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3590" yWindow="30" windowWidth="13080" windowHeight="11640"/>
  </bookViews>
  <sheets>
    <sheet name="store_INCAP_input" sheetId="1" r:id="rId1"/>
  </sheets>
  <externalReferences>
    <externalReference r:id="rId2"/>
    <externalReference r:id="rId3"/>
  </externalReferences>
  <calcPr calcId="145621"/>
</workbook>
</file>

<file path=xl/calcChain.xml><?xml version="1.0" encoding="utf-8"?>
<calcChain xmlns="http://schemas.openxmlformats.org/spreadsheetml/2006/main">
  <c r="P4" i="1" l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3" i="1"/>
  <c r="K3" i="1"/>
  <c r="K4" i="1" l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H8444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5" i="1"/>
  <c r="H9036" i="1"/>
  <c r="H9037" i="1"/>
  <c r="H9038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9" i="1"/>
  <c r="H9090" i="1"/>
  <c r="H9091" i="1"/>
  <c r="H9092" i="1"/>
  <c r="H9093" i="1"/>
  <c r="H9094" i="1"/>
  <c r="H9095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4" i="1"/>
  <c r="H9145" i="1"/>
  <c r="H9146" i="1"/>
  <c r="H9147" i="1"/>
  <c r="H9148" i="1"/>
  <c r="H9149" i="1"/>
  <c r="H9151" i="1"/>
  <c r="H9152" i="1"/>
  <c r="H9153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2" i="1"/>
  <c r="H9303" i="1"/>
  <c r="H9305" i="1"/>
  <c r="H9307" i="1"/>
  <c r="H9308" i="1"/>
  <c r="H9309" i="1"/>
  <c r="H9310" i="1"/>
  <c r="H9312" i="1"/>
  <c r="H9313" i="1"/>
  <c r="H9314" i="1"/>
  <c r="H9315" i="1"/>
  <c r="H9316" i="1"/>
  <c r="H9317" i="1"/>
  <c r="H9319" i="1"/>
  <c r="H9321" i="1"/>
  <c r="H9322" i="1"/>
  <c r="H9323" i="1"/>
  <c r="H9324" i="1"/>
  <c r="H9326" i="1"/>
  <c r="H9327" i="1"/>
  <c r="H9328" i="1"/>
  <c r="H9330" i="1"/>
  <c r="H9331" i="1"/>
  <c r="H9332" i="1"/>
  <c r="H9333" i="1"/>
  <c r="H9334" i="1"/>
  <c r="H9335" i="1"/>
  <c r="H9336" i="1"/>
  <c r="H9337" i="1"/>
  <c r="H9338" i="1"/>
  <c r="H9340" i="1"/>
  <c r="H9341" i="1"/>
  <c r="H9342" i="1"/>
  <c r="H9344" i="1"/>
  <c r="H9345" i="1"/>
  <c r="H9346" i="1"/>
  <c r="H9347" i="1"/>
  <c r="H9349" i="1"/>
  <c r="H9351" i="1"/>
  <c r="H9352" i="1"/>
  <c r="H9354" i="1"/>
  <c r="H9355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5" i="1"/>
  <c r="H9396" i="1"/>
  <c r="H9397" i="1"/>
  <c r="H9398" i="1"/>
  <c r="H9399" i="1"/>
  <c r="H9400" i="1"/>
  <c r="H9401" i="1"/>
  <c r="H9403" i="1"/>
  <c r="H9407" i="1"/>
  <c r="H9408" i="1"/>
  <c r="H9411" i="1"/>
  <c r="H9413" i="1"/>
  <c r="H9414" i="1"/>
  <c r="H9416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9" i="1"/>
  <c r="H9450" i="1"/>
  <c r="H9451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5" i="1"/>
  <c r="H9566" i="1"/>
  <c r="H9567" i="1"/>
  <c r="H9568" i="1"/>
  <c r="H9569" i="1"/>
  <c r="H9570" i="1"/>
  <c r="H9573" i="1"/>
  <c r="H9574" i="1"/>
  <c r="H9575" i="1"/>
  <c r="H9576" i="1"/>
  <c r="H9577" i="1"/>
  <c r="H9580" i="1"/>
  <c r="H9581" i="1"/>
  <c r="H9582" i="1"/>
  <c r="H9583" i="1"/>
  <c r="H9584" i="1"/>
  <c r="H9587" i="1"/>
  <c r="H9588" i="1"/>
  <c r="H9589" i="1"/>
  <c r="H9590" i="1"/>
  <c r="H9591" i="1"/>
  <c r="H9594" i="1"/>
  <c r="H9595" i="1"/>
  <c r="H9596" i="1"/>
  <c r="H9597" i="1"/>
  <c r="H9598" i="1"/>
  <c r="H9601" i="1"/>
  <c r="H9602" i="1"/>
  <c r="H9603" i="1"/>
  <c r="H9604" i="1"/>
  <c r="H9605" i="1"/>
  <c r="H9608" i="1"/>
  <c r="H9609" i="1"/>
  <c r="H9610" i="1"/>
  <c r="H9611" i="1"/>
  <c r="H9612" i="1"/>
  <c r="H9614" i="1"/>
  <c r="H9615" i="1"/>
  <c r="H9616" i="1"/>
  <c r="H9617" i="1"/>
  <c r="H9618" i="1"/>
  <c r="H9619" i="1"/>
  <c r="H9621" i="1"/>
  <c r="H9622" i="1"/>
  <c r="H9623" i="1"/>
  <c r="H9624" i="1"/>
  <c r="H9625" i="1"/>
  <c r="H9626" i="1"/>
  <c r="H9629" i="1"/>
  <c r="H9630" i="1"/>
  <c r="H9631" i="1"/>
  <c r="H9632" i="1"/>
  <c r="H9633" i="1"/>
  <c r="H9635" i="1"/>
  <c r="H9636" i="1"/>
  <c r="H9637" i="1"/>
  <c r="H9638" i="1"/>
  <c r="H9639" i="1"/>
  <c r="H9640" i="1"/>
  <c r="H9643" i="1"/>
  <c r="H9644" i="1"/>
  <c r="H9645" i="1"/>
  <c r="H9646" i="1"/>
  <c r="H9647" i="1"/>
  <c r="H9650" i="1"/>
  <c r="H9651" i="1"/>
  <c r="H9652" i="1"/>
  <c r="H9653" i="1"/>
  <c r="H9654" i="1"/>
  <c r="H9657" i="1"/>
  <c r="H9658" i="1"/>
  <c r="H9659" i="1"/>
  <c r="H9660" i="1"/>
  <c r="H9661" i="1"/>
  <c r="H9663" i="1"/>
  <c r="H9664" i="1"/>
  <c r="H9665" i="1"/>
  <c r="H9666" i="1"/>
  <c r="H9667" i="1"/>
  <c r="H9668" i="1"/>
  <c r="H9671" i="1"/>
  <c r="H9672" i="1"/>
  <c r="H9673" i="1"/>
  <c r="H9674" i="1"/>
  <c r="H9675" i="1"/>
  <c r="H9678" i="1"/>
  <c r="H9679" i="1"/>
  <c r="H9680" i="1"/>
  <c r="H9681" i="1"/>
  <c r="H9682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35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J2646" i="1" l="1"/>
  <c r="I2646" i="1"/>
  <c r="G2646" i="1"/>
  <c r="F2646" i="1"/>
  <c r="C2646" i="1"/>
  <c r="B2646" i="1"/>
  <c r="A2646" i="1"/>
  <c r="J2645" i="1"/>
  <c r="I2645" i="1"/>
  <c r="G2645" i="1"/>
  <c r="F2645" i="1"/>
  <c r="C2645" i="1"/>
  <c r="B2645" i="1"/>
  <c r="A2645" i="1"/>
  <c r="J2644" i="1"/>
  <c r="I2644" i="1"/>
  <c r="G2644" i="1"/>
  <c r="F2644" i="1"/>
  <c r="C2644" i="1"/>
  <c r="B2644" i="1"/>
  <c r="A2644" i="1"/>
  <c r="J2643" i="1"/>
  <c r="I2643" i="1"/>
  <c r="G2643" i="1"/>
  <c r="F2643" i="1"/>
  <c r="C2643" i="1"/>
  <c r="B2643" i="1"/>
  <c r="A2643" i="1"/>
  <c r="J2642" i="1"/>
  <c r="I2642" i="1"/>
  <c r="G2642" i="1"/>
  <c r="F2642" i="1"/>
  <c r="C2642" i="1"/>
  <c r="B2642" i="1"/>
  <c r="A2642" i="1"/>
  <c r="J2641" i="1"/>
  <c r="I2641" i="1"/>
  <c r="G2641" i="1"/>
  <c r="F2641" i="1"/>
  <c r="C2641" i="1"/>
  <c r="B2641" i="1"/>
  <c r="A2641" i="1"/>
  <c r="J2640" i="1"/>
  <c r="I2640" i="1"/>
  <c r="G2640" i="1"/>
  <c r="F2640" i="1"/>
  <c r="C2640" i="1"/>
  <c r="B2640" i="1"/>
  <c r="A2640" i="1"/>
  <c r="J2639" i="1"/>
  <c r="I2639" i="1"/>
  <c r="G2639" i="1"/>
  <c r="F2639" i="1"/>
  <c r="C2639" i="1"/>
  <c r="B2639" i="1"/>
  <c r="A2639" i="1"/>
  <c r="J2638" i="1"/>
  <c r="I2638" i="1"/>
  <c r="G2638" i="1"/>
  <c r="F2638" i="1"/>
  <c r="C2638" i="1"/>
  <c r="B2638" i="1"/>
  <c r="A2638" i="1"/>
  <c r="J2637" i="1"/>
  <c r="I2637" i="1"/>
  <c r="G2637" i="1"/>
  <c r="F2637" i="1"/>
  <c r="C2637" i="1"/>
  <c r="B2637" i="1"/>
  <c r="A2637" i="1"/>
  <c r="J2636" i="1"/>
  <c r="I2636" i="1"/>
  <c r="G2636" i="1"/>
  <c r="F2636" i="1"/>
  <c r="C2636" i="1"/>
  <c r="B2636" i="1"/>
  <c r="A2636" i="1"/>
  <c r="J2635" i="1"/>
  <c r="I2635" i="1"/>
  <c r="G2635" i="1"/>
  <c r="F2635" i="1"/>
  <c r="C2635" i="1"/>
  <c r="B2635" i="1"/>
  <c r="A2635" i="1"/>
  <c r="J2634" i="1"/>
  <c r="I2634" i="1"/>
  <c r="G2634" i="1"/>
  <c r="F2634" i="1"/>
  <c r="C2634" i="1"/>
  <c r="B2634" i="1"/>
  <c r="A2634" i="1"/>
  <c r="J2633" i="1"/>
  <c r="I2633" i="1"/>
  <c r="G2633" i="1"/>
  <c r="F2633" i="1"/>
  <c r="C2633" i="1"/>
  <c r="B2633" i="1"/>
  <c r="A2633" i="1"/>
  <c r="J2632" i="1"/>
  <c r="I2632" i="1"/>
  <c r="G2632" i="1"/>
  <c r="F2632" i="1"/>
  <c r="C2632" i="1"/>
  <c r="B2632" i="1"/>
  <c r="A2632" i="1"/>
  <c r="J2631" i="1"/>
  <c r="I2631" i="1"/>
  <c r="G2631" i="1"/>
  <c r="F2631" i="1"/>
  <c r="C2631" i="1"/>
  <c r="B2631" i="1"/>
  <c r="A2631" i="1"/>
  <c r="J2630" i="1"/>
  <c r="I2630" i="1"/>
  <c r="G2630" i="1"/>
  <c r="F2630" i="1"/>
  <c r="C2630" i="1"/>
  <c r="B2630" i="1"/>
  <c r="A2630" i="1"/>
  <c r="J2629" i="1"/>
  <c r="I2629" i="1"/>
  <c r="G2629" i="1"/>
  <c r="F2629" i="1"/>
  <c r="C2629" i="1"/>
  <c r="B2629" i="1"/>
  <c r="A2629" i="1"/>
  <c r="J2628" i="1"/>
  <c r="I2628" i="1"/>
  <c r="G2628" i="1"/>
  <c r="F2628" i="1"/>
  <c r="C2628" i="1"/>
  <c r="B2628" i="1"/>
  <c r="A2628" i="1"/>
  <c r="J2627" i="1"/>
  <c r="I2627" i="1"/>
  <c r="G2627" i="1"/>
  <c r="F2627" i="1"/>
  <c r="C2627" i="1"/>
  <c r="B2627" i="1"/>
  <c r="A2627" i="1"/>
  <c r="J2626" i="1"/>
  <c r="I2626" i="1"/>
  <c r="G2626" i="1"/>
  <c r="F2626" i="1"/>
  <c r="C2626" i="1"/>
  <c r="B2626" i="1"/>
  <c r="A2626" i="1"/>
  <c r="J2625" i="1"/>
  <c r="I2625" i="1"/>
  <c r="G2625" i="1"/>
  <c r="F2625" i="1"/>
  <c r="C2625" i="1"/>
  <c r="B2625" i="1"/>
  <c r="A2625" i="1"/>
  <c r="J2624" i="1"/>
  <c r="I2624" i="1"/>
  <c r="G2624" i="1"/>
  <c r="F2624" i="1"/>
  <c r="C2624" i="1"/>
  <c r="B2624" i="1"/>
  <c r="A2624" i="1"/>
  <c r="J2623" i="1"/>
  <c r="I2623" i="1"/>
  <c r="G2623" i="1"/>
  <c r="F2623" i="1"/>
  <c r="C2623" i="1"/>
  <c r="B2623" i="1"/>
  <c r="A2623" i="1"/>
  <c r="J2622" i="1"/>
  <c r="I2622" i="1"/>
  <c r="G2622" i="1"/>
  <c r="F2622" i="1"/>
  <c r="C2622" i="1"/>
  <c r="B2622" i="1"/>
  <c r="A2622" i="1"/>
  <c r="J2621" i="1"/>
  <c r="I2621" i="1"/>
  <c r="G2621" i="1"/>
  <c r="F2621" i="1"/>
  <c r="C2621" i="1"/>
  <c r="B2621" i="1"/>
  <c r="A2621" i="1"/>
  <c r="J2620" i="1"/>
  <c r="I2620" i="1"/>
  <c r="G2620" i="1"/>
  <c r="F2620" i="1"/>
  <c r="C2620" i="1"/>
  <c r="B2620" i="1"/>
  <c r="A2620" i="1"/>
  <c r="J2619" i="1"/>
  <c r="I2619" i="1"/>
  <c r="G2619" i="1"/>
  <c r="F2619" i="1"/>
  <c r="C2619" i="1"/>
  <c r="B2619" i="1"/>
  <c r="A2619" i="1"/>
  <c r="J2618" i="1"/>
  <c r="I2618" i="1"/>
  <c r="G2618" i="1"/>
  <c r="F2618" i="1"/>
  <c r="C2618" i="1"/>
  <c r="B2618" i="1"/>
  <c r="A2618" i="1"/>
  <c r="J2617" i="1"/>
  <c r="I2617" i="1"/>
  <c r="G2617" i="1"/>
  <c r="F2617" i="1"/>
  <c r="C2617" i="1"/>
  <c r="B2617" i="1"/>
  <c r="A2617" i="1"/>
  <c r="J2616" i="1"/>
  <c r="I2616" i="1"/>
  <c r="G2616" i="1"/>
  <c r="F2616" i="1"/>
  <c r="C2616" i="1"/>
  <c r="B2616" i="1"/>
  <c r="A2616" i="1"/>
  <c r="J2615" i="1"/>
  <c r="I2615" i="1"/>
  <c r="G2615" i="1"/>
  <c r="F2615" i="1"/>
  <c r="C2615" i="1"/>
  <c r="B2615" i="1"/>
  <c r="A2615" i="1"/>
  <c r="J2614" i="1"/>
  <c r="I2614" i="1"/>
  <c r="G2614" i="1"/>
  <c r="F2614" i="1"/>
  <c r="C2614" i="1"/>
  <c r="B2614" i="1"/>
  <c r="A2614" i="1"/>
  <c r="J2613" i="1"/>
  <c r="I2613" i="1"/>
  <c r="G2613" i="1"/>
  <c r="F2613" i="1"/>
  <c r="C2613" i="1"/>
  <c r="B2613" i="1"/>
  <c r="A2613" i="1"/>
  <c r="J2612" i="1"/>
  <c r="I2612" i="1"/>
  <c r="G2612" i="1"/>
  <c r="F2612" i="1"/>
  <c r="C2612" i="1"/>
  <c r="B2612" i="1"/>
  <c r="A2612" i="1"/>
  <c r="J2611" i="1"/>
  <c r="I2611" i="1"/>
  <c r="G2611" i="1"/>
  <c r="F2611" i="1"/>
  <c r="C2611" i="1"/>
  <c r="B2611" i="1"/>
  <c r="A2611" i="1"/>
  <c r="J2610" i="1"/>
  <c r="I2610" i="1"/>
  <c r="G2610" i="1"/>
  <c r="F2610" i="1"/>
  <c r="C2610" i="1"/>
  <c r="B2610" i="1"/>
  <c r="A2610" i="1"/>
  <c r="J2609" i="1"/>
  <c r="I2609" i="1"/>
  <c r="G2609" i="1"/>
  <c r="F2609" i="1"/>
  <c r="C2609" i="1"/>
  <c r="B2609" i="1"/>
  <c r="A2609" i="1"/>
  <c r="J2608" i="1"/>
  <c r="I2608" i="1"/>
  <c r="G2608" i="1"/>
  <c r="F2608" i="1"/>
  <c r="C2608" i="1"/>
  <c r="B2608" i="1"/>
  <c r="A2608" i="1"/>
  <c r="J2607" i="1"/>
  <c r="I2607" i="1"/>
  <c r="G2607" i="1"/>
  <c r="F2607" i="1"/>
  <c r="C2607" i="1"/>
  <c r="B2607" i="1"/>
  <c r="A2607" i="1"/>
  <c r="J2606" i="1"/>
  <c r="I2606" i="1"/>
  <c r="G2606" i="1"/>
  <c r="F2606" i="1"/>
  <c r="C2606" i="1"/>
  <c r="B2606" i="1"/>
  <c r="A2606" i="1"/>
  <c r="J2605" i="1"/>
  <c r="I2605" i="1"/>
  <c r="G2605" i="1"/>
  <c r="F2605" i="1"/>
  <c r="C2605" i="1"/>
  <c r="B2605" i="1"/>
  <c r="A2605" i="1"/>
  <c r="J2604" i="1"/>
  <c r="I2604" i="1"/>
  <c r="G2604" i="1"/>
  <c r="F2604" i="1"/>
  <c r="C2604" i="1"/>
  <c r="B2604" i="1"/>
  <c r="A2604" i="1"/>
  <c r="J2603" i="1"/>
  <c r="I2603" i="1"/>
  <c r="G2603" i="1"/>
  <c r="F2603" i="1"/>
  <c r="C2603" i="1"/>
  <c r="B2603" i="1"/>
  <c r="A2603" i="1"/>
  <c r="J2602" i="1"/>
  <c r="I2602" i="1"/>
  <c r="G2602" i="1"/>
  <c r="F2602" i="1"/>
  <c r="C2602" i="1"/>
  <c r="B2602" i="1"/>
  <c r="A2602" i="1"/>
  <c r="J2601" i="1"/>
  <c r="I2601" i="1"/>
  <c r="G2601" i="1"/>
  <c r="F2601" i="1"/>
  <c r="C2601" i="1"/>
  <c r="B2601" i="1"/>
  <c r="A2601" i="1"/>
  <c r="J2600" i="1"/>
  <c r="I2600" i="1"/>
  <c r="G2600" i="1"/>
  <c r="F2600" i="1"/>
  <c r="C2600" i="1"/>
  <c r="B2600" i="1"/>
  <c r="A2600" i="1"/>
  <c r="J2599" i="1"/>
  <c r="I2599" i="1"/>
  <c r="G2599" i="1"/>
  <c r="F2599" i="1"/>
  <c r="C2599" i="1"/>
  <c r="B2599" i="1"/>
  <c r="A2599" i="1"/>
  <c r="J2598" i="1"/>
  <c r="I2598" i="1"/>
  <c r="G2598" i="1"/>
  <c r="F2598" i="1"/>
  <c r="C2598" i="1"/>
  <c r="B2598" i="1"/>
  <c r="A2598" i="1"/>
  <c r="J2597" i="1"/>
  <c r="I2597" i="1"/>
  <c r="G2597" i="1"/>
  <c r="F2597" i="1"/>
  <c r="C2597" i="1"/>
  <c r="B2597" i="1"/>
  <c r="A2597" i="1"/>
  <c r="J2596" i="1"/>
  <c r="I2596" i="1"/>
  <c r="G2596" i="1"/>
  <c r="F2596" i="1"/>
  <c r="C2596" i="1"/>
  <c r="B2596" i="1"/>
  <c r="A2596" i="1"/>
  <c r="J2595" i="1"/>
  <c r="I2595" i="1"/>
  <c r="G2595" i="1"/>
  <c r="F2595" i="1"/>
  <c r="C2595" i="1"/>
  <c r="B2595" i="1"/>
  <c r="A2595" i="1"/>
  <c r="J2594" i="1"/>
  <c r="I2594" i="1"/>
  <c r="G2594" i="1"/>
  <c r="F2594" i="1"/>
  <c r="C2594" i="1"/>
  <c r="B2594" i="1"/>
  <c r="A2594" i="1"/>
  <c r="J2593" i="1"/>
  <c r="I2593" i="1"/>
  <c r="G2593" i="1"/>
  <c r="F2593" i="1"/>
  <c r="C2593" i="1"/>
  <c r="B2593" i="1"/>
  <c r="A2593" i="1"/>
  <c r="J2592" i="1"/>
  <c r="I2592" i="1"/>
  <c r="G2592" i="1"/>
  <c r="F2592" i="1"/>
  <c r="C2592" i="1"/>
  <c r="B2592" i="1"/>
  <c r="A2592" i="1"/>
  <c r="J2591" i="1"/>
  <c r="I2591" i="1"/>
  <c r="G2591" i="1"/>
  <c r="F2591" i="1"/>
  <c r="C2591" i="1"/>
  <c r="B2591" i="1"/>
  <c r="A2591" i="1"/>
  <c r="J2590" i="1"/>
  <c r="I2590" i="1"/>
  <c r="G2590" i="1"/>
  <c r="F2590" i="1"/>
  <c r="C2590" i="1"/>
  <c r="B2590" i="1"/>
  <c r="A2590" i="1"/>
  <c r="J2589" i="1"/>
  <c r="I2589" i="1"/>
  <c r="G2589" i="1"/>
  <c r="F2589" i="1"/>
  <c r="C2589" i="1"/>
  <c r="B2589" i="1"/>
  <c r="A2589" i="1"/>
  <c r="J2588" i="1"/>
  <c r="I2588" i="1"/>
  <c r="G2588" i="1"/>
  <c r="F2588" i="1"/>
  <c r="C2588" i="1"/>
  <c r="B2588" i="1"/>
  <c r="A2588" i="1"/>
  <c r="J2587" i="1"/>
  <c r="I2587" i="1"/>
  <c r="G2587" i="1"/>
  <c r="F2587" i="1"/>
  <c r="C2587" i="1"/>
  <c r="B2587" i="1"/>
  <c r="A2587" i="1"/>
  <c r="J2586" i="1"/>
  <c r="I2586" i="1"/>
  <c r="G2586" i="1"/>
  <c r="F2586" i="1"/>
  <c r="C2586" i="1"/>
  <c r="B2586" i="1"/>
  <c r="A2586" i="1"/>
  <c r="J2585" i="1"/>
  <c r="I2585" i="1"/>
  <c r="G2585" i="1"/>
  <c r="F2585" i="1"/>
  <c r="C2585" i="1"/>
  <c r="B2585" i="1"/>
  <c r="A2585" i="1"/>
  <c r="J2584" i="1"/>
  <c r="I2584" i="1"/>
  <c r="G2584" i="1"/>
  <c r="F2584" i="1"/>
  <c r="C2584" i="1"/>
  <c r="B2584" i="1"/>
  <c r="A2584" i="1"/>
  <c r="J2583" i="1"/>
  <c r="I2583" i="1"/>
  <c r="G2583" i="1"/>
  <c r="F2583" i="1"/>
  <c r="C2583" i="1"/>
  <c r="B2583" i="1"/>
  <c r="A2583" i="1"/>
  <c r="J2582" i="1"/>
  <c r="I2582" i="1"/>
  <c r="G2582" i="1"/>
  <c r="F2582" i="1"/>
  <c r="C2582" i="1"/>
  <c r="B2582" i="1"/>
  <c r="A2582" i="1"/>
  <c r="J2581" i="1"/>
  <c r="I2581" i="1"/>
  <c r="G2581" i="1"/>
  <c r="F2581" i="1"/>
  <c r="C2581" i="1"/>
  <c r="B2581" i="1"/>
  <c r="A2581" i="1"/>
  <c r="J2580" i="1"/>
  <c r="I2580" i="1"/>
  <c r="G2580" i="1"/>
  <c r="F2580" i="1"/>
  <c r="C2580" i="1"/>
  <c r="B2580" i="1"/>
  <c r="A2580" i="1"/>
  <c r="J2579" i="1"/>
  <c r="I2579" i="1"/>
  <c r="G2579" i="1"/>
  <c r="F2579" i="1"/>
  <c r="C2579" i="1"/>
  <c r="B2579" i="1"/>
  <c r="A2579" i="1"/>
  <c r="J2578" i="1"/>
  <c r="I2578" i="1"/>
  <c r="G2578" i="1"/>
  <c r="F2578" i="1"/>
  <c r="C2578" i="1"/>
  <c r="B2578" i="1"/>
  <c r="A2578" i="1"/>
  <c r="J2577" i="1"/>
  <c r="I2577" i="1"/>
  <c r="G2577" i="1"/>
  <c r="F2577" i="1"/>
  <c r="C2577" i="1"/>
  <c r="B2577" i="1"/>
  <c r="A2577" i="1"/>
  <c r="J2576" i="1"/>
  <c r="I2576" i="1"/>
  <c r="G2576" i="1"/>
  <c r="F2576" i="1"/>
  <c r="C2576" i="1"/>
  <c r="B2576" i="1"/>
  <c r="A2576" i="1"/>
  <c r="J2575" i="1"/>
  <c r="I2575" i="1"/>
  <c r="G2575" i="1"/>
  <c r="F2575" i="1"/>
  <c r="C2575" i="1"/>
  <c r="B2575" i="1"/>
  <c r="A2575" i="1"/>
  <c r="J2574" i="1"/>
  <c r="I2574" i="1"/>
  <c r="G2574" i="1"/>
  <c r="F2574" i="1"/>
  <c r="C2574" i="1"/>
  <c r="B2574" i="1"/>
  <c r="A2574" i="1"/>
  <c r="J2573" i="1"/>
  <c r="I2573" i="1"/>
  <c r="G2573" i="1"/>
  <c r="F2573" i="1"/>
  <c r="C2573" i="1"/>
  <c r="B2573" i="1"/>
  <c r="A2573" i="1"/>
  <c r="J2572" i="1"/>
  <c r="I2572" i="1"/>
  <c r="G2572" i="1"/>
  <c r="F2572" i="1"/>
  <c r="C2572" i="1"/>
  <c r="B2572" i="1"/>
  <c r="A2572" i="1"/>
  <c r="J2571" i="1"/>
  <c r="I2571" i="1"/>
  <c r="G2571" i="1"/>
  <c r="F2571" i="1"/>
  <c r="C2571" i="1"/>
  <c r="B2571" i="1"/>
  <c r="A2571" i="1"/>
  <c r="J2570" i="1"/>
  <c r="I2570" i="1"/>
  <c r="G2570" i="1"/>
  <c r="F2570" i="1"/>
  <c r="C2570" i="1"/>
  <c r="B2570" i="1"/>
  <c r="A2570" i="1"/>
  <c r="J2569" i="1"/>
  <c r="I2569" i="1"/>
  <c r="G2569" i="1"/>
  <c r="F2569" i="1"/>
  <c r="C2569" i="1"/>
  <c r="B2569" i="1"/>
  <c r="A2569" i="1"/>
  <c r="J2568" i="1"/>
  <c r="I2568" i="1"/>
  <c r="G2568" i="1"/>
  <c r="F2568" i="1"/>
  <c r="C2568" i="1"/>
  <c r="B2568" i="1"/>
  <c r="A2568" i="1"/>
  <c r="J2567" i="1"/>
  <c r="I2567" i="1"/>
  <c r="G2567" i="1"/>
  <c r="F2567" i="1"/>
  <c r="C2567" i="1"/>
  <c r="B2567" i="1"/>
  <c r="A2567" i="1"/>
  <c r="J2566" i="1"/>
  <c r="I2566" i="1"/>
  <c r="G2566" i="1"/>
  <c r="F2566" i="1"/>
  <c r="C2566" i="1"/>
  <c r="B2566" i="1"/>
  <c r="A2566" i="1"/>
  <c r="J2565" i="1"/>
  <c r="I2565" i="1"/>
  <c r="G2565" i="1"/>
  <c r="F2565" i="1"/>
  <c r="C2565" i="1"/>
  <c r="B2565" i="1"/>
  <c r="A2565" i="1"/>
  <c r="J2564" i="1"/>
  <c r="I2564" i="1"/>
  <c r="G2564" i="1"/>
  <c r="F2564" i="1"/>
  <c r="C2564" i="1"/>
  <c r="B2564" i="1"/>
  <c r="A2564" i="1"/>
  <c r="J2563" i="1"/>
  <c r="I2563" i="1"/>
  <c r="G2563" i="1"/>
  <c r="F2563" i="1"/>
  <c r="C2563" i="1"/>
  <c r="B2563" i="1"/>
  <c r="A2563" i="1"/>
  <c r="J2562" i="1"/>
  <c r="I2562" i="1"/>
  <c r="G2562" i="1"/>
  <c r="F2562" i="1"/>
  <c r="C2562" i="1"/>
  <c r="B2562" i="1"/>
  <c r="A2562" i="1"/>
  <c r="J2561" i="1"/>
  <c r="I2561" i="1"/>
  <c r="G2561" i="1"/>
  <c r="F2561" i="1"/>
  <c r="C2561" i="1"/>
  <c r="B2561" i="1"/>
  <c r="A2561" i="1"/>
  <c r="J2560" i="1"/>
  <c r="I2560" i="1"/>
  <c r="G2560" i="1"/>
  <c r="F2560" i="1"/>
  <c r="C2560" i="1"/>
  <c r="B2560" i="1"/>
  <c r="A2560" i="1"/>
  <c r="J2559" i="1"/>
  <c r="I2559" i="1"/>
  <c r="G2559" i="1"/>
  <c r="F2559" i="1"/>
  <c r="C2559" i="1"/>
  <c r="B2559" i="1"/>
  <c r="A2559" i="1"/>
  <c r="J2558" i="1"/>
  <c r="I2558" i="1"/>
  <c r="G2558" i="1"/>
  <c r="F2558" i="1"/>
  <c r="C2558" i="1"/>
  <c r="B2558" i="1"/>
  <c r="A2558" i="1"/>
  <c r="J2557" i="1"/>
  <c r="I2557" i="1"/>
  <c r="G2557" i="1"/>
  <c r="F2557" i="1"/>
  <c r="C2557" i="1"/>
  <c r="B2557" i="1"/>
  <c r="A2557" i="1"/>
  <c r="J2556" i="1"/>
  <c r="I2556" i="1"/>
  <c r="G2556" i="1"/>
  <c r="F2556" i="1"/>
  <c r="C2556" i="1"/>
  <c r="B2556" i="1"/>
  <c r="A2556" i="1"/>
  <c r="J2555" i="1"/>
  <c r="I2555" i="1"/>
  <c r="G2555" i="1"/>
  <c r="F2555" i="1"/>
  <c r="C2555" i="1"/>
  <c r="B2555" i="1"/>
  <c r="A2555" i="1"/>
  <c r="J2554" i="1"/>
  <c r="I2554" i="1"/>
  <c r="G2554" i="1"/>
  <c r="F2554" i="1"/>
  <c r="C2554" i="1"/>
  <c r="B2554" i="1"/>
  <c r="A2554" i="1"/>
  <c r="J2553" i="1"/>
  <c r="I2553" i="1"/>
  <c r="G2553" i="1"/>
  <c r="F2553" i="1"/>
  <c r="C2553" i="1"/>
  <c r="B2553" i="1"/>
  <c r="A2553" i="1"/>
  <c r="J2552" i="1"/>
  <c r="I2552" i="1"/>
  <c r="G2552" i="1"/>
  <c r="F2552" i="1"/>
  <c r="C2552" i="1"/>
  <c r="B2552" i="1"/>
  <c r="A2552" i="1"/>
  <c r="J2551" i="1"/>
  <c r="I2551" i="1"/>
  <c r="G2551" i="1"/>
  <c r="F2551" i="1"/>
  <c r="C2551" i="1"/>
  <c r="B2551" i="1"/>
  <c r="A2551" i="1"/>
  <c r="J2550" i="1"/>
  <c r="I2550" i="1"/>
  <c r="G2550" i="1"/>
  <c r="F2550" i="1"/>
  <c r="C2550" i="1"/>
  <c r="B2550" i="1"/>
  <c r="A2550" i="1"/>
  <c r="J2549" i="1"/>
  <c r="I2549" i="1"/>
  <c r="G2549" i="1"/>
  <c r="F2549" i="1"/>
  <c r="C2549" i="1"/>
  <c r="B2549" i="1"/>
  <c r="A2549" i="1"/>
  <c r="J2548" i="1"/>
  <c r="I2548" i="1"/>
  <c r="G2548" i="1"/>
  <c r="F2548" i="1"/>
  <c r="C2548" i="1"/>
  <c r="B2548" i="1"/>
  <c r="A2548" i="1"/>
  <c r="J2547" i="1"/>
  <c r="I2547" i="1"/>
  <c r="G2547" i="1"/>
  <c r="F2547" i="1"/>
  <c r="C2547" i="1"/>
  <c r="B2547" i="1"/>
  <c r="A2547" i="1"/>
  <c r="J2546" i="1"/>
  <c r="I2546" i="1"/>
  <c r="G2546" i="1"/>
  <c r="F2546" i="1"/>
  <c r="C2546" i="1"/>
  <c r="B2546" i="1"/>
  <c r="A2546" i="1"/>
  <c r="J2545" i="1"/>
  <c r="I2545" i="1"/>
  <c r="G2545" i="1"/>
  <c r="F2545" i="1"/>
  <c r="C2545" i="1"/>
  <c r="B2545" i="1"/>
  <c r="A2545" i="1"/>
  <c r="J2544" i="1"/>
  <c r="I2544" i="1"/>
  <c r="G2544" i="1"/>
  <c r="F2544" i="1"/>
  <c r="C2544" i="1"/>
  <c r="B2544" i="1"/>
  <c r="A2544" i="1"/>
  <c r="J2543" i="1"/>
  <c r="I2543" i="1"/>
  <c r="G2543" i="1"/>
  <c r="F2543" i="1"/>
  <c r="C2543" i="1"/>
  <c r="B2543" i="1"/>
  <c r="A2543" i="1"/>
  <c r="J2542" i="1"/>
  <c r="I2542" i="1"/>
  <c r="G2542" i="1"/>
  <c r="F2542" i="1"/>
  <c r="C2542" i="1"/>
  <c r="B2542" i="1"/>
  <c r="A2542" i="1"/>
  <c r="J2541" i="1"/>
  <c r="I2541" i="1"/>
  <c r="G2541" i="1"/>
  <c r="F2541" i="1"/>
  <c r="C2541" i="1"/>
  <c r="B2541" i="1"/>
  <c r="A2541" i="1"/>
  <c r="J2540" i="1"/>
  <c r="I2540" i="1"/>
  <c r="G2540" i="1"/>
  <c r="F2540" i="1"/>
  <c r="C2540" i="1"/>
  <c r="B2540" i="1"/>
  <c r="A2540" i="1"/>
  <c r="J2539" i="1"/>
  <c r="I2539" i="1"/>
  <c r="G2539" i="1"/>
  <c r="F2539" i="1"/>
  <c r="C2539" i="1"/>
  <c r="B2539" i="1"/>
  <c r="A2539" i="1"/>
  <c r="J2538" i="1"/>
  <c r="I2538" i="1"/>
  <c r="G2538" i="1"/>
  <c r="F2538" i="1"/>
  <c r="C2538" i="1"/>
  <c r="B2538" i="1"/>
  <c r="A2538" i="1"/>
  <c r="J2537" i="1"/>
  <c r="I2537" i="1"/>
  <c r="G2537" i="1"/>
  <c r="F2537" i="1"/>
  <c r="C2537" i="1"/>
  <c r="B2537" i="1"/>
  <c r="A2537" i="1"/>
  <c r="J2536" i="1"/>
  <c r="I2536" i="1"/>
  <c r="G2536" i="1"/>
  <c r="F2536" i="1"/>
  <c r="C2536" i="1"/>
  <c r="B2536" i="1"/>
  <c r="A2536" i="1"/>
  <c r="J2535" i="1"/>
  <c r="I2535" i="1"/>
  <c r="G2535" i="1"/>
  <c r="F2535" i="1"/>
  <c r="C2535" i="1"/>
  <c r="B2535" i="1"/>
  <c r="A2535" i="1"/>
  <c r="J2534" i="1"/>
  <c r="I2534" i="1"/>
  <c r="G2534" i="1"/>
  <c r="F2534" i="1"/>
  <c r="C2534" i="1"/>
  <c r="B2534" i="1"/>
  <c r="A2534" i="1"/>
  <c r="J2533" i="1"/>
  <c r="I2533" i="1"/>
  <c r="G2533" i="1"/>
  <c r="F2533" i="1"/>
  <c r="C2533" i="1"/>
  <c r="B2533" i="1"/>
  <c r="A2533" i="1"/>
  <c r="J2532" i="1"/>
  <c r="I2532" i="1"/>
  <c r="G2532" i="1"/>
  <c r="F2532" i="1"/>
  <c r="C2532" i="1"/>
  <c r="B2532" i="1"/>
  <c r="A2532" i="1"/>
  <c r="J2531" i="1"/>
  <c r="I2531" i="1"/>
  <c r="G2531" i="1"/>
  <c r="F2531" i="1"/>
  <c r="C2531" i="1"/>
  <c r="B2531" i="1"/>
  <c r="A2531" i="1"/>
  <c r="J2530" i="1"/>
  <c r="I2530" i="1"/>
  <c r="G2530" i="1"/>
  <c r="F2530" i="1"/>
  <c r="C2530" i="1"/>
  <c r="B2530" i="1"/>
  <c r="A2530" i="1"/>
  <c r="J2529" i="1"/>
  <c r="I2529" i="1"/>
  <c r="G2529" i="1"/>
  <c r="F2529" i="1"/>
  <c r="C2529" i="1"/>
  <c r="B2529" i="1"/>
  <c r="A2529" i="1"/>
  <c r="J2528" i="1"/>
  <c r="I2528" i="1"/>
  <c r="G2528" i="1"/>
  <c r="F2528" i="1"/>
  <c r="C2528" i="1"/>
  <c r="B2528" i="1"/>
  <c r="A2528" i="1"/>
  <c r="J2527" i="1"/>
  <c r="I2527" i="1"/>
  <c r="G2527" i="1"/>
  <c r="F2527" i="1"/>
  <c r="C2527" i="1"/>
  <c r="B2527" i="1"/>
  <c r="A2527" i="1"/>
  <c r="J2526" i="1"/>
  <c r="I2526" i="1"/>
  <c r="G2526" i="1"/>
  <c r="F2526" i="1"/>
  <c r="C2526" i="1"/>
  <c r="B2526" i="1"/>
  <c r="A2526" i="1"/>
  <c r="J2525" i="1"/>
  <c r="I2525" i="1"/>
  <c r="G2525" i="1"/>
  <c r="F2525" i="1"/>
  <c r="C2525" i="1"/>
  <c r="B2525" i="1"/>
  <c r="A2525" i="1"/>
  <c r="J2524" i="1"/>
  <c r="I2524" i="1"/>
  <c r="G2524" i="1"/>
  <c r="F2524" i="1"/>
  <c r="C2524" i="1"/>
  <c r="B2524" i="1"/>
  <c r="A2524" i="1"/>
  <c r="J2523" i="1"/>
  <c r="I2523" i="1"/>
  <c r="G2523" i="1"/>
  <c r="F2523" i="1"/>
  <c r="C2523" i="1"/>
  <c r="B2523" i="1"/>
  <c r="A2523" i="1"/>
  <c r="J2522" i="1"/>
  <c r="I2522" i="1"/>
  <c r="G2522" i="1"/>
  <c r="F2522" i="1"/>
  <c r="C2522" i="1"/>
  <c r="B2522" i="1"/>
  <c r="A2522" i="1"/>
  <c r="J2521" i="1"/>
  <c r="I2521" i="1"/>
  <c r="G2521" i="1"/>
  <c r="F2521" i="1"/>
  <c r="C2521" i="1"/>
  <c r="B2521" i="1"/>
  <c r="A2521" i="1"/>
  <c r="J2520" i="1"/>
  <c r="I2520" i="1"/>
  <c r="G2520" i="1"/>
  <c r="F2520" i="1"/>
  <c r="C2520" i="1"/>
  <c r="B2520" i="1"/>
  <c r="A2520" i="1"/>
  <c r="J2519" i="1"/>
  <c r="I2519" i="1"/>
  <c r="G2519" i="1"/>
  <c r="F2519" i="1"/>
  <c r="C2519" i="1"/>
  <c r="B2519" i="1"/>
  <c r="A2519" i="1"/>
  <c r="J2518" i="1"/>
  <c r="I2518" i="1"/>
  <c r="G2518" i="1"/>
  <c r="F2518" i="1"/>
  <c r="C2518" i="1"/>
  <c r="B2518" i="1"/>
  <c r="A2518" i="1"/>
  <c r="J2517" i="1"/>
  <c r="I2517" i="1"/>
  <c r="G2517" i="1"/>
  <c r="F2517" i="1"/>
  <c r="C2517" i="1"/>
  <c r="B2517" i="1"/>
  <c r="A2517" i="1"/>
  <c r="J2516" i="1"/>
  <c r="I2516" i="1"/>
  <c r="G2516" i="1"/>
  <c r="F2516" i="1"/>
  <c r="C2516" i="1"/>
  <c r="B2516" i="1"/>
  <c r="A2516" i="1"/>
  <c r="J2515" i="1"/>
  <c r="I2515" i="1"/>
  <c r="G2515" i="1"/>
  <c r="F2515" i="1"/>
  <c r="C2515" i="1"/>
  <c r="B2515" i="1"/>
  <c r="A2515" i="1"/>
  <c r="J2514" i="1"/>
  <c r="I2514" i="1"/>
  <c r="G2514" i="1"/>
  <c r="F2514" i="1"/>
  <c r="C2514" i="1"/>
  <c r="B2514" i="1"/>
  <c r="A2514" i="1"/>
  <c r="J2513" i="1"/>
  <c r="I2513" i="1"/>
  <c r="G2513" i="1"/>
  <c r="F2513" i="1"/>
  <c r="C2513" i="1"/>
  <c r="B2513" i="1"/>
  <c r="A2513" i="1"/>
  <c r="J2512" i="1"/>
  <c r="I2512" i="1"/>
  <c r="G2512" i="1"/>
  <c r="F2512" i="1"/>
  <c r="C2512" i="1"/>
  <c r="B2512" i="1"/>
  <c r="A2512" i="1"/>
  <c r="J2511" i="1"/>
  <c r="I2511" i="1"/>
  <c r="G2511" i="1"/>
  <c r="F2511" i="1"/>
  <c r="C2511" i="1"/>
  <c r="B2511" i="1"/>
  <c r="A2511" i="1"/>
  <c r="J2510" i="1"/>
  <c r="I2510" i="1"/>
  <c r="G2510" i="1"/>
  <c r="F2510" i="1"/>
  <c r="C2510" i="1"/>
  <c r="B2510" i="1"/>
  <c r="A2510" i="1"/>
  <c r="J2509" i="1"/>
  <c r="I2509" i="1"/>
  <c r="G2509" i="1"/>
  <c r="F2509" i="1"/>
  <c r="C2509" i="1"/>
  <c r="B2509" i="1"/>
  <c r="A2509" i="1"/>
  <c r="J2508" i="1"/>
  <c r="I2508" i="1"/>
  <c r="G2508" i="1"/>
  <c r="F2508" i="1"/>
  <c r="C2508" i="1"/>
  <c r="B2508" i="1"/>
  <c r="A2508" i="1"/>
  <c r="J2507" i="1"/>
  <c r="I2507" i="1"/>
  <c r="G2507" i="1"/>
  <c r="F2507" i="1"/>
  <c r="C2507" i="1"/>
  <c r="B2507" i="1"/>
  <c r="A2507" i="1"/>
  <c r="J2506" i="1"/>
  <c r="I2506" i="1"/>
  <c r="G2506" i="1"/>
  <c r="F2506" i="1"/>
  <c r="C2506" i="1"/>
  <c r="B2506" i="1"/>
  <c r="A2506" i="1"/>
  <c r="J2505" i="1"/>
  <c r="I2505" i="1"/>
  <c r="G2505" i="1"/>
  <c r="F2505" i="1"/>
  <c r="C2505" i="1"/>
  <c r="B2505" i="1"/>
  <c r="A2505" i="1"/>
  <c r="J2504" i="1"/>
  <c r="I2504" i="1"/>
  <c r="G2504" i="1"/>
  <c r="F2504" i="1"/>
  <c r="C2504" i="1"/>
  <c r="B2504" i="1"/>
  <c r="A2504" i="1"/>
  <c r="J2503" i="1"/>
  <c r="I2503" i="1"/>
  <c r="G2503" i="1"/>
  <c r="F2503" i="1"/>
  <c r="C2503" i="1"/>
  <c r="B2503" i="1"/>
  <c r="A2503" i="1"/>
  <c r="J2502" i="1"/>
  <c r="I2502" i="1"/>
  <c r="G2502" i="1"/>
  <c r="F2502" i="1"/>
  <c r="C2502" i="1"/>
  <c r="B2502" i="1"/>
  <c r="A2502" i="1"/>
  <c r="J2501" i="1"/>
  <c r="I2501" i="1"/>
  <c r="G2501" i="1"/>
  <c r="F2501" i="1"/>
  <c r="C2501" i="1"/>
  <c r="B2501" i="1"/>
  <c r="A2501" i="1"/>
  <c r="J2500" i="1"/>
  <c r="I2500" i="1"/>
  <c r="G2500" i="1"/>
  <c r="F2500" i="1"/>
  <c r="C2500" i="1"/>
  <c r="B2500" i="1"/>
  <c r="A2500" i="1"/>
  <c r="J2499" i="1"/>
  <c r="I2499" i="1"/>
  <c r="G2499" i="1"/>
  <c r="F2499" i="1"/>
  <c r="C2499" i="1"/>
  <c r="B2499" i="1"/>
  <c r="A2499" i="1"/>
  <c r="J2498" i="1"/>
  <c r="I2498" i="1"/>
  <c r="G2498" i="1"/>
  <c r="F2498" i="1"/>
  <c r="C2498" i="1"/>
  <c r="B2498" i="1"/>
  <c r="A2498" i="1"/>
  <c r="J2497" i="1"/>
  <c r="I2497" i="1"/>
  <c r="G2497" i="1"/>
  <c r="F2497" i="1"/>
  <c r="C2497" i="1"/>
  <c r="B2497" i="1"/>
  <c r="A2497" i="1"/>
  <c r="J2496" i="1"/>
  <c r="I2496" i="1"/>
  <c r="G2496" i="1"/>
  <c r="F2496" i="1"/>
  <c r="C2496" i="1"/>
  <c r="B2496" i="1"/>
  <c r="A2496" i="1"/>
  <c r="J2495" i="1"/>
  <c r="I2495" i="1"/>
  <c r="G2495" i="1"/>
  <c r="F2495" i="1"/>
  <c r="C2495" i="1"/>
  <c r="B2495" i="1"/>
  <c r="A2495" i="1"/>
  <c r="J2494" i="1"/>
  <c r="I2494" i="1"/>
  <c r="G2494" i="1"/>
  <c r="F2494" i="1"/>
  <c r="C2494" i="1"/>
  <c r="B2494" i="1"/>
  <c r="A2494" i="1"/>
  <c r="J2493" i="1"/>
  <c r="I2493" i="1"/>
  <c r="G2493" i="1"/>
  <c r="F2493" i="1"/>
  <c r="C2493" i="1"/>
  <c r="B2493" i="1"/>
  <c r="A2493" i="1"/>
  <c r="J2492" i="1"/>
  <c r="I2492" i="1"/>
  <c r="G2492" i="1"/>
  <c r="F2492" i="1"/>
  <c r="C2492" i="1"/>
  <c r="B2492" i="1"/>
  <c r="A2492" i="1"/>
  <c r="J2491" i="1"/>
  <c r="I2491" i="1"/>
  <c r="G2491" i="1"/>
  <c r="F2491" i="1"/>
  <c r="C2491" i="1"/>
  <c r="B2491" i="1"/>
  <c r="A2491" i="1"/>
  <c r="J2490" i="1"/>
  <c r="I2490" i="1"/>
  <c r="G2490" i="1"/>
  <c r="F2490" i="1"/>
  <c r="C2490" i="1"/>
  <c r="B2490" i="1"/>
  <c r="A2490" i="1"/>
  <c r="J2489" i="1"/>
  <c r="I2489" i="1"/>
  <c r="G2489" i="1"/>
  <c r="F2489" i="1"/>
  <c r="C2489" i="1"/>
  <c r="B2489" i="1"/>
  <c r="A2489" i="1"/>
  <c r="J2488" i="1"/>
  <c r="I2488" i="1"/>
  <c r="G2488" i="1"/>
  <c r="F2488" i="1"/>
  <c r="C2488" i="1"/>
  <c r="B2488" i="1"/>
  <c r="A2488" i="1"/>
  <c r="J2487" i="1"/>
  <c r="I2487" i="1"/>
  <c r="G2487" i="1"/>
  <c r="F2487" i="1"/>
  <c r="C2487" i="1"/>
  <c r="B2487" i="1"/>
  <c r="A2487" i="1"/>
  <c r="J2486" i="1"/>
  <c r="I2486" i="1"/>
  <c r="G2486" i="1"/>
  <c r="F2486" i="1"/>
  <c r="C2486" i="1"/>
  <c r="B2486" i="1"/>
  <c r="A2486" i="1"/>
  <c r="J2485" i="1"/>
  <c r="I2485" i="1"/>
  <c r="G2485" i="1"/>
  <c r="F2485" i="1"/>
  <c r="C2485" i="1"/>
  <c r="B2485" i="1"/>
  <c r="A2485" i="1"/>
  <c r="J2484" i="1"/>
  <c r="I2484" i="1"/>
  <c r="G2484" i="1"/>
  <c r="F2484" i="1"/>
  <c r="C2484" i="1"/>
  <c r="B2484" i="1"/>
  <c r="A2484" i="1"/>
  <c r="J2483" i="1"/>
  <c r="I2483" i="1"/>
  <c r="G2483" i="1"/>
  <c r="F2483" i="1"/>
  <c r="C2483" i="1"/>
  <c r="B2483" i="1"/>
  <c r="A2483" i="1"/>
  <c r="J2482" i="1"/>
  <c r="I2482" i="1"/>
  <c r="G2482" i="1"/>
  <c r="F2482" i="1"/>
  <c r="C2482" i="1"/>
  <c r="B2482" i="1"/>
  <c r="A2482" i="1"/>
  <c r="J2481" i="1"/>
  <c r="I2481" i="1"/>
  <c r="G2481" i="1"/>
  <c r="F2481" i="1"/>
  <c r="C2481" i="1"/>
  <c r="B2481" i="1"/>
  <c r="A2481" i="1"/>
  <c r="J2480" i="1"/>
  <c r="I2480" i="1"/>
  <c r="G2480" i="1"/>
  <c r="F2480" i="1"/>
  <c r="C2480" i="1"/>
  <c r="B2480" i="1"/>
  <c r="A2480" i="1"/>
  <c r="J2479" i="1"/>
  <c r="I2479" i="1"/>
  <c r="G2479" i="1"/>
  <c r="F2479" i="1"/>
  <c r="C2479" i="1"/>
  <c r="B2479" i="1"/>
  <c r="A2479" i="1"/>
  <c r="J2478" i="1"/>
  <c r="I2478" i="1"/>
  <c r="G2478" i="1"/>
  <c r="F2478" i="1"/>
  <c r="C2478" i="1"/>
  <c r="B2478" i="1"/>
  <c r="A2478" i="1"/>
  <c r="J2477" i="1"/>
  <c r="I2477" i="1"/>
  <c r="G2477" i="1"/>
  <c r="F2477" i="1"/>
  <c r="C2477" i="1"/>
  <c r="B2477" i="1"/>
  <c r="A2477" i="1"/>
  <c r="J2476" i="1"/>
  <c r="I2476" i="1"/>
  <c r="G2476" i="1"/>
  <c r="F2476" i="1"/>
  <c r="C2476" i="1"/>
  <c r="B2476" i="1"/>
  <c r="A2476" i="1"/>
  <c r="J2475" i="1"/>
  <c r="I2475" i="1"/>
  <c r="G2475" i="1"/>
  <c r="F2475" i="1"/>
  <c r="C2475" i="1"/>
  <c r="B2475" i="1"/>
  <c r="A2475" i="1"/>
  <c r="J2474" i="1"/>
  <c r="I2474" i="1"/>
  <c r="G2474" i="1"/>
  <c r="F2474" i="1"/>
  <c r="C2474" i="1"/>
  <c r="B2474" i="1"/>
  <c r="A2474" i="1"/>
  <c r="J2473" i="1"/>
  <c r="I2473" i="1"/>
  <c r="G2473" i="1"/>
  <c r="F2473" i="1"/>
  <c r="C2473" i="1"/>
  <c r="B2473" i="1"/>
  <c r="A2473" i="1"/>
  <c r="J2472" i="1"/>
  <c r="I2472" i="1"/>
  <c r="G2472" i="1"/>
  <c r="F2472" i="1"/>
  <c r="C2472" i="1"/>
  <c r="B2472" i="1"/>
  <c r="A2472" i="1"/>
  <c r="J2471" i="1"/>
  <c r="I2471" i="1"/>
  <c r="G2471" i="1"/>
  <c r="F2471" i="1"/>
  <c r="C2471" i="1"/>
  <c r="B2471" i="1"/>
  <c r="A2471" i="1"/>
  <c r="J2470" i="1"/>
  <c r="I2470" i="1"/>
  <c r="G2470" i="1"/>
  <c r="F2470" i="1"/>
  <c r="C2470" i="1"/>
  <c r="B2470" i="1"/>
  <c r="A2470" i="1"/>
  <c r="J2469" i="1"/>
  <c r="I2469" i="1"/>
  <c r="G2469" i="1"/>
  <c r="F2469" i="1"/>
  <c r="C2469" i="1"/>
  <c r="B2469" i="1"/>
  <c r="A2469" i="1"/>
  <c r="J2468" i="1"/>
  <c r="I2468" i="1"/>
  <c r="G2468" i="1"/>
  <c r="F2468" i="1"/>
  <c r="C2468" i="1"/>
  <c r="B2468" i="1"/>
  <c r="A2468" i="1"/>
  <c r="J2467" i="1"/>
  <c r="I2467" i="1"/>
  <c r="G2467" i="1"/>
  <c r="F2467" i="1"/>
  <c r="C2467" i="1"/>
  <c r="B2467" i="1"/>
  <c r="A2467" i="1"/>
  <c r="J2466" i="1"/>
  <c r="I2466" i="1"/>
  <c r="G2466" i="1"/>
  <c r="F2466" i="1"/>
  <c r="C2466" i="1"/>
  <c r="B2466" i="1"/>
  <c r="A2466" i="1"/>
  <c r="J2465" i="1"/>
  <c r="I2465" i="1"/>
  <c r="G2465" i="1"/>
  <c r="F2465" i="1"/>
  <c r="C2465" i="1"/>
  <c r="B2465" i="1"/>
  <c r="A2465" i="1"/>
  <c r="J2464" i="1"/>
  <c r="I2464" i="1"/>
  <c r="G2464" i="1"/>
  <c r="F2464" i="1"/>
  <c r="C2464" i="1"/>
  <c r="B2464" i="1"/>
  <c r="A2464" i="1"/>
  <c r="J2463" i="1"/>
  <c r="I2463" i="1"/>
  <c r="G2463" i="1"/>
  <c r="F2463" i="1"/>
  <c r="C2463" i="1"/>
  <c r="B2463" i="1"/>
  <c r="A2463" i="1"/>
  <c r="J2462" i="1"/>
  <c r="I2462" i="1"/>
  <c r="G2462" i="1"/>
  <c r="F2462" i="1"/>
  <c r="C2462" i="1"/>
  <c r="B2462" i="1"/>
  <c r="A2462" i="1"/>
  <c r="J2461" i="1"/>
  <c r="I2461" i="1"/>
  <c r="G2461" i="1"/>
  <c r="F2461" i="1"/>
  <c r="C2461" i="1"/>
  <c r="B2461" i="1"/>
  <c r="A2461" i="1"/>
  <c r="J2460" i="1"/>
  <c r="I2460" i="1"/>
  <c r="G2460" i="1"/>
  <c r="F2460" i="1"/>
  <c r="C2460" i="1"/>
  <c r="B2460" i="1"/>
  <c r="A2460" i="1"/>
  <c r="J2459" i="1"/>
  <c r="I2459" i="1"/>
  <c r="G2459" i="1"/>
  <c r="F2459" i="1"/>
  <c r="C2459" i="1"/>
  <c r="B2459" i="1"/>
  <c r="A2459" i="1"/>
  <c r="J2458" i="1"/>
  <c r="I2458" i="1"/>
  <c r="G2458" i="1"/>
  <c r="F2458" i="1"/>
  <c r="C2458" i="1"/>
  <c r="B2458" i="1"/>
  <c r="A2458" i="1"/>
  <c r="J2457" i="1"/>
  <c r="I2457" i="1"/>
  <c r="G2457" i="1"/>
  <c r="F2457" i="1"/>
  <c r="C2457" i="1"/>
  <c r="B2457" i="1"/>
  <c r="A2457" i="1"/>
  <c r="J2456" i="1"/>
  <c r="I2456" i="1"/>
  <c r="G2456" i="1"/>
  <c r="F2456" i="1"/>
  <c r="C2456" i="1"/>
  <c r="B2456" i="1"/>
  <c r="A2456" i="1"/>
  <c r="J2455" i="1"/>
  <c r="I2455" i="1"/>
  <c r="G2455" i="1"/>
  <c r="F2455" i="1"/>
  <c r="C2455" i="1"/>
  <c r="B2455" i="1"/>
  <c r="A2455" i="1"/>
  <c r="J2454" i="1"/>
  <c r="I2454" i="1"/>
  <c r="G2454" i="1"/>
  <c r="F2454" i="1"/>
  <c r="C2454" i="1"/>
  <c r="B2454" i="1"/>
  <c r="A2454" i="1"/>
  <c r="J2453" i="1"/>
  <c r="I2453" i="1"/>
  <c r="G2453" i="1"/>
  <c r="F2453" i="1"/>
  <c r="C2453" i="1"/>
  <c r="B2453" i="1"/>
  <c r="A2453" i="1"/>
  <c r="J2452" i="1"/>
  <c r="I2452" i="1"/>
  <c r="G2452" i="1"/>
  <c r="F2452" i="1"/>
  <c r="C2452" i="1"/>
  <c r="B2452" i="1"/>
  <c r="A2452" i="1"/>
  <c r="J2451" i="1"/>
  <c r="I2451" i="1"/>
  <c r="G2451" i="1"/>
  <c r="F2451" i="1"/>
  <c r="C2451" i="1"/>
  <c r="B2451" i="1"/>
  <c r="A2451" i="1"/>
  <c r="J2450" i="1"/>
  <c r="I2450" i="1"/>
  <c r="G2450" i="1"/>
  <c r="F2450" i="1"/>
  <c r="C2450" i="1"/>
  <c r="B2450" i="1"/>
  <c r="A2450" i="1"/>
  <c r="J2449" i="1"/>
  <c r="I2449" i="1"/>
  <c r="G2449" i="1"/>
  <c r="F2449" i="1"/>
  <c r="C2449" i="1"/>
  <c r="B2449" i="1"/>
  <c r="A2449" i="1"/>
  <c r="J2448" i="1"/>
  <c r="I2448" i="1"/>
  <c r="G2448" i="1"/>
  <c r="F2448" i="1"/>
  <c r="C2448" i="1"/>
  <c r="B2448" i="1"/>
  <c r="A2448" i="1"/>
  <c r="J2447" i="1"/>
  <c r="I2447" i="1"/>
  <c r="G2447" i="1"/>
  <c r="F2447" i="1"/>
  <c r="C2447" i="1"/>
  <c r="B2447" i="1"/>
  <c r="A2447" i="1"/>
  <c r="J2446" i="1"/>
  <c r="I2446" i="1"/>
  <c r="G2446" i="1"/>
  <c r="F2446" i="1"/>
  <c r="C2446" i="1"/>
  <c r="B2446" i="1"/>
  <c r="A2446" i="1"/>
  <c r="J2445" i="1"/>
  <c r="I2445" i="1"/>
  <c r="G2445" i="1"/>
  <c r="F2445" i="1"/>
  <c r="C2445" i="1"/>
  <c r="B2445" i="1"/>
  <c r="A2445" i="1"/>
  <c r="J2444" i="1"/>
  <c r="I2444" i="1"/>
  <c r="G2444" i="1"/>
  <c r="F2444" i="1"/>
  <c r="C2444" i="1"/>
  <c r="B2444" i="1"/>
  <c r="A2444" i="1"/>
  <c r="J2443" i="1"/>
  <c r="I2443" i="1"/>
  <c r="G2443" i="1"/>
  <c r="F2443" i="1"/>
  <c r="C2443" i="1"/>
  <c r="B2443" i="1"/>
  <c r="A2443" i="1"/>
  <c r="J2442" i="1"/>
  <c r="I2442" i="1"/>
  <c r="G2442" i="1"/>
  <c r="F2442" i="1"/>
  <c r="C2442" i="1"/>
  <c r="B2442" i="1"/>
  <c r="A2442" i="1"/>
  <c r="J2441" i="1"/>
  <c r="I2441" i="1"/>
  <c r="G2441" i="1"/>
  <c r="F2441" i="1"/>
  <c r="C2441" i="1"/>
  <c r="B2441" i="1"/>
  <c r="A2441" i="1"/>
  <c r="J2440" i="1"/>
  <c r="I2440" i="1"/>
  <c r="G2440" i="1"/>
  <c r="F2440" i="1"/>
  <c r="C2440" i="1"/>
  <c r="B2440" i="1"/>
  <c r="A2440" i="1"/>
  <c r="J2439" i="1"/>
  <c r="I2439" i="1"/>
  <c r="G2439" i="1"/>
  <c r="F2439" i="1"/>
  <c r="C2439" i="1"/>
  <c r="B2439" i="1"/>
  <c r="A2439" i="1"/>
  <c r="J2438" i="1"/>
  <c r="I2438" i="1"/>
  <c r="G2438" i="1"/>
  <c r="F2438" i="1"/>
  <c r="C2438" i="1"/>
  <c r="B2438" i="1"/>
  <c r="A2438" i="1"/>
  <c r="J2437" i="1"/>
  <c r="I2437" i="1"/>
  <c r="G2437" i="1"/>
  <c r="F2437" i="1"/>
  <c r="C2437" i="1"/>
  <c r="B2437" i="1"/>
  <c r="A2437" i="1"/>
  <c r="J2436" i="1"/>
  <c r="I2436" i="1"/>
  <c r="G2436" i="1"/>
  <c r="F2436" i="1"/>
  <c r="C2436" i="1"/>
  <c r="B2436" i="1"/>
  <c r="A2436" i="1"/>
  <c r="J2435" i="1"/>
  <c r="I2435" i="1"/>
  <c r="G2435" i="1"/>
  <c r="F2435" i="1"/>
  <c r="C2435" i="1"/>
  <c r="B2435" i="1"/>
  <c r="A2435" i="1"/>
  <c r="J2434" i="1"/>
  <c r="I2434" i="1"/>
  <c r="G2434" i="1"/>
  <c r="F2434" i="1"/>
  <c r="C2434" i="1"/>
  <c r="B2434" i="1"/>
  <c r="A2434" i="1"/>
  <c r="J2433" i="1"/>
  <c r="I2433" i="1"/>
  <c r="G2433" i="1"/>
  <c r="F2433" i="1"/>
  <c r="C2433" i="1"/>
  <c r="B2433" i="1"/>
  <c r="A2433" i="1"/>
  <c r="J2432" i="1"/>
  <c r="I2432" i="1"/>
  <c r="G2432" i="1"/>
  <c r="F2432" i="1"/>
  <c r="C2432" i="1"/>
  <c r="B2432" i="1"/>
  <c r="A2432" i="1"/>
  <c r="J2431" i="1"/>
  <c r="I2431" i="1"/>
  <c r="G2431" i="1"/>
  <c r="F2431" i="1"/>
  <c r="C2431" i="1"/>
  <c r="B2431" i="1"/>
  <c r="A2431" i="1"/>
  <c r="J2430" i="1"/>
  <c r="I2430" i="1"/>
  <c r="G2430" i="1"/>
  <c r="F2430" i="1"/>
  <c r="C2430" i="1"/>
  <c r="B2430" i="1"/>
  <c r="A2430" i="1"/>
  <c r="J2429" i="1"/>
  <c r="I2429" i="1"/>
  <c r="G2429" i="1"/>
  <c r="F2429" i="1"/>
  <c r="C2429" i="1"/>
  <c r="B2429" i="1"/>
  <c r="A2429" i="1"/>
  <c r="J2428" i="1"/>
  <c r="I2428" i="1"/>
  <c r="G2428" i="1"/>
  <c r="F2428" i="1"/>
  <c r="C2428" i="1"/>
  <c r="B2428" i="1"/>
  <c r="A2428" i="1"/>
  <c r="J2427" i="1"/>
  <c r="I2427" i="1"/>
  <c r="G2427" i="1"/>
  <c r="F2427" i="1"/>
  <c r="C2427" i="1"/>
  <c r="B2427" i="1"/>
  <c r="A2427" i="1"/>
  <c r="J2426" i="1"/>
  <c r="I2426" i="1"/>
  <c r="G2426" i="1"/>
  <c r="F2426" i="1"/>
  <c r="C2426" i="1"/>
  <c r="B2426" i="1"/>
  <c r="A2426" i="1"/>
  <c r="J2425" i="1"/>
  <c r="I2425" i="1"/>
  <c r="G2425" i="1"/>
  <c r="F2425" i="1"/>
  <c r="C2425" i="1"/>
  <c r="B2425" i="1"/>
  <c r="A2425" i="1"/>
  <c r="J2424" i="1"/>
  <c r="I2424" i="1"/>
  <c r="G2424" i="1"/>
  <c r="F2424" i="1"/>
  <c r="C2424" i="1"/>
  <c r="B2424" i="1"/>
  <c r="A2424" i="1"/>
  <c r="J2423" i="1"/>
  <c r="I2423" i="1"/>
  <c r="G2423" i="1"/>
  <c r="F2423" i="1"/>
  <c r="C2423" i="1"/>
  <c r="B2423" i="1"/>
  <c r="A2423" i="1"/>
  <c r="J2422" i="1"/>
  <c r="I2422" i="1"/>
  <c r="G2422" i="1"/>
  <c r="F2422" i="1"/>
  <c r="C2422" i="1"/>
  <c r="B2422" i="1"/>
  <c r="A2422" i="1"/>
  <c r="J2421" i="1"/>
  <c r="I2421" i="1"/>
  <c r="G2421" i="1"/>
  <c r="F2421" i="1"/>
  <c r="C2421" i="1"/>
  <c r="B2421" i="1"/>
  <c r="A2421" i="1"/>
  <c r="J2420" i="1"/>
  <c r="I2420" i="1"/>
  <c r="G2420" i="1"/>
  <c r="F2420" i="1"/>
  <c r="C2420" i="1"/>
  <c r="B2420" i="1"/>
  <c r="A2420" i="1"/>
  <c r="J2419" i="1"/>
  <c r="I2419" i="1"/>
  <c r="G2419" i="1"/>
  <c r="F2419" i="1"/>
  <c r="C2419" i="1"/>
  <c r="B2419" i="1"/>
  <c r="A2419" i="1"/>
  <c r="J2418" i="1"/>
  <c r="I2418" i="1"/>
  <c r="G2418" i="1"/>
  <c r="F2418" i="1"/>
  <c r="C2418" i="1"/>
  <c r="B2418" i="1"/>
  <c r="A2418" i="1"/>
  <c r="J2417" i="1"/>
  <c r="I2417" i="1"/>
  <c r="G2417" i="1"/>
  <c r="F2417" i="1"/>
  <c r="C2417" i="1"/>
  <c r="B2417" i="1"/>
  <c r="A2417" i="1"/>
  <c r="J2416" i="1"/>
  <c r="I2416" i="1"/>
  <c r="G2416" i="1"/>
  <c r="F2416" i="1"/>
  <c r="C2416" i="1"/>
  <c r="B2416" i="1"/>
  <c r="A2416" i="1"/>
  <c r="J2415" i="1"/>
  <c r="I2415" i="1"/>
  <c r="G2415" i="1"/>
  <c r="F2415" i="1"/>
  <c r="C2415" i="1"/>
  <c r="B2415" i="1"/>
  <c r="A2415" i="1"/>
  <c r="J2414" i="1"/>
  <c r="I2414" i="1"/>
  <c r="G2414" i="1"/>
  <c r="F2414" i="1"/>
  <c r="C2414" i="1"/>
  <c r="B2414" i="1"/>
  <c r="A2414" i="1"/>
  <c r="J2413" i="1"/>
  <c r="I2413" i="1"/>
  <c r="G2413" i="1"/>
  <c r="F2413" i="1"/>
  <c r="C2413" i="1"/>
  <c r="B2413" i="1"/>
  <c r="A2413" i="1"/>
  <c r="J2412" i="1"/>
  <c r="I2412" i="1"/>
  <c r="G2412" i="1"/>
  <c r="F2412" i="1"/>
  <c r="C2412" i="1"/>
  <c r="B2412" i="1"/>
  <c r="A2412" i="1"/>
  <c r="J2411" i="1"/>
  <c r="I2411" i="1"/>
  <c r="G2411" i="1"/>
  <c r="F2411" i="1"/>
  <c r="C2411" i="1"/>
  <c r="B2411" i="1"/>
  <c r="A2411" i="1"/>
  <c r="J2410" i="1"/>
  <c r="I2410" i="1"/>
  <c r="G2410" i="1"/>
  <c r="F2410" i="1"/>
  <c r="C2410" i="1"/>
  <c r="B2410" i="1"/>
  <c r="A2410" i="1"/>
  <c r="J2409" i="1"/>
  <c r="I2409" i="1"/>
  <c r="G2409" i="1"/>
  <c r="F2409" i="1"/>
  <c r="C2409" i="1"/>
  <c r="B2409" i="1"/>
  <c r="A2409" i="1"/>
  <c r="J2408" i="1"/>
  <c r="I2408" i="1"/>
  <c r="G2408" i="1"/>
  <c r="F2408" i="1"/>
  <c r="C2408" i="1"/>
  <c r="B2408" i="1"/>
  <c r="A2408" i="1"/>
  <c r="J2407" i="1"/>
  <c r="I2407" i="1"/>
  <c r="G2407" i="1"/>
  <c r="F2407" i="1"/>
  <c r="C2407" i="1"/>
  <c r="B2407" i="1"/>
  <c r="A2407" i="1"/>
  <c r="J2406" i="1"/>
  <c r="I2406" i="1"/>
  <c r="G2406" i="1"/>
  <c r="F2406" i="1"/>
  <c r="C2406" i="1"/>
  <c r="B2406" i="1"/>
  <c r="A2406" i="1"/>
  <c r="J2405" i="1"/>
  <c r="I2405" i="1"/>
  <c r="G2405" i="1"/>
  <c r="F2405" i="1"/>
  <c r="C2405" i="1"/>
  <c r="B2405" i="1"/>
  <c r="A2405" i="1"/>
  <c r="J2404" i="1"/>
  <c r="I2404" i="1"/>
  <c r="G2404" i="1"/>
  <c r="F2404" i="1"/>
  <c r="C2404" i="1"/>
  <c r="B2404" i="1"/>
  <c r="A2404" i="1"/>
  <c r="J2403" i="1"/>
  <c r="I2403" i="1"/>
  <c r="G2403" i="1"/>
  <c r="F2403" i="1"/>
  <c r="C2403" i="1"/>
  <c r="B2403" i="1"/>
  <c r="A2403" i="1"/>
  <c r="J2402" i="1"/>
  <c r="I2402" i="1"/>
  <c r="G2402" i="1"/>
  <c r="F2402" i="1"/>
  <c r="C2402" i="1"/>
  <c r="B2402" i="1"/>
  <c r="A2402" i="1"/>
  <c r="J2401" i="1"/>
  <c r="I2401" i="1"/>
  <c r="G2401" i="1"/>
  <c r="F2401" i="1"/>
  <c r="C2401" i="1"/>
  <c r="B2401" i="1"/>
  <c r="A2401" i="1"/>
  <c r="J2400" i="1"/>
  <c r="I2400" i="1"/>
  <c r="G2400" i="1"/>
  <c r="F2400" i="1"/>
  <c r="C2400" i="1"/>
  <c r="B2400" i="1"/>
  <c r="A2400" i="1"/>
  <c r="J2399" i="1"/>
  <c r="I2399" i="1"/>
  <c r="G2399" i="1"/>
  <c r="F2399" i="1"/>
  <c r="C2399" i="1"/>
  <c r="B2399" i="1"/>
  <c r="A2399" i="1"/>
  <c r="J2398" i="1"/>
  <c r="I2398" i="1"/>
  <c r="G2398" i="1"/>
  <c r="F2398" i="1"/>
  <c r="C2398" i="1"/>
  <c r="B2398" i="1"/>
  <c r="A2398" i="1"/>
  <c r="J2397" i="1"/>
  <c r="I2397" i="1"/>
  <c r="G2397" i="1"/>
  <c r="F2397" i="1"/>
  <c r="C2397" i="1"/>
  <c r="B2397" i="1"/>
  <c r="A2397" i="1"/>
  <c r="J2396" i="1"/>
  <c r="I2396" i="1"/>
  <c r="G2396" i="1"/>
  <c r="F2396" i="1"/>
  <c r="C2396" i="1"/>
  <c r="B2396" i="1"/>
  <c r="A2396" i="1"/>
  <c r="J2395" i="1"/>
  <c r="I2395" i="1"/>
  <c r="G2395" i="1"/>
  <c r="F2395" i="1"/>
  <c r="C2395" i="1"/>
  <c r="B2395" i="1"/>
  <c r="A2395" i="1"/>
  <c r="J2394" i="1"/>
  <c r="I2394" i="1"/>
  <c r="G2394" i="1"/>
  <c r="F2394" i="1"/>
  <c r="C2394" i="1"/>
  <c r="B2394" i="1"/>
  <c r="A2394" i="1"/>
  <c r="J2393" i="1"/>
  <c r="I2393" i="1"/>
  <c r="G2393" i="1"/>
  <c r="F2393" i="1"/>
  <c r="C2393" i="1"/>
  <c r="B2393" i="1"/>
  <c r="A2393" i="1"/>
  <c r="J2392" i="1"/>
  <c r="I2392" i="1"/>
  <c r="G2392" i="1"/>
  <c r="F2392" i="1"/>
  <c r="C2392" i="1"/>
  <c r="B2392" i="1"/>
  <c r="A2392" i="1"/>
  <c r="J2391" i="1"/>
  <c r="I2391" i="1"/>
  <c r="G2391" i="1"/>
  <c r="F2391" i="1"/>
  <c r="C2391" i="1"/>
  <c r="B2391" i="1"/>
  <c r="A2391" i="1"/>
  <c r="J2390" i="1"/>
  <c r="I2390" i="1"/>
  <c r="G2390" i="1"/>
  <c r="F2390" i="1"/>
  <c r="C2390" i="1"/>
  <c r="B2390" i="1"/>
  <c r="A2390" i="1"/>
  <c r="J2389" i="1"/>
  <c r="I2389" i="1"/>
  <c r="G2389" i="1"/>
  <c r="F2389" i="1"/>
  <c r="C2389" i="1"/>
  <c r="B2389" i="1"/>
  <c r="A2389" i="1"/>
  <c r="J2388" i="1"/>
  <c r="I2388" i="1"/>
  <c r="G2388" i="1"/>
  <c r="F2388" i="1"/>
  <c r="C2388" i="1"/>
  <c r="B2388" i="1"/>
  <c r="A2388" i="1"/>
  <c r="J2387" i="1"/>
  <c r="I2387" i="1"/>
  <c r="G2387" i="1"/>
  <c r="F2387" i="1"/>
  <c r="C2387" i="1"/>
  <c r="B2387" i="1"/>
  <c r="A2387" i="1"/>
  <c r="J2386" i="1"/>
  <c r="I2386" i="1"/>
  <c r="G2386" i="1"/>
  <c r="F2386" i="1"/>
  <c r="C2386" i="1"/>
  <c r="B2386" i="1"/>
  <c r="A2386" i="1"/>
  <c r="J2385" i="1"/>
  <c r="I2385" i="1"/>
  <c r="G2385" i="1"/>
  <c r="F2385" i="1"/>
  <c r="C2385" i="1"/>
  <c r="B2385" i="1"/>
  <c r="A2385" i="1"/>
  <c r="J2384" i="1"/>
  <c r="I2384" i="1"/>
  <c r="G2384" i="1"/>
  <c r="F2384" i="1"/>
  <c r="C2384" i="1"/>
  <c r="B2384" i="1"/>
  <c r="A2384" i="1"/>
  <c r="J2383" i="1"/>
  <c r="I2383" i="1"/>
  <c r="G2383" i="1"/>
  <c r="F2383" i="1"/>
  <c r="C2383" i="1"/>
  <c r="B2383" i="1"/>
  <c r="A2383" i="1"/>
  <c r="J2382" i="1"/>
  <c r="I2382" i="1"/>
  <c r="G2382" i="1"/>
  <c r="F2382" i="1"/>
  <c r="C2382" i="1"/>
  <c r="B2382" i="1"/>
  <c r="A2382" i="1"/>
  <c r="J2381" i="1"/>
  <c r="I2381" i="1"/>
  <c r="G2381" i="1"/>
  <c r="F2381" i="1"/>
  <c r="C2381" i="1"/>
  <c r="B2381" i="1"/>
  <c r="A2381" i="1"/>
  <c r="J2380" i="1"/>
  <c r="I2380" i="1"/>
  <c r="G2380" i="1"/>
  <c r="F2380" i="1"/>
  <c r="C2380" i="1"/>
  <c r="B2380" i="1"/>
  <c r="A2380" i="1"/>
  <c r="J2379" i="1"/>
  <c r="I2379" i="1"/>
  <c r="G2379" i="1"/>
  <c r="F2379" i="1"/>
  <c r="C2379" i="1"/>
  <c r="B2379" i="1"/>
  <c r="A2379" i="1"/>
  <c r="J2378" i="1"/>
  <c r="I2378" i="1"/>
  <c r="G2378" i="1"/>
  <c r="F2378" i="1"/>
  <c r="C2378" i="1"/>
  <c r="B2378" i="1"/>
  <c r="A2378" i="1"/>
  <c r="J2377" i="1"/>
  <c r="I2377" i="1"/>
  <c r="G2377" i="1"/>
  <c r="F2377" i="1"/>
  <c r="C2377" i="1"/>
  <c r="B2377" i="1"/>
  <c r="A2377" i="1"/>
  <c r="J2376" i="1"/>
  <c r="I2376" i="1"/>
  <c r="G2376" i="1"/>
  <c r="F2376" i="1"/>
  <c r="C2376" i="1"/>
  <c r="B2376" i="1"/>
  <c r="A2376" i="1"/>
  <c r="J2375" i="1"/>
  <c r="I2375" i="1"/>
  <c r="G2375" i="1"/>
  <c r="F2375" i="1"/>
  <c r="C2375" i="1"/>
  <c r="B2375" i="1"/>
  <c r="A2375" i="1"/>
  <c r="J2374" i="1"/>
  <c r="I2374" i="1"/>
  <c r="G2374" i="1"/>
  <c r="F2374" i="1"/>
  <c r="C2374" i="1"/>
  <c r="B2374" i="1"/>
  <c r="A2374" i="1"/>
  <c r="J2373" i="1"/>
  <c r="I2373" i="1"/>
  <c r="G2373" i="1"/>
  <c r="F2373" i="1"/>
  <c r="C2373" i="1"/>
  <c r="B2373" i="1"/>
  <c r="A2373" i="1"/>
  <c r="J2372" i="1"/>
  <c r="I2372" i="1"/>
  <c r="G2372" i="1"/>
  <c r="F2372" i="1"/>
  <c r="C2372" i="1"/>
  <c r="B2372" i="1"/>
  <c r="A2372" i="1"/>
  <c r="J2371" i="1"/>
  <c r="I2371" i="1"/>
  <c r="G2371" i="1"/>
  <c r="F2371" i="1"/>
  <c r="C2371" i="1"/>
  <c r="B2371" i="1"/>
  <c r="A2371" i="1"/>
  <c r="J2370" i="1"/>
  <c r="I2370" i="1"/>
  <c r="G2370" i="1"/>
  <c r="F2370" i="1"/>
  <c r="C2370" i="1"/>
  <c r="B2370" i="1"/>
  <c r="A2370" i="1"/>
  <c r="J2369" i="1"/>
  <c r="I2369" i="1"/>
  <c r="G2369" i="1"/>
  <c r="F2369" i="1"/>
  <c r="C2369" i="1"/>
  <c r="B2369" i="1"/>
  <c r="A2369" i="1"/>
  <c r="J2368" i="1"/>
  <c r="I2368" i="1"/>
  <c r="G2368" i="1"/>
  <c r="F2368" i="1"/>
  <c r="C2368" i="1"/>
  <c r="B2368" i="1"/>
  <c r="A2368" i="1"/>
  <c r="J2367" i="1"/>
  <c r="I2367" i="1"/>
  <c r="G2367" i="1"/>
  <c r="F2367" i="1"/>
  <c r="C2367" i="1"/>
  <c r="B2367" i="1"/>
  <c r="A2367" i="1"/>
  <c r="J2366" i="1"/>
  <c r="I2366" i="1"/>
  <c r="G2366" i="1"/>
  <c r="F2366" i="1"/>
  <c r="C2366" i="1"/>
  <c r="B2366" i="1"/>
  <c r="A2366" i="1"/>
  <c r="J2365" i="1"/>
  <c r="I2365" i="1"/>
  <c r="G2365" i="1"/>
  <c r="F2365" i="1"/>
  <c r="C2365" i="1"/>
  <c r="B2365" i="1"/>
  <c r="A2365" i="1"/>
  <c r="J2364" i="1"/>
  <c r="I2364" i="1"/>
  <c r="G2364" i="1"/>
  <c r="F2364" i="1"/>
  <c r="C2364" i="1"/>
  <c r="B2364" i="1"/>
  <c r="A2364" i="1"/>
  <c r="J2363" i="1"/>
  <c r="I2363" i="1"/>
  <c r="G2363" i="1"/>
  <c r="F2363" i="1"/>
  <c r="C2363" i="1"/>
  <c r="B2363" i="1"/>
  <c r="A2363" i="1"/>
  <c r="J2362" i="1"/>
  <c r="I2362" i="1"/>
  <c r="G2362" i="1"/>
  <c r="F2362" i="1"/>
  <c r="C2362" i="1"/>
  <c r="B2362" i="1"/>
  <c r="A2362" i="1"/>
  <c r="J2361" i="1"/>
  <c r="I2361" i="1"/>
  <c r="G2361" i="1"/>
  <c r="F2361" i="1"/>
  <c r="C2361" i="1"/>
  <c r="B2361" i="1"/>
  <c r="A2361" i="1"/>
  <c r="J2360" i="1"/>
  <c r="I2360" i="1"/>
  <c r="G2360" i="1"/>
  <c r="F2360" i="1"/>
  <c r="C2360" i="1"/>
  <c r="B2360" i="1"/>
  <c r="A2360" i="1"/>
  <c r="J2359" i="1"/>
  <c r="I2359" i="1"/>
  <c r="G2359" i="1"/>
  <c r="F2359" i="1"/>
  <c r="C2359" i="1"/>
  <c r="B2359" i="1"/>
  <c r="A2359" i="1"/>
  <c r="J2358" i="1"/>
  <c r="I2358" i="1"/>
  <c r="G2358" i="1"/>
  <c r="F2358" i="1"/>
  <c r="C2358" i="1"/>
  <c r="B2358" i="1"/>
  <c r="A2358" i="1"/>
  <c r="J2357" i="1"/>
  <c r="I2357" i="1"/>
  <c r="G2357" i="1"/>
  <c r="F2357" i="1"/>
  <c r="C2357" i="1"/>
  <c r="B2357" i="1"/>
  <c r="A2357" i="1"/>
  <c r="J2356" i="1"/>
  <c r="I2356" i="1"/>
  <c r="G2356" i="1"/>
  <c r="F2356" i="1"/>
  <c r="C2356" i="1"/>
  <c r="B2356" i="1"/>
  <c r="A2356" i="1"/>
  <c r="J2355" i="1"/>
  <c r="I2355" i="1"/>
  <c r="G2355" i="1"/>
  <c r="F2355" i="1"/>
  <c r="C2355" i="1"/>
  <c r="B2355" i="1"/>
  <c r="A2355" i="1"/>
  <c r="J2354" i="1"/>
  <c r="I2354" i="1"/>
  <c r="G2354" i="1"/>
  <c r="F2354" i="1"/>
  <c r="C2354" i="1"/>
  <c r="B2354" i="1"/>
  <c r="A2354" i="1"/>
  <c r="J2353" i="1"/>
  <c r="I2353" i="1"/>
  <c r="G2353" i="1"/>
  <c r="F2353" i="1"/>
  <c r="C2353" i="1"/>
  <c r="B2353" i="1"/>
  <c r="A2353" i="1"/>
  <c r="J2352" i="1"/>
  <c r="I2352" i="1"/>
  <c r="G2352" i="1"/>
  <c r="F2352" i="1"/>
  <c r="C2352" i="1"/>
  <c r="B2352" i="1"/>
  <c r="A2352" i="1"/>
  <c r="J2351" i="1"/>
  <c r="I2351" i="1"/>
  <c r="G2351" i="1"/>
  <c r="F2351" i="1"/>
  <c r="C2351" i="1"/>
  <c r="B2351" i="1"/>
  <c r="A2351" i="1"/>
  <c r="J2350" i="1"/>
  <c r="I2350" i="1"/>
  <c r="G2350" i="1"/>
  <c r="F2350" i="1"/>
  <c r="C2350" i="1"/>
  <c r="B2350" i="1"/>
  <c r="A2350" i="1"/>
  <c r="J2349" i="1"/>
  <c r="I2349" i="1"/>
  <c r="G2349" i="1"/>
  <c r="F2349" i="1"/>
  <c r="C2349" i="1"/>
  <c r="B2349" i="1"/>
  <c r="A2349" i="1"/>
  <c r="J2348" i="1"/>
  <c r="I2348" i="1"/>
  <c r="G2348" i="1"/>
  <c r="F2348" i="1"/>
  <c r="C2348" i="1"/>
  <c r="B2348" i="1"/>
  <c r="A2348" i="1"/>
  <c r="J2347" i="1"/>
  <c r="I2347" i="1"/>
  <c r="G2347" i="1"/>
  <c r="F2347" i="1"/>
  <c r="C2347" i="1"/>
  <c r="B2347" i="1"/>
  <c r="A2347" i="1"/>
  <c r="J2346" i="1"/>
  <c r="I2346" i="1"/>
  <c r="G2346" i="1"/>
  <c r="F2346" i="1"/>
  <c r="C2346" i="1"/>
  <c r="B2346" i="1"/>
  <c r="A2346" i="1"/>
  <c r="J2345" i="1"/>
  <c r="I2345" i="1"/>
  <c r="G2345" i="1"/>
  <c r="F2345" i="1"/>
  <c r="C2345" i="1"/>
  <c r="B2345" i="1"/>
  <c r="A2345" i="1"/>
  <c r="J2344" i="1"/>
  <c r="I2344" i="1"/>
  <c r="G2344" i="1"/>
  <c r="F2344" i="1"/>
  <c r="C2344" i="1"/>
  <c r="B2344" i="1"/>
  <c r="A2344" i="1"/>
  <c r="J2343" i="1"/>
  <c r="I2343" i="1"/>
  <c r="G2343" i="1"/>
  <c r="F2343" i="1"/>
  <c r="C2343" i="1"/>
  <c r="B2343" i="1"/>
  <c r="A2343" i="1"/>
  <c r="J2342" i="1"/>
  <c r="I2342" i="1"/>
  <c r="G2342" i="1"/>
  <c r="F2342" i="1"/>
  <c r="C2342" i="1"/>
  <c r="B2342" i="1"/>
  <c r="A2342" i="1"/>
  <c r="J2341" i="1"/>
  <c r="I2341" i="1"/>
  <c r="G2341" i="1"/>
  <c r="F2341" i="1"/>
  <c r="C2341" i="1"/>
  <c r="B2341" i="1"/>
  <c r="A2341" i="1"/>
  <c r="J2340" i="1"/>
  <c r="I2340" i="1"/>
  <c r="G2340" i="1"/>
  <c r="F2340" i="1"/>
  <c r="C2340" i="1"/>
  <c r="B2340" i="1"/>
  <c r="A2340" i="1"/>
  <c r="J2339" i="1"/>
  <c r="I2339" i="1"/>
  <c r="G2339" i="1"/>
  <c r="F2339" i="1"/>
  <c r="C2339" i="1"/>
  <c r="B2339" i="1"/>
  <c r="A2339" i="1"/>
  <c r="J2338" i="1"/>
  <c r="I2338" i="1"/>
  <c r="G2338" i="1"/>
  <c r="F2338" i="1"/>
  <c r="C2338" i="1"/>
  <c r="B2338" i="1"/>
  <c r="A2338" i="1"/>
  <c r="J2337" i="1"/>
  <c r="I2337" i="1"/>
  <c r="G2337" i="1"/>
  <c r="F2337" i="1"/>
  <c r="C2337" i="1"/>
  <c r="B2337" i="1"/>
  <c r="A2337" i="1"/>
  <c r="J2336" i="1"/>
  <c r="I2336" i="1"/>
  <c r="G2336" i="1"/>
  <c r="F2336" i="1"/>
  <c r="C2336" i="1"/>
  <c r="B2336" i="1"/>
  <c r="A2336" i="1"/>
  <c r="J2335" i="1"/>
  <c r="I2335" i="1"/>
  <c r="G2335" i="1"/>
  <c r="F2335" i="1"/>
  <c r="C2335" i="1"/>
  <c r="B2335" i="1"/>
  <c r="A2335" i="1"/>
  <c r="J2334" i="1"/>
  <c r="I2334" i="1"/>
  <c r="G2334" i="1"/>
  <c r="F2334" i="1"/>
  <c r="C2334" i="1"/>
  <c r="B2334" i="1"/>
  <c r="A2334" i="1"/>
  <c r="J2333" i="1"/>
  <c r="I2333" i="1"/>
  <c r="G2333" i="1"/>
  <c r="F2333" i="1"/>
  <c r="C2333" i="1"/>
  <c r="B2333" i="1"/>
  <c r="A2333" i="1"/>
  <c r="J2332" i="1"/>
  <c r="I2332" i="1"/>
  <c r="G2332" i="1"/>
  <c r="F2332" i="1"/>
  <c r="C2332" i="1"/>
  <c r="B2332" i="1"/>
  <c r="A2332" i="1"/>
  <c r="J2331" i="1"/>
  <c r="I2331" i="1"/>
  <c r="G2331" i="1"/>
  <c r="F2331" i="1"/>
  <c r="C2331" i="1"/>
  <c r="B2331" i="1"/>
  <c r="A2331" i="1"/>
  <c r="J2330" i="1"/>
  <c r="I2330" i="1"/>
  <c r="G2330" i="1"/>
  <c r="F2330" i="1"/>
  <c r="C2330" i="1"/>
  <c r="B2330" i="1"/>
  <c r="A2330" i="1"/>
  <c r="J2329" i="1"/>
  <c r="I2329" i="1"/>
  <c r="G2329" i="1"/>
  <c r="F2329" i="1"/>
  <c r="C2329" i="1"/>
  <c r="B2329" i="1"/>
  <c r="A2329" i="1"/>
  <c r="J2328" i="1"/>
  <c r="I2328" i="1"/>
  <c r="G2328" i="1"/>
  <c r="F2328" i="1"/>
  <c r="C2328" i="1"/>
  <c r="B2328" i="1"/>
  <c r="A2328" i="1"/>
  <c r="J2327" i="1"/>
  <c r="I2327" i="1"/>
  <c r="G2327" i="1"/>
  <c r="F2327" i="1"/>
  <c r="C2327" i="1"/>
  <c r="B2327" i="1"/>
  <c r="A2327" i="1"/>
  <c r="J2326" i="1"/>
  <c r="I2326" i="1"/>
  <c r="G2326" i="1"/>
  <c r="F2326" i="1"/>
  <c r="C2326" i="1"/>
  <c r="B2326" i="1"/>
  <c r="A2326" i="1"/>
  <c r="J2325" i="1"/>
  <c r="I2325" i="1"/>
  <c r="G2325" i="1"/>
  <c r="F2325" i="1"/>
  <c r="C2325" i="1"/>
  <c r="B2325" i="1"/>
  <c r="A2325" i="1"/>
  <c r="J2324" i="1"/>
  <c r="I2324" i="1"/>
  <c r="G2324" i="1"/>
  <c r="F2324" i="1"/>
  <c r="C2324" i="1"/>
  <c r="B2324" i="1"/>
  <c r="A2324" i="1"/>
  <c r="J2323" i="1"/>
  <c r="I2323" i="1"/>
  <c r="G2323" i="1"/>
  <c r="F2323" i="1"/>
  <c r="C2323" i="1"/>
  <c r="B2323" i="1"/>
  <c r="A2323" i="1"/>
  <c r="J2322" i="1"/>
  <c r="I2322" i="1"/>
  <c r="G2322" i="1"/>
  <c r="F2322" i="1"/>
  <c r="C2322" i="1"/>
  <c r="B2322" i="1"/>
  <c r="A2322" i="1"/>
  <c r="J2321" i="1"/>
  <c r="I2321" i="1"/>
  <c r="G2321" i="1"/>
  <c r="F2321" i="1"/>
  <c r="C2321" i="1"/>
  <c r="B2321" i="1"/>
  <c r="A2321" i="1"/>
  <c r="J2320" i="1"/>
  <c r="I2320" i="1"/>
  <c r="G2320" i="1"/>
  <c r="F2320" i="1"/>
  <c r="C2320" i="1"/>
  <c r="B2320" i="1"/>
  <c r="A2320" i="1"/>
  <c r="J2319" i="1"/>
  <c r="I2319" i="1"/>
  <c r="G2319" i="1"/>
  <c r="F2319" i="1"/>
  <c r="C2319" i="1"/>
  <c r="B2319" i="1"/>
  <c r="A2319" i="1"/>
  <c r="J2318" i="1"/>
  <c r="I2318" i="1"/>
  <c r="G2318" i="1"/>
  <c r="F2318" i="1"/>
  <c r="C2318" i="1"/>
  <c r="B2318" i="1"/>
  <c r="A2318" i="1"/>
  <c r="J2317" i="1"/>
  <c r="I2317" i="1"/>
  <c r="G2317" i="1"/>
  <c r="F2317" i="1"/>
  <c r="C2317" i="1"/>
  <c r="B2317" i="1"/>
  <c r="A2317" i="1"/>
  <c r="J2316" i="1"/>
  <c r="I2316" i="1"/>
  <c r="G2316" i="1"/>
  <c r="F2316" i="1"/>
  <c r="C2316" i="1"/>
  <c r="B2316" i="1"/>
  <c r="A2316" i="1"/>
  <c r="J2315" i="1"/>
  <c r="I2315" i="1"/>
  <c r="G2315" i="1"/>
  <c r="F2315" i="1"/>
  <c r="C2315" i="1"/>
  <c r="B2315" i="1"/>
  <c r="A2315" i="1"/>
  <c r="J2314" i="1"/>
  <c r="I2314" i="1"/>
  <c r="G2314" i="1"/>
  <c r="F2314" i="1"/>
  <c r="C2314" i="1"/>
  <c r="B2314" i="1"/>
  <c r="A2314" i="1"/>
  <c r="J2313" i="1"/>
  <c r="I2313" i="1"/>
  <c r="G2313" i="1"/>
  <c r="F2313" i="1"/>
  <c r="C2313" i="1"/>
  <c r="B2313" i="1"/>
  <c r="A2313" i="1"/>
  <c r="J2312" i="1"/>
  <c r="I2312" i="1"/>
  <c r="G2312" i="1"/>
  <c r="F2312" i="1"/>
  <c r="C2312" i="1"/>
  <c r="B2312" i="1"/>
  <c r="A2312" i="1"/>
  <c r="J2311" i="1"/>
  <c r="I2311" i="1"/>
  <c r="G2311" i="1"/>
  <c r="F2311" i="1"/>
  <c r="C2311" i="1"/>
  <c r="B2311" i="1"/>
  <c r="A2311" i="1"/>
  <c r="J2310" i="1"/>
  <c r="I2310" i="1"/>
  <c r="G2310" i="1"/>
  <c r="F2310" i="1"/>
  <c r="C2310" i="1"/>
  <c r="B2310" i="1"/>
  <c r="A2310" i="1"/>
  <c r="J2309" i="1"/>
  <c r="I2309" i="1"/>
  <c r="G2309" i="1"/>
  <c r="F2309" i="1"/>
  <c r="C2309" i="1"/>
  <c r="B2309" i="1"/>
  <c r="A2309" i="1"/>
  <c r="J2308" i="1"/>
  <c r="I2308" i="1"/>
  <c r="G2308" i="1"/>
  <c r="F2308" i="1"/>
  <c r="C2308" i="1"/>
  <c r="B2308" i="1"/>
  <c r="A2308" i="1"/>
  <c r="J2307" i="1"/>
  <c r="I2307" i="1"/>
  <c r="G2307" i="1"/>
  <c r="F2307" i="1"/>
  <c r="C2307" i="1"/>
  <c r="B2307" i="1"/>
  <c r="A2307" i="1"/>
  <c r="J2306" i="1"/>
  <c r="I2306" i="1"/>
  <c r="G2306" i="1"/>
  <c r="F2306" i="1"/>
  <c r="C2306" i="1"/>
  <c r="B2306" i="1"/>
  <c r="A2306" i="1"/>
  <c r="J2305" i="1"/>
  <c r="I2305" i="1"/>
  <c r="G2305" i="1"/>
  <c r="F2305" i="1"/>
  <c r="C2305" i="1"/>
  <c r="B2305" i="1"/>
  <c r="A2305" i="1"/>
  <c r="J2304" i="1"/>
  <c r="I2304" i="1"/>
  <c r="G2304" i="1"/>
  <c r="F2304" i="1"/>
  <c r="C2304" i="1"/>
  <c r="B2304" i="1"/>
  <c r="A2304" i="1"/>
  <c r="J2303" i="1"/>
  <c r="I2303" i="1"/>
  <c r="G2303" i="1"/>
  <c r="F2303" i="1"/>
  <c r="C2303" i="1"/>
  <c r="B2303" i="1"/>
  <c r="A2303" i="1"/>
  <c r="J2302" i="1"/>
  <c r="I2302" i="1"/>
  <c r="G2302" i="1"/>
  <c r="F2302" i="1"/>
  <c r="C2302" i="1"/>
  <c r="B2302" i="1"/>
  <c r="A2302" i="1"/>
  <c r="J2301" i="1"/>
  <c r="I2301" i="1"/>
  <c r="G2301" i="1"/>
  <c r="F2301" i="1"/>
  <c r="C2301" i="1"/>
  <c r="B2301" i="1"/>
  <c r="A2301" i="1"/>
  <c r="J2300" i="1"/>
  <c r="I2300" i="1"/>
  <c r="G2300" i="1"/>
  <c r="F2300" i="1"/>
  <c r="C2300" i="1"/>
  <c r="B2300" i="1"/>
  <c r="A2300" i="1"/>
  <c r="J2299" i="1"/>
  <c r="I2299" i="1"/>
  <c r="G2299" i="1"/>
  <c r="F2299" i="1"/>
  <c r="C2299" i="1"/>
  <c r="B2299" i="1"/>
  <c r="A2299" i="1"/>
  <c r="J2298" i="1"/>
  <c r="I2298" i="1"/>
  <c r="G2298" i="1"/>
  <c r="F2298" i="1"/>
  <c r="C2298" i="1"/>
  <c r="B2298" i="1"/>
  <c r="A2298" i="1"/>
  <c r="J2297" i="1"/>
  <c r="I2297" i="1"/>
  <c r="G2297" i="1"/>
  <c r="F2297" i="1"/>
  <c r="C2297" i="1"/>
  <c r="B2297" i="1"/>
  <c r="A2297" i="1"/>
  <c r="J2296" i="1"/>
  <c r="I2296" i="1"/>
  <c r="G2296" i="1"/>
  <c r="F2296" i="1"/>
  <c r="C2296" i="1"/>
  <c r="B2296" i="1"/>
  <c r="A2296" i="1"/>
  <c r="J2295" i="1"/>
  <c r="I2295" i="1"/>
  <c r="G2295" i="1"/>
  <c r="F2295" i="1"/>
  <c r="C2295" i="1"/>
  <c r="B2295" i="1"/>
  <c r="A2295" i="1"/>
  <c r="J2294" i="1"/>
  <c r="I2294" i="1"/>
  <c r="G2294" i="1"/>
  <c r="F2294" i="1"/>
  <c r="C2294" i="1"/>
  <c r="B2294" i="1"/>
  <c r="A2294" i="1"/>
  <c r="J2293" i="1"/>
  <c r="I2293" i="1"/>
  <c r="G2293" i="1"/>
  <c r="F2293" i="1"/>
  <c r="C2293" i="1"/>
  <c r="B2293" i="1"/>
  <c r="A2293" i="1"/>
  <c r="J2292" i="1"/>
  <c r="I2292" i="1"/>
  <c r="G2292" i="1"/>
  <c r="F2292" i="1"/>
  <c r="C2292" i="1"/>
  <c r="B2292" i="1"/>
  <c r="A2292" i="1"/>
  <c r="J2291" i="1"/>
  <c r="I2291" i="1"/>
  <c r="G2291" i="1"/>
  <c r="F2291" i="1"/>
  <c r="C2291" i="1"/>
  <c r="B2291" i="1"/>
  <c r="A2291" i="1"/>
  <c r="J2290" i="1"/>
  <c r="I2290" i="1"/>
  <c r="G2290" i="1"/>
  <c r="F2290" i="1"/>
  <c r="C2290" i="1"/>
  <c r="B2290" i="1"/>
  <c r="A2290" i="1"/>
  <c r="J2289" i="1"/>
  <c r="I2289" i="1"/>
  <c r="G2289" i="1"/>
  <c r="F2289" i="1"/>
  <c r="C2289" i="1"/>
  <c r="B2289" i="1"/>
  <c r="A2289" i="1"/>
  <c r="J2288" i="1"/>
  <c r="I2288" i="1"/>
  <c r="G2288" i="1"/>
  <c r="F2288" i="1"/>
  <c r="C2288" i="1"/>
  <c r="B2288" i="1"/>
  <c r="A2288" i="1"/>
  <c r="J2287" i="1"/>
  <c r="I2287" i="1"/>
  <c r="G2287" i="1"/>
  <c r="F2287" i="1"/>
  <c r="C2287" i="1"/>
  <c r="B2287" i="1"/>
  <c r="A2287" i="1"/>
  <c r="J2286" i="1"/>
  <c r="I2286" i="1"/>
  <c r="G2286" i="1"/>
  <c r="F2286" i="1"/>
  <c r="C2286" i="1"/>
  <c r="B2286" i="1"/>
  <c r="A2286" i="1"/>
  <c r="J2285" i="1"/>
  <c r="I2285" i="1"/>
  <c r="G2285" i="1"/>
  <c r="F2285" i="1"/>
  <c r="C2285" i="1"/>
  <c r="B2285" i="1"/>
  <c r="A2285" i="1"/>
  <c r="J2284" i="1"/>
  <c r="I2284" i="1"/>
  <c r="G2284" i="1"/>
  <c r="F2284" i="1"/>
  <c r="C2284" i="1"/>
  <c r="B2284" i="1"/>
  <c r="A2284" i="1"/>
  <c r="J2283" i="1"/>
  <c r="I2283" i="1"/>
  <c r="G2283" i="1"/>
  <c r="F2283" i="1"/>
  <c r="C2283" i="1"/>
  <c r="B2283" i="1"/>
  <c r="A2283" i="1"/>
  <c r="J2282" i="1"/>
  <c r="I2282" i="1"/>
  <c r="G2282" i="1"/>
  <c r="F2282" i="1"/>
  <c r="C2282" i="1"/>
  <c r="B2282" i="1"/>
  <c r="A2282" i="1"/>
  <c r="J2281" i="1"/>
  <c r="I2281" i="1"/>
  <c r="G2281" i="1"/>
  <c r="F2281" i="1"/>
  <c r="C2281" i="1"/>
  <c r="B2281" i="1"/>
  <c r="A2281" i="1"/>
  <c r="J2280" i="1"/>
  <c r="I2280" i="1"/>
  <c r="G2280" i="1"/>
  <c r="F2280" i="1"/>
  <c r="C2280" i="1"/>
  <c r="B2280" i="1"/>
  <c r="A2280" i="1"/>
  <c r="J2279" i="1"/>
  <c r="I2279" i="1"/>
  <c r="G2279" i="1"/>
  <c r="F2279" i="1"/>
  <c r="C2279" i="1"/>
  <c r="B2279" i="1"/>
  <c r="A2279" i="1"/>
  <c r="J2278" i="1"/>
  <c r="I2278" i="1"/>
  <c r="G2278" i="1"/>
  <c r="F2278" i="1"/>
  <c r="C2278" i="1"/>
  <c r="B2278" i="1"/>
  <c r="A2278" i="1"/>
  <c r="J2277" i="1"/>
  <c r="I2277" i="1"/>
  <c r="G2277" i="1"/>
  <c r="F2277" i="1"/>
  <c r="C2277" i="1"/>
  <c r="B2277" i="1"/>
  <c r="A2277" i="1"/>
  <c r="J2276" i="1"/>
  <c r="I2276" i="1"/>
  <c r="G2276" i="1"/>
  <c r="F2276" i="1"/>
  <c r="C2276" i="1"/>
  <c r="B2276" i="1"/>
  <c r="A2276" i="1"/>
  <c r="J2275" i="1"/>
  <c r="I2275" i="1"/>
  <c r="G2275" i="1"/>
  <c r="F2275" i="1"/>
  <c r="C2275" i="1"/>
  <c r="B2275" i="1"/>
  <c r="A2275" i="1"/>
  <c r="J2274" i="1"/>
  <c r="I2274" i="1"/>
  <c r="G2274" i="1"/>
  <c r="F2274" i="1"/>
  <c r="C2274" i="1"/>
  <c r="B2274" i="1"/>
  <c r="A2274" i="1"/>
  <c r="J2273" i="1"/>
  <c r="I2273" i="1"/>
  <c r="G2273" i="1"/>
  <c r="F2273" i="1"/>
  <c r="C2273" i="1"/>
  <c r="B2273" i="1"/>
  <c r="A2273" i="1"/>
  <c r="J2272" i="1"/>
  <c r="I2272" i="1"/>
  <c r="G2272" i="1"/>
  <c r="F2272" i="1"/>
  <c r="C2272" i="1"/>
  <c r="B2272" i="1"/>
  <c r="A2272" i="1"/>
  <c r="J2271" i="1"/>
  <c r="I2271" i="1"/>
  <c r="G2271" i="1"/>
  <c r="F2271" i="1"/>
  <c r="C2271" i="1"/>
  <c r="B2271" i="1"/>
  <c r="A2271" i="1"/>
  <c r="J2270" i="1"/>
  <c r="I2270" i="1"/>
  <c r="G2270" i="1"/>
  <c r="F2270" i="1"/>
  <c r="C2270" i="1"/>
  <c r="B2270" i="1"/>
  <c r="A2270" i="1"/>
  <c r="J2269" i="1"/>
  <c r="I2269" i="1"/>
  <c r="G2269" i="1"/>
  <c r="F2269" i="1"/>
  <c r="C2269" i="1"/>
  <c r="B2269" i="1"/>
  <c r="A2269" i="1"/>
  <c r="J2268" i="1"/>
  <c r="I2268" i="1"/>
  <c r="G2268" i="1"/>
  <c r="F2268" i="1"/>
  <c r="C2268" i="1"/>
  <c r="B2268" i="1"/>
  <c r="A2268" i="1"/>
  <c r="J2267" i="1"/>
  <c r="I2267" i="1"/>
  <c r="G2267" i="1"/>
  <c r="F2267" i="1"/>
  <c r="C2267" i="1"/>
  <c r="B2267" i="1"/>
  <c r="A2267" i="1"/>
  <c r="J2266" i="1"/>
  <c r="I2266" i="1"/>
  <c r="G2266" i="1"/>
  <c r="F2266" i="1"/>
  <c r="C2266" i="1"/>
  <c r="B2266" i="1"/>
  <c r="A2266" i="1"/>
  <c r="J2265" i="1"/>
  <c r="I2265" i="1"/>
  <c r="G2265" i="1"/>
  <c r="F2265" i="1"/>
  <c r="C2265" i="1"/>
  <c r="B2265" i="1"/>
  <c r="A2265" i="1"/>
  <c r="J2264" i="1"/>
  <c r="I2264" i="1"/>
  <c r="G2264" i="1"/>
  <c r="F2264" i="1"/>
  <c r="C2264" i="1"/>
  <c r="B2264" i="1"/>
  <c r="A2264" i="1"/>
  <c r="J2263" i="1"/>
  <c r="I2263" i="1"/>
  <c r="G2263" i="1"/>
  <c r="F2263" i="1"/>
  <c r="C2263" i="1"/>
  <c r="B2263" i="1"/>
  <c r="A2263" i="1"/>
  <c r="J2262" i="1"/>
  <c r="I2262" i="1"/>
  <c r="G2262" i="1"/>
  <c r="F2262" i="1"/>
  <c r="C2262" i="1"/>
  <c r="B2262" i="1"/>
  <c r="A2262" i="1"/>
  <c r="J2261" i="1"/>
  <c r="I2261" i="1"/>
  <c r="G2261" i="1"/>
  <c r="F2261" i="1"/>
  <c r="C2261" i="1"/>
  <c r="B2261" i="1"/>
  <c r="A2261" i="1"/>
  <c r="J2260" i="1"/>
  <c r="I2260" i="1"/>
  <c r="G2260" i="1"/>
  <c r="F2260" i="1"/>
  <c r="C2260" i="1"/>
  <c r="B2260" i="1"/>
  <c r="A2260" i="1"/>
  <c r="J2259" i="1"/>
  <c r="I2259" i="1"/>
  <c r="G2259" i="1"/>
  <c r="F2259" i="1"/>
  <c r="C2259" i="1"/>
  <c r="B2259" i="1"/>
  <c r="A2259" i="1"/>
  <c r="J2258" i="1"/>
  <c r="I2258" i="1"/>
  <c r="G2258" i="1"/>
  <c r="F2258" i="1"/>
  <c r="C2258" i="1"/>
  <c r="B2258" i="1"/>
  <c r="A2258" i="1"/>
  <c r="J2257" i="1"/>
  <c r="I2257" i="1"/>
  <c r="G2257" i="1"/>
  <c r="F2257" i="1"/>
  <c r="C2257" i="1"/>
  <c r="B2257" i="1"/>
  <c r="A2257" i="1"/>
  <c r="J2256" i="1"/>
  <c r="I2256" i="1"/>
  <c r="G2256" i="1"/>
  <c r="F2256" i="1"/>
  <c r="C2256" i="1"/>
  <c r="B2256" i="1"/>
  <c r="A2256" i="1"/>
  <c r="J2255" i="1"/>
  <c r="I2255" i="1"/>
  <c r="G2255" i="1"/>
  <c r="F2255" i="1"/>
  <c r="C2255" i="1"/>
  <c r="B2255" i="1"/>
  <c r="A2255" i="1"/>
  <c r="J2254" i="1"/>
  <c r="I2254" i="1"/>
  <c r="G2254" i="1"/>
  <c r="F2254" i="1"/>
  <c r="C2254" i="1"/>
  <c r="B2254" i="1"/>
  <c r="A2254" i="1"/>
  <c r="J2253" i="1"/>
  <c r="I2253" i="1"/>
  <c r="G2253" i="1"/>
  <c r="F2253" i="1"/>
  <c r="C2253" i="1"/>
  <c r="B2253" i="1"/>
  <c r="A2253" i="1"/>
  <c r="J2252" i="1"/>
  <c r="I2252" i="1"/>
  <c r="G2252" i="1"/>
  <c r="F2252" i="1"/>
  <c r="C2252" i="1"/>
  <c r="B2252" i="1"/>
  <c r="A2252" i="1"/>
  <c r="J2251" i="1"/>
  <c r="I2251" i="1"/>
  <c r="G2251" i="1"/>
  <c r="F2251" i="1"/>
  <c r="C2251" i="1"/>
  <c r="B2251" i="1"/>
  <c r="A2251" i="1"/>
  <c r="J2250" i="1"/>
  <c r="I2250" i="1"/>
  <c r="G2250" i="1"/>
  <c r="F2250" i="1"/>
  <c r="C2250" i="1"/>
  <c r="B2250" i="1"/>
  <c r="A2250" i="1"/>
  <c r="J2249" i="1"/>
  <c r="I2249" i="1"/>
  <c r="G2249" i="1"/>
  <c r="F2249" i="1"/>
  <c r="C2249" i="1"/>
  <c r="B2249" i="1"/>
  <c r="A2249" i="1"/>
  <c r="J2248" i="1"/>
  <c r="I2248" i="1"/>
  <c r="G2248" i="1"/>
  <c r="F2248" i="1"/>
  <c r="C2248" i="1"/>
  <c r="B2248" i="1"/>
  <c r="A2248" i="1"/>
  <c r="J2247" i="1"/>
  <c r="I2247" i="1"/>
  <c r="G2247" i="1"/>
  <c r="F2247" i="1"/>
  <c r="C2247" i="1"/>
  <c r="B2247" i="1"/>
  <c r="A2247" i="1"/>
  <c r="J2246" i="1"/>
  <c r="I2246" i="1"/>
  <c r="G2246" i="1"/>
  <c r="F2246" i="1"/>
  <c r="C2246" i="1"/>
  <c r="B2246" i="1"/>
  <c r="A2246" i="1"/>
  <c r="J2245" i="1"/>
  <c r="I2245" i="1"/>
  <c r="G2245" i="1"/>
  <c r="F2245" i="1"/>
  <c r="C2245" i="1"/>
  <c r="B2245" i="1"/>
  <c r="A2245" i="1"/>
  <c r="J2244" i="1"/>
  <c r="I2244" i="1"/>
  <c r="G2244" i="1"/>
  <c r="F2244" i="1"/>
  <c r="C2244" i="1"/>
  <c r="B2244" i="1"/>
  <c r="A2244" i="1"/>
  <c r="J2243" i="1"/>
  <c r="I2243" i="1"/>
  <c r="G2243" i="1"/>
  <c r="F2243" i="1"/>
  <c r="C2243" i="1"/>
  <c r="B2243" i="1"/>
  <c r="A2243" i="1"/>
  <c r="J2242" i="1"/>
  <c r="I2242" i="1"/>
  <c r="G2242" i="1"/>
  <c r="F2242" i="1"/>
  <c r="C2242" i="1"/>
  <c r="B2242" i="1"/>
  <c r="A2242" i="1"/>
  <c r="J2241" i="1"/>
  <c r="I2241" i="1"/>
  <c r="G2241" i="1"/>
  <c r="F2241" i="1"/>
  <c r="C2241" i="1"/>
  <c r="B2241" i="1"/>
  <c r="A2241" i="1"/>
  <c r="J2240" i="1"/>
  <c r="I2240" i="1"/>
  <c r="G2240" i="1"/>
  <c r="F2240" i="1"/>
  <c r="C2240" i="1"/>
  <c r="B2240" i="1"/>
  <c r="A2240" i="1"/>
  <c r="J2239" i="1"/>
  <c r="I2239" i="1"/>
  <c r="G2239" i="1"/>
  <c r="F2239" i="1"/>
  <c r="C2239" i="1"/>
  <c r="B2239" i="1"/>
  <c r="A2239" i="1"/>
  <c r="J2238" i="1"/>
  <c r="I2238" i="1"/>
  <c r="G2238" i="1"/>
  <c r="F2238" i="1"/>
  <c r="C2238" i="1"/>
  <c r="B2238" i="1"/>
  <c r="A2238" i="1"/>
  <c r="J2237" i="1"/>
  <c r="I2237" i="1"/>
  <c r="G2237" i="1"/>
  <c r="F2237" i="1"/>
  <c r="C2237" i="1"/>
  <c r="B2237" i="1"/>
  <c r="A2237" i="1"/>
  <c r="J2236" i="1"/>
  <c r="I2236" i="1"/>
  <c r="G2236" i="1"/>
  <c r="F2236" i="1"/>
  <c r="C2236" i="1"/>
  <c r="B2236" i="1"/>
  <c r="A2236" i="1"/>
  <c r="J2235" i="1"/>
  <c r="I2235" i="1"/>
  <c r="G2235" i="1"/>
  <c r="F2235" i="1"/>
  <c r="C2235" i="1"/>
  <c r="B2235" i="1"/>
  <c r="A2235" i="1"/>
  <c r="J2234" i="1"/>
  <c r="I2234" i="1"/>
  <c r="G2234" i="1"/>
  <c r="F2234" i="1"/>
  <c r="C2234" i="1"/>
  <c r="B2234" i="1"/>
  <c r="A2234" i="1"/>
  <c r="J2233" i="1"/>
  <c r="I2233" i="1"/>
  <c r="G2233" i="1"/>
  <c r="F2233" i="1"/>
  <c r="C2233" i="1"/>
  <c r="B2233" i="1"/>
  <c r="A2233" i="1"/>
  <c r="J2232" i="1"/>
  <c r="I2232" i="1"/>
  <c r="G2232" i="1"/>
  <c r="F2232" i="1"/>
  <c r="C2232" i="1"/>
  <c r="B2232" i="1"/>
  <c r="A2232" i="1"/>
  <c r="J2231" i="1"/>
  <c r="I2231" i="1"/>
  <c r="G2231" i="1"/>
  <c r="F2231" i="1"/>
  <c r="C2231" i="1"/>
  <c r="B2231" i="1"/>
  <c r="A2231" i="1"/>
  <c r="J2230" i="1"/>
  <c r="I2230" i="1"/>
  <c r="G2230" i="1"/>
  <c r="F2230" i="1"/>
  <c r="C2230" i="1"/>
  <c r="B2230" i="1"/>
  <c r="A2230" i="1"/>
  <c r="J2229" i="1"/>
  <c r="I2229" i="1"/>
  <c r="G2229" i="1"/>
  <c r="F2229" i="1"/>
  <c r="C2229" i="1"/>
  <c r="B2229" i="1"/>
  <c r="A2229" i="1"/>
  <c r="J2228" i="1"/>
  <c r="I2228" i="1"/>
  <c r="G2228" i="1"/>
  <c r="F2228" i="1"/>
  <c r="C2228" i="1"/>
  <c r="B2228" i="1"/>
  <c r="A2228" i="1"/>
  <c r="J2227" i="1"/>
  <c r="I2227" i="1"/>
  <c r="G2227" i="1"/>
  <c r="F2227" i="1"/>
  <c r="C2227" i="1"/>
  <c r="B2227" i="1"/>
  <c r="A2227" i="1"/>
  <c r="J2226" i="1"/>
  <c r="I2226" i="1"/>
  <c r="G2226" i="1"/>
  <c r="F2226" i="1"/>
  <c r="C2226" i="1"/>
  <c r="B2226" i="1"/>
  <c r="A2226" i="1"/>
  <c r="J2225" i="1"/>
  <c r="I2225" i="1"/>
  <c r="G2225" i="1"/>
  <c r="F2225" i="1"/>
  <c r="C2225" i="1"/>
  <c r="B2225" i="1"/>
  <c r="A2225" i="1"/>
  <c r="J2224" i="1"/>
  <c r="I2224" i="1"/>
  <c r="G2224" i="1"/>
  <c r="F2224" i="1"/>
  <c r="C2224" i="1"/>
  <c r="B2224" i="1"/>
  <c r="A2224" i="1"/>
  <c r="J2223" i="1"/>
  <c r="I2223" i="1"/>
  <c r="G2223" i="1"/>
  <c r="F2223" i="1"/>
  <c r="C2223" i="1"/>
  <c r="B2223" i="1"/>
  <c r="A2223" i="1"/>
  <c r="J2222" i="1"/>
  <c r="I2222" i="1"/>
  <c r="G2222" i="1"/>
  <c r="F2222" i="1"/>
  <c r="C2222" i="1"/>
  <c r="B2222" i="1"/>
  <c r="A2222" i="1"/>
  <c r="J2221" i="1"/>
  <c r="I2221" i="1"/>
  <c r="G2221" i="1"/>
  <c r="F2221" i="1"/>
  <c r="C2221" i="1"/>
  <c r="B2221" i="1"/>
  <c r="A2221" i="1"/>
  <c r="J2220" i="1"/>
  <c r="I2220" i="1"/>
  <c r="G2220" i="1"/>
  <c r="F2220" i="1"/>
  <c r="C2220" i="1"/>
  <c r="B2220" i="1"/>
  <c r="A2220" i="1"/>
  <c r="J2219" i="1"/>
  <c r="I2219" i="1"/>
  <c r="G2219" i="1"/>
  <c r="F2219" i="1"/>
  <c r="C2219" i="1"/>
  <c r="B2219" i="1"/>
  <c r="A2219" i="1"/>
  <c r="J2218" i="1"/>
  <c r="I2218" i="1"/>
  <c r="G2218" i="1"/>
  <c r="F2218" i="1"/>
  <c r="C2218" i="1"/>
  <c r="B2218" i="1"/>
  <c r="A2218" i="1"/>
  <c r="J2217" i="1"/>
  <c r="I2217" i="1"/>
  <c r="G2217" i="1"/>
  <c r="F2217" i="1"/>
  <c r="C2217" i="1"/>
  <c r="B2217" i="1"/>
  <c r="A2217" i="1"/>
  <c r="J2216" i="1"/>
  <c r="I2216" i="1"/>
  <c r="G2216" i="1"/>
  <c r="F2216" i="1"/>
  <c r="C2216" i="1"/>
  <c r="B2216" i="1"/>
  <c r="A2216" i="1"/>
  <c r="J2215" i="1"/>
  <c r="I2215" i="1"/>
  <c r="G2215" i="1"/>
  <c r="F2215" i="1"/>
  <c r="C2215" i="1"/>
  <c r="B2215" i="1"/>
  <c r="A2215" i="1"/>
  <c r="J2214" i="1"/>
  <c r="I2214" i="1"/>
  <c r="G2214" i="1"/>
  <c r="F2214" i="1"/>
  <c r="C2214" i="1"/>
  <c r="B2214" i="1"/>
  <c r="A2214" i="1"/>
  <c r="J2213" i="1"/>
  <c r="I2213" i="1"/>
  <c r="G2213" i="1"/>
  <c r="F2213" i="1"/>
  <c r="C2213" i="1"/>
  <c r="B2213" i="1"/>
  <c r="A2213" i="1"/>
  <c r="J2212" i="1"/>
  <c r="I2212" i="1"/>
  <c r="G2212" i="1"/>
  <c r="F2212" i="1"/>
  <c r="C2212" i="1"/>
  <c r="B2212" i="1"/>
  <c r="A2212" i="1"/>
  <c r="J2211" i="1"/>
  <c r="I2211" i="1"/>
  <c r="G2211" i="1"/>
  <c r="F2211" i="1"/>
  <c r="C2211" i="1"/>
  <c r="B2211" i="1"/>
  <c r="A2211" i="1"/>
  <c r="J2210" i="1"/>
  <c r="I2210" i="1"/>
  <c r="G2210" i="1"/>
  <c r="F2210" i="1"/>
  <c r="C2210" i="1"/>
  <c r="B2210" i="1"/>
  <c r="A2210" i="1"/>
  <c r="J2209" i="1"/>
  <c r="I2209" i="1"/>
  <c r="G2209" i="1"/>
  <c r="F2209" i="1"/>
  <c r="C2209" i="1"/>
  <c r="B2209" i="1"/>
  <c r="A2209" i="1"/>
  <c r="J2208" i="1"/>
  <c r="I2208" i="1"/>
  <c r="G2208" i="1"/>
  <c r="F2208" i="1"/>
  <c r="C2208" i="1"/>
  <c r="B2208" i="1"/>
  <c r="A2208" i="1"/>
  <c r="J2207" i="1"/>
  <c r="I2207" i="1"/>
  <c r="G2207" i="1"/>
  <c r="F2207" i="1"/>
  <c r="C2207" i="1"/>
  <c r="B2207" i="1"/>
  <c r="A2207" i="1"/>
  <c r="J2206" i="1"/>
  <c r="I2206" i="1"/>
  <c r="G2206" i="1"/>
  <c r="F2206" i="1"/>
  <c r="C2206" i="1"/>
  <c r="B2206" i="1"/>
  <c r="A2206" i="1"/>
  <c r="J2205" i="1"/>
  <c r="I2205" i="1"/>
  <c r="G2205" i="1"/>
  <c r="F2205" i="1"/>
  <c r="C2205" i="1"/>
  <c r="B2205" i="1"/>
  <c r="A2205" i="1"/>
  <c r="J2204" i="1"/>
  <c r="I2204" i="1"/>
  <c r="G2204" i="1"/>
  <c r="F2204" i="1"/>
  <c r="C2204" i="1"/>
  <c r="B2204" i="1"/>
  <c r="A2204" i="1"/>
  <c r="J2203" i="1"/>
  <c r="I2203" i="1"/>
  <c r="G2203" i="1"/>
  <c r="F2203" i="1"/>
  <c r="C2203" i="1"/>
  <c r="B2203" i="1"/>
  <c r="A2203" i="1"/>
  <c r="J2202" i="1"/>
  <c r="I2202" i="1"/>
  <c r="G2202" i="1"/>
  <c r="F2202" i="1"/>
  <c r="C2202" i="1"/>
  <c r="B2202" i="1"/>
  <c r="A2202" i="1"/>
  <c r="J2201" i="1"/>
  <c r="I2201" i="1"/>
  <c r="G2201" i="1"/>
  <c r="F2201" i="1"/>
  <c r="C2201" i="1"/>
  <c r="B2201" i="1"/>
  <c r="A2201" i="1"/>
  <c r="J2200" i="1"/>
  <c r="I2200" i="1"/>
  <c r="G2200" i="1"/>
  <c r="F2200" i="1"/>
  <c r="C2200" i="1"/>
  <c r="B2200" i="1"/>
  <c r="A2200" i="1"/>
  <c r="J2199" i="1"/>
  <c r="I2199" i="1"/>
  <c r="G2199" i="1"/>
  <c r="F2199" i="1"/>
  <c r="C2199" i="1"/>
  <c r="B2199" i="1"/>
  <c r="A2199" i="1"/>
  <c r="J2198" i="1"/>
  <c r="I2198" i="1"/>
  <c r="G2198" i="1"/>
  <c r="F2198" i="1"/>
  <c r="C2198" i="1"/>
  <c r="B2198" i="1"/>
  <c r="A2198" i="1"/>
  <c r="J2197" i="1"/>
  <c r="I2197" i="1"/>
  <c r="G2197" i="1"/>
  <c r="F2197" i="1"/>
  <c r="C2197" i="1"/>
  <c r="B2197" i="1"/>
  <c r="A2197" i="1"/>
  <c r="J2196" i="1"/>
  <c r="I2196" i="1"/>
  <c r="G2196" i="1"/>
  <c r="F2196" i="1"/>
  <c r="C2196" i="1"/>
  <c r="B2196" i="1"/>
  <c r="A2196" i="1"/>
  <c r="J2195" i="1"/>
  <c r="I2195" i="1"/>
  <c r="G2195" i="1"/>
  <c r="F2195" i="1"/>
  <c r="C2195" i="1"/>
  <c r="B2195" i="1"/>
  <c r="A2195" i="1"/>
  <c r="J2194" i="1"/>
  <c r="I2194" i="1"/>
  <c r="G2194" i="1"/>
  <c r="F2194" i="1"/>
  <c r="C2194" i="1"/>
  <c r="B2194" i="1"/>
  <c r="A2194" i="1"/>
  <c r="J2193" i="1"/>
  <c r="I2193" i="1"/>
  <c r="G2193" i="1"/>
  <c r="F2193" i="1"/>
  <c r="C2193" i="1"/>
  <c r="B2193" i="1"/>
  <c r="A2193" i="1"/>
  <c r="J2192" i="1"/>
  <c r="I2192" i="1"/>
  <c r="G2192" i="1"/>
  <c r="F2192" i="1"/>
  <c r="C2192" i="1"/>
  <c r="B2192" i="1"/>
  <c r="A2192" i="1"/>
  <c r="J2191" i="1"/>
  <c r="I2191" i="1"/>
  <c r="G2191" i="1"/>
  <c r="F2191" i="1"/>
  <c r="C2191" i="1"/>
  <c r="B2191" i="1"/>
  <c r="A2191" i="1"/>
  <c r="J2190" i="1"/>
  <c r="I2190" i="1"/>
  <c r="G2190" i="1"/>
  <c r="F2190" i="1"/>
  <c r="C2190" i="1"/>
  <c r="B2190" i="1"/>
  <c r="A2190" i="1"/>
  <c r="J2189" i="1"/>
  <c r="I2189" i="1"/>
  <c r="G2189" i="1"/>
  <c r="F2189" i="1"/>
  <c r="C2189" i="1"/>
  <c r="B2189" i="1"/>
  <c r="A2189" i="1"/>
  <c r="J2188" i="1"/>
  <c r="I2188" i="1"/>
  <c r="G2188" i="1"/>
  <c r="F2188" i="1"/>
  <c r="C2188" i="1"/>
  <c r="B2188" i="1"/>
  <c r="A2188" i="1"/>
  <c r="J2187" i="1"/>
  <c r="I2187" i="1"/>
  <c r="G2187" i="1"/>
  <c r="F2187" i="1"/>
  <c r="C2187" i="1"/>
  <c r="B2187" i="1"/>
  <c r="A2187" i="1"/>
  <c r="J2186" i="1"/>
  <c r="I2186" i="1"/>
  <c r="G2186" i="1"/>
  <c r="F2186" i="1"/>
  <c r="C2186" i="1"/>
  <c r="B2186" i="1"/>
  <c r="A2186" i="1"/>
  <c r="J2185" i="1"/>
  <c r="I2185" i="1"/>
  <c r="G2185" i="1"/>
  <c r="F2185" i="1"/>
  <c r="C2185" i="1"/>
  <c r="B2185" i="1"/>
  <c r="A2185" i="1"/>
  <c r="J2184" i="1"/>
  <c r="I2184" i="1"/>
  <c r="G2184" i="1"/>
  <c r="F2184" i="1"/>
  <c r="C2184" i="1"/>
  <c r="B2184" i="1"/>
  <c r="A2184" i="1"/>
  <c r="J2183" i="1"/>
  <c r="I2183" i="1"/>
  <c r="G2183" i="1"/>
  <c r="F2183" i="1"/>
  <c r="C2183" i="1"/>
  <c r="B2183" i="1"/>
  <c r="A2183" i="1"/>
  <c r="J2182" i="1"/>
  <c r="I2182" i="1"/>
  <c r="G2182" i="1"/>
  <c r="F2182" i="1"/>
  <c r="C2182" i="1"/>
  <c r="B2182" i="1"/>
  <c r="A2182" i="1"/>
  <c r="J2181" i="1"/>
  <c r="I2181" i="1"/>
  <c r="G2181" i="1"/>
  <c r="F2181" i="1"/>
  <c r="C2181" i="1"/>
  <c r="B2181" i="1"/>
  <c r="A2181" i="1"/>
  <c r="J2180" i="1"/>
  <c r="I2180" i="1"/>
  <c r="G2180" i="1"/>
  <c r="F2180" i="1"/>
  <c r="C2180" i="1"/>
  <c r="B2180" i="1"/>
  <c r="A2180" i="1"/>
  <c r="J2179" i="1"/>
  <c r="I2179" i="1"/>
  <c r="G2179" i="1"/>
  <c r="F2179" i="1"/>
  <c r="C2179" i="1"/>
  <c r="B2179" i="1"/>
  <c r="A2179" i="1"/>
  <c r="J2178" i="1"/>
  <c r="I2178" i="1"/>
  <c r="G2178" i="1"/>
  <c r="F2178" i="1"/>
  <c r="C2178" i="1"/>
  <c r="B2178" i="1"/>
  <c r="A2178" i="1"/>
  <c r="J2177" i="1"/>
  <c r="I2177" i="1"/>
  <c r="G2177" i="1"/>
  <c r="F2177" i="1"/>
  <c r="C2177" i="1"/>
  <c r="B2177" i="1"/>
  <c r="A2177" i="1"/>
  <c r="J2176" i="1"/>
  <c r="I2176" i="1"/>
  <c r="G2176" i="1"/>
  <c r="F2176" i="1"/>
  <c r="C2176" i="1"/>
  <c r="B2176" i="1"/>
  <c r="A2176" i="1"/>
  <c r="J2175" i="1"/>
  <c r="I2175" i="1"/>
  <c r="G2175" i="1"/>
  <c r="F2175" i="1"/>
  <c r="C2175" i="1"/>
  <c r="B2175" i="1"/>
  <c r="A2175" i="1"/>
  <c r="J2174" i="1"/>
  <c r="I2174" i="1"/>
  <c r="G2174" i="1"/>
  <c r="F2174" i="1"/>
  <c r="C2174" i="1"/>
  <c r="B2174" i="1"/>
  <c r="A2174" i="1"/>
  <c r="J2173" i="1"/>
  <c r="I2173" i="1"/>
  <c r="G2173" i="1"/>
  <c r="F2173" i="1"/>
  <c r="C2173" i="1"/>
  <c r="B2173" i="1"/>
  <c r="A2173" i="1"/>
  <c r="J2172" i="1"/>
  <c r="I2172" i="1"/>
  <c r="G2172" i="1"/>
  <c r="F2172" i="1"/>
  <c r="C2172" i="1"/>
  <c r="B2172" i="1"/>
  <c r="A2172" i="1"/>
  <c r="J2171" i="1"/>
  <c r="I2171" i="1"/>
  <c r="G2171" i="1"/>
  <c r="F2171" i="1"/>
  <c r="C2171" i="1"/>
  <c r="B2171" i="1"/>
  <c r="A2171" i="1"/>
  <c r="J2170" i="1"/>
  <c r="I2170" i="1"/>
  <c r="G2170" i="1"/>
  <c r="F2170" i="1"/>
  <c r="C2170" i="1"/>
  <c r="B2170" i="1"/>
  <c r="A2170" i="1"/>
  <c r="J2169" i="1"/>
  <c r="I2169" i="1"/>
  <c r="G2169" i="1"/>
  <c r="F2169" i="1"/>
  <c r="C2169" i="1"/>
  <c r="B2169" i="1"/>
  <c r="A2169" i="1"/>
  <c r="J2168" i="1"/>
  <c r="I2168" i="1"/>
  <c r="G2168" i="1"/>
  <c r="F2168" i="1"/>
  <c r="C2168" i="1"/>
  <c r="B2168" i="1"/>
  <c r="A2168" i="1"/>
  <c r="J2167" i="1"/>
  <c r="I2167" i="1"/>
  <c r="G2167" i="1"/>
  <c r="F2167" i="1"/>
  <c r="C2167" i="1"/>
  <c r="B2167" i="1"/>
  <c r="A2167" i="1"/>
  <c r="J2166" i="1"/>
  <c r="I2166" i="1"/>
  <c r="G2166" i="1"/>
  <c r="F2166" i="1"/>
  <c r="C2166" i="1"/>
  <c r="B2166" i="1"/>
  <c r="A2166" i="1"/>
  <c r="J2165" i="1"/>
  <c r="I2165" i="1"/>
  <c r="G2165" i="1"/>
  <c r="F2165" i="1"/>
  <c r="C2165" i="1"/>
  <c r="B2165" i="1"/>
  <c r="A2165" i="1"/>
  <c r="J2164" i="1"/>
  <c r="I2164" i="1"/>
  <c r="G2164" i="1"/>
  <c r="F2164" i="1"/>
  <c r="C2164" i="1"/>
  <c r="B2164" i="1"/>
  <c r="A2164" i="1"/>
  <c r="J2163" i="1"/>
  <c r="I2163" i="1"/>
  <c r="G2163" i="1"/>
  <c r="F2163" i="1"/>
  <c r="C2163" i="1"/>
  <c r="B2163" i="1"/>
  <c r="A2163" i="1"/>
  <c r="J2162" i="1"/>
  <c r="I2162" i="1"/>
  <c r="G2162" i="1"/>
  <c r="F2162" i="1"/>
  <c r="C2162" i="1"/>
  <c r="B2162" i="1"/>
  <c r="A2162" i="1"/>
  <c r="J2161" i="1"/>
  <c r="I2161" i="1"/>
  <c r="G2161" i="1"/>
  <c r="F2161" i="1"/>
  <c r="C2161" i="1"/>
  <c r="B2161" i="1"/>
  <c r="A2161" i="1"/>
  <c r="J2160" i="1"/>
  <c r="I2160" i="1"/>
  <c r="G2160" i="1"/>
  <c r="F2160" i="1"/>
  <c r="C2160" i="1"/>
  <c r="B2160" i="1"/>
  <c r="A2160" i="1"/>
  <c r="J2159" i="1"/>
  <c r="I2159" i="1"/>
  <c r="G2159" i="1"/>
  <c r="F2159" i="1"/>
  <c r="C2159" i="1"/>
  <c r="B2159" i="1"/>
  <c r="A2159" i="1"/>
  <c r="J2158" i="1"/>
  <c r="I2158" i="1"/>
  <c r="G2158" i="1"/>
  <c r="F2158" i="1"/>
  <c r="C2158" i="1"/>
  <c r="B2158" i="1"/>
  <c r="A2158" i="1"/>
  <c r="J2157" i="1"/>
  <c r="I2157" i="1"/>
  <c r="G2157" i="1"/>
  <c r="F2157" i="1"/>
  <c r="C2157" i="1"/>
  <c r="B2157" i="1"/>
  <c r="A2157" i="1"/>
  <c r="J2156" i="1"/>
  <c r="I2156" i="1"/>
  <c r="G2156" i="1"/>
  <c r="F2156" i="1"/>
  <c r="C2156" i="1"/>
  <c r="B2156" i="1"/>
  <c r="A2156" i="1"/>
  <c r="J2155" i="1"/>
  <c r="I2155" i="1"/>
  <c r="G2155" i="1"/>
  <c r="F2155" i="1"/>
  <c r="C2155" i="1"/>
  <c r="B2155" i="1"/>
  <c r="A2155" i="1"/>
  <c r="J2154" i="1"/>
  <c r="I2154" i="1"/>
  <c r="G2154" i="1"/>
  <c r="F2154" i="1"/>
  <c r="C2154" i="1"/>
  <c r="B2154" i="1"/>
  <c r="A2154" i="1"/>
  <c r="J2153" i="1"/>
  <c r="I2153" i="1"/>
  <c r="G2153" i="1"/>
  <c r="F2153" i="1"/>
  <c r="C2153" i="1"/>
  <c r="B2153" i="1"/>
  <c r="A2153" i="1"/>
  <c r="J2152" i="1"/>
  <c r="I2152" i="1"/>
  <c r="G2152" i="1"/>
  <c r="F2152" i="1"/>
  <c r="C2152" i="1"/>
  <c r="B2152" i="1"/>
  <c r="A2152" i="1"/>
  <c r="J2151" i="1"/>
  <c r="I2151" i="1"/>
  <c r="G2151" i="1"/>
  <c r="F2151" i="1"/>
  <c r="C2151" i="1"/>
  <c r="B2151" i="1"/>
  <c r="A2151" i="1"/>
  <c r="J2150" i="1"/>
  <c r="I2150" i="1"/>
  <c r="G2150" i="1"/>
  <c r="F2150" i="1"/>
  <c r="C2150" i="1"/>
  <c r="B2150" i="1"/>
  <c r="A2150" i="1"/>
  <c r="J2149" i="1"/>
  <c r="I2149" i="1"/>
  <c r="G2149" i="1"/>
  <c r="F2149" i="1"/>
  <c r="C2149" i="1"/>
  <c r="B2149" i="1"/>
  <c r="A2149" i="1"/>
  <c r="J2148" i="1"/>
  <c r="I2148" i="1"/>
  <c r="G2148" i="1"/>
  <c r="F2148" i="1"/>
  <c r="C2148" i="1"/>
  <c r="B2148" i="1"/>
  <c r="A2148" i="1"/>
  <c r="J2147" i="1"/>
  <c r="I2147" i="1"/>
  <c r="G2147" i="1"/>
  <c r="F2147" i="1"/>
  <c r="C2147" i="1"/>
  <c r="B2147" i="1"/>
  <c r="A2147" i="1"/>
  <c r="J2146" i="1"/>
  <c r="I2146" i="1"/>
  <c r="G2146" i="1"/>
  <c r="F2146" i="1"/>
  <c r="C2146" i="1"/>
  <c r="B2146" i="1"/>
  <c r="A2146" i="1"/>
  <c r="J2145" i="1"/>
  <c r="I2145" i="1"/>
  <c r="G2145" i="1"/>
  <c r="F2145" i="1"/>
  <c r="C2145" i="1"/>
  <c r="B2145" i="1"/>
  <c r="A2145" i="1"/>
  <c r="J2144" i="1"/>
  <c r="I2144" i="1"/>
  <c r="G2144" i="1"/>
  <c r="F2144" i="1"/>
  <c r="C2144" i="1"/>
  <c r="B2144" i="1"/>
  <c r="A2144" i="1"/>
  <c r="J2143" i="1"/>
  <c r="I2143" i="1"/>
  <c r="G2143" i="1"/>
  <c r="F2143" i="1"/>
  <c r="C2143" i="1"/>
  <c r="B2143" i="1"/>
  <c r="A2143" i="1"/>
  <c r="J2142" i="1"/>
  <c r="I2142" i="1"/>
  <c r="G2142" i="1"/>
  <c r="F2142" i="1"/>
  <c r="C2142" i="1"/>
  <c r="B2142" i="1"/>
  <c r="A2142" i="1"/>
  <c r="J2141" i="1"/>
  <c r="I2141" i="1"/>
  <c r="G2141" i="1"/>
  <c r="F2141" i="1"/>
  <c r="C2141" i="1"/>
  <c r="B2141" i="1"/>
  <c r="A2141" i="1"/>
  <c r="J2140" i="1"/>
  <c r="I2140" i="1"/>
  <c r="G2140" i="1"/>
  <c r="F2140" i="1"/>
  <c r="C2140" i="1"/>
  <c r="B2140" i="1"/>
  <c r="A2140" i="1"/>
  <c r="J2139" i="1"/>
  <c r="I2139" i="1"/>
  <c r="G2139" i="1"/>
  <c r="F2139" i="1"/>
  <c r="C2139" i="1"/>
  <c r="B2139" i="1"/>
  <c r="A2139" i="1"/>
  <c r="J2138" i="1"/>
  <c r="I2138" i="1"/>
  <c r="G2138" i="1"/>
  <c r="F2138" i="1"/>
  <c r="C2138" i="1"/>
  <c r="B2138" i="1"/>
  <c r="A2138" i="1"/>
  <c r="J2137" i="1"/>
  <c r="I2137" i="1"/>
  <c r="G2137" i="1"/>
  <c r="F2137" i="1"/>
  <c r="C2137" i="1"/>
  <c r="B2137" i="1"/>
  <c r="A2137" i="1"/>
  <c r="J2136" i="1"/>
  <c r="I2136" i="1"/>
  <c r="G2136" i="1"/>
  <c r="F2136" i="1"/>
  <c r="C2136" i="1"/>
  <c r="B2136" i="1"/>
  <c r="A2136" i="1"/>
  <c r="J2135" i="1"/>
  <c r="I2135" i="1"/>
  <c r="G2135" i="1"/>
  <c r="F2135" i="1"/>
  <c r="C2135" i="1"/>
  <c r="B2135" i="1"/>
  <c r="A2135" i="1"/>
  <c r="J2134" i="1"/>
  <c r="I2134" i="1"/>
  <c r="G2134" i="1"/>
  <c r="F2134" i="1"/>
  <c r="C2134" i="1"/>
  <c r="B2134" i="1"/>
  <c r="A2134" i="1"/>
  <c r="J2133" i="1"/>
  <c r="I2133" i="1"/>
  <c r="G2133" i="1"/>
  <c r="F2133" i="1"/>
  <c r="C2133" i="1"/>
  <c r="B2133" i="1"/>
  <c r="A2133" i="1"/>
  <c r="J2132" i="1"/>
  <c r="I2132" i="1"/>
  <c r="G2132" i="1"/>
  <c r="F2132" i="1"/>
  <c r="C2132" i="1"/>
  <c r="B2132" i="1"/>
  <c r="A2132" i="1"/>
  <c r="J2131" i="1"/>
  <c r="I2131" i="1"/>
  <c r="G2131" i="1"/>
  <c r="F2131" i="1"/>
  <c r="C2131" i="1"/>
  <c r="B2131" i="1"/>
  <c r="A2131" i="1"/>
  <c r="J2130" i="1"/>
  <c r="I2130" i="1"/>
  <c r="G2130" i="1"/>
  <c r="F2130" i="1"/>
  <c r="C2130" i="1"/>
  <c r="B2130" i="1"/>
  <c r="A2130" i="1"/>
  <c r="J2129" i="1"/>
  <c r="I2129" i="1"/>
  <c r="G2129" i="1"/>
  <c r="F2129" i="1"/>
  <c r="C2129" i="1"/>
  <c r="B2129" i="1"/>
  <c r="A2129" i="1"/>
  <c r="J2128" i="1"/>
  <c r="I2128" i="1"/>
  <c r="G2128" i="1"/>
  <c r="F2128" i="1"/>
  <c r="C2128" i="1"/>
  <c r="B2128" i="1"/>
  <c r="A2128" i="1"/>
  <c r="J2127" i="1"/>
  <c r="I2127" i="1"/>
  <c r="G2127" i="1"/>
  <c r="F2127" i="1"/>
  <c r="C2127" i="1"/>
  <c r="B2127" i="1"/>
  <c r="A2127" i="1"/>
  <c r="J2126" i="1"/>
  <c r="I2126" i="1"/>
  <c r="G2126" i="1"/>
  <c r="F2126" i="1"/>
  <c r="C2126" i="1"/>
  <c r="B2126" i="1"/>
  <c r="A2126" i="1"/>
  <c r="J2125" i="1"/>
  <c r="I2125" i="1"/>
  <c r="G2125" i="1"/>
  <c r="F2125" i="1"/>
  <c r="C2125" i="1"/>
  <c r="B2125" i="1"/>
  <c r="A2125" i="1"/>
  <c r="J2124" i="1"/>
  <c r="I2124" i="1"/>
  <c r="G2124" i="1"/>
  <c r="F2124" i="1"/>
  <c r="C2124" i="1"/>
  <c r="B2124" i="1"/>
  <c r="A2124" i="1"/>
  <c r="J2123" i="1"/>
  <c r="I2123" i="1"/>
  <c r="G2123" i="1"/>
  <c r="F2123" i="1"/>
  <c r="C2123" i="1"/>
  <c r="B2123" i="1"/>
  <c r="A2123" i="1"/>
  <c r="J2122" i="1"/>
  <c r="I2122" i="1"/>
  <c r="G2122" i="1"/>
  <c r="F2122" i="1"/>
  <c r="C2122" i="1"/>
  <c r="B2122" i="1"/>
  <c r="A2122" i="1"/>
  <c r="J2121" i="1"/>
  <c r="I2121" i="1"/>
  <c r="G2121" i="1"/>
  <c r="F2121" i="1"/>
  <c r="C2121" i="1"/>
  <c r="B2121" i="1"/>
  <c r="A2121" i="1"/>
  <c r="J2120" i="1"/>
  <c r="I2120" i="1"/>
  <c r="G2120" i="1"/>
  <c r="F2120" i="1"/>
  <c r="C2120" i="1"/>
  <c r="B2120" i="1"/>
  <c r="A2120" i="1"/>
  <c r="J2119" i="1"/>
  <c r="I2119" i="1"/>
  <c r="G2119" i="1"/>
  <c r="F2119" i="1"/>
  <c r="C2119" i="1"/>
  <c r="B2119" i="1"/>
  <c r="A2119" i="1"/>
  <c r="J2118" i="1"/>
  <c r="I2118" i="1"/>
  <c r="G2118" i="1"/>
  <c r="F2118" i="1"/>
  <c r="C2118" i="1"/>
  <c r="B2118" i="1"/>
  <c r="A2118" i="1"/>
  <c r="J2117" i="1"/>
  <c r="I2117" i="1"/>
  <c r="G2117" i="1"/>
  <c r="F2117" i="1"/>
  <c r="C2117" i="1"/>
  <c r="B2117" i="1"/>
  <c r="A2117" i="1"/>
  <c r="J2116" i="1"/>
  <c r="I2116" i="1"/>
  <c r="G2116" i="1"/>
  <c r="F2116" i="1"/>
  <c r="C2116" i="1"/>
  <c r="B2116" i="1"/>
  <c r="A2116" i="1"/>
  <c r="J2115" i="1"/>
  <c r="I2115" i="1"/>
  <c r="G2115" i="1"/>
  <c r="F2115" i="1"/>
  <c r="C2115" i="1"/>
  <c r="B2115" i="1"/>
  <c r="A2115" i="1"/>
  <c r="J2114" i="1"/>
  <c r="I2114" i="1"/>
  <c r="G2114" i="1"/>
  <c r="F2114" i="1"/>
  <c r="C2114" i="1"/>
  <c r="B2114" i="1"/>
  <c r="A2114" i="1"/>
  <c r="J2113" i="1"/>
  <c r="I2113" i="1"/>
  <c r="G2113" i="1"/>
  <c r="F2113" i="1"/>
  <c r="C2113" i="1"/>
  <c r="B2113" i="1"/>
  <c r="A2113" i="1"/>
  <c r="J2112" i="1"/>
  <c r="I2112" i="1"/>
  <c r="G2112" i="1"/>
  <c r="F2112" i="1"/>
  <c r="C2112" i="1"/>
  <c r="B2112" i="1"/>
  <c r="A2112" i="1"/>
  <c r="J2111" i="1"/>
  <c r="I2111" i="1"/>
  <c r="G2111" i="1"/>
  <c r="F2111" i="1"/>
  <c r="C2111" i="1"/>
  <c r="B2111" i="1"/>
  <c r="A2111" i="1"/>
  <c r="J2110" i="1"/>
  <c r="I2110" i="1"/>
  <c r="G2110" i="1"/>
  <c r="F2110" i="1"/>
  <c r="C2110" i="1"/>
  <c r="B2110" i="1"/>
  <c r="A2110" i="1"/>
  <c r="J2109" i="1"/>
  <c r="I2109" i="1"/>
  <c r="G2109" i="1"/>
  <c r="F2109" i="1"/>
  <c r="C2109" i="1"/>
  <c r="B2109" i="1"/>
  <c r="A2109" i="1"/>
  <c r="J2108" i="1"/>
  <c r="I2108" i="1"/>
  <c r="G2108" i="1"/>
  <c r="F2108" i="1"/>
  <c r="C2108" i="1"/>
  <c r="B2108" i="1"/>
  <c r="A2108" i="1"/>
  <c r="J2107" i="1"/>
  <c r="I2107" i="1"/>
  <c r="G2107" i="1"/>
  <c r="F2107" i="1"/>
  <c r="C2107" i="1"/>
  <c r="B2107" i="1"/>
  <c r="A2107" i="1"/>
  <c r="J2106" i="1"/>
  <c r="I2106" i="1"/>
  <c r="G2106" i="1"/>
  <c r="F2106" i="1"/>
  <c r="C2106" i="1"/>
  <c r="B2106" i="1"/>
  <c r="A2106" i="1"/>
  <c r="J2105" i="1"/>
  <c r="I2105" i="1"/>
  <c r="G2105" i="1"/>
  <c r="F2105" i="1"/>
  <c r="C2105" i="1"/>
  <c r="B2105" i="1"/>
  <c r="A2105" i="1"/>
  <c r="J2104" i="1"/>
  <c r="I2104" i="1"/>
  <c r="G2104" i="1"/>
  <c r="F2104" i="1"/>
  <c r="C2104" i="1"/>
  <c r="B2104" i="1"/>
  <c r="A2104" i="1"/>
  <c r="J2103" i="1"/>
  <c r="I2103" i="1"/>
  <c r="G2103" i="1"/>
  <c r="F2103" i="1"/>
  <c r="C2103" i="1"/>
  <c r="B2103" i="1"/>
  <c r="A2103" i="1"/>
  <c r="J2102" i="1"/>
  <c r="I2102" i="1"/>
  <c r="G2102" i="1"/>
  <c r="F2102" i="1"/>
  <c r="C2102" i="1"/>
  <c r="B2102" i="1"/>
  <c r="A2102" i="1"/>
  <c r="J2101" i="1"/>
  <c r="I2101" i="1"/>
  <c r="G2101" i="1"/>
  <c r="F2101" i="1"/>
  <c r="C2101" i="1"/>
  <c r="B2101" i="1"/>
  <c r="A2101" i="1"/>
  <c r="J2100" i="1"/>
  <c r="I2100" i="1"/>
  <c r="G2100" i="1"/>
  <c r="F2100" i="1"/>
  <c r="C2100" i="1"/>
  <c r="B2100" i="1"/>
  <c r="A2100" i="1"/>
  <c r="J2099" i="1"/>
  <c r="I2099" i="1"/>
  <c r="G2099" i="1"/>
  <c r="F2099" i="1"/>
  <c r="C2099" i="1"/>
  <c r="B2099" i="1"/>
  <c r="A2099" i="1"/>
  <c r="J2098" i="1"/>
  <c r="I2098" i="1"/>
  <c r="G2098" i="1"/>
  <c r="F2098" i="1"/>
  <c r="C2098" i="1"/>
  <c r="B2098" i="1"/>
  <c r="A2098" i="1"/>
  <c r="J2097" i="1"/>
  <c r="I2097" i="1"/>
  <c r="G2097" i="1"/>
  <c r="F2097" i="1"/>
  <c r="C2097" i="1"/>
  <c r="B2097" i="1"/>
  <c r="A2097" i="1"/>
  <c r="J2096" i="1"/>
  <c r="I2096" i="1"/>
  <c r="G2096" i="1"/>
  <c r="F2096" i="1"/>
  <c r="C2096" i="1"/>
  <c r="B2096" i="1"/>
  <c r="A2096" i="1"/>
  <c r="J2095" i="1"/>
  <c r="I2095" i="1"/>
  <c r="G2095" i="1"/>
  <c r="F2095" i="1"/>
  <c r="C2095" i="1"/>
  <c r="B2095" i="1"/>
  <c r="A2095" i="1"/>
  <c r="J2094" i="1"/>
  <c r="I2094" i="1"/>
  <c r="G2094" i="1"/>
  <c r="F2094" i="1"/>
  <c r="C2094" i="1"/>
  <c r="B2094" i="1"/>
  <c r="A2094" i="1"/>
  <c r="J2093" i="1"/>
  <c r="I2093" i="1"/>
  <c r="G2093" i="1"/>
  <c r="F2093" i="1"/>
  <c r="C2093" i="1"/>
  <c r="B2093" i="1"/>
  <c r="A2093" i="1"/>
  <c r="J2092" i="1"/>
  <c r="I2092" i="1"/>
  <c r="G2092" i="1"/>
  <c r="F2092" i="1"/>
  <c r="C2092" i="1"/>
  <c r="B2092" i="1"/>
  <c r="A2092" i="1"/>
  <c r="J2091" i="1"/>
  <c r="I2091" i="1"/>
  <c r="G2091" i="1"/>
  <c r="F2091" i="1"/>
  <c r="C2091" i="1"/>
  <c r="B2091" i="1"/>
  <c r="A2091" i="1"/>
  <c r="J2090" i="1"/>
  <c r="I2090" i="1"/>
  <c r="G2090" i="1"/>
  <c r="F2090" i="1"/>
  <c r="C2090" i="1"/>
  <c r="B2090" i="1"/>
  <c r="A2090" i="1"/>
  <c r="J2089" i="1"/>
  <c r="I2089" i="1"/>
  <c r="G2089" i="1"/>
  <c r="F2089" i="1"/>
  <c r="C2089" i="1"/>
  <c r="B2089" i="1"/>
  <c r="A2089" i="1"/>
  <c r="J2088" i="1"/>
  <c r="I2088" i="1"/>
  <c r="G2088" i="1"/>
  <c r="F2088" i="1"/>
  <c r="C2088" i="1"/>
  <c r="B2088" i="1"/>
  <c r="A2088" i="1"/>
  <c r="J2087" i="1"/>
  <c r="I2087" i="1"/>
  <c r="G2087" i="1"/>
  <c r="F2087" i="1"/>
  <c r="C2087" i="1"/>
  <c r="B2087" i="1"/>
  <c r="A2087" i="1"/>
  <c r="J2086" i="1"/>
  <c r="I2086" i="1"/>
  <c r="G2086" i="1"/>
  <c r="F2086" i="1"/>
  <c r="C2086" i="1"/>
  <c r="B2086" i="1"/>
  <c r="A2086" i="1"/>
  <c r="J2085" i="1"/>
  <c r="I2085" i="1"/>
  <c r="G2085" i="1"/>
  <c r="F2085" i="1"/>
  <c r="C2085" i="1"/>
  <c r="B2085" i="1"/>
  <c r="A2085" i="1"/>
  <c r="J2084" i="1"/>
  <c r="I2084" i="1"/>
  <c r="G2084" i="1"/>
  <c r="F2084" i="1"/>
  <c r="C2084" i="1"/>
  <c r="B2084" i="1"/>
  <c r="A2084" i="1"/>
  <c r="J2083" i="1"/>
  <c r="I2083" i="1"/>
  <c r="G2083" i="1"/>
  <c r="F2083" i="1"/>
  <c r="C2083" i="1"/>
  <c r="B2083" i="1"/>
  <c r="A2083" i="1"/>
  <c r="J2082" i="1"/>
  <c r="I2082" i="1"/>
  <c r="G2082" i="1"/>
  <c r="F2082" i="1"/>
  <c r="C2082" i="1"/>
  <c r="B2082" i="1"/>
  <c r="A2082" i="1"/>
  <c r="J2081" i="1"/>
  <c r="I2081" i="1"/>
  <c r="G2081" i="1"/>
  <c r="F2081" i="1"/>
  <c r="C2081" i="1"/>
  <c r="B2081" i="1"/>
  <c r="A2081" i="1"/>
  <c r="J2080" i="1"/>
  <c r="I2080" i="1"/>
  <c r="G2080" i="1"/>
  <c r="F2080" i="1"/>
  <c r="C2080" i="1"/>
  <c r="B2080" i="1"/>
  <c r="A2080" i="1"/>
  <c r="J2079" i="1"/>
  <c r="I2079" i="1"/>
  <c r="G2079" i="1"/>
  <c r="F2079" i="1"/>
  <c r="C2079" i="1"/>
  <c r="B2079" i="1"/>
  <c r="A2079" i="1"/>
  <c r="J2078" i="1"/>
  <c r="I2078" i="1"/>
  <c r="G2078" i="1"/>
  <c r="F2078" i="1"/>
  <c r="C2078" i="1"/>
  <c r="B2078" i="1"/>
  <c r="A2078" i="1"/>
  <c r="J2077" i="1"/>
  <c r="I2077" i="1"/>
  <c r="G2077" i="1"/>
  <c r="F2077" i="1"/>
  <c r="C2077" i="1"/>
  <c r="B2077" i="1"/>
  <c r="A2077" i="1"/>
  <c r="J2076" i="1"/>
  <c r="I2076" i="1"/>
  <c r="G2076" i="1"/>
  <c r="F2076" i="1"/>
  <c r="C2076" i="1"/>
  <c r="B2076" i="1"/>
  <c r="A2076" i="1"/>
  <c r="J2075" i="1"/>
  <c r="I2075" i="1"/>
  <c r="G2075" i="1"/>
  <c r="F2075" i="1"/>
  <c r="C2075" i="1"/>
  <c r="B2075" i="1"/>
  <c r="A2075" i="1"/>
  <c r="J2074" i="1"/>
  <c r="I2074" i="1"/>
  <c r="G2074" i="1"/>
  <c r="F2074" i="1"/>
  <c r="C2074" i="1"/>
  <c r="B2074" i="1"/>
  <c r="A2074" i="1"/>
  <c r="J2073" i="1"/>
  <c r="I2073" i="1"/>
  <c r="G2073" i="1"/>
  <c r="F2073" i="1"/>
  <c r="C2073" i="1"/>
  <c r="B2073" i="1"/>
  <c r="A2073" i="1"/>
  <c r="J2072" i="1"/>
  <c r="I2072" i="1"/>
  <c r="G2072" i="1"/>
  <c r="F2072" i="1"/>
  <c r="C2072" i="1"/>
  <c r="B2072" i="1"/>
  <c r="A2072" i="1"/>
  <c r="J2071" i="1"/>
  <c r="I2071" i="1"/>
  <c r="G2071" i="1"/>
  <c r="F2071" i="1"/>
  <c r="C2071" i="1"/>
  <c r="B2071" i="1"/>
  <c r="A2071" i="1"/>
  <c r="J2070" i="1"/>
  <c r="I2070" i="1"/>
  <c r="G2070" i="1"/>
  <c r="F2070" i="1"/>
  <c r="C2070" i="1"/>
  <c r="B2070" i="1"/>
  <c r="A2070" i="1"/>
  <c r="J2069" i="1"/>
  <c r="I2069" i="1"/>
  <c r="G2069" i="1"/>
  <c r="F2069" i="1"/>
  <c r="C2069" i="1"/>
  <c r="B2069" i="1"/>
  <c r="A2069" i="1"/>
  <c r="J2068" i="1"/>
  <c r="I2068" i="1"/>
  <c r="G2068" i="1"/>
  <c r="F2068" i="1"/>
  <c r="C2068" i="1"/>
  <c r="B2068" i="1"/>
  <c r="A2068" i="1"/>
  <c r="J2067" i="1"/>
  <c r="I2067" i="1"/>
  <c r="G2067" i="1"/>
  <c r="F2067" i="1"/>
  <c r="C2067" i="1"/>
  <c r="B2067" i="1"/>
  <c r="A2067" i="1"/>
  <c r="J2066" i="1"/>
  <c r="I2066" i="1"/>
  <c r="G2066" i="1"/>
  <c r="F2066" i="1"/>
  <c r="C2066" i="1"/>
  <c r="B2066" i="1"/>
  <c r="A2066" i="1"/>
  <c r="J2065" i="1"/>
  <c r="I2065" i="1"/>
  <c r="G2065" i="1"/>
  <c r="F2065" i="1"/>
  <c r="C2065" i="1"/>
  <c r="B2065" i="1"/>
  <c r="A2065" i="1"/>
  <c r="J2064" i="1"/>
  <c r="I2064" i="1"/>
  <c r="G2064" i="1"/>
  <c r="F2064" i="1"/>
  <c r="C2064" i="1"/>
  <c r="B2064" i="1"/>
  <c r="A2064" i="1"/>
  <c r="J2063" i="1"/>
  <c r="I2063" i="1"/>
  <c r="G2063" i="1"/>
  <c r="F2063" i="1"/>
  <c r="C2063" i="1"/>
  <c r="B2063" i="1"/>
  <c r="A2063" i="1"/>
  <c r="J2062" i="1"/>
  <c r="I2062" i="1"/>
  <c r="G2062" i="1"/>
  <c r="F2062" i="1"/>
  <c r="C2062" i="1"/>
  <c r="B2062" i="1"/>
  <c r="A2062" i="1"/>
  <c r="J2061" i="1"/>
  <c r="I2061" i="1"/>
  <c r="G2061" i="1"/>
  <c r="F2061" i="1"/>
  <c r="C2061" i="1"/>
  <c r="B2061" i="1"/>
  <c r="A2061" i="1"/>
  <c r="J2060" i="1"/>
  <c r="I2060" i="1"/>
  <c r="G2060" i="1"/>
  <c r="F2060" i="1"/>
  <c r="C2060" i="1"/>
  <c r="B2060" i="1"/>
  <c r="A2060" i="1"/>
  <c r="J2059" i="1"/>
  <c r="I2059" i="1"/>
  <c r="G2059" i="1"/>
  <c r="F2059" i="1"/>
  <c r="C2059" i="1"/>
  <c r="B2059" i="1"/>
  <c r="A2059" i="1"/>
  <c r="J2058" i="1"/>
  <c r="I2058" i="1"/>
  <c r="G2058" i="1"/>
  <c r="F2058" i="1"/>
  <c r="C2058" i="1"/>
  <c r="B2058" i="1"/>
  <c r="A2058" i="1"/>
  <c r="J2057" i="1"/>
  <c r="I2057" i="1"/>
  <c r="G2057" i="1"/>
  <c r="F2057" i="1"/>
  <c r="C2057" i="1"/>
  <c r="B2057" i="1"/>
  <c r="A2057" i="1"/>
  <c r="J2056" i="1"/>
  <c r="I2056" i="1"/>
  <c r="G2056" i="1"/>
  <c r="F2056" i="1"/>
  <c r="C2056" i="1"/>
  <c r="B2056" i="1"/>
  <c r="A2056" i="1"/>
  <c r="J2055" i="1"/>
  <c r="I2055" i="1"/>
  <c r="G2055" i="1"/>
  <c r="F2055" i="1"/>
  <c r="C2055" i="1"/>
  <c r="B2055" i="1"/>
  <c r="A2055" i="1"/>
  <c r="J2054" i="1"/>
  <c r="I2054" i="1"/>
  <c r="G2054" i="1"/>
  <c r="F2054" i="1"/>
  <c r="C2054" i="1"/>
  <c r="B2054" i="1"/>
  <c r="A2054" i="1"/>
  <c r="J2053" i="1"/>
  <c r="I2053" i="1"/>
  <c r="G2053" i="1"/>
  <c r="F2053" i="1"/>
  <c r="C2053" i="1"/>
  <c r="B2053" i="1"/>
  <c r="A2053" i="1"/>
  <c r="J2052" i="1"/>
  <c r="I2052" i="1"/>
  <c r="G2052" i="1"/>
  <c r="F2052" i="1"/>
  <c r="C2052" i="1"/>
  <c r="B2052" i="1"/>
  <c r="A2052" i="1"/>
  <c r="J2051" i="1"/>
  <c r="I2051" i="1"/>
  <c r="G2051" i="1"/>
  <c r="F2051" i="1"/>
  <c r="C2051" i="1"/>
  <c r="B2051" i="1"/>
  <c r="A2051" i="1"/>
  <c r="J2050" i="1"/>
  <c r="I2050" i="1"/>
  <c r="G2050" i="1"/>
  <c r="F2050" i="1"/>
  <c r="C2050" i="1"/>
  <c r="B2050" i="1"/>
  <c r="A2050" i="1"/>
  <c r="J2049" i="1"/>
  <c r="I2049" i="1"/>
  <c r="G2049" i="1"/>
  <c r="F2049" i="1"/>
  <c r="C2049" i="1"/>
  <c r="B2049" i="1"/>
  <c r="A2049" i="1"/>
  <c r="J2048" i="1"/>
  <c r="I2048" i="1"/>
  <c r="G2048" i="1"/>
  <c r="F2048" i="1"/>
  <c r="C2048" i="1"/>
  <c r="B2048" i="1"/>
  <c r="A2048" i="1"/>
  <c r="J2047" i="1"/>
  <c r="I2047" i="1"/>
  <c r="G2047" i="1"/>
  <c r="F2047" i="1"/>
  <c r="C2047" i="1"/>
  <c r="B2047" i="1"/>
  <c r="A2047" i="1"/>
  <c r="J2046" i="1"/>
  <c r="I2046" i="1"/>
  <c r="G2046" i="1"/>
  <c r="F2046" i="1"/>
  <c r="C2046" i="1"/>
  <c r="B2046" i="1"/>
  <c r="A2046" i="1"/>
  <c r="J2045" i="1"/>
  <c r="I2045" i="1"/>
  <c r="G2045" i="1"/>
  <c r="F2045" i="1"/>
  <c r="C2045" i="1"/>
  <c r="B2045" i="1"/>
  <c r="A2045" i="1"/>
  <c r="J2044" i="1"/>
  <c r="I2044" i="1"/>
  <c r="G2044" i="1"/>
  <c r="F2044" i="1"/>
  <c r="C2044" i="1"/>
  <c r="B2044" i="1"/>
  <c r="A2044" i="1"/>
  <c r="J2043" i="1"/>
  <c r="I2043" i="1"/>
  <c r="G2043" i="1"/>
  <c r="F2043" i="1"/>
  <c r="C2043" i="1"/>
  <c r="B2043" i="1"/>
  <c r="A2043" i="1"/>
  <c r="J2042" i="1"/>
  <c r="I2042" i="1"/>
  <c r="G2042" i="1"/>
  <c r="F2042" i="1"/>
  <c r="C2042" i="1"/>
  <c r="B2042" i="1"/>
  <c r="A2042" i="1"/>
  <c r="J2041" i="1"/>
  <c r="I2041" i="1"/>
  <c r="G2041" i="1"/>
  <c r="F2041" i="1"/>
  <c r="C2041" i="1"/>
  <c r="B2041" i="1"/>
  <c r="A2041" i="1"/>
  <c r="J2040" i="1"/>
  <c r="I2040" i="1"/>
  <c r="G2040" i="1"/>
  <c r="F2040" i="1"/>
  <c r="C2040" i="1"/>
  <c r="B2040" i="1"/>
  <c r="A2040" i="1"/>
  <c r="J2039" i="1"/>
  <c r="I2039" i="1"/>
  <c r="G2039" i="1"/>
  <c r="F2039" i="1"/>
  <c r="C2039" i="1"/>
  <c r="B2039" i="1"/>
  <c r="A2039" i="1"/>
  <c r="J2038" i="1"/>
  <c r="I2038" i="1"/>
  <c r="G2038" i="1"/>
  <c r="F2038" i="1"/>
  <c r="C2038" i="1"/>
  <c r="B2038" i="1"/>
  <c r="A2038" i="1"/>
  <c r="J2037" i="1"/>
  <c r="I2037" i="1"/>
  <c r="G2037" i="1"/>
  <c r="F2037" i="1"/>
  <c r="C2037" i="1"/>
  <c r="B2037" i="1"/>
  <c r="A2037" i="1"/>
  <c r="J2036" i="1"/>
  <c r="I2036" i="1"/>
  <c r="G2036" i="1"/>
  <c r="F2036" i="1"/>
  <c r="C2036" i="1"/>
  <c r="B2036" i="1"/>
  <c r="A2036" i="1"/>
  <c r="J2035" i="1"/>
  <c r="I2035" i="1"/>
  <c r="G2035" i="1"/>
  <c r="F2035" i="1"/>
  <c r="C2035" i="1"/>
  <c r="B2035" i="1"/>
  <c r="A2035" i="1"/>
  <c r="J2034" i="1"/>
  <c r="I2034" i="1"/>
  <c r="G2034" i="1"/>
  <c r="F2034" i="1"/>
  <c r="C2034" i="1"/>
  <c r="B2034" i="1"/>
  <c r="A2034" i="1"/>
  <c r="J2033" i="1"/>
  <c r="I2033" i="1"/>
  <c r="G2033" i="1"/>
  <c r="F2033" i="1"/>
  <c r="C2033" i="1"/>
  <c r="B2033" i="1"/>
  <c r="A2033" i="1"/>
  <c r="J2032" i="1"/>
  <c r="I2032" i="1"/>
  <c r="G2032" i="1"/>
  <c r="F2032" i="1"/>
  <c r="C2032" i="1"/>
  <c r="B2032" i="1"/>
  <c r="A2032" i="1"/>
  <c r="J2031" i="1"/>
  <c r="I2031" i="1"/>
  <c r="G2031" i="1"/>
  <c r="F2031" i="1"/>
  <c r="C2031" i="1"/>
  <c r="B2031" i="1"/>
  <c r="A2031" i="1"/>
  <c r="J2030" i="1"/>
  <c r="I2030" i="1"/>
  <c r="G2030" i="1"/>
  <c r="F2030" i="1"/>
  <c r="C2030" i="1"/>
  <c r="B2030" i="1"/>
  <c r="A2030" i="1"/>
  <c r="J2029" i="1"/>
  <c r="I2029" i="1"/>
  <c r="G2029" i="1"/>
  <c r="F2029" i="1"/>
  <c r="C2029" i="1"/>
  <c r="B2029" i="1"/>
  <c r="A2029" i="1"/>
  <c r="J2028" i="1"/>
  <c r="I2028" i="1"/>
  <c r="G2028" i="1"/>
  <c r="F2028" i="1"/>
  <c r="C2028" i="1"/>
  <c r="B2028" i="1"/>
  <c r="A2028" i="1"/>
  <c r="J2027" i="1"/>
  <c r="I2027" i="1"/>
  <c r="G2027" i="1"/>
  <c r="F2027" i="1"/>
  <c r="C2027" i="1"/>
  <c r="B2027" i="1"/>
  <c r="A2027" i="1"/>
  <c r="J2026" i="1"/>
  <c r="I2026" i="1"/>
  <c r="G2026" i="1"/>
  <c r="F2026" i="1"/>
  <c r="C2026" i="1"/>
  <c r="B2026" i="1"/>
  <c r="A2026" i="1"/>
  <c r="J2025" i="1"/>
  <c r="I2025" i="1"/>
  <c r="G2025" i="1"/>
  <c r="F2025" i="1"/>
  <c r="C2025" i="1"/>
  <c r="B2025" i="1"/>
  <c r="A2025" i="1"/>
  <c r="J2024" i="1"/>
  <c r="I2024" i="1"/>
  <c r="G2024" i="1"/>
  <c r="F2024" i="1"/>
  <c r="C2024" i="1"/>
  <c r="B2024" i="1"/>
  <c r="A2024" i="1"/>
  <c r="J2023" i="1"/>
  <c r="I2023" i="1"/>
  <c r="G2023" i="1"/>
  <c r="F2023" i="1"/>
  <c r="C2023" i="1"/>
  <c r="B2023" i="1"/>
  <c r="A2023" i="1"/>
  <c r="J2022" i="1"/>
  <c r="I2022" i="1"/>
  <c r="G2022" i="1"/>
  <c r="F2022" i="1"/>
  <c r="C2022" i="1"/>
  <c r="B2022" i="1"/>
  <c r="A2022" i="1"/>
  <c r="J2021" i="1"/>
  <c r="I2021" i="1"/>
  <c r="G2021" i="1"/>
  <c r="F2021" i="1"/>
  <c r="C2021" i="1"/>
  <c r="B2021" i="1"/>
  <c r="A2021" i="1"/>
  <c r="J2020" i="1"/>
  <c r="I2020" i="1"/>
  <c r="G2020" i="1"/>
  <c r="F2020" i="1"/>
  <c r="C2020" i="1"/>
  <c r="B2020" i="1"/>
  <c r="A2020" i="1"/>
  <c r="J2019" i="1"/>
  <c r="I2019" i="1"/>
  <c r="G2019" i="1"/>
  <c r="F2019" i="1"/>
  <c r="C2019" i="1"/>
  <c r="B2019" i="1"/>
  <c r="A2019" i="1"/>
  <c r="J2018" i="1"/>
  <c r="I2018" i="1"/>
  <c r="G2018" i="1"/>
  <c r="F2018" i="1"/>
  <c r="C2018" i="1"/>
  <c r="B2018" i="1"/>
  <c r="A2018" i="1"/>
  <c r="J2017" i="1"/>
  <c r="I2017" i="1"/>
  <c r="G2017" i="1"/>
  <c r="F2017" i="1"/>
  <c r="C2017" i="1"/>
  <c r="B2017" i="1"/>
  <c r="A2017" i="1"/>
  <c r="J2016" i="1"/>
  <c r="I2016" i="1"/>
  <c r="G2016" i="1"/>
  <c r="F2016" i="1"/>
  <c r="C2016" i="1"/>
  <c r="B2016" i="1"/>
  <c r="A2016" i="1"/>
  <c r="J2015" i="1"/>
  <c r="I2015" i="1"/>
  <c r="G2015" i="1"/>
  <c r="F2015" i="1"/>
  <c r="C2015" i="1"/>
  <c r="B2015" i="1"/>
  <c r="A2015" i="1"/>
  <c r="J2014" i="1"/>
  <c r="I2014" i="1"/>
  <c r="G2014" i="1"/>
  <c r="F2014" i="1"/>
  <c r="C2014" i="1"/>
  <c r="B2014" i="1"/>
  <c r="A2014" i="1"/>
  <c r="J2013" i="1"/>
  <c r="I2013" i="1"/>
  <c r="G2013" i="1"/>
  <c r="F2013" i="1"/>
  <c r="C2013" i="1"/>
  <c r="B2013" i="1"/>
  <c r="A2013" i="1"/>
  <c r="J2012" i="1"/>
  <c r="I2012" i="1"/>
  <c r="G2012" i="1"/>
  <c r="F2012" i="1"/>
  <c r="C2012" i="1"/>
  <c r="B2012" i="1"/>
  <c r="A2012" i="1"/>
  <c r="J2011" i="1"/>
  <c r="I2011" i="1"/>
  <c r="G2011" i="1"/>
  <c r="F2011" i="1"/>
  <c r="C2011" i="1"/>
  <c r="B2011" i="1"/>
  <c r="A2011" i="1"/>
  <c r="J2010" i="1"/>
  <c r="I2010" i="1"/>
  <c r="G2010" i="1"/>
  <c r="F2010" i="1"/>
  <c r="C2010" i="1"/>
  <c r="B2010" i="1"/>
  <c r="A2010" i="1"/>
  <c r="J2009" i="1"/>
  <c r="I2009" i="1"/>
  <c r="G2009" i="1"/>
  <c r="F2009" i="1"/>
  <c r="C2009" i="1"/>
  <c r="B2009" i="1"/>
  <c r="A2009" i="1"/>
  <c r="J2008" i="1"/>
  <c r="I2008" i="1"/>
  <c r="G2008" i="1"/>
  <c r="F2008" i="1"/>
  <c r="C2008" i="1"/>
  <c r="B2008" i="1"/>
  <c r="A2008" i="1"/>
  <c r="J2007" i="1"/>
  <c r="I2007" i="1"/>
  <c r="G2007" i="1"/>
  <c r="F2007" i="1"/>
  <c r="C2007" i="1"/>
  <c r="B2007" i="1"/>
  <c r="A2007" i="1"/>
  <c r="J2006" i="1"/>
  <c r="I2006" i="1"/>
  <c r="G2006" i="1"/>
  <c r="F2006" i="1"/>
  <c r="C2006" i="1"/>
  <c r="B2006" i="1"/>
  <c r="A2006" i="1"/>
  <c r="J2005" i="1"/>
  <c r="I2005" i="1"/>
  <c r="G2005" i="1"/>
  <c r="F2005" i="1"/>
  <c r="C2005" i="1"/>
  <c r="B2005" i="1"/>
  <c r="A2005" i="1"/>
  <c r="J2004" i="1"/>
  <c r="I2004" i="1"/>
  <c r="G2004" i="1"/>
  <c r="F2004" i="1"/>
  <c r="C2004" i="1"/>
  <c r="B2004" i="1"/>
  <c r="A2004" i="1"/>
  <c r="J2003" i="1"/>
  <c r="I2003" i="1"/>
  <c r="G2003" i="1"/>
  <c r="F2003" i="1"/>
  <c r="C2003" i="1"/>
  <c r="B2003" i="1"/>
  <c r="A2003" i="1"/>
  <c r="J2002" i="1"/>
  <c r="I2002" i="1"/>
  <c r="G2002" i="1"/>
  <c r="F2002" i="1"/>
  <c r="C2002" i="1"/>
  <c r="B2002" i="1"/>
  <c r="A2002" i="1"/>
  <c r="J2001" i="1"/>
  <c r="I2001" i="1"/>
  <c r="G2001" i="1"/>
  <c r="F2001" i="1"/>
  <c r="C2001" i="1"/>
  <c r="B2001" i="1"/>
  <c r="A2001" i="1"/>
  <c r="J2000" i="1"/>
  <c r="I2000" i="1"/>
  <c r="G2000" i="1"/>
  <c r="F2000" i="1"/>
  <c r="C2000" i="1"/>
  <c r="B2000" i="1"/>
  <c r="A2000" i="1"/>
  <c r="J1999" i="1"/>
  <c r="I1999" i="1"/>
  <c r="G1999" i="1"/>
  <c r="F1999" i="1"/>
  <c r="C1999" i="1"/>
  <c r="B1999" i="1"/>
  <c r="A1999" i="1"/>
  <c r="J1998" i="1"/>
  <c r="I1998" i="1"/>
  <c r="G1998" i="1"/>
  <c r="F1998" i="1"/>
  <c r="C1998" i="1"/>
  <c r="B1998" i="1"/>
  <c r="A1998" i="1"/>
  <c r="J1997" i="1"/>
  <c r="I1997" i="1"/>
  <c r="G1997" i="1"/>
  <c r="F1997" i="1"/>
  <c r="C1997" i="1"/>
  <c r="B1997" i="1"/>
  <c r="A1997" i="1"/>
  <c r="J1996" i="1"/>
  <c r="I1996" i="1"/>
  <c r="G1996" i="1"/>
  <c r="F1996" i="1"/>
  <c r="C1996" i="1"/>
  <c r="B1996" i="1"/>
  <c r="A1996" i="1"/>
  <c r="J1995" i="1"/>
  <c r="I1995" i="1"/>
  <c r="G1995" i="1"/>
  <c r="F1995" i="1"/>
  <c r="C1995" i="1"/>
  <c r="B1995" i="1"/>
  <c r="A1995" i="1"/>
  <c r="J1994" i="1"/>
  <c r="I1994" i="1"/>
  <c r="G1994" i="1"/>
  <c r="F1994" i="1"/>
  <c r="C1994" i="1"/>
  <c r="B1994" i="1"/>
  <c r="A1994" i="1"/>
  <c r="J1993" i="1"/>
  <c r="I1993" i="1"/>
  <c r="G1993" i="1"/>
  <c r="F1993" i="1"/>
  <c r="C1993" i="1"/>
  <c r="B1993" i="1"/>
  <c r="A1993" i="1"/>
  <c r="J1992" i="1"/>
  <c r="I1992" i="1"/>
  <c r="G1992" i="1"/>
  <c r="F1992" i="1"/>
  <c r="C1992" i="1"/>
  <c r="B1992" i="1"/>
  <c r="A1992" i="1"/>
  <c r="J1991" i="1"/>
  <c r="I1991" i="1"/>
  <c r="G1991" i="1"/>
  <c r="F1991" i="1"/>
  <c r="C1991" i="1"/>
  <c r="B1991" i="1"/>
  <c r="A1991" i="1"/>
  <c r="J1990" i="1"/>
  <c r="I1990" i="1"/>
  <c r="G1990" i="1"/>
  <c r="F1990" i="1"/>
  <c r="C1990" i="1"/>
  <c r="B1990" i="1"/>
  <c r="A1990" i="1"/>
  <c r="J1989" i="1"/>
  <c r="I1989" i="1"/>
  <c r="G1989" i="1"/>
  <c r="F1989" i="1"/>
  <c r="C1989" i="1"/>
  <c r="B1989" i="1"/>
  <c r="A1989" i="1"/>
  <c r="J1988" i="1"/>
  <c r="I1988" i="1"/>
  <c r="G1988" i="1"/>
  <c r="F1988" i="1"/>
  <c r="C1988" i="1"/>
  <c r="B1988" i="1"/>
  <c r="A1988" i="1"/>
  <c r="J1987" i="1"/>
  <c r="I1987" i="1"/>
  <c r="G1987" i="1"/>
  <c r="F1987" i="1"/>
  <c r="C1987" i="1"/>
  <c r="B1987" i="1"/>
  <c r="A1987" i="1"/>
  <c r="J1986" i="1"/>
  <c r="I1986" i="1"/>
  <c r="G1986" i="1"/>
  <c r="F1986" i="1"/>
  <c r="C1986" i="1"/>
  <c r="B1986" i="1"/>
  <c r="A1986" i="1"/>
  <c r="J1985" i="1"/>
  <c r="I1985" i="1"/>
  <c r="G1985" i="1"/>
  <c r="F1985" i="1"/>
  <c r="C1985" i="1"/>
  <c r="B1985" i="1"/>
  <c r="A1985" i="1"/>
  <c r="J1984" i="1"/>
  <c r="I1984" i="1"/>
  <c r="G1984" i="1"/>
  <c r="F1984" i="1"/>
  <c r="C1984" i="1"/>
  <c r="B1984" i="1"/>
  <c r="A1984" i="1"/>
  <c r="J1983" i="1"/>
  <c r="I1983" i="1"/>
  <c r="G1983" i="1"/>
  <c r="F1983" i="1"/>
  <c r="C1983" i="1"/>
  <c r="B1983" i="1"/>
  <c r="A1983" i="1"/>
  <c r="J1982" i="1"/>
  <c r="I1982" i="1"/>
  <c r="G1982" i="1"/>
  <c r="F1982" i="1"/>
  <c r="C1982" i="1"/>
  <c r="B1982" i="1"/>
  <c r="A1982" i="1"/>
  <c r="J1981" i="1"/>
  <c r="I1981" i="1"/>
  <c r="G1981" i="1"/>
  <c r="F1981" i="1"/>
  <c r="C1981" i="1"/>
  <c r="B1981" i="1"/>
  <c r="A1981" i="1"/>
  <c r="J1980" i="1"/>
  <c r="I1980" i="1"/>
  <c r="G1980" i="1"/>
  <c r="F1980" i="1"/>
  <c r="C1980" i="1"/>
  <c r="B1980" i="1"/>
  <c r="A1980" i="1"/>
  <c r="J1979" i="1"/>
  <c r="I1979" i="1"/>
  <c r="G1979" i="1"/>
  <c r="F1979" i="1"/>
  <c r="C1979" i="1"/>
  <c r="B1979" i="1"/>
  <c r="A1979" i="1"/>
  <c r="J1978" i="1"/>
  <c r="I1978" i="1"/>
  <c r="G1978" i="1"/>
  <c r="F1978" i="1"/>
  <c r="C1978" i="1"/>
  <c r="B1978" i="1"/>
  <c r="A1978" i="1"/>
  <c r="J1977" i="1"/>
  <c r="I1977" i="1"/>
  <c r="G1977" i="1"/>
  <c r="F1977" i="1"/>
  <c r="C1977" i="1"/>
  <c r="B1977" i="1"/>
  <c r="A1977" i="1"/>
  <c r="J1976" i="1"/>
  <c r="I1976" i="1"/>
  <c r="G1976" i="1"/>
  <c r="F1976" i="1"/>
  <c r="C1976" i="1"/>
  <c r="B1976" i="1"/>
  <c r="A1976" i="1"/>
  <c r="J1975" i="1"/>
  <c r="I1975" i="1"/>
  <c r="G1975" i="1"/>
  <c r="F1975" i="1"/>
  <c r="C1975" i="1"/>
  <c r="B1975" i="1"/>
  <c r="A1975" i="1"/>
  <c r="J1974" i="1"/>
  <c r="I1974" i="1"/>
  <c r="G1974" i="1"/>
  <c r="F1974" i="1"/>
  <c r="C1974" i="1"/>
  <c r="B1974" i="1"/>
  <c r="A1974" i="1"/>
  <c r="J1973" i="1"/>
  <c r="I1973" i="1"/>
  <c r="G1973" i="1"/>
  <c r="F1973" i="1"/>
  <c r="C1973" i="1"/>
  <c r="B1973" i="1"/>
  <c r="A1973" i="1"/>
  <c r="J1972" i="1"/>
  <c r="I1972" i="1"/>
  <c r="G1972" i="1"/>
  <c r="F1972" i="1"/>
  <c r="C1972" i="1"/>
  <c r="B1972" i="1"/>
  <c r="A1972" i="1"/>
  <c r="J1971" i="1"/>
  <c r="I1971" i="1"/>
  <c r="G1971" i="1"/>
  <c r="F1971" i="1"/>
  <c r="C1971" i="1"/>
  <c r="B1971" i="1"/>
  <c r="A1971" i="1"/>
  <c r="J1970" i="1"/>
  <c r="I1970" i="1"/>
  <c r="G1970" i="1"/>
  <c r="F1970" i="1"/>
  <c r="C1970" i="1"/>
  <c r="B1970" i="1"/>
  <c r="A1970" i="1"/>
  <c r="J1969" i="1"/>
  <c r="I1969" i="1"/>
  <c r="G1969" i="1"/>
  <c r="F1969" i="1"/>
  <c r="C1969" i="1"/>
  <c r="B1969" i="1"/>
  <c r="A1969" i="1"/>
  <c r="J1968" i="1"/>
  <c r="I1968" i="1"/>
  <c r="G1968" i="1"/>
  <c r="F1968" i="1"/>
  <c r="C1968" i="1"/>
  <c r="B1968" i="1"/>
  <c r="A1968" i="1"/>
  <c r="J1967" i="1"/>
  <c r="I1967" i="1"/>
  <c r="G1967" i="1"/>
  <c r="F1967" i="1"/>
  <c r="C1967" i="1"/>
  <c r="B1967" i="1"/>
  <c r="A1967" i="1"/>
  <c r="J1966" i="1"/>
  <c r="I1966" i="1"/>
  <c r="G1966" i="1"/>
  <c r="F1966" i="1"/>
  <c r="C1966" i="1"/>
  <c r="B1966" i="1"/>
  <c r="A1966" i="1"/>
  <c r="J1965" i="1"/>
  <c r="I1965" i="1"/>
  <c r="G1965" i="1"/>
  <c r="F1965" i="1"/>
  <c r="C1965" i="1"/>
  <c r="B1965" i="1"/>
  <c r="A1965" i="1"/>
  <c r="J1964" i="1"/>
  <c r="I1964" i="1"/>
  <c r="G1964" i="1"/>
  <c r="F1964" i="1"/>
  <c r="C1964" i="1"/>
  <c r="B1964" i="1"/>
  <c r="A1964" i="1"/>
  <c r="J1963" i="1"/>
  <c r="I1963" i="1"/>
  <c r="G1963" i="1"/>
  <c r="F1963" i="1"/>
  <c r="C1963" i="1"/>
  <c r="B1963" i="1"/>
  <c r="A1963" i="1"/>
  <c r="J1962" i="1"/>
  <c r="I1962" i="1"/>
  <c r="G1962" i="1"/>
  <c r="F1962" i="1"/>
  <c r="C1962" i="1"/>
  <c r="B1962" i="1"/>
  <c r="A1962" i="1"/>
  <c r="J1961" i="1"/>
  <c r="I1961" i="1"/>
  <c r="G1961" i="1"/>
  <c r="F1961" i="1"/>
  <c r="C1961" i="1"/>
  <c r="B1961" i="1"/>
  <c r="A1961" i="1"/>
  <c r="J1960" i="1"/>
  <c r="I1960" i="1"/>
  <c r="G1960" i="1"/>
  <c r="F1960" i="1"/>
  <c r="C1960" i="1"/>
  <c r="B1960" i="1"/>
  <c r="A1960" i="1"/>
  <c r="J1959" i="1"/>
  <c r="I1959" i="1"/>
  <c r="G1959" i="1"/>
  <c r="F1959" i="1"/>
  <c r="C1959" i="1"/>
  <c r="B1959" i="1"/>
  <c r="A1959" i="1"/>
  <c r="J1958" i="1"/>
  <c r="I1958" i="1"/>
  <c r="G1958" i="1"/>
  <c r="F1958" i="1"/>
  <c r="C1958" i="1"/>
  <c r="B1958" i="1"/>
  <c r="A1958" i="1"/>
  <c r="J1957" i="1"/>
  <c r="I1957" i="1"/>
  <c r="G1957" i="1"/>
  <c r="F1957" i="1"/>
  <c r="C1957" i="1"/>
  <c r="B1957" i="1"/>
  <c r="A1957" i="1"/>
  <c r="J1956" i="1"/>
  <c r="I1956" i="1"/>
  <c r="G1956" i="1"/>
  <c r="F1956" i="1"/>
  <c r="C1956" i="1"/>
  <c r="B1956" i="1"/>
  <c r="A1956" i="1"/>
  <c r="J1955" i="1"/>
  <c r="I1955" i="1"/>
  <c r="G1955" i="1"/>
  <c r="F1955" i="1"/>
  <c r="C1955" i="1"/>
  <c r="B1955" i="1"/>
  <c r="A1955" i="1"/>
  <c r="J1954" i="1"/>
  <c r="I1954" i="1"/>
  <c r="G1954" i="1"/>
  <c r="F1954" i="1"/>
  <c r="C1954" i="1"/>
  <c r="B1954" i="1"/>
  <c r="A1954" i="1"/>
  <c r="J1953" i="1"/>
  <c r="I1953" i="1"/>
  <c r="G1953" i="1"/>
  <c r="F1953" i="1"/>
  <c r="C1953" i="1"/>
  <c r="B1953" i="1"/>
  <c r="A1953" i="1"/>
  <c r="J1952" i="1"/>
  <c r="I1952" i="1"/>
  <c r="G1952" i="1"/>
  <c r="F1952" i="1"/>
  <c r="C1952" i="1"/>
  <c r="B1952" i="1"/>
  <c r="A1952" i="1"/>
  <c r="J1951" i="1"/>
  <c r="I1951" i="1"/>
  <c r="G1951" i="1"/>
  <c r="F1951" i="1"/>
  <c r="C1951" i="1"/>
  <c r="B1951" i="1"/>
  <c r="A1951" i="1"/>
  <c r="J1950" i="1"/>
  <c r="I1950" i="1"/>
  <c r="G1950" i="1"/>
  <c r="F1950" i="1"/>
  <c r="C1950" i="1"/>
  <c r="B1950" i="1"/>
  <c r="A1950" i="1"/>
  <c r="J1949" i="1"/>
  <c r="I1949" i="1"/>
  <c r="G1949" i="1"/>
  <c r="F1949" i="1"/>
  <c r="C1949" i="1"/>
  <c r="B1949" i="1"/>
  <c r="A1949" i="1"/>
  <c r="J1948" i="1"/>
  <c r="I1948" i="1"/>
  <c r="G1948" i="1"/>
  <c r="F1948" i="1"/>
  <c r="C1948" i="1"/>
  <c r="B1948" i="1"/>
  <c r="A1948" i="1"/>
  <c r="J1947" i="1"/>
  <c r="I1947" i="1"/>
  <c r="G1947" i="1"/>
  <c r="F1947" i="1"/>
  <c r="C1947" i="1"/>
  <c r="B1947" i="1"/>
  <c r="A1947" i="1"/>
  <c r="J1946" i="1"/>
  <c r="I1946" i="1"/>
  <c r="G1946" i="1"/>
  <c r="F1946" i="1"/>
  <c r="C1946" i="1"/>
  <c r="B1946" i="1"/>
  <c r="A1946" i="1"/>
  <c r="J1945" i="1"/>
  <c r="I1945" i="1"/>
  <c r="G1945" i="1"/>
  <c r="F1945" i="1"/>
  <c r="C1945" i="1"/>
  <c r="B1945" i="1"/>
  <c r="A1945" i="1"/>
  <c r="J1944" i="1"/>
  <c r="I1944" i="1"/>
  <c r="G1944" i="1"/>
  <c r="F1944" i="1"/>
  <c r="C1944" i="1"/>
  <c r="B1944" i="1"/>
  <c r="A1944" i="1"/>
  <c r="J1943" i="1"/>
  <c r="I1943" i="1"/>
  <c r="G1943" i="1"/>
  <c r="F1943" i="1"/>
  <c r="C1943" i="1"/>
  <c r="B1943" i="1"/>
  <c r="A1943" i="1"/>
  <c r="J1942" i="1"/>
  <c r="I1942" i="1"/>
  <c r="G1942" i="1"/>
  <c r="F1942" i="1"/>
  <c r="C1942" i="1"/>
  <c r="B1942" i="1"/>
  <c r="A1942" i="1"/>
  <c r="J1941" i="1"/>
  <c r="I1941" i="1"/>
  <c r="G1941" i="1"/>
  <c r="F1941" i="1"/>
  <c r="C1941" i="1"/>
  <c r="B1941" i="1"/>
  <c r="A1941" i="1"/>
  <c r="J1940" i="1"/>
  <c r="I1940" i="1"/>
  <c r="G1940" i="1"/>
  <c r="F1940" i="1"/>
  <c r="C1940" i="1"/>
  <c r="B1940" i="1"/>
  <c r="A1940" i="1"/>
  <c r="J1939" i="1"/>
  <c r="I1939" i="1"/>
  <c r="G1939" i="1"/>
  <c r="F1939" i="1"/>
  <c r="C1939" i="1"/>
  <c r="B1939" i="1"/>
  <c r="A1939" i="1"/>
  <c r="J1938" i="1"/>
  <c r="I1938" i="1"/>
  <c r="G1938" i="1"/>
  <c r="F1938" i="1"/>
  <c r="C1938" i="1"/>
  <c r="B1938" i="1"/>
  <c r="A1938" i="1"/>
  <c r="J1937" i="1"/>
  <c r="I1937" i="1"/>
  <c r="G1937" i="1"/>
  <c r="F1937" i="1"/>
  <c r="C1937" i="1"/>
  <c r="B1937" i="1"/>
  <c r="A1937" i="1"/>
  <c r="J1936" i="1"/>
  <c r="I1936" i="1"/>
  <c r="G1936" i="1"/>
  <c r="F1936" i="1"/>
  <c r="C1936" i="1"/>
  <c r="B1936" i="1"/>
  <c r="A1936" i="1"/>
  <c r="J1935" i="1"/>
  <c r="I1935" i="1"/>
  <c r="G1935" i="1"/>
  <c r="F1935" i="1"/>
  <c r="C1935" i="1"/>
  <c r="B1935" i="1"/>
  <c r="A1935" i="1"/>
  <c r="J1934" i="1"/>
  <c r="I1934" i="1"/>
  <c r="G1934" i="1"/>
  <c r="F1934" i="1"/>
  <c r="C1934" i="1"/>
  <c r="B1934" i="1"/>
  <c r="A1934" i="1"/>
  <c r="J1933" i="1"/>
  <c r="I1933" i="1"/>
  <c r="G1933" i="1"/>
  <c r="F1933" i="1"/>
  <c r="C1933" i="1"/>
  <c r="B1933" i="1"/>
  <c r="A1933" i="1"/>
  <c r="J1932" i="1"/>
  <c r="I1932" i="1"/>
  <c r="G1932" i="1"/>
  <c r="F1932" i="1"/>
  <c r="C1932" i="1"/>
  <c r="B1932" i="1"/>
  <c r="A1932" i="1"/>
  <c r="J1931" i="1"/>
  <c r="I1931" i="1"/>
  <c r="G1931" i="1"/>
  <c r="F1931" i="1"/>
  <c r="C1931" i="1"/>
  <c r="B1931" i="1"/>
  <c r="A1931" i="1"/>
  <c r="J1930" i="1"/>
  <c r="I1930" i="1"/>
  <c r="G1930" i="1"/>
  <c r="F1930" i="1"/>
  <c r="C1930" i="1"/>
  <c r="B1930" i="1"/>
  <c r="A1930" i="1"/>
  <c r="J1929" i="1"/>
  <c r="I1929" i="1"/>
  <c r="G1929" i="1"/>
  <c r="F1929" i="1"/>
  <c r="C1929" i="1"/>
  <c r="B1929" i="1"/>
  <c r="A1929" i="1"/>
  <c r="J1928" i="1"/>
  <c r="I1928" i="1"/>
  <c r="G1928" i="1"/>
  <c r="F1928" i="1"/>
  <c r="C1928" i="1"/>
  <c r="B1928" i="1"/>
  <c r="A1928" i="1"/>
  <c r="J1927" i="1"/>
  <c r="I1927" i="1"/>
  <c r="G1927" i="1"/>
  <c r="F1927" i="1"/>
  <c r="C1927" i="1"/>
  <c r="B1927" i="1"/>
  <c r="A1927" i="1"/>
  <c r="J1926" i="1"/>
  <c r="I1926" i="1"/>
  <c r="G1926" i="1"/>
  <c r="F1926" i="1"/>
  <c r="C1926" i="1"/>
  <c r="B1926" i="1"/>
  <c r="A1926" i="1"/>
  <c r="J1925" i="1"/>
  <c r="I1925" i="1"/>
  <c r="G1925" i="1"/>
  <c r="F1925" i="1"/>
  <c r="C1925" i="1"/>
  <c r="B1925" i="1"/>
  <c r="A1925" i="1"/>
  <c r="J1924" i="1"/>
  <c r="I1924" i="1"/>
  <c r="G1924" i="1"/>
  <c r="F1924" i="1"/>
  <c r="C1924" i="1"/>
  <c r="B1924" i="1"/>
  <c r="A1924" i="1"/>
  <c r="J1923" i="1"/>
  <c r="I1923" i="1"/>
  <c r="G1923" i="1"/>
  <c r="F1923" i="1"/>
  <c r="C1923" i="1"/>
  <c r="B1923" i="1"/>
  <c r="A1923" i="1"/>
  <c r="J1922" i="1"/>
  <c r="I1922" i="1"/>
  <c r="G1922" i="1"/>
  <c r="F1922" i="1"/>
  <c r="C1922" i="1"/>
  <c r="B1922" i="1"/>
  <c r="A1922" i="1"/>
  <c r="J1921" i="1"/>
  <c r="I1921" i="1"/>
  <c r="G1921" i="1"/>
  <c r="F1921" i="1"/>
  <c r="C1921" i="1"/>
  <c r="B1921" i="1"/>
  <c r="A1921" i="1"/>
  <c r="J1920" i="1"/>
  <c r="I1920" i="1"/>
  <c r="G1920" i="1"/>
  <c r="F1920" i="1"/>
  <c r="C1920" i="1"/>
  <c r="B1920" i="1"/>
  <c r="A1920" i="1"/>
  <c r="J1919" i="1"/>
  <c r="I1919" i="1"/>
  <c r="G1919" i="1"/>
  <c r="F1919" i="1"/>
  <c r="C1919" i="1"/>
  <c r="B1919" i="1"/>
  <c r="A1919" i="1"/>
  <c r="J1918" i="1"/>
  <c r="I1918" i="1"/>
  <c r="G1918" i="1"/>
  <c r="F1918" i="1"/>
  <c r="C1918" i="1"/>
  <c r="B1918" i="1"/>
  <c r="A1918" i="1"/>
  <c r="J1917" i="1"/>
  <c r="I1917" i="1"/>
  <c r="G1917" i="1"/>
  <c r="F1917" i="1"/>
  <c r="C1917" i="1"/>
  <c r="B1917" i="1"/>
  <c r="A1917" i="1"/>
  <c r="J1916" i="1"/>
  <c r="I1916" i="1"/>
  <c r="G1916" i="1"/>
  <c r="F1916" i="1"/>
  <c r="C1916" i="1"/>
  <c r="B1916" i="1"/>
  <c r="A1916" i="1"/>
  <c r="J1915" i="1"/>
  <c r="I1915" i="1"/>
  <c r="G1915" i="1"/>
  <c r="F1915" i="1"/>
  <c r="C1915" i="1"/>
  <c r="B1915" i="1"/>
  <c r="A1915" i="1"/>
  <c r="J1914" i="1"/>
  <c r="I1914" i="1"/>
  <c r="G1914" i="1"/>
  <c r="F1914" i="1"/>
  <c r="C1914" i="1"/>
  <c r="B1914" i="1"/>
  <c r="A1914" i="1"/>
  <c r="J1913" i="1"/>
  <c r="I1913" i="1"/>
  <c r="G1913" i="1"/>
  <c r="F1913" i="1"/>
  <c r="C1913" i="1"/>
  <c r="B1913" i="1"/>
  <c r="A1913" i="1"/>
  <c r="J1912" i="1"/>
  <c r="I1912" i="1"/>
  <c r="G1912" i="1"/>
  <c r="F1912" i="1"/>
  <c r="C1912" i="1"/>
  <c r="B1912" i="1"/>
  <c r="A1912" i="1"/>
  <c r="J1911" i="1"/>
  <c r="I1911" i="1"/>
  <c r="G1911" i="1"/>
  <c r="F1911" i="1"/>
  <c r="C1911" i="1"/>
  <c r="B1911" i="1"/>
  <c r="A1911" i="1"/>
  <c r="J1910" i="1"/>
  <c r="I1910" i="1"/>
  <c r="G1910" i="1"/>
  <c r="F1910" i="1"/>
  <c r="C1910" i="1"/>
  <c r="B1910" i="1"/>
  <c r="A1910" i="1"/>
  <c r="J1909" i="1"/>
  <c r="I1909" i="1"/>
  <c r="G1909" i="1"/>
  <c r="F1909" i="1"/>
  <c r="C1909" i="1"/>
  <c r="B1909" i="1"/>
  <c r="A1909" i="1"/>
  <c r="J1908" i="1"/>
  <c r="I1908" i="1"/>
  <c r="G1908" i="1"/>
  <c r="F1908" i="1"/>
  <c r="C1908" i="1"/>
  <c r="B1908" i="1"/>
  <c r="A1908" i="1"/>
  <c r="J1907" i="1"/>
  <c r="I1907" i="1"/>
  <c r="G1907" i="1"/>
  <c r="F1907" i="1"/>
  <c r="C1907" i="1"/>
  <c r="B1907" i="1"/>
  <c r="A1907" i="1"/>
  <c r="J1906" i="1"/>
  <c r="I1906" i="1"/>
  <c r="G1906" i="1"/>
  <c r="F1906" i="1"/>
  <c r="C1906" i="1"/>
  <c r="B1906" i="1"/>
  <c r="A1906" i="1"/>
  <c r="J1905" i="1"/>
  <c r="I1905" i="1"/>
  <c r="G1905" i="1"/>
  <c r="F1905" i="1"/>
  <c r="C1905" i="1"/>
  <c r="B1905" i="1"/>
  <c r="A1905" i="1"/>
  <c r="J1904" i="1"/>
  <c r="I1904" i="1"/>
  <c r="G1904" i="1"/>
  <c r="F1904" i="1"/>
  <c r="C1904" i="1"/>
  <c r="B1904" i="1"/>
  <c r="A1904" i="1"/>
  <c r="J1903" i="1"/>
  <c r="I1903" i="1"/>
  <c r="G1903" i="1"/>
  <c r="F1903" i="1"/>
  <c r="C1903" i="1"/>
  <c r="B1903" i="1"/>
  <c r="A1903" i="1"/>
  <c r="J1902" i="1"/>
  <c r="I1902" i="1"/>
  <c r="G1902" i="1"/>
  <c r="F1902" i="1"/>
  <c r="C1902" i="1"/>
  <c r="B1902" i="1"/>
  <c r="A1902" i="1"/>
  <c r="J1901" i="1"/>
  <c r="I1901" i="1"/>
  <c r="G1901" i="1"/>
  <c r="F1901" i="1"/>
  <c r="C1901" i="1"/>
  <c r="B1901" i="1"/>
  <c r="A1901" i="1"/>
  <c r="J1900" i="1"/>
  <c r="I1900" i="1"/>
  <c r="G1900" i="1"/>
  <c r="F1900" i="1"/>
  <c r="C1900" i="1"/>
  <c r="B1900" i="1"/>
  <c r="A1900" i="1"/>
  <c r="J1899" i="1"/>
  <c r="I1899" i="1"/>
  <c r="G1899" i="1"/>
  <c r="F1899" i="1"/>
  <c r="C1899" i="1"/>
  <c r="B1899" i="1"/>
  <c r="A1899" i="1"/>
  <c r="J1898" i="1"/>
  <c r="I1898" i="1"/>
  <c r="G1898" i="1"/>
  <c r="F1898" i="1"/>
  <c r="C1898" i="1"/>
  <c r="B1898" i="1"/>
  <c r="A1898" i="1"/>
  <c r="J1897" i="1"/>
  <c r="I1897" i="1"/>
  <c r="G1897" i="1"/>
  <c r="F1897" i="1"/>
  <c r="C1897" i="1"/>
  <c r="B1897" i="1"/>
  <c r="A1897" i="1"/>
  <c r="J1896" i="1"/>
  <c r="I1896" i="1"/>
  <c r="G1896" i="1"/>
  <c r="F1896" i="1"/>
  <c r="C1896" i="1"/>
  <c r="B1896" i="1"/>
  <c r="A1896" i="1"/>
  <c r="J1895" i="1"/>
  <c r="I1895" i="1"/>
  <c r="G1895" i="1"/>
  <c r="F1895" i="1"/>
  <c r="C1895" i="1"/>
  <c r="B1895" i="1"/>
  <c r="A1895" i="1"/>
  <c r="J1894" i="1"/>
  <c r="I1894" i="1"/>
  <c r="G1894" i="1"/>
  <c r="F1894" i="1"/>
  <c r="C1894" i="1"/>
  <c r="B1894" i="1"/>
  <c r="A1894" i="1"/>
  <c r="J1893" i="1"/>
  <c r="I1893" i="1"/>
  <c r="G1893" i="1"/>
  <c r="F1893" i="1"/>
  <c r="C1893" i="1"/>
  <c r="B1893" i="1"/>
  <c r="A1893" i="1"/>
  <c r="J1892" i="1"/>
  <c r="I1892" i="1"/>
  <c r="G1892" i="1"/>
  <c r="F1892" i="1"/>
  <c r="C1892" i="1"/>
  <c r="B1892" i="1"/>
  <c r="A1892" i="1"/>
  <c r="J1891" i="1"/>
  <c r="I1891" i="1"/>
  <c r="G1891" i="1"/>
  <c r="F1891" i="1"/>
  <c r="C1891" i="1"/>
  <c r="B1891" i="1"/>
  <c r="A1891" i="1"/>
  <c r="J1890" i="1"/>
  <c r="I1890" i="1"/>
  <c r="G1890" i="1"/>
  <c r="F1890" i="1"/>
  <c r="C1890" i="1"/>
  <c r="B1890" i="1"/>
  <c r="A1890" i="1"/>
  <c r="J1889" i="1"/>
  <c r="I1889" i="1"/>
  <c r="G1889" i="1"/>
  <c r="F1889" i="1"/>
  <c r="C1889" i="1"/>
  <c r="B1889" i="1"/>
  <c r="A1889" i="1"/>
  <c r="J1888" i="1"/>
  <c r="I1888" i="1"/>
  <c r="G1888" i="1"/>
  <c r="F1888" i="1"/>
  <c r="C1888" i="1"/>
  <c r="B1888" i="1"/>
  <c r="A1888" i="1"/>
  <c r="J1887" i="1"/>
  <c r="I1887" i="1"/>
  <c r="G1887" i="1"/>
  <c r="F1887" i="1"/>
  <c r="C1887" i="1"/>
  <c r="B1887" i="1"/>
  <c r="A1887" i="1"/>
  <c r="J1886" i="1"/>
  <c r="I1886" i="1"/>
  <c r="G1886" i="1"/>
  <c r="F1886" i="1"/>
  <c r="C1886" i="1"/>
  <c r="B1886" i="1"/>
  <c r="A1886" i="1"/>
  <c r="J1885" i="1"/>
  <c r="I1885" i="1"/>
  <c r="G1885" i="1"/>
  <c r="F1885" i="1"/>
  <c r="C1885" i="1"/>
  <c r="B1885" i="1"/>
  <c r="A1885" i="1"/>
  <c r="J1884" i="1"/>
  <c r="I1884" i="1"/>
  <c r="G1884" i="1"/>
  <c r="F1884" i="1"/>
  <c r="C1884" i="1"/>
  <c r="B1884" i="1"/>
  <c r="A1884" i="1"/>
  <c r="J1883" i="1"/>
  <c r="I1883" i="1"/>
  <c r="G1883" i="1"/>
  <c r="F1883" i="1"/>
  <c r="C1883" i="1"/>
  <c r="B1883" i="1"/>
  <c r="A1883" i="1"/>
  <c r="J1882" i="1"/>
  <c r="I1882" i="1"/>
  <c r="G1882" i="1"/>
  <c r="F1882" i="1"/>
  <c r="C1882" i="1"/>
  <c r="B1882" i="1"/>
  <c r="A1882" i="1"/>
  <c r="J1881" i="1"/>
  <c r="I1881" i="1"/>
  <c r="G1881" i="1"/>
  <c r="F1881" i="1"/>
  <c r="C1881" i="1"/>
  <c r="B1881" i="1"/>
  <c r="A1881" i="1"/>
  <c r="J1880" i="1"/>
  <c r="I1880" i="1"/>
  <c r="G1880" i="1"/>
  <c r="F1880" i="1"/>
  <c r="C1880" i="1"/>
  <c r="B1880" i="1"/>
  <c r="A1880" i="1"/>
  <c r="J1879" i="1"/>
  <c r="I1879" i="1"/>
  <c r="G1879" i="1"/>
  <c r="F1879" i="1"/>
  <c r="C1879" i="1"/>
  <c r="B1879" i="1"/>
  <c r="A1879" i="1"/>
  <c r="J1878" i="1"/>
  <c r="I1878" i="1"/>
  <c r="G1878" i="1"/>
  <c r="F1878" i="1"/>
  <c r="C1878" i="1"/>
  <c r="B1878" i="1"/>
  <c r="A1878" i="1"/>
  <c r="J1877" i="1"/>
  <c r="I1877" i="1"/>
  <c r="G1877" i="1"/>
  <c r="F1877" i="1"/>
  <c r="C1877" i="1"/>
  <c r="B1877" i="1"/>
  <c r="A1877" i="1"/>
  <c r="J1876" i="1"/>
  <c r="I1876" i="1"/>
  <c r="G1876" i="1"/>
  <c r="F1876" i="1"/>
  <c r="C1876" i="1"/>
  <c r="B1876" i="1"/>
  <c r="A1876" i="1"/>
  <c r="J1875" i="1"/>
  <c r="I1875" i="1"/>
  <c r="G1875" i="1"/>
  <c r="F1875" i="1"/>
  <c r="C1875" i="1"/>
  <c r="B1875" i="1"/>
  <c r="A1875" i="1"/>
  <c r="J1874" i="1"/>
  <c r="I1874" i="1"/>
  <c r="G1874" i="1"/>
  <c r="F1874" i="1"/>
  <c r="C1874" i="1"/>
  <c r="B1874" i="1"/>
  <c r="A1874" i="1"/>
  <c r="J1873" i="1"/>
  <c r="I1873" i="1"/>
  <c r="G1873" i="1"/>
  <c r="F1873" i="1"/>
  <c r="C1873" i="1"/>
  <c r="B1873" i="1"/>
  <c r="A1873" i="1"/>
  <c r="J1872" i="1"/>
  <c r="I1872" i="1"/>
  <c r="G1872" i="1"/>
  <c r="F1872" i="1"/>
  <c r="C1872" i="1"/>
  <c r="B1872" i="1"/>
  <c r="A1872" i="1"/>
  <c r="J1871" i="1"/>
  <c r="I1871" i="1"/>
  <c r="G1871" i="1"/>
  <c r="F1871" i="1"/>
  <c r="C1871" i="1"/>
  <c r="B1871" i="1"/>
  <c r="A1871" i="1"/>
  <c r="J1870" i="1"/>
  <c r="I1870" i="1"/>
  <c r="G1870" i="1"/>
  <c r="F1870" i="1"/>
  <c r="C1870" i="1"/>
  <c r="B1870" i="1"/>
  <c r="A1870" i="1"/>
  <c r="J1869" i="1"/>
  <c r="I1869" i="1"/>
  <c r="G1869" i="1"/>
  <c r="F1869" i="1"/>
  <c r="C1869" i="1"/>
  <c r="B1869" i="1"/>
  <c r="A1869" i="1"/>
  <c r="J1868" i="1"/>
  <c r="I1868" i="1"/>
  <c r="G1868" i="1"/>
  <c r="F1868" i="1"/>
  <c r="C1868" i="1"/>
  <c r="B1868" i="1"/>
  <c r="A1868" i="1"/>
  <c r="J1867" i="1"/>
  <c r="I1867" i="1"/>
  <c r="G1867" i="1"/>
  <c r="F1867" i="1"/>
  <c r="C1867" i="1"/>
  <c r="B1867" i="1"/>
  <c r="A1867" i="1"/>
  <c r="J1866" i="1"/>
  <c r="I1866" i="1"/>
  <c r="G1866" i="1"/>
  <c r="F1866" i="1"/>
  <c r="C1866" i="1"/>
  <c r="B1866" i="1"/>
  <c r="A1866" i="1"/>
  <c r="J1865" i="1"/>
  <c r="I1865" i="1"/>
  <c r="G1865" i="1"/>
  <c r="F1865" i="1"/>
  <c r="C1865" i="1"/>
  <c r="B1865" i="1"/>
  <c r="A1865" i="1"/>
  <c r="J1864" i="1"/>
  <c r="I1864" i="1"/>
  <c r="G1864" i="1"/>
  <c r="F1864" i="1"/>
  <c r="C1864" i="1"/>
  <c r="B1864" i="1"/>
  <c r="A1864" i="1"/>
  <c r="J1863" i="1"/>
  <c r="I1863" i="1"/>
  <c r="G1863" i="1"/>
  <c r="F1863" i="1"/>
  <c r="C1863" i="1"/>
  <c r="B1863" i="1"/>
  <c r="A1863" i="1"/>
  <c r="J1862" i="1"/>
  <c r="I1862" i="1"/>
  <c r="G1862" i="1"/>
  <c r="F1862" i="1"/>
  <c r="C1862" i="1"/>
  <c r="B1862" i="1"/>
  <c r="A1862" i="1"/>
  <c r="J1861" i="1"/>
  <c r="I1861" i="1"/>
  <c r="G1861" i="1"/>
  <c r="F1861" i="1"/>
  <c r="C1861" i="1"/>
  <c r="B1861" i="1"/>
  <c r="A1861" i="1"/>
  <c r="J1860" i="1"/>
  <c r="I1860" i="1"/>
  <c r="G1860" i="1"/>
  <c r="F1860" i="1"/>
  <c r="C1860" i="1"/>
  <c r="B1860" i="1"/>
  <c r="A1860" i="1"/>
  <c r="J1859" i="1"/>
  <c r="I1859" i="1"/>
  <c r="G1859" i="1"/>
  <c r="F1859" i="1"/>
  <c r="C1859" i="1"/>
  <c r="B1859" i="1"/>
  <c r="A1859" i="1"/>
  <c r="J1858" i="1"/>
  <c r="I1858" i="1"/>
  <c r="G1858" i="1"/>
  <c r="F1858" i="1"/>
  <c r="C1858" i="1"/>
  <c r="B1858" i="1"/>
  <c r="A1858" i="1"/>
  <c r="J1857" i="1"/>
  <c r="I1857" i="1"/>
  <c r="G1857" i="1"/>
  <c r="F1857" i="1"/>
  <c r="C1857" i="1"/>
  <c r="B1857" i="1"/>
  <c r="A1857" i="1"/>
  <c r="J1856" i="1"/>
  <c r="I1856" i="1"/>
  <c r="G1856" i="1"/>
  <c r="F1856" i="1"/>
  <c r="C1856" i="1"/>
  <c r="B1856" i="1"/>
  <c r="A1856" i="1"/>
  <c r="J1855" i="1"/>
  <c r="I1855" i="1"/>
  <c r="G1855" i="1"/>
  <c r="F1855" i="1"/>
  <c r="C1855" i="1"/>
  <c r="B1855" i="1"/>
  <c r="A1855" i="1"/>
  <c r="J1854" i="1"/>
  <c r="I1854" i="1"/>
  <c r="G1854" i="1"/>
  <c r="F1854" i="1"/>
  <c r="C1854" i="1"/>
  <c r="B1854" i="1"/>
  <c r="A1854" i="1"/>
  <c r="J1853" i="1"/>
  <c r="I1853" i="1"/>
  <c r="G1853" i="1"/>
  <c r="F1853" i="1"/>
  <c r="C1853" i="1"/>
  <c r="B1853" i="1"/>
  <c r="A1853" i="1"/>
  <c r="J1852" i="1"/>
  <c r="I1852" i="1"/>
  <c r="G1852" i="1"/>
  <c r="F1852" i="1"/>
  <c r="C1852" i="1"/>
  <c r="B1852" i="1"/>
  <c r="A1852" i="1"/>
  <c r="J1851" i="1"/>
  <c r="I1851" i="1"/>
  <c r="G1851" i="1"/>
  <c r="F1851" i="1"/>
  <c r="C1851" i="1"/>
  <c r="B1851" i="1"/>
  <c r="A1851" i="1"/>
  <c r="J1850" i="1"/>
  <c r="I1850" i="1"/>
  <c r="G1850" i="1"/>
  <c r="F1850" i="1"/>
  <c r="C1850" i="1"/>
  <c r="B1850" i="1"/>
  <c r="A1850" i="1"/>
  <c r="J1849" i="1"/>
  <c r="I1849" i="1"/>
  <c r="G1849" i="1"/>
  <c r="F1849" i="1"/>
  <c r="C1849" i="1"/>
  <c r="B1849" i="1"/>
  <c r="A1849" i="1"/>
  <c r="J1848" i="1"/>
  <c r="I1848" i="1"/>
  <c r="G1848" i="1"/>
  <c r="F1848" i="1"/>
  <c r="C1848" i="1"/>
  <c r="B1848" i="1"/>
  <c r="A1848" i="1"/>
  <c r="J1847" i="1"/>
  <c r="I1847" i="1"/>
  <c r="G1847" i="1"/>
  <c r="F1847" i="1"/>
  <c r="C1847" i="1"/>
  <c r="B1847" i="1"/>
  <c r="A1847" i="1"/>
  <c r="J1846" i="1"/>
  <c r="I1846" i="1"/>
  <c r="G1846" i="1"/>
  <c r="F1846" i="1"/>
  <c r="C1846" i="1"/>
  <c r="B1846" i="1"/>
  <c r="A1846" i="1"/>
  <c r="J1845" i="1"/>
  <c r="I1845" i="1"/>
  <c r="G1845" i="1"/>
  <c r="F1845" i="1"/>
  <c r="C1845" i="1"/>
  <c r="B1845" i="1"/>
  <c r="A1845" i="1"/>
  <c r="J1844" i="1"/>
  <c r="I1844" i="1"/>
  <c r="G1844" i="1"/>
  <c r="F1844" i="1"/>
  <c r="C1844" i="1"/>
  <c r="B1844" i="1"/>
  <c r="A1844" i="1"/>
  <c r="J1843" i="1"/>
  <c r="I1843" i="1"/>
  <c r="G1843" i="1"/>
  <c r="F1843" i="1"/>
  <c r="C1843" i="1"/>
  <c r="B1843" i="1"/>
  <c r="A1843" i="1"/>
  <c r="J1842" i="1"/>
  <c r="I1842" i="1"/>
  <c r="G1842" i="1"/>
  <c r="F1842" i="1"/>
  <c r="C1842" i="1"/>
  <c r="B1842" i="1"/>
  <c r="A1842" i="1"/>
  <c r="J1841" i="1"/>
  <c r="I1841" i="1"/>
  <c r="G1841" i="1"/>
  <c r="F1841" i="1"/>
  <c r="C1841" i="1"/>
  <c r="B1841" i="1"/>
  <c r="A1841" i="1"/>
  <c r="J1840" i="1"/>
  <c r="I1840" i="1"/>
  <c r="G1840" i="1"/>
  <c r="F1840" i="1"/>
  <c r="C1840" i="1"/>
  <c r="B1840" i="1"/>
  <c r="A1840" i="1"/>
  <c r="J1839" i="1"/>
  <c r="I1839" i="1"/>
  <c r="G1839" i="1"/>
  <c r="F1839" i="1"/>
  <c r="C1839" i="1"/>
  <c r="B1839" i="1"/>
  <c r="A1839" i="1"/>
  <c r="J1838" i="1"/>
  <c r="I1838" i="1"/>
  <c r="G1838" i="1"/>
  <c r="F1838" i="1"/>
  <c r="C1838" i="1"/>
  <c r="B1838" i="1"/>
  <c r="A1838" i="1"/>
  <c r="J1837" i="1"/>
  <c r="I1837" i="1"/>
  <c r="G1837" i="1"/>
  <c r="F1837" i="1"/>
  <c r="C1837" i="1"/>
  <c r="B1837" i="1"/>
  <c r="A1837" i="1"/>
  <c r="J1836" i="1"/>
  <c r="I1836" i="1"/>
  <c r="G1836" i="1"/>
  <c r="F1836" i="1"/>
  <c r="C1836" i="1"/>
  <c r="B1836" i="1"/>
  <c r="A1836" i="1"/>
  <c r="J1835" i="1"/>
  <c r="I1835" i="1"/>
  <c r="G1835" i="1"/>
  <c r="F1835" i="1"/>
  <c r="C1835" i="1"/>
  <c r="B1835" i="1"/>
  <c r="A1835" i="1"/>
  <c r="J1834" i="1"/>
  <c r="I1834" i="1"/>
  <c r="G1834" i="1"/>
  <c r="F1834" i="1"/>
  <c r="C1834" i="1"/>
  <c r="B1834" i="1"/>
  <c r="A1834" i="1"/>
  <c r="J1833" i="1"/>
  <c r="I1833" i="1"/>
  <c r="G1833" i="1"/>
  <c r="F1833" i="1"/>
  <c r="C1833" i="1"/>
  <c r="B1833" i="1"/>
  <c r="A1833" i="1"/>
  <c r="J1832" i="1"/>
  <c r="I1832" i="1"/>
  <c r="G1832" i="1"/>
  <c r="F1832" i="1"/>
  <c r="C1832" i="1"/>
  <c r="B1832" i="1"/>
  <c r="A1832" i="1"/>
  <c r="J1831" i="1"/>
  <c r="I1831" i="1"/>
  <c r="G1831" i="1"/>
  <c r="F1831" i="1"/>
  <c r="C1831" i="1"/>
  <c r="B1831" i="1"/>
  <c r="A1831" i="1"/>
  <c r="J1830" i="1"/>
  <c r="I1830" i="1"/>
  <c r="G1830" i="1"/>
  <c r="F1830" i="1"/>
  <c r="C1830" i="1"/>
  <c r="B1830" i="1"/>
  <c r="A1830" i="1"/>
  <c r="J1829" i="1"/>
  <c r="I1829" i="1"/>
  <c r="G1829" i="1"/>
  <c r="F1829" i="1"/>
  <c r="C1829" i="1"/>
  <c r="B1829" i="1"/>
  <c r="A1829" i="1"/>
  <c r="J1828" i="1"/>
  <c r="I1828" i="1"/>
  <c r="G1828" i="1"/>
  <c r="F1828" i="1"/>
  <c r="C1828" i="1"/>
  <c r="B1828" i="1"/>
  <c r="A1828" i="1"/>
  <c r="J1827" i="1"/>
  <c r="I1827" i="1"/>
  <c r="G1827" i="1"/>
  <c r="F1827" i="1"/>
  <c r="C1827" i="1"/>
  <c r="B1827" i="1"/>
  <c r="A1827" i="1"/>
  <c r="J1826" i="1"/>
  <c r="I1826" i="1"/>
  <c r="G1826" i="1"/>
  <c r="F1826" i="1"/>
  <c r="C1826" i="1"/>
  <c r="B1826" i="1"/>
  <c r="A1826" i="1"/>
  <c r="J1825" i="1"/>
  <c r="I1825" i="1"/>
  <c r="G1825" i="1"/>
  <c r="F1825" i="1"/>
  <c r="C1825" i="1"/>
  <c r="B1825" i="1"/>
  <c r="A1825" i="1"/>
  <c r="J1824" i="1"/>
  <c r="I1824" i="1"/>
  <c r="G1824" i="1"/>
  <c r="F1824" i="1"/>
  <c r="C1824" i="1"/>
  <c r="B1824" i="1"/>
  <c r="A1824" i="1"/>
  <c r="J1823" i="1"/>
  <c r="I1823" i="1"/>
  <c r="G1823" i="1"/>
  <c r="F1823" i="1"/>
  <c r="C1823" i="1"/>
  <c r="B1823" i="1"/>
  <c r="A1823" i="1"/>
  <c r="J1822" i="1"/>
  <c r="I1822" i="1"/>
  <c r="G1822" i="1"/>
  <c r="F1822" i="1"/>
  <c r="C1822" i="1"/>
  <c r="B1822" i="1"/>
  <c r="A1822" i="1"/>
  <c r="J1821" i="1"/>
  <c r="I1821" i="1"/>
  <c r="G1821" i="1"/>
  <c r="F1821" i="1"/>
  <c r="C1821" i="1"/>
  <c r="B1821" i="1"/>
  <c r="A1821" i="1"/>
  <c r="J1820" i="1"/>
  <c r="I1820" i="1"/>
  <c r="G1820" i="1"/>
  <c r="F1820" i="1"/>
  <c r="C1820" i="1"/>
  <c r="B1820" i="1"/>
  <c r="A1820" i="1"/>
  <c r="J1819" i="1"/>
  <c r="I1819" i="1"/>
  <c r="G1819" i="1"/>
  <c r="F1819" i="1"/>
  <c r="C1819" i="1"/>
  <c r="B1819" i="1"/>
  <c r="A1819" i="1"/>
  <c r="J1818" i="1"/>
  <c r="I1818" i="1"/>
  <c r="G1818" i="1"/>
  <c r="F1818" i="1"/>
  <c r="C1818" i="1"/>
  <c r="B1818" i="1"/>
  <c r="A1818" i="1"/>
  <c r="J1817" i="1"/>
  <c r="I1817" i="1"/>
  <c r="G1817" i="1"/>
  <c r="F1817" i="1"/>
  <c r="C1817" i="1"/>
  <c r="B1817" i="1"/>
  <c r="A1817" i="1"/>
  <c r="J1816" i="1"/>
  <c r="I1816" i="1"/>
  <c r="G1816" i="1"/>
  <c r="F1816" i="1"/>
  <c r="C1816" i="1"/>
  <c r="B1816" i="1"/>
  <c r="A1816" i="1"/>
  <c r="J1815" i="1"/>
  <c r="I1815" i="1"/>
  <c r="G1815" i="1"/>
  <c r="F1815" i="1"/>
  <c r="C1815" i="1"/>
  <c r="B1815" i="1"/>
  <c r="A1815" i="1"/>
  <c r="J1814" i="1"/>
  <c r="I1814" i="1"/>
  <c r="G1814" i="1"/>
  <c r="F1814" i="1"/>
  <c r="C1814" i="1"/>
  <c r="B1814" i="1"/>
  <c r="A1814" i="1"/>
  <c r="J1813" i="1"/>
  <c r="I1813" i="1"/>
  <c r="G1813" i="1"/>
  <c r="F1813" i="1"/>
  <c r="C1813" i="1"/>
  <c r="B1813" i="1"/>
  <c r="A1813" i="1"/>
  <c r="J1812" i="1"/>
  <c r="I1812" i="1"/>
  <c r="G1812" i="1"/>
  <c r="F1812" i="1"/>
  <c r="C1812" i="1"/>
  <c r="B1812" i="1"/>
  <c r="A1812" i="1"/>
  <c r="J1811" i="1"/>
  <c r="I1811" i="1"/>
  <c r="G1811" i="1"/>
  <c r="F1811" i="1"/>
  <c r="C1811" i="1"/>
  <c r="B1811" i="1"/>
  <c r="A1811" i="1"/>
  <c r="J1810" i="1"/>
  <c r="I1810" i="1"/>
  <c r="G1810" i="1"/>
  <c r="F1810" i="1"/>
  <c r="C1810" i="1"/>
  <c r="B1810" i="1"/>
  <c r="A1810" i="1"/>
  <c r="J1809" i="1"/>
  <c r="I1809" i="1"/>
  <c r="G1809" i="1"/>
  <c r="F1809" i="1"/>
  <c r="C1809" i="1"/>
  <c r="B1809" i="1"/>
  <c r="A1809" i="1"/>
  <c r="J1808" i="1"/>
  <c r="I1808" i="1"/>
  <c r="G1808" i="1"/>
  <c r="F1808" i="1"/>
  <c r="C1808" i="1"/>
  <c r="B1808" i="1"/>
  <c r="A1808" i="1"/>
  <c r="J1807" i="1"/>
  <c r="I1807" i="1"/>
  <c r="G1807" i="1"/>
  <c r="F1807" i="1"/>
  <c r="C1807" i="1"/>
  <c r="B1807" i="1"/>
  <c r="A1807" i="1"/>
  <c r="J1806" i="1"/>
  <c r="I1806" i="1"/>
  <c r="G1806" i="1"/>
  <c r="F1806" i="1"/>
  <c r="C1806" i="1"/>
  <c r="B1806" i="1"/>
  <c r="A1806" i="1"/>
  <c r="J1805" i="1"/>
  <c r="I1805" i="1"/>
  <c r="G1805" i="1"/>
  <c r="F1805" i="1"/>
  <c r="C1805" i="1"/>
  <c r="B1805" i="1"/>
  <c r="A1805" i="1"/>
  <c r="J1804" i="1"/>
  <c r="I1804" i="1"/>
  <c r="G1804" i="1"/>
  <c r="F1804" i="1"/>
  <c r="C1804" i="1"/>
  <c r="B1804" i="1"/>
  <c r="A1804" i="1"/>
  <c r="J1803" i="1"/>
  <c r="I1803" i="1"/>
  <c r="G1803" i="1"/>
  <c r="F1803" i="1"/>
  <c r="C1803" i="1"/>
  <c r="B1803" i="1"/>
  <c r="A1803" i="1"/>
  <c r="J1802" i="1"/>
  <c r="I1802" i="1"/>
  <c r="G1802" i="1"/>
  <c r="F1802" i="1"/>
  <c r="C1802" i="1"/>
  <c r="B1802" i="1"/>
  <c r="A1802" i="1"/>
  <c r="J1801" i="1"/>
  <c r="I1801" i="1"/>
  <c r="G1801" i="1"/>
  <c r="F1801" i="1"/>
  <c r="C1801" i="1"/>
  <c r="B1801" i="1"/>
  <c r="A1801" i="1"/>
  <c r="J1800" i="1"/>
  <c r="I1800" i="1"/>
  <c r="G1800" i="1"/>
  <c r="F1800" i="1"/>
  <c r="C1800" i="1"/>
  <c r="B1800" i="1"/>
  <c r="A1800" i="1"/>
  <c r="J1799" i="1"/>
  <c r="I1799" i="1"/>
  <c r="G1799" i="1"/>
  <c r="F1799" i="1"/>
  <c r="C1799" i="1"/>
  <c r="B1799" i="1"/>
  <c r="A1799" i="1"/>
  <c r="J1798" i="1"/>
  <c r="I1798" i="1"/>
  <c r="G1798" i="1"/>
  <c r="F1798" i="1"/>
  <c r="C1798" i="1"/>
  <c r="B1798" i="1"/>
  <c r="A1798" i="1"/>
  <c r="J1797" i="1"/>
  <c r="I1797" i="1"/>
  <c r="G1797" i="1"/>
  <c r="F1797" i="1"/>
  <c r="C1797" i="1"/>
  <c r="B1797" i="1"/>
  <c r="A1797" i="1"/>
  <c r="J1796" i="1"/>
  <c r="I1796" i="1"/>
  <c r="G1796" i="1"/>
  <c r="F1796" i="1"/>
  <c r="C1796" i="1"/>
  <c r="B1796" i="1"/>
  <c r="A1796" i="1"/>
  <c r="J1795" i="1"/>
  <c r="I1795" i="1"/>
  <c r="G1795" i="1"/>
  <c r="F1795" i="1"/>
  <c r="C1795" i="1"/>
  <c r="B1795" i="1"/>
  <c r="A1795" i="1"/>
  <c r="J1794" i="1"/>
  <c r="I1794" i="1"/>
  <c r="G1794" i="1"/>
  <c r="F1794" i="1"/>
  <c r="C1794" i="1"/>
  <c r="B1794" i="1"/>
  <c r="A1794" i="1"/>
  <c r="J1793" i="1"/>
  <c r="I1793" i="1"/>
  <c r="G1793" i="1"/>
  <c r="F1793" i="1"/>
  <c r="C1793" i="1"/>
  <c r="B1793" i="1"/>
  <c r="A1793" i="1"/>
  <c r="J1792" i="1"/>
  <c r="I1792" i="1"/>
  <c r="G1792" i="1"/>
  <c r="F1792" i="1"/>
  <c r="C1792" i="1"/>
  <c r="B1792" i="1"/>
  <c r="A1792" i="1"/>
  <c r="J1791" i="1"/>
  <c r="I1791" i="1"/>
  <c r="G1791" i="1"/>
  <c r="F1791" i="1"/>
  <c r="C1791" i="1"/>
  <c r="B1791" i="1"/>
  <c r="A1791" i="1"/>
  <c r="J1790" i="1"/>
  <c r="I1790" i="1"/>
  <c r="G1790" i="1"/>
  <c r="F1790" i="1"/>
  <c r="C1790" i="1"/>
  <c r="B1790" i="1"/>
  <c r="A1790" i="1"/>
  <c r="J1789" i="1"/>
  <c r="I1789" i="1"/>
  <c r="G1789" i="1"/>
  <c r="F1789" i="1"/>
  <c r="C1789" i="1"/>
  <c r="B1789" i="1"/>
  <c r="A1789" i="1"/>
  <c r="J1788" i="1"/>
  <c r="I1788" i="1"/>
  <c r="G1788" i="1"/>
  <c r="F1788" i="1"/>
  <c r="C1788" i="1"/>
  <c r="B1788" i="1"/>
  <c r="A1788" i="1"/>
  <c r="J1787" i="1"/>
  <c r="I1787" i="1"/>
  <c r="G1787" i="1"/>
  <c r="F1787" i="1"/>
  <c r="C1787" i="1"/>
  <c r="B1787" i="1"/>
  <c r="A1787" i="1"/>
  <c r="J1786" i="1"/>
  <c r="I1786" i="1"/>
  <c r="G1786" i="1"/>
  <c r="F1786" i="1"/>
  <c r="C1786" i="1"/>
  <c r="B1786" i="1"/>
  <c r="A1786" i="1"/>
  <c r="J1785" i="1"/>
  <c r="I1785" i="1"/>
  <c r="G1785" i="1"/>
  <c r="F1785" i="1"/>
  <c r="C1785" i="1"/>
  <c r="B1785" i="1"/>
  <c r="A1785" i="1"/>
  <c r="J1784" i="1"/>
  <c r="I1784" i="1"/>
  <c r="G1784" i="1"/>
  <c r="F1784" i="1"/>
  <c r="C1784" i="1"/>
  <c r="B1784" i="1"/>
  <c r="A1784" i="1"/>
  <c r="J1783" i="1"/>
  <c r="I1783" i="1"/>
  <c r="G1783" i="1"/>
  <c r="F1783" i="1"/>
  <c r="C1783" i="1"/>
  <c r="B1783" i="1"/>
  <c r="A1783" i="1"/>
  <c r="J1782" i="1"/>
  <c r="I1782" i="1"/>
  <c r="G1782" i="1"/>
  <c r="F1782" i="1"/>
  <c r="C1782" i="1"/>
  <c r="B1782" i="1"/>
  <c r="A1782" i="1"/>
  <c r="J1781" i="1"/>
  <c r="I1781" i="1"/>
  <c r="G1781" i="1"/>
  <c r="F1781" i="1"/>
  <c r="C1781" i="1"/>
  <c r="B1781" i="1"/>
  <c r="A1781" i="1"/>
  <c r="J1780" i="1"/>
  <c r="I1780" i="1"/>
  <c r="G1780" i="1"/>
  <c r="F1780" i="1"/>
  <c r="C1780" i="1"/>
  <c r="B1780" i="1"/>
  <c r="A1780" i="1"/>
  <c r="J1779" i="1"/>
  <c r="I1779" i="1"/>
  <c r="G1779" i="1"/>
  <c r="F1779" i="1"/>
  <c r="C1779" i="1"/>
  <c r="B1779" i="1"/>
  <c r="A1779" i="1"/>
  <c r="J1778" i="1"/>
  <c r="I1778" i="1"/>
  <c r="G1778" i="1"/>
  <c r="F1778" i="1"/>
  <c r="C1778" i="1"/>
  <c r="B1778" i="1"/>
  <c r="A1778" i="1"/>
  <c r="J1777" i="1"/>
  <c r="I1777" i="1"/>
  <c r="G1777" i="1"/>
  <c r="F1777" i="1"/>
  <c r="C1777" i="1"/>
  <c r="B1777" i="1"/>
  <c r="A1777" i="1"/>
  <c r="J1776" i="1"/>
  <c r="I1776" i="1"/>
  <c r="G1776" i="1"/>
  <c r="F1776" i="1"/>
  <c r="C1776" i="1"/>
  <c r="B1776" i="1"/>
  <c r="A1776" i="1"/>
  <c r="J1775" i="1"/>
  <c r="I1775" i="1"/>
  <c r="G1775" i="1"/>
  <c r="F1775" i="1"/>
  <c r="C1775" i="1"/>
  <c r="B1775" i="1"/>
  <c r="A1775" i="1"/>
  <c r="J1774" i="1"/>
  <c r="I1774" i="1"/>
  <c r="G1774" i="1"/>
  <c r="F1774" i="1"/>
  <c r="C1774" i="1"/>
  <c r="B1774" i="1"/>
  <c r="A1774" i="1"/>
  <c r="J1773" i="1"/>
  <c r="I1773" i="1"/>
  <c r="G1773" i="1"/>
  <c r="F1773" i="1"/>
  <c r="C1773" i="1"/>
  <c r="B1773" i="1"/>
  <c r="A1773" i="1"/>
  <c r="J1772" i="1"/>
  <c r="I1772" i="1"/>
  <c r="G1772" i="1"/>
  <c r="F1772" i="1"/>
  <c r="C1772" i="1"/>
  <c r="B1772" i="1"/>
  <c r="A1772" i="1"/>
  <c r="J1771" i="1"/>
  <c r="I1771" i="1"/>
  <c r="G1771" i="1"/>
  <c r="F1771" i="1"/>
  <c r="C1771" i="1"/>
  <c r="B1771" i="1"/>
  <c r="A1771" i="1"/>
  <c r="J1770" i="1"/>
  <c r="I1770" i="1"/>
  <c r="G1770" i="1"/>
  <c r="F1770" i="1"/>
  <c r="C1770" i="1"/>
  <c r="B1770" i="1"/>
  <c r="A1770" i="1"/>
  <c r="J1769" i="1"/>
  <c r="I1769" i="1"/>
  <c r="G1769" i="1"/>
  <c r="F1769" i="1"/>
  <c r="C1769" i="1"/>
  <c r="B1769" i="1"/>
  <c r="A1769" i="1"/>
  <c r="J1768" i="1"/>
  <c r="I1768" i="1"/>
  <c r="G1768" i="1"/>
  <c r="F1768" i="1"/>
  <c r="C1768" i="1"/>
  <c r="B1768" i="1"/>
  <c r="A1768" i="1"/>
  <c r="J1767" i="1"/>
  <c r="I1767" i="1"/>
  <c r="G1767" i="1"/>
  <c r="F1767" i="1"/>
  <c r="C1767" i="1"/>
  <c r="B1767" i="1"/>
  <c r="A1767" i="1"/>
  <c r="J1766" i="1"/>
  <c r="I1766" i="1"/>
  <c r="G1766" i="1"/>
  <c r="F1766" i="1"/>
  <c r="C1766" i="1"/>
  <c r="B1766" i="1"/>
  <c r="A1766" i="1"/>
  <c r="J1765" i="1"/>
  <c r="I1765" i="1"/>
  <c r="G1765" i="1"/>
  <c r="F1765" i="1"/>
  <c r="C1765" i="1"/>
  <c r="B1765" i="1"/>
  <c r="A1765" i="1"/>
  <c r="J1764" i="1"/>
  <c r="I1764" i="1"/>
  <c r="G1764" i="1"/>
  <c r="F1764" i="1"/>
  <c r="C1764" i="1"/>
  <c r="B1764" i="1"/>
  <c r="A1764" i="1"/>
  <c r="J1763" i="1"/>
  <c r="I1763" i="1"/>
  <c r="G1763" i="1"/>
  <c r="F1763" i="1"/>
  <c r="C1763" i="1"/>
  <c r="B1763" i="1"/>
  <c r="A1763" i="1"/>
  <c r="J1762" i="1"/>
  <c r="I1762" i="1"/>
  <c r="G1762" i="1"/>
  <c r="F1762" i="1"/>
  <c r="C1762" i="1"/>
  <c r="B1762" i="1"/>
  <c r="A1762" i="1"/>
  <c r="J1761" i="1"/>
  <c r="I1761" i="1"/>
  <c r="G1761" i="1"/>
  <c r="F1761" i="1"/>
  <c r="C1761" i="1"/>
  <c r="B1761" i="1"/>
  <c r="A1761" i="1"/>
  <c r="J1760" i="1"/>
  <c r="I1760" i="1"/>
  <c r="G1760" i="1"/>
  <c r="F1760" i="1"/>
  <c r="C1760" i="1"/>
  <c r="B1760" i="1"/>
  <c r="A1760" i="1"/>
  <c r="J1759" i="1"/>
  <c r="I1759" i="1"/>
  <c r="G1759" i="1"/>
  <c r="F1759" i="1"/>
  <c r="C1759" i="1"/>
  <c r="B1759" i="1"/>
  <c r="A1759" i="1"/>
  <c r="J1758" i="1"/>
  <c r="I1758" i="1"/>
  <c r="G1758" i="1"/>
  <c r="F1758" i="1"/>
  <c r="C1758" i="1"/>
  <c r="B1758" i="1"/>
  <c r="A1758" i="1"/>
  <c r="J1757" i="1"/>
  <c r="I1757" i="1"/>
  <c r="G1757" i="1"/>
  <c r="F1757" i="1"/>
  <c r="C1757" i="1"/>
  <c r="B1757" i="1"/>
  <c r="A1757" i="1"/>
  <c r="J1756" i="1"/>
  <c r="I1756" i="1"/>
  <c r="G1756" i="1"/>
  <c r="F1756" i="1"/>
  <c r="C1756" i="1"/>
  <c r="B1756" i="1"/>
  <c r="A1756" i="1"/>
  <c r="J1755" i="1"/>
  <c r="I1755" i="1"/>
  <c r="G1755" i="1"/>
  <c r="F1755" i="1"/>
  <c r="C1755" i="1"/>
  <c r="B1755" i="1"/>
  <c r="A1755" i="1"/>
  <c r="J1754" i="1"/>
  <c r="I1754" i="1"/>
  <c r="G1754" i="1"/>
  <c r="F1754" i="1"/>
  <c r="C1754" i="1"/>
  <c r="B1754" i="1"/>
  <c r="A1754" i="1"/>
  <c r="J1753" i="1"/>
  <c r="I1753" i="1"/>
  <c r="G1753" i="1"/>
  <c r="F1753" i="1"/>
  <c r="C1753" i="1"/>
  <c r="B1753" i="1"/>
  <c r="A1753" i="1"/>
  <c r="J1752" i="1"/>
  <c r="I1752" i="1"/>
  <c r="G1752" i="1"/>
  <c r="F1752" i="1"/>
  <c r="C1752" i="1"/>
  <c r="B1752" i="1"/>
  <c r="A1752" i="1"/>
  <c r="J1751" i="1"/>
  <c r="I1751" i="1"/>
  <c r="G1751" i="1"/>
  <c r="F1751" i="1"/>
  <c r="C1751" i="1"/>
  <c r="B1751" i="1"/>
  <c r="A1751" i="1"/>
  <c r="J1750" i="1"/>
  <c r="I1750" i="1"/>
  <c r="G1750" i="1"/>
  <c r="F1750" i="1"/>
  <c r="C1750" i="1"/>
  <c r="B1750" i="1"/>
  <c r="A1750" i="1"/>
  <c r="J1749" i="1"/>
  <c r="I1749" i="1"/>
  <c r="G1749" i="1"/>
  <c r="F1749" i="1"/>
  <c r="C1749" i="1"/>
  <c r="B1749" i="1"/>
  <c r="A1749" i="1"/>
  <c r="J1748" i="1"/>
  <c r="I1748" i="1"/>
  <c r="G1748" i="1"/>
  <c r="F1748" i="1"/>
  <c r="C1748" i="1"/>
  <c r="B1748" i="1"/>
  <c r="A1748" i="1"/>
  <c r="J1747" i="1"/>
  <c r="I1747" i="1"/>
  <c r="G1747" i="1"/>
  <c r="F1747" i="1"/>
  <c r="C1747" i="1"/>
  <c r="B1747" i="1"/>
  <c r="A1747" i="1"/>
  <c r="J1746" i="1"/>
  <c r="I1746" i="1"/>
  <c r="G1746" i="1"/>
  <c r="F1746" i="1"/>
  <c r="C1746" i="1"/>
  <c r="B1746" i="1"/>
  <c r="A1746" i="1"/>
  <c r="J1745" i="1"/>
  <c r="I1745" i="1"/>
  <c r="G1745" i="1"/>
  <c r="F1745" i="1"/>
  <c r="C1745" i="1"/>
  <c r="B1745" i="1"/>
  <c r="A1745" i="1"/>
  <c r="J1744" i="1"/>
  <c r="I1744" i="1"/>
  <c r="G1744" i="1"/>
  <c r="F1744" i="1"/>
  <c r="C1744" i="1"/>
  <c r="B1744" i="1"/>
  <c r="A1744" i="1"/>
  <c r="J1743" i="1"/>
  <c r="I1743" i="1"/>
  <c r="G1743" i="1"/>
  <c r="F1743" i="1"/>
  <c r="C1743" i="1"/>
  <c r="B1743" i="1"/>
  <c r="A1743" i="1"/>
  <c r="J1742" i="1"/>
  <c r="I1742" i="1"/>
  <c r="G1742" i="1"/>
  <c r="F1742" i="1"/>
  <c r="C1742" i="1"/>
  <c r="B1742" i="1"/>
  <c r="A1742" i="1"/>
  <c r="J1741" i="1"/>
  <c r="I1741" i="1"/>
  <c r="G1741" i="1"/>
  <c r="F1741" i="1"/>
  <c r="C1741" i="1"/>
  <c r="B1741" i="1"/>
  <c r="A1741" i="1"/>
  <c r="J1740" i="1"/>
  <c r="I1740" i="1"/>
  <c r="G1740" i="1"/>
  <c r="F1740" i="1"/>
  <c r="C1740" i="1"/>
  <c r="B1740" i="1"/>
  <c r="A1740" i="1"/>
  <c r="J1739" i="1"/>
  <c r="I1739" i="1"/>
  <c r="G1739" i="1"/>
  <c r="F1739" i="1"/>
  <c r="C1739" i="1"/>
  <c r="B1739" i="1"/>
  <c r="A1739" i="1"/>
  <c r="J1738" i="1"/>
  <c r="I1738" i="1"/>
  <c r="G1738" i="1"/>
  <c r="F1738" i="1"/>
  <c r="C1738" i="1"/>
  <c r="B1738" i="1"/>
  <c r="A1738" i="1"/>
  <c r="J1737" i="1"/>
  <c r="I1737" i="1"/>
  <c r="G1737" i="1"/>
  <c r="F1737" i="1"/>
  <c r="C1737" i="1"/>
  <c r="B1737" i="1"/>
  <c r="A1737" i="1"/>
  <c r="J1736" i="1"/>
  <c r="I1736" i="1"/>
  <c r="G1736" i="1"/>
  <c r="F1736" i="1"/>
  <c r="C1736" i="1"/>
  <c r="B1736" i="1"/>
  <c r="A1736" i="1"/>
  <c r="J1735" i="1"/>
  <c r="I1735" i="1"/>
  <c r="G1735" i="1"/>
  <c r="F1735" i="1"/>
  <c r="C1735" i="1"/>
  <c r="B1735" i="1"/>
  <c r="A1735" i="1"/>
  <c r="J1734" i="1"/>
  <c r="I1734" i="1"/>
  <c r="G1734" i="1"/>
  <c r="F1734" i="1"/>
  <c r="C1734" i="1"/>
  <c r="B1734" i="1"/>
  <c r="A1734" i="1"/>
  <c r="J1733" i="1"/>
  <c r="I1733" i="1"/>
  <c r="G1733" i="1"/>
  <c r="F1733" i="1"/>
  <c r="C1733" i="1"/>
  <c r="B1733" i="1"/>
  <c r="A1733" i="1"/>
  <c r="J1732" i="1"/>
  <c r="I1732" i="1"/>
  <c r="G1732" i="1"/>
  <c r="F1732" i="1"/>
  <c r="C1732" i="1"/>
  <c r="B1732" i="1"/>
  <c r="A1732" i="1"/>
  <c r="J1731" i="1"/>
  <c r="I1731" i="1"/>
  <c r="G1731" i="1"/>
  <c r="F1731" i="1"/>
  <c r="C1731" i="1"/>
  <c r="B1731" i="1"/>
  <c r="A1731" i="1"/>
  <c r="J1730" i="1"/>
  <c r="I1730" i="1"/>
  <c r="G1730" i="1"/>
  <c r="F1730" i="1"/>
  <c r="C1730" i="1"/>
  <c r="B1730" i="1"/>
  <c r="A1730" i="1"/>
  <c r="J1729" i="1"/>
  <c r="I1729" i="1"/>
  <c r="G1729" i="1"/>
  <c r="F1729" i="1"/>
  <c r="C1729" i="1"/>
  <c r="B1729" i="1"/>
  <c r="A1729" i="1"/>
  <c r="J1728" i="1"/>
  <c r="I1728" i="1"/>
  <c r="G1728" i="1"/>
  <c r="F1728" i="1"/>
  <c r="C1728" i="1"/>
  <c r="B1728" i="1"/>
  <c r="A1728" i="1"/>
  <c r="J1727" i="1"/>
  <c r="I1727" i="1"/>
  <c r="G1727" i="1"/>
  <c r="F1727" i="1"/>
  <c r="C1727" i="1"/>
  <c r="B1727" i="1"/>
  <c r="A1727" i="1"/>
  <c r="J1726" i="1"/>
  <c r="I1726" i="1"/>
  <c r="G1726" i="1"/>
  <c r="F1726" i="1"/>
  <c r="C1726" i="1"/>
  <c r="B1726" i="1"/>
  <c r="A1726" i="1"/>
  <c r="J1725" i="1"/>
  <c r="I1725" i="1"/>
  <c r="G1725" i="1"/>
  <c r="F1725" i="1"/>
  <c r="C1725" i="1"/>
  <c r="B1725" i="1"/>
  <c r="A1725" i="1"/>
  <c r="J1724" i="1"/>
  <c r="I1724" i="1"/>
  <c r="G1724" i="1"/>
  <c r="F1724" i="1"/>
  <c r="C1724" i="1"/>
  <c r="B1724" i="1"/>
  <c r="A1724" i="1"/>
  <c r="J1723" i="1"/>
  <c r="I1723" i="1"/>
  <c r="G1723" i="1"/>
  <c r="F1723" i="1"/>
  <c r="C1723" i="1"/>
  <c r="B1723" i="1"/>
  <c r="A1723" i="1"/>
  <c r="J1722" i="1"/>
  <c r="I1722" i="1"/>
  <c r="G1722" i="1"/>
  <c r="F1722" i="1"/>
  <c r="C1722" i="1"/>
  <c r="B1722" i="1"/>
  <c r="A1722" i="1"/>
  <c r="J1721" i="1"/>
  <c r="I1721" i="1"/>
  <c r="G1721" i="1"/>
  <c r="F1721" i="1"/>
  <c r="C1721" i="1"/>
  <c r="B1721" i="1"/>
  <c r="A1721" i="1"/>
  <c r="J1720" i="1"/>
  <c r="I1720" i="1"/>
  <c r="G1720" i="1"/>
  <c r="F1720" i="1"/>
  <c r="C1720" i="1"/>
  <c r="B1720" i="1"/>
  <c r="A1720" i="1"/>
  <c r="J1719" i="1"/>
  <c r="I1719" i="1"/>
  <c r="G1719" i="1"/>
  <c r="F1719" i="1"/>
  <c r="C1719" i="1"/>
  <c r="B1719" i="1"/>
  <c r="A1719" i="1"/>
  <c r="J1718" i="1"/>
  <c r="I1718" i="1"/>
  <c r="G1718" i="1"/>
  <c r="F1718" i="1"/>
  <c r="C1718" i="1"/>
  <c r="B1718" i="1"/>
  <c r="A1718" i="1"/>
  <c r="J1717" i="1"/>
  <c r="I1717" i="1"/>
  <c r="G1717" i="1"/>
  <c r="F1717" i="1"/>
  <c r="C1717" i="1"/>
  <c r="B1717" i="1"/>
  <c r="A1717" i="1"/>
  <c r="J1716" i="1"/>
  <c r="I1716" i="1"/>
  <c r="G1716" i="1"/>
  <c r="F1716" i="1"/>
  <c r="C1716" i="1"/>
  <c r="B1716" i="1"/>
  <c r="A1716" i="1"/>
  <c r="J1715" i="1"/>
  <c r="I1715" i="1"/>
  <c r="G1715" i="1"/>
  <c r="F1715" i="1"/>
  <c r="C1715" i="1"/>
  <c r="B1715" i="1"/>
  <c r="A1715" i="1"/>
  <c r="J1714" i="1"/>
  <c r="I1714" i="1"/>
  <c r="G1714" i="1"/>
  <c r="F1714" i="1"/>
  <c r="C1714" i="1"/>
  <c r="B1714" i="1"/>
  <c r="A1714" i="1"/>
  <c r="J1713" i="1"/>
  <c r="I1713" i="1"/>
  <c r="G1713" i="1"/>
  <c r="F1713" i="1"/>
  <c r="C1713" i="1"/>
  <c r="B1713" i="1"/>
  <c r="A1713" i="1"/>
  <c r="J1712" i="1"/>
  <c r="I1712" i="1"/>
  <c r="G1712" i="1"/>
  <c r="F1712" i="1"/>
  <c r="C1712" i="1"/>
  <c r="B1712" i="1"/>
  <c r="A1712" i="1"/>
  <c r="J1711" i="1"/>
  <c r="I1711" i="1"/>
  <c r="G1711" i="1"/>
  <c r="F1711" i="1"/>
  <c r="C1711" i="1"/>
  <c r="B1711" i="1"/>
  <c r="A1711" i="1"/>
  <c r="J1710" i="1"/>
  <c r="I1710" i="1"/>
  <c r="G1710" i="1"/>
  <c r="F1710" i="1"/>
  <c r="C1710" i="1"/>
  <c r="B1710" i="1"/>
  <c r="A1710" i="1"/>
  <c r="J1709" i="1"/>
  <c r="I1709" i="1"/>
  <c r="G1709" i="1"/>
  <c r="F1709" i="1"/>
  <c r="C1709" i="1"/>
  <c r="B1709" i="1"/>
  <c r="A1709" i="1"/>
  <c r="J1708" i="1"/>
  <c r="I1708" i="1"/>
  <c r="G1708" i="1"/>
  <c r="F1708" i="1"/>
  <c r="C1708" i="1"/>
  <c r="B1708" i="1"/>
  <c r="A1708" i="1"/>
  <c r="J1707" i="1"/>
  <c r="I1707" i="1"/>
  <c r="G1707" i="1"/>
  <c r="F1707" i="1"/>
  <c r="C1707" i="1"/>
  <c r="B1707" i="1"/>
  <c r="A1707" i="1"/>
  <c r="J1706" i="1"/>
  <c r="I1706" i="1"/>
  <c r="G1706" i="1"/>
  <c r="F1706" i="1"/>
  <c r="C1706" i="1"/>
  <c r="B1706" i="1"/>
  <c r="A1706" i="1"/>
  <c r="J1705" i="1"/>
  <c r="I1705" i="1"/>
  <c r="G1705" i="1"/>
  <c r="F1705" i="1"/>
  <c r="C1705" i="1"/>
  <c r="B1705" i="1"/>
  <c r="A1705" i="1"/>
  <c r="J1704" i="1"/>
  <c r="I1704" i="1"/>
  <c r="G1704" i="1"/>
  <c r="F1704" i="1"/>
  <c r="C1704" i="1"/>
  <c r="B1704" i="1"/>
  <c r="A1704" i="1"/>
  <c r="J1703" i="1"/>
  <c r="I1703" i="1"/>
  <c r="G1703" i="1"/>
  <c r="F1703" i="1"/>
  <c r="C1703" i="1"/>
  <c r="B1703" i="1"/>
  <c r="A1703" i="1"/>
  <c r="J1702" i="1"/>
  <c r="I1702" i="1"/>
  <c r="G1702" i="1"/>
  <c r="F1702" i="1"/>
  <c r="C1702" i="1"/>
  <c r="B1702" i="1"/>
  <c r="A1702" i="1"/>
  <c r="J1701" i="1"/>
  <c r="I1701" i="1"/>
  <c r="G1701" i="1"/>
  <c r="F1701" i="1"/>
  <c r="C1701" i="1"/>
  <c r="B1701" i="1"/>
  <c r="A1701" i="1"/>
  <c r="J1700" i="1"/>
  <c r="I1700" i="1"/>
  <c r="G1700" i="1"/>
  <c r="F1700" i="1"/>
  <c r="C1700" i="1"/>
  <c r="B1700" i="1"/>
  <c r="A1700" i="1"/>
  <c r="J1699" i="1"/>
  <c r="I1699" i="1"/>
  <c r="G1699" i="1"/>
  <c r="F1699" i="1"/>
  <c r="C1699" i="1"/>
  <c r="B1699" i="1"/>
  <c r="A1699" i="1"/>
  <c r="J1698" i="1"/>
  <c r="I1698" i="1"/>
  <c r="G1698" i="1"/>
  <c r="F1698" i="1"/>
  <c r="C1698" i="1"/>
  <c r="B1698" i="1"/>
  <c r="A1698" i="1"/>
  <c r="J1697" i="1"/>
  <c r="I1697" i="1"/>
  <c r="G1697" i="1"/>
  <c r="F1697" i="1"/>
  <c r="C1697" i="1"/>
  <c r="B1697" i="1"/>
  <c r="A1697" i="1"/>
  <c r="J1696" i="1"/>
  <c r="I1696" i="1"/>
  <c r="G1696" i="1"/>
  <c r="F1696" i="1"/>
  <c r="C1696" i="1"/>
  <c r="B1696" i="1"/>
  <c r="A1696" i="1"/>
  <c r="J1695" i="1"/>
  <c r="I1695" i="1"/>
  <c r="G1695" i="1"/>
  <c r="F1695" i="1"/>
  <c r="C1695" i="1"/>
  <c r="B1695" i="1"/>
  <c r="A1695" i="1"/>
  <c r="J1694" i="1"/>
  <c r="I1694" i="1"/>
  <c r="G1694" i="1"/>
  <c r="F1694" i="1"/>
  <c r="C1694" i="1"/>
  <c r="B1694" i="1"/>
  <c r="A1694" i="1"/>
  <c r="J1693" i="1"/>
  <c r="I1693" i="1"/>
  <c r="G1693" i="1"/>
  <c r="F1693" i="1"/>
  <c r="C1693" i="1"/>
  <c r="B1693" i="1"/>
  <c r="A1693" i="1"/>
  <c r="J1692" i="1"/>
  <c r="I1692" i="1"/>
  <c r="G1692" i="1"/>
  <c r="F1692" i="1"/>
  <c r="C1692" i="1"/>
  <c r="B1692" i="1"/>
  <c r="A1692" i="1"/>
  <c r="J1691" i="1"/>
  <c r="I1691" i="1"/>
  <c r="G1691" i="1"/>
  <c r="F1691" i="1"/>
  <c r="C1691" i="1"/>
  <c r="B1691" i="1"/>
  <c r="A1691" i="1"/>
  <c r="J1690" i="1"/>
  <c r="I1690" i="1"/>
  <c r="G1690" i="1"/>
  <c r="F1690" i="1"/>
  <c r="C1690" i="1"/>
  <c r="B1690" i="1"/>
  <c r="A1690" i="1"/>
  <c r="J1689" i="1"/>
  <c r="I1689" i="1"/>
  <c r="G1689" i="1"/>
  <c r="F1689" i="1"/>
  <c r="C1689" i="1"/>
  <c r="B1689" i="1"/>
  <c r="A1689" i="1"/>
  <c r="J1688" i="1"/>
  <c r="I1688" i="1"/>
  <c r="G1688" i="1"/>
  <c r="F1688" i="1"/>
  <c r="C1688" i="1"/>
  <c r="B1688" i="1"/>
  <c r="A1688" i="1"/>
  <c r="J1687" i="1"/>
  <c r="I1687" i="1"/>
  <c r="G1687" i="1"/>
  <c r="F1687" i="1"/>
  <c r="C1687" i="1"/>
  <c r="B1687" i="1"/>
  <c r="A1687" i="1"/>
  <c r="J1686" i="1"/>
  <c r="I1686" i="1"/>
  <c r="G1686" i="1"/>
  <c r="F1686" i="1"/>
  <c r="C1686" i="1"/>
  <c r="B1686" i="1"/>
  <c r="A1686" i="1"/>
  <c r="J1685" i="1"/>
  <c r="I1685" i="1"/>
  <c r="G1685" i="1"/>
  <c r="F1685" i="1"/>
  <c r="C1685" i="1"/>
  <c r="B1685" i="1"/>
  <c r="A1685" i="1"/>
  <c r="J1684" i="1"/>
  <c r="I1684" i="1"/>
  <c r="G1684" i="1"/>
  <c r="F1684" i="1"/>
  <c r="C1684" i="1"/>
  <c r="B1684" i="1"/>
  <c r="A1684" i="1"/>
  <c r="J1683" i="1"/>
  <c r="I1683" i="1"/>
  <c r="G1683" i="1"/>
  <c r="F1683" i="1"/>
  <c r="C1683" i="1"/>
  <c r="B1683" i="1"/>
  <c r="A1683" i="1"/>
  <c r="J1682" i="1"/>
  <c r="I1682" i="1"/>
  <c r="G1682" i="1"/>
  <c r="F1682" i="1"/>
  <c r="C1682" i="1"/>
  <c r="B1682" i="1"/>
  <c r="A1682" i="1"/>
  <c r="J1681" i="1"/>
  <c r="I1681" i="1"/>
  <c r="G1681" i="1"/>
  <c r="F1681" i="1"/>
  <c r="C1681" i="1"/>
  <c r="B1681" i="1"/>
  <c r="A1681" i="1"/>
  <c r="J1680" i="1"/>
  <c r="I1680" i="1"/>
  <c r="G1680" i="1"/>
  <c r="F1680" i="1"/>
  <c r="C1680" i="1"/>
  <c r="B1680" i="1"/>
  <c r="A1680" i="1"/>
  <c r="J1679" i="1"/>
  <c r="I1679" i="1"/>
  <c r="G1679" i="1"/>
  <c r="F1679" i="1"/>
  <c r="C1679" i="1"/>
  <c r="B1679" i="1"/>
  <c r="A1679" i="1"/>
  <c r="J1678" i="1"/>
  <c r="I1678" i="1"/>
  <c r="G1678" i="1"/>
  <c r="F1678" i="1"/>
  <c r="C1678" i="1"/>
  <c r="B1678" i="1"/>
  <c r="A1678" i="1"/>
  <c r="J1677" i="1"/>
  <c r="I1677" i="1"/>
  <c r="G1677" i="1"/>
  <c r="F1677" i="1"/>
  <c r="C1677" i="1"/>
  <c r="B1677" i="1"/>
  <c r="A1677" i="1"/>
  <c r="J1676" i="1"/>
  <c r="I1676" i="1"/>
  <c r="G1676" i="1"/>
  <c r="F1676" i="1"/>
  <c r="C1676" i="1"/>
  <c r="B1676" i="1"/>
  <c r="A1676" i="1"/>
  <c r="J1675" i="1"/>
  <c r="I1675" i="1"/>
  <c r="G1675" i="1"/>
  <c r="F1675" i="1"/>
  <c r="C1675" i="1"/>
  <c r="B1675" i="1"/>
  <c r="A1675" i="1"/>
  <c r="J1674" i="1"/>
  <c r="I1674" i="1"/>
  <c r="G1674" i="1"/>
  <c r="F1674" i="1"/>
  <c r="C1674" i="1"/>
  <c r="B1674" i="1"/>
  <c r="A1674" i="1"/>
  <c r="J1673" i="1"/>
  <c r="I1673" i="1"/>
  <c r="G1673" i="1"/>
  <c r="F1673" i="1"/>
  <c r="C1673" i="1"/>
  <c r="B1673" i="1"/>
  <c r="A1673" i="1"/>
  <c r="J1672" i="1"/>
  <c r="I1672" i="1"/>
  <c r="G1672" i="1"/>
  <c r="F1672" i="1"/>
  <c r="C1672" i="1"/>
  <c r="B1672" i="1"/>
  <c r="A1672" i="1"/>
  <c r="J1671" i="1"/>
  <c r="I1671" i="1"/>
  <c r="G1671" i="1"/>
  <c r="F1671" i="1"/>
  <c r="C1671" i="1"/>
  <c r="B1671" i="1"/>
  <c r="A1671" i="1"/>
  <c r="J1670" i="1"/>
  <c r="I1670" i="1"/>
  <c r="G1670" i="1"/>
  <c r="F1670" i="1"/>
  <c r="C1670" i="1"/>
  <c r="B1670" i="1"/>
  <c r="A1670" i="1"/>
  <c r="J1669" i="1"/>
  <c r="I1669" i="1"/>
  <c r="G1669" i="1"/>
  <c r="F1669" i="1"/>
  <c r="C1669" i="1"/>
  <c r="B1669" i="1"/>
  <c r="A1669" i="1"/>
  <c r="J1668" i="1"/>
  <c r="I1668" i="1"/>
  <c r="G1668" i="1"/>
  <c r="F1668" i="1"/>
  <c r="C1668" i="1"/>
  <c r="B1668" i="1"/>
  <c r="A1668" i="1"/>
  <c r="J1667" i="1"/>
  <c r="I1667" i="1"/>
  <c r="G1667" i="1"/>
  <c r="F1667" i="1"/>
  <c r="C1667" i="1"/>
  <c r="B1667" i="1"/>
  <c r="A1667" i="1"/>
  <c r="J1666" i="1"/>
  <c r="I1666" i="1"/>
  <c r="G1666" i="1"/>
  <c r="F1666" i="1"/>
  <c r="C1666" i="1"/>
  <c r="B1666" i="1"/>
  <c r="A1666" i="1"/>
  <c r="J1665" i="1"/>
  <c r="I1665" i="1"/>
  <c r="G1665" i="1"/>
  <c r="F1665" i="1"/>
  <c r="C1665" i="1"/>
  <c r="B1665" i="1"/>
  <c r="A1665" i="1"/>
  <c r="J1664" i="1"/>
  <c r="I1664" i="1"/>
  <c r="G1664" i="1"/>
  <c r="F1664" i="1"/>
  <c r="C1664" i="1"/>
  <c r="B1664" i="1"/>
  <c r="A1664" i="1"/>
  <c r="J1663" i="1"/>
  <c r="I1663" i="1"/>
  <c r="G1663" i="1"/>
  <c r="F1663" i="1"/>
  <c r="C1663" i="1"/>
  <c r="B1663" i="1"/>
  <c r="A1663" i="1"/>
  <c r="J1662" i="1"/>
  <c r="I1662" i="1"/>
  <c r="G1662" i="1"/>
  <c r="F1662" i="1"/>
  <c r="C1662" i="1"/>
  <c r="B1662" i="1"/>
  <c r="A1662" i="1"/>
  <c r="J1661" i="1"/>
  <c r="I1661" i="1"/>
  <c r="G1661" i="1"/>
  <c r="F1661" i="1"/>
  <c r="C1661" i="1"/>
  <c r="B1661" i="1"/>
  <c r="A1661" i="1"/>
  <c r="J1660" i="1"/>
  <c r="I1660" i="1"/>
  <c r="G1660" i="1"/>
  <c r="F1660" i="1"/>
  <c r="C1660" i="1"/>
  <c r="B1660" i="1"/>
  <c r="A1660" i="1"/>
  <c r="J1659" i="1"/>
  <c r="I1659" i="1"/>
  <c r="G1659" i="1"/>
  <c r="F1659" i="1"/>
  <c r="C1659" i="1"/>
  <c r="B1659" i="1"/>
  <c r="A1659" i="1"/>
  <c r="J1658" i="1"/>
  <c r="I1658" i="1"/>
  <c r="G1658" i="1"/>
  <c r="F1658" i="1"/>
  <c r="C1658" i="1"/>
  <c r="B1658" i="1"/>
  <c r="A1658" i="1"/>
  <c r="J1657" i="1"/>
  <c r="I1657" i="1"/>
  <c r="G1657" i="1"/>
  <c r="F1657" i="1"/>
  <c r="C1657" i="1"/>
  <c r="B1657" i="1"/>
  <c r="A1657" i="1"/>
  <c r="J1656" i="1"/>
  <c r="I1656" i="1"/>
  <c r="G1656" i="1"/>
  <c r="F1656" i="1"/>
  <c r="C1656" i="1"/>
  <c r="B1656" i="1"/>
  <c r="A1656" i="1"/>
  <c r="J1655" i="1"/>
  <c r="I1655" i="1"/>
  <c r="G1655" i="1"/>
  <c r="F1655" i="1"/>
  <c r="C1655" i="1"/>
  <c r="B1655" i="1"/>
  <c r="A1655" i="1"/>
  <c r="J1654" i="1"/>
  <c r="I1654" i="1"/>
  <c r="G1654" i="1"/>
  <c r="F1654" i="1"/>
  <c r="C1654" i="1"/>
  <c r="B1654" i="1"/>
  <c r="A1654" i="1"/>
  <c r="J1653" i="1"/>
  <c r="I1653" i="1"/>
  <c r="G1653" i="1"/>
  <c r="F1653" i="1"/>
  <c r="C1653" i="1"/>
  <c r="B1653" i="1"/>
  <c r="A1653" i="1"/>
  <c r="J1652" i="1"/>
  <c r="I1652" i="1"/>
  <c r="G1652" i="1"/>
  <c r="F1652" i="1"/>
  <c r="C1652" i="1"/>
  <c r="B1652" i="1"/>
  <c r="A1652" i="1"/>
  <c r="J1651" i="1"/>
  <c r="I1651" i="1"/>
  <c r="G1651" i="1"/>
  <c r="F1651" i="1"/>
  <c r="C1651" i="1"/>
  <c r="B1651" i="1"/>
  <c r="A1651" i="1"/>
  <c r="J1650" i="1"/>
  <c r="I1650" i="1"/>
  <c r="G1650" i="1"/>
  <c r="F1650" i="1"/>
  <c r="C1650" i="1"/>
  <c r="B1650" i="1"/>
  <c r="A1650" i="1"/>
  <c r="J1649" i="1"/>
  <c r="I1649" i="1"/>
  <c r="G1649" i="1"/>
  <c r="F1649" i="1"/>
  <c r="C1649" i="1"/>
  <c r="B1649" i="1"/>
  <c r="A1649" i="1"/>
  <c r="J1648" i="1"/>
  <c r="I1648" i="1"/>
  <c r="G1648" i="1"/>
  <c r="F1648" i="1"/>
  <c r="C1648" i="1"/>
  <c r="B1648" i="1"/>
  <c r="A1648" i="1"/>
  <c r="J1647" i="1"/>
  <c r="I1647" i="1"/>
  <c r="G1647" i="1"/>
  <c r="F1647" i="1"/>
  <c r="C1647" i="1"/>
  <c r="B1647" i="1"/>
  <c r="A1647" i="1"/>
  <c r="J1646" i="1"/>
  <c r="I1646" i="1"/>
  <c r="G1646" i="1"/>
  <c r="F1646" i="1"/>
  <c r="C1646" i="1"/>
  <c r="B1646" i="1"/>
  <c r="A1646" i="1"/>
  <c r="J1645" i="1"/>
  <c r="I1645" i="1"/>
  <c r="G1645" i="1"/>
  <c r="F1645" i="1"/>
  <c r="C1645" i="1"/>
  <c r="B1645" i="1"/>
  <c r="A1645" i="1"/>
  <c r="J1644" i="1"/>
  <c r="I1644" i="1"/>
  <c r="G1644" i="1"/>
  <c r="F1644" i="1"/>
  <c r="C1644" i="1"/>
  <c r="B1644" i="1"/>
  <c r="A1644" i="1"/>
  <c r="J1643" i="1"/>
  <c r="I1643" i="1"/>
  <c r="G1643" i="1"/>
  <c r="F1643" i="1"/>
  <c r="C1643" i="1"/>
  <c r="B1643" i="1"/>
  <c r="A1643" i="1"/>
  <c r="J1642" i="1"/>
  <c r="I1642" i="1"/>
  <c r="G1642" i="1"/>
  <c r="F1642" i="1"/>
  <c r="C1642" i="1"/>
  <c r="B1642" i="1"/>
  <c r="A1642" i="1"/>
  <c r="J1641" i="1"/>
  <c r="I1641" i="1"/>
  <c r="G1641" i="1"/>
  <c r="F1641" i="1"/>
  <c r="C1641" i="1"/>
  <c r="B1641" i="1"/>
  <c r="A1641" i="1"/>
  <c r="J1640" i="1"/>
  <c r="I1640" i="1"/>
  <c r="G1640" i="1"/>
  <c r="F1640" i="1"/>
  <c r="C1640" i="1"/>
  <c r="B1640" i="1"/>
  <c r="A1640" i="1"/>
  <c r="J1639" i="1"/>
  <c r="I1639" i="1"/>
  <c r="G1639" i="1"/>
  <c r="F1639" i="1"/>
  <c r="C1639" i="1"/>
  <c r="B1639" i="1"/>
  <c r="A1639" i="1"/>
  <c r="J1638" i="1"/>
  <c r="I1638" i="1"/>
  <c r="G1638" i="1"/>
  <c r="F1638" i="1"/>
  <c r="C1638" i="1"/>
  <c r="B1638" i="1"/>
  <c r="A1638" i="1"/>
  <c r="J1637" i="1"/>
  <c r="I1637" i="1"/>
  <c r="G1637" i="1"/>
  <c r="F1637" i="1"/>
  <c r="C1637" i="1"/>
  <c r="B1637" i="1"/>
  <c r="A1637" i="1"/>
  <c r="J1636" i="1"/>
  <c r="I1636" i="1"/>
  <c r="G1636" i="1"/>
  <c r="F1636" i="1"/>
  <c r="C1636" i="1"/>
  <c r="B1636" i="1"/>
  <c r="A1636" i="1"/>
  <c r="J1635" i="1"/>
  <c r="I1635" i="1"/>
  <c r="G1635" i="1"/>
  <c r="F1635" i="1"/>
  <c r="C1635" i="1"/>
  <c r="B1635" i="1"/>
  <c r="A1635" i="1"/>
  <c r="J1634" i="1"/>
  <c r="I1634" i="1"/>
  <c r="G1634" i="1"/>
  <c r="F1634" i="1"/>
  <c r="C1634" i="1"/>
  <c r="B1634" i="1"/>
  <c r="A1634" i="1"/>
  <c r="J1633" i="1"/>
  <c r="I1633" i="1"/>
  <c r="G1633" i="1"/>
  <c r="F1633" i="1"/>
  <c r="C1633" i="1"/>
  <c r="B1633" i="1"/>
  <c r="A1633" i="1"/>
  <c r="J1632" i="1"/>
  <c r="I1632" i="1"/>
  <c r="G1632" i="1"/>
  <c r="F1632" i="1"/>
  <c r="C1632" i="1"/>
  <c r="B1632" i="1"/>
  <c r="A1632" i="1"/>
  <c r="J1631" i="1"/>
  <c r="I1631" i="1"/>
  <c r="G1631" i="1"/>
  <c r="F1631" i="1"/>
  <c r="C1631" i="1"/>
  <c r="B1631" i="1"/>
  <c r="A1631" i="1"/>
  <c r="J1630" i="1"/>
  <c r="I1630" i="1"/>
  <c r="G1630" i="1"/>
  <c r="F1630" i="1"/>
  <c r="C1630" i="1"/>
  <c r="B1630" i="1"/>
  <c r="A1630" i="1"/>
  <c r="J1629" i="1"/>
  <c r="I1629" i="1"/>
  <c r="G1629" i="1"/>
  <c r="F1629" i="1"/>
  <c r="C1629" i="1"/>
  <c r="B1629" i="1"/>
  <c r="A1629" i="1"/>
  <c r="J1628" i="1"/>
  <c r="I1628" i="1"/>
  <c r="G1628" i="1"/>
  <c r="F1628" i="1"/>
  <c r="C1628" i="1"/>
  <c r="B1628" i="1"/>
  <c r="A1628" i="1"/>
  <c r="J1627" i="1"/>
  <c r="I1627" i="1"/>
  <c r="G1627" i="1"/>
  <c r="F1627" i="1"/>
  <c r="C1627" i="1"/>
  <c r="B1627" i="1"/>
  <c r="A1627" i="1"/>
  <c r="J1626" i="1"/>
  <c r="I1626" i="1"/>
  <c r="G1626" i="1"/>
  <c r="F1626" i="1"/>
  <c r="C1626" i="1"/>
  <c r="B1626" i="1"/>
  <c r="A1626" i="1"/>
  <c r="J1625" i="1"/>
  <c r="I1625" i="1"/>
  <c r="G1625" i="1"/>
  <c r="F1625" i="1"/>
  <c r="C1625" i="1"/>
  <c r="B1625" i="1"/>
  <c r="A1625" i="1"/>
  <c r="J1624" i="1"/>
  <c r="I1624" i="1"/>
  <c r="G1624" i="1"/>
  <c r="F1624" i="1"/>
  <c r="C1624" i="1"/>
  <c r="B1624" i="1"/>
  <c r="A1624" i="1"/>
  <c r="J1623" i="1"/>
  <c r="I1623" i="1"/>
  <c r="G1623" i="1"/>
  <c r="F1623" i="1"/>
  <c r="C1623" i="1"/>
  <c r="B1623" i="1"/>
  <c r="A1623" i="1"/>
  <c r="J1622" i="1"/>
  <c r="I1622" i="1"/>
  <c r="G1622" i="1"/>
  <c r="F1622" i="1"/>
  <c r="C1622" i="1"/>
  <c r="B1622" i="1"/>
  <c r="A1622" i="1"/>
  <c r="J1621" i="1"/>
  <c r="I1621" i="1"/>
  <c r="G1621" i="1"/>
  <c r="F1621" i="1"/>
  <c r="C1621" i="1"/>
  <c r="B1621" i="1"/>
  <c r="A1621" i="1"/>
  <c r="J1620" i="1"/>
  <c r="I1620" i="1"/>
  <c r="G1620" i="1"/>
  <c r="F1620" i="1"/>
  <c r="C1620" i="1"/>
  <c r="B1620" i="1"/>
  <c r="A1620" i="1"/>
  <c r="J1619" i="1"/>
  <c r="I1619" i="1"/>
  <c r="G1619" i="1"/>
  <c r="F1619" i="1"/>
  <c r="C1619" i="1"/>
  <c r="B1619" i="1"/>
  <c r="A1619" i="1"/>
  <c r="J1618" i="1"/>
  <c r="I1618" i="1"/>
  <c r="G1618" i="1"/>
  <c r="F1618" i="1"/>
  <c r="C1618" i="1"/>
  <c r="B1618" i="1"/>
  <c r="A1618" i="1"/>
  <c r="J1617" i="1"/>
  <c r="I1617" i="1"/>
  <c r="G1617" i="1"/>
  <c r="F1617" i="1"/>
  <c r="C1617" i="1"/>
  <c r="B1617" i="1"/>
  <c r="A1617" i="1"/>
  <c r="J1616" i="1"/>
  <c r="I1616" i="1"/>
  <c r="G1616" i="1"/>
  <c r="F1616" i="1"/>
  <c r="C1616" i="1"/>
  <c r="B1616" i="1"/>
  <c r="A1616" i="1"/>
  <c r="J1615" i="1"/>
  <c r="I1615" i="1"/>
  <c r="G1615" i="1"/>
  <c r="F1615" i="1"/>
  <c r="C1615" i="1"/>
  <c r="B1615" i="1"/>
  <c r="A1615" i="1"/>
  <c r="J1614" i="1"/>
  <c r="I1614" i="1"/>
  <c r="G1614" i="1"/>
  <c r="F1614" i="1"/>
  <c r="C1614" i="1"/>
  <c r="B1614" i="1"/>
  <c r="A1614" i="1"/>
  <c r="J1613" i="1"/>
  <c r="I1613" i="1"/>
  <c r="G1613" i="1"/>
  <c r="F1613" i="1"/>
  <c r="C1613" i="1"/>
  <c r="B1613" i="1"/>
  <c r="A1613" i="1"/>
  <c r="J1612" i="1"/>
  <c r="I1612" i="1"/>
  <c r="G1612" i="1"/>
  <c r="F1612" i="1"/>
  <c r="C1612" i="1"/>
  <c r="B1612" i="1"/>
  <c r="A1612" i="1"/>
  <c r="J1611" i="1"/>
  <c r="I1611" i="1"/>
  <c r="G1611" i="1"/>
  <c r="F1611" i="1"/>
  <c r="C1611" i="1"/>
  <c r="B1611" i="1"/>
  <c r="A1611" i="1"/>
  <c r="J1610" i="1"/>
  <c r="I1610" i="1"/>
  <c r="G1610" i="1"/>
  <c r="F1610" i="1"/>
  <c r="C1610" i="1"/>
  <c r="B1610" i="1"/>
  <c r="A1610" i="1"/>
  <c r="J1609" i="1"/>
  <c r="I1609" i="1"/>
  <c r="G1609" i="1"/>
  <c r="F1609" i="1"/>
  <c r="C1609" i="1"/>
  <c r="B1609" i="1"/>
  <c r="A1609" i="1"/>
  <c r="J1608" i="1"/>
  <c r="I1608" i="1"/>
  <c r="G1608" i="1"/>
  <c r="F1608" i="1"/>
  <c r="C1608" i="1"/>
  <c r="B1608" i="1"/>
  <c r="A1608" i="1"/>
  <c r="J1607" i="1"/>
  <c r="I1607" i="1"/>
  <c r="G1607" i="1"/>
  <c r="F1607" i="1"/>
  <c r="C1607" i="1"/>
  <c r="B1607" i="1"/>
  <c r="A1607" i="1"/>
  <c r="J1606" i="1"/>
  <c r="I1606" i="1"/>
  <c r="G1606" i="1"/>
  <c r="F1606" i="1"/>
  <c r="C1606" i="1"/>
  <c r="B1606" i="1"/>
  <c r="A1606" i="1"/>
  <c r="J1605" i="1"/>
  <c r="I1605" i="1"/>
  <c r="G1605" i="1"/>
  <c r="F1605" i="1"/>
  <c r="C1605" i="1"/>
  <c r="B1605" i="1"/>
  <c r="A1605" i="1"/>
  <c r="J1604" i="1"/>
  <c r="I1604" i="1"/>
  <c r="G1604" i="1"/>
  <c r="F1604" i="1"/>
  <c r="C1604" i="1"/>
  <c r="B1604" i="1"/>
  <c r="A1604" i="1"/>
  <c r="J1603" i="1"/>
  <c r="I1603" i="1"/>
  <c r="G1603" i="1"/>
  <c r="F1603" i="1"/>
  <c r="C1603" i="1"/>
  <c r="B1603" i="1"/>
  <c r="A1603" i="1"/>
  <c r="J1602" i="1"/>
  <c r="I1602" i="1"/>
  <c r="G1602" i="1"/>
  <c r="F1602" i="1"/>
  <c r="C1602" i="1"/>
  <c r="B1602" i="1"/>
  <c r="A1602" i="1"/>
  <c r="J1601" i="1"/>
  <c r="I1601" i="1"/>
  <c r="G1601" i="1"/>
  <c r="F1601" i="1"/>
  <c r="C1601" i="1"/>
  <c r="B1601" i="1"/>
  <c r="A1601" i="1"/>
  <c r="J1600" i="1"/>
  <c r="I1600" i="1"/>
  <c r="G1600" i="1"/>
  <c r="F1600" i="1"/>
  <c r="C1600" i="1"/>
  <c r="B1600" i="1"/>
  <c r="A1600" i="1"/>
  <c r="J1599" i="1"/>
  <c r="I1599" i="1"/>
  <c r="G1599" i="1"/>
  <c r="F1599" i="1"/>
  <c r="C1599" i="1"/>
  <c r="B1599" i="1"/>
  <c r="A1599" i="1"/>
  <c r="J1598" i="1"/>
  <c r="I1598" i="1"/>
  <c r="G1598" i="1"/>
  <c r="F1598" i="1"/>
  <c r="C1598" i="1"/>
  <c r="B1598" i="1"/>
  <c r="A1598" i="1"/>
  <c r="J1597" i="1"/>
  <c r="I1597" i="1"/>
  <c r="G1597" i="1"/>
  <c r="F1597" i="1"/>
  <c r="C1597" i="1"/>
  <c r="B1597" i="1"/>
  <c r="A1597" i="1"/>
  <c r="J1596" i="1"/>
  <c r="I1596" i="1"/>
  <c r="G1596" i="1"/>
  <c r="F1596" i="1"/>
  <c r="C1596" i="1"/>
  <c r="B1596" i="1"/>
  <c r="A1596" i="1"/>
  <c r="J1595" i="1"/>
  <c r="I1595" i="1"/>
  <c r="G1595" i="1"/>
  <c r="F1595" i="1"/>
  <c r="C1595" i="1"/>
  <c r="B1595" i="1"/>
  <c r="A1595" i="1"/>
  <c r="J1594" i="1"/>
  <c r="I1594" i="1"/>
  <c r="G1594" i="1"/>
  <c r="F1594" i="1"/>
  <c r="C1594" i="1"/>
  <c r="B1594" i="1"/>
  <c r="A1594" i="1"/>
  <c r="J1593" i="1"/>
  <c r="I1593" i="1"/>
  <c r="G1593" i="1"/>
  <c r="F1593" i="1"/>
  <c r="C1593" i="1"/>
  <c r="B1593" i="1"/>
  <c r="A1593" i="1"/>
  <c r="J1592" i="1"/>
  <c r="I1592" i="1"/>
  <c r="G1592" i="1"/>
  <c r="F1592" i="1"/>
  <c r="C1592" i="1"/>
  <c r="B1592" i="1"/>
  <c r="A1592" i="1"/>
  <c r="J1591" i="1"/>
  <c r="I1591" i="1"/>
  <c r="G1591" i="1"/>
  <c r="F1591" i="1"/>
  <c r="C1591" i="1"/>
  <c r="B1591" i="1"/>
  <c r="A1591" i="1"/>
  <c r="J1590" i="1"/>
  <c r="I1590" i="1"/>
  <c r="G1590" i="1"/>
  <c r="F1590" i="1"/>
  <c r="C1590" i="1"/>
  <c r="B1590" i="1"/>
  <c r="A1590" i="1"/>
  <c r="J1589" i="1"/>
  <c r="I1589" i="1"/>
  <c r="G1589" i="1"/>
  <c r="F1589" i="1"/>
  <c r="C1589" i="1"/>
  <c r="B1589" i="1"/>
  <c r="A1589" i="1"/>
  <c r="J1588" i="1"/>
  <c r="I1588" i="1"/>
  <c r="G1588" i="1"/>
  <c r="F1588" i="1"/>
  <c r="C1588" i="1"/>
  <c r="B1588" i="1"/>
  <c r="A1588" i="1"/>
  <c r="J1587" i="1"/>
  <c r="I1587" i="1"/>
  <c r="G1587" i="1"/>
  <c r="F1587" i="1"/>
  <c r="C1587" i="1"/>
  <c r="B1587" i="1"/>
  <c r="A1587" i="1"/>
  <c r="J1586" i="1"/>
  <c r="I1586" i="1"/>
  <c r="G1586" i="1"/>
  <c r="F1586" i="1"/>
  <c r="C1586" i="1"/>
  <c r="B1586" i="1"/>
  <c r="A1586" i="1"/>
  <c r="J1585" i="1"/>
  <c r="I1585" i="1"/>
  <c r="G1585" i="1"/>
  <c r="F1585" i="1"/>
  <c r="C1585" i="1"/>
  <c r="B1585" i="1"/>
  <c r="A1585" i="1"/>
  <c r="J1584" i="1"/>
  <c r="I1584" i="1"/>
  <c r="G1584" i="1"/>
  <c r="F1584" i="1"/>
  <c r="C1584" i="1"/>
  <c r="B1584" i="1"/>
  <c r="A1584" i="1"/>
  <c r="J1583" i="1"/>
  <c r="I1583" i="1"/>
  <c r="G1583" i="1"/>
  <c r="F1583" i="1"/>
  <c r="C1583" i="1"/>
  <c r="B1583" i="1"/>
  <c r="A1583" i="1"/>
  <c r="J1582" i="1"/>
  <c r="I1582" i="1"/>
  <c r="G1582" i="1"/>
  <c r="F1582" i="1"/>
  <c r="C1582" i="1"/>
  <c r="B1582" i="1"/>
  <c r="A1582" i="1"/>
  <c r="J1581" i="1"/>
  <c r="I1581" i="1"/>
  <c r="G1581" i="1"/>
  <c r="F1581" i="1"/>
  <c r="C1581" i="1"/>
  <c r="B1581" i="1"/>
  <c r="A1581" i="1"/>
  <c r="J1580" i="1"/>
  <c r="I1580" i="1"/>
  <c r="G1580" i="1"/>
  <c r="F1580" i="1"/>
  <c r="C1580" i="1"/>
  <c r="B1580" i="1"/>
  <c r="A1580" i="1"/>
  <c r="J1579" i="1"/>
  <c r="I1579" i="1"/>
  <c r="G1579" i="1"/>
  <c r="F1579" i="1"/>
  <c r="C1579" i="1"/>
  <c r="B1579" i="1"/>
  <c r="A1579" i="1"/>
  <c r="J1578" i="1"/>
  <c r="I1578" i="1"/>
  <c r="G1578" i="1"/>
  <c r="F1578" i="1"/>
  <c r="C1578" i="1"/>
  <c r="B1578" i="1"/>
  <c r="A1578" i="1"/>
  <c r="J1577" i="1"/>
  <c r="I1577" i="1"/>
  <c r="G1577" i="1"/>
  <c r="F1577" i="1"/>
  <c r="C1577" i="1"/>
  <c r="B1577" i="1"/>
  <c r="A1577" i="1"/>
  <c r="J1576" i="1"/>
  <c r="I1576" i="1"/>
  <c r="G1576" i="1"/>
  <c r="F1576" i="1"/>
  <c r="C1576" i="1"/>
  <c r="B1576" i="1"/>
  <c r="A1576" i="1"/>
  <c r="J1575" i="1"/>
  <c r="I1575" i="1"/>
  <c r="G1575" i="1"/>
  <c r="F1575" i="1"/>
  <c r="C1575" i="1"/>
  <c r="B1575" i="1"/>
  <c r="A1575" i="1"/>
  <c r="J1574" i="1"/>
  <c r="I1574" i="1"/>
  <c r="G1574" i="1"/>
  <c r="F1574" i="1"/>
  <c r="C1574" i="1"/>
  <c r="B1574" i="1"/>
  <c r="A1574" i="1"/>
  <c r="J1573" i="1"/>
  <c r="I1573" i="1"/>
  <c r="G1573" i="1"/>
  <c r="F1573" i="1"/>
  <c r="C1573" i="1"/>
  <c r="B1573" i="1"/>
  <c r="A1573" i="1"/>
  <c r="J1572" i="1"/>
  <c r="I1572" i="1"/>
  <c r="G1572" i="1"/>
  <c r="F1572" i="1"/>
  <c r="C1572" i="1"/>
  <c r="B1572" i="1"/>
  <c r="A1572" i="1"/>
  <c r="J1571" i="1"/>
  <c r="I1571" i="1"/>
  <c r="G1571" i="1"/>
  <c r="F1571" i="1"/>
  <c r="C1571" i="1"/>
  <c r="B1571" i="1"/>
  <c r="A1571" i="1"/>
  <c r="J1570" i="1"/>
  <c r="I1570" i="1"/>
  <c r="G1570" i="1"/>
  <c r="F1570" i="1"/>
  <c r="C1570" i="1"/>
  <c r="B1570" i="1"/>
  <c r="A1570" i="1"/>
  <c r="J1569" i="1"/>
  <c r="I1569" i="1"/>
  <c r="G1569" i="1"/>
  <c r="F1569" i="1"/>
  <c r="C1569" i="1"/>
  <c r="B1569" i="1"/>
  <c r="A1569" i="1"/>
  <c r="J1568" i="1"/>
  <c r="I1568" i="1"/>
  <c r="G1568" i="1"/>
  <c r="F1568" i="1"/>
  <c r="C1568" i="1"/>
  <c r="B1568" i="1"/>
  <c r="A1568" i="1"/>
  <c r="J1567" i="1"/>
  <c r="I1567" i="1"/>
  <c r="G1567" i="1"/>
  <c r="F1567" i="1"/>
  <c r="C1567" i="1"/>
  <c r="B1567" i="1"/>
  <c r="A1567" i="1"/>
  <c r="J1566" i="1"/>
  <c r="I1566" i="1"/>
  <c r="G1566" i="1"/>
  <c r="F1566" i="1"/>
  <c r="C1566" i="1"/>
  <c r="B1566" i="1"/>
  <c r="A1566" i="1"/>
  <c r="J1565" i="1"/>
  <c r="I1565" i="1"/>
  <c r="G1565" i="1"/>
  <c r="F1565" i="1"/>
  <c r="C1565" i="1"/>
  <c r="B1565" i="1"/>
  <c r="A1565" i="1"/>
  <c r="J1564" i="1"/>
  <c r="I1564" i="1"/>
  <c r="G1564" i="1"/>
  <c r="F1564" i="1"/>
  <c r="C1564" i="1"/>
  <c r="B1564" i="1"/>
  <c r="A1564" i="1"/>
  <c r="J1563" i="1"/>
  <c r="I1563" i="1"/>
  <c r="G1563" i="1"/>
  <c r="F1563" i="1"/>
  <c r="C1563" i="1"/>
  <c r="B1563" i="1"/>
  <c r="A1563" i="1"/>
  <c r="J1562" i="1"/>
  <c r="I1562" i="1"/>
  <c r="G1562" i="1"/>
  <c r="F1562" i="1"/>
  <c r="C1562" i="1"/>
  <c r="B1562" i="1"/>
  <c r="A1562" i="1"/>
  <c r="J1561" i="1"/>
  <c r="I1561" i="1"/>
  <c r="G1561" i="1"/>
  <c r="F1561" i="1"/>
  <c r="C1561" i="1"/>
  <c r="B1561" i="1"/>
  <c r="A1561" i="1"/>
  <c r="J1560" i="1"/>
  <c r="I1560" i="1"/>
  <c r="G1560" i="1"/>
  <c r="F1560" i="1"/>
  <c r="C1560" i="1"/>
  <c r="B1560" i="1"/>
  <c r="A1560" i="1"/>
  <c r="J1559" i="1"/>
  <c r="I1559" i="1"/>
  <c r="G1559" i="1"/>
  <c r="F1559" i="1"/>
  <c r="C1559" i="1"/>
  <c r="B1559" i="1"/>
  <c r="A1559" i="1"/>
  <c r="J1558" i="1"/>
  <c r="I1558" i="1"/>
  <c r="G1558" i="1"/>
  <c r="F1558" i="1"/>
  <c r="C1558" i="1"/>
  <c r="B1558" i="1"/>
  <c r="A1558" i="1"/>
  <c r="J1557" i="1"/>
  <c r="I1557" i="1"/>
  <c r="G1557" i="1"/>
  <c r="F1557" i="1"/>
  <c r="C1557" i="1"/>
  <c r="B1557" i="1"/>
  <c r="A1557" i="1"/>
  <c r="J1556" i="1"/>
  <c r="I1556" i="1"/>
  <c r="G1556" i="1"/>
  <c r="F1556" i="1"/>
  <c r="C1556" i="1"/>
  <c r="B1556" i="1"/>
  <c r="A1556" i="1"/>
  <c r="J1555" i="1"/>
  <c r="I1555" i="1"/>
  <c r="G1555" i="1"/>
  <c r="F1555" i="1"/>
  <c r="C1555" i="1"/>
  <c r="B1555" i="1"/>
  <c r="A1555" i="1"/>
  <c r="J1554" i="1"/>
  <c r="I1554" i="1"/>
  <c r="G1554" i="1"/>
  <c r="F1554" i="1"/>
  <c r="C1554" i="1"/>
  <c r="B1554" i="1"/>
  <c r="A1554" i="1"/>
  <c r="J1553" i="1"/>
  <c r="I1553" i="1"/>
  <c r="G1553" i="1"/>
  <c r="F1553" i="1"/>
  <c r="C1553" i="1"/>
  <c r="B1553" i="1"/>
  <c r="A1553" i="1"/>
  <c r="J1552" i="1"/>
  <c r="I1552" i="1"/>
  <c r="G1552" i="1"/>
  <c r="F1552" i="1"/>
  <c r="C1552" i="1"/>
  <c r="B1552" i="1"/>
  <c r="A1552" i="1"/>
  <c r="J1551" i="1"/>
  <c r="I1551" i="1"/>
  <c r="G1551" i="1"/>
  <c r="F1551" i="1"/>
  <c r="C1551" i="1"/>
  <c r="B1551" i="1"/>
  <c r="A1551" i="1"/>
  <c r="J1550" i="1"/>
  <c r="I1550" i="1"/>
  <c r="G1550" i="1"/>
  <c r="F1550" i="1"/>
  <c r="C1550" i="1"/>
  <c r="B1550" i="1"/>
  <c r="A1550" i="1"/>
  <c r="J1549" i="1"/>
  <c r="I1549" i="1"/>
  <c r="G1549" i="1"/>
  <c r="F1549" i="1"/>
  <c r="C1549" i="1"/>
  <c r="B1549" i="1"/>
  <c r="A1549" i="1"/>
  <c r="J1548" i="1"/>
  <c r="I1548" i="1"/>
  <c r="G1548" i="1"/>
  <c r="F1548" i="1"/>
  <c r="C1548" i="1"/>
  <c r="B1548" i="1"/>
  <c r="A1548" i="1"/>
  <c r="J1547" i="1"/>
  <c r="I1547" i="1"/>
  <c r="G1547" i="1"/>
  <c r="F1547" i="1"/>
  <c r="C1547" i="1"/>
  <c r="B1547" i="1"/>
  <c r="A1547" i="1"/>
  <c r="J1546" i="1"/>
  <c r="I1546" i="1"/>
  <c r="G1546" i="1"/>
  <c r="F1546" i="1"/>
  <c r="C1546" i="1"/>
  <c r="B1546" i="1"/>
  <c r="A1546" i="1"/>
  <c r="J1545" i="1"/>
  <c r="I1545" i="1"/>
  <c r="G1545" i="1"/>
  <c r="F1545" i="1"/>
  <c r="C1545" i="1"/>
  <c r="B1545" i="1"/>
  <c r="A1545" i="1"/>
  <c r="J1544" i="1"/>
  <c r="I1544" i="1"/>
  <c r="G1544" i="1"/>
  <c r="F1544" i="1"/>
  <c r="C1544" i="1"/>
  <c r="B1544" i="1"/>
  <c r="A1544" i="1"/>
  <c r="J1543" i="1"/>
  <c r="I1543" i="1"/>
  <c r="G1543" i="1"/>
  <c r="F1543" i="1"/>
  <c r="C1543" i="1"/>
  <c r="B1543" i="1"/>
  <c r="A1543" i="1"/>
  <c r="J1542" i="1"/>
  <c r="I1542" i="1"/>
  <c r="G1542" i="1"/>
  <c r="F1542" i="1"/>
  <c r="C1542" i="1"/>
  <c r="B1542" i="1"/>
  <c r="A1542" i="1"/>
  <c r="J1541" i="1"/>
  <c r="I1541" i="1"/>
  <c r="G1541" i="1"/>
  <c r="F1541" i="1"/>
  <c r="C1541" i="1"/>
  <c r="B1541" i="1"/>
  <c r="A1541" i="1"/>
  <c r="J1540" i="1"/>
  <c r="I1540" i="1"/>
  <c r="G1540" i="1"/>
  <c r="F1540" i="1"/>
  <c r="C1540" i="1"/>
  <c r="B1540" i="1"/>
  <c r="A1540" i="1"/>
  <c r="J1539" i="1"/>
  <c r="I1539" i="1"/>
  <c r="G1539" i="1"/>
  <c r="F1539" i="1"/>
  <c r="C1539" i="1"/>
  <c r="B1539" i="1"/>
  <c r="A1539" i="1"/>
  <c r="J1538" i="1"/>
  <c r="I1538" i="1"/>
  <c r="G1538" i="1"/>
  <c r="F1538" i="1"/>
  <c r="C1538" i="1"/>
  <c r="B1538" i="1"/>
  <c r="A1538" i="1"/>
  <c r="J1537" i="1"/>
  <c r="I1537" i="1"/>
  <c r="G1537" i="1"/>
  <c r="F1537" i="1"/>
  <c r="C1537" i="1"/>
  <c r="B1537" i="1"/>
  <c r="A1537" i="1"/>
  <c r="J1536" i="1"/>
  <c r="I1536" i="1"/>
  <c r="G1536" i="1"/>
  <c r="F1536" i="1"/>
  <c r="C1536" i="1"/>
  <c r="B1536" i="1"/>
  <c r="A1536" i="1"/>
  <c r="J1535" i="1"/>
  <c r="I1535" i="1"/>
  <c r="G1535" i="1"/>
  <c r="F1535" i="1"/>
  <c r="C1535" i="1"/>
  <c r="B1535" i="1"/>
  <c r="A1535" i="1"/>
  <c r="J1534" i="1"/>
  <c r="I1534" i="1"/>
  <c r="G1534" i="1"/>
  <c r="F1534" i="1"/>
  <c r="C1534" i="1"/>
  <c r="B1534" i="1"/>
  <c r="A1534" i="1"/>
  <c r="J1533" i="1"/>
  <c r="I1533" i="1"/>
  <c r="G1533" i="1"/>
  <c r="F1533" i="1"/>
  <c r="C1533" i="1"/>
  <c r="B1533" i="1"/>
  <c r="A1533" i="1"/>
  <c r="J1532" i="1"/>
  <c r="I1532" i="1"/>
  <c r="G1532" i="1"/>
  <c r="F1532" i="1"/>
  <c r="C1532" i="1"/>
  <c r="B1532" i="1"/>
  <c r="A1532" i="1"/>
  <c r="J1531" i="1"/>
  <c r="I1531" i="1"/>
  <c r="G1531" i="1"/>
  <c r="F1531" i="1"/>
  <c r="C1531" i="1"/>
  <c r="B1531" i="1"/>
  <c r="A1531" i="1"/>
  <c r="J1530" i="1"/>
  <c r="I1530" i="1"/>
  <c r="G1530" i="1"/>
  <c r="F1530" i="1"/>
  <c r="C1530" i="1"/>
  <c r="B1530" i="1"/>
  <c r="A1530" i="1"/>
  <c r="J1529" i="1"/>
  <c r="I1529" i="1"/>
  <c r="G1529" i="1"/>
  <c r="F1529" i="1"/>
  <c r="C1529" i="1"/>
  <c r="B1529" i="1"/>
  <c r="A1529" i="1"/>
  <c r="J1528" i="1"/>
  <c r="I1528" i="1"/>
  <c r="G1528" i="1"/>
  <c r="F1528" i="1"/>
  <c r="C1528" i="1"/>
  <c r="B1528" i="1"/>
  <c r="A1528" i="1"/>
  <c r="J1527" i="1"/>
  <c r="I1527" i="1"/>
  <c r="G1527" i="1"/>
  <c r="F1527" i="1"/>
  <c r="C1527" i="1"/>
  <c r="B1527" i="1"/>
  <c r="A1527" i="1"/>
  <c r="J1526" i="1"/>
  <c r="I1526" i="1"/>
  <c r="G1526" i="1"/>
  <c r="F1526" i="1"/>
  <c r="C1526" i="1"/>
  <c r="B1526" i="1"/>
  <c r="A1526" i="1"/>
  <c r="J1525" i="1"/>
  <c r="I1525" i="1"/>
  <c r="G1525" i="1"/>
  <c r="F1525" i="1"/>
  <c r="C1525" i="1"/>
  <c r="B1525" i="1"/>
  <c r="A1525" i="1"/>
  <c r="J1524" i="1"/>
  <c r="I1524" i="1"/>
  <c r="G1524" i="1"/>
  <c r="F1524" i="1"/>
  <c r="C1524" i="1"/>
  <c r="B1524" i="1"/>
  <c r="A1524" i="1"/>
  <c r="J1523" i="1"/>
  <c r="I1523" i="1"/>
  <c r="G1523" i="1"/>
  <c r="F1523" i="1"/>
  <c r="C1523" i="1"/>
  <c r="B1523" i="1"/>
  <c r="A1523" i="1"/>
  <c r="J1522" i="1"/>
  <c r="I1522" i="1"/>
  <c r="G1522" i="1"/>
  <c r="F1522" i="1"/>
  <c r="C1522" i="1"/>
  <c r="B1522" i="1"/>
  <c r="A1522" i="1"/>
  <c r="J1521" i="1"/>
  <c r="I1521" i="1"/>
  <c r="G1521" i="1"/>
  <c r="F1521" i="1"/>
  <c r="C1521" i="1"/>
  <c r="B1521" i="1"/>
  <c r="A1521" i="1"/>
  <c r="J1520" i="1"/>
  <c r="I1520" i="1"/>
  <c r="G1520" i="1"/>
  <c r="F1520" i="1"/>
  <c r="C1520" i="1"/>
  <c r="B1520" i="1"/>
  <c r="A1520" i="1"/>
  <c r="J1519" i="1"/>
  <c r="I1519" i="1"/>
  <c r="G1519" i="1"/>
  <c r="F1519" i="1"/>
  <c r="C1519" i="1"/>
  <c r="B1519" i="1"/>
  <c r="A1519" i="1"/>
  <c r="J1518" i="1"/>
  <c r="I1518" i="1"/>
  <c r="G1518" i="1"/>
  <c r="F1518" i="1"/>
  <c r="C1518" i="1"/>
  <c r="B1518" i="1"/>
  <c r="A1518" i="1"/>
  <c r="J1517" i="1"/>
  <c r="I1517" i="1"/>
  <c r="G1517" i="1"/>
  <c r="F1517" i="1"/>
  <c r="C1517" i="1"/>
  <c r="B1517" i="1"/>
  <c r="A1517" i="1"/>
  <c r="J1516" i="1"/>
  <c r="I1516" i="1"/>
  <c r="G1516" i="1"/>
  <c r="F1516" i="1"/>
  <c r="C1516" i="1"/>
  <c r="B1516" i="1"/>
  <c r="A1516" i="1"/>
  <c r="J1515" i="1"/>
  <c r="I1515" i="1"/>
  <c r="G1515" i="1"/>
  <c r="F1515" i="1"/>
  <c r="C1515" i="1"/>
  <c r="B1515" i="1"/>
  <c r="A1515" i="1"/>
  <c r="J1514" i="1"/>
  <c r="I1514" i="1"/>
  <c r="G1514" i="1"/>
  <c r="F1514" i="1"/>
  <c r="C1514" i="1"/>
  <c r="B1514" i="1"/>
  <c r="A1514" i="1"/>
  <c r="J1513" i="1"/>
  <c r="I1513" i="1"/>
  <c r="G1513" i="1"/>
  <c r="F1513" i="1"/>
  <c r="C1513" i="1"/>
  <c r="B1513" i="1"/>
  <c r="A1513" i="1"/>
  <c r="J1512" i="1"/>
  <c r="I1512" i="1"/>
  <c r="G1512" i="1"/>
  <c r="F1512" i="1"/>
  <c r="C1512" i="1"/>
  <c r="B1512" i="1"/>
  <c r="A1512" i="1"/>
  <c r="J1511" i="1"/>
  <c r="I1511" i="1"/>
  <c r="G1511" i="1"/>
  <c r="F1511" i="1"/>
  <c r="C1511" i="1"/>
  <c r="B1511" i="1"/>
  <c r="A1511" i="1"/>
  <c r="J1510" i="1"/>
  <c r="I1510" i="1"/>
  <c r="G1510" i="1"/>
  <c r="F1510" i="1"/>
  <c r="C1510" i="1"/>
  <c r="B1510" i="1"/>
  <c r="A1510" i="1"/>
  <c r="J1509" i="1"/>
  <c r="I1509" i="1"/>
  <c r="G1509" i="1"/>
  <c r="F1509" i="1"/>
  <c r="C1509" i="1"/>
  <c r="B1509" i="1"/>
  <c r="A1509" i="1"/>
  <c r="J1508" i="1"/>
  <c r="I1508" i="1"/>
  <c r="G1508" i="1"/>
  <c r="F1508" i="1"/>
  <c r="C1508" i="1"/>
  <c r="B1508" i="1"/>
  <c r="A1508" i="1"/>
  <c r="J1507" i="1"/>
  <c r="I1507" i="1"/>
  <c r="G1507" i="1"/>
  <c r="F1507" i="1"/>
  <c r="C1507" i="1"/>
  <c r="B1507" i="1"/>
  <c r="A1507" i="1"/>
  <c r="J1506" i="1"/>
  <c r="I1506" i="1"/>
  <c r="G1506" i="1"/>
  <c r="F1506" i="1"/>
  <c r="C1506" i="1"/>
  <c r="B1506" i="1"/>
  <c r="A1506" i="1"/>
  <c r="J1505" i="1"/>
  <c r="I1505" i="1"/>
  <c r="G1505" i="1"/>
  <c r="F1505" i="1"/>
  <c r="C1505" i="1"/>
  <c r="B1505" i="1"/>
  <c r="A1505" i="1"/>
  <c r="J1504" i="1"/>
  <c r="I1504" i="1"/>
  <c r="G1504" i="1"/>
  <c r="F1504" i="1"/>
  <c r="C1504" i="1"/>
  <c r="B1504" i="1"/>
  <c r="A1504" i="1"/>
  <c r="J1503" i="1"/>
  <c r="I1503" i="1"/>
  <c r="G1503" i="1"/>
  <c r="F1503" i="1"/>
  <c r="C1503" i="1"/>
  <c r="B1503" i="1"/>
  <c r="A1503" i="1"/>
  <c r="J1502" i="1"/>
  <c r="I1502" i="1"/>
  <c r="G1502" i="1"/>
  <c r="F1502" i="1"/>
  <c r="C1502" i="1"/>
  <c r="B1502" i="1"/>
  <c r="A1502" i="1"/>
  <c r="J1501" i="1"/>
  <c r="I1501" i="1"/>
  <c r="G1501" i="1"/>
  <c r="F1501" i="1"/>
  <c r="C1501" i="1"/>
  <c r="B1501" i="1"/>
  <c r="A1501" i="1"/>
  <c r="J1500" i="1"/>
  <c r="I1500" i="1"/>
  <c r="G1500" i="1"/>
  <c r="F1500" i="1"/>
  <c r="C1500" i="1"/>
  <c r="B1500" i="1"/>
  <c r="A1500" i="1"/>
  <c r="J1499" i="1"/>
  <c r="I1499" i="1"/>
  <c r="G1499" i="1"/>
  <c r="F1499" i="1"/>
  <c r="C1499" i="1"/>
  <c r="B1499" i="1"/>
  <c r="A1499" i="1"/>
  <c r="J1498" i="1"/>
  <c r="I1498" i="1"/>
  <c r="G1498" i="1"/>
  <c r="F1498" i="1"/>
  <c r="C1498" i="1"/>
  <c r="B1498" i="1"/>
  <c r="A1498" i="1"/>
  <c r="J1497" i="1"/>
  <c r="I1497" i="1"/>
  <c r="G1497" i="1"/>
  <c r="F1497" i="1"/>
  <c r="C1497" i="1"/>
  <c r="B1497" i="1"/>
  <c r="A1497" i="1"/>
  <c r="J1496" i="1"/>
  <c r="I1496" i="1"/>
  <c r="G1496" i="1"/>
  <c r="F1496" i="1"/>
  <c r="C1496" i="1"/>
  <c r="B1496" i="1"/>
  <c r="A1496" i="1"/>
  <c r="J1495" i="1"/>
  <c r="I1495" i="1"/>
  <c r="G1495" i="1"/>
  <c r="F1495" i="1"/>
  <c r="C1495" i="1"/>
  <c r="B1495" i="1"/>
  <c r="A1495" i="1"/>
  <c r="J1494" i="1"/>
  <c r="I1494" i="1"/>
  <c r="G1494" i="1"/>
  <c r="F1494" i="1"/>
  <c r="C1494" i="1"/>
  <c r="B1494" i="1"/>
  <c r="A1494" i="1"/>
  <c r="J1493" i="1"/>
  <c r="I1493" i="1"/>
  <c r="G1493" i="1"/>
  <c r="F1493" i="1"/>
  <c r="C1493" i="1"/>
  <c r="B1493" i="1"/>
  <c r="A1493" i="1"/>
  <c r="J1492" i="1"/>
  <c r="I1492" i="1"/>
  <c r="G1492" i="1"/>
  <c r="F1492" i="1"/>
  <c r="C1492" i="1"/>
  <c r="B1492" i="1"/>
  <c r="A1492" i="1"/>
  <c r="J1491" i="1"/>
  <c r="I1491" i="1"/>
  <c r="G1491" i="1"/>
  <c r="F1491" i="1"/>
  <c r="C1491" i="1"/>
  <c r="B1491" i="1"/>
  <c r="A1491" i="1"/>
  <c r="J1490" i="1"/>
  <c r="I1490" i="1"/>
  <c r="G1490" i="1"/>
  <c r="F1490" i="1"/>
  <c r="C1490" i="1"/>
  <c r="B1490" i="1"/>
  <c r="A1490" i="1"/>
  <c r="J1489" i="1"/>
  <c r="I1489" i="1"/>
  <c r="G1489" i="1"/>
  <c r="F1489" i="1"/>
  <c r="C1489" i="1"/>
  <c r="B1489" i="1"/>
  <c r="A1489" i="1"/>
  <c r="J1488" i="1"/>
  <c r="I1488" i="1"/>
  <c r="G1488" i="1"/>
  <c r="F1488" i="1"/>
  <c r="C1488" i="1"/>
  <c r="B1488" i="1"/>
  <c r="A1488" i="1"/>
  <c r="J1487" i="1"/>
  <c r="I1487" i="1"/>
  <c r="G1487" i="1"/>
  <c r="F1487" i="1"/>
  <c r="C1487" i="1"/>
  <c r="B1487" i="1"/>
  <c r="A1487" i="1"/>
  <c r="J1486" i="1"/>
  <c r="I1486" i="1"/>
  <c r="G1486" i="1"/>
  <c r="F1486" i="1"/>
  <c r="C1486" i="1"/>
  <c r="B1486" i="1"/>
  <c r="A1486" i="1"/>
  <c r="J1485" i="1"/>
  <c r="I1485" i="1"/>
  <c r="G1485" i="1"/>
  <c r="F1485" i="1"/>
  <c r="C1485" i="1"/>
  <c r="B1485" i="1"/>
  <c r="A1485" i="1"/>
  <c r="J1484" i="1"/>
  <c r="I1484" i="1"/>
  <c r="G1484" i="1"/>
  <c r="F1484" i="1"/>
  <c r="C1484" i="1"/>
  <c r="B1484" i="1"/>
  <c r="A1484" i="1"/>
  <c r="J1483" i="1"/>
  <c r="I1483" i="1"/>
  <c r="G1483" i="1"/>
  <c r="F1483" i="1"/>
  <c r="C1483" i="1"/>
  <c r="B1483" i="1"/>
  <c r="A1483" i="1"/>
  <c r="J1482" i="1"/>
  <c r="I1482" i="1"/>
  <c r="G1482" i="1"/>
  <c r="F1482" i="1"/>
  <c r="C1482" i="1"/>
  <c r="B1482" i="1"/>
  <c r="A1482" i="1"/>
  <c r="J1481" i="1"/>
  <c r="I1481" i="1"/>
  <c r="G1481" i="1"/>
  <c r="F1481" i="1"/>
  <c r="C1481" i="1"/>
  <c r="B1481" i="1"/>
  <c r="A1481" i="1"/>
  <c r="J1480" i="1"/>
  <c r="I1480" i="1"/>
  <c r="G1480" i="1"/>
  <c r="F1480" i="1"/>
  <c r="C1480" i="1"/>
  <c r="B1480" i="1"/>
  <c r="A1480" i="1"/>
  <c r="J1479" i="1"/>
  <c r="I1479" i="1"/>
  <c r="G1479" i="1"/>
  <c r="F1479" i="1"/>
  <c r="C1479" i="1"/>
  <c r="B1479" i="1"/>
  <c r="A1479" i="1"/>
  <c r="J1478" i="1"/>
  <c r="I1478" i="1"/>
  <c r="G1478" i="1"/>
  <c r="F1478" i="1"/>
  <c r="C1478" i="1"/>
  <c r="B1478" i="1"/>
  <c r="A1478" i="1"/>
  <c r="J1477" i="1"/>
  <c r="I1477" i="1"/>
  <c r="G1477" i="1"/>
  <c r="F1477" i="1"/>
  <c r="C1477" i="1"/>
  <c r="B1477" i="1"/>
  <c r="A1477" i="1"/>
  <c r="J1476" i="1"/>
  <c r="I1476" i="1"/>
  <c r="G1476" i="1"/>
  <c r="F1476" i="1"/>
  <c r="C1476" i="1"/>
  <c r="B1476" i="1"/>
  <c r="A1476" i="1"/>
  <c r="J1475" i="1"/>
  <c r="I1475" i="1"/>
  <c r="G1475" i="1"/>
  <c r="F1475" i="1"/>
  <c r="C1475" i="1"/>
  <c r="B1475" i="1"/>
  <c r="A1475" i="1"/>
  <c r="J1474" i="1"/>
  <c r="I1474" i="1"/>
  <c r="G1474" i="1"/>
  <c r="F1474" i="1"/>
  <c r="C1474" i="1"/>
  <c r="B1474" i="1"/>
  <c r="A1474" i="1"/>
  <c r="J1473" i="1"/>
  <c r="I1473" i="1"/>
  <c r="G1473" i="1"/>
  <c r="F1473" i="1"/>
  <c r="C1473" i="1"/>
  <c r="B1473" i="1"/>
  <c r="A1473" i="1"/>
  <c r="J1472" i="1"/>
  <c r="I1472" i="1"/>
  <c r="G1472" i="1"/>
  <c r="F1472" i="1"/>
  <c r="C1472" i="1"/>
  <c r="B1472" i="1"/>
  <c r="A1472" i="1"/>
  <c r="J1471" i="1"/>
  <c r="I1471" i="1"/>
  <c r="G1471" i="1"/>
  <c r="F1471" i="1"/>
  <c r="C1471" i="1"/>
  <c r="B1471" i="1"/>
  <c r="A1471" i="1"/>
  <c r="J1470" i="1"/>
  <c r="I1470" i="1"/>
  <c r="G1470" i="1"/>
  <c r="F1470" i="1"/>
  <c r="C1470" i="1"/>
  <c r="B1470" i="1"/>
  <c r="A1470" i="1"/>
  <c r="J1469" i="1"/>
  <c r="I1469" i="1"/>
  <c r="G1469" i="1"/>
  <c r="F1469" i="1"/>
  <c r="C1469" i="1"/>
  <c r="B1469" i="1"/>
  <c r="A1469" i="1"/>
  <c r="J1468" i="1"/>
  <c r="I1468" i="1"/>
  <c r="G1468" i="1"/>
  <c r="F1468" i="1"/>
  <c r="C1468" i="1"/>
  <c r="B1468" i="1"/>
  <c r="A1468" i="1"/>
  <c r="J1467" i="1"/>
  <c r="I1467" i="1"/>
  <c r="G1467" i="1"/>
  <c r="F1467" i="1"/>
  <c r="C1467" i="1"/>
  <c r="B1467" i="1"/>
  <c r="A1467" i="1"/>
  <c r="J1466" i="1"/>
  <c r="I1466" i="1"/>
  <c r="G1466" i="1"/>
  <c r="F1466" i="1"/>
  <c r="C1466" i="1"/>
  <c r="B1466" i="1"/>
  <c r="A1466" i="1"/>
  <c r="J1465" i="1"/>
  <c r="I1465" i="1"/>
  <c r="G1465" i="1"/>
  <c r="F1465" i="1"/>
  <c r="C1465" i="1"/>
  <c r="B1465" i="1"/>
  <c r="A1465" i="1"/>
  <c r="J1464" i="1"/>
  <c r="I1464" i="1"/>
  <c r="G1464" i="1"/>
  <c r="F1464" i="1"/>
  <c r="C1464" i="1"/>
  <c r="B1464" i="1"/>
  <c r="A1464" i="1"/>
  <c r="J1463" i="1"/>
  <c r="I1463" i="1"/>
  <c r="G1463" i="1"/>
  <c r="F1463" i="1"/>
  <c r="C1463" i="1"/>
  <c r="B1463" i="1"/>
  <c r="A1463" i="1"/>
  <c r="J1462" i="1"/>
  <c r="I1462" i="1"/>
  <c r="G1462" i="1"/>
  <c r="F1462" i="1"/>
  <c r="C1462" i="1"/>
  <c r="B1462" i="1"/>
  <c r="A1462" i="1"/>
  <c r="J1461" i="1"/>
  <c r="I1461" i="1"/>
  <c r="G1461" i="1"/>
  <c r="F1461" i="1"/>
  <c r="C1461" i="1"/>
  <c r="B1461" i="1"/>
  <c r="A1461" i="1"/>
  <c r="J1460" i="1"/>
  <c r="I1460" i="1"/>
  <c r="G1460" i="1"/>
  <c r="F1460" i="1"/>
  <c r="C1460" i="1"/>
  <c r="B1460" i="1"/>
  <c r="A1460" i="1"/>
  <c r="J1459" i="1"/>
  <c r="I1459" i="1"/>
  <c r="G1459" i="1"/>
  <c r="F1459" i="1"/>
  <c r="C1459" i="1"/>
  <c r="B1459" i="1"/>
  <c r="A1459" i="1"/>
  <c r="J1458" i="1"/>
  <c r="I1458" i="1"/>
  <c r="G1458" i="1"/>
  <c r="F1458" i="1"/>
  <c r="C1458" i="1"/>
  <c r="B1458" i="1"/>
  <c r="A1458" i="1"/>
  <c r="J1457" i="1"/>
  <c r="I1457" i="1"/>
  <c r="G1457" i="1"/>
  <c r="F1457" i="1"/>
  <c r="C1457" i="1"/>
  <c r="B1457" i="1"/>
  <c r="A1457" i="1"/>
  <c r="J1456" i="1"/>
  <c r="I1456" i="1"/>
  <c r="G1456" i="1"/>
  <c r="F1456" i="1"/>
  <c r="C1456" i="1"/>
  <c r="B1456" i="1"/>
  <c r="A1456" i="1"/>
  <c r="J1455" i="1"/>
  <c r="I1455" i="1"/>
  <c r="G1455" i="1"/>
  <c r="F1455" i="1"/>
  <c r="C1455" i="1"/>
  <c r="B1455" i="1"/>
  <c r="A1455" i="1"/>
  <c r="J1454" i="1"/>
  <c r="I1454" i="1"/>
  <c r="G1454" i="1"/>
  <c r="F1454" i="1"/>
  <c r="C1454" i="1"/>
  <c r="B1454" i="1"/>
  <c r="A1454" i="1"/>
  <c r="J1453" i="1"/>
  <c r="I1453" i="1"/>
  <c r="G1453" i="1"/>
  <c r="F1453" i="1"/>
  <c r="C1453" i="1"/>
  <c r="B1453" i="1"/>
  <c r="A1453" i="1"/>
  <c r="J1452" i="1"/>
  <c r="I1452" i="1"/>
  <c r="G1452" i="1"/>
  <c r="F1452" i="1"/>
  <c r="C1452" i="1"/>
  <c r="B1452" i="1"/>
  <c r="A1452" i="1"/>
  <c r="J1451" i="1"/>
  <c r="I1451" i="1"/>
  <c r="G1451" i="1"/>
  <c r="F1451" i="1"/>
  <c r="C1451" i="1"/>
  <c r="B1451" i="1"/>
  <c r="A1451" i="1"/>
  <c r="J1450" i="1"/>
  <c r="I1450" i="1"/>
  <c r="G1450" i="1"/>
  <c r="F1450" i="1"/>
  <c r="C1450" i="1"/>
  <c r="B1450" i="1"/>
  <c r="A1450" i="1"/>
  <c r="J1449" i="1"/>
  <c r="I1449" i="1"/>
  <c r="G1449" i="1"/>
  <c r="F1449" i="1"/>
  <c r="C1449" i="1"/>
  <c r="B1449" i="1"/>
  <c r="A1449" i="1"/>
  <c r="J1448" i="1"/>
  <c r="I1448" i="1"/>
  <c r="G1448" i="1"/>
  <c r="F1448" i="1"/>
  <c r="C1448" i="1"/>
  <c r="B1448" i="1"/>
  <c r="A1448" i="1"/>
  <c r="J1447" i="1"/>
  <c r="I1447" i="1"/>
  <c r="G1447" i="1"/>
  <c r="F1447" i="1"/>
  <c r="C1447" i="1"/>
  <c r="B1447" i="1"/>
  <c r="A1447" i="1"/>
  <c r="J1446" i="1"/>
  <c r="I1446" i="1"/>
  <c r="G1446" i="1"/>
  <c r="F1446" i="1"/>
  <c r="C1446" i="1"/>
  <c r="B1446" i="1"/>
  <c r="A1446" i="1"/>
  <c r="J1445" i="1"/>
  <c r="I1445" i="1"/>
  <c r="G1445" i="1"/>
  <c r="F1445" i="1"/>
  <c r="C1445" i="1"/>
  <c r="B1445" i="1"/>
  <c r="A1445" i="1"/>
  <c r="J1444" i="1"/>
  <c r="I1444" i="1"/>
  <c r="G1444" i="1"/>
  <c r="F1444" i="1"/>
  <c r="C1444" i="1"/>
  <c r="B1444" i="1"/>
  <c r="A1444" i="1"/>
  <c r="J1443" i="1"/>
  <c r="I1443" i="1"/>
  <c r="G1443" i="1"/>
  <c r="F1443" i="1"/>
  <c r="C1443" i="1"/>
  <c r="B1443" i="1"/>
  <c r="A1443" i="1"/>
  <c r="J1442" i="1"/>
  <c r="I1442" i="1"/>
  <c r="G1442" i="1"/>
  <c r="F1442" i="1"/>
  <c r="C1442" i="1"/>
  <c r="B1442" i="1"/>
  <c r="A1442" i="1"/>
  <c r="J1441" i="1"/>
  <c r="I1441" i="1"/>
  <c r="G1441" i="1"/>
  <c r="F1441" i="1"/>
  <c r="C1441" i="1"/>
  <c r="B1441" i="1"/>
  <c r="A1441" i="1"/>
  <c r="J1440" i="1"/>
  <c r="I1440" i="1"/>
  <c r="G1440" i="1"/>
  <c r="F1440" i="1"/>
  <c r="C1440" i="1"/>
  <c r="B1440" i="1"/>
  <c r="A1440" i="1"/>
  <c r="J1439" i="1"/>
  <c r="I1439" i="1"/>
  <c r="G1439" i="1"/>
  <c r="F1439" i="1"/>
  <c r="C1439" i="1"/>
  <c r="B1439" i="1"/>
  <c r="A1439" i="1"/>
  <c r="J1438" i="1"/>
  <c r="I1438" i="1"/>
  <c r="G1438" i="1"/>
  <c r="F1438" i="1"/>
  <c r="C1438" i="1"/>
  <c r="B1438" i="1"/>
  <c r="A1438" i="1"/>
  <c r="J1437" i="1"/>
  <c r="I1437" i="1"/>
  <c r="G1437" i="1"/>
  <c r="F1437" i="1"/>
  <c r="C1437" i="1"/>
  <c r="B1437" i="1"/>
  <c r="A1437" i="1"/>
  <c r="J1436" i="1"/>
  <c r="I1436" i="1"/>
  <c r="G1436" i="1"/>
  <c r="F1436" i="1"/>
  <c r="C1436" i="1"/>
  <c r="B1436" i="1"/>
  <c r="A1436" i="1"/>
  <c r="J1435" i="1"/>
  <c r="I1435" i="1"/>
  <c r="G1435" i="1"/>
  <c r="F1435" i="1"/>
  <c r="C1435" i="1"/>
  <c r="B1435" i="1"/>
  <c r="A1435" i="1"/>
  <c r="J1434" i="1"/>
  <c r="I1434" i="1"/>
  <c r="G1434" i="1"/>
  <c r="F1434" i="1"/>
  <c r="C1434" i="1"/>
  <c r="B1434" i="1"/>
  <c r="A1434" i="1"/>
  <c r="J1433" i="1"/>
  <c r="I1433" i="1"/>
  <c r="G1433" i="1"/>
  <c r="F1433" i="1"/>
  <c r="C1433" i="1"/>
  <c r="B1433" i="1"/>
  <c r="A1433" i="1"/>
  <c r="J1432" i="1"/>
  <c r="I1432" i="1"/>
  <c r="G1432" i="1"/>
  <c r="F1432" i="1"/>
  <c r="C1432" i="1"/>
  <c r="B1432" i="1"/>
  <c r="A1432" i="1"/>
  <c r="J1431" i="1"/>
  <c r="I1431" i="1"/>
  <c r="G1431" i="1"/>
  <c r="F1431" i="1"/>
  <c r="C1431" i="1"/>
  <c r="B1431" i="1"/>
  <c r="A1431" i="1"/>
  <c r="J1430" i="1"/>
  <c r="I1430" i="1"/>
  <c r="G1430" i="1"/>
  <c r="F1430" i="1"/>
  <c r="C1430" i="1"/>
  <c r="B1430" i="1"/>
  <c r="A1430" i="1"/>
  <c r="J1429" i="1"/>
  <c r="I1429" i="1"/>
  <c r="G1429" i="1"/>
  <c r="F1429" i="1"/>
  <c r="C1429" i="1"/>
  <c r="B1429" i="1"/>
  <c r="A1429" i="1"/>
  <c r="J1428" i="1"/>
  <c r="I1428" i="1"/>
  <c r="G1428" i="1"/>
  <c r="F1428" i="1"/>
  <c r="C1428" i="1"/>
  <c r="B1428" i="1"/>
  <c r="A1428" i="1"/>
  <c r="J1427" i="1"/>
  <c r="I1427" i="1"/>
  <c r="G1427" i="1"/>
  <c r="F1427" i="1"/>
  <c r="C1427" i="1"/>
  <c r="B1427" i="1"/>
  <c r="A1427" i="1"/>
  <c r="J1426" i="1"/>
  <c r="I1426" i="1"/>
  <c r="G1426" i="1"/>
  <c r="F1426" i="1"/>
  <c r="C1426" i="1"/>
  <c r="B1426" i="1"/>
  <c r="A1426" i="1"/>
  <c r="J1425" i="1"/>
  <c r="I1425" i="1"/>
  <c r="G1425" i="1"/>
  <c r="F1425" i="1"/>
  <c r="C1425" i="1"/>
  <c r="B1425" i="1"/>
  <c r="A1425" i="1"/>
  <c r="J1424" i="1"/>
  <c r="I1424" i="1"/>
  <c r="G1424" i="1"/>
  <c r="F1424" i="1"/>
  <c r="C1424" i="1"/>
  <c r="B1424" i="1"/>
  <c r="A1424" i="1"/>
  <c r="J1423" i="1"/>
  <c r="I1423" i="1"/>
  <c r="G1423" i="1"/>
  <c r="F1423" i="1"/>
  <c r="C1423" i="1"/>
  <c r="B1423" i="1"/>
  <c r="A1423" i="1"/>
  <c r="J1422" i="1"/>
  <c r="I1422" i="1"/>
  <c r="G1422" i="1"/>
  <c r="F1422" i="1"/>
  <c r="C1422" i="1"/>
  <c r="B1422" i="1"/>
  <c r="A1422" i="1"/>
  <c r="J1421" i="1"/>
  <c r="I1421" i="1"/>
  <c r="G1421" i="1"/>
  <c r="F1421" i="1"/>
  <c r="C1421" i="1"/>
  <c r="B1421" i="1"/>
  <c r="A1421" i="1"/>
  <c r="J1420" i="1"/>
  <c r="I1420" i="1"/>
  <c r="G1420" i="1"/>
  <c r="F1420" i="1"/>
  <c r="C1420" i="1"/>
  <c r="B1420" i="1"/>
  <c r="A1420" i="1"/>
  <c r="J1419" i="1"/>
  <c r="I1419" i="1"/>
  <c r="G1419" i="1"/>
  <c r="F1419" i="1"/>
  <c r="C1419" i="1"/>
  <c r="B1419" i="1"/>
  <c r="A1419" i="1"/>
  <c r="J1418" i="1"/>
  <c r="I1418" i="1"/>
  <c r="G1418" i="1"/>
  <c r="F1418" i="1"/>
  <c r="C1418" i="1"/>
  <c r="B1418" i="1"/>
  <c r="A1418" i="1"/>
  <c r="J1417" i="1"/>
  <c r="I1417" i="1"/>
  <c r="G1417" i="1"/>
  <c r="F1417" i="1"/>
  <c r="C1417" i="1"/>
  <c r="B1417" i="1"/>
  <c r="A1417" i="1"/>
  <c r="J1416" i="1"/>
  <c r="I1416" i="1"/>
  <c r="G1416" i="1"/>
  <c r="F1416" i="1"/>
  <c r="C1416" i="1"/>
  <c r="B1416" i="1"/>
  <c r="A1416" i="1"/>
  <c r="J1415" i="1"/>
  <c r="I1415" i="1"/>
  <c r="G1415" i="1"/>
  <c r="F1415" i="1"/>
  <c r="C1415" i="1"/>
  <c r="B1415" i="1"/>
  <c r="A1415" i="1"/>
  <c r="J1414" i="1"/>
  <c r="I1414" i="1"/>
  <c r="G1414" i="1"/>
  <c r="F1414" i="1"/>
  <c r="C1414" i="1"/>
  <c r="B1414" i="1"/>
  <c r="A1414" i="1"/>
  <c r="J1413" i="1"/>
  <c r="I1413" i="1"/>
  <c r="G1413" i="1"/>
  <c r="F1413" i="1"/>
  <c r="C1413" i="1"/>
  <c r="B1413" i="1"/>
  <c r="A1413" i="1"/>
  <c r="J1412" i="1"/>
  <c r="I1412" i="1"/>
  <c r="G1412" i="1"/>
  <c r="F1412" i="1"/>
  <c r="C1412" i="1"/>
  <c r="B1412" i="1"/>
  <c r="A1412" i="1"/>
  <c r="J1411" i="1"/>
  <c r="I1411" i="1"/>
  <c r="G1411" i="1"/>
  <c r="F1411" i="1"/>
  <c r="C1411" i="1"/>
  <c r="B1411" i="1"/>
  <c r="A1411" i="1"/>
  <c r="J1410" i="1"/>
  <c r="I1410" i="1"/>
  <c r="G1410" i="1"/>
  <c r="F1410" i="1"/>
  <c r="C1410" i="1"/>
  <c r="B1410" i="1"/>
  <c r="A1410" i="1"/>
  <c r="J1409" i="1"/>
  <c r="I1409" i="1"/>
  <c r="G1409" i="1"/>
  <c r="F1409" i="1"/>
  <c r="C1409" i="1"/>
  <c r="B1409" i="1"/>
  <c r="A1409" i="1"/>
  <c r="J1408" i="1"/>
  <c r="I1408" i="1"/>
  <c r="G1408" i="1"/>
  <c r="F1408" i="1"/>
  <c r="C1408" i="1"/>
  <c r="B1408" i="1"/>
  <c r="A1408" i="1"/>
  <c r="J1407" i="1"/>
  <c r="I1407" i="1"/>
  <c r="G1407" i="1"/>
  <c r="F1407" i="1"/>
  <c r="C1407" i="1"/>
  <c r="B1407" i="1"/>
  <c r="A1407" i="1"/>
  <c r="J1406" i="1"/>
  <c r="I1406" i="1"/>
  <c r="G1406" i="1"/>
  <c r="F1406" i="1"/>
  <c r="C1406" i="1"/>
  <c r="B1406" i="1"/>
  <c r="A1406" i="1"/>
  <c r="J1405" i="1"/>
  <c r="I1405" i="1"/>
  <c r="G1405" i="1"/>
  <c r="F1405" i="1"/>
  <c r="C1405" i="1"/>
  <c r="B1405" i="1"/>
  <c r="A1405" i="1"/>
  <c r="J1404" i="1"/>
  <c r="I1404" i="1"/>
  <c r="G1404" i="1"/>
  <c r="F1404" i="1"/>
  <c r="C1404" i="1"/>
  <c r="B1404" i="1"/>
  <c r="A1404" i="1"/>
  <c r="J1403" i="1"/>
  <c r="I1403" i="1"/>
  <c r="G1403" i="1"/>
  <c r="F1403" i="1"/>
  <c r="C1403" i="1"/>
  <c r="B1403" i="1"/>
  <c r="A1403" i="1"/>
  <c r="J1402" i="1"/>
  <c r="I1402" i="1"/>
  <c r="G1402" i="1"/>
  <c r="F1402" i="1"/>
  <c r="C1402" i="1"/>
  <c r="B1402" i="1"/>
  <c r="A1402" i="1"/>
  <c r="J1401" i="1"/>
  <c r="I1401" i="1"/>
  <c r="G1401" i="1"/>
  <c r="F1401" i="1"/>
  <c r="C1401" i="1"/>
  <c r="B1401" i="1"/>
  <c r="A1401" i="1"/>
  <c r="J1400" i="1"/>
  <c r="I1400" i="1"/>
  <c r="G1400" i="1"/>
  <c r="F1400" i="1"/>
  <c r="C1400" i="1"/>
  <c r="B1400" i="1"/>
  <c r="A1400" i="1"/>
  <c r="J1399" i="1"/>
  <c r="I1399" i="1"/>
  <c r="G1399" i="1"/>
  <c r="F1399" i="1"/>
  <c r="C1399" i="1"/>
  <c r="B1399" i="1"/>
  <c r="A1399" i="1"/>
  <c r="J1398" i="1"/>
  <c r="I1398" i="1"/>
  <c r="G1398" i="1"/>
  <c r="F1398" i="1"/>
  <c r="C1398" i="1"/>
  <c r="B1398" i="1"/>
  <c r="A1398" i="1"/>
  <c r="J1397" i="1"/>
  <c r="I1397" i="1"/>
  <c r="G1397" i="1"/>
  <c r="F1397" i="1"/>
  <c r="C1397" i="1"/>
  <c r="B1397" i="1"/>
  <c r="A1397" i="1"/>
  <c r="J1396" i="1"/>
  <c r="I1396" i="1"/>
  <c r="G1396" i="1"/>
  <c r="F1396" i="1"/>
  <c r="C1396" i="1"/>
  <c r="B1396" i="1"/>
  <c r="A1396" i="1"/>
  <c r="J1395" i="1"/>
  <c r="I1395" i="1"/>
  <c r="G1395" i="1"/>
  <c r="F1395" i="1"/>
  <c r="C1395" i="1"/>
  <c r="B1395" i="1"/>
  <c r="A1395" i="1"/>
  <c r="J1394" i="1"/>
  <c r="I1394" i="1"/>
  <c r="G1394" i="1"/>
  <c r="F1394" i="1"/>
  <c r="C1394" i="1"/>
  <c r="B1394" i="1"/>
  <c r="A1394" i="1"/>
  <c r="J1393" i="1"/>
  <c r="I1393" i="1"/>
  <c r="G1393" i="1"/>
  <c r="F1393" i="1"/>
  <c r="C1393" i="1"/>
  <c r="B1393" i="1"/>
  <c r="A1393" i="1"/>
  <c r="J1392" i="1"/>
  <c r="I1392" i="1"/>
  <c r="G1392" i="1"/>
  <c r="F1392" i="1"/>
  <c r="C1392" i="1"/>
  <c r="B1392" i="1"/>
  <c r="A1392" i="1"/>
  <c r="J1391" i="1"/>
  <c r="I1391" i="1"/>
  <c r="G1391" i="1"/>
  <c r="F1391" i="1"/>
  <c r="C1391" i="1"/>
  <c r="B1391" i="1"/>
  <c r="A1391" i="1"/>
  <c r="J1390" i="1"/>
  <c r="I1390" i="1"/>
  <c r="G1390" i="1"/>
  <c r="F1390" i="1"/>
  <c r="C1390" i="1"/>
  <c r="B1390" i="1"/>
  <c r="A1390" i="1"/>
  <c r="J1389" i="1"/>
  <c r="I1389" i="1"/>
  <c r="G1389" i="1"/>
  <c r="F1389" i="1"/>
  <c r="C1389" i="1"/>
  <c r="B1389" i="1"/>
  <c r="A1389" i="1"/>
  <c r="J1388" i="1"/>
  <c r="I1388" i="1"/>
  <c r="G1388" i="1"/>
  <c r="F1388" i="1"/>
  <c r="C1388" i="1"/>
  <c r="B1388" i="1"/>
  <c r="A1388" i="1"/>
  <c r="J1387" i="1"/>
  <c r="I1387" i="1"/>
  <c r="G1387" i="1"/>
  <c r="F1387" i="1"/>
  <c r="C1387" i="1"/>
  <c r="B1387" i="1"/>
  <c r="A1387" i="1"/>
  <c r="J1386" i="1"/>
  <c r="I1386" i="1"/>
  <c r="G1386" i="1"/>
  <c r="F1386" i="1"/>
  <c r="C1386" i="1"/>
  <c r="B1386" i="1"/>
  <c r="A1386" i="1"/>
  <c r="J1385" i="1"/>
  <c r="I1385" i="1"/>
  <c r="G1385" i="1"/>
  <c r="F1385" i="1"/>
  <c r="C1385" i="1"/>
  <c r="B1385" i="1"/>
  <c r="A1385" i="1"/>
  <c r="J1384" i="1"/>
  <c r="I1384" i="1"/>
  <c r="G1384" i="1"/>
  <c r="F1384" i="1"/>
  <c r="C1384" i="1"/>
  <c r="B1384" i="1"/>
  <c r="A1384" i="1"/>
  <c r="J1383" i="1"/>
  <c r="I1383" i="1"/>
  <c r="G1383" i="1"/>
  <c r="F1383" i="1"/>
  <c r="C1383" i="1"/>
  <c r="B1383" i="1"/>
  <c r="A1383" i="1"/>
  <c r="J1382" i="1"/>
  <c r="I1382" i="1"/>
  <c r="G1382" i="1"/>
  <c r="F1382" i="1"/>
  <c r="C1382" i="1"/>
  <c r="B1382" i="1"/>
  <c r="A1382" i="1"/>
  <c r="J1381" i="1"/>
  <c r="I1381" i="1"/>
  <c r="G1381" i="1"/>
  <c r="F1381" i="1"/>
  <c r="C1381" i="1"/>
  <c r="B1381" i="1"/>
  <c r="A1381" i="1"/>
  <c r="J1380" i="1"/>
  <c r="I1380" i="1"/>
  <c r="G1380" i="1"/>
  <c r="F1380" i="1"/>
  <c r="C1380" i="1"/>
  <c r="B1380" i="1"/>
  <c r="A1380" i="1"/>
  <c r="J1379" i="1"/>
  <c r="I1379" i="1"/>
  <c r="G1379" i="1"/>
  <c r="F1379" i="1"/>
  <c r="C1379" i="1"/>
  <c r="B1379" i="1"/>
  <c r="A1379" i="1"/>
  <c r="J1378" i="1"/>
  <c r="I1378" i="1"/>
  <c r="G1378" i="1"/>
  <c r="F1378" i="1"/>
  <c r="C1378" i="1"/>
  <c r="B1378" i="1"/>
  <c r="A1378" i="1"/>
  <c r="J1377" i="1"/>
  <c r="I1377" i="1"/>
  <c r="G1377" i="1"/>
  <c r="F1377" i="1"/>
  <c r="C1377" i="1"/>
  <c r="B1377" i="1"/>
  <c r="A1377" i="1"/>
  <c r="J1376" i="1"/>
  <c r="I1376" i="1"/>
  <c r="G1376" i="1"/>
  <c r="F1376" i="1"/>
  <c r="C1376" i="1"/>
  <c r="B1376" i="1"/>
  <c r="A1376" i="1"/>
  <c r="J1375" i="1"/>
  <c r="I1375" i="1"/>
  <c r="G1375" i="1"/>
  <c r="F1375" i="1"/>
  <c r="C1375" i="1"/>
  <c r="B1375" i="1"/>
  <c r="A1375" i="1"/>
  <c r="J1374" i="1"/>
  <c r="I1374" i="1"/>
  <c r="G1374" i="1"/>
  <c r="F1374" i="1"/>
  <c r="C1374" i="1"/>
  <c r="B1374" i="1"/>
  <c r="A1374" i="1"/>
  <c r="J1373" i="1"/>
  <c r="I1373" i="1"/>
  <c r="G1373" i="1"/>
  <c r="F1373" i="1"/>
  <c r="C1373" i="1"/>
  <c r="B1373" i="1"/>
  <c r="A1373" i="1"/>
  <c r="J1372" i="1"/>
  <c r="I1372" i="1"/>
  <c r="G1372" i="1"/>
  <c r="F1372" i="1"/>
  <c r="C1372" i="1"/>
  <c r="B1372" i="1"/>
  <c r="A1372" i="1"/>
  <c r="J1371" i="1"/>
  <c r="I1371" i="1"/>
  <c r="G1371" i="1"/>
  <c r="F1371" i="1"/>
  <c r="C1371" i="1"/>
  <c r="B1371" i="1"/>
  <c r="A1371" i="1"/>
  <c r="J1370" i="1"/>
  <c r="I1370" i="1"/>
  <c r="G1370" i="1"/>
  <c r="F1370" i="1"/>
  <c r="C1370" i="1"/>
  <c r="B1370" i="1"/>
  <c r="A1370" i="1"/>
  <c r="J1369" i="1"/>
  <c r="I1369" i="1"/>
  <c r="G1369" i="1"/>
  <c r="F1369" i="1"/>
  <c r="C1369" i="1"/>
  <c r="B1369" i="1"/>
  <c r="A1369" i="1"/>
  <c r="J1368" i="1"/>
  <c r="I1368" i="1"/>
  <c r="G1368" i="1"/>
  <c r="F1368" i="1"/>
  <c r="C1368" i="1"/>
  <c r="B1368" i="1"/>
  <c r="A1368" i="1"/>
  <c r="J1367" i="1"/>
  <c r="I1367" i="1"/>
  <c r="G1367" i="1"/>
  <c r="F1367" i="1"/>
  <c r="C1367" i="1"/>
  <c r="B1367" i="1"/>
  <c r="A1367" i="1"/>
  <c r="J1366" i="1"/>
  <c r="I1366" i="1"/>
  <c r="G1366" i="1"/>
  <c r="F1366" i="1"/>
  <c r="C1366" i="1"/>
  <c r="B1366" i="1"/>
  <c r="A1366" i="1"/>
  <c r="J1365" i="1"/>
  <c r="I1365" i="1"/>
  <c r="G1365" i="1"/>
  <c r="F1365" i="1"/>
  <c r="C1365" i="1"/>
  <c r="B1365" i="1"/>
  <c r="A1365" i="1"/>
  <c r="J1364" i="1"/>
  <c r="I1364" i="1"/>
  <c r="G1364" i="1"/>
  <c r="F1364" i="1"/>
  <c r="C1364" i="1"/>
  <c r="B1364" i="1"/>
  <c r="A1364" i="1"/>
  <c r="J1363" i="1"/>
  <c r="I1363" i="1"/>
  <c r="G1363" i="1"/>
  <c r="F1363" i="1"/>
  <c r="C1363" i="1"/>
  <c r="B1363" i="1"/>
  <c r="A1363" i="1"/>
  <c r="J1362" i="1"/>
  <c r="I1362" i="1"/>
  <c r="G1362" i="1"/>
  <c r="F1362" i="1"/>
  <c r="C1362" i="1"/>
  <c r="B1362" i="1"/>
  <c r="A1362" i="1"/>
  <c r="J1361" i="1"/>
  <c r="I1361" i="1"/>
  <c r="G1361" i="1"/>
  <c r="F1361" i="1"/>
  <c r="C1361" i="1"/>
  <c r="B1361" i="1"/>
  <c r="A1361" i="1"/>
  <c r="J1360" i="1"/>
  <c r="I1360" i="1"/>
  <c r="G1360" i="1"/>
  <c r="F1360" i="1"/>
  <c r="C1360" i="1"/>
  <c r="B1360" i="1"/>
  <c r="A1360" i="1"/>
  <c r="J1359" i="1"/>
  <c r="I1359" i="1"/>
  <c r="G1359" i="1"/>
  <c r="F1359" i="1"/>
  <c r="C1359" i="1"/>
  <c r="B1359" i="1"/>
  <c r="A1359" i="1"/>
  <c r="J1358" i="1"/>
  <c r="I1358" i="1"/>
  <c r="G1358" i="1"/>
  <c r="F1358" i="1"/>
  <c r="C1358" i="1"/>
  <c r="B1358" i="1"/>
  <c r="A1358" i="1"/>
  <c r="J1357" i="1"/>
  <c r="I1357" i="1"/>
  <c r="G1357" i="1"/>
  <c r="F1357" i="1"/>
  <c r="C1357" i="1"/>
  <c r="B1357" i="1"/>
  <c r="A1357" i="1"/>
  <c r="J1356" i="1"/>
  <c r="I1356" i="1"/>
  <c r="G1356" i="1"/>
  <c r="F1356" i="1"/>
  <c r="C1356" i="1"/>
  <c r="B1356" i="1"/>
  <c r="A1356" i="1"/>
  <c r="J1355" i="1"/>
  <c r="I1355" i="1"/>
  <c r="G1355" i="1"/>
  <c r="F1355" i="1"/>
  <c r="C1355" i="1"/>
  <c r="B1355" i="1"/>
  <c r="A1355" i="1"/>
  <c r="J1354" i="1"/>
  <c r="I1354" i="1"/>
  <c r="G1354" i="1"/>
  <c r="F1354" i="1"/>
  <c r="C1354" i="1"/>
  <c r="B1354" i="1"/>
  <c r="A1354" i="1"/>
  <c r="J1353" i="1"/>
  <c r="I1353" i="1"/>
  <c r="G1353" i="1"/>
  <c r="F1353" i="1"/>
  <c r="C1353" i="1"/>
  <c r="B1353" i="1"/>
  <c r="A1353" i="1"/>
  <c r="J1352" i="1"/>
  <c r="I1352" i="1"/>
  <c r="G1352" i="1"/>
  <c r="F1352" i="1"/>
  <c r="C1352" i="1"/>
  <c r="B1352" i="1"/>
  <c r="A1352" i="1"/>
  <c r="J1351" i="1"/>
  <c r="I1351" i="1"/>
  <c r="G1351" i="1"/>
  <c r="F1351" i="1"/>
  <c r="C1351" i="1"/>
  <c r="B1351" i="1"/>
  <c r="A1351" i="1"/>
  <c r="J1350" i="1"/>
  <c r="I1350" i="1"/>
  <c r="G1350" i="1"/>
  <c r="F1350" i="1"/>
  <c r="C1350" i="1"/>
  <c r="B1350" i="1"/>
  <c r="A1350" i="1"/>
  <c r="J1349" i="1"/>
  <c r="I1349" i="1"/>
  <c r="G1349" i="1"/>
  <c r="F1349" i="1"/>
  <c r="C1349" i="1"/>
  <c r="B1349" i="1"/>
  <c r="A1349" i="1"/>
  <c r="J1348" i="1"/>
  <c r="I1348" i="1"/>
  <c r="G1348" i="1"/>
  <c r="F1348" i="1"/>
  <c r="C1348" i="1"/>
  <c r="B1348" i="1"/>
  <c r="A1348" i="1"/>
  <c r="J1347" i="1"/>
  <c r="I1347" i="1"/>
  <c r="G1347" i="1"/>
  <c r="F1347" i="1"/>
  <c r="C1347" i="1"/>
  <c r="B1347" i="1"/>
  <c r="A1347" i="1"/>
  <c r="J1346" i="1"/>
  <c r="I1346" i="1"/>
  <c r="G1346" i="1"/>
  <c r="F1346" i="1"/>
  <c r="C1346" i="1"/>
  <c r="B1346" i="1"/>
  <c r="A1346" i="1"/>
  <c r="J1345" i="1"/>
  <c r="I1345" i="1"/>
  <c r="G1345" i="1"/>
  <c r="F1345" i="1"/>
  <c r="C1345" i="1"/>
  <c r="B1345" i="1"/>
  <c r="A1345" i="1"/>
  <c r="J1344" i="1"/>
  <c r="I1344" i="1"/>
  <c r="G1344" i="1"/>
  <c r="F1344" i="1"/>
  <c r="C1344" i="1"/>
  <c r="B1344" i="1"/>
  <c r="A1344" i="1"/>
  <c r="J1343" i="1"/>
  <c r="I1343" i="1"/>
  <c r="G1343" i="1"/>
  <c r="F1343" i="1"/>
  <c r="C1343" i="1"/>
  <c r="B1343" i="1"/>
  <c r="A1343" i="1"/>
  <c r="J1342" i="1"/>
  <c r="I1342" i="1"/>
  <c r="G1342" i="1"/>
  <c r="F1342" i="1"/>
  <c r="C1342" i="1"/>
  <c r="B1342" i="1"/>
  <c r="A1342" i="1"/>
  <c r="J1341" i="1"/>
  <c r="I1341" i="1"/>
  <c r="G1341" i="1"/>
  <c r="F1341" i="1"/>
  <c r="C1341" i="1"/>
  <c r="B1341" i="1"/>
  <c r="A1341" i="1"/>
  <c r="J1340" i="1"/>
  <c r="I1340" i="1"/>
  <c r="G1340" i="1"/>
  <c r="F1340" i="1"/>
  <c r="C1340" i="1"/>
  <c r="B1340" i="1"/>
  <c r="A1340" i="1"/>
  <c r="J1339" i="1"/>
  <c r="I1339" i="1"/>
  <c r="G1339" i="1"/>
  <c r="F1339" i="1"/>
  <c r="C1339" i="1"/>
  <c r="B1339" i="1"/>
  <c r="A1339" i="1"/>
  <c r="J1338" i="1"/>
  <c r="I1338" i="1"/>
  <c r="G1338" i="1"/>
  <c r="F1338" i="1"/>
  <c r="C1338" i="1"/>
  <c r="B1338" i="1"/>
  <c r="A1338" i="1"/>
  <c r="J1337" i="1"/>
  <c r="I1337" i="1"/>
  <c r="G1337" i="1"/>
  <c r="F1337" i="1"/>
  <c r="C1337" i="1"/>
  <c r="B1337" i="1"/>
  <c r="A1337" i="1"/>
  <c r="J1336" i="1"/>
  <c r="I1336" i="1"/>
  <c r="G1336" i="1"/>
  <c r="F1336" i="1"/>
  <c r="C1336" i="1"/>
  <c r="B1336" i="1"/>
  <c r="A1336" i="1"/>
  <c r="J1335" i="1"/>
  <c r="I1335" i="1"/>
  <c r="G1335" i="1"/>
  <c r="F1335" i="1"/>
  <c r="C1335" i="1"/>
  <c r="B1335" i="1"/>
  <c r="A1335" i="1"/>
  <c r="J1334" i="1"/>
  <c r="I1334" i="1"/>
  <c r="G1334" i="1"/>
  <c r="F1334" i="1"/>
  <c r="C1334" i="1"/>
  <c r="B1334" i="1"/>
  <c r="A1334" i="1"/>
  <c r="J1333" i="1"/>
  <c r="I1333" i="1"/>
  <c r="G1333" i="1"/>
  <c r="F1333" i="1"/>
  <c r="C1333" i="1"/>
  <c r="B1333" i="1"/>
  <c r="A1333" i="1"/>
  <c r="J1332" i="1"/>
  <c r="I1332" i="1"/>
  <c r="G1332" i="1"/>
  <c r="F1332" i="1"/>
  <c r="C1332" i="1"/>
  <c r="B1332" i="1"/>
  <c r="A1332" i="1"/>
  <c r="J1331" i="1"/>
  <c r="I1331" i="1"/>
  <c r="G1331" i="1"/>
  <c r="F1331" i="1"/>
  <c r="C1331" i="1"/>
  <c r="B1331" i="1"/>
  <c r="A1331" i="1"/>
  <c r="J1330" i="1"/>
  <c r="I1330" i="1"/>
  <c r="G1330" i="1"/>
  <c r="F1330" i="1"/>
  <c r="C1330" i="1"/>
  <c r="B1330" i="1"/>
  <c r="A1330" i="1"/>
  <c r="J1329" i="1"/>
  <c r="I1329" i="1"/>
  <c r="G1329" i="1"/>
  <c r="F1329" i="1"/>
  <c r="C1329" i="1"/>
  <c r="B1329" i="1"/>
  <c r="A1329" i="1"/>
  <c r="J1328" i="1"/>
  <c r="I1328" i="1"/>
  <c r="G1328" i="1"/>
  <c r="F1328" i="1"/>
  <c r="C1328" i="1"/>
  <c r="B1328" i="1"/>
  <c r="A1328" i="1"/>
  <c r="J1327" i="1"/>
  <c r="I1327" i="1"/>
  <c r="G1327" i="1"/>
  <c r="F1327" i="1"/>
  <c r="C1327" i="1"/>
  <c r="B1327" i="1"/>
  <c r="A1327" i="1"/>
  <c r="J1326" i="1"/>
  <c r="I1326" i="1"/>
  <c r="G1326" i="1"/>
  <c r="F1326" i="1"/>
  <c r="C1326" i="1"/>
  <c r="B1326" i="1"/>
  <c r="A1326" i="1"/>
  <c r="J1325" i="1"/>
  <c r="I1325" i="1"/>
  <c r="G1325" i="1"/>
  <c r="F1325" i="1"/>
  <c r="C1325" i="1"/>
  <c r="B1325" i="1"/>
  <c r="A1325" i="1"/>
  <c r="J1324" i="1"/>
  <c r="I1324" i="1"/>
  <c r="G1324" i="1"/>
  <c r="F1324" i="1"/>
  <c r="C1324" i="1"/>
  <c r="B1324" i="1"/>
  <c r="A1324" i="1"/>
  <c r="J1323" i="1"/>
  <c r="I1323" i="1"/>
  <c r="G1323" i="1"/>
  <c r="F1323" i="1"/>
  <c r="C1323" i="1"/>
  <c r="B1323" i="1"/>
  <c r="A1323" i="1"/>
  <c r="J1322" i="1"/>
  <c r="I1322" i="1"/>
  <c r="G1322" i="1"/>
  <c r="F1322" i="1"/>
  <c r="C1322" i="1"/>
  <c r="B1322" i="1"/>
  <c r="A1322" i="1"/>
  <c r="J1321" i="1"/>
  <c r="I1321" i="1"/>
  <c r="G1321" i="1"/>
  <c r="F1321" i="1"/>
  <c r="C1321" i="1"/>
  <c r="B1321" i="1"/>
  <c r="A1321" i="1"/>
  <c r="J1320" i="1"/>
  <c r="I1320" i="1"/>
  <c r="G1320" i="1"/>
  <c r="F1320" i="1"/>
  <c r="C1320" i="1"/>
  <c r="B1320" i="1"/>
  <c r="A1320" i="1"/>
  <c r="J1319" i="1"/>
  <c r="I1319" i="1"/>
  <c r="G1319" i="1"/>
  <c r="F1319" i="1"/>
  <c r="C1319" i="1"/>
  <c r="B1319" i="1"/>
  <c r="A1319" i="1"/>
  <c r="J1318" i="1"/>
  <c r="I1318" i="1"/>
  <c r="G1318" i="1"/>
  <c r="F1318" i="1"/>
  <c r="C1318" i="1"/>
  <c r="B1318" i="1"/>
  <c r="A1318" i="1"/>
  <c r="J1317" i="1"/>
  <c r="I1317" i="1"/>
  <c r="G1317" i="1"/>
  <c r="F1317" i="1"/>
  <c r="C1317" i="1"/>
  <c r="B1317" i="1"/>
  <c r="A1317" i="1"/>
  <c r="J1316" i="1"/>
  <c r="I1316" i="1"/>
  <c r="G1316" i="1"/>
  <c r="F1316" i="1"/>
  <c r="C1316" i="1"/>
  <c r="B1316" i="1"/>
  <c r="A1316" i="1"/>
  <c r="J1315" i="1"/>
  <c r="I1315" i="1"/>
  <c r="G1315" i="1"/>
  <c r="F1315" i="1"/>
  <c r="C1315" i="1"/>
  <c r="B1315" i="1"/>
  <c r="A1315" i="1"/>
  <c r="J1314" i="1"/>
  <c r="I1314" i="1"/>
  <c r="G1314" i="1"/>
  <c r="F1314" i="1"/>
  <c r="C1314" i="1"/>
  <c r="B1314" i="1"/>
  <c r="A1314" i="1"/>
  <c r="J1313" i="1"/>
  <c r="I1313" i="1"/>
  <c r="G1313" i="1"/>
  <c r="F1313" i="1"/>
  <c r="C1313" i="1"/>
  <c r="B1313" i="1"/>
  <c r="A1313" i="1"/>
  <c r="J1312" i="1"/>
  <c r="I1312" i="1"/>
  <c r="G1312" i="1"/>
  <c r="F1312" i="1"/>
  <c r="C1312" i="1"/>
  <c r="B1312" i="1"/>
  <c r="A1312" i="1"/>
  <c r="J1311" i="1"/>
  <c r="I1311" i="1"/>
  <c r="G1311" i="1"/>
  <c r="F1311" i="1"/>
  <c r="C1311" i="1"/>
  <c r="B1311" i="1"/>
  <c r="A1311" i="1"/>
  <c r="J1310" i="1"/>
  <c r="I1310" i="1"/>
  <c r="G1310" i="1"/>
  <c r="F1310" i="1"/>
  <c r="C1310" i="1"/>
  <c r="B1310" i="1"/>
  <c r="A1310" i="1"/>
  <c r="J1309" i="1"/>
  <c r="I1309" i="1"/>
  <c r="G1309" i="1"/>
  <c r="F1309" i="1"/>
  <c r="C1309" i="1"/>
  <c r="B1309" i="1"/>
  <c r="A1309" i="1"/>
  <c r="J1308" i="1"/>
  <c r="I1308" i="1"/>
  <c r="G1308" i="1"/>
  <c r="F1308" i="1"/>
  <c r="C1308" i="1"/>
  <c r="B1308" i="1"/>
  <c r="A1308" i="1"/>
  <c r="J1307" i="1"/>
  <c r="I1307" i="1"/>
  <c r="G1307" i="1"/>
  <c r="F1307" i="1"/>
  <c r="C1307" i="1"/>
  <c r="B1307" i="1"/>
  <c r="A1307" i="1"/>
  <c r="J1306" i="1"/>
  <c r="I1306" i="1"/>
  <c r="G1306" i="1"/>
  <c r="F1306" i="1"/>
  <c r="C1306" i="1"/>
  <c r="B1306" i="1"/>
  <c r="A1306" i="1"/>
  <c r="J1305" i="1"/>
  <c r="I1305" i="1"/>
  <c r="G1305" i="1"/>
  <c r="F1305" i="1"/>
  <c r="C1305" i="1"/>
  <c r="B1305" i="1"/>
  <c r="A1305" i="1"/>
  <c r="J1304" i="1"/>
  <c r="I1304" i="1"/>
  <c r="G1304" i="1"/>
  <c r="F1304" i="1"/>
  <c r="C1304" i="1"/>
  <c r="B1304" i="1"/>
  <c r="A1304" i="1"/>
  <c r="J1303" i="1"/>
  <c r="I1303" i="1"/>
  <c r="G1303" i="1"/>
  <c r="F1303" i="1"/>
  <c r="C1303" i="1"/>
  <c r="B1303" i="1"/>
  <c r="A1303" i="1"/>
  <c r="J1302" i="1"/>
  <c r="I1302" i="1"/>
  <c r="G1302" i="1"/>
  <c r="F1302" i="1"/>
  <c r="C1302" i="1"/>
  <c r="B1302" i="1"/>
  <c r="A1302" i="1"/>
  <c r="J1301" i="1"/>
  <c r="I1301" i="1"/>
  <c r="G1301" i="1"/>
  <c r="F1301" i="1"/>
  <c r="C1301" i="1"/>
  <c r="B1301" i="1"/>
  <c r="A1301" i="1"/>
  <c r="J1300" i="1"/>
  <c r="I1300" i="1"/>
  <c r="G1300" i="1"/>
  <c r="F1300" i="1"/>
  <c r="C1300" i="1"/>
  <c r="B1300" i="1"/>
  <c r="A1300" i="1"/>
  <c r="J1299" i="1"/>
  <c r="I1299" i="1"/>
  <c r="G1299" i="1"/>
  <c r="F1299" i="1"/>
  <c r="C1299" i="1"/>
  <c r="B1299" i="1"/>
  <c r="A1299" i="1"/>
  <c r="J1298" i="1"/>
  <c r="I1298" i="1"/>
  <c r="G1298" i="1"/>
  <c r="F1298" i="1"/>
  <c r="C1298" i="1"/>
  <c r="B1298" i="1"/>
  <c r="A1298" i="1"/>
  <c r="J1297" i="1"/>
  <c r="I1297" i="1"/>
  <c r="G1297" i="1"/>
  <c r="F1297" i="1"/>
  <c r="C1297" i="1"/>
  <c r="B1297" i="1"/>
  <c r="A1297" i="1"/>
  <c r="J1296" i="1"/>
  <c r="I1296" i="1"/>
  <c r="G1296" i="1"/>
  <c r="F1296" i="1"/>
  <c r="C1296" i="1"/>
  <c r="B1296" i="1"/>
  <c r="A1296" i="1"/>
  <c r="J1295" i="1"/>
  <c r="I1295" i="1"/>
  <c r="G1295" i="1"/>
  <c r="F1295" i="1"/>
  <c r="C1295" i="1"/>
  <c r="B1295" i="1"/>
  <c r="A1295" i="1"/>
  <c r="J1294" i="1"/>
  <c r="I1294" i="1"/>
  <c r="G1294" i="1"/>
  <c r="F1294" i="1"/>
  <c r="C1294" i="1"/>
  <c r="B1294" i="1"/>
  <c r="A1294" i="1"/>
  <c r="J1293" i="1"/>
  <c r="I1293" i="1"/>
  <c r="G1293" i="1"/>
  <c r="F1293" i="1"/>
  <c r="C1293" i="1"/>
  <c r="B1293" i="1"/>
  <c r="A1293" i="1"/>
  <c r="J1292" i="1"/>
  <c r="I1292" i="1"/>
  <c r="G1292" i="1"/>
  <c r="F1292" i="1"/>
  <c r="C1292" i="1"/>
  <c r="B1292" i="1"/>
  <c r="A1292" i="1"/>
  <c r="J1291" i="1"/>
  <c r="I1291" i="1"/>
  <c r="G1291" i="1"/>
  <c r="F1291" i="1"/>
  <c r="C1291" i="1"/>
  <c r="B1291" i="1"/>
  <c r="A1291" i="1"/>
  <c r="J1290" i="1"/>
  <c r="I1290" i="1"/>
  <c r="G1290" i="1"/>
  <c r="F1290" i="1"/>
  <c r="C1290" i="1"/>
  <c r="B1290" i="1"/>
  <c r="A1290" i="1"/>
  <c r="J1289" i="1"/>
  <c r="I1289" i="1"/>
  <c r="G1289" i="1"/>
  <c r="F1289" i="1"/>
  <c r="C1289" i="1"/>
  <c r="B1289" i="1"/>
  <c r="A1289" i="1"/>
  <c r="J1288" i="1"/>
  <c r="I1288" i="1"/>
  <c r="G1288" i="1"/>
  <c r="F1288" i="1"/>
  <c r="C1288" i="1"/>
  <c r="B1288" i="1"/>
  <c r="A1288" i="1"/>
  <c r="J1287" i="1"/>
  <c r="I1287" i="1"/>
  <c r="G1287" i="1"/>
  <c r="F1287" i="1"/>
  <c r="C1287" i="1"/>
  <c r="B1287" i="1"/>
  <c r="A1287" i="1"/>
  <c r="J1286" i="1"/>
  <c r="I1286" i="1"/>
  <c r="G1286" i="1"/>
  <c r="F1286" i="1"/>
  <c r="C1286" i="1"/>
  <c r="B1286" i="1"/>
  <c r="A1286" i="1"/>
  <c r="J1285" i="1"/>
  <c r="I1285" i="1"/>
  <c r="G1285" i="1"/>
  <c r="F1285" i="1"/>
  <c r="C1285" i="1"/>
  <c r="B1285" i="1"/>
  <c r="A1285" i="1"/>
  <c r="J1284" i="1"/>
  <c r="I1284" i="1"/>
  <c r="G1284" i="1"/>
  <c r="F1284" i="1"/>
  <c r="C1284" i="1"/>
  <c r="B1284" i="1"/>
  <c r="A1284" i="1"/>
  <c r="J1283" i="1"/>
  <c r="I1283" i="1"/>
  <c r="G1283" i="1"/>
  <c r="F1283" i="1"/>
  <c r="C1283" i="1"/>
  <c r="B1283" i="1"/>
  <c r="A1283" i="1"/>
  <c r="J1282" i="1"/>
  <c r="I1282" i="1"/>
  <c r="G1282" i="1"/>
  <c r="F1282" i="1"/>
  <c r="C1282" i="1"/>
  <c r="B1282" i="1"/>
  <c r="A1282" i="1"/>
  <c r="J1281" i="1"/>
  <c r="I1281" i="1"/>
  <c r="G1281" i="1"/>
  <c r="F1281" i="1"/>
  <c r="C1281" i="1"/>
  <c r="B1281" i="1"/>
  <c r="A1281" i="1"/>
  <c r="J1280" i="1"/>
  <c r="I1280" i="1"/>
  <c r="G1280" i="1"/>
  <c r="F1280" i="1"/>
  <c r="C1280" i="1"/>
  <c r="B1280" i="1"/>
  <c r="A1280" i="1"/>
  <c r="J1279" i="1"/>
  <c r="I1279" i="1"/>
  <c r="G1279" i="1"/>
  <c r="F1279" i="1"/>
  <c r="C1279" i="1"/>
  <c r="B1279" i="1"/>
  <c r="A1279" i="1"/>
  <c r="J1278" i="1"/>
  <c r="I1278" i="1"/>
  <c r="G1278" i="1"/>
  <c r="F1278" i="1"/>
  <c r="C1278" i="1"/>
  <c r="B1278" i="1"/>
  <c r="A1278" i="1"/>
  <c r="J1277" i="1"/>
  <c r="I1277" i="1"/>
  <c r="G1277" i="1"/>
  <c r="F1277" i="1"/>
  <c r="C1277" i="1"/>
  <c r="B1277" i="1"/>
  <c r="A1277" i="1"/>
  <c r="J1276" i="1"/>
  <c r="I1276" i="1"/>
  <c r="G1276" i="1"/>
  <c r="F1276" i="1"/>
  <c r="C1276" i="1"/>
  <c r="B1276" i="1"/>
  <c r="A1276" i="1"/>
  <c r="J1275" i="1"/>
  <c r="I1275" i="1"/>
  <c r="G1275" i="1"/>
  <c r="F1275" i="1"/>
  <c r="C1275" i="1"/>
  <c r="B1275" i="1"/>
  <c r="A1275" i="1"/>
  <c r="J1274" i="1"/>
  <c r="I1274" i="1"/>
  <c r="G1274" i="1"/>
  <c r="F1274" i="1"/>
  <c r="C1274" i="1"/>
  <c r="B1274" i="1"/>
  <c r="A1274" i="1"/>
  <c r="J1273" i="1"/>
  <c r="I1273" i="1"/>
  <c r="G1273" i="1"/>
  <c r="F1273" i="1"/>
  <c r="C1273" i="1"/>
  <c r="B1273" i="1"/>
  <c r="A1273" i="1"/>
  <c r="J1272" i="1"/>
  <c r="I1272" i="1"/>
  <c r="G1272" i="1"/>
  <c r="F1272" i="1"/>
  <c r="C1272" i="1"/>
  <c r="B1272" i="1"/>
  <c r="A1272" i="1"/>
  <c r="J1271" i="1"/>
  <c r="I1271" i="1"/>
  <c r="G1271" i="1"/>
  <c r="F1271" i="1"/>
  <c r="C1271" i="1"/>
  <c r="B1271" i="1"/>
  <c r="A1271" i="1"/>
  <c r="J1270" i="1"/>
  <c r="I1270" i="1"/>
  <c r="G1270" i="1"/>
  <c r="F1270" i="1"/>
  <c r="C1270" i="1"/>
  <c r="B1270" i="1"/>
  <c r="A1270" i="1"/>
  <c r="J1269" i="1"/>
  <c r="I1269" i="1"/>
  <c r="G1269" i="1"/>
  <c r="F1269" i="1"/>
  <c r="C1269" i="1"/>
  <c r="B1269" i="1"/>
  <c r="A1269" i="1"/>
  <c r="J1268" i="1"/>
  <c r="I1268" i="1"/>
  <c r="G1268" i="1"/>
  <c r="F1268" i="1"/>
  <c r="C1268" i="1"/>
  <c r="B1268" i="1"/>
  <c r="A1268" i="1"/>
  <c r="J1267" i="1"/>
  <c r="I1267" i="1"/>
  <c r="G1267" i="1"/>
  <c r="F1267" i="1"/>
  <c r="C1267" i="1"/>
  <c r="B1267" i="1"/>
  <c r="A1267" i="1"/>
  <c r="J1266" i="1"/>
  <c r="I1266" i="1"/>
  <c r="G1266" i="1"/>
  <c r="F1266" i="1"/>
  <c r="C1266" i="1"/>
  <c r="B1266" i="1"/>
  <c r="A1266" i="1"/>
  <c r="J1265" i="1"/>
  <c r="I1265" i="1"/>
  <c r="G1265" i="1"/>
  <c r="F1265" i="1"/>
  <c r="C1265" i="1"/>
  <c r="B1265" i="1"/>
  <c r="A1265" i="1"/>
  <c r="J1264" i="1"/>
  <c r="I1264" i="1"/>
  <c r="G1264" i="1"/>
  <c r="F1264" i="1"/>
  <c r="C1264" i="1"/>
  <c r="B1264" i="1"/>
  <c r="A1264" i="1"/>
  <c r="J1263" i="1"/>
  <c r="I1263" i="1"/>
  <c r="G1263" i="1"/>
  <c r="F1263" i="1"/>
  <c r="C1263" i="1"/>
  <c r="B1263" i="1"/>
  <c r="A1263" i="1"/>
  <c r="J1262" i="1"/>
  <c r="I1262" i="1"/>
  <c r="G1262" i="1"/>
  <c r="F1262" i="1"/>
  <c r="C1262" i="1"/>
  <c r="B1262" i="1"/>
  <c r="A1262" i="1"/>
  <c r="J1261" i="1"/>
  <c r="I1261" i="1"/>
  <c r="G1261" i="1"/>
  <c r="F1261" i="1"/>
  <c r="C1261" i="1"/>
  <c r="B1261" i="1"/>
  <c r="A1261" i="1"/>
  <c r="J1260" i="1"/>
  <c r="I1260" i="1"/>
  <c r="G1260" i="1"/>
  <c r="F1260" i="1"/>
  <c r="C1260" i="1"/>
  <c r="B1260" i="1"/>
  <c r="A1260" i="1"/>
  <c r="J1259" i="1"/>
  <c r="I1259" i="1"/>
  <c r="G1259" i="1"/>
  <c r="F1259" i="1"/>
  <c r="C1259" i="1"/>
  <c r="B1259" i="1"/>
  <c r="A1259" i="1"/>
  <c r="J1258" i="1"/>
  <c r="I1258" i="1"/>
  <c r="G1258" i="1"/>
  <c r="F1258" i="1"/>
  <c r="C1258" i="1"/>
  <c r="B1258" i="1"/>
  <c r="A1258" i="1"/>
  <c r="J1257" i="1"/>
  <c r="I1257" i="1"/>
  <c r="G1257" i="1"/>
  <c r="F1257" i="1"/>
  <c r="C1257" i="1"/>
  <c r="B1257" i="1"/>
  <c r="A1257" i="1"/>
  <c r="J1256" i="1"/>
  <c r="I1256" i="1"/>
  <c r="G1256" i="1"/>
  <c r="F1256" i="1"/>
  <c r="C1256" i="1"/>
  <c r="B1256" i="1"/>
  <c r="A1256" i="1"/>
  <c r="J1255" i="1"/>
  <c r="I1255" i="1"/>
  <c r="G1255" i="1"/>
  <c r="F1255" i="1"/>
  <c r="C1255" i="1"/>
  <c r="B1255" i="1"/>
  <c r="A1255" i="1"/>
  <c r="J1254" i="1"/>
  <c r="I1254" i="1"/>
  <c r="G1254" i="1"/>
  <c r="F1254" i="1"/>
  <c r="C1254" i="1"/>
  <c r="B1254" i="1"/>
  <c r="A1254" i="1"/>
  <c r="J1253" i="1"/>
  <c r="I1253" i="1"/>
  <c r="G1253" i="1"/>
  <c r="F1253" i="1"/>
  <c r="C1253" i="1"/>
  <c r="B1253" i="1"/>
  <c r="A1253" i="1"/>
  <c r="J1252" i="1"/>
  <c r="I1252" i="1"/>
  <c r="G1252" i="1"/>
  <c r="F1252" i="1"/>
  <c r="C1252" i="1"/>
  <c r="B1252" i="1"/>
  <c r="A1252" i="1"/>
  <c r="J1251" i="1"/>
  <c r="I1251" i="1"/>
  <c r="G1251" i="1"/>
  <c r="F1251" i="1"/>
  <c r="C1251" i="1"/>
  <c r="B1251" i="1"/>
  <c r="A1251" i="1"/>
  <c r="J1250" i="1"/>
  <c r="I1250" i="1"/>
  <c r="G1250" i="1"/>
  <c r="F1250" i="1"/>
  <c r="C1250" i="1"/>
  <c r="B1250" i="1"/>
  <c r="A1250" i="1"/>
  <c r="J1249" i="1"/>
  <c r="I1249" i="1"/>
  <c r="G1249" i="1"/>
  <c r="F1249" i="1"/>
  <c r="C1249" i="1"/>
  <c r="B1249" i="1"/>
  <c r="A1249" i="1"/>
  <c r="J1248" i="1"/>
  <c r="I1248" i="1"/>
  <c r="G1248" i="1"/>
  <c r="F1248" i="1"/>
  <c r="C1248" i="1"/>
  <c r="B1248" i="1"/>
  <c r="A1248" i="1"/>
  <c r="J1247" i="1"/>
  <c r="I1247" i="1"/>
  <c r="G1247" i="1"/>
  <c r="F1247" i="1"/>
  <c r="C1247" i="1"/>
  <c r="B1247" i="1"/>
  <c r="A1247" i="1"/>
  <c r="J1246" i="1"/>
  <c r="I1246" i="1"/>
  <c r="G1246" i="1"/>
  <c r="F1246" i="1"/>
  <c r="C1246" i="1"/>
  <c r="B1246" i="1"/>
  <c r="A1246" i="1"/>
  <c r="J1245" i="1"/>
  <c r="I1245" i="1"/>
  <c r="G1245" i="1"/>
  <c r="F1245" i="1"/>
  <c r="C1245" i="1"/>
  <c r="B1245" i="1"/>
  <c r="A1245" i="1"/>
  <c r="J1244" i="1"/>
  <c r="I1244" i="1"/>
  <c r="G1244" i="1"/>
  <c r="F1244" i="1"/>
  <c r="C1244" i="1"/>
  <c r="B1244" i="1"/>
  <c r="A1244" i="1"/>
  <c r="J1243" i="1"/>
  <c r="I1243" i="1"/>
  <c r="G1243" i="1"/>
  <c r="F1243" i="1"/>
  <c r="C1243" i="1"/>
  <c r="B1243" i="1"/>
  <c r="A1243" i="1"/>
  <c r="J1242" i="1"/>
  <c r="I1242" i="1"/>
  <c r="G1242" i="1"/>
  <c r="F1242" i="1"/>
  <c r="C1242" i="1"/>
  <c r="B1242" i="1"/>
  <c r="A1242" i="1"/>
  <c r="J1241" i="1"/>
  <c r="I1241" i="1"/>
  <c r="G1241" i="1"/>
  <c r="F1241" i="1"/>
  <c r="C1241" i="1"/>
  <c r="B1241" i="1"/>
  <c r="A1241" i="1"/>
  <c r="J1240" i="1"/>
  <c r="I1240" i="1"/>
  <c r="G1240" i="1"/>
  <c r="F1240" i="1"/>
  <c r="C1240" i="1"/>
  <c r="B1240" i="1"/>
  <c r="A1240" i="1"/>
  <c r="J1239" i="1"/>
  <c r="I1239" i="1"/>
  <c r="G1239" i="1"/>
  <c r="F1239" i="1"/>
  <c r="C1239" i="1"/>
  <c r="B1239" i="1"/>
  <c r="A1239" i="1"/>
  <c r="J1238" i="1"/>
  <c r="I1238" i="1"/>
  <c r="G1238" i="1"/>
  <c r="F1238" i="1"/>
  <c r="C1238" i="1"/>
  <c r="B1238" i="1"/>
  <c r="A1238" i="1"/>
  <c r="J1237" i="1"/>
  <c r="I1237" i="1"/>
  <c r="G1237" i="1"/>
  <c r="F1237" i="1"/>
  <c r="C1237" i="1"/>
  <c r="B1237" i="1"/>
  <c r="A1237" i="1"/>
  <c r="J1236" i="1"/>
  <c r="I1236" i="1"/>
  <c r="G1236" i="1"/>
  <c r="F1236" i="1"/>
  <c r="C1236" i="1"/>
  <c r="B1236" i="1"/>
  <c r="A1236" i="1"/>
  <c r="J1235" i="1"/>
  <c r="I1235" i="1"/>
  <c r="G1235" i="1"/>
  <c r="F1235" i="1"/>
  <c r="C1235" i="1"/>
  <c r="B1235" i="1"/>
  <c r="A1235" i="1"/>
  <c r="J1234" i="1"/>
  <c r="I1234" i="1"/>
  <c r="G1234" i="1"/>
  <c r="F1234" i="1"/>
  <c r="C1234" i="1"/>
  <c r="B1234" i="1"/>
  <c r="A1234" i="1"/>
  <c r="J1233" i="1"/>
  <c r="I1233" i="1"/>
  <c r="G1233" i="1"/>
  <c r="F1233" i="1"/>
  <c r="C1233" i="1"/>
  <c r="B1233" i="1"/>
  <c r="A1233" i="1"/>
  <c r="J1232" i="1"/>
  <c r="I1232" i="1"/>
  <c r="G1232" i="1"/>
  <c r="F1232" i="1"/>
  <c r="C1232" i="1"/>
  <c r="B1232" i="1"/>
  <c r="A1232" i="1"/>
  <c r="J1231" i="1"/>
  <c r="I1231" i="1"/>
  <c r="G1231" i="1"/>
  <c r="F1231" i="1"/>
  <c r="C1231" i="1"/>
  <c r="B1231" i="1"/>
  <c r="A1231" i="1"/>
  <c r="J1230" i="1"/>
  <c r="I1230" i="1"/>
  <c r="G1230" i="1"/>
  <c r="F1230" i="1"/>
  <c r="C1230" i="1"/>
  <c r="B1230" i="1"/>
  <c r="A1230" i="1"/>
  <c r="J1229" i="1"/>
  <c r="I1229" i="1"/>
  <c r="G1229" i="1"/>
  <c r="F1229" i="1"/>
  <c r="C1229" i="1"/>
  <c r="B1229" i="1"/>
  <c r="A1229" i="1"/>
  <c r="J1228" i="1"/>
  <c r="I1228" i="1"/>
  <c r="G1228" i="1"/>
  <c r="F1228" i="1"/>
  <c r="C1228" i="1"/>
  <c r="B1228" i="1"/>
  <c r="A1228" i="1"/>
  <c r="J1227" i="1"/>
  <c r="I1227" i="1"/>
  <c r="G1227" i="1"/>
  <c r="F1227" i="1"/>
  <c r="C1227" i="1"/>
  <c r="B1227" i="1"/>
  <c r="A1227" i="1"/>
  <c r="J1226" i="1"/>
  <c r="I1226" i="1"/>
  <c r="G1226" i="1"/>
  <c r="F1226" i="1"/>
  <c r="C1226" i="1"/>
  <c r="B1226" i="1"/>
  <c r="A1226" i="1"/>
  <c r="J1225" i="1"/>
  <c r="I1225" i="1"/>
  <c r="G1225" i="1"/>
  <c r="F1225" i="1"/>
  <c r="C1225" i="1"/>
  <c r="B1225" i="1"/>
  <c r="A1225" i="1"/>
  <c r="J1224" i="1"/>
  <c r="I1224" i="1"/>
  <c r="G1224" i="1"/>
  <c r="F1224" i="1"/>
  <c r="C1224" i="1"/>
  <c r="B1224" i="1"/>
  <c r="A1224" i="1"/>
  <c r="J1223" i="1"/>
  <c r="I1223" i="1"/>
  <c r="G1223" i="1"/>
  <c r="F1223" i="1"/>
  <c r="C1223" i="1"/>
  <c r="B1223" i="1"/>
  <c r="A1223" i="1"/>
  <c r="J1222" i="1"/>
  <c r="I1222" i="1"/>
  <c r="G1222" i="1"/>
  <c r="F1222" i="1"/>
  <c r="C1222" i="1"/>
  <c r="B1222" i="1"/>
  <c r="A1222" i="1"/>
  <c r="J1221" i="1"/>
  <c r="I1221" i="1"/>
  <c r="G1221" i="1"/>
  <c r="F1221" i="1"/>
  <c r="C1221" i="1"/>
  <c r="B1221" i="1"/>
  <c r="A1221" i="1"/>
  <c r="J1220" i="1"/>
  <c r="I1220" i="1"/>
  <c r="G1220" i="1"/>
  <c r="F1220" i="1"/>
  <c r="C1220" i="1"/>
  <c r="B1220" i="1"/>
  <c r="A1220" i="1"/>
  <c r="J1219" i="1"/>
  <c r="I1219" i="1"/>
  <c r="G1219" i="1"/>
  <c r="F1219" i="1"/>
  <c r="C1219" i="1"/>
  <c r="B1219" i="1"/>
  <c r="A1219" i="1"/>
  <c r="J1218" i="1"/>
  <c r="I1218" i="1"/>
  <c r="G1218" i="1"/>
  <c r="F1218" i="1"/>
  <c r="C1218" i="1"/>
  <c r="B1218" i="1"/>
  <c r="A1218" i="1"/>
  <c r="J1217" i="1"/>
  <c r="I1217" i="1"/>
  <c r="G1217" i="1"/>
  <c r="F1217" i="1"/>
  <c r="C1217" i="1"/>
  <c r="B1217" i="1"/>
  <c r="A1217" i="1"/>
  <c r="J1216" i="1"/>
  <c r="I1216" i="1"/>
  <c r="G1216" i="1"/>
  <c r="F1216" i="1"/>
  <c r="C1216" i="1"/>
  <c r="B1216" i="1"/>
  <c r="A1216" i="1"/>
  <c r="J1215" i="1"/>
  <c r="I1215" i="1"/>
  <c r="G1215" i="1"/>
  <c r="F1215" i="1"/>
  <c r="C1215" i="1"/>
  <c r="B1215" i="1"/>
  <c r="A1215" i="1"/>
  <c r="J1214" i="1"/>
  <c r="I1214" i="1"/>
  <c r="G1214" i="1"/>
  <c r="F1214" i="1"/>
  <c r="C1214" i="1"/>
  <c r="B1214" i="1"/>
  <c r="A1214" i="1"/>
  <c r="J1213" i="1"/>
  <c r="I1213" i="1"/>
  <c r="G1213" i="1"/>
  <c r="F1213" i="1"/>
  <c r="C1213" i="1"/>
  <c r="B1213" i="1"/>
  <c r="A1213" i="1"/>
  <c r="J1212" i="1"/>
  <c r="I1212" i="1"/>
  <c r="G1212" i="1"/>
  <c r="F1212" i="1"/>
  <c r="C1212" i="1"/>
  <c r="B1212" i="1"/>
  <c r="A1212" i="1"/>
  <c r="J1211" i="1"/>
  <c r="I1211" i="1"/>
  <c r="G1211" i="1"/>
  <c r="F1211" i="1"/>
  <c r="C1211" i="1"/>
  <c r="B1211" i="1"/>
  <c r="A1211" i="1"/>
  <c r="J1210" i="1"/>
  <c r="I1210" i="1"/>
  <c r="G1210" i="1"/>
  <c r="F1210" i="1"/>
  <c r="C1210" i="1"/>
  <c r="B1210" i="1"/>
  <c r="A1210" i="1"/>
  <c r="J1209" i="1"/>
  <c r="I1209" i="1"/>
  <c r="G1209" i="1"/>
  <c r="F1209" i="1"/>
  <c r="C1209" i="1"/>
  <c r="B1209" i="1"/>
  <c r="A1209" i="1"/>
  <c r="J1208" i="1"/>
  <c r="I1208" i="1"/>
  <c r="G1208" i="1"/>
  <c r="F1208" i="1"/>
  <c r="C1208" i="1"/>
  <c r="B1208" i="1"/>
  <c r="A1208" i="1"/>
  <c r="J1207" i="1"/>
  <c r="I1207" i="1"/>
  <c r="G1207" i="1"/>
  <c r="F1207" i="1"/>
  <c r="C1207" i="1"/>
  <c r="B1207" i="1"/>
  <c r="A1207" i="1"/>
  <c r="J1206" i="1"/>
  <c r="I1206" i="1"/>
  <c r="G1206" i="1"/>
  <c r="F1206" i="1"/>
  <c r="C1206" i="1"/>
  <c r="B1206" i="1"/>
  <c r="A1206" i="1"/>
  <c r="J1205" i="1"/>
  <c r="I1205" i="1"/>
  <c r="G1205" i="1"/>
  <c r="F1205" i="1"/>
  <c r="C1205" i="1"/>
  <c r="B1205" i="1"/>
  <c r="A1205" i="1"/>
  <c r="J1204" i="1"/>
  <c r="I1204" i="1"/>
  <c r="G1204" i="1"/>
  <c r="F1204" i="1"/>
  <c r="C1204" i="1"/>
  <c r="B1204" i="1"/>
  <c r="A1204" i="1"/>
  <c r="J1203" i="1"/>
  <c r="I1203" i="1"/>
  <c r="G1203" i="1"/>
  <c r="F1203" i="1"/>
  <c r="C1203" i="1"/>
  <c r="B1203" i="1"/>
  <c r="A1203" i="1"/>
  <c r="J1202" i="1"/>
  <c r="I1202" i="1"/>
  <c r="G1202" i="1"/>
  <c r="F1202" i="1"/>
  <c r="C1202" i="1"/>
  <c r="B1202" i="1"/>
  <c r="A1202" i="1"/>
  <c r="J1201" i="1"/>
  <c r="I1201" i="1"/>
  <c r="G1201" i="1"/>
  <c r="F1201" i="1"/>
  <c r="C1201" i="1"/>
  <c r="B1201" i="1"/>
  <c r="A1201" i="1"/>
  <c r="J1200" i="1"/>
  <c r="I1200" i="1"/>
  <c r="G1200" i="1"/>
  <c r="F1200" i="1"/>
  <c r="C1200" i="1"/>
  <c r="B1200" i="1"/>
  <c r="A1200" i="1"/>
  <c r="J1199" i="1"/>
  <c r="I1199" i="1"/>
  <c r="G1199" i="1"/>
  <c r="F1199" i="1"/>
  <c r="C1199" i="1"/>
  <c r="B1199" i="1"/>
  <c r="A1199" i="1"/>
  <c r="J1198" i="1"/>
  <c r="I1198" i="1"/>
  <c r="G1198" i="1"/>
  <c r="F1198" i="1"/>
  <c r="C1198" i="1"/>
  <c r="B1198" i="1"/>
  <c r="A1198" i="1"/>
  <c r="J1197" i="1"/>
  <c r="I1197" i="1"/>
  <c r="G1197" i="1"/>
  <c r="F1197" i="1"/>
  <c r="C1197" i="1"/>
  <c r="B1197" i="1"/>
  <c r="A1197" i="1"/>
  <c r="J1196" i="1"/>
  <c r="I1196" i="1"/>
  <c r="G1196" i="1"/>
  <c r="F1196" i="1"/>
  <c r="C1196" i="1"/>
  <c r="B1196" i="1"/>
  <c r="A1196" i="1"/>
  <c r="J1195" i="1"/>
  <c r="I1195" i="1"/>
  <c r="G1195" i="1"/>
  <c r="F1195" i="1"/>
  <c r="C1195" i="1"/>
  <c r="B1195" i="1"/>
  <c r="A1195" i="1"/>
  <c r="J1194" i="1"/>
  <c r="I1194" i="1"/>
  <c r="G1194" i="1"/>
  <c r="F1194" i="1"/>
  <c r="C1194" i="1"/>
  <c r="B1194" i="1"/>
  <c r="A1194" i="1"/>
  <c r="J1193" i="1"/>
  <c r="I1193" i="1"/>
  <c r="G1193" i="1"/>
  <c r="F1193" i="1"/>
  <c r="C1193" i="1"/>
  <c r="B1193" i="1"/>
  <c r="A1193" i="1"/>
  <c r="J1192" i="1"/>
  <c r="I1192" i="1"/>
  <c r="G1192" i="1"/>
  <c r="F1192" i="1"/>
  <c r="C1192" i="1"/>
  <c r="B1192" i="1"/>
  <c r="A1192" i="1"/>
  <c r="J1191" i="1"/>
  <c r="I1191" i="1"/>
  <c r="G1191" i="1"/>
  <c r="F1191" i="1"/>
  <c r="C1191" i="1"/>
  <c r="B1191" i="1"/>
  <c r="A1191" i="1"/>
  <c r="J1190" i="1"/>
  <c r="I1190" i="1"/>
  <c r="G1190" i="1"/>
  <c r="F1190" i="1"/>
  <c r="C1190" i="1"/>
  <c r="B1190" i="1"/>
  <c r="A1190" i="1"/>
  <c r="J1189" i="1"/>
  <c r="I1189" i="1"/>
  <c r="G1189" i="1"/>
  <c r="F1189" i="1"/>
  <c r="C1189" i="1"/>
  <c r="B1189" i="1"/>
  <c r="A1189" i="1"/>
  <c r="J1188" i="1"/>
  <c r="I1188" i="1"/>
  <c r="G1188" i="1"/>
  <c r="F1188" i="1"/>
  <c r="C1188" i="1"/>
  <c r="B1188" i="1"/>
  <c r="A1188" i="1"/>
  <c r="J1187" i="1"/>
  <c r="I1187" i="1"/>
  <c r="G1187" i="1"/>
  <c r="F1187" i="1"/>
  <c r="C1187" i="1"/>
  <c r="B1187" i="1"/>
  <c r="A1187" i="1"/>
  <c r="J1186" i="1"/>
  <c r="I1186" i="1"/>
  <c r="G1186" i="1"/>
  <c r="F1186" i="1"/>
  <c r="C1186" i="1"/>
  <c r="B1186" i="1"/>
  <c r="A1186" i="1"/>
  <c r="J1185" i="1"/>
  <c r="I1185" i="1"/>
  <c r="G1185" i="1"/>
  <c r="F1185" i="1"/>
  <c r="C1185" i="1"/>
  <c r="B1185" i="1"/>
  <c r="A1185" i="1"/>
  <c r="J1184" i="1"/>
  <c r="I1184" i="1"/>
  <c r="G1184" i="1"/>
  <c r="F1184" i="1"/>
  <c r="C1184" i="1"/>
  <c r="B1184" i="1"/>
  <c r="A1184" i="1"/>
  <c r="J1183" i="1"/>
  <c r="I1183" i="1"/>
  <c r="G1183" i="1"/>
  <c r="F1183" i="1"/>
  <c r="C1183" i="1"/>
  <c r="B1183" i="1"/>
  <c r="A1183" i="1"/>
  <c r="J1182" i="1"/>
  <c r="I1182" i="1"/>
  <c r="G1182" i="1"/>
  <c r="F1182" i="1"/>
  <c r="C1182" i="1"/>
  <c r="B1182" i="1"/>
  <c r="A1182" i="1"/>
  <c r="J1181" i="1"/>
  <c r="I1181" i="1"/>
  <c r="G1181" i="1"/>
  <c r="F1181" i="1"/>
  <c r="C1181" i="1"/>
  <c r="B1181" i="1"/>
  <c r="A1181" i="1"/>
  <c r="J1180" i="1"/>
  <c r="I1180" i="1"/>
  <c r="G1180" i="1"/>
  <c r="F1180" i="1"/>
  <c r="C1180" i="1"/>
  <c r="B1180" i="1"/>
  <c r="A1180" i="1"/>
  <c r="J1179" i="1"/>
  <c r="I1179" i="1"/>
  <c r="G1179" i="1"/>
  <c r="F1179" i="1"/>
  <c r="C1179" i="1"/>
  <c r="B1179" i="1"/>
  <c r="A1179" i="1"/>
  <c r="J1178" i="1"/>
  <c r="I1178" i="1"/>
  <c r="G1178" i="1"/>
  <c r="F1178" i="1"/>
  <c r="C1178" i="1"/>
  <c r="B1178" i="1"/>
  <c r="A1178" i="1"/>
  <c r="J1177" i="1"/>
  <c r="I1177" i="1"/>
  <c r="G1177" i="1"/>
  <c r="F1177" i="1"/>
  <c r="C1177" i="1"/>
  <c r="B1177" i="1"/>
  <c r="A1177" i="1"/>
  <c r="J1176" i="1"/>
  <c r="I1176" i="1"/>
  <c r="G1176" i="1"/>
  <c r="F1176" i="1"/>
  <c r="C1176" i="1"/>
  <c r="B1176" i="1"/>
  <c r="A1176" i="1"/>
  <c r="J1175" i="1"/>
  <c r="I1175" i="1"/>
  <c r="G1175" i="1"/>
  <c r="F1175" i="1"/>
  <c r="C1175" i="1"/>
  <c r="B1175" i="1"/>
  <c r="A1175" i="1"/>
  <c r="J1174" i="1"/>
  <c r="I1174" i="1"/>
  <c r="G1174" i="1"/>
  <c r="F1174" i="1"/>
  <c r="C1174" i="1"/>
  <c r="B1174" i="1"/>
  <c r="A1174" i="1"/>
  <c r="J1173" i="1"/>
  <c r="I1173" i="1"/>
  <c r="G1173" i="1"/>
  <c r="F1173" i="1"/>
  <c r="C1173" i="1"/>
  <c r="B1173" i="1"/>
  <c r="A1173" i="1"/>
  <c r="J1172" i="1"/>
  <c r="I1172" i="1"/>
  <c r="G1172" i="1"/>
  <c r="F1172" i="1"/>
  <c r="C1172" i="1"/>
  <c r="B1172" i="1"/>
  <c r="A1172" i="1"/>
  <c r="J1171" i="1"/>
  <c r="I1171" i="1"/>
  <c r="G1171" i="1"/>
  <c r="F1171" i="1"/>
  <c r="C1171" i="1"/>
  <c r="B1171" i="1"/>
  <c r="A1171" i="1"/>
  <c r="J1170" i="1"/>
  <c r="I1170" i="1"/>
  <c r="G1170" i="1"/>
  <c r="F1170" i="1"/>
  <c r="C1170" i="1"/>
  <c r="B1170" i="1"/>
  <c r="A1170" i="1"/>
  <c r="J1169" i="1"/>
  <c r="I1169" i="1"/>
  <c r="G1169" i="1"/>
  <c r="F1169" i="1"/>
  <c r="C1169" i="1"/>
  <c r="B1169" i="1"/>
  <c r="A1169" i="1"/>
  <c r="J1168" i="1"/>
  <c r="I1168" i="1"/>
  <c r="G1168" i="1"/>
  <c r="F1168" i="1"/>
  <c r="C1168" i="1"/>
  <c r="B1168" i="1"/>
  <c r="A1168" i="1"/>
  <c r="J1167" i="1"/>
  <c r="I1167" i="1"/>
  <c r="G1167" i="1"/>
  <c r="F1167" i="1"/>
  <c r="C1167" i="1"/>
  <c r="B1167" i="1"/>
  <c r="A1167" i="1"/>
  <c r="J1166" i="1"/>
  <c r="I1166" i="1"/>
  <c r="G1166" i="1"/>
  <c r="F1166" i="1"/>
  <c r="C1166" i="1"/>
  <c r="B1166" i="1"/>
  <c r="A1166" i="1"/>
  <c r="J1165" i="1"/>
  <c r="I1165" i="1"/>
  <c r="G1165" i="1"/>
  <c r="F1165" i="1"/>
  <c r="C1165" i="1"/>
  <c r="B1165" i="1"/>
  <c r="A1165" i="1"/>
  <c r="J1164" i="1"/>
  <c r="I1164" i="1"/>
  <c r="G1164" i="1"/>
  <c r="F1164" i="1"/>
  <c r="C1164" i="1"/>
  <c r="B1164" i="1"/>
  <c r="A1164" i="1"/>
  <c r="J1163" i="1"/>
  <c r="I1163" i="1"/>
  <c r="G1163" i="1"/>
  <c r="F1163" i="1"/>
  <c r="C1163" i="1"/>
  <c r="B1163" i="1"/>
  <c r="A1163" i="1"/>
  <c r="J1162" i="1"/>
  <c r="I1162" i="1"/>
  <c r="G1162" i="1"/>
  <c r="F1162" i="1"/>
  <c r="C1162" i="1"/>
  <c r="B1162" i="1"/>
  <c r="A1162" i="1"/>
  <c r="J1161" i="1"/>
  <c r="I1161" i="1"/>
  <c r="G1161" i="1"/>
  <c r="F1161" i="1"/>
  <c r="C1161" i="1"/>
  <c r="B1161" i="1"/>
  <c r="A1161" i="1"/>
  <c r="J1160" i="1"/>
  <c r="I1160" i="1"/>
  <c r="G1160" i="1"/>
  <c r="F1160" i="1"/>
  <c r="C1160" i="1"/>
  <c r="B1160" i="1"/>
  <c r="A1160" i="1"/>
  <c r="J1159" i="1"/>
  <c r="I1159" i="1"/>
  <c r="G1159" i="1"/>
  <c r="F1159" i="1"/>
  <c r="C1159" i="1"/>
  <c r="B1159" i="1"/>
  <c r="A1159" i="1"/>
  <c r="J1158" i="1"/>
  <c r="I1158" i="1"/>
  <c r="G1158" i="1"/>
  <c r="F1158" i="1"/>
  <c r="C1158" i="1"/>
  <c r="B1158" i="1"/>
  <c r="A1158" i="1"/>
  <c r="J1157" i="1"/>
  <c r="I1157" i="1"/>
  <c r="G1157" i="1"/>
  <c r="F1157" i="1"/>
  <c r="C1157" i="1"/>
  <c r="B1157" i="1"/>
  <c r="A1157" i="1"/>
  <c r="J1156" i="1"/>
  <c r="I1156" i="1"/>
  <c r="G1156" i="1"/>
  <c r="F1156" i="1"/>
  <c r="C1156" i="1"/>
  <c r="B1156" i="1"/>
  <c r="A1156" i="1"/>
  <c r="J1155" i="1"/>
  <c r="I1155" i="1"/>
  <c r="G1155" i="1"/>
  <c r="F1155" i="1"/>
  <c r="C1155" i="1"/>
  <c r="B1155" i="1"/>
  <c r="A1155" i="1"/>
  <c r="J1154" i="1"/>
  <c r="I1154" i="1"/>
  <c r="G1154" i="1"/>
  <c r="F1154" i="1"/>
  <c r="C1154" i="1"/>
  <c r="B1154" i="1"/>
  <c r="A1154" i="1"/>
  <c r="J1153" i="1"/>
  <c r="I1153" i="1"/>
  <c r="G1153" i="1"/>
  <c r="F1153" i="1"/>
  <c r="C1153" i="1"/>
  <c r="B1153" i="1"/>
  <c r="A1153" i="1"/>
  <c r="J1152" i="1"/>
  <c r="I1152" i="1"/>
  <c r="G1152" i="1"/>
  <c r="F1152" i="1"/>
  <c r="C1152" i="1"/>
  <c r="B1152" i="1"/>
  <c r="A1152" i="1"/>
  <c r="J1151" i="1"/>
  <c r="I1151" i="1"/>
  <c r="G1151" i="1"/>
  <c r="F1151" i="1"/>
  <c r="C1151" i="1"/>
  <c r="B1151" i="1"/>
  <c r="A1151" i="1"/>
  <c r="J1150" i="1"/>
  <c r="I1150" i="1"/>
  <c r="G1150" i="1"/>
  <c r="F1150" i="1"/>
  <c r="C1150" i="1"/>
  <c r="B1150" i="1"/>
  <c r="A1150" i="1"/>
  <c r="J1149" i="1"/>
  <c r="I1149" i="1"/>
  <c r="G1149" i="1"/>
  <c r="F1149" i="1"/>
  <c r="C1149" i="1"/>
  <c r="B1149" i="1"/>
  <c r="A1149" i="1"/>
  <c r="J1148" i="1"/>
  <c r="I1148" i="1"/>
  <c r="G1148" i="1"/>
  <c r="F1148" i="1"/>
  <c r="C1148" i="1"/>
  <c r="B1148" i="1"/>
  <c r="A1148" i="1"/>
  <c r="J1147" i="1"/>
  <c r="I1147" i="1"/>
  <c r="G1147" i="1"/>
  <c r="F1147" i="1"/>
  <c r="C1147" i="1"/>
  <c r="B1147" i="1"/>
  <c r="A1147" i="1"/>
  <c r="J1146" i="1"/>
  <c r="I1146" i="1"/>
  <c r="G1146" i="1"/>
  <c r="F1146" i="1"/>
  <c r="C1146" i="1"/>
  <c r="B1146" i="1"/>
  <c r="A1146" i="1"/>
  <c r="J1145" i="1"/>
  <c r="I1145" i="1"/>
  <c r="G1145" i="1"/>
  <c r="F1145" i="1"/>
  <c r="C1145" i="1"/>
  <c r="B1145" i="1"/>
  <c r="A1145" i="1"/>
  <c r="J1144" i="1"/>
  <c r="I1144" i="1"/>
  <c r="G1144" i="1"/>
  <c r="F1144" i="1"/>
  <c r="C1144" i="1"/>
  <c r="B1144" i="1"/>
  <c r="A1144" i="1"/>
  <c r="J1143" i="1"/>
  <c r="I1143" i="1"/>
  <c r="G1143" i="1"/>
  <c r="F1143" i="1"/>
  <c r="C1143" i="1"/>
  <c r="B1143" i="1"/>
  <c r="A1143" i="1"/>
  <c r="J1142" i="1"/>
  <c r="I1142" i="1"/>
  <c r="G1142" i="1"/>
  <c r="F1142" i="1"/>
  <c r="C1142" i="1"/>
  <c r="B1142" i="1"/>
  <c r="A1142" i="1"/>
  <c r="J1141" i="1"/>
  <c r="I1141" i="1"/>
  <c r="G1141" i="1"/>
  <c r="F1141" i="1"/>
  <c r="C1141" i="1"/>
  <c r="B1141" i="1"/>
  <c r="A1141" i="1"/>
  <c r="J1140" i="1"/>
  <c r="I1140" i="1"/>
  <c r="G1140" i="1"/>
  <c r="F1140" i="1"/>
  <c r="C1140" i="1"/>
  <c r="B1140" i="1"/>
  <c r="A1140" i="1"/>
  <c r="J1139" i="1"/>
  <c r="I1139" i="1"/>
  <c r="G1139" i="1"/>
  <c r="F1139" i="1"/>
  <c r="C1139" i="1"/>
  <c r="B1139" i="1"/>
  <c r="A1139" i="1"/>
  <c r="J1138" i="1"/>
  <c r="I1138" i="1"/>
  <c r="G1138" i="1"/>
  <c r="F1138" i="1"/>
  <c r="C1138" i="1"/>
  <c r="B1138" i="1"/>
  <c r="A1138" i="1"/>
  <c r="J1137" i="1"/>
  <c r="I1137" i="1"/>
  <c r="G1137" i="1"/>
  <c r="F1137" i="1"/>
  <c r="C1137" i="1"/>
  <c r="B1137" i="1"/>
  <c r="A1137" i="1"/>
  <c r="J1136" i="1"/>
  <c r="I1136" i="1"/>
  <c r="G1136" i="1"/>
  <c r="F1136" i="1"/>
  <c r="C1136" i="1"/>
  <c r="B1136" i="1"/>
  <c r="A1136" i="1"/>
  <c r="J1135" i="1"/>
  <c r="I1135" i="1"/>
  <c r="G1135" i="1"/>
  <c r="F1135" i="1"/>
  <c r="C1135" i="1"/>
  <c r="B1135" i="1"/>
  <c r="A1135" i="1"/>
  <c r="J1134" i="1"/>
  <c r="I1134" i="1"/>
  <c r="G1134" i="1"/>
  <c r="F1134" i="1"/>
  <c r="C1134" i="1"/>
  <c r="B1134" i="1"/>
  <c r="A1134" i="1"/>
  <c r="J1133" i="1"/>
  <c r="I1133" i="1"/>
  <c r="G1133" i="1"/>
  <c r="F1133" i="1"/>
  <c r="C1133" i="1"/>
  <c r="B1133" i="1"/>
  <c r="A1133" i="1"/>
  <c r="J1132" i="1"/>
  <c r="I1132" i="1"/>
  <c r="G1132" i="1"/>
  <c r="F1132" i="1"/>
  <c r="C1132" i="1"/>
  <c r="B1132" i="1"/>
  <c r="A1132" i="1"/>
  <c r="J1131" i="1"/>
  <c r="I1131" i="1"/>
  <c r="G1131" i="1"/>
  <c r="F1131" i="1"/>
  <c r="C1131" i="1"/>
  <c r="B1131" i="1"/>
  <c r="A1131" i="1"/>
  <c r="J1130" i="1"/>
  <c r="I1130" i="1"/>
  <c r="G1130" i="1"/>
  <c r="F1130" i="1"/>
  <c r="C1130" i="1"/>
  <c r="B1130" i="1"/>
  <c r="A1130" i="1"/>
  <c r="J1129" i="1"/>
  <c r="I1129" i="1"/>
  <c r="G1129" i="1"/>
  <c r="F1129" i="1"/>
  <c r="C1129" i="1"/>
  <c r="B1129" i="1"/>
  <c r="A1129" i="1"/>
  <c r="J1128" i="1"/>
  <c r="I1128" i="1"/>
  <c r="G1128" i="1"/>
  <c r="F1128" i="1"/>
  <c r="C1128" i="1"/>
  <c r="B1128" i="1"/>
  <c r="A1128" i="1"/>
  <c r="J1127" i="1"/>
  <c r="I1127" i="1"/>
  <c r="G1127" i="1"/>
  <c r="F1127" i="1"/>
  <c r="C1127" i="1"/>
  <c r="B1127" i="1"/>
  <c r="A1127" i="1"/>
  <c r="J1126" i="1"/>
  <c r="I1126" i="1"/>
  <c r="G1126" i="1"/>
  <c r="F1126" i="1"/>
  <c r="C1126" i="1"/>
  <c r="B1126" i="1"/>
  <c r="A1126" i="1"/>
  <c r="J1125" i="1"/>
  <c r="I1125" i="1"/>
  <c r="G1125" i="1"/>
  <c r="F1125" i="1"/>
  <c r="C1125" i="1"/>
  <c r="B1125" i="1"/>
  <c r="A1125" i="1"/>
  <c r="J1124" i="1"/>
  <c r="I1124" i="1"/>
  <c r="G1124" i="1"/>
  <c r="F1124" i="1"/>
  <c r="C1124" i="1"/>
  <c r="B1124" i="1"/>
  <c r="A1124" i="1"/>
  <c r="J1123" i="1"/>
  <c r="I1123" i="1"/>
  <c r="G1123" i="1"/>
  <c r="F1123" i="1"/>
  <c r="C1123" i="1"/>
  <c r="B1123" i="1"/>
  <c r="A1123" i="1"/>
  <c r="J1122" i="1"/>
  <c r="I1122" i="1"/>
  <c r="G1122" i="1"/>
  <c r="F1122" i="1"/>
  <c r="C1122" i="1"/>
  <c r="B1122" i="1"/>
  <c r="A1122" i="1"/>
  <c r="J1121" i="1"/>
  <c r="I1121" i="1"/>
  <c r="G1121" i="1"/>
  <c r="F1121" i="1"/>
  <c r="C1121" i="1"/>
  <c r="B1121" i="1"/>
  <c r="A1121" i="1"/>
  <c r="J1120" i="1"/>
  <c r="I1120" i="1"/>
  <c r="G1120" i="1"/>
  <c r="F1120" i="1"/>
  <c r="C1120" i="1"/>
  <c r="B1120" i="1"/>
  <c r="A1120" i="1"/>
  <c r="J1119" i="1"/>
  <c r="I1119" i="1"/>
  <c r="G1119" i="1"/>
  <c r="F1119" i="1"/>
  <c r="C1119" i="1"/>
  <c r="B1119" i="1"/>
  <c r="A1119" i="1"/>
  <c r="J1118" i="1"/>
  <c r="I1118" i="1"/>
  <c r="G1118" i="1"/>
  <c r="F1118" i="1"/>
  <c r="C1118" i="1"/>
  <c r="B1118" i="1"/>
  <c r="A1118" i="1"/>
  <c r="J1117" i="1"/>
  <c r="I1117" i="1"/>
  <c r="G1117" i="1"/>
  <c r="F1117" i="1"/>
  <c r="C1117" i="1"/>
  <c r="B1117" i="1"/>
  <c r="A1117" i="1"/>
  <c r="J1116" i="1"/>
  <c r="I1116" i="1"/>
  <c r="G1116" i="1"/>
  <c r="F1116" i="1"/>
  <c r="C1116" i="1"/>
  <c r="B1116" i="1"/>
  <c r="A1116" i="1"/>
  <c r="J1115" i="1"/>
  <c r="I1115" i="1"/>
  <c r="G1115" i="1"/>
  <c r="F1115" i="1"/>
  <c r="C1115" i="1"/>
  <c r="B1115" i="1"/>
  <c r="A1115" i="1"/>
  <c r="J1114" i="1"/>
  <c r="I1114" i="1"/>
  <c r="G1114" i="1"/>
  <c r="F1114" i="1"/>
  <c r="C1114" i="1"/>
  <c r="B1114" i="1"/>
  <c r="A1114" i="1"/>
  <c r="J1113" i="1"/>
  <c r="I1113" i="1"/>
  <c r="G1113" i="1"/>
  <c r="F1113" i="1"/>
  <c r="C1113" i="1"/>
  <c r="B1113" i="1"/>
  <c r="A1113" i="1"/>
  <c r="J1112" i="1"/>
  <c r="I1112" i="1"/>
  <c r="G1112" i="1"/>
  <c r="F1112" i="1"/>
  <c r="C1112" i="1"/>
  <c r="B1112" i="1"/>
  <c r="A1112" i="1"/>
  <c r="J1111" i="1"/>
  <c r="I1111" i="1"/>
  <c r="G1111" i="1"/>
  <c r="F1111" i="1"/>
  <c r="C1111" i="1"/>
  <c r="B1111" i="1"/>
  <c r="A1111" i="1"/>
  <c r="J1110" i="1"/>
  <c r="I1110" i="1"/>
  <c r="G1110" i="1"/>
  <c r="F1110" i="1"/>
  <c r="C1110" i="1"/>
  <c r="B1110" i="1"/>
  <c r="A1110" i="1"/>
  <c r="J1109" i="1"/>
  <c r="I1109" i="1"/>
  <c r="G1109" i="1"/>
  <c r="F1109" i="1"/>
  <c r="C1109" i="1"/>
  <c r="B1109" i="1"/>
  <c r="A1109" i="1"/>
  <c r="J1108" i="1"/>
  <c r="I1108" i="1"/>
  <c r="G1108" i="1"/>
  <c r="F1108" i="1"/>
  <c r="C1108" i="1"/>
  <c r="B1108" i="1"/>
  <c r="A1108" i="1"/>
  <c r="J1107" i="1"/>
  <c r="I1107" i="1"/>
  <c r="G1107" i="1"/>
  <c r="F1107" i="1"/>
  <c r="C1107" i="1"/>
  <c r="B1107" i="1"/>
  <c r="A1107" i="1"/>
  <c r="J1106" i="1"/>
  <c r="I1106" i="1"/>
  <c r="G1106" i="1"/>
  <c r="F1106" i="1"/>
  <c r="C1106" i="1"/>
  <c r="B1106" i="1"/>
  <c r="A1106" i="1"/>
  <c r="J1105" i="1"/>
  <c r="I1105" i="1"/>
  <c r="G1105" i="1"/>
  <c r="F1105" i="1"/>
  <c r="C1105" i="1"/>
  <c r="B1105" i="1"/>
  <c r="A1105" i="1"/>
  <c r="J1104" i="1"/>
  <c r="I1104" i="1"/>
  <c r="G1104" i="1"/>
  <c r="F1104" i="1"/>
  <c r="C1104" i="1"/>
  <c r="B1104" i="1"/>
  <c r="A1104" i="1"/>
  <c r="J1103" i="1"/>
  <c r="I1103" i="1"/>
  <c r="G1103" i="1"/>
  <c r="F1103" i="1"/>
  <c r="C1103" i="1"/>
  <c r="B1103" i="1"/>
  <c r="A1103" i="1"/>
  <c r="J1102" i="1"/>
  <c r="I1102" i="1"/>
  <c r="G1102" i="1"/>
  <c r="F1102" i="1"/>
  <c r="C1102" i="1"/>
  <c r="B1102" i="1"/>
  <c r="A1102" i="1"/>
  <c r="J1101" i="1"/>
  <c r="I1101" i="1"/>
  <c r="G1101" i="1"/>
  <c r="F1101" i="1"/>
  <c r="C1101" i="1"/>
  <c r="B1101" i="1"/>
  <c r="A1101" i="1"/>
  <c r="J1100" i="1"/>
  <c r="I1100" i="1"/>
  <c r="G1100" i="1"/>
  <c r="F1100" i="1"/>
  <c r="C1100" i="1"/>
  <c r="B1100" i="1"/>
  <c r="A1100" i="1"/>
  <c r="J1099" i="1"/>
  <c r="I1099" i="1"/>
  <c r="G1099" i="1"/>
  <c r="F1099" i="1"/>
  <c r="C1099" i="1"/>
  <c r="B1099" i="1"/>
  <c r="A1099" i="1"/>
  <c r="J1098" i="1"/>
  <c r="I1098" i="1"/>
  <c r="G1098" i="1"/>
  <c r="F1098" i="1"/>
  <c r="C1098" i="1"/>
  <c r="B1098" i="1"/>
  <c r="A1098" i="1"/>
  <c r="J1097" i="1"/>
  <c r="I1097" i="1"/>
  <c r="G1097" i="1"/>
  <c r="F1097" i="1"/>
  <c r="C1097" i="1"/>
  <c r="B1097" i="1"/>
  <c r="A1097" i="1"/>
  <c r="J1096" i="1"/>
  <c r="I1096" i="1"/>
  <c r="G1096" i="1"/>
  <c r="F1096" i="1"/>
  <c r="C1096" i="1"/>
  <c r="B1096" i="1"/>
  <c r="A1096" i="1"/>
  <c r="J1095" i="1"/>
  <c r="I1095" i="1"/>
  <c r="G1095" i="1"/>
  <c r="F1095" i="1"/>
  <c r="C1095" i="1"/>
  <c r="B1095" i="1"/>
  <c r="A1095" i="1"/>
  <c r="J1094" i="1"/>
  <c r="I1094" i="1"/>
  <c r="G1094" i="1"/>
  <c r="F1094" i="1"/>
  <c r="C1094" i="1"/>
  <c r="B1094" i="1"/>
  <c r="A1094" i="1"/>
  <c r="J1093" i="1"/>
  <c r="I1093" i="1"/>
  <c r="G1093" i="1"/>
  <c r="F1093" i="1"/>
  <c r="C1093" i="1"/>
  <c r="B1093" i="1"/>
  <c r="A1093" i="1"/>
  <c r="J1092" i="1"/>
  <c r="I1092" i="1"/>
  <c r="G1092" i="1"/>
  <c r="F1092" i="1"/>
  <c r="C1092" i="1"/>
  <c r="B1092" i="1"/>
  <c r="A1092" i="1"/>
  <c r="J1091" i="1"/>
  <c r="I1091" i="1"/>
  <c r="G1091" i="1"/>
  <c r="F1091" i="1"/>
  <c r="C1091" i="1"/>
  <c r="B1091" i="1"/>
  <c r="A1091" i="1"/>
  <c r="J1090" i="1"/>
  <c r="I1090" i="1"/>
  <c r="G1090" i="1"/>
  <c r="F1090" i="1"/>
  <c r="C1090" i="1"/>
  <c r="B1090" i="1"/>
  <c r="A1090" i="1"/>
  <c r="J1089" i="1"/>
  <c r="I1089" i="1"/>
  <c r="G1089" i="1"/>
  <c r="F1089" i="1"/>
  <c r="C1089" i="1"/>
  <c r="B1089" i="1"/>
  <c r="A1089" i="1"/>
  <c r="J1088" i="1"/>
  <c r="I1088" i="1"/>
  <c r="G1088" i="1"/>
  <c r="F1088" i="1"/>
  <c r="C1088" i="1"/>
  <c r="B1088" i="1"/>
  <c r="A1088" i="1"/>
  <c r="J1087" i="1"/>
  <c r="I1087" i="1"/>
  <c r="G1087" i="1"/>
  <c r="F1087" i="1"/>
  <c r="C1087" i="1"/>
  <c r="B1087" i="1"/>
  <c r="A1087" i="1"/>
  <c r="J1086" i="1"/>
  <c r="I1086" i="1"/>
  <c r="G1086" i="1"/>
  <c r="F1086" i="1"/>
  <c r="C1086" i="1"/>
  <c r="B1086" i="1"/>
  <c r="A1086" i="1"/>
  <c r="J1085" i="1"/>
  <c r="I1085" i="1"/>
  <c r="G1085" i="1"/>
  <c r="F1085" i="1"/>
  <c r="C1085" i="1"/>
  <c r="B1085" i="1"/>
  <c r="A1085" i="1"/>
  <c r="J1084" i="1"/>
  <c r="I1084" i="1"/>
  <c r="G1084" i="1"/>
  <c r="F1084" i="1"/>
  <c r="C1084" i="1"/>
  <c r="B1084" i="1"/>
  <c r="A1084" i="1"/>
  <c r="J1083" i="1"/>
  <c r="I1083" i="1"/>
  <c r="G1083" i="1"/>
  <c r="F1083" i="1"/>
  <c r="C1083" i="1"/>
  <c r="B1083" i="1"/>
  <c r="A1083" i="1"/>
  <c r="J1082" i="1"/>
  <c r="I1082" i="1"/>
  <c r="G1082" i="1"/>
  <c r="F1082" i="1"/>
  <c r="C1082" i="1"/>
  <c r="B1082" i="1"/>
  <c r="A1082" i="1"/>
  <c r="J1081" i="1"/>
  <c r="I1081" i="1"/>
  <c r="G1081" i="1"/>
  <c r="F1081" i="1"/>
  <c r="C1081" i="1"/>
  <c r="B1081" i="1"/>
  <c r="A1081" i="1"/>
  <c r="J1080" i="1"/>
  <c r="I1080" i="1"/>
  <c r="G1080" i="1"/>
  <c r="F1080" i="1"/>
  <c r="C1080" i="1"/>
  <c r="B1080" i="1"/>
  <c r="A1080" i="1"/>
  <c r="J1079" i="1"/>
  <c r="I1079" i="1"/>
  <c r="G1079" i="1"/>
  <c r="F1079" i="1"/>
  <c r="C1079" i="1"/>
  <c r="B1079" i="1"/>
  <c r="A1079" i="1"/>
  <c r="J1078" i="1"/>
  <c r="I1078" i="1"/>
  <c r="G1078" i="1"/>
  <c r="F1078" i="1"/>
  <c r="C1078" i="1"/>
  <c r="B1078" i="1"/>
  <c r="A1078" i="1"/>
  <c r="J1077" i="1"/>
  <c r="I1077" i="1"/>
  <c r="G1077" i="1"/>
  <c r="F1077" i="1"/>
  <c r="C1077" i="1"/>
  <c r="B1077" i="1"/>
  <c r="A1077" i="1"/>
  <c r="J1076" i="1"/>
  <c r="I1076" i="1"/>
  <c r="G1076" i="1"/>
  <c r="F1076" i="1"/>
  <c r="C1076" i="1"/>
  <c r="B1076" i="1"/>
  <c r="A1076" i="1"/>
  <c r="J1075" i="1"/>
  <c r="I1075" i="1"/>
  <c r="G1075" i="1"/>
  <c r="F1075" i="1"/>
  <c r="C1075" i="1"/>
  <c r="B1075" i="1"/>
  <c r="A1075" i="1"/>
  <c r="J1074" i="1"/>
  <c r="I1074" i="1"/>
  <c r="G1074" i="1"/>
  <c r="F1074" i="1"/>
  <c r="C1074" i="1"/>
  <c r="B1074" i="1"/>
  <c r="A1074" i="1"/>
  <c r="J1073" i="1"/>
  <c r="I1073" i="1"/>
  <c r="G1073" i="1"/>
  <c r="F1073" i="1"/>
  <c r="C1073" i="1"/>
  <c r="B1073" i="1"/>
  <c r="A1073" i="1"/>
  <c r="J1072" i="1"/>
  <c r="I1072" i="1"/>
  <c r="G1072" i="1"/>
  <c r="F1072" i="1"/>
  <c r="C1072" i="1"/>
  <c r="B1072" i="1"/>
  <c r="A1072" i="1"/>
  <c r="J1071" i="1"/>
  <c r="I1071" i="1"/>
  <c r="G1071" i="1"/>
  <c r="F1071" i="1"/>
  <c r="C1071" i="1"/>
  <c r="B1071" i="1"/>
  <c r="A1071" i="1"/>
  <c r="J1070" i="1"/>
  <c r="I1070" i="1"/>
  <c r="G1070" i="1"/>
  <c r="F1070" i="1"/>
  <c r="C1070" i="1"/>
  <c r="B1070" i="1"/>
  <c r="A1070" i="1"/>
  <c r="J1069" i="1"/>
  <c r="I1069" i="1"/>
  <c r="G1069" i="1"/>
  <c r="F1069" i="1"/>
  <c r="C1069" i="1"/>
  <c r="B1069" i="1"/>
  <c r="A1069" i="1"/>
  <c r="J1068" i="1"/>
  <c r="I1068" i="1"/>
  <c r="G1068" i="1"/>
  <c r="F1068" i="1"/>
  <c r="C1068" i="1"/>
  <c r="B1068" i="1"/>
  <c r="A1068" i="1"/>
  <c r="J1067" i="1"/>
  <c r="I1067" i="1"/>
  <c r="G1067" i="1"/>
  <c r="F1067" i="1"/>
  <c r="C1067" i="1"/>
  <c r="B1067" i="1"/>
  <c r="A1067" i="1"/>
  <c r="J1066" i="1"/>
  <c r="I1066" i="1"/>
  <c r="G1066" i="1"/>
  <c r="F1066" i="1"/>
  <c r="C1066" i="1"/>
  <c r="B1066" i="1"/>
  <c r="A1066" i="1"/>
  <c r="J1065" i="1"/>
  <c r="I1065" i="1"/>
  <c r="G1065" i="1"/>
  <c r="F1065" i="1"/>
  <c r="C1065" i="1"/>
  <c r="B1065" i="1"/>
  <c r="A1065" i="1"/>
  <c r="J1064" i="1"/>
  <c r="I1064" i="1"/>
  <c r="G1064" i="1"/>
  <c r="F1064" i="1"/>
  <c r="C1064" i="1"/>
  <c r="B1064" i="1"/>
  <c r="A1064" i="1"/>
  <c r="J1063" i="1"/>
  <c r="I1063" i="1"/>
  <c r="G1063" i="1"/>
  <c r="F1063" i="1"/>
  <c r="C1063" i="1"/>
  <c r="B1063" i="1"/>
  <c r="A1063" i="1"/>
  <c r="J1062" i="1"/>
  <c r="I1062" i="1"/>
  <c r="G1062" i="1"/>
  <c r="F1062" i="1"/>
  <c r="C1062" i="1"/>
  <c r="B1062" i="1"/>
  <c r="A1062" i="1"/>
  <c r="J1061" i="1"/>
  <c r="I1061" i="1"/>
  <c r="G1061" i="1"/>
  <c r="F1061" i="1"/>
  <c r="C1061" i="1"/>
  <c r="B1061" i="1"/>
  <c r="A1061" i="1"/>
  <c r="J1060" i="1"/>
  <c r="I1060" i="1"/>
  <c r="G1060" i="1"/>
  <c r="F1060" i="1"/>
  <c r="C1060" i="1"/>
  <c r="B1060" i="1"/>
  <c r="A1060" i="1"/>
  <c r="J1059" i="1"/>
  <c r="I1059" i="1"/>
  <c r="G1059" i="1"/>
  <c r="F1059" i="1"/>
  <c r="C1059" i="1"/>
  <c r="B1059" i="1"/>
  <c r="A1059" i="1"/>
  <c r="J1058" i="1"/>
  <c r="I1058" i="1"/>
  <c r="G1058" i="1"/>
  <c r="F1058" i="1"/>
  <c r="C1058" i="1"/>
  <c r="B1058" i="1"/>
  <c r="A1058" i="1"/>
  <c r="J1057" i="1"/>
  <c r="I1057" i="1"/>
  <c r="G1057" i="1"/>
  <c r="F1057" i="1"/>
  <c r="C1057" i="1"/>
  <c r="B1057" i="1"/>
  <c r="A1057" i="1"/>
  <c r="J1056" i="1"/>
  <c r="I1056" i="1"/>
  <c r="G1056" i="1"/>
  <c r="F1056" i="1"/>
  <c r="C1056" i="1"/>
  <c r="B1056" i="1"/>
  <c r="A1056" i="1"/>
  <c r="J1055" i="1"/>
  <c r="I1055" i="1"/>
  <c r="G1055" i="1"/>
  <c r="F1055" i="1"/>
  <c r="C1055" i="1"/>
  <c r="B1055" i="1"/>
  <c r="A1055" i="1"/>
  <c r="J1054" i="1"/>
  <c r="I1054" i="1"/>
  <c r="G1054" i="1"/>
  <c r="F1054" i="1"/>
  <c r="C1054" i="1"/>
  <c r="B1054" i="1"/>
  <c r="A1054" i="1"/>
  <c r="J1053" i="1"/>
  <c r="I1053" i="1"/>
  <c r="G1053" i="1"/>
  <c r="F1053" i="1"/>
  <c r="C1053" i="1"/>
  <c r="B1053" i="1"/>
  <c r="A1053" i="1"/>
  <c r="J1052" i="1"/>
  <c r="I1052" i="1"/>
  <c r="G1052" i="1"/>
  <c r="F1052" i="1"/>
  <c r="C1052" i="1"/>
  <c r="B1052" i="1"/>
  <c r="A1052" i="1"/>
  <c r="J1051" i="1"/>
  <c r="I1051" i="1"/>
  <c r="G1051" i="1"/>
  <c r="F1051" i="1"/>
  <c r="C1051" i="1"/>
  <c r="B1051" i="1"/>
  <c r="A1051" i="1"/>
  <c r="J1050" i="1"/>
  <c r="I1050" i="1"/>
  <c r="G1050" i="1"/>
  <c r="F1050" i="1"/>
  <c r="C1050" i="1"/>
  <c r="B1050" i="1"/>
  <c r="A1050" i="1"/>
  <c r="J1049" i="1"/>
  <c r="I1049" i="1"/>
  <c r="G1049" i="1"/>
  <c r="F1049" i="1"/>
  <c r="C1049" i="1"/>
  <c r="B1049" i="1"/>
  <c r="A1049" i="1"/>
  <c r="J1048" i="1"/>
  <c r="I1048" i="1"/>
  <c r="G1048" i="1"/>
  <c r="F1048" i="1"/>
  <c r="C1048" i="1"/>
  <c r="B1048" i="1"/>
  <c r="A1048" i="1"/>
  <c r="J1047" i="1"/>
  <c r="I1047" i="1"/>
  <c r="G1047" i="1"/>
  <c r="F1047" i="1"/>
  <c r="C1047" i="1"/>
  <c r="B1047" i="1"/>
  <c r="A1047" i="1"/>
  <c r="J1046" i="1"/>
  <c r="I1046" i="1"/>
  <c r="G1046" i="1"/>
  <c r="F1046" i="1"/>
  <c r="C1046" i="1"/>
  <c r="B1046" i="1"/>
  <c r="A1046" i="1"/>
  <c r="J1045" i="1"/>
  <c r="I1045" i="1"/>
  <c r="G1045" i="1"/>
  <c r="F1045" i="1"/>
  <c r="C1045" i="1"/>
  <c r="B1045" i="1"/>
  <c r="A1045" i="1"/>
  <c r="J1044" i="1"/>
  <c r="I1044" i="1"/>
  <c r="G1044" i="1"/>
  <c r="F1044" i="1"/>
  <c r="C1044" i="1"/>
  <c r="B1044" i="1"/>
  <c r="A1044" i="1"/>
  <c r="J1043" i="1"/>
  <c r="I1043" i="1"/>
  <c r="G1043" i="1"/>
  <c r="F1043" i="1"/>
  <c r="C1043" i="1"/>
  <c r="B1043" i="1"/>
  <c r="A1043" i="1"/>
  <c r="J1042" i="1"/>
  <c r="I1042" i="1"/>
  <c r="G1042" i="1"/>
  <c r="F1042" i="1"/>
  <c r="C1042" i="1"/>
  <c r="B1042" i="1"/>
  <c r="A1042" i="1"/>
  <c r="J1041" i="1"/>
  <c r="I1041" i="1"/>
  <c r="G1041" i="1"/>
  <c r="F1041" i="1"/>
  <c r="C1041" i="1"/>
  <c r="B1041" i="1"/>
  <c r="A1041" i="1"/>
  <c r="J1040" i="1"/>
  <c r="I1040" i="1"/>
  <c r="G1040" i="1"/>
  <c r="F1040" i="1"/>
  <c r="C1040" i="1"/>
  <c r="B1040" i="1"/>
  <c r="A1040" i="1"/>
  <c r="J1039" i="1"/>
  <c r="I1039" i="1"/>
  <c r="G1039" i="1"/>
  <c r="F1039" i="1"/>
  <c r="C1039" i="1"/>
  <c r="B1039" i="1"/>
  <c r="A1039" i="1"/>
  <c r="J1038" i="1"/>
  <c r="I1038" i="1"/>
  <c r="G1038" i="1"/>
  <c r="F1038" i="1"/>
  <c r="C1038" i="1"/>
  <c r="B1038" i="1"/>
  <c r="A1038" i="1"/>
  <c r="J1037" i="1"/>
  <c r="I1037" i="1"/>
  <c r="G1037" i="1"/>
  <c r="F1037" i="1"/>
  <c r="C1037" i="1"/>
  <c r="B1037" i="1"/>
  <c r="A1037" i="1"/>
  <c r="J1036" i="1"/>
  <c r="I1036" i="1"/>
  <c r="G1036" i="1"/>
  <c r="F1036" i="1"/>
  <c r="C1036" i="1"/>
  <c r="B1036" i="1"/>
  <c r="A1036" i="1"/>
  <c r="J1035" i="1"/>
  <c r="I1035" i="1"/>
  <c r="G1035" i="1"/>
  <c r="F1035" i="1"/>
  <c r="C1035" i="1"/>
  <c r="B1035" i="1"/>
  <c r="A1035" i="1"/>
  <c r="J1034" i="1"/>
  <c r="I1034" i="1"/>
  <c r="G1034" i="1"/>
  <c r="F1034" i="1"/>
  <c r="C1034" i="1"/>
  <c r="B1034" i="1"/>
  <c r="A1034" i="1"/>
  <c r="J1033" i="1"/>
  <c r="I1033" i="1"/>
  <c r="G1033" i="1"/>
  <c r="F1033" i="1"/>
  <c r="C1033" i="1"/>
  <c r="B1033" i="1"/>
  <c r="A1033" i="1"/>
  <c r="J1032" i="1"/>
  <c r="I1032" i="1"/>
  <c r="G1032" i="1"/>
  <c r="F1032" i="1"/>
  <c r="C1032" i="1"/>
  <c r="B1032" i="1"/>
  <c r="A1032" i="1"/>
  <c r="J1031" i="1"/>
  <c r="I1031" i="1"/>
  <c r="G1031" i="1"/>
  <c r="F1031" i="1"/>
  <c r="C1031" i="1"/>
  <c r="B1031" i="1"/>
  <c r="A1031" i="1"/>
  <c r="J1030" i="1"/>
  <c r="I1030" i="1"/>
  <c r="G1030" i="1"/>
  <c r="F1030" i="1"/>
  <c r="C1030" i="1"/>
  <c r="B1030" i="1"/>
  <c r="A1030" i="1"/>
  <c r="J1029" i="1"/>
  <c r="I1029" i="1"/>
  <c r="G1029" i="1"/>
  <c r="F1029" i="1"/>
  <c r="C1029" i="1"/>
  <c r="B1029" i="1"/>
  <c r="A1029" i="1"/>
  <c r="J1028" i="1"/>
  <c r="I1028" i="1"/>
  <c r="G1028" i="1"/>
  <c r="F1028" i="1"/>
  <c r="C1028" i="1"/>
  <c r="B1028" i="1"/>
  <c r="A1028" i="1"/>
  <c r="J1027" i="1"/>
  <c r="I1027" i="1"/>
  <c r="G1027" i="1"/>
  <c r="F1027" i="1"/>
  <c r="C1027" i="1"/>
  <c r="B1027" i="1"/>
  <c r="A1027" i="1"/>
  <c r="J1026" i="1"/>
  <c r="I1026" i="1"/>
  <c r="G1026" i="1"/>
  <c r="F1026" i="1"/>
  <c r="C1026" i="1"/>
  <c r="B1026" i="1"/>
  <c r="A1026" i="1"/>
  <c r="J1025" i="1"/>
  <c r="I1025" i="1"/>
  <c r="G1025" i="1"/>
  <c r="F1025" i="1"/>
  <c r="C1025" i="1"/>
  <c r="B1025" i="1"/>
  <c r="A1025" i="1"/>
  <c r="J1024" i="1"/>
  <c r="I1024" i="1"/>
  <c r="G1024" i="1"/>
  <c r="F1024" i="1"/>
  <c r="C1024" i="1"/>
  <c r="B1024" i="1"/>
  <c r="A1024" i="1"/>
  <c r="J1023" i="1"/>
  <c r="I1023" i="1"/>
  <c r="G1023" i="1"/>
  <c r="F1023" i="1"/>
  <c r="C1023" i="1"/>
  <c r="B1023" i="1"/>
  <c r="A1023" i="1"/>
  <c r="J1022" i="1"/>
  <c r="I1022" i="1"/>
  <c r="G1022" i="1"/>
  <c r="F1022" i="1"/>
  <c r="C1022" i="1"/>
  <c r="B1022" i="1"/>
  <c r="A1022" i="1"/>
  <c r="J1021" i="1"/>
  <c r="I1021" i="1"/>
  <c r="G1021" i="1"/>
  <c r="F1021" i="1"/>
  <c r="C1021" i="1"/>
  <c r="B1021" i="1"/>
  <c r="A1021" i="1"/>
  <c r="J1020" i="1"/>
  <c r="I1020" i="1"/>
  <c r="G1020" i="1"/>
  <c r="F1020" i="1"/>
  <c r="C1020" i="1"/>
  <c r="B1020" i="1"/>
  <c r="A1020" i="1"/>
  <c r="J1019" i="1"/>
  <c r="I1019" i="1"/>
  <c r="G1019" i="1"/>
  <c r="F1019" i="1"/>
  <c r="C1019" i="1"/>
  <c r="B1019" i="1"/>
  <c r="A1019" i="1"/>
  <c r="J1018" i="1"/>
  <c r="I1018" i="1"/>
  <c r="G1018" i="1"/>
  <c r="F1018" i="1"/>
  <c r="C1018" i="1"/>
  <c r="B1018" i="1"/>
  <c r="A1018" i="1"/>
  <c r="J1017" i="1"/>
  <c r="I1017" i="1"/>
  <c r="G1017" i="1"/>
  <c r="F1017" i="1"/>
  <c r="C1017" i="1"/>
  <c r="B1017" i="1"/>
  <c r="A1017" i="1"/>
  <c r="J1016" i="1"/>
  <c r="I1016" i="1"/>
  <c r="G1016" i="1"/>
  <c r="F1016" i="1"/>
  <c r="C1016" i="1"/>
  <c r="B1016" i="1"/>
  <c r="A1016" i="1"/>
  <c r="J1015" i="1"/>
  <c r="I1015" i="1"/>
  <c r="G1015" i="1"/>
  <c r="F1015" i="1"/>
  <c r="C1015" i="1"/>
  <c r="B1015" i="1"/>
  <c r="A1015" i="1"/>
  <c r="J1014" i="1"/>
  <c r="I1014" i="1"/>
  <c r="G1014" i="1"/>
  <c r="F1014" i="1"/>
  <c r="C1014" i="1"/>
  <c r="B1014" i="1"/>
  <c r="A1014" i="1"/>
  <c r="J1013" i="1"/>
  <c r="I1013" i="1"/>
  <c r="G1013" i="1"/>
  <c r="F1013" i="1"/>
  <c r="C1013" i="1"/>
  <c r="B1013" i="1"/>
  <c r="A1013" i="1"/>
  <c r="J1012" i="1"/>
  <c r="I1012" i="1"/>
  <c r="G1012" i="1"/>
  <c r="F1012" i="1"/>
  <c r="C1012" i="1"/>
  <c r="B1012" i="1"/>
  <c r="A1012" i="1"/>
  <c r="J1011" i="1"/>
  <c r="I1011" i="1"/>
  <c r="G1011" i="1"/>
  <c r="F1011" i="1"/>
  <c r="C1011" i="1"/>
  <c r="B1011" i="1"/>
  <c r="A1011" i="1"/>
  <c r="J1010" i="1"/>
  <c r="I1010" i="1"/>
  <c r="G1010" i="1"/>
  <c r="F1010" i="1"/>
  <c r="C1010" i="1"/>
  <c r="B1010" i="1"/>
  <c r="A1010" i="1"/>
  <c r="J1009" i="1"/>
  <c r="I1009" i="1"/>
  <c r="G1009" i="1"/>
  <c r="F1009" i="1"/>
  <c r="C1009" i="1"/>
  <c r="B1009" i="1"/>
  <c r="A1009" i="1"/>
  <c r="J1008" i="1"/>
  <c r="I1008" i="1"/>
  <c r="G1008" i="1"/>
  <c r="F1008" i="1"/>
  <c r="C1008" i="1"/>
  <c r="B1008" i="1"/>
  <c r="A1008" i="1"/>
  <c r="J1007" i="1"/>
  <c r="I1007" i="1"/>
  <c r="G1007" i="1"/>
  <c r="F1007" i="1"/>
  <c r="C1007" i="1"/>
  <c r="B1007" i="1"/>
  <c r="A1007" i="1"/>
  <c r="J1006" i="1"/>
  <c r="I1006" i="1"/>
  <c r="G1006" i="1"/>
  <c r="F1006" i="1"/>
  <c r="C1006" i="1"/>
  <c r="B1006" i="1"/>
  <c r="A1006" i="1"/>
  <c r="J1005" i="1"/>
  <c r="I1005" i="1"/>
  <c r="G1005" i="1"/>
  <c r="F1005" i="1"/>
  <c r="C1005" i="1"/>
  <c r="B1005" i="1"/>
  <c r="A1005" i="1"/>
  <c r="J1004" i="1"/>
  <c r="I1004" i="1"/>
  <c r="G1004" i="1"/>
  <c r="F1004" i="1"/>
  <c r="C1004" i="1"/>
  <c r="B1004" i="1"/>
  <c r="A1004" i="1"/>
  <c r="J1003" i="1"/>
  <c r="I1003" i="1"/>
  <c r="G1003" i="1"/>
  <c r="F1003" i="1"/>
  <c r="C1003" i="1"/>
  <c r="B1003" i="1"/>
  <c r="A1003" i="1"/>
  <c r="J1002" i="1"/>
  <c r="I1002" i="1"/>
  <c r="G1002" i="1"/>
  <c r="F1002" i="1"/>
  <c r="C1002" i="1"/>
  <c r="B1002" i="1"/>
  <c r="A1002" i="1"/>
  <c r="J1001" i="1"/>
  <c r="I1001" i="1"/>
  <c r="G1001" i="1"/>
  <c r="F1001" i="1"/>
  <c r="C1001" i="1"/>
  <c r="B1001" i="1"/>
  <c r="A1001" i="1"/>
  <c r="J1000" i="1"/>
  <c r="I1000" i="1"/>
  <c r="G1000" i="1"/>
  <c r="F1000" i="1"/>
  <c r="C1000" i="1"/>
  <c r="B1000" i="1"/>
  <c r="A1000" i="1"/>
  <c r="J999" i="1"/>
  <c r="I999" i="1"/>
  <c r="G999" i="1"/>
  <c r="F999" i="1"/>
  <c r="C999" i="1"/>
  <c r="B999" i="1"/>
  <c r="A999" i="1"/>
  <c r="J998" i="1"/>
  <c r="I998" i="1"/>
  <c r="G998" i="1"/>
  <c r="F998" i="1"/>
  <c r="C998" i="1"/>
  <c r="B998" i="1"/>
  <c r="A998" i="1"/>
  <c r="J997" i="1"/>
  <c r="I997" i="1"/>
  <c r="G997" i="1"/>
  <c r="F997" i="1"/>
  <c r="C997" i="1"/>
  <c r="B997" i="1"/>
  <c r="A997" i="1"/>
  <c r="J996" i="1"/>
  <c r="I996" i="1"/>
  <c r="G996" i="1"/>
  <c r="F996" i="1"/>
  <c r="C996" i="1"/>
  <c r="B996" i="1"/>
  <c r="A996" i="1"/>
  <c r="J995" i="1"/>
  <c r="I995" i="1"/>
  <c r="G995" i="1"/>
  <c r="F995" i="1"/>
  <c r="C995" i="1"/>
  <c r="B995" i="1"/>
  <c r="A995" i="1"/>
  <c r="J994" i="1"/>
  <c r="I994" i="1"/>
  <c r="G994" i="1"/>
  <c r="F994" i="1"/>
  <c r="C994" i="1"/>
  <c r="B994" i="1"/>
  <c r="A994" i="1"/>
  <c r="J993" i="1"/>
  <c r="I993" i="1"/>
  <c r="G993" i="1"/>
  <c r="F993" i="1"/>
  <c r="C993" i="1"/>
  <c r="B993" i="1"/>
  <c r="A993" i="1"/>
  <c r="J992" i="1"/>
  <c r="I992" i="1"/>
  <c r="G992" i="1"/>
  <c r="F992" i="1"/>
  <c r="C992" i="1"/>
  <c r="B992" i="1"/>
  <c r="A992" i="1"/>
  <c r="J991" i="1"/>
  <c r="I991" i="1"/>
  <c r="G991" i="1"/>
  <c r="F991" i="1"/>
  <c r="C991" i="1"/>
  <c r="B991" i="1"/>
  <c r="A991" i="1"/>
  <c r="J990" i="1"/>
  <c r="I990" i="1"/>
  <c r="G990" i="1"/>
  <c r="F990" i="1"/>
  <c r="C990" i="1"/>
  <c r="B990" i="1"/>
  <c r="A990" i="1"/>
  <c r="J989" i="1"/>
  <c r="I989" i="1"/>
  <c r="G989" i="1"/>
  <c r="F989" i="1"/>
  <c r="C989" i="1"/>
  <c r="B989" i="1"/>
  <c r="A989" i="1"/>
  <c r="J988" i="1"/>
  <c r="I988" i="1"/>
  <c r="G988" i="1"/>
  <c r="F988" i="1"/>
  <c r="C988" i="1"/>
  <c r="B988" i="1"/>
  <c r="A988" i="1"/>
  <c r="J987" i="1"/>
  <c r="I987" i="1"/>
  <c r="G987" i="1"/>
  <c r="F987" i="1"/>
  <c r="C987" i="1"/>
  <c r="B987" i="1"/>
  <c r="A987" i="1"/>
  <c r="J986" i="1"/>
  <c r="I986" i="1"/>
  <c r="G986" i="1"/>
  <c r="F986" i="1"/>
  <c r="C986" i="1"/>
  <c r="B986" i="1"/>
  <c r="A986" i="1"/>
  <c r="J985" i="1"/>
  <c r="I985" i="1"/>
  <c r="G985" i="1"/>
  <c r="F985" i="1"/>
  <c r="C985" i="1"/>
  <c r="B985" i="1"/>
  <c r="A985" i="1"/>
  <c r="J984" i="1"/>
  <c r="I984" i="1"/>
  <c r="G984" i="1"/>
  <c r="F984" i="1"/>
  <c r="C984" i="1"/>
  <c r="B984" i="1"/>
  <c r="A984" i="1"/>
  <c r="J983" i="1"/>
  <c r="I983" i="1"/>
  <c r="G983" i="1"/>
  <c r="F983" i="1"/>
  <c r="C983" i="1"/>
  <c r="B983" i="1"/>
  <c r="A983" i="1"/>
  <c r="J982" i="1"/>
  <c r="I982" i="1"/>
  <c r="G982" i="1"/>
  <c r="F982" i="1"/>
  <c r="C982" i="1"/>
  <c r="B982" i="1"/>
  <c r="A982" i="1"/>
  <c r="J981" i="1"/>
  <c r="I981" i="1"/>
  <c r="G981" i="1"/>
  <c r="F981" i="1"/>
  <c r="C981" i="1"/>
  <c r="B981" i="1"/>
  <c r="A981" i="1"/>
  <c r="J980" i="1"/>
  <c r="I980" i="1"/>
  <c r="G980" i="1"/>
  <c r="F980" i="1"/>
  <c r="C980" i="1"/>
  <c r="B980" i="1"/>
  <c r="A980" i="1"/>
  <c r="J979" i="1"/>
  <c r="I979" i="1"/>
  <c r="G979" i="1"/>
  <c r="F979" i="1"/>
  <c r="C979" i="1"/>
  <c r="B979" i="1"/>
  <c r="A979" i="1"/>
  <c r="J978" i="1"/>
  <c r="I978" i="1"/>
  <c r="G978" i="1"/>
  <c r="F978" i="1"/>
  <c r="C978" i="1"/>
  <c r="B978" i="1"/>
  <c r="A978" i="1"/>
  <c r="J977" i="1"/>
  <c r="I977" i="1"/>
  <c r="G977" i="1"/>
  <c r="F977" i="1"/>
  <c r="C977" i="1"/>
  <c r="B977" i="1"/>
  <c r="A977" i="1"/>
  <c r="J976" i="1"/>
  <c r="I976" i="1"/>
  <c r="G976" i="1"/>
  <c r="F976" i="1"/>
  <c r="C976" i="1"/>
  <c r="B976" i="1"/>
  <c r="A976" i="1"/>
  <c r="J975" i="1"/>
  <c r="I975" i="1"/>
  <c r="G975" i="1"/>
  <c r="F975" i="1"/>
  <c r="C975" i="1"/>
  <c r="B975" i="1"/>
  <c r="A975" i="1"/>
  <c r="J974" i="1"/>
  <c r="I974" i="1"/>
  <c r="G974" i="1"/>
  <c r="F974" i="1"/>
  <c r="C974" i="1"/>
  <c r="B974" i="1"/>
  <c r="A974" i="1"/>
  <c r="J973" i="1"/>
  <c r="I973" i="1"/>
  <c r="G973" i="1"/>
  <c r="F973" i="1"/>
  <c r="C973" i="1"/>
  <c r="B973" i="1"/>
  <c r="A973" i="1"/>
  <c r="J972" i="1"/>
  <c r="I972" i="1"/>
  <c r="G972" i="1"/>
  <c r="F972" i="1"/>
  <c r="C972" i="1"/>
  <c r="B972" i="1"/>
  <c r="A972" i="1"/>
  <c r="J971" i="1"/>
  <c r="I971" i="1"/>
  <c r="G971" i="1"/>
  <c r="F971" i="1"/>
  <c r="C971" i="1"/>
  <c r="B971" i="1"/>
  <c r="A971" i="1"/>
  <c r="J970" i="1"/>
  <c r="I970" i="1"/>
  <c r="G970" i="1"/>
  <c r="F970" i="1"/>
  <c r="C970" i="1"/>
  <c r="B970" i="1"/>
  <c r="A970" i="1"/>
  <c r="J969" i="1"/>
  <c r="I969" i="1"/>
  <c r="G969" i="1"/>
  <c r="F969" i="1"/>
  <c r="C969" i="1"/>
  <c r="B969" i="1"/>
  <c r="A969" i="1"/>
  <c r="J968" i="1"/>
  <c r="I968" i="1"/>
  <c r="G968" i="1"/>
  <c r="F968" i="1"/>
  <c r="C968" i="1"/>
  <c r="B968" i="1"/>
  <c r="A968" i="1"/>
  <c r="J967" i="1"/>
  <c r="I967" i="1"/>
  <c r="G967" i="1"/>
  <c r="F967" i="1"/>
  <c r="C967" i="1"/>
  <c r="B967" i="1"/>
  <c r="A967" i="1"/>
  <c r="J966" i="1"/>
  <c r="I966" i="1"/>
  <c r="G966" i="1"/>
  <c r="F966" i="1"/>
  <c r="C966" i="1"/>
  <c r="B966" i="1"/>
  <c r="A966" i="1"/>
  <c r="J965" i="1"/>
  <c r="I965" i="1"/>
  <c r="G965" i="1"/>
  <c r="F965" i="1"/>
  <c r="C965" i="1"/>
  <c r="B965" i="1"/>
  <c r="A965" i="1"/>
  <c r="J964" i="1"/>
  <c r="I964" i="1"/>
  <c r="G964" i="1"/>
  <c r="F964" i="1"/>
  <c r="C964" i="1"/>
  <c r="B964" i="1"/>
  <c r="A964" i="1"/>
  <c r="J963" i="1"/>
  <c r="I963" i="1"/>
  <c r="G963" i="1"/>
  <c r="F963" i="1"/>
  <c r="C963" i="1"/>
  <c r="B963" i="1"/>
  <c r="A963" i="1"/>
  <c r="J962" i="1"/>
  <c r="I962" i="1"/>
  <c r="G962" i="1"/>
  <c r="F962" i="1"/>
  <c r="C962" i="1"/>
  <c r="B962" i="1"/>
  <c r="A962" i="1"/>
  <c r="J961" i="1"/>
  <c r="I961" i="1"/>
  <c r="G961" i="1"/>
  <c r="F961" i="1"/>
  <c r="C961" i="1"/>
  <c r="B961" i="1"/>
  <c r="A961" i="1"/>
  <c r="J960" i="1"/>
  <c r="I960" i="1"/>
  <c r="G960" i="1"/>
  <c r="F960" i="1"/>
  <c r="C960" i="1"/>
  <c r="B960" i="1"/>
  <c r="A960" i="1"/>
  <c r="J959" i="1"/>
  <c r="I959" i="1"/>
  <c r="G959" i="1"/>
  <c r="F959" i="1"/>
  <c r="C959" i="1"/>
  <c r="B959" i="1"/>
  <c r="A959" i="1"/>
  <c r="J958" i="1"/>
  <c r="I958" i="1"/>
  <c r="G958" i="1"/>
  <c r="F958" i="1"/>
  <c r="C958" i="1"/>
  <c r="B958" i="1"/>
  <c r="A958" i="1"/>
  <c r="J957" i="1"/>
  <c r="I957" i="1"/>
  <c r="G957" i="1"/>
  <c r="F957" i="1"/>
  <c r="C957" i="1"/>
  <c r="B957" i="1"/>
  <c r="A957" i="1"/>
  <c r="J956" i="1"/>
  <c r="I956" i="1"/>
  <c r="G956" i="1"/>
  <c r="F956" i="1"/>
  <c r="C956" i="1"/>
  <c r="B956" i="1"/>
  <c r="A956" i="1"/>
  <c r="J955" i="1"/>
  <c r="I955" i="1"/>
  <c r="G955" i="1"/>
  <c r="F955" i="1"/>
  <c r="C955" i="1"/>
  <c r="B955" i="1"/>
  <c r="A955" i="1"/>
  <c r="J954" i="1"/>
  <c r="I954" i="1"/>
  <c r="G954" i="1"/>
  <c r="F954" i="1"/>
  <c r="C954" i="1"/>
  <c r="B954" i="1"/>
  <c r="A954" i="1"/>
  <c r="J953" i="1"/>
  <c r="I953" i="1"/>
  <c r="G953" i="1"/>
  <c r="F953" i="1"/>
  <c r="C953" i="1"/>
  <c r="B953" i="1"/>
  <c r="A953" i="1"/>
  <c r="J952" i="1"/>
  <c r="I952" i="1"/>
  <c r="G952" i="1"/>
  <c r="F952" i="1"/>
  <c r="C952" i="1"/>
  <c r="B952" i="1"/>
  <c r="A952" i="1"/>
  <c r="J951" i="1"/>
  <c r="I951" i="1"/>
  <c r="G951" i="1"/>
  <c r="F951" i="1"/>
  <c r="C951" i="1"/>
  <c r="B951" i="1"/>
  <c r="A951" i="1"/>
  <c r="J950" i="1"/>
  <c r="I950" i="1"/>
  <c r="G950" i="1"/>
  <c r="F950" i="1"/>
  <c r="C950" i="1"/>
  <c r="B950" i="1"/>
  <c r="A950" i="1"/>
  <c r="J949" i="1"/>
  <c r="I949" i="1"/>
  <c r="G949" i="1"/>
  <c r="F949" i="1"/>
  <c r="C949" i="1"/>
  <c r="B949" i="1"/>
  <c r="A949" i="1"/>
  <c r="J948" i="1"/>
  <c r="I948" i="1"/>
  <c r="G948" i="1"/>
  <c r="F948" i="1"/>
  <c r="C948" i="1"/>
  <c r="B948" i="1"/>
  <c r="A948" i="1"/>
  <c r="J947" i="1"/>
  <c r="I947" i="1"/>
  <c r="G947" i="1"/>
  <c r="F947" i="1"/>
  <c r="C947" i="1"/>
  <c r="B947" i="1"/>
  <c r="A947" i="1"/>
  <c r="J946" i="1"/>
  <c r="I946" i="1"/>
  <c r="G946" i="1"/>
  <c r="F946" i="1"/>
  <c r="C946" i="1"/>
  <c r="B946" i="1"/>
  <c r="A946" i="1"/>
  <c r="J945" i="1"/>
  <c r="I945" i="1"/>
  <c r="G945" i="1"/>
  <c r="F945" i="1"/>
  <c r="C945" i="1"/>
  <c r="B945" i="1"/>
  <c r="A945" i="1"/>
  <c r="J944" i="1"/>
  <c r="I944" i="1"/>
  <c r="G944" i="1"/>
  <c r="F944" i="1"/>
  <c r="C944" i="1"/>
  <c r="B944" i="1"/>
  <c r="A944" i="1"/>
  <c r="J943" i="1"/>
  <c r="I943" i="1"/>
  <c r="G943" i="1"/>
  <c r="F943" i="1"/>
  <c r="C943" i="1"/>
  <c r="B943" i="1"/>
  <c r="A943" i="1"/>
  <c r="J942" i="1"/>
  <c r="I942" i="1"/>
  <c r="G942" i="1"/>
  <c r="F942" i="1"/>
  <c r="C942" i="1"/>
  <c r="B942" i="1"/>
  <c r="A942" i="1"/>
  <c r="J941" i="1"/>
  <c r="I941" i="1"/>
  <c r="G941" i="1"/>
  <c r="F941" i="1"/>
  <c r="C941" i="1"/>
  <c r="B941" i="1"/>
  <c r="A941" i="1"/>
  <c r="J940" i="1"/>
  <c r="I940" i="1"/>
  <c r="G940" i="1"/>
  <c r="F940" i="1"/>
  <c r="C940" i="1"/>
  <c r="B940" i="1"/>
  <c r="A940" i="1"/>
  <c r="J939" i="1"/>
  <c r="I939" i="1"/>
  <c r="G939" i="1"/>
  <c r="F939" i="1"/>
  <c r="C939" i="1"/>
  <c r="B939" i="1"/>
  <c r="A939" i="1"/>
  <c r="J938" i="1"/>
  <c r="I938" i="1"/>
  <c r="G938" i="1"/>
  <c r="F938" i="1"/>
  <c r="C938" i="1"/>
  <c r="B938" i="1"/>
  <c r="A938" i="1"/>
  <c r="J937" i="1"/>
  <c r="I937" i="1"/>
  <c r="G937" i="1"/>
  <c r="F937" i="1"/>
  <c r="C937" i="1"/>
  <c r="B937" i="1"/>
  <c r="A937" i="1"/>
  <c r="J936" i="1"/>
  <c r="I936" i="1"/>
  <c r="G936" i="1"/>
  <c r="F936" i="1"/>
  <c r="C936" i="1"/>
  <c r="B936" i="1"/>
  <c r="A936" i="1"/>
  <c r="J935" i="1"/>
  <c r="I935" i="1"/>
  <c r="G935" i="1"/>
  <c r="F935" i="1"/>
  <c r="C935" i="1"/>
  <c r="B935" i="1"/>
  <c r="A935" i="1"/>
  <c r="J934" i="1"/>
  <c r="I934" i="1"/>
  <c r="G934" i="1"/>
  <c r="F934" i="1"/>
  <c r="C934" i="1"/>
  <c r="B934" i="1"/>
  <c r="A934" i="1"/>
  <c r="J933" i="1"/>
  <c r="I933" i="1"/>
  <c r="G933" i="1"/>
  <c r="F933" i="1"/>
  <c r="C933" i="1"/>
  <c r="B933" i="1"/>
  <c r="A933" i="1"/>
  <c r="J932" i="1"/>
  <c r="I932" i="1"/>
  <c r="G932" i="1"/>
  <c r="F932" i="1"/>
  <c r="C932" i="1"/>
  <c r="B932" i="1"/>
  <c r="A932" i="1"/>
  <c r="J931" i="1"/>
  <c r="I931" i="1"/>
  <c r="G931" i="1"/>
  <c r="F931" i="1"/>
  <c r="C931" i="1"/>
  <c r="B931" i="1"/>
  <c r="A931" i="1"/>
  <c r="J930" i="1"/>
  <c r="I930" i="1"/>
  <c r="G930" i="1"/>
  <c r="F930" i="1"/>
  <c r="C930" i="1"/>
  <c r="B930" i="1"/>
  <c r="A930" i="1"/>
  <c r="J929" i="1"/>
  <c r="I929" i="1"/>
  <c r="G929" i="1"/>
  <c r="F929" i="1"/>
  <c r="C929" i="1"/>
  <c r="B929" i="1"/>
  <c r="A929" i="1"/>
  <c r="J928" i="1"/>
  <c r="I928" i="1"/>
  <c r="G928" i="1"/>
  <c r="F928" i="1"/>
  <c r="C928" i="1"/>
  <c r="B928" i="1"/>
  <c r="A928" i="1"/>
  <c r="J927" i="1"/>
  <c r="I927" i="1"/>
  <c r="G927" i="1"/>
  <c r="F927" i="1"/>
  <c r="C927" i="1"/>
  <c r="B927" i="1"/>
  <c r="A927" i="1"/>
  <c r="J926" i="1"/>
  <c r="I926" i="1"/>
  <c r="G926" i="1"/>
  <c r="F926" i="1"/>
  <c r="C926" i="1"/>
  <c r="B926" i="1"/>
  <c r="A926" i="1"/>
  <c r="J925" i="1"/>
  <c r="I925" i="1"/>
  <c r="G925" i="1"/>
  <c r="F925" i="1"/>
  <c r="C925" i="1"/>
  <c r="B925" i="1"/>
  <c r="A925" i="1"/>
  <c r="J924" i="1"/>
  <c r="I924" i="1"/>
  <c r="G924" i="1"/>
  <c r="F924" i="1"/>
  <c r="C924" i="1"/>
  <c r="B924" i="1"/>
  <c r="A924" i="1"/>
  <c r="J923" i="1"/>
  <c r="I923" i="1"/>
  <c r="G923" i="1"/>
  <c r="F923" i="1"/>
  <c r="C923" i="1"/>
  <c r="B923" i="1"/>
  <c r="A923" i="1"/>
  <c r="J922" i="1"/>
  <c r="I922" i="1"/>
  <c r="G922" i="1"/>
  <c r="F922" i="1"/>
  <c r="C922" i="1"/>
  <c r="B922" i="1"/>
  <c r="A922" i="1"/>
  <c r="J921" i="1"/>
  <c r="I921" i="1"/>
  <c r="G921" i="1"/>
  <c r="F921" i="1"/>
  <c r="C921" i="1"/>
  <c r="B921" i="1"/>
  <c r="A921" i="1"/>
  <c r="J920" i="1"/>
  <c r="I920" i="1"/>
  <c r="G920" i="1"/>
  <c r="F920" i="1"/>
  <c r="C920" i="1"/>
  <c r="B920" i="1"/>
  <c r="A920" i="1"/>
  <c r="J919" i="1"/>
  <c r="I919" i="1"/>
  <c r="G919" i="1"/>
  <c r="F919" i="1"/>
  <c r="C919" i="1"/>
  <c r="B919" i="1"/>
  <c r="A919" i="1"/>
  <c r="J918" i="1"/>
  <c r="I918" i="1"/>
  <c r="G918" i="1"/>
  <c r="F918" i="1"/>
  <c r="C918" i="1"/>
  <c r="B918" i="1"/>
  <c r="A918" i="1"/>
  <c r="J917" i="1"/>
  <c r="I917" i="1"/>
  <c r="G917" i="1"/>
  <c r="F917" i="1"/>
  <c r="C917" i="1"/>
  <c r="B917" i="1"/>
  <c r="A917" i="1"/>
  <c r="J916" i="1"/>
  <c r="I916" i="1"/>
  <c r="G916" i="1"/>
  <c r="F916" i="1"/>
  <c r="C916" i="1"/>
  <c r="B916" i="1"/>
  <c r="A916" i="1"/>
  <c r="J915" i="1"/>
  <c r="I915" i="1"/>
  <c r="G915" i="1"/>
  <c r="F915" i="1"/>
  <c r="C915" i="1"/>
  <c r="B915" i="1"/>
  <c r="A915" i="1"/>
  <c r="J914" i="1"/>
  <c r="I914" i="1"/>
  <c r="G914" i="1"/>
  <c r="F914" i="1"/>
  <c r="C914" i="1"/>
  <c r="B914" i="1"/>
  <c r="A914" i="1"/>
  <c r="J913" i="1"/>
  <c r="I913" i="1"/>
  <c r="G913" i="1"/>
  <c r="F913" i="1"/>
  <c r="C913" i="1"/>
  <c r="B913" i="1"/>
  <c r="A913" i="1"/>
  <c r="J912" i="1"/>
  <c r="I912" i="1"/>
  <c r="G912" i="1"/>
  <c r="F912" i="1"/>
  <c r="C912" i="1"/>
  <c r="B912" i="1"/>
  <c r="A912" i="1"/>
  <c r="J911" i="1"/>
  <c r="I911" i="1"/>
  <c r="G911" i="1"/>
  <c r="F911" i="1"/>
  <c r="C911" i="1"/>
  <c r="B911" i="1"/>
  <c r="A911" i="1"/>
  <c r="J910" i="1"/>
  <c r="I910" i="1"/>
  <c r="G910" i="1"/>
  <c r="F910" i="1"/>
  <c r="C910" i="1"/>
  <c r="B910" i="1"/>
  <c r="A910" i="1"/>
  <c r="J909" i="1"/>
  <c r="I909" i="1"/>
  <c r="G909" i="1"/>
  <c r="F909" i="1"/>
  <c r="C909" i="1"/>
  <c r="B909" i="1"/>
  <c r="A909" i="1"/>
  <c r="J908" i="1"/>
  <c r="I908" i="1"/>
  <c r="G908" i="1"/>
  <c r="F908" i="1"/>
  <c r="C908" i="1"/>
  <c r="B908" i="1"/>
  <c r="A908" i="1"/>
  <c r="J907" i="1"/>
  <c r="I907" i="1"/>
  <c r="G907" i="1"/>
  <c r="F907" i="1"/>
  <c r="C907" i="1"/>
  <c r="B907" i="1"/>
  <c r="A907" i="1"/>
  <c r="J906" i="1"/>
  <c r="I906" i="1"/>
  <c r="G906" i="1"/>
  <c r="F906" i="1"/>
  <c r="C906" i="1"/>
  <c r="B906" i="1"/>
  <c r="A906" i="1"/>
  <c r="J905" i="1"/>
  <c r="I905" i="1"/>
  <c r="G905" i="1"/>
  <c r="F905" i="1"/>
  <c r="C905" i="1"/>
  <c r="B905" i="1"/>
  <c r="A905" i="1"/>
  <c r="J904" i="1"/>
  <c r="I904" i="1"/>
  <c r="G904" i="1"/>
  <c r="F904" i="1"/>
  <c r="C904" i="1"/>
  <c r="B904" i="1"/>
  <c r="A904" i="1"/>
  <c r="J903" i="1"/>
  <c r="I903" i="1"/>
  <c r="G903" i="1"/>
  <c r="F903" i="1"/>
  <c r="C903" i="1"/>
  <c r="B903" i="1"/>
  <c r="A903" i="1"/>
  <c r="J902" i="1"/>
  <c r="I902" i="1"/>
  <c r="G902" i="1"/>
  <c r="F902" i="1"/>
  <c r="C902" i="1"/>
  <c r="B902" i="1"/>
  <c r="A902" i="1"/>
  <c r="J901" i="1"/>
  <c r="I901" i="1"/>
  <c r="G901" i="1"/>
  <c r="F901" i="1"/>
  <c r="C901" i="1"/>
  <c r="B901" i="1"/>
  <c r="A901" i="1"/>
  <c r="J900" i="1"/>
  <c r="I900" i="1"/>
  <c r="G900" i="1"/>
  <c r="F900" i="1"/>
  <c r="C900" i="1"/>
  <c r="B900" i="1"/>
  <c r="A900" i="1"/>
  <c r="J899" i="1"/>
  <c r="I899" i="1"/>
  <c r="G899" i="1"/>
  <c r="F899" i="1"/>
  <c r="C899" i="1"/>
  <c r="B899" i="1"/>
  <c r="A899" i="1"/>
  <c r="J898" i="1"/>
  <c r="I898" i="1"/>
  <c r="G898" i="1"/>
  <c r="F898" i="1"/>
  <c r="C898" i="1"/>
  <c r="B898" i="1"/>
  <c r="A898" i="1"/>
  <c r="J897" i="1"/>
  <c r="I897" i="1"/>
  <c r="G897" i="1"/>
  <c r="F897" i="1"/>
  <c r="C897" i="1"/>
  <c r="B897" i="1"/>
  <c r="A897" i="1"/>
  <c r="J896" i="1"/>
  <c r="I896" i="1"/>
  <c r="G896" i="1"/>
  <c r="F896" i="1"/>
  <c r="C896" i="1"/>
  <c r="B896" i="1"/>
  <c r="A896" i="1"/>
  <c r="J895" i="1"/>
  <c r="I895" i="1"/>
  <c r="G895" i="1"/>
  <c r="F895" i="1"/>
  <c r="C895" i="1"/>
  <c r="B895" i="1"/>
  <c r="A895" i="1"/>
  <c r="J894" i="1"/>
  <c r="I894" i="1"/>
  <c r="G894" i="1"/>
  <c r="F894" i="1"/>
  <c r="C894" i="1"/>
  <c r="B894" i="1"/>
  <c r="A894" i="1"/>
  <c r="J893" i="1"/>
  <c r="I893" i="1"/>
  <c r="G893" i="1"/>
  <c r="F893" i="1"/>
  <c r="C893" i="1"/>
  <c r="B893" i="1"/>
  <c r="A893" i="1"/>
  <c r="J892" i="1"/>
  <c r="I892" i="1"/>
  <c r="G892" i="1"/>
  <c r="F892" i="1"/>
  <c r="C892" i="1"/>
  <c r="B892" i="1"/>
  <c r="A892" i="1"/>
  <c r="J891" i="1"/>
  <c r="I891" i="1"/>
  <c r="G891" i="1"/>
  <c r="F891" i="1"/>
  <c r="C891" i="1"/>
  <c r="B891" i="1"/>
  <c r="A891" i="1"/>
  <c r="J890" i="1"/>
  <c r="I890" i="1"/>
  <c r="G890" i="1"/>
  <c r="F890" i="1"/>
  <c r="C890" i="1"/>
  <c r="B890" i="1"/>
  <c r="A890" i="1"/>
  <c r="J889" i="1"/>
  <c r="I889" i="1"/>
  <c r="G889" i="1"/>
  <c r="F889" i="1"/>
  <c r="C889" i="1"/>
  <c r="B889" i="1"/>
  <c r="A889" i="1"/>
  <c r="J888" i="1"/>
  <c r="I888" i="1"/>
  <c r="G888" i="1"/>
  <c r="F888" i="1"/>
  <c r="C888" i="1"/>
  <c r="B888" i="1"/>
  <c r="A888" i="1"/>
  <c r="J887" i="1"/>
  <c r="I887" i="1"/>
  <c r="G887" i="1"/>
  <c r="F887" i="1"/>
  <c r="C887" i="1"/>
  <c r="B887" i="1"/>
  <c r="A887" i="1"/>
  <c r="J886" i="1"/>
  <c r="I886" i="1"/>
  <c r="G886" i="1"/>
  <c r="F886" i="1"/>
  <c r="C886" i="1"/>
  <c r="B886" i="1"/>
  <c r="A886" i="1"/>
  <c r="J885" i="1"/>
  <c r="I885" i="1"/>
  <c r="G885" i="1"/>
  <c r="F885" i="1"/>
  <c r="C885" i="1"/>
  <c r="B885" i="1"/>
  <c r="A885" i="1"/>
  <c r="J884" i="1"/>
  <c r="I884" i="1"/>
  <c r="G884" i="1"/>
  <c r="F884" i="1"/>
  <c r="C884" i="1"/>
  <c r="B884" i="1"/>
  <c r="A884" i="1"/>
  <c r="J883" i="1"/>
  <c r="I883" i="1"/>
  <c r="G883" i="1"/>
  <c r="F883" i="1"/>
  <c r="C883" i="1"/>
  <c r="B883" i="1"/>
  <c r="A883" i="1"/>
  <c r="J882" i="1"/>
  <c r="I882" i="1"/>
  <c r="G882" i="1"/>
  <c r="F882" i="1"/>
  <c r="C882" i="1"/>
  <c r="B882" i="1"/>
  <c r="A882" i="1"/>
  <c r="J881" i="1"/>
  <c r="I881" i="1"/>
  <c r="G881" i="1"/>
  <c r="F881" i="1"/>
  <c r="C881" i="1"/>
  <c r="B881" i="1"/>
  <c r="A881" i="1"/>
  <c r="J880" i="1"/>
  <c r="I880" i="1"/>
  <c r="G880" i="1"/>
  <c r="F880" i="1"/>
  <c r="C880" i="1"/>
  <c r="B880" i="1"/>
  <c r="A880" i="1"/>
  <c r="J879" i="1"/>
  <c r="I879" i="1"/>
  <c r="G879" i="1"/>
  <c r="F879" i="1"/>
  <c r="C879" i="1"/>
  <c r="B879" i="1"/>
  <c r="A879" i="1"/>
  <c r="J878" i="1"/>
  <c r="I878" i="1"/>
  <c r="G878" i="1"/>
  <c r="F878" i="1"/>
  <c r="C878" i="1"/>
  <c r="B878" i="1"/>
  <c r="A878" i="1"/>
  <c r="J877" i="1"/>
  <c r="I877" i="1"/>
  <c r="G877" i="1"/>
  <c r="F877" i="1"/>
  <c r="C877" i="1"/>
  <c r="B877" i="1"/>
  <c r="A877" i="1"/>
  <c r="J876" i="1"/>
  <c r="I876" i="1"/>
  <c r="G876" i="1"/>
  <c r="F876" i="1"/>
  <c r="C876" i="1"/>
  <c r="B876" i="1"/>
  <c r="A876" i="1"/>
  <c r="J875" i="1"/>
  <c r="I875" i="1"/>
  <c r="G875" i="1"/>
  <c r="F875" i="1"/>
  <c r="C875" i="1"/>
  <c r="B875" i="1"/>
  <c r="A875" i="1"/>
  <c r="J874" i="1"/>
  <c r="I874" i="1"/>
  <c r="G874" i="1"/>
  <c r="F874" i="1"/>
  <c r="C874" i="1"/>
  <c r="B874" i="1"/>
  <c r="A874" i="1"/>
  <c r="J873" i="1"/>
  <c r="I873" i="1"/>
  <c r="G873" i="1"/>
  <c r="F873" i="1"/>
  <c r="C873" i="1"/>
  <c r="B873" i="1"/>
  <c r="A873" i="1"/>
  <c r="J872" i="1"/>
  <c r="I872" i="1"/>
  <c r="G872" i="1"/>
  <c r="F872" i="1"/>
  <c r="C872" i="1"/>
  <c r="B872" i="1"/>
  <c r="A872" i="1"/>
  <c r="J871" i="1"/>
  <c r="I871" i="1"/>
  <c r="G871" i="1"/>
  <c r="F871" i="1"/>
  <c r="C871" i="1"/>
  <c r="B871" i="1"/>
  <c r="A871" i="1"/>
  <c r="J870" i="1"/>
  <c r="I870" i="1"/>
  <c r="G870" i="1"/>
  <c r="F870" i="1"/>
  <c r="C870" i="1"/>
  <c r="B870" i="1"/>
  <c r="A870" i="1"/>
  <c r="J869" i="1"/>
  <c r="I869" i="1"/>
  <c r="G869" i="1"/>
  <c r="F869" i="1"/>
  <c r="C869" i="1"/>
  <c r="B869" i="1"/>
  <c r="A869" i="1"/>
  <c r="J868" i="1"/>
  <c r="I868" i="1"/>
  <c r="G868" i="1"/>
  <c r="F868" i="1"/>
  <c r="C868" i="1"/>
  <c r="B868" i="1"/>
  <c r="A868" i="1"/>
  <c r="J867" i="1"/>
  <c r="I867" i="1"/>
  <c r="G867" i="1"/>
  <c r="F867" i="1"/>
  <c r="C867" i="1"/>
  <c r="B867" i="1"/>
  <c r="A867" i="1"/>
  <c r="J866" i="1"/>
  <c r="I866" i="1"/>
  <c r="G866" i="1"/>
  <c r="F866" i="1"/>
  <c r="C866" i="1"/>
  <c r="B866" i="1"/>
  <c r="A866" i="1"/>
  <c r="J865" i="1"/>
  <c r="I865" i="1"/>
  <c r="G865" i="1"/>
  <c r="F865" i="1"/>
  <c r="C865" i="1"/>
  <c r="B865" i="1"/>
  <c r="A865" i="1"/>
  <c r="J864" i="1"/>
  <c r="I864" i="1"/>
  <c r="G864" i="1"/>
  <c r="F864" i="1"/>
  <c r="C864" i="1"/>
  <c r="B864" i="1"/>
  <c r="A864" i="1"/>
  <c r="J863" i="1"/>
  <c r="I863" i="1"/>
  <c r="G863" i="1"/>
  <c r="F863" i="1"/>
  <c r="C863" i="1"/>
  <c r="B863" i="1"/>
  <c r="A863" i="1"/>
  <c r="J862" i="1"/>
  <c r="I862" i="1"/>
  <c r="G862" i="1"/>
  <c r="F862" i="1"/>
  <c r="C862" i="1"/>
  <c r="B862" i="1"/>
  <c r="A862" i="1"/>
  <c r="J861" i="1"/>
  <c r="I861" i="1"/>
  <c r="G861" i="1"/>
  <c r="F861" i="1"/>
  <c r="C861" i="1"/>
  <c r="B861" i="1"/>
  <c r="A861" i="1"/>
  <c r="J860" i="1"/>
  <c r="I860" i="1"/>
  <c r="G860" i="1"/>
  <c r="F860" i="1"/>
  <c r="C860" i="1"/>
  <c r="B860" i="1"/>
  <c r="A860" i="1"/>
  <c r="J859" i="1"/>
  <c r="I859" i="1"/>
  <c r="G859" i="1"/>
  <c r="F859" i="1"/>
  <c r="C859" i="1"/>
  <c r="B859" i="1"/>
  <c r="A859" i="1"/>
  <c r="J858" i="1"/>
  <c r="I858" i="1"/>
  <c r="G858" i="1"/>
  <c r="F858" i="1"/>
  <c r="C858" i="1"/>
  <c r="B858" i="1"/>
  <c r="A858" i="1"/>
  <c r="J857" i="1"/>
  <c r="I857" i="1"/>
  <c r="G857" i="1"/>
  <c r="F857" i="1"/>
  <c r="C857" i="1"/>
  <c r="B857" i="1"/>
  <c r="A857" i="1"/>
  <c r="J856" i="1"/>
  <c r="I856" i="1"/>
  <c r="G856" i="1"/>
  <c r="F856" i="1"/>
  <c r="C856" i="1"/>
  <c r="B856" i="1"/>
  <c r="A856" i="1"/>
  <c r="J855" i="1"/>
  <c r="I855" i="1"/>
  <c r="G855" i="1"/>
  <c r="F855" i="1"/>
  <c r="C855" i="1"/>
  <c r="B855" i="1"/>
  <c r="A855" i="1"/>
  <c r="J854" i="1"/>
  <c r="I854" i="1"/>
  <c r="G854" i="1"/>
  <c r="F854" i="1"/>
  <c r="C854" i="1"/>
  <c r="B854" i="1"/>
  <c r="A854" i="1"/>
  <c r="J853" i="1"/>
  <c r="I853" i="1"/>
  <c r="G853" i="1"/>
  <c r="F853" i="1"/>
  <c r="C853" i="1"/>
  <c r="B853" i="1"/>
  <c r="A853" i="1"/>
  <c r="J852" i="1"/>
  <c r="I852" i="1"/>
  <c r="G852" i="1"/>
  <c r="F852" i="1"/>
  <c r="C852" i="1"/>
  <c r="B852" i="1"/>
  <c r="A852" i="1"/>
  <c r="J851" i="1"/>
  <c r="I851" i="1"/>
  <c r="G851" i="1"/>
  <c r="F851" i="1"/>
  <c r="C851" i="1"/>
  <c r="B851" i="1"/>
  <c r="A851" i="1"/>
  <c r="J850" i="1"/>
  <c r="I850" i="1"/>
  <c r="G850" i="1"/>
  <c r="F850" i="1"/>
  <c r="C850" i="1"/>
  <c r="B850" i="1"/>
  <c r="A850" i="1"/>
  <c r="J849" i="1"/>
  <c r="I849" i="1"/>
  <c r="G849" i="1"/>
  <c r="F849" i="1"/>
  <c r="C849" i="1"/>
  <c r="B849" i="1"/>
  <c r="A849" i="1"/>
  <c r="J848" i="1"/>
  <c r="I848" i="1"/>
  <c r="G848" i="1"/>
  <c r="F848" i="1"/>
  <c r="C848" i="1"/>
  <c r="B848" i="1"/>
  <c r="A848" i="1"/>
  <c r="J847" i="1"/>
  <c r="I847" i="1"/>
  <c r="G847" i="1"/>
  <c r="F847" i="1"/>
  <c r="C847" i="1"/>
  <c r="B847" i="1"/>
  <c r="A847" i="1"/>
  <c r="J846" i="1"/>
  <c r="I846" i="1"/>
  <c r="G846" i="1"/>
  <c r="F846" i="1"/>
  <c r="C846" i="1"/>
  <c r="B846" i="1"/>
  <c r="A846" i="1"/>
  <c r="J845" i="1"/>
  <c r="I845" i="1"/>
  <c r="G845" i="1"/>
  <c r="F845" i="1"/>
  <c r="C845" i="1"/>
  <c r="B845" i="1"/>
  <c r="A845" i="1"/>
  <c r="J844" i="1"/>
  <c r="I844" i="1"/>
  <c r="G844" i="1"/>
  <c r="F844" i="1"/>
  <c r="C844" i="1"/>
  <c r="B844" i="1"/>
  <c r="A844" i="1"/>
  <c r="J843" i="1"/>
  <c r="I843" i="1"/>
  <c r="G843" i="1"/>
  <c r="F843" i="1"/>
  <c r="C843" i="1"/>
  <c r="B843" i="1"/>
  <c r="A843" i="1"/>
  <c r="J842" i="1"/>
  <c r="I842" i="1"/>
  <c r="G842" i="1"/>
  <c r="F842" i="1"/>
  <c r="C842" i="1"/>
  <c r="B842" i="1"/>
  <c r="A842" i="1"/>
  <c r="J841" i="1"/>
  <c r="I841" i="1"/>
  <c r="G841" i="1"/>
  <c r="F841" i="1"/>
  <c r="C841" i="1"/>
  <c r="B841" i="1"/>
  <c r="A841" i="1"/>
  <c r="J840" i="1"/>
  <c r="I840" i="1"/>
  <c r="G840" i="1"/>
  <c r="F840" i="1"/>
  <c r="C840" i="1"/>
  <c r="B840" i="1"/>
  <c r="A840" i="1"/>
  <c r="J839" i="1"/>
  <c r="I839" i="1"/>
  <c r="G839" i="1"/>
  <c r="F839" i="1"/>
  <c r="C839" i="1"/>
  <c r="B839" i="1"/>
  <c r="A839" i="1"/>
  <c r="J838" i="1"/>
  <c r="I838" i="1"/>
  <c r="G838" i="1"/>
  <c r="F838" i="1"/>
  <c r="C838" i="1"/>
  <c r="B838" i="1"/>
  <c r="A838" i="1"/>
  <c r="J837" i="1"/>
  <c r="I837" i="1"/>
  <c r="G837" i="1"/>
  <c r="F837" i="1"/>
  <c r="C837" i="1"/>
  <c r="B837" i="1"/>
  <c r="A837" i="1"/>
  <c r="J836" i="1"/>
  <c r="I836" i="1"/>
  <c r="G836" i="1"/>
  <c r="F836" i="1"/>
  <c r="C836" i="1"/>
  <c r="B836" i="1"/>
  <c r="A836" i="1"/>
  <c r="J835" i="1"/>
  <c r="I835" i="1"/>
  <c r="G835" i="1"/>
  <c r="F835" i="1"/>
  <c r="C835" i="1"/>
  <c r="B835" i="1"/>
  <c r="A835" i="1"/>
  <c r="J834" i="1"/>
  <c r="I834" i="1"/>
  <c r="G834" i="1"/>
  <c r="F834" i="1"/>
  <c r="C834" i="1"/>
  <c r="B834" i="1"/>
  <c r="A834" i="1"/>
  <c r="J833" i="1"/>
  <c r="I833" i="1"/>
  <c r="G833" i="1"/>
  <c r="F833" i="1"/>
  <c r="C833" i="1"/>
  <c r="B833" i="1"/>
  <c r="A833" i="1"/>
  <c r="J832" i="1"/>
  <c r="I832" i="1"/>
  <c r="G832" i="1"/>
  <c r="F832" i="1"/>
  <c r="C832" i="1"/>
  <c r="B832" i="1"/>
  <c r="A832" i="1"/>
  <c r="J831" i="1"/>
  <c r="I831" i="1"/>
  <c r="G831" i="1"/>
  <c r="F831" i="1"/>
  <c r="C831" i="1"/>
  <c r="B831" i="1"/>
  <c r="A831" i="1"/>
  <c r="J830" i="1"/>
  <c r="I830" i="1"/>
  <c r="G830" i="1"/>
  <c r="F830" i="1"/>
  <c r="C830" i="1"/>
  <c r="B830" i="1"/>
  <c r="A830" i="1"/>
  <c r="J829" i="1"/>
  <c r="I829" i="1"/>
  <c r="G829" i="1"/>
  <c r="F829" i="1"/>
  <c r="C829" i="1"/>
  <c r="B829" i="1"/>
  <c r="A829" i="1"/>
  <c r="J828" i="1"/>
  <c r="I828" i="1"/>
  <c r="G828" i="1"/>
  <c r="F828" i="1"/>
  <c r="C828" i="1"/>
  <c r="B828" i="1"/>
  <c r="A828" i="1"/>
  <c r="J827" i="1"/>
  <c r="I827" i="1"/>
  <c r="G827" i="1"/>
  <c r="F827" i="1"/>
  <c r="C827" i="1"/>
  <c r="B827" i="1"/>
  <c r="A827" i="1"/>
  <c r="J826" i="1"/>
  <c r="I826" i="1"/>
  <c r="G826" i="1"/>
  <c r="F826" i="1"/>
  <c r="C826" i="1"/>
  <c r="B826" i="1"/>
  <c r="A826" i="1"/>
  <c r="J825" i="1"/>
  <c r="I825" i="1"/>
  <c r="G825" i="1"/>
  <c r="F825" i="1"/>
  <c r="C825" i="1"/>
  <c r="B825" i="1"/>
  <c r="A825" i="1"/>
  <c r="J824" i="1"/>
  <c r="I824" i="1"/>
  <c r="G824" i="1"/>
  <c r="F824" i="1"/>
  <c r="C824" i="1"/>
  <c r="B824" i="1"/>
  <c r="A824" i="1"/>
  <c r="J823" i="1"/>
  <c r="I823" i="1"/>
  <c r="G823" i="1"/>
  <c r="F823" i="1"/>
  <c r="C823" i="1"/>
  <c r="B823" i="1"/>
  <c r="A823" i="1"/>
  <c r="J822" i="1"/>
  <c r="I822" i="1"/>
  <c r="G822" i="1"/>
  <c r="F822" i="1"/>
  <c r="C822" i="1"/>
  <c r="B822" i="1"/>
  <c r="A822" i="1"/>
  <c r="J821" i="1"/>
  <c r="I821" i="1"/>
  <c r="G821" i="1"/>
  <c r="F821" i="1"/>
  <c r="C821" i="1"/>
  <c r="B821" i="1"/>
  <c r="A821" i="1"/>
  <c r="J820" i="1"/>
  <c r="I820" i="1"/>
  <c r="G820" i="1"/>
  <c r="F820" i="1"/>
  <c r="C820" i="1"/>
  <c r="B820" i="1"/>
  <c r="A820" i="1"/>
  <c r="J819" i="1"/>
  <c r="I819" i="1"/>
  <c r="G819" i="1"/>
  <c r="F819" i="1"/>
  <c r="C819" i="1"/>
  <c r="B819" i="1"/>
  <c r="A819" i="1"/>
  <c r="J818" i="1"/>
  <c r="I818" i="1"/>
  <c r="G818" i="1"/>
  <c r="F818" i="1"/>
  <c r="C818" i="1"/>
  <c r="B818" i="1"/>
  <c r="A818" i="1"/>
  <c r="J817" i="1"/>
  <c r="I817" i="1"/>
  <c r="G817" i="1"/>
  <c r="F817" i="1"/>
  <c r="C817" i="1"/>
  <c r="B817" i="1"/>
  <c r="A817" i="1"/>
  <c r="J816" i="1"/>
  <c r="I816" i="1"/>
  <c r="G816" i="1"/>
  <c r="F816" i="1"/>
  <c r="C816" i="1"/>
  <c r="B816" i="1"/>
  <c r="A816" i="1"/>
  <c r="J815" i="1"/>
  <c r="I815" i="1"/>
  <c r="G815" i="1"/>
  <c r="F815" i="1"/>
  <c r="C815" i="1"/>
  <c r="B815" i="1"/>
  <c r="A815" i="1"/>
  <c r="J814" i="1"/>
  <c r="I814" i="1"/>
  <c r="G814" i="1"/>
  <c r="F814" i="1"/>
  <c r="C814" i="1"/>
  <c r="B814" i="1"/>
  <c r="A814" i="1"/>
  <c r="J813" i="1"/>
  <c r="I813" i="1"/>
  <c r="G813" i="1"/>
  <c r="F813" i="1"/>
  <c r="C813" i="1"/>
  <c r="B813" i="1"/>
  <c r="A813" i="1"/>
  <c r="J812" i="1"/>
  <c r="I812" i="1"/>
  <c r="G812" i="1"/>
  <c r="F812" i="1"/>
  <c r="C812" i="1"/>
  <c r="B812" i="1"/>
  <c r="A812" i="1"/>
  <c r="J811" i="1"/>
  <c r="I811" i="1"/>
  <c r="G811" i="1"/>
  <c r="F811" i="1"/>
  <c r="C811" i="1"/>
  <c r="B811" i="1"/>
  <c r="A811" i="1"/>
  <c r="J810" i="1"/>
  <c r="I810" i="1"/>
  <c r="G810" i="1"/>
  <c r="F810" i="1"/>
  <c r="C810" i="1"/>
  <c r="B810" i="1"/>
  <c r="A810" i="1"/>
  <c r="J809" i="1"/>
  <c r="I809" i="1"/>
  <c r="G809" i="1"/>
  <c r="F809" i="1"/>
  <c r="C809" i="1"/>
  <c r="B809" i="1"/>
  <c r="A809" i="1"/>
  <c r="J808" i="1"/>
  <c r="I808" i="1"/>
  <c r="G808" i="1"/>
  <c r="F808" i="1"/>
  <c r="C808" i="1"/>
  <c r="B808" i="1"/>
  <c r="A808" i="1"/>
  <c r="J807" i="1"/>
  <c r="I807" i="1"/>
  <c r="G807" i="1"/>
  <c r="F807" i="1"/>
  <c r="C807" i="1"/>
  <c r="B807" i="1"/>
  <c r="A807" i="1"/>
  <c r="J806" i="1"/>
  <c r="I806" i="1"/>
  <c r="G806" i="1"/>
  <c r="F806" i="1"/>
  <c r="C806" i="1"/>
  <c r="B806" i="1"/>
  <c r="A806" i="1"/>
  <c r="J805" i="1"/>
  <c r="I805" i="1"/>
  <c r="G805" i="1"/>
  <c r="F805" i="1"/>
  <c r="C805" i="1"/>
  <c r="B805" i="1"/>
  <c r="A805" i="1"/>
  <c r="J804" i="1"/>
  <c r="I804" i="1"/>
  <c r="G804" i="1"/>
  <c r="F804" i="1"/>
  <c r="C804" i="1"/>
  <c r="B804" i="1"/>
  <c r="A804" i="1"/>
  <c r="J803" i="1"/>
  <c r="I803" i="1"/>
  <c r="G803" i="1"/>
  <c r="F803" i="1"/>
  <c r="C803" i="1"/>
  <c r="B803" i="1"/>
  <c r="A803" i="1"/>
  <c r="J802" i="1"/>
  <c r="I802" i="1"/>
  <c r="G802" i="1"/>
  <c r="F802" i="1"/>
  <c r="C802" i="1"/>
  <c r="B802" i="1"/>
  <c r="A802" i="1"/>
  <c r="J801" i="1"/>
  <c r="I801" i="1"/>
  <c r="G801" i="1"/>
  <c r="F801" i="1"/>
  <c r="C801" i="1"/>
  <c r="B801" i="1"/>
  <c r="A801" i="1"/>
  <c r="J800" i="1"/>
  <c r="I800" i="1"/>
  <c r="G800" i="1"/>
  <c r="F800" i="1"/>
  <c r="C800" i="1"/>
  <c r="B800" i="1"/>
  <c r="A800" i="1"/>
  <c r="J799" i="1"/>
  <c r="I799" i="1"/>
  <c r="G799" i="1"/>
  <c r="F799" i="1"/>
  <c r="C799" i="1"/>
  <c r="B799" i="1"/>
  <c r="A799" i="1"/>
  <c r="J798" i="1"/>
  <c r="I798" i="1"/>
  <c r="G798" i="1"/>
  <c r="F798" i="1"/>
  <c r="C798" i="1"/>
  <c r="B798" i="1"/>
  <c r="A798" i="1"/>
  <c r="J797" i="1"/>
  <c r="I797" i="1"/>
  <c r="G797" i="1"/>
  <c r="F797" i="1"/>
  <c r="C797" i="1"/>
  <c r="B797" i="1"/>
  <c r="A797" i="1"/>
  <c r="J796" i="1"/>
  <c r="I796" i="1"/>
  <c r="G796" i="1"/>
  <c r="F796" i="1"/>
  <c r="C796" i="1"/>
  <c r="B796" i="1"/>
  <c r="A796" i="1"/>
  <c r="J795" i="1"/>
  <c r="I795" i="1"/>
  <c r="G795" i="1"/>
  <c r="F795" i="1"/>
  <c r="C795" i="1"/>
  <c r="B795" i="1"/>
  <c r="A795" i="1"/>
  <c r="J794" i="1"/>
  <c r="I794" i="1"/>
  <c r="G794" i="1"/>
  <c r="F794" i="1"/>
  <c r="C794" i="1"/>
  <c r="B794" i="1"/>
  <c r="A794" i="1"/>
  <c r="J793" i="1"/>
  <c r="I793" i="1"/>
  <c r="G793" i="1"/>
  <c r="F793" i="1"/>
  <c r="C793" i="1"/>
  <c r="B793" i="1"/>
  <c r="A793" i="1"/>
  <c r="J792" i="1"/>
  <c r="I792" i="1"/>
  <c r="G792" i="1"/>
  <c r="F792" i="1"/>
  <c r="C792" i="1"/>
  <c r="B792" i="1"/>
  <c r="A792" i="1"/>
  <c r="J791" i="1"/>
  <c r="I791" i="1"/>
  <c r="G791" i="1"/>
  <c r="F791" i="1"/>
  <c r="C791" i="1"/>
  <c r="B791" i="1"/>
  <c r="A791" i="1"/>
  <c r="J790" i="1"/>
  <c r="I790" i="1"/>
  <c r="G790" i="1"/>
  <c r="F790" i="1"/>
  <c r="C790" i="1"/>
  <c r="B790" i="1"/>
  <c r="A790" i="1"/>
  <c r="J789" i="1"/>
  <c r="I789" i="1"/>
  <c r="G789" i="1"/>
  <c r="F789" i="1"/>
  <c r="C789" i="1"/>
  <c r="B789" i="1"/>
  <c r="A789" i="1"/>
  <c r="J788" i="1"/>
  <c r="I788" i="1"/>
  <c r="G788" i="1"/>
  <c r="F788" i="1"/>
  <c r="C788" i="1"/>
  <c r="B788" i="1"/>
  <c r="A788" i="1"/>
  <c r="J787" i="1"/>
  <c r="I787" i="1"/>
  <c r="G787" i="1"/>
  <c r="F787" i="1"/>
  <c r="C787" i="1"/>
  <c r="B787" i="1"/>
  <c r="A787" i="1"/>
  <c r="J786" i="1"/>
  <c r="I786" i="1"/>
  <c r="G786" i="1"/>
  <c r="F786" i="1"/>
  <c r="C786" i="1"/>
  <c r="B786" i="1"/>
  <c r="A786" i="1"/>
  <c r="J785" i="1"/>
  <c r="I785" i="1"/>
  <c r="G785" i="1"/>
  <c r="F785" i="1"/>
  <c r="C785" i="1"/>
  <c r="B785" i="1"/>
  <c r="A785" i="1"/>
  <c r="J784" i="1"/>
  <c r="I784" i="1"/>
  <c r="G784" i="1"/>
  <c r="F784" i="1"/>
  <c r="C784" i="1"/>
  <c r="B784" i="1"/>
  <c r="A784" i="1"/>
  <c r="J783" i="1"/>
  <c r="I783" i="1"/>
  <c r="G783" i="1"/>
  <c r="F783" i="1"/>
  <c r="C783" i="1"/>
  <c r="B783" i="1"/>
  <c r="A783" i="1"/>
  <c r="J782" i="1"/>
  <c r="I782" i="1"/>
  <c r="G782" i="1"/>
  <c r="F782" i="1"/>
  <c r="C782" i="1"/>
  <c r="B782" i="1"/>
  <c r="A782" i="1"/>
  <c r="J781" i="1"/>
  <c r="I781" i="1"/>
  <c r="G781" i="1"/>
  <c r="F781" i="1"/>
  <c r="C781" i="1"/>
  <c r="B781" i="1"/>
  <c r="A781" i="1"/>
  <c r="J780" i="1"/>
  <c r="I780" i="1"/>
  <c r="G780" i="1"/>
  <c r="F780" i="1"/>
  <c r="C780" i="1"/>
  <c r="B780" i="1"/>
  <c r="A780" i="1"/>
  <c r="J779" i="1"/>
  <c r="I779" i="1"/>
  <c r="G779" i="1"/>
  <c r="F779" i="1"/>
  <c r="C779" i="1"/>
  <c r="B779" i="1"/>
  <c r="A779" i="1"/>
  <c r="J778" i="1"/>
  <c r="I778" i="1"/>
  <c r="G778" i="1"/>
  <c r="F778" i="1"/>
  <c r="C778" i="1"/>
  <c r="B778" i="1"/>
  <c r="A778" i="1"/>
  <c r="J777" i="1"/>
  <c r="I777" i="1"/>
  <c r="G777" i="1"/>
  <c r="F777" i="1"/>
  <c r="C777" i="1"/>
  <c r="B777" i="1"/>
  <c r="A777" i="1"/>
  <c r="J776" i="1"/>
  <c r="I776" i="1"/>
  <c r="G776" i="1"/>
  <c r="F776" i="1"/>
  <c r="C776" i="1"/>
  <c r="B776" i="1"/>
  <c r="A776" i="1"/>
  <c r="J775" i="1"/>
  <c r="I775" i="1"/>
  <c r="G775" i="1"/>
  <c r="F775" i="1"/>
  <c r="C775" i="1"/>
  <c r="B775" i="1"/>
  <c r="A775" i="1"/>
  <c r="J774" i="1"/>
  <c r="I774" i="1"/>
  <c r="G774" i="1"/>
  <c r="F774" i="1"/>
  <c r="C774" i="1"/>
  <c r="B774" i="1"/>
  <c r="A774" i="1"/>
  <c r="J773" i="1"/>
  <c r="I773" i="1"/>
  <c r="G773" i="1"/>
  <c r="F773" i="1"/>
  <c r="C773" i="1"/>
  <c r="B773" i="1"/>
  <c r="A773" i="1"/>
  <c r="J772" i="1"/>
  <c r="I772" i="1"/>
  <c r="G772" i="1"/>
  <c r="F772" i="1"/>
  <c r="C772" i="1"/>
  <c r="B772" i="1"/>
  <c r="A772" i="1"/>
  <c r="J771" i="1"/>
  <c r="I771" i="1"/>
  <c r="G771" i="1"/>
  <c r="F771" i="1"/>
  <c r="C771" i="1"/>
  <c r="B771" i="1"/>
  <c r="A771" i="1"/>
  <c r="J770" i="1"/>
  <c r="I770" i="1"/>
  <c r="G770" i="1"/>
  <c r="F770" i="1"/>
  <c r="C770" i="1"/>
  <c r="B770" i="1"/>
  <c r="A770" i="1"/>
  <c r="J769" i="1"/>
  <c r="I769" i="1"/>
  <c r="G769" i="1"/>
  <c r="F769" i="1"/>
  <c r="C769" i="1"/>
  <c r="B769" i="1"/>
  <c r="A769" i="1"/>
  <c r="J768" i="1"/>
  <c r="I768" i="1"/>
  <c r="G768" i="1"/>
  <c r="F768" i="1"/>
  <c r="C768" i="1"/>
  <c r="B768" i="1"/>
  <c r="A768" i="1"/>
  <c r="J767" i="1"/>
  <c r="I767" i="1"/>
  <c r="G767" i="1"/>
  <c r="F767" i="1"/>
  <c r="C767" i="1"/>
  <c r="B767" i="1"/>
  <c r="A767" i="1"/>
  <c r="J766" i="1"/>
  <c r="I766" i="1"/>
  <c r="G766" i="1"/>
  <c r="F766" i="1"/>
  <c r="C766" i="1"/>
  <c r="B766" i="1"/>
  <c r="A766" i="1"/>
  <c r="J765" i="1"/>
  <c r="I765" i="1"/>
  <c r="G765" i="1"/>
  <c r="F765" i="1"/>
  <c r="C765" i="1"/>
  <c r="B765" i="1"/>
  <c r="A765" i="1"/>
  <c r="J764" i="1"/>
  <c r="I764" i="1"/>
  <c r="G764" i="1"/>
  <c r="F764" i="1"/>
  <c r="C764" i="1"/>
  <c r="B764" i="1"/>
  <c r="A764" i="1"/>
  <c r="J763" i="1"/>
  <c r="I763" i="1"/>
  <c r="G763" i="1"/>
  <c r="F763" i="1"/>
  <c r="C763" i="1"/>
  <c r="B763" i="1"/>
  <c r="A763" i="1"/>
  <c r="J762" i="1"/>
  <c r="I762" i="1"/>
  <c r="G762" i="1"/>
  <c r="F762" i="1"/>
  <c r="C762" i="1"/>
  <c r="B762" i="1"/>
  <c r="A762" i="1"/>
  <c r="J761" i="1"/>
  <c r="I761" i="1"/>
  <c r="G761" i="1"/>
  <c r="F761" i="1"/>
  <c r="C761" i="1"/>
  <c r="B761" i="1"/>
  <c r="A761" i="1"/>
  <c r="J760" i="1"/>
  <c r="I760" i="1"/>
  <c r="G760" i="1"/>
  <c r="F760" i="1"/>
  <c r="C760" i="1"/>
  <c r="B760" i="1"/>
  <c r="A760" i="1"/>
  <c r="J759" i="1"/>
  <c r="I759" i="1"/>
  <c r="G759" i="1"/>
  <c r="F759" i="1"/>
  <c r="C759" i="1"/>
  <c r="B759" i="1"/>
  <c r="A759" i="1"/>
  <c r="J758" i="1"/>
  <c r="I758" i="1"/>
  <c r="G758" i="1"/>
  <c r="F758" i="1"/>
  <c r="C758" i="1"/>
  <c r="B758" i="1"/>
  <c r="A758" i="1"/>
  <c r="J757" i="1"/>
  <c r="I757" i="1"/>
  <c r="G757" i="1"/>
  <c r="F757" i="1"/>
  <c r="C757" i="1"/>
  <c r="B757" i="1"/>
  <c r="A757" i="1"/>
  <c r="J756" i="1"/>
  <c r="I756" i="1"/>
  <c r="G756" i="1"/>
  <c r="F756" i="1"/>
  <c r="C756" i="1"/>
  <c r="B756" i="1"/>
  <c r="A756" i="1"/>
  <c r="J755" i="1"/>
  <c r="I755" i="1"/>
  <c r="G755" i="1"/>
  <c r="F755" i="1"/>
  <c r="C755" i="1"/>
  <c r="B755" i="1"/>
  <c r="A755" i="1"/>
  <c r="J754" i="1"/>
  <c r="I754" i="1"/>
  <c r="G754" i="1"/>
  <c r="F754" i="1"/>
  <c r="C754" i="1"/>
  <c r="B754" i="1"/>
  <c r="A754" i="1"/>
  <c r="J753" i="1"/>
  <c r="I753" i="1"/>
  <c r="G753" i="1"/>
  <c r="F753" i="1"/>
  <c r="C753" i="1"/>
  <c r="B753" i="1"/>
  <c r="A753" i="1"/>
  <c r="J752" i="1"/>
  <c r="I752" i="1"/>
  <c r="G752" i="1"/>
  <c r="F752" i="1"/>
  <c r="C752" i="1"/>
  <c r="B752" i="1"/>
  <c r="A752" i="1"/>
  <c r="J751" i="1"/>
  <c r="I751" i="1"/>
  <c r="G751" i="1"/>
  <c r="F751" i="1"/>
  <c r="C751" i="1"/>
  <c r="B751" i="1"/>
  <c r="A751" i="1"/>
  <c r="J750" i="1"/>
  <c r="I750" i="1"/>
  <c r="G750" i="1"/>
  <c r="F750" i="1"/>
  <c r="C750" i="1"/>
  <c r="B750" i="1"/>
  <c r="A750" i="1"/>
  <c r="J749" i="1"/>
  <c r="I749" i="1"/>
  <c r="G749" i="1"/>
  <c r="F749" i="1"/>
  <c r="C749" i="1"/>
  <c r="B749" i="1"/>
  <c r="A749" i="1"/>
  <c r="J748" i="1"/>
  <c r="I748" i="1"/>
  <c r="G748" i="1"/>
  <c r="F748" i="1"/>
  <c r="C748" i="1"/>
  <c r="B748" i="1"/>
  <c r="A748" i="1"/>
  <c r="J747" i="1"/>
  <c r="I747" i="1"/>
  <c r="G747" i="1"/>
  <c r="F747" i="1"/>
  <c r="C747" i="1"/>
  <c r="B747" i="1"/>
  <c r="A747" i="1"/>
  <c r="J746" i="1"/>
  <c r="I746" i="1"/>
  <c r="G746" i="1"/>
  <c r="F746" i="1"/>
  <c r="C746" i="1"/>
  <c r="B746" i="1"/>
  <c r="A746" i="1"/>
  <c r="J745" i="1"/>
  <c r="I745" i="1"/>
  <c r="G745" i="1"/>
  <c r="F745" i="1"/>
  <c r="C745" i="1"/>
  <c r="B745" i="1"/>
  <c r="A745" i="1"/>
  <c r="J744" i="1"/>
  <c r="I744" i="1"/>
  <c r="G744" i="1"/>
  <c r="F744" i="1"/>
  <c r="C744" i="1"/>
  <c r="B744" i="1"/>
  <c r="A744" i="1"/>
  <c r="J743" i="1"/>
  <c r="I743" i="1"/>
  <c r="G743" i="1"/>
  <c r="F743" i="1"/>
  <c r="C743" i="1"/>
  <c r="B743" i="1"/>
  <c r="A743" i="1"/>
  <c r="J742" i="1"/>
  <c r="I742" i="1"/>
  <c r="G742" i="1"/>
  <c r="F742" i="1"/>
  <c r="C742" i="1"/>
  <c r="B742" i="1"/>
  <c r="A742" i="1"/>
  <c r="J741" i="1"/>
  <c r="I741" i="1"/>
  <c r="G741" i="1"/>
  <c r="F741" i="1"/>
  <c r="C741" i="1"/>
  <c r="B741" i="1"/>
  <c r="A741" i="1"/>
  <c r="J740" i="1"/>
  <c r="I740" i="1"/>
  <c r="G740" i="1"/>
  <c r="F740" i="1"/>
  <c r="C740" i="1"/>
  <c r="B740" i="1"/>
  <c r="A740" i="1"/>
  <c r="J739" i="1"/>
  <c r="I739" i="1"/>
  <c r="G739" i="1"/>
  <c r="F739" i="1"/>
  <c r="C739" i="1"/>
  <c r="B739" i="1"/>
  <c r="A739" i="1"/>
  <c r="J738" i="1"/>
  <c r="I738" i="1"/>
  <c r="G738" i="1"/>
  <c r="F738" i="1"/>
  <c r="C738" i="1"/>
  <c r="B738" i="1"/>
  <c r="A738" i="1"/>
  <c r="J737" i="1"/>
  <c r="I737" i="1"/>
  <c r="G737" i="1"/>
  <c r="F737" i="1"/>
  <c r="C737" i="1"/>
  <c r="B737" i="1"/>
  <c r="A737" i="1"/>
  <c r="J736" i="1"/>
  <c r="I736" i="1"/>
  <c r="G736" i="1"/>
  <c r="F736" i="1"/>
  <c r="C736" i="1"/>
  <c r="B736" i="1"/>
  <c r="A736" i="1"/>
  <c r="J735" i="1"/>
  <c r="I735" i="1"/>
  <c r="G735" i="1"/>
  <c r="F735" i="1"/>
  <c r="C735" i="1"/>
  <c r="B735" i="1"/>
  <c r="A735" i="1"/>
  <c r="J734" i="1"/>
  <c r="I734" i="1"/>
  <c r="G734" i="1"/>
  <c r="F734" i="1"/>
  <c r="C734" i="1"/>
  <c r="B734" i="1"/>
  <c r="A734" i="1"/>
  <c r="J733" i="1"/>
  <c r="I733" i="1"/>
  <c r="G733" i="1"/>
  <c r="F733" i="1"/>
  <c r="C733" i="1"/>
  <c r="B733" i="1"/>
  <c r="A733" i="1"/>
  <c r="J732" i="1"/>
  <c r="I732" i="1"/>
  <c r="G732" i="1"/>
  <c r="F732" i="1"/>
  <c r="C732" i="1"/>
  <c r="B732" i="1"/>
  <c r="A732" i="1"/>
  <c r="J731" i="1"/>
  <c r="I731" i="1"/>
  <c r="G731" i="1"/>
  <c r="F731" i="1"/>
  <c r="C731" i="1"/>
  <c r="B731" i="1"/>
  <c r="A731" i="1"/>
  <c r="J730" i="1"/>
  <c r="I730" i="1"/>
  <c r="G730" i="1"/>
  <c r="F730" i="1"/>
  <c r="C730" i="1"/>
  <c r="B730" i="1"/>
  <c r="A730" i="1"/>
  <c r="J729" i="1"/>
  <c r="I729" i="1"/>
  <c r="G729" i="1"/>
  <c r="F729" i="1"/>
  <c r="C729" i="1"/>
  <c r="B729" i="1"/>
  <c r="A729" i="1"/>
  <c r="J728" i="1"/>
  <c r="I728" i="1"/>
  <c r="G728" i="1"/>
  <c r="F728" i="1"/>
  <c r="C728" i="1"/>
  <c r="B728" i="1"/>
  <c r="A728" i="1"/>
  <c r="J727" i="1"/>
  <c r="I727" i="1"/>
  <c r="G727" i="1"/>
  <c r="F727" i="1"/>
  <c r="C727" i="1"/>
  <c r="B727" i="1"/>
  <c r="A727" i="1"/>
  <c r="J726" i="1"/>
  <c r="I726" i="1"/>
  <c r="G726" i="1"/>
  <c r="F726" i="1"/>
  <c r="C726" i="1"/>
  <c r="B726" i="1"/>
  <c r="A726" i="1"/>
  <c r="J725" i="1"/>
  <c r="I725" i="1"/>
  <c r="G725" i="1"/>
  <c r="F725" i="1"/>
  <c r="C725" i="1"/>
  <c r="B725" i="1"/>
  <c r="A725" i="1"/>
  <c r="J724" i="1"/>
  <c r="I724" i="1"/>
  <c r="G724" i="1"/>
  <c r="F724" i="1"/>
  <c r="C724" i="1"/>
  <c r="B724" i="1"/>
  <c r="A724" i="1"/>
  <c r="J723" i="1"/>
  <c r="I723" i="1"/>
  <c r="G723" i="1"/>
  <c r="F723" i="1"/>
  <c r="C723" i="1"/>
  <c r="B723" i="1"/>
  <c r="A723" i="1"/>
  <c r="J722" i="1"/>
  <c r="I722" i="1"/>
  <c r="G722" i="1"/>
  <c r="F722" i="1"/>
  <c r="C722" i="1"/>
  <c r="B722" i="1"/>
  <c r="A722" i="1"/>
  <c r="J721" i="1"/>
  <c r="I721" i="1"/>
  <c r="G721" i="1"/>
  <c r="F721" i="1"/>
  <c r="C721" i="1"/>
  <c r="B721" i="1"/>
  <c r="A721" i="1"/>
  <c r="J720" i="1"/>
  <c r="I720" i="1"/>
  <c r="G720" i="1"/>
  <c r="F720" i="1"/>
  <c r="C720" i="1"/>
  <c r="B720" i="1"/>
  <c r="A720" i="1"/>
  <c r="J719" i="1"/>
  <c r="I719" i="1"/>
  <c r="G719" i="1"/>
  <c r="F719" i="1"/>
  <c r="C719" i="1"/>
  <c r="B719" i="1"/>
  <c r="A719" i="1"/>
  <c r="J718" i="1"/>
  <c r="I718" i="1"/>
  <c r="G718" i="1"/>
  <c r="F718" i="1"/>
  <c r="C718" i="1"/>
  <c r="B718" i="1"/>
  <c r="A718" i="1"/>
  <c r="J717" i="1"/>
  <c r="I717" i="1"/>
  <c r="G717" i="1"/>
  <c r="F717" i="1"/>
  <c r="C717" i="1"/>
  <c r="B717" i="1"/>
  <c r="A717" i="1"/>
  <c r="J716" i="1"/>
  <c r="I716" i="1"/>
  <c r="G716" i="1"/>
  <c r="F716" i="1"/>
  <c r="C716" i="1"/>
  <c r="B716" i="1"/>
  <c r="A716" i="1"/>
  <c r="J715" i="1"/>
  <c r="I715" i="1"/>
  <c r="G715" i="1"/>
  <c r="F715" i="1"/>
  <c r="C715" i="1"/>
  <c r="B715" i="1"/>
  <c r="A715" i="1"/>
  <c r="J714" i="1"/>
  <c r="I714" i="1"/>
  <c r="G714" i="1"/>
  <c r="F714" i="1"/>
  <c r="C714" i="1"/>
  <c r="B714" i="1"/>
  <c r="A714" i="1"/>
  <c r="J713" i="1"/>
  <c r="I713" i="1"/>
  <c r="G713" i="1"/>
  <c r="F713" i="1"/>
  <c r="C713" i="1"/>
  <c r="B713" i="1"/>
  <c r="A713" i="1"/>
  <c r="J712" i="1"/>
  <c r="I712" i="1"/>
  <c r="G712" i="1"/>
  <c r="F712" i="1"/>
  <c r="C712" i="1"/>
  <c r="B712" i="1"/>
  <c r="A712" i="1"/>
  <c r="J711" i="1"/>
  <c r="I711" i="1"/>
  <c r="G711" i="1"/>
  <c r="F711" i="1"/>
  <c r="C711" i="1"/>
  <c r="B711" i="1"/>
  <c r="A711" i="1"/>
  <c r="J710" i="1"/>
  <c r="I710" i="1"/>
  <c r="G710" i="1"/>
  <c r="F710" i="1"/>
  <c r="C710" i="1"/>
  <c r="B710" i="1"/>
  <c r="A710" i="1"/>
  <c r="J709" i="1"/>
  <c r="I709" i="1"/>
  <c r="G709" i="1"/>
  <c r="F709" i="1"/>
  <c r="C709" i="1"/>
  <c r="B709" i="1"/>
  <c r="A709" i="1"/>
  <c r="J708" i="1"/>
  <c r="I708" i="1"/>
  <c r="G708" i="1"/>
  <c r="F708" i="1"/>
  <c r="C708" i="1"/>
  <c r="B708" i="1"/>
  <c r="A708" i="1"/>
  <c r="J707" i="1"/>
  <c r="I707" i="1"/>
  <c r="G707" i="1"/>
  <c r="F707" i="1"/>
  <c r="C707" i="1"/>
  <c r="B707" i="1"/>
  <c r="A707" i="1"/>
  <c r="J706" i="1"/>
  <c r="I706" i="1"/>
  <c r="G706" i="1"/>
  <c r="F706" i="1"/>
  <c r="C706" i="1"/>
  <c r="B706" i="1"/>
  <c r="A706" i="1"/>
  <c r="J705" i="1"/>
  <c r="I705" i="1"/>
  <c r="G705" i="1"/>
  <c r="F705" i="1"/>
  <c r="C705" i="1"/>
  <c r="B705" i="1"/>
  <c r="A705" i="1"/>
  <c r="J704" i="1"/>
  <c r="I704" i="1"/>
  <c r="G704" i="1"/>
  <c r="F704" i="1"/>
  <c r="C704" i="1"/>
  <c r="B704" i="1"/>
  <c r="A704" i="1"/>
  <c r="J703" i="1"/>
  <c r="I703" i="1"/>
  <c r="G703" i="1"/>
  <c r="F703" i="1"/>
  <c r="C703" i="1"/>
  <c r="B703" i="1"/>
  <c r="A703" i="1"/>
  <c r="J702" i="1"/>
  <c r="I702" i="1"/>
  <c r="G702" i="1"/>
  <c r="F702" i="1"/>
  <c r="C702" i="1"/>
  <c r="B702" i="1"/>
  <c r="A702" i="1"/>
  <c r="J701" i="1"/>
  <c r="I701" i="1"/>
  <c r="G701" i="1"/>
  <c r="F701" i="1"/>
  <c r="C701" i="1"/>
  <c r="B701" i="1"/>
  <c r="A701" i="1"/>
  <c r="J700" i="1"/>
  <c r="I700" i="1"/>
  <c r="G700" i="1"/>
  <c r="F700" i="1"/>
  <c r="C700" i="1"/>
  <c r="B700" i="1"/>
  <c r="A700" i="1"/>
  <c r="J699" i="1"/>
  <c r="I699" i="1"/>
  <c r="G699" i="1"/>
  <c r="F699" i="1"/>
  <c r="C699" i="1"/>
  <c r="B699" i="1"/>
  <c r="A699" i="1"/>
  <c r="J698" i="1"/>
  <c r="I698" i="1"/>
  <c r="G698" i="1"/>
  <c r="F698" i="1"/>
  <c r="C698" i="1"/>
  <c r="B698" i="1"/>
  <c r="A698" i="1"/>
  <c r="J697" i="1"/>
  <c r="I697" i="1"/>
  <c r="G697" i="1"/>
  <c r="F697" i="1"/>
  <c r="C697" i="1"/>
  <c r="B697" i="1"/>
  <c r="A697" i="1"/>
  <c r="J696" i="1"/>
  <c r="I696" i="1"/>
  <c r="G696" i="1"/>
  <c r="F696" i="1"/>
  <c r="C696" i="1"/>
  <c r="B696" i="1"/>
  <c r="A696" i="1"/>
  <c r="J695" i="1"/>
  <c r="I695" i="1"/>
  <c r="G695" i="1"/>
  <c r="F695" i="1"/>
  <c r="C695" i="1"/>
  <c r="B695" i="1"/>
  <c r="A695" i="1"/>
  <c r="J694" i="1"/>
  <c r="I694" i="1"/>
  <c r="G694" i="1"/>
  <c r="F694" i="1"/>
  <c r="C694" i="1"/>
  <c r="B694" i="1"/>
  <c r="A694" i="1"/>
  <c r="J693" i="1"/>
  <c r="I693" i="1"/>
  <c r="G693" i="1"/>
  <c r="F693" i="1"/>
  <c r="C693" i="1"/>
  <c r="B693" i="1"/>
  <c r="A693" i="1"/>
  <c r="J692" i="1"/>
  <c r="I692" i="1"/>
  <c r="G692" i="1"/>
  <c r="F692" i="1"/>
  <c r="C692" i="1"/>
  <c r="B692" i="1"/>
  <c r="A692" i="1"/>
  <c r="J691" i="1"/>
  <c r="I691" i="1"/>
  <c r="G691" i="1"/>
  <c r="F691" i="1"/>
  <c r="C691" i="1"/>
  <c r="B691" i="1"/>
  <c r="A691" i="1"/>
  <c r="J690" i="1"/>
  <c r="I690" i="1"/>
  <c r="G690" i="1"/>
  <c r="F690" i="1"/>
  <c r="C690" i="1"/>
  <c r="B690" i="1"/>
  <c r="A690" i="1"/>
  <c r="J689" i="1"/>
  <c r="I689" i="1"/>
  <c r="G689" i="1"/>
  <c r="F689" i="1"/>
  <c r="C689" i="1"/>
  <c r="B689" i="1"/>
  <c r="A689" i="1"/>
  <c r="J688" i="1"/>
  <c r="I688" i="1"/>
  <c r="G688" i="1"/>
  <c r="F688" i="1"/>
  <c r="C688" i="1"/>
  <c r="B688" i="1"/>
  <c r="A688" i="1"/>
  <c r="J687" i="1"/>
  <c r="I687" i="1"/>
  <c r="G687" i="1"/>
  <c r="F687" i="1"/>
  <c r="C687" i="1"/>
  <c r="B687" i="1"/>
  <c r="A687" i="1"/>
  <c r="J686" i="1"/>
  <c r="I686" i="1"/>
  <c r="G686" i="1"/>
  <c r="F686" i="1"/>
  <c r="C686" i="1"/>
  <c r="B686" i="1"/>
  <c r="A686" i="1"/>
  <c r="J685" i="1"/>
  <c r="I685" i="1"/>
  <c r="G685" i="1"/>
  <c r="F685" i="1"/>
  <c r="C685" i="1"/>
  <c r="B685" i="1"/>
  <c r="A685" i="1"/>
  <c r="J684" i="1"/>
  <c r="I684" i="1"/>
  <c r="G684" i="1"/>
  <c r="F684" i="1"/>
  <c r="C684" i="1"/>
  <c r="B684" i="1"/>
  <c r="A684" i="1"/>
  <c r="J683" i="1"/>
  <c r="I683" i="1"/>
  <c r="G683" i="1"/>
  <c r="F683" i="1"/>
  <c r="C683" i="1"/>
  <c r="B683" i="1"/>
  <c r="A683" i="1"/>
  <c r="J682" i="1"/>
  <c r="I682" i="1"/>
  <c r="G682" i="1"/>
  <c r="F682" i="1"/>
  <c r="C682" i="1"/>
  <c r="B682" i="1"/>
  <c r="A682" i="1"/>
  <c r="J681" i="1"/>
  <c r="I681" i="1"/>
  <c r="G681" i="1"/>
  <c r="F681" i="1"/>
  <c r="C681" i="1"/>
  <c r="B681" i="1"/>
  <c r="A681" i="1"/>
  <c r="J680" i="1"/>
  <c r="I680" i="1"/>
  <c r="G680" i="1"/>
  <c r="F680" i="1"/>
  <c r="C680" i="1"/>
  <c r="B680" i="1"/>
  <c r="A680" i="1"/>
  <c r="J679" i="1"/>
  <c r="I679" i="1"/>
  <c r="G679" i="1"/>
  <c r="F679" i="1"/>
  <c r="C679" i="1"/>
  <c r="B679" i="1"/>
  <c r="A679" i="1"/>
  <c r="J678" i="1"/>
  <c r="I678" i="1"/>
  <c r="G678" i="1"/>
  <c r="F678" i="1"/>
  <c r="C678" i="1"/>
  <c r="B678" i="1"/>
  <c r="A678" i="1"/>
  <c r="J677" i="1"/>
  <c r="I677" i="1"/>
  <c r="G677" i="1"/>
  <c r="F677" i="1"/>
  <c r="C677" i="1"/>
  <c r="B677" i="1"/>
  <c r="A677" i="1"/>
  <c r="J676" i="1"/>
  <c r="I676" i="1"/>
  <c r="G676" i="1"/>
  <c r="F676" i="1"/>
  <c r="C676" i="1"/>
  <c r="B676" i="1"/>
  <c r="A676" i="1"/>
  <c r="J675" i="1"/>
  <c r="I675" i="1"/>
  <c r="G675" i="1"/>
  <c r="F675" i="1"/>
  <c r="C675" i="1"/>
  <c r="B675" i="1"/>
  <c r="A675" i="1"/>
  <c r="J674" i="1"/>
  <c r="I674" i="1"/>
  <c r="G674" i="1"/>
  <c r="F674" i="1"/>
  <c r="C674" i="1"/>
  <c r="B674" i="1"/>
  <c r="A674" i="1"/>
  <c r="J673" i="1"/>
  <c r="I673" i="1"/>
  <c r="G673" i="1"/>
  <c r="F673" i="1"/>
  <c r="C673" i="1"/>
  <c r="B673" i="1"/>
  <c r="A673" i="1"/>
  <c r="J672" i="1"/>
  <c r="I672" i="1"/>
  <c r="G672" i="1"/>
  <c r="F672" i="1"/>
  <c r="C672" i="1"/>
  <c r="B672" i="1"/>
  <c r="A672" i="1"/>
  <c r="J671" i="1"/>
  <c r="I671" i="1"/>
  <c r="G671" i="1"/>
  <c r="F671" i="1"/>
  <c r="C671" i="1"/>
  <c r="B671" i="1"/>
  <c r="A671" i="1"/>
  <c r="J670" i="1"/>
  <c r="I670" i="1"/>
  <c r="G670" i="1"/>
  <c r="F670" i="1"/>
  <c r="C670" i="1"/>
  <c r="B670" i="1"/>
  <c r="A670" i="1"/>
  <c r="J669" i="1"/>
  <c r="I669" i="1"/>
  <c r="G669" i="1"/>
  <c r="F669" i="1"/>
  <c r="C669" i="1"/>
  <c r="B669" i="1"/>
  <c r="A669" i="1"/>
  <c r="J668" i="1"/>
  <c r="I668" i="1"/>
  <c r="G668" i="1"/>
  <c r="F668" i="1"/>
  <c r="C668" i="1"/>
  <c r="B668" i="1"/>
  <c r="A668" i="1"/>
  <c r="J667" i="1"/>
  <c r="I667" i="1"/>
  <c r="G667" i="1"/>
  <c r="F667" i="1"/>
  <c r="C667" i="1"/>
  <c r="B667" i="1"/>
  <c r="A667" i="1"/>
  <c r="J666" i="1"/>
  <c r="I666" i="1"/>
  <c r="G666" i="1"/>
  <c r="F666" i="1"/>
  <c r="C666" i="1"/>
  <c r="B666" i="1"/>
  <c r="A666" i="1"/>
  <c r="J665" i="1"/>
  <c r="I665" i="1"/>
  <c r="G665" i="1"/>
  <c r="F665" i="1"/>
  <c r="C665" i="1"/>
  <c r="B665" i="1"/>
  <c r="A665" i="1"/>
  <c r="J664" i="1"/>
  <c r="I664" i="1"/>
  <c r="G664" i="1"/>
  <c r="F664" i="1"/>
  <c r="C664" i="1"/>
  <c r="B664" i="1"/>
  <c r="A664" i="1"/>
  <c r="J663" i="1"/>
  <c r="I663" i="1"/>
  <c r="G663" i="1"/>
  <c r="F663" i="1"/>
  <c r="C663" i="1"/>
  <c r="B663" i="1"/>
  <c r="A663" i="1"/>
  <c r="J662" i="1"/>
  <c r="I662" i="1"/>
  <c r="G662" i="1"/>
  <c r="F662" i="1"/>
  <c r="C662" i="1"/>
  <c r="B662" i="1"/>
  <c r="A662" i="1"/>
  <c r="J661" i="1"/>
  <c r="I661" i="1"/>
  <c r="G661" i="1"/>
  <c r="F661" i="1"/>
  <c r="C661" i="1"/>
  <c r="B661" i="1"/>
  <c r="A661" i="1"/>
  <c r="J660" i="1"/>
  <c r="I660" i="1"/>
  <c r="G660" i="1"/>
  <c r="F660" i="1"/>
  <c r="C660" i="1"/>
  <c r="B660" i="1"/>
  <c r="A660" i="1"/>
  <c r="J659" i="1"/>
  <c r="I659" i="1"/>
  <c r="G659" i="1"/>
  <c r="F659" i="1"/>
  <c r="C659" i="1"/>
  <c r="B659" i="1"/>
  <c r="A659" i="1"/>
  <c r="J658" i="1"/>
  <c r="I658" i="1"/>
  <c r="G658" i="1"/>
  <c r="F658" i="1"/>
  <c r="C658" i="1"/>
  <c r="B658" i="1"/>
  <c r="A658" i="1"/>
  <c r="J657" i="1"/>
  <c r="I657" i="1"/>
  <c r="G657" i="1"/>
  <c r="F657" i="1"/>
  <c r="C657" i="1"/>
  <c r="B657" i="1"/>
  <c r="A657" i="1"/>
  <c r="J656" i="1"/>
  <c r="I656" i="1"/>
  <c r="G656" i="1"/>
  <c r="F656" i="1"/>
  <c r="C656" i="1"/>
  <c r="B656" i="1"/>
  <c r="A656" i="1"/>
  <c r="J655" i="1"/>
  <c r="I655" i="1"/>
  <c r="G655" i="1"/>
  <c r="F655" i="1"/>
  <c r="C655" i="1"/>
  <c r="B655" i="1"/>
  <c r="A655" i="1"/>
  <c r="J654" i="1"/>
  <c r="I654" i="1"/>
  <c r="G654" i="1"/>
  <c r="F654" i="1"/>
  <c r="C654" i="1"/>
  <c r="B654" i="1"/>
  <c r="A654" i="1"/>
  <c r="J653" i="1"/>
  <c r="I653" i="1"/>
  <c r="G653" i="1"/>
  <c r="F653" i="1"/>
  <c r="C653" i="1"/>
  <c r="B653" i="1"/>
  <c r="A653" i="1"/>
  <c r="J652" i="1"/>
  <c r="I652" i="1"/>
  <c r="G652" i="1"/>
  <c r="F652" i="1"/>
  <c r="C652" i="1"/>
  <c r="B652" i="1"/>
  <c r="A652" i="1"/>
  <c r="J651" i="1"/>
  <c r="I651" i="1"/>
  <c r="G651" i="1"/>
  <c r="F651" i="1"/>
  <c r="C651" i="1"/>
  <c r="B651" i="1"/>
  <c r="A651" i="1"/>
  <c r="J650" i="1"/>
  <c r="I650" i="1"/>
  <c r="G650" i="1"/>
  <c r="F650" i="1"/>
  <c r="C650" i="1"/>
  <c r="B650" i="1"/>
  <c r="A650" i="1"/>
  <c r="J649" i="1"/>
  <c r="I649" i="1"/>
  <c r="G649" i="1"/>
  <c r="F649" i="1"/>
  <c r="C649" i="1"/>
  <c r="B649" i="1"/>
  <c r="A649" i="1"/>
  <c r="J648" i="1"/>
  <c r="I648" i="1"/>
  <c r="G648" i="1"/>
  <c r="F648" i="1"/>
  <c r="C648" i="1"/>
  <c r="B648" i="1"/>
  <c r="A648" i="1"/>
  <c r="J647" i="1"/>
  <c r="I647" i="1"/>
  <c r="G647" i="1"/>
  <c r="F647" i="1"/>
  <c r="C647" i="1"/>
  <c r="B647" i="1"/>
  <c r="A647" i="1"/>
  <c r="J646" i="1"/>
  <c r="I646" i="1"/>
  <c r="G646" i="1"/>
  <c r="F646" i="1"/>
  <c r="C646" i="1"/>
  <c r="B646" i="1"/>
  <c r="A646" i="1"/>
  <c r="J645" i="1"/>
  <c r="I645" i="1"/>
  <c r="G645" i="1"/>
  <c r="F645" i="1"/>
  <c r="C645" i="1"/>
  <c r="B645" i="1"/>
  <c r="A645" i="1"/>
  <c r="J644" i="1"/>
  <c r="I644" i="1"/>
  <c r="G644" i="1"/>
  <c r="F644" i="1"/>
  <c r="C644" i="1"/>
  <c r="B644" i="1"/>
  <c r="A644" i="1"/>
  <c r="J643" i="1"/>
  <c r="I643" i="1"/>
  <c r="G643" i="1"/>
  <c r="F643" i="1"/>
  <c r="C643" i="1"/>
  <c r="B643" i="1"/>
  <c r="A643" i="1"/>
  <c r="J642" i="1"/>
  <c r="I642" i="1"/>
  <c r="G642" i="1"/>
  <c r="F642" i="1"/>
  <c r="C642" i="1"/>
  <c r="B642" i="1"/>
  <c r="A642" i="1"/>
  <c r="J641" i="1"/>
  <c r="I641" i="1"/>
  <c r="G641" i="1"/>
  <c r="F641" i="1"/>
  <c r="C641" i="1"/>
  <c r="B641" i="1"/>
  <c r="A641" i="1"/>
  <c r="J640" i="1"/>
  <c r="I640" i="1"/>
  <c r="G640" i="1"/>
  <c r="F640" i="1"/>
  <c r="C640" i="1"/>
  <c r="B640" i="1"/>
  <c r="A640" i="1"/>
  <c r="J639" i="1"/>
  <c r="I639" i="1"/>
  <c r="G639" i="1"/>
  <c r="F639" i="1"/>
  <c r="C639" i="1"/>
  <c r="B639" i="1"/>
  <c r="A639" i="1"/>
  <c r="J638" i="1"/>
  <c r="I638" i="1"/>
  <c r="G638" i="1"/>
  <c r="F638" i="1"/>
  <c r="C638" i="1"/>
  <c r="B638" i="1"/>
  <c r="A638" i="1"/>
  <c r="J637" i="1"/>
  <c r="I637" i="1"/>
  <c r="G637" i="1"/>
  <c r="F637" i="1"/>
  <c r="C637" i="1"/>
  <c r="B637" i="1"/>
  <c r="A637" i="1"/>
  <c r="J636" i="1"/>
  <c r="I636" i="1"/>
  <c r="G636" i="1"/>
  <c r="F636" i="1"/>
  <c r="C636" i="1"/>
  <c r="B636" i="1"/>
  <c r="A636" i="1"/>
  <c r="J635" i="1"/>
  <c r="I635" i="1"/>
  <c r="G635" i="1"/>
  <c r="F635" i="1"/>
  <c r="C635" i="1"/>
  <c r="B635" i="1"/>
  <c r="A635" i="1"/>
  <c r="J634" i="1"/>
  <c r="I634" i="1"/>
  <c r="G634" i="1"/>
  <c r="F634" i="1"/>
  <c r="C634" i="1"/>
  <c r="B634" i="1"/>
  <c r="A634" i="1"/>
  <c r="J633" i="1"/>
  <c r="I633" i="1"/>
  <c r="G633" i="1"/>
  <c r="F633" i="1"/>
  <c r="C633" i="1"/>
  <c r="B633" i="1"/>
  <c r="A633" i="1"/>
  <c r="J632" i="1"/>
  <c r="I632" i="1"/>
  <c r="G632" i="1"/>
  <c r="F632" i="1"/>
  <c r="C632" i="1"/>
  <c r="B632" i="1"/>
  <c r="A632" i="1"/>
  <c r="J631" i="1"/>
  <c r="I631" i="1"/>
  <c r="G631" i="1"/>
  <c r="F631" i="1"/>
  <c r="C631" i="1"/>
  <c r="B631" i="1"/>
  <c r="A631" i="1"/>
  <c r="J630" i="1"/>
  <c r="I630" i="1"/>
  <c r="G630" i="1"/>
  <c r="F630" i="1"/>
  <c r="C630" i="1"/>
  <c r="B630" i="1"/>
  <c r="A630" i="1"/>
  <c r="J629" i="1"/>
  <c r="I629" i="1"/>
  <c r="G629" i="1"/>
  <c r="F629" i="1"/>
  <c r="C629" i="1"/>
  <c r="B629" i="1"/>
  <c r="A629" i="1"/>
  <c r="J628" i="1"/>
  <c r="I628" i="1"/>
  <c r="G628" i="1"/>
  <c r="F628" i="1"/>
  <c r="C628" i="1"/>
  <c r="B628" i="1"/>
  <c r="A628" i="1"/>
  <c r="J627" i="1"/>
  <c r="I627" i="1"/>
  <c r="G627" i="1"/>
  <c r="F627" i="1"/>
  <c r="C627" i="1"/>
  <c r="B627" i="1"/>
  <c r="A627" i="1"/>
  <c r="J626" i="1"/>
  <c r="I626" i="1"/>
  <c r="G626" i="1"/>
  <c r="F626" i="1"/>
  <c r="C626" i="1"/>
  <c r="B626" i="1"/>
  <c r="A626" i="1"/>
  <c r="J625" i="1"/>
  <c r="I625" i="1"/>
  <c r="G625" i="1"/>
  <c r="F625" i="1"/>
  <c r="C625" i="1"/>
  <c r="B625" i="1"/>
  <c r="A625" i="1"/>
  <c r="J624" i="1"/>
  <c r="I624" i="1"/>
  <c r="G624" i="1"/>
  <c r="F624" i="1"/>
  <c r="C624" i="1"/>
  <c r="B624" i="1"/>
  <c r="A624" i="1"/>
  <c r="J623" i="1"/>
  <c r="I623" i="1"/>
  <c r="G623" i="1"/>
  <c r="F623" i="1"/>
  <c r="C623" i="1"/>
  <c r="B623" i="1"/>
  <c r="A623" i="1"/>
  <c r="J622" i="1"/>
  <c r="I622" i="1"/>
  <c r="G622" i="1"/>
  <c r="F622" i="1"/>
  <c r="C622" i="1"/>
  <c r="B622" i="1"/>
  <c r="A622" i="1"/>
  <c r="J621" i="1"/>
  <c r="I621" i="1"/>
  <c r="G621" i="1"/>
  <c r="F621" i="1"/>
  <c r="C621" i="1"/>
  <c r="B621" i="1"/>
  <c r="A621" i="1"/>
  <c r="J620" i="1"/>
  <c r="I620" i="1"/>
  <c r="G620" i="1"/>
  <c r="F620" i="1"/>
  <c r="C620" i="1"/>
  <c r="B620" i="1"/>
  <c r="A620" i="1"/>
  <c r="J619" i="1"/>
  <c r="I619" i="1"/>
  <c r="G619" i="1"/>
  <c r="F619" i="1"/>
  <c r="C619" i="1"/>
  <c r="B619" i="1"/>
  <c r="A619" i="1"/>
  <c r="J618" i="1"/>
  <c r="I618" i="1"/>
  <c r="G618" i="1"/>
  <c r="F618" i="1"/>
  <c r="C618" i="1"/>
  <c r="B618" i="1"/>
  <c r="A618" i="1"/>
  <c r="J617" i="1"/>
  <c r="I617" i="1"/>
  <c r="G617" i="1"/>
  <c r="F617" i="1"/>
  <c r="C617" i="1"/>
  <c r="B617" i="1"/>
  <c r="A617" i="1"/>
  <c r="J616" i="1"/>
  <c r="I616" i="1"/>
  <c r="G616" i="1"/>
  <c r="F616" i="1"/>
  <c r="C616" i="1"/>
  <c r="B616" i="1"/>
  <c r="A616" i="1"/>
  <c r="J615" i="1"/>
  <c r="I615" i="1"/>
  <c r="G615" i="1"/>
  <c r="F615" i="1"/>
  <c r="C615" i="1"/>
  <c r="B615" i="1"/>
  <c r="A615" i="1"/>
  <c r="J614" i="1"/>
  <c r="I614" i="1"/>
  <c r="G614" i="1"/>
  <c r="F614" i="1"/>
  <c r="C614" i="1"/>
  <c r="B614" i="1"/>
  <c r="A614" i="1"/>
  <c r="J613" i="1"/>
  <c r="I613" i="1"/>
  <c r="G613" i="1"/>
  <c r="F613" i="1"/>
  <c r="C613" i="1"/>
  <c r="B613" i="1"/>
  <c r="A613" i="1"/>
  <c r="J612" i="1"/>
  <c r="I612" i="1"/>
  <c r="G612" i="1"/>
  <c r="F612" i="1"/>
  <c r="C612" i="1"/>
  <c r="B612" i="1"/>
  <c r="A612" i="1"/>
  <c r="J611" i="1"/>
  <c r="I611" i="1"/>
  <c r="G611" i="1"/>
  <c r="F611" i="1"/>
  <c r="C611" i="1"/>
  <c r="B611" i="1"/>
  <c r="A611" i="1"/>
  <c r="J610" i="1"/>
  <c r="I610" i="1"/>
  <c r="G610" i="1"/>
  <c r="F610" i="1"/>
  <c r="C610" i="1"/>
  <c r="B610" i="1"/>
  <c r="A610" i="1"/>
  <c r="J609" i="1"/>
  <c r="I609" i="1"/>
  <c r="G609" i="1"/>
  <c r="F609" i="1"/>
  <c r="C609" i="1"/>
  <c r="B609" i="1"/>
  <c r="A609" i="1"/>
  <c r="J608" i="1"/>
  <c r="I608" i="1"/>
  <c r="G608" i="1"/>
  <c r="F608" i="1"/>
  <c r="C608" i="1"/>
  <c r="B608" i="1"/>
  <c r="A608" i="1"/>
  <c r="J607" i="1"/>
  <c r="I607" i="1"/>
  <c r="G607" i="1"/>
  <c r="F607" i="1"/>
  <c r="C607" i="1"/>
  <c r="B607" i="1"/>
  <c r="A607" i="1"/>
  <c r="J606" i="1"/>
  <c r="I606" i="1"/>
  <c r="G606" i="1"/>
  <c r="F606" i="1"/>
  <c r="C606" i="1"/>
  <c r="B606" i="1"/>
  <c r="A606" i="1"/>
  <c r="J605" i="1"/>
  <c r="I605" i="1"/>
  <c r="G605" i="1"/>
  <c r="F605" i="1"/>
  <c r="C605" i="1"/>
  <c r="B605" i="1"/>
  <c r="A605" i="1"/>
  <c r="J604" i="1"/>
  <c r="I604" i="1"/>
  <c r="G604" i="1"/>
  <c r="F604" i="1"/>
  <c r="C604" i="1"/>
  <c r="B604" i="1"/>
  <c r="A604" i="1"/>
  <c r="J603" i="1"/>
  <c r="I603" i="1"/>
  <c r="G603" i="1"/>
  <c r="F603" i="1"/>
  <c r="C603" i="1"/>
  <c r="B603" i="1"/>
  <c r="A603" i="1"/>
  <c r="J602" i="1"/>
  <c r="I602" i="1"/>
  <c r="G602" i="1"/>
  <c r="F602" i="1"/>
  <c r="C602" i="1"/>
  <c r="B602" i="1"/>
  <c r="A602" i="1"/>
  <c r="J601" i="1"/>
  <c r="I601" i="1"/>
  <c r="G601" i="1"/>
  <c r="F601" i="1"/>
  <c r="C601" i="1"/>
  <c r="B601" i="1"/>
  <c r="A601" i="1"/>
  <c r="J600" i="1"/>
  <c r="I600" i="1"/>
  <c r="G600" i="1"/>
  <c r="F600" i="1"/>
  <c r="C600" i="1"/>
  <c r="B600" i="1"/>
  <c r="A600" i="1"/>
  <c r="J599" i="1"/>
  <c r="I599" i="1"/>
  <c r="G599" i="1"/>
  <c r="F599" i="1"/>
  <c r="C599" i="1"/>
  <c r="B599" i="1"/>
  <c r="A599" i="1"/>
  <c r="J598" i="1"/>
  <c r="I598" i="1"/>
  <c r="G598" i="1"/>
  <c r="F598" i="1"/>
  <c r="C598" i="1"/>
  <c r="B598" i="1"/>
  <c r="A598" i="1"/>
  <c r="J597" i="1"/>
  <c r="I597" i="1"/>
  <c r="G597" i="1"/>
  <c r="F597" i="1"/>
  <c r="C597" i="1"/>
  <c r="B597" i="1"/>
  <c r="A597" i="1"/>
  <c r="J596" i="1"/>
  <c r="I596" i="1"/>
  <c r="G596" i="1"/>
  <c r="F596" i="1"/>
  <c r="C596" i="1"/>
  <c r="B596" i="1"/>
  <c r="A596" i="1"/>
  <c r="J595" i="1"/>
  <c r="I595" i="1"/>
  <c r="G595" i="1"/>
  <c r="F595" i="1"/>
  <c r="C595" i="1"/>
  <c r="B595" i="1"/>
  <c r="A595" i="1"/>
  <c r="J594" i="1"/>
  <c r="I594" i="1"/>
  <c r="G594" i="1"/>
  <c r="F594" i="1"/>
  <c r="C594" i="1"/>
  <c r="B594" i="1"/>
  <c r="A594" i="1"/>
  <c r="J593" i="1"/>
  <c r="I593" i="1"/>
  <c r="G593" i="1"/>
  <c r="F593" i="1"/>
  <c r="C593" i="1"/>
  <c r="B593" i="1"/>
  <c r="A593" i="1"/>
  <c r="J592" i="1"/>
  <c r="I592" i="1"/>
  <c r="G592" i="1"/>
  <c r="F592" i="1"/>
  <c r="C592" i="1"/>
  <c r="B592" i="1"/>
  <c r="A592" i="1"/>
  <c r="J591" i="1"/>
  <c r="I591" i="1"/>
  <c r="G591" i="1"/>
  <c r="F591" i="1"/>
  <c r="C591" i="1"/>
  <c r="B591" i="1"/>
  <c r="A591" i="1"/>
  <c r="J590" i="1"/>
  <c r="I590" i="1"/>
  <c r="G590" i="1"/>
  <c r="F590" i="1"/>
  <c r="C590" i="1"/>
  <c r="B590" i="1"/>
  <c r="A590" i="1"/>
  <c r="J589" i="1"/>
  <c r="I589" i="1"/>
  <c r="G589" i="1"/>
  <c r="F589" i="1"/>
  <c r="C589" i="1"/>
  <c r="B589" i="1"/>
  <c r="A589" i="1"/>
  <c r="J588" i="1"/>
  <c r="I588" i="1"/>
  <c r="G588" i="1"/>
  <c r="F588" i="1"/>
  <c r="C588" i="1"/>
  <c r="B588" i="1"/>
  <c r="A588" i="1"/>
  <c r="J587" i="1"/>
  <c r="I587" i="1"/>
  <c r="G587" i="1"/>
  <c r="F587" i="1"/>
  <c r="C587" i="1"/>
  <c r="B587" i="1"/>
  <c r="A587" i="1"/>
  <c r="J586" i="1"/>
  <c r="I586" i="1"/>
  <c r="G586" i="1"/>
  <c r="F586" i="1"/>
  <c r="C586" i="1"/>
  <c r="B586" i="1"/>
  <c r="A586" i="1"/>
  <c r="J585" i="1"/>
  <c r="I585" i="1"/>
  <c r="G585" i="1"/>
  <c r="F585" i="1"/>
  <c r="C585" i="1"/>
  <c r="B585" i="1"/>
  <c r="A585" i="1"/>
  <c r="J584" i="1"/>
  <c r="I584" i="1"/>
  <c r="G584" i="1"/>
  <c r="F584" i="1"/>
  <c r="C584" i="1"/>
  <c r="B584" i="1"/>
  <c r="A584" i="1"/>
  <c r="J583" i="1"/>
  <c r="I583" i="1"/>
  <c r="G583" i="1"/>
  <c r="F583" i="1"/>
  <c r="C583" i="1"/>
  <c r="B583" i="1"/>
  <c r="A583" i="1"/>
  <c r="J582" i="1"/>
  <c r="I582" i="1"/>
  <c r="G582" i="1"/>
  <c r="F582" i="1"/>
  <c r="C582" i="1"/>
  <c r="B582" i="1"/>
  <c r="A582" i="1"/>
  <c r="J581" i="1"/>
  <c r="I581" i="1"/>
  <c r="G581" i="1"/>
  <c r="F581" i="1"/>
  <c r="C581" i="1"/>
  <c r="B581" i="1"/>
  <c r="A581" i="1"/>
  <c r="J580" i="1"/>
  <c r="I580" i="1"/>
  <c r="G580" i="1"/>
  <c r="F580" i="1"/>
  <c r="C580" i="1"/>
  <c r="B580" i="1"/>
  <c r="A580" i="1"/>
  <c r="J579" i="1"/>
  <c r="I579" i="1"/>
  <c r="G579" i="1"/>
  <c r="F579" i="1"/>
  <c r="C579" i="1"/>
  <c r="B579" i="1"/>
  <c r="A579" i="1"/>
  <c r="J578" i="1"/>
  <c r="I578" i="1"/>
  <c r="G578" i="1"/>
  <c r="F578" i="1"/>
  <c r="C578" i="1"/>
  <c r="B578" i="1"/>
  <c r="A578" i="1"/>
  <c r="J577" i="1"/>
  <c r="I577" i="1"/>
  <c r="G577" i="1"/>
  <c r="F577" i="1"/>
  <c r="C577" i="1"/>
  <c r="B577" i="1"/>
  <c r="A577" i="1"/>
  <c r="J576" i="1"/>
  <c r="I576" i="1"/>
  <c r="G576" i="1"/>
  <c r="F576" i="1"/>
  <c r="C576" i="1"/>
  <c r="B576" i="1"/>
  <c r="A576" i="1"/>
  <c r="J575" i="1"/>
  <c r="I575" i="1"/>
  <c r="G575" i="1"/>
  <c r="F575" i="1"/>
  <c r="C575" i="1"/>
  <c r="B575" i="1"/>
  <c r="A575" i="1"/>
  <c r="J574" i="1"/>
  <c r="I574" i="1"/>
  <c r="G574" i="1"/>
  <c r="F574" i="1"/>
  <c r="C574" i="1"/>
  <c r="B574" i="1"/>
  <c r="A574" i="1"/>
  <c r="J573" i="1"/>
  <c r="I573" i="1"/>
  <c r="G573" i="1"/>
  <c r="F573" i="1"/>
  <c r="C573" i="1"/>
  <c r="B573" i="1"/>
  <c r="A573" i="1"/>
  <c r="J572" i="1"/>
  <c r="I572" i="1"/>
  <c r="G572" i="1"/>
  <c r="F572" i="1"/>
  <c r="C572" i="1"/>
  <c r="B572" i="1"/>
  <c r="A572" i="1"/>
  <c r="J571" i="1"/>
  <c r="I571" i="1"/>
  <c r="G571" i="1"/>
  <c r="F571" i="1"/>
  <c r="C571" i="1"/>
  <c r="B571" i="1"/>
  <c r="A571" i="1"/>
  <c r="J570" i="1"/>
  <c r="I570" i="1"/>
  <c r="G570" i="1"/>
  <c r="F570" i="1"/>
  <c r="C570" i="1"/>
  <c r="B570" i="1"/>
  <c r="A570" i="1"/>
  <c r="J569" i="1"/>
  <c r="I569" i="1"/>
  <c r="G569" i="1"/>
  <c r="F569" i="1"/>
  <c r="C569" i="1"/>
  <c r="B569" i="1"/>
  <c r="A569" i="1"/>
  <c r="J568" i="1"/>
  <c r="I568" i="1"/>
  <c r="G568" i="1"/>
  <c r="F568" i="1"/>
  <c r="C568" i="1"/>
  <c r="B568" i="1"/>
  <c r="A568" i="1"/>
  <c r="J567" i="1"/>
  <c r="I567" i="1"/>
  <c r="G567" i="1"/>
  <c r="F567" i="1"/>
  <c r="C567" i="1"/>
  <c r="B567" i="1"/>
  <c r="A567" i="1"/>
  <c r="J566" i="1"/>
  <c r="I566" i="1"/>
  <c r="G566" i="1"/>
  <c r="F566" i="1"/>
  <c r="C566" i="1"/>
  <c r="B566" i="1"/>
  <c r="A566" i="1"/>
  <c r="J565" i="1"/>
  <c r="I565" i="1"/>
  <c r="G565" i="1"/>
  <c r="F565" i="1"/>
  <c r="C565" i="1"/>
  <c r="B565" i="1"/>
  <c r="A565" i="1"/>
  <c r="J564" i="1"/>
  <c r="I564" i="1"/>
  <c r="G564" i="1"/>
  <c r="F564" i="1"/>
  <c r="C564" i="1"/>
  <c r="B564" i="1"/>
  <c r="A564" i="1"/>
  <c r="J563" i="1"/>
  <c r="I563" i="1"/>
  <c r="G563" i="1"/>
  <c r="F563" i="1"/>
  <c r="C563" i="1"/>
  <c r="B563" i="1"/>
  <c r="A563" i="1"/>
  <c r="J562" i="1"/>
  <c r="I562" i="1"/>
  <c r="G562" i="1"/>
  <c r="F562" i="1"/>
  <c r="C562" i="1"/>
  <c r="B562" i="1"/>
  <c r="A562" i="1"/>
  <c r="J561" i="1"/>
  <c r="I561" i="1"/>
  <c r="G561" i="1"/>
  <c r="F561" i="1"/>
  <c r="C561" i="1"/>
  <c r="B561" i="1"/>
  <c r="A561" i="1"/>
  <c r="J560" i="1"/>
  <c r="I560" i="1"/>
  <c r="G560" i="1"/>
  <c r="F560" i="1"/>
  <c r="C560" i="1"/>
  <c r="B560" i="1"/>
  <c r="A560" i="1"/>
  <c r="J559" i="1"/>
  <c r="I559" i="1"/>
  <c r="G559" i="1"/>
  <c r="F559" i="1"/>
  <c r="C559" i="1"/>
  <c r="B559" i="1"/>
  <c r="A559" i="1"/>
  <c r="J558" i="1"/>
  <c r="I558" i="1"/>
  <c r="G558" i="1"/>
  <c r="F558" i="1"/>
  <c r="C558" i="1"/>
  <c r="B558" i="1"/>
  <c r="A558" i="1"/>
  <c r="J557" i="1"/>
  <c r="I557" i="1"/>
  <c r="G557" i="1"/>
  <c r="F557" i="1"/>
  <c r="C557" i="1"/>
  <c r="B557" i="1"/>
  <c r="A557" i="1"/>
  <c r="J556" i="1"/>
  <c r="I556" i="1"/>
  <c r="G556" i="1"/>
  <c r="F556" i="1"/>
  <c r="C556" i="1"/>
  <c r="B556" i="1"/>
  <c r="A556" i="1"/>
  <c r="J555" i="1"/>
  <c r="I555" i="1"/>
  <c r="G555" i="1"/>
  <c r="F555" i="1"/>
  <c r="C555" i="1"/>
  <c r="B555" i="1"/>
  <c r="A555" i="1"/>
  <c r="J554" i="1"/>
  <c r="I554" i="1"/>
  <c r="G554" i="1"/>
  <c r="F554" i="1"/>
  <c r="C554" i="1"/>
  <c r="B554" i="1"/>
  <c r="A554" i="1"/>
  <c r="J553" i="1"/>
  <c r="I553" i="1"/>
  <c r="G553" i="1"/>
  <c r="F553" i="1"/>
  <c r="C553" i="1"/>
  <c r="B553" i="1"/>
  <c r="A553" i="1"/>
  <c r="J552" i="1"/>
  <c r="I552" i="1"/>
  <c r="G552" i="1"/>
  <c r="F552" i="1"/>
  <c r="C552" i="1"/>
  <c r="B552" i="1"/>
  <c r="A552" i="1"/>
  <c r="J551" i="1"/>
  <c r="I551" i="1"/>
  <c r="G551" i="1"/>
  <c r="F551" i="1"/>
  <c r="C551" i="1"/>
  <c r="B551" i="1"/>
  <c r="A551" i="1"/>
  <c r="J550" i="1"/>
  <c r="I550" i="1"/>
  <c r="G550" i="1"/>
  <c r="F550" i="1"/>
  <c r="C550" i="1"/>
  <c r="B550" i="1"/>
  <c r="A550" i="1"/>
  <c r="J549" i="1"/>
  <c r="I549" i="1"/>
  <c r="G549" i="1"/>
  <c r="F549" i="1"/>
  <c r="C549" i="1"/>
  <c r="B549" i="1"/>
  <c r="A549" i="1"/>
  <c r="J548" i="1"/>
  <c r="I548" i="1"/>
  <c r="G548" i="1"/>
  <c r="F548" i="1"/>
  <c r="C548" i="1"/>
  <c r="B548" i="1"/>
  <c r="A548" i="1"/>
  <c r="J547" i="1"/>
  <c r="I547" i="1"/>
  <c r="G547" i="1"/>
  <c r="F547" i="1"/>
  <c r="C547" i="1"/>
  <c r="B547" i="1"/>
  <c r="A547" i="1"/>
  <c r="J546" i="1"/>
  <c r="I546" i="1"/>
  <c r="G546" i="1"/>
  <c r="F546" i="1"/>
  <c r="C546" i="1"/>
  <c r="B546" i="1"/>
  <c r="A546" i="1"/>
  <c r="J545" i="1"/>
  <c r="I545" i="1"/>
  <c r="G545" i="1"/>
  <c r="F545" i="1"/>
  <c r="C545" i="1"/>
  <c r="B545" i="1"/>
  <c r="A545" i="1"/>
  <c r="J544" i="1"/>
  <c r="I544" i="1"/>
  <c r="G544" i="1"/>
  <c r="F544" i="1"/>
  <c r="C544" i="1"/>
  <c r="B544" i="1"/>
  <c r="A544" i="1"/>
  <c r="J543" i="1"/>
  <c r="I543" i="1"/>
  <c r="G543" i="1"/>
  <c r="F543" i="1"/>
  <c r="C543" i="1"/>
  <c r="B543" i="1"/>
  <c r="A543" i="1"/>
  <c r="J542" i="1"/>
  <c r="I542" i="1"/>
  <c r="G542" i="1"/>
  <c r="F542" i="1"/>
  <c r="C542" i="1"/>
  <c r="B542" i="1"/>
  <c r="A542" i="1"/>
  <c r="J541" i="1"/>
  <c r="I541" i="1"/>
  <c r="G541" i="1"/>
  <c r="F541" i="1"/>
  <c r="C541" i="1"/>
  <c r="B541" i="1"/>
  <c r="A541" i="1"/>
  <c r="J540" i="1"/>
  <c r="I540" i="1"/>
  <c r="G540" i="1"/>
  <c r="F540" i="1"/>
  <c r="C540" i="1"/>
  <c r="B540" i="1"/>
  <c r="A540" i="1"/>
  <c r="J539" i="1"/>
  <c r="I539" i="1"/>
  <c r="G539" i="1"/>
  <c r="F539" i="1"/>
  <c r="C539" i="1"/>
  <c r="B539" i="1"/>
  <c r="A539" i="1"/>
  <c r="J538" i="1"/>
  <c r="I538" i="1"/>
  <c r="G538" i="1"/>
  <c r="F538" i="1"/>
  <c r="C538" i="1"/>
  <c r="B538" i="1"/>
  <c r="A538" i="1"/>
  <c r="J537" i="1"/>
  <c r="I537" i="1"/>
  <c r="G537" i="1"/>
  <c r="F537" i="1"/>
  <c r="C537" i="1"/>
  <c r="B537" i="1"/>
  <c r="A537" i="1"/>
  <c r="J536" i="1"/>
  <c r="I536" i="1"/>
  <c r="G536" i="1"/>
  <c r="F536" i="1"/>
  <c r="C536" i="1"/>
  <c r="B536" i="1"/>
  <c r="A536" i="1"/>
  <c r="J535" i="1"/>
  <c r="I535" i="1"/>
  <c r="G535" i="1"/>
  <c r="F535" i="1"/>
  <c r="C535" i="1"/>
  <c r="B535" i="1"/>
  <c r="A535" i="1"/>
  <c r="J534" i="1"/>
  <c r="I534" i="1"/>
  <c r="G534" i="1"/>
  <c r="F534" i="1"/>
  <c r="C534" i="1"/>
  <c r="B534" i="1"/>
  <c r="A534" i="1"/>
  <c r="J533" i="1"/>
  <c r="I533" i="1"/>
  <c r="G533" i="1"/>
  <c r="F533" i="1"/>
  <c r="C533" i="1"/>
  <c r="B533" i="1"/>
  <c r="A533" i="1"/>
  <c r="J532" i="1"/>
  <c r="I532" i="1"/>
  <c r="G532" i="1"/>
  <c r="F532" i="1"/>
  <c r="C532" i="1"/>
  <c r="B532" i="1"/>
  <c r="A532" i="1"/>
  <c r="J531" i="1"/>
  <c r="I531" i="1"/>
  <c r="G531" i="1"/>
  <c r="F531" i="1"/>
  <c r="C531" i="1"/>
  <c r="B531" i="1"/>
  <c r="A531" i="1"/>
  <c r="J530" i="1"/>
  <c r="I530" i="1"/>
  <c r="G530" i="1"/>
  <c r="F530" i="1"/>
  <c r="C530" i="1"/>
  <c r="B530" i="1"/>
  <c r="A530" i="1"/>
  <c r="J529" i="1"/>
  <c r="I529" i="1"/>
  <c r="G529" i="1"/>
  <c r="F529" i="1"/>
  <c r="C529" i="1"/>
  <c r="B529" i="1"/>
  <c r="A529" i="1"/>
  <c r="J528" i="1"/>
  <c r="I528" i="1"/>
  <c r="G528" i="1"/>
  <c r="F528" i="1"/>
  <c r="C528" i="1"/>
  <c r="B528" i="1"/>
  <c r="A528" i="1"/>
  <c r="J527" i="1"/>
  <c r="I527" i="1"/>
  <c r="G527" i="1"/>
  <c r="F527" i="1"/>
  <c r="C527" i="1"/>
  <c r="B527" i="1"/>
  <c r="A527" i="1"/>
  <c r="J526" i="1"/>
  <c r="I526" i="1"/>
  <c r="G526" i="1"/>
  <c r="F526" i="1"/>
  <c r="C526" i="1"/>
  <c r="B526" i="1"/>
  <c r="A526" i="1"/>
  <c r="J525" i="1"/>
  <c r="I525" i="1"/>
  <c r="G525" i="1"/>
  <c r="F525" i="1"/>
  <c r="C525" i="1"/>
  <c r="B525" i="1"/>
  <c r="A525" i="1"/>
  <c r="J524" i="1"/>
  <c r="I524" i="1"/>
  <c r="G524" i="1"/>
  <c r="F524" i="1"/>
  <c r="C524" i="1"/>
  <c r="B524" i="1"/>
  <c r="A524" i="1"/>
  <c r="J523" i="1"/>
  <c r="I523" i="1"/>
  <c r="G523" i="1"/>
  <c r="F523" i="1"/>
  <c r="C523" i="1"/>
  <c r="B523" i="1"/>
  <c r="A523" i="1"/>
  <c r="J522" i="1"/>
  <c r="I522" i="1"/>
  <c r="G522" i="1"/>
  <c r="F522" i="1"/>
  <c r="C522" i="1"/>
  <c r="B522" i="1"/>
  <c r="A522" i="1"/>
  <c r="J521" i="1"/>
  <c r="I521" i="1"/>
  <c r="G521" i="1"/>
  <c r="F521" i="1"/>
  <c r="C521" i="1"/>
  <c r="B521" i="1"/>
  <c r="A521" i="1"/>
  <c r="J520" i="1"/>
  <c r="I520" i="1"/>
  <c r="G520" i="1"/>
  <c r="F520" i="1"/>
  <c r="C520" i="1"/>
  <c r="B520" i="1"/>
  <c r="A520" i="1"/>
  <c r="J519" i="1"/>
  <c r="I519" i="1"/>
  <c r="G519" i="1"/>
  <c r="F519" i="1"/>
  <c r="C519" i="1"/>
  <c r="B519" i="1"/>
  <c r="A519" i="1"/>
  <c r="J518" i="1"/>
  <c r="I518" i="1"/>
  <c r="G518" i="1"/>
  <c r="F518" i="1"/>
  <c r="C518" i="1"/>
  <c r="B518" i="1"/>
  <c r="A518" i="1"/>
  <c r="J517" i="1"/>
  <c r="I517" i="1"/>
  <c r="G517" i="1"/>
  <c r="F517" i="1"/>
  <c r="C517" i="1"/>
  <c r="B517" i="1"/>
  <c r="A517" i="1"/>
  <c r="J516" i="1"/>
  <c r="I516" i="1"/>
  <c r="G516" i="1"/>
  <c r="F516" i="1"/>
  <c r="C516" i="1"/>
  <c r="B516" i="1"/>
  <c r="A516" i="1"/>
  <c r="J515" i="1"/>
  <c r="I515" i="1"/>
  <c r="G515" i="1"/>
  <c r="F515" i="1"/>
  <c r="C515" i="1"/>
  <c r="B515" i="1"/>
  <c r="A515" i="1"/>
  <c r="J514" i="1"/>
  <c r="I514" i="1"/>
  <c r="G514" i="1"/>
  <c r="F514" i="1"/>
  <c r="C514" i="1"/>
  <c r="B514" i="1"/>
  <c r="A514" i="1"/>
  <c r="J513" i="1"/>
  <c r="I513" i="1"/>
  <c r="G513" i="1"/>
  <c r="F513" i="1"/>
  <c r="C513" i="1"/>
  <c r="B513" i="1"/>
  <c r="A513" i="1"/>
  <c r="J512" i="1"/>
  <c r="I512" i="1"/>
  <c r="G512" i="1"/>
  <c r="F512" i="1"/>
  <c r="C512" i="1"/>
  <c r="B512" i="1"/>
  <c r="A512" i="1"/>
  <c r="J511" i="1"/>
  <c r="I511" i="1"/>
  <c r="G511" i="1"/>
  <c r="F511" i="1"/>
  <c r="C511" i="1"/>
  <c r="B511" i="1"/>
  <c r="A511" i="1"/>
  <c r="J510" i="1"/>
  <c r="I510" i="1"/>
  <c r="G510" i="1"/>
  <c r="F510" i="1"/>
  <c r="C510" i="1"/>
  <c r="B510" i="1"/>
  <c r="A510" i="1"/>
  <c r="J509" i="1"/>
  <c r="I509" i="1"/>
  <c r="G509" i="1"/>
  <c r="F509" i="1"/>
  <c r="C509" i="1"/>
  <c r="B509" i="1"/>
  <c r="A509" i="1"/>
  <c r="J508" i="1"/>
  <c r="I508" i="1"/>
  <c r="G508" i="1"/>
  <c r="F508" i="1"/>
  <c r="C508" i="1"/>
  <c r="B508" i="1"/>
  <c r="A508" i="1"/>
  <c r="J507" i="1"/>
  <c r="I507" i="1"/>
  <c r="G507" i="1"/>
  <c r="F507" i="1"/>
  <c r="C507" i="1"/>
  <c r="B507" i="1"/>
  <c r="A507" i="1"/>
  <c r="J506" i="1"/>
  <c r="I506" i="1"/>
  <c r="G506" i="1"/>
  <c r="F506" i="1"/>
  <c r="C506" i="1"/>
  <c r="B506" i="1"/>
  <c r="A506" i="1"/>
  <c r="J505" i="1"/>
  <c r="I505" i="1"/>
  <c r="G505" i="1"/>
  <c r="F505" i="1"/>
  <c r="C505" i="1"/>
  <c r="B505" i="1"/>
  <c r="A505" i="1"/>
  <c r="J504" i="1"/>
  <c r="I504" i="1"/>
  <c r="G504" i="1"/>
  <c r="F504" i="1"/>
  <c r="C504" i="1"/>
  <c r="B504" i="1"/>
  <c r="A504" i="1"/>
  <c r="J503" i="1"/>
  <c r="I503" i="1"/>
  <c r="G503" i="1"/>
  <c r="F503" i="1"/>
  <c r="C503" i="1"/>
  <c r="B503" i="1"/>
  <c r="A503" i="1"/>
  <c r="J502" i="1"/>
  <c r="I502" i="1"/>
  <c r="G502" i="1"/>
  <c r="F502" i="1"/>
  <c r="C502" i="1"/>
  <c r="B502" i="1"/>
  <c r="A502" i="1"/>
  <c r="J501" i="1"/>
  <c r="I501" i="1"/>
  <c r="G501" i="1"/>
  <c r="F501" i="1"/>
  <c r="C501" i="1"/>
  <c r="B501" i="1"/>
  <c r="A501" i="1"/>
  <c r="J500" i="1"/>
  <c r="I500" i="1"/>
  <c r="G500" i="1"/>
  <c r="F500" i="1"/>
  <c r="C500" i="1"/>
  <c r="B500" i="1"/>
  <c r="A500" i="1"/>
  <c r="J499" i="1"/>
  <c r="I499" i="1"/>
  <c r="G499" i="1"/>
  <c r="F499" i="1"/>
  <c r="C499" i="1"/>
  <c r="B499" i="1"/>
  <c r="A499" i="1"/>
  <c r="J498" i="1"/>
  <c r="I498" i="1"/>
  <c r="G498" i="1"/>
  <c r="F498" i="1"/>
  <c r="C498" i="1"/>
  <c r="B498" i="1"/>
  <c r="A498" i="1"/>
  <c r="J497" i="1"/>
  <c r="I497" i="1"/>
  <c r="G497" i="1"/>
  <c r="F497" i="1"/>
  <c r="C497" i="1"/>
  <c r="B497" i="1"/>
  <c r="A497" i="1"/>
  <c r="J496" i="1"/>
  <c r="I496" i="1"/>
  <c r="G496" i="1"/>
  <c r="F496" i="1"/>
  <c r="C496" i="1"/>
  <c r="B496" i="1"/>
  <c r="A496" i="1"/>
  <c r="J495" i="1"/>
  <c r="I495" i="1"/>
  <c r="G495" i="1"/>
  <c r="F495" i="1"/>
  <c r="C495" i="1"/>
  <c r="B495" i="1"/>
  <c r="A495" i="1"/>
  <c r="J494" i="1"/>
  <c r="I494" i="1"/>
  <c r="G494" i="1"/>
  <c r="F494" i="1"/>
  <c r="C494" i="1"/>
  <c r="B494" i="1"/>
  <c r="A494" i="1"/>
  <c r="J493" i="1"/>
  <c r="I493" i="1"/>
  <c r="G493" i="1"/>
  <c r="F493" i="1"/>
  <c r="C493" i="1"/>
  <c r="B493" i="1"/>
  <c r="A493" i="1"/>
  <c r="J492" i="1"/>
  <c r="I492" i="1"/>
  <c r="G492" i="1"/>
  <c r="F492" i="1"/>
  <c r="C492" i="1"/>
  <c r="B492" i="1"/>
  <c r="A492" i="1"/>
  <c r="J491" i="1"/>
  <c r="I491" i="1"/>
  <c r="G491" i="1"/>
  <c r="F491" i="1"/>
  <c r="C491" i="1"/>
  <c r="B491" i="1"/>
  <c r="A491" i="1"/>
  <c r="J490" i="1"/>
  <c r="I490" i="1"/>
  <c r="G490" i="1"/>
  <c r="F490" i="1"/>
  <c r="C490" i="1"/>
  <c r="B490" i="1"/>
  <c r="A490" i="1"/>
  <c r="J489" i="1"/>
  <c r="I489" i="1"/>
  <c r="G489" i="1"/>
  <c r="F489" i="1"/>
  <c r="C489" i="1"/>
  <c r="B489" i="1"/>
  <c r="A489" i="1"/>
  <c r="J488" i="1"/>
  <c r="I488" i="1"/>
  <c r="G488" i="1"/>
  <c r="F488" i="1"/>
  <c r="C488" i="1"/>
  <c r="B488" i="1"/>
  <c r="A488" i="1"/>
  <c r="J487" i="1"/>
  <c r="I487" i="1"/>
  <c r="G487" i="1"/>
  <c r="F487" i="1"/>
  <c r="C487" i="1"/>
  <c r="B487" i="1"/>
  <c r="A487" i="1"/>
  <c r="J486" i="1"/>
  <c r="I486" i="1"/>
  <c r="G486" i="1"/>
  <c r="F486" i="1"/>
  <c r="C486" i="1"/>
  <c r="B486" i="1"/>
  <c r="A486" i="1"/>
  <c r="J485" i="1"/>
  <c r="I485" i="1"/>
  <c r="G485" i="1"/>
  <c r="F485" i="1"/>
  <c r="C485" i="1"/>
  <c r="B485" i="1"/>
  <c r="A485" i="1"/>
  <c r="J484" i="1"/>
  <c r="I484" i="1"/>
  <c r="G484" i="1"/>
  <c r="F484" i="1"/>
  <c r="C484" i="1"/>
  <c r="B484" i="1"/>
  <c r="A484" i="1"/>
  <c r="J483" i="1"/>
  <c r="I483" i="1"/>
  <c r="G483" i="1"/>
  <c r="F483" i="1"/>
  <c r="C483" i="1"/>
  <c r="B483" i="1"/>
  <c r="A483" i="1"/>
  <c r="J482" i="1"/>
  <c r="I482" i="1"/>
  <c r="G482" i="1"/>
  <c r="F482" i="1"/>
  <c r="C482" i="1"/>
  <c r="B482" i="1"/>
  <c r="A482" i="1"/>
  <c r="J481" i="1"/>
  <c r="I481" i="1"/>
  <c r="G481" i="1"/>
  <c r="F481" i="1"/>
  <c r="C481" i="1"/>
  <c r="B481" i="1"/>
  <c r="A481" i="1"/>
  <c r="J480" i="1"/>
  <c r="I480" i="1"/>
  <c r="G480" i="1"/>
  <c r="F480" i="1"/>
  <c r="C480" i="1"/>
  <c r="B480" i="1"/>
  <c r="A480" i="1"/>
  <c r="J479" i="1"/>
  <c r="I479" i="1"/>
  <c r="G479" i="1"/>
  <c r="F479" i="1"/>
  <c r="C479" i="1"/>
  <c r="B479" i="1"/>
  <c r="A479" i="1"/>
  <c r="J478" i="1"/>
  <c r="I478" i="1"/>
  <c r="G478" i="1"/>
  <c r="F478" i="1"/>
  <c r="C478" i="1"/>
  <c r="B478" i="1"/>
  <c r="A478" i="1"/>
  <c r="J477" i="1"/>
  <c r="I477" i="1"/>
  <c r="G477" i="1"/>
  <c r="F477" i="1"/>
  <c r="C477" i="1"/>
  <c r="B477" i="1"/>
  <c r="A477" i="1"/>
  <c r="J476" i="1"/>
  <c r="I476" i="1"/>
  <c r="G476" i="1"/>
  <c r="F476" i="1"/>
  <c r="C476" i="1"/>
  <c r="B476" i="1"/>
  <c r="A476" i="1"/>
  <c r="J475" i="1"/>
  <c r="I475" i="1"/>
  <c r="G475" i="1"/>
  <c r="F475" i="1"/>
  <c r="C475" i="1"/>
  <c r="B475" i="1"/>
  <c r="A475" i="1"/>
  <c r="J474" i="1"/>
  <c r="I474" i="1"/>
  <c r="G474" i="1"/>
  <c r="F474" i="1"/>
  <c r="C474" i="1"/>
  <c r="B474" i="1"/>
  <c r="A474" i="1"/>
  <c r="J473" i="1"/>
  <c r="I473" i="1"/>
  <c r="G473" i="1"/>
  <c r="F473" i="1"/>
  <c r="C473" i="1"/>
  <c r="B473" i="1"/>
  <c r="A473" i="1"/>
  <c r="J472" i="1"/>
  <c r="I472" i="1"/>
  <c r="G472" i="1"/>
  <c r="F472" i="1"/>
  <c r="C472" i="1"/>
  <c r="B472" i="1"/>
  <c r="A472" i="1"/>
  <c r="J471" i="1"/>
  <c r="I471" i="1"/>
  <c r="G471" i="1"/>
  <c r="F471" i="1"/>
  <c r="C471" i="1"/>
  <c r="B471" i="1"/>
  <c r="A471" i="1"/>
  <c r="J470" i="1"/>
  <c r="I470" i="1"/>
  <c r="G470" i="1"/>
  <c r="F470" i="1"/>
  <c r="C470" i="1"/>
  <c r="B470" i="1"/>
  <c r="A470" i="1"/>
  <c r="J469" i="1"/>
  <c r="I469" i="1"/>
  <c r="G469" i="1"/>
  <c r="F469" i="1"/>
  <c r="C469" i="1"/>
  <c r="B469" i="1"/>
  <c r="A469" i="1"/>
  <c r="J468" i="1"/>
  <c r="I468" i="1"/>
  <c r="G468" i="1"/>
  <c r="F468" i="1"/>
  <c r="C468" i="1"/>
  <c r="B468" i="1"/>
  <c r="A468" i="1"/>
  <c r="J467" i="1"/>
  <c r="I467" i="1"/>
  <c r="G467" i="1"/>
  <c r="F467" i="1"/>
  <c r="C467" i="1"/>
  <c r="B467" i="1"/>
  <c r="A467" i="1"/>
  <c r="J466" i="1"/>
  <c r="I466" i="1"/>
  <c r="G466" i="1"/>
  <c r="F466" i="1"/>
  <c r="C466" i="1"/>
  <c r="B466" i="1"/>
  <c r="A466" i="1"/>
  <c r="J465" i="1"/>
  <c r="I465" i="1"/>
  <c r="G465" i="1"/>
  <c r="F465" i="1"/>
  <c r="C465" i="1"/>
  <c r="B465" i="1"/>
  <c r="A465" i="1"/>
  <c r="J464" i="1"/>
  <c r="I464" i="1"/>
  <c r="G464" i="1"/>
  <c r="F464" i="1"/>
  <c r="C464" i="1"/>
  <c r="B464" i="1"/>
  <c r="A464" i="1"/>
  <c r="J463" i="1"/>
  <c r="I463" i="1"/>
  <c r="G463" i="1"/>
  <c r="F463" i="1"/>
  <c r="C463" i="1"/>
  <c r="B463" i="1"/>
  <c r="A463" i="1"/>
  <c r="J462" i="1"/>
  <c r="I462" i="1"/>
  <c r="G462" i="1"/>
  <c r="F462" i="1"/>
  <c r="C462" i="1"/>
  <c r="B462" i="1"/>
  <c r="A462" i="1"/>
  <c r="J461" i="1"/>
  <c r="I461" i="1"/>
  <c r="G461" i="1"/>
  <c r="F461" i="1"/>
  <c r="C461" i="1"/>
  <c r="B461" i="1"/>
  <c r="A461" i="1"/>
  <c r="J460" i="1"/>
  <c r="I460" i="1"/>
  <c r="G460" i="1"/>
  <c r="F460" i="1"/>
  <c r="C460" i="1"/>
  <c r="B460" i="1"/>
  <c r="A460" i="1"/>
  <c r="J459" i="1"/>
  <c r="I459" i="1"/>
  <c r="G459" i="1"/>
  <c r="F459" i="1"/>
  <c r="C459" i="1"/>
  <c r="B459" i="1"/>
  <c r="A459" i="1"/>
  <c r="J458" i="1"/>
  <c r="I458" i="1"/>
  <c r="G458" i="1"/>
  <c r="F458" i="1"/>
  <c r="C458" i="1"/>
  <c r="B458" i="1"/>
  <c r="A458" i="1"/>
  <c r="J457" i="1"/>
  <c r="I457" i="1"/>
  <c r="G457" i="1"/>
  <c r="F457" i="1"/>
  <c r="C457" i="1"/>
  <c r="B457" i="1"/>
  <c r="A457" i="1"/>
  <c r="J456" i="1"/>
  <c r="I456" i="1"/>
  <c r="G456" i="1"/>
  <c r="F456" i="1"/>
  <c r="C456" i="1"/>
  <c r="B456" i="1"/>
  <c r="A456" i="1"/>
  <c r="J455" i="1"/>
  <c r="I455" i="1"/>
  <c r="G455" i="1"/>
  <c r="F455" i="1"/>
  <c r="C455" i="1"/>
  <c r="B455" i="1"/>
  <c r="A455" i="1"/>
  <c r="J454" i="1"/>
  <c r="I454" i="1"/>
  <c r="G454" i="1"/>
  <c r="F454" i="1"/>
  <c r="C454" i="1"/>
  <c r="B454" i="1"/>
  <c r="A454" i="1"/>
  <c r="J453" i="1"/>
  <c r="I453" i="1"/>
  <c r="G453" i="1"/>
  <c r="F453" i="1"/>
  <c r="C453" i="1"/>
  <c r="B453" i="1"/>
  <c r="A453" i="1"/>
  <c r="J452" i="1"/>
  <c r="I452" i="1"/>
  <c r="G452" i="1"/>
  <c r="F452" i="1"/>
  <c r="C452" i="1"/>
  <c r="B452" i="1"/>
  <c r="A452" i="1"/>
  <c r="J451" i="1"/>
  <c r="I451" i="1"/>
  <c r="G451" i="1"/>
  <c r="F451" i="1"/>
  <c r="C451" i="1"/>
  <c r="B451" i="1"/>
  <c r="A451" i="1"/>
  <c r="J450" i="1"/>
  <c r="I450" i="1"/>
  <c r="G450" i="1"/>
  <c r="F450" i="1"/>
  <c r="C450" i="1"/>
  <c r="B450" i="1"/>
  <c r="A450" i="1"/>
  <c r="J449" i="1"/>
  <c r="I449" i="1"/>
  <c r="G449" i="1"/>
  <c r="F449" i="1"/>
  <c r="C449" i="1"/>
  <c r="B449" i="1"/>
  <c r="A449" i="1"/>
  <c r="J448" i="1"/>
  <c r="I448" i="1"/>
  <c r="G448" i="1"/>
  <c r="F448" i="1"/>
  <c r="C448" i="1"/>
  <c r="B448" i="1"/>
  <c r="A448" i="1"/>
  <c r="J447" i="1"/>
  <c r="I447" i="1"/>
  <c r="G447" i="1"/>
  <c r="F447" i="1"/>
  <c r="C447" i="1"/>
  <c r="B447" i="1"/>
  <c r="A447" i="1"/>
  <c r="J446" i="1"/>
  <c r="I446" i="1"/>
  <c r="G446" i="1"/>
  <c r="F446" i="1"/>
  <c r="C446" i="1"/>
  <c r="B446" i="1"/>
  <c r="A446" i="1"/>
  <c r="J445" i="1"/>
  <c r="I445" i="1"/>
  <c r="G445" i="1"/>
  <c r="F445" i="1"/>
  <c r="C445" i="1"/>
  <c r="B445" i="1"/>
  <c r="A445" i="1"/>
  <c r="J444" i="1"/>
  <c r="I444" i="1"/>
  <c r="G444" i="1"/>
  <c r="F444" i="1"/>
  <c r="C444" i="1"/>
  <c r="B444" i="1"/>
  <c r="A444" i="1"/>
  <c r="J443" i="1"/>
  <c r="I443" i="1"/>
  <c r="G443" i="1"/>
  <c r="F443" i="1"/>
  <c r="C443" i="1"/>
  <c r="B443" i="1"/>
  <c r="A443" i="1"/>
  <c r="J442" i="1"/>
  <c r="I442" i="1"/>
  <c r="G442" i="1"/>
  <c r="F442" i="1"/>
  <c r="C442" i="1"/>
  <c r="B442" i="1"/>
  <c r="A442" i="1"/>
  <c r="J441" i="1"/>
  <c r="I441" i="1"/>
  <c r="G441" i="1"/>
  <c r="F441" i="1"/>
  <c r="C441" i="1"/>
  <c r="B441" i="1"/>
  <c r="A441" i="1"/>
  <c r="J440" i="1"/>
  <c r="I440" i="1"/>
  <c r="G440" i="1"/>
  <c r="F440" i="1"/>
  <c r="C440" i="1"/>
  <c r="B440" i="1"/>
  <c r="A440" i="1"/>
  <c r="J439" i="1"/>
  <c r="I439" i="1"/>
  <c r="G439" i="1"/>
  <c r="F439" i="1"/>
  <c r="C439" i="1"/>
  <c r="B439" i="1"/>
  <c r="A439" i="1"/>
  <c r="J438" i="1"/>
  <c r="I438" i="1"/>
  <c r="G438" i="1"/>
  <c r="F438" i="1"/>
  <c r="C438" i="1"/>
  <c r="B438" i="1"/>
  <c r="A438" i="1"/>
  <c r="J437" i="1"/>
  <c r="I437" i="1"/>
  <c r="G437" i="1"/>
  <c r="F437" i="1"/>
  <c r="C437" i="1"/>
  <c r="B437" i="1"/>
  <c r="A437" i="1"/>
  <c r="J436" i="1"/>
  <c r="I436" i="1"/>
  <c r="G436" i="1"/>
  <c r="F436" i="1"/>
  <c r="C436" i="1"/>
  <c r="B436" i="1"/>
  <c r="A436" i="1"/>
  <c r="J435" i="1"/>
  <c r="I435" i="1"/>
  <c r="G435" i="1"/>
  <c r="F435" i="1"/>
  <c r="C435" i="1"/>
  <c r="B435" i="1"/>
  <c r="A435" i="1"/>
  <c r="J434" i="1"/>
  <c r="I434" i="1"/>
  <c r="G434" i="1"/>
  <c r="F434" i="1"/>
  <c r="C434" i="1"/>
  <c r="B434" i="1"/>
  <c r="A434" i="1"/>
  <c r="J433" i="1"/>
  <c r="I433" i="1"/>
  <c r="G433" i="1"/>
  <c r="F433" i="1"/>
  <c r="C433" i="1"/>
  <c r="B433" i="1"/>
  <c r="A433" i="1"/>
  <c r="J432" i="1"/>
  <c r="I432" i="1"/>
  <c r="G432" i="1"/>
  <c r="F432" i="1"/>
  <c r="C432" i="1"/>
  <c r="B432" i="1"/>
  <c r="A432" i="1"/>
  <c r="J431" i="1"/>
  <c r="I431" i="1"/>
  <c r="G431" i="1"/>
  <c r="F431" i="1"/>
  <c r="C431" i="1"/>
  <c r="B431" i="1"/>
  <c r="A431" i="1"/>
  <c r="J430" i="1"/>
  <c r="I430" i="1"/>
  <c r="G430" i="1"/>
  <c r="F430" i="1"/>
  <c r="C430" i="1"/>
  <c r="B430" i="1"/>
  <c r="A430" i="1"/>
  <c r="J429" i="1"/>
  <c r="I429" i="1"/>
  <c r="G429" i="1"/>
  <c r="F429" i="1"/>
  <c r="C429" i="1"/>
  <c r="B429" i="1"/>
  <c r="A429" i="1"/>
  <c r="J428" i="1"/>
  <c r="I428" i="1"/>
  <c r="G428" i="1"/>
  <c r="F428" i="1"/>
  <c r="C428" i="1"/>
  <c r="B428" i="1"/>
  <c r="A428" i="1"/>
  <c r="J427" i="1"/>
  <c r="I427" i="1"/>
  <c r="G427" i="1"/>
  <c r="F427" i="1"/>
  <c r="C427" i="1"/>
  <c r="B427" i="1"/>
  <c r="A427" i="1"/>
  <c r="J426" i="1"/>
  <c r="I426" i="1"/>
  <c r="G426" i="1"/>
  <c r="F426" i="1"/>
  <c r="C426" i="1"/>
  <c r="B426" i="1"/>
  <c r="A426" i="1"/>
  <c r="J425" i="1"/>
  <c r="I425" i="1"/>
  <c r="G425" i="1"/>
  <c r="F425" i="1"/>
  <c r="C425" i="1"/>
  <c r="B425" i="1"/>
  <c r="A425" i="1"/>
  <c r="J424" i="1"/>
  <c r="I424" i="1"/>
  <c r="G424" i="1"/>
  <c r="F424" i="1"/>
  <c r="C424" i="1"/>
  <c r="B424" i="1"/>
  <c r="A424" i="1"/>
  <c r="J423" i="1"/>
  <c r="I423" i="1"/>
  <c r="G423" i="1"/>
  <c r="F423" i="1"/>
  <c r="C423" i="1"/>
  <c r="B423" i="1"/>
  <c r="A423" i="1"/>
  <c r="J422" i="1"/>
  <c r="I422" i="1"/>
  <c r="G422" i="1"/>
  <c r="F422" i="1"/>
  <c r="C422" i="1"/>
  <c r="B422" i="1"/>
  <c r="A422" i="1"/>
  <c r="J421" i="1"/>
  <c r="I421" i="1"/>
  <c r="G421" i="1"/>
  <c r="F421" i="1"/>
  <c r="C421" i="1"/>
  <c r="B421" i="1"/>
  <c r="A421" i="1"/>
  <c r="J420" i="1"/>
  <c r="I420" i="1"/>
  <c r="G420" i="1"/>
  <c r="F420" i="1"/>
  <c r="C420" i="1"/>
  <c r="B420" i="1"/>
  <c r="A420" i="1"/>
  <c r="J419" i="1"/>
  <c r="I419" i="1"/>
  <c r="G419" i="1"/>
  <c r="F419" i="1"/>
  <c r="C419" i="1"/>
  <c r="B419" i="1"/>
  <c r="A419" i="1"/>
  <c r="J418" i="1"/>
  <c r="I418" i="1"/>
  <c r="G418" i="1"/>
  <c r="F418" i="1"/>
  <c r="C418" i="1"/>
  <c r="B418" i="1"/>
  <c r="A418" i="1"/>
  <c r="J417" i="1"/>
  <c r="I417" i="1"/>
  <c r="G417" i="1"/>
  <c r="F417" i="1"/>
  <c r="C417" i="1"/>
  <c r="B417" i="1"/>
  <c r="A417" i="1"/>
  <c r="J416" i="1"/>
  <c r="I416" i="1"/>
  <c r="G416" i="1"/>
  <c r="F416" i="1"/>
  <c r="C416" i="1"/>
  <c r="B416" i="1"/>
  <c r="A416" i="1"/>
  <c r="J415" i="1"/>
  <c r="I415" i="1"/>
  <c r="G415" i="1"/>
  <c r="F415" i="1"/>
  <c r="C415" i="1"/>
  <c r="B415" i="1"/>
  <c r="A415" i="1"/>
  <c r="J414" i="1"/>
  <c r="I414" i="1"/>
  <c r="G414" i="1"/>
  <c r="F414" i="1"/>
  <c r="C414" i="1"/>
  <c r="B414" i="1"/>
  <c r="A414" i="1"/>
  <c r="J413" i="1"/>
  <c r="I413" i="1"/>
  <c r="G413" i="1"/>
  <c r="F413" i="1"/>
  <c r="C413" i="1"/>
  <c r="B413" i="1"/>
  <c r="A413" i="1"/>
  <c r="J412" i="1"/>
  <c r="I412" i="1"/>
  <c r="G412" i="1"/>
  <c r="F412" i="1"/>
  <c r="C412" i="1"/>
  <c r="B412" i="1"/>
  <c r="A412" i="1"/>
  <c r="J411" i="1"/>
  <c r="I411" i="1"/>
  <c r="G411" i="1"/>
  <c r="F411" i="1"/>
  <c r="C411" i="1"/>
  <c r="B411" i="1"/>
  <c r="A411" i="1"/>
  <c r="J410" i="1"/>
  <c r="I410" i="1"/>
  <c r="G410" i="1"/>
  <c r="F410" i="1"/>
  <c r="C410" i="1"/>
  <c r="B410" i="1"/>
  <c r="A410" i="1"/>
  <c r="J409" i="1"/>
  <c r="I409" i="1"/>
  <c r="G409" i="1"/>
  <c r="F409" i="1"/>
  <c r="C409" i="1"/>
  <c r="B409" i="1"/>
  <c r="A409" i="1"/>
  <c r="J408" i="1"/>
  <c r="I408" i="1"/>
  <c r="G408" i="1"/>
  <c r="F408" i="1"/>
  <c r="C408" i="1"/>
  <c r="B408" i="1"/>
  <c r="A408" i="1"/>
  <c r="J407" i="1"/>
  <c r="I407" i="1"/>
  <c r="G407" i="1"/>
  <c r="F407" i="1"/>
  <c r="C407" i="1"/>
  <c r="B407" i="1"/>
  <c r="A407" i="1"/>
  <c r="J406" i="1"/>
  <c r="I406" i="1"/>
  <c r="G406" i="1"/>
  <c r="F406" i="1"/>
  <c r="C406" i="1"/>
  <c r="B406" i="1"/>
  <c r="A406" i="1"/>
  <c r="J405" i="1"/>
  <c r="I405" i="1"/>
  <c r="G405" i="1"/>
  <c r="F405" i="1"/>
  <c r="C405" i="1"/>
  <c r="B405" i="1"/>
  <c r="A405" i="1"/>
  <c r="J404" i="1"/>
  <c r="I404" i="1"/>
  <c r="G404" i="1"/>
  <c r="F404" i="1"/>
  <c r="C404" i="1"/>
  <c r="B404" i="1"/>
  <c r="A404" i="1"/>
  <c r="J403" i="1"/>
  <c r="I403" i="1"/>
  <c r="G403" i="1"/>
  <c r="F403" i="1"/>
  <c r="C403" i="1"/>
  <c r="B403" i="1"/>
  <c r="A403" i="1"/>
  <c r="J402" i="1"/>
  <c r="I402" i="1"/>
  <c r="G402" i="1"/>
  <c r="F402" i="1"/>
  <c r="C402" i="1"/>
  <c r="B402" i="1"/>
  <c r="A402" i="1"/>
  <c r="J401" i="1"/>
  <c r="I401" i="1"/>
  <c r="G401" i="1"/>
  <c r="F401" i="1"/>
  <c r="C401" i="1"/>
  <c r="B401" i="1"/>
  <c r="A401" i="1"/>
  <c r="J400" i="1"/>
  <c r="I400" i="1"/>
  <c r="G400" i="1"/>
  <c r="F400" i="1"/>
  <c r="C400" i="1"/>
  <c r="B400" i="1"/>
  <c r="A400" i="1"/>
  <c r="J399" i="1"/>
  <c r="I399" i="1"/>
  <c r="G399" i="1"/>
  <c r="F399" i="1"/>
  <c r="C399" i="1"/>
  <c r="B399" i="1"/>
  <c r="A399" i="1"/>
  <c r="J398" i="1"/>
  <c r="I398" i="1"/>
  <c r="G398" i="1"/>
  <c r="F398" i="1"/>
  <c r="C398" i="1"/>
  <c r="B398" i="1"/>
  <c r="A398" i="1"/>
  <c r="J397" i="1"/>
  <c r="I397" i="1"/>
  <c r="G397" i="1"/>
  <c r="F397" i="1"/>
  <c r="C397" i="1"/>
  <c r="B397" i="1"/>
  <c r="A397" i="1"/>
  <c r="J396" i="1"/>
  <c r="I396" i="1"/>
  <c r="G396" i="1"/>
  <c r="F396" i="1"/>
  <c r="C396" i="1"/>
  <c r="B396" i="1"/>
  <c r="A396" i="1"/>
  <c r="J395" i="1"/>
  <c r="I395" i="1"/>
  <c r="G395" i="1"/>
  <c r="F395" i="1"/>
  <c r="C395" i="1"/>
  <c r="B395" i="1"/>
  <c r="A395" i="1"/>
  <c r="J394" i="1"/>
  <c r="I394" i="1"/>
  <c r="G394" i="1"/>
  <c r="F394" i="1"/>
  <c r="C394" i="1"/>
  <c r="B394" i="1"/>
  <c r="A394" i="1"/>
  <c r="J393" i="1"/>
  <c r="I393" i="1"/>
  <c r="G393" i="1"/>
  <c r="F393" i="1"/>
  <c r="C393" i="1"/>
  <c r="B393" i="1"/>
  <c r="A393" i="1"/>
  <c r="J392" i="1"/>
  <c r="I392" i="1"/>
  <c r="G392" i="1"/>
  <c r="F392" i="1"/>
  <c r="C392" i="1"/>
  <c r="B392" i="1"/>
  <c r="A392" i="1"/>
  <c r="J391" i="1"/>
  <c r="I391" i="1"/>
  <c r="G391" i="1"/>
  <c r="F391" i="1"/>
  <c r="C391" i="1"/>
  <c r="B391" i="1"/>
  <c r="A391" i="1"/>
  <c r="J390" i="1"/>
  <c r="I390" i="1"/>
  <c r="G390" i="1"/>
  <c r="F390" i="1"/>
  <c r="C390" i="1"/>
  <c r="B390" i="1"/>
  <c r="A390" i="1"/>
  <c r="J389" i="1"/>
  <c r="I389" i="1"/>
  <c r="G389" i="1"/>
  <c r="F389" i="1"/>
  <c r="C389" i="1"/>
  <c r="B389" i="1"/>
  <c r="A389" i="1"/>
  <c r="J388" i="1"/>
  <c r="I388" i="1"/>
  <c r="G388" i="1"/>
  <c r="F388" i="1"/>
  <c r="C388" i="1"/>
  <c r="B388" i="1"/>
  <c r="A388" i="1"/>
  <c r="J387" i="1"/>
  <c r="I387" i="1"/>
  <c r="G387" i="1"/>
  <c r="F387" i="1"/>
  <c r="C387" i="1"/>
  <c r="B387" i="1"/>
  <c r="A387" i="1"/>
  <c r="J386" i="1"/>
  <c r="I386" i="1"/>
  <c r="G386" i="1"/>
  <c r="F386" i="1"/>
  <c r="C386" i="1"/>
  <c r="B386" i="1"/>
  <c r="A386" i="1"/>
  <c r="J385" i="1"/>
  <c r="I385" i="1"/>
  <c r="G385" i="1"/>
  <c r="F385" i="1"/>
  <c r="C385" i="1"/>
  <c r="B385" i="1"/>
  <c r="A385" i="1"/>
  <c r="J384" i="1"/>
  <c r="I384" i="1"/>
  <c r="G384" i="1"/>
  <c r="F384" i="1"/>
  <c r="C384" i="1"/>
  <c r="B384" i="1"/>
  <c r="A384" i="1"/>
  <c r="J383" i="1"/>
  <c r="I383" i="1"/>
  <c r="G383" i="1"/>
  <c r="F383" i="1"/>
  <c r="C383" i="1"/>
  <c r="B383" i="1"/>
  <c r="A383" i="1"/>
  <c r="J382" i="1"/>
  <c r="I382" i="1"/>
  <c r="G382" i="1"/>
  <c r="F382" i="1"/>
  <c r="C382" i="1"/>
  <c r="B382" i="1"/>
  <c r="A382" i="1"/>
  <c r="J381" i="1"/>
  <c r="I381" i="1"/>
  <c r="G381" i="1"/>
  <c r="F381" i="1"/>
  <c r="C381" i="1"/>
  <c r="B381" i="1"/>
  <c r="A381" i="1"/>
  <c r="J380" i="1"/>
  <c r="I380" i="1"/>
  <c r="G380" i="1"/>
  <c r="F380" i="1"/>
  <c r="C380" i="1"/>
  <c r="B380" i="1"/>
  <c r="A380" i="1"/>
  <c r="J379" i="1"/>
  <c r="I379" i="1"/>
  <c r="G379" i="1"/>
  <c r="F379" i="1"/>
  <c r="C379" i="1"/>
  <c r="B379" i="1"/>
  <c r="A379" i="1"/>
  <c r="J378" i="1"/>
  <c r="I378" i="1"/>
  <c r="G378" i="1"/>
  <c r="F378" i="1"/>
  <c r="C378" i="1"/>
  <c r="B378" i="1"/>
  <c r="A378" i="1"/>
  <c r="J377" i="1"/>
  <c r="I377" i="1"/>
  <c r="G377" i="1"/>
  <c r="F377" i="1"/>
  <c r="C377" i="1"/>
  <c r="B377" i="1"/>
  <c r="A377" i="1"/>
  <c r="J376" i="1"/>
  <c r="I376" i="1"/>
  <c r="G376" i="1"/>
  <c r="F376" i="1"/>
  <c r="C376" i="1"/>
  <c r="B376" i="1"/>
  <c r="A376" i="1"/>
  <c r="J375" i="1"/>
  <c r="I375" i="1"/>
  <c r="G375" i="1"/>
  <c r="F375" i="1"/>
  <c r="C375" i="1"/>
  <c r="B375" i="1"/>
  <c r="A375" i="1"/>
  <c r="J374" i="1"/>
  <c r="I374" i="1"/>
  <c r="G374" i="1"/>
  <c r="F374" i="1"/>
  <c r="C374" i="1"/>
  <c r="B374" i="1"/>
  <c r="A374" i="1"/>
  <c r="J373" i="1"/>
  <c r="I373" i="1"/>
  <c r="G373" i="1"/>
  <c r="F373" i="1"/>
  <c r="C373" i="1"/>
  <c r="B373" i="1"/>
  <c r="A373" i="1"/>
  <c r="J372" i="1"/>
  <c r="I372" i="1"/>
  <c r="G372" i="1"/>
  <c r="F372" i="1"/>
  <c r="C372" i="1"/>
  <c r="B372" i="1"/>
  <c r="A372" i="1"/>
  <c r="J371" i="1"/>
  <c r="I371" i="1"/>
  <c r="G371" i="1"/>
  <c r="F371" i="1"/>
  <c r="C371" i="1"/>
  <c r="B371" i="1"/>
  <c r="A371" i="1"/>
  <c r="J370" i="1"/>
  <c r="I370" i="1"/>
  <c r="G370" i="1"/>
  <c r="F370" i="1"/>
  <c r="C370" i="1"/>
  <c r="B370" i="1"/>
  <c r="A370" i="1"/>
  <c r="J369" i="1"/>
  <c r="I369" i="1"/>
  <c r="G369" i="1"/>
  <c r="F369" i="1"/>
  <c r="C369" i="1"/>
  <c r="B369" i="1"/>
  <c r="A369" i="1"/>
  <c r="J368" i="1"/>
  <c r="I368" i="1"/>
  <c r="G368" i="1"/>
  <c r="F368" i="1"/>
  <c r="C368" i="1"/>
  <c r="B368" i="1"/>
  <c r="A368" i="1"/>
  <c r="J367" i="1"/>
  <c r="I367" i="1"/>
  <c r="G367" i="1"/>
  <c r="F367" i="1"/>
  <c r="C367" i="1"/>
  <c r="B367" i="1"/>
  <c r="A367" i="1"/>
  <c r="J366" i="1"/>
  <c r="I366" i="1"/>
  <c r="G366" i="1"/>
  <c r="F366" i="1"/>
  <c r="C366" i="1"/>
  <c r="B366" i="1"/>
  <c r="A366" i="1"/>
  <c r="J365" i="1"/>
  <c r="I365" i="1"/>
  <c r="G365" i="1"/>
  <c r="F365" i="1"/>
  <c r="C365" i="1"/>
  <c r="B365" i="1"/>
  <c r="A365" i="1"/>
  <c r="J364" i="1"/>
  <c r="I364" i="1"/>
  <c r="G364" i="1"/>
  <c r="F364" i="1"/>
  <c r="C364" i="1"/>
  <c r="B364" i="1"/>
  <c r="A364" i="1"/>
  <c r="J363" i="1"/>
  <c r="I363" i="1"/>
  <c r="G363" i="1"/>
  <c r="F363" i="1"/>
  <c r="C363" i="1"/>
  <c r="B363" i="1"/>
  <c r="A363" i="1"/>
  <c r="J362" i="1"/>
  <c r="I362" i="1"/>
  <c r="G362" i="1"/>
  <c r="F362" i="1"/>
  <c r="C362" i="1"/>
  <c r="B362" i="1"/>
  <c r="A362" i="1"/>
  <c r="J361" i="1"/>
  <c r="I361" i="1"/>
  <c r="G361" i="1"/>
  <c r="F361" i="1"/>
  <c r="C361" i="1"/>
  <c r="B361" i="1"/>
  <c r="A361" i="1"/>
  <c r="J360" i="1"/>
  <c r="I360" i="1"/>
  <c r="G360" i="1"/>
  <c r="F360" i="1"/>
  <c r="C360" i="1"/>
  <c r="B360" i="1"/>
  <c r="A360" i="1"/>
  <c r="J359" i="1"/>
  <c r="I359" i="1"/>
  <c r="G359" i="1"/>
  <c r="F359" i="1"/>
  <c r="C359" i="1"/>
  <c r="B359" i="1"/>
  <c r="A359" i="1"/>
  <c r="J358" i="1"/>
  <c r="I358" i="1"/>
  <c r="G358" i="1"/>
  <c r="F358" i="1"/>
  <c r="C358" i="1"/>
  <c r="B358" i="1"/>
  <c r="A358" i="1"/>
  <c r="J357" i="1"/>
  <c r="I357" i="1"/>
  <c r="G357" i="1"/>
  <c r="F357" i="1"/>
  <c r="C357" i="1"/>
  <c r="B357" i="1"/>
  <c r="A357" i="1"/>
  <c r="J356" i="1"/>
  <c r="I356" i="1"/>
  <c r="G356" i="1"/>
  <c r="F356" i="1"/>
  <c r="C356" i="1"/>
  <c r="B356" i="1"/>
  <c r="A356" i="1"/>
  <c r="J355" i="1"/>
  <c r="I355" i="1"/>
  <c r="G355" i="1"/>
  <c r="F355" i="1"/>
  <c r="C355" i="1"/>
  <c r="B355" i="1"/>
  <c r="A355" i="1"/>
  <c r="J354" i="1"/>
  <c r="I354" i="1"/>
  <c r="G354" i="1"/>
  <c r="F354" i="1"/>
  <c r="C354" i="1"/>
  <c r="B354" i="1"/>
  <c r="A354" i="1"/>
  <c r="J353" i="1"/>
  <c r="I353" i="1"/>
  <c r="G353" i="1"/>
  <c r="F353" i="1"/>
  <c r="C353" i="1"/>
  <c r="B353" i="1"/>
  <c r="A353" i="1"/>
  <c r="J352" i="1"/>
  <c r="I352" i="1"/>
  <c r="G352" i="1"/>
  <c r="F352" i="1"/>
  <c r="C352" i="1"/>
  <c r="B352" i="1"/>
  <c r="A352" i="1"/>
  <c r="J351" i="1"/>
  <c r="I351" i="1"/>
  <c r="G351" i="1"/>
  <c r="F351" i="1"/>
  <c r="C351" i="1"/>
  <c r="B351" i="1"/>
  <c r="A351" i="1"/>
  <c r="J350" i="1"/>
  <c r="I350" i="1"/>
  <c r="G350" i="1"/>
  <c r="F350" i="1"/>
  <c r="C350" i="1"/>
  <c r="B350" i="1"/>
  <c r="A350" i="1"/>
  <c r="J349" i="1"/>
  <c r="I349" i="1"/>
  <c r="G349" i="1"/>
  <c r="F349" i="1"/>
  <c r="C349" i="1"/>
  <c r="B349" i="1"/>
  <c r="A349" i="1"/>
  <c r="J348" i="1"/>
  <c r="I348" i="1"/>
  <c r="G348" i="1"/>
  <c r="F348" i="1"/>
  <c r="C348" i="1"/>
  <c r="B348" i="1"/>
  <c r="A348" i="1"/>
  <c r="J347" i="1"/>
  <c r="I347" i="1"/>
  <c r="G347" i="1"/>
  <c r="F347" i="1"/>
  <c r="C347" i="1"/>
  <c r="B347" i="1"/>
  <c r="A347" i="1"/>
  <c r="J346" i="1"/>
  <c r="I346" i="1"/>
  <c r="G346" i="1"/>
  <c r="F346" i="1"/>
  <c r="C346" i="1"/>
  <c r="B346" i="1"/>
  <c r="A346" i="1"/>
  <c r="J345" i="1"/>
  <c r="I345" i="1"/>
  <c r="G345" i="1"/>
  <c r="F345" i="1"/>
  <c r="C345" i="1"/>
  <c r="B345" i="1"/>
  <c r="A345" i="1"/>
  <c r="J344" i="1"/>
  <c r="I344" i="1"/>
  <c r="G344" i="1"/>
  <c r="F344" i="1"/>
  <c r="C344" i="1"/>
  <c r="B344" i="1"/>
  <c r="A344" i="1"/>
  <c r="J343" i="1"/>
  <c r="I343" i="1"/>
  <c r="G343" i="1"/>
  <c r="F343" i="1"/>
  <c r="C343" i="1"/>
  <c r="B343" i="1"/>
  <c r="A343" i="1"/>
  <c r="J342" i="1"/>
  <c r="I342" i="1"/>
  <c r="G342" i="1"/>
  <c r="F342" i="1"/>
  <c r="C342" i="1"/>
  <c r="B342" i="1"/>
  <c r="A342" i="1"/>
  <c r="J341" i="1"/>
  <c r="I341" i="1"/>
  <c r="G341" i="1"/>
  <c r="F341" i="1"/>
  <c r="C341" i="1"/>
  <c r="B341" i="1"/>
  <c r="A341" i="1"/>
  <c r="J340" i="1"/>
  <c r="I340" i="1"/>
  <c r="G340" i="1"/>
  <c r="F340" i="1"/>
  <c r="C340" i="1"/>
  <c r="B340" i="1"/>
  <c r="A340" i="1"/>
  <c r="J339" i="1"/>
  <c r="I339" i="1"/>
  <c r="G339" i="1"/>
  <c r="F339" i="1"/>
  <c r="C339" i="1"/>
  <c r="B339" i="1"/>
  <c r="A339" i="1"/>
  <c r="J338" i="1"/>
  <c r="I338" i="1"/>
  <c r="G338" i="1"/>
  <c r="F338" i="1"/>
  <c r="C338" i="1"/>
  <c r="B338" i="1"/>
  <c r="A338" i="1"/>
  <c r="J337" i="1"/>
  <c r="I337" i="1"/>
  <c r="G337" i="1"/>
  <c r="F337" i="1"/>
  <c r="C337" i="1"/>
  <c r="B337" i="1"/>
  <c r="A337" i="1"/>
  <c r="J336" i="1"/>
  <c r="I336" i="1"/>
  <c r="G336" i="1"/>
  <c r="F336" i="1"/>
  <c r="C336" i="1"/>
  <c r="B336" i="1"/>
  <c r="A336" i="1"/>
  <c r="J335" i="1"/>
  <c r="I335" i="1"/>
  <c r="G335" i="1"/>
  <c r="F335" i="1"/>
  <c r="C335" i="1"/>
  <c r="B335" i="1"/>
  <c r="A335" i="1"/>
  <c r="J334" i="1"/>
  <c r="I334" i="1"/>
  <c r="G334" i="1"/>
  <c r="F334" i="1"/>
  <c r="C334" i="1"/>
  <c r="B334" i="1"/>
  <c r="A334" i="1"/>
  <c r="J333" i="1"/>
  <c r="I333" i="1"/>
  <c r="G333" i="1"/>
  <c r="F333" i="1"/>
  <c r="C333" i="1"/>
  <c r="B333" i="1"/>
  <c r="A333" i="1"/>
  <c r="J332" i="1"/>
  <c r="I332" i="1"/>
  <c r="G332" i="1"/>
  <c r="F332" i="1"/>
  <c r="C332" i="1"/>
  <c r="B332" i="1"/>
  <c r="A332" i="1"/>
  <c r="J331" i="1"/>
  <c r="I331" i="1"/>
  <c r="G331" i="1"/>
  <c r="F331" i="1"/>
  <c r="C331" i="1"/>
  <c r="B331" i="1"/>
  <c r="A331" i="1"/>
  <c r="J330" i="1"/>
  <c r="I330" i="1"/>
  <c r="G330" i="1"/>
  <c r="F330" i="1"/>
  <c r="C330" i="1"/>
  <c r="B330" i="1"/>
  <c r="A330" i="1"/>
  <c r="J329" i="1"/>
  <c r="I329" i="1"/>
  <c r="G329" i="1"/>
  <c r="F329" i="1"/>
  <c r="C329" i="1"/>
  <c r="B329" i="1"/>
  <c r="A329" i="1"/>
  <c r="J328" i="1"/>
  <c r="I328" i="1"/>
  <c r="G328" i="1"/>
  <c r="F328" i="1"/>
  <c r="C328" i="1"/>
  <c r="B328" i="1"/>
  <c r="A328" i="1"/>
  <c r="J327" i="1"/>
  <c r="I327" i="1"/>
  <c r="G327" i="1"/>
  <c r="F327" i="1"/>
  <c r="C327" i="1"/>
  <c r="B327" i="1"/>
  <c r="A327" i="1"/>
  <c r="J326" i="1"/>
  <c r="I326" i="1"/>
  <c r="G326" i="1"/>
  <c r="F326" i="1"/>
  <c r="C326" i="1"/>
  <c r="B326" i="1"/>
  <c r="A326" i="1"/>
  <c r="J325" i="1"/>
  <c r="I325" i="1"/>
  <c r="G325" i="1"/>
  <c r="F325" i="1"/>
  <c r="C325" i="1"/>
  <c r="B325" i="1"/>
  <c r="A325" i="1"/>
  <c r="J324" i="1"/>
  <c r="I324" i="1"/>
  <c r="G324" i="1"/>
  <c r="F324" i="1"/>
  <c r="C324" i="1"/>
  <c r="B324" i="1"/>
  <c r="A324" i="1"/>
  <c r="J323" i="1"/>
  <c r="I323" i="1"/>
  <c r="G323" i="1"/>
  <c r="F323" i="1"/>
  <c r="C323" i="1"/>
  <c r="B323" i="1"/>
  <c r="A323" i="1"/>
  <c r="J322" i="1"/>
  <c r="I322" i="1"/>
  <c r="G322" i="1"/>
  <c r="F322" i="1"/>
  <c r="C322" i="1"/>
  <c r="B322" i="1"/>
  <c r="A322" i="1"/>
  <c r="J321" i="1"/>
  <c r="I321" i="1"/>
  <c r="G321" i="1"/>
  <c r="F321" i="1"/>
  <c r="C321" i="1"/>
  <c r="B321" i="1"/>
  <c r="A321" i="1"/>
  <c r="J320" i="1"/>
  <c r="I320" i="1"/>
  <c r="G320" i="1"/>
  <c r="F320" i="1"/>
  <c r="C320" i="1"/>
  <c r="B320" i="1"/>
  <c r="A320" i="1"/>
  <c r="J319" i="1"/>
  <c r="I319" i="1"/>
  <c r="G319" i="1"/>
  <c r="F319" i="1"/>
  <c r="C319" i="1"/>
  <c r="B319" i="1"/>
  <c r="A319" i="1"/>
  <c r="J318" i="1"/>
  <c r="I318" i="1"/>
  <c r="G318" i="1"/>
  <c r="F318" i="1"/>
  <c r="C318" i="1"/>
  <c r="B318" i="1"/>
  <c r="A318" i="1"/>
  <c r="J317" i="1"/>
  <c r="I317" i="1"/>
  <c r="G317" i="1"/>
  <c r="F317" i="1"/>
  <c r="C317" i="1"/>
  <c r="B317" i="1"/>
  <c r="A317" i="1"/>
  <c r="J316" i="1"/>
  <c r="I316" i="1"/>
  <c r="G316" i="1"/>
  <c r="F316" i="1"/>
  <c r="C316" i="1"/>
  <c r="B316" i="1"/>
  <c r="A316" i="1"/>
  <c r="J315" i="1"/>
  <c r="I315" i="1"/>
  <c r="G315" i="1"/>
  <c r="F315" i="1"/>
  <c r="C315" i="1"/>
  <c r="B315" i="1"/>
  <c r="A315" i="1"/>
  <c r="J314" i="1"/>
  <c r="I314" i="1"/>
  <c r="G314" i="1"/>
  <c r="F314" i="1"/>
  <c r="C314" i="1"/>
  <c r="B314" i="1"/>
  <c r="A314" i="1"/>
  <c r="J313" i="1"/>
  <c r="I313" i="1"/>
  <c r="G313" i="1"/>
  <c r="F313" i="1"/>
  <c r="C313" i="1"/>
  <c r="B313" i="1"/>
  <c r="A313" i="1"/>
  <c r="J312" i="1"/>
  <c r="I312" i="1"/>
  <c r="G312" i="1"/>
  <c r="F312" i="1"/>
  <c r="C312" i="1"/>
  <c r="B312" i="1"/>
  <c r="A312" i="1"/>
  <c r="J311" i="1"/>
  <c r="I311" i="1"/>
  <c r="G311" i="1"/>
  <c r="F311" i="1"/>
  <c r="C311" i="1"/>
  <c r="B311" i="1"/>
  <c r="A311" i="1"/>
  <c r="J310" i="1"/>
  <c r="I310" i="1"/>
  <c r="G310" i="1"/>
  <c r="F310" i="1"/>
  <c r="C310" i="1"/>
  <c r="B310" i="1"/>
  <c r="A310" i="1"/>
  <c r="J309" i="1"/>
  <c r="I309" i="1"/>
  <c r="G309" i="1"/>
  <c r="F309" i="1"/>
  <c r="C309" i="1"/>
  <c r="B309" i="1"/>
  <c r="A309" i="1"/>
  <c r="J308" i="1"/>
  <c r="I308" i="1"/>
  <c r="G308" i="1"/>
  <c r="F308" i="1"/>
  <c r="C308" i="1"/>
  <c r="B308" i="1"/>
  <c r="A308" i="1"/>
  <c r="J307" i="1"/>
  <c r="I307" i="1"/>
  <c r="G307" i="1"/>
  <c r="F307" i="1"/>
  <c r="C307" i="1"/>
  <c r="B307" i="1"/>
  <c r="A307" i="1"/>
  <c r="J306" i="1"/>
  <c r="I306" i="1"/>
  <c r="G306" i="1"/>
  <c r="F306" i="1"/>
  <c r="C306" i="1"/>
  <c r="B306" i="1"/>
  <c r="A306" i="1"/>
  <c r="J305" i="1"/>
  <c r="I305" i="1"/>
  <c r="G305" i="1"/>
  <c r="F305" i="1"/>
  <c r="C305" i="1"/>
  <c r="B305" i="1"/>
  <c r="A305" i="1"/>
  <c r="J304" i="1"/>
  <c r="I304" i="1"/>
  <c r="G304" i="1"/>
  <c r="F304" i="1"/>
  <c r="C304" i="1"/>
  <c r="B304" i="1"/>
  <c r="A304" i="1"/>
  <c r="J303" i="1"/>
  <c r="I303" i="1"/>
  <c r="G303" i="1"/>
  <c r="F303" i="1"/>
  <c r="C303" i="1"/>
  <c r="B303" i="1"/>
  <c r="A303" i="1"/>
  <c r="J302" i="1"/>
  <c r="I302" i="1"/>
  <c r="G302" i="1"/>
  <c r="F302" i="1"/>
  <c r="C302" i="1"/>
  <c r="B302" i="1"/>
  <c r="A302" i="1"/>
  <c r="J301" i="1"/>
  <c r="I301" i="1"/>
  <c r="G301" i="1"/>
  <c r="F301" i="1"/>
  <c r="C301" i="1"/>
  <c r="B301" i="1"/>
  <c r="A301" i="1"/>
  <c r="J300" i="1"/>
  <c r="I300" i="1"/>
  <c r="G300" i="1"/>
  <c r="F300" i="1"/>
  <c r="C300" i="1"/>
  <c r="B300" i="1"/>
  <c r="A300" i="1"/>
  <c r="J299" i="1"/>
  <c r="I299" i="1"/>
  <c r="G299" i="1"/>
  <c r="F299" i="1"/>
  <c r="C299" i="1"/>
  <c r="B299" i="1"/>
  <c r="A299" i="1"/>
  <c r="J298" i="1"/>
  <c r="I298" i="1"/>
  <c r="G298" i="1"/>
  <c r="F298" i="1"/>
  <c r="C298" i="1"/>
  <c r="B298" i="1"/>
  <c r="A298" i="1"/>
  <c r="J297" i="1"/>
  <c r="I297" i="1"/>
  <c r="G297" i="1"/>
  <c r="F297" i="1"/>
  <c r="C297" i="1"/>
  <c r="B297" i="1"/>
  <c r="A297" i="1"/>
  <c r="J296" i="1"/>
  <c r="I296" i="1"/>
  <c r="G296" i="1"/>
  <c r="F296" i="1"/>
  <c r="C296" i="1"/>
  <c r="B296" i="1"/>
  <c r="A296" i="1"/>
  <c r="J295" i="1"/>
  <c r="I295" i="1"/>
  <c r="G295" i="1"/>
  <c r="F295" i="1"/>
  <c r="C295" i="1"/>
  <c r="B295" i="1"/>
  <c r="A295" i="1"/>
  <c r="J294" i="1"/>
  <c r="I294" i="1"/>
  <c r="G294" i="1"/>
  <c r="F294" i="1"/>
  <c r="C294" i="1"/>
  <c r="B294" i="1"/>
  <c r="A294" i="1"/>
  <c r="J293" i="1"/>
  <c r="I293" i="1"/>
  <c r="G293" i="1"/>
  <c r="F293" i="1"/>
  <c r="C293" i="1"/>
  <c r="B293" i="1"/>
  <c r="A293" i="1"/>
  <c r="J292" i="1"/>
  <c r="I292" i="1"/>
  <c r="G292" i="1"/>
  <c r="F292" i="1"/>
  <c r="C292" i="1"/>
  <c r="B292" i="1"/>
  <c r="A292" i="1"/>
  <c r="J291" i="1"/>
  <c r="I291" i="1"/>
  <c r="G291" i="1"/>
  <c r="F291" i="1"/>
  <c r="C291" i="1"/>
  <c r="B291" i="1"/>
  <c r="A291" i="1"/>
  <c r="J290" i="1"/>
  <c r="I290" i="1"/>
  <c r="G290" i="1"/>
  <c r="F290" i="1"/>
  <c r="C290" i="1"/>
  <c r="B290" i="1"/>
  <c r="A290" i="1"/>
  <c r="J289" i="1"/>
  <c r="I289" i="1"/>
  <c r="G289" i="1"/>
  <c r="F289" i="1"/>
  <c r="C289" i="1"/>
  <c r="B289" i="1"/>
  <c r="A289" i="1"/>
  <c r="J288" i="1"/>
  <c r="I288" i="1"/>
  <c r="G288" i="1"/>
  <c r="F288" i="1"/>
  <c r="C288" i="1"/>
  <c r="B288" i="1"/>
  <c r="A288" i="1"/>
  <c r="J287" i="1"/>
  <c r="I287" i="1"/>
  <c r="G287" i="1"/>
  <c r="F287" i="1"/>
  <c r="C287" i="1"/>
  <c r="B287" i="1"/>
  <c r="A287" i="1"/>
  <c r="J286" i="1"/>
  <c r="I286" i="1"/>
  <c r="G286" i="1"/>
  <c r="F286" i="1"/>
  <c r="C286" i="1"/>
  <c r="B286" i="1"/>
  <c r="A286" i="1"/>
  <c r="J285" i="1"/>
  <c r="I285" i="1"/>
  <c r="G285" i="1"/>
  <c r="F285" i="1"/>
  <c r="C285" i="1"/>
  <c r="B285" i="1"/>
  <c r="A285" i="1"/>
  <c r="J284" i="1"/>
  <c r="I284" i="1"/>
  <c r="G284" i="1"/>
  <c r="F284" i="1"/>
  <c r="C284" i="1"/>
  <c r="B284" i="1"/>
  <c r="A284" i="1"/>
  <c r="J283" i="1"/>
  <c r="I283" i="1"/>
  <c r="G283" i="1"/>
  <c r="F283" i="1"/>
  <c r="C283" i="1"/>
  <c r="B283" i="1"/>
  <c r="A283" i="1"/>
  <c r="J282" i="1"/>
  <c r="I282" i="1"/>
  <c r="G282" i="1"/>
  <c r="F282" i="1"/>
  <c r="C282" i="1"/>
  <c r="B282" i="1"/>
  <c r="A282" i="1"/>
  <c r="J281" i="1"/>
  <c r="I281" i="1"/>
  <c r="G281" i="1"/>
  <c r="F281" i="1"/>
  <c r="C281" i="1"/>
  <c r="B281" i="1"/>
  <c r="A281" i="1"/>
  <c r="J280" i="1"/>
  <c r="I280" i="1"/>
  <c r="G280" i="1"/>
  <c r="F280" i="1"/>
  <c r="C280" i="1"/>
  <c r="B280" i="1"/>
  <c r="A280" i="1"/>
  <c r="J279" i="1"/>
  <c r="I279" i="1"/>
  <c r="G279" i="1"/>
  <c r="F279" i="1"/>
  <c r="C279" i="1"/>
  <c r="B279" i="1"/>
  <c r="A279" i="1"/>
  <c r="J278" i="1"/>
  <c r="I278" i="1"/>
  <c r="G278" i="1"/>
  <c r="F278" i="1"/>
  <c r="C278" i="1"/>
  <c r="B278" i="1"/>
  <c r="A278" i="1"/>
  <c r="J277" i="1"/>
  <c r="I277" i="1"/>
  <c r="G277" i="1"/>
  <c r="F277" i="1"/>
  <c r="C277" i="1"/>
  <c r="B277" i="1"/>
  <c r="A277" i="1"/>
  <c r="J276" i="1"/>
  <c r="I276" i="1"/>
  <c r="G276" i="1"/>
  <c r="F276" i="1"/>
  <c r="C276" i="1"/>
  <c r="B276" i="1"/>
  <c r="A276" i="1"/>
  <c r="J275" i="1"/>
  <c r="I275" i="1"/>
  <c r="G275" i="1"/>
  <c r="F275" i="1"/>
  <c r="C275" i="1"/>
  <c r="B275" i="1"/>
  <c r="A275" i="1"/>
  <c r="J274" i="1"/>
  <c r="I274" i="1"/>
  <c r="G274" i="1"/>
  <c r="F274" i="1"/>
  <c r="C274" i="1"/>
  <c r="B274" i="1"/>
  <c r="A274" i="1"/>
  <c r="J273" i="1"/>
  <c r="I273" i="1"/>
  <c r="G273" i="1"/>
  <c r="F273" i="1"/>
  <c r="C273" i="1"/>
  <c r="B273" i="1"/>
  <c r="A273" i="1"/>
  <c r="J272" i="1"/>
  <c r="I272" i="1"/>
  <c r="G272" i="1"/>
  <c r="F272" i="1"/>
  <c r="C272" i="1"/>
  <c r="B272" i="1"/>
  <c r="A272" i="1"/>
  <c r="J271" i="1"/>
  <c r="I271" i="1"/>
  <c r="G271" i="1"/>
  <c r="F271" i="1"/>
  <c r="C271" i="1"/>
  <c r="B271" i="1"/>
  <c r="A271" i="1"/>
  <c r="J270" i="1"/>
  <c r="I270" i="1"/>
  <c r="G270" i="1"/>
  <c r="F270" i="1"/>
  <c r="C270" i="1"/>
  <c r="B270" i="1"/>
  <c r="A270" i="1"/>
  <c r="J269" i="1"/>
  <c r="I269" i="1"/>
  <c r="G269" i="1"/>
  <c r="F269" i="1"/>
  <c r="C269" i="1"/>
  <c r="B269" i="1"/>
  <c r="A269" i="1"/>
  <c r="J268" i="1"/>
  <c r="I268" i="1"/>
  <c r="G268" i="1"/>
  <c r="F268" i="1"/>
  <c r="C268" i="1"/>
  <c r="B268" i="1"/>
  <c r="A268" i="1"/>
  <c r="J267" i="1"/>
  <c r="I267" i="1"/>
  <c r="G267" i="1"/>
  <c r="F267" i="1"/>
  <c r="C267" i="1"/>
  <c r="B267" i="1"/>
  <c r="A267" i="1"/>
  <c r="J266" i="1"/>
  <c r="I266" i="1"/>
  <c r="G266" i="1"/>
  <c r="F266" i="1"/>
  <c r="C266" i="1"/>
  <c r="B266" i="1"/>
  <c r="A266" i="1"/>
  <c r="J265" i="1"/>
  <c r="I265" i="1"/>
  <c r="G265" i="1"/>
  <c r="F265" i="1"/>
  <c r="C265" i="1"/>
  <c r="B265" i="1"/>
  <c r="A265" i="1"/>
  <c r="J264" i="1"/>
  <c r="I264" i="1"/>
  <c r="G264" i="1"/>
  <c r="F264" i="1"/>
  <c r="C264" i="1"/>
  <c r="B264" i="1"/>
  <c r="A264" i="1"/>
  <c r="J263" i="1"/>
  <c r="I263" i="1"/>
  <c r="G263" i="1"/>
  <c r="F263" i="1"/>
  <c r="C263" i="1"/>
  <c r="B263" i="1"/>
  <c r="A263" i="1"/>
  <c r="J262" i="1"/>
  <c r="I262" i="1"/>
  <c r="G262" i="1"/>
  <c r="F262" i="1"/>
  <c r="C262" i="1"/>
  <c r="B262" i="1"/>
  <c r="A262" i="1"/>
  <c r="J261" i="1"/>
  <c r="I261" i="1"/>
  <c r="G261" i="1"/>
  <c r="F261" i="1"/>
  <c r="C261" i="1"/>
  <c r="B261" i="1"/>
  <c r="A261" i="1"/>
  <c r="J260" i="1"/>
  <c r="I260" i="1"/>
  <c r="G260" i="1"/>
  <c r="F260" i="1"/>
  <c r="C260" i="1"/>
  <c r="B260" i="1"/>
  <c r="A260" i="1"/>
  <c r="J259" i="1"/>
  <c r="I259" i="1"/>
  <c r="G259" i="1"/>
  <c r="F259" i="1"/>
  <c r="C259" i="1"/>
  <c r="B259" i="1"/>
  <c r="A259" i="1"/>
  <c r="J258" i="1"/>
  <c r="I258" i="1"/>
  <c r="G258" i="1"/>
  <c r="F258" i="1"/>
  <c r="C258" i="1"/>
  <c r="B258" i="1"/>
  <c r="A258" i="1"/>
  <c r="J257" i="1"/>
  <c r="I257" i="1"/>
  <c r="G257" i="1"/>
  <c r="F257" i="1"/>
  <c r="C257" i="1"/>
  <c r="B257" i="1"/>
  <c r="A257" i="1"/>
  <c r="J256" i="1"/>
  <c r="I256" i="1"/>
  <c r="G256" i="1"/>
  <c r="F256" i="1"/>
  <c r="C256" i="1"/>
  <c r="B256" i="1"/>
  <c r="A256" i="1"/>
  <c r="J255" i="1"/>
  <c r="I255" i="1"/>
  <c r="G255" i="1"/>
  <c r="F255" i="1"/>
  <c r="C255" i="1"/>
  <c r="B255" i="1"/>
  <c r="A255" i="1"/>
  <c r="J254" i="1"/>
  <c r="I254" i="1"/>
  <c r="G254" i="1"/>
  <c r="F254" i="1"/>
  <c r="C254" i="1"/>
  <c r="B254" i="1"/>
  <c r="A254" i="1"/>
  <c r="J253" i="1"/>
  <c r="I253" i="1"/>
  <c r="G253" i="1"/>
  <c r="F253" i="1"/>
  <c r="C253" i="1"/>
  <c r="B253" i="1"/>
  <c r="A253" i="1"/>
  <c r="J252" i="1"/>
  <c r="I252" i="1"/>
  <c r="G252" i="1"/>
  <c r="F252" i="1"/>
  <c r="C252" i="1"/>
  <c r="B252" i="1"/>
  <c r="A252" i="1"/>
  <c r="J251" i="1"/>
  <c r="I251" i="1"/>
  <c r="G251" i="1"/>
  <c r="F251" i="1"/>
  <c r="C251" i="1"/>
  <c r="B251" i="1"/>
  <c r="A251" i="1"/>
  <c r="J250" i="1"/>
  <c r="I250" i="1"/>
  <c r="G250" i="1"/>
  <c r="F250" i="1"/>
  <c r="C250" i="1"/>
  <c r="B250" i="1"/>
  <c r="A250" i="1"/>
  <c r="J249" i="1"/>
  <c r="I249" i="1"/>
  <c r="G249" i="1"/>
  <c r="F249" i="1"/>
  <c r="C249" i="1"/>
  <c r="B249" i="1"/>
  <c r="A249" i="1"/>
  <c r="J248" i="1"/>
  <c r="I248" i="1"/>
  <c r="G248" i="1"/>
  <c r="F248" i="1"/>
  <c r="C248" i="1"/>
  <c r="B248" i="1"/>
  <c r="A248" i="1"/>
  <c r="J247" i="1"/>
  <c r="I247" i="1"/>
  <c r="G247" i="1"/>
  <c r="F247" i="1"/>
  <c r="C247" i="1"/>
  <c r="B247" i="1"/>
  <c r="A247" i="1"/>
  <c r="J246" i="1"/>
  <c r="I246" i="1"/>
  <c r="G246" i="1"/>
  <c r="F246" i="1"/>
  <c r="C246" i="1"/>
  <c r="B246" i="1"/>
  <c r="A246" i="1"/>
  <c r="J245" i="1"/>
  <c r="I245" i="1"/>
  <c r="G245" i="1"/>
  <c r="F245" i="1"/>
  <c r="C245" i="1"/>
  <c r="B245" i="1"/>
  <c r="A245" i="1"/>
  <c r="J244" i="1"/>
  <c r="I244" i="1"/>
  <c r="G244" i="1"/>
  <c r="F244" i="1"/>
  <c r="C244" i="1"/>
  <c r="B244" i="1"/>
  <c r="A244" i="1"/>
  <c r="J243" i="1"/>
  <c r="I243" i="1"/>
  <c r="G243" i="1"/>
  <c r="F243" i="1"/>
  <c r="C243" i="1"/>
  <c r="B243" i="1"/>
  <c r="A243" i="1"/>
  <c r="J242" i="1"/>
  <c r="I242" i="1"/>
  <c r="G242" i="1"/>
  <c r="F242" i="1"/>
  <c r="C242" i="1"/>
  <c r="B242" i="1"/>
  <c r="A242" i="1"/>
  <c r="J241" i="1"/>
  <c r="I241" i="1"/>
  <c r="G241" i="1"/>
  <c r="F241" i="1"/>
  <c r="C241" i="1"/>
  <c r="B241" i="1"/>
  <c r="A241" i="1"/>
  <c r="J240" i="1"/>
  <c r="I240" i="1"/>
  <c r="G240" i="1"/>
  <c r="F240" i="1"/>
  <c r="C240" i="1"/>
  <c r="B240" i="1"/>
  <c r="A240" i="1"/>
  <c r="J239" i="1"/>
  <c r="I239" i="1"/>
  <c r="G239" i="1"/>
  <c r="F239" i="1"/>
  <c r="C239" i="1"/>
  <c r="B239" i="1"/>
  <c r="A239" i="1"/>
  <c r="J238" i="1"/>
  <c r="I238" i="1"/>
  <c r="G238" i="1"/>
  <c r="F238" i="1"/>
  <c r="C238" i="1"/>
  <c r="B238" i="1"/>
  <c r="A238" i="1"/>
  <c r="J237" i="1"/>
  <c r="I237" i="1"/>
  <c r="G237" i="1"/>
  <c r="F237" i="1"/>
  <c r="C237" i="1"/>
  <c r="B237" i="1"/>
  <c r="A237" i="1"/>
  <c r="J236" i="1"/>
  <c r="I236" i="1"/>
  <c r="G236" i="1"/>
  <c r="F236" i="1"/>
  <c r="C236" i="1"/>
  <c r="B236" i="1"/>
  <c r="A236" i="1"/>
  <c r="J235" i="1"/>
  <c r="I235" i="1"/>
  <c r="G235" i="1"/>
  <c r="F235" i="1"/>
  <c r="C235" i="1"/>
  <c r="B235" i="1"/>
  <c r="A235" i="1"/>
  <c r="J234" i="1"/>
  <c r="I234" i="1"/>
  <c r="G234" i="1"/>
  <c r="F234" i="1"/>
  <c r="C234" i="1"/>
  <c r="B234" i="1"/>
  <c r="A234" i="1"/>
  <c r="J233" i="1"/>
  <c r="I233" i="1"/>
  <c r="G233" i="1"/>
  <c r="F233" i="1"/>
  <c r="C233" i="1"/>
  <c r="B233" i="1"/>
  <c r="A233" i="1"/>
  <c r="J232" i="1"/>
  <c r="I232" i="1"/>
  <c r="G232" i="1"/>
  <c r="F232" i="1"/>
  <c r="C232" i="1"/>
  <c r="B232" i="1"/>
  <c r="A232" i="1"/>
  <c r="J231" i="1"/>
  <c r="I231" i="1"/>
  <c r="G231" i="1"/>
  <c r="F231" i="1"/>
  <c r="C231" i="1"/>
  <c r="B231" i="1"/>
  <c r="A231" i="1"/>
  <c r="J230" i="1"/>
  <c r="I230" i="1"/>
  <c r="G230" i="1"/>
  <c r="F230" i="1"/>
  <c r="C230" i="1"/>
  <c r="B230" i="1"/>
  <c r="A230" i="1"/>
  <c r="J229" i="1"/>
  <c r="I229" i="1"/>
  <c r="G229" i="1"/>
  <c r="F229" i="1"/>
  <c r="C229" i="1"/>
  <c r="B229" i="1"/>
  <c r="A229" i="1"/>
  <c r="J228" i="1"/>
  <c r="I228" i="1"/>
  <c r="G228" i="1"/>
  <c r="F228" i="1"/>
  <c r="C228" i="1"/>
  <c r="B228" i="1"/>
  <c r="A228" i="1"/>
  <c r="J227" i="1"/>
  <c r="I227" i="1"/>
  <c r="G227" i="1"/>
  <c r="F227" i="1"/>
  <c r="C227" i="1"/>
  <c r="B227" i="1"/>
  <c r="A227" i="1"/>
  <c r="J226" i="1"/>
  <c r="I226" i="1"/>
  <c r="G226" i="1"/>
  <c r="F226" i="1"/>
  <c r="C226" i="1"/>
  <c r="B226" i="1"/>
  <c r="A226" i="1"/>
  <c r="J225" i="1"/>
  <c r="I225" i="1"/>
  <c r="G225" i="1"/>
  <c r="F225" i="1"/>
  <c r="C225" i="1"/>
  <c r="B225" i="1"/>
  <c r="A225" i="1"/>
  <c r="J224" i="1"/>
  <c r="I224" i="1"/>
  <c r="G224" i="1"/>
  <c r="F224" i="1"/>
  <c r="C224" i="1"/>
  <c r="B224" i="1"/>
  <c r="A224" i="1"/>
  <c r="J223" i="1"/>
  <c r="I223" i="1"/>
  <c r="G223" i="1"/>
  <c r="F223" i="1"/>
  <c r="C223" i="1"/>
  <c r="B223" i="1"/>
  <c r="A223" i="1"/>
  <c r="J222" i="1"/>
  <c r="I222" i="1"/>
  <c r="G222" i="1"/>
  <c r="F222" i="1"/>
  <c r="C222" i="1"/>
  <c r="B222" i="1"/>
  <c r="A222" i="1"/>
  <c r="J221" i="1"/>
  <c r="I221" i="1"/>
  <c r="G221" i="1"/>
  <c r="F221" i="1"/>
  <c r="C221" i="1"/>
  <c r="B221" i="1"/>
  <c r="A221" i="1"/>
  <c r="J220" i="1"/>
  <c r="I220" i="1"/>
  <c r="G220" i="1"/>
  <c r="F220" i="1"/>
  <c r="C220" i="1"/>
  <c r="B220" i="1"/>
  <c r="A220" i="1"/>
  <c r="J219" i="1"/>
  <c r="I219" i="1"/>
  <c r="G219" i="1"/>
  <c r="F219" i="1"/>
  <c r="C219" i="1"/>
  <c r="B219" i="1"/>
  <c r="A219" i="1"/>
  <c r="J218" i="1"/>
  <c r="I218" i="1"/>
  <c r="G218" i="1"/>
  <c r="F218" i="1"/>
  <c r="C218" i="1"/>
  <c r="B218" i="1"/>
  <c r="A218" i="1"/>
  <c r="J217" i="1"/>
  <c r="I217" i="1"/>
  <c r="G217" i="1"/>
  <c r="F217" i="1"/>
  <c r="C217" i="1"/>
  <c r="B217" i="1"/>
  <c r="A217" i="1"/>
  <c r="J216" i="1"/>
  <c r="I216" i="1"/>
  <c r="G216" i="1"/>
  <c r="F216" i="1"/>
  <c r="C216" i="1"/>
  <c r="B216" i="1"/>
  <c r="A216" i="1"/>
  <c r="J215" i="1"/>
  <c r="I215" i="1"/>
  <c r="G215" i="1"/>
  <c r="F215" i="1"/>
  <c r="C215" i="1"/>
  <c r="B215" i="1"/>
  <c r="A215" i="1"/>
  <c r="J214" i="1"/>
  <c r="I214" i="1"/>
  <c r="G214" i="1"/>
  <c r="F214" i="1"/>
  <c r="C214" i="1"/>
  <c r="B214" i="1"/>
  <c r="A214" i="1"/>
  <c r="J213" i="1"/>
  <c r="I213" i="1"/>
  <c r="G213" i="1"/>
  <c r="F213" i="1"/>
  <c r="C213" i="1"/>
  <c r="B213" i="1"/>
  <c r="A213" i="1"/>
  <c r="J212" i="1"/>
  <c r="I212" i="1"/>
  <c r="G212" i="1"/>
  <c r="F212" i="1"/>
  <c r="C212" i="1"/>
  <c r="B212" i="1"/>
  <c r="A212" i="1"/>
  <c r="J211" i="1"/>
  <c r="I211" i="1"/>
  <c r="G211" i="1"/>
  <c r="F211" i="1"/>
  <c r="C211" i="1"/>
  <c r="B211" i="1"/>
  <c r="A211" i="1"/>
  <c r="J210" i="1"/>
  <c r="I210" i="1"/>
  <c r="G210" i="1"/>
  <c r="F210" i="1"/>
  <c r="C210" i="1"/>
  <c r="B210" i="1"/>
  <c r="A210" i="1"/>
  <c r="J209" i="1"/>
  <c r="I209" i="1"/>
  <c r="G209" i="1"/>
  <c r="F209" i="1"/>
  <c r="C209" i="1"/>
  <c r="B209" i="1"/>
  <c r="A209" i="1"/>
  <c r="J208" i="1"/>
  <c r="I208" i="1"/>
  <c r="G208" i="1"/>
  <c r="F208" i="1"/>
  <c r="C208" i="1"/>
  <c r="B208" i="1"/>
  <c r="A208" i="1"/>
  <c r="J207" i="1"/>
  <c r="I207" i="1"/>
  <c r="G207" i="1"/>
  <c r="F207" i="1"/>
  <c r="C207" i="1"/>
  <c r="B207" i="1"/>
  <c r="A207" i="1"/>
  <c r="J206" i="1"/>
  <c r="I206" i="1"/>
  <c r="G206" i="1"/>
  <c r="F206" i="1"/>
  <c r="C206" i="1"/>
  <c r="B206" i="1"/>
  <c r="A206" i="1"/>
  <c r="J205" i="1"/>
  <c r="I205" i="1"/>
  <c r="G205" i="1"/>
  <c r="F205" i="1"/>
  <c r="C205" i="1"/>
  <c r="B205" i="1"/>
  <c r="A205" i="1"/>
  <c r="J204" i="1"/>
  <c r="I204" i="1"/>
  <c r="G204" i="1"/>
  <c r="F204" i="1"/>
  <c r="C204" i="1"/>
  <c r="B204" i="1"/>
  <c r="A204" i="1"/>
  <c r="J203" i="1"/>
  <c r="I203" i="1"/>
  <c r="G203" i="1"/>
  <c r="F203" i="1"/>
  <c r="C203" i="1"/>
  <c r="B203" i="1"/>
  <c r="A203" i="1"/>
  <c r="J202" i="1"/>
  <c r="I202" i="1"/>
  <c r="G202" i="1"/>
  <c r="F202" i="1"/>
  <c r="C202" i="1"/>
  <c r="B202" i="1"/>
  <c r="A202" i="1"/>
  <c r="J201" i="1"/>
  <c r="I201" i="1"/>
  <c r="G201" i="1"/>
  <c r="F201" i="1"/>
  <c r="C201" i="1"/>
  <c r="B201" i="1"/>
  <c r="A201" i="1"/>
  <c r="J200" i="1"/>
  <c r="I200" i="1"/>
  <c r="G200" i="1"/>
  <c r="F200" i="1"/>
  <c r="C200" i="1"/>
  <c r="B200" i="1"/>
  <c r="A200" i="1"/>
  <c r="J199" i="1"/>
  <c r="I199" i="1"/>
  <c r="G199" i="1"/>
  <c r="F199" i="1"/>
  <c r="C199" i="1"/>
  <c r="B199" i="1"/>
  <c r="A199" i="1"/>
  <c r="J198" i="1"/>
  <c r="I198" i="1"/>
  <c r="G198" i="1"/>
  <c r="F198" i="1"/>
  <c r="C198" i="1"/>
  <c r="B198" i="1"/>
  <c r="A198" i="1"/>
  <c r="J197" i="1"/>
  <c r="I197" i="1"/>
  <c r="G197" i="1"/>
  <c r="F197" i="1"/>
  <c r="C197" i="1"/>
  <c r="B197" i="1"/>
  <c r="A197" i="1"/>
  <c r="J196" i="1"/>
  <c r="I196" i="1"/>
  <c r="G196" i="1"/>
  <c r="F196" i="1"/>
  <c r="C196" i="1"/>
  <c r="B196" i="1"/>
  <c r="A196" i="1"/>
  <c r="J195" i="1"/>
  <c r="I195" i="1"/>
  <c r="G195" i="1"/>
  <c r="F195" i="1"/>
  <c r="C195" i="1"/>
  <c r="B195" i="1"/>
  <c r="A195" i="1"/>
  <c r="J194" i="1"/>
  <c r="I194" i="1"/>
  <c r="G194" i="1"/>
  <c r="F194" i="1"/>
  <c r="C194" i="1"/>
  <c r="B194" i="1"/>
  <c r="A194" i="1"/>
  <c r="J193" i="1"/>
  <c r="I193" i="1"/>
  <c r="G193" i="1"/>
  <c r="F193" i="1"/>
  <c r="C193" i="1"/>
  <c r="B193" i="1"/>
  <c r="A193" i="1"/>
  <c r="J192" i="1"/>
  <c r="I192" i="1"/>
  <c r="G192" i="1"/>
  <c r="F192" i="1"/>
  <c r="C192" i="1"/>
  <c r="B192" i="1"/>
  <c r="A192" i="1"/>
  <c r="J191" i="1"/>
  <c r="I191" i="1"/>
  <c r="G191" i="1"/>
  <c r="F191" i="1"/>
  <c r="C191" i="1"/>
  <c r="B191" i="1"/>
  <c r="A191" i="1"/>
  <c r="J190" i="1"/>
  <c r="I190" i="1"/>
  <c r="G190" i="1"/>
  <c r="F190" i="1"/>
  <c r="C190" i="1"/>
  <c r="B190" i="1"/>
  <c r="A190" i="1"/>
  <c r="J189" i="1"/>
  <c r="I189" i="1"/>
  <c r="G189" i="1"/>
  <c r="F189" i="1"/>
  <c r="C189" i="1"/>
  <c r="B189" i="1"/>
  <c r="A189" i="1"/>
  <c r="J188" i="1"/>
  <c r="I188" i="1"/>
  <c r="G188" i="1"/>
  <c r="F188" i="1"/>
  <c r="C188" i="1"/>
  <c r="B188" i="1"/>
  <c r="A188" i="1"/>
  <c r="J187" i="1"/>
  <c r="I187" i="1"/>
  <c r="G187" i="1"/>
  <c r="F187" i="1"/>
  <c r="C187" i="1"/>
  <c r="B187" i="1"/>
  <c r="A187" i="1"/>
  <c r="J186" i="1"/>
  <c r="I186" i="1"/>
  <c r="G186" i="1"/>
  <c r="F186" i="1"/>
  <c r="C186" i="1"/>
  <c r="B186" i="1"/>
  <c r="A186" i="1"/>
  <c r="J185" i="1"/>
  <c r="I185" i="1"/>
  <c r="G185" i="1"/>
  <c r="F185" i="1"/>
  <c r="C185" i="1"/>
  <c r="B185" i="1"/>
  <c r="A185" i="1"/>
  <c r="J184" i="1"/>
  <c r="I184" i="1"/>
  <c r="G184" i="1"/>
  <c r="F184" i="1"/>
  <c r="C184" i="1"/>
  <c r="B184" i="1"/>
  <c r="A184" i="1"/>
  <c r="J183" i="1"/>
  <c r="I183" i="1"/>
  <c r="G183" i="1"/>
  <c r="F183" i="1"/>
  <c r="C183" i="1"/>
  <c r="B183" i="1"/>
  <c r="A183" i="1"/>
  <c r="J182" i="1"/>
  <c r="I182" i="1"/>
  <c r="G182" i="1"/>
  <c r="F182" i="1"/>
  <c r="C182" i="1"/>
  <c r="B182" i="1"/>
  <c r="A182" i="1"/>
  <c r="J181" i="1"/>
  <c r="I181" i="1"/>
  <c r="G181" i="1"/>
  <c r="F181" i="1"/>
  <c r="C181" i="1"/>
  <c r="B181" i="1"/>
  <c r="A181" i="1"/>
  <c r="J180" i="1"/>
  <c r="I180" i="1"/>
  <c r="G180" i="1"/>
  <c r="F180" i="1"/>
  <c r="C180" i="1"/>
  <c r="B180" i="1"/>
  <c r="A180" i="1"/>
  <c r="J179" i="1"/>
  <c r="I179" i="1"/>
  <c r="G179" i="1"/>
  <c r="F179" i="1"/>
  <c r="C179" i="1"/>
  <c r="B179" i="1"/>
  <c r="A179" i="1"/>
  <c r="J178" i="1"/>
  <c r="I178" i="1"/>
  <c r="G178" i="1"/>
  <c r="F178" i="1"/>
  <c r="C178" i="1"/>
  <c r="B178" i="1"/>
  <c r="A178" i="1"/>
  <c r="J177" i="1"/>
  <c r="I177" i="1"/>
  <c r="G177" i="1"/>
  <c r="F177" i="1"/>
  <c r="C177" i="1"/>
  <c r="B177" i="1"/>
  <c r="A177" i="1"/>
  <c r="J176" i="1"/>
  <c r="I176" i="1"/>
  <c r="G176" i="1"/>
  <c r="F176" i="1"/>
  <c r="C176" i="1"/>
  <c r="B176" i="1"/>
  <c r="A176" i="1"/>
  <c r="J175" i="1"/>
  <c r="I175" i="1"/>
  <c r="G175" i="1"/>
  <c r="F175" i="1"/>
  <c r="C175" i="1"/>
  <c r="B175" i="1"/>
  <c r="A175" i="1"/>
  <c r="J174" i="1"/>
  <c r="I174" i="1"/>
  <c r="G174" i="1"/>
  <c r="F174" i="1"/>
  <c r="C174" i="1"/>
  <c r="B174" i="1"/>
  <c r="A174" i="1"/>
  <c r="J173" i="1"/>
  <c r="I173" i="1"/>
  <c r="G173" i="1"/>
  <c r="F173" i="1"/>
  <c r="C173" i="1"/>
  <c r="B173" i="1"/>
  <c r="A173" i="1"/>
  <c r="J172" i="1"/>
  <c r="I172" i="1"/>
  <c r="G172" i="1"/>
  <c r="F172" i="1"/>
  <c r="C172" i="1"/>
  <c r="B172" i="1"/>
  <c r="A172" i="1"/>
  <c r="J171" i="1"/>
  <c r="I171" i="1"/>
  <c r="G171" i="1"/>
  <c r="F171" i="1"/>
  <c r="C171" i="1"/>
  <c r="B171" i="1"/>
  <c r="A171" i="1"/>
  <c r="J170" i="1"/>
  <c r="I170" i="1"/>
  <c r="G170" i="1"/>
  <c r="F170" i="1"/>
  <c r="C170" i="1"/>
  <c r="B170" i="1"/>
  <c r="A170" i="1"/>
  <c r="J169" i="1"/>
  <c r="I169" i="1"/>
  <c r="G169" i="1"/>
  <c r="F169" i="1"/>
  <c r="C169" i="1"/>
  <c r="B169" i="1"/>
  <c r="A169" i="1"/>
  <c r="J168" i="1"/>
  <c r="I168" i="1"/>
  <c r="G168" i="1"/>
  <c r="F168" i="1"/>
  <c r="C168" i="1"/>
  <c r="B168" i="1"/>
  <c r="A168" i="1"/>
  <c r="J167" i="1"/>
  <c r="I167" i="1"/>
  <c r="G167" i="1"/>
  <c r="F167" i="1"/>
  <c r="C167" i="1"/>
  <c r="B167" i="1"/>
  <c r="A167" i="1"/>
  <c r="J166" i="1"/>
  <c r="I166" i="1"/>
  <c r="G166" i="1"/>
  <c r="F166" i="1"/>
  <c r="C166" i="1"/>
  <c r="B166" i="1"/>
  <c r="A166" i="1"/>
  <c r="J165" i="1"/>
  <c r="I165" i="1"/>
  <c r="G165" i="1"/>
  <c r="F165" i="1"/>
  <c r="C165" i="1"/>
  <c r="B165" i="1"/>
  <c r="A165" i="1"/>
  <c r="J164" i="1"/>
  <c r="I164" i="1"/>
  <c r="G164" i="1"/>
  <c r="F164" i="1"/>
  <c r="C164" i="1"/>
  <c r="B164" i="1"/>
  <c r="A164" i="1"/>
  <c r="J163" i="1"/>
  <c r="I163" i="1"/>
  <c r="G163" i="1"/>
  <c r="F163" i="1"/>
  <c r="C163" i="1"/>
  <c r="B163" i="1"/>
  <c r="A163" i="1"/>
  <c r="J162" i="1"/>
  <c r="I162" i="1"/>
  <c r="G162" i="1"/>
  <c r="F162" i="1"/>
  <c r="C162" i="1"/>
  <c r="B162" i="1"/>
  <c r="A162" i="1"/>
  <c r="J161" i="1"/>
  <c r="I161" i="1"/>
  <c r="G161" i="1"/>
  <c r="F161" i="1"/>
  <c r="C161" i="1"/>
  <c r="B161" i="1"/>
  <c r="A161" i="1"/>
  <c r="J160" i="1"/>
  <c r="I160" i="1"/>
  <c r="G160" i="1"/>
  <c r="F160" i="1"/>
  <c r="C160" i="1"/>
  <c r="B160" i="1"/>
  <c r="A160" i="1"/>
  <c r="J159" i="1"/>
  <c r="I159" i="1"/>
  <c r="G159" i="1"/>
  <c r="F159" i="1"/>
  <c r="C159" i="1"/>
  <c r="B159" i="1"/>
  <c r="A159" i="1"/>
  <c r="J158" i="1"/>
  <c r="I158" i="1"/>
  <c r="G158" i="1"/>
  <c r="F158" i="1"/>
  <c r="C158" i="1"/>
  <c r="B158" i="1"/>
  <c r="A158" i="1"/>
  <c r="J157" i="1"/>
  <c r="I157" i="1"/>
  <c r="G157" i="1"/>
  <c r="F157" i="1"/>
  <c r="C157" i="1"/>
  <c r="B157" i="1"/>
  <c r="A157" i="1"/>
  <c r="J156" i="1"/>
  <c r="I156" i="1"/>
  <c r="G156" i="1"/>
  <c r="F156" i="1"/>
  <c r="C156" i="1"/>
  <c r="B156" i="1"/>
  <c r="A156" i="1"/>
  <c r="J155" i="1"/>
  <c r="I155" i="1"/>
  <c r="G155" i="1"/>
  <c r="F155" i="1"/>
  <c r="C155" i="1"/>
  <c r="B155" i="1"/>
  <c r="A155" i="1"/>
  <c r="J154" i="1"/>
  <c r="I154" i="1"/>
  <c r="G154" i="1"/>
  <c r="F154" i="1"/>
  <c r="C154" i="1"/>
  <c r="B154" i="1"/>
  <c r="A154" i="1"/>
  <c r="J153" i="1"/>
  <c r="I153" i="1"/>
  <c r="G153" i="1"/>
  <c r="F153" i="1"/>
  <c r="C153" i="1"/>
  <c r="B153" i="1"/>
  <c r="A153" i="1"/>
  <c r="J152" i="1"/>
  <c r="I152" i="1"/>
  <c r="G152" i="1"/>
  <c r="F152" i="1"/>
  <c r="C152" i="1"/>
  <c r="B152" i="1"/>
  <c r="A152" i="1"/>
  <c r="J151" i="1"/>
  <c r="I151" i="1"/>
  <c r="G151" i="1"/>
  <c r="F151" i="1"/>
  <c r="C151" i="1"/>
  <c r="B151" i="1"/>
  <c r="A151" i="1"/>
  <c r="J150" i="1"/>
  <c r="I150" i="1"/>
  <c r="G150" i="1"/>
  <c r="F150" i="1"/>
  <c r="C150" i="1"/>
  <c r="B150" i="1"/>
  <c r="A150" i="1"/>
  <c r="J149" i="1"/>
  <c r="I149" i="1"/>
  <c r="G149" i="1"/>
  <c r="F149" i="1"/>
  <c r="C149" i="1"/>
  <c r="B149" i="1"/>
  <c r="A149" i="1"/>
  <c r="J148" i="1"/>
  <c r="I148" i="1"/>
  <c r="G148" i="1"/>
  <c r="F148" i="1"/>
  <c r="C148" i="1"/>
  <c r="B148" i="1"/>
  <c r="A148" i="1"/>
  <c r="J147" i="1"/>
  <c r="I147" i="1"/>
  <c r="G147" i="1"/>
  <c r="F147" i="1"/>
  <c r="C147" i="1"/>
  <c r="B147" i="1"/>
  <c r="A147" i="1"/>
  <c r="J146" i="1"/>
  <c r="I146" i="1"/>
  <c r="G146" i="1"/>
  <c r="F146" i="1"/>
  <c r="C146" i="1"/>
  <c r="B146" i="1"/>
  <c r="A146" i="1"/>
  <c r="J145" i="1"/>
  <c r="I145" i="1"/>
  <c r="G145" i="1"/>
  <c r="F145" i="1"/>
  <c r="C145" i="1"/>
  <c r="B145" i="1"/>
  <c r="A145" i="1"/>
  <c r="J144" i="1"/>
  <c r="I144" i="1"/>
  <c r="G144" i="1"/>
  <c r="F144" i="1"/>
  <c r="C144" i="1"/>
  <c r="B144" i="1"/>
  <c r="A144" i="1"/>
  <c r="J143" i="1"/>
  <c r="I143" i="1"/>
  <c r="G143" i="1"/>
  <c r="F143" i="1"/>
  <c r="C143" i="1"/>
  <c r="B143" i="1"/>
  <c r="A143" i="1"/>
  <c r="J142" i="1"/>
  <c r="I142" i="1"/>
  <c r="G142" i="1"/>
  <c r="F142" i="1"/>
  <c r="C142" i="1"/>
  <c r="B142" i="1"/>
  <c r="A142" i="1"/>
  <c r="J141" i="1"/>
  <c r="I141" i="1"/>
  <c r="G141" i="1"/>
  <c r="F141" i="1"/>
  <c r="C141" i="1"/>
  <c r="B141" i="1"/>
  <c r="A141" i="1"/>
  <c r="J140" i="1"/>
  <c r="I140" i="1"/>
  <c r="G140" i="1"/>
  <c r="F140" i="1"/>
  <c r="C140" i="1"/>
  <c r="B140" i="1"/>
  <c r="A140" i="1"/>
  <c r="J139" i="1"/>
  <c r="I139" i="1"/>
  <c r="G139" i="1"/>
  <c r="F139" i="1"/>
  <c r="C139" i="1"/>
  <c r="B139" i="1"/>
  <c r="A139" i="1"/>
  <c r="J138" i="1"/>
  <c r="I138" i="1"/>
  <c r="G138" i="1"/>
  <c r="F138" i="1"/>
  <c r="C138" i="1"/>
  <c r="B138" i="1"/>
  <c r="A138" i="1"/>
  <c r="J137" i="1"/>
  <c r="I137" i="1"/>
  <c r="G137" i="1"/>
  <c r="F137" i="1"/>
  <c r="C137" i="1"/>
  <c r="B137" i="1"/>
  <c r="A137" i="1"/>
  <c r="J136" i="1"/>
  <c r="I136" i="1"/>
  <c r="G136" i="1"/>
  <c r="F136" i="1"/>
  <c r="C136" i="1"/>
  <c r="B136" i="1"/>
  <c r="A136" i="1"/>
  <c r="J135" i="1"/>
  <c r="I135" i="1"/>
  <c r="G135" i="1"/>
  <c r="F135" i="1"/>
  <c r="C135" i="1"/>
  <c r="B135" i="1"/>
  <c r="A135" i="1"/>
  <c r="J134" i="1"/>
  <c r="I134" i="1"/>
  <c r="G134" i="1"/>
  <c r="F134" i="1"/>
  <c r="C134" i="1"/>
  <c r="B134" i="1"/>
  <c r="A134" i="1"/>
  <c r="J133" i="1"/>
  <c r="I133" i="1"/>
  <c r="G133" i="1"/>
  <c r="F133" i="1"/>
  <c r="C133" i="1"/>
  <c r="B133" i="1"/>
  <c r="A133" i="1"/>
  <c r="J132" i="1"/>
  <c r="I132" i="1"/>
  <c r="G132" i="1"/>
  <c r="F132" i="1"/>
  <c r="C132" i="1"/>
  <c r="B132" i="1"/>
  <c r="A132" i="1"/>
  <c r="J131" i="1"/>
  <c r="I131" i="1"/>
  <c r="G131" i="1"/>
  <c r="F131" i="1"/>
  <c r="C131" i="1"/>
  <c r="B131" i="1"/>
  <c r="A131" i="1"/>
  <c r="J130" i="1"/>
  <c r="I130" i="1"/>
  <c r="G130" i="1"/>
  <c r="F130" i="1"/>
  <c r="C130" i="1"/>
  <c r="B130" i="1"/>
  <c r="A130" i="1"/>
  <c r="J129" i="1"/>
  <c r="I129" i="1"/>
  <c r="G129" i="1"/>
  <c r="F129" i="1"/>
  <c r="C129" i="1"/>
  <c r="B129" i="1"/>
  <c r="A129" i="1"/>
  <c r="J128" i="1"/>
  <c r="I128" i="1"/>
  <c r="G128" i="1"/>
  <c r="F128" i="1"/>
  <c r="C128" i="1"/>
  <c r="B128" i="1"/>
  <c r="A128" i="1"/>
  <c r="J127" i="1"/>
  <c r="I127" i="1"/>
  <c r="G127" i="1"/>
  <c r="F127" i="1"/>
  <c r="C127" i="1"/>
  <c r="B127" i="1"/>
  <c r="A127" i="1"/>
  <c r="J126" i="1"/>
  <c r="I126" i="1"/>
  <c r="G126" i="1"/>
  <c r="F126" i="1"/>
  <c r="C126" i="1"/>
  <c r="B126" i="1"/>
  <c r="A126" i="1"/>
  <c r="J125" i="1"/>
  <c r="I125" i="1"/>
  <c r="G125" i="1"/>
  <c r="F125" i="1"/>
  <c r="C125" i="1"/>
  <c r="B125" i="1"/>
  <c r="A125" i="1"/>
  <c r="J124" i="1"/>
  <c r="I124" i="1"/>
  <c r="G124" i="1"/>
  <c r="F124" i="1"/>
  <c r="C124" i="1"/>
  <c r="B124" i="1"/>
  <c r="A124" i="1"/>
  <c r="J123" i="1"/>
  <c r="I123" i="1"/>
  <c r="G123" i="1"/>
  <c r="F123" i="1"/>
  <c r="C123" i="1"/>
  <c r="B123" i="1"/>
  <c r="A123" i="1"/>
  <c r="J122" i="1"/>
  <c r="I122" i="1"/>
  <c r="G122" i="1"/>
  <c r="F122" i="1"/>
  <c r="C122" i="1"/>
  <c r="B122" i="1"/>
  <c r="A122" i="1"/>
  <c r="J121" i="1"/>
  <c r="I121" i="1"/>
  <c r="G121" i="1"/>
  <c r="F121" i="1"/>
  <c r="C121" i="1"/>
  <c r="B121" i="1"/>
  <c r="A121" i="1"/>
  <c r="J120" i="1"/>
  <c r="I120" i="1"/>
  <c r="G120" i="1"/>
  <c r="F120" i="1"/>
  <c r="C120" i="1"/>
  <c r="B120" i="1"/>
  <c r="A120" i="1"/>
  <c r="J119" i="1"/>
  <c r="I119" i="1"/>
  <c r="G119" i="1"/>
  <c r="F119" i="1"/>
  <c r="C119" i="1"/>
  <c r="B119" i="1"/>
  <c r="A119" i="1"/>
  <c r="J118" i="1"/>
  <c r="I118" i="1"/>
  <c r="G118" i="1"/>
  <c r="F118" i="1"/>
  <c r="C118" i="1"/>
  <c r="B118" i="1"/>
  <c r="A118" i="1"/>
  <c r="J117" i="1"/>
  <c r="I117" i="1"/>
  <c r="G117" i="1"/>
  <c r="F117" i="1"/>
  <c r="C117" i="1"/>
  <c r="B117" i="1"/>
  <c r="A117" i="1"/>
  <c r="J116" i="1"/>
  <c r="I116" i="1"/>
  <c r="G116" i="1"/>
  <c r="F116" i="1"/>
  <c r="C116" i="1"/>
  <c r="B116" i="1"/>
  <c r="A116" i="1"/>
  <c r="J115" i="1"/>
  <c r="I115" i="1"/>
  <c r="G115" i="1"/>
  <c r="F115" i="1"/>
  <c r="C115" i="1"/>
  <c r="B115" i="1"/>
  <c r="A115" i="1"/>
  <c r="J114" i="1"/>
  <c r="I114" i="1"/>
  <c r="G114" i="1"/>
  <c r="F114" i="1"/>
  <c r="C114" i="1"/>
  <c r="B114" i="1"/>
  <c r="A114" i="1"/>
  <c r="J113" i="1"/>
  <c r="I113" i="1"/>
  <c r="G113" i="1"/>
  <c r="F113" i="1"/>
  <c r="C113" i="1"/>
  <c r="B113" i="1"/>
  <c r="A113" i="1"/>
  <c r="J112" i="1"/>
  <c r="I112" i="1"/>
  <c r="G112" i="1"/>
  <c r="F112" i="1"/>
  <c r="C112" i="1"/>
  <c r="B112" i="1"/>
  <c r="A112" i="1"/>
  <c r="J111" i="1"/>
  <c r="I111" i="1"/>
  <c r="G111" i="1"/>
  <c r="F111" i="1"/>
  <c r="C111" i="1"/>
  <c r="B111" i="1"/>
  <c r="A111" i="1"/>
  <c r="J110" i="1"/>
  <c r="I110" i="1"/>
  <c r="G110" i="1"/>
  <c r="F110" i="1"/>
  <c r="C110" i="1"/>
  <c r="B110" i="1"/>
  <c r="A110" i="1"/>
  <c r="J109" i="1"/>
  <c r="I109" i="1"/>
  <c r="G109" i="1"/>
  <c r="F109" i="1"/>
  <c r="C109" i="1"/>
  <c r="B109" i="1"/>
  <c r="A109" i="1"/>
  <c r="J108" i="1"/>
  <c r="I108" i="1"/>
  <c r="G108" i="1"/>
  <c r="F108" i="1"/>
  <c r="C108" i="1"/>
  <c r="B108" i="1"/>
  <c r="A108" i="1"/>
  <c r="J107" i="1"/>
  <c r="I107" i="1"/>
  <c r="G107" i="1"/>
  <c r="F107" i="1"/>
  <c r="C107" i="1"/>
  <c r="B107" i="1"/>
  <c r="A107" i="1"/>
  <c r="J106" i="1"/>
  <c r="I106" i="1"/>
  <c r="G106" i="1"/>
  <c r="F106" i="1"/>
  <c r="C106" i="1"/>
  <c r="B106" i="1"/>
  <c r="A106" i="1"/>
  <c r="J105" i="1"/>
  <c r="I105" i="1"/>
  <c r="G105" i="1"/>
  <c r="F105" i="1"/>
  <c r="C105" i="1"/>
  <c r="B105" i="1"/>
  <c r="A105" i="1"/>
  <c r="J104" i="1"/>
  <c r="I104" i="1"/>
  <c r="G104" i="1"/>
  <c r="F104" i="1"/>
  <c r="C104" i="1"/>
  <c r="B104" i="1"/>
  <c r="A104" i="1"/>
  <c r="J103" i="1"/>
  <c r="I103" i="1"/>
  <c r="G103" i="1"/>
  <c r="F103" i="1"/>
  <c r="C103" i="1"/>
  <c r="B103" i="1"/>
  <c r="A103" i="1"/>
  <c r="J102" i="1"/>
  <c r="I102" i="1"/>
  <c r="G102" i="1"/>
  <c r="F102" i="1"/>
  <c r="C102" i="1"/>
  <c r="B102" i="1"/>
  <c r="A102" i="1"/>
  <c r="J101" i="1"/>
  <c r="I101" i="1"/>
  <c r="G101" i="1"/>
  <c r="F101" i="1"/>
  <c r="C101" i="1"/>
  <c r="B101" i="1"/>
  <c r="A101" i="1"/>
  <c r="J100" i="1"/>
  <c r="I100" i="1"/>
  <c r="G100" i="1"/>
  <c r="F100" i="1"/>
  <c r="C100" i="1"/>
  <c r="B100" i="1"/>
  <c r="A100" i="1"/>
  <c r="J99" i="1"/>
  <c r="I99" i="1"/>
  <c r="G99" i="1"/>
  <c r="F99" i="1"/>
  <c r="C99" i="1"/>
  <c r="B99" i="1"/>
  <c r="A99" i="1"/>
  <c r="J98" i="1"/>
  <c r="I98" i="1"/>
  <c r="G98" i="1"/>
  <c r="F98" i="1"/>
  <c r="C98" i="1"/>
  <c r="B98" i="1"/>
  <c r="A98" i="1"/>
  <c r="J97" i="1"/>
  <c r="I97" i="1"/>
  <c r="G97" i="1"/>
  <c r="F97" i="1"/>
  <c r="C97" i="1"/>
  <c r="B97" i="1"/>
  <c r="A97" i="1"/>
  <c r="J96" i="1"/>
  <c r="I96" i="1"/>
  <c r="G96" i="1"/>
  <c r="F96" i="1"/>
  <c r="C96" i="1"/>
  <c r="B96" i="1"/>
  <c r="A96" i="1"/>
  <c r="J95" i="1"/>
  <c r="I95" i="1"/>
  <c r="G95" i="1"/>
  <c r="F95" i="1"/>
  <c r="C95" i="1"/>
  <c r="B95" i="1"/>
  <c r="A95" i="1"/>
  <c r="J94" i="1"/>
  <c r="I94" i="1"/>
  <c r="G94" i="1"/>
  <c r="F94" i="1"/>
  <c r="C94" i="1"/>
  <c r="B94" i="1"/>
  <c r="A94" i="1"/>
  <c r="J93" i="1"/>
  <c r="I93" i="1"/>
  <c r="G93" i="1"/>
  <c r="F93" i="1"/>
  <c r="C93" i="1"/>
  <c r="B93" i="1"/>
  <c r="A93" i="1"/>
  <c r="J92" i="1"/>
  <c r="I92" i="1"/>
  <c r="G92" i="1"/>
  <c r="F92" i="1"/>
  <c r="C92" i="1"/>
  <c r="B92" i="1"/>
  <c r="A92" i="1"/>
  <c r="J91" i="1"/>
  <c r="I91" i="1"/>
  <c r="G91" i="1"/>
  <c r="F91" i="1"/>
  <c r="C91" i="1"/>
  <c r="B91" i="1"/>
  <c r="A91" i="1"/>
  <c r="J90" i="1"/>
  <c r="I90" i="1"/>
  <c r="G90" i="1"/>
  <c r="F90" i="1"/>
  <c r="C90" i="1"/>
  <c r="B90" i="1"/>
  <c r="A90" i="1"/>
  <c r="J89" i="1"/>
  <c r="I89" i="1"/>
  <c r="G89" i="1"/>
  <c r="F89" i="1"/>
  <c r="C89" i="1"/>
  <c r="B89" i="1"/>
  <c r="A89" i="1"/>
  <c r="J88" i="1"/>
  <c r="I88" i="1"/>
  <c r="G88" i="1"/>
  <c r="F88" i="1"/>
  <c r="C88" i="1"/>
  <c r="B88" i="1"/>
  <c r="A88" i="1"/>
  <c r="J87" i="1"/>
  <c r="I87" i="1"/>
  <c r="G87" i="1"/>
  <c r="F87" i="1"/>
  <c r="C87" i="1"/>
  <c r="B87" i="1"/>
  <c r="A87" i="1"/>
  <c r="J86" i="1"/>
  <c r="I86" i="1"/>
  <c r="G86" i="1"/>
  <c r="F86" i="1"/>
  <c r="C86" i="1"/>
  <c r="B86" i="1"/>
  <c r="A86" i="1"/>
  <c r="J85" i="1"/>
  <c r="I85" i="1"/>
  <c r="G85" i="1"/>
  <c r="F85" i="1"/>
  <c r="C85" i="1"/>
  <c r="B85" i="1"/>
  <c r="A85" i="1"/>
  <c r="J84" i="1"/>
  <c r="I84" i="1"/>
  <c r="G84" i="1"/>
  <c r="F84" i="1"/>
  <c r="C84" i="1"/>
  <c r="B84" i="1"/>
  <c r="A84" i="1"/>
  <c r="J83" i="1"/>
  <c r="I83" i="1"/>
  <c r="G83" i="1"/>
  <c r="F83" i="1"/>
  <c r="C83" i="1"/>
  <c r="B83" i="1"/>
  <c r="A83" i="1"/>
  <c r="J82" i="1"/>
  <c r="I82" i="1"/>
  <c r="G82" i="1"/>
  <c r="F82" i="1"/>
  <c r="C82" i="1"/>
  <c r="B82" i="1"/>
  <c r="A82" i="1"/>
  <c r="J81" i="1"/>
  <c r="I81" i="1"/>
  <c r="G81" i="1"/>
  <c r="F81" i="1"/>
  <c r="C81" i="1"/>
  <c r="B81" i="1"/>
  <c r="A81" i="1"/>
  <c r="J80" i="1"/>
  <c r="I80" i="1"/>
  <c r="G80" i="1"/>
  <c r="F80" i="1"/>
  <c r="C80" i="1"/>
  <c r="B80" i="1"/>
  <c r="A80" i="1"/>
  <c r="J79" i="1"/>
  <c r="I79" i="1"/>
  <c r="G79" i="1"/>
  <c r="F79" i="1"/>
  <c r="C79" i="1"/>
  <c r="B79" i="1"/>
  <c r="A79" i="1"/>
  <c r="J78" i="1"/>
  <c r="I78" i="1"/>
  <c r="G78" i="1"/>
  <c r="F78" i="1"/>
  <c r="C78" i="1"/>
  <c r="B78" i="1"/>
  <c r="A78" i="1"/>
  <c r="J77" i="1"/>
  <c r="I77" i="1"/>
  <c r="G77" i="1"/>
  <c r="F77" i="1"/>
  <c r="C77" i="1"/>
  <c r="B77" i="1"/>
  <c r="A77" i="1"/>
  <c r="J76" i="1"/>
  <c r="I76" i="1"/>
  <c r="G76" i="1"/>
  <c r="F76" i="1"/>
  <c r="C76" i="1"/>
  <c r="B76" i="1"/>
  <c r="A76" i="1"/>
  <c r="J75" i="1"/>
  <c r="I75" i="1"/>
  <c r="G75" i="1"/>
  <c r="F75" i="1"/>
  <c r="C75" i="1"/>
  <c r="B75" i="1"/>
  <c r="A75" i="1"/>
  <c r="J74" i="1"/>
  <c r="I74" i="1"/>
  <c r="G74" i="1"/>
  <c r="F74" i="1"/>
  <c r="C74" i="1"/>
  <c r="B74" i="1"/>
  <c r="A74" i="1"/>
  <c r="J73" i="1"/>
  <c r="I73" i="1"/>
  <c r="G73" i="1"/>
  <c r="F73" i="1"/>
  <c r="C73" i="1"/>
  <c r="B73" i="1"/>
  <c r="A73" i="1"/>
  <c r="J72" i="1"/>
  <c r="I72" i="1"/>
  <c r="G72" i="1"/>
  <c r="F72" i="1"/>
  <c r="C72" i="1"/>
  <c r="B72" i="1"/>
  <c r="A72" i="1"/>
  <c r="J71" i="1"/>
  <c r="I71" i="1"/>
  <c r="G71" i="1"/>
  <c r="F71" i="1"/>
  <c r="C71" i="1"/>
  <c r="B71" i="1"/>
  <c r="A71" i="1"/>
  <c r="J70" i="1"/>
  <c r="I70" i="1"/>
  <c r="G70" i="1"/>
  <c r="F70" i="1"/>
  <c r="C70" i="1"/>
  <c r="B70" i="1"/>
  <c r="A70" i="1"/>
  <c r="J69" i="1"/>
  <c r="I69" i="1"/>
  <c r="G69" i="1"/>
  <c r="F69" i="1"/>
  <c r="C69" i="1"/>
  <c r="B69" i="1"/>
  <c r="A69" i="1"/>
  <c r="J68" i="1"/>
  <c r="I68" i="1"/>
  <c r="G68" i="1"/>
  <c r="F68" i="1"/>
  <c r="C68" i="1"/>
  <c r="B68" i="1"/>
  <c r="A68" i="1"/>
  <c r="J67" i="1"/>
  <c r="I67" i="1"/>
  <c r="G67" i="1"/>
  <c r="F67" i="1"/>
  <c r="C67" i="1"/>
  <c r="B67" i="1"/>
  <c r="A67" i="1"/>
  <c r="J66" i="1"/>
  <c r="I66" i="1"/>
  <c r="G66" i="1"/>
  <c r="F66" i="1"/>
  <c r="C66" i="1"/>
  <c r="B66" i="1"/>
  <c r="A66" i="1"/>
  <c r="J65" i="1"/>
  <c r="I65" i="1"/>
  <c r="G65" i="1"/>
  <c r="F65" i="1"/>
  <c r="C65" i="1"/>
  <c r="B65" i="1"/>
  <c r="A65" i="1"/>
  <c r="J64" i="1"/>
  <c r="I64" i="1"/>
  <c r="G64" i="1"/>
  <c r="F64" i="1"/>
  <c r="C64" i="1"/>
  <c r="B64" i="1"/>
  <c r="A64" i="1"/>
  <c r="J63" i="1"/>
  <c r="I63" i="1"/>
  <c r="G63" i="1"/>
  <c r="F63" i="1"/>
  <c r="C63" i="1"/>
  <c r="B63" i="1"/>
  <c r="A63" i="1"/>
  <c r="J62" i="1"/>
  <c r="I62" i="1"/>
  <c r="G62" i="1"/>
  <c r="F62" i="1"/>
  <c r="C62" i="1"/>
  <c r="B62" i="1"/>
  <c r="A62" i="1"/>
  <c r="J61" i="1"/>
  <c r="I61" i="1"/>
  <c r="G61" i="1"/>
  <c r="F61" i="1"/>
  <c r="C61" i="1"/>
  <c r="B61" i="1"/>
  <c r="A61" i="1"/>
  <c r="J60" i="1"/>
  <c r="I60" i="1"/>
  <c r="G60" i="1"/>
  <c r="F60" i="1"/>
  <c r="C60" i="1"/>
  <c r="B60" i="1"/>
  <c r="A60" i="1"/>
  <c r="J59" i="1"/>
  <c r="I59" i="1"/>
  <c r="G59" i="1"/>
  <c r="F59" i="1"/>
  <c r="C59" i="1"/>
  <c r="B59" i="1"/>
  <c r="A59" i="1"/>
  <c r="J58" i="1"/>
  <c r="I58" i="1"/>
  <c r="G58" i="1"/>
  <c r="F58" i="1"/>
  <c r="C58" i="1"/>
  <c r="B58" i="1"/>
  <c r="A58" i="1"/>
  <c r="J57" i="1"/>
  <c r="I57" i="1"/>
  <c r="G57" i="1"/>
  <c r="F57" i="1"/>
  <c r="C57" i="1"/>
  <c r="B57" i="1"/>
  <c r="A57" i="1"/>
  <c r="J56" i="1"/>
  <c r="I56" i="1"/>
  <c r="G56" i="1"/>
  <c r="F56" i="1"/>
  <c r="C56" i="1"/>
  <c r="B56" i="1"/>
  <c r="A56" i="1"/>
  <c r="J55" i="1"/>
  <c r="I55" i="1"/>
  <c r="G55" i="1"/>
  <c r="F55" i="1"/>
  <c r="C55" i="1"/>
  <c r="B55" i="1"/>
  <c r="A55" i="1"/>
  <c r="J54" i="1"/>
  <c r="I54" i="1"/>
  <c r="G54" i="1"/>
  <c r="F54" i="1"/>
  <c r="C54" i="1"/>
  <c r="B54" i="1"/>
  <c r="A54" i="1"/>
  <c r="J53" i="1"/>
  <c r="I53" i="1"/>
  <c r="G53" i="1"/>
  <c r="F53" i="1"/>
  <c r="C53" i="1"/>
  <c r="B53" i="1"/>
  <c r="A53" i="1"/>
  <c r="J52" i="1"/>
  <c r="I52" i="1"/>
  <c r="G52" i="1"/>
  <c r="F52" i="1"/>
  <c r="C52" i="1"/>
  <c r="B52" i="1"/>
  <c r="A52" i="1"/>
  <c r="J51" i="1"/>
  <c r="I51" i="1"/>
  <c r="G51" i="1"/>
  <c r="F51" i="1"/>
  <c r="C51" i="1"/>
  <c r="B51" i="1"/>
  <c r="A51" i="1"/>
  <c r="J50" i="1"/>
  <c r="I50" i="1"/>
  <c r="G50" i="1"/>
  <c r="F50" i="1"/>
  <c r="C50" i="1"/>
  <c r="B50" i="1"/>
  <c r="A50" i="1"/>
  <c r="J49" i="1"/>
  <c r="I49" i="1"/>
  <c r="G49" i="1"/>
  <c r="F49" i="1"/>
  <c r="C49" i="1"/>
  <c r="B49" i="1"/>
  <c r="A49" i="1"/>
  <c r="J48" i="1"/>
  <c r="I48" i="1"/>
  <c r="G48" i="1"/>
  <c r="F48" i="1"/>
  <c r="C48" i="1"/>
  <c r="B48" i="1"/>
  <c r="A48" i="1"/>
  <c r="J47" i="1"/>
  <c r="I47" i="1"/>
  <c r="G47" i="1"/>
  <c r="F47" i="1"/>
  <c r="C47" i="1"/>
  <c r="B47" i="1"/>
  <c r="A47" i="1"/>
  <c r="J46" i="1"/>
  <c r="I46" i="1"/>
  <c r="G46" i="1"/>
  <c r="F46" i="1"/>
  <c r="C46" i="1"/>
  <c r="B46" i="1"/>
  <c r="A46" i="1"/>
  <c r="J45" i="1"/>
  <c r="I45" i="1"/>
  <c r="G45" i="1"/>
  <c r="F45" i="1"/>
  <c r="C45" i="1"/>
  <c r="B45" i="1"/>
  <c r="A45" i="1"/>
  <c r="J44" i="1"/>
  <c r="I44" i="1"/>
  <c r="G44" i="1"/>
  <c r="F44" i="1"/>
  <c r="C44" i="1"/>
  <c r="B44" i="1"/>
  <c r="A44" i="1"/>
  <c r="J43" i="1"/>
  <c r="I43" i="1"/>
  <c r="G43" i="1"/>
  <c r="F43" i="1"/>
  <c r="C43" i="1"/>
  <c r="B43" i="1"/>
  <c r="A43" i="1"/>
  <c r="J42" i="1"/>
  <c r="I42" i="1"/>
  <c r="G42" i="1"/>
  <c r="F42" i="1"/>
  <c r="C42" i="1"/>
  <c r="B42" i="1"/>
  <c r="A42" i="1"/>
  <c r="J41" i="1"/>
  <c r="I41" i="1"/>
  <c r="G41" i="1"/>
  <c r="F41" i="1"/>
  <c r="C41" i="1"/>
  <c r="B41" i="1"/>
  <c r="A41" i="1"/>
  <c r="J40" i="1"/>
  <c r="I40" i="1"/>
  <c r="G40" i="1"/>
  <c r="F40" i="1"/>
  <c r="C40" i="1"/>
  <c r="B40" i="1"/>
  <c r="A40" i="1"/>
  <c r="J39" i="1"/>
  <c r="I39" i="1"/>
  <c r="G39" i="1"/>
  <c r="F39" i="1"/>
  <c r="C39" i="1"/>
  <c r="B39" i="1"/>
  <c r="A39" i="1"/>
  <c r="J38" i="1"/>
  <c r="I38" i="1"/>
  <c r="G38" i="1"/>
  <c r="F38" i="1"/>
  <c r="C38" i="1"/>
  <c r="B38" i="1"/>
  <c r="A38" i="1"/>
  <c r="J37" i="1"/>
  <c r="I37" i="1"/>
  <c r="G37" i="1"/>
  <c r="F37" i="1"/>
  <c r="C37" i="1"/>
  <c r="B37" i="1"/>
  <c r="A37" i="1"/>
  <c r="J36" i="1"/>
  <c r="I36" i="1"/>
  <c r="G36" i="1"/>
  <c r="F36" i="1"/>
  <c r="C36" i="1"/>
  <c r="B36" i="1"/>
  <c r="A36" i="1"/>
  <c r="J35" i="1"/>
  <c r="I35" i="1"/>
  <c r="G35" i="1"/>
  <c r="F35" i="1"/>
  <c r="C35" i="1"/>
  <c r="B35" i="1"/>
  <c r="A35" i="1"/>
  <c r="J34" i="1"/>
  <c r="I34" i="1"/>
  <c r="G34" i="1"/>
  <c r="F34" i="1"/>
  <c r="C34" i="1"/>
  <c r="B34" i="1"/>
  <c r="A34" i="1"/>
  <c r="J33" i="1"/>
  <c r="I33" i="1"/>
  <c r="G33" i="1"/>
  <c r="F33" i="1"/>
  <c r="C33" i="1"/>
  <c r="B33" i="1"/>
  <c r="A33" i="1"/>
  <c r="J32" i="1"/>
  <c r="I32" i="1"/>
  <c r="G32" i="1"/>
  <c r="F32" i="1"/>
  <c r="C32" i="1"/>
  <c r="B32" i="1"/>
  <c r="A32" i="1"/>
  <c r="J31" i="1"/>
  <c r="I31" i="1"/>
  <c r="G31" i="1"/>
  <c r="F31" i="1"/>
  <c r="C31" i="1"/>
  <c r="B31" i="1"/>
  <c r="A31" i="1"/>
  <c r="J30" i="1"/>
  <c r="I30" i="1"/>
  <c r="G30" i="1"/>
  <c r="F30" i="1"/>
  <c r="C30" i="1"/>
  <c r="B30" i="1"/>
  <c r="A30" i="1"/>
  <c r="J29" i="1"/>
  <c r="I29" i="1"/>
  <c r="G29" i="1"/>
  <c r="F29" i="1"/>
  <c r="C29" i="1"/>
  <c r="B29" i="1"/>
  <c r="A29" i="1"/>
  <c r="J28" i="1"/>
  <c r="I28" i="1"/>
  <c r="G28" i="1"/>
  <c r="F28" i="1"/>
  <c r="C28" i="1"/>
  <c r="B28" i="1"/>
  <c r="A28" i="1"/>
  <c r="J27" i="1"/>
  <c r="I27" i="1"/>
  <c r="G27" i="1"/>
  <c r="F27" i="1"/>
  <c r="C27" i="1"/>
  <c r="B27" i="1"/>
  <c r="A27" i="1"/>
  <c r="J26" i="1"/>
  <c r="I26" i="1"/>
  <c r="G26" i="1"/>
  <c r="F26" i="1"/>
  <c r="C26" i="1"/>
  <c r="B26" i="1"/>
  <c r="A26" i="1"/>
  <c r="J25" i="1"/>
  <c r="I25" i="1"/>
  <c r="G25" i="1"/>
  <c r="F25" i="1"/>
  <c r="C25" i="1"/>
  <c r="B25" i="1"/>
  <c r="A25" i="1"/>
  <c r="J24" i="1"/>
  <c r="I24" i="1"/>
  <c r="G24" i="1"/>
  <c r="F24" i="1"/>
  <c r="C24" i="1"/>
  <c r="B24" i="1"/>
  <c r="A24" i="1"/>
  <c r="J23" i="1"/>
  <c r="I23" i="1"/>
  <c r="G23" i="1"/>
  <c r="F23" i="1"/>
  <c r="C23" i="1"/>
  <c r="B23" i="1"/>
  <c r="A23" i="1"/>
  <c r="J22" i="1"/>
  <c r="I22" i="1"/>
  <c r="G22" i="1"/>
  <c r="F22" i="1"/>
  <c r="C22" i="1"/>
  <c r="B22" i="1"/>
  <c r="A22" i="1"/>
  <c r="J21" i="1"/>
  <c r="I21" i="1"/>
  <c r="G21" i="1"/>
  <c r="F21" i="1"/>
  <c r="C21" i="1"/>
  <c r="B21" i="1"/>
  <c r="A21" i="1"/>
  <c r="J20" i="1"/>
  <c r="I20" i="1"/>
  <c r="G20" i="1"/>
  <c r="F20" i="1"/>
  <c r="C20" i="1"/>
  <c r="B20" i="1"/>
  <c r="A20" i="1"/>
  <c r="J19" i="1"/>
  <c r="I19" i="1"/>
  <c r="G19" i="1"/>
  <c r="F19" i="1"/>
  <c r="C19" i="1"/>
  <c r="B19" i="1"/>
  <c r="A19" i="1"/>
  <c r="J18" i="1"/>
  <c r="I18" i="1"/>
  <c r="G18" i="1"/>
  <c r="F18" i="1"/>
  <c r="C18" i="1"/>
  <c r="B18" i="1"/>
  <c r="A18" i="1"/>
  <c r="J17" i="1"/>
  <c r="I17" i="1"/>
  <c r="G17" i="1"/>
  <c r="F17" i="1"/>
  <c r="C17" i="1"/>
  <c r="B17" i="1"/>
  <c r="A17" i="1"/>
  <c r="J16" i="1"/>
  <c r="I16" i="1"/>
  <c r="G16" i="1"/>
  <c r="F16" i="1"/>
  <c r="C16" i="1"/>
  <c r="B16" i="1"/>
  <c r="A16" i="1"/>
  <c r="J15" i="1"/>
  <c r="I15" i="1"/>
  <c r="G15" i="1"/>
  <c r="F15" i="1"/>
  <c r="C15" i="1"/>
  <c r="B15" i="1"/>
  <c r="A15" i="1"/>
  <c r="J14" i="1"/>
  <c r="I14" i="1"/>
  <c r="G14" i="1"/>
  <c r="F14" i="1"/>
  <c r="C14" i="1"/>
  <c r="B14" i="1"/>
  <c r="A14" i="1"/>
  <c r="J13" i="1"/>
  <c r="I13" i="1"/>
  <c r="G13" i="1"/>
  <c r="F13" i="1"/>
  <c r="C13" i="1"/>
  <c r="B13" i="1"/>
  <c r="A13" i="1"/>
  <c r="J12" i="1"/>
  <c r="I12" i="1"/>
  <c r="G12" i="1"/>
  <c r="F12" i="1"/>
  <c r="C12" i="1"/>
  <c r="B12" i="1"/>
  <c r="A12" i="1"/>
  <c r="J11" i="1"/>
  <c r="I11" i="1"/>
  <c r="G11" i="1"/>
  <c r="F11" i="1"/>
  <c r="C11" i="1"/>
  <c r="B11" i="1"/>
  <c r="A11" i="1"/>
  <c r="J10" i="1"/>
  <c r="I10" i="1"/>
  <c r="G10" i="1"/>
  <c r="F10" i="1"/>
  <c r="C10" i="1"/>
  <c r="B10" i="1"/>
  <c r="A10" i="1"/>
  <c r="J9" i="1"/>
  <c r="I9" i="1"/>
  <c r="G9" i="1"/>
  <c r="F9" i="1"/>
  <c r="C9" i="1"/>
  <c r="B9" i="1"/>
  <c r="A9" i="1"/>
  <c r="J8" i="1"/>
  <c r="I8" i="1"/>
  <c r="G8" i="1"/>
  <c r="F8" i="1"/>
  <c r="C8" i="1"/>
  <c r="B8" i="1"/>
  <c r="A8" i="1"/>
  <c r="J7" i="1"/>
  <c r="I7" i="1"/>
  <c r="G7" i="1"/>
  <c r="F7" i="1"/>
  <c r="C7" i="1"/>
  <c r="B7" i="1"/>
  <c r="A7" i="1"/>
  <c r="J6" i="1"/>
  <c r="I6" i="1"/>
  <c r="G6" i="1"/>
  <c r="F6" i="1"/>
  <c r="C6" i="1"/>
  <c r="B6" i="1"/>
  <c r="A6" i="1"/>
  <c r="J5" i="1"/>
  <c r="I5" i="1"/>
  <c r="G5" i="1"/>
  <c r="F5" i="1"/>
  <c r="C5" i="1"/>
  <c r="B5" i="1"/>
  <c r="A5" i="1"/>
  <c r="J4" i="1"/>
  <c r="I4" i="1"/>
  <c r="G4" i="1"/>
  <c r="F4" i="1"/>
  <c r="C4" i="1"/>
  <c r="B4" i="1"/>
  <c r="A4" i="1"/>
  <c r="J3" i="1"/>
  <c r="I3" i="1"/>
  <c r="G3" i="1"/>
  <c r="F3" i="1"/>
  <c r="E3" i="1"/>
  <c r="C3" i="1"/>
  <c r="B3" i="1"/>
  <c r="A3" i="1"/>
</calcChain>
</file>

<file path=xl/sharedStrings.xml><?xml version="1.0" encoding="utf-8"?>
<sst xmlns="http://schemas.openxmlformats.org/spreadsheetml/2006/main" count="11684" uniqueCount="22">
  <si>
    <t>mysterious useless line</t>
  </si>
  <si>
    <t>Year</t>
  </si>
  <si>
    <t>Month</t>
  </si>
  <si>
    <t>Day</t>
  </si>
  <si>
    <t>GlobalRadiation</t>
  </si>
  <si>
    <t>CloudCover</t>
  </si>
  <si>
    <t>AirTemperature</t>
  </si>
  <si>
    <t>RelativeHumidity</t>
  </si>
  <si>
    <t>AirPressure</t>
  </si>
  <si>
    <t>WindSpeed</t>
  </si>
  <si>
    <t>Precipitation</t>
  </si>
  <si>
    <t>InflowQ</t>
  </si>
  <si>
    <t>InflowT</t>
  </si>
  <si>
    <t>InflowC</t>
  </si>
  <si>
    <t>InflowSS</t>
  </si>
  <si>
    <t>InflowTP</t>
  </si>
  <si>
    <t>InflowChla</t>
  </si>
  <si>
    <t>NaN</t>
  </si>
  <si>
    <t>InflowDIP</t>
  </si>
  <si>
    <t>DIC</t>
  </si>
  <si>
    <t>DOC</t>
  </si>
  <si>
    <t>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</si>
</sst>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OneDrive/PROJECT/O-12111%20MARS/4.4%20Northern%20basin/Vansj&#248;/Data,%20scenario/Vansj&#248;%20Climate%20Data%20for%20Raou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OneDrive/PROJECT/O-12111%20MARS/4.4%20Northern%20basin/Vansj&#248;/1-INCA/MARS%20Vansjo%20INCA-P%20dump%20YLI%20Sept%20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Final"/>
      <sheetName val="RMC re-sorted"/>
    </sheetNames>
    <sheetDataSet>
      <sheetData sheetId="0"/>
      <sheetData sheetId="1">
        <row r="5">
          <cell r="A5">
            <v>1983</v>
          </cell>
          <cell r="B5">
            <v>1</v>
          </cell>
          <cell r="C5">
            <v>4</v>
          </cell>
          <cell r="E5">
            <v>3.96</v>
          </cell>
          <cell r="F5">
            <v>98.73</v>
          </cell>
          <cell r="G5">
            <v>98</v>
          </cell>
          <cell r="H5">
            <v>3.8</v>
          </cell>
          <cell r="J5">
            <v>1</v>
          </cell>
        </row>
        <row r="6">
          <cell r="A6">
            <v>1983</v>
          </cell>
          <cell r="B6">
            <v>1</v>
          </cell>
          <cell r="C6">
            <v>5</v>
          </cell>
          <cell r="E6">
            <v>2.02</v>
          </cell>
          <cell r="F6">
            <v>99.5</v>
          </cell>
          <cell r="G6">
            <v>78</v>
          </cell>
          <cell r="H6">
            <v>4.5</v>
          </cell>
          <cell r="J6">
            <v>0.78749999999999998</v>
          </cell>
        </row>
        <row r="7">
          <cell r="A7">
            <v>1983</v>
          </cell>
          <cell r="B7">
            <v>1</v>
          </cell>
          <cell r="C7">
            <v>6</v>
          </cell>
          <cell r="E7">
            <v>6.08</v>
          </cell>
          <cell r="F7">
            <v>98.26</v>
          </cell>
          <cell r="G7">
            <v>82</v>
          </cell>
          <cell r="H7">
            <v>9.1</v>
          </cell>
          <cell r="J7">
            <v>0.91249999999999998</v>
          </cell>
        </row>
        <row r="8">
          <cell r="A8">
            <v>1983</v>
          </cell>
          <cell r="B8">
            <v>1</v>
          </cell>
          <cell r="C8">
            <v>7</v>
          </cell>
          <cell r="E8">
            <v>2.2599999999999998</v>
          </cell>
          <cell r="F8">
            <v>98.94</v>
          </cell>
          <cell r="G8">
            <v>71</v>
          </cell>
          <cell r="H8">
            <v>5.8</v>
          </cell>
          <cell r="J8">
            <v>0.16250000000000001</v>
          </cell>
        </row>
        <row r="9">
          <cell r="A9">
            <v>1983</v>
          </cell>
          <cell r="B9">
            <v>1</v>
          </cell>
          <cell r="C9">
            <v>8</v>
          </cell>
          <cell r="E9">
            <v>1.55</v>
          </cell>
          <cell r="F9">
            <v>99.75</v>
          </cell>
          <cell r="G9">
            <v>63</v>
          </cell>
          <cell r="H9">
            <v>5.0999999999999996</v>
          </cell>
          <cell r="J9">
            <v>0.25</v>
          </cell>
        </row>
        <row r="10">
          <cell r="A10">
            <v>1983</v>
          </cell>
          <cell r="B10">
            <v>1</v>
          </cell>
          <cell r="C10">
            <v>9</v>
          </cell>
          <cell r="E10">
            <v>4.3099999999999996</v>
          </cell>
          <cell r="F10">
            <v>99.25</v>
          </cell>
          <cell r="G10">
            <v>71</v>
          </cell>
          <cell r="H10">
            <v>8.6999999999999993</v>
          </cell>
          <cell r="J10">
            <v>0.5</v>
          </cell>
        </row>
        <row r="11">
          <cell r="A11">
            <v>1983</v>
          </cell>
          <cell r="B11">
            <v>1</v>
          </cell>
          <cell r="C11">
            <v>10</v>
          </cell>
          <cell r="E11">
            <v>3.48</v>
          </cell>
          <cell r="F11">
            <v>100.02000000000001</v>
          </cell>
          <cell r="G11">
            <v>70</v>
          </cell>
          <cell r="H11">
            <v>4.5999999999999996</v>
          </cell>
          <cell r="J11">
            <v>0.375</v>
          </cell>
        </row>
        <row r="12">
          <cell r="A12">
            <v>1983</v>
          </cell>
          <cell r="B12">
            <v>1</v>
          </cell>
          <cell r="C12">
            <v>11</v>
          </cell>
          <cell r="E12">
            <v>5.48</v>
          </cell>
          <cell r="F12">
            <v>100.49000000000001</v>
          </cell>
          <cell r="G12">
            <v>86</v>
          </cell>
          <cell r="H12">
            <v>7.2</v>
          </cell>
          <cell r="J12">
            <v>0.91249999999999998</v>
          </cell>
        </row>
        <row r="13">
          <cell r="A13">
            <v>1983</v>
          </cell>
          <cell r="B13">
            <v>1</v>
          </cell>
          <cell r="C13">
            <v>12</v>
          </cell>
          <cell r="E13">
            <v>5.67</v>
          </cell>
          <cell r="F13">
            <v>100.25</v>
          </cell>
          <cell r="G13">
            <v>92</v>
          </cell>
          <cell r="H13">
            <v>8.9</v>
          </cell>
          <cell r="J13">
            <v>1</v>
          </cell>
        </row>
        <row r="14">
          <cell r="A14">
            <v>1983</v>
          </cell>
          <cell r="B14">
            <v>1</v>
          </cell>
          <cell r="C14">
            <v>13</v>
          </cell>
          <cell r="E14">
            <v>1.35</v>
          </cell>
          <cell r="F14">
            <v>98.63</v>
          </cell>
          <cell r="G14">
            <v>97</v>
          </cell>
          <cell r="H14">
            <v>1.5</v>
          </cell>
          <cell r="J14">
            <v>0.96250000000000002</v>
          </cell>
        </row>
        <row r="15">
          <cell r="A15">
            <v>1983</v>
          </cell>
          <cell r="B15">
            <v>1</v>
          </cell>
          <cell r="C15">
            <v>14</v>
          </cell>
          <cell r="E15">
            <v>-2.0299999999999998</v>
          </cell>
          <cell r="F15">
            <v>98.37</v>
          </cell>
          <cell r="G15">
            <v>66</v>
          </cell>
          <cell r="H15">
            <v>3.1</v>
          </cell>
          <cell r="J15">
            <v>0.25</v>
          </cell>
        </row>
        <row r="16">
          <cell r="A16">
            <v>1983</v>
          </cell>
          <cell r="B16">
            <v>1</v>
          </cell>
          <cell r="C16">
            <v>15</v>
          </cell>
          <cell r="E16">
            <v>-5.41</v>
          </cell>
          <cell r="F16">
            <v>97.990000000000009</v>
          </cell>
          <cell r="G16">
            <v>93</v>
          </cell>
          <cell r="H16">
            <v>2.4</v>
          </cell>
          <cell r="J16">
            <v>1</v>
          </cell>
        </row>
        <row r="17">
          <cell r="A17">
            <v>1983</v>
          </cell>
          <cell r="B17">
            <v>1</v>
          </cell>
          <cell r="C17">
            <v>16</v>
          </cell>
          <cell r="E17">
            <v>-7.33</v>
          </cell>
          <cell r="F17">
            <v>98.820000000000007</v>
          </cell>
          <cell r="G17">
            <v>93</v>
          </cell>
          <cell r="H17">
            <v>0</v>
          </cell>
          <cell r="J17">
            <v>0.16250000000000001</v>
          </cell>
        </row>
        <row r="18">
          <cell r="A18">
            <v>1983</v>
          </cell>
          <cell r="B18">
            <v>1</v>
          </cell>
          <cell r="C18">
            <v>17</v>
          </cell>
          <cell r="E18">
            <v>-3.31</v>
          </cell>
          <cell r="F18">
            <v>98.53</v>
          </cell>
          <cell r="G18">
            <v>79</v>
          </cell>
          <cell r="H18">
            <v>2.7</v>
          </cell>
          <cell r="J18">
            <v>0.625</v>
          </cell>
        </row>
        <row r="19">
          <cell r="A19">
            <v>1983</v>
          </cell>
          <cell r="B19">
            <v>1</v>
          </cell>
          <cell r="C19">
            <v>18</v>
          </cell>
          <cell r="E19">
            <v>-2.38</v>
          </cell>
          <cell r="F19">
            <v>96.740000000000009</v>
          </cell>
          <cell r="G19">
            <v>81</v>
          </cell>
          <cell r="H19">
            <v>7.2</v>
          </cell>
          <cell r="J19">
            <v>1</v>
          </cell>
        </row>
        <row r="20">
          <cell r="A20">
            <v>1983</v>
          </cell>
          <cell r="B20">
            <v>1</v>
          </cell>
          <cell r="C20">
            <v>19</v>
          </cell>
          <cell r="E20">
            <v>-4.25</v>
          </cell>
          <cell r="F20">
            <v>100.10000000000001</v>
          </cell>
          <cell r="G20">
            <v>65</v>
          </cell>
          <cell r="H20">
            <v>2.8</v>
          </cell>
          <cell r="J20">
            <v>8.7499999999999994E-2</v>
          </cell>
        </row>
        <row r="21">
          <cell r="A21">
            <v>1983</v>
          </cell>
          <cell r="B21">
            <v>1</v>
          </cell>
          <cell r="C21">
            <v>20</v>
          </cell>
          <cell r="E21">
            <v>-0.2</v>
          </cell>
          <cell r="F21">
            <v>100.5</v>
          </cell>
          <cell r="G21">
            <v>71</v>
          </cell>
          <cell r="H21">
            <v>5.5</v>
          </cell>
          <cell r="J21">
            <v>0.91249999999999998</v>
          </cell>
        </row>
        <row r="22">
          <cell r="A22">
            <v>1983</v>
          </cell>
          <cell r="B22">
            <v>1</v>
          </cell>
          <cell r="C22">
            <v>21</v>
          </cell>
          <cell r="E22">
            <v>6.62</v>
          </cell>
          <cell r="F22">
            <v>99.240000000000009</v>
          </cell>
          <cell r="G22">
            <v>48</v>
          </cell>
          <cell r="H22">
            <v>5.7</v>
          </cell>
          <cell r="J22">
            <v>0.58750000000000002</v>
          </cell>
        </row>
        <row r="23">
          <cell r="A23">
            <v>1983</v>
          </cell>
          <cell r="B23">
            <v>1</v>
          </cell>
          <cell r="C23">
            <v>22</v>
          </cell>
          <cell r="E23">
            <v>5.55</v>
          </cell>
          <cell r="F23">
            <v>100.76</v>
          </cell>
          <cell r="G23">
            <v>64</v>
          </cell>
          <cell r="H23">
            <v>5.3</v>
          </cell>
          <cell r="J23">
            <v>0.71250000000000002</v>
          </cell>
        </row>
        <row r="24">
          <cell r="A24">
            <v>1983</v>
          </cell>
          <cell r="B24">
            <v>1</v>
          </cell>
          <cell r="C24">
            <v>23</v>
          </cell>
          <cell r="E24">
            <v>2.46</v>
          </cell>
          <cell r="F24">
            <v>101.84</v>
          </cell>
          <cell r="G24">
            <v>82</v>
          </cell>
          <cell r="H24">
            <v>1.9</v>
          </cell>
          <cell r="J24">
            <v>0.21249999999999999</v>
          </cell>
        </row>
        <row r="25">
          <cell r="A25">
            <v>1983</v>
          </cell>
          <cell r="B25">
            <v>1</v>
          </cell>
          <cell r="C25">
            <v>24</v>
          </cell>
          <cell r="E25">
            <v>2.06</v>
          </cell>
          <cell r="F25">
            <v>101.76</v>
          </cell>
          <cell r="G25">
            <v>91</v>
          </cell>
          <cell r="H25">
            <v>5.7</v>
          </cell>
          <cell r="J25">
            <v>1</v>
          </cell>
        </row>
        <row r="26">
          <cell r="A26">
            <v>1983</v>
          </cell>
          <cell r="B26">
            <v>1</v>
          </cell>
          <cell r="C26">
            <v>25</v>
          </cell>
          <cell r="E26">
            <v>4.33</v>
          </cell>
          <cell r="F26">
            <v>100.36000000000001</v>
          </cell>
          <cell r="G26">
            <v>89</v>
          </cell>
          <cell r="H26">
            <v>5.5</v>
          </cell>
          <cell r="J26">
            <v>0.53749999999999998</v>
          </cell>
        </row>
        <row r="27">
          <cell r="A27">
            <v>1983</v>
          </cell>
          <cell r="B27">
            <v>1</v>
          </cell>
          <cell r="C27">
            <v>26</v>
          </cell>
          <cell r="E27">
            <v>5.25</v>
          </cell>
          <cell r="F27">
            <v>99.740000000000009</v>
          </cell>
          <cell r="G27">
            <v>69</v>
          </cell>
          <cell r="H27">
            <v>5.6</v>
          </cell>
          <cell r="J27">
            <v>0.66249999999999998</v>
          </cell>
        </row>
        <row r="28">
          <cell r="A28">
            <v>1983</v>
          </cell>
          <cell r="B28">
            <v>1</v>
          </cell>
          <cell r="C28">
            <v>27</v>
          </cell>
          <cell r="E28">
            <v>6.04</v>
          </cell>
          <cell r="F28">
            <v>98.03</v>
          </cell>
          <cell r="G28">
            <v>69</v>
          </cell>
          <cell r="H28">
            <v>7.7</v>
          </cell>
          <cell r="J28">
            <v>0.46250000000000002</v>
          </cell>
        </row>
        <row r="29">
          <cell r="A29">
            <v>1983</v>
          </cell>
          <cell r="B29">
            <v>1</v>
          </cell>
          <cell r="C29">
            <v>28</v>
          </cell>
          <cell r="E29">
            <v>3.19</v>
          </cell>
          <cell r="F29">
            <v>98.84</v>
          </cell>
          <cell r="G29">
            <v>58</v>
          </cell>
          <cell r="H29">
            <v>4.8</v>
          </cell>
          <cell r="J29">
            <v>0.33750000000000002</v>
          </cell>
        </row>
        <row r="30">
          <cell r="A30">
            <v>1983</v>
          </cell>
          <cell r="B30">
            <v>1</v>
          </cell>
          <cell r="C30">
            <v>29</v>
          </cell>
          <cell r="E30">
            <v>-7.0000000000000007E-2</v>
          </cell>
          <cell r="F30">
            <v>97.610000000000014</v>
          </cell>
          <cell r="G30">
            <v>96</v>
          </cell>
          <cell r="H30">
            <v>3.1</v>
          </cell>
          <cell r="J30">
            <v>0.96250000000000002</v>
          </cell>
        </row>
        <row r="31">
          <cell r="A31">
            <v>1983</v>
          </cell>
          <cell r="B31">
            <v>1</v>
          </cell>
          <cell r="C31">
            <v>30</v>
          </cell>
          <cell r="E31">
            <v>-1.28</v>
          </cell>
          <cell r="F31">
            <v>97.720000000000013</v>
          </cell>
          <cell r="G31">
            <v>74</v>
          </cell>
          <cell r="H31">
            <v>1.6</v>
          </cell>
          <cell r="J31">
            <v>0.71250000000000002</v>
          </cell>
        </row>
        <row r="32">
          <cell r="A32">
            <v>1983</v>
          </cell>
          <cell r="B32">
            <v>1</v>
          </cell>
          <cell r="C32">
            <v>31</v>
          </cell>
          <cell r="E32">
            <v>-4.59</v>
          </cell>
          <cell r="F32">
            <v>98.78</v>
          </cell>
          <cell r="G32">
            <v>85</v>
          </cell>
          <cell r="H32">
            <v>1.5</v>
          </cell>
          <cell r="J32">
            <v>0.875</v>
          </cell>
        </row>
        <row r="33">
          <cell r="A33">
            <v>1983</v>
          </cell>
          <cell r="B33">
            <v>2</v>
          </cell>
          <cell r="C33">
            <v>1</v>
          </cell>
          <cell r="E33">
            <v>-4.2300000000000004</v>
          </cell>
          <cell r="F33">
            <v>96.94</v>
          </cell>
          <cell r="G33">
            <v>84</v>
          </cell>
          <cell r="H33">
            <v>8.4</v>
          </cell>
          <cell r="J33">
            <v>1</v>
          </cell>
        </row>
        <row r="34">
          <cell r="A34">
            <v>1983</v>
          </cell>
          <cell r="B34">
            <v>2</v>
          </cell>
          <cell r="C34">
            <v>2</v>
          </cell>
          <cell r="E34">
            <v>-3.37</v>
          </cell>
          <cell r="F34">
            <v>99.170000000000016</v>
          </cell>
          <cell r="G34">
            <v>56</v>
          </cell>
          <cell r="H34">
            <v>4.8</v>
          </cell>
          <cell r="J34">
            <v>0.58750000000000002</v>
          </cell>
        </row>
        <row r="35">
          <cell r="A35">
            <v>1983</v>
          </cell>
          <cell r="B35">
            <v>2</v>
          </cell>
          <cell r="C35">
            <v>3</v>
          </cell>
          <cell r="E35">
            <v>-2.83</v>
          </cell>
          <cell r="F35">
            <v>100.14</v>
          </cell>
          <cell r="G35">
            <v>65</v>
          </cell>
          <cell r="H35">
            <v>1.7</v>
          </cell>
          <cell r="J35">
            <v>0.46250000000000002</v>
          </cell>
        </row>
        <row r="36">
          <cell r="A36">
            <v>1983</v>
          </cell>
          <cell r="B36">
            <v>2</v>
          </cell>
          <cell r="C36">
            <v>4</v>
          </cell>
          <cell r="E36">
            <v>-3</v>
          </cell>
          <cell r="F36">
            <v>100.97000000000001</v>
          </cell>
          <cell r="G36">
            <v>63</v>
          </cell>
          <cell r="H36">
            <v>3.6</v>
          </cell>
          <cell r="J36">
            <v>0.58750000000000002</v>
          </cell>
        </row>
        <row r="37">
          <cell r="A37">
            <v>1983</v>
          </cell>
          <cell r="B37">
            <v>2</v>
          </cell>
          <cell r="C37">
            <v>5</v>
          </cell>
          <cell r="E37">
            <v>-0.71</v>
          </cell>
          <cell r="F37">
            <v>98.88</v>
          </cell>
          <cell r="G37">
            <v>94</v>
          </cell>
          <cell r="H37">
            <v>6.2</v>
          </cell>
          <cell r="J37">
            <v>1</v>
          </cell>
        </row>
        <row r="38">
          <cell r="A38">
            <v>1983</v>
          </cell>
          <cell r="B38">
            <v>2</v>
          </cell>
          <cell r="C38">
            <v>6</v>
          </cell>
          <cell r="E38">
            <v>-1.75</v>
          </cell>
          <cell r="F38">
            <v>99.65</v>
          </cell>
          <cell r="G38">
            <v>86</v>
          </cell>
          <cell r="H38">
            <v>6</v>
          </cell>
          <cell r="J38">
            <v>0.96250000000000002</v>
          </cell>
        </row>
        <row r="39">
          <cell r="A39">
            <v>1983</v>
          </cell>
          <cell r="B39">
            <v>2</v>
          </cell>
          <cell r="C39">
            <v>7</v>
          </cell>
          <cell r="E39">
            <v>-6.19</v>
          </cell>
          <cell r="F39">
            <v>101.14</v>
          </cell>
          <cell r="G39">
            <v>72</v>
          </cell>
          <cell r="H39">
            <v>5.5</v>
          </cell>
          <cell r="J39">
            <v>0.75</v>
          </cell>
        </row>
        <row r="40">
          <cell r="A40">
            <v>1983</v>
          </cell>
          <cell r="B40">
            <v>2</v>
          </cell>
          <cell r="C40">
            <v>8</v>
          </cell>
          <cell r="E40">
            <v>-8.5500000000000007</v>
          </cell>
          <cell r="F40">
            <v>101.87</v>
          </cell>
          <cell r="G40">
            <v>69</v>
          </cell>
          <cell r="H40">
            <v>5</v>
          </cell>
          <cell r="J40">
            <v>0.125</v>
          </cell>
        </row>
        <row r="41">
          <cell r="A41">
            <v>1983</v>
          </cell>
          <cell r="B41">
            <v>2</v>
          </cell>
          <cell r="C41">
            <v>9</v>
          </cell>
          <cell r="E41">
            <v>-10.8</v>
          </cell>
          <cell r="F41">
            <v>101.73</v>
          </cell>
          <cell r="G41">
            <v>78</v>
          </cell>
          <cell r="H41">
            <v>1</v>
          </cell>
          <cell r="J41">
            <v>0.375</v>
          </cell>
        </row>
        <row r="42">
          <cell r="A42">
            <v>1983</v>
          </cell>
          <cell r="B42">
            <v>2</v>
          </cell>
          <cell r="C42">
            <v>10</v>
          </cell>
          <cell r="E42">
            <v>-9.92</v>
          </cell>
          <cell r="F42">
            <v>100.34</v>
          </cell>
          <cell r="G42">
            <v>82</v>
          </cell>
          <cell r="H42">
            <v>2.1</v>
          </cell>
          <cell r="J42">
            <v>0.41249999999999998</v>
          </cell>
        </row>
        <row r="43">
          <cell r="A43">
            <v>1983</v>
          </cell>
          <cell r="B43">
            <v>2</v>
          </cell>
          <cell r="C43">
            <v>11</v>
          </cell>
          <cell r="E43">
            <v>-4.4400000000000004</v>
          </cell>
          <cell r="F43">
            <v>101.28</v>
          </cell>
          <cell r="G43">
            <v>70</v>
          </cell>
          <cell r="H43">
            <v>4.5999999999999996</v>
          </cell>
          <cell r="J43">
            <v>0.66249999999999998</v>
          </cell>
        </row>
        <row r="44">
          <cell r="A44">
            <v>1983</v>
          </cell>
          <cell r="B44">
            <v>2</v>
          </cell>
          <cell r="C44">
            <v>12</v>
          </cell>
          <cell r="E44">
            <v>-9.86</v>
          </cell>
          <cell r="F44">
            <v>101.45</v>
          </cell>
          <cell r="G44">
            <v>75</v>
          </cell>
          <cell r="H44">
            <v>1.2</v>
          </cell>
          <cell r="J44">
            <v>0.16250000000000001</v>
          </cell>
        </row>
        <row r="45">
          <cell r="A45">
            <v>1983</v>
          </cell>
          <cell r="B45">
            <v>2</v>
          </cell>
          <cell r="C45">
            <v>13</v>
          </cell>
          <cell r="E45">
            <v>-5.19</v>
          </cell>
          <cell r="F45">
            <v>101.21000000000001</v>
          </cell>
          <cell r="G45">
            <v>80</v>
          </cell>
          <cell r="H45">
            <v>0.5</v>
          </cell>
          <cell r="J45">
            <v>0.625</v>
          </cell>
        </row>
        <row r="46">
          <cell r="A46">
            <v>1983</v>
          </cell>
          <cell r="B46">
            <v>2</v>
          </cell>
          <cell r="C46">
            <v>14</v>
          </cell>
          <cell r="E46">
            <v>0.28000000000000003</v>
          </cell>
          <cell r="F46">
            <v>102.12</v>
          </cell>
          <cell r="G46">
            <v>77</v>
          </cell>
          <cell r="H46">
            <v>1</v>
          </cell>
          <cell r="J46">
            <v>0.875</v>
          </cell>
        </row>
        <row r="47">
          <cell r="A47">
            <v>1983</v>
          </cell>
          <cell r="B47">
            <v>2</v>
          </cell>
          <cell r="C47">
            <v>15</v>
          </cell>
          <cell r="E47">
            <v>-0.75</v>
          </cell>
          <cell r="F47">
            <v>102.65</v>
          </cell>
          <cell r="G47">
            <v>93</v>
          </cell>
          <cell r="H47">
            <v>1</v>
          </cell>
          <cell r="J47">
            <v>0.41249999999999998</v>
          </cell>
        </row>
        <row r="48">
          <cell r="A48">
            <v>1983</v>
          </cell>
          <cell r="B48">
            <v>2</v>
          </cell>
          <cell r="C48">
            <v>16</v>
          </cell>
          <cell r="E48">
            <v>-2.78</v>
          </cell>
          <cell r="F48">
            <v>103.47000000000001</v>
          </cell>
          <cell r="G48">
            <v>86</v>
          </cell>
          <cell r="H48">
            <v>1.4</v>
          </cell>
          <cell r="J48">
            <v>3.7499999999999999E-2</v>
          </cell>
        </row>
        <row r="49">
          <cell r="A49">
            <v>1983</v>
          </cell>
          <cell r="B49">
            <v>2</v>
          </cell>
          <cell r="C49">
            <v>17</v>
          </cell>
          <cell r="E49">
            <v>-6.44</v>
          </cell>
          <cell r="F49">
            <v>103.19000000000001</v>
          </cell>
          <cell r="G49">
            <v>86</v>
          </cell>
          <cell r="H49">
            <v>0.5</v>
          </cell>
          <cell r="J49">
            <v>3.7499999999999999E-2</v>
          </cell>
        </row>
        <row r="50">
          <cell r="A50">
            <v>1983</v>
          </cell>
          <cell r="B50">
            <v>2</v>
          </cell>
          <cell r="C50">
            <v>18</v>
          </cell>
          <cell r="E50">
            <v>-3.71</v>
          </cell>
          <cell r="F50">
            <v>102.74000000000001</v>
          </cell>
          <cell r="G50">
            <v>77</v>
          </cell>
          <cell r="H50">
            <v>1.2</v>
          </cell>
          <cell r="J50">
            <v>0.41249999999999998</v>
          </cell>
        </row>
        <row r="51">
          <cell r="A51">
            <v>1983</v>
          </cell>
          <cell r="B51">
            <v>2</v>
          </cell>
          <cell r="C51">
            <v>19</v>
          </cell>
          <cell r="E51">
            <v>-4.76</v>
          </cell>
          <cell r="F51">
            <v>101.64</v>
          </cell>
          <cell r="G51">
            <v>83</v>
          </cell>
          <cell r="H51">
            <v>2.1</v>
          </cell>
          <cell r="J51">
            <v>0.16250000000000001</v>
          </cell>
        </row>
        <row r="52">
          <cell r="A52">
            <v>1983</v>
          </cell>
          <cell r="B52">
            <v>2</v>
          </cell>
          <cell r="C52">
            <v>20</v>
          </cell>
          <cell r="E52">
            <v>-3.24</v>
          </cell>
          <cell r="F52">
            <v>101.79</v>
          </cell>
          <cell r="G52">
            <v>51</v>
          </cell>
          <cell r="H52">
            <v>3.4</v>
          </cell>
          <cell r="J52">
            <v>8.7499999999999994E-2</v>
          </cell>
        </row>
        <row r="53">
          <cell r="A53">
            <v>1983</v>
          </cell>
          <cell r="B53">
            <v>2</v>
          </cell>
          <cell r="C53">
            <v>21</v>
          </cell>
          <cell r="E53">
            <v>-6.42</v>
          </cell>
          <cell r="F53">
            <v>102.4</v>
          </cell>
          <cell r="G53">
            <v>65</v>
          </cell>
          <cell r="H53">
            <v>1.7</v>
          </cell>
          <cell r="J53">
            <v>0.58750000000000002</v>
          </cell>
        </row>
        <row r="54">
          <cell r="A54">
            <v>1983</v>
          </cell>
          <cell r="B54">
            <v>2</v>
          </cell>
          <cell r="C54">
            <v>22</v>
          </cell>
          <cell r="E54">
            <v>-5.68</v>
          </cell>
          <cell r="F54">
            <v>102.5</v>
          </cell>
          <cell r="G54">
            <v>80</v>
          </cell>
          <cell r="H54">
            <v>0.3</v>
          </cell>
          <cell r="J54">
            <v>0.25</v>
          </cell>
        </row>
        <row r="55">
          <cell r="A55">
            <v>1983</v>
          </cell>
          <cell r="B55">
            <v>2</v>
          </cell>
          <cell r="C55">
            <v>23</v>
          </cell>
          <cell r="E55">
            <v>-5.81</v>
          </cell>
          <cell r="F55">
            <v>102.58</v>
          </cell>
          <cell r="G55">
            <v>91</v>
          </cell>
          <cell r="H55">
            <v>2.6</v>
          </cell>
          <cell r="J55">
            <v>0.71250000000000002</v>
          </cell>
        </row>
        <row r="56">
          <cell r="A56">
            <v>1983</v>
          </cell>
          <cell r="B56">
            <v>2</v>
          </cell>
          <cell r="C56">
            <v>24</v>
          </cell>
          <cell r="E56">
            <v>-3.25</v>
          </cell>
          <cell r="F56">
            <v>102.25</v>
          </cell>
          <cell r="G56">
            <v>83</v>
          </cell>
          <cell r="H56">
            <v>4</v>
          </cell>
          <cell r="J56">
            <v>0.625</v>
          </cell>
        </row>
        <row r="57">
          <cell r="A57">
            <v>1983</v>
          </cell>
          <cell r="B57">
            <v>2</v>
          </cell>
          <cell r="C57">
            <v>25</v>
          </cell>
          <cell r="E57">
            <v>-2.87</v>
          </cell>
          <cell r="F57">
            <v>101.84</v>
          </cell>
          <cell r="G57">
            <v>96</v>
          </cell>
          <cell r="H57">
            <v>1.5</v>
          </cell>
          <cell r="J57">
            <v>0.91249999999999998</v>
          </cell>
        </row>
        <row r="58">
          <cell r="A58">
            <v>1983</v>
          </cell>
          <cell r="B58">
            <v>2</v>
          </cell>
          <cell r="C58">
            <v>26</v>
          </cell>
          <cell r="E58">
            <v>-4.54</v>
          </cell>
          <cell r="F58">
            <v>101.05000000000001</v>
          </cell>
          <cell r="G58">
            <v>83</v>
          </cell>
          <cell r="H58">
            <v>2.2000000000000002</v>
          </cell>
          <cell r="J58">
            <v>0.66249999999999998</v>
          </cell>
        </row>
        <row r="59">
          <cell r="A59">
            <v>1983</v>
          </cell>
          <cell r="B59">
            <v>2</v>
          </cell>
          <cell r="C59">
            <v>27</v>
          </cell>
          <cell r="E59">
            <v>-3.45</v>
          </cell>
          <cell r="F59">
            <v>100.92000000000002</v>
          </cell>
          <cell r="G59">
            <v>92</v>
          </cell>
          <cell r="H59">
            <v>3.5</v>
          </cell>
          <cell r="J59">
            <v>1</v>
          </cell>
        </row>
        <row r="60">
          <cell r="A60">
            <v>1983</v>
          </cell>
          <cell r="B60">
            <v>2</v>
          </cell>
          <cell r="C60">
            <v>28</v>
          </cell>
          <cell r="E60">
            <v>-1.84</v>
          </cell>
          <cell r="F60">
            <v>100.44</v>
          </cell>
          <cell r="G60">
            <v>88</v>
          </cell>
          <cell r="H60">
            <v>4.8</v>
          </cell>
          <cell r="J60">
            <v>1</v>
          </cell>
        </row>
        <row r="61">
          <cell r="A61">
            <v>1983</v>
          </cell>
          <cell r="B61">
            <v>3</v>
          </cell>
          <cell r="C61">
            <v>1</v>
          </cell>
          <cell r="E61">
            <v>-2.37</v>
          </cell>
          <cell r="F61">
            <v>101.97000000000001</v>
          </cell>
          <cell r="G61">
            <v>70</v>
          </cell>
          <cell r="H61">
            <v>1.7</v>
          </cell>
          <cell r="J61">
            <v>0.46250000000000002</v>
          </cell>
        </row>
        <row r="62">
          <cell r="A62">
            <v>1983</v>
          </cell>
          <cell r="B62">
            <v>3</v>
          </cell>
          <cell r="C62">
            <v>2</v>
          </cell>
          <cell r="E62">
            <v>-6.12</v>
          </cell>
          <cell r="F62">
            <v>102.66</v>
          </cell>
          <cell r="G62">
            <v>85</v>
          </cell>
          <cell r="H62">
            <v>1.6</v>
          </cell>
          <cell r="J62">
            <v>0.625</v>
          </cell>
        </row>
        <row r="63">
          <cell r="A63">
            <v>1983</v>
          </cell>
          <cell r="B63">
            <v>3</v>
          </cell>
          <cell r="C63">
            <v>3</v>
          </cell>
          <cell r="E63">
            <v>-0.23</v>
          </cell>
          <cell r="F63">
            <v>102.60000000000001</v>
          </cell>
          <cell r="G63">
            <v>98</v>
          </cell>
          <cell r="H63">
            <v>4.7</v>
          </cell>
          <cell r="J63">
            <v>0.96250000000000002</v>
          </cell>
        </row>
        <row r="64">
          <cell r="A64">
            <v>1983</v>
          </cell>
          <cell r="B64">
            <v>3</v>
          </cell>
          <cell r="C64">
            <v>4</v>
          </cell>
          <cell r="E64">
            <v>0.69</v>
          </cell>
          <cell r="F64">
            <v>101.44</v>
          </cell>
          <cell r="G64">
            <v>91</v>
          </cell>
          <cell r="H64">
            <v>3.5</v>
          </cell>
          <cell r="J64">
            <v>0.71250000000000002</v>
          </cell>
        </row>
        <row r="65">
          <cell r="A65">
            <v>1983</v>
          </cell>
          <cell r="B65">
            <v>3</v>
          </cell>
          <cell r="C65">
            <v>5</v>
          </cell>
          <cell r="E65">
            <v>2.2599999999999998</v>
          </cell>
          <cell r="F65">
            <v>100.04</v>
          </cell>
          <cell r="G65">
            <v>62</v>
          </cell>
          <cell r="H65">
            <v>4</v>
          </cell>
          <cell r="J65">
            <v>0.53749999999999998</v>
          </cell>
        </row>
        <row r="66">
          <cell r="A66">
            <v>1983</v>
          </cell>
          <cell r="B66">
            <v>3</v>
          </cell>
          <cell r="C66">
            <v>6</v>
          </cell>
          <cell r="E66">
            <v>0.05</v>
          </cell>
          <cell r="F66">
            <v>99.38</v>
          </cell>
          <cell r="G66">
            <v>81</v>
          </cell>
          <cell r="H66">
            <v>3.4</v>
          </cell>
          <cell r="J66">
            <v>0.91249999999999998</v>
          </cell>
        </row>
        <row r="67">
          <cell r="A67">
            <v>1983</v>
          </cell>
          <cell r="B67">
            <v>3</v>
          </cell>
          <cell r="C67">
            <v>7</v>
          </cell>
          <cell r="E67">
            <v>2.29</v>
          </cell>
          <cell r="F67">
            <v>100.27000000000001</v>
          </cell>
          <cell r="G67">
            <v>36</v>
          </cell>
          <cell r="H67">
            <v>4.0999999999999996</v>
          </cell>
          <cell r="J67">
            <v>0.5</v>
          </cell>
        </row>
        <row r="68">
          <cell r="A68">
            <v>1983</v>
          </cell>
          <cell r="B68">
            <v>3</v>
          </cell>
          <cell r="C68">
            <v>8</v>
          </cell>
          <cell r="E68">
            <v>3.17</v>
          </cell>
          <cell r="F68">
            <v>99.800000000000011</v>
          </cell>
          <cell r="G68">
            <v>69</v>
          </cell>
          <cell r="H68">
            <v>4.3</v>
          </cell>
          <cell r="J68">
            <v>0.75</v>
          </cell>
        </row>
        <row r="69">
          <cell r="A69">
            <v>1983</v>
          </cell>
          <cell r="B69">
            <v>3</v>
          </cell>
          <cell r="C69">
            <v>9</v>
          </cell>
          <cell r="E69">
            <v>6.09</v>
          </cell>
          <cell r="F69">
            <v>99.26</v>
          </cell>
          <cell r="G69">
            <v>69</v>
          </cell>
          <cell r="H69">
            <v>3.9</v>
          </cell>
          <cell r="J69">
            <v>0.71250000000000002</v>
          </cell>
        </row>
        <row r="70">
          <cell r="A70">
            <v>1983</v>
          </cell>
          <cell r="B70">
            <v>3</v>
          </cell>
          <cell r="C70">
            <v>10</v>
          </cell>
          <cell r="E70">
            <v>3.57</v>
          </cell>
          <cell r="F70">
            <v>99.26</v>
          </cell>
          <cell r="G70">
            <v>59</v>
          </cell>
          <cell r="H70">
            <v>3.8</v>
          </cell>
          <cell r="J70">
            <v>0.83750000000000002</v>
          </cell>
        </row>
        <row r="71">
          <cell r="A71">
            <v>1983</v>
          </cell>
          <cell r="B71">
            <v>3</v>
          </cell>
          <cell r="C71">
            <v>11</v>
          </cell>
          <cell r="E71">
            <v>0.85</v>
          </cell>
          <cell r="F71">
            <v>100.89</v>
          </cell>
          <cell r="G71">
            <v>46</v>
          </cell>
          <cell r="H71">
            <v>4.5</v>
          </cell>
          <cell r="J71">
            <v>0.33750000000000002</v>
          </cell>
        </row>
        <row r="72">
          <cell r="A72">
            <v>1983</v>
          </cell>
          <cell r="B72">
            <v>3</v>
          </cell>
          <cell r="C72">
            <v>12</v>
          </cell>
          <cell r="E72">
            <v>-1.23</v>
          </cell>
          <cell r="F72">
            <v>102.2</v>
          </cell>
          <cell r="G72">
            <v>85</v>
          </cell>
          <cell r="H72">
            <v>4.5999999999999996</v>
          </cell>
          <cell r="J72">
            <v>0.5</v>
          </cell>
        </row>
        <row r="73">
          <cell r="A73">
            <v>1983</v>
          </cell>
          <cell r="B73">
            <v>3</v>
          </cell>
          <cell r="C73">
            <v>13</v>
          </cell>
          <cell r="E73">
            <v>2.13</v>
          </cell>
          <cell r="F73">
            <v>101.34</v>
          </cell>
          <cell r="G73">
            <v>82</v>
          </cell>
          <cell r="H73">
            <v>7.6</v>
          </cell>
          <cell r="J73">
            <v>0.83750000000000002</v>
          </cell>
        </row>
        <row r="74">
          <cell r="A74">
            <v>1983</v>
          </cell>
          <cell r="B74">
            <v>3</v>
          </cell>
          <cell r="C74">
            <v>14</v>
          </cell>
          <cell r="E74">
            <v>1.37</v>
          </cell>
          <cell r="F74">
            <v>100.11000000000001</v>
          </cell>
          <cell r="G74">
            <v>92</v>
          </cell>
          <cell r="H74">
            <v>3.3</v>
          </cell>
          <cell r="J74">
            <v>1</v>
          </cell>
        </row>
        <row r="75">
          <cell r="A75">
            <v>1983</v>
          </cell>
          <cell r="B75">
            <v>3</v>
          </cell>
          <cell r="C75">
            <v>15</v>
          </cell>
          <cell r="E75">
            <v>2.23</v>
          </cell>
          <cell r="F75">
            <v>100.03</v>
          </cell>
          <cell r="G75">
            <v>100</v>
          </cell>
          <cell r="H75">
            <v>1.2</v>
          </cell>
          <cell r="J75">
            <v>1</v>
          </cell>
        </row>
        <row r="76">
          <cell r="A76">
            <v>1983</v>
          </cell>
          <cell r="B76">
            <v>3</v>
          </cell>
          <cell r="C76">
            <v>16</v>
          </cell>
          <cell r="E76">
            <v>1.87</v>
          </cell>
          <cell r="F76">
            <v>100.76</v>
          </cell>
          <cell r="G76">
            <v>100</v>
          </cell>
          <cell r="H76">
            <v>2.2000000000000002</v>
          </cell>
          <cell r="J76">
            <v>1</v>
          </cell>
        </row>
        <row r="77">
          <cell r="A77">
            <v>1983</v>
          </cell>
          <cell r="B77">
            <v>3</v>
          </cell>
          <cell r="C77">
            <v>17</v>
          </cell>
          <cell r="E77">
            <v>2.0699999999999998</v>
          </cell>
          <cell r="F77">
            <v>100.69</v>
          </cell>
          <cell r="G77">
            <v>99</v>
          </cell>
          <cell r="H77">
            <v>4</v>
          </cell>
          <cell r="J77">
            <v>1</v>
          </cell>
        </row>
        <row r="78">
          <cell r="A78">
            <v>1983</v>
          </cell>
          <cell r="B78">
            <v>3</v>
          </cell>
          <cell r="C78">
            <v>18</v>
          </cell>
          <cell r="E78">
            <v>2.74</v>
          </cell>
          <cell r="F78">
            <v>100.22000000000001</v>
          </cell>
          <cell r="G78">
            <v>99</v>
          </cell>
          <cell r="H78">
            <v>2.1</v>
          </cell>
          <cell r="J78">
            <v>1</v>
          </cell>
        </row>
        <row r="79">
          <cell r="A79">
            <v>1983</v>
          </cell>
          <cell r="B79">
            <v>3</v>
          </cell>
          <cell r="C79">
            <v>19</v>
          </cell>
          <cell r="E79">
            <v>3.55</v>
          </cell>
          <cell r="F79">
            <v>100.99000000000001</v>
          </cell>
          <cell r="G79">
            <v>61</v>
          </cell>
          <cell r="H79">
            <v>4.3</v>
          </cell>
          <cell r="J79">
            <v>0.33750000000000002</v>
          </cell>
        </row>
        <row r="80">
          <cell r="A80">
            <v>1983</v>
          </cell>
          <cell r="B80">
            <v>3</v>
          </cell>
          <cell r="C80">
            <v>20</v>
          </cell>
          <cell r="E80">
            <v>0.4</v>
          </cell>
          <cell r="F80">
            <v>101</v>
          </cell>
          <cell r="G80">
            <v>79</v>
          </cell>
          <cell r="H80">
            <v>3.9</v>
          </cell>
          <cell r="J80">
            <v>0.78749999999999998</v>
          </cell>
        </row>
        <row r="81">
          <cell r="A81">
            <v>1983</v>
          </cell>
          <cell r="B81">
            <v>3</v>
          </cell>
          <cell r="C81">
            <v>21</v>
          </cell>
          <cell r="E81">
            <v>1.85</v>
          </cell>
          <cell r="F81">
            <v>99.01</v>
          </cell>
          <cell r="G81">
            <v>90</v>
          </cell>
          <cell r="H81">
            <v>4.3</v>
          </cell>
          <cell r="J81">
            <v>0.71250000000000002</v>
          </cell>
        </row>
        <row r="82">
          <cell r="A82">
            <v>1983</v>
          </cell>
          <cell r="B82">
            <v>3</v>
          </cell>
          <cell r="C82">
            <v>22</v>
          </cell>
          <cell r="E82">
            <v>0.98</v>
          </cell>
          <cell r="F82">
            <v>97.98</v>
          </cell>
          <cell r="G82">
            <v>93</v>
          </cell>
          <cell r="H82">
            <v>5</v>
          </cell>
          <cell r="J82">
            <v>0.96250000000000002</v>
          </cell>
        </row>
        <row r="83">
          <cell r="A83">
            <v>1983</v>
          </cell>
          <cell r="B83">
            <v>3</v>
          </cell>
          <cell r="C83">
            <v>23</v>
          </cell>
          <cell r="E83">
            <v>0.44</v>
          </cell>
          <cell r="F83">
            <v>98.56</v>
          </cell>
          <cell r="G83">
            <v>82</v>
          </cell>
          <cell r="H83">
            <v>2.4</v>
          </cell>
          <cell r="J83">
            <v>0.25</v>
          </cell>
        </row>
        <row r="84">
          <cell r="A84">
            <v>1983</v>
          </cell>
          <cell r="B84">
            <v>3</v>
          </cell>
          <cell r="C84">
            <v>24</v>
          </cell>
          <cell r="E84">
            <v>1.56</v>
          </cell>
          <cell r="F84">
            <v>98.14</v>
          </cell>
          <cell r="G84">
            <v>66</v>
          </cell>
          <cell r="H84">
            <v>4.9000000000000004</v>
          </cell>
          <cell r="J84">
            <v>1</v>
          </cell>
        </row>
        <row r="85">
          <cell r="A85">
            <v>1983</v>
          </cell>
          <cell r="B85">
            <v>3</v>
          </cell>
          <cell r="C85">
            <v>25</v>
          </cell>
          <cell r="E85">
            <v>-0.51</v>
          </cell>
          <cell r="F85">
            <v>98.09</v>
          </cell>
          <cell r="G85">
            <v>82</v>
          </cell>
          <cell r="H85">
            <v>6.5</v>
          </cell>
          <cell r="J85">
            <v>0.91249999999999998</v>
          </cell>
        </row>
        <row r="86">
          <cell r="A86">
            <v>1983</v>
          </cell>
          <cell r="B86">
            <v>3</v>
          </cell>
          <cell r="C86">
            <v>26</v>
          </cell>
          <cell r="E86">
            <v>1.1599999999999999</v>
          </cell>
          <cell r="F86">
            <v>98.73</v>
          </cell>
          <cell r="G86">
            <v>61</v>
          </cell>
          <cell r="H86">
            <v>3.6</v>
          </cell>
          <cell r="J86">
            <v>0.5</v>
          </cell>
        </row>
        <row r="87">
          <cell r="A87">
            <v>1983</v>
          </cell>
          <cell r="B87">
            <v>3</v>
          </cell>
          <cell r="C87">
            <v>27</v>
          </cell>
          <cell r="E87">
            <v>-0.28000000000000003</v>
          </cell>
          <cell r="F87">
            <v>98.820000000000007</v>
          </cell>
          <cell r="G87">
            <v>90</v>
          </cell>
          <cell r="H87">
            <v>1.9</v>
          </cell>
          <cell r="J87">
            <v>0.91249999999999998</v>
          </cell>
        </row>
        <row r="88">
          <cell r="A88">
            <v>1983</v>
          </cell>
          <cell r="B88">
            <v>3</v>
          </cell>
          <cell r="C88">
            <v>28</v>
          </cell>
          <cell r="E88">
            <v>0.27</v>
          </cell>
          <cell r="F88">
            <v>99.75</v>
          </cell>
          <cell r="G88">
            <v>89</v>
          </cell>
          <cell r="H88">
            <v>4.0999999999999996</v>
          </cell>
          <cell r="J88">
            <v>0.96250000000000002</v>
          </cell>
        </row>
        <row r="89">
          <cell r="A89">
            <v>1983</v>
          </cell>
          <cell r="B89">
            <v>3</v>
          </cell>
          <cell r="C89">
            <v>29</v>
          </cell>
          <cell r="E89">
            <v>1.1000000000000001</v>
          </cell>
          <cell r="F89">
            <v>100.07000000000001</v>
          </cell>
          <cell r="G89">
            <v>77</v>
          </cell>
          <cell r="H89">
            <v>1.9</v>
          </cell>
          <cell r="J89">
            <v>0.91249999999999998</v>
          </cell>
        </row>
        <row r="90">
          <cell r="A90">
            <v>1983</v>
          </cell>
          <cell r="B90">
            <v>3</v>
          </cell>
          <cell r="C90">
            <v>30</v>
          </cell>
          <cell r="E90">
            <v>0.77</v>
          </cell>
          <cell r="F90">
            <v>99.09</v>
          </cell>
          <cell r="G90">
            <v>95</v>
          </cell>
          <cell r="H90">
            <v>3.8</v>
          </cell>
          <cell r="J90">
            <v>0.91249999999999998</v>
          </cell>
        </row>
        <row r="91">
          <cell r="A91">
            <v>1983</v>
          </cell>
          <cell r="B91">
            <v>3</v>
          </cell>
          <cell r="C91">
            <v>31</v>
          </cell>
          <cell r="E91">
            <v>2.08</v>
          </cell>
          <cell r="F91">
            <v>99.410000000000011</v>
          </cell>
          <cell r="G91">
            <v>92</v>
          </cell>
          <cell r="H91">
            <v>3.3</v>
          </cell>
          <cell r="J91">
            <v>0.83750000000000002</v>
          </cell>
        </row>
        <row r="92">
          <cell r="A92">
            <v>1983</v>
          </cell>
          <cell r="B92">
            <v>4</v>
          </cell>
          <cell r="C92">
            <v>1</v>
          </cell>
          <cell r="E92">
            <v>2.16</v>
          </cell>
          <cell r="F92">
            <v>100.30000000000001</v>
          </cell>
          <cell r="G92">
            <v>82</v>
          </cell>
          <cell r="H92">
            <v>1.5</v>
          </cell>
          <cell r="J92">
            <v>0.66249999999999998</v>
          </cell>
        </row>
        <row r="93">
          <cell r="A93">
            <v>1983</v>
          </cell>
          <cell r="B93">
            <v>4</v>
          </cell>
          <cell r="C93">
            <v>2</v>
          </cell>
          <cell r="E93">
            <v>1.32</v>
          </cell>
          <cell r="F93">
            <v>99.970000000000013</v>
          </cell>
          <cell r="G93">
            <v>71</v>
          </cell>
          <cell r="H93">
            <v>4.4000000000000004</v>
          </cell>
          <cell r="J93">
            <v>0.875</v>
          </cell>
        </row>
        <row r="94">
          <cell r="A94">
            <v>1983</v>
          </cell>
          <cell r="B94">
            <v>4</v>
          </cell>
          <cell r="C94">
            <v>3</v>
          </cell>
          <cell r="E94">
            <v>7.0000000000000007E-2</v>
          </cell>
          <cell r="F94">
            <v>99.28</v>
          </cell>
          <cell r="G94">
            <v>93</v>
          </cell>
          <cell r="H94">
            <v>4.8</v>
          </cell>
          <cell r="J94">
            <v>0.96250000000000002</v>
          </cell>
        </row>
        <row r="95">
          <cell r="A95">
            <v>1983</v>
          </cell>
          <cell r="B95">
            <v>4</v>
          </cell>
          <cell r="C95">
            <v>4</v>
          </cell>
          <cell r="E95">
            <v>1.48</v>
          </cell>
          <cell r="F95">
            <v>99.210000000000008</v>
          </cell>
          <cell r="G95">
            <v>87</v>
          </cell>
          <cell r="H95">
            <v>2.5</v>
          </cell>
          <cell r="J95">
            <v>0.66249999999999998</v>
          </cell>
        </row>
        <row r="96">
          <cell r="A96">
            <v>1983</v>
          </cell>
          <cell r="B96">
            <v>4</v>
          </cell>
          <cell r="C96">
            <v>5</v>
          </cell>
          <cell r="E96">
            <v>1.38</v>
          </cell>
          <cell r="F96">
            <v>99.800000000000011</v>
          </cell>
          <cell r="G96">
            <v>80</v>
          </cell>
          <cell r="H96">
            <v>3.4</v>
          </cell>
          <cell r="J96">
            <v>0.91249999999999998</v>
          </cell>
        </row>
        <row r="97">
          <cell r="A97">
            <v>1983</v>
          </cell>
          <cell r="B97">
            <v>4</v>
          </cell>
          <cell r="C97">
            <v>6</v>
          </cell>
          <cell r="E97">
            <v>2.36</v>
          </cell>
          <cell r="F97">
            <v>99.110000000000014</v>
          </cell>
          <cell r="G97">
            <v>81</v>
          </cell>
          <cell r="H97">
            <v>3.6</v>
          </cell>
          <cell r="J97">
            <v>0.875</v>
          </cell>
        </row>
        <row r="98">
          <cell r="A98">
            <v>1983</v>
          </cell>
          <cell r="B98">
            <v>4</v>
          </cell>
          <cell r="C98">
            <v>7</v>
          </cell>
          <cell r="E98">
            <v>1.34</v>
          </cell>
          <cell r="F98">
            <v>98.720000000000013</v>
          </cell>
          <cell r="G98">
            <v>91</v>
          </cell>
          <cell r="H98">
            <v>4.0999999999999996</v>
          </cell>
          <cell r="J98">
            <v>1</v>
          </cell>
        </row>
        <row r="99">
          <cell r="A99">
            <v>1983</v>
          </cell>
          <cell r="B99">
            <v>4</v>
          </cell>
          <cell r="C99">
            <v>8</v>
          </cell>
          <cell r="E99">
            <v>3.1</v>
          </cell>
          <cell r="F99">
            <v>98.89</v>
          </cell>
          <cell r="G99">
            <v>88</v>
          </cell>
          <cell r="H99">
            <v>3.8</v>
          </cell>
          <cell r="J99">
            <v>0.75</v>
          </cell>
        </row>
        <row r="100">
          <cell r="A100">
            <v>1983</v>
          </cell>
          <cell r="B100">
            <v>4</v>
          </cell>
          <cell r="C100">
            <v>9</v>
          </cell>
          <cell r="E100">
            <v>3.53</v>
          </cell>
          <cell r="F100">
            <v>99.38</v>
          </cell>
          <cell r="G100">
            <v>63</v>
          </cell>
          <cell r="H100">
            <v>1.7</v>
          </cell>
          <cell r="J100">
            <v>0.58750000000000002</v>
          </cell>
        </row>
        <row r="101">
          <cell r="A101">
            <v>1983</v>
          </cell>
          <cell r="B101">
            <v>4</v>
          </cell>
          <cell r="C101">
            <v>10</v>
          </cell>
          <cell r="E101">
            <v>4.3</v>
          </cell>
          <cell r="F101">
            <v>100.35000000000001</v>
          </cell>
          <cell r="G101">
            <v>73</v>
          </cell>
          <cell r="H101">
            <v>1.4</v>
          </cell>
          <cell r="J101">
            <v>0.625</v>
          </cell>
        </row>
        <row r="102">
          <cell r="A102">
            <v>1983</v>
          </cell>
          <cell r="B102">
            <v>4</v>
          </cell>
          <cell r="C102">
            <v>11</v>
          </cell>
          <cell r="E102">
            <v>3.92</v>
          </cell>
          <cell r="F102">
            <v>100.37</v>
          </cell>
          <cell r="G102">
            <v>57</v>
          </cell>
          <cell r="H102">
            <v>3.8</v>
          </cell>
          <cell r="J102">
            <v>0.33750000000000002</v>
          </cell>
        </row>
        <row r="103">
          <cell r="A103">
            <v>1983</v>
          </cell>
          <cell r="B103">
            <v>4</v>
          </cell>
          <cell r="C103">
            <v>12</v>
          </cell>
          <cell r="E103">
            <v>3.22</v>
          </cell>
          <cell r="F103">
            <v>100.95</v>
          </cell>
          <cell r="G103">
            <v>44</v>
          </cell>
          <cell r="H103">
            <v>4.5</v>
          </cell>
          <cell r="J103">
            <v>0.83750000000000002</v>
          </cell>
        </row>
        <row r="104">
          <cell r="A104">
            <v>1983</v>
          </cell>
          <cell r="B104">
            <v>4</v>
          </cell>
          <cell r="C104">
            <v>13</v>
          </cell>
          <cell r="E104">
            <v>1.92</v>
          </cell>
          <cell r="F104">
            <v>101.19</v>
          </cell>
          <cell r="G104">
            <v>71</v>
          </cell>
          <cell r="H104">
            <v>2.2000000000000002</v>
          </cell>
          <cell r="J104">
            <v>0.375</v>
          </cell>
        </row>
        <row r="105">
          <cell r="A105">
            <v>1983</v>
          </cell>
          <cell r="B105">
            <v>4</v>
          </cell>
          <cell r="C105">
            <v>14</v>
          </cell>
          <cell r="E105">
            <v>3.03</v>
          </cell>
          <cell r="F105">
            <v>100.83</v>
          </cell>
          <cell r="G105">
            <v>85</v>
          </cell>
          <cell r="H105">
            <v>3.6</v>
          </cell>
          <cell r="J105">
            <v>0.5</v>
          </cell>
        </row>
        <row r="106">
          <cell r="A106">
            <v>1983</v>
          </cell>
          <cell r="B106">
            <v>4</v>
          </cell>
          <cell r="C106">
            <v>15</v>
          </cell>
          <cell r="E106">
            <v>5.83</v>
          </cell>
          <cell r="F106">
            <v>100.71000000000001</v>
          </cell>
          <cell r="G106">
            <v>76</v>
          </cell>
          <cell r="H106">
            <v>2.8</v>
          </cell>
          <cell r="J106">
            <v>0.71250000000000002</v>
          </cell>
        </row>
        <row r="107">
          <cell r="A107">
            <v>1983</v>
          </cell>
          <cell r="B107">
            <v>4</v>
          </cell>
          <cell r="C107">
            <v>16</v>
          </cell>
          <cell r="E107">
            <v>4.8099999999999996</v>
          </cell>
          <cell r="F107">
            <v>100.4</v>
          </cell>
          <cell r="G107">
            <v>89</v>
          </cell>
          <cell r="H107">
            <v>7.4</v>
          </cell>
          <cell r="J107">
            <v>0.66249999999999998</v>
          </cell>
        </row>
        <row r="108">
          <cell r="A108">
            <v>1983</v>
          </cell>
          <cell r="B108">
            <v>4</v>
          </cell>
          <cell r="C108">
            <v>17</v>
          </cell>
          <cell r="E108">
            <v>8.19</v>
          </cell>
          <cell r="F108">
            <v>99.570000000000007</v>
          </cell>
          <cell r="G108">
            <v>91</v>
          </cell>
          <cell r="H108">
            <v>8.8000000000000007</v>
          </cell>
          <cell r="J108">
            <v>0.78749999999999998</v>
          </cell>
        </row>
        <row r="109">
          <cell r="A109">
            <v>1983</v>
          </cell>
          <cell r="B109">
            <v>4</v>
          </cell>
          <cell r="C109">
            <v>18</v>
          </cell>
          <cell r="E109">
            <v>6.7</v>
          </cell>
          <cell r="F109">
            <v>99.860000000000014</v>
          </cell>
          <cell r="G109">
            <v>98</v>
          </cell>
          <cell r="H109">
            <v>2.9</v>
          </cell>
          <cell r="J109">
            <v>1</v>
          </cell>
        </row>
        <row r="110">
          <cell r="A110">
            <v>1983</v>
          </cell>
          <cell r="B110">
            <v>4</v>
          </cell>
          <cell r="C110">
            <v>19</v>
          </cell>
          <cell r="E110">
            <v>9.02</v>
          </cell>
          <cell r="F110">
            <v>100.13</v>
          </cell>
          <cell r="G110">
            <v>60</v>
          </cell>
          <cell r="H110">
            <v>3.4</v>
          </cell>
          <cell r="J110">
            <v>0.91249999999999998</v>
          </cell>
        </row>
        <row r="111">
          <cell r="A111">
            <v>1983</v>
          </cell>
          <cell r="B111">
            <v>4</v>
          </cell>
          <cell r="C111">
            <v>20</v>
          </cell>
          <cell r="E111">
            <v>3.4</v>
          </cell>
          <cell r="F111">
            <v>100.41000000000001</v>
          </cell>
          <cell r="G111">
            <v>78</v>
          </cell>
          <cell r="H111">
            <v>2.1</v>
          </cell>
          <cell r="J111">
            <v>0.96250000000000002</v>
          </cell>
        </row>
        <row r="112">
          <cell r="A112">
            <v>1983</v>
          </cell>
          <cell r="B112">
            <v>4</v>
          </cell>
          <cell r="C112">
            <v>21</v>
          </cell>
          <cell r="E112">
            <v>5.87</v>
          </cell>
          <cell r="F112">
            <v>100.94</v>
          </cell>
          <cell r="G112">
            <v>75</v>
          </cell>
          <cell r="H112">
            <v>3.8</v>
          </cell>
          <cell r="J112">
            <v>0.875</v>
          </cell>
        </row>
        <row r="113">
          <cell r="A113">
            <v>1983</v>
          </cell>
          <cell r="B113">
            <v>4</v>
          </cell>
          <cell r="C113">
            <v>22</v>
          </cell>
          <cell r="E113">
            <v>9.06</v>
          </cell>
          <cell r="F113">
            <v>100.12</v>
          </cell>
          <cell r="G113">
            <v>60</v>
          </cell>
          <cell r="H113">
            <v>3.4</v>
          </cell>
          <cell r="J113">
            <v>0.875</v>
          </cell>
        </row>
        <row r="114">
          <cell r="A114">
            <v>1983</v>
          </cell>
          <cell r="B114">
            <v>4</v>
          </cell>
          <cell r="C114">
            <v>23</v>
          </cell>
          <cell r="E114">
            <v>8.73</v>
          </cell>
          <cell r="F114">
            <v>100.48</v>
          </cell>
          <cell r="G114">
            <v>79</v>
          </cell>
          <cell r="H114">
            <v>3.4</v>
          </cell>
          <cell r="J114">
            <v>0.78749999999999998</v>
          </cell>
        </row>
        <row r="115">
          <cell r="A115">
            <v>1983</v>
          </cell>
          <cell r="B115">
            <v>4</v>
          </cell>
          <cell r="C115">
            <v>24</v>
          </cell>
          <cell r="E115">
            <v>10.6</v>
          </cell>
          <cell r="F115">
            <v>100.55000000000001</v>
          </cell>
          <cell r="G115">
            <v>71</v>
          </cell>
          <cell r="H115">
            <v>2.2000000000000002</v>
          </cell>
          <cell r="J115">
            <v>0.5</v>
          </cell>
        </row>
        <row r="116">
          <cell r="A116">
            <v>1983</v>
          </cell>
          <cell r="B116">
            <v>4</v>
          </cell>
          <cell r="C116">
            <v>25</v>
          </cell>
          <cell r="E116">
            <v>8.57</v>
          </cell>
          <cell r="F116">
            <v>100.64</v>
          </cell>
          <cell r="G116">
            <v>88</v>
          </cell>
          <cell r="H116">
            <v>2.4</v>
          </cell>
          <cell r="J116">
            <v>1</v>
          </cell>
        </row>
        <row r="117">
          <cell r="A117">
            <v>1983</v>
          </cell>
          <cell r="B117">
            <v>4</v>
          </cell>
          <cell r="C117">
            <v>26</v>
          </cell>
          <cell r="E117">
            <v>8.73</v>
          </cell>
          <cell r="F117">
            <v>100.9</v>
          </cell>
          <cell r="G117">
            <v>96</v>
          </cell>
          <cell r="H117">
            <v>2.2000000000000002</v>
          </cell>
          <cell r="J117">
            <v>0.96250000000000002</v>
          </cell>
        </row>
        <row r="118">
          <cell r="A118">
            <v>1983</v>
          </cell>
          <cell r="B118">
            <v>4</v>
          </cell>
          <cell r="C118">
            <v>27</v>
          </cell>
          <cell r="E118">
            <v>10.44</v>
          </cell>
          <cell r="F118">
            <v>100.81</v>
          </cell>
          <cell r="G118">
            <v>71</v>
          </cell>
          <cell r="H118">
            <v>3.1</v>
          </cell>
          <cell r="J118">
            <v>0.91249999999999998</v>
          </cell>
        </row>
        <row r="119">
          <cell r="A119">
            <v>1983</v>
          </cell>
          <cell r="B119">
            <v>4</v>
          </cell>
          <cell r="C119">
            <v>28</v>
          </cell>
          <cell r="E119">
            <v>5.86</v>
          </cell>
          <cell r="F119">
            <v>100.64</v>
          </cell>
          <cell r="G119">
            <v>88</v>
          </cell>
          <cell r="H119">
            <v>3.9</v>
          </cell>
          <cell r="J119">
            <v>0.96250000000000002</v>
          </cell>
        </row>
        <row r="120">
          <cell r="A120">
            <v>1983</v>
          </cell>
          <cell r="B120">
            <v>4</v>
          </cell>
          <cell r="C120">
            <v>29</v>
          </cell>
          <cell r="E120">
            <v>6.68</v>
          </cell>
          <cell r="F120">
            <v>100.60000000000001</v>
          </cell>
          <cell r="G120">
            <v>94</v>
          </cell>
          <cell r="H120">
            <v>2.2999999999999998</v>
          </cell>
          <cell r="J120">
            <v>0.91249999999999998</v>
          </cell>
        </row>
        <row r="121">
          <cell r="A121">
            <v>1983</v>
          </cell>
          <cell r="B121">
            <v>4</v>
          </cell>
          <cell r="C121">
            <v>30</v>
          </cell>
          <cell r="E121">
            <v>8.01</v>
          </cell>
          <cell r="F121">
            <v>100.06</v>
          </cell>
          <cell r="G121">
            <v>84</v>
          </cell>
          <cell r="H121">
            <v>2.4</v>
          </cell>
          <cell r="J121">
            <v>1</v>
          </cell>
        </row>
        <row r="122">
          <cell r="A122">
            <v>1983</v>
          </cell>
          <cell r="B122">
            <v>5</v>
          </cell>
          <cell r="C122">
            <v>1</v>
          </cell>
          <cell r="E122">
            <v>8.6</v>
          </cell>
          <cell r="F122">
            <v>99.960000000000008</v>
          </cell>
          <cell r="G122">
            <v>80</v>
          </cell>
          <cell r="H122">
            <v>3.1</v>
          </cell>
          <cell r="J122">
            <v>0.41249999999999998</v>
          </cell>
        </row>
        <row r="123">
          <cell r="A123">
            <v>1983</v>
          </cell>
          <cell r="B123">
            <v>5</v>
          </cell>
          <cell r="C123">
            <v>2</v>
          </cell>
          <cell r="E123">
            <v>9.15</v>
          </cell>
          <cell r="F123">
            <v>99.970000000000013</v>
          </cell>
          <cell r="G123">
            <v>61</v>
          </cell>
          <cell r="H123">
            <v>2.4</v>
          </cell>
          <cell r="J123">
            <v>0.66249999999999998</v>
          </cell>
        </row>
        <row r="124">
          <cell r="A124">
            <v>1983</v>
          </cell>
          <cell r="B124">
            <v>5</v>
          </cell>
          <cell r="C124">
            <v>3</v>
          </cell>
          <cell r="E124">
            <v>8.3000000000000007</v>
          </cell>
          <cell r="F124">
            <v>100.22000000000001</v>
          </cell>
          <cell r="G124">
            <v>60</v>
          </cell>
          <cell r="H124">
            <v>2.1</v>
          </cell>
          <cell r="J124">
            <v>0.875</v>
          </cell>
        </row>
        <row r="125">
          <cell r="A125">
            <v>1983</v>
          </cell>
          <cell r="B125">
            <v>5</v>
          </cell>
          <cell r="C125">
            <v>4</v>
          </cell>
          <cell r="E125">
            <v>8.4600000000000009</v>
          </cell>
          <cell r="F125">
            <v>100.46000000000001</v>
          </cell>
          <cell r="G125">
            <v>67</v>
          </cell>
          <cell r="H125">
            <v>2.9</v>
          </cell>
          <cell r="J125">
            <v>0.75</v>
          </cell>
        </row>
        <row r="126">
          <cell r="A126">
            <v>1983</v>
          </cell>
          <cell r="B126">
            <v>5</v>
          </cell>
          <cell r="C126">
            <v>5</v>
          </cell>
          <cell r="E126">
            <v>8.4600000000000009</v>
          </cell>
          <cell r="F126">
            <v>101.27000000000001</v>
          </cell>
          <cell r="G126">
            <v>72</v>
          </cell>
          <cell r="H126">
            <v>2.1</v>
          </cell>
          <cell r="J126">
            <v>0.375</v>
          </cell>
        </row>
        <row r="127">
          <cell r="A127">
            <v>1983</v>
          </cell>
          <cell r="B127">
            <v>5</v>
          </cell>
          <cell r="C127">
            <v>6</v>
          </cell>
          <cell r="E127">
            <v>9.94</v>
          </cell>
          <cell r="F127">
            <v>101.72000000000001</v>
          </cell>
          <cell r="G127">
            <v>66</v>
          </cell>
          <cell r="H127">
            <v>2.4</v>
          </cell>
          <cell r="J127">
            <v>0.33750000000000002</v>
          </cell>
        </row>
        <row r="128">
          <cell r="A128">
            <v>1983</v>
          </cell>
          <cell r="B128">
            <v>5</v>
          </cell>
          <cell r="C128">
            <v>7</v>
          </cell>
          <cell r="E128">
            <v>10.24</v>
          </cell>
          <cell r="F128">
            <v>101.19</v>
          </cell>
          <cell r="G128">
            <v>66</v>
          </cell>
          <cell r="H128">
            <v>3.4</v>
          </cell>
          <cell r="J128">
            <v>0.875</v>
          </cell>
        </row>
        <row r="129">
          <cell r="A129">
            <v>1983</v>
          </cell>
          <cell r="B129">
            <v>5</v>
          </cell>
          <cell r="C129">
            <v>8</v>
          </cell>
          <cell r="E129">
            <v>12.72</v>
          </cell>
          <cell r="F129">
            <v>100.43</v>
          </cell>
          <cell r="G129">
            <v>45</v>
          </cell>
          <cell r="H129">
            <v>5</v>
          </cell>
          <cell r="J129">
            <v>0.78749999999999998</v>
          </cell>
        </row>
        <row r="130">
          <cell r="A130">
            <v>1983</v>
          </cell>
          <cell r="B130">
            <v>5</v>
          </cell>
          <cell r="C130">
            <v>9</v>
          </cell>
          <cell r="E130">
            <v>7.87</v>
          </cell>
          <cell r="F130">
            <v>100.02000000000001</v>
          </cell>
          <cell r="G130">
            <v>82</v>
          </cell>
          <cell r="H130">
            <v>3.8</v>
          </cell>
          <cell r="J130">
            <v>1</v>
          </cell>
        </row>
        <row r="131">
          <cell r="A131">
            <v>1983</v>
          </cell>
          <cell r="B131">
            <v>5</v>
          </cell>
          <cell r="C131">
            <v>10</v>
          </cell>
          <cell r="E131">
            <v>10.050000000000001</v>
          </cell>
          <cell r="F131">
            <v>99.490000000000009</v>
          </cell>
          <cell r="G131">
            <v>86</v>
          </cell>
          <cell r="H131">
            <v>3.4</v>
          </cell>
          <cell r="J131">
            <v>0.96250000000000002</v>
          </cell>
        </row>
        <row r="132">
          <cell r="A132">
            <v>1983</v>
          </cell>
          <cell r="B132">
            <v>5</v>
          </cell>
          <cell r="C132">
            <v>11</v>
          </cell>
          <cell r="E132">
            <v>8.49</v>
          </cell>
          <cell r="F132">
            <v>99.37</v>
          </cell>
          <cell r="G132">
            <v>89</v>
          </cell>
          <cell r="H132">
            <v>2.7</v>
          </cell>
          <cell r="J132">
            <v>1</v>
          </cell>
        </row>
        <row r="133">
          <cell r="A133">
            <v>1983</v>
          </cell>
          <cell r="B133">
            <v>5</v>
          </cell>
          <cell r="C133">
            <v>12</v>
          </cell>
          <cell r="E133">
            <v>8.58</v>
          </cell>
          <cell r="F133">
            <v>99.27000000000001</v>
          </cell>
          <cell r="G133">
            <v>86</v>
          </cell>
          <cell r="H133">
            <v>3.3</v>
          </cell>
          <cell r="J133">
            <v>0.96250000000000002</v>
          </cell>
        </row>
        <row r="134">
          <cell r="A134">
            <v>1983</v>
          </cell>
          <cell r="B134">
            <v>5</v>
          </cell>
          <cell r="C134">
            <v>13</v>
          </cell>
          <cell r="E134">
            <v>8.4700000000000006</v>
          </cell>
          <cell r="F134">
            <v>99.43</v>
          </cell>
          <cell r="G134">
            <v>92</v>
          </cell>
          <cell r="H134">
            <v>8.9</v>
          </cell>
          <cell r="J134">
            <v>0.875</v>
          </cell>
        </row>
        <row r="135">
          <cell r="A135">
            <v>1983</v>
          </cell>
          <cell r="B135">
            <v>5</v>
          </cell>
          <cell r="C135">
            <v>14</v>
          </cell>
          <cell r="E135">
            <v>9.91</v>
          </cell>
          <cell r="F135">
            <v>100.34</v>
          </cell>
          <cell r="G135">
            <v>85</v>
          </cell>
          <cell r="H135">
            <v>4.0999999999999996</v>
          </cell>
          <cell r="J135">
            <v>0.83750000000000002</v>
          </cell>
        </row>
        <row r="136">
          <cell r="A136">
            <v>1983</v>
          </cell>
          <cell r="B136">
            <v>5</v>
          </cell>
          <cell r="C136">
            <v>15</v>
          </cell>
          <cell r="E136">
            <v>10.71</v>
          </cell>
          <cell r="F136">
            <v>100.82000000000001</v>
          </cell>
          <cell r="G136">
            <v>70</v>
          </cell>
          <cell r="H136">
            <v>2.1</v>
          </cell>
          <cell r="J136">
            <v>0.875</v>
          </cell>
        </row>
        <row r="137">
          <cell r="A137">
            <v>1983</v>
          </cell>
          <cell r="B137">
            <v>5</v>
          </cell>
          <cell r="C137">
            <v>16</v>
          </cell>
          <cell r="E137">
            <v>9.91</v>
          </cell>
          <cell r="F137">
            <v>100.61000000000001</v>
          </cell>
          <cell r="G137">
            <v>92</v>
          </cell>
          <cell r="H137">
            <v>2.6</v>
          </cell>
          <cell r="J137">
            <v>1</v>
          </cell>
        </row>
        <row r="138">
          <cell r="A138">
            <v>1983</v>
          </cell>
          <cell r="B138">
            <v>5</v>
          </cell>
          <cell r="C138">
            <v>17</v>
          </cell>
          <cell r="E138">
            <v>11.39</v>
          </cell>
          <cell r="F138">
            <v>100.09</v>
          </cell>
          <cell r="G138">
            <v>96</v>
          </cell>
          <cell r="H138">
            <v>3.9</v>
          </cell>
          <cell r="J138">
            <v>1</v>
          </cell>
        </row>
        <row r="139">
          <cell r="A139">
            <v>1983</v>
          </cell>
          <cell r="B139">
            <v>5</v>
          </cell>
          <cell r="C139">
            <v>18</v>
          </cell>
          <cell r="E139">
            <v>9.5299999999999994</v>
          </cell>
          <cell r="F139">
            <v>100.23</v>
          </cell>
          <cell r="G139">
            <v>93</v>
          </cell>
          <cell r="H139">
            <v>2.4</v>
          </cell>
          <cell r="J139">
            <v>0.96250000000000002</v>
          </cell>
        </row>
        <row r="140">
          <cell r="A140">
            <v>1983</v>
          </cell>
          <cell r="B140">
            <v>5</v>
          </cell>
          <cell r="C140">
            <v>19</v>
          </cell>
          <cell r="E140">
            <v>9.98</v>
          </cell>
          <cell r="F140">
            <v>100.38</v>
          </cell>
          <cell r="G140">
            <v>82</v>
          </cell>
          <cell r="H140">
            <v>7.9</v>
          </cell>
          <cell r="J140">
            <v>0.66249999999999998</v>
          </cell>
        </row>
        <row r="141">
          <cell r="A141">
            <v>1983</v>
          </cell>
          <cell r="B141">
            <v>5</v>
          </cell>
          <cell r="C141">
            <v>20</v>
          </cell>
          <cell r="E141">
            <v>9.07</v>
          </cell>
          <cell r="F141">
            <v>100.38</v>
          </cell>
          <cell r="G141">
            <v>89</v>
          </cell>
          <cell r="H141">
            <v>3.4</v>
          </cell>
          <cell r="J141">
            <v>0.83750000000000002</v>
          </cell>
        </row>
        <row r="142">
          <cell r="A142">
            <v>1983</v>
          </cell>
          <cell r="B142">
            <v>5</v>
          </cell>
          <cell r="C142">
            <v>21</v>
          </cell>
          <cell r="E142">
            <v>9.15</v>
          </cell>
          <cell r="F142">
            <v>100.24000000000001</v>
          </cell>
          <cell r="G142">
            <v>94</v>
          </cell>
          <cell r="H142">
            <v>2.9</v>
          </cell>
          <cell r="J142">
            <v>0.96250000000000002</v>
          </cell>
        </row>
        <row r="143">
          <cell r="A143">
            <v>1983</v>
          </cell>
          <cell r="B143">
            <v>5</v>
          </cell>
          <cell r="C143">
            <v>22</v>
          </cell>
          <cell r="E143">
            <v>10.01</v>
          </cell>
          <cell r="F143">
            <v>99.64</v>
          </cell>
          <cell r="G143">
            <v>82</v>
          </cell>
          <cell r="H143">
            <v>8.6</v>
          </cell>
          <cell r="J143">
            <v>0.75</v>
          </cell>
        </row>
        <row r="144">
          <cell r="A144">
            <v>1983</v>
          </cell>
          <cell r="B144">
            <v>5</v>
          </cell>
          <cell r="C144">
            <v>23</v>
          </cell>
          <cell r="E144">
            <v>9.74</v>
          </cell>
          <cell r="F144">
            <v>101</v>
          </cell>
          <cell r="G144">
            <v>80</v>
          </cell>
          <cell r="H144">
            <v>5.3</v>
          </cell>
          <cell r="J144">
            <v>0.5</v>
          </cell>
        </row>
        <row r="145">
          <cell r="A145">
            <v>1983</v>
          </cell>
          <cell r="B145">
            <v>5</v>
          </cell>
          <cell r="C145">
            <v>24</v>
          </cell>
          <cell r="E145">
            <v>10.95</v>
          </cell>
          <cell r="F145">
            <v>101.11000000000001</v>
          </cell>
          <cell r="G145">
            <v>64</v>
          </cell>
          <cell r="H145">
            <v>2.2000000000000002</v>
          </cell>
          <cell r="J145">
            <v>0.78749999999999998</v>
          </cell>
        </row>
        <row r="146">
          <cell r="A146">
            <v>1983</v>
          </cell>
          <cell r="B146">
            <v>5</v>
          </cell>
          <cell r="C146">
            <v>25</v>
          </cell>
          <cell r="E146">
            <v>14.05</v>
          </cell>
          <cell r="F146">
            <v>101.03</v>
          </cell>
          <cell r="G146">
            <v>50</v>
          </cell>
          <cell r="H146">
            <v>3.6</v>
          </cell>
          <cell r="J146">
            <v>0.875</v>
          </cell>
        </row>
        <row r="147">
          <cell r="A147">
            <v>1983</v>
          </cell>
          <cell r="B147">
            <v>5</v>
          </cell>
          <cell r="C147">
            <v>26</v>
          </cell>
          <cell r="E147">
            <v>14.82</v>
          </cell>
          <cell r="F147">
            <v>100.72000000000001</v>
          </cell>
          <cell r="G147">
            <v>52</v>
          </cell>
          <cell r="H147">
            <v>4.5999999999999996</v>
          </cell>
          <cell r="J147">
            <v>0.91249999999999998</v>
          </cell>
        </row>
        <row r="148">
          <cell r="A148">
            <v>1983</v>
          </cell>
          <cell r="B148">
            <v>5</v>
          </cell>
          <cell r="C148">
            <v>27</v>
          </cell>
          <cell r="E148">
            <v>11.33</v>
          </cell>
          <cell r="F148">
            <v>100.68</v>
          </cell>
          <cell r="G148">
            <v>92</v>
          </cell>
          <cell r="H148">
            <v>5</v>
          </cell>
          <cell r="J148">
            <v>1</v>
          </cell>
        </row>
        <row r="149">
          <cell r="A149">
            <v>1983</v>
          </cell>
          <cell r="B149">
            <v>5</v>
          </cell>
          <cell r="C149">
            <v>28</v>
          </cell>
          <cell r="E149">
            <v>11.12</v>
          </cell>
          <cell r="F149">
            <v>100.55000000000001</v>
          </cell>
          <cell r="G149">
            <v>87</v>
          </cell>
          <cell r="H149">
            <v>3.2</v>
          </cell>
          <cell r="J149">
            <v>0.96250000000000002</v>
          </cell>
        </row>
        <row r="150">
          <cell r="A150">
            <v>1983</v>
          </cell>
          <cell r="B150">
            <v>5</v>
          </cell>
          <cell r="C150">
            <v>29</v>
          </cell>
          <cell r="E150">
            <v>8.3000000000000007</v>
          </cell>
          <cell r="F150">
            <v>100.19</v>
          </cell>
          <cell r="G150">
            <v>97</v>
          </cell>
          <cell r="H150">
            <v>1.7</v>
          </cell>
          <cell r="J150">
            <v>0.96250000000000002</v>
          </cell>
        </row>
        <row r="151">
          <cell r="A151">
            <v>1983</v>
          </cell>
          <cell r="B151">
            <v>5</v>
          </cell>
          <cell r="C151">
            <v>30</v>
          </cell>
          <cell r="E151">
            <v>10.09</v>
          </cell>
          <cell r="F151">
            <v>100.21000000000001</v>
          </cell>
          <cell r="G151">
            <v>83</v>
          </cell>
          <cell r="H151">
            <v>3.8</v>
          </cell>
          <cell r="J151">
            <v>0.625</v>
          </cell>
        </row>
        <row r="152">
          <cell r="A152">
            <v>1983</v>
          </cell>
          <cell r="B152">
            <v>5</v>
          </cell>
          <cell r="C152">
            <v>31</v>
          </cell>
          <cell r="E152">
            <v>11.41</v>
          </cell>
          <cell r="F152">
            <v>100.57000000000001</v>
          </cell>
          <cell r="G152">
            <v>77</v>
          </cell>
          <cell r="H152">
            <v>6.3</v>
          </cell>
          <cell r="J152">
            <v>0.75</v>
          </cell>
        </row>
        <row r="153">
          <cell r="A153">
            <v>1983</v>
          </cell>
          <cell r="B153">
            <v>6</v>
          </cell>
          <cell r="C153">
            <v>1</v>
          </cell>
          <cell r="E153">
            <v>11.58</v>
          </cell>
          <cell r="F153">
            <v>101.08</v>
          </cell>
          <cell r="G153">
            <v>58</v>
          </cell>
          <cell r="H153">
            <v>4.5</v>
          </cell>
          <cell r="J153">
            <v>0.28749999999999998</v>
          </cell>
        </row>
        <row r="154">
          <cell r="A154">
            <v>1983</v>
          </cell>
          <cell r="B154">
            <v>6</v>
          </cell>
          <cell r="C154">
            <v>2</v>
          </cell>
          <cell r="E154">
            <v>10.71</v>
          </cell>
          <cell r="F154">
            <v>100.41000000000001</v>
          </cell>
          <cell r="G154">
            <v>93</v>
          </cell>
          <cell r="H154">
            <v>2.9</v>
          </cell>
          <cell r="J154">
            <v>1</v>
          </cell>
        </row>
        <row r="155">
          <cell r="A155">
            <v>1983</v>
          </cell>
          <cell r="B155">
            <v>6</v>
          </cell>
          <cell r="C155">
            <v>3</v>
          </cell>
          <cell r="E155">
            <v>11.44</v>
          </cell>
          <cell r="F155">
            <v>100.55000000000001</v>
          </cell>
          <cell r="G155">
            <v>87</v>
          </cell>
          <cell r="H155">
            <v>3.6</v>
          </cell>
          <cell r="J155">
            <v>0.875</v>
          </cell>
        </row>
        <row r="156">
          <cell r="A156">
            <v>1983</v>
          </cell>
          <cell r="B156">
            <v>6</v>
          </cell>
          <cell r="C156">
            <v>4</v>
          </cell>
          <cell r="E156">
            <v>9.67</v>
          </cell>
          <cell r="F156">
            <v>101.09</v>
          </cell>
          <cell r="G156">
            <v>93</v>
          </cell>
          <cell r="H156">
            <v>3.1</v>
          </cell>
          <cell r="J156">
            <v>0.96250000000000002</v>
          </cell>
        </row>
        <row r="157">
          <cell r="A157">
            <v>1983</v>
          </cell>
          <cell r="B157">
            <v>6</v>
          </cell>
          <cell r="C157">
            <v>5</v>
          </cell>
          <cell r="E157">
            <v>10.74</v>
          </cell>
          <cell r="F157">
            <v>101.35000000000001</v>
          </cell>
          <cell r="G157">
            <v>60</v>
          </cell>
          <cell r="H157">
            <v>4.5</v>
          </cell>
          <cell r="J157">
            <v>0.53749999999999998</v>
          </cell>
        </row>
        <row r="158">
          <cell r="A158">
            <v>1983</v>
          </cell>
          <cell r="B158">
            <v>6</v>
          </cell>
          <cell r="C158">
            <v>6</v>
          </cell>
          <cell r="E158">
            <v>11.47</v>
          </cell>
          <cell r="F158">
            <v>102.05000000000001</v>
          </cell>
          <cell r="G158">
            <v>58</v>
          </cell>
          <cell r="H158">
            <v>3.3</v>
          </cell>
          <cell r="J158">
            <v>0.33750000000000002</v>
          </cell>
        </row>
        <row r="159">
          <cell r="A159">
            <v>1983</v>
          </cell>
          <cell r="B159">
            <v>6</v>
          </cell>
          <cell r="C159">
            <v>7</v>
          </cell>
          <cell r="E159">
            <v>12.63</v>
          </cell>
          <cell r="F159">
            <v>101.65</v>
          </cell>
          <cell r="G159">
            <v>79</v>
          </cell>
          <cell r="H159">
            <v>4</v>
          </cell>
          <cell r="J159">
            <v>0.625</v>
          </cell>
        </row>
        <row r="160">
          <cell r="A160">
            <v>1983</v>
          </cell>
          <cell r="B160">
            <v>6</v>
          </cell>
          <cell r="C160">
            <v>8</v>
          </cell>
          <cell r="E160">
            <v>13.09</v>
          </cell>
          <cell r="F160">
            <v>101.30000000000001</v>
          </cell>
          <cell r="G160">
            <v>70</v>
          </cell>
          <cell r="H160">
            <v>5.3</v>
          </cell>
          <cell r="J160">
            <v>0.625</v>
          </cell>
        </row>
        <row r="161">
          <cell r="A161">
            <v>1983</v>
          </cell>
          <cell r="B161">
            <v>6</v>
          </cell>
          <cell r="C161">
            <v>9</v>
          </cell>
          <cell r="E161">
            <v>14.54</v>
          </cell>
          <cell r="F161">
            <v>100.14</v>
          </cell>
          <cell r="G161">
            <v>86</v>
          </cell>
          <cell r="H161">
            <v>5.8</v>
          </cell>
          <cell r="J161">
            <v>0.83750000000000002</v>
          </cell>
        </row>
        <row r="162">
          <cell r="A162">
            <v>1983</v>
          </cell>
          <cell r="B162">
            <v>6</v>
          </cell>
          <cell r="C162">
            <v>10</v>
          </cell>
          <cell r="E162">
            <v>14.74</v>
          </cell>
          <cell r="F162">
            <v>100</v>
          </cell>
          <cell r="G162">
            <v>56</v>
          </cell>
          <cell r="H162">
            <v>4.8</v>
          </cell>
          <cell r="J162">
            <v>0.375</v>
          </cell>
        </row>
        <row r="163">
          <cell r="A163">
            <v>1983</v>
          </cell>
          <cell r="B163">
            <v>6</v>
          </cell>
          <cell r="C163">
            <v>11</v>
          </cell>
          <cell r="E163">
            <v>11.57</v>
          </cell>
          <cell r="F163">
            <v>100.14</v>
          </cell>
          <cell r="G163">
            <v>83</v>
          </cell>
          <cell r="H163">
            <v>7</v>
          </cell>
          <cell r="J163">
            <v>0.91249999999999998</v>
          </cell>
        </row>
        <row r="164">
          <cell r="A164">
            <v>1983</v>
          </cell>
          <cell r="B164">
            <v>6</v>
          </cell>
          <cell r="C164">
            <v>12</v>
          </cell>
          <cell r="E164">
            <v>13.4</v>
          </cell>
          <cell r="F164">
            <v>100.37</v>
          </cell>
          <cell r="G164">
            <v>88</v>
          </cell>
          <cell r="H164">
            <v>7</v>
          </cell>
          <cell r="J164">
            <v>0.71250000000000002</v>
          </cell>
        </row>
        <row r="165">
          <cell r="A165">
            <v>1983</v>
          </cell>
          <cell r="B165">
            <v>6</v>
          </cell>
          <cell r="C165">
            <v>13</v>
          </cell>
          <cell r="E165">
            <v>14.34</v>
          </cell>
          <cell r="F165">
            <v>100.99000000000001</v>
          </cell>
          <cell r="G165">
            <v>69</v>
          </cell>
          <cell r="H165">
            <v>4.0999999999999996</v>
          </cell>
          <cell r="J165">
            <v>0.33750000000000002</v>
          </cell>
        </row>
        <row r="166">
          <cell r="A166">
            <v>1983</v>
          </cell>
          <cell r="B166">
            <v>6</v>
          </cell>
          <cell r="C166">
            <v>14</v>
          </cell>
          <cell r="E166">
            <v>13.58</v>
          </cell>
          <cell r="F166">
            <v>100.83</v>
          </cell>
          <cell r="G166">
            <v>64</v>
          </cell>
          <cell r="H166">
            <v>4.8</v>
          </cell>
          <cell r="J166">
            <v>0.71250000000000002</v>
          </cell>
        </row>
        <row r="167">
          <cell r="A167">
            <v>1983</v>
          </cell>
          <cell r="B167">
            <v>6</v>
          </cell>
          <cell r="C167">
            <v>15</v>
          </cell>
          <cell r="E167">
            <v>11.68</v>
          </cell>
          <cell r="F167">
            <v>100.88</v>
          </cell>
          <cell r="G167">
            <v>67</v>
          </cell>
          <cell r="H167">
            <v>6</v>
          </cell>
          <cell r="J167">
            <v>0.875</v>
          </cell>
        </row>
        <row r="168">
          <cell r="A168">
            <v>1983</v>
          </cell>
          <cell r="B168">
            <v>6</v>
          </cell>
          <cell r="C168">
            <v>16</v>
          </cell>
          <cell r="E168">
            <v>13.97</v>
          </cell>
          <cell r="F168">
            <v>101.34</v>
          </cell>
          <cell r="G168">
            <v>57</v>
          </cell>
          <cell r="H168">
            <v>5.6</v>
          </cell>
          <cell r="J168">
            <v>0.71250000000000002</v>
          </cell>
        </row>
        <row r="169">
          <cell r="A169">
            <v>1983</v>
          </cell>
          <cell r="B169">
            <v>6</v>
          </cell>
          <cell r="C169">
            <v>17</v>
          </cell>
          <cell r="E169">
            <v>14.61</v>
          </cell>
          <cell r="F169">
            <v>101.75</v>
          </cell>
          <cell r="G169">
            <v>35</v>
          </cell>
          <cell r="H169">
            <v>5</v>
          </cell>
          <cell r="J169">
            <v>0.25</v>
          </cell>
        </row>
        <row r="170">
          <cell r="A170">
            <v>1983</v>
          </cell>
          <cell r="B170">
            <v>6</v>
          </cell>
          <cell r="C170">
            <v>18</v>
          </cell>
          <cell r="E170">
            <v>14.41</v>
          </cell>
          <cell r="F170">
            <v>102.09</v>
          </cell>
          <cell r="G170">
            <v>58</v>
          </cell>
          <cell r="H170">
            <v>5</v>
          </cell>
          <cell r="J170">
            <v>0.58750000000000002</v>
          </cell>
        </row>
        <row r="171">
          <cell r="A171">
            <v>1983</v>
          </cell>
          <cell r="B171">
            <v>6</v>
          </cell>
          <cell r="C171">
            <v>19</v>
          </cell>
          <cell r="E171">
            <v>18.82</v>
          </cell>
          <cell r="F171">
            <v>101.9</v>
          </cell>
          <cell r="G171">
            <v>49</v>
          </cell>
          <cell r="H171">
            <v>3.2</v>
          </cell>
          <cell r="J171">
            <v>0.53749999999999998</v>
          </cell>
        </row>
        <row r="172">
          <cell r="A172">
            <v>1983</v>
          </cell>
          <cell r="B172">
            <v>6</v>
          </cell>
          <cell r="C172">
            <v>20</v>
          </cell>
          <cell r="E172">
            <v>20.84</v>
          </cell>
          <cell r="F172">
            <v>101.73</v>
          </cell>
          <cell r="G172">
            <v>43</v>
          </cell>
          <cell r="H172">
            <v>3.3</v>
          </cell>
          <cell r="J172">
            <v>0.33750000000000002</v>
          </cell>
        </row>
        <row r="173">
          <cell r="A173">
            <v>1983</v>
          </cell>
          <cell r="B173">
            <v>6</v>
          </cell>
          <cell r="C173">
            <v>21</v>
          </cell>
          <cell r="E173">
            <v>17.34</v>
          </cell>
          <cell r="F173">
            <v>102.16000000000001</v>
          </cell>
          <cell r="G173">
            <v>39</v>
          </cell>
          <cell r="H173">
            <v>3.9</v>
          </cell>
          <cell r="J173">
            <v>0.28749999999999998</v>
          </cell>
        </row>
        <row r="174">
          <cell r="A174">
            <v>1983</v>
          </cell>
          <cell r="B174">
            <v>6</v>
          </cell>
          <cell r="C174">
            <v>22</v>
          </cell>
          <cell r="E174">
            <v>13.88</v>
          </cell>
          <cell r="F174">
            <v>101.72000000000001</v>
          </cell>
          <cell r="G174">
            <v>67</v>
          </cell>
          <cell r="H174">
            <v>6.4</v>
          </cell>
          <cell r="J174">
            <v>0.375</v>
          </cell>
        </row>
        <row r="175">
          <cell r="A175">
            <v>1983</v>
          </cell>
          <cell r="B175">
            <v>6</v>
          </cell>
          <cell r="C175">
            <v>23</v>
          </cell>
          <cell r="E175">
            <v>15.81</v>
          </cell>
          <cell r="F175">
            <v>101</v>
          </cell>
          <cell r="G175">
            <v>77</v>
          </cell>
          <cell r="H175">
            <v>6.7</v>
          </cell>
          <cell r="J175">
            <v>0.33750000000000002</v>
          </cell>
        </row>
        <row r="176">
          <cell r="A176">
            <v>1983</v>
          </cell>
          <cell r="B176">
            <v>6</v>
          </cell>
          <cell r="C176">
            <v>24</v>
          </cell>
          <cell r="E176">
            <v>15.96</v>
          </cell>
          <cell r="F176">
            <v>100.55000000000001</v>
          </cell>
          <cell r="G176">
            <v>94</v>
          </cell>
          <cell r="H176">
            <v>1.5</v>
          </cell>
          <cell r="J176">
            <v>0.75</v>
          </cell>
        </row>
        <row r="177">
          <cell r="A177">
            <v>1983</v>
          </cell>
          <cell r="B177">
            <v>6</v>
          </cell>
          <cell r="C177">
            <v>25</v>
          </cell>
          <cell r="E177">
            <v>14.99</v>
          </cell>
          <cell r="F177">
            <v>100.71000000000001</v>
          </cell>
          <cell r="G177">
            <v>63</v>
          </cell>
          <cell r="H177">
            <v>3.8</v>
          </cell>
          <cell r="J177">
            <v>0.33750000000000002</v>
          </cell>
        </row>
        <row r="178">
          <cell r="A178">
            <v>1983</v>
          </cell>
          <cell r="B178">
            <v>6</v>
          </cell>
          <cell r="C178">
            <v>26</v>
          </cell>
          <cell r="E178">
            <v>14.37</v>
          </cell>
          <cell r="F178">
            <v>99.77000000000001</v>
          </cell>
          <cell r="G178">
            <v>81</v>
          </cell>
          <cell r="H178">
            <v>7.3</v>
          </cell>
          <cell r="J178">
            <v>0.91249999999999998</v>
          </cell>
        </row>
        <row r="179">
          <cell r="A179">
            <v>1983</v>
          </cell>
          <cell r="B179">
            <v>6</v>
          </cell>
          <cell r="C179">
            <v>27</v>
          </cell>
          <cell r="E179">
            <v>12.24</v>
          </cell>
          <cell r="F179">
            <v>99.18</v>
          </cell>
          <cell r="G179">
            <v>57</v>
          </cell>
          <cell r="H179">
            <v>4.5999999999999996</v>
          </cell>
          <cell r="J179">
            <v>0.58750000000000002</v>
          </cell>
        </row>
        <row r="180">
          <cell r="A180">
            <v>1983</v>
          </cell>
          <cell r="B180">
            <v>6</v>
          </cell>
          <cell r="C180">
            <v>28</v>
          </cell>
          <cell r="E180">
            <v>13</v>
          </cell>
          <cell r="F180">
            <v>99.52000000000001</v>
          </cell>
          <cell r="G180">
            <v>67</v>
          </cell>
          <cell r="H180">
            <v>4.0999999999999996</v>
          </cell>
          <cell r="J180">
            <v>0.66249999999999998</v>
          </cell>
        </row>
        <row r="181">
          <cell r="A181">
            <v>1983</v>
          </cell>
          <cell r="B181">
            <v>6</v>
          </cell>
          <cell r="C181">
            <v>29</v>
          </cell>
          <cell r="E181">
            <v>13.12</v>
          </cell>
          <cell r="F181">
            <v>99.69</v>
          </cell>
          <cell r="G181">
            <v>61</v>
          </cell>
          <cell r="H181">
            <v>4.8</v>
          </cell>
          <cell r="J181">
            <v>0.53749999999999998</v>
          </cell>
        </row>
        <row r="182">
          <cell r="A182">
            <v>1983</v>
          </cell>
          <cell r="B182">
            <v>6</v>
          </cell>
          <cell r="C182">
            <v>30</v>
          </cell>
          <cell r="E182">
            <v>13.28</v>
          </cell>
          <cell r="F182">
            <v>99.710000000000008</v>
          </cell>
          <cell r="G182">
            <v>85</v>
          </cell>
          <cell r="H182">
            <v>4.8</v>
          </cell>
          <cell r="J182">
            <v>0.83750000000000002</v>
          </cell>
        </row>
        <row r="183">
          <cell r="A183">
            <v>1983</v>
          </cell>
          <cell r="B183">
            <v>7</v>
          </cell>
          <cell r="C183">
            <v>1</v>
          </cell>
          <cell r="E183">
            <v>14.04</v>
          </cell>
          <cell r="F183">
            <v>100.48</v>
          </cell>
          <cell r="G183">
            <v>75</v>
          </cell>
          <cell r="H183">
            <v>4.3</v>
          </cell>
          <cell r="J183">
            <v>0.71250000000000002</v>
          </cell>
        </row>
        <row r="184">
          <cell r="A184">
            <v>1983</v>
          </cell>
          <cell r="B184">
            <v>7</v>
          </cell>
          <cell r="C184">
            <v>2</v>
          </cell>
          <cell r="E184">
            <v>12.81</v>
          </cell>
          <cell r="F184">
            <v>100.65</v>
          </cell>
          <cell r="G184">
            <v>91</v>
          </cell>
          <cell r="H184">
            <v>5.6</v>
          </cell>
          <cell r="J184">
            <v>0.875</v>
          </cell>
        </row>
        <row r="185">
          <cell r="A185">
            <v>1983</v>
          </cell>
          <cell r="B185">
            <v>7</v>
          </cell>
          <cell r="C185">
            <v>3</v>
          </cell>
          <cell r="E185">
            <v>11.49</v>
          </cell>
          <cell r="F185">
            <v>100.43</v>
          </cell>
          <cell r="G185">
            <v>79</v>
          </cell>
          <cell r="H185">
            <v>5.3</v>
          </cell>
          <cell r="J185">
            <v>0.91249999999999998</v>
          </cell>
        </row>
        <row r="186">
          <cell r="A186">
            <v>1983</v>
          </cell>
          <cell r="B186">
            <v>7</v>
          </cell>
          <cell r="C186">
            <v>4</v>
          </cell>
          <cell r="E186">
            <v>13.99</v>
          </cell>
          <cell r="F186">
            <v>100.73</v>
          </cell>
          <cell r="G186">
            <v>60</v>
          </cell>
          <cell r="H186">
            <v>4.0999999999999996</v>
          </cell>
          <cell r="J186">
            <v>0.78749999999999998</v>
          </cell>
        </row>
        <row r="187">
          <cell r="A187">
            <v>1983</v>
          </cell>
          <cell r="B187">
            <v>7</v>
          </cell>
          <cell r="C187">
            <v>5</v>
          </cell>
          <cell r="E187">
            <v>16.5</v>
          </cell>
          <cell r="F187">
            <v>101.33</v>
          </cell>
          <cell r="G187">
            <v>65</v>
          </cell>
          <cell r="H187">
            <v>2.7</v>
          </cell>
          <cell r="J187">
            <v>0.66249999999999998</v>
          </cell>
        </row>
        <row r="188">
          <cell r="A188">
            <v>1983</v>
          </cell>
          <cell r="B188">
            <v>7</v>
          </cell>
          <cell r="C188">
            <v>6</v>
          </cell>
          <cell r="E188">
            <v>17.09</v>
          </cell>
          <cell r="F188">
            <v>101.59</v>
          </cell>
          <cell r="G188">
            <v>84</v>
          </cell>
          <cell r="H188">
            <v>2.1</v>
          </cell>
          <cell r="J188">
            <v>0.375</v>
          </cell>
        </row>
        <row r="189">
          <cell r="A189">
            <v>1983</v>
          </cell>
          <cell r="B189">
            <v>7</v>
          </cell>
          <cell r="C189">
            <v>7</v>
          </cell>
          <cell r="E189">
            <v>19.11</v>
          </cell>
          <cell r="F189">
            <v>101.5</v>
          </cell>
          <cell r="G189">
            <v>68</v>
          </cell>
          <cell r="H189">
            <v>2.1</v>
          </cell>
          <cell r="J189">
            <v>8.7499999999999994E-2</v>
          </cell>
        </row>
        <row r="190">
          <cell r="A190">
            <v>1983</v>
          </cell>
          <cell r="B190">
            <v>7</v>
          </cell>
          <cell r="C190">
            <v>8</v>
          </cell>
          <cell r="E190">
            <v>20.54</v>
          </cell>
          <cell r="F190">
            <v>101.27000000000001</v>
          </cell>
          <cell r="G190">
            <v>64</v>
          </cell>
          <cell r="H190">
            <v>3.1</v>
          </cell>
          <cell r="J190">
            <v>0.53749999999999998</v>
          </cell>
        </row>
        <row r="191">
          <cell r="A191">
            <v>1983</v>
          </cell>
          <cell r="B191">
            <v>7</v>
          </cell>
          <cell r="C191">
            <v>9</v>
          </cell>
          <cell r="E191">
            <v>20.27</v>
          </cell>
          <cell r="F191">
            <v>101.48</v>
          </cell>
          <cell r="G191">
            <v>69</v>
          </cell>
          <cell r="H191">
            <v>3.7</v>
          </cell>
          <cell r="J191">
            <v>8.7499999999999994E-2</v>
          </cell>
        </row>
        <row r="192">
          <cell r="A192">
            <v>1983</v>
          </cell>
          <cell r="B192">
            <v>7</v>
          </cell>
          <cell r="C192">
            <v>10</v>
          </cell>
          <cell r="E192">
            <v>20.46</v>
          </cell>
          <cell r="F192">
            <v>101.69</v>
          </cell>
          <cell r="G192">
            <v>77</v>
          </cell>
          <cell r="H192">
            <v>2.6</v>
          </cell>
          <cell r="J192">
            <v>0.25</v>
          </cell>
        </row>
        <row r="193">
          <cell r="A193">
            <v>1983</v>
          </cell>
          <cell r="B193">
            <v>7</v>
          </cell>
          <cell r="C193">
            <v>11</v>
          </cell>
          <cell r="E193">
            <v>20.82</v>
          </cell>
          <cell r="F193">
            <v>101.48</v>
          </cell>
          <cell r="G193">
            <v>73</v>
          </cell>
          <cell r="H193">
            <v>2.4</v>
          </cell>
          <cell r="J193">
            <v>8.7499999999999994E-2</v>
          </cell>
        </row>
        <row r="194">
          <cell r="A194">
            <v>1983</v>
          </cell>
          <cell r="B194">
            <v>7</v>
          </cell>
          <cell r="C194">
            <v>12</v>
          </cell>
          <cell r="E194">
            <v>22.8</v>
          </cell>
          <cell r="F194">
            <v>100.89</v>
          </cell>
          <cell r="G194">
            <v>68</v>
          </cell>
          <cell r="H194">
            <v>2.7</v>
          </cell>
          <cell r="J194">
            <v>0.21249999999999999</v>
          </cell>
        </row>
        <row r="195">
          <cell r="A195">
            <v>1983</v>
          </cell>
          <cell r="B195">
            <v>7</v>
          </cell>
          <cell r="C195">
            <v>13</v>
          </cell>
          <cell r="E195">
            <v>19.88</v>
          </cell>
          <cell r="F195">
            <v>100.78</v>
          </cell>
          <cell r="G195">
            <v>43</v>
          </cell>
          <cell r="H195">
            <v>4.4000000000000004</v>
          </cell>
          <cell r="J195">
            <v>0.41249999999999998</v>
          </cell>
        </row>
        <row r="196">
          <cell r="A196">
            <v>1983</v>
          </cell>
          <cell r="B196">
            <v>7</v>
          </cell>
          <cell r="C196">
            <v>14</v>
          </cell>
          <cell r="E196">
            <v>18.170000000000002</v>
          </cell>
          <cell r="F196">
            <v>100.36000000000001</v>
          </cell>
          <cell r="G196">
            <v>69</v>
          </cell>
          <cell r="H196">
            <v>4.5</v>
          </cell>
          <cell r="J196">
            <v>0.5</v>
          </cell>
        </row>
        <row r="197">
          <cell r="A197">
            <v>1983</v>
          </cell>
          <cell r="B197">
            <v>7</v>
          </cell>
          <cell r="C197">
            <v>15</v>
          </cell>
          <cell r="E197">
            <v>14.37</v>
          </cell>
          <cell r="F197">
            <v>99.59</v>
          </cell>
          <cell r="G197">
            <v>73</v>
          </cell>
          <cell r="H197">
            <v>4.5999999999999996</v>
          </cell>
          <cell r="J197">
            <v>0.75</v>
          </cell>
        </row>
        <row r="198">
          <cell r="A198">
            <v>1983</v>
          </cell>
          <cell r="B198">
            <v>7</v>
          </cell>
          <cell r="C198">
            <v>16</v>
          </cell>
          <cell r="E198">
            <v>16.96</v>
          </cell>
          <cell r="F198">
            <v>100.09</v>
          </cell>
          <cell r="G198">
            <v>48</v>
          </cell>
          <cell r="H198">
            <v>4.0999999999999996</v>
          </cell>
          <cell r="J198">
            <v>0.28749999999999998</v>
          </cell>
        </row>
        <row r="199">
          <cell r="A199">
            <v>1983</v>
          </cell>
          <cell r="B199">
            <v>7</v>
          </cell>
          <cell r="C199">
            <v>17</v>
          </cell>
          <cell r="E199">
            <v>15.04</v>
          </cell>
          <cell r="F199">
            <v>100.7</v>
          </cell>
          <cell r="G199">
            <v>79</v>
          </cell>
          <cell r="H199">
            <v>6.5</v>
          </cell>
          <cell r="J199">
            <v>0.58750000000000002</v>
          </cell>
        </row>
        <row r="200">
          <cell r="A200">
            <v>1983</v>
          </cell>
          <cell r="B200">
            <v>7</v>
          </cell>
          <cell r="C200">
            <v>18</v>
          </cell>
          <cell r="E200">
            <v>15.94</v>
          </cell>
          <cell r="F200">
            <v>100.02000000000001</v>
          </cell>
          <cell r="G200">
            <v>90</v>
          </cell>
          <cell r="H200">
            <v>4.5999999999999996</v>
          </cell>
          <cell r="J200">
            <v>0.875</v>
          </cell>
        </row>
        <row r="201">
          <cell r="A201">
            <v>1983</v>
          </cell>
          <cell r="B201">
            <v>7</v>
          </cell>
          <cell r="C201">
            <v>19</v>
          </cell>
          <cell r="E201">
            <v>13.51</v>
          </cell>
          <cell r="F201">
            <v>100.35000000000001</v>
          </cell>
          <cell r="G201">
            <v>35</v>
          </cell>
          <cell r="H201">
            <v>6</v>
          </cell>
          <cell r="J201">
            <v>0.33750000000000002</v>
          </cell>
        </row>
        <row r="202">
          <cell r="A202">
            <v>1983</v>
          </cell>
          <cell r="B202">
            <v>7</v>
          </cell>
          <cell r="C202">
            <v>20</v>
          </cell>
          <cell r="E202">
            <v>13.45</v>
          </cell>
          <cell r="F202">
            <v>100.75</v>
          </cell>
          <cell r="G202">
            <v>34</v>
          </cell>
          <cell r="H202">
            <v>4.5999999999999996</v>
          </cell>
          <cell r="J202">
            <v>0.375</v>
          </cell>
        </row>
        <row r="203">
          <cell r="A203">
            <v>1983</v>
          </cell>
          <cell r="B203">
            <v>7</v>
          </cell>
          <cell r="C203">
            <v>21</v>
          </cell>
          <cell r="E203">
            <v>13.6</v>
          </cell>
          <cell r="F203">
            <v>100.83</v>
          </cell>
          <cell r="G203">
            <v>54</v>
          </cell>
          <cell r="H203">
            <v>2.6</v>
          </cell>
          <cell r="J203">
            <v>0.625</v>
          </cell>
        </row>
        <row r="204">
          <cell r="A204">
            <v>1983</v>
          </cell>
          <cell r="B204">
            <v>7</v>
          </cell>
          <cell r="C204">
            <v>22</v>
          </cell>
          <cell r="E204">
            <v>17.399999999999999</v>
          </cell>
          <cell r="F204">
            <v>100.78</v>
          </cell>
          <cell r="G204">
            <v>55</v>
          </cell>
          <cell r="H204">
            <v>3.4</v>
          </cell>
          <cell r="J204">
            <v>0.58750000000000002</v>
          </cell>
        </row>
        <row r="205">
          <cell r="A205">
            <v>1983</v>
          </cell>
          <cell r="B205">
            <v>7</v>
          </cell>
          <cell r="C205">
            <v>23</v>
          </cell>
          <cell r="E205">
            <v>20.010000000000002</v>
          </cell>
          <cell r="F205">
            <v>100.75</v>
          </cell>
          <cell r="G205">
            <v>51</v>
          </cell>
          <cell r="H205">
            <v>1.7</v>
          </cell>
          <cell r="J205">
            <v>0.16250000000000001</v>
          </cell>
        </row>
        <row r="206">
          <cell r="A206">
            <v>1983</v>
          </cell>
          <cell r="B206">
            <v>7</v>
          </cell>
          <cell r="C206">
            <v>24</v>
          </cell>
          <cell r="E206">
            <v>20.440000000000001</v>
          </cell>
          <cell r="F206">
            <v>100.96000000000001</v>
          </cell>
          <cell r="G206">
            <v>47</v>
          </cell>
          <cell r="H206">
            <v>2.4</v>
          </cell>
          <cell r="J206">
            <v>0.28749999999999998</v>
          </cell>
        </row>
        <row r="207">
          <cell r="A207">
            <v>1983</v>
          </cell>
          <cell r="B207">
            <v>7</v>
          </cell>
          <cell r="C207">
            <v>25</v>
          </cell>
          <cell r="E207">
            <v>20.48</v>
          </cell>
          <cell r="F207">
            <v>101.32000000000001</v>
          </cell>
          <cell r="G207">
            <v>57</v>
          </cell>
          <cell r="H207">
            <v>1.9</v>
          </cell>
          <cell r="J207">
            <v>0.53749999999999998</v>
          </cell>
        </row>
        <row r="208">
          <cell r="A208">
            <v>1983</v>
          </cell>
          <cell r="B208">
            <v>7</v>
          </cell>
          <cell r="C208">
            <v>26</v>
          </cell>
          <cell r="E208">
            <v>20.55</v>
          </cell>
          <cell r="F208">
            <v>101.17000000000002</v>
          </cell>
          <cell r="G208">
            <v>64</v>
          </cell>
          <cell r="H208">
            <v>2.1</v>
          </cell>
          <cell r="J208">
            <v>0.58750000000000002</v>
          </cell>
        </row>
        <row r="209">
          <cell r="A209">
            <v>1983</v>
          </cell>
          <cell r="B209">
            <v>7</v>
          </cell>
          <cell r="C209">
            <v>27</v>
          </cell>
          <cell r="E209">
            <v>19.579999999999998</v>
          </cell>
          <cell r="F209">
            <v>100.9</v>
          </cell>
          <cell r="G209">
            <v>82</v>
          </cell>
          <cell r="H209">
            <v>4.5</v>
          </cell>
          <cell r="J209">
            <v>0.16250000000000001</v>
          </cell>
        </row>
        <row r="210">
          <cell r="A210">
            <v>1983</v>
          </cell>
          <cell r="B210">
            <v>7</v>
          </cell>
          <cell r="C210">
            <v>28</v>
          </cell>
          <cell r="E210">
            <v>19.79</v>
          </cell>
          <cell r="F210">
            <v>100.64</v>
          </cell>
          <cell r="G210">
            <v>48</v>
          </cell>
          <cell r="H210">
            <v>3.8</v>
          </cell>
          <cell r="J210">
            <v>0.46250000000000002</v>
          </cell>
        </row>
        <row r="211">
          <cell r="A211">
            <v>1983</v>
          </cell>
          <cell r="B211">
            <v>7</v>
          </cell>
          <cell r="C211">
            <v>29</v>
          </cell>
          <cell r="E211">
            <v>16.91</v>
          </cell>
          <cell r="F211">
            <v>99.73</v>
          </cell>
          <cell r="G211">
            <v>60</v>
          </cell>
          <cell r="H211">
            <v>1.9</v>
          </cell>
          <cell r="J211">
            <v>0.66249999999999998</v>
          </cell>
        </row>
        <row r="212">
          <cell r="A212">
            <v>1983</v>
          </cell>
          <cell r="B212">
            <v>7</v>
          </cell>
          <cell r="C212">
            <v>30</v>
          </cell>
          <cell r="E212">
            <v>18.39</v>
          </cell>
          <cell r="F212">
            <v>100.31</v>
          </cell>
          <cell r="G212">
            <v>46</v>
          </cell>
          <cell r="H212">
            <v>5.5</v>
          </cell>
          <cell r="J212">
            <v>0.25</v>
          </cell>
        </row>
        <row r="213">
          <cell r="A213">
            <v>1983</v>
          </cell>
          <cell r="B213">
            <v>7</v>
          </cell>
          <cell r="C213">
            <v>31</v>
          </cell>
          <cell r="E213">
            <v>18.09</v>
          </cell>
          <cell r="F213">
            <v>100.36000000000001</v>
          </cell>
          <cell r="G213">
            <v>82</v>
          </cell>
          <cell r="H213">
            <v>5.6</v>
          </cell>
          <cell r="J213">
            <v>0.46250000000000002</v>
          </cell>
        </row>
        <row r="214">
          <cell r="A214">
            <v>1983</v>
          </cell>
          <cell r="B214">
            <v>8</v>
          </cell>
          <cell r="C214">
            <v>1</v>
          </cell>
          <cell r="E214">
            <v>15.58</v>
          </cell>
          <cell r="F214">
            <v>99.63</v>
          </cell>
          <cell r="G214">
            <v>81</v>
          </cell>
          <cell r="H214">
            <v>3.9</v>
          </cell>
          <cell r="J214">
            <v>0.96250000000000002</v>
          </cell>
        </row>
        <row r="215">
          <cell r="A215">
            <v>1983</v>
          </cell>
          <cell r="B215">
            <v>8</v>
          </cell>
          <cell r="C215">
            <v>2</v>
          </cell>
          <cell r="E215">
            <v>15.48</v>
          </cell>
          <cell r="F215">
            <v>99.84</v>
          </cell>
          <cell r="G215">
            <v>67</v>
          </cell>
          <cell r="H215">
            <v>8.6</v>
          </cell>
          <cell r="J215">
            <v>0.28749999999999998</v>
          </cell>
        </row>
        <row r="216">
          <cell r="A216">
            <v>1983</v>
          </cell>
          <cell r="B216">
            <v>8</v>
          </cell>
          <cell r="C216">
            <v>3</v>
          </cell>
          <cell r="E216">
            <v>13.99</v>
          </cell>
          <cell r="F216">
            <v>101.01</v>
          </cell>
          <cell r="G216">
            <v>54</v>
          </cell>
          <cell r="H216">
            <v>3.6</v>
          </cell>
          <cell r="J216">
            <v>0.41249999999999998</v>
          </cell>
        </row>
        <row r="217">
          <cell r="A217">
            <v>1983</v>
          </cell>
          <cell r="B217">
            <v>8</v>
          </cell>
          <cell r="C217">
            <v>4</v>
          </cell>
          <cell r="E217">
            <v>13.94</v>
          </cell>
          <cell r="F217">
            <v>100.92000000000002</v>
          </cell>
          <cell r="G217">
            <v>74</v>
          </cell>
          <cell r="H217">
            <v>3.1</v>
          </cell>
          <cell r="J217">
            <v>0.83750000000000002</v>
          </cell>
        </row>
        <row r="218">
          <cell r="A218">
            <v>1983</v>
          </cell>
          <cell r="B218">
            <v>8</v>
          </cell>
          <cell r="C218">
            <v>5</v>
          </cell>
          <cell r="E218">
            <v>17.53</v>
          </cell>
          <cell r="F218">
            <v>101.02000000000001</v>
          </cell>
          <cell r="G218">
            <v>62</v>
          </cell>
          <cell r="H218">
            <v>2.2000000000000002</v>
          </cell>
          <cell r="J218">
            <v>0.53749999999999998</v>
          </cell>
        </row>
        <row r="219">
          <cell r="A219">
            <v>1983</v>
          </cell>
          <cell r="B219">
            <v>8</v>
          </cell>
          <cell r="C219">
            <v>6</v>
          </cell>
          <cell r="E219">
            <v>19.14</v>
          </cell>
          <cell r="F219">
            <v>101.44</v>
          </cell>
          <cell r="G219">
            <v>46</v>
          </cell>
          <cell r="H219">
            <v>2.1</v>
          </cell>
          <cell r="J219">
            <v>0.25</v>
          </cell>
        </row>
        <row r="220">
          <cell r="A220">
            <v>1983</v>
          </cell>
          <cell r="B220">
            <v>8</v>
          </cell>
          <cell r="C220">
            <v>7</v>
          </cell>
          <cell r="E220">
            <v>18.73</v>
          </cell>
          <cell r="F220">
            <v>101.85000000000001</v>
          </cell>
          <cell r="G220">
            <v>69</v>
          </cell>
          <cell r="H220">
            <v>3.4</v>
          </cell>
          <cell r="J220">
            <v>0.125</v>
          </cell>
        </row>
        <row r="221">
          <cell r="A221">
            <v>1983</v>
          </cell>
          <cell r="B221">
            <v>8</v>
          </cell>
          <cell r="C221">
            <v>8</v>
          </cell>
          <cell r="E221">
            <v>18.52</v>
          </cell>
          <cell r="F221">
            <v>102.12</v>
          </cell>
          <cell r="G221">
            <v>79</v>
          </cell>
          <cell r="H221">
            <v>4.7</v>
          </cell>
          <cell r="J221">
            <v>0.21249999999999999</v>
          </cell>
        </row>
        <row r="222">
          <cell r="A222">
            <v>1983</v>
          </cell>
          <cell r="B222">
            <v>8</v>
          </cell>
          <cell r="C222">
            <v>9</v>
          </cell>
          <cell r="E222">
            <v>19.100000000000001</v>
          </cell>
          <cell r="F222">
            <v>101.83</v>
          </cell>
          <cell r="G222">
            <v>78</v>
          </cell>
          <cell r="H222">
            <v>5</v>
          </cell>
          <cell r="J222">
            <v>0.33750000000000002</v>
          </cell>
        </row>
        <row r="223">
          <cell r="A223">
            <v>1983</v>
          </cell>
          <cell r="B223">
            <v>8</v>
          </cell>
          <cell r="C223">
            <v>10</v>
          </cell>
          <cell r="E223">
            <v>17.11</v>
          </cell>
          <cell r="F223">
            <v>101.13</v>
          </cell>
          <cell r="G223">
            <v>86</v>
          </cell>
          <cell r="H223">
            <v>4.5999999999999996</v>
          </cell>
          <cell r="J223">
            <v>0.875</v>
          </cell>
        </row>
        <row r="224">
          <cell r="A224">
            <v>1983</v>
          </cell>
          <cell r="B224">
            <v>8</v>
          </cell>
          <cell r="C224">
            <v>11</v>
          </cell>
          <cell r="E224">
            <v>18.36</v>
          </cell>
          <cell r="F224">
            <v>100.04</v>
          </cell>
          <cell r="G224">
            <v>65</v>
          </cell>
          <cell r="H224">
            <v>2.4</v>
          </cell>
          <cell r="J224">
            <v>0.53749999999999998</v>
          </cell>
        </row>
        <row r="225">
          <cell r="A225">
            <v>1983</v>
          </cell>
          <cell r="B225">
            <v>8</v>
          </cell>
          <cell r="C225">
            <v>12</v>
          </cell>
          <cell r="E225">
            <v>16.95</v>
          </cell>
          <cell r="F225">
            <v>99.15</v>
          </cell>
          <cell r="G225">
            <v>53</v>
          </cell>
          <cell r="H225">
            <v>3.3</v>
          </cell>
          <cell r="J225">
            <v>0.53749999999999998</v>
          </cell>
        </row>
        <row r="226">
          <cell r="A226">
            <v>1983</v>
          </cell>
          <cell r="B226">
            <v>8</v>
          </cell>
          <cell r="C226">
            <v>13</v>
          </cell>
          <cell r="E226">
            <v>13.92</v>
          </cell>
          <cell r="F226">
            <v>100.27000000000001</v>
          </cell>
          <cell r="G226">
            <v>30</v>
          </cell>
          <cell r="H226">
            <v>4.7</v>
          </cell>
          <cell r="J226">
            <v>0.41249999999999998</v>
          </cell>
        </row>
        <row r="227">
          <cell r="A227">
            <v>1983</v>
          </cell>
          <cell r="B227">
            <v>8</v>
          </cell>
          <cell r="C227">
            <v>14</v>
          </cell>
          <cell r="E227">
            <v>13.38</v>
          </cell>
          <cell r="F227">
            <v>100.67000000000002</v>
          </cell>
          <cell r="G227">
            <v>69</v>
          </cell>
          <cell r="H227">
            <v>5</v>
          </cell>
          <cell r="J227">
            <v>0.53749999999999998</v>
          </cell>
        </row>
        <row r="228">
          <cell r="A228">
            <v>1983</v>
          </cell>
          <cell r="B228">
            <v>8</v>
          </cell>
          <cell r="C228">
            <v>15</v>
          </cell>
          <cell r="E228">
            <v>14.64</v>
          </cell>
          <cell r="F228">
            <v>99.93</v>
          </cell>
          <cell r="G228">
            <v>81</v>
          </cell>
          <cell r="H228">
            <v>7.7</v>
          </cell>
          <cell r="J228">
            <v>0.96250000000000002</v>
          </cell>
        </row>
        <row r="229">
          <cell r="A229">
            <v>1983</v>
          </cell>
          <cell r="B229">
            <v>8</v>
          </cell>
          <cell r="C229">
            <v>16</v>
          </cell>
          <cell r="E229">
            <v>16.23</v>
          </cell>
          <cell r="F229">
            <v>99.28</v>
          </cell>
          <cell r="G229">
            <v>74</v>
          </cell>
          <cell r="H229">
            <v>7.4</v>
          </cell>
          <cell r="J229">
            <v>0.71250000000000002</v>
          </cell>
        </row>
        <row r="230">
          <cell r="A230">
            <v>1983</v>
          </cell>
          <cell r="B230">
            <v>8</v>
          </cell>
          <cell r="C230">
            <v>17</v>
          </cell>
          <cell r="E230">
            <v>14.98</v>
          </cell>
          <cell r="F230">
            <v>100.22000000000001</v>
          </cell>
          <cell r="G230">
            <v>53</v>
          </cell>
          <cell r="H230">
            <v>2.9</v>
          </cell>
          <cell r="J230">
            <v>0.16250000000000001</v>
          </cell>
        </row>
        <row r="231">
          <cell r="A231">
            <v>1983</v>
          </cell>
          <cell r="B231">
            <v>8</v>
          </cell>
          <cell r="C231">
            <v>18</v>
          </cell>
          <cell r="E231">
            <v>13.09</v>
          </cell>
          <cell r="F231">
            <v>101.25</v>
          </cell>
          <cell r="G231">
            <v>83</v>
          </cell>
          <cell r="H231">
            <v>5.5</v>
          </cell>
          <cell r="J231">
            <v>0.75</v>
          </cell>
        </row>
        <row r="232">
          <cell r="A232">
            <v>1983</v>
          </cell>
          <cell r="B232">
            <v>8</v>
          </cell>
          <cell r="C232">
            <v>19</v>
          </cell>
          <cell r="E232">
            <v>15.68</v>
          </cell>
          <cell r="F232">
            <v>101.38</v>
          </cell>
          <cell r="G232">
            <v>83</v>
          </cell>
          <cell r="H232">
            <v>2.4</v>
          </cell>
          <cell r="J232">
            <v>0.25</v>
          </cell>
        </row>
        <row r="233">
          <cell r="A233">
            <v>1983</v>
          </cell>
          <cell r="B233">
            <v>8</v>
          </cell>
          <cell r="C233">
            <v>20</v>
          </cell>
          <cell r="E233">
            <v>16.03</v>
          </cell>
          <cell r="F233">
            <v>101.74000000000001</v>
          </cell>
          <cell r="G233">
            <v>78</v>
          </cell>
          <cell r="H233">
            <v>3.4</v>
          </cell>
          <cell r="J233">
            <v>0.41249999999999998</v>
          </cell>
        </row>
        <row r="234">
          <cell r="A234">
            <v>1983</v>
          </cell>
          <cell r="B234">
            <v>8</v>
          </cell>
          <cell r="C234">
            <v>21</v>
          </cell>
          <cell r="E234">
            <v>16.36</v>
          </cell>
          <cell r="F234">
            <v>101.71000000000001</v>
          </cell>
          <cell r="G234">
            <v>83</v>
          </cell>
          <cell r="H234">
            <v>3.1</v>
          </cell>
          <cell r="J234">
            <v>8.7499999999999994E-2</v>
          </cell>
        </row>
        <row r="235">
          <cell r="A235">
            <v>1983</v>
          </cell>
          <cell r="B235">
            <v>8</v>
          </cell>
          <cell r="C235">
            <v>22</v>
          </cell>
          <cell r="E235">
            <v>16.440000000000001</v>
          </cell>
          <cell r="F235">
            <v>101.42000000000002</v>
          </cell>
          <cell r="G235">
            <v>73</v>
          </cell>
          <cell r="H235">
            <v>4.3</v>
          </cell>
          <cell r="J235">
            <v>0.28749999999999998</v>
          </cell>
        </row>
        <row r="236">
          <cell r="A236">
            <v>1983</v>
          </cell>
          <cell r="B236">
            <v>8</v>
          </cell>
          <cell r="C236">
            <v>23</v>
          </cell>
          <cell r="E236">
            <v>17.850000000000001</v>
          </cell>
          <cell r="F236">
            <v>101.19</v>
          </cell>
          <cell r="G236">
            <v>79</v>
          </cell>
          <cell r="H236">
            <v>3.1</v>
          </cell>
          <cell r="J236">
            <v>0.66249999999999998</v>
          </cell>
        </row>
        <row r="237">
          <cell r="A237">
            <v>1983</v>
          </cell>
          <cell r="B237">
            <v>8</v>
          </cell>
          <cell r="C237">
            <v>24</v>
          </cell>
          <cell r="E237">
            <v>15.44</v>
          </cell>
          <cell r="F237">
            <v>101.67000000000002</v>
          </cell>
          <cell r="G237">
            <v>48</v>
          </cell>
          <cell r="H237">
            <v>3.8</v>
          </cell>
          <cell r="J237">
            <v>0.58750000000000002</v>
          </cell>
        </row>
        <row r="238">
          <cell r="A238">
            <v>1983</v>
          </cell>
          <cell r="B238">
            <v>8</v>
          </cell>
          <cell r="C238">
            <v>25</v>
          </cell>
          <cell r="E238">
            <v>14.57</v>
          </cell>
          <cell r="F238">
            <v>101.41000000000001</v>
          </cell>
          <cell r="G238">
            <v>75</v>
          </cell>
          <cell r="H238">
            <v>5.8</v>
          </cell>
          <cell r="J238">
            <v>0.125</v>
          </cell>
        </row>
        <row r="239">
          <cell r="A239">
            <v>1983</v>
          </cell>
          <cell r="B239">
            <v>8</v>
          </cell>
          <cell r="C239">
            <v>26</v>
          </cell>
          <cell r="E239">
            <v>16.64</v>
          </cell>
          <cell r="F239">
            <v>101.13</v>
          </cell>
          <cell r="G239">
            <v>77</v>
          </cell>
          <cell r="H239">
            <v>2.9</v>
          </cell>
          <cell r="J239">
            <v>0.75</v>
          </cell>
        </row>
        <row r="240">
          <cell r="A240">
            <v>1983</v>
          </cell>
          <cell r="B240">
            <v>8</v>
          </cell>
          <cell r="C240">
            <v>27</v>
          </cell>
          <cell r="E240">
            <v>16.18</v>
          </cell>
          <cell r="F240">
            <v>100.80000000000001</v>
          </cell>
          <cell r="G240">
            <v>87</v>
          </cell>
          <cell r="H240">
            <v>3.6</v>
          </cell>
          <cell r="J240">
            <v>0.5</v>
          </cell>
        </row>
        <row r="241">
          <cell r="A241">
            <v>1983</v>
          </cell>
          <cell r="B241">
            <v>8</v>
          </cell>
          <cell r="C241">
            <v>28</v>
          </cell>
          <cell r="E241">
            <v>15.69</v>
          </cell>
          <cell r="F241">
            <v>101.31</v>
          </cell>
          <cell r="G241">
            <v>43</v>
          </cell>
          <cell r="H241">
            <v>3.3</v>
          </cell>
          <cell r="J241">
            <v>0.125</v>
          </cell>
        </row>
        <row r="242">
          <cell r="A242">
            <v>1983</v>
          </cell>
          <cell r="B242">
            <v>8</v>
          </cell>
          <cell r="C242">
            <v>29</v>
          </cell>
          <cell r="E242">
            <v>13.58</v>
          </cell>
          <cell r="F242">
            <v>101.36000000000001</v>
          </cell>
          <cell r="G242">
            <v>59</v>
          </cell>
          <cell r="H242">
            <v>2.5</v>
          </cell>
          <cell r="J242">
            <v>0.625</v>
          </cell>
        </row>
        <row r="243">
          <cell r="A243">
            <v>1983</v>
          </cell>
          <cell r="B243">
            <v>8</v>
          </cell>
          <cell r="C243">
            <v>30</v>
          </cell>
          <cell r="E243">
            <v>14.91</v>
          </cell>
          <cell r="F243">
            <v>100.67000000000002</v>
          </cell>
          <cell r="G243">
            <v>80</v>
          </cell>
          <cell r="H243">
            <v>5.5</v>
          </cell>
          <cell r="J243">
            <v>0.75</v>
          </cell>
        </row>
        <row r="244">
          <cell r="A244">
            <v>1983</v>
          </cell>
          <cell r="B244">
            <v>8</v>
          </cell>
          <cell r="C244">
            <v>31</v>
          </cell>
          <cell r="E244">
            <v>16.72</v>
          </cell>
          <cell r="F244">
            <v>100.82000000000001</v>
          </cell>
          <cell r="G244">
            <v>80</v>
          </cell>
          <cell r="H244">
            <v>4.8</v>
          </cell>
          <cell r="J244">
            <v>0.41249999999999998</v>
          </cell>
        </row>
        <row r="245">
          <cell r="A245">
            <v>1983</v>
          </cell>
          <cell r="B245">
            <v>9</v>
          </cell>
          <cell r="C245">
            <v>1</v>
          </cell>
          <cell r="E245">
            <v>16.61</v>
          </cell>
          <cell r="F245">
            <v>100.75</v>
          </cell>
          <cell r="G245">
            <v>59</v>
          </cell>
          <cell r="H245">
            <v>2.4</v>
          </cell>
          <cell r="J245">
            <v>0.41249999999999998</v>
          </cell>
        </row>
        <row r="246">
          <cell r="A246">
            <v>1983</v>
          </cell>
          <cell r="B246">
            <v>9</v>
          </cell>
          <cell r="C246">
            <v>2</v>
          </cell>
          <cell r="E246">
            <v>14.38</v>
          </cell>
          <cell r="F246">
            <v>100.06</v>
          </cell>
          <cell r="G246">
            <v>92</v>
          </cell>
          <cell r="H246">
            <v>1.7</v>
          </cell>
          <cell r="J246">
            <v>0.75</v>
          </cell>
        </row>
        <row r="247">
          <cell r="A247">
            <v>1983</v>
          </cell>
          <cell r="B247">
            <v>9</v>
          </cell>
          <cell r="C247">
            <v>3</v>
          </cell>
          <cell r="E247">
            <v>16.91</v>
          </cell>
          <cell r="F247">
            <v>99.33</v>
          </cell>
          <cell r="G247">
            <v>81</v>
          </cell>
          <cell r="H247">
            <v>4.5999999999999996</v>
          </cell>
          <cell r="J247">
            <v>0.875</v>
          </cell>
        </row>
        <row r="248">
          <cell r="A248">
            <v>1983</v>
          </cell>
          <cell r="B248">
            <v>9</v>
          </cell>
          <cell r="C248">
            <v>4</v>
          </cell>
          <cell r="E248">
            <v>15.49</v>
          </cell>
          <cell r="F248">
            <v>99.03</v>
          </cell>
          <cell r="G248">
            <v>80</v>
          </cell>
          <cell r="H248">
            <v>7.2</v>
          </cell>
          <cell r="J248">
            <v>0.75</v>
          </cell>
        </row>
        <row r="249">
          <cell r="A249">
            <v>1983</v>
          </cell>
          <cell r="B249">
            <v>9</v>
          </cell>
          <cell r="C249">
            <v>5</v>
          </cell>
          <cell r="E249">
            <v>11.49</v>
          </cell>
          <cell r="F249">
            <v>98.79</v>
          </cell>
          <cell r="G249">
            <v>95</v>
          </cell>
          <cell r="H249">
            <v>2.7</v>
          </cell>
          <cell r="J249">
            <v>0.91249999999999998</v>
          </cell>
        </row>
        <row r="250">
          <cell r="A250">
            <v>1983</v>
          </cell>
          <cell r="B250">
            <v>9</v>
          </cell>
          <cell r="C250">
            <v>6</v>
          </cell>
          <cell r="E250">
            <v>11.53</v>
          </cell>
          <cell r="F250">
            <v>99.15</v>
          </cell>
          <cell r="G250">
            <v>54</v>
          </cell>
          <cell r="H250">
            <v>4.3</v>
          </cell>
          <cell r="J250">
            <v>0.53749999999999998</v>
          </cell>
        </row>
        <row r="251">
          <cell r="A251">
            <v>1983</v>
          </cell>
          <cell r="B251">
            <v>9</v>
          </cell>
          <cell r="C251">
            <v>7</v>
          </cell>
          <cell r="E251">
            <v>13.19</v>
          </cell>
          <cell r="F251">
            <v>99.33</v>
          </cell>
          <cell r="G251">
            <v>47</v>
          </cell>
          <cell r="H251">
            <v>4.5</v>
          </cell>
          <cell r="J251">
            <v>0.71250000000000002</v>
          </cell>
        </row>
        <row r="252">
          <cell r="A252">
            <v>1983</v>
          </cell>
          <cell r="B252">
            <v>9</v>
          </cell>
          <cell r="C252">
            <v>8</v>
          </cell>
          <cell r="E252">
            <v>9.9</v>
          </cell>
          <cell r="F252">
            <v>99.93</v>
          </cell>
          <cell r="G252">
            <v>72</v>
          </cell>
          <cell r="H252">
            <v>1.4</v>
          </cell>
          <cell r="J252">
            <v>0.83750000000000002</v>
          </cell>
        </row>
        <row r="253">
          <cell r="A253">
            <v>1983</v>
          </cell>
          <cell r="B253">
            <v>9</v>
          </cell>
          <cell r="C253">
            <v>9</v>
          </cell>
          <cell r="E253">
            <v>9.27</v>
          </cell>
          <cell r="F253">
            <v>99.300000000000011</v>
          </cell>
          <cell r="G253">
            <v>89</v>
          </cell>
          <cell r="H253">
            <v>3.1</v>
          </cell>
          <cell r="J253">
            <v>0.96250000000000002</v>
          </cell>
        </row>
        <row r="254">
          <cell r="A254">
            <v>1983</v>
          </cell>
          <cell r="B254">
            <v>9</v>
          </cell>
          <cell r="C254">
            <v>10</v>
          </cell>
          <cell r="E254">
            <v>12.78</v>
          </cell>
          <cell r="F254">
            <v>99.28</v>
          </cell>
          <cell r="G254">
            <v>88</v>
          </cell>
          <cell r="H254">
            <v>4.0999999999999996</v>
          </cell>
          <cell r="J254">
            <v>0.875</v>
          </cell>
        </row>
        <row r="255">
          <cell r="A255">
            <v>1983</v>
          </cell>
          <cell r="B255">
            <v>9</v>
          </cell>
          <cell r="C255">
            <v>11</v>
          </cell>
          <cell r="E255">
            <v>13.5</v>
          </cell>
          <cell r="F255">
            <v>99.44</v>
          </cell>
          <cell r="G255">
            <v>81</v>
          </cell>
          <cell r="H255">
            <v>2.4</v>
          </cell>
          <cell r="J255">
            <v>0.83750000000000002</v>
          </cell>
        </row>
        <row r="256">
          <cell r="A256">
            <v>1983</v>
          </cell>
          <cell r="B256">
            <v>9</v>
          </cell>
          <cell r="C256">
            <v>12</v>
          </cell>
          <cell r="E256">
            <v>12.82</v>
          </cell>
          <cell r="F256">
            <v>100.07000000000001</v>
          </cell>
          <cell r="G256">
            <v>79</v>
          </cell>
          <cell r="H256">
            <v>2.8</v>
          </cell>
          <cell r="J256">
            <v>0.53749999999999998</v>
          </cell>
        </row>
        <row r="257">
          <cell r="A257">
            <v>1983</v>
          </cell>
          <cell r="B257">
            <v>9</v>
          </cell>
          <cell r="C257">
            <v>13</v>
          </cell>
          <cell r="E257">
            <v>12.51</v>
          </cell>
          <cell r="F257">
            <v>100.04</v>
          </cell>
          <cell r="G257">
            <v>92</v>
          </cell>
          <cell r="H257">
            <v>2.4</v>
          </cell>
          <cell r="J257">
            <v>0.875</v>
          </cell>
        </row>
        <row r="258">
          <cell r="A258">
            <v>1983</v>
          </cell>
          <cell r="B258">
            <v>9</v>
          </cell>
          <cell r="C258">
            <v>14</v>
          </cell>
          <cell r="E258">
            <v>12.01</v>
          </cell>
          <cell r="F258">
            <v>99.960000000000008</v>
          </cell>
          <cell r="G258">
            <v>89</v>
          </cell>
          <cell r="H258">
            <v>1.7</v>
          </cell>
          <cell r="J258">
            <v>0.78749999999999998</v>
          </cell>
        </row>
        <row r="259">
          <cell r="A259">
            <v>1983</v>
          </cell>
          <cell r="B259">
            <v>9</v>
          </cell>
          <cell r="C259">
            <v>15</v>
          </cell>
          <cell r="E259">
            <v>10.38</v>
          </cell>
          <cell r="F259">
            <v>99.410000000000011</v>
          </cell>
          <cell r="G259">
            <v>93</v>
          </cell>
          <cell r="H259">
            <v>3.3</v>
          </cell>
          <cell r="J259">
            <v>0.91249999999999998</v>
          </cell>
        </row>
        <row r="260">
          <cell r="A260">
            <v>1983</v>
          </cell>
          <cell r="B260">
            <v>9</v>
          </cell>
          <cell r="C260">
            <v>16</v>
          </cell>
          <cell r="E260">
            <v>12.73</v>
          </cell>
          <cell r="F260">
            <v>98.600000000000009</v>
          </cell>
          <cell r="G260">
            <v>89</v>
          </cell>
          <cell r="H260">
            <v>4.4000000000000004</v>
          </cell>
          <cell r="J260">
            <v>0.875</v>
          </cell>
        </row>
        <row r="261">
          <cell r="A261">
            <v>1983</v>
          </cell>
          <cell r="B261">
            <v>9</v>
          </cell>
          <cell r="C261">
            <v>17</v>
          </cell>
          <cell r="E261">
            <v>12.88</v>
          </cell>
          <cell r="F261">
            <v>99.03</v>
          </cell>
          <cell r="G261">
            <v>90</v>
          </cell>
          <cell r="H261">
            <v>2.1</v>
          </cell>
          <cell r="J261">
            <v>0.66249999999999998</v>
          </cell>
        </row>
        <row r="262">
          <cell r="A262">
            <v>1983</v>
          </cell>
          <cell r="B262">
            <v>9</v>
          </cell>
          <cell r="C262">
            <v>18</v>
          </cell>
          <cell r="E262">
            <v>11.74</v>
          </cell>
          <cell r="F262">
            <v>99.31</v>
          </cell>
          <cell r="G262">
            <v>90</v>
          </cell>
          <cell r="H262">
            <v>7.5</v>
          </cell>
          <cell r="J262">
            <v>0.625</v>
          </cell>
        </row>
        <row r="263">
          <cell r="A263">
            <v>1983</v>
          </cell>
          <cell r="B263">
            <v>9</v>
          </cell>
          <cell r="C263">
            <v>19</v>
          </cell>
          <cell r="E263">
            <v>12.26</v>
          </cell>
          <cell r="F263">
            <v>99.59</v>
          </cell>
          <cell r="G263">
            <v>76</v>
          </cell>
          <cell r="H263">
            <v>9.1</v>
          </cell>
          <cell r="J263">
            <v>0.66249999999999998</v>
          </cell>
        </row>
        <row r="264">
          <cell r="A264">
            <v>1983</v>
          </cell>
          <cell r="B264">
            <v>9</v>
          </cell>
          <cell r="C264">
            <v>20</v>
          </cell>
          <cell r="E264">
            <v>12.83</v>
          </cell>
          <cell r="F264">
            <v>100.13</v>
          </cell>
          <cell r="G264">
            <v>64</v>
          </cell>
          <cell r="H264">
            <v>8.4</v>
          </cell>
          <cell r="J264">
            <v>0.375</v>
          </cell>
        </row>
        <row r="265">
          <cell r="A265">
            <v>1983</v>
          </cell>
          <cell r="B265">
            <v>9</v>
          </cell>
          <cell r="C265">
            <v>21</v>
          </cell>
          <cell r="E265">
            <v>10.54</v>
          </cell>
          <cell r="F265">
            <v>100.31</v>
          </cell>
          <cell r="G265">
            <v>70</v>
          </cell>
          <cell r="H265">
            <v>4.0999999999999996</v>
          </cell>
          <cell r="J265">
            <v>0.66249999999999998</v>
          </cell>
        </row>
        <row r="266">
          <cell r="A266">
            <v>1983</v>
          </cell>
          <cell r="B266">
            <v>9</v>
          </cell>
          <cell r="C266">
            <v>22</v>
          </cell>
          <cell r="E266">
            <v>9.69</v>
          </cell>
          <cell r="F266">
            <v>100.39</v>
          </cell>
          <cell r="G266">
            <v>69</v>
          </cell>
          <cell r="H266">
            <v>2.6</v>
          </cell>
          <cell r="J266">
            <v>0.5</v>
          </cell>
        </row>
        <row r="267">
          <cell r="A267">
            <v>1983</v>
          </cell>
          <cell r="B267">
            <v>9</v>
          </cell>
          <cell r="C267">
            <v>23</v>
          </cell>
          <cell r="E267">
            <v>10.27</v>
          </cell>
          <cell r="F267">
            <v>101.51</v>
          </cell>
          <cell r="G267">
            <v>66</v>
          </cell>
          <cell r="H267">
            <v>2.6</v>
          </cell>
          <cell r="J267">
            <v>0.5</v>
          </cell>
        </row>
        <row r="268">
          <cell r="A268">
            <v>1983</v>
          </cell>
          <cell r="B268">
            <v>9</v>
          </cell>
          <cell r="C268">
            <v>24</v>
          </cell>
          <cell r="E268">
            <v>12.05</v>
          </cell>
          <cell r="F268">
            <v>100</v>
          </cell>
          <cell r="G268">
            <v>70</v>
          </cell>
          <cell r="H268">
            <v>8.6999999999999993</v>
          </cell>
          <cell r="J268">
            <v>0.66249999999999998</v>
          </cell>
        </row>
        <row r="269">
          <cell r="A269">
            <v>1983</v>
          </cell>
          <cell r="B269">
            <v>9</v>
          </cell>
          <cell r="C269">
            <v>25</v>
          </cell>
          <cell r="E269">
            <v>6.38</v>
          </cell>
          <cell r="F269">
            <v>101.32000000000001</v>
          </cell>
          <cell r="G269">
            <v>70</v>
          </cell>
          <cell r="H269">
            <v>4.8</v>
          </cell>
          <cell r="J269">
            <v>0.75</v>
          </cell>
        </row>
        <row r="270">
          <cell r="A270">
            <v>1983</v>
          </cell>
          <cell r="B270">
            <v>9</v>
          </cell>
          <cell r="C270">
            <v>26</v>
          </cell>
          <cell r="E270">
            <v>12.06</v>
          </cell>
          <cell r="F270">
            <v>101.06</v>
          </cell>
          <cell r="G270">
            <v>78</v>
          </cell>
          <cell r="H270">
            <v>3.9</v>
          </cell>
          <cell r="J270">
            <v>0.46250000000000002</v>
          </cell>
        </row>
        <row r="271">
          <cell r="A271">
            <v>1983</v>
          </cell>
          <cell r="B271">
            <v>9</v>
          </cell>
          <cell r="C271">
            <v>27</v>
          </cell>
          <cell r="E271">
            <v>13.78</v>
          </cell>
          <cell r="F271">
            <v>100.33</v>
          </cell>
          <cell r="G271">
            <v>67</v>
          </cell>
          <cell r="H271">
            <v>5.5</v>
          </cell>
          <cell r="J271">
            <v>0.58750000000000002</v>
          </cell>
        </row>
        <row r="272">
          <cell r="A272">
            <v>1983</v>
          </cell>
          <cell r="B272">
            <v>9</v>
          </cell>
          <cell r="C272">
            <v>28</v>
          </cell>
          <cell r="E272">
            <v>8.32</v>
          </cell>
          <cell r="F272">
            <v>101.39</v>
          </cell>
          <cell r="G272">
            <v>38</v>
          </cell>
          <cell r="H272">
            <v>3.8</v>
          </cell>
          <cell r="J272">
            <v>0.28749999999999998</v>
          </cell>
        </row>
        <row r="273">
          <cell r="A273">
            <v>1983</v>
          </cell>
          <cell r="B273">
            <v>9</v>
          </cell>
          <cell r="C273">
            <v>29</v>
          </cell>
          <cell r="E273">
            <v>4.1399999999999997</v>
          </cell>
          <cell r="F273">
            <v>101.89</v>
          </cell>
          <cell r="G273">
            <v>69</v>
          </cell>
          <cell r="H273">
            <v>0.7</v>
          </cell>
          <cell r="J273">
            <v>0.16250000000000001</v>
          </cell>
        </row>
        <row r="274">
          <cell r="A274">
            <v>1983</v>
          </cell>
          <cell r="B274">
            <v>9</v>
          </cell>
          <cell r="C274">
            <v>30</v>
          </cell>
          <cell r="E274">
            <v>3.43</v>
          </cell>
          <cell r="F274">
            <v>102.12</v>
          </cell>
          <cell r="G274">
            <v>73</v>
          </cell>
          <cell r="H274">
            <v>2</v>
          </cell>
          <cell r="J274">
            <v>0.125</v>
          </cell>
        </row>
        <row r="275">
          <cell r="A275">
            <v>1983</v>
          </cell>
          <cell r="B275">
            <v>10</v>
          </cell>
          <cell r="C275">
            <v>1</v>
          </cell>
          <cell r="E275">
            <v>4.3</v>
          </cell>
          <cell r="F275">
            <v>102.23</v>
          </cell>
          <cell r="G275">
            <v>74</v>
          </cell>
          <cell r="H275">
            <v>3.8</v>
          </cell>
          <cell r="J275">
            <v>0.375</v>
          </cell>
        </row>
        <row r="276">
          <cell r="A276">
            <v>1983</v>
          </cell>
          <cell r="B276">
            <v>10</v>
          </cell>
          <cell r="C276">
            <v>2</v>
          </cell>
          <cell r="E276">
            <v>7.16</v>
          </cell>
          <cell r="F276">
            <v>100.87</v>
          </cell>
          <cell r="G276">
            <v>94</v>
          </cell>
          <cell r="H276">
            <v>0.8</v>
          </cell>
          <cell r="J276">
            <v>0.83750000000000002</v>
          </cell>
        </row>
        <row r="277">
          <cell r="A277">
            <v>1983</v>
          </cell>
          <cell r="B277">
            <v>10</v>
          </cell>
          <cell r="C277">
            <v>3</v>
          </cell>
          <cell r="E277">
            <v>9.5399999999999991</v>
          </cell>
          <cell r="F277">
            <v>100.32000000000001</v>
          </cell>
          <cell r="G277">
            <v>95</v>
          </cell>
          <cell r="H277">
            <v>3.1</v>
          </cell>
          <cell r="J277">
            <v>0.96250000000000002</v>
          </cell>
        </row>
        <row r="278">
          <cell r="A278">
            <v>1983</v>
          </cell>
          <cell r="B278">
            <v>10</v>
          </cell>
          <cell r="C278">
            <v>4</v>
          </cell>
          <cell r="E278">
            <v>10.47</v>
          </cell>
          <cell r="F278">
            <v>100.08</v>
          </cell>
          <cell r="G278">
            <v>92</v>
          </cell>
          <cell r="H278">
            <v>3.4</v>
          </cell>
          <cell r="J278">
            <v>0.78749999999999998</v>
          </cell>
        </row>
        <row r="279">
          <cell r="A279">
            <v>1983</v>
          </cell>
          <cell r="B279">
            <v>10</v>
          </cell>
          <cell r="C279">
            <v>5</v>
          </cell>
          <cell r="E279">
            <v>13.16</v>
          </cell>
          <cell r="F279">
            <v>98.5</v>
          </cell>
          <cell r="G279">
            <v>74</v>
          </cell>
          <cell r="H279">
            <v>10.8</v>
          </cell>
          <cell r="J279">
            <v>0.875</v>
          </cell>
        </row>
        <row r="280">
          <cell r="A280">
            <v>1983</v>
          </cell>
          <cell r="B280">
            <v>10</v>
          </cell>
          <cell r="C280">
            <v>6</v>
          </cell>
          <cell r="E280">
            <v>7.91</v>
          </cell>
          <cell r="F280">
            <v>99.570000000000007</v>
          </cell>
          <cell r="G280">
            <v>61</v>
          </cell>
          <cell r="H280">
            <v>5.8</v>
          </cell>
          <cell r="J280">
            <v>0.41249999999999998</v>
          </cell>
        </row>
        <row r="281">
          <cell r="A281">
            <v>1983</v>
          </cell>
          <cell r="B281">
            <v>10</v>
          </cell>
          <cell r="C281">
            <v>7</v>
          </cell>
          <cell r="E281">
            <v>3.57</v>
          </cell>
          <cell r="F281">
            <v>99.77000000000001</v>
          </cell>
          <cell r="G281">
            <v>89</v>
          </cell>
          <cell r="H281">
            <v>0.8</v>
          </cell>
          <cell r="J281">
            <v>0.78749999999999998</v>
          </cell>
        </row>
        <row r="282">
          <cell r="A282">
            <v>1983</v>
          </cell>
          <cell r="B282">
            <v>10</v>
          </cell>
          <cell r="C282">
            <v>8</v>
          </cell>
          <cell r="E282">
            <v>5.5</v>
          </cell>
          <cell r="F282">
            <v>98.95</v>
          </cell>
          <cell r="G282">
            <v>82</v>
          </cell>
          <cell r="H282">
            <v>2.2000000000000002</v>
          </cell>
          <cell r="J282">
            <v>0.75</v>
          </cell>
        </row>
        <row r="283">
          <cell r="A283">
            <v>1983</v>
          </cell>
          <cell r="B283">
            <v>10</v>
          </cell>
          <cell r="C283">
            <v>9</v>
          </cell>
          <cell r="E283">
            <v>4.7699999999999996</v>
          </cell>
          <cell r="F283">
            <v>99.51</v>
          </cell>
          <cell r="G283">
            <v>75</v>
          </cell>
          <cell r="H283">
            <v>1.9</v>
          </cell>
          <cell r="J283">
            <v>0.375</v>
          </cell>
        </row>
        <row r="284">
          <cell r="A284">
            <v>1983</v>
          </cell>
          <cell r="B284">
            <v>10</v>
          </cell>
          <cell r="C284">
            <v>10</v>
          </cell>
          <cell r="E284">
            <v>4.6900000000000004</v>
          </cell>
          <cell r="F284">
            <v>99.210000000000008</v>
          </cell>
          <cell r="G284">
            <v>92</v>
          </cell>
          <cell r="H284">
            <v>4.8</v>
          </cell>
          <cell r="J284">
            <v>0.83750000000000002</v>
          </cell>
        </row>
        <row r="285">
          <cell r="A285">
            <v>1983</v>
          </cell>
          <cell r="B285">
            <v>10</v>
          </cell>
          <cell r="C285">
            <v>11</v>
          </cell>
          <cell r="E285">
            <v>4.91</v>
          </cell>
          <cell r="F285">
            <v>98.69</v>
          </cell>
          <cell r="G285">
            <v>90</v>
          </cell>
          <cell r="H285">
            <v>1.7</v>
          </cell>
          <cell r="J285">
            <v>0.66249999999999998</v>
          </cell>
        </row>
        <row r="286">
          <cell r="A286">
            <v>1983</v>
          </cell>
          <cell r="B286">
            <v>10</v>
          </cell>
          <cell r="C286">
            <v>12</v>
          </cell>
          <cell r="E286">
            <v>5.56</v>
          </cell>
          <cell r="F286">
            <v>99.410000000000011</v>
          </cell>
          <cell r="G286">
            <v>87</v>
          </cell>
          <cell r="H286">
            <v>2.1</v>
          </cell>
          <cell r="J286">
            <v>0.5</v>
          </cell>
        </row>
        <row r="287">
          <cell r="A287">
            <v>1983</v>
          </cell>
          <cell r="B287">
            <v>10</v>
          </cell>
          <cell r="C287">
            <v>13</v>
          </cell>
          <cell r="E287">
            <v>9.4700000000000006</v>
          </cell>
          <cell r="F287">
            <v>99.28</v>
          </cell>
          <cell r="G287">
            <v>93</v>
          </cell>
          <cell r="H287">
            <v>5.6</v>
          </cell>
          <cell r="J287">
            <v>0.96250000000000002</v>
          </cell>
        </row>
        <row r="288">
          <cell r="A288">
            <v>1983</v>
          </cell>
          <cell r="B288">
            <v>10</v>
          </cell>
          <cell r="C288">
            <v>14</v>
          </cell>
          <cell r="E288">
            <v>10.56</v>
          </cell>
          <cell r="F288">
            <v>98.960000000000008</v>
          </cell>
          <cell r="G288">
            <v>75</v>
          </cell>
          <cell r="H288">
            <v>8.1</v>
          </cell>
          <cell r="J288">
            <v>0.41249999999999998</v>
          </cell>
        </row>
        <row r="289">
          <cell r="A289">
            <v>1983</v>
          </cell>
          <cell r="B289">
            <v>10</v>
          </cell>
          <cell r="C289">
            <v>15</v>
          </cell>
          <cell r="E289">
            <v>10.14</v>
          </cell>
          <cell r="F289">
            <v>99.490000000000009</v>
          </cell>
          <cell r="G289">
            <v>85</v>
          </cell>
          <cell r="H289">
            <v>7.6</v>
          </cell>
          <cell r="J289">
            <v>0.78749999999999998</v>
          </cell>
        </row>
        <row r="290">
          <cell r="A290">
            <v>1983</v>
          </cell>
          <cell r="B290">
            <v>10</v>
          </cell>
          <cell r="C290">
            <v>16</v>
          </cell>
          <cell r="E290">
            <v>9.26</v>
          </cell>
          <cell r="F290">
            <v>97.7</v>
          </cell>
          <cell r="G290">
            <v>88</v>
          </cell>
          <cell r="H290">
            <v>9.8000000000000007</v>
          </cell>
          <cell r="J290">
            <v>0.875</v>
          </cell>
        </row>
        <row r="291">
          <cell r="A291">
            <v>1983</v>
          </cell>
          <cell r="B291">
            <v>10</v>
          </cell>
          <cell r="C291">
            <v>17</v>
          </cell>
          <cell r="E291">
            <v>8.5500000000000007</v>
          </cell>
          <cell r="F291">
            <v>97.87</v>
          </cell>
          <cell r="G291">
            <v>77</v>
          </cell>
          <cell r="H291">
            <v>6.3</v>
          </cell>
          <cell r="J291">
            <v>0.83750000000000002</v>
          </cell>
        </row>
        <row r="292">
          <cell r="A292">
            <v>1983</v>
          </cell>
          <cell r="B292">
            <v>10</v>
          </cell>
          <cell r="C292">
            <v>18</v>
          </cell>
          <cell r="E292">
            <v>8.49</v>
          </cell>
          <cell r="F292">
            <v>99.210000000000008</v>
          </cell>
          <cell r="G292">
            <v>71</v>
          </cell>
          <cell r="H292">
            <v>5.3</v>
          </cell>
          <cell r="J292">
            <v>0.58750000000000002</v>
          </cell>
        </row>
        <row r="293">
          <cell r="A293">
            <v>1983</v>
          </cell>
          <cell r="B293">
            <v>10</v>
          </cell>
          <cell r="C293">
            <v>19</v>
          </cell>
          <cell r="E293">
            <v>10.1</v>
          </cell>
          <cell r="F293">
            <v>98.03</v>
          </cell>
          <cell r="G293">
            <v>46</v>
          </cell>
          <cell r="H293">
            <v>9.9</v>
          </cell>
          <cell r="J293">
            <v>0.5</v>
          </cell>
        </row>
        <row r="294">
          <cell r="A294">
            <v>1983</v>
          </cell>
          <cell r="B294">
            <v>10</v>
          </cell>
          <cell r="C294">
            <v>20</v>
          </cell>
          <cell r="E294">
            <v>6.74</v>
          </cell>
          <cell r="F294">
            <v>100.31</v>
          </cell>
          <cell r="G294">
            <v>41</v>
          </cell>
          <cell r="H294">
            <v>5.0999999999999996</v>
          </cell>
          <cell r="J294">
            <v>0.625</v>
          </cell>
        </row>
        <row r="295">
          <cell r="A295">
            <v>1983</v>
          </cell>
          <cell r="B295">
            <v>10</v>
          </cell>
          <cell r="C295">
            <v>21</v>
          </cell>
          <cell r="E295">
            <v>5.79</v>
          </cell>
          <cell r="F295">
            <v>101.92000000000002</v>
          </cell>
          <cell r="G295">
            <v>58</v>
          </cell>
          <cell r="H295">
            <v>2.7</v>
          </cell>
          <cell r="J295">
            <v>0.46250000000000002</v>
          </cell>
        </row>
        <row r="296">
          <cell r="A296">
            <v>1983</v>
          </cell>
          <cell r="B296">
            <v>10</v>
          </cell>
          <cell r="C296">
            <v>22</v>
          </cell>
          <cell r="E296">
            <v>7.43</v>
          </cell>
          <cell r="F296">
            <v>101.72000000000001</v>
          </cell>
          <cell r="G296">
            <v>62</v>
          </cell>
          <cell r="H296">
            <v>4.5</v>
          </cell>
          <cell r="J296">
            <v>0.875</v>
          </cell>
        </row>
        <row r="297">
          <cell r="A297">
            <v>1983</v>
          </cell>
          <cell r="B297">
            <v>10</v>
          </cell>
          <cell r="C297">
            <v>23</v>
          </cell>
          <cell r="E297">
            <v>8.4600000000000009</v>
          </cell>
          <cell r="F297">
            <v>100.67000000000002</v>
          </cell>
          <cell r="G297">
            <v>73</v>
          </cell>
          <cell r="H297">
            <v>7.9</v>
          </cell>
          <cell r="J297">
            <v>0.66249999999999998</v>
          </cell>
        </row>
        <row r="298">
          <cell r="A298">
            <v>1983</v>
          </cell>
          <cell r="B298">
            <v>10</v>
          </cell>
          <cell r="C298">
            <v>24</v>
          </cell>
          <cell r="E298">
            <v>4.0999999999999996</v>
          </cell>
          <cell r="F298">
            <v>101.34</v>
          </cell>
          <cell r="G298">
            <v>35</v>
          </cell>
          <cell r="H298">
            <v>5.6</v>
          </cell>
          <cell r="J298">
            <v>8.7499999999999994E-2</v>
          </cell>
        </row>
        <row r="299">
          <cell r="A299">
            <v>1983</v>
          </cell>
          <cell r="B299">
            <v>10</v>
          </cell>
          <cell r="C299">
            <v>25</v>
          </cell>
          <cell r="E299">
            <v>4.68</v>
          </cell>
          <cell r="F299">
            <v>100.54</v>
          </cell>
          <cell r="G299">
            <v>77</v>
          </cell>
          <cell r="H299">
            <v>6.7</v>
          </cell>
          <cell r="J299">
            <v>0.96250000000000002</v>
          </cell>
        </row>
        <row r="300">
          <cell r="A300">
            <v>1983</v>
          </cell>
          <cell r="B300">
            <v>10</v>
          </cell>
          <cell r="C300">
            <v>26</v>
          </cell>
          <cell r="E300">
            <v>12.9</v>
          </cell>
          <cell r="F300">
            <v>99.34</v>
          </cell>
          <cell r="G300">
            <v>70</v>
          </cell>
          <cell r="H300">
            <v>6.1</v>
          </cell>
          <cell r="J300">
            <v>0.125</v>
          </cell>
        </row>
        <row r="301">
          <cell r="A301">
            <v>1983</v>
          </cell>
          <cell r="B301">
            <v>10</v>
          </cell>
          <cell r="C301">
            <v>27</v>
          </cell>
          <cell r="E301">
            <v>10.43</v>
          </cell>
          <cell r="F301">
            <v>99.33</v>
          </cell>
          <cell r="G301">
            <v>64</v>
          </cell>
          <cell r="H301">
            <v>6.5</v>
          </cell>
          <cell r="J301">
            <v>0.83750000000000002</v>
          </cell>
        </row>
        <row r="302">
          <cell r="A302">
            <v>1983</v>
          </cell>
          <cell r="B302">
            <v>10</v>
          </cell>
          <cell r="C302">
            <v>28</v>
          </cell>
          <cell r="E302">
            <v>3.65</v>
          </cell>
          <cell r="F302">
            <v>100.27000000000001</v>
          </cell>
          <cell r="G302">
            <v>64</v>
          </cell>
          <cell r="H302">
            <v>3.2</v>
          </cell>
          <cell r="J302">
            <v>0.21249999999999999</v>
          </cell>
        </row>
        <row r="303">
          <cell r="A303">
            <v>1983</v>
          </cell>
          <cell r="B303">
            <v>10</v>
          </cell>
          <cell r="C303">
            <v>29</v>
          </cell>
          <cell r="E303">
            <v>2.2000000000000002</v>
          </cell>
          <cell r="F303">
            <v>101.44</v>
          </cell>
          <cell r="G303">
            <v>66</v>
          </cell>
          <cell r="H303">
            <v>5.3</v>
          </cell>
          <cell r="J303">
            <v>0.53749999999999998</v>
          </cell>
        </row>
        <row r="304">
          <cell r="A304">
            <v>1983</v>
          </cell>
          <cell r="B304">
            <v>10</v>
          </cell>
          <cell r="C304">
            <v>30</v>
          </cell>
          <cell r="E304">
            <v>8.2899999999999991</v>
          </cell>
          <cell r="F304">
            <v>99.26</v>
          </cell>
          <cell r="G304">
            <v>76</v>
          </cell>
          <cell r="H304">
            <v>9.1</v>
          </cell>
          <cell r="J304">
            <v>0.78749999999999998</v>
          </cell>
        </row>
        <row r="305">
          <cell r="A305">
            <v>1983</v>
          </cell>
          <cell r="B305">
            <v>10</v>
          </cell>
          <cell r="C305">
            <v>31</v>
          </cell>
          <cell r="E305">
            <v>8.73</v>
          </cell>
          <cell r="F305">
            <v>99.13</v>
          </cell>
          <cell r="G305">
            <v>52</v>
          </cell>
          <cell r="H305">
            <v>4.5999999999999996</v>
          </cell>
          <cell r="J305">
            <v>0.21249999999999999</v>
          </cell>
        </row>
        <row r="306">
          <cell r="A306">
            <v>1983</v>
          </cell>
          <cell r="B306">
            <v>11</v>
          </cell>
          <cell r="C306">
            <v>1</v>
          </cell>
          <cell r="E306">
            <v>8.93</v>
          </cell>
          <cell r="F306">
            <v>99.45</v>
          </cell>
          <cell r="G306">
            <v>64</v>
          </cell>
          <cell r="H306">
            <v>8.6999999999999993</v>
          </cell>
          <cell r="J306">
            <v>0.58750000000000002</v>
          </cell>
        </row>
        <row r="307">
          <cell r="A307">
            <v>1983</v>
          </cell>
          <cell r="B307">
            <v>11</v>
          </cell>
          <cell r="C307">
            <v>2</v>
          </cell>
          <cell r="E307">
            <v>6.51</v>
          </cell>
          <cell r="F307">
            <v>101.15</v>
          </cell>
          <cell r="G307">
            <v>40</v>
          </cell>
          <cell r="H307">
            <v>5</v>
          </cell>
          <cell r="J307">
            <v>8.7499999999999994E-2</v>
          </cell>
        </row>
        <row r="308">
          <cell r="A308">
            <v>1983</v>
          </cell>
          <cell r="B308">
            <v>11</v>
          </cell>
          <cell r="C308">
            <v>3</v>
          </cell>
          <cell r="E308">
            <v>5.93</v>
          </cell>
          <cell r="F308">
            <v>101.36000000000001</v>
          </cell>
          <cell r="G308">
            <v>88</v>
          </cell>
          <cell r="H308">
            <v>6.3</v>
          </cell>
          <cell r="J308">
            <v>0.96250000000000002</v>
          </cell>
        </row>
        <row r="309">
          <cell r="A309">
            <v>1983</v>
          </cell>
          <cell r="B309">
            <v>11</v>
          </cell>
          <cell r="C309">
            <v>4</v>
          </cell>
          <cell r="E309">
            <v>6.94</v>
          </cell>
          <cell r="F309">
            <v>100.42000000000002</v>
          </cell>
          <cell r="G309">
            <v>95</v>
          </cell>
          <cell r="H309">
            <v>1.6</v>
          </cell>
          <cell r="J309">
            <v>0.96250000000000002</v>
          </cell>
        </row>
        <row r="310">
          <cell r="A310">
            <v>1983</v>
          </cell>
          <cell r="B310">
            <v>11</v>
          </cell>
          <cell r="C310">
            <v>5</v>
          </cell>
          <cell r="E310">
            <v>5.05</v>
          </cell>
          <cell r="F310">
            <v>100.23</v>
          </cell>
          <cell r="G310">
            <v>80</v>
          </cell>
          <cell r="H310">
            <v>5.3</v>
          </cell>
          <cell r="J310">
            <v>0.5</v>
          </cell>
        </row>
        <row r="311">
          <cell r="A311">
            <v>1983</v>
          </cell>
          <cell r="B311">
            <v>11</v>
          </cell>
          <cell r="C311">
            <v>6</v>
          </cell>
          <cell r="E311">
            <v>9.33</v>
          </cell>
          <cell r="F311">
            <v>100.38</v>
          </cell>
          <cell r="G311">
            <v>71</v>
          </cell>
          <cell r="H311">
            <v>6.9</v>
          </cell>
          <cell r="J311">
            <v>0.78749999999999998</v>
          </cell>
        </row>
        <row r="312">
          <cell r="A312">
            <v>1983</v>
          </cell>
          <cell r="B312">
            <v>11</v>
          </cell>
          <cell r="C312">
            <v>7</v>
          </cell>
          <cell r="E312">
            <v>8.9600000000000009</v>
          </cell>
          <cell r="F312">
            <v>101.16000000000001</v>
          </cell>
          <cell r="G312">
            <v>71</v>
          </cell>
          <cell r="H312">
            <v>6.2</v>
          </cell>
          <cell r="J312">
            <v>0.625</v>
          </cell>
        </row>
        <row r="313">
          <cell r="A313">
            <v>1983</v>
          </cell>
          <cell r="B313">
            <v>11</v>
          </cell>
          <cell r="C313">
            <v>8</v>
          </cell>
          <cell r="E313">
            <v>8.33</v>
          </cell>
          <cell r="F313">
            <v>101.10000000000001</v>
          </cell>
          <cell r="G313">
            <v>86</v>
          </cell>
          <cell r="H313">
            <v>4.8</v>
          </cell>
          <cell r="J313">
            <v>1</v>
          </cell>
        </row>
        <row r="314">
          <cell r="A314">
            <v>1983</v>
          </cell>
          <cell r="B314">
            <v>11</v>
          </cell>
          <cell r="C314">
            <v>9</v>
          </cell>
          <cell r="E314">
            <v>6.39</v>
          </cell>
          <cell r="F314">
            <v>101.58</v>
          </cell>
          <cell r="G314">
            <v>88</v>
          </cell>
          <cell r="H314">
            <v>2.4</v>
          </cell>
          <cell r="J314">
            <v>0.96250000000000002</v>
          </cell>
        </row>
        <row r="315">
          <cell r="A315">
            <v>1983</v>
          </cell>
          <cell r="B315">
            <v>11</v>
          </cell>
          <cell r="C315">
            <v>10</v>
          </cell>
          <cell r="E315">
            <v>2.33</v>
          </cell>
          <cell r="F315">
            <v>101.80000000000001</v>
          </cell>
          <cell r="G315">
            <v>91</v>
          </cell>
          <cell r="H315">
            <v>1.5</v>
          </cell>
          <cell r="J315">
            <v>0.5</v>
          </cell>
        </row>
        <row r="316">
          <cell r="A316">
            <v>1983</v>
          </cell>
          <cell r="B316">
            <v>11</v>
          </cell>
          <cell r="C316">
            <v>11</v>
          </cell>
          <cell r="E316">
            <v>-0.96</v>
          </cell>
          <cell r="F316">
            <v>102.66</v>
          </cell>
          <cell r="G316">
            <v>78</v>
          </cell>
          <cell r="H316">
            <v>1.9</v>
          </cell>
          <cell r="J316">
            <v>0.33750000000000002</v>
          </cell>
        </row>
        <row r="317">
          <cell r="A317">
            <v>1983</v>
          </cell>
          <cell r="B317">
            <v>11</v>
          </cell>
          <cell r="C317">
            <v>12</v>
          </cell>
          <cell r="E317">
            <v>-1</v>
          </cell>
          <cell r="F317">
            <v>102.46</v>
          </cell>
          <cell r="G317">
            <v>84</v>
          </cell>
          <cell r="H317">
            <v>2.1</v>
          </cell>
          <cell r="J317">
            <v>0.875</v>
          </cell>
        </row>
        <row r="318">
          <cell r="A318">
            <v>1983</v>
          </cell>
          <cell r="B318">
            <v>11</v>
          </cell>
          <cell r="C318">
            <v>13</v>
          </cell>
          <cell r="E318">
            <v>-0.54</v>
          </cell>
          <cell r="F318">
            <v>102.94000000000001</v>
          </cell>
          <cell r="G318">
            <v>80</v>
          </cell>
          <cell r="H318">
            <v>1.5</v>
          </cell>
          <cell r="J318">
            <v>0.78749999999999998</v>
          </cell>
        </row>
        <row r="319">
          <cell r="A319">
            <v>1983</v>
          </cell>
          <cell r="B319">
            <v>11</v>
          </cell>
          <cell r="C319">
            <v>14</v>
          </cell>
          <cell r="E319">
            <v>1.55</v>
          </cell>
          <cell r="F319">
            <v>101.17000000000002</v>
          </cell>
          <cell r="G319">
            <v>77</v>
          </cell>
          <cell r="H319">
            <v>3.7</v>
          </cell>
          <cell r="J319">
            <v>0.53749999999999998</v>
          </cell>
        </row>
        <row r="320">
          <cell r="A320">
            <v>1983</v>
          </cell>
          <cell r="B320">
            <v>11</v>
          </cell>
          <cell r="C320">
            <v>15</v>
          </cell>
          <cell r="E320">
            <v>0.91</v>
          </cell>
          <cell r="F320">
            <v>99.7</v>
          </cell>
          <cell r="G320">
            <v>75</v>
          </cell>
          <cell r="H320">
            <v>2.2000000000000002</v>
          </cell>
          <cell r="J320">
            <v>0.25</v>
          </cell>
        </row>
        <row r="321">
          <cell r="A321">
            <v>1983</v>
          </cell>
          <cell r="B321">
            <v>11</v>
          </cell>
          <cell r="C321">
            <v>16</v>
          </cell>
          <cell r="E321">
            <v>0.25</v>
          </cell>
          <cell r="F321">
            <v>100.06</v>
          </cell>
          <cell r="G321">
            <v>78</v>
          </cell>
          <cell r="H321">
            <v>0.3</v>
          </cell>
          <cell r="J321">
            <v>0.53749999999999998</v>
          </cell>
        </row>
        <row r="322">
          <cell r="A322">
            <v>1983</v>
          </cell>
          <cell r="B322">
            <v>11</v>
          </cell>
          <cell r="C322">
            <v>17</v>
          </cell>
          <cell r="E322">
            <v>0.04</v>
          </cell>
          <cell r="F322">
            <v>100.71000000000001</v>
          </cell>
          <cell r="G322">
            <v>80</v>
          </cell>
          <cell r="H322">
            <v>2.7</v>
          </cell>
          <cell r="J322">
            <v>0.33750000000000002</v>
          </cell>
        </row>
        <row r="323">
          <cell r="A323">
            <v>1983</v>
          </cell>
          <cell r="B323">
            <v>11</v>
          </cell>
          <cell r="C323">
            <v>18</v>
          </cell>
          <cell r="E323">
            <v>-0.9</v>
          </cell>
          <cell r="F323">
            <v>100.57000000000001</v>
          </cell>
          <cell r="G323">
            <v>92</v>
          </cell>
          <cell r="H323">
            <v>0</v>
          </cell>
          <cell r="J323">
            <v>0.28749999999999998</v>
          </cell>
        </row>
        <row r="324">
          <cell r="A324">
            <v>1983</v>
          </cell>
          <cell r="B324">
            <v>11</v>
          </cell>
          <cell r="C324">
            <v>19</v>
          </cell>
          <cell r="E324">
            <v>2.86</v>
          </cell>
          <cell r="F324">
            <v>99.54</v>
          </cell>
          <cell r="G324">
            <v>86</v>
          </cell>
          <cell r="H324">
            <v>6</v>
          </cell>
          <cell r="J324">
            <v>0.875</v>
          </cell>
        </row>
        <row r="325">
          <cell r="A325">
            <v>1983</v>
          </cell>
          <cell r="B325">
            <v>11</v>
          </cell>
          <cell r="C325">
            <v>20</v>
          </cell>
          <cell r="E325">
            <v>4.08</v>
          </cell>
          <cell r="F325">
            <v>98.300000000000011</v>
          </cell>
          <cell r="G325">
            <v>43</v>
          </cell>
          <cell r="H325">
            <v>6.8</v>
          </cell>
          <cell r="J325">
            <v>0.16250000000000001</v>
          </cell>
        </row>
        <row r="326">
          <cell r="A326">
            <v>1983</v>
          </cell>
          <cell r="B326">
            <v>11</v>
          </cell>
          <cell r="C326">
            <v>21</v>
          </cell>
          <cell r="E326">
            <v>-0.98</v>
          </cell>
          <cell r="F326">
            <v>99.87</v>
          </cell>
          <cell r="G326">
            <v>49</v>
          </cell>
          <cell r="H326">
            <v>4.8</v>
          </cell>
          <cell r="J326">
            <v>0.21249999999999999</v>
          </cell>
        </row>
        <row r="327">
          <cell r="A327">
            <v>1983</v>
          </cell>
          <cell r="B327">
            <v>11</v>
          </cell>
          <cell r="C327">
            <v>22</v>
          </cell>
          <cell r="E327">
            <v>-4.8099999999999996</v>
          </cell>
          <cell r="F327">
            <v>100.14</v>
          </cell>
          <cell r="G327">
            <v>82</v>
          </cell>
          <cell r="H327">
            <v>2.2000000000000002</v>
          </cell>
          <cell r="J327">
            <v>0.46250000000000002</v>
          </cell>
        </row>
        <row r="328">
          <cell r="A328">
            <v>1983</v>
          </cell>
          <cell r="B328">
            <v>11</v>
          </cell>
          <cell r="C328">
            <v>23</v>
          </cell>
          <cell r="E328">
            <v>-7.26</v>
          </cell>
          <cell r="F328">
            <v>101.02000000000001</v>
          </cell>
          <cell r="G328">
            <v>90</v>
          </cell>
          <cell r="H328">
            <v>1</v>
          </cell>
          <cell r="J328">
            <v>0.5</v>
          </cell>
        </row>
        <row r="329">
          <cell r="A329">
            <v>1983</v>
          </cell>
          <cell r="B329">
            <v>11</v>
          </cell>
          <cell r="C329">
            <v>24</v>
          </cell>
          <cell r="E329">
            <v>1.82</v>
          </cell>
          <cell r="F329">
            <v>100.51</v>
          </cell>
          <cell r="G329">
            <v>74</v>
          </cell>
          <cell r="H329">
            <v>5.7</v>
          </cell>
          <cell r="J329">
            <v>0.78749999999999998</v>
          </cell>
        </row>
        <row r="330">
          <cell r="A330">
            <v>1983</v>
          </cell>
          <cell r="B330">
            <v>11</v>
          </cell>
          <cell r="C330">
            <v>25</v>
          </cell>
          <cell r="E330">
            <v>5.03</v>
          </cell>
          <cell r="F330">
            <v>99.220000000000013</v>
          </cell>
          <cell r="G330">
            <v>82</v>
          </cell>
          <cell r="H330">
            <v>4.8</v>
          </cell>
          <cell r="J330">
            <v>0.96250000000000002</v>
          </cell>
        </row>
        <row r="331">
          <cell r="A331">
            <v>1983</v>
          </cell>
          <cell r="B331">
            <v>11</v>
          </cell>
          <cell r="C331">
            <v>26</v>
          </cell>
          <cell r="E331">
            <v>3.93</v>
          </cell>
          <cell r="F331">
            <v>97.58</v>
          </cell>
          <cell r="G331">
            <v>96</v>
          </cell>
          <cell r="H331">
            <v>3.3</v>
          </cell>
          <cell r="J331">
            <v>0.66249999999999998</v>
          </cell>
        </row>
        <row r="332">
          <cell r="A332">
            <v>1983</v>
          </cell>
          <cell r="B332">
            <v>11</v>
          </cell>
          <cell r="C332">
            <v>27</v>
          </cell>
          <cell r="E332">
            <v>-2.74</v>
          </cell>
          <cell r="F332">
            <v>98.34</v>
          </cell>
          <cell r="G332">
            <v>67</v>
          </cell>
          <cell r="H332">
            <v>7.2</v>
          </cell>
          <cell r="J332">
            <v>0.875</v>
          </cell>
        </row>
        <row r="333">
          <cell r="A333">
            <v>1983</v>
          </cell>
          <cell r="B333">
            <v>11</v>
          </cell>
          <cell r="C333">
            <v>28</v>
          </cell>
          <cell r="E333">
            <v>-5.87</v>
          </cell>
          <cell r="F333">
            <v>99.75</v>
          </cell>
          <cell r="G333">
            <v>68</v>
          </cell>
          <cell r="H333">
            <v>4.8</v>
          </cell>
          <cell r="J333">
            <v>0.16250000000000001</v>
          </cell>
        </row>
        <row r="334">
          <cell r="A334">
            <v>1983</v>
          </cell>
          <cell r="B334">
            <v>11</v>
          </cell>
          <cell r="C334">
            <v>29</v>
          </cell>
          <cell r="E334">
            <v>-5.23</v>
          </cell>
          <cell r="F334">
            <v>100.48</v>
          </cell>
          <cell r="G334">
            <v>87</v>
          </cell>
          <cell r="H334">
            <v>1.7</v>
          </cell>
          <cell r="J334">
            <v>0.96250000000000002</v>
          </cell>
        </row>
        <row r="335">
          <cell r="A335">
            <v>1983</v>
          </cell>
          <cell r="B335">
            <v>11</v>
          </cell>
          <cell r="C335">
            <v>30</v>
          </cell>
          <cell r="E335">
            <v>-7.95</v>
          </cell>
          <cell r="F335">
            <v>102.43</v>
          </cell>
          <cell r="G335">
            <v>89</v>
          </cell>
          <cell r="H335">
            <v>2</v>
          </cell>
          <cell r="J335">
            <v>8.7499999999999994E-2</v>
          </cell>
        </row>
        <row r="336">
          <cell r="A336">
            <v>1983</v>
          </cell>
          <cell r="B336">
            <v>12</v>
          </cell>
          <cell r="C336">
            <v>1</v>
          </cell>
          <cell r="E336">
            <v>-7.24</v>
          </cell>
          <cell r="F336">
            <v>103.30000000000001</v>
          </cell>
          <cell r="G336">
            <v>89</v>
          </cell>
          <cell r="H336">
            <v>1.7</v>
          </cell>
          <cell r="J336">
            <v>0.75</v>
          </cell>
        </row>
        <row r="337">
          <cell r="A337">
            <v>1983</v>
          </cell>
          <cell r="B337">
            <v>12</v>
          </cell>
          <cell r="C337">
            <v>2</v>
          </cell>
          <cell r="E337">
            <v>3.51</v>
          </cell>
          <cell r="F337">
            <v>102.34</v>
          </cell>
          <cell r="G337">
            <v>82</v>
          </cell>
          <cell r="H337">
            <v>7.7</v>
          </cell>
          <cell r="J337">
            <v>1</v>
          </cell>
        </row>
        <row r="338">
          <cell r="A338">
            <v>1983</v>
          </cell>
          <cell r="B338">
            <v>12</v>
          </cell>
          <cell r="C338">
            <v>3</v>
          </cell>
          <cell r="E338">
            <v>5.09</v>
          </cell>
          <cell r="F338">
            <v>101.21000000000001</v>
          </cell>
          <cell r="G338">
            <v>92</v>
          </cell>
          <cell r="H338">
            <v>5.7</v>
          </cell>
          <cell r="J338">
            <v>0.66249999999999998</v>
          </cell>
        </row>
        <row r="339">
          <cell r="A339">
            <v>1983</v>
          </cell>
          <cell r="B339">
            <v>12</v>
          </cell>
          <cell r="C339">
            <v>4</v>
          </cell>
          <cell r="E339">
            <v>4.24</v>
          </cell>
          <cell r="F339">
            <v>100.97000000000001</v>
          </cell>
          <cell r="G339">
            <v>91</v>
          </cell>
          <cell r="H339">
            <v>4.4000000000000004</v>
          </cell>
          <cell r="J339">
            <v>0.91249999999999998</v>
          </cell>
        </row>
        <row r="340">
          <cell r="A340">
            <v>1983</v>
          </cell>
          <cell r="B340">
            <v>12</v>
          </cell>
          <cell r="C340">
            <v>5</v>
          </cell>
          <cell r="E340">
            <v>5.89</v>
          </cell>
          <cell r="F340">
            <v>99.45</v>
          </cell>
          <cell r="G340">
            <v>87</v>
          </cell>
          <cell r="H340">
            <v>4.5</v>
          </cell>
          <cell r="J340">
            <v>0.71250000000000002</v>
          </cell>
        </row>
        <row r="341">
          <cell r="A341">
            <v>1983</v>
          </cell>
          <cell r="B341">
            <v>12</v>
          </cell>
          <cell r="C341">
            <v>6</v>
          </cell>
          <cell r="E341">
            <v>0</v>
          </cell>
          <cell r="F341">
            <v>100.45</v>
          </cell>
          <cell r="G341">
            <v>54</v>
          </cell>
          <cell r="H341">
            <v>2.4</v>
          </cell>
          <cell r="J341">
            <v>0.33750000000000002</v>
          </cell>
        </row>
        <row r="342">
          <cell r="A342">
            <v>1983</v>
          </cell>
          <cell r="B342">
            <v>12</v>
          </cell>
          <cell r="C342">
            <v>7</v>
          </cell>
          <cell r="E342">
            <v>-1.94</v>
          </cell>
          <cell r="F342">
            <v>101.69</v>
          </cell>
          <cell r="G342">
            <v>65</v>
          </cell>
          <cell r="H342">
            <v>2.1</v>
          </cell>
          <cell r="J342">
            <v>0.21249999999999999</v>
          </cell>
        </row>
        <row r="343">
          <cell r="A343">
            <v>1983</v>
          </cell>
          <cell r="B343">
            <v>12</v>
          </cell>
          <cell r="C343">
            <v>8</v>
          </cell>
          <cell r="E343">
            <v>4.3499999999999996</v>
          </cell>
          <cell r="F343">
            <v>99.600000000000009</v>
          </cell>
          <cell r="G343">
            <v>95</v>
          </cell>
          <cell r="H343">
            <v>6.2</v>
          </cell>
          <cell r="J343">
            <v>1</v>
          </cell>
        </row>
        <row r="344">
          <cell r="A344">
            <v>1983</v>
          </cell>
          <cell r="B344">
            <v>12</v>
          </cell>
          <cell r="C344">
            <v>9</v>
          </cell>
          <cell r="E344">
            <v>-2.52</v>
          </cell>
          <cell r="F344">
            <v>99.2</v>
          </cell>
          <cell r="G344">
            <v>69</v>
          </cell>
          <cell r="H344">
            <v>7.5</v>
          </cell>
          <cell r="J344">
            <v>0.66249999999999998</v>
          </cell>
        </row>
        <row r="345">
          <cell r="A345">
            <v>1983</v>
          </cell>
          <cell r="B345">
            <v>12</v>
          </cell>
          <cell r="C345">
            <v>10</v>
          </cell>
          <cell r="E345">
            <v>-10.119999999999999</v>
          </cell>
          <cell r="F345">
            <v>99.75</v>
          </cell>
          <cell r="G345">
            <v>82</v>
          </cell>
          <cell r="H345">
            <v>1.2</v>
          </cell>
          <cell r="J345">
            <v>0.125</v>
          </cell>
        </row>
        <row r="346">
          <cell r="A346">
            <v>1983</v>
          </cell>
          <cell r="B346">
            <v>12</v>
          </cell>
          <cell r="C346">
            <v>11</v>
          </cell>
          <cell r="E346">
            <v>-8.8000000000000007</v>
          </cell>
          <cell r="F346">
            <v>100.34</v>
          </cell>
          <cell r="G346">
            <v>89</v>
          </cell>
          <cell r="H346">
            <v>0.3</v>
          </cell>
          <cell r="J346">
            <v>8.7499999999999994E-2</v>
          </cell>
        </row>
        <row r="347">
          <cell r="A347">
            <v>1983</v>
          </cell>
          <cell r="B347">
            <v>12</v>
          </cell>
          <cell r="C347">
            <v>12</v>
          </cell>
          <cell r="E347">
            <v>-6.79</v>
          </cell>
          <cell r="F347">
            <v>100.74000000000001</v>
          </cell>
          <cell r="G347">
            <v>85</v>
          </cell>
          <cell r="H347">
            <v>1.9</v>
          </cell>
          <cell r="J347">
            <v>0.53749999999999998</v>
          </cell>
        </row>
        <row r="348">
          <cell r="A348">
            <v>1983</v>
          </cell>
          <cell r="B348">
            <v>12</v>
          </cell>
          <cell r="C348">
            <v>13</v>
          </cell>
          <cell r="E348">
            <v>3.12</v>
          </cell>
          <cell r="F348">
            <v>100.71000000000001</v>
          </cell>
          <cell r="G348">
            <v>91</v>
          </cell>
          <cell r="H348">
            <v>5.5</v>
          </cell>
          <cell r="J348">
            <v>0.91249999999999998</v>
          </cell>
        </row>
        <row r="349">
          <cell r="A349">
            <v>1983</v>
          </cell>
          <cell r="B349">
            <v>12</v>
          </cell>
          <cell r="C349">
            <v>14</v>
          </cell>
          <cell r="E349">
            <v>4.8499999999999996</v>
          </cell>
          <cell r="F349">
            <v>100.37</v>
          </cell>
          <cell r="G349">
            <v>93</v>
          </cell>
          <cell r="H349">
            <v>10.6</v>
          </cell>
          <cell r="J349">
            <v>1</v>
          </cell>
        </row>
        <row r="350">
          <cell r="A350">
            <v>1983</v>
          </cell>
          <cell r="B350">
            <v>12</v>
          </cell>
          <cell r="C350">
            <v>15</v>
          </cell>
          <cell r="E350">
            <v>1.2</v>
          </cell>
          <cell r="F350">
            <v>100.56</v>
          </cell>
          <cell r="G350">
            <v>79</v>
          </cell>
          <cell r="H350">
            <v>3.4</v>
          </cell>
          <cell r="J350">
            <v>0.91249999999999998</v>
          </cell>
        </row>
        <row r="351">
          <cell r="A351">
            <v>1983</v>
          </cell>
          <cell r="B351">
            <v>12</v>
          </cell>
          <cell r="C351">
            <v>16</v>
          </cell>
          <cell r="E351">
            <v>-2.2400000000000002</v>
          </cell>
          <cell r="F351">
            <v>100.94</v>
          </cell>
          <cell r="G351">
            <v>85</v>
          </cell>
          <cell r="H351">
            <v>3.8</v>
          </cell>
          <cell r="J351">
            <v>0.66249999999999998</v>
          </cell>
        </row>
        <row r="352">
          <cell r="A352">
            <v>1983</v>
          </cell>
          <cell r="B352">
            <v>12</v>
          </cell>
          <cell r="C352">
            <v>17</v>
          </cell>
          <cell r="E352">
            <v>-4.8</v>
          </cell>
          <cell r="F352">
            <v>100.02000000000001</v>
          </cell>
          <cell r="G352">
            <v>80</v>
          </cell>
          <cell r="H352">
            <v>3.1</v>
          </cell>
          <cell r="J352">
            <v>0.53749999999999998</v>
          </cell>
        </row>
        <row r="353">
          <cell r="A353">
            <v>1983</v>
          </cell>
          <cell r="B353">
            <v>12</v>
          </cell>
          <cell r="C353">
            <v>18</v>
          </cell>
          <cell r="E353">
            <v>-5.53</v>
          </cell>
          <cell r="F353">
            <v>99.990000000000009</v>
          </cell>
          <cell r="G353">
            <v>75</v>
          </cell>
          <cell r="H353">
            <v>4.5999999999999996</v>
          </cell>
          <cell r="J353">
            <v>0.96250000000000002</v>
          </cell>
        </row>
        <row r="354">
          <cell r="A354">
            <v>1983</v>
          </cell>
          <cell r="B354">
            <v>12</v>
          </cell>
          <cell r="C354">
            <v>19</v>
          </cell>
          <cell r="E354">
            <v>-3.37</v>
          </cell>
          <cell r="F354">
            <v>99.73</v>
          </cell>
          <cell r="G354">
            <v>76</v>
          </cell>
          <cell r="H354">
            <v>5.9</v>
          </cell>
          <cell r="J354">
            <v>0.91249999999999998</v>
          </cell>
        </row>
        <row r="355">
          <cell r="A355">
            <v>1983</v>
          </cell>
          <cell r="B355">
            <v>12</v>
          </cell>
          <cell r="C355">
            <v>20</v>
          </cell>
          <cell r="E355">
            <v>-2.1</v>
          </cell>
          <cell r="F355">
            <v>99.31</v>
          </cell>
          <cell r="G355">
            <v>94</v>
          </cell>
          <cell r="H355">
            <v>4.8</v>
          </cell>
          <cell r="J355">
            <v>1</v>
          </cell>
        </row>
        <row r="356">
          <cell r="A356">
            <v>1983</v>
          </cell>
          <cell r="B356">
            <v>12</v>
          </cell>
          <cell r="C356">
            <v>21</v>
          </cell>
          <cell r="E356">
            <v>-1.57</v>
          </cell>
          <cell r="F356">
            <v>99.12</v>
          </cell>
          <cell r="G356">
            <v>96</v>
          </cell>
          <cell r="H356">
            <v>3.1</v>
          </cell>
          <cell r="J356">
            <v>1</v>
          </cell>
        </row>
        <row r="357">
          <cell r="A357">
            <v>1983</v>
          </cell>
          <cell r="B357">
            <v>12</v>
          </cell>
          <cell r="C357">
            <v>22</v>
          </cell>
          <cell r="E357">
            <v>-7.0000000000000007E-2</v>
          </cell>
          <cell r="F357">
            <v>98.740000000000009</v>
          </cell>
          <cell r="G357">
            <v>99</v>
          </cell>
          <cell r="H357">
            <v>1.4</v>
          </cell>
          <cell r="J357">
            <v>1</v>
          </cell>
        </row>
        <row r="358">
          <cell r="A358">
            <v>1983</v>
          </cell>
          <cell r="B358">
            <v>12</v>
          </cell>
          <cell r="C358">
            <v>23</v>
          </cell>
          <cell r="E358">
            <v>0.92</v>
          </cell>
          <cell r="F358">
            <v>98.300000000000011</v>
          </cell>
          <cell r="G358">
            <v>99</v>
          </cell>
          <cell r="H358">
            <v>1.5</v>
          </cell>
          <cell r="J358">
            <v>1</v>
          </cell>
        </row>
        <row r="359">
          <cell r="A359">
            <v>1983</v>
          </cell>
          <cell r="B359">
            <v>12</v>
          </cell>
          <cell r="C359">
            <v>24</v>
          </cell>
          <cell r="E359">
            <v>-1.49</v>
          </cell>
          <cell r="F359">
            <v>99.38</v>
          </cell>
          <cell r="G359">
            <v>69</v>
          </cell>
          <cell r="H359">
            <v>4.0999999999999996</v>
          </cell>
          <cell r="J359">
            <v>0.41249999999999998</v>
          </cell>
        </row>
        <row r="360">
          <cell r="A360">
            <v>1983</v>
          </cell>
          <cell r="B360">
            <v>12</v>
          </cell>
          <cell r="C360">
            <v>25</v>
          </cell>
          <cell r="E360">
            <v>-3.83</v>
          </cell>
          <cell r="F360">
            <v>98.89</v>
          </cell>
          <cell r="G360">
            <v>89</v>
          </cell>
          <cell r="H360">
            <v>2.6</v>
          </cell>
          <cell r="J360">
            <v>0.96250000000000002</v>
          </cell>
        </row>
        <row r="361">
          <cell r="A361">
            <v>1983</v>
          </cell>
          <cell r="B361">
            <v>12</v>
          </cell>
          <cell r="C361">
            <v>26</v>
          </cell>
          <cell r="E361">
            <v>-3.99</v>
          </cell>
          <cell r="F361">
            <v>99.39</v>
          </cell>
          <cell r="G361">
            <v>84</v>
          </cell>
          <cell r="H361">
            <v>3.1</v>
          </cell>
          <cell r="J361">
            <v>0.46250000000000002</v>
          </cell>
        </row>
        <row r="362">
          <cell r="A362">
            <v>1983</v>
          </cell>
          <cell r="B362">
            <v>12</v>
          </cell>
          <cell r="C362">
            <v>27</v>
          </cell>
          <cell r="E362">
            <v>1.94</v>
          </cell>
          <cell r="F362">
            <v>99.7</v>
          </cell>
          <cell r="G362">
            <v>89</v>
          </cell>
          <cell r="H362">
            <v>5.8</v>
          </cell>
          <cell r="J362">
            <v>0.91249999999999998</v>
          </cell>
        </row>
        <row r="363">
          <cell r="A363">
            <v>1983</v>
          </cell>
          <cell r="B363">
            <v>12</v>
          </cell>
          <cell r="C363">
            <v>28</v>
          </cell>
          <cell r="E363">
            <v>4.46</v>
          </cell>
          <cell r="F363">
            <v>99.570000000000007</v>
          </cell>
          <cell r="G363">
            <v>47</v>
          </cell>
          <cell r="H363">
            <v>5.8</v>
          </cell>
          <cell r="J363">
            <v>0.125</v>
          </cell>
        </row>
        <row r="364">
          <cell r="A364">
            <v>1983</v>
          </cell>
          <cell r="B364">
            <v>12</v>
          </cell>
          <cell r="C364">
            <v>29</v>
          </cell>
          <cell r="E364">
            <v>2.34</v>
          </cell>
          <cell r="F364">
            <v>101.15</v>
          </cell>
          <cell r="G364">
            <v>64</v>
          </cell>
          <cell r="H364">
            <v>4.5</v>
          </cell>
          <cell r="J364">
            <v>0.46250000000000002</v>
          </cell>
        </row>
        <row r="365">
          <cell r="A365">
            <v>1983</v>
          </cell>
          <cell r="B365">
            <v>12</v>
          </cell>
          <cell r="C365">
            <v>30</v>
          </cell>
          <cell r="E365">
            <v>3.55</v>
          </cell>
          <cell r="F365">
            <v>98.75</v>
          </cell>
          <cell r="G365">
            <v>64</v>
          </cell>
          <cell r="H365">
            <v>9.1</v>
          </cell>
          <cell r="J365">
            <v>0.625</v>
          </cell>
        </row>
        <row r="366">
          <cell r="A366">
            <v>1983</v>
          </cell>
          <cell r="B366">
            <v>12</v>
          </cell>
          <cell r="C366">
            <v>31</v>
          </cell>
          <cell r="E366">
            <v>2.68</v>
          </cell>
          <cell r="F366">
            <v>98.56</v>
          </cell>
          <cell r="G366">
            <v>78</v>
          </cell>
          <cell r="H366">
            <v>8.6</v>
          </cell>
          <cell r="J366">
            <v>0.75</v>
          </cell>
        </row>
        <row r="367">
          <cell r="A367">
            <v>1984</v>
          </cell>
          <cell r="B367">
            <v>1</v>
          </cell>
          <cell r="C367">
            <v>1</v>
          </cell>
          <cell r="E367">
            <v>3.43</v>
          </cell>
          <cell r="F367">
            <v>97.220000000000013</v>
          </cell>
          <cell r="G367">
            <v>65</v>
          </cell>
          <cell r="H367">
            <v>7.7</v>
          </cell>
          <cell r="J367">
            <v>0.21249999999999999</v>
          </cell>
        </row>
        <row r="368">
          <cell r="A368">
            <v>1984</v>
          </cell>
          <cell r="B368">
            <v>1</v>
          </cell>
          <cell r="C368">
            <v>2</v>
          </cell>
          <cell r="E368">
            <v>0.52</v>
          </cell>
          <cell r="F368">
            <v>97.860000000000014</v>
          </cell>
          <cell r="G368">
            <v>71</v>
          </cell>
          <cell r="H368">
            <v>6.9</v>
          </cell>
          <cell r="J368">
            <v>0.25</v>
          </cell>
        </row>
        <row r="369">
          <cell r="A369">
            <v>1984</v>
          </cell>
          <cell r="B369">
            <v>1</v>
          </cell>
          <cell r="C369">
            <v>3</v>
          </cell>
          <cell r="E369">
            <v>1.98</v>
          </cell>
          <cell r="F369">
            <v>95.570000000000007</v>
          </cell>
          <cell r="G369">
            <v>83</v>
          </cell>
          <cell r="H369">
            <v>5.3</v>
          </cell>
          <cell r="J369">
            <v>0.66249999999999998</v>
          </cell>
        </row>
        <row r="370">
          <cell r="A370">
            <v>1984</v>
          </cell>
          <cell r="B370">
            <v>1</v>
          </cell>
          <cell r="C370">
            <v>4</v>
          </cell>
          <cell r="E370">
            <v>-0.9</v>
          </cell>
          <cell r="F370">
            <v>97.990000000000009</v>
          </cell>
          <cell r="G370">
            <v>67</v>
          </cell>
          <cell r="H370">
            <v>3.9</v>
          </cell>
          <cell r="J370">
            <v>0.25</v>
          </cell>
        </row>
        <row r="371">
          <cell r="A371">
            <v>1984</v>
          </cell>
          <cell r="B371">
            <v>1</v>
          </cell>
          <cell r="C371">
            <v>5</v>
          </cell>
          <cell r="E371">
            <v>-2.71</v>
          </cell>
          <cell r="F371">
            <v>99.58</v>
          </cell>
          <cell r="G371">
            <v>98</v>
          </cell>
          <cell r="H371">
            <v>2.4</v>
          </cell>
          <cell r="J371">
            <v>0.71250000000000002</v>
          </cell>
        </row>
        <row r="372">
          <cell r="A372">
            <v>1984</v>
          </cell>
          <cell r="B372">
            <v>1</v>
          </cell>
          <cell r="C372">
            <v>6</v>
          </cell>
          <cell r="E372">
            <v>0.23</v>
          </cell>
          <cell r="F372">
            <v>98.860000000000014</v>
          </cell>
          <cell r="G372">
            <v>78</v>
          </cell>
          <cell r="H372">
            <v>3.8</v>
          </cell>
          <cell r="J372">
            <v>0.66249999999999998</v>
          </cell>
        </row>
        <row r="373">
          <cell r="A373">
            <v>1984</v>
          </cell>
          <cell r="B373">
            <v>1</v>
          </cell>
          <cell r="C373">
            <v>7</v>
          </cell>
          <cell r="E373">
            <v>1.35</v>
          </cell>
          <cell r="F373">
            <v>97.850000000000009</v>
          </cell>
          <cell r="G373">
            <v>97</v>
          </cell>
          <cell r="H373">
            <v>3.1</v>
          </cell>
          <cell r="J373">
            <v>1</v>
          </cell>
        </row>
        <row r="374">
          <cell r="A374">
            <v>1984</v>
          </cell>
          <cell r="B374">
            <v>1</v>
          </cell>
          <cell r="C374">
            <v>8</v>
          </cell>
          <cell r="E374">
            <v>-4.08</v>
          </cell>
          <cell r="F374">
            <v>99.160000000000011</v>
          </cell>
          <cell r="G374">
            <v>84</v>
          </cell>
          <cell r="H374">
            <v>8.6</v>
          </cell>
          <cell r="J374">
            <v>0.78749999999999998</v>
          </cell>
        </row>
        <row r="375">
          <cell r="A375">
            <v>1984</v>
          </cell>
          <cell r="B375">
            <v>1</v>
          </cell>
          <cell r="C375">
            <v>9</v>
          </cell>
          <cell r="E375">
            <v>-10.37</v>
          </cell>
          <cell r="F375">
            <v>101.43</v>
          </cell>
          <cell r="G375">
            <v>77</v>
          </cell>
          <cell r="H375">
            <v>3.9</v>
          </cell>
          <cell r="J375">
            <v>8.7499999999999994E-2</v>
          </cell>
        </row>
        <row r="376">
          <cell r="A376">
            <v>1984</v>
          </cell>
          <cell r="B376">
            <v>1</v>
          </cell>
          <cell r="C376">
            <v>10</v>
          </cell>
          <cell r="E376">
            <v>-4.18</v>
          </cell>
          <cell r="F376">
            <v>100.98</v>
          </cell>
          <cell r="G376">
            <v>86</v>
          </cell>
          <cell r="H376">
            <v>7.5</v>
          </cell>
          <cell r="J376">
            <v>0.96250000000000002</v>
          </cell>
        </row>
        <row r="377">
          <cell r="A377">
            <v>1984</v>
          </cell>
          <cell r="B377">
            <v>1</v>
          </cell>
          <cell r="C377">
            <v>11</v>
          </cell>
          <cell r="E377">
            <v>2.5</v>
          </cell>
          <cell r="F377">
            <v>98.98</v>
          </cell>
          <cell r="G377">
            <v>99</v>
          </cell>
          <cell r="H377">
            <v>4.5</v>
          </cell>
          <cell r="J377">
            <v>0.91249999999999998</v>
          </cell>
        </row>
        <row r="378">
          <cell r="A378">
            <v>1984</v>
          </cell>
          <cell r="B378">
            <v>1</v>
          </cell>
          <cell r="C378">
            <v>12</v>
          </cell>
          <cell r="E378">
            <v>3.29</v>
          </cell>
          <cell r="F378">
            <v>97.39</v>
          </cell>
          <cell r="G378">
            <v>82</v>
          </cell>
          <cell r="H378">
            <v>8.9</v>
          </cell>
          <cell r="J378">
            <v>0.91249999999999998</v>
          </cell>
        </row>
        <row r="379">
          <cell r="A379">
            <v>1984</v>
          </cell>
          <cell r="B379">
            <v>1</v>
          </cell>
          <cell r="C379">
            <v>13</v>
          </cell>
          <cell r="E379">
            <v>0.84</v>
          </cell>
          <cell r="F379">
            <v>95.84</v>
          </cell>
          <cell r="G379">
            <v>96</v>
          </cell>
          <cell r="H379">
            <v>8.9</v>
          </cell>
          <cell r="J379">
            <v>1</v>
          </cell>
        </row>
        <row r="380">
          <cell r="A380">
            <v>1984</v>
          </cell>
          <cell r="B380">
            <v>1</v>
          </cell>
          <cell r="C380">
            <v>14</v>
          </cell>
          <cell r="E380">
            <v>0.01</v>
          </cell>
          <cell r="F380">
            <v>96.59</v>
          </cell>
          <cell r="G380">
            <v>64</v>
          </cell>
          <cell r="H380">
            <v>5.2</v>
          </cell>
          <cell r="J380">
            <v>0.375</v>
          </cell>
        </row>
        <row r="381">
          <cell r="A381">
            <v>1984</v>
          </cell>
          <cell r="B381">
            <v>1</v>
          </cell>
          <cell r="C381">
            <v>15</v>
          </cell>
          <cell r="E381">
            <v>-3.24</v>
          </cell>
          <cell r="F381">
            <v>97.39</v>
          </cell>
          <cell r="G381">
            <v>83</v>
          </cell>
          <cell r="H381">
            <v>2.4</v>
          </cell>
          <cell r="J381">
            <v>0.58750000000000002</v>
          </cell>
        </row>
        <row r="382">
          <cell r="A382">
            <v>1984</v>
          </cell>
          <cell r="B382">
            <v>1</v>
          </cell>
          <cell r="C382">
            <v>16</v>
          </cell>
          <cell r="E382">
            <v>-8.07</v>
          </cell>
          <cell r="F382">
            <v>98.68</v>
          </cell>
          <cell r="G382">
            <v>94</v>
          </cell>
          <cell r="H382">
            <v>0.7</v>
          </cell>
          <cell r="J382">
            <v>0.125</v>
          </cell>
        </row>
        <row r="383">
          <cell r="A383">
            <v>1984</v>
          </cell>
          <cell r="B383">
            <v>1</v>
          </cell>
          <cell r="C383">
            <v>17</v>
          </cell>
          <cell r="E383">
            <v>-3.86</v>
          </cell>
          <cell r="F383">
            <v>97.12</v>
          </cell>
          <cell r="G383">
            <v>89</v>
          </cell>
          <cell r="H383">
            <v>9.1</v>
          </cell>
          <cell r="J383">
            <v>0.96250000000000002</v>
          </cell>
        </row>
        <row r="384">
          <cell r="A384">
            <v>1984</v>
          </cell>
          <cell r="B384">
            <v>1</v>
          </cell>
          <cell r="C384">
            <v>18</v>
          </cell>
          <cell r="E384">
            <v>-2.7</v>
          </cell>
          <cell r="F384">
            <v>99.240000000000009</v>
          </cell>
          <cell r="G384">
            <v>57</v>
          </cell>
          <cell r="H384">
            <v>5.3</v>
          </cell>
          <cell r="J384">
            <v>0.33750000000000002</v>
          </cell>
        </row>
        <row r="385">
          <cell r="A385">
            <v>1984</v>
          </cell>
          <cell r="B385">
            <v>1</v>
          </cell>
          <cell r="C385">
            <v>19</v>
          </cell>
          <cell r="E385">
            <v>-10.31</v>
          </cell>
          <cell r="F385">
            <v>100.18</v>
          </cell>
          <cell r="G385">
            <v>84</v>
          </cell>
          <cell r="H385">
            <v>2.9</v>
          </cell>
          <cell r="J385">
            <v>0.75</v>
          </cell>
        </row>
        <row r="386">
          <cell r="A386">
            <v>1984</v>
          </cell>
          <cell r="B386">
            <v>1</v>
          </cell>
          <cell r="C386">
            <v>20</v>
          </cell>
          <cell r="E386">
            <v>-7.64</v>
          </cell>
          <cell r="F386">
            <v>101.54</v>
          </cell>
          <cell r="G386">
            <v>70</v>
          </cell>
          <cell r="H386">
            <v>3.4</v>
          </cell>
          <cell r="J386">
            <v>0.125</v>
          </cell>
        </row>
        <row r="387">
          <cell r="A387">
            <v>1984</v>
          </cell>
          <cell r="B387">
            <v>1</v>
          </cell>
          <cell r="C387">
            <v>21</v>
          </cell>
          <cell r="E387">
            <v>-12.79</v>
          </cell>
          <cell r="F387">
            <v>102.32000000000001</v>
          </cell>
          <cell r="G387">
            <v>89</v>
          </cell>
          <cell r="H387">
            <v>2.4</v>
          </cell>
          <cell r="J387">
            <v>0.125</v>
          </cell>
        </row>
        <row r="388">
          <cell r="A388">
            <v>1984</v>
          </cell>
          <cell r="B388">
            <v>1</v>
          </cell>
          <cell r="C388">
            <v>22</v>
          </cell>
          <cell r="E388">
            <v>-12.76</v>
          </cell>
          <cell r="F388">
            <v>101.53</v>
          </cell>
          <cell r="G388">
            <v>87</v>
          </cell>
          <cell r="H388">
            <v>3.6</v>
          </cell>
          <cell r="J388">
            <v>0.66249999999999998</v>
          </cell>
        </row>
        <row r="389">
          <cell r="A389">
            <v>1984</v>
          </cell>
          <cell r="B389">
            <v>1</v>
          </cell>
          <cell r="C389">
            <v>23</v>
          </cell>
          <cell r="E389">
            <v>-10.55</v>
          </cell>
          <cell r="F389">
            <v>100.07000000000001</v>
          </cell>
          <cell r="G389">
            <v>80</v>
          </cell>
          <cell r="H389">
            <v>5</v>
          </cell>
          <cell r="J389">
            <v>0.41249999999999998</v>
          </cell>
        </row>
        <row r="390">
          <cell r="A390">
            <v>1984</v>
          </cell>
          <cell r="B390">
            <v>1</v>
          </cell>
          <cell r="C390">
            <v>24</v>
          </cell>
          <cell r="E390">
            <v>-12.96</v>
          </cell>
          <cell r="F390">
            <v>99.660000000000011</v>
          </cell>
          <cell r="G390">
            <v>79</v>
          </cell>
          <cell r="H390">
            <v>5.2</v>
          </cell>
          <cell r="J390">
            <v>0.625</v>
          </cell>
        </row>
        <row r="391">
          <cell r="A391">
            <v>1984</v>
          </cell>
          <cell r="B391">
            <v>1</v>
          </cell>
          <cell r="C391">
            <v>25</v>
          </cell>
          <cell r="E391">
            <v>-12.11</v>
          </cell>
          <cell r="F391">
            <v>100.87</v>
          </cell>
          <cell r="G391">
            <v>74</v>
          </cell>
          <cell r="H391">
            <v>5.3</v>
          </cell>
          <cell r="J391">
            <v>0.53749999999999998</v>
          </cell>
        </row>
        <row r="392">
          <cell r="A392">
            <v>1984</v>
          </cell>
          <cell r="B392">
            <v>1</v>
          </cell>
          <cell r="C392">
            <v>26</v>
          </cell>
          <cell r="E392">
            <v>-11.7</v>
          </cell>
          <cell r="F392">
            <v>101.63</v>
          </cell>
          <cell r="G392">
            <v>81</v>
          </cell>
          <cell r="H392">
            <v>2.6</v>
          </cell>
          <cell r="J392">
            <v>0.625</v>
          </cell>
        </row>
        <row r="393">
          <cell r="A393">
            <v>1984</v>
          </cell>
          <cell r="B393">
            <v>1</v>
          </cell>
          <cell r="C393">
            <v>27</v>
          </cell>
          <cell r="E393">
            <v>-9.66</v>
          </cell>
          <cell r="F393">
            <v>102.23</v>
          </cell>
          <cell r="G393">
            <v>83</v>
          </cell>
          <cell r="H393">
            <v>4.4000000000000004</v>
          </cell>
          <cell r="J393">
            <v>1</v>
          </cell>
        </row>
        <row r="394">
          <cell r="A394">
            <v>1984</v>
          </cell>
          <cell r="B394">
            <v>1</v>
          </cell>
          <cell r="C394">
            <v>28</v>
          </cell>
          <cell r="E394">
            <v>-5.64</v>
          </cell>
          <cell r="F394">
            <v>102.27000000000001</v>
          </cell>
          <cell r="G394">
            <v>90</v>
          </cell>
          <cell r="H394">
            <v>4.3</v>
          </cell>
          <cell r="J394">
            <v>1</v>
          </cell>
        </row>
        <row r="395">
          <cell r="A395">
            <v>1984</v>
          </cell>
          <cell r="B395">
            <v>1</v>
          </cell>
          <cell r="C395">
            <v>29</v>
          </cell>
          <cell r="E395">
            <v>-3.06</v>
          </cell>
          <cell r="F395">
            <v>101.72000000000001</v>
          </cell>
          <cell r="G395">
            <v>93</v>
          </cell>
          <cell r="H395">
            <v>3.3</v>
          </cell>
          <cell r="J395">
            <v>1</v>
          </cell>
        </row>
        <row r="396">
          <cell r="A396">
            <v>1984</v>
          </cell>
          <cell r="B396">
            <v>1</v>
          </cell>
          <cell r="C396">
            <v>30</v>
          </cell>
          <cell r="E396">
            <v>-0.79</v>
          </cell>
          <cell r="F396">
            <v>100.76</v>
          </cell>
          <cell r="G396">
            <v>96</v>
          </cell>
          <cell r="H396">
            <v>2.9</v>
          </cell>
          <cell r="J396">
            <v>1</v>
          </cell>
        </row>
        <row r="397">
          <cell r="A397">
            <v>1984</v>
          </cell>
          <cell r="B397">
            <v>1</v>
          </cell>
          <cell r="C397">
            <v>31</v>
          </cell>
          <cell r="E397">
            <v>0.38</v>
          </cell>
          <cell r="F397">
            <v>100.04</v>
          </cell>
          <cell r="G397">
            <v>97</v>
          </cell>
          <cell r="H397">
            <v>1.9</v>
          </cell>
          <cell r="J397">
            <v>1</v>
          </cell>
        </row>
        <row r="398">
          <cell r="A398">
            <v>1984</v>
          </cell>
          <cell r="B398">
            <v>2</v>
          </cell>
          <cell r="C398">
            <v>1</v>
          </cell>
          <cell r="E398">
            <v>0.25</v>
          </cell>
          <cell r="F398">
            <v>99.920000000000016</v>
          </cell>
          <cell r="G398">
            <v>94</v>
          </cell>
          <cell r="H398">
            <v>2.9</v>
          </cell>
          <cell r="J398">
            <v>1</v>
          </cell>
        </row>
        <row r="399">
          <cell r="A399">
            <v>1984</v>
          </cell>
          <cell r="B399">
            <v>2</v>
          </cell>
          <cell r="C399">
            <v>2</v>
          </cell>
          <cell r="E399">
            <v>0.22</v>
          </cell>
          <cell r="F399">
            <v>100.33</v>
          </cell>
          <cell r="G399">
            <v>90</v>
          </cell>
          <cell r="H399">
            <v>3.1</v>
          </cell>
          <cell r="J399">
            <v>0.96250000000000002</v>
          </cell>
        </row>
        <row r="400">
          <cell r="A400">
            <v>1984</v>
          </cell>
          <cell r="B400">
            <v>2</v>
          </cell>
          <cell r="C400">
            <v>3</v>
          </cell>
          <cell r="E400">
            <v>-0.08</v>
          </cell>
          <cell r="F400">
            <v>99.45</v>
          </cell>
          <cell r="G400">
            <v>91</v>
          </cell>
          <cell r="H400">
            <v>3.8</v>
          </cell>
          <cell r="J400">
            <v>1</v>
          </cell>
        </row>
        <row r="401">
          <cell r="A401">
            <v>1984</v>
          </cell>
          <cell r="B401">
            <v>2</v>
          </cell>
          <cell r="C401">
            <v>4</v>
          </cell>
          <cell r="E401">
            <v>0.09</v>
          </cell>
          <cell r="F401">
            <v>99.820000000000007</v>
          </cell>
          <cell r="G401">
            <v>99</v>
          </cell>
          <cell r="H401">
            <v>1.7</v>
          </cell>
          <cell r="J401">
            <v>0.91249999999999998</v>
          </cell>
        </row>
        <row r="402">
          <cell r="A402">
            <v>1984</v>
          </cell>
          <cell r="B402">
            <v>2</v>
          </cell>
          <cell r="C402">
            <v>5</v>
          </cell>
          <cell r="E402">
            <v>1.63</v>
          </cell>
          <cell r="F402">
            <v>98.350000000000009</v>
          </cell>
          <cell r="G402">
            <v>81</v>
          </cell>
          <cell r="H402">
            <v>7.5</v>
          </cell>
          <cell r="J402">
            <v>0.46250000000000002</v>
          </cell>
        </row>
        <row r="403">
          <cell r="A403">
            <v>1984</v>
          </cell>
          <cell r="B403">
            <v>2</v>
          </cell>
          <cell r="C403">
            <v>6</v>
          </cell>
          <cell r="E403">
            <v>0.61</v>
          </cell>
          <cell r="F403">
            <v>97.51</v>
          </cell>
          <cell r="G403">
            <v>96</v>
          </cell>
          <cell r="H403">
            <v>6.9</v>
          </cell>
          <cell r="J403">
            <v>1</v>
          </cell>
        </row>
        <row r="404">
          <cell r="A404">
            <v>1984</v>
          </cell>
          <cell r="B404">
            <v>2</v>
          </cell>
          <cell r="C404">
            <v>7</v>
          </cell>
          <cell r="E404">
            <v>-5.04</v>
          </cell>
          <cell r="F404">
            <v>96.550000000000011</v>
          </cell>
          <cell r="G404">
            <v>96</v>
          </cell>
          <cell r="H404">
            <v>1.9</v>
          </cell>
          <cell r="J404">
            <v>0.53749999999999998</v>
          </cell>
        </row>
        <row r="405">
          <cell r="A405">
            <v>1984</v>
          </cell>
          <cell r="B405">
            <v>2</v>
          </cell>
          <cell r="C405">
            <v>8</v>
          </cell>
          <cell r="E405">
            <v>-6.74</v>
          </cell>
          <cell r="F405">
            <v>97.600000000000009</v>
          </cell>
          <cell r="G405">
            <v>86</v>
          </cell>
          <cell r="H405">
            <v>3.4</v>
          </cell>
          <cell r="J405">
            <v>0.71250000000000002</v>
          </cell>
        </row>
        <row r="406">
          <cell r="A406">
            <v>1984</v>
          </cell>
          <cell r="B406">
            <v>2</v>
          </cell>
          <cell r="C406">
            <v>9</v>
          </cell>
          <cell r="E406">
            <v>-6.2</v>
          </cell>
          <cell r="F406">
            <v>101.26</v>
          </cell>
          <cell r="G406">
            <v>84</v>
          </cell>
          <cell r="H406">
            <v>0.8</v>
          </cell>
          <cell r="J406">
            <v>0.41249999999999998</v>
          </cell>
        </row>
        <row r="407">
          <cell r="A407">
            <v>1984</v>
          </cell>
          <cell r="B407">
            <v>2</v>
          </cell>
          <cell r="C407">
            <v>10</v>
          </cell>
          <cell r="E407">
            <v>-2.46</v>
          </cell>
          <cell r="F407">
            <v>102.07000000000001</v>
          </cell>
          <cell r="G407">
            <v>97</v>
          </cell>
          <cell r="H407">
            <v>2.4</v>
          </cell>
          <cell r="J407">
            <v>0.96250000000000002</v>
          </cell>
        </row>
        <row r="408">
          <cell r="A408">
            <v>1984</v>
          </cell>
          <cell r="B408">
            <v>2</v>
          </cell>
          <cell r="C408">
            <v>11</v>
          </cell>
          <cell r="E408">
            <v>-1.53</v>
          </cell>
          <cell r="F408">
            <v>103.12</v>
          </cell>
          <cell r="G408">
            <v>100</v>
          </cell>
          <cell r="H408">
            <v>0.3</v>
          </cell>
          <cell r="J408">
            <v>1</v>
          </cell>
        </row>
        <row r="409">
          <cell r="A409">
            <v>1984</v>
          </cell>
          <cell r="B409">
            <v>2</v>
          </cell>
          <cell r="C409">
            <v>12</v>
          </cell>
          <cell r="E409">
            <v>-0.46</v>
          </cell>
          <cell r="F409">
            <v>103.67000000000002</v>
          </cell>
          <cell r="G409">
            <v>100</v>
          </cell>
          <cell r="H409">
            <v>4.8</v>
          </cell>
          <cell r="J409">
            <v>1</v>
          </cell>
        </row>
        <row r="410">
          <cell r="A410">
            <v>1984</v>
          </cell>
          <cell r="B410">
            <v>2</v>
          </cell>
          <cell r="C410">
            <v>13</v>
          </cell>
          <cell r="E410">
            <v>-2.59</v>
          </cell>
          <cell r="F410">
            <v>103.17000000000002</v>
          </cell>
          <cell r="G410">
            <v>99</v>
          </cell>
          <cell r="H410">
            <v>1.7</v>
          </cell>
          <cell r="J410">
            <v>1</v>
          </cell>
        </row>
        <row r="411">
          <cell r="A411">
            <v>1984</v>
          </cell>
          <cell r="B411">
            <v>2</v>
          </cell>
          <cell r="C411">
            <v>14</v>
          </cell>
          <cell r="E411">
            <v>-5.17</v>
          </cell>
          <cell r="F411">
            <v>103.27000000000001</v>
          </cell>
          <cell r="G411">
            <v>98</v>
          </cell>
          <cell r="H411">
            <v>1.5</v>
          </cell>
          <cell r="J411">
            <v>1</v>
          </cell>
        </row>
        <row r="412">
          <cell r="A412">
            <v>1984</v>
          </cell>
          <cell r="B412">
            <v>2</v>
          </cell>
          <cell r="C412">
            <v>15</v>
          </cell>
          <cell r="E412">
            <v>-3.46</v>
          </cell>
          <cell r="F412">
            <v>103.77000000000001</v>
          </cell>
          <cell r="G412">
            <v>95</v>
          </cell>
          <cell r="H412">
            <v>2.1</v>
          </cell>
          <cell r="J412">
            <v>0.71250000000000002</v>
          </cell>
        </row>
        <row r="413">
          <cell r="A413">
            <v>1984</v>
          </cell>
          <cell r="B413">
            <v>2</v>
          </cell>
          <cell r="C413">
            <v>16</v>
          </cell>
          <cell r="E413">
            <v>-2.87</v>
          </cell>
          <cell r="F413">
            <v>103.39000000000001</v>
          </cell>
          <cell r="G413">
            <v>79</v>
          </cell>
          <cell r="H413">
            <v>3.2</v>
          </cell>
          <cell r="J413">
            <v>0.83750000000000002</v>
          </cell>
        </row>
        <row r="414">
          <cell r="A414">
            <v>1984</v>
          </cell>
          <cell r="B414">
            <v>2</v>
          </cell>
          <cell r="C414">
            <v>17</v>
          </cell>
          <cell r="E414">
            <v>-2.89</v>
          </cell>
          <cell r="F414">
            <v>102.87</v>
          </cell>
          <cell r="G414">
            <v>72</v>
          </cell>
          <cell r="H414">
            <v>4.9000000000000004</v>
          </cell>
          <cell r="J414">
            <v>0.75</v>
          </cell>
        </row>
        <row r="415">
          <cell r="A415">
            <v>1984</v>
          </cell>
          <cell r="B415">
            <v>2</v>
          </cell>
          <cell r="C415">
            <v>18</v>
          </cell>
          <cell r="E415">
            <v>-2.62</v>
          </cell>
          <cell r="F415">
            <v>103.34000000000002</v>
          </cell>
          <cell r="G415">
            <v>87</v>
          </cell>
          <cell r="H415">
            <v>3.6</v>
          </cell>
          <cell r="J415">
            <v>1</v>
          </cell>
        </row>
        <row r="416">
          <cell r="A416">
            <v>1984</v>
          </cell>
          <cell r="B416">
            <v>2</v>
          </cell>
          <cell r="C416">
            <v>19</v>
          </cell>
          <cell r="E416">
            <v>-5.69</v>
          </cell>
          <cell r="F416">
            <v>103.33</v>
          </cell>
          <cell r="G416">
            <v>82</v>
          </cell>
          <cell r="H416">
            <v>1.3</v>
          </cell>
          <cell r="J416">
            <v>8.7499999999999994E-2</v>
          </cell>
        </row>
        <row r="417">
          <cell r="A417">
            <v>1984</v>
          </cell>
          <cell r="B417">
            <v>2</v>
          </cell>
          <cell r="C417">
            <v>20</v>
          </cell>
          <cell r="E417">
            <v>-6.62</v>
          </cell>
          <cell r="F417">
            <v>102.71</v>
          </cell>
          <cell r="G417">
            <v>82</v>
          </cell>
          <cell r="H417">
            <v>3.8</v>
          </cell>
          <cell r="J417">
            <v>0.91249999999999998</v>
          </cell>
        </row>
        <row r="418">
          <cell r="A418">
            <v>1984</v>
          </cell>
          <cell r="B418">
            <v>2</v>
          </cell>
          <cell r="C418">
            <v>21</v>
          </cell>
          <cell r="E418">
            <v>-2.0099999999999998</v>
          </cell>
          <cell r="F418">
            <v>102.28</v>
          </cell>
          <cell r="G418">
            <v>84</v>
          </cell>
          <cell r="H418">
            <v>3.6</v>
          </cell>
          <cell r="J418">
            <v>1</v>
          </cell>
        </row>
        <row r="419">
          <cell r="A419">
            <v>1984</v>
          </cell>
          <cell r="B419">
            <v>2</v>
          </cell>
          <cell r="C419">
            <v>22</v>
          </cell>
          <cell r="E419">
            <v>-3.88</v>
          </cell>
          <cell r="F419">
            <v>102.42000000000002</v>
          </cell>
          <cell r="G419">
            <v>73</v>
          </cell>
          <cell r="H419">
            <v>3.9</v>
          </cell>
          <cell r="J419">
            <v>0.75</v>
          </cell>
        </row>
        <row r="420">
          <cell r="A420">
            <v>1984</v>
          </cell>
          <cell r="B420">
            <v>2</v>
          </cell>
          <cell r="C420">
            <v>23</v>
          </cell>
          <cell r="E420">
            <v>-5.76</v>
          </cell>
          <cell r="F420">
            <v>102.74000000000001</v>
          </cell>
          <cell r="G420">
            <v>78</v>
          </cell>
          <cell r="H420">
            <v>4.8</v>
          </cell>
          <cell r="J420">
            <v>0.83750000000000002</v>
          </cell>
        </row>
        <row r="421">
          <cell r="A421">
            <v>1984</v>
          </cell>
          <cell r="B421">
            <v>2</v>
          </cell>
          <cell r="C421">
            <v>24</v>
          </cell>
          <cell r="E421">
            <v>-4.22</v>
          </cell>
          <cell r="F421">
            <v>103.06</v>
          </cell>
          <cell r="G421">
            <v>86</v>
          </cell>
          <cell r="H421">
            <v>1.2</v>
          </cell>
          <cell r="J421">
            <v>0.83750000000000002</v>
          </cell>
        </row>
        <row r="422">
          <cell r="A422">
            <v>1984</v>
          </cell>
          <cell r="B422">
            <v>2</v>
          </cell>
          <cell r="C422">
            <v>25</v>
          </cell>
          <cell r="E422">
            <v>-4.5</v>
          </cell>
          <cell r="F422">
            <v>103.11</v>
          </cell>
          <cell r="G422">
            <v>86</v>
          </cell>
          <cell r="H422">
            <v>1.9</v>
          </cell>
          <cell r="J422">
            <v>0.83750000000000002</v>
          </cell>
        </row>
        <row r="423">
          <cell r="A423">
            <v>1984</v>
          </cell>
          <cell r="B423">
            <v>2</v>
          </cell>
          <cell r="C423">
            <v>26</v>
          </cell>
          <cell r="E423">
            <v>-6.38</v>
          </cell>
          <cell r="F423">
            <v>102.62</v>
          </cell>
          <cell r="G423">
            <v>88</v>
          </cell>
          <cell r="H423">
            <v>2.6</v>
          </cell>
          <cell r="J423">
            <v>0.78749999999999998</v>
          </cell>
        </row>
        <row r="424">
          <cell r="A424">
            <v>1984</v>
          </cell>
          <cell r="B424">
            <v>2</v>
          </cell>
          <cell r="C424">
            <v>27</v>
          </cell>
          <cell r="E424">
            <v>-4.01</v>
          </cell>
          <cell r="F424">
            <v>101.60000000000001</v>
          </cell>
          <cell r="G424">
            <v>90</v>
          </cell>
          <cell r="H424">
            <v>2.4</v>
          </cell>
          <cell r="J424">
            <v>0.83750000000000002</v>
          </cell>
        </row>
        <row r="425">
          <cell r="A425">
            <v>1984</v>
          </cell>
          <cell r="B425">
            <v>2</v>
          </cell>
          <cell r="C425">
            <v>28</v>
          </cell>
          <cell r="E425">
            <v>-3.34</v>
          </cell>
          <cell r="F425">
            <v>100.9</v>
          </cell>
          <cell r="G425">
            <v>100</v>
          </cell>
          <cell r="H425">
            <v>1.7</v>
          </cell>
          <cell r="J425">
            <v>1</v>
          </cell>
        </row>
        <row r="426">
          <cell r="A426">
            <v>1984</v>
          </cell>
          <cell r="B426">
            <v>2</v>
          </cell>
          <cell r="C426">
            <v>29</v>
          </cell>
          <cell r="E426">
            <v>-5.15</v>
          </cell>
          <cell r="F426">
            <v>99.360000000000014</v>
          </cell>
          <cell r="G426">
            <v>63</v>
          </cell>
          <cell r="H426">
            <v>9.1</v>
          </cell>
          <cell r="J426">
            <v>0.875</v>
          </cell>
        </row>
        <row r="427">
          <cell r="A427">
            <v>1984</v>
          </cell>
          <cell r="B427">
            <v>3</v>
          </cell>
          <cell r="C427">
            <v>1</v>
          </cell>
          <cell r="E427">
            <v>-1.23</v>
          </cell>
          <cell r="F427">
            <v>99.100000000000009</v>
          </cell>
          <cell r="G427">
            <v>59</v>
          </cell>
          <cell r="H427">
            <v>6</v>
          </cell>
          <cell r="J427">
            <v>0.41249999999999998</v>
          </cell>
        </row>
        <row r="428">
          <cell r="A428">
            <v>1984</v>
          </cell>
          <cell r="B428">
            <v>3</v>
          </cell>
          <cell r="C428">
            <v>2</v>
          </cell>
          <cell r="E428">
            <v>-5.91</v>
          </cell>
          <cell r="F428">
            <v>99.990000000000009</v>
          </cell>
          <cell r="G428">
            <v>65</v>
          </cell>
          <cell r="H428">
            <v>3.1</v>
          </cell>
          <cell r="J428">
            <v>0.75</v>
          </cell>
        </row>
        <row r="429">
          <cell r="A429">
            <v>1984</v>
          </cell>
          <cell r="B429">
            <v>3</v>
          </cell>
          <cell r="C429">
            <v>3</v>
          </cell>
          <cell r="E429">
            <v>-2.27</v>
          </cell>
          <cell r="F429">
            <v>100.83</v>
          </cell>
          <cell r="G429">
            <v>72</v>
          </cell>
          <cell r="H429">
            <v>5.7</v>
          </cell>
          <cell r="J429">
            <v>0.78749999999999998</v>
          </cell>
        </row>
        <row r="430">
          <cell r="A430">
            <v>1984</v>
          </cell>
          <cell r="B430">
            <v>3</v>
          </cell>
          <cell r="C430">
            <v>4</v>
          </cell>
          <cell r="E430">
            <v>-2.2799999999999998</v>
          </cell>
          <cell r="F430">
            <v>100.9</v>
          </cell>
          <cell r="G430">
            <v>95</v>
          </cell>
          <cell r="H430">
            <v>5.8</v>
          </cell>
          <cell r="J430">
            <v>0.91249999999999998</v>
          </cell>
        </row>
        <row r="431">
          <cell r="A431">
            <v>1984</v>
          </cell>
          <cell r="B431">
            <v>3</v>
          </cell>
          <cell r="C431">
            <v>5</v>
          </cell>
          <cell r="E431">
            <v>2.2799999999999998</v>
          </cell>
          <cell r="F431">
            <v>101.06</v>
          </cell>
          <cell r="G431">
            <v>65</v>
          </cell>
          <cell r="H431">
            <v>4.3</v>
          </cell>
          <cell r="J431">
            <v>0.21249999999999999</v>
          </cell>
        </row>
        <row r="432">
          <cell r="A432">
            <v>1984</v>
          </cell>
          <cell r="B432">
            <v>3</v>
          </cell>
          <cell r="C432">
            <v>6</v>
          </cell>
          <cell r="E432">
            <v>4.43</v>
          </cell>
          <cell r="F432">
            <v>100.75</v>
          </cell>
          <cell r="G432">
            <v>58</v>
          </cell>
          <cell r="H432">
            <v>6.3</v>
          </cell>
          <cell r="J432">
            <v>0.375</v>
          </cell>
        </row>
        <row r="433">
          <cell r="A433">
            <v>1984</v>
          </cell>
          <cell r="B433">
            <v>3</v>
          </cell>
          <cell r="C433">
            <v>7</v>
          </cell>
          <cell r="E433">
            <v>1.77</v>
          </cell>
          <cell r="F433">
            <v>101.68</v>
          </cell>
          <cell r="G433">
            <v>36</v>
          </cell>
          <cell r="H433">
            <v>5.0999999999999996</v>
          </cell>
          <cell r="J433">
            <v>0.16250000000000001</v>
          </cell>
        </row>
        <row r="434">
          <cell r="A434">
            <v>1984</v>
          </cell>
          <cell r="B434">
            <v>3</v>
          </cell>
          <cell r="C434">
            <v>8</v>
          </cell>
          <cell r="E434">
            <v>0.57999999999999996</v>
          </cell>
          <cell r="F434">
            <v>102.94000000000001</v>
          </cell>
          <cell r="G434">
            <v>44</v>
          </cell>
          <cell r="H434">
            <v>5.5</v>
          </cell>
          <cell r="J434">
            <v>0.21249999999999999</v>
          </cell>
        </row>
        <row r="435">
          <cell r="A435">
            <v>1984</v>
          </cell>
          <cell r="B435">
            <v>3</v>
          </cell>
          <cell r="C435">
            <v>9</v>
          </cell>
          <cell r="E435">
            <v>-2.13</v>
          </cell>
          <cell r="F435">
            <v>102.86</v>
          </cell>
          <cell r="G435">
            <v>86</v>
          </cell>
          <cell r="H435">
            <v>1.6</v>
          </cell>
          <cell r="J435">
            <v>0.91249999999999998</v>
          </cell>
        </row>
        <row r="436">
          <cell r="A436">
            <v>1984</v>
          </cell>
          <cell r="B436">
            <v>3</v>
          </cell>
          <cell r="C436">
            <v>10</v>
          </cell>
          <cell r="E436">
            <v>-2.11</v>
          </cell>
          <cell r="F436">
            <v>102.98</v>
          </cell>
          <cell r="G436">
            <v>78</v>
          </cell>
          <cell r="H436">
            <v>4.3</v>
          </cell>
          <cell r="J436">
            <v>0.875</v>
          </cell>
        </row>
        <row r="437">
          <cell r="A437">
            <v>1984</v>
          </cell>
          <cell r="B437">
            <v>3</v>
          </cell>
          <cell r="C437">
            <v>11</v>
          </cell>
          <cell r="E437">
            <v>-0.97</v>
          </cell>
          <cell r="F437">
            <v>102.96</v>
          </cell>
          <cell r="G437">
            <v>80</v>
          </cell>
          <cell r="H437">
            <v>4.5999999999999996</v>
          </cell>
          <cell r="J437">
            <v>0.875</v>
          </cell>
        </row>
        <row r="438">
          <cell r="A438">
            <v>1984</v>
          </cell>
          <cell r="B438">
            <v>3</v>
          </cell>
          <cell r="C438">
            <v>12</v>
          </cell>
          <cell r="E438">
            <v>-0.93</v>
          </cell>
          <cell r="F438">
            <v>103.06</v>
          </cell>
          <cell r="G438">
            <v>68</v>
          </cell>
          <cell r="H438">
            <v>5.0999999999999996</v>
          </cell>
          <cell r="J438">
            <v>0.875</v>
          </cell>
        </row>
        <row r="439">
          <cell r="A439">
            <v>1984</v>
          </cell>
          <cell r="B439">
            <v>3</v>
          </cell>
          <cell r="C439">
            <v>13</v>
          </cell>
          <cell r="E439">
            <v>-1.26</v>
          </cell>
          <cell r="F439">
            <v>103.34000000000002</v>
          </cell>
          <cell r="G439">
            <v>64</v>
          </cell>
          <cell r="H439">
            <v>4.5</v>
          </cell>
          <cell r="J439">
            <v>0.375</v>
          </cell>
        </row>
        <row r="440">
          <cell r="A440">
            <v>1984</v>
          </cell>
          <cell r="B440">
            <v>3</v>
          </cell>
          <cell r="C440">
            <v>14</v>
          </cell>
          <cell r="E440">
            <v>-2.2200000000000002</v>
          </cell>
          <cell r="F440">
            <v>102.71</v>
          </cell>
          <cell r="G440">
            <v>65</v>
          </cell>
          <cell r="H440">
            <v>1.7</v>
          </cell>
          <cell r="J440">
            <v>0.375</v>
          </cell>
        </row>
        <row r="441">
          <cell r="A441">
            <v>1984</v>
          </cell>
          <cell r="B441">
            <v>3</v>
          </cell>
          <cell r="C441">
            <v>15</v>
          </cell>
          <cell r="E441">
            <v>-0.76</v>
          </cell>
          <cell r="F441">
            <v>101.7</v>
          </cell>
          <cell r="G441">
            <v>66</v>
          </cell>
          <cell r="H441">
            <v>3.9</v>
          </cell>
          <cell r="J441">
            <v>0.78749999999999998</v>
          </cell>
        </row>
        <row r="442">
          <cell r="A442">
            <v>1984</v>
          </cell>
          <cell r="B442">
            <v>3</v>
          </cell>
          <cell r="C442">
            <v>16</v>
          </cell>
          <cell r="E442">
            <v>-0.5</v>
          </cell>
          <cell r="F442">
            <v>102.08</v>
          </cell>
          <cell r="G442">
            <v>55</v>
          </cell>
          <cell r="H442">
            <v>2.7</v>
          </cell>
          <cell r="J442">
            <v>0.125</v>
          </cell>
        </row>
        <row r="443">
          <cell r="A443">
            <v>1984</v>
          </cell>
          <cell r="B443">
            <v>3</v>
          </cell>
          <cell r="C443">
            <v>17</v>
          </cell>
          <cell r="E443">
            <v>-2.93</v>
          </cell>
          <cell r="F443">
            <v>101.95</v>
          </cell>
          <cell r="G443">
            <v>62</v>
          </cell>
          <cell r="H443">
            <v>2.2000000000000002</v>
          </cell>
          <cell r="J443">
            <v>8.7499999999999994E-2</v>
          </cell>
        </row>
        <row r="444">
          <cell r="A444">
            <v>1984</v>
          </cell>
          <cell r="B444">
            <v>3</v>
          </cell>
          <cell r="C444">
            <v>18</v>
          </cell>
          <cell r="E444">
            <v>-4.97</v>
          </cell>
          <cell r="F444">
            <v>102.03</v>
          </cell>
          <cell r="G444">
            <v>88</v>
          </cell>
          <cell r="H444">
            <v>2.4</v>
          </cell>
          <cell r="J444">
            <v>8.7499999999999994E-2</v>
          </cell>
        </row>
        <row r="445">
          <cell r="A445">
            <v>1984</v>
          </cell>
          <cell r="B445">
            <v>3</v>
          </cell>
          <cell r="C445">
            <v>19</v>
          </cell>
          <cell r="E445">
            <v>-3.69</v>
          </cell>
          <cell r="F445">
            <v>101.82000000000001</v>
          </cell>
          <cell r="G445">
            <v>89</v>
          </cell>
          <cell r="H445">
            <v>2.6</v>
          </cell>
          <cell r="J445">
            <v>0.78749999999999998</v>
          </cell>
        </row>
        <row r="446">
          <cell r="A446">
            <v>1984</v>
          </cell>
          <cell r="B446">
            <v>3</v>
          </cell>
          <cell r="C446">
            <v>20</v>
          </cell>
          <cell r="E446">
            <v>-3.39</v>
          </cell>
          <cell r="F446">
            <v>101.74000000000001</v>
          </cell>
          <cell r="G446">
            <v>79</v>
          </cell>
          <cell r="H446">
            <v>0.7</v>
          </cell>
          <cell r="J446">
            <v>0.33750000000000002</v>
          </cell>
        </row>
        <row r="447">
          <cell r="A447">
            <v>1984</v>
          </cell>
          <cell r="B447">
            <v>3</v>
          </cell>
          <cell r="C447">
            <v>21</v>
          </cell>
          <cell r="E447">
            <v>-2.0099999999999998</v>
          </cell>
          <cell r="F447">
            <v>101.75</v>
          </cell>
          <cell r="G447">
            <v>66</v>
          </cell>
          <cell r="H447">
            <v>1.5</v>
          </cell>
          <cell r="J447">
            <v>0.375</v>
          </cell>
        </row>
        <row r="448">
          <cell r="A448">
            <v>1984</v>
          </cell>
          <cell r="B448">
            <v>3</v>
          </cell>
          <cell r="C448">
            <v>22</v>
          </cell>
          <cell r="E448">
            <v>0.09</v>
          </cell>
          <cell r="F448">
            <v>101.66000000000001</v>
          </cell>
          <cell r="G448">
            <v>68</v>
          </cell>
          <cell r="H448">
            <v>2.1</v>
          </cell>
          <cell r="J448">
            <v>0.66249999999999998</v>
          </cell>
        </row>
        <row r="449">
          <cell r="A449">
            <v>1984</v>
          </cell>
          <cell r="B449">
            <v>3</v>
          </cell>
          <cell r="C449">
            <v>23</v>
          </cell>
          <cell r="E449">
            <v>-3.63</v>
          </cell>
          <cell r="F449">
            <v>101.71000000000001</v>
          </cell>
          <cell r="G449">
            <v>63</v>
          </cell>
          <cell r="H449">
            <v>2.6</v>
          </cell>
          <cell r="J449">
            <v>0.58750000000000002</v>
          </cell>
        </row>
        <row r="450">
          <cell r="A450">
            <v>1984</v>
          </cell>
          <cell r="B450">
            <v>3</v>
          </cell>
          <cell r="C450">
            <v>24</v>
          </cell>
          <cell r="E450">
            <v>-5.86</v>
          </cell>
          <cell r="F450">
            <v>101.56</v>
          </cell>
          <cell r="G450">
            <v>71</v>
          </cell>
          <cell r="H450">
            <v>3.2</v>
          </cell>
          <cell r="J450">
            <v>0.125</v>
          </cell>
        </row>
        <row r="451">
          <cell r="A451">
            <v>1984</v>
          </cell>
          <cell r="B451">
            <v>3</v>
          </cell>
          <cell r="C451">
            <v>25</v>
          </cell>
          <cell r="E451">
            <v>-3.25</v>
          </cell>
          <cell r="F451">
            <v>100.94</v>
          </cell>
          <cell r="G451">
            <v>71</v>
          </cell>
          <cell r="H451">
            <v>4.4000000000000004</v>
          </cell>
          <cell r="J451">
            <v>0.875</v>
          </cell>
        </row>
        <row r="452">
          <cell r="A452">
            <v>1984</v>
          </cell>
          <cell r="B452">
            <v>3</v>
          </cell>
          <cell r="C452">
            <v>26</v>
          </cell>
          <cell r="E452">
            <v>-2.2799999999999998</v>
          </cell>
          <cell r="F452">
            <v>100.49000000000001</v>
          </cell>
          <cell r="G452">
            <v>68</v>
          </cell>
          <cell r="H452">
            <v>6</v>
          </cell>
          <cell r="J452">
            <v>0.875</v>
          </cell>
        </row>
        <row r="453">
          <cell r="A453">
            <v>1984</v>
          </cell>
          <cell r="B453">
            <v>3</v>
          </cell>
          <cell r="C453">
            <v>27</v>
          </cell>
          <cell r="E453">
            <v>-1.55</v>
          </cell>
          <cell r="F453">
            <v>100.15</v>
          </cell>
          <cell r="G453">
            <v>76</v>
          </cell>
          <cell r="H453">
            <v>3.9</v>
          </cell>
          <cell r="J453">
            <v>1</v>
          </cell>
        </row>
        <row r="454">
          <cell r="A454">
            <v>1984</v>
          </cell>
          <cell r="B454">
            <v>3</v>
          </cell>
          <cell r="C454">
            <v>28</v>
          </cell>
          <cell r="E454">
            <v>-0.65</v>
          </cell>
          <cell r="F454">
            <v>100.04</v>
          </cell>
          <cell r="G454">
            <v>79</v>
          </cell>
          <cell r="H454">
            <v>4.5</v>
          </cell>
          <cell r="J454">
            <v>1</v>
          </cell>
        </row>
        <row r="455">
          <cell r="A455">
            <v>1984</v>
          </cell>
          <cell r="B455">
            <v>3</v>
          </cell>
          <cell r="C455">
            <v>29</v>
          </cell>
          <cell r="E455">
            <v>-0.06</v>
          </cell>
          <cell r="F455">
            <v>99.43</v>
          </cell>
          <cell r="G455">
            <v>99</v>
          </cell>
          <cell r="H455">
            <v>4.4000000000000004</v>
          </cell>
          <cell r="J455">
            <v>1</v>
          </cell>
        </row>
        <row r="456">
          <cell r="A456">
            <v>1984</v>
          </cell>
          <cell r="B456">
            <v>3</v>
          </cell>
          <cell r="C456">
            <v>30</v>
          </cell>
          <cell r="E456">
            <v>-0.21</v>
          </cell>
          <cell r="F456">
            <v>99.59</v>
          </cell>
          <cell r="G456">
            <v>89</v>
          </cell>
          <cell r="H456">
            <v>1.7</v>
          </cell>
          <cell r="J456">
            <v>0.96250000000000002</v>
          </cell>
        </row>
        <row r="457">
          <cell r="A457">
            <v>1984</v>
          </cell>
          <cell r="B457">
            <v>3</v>
          </cell>
          <cell r="C457">
            <v>31</v>
          </cell>
          <cell r="E457">
            <v>-0.28000000000000003</v>
          </cell>
          <cell r="F457">
            <v>100.53</v>
          </cell>
          <cell r="G457">
            <v>57</v>
          </cell>
          <cell r="H457">
            <v>6</v>
          </cell>
          <cell r="J457">
            <v>0.66249999999999998</v>
          </cell>
        </row>
        <row r="458">
          <cell r="A458">
            <v>1984</v>
          </cell>
          <cell r="B458">
            <v>4</v>
          </cell>
          <cell r="C458">
            <v>1</v>
          </cell>
          <cell r="E458">
            <v>-0.28000000000000003</v>
          </cell>
          <cell r="F458">
            <v>100.82000000000001</v>
          </cell>
          <cell r="G458">
            <v>53</v>
          </cell>
          <cell r="H458">
            <v>5.0999999999999996</v>
          </cell>
          <cell r="J458">
            <v>0.46250000000000002</v>
          </cell>
        </row>
        <row r="459">
          <cell r="A459">
            <v>1984</v>
          </cell>
          <cell r="B459">
            <v>4</v>
          </cell>
          <cell r="C459">
            <v>2</v>
          </cell>
          <cell r="E459">
            <v>1.29</v>
          </cell>
          <cell r="F459">
            <v>101.24000000000001</v>
          </cell>
          <cell r="G459">
            <v>44</v>
          </cell>
          <cell r="H459">
            <v>6.1</v>
          </cell>
          <cell r="J459">
            <v>0.46250000000000002</v>
          </cell>
        </row>
        <row r="460">
          <cell r="A460">
            <v>1984</v>
          </cell>
          <cell r="B460">
            <v>4</v>
          </cell>
          <cell r="C460">
            <v>3</v>
          </cell>
          <cell r="E460">
            <v>1.51</v>
          </cell>
          <cell r="F460">
            <v>101.59</v>
          </cell>
          <cell r="G460">
            <v>55</v>
          </cell>
          <cell r="H460">
            <v>7.5</v>
          </cell>
          <cell r="J460">
            <v>0.83750000000000002</v>
          </cell>
        </row>
        <row r="461">
          <cell r="A461">
            <v>1984</v>
          </cell>
          <cell r="B461">
            <v>4</v>
          </cell>
          <cell r="C461">
            <v>4</v>
          </cell>
          <cell r="E461">
            <v>0.85</v>
          </cell>
          <cell r="F461">
            <v>101.21000000000001</v>
          </cell>
          <cell r="G461">
            <v>98</v>
          </cell>
          <cell r="H461">
            <v>3.8</v>
          </cell>
          <cell r="J461">
            <v>1</v>
          </cell>
        </row>
        <row r="462">
          <cell r="A462">
            <v>1984</v>
          </cell>
          <cell r="B462">
            <v>4</v>
          </cell>
          <cell r="C462">
            <v>5</v>
          </cell>
          <cell r="E462">
            <v>2.66</v>
          </cell>
          <cell r="F462">
            <v>101.41000000000001</v>
          </cell>
          <cell r="G462">
            <v>94</v>
          </cell>
          <cell r="H462">
            <v>4.4000000000000004</v>
          </cell>
          <cell r="J462">
            <v>1</v>
          </cell>
        </row>
        <row r="463">
          <cell r="A463">
            <v>1984</v>
          </cell>
          <cell r="B463">
            <v>4</v>
          </cell>
          <cell r="C463">
            <v>6</v>
          </cell>
          <cell r="E463">
            <v>3.27</v>
          </cell>
          <cell r="F463">
            <v>101.72000000000001</v>
          </cell>
          <cell r="G463">
            <v>95</v>
          </cell>
          <cell r="H463">
            <v>2</v>
          </cell>
          <cell r="J463">
            <v>1</v>
          </cell>
        </row>
        <row r="464">
          <cell r="A464">
            <v>1984</v>
          </cell>
          <cell r="B464">
            <v>4</v>
          </cell>
          <cell r="C464">
            <v>7</v>
          </cell>
          <cell r="E464">
            <v>3.98</v>
          </cell>
          <cell r="F464">
            <v>101.76</v>
          </cell>
          <cell r="G464">
            <v>90</v>
          </cell>
          <cell r="H464">
            <v>2.9</v>
          </cell>
          <cell r="J464">
            <v>0.96250000000000002</v>
          </cell>
        </row>
        <row r="465">
          <cell r="A465">
            <v>1984</v>
          </cell>
          <cell r="B465">
            <v>4</v>
          </cell>
          <cell r="C465">
            <v>8</v>
          </cell>
          <cell r="E465">
            <v>3.07</v>
          </cell>
          <cell r="F465">
            <v>101.43</v>
          </cell>
          <cell r="G465">
            <v>99</v>
          </cell>
          <cell r="H465">
            <v>1.5</v>
          </cell>
          <cell r="J465">
            <v>1</v>
          </cell>
        </row>
        <row r="466">
          <cell r="A466">
            <v>1984</v>
          </cell>
          <cell r="B466">
            <v>4</v>
          </cell>
          <cell r="C466">
            <v>9</v>
          </cell>
          <cell r="E466">
            <v>3.89</v>
          </cell>
          <cell r="F466">
            <v>101.15</v>
          </cell>
          <cell r="G466">
            <v>99</v>
          </cell>
          <cell r="H466">
            <v>1.2</v>
          </cell>
          <cell r="J466">
            <v>1</v>
          </cell>
        </row>
        <row r="467">
          <cell r="A467">
            <v>1984</v>
          </cell>
          <cell r="B467">
            <v>4</v>
          </cell>
          <cell r="C467">
            <v>10</v>
          </cell>
          <cell r="E467">
            <v>2.23</v>
          </cell>
          <cell r="F467">
            <v>101.13</v>
          </cell>
          <cell r="G467">
            <v>94</v>
          </cell>
          <cell r="H467">
            <v>6</v>
          </cell>
          <cell r="J467">
            <v>0.91249999999999998</v>
          </cell>
        </row>
        <row r="468">
          <cell r="A468">
            <v>1984</v>
          </cell>
          <cell r="B468">
            <v>4</v>
          </cell>
          <cell r="C468">
            <v>11</v>
          </cell>
          <cell r="E468">
            <v>3</v>
          </cell>
          <cell r="F468">
            <v>100.44</v>
          </cell>
          <cell r="G468">
            <v>77</v>
          </cell>
          <cell r="H468">
            <v>6.7</v>
          </cell>
          <cell r="J468">
            <v>0.96250000000000002</v>
          </cell>
        </row>
        <row r="469">
          <cell r="A469">
            <v>1984</v>
          </cell>
          <cell r="B469">
            <v>4</v>
          </cell>
          <cell r="C469">
            <v>12</v>
          </cell>
          <cell r="E469">
            <v>4.0599999999999996</v>
          </cell>
          <cell r="F469">
            <v>100.56</v>
          </cell>
          <cell r="G469">
            <v>73</v>
          </cell>
          <cell r="H469">
            <v>2.6</v>
          </cell>
          <cell r="J469">
            <v>0.25</v>
          </cell>
        </row>
        <row r="470">
          <cell r="A470">
            <v>1984</v>
          </cell>
          <cell r="B470">
            <v>4</v>
          </cell>
          <cell r="C470">
            <v>13</v>
          </cell>
          <cell r="E470">
            <v>3.95</v>
          </cell>
          <cell r="F470">
            <v>100.63</v>
          </cell>
          <cell r="G470">
            <v>89</v>
          </cell>
          <cell r="H470">
            <v>9.4</v>
          </cell>
          <cell r="J470">
            <v>0.875</v>
          </cell>
        </row>
        <row r="471">
          <cell r="A471">
            <v>1984</v>
          </cell>
          <cell r="B471">
            <v>4</v>
          </cell>
          <cell r="C471">
            <v>14</v>
          </cell>
          <cell r="E471">
            <v>3.97</v>
          </cell>
          <cell r="F471">
            <v>100.29</v>
          </cell>
          <cell r="G471">
            <v>93</v>
          </cell>
          <cell r="H471">
            <v>8.6999999999999993</v>
          </cell>
          <cell r="J471">
            <v>1</v>
          </cell>
        </row>
        <row r="472">
          <cell r="A472">
            <v>1984</v>
          </cell>
          <cell r="B472">
            <v>4</v>
          </cell>
          <cell r="C472">
            <v>15</v>
          </cell>
          <cell r="E472">
            <v>4.21</v>
          </cell>
          <cell r="F472">
            <v>99.58</v>
          </cell>
          <cell r="G472">
            <v>87</v>
          </cell>
          <cell r="H472">
            <v>5</v>
          </cell>
          <cell r="J472">
            <v>0.91249999999999998</v>
          </cell>
        </row>
        <row r="473">
          <cell r="A473">
            <v>1984</v>
          </cell>
          <cell r="B473">
            <v>4</v>
          </cell>
          <cell r="C473">
            <v>16</v>
          </cell>
          <cell r="E473">
            <v>4.49</v>
          </cell>
          <cell r="F473">
            <v>99.910000000000011</v>
          </cell>
          <cell r="G473">
            <v>73</v>
          </cell>
          <cell r="H473">
            <v>5.8</v>
          </cell>
          <cell r="J473">
            <v>0.16250000000000001</v>
          </cell>
        </row>
        <row r="474">
          <cell r="A474">
            <v>1984</v>
          </cell>
          <cell r="B474">
            <v>4</v>
          </cell>
          <cell r="C474">
            <v>17</v>
          </cell>
          <cell r="E474">
            <v>4.99</v>
          </cell>
          <cell r="F474">
            <v>101.4</v>
          </cell>
          <cell r="G474">
            <v>51</v>
          </cell>
          <cell r="H474">
            <v>5.6</v>
          </cell>
          <cell r="J474">
            <v>0.375</v>
          </cell>
        </row>
        <row r="475">
          <cell r="A475">
            <v>1984</v>
          </cell>
          <cell r="B475">
            <v>4</v>
          </cell>
          <cell r="C475">
            <v>18</v>
          </cell>
          <cell r="E475">
            <v>3.34</v>
          </cell>
          <cell r="F475">
            <v>102.17000000000002</v>
          </cell>
          <cell r="G475">
            <v>68</v>
          </cell>
          <cell r="H475">
            <v>2.6</v>
          </cell>
          <cell r="J475">
            <v>0.125</v>
          </cell>
        </row>
        <row r="476">
          <cell r="A476">
            <v>1984</v>
          </cell>
          <cell r="B476">
            <v>4</v>
          </cell>
          <cell r="C476">
            <v>19</v>
          </cell>
          <cell r="E476">
            <v>3.31</v>
          </cell>
          <cell r="F476">
            <v>101.69</v>
          </cell>
          <cell r="G476">
            <v>90</v>
          </cell>
          <cell r="H476">
            <v>5.3</v>
          </cell>
          <cell r="J476">
            <v>1</v>
          </cell>
        </row>
        <row r="477">
          <cell r="A477">
            <v>1984</v>
          </cell>
          <cell r="B477">
            <v>4</v>
          </cell>
          <cell r="C477">
            <v>20</v>
          </cell>
          <cell r="E477">
            <v>5.01</v>
          </cell>
          <cell r="F477">
            <v>101.15</v>
          </cell>
          <cell r="G477">
            <v>95</v>
          </cell>
          <cell r="H477">
            <v>2.6</v>
          </cell>
          <cell r="J477">
            <v>1</v>
          </cell>
        </row>
        <row r="478">
          <cell r="A478">
            <v>1984</v>
          </cell>
          <cell r="B478">
            <v>4</v>
          </cell>
          <cell r="C478">
            <v>21</v>
          </cell>
          <cell r="E478">
            <v>4.38</v>
          </cell>
          <cell r="F478">
            <v>101.2</v>
          </cell>
          <cell r="G478">
            <v>97</v>
          </cell>
          <cell r="H478">
            <v>4.0999999999999996</v>
          </cell>
          <cell r="J478">
            <v>1</v>
          </cell>
        </row>
        <row r="479">
          <cell r="A479">
            <v>1984</v>
          </cell>
          <cell r="B479">
            <v>4</v>
          </cell>
          <cell r="C479">
            <v>22</v>
          </cell>
          <cell r="E479">
            <v>7.93</v>
          </cell>
          <cell r="F479">
            <v>101.04</v>
          </cell>
          <cell r="G479">
            <v>56</v>
          </cell>
          <cell r="H479">
            <v>4</v>
          </cell>
          <cell r="J479">
            <v>0.53749999999999998</v>
          </cell>
        </row>
        <row r="480">
          <cell r="A480">
            <v>1984</v>
          </cell>
          <cell r="B480">
            <v>4</v>
          </cell>
          <cell r="C480">
            <v>23</v>
          </cell>
          <cell r="E480">
            <v>6.89</v>
          </cell>
          <cell r="F480">
            <v>101.99000000000001</v>
          </cell>
          <cell r="G480">
            <v>61</v>
          </cell>
          <cell r="H480">
            <v>2.1</v>
          </cell>
          <cell r="J480">
            <v>0.78749999999999998</v>
          </cell>
        </row>
        <row r="481">
          <cell r="A481">
            <v>1984</v>
          </cell>
          <cell r="B481">
            <v>4</v>
          </cell>
          <cell r="C481">
            <v>24</v>
          </cell>
          <cell r="E481">
            <v>8.5399999999999991</v>
          </cell>
          <cell r="F481">
            <v>102.30000000000001</v>
          </cell>
          <cell r="G481">
            <v>60</v>
          </cell>
          <cell r="H481">
            <v>2.1</v>
          </cell>
          <cell r="J481">
            <v>0.53749999999999998</v>
          </cell>
        </row>
        <row r="482">
          <cell r="A482">
            <v>1984</v>
          </cell>
          <cell r="B482">
            <v>4</v>
          </cell>
          <cell r="C482">
            <v>25</v>
          </cell>
          <cell r="E482">
            <v>9.11</v>
          </cell>
          <cell r="F482">
            <v>101.91000000000001</v>
          </cell>
          <cell r="G482">
            <v>60</v>
          </cell>
          <cell r="H482">
            <v>1.9</v>
          </cell>
          <cell r="J482">
            <v>0.78749999999999998</v>
          </cell>
        </row>
        <row r="483">
          <cell r="A483">
            <v>1984</v>
          </cell>
          <cell r="B483">
            <v>4</v>
          </cell>
          <cell r="C483">
            <v>26</v>
          </cell>
          <cell r="E483">
            <v>9.6</v>
          </cell>
          <cell r="F483">
            <v>102.29</v>
          </cell>
          <cell r="G483">
            <v>30</v>
          </cell>
          <cell r="H483">
            <v>4.3</v>
          </cell>
          <cell r="J483">
            <v>0.28749999999999998</v>
          </cell>
        </row>
        <row r="484">
          <cell r="A484">
            <v>1984</v>
          </cell>
          <cell r="B484">
            <v>4</v>
          </cell>
          <cell r="C484">
            <v>27</v>
          </cell>
          <cell r="E484">
            <v>8.4700000000000006</v>
          </cell>
          <cell r="F484">
            <v>102.09</v>
          </cell>
          <cell r="G484">
            <v>52</v>
          </cell>
          <cell r="H484">
            <v>1.4</v>
          </cell>
          <cell r="J484">
            <v>0.21249999999999999</v>
          </cell>
        </row>
        <row r="485">
          <cell r="A485">
            <v>1984</v>
          </cell>
          <cell r="B485">
            <v>4</v>
          </cell>
          <cell r="C485">
            <v>28</v>
          </cell>
          <cell r="E485">
            <v>10.29</v>
          </cell>
          <cell r="F485">
            <v>102.32000000000001</v>
          </cell>
          <cell r="G485">
            <v>32</v>
          </cell>
          <cell r="H485">
            <v>3.3</v>
          </cell>
          <cell r="J485">
            <v>0.21249999999999999</v>
          </cell>
        </row>
        <row r="486">
          <cell r="A486">
            <v>1984</v>
          </cell>
          <cell r="B486">
            <v>4</v>
          </cell>
          <cell r="C486">
            <v>29</v>
          </cell>
          <cell r="E486">
            <v>9</v>
          </cell>
          <cell r="F486">
            <v>102.05000000000001</v>
          </cell>
          <cell r="G486">
            <v>55</v>
          </cell>
          <cell r="H486">
            <v>3.6</v>
          </cell>
          <cell r="J486">
            <v>0.125</v>
          </cell>
        </row>
        <row r="487">
          <cell r="A487">
            <v>1984</v>
          </cell>
          <cell r="B487">
            <v>4</v>
          </cell>
          <cell r="C487">
            <v>30</v>
          </cell>
          <cell r="E487">
            <v>11.49</v>
          </cell>
          <cell r="F487">
            <v>101.46000000000001</v>
          </cell>
          <cell r="G487">
            <v>56</v>
          </cell>
          <cell r="H487">
            <v>1.9</v>
          </cell>
          <cell r="J487">
            <v>0.21249999999999999</v>
          </cell>
        </row>
        <row r="488">
          <cell r="A488">
            <v>1984</v>
          </cell>
          <cell r="B488">
            <v>5</v>
          </cell>
          <cell r="C488">
            <v>1</v>
          </cell>
          <cell r="E488">
            <v>14.24</v>
          </cell>
          <cell r="F488">
            <v>101.07000000000001</v>
          </cell>
          <cell r="G488">
            <v>44</v>
          </cell>
          <cell r="H488">
            <v>4.3</v>
          </cell>
          <cell r="J488">
            <v>0.33750000000000002</v>
          </cell>
        </row>
        <row r="489">
          <cell r="A489">
            <v>1984</v>
          </cell>
          <cell r="B489">
            <v>5</v>
          </cell>
          <cell r="C489">
            <v>2</v>
          </cell>
          <cell r="E489">
            <v>11.23</v>
          </cell>
          <cell r="F489">
            <v>100.42000000000002</v>
          </cell>
          <cell r="G489">
            <v>58</v>
          </cell>
          <cell r="H489">
            <v>5</v>
          </cell>
          <cell r="J489">
            <v>0.83750000000000002</v>
          </cell>
        </row>
        <row r="490">
          <cell r="A490">
            <v>1984</v>
          </cell>
          <cell r="B490">
            <v>5</v>
          </cell>
          <cell r="C490">
            <v>3</v>
          </cell>
          <cell r="E490">
            <v>8.9499999999999993</v>
          </cell>
          <cell r="F490">
            <v>100.13</v>
          </cell>
          <cell r="G490">
            <v>88</v>
          </cell>
          <cell r="H490">
            <v>5</v>
          </cell>
          <cell r="J490">
            <v>0.875</v>
          </cell>
        </row>
        <row r="491">
          <cell r="A491">
            <v>1984</v>
          </cell>
          <cell r="B491">
            <v>5</v>
          </cell>
          <cell r="C491">
            <v>4</v>
          </cell>
          <cell r="E491">
            <v>8.74</v>
          </cell>
          <cell r="F491">
            <v>100.44</v>
          </cell>
          <cell r="G491">
            <v>84</v>
          </cell>
          <cell r="H491">
            <v>3.3</v>
          </cell>
          <cell r="J491">
            <v>0.58750000000000002</v>
          </cell>
        </row>
        <row r="492">
          <cell r="A492">
            <v>1984</v>
          </cell>
          <cell r="B492">
            <v>5</v>
          </cell>
          <cell r="C492">
            <v>5</v>
          </cell>
          <cell r="E492">
            <v>10.17</v>
          </cell>
          <cell r="F492">
            <v>100.41000000000001</v>
          </cell>
          <cell r="G492">
            <v>58</v>
          </cell>
          <cell r="H492">
            <v>5.7</v>
          </cell>
          <cell r="J492">
            <v>0.5</v>
          </cell>
        </row>
        <row r="493">
          <cell r="A493">
            <v>1984</v>
          </cell>
          <cell r="B493">
            <v>5</v>
          </cell>
          <cell r="C493">
            <v>6</v>
          </cell>
          <cell r="E493">
            <v>7.35</v>
          </cell>
          <cell r="F493">
            <v>100.4</v>
          </cell>
          <cell r="G493">
            <v>32</v>
          </cell>
          <cell r="H493">
            <v>4.3</v>
          </cell>
          <cell r="J493">
            <v>0.375</v>
          </cell>
        </row>
        <row r="494">
          <cell r="A494">
            <v>1984</v>
          </cell>
          <cell r="B494">
            <v>5</v>
          </cell>
          <cell r="C494">
            <v>7</v>
          </cell>
          <cell r="E494">
            <v>7.54</v>
          </cell>
          <cell r="F494">
            <v>100.60000000000001</v>
          </cell>
          <cell r="G494">
            <v>35</v>
          </cell>
          <cell r="H494">
            <v>8.6</v>
          </cell>
          <cell r="J494">
            <v>0.53749999999999998</v>
          </cell>
        </row>
        <row r="495">
          <cell r="A495">
            <v>1984</v>
          </cell>
          <cell r="B495">
            <v>5</v>
          </cell>
          <cell r="C495">
            <v>8</v>
          </cell>
          <cell r="E495">
            <v>6.79</v>
          </cell>
          <cell r="F495">
            <v>101.23</v>
          </cell>
          <cell r="G495">
            <v>29</v>
          </cell>
          <cell r="H495">
            <v>6.7</v>
          </cell>
          <cell r="J495">
            <v>0.46250000000000002</v>
          </cell>
        </row>
        <row r="496">
          <cell r="A496">
            <v>1984</v>
          </cell>
          <cell r="B496">
            <v>5</v>
          </cell>
          <cell r="C496">
            <v>9</v>
          </cell>
          <cell r="E496">
            <v>6.23</v>
          </cell>
          <cell r="F496">
            <v>101.29</v>
          </cell>
          <cell r="G496">
            <v>36</v>
          </cell>
          <cell r="H496">
            <v>2.9</v>
          </cell>
          <cell r="J496">
            <v>0.66249999999999998</v>
          </cell>
        </row>
        <row r="497">
          <cell r="A497">
            <v>1984</v>
          </cell>
          <cell r="B497">
            <v>5</v>
          </cell>
          <cell r="C497">
            <v>10</v>
          </cell>
          <cell r="E497">
            <v>6.49</v>
          </cell>
          <cell r="F497">
            <v>101.76</v>
          </cell>
          <cell r="G497">
            <v>32</v>
          </cell>
          <cell r="H497">
            <v>4.4000000000000004</v>
          </cell>
          <cell r="J497">
            <v>0.25</v>
          </cell>
        </row>
        <row r="498">
          <cell r="A498">
            <v>1984</v>
          </cell>
          <cell r="B498">
            <v>5</v>
          </cell>
          <cell r="C498">
            <v>11</v>
          </cell>
          <cell r="E498">
            <v>8.02</v>
          </cell>
          <cell r="F498">
            <v>102.35000000000001</v>
          </cell>
          <cell r="G498">
            <v>38</v>
          </cell>
          <cell r="H498">
            <v>4</v>
          </cell>
          <cell r="J498">
            <v>0.125</v>
          </cell>
        </row>
        <row r="499">
          <cell r="A499">
            <v>1984</v>
          </cell>
          <cell r="B499">
            <v>5</v>
          </cell>
          <cell r="C499">
            <v>12</v>
          </cell>
          <cell r="E499">
            <v>8.86</v>
          </cell>
          <cell r="F499">
            <v>102.59000000000002</v>
          </cell>
          <cell r="G499">
            <v>55</v>
          </cell>
          <cell r="H499">
            <v>3.9</v>
          </cell>
          <cell r="J499">
            <v>8.7499999999999994E-2</v>
          </cell>
        </row>
        <row r="500">
          <cell r="A500">
            <v>1984</v>
          </cell>
          <cell r="B500">
            <v>5</v>
          </cell>
          <cell r="C500">
            <v>13</v>
          </cell>
          <cell r="E500">
            <v>9.4499999999999993</v>
          </cell>
          <cell r="F500">
            <v>102.03</v>
          </cell>
          <cell r="G500">
            <v>53</v>
          </cell>
          <cell r="H500">
            <v>4.5</v>
          </cell>
          <cell r="J500">
            <v>0.21249999999999999</v>
          </cell>
        </row>
        <row r="501">
          <cell r="A501">
            <v>1984</v>
          </cell>
          <cell r="B501">
            <v>5</v>
          </cell>
          <cell r="C501">
            <v>14</v>
          </cell>
          <cell r="E501">
            <v>11.53</v>
          </cell>
          <cell r="F501">
            <v>101.21000000000001</v>
          </cell>
          <cell r="G501">
            <v>45</v>
          </cell>
          <cell r="H501">
            <v>2.7</v>
          </cell>
          <cell r="J501">
            <v>0.375</v>
          </cell>
        </row>
        <row r="502">
          <cell r="A502">
            <v>1984</v>
          </cell>
          <cell r="B502">
            <v>5</v>
          </cell>
          <cell r="C502">
            <v>15</v>
          </cell>
          <cell r="E502">
            <v>9.6999999999999993</v>
          </cell>
          <cell r="F502">
            <v>100.51</v>
          </cell>
          <cell r="G502">
            <v>70</v>
          </cell>
          <cell r="H502">
            <v>3.9</v>
          </cell>
          <cell r="J502">
            <v>0.78749999999999998</v>
          </cell>
        </row>
        <row r="503">
          <cell r="A503">
            <v>1984</v>
          </cell>
          <cell r="B503">
            <v>5</v>
          </cell>
          <cell r="C503">
            <v>16</v>
          </cell>
          <cell r="E503">
            <v>10.45</v>
          </cell>
          <cell r="F503">
            <v>99.670000000000016</v>
          </cell>
          <cell r="G503">
            <v>98</v>
          </cell>
          <cell r="H503">
            <v>3.1</v>
          </cell>
          <cell r="J503">
            <v>1</v>
          </cell>
        </row>
        <row r="504">
          <cell r="A504">
            <v>1984</v>
          </cell>
          <cell r="B504">
            <v>5</v>
          </cell>
          <cell r="C504">
            <v>17</v>
          </cell>
          <cell r="E504">
            <v>13.46</v>
          </cell>
          <cell r="F504">
            <v>99.820000000000007</v>
          </cell>
          <cell r="G504">
            <v>84</v>
          </cell>
          <cell r="H504">
            <v>4.5</v>
          </cell>
          <cell r="J504">
            <v>0.875</v>
          </cell>
        </row>
        <row r="505">
          <cell r="A505">
            <v>1984</v>
          </cell>
          <cell r="B505">
            <v>5</v>
          </cell>
          <cell r="C505">
            <v>18</v>
          </cell>
          <cell r="E505">
            <v>11.22</v>
          </cell>
          <cell r="F505">
            <v>100.02000000000001</v>
          </cell>
          <cell r="G505">
            <v>97</v>
          </cell>
          <cell r="H505">
            <v>4.8</v>
          </cell>
          <cell r="J505">
            <v>1</v>
          </cell>
        </row>
        <row r="506">
          <cell r="A506">
            <v>1984</v>
          </cell>
          <cell r="B506">
            <v>5</v>
          </cell>
          <cell r="C506">
            <v>19</v>
          </cell>
          <cell r="E506">
            <v>10.15</v>
          </cell>
          <cell r="F506">
            <v>99.960000000000008</v>
          </cell>
          <cell r="G506">
            <v>96</v>
          </cell>
          <cell r="H506">
            <v>2.2000000000000002</v>
          </cell>
          <cell r="J506">
            <v>0.96250000000000002</v>
          </cell>
        </row>
        <row r="507">
          <cell r="A507">
            <v>1984</v>
          </cell>
          <cell r="B507">
            <v>5</v>
          </cell>
          <cell r="C507">
            <v>20</v>
          </cell>
          <cell r="E507">
            <v>13.15</v>
          </cell>
          <cell r="F507">
            <v>100.08</v>
          </cell>
          <cell r="G507">
            <v>82</v>
          </cell>
          <cell r="H507">
            <v>2.7</v>
          </cell>
          <cell r="J507">
            <v>0.71250000000000002</v>
          </cell>
        </row>
        <row r="508">
          <cell r="A508">
            <v>1984</v>
          </cell>
          <cell r="B508">
            <v>5</v>
          </cell>
          <cell r="C508">
            <v>21</v>
          </cell>
          <cell r="E508">
            <v>16.010000000000002</v>
          </cell>
          <cell r="F508">
            <v>100.30000000000001</v>
          </cell>
          <cell r="G508">
            <v>59</v>
          </cell>
          <cell r="H508">
            <v>3.4</v>
          </cell>
          <cell r="J508">
            <v>0.66249999999999998</v>
          </cell>
        </row>
        <row r="509">
          <cell r="A509">
            <v>1984</v>
          </cell>
          <cell r="B509">
            <v>5</v>
          </cell>
          <cell r="C509">
            <v>22</v>
          </cell>
          <cell r="E509">
            <v>18.760000000000002</v>
          </cell>
          <cell r="F509">
            <v>100.42000000000002</v>
          </cell>
          <cell r="G509">
            <v>35</v>
          </cell>
          <cell r="H509">
            <v>4.8</v>
          </cell>
          <cell r="J509">
            <v>0.58750000000000002</v>
          </cell>
        </row>
        <row r="510">
          <cell r="A510">
            <v>1984</v>
          </cell>
          <cell r="B510">
            <v>5</v>
          </cell>
          <cell r="C510">
            <v>23</v>
          </cell>
          <cell r="E510">
            <v>18.16</v>
          </cell>
          <cell r="F510">
            <v>100.01</v>
          </cell>
          <cell r="G510">
            <v>33</v>
          </cell>
          <cell r="H510">
            <v>4</v>
          </cell>
          <cell r="J510">
            <v>0.5</v>
          </cell>
        </row>
        <row r="511">
          <cell r="A511">
            <v>1984</v>
          </cell>
          <cell r="B511">
            <v>5</v>
          </cell>
          <cell r="C511">
            <v>24</v>
          </cell>
          <cell r="E511">
            <v>14.88</v>
          </cell>
          <cell r="F511">
            <v>99.98</v>
          </cell>
          <cell r="G511">
            <v>74</v>
          </cell>
          <cell r="H511">
            <v>2.9</v>
          </cell>
          <cell r="J511">
            <v>0.5</v>
          </cell>
        </row>
        <row r="512">
          <cell r="A512">
            <v>1984</v>
          </cell>
          <cell r="B512">
            <v>5</v>
          </cell>
          <cell r="C512">
            <v>25</v>
          </cell>
          <cell r="E512">
            <v>12.87</v>
          </cell>
          <cell r="F512">
            <v>99.54</v>
          </cell>
          <cell r="G512">
            <v>67</v>
          </cell>
          <cell r="H512">
            <v>3.9</v>
          </cell>
          <cell r="J512">
            <v>0.875</v>
          </cell>
        </row>
        <row r="513">
          <cell r="A513">
            <v>1984</v>
          </cell>
          <cell r="B513">
            <v>5</v>
          </cell>
          <cell r="C513">
            <v>26</v>
          </cell>
          <cell r="E513">
            <v>15.35</v>
          </cell>
          <cell r="F513">
            <v>99.600000000000009</v>
          </cell>
          <cell r="G513">
            <v>71</v>
          </cell>
          <cell r="H513">
            <v>1.9</v>
          </cell>
          <cell r="J513">
            <v>0.71250000000000002</v>
          </cell>
        </row>
        <row r="514">
          <cell r="A514">
            <v>1984</v>
          </cell>
          <cell r="B514">
            <v>5</v>
          </cell>
          <cell r="C514">
            <v>27</v>
          </cell>
          <cell r="E514">
            <v>14.91</v>
          </cell>
          <cell r="F514">
            <v>100.19</v>
          </cell>
          <cell r="G514">
            <v>84</v>
          </cell>
          <cell r="H514">
            <v>2</v>
          </cell>
          <cell r="J514">
            <v>0.66249999999999998</v>
          </cell>
        </row>
        <row r="515">
          <cell r="A515">
            <v>1984</v>
          </cell>
          <cell r="B515">
            <v>5</v>
          </cell>
          <cell r="C515">
            <v>28</v>
          </cell>
          <cell r="E515">
            <v>15.72</v>
          </cell>
          <cell r="F515">
            <v>100.43</v>
          </cell>
          <cell r="G515">
            <v>82</v>
          </cell>
          <cell r="H515">
            <v>3.4</v>
          </cell>
          <cell r="J515">
            <v>0.875</v>
          </cell>
        </row>
        <row r="516">
          <cell r="A516">
            <v>1984</v>
          </cell>
          <cell r="B516">
            <v>5</v>
          </cell>
          <cell r="C516">
            <v>29</v>
          </cell>
          <cell r="E516">
            <v>16.100000000000001</v>
          </cell>
          <cell r="F516">
            <v>100.71000000000001</v>
          </cell>
          <cell r="G516">
            <v>59</v>
          </cell>
          <cell r="H516">
            <v>2.9</v>
          </cell>
          <cell r="J516">
            <v>0.71250000000000002</v>
          </cell>
        </row>
        <row r="517">
          <cell r="A517">
            <v>1984</v>
          </cell>
          <cell r="B517">
            <v>5</v>
          </cell>
          <cell r="C517">
            <v>30</v>
          </cell>
          <cell r="E517">
            <v>16.52</v>
          </cell>
          <cell r="F517">
            <v>100.7</v>
          </cell>
          <cell r="G517">
            <v>68</v>
          </cell>
          <cell r="H517">
            <v>3.1</v>
          </cell>
          <cell r="J517">
            <v>0.58750000000000002</v>
          </cell>
        </row>
        <row r="518">
          <cell r="A518">
            <v>1984</v>
          </cell>
          <cell r="B518">
            <v>5</v>
          </cell>
          <cell r="C518">
            <v>31</v>
          </cell>
          <cell r="E518">
            <v>17.36</v>
          </cell>
          <cell r="F518">
            <v>101.06</v>
          </cell>
          <cell r="G518">
            <v>70</v>
          </cell>
          <cell r="H518">
            <v>2.7</v>
          </cell>
          <cell r="J518">
            <v>0.46250000000000002</v>
          </cell>
        </row>
        <row r="519">
          <cell r="A519">
            <v>1984</v>
          </cell>
          <cell r="B519">
            <v>6</v>
          </cell>
          <cell r="C519">
            <v>1</v>
          </cell>
          <cell r="E519">
            <v>15.24</v>
          </cell>
          <cell r="F519">
            <v>100.60000000000001</v>
          </cell>
          <cell r="G519">
            <v>82</v>
          </cell>
          <cell r="H519">
            <v>3.6</v>
          </cell>
          <cell r="J519">
            <v>0.875</v>
          </cell>
        </row>
        <row r="520">
          <cell r="A520">
            <v>1984</v>
          </cell>
          <cell r="B520">
            <v>6</v>
          </cell>
          <cell r="C520">
            <v>2</v>
          </cell>
          <cell r="E520">
            <v>15.07</v>
          </cell>
          <cell r="F520">
            <v>100.66000000000001</v>
          </cell>
          <cell r="G520">
            <v>97</v>
          </cell>
          <cell r="H520">
            <v>3.1</v>
          </cell>
          <cell r="J520">
            <v>0.875</v>
          </cell>
        </row>
        <row r="521">
          <cell r="A521">
            <v>1984</v>
          </cell>
          <cell r="B521">
            <v>6</v>
          </cell>
          <cell r="C521">
            <v>3</v>
          </cell>
          <cell r="E521">
            <v>14.08</v>
          </cell>
          <cell r="F521">
            <v>101.35000000000001</v>
          </cell>
          <cell r="G521">
            <v>63</v>
          </cell>
          <cell r="H521">
            <v>3.9</v>
          </cell>
          <cell r="J521">
            <v>0.78749999999999998</v>
          </cell>
        </row>
        <row r="522">
          <cell r="A522">
            <v>1984</v>
          </cell>
          <cell r="B522">
            <v>6</v>
          </cell>
          <cell r="C522">
            <v>4</v>
          </cell>
          <cell r="E522">
            <v>18.53</v>
          </cell>
          <cell r="F522">
            <v>101.05000000000001</v>
          </cell>
          <cell r="G522">
            <v>51</v>
          </cell>
          <cell r="H522">
            <v>4.0999999999999996</v>
          </cell>
          <cell r="J522">
            <v>0.71250000000000002</v>
          </cell>
        </row>
        <row r="523">
          <cell r="A523">
            <v>1984</v>
          </cell>
          <cell r="B523">
            <v>6</v>
          </cell>
          <cell r="C523">
            <v>5</v>
          </cell>
          <cell r="E523">
            <v>17.34</v>
          </cell>
          <cell r="F523">
            <v>100.73</v>
          </cell>
          <cell r="G523">
            <v>81</v>
          </cell>
          <cell r="H523">
            <v>4.3</v>
          </cell>
          <cell r="J523">
            <v>0.83750000000000002</v>
          </cell>
        </row>
        <row r="524">
          <cell r="A524">
            <v>1984</v>
          </cell>
          <cell r="B524">
            <v>6</v>
          </cell>
          <cell r="C524">
            <v>6</v>
          </cell>
          <cell r="E524">
            <v>18</v>
          </cell>
          <cell r="F524">
            <v>100.82000000000001</v>
          </cell>
          <cell r="G524">
            <v>49</v>
          </cell>
          <cell r="H524">
            <v>6.2</v>
          </cell>
          <cell r="J524">
            <v>0.25</v>
          </cell>
        </row>
        <row r="525">
          <cell r="A525">
            <v>1984</v>
          </cell>
          <cell r="B525">
            <v>6</v>
          </cell>
          <cell r="C525">
            <v>7</v>
          </cell>
          <cell r="E525">
            <v>18.95</v>
          </cell>
          <cell r="F525">
            <v>100.15</v>
          </cell>
          <cell r="G525">
            <v>32</v>
          </cell>
          <cell r="H525">
            <v>5.5</v>
          </cell>
          <cell r="J525">
            <v>0.21249999999999999</v>
          </cell>
        </row>
        <row r="526">
          <cell r="A526">
            <v>1984</v>
          </cell>
          <cell r="B526">
            <v>6</v>
          </cell>
          <cell r="C526">
            <v>8</v>
          </cell>
          <cell r="E526">
            <v>15.11</v>
          </cell>
          <cell r="F526">
            <v>100.06</v>
          </cell>
          <cell r="G526">
            <v>34</v>
          </cell>
          <cell r="H526">
            <v>5.6</v>
          </cell>
          <cell r="J526">
            <v>0.41249999999999998</v>
          </cell>
        </row>
        <row r="527">
          <cell r="A527">
            <v>1984</v>
          </cell>
          <cell r="B527">
            <v>6</v>
          </cell>
          <cell r="C527">
            <v>9</v>
          </cell>
          <cell r="E527">
            <v>10.89</v>
          </cell>
          <cell r="F527">
            <v>100.35000000000001</v>
          </cell>
          <cell r="G527">
            <v>39</v>
          </cell>
          <cell r="H527">
            <v>6</v>
          </cell>
          <cell r="J527">
            <v>0.75</v>
          </cell>
        </row>
        <row r="528">
          <cell r="A528">
            <v>1984</v>
          </cell>
          <cell r="B528">
            <v>6</v>
          </cell>
          <cell r="C528">
            <v>10</v>
          </cell>
          <cell r="E528">
            <v>10.210000000000001</v>
          </cell>
          <cell r="F528">
            <v>100.80000000000001</v>
          </cell>
          <cell r="G528">
            <v>37</v>
          </cell>
          <cell r="H528">
            <v>5.3</v>
          </cell>
          <cell r="J528">
            <v>0.625</v>
          </cell>
        </row>
        <row r="529">
          <cell r="A529">
            <v>1984</v>
          </cell>
          <cell r="B529">
            <v>6</v>
          </cell>
          <cell r="C529">
            <v>11</v>
          </cell>
          <cell r="E529">
            <v>11.51</v>
          </cell>
          <cell r="F529">
            <v>101.63</v>
          </cell>
          <cell r="G529">
            <v>63</v>
          </cell>
          <cell r="H529">
            <v>5.0999999999999996</v>
          </cell>
          <cell r="J529">
            <v>0.46250000000000002</v>
          </cell>
        </row>
        <row r="530">
          <cell r="A530">
            <v>1984</v>
          </cell>
          <cell r="B530">
            <v>6</v>
          </cell>
          <cell r="C530">
            <v>12</v>
          </cell>
          <cell r="E530">
            <v>12.95</v>
          </cell>
          <cell r="F530">
            <v>101.14</v>
          </cell>
          <cell r="G530">
            <v>78</v>
          </cell>
          <cell r="H530">
            <v>5.5</v>
          </cell>
          <cell r="J530">
            <v>0.83750000000000002</v>
          </cell>
        </row>
        <row r="531">
          <cell r="A531">
            <v>1984</v>
          </cell>
          <cell r="B531">
            <v>6</v>
          </cell>
          <cell r="C531">
            <v>13</v>
          </cell>
          <cell r="E531">
            <v>13</v>
          </cell>
          <cell r="F531">
            <v>99.76</v>
          </cell>
          <cell r="G531">
            <v>78</v>
          </cell>
          <cell r="H531">
            <v>3.4</v>
          </cell>
          <cell r="J531">
            <v>0.71250000000000002</v>
          </cell>
        </row>
        <row r="532">
          <cell r="A532">
            <v>1984</v>
          </cell>
          <cell r="B532">
            <v>6</v>
          </cell>
          <cell r="C532">
            <v>14</v>
          </cell>
          <cell r="E532">
            <v>12.85</v>
          </cell>
          <cell r="F532">
            <v>99.920000000000016</v>
          </cell>
          <cell r="G532">
            <v>66</v>
          </cell>
          <cell r="H532">
            <v>5.0999999999999996</v>
          </cell>
          <cell r="J532">
            <v>0.66249999999999998</v>
          </cell>
        </row>
        <row r="533">
          <cell r="A533">
            <v>1984</v>
          </cell>
          <cell r="B533">
            <v>6</v>
          </cell>
          <cell r="C533">
            <v>15</v>
          </cell>
          <cell r="E533">
            <v>16.100000000000001</v>
          </cell>
          <cell r="F533">
            <v>100.78</v>
          </cell>
          <cell r="G533">
            <v>57</v>
          </cell>
          <cell r="H533">
            <v>4.0999999999999996</v>
          </cell>
          <cell r="J533">
            <v>0.625</v>
          </cell>
        </row>
        <row r="534">
          <cell r="A534">
            <v>1984</v>
          </cell>
          <cell r="B534">
            <v>6</v>
          </cell>
          <cell r="C534">
            <v>16</v>
          </cell>
          <cell r="E534">
            <v>14.71</v>
          </cell>
          <cell r="F534">
            <v>100.98</v>
          </cell>
          <cell r="G534">
            <v>69</v>
          </cell>
          <cell r="H534">
            <v>1.9</v>
          </cell>
          <cell r="J534">
            <v>0.75</v>
          </cell>
        </row>
        <row r="535">
          <cell r="A535">
            <v>1984</v>
          </cell>
          <cell r="B535">
            <v>6</v>
          </cell>
          <cell r="C535">
            <v>17</v>
          </cell>
          <cell r="E535">
            <v>16.2</v>
          </cell>
          <cell r="F535">
            <v>101.14</v>
          </cell>
          <cell r="G535">
            <v>75</v>
          </cell>
          <cell r="H535">
            <v>4.0999999999999996</v>
          </cell>
          <cell r="J535">
            <v>0.58750000000000002</v>
          </cell>
        </row>
        <row r="536">
          <cell r="A536">
            <v>1984</v>
          </cell>
          <cell r="B536">
            <v>6</v>
          </cell>
          <cell r="C536">
            <v>18</v>
          </cell>
          <cell r="E536">
            <v>14.31</v>
          </cell>
          <cell r="F536">
            <v>101.4</v>
          </cell>
          <cell r="G536">
            <v>87</v>
          </cell>
          <cell r="H536">
            <v>3.6</v>
          </cell>
          <cell r="J536">
            <v>0.91249999999999998</v>
          </cell>
        </row>
        <row r="537">
          <cell r="A537">
            <v>1984</v>
          </cell>
          <cell r="B537">
            <v>6</v>
          </cell>
          <cell r="C537">
            <v>19</v>
          </cell>
          <cell r="E537">
            <v>17.55</v>
          </cell>
          <cell r="F537">
            <v>101.10000000000001</v>
          </cell>
          <cell r="G537">
            <v>71</v>
          </cell>
          <cell r="H537">
            <v>2.7</v>
          </cell>
          <cell r="J537">
            <v>0.91249999999999998</v>
          </cell>
        </row>
        <row r="538">
          <cell r="A538">
            <v>1984</v>
          </cell>
          <cell r="B538">
            <v>6</v>
          </cell>
          <cell r="C538">
            <v>20</v>
          </cell>
          <cell r="E538">
            <v>17.95</v>
          </cell>
          <cell r="F538">
            <v>100.59</v>
          </cell>
          <cell r="G538">
            <v>58</v>
          </cell>
          <cell r="H538">
            <v>4.7</v>
          </cell>
          <cell r="J538">
            <v>0.28749999999999998</v>
          </cell>
        </row>
        <row r="539">
          <cell r="A539">
            <v>1984</v>
          </cell>
          <cell r="B539">
            <v>6</v>
          </cell>
          <cell r="C539">
            <v>21</v>
          </cell>
          <cell r="E539">
            <v>13.78</v>
          </cell>
          <cell r="F539">
            <v>99.39</v>
          </cell>
          <cell r="G539">
            <v>80</v>
          </cell>
          <cell r="H539">
            <v>5.0999999999999996</v>
          </cell>
          <cell r="J539">
            <v>0.875</v>
          </cell>
        </row>
        <row r="540">
          <cell r="A540">
            <v>1984</v>
          </cell>
          <cell r="B540">
            <v>6</v>
          </cell>
          <cell r="C540">
            <v>22</v>
          </cell>
          <cell r="E540">
            <v>12.46</v>
          </cell>
          <cell r="F540">
            <v>99.320000000000007</v>
          </cell>
          <cell r="G540">
            <v>63</v>
          </cell>
          <cell r="H540">
            <v>6.2</v>
          </cell>
          <cell r="J540">
            <v>0.5</v>
          </cell>
        </row>
        <row r="541">
          <cell r="A541">
            <v>1984</v>
          </cell>
          <cell r="B541">
            <v>6</v>
          </cell>
          <cell r="C541">
            <v>23</v>
          </cell>
          <cell r="E541">
            <v>11.52</v>
          </cell>
          <cell r="F541">
            <v>98.81</v>
          </cell>
          <cell r="G541">
            <v>87</v>
          </cell>
          <cell r="H541">
            <v>3.4</v>
          </cell>
          <cell r="J541">
            <v>0.91249999999999998</v>
          </cell>
        </row>
        <row r="542">
          <cell r="A542">
            <v>1984</v>
          </cell>
          <cell r="B542">
            <v>6</v>
          </cell>
          <cell r="C542">
            <v>24</v>
          </cell>
          <cell r="E542">
            <v>11.38</v>
          </cell>
          <cell r="F542">
            <v>99.170000000000016</v>
          </cell>
          <cell r="G542">
            <v>77</v>
          </cell>
          <cell r="H542">
            <v>8.4</v>
          </cell>
          <cell r="J542">
            <v>0.96250000000000002</v>
          </cell>
        </row>
        <row r="543">
          <cell r="A543">
            <v>1984</v>
          </cell>
          <cell r="B543">
            <v>6</v>
          </cell>
          <cell r="C543">
            <v>25</v>
          </cell>
          <cell r="E543">
            <v>13.51</v>
          </cell>
          <cell r="F543">
            <v>99.45</v>
          </cell>
          <cell r="G543">
            <v>53</v>
          </cell>
          <cell r="H543">
            <v>3.3</v>
          </cell>
          <cell r="J543">
            <v>0.66249999999999998</v>
          </cell>
        </row>
        <row r="544">
          <cell r="A544">
            <v>1984</v>
          </cell>
          <cell r="B544">
            <v>6</v>
          </cell>
          <cell r="C544">
            <v>26</v>
          </cell>
          <cell r="E544">
            <v>13.21</v>
          </cell>
          <cell r="F544">
            <v>100.15</v>
          </cell>
          <cell r="G544">
            <v>71</v>
          </cell>
          <cell r="H544">
            <v>4.3</v>
          </cell>
          <cell r="J544">
            <v>0.75</v>
          </cell>
        </row>
        <row r="545">
          <cell r="A545">
            <v>1984</v>
          </cell>
          <cell r="B545">
            <v>6</v>
          </cell>
          <cell r="C545">
            <v>27</v>
          </cell>
          <cell r="E545">
            <v>12.79</v>
          </cell>
          <cell r="F545">
            <v>99.470000000000013</v>
          </cell>
          <cell r="G545">
            <v>92</v>
          </cell>
          <cell r="H545">
            <v>2.7</v>
          </cell>
          <cell r="J545">
            <v>0.71250000000000002</v>
          </cell>
        </row>
        <row r="546">
          <cell r="A546">
            <v>1984</v>
          </cell>
          <cell r="B546">
            <v>6</v>
          </cell>
          <cell r="C546">
            <v>28</v>
          </cell>
          <cell r="E546">
            <v>13.69</v>
          </cell>
          <cell r="F546">
            <v>99.610000000000014</v>
          </cell>
          <cell r="G546">
            <v>64</v>
          </cell>
          <cell r="H546">
            <v>4.5999999999999996</v>
          </cell>
          <cell r="J546">
            <v>0.75</v>
          </cell>
        </row>
        <row r="547">
          <cell r="A547">
            <v>1984</v>
          </cell>
          <cell r="B547">
            <v>6</v>
          </cell>
          <cell r="C547">
            <v>29</v>
          </cell>
          <cell r="E547">
            <v>12.08</v>
          </cell>
          <cell r="F547">
            <v>99.69</v>
          </cell>
          <cell r="G547">
            <v>74</v>
          </cell>
          <cell r="H547">
            <v>3.4</v>
          </cell>
          <cell r="J547">
            <v>0.83750000000000002</v>
          </cell>
        </row>
        <row r="548">
          <cell r="A548">
            <v>1984</v>
          </cell>
          <cell r="B548">
            <v>6</v>
          </cell>
          <cell r="C548">
            <v>30</v>
          </cell>
          <cell r="E548">
            <v>13.9</v>
          </cell>
          <cell r="F548">
            <v>100.01</v>
          </cell>
          <cell r="G548">
            <v>72</v>
          </cell>
          <cell r="H548">
            <v>3.4</v>
          </cell>
          <cell r="J548">
            <v>0.58750000000000002</v>
          </cell>
        </row>
        <row r="549">
          <cell r="A549">
            <v>1984</v>
          </cell>
          <cell r="B549">
            <v>7</v>
          </cell>
          <cell r="C549">
            <v>1</v>
          </cell>
          <cell r="E549">
            <v>12.5</v>
          </cell>
          <cell r="F549">
            <v>100.22000000000001</v>
          </cell>
          <cell r="G549">
            <v>72</v>
          </cell>
          <cell r="H549">
            <v>3.4</v>
          </cell>
          <cell r="J549">
            <v>0.71250000000000002</v>
          </cell>
        </row>
        <row r="550">
          <cell r="A550">
            <v>1984</v>
          </cell>
          <cell r="B550">
            <v>7</v>
          </cell>
          <cell r="C550">
            <v>2</v>
          </cell>
          <cell r="E550">
            <v>12.98</v>
          </cell>
          <cell r="F550">
            <v>100.35000000000001</v>
          </cell>
          <cell r="G550">
            <v>68</v>
          </cell>
          <cell r="H550">
            <v>4.5</v>
          </cell>
          <cell r="J550">
            <v>0.5</v>
          </cell>
        </row>
        <row r="551">
          <cell r="A551">
            <v>1984</v>
          </cell>
          <cell r="B551">
            <v>7</v>
          </cell>
          <cell r="C551">
            <v>3</v>
          </cell>
          <cell r="E551">
            <v>14.7</v>
          </cell>
          <cell r="F551">
            <v>100.64</v>
          </cell>
          <cell r="G551">
            <v>48</v>
          </cell>
          <cell r="H551">
            <v>3.8</v>
          </cell>
          <cell r="J551">
            <v>0.33750000000000002</v>
          </cell>
        </row>
        <row r="552">
          <cell r="A552">
            <v>1984</v>
          </cell>
          <cell r="B552">
            <v>7</v>
          </cell>
          <cell r="C552">
            <v>4</v>
          </cell>
          <cell r="E552">
            <v>15.51</v>
          </cell>
          <cell r="F552">
            <v>100.74000000000001</v>
          </cell>
          <cell r="G552">
            <v>62</v>
          </cell>
          <cell r="H552">
            <v>3.8</v>
          </cell>
          <cell r="J552">
            <v>0.66249999999999998</v>
          </cell>
        </row>
        <row r="553">
          <cell r="A553">
            <v>1984</v>
          </cell>
          <cell r="B553">
            <v>7</v>
          </cell>
          <cell r="C553">
            <v>5</v>
          </cell>
          <cell r="E553">
            <v>14.98</v>
          </cell>
          <cell r="F553">
            <v>101.03</v>
          </cell>
          <cell r="G553">
            <v>39</v>
          </cell>
          <cell r="H553">
            <v>3.6</v>
          </cell>
          <cell r="J553">
            <v>0.41249999999999998</v>
          </cell>
        </row>
        <row r="554">
          <cell r="A554">
            <v>1984</v>
          </cell>
          <cell r="B554">
            <v>7</v>
          </cell>
          <cell r="C554">
            <v>6</v>
          </cell>
          <cell r="E554">
            <v>14.85</v>
          </cell>
          <cell r="F554">
            <v>101.11000000000001</v>
          </cell>
          <cell r="G554">
            <v>50</v>
          </cell>
          <cell r="H554">
            <v>4.0999999999999996</v>
          </cell>
          <cell r="J554">
            <v>0.375</v>
          </cell>
        </row>
        <row r="555">
          <cell r="A555">
            <v>1984</v>
          </cell>
          <cell r="B555">
            <v>7</v>
          </cell>
          <cell r="C555">
            <v>7</v>
          </cell>
          <cell r="E555">
            <v>13.7</v>
          </cell>
          <cell r="F555">
            <v>100.97000000000001</v>
          </cell>
          <cell r="G555">
            <v>85</v>
          </cell>
          <cell r="H555">
            <v>7.5</v>
          </cell>
          <cell r="J555">
            <v>0.91249999999999998</v>
          </cell>
        </row>
        <row r="556">
          <cell r="A556">
            <v>1984</v>
          </cell>
          <cell r="B556">
            <v>7</v>
          </cell>
          <cell r="C556">
            <v>8</v>
          </cell>
          <cell r="E556">
            <v>14.53</v>
          </cell>
          <cell r="F556">
            <v>101.25</v>
          </cell>
          <cell r="G556">
            <v>83</v>
          </cell>
          <cell r="H556">
            <v>4.8</v>
          </cell>
          <cell r="J556">
            <v>0.66249999999999998</v>
          </cell>
        </row>
        <row r="557">
          <cell r="A557">
            <v>1984</v>
          </cell>
          <cell r="B557">
            <v>7</v>
          </cell>
          <cell r="C557">
            <v>9</v>
          </cell>
          <cell r="E557">
            <v>16.16</v>
          </cell>
          <cell r="F557">
            <v>101.24000000000001</v>
          </cell>
          <cell r="G557">
            <v>73</v>
          </cell>
          <cell r="H557">
            <v>3.1</v>
          </cell>
          <cell r="J557">
            <v>0.53749999999999998</v>
          </cell>
        </row>
        <row r="558">
          <cell r="A558">
            <v>1984</v>
          </cell>
          <cell r="B558">
            <v>7</v>
          </cell>
          <cell r="C558">
            <v>10</v>
          </cell>
          <cell r="E558">
            <v>16.489999999999998</v>
          </cell>
          <cell r="F558">
            <v>100.7</v>
          </cell>
          <cell r="G558">
            <v>79</v>
          </cell>
          <cell r="H558">
            <v>2.9</v>
          </cell>
          <cell r="J558">
            <v>0.53749999999999998</v>
          </cell>
        </row>
        <row r="559">
          <cell r="A559">
            <v>1984</v>
          </cell>
          <cell r="B559">
            <v>7</v>
          </cell>
          <cell r="C559">
            <v>11</v>
          </cell>
          <cell r="E559">
            <v>16.010000000000002</v>
          </cell>
          <cell r="F559">
            <v>100.45</v>
          </cell>
          <cell r="G559">
            <v>87</v>
          </cell>
          <cell r="H559">
            <v>6.3</v>
          </cell>
          <cell r="J559">
            <v>0.5</v>
          </cell>
        </row>
        <row r="560">
          <cell r="A560">
            <v>1984</v>
          </cell>
          <cell r="B560">
            <v>7</v>
          </cell>
          <cell r="C560">
            <v>12</v>
          </cell>
          <cell r="E560">
            <v>14.4</v>
          </cell>
          <cell r="F560">
            <v>99.78</v>
          </cell>
          <cell r="G560">
            <v>96</v>
          </cell>
          <cell r="H560">
            <v>3.6</v>
          </cell>
          <cell r="J560">
            <v>0.91249999999999998</v>
          </cell>
        </row>
        <row r="561">
          <cell r="A561">
            <v>1984</v>
          </cell>
          <cell r="B561">
            <v>7</v>
          </cell>
          <cell r="C561">
            <v>13</v>
          </cell>
          <cell r="E561">
            <v>15.96</v>
          </cell>
          <cell r="F561">
            <v>100.08</v>
          </cell>
          <cell r="G561">
            <v>75</v>
          </cell>
          <cell r="H561">
            <v>7.7</v>
          </cell>
          <cell r="J561">
            <v>0.375</v>
          </cell>
        </row>
        <row r="562">
          <cell r="A562">
            <v>1984</v>
          </cell>
          <cell r="B562">
            <v>7</v>
          </cell>
          <cell r="C562">
            <v>14</v>
          </cell>
          <cell r="E562">
            <v>15.61</v>
          </cell>
          <cell r="F562">
            <v>99.850000000000009</v>
          </cell>
          <cell r="G562">
            <v>84</v>
          </cell>
          <cell r="H562">
            <v>2.2000000000000002</v>
          </cell>
          <cell r="J562">
            <v>0.875</v>
          </cell>
        </row>
        <row r="563">
          <cell r="A563">
            <v>1984</v>
          </cell>
          <cell r="B563">
            <v>7</v>
          </cell>
          <cell r="C563">
            <v>15</v>
          </cell>
          <cell r="E563">
            <v>16.2</v>
          </cell>
          <cell r="F563">
            <v>99.740000000000009</v>
          </cell>
          <cell r="G563">
            <v>82</v>
          </cell>
          <cell r="H563">
            <v>2.1</v>
          </cell>
          <cell r="J563">
            <v>0.66249999999999998</v>
          </cell>
        </row>
        <row r="564">
          <cell r="A564">
            <v>1984</v>
          </cell>
          <cell r="B564">
            <v>7</v>
          </cell>
          <cell r="C564">
            <v>16</v>
          </cell>
          <cell r="E564">
            <v>17.079999999999998</v>
          </cell>
          <cell r="F564">
            <v>100.04</v>
          </cell>
          <cell r="G564">
            <v>86</v>
          </cell>
          <cell r="H564">
            <v>2.8</v>
          </cell>
          <cell r="J564">
            <v>0.625</v>
          </cell>
        </row>
        <row r="565">
          <cell r="A565">
            <v>1984</v>
          </cell>
          <cell r="B565">
            <v>7</v>
          </cell>
          <cell r="C565">
            <v>17</v>
          </cell>
          <cell r="E565">
            <v>17.440000000000001</v>
          </cell>
          <cell r="F565">
            <v>100.39</v>
          </cell>
          <cell r="G565">
            <v>54</v>
          </cell>
          <cell r="H565">
            <v>3.6</v>
          </cell>
          <cell r="J565">
            <v>0.53749999999999998</v>
          </cell>
        </row>
        <row r="566">
          <cell r="A566">
            <v>1984</v>
          </cell>
          <cell r="B566">
            <v>7</v>
          </cell>
          <cell r="C566">
            <v>18</v>
          </cell>
          <cell r="E566">
            <v>17.96</v>
          </cell>
          <cell r="F566">
            <v>100.55000000000001</v>
          </cell>
          <cell r="G566">
            <v>45</v>
          </cell>
          <cell r="H566">
            <v>5.5</v>
          </cell>
          <cell r="J566">
            <v>0.125</v>
          </cell>
        </row>
        <row r="567">
          <cell r="A567">
            <v>1984</v>
          </cell>
          <cell r="B567">
            <v>7</v>
          </cell>
          <cell r="C567">
            <v>19</v>
          </cell>
          <cell r="E567">
            <v>18.29</v>
          </cell>
          <cell r="F567">
            <v>100.75</v>
          </cell>
          <cell r="G567">
            <v>56</v>
          </cell>
          <cell r="H567">
            <v>4.0999999999999996</v>
          </cell>
          <cell r="J567">
            <v>0.16250000000000001</v>
          </cell>
        </row>
        <row r="568">
          <cell r="A568">
            <v>1984</v>
          </cell>
          <cell r="B568">
            <v>7</v>
          </cell>
          <cell r="C568">
            <v>20</v>
          </cell>
          <cell r="E568">
            <v>15.62</v>
          </cell>
          <cell r="F568">
            <v>100.21000000000001</v>
          </cell>
          <cell r="G568">
            <v>90</v>
          </cell>
          <cell r="H568">
            <v>3.9</v>
          </cell>
          <cell r="J568">
            <v>0.71250000000000002</v>
          </cell>
        </row>
        <row r="569">
          <cell r="A569">
            <v>1984</v>
          </cell>
          <cell r="B569">
            <v>7</v>
          </cell>
          <cell r="C569">
            <v>21</v>
          </cell>
          <cell r="E569">
            <v>14.36</v>
          </cell>
          <cell r="F569">
            <v>99.850000000000009</v>
          </cell>
          <cell r="G569">
            <v>69</v>
          </cell>
          <cell r="H569">
            <v>5</v>
          </cell>
          <cell r="J569">
            <v>0.75</v>
          </cell>
        </row>
        <row r="570">
          <cell r="A570">
            <v>1984</v>
          </cell>
          <cell r="B570">
            <v>7</v>
          </cell>
          <cell r="C570">
            <v>22</v>
          </cell>
          <cell r="E570">
            <v>14.63</v>
          </cell>
          <cell r="F570">
            <v>100.44</v>
          </cell>
          <cell r="G570">
            <v>67</v>
          </cell>
          <cell r="H570">
            <v>1.7</v>
          </cell>
          <cell r="J570">
            <v>0.75</v>
          </cell>
        </row>
        <row r="571">
          <cell r="A571">
            <v>1984</v>
          </cell>
          <cell r="B571">
            <v>7</v>
          </cell>
          <cell r="C571">
            <v>23</v>
          </cell>
          <cell r="E571">
            <v>16.32</v>
          </cell>
          <cell r="F571">
            <v>100.87</v>
          </cell>
          <cell r="G571">
            <v>56</v>
          </cell>
          <cell r="H571">
            <v>3.8</v>
          </cell>
          <cell r="J571">
            <v>0.53749999999999998</v>
          </cell>
        </row>
        <row r="572">
          <cell r="A572">
            <v>1984</v>
          </cell>
          <cell r="B572">
            <v>7</v>
          </cell>
          <cell r="C572">
            <v>24</v>
          </cell>
          <cell r="E572">
            <v>15.56</v>
          </cell>
          <cell r="F572">
            <v>100.62</v>
          </cell>
          <cell r="G572">
            <v>84</v>
          </cell>
          <cell r="H572">
            <v>2.6</v>
          </cell>
          <cell r="J572">
            <v>0.75</v>
          </cell>
        </row>
        <row r="573">
          <cell r="A573">
            <v>1984</v>
          </cell>
          <cell r="B573">
            <v>7</v>
          </cell>
          <cell r="C573">
            <v>25</v>
          </cell>
          <cell r="E573">
            <v>16.73</v>
          </cell>
          <cell r="F573">
            <v>100.37</v>
          </cell>
          <cell r="G573">
            <v>66</v>
          </cell>
          <cell r="H573">
            <v>3.4</v>
          </cell>
          <cell r="J573">
            <v>0.46250000000000002</v>
          </cell>
        </row>
        <row r="574">
          <cell r="A574">
            <v>1984</v>
          </cell>
          <cell r="B574">
            <v>7</v>
          </cell>
          <cell r="C574">
            <v>26</v>
          </cell>
          <cell r="E574">
            <v>16</v>
          </cell>
          <cell r="F574">
            <v>100.5</v>
          </cell>
          <cell r="G574">
            <v>50</v>
          </cell>
          <cell r="H574">
            <v>4.0999999999999996</v>
          </cell>
          <cell r="J574">
            <v>0.58750000000000002</v>
          </cell>
        </row>
        <row r="575">
          <cell r="A575">
            <v>1984</v>
          </cell>
          <cell r="B575">
            <v>7</v>
          </cell>
          <cell r="C575">
            <v>27</v>
          </cell>
          <cell r="E575">
            <v>14.29</v>
          </cell>
          <cell r="F575">
            <v>100.59</v>
          </cell>
          <cell r="G575">
            <v>58</v>
          </cell>
          <cell r="H575">
            <v>2.7</v>
          </cell>
          <cell r="J575">
            <v>0.125</v>
          </cell>
        </row>
        <row r="576">
          <cell r="A576">
            <v>1984</v>
          </cell>
          <cell r="B576">
            <v>7</v>
          </cell>
          <cell r="C576">
            <v>28</v>
          </cell>
          <cell r="E576">
            <v>14.75</v>
          </cell>
          <cell r="F576">
            <v>100.07000000000001</v>
          </cell>
          <cell r="G576">
            <v>88</v>
          </cell>
          <cell r="H576">
            <v>4.0999999999999996</v>
          </cell>
          <cell r="J576">
            <v>0.625</v>
          </cell>
        </row>
        <row r="577">
          <cell r="A577">
            <v>1984</v>
          </cell>
          <cell r="B577">
            <v>7</v>
          </cell>
          <cell r="C577">
            <v>29</v>
          </cell>
          <cell r="E577">
            <v>16.54</v>
          </cell>
          <cell r="F577">
            <v>99.960000000000008</v>
          </cell>
          <cell r="G577">
            <v>60</v>
          </cell>
          <cell r="H577">
            <v>2.4</v>
          </cell>
          <cell r="J577">
            <v>0.5</v>
          </cell>
        </row>
        <row r="578">
          <cell r="A578">
            <v>1984</v>
          </cell>
          <cell r="B578">
            <v>7</v>
          </cell>
          <cell r="C578">
            <v>30</v>
          </cell>
          <cell r="E578">
            <v>14.32</v>
          </cell>
          <cell r="F578">
            <v>100.5</v>
          </cell>
          <cell r="G578">
            <v>87</v>
          </cell>
          <cell r="H578">
            <v>3.2</v>
          </cell>
          <cell r="J578">
            <v>0.71250000000000002</v>
          </cell>
        </row>
        <row r="579">
          <cell r="A579">
            <v>1984</v>
          </cell>
          <cell r="B579">
            <v>7</v>
          </cell>
          <cell r="C579">
            <v>31</v>
          </cell>
          <cell r="E579">
            <v>17.78</v>
          </cell>
          <cell r="F579">
            <v>100.93</v>
          </cell>
          <cell r="G579">
            <v>75</v>
          </cell>
          <cell r="H579">
            <v>1.7</v>
          </cell>
          <cell r="J579">
            <v>0.71250000000000002</v>
          </cell>
        </row>
        <row r="580">
          <cell r="A580">
            <v>1984</v>
          </cell>
          <cell r="B580">
            <v>8</v>
          </cell>
          <cell r="C580">
            <v>1</v>
          </cell>
          <cell r="E580">
            <v>17.16</v>
          </cell>
          <cell r="F580">
            <v>101.18</v>
          </cell>
          <cell r="G580">
            <v>97</v>
          </cell>
          <cell r="H580">
            <v>2.8</v>
          </cell>
          <cell r="J580">
            <v>0.96250000000000002</v>
          </cell>
        </row>
        <row r="581">
          <cell r="A581">
            <v>1984</v>
          </cell>
          <cell r="B581">
            <v>8</v>
          </cell>
          <cell r="C581">
            <v>2</v>
          </cell>
          <cell r="E581">
            <v>18.14</v>
          </cell>
          <cell r="F581">
            <v>101.15</v>
          </cell>
          <cell r="G581">
            <v>91</v>
          </cell>
          <cell r="H581">
            <v>2.4</v>
          </cell>
          <cell r="J581">
            <v>0.83750000000000002</v>
          </cell>
        </row>
        <row r="582">
          <cell r="A582">
            <v>1984</v>
          </cell>
          <cell r="B582">
            <v>8</v>
          </cell>
          <cell r="C582">
            <v>3</v>
          </cell>
          <cell r="E582">
            <v>16.22</v>
          </cell>
          <cell r="F582">
            <v>101.05000000000001</v>
          </cell>
          <cell r="G582">
            <v>80</v>
          </cell>
          <cell r="H582">
            <v>2.4</v>
          </cell>
          <cell r="J582">
            <v>0.75</v>
          </cell>
        </row>
        <row r="583">
          <cell r="A583">
            <v>1984</v>
          </cell>
          <cell r="B583">
            <v>8</v>
          </cell>
          <cell r="C583">
            <v>4</v>
          </cell>
          <cell r="E583">
            <v>15.79</v>
          </cell>
          <cell r="F583">
            <v>101.03</v>
          </cell>
          <cell r="G583">
            <v>93</v>
          </cell>
          <cell r="H583">
            <v>2.2000000000000002</v>
          </cell>
          <cell r="J583">
            <v>0.91249999999999998</v>
          </cell>
        </row>
        <row r="584">
          <cell r="A584">
            <v>1984</v>
          </cell>
          <cell r="B584">
            <v>8</v>
          </cell>
          <cell r="C584">
            <v>5</v>
          </cell>
          <cell r="E584">
            <v>16.7</v>
          </cell>
          <cell r="F584">
            <v>101.10000000000001</v>
          </cell>
          <cell r="G584">
            <v>84</v>
          </cell>
          <cell r="H584">
            <v>3.8</v>
          </cell>
          <cell r="J584">
            <v>0.83750000000000002</v>
          </cell>
        </row>
        <row r="585">
          <cell r="A585">
            <v>1984</v>
          </cell>
          <cell r="B585">
            <v>8</v>
          </cell>
          <cell r="C585">
            <v>6</v>
          </cell>
          <cell r="E585">
            <v>15.65</v>
          </cell>
          <cell r="F585">
            <v>100.55000000000001</v>
          </cell>
          <cell r="G585">
            <v>86</v>
          </cell>
          <cell r="H585">
            <v>5</v>
          </cell>
          <cell r="J585">
            <v>0.66249999999999998</v>
          </cell>
        </row>
        <row r="586">
          <cell r="A586">
            <v>1984</v>
          </cell>
          <cell r="B586">
            <v>8</v>
          </cell>
          <cell r="C586">
            <v>7</v>
          </cell>
          <cell r="E586">
            <v>15.53</v>
          </cell>
          <cell r="F586">
            <v>101.24000000000001</v>
          </cell>
          <cell r="G586">
            <v>83</v>
          </cell>
          <cell r="H586">
            <v>5.3</v>
          </cell>
          <cell r="J586">
            <v>0.625</v>
          </cell>
        </row>
        <row r="587">
          <cell r="A587">
            <v>1984</v>
          </cell>
          <cell r="B587">
            <v>8</v>
          </cell>
          <cell r="C587">
            <v>8</v>
          </cell>
          <cell r="E587">
            <v>16.52</v>
          </cell>
          <cell r="F587">
            <v>101.76</v>
          </cell>
          <cell r="G587">
            <v>76</v>
          </cell>
          <cell r="H587">
            <v>2</v>
          </cell>
          <cell r="J587">
            <v>0.33750000000000002</v>
          </cell>
        </row>
        <row r="588">
          <cell r="A588">
            <v>1984</v>
          </cell>
          <cell r="B588">
            <v>8</v>
          </cell>
          <cell r="C588">
            <v>9</v>
          </cell>
          <cell r="E588">
            <v>15.4</v>
          </cell>
          <cell r="F588">
            <v>101.54</v>
          </cell>
          <cell r="G588">
            <v>75</v>
          </cell>
          <cell r="H588">
            <v>2.6</v>
          </cell>
          <cell r="J588">
            <v>0.16250000000000001</v>
          </cell>
        </row>
        <row r="589">
          <cell r="A589">
            <v>1984</v>
          </cell>
          <cell r="B589">
            <v>8</v>
          </cell>
          <cell r="C589">
            <v>10</v>
          </cell>
          <cell r="E589">
            <v>17.940000000000001</v>
          </cell>
          <cell r="F589">
            <v>101.45</v>
          </cell>
          <cell r="G589">
            <v>61</v>
          </cell>
          <cell r="H589">
            <v>3.3</v>
          </cell>
          <cell r="J589">
            <v>0.21249999999999999</v>
          </cell>
        </row>
        <row r="590">
          <cell r="A590">
            <v>1984</v>
          </cell>
          <cell r="B590">
            <v>8</v>
          </cell>
          <cell r="C590">
            <v>11</v>
          </cell>
          <cell r="E590">
            <v>17.350000000000001</v>
          </cell>
          <cell r="F590">
            <v>101.28</v>
          </cell>
          <cell r="G590">
            <v>74</v>
          </cell>
          <cell r="H590">
            <v>3.1</v>
          </cell>
          <cell r="J590">
            <v>0.46250000000000002</v>
          </cell>
        </row>
        <row r="591">
          <cell r="A591">
            <v>1984</v>
          </cell>
          <cell r="B591">
            <v>8</v>
          </cell>
          <cell r="C591">
            <v>12</v>
          </cell>
          <cell r="E591">
            <v>18.41</v>
          </cell>
          <cell r="F591">
            <v>101.31</v>
          </cell>
          <cell r="G591">
            <v>71</v>
          </cell>
          <cell r="H591">
            <v>2.1</v>
          </cell>
          <cell r="J591">
            <v>0.16250000000000001</v>
          </cell>
        </row>
        <row r="592">
          <cell r="A592">
            <v>1984</v>
          </cell>
          <cell r="B592">
            <v>8</v>
          </cell>
          <cell r="C592">
            <v>13</v>
          </cell>
          <cell r="E592">
            <v>18.12</v>
          </cell>
          <cell r="F592">
            <v>100.68</v>
          </cell>
          <cell r="G592">
            <v>89</v>
          </cell>
          <cell r="H592">
            <v>2.4</v>
          </cell>
          <cell r="J592">
            <v>0.375</v>
          </cell>
        </row>
        <row r="593">
          <cell r="A593">
            <v>1984</v>
          </cell>
          <cell r="B593">
            <v>8</v>
          </cell>
          <cell r="C593">
            <v>14</v>
          </cell>
          <cell r="E593">
            <v>14.99</v>
          </cell>
          <cell r="F593">
            <v>100.59</v>
          </cell>
          <cell r="G593">
            <v>96</v>
          </cell>
          <cell r="H593">
            <v>3.3</v>
          </cell>
          <cell r="J593">
            <v>0.875</v>
          </cell>
        </row>
        <row r="594">
          <cell r="A594">
            <v>1984</v>
          </cell>
          <cell r="B594">
            <v>8</v>
          </cell>
          <cell r="C594">
            <v>15</v>
          </cell>
          <cell r="E594">
            <v>14.92</v>
          </cell>
          <cell r="F594">
            <v>100.64</v>
          </cell>
          <cell r="G594">
            <v>93</v>
          </cell>
          <cell r="H594">
            <v>1.5</v>
          </cell>
          <cell r="J594">
            <v>0.83750000000000002</v>
          </cell>
        </row>
        <row r="595">
          <cell r="A595">
            <v>1984</v>
          </cell>
          <cell r="B595">
            <v>8</v>
          </cell>
          <cell r="C595">
            <v>16</v>
          </cell>
          <cell r="E595">
            <v>14.54</v>
          </cell>
          <cell r="F595">
            <v>100.84</v>
          </cell>
          <cell r="G595">
            <v>69</v>
          </cell>
          <cell r="H595">
            <v>3.6</v>
          </cell>
          <cell r="J595">
            <v>0.375</v>
          </cell>
        </row>
        <row r="596">
          <cell r="A596">
            <v>1984</v>
          </cell>
          <cell r="B596">
            <v>8</v>
          </cell>
          <cell r="C596">
            <v>17</v>
          </cell>
          <cell r="E596">
            <v>13.95</v>
          </cell>
          <cell r="F596">
            <v>100.92000000000002</v>
          </cell>
          <cell r="G596">
            <v>75</v>
          </cell>
          <cell r="H596">
            <v>2.2999999999999998</v>
          </cell>
          <cell r="J596">
            <v>0.75</v>
          </cell>
        </row>
        <row r="597">
          <cell r="A597">
            <v>1984</v>
          </cell>
          <cell r="B597">
            <v>8</v>
          </cell>
          <cell r="C597">
            <v>18</v>
          </cell>
          <cell r="E597">
            <v>14.16</v>
          </cell>
          <cell r="F597">
            <v>101.22000000000001</v>
          </cell>
          <cell r="G597">
            <v>76</v>
          </cell>
          <cell r="H597">
            <v>3.4</v>
          </cell>
          <cell r="J597">
            <v>0.5</v>
          </cell>
        </row>
        <row r="598">
          <cell r="A598">
            <v>1984</v>
          </cell>
          <cell r="B598">
            <v>8</v>
          </cell>
          <cell r="C598">
            <v>19</v>
          </cell>
          <cell r="E598">
            <v>16.739999999999998</v>
          </cell>
          <cell r="F598">
            <v>101.22000000000001</v>
          </cell>
          <cell r="G598">
            <v>76</v>
          </cell>
          <cell r="H598">
            <v>3.2</v>
          </cell>
          <cell r="J598">
            <v>0.53749999999999998</v>
          </cell>
        </row>
        <row r="599">
          <cell r="A599">
            <v>1984</v>
          </cell>
          <cell r="B599">
            <v>8</v>
          </cell>
          <cell r="C599">
            <v>20</v>
          </cell>
          <cell r="E599">
            <v>18.36</v>
          </cell>
          <cell r="F599">
            <v>101.29</v>
          </cell>
          <cell r="G599">
            <v>73</v>
          </cell>
          <cell r="H599">
            <v>2.4</v>
          </cell>
          <cell r="J599">
            <v>0.21249999999999999</v>
          </cell>
        </row>
        <row r="600">
          <cell r="A600">
            <v>1984</v>
          </cell>
          <cell r="B600">
            <v>8</v>
          </cell>
          <cell r="C600">
            <v>21</v>
          </cell>
          <cell r="E600">
            <v>17.12</v>
          </cell>
          <cell r="F600">
            <v>101.37</v>
          </cell>
          <cell r="G600">
            <v>74</v>
          </cell>
          <cell r="H600">
            <v>3.2</v>
          </cell>
          <cell r="J600">
            <v>0.125</v>
          </cell>
        </row>
        <row r="601">
          <cell r="A601">
            <v>1984</v>
          </cell>
          <cell r="B601">
            <v>8</v>
          </cell>
          <cell r="C601">
            <v>22</v>
          </cell>
          <cell r="E601">
            <v>16.54</v>
          </cell>
          <cell r="F601">
            <v>100.94</v>
          </cell>
          <cell r="G601">
            <v>93</v>
          </cell>
          <cell r="H601">
            <v>5</v>
          </cell>
          <cell r="J601">
            <v>0.71250000000000002</v>
          </cell>
        </row>
        <row r="602">
          <cell r="A602">
            <v>1984</v>
          </cell>
          <cell r="B602">
            <v>8</v>
          </cell>
          <cell r="C602">
            <v>23</v>
          </cell>
          <cell r="E602">
            <v>18.48</v>
          </cell>
          <cell r="F602">
            <v>100.80000000000001</v>
          </cell>
          <cell r="G602">
            <v>92</v>
          </cell>
          <cell r="H602">
            <v>2</v>
          </cell>
          <cell r="J602">
            <v>0.58750000000000002</v>
          </cell>
        </row>
        <row r="603">
          <cell r="A603">
            <v>1984</v>
          </cell>
          <cell r="B603">
            <v>8</v>
          </cell>
          <cell r="C603">
            <v>24</v>
          </cell>
          <cell r="E603">
            <v>16.5</v>
          </cell>
          <cell r="F603">
            <v>100.71000000000001</v>
          </cell>
          <cell r="G603">
            <v>62</v>
          </cell>
          <cell r="H603">
            <v>2.8</v>
          </cell>
          <cell r="J603">
            <v>0.46250000000000002</v>
          </cell>
        </row>
        <row r="604">
          <cell r="A604">
            <v>1984</v>
          </cell>
          <cell r="B604">
            <v>8</v>
          </cell>
          <cell r="C604">
            <v>25</v>
          </cell>
          <cell r="E604">
            <v>13.09</v>
          </cell>
          <cell r="F604">
            <v>101.19</v>
          </cell>
          <cell r="G604">
            <v>46</v>
          </cell>
          <cell r="H604">
            <v>2.7</v>
          </cell>
          <cell r="J604">
            <v>0.41249999999999998</v>
          </cell>
        </row>
        <row r="605">
          <cell r="A605">
            <v>1984</v>
          </cell>
          <cell r="B605">
            <v>8</v>
          </cell>
          <cell r="C605">
            <v>26</v>
          </cell>
          <cell r="E605">
            <v>13.22</v>
          </cell>
          <cell r="F605">
            <v>100.92000000000002</v>
          </cell>
          <cell r="G605">
            <v>75</v>
          </cell>
          <cell r="H605">
            <v>3.8</v>
          </cell>
          <cell r="J605">
            <v>0.375</v>
          </cell>
        </row>
        <row r="606">
          <cell r="A606">
            <v>1984</v>
          </cell>
          <cell r="B606">
            <v>8</v>
          </cell>
          <cell r="C606">
            <v>27</v>
          </cell>
          <cell r="E606">
            <v>14.81</v>
          </cell>
          <cell r="F606">
            <v>100.81</v>
          </cell>
          <cell r="G606">
            <v>87</v>
          </cell>
          <cell r="H606">
            <v>3.9</v>
          </cell>
          <cell r="J606">
            <v>0.5</v>
          </cell>
        </row>
        <row r="607">
          <cell r="A607">
            <v>1984</v>
          </cell>
          <cell r="B607">
            <v>8</v>
          </cell>
          <cell r="C607">
            <v>28</v>
          </cell>
          <cell r="E607">
            <v>15.17</v>
          </cell>
          <cell r="F607">
            <v>100.51</v>
          </cell>
          <cell r="G607">
            <v>83</v>
          </cell>
          <cell r="H607">
            <v>2.2000000000000002</v>
          </cell>
          <cell r="J607">
            <v>0.875</v>
          </cell>
        </row>
        <row r="608">
          <cell r="A608">
            <v>1984</v>
          </cell>
          <cell r="B608">
            <v>8</v>
          </cell>
          <cell r="C608">
            <v>29</v>
          </cell>
          <cell r="E608">
            <v>17.37</v>
          </cell>
          <cell r="F608">
            <v>99.63</v>
          </cell>
          <cell r="G608">
            <v>66</v>
          </cell>
          <cell r="H608">
            <v>4.5999999999999996</v>
          </cell>
          <cell r="J608">
            <v>0.625</v>
          </cell>
        </row>
        <row r="609">
          <cell r="A609">
            <v>1984</v>
          </cell>
          <cell r="B609">
            <v>8</v>
          </cell>
          <cell r="C609">
            <v>30</v>
          </cell>
          <cell r="E609">
            <v>15.31</v>
          </cell>
          <cell r="F609">
            <v>99.100000000000009</v>
          </cell>
          <cell r="G609">
            <v>81</v>
          </cell>
          <cell r="H609">
            <v>9.4</v>
          </cell>
          <cell r="J609">
            <v>0.875</v>
          </cell>
        </row>
        <row r="610">
          <cell r="A610">
            <v>1984</v>
          </cell>
          <cell r="B610">
            <v>8</v>
          </cell>
          <cell r="C610">
            <v>31</v>
          </cell>
          <cell r="E610">
            <v>14.5</v>
          </cell>
          <cell r="F610">
            <v>99.12</v>
          </cell>
          <cell r="G610">
            <v>42</v>
          </cell>
          <cell r="H610">
            <v>5.8</v>
          </cell>
          <cell r="J610">
            <v>0.375</v>
          </cell>
        </row>
        <row r="611">
          <cell r="A611">
            <v>1984</v>
          </cell>
          <cell r="B611">
            <v>9</v>
          </cell>
          <cell r="C611">
            <v>1</v>
          </cell>
          <cell r="E611">
            <v>12.86</v>
          </cell>
          <cell r="F611">
            <v>99.460000000000008</v>
          </cell>
          <cell r="G611">
            <v>68</v>
          </cell>
          <cell r="H611">
            <v>3.4</v>
          </cell>
          <cell r="J611">
            <v>0.375</v>
          </cell>
        </row>
        <row r="612">
          <cell r="A612">
            <v>1984</v>
          </cell>
          <cell r="B612">
            <v>9</v>
          </cell>
          <cell r="C612">
            <v>2</v>
          </cell>
          <cell r="E612">
            <v>10.28</v>
          </cell>
          <cell r="F612">
            <v>100.2</v>
          </cell>
          <cell r="G612">
            <v>77</v>
          </cell>
          <cell r="H612">
            <v>2.4</v>
          </cell>
          <cell r="J612">
            <v>0.41249999999999998</v>
          </cell>
        </row>
        <row r="613">
          <cell r="A613">
            <v>1984</v>
          </cell>
          <cell r="B613">
            <v>9</v>
          </cell>
          <cell r="C613">
            <v>3</v>
          </cell>
          <cell r="E613">
            <v>11.37</v>
          </cell>
          <cell r="F613">
            <v>99.170000000000016</v>
          </cell>
          <cell r="G613">
            <v>98</v>
          </cell>
          <cell r="H613">
            <v>3.3</v>
          </cell>
          <cell r="J613">
            <v>0.91249999999999998</v>
          </cell>
        </row>
        <row r="614">
          <cell r="A614">
            <v>1984</v>
          </cell>
          <cell r="B614">
            <v>9</v>
          </cell>
          <cell r="C614">
            <v>4</v>
          </cell>
          <cell r="E614">
            <v>9.33</v>
          </cell>
          <cell r="F614">
            <v>99.63</v>
          </cell>
          <cell r="G614">
            <v>59</v>
          </cell>
          <cell r="H614">
            <v>3.3</v>
          </cell>
          <cell r="J614">
            <v>0.16250000000000001</v>
          </cell>
        </row>
        <row r="615">
          <cell r="A615">
            <v>1984</v>
          </cell>
          <cell r="B615">
            <v>9</v>
          </cell>
          <cell r="C615">
            <v>5</v>
          </cell>
          <cell r="E615">
            <v>9.4600000000000009</v>
          </cell>
          <cell r="F615">
            <v>100.64</v>
          </cell>
          <cell r="G615">
            <v>54</v>
          </cell>
          <cell r="H615">
            <v>3.9</v>
          </cell>
          <cell r="J615">
            <v>0.21249999999999999</v>
          </cell>
        </row>
        <row r="616">
          <cell r="A616">
            <v>1984</v>
          </cell>
          <cell r="B616">
            <v>9</v>
          </cell>
          <cell r="C616">
            <v>6</v>
          </cell>
          <cell r="E616">
            <v>9.0399999999999991</v>
          </cell>
          <cell r="F616">
            <v>101.31</v>
          </cell>
          <cell r="G616">
            <v>81</v>
          </cell>
          <cell r="H616">
            <v>4.0999999999999996</v>
          </cell>
          <cell r="J616">
            <v>0.53749999999999998</v>
          </cell>
        </row>
        <row r="617">
          <cell r="A617">
            <v>1984</v>
          </cell>
          <cell r="B617">
            <v>9</v>
          </cell>
          <cell r="C617">
            <v>7</v>
          </cell>
          <cell r="E617">
            <v>12.49</v>
          </cell>
          <cell r="F617">
            <v>101.38</v>
          </cell>
          <cell r="G617">
            <v>87</v>
          </cell>
          <cell r="H617">
            <v>3.6</v>
          </cell>
          <cell r="J617">
            <v>0.5</v>
          </cell>
        </row>
        <row r="618">
          <cell r="A618">
            <v>1984</v>
          </cell>
          <cell r="B618">
            <v>9</v>
          </cell>
          <cell r="C618">
            <v>8</v>
          </cell>
          <cell r="E618">
            <v>12</v>
          </cell>
          <cell r="F618">
            <v>100.45</v>
          </cell>
          <cell r="G618">
            <v>86</v>
          </cell>
          <cell r="H618">
            <v>3.4</v>
          </cell>
          <cell r="J618">
            <v>0.75</v>
          </cell>
        </row>
        <row r="619">
          <cell r="A619">
            <v>1984</v>
          </cell>
          <cell r="B619">
            <v>9</v>
          </cell>
          <cell r="C619">
            <v>9</v>
          </cell>
          <cell r="E619">
            <v>10.220000000000001</v>
          </cell>
          <cell r="F619">
            <v>98.710000000000008</v>
          </cell>
          <cell r="G619">
            <v>98</v>
          </cell>
          <cell r="H619">
            <v>2.4</v>
          </cell>
          <cell r="J619">
            <v>1</v>
          </cell>
        </row>
        <row r="620">
          <cell r="A620">
            <v>1984</v>
          </cell>
          <cell r="B620">
            <v>9</v>
          </cell>
          <cell r="C620">
            <v>10</v>
          </cell>
          <cell r="E620">
            <v>10.74</v>
          </cell>
          <cell r="F620">
            <v>98.43</v>
          </cell>
          <cell r="G620">
            <v>91</v>
          </cell>
          <cell r="H620">
            <v>2.4</v>
          </cell>
          <cell r="J620">
            <v>0.78749999999999998</v>
          </cell>
        </row>
        <row r="621">
          <cell r="A621">
            <v>1984</v>
          </cell>
          <cell r="B621">
            <v>9</v>
          </cell>
          <cell r="C621">
            <v>11</v>
          </cell>
          <cell r="E621">
            <v>10.39</v>
          </cell>
          <cell r="F621">
            <v>98.360000000000014</v>
          </cell>
          <cell r="G621">
            <v>86</v>
          </cell>
          <cell r="H621">
            <v>3.4</v>
          </cell>
          <cell r="J621">
            <v>0.66249999999999998</v>
          </cell>
        </row>
        <row r="622">
          <cell r="A622">
            <v>1984</v>
          </cell>
          <cell r="B622">
            <v>9</v>
          </cell>
          <cell r="C622">
            <v>12</v>
          </cell>
          <cell r="E622">
            <v>9.42</v>
          </cell>
          <cell r="F622">
            <v>99.34</v>
          </cell>
          <cell r="G622">
            <v>78</v>
          </cell>
          <cell r="H622">
            <v>7.4</v>
          </cell>
          <cell r="J622">
            <v>0.78749999999999998</v>
          </cell>
        </row>
        <row r="623">
          <cell r="A623">
            <v>1984</v>
          </cell>
          <cell r="B623">
            <v>9</v>
          </cell>
          <cell r="C623">
            <v>13</v>
          </cell>
          <cell r="E623">
            <v>10.06</v>
          </cell>
          <cell r="F623">
            <v>100.34</v>
          </cell>
          <cell r="G623">
            <v>54</v>
          </cell>
          <cell r="H623">
            <v>4.5999999999999996</v>
          </cell>
          <cell r="J623">
            <v>0.16250000000000001</v>
          </cell>
        </row>
        <row r="624">
          <cell r="A624">
            <v>1984</v>
          </cell>
          <cell r="B624">
            <v>9</v>
          </cell>
          <cell r="C624">
            <v>14</v>
          </cell>
          <cell r="E624">
            <v>10.67</v>
          </cell>
          <cell r="F624">
            <v>100.94</v>
          </cell>
          <cell r="G624">
            <v>82</v>
          </cell>
          <cell r="H624">
            <v>2.2000000000000002</v>
          </cell>
          <cell r="J624">
            <v>0.625</v>
          </cell>
        </row>
        <row r="625">
          <cell r="A625">
            <v>1984</v>
          </cell>
          <cell r="B625">
            <v>9</v>
          </cell>
          <cell r="C625">
            <v>15</v>
          </cell>
          <cell r="E625">
            <v>11.04</v>
          </cell>
          <cell r="F625">
            <v>101.82000000000001</v>
          </cell>
          <cell r="G625">
            <v>84</v>
          </cell>
          <cell r="H625">
            <v>2.2999999999999998</v>
          </cell>
          <cell r="J625">
            <v>0.83750000000000002</v>
          </cell>
        </row>
        <row r="626">
          <cell r="A626">
            <v>1984</v>
          </cell>
          <cell r="B626">
            <v>9</v>
          </cell>
          <cell r="C626">
            <v>16</v>
          </cell>
          <cell r="E626">
            <v>11.12</v>
          </cell>
          <cell r="F626">
            <v>101.92000000000002</v>
          </cell>
          <cell r="G626">
            <v>87</v>
          </cell>
          <cell r="H626">
            <v>1.9</v>
          </cell>
          <cell r="J626">
            <v>0.875</v>
          </cell>
        </row>
        <row r="627">
          <cell r="A627">
            <v>1984</v>
          </cell>
          <cell r="B627">
            <v>9</v>
          </cell>
          <cell r="C627">
            <v>17</v>
          </cell>
          <cell r="E627">
            <v>11.33</v>
          </cell>
          <cell r="F627">
            <v>101.45</v>
          </cell>
          <cell r="G627">
            <v>76</v>
          </cell>
          <cell r="H627">
            <v>2.1</v>
          </cell>
          <cell r="J627">
            <v>0.75</v>
          </cell>
        </row>
        <row r="628">
          <cell r="A628">
            <v>1984</v>
          </cell>
          <cell r="B628">
            <v>9</v>
          </cell>
          <cell r="C628">
            <v>18</v>
          </cell>
          <cell r="E628">
            <v>10.26</v>
          </cell>
          <cell r="F628">
            <v>100.99000000000001</v>
          </cell>
          <cell r="G628">
            <v>83</v>
          </cell>
          <cell r="H628">
            <v>2.6</v>
          </cell>
          <cell r="J628">
            <v>0.78749999999999998</v>
          </cell>
        </row>
        <row r="629">
          <cell r="A629">
            <v>1984</v>
          </cell>
          <cell r="B629">
            <v>9</v>
          </cell>
          <cell r="C629">
            <v>19</v>
          </cell>
          <cell r="E629">
            <v>8.2100000000000009</v>
          </cell>
          <cell r="F629">
            <v>99.070000000000007</v>
          </cell>
          <cell r="G629">
            <v>98</v>
          </cell>
          <cell r="H629">
            <v>4.5999999999999996</v>
          </cell>
          <cell r="J629">
            <v>0.91249999999999998</v>
          </cell>
        </row>
        <row r="630">
          <cell r="A630">
            <v>1984</v>
          </cell>
          <cell r="B630">
            <v>9</v>
          </cell>
          <cell r="C630">
            <v>20</v>
          </cell>
          <cell r="E630">
            <v>8.18</v>
          </cell>
          <cell r="F630">
            <v>99.23</v>
          </cell>
          <cell r="G630">
            <v>91</v>
          </cell>
          <cell r="H630">
            <v>2.1</v>
          </cell>
          <cell r="J630">
            <v>0.375</v>
          </cell>
        </row>
        <row r="631">
          <cell r="A631">
            <v>1984</v>
          </cell>
          <cell r="B631">
            <v>9</v>
          </cell>
          <cell r="C631">
            <v>21</v>
          </cell>
          <cell r="E631">
            <v>8.64</v>
          </cell>
          <cell r="F631">
            <v>99.600000000000009</v>
          </cell>
          <cell r="G631">
            <v>99</v>
          </cell>
          <cell r="H631">
            <v>3.4</v>
          </cell>
          <cell r="J631">
            <v>0.91249999999999998</v>
          </cell>
        </row>
        <row r="632">
          <cell r="A632">
            <v>1984</v>
          </cell>
          <cell r="B632">
            <v>9</v>
          </cell>
          <cell r="C632">
            <v>22</v>
          </cell>
          <cell r="E632">
            <v>9.5500000000000007</v>
          </cell>
          <cell r="F632">
            <v>99.320000000000007</v>
          </cell>
          <cell r="G632">
            <v>96</v>
          </cell>
          <cell r="H632">
            <v>2.9</v>
          </cell>
          <cell r="J632">
            <v>0.83750000000000002</v>
          </cell>
        </row>
        <row r="633">
          <cell r="A633">
            <v>1984</v>
          </cell>
          <cell r="B633">
            <v>9</v>
          </cell>
          <cell r="C633">
            <v>23</v>
          </cell>
          <cell r="E633">
            <v>9.41</v>
          </cell>
          <cell r="F633">
            <v>99.23</v>
          </cell>
          <cell r="G633">
            <v>83</v>
          </cell>
          <cell r="H633">
            <v>3.2</v>
          </cell>
          <cell r="J633">
            <v>0.83750000000000002</v>
          </cell>
        </row>
        <row r="634">
          <cell r="A634">
            <v>1984</v>
          </cell>
          <cell r="B634">
            <v>9</v>
          </cell>
          <cell r="C634">
            <v>24</v>
          </cell>
          <cell r="E634">
            <v>7.59</v>
          </cell>
          <cell r="F634">
            <v>99.100000000000009</v>
          </cell>
          <cell r="G634">
            <v>100</v>
          </cell>
          <cell r="H634">
            <v>5.7</v>
          </cell>
          <cell r="J634">
            <v>1</v>
          </cell>
        </row>
        <row r="635">
          <cell r="A635">
            <v>1984</v>
          </cell>
          <cell r="B635">
            <v>9</v>
          </cell>
          <cell r="C635">
            <v>25</v>
          </cell>
          <cell r="E635">
            <v>8.2799999999999994</v>
          </cell>
          <cell r="F635">
            <v>99.550000000000011</v>
          </cell>
          <cell r="G635">
            <v>98</v>
          </cell>
          <cell r="H635">
            <v>4.3</v>
          </cell>
          <cell r="J635">
            <v>0.875</v>
          </cell>
        </row>
        <row r="636">
          <cell r="A636">
            <v>1984</v>
          </cell>
          <cell r="B636">
            <v>9</v>
          </cell>
          <cell r="C636">
            <v>26</v>
          </cell>
          <cell r="E636">
            <v>8.1999999999999993</v>
          </cell>
          <cell r="F636">
            <v>99.800000000000011</v>
          </cell>
          <cell r="G636">
            <v>96</v>
          </cell>
          <cell r="H636">
            <v>4.0999999999999996</v>
          </cell>
          <cell r="J636">
            <v>0.875</v>
          </cell>
        </row>
        <row r="637">
          <cell r="A637">
            <v>1984</v>
          </cell>
          <cell r="B637">
            <v>9</v>
          </cell>
          <cell r="C637">
            <v>27</v>
          </cell>
          <cell r="E637">
            <v>8.1999999999999993</v>
          </cell>
          <cell r="F637">
            <v>100.74000000000001</v>
          </cell>
          <cell r="G637">
            <v>87</v>
          </cell>
          <cell r="H637">
            <v>2.9</v>
          </cell>
          <cell r="J637">
            <v>0.83750000000000002</v>
          </cell>
        </row>
        <row r="638">
          <cell r="A638">
            <v>1984</v>
          </cell>
          <cell r="B638">
            <v>9</v>
          </cell>
          <cell r="C638">
            <v>28</v>
          </cell>
          <cell r="E638">
            <v>8.1199999999999992</v>
          </cell>
          <cell r="F638">
            <v>100.98</v>
          </cell>
          <cell r="G638">
            <v>90</v>
          </cell>
          <cell r="H638">
            <v>0</v>
          </cell>
          <cell r="J638">
            <v>0.83750000000000002</v>
          </cell>
        </row>
        <row r="639">
          <cell r="A639">
            <v>1984</v>
          </cell>
          <cell r="B639">
            <v>9</v>
          </cell>
          <cell r="C639">
            <v>29</v>
          </cell>
          <cell r="E639">
            <v>8.57</v>
          </cell>
          <cell r="F639">
            <v>100.92000000000002</v>
          </cell>
          <cell r="G639">
            <v>93</v>
          </cell>
          <cell r="H639">
            <v>1.2</v>
          </cell>
          <cell r="J639">
            <v>0.875</v>
          </cell>
        </row>
        <row r="640">
          <cell r="A640">
            <v>1984</v>
          </cell>
          <cell r="B640">
            <v>9</v>
          </cell>
          <cell r="C640">
            <v>30</v>
          </cell>
          <cell r="E640">
            <v>7.85</v>
          </cell>
          <cell r="F640">
            <v>100.24000000000001</v>
          </cell>
          <cell r="G640">
            <v>96</v>
          </cell>
          <cell r="H640">
            <v>3.4</v>
          </cell>
          <cell r="J640">
            <v>0.96250000000000002</v>
          </cell>
        </row>
        <row r="641">
          <cell r="A641">
            <v>1984</v>
          </cell>
          <cell r="B641">
            <v>10</v>
          </cell>
          <cell r="C641">
            <v>1</v>
          </cell>
          <cell r="E641">
            <v>9.58</v>
          </cell>
          <cell r="F641">
            <v>99.88</v>
          </cell>
          <cell r="G641">
            <v>82</v>
          </cell>
          <cell r="H641">
            <v>2.2000000000000002</v>
          </cell>
          <cell r="J641">
            <v>0.58750000000000002</v>
          </cell>
        </row>
        <row r="642">
          <cell r="A642">
            <v>1984</v>
          </cell>
          <cell r="B642">
            <v>10</v>
          </cell>
          <cell r="C642">
            <v>2</v>
          </cell>
          <cell r="E642">
            <v>10.78</v>
          </cell>
          <cell r="F642">
            <v>99.070000000000007</v>
          </cell>
          <cell r="G642">
            <v>100</v>
          </cell>
          <cell r="H642">
            <v>2.4</v>
          </cell>
          <cell r="J642">
            <v>1</v>
          </cell>
        </row>
        <row r="643">
          <cell r="A643">
            <v>1984</v>
          </cell>
          <cell r="B643">
            <v>10</v>
          </cell>
          <cell r="C643">
            <v>3</v>
          </cell>
          <cell r="E643">
            <v>10.91</v>
          </cell>
          <cell r="F643">
            <v>99.75</v>
          </cell>
          <cell r="G643">
            <v>91</v>
          </cell>
          <cell r="H643">
            <v>3.1</v>
          </cell>
          <cell r="J643">
            <v>0.71250000000000002</v>
          </cell>
        </row>
        <row r="644">
          <cell r="A644">
            <v>1984</v>
          </cell>
          <cell r="B644">
            <v>10</v>
          </cell>
          <cell r="C644">
            <v>4</v>
          </cell>
          <cell r="E644">
            <v>9.08</v>
          </cell>
          <cell r="F644">
            <v>100.26</v>
          </cell>
          <cell r="G644">
            <v>94</v>
          </cell>
          <cell r="H644">
            <v>2.7</v>
          </cell>
          <cell r="J644">
            <v>0.83750000000000002</v>
          </cell>
        </row>
        <row r="645">
          <cell r="A645">
            <v>1984</v>
          </cell>
          <cell r="B645">
            <v>10</v>
          </cell>
          <cell r="C645">
            <v>5</v>
          </cell>
          <cell r="E645">
            <v>9.93</v>
          </cell>
          <cell r="F645">
            <v>100.27000000000001</v>
          </cell>
          <cell r="G645">
            <v>82</v>
          </cell>
          <cell r="H645">
            <v>2.9</v>
          </cell>
          <cell r="J645">
            <v>0.46250000000000002</v>
          </cell>
        </row>
        <row r="646">
          <cell r="A646">
            <v>1984</v>
          </cell>
          <cell r="B646">
            <v>10</v>
          </cell>
          <cell r="C646">
            <v>6</v>
          </cell>
          <cell r="E646">
            <v>11.03</v>
          </cell>
          <cell r="F646">
            <v>99.350000000000009</v>
          </cell>
          <cell r="G646">
            <v>97</v>
          </cell>
          <cell r="H646">
            <v>2.7</v>
          </cell>
          <cell r="J646">
            <v>1</v>
          </cell>
        </row>
        <row r="647">
          <cell r="A647">
            <v>1984</v>
          </cell>
          <cell r="B647">
            <v>10</v>
          </cell>
          <cell r="C647">
            <v>7</v>
          </cell>
          <cell r="E647">
            <v>9.8000000000000007</v>
          </cell>
          <cell r="F647">
            <v>99.45</v>
          </cell>
          <cell r="G647">
            <v>89</v>
          </cell>
          <cell r="H647">
            <v>2.7</v>
          </cell>
          <cell r="J647">
            <v>0.91249999999999998</v>
          </cell>
        </row>
        <row r="648">
          <cell r="A648">
            <v>1984</v>
          </cell>
          <cell r="B648">
            <v>10</v>
          </cell>
          <cell r="C648">
            <v>8</v>
          </cell>
          <cell r="E648">
            <v>8.75</v>
          </cell>
          <cell r="F648">
            <v>100.06</v>
          </cell>
          <cell r="G648">
            <v>84</v>
          </cell>
          <cell r="H648">
            <v>2.1</v>
          </cell>
          <cell r="J648">
            <v>0.66249999999999998</v>
          </cell>
        </row>
        <row r="649">
          <cell r="A649">
            <v>1984</v>
          </cell>
          <cell r="B649">
            <v>10</v>
          </cell>
          <cell r="C649">
            <v>9</v>
          </cell>
          <cell r="E649">
            <v>9.3000000000000007</v>
          </cell>
          <cell r="F649">
            <v>99.87</v>
          </cell>
          <cell r="G649">
            <v>64</v>
          </cell>
          <cell r="H649">
            <v>4.5</v>
          </cell>
          <cell r="J649">
            <v>0.125</v>
          </cell>
        </row>
        <row r="650">
          <cell r="A650">
            <v>1984</v>
          </cell>
          <cell r="B650">
            <v>10</v>
          </cell>
          <cell r="C650">
            <v>10</v>
          </cell>
          <cell r="E650">
            <v>9.43</v>
          </cell>
          <cell r="F650">
            <v>100.58</v>
          </cell>
          <cell r="G650">
            <v>69</v>
          </cell>
          <cell r="H650">
            <v>6.2</v>
          </cell>
          <cell r="J650">
            <v>0.71250000000000002</v>
          </cell>
        </row>
        <row r="651">
          <cell r="A651">
            <v>1984</v>
          </cell>
          <cell r="B651">
            <v>10</v>
          </cell>
          <cell r="C651">
            <v>11</v>
          </cell>
          <cell r="E651">
            <v>9.81</v>
          </cell>
          <cell r="F651">
            <v>99.860000000000014</v>
          </cell>
          <cell r="G651">
            <v>68</v>
          </cell>
          <cell r="H651">
            <v>6.2</v>
          </cell>
          <cell r="J651">
            <v>0.5</v>
          </cell>
        </row>
        <row r="652">
          <cell r="A652">
            <v>1984</v>
          </cell>
          <cell r="B652">
            <v>10</v>
          </cell>
          <cell r="C652">
            <v>12</v>
          </cell>
          <cell r="E652">
            <v>8.31</v>
          </cell>
          <cell r="F652">
            <v>100.17000000000002</v>
          </cell>
          <cell r="G652">
            <v>52</v>
          </cell>
          <cell r="H652">
            <v>5.5</v>
          </cell>
          <cell r="J652">
            <v>0.28749999999999998</v>
          </cell>
        </row>
        <row r="653">
          <cell r="A653">
            <v>1984</v>
          </cell>
          <cell r="B653">
            <v>10</v>
          </cell>
          <cell r="C653">
            <v>13</v>
          </cell>
          <cell r="E653">
            <v>3.34</v>
          </cell>
          <cell r="F653">
            <v>101.08</v>
          </cell>
          <cell r="G653">
            <v>92</v>
          </cell>
          <cell r="H653">
            <v>2.7</v>
          </cell>
          <cell r="J653">
            <v>0.78749999999999998</v>
          </cell>
        </row>
        <row r="654">
          <cell r="A654">
            <v>1984</v>
          </cell>
          <cell r="B654">
            <v>10</v>
          </cell>
          <cell r="C654">
            <v>14</v>
          </cell>
          <cell r="E654">
            <v>9.0500000000000007</v>
          </cell>
          <cell r="F654">
            <v>100.34</v>
          </cell>
          <cell r="G654">
            <v>74</v>
          </cell>
          <cell r="H654">
            <v>4.3</v>
          </cell>
          <cell r="J654">
            <v>0.125</v>
          </cell>
        </row>
        <row r="655">
          <cell r="A655">
            <v>1984</v>
          </cell>
          <cell r="B655">
            <v>10</v>
          </cell>
          <cell r="C655">
            <v>15</v>
          </cell>
          <cell r="E655">
            <v>6.22</v>
          </cell>
          <cell r="F655">
            <v>101.41000000000001</v>
          </cell>
          <cell r="G655">
            <v>79</v>
          </cell>
          <cell r="H655">
            <v>1.5</v>
          </cell>
          <cell r="J655">
            <v>0.125</v>
          </cell>
        </row>
        <row r="656">
          <cell r="A656">
            <v>1984</v>
          </cell>
          <cell r="B656">
            <v>10</v>
          </cell>
          <cell r="C656">
            <v>16</v>
          </cell>
          <cell r="E656">
            <v>7.91</v>
          </cell>
          <cell r="F656">
            <v>101.4</v>
          </cell>
          <cell r="G656">
            <v>84</v>
          </cell>
          <cell r="H656">
            <v>3.6</v>
          </cell>
          <cell r="J656">
            <v>0.875</v>
          </cell>
        </row>
        <row r="657">
          <cell r="A657">
            <v>1984</v>
          </cell>
          <cell r="B657">
            <v>10</v>
          </cell>
          <cell r="C657">
            <v>17</v>
          </cell>
          <cell r="E657">
            <v>10.6</v>
          </cell>
          <cell r="F657">
            <v>99.570000000000007</v>
          </cell>
          <cell r="G657">
            <v>82</v>
          </cell>
          <cell r="H657">
            <v>6.8</v>
          </cell>
          <cell r="J657">
            <v>0.875</v>
          </cell>
        </row>
        <row r="658">
          <cell r="A658">
            <v>1984</v>
          </cell>
          <cell r="B658">
            <v>10</v>
          </cell>
          <cell r="C658">
            <v>18</v>
          </cell>
          <cell r="E658">
            <v>5.53</v>
          </cell>
          <cell r="F658">
            <v>98.800000000000011</v>
          </cell>
          <cell r="G658">
            <v>97</v>
          </cell>
          <cell r="H658">
            <v>3.6</v>
          </cell>
          <cell r="J658">
            <v>0.66249999999999998</v>
          </cell>
        </row>
        <row r="659">
          <cell r="A659">
            <v>1984</v>
          </cell>
          <cell r="B659">
            <v>10</v>
          </cell>
          <cell r="C659">
            <v>19</v>
          </cell>
          <cell r="E659">
            <v>11.01</v>
          </cell>
          <cell r="F659">
            <v>97.970000000000013</v>
          </cell>
          <cell r="G659">
            <v>82</v>
          </cell>
          <cell r="H659">
            <v>9.4</v>
          </cell>
          <cell r="J659">
            <v>0.71250000000000002</v>
          </cell>
        </row>
        <row r="660">
          <cell r="A660">
            <v>1984</v>
          </cell>
          <cell r="B660">
            <v>10</v>
          </cell>
          <cell r="C660">
            <v>20</v>
          </cell>
          <cell r="E660">
            <v>10.14</v>
          </cell>
          <cell r="F660">
            <v>96.970000000000013</v>
          </cell>
          <cell r="G660">
            <v>89</v>
          </cell>
          <cell r="H660">
            <v>7.3</v>
          </cell>
          <cell r="J660">
            <v>0.91249999999999998</v>
          </cell>
        </row>
        <row r="661">
          <cell r="A661">
            <v>1984</v>
          </cell>
          <cell r="B661">
            <v>10</v>
          </cell>
          <cell r="C661">
            <v>21</v>
          </cell>
          <cell r="E661">
            <v>8.7200000000000006</v>
          </cell>
          <cell r="F661">
            <v>98.25</v>
          </cell>
          <cell r="G661">
            <v>57</v>
          </cell>
          <cell r="H661">
            <v>4.0999999999999996</v>
          </cell>
          <cell r="J661">
            <v>0.71250000000000002</v>
          </cell>
        </row>
        <row r="662">
          <cell r="A662">
            <v>1984</v>
          </cell>
          <cell r="B662">
            <v>10</v>
          </cell>
          <cell r="C662">
            <v>22</v>
          </cell>
          <cell r="E662">
            <v>3.89</v>
          </cell>
          <cell r="F662">
            <v>99.45</v>
          </cell>
          <cell r="G662">
            <v>83</v>
          </cell>
          <cell r="H662">
            <v>2.4</v>
          </cell>
          <cell r="J662">
            <v>0.66249999999999998</v>
          </cell>
        </row>
        <row r="663">
          <cell r="A663">
            <v>1984</v>
          </cell>
          <cell r="B663">
            <v>10</v>
          </cell>
          <cell r="C663">
            <v>23</v>
          </cell>
          <cell r="E663">
            <v>3.49</v>
          </cell>
          <cell r="F663">
            <v>98.95</v>
          </cell>
          <cell r="G663">
            <v>90</v>
          </cell>
          <cell r="H663">
            <v>3.9</v>
          </cell>
          <cell r="J663">
            <v>0.66249999999999998</v>
          </cell>
        </row>
        <row r="664">
          <cell r="A664">
            <v>1984</v>
          </cell>
          <cell r="B664">
            <v>10</v>
          </cell>
          <cell r="C664">
            <v>24</v>
          </cell>
          <cell r="E664">
            <v>6.18</v>
          </cell>
          <cell r="F664">
            <v>99.960000000000008</v>
          </cell>
          <cell r="G664">
            <v>89</v>
          </cell>
          <cell r="H664">
            <v>3.8</v>
          </cell>
          <cell r="J664">
            <v>0.625</v>
          </cell>
        </row>
        <row r="665">
          <cell r="A665">
            <v>1984</v>
          </cell>
          <cell r="B665">
            <v>10</v>
          </cell>
          <cell r="C665">
            <v>25</v>
          </cell>
          <cell r="E665">
            <v>7.18</v>
          </cell>
          <cell r="F665">
            <v>99.54</v>
          </cell>
          <cell r="G665">
            <v>100</v>
          </cell>
          <cell r="H665">
            <v>3.6</v>
          </cell>
          <cell r="J665">
            <v>1</v>
          </cell>
        </row>
        <row r="666">
          <cell r="A666">
            <v>1984</v>
          </cell>
          <cell r="B666">
            <v>10</v>
          </cell>
          <cell r="C666">
            <v>26</v>
          </cell>
          <cell r="E666">
            <v>9.67</v>
          </cell>
          <cell r="F666">
            <v>99.23</v>
          </cell>
          <cell r="G666">
            <v>93</v>
          </cell>
          <cell r="H666">
            <v>5.9</v>
          </cell>
          <cell r="J666">
            <v>0.66249999999999998</v>
          </cell>
        </row>
        <row r="667">
          <cell r="A667">
            <v>1984</v>
          </cell>
          <cell r="B667">
            <v>10</v>
          </cell>
          <cell r="C667">
            <v>27</v>
          </cell>
          <cell r="E667">
            <v>7.34</v>
          </cell>
          <cell r="F667">
            <v>100.01</v>
          </cell>
          <cell r="G667">
            <v>71</v>
          </cell>
          <cell r="H667">
            <v>3.6</v>
          </cell>
          <cell r="J667">
            <v>0.58750000000000002</v>
          </cell>
        </row>
        <row r="668">
          <cell r="A668">
            <v>1984</v>
          </cell>
          <cell r="B668">
            <v>10</v>
          </cell>
          <cell r="C668">
            <v>28</v>
          </cell>
          <cell r="E668">
            <v>5.46</v>
          </cell>
          <cell r="F668">
            <v>101.46000000000001</v>
          </cell>
          <cell r="G668">
            <v>82</v>
          </cell>
          <cell r="H668">
            <v>3.6</v>
          </cell>
          <cell r="J668">
            <v>0.53749999999999998</v>
          </cell>
        </row>
        <row r="669">
          <cell r="A669">
            <v>1984</v>
          </cell>
          <cell r="B669">
            <v>10</v>
          </cell>
          <cell r="C669">
            <v>29</v>
          </cell>
          <cell r="E669">
            <v>7.87</v>
          </cell>
          <cell r="F669">
            <v>101.33</v>
          </cell>
          <cell r="G669">
            <v>100</v>
          </cell>
          <cell r="H669">
            <v>3.3</v>
          </cell>
          <cell r="J669">
            <v>1</v>
          </cell>
        </row>
        <row r="670">
          <cell r="A670">
            <v>1984</v>
          </cell>
          <cell r="B670">
            <v>10</v>
          </cell>
          <cell r="C670">
            <v>30</v>
          </cell>
          <cell r="E670">
            <v>11.01</v>
          </cell>
          <cell r="F670">
            <v>100.76</v>
          </cell>
          <cell r="G670">
            <v>95</v>
          </cell>
          <cell r="H670">
            <v>7</v>
          </cell>
          <cell r="J670">
            <v>0.53749999999999998</v>
          </cell>
        </row>
        <row r="671">
          <cell r="A671">
            <v>1984</v>
          </cell>
          <cell r="B671">
            <v>10</v>
          </cell>
          <cell r="C671">
            <v>31</v>
          </cell>
          <cell r="E671">
            <v>8</v>
          </cell>
          <cell r="F671">
            <v>100.78</v>
          </cell>
          <cell r="G671">
            <v>89</v>
          </cell>
          <cell r="H671">
            <v>4.5999999999999996</v>
          </cell>
          <cell r="J671">
            <v>0.375</v>
          </cell>
        </row>
        <row r="672">
          <cell r="A672">
            <v>1984</v>
          </cell>
          <cell r="B672">
            <v>11</v>
          </cell>
          <cell r="C672">
            <v>1</v>
          </cell>
          <cell r="E672">
            <v>9.18</v>
          </cell>
          <cell r="F672">
            <v>100.80000000000001</v>
          </cell>
          <cell r="G672">
            <v>93</v>
          </cell>
          <cell r="H672">
            <v>7</v>
          </cell>
          <cell r="J672">
            <v>0.96250000000000002</v>
          </cell>
        </row>
        <row r="673">
          <cell r="A673">
            <v>1984</v>
          </cell>
          <cell r="B673">
            <v>11</v>
          </cell>
          <cell r="C673">
            <v>2</v>
          </cell>
          <cell r="E673">
            <v>10.7</v>
          </cell>
          <cell r="F673">
            <v>100.73</v>
          </cell>
          <cell r="G673">
            <v>98</v>
          </cell>
          <cell r="H673">
            <v>5.8</v>
          </cell>
          <cell r="J673">
            <v>1</v>
          </cell>
        </row>
        <row r="674">
          <cell r="A674">
            <v>1984</v>
          </cell>
          <cell r="B674">
            <v>11</v>
          </cell>
          <cell r="C674">
            <v>3</v>
          </cell>
          <cell r="E674">
            <v>8.11</v>
          </cell>
          <cell r="F674">
            <v>100.73</v>
          </cell>
          <cell r="G674">
            <v>90</v>
          </cell>
          <cell r="H674">
            <v>2.2000000000000002</v>
          </cell>
          <cell r="J674">
            <v>1</v>
          </cell>
        </row>
        <row r="675">
          <cell r="A675">
            <v>1984</v>
          </cell>
          <cell r="B675">
            <v>11</v>
          </cell>
          <cell r="C675">
            <v>4</v>
          </cell>
          <cell r="E675">
            <v>6.82</v>
          </cell>
          <cell r="F675">
            <v>100.04</v>
          </cell>
          <cell r="G675">
            <v>100</v>
          </cell>
          <cell r="H675">
            <v>3.4</v>
          </cell>
          <cell r="J675">
            <v>0.78749999999999998</v>
          </cell>
        </row>
        <row r="676">
          <cell r="A676">
            <v>1984</v>
          </cell>
          <cell r="B676">
            <v>11</v>
          </cell>
          <cell r="C676">
            <v>5</v>
          </cell>
          <cell r="E676">
            <v>5.3</v>
          </cell>
          <cell r="F676">
            <v>99.08</v>
          </cell>
          <cell r="G676">
            <v>80</v>
          </cell>
          <cell r="H676">
            <v>4.5</v>
          </cell>
          <cell r="J676">
            <v>0.58750000000000002</v>
          </cell>
        </row>
        <row r="677">
          <cell r="A677">
            <v>1984</v>
          </cell>
          <cell r="B677">
            <v>11</v>
          </cell>
          <cell r="C677">
            <v>6</v>
          </cell>
          <cell r="E677">
            <v>4.0199999999999996</v>
          </cell>
          <cell r="F677">
            <v>100.15</v>
          </cell>
          <cell r="G677">
            <v>67</v>
          </cell>
          <cell r="H677">
            <v>3.1</v>
          </cell>
          <cell r="J677">
            <v>0.375</v>
          </cell>
        </row>
        <row r="678">
          <cell r="A678">
            <v>1984</v>
          </cell>
          <cell r="B678">
            <v>11</v>
          </cell>
          <cell r="C678">
            <v>7</v>
          </cell>
          <cell r="E678">
            <v>3.76</v>
          </cell>
          <cell r="F678">
            <v>100.79</v>
          </cell>
          <cell r="G678">
            <v>99</v>
          </cell>
          <cell r="H678">
            <v>2.9</v>
          </cell>
          <cell r="J678">
            <v>1</v>
          </cell>
        </row>
        <row r="679">
          <cell r="A679">
            <v>1984</v>
          </cell>
          <cell r="B679">
            <v>11</v>
          </cell>
          <cell r="C679">
            <v>8</v>
          </cell>
          <cell r="E679">
            <v>4.8499999999999996</v>
          </cell>
          <cell r="F679">
            <v>101.32000000000001</v>
          </cell>
          <cell r="G679">
            <v>100</v>
          </cell>
          <cell r="H679">
            <v>4.0999999999999996</v>
          </cell>
          <cell r="J679">
            <v>1</v>
          </cell>
        </row>
        <row r="680">
          <cell r="A680">
            <v>1984</v>
          </cell>
          <cell r="B680">
            <v>11</v>
          </cell>
          <cell r="C680">
            <v>9</v>
          </cell>
          <cell r="E680">
            <v>3.66</v>
          </cell>
          <cell r="F680">
            <v>101.81</v>
          </cell>
          <cell r="G680">
            <v>98</v>
          </cell>
          <cell r="H680">
            <v>4.4000000000000004</v>
          </cell>
          <cell r="J680">
            <v>1</v>
          </cell>
        </row>
        <row r="681">
          <cell r="A681">
            <v>1984</v>
          </cell>
          <cell r="B681">
            <v>11</v>
          </cell>
          <cell r="C681">
            <v>10</v>
          </cell>
          <cell r="E681">
            <v>3.32</v>
          </cell>
          <cell r="F681">
            <v>102.41</v>
          </cell>
          <cell r="G681">
            <v>90</v>
          </cell>
          <cell r="H681">
            <v>4.0999999999999996</v>
          </cell>
          <cell r="J681">
            <v>1</v>
          </cell>
        </row>
        <row r="682">
          <cell r="A682">
            <v>1984</v>
          </cell>
          <cell r="B682">
            <v>11</v>
          </cell>
          <cell r="C682">
            <v>11</v>
          </cell>
          <cell r="E682">
            <v>3.85</v>
          </cell>
          <cell r="F682">
            <v>102.27000000000001</v>
          </cell>
          <cell r="G682">
            <v>82</v>
          </cell>
          <cell r="H682">
            <v>3.5</v>
          </cell>
          <cell r="J682">
            <v>1</v>
          </cell>
        </row>
        <row r="683">
          <cell r="A683">
            <v>1984</v>
          </cell>
          <cell r="B683">
            <v>11</v>
          </cell>
          <cell r="C683">
            <v>12</v>
          </cell>
          <cell r="E683">
            <v>3.55</v>
          </cell>
          <cell r="F683">
            <v>101.75</v>
          </cell>
          <cell r="G683">
            <v>90</v>
          </cell>
          <cell r="H683">
            <v>2.4</v>
          </cell>
          <cell r="J683">
            <v>0.78749999999999998</v>
          </cell>
        </row>
        <row r="684">
          <cell r="A684">
            <v>1984</v>
          </cell>
          <cell r="B684">
            <v>11</v>
          </cell>
          <cell r="C684">
            <v>13</v>
          </cell>
          <cell r="E684">
            <v>-1.21</v>
          </cell>
          <cell r="F684">
            <v>101.64</v>
          </cell>
          <cell r="G684">
            <v>98</v>
          </cell>
          <cell r="H684">
            <v>3.1</v>
          </cell>
          <cell r="J684">
            <v>8.7499999999999994E-2</v>
          </cell>
        </row>
        <row r="685">
          <cell r="A685">
            <v>1984</v>
          </cell>
          <cell r="B685">
            <v>11</v>
          </cell>
          <cell r="C685">
            <v>14</v>
          </cell>
          <cell r="E685">
            <v>-0.94</v>
          </cell>
          <cell r="F685">
            <v>101.78</v>
          </cell>
          <cell r="G685">
            <v>96</v>
          </cell>
          <cell r="H685">
            <v>4.4000000000000004</v>
          </cell>
          <cell r="J685">
            <v>0.58750000000000002</v>
          </cell>
        </row>
        <row r="686">
          <cell r="A686">
            <v>1984</v>
          </cell>
          <cell r="B686">
            <v>11</v>
          </cell>
          <cell r="C686">
            <v>15</v>
          </cell>
          <cell r="E686">
            <v>-0.23</v>
          </cell>
          <cell r="F686">
            <v>101.73</v>
          </cell>
          <cell r="G686">
            <v>88</v>
          </cell>
          <cell r="H686">
            <v>5</v>
          </cell>
          <cell r="J686">
            <v>0.5</v>
          </cell>
        </row>
        <row r="687">
          <cell r="A687">
            <v>1984</v>
          </cell>
          <cell r="B687">
            <v>11</v>
          </cell>
          <cell r="C687">
            <v>16</v>
          </cell>
          <cell r="E687">
            <v>-0.25</v>
          </cell>
          <cell r="F687">
            <v>102.01</v>
          </cell>
          <cell r="G687">
            <v>81</v>
          </cell>
          <cell r="H687">
            <v>5</v>
          </cell>
          <cell r="J687">
            <v>0.28749999999999998</v>
          </cell>
        </row>
        <row r="688">
          <cell r="A688">
            <v>1984</v>
          </cell>
          <cell r="B688">
            <v>11</v>
          </cell>
          <cell r="C688">
            <v>17</v>
          </cell>
          <cell r="E688">
            <v>-0.17</v>
          </cell>
          <cell r="F688">
            <v>101.81</v>
          </cell>
          <cell r="G688">
            <v>81</v>
          </cell>
          <cell r="H688">
            <v>5.7</v>
          </cell>
          <cell r="J688">
            <v>0.46250000000000002</v>
          </cell>
        </row>
        <row r="689">
          <cell r="A689">
            <v>1984</v>
          </cell>
          <cell r="B689">
            <v>11</v>
          </cell>
          <cell r="C689">
            <v>18</v>
          </cell>
          <cell r="E689">
            <v>-0.09</v>
          </cell>
          <cell r="F689">
            <v>101.33</v>
          </cell>
          <cell r="G689">
            <v>83</v>
          </cell>
          <cell r="H689">
            <v>4.5999999999999996</v>
          </cell>
          <cell r="J689">
            <v>0.71250000000000002</v>
          </cell>
        </row>
        <row r="690">
          <cell r="A690">
            <v>1984</v>
          </cell>
          <cell r="B690">
            <v>11</v>
          </cell>
          <cell r="C690">
            <v>19</v>
          </cell>
          <cell r="E690">
            <v>1.18</v>
          </cell>
          <cell r="F690">
            <v>100.69</v>
          </cell>
          <cell r="G690">
            <v>85</v>
          </cell>
          <cell r="H690">
            <v>4.8</v>
          </cell>
          <cell r="J690">
            <v>0.96250000000000002</v>
          </cell>
        </row>
        <row r="691">
          <cell r="A691">
            <v>1984</v>
          </cell>
          <cell r="B691">
            <v>11</v>
          </cell>
          <cell r="C691">
            <v>20</v>
          </cell>
          <cell r="E691">
            <v>-0.01</v>
          </cell>
          <cell r="F691">
            <v>100.31</v>
          </cell>
          <cell r="G691">
            <v>91</v>
          </cell>
          <cell r="H691">
            <v>4.0999999999999996</v>
          </cell>
          <cell r="J691">
            <v>0.96250000000000002</v>
          </cell>
        </row>
        <row r="692">
          <cell r="A692">
            <v>1984</v>
          </cell>
          <cell r="B692">
            <v>11</v>
          </cell>
          <cell r="C692">
            <v>21</v>
          </cell>
          <cell r="E692">
            <v>-0.47</v>
          </cell>
          <cell r="F692">
            <v>100.09</v>
          </cell>
          <cell r="G692">
            <v>96</v>
          </cell>
          <cell r="H692">
            <v>3.9</v>
          </cell>
          <cell r="J692">
            <v>1</v>
          </cell>
        </row>
        <row r="693">
          <cell r="A693">
            <v>1984</v>
          </cell>
          <cell r="B693">
            <v>11</v>
          </cell>
          <cell r="C693">
            <v>22</v>
          </cell>
          <cell r="E693">
            <v>2.87</v>
          </cell>
          <cell r="F693">
            <v>99.23</v>
          </cell>
          <cell r="G693">
            <v>85</v>
          </cell>
          <cell r="H693">
            <v>5.3</v>
          </cell>
          <cell r="J693">
            <v>1</v>
          </cell>
        </row>
        <row r="694">
          <cell r="A694">
            <v>1984</v>
          </cell>
          <cell r="B694">
            <v>11</v>
          </cell>
          <cell r="C694">
            <v>23</v>
          </cell>
          <cell r="E694">
            <v>2.63</v>
          </cell>
          <cell r="F694">
            <v>96.98</v>
          </cell>
          <cell r="G694">
            <v>99</v>
          </cell>
          <cell r="H694">
            <v>3.4</v>
          </cell>
          <cell r="J694">
            <v>1</v>
          </cell>
        </row>
        <row r="695">
          <cell r="A695">
            <v>1984</v>
          </cell>
          <cell r="B695">
            <v>11</v>
          </cell>
          <cell r="C695">
            <v>24</v>
          </cell>
          <cell r="E695">
            <v>2.12</v>
          </cell>
          <cell r="F695">
            <v>97.210000000000008</v>
          </cell>
          <cell r="G695">
            <v>100</v>
          </cell>
          <cell r="H695">
            <v>2.4</v>
          </cell>
          <cell r="J695">
            <v>1</v>
          </cell>
        </row>
        <row r="696">
          <cell r="A696">
            <v>1984</v>
          </cell>
          <cell r="B696">
            <v>11</v>
          </cell>
          <cell r="C696">
            <v>25</v>
          </cell>
          <cell r="E696">
            <v>1.62</v>
          </cell>
          <cell r="F696">
            <v>98.27000000000001</v>
          </cell>
          <cell r="G696">
            <v>100</v>
          </cell>
          <cell r="H696">
            <v>1.5</v>
          </cell>
          <cell r="J696">
            <v>0.875</v>
          </cell>
        </row>
        <row r="697">
          <cell r="A697">
            <v>1984</v>
          </cell>
          <cell r="B697">
            <v>11</v>
          </cell>
          <cell r="C697">
            <v>26</v>
          </cell>
          <cell r="E697">
            <v>-0.68</v>
          </cell>
          <cell r="F697">
            <v>100.43</v>
          </cell>
          <cell r="G697">
            <v>100</v>
          </cell>
          <cell r="H697">
            <v>0.3</v>
          </cell>
          <cell r="J697">
            <v>0.21249999999999999</v>
          </cell>
        </row>
        <row r="698">
          <cell r="A698">
            <v>1984</v>
          </cell>
          <cell r="B698">
            <v>11</v>
          </cell>
          <cell r="C698">
            <v>27</v>
          </cell>
          <cell r="E698">
            <v>-1.32</v>
          </cell>
          <cell r="F698">
            <v>101.27000000000001</v>
          </cell>
          <cell r="G698">
            <v>100</v>
          </cell>
          <cell r="H698">
            <v>3.2</v>
          </cell>
          <cell r="J698">
            <v>0.78749999999999998</v>
          </cell>
        </row>
        <row r="699">
          <cell r="A699">
            <v>1984</v>
          </cell>
          <cell r="B699">
            <v>11</v>
          </cell>
          <cell r="C699">
            <v>28</v>
          </cell>
          <cell r="E699">
            <v>7</v>
          </cell>
          <cell r="F699">
            <v>99.37</v>
          </cell>
          <cell r="G699">
            <v>98</v>
          </cell>
          <cell r="H699">
            <v>10.1</v>
          </cell>
          <cell r="J699">
            <v>1</v>
          </cell>
        </row>
        <row r="700">
          <cell r="A700">
            <v>1984</v>
          </cell>
          <cell r="B700">
            <v>11</v>
          </cell>
          <cell r="C700">
            <v>29</v>
          </cell>
          <cell r="E700">
            <v>6.53</v>
          </cell>
          <cell r="F700">
            <v>100.28</v>
          </cell>
          <cell r="G700">
            <v>96</v>
          </cell>
          <cell r="H700">
            <v>5.3</v>
          </cell>
          <cell r="J700">
            <v>0.71250000000000002</v>
          </cell>
        </row>
        <row r="701">
          <cell r="A701">
            <v>1984</v>
          </cell>
          <cell r="B701">
            <v>11</v>
          </cell>
          <cell r="C701">
            <v>30</v>
          </cell>
          <cell r="E701">
            <v>6</v>
          </cell>
          <cell r="F701">
            <v>101.10000000000001</v>
          </cell>
          <cell r="G701">
            <v>96</v>
          </cell>
          <cell r="H701">
            <v>4.5</v>
          </cell>
          <cell r="J701">
            <v>1</v>
          </cell>
        </row>
        <row r="702">
          <cell r="A702">
            <v>1984</v>
          </cell>
          <cell r="B702">
            <v>12</v>
          </cell>
          <cell r="C702">
            <v>1</v>
          </cell>
          <cell r="E702">
            <v>1.82</v>
          </cell>
          <cell r="F702">
            <v>101.16000000000001</v>
          </cell>
          <cell r="G702">
            <v>96</v>
          </cell>
          <cell r="H702">
            <v>1.9</v>
          </cell>
          <cell r="J702">
            <v>0.625</v>
          </cell>
        </row>
        <row r="703">
          <cell r="A703">
            <v>1984</v>
          </cell>
          <cell r="B703">
            <v>12</v>
          </cell>
          <cell r="C703">
            <v>2</v>
          </cell>
          <cell r="E703">
            <v>2.0699999999999998</v>
          </cell>
          <cell r="F703">
            <v>101.02000000000001</v>
          </cell>
          <cell r="G703">
            <v>97</v>
          </cell>
          <cell r="H703">
            <v>2.2000000000000002</v>
          </cell>
          <cell r="J703">
            <v>1</v>
          </cell>
        </row>
        <row r="704">
          <cell r="A704">
            <v>1984</v>
          </cell>
          <cell r="B704">
            <v>12</v>
          </cell>
          <cell r="C704">
            <v>3</v>
          </cell>
          <cell r="E704">
            <v>1.68</v>
          </cell>
          <cell r="F704">
            <v>101.45</v>
          </cell>
          <cell r="G704">
            <v>98</v>
          </cell>
          <cell r="H704">
            <v>1.3</v>
          </cell>
          <cell r="J704">
            <v>1</v>
          </cell>
        </row>
        <row r="705">
          <cell r="A705">
            <v>1984</v>
          </cell>
          <cell r="B705">
            <v>12</v>
          </cell>
          <cell r="C705">
            <v>4</v>
          </cell>
          <cell r="E705">
            <v>2.58</v>
          </cell>
          <cell r="F705">
            <v>101.78</v>
          </cell>
          <cell r="G705">
            <v>99</v>
          </cell>
          <cell r="H705">
            <v>2.8</v>
          </cell>
          <cell r="J705">
            <v>1</v>
          </cell>
        </row>
        <row r="706">
          <cell r="A706">
            <v>1984</v>
          </cell>
          <cell r="B706">
            <v>12</v>
          </cell>
          <cell r="C706">
            <v>5</v>
          </cell>
          <cell r="E706">
            <v>4.13</v>
          </cell>
          <cell r="F706">
            <v>101.44</v>
          </cell>
          <cell r="G706">
            <v>93</v>
          </cell>
          <cell r="H706">
            <v>3.6</v>
          </cell>
          <cell r="J706">
            <v>0.96250000000000002</v>
          </cell>
        </row>
        <row r="707">
          <cell r="A707">
            <v>1984</v>
          </cell>
          <cell r="B707">
            <v>12</v>
          </cell>
          <cell r="C707">
            <v>6</v>
          </cell>
          <cell r="E707">
            <v>5.6</v>
          </cell>
          <cell r="F707">
            <v>100.64</v>
          </cell>
          <cell r="G707">
            <v>100</v>
          </cell>
          <cell r="H707">
            <v>6.4</v>
          </cell>
          <cell r="J707">
            <v>1</v>
          </cell>
        </row>
        <row r="708">
          <cell r="A708">
            <v>1984</v>
          </cell>
          <cell r="B708">
            <v>12</v>
          </cell>
          <cell r="C708">
            <v>7</v>
          </cell>
          <cell r="E708">
            <v>4.2699999999999996</v>
          </cell>
          <cell r="F708">
            <v>100.73</v>
          </cell>
          <cell r="G708">
            <v>87</v>
          </cell>
          <cell r="H708">
            <v>3.6</v>
          </cell>
          <cell r="J708">
            <v>0.83750000000000002</v>
          </cell>
        </row>
        <row r="709">
          <cell r="A709">
            <v>1984</v>
          </cell>
          <cell r="B709">
            <v>12</v>
          </cell>
          <cell r="C709">
            <v>8</v>
          </cell>
          <cell r="E709">
            <v>7.56</v>
          </cell>
          <cell r="F709">
            <v>100.60000000000001</v>
          </cell>
          <cell r="G709">
            <v>97</v>
          </cell>
          <cell r="H709">
            <v>7.5</v>
          </cell>
          <cell r="J709">
            <v>0.5</v>
          </cell>
        </row>
        <row r="710">
          <cell r="A710">
            <v>1984</v>
          </cell>
          <cell r="B710">
            <v>12</v>
          </cell>
          <cell r="C710">
            <v>9</v>
          </cell>
          <cell r="E710">
            <v>2.95</v>
          </cell>
          <cell r="F710">
            <v>100.4</v>
          </cell>
          <cell r="G710">
            <v>64</v>
          </cell>
          <cell r="H710">
            <v>3.3</v>
          </cell>
          <cell r="J710">
            <v>0.53749999999999998</v>
          </cell>
        </row>
        <row r="711">
          <cell r="A711">
            <v>1984</v>
          </cell>
          <cell r="B711">
            <v>12</v>
          </cell>
          <cell r="C711">
            <v>10</v>
          </cell>
          <cell r="E711">
            <v>5.91</v>
          </cell>
          <cell r="F711">
            <v>99.740000000000009</v>
          </cell>
          <cell r="G711">
            <v>58</v>
          </cell>
          <cell r="H711">
            <v>5.0999999999999996</v>
          </cell>
          <cell r="J711">
            <v>0.25</v>
          </cell>
        </row>
        <row r="712">
          <cell r="A712">
            <v>1984</v>
          </cell>
          <cell r="B712">
            <v>12</v>
          </cell>
          <cell r="C712">
            <v>11</v>
          </cell>
          <cell r="E712">
            <v>0.56999999999999995</v>
          </cell>
          <cell r="F712">
            <v>101.33</v>
          </cell>
          <cell r="G712">
            <v>75</v>
          </cell>
          <cell r="H712">
            <v>1.2</v>
          </cell>
          <cell r="J712">
            <v>0.125</v>
          </cell>
        </row>
        <row r="713">
          <cell r="A713">
            <v>1984</v>
          </cell>
          <cell r="B713">
            <v>12</v>
          </cell>
          <cell r="C713">
            <v>12</v>
          </cell>
          <cell r="E713">
            <v>-0.7</v>
          </cell>
          <cell r="F713">
            <v>101.82000000000001</v>
          </cell>
          <cell r="G713">
            <v>99</v>
          </cell>
          <cell r="H713">
            <v>0.2</v>
          </cell>
          <cell r="J713">
            <v>0.875</v>
          </cell>
        </row>
        <row r="714">
          <cell r="A714">
            <v>1984</v>
          </cell>
          <cell r="B714">
            <v>12</v>
          </cell>
          <cell r="C714">
            <v>13</v>
          </cell>
          <cell r="E714">
            <v>1.19</v>
          </cell>
          <cell r="F714">
            <v>101.86000000000001</v>
          </cell>
          <cell r="G714">
            <v>93</v>
          </cell>
          <cell r="H714">
            <v>3.1</v>
          </cell>
          <cell r="J714">
            <v>0.91249999999999998</v>
          </cell>
        </row>
        <row r="715">
          <cell r="A715">
            <v>1984</v>
          </cell>
          <cell r="B715">
            <v>12</v>
          </cell>
          <cell r="C715">
            <v>14</v>
          </cell>
          <cell r="E715">
            <v>-0.43</v>
          </cell>
          <cell r="F715">
            <v>102.07000000000001</v>
          </cell>
          <cell r="G715">
            <v>72</v>
          </cell>
          <cell r="H715">
            <v>2.2000000000000002</v>
          </cell>
          <cell r="J715">
            <v>0.96250000000000002</v>
          </cell>
        </row>
        <row r="716">
          <cell r="A716">
            <v>1984</v>
          </cell>
          <cell r="B716">
            <v>12</v>
          </cell>
          <cell r="C716">
            <v>15</v>
          </cell>
          <cell r="E716">
            <v>-1.1499999999999999</v>
          </cell>
          <cell r="F716">
            <v>102.5</v>
          </cell>
          <cell r="G716">
            <v>84</v>
          </cell>
          <cell r="H716">
            <v>2.2000000000000002</v>
          </cell>
          <cell r="J716">
            <v>0.83750000000000002</v>
          </cell>
        </row>
        <row r="717">
          <cell r="A717">
            <v>1984</v>
          </cell>
          <cell r="B717">
            <v>12</v>
          </cell>
          <cell r="C717">
            <v>16</v>
          </cell>
          <cell r="E717">
            <v>-2.5299999999999998</v>
          </cell>
          <cell r="F717">
            <v>102.61</v>
          </cell>
          <cell r="G717">
            <v>83</v>
          </cell>
          <cell r="H717">
            <v>4.0999999999999996</v>
          </cell>
          <cell r="J717">
            <v>0.91249999999999998</v>
          </cell>
        </row>
        <row r="718">
          <cell r="A718">
            <v>1984</v>
          </cell>
          <cell r="B718">
            <v>12</v>
          </cell>
          <cell r="C718">
            <v>17</v>
          </cell>
          <cell r="E718">
            <v>-4.41</v>
          </cell>
          <cell r="F718">
            <v>101.36000000000001</v>
          </cell>
          <cell r="G718">
            <v>83</v>
          </cell>
          <cell r="H718">
            <v>4.8</v>
          </cell>
          <cell r="J718">
            <v>0.78749999999999998</v>
          </cell>
        </row>
        <row r="719">
          <cell r="A719">
            <v>1984</v>
          </cell>
          <cell r="B719">
            <v>12</v>
          </cell>
          <cell r="C719">
            <v>18</v>
          </cell>
          <cell r="E719">
            <v>-1.77</v>
          </cell>
          <cell r="F719">
            <v>99.98</v>
          </cell>
          <cell r="G719">
            <v>93</v>
          </cell>
          <cell r="H719">
            <v>4.5999999999999996</v>
          </cell>
          <cell r="J719">
            <v>1</v>
          </cell>
        </row>
        <row r="720">
          <cell r="A720">
            <v>1984</v>
          </cell>
          <cell r="B720">
            <v>12</v>
          </cell>
          <cell r="C720">
            <v>19</v>
          </cell>
          <cell r="E720">
            <v>-0.71</v>
          </cell>
          <cell r="F720">
            <v>100.31</v>
          </cell>
          <cell r="G720">
            <v>93</v>
          </cell>
          <cell r="H720">
            <v>3.8</v>
          </cell>
          <cell r="J720">
            <v>0.58750000000000002</v>
          </cell>
        </row>
        <row r="721">
          <cell r="A721">
            <v>1984</v>
          </cell>
          <cell r="B721">
            <v>12</v>
          </cell>
          <cell r="C721">
            <v>20</v>
          </cell>
          <cell r="E721">
            <v>4.68</v>
          </cell>
          <cell r="F721">
            <v>99.7</v>
          </cell>
          <cell r="G721">
            <v>100</v>
          </cell>
          <cell r="H721">
            <v>6</v>
          </cell>
          <cell r="J721">
            <v>0.96250000000000002</v>
          </cell>
        </row>
        <row r="722">
          <cell r="A722">
            <v>1984</v>
          </cell>
          <cell r="B722">
            <v>12</v>
          </cell>
          <cell r="C722">
            <v>21</v>
          </cell>
          <cell r="E722">
            <v>-2.4700000000000002</v>
          </cell>
          <cell r="F722">
            <v>99.83</v>
          </cell>
          <cell r="G722">
            <v>100</v>
          </cell>
          <cell r="H722">
            <v>0.3</v>
          </cell>
          <cell r="J722">
            <v>0.625</v>
          </cell>
        </row>
        <row r="723">
          <cell r="A723">
            <v>1984</v>
          </cell>
          <cell r="B723">
            <v>12</v>
          </cell>
          <cell r="C723">
            <v>22</v>
          </cell>
          <cell r="E723">
            <v>-1.5</v>
          </cell>
          <cell r="F723">
            <v>100.74000000000001</v>
          </cell>
          <cell r="G723">
            <v>94</v>
          </cell>
          <cell r="H723">
            <v>3.4</v>
          </cell>
          <cell r="J723">
            <v>0.21249999999999999</v>
          </cell>
        </row>
        <row r="724">
          <cell r="A724">
            <v>1984</v>
          </cell>
          <cell r="B724">
            <v>12</v>
          </cell>
          <cell r="C724">
            <v>23</v>
          </cell>
          <cell r="E724">
            <v>4.53</v>
          </cell>
          <cell r="F724">
            <v>100.57000000000001</v>
          </cell>
          <cell r="G724">
            <v>100</v>
          </cell>
          <cell r="H724">
            <v>8.9</v>
          </cell>
          <cell r="J724">
            <v>1</v>
          </cell>
        </row>
        <row r="725">
          <cell r="A725">
            <v>1984</v>
          </cell>
          <cell r="B725">
            <v>12</v>
          </cell>
          <cell r="C725">
            <v>24</v>
          </cell>
          <cell r="E725">
            <v>4.26</v>
          </cell>
          <cell r="F725">
            <v>100.39</v>
          </cell>
          <cell r="G725">
            <v>100</v>
          </cell>
          <cell r="H725">
            <v>7.9</v>
          </cell>
          <cell r="J725">
            <v>1</v>
          </cell>
        </row>
        <row r="726">
          <cell r="A726">
            <v>1984</v>
          </cell>
          <cell r="B726">
            <v>12</v>
          </cell>
          <cell r="C726">
            <v>25</v>
          </cell>
          <cell r="E726">
            <v>0.57999999999999996</v>
          </cell>
          <cell r="F726">
            <v>100.67000000000002</v>
          </cell>
          <cell r="G726">
            <v>97</v>
          </cell>
          <cell r="H726">
            <v>4.4000000000000004</v>
          </cell>
          <cell r="J726">
            <v>1</v>
          </cell>
        </row>
        <row r="727">
          <cell r="A727">
            <v>1984</v>
          </cell>
          <cell r="B727">
            <v>12</v>
          </cell>
          <cell r="C727">
            <v>26</v>
          </cell>
          <cell r="E727">
            <v>-0.1</v>
          </cell>
          <cell r="F727">
            <v>100.86000000000001</v>
          </cell>
          <cell r="G727">
            <v>92</v>
          </cell>
          <cell r="H727">
            <v>3.1</v>
          </cell>
          <cell r="J727">
            <v>1</v>
          </cell>
        </row>
        <row r="728">
          <cell r="A728">
            <v>1984</v>
          </cell>
          <cell r="B728">
            <v>12</v>
          </cell>
          <cell r="C728">
            <v>27</v>
          </cell>
          <cell r="E728">
            <v>-1.1000000000000001</v>
          </cell>
          <cell r="F728">
            <v>101.91000000000001</v>
          </cell>
          <cell r="G728">
            <v>94</v>
          </cell>
          <cell r="H728">
            <v>1.5</v>
          </cell>
          <cell r="J728">
            <v>0.78749999999999998</v>
          </cell>
        </row>
        <row r="729">
          <cell r="A729">
            <v>1984</v>
          </cell>
          <cell r="B729">
            <v>12</v>
          </cell>
          <cell r="C729">
            <v>28</v>
          </cell>
          <cell r="E729">
            <v>-2.29</v>
          </cell>
          <cell r="F729">
            <v>102.81</v>
          </cell>
          <cell r="G729">
            <v>93</v>
          </cell>
          <cell r="H729">
            <v>3.4</v>
          </cell>
          <cell r="J729">
            <v>0.83750000000000002</v>
          </cell>
        </row>
        <row r="730">
          <cell r="A730">
            <v>1984</v>
          </cell>
          <cell r="B730">
            <v>12</v>
          </cell>
          <cell r="C730">
            <v>29</v>
          </cell>
          <cell r="E730">
            <v>-3.3</v>
          </cell>
          <cell r="F730">
            <v>103.48</v>
          </cell>
          <cell r="G730">
            <v>87</v>
          </cell>
          <cell r="H730">
            <v>3.6</v>
          </cell>
          <cell r="J730">
            <v>0.875</v>
          </cell>
        </row>
        <row r="731">
          <cell r="A731">
            <v>1984</v>
          </cell>
          <cell r="B731">
            <v>12</v>
          </cell>
          <cell r="C731">
            <v>30</v>
          </cell>
          <cell r="E731">
            <v>-5.18</v>
          </cell>
          <cell r="F731">
            <v>103.23</v>
          </cell>
          <cell r="G731">
            <v>93</v>
          </cell>
          <cell r="H731">
            <v>1.3</v>
          </cell>
          <cell r="J731">
            <v>0.78749999999999998</v>
          </cell>
        </row>
        <row r="732">
          <cell r="A732">
            <v>1984</v>
          </cell>
          <cell r="B732">
            <v>12</v>
          </cell>
          <cell r="C732">
            <v>31</v>
          </cell>
          <cell r="E732">
            <v>-3.38</v>
          </cell>
          <cell r="F732">
            <v>101.63</v>
          </cell>
          <cell r="G732">
            <v>99</v>
          </cell>
          <cell r="H732">
            <v>2.2000000000000002</v>
          </cell>
          <cell r="J732">
            <v>1</v>
          </cell>
        </row>
        <row r="733">
          <cell r="A733">
            <v>1985</v>
          </cell>
          <cell r="B733">
            <v>1</v>
          </cell>
          <cell r="C733">
            <v>1</v>
          </cell>
          <cell r="E733">
            <v>-3.37</v>
          </cell>
          <cell r="F733">
            <v>101.37</v>
          </cell>
          <cell r="G733">
            <v>93</v>
          </cell>
          <cell r="H733">
            <v>4.0999999999999996</v>
          </cell>
          <cell r="J733">
            <v>0.83750000000000002</v>
          </cell>
        </row>
        <row r="734">
          <cell r="A734">
            <v>1985</v>
          </cell>
          <cell r="B734">
            <v>1</v>
          </cell>
          <cell r="C734">
            <v>2</v>
          </cell>
          <cell r="E734">
            <v>-4.6900000000000004</v>
          </cell>
          <cell r="F734">
            <v>100.9</v>
          </cell>
          <cell r="G734">
            <v>87</v>
          </cell>
          <cell r="H734">
            <v>2.5</v>
          </cell>
          <cell r="J734">
            <v>0.66249999999999998</v>
          </cell>
        </row>
        <row r="735">
          <cell r="A735">
            <v>1985</v>
          </cell>
          <cell r="B735">
            <v>1</v>
          </cell>
          <cell r="C735">
            <v>3</v>
          </cell>
          <cell r="E735">
            <v>-8.98</v>
          </cell>
          <cell r="F735">
            <v>100.97000000000001</v>
          </cell>
          <cell r="G735">
            <v>57</v>
          </cell>
          <cell r="H735">
            <v>6.1</v>
          </cell>
          <cell r="J735">
            <v>0.21249999999999999</v>
          </cell>
        </row>
        <row r="736">
          <cell r="A736">
            <v>1985</v>
          </cell>
          <cell r="B736">
            <v>1</v>
          </cell>
          <cell r="C736">
            <v>4</v>
          </cell>
          <cell r="E736">
            <v>-11.88</v>
          </cell>
          <cell r="F736">
            <v>101.38</v>
          </cell>
          <cell r="G736">
            <v>60</v>
          </cell>
          <cell r="H736">
            <v>5.7</v>
          </cell>
          <cell r="J736">
            <v>0.21249999999999999</v>
          </cell>
        </row>
        <row r="737">
          <cell r="A737">
            <v>1985</v>
          </cell>
          <cell r="B737">
            <v>1</v>
          </cell>
          <cell r="C737">
            <v>5</v>
          </cell>
          <cell r="E737">
            <v>-15.14</v>
          </cell>
          <cell r="F737">
            <v>101.42000000000002</v>
          </cell>
          <cell r="G737">
            <v>87</v>
          </cell>
          <cell r="H737">
            <v>0.8</v>
          </cell>
          <cell r="J737">
            <v>0.53749999999999998</v>
          </cell>
        </row>
        <row r="738">
          <cell r="A738">
            <v>1985</v>
          </cell>
          <cell r="B738">
            <v>1</v>
          </cell>
          <cell r="C738">
            <v>6</v>
          </cell>
          <cell r="E738">
            <v>-15.3</v>
          </cell>
          <cell r="F738">
            <v>101.47000000000001</v>
          </cell>
          <cell r="G738">
            <v>74</v>
          </cell>
          <cell r="H738">
            <v>5.0999999999999996</v>
          </cell>
          <cell r="J738">
            <v>0.375</v>
          </cell>
        </row>
        <row r="739">
          <cell r="A739">
            <v>1985</v>
          </cell>
          <cell r="B739">
            <v>1</v>
          </cell>
          <cell r="C739">
            <v>7</v>
          </cell>
          <cell r="E739">
            <v>-16.73</v>
          </cell>
          <cell r="F739">
            <v>101.48</v>
          </cell>
          <cell r="G739">
            <v>79</v>
          </cell>
          <cell r="H739">
            <v>0.8</v>
          </cell>
          <cell r="J739">
            <v>0.46250000000000002</v>
          </cell>
        </row>
        <row r="740">
          <cell r="A740">
            <v>1985</v>
          </cell>
          <cell r="B740">
            <v>1</v>
          </cell>
          <cell r="C740">
            <v>8</v>
          </cell>
          <cell r="E740">
            <v>-16.47</v>
          </cell>
          <cell r="F740">
            <v>101.10000000000001</v>
          </cell>
          <cell r="G740">
            <v>86</v>
          </cell>
          <cell r="H740">
            <v>1.2</v>
          </cell>
          <cell r="J740">
            <v>0.125</v>
          </cell>
        </row>
        <row r="741">
          <cell r="A741">
            <v>1985</v>
          </cell>
          <cell r="B741">
            <v>1</v>
          </cell>
          <cell r="C741">
            <v>9</v>
          </cell>
          <cell r="E741">
            <v>-10.69</v>
          </cell>
          <cell r="F741">
            <v>100.31</v>
          </cell>
          <cell r="G741">
            <v>92</v>
          </cell>
          <cell r="H741">
            <v>1.2</v>
          </cell>
          <cell r="J741">
            <v>0.66249999999999998</v>
          </cell>
        </row>
        <row r="742">
          <cell r="A742">
            <v>1985</v>
          </cell>
          <cell r="B742">
            <v>1</v>
          </cell>
          <cell r="C742">
            <v>10</v>
          </cell>
          <cell r="E742">
            <v>-8.2899999999999991</v>
          </cell>
          <cell r="F742">
            <v>101.14</v>
          </cell>
          <cell r="G742">
            <v>88</v>
          </cell>
          <cell r="H742">
            <v>0.7</v>
          </cell>
          <cell r="J742">
            <v>0.16250000000000001</v>
          </cell>
        </row>
        <row r="743">
          <cell r="A743">
            <v>1985</v>
          </cell>
          <cell r="B743">
            <v>1</v>
          </cell>
          <cell r="C743">
            <v>11</v>
          </cell>
          <cell r="E743">
            <v>-7.45</v>
          </cell>
          <cell r="F743">
            <v>101.49000000000001</v>
          </cell>
          <cell r="G743">
            <v>96</v>
          </cell>
          <cell r="H743">
            <v>0.3</v>
          </cell>
          <cell r="J743">
            <v>0.78749999999999998</v>
          </cell>
        </row>
        <row r="744">
          <cell r="A744">
            <v>1985</v>
          </cell>
          <cell r="B744">
            <v>1</v>
          </cell>
          <cell r="C744">
            <v>12</v>
          </cell>
          <cell r="E744">
            <v>-7.72</v>
          </cell>
          <cell r="F744">
            <v>102.74000000000001</v>
          </cell>
          <cell r="G744">
            <v>81</v>
          </cell>
          <cell r="H744">
            <v>2.1</v>
          </cell>
          <cell r="J744">
            <v>0.625</v>
          </cell>
        </row>
        <row r="745">
          <cell r="A745">
            <v>1985</v>
          </cell>
          <cell r="B745">
            <v>1</v>
          </cell>
          <cell r="C745">
            <v>13</v>
          </cell>
          <cell r="E745">
            <v>-11.52</v>
          </cell>
          <cell r="F745">
            <v>103.27000000000001</v>
          </cell>
          <cell r="G745">
            <v>89</v>
          </cell>
          <cell r="H745">
            <v>1.7</v>
          </cell>
          <cell r="J745">
            <v>8.7499999999999994E-2</v>
          </cell>
        </row>
        <row r="746">
          <cell r="A746">
            <v>1985</v>
          </cell>
          <cell r="B746">
            <v>1</v>
          </cell>
          <cell r="C746">
            <v>14</v>
          </cell>
          <cell r="E746">
            <v>-10.75</v>
          </cell>
          <cell r="F746">
            <v>103.36</v>
          </cell>
          <cell r="G746">
            <v>94</v>
          </cell>
          <cell r="H746">
            <v>2.4</v>
          </cell>
          <cell r="J746">
            <v>8.7499999999999994E-2</v>
          </cell>
        </row>
        <row r="747">
          <cell r="A747">
            <v>1985</v>
          </cell>
          <cell r="B747">
            <v>1</v>
          </cell>
          <cell r="C747">
            <v>15</v>
          </cell>
          <cell r="E747">
            <v>-10.97</v>
          </cell>
          <cell r="F747">
            <v>103.63</v>
          </cell>
          <cell r="G747">
            <v>95</v>
          </cell>
          <cell r="H747">
            <v>1</v>
          </cell>
          <cell r="J747">
            <v>0.66249999999999998</v>
          </cell>
        </row>
        <row r="748">
          <cell r="A748">
            <v>1985</v>
          </cell>
          <cell r="B748">
            <v>1</v>
          </cell>
          <cell r="C748">
            <v>16</v>
          </cell>
          <cell r="E748">
            <v>-9.24</v>
          </cell>
          <cell r="F748">
            <v>103.22000000000001</v>
          </cell>
          <cell r="G748">
            <v>98</v>
          </cell>
          <cell r="H748">
            <v>2.8</v>
          </cell>
          <cell r="J748">
            <v>0.75</v>
          </cell>
        </row>
        <row r="749">
          <cell r="A749">
            <v>1985</v>
          </cell>
          <cell r="B749">
            <v>1</v>
          </cell>
          <cell r="C749">
            <v>17</v>
          </cell>
          <cell r="E749">
            <v>-8.43</v>
          </cell>
          <cell r="F749">
            <v>101.95</v>
          </cell>
          <cell r="G749">
            <v>96</v>
          </cell>
          <cell r="H749">
            <v>1.9</v>
          </cell>
          <cell r="J749">
            <v>0.46250000000000002</v>
          </cell>
        </row>
        <row r="750">
          <cell r="A750">
            <v>1985</v>
          </cell>
          <cell r="B750">
            <v>1</v>
          </cell>
          <cell r="C750">
            <v>18</v>
          </cell>
          <cell r="E750">
            <v>-3.77</v>
          </cell>
          <cell r="F750">
            <v>100.46000000000001</v>
          </cell>
          <cell r="G750">
            <v>96</v>
          </cell>
          <cell r="H750">
            <v>0</v>
          </cell>
          <cell r="J750">
            <v>0.66249999999999998</v>
          </cell>
        </row>
        <row r="751">
          <cell r="A751">
            <v>1985</v>
          </cell>
          <cell r="B751">
            <v>1</v>
          </cell>
          <cell r="C751">
            <v>19</v>
          </cell>
          <cell r="E751">
            <v>-3.91</v>
          </cell>
          <cell r="F751">
            <v>100.09</v>
          </cell>
          <cell r="G751">
            <v>96</v>
          </cell>
          <cell r="H751">
            <v>1</v>
          </cell>
          <cell r="J751">
            <v>0.91249999999999998</v>
          </cell>
        </row>
        <row r="752">
          <cell r="A752">
            <v>1985</v>
          </cell>
          <cell r="B752">
            <v>1</v>
          </cell>
          <cell r="C752">
            <v>20</v>
          </cell>
          <cell r="E752">
            <v>-7.15</v>
          </cell>
          <cell r="F752">
            <v>100.26</v>
          </cell>
          <cell r="G752">
            <v>94</v>
          </cell>
          <cell r="H752">
            <v>2.6</v>
          </cell>
          <cell r="J752">
            <v>1</v>
          </cell>
        </row>
        <row r="753">
          <cell r="A753">
            <v>1985</v>
          </cell>
          <cell r="B753">
            <v>1</v>
          </cell>
          <cell r="C753">
            <v>21</v>
          </cell>
          <cell r="E753">
            <v>-5.96</v>
          </cell>
          <cell r="F753">
            <v>100.03</v>
          </cell>
          <cell r="G753">
            <v>96</v>
          </cell>
          <cell r="H753">
            <v>1</v>
          </cell>
          <cell r="J753">
            <v>1</v>
          </cell>
        </row>
        <row r="754">
          <cell r="A754">
            <v>1985</v>
          </cell>
          <cell r="B754">
            <v>1</v>
          </cell>
          <cell r="C754">
            <v>22</v>
          </cell>
          <cell r="E754">
            <v>-4.59</v>
          </cell>
          <cell r="F754">
            <v>97.970000000000013</v>
          </cell>
          <cell r="G754">
            <v>97</v>
          </cell>
          <cell r="H754">
            <v>5.0999999999999996</v>
          </cell>
          <cell r="J754">
            <v>1</v>
          </cell>
        </row>
        <row r="755">
          <cell r="A755">
            <v>1985</v>
          </cell>
          <cell r="B755">
            <v>1</v>
          </cell>
          <cell r="C755">
            <v>23</v>
          </cell>
          <cell r="E755">
            <v>-4.4000000000000004</v>
          </cell>
          <cell r="F755">
            <v>97.34</v>
          </cell>
          <cell r="G755">
            <v>95</v>
          </cell>
          <cell r="H755">
            <v>3.4</v>
          </cell>
          <cell r="J755">
            <v>1</v>
          </cell>
        </row>
        <row r="756">
          <cell r="A756">
            <v>1985</v>
          </cell>
          <cell r="B756">
            <v>1</v>
          </cell>
          <cell r="C756">
            <v>24</v>
          </cell>
          <cell r="E756">
            <v>-12.62</v>
          </cell>
          <cell r="F756">
            <v>98.570000000000007</v>
          </cell>
          <cell r="G756">
            <v>80</v>
          </cell>
          <cell r="H756">
            <v>4.5999999999999996</v>
          </cell>
          <cell r="J756">
            <v>0.75</v>
          </cell>
        </row>
        <row r="757">
          <cell r="A757">
            <v>1985</v>
          </cell>
          <cell r="B757">
            <v>1</v>
          </cell>
          <cell r="C757">
            <v>25</v>
          </cell>
          <cell r="E757">
            <v>-15.2</v>
          </cell>
          <cell r="F757">
            <v>99.360000000000014</v>
          </cell>
          <cell r="G757">
            <v>79</v>
          </cell>
          <cell r="H757">
            <v>5.0999999999999996</v>
          </cell>
          <cell r="J757">
            <v>0.75</v>
          </cell>
        </row>
        <row r="758">
          <cell r="A758">
            <v>1985</v>
          </cell>
          <cell r="B758">
            <v>1</v>
          </cell>
          <cell r="C758">
            <v>26</v>
          </cell>
          <cell r="E758">
            <v>-14.69</v>
          </cell>
          <cell r="F758">
            <v>99.81</v>
          </cell>
          <cell r="G758">
            <v>80</v>
          </cell>
          <cell r="H758">
            <v>5.3</v>
          </cell>
          <cell r="J758">
            <v>0.58750000000000002</v>
          </cell>
        </row>
        <row r="759">
          <cell r="A759">
            <v>1985</v>
          </cell>
          <cell r="B759">
            <v>1</v>
          </cell>
          <cell r="C759">
            <v>27</v>
          </cell>
          <cell r="E759">
            <v>-15.37</v>
          </cell>
          <cell r="F759">
            <v>100.46000000000001</v>
          </cell>
          <cell r="G759">
            <v>84</v>
          </cell>
          <cell r="H759">
            <v>2.2000000000000002</v>
          </cell>
          <cell r="J759">
            <v>0.58750000000000002</v>
          </cell>
        </row>
        <row r="760">
          <cell r="A760">
            <v>1985</v>
          </cell>
          <cell r="B760">
            <v>1</v>
          </cell>
          <cell r="C760">
            <v>28</v>
          </cell>
          <cell r="E760">
            <v>-5.84</v>
          </cell>
          <cell r="F760">
            <v>100.73</v>
          </cell>
          <cell r="G760">
            <v>83</v>
          </cell>
          <cell r="H760">
            <v>4.0999999999999996</v>
          </cell>
          <cell r="J760">
            <v>0.91249999999999998</v>
          </cell>
        </row>
        <row r="761">
          <cell r="A761">
            <v>1985</v>
          </cell>
          <cell r="B761">
            <v>1</v>
          </cell>
          <cell r="C761">
            <v>29</v>
          </cell>
          <cell r="E761">
            <v>-2.02</v>
          </cell>
          <cell r="F761">
            <v>99.87</v>
          </cell>
          <cell r="G761">
            <v>98</v>
          </cell>
          <cell r="H761">
            <v>4.5999999999999996</v>
          </cell>
          <cell r="J761">
            <v>1</v>
          </cell>
        </row>
        <row r="762">
          <cell r="A762">
            <v>1985</v>
          </cell>
          <cell r="B762">
            <v>1</v>
          </cell>
          <cell r="C762">
            <v>30</v>
          </cell>
          <cell r="E762">
            <v>-3.87</v>
          </cell>
          <cell r="F762">
            <v>99.89</v>
          </cell>
          <cell r="G762">
            <v>89</v>
          </cell>
          <cell r="H762">
            <v>3.6</v>
          </cell>
          <cell r="J762">
            <v>0.58750000000000002</v>
          </cell>
        </row>
        <row r="763">
          <cell r="A763">
            <v>1985</v>
          </cell>
          <cell r="B763">
            <v>1</v>
          </cell>
          <cell r="C763">
            <v>31</v>
          </cell>
          <cell r="E763">
            <v>-3.67</v>
          </cell>
          <cell r="F763">
            <v>98.62</v>
          </cell>
          <cell r="G763">
            <v>99</v>
          </cell>
          <cell r="H763">
            <v>2.6</v>
          </cell>
          <cell r="J763">
            <v>1</v>
          </cell>
        </row>
        <row r="764">
          <cell r="A764">
            <v>1985</v>
          </cell>
          <cell r="B764">
            <v>2</v>
          </cell>
          <cell r="C764">
            <v>1</v>
          </cell>
          <cell r="E764">
            <v>-5.71</v>
          </cell>
          <cell r="F764">
            <v>98.070000000000007</v>
          </cell>
          <cell r="G764">
            <v>96</v>
          </cell>
          <cell r="H764">
            <v>3.3</v>
          </cell>
          <cell r="J764">
            <v>0.46250000000000002</v>
          </cell>
        </row>
        <row r="765">
          <cell r="A765">
            <v>1985</v>
          </cell>
          <cell r="B765">
            <v>2</v>
          </cell>
          <cell r="C765">
            <v>2</v>
          </cell>
          <cell r="E765">
            <v>-11.23</v>
          </cell>
          <cell r="F765">
            <v>99.44</v>
          </cell>
          <cell r="G765">
            <v>88</v>
          </cell>
          <cell r="H765">
            <v>2.7</v>
          </cell>
          <cell r="J765">
            <v>0.75</v>
          </cell>
        </row>
        <row r="766">
          <cell r="A766">
            <v>1985</v>
          </cell>
          <cell r="B766">
            <v>2</v>
          </cell>
          <cell r="C766">
            <v>3</v>
          </cell>
          <cell r="E766">
            <v>-11.7</v>
          </cell>
          <cell r="F766">
            <v>101.91000000000001</v>
          </cell>
          <cell r="G766">
            <v>91</v>
          </cell>
          <cell r="H766">
            <v>1.4</v>
          </cell>
          <cell r="J766">
            <v>0.125</v>
          </cell>
        </row>
        <row r="767">
          <cell r="A767">
            <v>1985</v>
          </cell>
          <cell r="B767">
            <v>2</v>
          </cell>
          <cell r="C767">
            <v>4</v>
          </cell>
          <cell r="E767">
            <v>-6.4</v>
          </cell>
          <cell r="F767">
            <v>101.5</v>
          </cell>
          <cell r="G767">
            <v>97</v>
          </cell>
          <cell r="H767">
            <v>4.5999999999999996</v>
          </cell>
          <cell r="J767">
            <v>1</v>
          </cell>
        </row>
        <row r="768">
          <cell r="A768">
            <v>1985</v>
          </cell>
          <cell r="B768">
            <v>2</v>
          </cell>
          <cell r="C768">
            <v>5</v>
          </cell>
          <cell r="E768">
            <v>-4.7699999999999996</v>
          </cell>
          <cell r="F768">
            <v>100.73</v>
          </cell>
          <cell r="G768">
            <v>99</v>
          </cell>
          <cell r="H768">
            <v>2.1</v>
          </cell>
          <cell r="J768">
            <v>0.91249999999999998</v>
          </cell>
        </row>
        <row r="769">
          <cell r="A769">
            <v>1985</v>
          </cell>
          <cell r="B769">
            <v>2</v>
          </cell>
          <cell r="C769">
            <v>6</v>
          </cell>
          <cell r="E769">
            <v>-9.18</v>
          </cell>
          <cell r="F769">
            <v>100.87</v>
          </cell>
          <cell r="G769">
            <v>97</v>
          </cell>
          <cell r="H769">
            <v>0</v>
          </cell>
          <cell r="J769">
            <v>0.58750000000000002</v>
          </cell>
        </row>
        <row r="770">
          <cell r="A770">
            <v>1985</v>
          </cell>
          <cell r="B770">
            <v>2</v>
          </cell>
          <cell r="C770">
            <v>7</v>
          </cell>
          <cell r="E770">
            <v>-15.28</v>
          </cell>
          <cell r="F770">
            <v>101.91000000000001</v>
          </cell>
          <cell r="G770">
            <v>84</v>
          </cell>
          <cell r="H770">
            <v>2.1</v>
          </cell>
          <cell r="J770">
            <v>3.7499999999999999E-2</v>
          </cell>
        </row>
        <row r="771">
          <cell r="A771">
            <v>1985</v>
          </cell>
          <cell r="B771">
            <v>2</v>
          </cell>
          <cell r="C771">
            <v>8</v>
          </cell>
          <cell r="E771">
            <v>-21.08</v>
          </cell>
          <cell r="F771">
            <v>102.22000000000001</v>
          </cell>
          <cell r="G771">
            <v>80</v>
          </cell>
          <cell r="H771">
            <v>2.4</v>
          </cell>
          <cell r="J771">
            <v>8.7499999999999994E-2</v>
          </cell>
        </row>
        <row r="772">
          <cell r="A772">
            <v>1985</v>
          </cell>
          <cell r="B772">
            <v>2</v>
          </cell>
          <cell r="C772">
            <v>9</v>
          </cell>
          <cell r="E772">
            <v>-20.41</v>
          </cell>
          <cell r="F772">
            <v>101.91000000000001</v>
          </cell>
          <cell r="G772">
            <v>80</v>
          </cell>
          <cell r="H772">
            <v>2.9</v>
          </cell>
          <cell r="J772">
            <v>0.125</v>
          </cell>
        </row>
        <row r="773">
          <cell r="A773">
            <v>1985</v>
          </cell>
          <cell r="B773">
            <v>2</v>
          </cell>
          <cell r="C773">
            <v>10</v>
          </cell>
          <cell r="E773">
            <v>-22.34</v>
          </cell>
          <cell r="F773">
            <v>101.67000000000002</v>
          </cell>
          <cell r="G773">
            <v>82</v>
          </cell>
          <cell r="H773">
            <v>0.2</v>
          </cell>
          <cell r="J773">
            <v>0.33750000000000002</v>
          </cell>
        </row>
        <row r="774">
          <cell r="A774">
            <v>1985</v>
          </cell>
          <cell r="B774">
            <v>2</v>
          </cell>
          <cell r="C774">
            <v>11</v>
          </cell>
          <cell r="E774">
            <v>-16.02</v>
          </cell>
          <cell r="F774">
            <v>101.25</v>
          </cell>
          <cell r="G774">
            <v>89</v>
          </cell>
          <cell r="H774">
            <v>0.2</v>
          </cell>
          <cell r="J774">
            <v>0.625</v>
          </cell>
        </row>
        <row r="775">
          <cell r="A775">
            <v>1985</v>
          </cell>
          <cell r="B775">
            <v>2</v>
          </cell>
          <cell r="C775">
            <v>12</v>
          </cell>
          <cell r="E775">
            <v>-13.63</v>
          </cell>
          <cell r="F775">
            <v>100.55000000000001</v>
          </cell>
          <cell r="G775">
            <v>90</v>
          </cell>
          <cell r="H775">
            <v>0.5</v>
          </cell>
          <cell r="J775">
            <v>0.375</v>
          </cell>
        </row>
        <row r="776">
          <cell r="A776">
            <v>1985</v>
          </cell>
          <cell r="B776">
            <v>2</v>
          </cell>
          <cell r="C776">
            <v>13</v>
          </cell>
          <cell r="E776">
            <v>-11.95</v>
          </cell>
          <cell r="F776">
            <v>100.80000000000001</v>
          </cell>
          <cell r="G776">
            <v>89</v>
          </cell>
          <cell r="H776">
            <v>0.9</v>
          </cell>
          <cell r="J776">
            <v>0.16250000000000001</v>
          </cell>
        </row>
        <row r="777">
          <cell r="A777">
            <v>1985</v>
          </cell>
          <cell r="B777">
            <v>2</v>
          </cell>
          <cell r="C777">
            <v>14</v>
          </cell>
          <cell r="E777">
            <v>-13.46</v>
          </cell>
          <cell r="F777">
            <v>101.53</v>
          </cell>
          <cell r="G777">
            <v>67</v>
          </cell>
          <cell r="H777">
            <v>4.5</v>
          </cell>
          <cell r="J777">
            <v>3.7499999999999999E-2</v>
          </cell>
        </row>
        <row r="778">
          <cell r="A778">
            <v>1985</v>
          </cell>
          <cell r="B778">
            <v>2</v>
          </cell>
          <cell r="C778">
            <v>15</v>
          </cell>
          <cell r="E778">
            <v>-12.66</v>
          </cell>
          <cell r="F778">
            <v>101.58</v>
          </cell>
          <cell r="G778">
            <v>72</v>
          </cell>
          <cell r="H778">
            <v>2.1</v>
          </cell>
          <cell r="J778">
            <v>0.71250000000000002</v>
          </cell>
        </row>
        <row r="779">
          <cell r="A779">
            <v>1985</v>
          </cell>
          <cell r="B779">
            <v>2</v>
          </cell>
          <cell r="C779">
            <v>16</v>
          </cell>
          <cell r="E779">
            <v>-9.0399999999999991</v>
          </cell>
          <cell r="F779">
            <v>101.83</v>
          </cell>
          <cell r="G779">
            <v>87</v>
          </cell>
          <cell r="H779">
            <v>2.7</v>
          </cell>
          <cell r="J779">
            <v>0.71250000000000002</v>
          </cell>
        </row>
        <row r="780">
          <cell r="A780">
            <v>1985</v>
          </cell>
          <cell r="B780">
            <v>2</v>
          </cell>
          <cell r="C780">
            <v>17</v>
          </cell>
          <cell r="E780">
            <v>-16.39</v>
          </cell>
          <cell r="F780">
            <v>103.32000000000001</v>
          </cell>
          <cell r="G780">
            <v>83</v>
          </cell>
          <cell r="H780">
            <v>1.9</v>
          </cell>
          <cell r="J780">
            <v>0.16250000000000001</v>
          </cell>
        </row>
        <row r="781">
          <cell r="A781">
            <v>1985</v>
          </cell>
          <cell r="B781">
            <v>2</v>
          </cell>
          <cell r="C781">
            <v>18</v>
          </cell>
          <cell r="E781">
            <v>-18.29</v>
          </cell>
          <cell r="F781">
            <v>103.38</v>
          </cell>
          <cell r="G781">
            <v>84</v>
          </cell>
          <cell r="H781">
            <v>1.9</v>
          </cell>
          <cell r="J781">
            <v>3.7499999999999999E-2</v>
          </cell>
        </row>
        <row r="782">
          <cell r="A782">
            <v>1985</v>
          </cell>
          <cell r="B782">
            <v>2</v>
          </cell>
          <cell r="C782">
            <v>19</v>
          </cell>
          <cell r="E782">
            <v>-15.64</v>
          </cell>
          <cell r="F782">
            <v>102.95</v>
          </cell>
          <cell r="G782">
            <v>88</v>
          </cell>
          <cell r="H782">
            <v>1.2</v>
          </cell>
          <cell r="J782">
            <v>0.875</v>
          </cell>
        </row>
        <row r="783">
          <cell r="A783">
            <v>1985</v>
          </cell>
          <cell r="B783">
            <v>2</v>
          </cell>
          <cell r="C783">
            <v>20</v>
          </cell>
          <cell r="E783">
            <v>-4.55</v>
          </cell>
          <cell r="F783">
            <v>101.91000000000001</v>
          </cell>
          <cell r="G783">
            <v>100</v>
          </cell>
          <cell r="H783">
            <v>3.1</v>
          </cell>
          <cell r="J783">
            <v>1</v>
          </cell>
        </row>
        <row r="784">
          <cell r="A784">
            <v>1985</v>
          </cell>
          <cell r="B784">
            <v>2</v>
          </cell>
          <cell r="C784">
            <v>21</v>
          </cell>
          <cell r="E784">
            <v>-7.07</v>
          </cell>
          <cell r="F784">
            <v>102.5</v>
          </cell>
          <cell r="G784">
            <v>93</v>
          </cell>
          <cell r="H784">
            <v>0.3</v>
          </cell>
          <cell r="J784">
            <v>0.625</v>
          </cell>
        </row>
        <row r="785">
          <cell r="A785">
            <v>1985</v>
          </cell>
          <cell r="B785">
            <v>2</v>
          </cell>
          <cell r="C785">
            <v>22</v>
          </cell>
          <cell r="E785">
            <v>-7.05</v>
          </cell>
          <cell r="F785">
            <v>102.63</v>
          </cell>
          <cell r="G785">
            <v>92</v>
          </cell>
          <cell r="H785">
            <v>2.8</v>
          </cell>
          <cell r="J785">
            <v>1</v>
          </cell>
        </row>
        <row r="786">
          <cell r="A786">
            <v>1985</v>
          </cell>
          <cell r="B786">
            <v>2</v>
          </cell>
          <cell r="C786">
            <v>23</v>
          </cell>
          <cell r="E786">
            <v>-4</v>
          </cell>
          <cell r="F786">
            <v>101.34</v>
          </cell>
          <cell r="G786">
            <v>100</v>
          </cell>
          <cell r="H786">
            <v>1.9</v>
          </cell>
          <cell r="J786">
            <v>1</v>
          </cell>
        </row>
        <row r="787">
          <cell r="A787">
            <v>1985</v>
          </cell>
          <cell r="B787">
            <v>2</v>
          </cell>
          <cell r="C787">
            <v>24</v>
          </cell>
          <cell r="E787">
            <v>0.06</v>
          </cell>
          <cell r="F787">
            <v>101.15</v>
          </cell>
          <cell r="G787">
            <v>87</v>
          </cell>
          <cell r="H787">
            <v>3.3</v>
          </cell>
          <cell r="J787">
            <v>0.71250000000000002</v>
          </cell>
        </row>
        <row r="788">
          <cell r="A788">
            <v>1985</v>
          </cell>
          <cell r="B788">
            <v>2</v>
          </cell>
          <cell r="C788">
            <v>25</v>
          </cell>
          <cell r="E788">
            <v>-3.76</v>
          </cell>
          <cell r="F788">
            <v>102.31</v>
          </cell>
          <cell r="G788">
            <v>96</v>
          </cell>
          <cell r="H788">
            <v>1.6</v>
          </cell>
          <cell r="J788">
            <v>0.41249999999999998</v>
          </cell>
        </row>
        <row r="789">
          <cell r="A789">
            <v>1985</v>
          </cell>
          <cell r="B789">
            <v>2</v>
          </cell>
          <cell r="C789">
            <v>26</v>
          </cell>
          <cell r="E789">
            <v>-1.55</v>
          </cell>
          <cell r="F789">
            <v>102.31</v>
          </cell>
          <cell r="G789">
            <v>100</v>
          </cell>
          <cell r="H789">
            <v>2.2000000000000002</v>
          </cell>
          <cell r="J789">
            <v>1</v>
          </cell>
        </row>
        <row r="790">
          <cell r="A790">
            <v>1985</v>
          </cell>
          <cell r="B790">
            <v>2</v>
          </cell>
          <cell r="C790">
            <v>27</v>
          </cell>
          <cell r="E790">
            <v>-0.53</v>
          </cell>
          <cell r="F790">
            <v>102.31</v>
          </cell>
          <cell r="G790">
            <v>99</v>
          </cell>
          <cell r="H790">
            <v>0.7</v>
          </cell>
          <cell r="J790">
            <v>1</v>
          </cell>
        </row>
        <row r="791">
          <cell r="A791">
            <v>1985</v>
          </cell>
          <cell r="B791">
            <v>2</v>
          </cell>
          <cell r="C791">
            <v>28</v>
          </cell>
          <cell r="E791">
            <v>-0.61</v>
          </cell>
          <cell r="F791">
            <v>101.91000000000001</v>
          </cell>
          <cell r="G791">
            <v>99</v>
          </cell>
          <cell r="H791">
            <v>0.3</v>
          </cell>
          <cell r="J791">
            <v>1</v>
          </cell>
        </row>
        <row r="792">
          <cell r="A792">
            <v>1985</v>
          </cell>
          <cell r="B792">
            <v>3</v>
          </cell>
          <cell r="C792">
            <v>1</v>
          </cell>
          <cell r="E792">
            <v>-1.29</v>
          </cell>
          <cell r="F792">
            <v>101.74000000000001</v>
          </cell>
          <cell r="G792">
            <v>96</v>
          </cell>
          <cell r="H792">
            <v>2.2000000000000002</v>
          </cell>
          <cell r="J792">
            <v>1</v>
          </cell>
        </row>
        <row r="793">
          <cell r="A793">
            <v>1985</v>
          </cell>
          <cell r="B793">
            <v>3</v>
          </cell>
          <cell r="C793">
            <v>2</v>
          </cell>
          <cell r="E793">
            <v>-6.52</v>
          </cell>
          <cell r="F793">
            <v>101.27000000000001</v>
          </cell>
          <cell r="G793">
            <v>87</v>
          </cell>
          <cell r="H793">
            <v>4.4000000000000004</v>
          </cell>
          <cell r="J793">
            <v>0.91249999999999998</v>
          </cell>
        </row>
        <row r="794">
          <cell r="A794">
            <v>1985</v>
          </cell>
          <cell r="B794">
            <v>3</v>
          </cell>
          <cell r="C794">
            <v>3</v>
          </cell>
          <cell r="E794">
            <v>-4.45</v>
          </cell>
          <cell r="F794">
            <v>101.06</v>
          </cell>
          <cell r="G794">
            <v>90</v>
          </cell>
          <cell r="H794">
            <v>3.3</v>
          </cell>
          <cell r="J794">
            <v>1</v>
          </cell>
        </row>
        <row r="795">
          <cell r="A795">
            <v>1985</v>
          </cell>
          <cell r="B795">
            <v>3</v>
          </cell>
          <cell r="C795">
            <v>4</v>
          </cell>
          <cell r="E795">
            <v>-2.2000000000000002</v>
          </cell>
          <cell r="F795">
            <v>101.23</v>
          </cell>
          <cell r="G795">
            <v>97</v>
          </cell>
          <cell r="H795">
            <v>3.4</v>
          </cell>
          <cell r="J795">
            <v>1</v>
          </cell>
        </row>
        <row r="796">
          <cell r="A796">
            <v>1985</v>
          </cell>
          <cell r="B796">
            <v>3</v>
          </cell>
          <cell r="C796">
            <v>5</v>
          </cell>
          <cell r="E796">
            <v>-1.07</v>
          </cell>
          <cell r="F796">
            <v>101.73</v>
          </cell>
          <cell r="G796">
            <v>100</v>
          </cell>
          <cell r="H796">
            <v>3.1</v>
          </cell>
          <cell r="J796">
            <v>1</v>
          </cell>
        </row>
        <row r="797">
          <cell r="A797">
            <v>1985</v>
          </cell>
          <cell r="B797">
            <v>3</v>
          </cell>
          <cell r="C797">
            <v>6</v>
          </cell>
          <cell r="E797">
            <v>0.13</v>
          </cell>
          <cell r="F797">
            <v>102.5</v>
          </cell>
          <cell r="G797">
            <v>100</v>
          </cell>
          <cell r="H797">
            <v>2.6</v>
          </cell>
          <cell r="J797">
            <v>1</v>
          </cell>
        </row>
        <row r="798">
          <cell r="A798">
            <v>1985</v>
          </cell>
          <cell r="B798">
            <v>3</v>
          </cell>
          <cell r="C798">
            <v>7</v>
          </cell>
          <cell r="E798">
            <v>0.24</v>
          </cell>
          <cell r="F798">
            <v>102.68</v>
          </cell>
          <cell r="G798">
            <v>97</v>
          </cell>
          <cell r="H798">
            <v>1</v>
          </cell>
          <cell r="J798">
            <v>1</v>
          </cell>
        </row>
        <row r="799">
          <cell r="A799">
            <v>1985</v>
          </cell>
          <cell r="B799">
            <v>3</v>
          </cell>
          <cell r="C799">
            <v>8</v>
          </cell>
          <cell r="E799">
            <v>-0.02</v>
          </cell>
          <cell r="F799">
            <v>102.87</v>
          </cell>
          <cell r="G799">
            <v>79</v>
          </cell>
          <cell r="H799">
            <v>2.1</v>
          </cell>
          <cell r="J799">
            <v>1</v>
          </cell>
        </row>
        <row r="800">
          <cell r="A800">
            <v>1985</v>
          </cell>
          <cell r="B800">
            <v>3</v>
          </cell>
          <cell r="C800">
            <v>9</v>
          </cell>
          <cell r="E800">
            <v>-1.18</v>
          </cell>
          <cell r="F800">
            <v>103.03</v>
          </cell>
          <cell r="G800">
            <v>82</v>
          </cell>
          <cell r="H800">
            <v>4.3</v>
          </cell>
          <cell r="J800">
            <v>1</v>
          </cell>
        </row>
        <row r="801">
          <cell r="A801">
            <v>1985</v>
          </cell>
          <cell r="B801">
            <v>3</v>
          </cell>
          <cell r="C801">
            <v>10</v>
          </cell>
          <cell r="E801">
            <v>-0.01</v>
          </cell>
          <cell r="F801">
            <v>101.98</v>
          </cell>
          <cell r="G801">
            <v>100</v>
          </cell>
          <cell r="H801">
            <v>6.7</v>
          </cell>
          <cell r="J801">
            <v>1</v>
          </cell>
        </row>
        <row r="802">
          <cell r="A802">
            <v>1985</v>
          </cell>
          <cell r="B802">
            <v>3</v>
          </cell>
          <cell r="C802">
            <v>11</v>
          </cell>
          <cell r="E802">
            <v>-0.98</v>
          </cell>
          <cell r="F802">
            <v>102.7</v>
          </cell>
          <cell r="G802">
            <v>85</v>
          </cell>
          <cell r="H802">
            <v>2.8</v>
          </cell>
          <cell r="J802">
            <v>0.21249999999999999</v>
          </cell>
        </row>
        <row r="803">
          <cell r="A803">
            <v>1985</v>
          </cell>
          <cell r="B803">
            <v>3</v>
          </cell>
          <cell r="C803">
            <v>12</v>
          </cell>
          <cell r="E803">
            <v>2.21</v>
          </cell>
          <cell r="F803">
            <v>101.54</v>
          </cell>
          <cell r="G803">
            <v>87</v>
          </cell>
          <cell r="H803">
            <v>5.3</v>
          </cell>
          <cell r="J803">
            <v>0.83750000000000002</v>
          </cell>
        </row>
        <row r="804">
          <cell r="A804">
            <v>1985</v>
          </cell>
          <cell r="B804">
            <v>3</v>
          </cell>
          <cell r="C804">
            <v>13</v>
          </cell>
          <cell r="E804">
            <v>1.89</v>
          </cell>
          <cell r="F804">
            <v>99.95</v>
          </cell>
          <cell r="G804">
            <v>89</v>
          </cell>
          <cell r="H804">
            <v>6.5</v>
          </cell>
          <cell r="J804">
            <v>0.41249999999999998</v>
          </cell>
        </row>
        <row r="805">
          <cell r="A805">
            <v>1985</v>
          </cell>
          <cell r="B805">
            <v>3</v>
          </cell>
          <cell r="C805">
            <v>14</v>
          </cell>
          <cell r="E805">
            <v>1.1200000000000001</v>
          </cell>
          <cell r="F805">
            <v>99.19</v>
          </cell>
          <cell r="G805">
            <v>65</v>
          </cell>
          <cell r="H805">
            <v>2.9</v>
          </cell>
          <cell r="J805">
            <v>0.21249999999999999</v>
          </cell>
        </row>
        <row r="806">
          <cell r="A806">
            <v>1985</v>
          </cell>
          <cell r="B806">
            <v>3</v>
          </cell>
          <cell r="C806">
            <v>15</v>
          </cell>
          <cell r="E806">
            <v>-1.37</v>
          </cell>
          <cell r="F806">
            <v>98.88</v>
          </cell>
          <cell r="G806">
            <v>79</v>
          </cell>
          <cell r="H806">
            <v>1.7</v>
          </cell>
          <cell r="J806">
            <v>0.5</v>
          </cell>
        </row>
        <row r="807">
          <cell r="A807">
            <v>1985</v>
          </cell>
          <cell r="B807">
            <v>3</v>
          </cell>
          <cell r="C807">
            <v>16</v>
          </cell>
          <cell r="E807">
            <v>-2.14</v>
          </cell>
          <cell r="F807">
            <v>99.51</v>
          </cell>
          <cell r="G807">
            <v>91</v>
          </cell>
          <cell r="H807">
            <v>2.2000000000000002</v>
          </cell>
          <cell r="J807">
            <v>0.66249999999999998</v>
          </cell>
        </row>
        <row r="808">
          <cell r="A808">
            <v>1985</v>
          </cell>
          <cell r="B808">
            <v>3</v>
          </cell>
          <cell r="C808">
            <v>17</v>
          </cell>
          <cell r="E808">
            <v>-2.25</v>
          </cell>
          <cell r="F808">
            <v>100.51</v>
          </cell>
          <cell r="G808">
            <v>68</v>
          </cell>
          <cell r="H808">
            <v>1.3</v>
          </cell>
          <cell r="J808">
            <v>0.46250000000000002</v>
          </cell>
        </row>
        <row r="809">
          <cell r="A809">
            <v>1985</v>
          </cell>
          <cell r="B809">
            <v>3</v>
          </cell>
          <cell r="C809">
            <v>18</v>
          </cell>
          <cell r="E809">
            <v>-3.49</v>
          </cell>
          <cell r="F809">
            <v>101.64</v>
          </cell>
          <cell r="G809">
            <v>55</v>
          </cell>
          <cell r="H809">
            <v>3.4</v>
          </cell>
          <cell r="J809">
            <v>8.7499999999999994E-2</v>
          </cell>
        </row>
        <row r="810">
          <cell r="A810">
            <v>1985</v>
          </cell>
          <cell r="B810">
            <v>3</v>
          </cell>
          <cell r="C810">
            <v>19</v>
          </cell>
          <cell r="E810">
            <v>-3.28</v>
          </cell>
          <cell r="F810">
            <v>101.89</v>
          </cell>
          <cell r="G810">
            <v>61</v>
          </cell>
          <cell r="H810">
            <v>3.6</v>
          </cell>
          <cell r="J810">
            <v>0.375</v>
          </cell>
        </row>
        <row r="811">
          <cell r="A811">
            <v>1985</v>
          </cell>
          <cell r="B811">
            <v>3</v>
          </cell>
          <cell r="C811">
            <v>20</v>
          </cell>
          <cell r="E811">
            <v>-0.5</v>
          </cell>
          <cell r="F811">
            <v>101.32000000000001</v>
          </cell>
          <cell r="G811">
            <v>69</v>
          </cell>
          <cell r="H811">
            <v>4.8</v>
          </cell>
          <cell r="J811">
            <v>0.91249999999999998</v>
          </cell>
        </row>
        <row r="812">
          <cell r="A812">
            <v>1985</v>
          </cell>
          <cell r="B812">
            <v>3</v>
          </cell>
          <cell r="C812">
            <v>21</v>
          </cell>
          <cell r="E812">
            <v>0.38</v>
          </cell>
          <cell r="F812">
            <v>100.4</v>
          </cell>
          <cell r="G812">
            <v>91</v>
          </cell>
          <cell r="H812">
            <v>5.0999999999999996</v>
          </cell>
          <cell r="J812">
            <v>1</v>
          </cell>
        </row>
        <row r="813">
          <cell r="A813">
            <v>1985</v>
          </cell>
          <cell r="B813">
            <v>3</v>
          </cell>
          <cell r="C813">
            <v>22</v>
          </cell>
          <cell r="E813">
            <v>0.74</v>
          </cell>
          <cell r="F813">
            <v>100.14</v>
          </cell>
          <cell r="G813">
            <v>98</v>
          </cell>
          <cell r="H813">
            <v>4.3</v>
          </cell>
          <cell r="J813">
            <v>1</v>
          </cell>
        </row>
        <row r="814">
          <cell r="A814">
            <v>1985</v>
          </cell>
          <cell r="B814">
            <v>3</v>
          </cell>
          <cell r="C814">
            <v>23</v>
          </cell>
          <cell r="E814">
            <v>0.61</v>
          </cell>
          <cell r="F814">
            <v>100.17000000000002</v>
          </cell>
          <cell r="G814">
            <v>100</v>
          </cell>
          <cell r="H814">
            <v>3.3</v>
          </cell>
          <cell r="J814">
            <v>1</v>
          </cell>
        </row>
        <row r="815">
          <cell r="A815">
            <v>1985</v>
          </cell>
          <cell r="B815">
            <v>3</v>
          </cell>
          <cell r="C815">
            <v>24</v>
          </cell>
          <cell r="E815">
            <v>0.49</v>
          </cell>
          <cell r="F815">
            <v>100.12</v>
          </cell>
          <cell r="G815">
            <v>100</v>
          </cell>
          <cell r="H815">
            <v>2.4</v>
          </cell>
          <cell r="J815">
            <v>1</v>
          </cell>
        </row>
        <row r="816">
          <cell r="A816">
            <v>1985</v>
          </cell>
          <cell r="B816">
            <v>3</v>
          </cell>
          <cell r="C816">
            <v>25</v>
          </cell>
          <cell r="E816">
            <v>0.72</v>
          </cell>
          <cell r="F816">
            <v>100</v>
          </cell>
          <cell r="G816">
            <v>99</v>
          </cell>
          <cell r="H816">
            <v>1.5</v>
          </cell>
          <cell r="J816">
            <v>1</v>
          </cell>
        </row>
        <row r="817">
          <cell r="A817">
            <v>1985</v>
          </cell>
          <cell r="B817">
            <v>3</v>
          </cell>
          <cell r="C817">
            <v>26</v>
          </cell>
          <cell r="E817">
            <v>0.93</v>
          </cell>
          <cell r="F817">
            <v>99.570000000000007</v>
          </cell>
          <cell r="G817">
            <v>98</v>
          </cell>
          <cell r="H817">
            <v>1</v>
          </cell>
          <cell r="J817">
            <v>1</v>
          </cell>
        </row>
        <row r="818">
          <cell r="A818">
            <v>1985</v>
          </cell>
          <cell r="B818">
            <v>3</v>
          </cell>
          <cell r="C818">
            <v>27</v>
          </cell>
          <cell r="E818">
            <v>0.41</v>
          </cell>
          <cell r="F818">
            <v>98.77000000000001</v>
          </cell>
          <cell r="G818">
            <v>96</v>
          </cell>
          <cell r="H818">
            <v>3.8</v>
          </cell>
          <cell r="J818">
            <v>0.96250000000000002</v>
          </cell>
        </row>
        <row r="819">
          <cell r="A819">
            <v>1985</v>
          </cell>
          <cell r="B819">
            <v>3</v>
          </cell>
          <cell r="C819">
            <v>28</v>
          </cell>
          <cell r="E819">
            <v>-1.88</v>
          </cell>
          <cell r="F819">
            <v>98.76</v>
          </cell>
          <cell r="G819">
            <v>48</v>
          </cell>
          <cell r="H819">
            <v>7.2</v>
          </cell>
          <cell r="J819">
            <v>0.33750000000000002</v>
          </cell>
        </row>
        <row r="820">
          <cell r="A820">
            <v>1985</v>
          </cell>
          <cell r="B820">
            <v>3</v>
          </cell>
          <cell r="C820">
            <v>29</v>
          </cell>
          <cell r="E820">
            <v>-1.58</v>
          </cell>
          <cell r="F820">
            <v>98.75</v>
          </cell>
          <cell r="G820">
            <v>47</v>
          </cell>
          <cell r="H820">
            <v>4.5999999999999996</v>
          </cell>
          <cell r="J820">
            <v>0.5</v>
          </cell>
        </row>
        <row r="821">
          <cell r="A821">
            <v>1985</v>
          </cell>
          <cell r="B821">
            <v>3</v>
          </cell>
          <cell r="C821">
            <v>30</v>
          </cell>
          <cell r="E821">
            <v>-0.16</v>
          </cell>
          <cell r="F821">
            <v>98.69</v>
          </cell>
          <cell r="G821">
            <v>67</v>
          </cell>
          <cell r="H821">
            <v>4.5</v>
          </cell>
          <cell r="J821">
            <v>0.21249999999999999</v>
          </cell>
        </row>
        <row r="822">
          <cell r="A822">
            <v>1985</v>
          </cell>
          <cell r="B822">
            <v>3</v>
          </cell>
          <cell r="C822">
            <v>31</v>
          </cell>
          <cell r="E822">
            <v>-0.14000000000000001</v>
          </cell>
          <cell r="F822">
            <v>98.98</v>
          </cell>
          <cell r="G822">
            <v>84</v>
          </cell>
          <cell r="H822">
            <v>1.5</v>
          </cell>
          <cell r="J822">
            <v>0.78749999999999998</v>
          </cell>
        </row>
        <row r="823">
          <cell r="A823">
            <v>1985</v>
          </cell>
          <cell r="B823">
            <v>4</v>
          </cell>
          <cell r="C823">
            <v>1</v>
          </cell>
          <cell r="E823">
            <v>0.92</v>
          </cell>
          <cell r="F823">
            <v>99.62</v>
          </cell>
          <cell r="G823">
            <v>86</v>
          </cell>
          <cell r="H823">
            <v>0.5</v>
          </cell>
          <cell r="J823">
            <v>0.96250000000000002</v>
          </cell>
        </row>
        <row r="824">
          <cell r="A824">
            <v>1985</v>
          </cell>
          <cell r="B824">
            <v>4</v>
          </cell>
          <cell r="C824">
            <v>2</v>
          </cell>
          <cell r="E824">
            <v>2.36</v>
          </cell>
          <cell r="F824">
            <v>98.89</v>
          </cell>
          <cell r="G824">
            <v>99</v>
          </cell>
          <cell r="H824">
            <v>1.5</v>
          </cell>
          <cell r="J824">
            <v>0.83750000000000002</v>
          </cell>
        </row>
        <row r="825">
          <cell r="A825">
            <v>1985</v>
          </cell>
          <cell r="B825">
            <v>4</v>
          </cell>
          <cell r="C825">
            <v>3</v>
          </cell>
          <cell r="E825">
            <v>-0.15</v>
          </cell>
          <cell r="F825">
            <v>100.69</v>
          </cell>
          <cell r="G825">
            <v>74</v>
          </cell>
          <cell r="H825">
            <v>1.9</v>
          </cell>
          <cell r="J825">
            <v>0.78749999999999998</v>
          </cell>
        </row>
        <row r="826">
          <cell r="A826">
            <v>1985</v>
          </cell>
          <cell r="B826">
            <v>4</v>
          </cell>
          <cell r="C826">
            <v>4</v>
          </cell>
          <cell r="E826">
            <v>1.62</v>
          </cell>
          <cell r="F826">
            <v>99.78</v>
          </cell>
          <cell r="G826">
            <v>80</v>
          </cell>
          <cell r="H826">
            <v>3.1</v>
          </cell>
          <cell r="J826">
            <v>0.875</v>
          </cell>
        </row>
        <row r="827">
          <cell r="A827">
            <v>1985</v>
          </cell>
          <cell r="B827">
            <v>4</v>
          </cell>
          <cell r="C827">
            <v>5</v>
          </cell>
          <cell r="E827">
            <v>-0.11</v>
          </cell>
          <cell r="F827">
            <v>100.23</v>
          </cell>
          <cell r="G827">
            <v>99</v>
          </cell>
          <cell r="H827">
            <v>3.6</v>
          </cell>
          <cell r="J827">
            <v>0.96250000000000002</v>
          </cell>
        </row>
        <row r="828">
          <cell r="A828">
            <v>1985</v>
          </cell>
          <cell r="B828">
            <v>4</v>
          </cell>
          <cell r="C828">
            <v>6</v>
          </cell>
          <cell r="E828">
            <v>-0.97</v>
          </cell>
          <cell r="F828">
            <v>100.12</v>
          </cell>
          <cell r="G828">
            <v>96</v>
          </cell>
          <cell r="H828">
            <v>4.0999999999999996</v>
          </cell>
          <cell r="J828">
            <v>1</v>
          </cell>
        </row>
        <row r="829">
          <cell r="A829">
            <v>1985</v>
          </cell>
          <cell r="B829">
            <v>4</v>
          </cell>
          <cell r="C829">
            <v>7</v>
          </cell>
          <cell r="E829">
            <v>-0.19</v>
          </cell>
          <cell r="F829">
            <v>99.87</v>
          </cell>
          <cell r="G829">
            <v>92</v>
          </cell>
          <cell r="H829">
            <v>2.2000000000000002</v>
          </cell>
          <cell r="J829">
            <v>1</v>
          </cell>
        </row>
        <row r="830">
          <cell r="A830">
            <v>1985</v>
          </cell>
          <cell r="B830">
            <v>4</v>
          </cell>
          <cell r="C830">
            <v>8</v>
          </cell>
          <cell r="E830">
            <v>0.28999999999999998</v>
          </cell>
          <cell r="F830">
            <v>99.06</v>
          </cell>
          <cell r="G830">
            <v>92</v>
          </cell>
          <cell r="H830">
            <v>2.6</v>
          </cell>
          <cell r="J830">
            <v>1</v>
          </cell>
        </row>
        <row r="831">
          <cell r="A831">
            <v>1985</v>
          </cell>
          <cell r="B831">
            <v>4</v>
          </cell>
          <cell r="C831">
            <v>9</v>
          </cell>
          <cell r="E831">
            <v>0.1</v>
          </cell>
          <cell r="F831">
            <v>99.600000000000009</v>
          </cell>
          <cell r="G831">
            <v>54</v>
          </cell>
          <cell r="H831">
            <v>5.7</v>
          </cell>
          <cell r="J831">
            <v>0.46250000000000002</v>
          </cell>
        </row>
        <row r="832">
          <cell r="A832">
            <v>1985</v>
          </cell>
          <cell r="B832">
            <v>4</v>
          </cell>
          <cell r="C832">
            <v>10</v>
          </cell>
          <cell r="E832">
            <v>-3.26</v>
          </cell>
          <cell r="F832">
            <v>100.69</v>
          </cell>
          <cell r="G832">
            <v>58</v>
          </cell>
          <cell r="H832">
            <v>1.9</v>
          </cell>
          <cell r="J832">
            <v>0.21249999999999999</v>
          </cell>
        </row>
        <row r="833">
          <cell r="A833">
            <v>1985</v>
          </cell>
          <cell r="B833">
            <v>4</v>
          </cell>
          <cell r="C833">
            <v>11</v>
          </cell>
          <cell r="E833">
            <v>-1.69</v>
          </cell>
          <cell r="F833">
            <v>100.35000000000001</v>
          </cell>
          <cell r="G833">
            <v>65</v>
          </cell>
          <cell r="H833">
            <v>1.9</v>
          </cell>
          <cell r="J833">
            <v>0.5</v>
          </cell>
        </row>
        <row r="834">
          <cell r="A834">
            <v>1985</v>
          </cell>
          <cell r="B834">
            <v>4</v>
          </cell>
          <cell r="C834">
            <v>12</v>
          </cell>
          <cell r="E834">
            <v>1.43</v>
          </cell>
          <cell r="F834">
            <v>100.06</v>
          </cell>
          <cell r="G834">
            <v>53</v>
          </cell>
          <cell r="H834">
            <v>1.5</v>
          </cell>
          <cell r="J834">
            <v>0.66249999999999998</v>
          </cell>
        </row>
        <row r="835">
          <cell r="A835">
            <v>1985</v>
          </cell>
          <cell r="B835">
            <v>4</v>
          </cell>
          <cell r="C835">
            <v>13</v>
          </cell>
          <cell r="E835">
            <v>1.96</v>
          </cell>
          <cell r="F835">
            <v>99.210000000000008</v>
          </cell>
          <cell r="G835">
            <v>94</v>
          </cell>
          <cell r="H835">
            <v>1.7</v>
          </cell>
          <cell r="J835">
            <v>0.96250000000000002</v>
          </cell>
        </row>
        <row r="836">
          <cell r="A836">
            <v>1985</v>
          </cell>
          <cell r="B836">
            <v>4</v>
          </cell>
          <cell r="C836">
            <v>14</v>
          </cell>
          <cell r="E836">
            <v>2.74</v>
          </cell>
          <cell r="F836">
            <v>99.45</v>
          </cell>
          <cell r="G836">
            <v>93</v>
          </cell>
          <cell r="H836">
            <v>1</v>
          </cell>
          <cell r="J836">
            <v>1</v>
          </cell>
        </row>
        <row r="837">
          <cell r="A837">
            <v>1985</v>
          </cell>
          <cell r="B837">
            <v>4</v>
          </cell>
          <cell r="C837">
            <v>15</v>
          </cell>
          <cell r="E837">
            <v>3.49</v>
          </cell>
          <cell r="F837">
            <v>100.41000000000001</v>
          </cell>
          <cell r="G837">
            <v>80</v>
          </cell>
          <cell r="H837">
            <v>2.4</v>
          </cell>
          <cell r="J837">
            <v>0.25</v>
          </cell>
        </row>
        <row r="838">
          <cell r="A838">
            <v>1985</v>
          </cell>
          <cell r="B838">
            <v>4</v>
          </cell>
          <cell r="C838">
            <v>16</v>
          </cell>
          <cell r="E838">
            <v>4.7</v>
          </cell>
          <cell r="F838">
            <v>101.48</v>
          </cell>
          <cell r="G838">
            <v>67</v>
          </cell>
          <cell r="H838">
            <v>2.4</v>
          </cell>
          <cell r="J838">
            <v>0.125</v>
          </cell>
        </row>
        <row r="839">
          <cell r="A839">
            <v>1985</v>
          </cell>
          <cell r="B839">
            <v>4</v>
          </cell>
          <cell r="C839">
            <v>17</v>
          </cell>
          <cell r="E839">
            <v>4.76</v>
          </cell>
          <cell r="F839">
            <v>101.66000000000001</v>
          </cell>
          <cell r="G839">
            <v>65</v>
          </cell>
          <cell r="H839">
            <v>4.8</v>
          </cell>
          <cell r="J839">
            <v>0.625</v>
          </cell>
        </row>
        <row r="840">
          <cell r="A840">
            <v>1985</v>
          </cell>
          <cell r="B840">
            <v>4</v>
          </cell>
          <cell r="C840">
            <v>18</v>
          </cell>
          <cell r="E840">
            <v>4.97</v>
          </cell>
          <cell r="F840">
            <v>101.81</v>
          </cell>
          <cell r="G840">
            <v>58</v>
          </cell>
          <cell r="H840">
            <v>3.1</v>
          </cell>
          <cell r="J840">
            <v>0.75</v>
          </cell>
        </row>
        <row r="841">
          <cell r="A841">
            <v>1985</v>
          </cell>
          <cell r="B841">
            <v>4</v>
          </cell>
          <cell r="C841">
            <v>19</v>
          </cell>
          <cell r="E841">
            <v>3.76</v>
          </cell>
          <cell r="F841">
            <v>100.87</v>
          </cell>
          <cell r="G841">
            <v>87</v>
          </cell>
          <cell r="H841">
            <v>3.6</v>
          </cell>
          <cell r="J841">
            <v>0.91249999999999998</v>
          </cell>
        </row>
        <row r="842">
          <cell r="A842">
            <v>1985</v>
          </cell>
          <cell r="B842">
            <v>4</v>
          </cell>
          <cell r="C842">
            <v>20</v>
          </cell>
          <cell r="E842">
            <v>3.88</v>
          </cell>
          <cell r="F842">
            <v>99.37</v>
          </cell>
          <cell r="G842">
            <v>100</v>
          </cell>
          <cell r="H842">
            <v>1.2</v>
          </cell>
          <cell r="J842">
            <v>1</v>
          </cell>
        </row>
        <row r="843">
          <cell r="A843">
            <v>1985</v>
          </cell>
          <cell r="B843">
            <v>4</v>
          </cell>
          <cell r="C843">
            <v>21</v>
          </cell>
          <cell r="E843">
            <v>5.03</v>
          </cell>
          <cell r="F843">
            <v>101.04</v>
          </cell>
          <cell r="G843">
            <v>71</v>
          </cell>
          <cell r="H843">
            <v>3.3</v>
          </cell>
          <cell r="J843">
            <v>0.41249999999999998</v>
          </cell>
        </row>
        <row r="844">
          <cell r="A844">
            <v>1985</v>
          </cell>
          <cell r="B844">
            <v>4</v>
          </cell>
          <cell r="C844">
            <v>22</v>
          </cell>
          <cell r="E844">
            <v>4.6399999999999997</v>
          </cell>
          <cell r="F844">
            <v>100.76</v>
          </cell>
          <cell r="G844">
            <v>68</v>
          </cell>
          <cell r="H844">
            <v>5.5</v>
          </cell>
          <cell r="J844">
            <v>0.75</v>
          </cell>
        </row>
        <row r="845">
          <cell r="A845">
            <v>1985</v>
          </cell>
          <cell r="B845">
            <v>4</v>
          </cell>
          <cell r="C845">
            <v>23</v>
          </cell>
          <cell r="E845">
            <v>3.6</v>
          </cell>
          <cell r="F845">
            <v>101.65</v>
          </cell>
          <cell r="G845">
            <v>34</v>
          </cell>
          <cell r="H845">
            <v>5.3</v>
          </cell>
          <cell r="J845">
            <v>0.25</v>
          </cell>
        </row>
        <row r="846">
          <cell r="A846">
            <v>1985</v>
          </cell>
          <cell r="B846">
            <v>4</v>
          </cell>
          <cell r="C846">
            <v>24</v>
          </cell>
          <cell r="E846">
            <v>3.79</v>
          </cell>
          <cell r="F846">
            <v>99.84</v>
          </cell>
          <cell r="G846">
            <v>52</v>
          </cell>
          <cell r="H846">
            <v>5.0999999999999996</v>
          </cell>
          <cell r="J846">
            <v>0.83750000000000002</v>
          </cell>
        </row>
        <row r="847">
          <cell r="A847">
            <v>1985</v>
          </cell>
          <cell r="B847">
            <v>4</v>
          </cell>
          <cell r="C847">
            <v>25</v>
          </cell>
          <cell r="E847">
            <v>1.38</v>
          </cell>
          <cell r="F847">
            <v>99.660000000000011</v>
          </cell>
          <cell r="G847">
            <v>33</v>
          </cell>
          <cell r="H847">
            <v>5.7</v>
          </cell>
          <cell r="J847">
            <v>0.625</v>
          </cell>
        </row>
        <row r="848">
          <cell r="A848">
            <v>1985</v>
          </cell>
          <cell r="B848">
            <v>4</v>
          </cell>
          <cell r="C848">
            <v>26</v>
          </cell>
          <cell r="E848">
            <v>1.19</v>
          </cell>
          <cell r="F848">
            <v>99.87</v>
          </cell>
          <cell r="G848">
            <v>41</v>
          </cell>
          <cell r="H848">
            <v>5.3</v>
          </cell>
          <cell r="J848">
            <v>0.58750000000000002</v>
          </cell>
        </row>
        <row r="849">
          <cell r="A849">
            <v>1985</v>
          </cell>
          <cell r="B849">
            <v>4</v>
          </cell>
          <cell r="C849">
            <v>27</v>
          </cell>
          <cell r="E849">
            <v>0.38</v>
          </cell>
          <cell r="F849">
            <v>98.210000000000008</v>
          </cell>
          <cell r="G849">
            <v>99</v>
          </cell>
          <cell r="H849">
            <v>4.4000000000000004</v>
          </cell>
          <cell r="J849">
            <v>0.96250000000000002</v>
          </cell>
        </row>
        <row r="850">
          <cell r="A850">
            <v>1985</v>
          </cell>
          <cell r="B850">
            <v>4</v>
          </cell>
          <cell r="C850">
            <v>28</v>
          </cell>
          <cell r="E850">
            <v>1.69</v>
          </cell>
          <cell r="F850">
            <v>99.77000000000001</v>
          </cell>
          <cell r="G850">
            <v>96</v>
          </cell>
          <cell r="H850">
            <v>4.8</v>
          </cell>
          <cell r="J850">
            <v>1</v>
          </cell>
        </row>
        <row r="851">
          <cell r="A851">
            <v>1985</v>
          </cell>
          <cell r="B851">
            <v>4</v>
          </cell>
          <cell r="C851">
            <v>29</v>
          </cell>
          <cell r="E851">
            <v>5.21</v>
          </cell>
          <cell r="F851">
            <v>100.34</v>
          </cell>
          <cell r="G851">
            <v>46</v>
          </cell>
          <cell r="H851">
            <v>5</v>
          </cell>
          <cell r="J851">
            <v>0.25</v>
          </cell>
        </row>
        <row r="852">
          <cell r="A852">
            <v>1985</v>
          </cell>
          <cell r="B852">
            <v>4</v>
          </cell>
          <cell r="C852">
            <v>30</v>
          </cell>
          <cell r="E852">
            <v>5.39</v>
          </cell>
          <cell r="F852">
            <v>100.21000000000001</v>
          </cell>
          <cell r="G852">
            <v>38</v>
          </cell>
          <cell r="H852">
            <v>5.6</v>
          </cell>
          <cell r="J852">
            <v>0.53749999999999998</v>
          </cell>
        </row>
        <row r="853">
          <cell r="A853">
            <v>1985</v>
          </cell>
          <cell r="B853">
            <v>5</v>
          </cell>
          <cell r="C853">
            <v>1</v>
          </cell>
          <cell r="E853">
            <v>2.34</v>
          </cell>
          <cell r="F853">
            <v>99.490000000000009</v>
          </cell>
          <cell r="G853">
            <v>81</v>
          </cell>
          <cell r="H853">
            <v>5.8</v>
          </cell>
          <cell r="J853">
            <v>1</v>
          </cell>
        </row>
        <row r="854">
          <cell r="A854">
            <v>1985</v>
          </cell>
          <cell r="B854">
            <v>5</v>
          </cell>
          <cell r="C854">
            <v>2</v>
          </cell>
          <cell r="E854">
            <v>3.03</v>
          </cell>
          <cell r="F854">
            <v>99.59</v>
          </cell>
          <cell r="G854">
            <v>92</v>
          </cell>
          <cell r="H854">
            <v>4.4000000000000004</v>
          </cell>
          <cell r="J854">
            <v>1</v>
          </cell>
        </row>
        <row r="855">
          <cell r="A855">
            <v>1985</v>
          </cell>
          <cell r="B855">
            <v>5</v>
          </cell>
          <cell r="C855">
            <v>3</v>
          </cell>
          <cell r="E855">
            <v>3.62</v>
          </cell>
          <cell r="F855">
            <v>100.04</v>
          </cell>
          <cell r="G855">
            <v>82</v>
          </cell>
          <cell r="H855">
            <v>3.1</v>
          </cell>
          <cell r="J855">
            <v>0.91249999999999998</v>
          </cell>
        </row>
        <row r="856">
          <cell r="A856">
            <v>1985</v>
          </cell>
          <cell r="B856">
            <v>5</v>
          </cell>
          <cell r="C856">
            <v>4</v>
          </cell>
          <cell r="E856">
            <v>4.17</v>
          </cell>
          <cell r="F856">
            <v>99.94</v>
          </cell>
          <cell r="G856">
            <v>72</v>
          </cell>
          <cell r="H856">
            <v>4</v>
          </cell>
          <cell r="J856">
            <v>0.83750000000000002</v>
          </cell>
        </row>
        <row r="857">
          <cell r="A857">
            <v>1985</v>
          </cell>
          <cell r="B857">
            <v>5</v>
          </cell>
          <cell r="C857">
            <v>5</v>
          </cell>
          <cell r="E857">
            <v>4.3899999999999997</v>
          </cell>
          <cell r="F857">
            <v>100.26</v>
          </cell>
          <cell r="G857">
            <v>72</v>
          </cell>
          <cell r="H857">
            <v>3.3</v>
          </cell>
          <cell r="J857">
            <v>0.53749999999999998</v>
          </cell>
        </row>
        <row r="858">
          <cell r="A858">
            <v>1985</v>
          </cell>
          <cell r="B858">
            <v>5</v>
          </cell>
          <cell r="C858">
            <v>6</v>
          </cell>
          <cell r="E858">
            <v>7.06</v>
          </cell>
          <cell r="F858">
            <v>101.48</v>
          </cell>
          <cell r="G858">
            <v>61</v>
          </cell>
          <cell r="H858">
            <v>2.9</v>
          </cell>
          <cell r="J858">
            <v>0.5</v>
          </cell>
        </row>
        <row r="859">
          <cell r="A859">
            <v>1985</v>
          </cell>
          <cell r="B859">
            <v>5</v>
          </cell>
          <cell r="C859">
            <v>7</v>
          </cell>
          <cell r="E859">
            <v>11.19</v>
          </cell>
          <cell r="F859">
            <v>101.7</v>
          </cell>
          <cell r="G859">
            <v>54</v>
          </cell>
          <cell r="H859">
            <v>5.0999999999999996</v>
          </cell>
          <cell r="J859">
            <v>0</v>
          </cell>
        </row>
        <row r="860">
          <cell r="A860">
            <v>1985</v>
          </cell>
          <cell r="B860">
            <v>5</v>
          </cell>
          <cell r="C860">
            <v>8</v>
          </cell>
          <cell r="E860">
            <v>11.61</v>
          </cell>
          <cell r="F860">
            <v>101.65</v>
          </cell>
          <cell r="G860">
            <v>46</v>
          </cell>
          <cell r="H860">
            <v>3.9</v>
          </cell>
          <cell r="J860">
            <v>3.7499999999999999E-2</v>
          </cell>
        </row>
        <row r="861">
          <cell r="A861">
            <v>1985</v>
          </cell>
          <cell r="B861">
            <v>5</v>
          </cell>
          <cell r="C861">
            <v>9</v>
          </cell>
          <cell r="E861">
            <v>10.29</v>
          </cell>
          <cell r="F861">
            <v>101.10000000000001</v>
          </cell>
          <cell r="G861">
            <v>48</v>
          </cell>
          <cell r="H861">
            <v>5</v>
          </cell>
          <cell r="J861">
            <v>0.21249999999999999</v>
          </cell>
        </row>
        <row r="862">
          <cell r="A862">
            <v>1985</v>
          </cell>
          <cell r="B862">
            <v>5</v>
          </cell>
          <cell r="C862">
            <v>10</v>
          </cell>
          <cell r="E862">
            <v>9.7899999999999991</v>
          </cell>
          <cell r="F862">
            <v>101.02000000000001</v>
          </cell>
          <cell r="G862">
            <v>64</v>
          </cell>
          <cell r="H862">
            <v>3.6</v>
          </cell>
          <cell r="J862">
            <v>0.91249999999999998</v>
          </cell>
        </row>
        <row r="863">
          <cell r="A863">
            <v>1985</v>
          </cell>
          <cell r="B863">
            <v>5</v>
          </cell>
          <cell r="C863">
            <v>11</v>
          </cell>
          <cell r="E863">
            <v>11.54</v>
          </cell>
          <cell r="F863">
            <v>101.55000000000001</v>
          </cell>
          <cell r="G863">
            <v>54</v>
          </cell>
          <cell r="H863">
            <v>2.6</v>
          </cell>
          <cell r="J863">
            <v>0.46250000000000002</v>
          </cell>
        </row>
        <row r="864">
          <cell r="A864">
            <v>1985</v>
          </cell>
          <cell r="B864">
            <v>5</v>
          </cell>
          <cell r="C864">
            <v>12</v>
          </cell>
          <cell r="E864">
            <v>12.66</v>
          </cell>
          <cell r="F864">
            <v>101.97000000000001</v>
          </cell>
          <cell r="G864">
            <v>47</v>
          </cell>
          <cell r="H864">
            <v>2.9</v>
          </cell>
          <cell r="J864">
            <v>0.21249999999999999</v>
          </cell>
        </row>
        <row r="865">
          <cell r="A865">
            <v>1985</v>
          </cell>
          <cell r="B865">
            <v>5</v>
          </cell>
          <cell r="C865">
            <v>13</v>
          </cell>
          <cell r="E865">
            <v>12.76</v>
          </cell>
          <cell r="F865">
            <v>101.72000000000001</v>
          </cell>
          <cell r="G865">
            <v>47</v>
          </cell>
          <cell r="H865">
            <v>2.6</v>
          </cell>
          <cell r="J865">
            <v>0.66249999999999998</v>
          </cell>
        </row>
        <row r="866">
          <cell r="A866">
            <v>1985</v>
          </cell>
          <cell r="B866">
            <v>5</v>
          </cell>
          <cell r="C866">
            <v>14</v>
          </cell>
          <cell r="E866">
            <v>14.58</v>
          </cell>
          <cell r="F866">
            <v>101</v>
          </cell>
          <cell r="G866">
            <v>43</v>
          </cell>
          <cell r="H866">
            <v>3.6</v>
          </cell>
          <cell r="J866">
            <v>0.53749999999999998</v>
          </cell>
        </row>
        <row r="867">
          <cell r="A867">
            <v>1985</v>
          </cell>
          <cell r="B867">
            <v>5</v>
          </cell>
          <cell r="C867">
            <v>15</v>
          </cell>
          <cell r="E867">
            <v>12.32</v>
          </cell>
          <cell r="F867">
            <v>101.29</v>
          </cell>
          <cell r="G867">
            <v>50</v>
          </cell>
          <cell r="H867">
            <v>3.8</v>
          </cell>
          <cell r="J867">
            <v>0.33750000000000002</v>
          </cell>
        </row>
        <row r="868">
          <cell r="A868">
            <v>1985</v>
          </cell>
          <cell r="B868">
            <v>5</v>
          </cell>
          <cell r="C868">
            <v>16</v>
          </cell>
          <cell r="E868">
            <v>9.9</v>
          </cell>
          <cell r="F868">
            <v>101.23</v>
          </cell>
          <cell r="G868">
            <v>94</v>
          </cell>
          <cell r="H868">
            <v>1.7</v>
          </cell>
          <cell r="J868">
            <v>0.91249999999999998</v>
          </cell>
        </row>
        <row r="869">
          <cell r="A869">
            <v>1985</v>
          </cell>
          <cell r="B869">
            <v>5</v>
          </cell>
          <cell r="C869">
            <v>17</v>
          </cell>
          <cell r="E869">
            <v>10.71</v>
          </cell>
          <cell r="F869">
            <v>101.60000000000001</v>
          </cell>
          <cell r="G869">
            <v>85</v>
          </cell>
          <cell r="H869">
            <v>2.9</v>
          </cell>
          <cell r="J869">
            <v>0.91249999999999998</v>
          </cell>
        </row>
        <row r="870">
          <cell r="A870">
            <v>1985</v>
          </cell>
          <cell r="B870">
            <v>5</v>
          </cell>
          <cell r="C870">
            <v>18</v>
          </cell>
          <cell r="E870">
            <v>11.65</v>
          </cell>
          <cell r="F870">
            <v>101.87</v>
          </cell>
          <cell r="G870">
            <v>47</v>
          </cell>
          <cell r="H870">
            <v>2.1</v>
          </cell>
          <cell r="J870">
            <v>0.58750000000000002</v>
          </cell>
        </row>
        <row r="871">
          <cell r="A871">
            <v>1985</v>
          </cell>
          <cell r="B871">
            <v>5</v>
          </cell>
          <cell r="C871">
            <v>19</v>
          </cell>
          <cell r="E871">
            <v>14.38</v>
          </cell>
          <cell r="F871">
            <v>102.01</v>
          </cell>
          <cell r="G871">
            <v>52</v>
          </cell>
          <cell r="H871">
            <v>2.9</v>
          </cell>
          <cell r="J871">
            <v>8.7499999999999994E-2</v>
          </cell>
        </row>
        <row r="872">
          <cell r="A872">
            <v>1985</v>
          </cell>
          <cell r="B872">
            <v>5</v>
          </cell>
          <cell r="C872">
            <v>20</v>
          </cell>
          <cell r="E872">
            <v>14.09</v>
          </cell>
          <cell r="F872">
            <v>101.25</v>
          </cell>
          <cell r="G872">
            <v>37</v>
          </cell>
          <cell r="H872">
            <v>3.4</v>
          </cell>
          <cell r="J872">
            <v>0.53749999999999998</v>
          </cell>
        </row>
        <row r="873">
          <cell r="A873">
            <v>1985</v>
          </cell>
          <cell r="B873">
            <v>5</v>
          </cell>
          <cell r="C873">
            <v>21</v>
          </cell>
          <cell r="E873">
            <v>12.51</v>
          </cell>
          <cell r="F873">
            <v>100.59</v>
          </cell>
          <cell r="G873">
            <v>51</v>
          </cell>
          <cell r="H873">
            <v>3.8</v>
          </cell>
          <cell r="J873">
            <v>0.125</v>
          </cell>
        </row>
        <row r="874">
          <cell r="A874">
            <v>1985</v>
          </cell>
          <cell r="B874">
            <v>5</v>
          </cell>
          <cell r="C874">
            <v>22</v>
          </cell>
          <cell r="E874">
            <v>13.03</v>
          </cell>
          <cell r="F874">
            <v>99.210000000000008</v>
          </cell>
          <cell r="G874">
            <v>70</v>
          </cell>
          <cell r="H874">
            <v>4.8</v>
          </cell>
          <cell r="J874">
            <v>0.53749999999999998</v>
          </cell>
        </row>
        <row r="875">
          <cell r="A875">
            <v>1985</v>
          </cell>
          <cell r="B875">
            <v>5</v>
          </cell>
          <cell r="C875">
            <v>23</v>
          </cell>
          <cell r="E875">
            <v>7.2</v>
          </cell>
          <cell r="F875">
            <v>99.18</v>
          </cell>
          <cell r="G875">
            <v>77</v>
          </cell>
          <cell r="H875">
            <v>3.9</v>
          </cell>
          <cell r="J875">
            <v>0.875</v>
          </cell>
        </row>
        <row r="876">
          <cell r="A876">
            <v>1985</v>
          </cell>
          <cell r="B876">
            <v>5</v>
          </cell>
          <cell r="C876">
            <v>24</v>
          </cell>
          <cell r="E876">
            <v>8.89</v>
          </cell>
          <cell r="F876">
            <v>100.10000000000001</v>
          </cell>
          <cell r="G876">
            <v>75</v>
          </cell>
          <cell r="H876">
            <v>3.5</v>
          </cell>
          <cell r="J876">
            <v>0.71250000000000002</v>
          </cell>
        </row>
        <row r="877">
          <cell r="A877">
            <v>1985</v>
          </cell>
          <cell r="B877">
            <v>5</v>
          </cell>
          <cell r="C877">
            <v>25</v>
          </cell>
          <cell r="E877">
            <v>11.47</v>
          </cell>
          <cell r="F877">
            <v>100.32000000000001</v>
          </cell>
          <cell r="G877">
            <v>88</v>
          </cell>
          <cell r="H877">
            <v>7.9</v>
          </cell>
          <cell r="J877">
            <v>0.78749999999999998</v>
          </cell>
        </row>
        <row r="878">
          <cell r="A878">
            <v>1985</v>
          </cell>
          <cell r="B878">
            <v>5</v>
          </cell>
          <cell r="C878">
            <v>26</v>
          </cell>
          <cell r="E878">
            <v>12.84</v>
          </cell>
          <cell r="F878">
            <v>101.07000000000001</v>
          </cell>
          <cell r="G878">
            <v>78</v>
          </cell>
          <cell r="H878">
            <v>6.2</v>
          </cell>
          <cell r="J878">
            <v>0.66249999999999998</v>
          </cell>
        </row>
        <row r="879">
          <cell r="A879">
            <v>1985</v>
          </cell>
          <cell r="B879">
            <v>5</v>
          </cell>
          <cell r="C879">
            <v>27</v>
          </cell>
          <cell r="E879">
            <v>17.010000000000002</v>
          </cell>
          <cell r="F879">
            <v>100.99000000000001</v>
          </cell>
          <cell r="G879">
            <v>72</v>
          </cell>
          <cell r="H879">
            <v>2.7</v>
          </cell>
          <cell r="J879">
            <v>0.16250000000000001</v>
          </cell>
        </row>
        <row r="880">
          <cell r="A880">
            <v>1985</v>
          </cell>
          <cell r="B880">
            <v>5</v>
          </cell>
          <cell r="C880">
            <v>28</v>
          </cell>
          <cell r="E880">
            <v>15.57</v>
          </cell>
          <cell r="F880">
            <v>100.85000000000001</v>
          </cell>
          <cell r="G880">
            <v>94</v>
          </cell>
          <cell r="H880">
            <v>2.7</v>
          </cell>
          <cell r="J880">
            <v>0.53749999999999998</v>
          </cell>
        </row>
        <row r="881">
          <cell r="A881">
            <v>1985</v>
          </cell>
          <cell r="B881">
            <v>5</v>
          </cell>
          <cell r="C881">
            <v>29</v>
          </cell>
          <cell r="E881">
            <v>12.75</v>
          </cell>
          <cell r="F881">
            <v>101.38</v>
          </cell>
          <cell r="G881">
            <v>89</v>
          </cell>
          <cell r="H881">
            <v>2.6</v>
          </cell>
          <cell r="J881">
            <v>0.875</v>
          </cell>
        </row>
        <row r="882">
          <cell r="A882">
            <v>1985</v>
          </cell>
          <cell r="B882">
            <v>5</v>
          </cell>
          <cell r="C882">
            <v>30</v>
          </cell>
          <cell r="E882">
            <v>15.43</v>
          </cell>
          <cell r="F882">
            <v>101.88</v>
          </cell>
          <cell r="G882">
            <v>36</v>
          </cell>
          <cell r="H882">
            <v>4.3</v>
          </cell>
          <cell r="J882">
            <v>3.7499999999999999E-2</v>
          </cell>
        </row>
        <row r="883">
          <cell r="A883">
            <v>1985</v>
          </cell>
          <cell r="B883">
            <v>5</v>
          </cell>
          <cell r="C883">
            <v>31</v>
          </cell>
          <cell r="E883">
            <v>15.8</v>
          </cell>
          <cell r="F883">
            <v>102.26</v>
          </cell>
          <cell r="G883">
            <v>39</v>
          </cell>
          <cell r="H883">
            <v>2.4</v>
          </cell>
          <cell r="J883">
            <v>0.125</v>
          </cell>
        </row>
        <row r="884">
          <cell r="A884">
            <v>1985</v>
          </cell>
          <cell r="B884">
            <v>6</v>
          </cell>
          <cell r="C884">
            <v>1</v>
          </cell>
          <cell r="E884">
            <v>16.3</v>
          </cell>
          <cell r="F884">
            <v>101.92000000000002</v>
          </cell>
          <cell r="G884">
            <v>60</v>
          </cell>
          <cell r="H884">
            <v>2.9</v>
          </cell>
          <cell r="J884">
            <v>0.16250000000000001</v>
          </cell>
        </row>
        <row r="885">
          <cell r="A885">
            <v>1985</v>
          </cell>
          <cell r="B885">
            <v>6</v>
          </cell>
          <cell r="C885">
            <v>2</v>
          </cell>
          <cell r="E885">
            <v>16.100000000000001</v>
          </cell>
          <cell r="F885">
            <v>101.55000000000001</v>
          </cell>
          <cell r="G885">
            <v>59</v>
          </cell>
          <cell r="H885">
            <v>3.1</v>
          </cell>
          <cell r="J885">
            <v>0.5</v>
          </cell>
        </row>
        <row r="886">
          <cell r="A886">
            <v>1985</v>
          </cell>
          <cell r="B886">
            <v>6</v>
          </cell>
          <cell r="C886">
            <v>3</v>
          </cell>
          <cell r="E886">
            <v>16.059999999999999</v>
          </cell>
          <cell r="F886">
            <v>101.53</v>
          </cell>
          <cell r="G886">
            <v>39</v>
          </cell>
          <cell r="H886">
            <v>3.2</v>
          </cell>
          <cell r="J886">
            <v>0.375</v>
          </cell>
        </row>
        <row r="887">
          <cell r="A887">
            <v>1985</v>
          </cell>
          <cell r="B887">
            <v>6</v>
          </cell>
          <cell r="C887">
            <v>4</v>
          </cell>
          <cell r="E887">
            <v>15.91</v>
          </cell>
          <cell r="F887">
            <v>100.74000000000001</v>
          </cell>
          <cell r="G887">
            <v>84</v>
          </cell>
          <cell r="H887">
            <v>2.9</v>
          </cell>
          <cell r="J887">
            <v>0.53749999999999998</v>
          </cell>
        </row>
        <row r="888">
          <cell r="A888">
            <v>1985</v>
          </cell>
          <cell r="B888">
            <v>6</v>
          </cell>
          <cell r="C888">
            <v>5</v>
          </cell>
          <cell r="E888">
            <v>15.12</v>
          </cell>
          <cell r="F888">
            <v>99.970000000000013</v>
          </cell>
          <cell r="G888">
            <v>60</v>
          </cell>
          <cell r="H888">
            <v>5</v>
          </cell>
          <cell r="J888">
            <v>0.71250000000000002</v>
          </cell>
        </row>
        <row r="889">
          <cell r="A889">
            <v>1985</v>
          </cell>
          <cell r="B889">
            <v>6</v>
          </cell>
          <cell r="C889">
            <v>6</v>
          </cell>
          <cell r="E889">
            <v>8.32</v>
          </cell>
          <cell r="F889">
            <v>100.12</v>
          </cell>
          <cell r="G889">
            <v>94</v>
          </cell>
          <cell r="H889">
            <v>4.0999999999999996</v>
          </cell>
          <cell r="J889">
            <v>1</v>
          </cell>
        </row>
        <row r="890">
          <cell r="A890">
            <v>1985</v>
          </cell>
          <cell r="B890">
            <v>6</v>
          </cell>
          <cell r="C890">
            <v>7</v>
          </cell>
          <cell r="E890">
            <v>8.9600000000000009</v>
          </cell>
          <cell r="F890">
            <v>100.03</v>
          </cell>
          <cell r="G890">
            <v>92</v>
          </cell>
          <cell r="H890">
            <v>2.4</v>
          </cell>
          <cell r="J890">
            <v>1</v>
          </cell>
        </row>
        <row r="891">
          <cell r="A891">
            <v>1985</v>
          </cell>
          <cell r="B891">
            <v>6</v>
          </cell>
          <cell r="C891">
            <v>8</v>
          </cell>
          <cell r="E891">
            <v>9.17</v>
          </cell>
          <cell r="F891">
            <v>99.48</v>
          </cell>
          <cell r="G891">
            <v>99</v>
          </cell>
          <cell r="H891">
            <v>3.6</v>
          </cell>
          <cell r="J891">
            <v>1</v>
          </cell>
        </row>
        <row r="892">
          <cell r="A892">
            <v>1985</v>
          </cell>
          <cell r="B892">
            <v>6</v>
          </cell>
          <cell r="C892">
            <v>9</v>
          </cell>
          <cell r="E892">
            <v>10.02</v>
          </cell>
          <cell r="F892">
            <v>99.210000000000008</v>
          </cell>
          <cell r="G892">
            <v>84</v>
          </cell>
          <cell r="H892">
            <v>2.9</v>
          </cell>
          <cell r="J892">
            <v>0.83750000000000002</v>
          </cell>
        </row>
        <row r="893">
          <cell r="A893">
            <v>1985</v>
          </cell>
          <cell r="B893">
            <v>6</v>
          </cell>
          <cell r="C893">
            <v>10</v>
          </cell>
          <cell r="E893">
            <v>11.45</v>
          </cell>
          <cell r="F893">
            <v>99.43</v>
          </cell>
          <cell r="G893">
            <v>74</v>
          </cell>
          <cell r="H893">
            <v>4.5</v>
          </cell>
          <cell r="J893">
            <v>0.41249999999999998</v>
          </cell>
        </row>
        <row r="894">
          <cell r="A894">
            <v>1985</v>
          </cell>
          <cell r="B894">
            <v>6</v>
          </cell>
          <cell r="C894">
            <v>11</v>
          </cell>
          <cell r="E894">
            <v>11.31</v>
          </cell>
          <cell r="F894">
            <v>99.63</v>
          </cell>
          <cell r="G894">
            <v>82</v>
          </cell>
          <cell r="H894">
            <v>2.7</v>
          </cell>
          <cell r="J894">
            <v>0.53749999999999998</v>
          </cell>
        </row>
        <row r="895">
          <cell r="A895">
            <v>1985</v>
          </cell>
          <cell r="B895">
            <v>6</v>
          </cell>
          <cell r="C895">
            <v>12</v>
          </cell>
          <cell r="E895">
            <v>11.15</v>
          </cell>
          <cell r="F895">
            <v>99.37</v>
          </cell>
          <cell r="G895">
            <v>65</v>
          </cell>
          <cell r="H895">
            <v>1.3</v>
          </cell>
          <cell r="J895">
            <v>0.625</v>
          </cell>
        </row>
        <row r="896">
          <cell r="A896">
            <v>1985</v>
          </cell>
          <cell r="B896">
            <v>6</v>
          </cell>
          <cell r="C896">
            <v>13</v>
          </cell>
          <cell r="E896">
            <v>12.66</v>
          </cell>
          <cell r="F896">
            <v>99.320000000000007</v>
          </cell>
          <cell r="G896">
            <v>73</v>
          </cell>
          <cell r="H896">
            <v>4.0999999999999996</v>
          </cell>
          <cell r="J896">
            <v>0.53749999999999998</v>
          </cell>
        </row>
        <row r="897">
          <cell r="A897">
            <v>1985</v>
          </cell>
          <cell r="B897">
            <v>6</v>
          </cell>
          <cell r="C897">
            <v>14</v>
          </cell>
          <cell r="E897">
            <v>11.86</v>
          </cell>
          <cell r="F897">
            <v>99.740000000000009</v>
          </cell>
          <cell r="G897">
            <v>89</v>
          </cell>
          <cell r="H897">
            <v>2.4</v>
          </cell>
          <cell r="J897">
            <v>0.96250000000000002</v>
          </cell>
        </row>
        <row r="898">
          <cell r="A898">
            <v>1985</v>
          </cell>
          <cell r="B898">
            <v>6</v>
          </cell>
          <cell r="C898">
            <v>15</v>
          </cell>
          <cell r="E898">
            <v>13.95</v>
          </cell>
          <cell r="F898">
            <v>99.75</v>
          </cell>
          <cell r="G898">
            <v>88</v>
          </cell>
          <cell r="H898">
            <v>2.9</v>
          </cell>
          <cell r="J898">
            <v>0.78749999999999998</v>
          </cell>
        </row>
        <row r="899">
          <cell r="A899">
            <v>1985</v>
          </cell>
          <cell r="B899">
            <v>6</v>
          </cell>
          <cell r="C899">
            <v>16</v>
          </cell>
          <cell r="E899">
            <v>13.96</v>
          </cell>
          <cell r="F899">
            <v>99.98</v>
          </cell>
          <cell r="G899">
            <v>67</v>
          </cell>
          <cell r="H899">
            <v>4</v>
          </cell>
          <cell r="J899">
            <v>0.71250000000000002</v>
          </cell>
        </row>
        <row r="900">
          <cell r="A900">
            <v>1985</v>
          </cell>
          <cell r="B900">
            <v>6</v>
          </cell>
          <cell r="C900">
            <v>17</v>
          </cell>
          <cell r="E900">
            <v>13.66</v>
          </cell>
          <cell r="F900">
            <v>100.42000000000002</v>
          </cell>
          <cell r="G900">
            <v>76</v>
          </cell>
          <cell r="H900">
            <v>4.0999999999999996</v>
          </cell>
          <cell r="J900">
            <v>0.46250000000000002</v>
          </cell>
        </row>
        <row r="901">
          <cell r="A901">
            <v>1985</v>
          </cell>
          <cell r="B901">
            <v>6</v>
          </cell>
          <cell r="C901">
            <v>18</v>
          </cell>
          <cell r="E901">
            <v>13.51</v>
          </cell>
          <cell r="F901">
            <v>100.64</v>
          </cell>
          <cell r="G901">
            <v>81</v>
          </cell>
          <cell r="H901">
            <v>4.0999999999999996</v>
          </cell>
          <cell r="J901">
            <v>0.5</v>
          </cell>
        </row>
        <row r="902">
          <cell r="A902">
            <v>1985</v>
          </cell>
          <cell r="B902">
            <v>6</v>
          </cell>
          <cell r="C902">
            <v>19</v>
          </cell>
          <cell r="E902">
            <v>14.06</v>
          </cell>
          <cell r="F902">
            <v>100.62</v>
          </cell>
          <cell r="G902">
            <v>85</v>
          </cell>
          <cell r="H902">
            <v>4.0999999999999996</v>
          </cell>
          <cell r="J902">
            <v>0.21249999999999999</v>
          </cell>
        </row>
        <row r="903">
          <cell r="A903">
            <v>1985</v>
          </cell>
          <cell r="B903">
            <v>6</v>
          </cell>
          <cell r="C903">
            <v>20</v>
          </cell>
          <cell r="E903">
            <v>14.54</v>
          </cell>
          <cell r="F903">
            <v>100.45</v>
          </cell>
          <cell r="G903">
            <v>85</v>
          </cell>
          <cell r="H903">
            <v>0.7</v>
          </cell>
          <cell r="J903">
            <v>0.58750000000000002</v>
          </cell>
        </row>
        <row r="904">
          <cell r="A904">
            <v>1985</v>
          </cell>
          <cell r="B904">
            <v>6</v>
          </cell>
          <cell r="C904">
            <v>21</v>
          </cell>
          <cell r="E904">
            <v>17.28</v>
          </cell>
          <cell r="F904">
            <v>100.45</v>
          </cell>
          <cell r="G904">
            <v>73</v>
          </cell>
          <cell r="H904">
            <v>2.1</v>
          </cell>
          <cell r="J904">
            <v>0.83750000000000002</v>
          </cell>
        </row>
        <row r="905">
          <cell r="A905">
            <v>1985</v>
          </cell>
          <cell r="B905">
            <v>6</v>
          </cell>
          <cell r="C905">
            <v>22</v>
          </cell>
          <cell r="E905">
            <v>16.079999999999998</v>
          </cell>
          <cell r="F905">
            <v>100.25</v>
          </cell>
          <cell r="G905">
            <v>100</v>
          </cell>
          <cell r="H905">
            <v>1.4</v>
          </cell>
          <cell r="J905">
            <v>0.83750000000000002</v>
          </cell>
        </row>
        <row r="906">
          <cell r="A906">
            <v>1985</v>
          </cell>
          <cell r="B906">
            <v>6</v>
          </cell>
          <cell r="C906">
            <v>23</v>
          </cell>
          <cell r="E906">
            <v>16.53</v>
          </cell>
          <cell r="F906">
            <v>99.98</v>
          </cell>
          <cell r="G906">
            <v>87</v>
          </cell>
          <cell r="H906">
            <v>3.1</v>
          </cell>
          <cell r="J906">
            <v>0.75</v>
          </cell>
        </row>
        <row r="907">
          <cell r="A907">
            <v>1985</v>
          </cell>
          <cell r="B907">
            <v>6</v>
          </cell>
          <cell r="C907">
            <v>24</v>
          </cell>
          <cell r="E907">
            <v>16.440000000000001</v>
          </cell>
          <cell r="F907">
            <v>100.24000000000001</v>
          </cell>
          <cell r="G907">
            <v>81</v>
          </cell>
          <cell r="H907">
            <v>4.5</v>
          </cell>
          <cell r="J907">
            <v>0.41249999999999998</v>
          </cell>
        </row>
        <row r="908">
          <cell r="A908">
            <v>1985</v>
          </cell>
          <cell r="B908">
            <v>6</v>
          </cell>
          <cell r="C908">
            <v>25</v>
          </cell>
          <cell r="E908">
            <v>15.57</v>
          </cell>
          <cell r="F908">
            <v>100.54</v>
          </cell>
          <cell r="G908">
            <v>74</v>
          </cell>
          <cell r="H908">
            <v>4.3</v>
          </cell>
          <cell r="J908">
            <v>0.75</v>
          </cell>
        </row>
        <row r="909">
          <cell r="A909">
            <v>1985</v>
          </cell>
          <cell r="B909">
            <v>6</v>
          </cell>
          <cell r="C909">
            <v>26</v>
          </cell>
          <cell r="E909">
            <v>13.11</v>
          </cell>
          <cell r="F909">
            <v>100.53</v>
          </cell>
          <cell r="G909">
            <v>86</v>
          </cell>
          <cell r="H909">
            <v>2.1</v>
          </cell>
          <cell r="J909">
            <v>0.96250000000000002</v>
          </cell>
        </row>
        <row r="910">
          <cell r="A910">
            <v>1985</v>
          </cell>
          <cell r="B910">
            <v>6</v>
          </cell>
          <cell r="C910">
            <v>27</v>
          </cell>
          <cell r="E910">
            <v>13.26</v>
          </cell>
          <cell r="F910">
            <v>100.19</v>
          </cell>
          <cell r="G910">
            <v>100</v>
          </cell>
          <cell r="H910">
            <v>1.4</v>
          </cell>
          <cell r="J910">
            <v>0.875</v>
          </cell>
        </row>
        <row r="911">
          <cell r="A911">
            <v>1985</v>
          </cell>
          <cell r="B911">
            <v>6</v>
          </cell>
          <cell r="C911">
            <v>28</v>
          </cell>
          <cell r="E911">
            <v>14.28</v>
          </cell>
          <cell r="F911">
            <v>99.820000000000007</v>
          </cell>
          <cell r="G911">
            <v>87</v>
          </cell>
          <cell r="H911">
            <v>2.4</v>
          </cell>
          <cell r="J911">
            <v>0.66249999999999998</v>
          </cell>
        </row>
        <row r="912">
          <cell r="A912">
            <v>1985</v>
          </cell>
          <cell r="B912">
            <v>6</v>
          </cell>
          <cell r="C912">
            <v>29</v>
          </cell>
          <cell r="E912">
            <v>13.92</v>
          </cell>
          <cell r="F912">
            <v>100.11000000000001</v>
          </cell>
          <cell r="G912">
            <v>71</v>
          </cell>
          <cell r="H912">
            <v>6</v>
          </cell>
          <cell r="J912">
            <v>0.28749999999999998</v>
          </cell>
        </row>
        <row r="913">
          <cell r="A913">
            <v>1985</v>
          </cell>
          <cell r="B913">
            <v>6</v>
          </cell>
          <cell r="C913">
            <v>30</v>
          </cell>
          <cell r="E913">
            <v>11.63</v>
          </cell>
          <cell r="F913">
            <v>100.16000000000001</v>
          </cell>
          <cell r="G913">
            <v>90</v>
          </cell>
          <cell r="H913">
            <v>2.4</v>
          </cell>
          <cell r="J913">
            <v>0.83750000000000002</v>
          </cell>
        </row>
        <row r="914">
          <cell r="A914">
            <v>1985</v>
          </cell>
          <cell r="B914">
            <v>7</v>
          </cell>
          <cell r="C914">
            <v>1</v>
          </cell>
          <cell r="E914">
            <v>13.69</v>
          </cell>
          <cell r="F914">
            <v>100.01</v>
          </cell>
          <cell r="G914">
            <v>81</v>
          </cell>
          <cell r="H914">
            <v>1.9</v>
          </cell>
          <cell r="J914">
            <v>0.71250000000000002</v>
          </cell>
        </row>
        <row r="915">
          <cell r="A915">
            <v>1985</v>
          </cell>
          <cell r="B915">
            <v>7</v>
          </cell>
          <cell r="C915">
            <v>2</v>
          </cell>
          <cell r="E915">
            <v>15.38</v>
          </cell>
          <cell r="F915">
            <v>100.88</v>
          </cell>
          <cell r="G915">
            <v>70</v>
          </cell>
          <cell r="H915">
            <v>2</v>
          </cell>
          <cell r="J915">
            <v>0.58750000000000002</v>
          </cell>
        </row>
        <row r="916">
          <cell r="A916">
            <v>1985</v>
          </cell>
          <cell r="B916">
            <v>7</v>
          </cell>
          <cell r="C916">
            <v>3</v>
          </cell>
          <cell r="E916">
            <v>15.25</v>
          </cell>
          <cell r="F916">
            <v>101.52000000000001</v>
          </cell>
          <cell r="G916">
            <v>87</v>
          </cell>
          <cell r="H916">
            <v>5</v>
          </cell>
          <cell r="J916">
            <v>0.78749999999999998</v>
          </cell>
        </row>
        <row r="917">
          <cell r="A917">
            <v>1985</v>
          </cell>
          <cell r="B917">
            <v>7</v>
          </cell>
          <cell r="C917">
            <v>4</v>
          </cell>
          <cell r="E917">
            <v>17.41</v>
          </cell>
          <cell r="F917">
            <v>101.56</v>
          </cell>
          <cell r="G917">
            <v>88</v>
          </cell>
          <cell r="H917">
            <v>2.6</v>
          </cell>
          <cell r="J917">
            <v>0.83750000000000002</v>
          </cell>
        </row>
        <row r="918">
          <cell r="A918">
            <v>1985</v>
          </cell>
          <cell r="B918">
            <v>7</v>
          </cell>
          <cell r="C918">
            <v>5</v>
          </cell>
          <cell r="E918">
            <v>17.920000000000002</v>
          </cell>
          <cell r="F918">
            <v>101.84</v>
          </cell>
          <cell r="G918">
            <v>69</v>
          </cell>
          <cell r="H918">
            <v>2.9</v>
          </cell>
          <cell r="J918">
            <v>0.125</v>
          </cell>
        </row>
        <row r="919">
          <cell r="A919">
            <v>1985</v>
          </cell>
          <cell r="B919">
            <v>7</v>
          </cell>
          <cell r="C919">
            <v>6</v>
          </cell>
          <cell r="E919">
            <v>18.71</v>
          </cell>
          <cell r="F919">
            <v>101.51</v>
          </cell>
          <cell r="G919">
            <v>58</v>
          </cell>
          <cell r="H919">
            <v>2.6</v>
          </cell>
          <cell r="J919">
            <v>0.28749999999999998</v>
          </cell>
        </row>
        <row r="920">
          <cell r="A920">
            <v>1985</v>
          </cell>
          <cell r="B920">
            <v>7</v>
          </cell>
          <cell r="C920">
            <v>7</v>
          </cell>
          <cell r="E920">
            <v>15.82</v>
          </cell>
          <cell r="F920">
            <v>100.97000000000001</v>
          </cell>
          <cell r="G920">
            <v>78</v>
          </cell>
          <cell r="H920">
            <v>3.9</v>
          </cell>
          <cell r="J920">
            <v>0.75</v>
          </cell>
        </row>
        <row r="921">
          <cell r="A921">
            <v>1985</v>
          </cell>
          <cell r="B921">
            <v>7</v>
          </cell>
          <cell r="C921">
            <v>8</v>
          </cell>
          <cell r="E921">
            <v>14.48</v>
          </cell>
          <cell r="F921">
            <v>100.65</v>
          </cell>
          <cell r="G921">
            <v>92</v>
          </cell>
          <cell r="H921">
            <v>1.6</v>
          </cell>
          <cell r="J921">
            <v>0.78749999999999998</v>
          </cell>
        </row>
        <row r="922">
          <cell r="A922">
            <v>1985</v>
          </cell>
          <cell r="B922">
            <v>7</v>
          </cell>
          <cell r="C922">
            <v>9</v>
          </cell>
          <cell r="E922">
            <v>16.54</v>
          </cell>
          <cell r="F922">
            <v>100.63</v>
          </cell>
          <cell r="G922">
            <v>75</v>
          </cell>
          <cell r="H922">
            <v>2.6</v>
          </cell>
          <cell r="J922">
            <v>0.75</v>
          </cell>
        </row>
        <row r="923">
          <cell r="A923">
            <v>1985</v>
          </cell>
          <cell r="B923">
            <v>7</v>
          </cell>
          <cell r="C923">
            <v>10</v>
          </cell>
          <cell r="E923">
            <v>14.99</v>
          </cell>
          <cell r="F923">
            <v>100.59</v>
          </cell>
          <cell r="G923">
            <v>85</v>
          </cell>
          <cell r="H923">
            <v>4.7</v>
          </cell>
          <cell r="J923">
            <v>0.5</v>
          </cell>
        </row>
        <row r="924">
          <cell r="A924">
            <v>1985</v>
          </cell>
          <cell r="B924">
            <v>7</v>
          </cell>
          <cell r="C924">
            <v>11</v>
          </cell>
          <cell r="E924">
            <v>16.309999999999999</v>
          </cell>
          <cell r="F924">
            <v>100.27000000000001</v>
          </cell>
          <cell r="G924">
            <v>81</v>
          </cell>
          <cell r="H924">
            <v>3.8</v>
          </cell>
          <cell r="J924">
            <v>0.78749999999999998</v>
          </cell>
        </row>
        <row r="925">
          <cell r="A925">
            <v>1985</v>
          </cell>
          <cell r="B925">
            <v>7</v>
          </cell>
          <cell r="C925">
            <v>12</v>
          </cell>
          <cell r="E925">
            <v>15.37</v>
          </cell>
          <cell r="F925">
            <v>100.66000000000001</v>
          </cell>
          <cell r="G925">
            <v>88</v>
          </cell>
          <cell r="H925">
            <v>6.4</v>
          </cell>
          <cell r="J925">
            <v>0.71250000000000002</v>
          </cell>
        </row>
        <row r="926">
          <cell r="A926">
            <v>1985</v>
          </cell>
          <cell r="B926">
            <v>7</v>
          </cell>
          <cell r="C926">
            <v>13</v>
          </cell>
          <cell r="E926">
            <v>17.05</v>
          </cell>
          <cell r="F926">
            <v>100.80000000000001</v>
          </cell>
          <cell r="G926">
            <v>81</v>
          </cell>
          <cell r="H926">
            <v>7.4</v>
          </cell>
          <cell r="J926">
            <v>0.53749999999999998</v>
          </cell>
        </row>
        <row r="927">
          <cell r="A927">
            <v>1985</v>
          </cell>
          <cell r="B927">
            <v>7</v>
          </cell>
          <cell r="C927">
            <v>14</v>
          </cell>
          <cell r="E927">
            <v>14.02</v>
          </cell>
          <cell r="F927">
            <v>100.84</v>
          </cell>
          <cell r="G927">
            <v>99</v>
          </cell>
          <cell r="H927">
            <v>1.5</v>
          </cell>
          <cell r="J927">
            <v>0.875</v>
          </cell>
        </row>
        <row r="928">
          <cell r="A928">
            <v>1985</v>
          </cell>
          <cell r="B928">
            <v>7</v>
          </cell>
          <cell r="C928">
            <v>15</v>
          </cell>
          <cell r="E928">
            <v>16.010000000000002</v>
          </cell>
          <cell r="F928">
            <v>99.68</v>
          </cell>
          <cell r="G928">
            <v>87</v>
          </cell>
          <cell r="H928">
            <v>2.1</v>
          </cell>
          <cell r="J928">
            <v>0.83750000000000002</v>
          </cell>
        </row>
        <row r="929">
          <cell r="A929">
            <v>1985</v>
          </cell>
          <cell r="B929">
            <v>7</v>
          </cell>
          <cell r="C929">
            <v>16</v>
          </cell>
          <cell r="E929">
            <v>13.96</v>
          </cell>
          <cell r="F929">
            <v>100.66000000000001</v>
          </cell>
          <cell r="G929">
            <v>75</v>
          </cell>
          <cell r="H929">
            <v>5.3</v>
          </cell>
          <cell r="J929">
            <v>0.5</v>
          </cell>
        </row>
        <row r="930">
          <cell r="A930">
            <v>1985</v>
          </cell>
          <cell r="B930">
            <v>7</v>
          </cell>
          <cell r="C930">
            <v>17</v>
          </cell>
          <cell r="E930">
            <v>14.49</v>
          </cell>
          <cell r="F930">
            <v>100.43</v>
          </cell>
          <cell r="G930">
            <v>87</v>
          </cell>
          <cell r="H930">
            <v>4.5999999999999996</v>
          </cell>
          <cell r="J930">
            <v>0.58750000000000002</v>
          </cell>
        </row>
        <row r="931">
          <cell r="A931">
            <v>1985</v>
          </cell>
          <cell r="B931">
            <v>7</v>
          </cell>
          <cell r="C931">
            <v>18</v>
          </cell>
          <cell r="E931">
            <v>15.08</v>
          </cell>
          <cell r="F931">
            <v>100.33</v>
          </cell>
          <cell r="G931">
            <v>89</v>
          </cell>
          <cell r="H931">
            <v>6.2</v>
          </cell>
          <cell r="J931">
            <v>0.91249999999999998</v>
          </cell>
        </row>
        <row r="932">
          <cell r="A932">
            <v>1985</v>
          </cell>
          <cell r="B932">
            <v>7</v>
          </cell>
          <cell r="C932">
            <v>19</v>
          </cell>
          <cell r="E932">
            <v>13.92</v>
          </cell>
          <cell r="F932">
            <v>99.2</v>
          </cell>
          <cell r="G932">
            <v>87</v>
          </cell>
          <cell r="H932">
            <v>4.8</v>
          </cell>
          <cell r="J932">
            <v>0.875</v>
          </cell>
        </row>
        <row r="933">
          <cell r="A933">
            <v>1985</v>
          </cell>
          <cell r="B933">
            <v>7</v>
          </cell>
          <cell r="C933">
            <v>20</v>
          </cell>
          <cell r="E933">
            <v>14.27</v>
          </cell>
          <cell r="F933">
            <v>99.860000000000014</v>
          </cell>
          <cell r="G933">
            <v>72</v>
          </cell>
          <cell r="H933">
            <v>5.5</v>
          </cell>
          <cell r="J933">
            <v>0.375</v>
          </cell>
        </row>
        <row r="934">
          <cell r="A934">
            <v>1985</v>
          </cell>
          <cell r="B934">
            <v>7</v>
          </cell>
          <cell r="C934">
            <v>21</v>
          </cell>
          <cell r="E934">
            <v>13.62</v>
          </cell>
          <cell r="F934">
            <v>99.990000000000009</v>
          </cell>
          <cell r="G934">
            <v>78</v>
          </cell>
          <cell r="H934">
            <v>5</v>
          </cell>
          <cell r="J934">
            <v>0.58750000000000002</v>
          </cell>
        </row>
        <row r="935">
          <cell r="A935">
            <v>1985</v>
          </cell>
          <cell r="B935">
            <v>7</v>
          </cell>
          <cell r="C935">
            <v>22</v>
          </cell>
          <cell r="E935">
            <v>13.87</v>
          </cell>
          <cell r="F935">
            <v>100.23</v>
          </cell>
          <cell r="G935">
            <v>66</v>
          </cell>
          <cell r="H935">
            <v>6.5</v>
          </cell>
          <cell r="J935">
            <v>0.33750000000000002</v>
          </cell>
        </row>
        <row r="936">
          <cell r="A936">
            <v>1985</v>
          </cell>
          <cell r="B936">
            <v>7</v>
          </cell>
          <cell r="C936">
            <v>23</v>
          </cell>
          <cell r="E936">
            <v>13.39</v>
          </cell>
          <cell r="F936">
            <v>100.45</v>
          </cell>
          <cell r="G936">
            <v>83</v>
          </cell>
          <cell r="H936">
            <v>3.2</v>
          </cell>
          <cell r="J936">
            <v>0.625</v>
          </cell>
        </row>
        <row r="937">
          <cell r="A937">
            <v>1985</v>
          </cell>
          <cell r="B937">
            <v>7</v>
          </cell>
          <cell r="C937">
            <v>24</v>
          </cell>
          <cell r="E937">
            <v>15</v>
          </cell>
          <cell r="F937">
            <v>101</v>
          </cell>
          <cell r="G937">
            <v>68</v>
          </cell>
          <cell r="H937">
            <v>2.6</v>
          </cell>
          <cell r="J937">
            <v>0.25</v>
          </cell>
        </row>
        <row r="938">
          <cell r="A938">
            <v>1985</v>
          </cell>
          <cell r="B938">
            <v>7</v>
          </cell>
          <cell r="C938">
            <v>25</v>
          </cell>
          <cell r="E938">
            <v>16.07</v>
          </cell>
          <cell r="F938">
            <v>101.30000000000001</v>
          </cell>
          <cell r="G938">
            <v>68</v>
          </cell>
          <cell r="H938">
            <v>3.8</v>
          </cell>
          <cell r="J938">
            <v>0.125</v>
          </cell>
        </row>
        <row r="939">
          <cell r="A939">
            <v>1985</v>
          </cell>
          <cell r="B939">
            <v>7</v>
          </cell>
          <cell r="C939">
            <v>26</v>
          </cell>
          <cell r="E939">
            <v>16.78</v>
          </cell>
          <cell r="F939">
            <v>100.84</v>
          </cell>
          <cell r="G939">
            <v>58</v>
          </cell>
          <cell r="H939">
            <v>2</v>
          </cell>
          <cell r="J939">
            <v>0.125</v>
          </cell>
        </row>
        <row r="940">
          <cell r="A940">
            <v>1985</v>
          </cell>
          <cell r="B940">
            <v>7</v>
          </cell>
          <cell r="C940">
            <v>27</v>
          </cell>
          <cell r="E940">
            <v>15.49</v>
          </cell>
          <cell r="F940">
            <v>100.15</v>
          </cell>
          <cell r="G940">
            <v>85</v>
          </cell>
          <cell r="H940">
            <v>2.5</v>
          </cell>
          <cell r="J940">
            <v>0.71250000000000002</v>
          </cell>
        </row>
        <row r="941">
          <cell r="A941">
            <v>1985</v>
          </cell>
          <cell r="B941">
            <v>7</v>
          </cell>
          <cell r="C941">
            <v>28</v>
          </cell>
          <cell r="E941">
            <v>15.23</v>
          </cell>
          <cell r="F941">
            <v>100.17000000000002</v>
          </cell>
          <cell r="G941">
            <v>91</v>
          </cell>
          <cell r="H941">
            <v>2.6</v>
          </cell>
          <cell r="J941">
            <v>0.78749999999999998</v>
          </cell>
        </row>
        <row r="942">
          <cell r="A942">
            <v>1985</v>
          </cell>
          <cell r="B942">
            <v>7</v>
          </cell>
          <cell r="C942">
            <v>29</v>
          </cell>
          <cell r="E942">
            <v>16.39</v>
          </cell>
          <cell r="F942">
            <v>99.94</v>
          </cell>
          <cell r="G942">
            <v>74</v>
          </cell>
          <cell r="H942">
            <v>0.8</v>
          </cell>
          <cell r="J942">
            <v>0.5</v>
          </cell>
        </row>
        <row r="943">
          <cell r="A943">
            <v>1985</v>
          </cell>
          <cell r="B943">
            <v>7</v>
          </cell>
          <cell r="C943">
            <v>30</v>
          </cell>
          <cell r="E943">
            <v>13.79</v>
          </cell>
          <cell r="F943">
            <v>99.210000000000008</v>
          </cell>
          <cell r="G943">
            <v>98</v>
          </cell>
          <cell r="H943">
            <v>3.4</v>
          </cell>
          <cell r="J943">
            <v>0.96250000000000002</v>
          </cell>
        </row>
        <row r="944">
          <cell r="A944">
            <v>1985</v>
          </cell>
          <cell r="B944">
            <v>7</v>
          </cell>
          <cell r="C944">
            <v>31</v>
          </cell>
          <cell r="E944">
            <v>16.37</v>
          </cell>
          <cell r="F944">
            <v>98.94</v>
          </cell>
          <cell r="G944">
            <v>91</v>
          </cell>
          <cell r="H944">
            <v>2.5</v>
          </cell>
          <cell r="J944">
            <v>0.5</v>
          </cell>
        </row>
        <row r="945">
          <cell r="A945">
            <v>1985</v>
          </cell>
          <cell r="B945">
            <v>8</v>
          </cell>
          <cell r="C945">
            <v>1</v>
          </cell>
          <cell r="E945">
            <v>17.32</v>
          </cell>
          <cell r="F945">
            <v>99.420000000000016</v>
          </cell>
          <cell r="G945">
            <v>71</v>
          </cell>
          <cell r="H945">
            <v>2.6</v>
          </cell>
          <cell r="J945">
            <v>0.58750000000000002</v>
          </cell>
        </row>
        <row r="946">
          <cell r="A946">
            <v>1985</v>
          </cell>
          <cell r="B946">
            <v>8</v>
          </cell>
          <cell r="C946">
            <v>2</v>
          </cell>
          <cell r="E946">
            <v>13.72</v>
          </cell>
          <cell r="F946">
            <v>99.660000000000011</v>
          </cell>
          <cell r="G946">
            <v>83</v>
          </cell>
          <cell r="H946">
            <v>5.3</v>
          </cell>
          <cell r="J946">
            <v>0.91249999999999998</v>
          </cell>
        </row>
        <row r="947">
          <cell r="A947">
            <v>1985</v>
          </cell>
          <cell r="B947">
            <v>8</v>
          </cell>
          <cell r="C947">
            <v>3</v>
          </cell>
          <cell r="E947">
            <v>14.65</v>
          </cell>
          <cell r="F947">
            <v>99.14</v>
          </cell>
          <cell r="G947">
            <v>77</v>
          </cell>
          <cell r="H947">
            <v>7.2</v>
          </cell>
          <cell r="J947">
            <v>0.66249999999999998</v>
          </cell>
        </row>
        <row r="948">
          <cell r="A948">
            <v>1985</v>
          </cell>
          <cell r="B948">
            <v>8</v>
          </cell>
          <cell r="C948">
            <v>4</v>
          </cell>
          <cell r="E948">
            <v>14.38</v>
          </cell>
          <cell r="F948">
            <v>99.14</v>
          </cell>
          <cell r="G948">
            <v>72</v>
          </cell>
          <cell r="H948">
            <v>6.2</v>
          </cell>
          <cell r="J948">
            <v>0.28749999999999998</v>
          </cell>
        </row>
        <row r="949">
          <cell r="A949">
            <v>1985</v>
          </cell>
          <cell r="B949">
            <v>8</v>
          </cell>
          <cell r="C949">
            <v>5</v>
          </cell>
          <cell r="E949">
            <v>12.3</v>
          </cell>
          <cell r="F949">
            <v>98.76</v>
          </cell>
          <cell r="G949">
            <v>97</v>
          </cell>
          <cell r="H949">
            <v>4.0999999999999996</v>
          </cell>
          <cell r="J949">
            <v>0.96250000000000002</v>
          </cell>
        </row>
        <row r="950">
          <cell r="A950">
            <v>1985</v>
          </cell>
          <cell r="B950">
            <v>8</v>
          </cell>
          <cell r="C950">
            <v>6</v>
          </cell>
          <cell r="E950">
            <v>14.48</v>
          </cell>
          <cell r="F950">
            <v>98.100000000000009</v>
          </cell>
          <cell r="G950">
            <v>96</v>
          </cell>
          <cell r="H950">
            <v>5.5</v>
          </cell>
          <cell r="J950">
            <v>0.91249999999999998</v>
          </cell>
        </row>
        <row r="951">
          <cell r="A951">
            <v>1985</v>
          </cell>
          <cell r="B951">
            <v>8</v>
          </cell>
          <cell r="C951">
            <v>7</v>
          </cell>
          <cell r="E951">
            <v>16.12</v>
          </cell>
          <cell r="F951">
            <v>99.37</v>
          </cell>
          <cell r="G951">
            <v>82</v>
          </cell>
          <cell r="H951">
            <v>5.3</v>
          </cell>
          <cell r="J951">
            <v>0.625</v>
          </cell>
        </row>
        <row r="952">
          <cell r="A952">
            <v>1985</v>
          </cell>
          <cell r="B952">
            <v>8</v>
          </cell>
          <cell r="C952">
            <v>8</v>
          </cell>
          <cell r="E952">
            <v>13.45</v>
          </cell>
          <cell r="F952">
            <v>100.19</v>
          </cell>
          <cell r="G952">
            <v>85</v>
          </cell>
          <cell r="H952">
            <v>3.4</v>
          </cell>
          <cell r="J952">
            <v>0.71250000000000002</v>
          </cell>
        </row>
        <row r="953">
          <cell r="A953">
            <v>1985</v>
          </cell>
          <cell r="B953">
            <v>8</v>
          </cell>
          <cell r="C953">
            <v>9</v>
          </cell>
          <cell r="E953">
            <v>14.68</v>
          </cell>
          <cell r="F953">
            <v>100.63</v>
          </cell>
          <cell r="G953">
            <v>78</v>
          </cell>
          <cell r="H953">
            <v>3.6</v>
          </cell>
          <cell r="J953">
            <v>0.66249999999999998</v>
          </cell>
        </row>
        <row r="954">
          <cell r="A954">
            <v>1985</v>
          </cell>
          <cell r="B954">
            <v>8</v>
          </cell>
          <cell r="C954">
            <v>10</v>
          </cell>
          <cell r="E954">
            <v>13.77</v>
          </cell>
          <cell r="F954">
            <v>100.05000000000001</v>
          </cell>
          <cell r="G954">
            <v>78</v>
          </cell>
          <cell r="H954">
            <v>2.9</v>
          </cell>
          <cell r="J954">
            <v>0.875</v>
          </cell>
        </row>
        <row r="955">
          <cell r="A955">
            <v>1985</v>
          </cell>
          <cell r="B955">
            <v>8</v>
          </cell>
          <cell r="C955">
            <v>11</v>
          </cell>
          <cell r="E955">
            <v>15.11</v>
          </cell>
          <cell r="F955">
            <v>99.43</v>
          </cell>
          <cell r="G955">
            <v>83</v>
          </cell>
          <cell r="H955">
            <v>2.9</v>
          </cell>
          <cell r="J955">
            <v>0.78749999999999998</v>
          </cell>
        </row>
        <row r="956">
          <cell r="A956">
            <v>1985</v>
          </cell>
          <cell r="B956">
            <v>8</v>
          </cell>
          <cell r="C956">
            <v>12</v>
          </cell>
          <cell r="E956">
            <v>14.12</v>
          </cell>
          <cell r="F956">
            <v>100.15</v>
          </cell>
          <cell r="G956">
            <v>84</v>
          </cell>
          <cell r="H956">
            <v>7.9</v>
          </cell>
          <cell r="J956">
            <v>0.71250000000000002</v>
          </cell>
        </row>
        <row r="957">
          <cell r="A957">
            <v>1985</v>
          </cell>
          <cell r="B957">
            <v>8</v>
          </cell>
          <cell r="C957">
            <v>13</v>
          </cell>
          <cell r="E957">
            <v>13.17</v>
          </cell>
          <cell r="F957">
            <v>101.18</v>
          </cell>
          <cell r="G957">
            <v>89</v>
          </cell>
          <cell r="H957">
            <v>5.6</v>
          </cell>
          <cell r="J957">
            <v>0.78749999999999998</v>
          </cell>
        </row>
        <row r="958">
          <cell r="A958">
            <v>1985</v>
          </cell>
          <cell r="B958">
            <v>8</v>
          </cell>
          <cell r="C958">
            <v>14</v>
          </cell>
          <cell r="E958">
            <v>15.3</v>
          </cell>
          <cell r="F958">
            <v>101.46000000000001</v>
          </cell>
          <cell r="G958">
            <v>74</v>
          </cell>
          <cell r="H958">
            <v>1.7</v>
          </cell>
          <cell r="J958">
            <v>0.75</v>
          </cell>
        </row>
        <row r="959">
          <cell r="A959">
            <v>1985</v>
          </cell>
          <cell r="B959">
            <v>8</v>
          </cell>
          <cell r="C959">
            <v>15</v>
          </cell>
          <cell r="E959">
            <v>15.68</v>
          </cell>
          <cell r="F959">
            <v>100.83</v>
          </cell>
          <cell r="G959">
            <v>88</v>
          </cell>
          <cell r="H959">
            <v>5.2</v>
          </cell>
          <cell r="J959">
            <v>0.71250000000000002</v>
          </cell>
        </row>
        <row r="960">
          <cell r="A960">
            <v>1985</v>
          </cell>
          <cell r="B960">
            <v>8</v>
          </cell>
          <cell r="C960">
            <v>16</v>
          </cell>
          <cell r="E960">
            <v>14.49</v>
          </cell>
          <cell r="F960">
            <v>101.12</v>
          </cell>
          <cell r="G960">
            <v>88</v>
          </cell>
          <cell r="H960">
            <v>1.6</v>
          </cell>
          <cell r="J960">
            <v>0.78749999999999998</v>
          </cell>
        </row>
        <row r="961">
          <cell r="A961">
            <v>1985</v>
          </cell>
          <cell r="B961">
            <v>8</v>
          </cell>
          <cell r="C961">
            <v>17</v>
          </cell>
          <cell r="E961">
            <v>16.420000000000002</v>
          </cell>
          <cell r="F961">
            <v>100.96000000000001</v>
          </cell>
          <cell r="G961">
            <v>76</v>
          </cell>
          <cell r="H961">
            <v>1</v>
          </cell>
          <cell r="J961">
            <v>0.71250000000000002</v>
          </cell>
        </row>
        <row r="962">
          <cell r="A962">
            <v>1985</v>
          </cell>
          <cell r="B962">
            <v>8</v>
          </cell>
          <cell r="C962">
            <v>18</v>
          </cell>
          <cell r="E962">
            <v>17.36</v>
          </cell>
          <cell r="F962">
            <v>100.94</v>
          </cell>
          <cell r="G962">
            <v>77</v>
          </cell>
          <cell r="H962">
            <v>1</v>
          </cell>
          <cell r="J962">
            <v>0.53749999999999998</v>
          </cell>
        </row>
        <row r="963">
          <cell r="A963">
            <v>1985</v>
          </cell>
          <cell r="B963">
            <v>8</v>
          </cell>
          <cell r="C963">
            <v>19</v>
          </cell>
          <cell r="E963">
            <v>15.92</v>
          </cell>
          <cell r="F963">
            <v>100.42000000000002</v>
          </cell>
          <cell r="G963">
            <v>71</v>
          </cell>
          <cell r="H963">
            <v>2.6</v>
          </cell>
          <cell r="J963">
            <v>0.91249999999999998</v>
          </cell>
        </row>
        <row r="964">
          <cell r="A964">
            <v>1985</v>
          </cell>
          <cell r="B964">
            <v>8</v>
          </cell>
          <cell r="C964">
            <v>20</v>
          </cell>
          <cell r="E964">
            <v>14.46</v>
          </cell>
          <cell r="F964">
            <v>100.15</v>
          </cell>
          <cell r="G964">
            <v>95</v>
          </cell>
          <cell r="H964">
            <v>2.7</v>
          </cell>
          <cell r="J964">
            <v>0.78749999999999998</v>
          </cell>
        </row>
        <row r="965">
          <cell r="A965">
            <v>1985</v>
          </cell>
          <cell r="B965">
            <v>8</v>
          </cell>
          <cell r="C965">
            <v>21</v>
          </cell>
          <cell r="E965">
            <v>15.12</v>
          </cell>
          <cell r="F965">
            <v>99.65</v>
          </cell>
          <cell r="G965">
            <v>90</v>
          </cell>
          <cell r="H965">
            <v>5.0999999999999996</v>
          </cell>
          <cell r="J965">
            <v>0.75</v>
          </cell>
        </row>
        <row r="966">
          <cell r="A966">
            <v>1985</v>
          </cell>
          <cell r="B966">
            <v>8</v>
          </cell>
          <cell r="C966">
            <v>22</v>
          </cell>
          <cell r="E966">
            <v>14.76</v>
          </cell>
          <cell r="F966">
            <v>99.78</v>
          </cell>
          <cell r="G966">
            <v>85</v>
          </cell>
          <cell r="H966">
            <v>6.7</v>
          </cell>
          <cell r="J966">
            <v>0.71250000000000002</v>
          </cell>
        </row>
        <row r="967">
          <cell r="A967">
            <v>1985</v>
          </cell>
          <cell r="B967">
            <v>8</v>
          </cell>
          <cell r="C967">
            <v>23</v>
          </cell>
          <cell r="E967">
            <v>14.4</v>
          </cell>
          <cell r="F967">
            <v>99.850000000000009</v>
          </cell>
          <cell r="G967">
            <v>66</v>
          </cell>
          <cell r="H967">
            <v>5.5</v>
          </cell>
          <cell r="J967">
            <v>0.46250000000000002</v>
          </cell>
        </row>
        <row r="968">
          <cell r="A968">
            <v>1985</v>
          </cell>
          <cell r="B968">
            <v>8</v>
          </cell>
          <cell r="C968">
            <v>24</v>
          </cell>
          <cell r="E968">
            <v>11.98</v>
          </cell>
          <cell r="F968">
            <v>99.64</v>
          </cell>
          <cell r="G968">
            <v>99</v>
          </cell>
          <cell r="H968">
            <v>4.0999999999999996</v>
          </cell>
          <cell r="J968">
            <v>1</v>
          </cell>
        </row>
        <row r="969">
          <cell r="A969">
            <v>1985</v>
          </cell>
          <cell r="B969">
            <v>8</v>
          </cell>
          <cell r="C969">
            <v>25</v>
          </cell>
          <cell r="E969">
            <v>13.97</v>
          </cell>
          <cell r="F969">
            <v>99.44</v>
          </cell>
          <cell r="G969">
            <v>74</v>
          </cell>
          <cell r="H969">
            <v>6.5</v>
          </cell>
          <cell r="J969">
            <v>0.58750000000000002</v>
          </cell>
        </row>
        <row r="970">
          <cell r="A970">
            <v>1985</v>
          </cell>
          <cell r="B970">
            <v>8</v>
          </cell>
          <cell r="C970">
            <v>26</v>
          </cell>
          <cell r="E970">
            <v>12.02</v>
          </cell>
          <cell r="F970">
            <v>99.84</v>
          </cell>
          <cell r="G970">
            <v>97</v>
          </cell>
          <cell r="H970">
            <v>4.0999999999999996</v>
          </cell>
          <cell r="J970">
            <v>0.78749999999999998</v>
          </cell>
        </row>
        <row r="971">
          <cell r="A971">
            <v>1985</v>
          </cell>
          <cell r="B971">
            <v>8</v>
          </cell>
          <cell r="C971">
            <v>27</v>
          </cell>
          <cell r="E971">
            <v>12.47</v>
          </cell>
          <cell r="F971">
            <v>100.95</v>
          </cell>
          <cell r="G971">
            <v>77</v>
          </cell>
          <cell r="H971">
            <v>3.2</v>
          </cell>
          <cell r="J971">
            <v>0.66249999999999998</v>
          </cell>
        </row>
        <row r="972">
          <cell r="A972">
            <v>1985</v>
          </cell>
          <cell r="B972">
            <v>8</v>
          </cell>
          <cell r="C972">
            <v>28</v>
          </cell>
          <cell r="E972">
            <v>14.81</v>
          </cell>
          <cell r="F972">
            <v>100.87</v>
          </cell>
          <cell r="G972">
            <v>97</v>
          </cell>
          <cell r="H972">
            <v>8.4</v>
          </cell>
          <cell r="J972">
            <v>0.96250000000000002</v>
          </cell>
        </row>
        <row r="973">
          <cell r="A973">
            <v>1985</v>
          </cell>
          <cell r="B973">
            <v>8</v>
          </cell>
          <cell r="C973">
            <v>29</v>
          </cell>
          <cell r="E973">
            <v>14.18</v>
          </cell>
          <cell r="F973">
            <v>101.29</v>
          </cell>
          <cell r="G973">
            <v>54</v>
          </cell>
          <cell r="H973">
            <v>3.8</v>
          </cell>
          <cell r="J973">
            <v>0.25</v>
          </cell>
        </row>
        <row r="974">
          <cell r="A974">
            <v>1985</v>
          </cell>
          <cell r="B974">
            <v>8</v>
          </cell>
          <cell r="C974">
            <v>30</v>
          </cell>
          <cell r="E974">
            <v>10.67</v>
          </cell>
          <cell r="F974">
            <v>101.45</v>
          </cell>
          <cell r="G974">
            <v>84</v>
          </cell>
          <cell r="H974">
            <v>2.6</v>
          </cell>
          <cell r="J974">
            <v>0.625</v>
          </cell>
        </row>
        <row r="975">
          <cell r="A975">
            <v>1985</v>
          </cell>
          <cell r="B975">
            <v>8</v>
          </cell>
          <cell r="C975">
            <v>31</v>
          </cell>
          <cell r="E975">
            <v>14.06</v>
          </cell>
          <cell r="F975">
            <v>100.35000000000001</v>
          </cell>
          <cell r="G975">
            <v>96</v>
          </cell>
          <cell r="H975">
            <v>4.5999999999999996</v>
          </cell>
          <cell r="J975">
            <v>0.91249999999999998</v>
          </cell>
        </row>
        <row r="976">
          <cell r="A976">
            <v>1985</v>
          </cell>
          <cell r="B976">
            <v>9</v>
          </cell>
          <cell r="C976">
            <v>1</v>
          </cell>
          <cell r="E976">
            <v>13.41</v>
          </cell>
          <cell r="F976">
            <v>99.7</v>
          </cell>
          <cell r="G976">
            <v>94</v>
          </cell>
          <cell r="H976">
            <v>3.1</v>
          </cell>
          <cell r="J976">
            <v>0.83750000000000002</v>
          </cell>
        </row>
        <row r="977">
          <cell r="A977">
            <v>1985</v>
          </cell>
          <cell r="B977">
            <v>9</v>
          </cell>
          <cell r="C977">
            <v>2</v>
          </cell>
          <cell r="E977">
            <v>12.38</v>
          </cell>
          <cell r="F977">
            <v>99.69</v>
          </cell>
          <cell r="G977">
            <v>83</v>
          </cell>
          <cell r="H977">
            <v>3.3</v>
          </cell>
          <cell r="J977">
            <v>0.21249999999999999</v>
          </cell>
        </row>
        <row r="978">
          <cell r="A978">
            <v>1985</v>
          </cell>
          <cell r="B978">
            <v>9</v>
          </cell>
          <cell r="C978">
            <v>3</v>
          </cell>
          <cell r="E978">
            <v>11.49</v>
          </cell>
          <cell r="F978">
            <v>99.59</v>
          </cell>
          <cell r="G978">
            <v>92</v>
          </cell>
          <cell r="H978">
            <v>2.4</v>
          </cell>
          <cell r="J978">
            <v>1</v>
          </cell>
        </row>
        <row r="979">
          <cell r="A979">
            <v>1985</v>
          </cell>
          <cell r="B979">
            <v>9</v>
          </cell>
          <cell r="C979">
            <v>4</v>
          </cell>
          <cell r="E979">
            <v>12.46</v>
          </cell>
          <cell r="F979">
            <v>99.38</v>
          </cell>
          <cell r="G979">
            <v>82</v>
          </cell>
          <cell r="H979">
            <v>2.9</v>
          </cell>
          <cell r="J979">
            <v>0.66249999999999998</v>
          </cell>
        </row>
        <row r="980">
          <cell r="A980">
            <v>1985</v>
          </cell>
          <cell r="B980">
            <v>9</v>
          </cell>
          <cell r="C980">
            <v>5</v>
          </cell>
          <cell r="E980">
            <v>8.5500000000000007</v>
          </cell>
          <cell r="F980">
            <v>100.04</v>
          </cell>
          <cell r="G980">
            <v>83</v>
          </cell>
          <cell r="H980">
            <v>2.7</v>
          </cell>
          <cell r="J980">
            <v>0.91249999999999998</v>
          </cell>
        </row>
        <row r="981">
          <cell r="A981">
            <v>1985</v>
          </cell>
          <cell r="B981">
            <v>9</v>
          </cell>
          <cell r="C981">
            <v>6</v>
          </cell>
          <cell r="E981">
            <v>4.96</v>
          </cell>
          <cell r="F981">
            <v>98.88</v>
          </cell>
          <cell r="G981">
            <v>95</v>
          </cell>
          <cell r="H981">
            <v>12.2</v>
          </cell>
          <cell r="J981">
            <v>1</v>
          </cell>
        </row>
        <row r="982">
          <cell r="A982">
            <v>1985</v>
          </cell>
          <cell r="B982">
            <v>9</v>
          </cell>
          <cell r="C982">
            <v>7</v>
          </cell>
          <cell r="E982">
            <v>8.1999999999999993</v>
          </cell>
          <cell r="F982">
            <v>99.65</v>
          </cell>
          <cell r="G982">
            <v>78</v>
          </cell>
          <cell r="H982">
            <v>6.2</v>
          </cell>
          <cell r="J982">
            <v>0.71250000000000002</v>
          </cell>
        </row>
        <row r="983">
          <cell r="A983">
            <v>1985</v>
          </cell>
          <cell r="B983">
            <v>9</v>
          </cell>
          <cell r="C983">
            <v>8</v>
          </cell>
          <cell r="E983">
            <v>10.220000000000001</v>
          </cell>
          <cell r="F983">
            <v>100.24000000000001</v>
          </cell>
          <cell r="G983">
            <v>66</v>
          </cell>
          <cell r="H983">
            <v>4.0999999999999996</v>
          </cell>
          <cell r="J983">
            <v>0.53749999999999998</v>
          </cell>
        </row>
        <row r="984">
          <cell r="A984">
            <v>1985</v>
          </cell>
          <cell r="B984">
            <v>9</v>
          </cell>
          <cell r="C984">
            <v>9</v>
          </cell>
          <cell r="E984">
            <v>11.84</v>
          </cell>
          <cell r="F984">
            <v>100.63</v>
          </cell>
          <cell r="G984">
            <v>58</v>
          </cell>
          <cell r="H984">
            <v>4.5999999999999996</v>
          </cell>
          <cell r="J984">
            <v>0.25</v>
          </cell>
        </row>
        <row r="985">
          <cell r="A985">
            <v>1985</v>
          </cell>
          <cell r="B985">
            <v>9</v>
          </cell>
          <cell r="C985">
            <v>10</v>
          </cell>
          <cell r="E985">
            <v>9.3699999999999992</v>
          </cell>
          <cell r="F985">
            <v>100.75</v>
          </cell>
          <cell r="G985">
            <v>86</v>
          </cell>
          <cell r="H985">
            <v>1.4</v>
          </cell>
          <cell r="J985">
            <v>0.875</v>
          </cell>
        </row>
        <row r="986">
          <cell r="A986">
            <v>1985</v>
          </cell>
          <cell r="B986">
            <v>9</v>
          </cell>
          <cell r="C986">
            <v>11</v>
          </cell>
          <cell r="E986">
            <v>11.22</v>
          </cell>
          <cell r="F986">
            <v>101.28</v>
          </cell>
          <cell r="G986">
            <v>76</v>
          </cell>
          <cell r="H986">
            <v>3.8</v>
          </cell>
          <cell r="J986">
            <v>0.375</v>
          </cell>
        </row>
        <row r="987">
          <cell r="A987">
            <v>1985</v>
          </cell>
          <cell r="B987">
            <v>9</v>
          </cell>
          <cell r="C987">
            <v>12</v>
          </cell>
          <cell r="E987">
            <v>8.3699999999999992</v>
          </cell>
          <cell r="F987">
            <v>101.79</v>
          </cell>
          <cell r="G987">
            <v>90</v>
          </cell>
          <cell r="H987">
            <v>2.4</v>
          </cell>
          <cell r="J987">
            <v>0.71250000000000002</v>
          </cell>
        </row>
        <row r="988">
          <cell r="A988">
            <v>1985</v>
          </cell>
          <cell r="B988">
            <v>9</v>
          </cell>
          <cell r="C988">
            <v>13</v>
          </cell>
          <cell r="E988">
            <v>12.72</v>
          </cell>
          <cell r="F988">
            <v>100.77000000000001</v>
          </cell>
          <cell r="G988">
            <v>92</v>
          </cell>
          <cell r="H988">
            <v>5.8</v>
          </cell>
          <cell r="J988">
            <v>0.91249999999999998</v>
          </cell>
        </row>
        <row r="989">
          <cell r="A989">
            <v>1985</v>
          </cell>
          <cell r="B989">
            <v>9</v>
          </cell>
          <cell r="C989">
            <v>14</v>
          </cell>
          <cell r="E989">
            <v>8.8699999999999992</v>
          </cell>
          <cell r="F989">
            <v>100.16000000000001</v>
          </cell>
          <cell r="G989">
            <v>92</v>
          </cell>
          <cell r="H989">
            <v>5.0999999999999996</v>
          </cell>
          <cell r="J989">
            <v>0.78749999999999998</v>
          </cell>
        </row>
        <row r="990">
          <cell r="A990">
            <v>1985</v>
          </cell>
          <cell r="B990">
            <v>9</v>
          </cell>
          <cell r="C990">
            <v>15</v>
          </cell>
          <cell r="E990">
            <v>11.46</v>
          </cell>
          <cell r="F990">
            <v>98.920000000000016</v>
          </cell>
          <cell r="G990">
            <v>84</v>
          </cell>
          <cell r="H990">
            <v>7.1</v>
          </cell>
          <cell r="J990">
            <v>0.53749999999999998</v>
          </cell>
        </row>
        <row r="991">
          <cell r="A991">
            <v>1985</v>
          </cell>
          <cell r="B991">
            <v>9</v>
          </cell>
          <cell r="C991">
            <v>16</v>
          </cell>
          <cell r="E991">
            <v>10.41</v>
          </cell>
          <cell r="F991">
            <v>99.360000000000014</v>
          </cell>
          <cell r="G991">
            <v>60</v>
          </cell>
          <cell r="H991">
            <v>3.8</v>
          </cell>
          <cell r="J991">
            <v>0.41249999999999998</v>
          </cell>
        </row>
        <row r="992">
          <cell r="A992">
            <v>1985</v>
          </cell>
          <cell r="B992">
            <v>9</v>
          </cell>
          <cell r="C992">
            <v>17</v>
          </cell>
          <cell r="E992">
            <v>8.26</v>
          </cell>
          <cell r="F992">
            <v>99.77000000000001</v>
          </cell>
          <cell r="G992">
            <v>78</v>
          </cell>
          <cell r="H992">
            <v>2.4</v>
          </cell>
          <cell r="J992">
            <v>0.16250000000000001</v>
          </cell>
        </row>
        <row r="993">
          <cell r="A993">
            <v>1985</v>
          </cell>
          <cell r="B993">
            <v>9</v>
          </cell>
          <cell r="C993">
            <v>18</v>
          </cell>
          <cell r="E993">
            <v>8.5399999999999991</v>
          </cell>
          <cell r="F993">
            <v>100.80000000000001</v>
          </cell>
          <cell r="G993">
            <v>76</v>
          </cell>
          <cell r="H993">
            <v>2.7</v>
          </cell>
          <cell r="J993">
            <v>0.21249999999999999</v>
          </cell>
        </row>
        <row r="994">
          <cell r="A994">
            <v>1985</v>
          </cell>
          <cell r="B994">
            <v>9</v>
          </cell>
          <cell r="C994">
            <v>19</v>
          </cell>
          <cell r="E994">
            <v>9.9600000000000009</v>
          </cell>
          <cell r="F994">
            <v>99.84</v>
          </cell>
          <cell r="G994">
            <v>98</v>
          </cell>
          <cell r="H994">
            <v>5.8</v>
          </cell>
          <cell r="J994">
            <v>1</v>
          </cell>
        </row>
        <row r="995">
          <cell r="A995">
            <v>1985</v>
          </cell>
          <cell r="B995">
            <v>9</v>
          </cell>
          <cell r="C995">
            <v>20</v>
          </cell>
          <cell r="E995">
            <v>9.74</v>
          </cell>
          <cell r="F995">
            <v>99.850000000000009</v>
          </cell>
          <cell r="G995">
            <v>63</v>
          </cell>
          <cell r="H995">
            <v>6.2</v>
          </cell>
          <cell r="J995">
            <v>0.25</v>
          </cell>
        </row>
        <row r="996">
          <cell r="A996">
            <v>1985</v>
          </cell>
          <cell r="B996">
            <v>9</v>
          </cell>
          <cell r="C996">
            <v>21</v>
          </cell>
          <cell r="E996">
            <v>8.19</v>
          </cell>
          <cell r="F996">
            <v>99.68</v>
          </cell>
          <cell r="G996">
            <v>74</v>
          </cell>
          <cell r="H996">
            <v>3.4</v>
          </cell>
          <cell r="J996">
            <v>0.71250000000000002</v>
          </cell>
        </row>
        <row r="997">
          <cell r="A997">
            <v>1985</v>
          </cell>
          <cell r="B997">
            <v>9</v>
          </cell>
          <cell r="C997">
            <v>22</v>
          </cell>
          <cell r="E997">
            <v>5.75</v>
          </cell>
          <cell r="F997">
            <v>100.12</v>
          </cell>
          <cell r="G997">
            <v>83</v>
          </cell>
          <cell r="H997">
            <v>1.7</v>
          </cell>
          <cell r="J997">
            <v>0.33750000000000002</v>
          </cell>
        </row>
        <row r="998">
          <cell r="A998">
            <v>1985</v>
          </cell>
          <cell r="B998">
            <v>9</v>
          </cell>
          <cell r="C998">
            <v>23</v>
          </cell>
          <cell r="E998">
            <v>6.01</v>
          </cell>
          <cell r="F998">
            <v>101.25</v>
          </cell>
          <cell r="G998">
            <v>74</v>
          </cell>
          <cell r="H998">
            <v>1.9</v>
          </cell>
          <cell r="J998">
            <v>0.33750000000000002</v>
          </cell>
        </row>
        <row r="999">
          <cell r="A999">
            <v>1985</v>
          </cell>
          <cell r="B999">
            <v>9</v>
          </cell>
          <cell r="C999">
            <v>24</v>
          </cell>
          <cell r="E999">
            <v>4.5999999999999996</v>
          </cell>
          <cell r="F999">
            <v>100.79</v>
          </cell>
          <cell r="G999">
            <v>78</v>
          </cell>
          <cell r="H999">
            <v>1.9</v>
          </cell>
          <cell r="J999">
            <v>0.25</v>
          </cell>
        </row>
        <row r="1000">
          <cell r="A1000">
            <v>1985</v>
          </cell>
          <cell r="B1000">
            <v>9</v>
          </cell>
          <cell r="C1000">
            <v>25</v>
          </cell>
          <cell r="E1000">
            <v>5.25</v>
          </cell>
          <cell r="F1000">
            <v>101.22000000000001</v>
          </cell>
          <cell r="G1000">
            <v>75</v>
          </cell>
          <cell r="H1000">
            <v>1.4</v>
          </cell>
          <cell r="J1000">
            <v>0.125</v>
          </cell>
        </row>
        <row r="1001">
          <cell r="A1001">
            <v>1985</v>
          </cell>
          <cell r="B1001">
            <v>9</v>
          </cell>
          <cell r="C1001">
            <v>26</v>
          </cell>
          <cell r="E1001">
            <v>4.66</v>
          </cell>
          <cell r="F1001">
            <v>101.77000000000001</v>
          </cell>
          <cell r="G1001">
            <v>92</v>
          </cell>
          <cell r="H1001">
            <v>3.4</v>
          </cell>
          <cell r="J1001">
            <v>0.41249999999999998</v>
          </cell>
        </row>
        <row r="1002">
          <cell r="A1002">
            <v>1985</v>
          </cell>
          <cell r="B1002">
            <v>9</v>
          </cell>
          <cell r="C1002">
            <v>27</v>
          </cell>
          <cell r="E1002">
            <v>9.2100000000000009</v>
          </cell>
          <cell r="F1002">
            <v>101.10000000000001</v>
          </cell>
          <cell r="G1002">
            <v>79</v>
          </cell>
          <cell r="H1002">
            <v>2.4</v>
          </cell>
          <cell r="J1002">
            <v>0.58750000000000002</v>
          </cell>
        </row>
        <row r="1003">
          <cell r="A1003">
            <v>1985</v>
          </cell>
          <cell r="B1003">
            <v>9</v>
          </cell>
          <cell r="C1003">
            <v>28</v>
          </cell>
          <cell r="E1003">
            <v>6.86</v>
          </cell>
          <cell r="F1003">
            <v>101.39</v>
          </cell>
          <cell r="G1003">
            <v>65</v>
          </cell>
          <cell r="H1003">
            <v>2.6</v>
          </cell>
          <cell r="J1003">
            <v>0.41249999999999998</v>
          </cell>
        </row>
        <row r="1004">
          <cell r="A1004">
            <v>1985</v>
          </cell>
          <cell r="B1004">
            <v>9</v>
          </cell>
          <cell r="C1004">
            <v>29</v>
          </cell>
          <cell r="E1004">
            <v>2.96</v>
          </cell>
          <cell r="F1004">
            <v>101.72000000000001</v>
          </cell>
          <cell r="G1004">
            <v>94</v>
          </cell>
          <cell r="H1004">
            <v>1</v>
          </cell>
          <cell r="J1004">
            <v>0.875</v>
          </cell>
        </row>
        <row r="1005">
          <cell r="A1005">
            <v>1985</v>
          </cell>
          <cell r="B1005">
            <v>9</v>
          </cell>
          <cell r="C1005">
            <v>30</v>
          </cell>
          <cell r="E1005">
            <v>8.23</v>
          </cell>
          <cell r="F1005">
            <v>101.15</v>
          </cell>
          <cell r="G1005">
            <v>100</v>
          </cell>
          <cell r="H1005">
            <v>5.0999999999999996</v>
          </cell>
          <cell r="J1005">
            <v>1</v>
          </cell>
        </row>
        <row r="1006">
          <cell r="A1006">
            <v>1985</v>
          </cell>
          <cell r="B1006">
            <v>10</v>
          </cell>
          <cell r="C1006">
            <v>1</v>
          </cell>
          <cell r="E1006">
            <v>13.31</v>
          </cell>
          <cell r="F1006">
            <v>100.13</v>
          </cell>
          <cell r="G1006">
            <v>92</v>
          </cell>
          <cell r="H1006">
            <v>6.3</v>
          </cell>
          <cell r="J1006">
            <v>0.71250000000000002</v>
          </cell>
        </row>
        <row r="1007">
          <cell r="A1007">
            <v>1985</v>
          </cell>
          <cell r="B1007">
            <v>10</v>
          </cell>
          <cell r="C1007">
            <v>2</v>
          </cell>
          <cell r="E1007">
            <v>11.07</v>
          </cell>
          <cell r="F1007">
            <v>100.41000000000001</v>
          </cell>
          <cell r="G1007">
            <v>100</v>
          </cell>
          <cell r="H1007">
            <v>4.4000000000000004</v>
          </cell>
          <cell r="J1007">
            <v>0.78749999999999998</v>
          </cell>
        </row>
        <row r="1008">
          <cell r="A1008">
            <v>1985</v>
          </cell>
          <cell r="B1008">
            <v>10</v>
          </cell>
          <cell r="C1008">
            <v>3</v>
          </cell>
          <cell r="E1008">
            <v>12.45</v>
          </cell>
          <cell r="F1008">
            <v>100.19</v>
          </cell>
          <cell r="G1008">
            <v>100</v>
          </cell>
          <cell r="H1008">
            <v>5.7</v>
          </cell>
          <cell r="J1008">
            <v>1</v>
          </cell>
        </row>
        <row r="1009">
          <cell r="A1009">
            <v>1985</v>
          </cell>
          <cell r="B1009">
            <v>10</v>
          </cell>
          <cell r="C1009">
            <v>4</v>
          </cell>
          <cell r="E1009">
            <v>12.8</v>
          </cell>
          <cell r="F1009">
            <v>99.84</v>
          </cell>
          <cell r="G1009">
            <v>95</v>
          </cell>
          <cell r="H1009">
            <v>6.2</v>
          </cell>
          <cell r="J1009">
            <v>0.75</v>
          </cell>
        </row>
        <row r="1010">
          <cell r="A1010">
            <v>1985</v>
          </cell>
          <cell r="B1010">
            <v>10</v>
          </cell>
          <cell r="C1010">
            <v>5</v>
          </cell>
          <cell r="E1010">
            <v>12.76</v>
          </cell>
          <cell r="F1010">
            <v>100.11000000000001</v>
          </cell>
          <cell r="G1010">
            <v>87</v>
          </cell>
          <cell r="H1010">
            <v>9.1999999999999993</v>
          </cell>
          <cell r="J1010">
            <v>0.75</v>
          </cell>
        </row>
        <row r="1011">
          <cell r="A1011">
            <v>1985</v>
          </cell>
          <cell r="B1011">
            <v>10</v>
          </cell>
          <cell r="C1011">
            <v>6</v>
          </cell>
          <cell r="E1011">
            <v>10.49</v>
          </cell>
          <cell r="F1011">
            <v>101.14</v>
          </cell>
          <cell r="G1011">
            <v>90</v>
          </cell>
          <cell r="H1011">
            <v>4.5</v>
          </cell>
          <cell r="J1011">
            <v>0.46250000000000002</v>
          </cell>
        </row>
        <row r="1012">
          <cell r="A1012">
            <v>1985</v>
          </cell>
          <cell r="B1012">
            <v>10</v>
          </cell>
          <cell r="C1012">
            <v>7</v>
          </cell>
          <cell r="E1012">
            <v>11.91</v>
          </cell>
          <cell r="F1012">
            <v>100.32000000000001</v>
          </cell>
          <cell r="G1012">
            <v>91</v>
          </cell>
          <cell r="H1012">
            <v>8.1999999999999993</v>
          </cell>
          <cell r="J1012">
            <v>0.96250000000000002</v>
          </cell>
        </row>
        <row r="1013">
          <cell r="A1013">
            <v>1985</v>
          </cell>
          <cell r="B1013">
            <v>10</v>
          </cell>
          <cell r="C1013">
            <v>8</v>
          </cell>
          <cell r="E1013">
            <v>8.58</v>
          </cell>
          <cell r="F1013">
            <v>99.89</v>
          </cell>
          <cell r="G1013">
            <v>99</v>
          </cell>
          <cell r="H1013">
            <v>2.7</v>
          </cell>
          <cell r="J1013">
            <v>0.96250000000000002</v>
          </cell>
        </row>
        <row r="1014">
          <cell r="A1014">
            <v>1985</v>
          </cell>
          <cell r="B1014">
            <v>10</v>
          </cell>
          <cell r="C1014">
            <v>9</v>
          </cell>
          <cell r="E1014">
            <v>7.28</v>
          </cell>
          <cell r="F1014">
            <v>99.740000000000009</v>
          </cell>
          <cell r="G1014">
            <v>93</v>
          </cell>
          <cell r="H1014">
            <v>2.7</v>
          </cell>
          <cell r="J1014">
            <v>1</v>
          </cell>
        </row>
        <row r="1015">
          <cell r="A1015">
            <v>1985</v>
          </cell>
          <cell r="B1015">
            <v>10</v>
          </cell>
          <cell r="C1015">
            <v>10</v>
          </cell>
          <cell r="E1015">
            <v>9.5299999999999994</v>
          </cell>
          <cell r="F1015">
            <v>99.740000000000009</v>
          </cell>
          <cell r="G1015">
            <v>73</v>
          </cell>
          <cell r="H1015">
            <v>2.7</v>
          </cell>
          <cell r="J1015">
            <v>0.41249999999999998</v>
          </cell>
        </row>
        <row r="1016">
          <cell r="A1016">
            <v>1985</v>
          </cell>
          <cell r="B1016">
            <v>10</v>
          </cell>
          <cell r="C1016">
            <v>11</v>
          </cell>
          <cell r="E1016">
            <v>9.84</v>
          </cell>
          <cell r="F1016">
            <v>99.43</v>
          </cell>
          <cell r="G1016">
            <v>76</v>
          </cell>
          <cell r="H1016">
            <v>6.5</v>
          </cell>
          <cell r="J1016">
            <v>0.625</v>
          </cell>
        </row>
        <row r="1017">
          <cell r="A1017">
            <v>1985</v>
          </cell>
          <cell r="B1017">
            <v>10</v>
          </cell>
          <cell r="C1017">
            <v>12</v>
          </cell>
          <cell r="E1017">
            <v>8.59</v>
          </cell>
          <cell r="F1017">
            <v>101.74000000000001</v>
          </cell>
          <cell r="G1017">
            <v>36</v>
          </cell>
          <cell r="H1017">
            <v>5.3</v>
          </cell>
          <cell r="J1017">
            <v>0.21249999999999999</v>
          </cell>
        </row>
        <row r="1018">
          <cell r="A1018">
            <v>1985</v>
          </cell>
          <cell r="B1018">
            <v>10</v>
          </cell>
          <cell r="C1018">
            <v>13</v>
          </cell>
          <cell r="E1018">
            <v>4.78</v>
          </cell>
          <cell r="F1018">
            <v>102.42000000000002</v>
          </cell>
          <cell r="G1018">
            <v>83</v>
          </cell>
          <cell r="H1018">
            <v>2.1</v>
          </cell>
          <cell r="J1018">
            <v>0.83750000000000002</v>
          </cell>
        </row>
        <row r="1019">
          <cell r="A1019">
            <v>1985</v>
          </cell>
          <cell r="B1019">
            <v>10</v>
          </cell>
          <cell r="C1019">
            <v>14</v>
          </cell>
          <cell r="E1019">
            <v>9.9600000000000009</v>
          </cell>
          <cell r="F1019">
            <v>101.65</v>
          </cell>
          <cell r="G1019">
            <v>89</v>
          </cell>
          <cell r="H1019">
            <v>0.5</v>
          </cell>
          <cell r="J1019">
            <v>0.83750000000000002</v>
          </cell>
        </row>
        <row r="1020">
          <cell r="A1020">
            <v>1985</v>
          </cell>
          <cell r="B1020">
            <v>10</v>
          </cell>
          <cell r="C1020">
            <v>15</v>
          </cell>
          <cell r="E1020">
            <v>7.91</v>
          </cell>
          <cell r="F1020">
            <v>102.35000000000001</v>
          </cell>
          <cell r="G1020">
            <v>90</v>
          </cell>
          <cell r="H1020">
            <v>2.7</v>
          </cell>
          <cell r="J1020">
            <v>0.33750000000000002</v>
          </cell>
        </row>
        <row r="1021">
          <cell r="A1021">
            <v>1985</v>
          </cell>
          <cell r="B1021">
            <v>10</v>
          </cell>
          <cell r="C1021">
            <v>16</v>
          </cell>
          <cell r="E1021">
            <v>8.7100000000000009</v>
          </cell>
          <cell r="F1021">
            <v>101.73</v>
          </cell>
          <cell r="G1021">
            <v>88</v>
          </cell>
          <cell r="H1021">
            <v>1</v>
          </cell>
          <cell r="J1021">
            <v>8.7499999999999994E-2</v>
          </cell>
        </row>
        <row r="1022">
          <cell r="A1022">
            <v>1985</v>
          </cell>
          <cell r="B1022">
            <v>10</v>
          </cell>
          <cell r="C1022">
            <v>17</v>
          </cell>
          <cell r="E1022">
            <v>8.6199999999999992</v>
          </cell>
          <cell r="F1022">
            <v>101.64</v>
          </cell>
          <cell r="G1022">
            <v>89</v>
          </cell>
          <cell r="H1022">
            <v>1.4</v>
          </cell>
          <cell r="J1022">
            <v>0.875</v>
          </cell>
        </row>
        <row r="1023">
          <cell r="A1023">
            <v>1985</v>
          </cell>
          <cell r="B1023">
            <v>10</v>
          </cell>
          <cell r="C1023">
            <v>18</v>
          </cell>
          <cell r="E1023">
            <v>8.16</v>
          </cell>
          <cell r="F1023">
            <v>100.87</v>
          </cell>
          <cell r="G1023">
            <v>64</v>
          </cell>
          <cell r="H1023">
            <v>3.1</v>
          </cell>
          <cell r="J1023">
            <v>0.46250000000000002</v>
          </cell>
        </row>
        <row r="1024">
          <cell r="A1024">
            <v>1985</v>
          </cell>
          <cell r="B1024">
            <v>10</v>
          </cell>
          <cell r="C1024">
            <v>19</v>
          </cell>
          <cell r="E1024">
            <v>6.15</v>
          </cell>
          <cell r="F1024">
            <v>101.39</v>
          </cell>
          <cell r="G1024">
            <v>80</v>
          </cell>
          <cell r="H1024">
            <v>2.2000000000000002</v>
          </cell>
          <cell r="J1024">
            <v>0.28749999999999998</v>
          </cell>
        </row>
        <row r="1025">
          <cell r="A1025">
            <v>1985</v>
          </cell>
          <cell r="B1025">
            <v>10</v>
          </cell>
          <cell r="C1025">
            <v>20</v>
          </cell>
          <cell r="E1025">
            <v>7.23</v>
          </cell>
          <cell r="F1025">
            <v>101.32000000000001</v>
          </cell>
          <cell r="G1025">
            <v>84</v>
          </cell>
          <cell r="H1025">
            <v>4.5</v>
          </cell>
          <cell r="J1025">
            <v>0.28749999999999998</v>
          </cell>
        </row>
        <row r="1026">
          <cell r="A1026">
            <v>1985</v>
          </cell>
          <cell r="B1026">
            <v>10</v>
          </cell>
          <cell r="C1026">
            <v>21</v>
          </cell>
          <cell r="E1026">
            <v>7.48</v>
          </cell>
          <cell r="F1026">
            <v>101.80000000000001</v>
          </cell>
          <cell r="G1026">
            <v>81</v>
          </cell>
          <cell r="H1026">
            <v>2.2000000000000002</v>
          </cell>
          <cell r="J1026">
            <v>0.33750000000000002</v>
          </cell>
        </row>
        <row r="1027">
          <cell r="A1027">
            <v>1985</v>
          </cell>
          <cell r="B1027">
            <v>10</v>
          </cell>
          <cell r="C1027">
            <v>22</v>
          </cell>
          <cell r="E1027">
            <v>5.66</v>
          </cell>
          <cell r="F1027">
            <v>103.00999999999999</v>
          </cell>
          <cell r="G1027">
            <v>74</v>
          </cell>
          <cell r="H1027">
            <v>1.5</v>
          </cell>
          <cell r="J1027">
            <v>0.125</v>
          </cell>
        </row>
        <row r="1028">
          <cell r="A1028">
            <v>1985</v>
          </cell>
          <cell r="B1028">
            <v>10</v>
          </cell>
          <cell r="C1028">
            <v>23</v>
          </cell>
          <cell r="E1028">
            <v>3.87</v>
          </cell>
          <cell r="F1028">
            <v>103.14000000000001</v>
          </cell>
          <cell r="G1028">
            <v>91</v>
          </cell>
          <cell r="H1028">
            <v>1.2</v>
          </cell>
          <cell r="J1028">
            <v>0.125</v>
          </cell>
        </row>
        <row r="1029">
          <cell r="A1029">
            <v>1985</v>
          </cell>
          <cell r="B1029">
            <v>10</v>
          </cell>
          <cell r="C1029">
            <v>24</v>
          </cell>
          <cell r="E1029">
            <v>2.2400000000000002</v>
          </cell>
          <cell r="F1029">
            <v>102.78</v>
          </cell>
          <cell r="G1029">
            <v>100</v>
          </cell>
          <cell r="H1029">
            <v>0.7</v>
          </cell>
          <cell r="J1029">
            <v>0.66249999999999998</v>
          </cell>
        </row>
        <row r="1030">
          <cell r="A1030">
            <v>1985</v>
          </cell>
          <cell r="B1030">
            <v>10</v>
          </cell>
          <cell r="C1030">
            <v>25</v>
          </cell>
          <cell r="E1030">
            <v>2.33</v>
          </cell>
          <cell r="F1030">
            <v>103.05000000000001</v>
          </cell>
          <cell r="G1030">
            <v>99</v>
          </cell>
          <cell r="H1030">
            <v>1.5</v>
          </cell>
          <cell r="J1030">
            <v>0.83750000000000002</v>
          </cell>
        </row>
        <row r="1031">
          <cell r="A1031">
            <v>1985</v>
          </cell>
          <cell r="B1031">
            <v>10</v>
          </cell>
          <cell r="C1031">
            <v>26</v>
          </cell>
          <cell r="E1031">
            <v>0.77</v>
          </cell>
          <cell r="F1031">
            <v>102.09</v>
          </cell>
          <cell r="G1031">
            <v>89</v>
          </cell>
          <cell r="H1031">
            <v>1.5</v>
          </cell>
          <cell r="J1031">
            <v>0.375</v>
          </cell>
        </row>
        <row r="1032">
          <cell r="A1032">
            <v>1985</v>
          </cell>
          <cell r="B1032">
            <v>10</v>
          </cell>
          <cell r="C1032">
            <v>27</v>
          </cell>
          <cell r="E1032">
            <v>0.72</v>
          </cell>
          <cell r="F1032">
            <v>101.76</v>
          </cell>
          <cell r="G1032">
            <v>83</v>
          </cell>
          <cell r="H1032">
            <v>2</v>
          </cell>
          <cell r="J1032">
            <v>0.16250000000000001</v>
          </cell>
        </row>
        <row r="1033">
          <cell r="A1033">
            <v>1985</v>
          </cell>
          <cell r="B1033">
            <v>10</v>
          </cell>
          <cell r="C1033">
            <v>28</v>
          </cell>
          <cell r="E1033">
            <v>1.66</v>
          </cell>
          <cell r="F1033">
            <v>101.37</v>
          </cell>
          <cell r="G1033">
            <v>91</v>
          </cell>
          <cell r="H1033">
            <v>0.8</v>
          </cell>
          <cell r="J1033">
            <v>0.5</v>
          </cell>
        </row>
        <row r="1034">
          <cell r="A1034">
            <v>1985</v>
          </cell>
          <cell r="B1034">
            <v>10</v>
          </cell>
          <cell r="C1034">
            <v>29</v>
          </cell>
          <cell r="E1034">
            <v>0.9</v>
          </cell>
          <cell r="F1034">
            <v>101.43</v>
          </cell>
          <cell r="G1034">
            <v>97</v>
          </cell>
          <cell r="H1034">
            <v>1.4</v>
          </cell>
          <cell r="J1034">
            <v>0.16250000000000001</v>
          </cell>
        </row>
        <row r="1035">
          <cell r="A1035">
            <v>1985</v>
          </cell>
          <cell r="B1035">
            <v>10</v>
          </cell>
          <cell r="C1035">
            <v>30</v>
          </cell>
          <cell r="E1035">
            <v>5.89</v>
          </cell>
          <cell r="F1035">
            <v>100.07000000000001</v>
          </cell>
          <cell r="G1035">
            <v>80</v>
          </cell>
          <cell r="H1035">
            <v>3.1</v>
          </cell>
          <cell r="J1035">
            <v>0.46250000000000002</v>
          </cell>
        </row>
        <row r="1036">
          <cell r="A1036">
            <v>1985</v>
          </cell>
          <cell r="B1036">
            <v>10</v>
          </cell>
          <cell r="C1036">
            <v>31</v>
          </cell>
          <cell r="E1036">
            <v>2.2000000000000002</v>
          </cell>
          <cell r="F1036">
            <v>100.04</v>
          </cell>
          <cell r="G1036">
            <v>74</v>
          </cell>
          <cell r="H1036">
            <v>3.6</v>
          </cell>
          <cell r="J1036">
            <v>0.125</v>
          </cell>
        </row>
        <row r="1037">
          <cell r="A1037">
            <v>1985</v>
          </cell>
          <cell r="B1037">
            <v>11</v>
          </cell>
          <cell r="C1037">
            <v>1</v>
          </cell>
          <cell r="E1037">
            <v>2.54</v>
          </cell>
          <cell r="F1037">
            <v>98.960000000000008</v>
          </cell>
          <cell r="G1037">
            <v>86</v>
          </cell>
          <cell r="H1037">
            <v>5.7</v>
          </cell>
          <cell r="J1037">
            <v>0.96250000000000002</v>
          </cell>
        </row>
        <row r="1038">
          <cell r="A1038">
            <v>1985</v>
          </cell>
          <cell r="B1038">
            <v>11</v>
          </cell>
          <cell r="C1038">
            <v>2</v>
          </cell>
          <cell r="E1038">
            <v>2.6</v>
          </cell>
          <cell r="F1038">
            <v>97.37</v>
          </cell>
          <cell r="G1038">
            <v>60</v>
          </cell>
          <cell r="H1038">
            <v>5.0999999999999996</v>
          </cell>
          <cell r="J1038">
            <v>0.625</v>
          </cell>
        </row>
        <row r="1039">
          <cell r="A1039">
            <v>1985</v>
          </cell>
          <cell r="B1039">
            <v>11</v>
          </cell>
          <cell r="C1039">
            <v>3</v>
          </cell>
          <cell r="E1039">
            <v>2.75</v>
          </cell>
          <cell r="F1039">
            <v>98.52000000000001</v>
          </cell>
          <cell r="G1039">
            <v>44</v>
          </cell>
          <cell r="H1039">
            <v>3.7</v>
          </cell>
          <cell r="J1039">
            <v>0.16250000000000001</v>
          </cell>
        </row>
        <row r="1040">
          <cell r="A1040">
            <v>1985</v>
          </cell>
          <cell r="B1040">
            <v>11</v>
          </cell>
          <cell r="C1040">
            <v>4</v>
          </cell>
          <cell r="E1040">
            <v>2.46</v>
          </cell>
          <cell r="F1040">
            <v>99.350000000000009</v>
          </cell>
          <cell r="G1040">
            <v>92</v>
          </cell>
          <cell r="H1040">
            <v>5</v>
          </cell>
          <cell r="J1040">
            <v>0.83750000000000002</v>
          </cell>
        </row>
        <row r="1041">
          <cell r="A1041">
            <v>1985</v>
          </cell>
          <cell r="B1041">
            <v>11</v>
          </cell>
          <cell r="C1041">
            <v>5</v>
          </cell>
          <cell r="E1041">
            <v>3.89</v>
          </cell>
          <cell r="F1041">
            <v>97.29</v>
          </cell>
          <cell r="G1041">
            <v>79</v>
          </cell>
          <cell r="H1041">
            <v>4.5999999999999996</v>
          </cell>
          <cell r="J1041">
            <v>0.75</v>
          </cell>
        </row>
        <row r="1042">
          <cell r="A1042">
            <v>1985</v>
          </cell>
          <cell r="B1042">
            <v>11</v>
          </cell>
          <cell r="C1042">
            <v>6</v>
          </cell>
          <cell r="E1042">
            <v>3.91</v>
          </cell>
          <cell r="F1042">
            <v>95.660000000000011</v>
          </cell>
          <cell r="G1042">
            <v>90</v>
          </cell>
          <cell r="H1042">
            <v>5.7</v>
          </cell>
          <cell r="J1042">
            <v>0.83750000000000002</v>
          </cell>
        </row>
        <row r="1043">
          <cell r="A1043">
            <v>1985</v>
          </cell>
          <cell r="B1043">
            <v>11</v>
          </cell>
          <cell r="C1043">
            <v>7</v>
          </cell>
          <cell r="E1043">
            <v>1.48</v>
          </cell>
          <cell r="F1043">
            <v>97.62</v>
          </cell>
          <cell r="G1043">
            <v>74</v>
          </cell>
          <cell r="H1043">
            <v>2.8</v>
          </cell>
          <cell r="J1043">
            <v>0.58750000000000002</v>
          </cell>
        </row>
        <row r="1044">
          <cell r="A1044">
            <v>1985</v>
          </cell>
          <cell r="B1044">
            <v>11</v>
          </cell>
          <cell r="C1044">
            <v>8</v>
          </cell>
          <cell r="E1044">
            <v>-0.13</v>
          </cell>
          <cell r="F1044">
            <v>99.800000000000011</v>
          </cell>
          <cell r="G1044">
            <v>88</v>
          </cell>
          <cell r="H1044">
            <v>1</v>
          </cell>
          <cell r="J1044">
            <v>0.33750000000000002</v>
          </cell>
        </row>
        <row r="1045">
          <cell r="A1045">
            <v>1985</v>
          </cell>
          <cell r="B1045">
            <v>11</v>
          </cell>
          <cell r="C1045">
            <v>9</v>
          </cell>
          <cell r="E1045">
            <v>5.39</v>
          </cell>
          <cell r="F1045">
            <v>97.33</v>
          </cell>
          <cell r="G1045">
            <v>92</v>
          </cell>
          <cell r="H1045">
            <v>7.9</v>
          </cell>
          <cell r="J1045">
            <v>0.91249999999999998</v>
          </cell>
        </row>
        <row r="1046">
          <cell r="A1046">
            <v>1985</v>
          </cell>
          <cell r="B1046">
            <v>11</v>
          </cell>
          <cell r="C1046">
            <v>10</v>
          </cell>
          <cell r="E1046">
            <v>2.85</v>
          </cell>
          <cell r="F1046">
            <v>97.100000000000009</v>
          </cell>
          <cell r="G1046">
            <v>72</v>
          </cell>
          <cell r="H1046">
            <v>4.8</v>
          </cell>
          <cell r="J1046">
            <v>0.875</v>
          </cell>
        </row>
        <row r="1047">
          <cell r="A1047">
            <v>1985</v>
          </cell>
          <cell r="B1047">
            <v>11</v>
          </cell>
          <cell r="C1047">
            <v>11</v>
          </cell>
          <cell r="E1047">
            <v>3.27</v>
          </cell>
          <cell r="F1047">
            <v>97.800000000000011</v>
          </cell>
          <cell r="G1047">
            <v>69</v>
          </cell>
          <cell r="H1047">
            <v>8.6</v>
          </cell>
          <cell r="J1047">
            <v>0.83750000000000002</v>
          </cell>
        </row>
        <row r="1048">
          <cell r="A1048">
            <v>1985</v>
          </cell>
          <cell r="B1048">
            <v>11</v>
          </cell>
          <cell r="C1048">
            <v>12</v>
          </cell>
          <cell r="E1048">
            <v>4.1900000000000004</v>
          </cell>
          <cell r="F1048">
            <v>99.79</v>
          </cell>
          <cell r="G1048">
            <v>59</v>
          </cell>
          <cell r="H1048">
            <v>3.8</v>
          </cell>
          <cell r="J1048">
            <v>0.41249999999999998</v>
          </cell>
        </row>
        <row r="1049">
          <cell r="A1049">
            <v>1985</v>
          </cell>
          <cell r="B1049">
            <v>11</v>
          </cell>
          <cell r="C1049">
            <v>13</v>
          </cell>
          <cell r="E1049">
            <v>-1.32</v>
          </cell>
          <cell r="F1049">
            <v>101.48</v>
          </cell>
          <cell r="G1049">
            <v>93</v>
          </cell>
          <cell r="H1049">
            <v>0.5</v>
          </cell>
          <cell r="J1049">
            <v>0.21249999999999999</v>
          </cell>
        </row>
        <row r="1050">
          <cell r="A1050">
            <v>1985</v>
          </cell>
          <cell r="B1050">
            <v>11</v>
          </cell>
          <cell r="C1050">
            <v>14</v>
          </cell>
          <cell r="E1050">
            <v>-3.95</v>
          </cell>
          <cell r="F1050">
            <v>102.58</v>
          </cell>
          <cell r="G1050">
            <v>86</v>
          </cell>
          <cell r="H1050">
            <v>2</v>
          </cell>
          <cell r="J1050">
            <v>3.7499999999999999E-2</v>
          </cell>
        </row>
        <row r="1051">
          <cell r="A1051">
            <v>1985</v>
          </cell>
          <cell r="B1051">
            <v>11</v>
          </cell>
          <cell r="C1051">
            <v>15</v>
          </cell>
          <cell r="E1051">
            <v>-2.89</v>
          </cell>
          <cell r="F1051">
            <v>103.12</v>
          </cell>
          <cell r="G1051">
            <v>84</v>
          </cell>
          <cell r="H1051">
            <v>3.1</v>
          </cell>
          <cell r="J1051">
            <v>0.41249999999999998</v>
          </cell>
        </row>
        <row r="1052">
          <cell r="A1052">
            <v>1985</v>
          </cell>
          <cell r="B1052">
            <v>11</v>
          </cell>
          <cell r="C1052">
            <v>16</v>
          </cell>
          <cell r="E1052">
            <v>-1.84</v>
          </cell>
          <cell r="F1052">
            <v>103.04000000000002</v>
          </cell>
          <cell r="G1052">
            <v>81</v>
          </cell>
          <cell r="H1052">
            <v>2.4</v>
          </cell>
          <cell r="J1052">
            <v>0.875</v>
          </cell>
        </row>
        <row r="1053">
          <cell r="A1053">
            <v>1985</v>
          </cell>
          <cell r="B1053">
            <v>11</v>
          </cell>
          <cell r="C1053">
            <v>17</v>
          </cell>
          <cell r="E1053">
            <v>-2.42</v>
          </cell>
          <cell r="F1053">
            <v>103.75999999999999</v>
          </cell>
          <cell r="G1053">
            <v>97</v>
          </cell>
          <cell r="H1053">
            <v>1.7</v>
          </cell>
          <cell r="J1053">
            <v>0.33750000000000002</v>
          </cell>
        </row>
        <row r="1054">
          <cell r="A1054">
            <v>1985</v>
          </cell>
          <cell r="B1054">
            <v>11</v>
          </cell>
          <cell r="C1054">
            <v>18</v>
          </cell>
          <cell r="E1054">
            <v>-2.96</v>
          </cell>
          <cell r="F1054">
            <v>104.7</v>
          </cell>
          <cell r="G1054">
            <v>94</v>
          </cell>
          <cell r="H1054">
            <v>1.4</v>
          </cell>
          <cell r="J1054">
            <v>0.875</v>
          </cell>
        </row>
        <row r="1055">
          <cell r="A1055">
            <v>1985</v>
          </cell>
          <cell r="B1055">
            <v>11</v>
          </cell>
          <cell r="C1055">
            <v>19</v>
          </cell>
          <cell r="E1055">
            <v>-3.17</v>
          </cell>
          <cell r="F1055">
            <v>104.08</v>
          </cell>
          <cell r="G1055">
            <v>82</v>
          </cell>
          <cell r="H1055">
            <v>3.6</v>
          </cell>
          <cell r="J1055">
            <v>1</v>
          </cell>
        </row>
        <row r="1056">
          <cell r="A1056">
            <v>1985</v>
          </cell>
          <cell r="B1056">
            <v>11</v>
          </cell>
          <cell r="C1056">
            <v>20</v>
          </cell>
          <cell r="E1056">
            <v>-4.1399999999999997</v>
          </cell>
          <cell r="F1056">
            <v>103.15</v>
          </cell>
          <cell r="G1056">
            <v>84</v>
          </cell>
          <cell r="H1056">
            <v>5</v>
          </cell>
          <cell r="J1056">
            <v>0.91249999999999998</v>
          </cell>
        </row>
        <row r="1057">
          <cell r="A1057">
            <v>1985</v>
          </cell>
          <cell r="B1057">
            <v>11</v>
          </cell>
          <cell r="C1057">
            <v>21</v>
          </cell>
          <cell r="E1057">
            <v>-3.82</v>
          </cell>
          <cell r="F1057">
            <v>102.87</v>
          </cell>
          <cell r="G1057">
            <v>86</v>
          </cell>
          <cell r="H1057">
            <v>3.4</v>
          </cell>
          <cell r="J1057">
            <v>0.91249999999999998</v>
          </cell>
        </row>
        <row r="1058">
          <cell r="A1058">
            <v>1985</v>
          </cell>
          <cell r="B1058">
            <v>11</v>
          </cell>
          <cell r="C1058">
            <v>22</v>
          </cell>
          <cell r="E1058">
            <v>-2.87</v>
          </cell>
          <cell r="F1058">
            <v>102.82000000000001</v>
          </cell>
          <cell r="G1058">
            <v>81</v>
          </cell>
          <cell r="H1058">
            <v>4</v>
          </cell>
          <cell r="J1058">
            <v>0.75</v>
          </cell>
        </row>
        <row r="1059">
          <cell r="A1059">
            <v>1985</v>
          </cell>
          <cell r="B1059">
            <v>11</v>
          </cell>
          <cell r="C1059">
            <v>23</v>
          </cell>
          <cell r="E1059">
            <v>-7.4</v>
          </cell>
          <cell r="F1059">
            <v>102.42000000000002</v>
          </cell>
          <cell r="G1059">
            <v>92</v>
          </cell>
          <cell r="H1059">
            <v>2.6</v>
          </cell>
          <cell r="J1059">
            <v>0.66249999999999998</v>
          </cell>
        </row>
        <row r="1060">
          <cell r="A1060">
            <v>1985</v>
          </cell>
          <cell r="B1060">
            <v>11</v>
          </cell>
          <cell r="C1060">
            <v>24</v>
          </cell>
          <cell r="E1060">
            <v>-5.01</v>
          </cell>
          <cell r="F1060">
            <v>101.59</v>
          </cell>
          <cell r="G1060">
            <v>97</v>
          </cell>
          <cell r="H1060">
            <v>0.5</v>
          </cell>
          <cell r="J1060">
            <v>8.7499999999999994E-2</v>
          </cell>
        </row>
        <row r="1061">
          <cell r="A1061">
            <v>1985</v>
          </cell>
          <cell r="B1061">
            <v>11</v>
          </cell>
          <cell r="C1061">
            <v>25</v>
          </cell>
          <cell r="E1061">
            <v>-2.0299999999999998</v>
          </cell>
          <cell r="F1061">
            <v>100.73</v>
          </cell>
          <cell r="G1061">
            <v>88</v>
          </cell>
          <cell r="H1061">
            <v>1.2</v>
          </cell>
          <cell r="J1061">
            <v>0.66249999999999998</v>
          </cell>
        </row>
        <row r="1062">
          <cell r="A1062">
            <v>1985</v>
          </cell>
          <cell r="B1062">
            <v>11</v>
          </cell>
          <cell r="C1062">
            <v>26</v>
          </cell>
          <cell r="E1062">
            <v>-7.77</v>
          </cell>
          <cell r="F1062">
            <v>100.30000000000001</v>
          </cell>
          <cell r="G1062">
            <v>87</v>
          </cell>
          <cell r="H1062">
            <v>2.7</v>
          </cell>
          <cell r="J1062">
            <v>0.28749999999999998</v>
          </cell>
        </row>
        <row r="1063">
          <cell r="A1063">
            <v>1985</v>
          </cell>
          <cell r="B1063">
            <v>11</v>
          </cell>
          <cell r="C1063">
            <v>27</v>
          </cell>
          <cell r="E1063">
            <v>-7.88</v>
          </cell>
          <cell r="F1063">
            <v>99.990000000000009</v>
          </cell>
          <cell r="G1063">
            <v>86</v>
          </cell>
          <cell r="H1063">
            <v>6.2</v>
          </cell>
          <cell r="J1063">
            <v>0.78749999999999998</v>
          </cell>
        </row>
        <row r="1064">
          <cell r="A1064">
            <v>1985</v>
          </cell>
          <cell r="B1064">
            <v>11</v>
          </cell>
          <cell r="C1064">
            <v>28</v>
          </cell>
          <cell r="E1064">
            <v>-5.89</v>
          </cell>
          <cell r="F1064">
            <v>99.62</v>
          </cell>
          <cell r="G1064">
            <v>93</v>
          </cell>
          <cell r="H1064">
            <v>6.8</v>
          </cell>
          <cell r="J1064">
            <v>1</v>
          </cell>
        </row>
        <row r="1065">
          <cell r="A1065">
            <v>1985</v>
          </cell>
          <cell r="B1065">
            <v>11</v>
          </cell>
          <cell r="C1065">
            <v>29</v>
          </cell>
          <cell r="E1065">
            <v>-5.42</v>
          </cell>
          <cell r="F1065">
            <v>100.28</v>
          </cell>
          <cell r="G1065">
            <v>87</v>
          </cell>
          <cell r="H1065">
            <v>4.5999999999999996</v>
          </cell>
          <cell r="J1065">
            <v>0.41249999999999998</v>
          </cell>
        </row>
        <row r="1066">
          <cell r="A1066">
            <v>1985</v>
          </cell>
          <cell r="B1066">
            <v>11</v>
          </cell>
          <cell r="C1066">
            <v>30</v>
          </cell>
          <cell r="E1066">
            <v>-12.04</v>
          </cell>
          <cell r="F1066">
            <v>101.34</v>
          </cell>
          <cell r="G1066">
            <v>94</v>
          </cell>
          <cell r="H1066">
            <v>1.4</v>
          </cell>
          <cell r="J1066">
            <v>0.21249999999999999</v>
          </cell>
        </row>
        <row r="1067">
          <cell r="A1067">
            <v>1985</v>
          </cell>
          <cell r="B1067">
            <v>12</v>
          </cell>
          <cell r="C1067">
            <v>1</v>
          </cell>
          <cell r="E1067">
            <v>-8.4700000000000006</v>
          </cell>
          <cell r="F1067">
            <v>101.87</v>
          </cell>
          <cell r="G1067">
            <v>97</v>
          </cell>
          <cell r="H1067">
            <v>2.9</v>
          </cell>
          <cell r="J1067">
            <v>1</v>
          </cell>
        </row>
        <row r="1068">
          <cell r="A1068">
            <v>1985</v>
          </cell>
          <cell r="B1068">
            <v>12</v>
          </cell>
          <cell r="C1068">
            <v>2</v>
          </cell>
          <cell r="E1068">
            <v>-4.3</v>
          </cell>
          <cell r="F1068">
            <v>100.56</v>
          </cell>
          <cell r="G1068">
            <v>99</v>
          </cell>
          <cell r="H1068">
            <v>1.7</v>
          </cell>
          <cell r="J1068">
            <v>1</v>
          </cell>
        </row>
        <row r="1069">
          <cell r="A1069">
            <v>1985</v>
          </cell>
          <cell r="B1069">
            <v>12</v>
          </cell>
          <cell r="C1069">
            <v>3</v>
          </cell>
          <cell r="E1069">
            <v>0.11</v>
          </cell>
          <cell r="F1069">
            <v>99.100000000000009</v>
          </cell>
          <cell r="G1069">
            <v>100</v>
          </cell>
          <cell r="H1069">
            <v>2.4</v>
          </cell>
          <cell r="J1069">
            <v>1</v>
          </cell>
        </row>
        <row r="1070">
          <cell r="A1070">
            <v>1985</v>
          </cell>
          <cell r="B1070">
            <v>12</v>
          </cell>
          <cell r="C1070">
            <v>4</v>
          </cell>
          <cell r="E1070">
            <v>-0.91</v>
          </cell>
          <cell r="F1070">
            <v>98.910000000000011</v>
          </cell>
          <cell r="G1070">
            <v>100</v>
          </cell>
          <cell r="H1070">
            <v>0.3</v>
          </cell>
          <cell r="J1070">
            <v>0.46250000000000002</v>
          </cell>
        </row>
        <row r="1071">
          <cell r="A1071">
            <v>1985</v>
          </cell>
          <cell r="B1071">
            <v>12</v>
          </cell>
          <cell r="C1071">
            <v>5</v>
          </cell>
          <cell r="E1071">
            <v>-6.48</v>
          </cell>
          <cell r="F1071">
            <v>99.850000000000009</v>
          </cell>
          <cell r="G1071">
            <v>98</v>
          </cell>
          <cell r="H1071">
            <v>1.9</v>
          </cell>
          <cell r="J1071">
            <v>0.58750000000000002</v>
          </cell>
        </row>
        <row r="1072">
          <cell r="A1072">
            <v>1985</v>
          </cell>
          <cell r="B1072">
            <v>12</v>
          </cell>
          <cell r="C1072">
            <v>6</v>
          </cell>
          <cell r="E1072">
            <v>-3.76</v>
          </cell>
          <cell r="F1072">
            <v>98.970000000000013</v>
          </cell>
          <cell r="G1072">
            <v>92</v>
          </cell>
          <cell r="H1072">
            <v>7</v>
          </cell>
          <cell r="J1072">
            <v>0.91249999999999998</v>
          </cell>
        </row>
        <row r="1073">
          <cell r="A1073">
            <v>1985</v>
          </cell>
          <cell r="B1073">
            <v>12</v>
          </cell>
          <cell r="C1073">
            <v>7</v>
          </cell>
          <cell r="E1073">
            <v>-12.7</v>
          </cell>
          <cell r="F1073">
            <v>99.920000000000016</v>
          </cell>
          <cell r="G1073">
            <v>88</v>
          </cell>
          <cell r="H1073">
            <v>1.5</v>
          </cell>
          <cell r="J1073">
            <v>0.33750000000000002</v>
          </cell>
        </row>
        <row r="1074">
          <cell r="A1074">
            <v>1985</v>
          </cell>
          <cell r="B1074">
            <v>12</v>
          </cell>
          <cell r="C1074">
            <v>8</v>
          </cell>
          <cell r="E1074">
            <v>-16.440000000000001</v>
          </cell>
          <cell r="F1074">
            <v>100.86000000000001</v>
          </cell>
          <cell r="G1074">
            <v>86</v>
          </cell>
          <cell r="H1074">
            <v>0</v>
          </cell>
          <cell r="J1074">
            <v>0.75</v>
          </cell>
        </row>
        <row r="1075">
          <cell r="A1075">
            <v>1985</v>
          </cell>
          <cell r="B1075">
            <v>12</v>
          </cell>
          <cell r="C1075">
            <v>9</v>
          </cell>
          <cell r="E1075">
            <v>-15.46</v>
          </cell>
          <cell r="F1075">
            <v>101.37</v>
          </cell>
          <cell r="G1075">
            <v>87</v>
          </cell>
          <cell r="H1075">
            <v>1.7</v>
          </cell>
          <cell r="J1075">
            <v>0.5</v>
          </cell>
        </row>
        <row r="1076">
          <cell r="A1076">
            <v>1985</v>
          </cell>
          <cell r="B1076">
            <v>12</v>
          </cell>
          <cell r="C1076">
            <v>10</v>
          </cell>
          <cell r="E1076">
            <v>-12.31</v>
          </cell>
          <cell r="F1076">
            <v>101.2</v>
          </cell>
          <cell r="G1076">
            <v>88</v>
          </cell>
          <cell r="H1076">
            <v>2.2000000000000002</v>
          </cell>
          <cell r="J1076">
            <v>0.5</v>
          </cell>
        </row>
        <row r="1077">
          <cell r="A1077">
            <v>1985</v>
          </cell>
          <cell r="B1077">
            <v>12</v>
          </cell>
          <cell r="C1077">
            <v>11</v>
          </cell>
          <cell r="E1077">
            <v>-11.6</v>
          </cell>
          <cell r="F1077">
            <v>101.96000000000001</v>
          </cell>
          <cell r="G1077">
            <v>92</v>
          </cell>
          <cell r="H1077">
            <v>0.8</v>
          </cell>
          <cell r="J1077">
            <v>0.96250000000000002</v>
          </cell>
        </row>
        <row r="1078">
          <cell r="A1078">
            <v>1985</v>
          </cell>
          <cell r="B1078">
            <v>12</v>
          </cell>
          <cell r="C1078">
            <v>12</v>
          </cell>
          <cell r="E1078">
            <v>1.41</v>
          </cell>
          <cell r="F1078">
            <v>101.67000000000002</v>
          </cell>
          <cell r="G1078">
            <v>100</v>
          </cell>
          <cell r="H1078">
            <v>8.1</v>
          </cell>
          <cell r="J1078">
            <v>1</v>
          </cell>
        </row>
        <row r="1079">
          <cell r="A1079">
            <v>1985</v>
          </cell>
          <cell r="B1079">
            <v>12</v>
          </cell>
          <cell r="C1079">
            <v>13</v>
          </cell>
          <cell r="E1079">
            <v>4.0599999999999996</v>
          </cell>
          <cell r="F1079">
            <v>99.39</v>
          </cell>
          <cell r="G1079">
            <v>87</v>
          </cell>
          <cell r="H1079">
            <v>8.9</v>
          </cell>
          <cell r="J1079">
            <v>0.625</v>
          </cell>
        </row>
        <row r="1080">
          <cell r="A1080">
            <v>1985</v>
          </cell>
          <cell r="B1080">
            <v>12</v>
          </cell>
          <cell r="C1080">
            <v>14</v>
          </cell>
          <cell r="E1080">
            <v>-1.75</v>
          </cell>
          <cell r="F1080">
            <v>100.57000000000001</v>
          </cell>
          <cell r="G1080">
            <v>96</v>
          </cell>
          <cell r="H1080">
            <v>0.7</v>
          </cell>
          <cell r="J1080">
            <v>0.375</v>
          </cell>
        </row>
        <row r="1081">
          <cell r="A1081">
            <v>1985</v>
          </cell>
          <cell r="B1081">
            <v>12</v>
          </cell>
          <cell r="C1081">
            <v>15</v>
          </cell>
          <cell r="E1081">
            <v>-1.83</v>
          </cell>
          <cell r="F1081">
            <v>100.12</v>
          </cell>
          <cell r="G1081">
            <v>100</v>
          </cell>
          <cell r="H1081">
            <v>1.5</v>
          </cell>
          <cell r="J1081">
            <v>1</v>
          </cell>
        </row>
        <row r="1082">
          <cell r="A1082">
            <v>1985</v>
          </cell>
          <cell r="B1082">
            <v>12</v>
          </cell>
          <cell r="C1082">
            <v>16</v>
          </cell>
          <cell r="E1082">
            <v>-2.76</v>
          </cell>
          <cell r="F1082">
            <v>100.27000000000001</v>
          </cell>
          <cell r="G1082">
            <v>100</v>
          </cell>
          <cell r="H1082">
            <v>3.1</v>
          </cell>
          <cell r="J1082">
            <v>1</v>
          </cell>
        </row>
        <row r="1083">
          <cell r="A1083">
            <v>1985</v>
          </cell>
          <cell r="B1083">
            <v>12</v>
          </cell>
          <cell r="C1083">
            <v>17</v>
          </cell>
          <cell r="E1083">
            <v>-9.1</v>
          </cell>
          <cell r="F1083">
            <v>101.28</v>
          </cell>
          <cell r="G1083">
            <v>86</v>
          </cell>
          <cell r="H1083">
            <v>2.4</v>
          </cell>
          <cell r="J1083">
            <v>0.71250000000000002</v>
          </cell>
        </row>
        <row r="1084">
          <cell r="A1084">
            <v>1985</v>
          </cell>
          <cell r="B1084">
            <v>12</v>
          </cell>
          <cell r="C1084">
            <v>18</v>
          </cell>
          <cell r="E1084">
            <v>-10.62</v>
          </cell>
          <cell r="F1084">
            <v>100.58</v>
          </cell>
          <cell r="G1084">
            <v>88</v>
          </cell>
          <cell r="H1084">
            <v>0.3</v>
          </cell>
          <cell r="J1084">
            <v>0.875</v>
          </cell>
        </row>
        <row r="1085">
          <cell r="A1085">
            <v>1985</v>
          </cell>
          <cell r="B1085">
            <v>12</v>
          </cell>
          <cell r="C1085">
            <v>19</v>
          </cell>
          <cell r="E1085">
            <v>-7.55</v>
          </cell>
          <cell r="F1085">
            <v>99.48</v>
          </cell>
          <cell r="G1085">
            <v>96</v>
          </cell>
          <cell r="H1085">
            <v>1.7</v>
          </cell>
          <cell r="J1085">
            <v>0.25</v>
          </cell>
        </row>
        <row r="1086">
          <cell r="A1086">
            <v>1985</v>
          </cell>
          <cell r="B1086">
            <v>12</v>
          </cell>
          <cell r="C1086">
            <v>20</v>
          </cell>
          <cell r="E1086">
            <v>-6.73</v>
          </cell>
          <cell r="F1086">
            <v>99.65</v>
          </cell>
          <cell r="G1086">
            <v>95</v>
          </cell>
          <cell r="H1086">
            <v>1.7</v>
          </cell>
          <cell r="J1086">
            <v>1</v>
          </cell>
        </row>
        <row r="1087">
          <cell r="A1087">
            <v>1985</v>
          </cell>
          <cell r="B1087">
            <v>12</v>
          </cell>
          <cell r="C1087">
            <v>21</v>
          </cell>
          <cell r="E1087">
            <v>3.32</v>
          </cell>
          <cell r="F1087">
            <v>98.470000000000013</v>
          </cell>
          <cell r="G1087">
            <v>100</v>
          </cell>
          <cell r="H1087">
            <v>8</v>
          </cell>
          <cell r="J1087">
            <v>1</v>
          </cell>
        </row>
        <row r="1088">
          <cell r="A1088">
            <v>1985</v>
          </cell>
          <cell r="B1088">
            <v>12</v>
          </cell>
          <cell r="C1088">
            <v>22</v>
          </cell>
          <cell r="E1088">
            <v>3.2</v>
          </cell>
          <cell r="F1088">
            <v>99.070000000000007</v>
          </cell>
          <cell r="G1088">
            <v>97</v>
          </cell>
          <cell r="H1088">
            <v>4.8</v>
          </cell>
          <cell r="J1088">
            <v>0.75</v>
          </cell>
        </row>
        <row r="1089">
          <cell r="A1089">
            <v>1985</v>
          </cell>
          <cell r="B1089">
            <v>12</v>
          </cell>
          <cell r="C1089">
            <v>23</v>
          </cell>
          <cell r="E1089">
            <v>0.66</v>
          </cell>
          <cell r="F1089">
            <v>99.610000000000014</v>
          </cell>
          <cell r="G1089">
            <v>100</v>
          </cell>
          <cell r="H1089">
            <v>1.4</v>
          </cell>
          <cell r="J1089">
            <v>1</v>
          </cell>
        </row>
        <row r="1090">
          <cell r="A1090">
            <v>1985</v>
          </cell>
          <cell r="B1090">
            <v>12</v>
          </cell>
          <cell r="C1090">
            <v>24</v>
          </cell>
          <cell r="E1090">
            <v>3.6</v>
          </cell>
          <cell r="F1090">
            <v>99.43</v>
          </cell>
          <cell r="G1090">
            <v>100</v>
          </cell>
          <cell r="H1090">
            <v>3.8</v>
          </cell>
          <cell r="J1090">
            <v>0.91249999999999998</v>
          </cell>
        </row>
        <row r="1091">
          <cell r="A1091">
            <v>1985</v>
          </cell>
          <cell r="B1091">
            <v>12</v>
          </cell>
          <cell r="C1091">
            <v>25</v>
          </cell>
          <cell r="E1091">
            <v>-0.92</v>
          </cell>
          <cell r="F1091">
            <v>98.970000000000013</v>
          </cell>
          <cell r="G1091">
            <v>92</v>
          </cell>
          <cell r="H1091">
            <v>4.0999999999999996</v>
          </cell>
          <cell r="J1091">
            <v>0.78749999999999998</v>
          </cell>
        </row>
        <row r="1092">
          <cell r="A1092">
            <v>1985</v>
          </cell>
          <cell r="B1092">
            <v>12</v>
          </cell>
          <cell r="C1092">
            <v>26</v>
          </cell>
          <cell r="E1092">
            <v>-9.11</v>
          </cell>
          <cell r="F1092">
            <v>99.210000000000008</v>
          </cell>
          <cell r="G1092">
            <v>76</v>
          </cell>
          <cell r="H1092">
            <v>3.1</v>
          </cell>
          <cell r="J1092">
            <v>8.7499999999999994E-2</v>
          </cell>
        </row>
        <row r="1093">
          <cell r="A1093">
            <v>1985</v>
          </cell>
          <cell r="B1093">
            <v>12</v>
          </cell>
          <cell r="C1093">
            <v>27</v>
          </cell>
          <cell r="E1093">
            <v>-8.81</v>
          </cell>
          <cell r="F1093">
            <v>99.37</v>
          </cell>
          <cell r="G1093">
            <v>78</v>
          </cell>
          <cell r="H1093">
            <v>2.9</v>
          </cell>
          <cell r="J1093">
            <v>0.375</v>
          </cell>
        </row>
        <row r="1094">
          <cell r="A1094">
            <v>1985</v>
          </cell>
          <cell r="B1094">
            <v>12</v>
          </cell>
          <cell r="C1094">
            <v>28</v>
          </cell>
          <cell r="E1094">
            <v>-12.86</v>
          </cell>
          <cell r="F1094">
            <v>99.600000000000009</v>
          </cell>
          <cell r="G1094">
            <v>91</v>
          </cell>
          <cell r="H1094">
            <v>1.7</v>
          </cell>
          <cell r="J1094">
            <v>1</v>
          </cell>
        </row>
        <row r="1095">
          <cell r="A1095">
            <v>1985</v>
          </cell>
          <cell r="B1095">
            <v>12</v>
          </cell>
          <cell r="C1095">
            <v>29</v>
          </cell>
          <cell r="E1095">
            <v>-15.19</v>
          </cell>
          <cell r="F1095">
            <v>99.9</v>
          </cell>
          <cell r="G1095">
            <v>87</v>
          </cell>
          <cell r="H1095">
            <v>0.8</v>
          </cell>
          <cell r="J1095">
            <v>0.16250000000000001</v>
          </cell>
        </row>
        <row r="1096">
          <cell r="A1096">
            <v>1985</v>
          </cell>
          <cell r="B1096">
            <v>12</v>
          </cell>
          <cell r="C1096">
            <v>30</v>
          </cell>
          <cell r="E1096">
            <v>-13.65</v>
          </cell>
          <cell r="F1096">
            <v>100.03</v>
          </cell>
          <cell r="G1096">
            <v>92</v>
          </cell>
          <cell r="H1096">
            <v>1</v>
          </cell>
          <cell r="J1096">
            <v>1</v>
          </cell>
        </row>
        <row r="1097">
          <cell r="A1097">
            <v>1985</v>
          </cell>
          <cell r="B1097">
            <v>12</v>
          </cell>
          <cell r="C1097">
            <v>31</v>
          </cell>
          <cell r="E1097">
            <v>-16.350000000000001</v>
          </cell>
          <cell r="F1097">
            <v>99.740000000000009</v>
          </cell>
          <cell r="G1097">
            <v>87</v>
          </cell>
          <cell r="H1097">
            <v>1</v>
          </cell>
          <cell r="J1097">
            <v>3.7499999999999999E-2</v>
          </cell>
        </row>
        <row r="1098">
          <cell r="A1098">
            <v>1986</v>
          </cell>
          <cell r="B1098">
            <v>1</v>
          </cell>
          <cell r="C1098">
            <v>1</v>
          </cell>
          <cell r="E1098">
            <v>-10.66</v>
          </cell>
          <cell r="F1098">
            <v>99.94</v>
          </cell>
          <cell r="G1098">
            <v>88</v>
          </cell>
          <cell r="H1098">
            <v>5.5</v>
          </cell>
          <cell r="J1098">
            <v>0.875</v>
          </cell>
        </row>
        <row r="1099">
          <cell r="A1099">
            <v>1986</v>
          </cell>
          <cell r="B1099">
            <v>1</v>
          </cell>
          <cell r="C1099">
            <v>2</v>
          </cell>
          <cell r="E1099">
            <v>-6.43</v>
          </cell>
          <cell r="F1099">
            <v>99.490000000000009</v>
          </cell>
          <cell r="G1099">
            <v>92</v>
          </cell>
          <cell r="H1099">
            <v>5.5</v>
          </cell>
          <cell r="J1099">
            <v>1</v>
          </cell>
        </row>
        <row r="1100">
          <cell r="A1100">
            <v>1986</v>
          </cell>
          <cell r="B1100">
            <v>1</v>
          </cell>
          <cell r="C1100">
            <v>3</v>
          </cell>
          <cell r="E1100">
            <v>-5.13</v>
          </cell>
          <cell r="F1100">
            <v>99.26</v>
          </cell>
          <cell r="G1100">
            <v>88</v>
          </cell>
          <cell r="H1100">
            <v>5.3</v>
          </cell>
          <cell r="J1100">
            <v>0.91249999999999998</v>
          </cell>
        </row>
        <row r="1101">
          <cell r="A1101">
            <v>1986</v>
          </cell>
          <cell r="B1101">
            <v>1</v>
          </cell>
          <cell r="C1101">
            <v>4</v>
          </cell>
          <cell r="E1101">
            <v>-7.08</v>
          </cell>
          <cell r="F1101">
            <v>100.08</v>
          </cell>
          <cell r="G1101">
            <v>77</v>
          </cell>
          <cell r="H1101">
            <v>5.0999999999999996</v>
          </cell>
          <cell r="J1101">
            <v>0.75</v>
          </cell>
        </row>
        <row r="1102">
          <cell r="A1102">
            <v>1986</v>
          </cell>
          <cell r="B1102">
            <v>1</v>
          </cell>
          <cell r="C1102">
            <v>5</v>
          </cell>
          <cell r="E1102">
            <v>-7.1</v>
          </cell>
          <cell r="F1102">
            <v>99.670000000000016</v>
          </cell>
          <cell r="G1102">
            <v>83</v>
          </cell>
          <cell r="H1102">
            <v>4.4000000000000004</v>
          </cell>
          <cell r="J1102">
            <v>0.96250000000000002</v>
          </cell>
        </row>
        <row r="1103">
          <cell r="A1103">
            <v>1986</v>
          </cell>
          <cell r="B1103">
            <v>1</v>
          </cell>
          <cell r="C1103">
            <v>6</v>
          </cell>
          <cell r="E1103">
            <v>-7.51</v>
          </cell>
          <cell r="F1103">
            <v>100.36000000000001</v>
          </cell>
          <cell r="G1103">
            <v>81</v>
          </cell>
          <cell r="H1103">
            <v>3.8</v>
          </cell>
          <cell r="J1103">
            <v>0.71250000000000002</v>
          </cell>
        </row>
        <row r="1104">
          <cell r="A1104">
            <v>1986</v>
          </cell>
          <cell r="B1104">
            <v>1</v>
          </cell>
          <cell r="C1104">
            <v>7</v>
          </cell>
          <cell r="E1104">
            <v>-12.6</v>
          </cell>
          <cell r="F1104">
            <v>101.23</v>
          </cell>
          <cell r="G1104">
            <v>88</v>
          </cell>
          <cell r="H1104">
            <v>1.3</v>
          </cell>
          <cell r="J1104">
            <v>0.125</v>
          </cell>
        </row>
        <row r="1105">
          <cell r="A1105">
            <v>1986</v>
          </cell>
          <cell r="B1105">
            <v>1</v>
          </cell>
          <cell r="C1105">
            <v>8</v>
          </cell>
          <cell r="E1105">
            <v>-13.72</v>
          </cell>
          <cell r="F1105">
            <v>101.52000000000001</v>
          </cell>
          <cell r="G1105">
            <v>86</v>
          </cell>
          <cell r="H1105">
            <v>1.9</v>
          </cell>
          <cell r="J1105">
            <v>0.16250000000000001</v>
          </cell>
        </row>
        <row r="1106">
          <cell r="A1106">
            <v>1986</v>
          </cell>
          <cell r="B1106">
            <v>1</v>
          </cell>
          <cell r="C1106">
            <v>9</v>
          </cell>
          <cell r="E1106">
            <v>-15.86</v>
          </cell>
          <cell r="F1106">
            <v>102.13</v>
          </cell>
          <cell r="G1106">
            <v>86</v>
          </cell>
          <cell r="H1106">
            <v>1.9</v>
          </cell>
          <cell r="J1106">
            <v>0.125</v>
          </cell>
        </row>
        <row r="1107">
          <cell r="A1107">
            <v>1986</v>
          </cell>
          <cell r="B1107">
            <v>1</v>
          </cell>
          <cell r="C1107">
            <v>10</v>
          </cell>
          <cell r="E1107">
            <v>-16.88</v>
          </cell>
          <cell r="F1107">
            <v>101.36000000000001</v>
          </cell>
          <cell r="G1107">
            <v>85</v>
          </cell>
          <cell r="H1107">
            <v>2.7</v>
          </cell>
          <cell r="J1107">
            <v>0.71250000000000002</v>
          </cell>
        </row>
        <row r="1108">
          <cell r="A1108">
            <v>1986</v>
          </cell>
          <cell r="B1108">
            <v>1</v>
          </cell>
          <cell r="C1108">
            <v>11</v>
          </cell>
          <cell r="E1108">
            <v>-6.87</v>
          </cell>
          <cell r="F1108">
            <v>98.76</v>
          </cell>
          <cell r="G1108">
            <v>95</v>
          </cell>
          <cell r="H1108">
            <v>2.4</v>
          </cell>
          <cell r="J1108">
            <v>1</v>
          </cell>
        </row>
        <row r="1109">
          <cell r="A1109">
            <v>1986</v>
          </cell>
          <cell r="B1109">
            <v>1</v>
          </cell>
          <cell r="C1109">
            <v>12</v>
          </cell>
          <cell r="E1109">
            <v>-2.77</v>
          </cell>
          <cell r="F1109">
            <v>97.910000000000011</v>
          </cell>
          <cell r="G1109">
            <v>100</v>
          </cell>
          <cell r="H1109">
            <v>1.2</v>
          </cell>
          <cell r="J1109">
            <v>1</v>
          </cell>
        </row>
        <row r="1110">
          <cell r="A1110">
            <v>1986</v>
          </cell>
          <cell r="B1110">
            <v>1</v>
          </cell>
          <cell r="C1110">
            <v>13</v>
          </cell>
          <cell r="E1110">
            <v>-3.67</v>
          </cell>
          <cell r="F1110">
            <v>98.54</v>
          </cell>
          <cell r="G1110">
            <v>95</v>
          </cell>
          <cell r="H1110">
            <v>3.1</v>
          </cell>
          <cell r="J1110">
            <v>0.5</v>
          </cell>
        </row>
        <row r="1111">
          <cell r="A1111">
            <v>1986</v>
          </cell>
          <cell r="B1111">
            <v>1</v>
          </cell>
          <cell r="C1111">
            <v>14</v>
          </cell>
          <cell r="E1111">
            <v>-2.5299999999999998</v>
          </cell>
          <cell r="F1111">
            <v>97.240000000000009</v>
          </cell>
          <cell r="G1111">
            <v>99</v>
          </cell>
          <cell r="H1111">
            <v>5.9</v>
          </cell>
          <cell r="J1111">
            <v>1</v>
          </cell>
        </row>
        <row r="1112">
          <cell r="A1112">
            <v>1986</v>
          </cell>
          <cell r="B1112">
            <v>1</v>
          </cell>
          <cell r="C1112">
            <v>15</v>
          </cell>
          <cell r="E1112">
            <v>-3.44</v>
          </cell>
          <cell r="F1112">
            <v>99.160000000000011</v>
          </cell>
          <cell r="G1112">
            <v>85</v>
          </cell>
          <cell r="H1112">
            <v>2.6</v>
          </cell>
          <cell r="J1112">
            <v>0.375</v>
          </cell>
        </row>
        <row r="1113">
          <cell r="A1113">
            <v>1986</v>
          </cell>
          <cell r="B1113">
            <v>1</v>
          </cell>
          <cell r="C1113">
            <v>16</v>
          </cell>
          <cell r="E1113">
            <v>-13.05</v>
          </cell>
          <cell r="F1113">
            <v>99.89</v>
          </cell>
          <cell r="G1113">
            <v>88</v>
          </cell>
          <cell r="H1113">
            <v>0.5</v>
          </cell>
          <cell r="J1113">
            <v>0.41249999999999998</v>
          </cell>
        </row>
        <row r="1114">
          <cell r="A1114">
            <v>1986</v>
          </cell>
          <cell r="B1114">
            <v>1</v>
          </cell>
          <cell r="C1114">
            <v>17</v>
          </cell>
          <cell r="E1114">
            <v>-14.15</v>
          </cell>
          <cell r="F1114">
            <v>100.71000000000001</v>
          </cell>
          <cell r="G1114">
            <v>85</v>
          </cell>
          <cell r="H1114">
            <v>0</v>
          </cell>
          <cell r="J1114">
            <v>0.21249999999999999</v>
          </cell>
        </row>
        <row r="1115">
          <cell r="A1115">
            <v>1986</v>
          </cell>
          <cell r="B1115">
            <v>1</v>
          </cell>
          <cell r="C1115">
            <v>18</v>
          </cell>
          <cell r="E1115">
            <v>-7.72</v>
          </cell>
          <cell r="F1115">
            <v>98.76</v>
          </cell>
          <cell r="G1115">
            <v>95</v>
          </cell>
          <cell r="H1115">
            <v>1.7</v>
          </cell>
          <cell r="J1115">
            <v>0.75</v>
          </cell>
        </row>
        <row r="1116">
          <cell r="A1116">
            <v>1986</v>
          </cell>
          <cell r="B1116">
            <v>1</v>
          </cell>
          <cell r="C1116">
            <v>19</v>
          </cell>
          <cell r="E1116">
            <v>-12.41</v>
          </cell>
          <cell r="F1116">
            <v>98.470000000000013</v>
          </cell>
          <cell r="G1116">
            <v>90</v>
          </cell>
          <cell r="H1116">
            <v>0.5</v>
          </cell>
          <cell r="J1116">
            <v>0.83750000000000002</v>
          </cell>
        </row>
        <row r="1117">
          <cell r="A1117">
            <v>1986</v>
          </cell>
          <cell r="B1117">
            <v>1</v>
          </cell>
          <cell r="C1117">
            <v>20</v>
          </cell>
          <cell r="E1117">
            <v>-11.38</v>
          </cell>
          <cell r="F1117">
            <v>98.94</v>
          </cell>
          <cell r="G1117">
            <v>93</v>
          </cell>
          <cell r="H1117">
            <v>1</v>
          </cell>
          <cell r="J1117">
            <v>0.66249999999999998</v>
          </cell>
        </row>
        <row r="1118">
          <cell r="A1118">
            <v>1986</v>
          </cell>
          <cell r="B1118">
            <v>1</v>
          </cell>
          <cell r="C1118">
            <v>21</v>
          </cell>
          <cell r="E1118">
            <v>-1.19</v>
          </cell>
          <cell r="F1118">
            <v>97.81</v>
          </cell>
          <cell r="G1118">
            <v>98</v>
          </cell>
          <cell r="H1118">
            <v>4.5999999999999996</v>
          </cell>
          <cell r="J1118">
            <v>0.78749999999999998</v>
          </cell>
        </row>
        <row r="1119">
          <cell r="A1119">
            <v>1986</v>
          </cell>
          <cell r="B1119">
            <v>1</v>
          </cell>
          <cell r="C1119">
            <v>22</v>
          </cell>
          <cell r="E1119">
            <v>1.1100000000000001</v>
          </cell>
          <cell r="F1119">
            <v>98.01</v>
          </cell>
          <cell r="G1119">
            <v>87</v>
          </cell>
          <cell r="H1119">
            <v>4.0999999999999996</v>
          </cell>
          <cell r="J1119">
            <v>0.5</v>
          </cell>
        </row>
        <row r="1120">
          <cell r="A1120">
            <v>1986</v>
          </cell>
          <cell r="B1120">
            <v>1</v>
          </cell>
          <cell r="C1120">
            <v>23</v>
          </cell>
          <cell r="E1120">
            <v>1.03</v>
          </cell>
          <cell r="F1120">
            <v>96.23</v>
          </cell>
          <cell r="G1120">
            <v>94</v>
          </cell>
          <cell r="H1120">
            <v>4.8</v>
          </cell>
          <cell r="J1120">
            <v>0.75</v>
          </cell>
        </row>
        <row r="1121">
          <cell r="A1121">
            <v>1986</v>
          </cell>
          <cell r="B1121">
            <v>1</v>
          </cell>
          <cell r="C1121">
            <v>24</v>
          </cell>
          <cell r="E1121">
            <v>-3.82</v>
          </cell>
          <cell r="F1121">
            <v>97.460000000000008</v>
          </cell>
          <cell r="G1121">
            <v>96</v>
          </cell>
          <cell r="H1121">
            <v>1.7</v>
          </cell>
          <cell r="J1121">
            <v>0.58750000000000002</v>
          </cell>
        </row>
        <row r="1122">
          <cell r="A1122">
            <v>1986</v>
          </cell>
          <cell r="B1122">
            <v>1</v>
          </cell>
          <cell r="C1122">
            <v>25</v>
          </cell>
          <cell r="E1122">
            <v>-2.59</v>
          </cell>
          <cell r="F1122">
            <v>100.28</v>
          </cell>
          <cell r="G1122">
            <v>65</v>
          </cell>
          <cell r="H1122">
            <v>5.8</v>
          </cell>
          <cell r="J1122">
            <v>0.125</v>
          </cell>
        </row>
        <row r="1123">
          <cell r="A1123">
            <v>1986</v>
          </cell>
          <cell r="B1123">
            <v>1</v>
          </cell>
          <cell r="C1123">
            <v>26</v>
          </cell>
          <cell r="E1123">
            <v>-5.36</v>
          </cell>
          <cell r="F1123">
            <v>101.85000000000001</v>
          </cell>
          <cell r="G1123">
            <v>73</v>
          </cell>
          <cell r="H1123">
            <v>3.1</v>
          </cell>
          <cell r="J1123">
            <v>0</v>
          </cell>
        </row>
        <row r="1124">
          <cell r="A1124">
            <v>1986</v>
          </cell>
          <cell r="B1124">
            <v>1</v>
          </cell>
          <cell r="C1124">
            <v>27</v>
          </cell>
          <cell r="E1124">
            <v>-10.35</v>
          </cell>
          <cell r="F1124">
            <v>100.41000000000001</v>
          </cell>
          <cell r="G1124">
            <v>86</v>
          </cell>
          <cell r="H1124">
            <v>1.9</v>
          </cell>
          <cell r="J1124">
            <v>0.5</v>
          </cell>
        </row>
        <row r="1125">
          <cell r="A1125">
            <v>1986</v>
          </cell>
          <cell r="B1125">
            <v>1</v>
          </cell>
          <cell r="C1125">
            <v>28</v>
          </cell>
          <cell r="E1125">
            <v>-10.61</v>
          </cell>
          <cell r="F1125">
            <v>100.11000000000001</v>
          </cell>
          <cell r="G1125">
            <v>90</v>
          </cell>
          <cell r="H1125">
            <v>1</v>
          </cell>
          <cell r="J1125">
            <v>0.83750000000000002</v>
          </cell>
        </row>
        <row r="1126">
          <cell r="A1126">
            <v>1986</v>
          </cell>
          <cell r="B1126">
            <v>1</v>
          </cell>
          <cell r="C1126">
            <v>29</v>
          </cell>
          <cell r="E1126">
            <v>-3.11</v>
          </cell>
          <cell r="F1126">
            <v>100.85000000000001</v>
          </cell>
          <cell r="G1126">
            <v>97</v>
          </cell>
          <cell r="H1126">
            <v>1.5</v>
          </cell>
          <cell r="J1126">
            <v>0.91249999999999998</v>
          </cell>
        </row>
        <row r="1127">
          <cell r="A1127">
            <v>1986</v>
          </cell>
          <cell r="B1127">
            <v>1</v>
          </cell>
          <cell r="C1127">
            <v>30</v>
          </cell>
          <cell r="E1127">
            <v>-1.2</v>
          </cell>
          <cell r="F1127">
            <v>102.44000000000001</v>
          </cell>
          <cell r="G1127">
            <v>86</v>
          </cell>
          <cell r="H1127">
            <v>4.8</v>
          </cell>
          <cell r="J1127">
            <v>1</v>
          </cell>
        </row>
        <row r="1128">
          <cell r="A1128">
            <v>1986</v>
          </cell>
          <cell r="B1128">
            <v>1</v>
          </cell>
          <cell r="C1128">
            <v>31</v>
          </cell>
          <cell r="E1128">
            <v>-4.01</v>
          </cell>
          <cell r="F1128">
            <v>102.71</v>
          </cell>
          <cell r="G1128">
            <v>76</v>
          </cell>
          <cell r="H1128">
            <v>5.3</v>
          </cell>
          <cell r="J1128">
            <v>0.91249999999999998</v>
          </cell>
        </row>
        <row r="1129">
          <cell r="A1129">
            <v>1986</v>
          </cell>
          <cell r="B1129">
            <v>2</v>
          </cell>
          <cell r="C1129">
            <v>1</v>
          </cell>
          <cell r="E1129">
            <v>-2.94</v>
          </cell>
          <cell r="F1129">
            <v>102.33</v>
          </cell>
          <cell r="G1129">
            <v>85</v>
          </cell>
          <cell r="H1129">
            <v>5.5</v>
          </cell>
          <cell r="J1129">
            <v>0.91249999999999998</v>
          </cell>
        </row>
        <row r="1130">
          <cell r="A1130">
            <v>1986</v>
          </cell>
          <cell r="B1130">
            <v>2</v>
          </cell>
          <cell r="C1130">
            <v>2</v>
          </cell>
          <cell r="E1130">
            <v>-3.16</v>
          </cell>
          <cell r="F1130">
            <v>102.73</v>
          </cell>
          <cell r="G1130">
            <v>77</v>
          </cell>
          <cell r="H1130">
            <v>6</v>
          </cell>
          <cell r="J1130">
            <v>1</v>
          </cell>
        </row>
        <row r="1131">
          <cell r="A1131">
            <v>1986</v>
          </cell>
          <cell r="B1131">
            <v>2</v>
          </cell>
          <cell r="C1131">
            <v>3</v>
          </cell>
          <cell r="E1131">
            <v>-6.61</v>
          </cell>
          <cell r="F1131">
            <v>103.28</v>
          </cell>
          <cell r="G1131">
            <v>80</v>
          </cell>
          <cell r="H1131">
            <v>3.3</v>
          </cell>
          <cell r="J1131">
            <v>0.625</v>
          </cell>
        </row>
        <row r="1132">
          <cell r="A1132">
            <v>1986</v>
          </cell>
          <cell r="B1132">
            <v>2</v>
          </cell>
          <cell r="C1132">
            <v>4</v>
          </cell>
          <cell r="E1132">
            <v>-9.26</v>
          </cell>
          <cell r="F1132">
            <v>102.50999999999999</v>
          </cell>
          <cell r="G1132">
            <v>80</v>
          </cell>
          <cell r="H1132">
            <v>2</v>
          </cell>
          <cell r="J1132">
            <v>0.46250000000000002</v>
          </cell>
        </row>
        <row r="1133">
          <cell r="A1133">
            <v>1986</v>
          </cell>
          <cell r="B1133">
            <v>2</v>
          </cell>
          <cell r="C1133">
            <v>5</v>
          </cell>
          <cell r="E1133">
            <v>-9.26</v>
          </cell>
          <cell r="F1133">
            <v>102.84000000000002</v>
          </cell>
          <cell r="G1133">
            <v>63</v>
          </cell>
          <cell r="H1133">
            <v>7.2</v>
          </cell>
          <cell r="J1133">
            <v>0.625</v>
          </cell>
        </row>
        <row r="1134">
          <cell r="A1134">
            <v>1986</v>
          </cell>
          <cell r="B1134">
            <v>2</v>
          </cell>
          <cell r="C1134">
            <v>6</v>
          </cell>
          <cell r="E1134">
            <v>-8.8699999999999992</v>
          </cell>
          <cell r="F1134">
            <v>102.34</v>
          </cell>
          <cell r="G1134">
            <v>58</v>
          </cell>
          <cell r="H1134">
            <v>3.4</v>
          </cell>
          <cell r="J1134">
            <v>3.7499999999999999E-2</v>
          </cell>
        </row>
        <row r="1135">
          <cell r="A1135">
            <v>1986</v>
          </cell>
          <cell r="B1135">
            <v>2</v>
          </cell>
          <cell r="C1135">
            <v>7</v>
          </cell>
          <cell r="E1135">
            <v>-5.71</v>
          </cell>
          <cell r="F1135">
            <v>102.30000000000001</v>
          </cell>
          <cell r="G1135">
            <v>77</v>
          </cell>
          <cell r="H1135">
            <v>3.4</v>
          </cell>
          <cell r="J1135">
            <v>0.83750000000000002</v>
          </cell>
        </row>
        <row r="1136">
          <cell r="A1136">
            <v>1986</v>
          </cell>
          <cell r="B1136">
            <v>2</v>
          </cell>
          <cell r="C1136">
            <v>8</v>
          </cell>
          <cell r="E1136">
            <v>-1.9</v>
          </cell>
          <cell r="F1136">
            <v>101.74000000000001</v>
          </cell>
          <cell r="G1136">
            <v>63</v>
          </cell>
          <cell r="H1136">
            <v>3.6</v>
          </cell>
          <cell r="J1136">
            <v>1</v>
          </cell>
        </row>
        <row r="1137">
          <cell r="A1137">
            <v>1986</v>
          </cell>
          <cell r="B1137">
            <v>2</v>
          </cell>
          <cell r="C1137">
            <v>9</v>
          </cell>
          <cell r="E1137">
            <v>-3.7</v>
          </cell>
          <cell r="F1137">
            <v>101.79</v>
          </cell>
          <cell r="G1137">
            <v>91</v>
          </cell>
          <cell r="H1137">
            <v>1.7</v>
          </cell>
          <cell r="J1137">
            <v>0.83750000000000002</v>
          </cell>
        </row>
        <row r="1138">
          <cell r="A1138">
            <v>1986</v>
          </cell>
          <cell r="B1138">
            <v>2</v>
          </cell>
          <cell r="C1138">
            <v>10</v>
          </cell>
          <cell r="E1138">
            <v>-6.64</v>
          </cell>
          <cell r="F1138">
            <v>102.4</v>
          </cell>
          <cell r="G1138">
            <v>100</v>
          </cell>
          <cell r="H1138">
            <v>0.3</v>
          </cell>
          <cell r="J1138">
            <v>0.96250000000000002</v>
          </cell>
        </row>
        <row r="1139">
          <cell r="A1139">
            <v>1986</v>
          </cell>
          <cell r="B1139">
            <v>2</v>
          </cell>
          <cell r="C1139">
            <v>11</v>
          </cell>
          <cell r="E1139">
            <v>-9.1</v>
          </cell>
          <cell r="F1139">
            <v>103.07000000000001</v>
          </cell>
          <cell r="G1139">
            <v>98</v>
          </cell>
          <cell r="H1139">
            <v>0.7</v>
          </cell>
          <cell r="J1139">
            <v>1</v>
          </cell>
        </row>
        <row r="1140">
          <cell r="A1140">
            <v>1986</v>
          </cell>
          <cell r="B1140">
            <v>2</v>
          </cell>
          <cell r="C1140">
            <v>12</v>
          </cell>
          <cell r="E1140">
            <v>-7.67</v>
          </cell>
          <cell r="F1140">
            <v>103.2</v>
          </cell>
          <cell r="G1140">
            <v>98</v>
          </cell>
          <cell r="H1140">
            <v>0.3</v>
          </cell>
          <cell r="J1140">
            <v>1</v>
          </cell>
        </row>
        <row r="1141">
          <cell r="A1141">
            <v>1986</v>
          </cell>
          <cell r="B1141">
            <v>2</v>
          </cell>
          <cell r="C1141">
            <v>13</v>
          </cell>
          <cell r="E1141">
            <v>-7.01</v>
          </cell>
          <cell r="F1141">
            <v>102.82000000000001</v>
          </cell>
          <cell r="G1141">
            <v>97</v>
          </cell>
          <cell r="H1141">
            <v>2.4</v>
          </cell>
          <cell r="J1141">
            <v>0.66249999999999998</v>
          </cell>
        </row>
        <row r="1142">
          <cell r="A1142">
            <v>1986</v>
          </cell>
          <cell r="B1142">
            <v>2</v>
          </cell>
          <cell r="C1142">
            <v>14</v>
          </cell>
          <cell r="E1142">
            <v>-4.0199999999999996</v>
          </cell>
          <cell r="F1142">
            <v>103.08</v>
          </cell>
          <cell r="G1142">
            <v>67</v>
          </cell>
          <cell r="H1142">
            <v>4.3</v>
          </cell>
          <cell r="J1142">
            <v>0.875</v>
          </cell>
        </row>
        <row r="1143">
          <cell r="A1143">
            <v>1986</v>
          </cell>
          <cell r="B1143">
            <v>2</v>
          </cell>
          <cell r="C1143">
            <v>15</v>
          </cell>
          <cell r="E1143">
            <v>-6.3</v>
          </cell>
          <cell r="F1143">
            <v>102.78</v>
          </cell>
          <cell r="G1143">
            <v>80</v>
          </cell>
          <cell r="H1143">
            <v>3.1</v>
          </cell>
          <cell r="J1143">
            <v>0.875</v>
          </cell>
        </row>
        <row r="1144">
          <cell r="A1144">
            <v>1986</v>
          </cell>
          <cell r="B1144">
            <v>2</v>
          </cell>
          <cell r="C1144">
            <v>16</v>
          </cell>
          <cell r="E1144">
            <v>-10.94</v>
          </cell>
          <cell r="F1144">
            <v>102.10000000000001</v>
          </cell>
          <cell r="G1144">
            <v>85</v>
          </cell>
          <cell r="H1144">
            <v>2.6</v>
          </cell>
          <cell r="J1144">
            <v>0</v>
          </cell>
        </row>
        <row r="1145">
          <cell r="A1145">
            <v>1986</v>
          </cell>
          <cell r="B1145">
            <v>2</v>
          </cell>
          <cell r="C1145">
            <v>17</v>
          </cell>
          <cell r="E1145">
            <v>-6.9</v>
          </cell>
          <cell r="F1145">
            <v>101.35000000000001</v>
          </cell>
          <cell r="G1145">
            <v>73</v>
          </cell>
          <cell r="H1145">
            <v>2.9</v>
          </cell>
          <cell r="J1145">
            <v>0.58750000000000002</v>
          </cell>
        </row>
        <row r="1146">
          <cell r="A1146">
            <v>1986</v>
          </cell>
          <cell r="B1146">
            <v>2</v>
          </cell>
          <cell r="C1146">
            <v>18</v>
          </cell>
          <cell r="E1146">
            <v>-6.29</v>
          </cell>
          <cell r="F1146">
            <v>101.28</v>
          </cell>
          <cell r="G1146">
            <v>54</v>
          </cell>
          <cell r="H1146">
            <v>4.3</v>
          </cell>
          <cell r="J1146">
            <v>0.375</v>
          </cell>
        </row>
        <row r="1147">
          <cell r="A1147">
            <v>1986</v>
          </cell>
          <cell r="B1147">
            <v>2</v>
          </cell>
          <cell r="C1147">
            <v>19</v>
          </cell>
          <cell r="E1147">
            <v>-16.23</v>
          </cell>
          <cell r="F1147">
            <v>102.25</v>
          </cell>
          <cell r="G1147">
            <v>68</v>
          </cell>
          <cell r="H1147">
            <v>1.4</v>
          </cell>
          <cell r="J1147">
            <v>0</v>
          </cell>
        </row>
        <row r="1148">
          <cell r="A1148">
            <v>1986</v>
          </cell>
          <cell r="B1148">
            <v>2</v>
          </cell>
          <cell r="C1148">
            <v>20</v>
          </cell>
          <cell r="E1148">
            <v>-17.87</v>
          </cell>
          <cell r="F1148">
            <v>101.54</v>
          </cell>
          <cell r="G1148">
            <v>80</v>
          </cell>
          <cell r="H1148">
            <v>0</v>
          </cell>
          <cell r="J1148">
            <v>0.25</v>
          </cell>
        </row>
        <row r="1149">
          <cell r="A1149">
            <v>1986</v>
          </cell>
          <cell r="B1149">
            <v>2</v>
          </cell>
          <cell r="C1149">
            <v>21</v>
          </cell>
          <cell r="E1149">
            <v>-14.93</v>
          </cell>
          <cell r="F1149">
            <v>100.62</v>
          </cell>
          <cell r="G1149">
            <v>78</v>
          </cell>
          <cell r="H1149">
            <v>0.7</v>
          </cell>
          <cell r="J1149">
            <v>0.125</v>
          </cell>
        </row>
        <row r="1150">
          <cell r="A1150">
            <v>1986</v>
          </cell>
          <cell r="B1150">
            <v>2</v>
          </cell>
          <cell r="C1150">
            <v>22</v>
          </cell>
          <cell r="E1150">
            <v>-14.5</v>
          </cell>
          <cell r="F1150">
            <v>100.80000000000001</v>
          </cell>
          <cell r="G1150">
            <v>83</v>
          </cell>
          <cell r="H1150">
            <v>1</v>
          </cell>
          <cell r="J1150">
            <v>0.16250000000000001</v>
          </cell>
        </row>
        <row r="1151">
          <cell r="A1151">
            <v>1986</v>
          </cell>
          <cell r="B1151">
            <v>2</v>
          </cell>
          <cell r="C1151">
            <v>23</v>
          </cell>
          <cell r="E1151">
            <v>-9.9</v>
          </cell>
          <cell r="F1151">
            <v>100.65</v>
          </cell>
          <cell r="G1151">
            <v>75</v>
          </cell>
          <cell r="H1151">
            <v>3.4</v>
          </cell>
          <cell r="J1151">
            <v>0.5</v>
          </cell>
        </row>
        <row r="1152">
          <cell r="A1152">
            <v>1986</v>
          </cell>
          <cell r="B1152">
            <v>2</v>
          </cell>
          <cell r="C1152">
            <v>24</v>
          </cell>
          <cell r="E1152">
            <v>-10.18</v>
          </cell>
          <cell r="F1152">
            <v>101.75</v>
          </cell>
          <cell r="G1152">
            <v>72</v>
          </cell>
          <cell r="H1152">
            <v>2.2000000000000002</v>
          </cell>
          <cell r="J1152">
            <v>8.7499999999999994E-2</v>
          </cell>
        </row>
        <row r="1153">
          <cell r="A1153">
            <v>1986</v>
          </cell>
          <cell r="B1153">
            <v>2</v>
          </cell>
          <cell r="C1153">
            <v>25</v>
          </cell>
          <cell r="E1153">
            <v>-9.0500000000000007</v>
          </cell>
          <cell r="F1153">
            <v>102.28</v>
          </cell>
          <cell r="G1153">
            <v>79</v>
          </cell>
          <cell r="H1153">
            <v>1</v>
          </cell>
          <cell r="J1153">
            <v>0.53749999999999998</v>
          </cell>
        </row>
        <row r="1154">
          <cell r="A1154">
            <v>1986</v>
          </cell>
          <cell r="B1154">
            <v>2</v>
          </cell>
          <cell r="C1154">
            <v>26</v>
          </cell>
          <cell r="E1154">
            <v>-9.9600000000000009</v>
          </cell>
          <cell r="F1154">
            <v>102.43</v>
          </cell>
          <cell r="G1154">
            <v>84</v>
          </cell>
          <cell r="H1154">
            <v>1.2</v>
          </cell>
          <cell r="J1154">
            <v>0.375</v>
          </cell>
        </row>
        <row r="1155">
          <cell r="A1155">
            <v>1986</v>
          </cell>
          <cell r="B1155">
            <v>2</v>
          </cell>
          <cell r="C1155">
            <v>27</v>
          </cell>
          <cell r="E1155">
            <v>-5.39</v>
          </cell>
          <cell r="F1155">
            <v>102.68</v>
          </cell>
          <cell r="G1155">
            <v>55</v>
          </cell>
          <cell r="H1155">
            <v>3.9</v>
          </cell>
          <cell r="J1155">
            <v>0.16250000000000001</v>
          </cell>
        </row>
        <row r="1156">
          <cell r="A1156">
            <v>1986</v>
          </cell>
          <cell r="B1156">
            <v>2</v>
          </cell>
          <cell r="C1156">
            <v>28</v>
          </cell>
          <cell r="E1156">
            <v>-10.039999999999999</v>
          </cell>
          <cell r="F1156">
            <v>102.9</v>
          </cell>
          <cell r="G1156">
            <v>78</v>
          </cell>
          <cell r="H1156">
            <v>0.9</v>
          </cell>
          <cell r="J1156">
            <v>0.25</v>
          </cell>
        </row>
        <row r="1157">
          <cell r="A1157">
            <v>1986</v>
          </cell>
          <cell r="B1157">
            <v>3</v>
          </cell>
          <cell r="C1157">
            <v>1</v>
          </cell>
          <cell r="E1157">
            <v>-8.17</v>
          </cell>
          <cell r="F1157">
            <v>101.63</v>
          </cell>
          <cell r="G1157">
            <v>80</v>
          </cell>
          <cell r="H1157">
            <v>3.9</v>
          </cell>
          <cell r="J1157">
            <v>0.46250000000000002</v>
          </cell>
        </row>
        <row r="1158">
          <cell r="A1158">
            <v>1986</v>
          </cell>
          <cell r="B1158">
            <v>3</v>
          </cell>
          <cell r="C1158">
            <v>2</v>
          </cell>
          <cell r="E1158">
            <v>-6.12</v>
          </cell>
          <cell r="F1158">
            <v>101.07000000000001</v>
          </cell>
          <cell r="G1158">
            <v>86</v>
          </cell>
          <cell r="H1158">
            <v>4.0999999999999996</v>
          </cell>
          <cell r="J1158">
            <v>0.33750000000000002</v>
          </cell>
        </row>
        <row r="1159">
          <cell r="A1159">
            <v>1986</v>
          </cell>
          <cell r="B1159">
            <v>3</v>
          </cell>
          <cell r="C1159">
            <v>3</v>
          </cell>
          <cell r="E1159">
            <v>-0.08</v>
          </cell>
          <cell r="F1159">
            <v>100.34</v>
          </cell>
          <cell r="G1159">
            <v>80</v>
          </cell>
          <cell r="H1159">
            <v>5.6</v>
          </cell>
          <cell r="J1159">
            <v>0.58750000000000002</v>
          </cell>
        </row>
        <row r="1160">
          <cell r="A1160">
            <v>1986</v>
          </cell>
          <cell r="B1160">
            <v>3</v>
          </cell>
          <cell r="C1160">
            <v>4</v>
          </cell>
          <cell r="E1160">
            <v>-1.2</v>
          </cell>
          <cell r="F1160">
            <v>98.78</v>
          </cell>
          <cell r="G1160">
            <v>96</v>
          </cell>
          <cell r="H1160">
            <v>9.1</v>
          </cell>
          <cell r="J1160">
            <v>1</v>
          </cell>
        </row>
        <row r="1161">
          <cell r="A1161">
            <v>1986</v>
          </cell>
          <cell r="B1161">
            <v>3</v>
          </cell>
          <cell r="C1161">
            <v>5</v>
          </cell>
          <cell r="E1161">
            <v>-0.23</v>
          </cell>
          <cell r="F1161">
            <v>97.75</v>
          </cell>
          <cell r="G1161">
            <v>100</v>
          </cell>
          <cell r="H1161">
            <v>0.7</v>
          </cell>
          <cell r="J1161">
            <v>1</v>
          </cell>
        </row>
        <row r="1162">
          <cell r="A1162">
            <v>1986</v>
          </cell>
          <cell r="B1162">
            <v>3</v>
          </cell>
          <cell r="C1162">
            <v>6</v>
          </cell>
          <cell r="E1162">
            <v>1.32</v>
          </cell>
          <cell r="F1162">
            <v>98.77000000000001</v>
          </cell>
          <cell r="G1162">
            <v>96</v>
          </cell>
          <cell r="H1162">
            <v>9.3000000000000007</v>
          </cell>
          <cell r="J1162">
            <v>0.875</v>
          </cell>
        </row>
        <row r="1163">
          <cell r="A1163">
            <v>1986</v>
          </cell>
          <cell r="B1163">
            <v>3</v>
          </cell>
          <cell r="C1163">
            <v>7</v>
          </cell>
          <cell r="E1163">
            <v>1.02</v>
          </cell>
          <cell r="F1163">
            <v>100.24000000000001</v>
          </cell>
          <cell r="G1163">
            <v>99</v>
          </cell>
          <cell r="H1163">
            <v>5</v>
          </cell>
          <cell r="J1163">
            <v>0.78749999999999998</v>
          </cell>
        </row>
        <row r="1164">
          <cell r="A1164">
            <v>1986</v>
          </cell>
          <cell r="B1164">
            <v>3</v>
          </cell>
          <cell r="C1164">
            <v>8</v>
          </cell>
          <cell r="E1164">
            <v>1.92</v>
          </cell>
          <cell r="F1164">
            <v>101.52000000000001</v>
          </cell>
          <cell r="G1164">
            <v>88</v>
          </cell>
          <cell r="H1164">
            <v>4.5999999999999996</v>
          </cell>
          <cell r="J1164">
            <v>0.46250000000000002</v>
          </cell>
        </row>
        <row r="1165">
          <cell r="A1165">
            <v>1986</v>
          </cell>
          <cell r="B1165">
            <v>3</v>
          </cell>
          <cell r="C1165">
            <v>9</v>
          </cell>
          <cell r="E1165">
            <v>-1.22</v>
          </cell>
          <cell r="F1165">
            <v>102.13</v>
          </cell>
          <cell r="G1165">
            <v>98</v>
          </cell>
          <cell r="H1165">
            <v>2.9</v>
          </cell>
          <cell r="J1165">
            <v>1</v>
          </cell>
        </row>
        <row r="1166">
          <cell r="A1166">
            <v>1986</v>
          </cell>
          <cell r="B1166">
            <v>3</v>
          </cell>
          <cell r="C1166">
            <v>10</v>
          </cell>
          <cell r="E1166">
            <v>-0.03</v>
          </cell>
          <cell r="F1166">
            <v>102.02000000000001</v>
          </cell>
          <cell r="G1166">
            <v>90</v>
          </cell>
          <cell r="H1166">
            <v>2.1</v>
          </cell>
          <cell r="J1166">
            <v>1</v>
          </cell>
        </row>
        <row r="1167">
          <cell r="A1167">
            <v>1986</v>
          </cell>
          <cell r="B1167">
            <v>3</v>
          </cell>
          <cell r="C1167">
            <v>11</v>
          </cell>
          <cell r="E1167">
            <v>0.35</v>
          </cell>
          <cell r="F1167">
            <v>102.37</v>
          </cell>
          <cell r="G1167">
            <v>88</v>
          </cell>
          <cell r="H1167">
            <v>1.2</v>
          </cell>
          <cell r="J1167">
            <v>1</v>
          </cell>
        </row>
        <row r="1168">
          <cell r="A1168">
            <v>1986</v>
          </cell>
          <cell r="B1168">
            <v>3</v>
          </cell>
          <cell r="C1168">
            <v>12</v>
          </cell>
          <cell r="E1168">
            <v>-0.22</v>
          </cell>
          <cell r="F1168">
            <v>102.32000000000001</v>
          </cell>
          <cell r="G1168">
            <v>82</v>
          </cell>
          <cell r="H1168">
            <v>2.4</v>
          </cell>
          <cell r="J1168">
            <v>1</v>
          </cell>
        </row>
        <row r="1169">
          <cell r="A1169">
            <v>1986</v>
          </cell>
          <cell r="B1169">
            <v>3</v>
          </cell>
          <cell r="C1169">
            <v>13</v>
          </cell>
          <cell r="E1169">
            <v>-0.53</v>
          </cell>
          <cell r="F1169">
            <v>102.17000000000002</v>
          </cell>
          <cell r="G1169">
            <v>95</v>
          </cell>
          <cell r="H1169">
            <v>3.6</v>
          </cell>
          <cell r="J1169">
            <v>1</v>
          </cell>
        </row>
        <row r="1170">
          <cell r="A1170">
            <v>1986</v>
          </cell>
          <cell r="B1170">
            <v>3</v>
          </cell>
          <cell r="C1170">
            <v>14</v>
          </cell>
          <cell r="E1170">
            <v>-0.18</v>
          </cell>
          <cell r="F1170">
            <v>102.43</v>
          </cell>
          <cell r="G1170">
            <v>98</v>
          </cell>
          <cell r="H1170">
            <v>2.6</v>
          </cell>
          <cell r="J1170">
            <v>1</v>
          </cell>
        </row>
        <row r="1171">
          <cell r="A1171">
            <v>1986</v>
          </cell>
          <cell r="B1171">
            <v>3</v>
          </cell>
          <cell r="C1171">
            <v>15</v>
          </cell>
          <cell r="E1171">
            <v>-0.1</v>
          </cell>
          <cell r="F1171">
            <v>103.04000000000002</v>
          </cell>
          <cell r="G1171">
            <v>95</v>
          </cell>
          <cell r="H1171">
            <v>3.1</v>
          </cell>
          <cell r="J1171">
            <v>1</v>
          </cell>
        </row>
        <row r="1172">
          <cell r="A1172">
            <v>1986</v>
          </cell>
          <cell r="B1172">
            <v>3</v>
          </cell>
          <cell r="C1172">
            <v>16</v>
          </cell>
          <cell r="E1172">
            <v>-1.26</v>
          </cell>
          <cell r="F1172">
            <v>102.71</v>
          </cell>
          <cell r="G1172">
            <v>85</v>
          </cell>
          <cell r="H1172">
            <v>1.9</v>
          </cell>
          <cell r="J1172">
            <v>1</v>
          </cell>
        </row>
        <row r="1173">
          <cell r="A1173">
            <v>1986</v>
          </cell>
          <cell r="B1173">
            <v>3</v>
          </cell>
          <cell r="C1173">
            <v>17</v>
          </cell>
          <cell r="E1173">
            <v>-0.98</v>
          </cell>
          <cell r="F1173">
            <v>102.17000000000002</v>
          </cell>
          <cell r="G1173">
            <v>90</v>
          </cell>
          <cell r="H1173">
            <v>2.7</v>
          </cell>
          <cell r="J1173">
            <v>1</v>
          </cell>
        </row>
        <row r="1174">
          <cell r="A1174">
            <v>1986</v>
          </cell>
          <cell r="B1174">
            <v>3</v>
          </cell>
          <cell r="C1174">
            <v>18</v>
          </cell>
          <cell r="E1174">
            <v>0.01</v>
          </cell>
          <cell r="F1174">
            <v>101.86000000000001</v>
          </cell>
          <cell r="G1174">
            <v>100</v>
          </cell>
          <cell r="H1174">
            <v>1.5</v>
          </cell>
          <cell r="J1174">
            <v>1</v>
          </cell>
        </row>
        <row r="1175">
          <cell r="A1175">
            <v>1986</v>
          </cell>
          <cell r="B1175">
            <v>3</v>
          </cell>
          <cell r="C1175">
            <v>19</v>
          </cell>
          <cell r="E1175">
            <v>-0.91</v>
          </cell>
          <cell r="F1175">
            <v>101.9</v>
          </cell>
          <cell r="G1175">
            <v>80</v>
          </cell>
          <cell r="H1175">
            <v>1.9</v>
          </cell>
          <cell r="J1175">
            <v>0.25</v>
          </cell>
        </row>
        <row r="1176">
          <cell r="A1176">
            <v>1986</v>
          </cell>
          <cell r="B1176">
            <v>3</v>
          </cell>
          <cell r="C1176">
            <v>20</v>
          </cell>
          <cell r="E1176">
            <v>0.41</v>
          </cell>
          <cell r="F1176">
            <v>100.84</v>
          </cell>
          <cell r="G1176">
            <v>86</v>
          </cell>
          <cell r="H1176">
            <v>6</v>
          </cell>
          <cell r="J1176">
            <v>0.66249999999999998</v>
          </cell>
        </row>
        <row r="1177">
          <cell r="A1177">
            <v>1986</v>
          </cell>
          <cell r="B1177">
            <v>3</v>
          </cell>
          <cell r="C1177">
            <v>21</v>
          </cell>
          <cell r="E1177">
            <v>1.45</v>
          </cell>
          <cell r="F1177">
            <v>100.61000000000001</v>
          </cell>
          <cell r="G1177">
            <v>95</v>
          </cell>
          <cell r="H1177">
            <v>7</v>
          </cell>
          <cell r="J1177">
            <v>0.46250000000000002</v>
          </cell>
        </row>
        <row r="1178">
          <cell r="A1178">
            <v>1986</v>
          </cell>
          <cell r="B1178">
            <v>3</v>
          </cell>
          <cell r="C1178">
            <v>22</v>
          </cell>
          <cell r="E1178">
            <v>0.41</v>
          </cell>
          <cell r="F1178">
            <v>100.18</v>
          </cell>
          <cell r="G1178">
            <v>100</v>
          </cell>
          <cell r="H1178">
            <v>12</v>
          </cell>
          <cell r="J1178">
            <v>1</v>
          </cell>
        </row>
        <row r="1179">
          <cell r="A1179">
            <v>1986</v>
          </cell>
          <cell r="B1179">
            <v>3</v>
          </cell>
          <cell r="C1179">
            <v>23</v>
          </cell>
          <cell r="E1179">
            <v>2.72</v>
          </cell>
          <cell r="F1179">
            <v>97.4</v>
          </cell>
          <cell r="G1179">
            <v>74</v>
          </cell>
          <cell r="H1179">
            <v>7.7</v>
          </cell>
          <cell r="J1179">
            <v>0.66249999999999998</v>
          </cell>
        </row>
        <row r="1180">
          <cell r="A1180">
            <v>1986</v>
          </cell>
          <cell r="B1180">
            <v>3</v>
          </cell>
          <cell r="C1180">
            <v>24</v>
          </cell>
          <cell r="E1180">
            <v>0.91</v>
          </cell>
          <cell r="F1180">
            <v>97.51</v>
          </cell>
          <cell r="G1180">
            <v>93</v>
          </cell>
          <cell r="H1180">
            <v>6.9</v>
          </cell>
          <cell r="J1180">
            <v>0.5</v>
          </cell>
        </row>
        <row r="1181">
          <cell r="A1181">
            <v>1986</v>
          </cell>
          <cell r="B1181">
            <v>3</v>
          </cell>
          <cell r="C1181">
            <v>25</v>
          </cell>
          <cell r="E1181">
            <v>0.48</v>
          </cell>
          <cell r="F1181">
            <v>96.63</v>
          </cell>
          <cell r="G1181">
            <v>98</v>
          </cell>
          <cell r="H1181">
            <v>5</v>
          </cell>
          <cell r="J1181">
            <v>1</v>
          </cell>
        </row>
        <row r="1182">
          <cell r="A1182">
            <v>1986</v>
          </cell>
          <cell r="B1182">
            <v>3</v>
          </cell>
          <cell r="C1182">
            <v>26</v>
          </cell>
          <cell r="E1182">
            <v>0.12</v>
          </cell>
          <cell r="F1182">
            <v>98.15</v>
          </cell>
          <cell r="G1182">
            <v>90</v>
          </cell>
          <cell r="H1182">
            <v>4.5999999999999996</v>
          </cell>
          <cell r="J1182">
            <v>0.33750000000000002</v>
          </cell>
        </row>
        <row r="1183">
          <cell r="A1183">
            <v>1986</v>
          </cell>
          <cell r="B1183">
            <v>3</v>
          </cell>
          <cell r="C1183">
            <v>27</v>
          </cell>
          <cell r="E1183">
            <v>1.06</v>
          </cell>
          <cell r="F1183">
            <v>98.59</v>
          </cell>
          <cell r="G1183">
            <v>92</v>
          </cell>
          <cell r="H1183">
            <v>7.9</v>
          </cell>
          <cell r="J1183">
            <v>1</v>
          </cell>
        </row>
        <row r="1184">
          <cell r="A1184">
            <v>1986</v>
          </cell>
          <cell r="B1184">
            <v>3</v>
          </cell>
          <cell r="C1184">
            <v>28</v>
          </cell>
          <cell r="E1184">
            <v>2.1</v>
          </cell>
          <cell r="F1184">
            <v>98.800000000000011</v>
          </cell>
          <cell r="G1184">
            <v>91</v>
          </cell>
          <cell r="H1184">
            <v>7.5</v>
          </cell>
          <cell r="J1184">
            <v>0.625</v>
          </cell>
        </row>
        <row r="1185">
          <cell r="A1185">
            <v>1986</v>
          </cell>
          <cell r="B1185">
            <v>3</v>
          </cell>
          <cell r="C1185">
            <v>29</v>
          </cell>
          <cell r="E1185">
            <v>1.49</v>
          </cell>
          <cell r="F1185">
            <v>99.33</v>
          </cell>
          <cell r="G1185">
            <v>100</v>
          </cell>
          <cell r="H1185">
            <v>3.9</v>
          </cell>
          <cell r="J1185">
            <v>1</v>
          </cell>
        </row>
        <row r="1186">
          <cell r="A1186">
            <v>1986</v>
          </cell>
          <cell r="B1186">
            <v>3</v>
          </cell>
          <cell r="C1186">
            <v>30</v>
          </cell>
          <cell r="E1186">
            <v>1.1399999999999999</v>
          </cell>
          <cell r="F1186">
            <v>99.2</v>
          </cell>
          <cell r="G1186">
            <v>98</v>
          </cell>
          <cell r="H1186">
            <v>2.6</v>
          </cell>
          <cell r="J1186">
            <v>1</v>
          </cell>
        </row>
        <row r="1187">
          <cell r="A1187">
            <v>1986</v>
          </cell>
          <cell r="B1187">
            <v>3</v>
          </cell>
          <cell r="C1187">
            <v>31</v>
          </cell>
          <cell r="E1187">
            <v>1.1000000000000001</v>
          </cell>
          <cell r="F1187">
            <v>98.75</v>
          </cell>
          <cell r="G1187">
            <v>82</v>
          </cell>
          <cell r="H1187">
            <v>2.7</v>
          </cell>
          <cell r="J1187">
            <v>0.83750000000000002</v>
          </cell>
        </row>
        <row r="1188">
          <cell r="A1188">
            <v>1986</v>
          </cell>
          <cell r="B1188">
            <v>4</v>
          </cell>
          <cell r="C1188">
            <v>1</v>
          </cell>
          <cell r="E1188">
            <v>0.59</v>
          </cell>
          <cell r="F1188">
            <v>99</v>
          </cell>
          <cell r="G1188">
            <v>90</v>
          </cell>
          <cell r="H1188">
            <v>2.8</v>
          </cell>
          <cell r="J1188">
            <v>0.66249999999999998</v>
          </cell>
        </row>
        <row r="1189">
          <cell r="A1189">
            <v>1986</v>
          </cell>
          <cell r="B1189">
            <v>4</v>
          </cell>
          <cell r="C1189">
            <v>2</v>
          </cell>
          <cell r="E1189">
            <v>1.88</v>
          </cell>
          <cell r="F1189">
            <v>99.62</v>
          </cell>
          <cell r="G1189">
            <v>73</v>
          </cell>
          <cell r="H1189">
            <v>3.3</v>
          </cell>
          <cell r="J1189">
            <v>0.75</v>
          </cell>
        </row>
        <row r="1190">
          <cell r="A1190">
            <v>1986</v>
          </cell>
          <cell r="B1190">
            <v>4</v>
          </cell>
          <cell r="C1190">
            <v>3</v>
          </cell>
          <cell r="E1190">
            <v>2.4</v>
          </cell>
          <cell r="F1190">
            <v>100.33</v>
          </cell>
          <cell r="G1190">
            <v>65</v>
          </cell>
          <cell r="H1190">
            <v>2.4</v>
          </cell>
          <cell r="J1190">
            <v>0.375</v>
          </cell>
        </row>
        <row r="1191">
          <cell r="A1191">
            <v>1986</v>
          </cell>
          <cell r="B1191">
            <v>4</v>
          </cell>
          <cell r="C1191">
            <v>4</v>
          </cell>
          <cell r="E1191">
            <v>2.33</v>
          </cell>
          <cell r="F1191">
            <v>101.11000000000001</v>
          </cell>
          <cell r="G1191">
            <v>45</v>
          </cell>
          <cell r="H1191">
            <v>5.6</v>
          </cell>
          <cell r="J1191">
            <v>0.28749999999999998</v>
          </cell>
        </row>
        <row r="1192">
          <cell r="A1192">
            <v>1986</v>
          </cell>
          <cell r="B1192">
            <v>4</v>
          </cell>
          <cell r="C1192">
            <v>5</v>
          </cell>
          <cell r="E1192">
            <v>1.17</v>
          </cell>
          <cell r="F1192">
            <v>101.83</v>
          </cell>
          <cell r="G1192">
            <v>56</v>
          </cell>
          <cell r="H1192">
            <v>5.0999999999999996</v>
          </cell>
          <cell r="J1192">
            <v>0.5</v>
          </cell>
        </row>
        <row r="1193">
          <cell r="A1193">
            <v>1986</v>
          </cell>
          <cell r="B1193">
            <v>4</v>
          </cell>
          <cell r="C1193">
            <v>6</v>
          </cell>
          <cell r="E1193">
            <v>0.06</v>
          </cell>
          <cell r="F1193">
            <v>102.65</v>
          </cell>
          <cell r="G1193">
            <v>68</v>
          </cell>
          <cell r="H1193">
            <v>3.9</v>
          </cell>
          <cell r="J1193">
            <v>0.375</v>
          </cell>
        </row>
        <row r="1194">
          <cell r="A1194">
            <v>1986</v>
          </cell>
          <cell r="B1194">
            <v>4</v>
          </cell>
          <cell r="C1194">
            <v>7</v>
          </cell>
          <cell r="E1194">
            <v>0.16</v>
          </cell>
          <cell r="F1194">
            <v>102.82000000000001</v>
          </cell>
          <cell r="G1194">
            <v>62</v>
          </cell>
          <cell r="H1194">
            <v>2.6</v>
          </cell>
          <cell r="J1194">
            <v>0.41249999999999998</v>
          </cell>
        </row>
        <row r="1195">
          <cell r="A1195">
            <v>1986</v>
          </cell>
          <cell r="B1195">
            <v>4</v>
          </cell>
          <cell r="C1195">
            <v>8</v>
          </cell>
          <cell r="E1195">
            <v>2.78</v>
          </cell>
          <cell r="F1195">
            <v>102.59000000000002</v>
          </cell>
          <cell r="G1195">
            <v>55</v>
          </cell>
          <cell r="H1195">
            <v>5</v>
          </cell>
          <cell r="J1195">
            <v>0.16250000000000001</v>
          </cell>
        </row>
        <row r="1196">
          <cell r="A1196">
            <v>1986</v>
          </cell>
          <cell r="B1196">
            <v>4</v>
          </cell>
          <cell r="C1196">
            <v>9</v>
          </cell>
          <cell r="E1196">
            <v>2.0699999999999998</v>
          </cell>
          <cell r="F1196">
            <v>101.5</v>
          </cell>
          <cell r="G1196">
            <v>61</v>
          </cell>
          <cell r="H1196">
            <v>6</v>
          </cell>
          <cell r="J1196">
            <v>0.53749999999999998</v>
          </cell>
        </row>
        <row r="1197">
          <cell r="A1197">
            <v>1986</v>
          </cell>
          <cell r="B1197">
            <v>4</v>
          </cell>
          <cell r="C1197">
            <v>10</v>
          </cell>
          <cell r="E1197">
            <v>-2.2799999999999998</v>
          </cell>
          <cell r="F1197">
            <v>102.12</v>
          </cell>
          <cell r="G1197">
            <v>30</v>
          </cell>
          <cell r="H1197">
            <v>7.5</v>
          </cell>
          <cell r="J1197">
            <v>0.21249999999999999</v>
          </cell>
        </row>
        <row r="1198">
          <cell r="A1198">
            <v>1986</v>
          </cell>
          <cell r="B1198">
            <v>4</v>
          </cell>
          <cell r="C1198">
            <v>11</v>
          </cell>
          <cell r="E1198">
            <v>-1.96</v>
          </cell>
          <cell r="F1198">
            <v>101.71000000000001</v>
          </cell>
          <cell r="G1198">
            <v>58</v>
          </cell>
          <cell r="H1198">
            <v>3.4</v>
          </cell>
          <cell r="J1198">
            <v>0.21249999999999999</v>
          </cell>
        </row>
        <row r="1199">
          <cell r="A1199">
            <v>1986</v>
          </cell>
          <cell r="B1199">
            <v>4</v>
          </cell>
          <cell r="C1199">
            <v>12</v>
          </cell>
          <cell r="E1199">
            <v>1.6</v>
          </cell>
          <cell r="F1199">
            <v>100.22000000000001</v>
          </cell>
          <cell r="G1199">
            <v>72</v>
          </cell>
          <cell r="H1199">
            <v>3.1</v>
          </cell>
          <cell r="J1199">
            <v>0.53749999999999998</v>
          </cell>
        </row>
        <row r="1200">
          <cell r="A1200">
            <v>1986</v>
          </cell>
          <cell r="B1200">
            <v>4</v>
          </cell>
          <cell r="C1200">
            <v>13</v>
          </cell>
          <cell r="E1200">
            <v>-0.33</v>
          </cell>
          <cell r="F1200">
            <v>99.59</v>
          </cell>
          <cell r="G1200">
            <v>52</v>
          </cell>
          <cell r="H1200">
            <v>5.7</v>
          </cell>
          <cell r="J1200">
            <v>0.66249999999999998</v>
          </cell>
        </row>
        <row r="1201">
          <cell r="A1201">
            <v>1986</v>
          </cell>
          <cell r="B1201">
            <v>4</v>
          </cell>
          <cell r="C1201">
            <v>14</v>
          </cell>
          <cell r="E1201">
            <v>0.23</v>
          </cell>
          <cell r="F1201">
            <v>100.05000000000001</v>
          </cell>
          <cell r="G1201">
            <v>39</v>
          </cell>
          <cell r="H1201">
            <v>5.7</v>
          </cell>
          <cell r="J1201">
            <v>0.33750000000000002</v>
          </cell>
        </row>
        <row r="1202">
          <cell r="A1202">
            <v>1986</v>
          </cell>
          <cell r="B1202">
            <v>4</v>
          </cell>
          <cell r="C1202">
            <v>15</v>
          </cell>
          <cell r="E1202">
            <v>-0.31</v>
          </cell>
          <cell r="F1202">
            <v>100.75</v>
          </cell>
          <cell r="G1202">
            <v>59</v>
          </cell>
          <cell r="H1202">
            <v>5.7</v>
          </cell>
          <cell r="J1202">
            <v>0.83750000000000002</v>
          </cell>
        </row>
        <row r="1203">
          <cell r="A1203">
            <v>1986</v>
          </cell>
          <cell r="B1203">
            <v>4</v>
          </cell>
          <cell r="C1203">
            <v>16</v>
          </cell>
          <cell r="E1203">
            <v>-1.71</v>
          </cell>
          <cell r="F1203">
            <v>100.67000000000002</v>
          </cell>
          <cell r="G1203">
            <v>87</v>
          </cell>
          <cell r="H1203">
            <v>6.7</v>
          </cell>
          <cell r="J1203">
            <v>0.96250000000000002</v>
          </cell>
        </row>
        <row r="1204">
          <cell r="A1204">
            <v>1986</v>
          </cell>
          <cell r="B1204">
            <v>4</v>
          </cell>
          <cell r="C1204">
            <v>17</v>
          </cell>
          <cell r="E1204">
            <v>0.18</v>
          </cell>
          <cell r="F1204">
            <v>100.21000000000001</v>
          </cell>
          <cell r="G1204">
            <v>89</v>
          </cell>
          <cell r="H1204">
            <v>4.5999999999999996</v>
          </cell>
          <cell r="J1204">
            <v>0.96250000000000002</v>
          </cell>
        </row>
        <row r="1205">
          <cell r="A1205">
            <v>1986</v>
          </cell>
          <cell r="B1205">
            <v>4</v>
          </cell>
          <cell r="C1205">
            <v>18</v>
          </cell>
          <cell r="E1205">
            <v>1.76</v>
          </cell>
          <cell r="F1205">
            <v>99.910000000000011</v>
          </cell>
          <cell r="G1205">
            <v>67</v>
          </cell>
          <cell r="H1205">
            <v>4.5</v>
          </cell>
          <cell r="J1205">
            <v>0.66249999999999998</v>
          </cell>
        </row>
        <row r="1206">
          <cell r="A1206">
            <v>1986</v>
          </cell>
          <cell r="B1206">
            <v>4</v>
          </cell>
          <cell r="C1206">
            <v>19</v>
          </cell>
          <cell r="E1206">
            <v>2.02</v>
          </cell>
          <cell r="F1206">
            <v>100.12</v>
          </cell>
          <cell r="G1206">
            <v>73</v>
          </cell>
          <cell r="H1206">
            <v>5.5</v>
          </cell>
          <cell r="J1206">
            <v>0.91249999999999998</v>
          </cell>
        </row>
        <row r="1207">
          <cell r="A1207">
            <v>1986</v>
          </cell>
          <cell r="B1207">
            <v>4</v>
          </cell>
          <cell r="C1207">
            <v>20</v>
          </cell>
          <cell r="E1207">
            <v>-0.67</v>
          </cell>
          <cell r="F1207">
            <v>99.920000000000016</v>
          </cell>
          <cell r="G1207">
            <v>71</v>
          </cell>
          <cell r="H1207">
            <v>7.4</v>
          </cell>
          <cell r="J1207">
            <v>0.96250000000000002</v>
          </cell>
        </row>
        <row r="1208">
          <cell r="A1208">
            <v>1986</v>
          </cell>
          <cell r="B1208">
            <v>4</v>
          </cell>
          <cell r="C1208">
            <v>21</v>
          </cell>
          <cell r="E1208">
            <v>-0.05</v>
          </cell>
          <cell r="F1208">
            <v>99.39</v>
          </cell>
          <cell r="G1208">
            <v>91</v>
          </cell>
          <cell r="H1208">
            <v>2.9</v>
          </cell>
          <cell r="J1208">
            <v>0.96250000000000002</v>
          </cell>
        </row>
        <row r="1209">
          <cell r="A1209">
            <v>1986</v>
          </cell>
          <cell r="B1209">
            <v>4</v>
          </cell>
          <cell r="C1209">
            <v>22</v>
          </cell>
          <cell r="E1209">
            <v>0.28000000000000003</v>
          </cell>
          <cell r="F1209">
            <v>99.54</v>
          </cell>
          <cell r="G1209">
            <v>99</v>
          </cell>
          <cell r="H1209">
            <v>3.4</v>
          </cell>
          <cell r="J1209">
            <v>0.96250000000000002</v>
          </cell>
        </row>
        <row r="1210">
          <cell r="A1210">
            <v>1986</v>
          </cell>
          <cell r="B1210">
            <v>4</v>
          </cell>
          <cell r="C1210">
            <v>23</v>
          </cell>
          <cell r="E1210">
            <v>5.38</v>
          </cell>
          <cell r="F1210">
            <v>100.57000000000001</v>
          </cell>
          <cell r="G1210">
            <v>82</v>
          </cell>
          <cell r="H1210">
            <v>4.4000000000000004</v>
          </cell>
          <cell r="J1210">
            <v>0.78749999999999998</v>
          </cell>
        </row>
        <row r="1211">
          <cell r="A1211">
            <v>1986</v>
          </cell>
          <cell r="B1211">
            <v>4</v>
          </cell>
          <cell r="C1211">
            <v>24</v>
          </cell>
          <cell r="E1211">
            <v>5.07</v>
          </cell>
          <cell r="F1211">
            <v>101.39</v>
          </cell>
          <cell r="G1211">
            <v>75</v>
          </cell>
          <cell r="H1211">
            <v>2.6</v>
          </cell>
          <cell r="J1211">
            <v>0.83750000000000002</v>
          </cell>
        </row>
        <row r="1212">
          <cell r="A1212">
            <v>1986</v>
          </cell>
          <cell r="B1212">
            <v>4</v>
          </cell>
          <cell r="C1212">
            <v>25</v>
          </cell>
          <cell r="E1212">
            <v>5.43</v>
          </cell>
          <cell r="F1212">
            <v>101.42000000000002</v>
          </cell>
          <cell r="G1212">
            <v>81</v>
          </cell>
          <cell r="H1212">
            <v>3.4</v>
          </cell>
          <cell r="J1212">
            <v>0.96250000000000002</v>
          </cell>
        </row>
        <row r="1213">
          <cell r="A1213">
            <v>1986</v>
          </cell>
          <cell r="B1213">
            <v>4</v>
          </cell>
          <cell r="C1213">
            <v>26</v>
          </cell>
          <cell r="E1213">
            <v>7.03</v>
          </cell>
          <cell r="F1213">
            <v>100.7</v>
          </cell>
          <cell r="G1213">
            <v>73</v>
          </cell>
          <cell r="H1213">
            <v>4.3</v>
          </cell>
          <cell r="J1213">
            <v>0.625</v>
          </cell>
        </row>
        <row r="1214">
          <cell r="A1214">
            <v>1986</v>
          </cell>
          <cell r="B1214">
            <v>4</v>
          </cell>
          <cell r="C1214">
            <v>27</v>
          </cell>
          <cell r="E1214">
            <v>7.31</v>
          </cell>
          <cell r="F1214">
            <v>100.73</v>
          </cell>
          <cell r="G1214">
            <v>62</v>
          </cell>
          <cell r="H1214">
            <v>3.1</v>
          </cell>
          <cell r="J1214">
            <v>0.5</v>
          </cell>
        </row>
        <row r="1215">
          <cell r="A1215">
            <v>1986</v>
          </cell>
          <cell r="B1215">
            <v>4</v>
          </cell>
          <cell r="C1215">
            <v>28</v>
          </cell>
          <cell r="E1215">
            <v>7.11</v>
          </cell>
          <cell r="F1215">
            <v>100.67000000000002</v>
          </cell>
          <cell r="G1215">
            <v>86</v>
          </cell>
          <cell r="H1215">
            <v>3.3</v>
          </cell>
          <cell r="J1215">
            <v>1</v>
          </cell>
        </row>
        <row r="1216">
          <cell r="A1216">
            <v>1986</v>
          </cell>
          <cell r="B1216">
            <v>4</v>
          </cell>
          <cell r="C1216">
            <v>29</v>
          </cell>
          <cell r="E1216">
            <v>5.63</v>
          </cell>
          <cell r="F1216">
            <v>101.21000000000001</v>
          </cell>
          <cell r="G1216">
            <v>95</v>
          </cell>
          <cell r="H1216">
            <v>3.4</v>
          </cell>
          <cell r="J1216">
            <v>0.96250000000000002</v>
          </cell>
        </row>
        <row r="1217">
          <cell r="A1217">
            <v>1986</v>
          </cell>
          <cell r="B1217">
            <v>4</v>
          </cell>
          <cell r="C1217">
            <v>30</v>
          </cell>
          <cell r="E1217">
            <v>6.43</v>
          </cell>
          <cell r="F1217">
            <v>101.4</v>
          </cell>
          <cell r="G1217">
            <v>68</v>
          </cell>
          <cell r="H1217">
            <v>4.5999999999999996</v>
          </cell>
          <cell r="J1217">
            <v>0.78749999999999998</v>
          </cell>
        </row>
        <row r="1218">
          <cell r="A1218">
            <v>1986</v>
          </cell>
          <cell r="B1218">
            <v>5</v>
          </cell>
          <cell r="C1218">
            <v>1</v>
          </cell>
          <cell r="E1218">
            <v>8.3699999999999992</v>
          </cell>
          <cell r="F1218">
            <v>101.53</v>
          </cell>
          <cell r="G1218">
            <v>82</v>
          </cell>
          <cell r="H1218">
            <v>4.8</v>
          </cell>
          <cell r="J1218">
            <v>0.16250000000000001</v>
          </cell>
        </row>
        <row r="1219">
          <cell r="A1219">
            <v>1986</v>
          </cell>
          <cell r="B1219">
            <v>5</v>
          </cell>
          <cell r="C1219">
            <v>2</v>
          </cell>
          <cell r="E1219">
            <v>8.32</v>
          </cell>
          <cell r="F1219">
            <v>101.4</v>
          </cell>
          <cell r="G1219">
            <v>70</v>
          </cell>
          <cell r="H1219">
            <v>3.8</v>
          </cell>
          <cell r="J1219">
            <v>0.41249999999999998</v>
          </cell>
        </row>
        <row r="1220">
          <cell r="A1220">
            <v>1986</v>
          </cell>
          <cell r="B1220">
            <v>5</v>
          </cell>
          <cell r="C1220">
            <v>3</v>
          </cell>
          <cell r="E1220">
            <v>11.1</v>
          </cell>
          <cell r="F1220">
            <v>101.04</v>
          </cell>
          <cell r="G1220">
            <v>61</v>
          </cell>
          <cell r="H1220">
            <v>2</v>
          </cell>
          <cell r="J1220">
            <v>0.21249999999999999</v>
          </cell>
        </row>
        <row r="1221">
          <cell r="A1221">
            <v>1986</v>
          </cell>
          <cell r="B1221">
            <v>5</v>
          </cell>
          <cell r="C1221">
            <v>4</v>
          </cell>
          <cell r="E1221">
            <v>14.19</v>
          </cell>
          <cell r="F1221">
            <v>101.09</v>
          </cell>
          <cell r="G1221">
            <v>60</v>
          </cell>
          <cell r="H1221">
            <v>1.9</v>
          </cell>
          <cell r="J1221">
            <v>0.16250000000000001</v>
          </cell>
        </row>
        <row r="1222">
          <cell r="A1222">
            <v>1986</v>
          </cell>
          <cell r="B1222">
            <v>5</v>
          </cell>
          <cell r="C1222">
            <v>5</v>
          </cell>
          <cell r="E1222">
            <v>14.96</v>
          </cell>
          <cell r="F1222">
            <v>101.17000000000002</v>
          </cell>
          <cell r="G1222">
            <v>51</v>
          </cell>
          <cell r="H1222">
            <v>1.7</v>
          </cell>
          <cell r="J1222">
            <v>0.46250000000000002</v>
          </cell>
        </row>
        <row r="1223">
          <cell r="A1223">
            <v>1986</v>
          </cell>
          <cell r="B1223">
            <v>5</v>
          </cell>
          <cell r="C1223">
            <v>6</v>
          </cell>
          <cell r="E1223">
            <v>11.09</v>
          </cell>
          <cell r="F1223">
            <v>101.19</v>
          </cell>
          <cell r="G1223">
            <v>49</v>
          </cell>
          <cell r="H1223">
            <v>2.2999999999999998</v>
          </cell>
          <cell r="J1223">
            <v>0.83750000000000002</v>
          </cell>
        </row>
        <row r="1224">
          <cell r="A1224">
            <v>1986</v>
          </cell>
          <cell r="B1224">
            <v>5</v>
          </cell>
          <cell r="C1224">
            <v>7</v>
          </cell>
          <cell r="E1224">
            <v>13.43</v>
          </cell>
          <cell r="F1224">
            <v>100.9</v>
          </cell>
          <cell r="G1224">
            <v>57</v>
          </cell>
          <cell r="H1224">
            <v>3.9</v>
          </cell>
          <cell r="J1224">
            <v>0.33750000000000002</v>
          </cell>
        </row>
        <row r="1225">
          <cell r="A1225">
            <v>1986</v>
          </cell>
          <cell r="B1225">
            <v>5</v>
          </cell>
          <cell r="C1225">
            <v>8</v>
          </cell>
          <cell r="E1225">
            <v>8.98</v>
          </cell>
          <cell r="F1225">
            <v>100.54</v>
          </cell>
          <cell r="G1225">
            <v>99</v>
          </cell>
          <cell r="H1225">
            <v>1.7</v>
          </cell>
          <cell r="J1225">
            <v>1</v>
          </cell>
        </row>
        <row r="1226">
          <cell r="A1226">
            <v>1986</v>
          </cell>
          <cell r="B1226">
            <v>5</v>
          </cell>
          <cell r="C1226">
            <v>9</v>
          </cell>
          <cell r="E1226">
            <v>8.7100000000000009</v>
          </cell>
          <cell r="F1226">
            <v>100.43</v>
          </cell>
          <cell r="G1226">
            <v>91</v>
          </cell>
          <cell r="H1226">
            <v>6.2</v>
          </cell>
          <cell r="J1226">
            <v>0.875</v>
          </cell>
        </row>
        <row r="1227">
          <cell r="A1227">
            <v>1986</v>
          </cell>
          <cell r="B1227">
            <v>5</v>
          </cell>
          <cell r="C1227">
            <v>10</v>
          </cell>
          <cell r="E1227">
            <v>8.1199999999999992</v>
          </cell>
          <cell r="F1227">
            <v>100.69</v>
          </cell>
          <cell r="G1227">
            <v>97</v>
          </cell>
          <cell r="H1227">
            <v>6.5</v>
          </cell>
          <cell r="J1227">
            <v>1</v>
          </cell>
        </row>
        <row r="1228">
          <cell r="A1228">
            <v>1986</v>
          </cell>
          <cell r="B1228">
            <v>5</v>
          </cell>
          <cell r="C1228">
            <v>11</v>
          </cell>
          <cell r="E1228">
            <v>8.39</v>
          </cell>
          <cell r="F1228">
            <v>99.75</v>
          </cell>
          <cell r="G1228">
            <v>98</v>
          </cell>
          <cell r="H1228">
            <v>5.2</v>
          </cell>
          <cell r="J1228">
            <v>1</v>
          </cell>
        </row>
        <row r="1229">
          <cell r="A1229">
            <v>1986</v>
          </cell>
          <cell r="B1229">
            <v>5</v>
          </cell>
          <cell r="C1229">
            <v>12</v>
          </cell>
          <cell r="E1229">
            <v>9.16</v>
          </cell>
          <cell r="F1229">
            <v>99.83</v>
          </cell>
          <cell r="G1229">
            <v>83</v>
          </cell>
          <cell r="H1229">
            <v>4.0999999999999996</v>
          </cell>
          <cell r="J1229">
            <v>0.75</v>
          </cell>
        </row>
        <row r="1230">
          <cell r="A1230">
            <v>1986</v>
          </cell>
          <cell r="B1230">
            <v>5</v>
          </cell>
          <cell r="C1230">
            <v>13</v>
          </cell>
          <cell r="E1230">
            <v>8.41</v>
          </cell>
          <cell r="F1230">
            <v>99.77000000000001</v>
          </cell>
          <cell r="G1230">
            <v>90</v>
          </cell>
          <cell r="H1230">
            <v>7</v>
          </cell>
          <cell r="J1230">
            <v>0.91249999999999998</v>
          </cell>
        </row>
        <row r="1231">
          <cell r="A1231">
            <v>1986</v>
          </cell>
          <cell r="B1231">
            <v>5</v>
          </cell>
          <cell r="C1231">
            <v>14</v>
          </cell>
          <cell r="E1231">
            <v>8.4</v>
          </cell>
          <cell r="F1231">
            <v>100.22000000000001</v>
          </cell>
          <cell r="G1231">
            <v>70</v>
          </cell>
          <cell r="H1231">
            <v>7.4</v>
          </cell>
          <cell r="J1231">
            <v>0.46250000000000002</v>
          </cell>
        </row>
        <row r="1232">
          <cell r="A1232">
            <v>1986</v>
          </cell>
          <cell r="B1232">
            <v>5</v>
          </cell>
          <cell r="C1232">
            <v>15</v>
          </cell>
          <cell r="E1232">
            <v>9.41</v>
          </cell>
          <cell r="F1232">
            <v>100.30000000000001</v>
          </cell>
          <cell r="G1232">
            <v>59</v>
          </cell>
          <cell r="H1232">
            <v>4.0999999999999996</v>
          </cell>
          <cell r="J1232">
            <v>0.875</v>
          </cell>
        </row>
        <row r="1233">
          <cell r="A1233">
            <v>1986</v>
          </cell>
          <cell r="B1233">
            <v>5</v>
          </cell>
          <cell r="C1233">
            <v>16</v>
          </cell>
          <cell r="E1233">
            <v>7.08</v>
          </cell>
          <cell r="F1233">
            <v>99.25</v>
          </cell>
          <cell r="G1233">
            <v>85</v>
          </cell>
          <cell r="H1233">
            <v>5</v>
          </cell>
          <cell r="J1233">
            <v>0.83750000000000002</v>
          </cell>
        </row>
        <row r="1234">
          <cell r="A1234">
            <v>1986</v>
          </cell>
          <cell r="B1234">
            <v>5</v>
          </cell>
          <cell r="C1234">
            <v>17</v>
          </cell>
          <cell r="E1234">
            <v>11.42</v>
          </cell>
          <cell r="F1234">
            <v>101.07000000000001</v>
          </cell>
          <cell r="G1234">
            <v>37</v>
          </cell>
          <cell r="H1234">
            <v>4.0999999999999996</v>
          </cell>
          <cell r="J1234">
            <v>0.46250000000000002</v>
          </cell>
        </row>
        <row r="1235">
          <cell r="A1235">
            <v>1986</v>
          </cell>
          <cell r="B1235">
            <v>5</v>
          </cell>
          <cell r="C1235">
            <v>18</v>
          </cell>
          <cell r="E1235">
            <v>8.31</v>
          </cell>
          <cell r="F1235">
            <v>101.22000000000001</v>
          </cell>
          <cell r="G1235">
            <v>89</v>
          </cell>
          <cell r="H1235">
            <v>2.9</v>
          </cell>
          <cell r="J1235">
            <v>0.91249999999999998</v>
          </cell>
        </row>
        <row r="1236">
          <cell r="A1236">
            <v>1986</v>
          </cell>
          <cell r="B1236">
            <v>5</v>
          </cell>
          <cell r="C1236">
            <v>19</v>
          </cell>
          <cell r="E1236">
            <v>11.83</v>
          </cell>
          <cell r="F1236">
            <v>100.86000000000001</v>
          </cell>
          <cell r="G1236">
            <v>79</v>
          </cell>
          <cell r="H1236">
            <v>6.4</v>
          </cell>
          <cell r="J1236">
            <v>0.5</v>
          </cell>
        </row>
        <row r="1237">
          <cell r="A1237">
            <v>1986</v>
          </cell>
          <cell r="B1237">
            <v>5</v>
          </cell>
          <cell r="C1237">
            <v>20</v>
          </cell>
          <cell r="E1237">
            <v>12.92</v>
          </cell>
          <cell r="F1237">
            <v>101.18</v>
          </cell>
          <cell r="G1237">
            <v>70</v>
          </cell>
          <cell r="H1237">
            <v>6.2</v>
          </cell>
          <cell r="J1237">
            <v>0.375</v>
          </cell>
        </row>
        <row r="1238">
          <cell r="A1238">
            <v>1986</v>
          </cell>
          <cell r="B1238">
            <v>5</v>
          </cell>
          <cell r="C1238">
            <v>21</v>
          </cell>
          <cell r="E1238">
            <v>9.66</v>
          </cell>
          <cell r="F1238">
            <v>100.21000000000001</v>
          </cell>
          <cell r="G1238">
            <v>87</v>
          </cell>
          <cell r="H1238">
            <v>4.5</v>
          </cell>
          <cell r="J1238">
            <v>0.96250000000000002</v>
          </cell>
        </row>
        <row r="1239">
          <cell r="A1239">
            <v>1986</v>
          </cell>
          <cell r="B1239">
            <v>5</v>
          </cell>
          <cell r="C1239">
            <v>22</v>
          </cell>
          <cell r="E1239">
            <v>9.5399999999999991</v>
          </cell>
          <cell r="F1239">
            <v>100.21000000000001</v>
          </cell>
          <cell r="G1239">
            <v>77</v>
          </cell>
          <cell r="H1239">
            <v>9.6</v>
          </cell>
          <cell r="J1239">
            <v>0.25</v>
          </cell>
        </row>
        <row r="1240">
          <cell r="A1240">
            <v>1986</v>
          </cell>
          <cell r="B1240">
            <v>5</v>
          </cell>
          <cell r="C1240">
            <v>23</v>
          </cell>
          <cell r="E1240">
            <v>8.9</v>
          </cell>
          <cell r="F1240">
            <v>101.14</v>
          </cell>
          <cell r="G1240">
            <v>89</v>
          </cell>
          <cell r="H1240">
            <v>7.4</v>
          </cell>
          <cell r="J1240">
            <v>0.875</v>
          </cell>
        </row>
        <row r="1241">
          <cell r="A1241">
            <v>1986</v>
          </cell>
          <cell r="B1241">
            <v>5</v>
          </cell>
          <cell r="C1241">
            <v>24</v>
          </cell>
          <cell r="E1241">
            <v>9.66</v>
          </cell>
          <cell r="F1241">
            <v>100.94</v>
          </cell>
          <cell r="G1241">
            <v>81</v>
          </cell>
          <cell r="H1241">
            <v>4.4000000000000004</v>
          </cell>
          <cell r="J1241">
            <v>0.78749999999999998</v>
          </cell>
        </row>
        <row r="1242">
          <cell r="A1242">
            <v>1986</v>
          </cell>
          <cell r="B1242">
            <v>5</v>
          </cell>
          <cell r="C1242">
            <v>25</v>
          </cell>
          <cell r="E1242">
            <v>9.0299999999999994</v>
          </cell>
          <cell r="F1242">
            <v>100.57000000000001</v>
          </cell>
          <cell r="G1242">
            <v>86</v>
          </cell>
          <cell r="H1242">
            <v>5.8</v>
          </cell>
          <cell r="J1242">
            <v>0.75</v>
          </cell>
        </row>
        <row r="1243">
          <cell r="A1243">
            <v>1986</v>
          </cell>
          <cell r="B1243">
            <v>5</v>
          </cell>
          <cell r="C1243">
            <v>26</v>
          </cell>
          <cell r="E1243">
            <v>9.68</v>
          </cell>
          <cell r="F1243">
            <v>100.07000000000001</v>
          </cell>
          <cell r="G1243">
            <v>77</v>
          </cell>
          <cell r="H1243">
            <v>7.2</v>
          </cell>
          <cell r="J1243">
            <v>0.875</v>
          </cell>
        </row>
        <row r="1244">
          <cell r="A1244">
            <v>1986</v>
          </cell>
          <cell r="B1244">
            <v>5</v>
          </cell>
          <cell r="C1244">
            <v>27</v>
          </cell>
          <cell r="E1244">
            <v>8.59</v>
          </cell>
          <cell r="F1244">
            <v>100.24000000000001</v>
          </cell>
          <cell r="G1244">
            <v>74</v>
          </cell>
          <cell r="H1244">
            <v>5.3</v>
          </cell>
          <cell r="J1244">
            <v>0.83750000000000002</v>
          </cell>
        </row>
        <row r="1245">
          <cell r="A1245">
            <v>1986</v>
          </cell>
          <cell r="B1245">
            <v>5</v>
          </cell>
          <cell r="C1245">
            <v>28</v>
          </cell>
          <cell r="E1245">
            <v>10.49</v>
          </cell>
          <cell r="F1245">
            <v>99.710000000000008</v>
          </cell>
          <cell r="G1245">
            <v>70</v>
          </cell>
          <cell r="H1245">
            <v>7.9</v>
          </cell>
          <cell r="J1245">
            <v>0.58750000000000002</v>
          </cell>
        </row>
        <row r="1246">
          <cell r="A1246">
            <v>1986</v>
          </cell>
          <cell r="B1246">
            <v>5</v>
          </cell>
          <cell r="C1246">
            <v>29</v>
          </cell>
          <cell r="E1246">
            <v>9.3000000000000007</v>
          </cell>
          <cell r="F1246">
            <v>100.59</v>
          </cell>
          <cell r="G1246">
            <v>68</v>
          </cell>
          <cell r="H1246">
            <v>5</v>
          </cell>
          <cell r="J1246">
            <v>0.46250000000000002</v>
          </cell>
        </row>
        <row r="1247">
          <cell r="A1247">
            <v>1986</v>
          </cell>
          <cell r="B1247">
            <v>5</v>
          </cell>
          <cell r="C1247">
            <v>30</v>
          </cell>
          <cell r="E1247">
            <v>10.3</v>
          </cell>
          <cell r="F1247">
            <v>101.24000000000001</v>
          </cell>
          <cell r="G1247">
            <v>79</v>
          </cell>
          <cell r="H1247">
            <v>3.4</v>
          </cell>
          <cell r="J1247">
            <v>0.41249999999999998</v>
          </cell>
        </row>
        <row r="1248">
          <cell r="A1248">
            <v>1986</v>
          </cell>
          <cell r="B1248">
            <v>5</v>
          </cell>
          <cell r="C1248">
            <v>31</v>
          </cell>
          <cell r="E1248">
            <v>10.02</v>
          </cell>
          <cell r="F1248">
            <v>101.08</v>
          </cell>
          <cell r="G1248">
            <v>82</v>
          </cell>
          <cell r="H1248">
            <v>7.5</v>
          </cell>
          <cell r="J1248">
            <v>0.41249999999999998</v>
          </cell>
        </row>
        <row r="1249">
          <cell r="A1249">
            <v>1986</v>
          </cell>
          <cell r="B1249">
            <v>6</v>
          </cell>
          <cell r="C1249">
            <v>1</v>
          </cell>
          <cell r="E1249">
            <v>10.38</v>
          </cell>
          <cell r="F1249">
            <v>100.91000000000001</v>
          </cell>
          <cell r="G1249">
            <v>76</v>
          </cell>
          <cell r="H1249">
            <v>5.0999999999999996</v>
          </cell>
          <cell r="J1249">
            <v>0.5</v>
          </cell>
        </row>
        <row r="1250">
          <cell r="A1250">
            <v>1986</v>
          </cell>
          <cell r="B1250">
            <v>6</v>
          </cell>
          <cell r="C1250">
            <v>2</v>
          </cell>
          <cell r="E1250">
            <v>10.36</v>
          </cell>
          <cell r="F1250">
            <v>100.85000000000001</v>
          </cell>
          <cell r="G1250">
            <v>91</v>
          </cell>
          <cell r="H1250">
            <v>5</v>
          </cell>
          <cell r="J1250">
            <v>0.28749999999999998</v>
          </cell>
        </row>
        <row r="1251">
          <cell r="A1251">
            <v>1986</v>
          </cell>
          <cell r="B1251">
            <v>6</v>
          </cell>
          <cell r="C1251">
            <v>3</v>
          </cell>
          <cell r="E1251">
            <v>10.51</v>
          </cell>
          <cell r="F1251">
            <v>99.93</v>
          </cell>
          <cell r="G1251">
            <v>99</v>
          </cell>
          <cell r="H1251">
            <v>3.3</v>
          </cell>
          <cell r="J1251">
            <v>0.96250000000000002</v>
          </cell>
        </row>
        <row r="1252">
          <cell r="A1252">
            <v>1986</v>
          </cell>
          <cell r="B1252">
            <v>6</v>
          </cell>
          <cell r="C1252">
            <v>4</v>
          </cell>
          <cell r="E1252">
            <v>11.6</v>
          </cell>
          <cell r="F1252">
            <v>99.110000000000014</v>
          </cell>
          <cell r="G1252">
            <v>91</v>
          </cell>
          <cell r="H1252">
            <v>4.5999999999999996</v>
          </cell>
          <cell r="J1252">
            <v>0.91249999999999998</v>
          </cell>
        </row>
        <row r="1253">
          <cell r="A1253">
            <v>1986</v>
          </cell>
          <cell r="B1253">
            <v>6</v>
          </cell>
          <cell r="C1253">
            <v>5</v>
          </cell>
          <cell r="E1253">
            <v>12.97</v>
          </cell>
          <cell r="F1253">
            <v>99.93</v>
          </cell>
          <cell r="G1253">
            <v>63</v>
          </cell>
          <cell r="H1253">
            <v>3.3</v>
          </cell>
          <cell r="J1253">
            <v>0.71250000000000002</v>
          </cell>
        </row>
        <row r="1254">
          <cell r="A1254">
            <v>1986</v>
          </cell>
          <cell r="B1254">
            <v>6</v>
          </cell>
          <cell r="C1254">
            <v>6</v>
          </cell>
          <cell r="E1254">
            <v>15.53</v>
          </cell>
          <cell r="F1254">
            <v>100.04</v>
          </cell>
          <cell r="G1254">
            <v>90</v>
          </cell>
          <cell r="H1254">
            <v>4.8</v>
          </cell>
          <cell r="J1254">
            <v>0.83750000000000002</v>
          </cell>
        </row>
        <row r="1255">
          <cell r="A1255">
            <v>1986</v>
          </cell>
          <cell r="B1255">
            <v>6</v>
          </cell>
          <cell r="C1255">
            <v>7</v>
          </cell>
          <cell r="E1255">
            <v>12.45</v>
          </cell>
          <cell r="F1255">
            <v>99.720000000000013</v>
          </cell>
          <cell r="G1255">
            <v>81</v>
          </cell>
          <cell r="H1255">
            <v>1.9</v>
          </cell>
          <cell r="J1255">
            <v>0.71250000000000002</v>
          </cell>
        </row>
        <row r="1256">
          <cell r="A1256">
            <v>1986</v>
          </cell>
          <cell r="B1256">
            <v>6</v>
          </cell>
          <cell r="C1256">
            <v>8</v>
          </cell>
          <cell r="E1256">
            <v>11.47</v>
          </cell>
          <cell r="F1256">
            <v>99.63</v>
          </cell>
          <cell r="G1256">
            <v>89</v>
          </cell>
          <cell r="H1256">
            <v>5</v>
          </cell>
          <cell r="J1256">
            <v>0.83750000000000002</v>
          </cell>
        </row>
        <row r="1257">
          <cell r="A1257">
            <v>1986</v>
          </cell>
          <cell r="B1257">
            <v>6</v>
          </cell>
          <cell r="C1257">
            <v>9</v>
          </cell>
          <cell r="E1257">
            <v>10.9</v>
          </cell>
          <cell r="F1257">
            <v>100.9</v>
          </cell>
          <cell r="G1257">
            <v>71</v>
          </cell>
          <cell r="H1257">
            <v>7.5</v>
          </cell>
          <cell r="J1257">
            <v>0.83750000000000002</v>
          </cell>
        </row>
        <row r="1258">
          <cell r="A1258">
            <v>1986</v>
          </cell>
          <cell r="B1258">
            <v>6</v>
          </cell>
          <cell r="C1258">
            <v>10</v>
          </cell>
          <cell r="E1258">
            <v>14.83</v>
          </cell>
          <cell r="F1258">
            <v>101.29</v>
          </cell>
          <cell r="G1258">
            <v>67</v>
          </cell>
          <cell r="H1258">
            <v>5.3</v>
          </cell>
          <cell r="J1258">
            <v>0.75</v>
          </cell>
        </row>
        <row r="1259">
          <cell r="A1259">
            <v>1986</v>
          </cell>
          <cell r="B1259">
            <v>6</v>
          </cell>
          <cell r="C1259">
            <v>11</v>
          </cell>
          <cell r="E1259">
            <v>14.12</v>
          </cell>
          <cell r="F1259">
            <v>100.73</v>
          </cell>
          <cell r="G1259">
            <v>68</v>
          </cell>
          <cell r="H1259">
            <v>6</v>
          </cell>
          <cell r="J1259">
            <v>0.75</v>
          </cell>
        </row>
        <row r="1260">
          <cell r="A1260">
            <v>1986</v>
          </cell>
          <cell r="B1260">
            <v>6</v>
          </cell>
          <cell r="C1260">
            <v>12</v>
          </cell>
          <cell r="E1260">
            <v>12.25</v>
          </cell>
          <cell r="F1260">
            <v>101.41000000000001</v>
          </cell>
          <cell r="G1260">
            <v>73</v>
          </cell>
          <cell r="H1260">
            <v>6.2</v>
          </cell>
          <cell r="J1260">
            <v>0.28749999999999998</v>
          </cell>
        </row>
        <row r="1261">
          <cell r="A1261">
            <v>1986</v>
          </cell>
          <cell r="B1261">
            <v>6</v>
          </cell>
          <cell r="C1261">
            <v>13</v>
          </cell>
          <cell r="E1261">
            <v>13.06</v>
          </cell>
          <cell r="F1261">
            <v>101.95</v>
          </cell>
          <cell r="G1261">
            <v>73</v>
          </cell>
          <cell r="H1261">
            <v>6.2</v>
          </cell>
          <cell r="J1261">
            <v>0.53749999999999998</v>
          </cell>
        </row>
        <row r="1262">
          <cell r="A1262">
            <v>1986</v>
          </cell>
          <cell r="B1262">
            <v>6</v>
          </cell>
          <cell r="C1262">
            <v>14</v>
          </cell>
          <cell r="E1262">
            <v>15.09</v>
          </cell>
          <cell r="F1262">
            <v>101.94</v>
          </cell>
          <cell r="G1262">
            <v>82</v>
          </cell>
          <cell r="H1262">
            <v>3.9</v>
          </cell>
          <cell r="J1262">
            <v>0.28749999999999998</v>
          </cell>
        </row>
        <row r="1263">
          <cell r="A1263">
            <v>1986</v>
          </cell>
          <cell r="B1263">
            <v>6</v>
          </cell>
          <cell r="C1263">
            <v>15</v>
          </cell>
          <cell r="E1263">
            <v>18.03</v>
          </cell>
          <cell r="F1263">
            <v>101.98</v>
          </cell>
          <cell r="G1263">
            <v>72</v>
          </cell>
          <cell r="H1263">
            <v>3.2</v>
          </cell>
          <cell r="J1263">
            <v>3.7499999999999999E-2</v>
          </cell>
        </row>
        <row r="1264">
          <cell r="A1264">
            <v>1986</v>
          </cell>
          <cell r="B1264">
            <v>6</v>
          </cell>
          <cell r="C1264">
            <v>16</v>
          </cell>
          <cell r="E1264">
            <v>19.329999999999998</v>
          </cell>
          <cell r="F1264">
            <v>101.80000000000001</v>
          </cell>
          <cell r="G1264">
            <v>57</v>
          </cell>
          <cell r="H1264">
            <v>3.6</v>
          </cell>
          <cell r="J1264">
            <v>8.7499999999999994E-2</v>
          </cell>
        </row>
        <row r="1265">
          <cell r="A1265">
            <v>1986</v>
          </cell>
          <cell r="B1265">
            <v>6</v>
          </cell>
          <cell r="C1265">
            <v>17</v>
          </cell>
          <cell r="E1265">
            <v>18.7</v>
          </cell>
          <cell r="F1265">
            <v>101.29</v>
          </cell>
          <cell r="G1265">
            <v>56</v>
          </cell>
          <cell r="H1265">
            <v>3.1</v>
          </cell>
          <cell r="J1265">
            <v>0.25</v>
          </cell>
        </row>
        <row r="1266">
          <cell r="A1266">
            <v>1986</v>
          </cell>
          <cell r="B1266">
            <v>6</v>
          </cell>
          <cell r="C1266">
            <v>18</v>
          </cell>
          <cell r="E1266">
            <v>18.66</v>
          </cell>
          <cell r="F1266">
            <v>100.65</v>
          </cell>
          <cell r="G1266">
            <v>80</v>
          </cell>
          <cell r="H1266">
            <v>1.7</v>
          </cell>
          <cell r="J1266">
            <v>0.53749999999999998</v>
          </cell>
        </row>
        <row r="1267">
          <cell r="A1267">
            <v>1986</v>
          </cell>
          <cell r="B1267">
            <v>6</v>
          </cell>
          <cell r="C1267">
            <v>19</v>
          </cell>
          <cell r="E1267">
            <v>13.15</v>
          </cell>
          <cell r="F1267">
            <v>100.65</v>
          </cell>
          <cell r="G1267">
            <v>75</v>
          </cell>
          <cell r="H1267">
            <v>5</v>
          </cell>
          <cell r="J1267">
            <v>0.875</v>
          </cell>
        </row>
        <row r="1268">
          <cell r="A1268">
            <v>1986</v>
          </cell>
          <cell r="B1268">
            <v>6</v>
          </cell>
          <cell r="C1268">
            <v>20</v>
          </cell>
          <cell r="E1268">
            <v>17.11</v>
          </cell>
          <cell r="F1268">
            <v>100.94</v>
          </cell>
          <cell r="G1268">
            <v>60</v>
          </cell>
          <cell r="H1268">
            <v>5</v>
          </cell>
          <cell r="J1268">
            <v>0.33750000000000002</v>
          </cell>
        </row>
        <row r="1269">
          <cell r="A1269">
            <v>1986</v>
          </cell>
          <cell r="B1269">
            <v>6</v>
          </cell>
          <cell r="C1269">
            <v>21</v>
          </cell>
          <cell r="E1269">
            <v>14.48</v>
          </cell>
          <cell r="F1269">
            <v>101.45</v>
          </cell>
          <cell r="G1269">
            <v>50</v>
          </cell>
          <cell r="H1269">
            <v>3.6</v>
          </cell>
          <cell r="J1269">
            <v>0.53749999999999998</v>
          </cell>
        </row>
        <row r="1270">
          <cell r="A1270">
            <v>1986</v>
          </cell>
          <cell r="B1270">
            <v>6</v>
          </cell>
          <cell r="C1270">
            <v>22</v>
          </cell>
          <cell r="E1270">
            <v>15.59</v>
          </cell>
          <cell r="F1270">
            <v>101.26</v>
          </cell>
          <cell r="G1270">
            <v>33</v>
          </cell>
          <cell r="H1270">
            <v>4.8</v>
          </cell>
          <cell r="J1270">
            <v>0.28749999999999998</v>
          </cell>
        </row>
        <row r="1271">
          <cell r="A1271">
            <v>1986</v>
          </cell>
          <cell r="B1271">
            <v>6</v>
          </cell>
          <cell r="C1271">
            <v>23</v>
          </cell>
          <cell r="E1271">
            <v>15.76</v>
          </cell>
          <cell r="F1271">
            <v>101.4</v>
          </cell>
          <cell r="G1271">
            <v>46</v>
          </cell>
          <cell r="H1271">
            <v>4.4000000000000004</v>
          </cell>
          <cell r="J1271">
            <v>0.125</v>
          </cell>
        </row>
        <row r="1272">
          <cell r="A1272">
            <v>1986</v>
          </cell>
          <cell r="B1272">
            <v>6</v>
          </cell>
          <cell r="C1272">
            <v>24</v>
          </cell>
          <cell r="E1272">
            <v>17.399999999999999</v>
          </cell>
          <cell r="F1272">
            <v>101.26</v>
          </cell>
          <cell r="G1272">
            <v>56</v>
          </cell>
          <cell r="H1272">
            <v>2.2000000000000002</v>
          </cell>
          <cell r="J1272">
            <v>0.33750000000000002</v>
          </cell>
        </row>
        <row r="1273">
          <cell r="A1273">
            <v>1986</v>
          </cell>
          <cell r="B1273">
            <v>6</v>
          </cell>
          <cell r="C1273">
            <v>25</v>
          </cell>
          <cell r="E1273">
            <v>18.940000000000001</v>
          </cell>
          <cell r="F1273">
            <v>101.65</v>
          </cell>
          <cell r="G1273">
            <v>57</v>
          </cell>
          <cell r="H1273">
            <v>4.5999999999999996</v>
          </cell>
          <cell r="J1273">
            <v>0.125</v>
          </cell>
        </row>
        <row r="1274">
          <cell r="A1274">
            <v>1986</v>
          </cell>
          <cell r="B1274">
            <v>6</v>
          </cell>
          <cell r="C1274">
            <v>26</v>
          </cell>
          <cell r="E1274">
            <v>17.600000000000001</v>
          </cell>
          <cell r="F1274">
            <v>101.78</v>
          </cell>
          <cell r="G1274">
            <v>80</v>
          </cell>
          <cell r="H1274">
            <v>3.8</v>
          </cell>
          <cell r="J1274">
            <v>0.41249999999999998</v>
          </cell>
        </row>
        <row r="1275">
          <cell r="A1275">
            <v>1986</v>
          </cell>
          <cell r="B1275">
            <v>6</v>
          </cell>
          <cell r="C1275">
            <v>27</v>
          </cell>
          <cell r="E1275">
            <v>20.82</v>
          </cell>
          <cell r="F1275">
            <v>101.69</v>
          </cell>
          <cell r="G1275">
            <v>35</v>
          </cell>
          <cell r="H1275">
            <v>3.8</v>
          </cell>
          <cell r="J1275">
            <v>0.71250000000000002</v>
          </cell>
        </row>
        <row r="1276">
          <cell r="A1276">
            <v>1986</v>
          </cell>
          <cell r="B1276">
            <v>6</v>
          </cell>
          <cell r="C1276">
            <v>28</v>
          </cell>
          <cell r="E1276">
            <v>19.72</v>
          </cell>
          <cell r="F1276">
            <v>101.46000000000001</v>
          </cell>
          <cell r="G1276">
            <v>42</v>
          </cell>
          <cell r="H1276">
            <v>3.9</v>
          </cell>
          <cell r="J1276">
            <v>0.375</v>
          </cell>
        </row>
        <row r="1277">
          <cell r="A1277">
            <v>1986</v>
          </cell>
          <cell r="B1277">
            <v>6</v>
          </cell>
          <cell r="C1277">
            <v>29</v>
          </cell>
          <cell r="E1277">
            <v>20.46</v>
          </cell>
          <cell r="F1277">
            <v>101.56</v>
          </cell>
          <cell r="G1277">
            <v>34</v>
          </cell>
          <cell r="H1277">
            <v>3.6</v>
          </cell>
          <cell r="J1277">
            <v>0.21249999999999999</v>
          </cell>
        </row>
        <row r="1278">
          <cell r="A1278">
            <v>1986</v>
          </cell>
          <cell r="B1278">
            <v>6</v>
          </cell>
          <cell r="C1278">
            <v>30</v>
          </cell>
          <cell r="E1278">
            <v>20.89</v>
          </cell>
          <cell r="F1278">
            <v>101.32000000000001</v>
          </cell>
          <cell r="G1278">
            <v>58</v>
          </cell>
          <cell r="H1278">
            <v>4.4000000000000004</v>
          </cell>
          <cell r="J1278">
            <v>0.5</v>
          </cell>
        </row>
        <row r="1279">
          <cell r="A1279">
            <v>1986</v>
          </cell>
          <cell r="B1279">
            <v>7</v>
          </cell>
          <cell r="C1279">
            <v>1</v>
          </cell>
          <cell r="E1279">
            <v>19.420000000000002</v>
          </cell>
          <cell r="F1279">
            <v>101.15</v>
          </cell>
          <cell r="G1279">
            <v>76</v>
          </cell>
          <cell r="H1279">
            <v>3.4</v>
          </cell>
          <cell r="J1279">
            <v>0.46250000000000002</v>
          </cell>
        </row>
        <row r="1280">
          <cell r="A1280">
            <v>1986</v>
          </cell>
          <cell r="B1280">
            <v>7</v>
          </cell>
          <cell r="C1280">
            <v>2</v>
          </cell>
          <cell r="E1280">
            <v>18.14</v>
          </cell>
          <cell r="F1280">
            <v>100.78</v>
          </cell>
          <cell r="G1280">
            <v>70</v>
          </cell>
          <cell r="H1280">
            <v>2.6</v>
          </cell>
          <cell r="J1280">
            <v>0.625</v>
          </cell>
        </row>
        <row r="1281">
          <cell r="A1281">
            <v>1986</v>
          </cell>
          <cell r="B1281">
            <v>7</v>
          </cell>
          <cell r="C1281">
            <v>3</v>
          </cell>
          <cell r="E1281">
            <v>15.89</v>
          </cell>
          <cell r="F1281">
            <v>100.62</v>
          </cell>
          <cell r="G1281">
            <v>72</v>
          </cell>
          <cell r="H1281">
            <v>4.5</v>
          </cell>
          <cell r="J1281">
            <v>0.71250000000000002</v>
          </cell>
        </row>
        <row r="1282">
          <cell r="A1282">
            <v>1986</v>
          </cell>
          <cell r="B1282">
            <v>7</v>
          </cell>
          <cell r="C1282">
            <v>4</v>
          </cell>
          <cell r="E1282">
            <v>16.93</v>
          </cell>
          <cell r="F1282">
            <v>100.11000000000001</v>
          </cell>
          <cell r="G1282">
            <v>62</v>
          </cell>
          <cell r="H1282">
            <v>7.4</v>
          </cell>
          <cell r="J1282">
            <v>0.5</v>
          </cell>
        </row>
        <row r="1283">
          <cell r="A1283">
            <v>1986</v>
          </cell>
          <cell r="B1283">
            <v>7</v>
          </cell>
          <cell r="C1283">
            <v>5</v>
          </cell>
          <cell r="E1283">
            <v>14.24</v>
          </cell>
          <cell r="F1283">
            <v>99.77000000000001</v>
          </cell>
          <cell r="G1283">
            <v>63</v>
          </cell>
          <cell r="H1283">
            <v>4.8</v>
          </cell>
          <cell r="J1283">
            <v>0.875</v>
          </cell>
        </row>
        <row r="1284">
          <cell r="A1284">
            <v>1986</v>
          </cell>
          <cell r="B1284">
            <v>7</v>
          </cell>
          <cell r="C1284">
            <v>6</v>
          </cell>
          <cell r="E1284">
            <v>16.8</v>
          </cell>
          <cell r="F1284">
            <v>99.28</v>
          </cell>
          <cell r="G1284">
            <v>56</v>
          </cell>
          <cell r="H1284">
            <v>4.0999999999999996</v>
          </cell>
          <cell r="J1284">
            <v>0.625</v>
          </cell>
        </row>
        <row r="1285">
          <cell r="A1285">
            <v>1986</v>
          </cell>
          <cell r="B1285">
            <v>7</v>
          </cell>
          <cell r="C1285">
            <v>7</v>
          </cell>
          <cell r="E1285">
            <v>16.34</v>
          </cell>
          <cell r="F1285">
            <v>99.33</v>
          </cell>
          <cell r="G1285">
            <v>42</v>
          </cell>
          <cell r="H1285">
            <v>5.7</v>
          </cell>
          <cell r="J1285">
            <v>0.25</v>
          </cell>
        </row>
        <row r="1286">
          <cell r="A1286">
            <v>1986</v>
          </cell>
          <cell r="B1286">
            <v>7</v>
          </cell>
          <cell r="C1286">
            <v>8</v>
          </cell>
          <cell r="E1286">
            <v>13.96</v>
          </cell>
          <cell r="F1286">
            <v>99.38</v>
          </cell>
          <cell r="G1286">
            <v>40</v>
          </cell>
          <cell r="H1286">
            <v>2.4</v>
          </cell>
          <cell r="J1286">
            <v>0.58750000000000002</v>
          </cell>
        </row>
        <row r="1287">
          <cell r="A1287">
            <v>1986</v>
          </cell>
          <cell r="B1287">
            <v>7</v>
          </cell>
          <cell r="C1287">
            <v>9</v>
          </cell>
          <cell r="E1287">
            <v>12.74</v>
          </cell>
          <cell r="F1287">
            <v>99.820000000000007</v>
          </cell>
          <cell r="G1287">
            <v>49</v>
          </cell>
          <cell r="H1287">
            <v>3.4</v>
          </cell>
          <cell r="J1287">
            <v>0.66249999999999998</v>
          </cell>
        </row>
        <row r="1288">
          <cell r="A1288">
            <v>1986</v>
          </cell>
          <cell r="B1288">
            <v>7</v>
          </cell>
          <cell r="C1288">
            <v>10</v>
          </cell>
          <cell r="E1288">
            <v>13.36</v>
          </cell>
          <cell r="F1288">
            <v>99.9</v>
          </cell>
          <cell r="G1288">
            <v>44</v>
          </cell>
          <cell r="H1288">
            <v>4.5999999999999996</v>
          </cell>
          <cell r="J1288">
            <v>0.46250000000000002</v>
          </cell>
        </row>
        <row r="1289">
          <cell r="A1289">
            <v>1986</v>
          </cell>
          <cell r="B1289">
            <v>7</v>
          </cell>
          <cell r="C1289">
            <v>11</v>
          </cell>
          <cell r="E1289">
            <v>14.44</v>
          </cell>
          <cell r="F1289">
            <v>100.36000000000001</v>
          </cell>
          <cell r="G1289">
            <v>41</v>
          </cell>
          <cell r="H1289">
            <v>4.5999999999999996</v>
          </cell>
          <cell r="J1289">
            <v>0.46250000000000002</v>
          </cell>
        </row>
        <row r="1290">
          <cell r="A1290">
            <v>1986</v>
          </cell>
          <cell r="B1290">
            <v>7</v>
          </cell>
          <cell r="C1290">
            <v>12</v>
          </cell>
          <cell r="E1290">
            <v>14.06</v>
          </cell>
          <cell r="F1290">
            <v>100.42000000000002</v>
          </cell>
          <cell r="G1290">
            <v>21</v>
          </cell>
          <cell r="H1290">
            <v>7.4</v>
          </cell>
          <cell r="J1290">
            <v>0.625</v>
          </cell>
        </row>
        <row r="1291">
          <cell r="A1291">
            <v>1986</v>
          </cell>
          <cell r="B1291">
            <v>7</v>
          </cell>
          <cell r="C1291">
            <v>13</v>
          </cell>
          <cell r="E1291">
            <v>14.1</v>
          </cell>
          <cell r="F1291">
            <v>100.5</v>
          </cell>
          <cell r="G1291">
            <v>26</v>
          </cell>
          <cell r="H1291">
            <v>4.5999999999999996</v>
          </cell>
          <cell r="J1291">
            <v>0.75</v>
          </cell>
        </row>
        <row r="1292">
          <cell r="A1292">
            <v>1986</v>
          </cell>
          <cell r="B1292">
            <v>7</v>
          </cell>
          <cell r="C1292">
            <v>14</v>
          </cell>
          <cell r="E1292">
            <v>15.69</v>
          </cell>
          <cell r="F1292">
            <v>100.82000000000001</v>
          </cell>
          <cell r="G1292">
            <v>44</v>
          </cell>
          <cell r="H1292">
            <v>3.3</v>
          </cell>
          <cell r="J1292">
            <v>0.33750000000000002</v>
          </cell>
        </row>
        <row r="1293">
          <cell r="A1293">
            <v>1986</v>
          </cell>
          <cell r="B1293">
            <v>7</v>
          </cell>
          <cell r="C1293">
            <v>15</v>
          </cell>
          <cell r="E1293">
            <v>15.16</v>
          </cell>
          <cell r="F1293">
            <v>101.04</v>
          </cell>
          <cell r="G1293">
            <v>70</v>
          </cell>
          <cell r="H1293">
            <v>4.3</v>
          </cell>
          <cell r="J1293">
            <v>0.71250000000000002</v>
          </cell>
        </row>
        <row r="1294">
          <cell r="A1294">
            <v>1986</v>
          </cell>
          <cell r="B1294">
            <v>7</v>
          </cell>
          <cell r="C1294">
            <v>16</v>
          </cell>
          <cell r="E1294">
            <v>17.97</v>
          </cell>
          <cell r="F1294">
            <v>101.2</v>
          </cell>
          <cell r="G1294">
            <v>58</v>
          </cell>
          <cell r="H1294">
            <v>3.4</v>
          </cell>
          <cell r="J1294">
            <v>0.75</v>
          </cell>
        </row>
        <row r="1295">
          <cell r="A1295">
            <v>1986</v>
          </cell>
          <cell r="B1295">
            <v>7</v>
          </cell>
          <cell r="C1295">
            <v>17</v>
          </cell>
          <cell r="E1295">
            <v>16.84</v>
          </cell>
          <cell r="F1295">
            <v>100.83</v>
          </cell>
          <cell r="G1295">
            <v>97</v>
          </cell>
          <cell r="H1295">
            <v>6</v>
          </cell>
          <cell r="J1295">
            <v>1</v>
          </cell>
        </row>
        <row r="1296">
          <cell r="A1296">
            <v>1986</v>
          </cell>
          <cell r="B1296">
            <v>7</v>
          </cell>
          <cell r="C1296">
            <v>18</v>
          </cell>
          <cell r="E1296">
            <v>15.67</v>
          </cell>
          <cell r="F1296">
            <v>100.58</v>
          </cell>
          <cell r="G1296">
            <v>65</v>
          </cell>
          <cell r="H1296">
            <v>4.5</v>
          </cell>
          <cell r="J1296">
            <v>0.41249999999999998</v>
          </cell>
        </row>
        <row r="1297">
          <cell r="A1297">
            <v>1986</v>
          </cell>
          <cell r="B1297">
            <v>7</v>
          </cell>
          <cell r="C1297">
            <v>19</v>
          </cell>
          <cell r="E1297">
            <v>15.24</v>
          </cell>
          <cell r="F1297">
            <v>100.97000000000001</v>
          </cell>
          <cell r="G1297">
            <v>71</v>
          </cell>
          <cell r="H1297">
            <v>4.0999999999999996</v>
          </cell>
          <cell r="J1297">
            <v>0.53749999999999998</v>
          </cell>
        </row>
        <row r="1298">
          <cell r="A1298">
            <v>1986</v>
          </cell>
          <cell r="B1298">
            <v>7</v>
          </cell>
          <cell r="C1298">
            <v>20</v>
          </cell>
          <cell r="E1298">
            <v>13.78</v>
          </cell>
          <cell r="F1298">
            <v>100.75</v>
          </cell>
          <cell r="G1298">
            <v>85</v>
          </cell>
          <cell r="H1298">
            <v>6.5</v>
          </cell>
          <cell r="J1298">
            <v>0.875</v>
          </cell>
        </row>
        <row r="1299">
          <cell r="A1299">
            <v>1986</v>
          </cell>
          <cell r="B1299">
            <v>7</v>
          </cell>
          <cell r="C1299">
            <v>21</v>
          </cell>
          <cell r="E1299">
            <v>15.47</v>
          </cell>
          <cell r="F1299">
            <v>100.43</v>
          </cell>
          <cell r="G1299">
            <v>83</v>
          </cell>
          <cell r="H1299">
            <v>5.3</v>
          </cell>
          <cell r="J1299">
            <v>0.66249999999999998</v>
          </cell>
        </row>
        <row r="1300">
          <cell r="A1300">
            <v>1986</v>
          </cell>
          <cell r="B1300">
            <v>7</v>
          </cell>
          <cell r="C1300">
            <v>22</v>
          </cell>
          <cell r="E1300">
            <v>13.6</v>
          </cell>
          <cell r="F1300">
            <v>100.18</v>
          </cell>
          <cell r="G1300">
            <v>75</v>
          </cell>
          <cell r="H1300">
            <v>4.8</v>
          </cell>
          <cell r="J1300">
            <v>0.625</v>
          </cell>
        </row>
        <row r="1301">
          <cell r="A1301">
            <v>1986</v>
          </cell>
          <cell r="B1301">
            <v>7</v>
          </cell>
          <cell r="C1301">
            <v>23</v>
          </cell>
          <cell r="E1301">
            <v>13.27</v>
          </cell>
          <cell r="F1301">
            <v>100.02000000000001</v>
          </cell>
          <cell r="G1301">
            <v>84</v>
          </cell>
          <cell r="H1301">
            <v>2.1</v>
          </cell>
          <cell r="J1301">
            <v>0.66249999999999998</v>
          </cell>
        </row>
        <row r="1302">
          <cell r="A1302">
            <v>1986</v>
          </cell>
          <cell r="B1302">
            <v>7</v>
          </cell>
          <cell r="C1302">
            <v>24</v>
          </cell>
          <cell r="E1302">
            <v>15.06</v>
          </cell>
          <cell r="F1302">
            <v>99.38</v>
          </cell>
          <cell r="G1302">
            <v>68</v>
          </cell>
          <cell r="H1302">
            <v>3.1</v>
          </cell>
          <cell r="J1302">
            <v>0.71250000000000002</v>
          </cell>
        </row>
        <row r="1303">
          <cell r="A1303">
            <v>1986</v>
          </cell>
          <cell r="B1303">
            <v>7</v>
          </cell>
          <cell r="C1303">
            <v>25</v>
          </cell>
          <cell r="E1303">
            <v>16.64</v>
          </cell>
          <cell r="F1303">
            <v>99.25</v>
          </cell>
          <cell r="G1303">
            <v>69</v>
          </cell>
          <cell r="H1303">
            <v>4.5</v>
          </cell>
          <cell r="J1303">
            <v>0.28749999999999998</v>
          </cell>
        </row>
        <row r="1304">
          <cell r="A1304">
            <v>1986</v>
          </cell>
          <cell r="B1304">
            <v>7</v>
          </cell>
          <cell r="C1304">
            <v>26</v>
          </cell>
          <cell r="E1304">
            <v>14.86</v>
          </cell>
          <cell r="F1304">
            <v>99.990000000000009</v>
          </cell>
          <cell r="G1304">
            <v>86</v>
          </cell>
          <cell r="H1304">
            <v>5.3</v>
          </cell>
          <cell r="J1304">
            <v>0.58750000000000002</v>
          </cell>
        </row>
        <row r="1305">
          <cell r="A1305">
            <v>1986</v>
          </cell>
          <cell r="B1305">
            <v>7</v>
          </cell>
          <cell r="C1305">
            <v>27</v>
          </cell>
          <cell r="E1305">
            <v>14.83</v>
          </cell>
          <cell r="F1305">
            <v>101</v>
          </cell>
          <cell r="G1305">
            <v>77</v>
          </cell>
          <cell r="H1305">
            <v>6.9</v>
          </cell>
          <cell r="J1305">
            <v>0.78749999999999998</v>
          </cell>
        </row>
        <row r="1306">
          <cell r="A1306">
            <v>1986</v>
          </cell>
          <cell r="B1306">
            <v>7</v>
          </cell>
          <cell r="C1306">
            <v>28</v>
          </cell>
          <cell r="E1306">
            <v>15.99</v>
          </cell>
          <cell r="F1306">
            <v>101.2</v>
          </cell>
          <cell r="G1306">
            <v>78</v>
          </cell>
          <cell r="H1306">
            <v>6.3</v>
          </cell>
          <cell r="J1306">
            <v>0.875</v>
          </cell>
        </row>
        <row r="1307">
          <cell r="A1307">
            <v>1986</v>
          </cell>
          <cell r="B1307">
            <v>7</v>
          </cell>
          <cell r="C1307">
            <v>29</v>
          </cell>
          <cell r="E1307">
            <v>16.170000000000002</v>
          </cell>
          <cell r="F1307">
            <v>100.44</v>
          </cell>
          <cell r="G1307">
            <v>97</v>
          </cell>
          <cell r="H1307">
            <v>3.1</v>
          </cell>
          <cell r="J1307">
            <v>0.91249999999999998</v>
          </cell>
        </row>
        <row r="1308">
          <cell r="A1308">
            <v>1986</v>
          </cell>
          <cell r="B1308">
            <v>7</v>
          </cell>
          <cell r="C1308">
            <v>30</v>
          </cell>
          <cell r="E1308">
            <v>16.11</v>
          </cell>
          <cell r="F1308">
            <v>99.84</v>
          </cell>
          <cell r="G1308">
            <v>85</v>
          </cell>
          <cell r="H1308">
            <v>4.8</v>
          </cell>
          <cell r="J1308">
            <v>0.66249999999999998</v>
          </cell>
        </row>
        <row r="1309">
          <cell r="A1309">
            <v>1986</v>
          </cell>
          <cell r="B1309">
            <v>7</v>
          </cell>
          <cell r="C1309">
            <v>31</v>
          </cell>
          <cell r="E1309">
            <v>14.97</v>
          </cell>
          <cell r="F1309">
            <v>100.25</v>
          </cell>
          <cell r="G1309">
            <v>69</v>
          </cell>
          <cell r="H1309">
            <v>5.2</v>
          </cell>
          <cell r="J1309">
            <v>0.83750000000000002</v>
          </cell>
        </row>
        <row r="1310">
          <cell r="A1310">
            <v>1986</v>
          </cell>
          <cell r="B1310">
            <v>8</v>
          </cell>
          <cell r="C1310">
            <v>1</v>
          </cell>
          <cell r="E1310">
            <v>15.2</v>
          </cell>
          <cell r="F1310">
            <v>100.26</v>
          </cell>
          <cell r="G1310">
            <v>81</v>
          </cell>
          <cell r="H1310">
            <v>7.9</v>
          </cell>
          <cell r="J1310">
            <v>0.53749999999999998</v>
          </cell>
        </row>
        <row r="1311">
          <cell r="A1311">
            <v>1986</v>
          </cell>
          <cell r="B1311">
            <v>8</v>
          </cell>
          <cell r="C1311">
            <v>2</v>
          </cell>
          <cell r="E1311">
            <v>13.53</v>
          </cell>
          <cell r="F1311">
            <v>100.98</v>
          </cell>
          <cell r="G1311">
            <v>71</v>
          </cell>
          <cell r="H1311">
            <v>4.3</v>
          </cell>
          <cell r="J1311">
            <v>0.78749999999999998</v>
          </cell>
        </row>
        <row r="1312">
          <cell r="A1312">
            <v>1986</v>
          </cell>
          <cell r="B1312">
            <v>8</v>
          </cell>
          <cell r="C1312">
            <v>3</v>
          </cell>
          <cell r="E1312">
            <v>15.79</v>
          </cell>
          <cell r="F1312">
            <v>100.97000000000001</v>
          </cell>
          <cell r="G1312">
            <v>78</v>
          </cell>
          <cell r="H1312">
            <v>8</v>
          </cell>
          <cell r="J1312">
            <v>0.41249999999999998</v>
          </cell>
        </row>
        <row r="1313">
          <cell r="A1313">
            <v>1986</v>
          </cell>
          <cell r="B1313">
            <v>8</v>
          </cell>
          <cell r="C1313">
            <v>4</v>
          </cell>
          <cell r="E1313">
            <v>13.4</v>
          </cell>
          <cell r="F1313">
            <v>100.48</v>
          </cell>
          <cell r="G1313">
            <v>100</v>
          </cell>
          <cell r="H1313">
            <v>3.1</v>
          </cell>
          <cell r="J1313">
            <v>0.91249999999999998</v>
          </cell>
        </row>
        <row r="1314">
          <cell r="A1314">
            <v>1986</v>
          </cell>
          <cell r="B1314">
            <v>8</v>
          </cell>
          <cell r="C1314">
            <v>5</v>
          </cell>
          <cell r="E1314">
            <v>16.170000000000002</v>
          </cell>
          <cell r="F1314">
            <v>100.31</v>
          </cell>
          <cell r="G1314">
            <v>87</v>
          </cell>
          <cell r="H1314">
            <v>6.1</v>
          </cell>
          <cell r="J1314">
            <v>0.66249999999999998</v>
          </cell>
        </row>
        <row r="1315">
          <cell r="A1315">
            <v>1986</v>
          </cell>
          <cell r="B1315">
            <v>8</v>
          </cell>
          <cell r="C1315">
            <v>6</v>
          </cell>
          <cell r="E1315">
            <v>15.4</v>
          </cell>
          <cell r="F1315">
            <v>101.06</v>
          </cell>
          <cell r="G1315">
            <v>68</v>
          </cell>
          <cell r="H1315">
            <v>4.0999999999999996</v>
          </cell>
          <cell r="J1315">
            <v>0.71250000000000002</v>
          </cell>
        </row>
        <row r="1316">
          <cell r="A1316">
            <v>1986</v>
          </cell>
          <cell r="B1316">
            <v>8</v>
          </cell>
          <cell r="C1316">
            <v>7</v>
          </cell>
          <cell r="E1316">
            <v>12.52</v>
          </cell>
          <cell r="F1316">
            <v>101.02000000000001</v>
          </cell>
          <cell r="G1316">
            <v>88</v>
          </cell>
          <cell r="H1316">
            <v>2.1</v>
          </cell>
          <cell r="J1316">
            <v>0.875</v>
          </cell>
        </row>
        <row r="1317">
          <cell r="A1317">
            <v>1986</v>
          </cell>
          <cell r="B1317">
            <v>8</v>
          </cell>
          <cell r="C1317">
            <v>8</v>
          </cell>
          <cell r="E1317">
            <v>14.9</v>
          </cell>
          <cell r="F1317">
            <v>100.24000000000001</v>
          </cell>
          <cell r="G1317">
            <v>88</v>
          </cell>
          <cell r="H1317">
            <v>3.3</v>
          </cell>
          <cell r="J1317">
            <v>0.83750000000000002</v>
          </cell>
        </row>
        <row r="1318">
          <cell r="A1318">
            <v>1986</v>
          </cell>
          <cell r="B1318">
            <v>8</v>
          </cell>
          <cell r="C1318">
            <v>9</v>
          </cell>
          <cell r="E1318">
            <v>14.75</v>
          </cell>
          <cell r="F1318">
            <v>100.18</v>
          </cell>
          <cell r="G1318">
            <v>91</v>
          </cell>
          <cell r="H1318">
            <v>2.2000000000000002</v>
          </cell>
          <cell r="J1318">
            <v>0.66249999999999998</v>
          </cell>
        </row>
        <row r="1319">
          <cell r="A1319">
            <v>1986</v>
          </cell>
          <cell r="B1319">
            <v>8</v>
          </cell>
          <cell r="C1319">
            <v>10</v>
          </cell>
          <cell r="E1319">
            <v>15.57</v>
          </cell>
          <cell r="F1319">
            <v>100.86000000000001</v>
          </cell>
          <cell r="G1319">
            <v>82</v>
          </cell>
          <cell r="H1319">
            <v>1</v>
          </cell>
          <cell r="J1319">
            <v>0.5</v>
          </cell>
        </row>
        <row r="1320">
          <cell r="A1320">
            <v>1986</v>
          </cell>
          <cell r="B1320">
            <v>8</v>
          </cell>
          <cell r="C1320">
            <v>11</v>
          </cell>
          <cell r="E1320">
            <v>15.35</v>
          </cell>
          <cell r="F1320">
            <v>101.30000000000001</v>
          </cell>
          <cell r="G1320">
            <v>68</v>
          </cell>
          <cell r="H1320">
            <v>3.6</v>
          </cell>
          <cell r="J1320">
            <v>0.46250000000000002</v>
          </cell>
        </row>
        <row r="1321">
          <cell r="A1321">
            <v>1986</v>
          </cell>
          <cell r="B1321">
            <v>8</v>
          </cell>
          <cell r="C1321">
            <v>12</v>
          </cell>
          <cell r="E1321">
            <v>15.21</v>
          </cell>
          <cell r="F1321">
            <v>101.22000000000001</v>
          </cell>
          <cell r="G1321">
            <v>66</v>
          </cell>
          <cell r="H1321">
            <v>2</v>
          </cell>
          <cell r="J1321">
            <v>0.28749999999999998</v>
          </cell>
        </row>
        <row r="1322">
          <cell r="A1322">
            <v>1986</v>
          </cell>
          <cell r="B1322">
            <v>8</v>
          </cell>
          <cell r="C1322">
            <v>13</v>
          </cell>
          <cell r="E1322">
            <v>14.83</v>
          </cell>
          <cell r="F1322">
            <v>101.2</v>
          </cell>
          <cell r="G1322">
            <v>71</v>
          </cell>
          <cell r="H1322">
            <v>2.6</v>
          </cell>
          <cell r="J1322">
            <v>0.33750000000000002</v>
          </cell>
        </row>
        <row r="1323">
          <cell r="A1323">
            <v>1986</v>
          </cell>
          <cell r="B1323">
            <v>8</v>
          </cell>
          <cell r="C1323">
            <v>14</v>
          </cell>
          <cell r="E1323">
            <v>15.2</v>
          </cell>
          <cell r="F1323">
            <v>101.26</v>
          </cell>
          <cell r="G1323">
            <v>77</v>
          </cell>
          <cell r="H1323">
            <v>3.8</v>
          </cell>
          <cell r="J1323">
            <v>0.375</v>
          </cell>
        </row>
        <row r="1324">
          <cell r="A1324">
            <v>1986</v>
          </cell>
          <cell r="B1324">
            <v>8</v>
          </cell>
          <cell r="C1324">
            <v>15</v>
          </cell>
          <cell r="E1324">
            <v>13.96</v>
          </cell>
          <cell r="F1324">
            <v>100.67000000000002</v>
          </cell>
          <cell r="G1324">
            <v>83</v>
          </cell>
          <cell r="H1324">
            <v>3.8</v>
          </cell>
          <cell r="J1324">
            <v>0.96250000000000002</v>
          </cell>
        </row>
        <row r="1325">
          <cell r="A1325">
            <v>1986</v>
          </cell>
          <cell r="B1325">
            <v>8</v>
          </cell>
          <cell r="C1325">
            <v>16</v>
          </cell>
          <cell r="E1325">
            <v>12.05</v>
          </cell>
          <cell r="F1325">
            <v>99.87</v>
          </cell>
          <cell r="G1325">
            <v>98</v>
          </cell>
          <cell r="H1325">
            <v>4.0999999999999996</v>
          </cell>
          <cell r="J1325">
            <v>0.875</v>
          </cell>
        </row>
        <row r="1326">
          <cell r="A1326">
            <v>1986</v>
          </cell>
          <cell r="B1326">
            <v>8</v>
          </cell>
          <cell r="C1326">
            <v>17</v>
          </cell>
          <cell r="E1326">
            <v>11.28</v>
          </cell>
          <cell r="F1326">
            <v>99.33</v>
          </cell>
          <cell r="G1326">
            <v>89</v>
          </cell>
          <cell r="H1326">
            <v>2.2000000000000002</v>
          </cell>
          <cell r="J1326">
            <v>0.91249999999999998</v>
          </cell>
        </row>
        <row r="1327">
          <cell r="A1327">
            <v>1986</v>
          </cell>
          <cell r="B1327">
            <v>8</v>
          </cell>
          <cell r="C1327">
            <v>18</v>
          </cell>
          <cell r="E1327">
            <v>13.25</v>
          </cell>
          <cell r="F1327">
            <v>99.850000000000009</v>
          </cell>
          <cell r="G1327">
            <v>75</v>
          </cell>
          <cell r="H1327">
            <v>1.9</v>
          </cell>
          <cell r="J1327">
            <v>0.625</v>
          </cell>
        </row>
        <row r="1328">
          <cell r="A1328">
            <v>1986</v>
          </cell>
          <cell r="B1328">
            <v>8</v>
          </cell>
          <cell r="C1328">
            <v>19</v>
          </cell>
          <cell r="E1328">
            <v>11.77</v>
          </cell>
          <cell r="F1328">
            <v>100.17000000000002</v>
          </cell>
          <cell r="G1328">
            <v>86</v>
          </cell>
          <cell r="H1328">
            <v>3.7</v>
          </cell>
          <cell r="J1328">
            <v>0.625</v>
          </cell>
        </row>
        <row r="1329">
          <cell r="A1329">
            <v>1986</v>
          </cell>
          <cell r="B1329">
            <v>8</v>
          </cell>
          <cell r="C1329">
            <v>20</v>
          </cell>
          <cell r="E1329">
            <v>14.19</v>
          </cell>
          <cell r="F1329">
            <v>100.10000000000001</v>
          </cell>
          <cell r="G1329">
            <v>65</v>
          </cell>
          <cell r="H1329">
            <v>3.4</v>
          </cell>
          <cell r="J1329">
            <v>0.53749999999999998</v>
          </cell>
        </row>
        <row r="1330">
          <cell r="A1330">
            <v>1986</v>
          </cell>
          <cell r="B1330">
            <v>8</v>
          </cell>
          <cell r="C1330">
            <v>21</v>
          </cell>
          <cell r="E1330">
            <v>10.79</v>
          </cell>
          <cell r="F1330">
            <v>100.12</v>
          </cell>
          <cell r="G1330">
            <v>91</v>
          </cell>
          <cell r="H1330">
            <v>1</v>
          </cell>
          <cell r="J1330">
            <v>0.5</v>
          </cell>
        </row>
        <row r="1331">
          <cell r="A1331">
            <v>1986</v>
          </cell>
          <cell r="B1331">
            <v>8</v>
          </cell>
          <cell r="C1331">
            <v>22</v>
          </cell>
          <cell r="E1331">
            <v>9.74</v>
          </cell>
          <cell r="F1331">
            <v>99.410000000000011</v>
          </cell>
          <cell r="G1331">
            <v>87</v>
          </cell>
          <cell r="H1331">
            <v>2.9</v>
          </cell>
          <cell r="J1331">
            <v>0.875</v>
          </cell>
        </row>
        <row r="1332">
          <cell r="A1332">
            <v>1986</v>
          </cell>
          <cell r="B1332">
            <v>8</v>
          </cell>
          <cell r="C1332">
            <v>23</v>
          </cell>
          <cell r="E1332">
            <v>11.38</v>
          </cell>
          <cell r="F1332">
            <v>99.77000000000001</v>
          </cell>
          <cell r="G1332">
            <v>68</v>
          </cell>
          <cell r="H1332">
            <v>5.5</v>
          </cell>
          <cell r="J1332">
            <v>0.83750000000000002</v>
          </cell>
        </row>
        <row r="1333">
          <cell r="A1333">
            <v>1986</v>
          </cell>
          <cell r="B1333">
            <v>8</v>
          </cell>
          <cell r="C1333">
            <v>24</v>
          </cell>
          <cell r="E1333">
            <v>9.56</v>
          </cell>
          <cell r="F1333">
            <v>100.27000000000001</v>
          </cell>
          <cell r="G1333">
            <v>80</v>
          </cell>
          <cell r="H1333">
            <v>2</v>
          </cell>
          <cell r="J1333">
            <v>0.75</v>
          </cell>
        </row>
        <row r="1334">
          <cell r="A1334">
            <v>1986</v>
          </cell>
          <cell r="B1334">
            <v>8</v>
          </cell>
          <cell r="C1334">
            <v>25</v>
          </cell>
          <cell r="E1334">
            <v>10.87</v>
          </cell>
          <cell r="F1334">
            <v>100.66000000000001</v>
          </cell>
          <cell r="G1334">
            <v>66</v>
          </cell>
          <cell r="H1334">
            <v>2.2000000000000002</v>
          </cell>
          <cell r="J1334">
            <v>0.33750000000000002</v>
          </cell>
        </row>
        <row r="1335">
          <cell r="A1335">
            <v>1986</v>
          </cell>
          <cell r="B1335">
            <v>8</v>
          </cell>
          <cell r="C1335">
            <v>26</v>
          </cell>
          <cell r="E1335">
            <v>9.85</v>
          </cell>
          <cell r="F1335">
            <v>100.56</v>
          </cell>
          <cell r="G1335">
            <v>66</v>
          </cell>
          <cell r="H1335">
            <v>2.7</v>
          </cell>
          <cell r="J1335">
            <v>0.46250000000000002</v>
          </cell>
        </row>
        <row r="1336">
          <cell r="A1336">
            <v>1986</v>
          </cell>
          <cell r="B1336">
            <v>8</v>
          </cell>
          <cell r="C1336">
            <v>27</v>
          </cell>
          <cell r="E1336">
            <v>8.09</v>
          </cell>
          <cell r="F1336">
            <v>99.77000000000001</v>
          </cell>
          <cell r="G1336">
            <v>88</v>
          </cell>
          <cell r="H1336">
            <v>7</v>
          </cell>
          <cell r="J1336">
            <v>1</v>
          </cell>
        </row>
        <row r="1337">
          <cell r="A1337">
            <v>1986</v>
          </cell>
          <cell r="B1337">
            <v>8</v>
          </cell>
          <cell r="C1337">
            <v>28</v>
          </cell>
          <cell r="E1337">
            <v>10.01</v>
          </cell>
          <cell r="F1337">
            <v>99.920000000000016</v>
          </cell>
          <cell r="G1337">
            <v>96</v>
          </cell>
          <cell r="H1337">
            <v>5.2</v>
          </cell>
          <cell r="J1337">
            <v>1</v>
          </cell>
        </row>
        <row r="1338">
          <cell r="A1338">
            <v>1986</v>
          </cell>
          <cell r="B1338">
            <v>8</v>
          </cell>
          <cell r="C1338">
            <v>29</v>
          </cell>
          <cell r="E1338">
            <v>12.23</v>
          </cell>
          <cell r="F1338">
            <v>100.38</v>
          </cell>
          <cell r="G1338">
            <v>92</v>
          </cell>
          <cell r="H1338">
            <v>2.9</v>
          </cell>
          <cell r="J1338">
            <v>0.83750000000000002</v>
          </cell>
        </row>
        <row r="1339">
          <cell r="A1339">
            <v>1986</v>
          </cell>
          <cell r="B1339">
            <v>8</v>
          </cell>
          <cell r="C1339">
            <v>30</v>
          </cell>
          <cell r="E1339">
            <v>11.94</v>
          </cell>
          <cell r="F1339">
            <v>100.03</v>
          </cell>
          <cell r="G1339">
            <v>91</v>
          </cell>
          <cell r="H1339">
            <v>1.5</v>
          </cell>
          <cell r="J1339">
            <v>0.5</v>
          </cell>
        </row>
        <row r="1340">
          <cell r="A1340">
            <v>1986</v>
          </cell>
          <cell r="B1340">
            <v>8</v>
          </cell>
          <cell r="C1340">
            <v>31</v>
          </cell>
          <cell r="E1340">
            <v>11.45</v>
          </cell>
          <cell r="F1340">
            <v>100.48</v>
          </cell>
          <cell r="G1340">
            <v>80</v>
          </cell>
          <cell r="H1340">
            <v>2.6</v>
          </cell>
          <cell r="J1340">
            <v>0.46250000000000002</v>
          </cell>
        </row>
        <row r="1341">
          <cell r="A1341">
            <v>1986</v>
          </cell>
          <cell r="B1341">
            <v>9</v>
          </cell>
          <cell r="C1341">
            <v>1</v>
          </cell>
          <cell r="E1341">
            <v>12.74</v>
          </cell>
          <cell r="F1341">
            <v>99.610000000000014</v>
          </cell>
          <cell r="G1341">
            <v>59</v>
          </cell>
          <cell r="H1341">
            <v>4.9000000000000004</v>
          </cell>
          <cell r="J1341">
            <v>0.46250000000000002</v>
          </cell>
        </row>
        <row r="1342">
          <cell r="A1342">
            <v>1986</v>
          </cell>
          <cell r="B1342">
            <v>9</v>
          </cell>
          <cell r="C1342">
            <v>2</v>
          </cell>
          <cell r="E1342">
            <v>10.94</v>
          </cell>
          <cell r="F1342">
            <v>98.83</v>
          </cell>
          <cell r="G1342">
            <v>73</v>
          </cell>
          <cell r="H1342">
            <v>2.4</v>
          </cell>
          <cell r="J1342">
            <v>0.33750000000000002</v>
          </cell>
        </row>
        <row r="1343">
          <cell r="A1343">
            <v>1986</v>
          </cell>
          <cell r="B1343">
            <v>9</v>
          </cell>
          <cell r="C1343">
            <v>3</v>
          </cell>
          <cell r="E1343">
            <v>10.95</v>
          </cell>
          <cell r="F1343">
            <v>99.470000000000013</v>
          </cell>
          <cell r="G1343">
            <v>70</v>
          </cell>
          <cell r="H1343">
            <v>3.2</v>
          </cell>
          <cell r="J1343">
            <v>0.41249999999999998</v>
          </cell>
        </row>
        <row r="1344">
          <cell r="A1344">
            <v>1986</v>
          </cell>
          <cell r="B1344">
            <v>9</v>
          </cell>
          <cell r="C1344">
            <v>4</v>
          </cell>
          <cell r="E1344">
            <v>11.38</v>
          </cell>
          <cell r="F1344">
            <v>100.69</v>
          </cell>
          <cell r="G1344">
            <v>68</v>
          </cell>
          <cell r="H1344">
            <v>3.1</v>
          </cell>
          <cell r="J1344">
            <v>0.5</v>
          </cell>
        </row>
        <row r="1345">
          <cell r="A1345">
            <v>1986</v>
          </cell>
          <cell r="B1345">
            <v>9</v>
          </cell>
          <cell r="C1345">
            <v>5</v>
          </cell>
          <cell r="E1345">
            <v>12.81</v>
          </cell>
          <cell r="F1345">
            <v>100.09</v>
          </cell>
          <cell r="G1345">
            <v>64</v>
          </cell>
          <cell r="H1345">
            <v>4.5999999999999996</v>
          </cell>
          <cell r="J1345">
            <v>0.41249999999999998</v>
          </cell>
        </row>
        <row r="1346">
          <cell r="A1346">
            <v>1986</v>
          </cell>
          <cell r="B1346">
            <v>9</v>
          </cell>
          <cell r="C1346">
            <v>6</v>
          </cell>
          <cell r="E1346">
            <v>11.35</v>
          </cell>
          <cell r="F1346">
            <v>99.64</v>
          </cell>
          <cell r="G1346">
            <v>77</v>
          </cell>
          <cell r="H1346">
            <v>3.1</v>
          </cell>
          <cell r="J1346">
            <v>0.41249999999999998</v>
          </cell>
        </row>
        <row r="1347">
          <cell r="A1347">
            <v>1986</v>
          </cell>
          <cell r="B1347">
            <v>9</v>
          </cell>
          <cell r="C1347">
            <v>7</v>
          </cell>
          <cell r="E1347">
            <v>8.4700000000000006</v>
          </cell>
          <cell r="F1347">
            <v>99.43</v>
          </cell>
          <cell r="G1347">
            <v>70</v>
          </cell>
          <cell r="H1347">
            <v>1.7</v>
          </cell>
          <cell r="J1347">
            <v>0.33750000000000002</v>
          </cell>
        </row>
        <row r="1348">
          <cell r="A1348">
            <v>1986</v>
          </cell>
          <cell r="B1348">
            <v>9</v>
          </cell>
          <cell r="C1348">
            <v>8</v>
          </cell>
          <cell r="E1348">
            <v>8.7100000000000009</v>
          </cell>
          <cell r="F1348">
            <v>100.04</v>
          </cell>
          <cell r="G1348">
            <v>77</v>
          </cell>
          <cell r="H1348">
            <v>2.9</v>
          </cell>
          <cell r="J1348">
            <v>0.21249999999999999</v>
          </cell>
        </row>
        <row r="1349">
          <cell r="A1349">
            <v>1986</v>
          </cell>
          <cell r="B1349">
            <v>9</v>
          </cell>
          <cell r="C1349">
            <v>9</v>
          </cell>
          <cell r="E1349">
            <v>8.6199999999999992</v>
          </cell>
          <cell r="F1349">
            <v>100.27000000000001</v>
          </cell>
          <cell r="G1349">
            <v>78</v>
          </cell>
          <cell r="H1349">
            <v>3.1</v>
          </cell>
          <cell r="J1349">
            <v>0.71250000000000002</v>
          </cell>
        </row>
        <row r="1350">
          <cell r="A1350">
            <v>1986</v>
          </cell>
          <cell r="B1350">
            <v>9</v>
          </cell>
          <cell r="C1350">
            <v>10</v>
          </cell>
          <cell r="E1350">
            <v>6.55</v>
          </cell>
          <cell r="F1350">
            <v>99.610000000000014</v>
          </cell>
          <cell r="G1350">
            <v>77</v>
          </cell>
          <cell r="H1350">
            <v>2.9</v>
          </cell>
          <cell r="J1350">
            <v>0.53749999999999998</v>
          </cell>
        </row>
        <row r="1351">
          <cell r="A1351">
            <v>1986</v>
          </cell>
          <cell r="B1351">
            <v>9</v>
          </cell>
          <cell r="C1351">
            <v>11</v>
          </cell>
          <cell r="E1351">
            <v>6.88</v>
          </cell>
          <cell r="F1351">
            <v>100.2</v>
          </cell>
          <cell r="G1351">
            <v>79</v>
          </cell>
          <cell r="H1351">
            <v>2.9</v>
          </cell>
          <cell r="J1351">
            <v>0.75</v>
          </cell>
        </row>
        <row r="1352">
          <cell r="A1352">
            <v>1986</v>
          </cell>
          <cell r="B1352">
            <v>9</v>
          </cell>
          <cell r="C1352">
            <v>12</v>
          </cell>
          <cell r="E1352">
            <v>6.09</v>
          </cell>
          <cell r="F1352">
            <v>100.42000000000002</v>
          </cell>
          <cell r="G1352">
            <v>80</v>
          </cell>
          <cell r="H1352">
            <v>2.1</v>
          </cell>
          <cell r="J1352">
            <v>0.33750000000000002</v>
          </cell>
        </row>
        <row r="1353">
          <cell r="A1353">
            <v>1986</v>
          </cell>
          <cell r="B1353">
            <v>9</v>
          </cell>
          <cell r="C1353">
            <v>13</v>
          </cell>
          <cell r="E1353">
            <v>6.91</v>
          </cell>
          <cell r="F1353">
            <v>100.69</v>
          </cell>
          <cell r="G1353">
            <v>87</v>
          </cell>
          <cell r="H1353">
            <v>3.2</v>
          </cell>
          <cell r="J1353">
            <v>0.58750000000000002</v>
          </cell>
        </row>
        <row r="1354">
          <cell r="A1354">
            <v>1986</v>
          </cell>
          <cell r="B1354">
            <v>9</v>
          </cell>
          <cell r="C1354">
            <v>14</v>
          </cell>
          <cell r="E1354">
            <v>7.84</v>
          </cell>
          <cell r="F1354">
            <v>100.2</v>
          </cell>
          <cell r="G1354">
            <v>92</v>
          </cell>
          <cell r="H1354">
            <v>4.0999999999999996</v>
          </cell>
          <cell r="J1354">
            <v>0.875</v>
          </cell>
        </row>
        <row r="1355">
          <cell r="A1355">
            <v>1986</v>
          </cell>
          <cell r="B1355">
            <v>9</v>
          </cell>
          <cell r="C1355">
            <v>15</v>
          </cell>
          <cell r="E1355">
            <v>6.76</v>
          </cell>
          <cell r="F1355">
            <v>99.51</v>
          </cell>
          <cell r="G1355">
            <v>74</v>
          </cell>
          <cell r="H1355">
            <v>2.4</v>
          </cell>
          <cell r="J1355">
            <v>0.5</v>
          </cell>
        </row>
        <row r="1356">
          <cell r="A1356">
            <v>1986</v>
          </cell>
          <cell r="B1356">
            <v>9</v>
          </cell>
          <cell r="C1356">
            <v>16</v>
          </cell>
          <cell r="E1356">
            <v>6.99</v>
          </cell>
          <cell r="F1356">
            <v>100.15</v>
          </cell>
          <cell r="G1356">
            <v>72</v>
          </cell>
          <cell r="H1356">
            <v>2.2000000000000002</v>
          </cell>
          <cell r="J1356">
            <v>0.25</v>
          </cell>
        </row>
        <row r="1357">
          <cell r="A1357">
            <v>1986</v>
          </cell>
          <cell r="B1357">
            <v>9</v>
          </cell>
          <cell r="C1357">
            <v>17</v>
          </cell>
          <cell r="E1357">
            <v>6.02</v>
          </cell>
          <cell r="F1357">
            <v>100.99000000000001</v>
          </cell>
          <cell r="G1357">
            <v>74</v>
          </cell>
          <cell r="H1357">
            <v>1</v>
          </cell>
          <cell r="J1357">
            <v>0.375</v>
          </cell>
        </row>
        <row r="1358">
          <cell r="A1358">
            <v>1986</v>
          </cell>
          <cell r="B1358">
            <v>9</v>
          </cell>
          <cell r="C1358">
            <v>18</v>
          </cell>
          <cell r="E1358">
            <v>6.91</v>
          </cell>
          <cell r="F1358">
            <v>101.68</v>
          </cell>
          <cell r="G1358">
            <v>80</v>
          </cell>
          <cell r="H1358">
            <v>2.1</v>
          </cell>
          <cell r="J1358">
            <v>0.16250000000000001</v>
          </cell>
        </row>
        <row r="1359">
          <cell r="A1359">
            <v>1986</v>
          </cell>
          <cell r="B1359">
            <v>9</v>
          </cell>
          <cell r="C1359">
            <v>19</v>
          </cell>
          <cell r="E1359">
            <v>10.07</v>
          </cell>
          <cell r="F1359">
            <v>101.60000000000001</v>
          </cell>
          <cell r="G1359">
            <v>75</v>
          </cell>
          <cell r="H1359">
            <v>5.5</v>
          </cell>
          <cell r="J1359">
            <v>0.875</v>
          </cell>
        </row>
        <row r="1360">
          <cell r="A1360">
            <v>1986</v>
          </cell>
          <cell r="B1360">
            <v>9</v>
          </cell>
          <cell r="C1360">
            <v>20</v>
          </cell>
          <cell r="E1360">
            <v>9.9</v>
          </cell>
          <cell r="F1360">
            <v>100.68</v>
          </cell>
          <cell r="G1360">
            <v>82</v>
          </cell>
          <cell r="H1360">
            <v>1.7</v>
          </cell>
          <cell r="J1360">
            <v>0.83750000000000002</v>
          </cell>
        </row>
        <row r="1361">
          <cell r="A1361">
            <v>1986</v>
          </cell>
          <cell r="B1361">
            <v>9</v>
          </cell>
          <cell r="C1361">
            <v>21</v>
          </cell>
          <cell r="E1361">
            <v>13.04</v>
          </cell>
          <cell r="F1361">
            <v>99.460000000000008</v>
          </cell>
          <cell r="G1361">
            <v>64</v>
          </cell>
          <cell r="H1361">
            <v>6</v>
          </cell>
          <cell r="J1361">
            <v>0.625</v>
          </cell>
        </row>
        <row r="1362">
          <cell r="A1362">
            <v>1986</v>
          </cell>
          <cell r="B1362">
            <v>9</v>
          </cell>
          <cell r="C1362">
            <v>22</v>
          </cell>
          <cell r="E1362">
            <v>8.48</v>
          </cell>
          <cell r="F1362">
            <v>100.15</v>
          </cell>
          <cell r="G1362">
            <v>58</v>
          </cell>
          <cell r="H1362">
            <v>3.8</v>
          </cell>
          <cell r="J1362">
            <v>0.33750000000000002</v>
          </cell>
        </row>
        <row r="1363">
          <cell r="A1363">
            <v>1986</v>
          </cell>
          <cell r="B1363">
            <v>9</v>
          </cell>
          <cell r="C1363">
            <v>23</v>
          </cell>
          <cell r="E1363">
            <v>4.79</v>
          </cell>
          <cell r="F1363">
            <v>100.82000000000001</v>
          </cell>
          <cell r="G1363">
            <v>78</v>
          </cell>
          <cell r="H1363">
            <v>0.7</v>
          </cell>
          <cell r="J1363">
            <v>0.33750000000000002</v>
          </cell>
        </row>
        <row r="1364">
          <cell r="A1364">
            <v>1986</v>
          </cell>
          <cell r="B1364">
            <v>9</v>
          </cell>
          <cell r="C1364">
            <v>24</v>
          </cell>
          <cell r="E1364">
            <v>6.36</v>
          </cell>
          <cell r="F1364">
            <v>101.15</v>
          </cell>
          <cell r="G1364">
            <v>61</v>
          </cell>
          <cell r="H1364">
            <v>2.4</v>
          </cell>
          <cell r="J1364">
            <v>0.5</v>
          </cell>
        </row>
        <row r="1365">
          <cell r="A1365">
            <v>1986</v>
          </cell>
          <cell r="B1365">
            <v>9</v>
          </cell>
          <cell r="C1365">
            <v>25</v>
          </cell>
          <cell r="E1365">
            <v>4.84</v>
          </cell>
          <cell r="F1365">
            <v>101.37</v>
          </cell>
          <cell r="G1365">
            <v>75</v>
          </cell>
          <cell r="H1365">
            <v>2.4</v>
          </cell>
          <cell r="J1365">
            <v>0.625</v>
          </cell>
        </row>
        <row r="1366">
          <cell r="A1366">
            <v>1986</v>
          </cell>
          <cell r="B1366">
            <v>9</v>
          </cell>
          <cell r="C1366">
            <v>26</v>
          </cell>
          <cell r="E1366">
            <v>3.11</v>
          </cell>
          <cell r="F1366">
            <v>101.49000000000001</v>
          </cell>
          <cell r="G1366">
            <v>72</v>
          </cell>
          <cell r="H1366">
            <v>2.2000000000000002</v>
          </cell>
          <cell r="J1366">
            <v>0.16250000000000001</v>
          </cell>
        </row>
        <row r="1367">
          <cell r="A1367">
            <v>1986</v>
          </cell>
          <cell r="B1367">
            <v>9</v>
          </cell>
          <cell r="C1367">
            <v>27</v>
          </cell>
          <cell r="E1367">
            <v>3.37</v>
          </cell>
          <cell r="F1367">
            <v>101.76</v>
          </cell>
          <cell r="G1367">
            <v>72</v>
          </cell>
          <cell r="H1367">
            <v>2.9</v>
          </cell>
          <cell r="J1367">
            <v>0.28749999999999998</v>
          </cell>
        </row>
        <row r="1368">
          <cell r="A1368">
            <v>1986</v>
          </cell>
          <cell r="B1368">
            <v>9</v>
          </cell>
          <cell r="C1368">
            <v>28</v>
          </cell>
          <cell r="E1368">
            <v>9.9</v>
          </cell>
          <cell r="F1368">
            <v>100.89</v>
          </cell>
          <cell r="G1368">
            <v>98</v>
          </cell>
          <cell r="H1368">
            <v>8.6</v>
          </cell>
          <cell r="J1368">
            <v>0.875</v>
          </cell>
        </row>
        <row r="1369">
          <cell r="A1369">
            <v>1986</v>
          </cell>
          <cell r="B1369">
            <v>9</v>
          </cell>
          <cell r="C1369">
            <v>29</v>
          </cell>
          <cell r="E1369">
            <v>10.66</v>
          </cell>
          <cell r="F1369">
            <v>101.04</v>
          </cell>
          <cell r="G1369">
            <v>60</v>
          </cell>
          <cell r="H1369">
            <v>2.6</v>
          </cell>
          <cell r="J1369">
            <v>0.53749999999999998</v>
          </cell>
        </row>
        <row r="1370">
          <cell r="A1370">
            <v>1986</v>
          </cell>
          <cell r="B1370">
            <v>9</v>
          </cell>
          <cell r="C1370">
            <v>30</v>
          </cell>
          <cell r="E1370">
            <v>9.64</v>
          </cell>
          <cell r="F1370">
            <v>101.42000000000002</v>
          </cell>
          <cell r="G1370">
            <v>94</v>
          </cell>
          <cell r="H1370">
            <v>5.2</v>
          </cell>
          <cell r="J1370">
            <v>0.66249999999999998</v>
          </cell>
        </row>
        <row r="1371">
          <cell r="A1371">
            <v>1986</v>
          </cell>
          <cell r="B1371">
            <v>10</v>
          </cell>
          <cell r="C1371">
            <v>1</v>
          </cell>
          <cell r="E1371">
            <v>10.68</v>
          </cell>
          <cell r="F1371">
            <v>100.85000000000001</v>
          </cell>
          <cell r="G1371">
            <v>97</v>
          </cell>
          <cell r="H1371">
            <v>8.1</v>
          </cell>
          <cell r="J1371">
            <v>0.75</v>
          </cell>
        </row>
        <row r="1372">
          <cell r="A1372">
            <v>1986</v>
          </cell>
          <cell r="B1372">
            <v>10</v>
          </cell>
          <cell r="C1372">
            <v>2</v>
          </cell>
          <cell r="E1372">
            <v>11.36</v>
          </cell>
          <cell r="F1372">
            <v>99.820000000000007</v>
          </cell>
          <cell r="G1372">
            <v>56</v>
          </cell>
          <cell r="H1372">
            <v>6</v>
          </cell>
          <cell r="J1372">
            <v>0.21249999999999999</v>
          </cell>
        </row>
        <row r="1373">
          <cell r="A1373">
            <v>1986</v>
          </cell>
          <cell r="B1373">
            <v>10</v>
          </cell>
          <cell r="C1373">
            <v>3</v>
          </cell>
          <cell r="E1373">
            <v>7.66</v>
          </cell>
          <cell r="F1373">
            <v>100.33</v>
          </cell>
          <cell r="G1373">
            <v>38</v>
          </cell>
          <cell r="H1373">
            <v>7</v>
          </cell>
          <cell r="J1373">
            <v>0.25</v>
          </cell>
        </row>
        <row r="1374">
          <cell r="A1374">
            <v>1986</v>
          </cell>
          <cell r="B1374">
            <v>10</v>
          </cell>
          <cell r="C1374">
            <v>4</v>
          </cell>
          <cell r="E1374">
            <v>6.53</v>
          </cell>
          <cell r="F1374">
            <v>101.47000000000001</v>
          </cell>
          <cell r="G1374">
            <v>69</v>
          </cell>
          <cell r="H1374">
            <v>0.9</v>
          </cell>
          <cell r="J1374">
            <v>0.125</v>
          </cell>
        </row>
        <row r="1375">
          <cell r="A1375">
            <v>1986</v>
          </cell>
          <cell r="B1375">
            <v>10</v>
          </cell>
          <cell r="C1375">
            <v>5</v>
          </cell>
          <cell r="E1375">
            <v>5.75</v>
          </cell>
          <cell r="F1375">
            <v>101.99000000000001</v>
          </cell>
          <cell r="G1375">
            <v>85</v>
          </cell>
          <cell r="H1375">
            <v>4.4000000000000004</v>
          </cell>
          <cell r="J1375">
            <v>0.71250000000000002</v>
          </cell>
        </row>
        <row r="1376">
          <cell r="A1376">
            <v>1986</v>
          </cell>
          <cell r="B1376">
            <v>10</v>
          </cell>
          <cell r="C1376">
            <v>6</v>
          </cell>
          <cell r="E1376">
            <v>8.98</v>
          </cell>
          <cell r="F1376">
            <v>100.61000000000001</v>
          </cell>
          <cell r="G1376">
            <v>90</v>
          </cell>
          <cell r="H1376">
            <v>4.5999999999999996</v>
          </cell>
          <cell r="J1376">
            <v>0.75</v>
          </cell>
        </row>
        <row r="1377">
          <cell r="A1377">
            <v>1986</v>
          </cell>
          <cell r="B1377">
            <v>10</v>
          </cell>
          <cell r="C1377">
            <v>7</v>
          </cell>
          <cell r="E1377">
            <v>8.5</v>
          </cell>
          <cell r="F1377">
            <v>100.45</v>
          </cell>
          <cell r="G1377">
            <v>88</v>
          </cell>
          <cell r="H1377">
            <v>2.9</v>
          </cell>
          <cell r="J1377">
            <v>0.75</v>
          </cell>
        </row>
        <row r="1378">
          <cell r="A1378">
            <v>1986</v>
          </cell>
          <cell r="B1378">
            <v>10</v>
          </cell>
          <cell r="C1378">
            <v>8</v>
          </cell>
          <cell r="E1378">
            <v>4.75</v>
          </cell>
          <cell r="F1378">
            <v>101.45</v>
          </cell>
          <cell r="G1378">
            <v>77</v>
          </cell>
          <cell r="H1378">
            <v>1.7</v>
          </cell>
          <cell r="J1378">
            <v>0.5</v>
          </cell>
        </row>
        <row r="1379">
          <cell r="A1379">
            <v>1986</v>
          </cell>
          <cell r="B1379">
            <v>10</v>
          </cell>
          <cell r="C1379">
            <v>9</v>
          </cell>
          <cell r="E1379">
            <v>7.88</v>
          </cell>
          <cell r="F1379">
            <v>100.54</v>
          </cell>
          <cell r="G1379">
            <v>96</v>
          </cell>
          <cell r="H1379">
            <v>3.6</v>
          </cell>
          <cell r="J1379">
            <v>0.91249999999999998</v>
          </cell>
        </row>
        <row r="1380">
          <cell r="A1380">
            <v>1986</v>
          </cell>
          <cell r="B1380">
            <v>10</v>
          </cell>
          <cell r="C1380">
            <v>10</v>
          </cell>
          <cell r="E1380">
            <v>10.02</v>
          </cell>
          <cell r="F1380">
            <v>100.02000000000001</v>
          </cell>
          <cell r="G1380">
            <v>100</v>
          </cell>
          <cell r="H1380">
            <v>4.5999999999999996</v>
          </cell>
          <cell r="J1380">
            <v>0.875</v>
          </cell>
        </row>
        <row r="1381">
          <cell r="A1381">
            <v>1986</v>
          </cell>
          <cell r="B1381">
            <v>10</v>
          </cell>
          <cell r="C1381">
            <v>11</v>
          </cell>
          <cell r="E1381">
            <v>7.77</v>
          </cell>
          <cell r="F1381">
            <v>101.04</v>
          </cell>
          <cell r="G1381">
            <v>86</v>
          </cell>
          <cell r="H1381">
            <v>2</v>
          </cell>
          <cell r="J1381">
            <v>0.28749999999999998</v>
          </cell>
        </row>
        <row r="1382">
          <cell r="A1382">
            <v>1986</v>
          </cell>
          <cell r="B1382">
            <v>10</v>
          </cell>
          <cell r="C1382">
            <v>12</v>
          </cell>
          <cell r="E1382">
            <v>6.1</v>
          </cell>
          <cell r="F1382">
            <v>102.05000000000001</v>
          </cell>
          <cell r="G1382">
            <v>91</v>
          </cell>
          <cell r="H1382">
            <v>3.6</v>
          </cell>
          <cell r="J1382">
            <v>0.66249999999999998</v>
          </cell>
        </row>
        <row r="1383">
          <cell r="A1383">
            <v>1986</v>
          </cell>
          <cell r="B1383">
            <v>10</v>
          </cell>
          <cell r="C1383">
            <v>13</v>
          </cell>
          <cell r="E1383">
            <v>8.8800000000000008</v>
          </cell>
          <cell r="F1383">
            <v>101.94</v>
          </cell>
          <cell r="G1383">
            <v>93</v>
          </cell>
          <cell r="H1383">
            <v>4.3</v>
          </cell>
          <cell r="J1383">
            <v>0.875</v>
          </cell>
        </row>
        <row r="1384">
          <cell r="A1384">
            <v>1986</v>
          </cell>
          <cell r="B1384">
            <v>10</v>
          </cell>
          <cell r="C1384">
            <v>14</v>
          </cell>
          <cell r="E1384">
            <v>7.8</v>
          </cell>
          <cell r="F1384">
            <v>101.36000000000001</v>
          </cell>
          <cell r="G1384">
            <v>96</v>
          </cell>
          <cell r="H1384">
            <v>2.7</v>
          </cell>
          <cell r="J1384">
            <v>0.96250000000000002</v>
          </cell>
        </row>
        <row r="1385">
          <cell r="A1385">
            <v>1986</v>
          </cell>
          <cell r="B1385">
            <v>10</v>
          </cell>
          <cell r="C1385">
            <v>15</v>
          </cell>
          <cell r="E1385">
            <v>9.9700000000000006</v>
          </cell>
          <cell r="F1385">
            <v>101.18</v>
          </cell>
          <cell r="G1385">
            <v>100</v>
          </cell>
          <cell r="H1385">
            <v>2.1</v>
          </cell>
          <cell r="J1385">
            <v>0.96250000000000002</v>
          </cell>
        </row>
        <row r="1386">
          <cell r="A1386">
            <v>1986</v>
          </cell>
          <cell r="B1386">
            <v>10</v>
          </cell>
          <cell r="C1386">
            <v>16</v>
          </cell>
          <cell r="E1386">
            <v>8.26</v>
          </cell>
          <cell r="F1386">
            <v>101.42000000000002</v>
          </cell>
          <cell r="G1386">
            <v>79</v>
          </cell>
          <cell r="H1386">
            <v>4.5999999999999996</v>
          </cell>
          <cell r="J1386">
            <v>0.53749999999999998</v>
          </cell>
        </row>
        <row r="1387">
          <cell r="A1387">
            <v>1986</v>
          </cell>
          <cell r="B1387">
            <v>10</v>
          </cell>
          <cell r="C1387">
            <v>17</v>
          </cell>
          <cell r="E1387">
            <v>7.89</v>
          </cell>
          <cell r="F1387">
            <v>101.78</v>
          </cell>
          <cell r="G1387">
            <v>62</v>
          </cell>
          <cell r="H1387">
            <v>2.2000000000000002</v>
          </cell>
          <cell r="J1387">
            <v>0.75</v>
          </cell>
        </row>
        <row r="1388">
          <cell r="A1388">
            <v>1986</v>
          </cell>
          <cell r="B1388">
            <v>10</v>
          </cell>
          <cell r="C1388">
            <v>18</v>
          </cell>
          <cell r="E1388">
            <v>7.46</v>
          </cell>
          <cell r="F1388">
            <v>100.73</v>
          </cell>
          <cell r="G1388">
            <v>87</v>
          </cell>
          <cell r="H1388">
            <v>5.8</v>
          </cell>
          <cell r="J1388">
            <v>0.96250000000000002</v>
          </cell>
        </row>
        <row r="1389">
          <cell r="A1389">
            <v>1986</v>
          </cell>
          <cell r="B1389">
            <v>10</v>
          </cell>
          <cell r="C1389">
            <v>19</v>
          </cell>
          <cell r="E1389">
            <v>7.35</v>
          </cell>
          <cell r="F1389">
            <v>98.050000000000011</v>
          </cell>
          <cell r="G1389">
            <v>93</v>
          </cell>
          <cell r="H1389">
            <v>8.4</v>
          </cell>
          <cell r="J1389">
            <v>0.96250000000000002</v>
          </cell>
        </row>
        <row r="1390">
          <cell r="A1390">
            <v>1986</v>
          </cell>
          <cell r="B1390">
            <v>10</v>
          </cell>
          <cell r="C1390">
            <v>20</v>
          </cell>
          <cell r="E1390">
            <v>4.2699999999999996</v>
          </cell>
          <cell r="F1390">
            <v>98.170000000000016</v>
          </cell>
          <cell r="G1390">
            <v>93</v>
          </cell>
          <cell r="H1390">
            <v>2.2000000000000002</v>
          </cell>
          <cell r="J1390">
            <v>0.875</v>
          </cell>
        </row>
        <row r="1391">
          <cell r="A1391">
            <v>1986</v>
          </cell>
          <cell r="B1391">
            <v>10</v>
          </cell>
          <cell r="C1391">
            <v>21</v>
          </cell>
          <cell r="E1391">
            <v>3.14</v>
          </cell>
          <cell r="F1391">
            <v>98.54</v>
          </cell>
          <cell r="G1391">
            <v>99</v>
          </cell>
          <cell r="H1391">
            <v>1.7</v>
          </cell>
          <cell r="J1391">
            <v>0.66249999999999998</v>
          </cell>
        </row>
        <row r="1392">
          <cell r="A1392">
            <v>1986</v>
          </cell>
          <cell r="B1392">
            <v>10</v>
          </cell>
          <cell r="C1392">
            <v>22</v>
          </cell>
          <cell r="E1392">
            <v>2.0299999999999998</v>
          </cell>
          <cell r="F1392">
            <v>97.240000000000009</v>
          </cell>
          <cell r="G1392">
            <v>96</v>
          </cell>
          <cell r="H1392">
            <v>2.1</v>
          </cell>
          <cell r="J1392">
            <v>0.66249999999999998</v>
          </cell>
        </row>
        <row r="1393">
          <cell r="A1393">
            <v>1986</v>
          </cell>
          <cell r="B1393">
            <v>10</v>
          </cell>
          <cell r="C1393">
            <v>23</v>
          </cell>
          <cell r="E1393">
            <v>0.19</v>
          </cell>
          <cell r="F1393">
            <v>97.600000000000009</v>
          </cell>
          <cell r="G1393">
            <v>100</v>
          </cell>
          <cell r="H1393">
            <v>2.1</v>
          </cell>
          <cell r="J1393">
            <v>0.53749999999999998</v>
          </cell>
        </row>
        <row r="1394">
          <cell r="A1394">
            <v>1986</v>
          </cell>
          <cell r="B1394">
            <v>10</v>
          </cell>
          <cell r="C1394">
            <v>24</v>
          </cell>
          <cell r="E1394">
            <v>1.51</v>
          </cell>
          <cell r="F1394">
            <v>99.06</v>
          </cell>
          <cell r="G1394">
            <v>81</v>
          </cell>
          <cell r="H1394">
            <v>2.9</v>
          </cell>
          <cell r="J1394">
            <v>0.16250000000000001</v>
          </cell>
        </row>
        <row r="1395">
          <cell r="A1395">
            <v>1986</v>
          </cell>
          <cell r="B1395">
            <v>10</v>
          </cell>
          <cell r="C1395">
            <v>25</v>
          </cell>
          <cell r="E1395">
            <v>4.5999999999999996</v>
          </cell>
          <cell r="F1395">
            <v>99.320000000000007</v>
          </cell>
          <cell r="G1395">
            <v>95</v>
          </cell>
          <cell r="H1395">
            <v>4.5</v>
          </cell>
          <cell r="J1395">
            <v>0.91249999999999998</v>
          </cell>
        </row>
        <row r="1396">
          <cell r="A1396">
            <v>1986</v>
          </cell>
          <cell r="B1396">
            <v>10</v>
          </cell>
          <cell r="C1396">
            <v>26</v>
          </cell>
          <cell r="E1396">
            <v>5.9</v>
          </cell>
          <cell r="F1396">
            <v>100.11000000000001</v>
          </cell>
          <cell r="G1396">
            <v>94</v>
          </cell>
          <cell r="H1396">
            <v>3.4</v>
          </cell>
          <cell r="J1396">
            <v>0.96250000000000002</v>
          </cell>
        </row>
        <row r="1397">
          <cell r="A1397">
            <v>1986</v>
          </cell>
          <cell r="B1397">
            <v>10</v>
          </cell>
          <cell r="C1397">
            <v>27</v>
          </cell>
          <cell r="E1397">
            <v>4.5999999999999996</v>
          </cell>
          <cell r="F1397">
            <v>101.06</v>
          </cell>
          <cell r="G1397">
            <v>94</v>
          </cell>
          <cell r="H1397">
            <v>4.4000000000000004</v>
          </cell>
          <cell r="J1397">
            <v>0.96250000000000002</v>
          </cell>
        </row>
        <row r="1398">
          <cell r="A1398">
            <v>1986</v>
          </cell>
          <cell r="B1398">
            <v>10</v>
          </cell>
          <cell r="C1398">
            <v>28</v>
          </cell>
          <cell r="E1398">
            <v>9.17</v>
          </cell>
          <cell r="F1398">
            <v>100.4</v>
          </cell>
          <cell r="G1398">
            <v>100</v>
          </cell>
          <cell r="H1398">
            <v>5.8</v>
          </cell>
          <cell r="J1398">
            <v>1</v>
          </cell>
        </row>
        <row r="1399">
          <cell r="A1399">
            <v>1986</v>
          </cell>
          <cell r="B1399">
            <v>10</v>
          </cell>
          <cell r="C1399">
            <v>29</v>
          </cell>
          <cell r="E1399">
            <v>8.6999999999999993</v>
          </cell>
          <cell r="F1399">
            <v>99.51</v>
          </cell>
          <cell r="G1399">
            <v>84</v>
          </cell>
          <cell r="H1399">
            <v>5.7</v>
          </cell>
          <cell r="J1399">
            <v>0.625</v>
          </cell>
        </row>
        <row r="1400">
          <cell r="A1400">
            <v>1986</v>
          </cell>
          <cell r="B1400">
            <v>10</v>
          </cell>
          <cell r="C1400">
            <v>30</v>
          </cell>
          <cell r="E1400">
            <v>6.79</v>
          </cell>
          <cell r="F1400">
            <v>100.09</v>
          </cell>
          <cell r="G1400">
            <v>89</v>
          </cell>
          <cell r="H1400">
            <v>8</v>
          </cell>
          <cell r="J1400">
            <v>0.75</v>
          </cell>
        </row>
        <row r="1401">
          <cell r="A1401">
            <v>1986</v>
          </cell>
          <cell r="B1401">
            <v>10</v>
          </cell>
          <cell r="C1401">
            <v>31</v>
          </cell>
          <cell r="E1401">
            <v>6.23</v>
          </cell>
          <cell r="F1401">
            <v>98.95</v>
          </cell>
          <cell r="G1401">
            <v>70</v>
          </cell>
          <cell r="H1401">
            <v>7.4</v>
          </cell>
          <cell r="J1401">
            <v>0.5</v>
          </cell>
        </row>
        <row r="1402">
          <cell r="A1402">
            <v>1986</v>
          </cell>
          <cell r="B1402">
            <v>11</v>
          </cell>
          <cell r="C1402">
            <v>1</v>
          </cell>
          <cell r="E1402">
            <v>3.13</v>
          </cell>
          <cell r="F1402">
            <v>99.56</v>
          </cell>
          <cell r="G1402">
            <v>78</v>
          </cell>
          <cell r="H1402">
            <v>2.4</v>
          </cell>
          <cell r="J1402">
            <v>0.53749999999999998</v>
          </cell>
        </row>
        <row r="1403">
          <cell r="A1403">
            <v>1986</v>
          </cell>
          <cell r="B1403">
            <v>11</v>
          </cell>
          <cell r="C1403">
            <v>2</v>
          </cell>
          <cell r="E1403">
            <v>2.4500000000000002</v>
          </cell>
          <cell r="F1403">
            <v>101.08</v>
          </cell>
          <cell r="G1403">
            <v>73</v>
          </cell>
          <cell r="H1403">
            <v>4.5999999999999996</v>
          </cell>
          <cell r="J1403">
            <v>3.7499999999999999E-2</v>
          </cell>
        </row>
        <row r="1404">
          <cell r="A1404">
            <v>1986</v>
          </cell>
          <cell r="B1404">
            <v>11</v>
          </cell>
          <cell r="C1404">
            <v>3</v>
          </cell>
          <cell r="E1404">
            <v>-0.18</v>
          </cell>
          <cell r="F1404">
            <v>101.27000000000001</v>
          </cell>
          <cell r="G1404">
            <v>92</v>
          </cell>
          <cell r="H1404">
            <v>2.2000000000000002</v>
          </cell>
          <cell r="J1404">
            <v>0.71250000000000002</v>
          </cell>
        </row>
        <row r="1405">
          <cell r="A1405">
            <v>1986</v>
          </cell>
          <cell r="B1405">
            <v>11</v>
          </cell>
          <cell r="C1405">
            <v>4</v>
          </cell>
          <cell r="E1405">
            <v>2.4900000000000002</v>
          </cell>
          <cell r="F1405">
            <v>100.7</v>
          </cell>
          <cell r="G1405">
            <v>67</v>
          </cell>
          <cell r="H1405">
            <v>4.5</v>
          </cell>
          <cell r="J1405">
            <v>0.125</v>
          </cell>
        </row>
        <row r="1406">
          <cell r="A1406">
            <v>1986</v>
          </cell>
          <cell r="B1406">
            <v>11</v>
          </cell>
          <cell r="C1406">
            <v>5</v>
          </cell>
          <cell r="E1406">
            <v>5.31</v>
          </cell>
          <cell r="F1406">
            <v>99.83</v>
          </cell>
          <cell r="G1406">
            <v>99</v>
          </cell>
          <cell r="H1406">
            <v>3.4</v>
          </cell>
          <cell r="J1406">
            <v>1</v>
          </cell>
        </row>
        <row r="1407">
          <cell r="A1407">
            <v>1986</v>
          </cell>
          <cell r="B1407">
            <v>11</v>
          </cell>
          <cell r="C1407">
            <v>6</v>
          </cell>
          <cell r="E1407">
            <v>3.78</v>
          </cell>
          <cell r="F1407">
            <v>100.09</v>
          </cell>
          <cell r="G1407">
            <v>49</v>
          </cell>
          <cell r="H1407">
            <v>6.2</v>
          </cell>
          <cell r="J1407">
            <v>0.21249999999999999</v>
          </cell>
        </row>
        <row r="1408">
          <cell r="A1408">
            <v>1986</v>
          </cell>
          <cell r="B1408">
            <v>11</v>
          </cell>
          <cell r="C1408">
            <v>7</v>
          </cell>
          <cell r="E1408">
            <v>4.3600000000000003</v>
          </cell>
          <cell r="F1408">
            <v>100.51</v>
          </cell>
          <cell r="G1408">
            <v>91</v>
          </cell>
          <cell r="H1408">
            <v>4.0999999999999996</v>
          </cell>
          <cell r="J1408">
            <v>0.91249999999999998</v>
          </cell>
        </row>
        <row r="1409">
          <cell r="A1409">
            <v>1986</v>
          </cell>
          <cell r="B1409">
            <v>11</v>
          </cell>
          <cell r="C1409">
            <v>8</v>
          </cell>
          <cell r="E1409">
            <v>8.42</v>
          </cell>
          <cell r="F1409">
            <v>98.83</v>
          </cell>
          <cell r="G1409">
            <v>93</v>
          </cell>
          <cell r="H1409">
            <v>6</v>
          </cell>
          <cell r="J1409">
            <v>0.96250000000000002</v>
          </cell>
        </row>
        <row r="1410">
          <cell r="A1410">
            <v>1986</v>
          </cell>
          <cell r="B1410">
            <v>11</v>
          </cell>
          <cell r="C1410">
            <v>9</v>
          </cell>
          <cell r="E1410">
            <v>5.89</v>
          </cell>
          <cell r="F1410">
            <v>99.600000000000009</v>
          </cell>
          <cell r="G1410">
            <v>75</v>
          </cell>
          <cell r="H1410">
            <v>7</v>
          </cell>
          <cell r="J1410">
            <v>0.5</v>
          </cell>
        </row>
        <row r="1411">
          <cell r="A1411">
            <v>1986</v>
          </cell>
          <cell r="B1411">
            <v>11</v>
          </cell>
          <cell r="C1411">
            <v>10</v>
          </cell>
          <cell r="E1411">
            <v>8.8699999999999992</v>
          </cell>
          <cell r="F1411">
            <v>98.81</v>
          </cell>
          <cell r="G1411">
            <v>90</v>
          </cell>
          <cell r="H1411">
            <v>11.3</v>
          </cell>
          <cell r="J1411">
            <v>0.96250000000000002</v>
          </cell>
        </row>
        <row r="1412">
          <cell r="A1412">
            <v>1986</v>
          </cell>
          <cell r="B1412">
            <v>11</v>
          </cell>
          <cell r="C1412">
            <v>11</v>
          </cell>
          <cell r="E1412">
            <v>8.74</v>
          </cell>
          <cell r="F1412">
            <v>99.43</v>
          </cell>
          <cell r="G1412">
            <v>82</v>
          </cell>
          <cell r="H1412">
            <v>7.9</v>
          </cell>
          <cell r="J1412">
            <v>0.71250000000000002</v>
          </cell>
        </row>
        <row r="1413">
          <cell r="A1413">
            <v>1986</v>
          </cell>
          <cell r="B1413">
            <v>11</v>
          </cell>
          <cell r="C1413">
            <v>12</v>
          </cell>
          <cell r="E1413">
            <v>5.39</v>
          </cell>
          <cell r="F1413">
            <v>100.37</v>
          </cell>
          <cell r="G1413">
            <v>40</v>
          </cell>
          <cell r="H1413">
            <v>6.4</v>
          </cell>
          <cell r="J1413">
            <v>0.41249999999999998</v>
          </cell>
        </row>
        <row r="1414">
          <cell r="A1414">
            <v>1986</v>
          </cell>
          <cell r="B1414">
            <v>11</v>
          </cell>
          <cell r="C1414">
            <v>13</v>
          </cell>
          <cell r="E1414">
            <v>0.84</v>
          </cell>
          <cell r="F1414">
            <v>101.72000000000001</v>
          </cell>
          <cell r="G1414">
            <v>90</v>
          </cell>
          <cell r="H1414">
            <v>3.1</v>
          </cell>
          <cell r="J1414">
            <v>0.78749999999999998</v>
          </cell>
        </row>
        <row r="1415">
          <cell r="A1415">
            <v>1986</v>
          </cell>
          <cell r="B1415">
            <v>11</v>
          </cell>
          <cell r="C1415">
            <v>14</v>
          </cell>
          <cell r="E1415">
            <v>3.54</v>
          </cell>
          <cell r="F1415">
            <v>101.04</v>
          </cell>
          <cell r="G1415">
            <v>91</v>
          </cell>
          <cell r="H1415">
            <v>2.9</v>
          </cell>
          <cell r="J1415">
            <v>1</v>
          </cell>
        </row>
        <row r="1416">
          <cell r="A1416">
            <v>1986</v>
          </cell>
          <cell r="B1416">
            <v>11</v>
          </cell>
          <cell r="C1416">
            <v>15</v>
          </cell>
          <cell r="E1416">
            <v>4.1100000000000003</v>
          </cell>
          <cell r="F1416">
            <v>100.74000000000001</v>
          </cell>
          <cell r="G1416">
            <v>99</v>
          </cell>
          <cell r="H1416">
            <v>4.0999999999999996</v>
          </cell>
          <cell r="J1416">
            <v>1</v>
          </cell>
        </row>
        <row r="1417">
          <cell r="A1417">
            <v>1986</v>
          </cell>
          <cell r="B1417">
            <v>11</v>
          </cell>
          <cell r="C1417">
            <v>16</v>
          </cell>
          <cell r="E1417">
            <v>4.8499999999999996</v>
          </cell>
          <cell r="F1417">
            <v>100.82000000000001</v>
          </cell>
          <cell r="G1417">
            <v>99</v>
          </cell>
          <cell r="H1417">
            <v>3.6</v>
          </cell>
          <cell r="J1417">
            <v>0.91249999999999998</v>
          </cell>
        </row>
        <row r="1418">
          <cell r="A1418">
            <v>1986</v>
          </cell>
          <cell r="B1418">
            <v>11</v>
          </cell>
          <cell r="C1418">
            <v>17</v>
          </cell>
          <cell r="E1418">
            <v>7.51</v>
          </cell>
          <cell r="F1418">
            <v>100.71000000000001</v>
          </cell>
          <cell r="G1418">
            <v>99</v>
          </cell>
          <cell r="H1418">
            <v>4.5999999999999996</v>
          </cell>
          <cell r="J1418">
            <v>0.96250000000000002</v>
          </cell>
        </row>
        <row r="1419">
          <cell r="A1419">
            <v>1986</v>
          </cell>
          <cell r="B1419">
            <v>11</v>
          </cell>
          <cell r="C1419">
            <v>18</v>
          </cell>
          <cell r="E1419">
            <v>5.19</v>
          </cell>
          <cell r="F1419">
            <v>99.95</v>
          </cell>
          <cell r="G1419">
            <v>93</v>
          </cell>
          <cell r="H1419">
            <v>5.8</v>
          </cell>
          <cell r="J1419">
            <v>0.78749999999999998</v>
          </cell>
        </row>
        <row r="1420">
          <cell r="A1420">
            <v>1986</v>
          </cell>
          <cell r="B1420">
            <v>11</v>
          </cell>
          <cell r="C1420">
            <v>19</v>
          </cell>
          <cell r="E1420">
            <v>1.56</v>
          </cell>
          <cell r="F1420">
            <v>99.48</v>
          </cell>
          <cell r="G1420">
            <v>90</v>
          </cell>
          <cell r="H1420">
            <v>3.1</v>
          </cell>
          <cell r="J1420">
            <v>0.625</v>
          </cell>
        </row>
        <row r="1421">
          <cell r="A1421">
            <v>1986</v>
          </cell>
          <cell r="B1421">
            <v>11</v>
          </cell>
          <cell r="C1421">
            <v>20</v>
          </cell>
          <cell r="E1421">
            <v>-0.8</v>
          </cell>
          <cell r="F1421">
            <v>99.990000000000009</v>
          </cell>
          <cell r="G1421">
            <v>100</v>
          </cell>
          <cell r="H1421">
            <v>1.7</v>
          </cell>
          <cell r="J1421">
            <v>1</v>
          </cell>
        </row>
        <row r="1422">
          <cell r="A1422">
            <v>1986</v>
          </cell>
          <cell r="B1422">
            <v>11</v>
          </cell>
          <cell r="C1422">
            <v>21</v>
          </cell>
          <cell r="E1422">
            <v>-0.54</v>
          </cell>
          <cell r="F1422">
            <v>100.18</v>
          </cell>
          <cell r="G1422">
            <v>100</v>
          </cell>
          <cell r="H1422">
            <v>1.9</v>
          </cell>
          <cell r="J1422">
            <v>0.75</v>
          </cell>
        </row>
        <row r="1423">
          <cell r="A1423">
            <v>1986</v>
          </cell>
          <cell r="B1423">
            <v>11</v>
          </cell>
          <cell r="C1423">
            <v>22</v>
          </cell>
          <cell r="E1423">
            <v>2.29</v>
          </cell>
          <cell r="F1423">
            <v>99.27000000000001</v>
          </cell>
          <cell r="G1423">
            <v>94</v>
          </cell>
          <cell r="H1423">
            <v>5.8</v>
          </cell>
          <cell r="J1423">
            <v>1</v>
          </cell>
        </row>
        <row r="1424">
          <cell r="A1424">
            <v>1986</v>
          </cell>
          <cell r="B1424">
            <v>11</v>
          </cell>
          <cell r="C1424">
            <v>23</v>
          </cell>
          <cell r="E1424">
            <v>5.23</v>
          </cell>
          <cell r="F1424">
            <v>98.75</v>
          </cell>
          <cell r="G1424">
            <v>99</v>
          </cell>
          <cell r="H1424">
            <v>5.8</v>
          </cell>
          <cell r="J1424">
            <v>0.96250000000000002</v>
          </cell>
        </row>
        <row r="1425">
          <cell r="A1425">
            <v>1986</v>
          </cell>
          <cell r="B1425">
            <v>11</v>
          </cell>
          <cell r="C1425">
            <v>24</v>
          </cell>
          <cell r="E1425">
            <v>5.3</v>
          </cell>
          <cell r="F1425">
            <v>98.87</v>
          </cell>
          <cell r="G1425">
            <v>97</v>
          </cell>
          <cell r="H1425">
            <v>5.8</v>
          </cell>
          <cell r="J1425">
            <v>0.96250000000000002</v>
          </cell>
        </row>
        <row r="1426">
          <cell r="A1426">
            <v>1986</v>
          </cell>
          <cell r="B1426">
            <v>11</v>
          </cell>
          <cell r="C1426">
            <v>25</v>
          </cell>
          <cell r="E1426">
            <v>7.94</v>
          </cell>
          <cell r="F1426">
            <v>99.050000000000011</v>
          </cell>
          <cell r="G1426">
            <v>100</v>
          </cell>
          <cell r="H1426">
            <v>6.2</v>
          </cell>
          <cell r="J1426">
            <v>0.96250000000000002</v>
          </cell>
        </row>
        <row r="1427">
          <cell r="A1427">
            <v>1986</v>
          </cell>
          <cell r="B1427">
            <v>11</v>
          </cell>
          <cell r="C1427">
            <v>26</v>
          </cell>
          <cell r="E1427">
            <v>6.38</v>
          </cell>
          <cell r="F1427">
            <v>99.52000000000001</v>
          </cell>
          <cell r="G1427">
            <v>85</v>
          </cell>
          <cell r="H1427">
            <v>5.5</v>
          </cell>
          <cell r="J1427">
            <v>1</v>
          </cell>
        </row>
        <row r="1428">
          <cell r="A1428">
            <v>1986</v>
          </cell>
          <cell r="B1428">
            <v>11</v>
          </cell>
          <cell r="C1428">
            <v>27</v>
          </cell>
          <cell r="E1428">
            <v>4.7300000000000004</v>
          </cell>
          <cell r="F1428">
            <v>101.18</v>
          </cell>
          <cell r="G1428">
            <v>76</v>
          </cell>
          <cell r="H1428">
            <v>4.0999999999999996</v>
          </cell>
          <cell r="J1428">
            <v>0.53749999999999998</v>
          </cell>
        </row>
        <row r="1429">
          <cell r="A1429">
            <v>1986</v>
          </cell>
          <cell r="B1429">
            <v>11</v>
          </cell>
          <cell r="C1429">
            <v>28</v>
          </cell>
          <cell r="E1429">
            <v>8.02</v>
          </cell>
          <cell r="F1429">
            <v>101.25</v>
          </cell>
          <cell r="G1429">
            <v>91</v>
          </cell>
          <cell r="H1429">
            <v>7</v>
          </cell>
          <cell r="J1429">
            <v>0.53749999999999998</v>
          </cell>
        </row>
        <row r="1430">
          <cell r="A1430">
            <v>1986</v>
          </cell>
          <cell r="B1430">
            <v>11</v>
          </cell>
          <cell r="C1430">
            <v>29</v>
          </cell>
          <cell r="E1430">
            <v>6.1</v>
          </cell>
          <cell r="F1430">
            <v>101.06</v>
          </cell>
          <cell r="G1430">
            <v>68</v>
          </cell>
          <cell r="H1430">
            <v>4.0999999999999996</v>
          </cell>
          <cell r="J1430">
            <v>0.25</v>
          </cell>
        </row>
        <row r="1431">
          <cell r="A1431">
            <v>1986</v>
          </cell>
          <cell r="B1431">
            <v>11</v>
          </cell>
          <cell r="C1431">
            <v>30</v>
          </cell>
          <cell r="E1431">
            <v>5.95</v>
          </cell>
          <cell r="F1431">
            <v>100.73</v>
          </cell>
          <cell r="G1431">
            <v>86</v>
          </cell>
          <cell r="H1431">
            <v>6.5</v>
          </cell>
          <cell r="J1431">
            <v>0.91249999999999998</v>
          </cell>
        </row>
        <row r="1432">
          <cell r="A1432">
            <v>1986</v>
          </cell>
          <cell r="B1432">
            <v>12</v>
          </cell>
          <cell r="C1432">
            <v>1</v>
          </cell>
          <cell r="E1432">
            <v>6.74</v>
          </cell>
          <cell r="F1432">
            <v>99.470000000000013</v>
          </cell>
          <cell r="G1432">
            <v>89</v>
          </cell>
          <cell r="H1432">
            <v>6.9</v>
          </cell>
          <cell r="J1432">
            <v>0.875</v>
          </cell>
        </row>
        <row r="1433">
          <cell r="A1433">
            <v>1986</v>
          </cell>
          <cell r="B1433">
            <v>12</v>
          </cell>
          <cell r="C1433">
            <v>2</v>
          </cell>
          <cell r="E1433">
            <v>1.57</v>
          </cell>
          <cell r="F1433">
            <v>100.45</v>
          </cell>
          <cell r="G1433">
            <v>42</v>
          </cell>
          <cell r="H1433">
            <v>4.5</v>
          </cell>
          <cell r="J1433">
            <v>0.375</v>
          </cell>
        </row>
        <row r="1434">
          <cell r="A1434">
            <v>1986</v>
          </cell>
          <cell r="B1434">
            <v>12</v>
          </cell>
          <cell r="C1434">
            <v>3</v>
          </cell>
          <cell r="E1434">
            <v>6.71</v>
          </cell>
          <cell r="F1434">
            <v>99.01</v>
          </cell>
          <cell r="G1434">
            <v>92</v>
          </cell>
          <cell r="H1434">
            <v>7.4</v>
          </cell>
          <cell r="J1434">
            <v>0.96250000000000002</v>
          </cell>
        </row>
        <row r="1435">
          <cell r="A1435">
            <v>1986</v>
          </cell>
          <cell r="B1435">
            <v>12</v>
          </cell>
          <cell r="C1435">
            <v>4</v>
          </cell>
          <cell r="E1435">
            <v>7.07</v>
          </cell>
          <cell r="F1435">
            <v>99.15</v>
          </cell>
          <cell r="G1435">
            <v>62</v>
          </cell>
          <cell r="H1435">
            <v>5</v>
          </cell>
          <cell r="J1435">
            <v>0.75</v>
          </cell>
        </row>
        <row r="1436">
          <cell r="A1436">
            <v>1986</v>
          </cell>
          <cell r="B1436">
            <v>12</v>
          </cell>
          <cell r="C1436">
            <v>5</v>
          </cell>
          <cell r="E1436">
            <v>6.57</v>
          </cell>
          <cell r="F1436">
            <v>98.610000000000014</v>
          </cell>
          <cell r="G1436">
            <v>88</v>
          </cell>
          <cell r="H1436">
            <v>7.2</v>
          </cell>
          <cell r="J1436">
            <v>1</v>
          </cell>
        </row>
        <row r="1437">
          <cell r="A1437">
            <v>1986</v>
          </cell>
          <cell r="B1437">
            <v>12</v>
          </cell>
          <cell r="C1437">
            <v>6</v>
          </cell>
          <cell r="E1437">
            <v>3.8</v>
          </cell>
          <cell r="F1437">
            <v>99.350000000000009</v>
          </cell>
          <cell r="G1437">
            <v>53</v>
          </cell>
          <cell r="H1437">
            <v>2.4</v>
          </cell>
          <cell r="J1437">
            <v>0.16250000000000001</v>
          </cell>
        </row>
        <row r="1438">
          <cell r="A1438">
            <v>1986</v>
          </cell>
          <cell r="B1438">
            <v>12</v>
          </cell>
          <cell r="C1438">
            <v>7</v>
          </cell>
          <cell r="E1438">
            <v>-0.6</v>
          </cell>
          <cell r="F1438">
            <v>101.5</v>
          </cell>
          <cell r="G1438">
            <v>86</v>
          </cell>
          <cell r="H1438">
            <v>3.8</v>
          </cell>
          <cell r="J1438">
            <v>0.875</v>
          </cell>
        </row>
        <row r="1439">
          <cell r="A1439">
            <v>1986</v>
          </cell>
          <cell r="B1439">
            <v>12</v>
          </cell>
          <cell r="C1439">
            <v>8</v>
          </cell>
          <cell r="E1439">
            <v>5.35</v>
          </cell>
          <cell r="F1439">
            <v>100.71000000000001</v>
          </cell>
          <cell r="G1439">
            <v>100</v>
          </cell>
          <cell r="H1439">
            <v>8.6999999999999993</v>
          </cell>
          <cell r="J1439">
            <v>1</v>
          </cell>
        </row>
        <row r="1440">
          <cell r="A1440">
            <v>1986</v>
          </cell>
          <cell r="B1440">
            <v>12</v>
          </cell>
          <cell r="C1440">
            <v>9</v>
          </cell>
          <cell r="E1440">
            <v>6.11</v>
          </cell>
          <cell r="F1440">
            <v>100.27000000000001</v>
          </cell>
          <cell r="G1440">
            <v>100</v>
          </cell>
          <cell r="H1440">
            <v>7</v>
          </cell>
          <cell r="J1440">
            <v>1</v>
          </cell>
        </row>
        <row r="1441">
          <cell r="A1441">
            <v>1986</v>
          </cell>
          <cell r="B1441">
            <v>12</v>
          </cell>
          <cell r="C1441">
            <v>10</v>
          </cell>
          <cell r="E1441">
            <v>3.48</v>
          </cell>
          <cell r="F1441">
            <v>101.19</v>
          </cell>
          <cell r="G1441">
            <v>77</v>
          </cell>
          <cell r="H1441">
            <v>4</v>
          </cell>
          <cell r="J1441">
            <v>0.375</v>
          </cell>
        </row>
        <row r="1442">
          <cell r="A1442">
            <v>1986</v>
          </cell>
          <cell r="B1442">
            <v>12</v>
          </cell>
          <cell r="C1442">
            <v>11</v>
          </cell>
          <cell r="E1442">
            <v>-1.94</v>
          </cell>
          <cell r="F1442">
            <v>102.21000000000001</v>
          </cell>
          <cell r="G1442">
            <v>100</v>
          </cell>
          <cell r="H1442">
            <v>1.2</v>
          </cell>
          <cell r="J1442">
            <v>0.41249999999999998</v>
          </cell>
        </row>
        <row r="1443">
          <cell r="A1443">
            <v>1986</v>
          </cell>
          <cell r="B1443">
            <v>12</v>
          </cell>
          <cell r="C1443">
            <v>12</v>
          </cell>
          <cell r="E1443">
            <v>2.46</v>
          </cell>
          <cell r="F1443">
            <v>101.61000000000001</v>
          </cell>
          <cell r="G1443">
            <v>100</v>
          </cell>
          <cell r="H1443">
            <v>2.8</v>
          </cell>
          <cell r="J1443">
            <v>0.96250000000000002</v>
          </cell>
        </row>
        <row r="1444">
          <cell r="A1444">
            <v>1986</v>
          </cell>
          <cell r="B1444">
            <v>12</v>
          </cell>
          <cell r="C1444">
            <v>13</v>
          </cell>
          <cell r="E1444">
            <v>1.89</v>
          </cell>
          <cell r="F1444">
            <v>100.72000000000001</v>
          </cell>
          <cell r="G1444">
            <v>100</v>
          </cell>
          <cell r="H1444">
            <v>5.5</v>
          </cell>
          <cell r="J1444">
            <v>1</v>
          </cell>
        </row>
        <row r="1445">
          <cell r="A1445">
            <v>1986</v>
          </cell>
          <cell r="B1445">
            <v>12</v>
          </cell>
          <cell r="C1445">
            <v>14</v>
          </cell>
          <cell r="E1445">
            <v>-0.05</v>
          </cell>
          <cell r="F1445">
            <v>100.36000000000001</v>
          </cell>
          <cell r="G1445">
            <v>94</v>
          </cell>
          <cell r="H1445">
            <v>3.3</v>
          </cell>
          <cell r="J1445">
            <v>1</v>
          </cell>
        </row>
        <row r="1446">
          <cell r="A1446">
            <v>1986</v>
          </cell>
          <cell r="B1446">
            <v>12</v>
          </cell>
          <cell r="C1446">
            <v>15</v>
          </cell>
          <cell r="E1446">
            <v>-1.81</v>
          </cell>
          <cell r="F1446">
            <v>100.54</v>
          </cell>
          <cell r="G1446">
            <v>96</v>
          </cell>
          <cell r="H1446">
            <v>4.4000000000000004</v>
          </cell>
          <cell r="J1446">
            <v>1</v>
          </cell>
        </row>
        <row r="1447">
          <cell r="A1447">
            <v>1986</v>
          </cell>
          <cell r="B1447">
            <v>12</v>
          </cell>
          <cell r="C1447">
            <v>16</v>
          </cell>
          <cell r="E1447">
            <v>-0.17</v>
          </cell>
          <cell r="F1447">
            <v>98.93</v>
          </cell>
          <cell r="G1447">
            <v>97</v>
          </cell>
          <cell r="H1447">
            <v>6</v>
          </cell>
          <cell r="J1447">
            <v>1</v>
          </cell>
        </row>
        <row r="1448">
          <cell r="A1448">
            <v>1986</v>
          </cell>
          <cell r="B1448">
            <v>12</v>
          </cell>
          <cell r="C1448">
            <v>17</v>
          </cell>
          <cell r="E1448">
            <v>-2.93</v>
          </cell>
          <cell r="F1448">
            <v>99.550000000000011</v>
          </cell>
          <cell r="G1448">
            <v>99</v>
          </cell>
          <cell r="H1448">
            <v>1.5</v>
          </cell>
          <cell r="J1448">
            <v>0.83750000000000002</v>
          </cell>
        </row>
        <row r="1449">
          <cell r="A1449">
            <v>1986</v>
          </cell>
          <cell r="B1449">
            <v>12</v>
          </cell>
          <cell r="C1449">
            <v>18</v>
          </cell>
          <cell r="E1449">
            <v>-0.27</v>
          </cell>
          <cell r="F1449">
            <v>98.23</v>
          </cell>
          <cell r="G1449">
            <v>100</v>
          </cell>
          <cell r="H1449">
            <v>6.3</v>
          </cell>
          <cell r="J1449">
            <v>1</v>
          </cell>
        </row>
        <row r="1450">
          <cell r="A1450">
            <v>1986</v>
          </cell>
          <cell r="B1450">
            <v>12</v>
          </cell>
          <cell r="C1450">
            <v>19</v>
          </cell>
          <cell r="E1450">
            <v>-1.25</v>
          </cell>
          <cell r="F1450">
            <v>98.4</v>
          </cell>
          <cell r="G1450">
            <v>89</v>
          </cell>
          <cell r="H1450">
            <v>4.5</v>
          </cell>
          <cell r="J1450">
            <v>1</v>
          </cell>
        </row>
        <row r="1451">
          <cell r="A1451">
            <v>1986</v>
          </cell>
          <cell r="B1451">
            <v>12</v>
          </cell>
          <cell r="C1451">
            <v>20</v>
          </cell>
          <cell r="E1451">
            <v>-8.25</v>
          </cell>
          <cell r="F1451">
            <v>100.12</v>
          </cell>
          <cell r="G1451">
            <v>71</v>
          </cell>
          <cell r="H1451">
            <v>5.5</v>
          </cell>
          <cell r="J1451">
            <v>0.66249999999999998</v>
          </cell>
        </row>
        <row r="1452">
          <cell r="A1452">
            <v>1986</v>
          </cell>
          <cell r="B1452">
            <v>12</v>
          </cell>
          <cell r="C1452">
            <v>21</v>
          </cell>
          <cell r="E1452">
            <v>-9.84</v>
          </cell>
          <cell r="F1452">
            <v>100.4</v>
          </cell>
          <cell r="G1452">
            <v>68</v>
          </cell>
          <cell r="H1452">
            <v>6.7</v>
          </cell>
          <cell r="J1452">
            <v>0.53749999999999998</v>
          </cell>
        </row>
        <row r="1453">
          <cell r="A1453">
            <v>1986</v>
          </cell>
          <cell r="B1453">
            <v>12</v>
          </cell>
          <cell r="C1453">
            <v>22</v>
          </cell>
          <cell r="E1453">
            <v>-7.44</v>
          </cell>
          <cell r="F1453">
            <v>100.9</v>
          </cell>
          <cell r="G1453">
            <v>58</v>
          </cell>
          <cell r="H1453">
            <v>7.4</v>
          </cell>
          <cell r="J1453">
            <v>8.7499999999999994E-2</v>
          </cell>
        </row>
        <row r="1454">
          <cell r="A1454">
            <v>1986</v>
          </cell>
          <cell r="B1454">
            <v>12</v>
          </cell>
          <cell r="C1454">
            <v>23</v>
          </cell>
          <cell r="E1454">
            <v>-6.34</v>
          </cell>
          <cell r="F1454">
            <v>101.75</v>
          </cell>
          <cell r="G1454">
            <v>66</v>
          </cell>
          <cell r="H1454">
            <v>6</v>
          </cell>
          <cell r="J1454">
            <v>0.625</v>
          </cell>
        </row>
        <row r="1455">
          <cell r="A1455">
            <v>1986</v>
          </cell>
          <cell r="B1455">
            <v>12</v>
          </cell>
          <cell r="C1455">
            <v>24</v>
          </cell>
          <cell r="E1455">
            <v>-12.33</v>
          </cell>
          <cell r="F1455">
            <v>102.44000000000001</v>
          </cell>
          <cell r="G1455">
            <v>93</v>
          </cell>
          <cell r="H1455">
            <v>1.4</v>
          </cell>
          <cell r="J1455">
            <v>0.125</v>
          </cell>
        </row>
        <row r="1456">
          <cell r="A1456">
            <v>1986</v>
          </cell>
          <cell r="B1456">
            <v>12</v>
          </cell>
          <cell r="C1456">
            <v>25</v>
          </cell>
          <cell r="E1456">
            <v>-4.1100000000000003</v>
          </cell>
          <cell r="F1456">
            <v>100.53</v>
          </cell>
          <cell r="G1456">
            <v>100</v>
          </cell>
          <cell r="H1456">
            <v>6.2</v>
          </cell>
          <cell r="J1456">
            <v>1</v>
          </cell>
        </row>
        <row r="1457">
          <cell r="A1457">
            <v>1986</v>
          </cell>
          <cell r="B1457">
            <v>12</v>
          </cell>
          <cell r="C1457">
            <v>26</v>
          </cell>
          <cell r="E1457">
            <v>-4.16</v>
          </cell>
          <cell r="F1457">
            <v>99.77000000000001</v>
          </cell>
          <cell r="G1457">
            <v>100</v>
          </cell>
          <cell r="H1457">
            <v>2.4</v>
          </cell>
          <cell r="J1457">
            <v>0.91249999999999998</v>
          </cell>
        </row>
        <row r="1458">
          <cell r="A1458">
            <v>1986</v>
          </cell>
          <cell r="B1458">
            <v>12</v>
          </cell>
          <cell r="C1458">
            <v>27</v>
          </cell>
          <cell r="E1458">
            <v>-3.96</v>
          </cell>
          <cell r="F1458">
            <v>99.51</v>
          </cell>
          <cell r="G1458">
            <v>100</v>
          </cell>
          <cell r="H1458">
            <v>1.3</v>
          </cell>
          <cell r="J1458">
            <v>1</v>
          </cell>
        </row>
        <row r="1459">
          <cell r="A1459">
            <v>1986</v>
          </cell>
          <cell r="B1459">
            <v>12</v>
          </cell>
          <cell r="C1459">
            <v>28</v>
          </cell>
          <cell r="E1459">
            <v>-5.76</v>
          </cell>
          <cell r="F1459">
            <v>99.39</v>
          </cell>
          <cell r="G1459">
            <v>100</v>
          </cell>
          <cell r="H1459">
            <v>1.7</v>
          </cell>
          <cell r="J1459">
            <v>0.83750000000000002</v>
          </cell>
        </row>
        <row r="1460">
          <cell r="A1460">
            <v>1986</v>
          </cell>
          <cell r="B1460">
            <v>12</v>
          </cell>
          <cell r="C1460">
            <v>29</v>
          </cell>
          <cell r="E1460">
            <v>-4.21</v>
          </cell>
          <cell r="F1460">
            <v>97.33</v>
          </cell>
          <cell r="G1460">
            <v>84</v>
          </cell>
          <cell r="H1460">
            <v>4.8</v>
          </cell>
          <cell r="J1460">
            <v>0.53749999999999998</v>
          </cell>
        </row>
        <row r="1461">
          <cell r="A1461">
            <v>1986</v>
          </cell>
          <cell r="B1461">
            <v>12</v>
          </cell>
          <cell r="C1461">
            <v>30</v>
          </cell>
          <cell r="E1461">
            <v>-11.51</v>
          </cell>
          <cell r="F1461">
            <v>99.670000000000016</v>
          </cell>
          <cell r="G1461">
            <v>95</v>
          </cell>
          <cell r="H1461">
            <v>2.9</v>
          </cell>
          <cell r="J1461">
            <v>0.41249999999999998</v>
          </cell>
        </row>
        <row r="1462">
          <cell r="A1462">
            <v>1986</v>
          </cell>
          <cell r="B1462">
            <v>12</v>
          </cell>
          <cell r="C1462">
            <v>31</v>
          </cell>
          <cell r="E1462">
            <v>-12.7</v>
          </cell>
          <cell r="F1462">
            <v>100</v>
          </cell>
          <cell r="G1462">
            <v>92</v>
          </cell>
          <cell r="H1462">
            <v>3.3</v>
          </cell>
          <cell r="J1462">
            <v>0.75</v>
          </cell>
        </row>
        <row r="1463">
          <cell r="A1463">
            <v>1987</v>
          </cell>
          <cell r="B1463">
            <v>1</v>
          </cell>
          <cell r="C1463">
            <v>1</v>
          </cell>
          <cell r="E1463">
            <v>-16.850000000000001</v>
          </cell>
          <cell r="F1463">
            <v>100.89</v>
          </cell>
          <cell r="G1463">
            <v>89</v>
          </cell>
          <cell r="H1463">
            <v>0.8</v>
          </cell>
          <cell r="J1463">
            <v>8.7499999999999994E-2</v>
          </cell>
        </row>
        <row r="1464">
          <cell r="A1464">
            <v>1987</v>
          </cell>
          <cell r="B1464">
            <v>1</v>
          </cell>
          <cell r="C1464">
            <v>2</v>
          </cell>
          <cell r="E1464">
            <v>-16.46</v>
          </cell>
          <cell r="F1464">
            <v>100.78</v>
          </cell>
          <cell r="G1464">
            <v>90</v>
          </cell>
          <cell r="H1464">
            <v>0.5</v>
          </cell>
          <cell r="J1464">
            <v>0.625</v>
          </cell>
        </row>
        <row r="1465">
          <cell r="A1465">
            <v>1987</v>
          </cell>
          <cell r="B1465">
            <v>1</v>
          </cell>
          <cell r="C1465">
            <v>3</v>
          </cell>
          <cell r="E1465">
            <v>-12.94</v>
          </cell>
          <cell r="F1465">
            <v>101.35000000000001</v>
          </cell>
          <cell r="G1465">
            <v>92</v>
          </cell>
          <cell r="H1465">
            <v>0.9</v>
          </cell>
          <cell r="J1465">
            <v>0.21249999999999999</v>
          </cell>
        </row>
        <row r="1466">
          <cell r="A1466">
            <v>1987</v>
          </cell>
          <cell r="B1466">
            <v>1</v>
          </cell>
          <cell r="C1466">
            <v>4</v>
          </cell>
          <cell r="E1466">
            <v>-16.71</v>
          </cell>
          <cell r="F1466">
            <v>101.33</v>
          </cell>
          <cell r="G1466">
            <v>89</v>
          </cell>
          <cell r="H1466">
            <v>1.2</v>
          </cell>
          <cell r="J1466">
            <v>0.53749999999999998</v>
          </cell>
        </row>
        <row r="1467">
          <cell r="A1467">
            <v>1987</v>
          </cell>
          <cell r="B1467">
            <v>1</v>
          </cell>
          <cell r="C1467">
            <v>5</v>
          </cell>
          <cell r="E1467">
            <v>-10.99</v>
          </cell>
          <cell r="F1467">
            <v>99.31</v>
          </cell>
          <cell r="G1467">
            <v>94</v>
          </cell>
          <cell r="H1467">
            <v>6.5</v>
          </cell>
          <cell r="J1467">
            <v>1</v>
          </cell>
        </row>
        <row r="1468">
          <cell r="A1468">
            <v>1987</v>
          </cell>
          <cell r="B1468">
            <v>1</v>
          </cell>
          <cell r="C1468">
            <v>6</v>
          </cell>
          <cell r="E1468">
            <v>-13.48</v>
          </cell>
          <cell r="F1468">
            <v>101.18</v>
          </cell>
          <cell r="G1468">
            <v>85</v>
          </cell>
          <cell r="H1468">
            <v>3.4</v>
          </cell>
          <cell r="J1468">
            <v>0.5</v>
          </cell>
        </row>
        <row r="1469">
          <cell r="A1469">
            <v>1987</v>
          </cell>
          <cell r="B1469">
            <v>1</v>
          </cell>
          <cell r="C1469">
            <v>7</v>
          </cell>
          <cell r="E1469">
            <v>-18.36</v>
          </cell>
          <cell r="F1469">
            <v>101.94</v>
          </cell>
          <cell r="G1469">
            <v>88</v>
          </cell>
          <cell r="H1469">
            <v>1</v>
          </cell>
          <cell r="J1469">
            <v>0.75</v>
          </cell>
        </row>
        <row r="1470">
          <cell r="A1470">
            <v>1987</v>
          </cell>
          <cell r="B1470">
            <v>1</v>
          </cell>
          <cell r="C1470">
            <v>8</v>
          </cell>
          <cell r="E1470">
            <v>-12.87</v>
          </cell>
          <cell r="F1470">
            <v>100.76</v>
          </cell>
          <cell r="G1470">
            <v>88</v>
          </cell>
          <cell r="H1470">
            <v>4.5999999999999996</v>
          </cell>
          <cell r="J1470">
            <v>0.83750000000000002</v>
          </cell>
        </row>
        <row r="1471">
          <cell r="A1471">
            <v>1987</v>
          </cell>
          <cell r="B1471">
            <v>1</v>
          </cell>
          <cell r="C1471">
            <v>9</v>
          </cell>
          <cell r="E1471">
            <v>-20.86</v>
          </cell>
          <cell r="F1471">
            <v>102.15</v>
          </cell>
          <cell r="G1471">
            <v>74</v>
          </cell>
          <cell r="H1471">
            <v>5.3</v>
          </cell>
          <cell r="J1471">
            <v>0.125</v>
          </cell>
        </row>
        <row r="1472">
          <cell r="A1472">
            <v>1987</v>
          </cell>
          <cell r="B1472">
            <v>1</v>
          </cell>
          <cell r="C1472">
            <v>10</v>
          </cell>
          <cell r="E1472">
            <v>-23.34</v>
          </cell>
          <cell r="F1472">
            <v>102.93</v>
          </cell>
          <cell r="G1472">
            <v>73</v>
          </cell>
          <cell r="H1472">
            <v>5.0999999999999996</v>
          </cell>
          <cell r="J1472">
            <v>0.125</v>
          </cell>
        </row>
        <row r="1473">
          <cell r="A1473">
            <v>1987</v>
          </cell>
          <cell r="B1473">
            <v>1</v>
          </cell>
          <cell r="C1473">
            <v>11</v>
          </cell>
          <cell r="E1473">
            <v>-19.95</v>
          </cell>
          <cell r="F1473">
            <v>103.57000000000001</v>
          </cell>
          <cell r="G1473">
            <v>74</v>
          </cell>
          <cell r="H1473">
            <v>4.5999999999999996</v>
          </cell>
          <cell r="J1473">
            <v>0.16250000000000001</v>
          </cell>
        </row>
        <row r="1474">
          <cell r="A1474">
            <v>1987</v>
          </cell>
          <cell r="B1474">
            <v>1</v>
          </cell>
          <cell r="C1474">
            <v>12</v>
          </cell>
          <cell r="E1474">
            <v>-17.34</v>
          </cell>
          <cell r="F1474">
            <v>103.62</v>
          </cell>
          <cell r="G1474">
            <v>75</v>
          </cell>
          <cell r="H1474">
            <v>6.4</v>
          </cell>
          <cell r="J1474">
            <v>0.125</v>
          </cell>
        </row>
        <row r="1475">
          <cell r="A1475">
            <v>1987</v>
          </cell>
          <cell r="B1475">
            <v>1</v>
          </cell>
          <cell r="C1475">
            <v>13</v>
          </cell>
          <cell r="E1475">
            <v>-15.61</v>
          </cell>
          <cell r="F1475">
            <v>102.75999999999999</v>
          </cell>
          <cell r="G1475">
            <v>74</v>
          </cell>
          <cell r="H1475">
            <v>5.7</v>
          </cell>
          <cell r="J1475">
            <v>0.21249999999999999</v>
          </cell>
        </row>
        <row r="1476">
          <cell r="A1476">
            <v>1987</v>
          </cell>
          <cell r="B1476">
            <v>1</v>
          </cell>
          <cell r="C1476">
            <v>14</v>
          </cell>
          <cell r="E1476">
            <v>-9.01</v>
          </cell>
          <cell r="F1476">
            <v>102.75999999999999</v>
          </cell>
          <cell r="G1476">
            <v>64</v>
          </cell>
          <cell r="H1476">
            <v>5.5</v>
          </cell>
          <cell r="J1476">
            <v>1</v>
          </cell>
        </row>
        <row r="1477">
          <cell r="A1477">
            <v>1987</v>
          </cell>
          <cell r="B1477">
            <v>1</v>
          </cell>
          <cell r="C1477">
            <v>15</v>
          </cell>
          <cell r="E1477">
            <v>-10.94</v>
          </cell>
          <cell r="F1477">
            <v>103.06</v>
          </cell>
          <cell r="G1477">
            <v>72</v>
          </cell>
          <cell r="H1477">
            <v>3.1</v>
          </cell>
          <cell r="J1477">
            <v>0.66249999999999998</v>
          </cell>
        </row>
        <row r="1478">
          <cell r="A1478">
            <v>1987</v>
          </cell>
          <cell r="B1478">
            <v>1</v>
          </cell>
          <cell r="C1478">
            <v>16</v>
          </cell>
          <cell r="E1478">
            <v>-11.12</v>
          </cell>
          <cell r="F1478">
            <v>103.16</v>
          </cell>
          <cell r="G1478">
            <v>92</v>
          </cell>
          <cell r="H1478">
            <v>1.9</v>
          </cell>
          <cell r="J1478">
            <v>8.7499999999999994E-2</v>
          </cell>
        </row>
        <row r="1479">
          <cell r="A1479">
            <v>1987</v>
          </cell>
          <cell r="B1479">
            <v>1</v>
          </cell>
          <cell r="C1479">
            <v>17</v>
          </cell>
          <cell r="E1479">
            <v>-13.27</v>
          </cell>
          <cell r="F1479">
            <v>103.45</v>
          </cell>
          <cell r="G1479">
            <v>94</v>
          </cell>
          <cell r="H1479">
            <v>1.5</v>
          </cell>
          <cell r="J1479">
            <v>0.71250000000000002</v>
          </cell>
        </row>
        <row r="1480">
          <cell r="A1480">
            <v>1987</v>
          </cell>
          <cell r="B1480">
            <v>1</v>
          </cell>
          <cell r="C1480">
            <v>18</v>
          </cell>
          <cell r="E1480">
            <v>-7.93</v>
          </cell>
          <cell r="F1480">
            <v>103.52000000000001</v>
          </cell>
          <cell r="G1480">
            <v>99</v>
          </cell>
          <cell r="H1480">
            <v>1</v>
          </cell>
          <cell r="J1480">
            <v>1</v>
          </cell>
        </row>
        <row r="1481">
          <cell r="A1481">
            <v>1987</v>
          </cell>
          <cell r="B1481">
            <v>1</v>
          </cell>
          <cell r="C1481">
            <v>19</v>
          </cell>
          <cell r="E1481">
            <v>-7.49</v>
          </cell>
          <cell r="F1481">
            <v>103.27000000000001</v>
          </cell>
          <cell r="G1481">
            <v>100</v>
          </cell>
          <cell r="H1481">
            <v>0</v>
          </cell>
          <cell r="J1481">
            <v>1</v>
          </cell>
        </row>
        <row r="1482">
          <cell r="A1482">
            <v>1987</v>
          </cell>
          <cell r="B1482">
            <v>1</v>
          </cell>
          <cell r="C1482">
            <v>20</v>
          </cell>
          <cell r="E1482">
            <v>-2.8</v>
          </cell>
          <cell r="F1482">
            <v>102.55000000000001</v>
          </cell>
          <cell r="G1482">
            <v>99</v>
          </cell>
          <cell r="H1482">
            <v>5.0999999999999996</v>
          </cell>
          <cell r="J1482">
            <v>1</v>
          </cell>
        </row>
        <row r="1483">
          <cell r="A1483">
            <v>1987</v>
          </cell>
          <cell r="B1483">
            <v>1</v>
          </cell>
          <cell r="C1483">
            <v>21</v>
          </cell>
          <cell r="E1483">
            <v>-4.91</v>
          </cell>
          <cell r="F1483">
            <v>102.65</v>
          </cell>
          <cell r="G1483">
            <v>100</v>
          </cell>
          <cell r="H1483">
            <v>1.5</v>
          </cell>
          <cell r="J1483">
            <v>0.91249999999999998</v>
          </cell>
        </row>
        <row r="1484">
          <cell r="A1484">
            <v>1987</v>
          </cell>
          <cell r="B1484">
            <v>1</v>
          </cell>
          <cell r="C1484">
            <v>22</v>
          </cell>
          <cell r="E1484">
            <v>-9.43</v>
          </cell>
          <cell r="F1484">
            <v>102.34</v>
          </cell>
          <cell r="G1484">
            <v>98</v>
          </cell>
          <cell r="H1484">
            <v>0.5</v>
          </cell>
          <cell r="J1484">
            <v>1</v>
          </cell>
        </row>
        <row r="1485">
          <cell r="A1485">
            <v>1987</v>
          </cell>
          <cell r="B1485">
            <v>1</v>
          </cell>
          <cell r="C1485">
            <v>23</v>
          </cell>
          <cell r="E1485">
            <v>-7.3</v>
          </cell>
          <cell r="F1485">
            <v>101.87</v>
          </cell>
          <cell r="G1485">
            <v>97</v>
          </cell>
          <cell r="H1485">
            <v>1.4</v>
          </cell>
          <cell r="J1485">
            <v>0.5</v>
          </cell>
        </row>
        <row r="1486">
          <cell r="A1486">
            <v>1987</v>
          </cell>
          <cell r="B1486">
            <v>1</v>
          </cell>
          <cell r="C1486">
            <v>24</v>
          </cell>
          <cell r="E1486">
            <v>-4.71</v>
          </cell>
          <cell r="F1486">
            <v>101.92000000000002</v>
          </cell>
          <cell r="G1486">
            <v>100</v>
          </cell>
          <cell r="H1486">
            <v>1.2</v>
          </cell>
          <cell r="J1486">
            <v>0.875</v>
          </cell>
        </row>
        <row r="1487">
          <cell r="A1487">
            <v>1987</v>
          </cell>
          <cell r="B1487">
            <v>1</v>
          </cell>
          <cell r="C1487">
            <v>25</v>
          </cell>
          <cell r="E1487">
            <v>0.47</v>
          </cell>
          <cell r="F1487">
            <v>99.5</v>
          </cell>
          <cell r="G1487">
            <v>51</v>
          </cell>
          <cell r="H1487">
            <v>8.1</v>
          </cell>
          <cell r="J1487">
            <v>0.53749999999999998</v>
          </cell>
        </row>
        <row r="1488">
          <cell r="A1488">
            <v>1987</v>
          </cell>
          <cell r="B1488">
            <v>1</v>
          </cell>
          <cell r="C1488">
            <v>26</v>
          </cell>
          <cell r="E1488">
            <v>-5.57</v>
          </cell>
          <cell r="F1488">
            <v>99.7</v>
          </cell>
          <cell r="G1488">
            <v>53</v>
          </cell>
          <cell r="H1488">
            <v>6.5</v>
          </cell>
          <cell r="J1488">
            <v>0.21249999999999999</v>
          </cell>
        </row>
        <row r="1489">
          <cell r="A1489">
            <v>1987</v>
          </cell>
          <cell r="B1489">
            <v>1</v>
          </cell>
          <cell r="C1489">
            <v>27</v>
          </cell>
          <cell r="E1489">
            <v>-5.74</v>
          </cell>
          <cell r="F1489">
            <v>98.79</v>
          </cell>
          <cell r="G1489">
            <v>62</v>
          </cell>
          <cell r="H1489">
            <v>2.9</v>
          </cell>
          <cell r="J1489">
            <v>0.41249999999999998</v>
          </cell>
        </row>
        <row r="1490">
          <cell r="A1490">
            <v>1987</v>
          </cell>
          <cell r="B1490">
            <v>1</v>
          </cell>
          <cell r="C1490">
            <v>28</v>
          </cell>
          <cell r="E1490">
            <v>-14.98</v>
          </cell>
          <cell r="F1490">
            <v>99.56</v>
          </cell>
          <cell r="G1490">
            <v>90</v>
          </cell>
          <cell r="H1490">
            <v>1.4</v>
          </cell>
          <cell r="J1490">
            <v>0.41249999999999998</v>
          </cell>
        </row>
        <row r="1491">
          <cell r="A1491">
            <v>1987</v>
          </cell>
          <cell r="B1491">
            <v>1</v>
          </cell>
          <cell r="C1491">
            <v>29</v>
          </cell>
          <cell r="E1491">
            <v>-13.59</v>
          </cell>
          <cell r="F1491">
            <v>101.12</v>
          </cell>
          <cell r="G1491">
            <v>54</v>
          </cell>
          <cell r="H1491">
            <v>2.4</v>
          </cell>
          <cell r="J1491">
            <v>0.33750000000000002</v>
          </cell>
        </row>
        <row r="1492">
          <cell r="A1492">
            <v>1987</v>
          </cell>
          <cell r="B1492">
            <v>1</v>
          </cell>
          <cell r="C1492">
            <v>30</v>
          </cell>
          <cell r="E1492">
            <v>-3.25</v>
          </cell>
          <cell r="F1492">
            <v>99.600000000000009</v>
          </cell>
          <cell r="G1492">
            <v>86</v>
          </cell>
          <cell r="H1492">
            <v>3.3</v>
          </cell>
          <cell r="J1492">
            <v>0.91249999999999998</v>
          </cell>
        </row>
        <row r="1493">
          <cell r="A1493">
            <v>1987</v>
          </cell>
          <cell r="B1493">
            <v>1</v>
          </cell>
          <cell r="C1493">
            <v>31</v>
          </cell>
          <cell r="E1493">
            <v>2.17</v>
          </cell>
          <cell r="F1493">
            <v>99.93</v>
          </cell>
          <cell r="G1493">
            <v>52</v>
          </cell>
          <cell r="H1493">
            <v>4.5</v>
          </cell>
          <cell r="J1493">
            <v>0.66249999999999998</v>
          </cell>
        </row>
        <row r="1494">
          <cell r="A1494">
            <v>1987</v>
          </cell>
          <cell r="B1494">
            <v>2</v>
          </cell>
          <cell r="C1494">
            <v>1</v>
          </cell>
          <cell r="E1494">
            <v>-7.08</v>
          </cell>
          <cell r="F1494">
            <v>100.93</v>
          </cell>
          <cell r="G1494">
            <v>94</v>
          </cell>
          <cell r="H1494">
            <v>0.8</v>
          </cell>
          <cell r="J1494">
            <v>0.33750000000000002</v>
          </cell>
        </row>
        <row r="1495">
          <cell r="A1495">
            <v>1987</v>
          </cell>
          <cell r="B1495">
            <v>2</v>
          </cell>
          <cell r="C1495">
            <v>2</v>
          </cell>
          <cell r="E1495">
            <v>-4.87</v>
          </cell>
          <cell r="F1495">
            <v>101.21000000000001</v>
          </cell>
          <cell r="G1495">
            <v>100</v>
          </cell>
          <cell r="H1495">
            <v>1.4</v>
          </cell>
          <cell r="J1495">
            <v>1</v>
          </cell>
        </row>
        <row r="1496">
          <cell r="A1496">
            <v>1987</v>
          </cell>
          <cell r="B1496">
            <v>2</v>
          </cell>
          <cell r="C1496">
            <v>3</v>
          </cell>
          <cell r="E1496">
            <v>-2.44</v>
          </cell>
          <cell r="F1496">
            <v>100.72000000000001</v>
          </cell>
          <cell r="G1496">
            <v>100</v>
          </cell>
          <cell r="H1496">
            <v>2.6</v>
          </cell>
          <cell r="J1496">
            <v>1</v>
          </cell>
        </row>
        <row r="1497">
          <cell r="A1497">
            <v>1987</v>
          </cell>
          <cell r="B1497">
            <v>2</v>
          </cell>
          <cell r="C1497">
            <v>4</v>
          </cell>
          <cell r="E1497">
            <v>0.68</v>
          </cell>
          <cell r="F1497">
            <v>100.71000000000001</v>
          </cell>
          <cell r="G1497">
            <v>88</v>
          </cell>
          <cell r="H1497">
            <v>3.8</v>
          </cell>
          <cell r="J1497">
            <v>0.83750000000000002</v>
          </cell>
        </row>
        <row r="1498">
          <cell r="A1498">
            <v>1987</v>
          </cell>
          <cell r="B1498">
            <v>2</v>
          </cell>
          <cell r="C1498">
            <v>5</v>
          </cell>
          <cell r="E1498">
            <v>1.46</v>
          </cell>
          <cell r="F1498">
            <v>99.58</v>
          </cell>
          <cell r="G1498">
            <v>99</v>
          </cell>
          <cell r="H1498">
            <v>5.3</v>
          </cell>
          <cell r="J1498">
            <v>0.96250000000000002</v>
          </cell>
        </row>
        <row r="1499">
          <cell r="A1499">
            <v>1987</v>
          </cell>
          <cell r="B1499">
            <v>2</v>
          </cell>
          <cell r="C1499">
            <v>6</v>
          </cell>
          <cell r="E1499">
            <v>1</v>
          </cell>
          <cell r="F1499">
            <v>98.04</v>
          </cell>
          <cell r="G1499">
            <v>100</v>
          </cell>
          <cell r="H1499">
            <v>2.8</v>
          </cell>
          <cell r="J1499">
            <v>1</v>
          </cell>
        </row>
        <row r="1500">
          <cell r="A1500">
            <v>1987</v>
          </cell>
          <cell r="B1500">
            <v>2</v>
          </cell>
          <cell r="C1500">
            <v>7</v>
          </cell>
          <cell r="E1500">
            <v>-2.5099999999999998</v>
          </cell>
          <cell r="F1500">
            <v>100.01</v>
          </cell>
          <cell r="G1500">
            <v>42</v>
          </cell>
          <cell r="H1500">
            <v>3.1</v>
          </cell>
          <cell r="J1500">
            <v>3.7499999999999999E-2</v>
          </cell>
        </row>
        <row r="1501">
          <cell r="A1501">
            <v>1987</v>
          </cell>
          <cell r="B1501">
            <v>2</v>
          </cell>
          <cell r="C1501">
            <v>8</v>
          </cell>
          <cell r="E1501">
            <v>-2.06</v>
          </cell>
          <cell r="F1501">
            <v>99.970000000000013</v>
          </cell>
          <cell r="G1501">
            <v>53</v>
          </cell>
          <cell r="H1501">
            <v>2.1</v>
          </cell>
          <cell r="J1501">
            <v>0.46250000000000002</v>
          </cell>
        </row>
        <row r="1502">
          <cell r="A1502">
            <v>1987</v>
          </cell>
          <cell r="B1502">
            <v>2</v>
          </cell>
          <cell r="C1502">
            <v>9</v>
          </cell>
          <cell r="E1502">
            <v>-6.55</v>
          </cell>
          <cell r="F1502">
            <v>99.95</v>
          </cell>
          <cell r="G1502">
            <v>85</v>
          </cell>
          <cell r="H1502">
            <v>1.2</v>
          </cell>
          <cell r="J1502">
            <v>0.83750000000000002</v>
          </cell>
        </row>
        <row r="1503">
          <cell r="A1503">
            <v>1987</v>
          </cell>
          <cell r="B1503">
            <v>2</v>
          </cell>
          <cell r="C1503">
            <v>10</v>
          </cell>
          <cell r="E1503">
            <v>-4.68</v>
          </cell>
          <cell r="F1503">
            <v>99.14</v>
          </cell>
          <cell r="G1503">
            <v>89</v>
          </cell>
          <cell r="H1503">
            <v>4.4000000000000004</v>
          </cell>
          <cell r="J1503">
            <v>1</v>
          </cell>
        </row>
        <row r="1504">
          <cell r="A1504">
            <v>1987</v>
          </cell>
          <cell r="B1504">
            <v>2</v>
          </cell>
          <cell r="C1504">
            <v>11</v>
          </cell>
          <cell r="E1504">
            <v>-1.21</v>
          </cell>
          <cell r="F1504">
            <v>98.26</v>
          </cell>
          <cell r="G1504">
            <v>98</v>
          </cell>
          <cell r="H1504">
            <v>2.8</v>
          </cell>
          <cell r="J1504">
            <v>1</v>
          </cell>
        </row>
        <row r="1505">
          <cell r="A1505">
            <v>1987</v>
          </cell>
          <cell r="B1505">
            <v>2</v>
          </cell>
          <cell r="C1505">
            <v>12</v>
          </cell>
          <cell r="E1505">
            <v>-1.41</v>
          </cell>
          <cell r="F1505">
            <v>99.59</v>
          </cell>
          <cell r="G1505">
            <v>100</v>
          </cell>
          <cell r="H1505">
            <v>1.4</v>
          </cell>
          <cell r="J1505">
            <v>1</v>
          </cell>
        </row>
        <row r="1506">
          <cell r="A1506">
            <v>1987</v>
          </cell>
          <cell r="B1506">
            <v>2</v>
          </cell>
          <cell r="C1506">
            <v>13</v>
          </cell>
          <cell r="E1506">
            <v>-0.66</v>
          </cell>
          <cell r="F1506">
            <v>99.18</v>
          </cell>
          <cell r="G1506">
            <v>100</v>
          </cell>
          <cell r="H1506">
            <v>2.6</v>
          </cell>
          <cell r="J1506">
            <v>1</v>
          </cell>
        </row>
        <row r="1507">
          <cell r="A1507">
            <v>1987</v>
          </cell>
          <cell r="B1507">
            <v>2</v>
          </cell>
          <cell r="C1507">
            <v>14</v>
          </cell>
          <cell r="E1507">
            <v>-4.62</v>
          </cell>
          <cell r="F1507">
            <v>99.720000000000013</v>
          </cell>
          <cell r="G1507">
            <v>91</v>
          </cell>
          <cell r="H1507">
            <v>2.2999999999999998</v>
          </cell>
          <cell r="J1507">
            <v>0.16250000000000001</v>
          </cell>
        </row>
        <row r="1508">
          <cell r="A1508">
            <v>1987</v>
          </cell>
          <cell r="B1508">
            <v>2</v>
          </cell>
          <cell r="C1508">
            <v>15</v>
          </cell>
          <cell r="E1508">
            <v>-11.15</v>
          </cell>
          <cell r="F1508">
            <v>100.78</v>
          </cell>
          <cell r="G1508">
            <v>96</v>
          </cell>
          <cell r="H1508">
            <v>0.3</v>
          </cell>
          <cell r="J1508">
            <v>8.7499999999999994E-2</v>
          </cell>
        </row>
        <row r="1509">
          <cell r="A1509">
            <v>1987</v>
          </cell>
          <cell r="B1509">
            <v>2</v>
          </cell>
          <cell r="C1509">
            <v>16</v>
          </cell>
          <cell r="E1509">
            <v>-12.4</v>
          </cell>
          <cell r="F1509">
            <v>101.03</v>
          </cell>
          <cell r="G1509">
            <v>92</v>
          </cell>
          <cell r="H1509">
            <v>2</v>
          </cell>
          <cell r="J1509">
            <v>0.46250000000000002</v>
          </cell>
        </row>
        <row r="1510">
          <cell r="A1510">
            <v>1987</v>
          </cell>
          <cell r="B1510">
            <v>2</v>
          </cell>
          <cell r="C1510">
            <v>17</v>
          </cell>
          <cell r="E1510">
            <v>-8.81</v>
          </cell>
          <cell r="F1510">
            <v>100.94</v>
          </cell>
          <cell r="G1510">
            <v>92</v>
          </cell>
          <cell r="H1510">
            <v>3.6</v>
          </cell>
          <cell r="J1510">
            <v>8.7499999999999994E-2</v>
          </cell>
        </row>
        <row r="1511">
          <cell r="A1511">
            <v>1987</v>
          </cell>
          <cell r="B1511">
            <v>2</v>
          </cell>
          <cell r="C1511">
            <v>18</v>
          </cell>
          <cell r="E1511">
            <v>-10.8</v>
          </cell>
          <cell r="F1511">
            <v>101.18</v>
          </cell>
          <cell r="G1511">
            <v>93</v>
          </cell>
          <cell r="H1511">
            <v>1.4</v>
          </cell>
          <cell r="J1511">
            <v>8.7499999999999994E-2</v>
          </cell>
        </row>
        <row r="1512">
          <cell r="A1512">
            <v>1987</v>
          </cell>
          <cell r="B1512">
            <v>2</v>
          </cell>
          <cell r="C1512">
            <v>19</v>
          </cell>
          <cell r="E1512">
            <v>-11.85</v>
          </cell>
          <cell r="F1512">
            <v>101.33</v>
          </cell>
          <cell r="G1512">
            <v>96</v>
          </cell>
          <cell r="H1512">
            <v>0.7</v>
          </cell>
          <cell r="J1512">
            <v>0.58750000000000002</v>
          </cell>
        </row>
        <row r="1513">
          <cell r="A1513">
            <v>1987</v>
          </cell>
          <cell r="B1513">
            <v>2</v>
          </cell>
          <cell r="C1513">
            <v>20</v>
          </cell>
          <cell r="E1513">
            <v>-6.58</v>
          </cell>
          <cell r="F1513">
            <v>101.37</v>
          </cell>
          <cell r="G1513">
            <v>99</v>
          </cell>
          <cell r="H1513">
            <v>1.2</v>
          </cell>
          <cell r="J1513">
            <v>0.83750000000000002</v>
          </cell>
        </row>
        <row r="1514">
          <cell r="A1514">
            <v>1987</v>
          </cell>
          <cell r="B1514">
            <v>2</v>
          </cell>
          <cell r="C1514">
            <v>21</v>
          </cell>
          <cell r="E1514">
            <v>-0.25</v>
          </cell>
          <cell r="F1514">
            <v>100.42000000000002</v>
          </cell>
          <cell r="G1514">
            <v>76</v>
          </cell>
          <cell r="H1514">
            <v>2.8</v>
          </cell>
          <cell r="J1514">
            <v>0.875</v>
          </cell>
        </row>
        <row r="1515">
          <cell r="A1515">
            <v>1987</v>
          </cell>
          <cell r="B1515">
            <v>2</v>
          </cell>
          <cell r="C1515">
            <v>22</v>
          </cell>
          <cell r="E1515">
            <v>-1.7</v>
          </cell>
          <cell r="F1515">
            <v>100.04</v>
          </cell>
          <cell r="G1515">
            <v>38</v>
          </cell>
          <cell r="H1515">
            <v>6.2</v>
          </cell>
          <cell r="J1515">
            <v>0.25</v>
          </cell>
        </row>
        <row r="1516">
          <cell r="A1516">
            <v>1987</v>
          </cell>
          <cell r="B1516">
            <v>2</v>
          </cell>
          <cell r="C1516">
            <v>23</v>
          </cell>
          <cell r="E1516">
            <v>-6.79</v>
          </cell>
          <cell r="F1516">
            <v>101.18</v>
          </cell>
          <cell r="G1516">
            <v>72</v>
          </cell>
          <cell r="H1516">
            <v>1.2</v>
          </cell>
          <cell r="J1516">
            <v>0.25</v>
          </cell>
        </row>
        <row r="1517">
          <cell r="A1517">
            <v>1987</v>
          </cell>
          <cell r="B1517">
            <v>2</v>
          </cell>
          <cell r="C1517">
            <v>24</v>
          </cell>
          <cell r="E1517">
            <v>-7.43</v>
          </cell>
          <cell r="F1517">
            <v>101.06</v>
          </cell>
          <cell r="G1517">
            <v>82</v>
          </cell>
          <cell r="H1517">
            <v>1.6</v>
          </cell>
          <cell r="J1517">
            <v>0.78749999999999998</v>
          </cell>
        </row>
        <row r="1518">
          <cell r="A1518">
            <v>1987</v>
          </cell>
          <cell r="B1518">
            <v>2</v>
          </cell>
          <cell r="C1518">
            <v>25</v>
          </cell>
          <cell r="E1518">
            <v>-6.32</v>
          </cell>
          <cell r="F1518">
            <v>101.59</v>
          </cell>
          <cell r="G1518">
            <v>75</v>
          </cell>
          <cell r="H1518">
            <v>2.4</v>
          </cell>
          <cell r="J1518">
            <v>0.78749999999999998</v>
          </cell>
        </row>
        <row r="1519">
          <cell r="A1519">
            <v>1987</v>
          </cell>
          <cell r="B1519">
            <v>2</v>
          </cell>
          <cell r="C1519">
            <v>26</v>
          </cell>
          <cell r="E1519">
            <v>-6.29</v>
          </cell>
          <cell r="F1519">
            <v>102.12</v>
          </cell>
          <cell r="G1519">
            <v>76</v>
          </cell>
          <cell r="H1519">
            <v>0.8</v>
          </cell>
          <cell r="J1519">
            <v>0.96250000000000002</v>
          </cell>
        </row>
        <row r="1520">
          <cell r="A1520">
            <v>1987</v>
          </cell>
          <cell r="B1520">
            <v>2</v>
          </cell>
          <cell r="C1520">
            <v>27</v>
          </cell>
          <cell r="E1520">
            <v>-5.26</v>
          </cell>
          <cell r="F1520">
            <v>101.32000000000001</v>
          </cell>
          <cell r="G1520">
            <v>87</v>
          </cell>
          <cell r="H1520">
            <v>2.9</v>
          </cell>
          <cell r="J1520">
            <v>0.46250000000000002</v>
          </cell>
        </row>
        <row r="1521">
          <cell r="A1521">
            <v>1987</v>
          </cell>
          <cell r="B1521">
            <v>2</v>
          </cell>
          <cell r="C1521">
            <v>28</v>
          </cell>
          <cell r="E1521">
            <v>-8.02</v>
          </cell>
          <cell r="F1521">
            <v>101.84</v>
          </cell>
          <cell r="G1521">
            <v>66</v>
          </cell>
          <cell r="H1521">
            <v>3.1</v>
          </cell>
          <cell r="J1521">
            <v>0.28749999999999998</v>
          </cell>
        </row>
        <row r="1522">
          <cell r="A1522">
            <v>1987</v>
          </cell>
          <cell r="B1522">
            <v>3</v>
          </cell>
          <cell r="C1522">
            <v>1</v>
          </cell>
          <cell r="E1522">
            <v>-12.85</v>
          </cell>
          <cell r="F1522">
            <v>102.81</v>
          </cell>
          <cell r="G1522">
            <v>73</v>
          </cell>
          <cell r="H1522">
            <v>1.9</v>
          </cell>
          <cell r="J1522">
            <v>0.125</v>
          </cell>
        </row>
        <row r="1523">
          <cell r="A1523">
            <v>1987</v>
          </cell>
          <cell r="B1523">
            <v>3</v>
          </cell>
          <cell r="C1523">
            <v>2</v>
          </cell>
          <cell r="E1523">
            <v>-15.79</v>
          </cell>
          <cell r="F1523">
            <v>102.09</v>
          </cell>
          <cell r="G1523">
            <v>70</v>
          </cell>
          <cell r="H1523">
            <v>2.8</v>
          </cell>
          <cell r="J1523">
            <v>0.58750000000000002</v>
          </cell>
        </row>
        <row r="1524">
          <cell r="A1524">
            <v>1987</v>
          </cell>
          <cell r="B1524">
            <v>3</v>
          </cell>
          <cell r="C1524">
            <v>3</v>
          </cell>
          <cell r="E1524">
            <v>-15.89</v>
          </cell>
          <cell r="F1524">
            <v>102.55000000000001</v>
          </cell>
          <cell r="G1524">
            <v>75</v>
          </cell>
          <cell r="H1524">
            <v>1.6</v>
          </cell>
          <cell r="J1524">
            <v>0.16250000000000001</v>
          </cell>
        </row>
        <row r="1525">
          <cell r="A1525">
            <v>1987</v>
          </cell>
          <cell r="B1525">
            <v>3</v>
          </cell>
          <cell r="C1525">
            <v>4</v>
          </cell>
          <cell r="E1525">
            <v>-12.24</v>
          </cell>
          <cell r="F1525">
            <v>101.66000000000001</v>
          </cell>
          <cell r="G1525">
            <v>65</v>
          </cell>
          <cell r="H1525">
            <v>2.1</v>
          </cell>
          <cell r="J1525">
            <v>0.83750000000000002</v>
          </cell>
        </row>
        <row r="1526">
          <cell r="A1526">
            <v>1987</v>
          </cell>
          <cell r="B1526">
            <v>3</v>
          </cell>
          <cell r="C1526">
            <v>5</v>
          </cell>
          <cell r="E1526">
            <v>-14.33</v>
          </cell>
          <cell r="F1526">
            <v>102.7</v>
          </cell>
          <cell r="G1526">
            <v>73</v>
          </cell>
          <cell r="H1526">
            <v>0.3</v>
          </cell>
          <cell r="J1526">
            <v>0.125</v>
          </cell>
        </row>
        <row r="1527">
          <cell r="A1527">
            <v>1987</v>
          </cell>
          <cell r="B1527">
            <v>3</v>
          </cell>
          <cell r="C1527">
            <v>6</v>
          </cell>
          <cell r="E1527">
            <v>-12.35</v>
          </cell>
          <cell r="F1527">
            <v>103.36</v>
          </cell>
          <cell r="G1527">
            <v>78</v>
          </cell>
          <cell r="H1527">
            <v>2.4</v>
          </cell>
          <cell r="J1527">
            <v>0.125</v>
          </cell>
        </row>
        <row r="1528">
          <cell r="A1528">
            <v>1987</v>
          </cell>
          <cell r="B1528">
            <v>3</v>
          </cell>
          <cell r="C1528">
            <v>7</v>
          </cell>
          <cell r="E1528">
            <v>-8.26</v>
          </cell>
          <cell r="F1528">
            <v>103.56</v>
          </cell>
          <cell r="G1528">
            <v>74</v>
          </cell>
          <cell r="H1528">
            <v>2.7</v>
          </cell>
          <cell r="J1528">
            <v>0.28749999999999998</v>
          </cell>
        </row>
        <row r="1529">
          <cell r="A1529">
            <v>1987</v>
          </cell>
          <cell r="B1529">
            <v>3</v>
          </cell>
          <cell r="C1529">
            <v>8</v>
          </cell>
          <cell r="E1529">
            <v>-6.58</v>
          </cell>
          <cell r="F1529">
            <v>103.5</v>
          </cell>
          <cell r="G1529">
            <v>66</v>
          </cell>
          <cell r="H1529">
            <v>3.9</v>
          </cell>
          <cell r="J1529">
            <v>0.625</v>
          </cell>
        </row>
        <row r="1530">
          <cell r="A1530">
            <v>1987</v>
          </cell>
          <cell r="B1530">
            <v>3</v>
          </cell>
          <cell r="C1530">
            <v>9</v>
          </cell>
          <cell r="E1530">
            <v>-6.7</v>
          </cell>
          <cell r="F1530">
            <v>103.74000000000001</v>
          </cell>
          <cell r="G1530">
            <v>81</v>
          </cell>
          <cell r="H1530">
            <v>2.4</v>
          </cell>
          <cell r="J1530">
            <v>0.375</v>
          </cell>
        </row>
        <row r="1531">
          <cell r="A1531">
            <v>1987</v>
          </cell>
          <cell r="B1531">
            <v>3</v>
          </cell>
          <cell r="C1531">
            <v>10</v>
          </cell>
          <cell r="E1531">
            <v>-8.81</v>
          </cell>
          <cell r="F1531">
            <v>103.63</v>
          </cell>
          <cell r="G1531">
            <v>79</v>
          </cell>
          <cell r="H1531">
            <v>1.9</v>
          </cell>
          <cell r="J1531">
            <v>0.16250000000000001</v>
          </cell>
        </row>
        <row r="1532">
          <cell r="A1532">
            <v>1987</v>
          </cell>
          <cell r="B1532">
            <v>3</v>
          </cell>
          <cell r="C1532">
            <v>11</v>
          </cell>
          <cell r="E1532">
            <v>-7.81</v>
          </cell>
          <cell r="F1532">
            <v>103.37</v>
          </cell>
          <cell r="G1532">
            <v>73</v>
          </cell>
          <cell r="H1532">
            <v>1</v>
          </cell>
          <cell r="J1532">
            <v>0.28749999999999998</v>
          </cell>
        </row>
        <row r="1533">
          <cell r="A1533">
            <v>1987</v>
          </cell>
          <cell r="B1533">
            <v>3</v>
          </cell>
          <cell r="C1533">
            <v>12</v>
          </cell>
          <cell r="E1533">
            <v>-6.67</v>
          </cell>
          <cell r="F1533">
            <v>103.00999999999999</v>
          </cell>
          <cell r="G1533">
            <v>69</v>
          </cell>
          <cell r="H1533">
            <v>1.5</v>
          </cell>
          <cell r="J1533">
            <v>0.375</v>
          </cell>
        </row>
        <row r="1534">
          <cell r="A1534">
            <v>1987</v>
          </cell>
          <cell r="B1534">
            <v>3</v>
          </cell>
          <cell r="C1534">
            <v>13</v>
          </cell>
          <cell r="E1534">
            <v>-5.38</v>
          </cell>
          <cell r="F1534">
            <v>102.84000000000002</v>
          </cell>
          <cell r="G1534">
            <v>68</v>
          </cell>
          <cell r="H1534">
            <v>1.9</v>
          </cell>
          <cell r="J1534">
            <v>8.7499999999999994E-2</v>
          </cell>
        </row>
        <row r="1535">
          <cell r="A1535">
            <v>1987</v>
          </cell>
          <cell r="B1535">
            <v>3</v>
          </cell>
          <cell r="C1535">
            <v>14</v>
          </cell>
          <cell r="E1535">
            <v>-7.15</v>
          </cell>
          <cell r="F1535">
            <v>102.26</v>
          </cell>
          <cell r="G1535">
            <v>87</v>
          </cell>
          <cell r="H1535">
            <v>3.1</v>
          </cell>
          <cell r="J1535">
            <v>0.625</v>
          </cell>
        </row>
        <row r="1536">
          <cell r="A1536">
            <v>1987</v>
          </cell>
          <cell r="B1536">
            <v>3</v>
          </cell>
          <cell r="C1536">
            <v>15</v>
          </cell>
          <cell r="E1536">
            <v>-2.83</v>
          </cell>
          <cell r="F1536">
            <v>100.25</v>
          </cell>
          <cell r="G1536">
            <v>99</v>
          </cell>
          <cell r="H1536">
            <v>4.0999999999999996</v>
          </cell>
          <cell r="J1536">
            <v>1</v>
          </cell>
        </row>
        <row r="1537">
          <cell r="A1537">
            <v>1987</v>
          </cell>
          <cell r="B1537">
            <v>3</v>
          </cell>
          <cell r="C1537">
            <v>16</v>
          </cell>
          <cell r="E1537">
            <v>-5.67</v>
          </cell>
          <cell r="F1537">
            <v>100.03</v>
          </cell>
          <cell r="G1537">
            <v>85</v>
          </cell>
          <cell r="H1537">
            <v>0.8</v>
          </cell>
          <cell r="J1537">
            <v>0.25</v>
          </cell>
        </row>
        <row r="1538">
          <cell r="A1538">
            <v>1987</v>
          </cell>
          <cell r="B1538">
            <v>3</v>
          </cell>
          <cell r="C1538">
            <v>17</v>
          </cell>
          <cell r="E1538">
            <v>-4.1500000000000004</v>
          </cell>
          <cell r="F1538">
            <v>99.720000000000013</v>
          </cell>
          <cell r="G1538">
            <v>89</v>
          </cell>
          <cell r="H1538">
            <v>2.8</v>
          </cell>
          <cell r="J1538">
            <v>0.91249999999999998</v>
          </cell>
        </row>
        <row r="1539">
          <cell r="A1539">
            <v>1987</v>
          </cell>
          <cell r="B1539">
            <v>3</v>
          </cell>
          <cell r="C1539">
            <v>18</v>
          </cell>
          <cell r="E1539">
            <v>-2.11</v>
          </cell>
          <cell r="F1539">
            <v>97.87</v>
          </cell>
          <cell r="G1539">
            <v>99</v>
          </cell>
          <cell r="H1539">
            <v>5</v>
          </cell>
          <cell r="J1539">
            <v>1</v>
          </cell>
        </row>
        <row r="1540">
          <cell r="A1540">
            <v>1987</v>
          </cell>
          <cell r="B1540">
            <v>3</v>
          </cell>
          <cell r="C1540">
            <v>19</v>
          </cell>
          <cell r="E1540">
            <v>-0.54</v>
          </cell>
          <cell r="F1540">
            <v>98.25</v>
          </cell>
          <cell r="G1540">
            <v>96</v>
          </cell>
          <cell r="H1540">
            <v>3.3</v>
          </cell>
          <cell r="J1540">
            <v>0.875</v>
          </cell>
        </row>
        <row r="1541">
          <cell r="A1541">
            <v>1987</v>
          </cell>
          <cell r="B1541">
            <v>3</v>
          </cell>
          <cell r="C1541">
            <v>20</v>
          </cell>
          <cell r="E1541">
            <v>-1.06</v>
          </cell>
          <cell r="F1541">
            <v>98.820000000000007</v>
          </cell>
          <cell r="G1541">
            <v>93</v>
          </cell>
          <cell r="H1541">
            <v>2.6</v>
          </cell>
          <cell r="J1541">
            <v>0.71250000000000002</v>
          </cell>
        </row>
        <row r="1542">
          <cell r="A1542">
            <v>1987</v>
          </cell>
          <cell r="B1542">
            <v>3</v>
          </cell>
          <cell r="C1542">
            <v>21</v>
          </cell>
          <cell r="E1542">
            <v>-0.49</v>
          </cell>
          <cell r="F1542">
            <v>99.34</v>
          </cell>
          <cell r="G1542">
            <v>100</v>
          </cell>
          <cell r="H1542">
            <v>2.7</v>
          </cell>
          <cell r="J1542">
            <v>0.96250000000000002</v>
          </cell>
        </row>
        <row r="1543">
          <cell r="A1543">
            <v>1987</v>
          </cell>
          <cell r="B1543">
            <v>3</v>
          </cell>
          <cell r="C1543">
            <v>22</v>
          </cell>
          <cell r="E1543">
            <v>-7.0000000000000007E-2</v>
          </cell>
          <cell r="F1543">
            <v>100.49000000000001</v>
          </cell>
          <cell r="G1543">
            <v>96</v>
          </cell>
          <cell r="H1543">
            <v>1</v>
          </cell>
          <cell r="J1543">
            <v>0.875</v>
          </cell>
        </row>
        <row r="1544">
          <cell r="A1544">
            <v>1987</v>
          </cell>
          <cell r="B1544">
            <v>3</v>
          </cell>
          <cell r="C1544">
            <v>23</v>
          </cell>
          <cell r="E1544">
            <v>-0.6</v>
          </cell>
          <cell r="F1544">
            <v>100.84</v>
          </cell>
          <cell r="G1544">
            <v>92</v>
          </cell>
          <cell r="H1544">
            <v>1.2</v>
          </cell>
          <cell r="J1544">
            <v>0.625</v>
          </cell>
        </row>
        <row r="1545">
          <cell r="A1545">
            <v>1987</v>
          </cell>
          <cell r="B1545">
            <v>3</v>
          </cell>
          <cell r="C1545">
            <v>24</v>
          </cell>
          <cell r="E1545">
            <v>-1.27</v>
          </cell>
          <cell r="F1545">
            <v>100.77000000000001</v>
          </cell>
          <cell r="G1545">
            <v>77</v>
          </cell>
          <cell r="H1545">
            <v>2</v>
          </cell>
          <cell r="J1545">
            <v>0.75</v>
          </cell>
        </row>
        <row r="1546">
          <cell r="A1546">
            <v>1987</v>
          </cell>
          <cell r="B1546">
            <v>3</v>
          </cell>
          <cell r="C1546">
            <v>25</v>
          </cell>
          <cell r="E1546">
            <v>-2.19</v>
          </cell>
          <cell r="F1546">
            <v>100.67000000000002</v>
          </cell>
          <cell r="G1546">
            <v>83</v>
          </cell>
          <cell r="H1546">
            <v>2.9</v>
          </cell>
          <cell r="J1546">
            <v>0.96250000000000002</v>
          </cell>
        </row>
        <row r="1547">
          <cell r="A1547">
            <v>1987</v>
          </cell>
          <cell r="B1547">
            <v>3</v>
          </cell>
          <cell r="C1547">
            <v>26</v>
          </cell>
          <cell r="E1547">
            <v>-0.56999999999999995</v>
          </cell>
          <cell r="F1547">
            <v>99.58</v>
          </cell>
          <cell r="G1547">
            <v>100</v>
          </cell>
          <cell r="H1547">
            <v>1.7</v>
          </cell>
          <cell r="J1547">
            <v>1</v>
          </cell>
        </row>
        <row r="1548">
          <cell r="A1548">
            <v>1987</v>
          </cell>
          <cell r="B1548">
            <v>3</v>
          </cell>
          <cell r="C1548">
            <v>27</v>
          </cell>
          <cell r="E1548">
            <v>1.03</v>
          </cell>
          <cell r="F1548">
            <v>98.38</v>
          </cell>
          <cell r="G1548">
            <v>100</v>
          </cell>
          <cell r="H1548">
            <v>4.8</v>
          </cell>
          <cell r="J1548">
            <v>1</v>
          </cell>
        </row>
        <row r="1549">
          <cell r="A1549">
            <v>1987</v>
          </cell>
          <cell r="B1549">
            <v>3</v>
          </cell>
          <cell r="C1549">
            <v>28</v>
          </cell>
          <cell r="E1549">
            <v>0.56000000000000005</v>
          </cell>
          <cell r="F1549">
            <v>96.240000000000009</v>
          </cell>
          <cell r="G1549">
            <v>100</v>
          </cell>
          <cell r="H1549">
            <v>5.8</v>
          </cell>
          <cell r="J1549">
            <v>1</v>
          </cell>
        </row>
        <row r="1550">
          <cell r="A1550">
            <v>1987</v>
          </cell>
          <cell r="B1550">
            <v>3</v>
          </cell>
          <cell r="C1550">
            <v>29</v>
          </cell>
          <cell r="E1550">
            <v>0.98</v>
          </cell>
          <cell r="F1550">
            <v>97.960000000000008</v>
          </cell>
          <cell r="G1550">
            <v>85</v>
          </cell>
          <cell r="H1550">
            <v>1.4</v>
          </cell>
          <cell r="J1550">
            <v>0.625</v>
          </cell>
        </row>
        <row r="1551">
          <cell r="A1551">
            <v>1987</v>
          </cell>
          <cell r="B1551">
            <v>3</v>
          </cell>
          <cell r="C1551">
            <v>30</v>
          </cell>
          <cell r="E1551">
            <v>2.25</v>
          </cell>
          <cell r="F1551">
            <v>100.93</v>
          </cell>
          <cell r="G1551">
            <v>57</v>
          </cell>
          <cell r="H1551">
            <v>2.6</v>
          </cell>
          <cell r="J1551">
            <v>0.25</v>
          </cell>
        </row>
        <row r="1552">
          <cell r="A1552">
            <v>1987</v>
          </cell>
          <cell r="B1552">
            <v>3</v>
          </cell>
          <cell r="C1552">
            <v>31</v>
          </cell>
          <cell r="E1552">
            <v>-1.1100000000000001</v>
          </cell>
          <cell r="F1552">
            <v>101.72000000000001</v>
          </cell>
          <cell r="G1552">
            <v>99</v>
          </cell>
          <cell r="H1552">
            <v>3.9</v>
          </cell>
          <cell r="J1552">
            <v>0.91249999999999998</v>
          </cell>
        </row>
        <row r="1553">
          <cell r="A1553">
            <v>1987</v>
          </cell>
          <cell r="B1553">
            <v>4</v>
          </cell>
          <cell r="C1553">
            <v>1</v>
          </cell>
          <cell r="E1553">
            <v>0.05</v>
          </cell>
          <cell r="F1553">
            <v>101.43</v>
          </cell>
          <cell r="G1553">
            <v>100</v>
          </cell>
          <cell r="H1553">
            <v>2.6</v>
          </cell>
          <cell r="J1553">
            <v>0.96250000000000002</v>
          </cell>
        </row>
        <row r="1554">
          <cell r="A1554">
            <v>1987</v>
          </cell>
          <cell r="B1554">
            <v>4</v>
          </cell>
          <cell r="C1554">
            <v>2</v>
          </cell>
          <cell r="E1554">
            <v>1.04</v>
          </cell>
          <cell r="F1554">
            <v>100.87</v>
          </cell>
          <cell r="G1554">
            <v>87</v>
          </cell>
          <cell r="H1554">
            <v>3.3</v>
          </cell>
          <cell r="J1554">
            <v>0.96250000000000002</v>
          </cell>
        </row>
        <row r="1555">
          <cell r="A1555">
            <v>1987</v>
          </cell>
          <cell r="B1555">
            <v>4</v>
          </cell>
          <cell r="C1555">
            <v>3</v>
          </cell>
          <cell r="E1555">
            <v>3.21</v>
          </cell>
          <cell r="F1555">
            <v>101.5</v>
          </cell>
          <cell r="G1555">
            <v>50</v>
          </cell>
          <cell r="H1555">
            <v>4.3</v>
          </cell>
          <cell r="J1555">
            <v>0.625</v>
          </cell>
        </row>
        <row r="1556">
          <cell r="A1556">
            <v>1987</v>
          </cell>
          <cell r="B1556">
            <v>4</v>
          </cell>
          <cell r="C1556">
            <v>4</v>
          </cell>
          <cell r="E1556">
            <v>3.75</v>
          </cell>
          <cell r="F1556">
            <v>101.65</v>
          </cell>
          <cell r="G1556">
            <v>56</v>
          </cell>
          <cell r="H1556">
            <v>3.9</v>
          </cell>
          <cell r="J1556">
            <v>0</v>
          </cell>
        </row>
        <row r="1557">
          <cell r="A1557">
            <v>1987</v>
          </cell>
          <cell r="B1557">
            <v>4</v>
          </cell>
          <cell r="C1557">
            <v>5</v>
          </cell>
          <cell r="E1557">
            <v>2.77</v>
          </cell>
          <cell r="F1557">
            <v>100.44</v>
          </cell>
          <cell r="G1557">
            <v>60</v>
          </cell>
          <cell r="H1557">
            <v>3.1</v>
          </cell>
          <cell r="J1557">
            <v>0</v>
          </cell>
        </row>
        <row r="1558">
          <cell r="A1558">
            <v>1987</v>
          </cell>
          <cell r="B1558">
            <v>4</v>
          </cell>
          <cell r="C1558">
            <v>6</v>
          </cell>
          <cell r="E1558">
            <v>2.57</v>
          </cell>
          <cell r="F1558">
            <v>100.17000000000002</v>
          </cell>
          <cell r="G1558">
            <v>69</v>
          </cell>
          <cell r="H1558">
            <v>3.4</v>
          </cell>
          <cell r="J1558">
            <v>0.625</v>
          </cell>
        </row>
        <row r="1559">
          <cell r="A1559">
            <v>1987</v>
          </cell>
          <cell r="B1559">
            <v>4</v>
          </cell>
          <cell r="C1559">
            <v>7</v>
          </cell>
          <cell r="E1559">
            <v>1.29</v>
          </cell>
          <cell r="F1559">
            <v>100.17000000000002</v>
          </cell>
          <cell r="G1559">
            <v>92</v>
          </cell>
          <cell r="H1559">
            <v>2</v>
          </cell>
          <cell r="J1559">
            <v>0.58750000000000002</v>
          </cell>
        </row>
        <row r="1560">
          <cell r="A1560">
            <v>1987</v>
          </cell>
          <cell r="B1560">
            <v>4</v>
          </cell>
          <cell r="C1560">
            <v>8</v>
          </cell>
          <cell r="E1560">
            <v>2.25</v>
          </cell>
          <cell r="F1560">
            <v>100.18</v>
          </cell>
          <cell r="G1560">
            <v>65</v>
          </cell>
          <cell r="H1560">
            <v>3.3</v>
          </cell>
          <cell r="J1560">
            <v>0.16250000000000001</v>
          </cell>
        </row>
        <row r="1561">
          <cell r="A1561">
            <v>1987</v>
          </cell>
          <cell r="B1561">
            <v>4</v>
          </cell>
          <cell r="C1561">
            <v>9</v>
          </cell>
          <cell r="E1561">
            <v>0.05</v>
          </cell>
          <cell r="F1561">
            <v>100.72000000000001</v>
          </cell>
          <cell r="G1561">
            <v>53</v>
          </cell>
          <cell r="H1561">
            <v>3.2</v>
          </cell>
          <cell r="J1561">
            <v>0.875</v>
          </cell>
        </row>
        <row r="1562">
          <cell r="A1562">
            <v>1987</v>
          </cell>
          <cell r="B1562">
            <v>4</v>
          </cell>
          <cell r="C1562">
            <v>10</v>
          </cell>
          <cell r="E1562">
            <v>-0.21</v>
          </cell>
          <cell r="F1562">
            <v>100.76</v>
          </cell>
          <cell r="G1562">
            <v>100</v>
          </cell>
          <cell r="H1562">
            <v>2.6</v>
          </cell>
          <cell r="J1562">
            <v>1</v>
          </cell>
        </row>
        <row r="1563">
          <cell r="A1563">
            <v>1987</v>
          </cell>
          <cell r="B1563">
            <v>4</v>
          </cell>
          <cell r="C1563">
            <v>11</v>
          </cell>
          <cell r="E1563">
            <v>0.53</v>
          </cell>
          <cell r="F1563">
            <v>100.48</v>
          </cell>
          <cell r="G1563">
            <v>99</v>
          </cell>
          <cell r="H1563">
            <v>3.3</v>
          </cell>
          <cell r="J1563">
            <v>1</v>
          </cell>
        </row>
        <row r="1564">
          <cell r="A1564">
            <v>1987</v>
          </cell>
          <cell r="B1564">
            <v>4</v>
          </cell>
          <cell r="C1564">
            <v>12</v>
          </cell>
          <cell r="E1564">
            <v>3.4</v>
          </cell>
          <cell r="F1564">
            <v>101.04</v>
          </cell>
          <cell r="G1564">
            <v>71</v>
          </cell>
          <cell r="H1564">
            <v>1.9</v>
          </cell>
          <cell r="J1564">
            <v>0.71250000000000002</v>
          </cell>
        </row>
        <row r="1565">
          <cell r="A1565">
            <v>1987</v>
          </cell>
          <cell r="B1565">
            <v>4</v>
          </cell>
          <cell r="C1565">
            <v>13</v>
          </cell>
          <cell r="E1565">
            <v>-0.15</v>
          </cell>
          <cell r="F1565">
            <v>101.54</v>
          </cell>
          <cell r="G1565">
            <v>96</v>
          </cell>
          <cell r="H1565">
            <v>2.4</v>
          </cell>
          <cell r="J1565">
            <v>1</v>
          </cell>
        </row>
        <row r="1566">
          <cell r="A1566">
            <v>1987</v>
          </cell>
          <cell r="B1566">
            <v>4</v>
          </cell>
          <cell r="C1566">
            <v>14</v>
          </cell>
          <cell r="E1566">
            <v>2.31</v>
          </cell>
          <cell r="F1566">
            <v>102</v>
          </cell>
          <cell r="G1566">
            <v>96</v>
          </cell>
          <cell r="H1566">
            <v>1.9</v>
          </cell>
          <cell r="J1566">
            <v>0.83750000000000002</v>
          </cell>
        </row>
        <row r="1567">
          <cell r="A1567">
            <v>1987</v>
          </cell>
          <cell r="B1567">
            <v>4</v>
          </cell>
          <cell r="C1567">
            <v>15</v>
          </cell>
          <cell r="E1567">
            <v>4.3600000000000003</v>
          </cell>
          <cell r="F1567">
            <v>101.03</v>
          </cell>
          <cell r="G1567">
            <v>74</v>
          </cell>
          <cell r="H1567">
            <v>4.4000000000000004</v>
          </cell>
          <cell r="J1567">
            <v>0.66249999999999998</v>
          </cell>
        </row>
        <row r="1568">
          <cell r="A1568">
            <v>1987</v>
          </cell>
          <cell r="B1568">
            <v>4</v>
          </cell>
          <cell r="C1568">
            <v>16</v>
          </cell>
          <cell r="E1568">
            <v>6.79</v>
          </cell>
          <cell r="F1568">
            <v>100.69</v>
          </cell>
          <cell r="G1568">
            <v>49</v>
          </cell>
          <cell r="H1568">
            <v>2.9</v>
          </cell>
          <cell r="J1568">
            <v>0.21249999999999999</v>
          </cell>
        </row>
        <row r="1569">
          <cell r="A1569">
            <v>1987</v>
          </cell>
          <cell r="B1569">
            <v>4</v>
          </cell>
          <cell r="C1569">
            <v>17</v>
          </cell>
          <cell r="E1569">
            <v>6.98</v>
          </cell>
          <cell r="F1569">
            <v>100.75</v>
          </cell>
          <cell r="G1569">
            <v>45</v>
          </cell>
          <cell r="H1569">
            <v>5.8</v>
          </cell>
          <cell r="J1569">
            <v>0.41249999999999998</v>
          </cell>
        </row>
        <row r="1570">
          <cell r="A1570">
            <v>1987</v>
          </cell>
          <cell r="B1570">
            <v>4</v>
          </cell>
          <cell r="C1570">
            <v>18</v>
          </cell>
          <cell r="E1570">
            <v>4.42</v>
          </cell>
          <cell r="F1570">
            <v>101.7</v>
          </cell>
          <cell r="G1570">
            <v>54</v>
          </cell>
          <cell r="H1570">
            <v>1.9</v>
          </cell>
          <cell r="J1570">
            <v>0.58750000000000002</v>
          </cell>
        </row>
        <row r="1571">
          <cell r="A1571">
            <v>1987</v>
          </cell>
          <cell r="B1571">
            <v>4</v>
          </cell>
          <cell r="C1571">
            <v>19</v>
          </cell>
          <cell r="E1571">
            <v>2.52</v>
          </cell>
          <cell r="F1571">
            <v>101.10000000000001</v>
          </cell>
          <cell r="G1571">
            <v>86</v>
          </cell>
          <cell r="H1571">
            <v>1.4</v>
          </cell>
          <cell r="J1571">
            <v>0.91249999999999998</v>
          </cell>
        </row>
        <row r="1572">
          <cell r="A1572">
            <v>1987</v>
          </cell>
          <cell r="B1572">
            <v>4</v>
          </cell>
          <cell r="C1572">
            <v>20</v>
          </cell>
          <cell r="E1572">
            <v>2.36</v>
          </cell>
          <cell r="F1572">
            <v>100.09</v>
          </cell>
          <cell r="G1572">
            <v>100</v>
          </cell>
          <cell r="H1572">
            <v>2.9</v>
          </cell>
          <cell r="J1572">
            <v>1</v>
          </cell>
        </row>
        <row r="1573">
          <cell r="A1573">
            <v>1987</v>
          </cell>
          <cell r="B1573">
            <v>4</v>
          </cell>
          <cell r="C1573">
            <v>21</v>
          </cell>
          <cell r="E1573">
            <v>2.08</v>
          </cell>
          <cell r="F1573">
            <v>101.03</v>
          </cell>
          <cell r="G1573">
            <v>90</v>
          </cell>
          <cell r="H1573">
            <v>2.9</v>
          </cell>
          <cell r="J1573">
            <v>0.75</v>
          </cell>
        </row>
        <row r="1574">
          <cell r="A1574">
            <v>1987</v>
          </cell>
          <cell r="B1574">
            <v>4</v>
          </cell>
          <cell r="C1574">
            <v>22</v>
          </cell>
          <cell r="E1574">
            <v>5.95</v>
          </cell>
          <cell r="F1574">
            <v>101.49000000000001</v>
          </cell>
          <cell r="G1574">
            <v>82</v>
          </cell>
          <cell r="H1574">
            <v>2.1</v>
          </cell>
          <cell r="J1574">
            <v>0.71250000000000002</v>
          </cell>
        </row>
        <row r="1575">
          <cell r="A1575">
            <v>1987</v>
          </cell>
          <cell r="B1575">
            <v>4</v>
          </cell>
          <cell r="C1575">
            <v>23</v>
          </cell>
          <cell r="E1575">
            <v>7.39</v>
          </cell>
          <cell r="F1575">
            <v>101.61000000000001</v>
          </cell>
          <cell r="G1575">
            <v>75</v>
          </cell>
          <cell r="H1575">
            <v>2.2000000000000002</v>
          </cell>
          <cell r="J1575">
            <v>0.71250000000000002</v>
          </cell>
        </row>
        <row r="1576">
          <cell r="A1576">
            <v>1987</v>
          </cell>
          <cell r="B1576">
            <v>4</v>
          </cell>
          <cell r="C1576">
            <v>24</v>
          </cell>
          <cell r="E1576">
            <v>9.61</v>
          </cell>
          <cell r="F1576">
            <v>101.32000000000001</v>
          </cell>
          <cell r="G1576">
            <v>73</v>
          </cell>
          <cell r="H1576">
            <v>1.9</v>
          </cell>
          <cell r="J1576">
            <v>0.625</v>
          </cell>
        </row>
        <row r="1577">
          <cell r="A1577">
            <v>1987</v>
          </cell>
          <cell r="B1577">
            <v>4</v>
          </cell>
          <cell r="C1577">
            <v>25</v>
          </cell>
          <cell r="E1577">
            <v>9.23</v>
          </cell>
          <cell r="F1577">
            <v>100.97000000000001</v>
          </cell>
          <cell r="G1577">
            <v>64</v>
          </cell>
          <cell r="H1577">
            <v>2.1</v>
          </cell>
          <cell r="J1577">
            <v>0.41249999999999998</v>
          </cell>
        </row>
        <row r="1578">
          <cell r="A1578">
            <v>1987</v>
          </cell>
          <cell r="B1578">
            <v>4</v>
          </cell>
          <cell r="C1578">
            <v>26</v>
          </cell>
          <cell r="E1578">
            <v>4.7</v>
          </cell>
          <cell r="F1578">
            <v>101.88</v>
          </cell>
          <cell r="G1578">
            <v>59</v>
          </cell>
          <cell r="H1578">
            <v>2.8</v>
          </cell>
          <cell r="J1578">
            <v>0.58750000000000002</v>
          </cell>
        </row>
        <row r="1579">
          <cell r="A1579">
            <v>1987</v>
          </cell>
          <cell r="B1579">
            <v>4</v>
          </cell>
          <cell r="C1579">
            <v>27</v>
          </cell>
          <cell r="E1579">
            <v>6.12</v>
          </cell>
          <cell r="F1579">
            <v>101.73</v>
          </cell>
          <cell r="G1579">
            <v>81</v>
          </cell>
          <cell r="H1579">
            <v>3.1</v>
          </cell>
          <cell r="J1579">
            <v>0.875</v>
          </cell>
        </row>
        <row r="1580">
          <cell r="A1580">
            <v>1987</v>
          </cell>
          <cell r="B1580">
            <v>4</v>
          </cell>
          <cell r="C1580">
            <v>28</v>
          </cell>
          <cell r="E1580">
            <v>11.19</v>
          </cell>
          <cell r="F1580">
            <v>101.58</v>
          </cell>
          <cell r="G1580">
            <v>78</v>
          </cell>
          <cell r="H1580">
            <v>2.9</v>
          </cell>
          <cell r="J1580">
            <v>0.28749999999999998</v>
          </cell>
        </row>
        <row r="1581">
          <cell r="A1581">
            <v>1987</v>
          </cell>
          <cell r="B1581">
            <v>4</v>
          </cell>
          <cell r="C1581">
            <v>29</v>
          </cell>
          <cell r="E1581">
            <v>9.6999999999999993</v>
          </cell>
          <cell r="F1581">
            <v>101.44</v>
          </cell>
          <cell r="G1581">
            <v>73</v>
          </cell>
          <cell r="H1581">
            <v>4.3</v>
          </cell>
          <cell r="J1581">
            <v>0.21249999999999999</v>
          </cell>
        </row>
        <row r="1582">
          <cell r="A1582">
            <v>1987</v>
          </cell>
          <cell r="B1582">
            <v>4</v>
          </cell>
          <cell r="C1582">
            <v>30</v>
          </cell>
          <cell r="E1582">
            <v>9.41</v>
          </cell>
          <cell r="F1582">
            <v>100.69</v>
          </cell>
          <cell r="G1582">
            <v>90</v>
          </cell>
          <cell r="H1582">
            <v>1.9</v>
          </cell>
          <cell r="J1582">
            <v>0.83750000000000002</v>
          </cell>
        </row>
        <row r="1583">
          <cell r="A1583">
            <v>1987</v>
          </cell>
          <cell r="B1583">
            <v>5</v>
          </cell>
          <cell r="C1583">
            <v>1</v>
          </cell>
          <cell r="E1583">
            <v>7.49</v>
          </cell>
          <cell r="F1583">
            <v>100.10000000000001</v>
          </cell>
          <cell r="G1583">
            <v>100</v>
          </cell>
          <cell r="H1583">
            <v>3.9</v>
          </cell>
          <cell r="J1583">
            <v>0.91249999999999998</v>
          </cell>
        </row>
        <row r="1584">
          <cell r="A1584">
            <v>1987</v>
          </cell>
          <cell r="B1584">
            <v>5</v>
          </cell>
          <cell r="C1584">
            <v>2</v>
          </cell>
          <cell r="E1584">
            <v>6.97</v>
          </cell>
          <cell r="F1584">
            <v>99.76</v>
          </cell>
          <cell r="G1584">
            <v>88</v>
          </cell>
          <cell r="H1584">
            <v>4.5999999999999996</v>
          </cell>
          <cell r="J1584">
            <v>0.41249999999999998</v>
          </cell>
        </row>
        <row r="1585">
          <cell r="A1585">
            <v>1987</v>
          </cell>
          <cell r="B1585">
            <v>5</v>
          </cell>
          <cell r="C1585">
            <v>3</v>
          </cell>
          <cell r="E1585">
            <v>5.82</v>
          </cell>
          <cell r="F1585">
            <v>100.78</v>
          </cell>
          <cell r="G1585">
            <v>79</v>
          </cell>
          <cell r="H1585">
            <v>1.7</v>
          </cell>
          <cell r="J1585">
            <v>0.53749999999999998</v>
          </cell>
        </row>
        <row r="1586">
          <cell r="A1586">
            <v>1987</v>
          </cell>
          <cell r="B1586">
            <v>5</v>
          </cell>
          <cell r="C1586">
            <v>4</v>
          </cell>
          <cell r="E1586">
            <v>7.02</v>
          </cell>
          <cell r="F1586">
            <v>101.83</v>
          </cell>
          <cell r="G1586">
            <v>62</v>
          </cell>
          <cell r="H1586">
            <v>4.0999999999999996</v>
          </cell>
          <cell r="J1586">
            <v>0.53749999999999998</v>
          </cell>
        </row>
        <row r="1587">
          <cell r="A1587">
            <v>1987</v>
          </cell>
          <cell r="B1587">
            <v>5</v>
          </cell>
          <cell r="C1587">
            <v>5</v>
          </cell>
          <cell r="E1587">
            <v>6.96</v>
          </cell>
          <cell r="F1587">
            <v>101.42000000000002</v>
          </cell>
          <cell r="G1587">
            <v>79</v>
          </cell>
          <cell r="H1587">
            <v>3.6</v>
          </cell>
          <cell r="J1587">
            <v>0.83750000000000002</v>
          </cell>
        </row>
        <row r="1588">
          <cell r="A1588">
            <v>1987</v>
          </cell>
          <cell r="B1588">
            <v>5</v>
          </cell>
          <cell r="C1588">
            <v>6</v>
          </cell>
          <cell r="E1588">
            <v>10.130000000000001</v>
          </cell>
          <cell r="F1588">
            <v>101.25</v>
          </cell>
          <cell r="G1588">
            <v>31</v>
          </cell>
          <cell r="H1588">
            <v>5.3</v>
          </cell>
          <cell r="J1588">
            <v>0.625</v>
          </cell>
        </row>
        <row r="1589">
          <cell r="A1589">
            <v>1987</v>
          </cell>
          <cell r="B1589">
            <v>5</v>
          </cell>
          <cell r="C1589">
            <v>7</v>
          </cell>
          <cell r="E1589">
            <v>8.6300000000000008</v>
          </cell>
          <cell r="F1589">
            <v>101.69</v>
          </cell>
          <cell r="G1589">
            <v>45</v>
          </cell>
          <cell r="H1589">
            <v>4</v>
          </cell>
          <cell r="J1589">
            <v>0.16250000000000001</v>
          </cell>
        </row>
        <row r="1590">
          <cell r="A1590">
            <v>1987</v>
          </cell>
          <cell r="B1590">
            <v>5</v>
          </cell>
          <cell r="C1590">
            <v>8</v>
          </cell>
          <cell r="E1590">
            <v>7.52</v>
          </cell>
          <cell r="F1590">
            <v>101.12</v>
          </cell>
          <cell r="G1590">
            <v>67</v>
          </cell>
          <cell r="H1590">
            <v>3.1</v>
          </cell>
          <cell r="J1590">
            <v>0.53749999999999998</v>
          </cell>
        </row>
        <row r="1591">
          <cell r="A1591">
            <v>1987</v>
          </cell>
          <cell r="B1591">
            <v>5</v>
          </cell>
          <cell r="C1591">
            <v>9</v>
          </cell>
          <cell r="E1591">
            <v>7.75</v>
          </cell>
          <cell r="F1591">
            <v>99.94</v>
          </cell>
          <cell r="G1591">
            <v>100</v>
          </cell>
          <cell r="H1591">
            <v>2.2000000000000002</v>
          </cell>
          <cell r="J1591">
            <v>0.83750000000000002</v>
          </cell>
        </row>
        <row r="1592">
          <cell r="A1592">
            <v>1987</v>
          </cell>
          <cell r="B1592">
            <v>5</v>
          </cell>
          <cell r="C1592">
            <v>10</v>
          </cell>
          <cell r="E1592">
            <v>8.2799999999999994</v>
          </cell>
          <cell r="F1592">
            <v>99</v>
          </cell>
          <cell r="G1592">
            <v>59</v>
          </cell>
          <cell r="H1592">
            <v>4.0999999999999996</v>
          </cell>
          <cell r="J1592">
            <v>0.46250000000000002</v>
          </cell>
        </row>
        <row r="1593">
          <cell r="A1593">
            <v>1987</v>
          </cell>
          <cell r="B1593">
            <v>5</v>
          </cell>
          <cell r="C1593">
            <v>11</v>
          </cell>
          <cell r="E1593">
            <v>6.68</v>
          </cell>
          <cell r="F1593">
            <v>99.09</v>
          </cell>
          <cell r="G1593">
            <v>65</v>
          </cell>
          <cell r="H1593">
            <v>2.2999999999999998</v>
          </cell>
          <cell r="J1593">
            <v>0.5</v>
          </cell>
        </row>
        <row r="1594">
          <cell r="A1594">
            <v>1987</v>
          </cell>
          <cell r="B1594">
            <v>5</v>
          </cell>
          <cell r="C1594">
            <v>12</v>
          </cell>
          <cell r="E1594">
            <v>4.92</v>
          </cell>
          <cell r="F1594">
            <v>98.78</v>
          </cell>
          <cell r="G1594">
            <v>96</v>
          </cell>
          <cell r="H1594">
            <v>3.4</v>
          </cell>
          <cell r="J1594">
            <v>0.91249999999999998</v>
          </cell>
        </row>
        <row r="1595">
          <cell r="A1595">
            <v>1987</v>
          </cell>
          <cell r="B1595">
            <v>5</v>
          </cell>
          <cell r="C1595">
            <v>13</v>
          </cell>
          <cell r="E1595">
            <v>3.99</v>
          </cell>
          <cell r="F1595">
            <v>98.73</v>
          </cell>
          <cell r="G1595">
            <v>89</v>
          </cell>
          <cell r="H1595">
            <v>6.2</v>
          </cell>
          <cell r="J1595">
            <v>0.96250000000000002</v>
          </cell>
        </row>
        <row r="1596">
          <cell r="A1596">
            <v>1987</v>
          </cell>
          <cell r="B1596">
            <v>5</v>
          </cell>
          <cell r="C1596">
            <v>14</v>
          </cell>
          <cell r="E1596">
            <v>6.36</v>
          </cell>
          <cell r="F1596">
            <v>99.420000000000016</v>
          </cell>
          <cell r="G1596">
            <v>86</v>
          </cell>
          <cell r="H1596">
            <v>3.4</v>
          </cell>
          <cell r="J1596">
            <v>0.78749999999999998</v>
          </cell>
        </row>
        <row r="1597">
          <cell r="A1597">
            <v>1987</v>
          </cell>
          <cell r="B1597">
            <v>5</v>
          </cell>
          <cell r="C1597">
            <v>15</v>
          </cell>
          <cell r="E1597">
            <v>7.59</v>
          </cell>
          <cell r="F1597">
            <v>100.10000000000001</v>
          </cell>
          <cell r="G1597">
            <v>71</v>
          </cell>
          <cell r="H1597">
            <v>1.7</v>
          </cell>
          <cell r="J1597">
            <v>0.375</v>
          </cell>
        </row>
        <row r="1598">
          <cell r="A1598">
            <v>1987</v>
          </cell>
          <cell r="B1598">
            <v>5</v>
          </cell>
          <cell r="C1598">
            <v>16</v>
          </cell>
          <cell r="E1598">
            <v>7.33</v>
          </cell>
          <cell r="F1598">
            <v>100.15</v>
          </cell>
          <cell r="G1598">
            <v>86</v>
          </cell>
          <cell r="H1598">
            <v>2.9</v>
          </cell>
          <cell r="J1598">
            <v>0.875</v>
          </cell>
        </row>
        <row r="1599">
          <cell r="A1599">
            <v>1987</v>
          </cell>
          <cell r="B1599">
            <v>5</v>
          </cell>
          <cell r="C1599">
            <v>17</v>
          </cell>
          <cell r="E1599">
            <v>8.17</v>
          </cell>
          <cell r="F1599">
            <v>100.10000000000001</v>
          </cell>
          <cell r="G1599">
            <v>100</v>
          </cell>
          <cell r="H1599">
            <v>2.9</v>
          </cell>
          <cell r="J1599">
            <v>0.91249999999999998</v>
          </cell>
        </row>
        <row r="1600">
          <cell r="A1600">
            <v>1987</v>
          </cell>
          <cell r="B1600">
            <v>5</v>
          </cell>
          <cell r="C1600">
            <v>18</v>
          </cell>
          <cell r="E1600">
            <v>8.7100000000000009</v>
          </cell>
          <cell r="F1600">
            <v>100.07000000000001</v>
          </cell>
          <cell r="G1600">
            <v>86</v>
          </cell>
          <cell r="H1600">
            <v>2.7</v>
          </cell>
          <cell r="J1600">
            <v>0.91249999999999998</v>
          </cell>
        </row>
        <row r="1601">
          <cell r="A1601">
            <v>1987</v>
          </cell>
          <cell r="B1601">
            <v>5</v>
          </cell>
          <cell r="C1601">
            <v>19</v>
          </cell>
          <cell r="E1601">
            <v>8.31</v>
          </cell>
          <cell r="F1601">
            <v>100.17000000000002</v>
          </cell>
          <cell r="G1601">
            <v>76</v>
          </cell>
          <cell r="H1601">
            <v>2.6</v>
          </cell>
          <cell r="J1601">
            <v>0.875</v>
          </cell>
        </row>
        <row r="1602">
          <cell r="A1602">
            <v>1987</v>
          </cell>
          <cell r="B1602">
            <v>5</v>
          </cell>
          <cell r="C1602">
            <v>20</v>
          </cell>
          <cell r="E1602">
            <v>9.2899999999999991</v>
          </cell>
          <cell r="F1602">
            <v>100.57000000000001</v>
          </cell>
          <cell r="G1602">
            <v>56</v>
          </cell>
          <cell r="H1602">
            <v>4.8</v>
          </cell>
          <cell r="J1602">
            <v>0.83750000000000002</v>
          </cell>
        </row>
        <row r="1603">
          <cell r="A1603">
            <v>1987</v>
          </cell>
          <cell r="B1603">
            <v>5</v>
          </cell>
          <cell r="C1603">
            <v>21</v>
          </cell>
          <cell r="E1603">
            <v>9.8699999999999992</v>
          </cell>
          <cell r="F1603">
            <v>101.18</v>
          </cell>
          <cell r="G1603">
            <v>50</v>
          </cell>
          <cell r="H1603">
            <v>6.5</v>
          </cell>
          <cell r="J1603">
            <v>0.875</v>
          </cell>
        </row>
        <row r="1604">
          <cell r="A1604">
            <v>1987</v>
          </cell>
          <cell r="B1604">
            <v>5</v>
          </cell>
          <cell r="C1604">
            <v>22</v>
          </cell>
          <cell r="E1604">
            <v>13.39</v>
          </cell>
          <cell r="F1604">
            <v>101.87</v>
          </cell>
          <cell r="G1604">
            <v>37</v>
          </cell>
          <cell r="H1604">
            <v>4.4000000000000004</v>
          </cell>
          <cell r="J1604">
            <v>0.125</v>
          </cell>
        </row>
        <row r="1605">
          <cell r="A1605">
            <v>1987</v>
          </cell>
          <cell r="B1605">
            <v>5</v>
          </cell>
          <cell r="C1605">
            <v>23</v>
          </cell>
          <cell r="E1605">
            <v>16.260000000000002</v>
          </cell>
          <cell r="F1605">
            <v>101.30000000000001</v>
          </cell>
          <cell r="G1605">
            <v>29</v>
          </cell>
          <cell r="H1605">
            <v>4.0999999999999996</v>
          </cell>
          <cell r="J1605">
            <v>0.125</v>
          </cell>
        </row>
        <row r="1606">
          <cell r="A1606">
            <v>1987</v>
          </cell>
          <cell r="B1606">
            <v>5</v>
          </cell>
          <cell r="C1606">
            <v>24</v>
          </cell>
          <cell r="E1606">
            <v>12.97</v>
          </cell>
          <cell r="F1606">
            <v>101.76</v>
          </cell>
          <cell r="G1606">
            <v>42</v>
          </cell>
          <cell r="H1606">
            <v>3.6</v>
          </cell>
          <cell r="J1606">
            <v>0.375</v>
          </cell>
        </row>
        <row r="1607">
          <cell r="A1607">
            <v>1987</v>
          </cell>
          <cell r="B1607">
            <v>5</v>
          </cell>
          <cell r="C1607">
            <v>25</v>
          </cell>
          <cell r="E1607">
            <v>12.88</v>
          </cell>
          <cell r="F1607">
            <v>101.56</v>
          </cell>
          <cell r="G1607">
            <v>61</v>
          </cell>
          <cell r="H1607">
            <v>3.1</v>
          </cell>
          <cell r="J1607">
            <v>0.125</v>
          </cell>
        </row>
        <row r="1608">
          <cell r="A1608">
            <v>1987</v>
          </cell>
          <cell r="B1608">
            <v>5</v>
          </cell>
          <cell r="C1608">
            <v>26</v>
          </cell>
          <cell r="E1608">
            <v>14.18</v>
          </cell>
          <cell r="F1608">
            <v>100.92000000000002</v>
          </cell>
          <cell r="G1608">
            <v>34</v>
          </cell>
          <cell r="H1608">
            <v>2.9</v>
          </cell>
          <cell r="J1608">
            <v>0.125</v>
          </cell>
        </row>
        <row r="1609">
          <cell r="A1609">
            <v>1987</v>
          </cell>
          <cell r="B1609">
            <v>5</v>
          </cell>
          <cell r="C1609">
            <v>27</v>
          </cell>
          <cell r="E1609">
            <v>9.6199999999999992</v>
          </cell>
          <cell r="F1609">
            <v>100.84</v>
          </cell>
          <cell r="G1609">
            <v>61</v>
          </cell>
          <cell r="H1609">
            <v>6.5</v>
          </cell>
          <cell r="J1609">
            <v>0.875</v>
          </cell>
        </row>
        <row r="1610">
          <cell r="A1610">
            <v>1987</v>
          </cell>
          <cell r="B1610">
            <v>5</v>
          </cell>
          <cell r="C1610">
            <v>28</v>
          </cell>
          <cell r="E1610">
            <v>6.99</v>
          </cell>
          <cell r="F1610">
            <v>101.22000000000001</v>
          </cell>
          <cell r="G1610">
            <v>67</v>
          </cell>
          <cell r="H1610">
            <v>4.5</v>
          </cell>
          <cell r="J1610">
            <v>0.875</v>
          </cell>
        </row>
        <row r="1611">
          <cell r="A1611">
            <v>1987</v>
          </cell>
          <cell r="B1611">
            <v>5</v>
          </cell>
          <cell r="C1611">
            <v>29</v>
          </cell>
          <cell r="E1611">
            <v>9.25</v>
          </cell>
          <cell r="F1611">
            <v>101.55000000000001</v>
          </cell>
          <cell r="G1611">
            <v>48</v>
          </cell>
          <cell r="H1611">
            <v>3.3</v>
          </cell>
          <cell r="J1611">
            <v>0.58750000000000002</v>
          </cell>
        </row>
        <row r="1612">
          <cell r="A1612">
            <v>1987</v>
          </cell>
          <cell r="B1612">
            <v>5</v>
          </cell>
          <cell r="C1612">
            <v>30</v>
          </cell>
          <cell r="E1612">
            <v>8.3800000000000008</v>
          </cell>
          <cell r="F1612">
            <v>101.52000000000001</v>
          </cell>
          <cell r="G1612">
            <v>77</v>
          </cell>
          <cell r="H1612">
            <v>1.7</v>
          </cell>
          <cell r="J1612">
            <v>0.75</v>
          </cell>
        </row>
        <row r="1613">
          <cell r="A1613">
            <v>1987</v>
          </cell>
          <cell r="B1613">
            <v>5</v>
          </cell>
          <cell r="C1613">
            <v>31</v>
          </cell>
          <cell r="E1613">
            <v>8.6300000000000008</v>
          </cell>
          <cell r="F1613">
            <v>101.33</v>
          </cell>
          <cell r="G1613">
            <v>79</v>
          </cell>
          <cell r="H1613">
            <v>2.4</v>
          </cell>
          <cell r="J1613">
            <v>0.91249999999999998</v>
          </cell>
        </row>
        <row r="1614">
          <cell r="A1614">
            <v>1987</v>
          </cell>
          <cell r="B1614">
            <v>6</v>
          </cell>
          <cell r="C1614">
            <v>1</v>
          </cell>
          <cell r="E1614">
            <v>9.14</v>
          </cell>
          <cell r="F1614">
            <v>101.06</v>
          </cell>
          <cell r="G1614">
            <v>88</v>
          </cell>
          <cell r="H1614">
            <v>0.8</v>
          </cell>
          <cell r="J1614">
            <v>0.96250000000000002</v>
          </cell>
        </row>
        <row r="1615">
          <cell r="A1615">
            <v>1987</v>
          </cell>
          <cell r="B1615">
            <v>6</v>
          </cell>
          <cell r="C1615">
            <v>2</v>
          </cell>
          <cell r="E1615">
            <v>11</v>
          </cell>
          <cell r="F1615">
            <v>100.62</v>
          </cell>
          <cell r="G1615">
            <v>85</v>
          </cell>
          <cell r="H1615">
            <v>2.6</v>
          </cell>
          <cell r="J1615">
            <v>0.78749999999999998</v>
          </cell>
        </row>
        <row r="1616">
          <cell r="A1616">
            <v>1987</v>
          </cell>
          <cell r="B1616">
            <v>6</v>
          </cell>
          <cell r="C1616">
            <v>3</v>
          </cell>
          <cell r="E1616">
            <v>11.68</v>
          </cell>
          <cell r="F1616">
            <v>99.9</v>
          </cell>
          <cell r="G1616">
            <v>85</v>
          </cell>
          <cell r="H1616">
            <v>1.7</v>
          </cell>
          <cell r="J1616">
            <v>0.71250000000000002</v>
          </cell>
        </row>
        <row r="1617">
          <cell r="A1617">
            <v>1987</v>
          </cell>
          <cell r="B1617">
            <v>6</v>
          </cell>
          <cell r="C1617">
            <v>4</v>
          </cell>
          <cell r="E1617">
            <v>10.54</v>
          </cell>
          <cell r="F1617">
            <v>99.720000000000013</v>
          </cell>
          <cell r="G1617">
            <v>87</v>
          </cell>
          <cell r="H1617">
            <v>2.4</v>
          </cell>
          <cell r="J1617">
            <v>0.58750000000000002</v>
          </cell>
        </row>
        <row r="1618">
          <cell r="A1618">
            <v>1987</v>
          </cell>
          <cell r="B1618">
            <v>6</v>
          </cell>
          <cell r="C1618">
            <v>5</v>
          </cell>
          <cell r="E1618">
            <v>11.85</v>
          </cell>
          <cell r="F1618">
            <v>99.94</v>
          </cell>
          <cell r="G1618">
            <v>93</v>
          </cell>
          <cell r="H1618">
            <v>3.1</v>
          </cell>
          <cell r="J1618">
            <v>0.375</v>
          </cell>
        </row>
        <row r="1619">
          <cell r="A1619">
            <v>1987</v>
          </cell>
          <cell r="B1619">
            <v>6</v>
          </cell>
          <cell r="C1619">
            <v>6</v>
          </cell>
          <cell r="E1619">
            <v>12.16</v>
          </cell>
          <cell r="F1619">
            <v>100.16000000000001</v>
          </cell>
          <cell r="G1619">
            <v>84</v>
          </cell>
          <cell r="H1619">
            <v>3.1</v>
          </cell>
          <cell r="J1619">
            <v>0.875</v>
          </cell>
        </row>
        <row r="1620">
          <cell r="A1620">
            <v>1987</v>
          </cell>
          <cell r="B1620">
            <v>6</v>
          </cell>
          <cell r="C1620">
            <v>7</v>
          </cell>
          <cell r="E1620">
            <v>11.62</v>
          </cell>
          <cell r="F1620">
            <v>99.43</v>
          </cell>
          <cell r="G1620">
            <v>90</v>
          </cell>
          <cell r="H1620">
            <v>3.9</v>
          </cell>
          <cell r="J1620">
            <v>0.75</v>
          </cell>
        </row>
        <row r="1621">
          <cell r="A1621">
            <v>1987</v>
          </cell>
          <cell r="B1621">
            <v>6</v>
          </cell>
          <cell r="C1621">
            <v>8</v>
          </cell>
          <cell r="E1621">
            <v>10.4</v>
          </cell>
          <cell r="F1621">
            <v>99.070000000000007</v>
          </cell>
          <cell r="G1621">
            <v>100</v>
          </cell>
          <cell r="H1621">
            <v>2.9</v>
          </cell>
          <cell r="J1621">
            <v>0.96250000000000002</v>
          </cell>
        </row>
        <row r="1622">
          <cell r="A1622">
            <v>1987</v>
          </cell>
          <cell r="B1622">
            <v>6</v>
          </cell>
          <cell r="C1622">
            <v>9</v>
          </cell>
          <cell r="E1622">
            <v>10.130000000000001</v>
          </cell>
          <cell r="F1622">
            <v>98.43</v>
          </cell>
          <cell r="G1622">
            <v>98</v>
          </cell>
          <cell r="H1622">
            <v>4.3</v>
          </cell>
          <cell r="J1622">
            <v>1</v>
          </cell>
        </row>
        <row r="1623">
          <cell r="A1623">
            <v>1987</v>
          </cell>
          <cell r="B1623">
            <v>6</v>
          </cell>
          <cell r="C1623">
            <v>10</v>
          </cell>
          <cell r="E1623">
            <v>10.87</v>
          </cell>
          <cell r="F1623">
            <v>99.570000000000007</v>
          </cell>
          <cell r="G1623">
            <v>89</v>
          </cell>
          <cell r="H1623">
            <v>6.4</v>
          </cell>
          <cell r="J1623">
            <v>0.875</v>
          </cell>
        </row>
        <row r="1624">
          <cell r="A1624">
            <v>1987</v>
          </cell>
          <cell r="B1624">
            <v>6</v>
          </cell>
          <cell r="C1624">
            <v>11</v>
          </cell>
          <cell r="E1624">
            <v>11.3</v>
          </cell>
          <cell r="F1624">
            <v>100.45</v>
          </cell>
          <cell r="G1624">
            <v>82</v>
          </cell>
          <cell r="H1624">
            <v>5.6</v>
          </cell>
          <cell r="J1624">
            <v>0.25</v>
          </cell>
        </row>
        <row r="1625">
          <cell r="A1625">
            <v>1987</v>
          </cell>
          <cell r="B1625">
            <v>6</v>
          </cell>
          <cell r="C1625">
            <v>12</v>
          </cell>
          <cell r="E1625">
            <v>9.69</v>
          </cell>
          <cell r="F1625">
            <v>100.48</v>
          </cell>
          <cell r="G1625">
            <v>94</v>
          </cell>
          <cell r="H1625">
            <v>2.4</v>
          </cell>
          <cell r="J1625">
            <v>1</v>
          </cell>
        </row>
        <row r="1626">
          <cell r="A1626">
            <v>1987</v>
          </cell>
          <cell r="B1626">
            <v>6</v>
          </cell>
          <cell r="C1626">
            <v>13</v>
          </cell>
          <cell r="E1626">
            <v>10.41</v>
          </cell>
          <cell r="F1626">
            <v>100.69</v>
          </cell>
          <cell r="G1626">
            <v>87</v>
          </cell>
          <cell r="H1626">
            <v>3.1</v>
          </cell>
          <cell r="J1626">
            <v>0.5</v>
          </cell>
        </row>
        <row r="1627">
          <cell r="A1627">
            <v>1987</v>
          </cell>
          <cell r="B1627">
            <v>6</v>
          </cell>
          <cell r="C1627">
            <v>14</v>
          </cell>
          <cell r="E1627">
            <v>9.92</v>
          </cell>
          <cell r="F1627">
            <v>100.75</v>
          </cell>
          <cell r="G1627">
            <v>100</v>
          </cell>
          <cell r="H1627">
            <v>2.1</v>
          </cell>
          <cell r="J1627">
            <v>0.875</v>
          </cell>
        </row>
        <row r="1628">
          <cell r="A1628">
            <v>1987</v>
          </cell>
          <cell r="B1628">
            <v>6</v>
          </cell>
          <cell r="C1628">
            <v>15</v>
          </cell>
          <cell r="E1628">
            <v>9.84</v>
          </cell>
          <cell r="F1628">
            <v>100.29</v>
          </cell>
          <cell r="G1628">
            <v>94</v>
          </cell>
          <cell r="H1628">
            <v>2.9</v>
          </cell>
          <cell r="J1628">
            <v>1</v>
          </cell>
        </row>
        <row r="1629">
          <cell r="A1629">
            <v>1987</v>
          </cell>
          <cell r="B1629">
            <v>6</v>
          </cell>
          <cell r="C1629">
            <v>16</v>
          </cell>
          <cell r="E1629">
            <v>10.6</v>
          </cell>
          <cell r="F1629">
            <v>99.570000000000007</v>
          </cell>
          <cell r="G1629">
            <v>93</v>
          </cell>
          <cell r="H1629">
            <v>5.6</v>
          </cell>
          <cell r="J1629">
            <v>0.96250000000000002</v>
          </cell>
        </row>
        <row r="1630">
          <cell r="A1630">
            <v>1987</v>
          </cell>
          <cell r="B1630">
            <v>6</v>
          </cell>
          <cell r="C1630">
            <v>17</v>
          </cell>
          <cell r="E1630">
            <v>9.61</v>
          </cell>
          <cell r="F1630">
            <v>98.300000000000011</v>
          </cell>
          <cell r="G1630">
            <v>98</v>
          </cell>
          <cell r="H1630">
            <v>5.7</v>
          </cell>
          <cell r="J1630">
            <v>1</v>
          </cell>
        </row>
        <row r="1631">
          <cell r="A1631">
            <v>1987</v>
          </cell>
          <cell r="B1631">
            <v>6</v>
          </cell>
          <cell r="C1631">
            <v>18</v>
          </cell>
          <cell r="E1631">
            <v>10.09</v>
          </cell>
          <cell r="F1631">
            <v>98.960000000000008</v>
          </cell>
          <cell r="G1631">
            <v>76</v>
          </cell>
          <cell r="H1631">
            <v>4.0999999999999996</v>
          </cell>
          <cell r="J1631">
            <v>0.91249999999999998</v>
          </cell>
        </row>
        <row r="1632">
          <cell r="A1632">
            <v>1987</v>
          </cell>
          <cell r="B1632">
            <v>6</v>
          </cell>
          <cell r="C1632">
            <v>19</v>
          </cell>
          <cell r="E1632">
            <v>11.16</v>
          </cell>
          <cell r="F1632">
            <v>99.28</v>
          </cell>
          <cell r="G1632">
            <v>88</v>
          </cell>
          <cell r="H1632">
            <v>1.7</v>
          </cell>
          <cell r="J1632">
            <v>0.83750000000000002</v>
          </cell>
        </row>
        <row r="1633">
          <cell r="A1633">
            <v>1987</v>
          </cell>
          <cell r="B1633">
            <v>6</v>
          </cell>
          <cell r="C1633">
            <v>20</v>
          </cell>
          <cell r="E1633">
            <v>9.4</v>
          </cell>
          <cell r="F1633">
            <v>100.04</v>
          </cell>
          <cell r="G1633">
            <v>81</v>
          </cell>
          <cell r="H1633">
            <v>3.8</v>
          </cell>
          <cell r="J1633">
            <v>0.96250000000000002</v>
          </cell>
        </row>
        <row r="1634">
          <cell r="A1634">
            <v>1987</v>
          </cell>
          <cell r="B1634">
            <v>6</v>
          </cell>
          <cell r="C1634">
            <v>21</v>
          </cell>
          <cell r="E1634">
            <v>11.37</v>
          </cell>
          <cell r="F1634">
            <v>100.99000000000001</v>
          </cell>
          <cell r="G1634">
            <v>76</v>
          </cell>
          <cell r="H1634">
            <v>2.1</v>
          </cell>
          <cell r="J1634">
            <v>0.75</v>
          </cell>
        </row>
        <row r="1635">
          <cell r="A1635">
            <v>1987</v>
          </cell>
          <cell r="B1635">
            <v>6</v>
          </cell>
          <cell r="C1635">
            <v>22</v>
          </cell>
          <cell r="E1635">
            <v>11.43</v>
          </cell>
          <cell r="F1635">
            <v>101.14</v>
          </cell>
          <cell r="G1635">
            <v>86</v>
          </cell>
          <cell r="H1635">
            <v>2.2000000000000002</v>
          </cell>
          <cell r="J1635">
            <v>0.91249999999999998</v>
          </cell>
        </row>
        <row r="1636">
          <cell r="A1636">
            <v>1987</v>
          </cell>
          <cell r="B1636">
            <v>6</v>
          </cell>
          <cell r="C1636">
            <v>23</v>
          </cell>
          <cell r="E1636">
            <v>11.88</v>
          </cell>
          <cell r="F1636">
            <v>100.95</v>
          </cell>
          <cell r="G1636">
            <v>86</v>
          </cell>
          <cell r="H1636">
            <v>2.8</v>
          </cell>
          <cell r="J1636">
            <v>0.46250000000000002</v>
          </cell>
        </row>
        <row r="1637">
          <cell r="A1637">
            <v>1987</v>
          </cell>
          <cell r="B1637">
            <v>6</v>
          </cell>
          <cell r="C1637">
            <v>24</v>
          </cell>
          <cell r="E1637">
            <v>11.09</v>
          </cell>
          <cell r="F1637">
            <v>100.39</v>
          </cell>
          <cell r="G1637">
            <v>87</v>
          </cell>
          <cell r="H1637">
            <v>2.1</v>
          </cell>
          <cell r="J1637">
            <v>0.75</v>
          </cell>
        </row>
        <row r="1638">
          <cell r="A1638">
            <v>1987</v>
          </cell>
          <cell r="B1638">
            <v>6</v>
          </cell>
          <cell r="C1638">
            <v>25</v>
          </cell>
          <cell r="E1638">
            <v>12.08</v>
          </cell>
          <cell r="F1638">
            <v>99.910000000000011</v>
          </cell>
          <cell r="G1638">
            <v>89</v>
          </cell>
          <cell r="H1638">
            <v>2.4</v>
          </cell>
          <cell r="J1638">
            <v>0.71250000000000002</v>
          </cell>
        </row>
        <row r="1639">
          <cell r="A1639">
            <v>1987</v>
          </cell>
          <cell r="B1639">
            <v>6</v>
          </cell>
          <cell r="C1639">
            <v>26</v>
          </cell>
          <cell r="E1639">
            <v>11.34</v>
          </cell>
          <cell r="F1639">
            <v>99.98</v>
          </cell>
          <cell r="G1639">
            <v>82</v>
          </cell>
          <cell r="H1639">
            <v>3.3</v>
          </cell>
          <cell r="J1639">
            <v>0.58750000000000002</v>
          </cell>
        </row>
        <row r="1640">
          <cell r="A1640">
            <v>1987</v>
          </cell>
          <cell r="B1640">
            <v>6</v>
          </cell>
          <cell r="C1640">
            <v>27</v>
          </cell>
          <cell r="E1640">
            <v>11.39</v>
          </cell>
          <cell r="F1640">
            <v>100.19</v>
          </cell>
          <cell r="G1640">
            <v>97</v>
          </cell>
          <cell r="H1640">
            <v>2.7</v>
          </cell>
          <cell r="J1640">
            <v>0.83750000000000002</v>
          </cell>
        </row>
        <row r="1641">
          <cell r="A1641">
            <v>1987</v>
          </cell>
          <cell r="B1641">
            <v>6</v>
          </cell>
          <cell r="C1641">
            <v>28</v>
          </cell>
          <cell r="E1641">
            <v>13.42</v>
          </cell>
          <cell r="F1641">
            <v>101.01</v>
          </cell>
          <cell r="G1641">
            <v>86</v>
          </cell>
          <cell r="H1641">
            <v>4.3</v>
          </cell>
          <cell r="J1641">
            <v>0.46250000000000002</v>
          </cell>
        </row>
        <row r="1642">
          <cell r="A1642">
            <v>1987</v>
          </cell>
          <cell r="B1642">
            <v>6</v>
          </cell>
          <cell r="C1642">
            <v>29</v>
          </cell>
          <cell r="E1642">
            <v>15.29</v>
          </cell>
          <cell r="F1642">
            <v>101.01</v>
          </cell>
          <cell r="G1642">
            <v>78</v>
          </cell>
          <cell r="H1642">
            <v>2.8</v>
          </cell>
          <cell r="J1642">
            <v>0.53749999999999998</v>
          </cell>
        </row>
        <row r="1643">
          <cell r="A1643">
            <v>1987</v>
          </cell>
          <cell r="B1643">
            <v>6</v>
          </cell>
          <cell r="C1643">
            <v>30</v>
          </cell>
          <cell r="E1643">
            <v>15.97</v>
          </cell>
          <cell r="F1643">
            <v>100.46000000000001</v>
          </cell>
          <cell r="G1643">
            <v>85</v>
          </cell>
          <cell r="H1643">
            <v>2.4</v>
          </cell>
          <cell r="J1643">
            <v>0.75</v>
          </cell>
        </row>
        <row r="1644">
          <cell r="A1644">
            <v>1987</v>
          </cell>
          <cell r="B1644">
            <v>7</v>
          </cell>
          <cell r="C1644">
            <v>1</v>
          </cell>
          <cell r="E1644">
            <v>14.7</v>
          </cell>
          <cell r="F1644">
            <v>100.2</v>
          </cell>
          <cell r="G1644">
            <v>67</v>
          </cell>
          <cell r="H1644">
            <v>5.8</v>
          </cell>
          <cell r="J1644">
            <v>0.41249999999999998</v>
          </cell>
        </row>
        <row r="1645">
          <cell r="A1645">
            <v>1987</v>
          </cell>
          <cell r="B1645">
            <v>7</v>
          </cell>
          <cell r="C1645">
            <v>2</v>
          </cell>
          <cell r="E1645">
            <v>16.41</v>
          </cell>
          <cell r="F1645">
            <v>100.84</v>
          </cell>
          <cell r="G1645">
            <v>51</v>
          </cell>
          <cell r="H1645">
            <v>4.4000000000000004</v>
          </cell>
          <cell r="J1645">
            <v>0.25</v>
          </cell>
        </row>
        <row r="1646">
          <cell r="A1646">
            <v>1987</v>
          </cell>
          <cell r="B1646">
            <v>7</v>
          </cell>
          <cell r="C1646">
            <v>3</v>
          </cell>
          <cell r="E1646">
            <v>15.01</v>
          </cell>
          <cell r="F1646">
            <v>101.61000000000001</v>
          </cell>
          <cell r="G1646">
            <v>67</v>
          </cell>
          <cell r="H1646">
            <v>2.6</v>
          </cell>
          <cell r="J1646">
            <v>0.66249999999999998</v>
          </cell>
        </row>
        <row r="1647">
          <cell r="A1647">
            <v>1987</v>
          </cell>
          <cell r="B1647">
            <v>7</v>
          </cell>
          <cell r="C1647">
            <v>4</v>
          </cell>
          <cell r="E1647">
            <v>13.85</v>
          </cell>
          <cell r="F1647">
            <v>101.67000000000002</v>
          </cell>
          <cell r="G1647">
            <v>81</v>
          </cell>
          <cell r="H1647">
            <v>2.7</v>
          </cell>
          <cell r="J1647">
            <v>0.46250000000000002</v>
          </cell>
        </row>
        <row r="1648">
          <cell r="A1648">
            <v>1987</v>
          </cell>
          <cell r="B1648">
            <v>7</v>
          </cell>
          <cell r="C1648">
            <v>5</v>
          </cell>
          <cell r="E1648">
            <v>17.12</v>
          </cell>
          <cell r="F1648">
            <v>101.44</v>
          </cell>
          <cell r="G1648">
            <v>80</v>
          </cell>
          <cell r="H1648">
            <v>4.3</v>
          </cell>
          <cell r="J1648">
            <v>0.66249999999999998</v>
          </cell>
        </row>
        <row r="1649">
          <cell r="A1649">
            <v>1987</v>
          </cell>
          <cell r="B1649">
            <v>7</v>
          </cell>
          <cell r="C1649">
            <v>6</v>
          </cell>
          <cell r="E1649">
            <v>17.41</v>
          </cell>
          <cell r="F1649">
            <v>101.19</v>
          </cell>
          <cell r="G1649">
            <v>85</v>
          </cell>
          <cell r="H1649">
            <v>4.5</v>
          </cell>
          <cell r="J1649">
            <v>0.46250000000000002</v>
          </cell>
        </row>
        <row r="1650">
          <cell r="A1650">
            <v>1987</v>
          </cell>
          <cell r="B1650">
            <v>7</v>
          </cell>
          <cell r="C1650">
            <v>7</v>
          </cell>
          <cell r="E1650">
            <v>16.489999999999998</v>
          </cell>
          <cell r="F1650">
            <v>100.66000000000001</v>
          </cell>
          <cell r="G1650">
            <v>90</v>
          </cell>
          <cell r="H1650">
            <v>3.6</v>
          </cell>
          <cell r="J1650">
            <v>0.875</v>
          </cell>
        </row>
        <row r="1651">
          <cell r="A1651">
            <v>1987</v>
          </cell>
          <cell r="B1651">
            <v>7</v>
          </cell>
          <cell r="C1651">
            <v>8</v>
          </cell>
          <cell r="E1651">
            <v>16.28</v>
          </cell>
          <cell r="F1651">
            <v>100.16000000000001</v>
          </cell>
          <cell r="G1651">
            <v>57</v>
          </cell>
          <cell r="H1651">
            <v>3.4</v>
          </cell>
          <cell r="J1651">
            <v>0.375</v>
          </cell>
        </row>
        <row r="1652">
          <cell r="A1652">
            <v>1987</v>
          </cell>
          <cell r="B1652">
            <v>7</v>
          </cell>
          <cell r="C1652">
            <v>9</v>
          </cell>
          <cell r="E1652">
            <v>11.8</v>
          </cell>
          <cell r="F1652">
            <v>100.11000000000001</v>
          </cell>
          <cell r="G1652">
            <v>96</v>
          </cell>
          <cell r="H1652">
            <v>3.4</v>
          </cell>
          <cell r="J1652">
            <v>0.91249999999999998</v>
          </cell>
        </row>
        <row r="1653">
          <cell r="A1653">
            <v>1987</v>
          </cell>
          <cell r="B1653">
            <v>7</v>
          </cell>
          <cell r="C1653">
            <v>10</v>
          </cell>
          <cell r="E1653">
            <v>11.18</v>
          </cell>
          <cell r="F1653">
            <v>100.41000000000001</v>
          </cell>
          <cell r="G1653">
            <v>77</v>
          </cell>
          <cell r="H1653">
            <v>2.4</v>
          </cell>
          <cell r="J1653">
            <v>0.66249999999999998</v>
          </cell>
        </row>
        <row r="1654">
          <cell r="A1654">
            <v>1987</v>
          </cell>
          <cell r="B1654">
            <v>7</v>
          </cell>
          <cell r="C1654">
            <v>11</v>
          </cell>
          <cell r="E1654">
            <v>13.09</v>
          </cell>
          <cell r="F1654">
            <v>100.35000000000001</v>
          </cell>
          <cell r="G1654">
            <v>58</v>
          </cell>
          <cell r="H1654">
            <v>2.7</v>
          </cell>
          <cell r="J1654">
            <v>0.125</v>
          </cell>
        </row>
        <row r="1655">
          <cell r="A1655">
            <v>1987</v>
          </cell>
          <cell r="B1655">
            <v>7</v>
          </cell>
          <cell r="C1655">
            <v>12</v>
          </cell>
          <cell r="E1655">
            <v>12.96</v>
          </cell>
          <cell r="F1655">
            <v>99.95</v>
          </cell>
          <cell r="G1655">
            <v>76</v>
          </cell>
          <cell r="H1655">
            <v>3.1</v>
          </cell>
          <cell r="J1655">
            <v>0.66249999999999998</v>
          </cell>
        </row>
        <row r="1656">
          <cell r="A1656">
            <v>1987</v>
          </cell>
          <cell r="B1656">
            <v>7</v>
          </cell>
          <cell r="C1656">
            <v>13</v>
          </cell>
          <cell r="E1656">
            <v>15.08</v>
          </cell>
          <cell r="F1656">
            <v>100.66000000000001</v>
          </cell>
          <cell r="G1656">
            <v>57</v>
          </cell>
          <cell r="H1656">
            <v>3.6</v>
          </cell>
          <cell r="J1656">
            <v>0.375</v>
          </cell>
        </row>
        <row r="1657">
          <cell r="A1657">
            <v>1987</v>
          </cell>
          <cell r="B1657">
            <v>7</v>
          </cell>
          <cell r="C1657">
            <v>14</v>
          </cell>
          <cell r="E1657">
            <v>14.45</v>
          </cell>
          <cell r="F1657">
            <v>101.49000000000001</v>
          </cell>
          <cell r="G1657">
            <v>72</v>
          </cell>
          <cell r="H1657">
            <v>2.6</v>
          </cell>
          <cell r="J1657">
            <v>0.46250000000000002</v>
          </cell>
        </row>
        <row r="1658">
          <cell r="A1658">
            <v>1987</v>
          </cell>
          <cell r="B1658">
            <v>7</v>
          </cell>
          <cell r="C1658">
            <v>15</v>
          </cell>
          <cell r="E1658">
            <v>16.68</v>
          </cell>
          <cell r="F1658">
            <v>101.49000000000001</v>
          </cell>
          <cell r="G1658">
            <v>65</v>
          </cell>
          <cell r="H1658">
            <v>3.2</v>
          </cell>
          <cell r="J1658">
            <v>0.28749999999999998</v>
          </cell>
        </row>
        <row r="1659">
          <cell r="A1659">
            <v>1987</v>
          </cell>
          <cell r="B1659">
            <v>7</v>
          </cell>
          <cell r="C1659">
            <v>16</v>
          </cell>
          <cell r="E1659">
            <v>16.79</v>
          </cell>
          <cell r="F1659">
            <v>101.25</v>
          </cell>
          <cell r="G1659">
            <v>61</v>
          </cell>
          <cell r="H1659">
            <v>4</v>
          </cell>
          <cell r="J1659">
            <v>0.78749999999999998</v>
          </cell>
        </row>
        <row r="1660">
          <cell r="A1660">
            <v>1987</v>
          </cell>
          <cell r="B1660">
            <v>7</v>
          </cell>
          <cell r="C1660">
            <v>17</v>
          </cell>
          <cell r="E1660">
            <v>16.79</v>
          </cell>
          <cell r="F1660">
            <v>100.97000000000001</v>
          </cell>
          <cell r="G1660">
            <v>53</v>
          </cell>
          <cell r="H1660">
            <v>6.2</v>
          </cell>
          <cell r="J1660">
            <v>0.16250000000000001</v>
          </cell>
        </row>
        <row r="1661">
          <cell r="A1661">
            <v>1987</v>
          </cell>
          <cell r="B1661">
            <v>7</v>
          </cell>
          <cell r="C1661">
            <v>18</v>
          </cell>
          <cell r="E1661">
            <v>15.86</v>
          </cell>
          <cell r="F1661">
            <v>100.99000000000001</v>
          </cell>
          <cell r="G1661">
            <v>76</v>
          </cell>
          <cell r="H1661">
            <v>4.9000000000000004</v>
          </cell>
          <cell r="J1661">
            <v>0.875</v>
          </cell>
        </row>
        <row r="1662">
          <cell r="A1662">
            <v>1987</v>
          </cell>
          <cell r="B1662">
            <v>7</v>
          </cell>
          <cell r="C1662">
            <v>19</v>
          </cell>
          <cell r="E1662">
            <v>16.760000000000002</v>
          </cell>
          <cell r="F1662">
            <v>101.06</v>
          </cell>
          <cell r="G1662">
            <v>56</v>
          </cell>
          <cell r="H1662">
            <v>5.0999999999999996</v>
          </cell>
          <cell r="J1662">
            <v>0.83750000000000002</v>
          </cell>
        </row>
        <row r="1663">
          <cell r="A1663">
            <v>1987</v>
          </cell>
          <cell r="B1663">
            <v>7</v>
          </cell>
          <cell r="C1663">
            <v>20</v>
          </cell>
          <cell r="E1663">
            <v>17.21</v>
          </cell>
          <cell r="F1663">
            <v>101.10000000000001</v>
          </cell>
          <cell r="G1663">
            <v>67</v>
          </cell>
          <cell r="H1663">
            <v>2.4</v>
          </cell>
          <cell r="J1663">
            <v>0.83750000000000002</v>
          </cell>
        </row>
        <row r="1664">
          <cell r="A1664">
            <v>1987</v>
          </cell>
          <cell r="B1664">
            <v>7</v>
          </cell>
          <cell r="C1664">
            <v>21</v>
          </cell>
          <cell r="E1664">
            <v>19.96</v>
          </cell>
          <cell r="F1664">
            <v>101.26</v>
          </cell>
          <cell r="G1664">
            <v>61</v>
          </cell>
          <cell r="H1664">
            <v>4.0999999999999996</v>
          </cell>
          <cell r="J1664">
            <v>0.53749999999999998</v>
          </cell>
        </row>
        <row r="1665">
          <cell r="A1665">
            <v>1987</v>
          </cell>
          <cell r="B1665">
            <v>7</v>
          </cell>
          <cell r="C1665">
            <v>22</v>
          </cell>
          <cell r="E1665">
            <v>20.68</v>
          </cell>
          <cell r="F1665">
            <v>101.2</v>
          </cell>
          <cell r="G1665">
            <v>61</v>
          </cell>
          <cell r="H1665">
            <v>1.9</v>
          </cell>
          <cell r="J1665">
            <v>0.21249999999999999</v>
          </cell>
        </row>
        <row r="1666">
          <cell r="A1666">
            <v>1987</v>
          </cell>
          <cell r="B1666">
            <v>7</v>
          </cell>
          <cell r="C1666">
            <v>23</v>
          </cell>
          <cell r="E1666">
            <v>19.68</v>
          </cell>
          <cell r="F1666">
            <v>100.93</v>
          </cell>
          <cell r="G1666">
            <v>66</v>
          </cell>
          <cell r="H1666">
            <v>4.3</v>
          </cell>
          <cell r="J1666">
            <v>0.125</v>
          </cell>
        </row>
        <row r="1667">
          <cell r="A1667">
            <v>1987</v>
          </cell>
          <cell r="B1667">
            <v>7</v>
          </cell>
          <cell r="C1667">
            <v>24</v>
          </cell>
          <cell r="E1667">
            <v>16.149999999999999</v>
          </cell>
          <cell r="F1667">
            <v>99.53</v>
          </cell>
          <cell r="G1667">
            <v>97</v>
          </cell>
          <cell r="H1667">
            <v>2.6</v>
          </cell>
          <cell r="J1667">
            <v>0.83750000000000002</v>
          </cell>
        </row>
        <row r="1668">
          <cell r="A1668">
            <v>1987</v>
          </cell>
          <cell r="B1668">
            <v>7</v>
          </cell>
          <cell r="C1668">
            <v>25</v>
          </cell>
          <cell r="E1668">
            <v>14.67</v>
          </cell>
          <cell r="F1668">
            <v>99.14</v>
          </cell>
          <cell r="G1668">
            <v>68</v>
          </cell>
          <cell r="H1668">
            <v>3.8</v>
          </cell>
          <cell r="J1668">
            <v>0.71250000000000002</v>
          </cell>
        </row>
        <row r="1669">
          <cell r="A1669">
            <v>1987</v>
          </cell>
          <cell r="B1669">
            <v>7</v>
          </cell>
          <cell r="C1669">
            <v>26</v>
          </cell>
          <cell r="E1669">
            <v>13.18</v>
          </cell>
          <cell r="F1669">
            <v>99.26</v>
          </cell>
          <cell r="G1669">
            <v>69</v>
          </cell>
          <cell r="H1669">
            <v>3.8</v>
          </cell>
          <cell r="J1669">
            <v>0.875</v>
          </cell>
        </row>
        <row r="1670">
          <cell r="A1670">
            <v>1987</v>
          </cell>
          <cell r="B1670">
            <v>7</v>
          </cell>
          <cell r="C1670">
            <v>27</v>
          </cell>
          <cell r="E1670">
            <v>15.57</v>
          </cell>
          <cell r="F1670">
            <v>99.2</v>
          </cell>
          <cell r="G1670">
            <v>55</v>
          </cell>
          <cell r="H1670">
            <v>4.4000000000000004</v>
          </cell>
          <cell r="J1670">
            <v>0.53749999999999998</v>
          </cell>
        </row>
        <row r="1671">
          <cell r="A1671">
            <v>1987</v>
          </cell>
          <cell r="B1671">
            <v>7</v>
          </cell>
          <cell r="C1671">
            <v>28</v>
          </cell>
          <cell r="E1671">
            <v>15.86</v>
          </cell>
          <cell r="F1671">
            <v>99.53</v>
          </cell>
          <cell r="G1671">
            <v>60</v>
          </cell>
          <cell r="H1671">
            <v>3.6</v>
          </cell>
          <cell r="J1671">
            <v>0.58750000000000002</v>
          </cell>
        </row>
        <row r="1672">
          <cell r="A1672">
            <v>1987</v>
          </cell>
          <cell r="B1672">
            <v>7</v>
          </cell>
          <cell r="C1672">
            <v>29</v>
          </cell>
          <cell r="E1672">
            <v>14.34</v>
          </cell>
          <cell r="F1672">
            <v>100.04</v>
          </cell>
          <cell r="G1672">
            <v>61</v>
          </cell>
          <cell r="H1672">
            <v>2.4</v>
          </cell>
          <cell r="J1672">
            <v>0.53749999999999998</v>
          </cell>
        </row>
        <row r="1673">
          <cell r="A1673">
            <v>1987</v>
          </cell>
          <cell r="B1673">
            <v>7</v>
          </cell>
          <cell r="C1673">
            <v>30</v>
          </cell>
          <cell r="E1673">
            <v>13.06</v>
          </cell>
          <cell r="F1673">
            <v>100.09</v>
          </cell>
          <cell r="G1673">
            <v>96</v>
          </cell>
          <cell r="H1673">
            <v>3.1</v>
          </cell>
          <cell r="J1673">
            <v>0.83750000000000002</v>
          </cell>
        </row>
        <row r="1674">
          <cell r="A1674">
            <v>1987</v>
          </cell>
          <cell r="B1674">
            <v>7</v>
          </cell>
          <cell r="C1674">
            <v>31</v>
          </cell>
          <cell r="E1674">
            <v>13.29</v>
          </cell>
          <cell r="F1674">
            <v>99.660000000000011</v>
          </cell>
          <cell r="G1674">
            <v>88</v>
          </cell>
          <cell r="H1674">
            <v>1.9</v>
          </cell>
          <cell r="J1674">
            <v>0.875</v>
          </cell>
        </row>
        <row r="1675">
          <cell r="A1675">
            <v>1987</v>
          </cell>
          <cell r="B1675">
            <v>8</v>
          </cell>
          <cell r="C1675">
            <v>1</v>
          </cell>
          <cell r="E1675">
            <v>12.45</v>
          </cell>
          <cell r="F1675">
            <v>98.5</v>
          </cell>
          <cell r="G1675">
            <v>97</v>
          </cell>
          <cell r="H1675">
            <v>2.2000000000000002</v>
          </cell>
          <cell r="J1675">
            <v>1</v>
          </cell>
        </row>
        <row r="1676">
          <cell r="A1676">
            <v>1987</v>
          </cell>
          <cell r="B1676">
            <v>8</v>
          </cell>
          <cell r="C1676">
            <v>2</v>
          </cell>
          <cell r="E1676">
            <v>14.43</v>
          </cell>
          <cell r="F1676">
            <v>98.670000000000016</v>
          </cell>
          <cell r="G1676">
            <v>75</v>
          </cell>
          <cell r="H1676">
            <v>3.8</v>
          </cell>
          <cell r="J1676">
            <v>0.66249999999999998</v>
          </cell>
        </row>
        <row r="1677">
          <cell r="A1677">
            <v>1987</v>
          </cell>
          <cell r="B1677">
            <v>8</v>
          </cell>
          <cell r="C1677">
            <v>3</v>
          </cell>
          <cell r="E1677">
            <v>14.34</v>
          </cell>
          <cell r="F1677">
            <v>99.23</v>
          </cell>
          <cell r="G1677">
            <v>65</v>
          </cell>
          <cell r="H1677">
            <v>2.9</v>
          </cell>
          <cell r="J1677">
            <v>0.78749999999999998</v>
          </cell>
        </row>
        <row r="1678">
          <cell r="A1678">
            <v>1987</v>
          </cell>
          <cell r="B1678">
            <v>8</v>
          </cell>
          <cell r="C1678">
            <v>4</v>
          </cell>
          <cell r="E1678">
            <v>13.29</v>
          </cell>
          <cell r="F1678">
            <v>99.720000000000013</v>
          </cell>
          <cell r="G1678">
            <v>85</v>
          </cell>
          <cell r="H1678">
            <v>4.0999999999999996</v>
          </cell>
          <cell r="J1678">
            <v>0.78749999999999998</v>
          </cell>
        </row>
        <row r="1679">
          <cell r="A1679">
            <v>1987</v>
          </cell>
          <cell r="B1679">
            <v>8</v>
          </cell>
          <cell r="C1679">
            <v>5</v>
          </cell>
          <cell r="E1679">
            <v>12.3</v>
          </cell>
          <cell r="F1679">
            <v>100.10000000000001</v>
          </cell>
          <cell r="G1679">
            <v>77</v>
          </cell>
          <cell r="H1679">
            <v>4.5</v>
          </cell>
          <cell r="J1679">
            <v>0.66249999999999998</v>
          </cell>
        </row>
        <row r="1680">
          <cell r="A1680">
            <v>1987</v>
          </cell>
          <cell r="B1680">
            <v>8</v>
          </cell>
          <cell r="C1680">
            <v>6</v>
          </cell>
          <cell r="E1680">
            <v>10.59</v>
          </cell>
          <cell r="F1680">
            <v>99.350000000000009</v>
          </cell>
          <cell r="G1680">
            <v>95</v>
          </cell>
          <cell r="H1680">
            <v>3.3</v>
          </cell>
          <cell r="J1680">
            <v>0.875</v>
          </cell>
        </row>
        <row r="1681">
          <cell r="A1681">
            <v>1987</v>
          </cell>
          <cell r="B1681">
            <v>8</v>
          </cell>
          <cell r="C1681">
            <v>7</v>
          </cell>
          <cell r="E1681">
            <v>11.43</v>
          </cell>
          <cell r="F1681">
            <v>99.740000000000009</v>
          </cell>
          <cell r="G1681">
            <v>80</v>
          </cell>
          <cell r="H1681">
            <v>3.8</v>
          </cell>
          <cell r="J1681">
            <v>0.75</v>
          </cell>
        </row>
        <row r="1682">
          <cell r="A1682">
            <v>1987</v>
          </cell>
          <cell r="B1682">
            <v>8</v>
          </cell>
          <cell r="C1682">
            <v>8</v>
          </cell>
          <cell r="E1682">
            <v>11.9</v>
          </cell>
          <cell r="F1682">
            <v>100.25</v>
          </cell>
          <cell r="G1682">
            <v>80</v>
          </cell>
          <cell r="H1682">
            <v>1.9</v>
          </cell>
          <cell r="J1682">
            <v>0.71250000000000002</v>
          </cell>
        </row>
        <row r="1683">
          <cell r="A1683">
            <v>1987</v>
          </cell>
          <cell r="B1683">
            <v>8</v>
          </cell>
          <cell r="C1683">
            <v>9</v>
          </cell>
          <cell r="E1683">
            <v>9.81</v>
          </cell>
          <cell r="F1683">
            <v>100.69</v>
          </cell>
          <cell r="G1683">
            <v>95</v>
          </cell>
          <cell r="H1683">
            <v>2.6</v>
          </cell>
          <cell r="J1683">
            <v>0.91249999999999998</v>
          </cell>
        </row>
        <row r="1684">
          <cell r="A1684">
            <v>1987</v>
          </cell>
          <cell r="B1684">
            <v>8</v>
          </cell>
          <cell r="C1684">
            <v>10</v>
          </cell>
          <cell r="E1684">
            <v>10.63</v>
          </cell>
          <cell r="F1684">
            <v>100.91000000000001</v>
          </cell>
          <cell r="G1684">
            <v>79</v>
          </cell>
          <cell r="H1684">
            <v>2.4</v>
          </cell>
          <cell r="J1684">
            <v>0.75</v>
          </cell>
        </row>
        <row r="1685">
          <cell r="A1685">
            <v>1987</v>
          </cell>
          <cell r="B1685">
            <v>8</v>
          </cell>
          <cell r="C1685">
            <v>11</v>
          </cell>
          <cell r="E1685">
            <v>11.84</v>
          </cell>
          <cell r="F1685">
            <v>101.07000000000001</v>
          </cell>
          <cell r="G1685">
            <v>86</v>
          </cell>
          <cell r="H1685">
            <v>1.7</v>
          </cell>
          <cell r="J1685">
            <v>0.875</v>
          </cell>
        </row>
        <row r="1686">
          <cell r="A1686">
            <v>1987</v>
          </cell>
          <cell r="B1686">
            <v>8</v>
          </cell>
          <cell r="C1686">
            <v>12</v>
          </cell>
          <cell r="E1686">
            <v>12.92</v>
          </cell>
          <cell r="F1686">
            <v>100.88</v>
          </cell>
          <cell r="G1686">
            <v>80</v>
          </cell>
          <cell r="H1686">
            <v>2.6</v>
          </cell>
          <cell r="J1686">
            <v>0.125</v>
          </cell>
        </row>
        <row r="1687">
          <cell r="A1687">
            <v>1987</v>
          </cell>
          <cell r="B1687">
            <v>8</v>
          </cell>
          <cell r="C1687">
            <v>13</v>
          </cell>
          <cell r="E1687">
            <v>12.76</v>
          </cell>
          <cell r="F1687">
            <v>100.67000000000002</v>
          </cell>
          <cell r="G1687">
            <v>92</v>
          </cell>
          <cell r="H1687">
            <v>3.8</v>
          </cell>
          <cell r="J1687">
            <v>0.75</v>
          </cell>
        </row>
        <row r="1688">
          <cell r="A1688">
            <v>1987</v>
          </cell>
          <cell r="B1688">
            <v>8</v>
          </cell>
          <cell r="C1688">
            <v>14</v>
          </cell>
          <cell r="E1688">
            <v>13.07</v>
          </cell>
          <cell r="F1688">
            <v>99.850000000000009</v>
          </cell>
          <cell r="G1688">
            <v>86</v>
          </cell>
          <cell r="H1688">
            <v>2.2000000000000002</v>
          </cell>
          <cell r="J1688">
            <v>1</v>
          </cell>
        </row>
        <row r="1689">
          <cell r="A1689">
            <v>1987</v>
          </cell>
          <cell r="B1689">
            <v>8</v>
          </cell>
          <cell r="C1689">
            <v>15</v>
          </cell>
          <cell r="E1689">
            <v>13.65</v>
          </cell>
          <cell r="F1689">
            <v>100.22000000000001</v>
          </cell>
          <cell r="G1689">
            <v>72</v>
          </cell>
          <cell r="H1689">
            <v>2.4</v>
          </cell>
          <cell r="J1689">
            <v>0.78749999999999998</v>
          </cell>
        </row>
        <row r="1690">
          <cell r="A1690">
            <v>1987</v>
          </cell>
          <cell r="B1690">
            <v>8</v>
          </cell>
          <cell r="C1690">
            <v>16</v>
          </cell>
          <cell r="E1690">
            <v>12.81</v>
          </cell>
          <cell r="F1690">
            <v>100.71000000000001</v>
          </cell>
          <cell r="G1690">
            <v>87</v>
          </cell>
          <cell r="H1690">
            <v>4.3</v>
          </cell>
          <cell r="J1690">
            <v>0.875</v>
          </cell>
        </row>
        <row r="1691">
          <cell r="A1691">
            <v>1987</v>
          </cell>
          <cell r="B1691">
            <v>8</v>
          </cell>
          <cell r="C1691">
            <v>17</v>
          </cell>
          <cell r="E1691">
            <v>13.74</v>
          </cell>
          <cell r="F1691">
            <v>100.4</v>
          </cell>
          <cell r="G1691">
            <v>89</v>
          </cell>
          <cell r="H1691">
            <v>2.9</v>
          </cell>
          <cell r="J1691">
            <v>0.66249999999999998</v>
          </cell>
        </row>
        <row r="1692">
          <cell r="A1692">
            <v>1987</v>
          </cell>
          <cell r="B1692">
            <v>8</v>
          </cell>
          <cell r="C1692">
            <v>18</v>
          </cell>
          <cell r="E1692">
            <v>14.09</v>
          </cell>
          <cell r="F1692">
            <v>100.26</v>
          </cell>
          <cell r="G1692">
            <v>96</v>
          </cell>
          <cell r="H1692">
            <v>4.3</v>
          </cell>
          <cell r="J1692">
            <v>1</v>
          </cell>
        </row>
        <row r="1693">
          <cell r="A1693">
            <v>1987</v>
          </cell>
          <cell r="B1693">
            <v>8</v>
          </cell>
          <cell r="C1693">
            <v>19</v>
          </cell>
          <cell r="E1693">
            <v>16.29</v>
          </cell>
          <cell r="F1693">
            <v>100.53</v>
          </cell>
          <cell r="G1693">
            <v>73</v>
          </cell>
          <cell r="H1693">
            <v>3.1</v>
          </cell>
          <cell r="J1693">
            <v>0.41249999999999998</v>
          </cell>
        </row>
        <row r="1694">
          <cell r="A1694">
            <v>1987</v>
          </cell>
          <cell r="B1694">
            <v>8</v>
          </cell>
          <cell r="C1694">
            <v>20</v>
          </cell>
          <cell r="E1694">
            <v>13.58</v>
          </cell>
          <cell r="F1694">
            <v>101.28</v>
          </cell>
          <cell r="G1694">
            <v>93</v>
          </cell>
          <cell r="H1694">
            <v>3.1</v>
          </cell>
          <cell r="J1694">
            <v>0.625</v>
          </cell>
        </row>
        <row r="1695">
          <cell r="A1695">
            <v>1987</v>
          </cell>
          <cell r="B1695">
            <v>8</v>
          </cell>
          <cell r="C1695">
            <v>21</v>
          </cell>
          <cell r="E1695">
            <v>14.61</v>
          </cell>
          <cell r="F1695">
            <v>100.67000000000002</v>
          </cell>
          <cell r="G1695">
            <v>95</v>
          </cell>
          <cell r="H1695">
            <v>8.1</v>
          </cell>
          <cell r="J1695">
            <v>0.96250000000000002</v>
          </cell>
        </row>
        <row r="1696">
          <cell r="A1696">
            <v>1987</v>
          </cell>
          <cell r="B1696">
            <v>8</v>
          </cell>
          <cell r="C1696">
            <v>22</v>
          </cell>
          <cell r="E1696">
            <v>15.05</v>
          </cell>
          <cell r="F1696">
            <v>100.49000000000001</v>
          </cell>
          <cell r="G1696">
            <v>93</v>
          </cell>
          <cell r="H1696">
            <v>1.7</v>
          </cell>
          <cell r="J1696">
            <v>0.66249999999999998</v>
          </cell>
        </row>
        <row r="1697">
          <cell r="A1697">
            <v>1987</v>
          </cell>
          <cell r="B1697">
            <v>8</v>
          </cell>
          <cell r="C1697">
            <v>23</v>
          </cell>
          <cell r="E1697">
            <v>11.71</v>
          </cell>
          <cell r="F1697">
            <v>100.22000000000001</v>
          </cell>
          <cell r="G1697">
            <v>100</v>
          </cell>
          <cell r="H1697">
            <v>4.8</v>
          </cell>
          <cell r="J1697">
            <v>1</v>
          </cell>
        </row>
        <row r="1698">
          <cell r="A1698">
            <v>1987</v>
          </cell>
          <cell r="B1698">
            <v>8</v>
          </cell>
          <cell r="C1698">
            <v>24</v>
          </cell>
          <cell r="E1698">
            <v>10.91</v>
          </cell>
          <cell r="F1698">
            <v>101.26</v>
          </cell>
          <cell r="G1698">
            <v>85</v>
          </cell>
          <cell r="H1698">
            <v>3.1</v>
          </cell>
          <cell r="J1698">
            <v>0.875</v>
          </cell>
        </row>
        <row r="1699">
          <cell r="A1699">
            <v>1987</v>
          </cell>
          <cell r="B1699">
            <v>8</v>
          </cell>
          <cell r="C1699">
            <v>25</v>
          </cell>
          <cell r="E1699">
            <v>10.66</v>
          </cell>
          <cell r="F1699">
            <v>100.95</v>
          </cell>
          <cell r="G1699">
            <v>85</v>
          </cell>
          <cell r="H1699">
            <v>5</v>
          </cell>
          <cell r="J1699">
            <v>0.91249999999999998</v>
          </cell>
        </row>
        <row r="1700">
          <cell r="A1700">
            <v>1987</v>
          </cell>
          <cell r="B1700">
            <v>8</v>
          </cell>
          <cell r="C1700">
            <v>26</v>
          </cell>
          <cell r="E1700">
            <v>10.55</v>
          </cell>
          <cell r="F1700">
            <v>99.920000000000016</v>
          </cell>
          <cell r="G1700">
            <v>100</v>
          </cell>
          <cell r="H1700">
            <v>3.4</v>
          </cell>
          <cell r="J1700">
            <v>1</v>
          </cell>
        </row>
        <row r="1701">
          <cell r="A1701">
            <v>1987</v>
          </cell>
          <cell r="B1701">
            <v>8</v>
          </cell>
          <cell r="C1701">
            <v>27</v>
          </cell>
          <cell r="E1701">
            <v>12.36</v>
          </cell>
          <cell r="F1701">
            <v>100.06</v>
          </cell>
          <cell r="G1701">
            <v>98</v>
          </cell>
          <cell r="H1701">
            <v>2.6</v>
          </cell>
          <cell r="J1701">
            <v>0.96250000000000002</v>
          </cell>
        </row>
        <row r="1702">
          <cell r="A1702">
            <v>1987</v>
          </cell>
          <cell r="B1702">
            <v>8</v>
          </cell>
          <cell r="C1702">
            <v>28</v>
          </cell>
          <cell r="E1702">
            <v>13.36</v>
          </cell>
          <cell r="F1702">
            <v>100.04</v>
          </cell>
          <cell r="G1702">
            <v>65</v>
          </cell>
          <cell r="H1702">
            <v>4.5</v>
          </cell>
          <cell r="J1702">
            <v>0.41249999999999998</v>
          </cell>
        </row>
        <row r="1703">
          <cell r="A1703">
            <v>1987</v>
          </cell>
          <cell r="B1703">
            <v>8</v>
          </cell>
          <cell r="C1703">
            <v>29</v>
          </cell>
          <cell r="E1703">
            <v>11.47</v>
          </cell>
          <cell r="F1703">
            <v>100.77000000000001</v>
          </cell>
          <cell r="G1703">
            <v>77</v>
          </cell>
          <cell r="H1703">
            <v>2.7</v>
          </cell>
          <cell r="J1703">
            <v>0.33750000000000002</v>
          </cell>
        </row>
        <row r="1704">
          <cell r="A1704">
            <v>1987</v>
          </cell>
          <cell r="B1704">
            <v>8</v>
          </cell>
          <cell r="C1704">
            <v>30</v>
          </cell>
          <cell r="E1704">
            <v>10.99</v>
          </cell>
          <cell r="F1704">
            <v>100.38</v>
          </cell>
          <cell r="G1704">
            <v>77</v>
          </cell>
          <cell r="H1704">
            <v>1.7</v>
          </cell>
          <cell r="J1704">
            <v>0.625</v>
          </cell>
        </row>
        <row r="1705">
          <cell r="A1705">
            <v>1987</v>
          </cell>
          <cell r="B1705">
            <v>8</v>
          </cell>
          <cell r="C1705">
            <v>31</v>
          </cell>
          <cell r="E1705">
            <v>10.25</v>
          </cell>
          <cell r="F1705">
            <v>101.32000000000001</v>
          </cell>
          <cell r="G1705">
            <v>79</v>
          </cell>
          <cell r="H1705">
            <v>2.4</v>
          </cell>
          <cell r="J1705">
            <v>0.16250000000000001</v>
          </cell>
        </row>
        <row r="1706">
          <cell r="A1706">
            <v>1987</v>
          </cell>
          <cell r="B1706">
            <v>9</v>
          </cell>
          <cell r="C1706">
            <v>1</v>
          </cell>
          <cell r="E1706">
            <v>11.75</v>
          </cell>
          <cell r="F1706">
            <v>101.25</v>
          </cell>
          <cell r="G1706">
            <v>85</v>
          </cell>
          <cell r="H1706">
            <v>3.8</v>
          </cell>
          <cell r="J1706">
            <v>0.83750000000000002</v>
          </cell>
        </row>
        <row r="1707">
          <cell r="A1707">
            <v>1987</v>
          </cell>
          <cell r="B1707">
            <v>9</v>
          </cell>
          <cell r="C1707">
            <v>2</v>
          </cell>
          <cell r="E1707">
            <v>13.01</v>
          </cell>
          <cell r="F1707">
            <v>100.67000000000002</v>
          </cell>
          <cell r="G1707">
            <v>91</v>
          </cell>
          <cell r="H1707">
            <v>2.9</v>
          </cell>
          <cell r="J1707">
            <v>0.58750000000000002</v>
          </cell>
        </row>
        <row r="1708">
          <cell r="A1708">
            <v>1987</v>
          </cell>
          <cell r="B1708">
            <v>9</v>
          </cell>
          <cell r="C1708">
            <v>3</v>
          </cell>
          <cell r="E1708">
            <v>11.31</v>
          </cell>
          <cell r="F1708">
            <v>100.98</v>
          </cell>
          <cell r="G1708">
            <v>74</v>
          </cell>
          <cell r="H1708">
            <v>2.4</v>
          </cell>
          <cell r="J1708">
            <v>0.28749999999999998</v>
          </cell>
        </row>
        <row r="1709">
          <cell r="A1709">
            <v>1987</v>
          </cell>
          <cell r="B1709">
            <v>9</v>
          </cell>
          <cell r="C1709">
            <v>4</v>
          </cell>
          <cell r="E1709">
            <v>9.31</v>
          </cell>
          <cell r="F1709">
            <v>100.91000000000001</v>
          </cell>
          <cell r="G1709">
            <v>99</v>
          </cell>
          <cell r="H1709">
            <v>2.1</v>
          </cell>
          <cell r="J1709">
            <v>0.875</v>
          </cell>
        </row>
        <row r="1710">
          <cell r="A1710">
            <v>1987</v>
          </cell>
          <cell r="B1710">
            <v>9</v>
          </cell>
          <cell r="C1710">
            <v>5</v>
          </cell>
          <cell r="E1710">
            <v>13.12</v>
          </cell>
          <cell r="F1710">
            <v>100.79</v>
          </cell>
          <cell r="G1710">
            <v>93</v>
          </cell>
          <cell r="H1710">
            <v>1.6</v>
          </cell>
          <cell r="J1710">
            <v>0.83750000000000002</v>
          </cell>
        </row>
        <row r="1711">
          <cell r="A1711">
            <v>1987</v>
          </cell>
          <cell r="B1711">
            <v>9</v>
          </cell>
          <cell r="C1711">
            <v>6</v>
          </cell>
          <cell r="E1711">
            <v>12.3</v>
          </cell>
          <cell r="F1711">
            <v>100.15</v>
          </cell>
          <cell r="G1711">
            <v>98</v>
          </cell>
          <cell r="H1711">
            <v>4.0999999999999996</v>
          </cell>
          <cell r="J1711">
            <v>0.96250000000000002</v>
          </cell>
        </row>
        <row r="1712">
          <cell r="A1712">
            <v>1987</v>
          </cell>
          <cell r="B1712">
            <v>9</v>
          </cell>
          <cell r="C1712">
            <v>7</v>
          </cell>
          <cell r="E1712">
            <v>12.35</v>
          </cell>
          <cell r="F1712">
            <v>99.7</v>
          </cell>
          <cell r="G1712">
            <v>89</v>
          </cell>
          <cell r="H1712">
            <v>2.4</v>
          </cell>
          <cell r="J1712">
            <v>0.66249999999999998</v>
          </cell>
        </row>
        <row r="1713">
          <cell r="A1713">
            <v>1987</v>
          </cell>
          <cell r="B1713">
            <v>9</v>
          </cell>
          <cell r="C1713">
            <v>8</v>
          </cell>
          <cell r="E1713">
            <v>10.19</v>
          </cell>
          <cell r="F1713">
            <v>99.800000000000011</v>
          </cell>
          <cell r="G1713">
            <v>74</v>
          </cell>
          <cell r="H1713">
            <v>2.9</v>
          </cell>
          <cell r="J1713">
            <v>0.375</v>
          </cell>
        </row>
        <row r="1714">
          <cell r="A1714">
            <v>1987</v>
          </cell>
          <cell r="B1714">
            <v>9</v>
          </cell>
          <cell r="C1714">
            <v>9</v>
          </cell>
          <cell r="E1714">
            <v>10.47</v>
          </cell>
          <cell r="F1714">
            <v>100.07000000000001</v>
          </cell>
          <cell r="G1714">
            <v>76</v>
          </cell>
          <cell r="H1714">
            <v>2.9</v>
          </cell>
          <cell r="J1714">
            <v>0.25</v>
          </cell>
        </row>
        <row r="1715">
          <cell r="A1715">
            <v>1987</v>
          </cell>
          <cell r="B1715">
            <v>9</v>
          </cell>
          <cell r="C1715">
            <v>10</v>
          </cell>
          <cell r="E1715">
            <v>11.06</v>
          </cell>
          <cell r="F1715">
            <v>99.350000000000009</v>
          </cell>
          <cell r="G1715">
            <v>100</v>
          </cell>
          <cell r="H1715">
            <v>5</v>
          </cell>
          <cell r="J1715">
            <v>1</v>
          </cell>
        </row>
        <row r="1716">
          <cell r="A1716">
            <v>1987</v>
          </cell>
          <cell r="B1716">
            <v>9</v>
          </cell>
          <cell r="C1716">
            <v>11</v>
          </cell>
          <cell r="E1716">
            <v>10.14</v>
          </cell>
          <cell r="F1716">
            <v>99.02000000000001</v>
          </cell>
          <cell r="G1716">
            <v>73</v>
          </cell>
          <cell r="H1716">
            <v>4.8</v>
          </cell>
          <cell r="J1716">
            <v>0.46250000000000002</v>
          </cell>
        </row>
        <row r="1717">
          <cell r="A1717">
            <v>1987</v>
          </cell>
          <cell r="B1717">
            <v>9</v>
          </cell>
          <cell r="C1717">
            <v>12</v>
          </cell>
          <cell r="E1717">
            <v>8.8000000000000007</v>
          </cell>
          <cell r="F1717">
            <v>99.51</v>
          </cell>
          <cell r="G1717">
            <v>82</v>
          </cell>
          <cell r="H1717">
            <v>1.7</v>
          </cell>
          <cell r="J1717">
            <v>0.66249999999999998</v>
          </cell>
        </row>
        <row r="1718">
          <cell r="A1718">
            <v>1987</v>
          </cell>
          <cell r="B1718">
            <v>9</v>
          </cell>
          <cell r="C1718">
            <v>13</v>
          </cell>
          <cell r="E1718">
            <v>11.17</v>
          </cell>
          <cell r="F1718">
            <v>99.360000000000014</v>
          </cell>
          <cell r="G1718">
            <v>82</v>
          </cell>
          <cell r="H1718">
            <v>2.9</v>
          </cell>
          <cell r="J1718">
            <v>0.21249999999999999</v>
          </cell>
        </row>
        <row r="1719">
          <cell r="A1719">
            <v>1987</v>
          </cell>
          <cell r="B1719">
            <v>9</v>
          </cell>
          <cell r="C1719">
            <v>14</v>
          </cell>
          <cell r="E1719">
            <v>10.29</v>
          </cell>
          <cell r="F1719">
            <v>99.43</v>
          </cell>
          <cell r="G1719">
            <v>86</v>
          </cell>
          <cell r="H1719">
            <v>5</v>
          </cell>
          <cell r="J1719">
            <v>0.58750000000000002</v>
          </cell>
        </row>
        <row r="1720">
          <cell r="A1720">
            <v>1987</v>
          </cell>
          <cell r="B1720">
            <v>9</v>
          </cell>
          <cell r="C1720">
            <v>15</v>
          </cell>
          <cell r="E1720">
            <v>11.15</v>
          </cell>
          <cell r="F1720">
            <v>99.63</v>
          </cell>
          <cell r="G1720">
            <v>66</v>
          </cell>
          <cell r="H1720">
            <v>3.1</v>
          </cell>
          <cell r="J1720">
            <v>0.28749999999999998</v>
          </cell>
        </row>
        <row r="1721">
          <cell r="A1721">
            <v>1987</v>
          </cell>
          <cell r="B1721">
            <v>9</v>
          </cell>
          <cell r="C1721">
            <v>16</v>
          </cell>
          <cell r="E1721">
            <v>8.18</v>
          </cell>
          <cell r="F1721">
            <v>101.60000000000001</v>
          </cell>
          <cell r="G1721">
            <v>77</v>
          </cell>
          <cell r="H1721">
            <v>1.2</v>
          </cell>
          <cell r="J1721">
            <v>0.16250000000000001</v>
          </cell>
        </row>
        <row r="1722">
          <cell r="A1722">
            <v>1987</v>
          </cell>
          <cell r="B1722">
            <v>9</v>
          </cell>
          <cell r="C1722">
            <v>17</v>
          </cell>
          <cell r="E1722">
            <v>4.87</v>
          </cell>
          <cell r="F1722">
            <v>101.74000000000001</v>
          </cell>
          <cell r="G1722">
            <v>96</v>
          </cell>
          <cell r="H1722">
            <v>2.9</v>
          </cell>
          <cell r="J1722">
            <v>0.91249999999999998</v>
          </cell>
        </row>
        <row r="1723">
          <cell r="A1723">
            <v>1987</v>
          </cell>
          <cell r="B1723">
            <v>9</v>
          </cell>
          <cell r="C1723">
            <v>18</v>
          </cell>
          <cell r="E1723">
            <v>9.01</v>
          </cell>
          <cell r="F1723">
            <v>100.4</v>
          </cell>
          <cell r="G1723">
            <v>84</v>
          </cell>
          <cell r="H1723">
            <v>3.9</v>
          </cell>
          <cell r="J1723">
            <v>0.71250000000000002</v>
          </cell>
        </row>
        <row r="1724">
          <cell r="A1724">
            <v>1987</v>
          </cell>
          <cell r="B1724">
            <v>9</v>
          </cell>
          <cell r="C1724">
            <v>19</v>
          </cell>
          <cell r="E1724">
            <v>9.81</v>
          </cell>
          <cell r="F1724">
            <v>100.19</v>
          </cell>
          <cell r="G1724">
            <v>52</v>
          </cell>
          <cell r="H1724">
            <v>5.5</v>
          </cell>
          <cell r="J1724">
            <v>0.21249999999999999</v>
          </cell>
        </row>
        <row r="1725">
          <cell r="A1725">
            <v>1987</v>
          </cell>
          <cell r="B1725">
            <v>9</v>
          </cell>
          <cell r="C1725">
            <v>20</v>
          </cell>
          <cell r="E1725">
            <v>6.46</v>
          </cell>
          <cell r="F1725">
            <v>100.55000000000001</v>
          </cell>
          <cell r="G1725">
            <v>77</v>
          </cell>
          <cell r="H1725">
            <v>1.7</v>
          </cell>
          <cell r="J1725">
            <v>0.16250000000000001</v>
          </cell>
        </row>
        <row r="1726">
          <cell r="A1726">
            <v>1987</v>
          </cell>
          <cell r="B1726">
            <v>9</v>
          </cell>
          <cell r="C1726">
            <v>21</v>
          </cell>
          <cell r="E1726">
            <v>6.13</v>
          </cell>
          <cell r="F1726">
            <v>101.2</v>
          </cell>
          <cell r="G1726">
            <v>86</v>
          </cell>
          <cell r="H1726">
            <v>2.2000000000000002</v>
          </cell>
          <cell r="J1726">
            <v>0.75</v>
          </cell>
        </row>
        <row r="1727">
          <cell r="A1727">
            <v>1987</v>
          </cell>
          <cell r="B1727">
            <v>9</v>
          </cell>
          <cell r="C1727">
            <v>22</v>
          </cell>
          <cell r="E1727">
            <v>10.97</v>
          </cell>
          <cell r="F1727">
            <v>99.88</v>
          </cell>
          <cell r="G1727">
            <v>100</v>
          </cell>
          <cell r="H1727">
            <v>4.5999999999999996</v>
          </cell>
          <cell r="J1727">
            <v>1</v>
          </cell>
        </row>
        <row r="1728">
          <cell r="A1728">
            <v>1987</v>
          </cell>
          <cell r="B1728">
            <v>9</v>
          </cell>
          <cell r="C1728">
            <v>23</v>
          </cell>
          <cell r="E1728">
            <v>9.75</v>
          </cell>
          <cell r="F1728">
            <v>99.960000000000008</v>
          </cell>
          <cell r="G1728">
            <v>97</v>
          </cell>
          <cell r="H1728">
            <v>4.0999999999999996</v>
          </cell>
          <cell r="J1728">
            <v>0.66249999999999998</v>
          </cell>
        </row>
        <row r="1729">
          <cell r="A1729">
            <v>1987</v>
          </cell>
          <cell r="B1729">
            <v>9</v>
          </cell>
          <cell r="C1729">
            <v>24</v>
          </cell>
          <cell r="E1729">
            <v>10.18</v>
          </cell>
          <cell r="F1729">
            <v>99.12</v>
          </cell>
          <cell r="G1729">
            <v>97</v>
          </cell>
          <cell r="H1729">
            <v>3.8</v>
          </cell>
          <cell r="J1729">
            <v>0.96250000000000002</v>
          </cell>
        </row>
        <row r="1730">
          <cell r="A1730">
            <v>1987</v>
          </cell>
          <cell r="B1730">
            <v>9</v>
          </cell>
          <cell r="C1730">
            <v>25</v>
          </cell>
          <cell r="E1730">
            <v>8.48</v>
          </cell>
          <cell r="F1730">
            <v>98.73</v>
          </cell>
          <cell r="G1730">
            <v>96</v>
          </cell>
          <cell r="H1730">
            <v>1.4</v>
          </cell>
          <cell r="J1730">
            <v>0.625</v>
          </cell>
        </row>
        <row r="1731">
          <cell r="A1731">
            <v>1987</v>
          </cell>
          <cell r="B1731">
            <v>9</v>
          </cell>
          <cell r="C1731">
            <v>26</v>
          </cell>
          <cell r="E1731">
            <v>7.99</v>
          </cell>
          <cell r="F1731">
            <v>99.050000000000011</v>
          </cell>
          <cell r="G1731">
            <v>94</v>
          </cell>
          <cell r="H1731">
            <v>1.9</v>
          </cell>
          <cell r="J1731">
            <v>0.66249999999999998</v>
          </cell>
        </row>
        <row r="1732">
          <cell r="A1732">
            <v>1987</v>
          </cell>
          <cell r="B1732">
            <v>9</v>
          </cell>
          <cell r="C1732">
            <v>27</v>
          </cell>
          <cell r="E1732">
            <v>6.25</v>
          </cell>
          <cell r="F1732">
            <v>99.920000000000016</v>
          </cell>
          <cell r="G1732">
            <v>76</v>
          </cell>
          <cell r="H1732">
            <v>2.9</v>
          </cell>
          <cell r="J1732">
            <v>0.66249999999999998</v>
          </cell>
        </row>
        <row r="1733">
          <cell r="A1733">
            <v>1987</v>
          </cell>
          <cell r="B1733">
            <v>9</v>
          </cell>
          <cell r="C1733">
            <v>28</v>
          </cell>
          <cell r="E1733">
            <v>7.04</v>
          </cell>
          <cell r="F1733">
            <v>101.17000000000002</v>
          </cell>
          <cell r="G1733">
            <v>60</v>
          </cell>
          <cell r="H1733">
            <v>3.8</v>
          </cell>
          <cell r="J1733">
            <v>0.125</v>
          </cell>
        </row>
        <row r="1734">
          <cell r="A1734">
            <v>1987</v>
          </cell>
          <cell r="B1734">
            <v>9</v>
          </cell>
          <cell r="C1734">
            <v>29</v>
          </cell>
          <cell r="E1734">
            <v>5.17</v>
          </cell>
          <cell r="F1734">
            <v>102.12</v>
          </cell>
          <cell r="G1734">
            <v>81</v>
          </cell>
          <cell r="H1734">
            <v>1.5</v>
          </cell>
          <cell r="J1734">
            <v>0.125</v>
          </cell>
        </row>
        <row r="1735">
          <cell r="A1735">
            <v>1987</v>
          </cell>
          <cell r="B1735">
            <v>9</v>
          </cell>
          <cell r="C1735">
            <v>30</v>
          </cell>
          <cell r="E1735">
            <v>4.76</v>
          </cell>
          <cell r="F1735">
            <v>102.72000000000001</v>
          </cell>
          <cell r="G1735">
            <v>85</v>
          </cell>
          <cell r="H1735">
            <v>1.5</v>
          </cell>
          <cell r="J1735">
            <v>0.28749999999999998</v>
          </cell>
        </row>
        <row r="1736">
          <cell r="A1736">
            <v>1987</v>
          </cell>
          <cell r="B1736">
            <v>10</v>
          </cell>
          <cell r="C1736">
            <v>1</v>
          </cell>
          <cell r="E1736">
            <v>4.6100000000000003</v>
          </cell>
          <cell r="F1736">
            <v>102.99000000000001</v>
          </cell>
          <cell r="G1736">
            <v>87</v>
          </cell>
          <cell r="H1736">
            <v>1.2</v>
          </cell>
          <cell r="J1736">
            <v>0.16250000000000001</v>
          </cell>
        </row>
        <row r="1737">
          <cell r="A1737">
            <v>1987</v>
          </cell>
          <cell r="B1737">
            <v>10</v>
          </cell>
          <cell r="C1737">
            <v>2</v>
          </cell>
          <cell r="E1737">
            <v>5.04</v>
          </cell>
          <cell r="F1737">
            <v>103.29000000000002</v>
          </cell>
          <cell r="G1737">
            <v>100</v>
          </cell>
          <cell r="H1737">
            <v>0.5</v>
          </cell>
          <cell r="J1737">
            <v>0.91249999999999998</v>
          </cell>
        </row>
        <row r="1738">
          <cell r="A1738">
            <v>1987</v>
          </cell>
          <cell r="B1738">
            <v>10</v>
          </cell>
          <cell r="C1738">
            <v>3</v>
          </cell>
          <cell r="E1738">
            <v>6.64</v>
          </cell>
          <cell r="F1738">
            <v>102.99000000000001</v>
          </cell>
          <cell r="G1738">
            <v>91</v>
          </cell>
          <cell r="H1738">
            <v>2.4</v>
          </cell>
          <cell r="J1738">
            <v>0.41249999999999998</v>
          </cell>
        </row>
        <row r="1739">
          <cell r="A1739">
            <v>1987</v>
          </cell>
          <cell r="B1739">
            <v>10</v>
          </cell>
          <cell r="C1739">
            <v>4</v>
          </cell>
          <cell r="E1739">
            <v>6.79</v>
          </cell>
          <cell r="F1739">
            <v>102.11000000000001</v>
          </cell>
          <cell r="G1739">
            <v>93</v>
          </cell>
          <cell r="H1739">
            <v>3.1</v>
          </cell>
          <cell r="J1739">
            <v>0.46250000000000002</v>
          </cell>
        </row>
        <row r="1740">
          <cell r="A1740">
            <v>1987</v>
          </cell>
          <cell r="B1740">
            <v>10</v>
          </cell>
          <cell r="C1740">
            <v>5</v>
          </cell>
          <cell r="E1740">
            <v>7.68</v>
          </cell>
          <cell r="F1740">
            <v>100.9</v>
          </cell>
          <cell r="G1740">
            <v>84</v>
          </cell>
          <cell r="H1740">
            <v>3.6</v>
          </cell>
          <cell r="J1740">
            <v>0.875</v>
          </cell>
        </row>
        <row r="1741">
          <cell r="A1741">
            <v>1987</v>
          </cell>
          <cell r="B1741">
            <v>10</v>
          </cell>
          <cell r="C1741">
            <v>6</v>
          </cell>
          <cell r="E1741">
            <v>8.51</v>
          </cell>
          <cell r="F1741">
            <v>99.08</v>
          </cell>
          <cell r="G1741">
            <v>100</v>
          </cell>
          <cell r="H1741">
            <v>3.6</v>
          </cell>
          <cell r="J1741">
            <v>1</v>
          </cell>
        </row>
        <row r="1742">
          <cell r="A1742">
            <v>1987</v>
          </cell>
          <cell r="B1742">
            <v>10</v>
          </cell>
          <cell r="C1742">
            <v>7</v>
          </cell>
          <cell r="E1742">
            <v>10.19</v>
          </cell>
          <cell r="F1742">
            <v>98.610000000000014</v>
          </cell>
          <cell r="G1742">
            <v>82</v>
          </cell>
          <cell r="H1742">
            <v>7.4</v>
          </cell>
          <cell r="J1742">
            <v>0.46250000000000002</v>
          </cell>
        </row>
        <row r="1743">
          <cell r="A1743">
            <v>1987</v>
          </cell>
          <cell r="B1743">
            <v>10</v>
          </cell>
          <cell r="C1743">
            <v>8</v>
          </cell>
          <cell r="E1743">
            <v>9.4</v>
          </cell>
          <cell r="F1743">
            <v>98.15</v>
          </cell>
          <cell r="G1743">
            <v>98</v>
          </cell>
          <cell r="H1743">
            <v>7.4</v>
          </cell>
          <cell r="J1743">
            <v>1</v>
          </cell>
        </row>
        <row r="1744">
          <cell r="A1744">
            <v>1987</v>
          </cell>
          <cell r="B1744">
            <v>10</v>
          </cell>
          <cell r="C1744">
            <v>9</v>
          </cell>
          <cell r="E1744">
            <v>8.7100000000000009</v>
          </cell>
          <cell r="F1744">
            <v>99</v>
          </cell>
          <cell r="G1744">
            <v>86</v>
          </cell>
          <cell r="H1744">
            <v>6.5</v>
          </cell>
          <cell r="J1744">
            <v>0.71250000000000002</v>
          </cell>
        </row>
        <row r="1745">
          <cell r="A1745">
            <v>1987</v>
          </cell>
          <cell r="B1745">
            <v>10</v>
          </cell>
          <cell r="C1745">
            <v>10</v>
          </cell>
          <cell r="E1745">
            <v>10.94</v>
          </cell>
          <cell r="F1745">
            <v>100.19</v>
          </cell>
          <cell r="G1745">
            <v>69</v>
          </cell>
          <cell r="H1745">
            <v>6</v>
          </cell>
          <cell r="J1745">
            <v>0.91249999999999998</v>
          </cell>
        </row>
        <row r="1746">
          <cell r="A1746">
            <v>1987</v>
          </cell>
          <cell r="B1746">
            <v>10</v>
          </cell>
          <cell r="C1746">
            <v>11</v>
          </cell>
          <cell r="E1746">
            <v>10.85</v>
          </cell>
          <cell r="F1746">
            <v>99.53</v>
          </cell>
          <cell r="G1746">
            <v>94</v>
          </cell>
          <cell r="H1746">
            <v>6</v>
          </cell>
          <cell r="J1746">
            <v>1</v>
          </cell>
        </row>
        <row r="1747">
          <cell r="A1747">
            <v>1987</v>
          </cell>
          <cell r="B1747">
            <v>10</v>
          </cell>
          <cell r="C1747">
            <v>12</v>
          </cell>
          <cell r="E1747">
            <v>5.38</v>
          </cell>
          <cell r="F1747">
            <v>99.970000000000013</v>
          </cell>
          <cell r="G1747">
            <v>100</v>
          </cell>
          <cell r="H1747">
            <v>2.2000000000000002</v>
          </cell>
          <cell r="J1747">
            <v>0.96250000000000002</v>
          </cell>
        </row>
        <row r="1748">
          <cell r="A1748">
            <v>1987</v>
          </cell>
          <cell r="B1748">
            <v>10</v>
          </cell>
          <cell r="C1748">
            <v>13</v>
          </cell>
          <cell r="E1748">
            <v>8.33</v>
          </cell>
          <cell r="F1748">
            <v>99.550000000000011</v>
          </cell>
          <cell r="G1748">
            <v>92</v>
          </cell>
          <cell r="H1748">
            <v>4.0999999999999996</v>
          </cell>
          <cell r="J1748">
            <v>0.91249999999999998</v>
          </cell>
        </row>
        <row r="1749">
          <cell r="A1749">
            <v>1987</v>
          </cell>
          <cell r="B1749">
            <v>10</v>
          </cell>
          <cell r="C1749">
            <v>14</v>
          </cell>
          <cell r="E1749">
            <v>7.81</v>
          </cell>
          <cell r="F1749">
            <v>99.960000000000008</v>
          </cell>
          <cell r="G1749">
            <v>100</v>
          </cell>
          <cell r="H1749">
            <v>4.5999999999999996</v>
          </cell>
          <cell r="J1749">
            <v>1</v>
          </cell>
        </row>
        <row r="1750">
          <cell r="A1750">
            <v>1987</v>
          </cell>
          <cell r="B1750">
            <v>10</v>
          </cell>
          <cell r="C1750">
            <v>15</v>
          </cell>
          <cell r="E1750">
            <v>8.4700000000000006</v>
          </cell>
          <cell r="F1750">
            <v>99.360000000000014</v>
          </cell>
          <cell r="G1750">
            <v>97</v>
          </cell>
          <cell r="H1750">
            <v>6</v>
          </cell>
          <cell r="J1750">
            <v>0.96250000000000002</v>
          </cell>
        </row>
        <row r="1751">
          <cell r="A1751">
            <v>1987</v>
          </cell>
          <cell r="B1751">
            <v>10</v>
          </cell>
          <cell r="C1751">
            <v>16</v>
          </cell>
          <cell r="E1751">
            <v>11.74</v>
          </cell>
          <cell r="F1751">
            <v>98.34</v>
          </cell>
          <cell r="G1751">
            <v>87</v>
          </cell>
          <cell r="H1751">
            <v>11.1</v>
          </cell>
          <cell r="J1751">
            <v>1</v>
          </cell>
        </row>
        <row r="1752">
          <cell r="A1752">
            <v>1987</v>
          </cell>
          <cell r="B1752">
            <v>10</v>
          </cell>
          <cell r="C1752">
            <v>17</v>
          </cell>
          <cell r="E1752">
            <v>9.69</v>
          </cell>
          <cell r="F1752">
            <v>100.59</v>
          </cell>
          <cell r="G1752">
            <v>92</v>
          </cell>
          <cell r="H1752">
            <v>6.3</v>
          </cell>
          <cell r="J1752">
            <v>0.41249999999999998</v>
          </cell>
        </row>
        <row r="1753">
          <cell r="A1753">
            <v>1987</v>
          </cell>
          <cell r="B1753">
            <v>10</v>
          </cell>
          <cell r="C1753">
            <v>18</v>
          </cell>
          <cell r="E1753">
            <v>8.8699999999999992</v>
          </cell>
          <cell r="F1753">
            <v>101.79</v>
          </cell>
          <cell r="G1753">
            <v>95</v>
          </cell>
          <cell r="H1753">
            <v>1.5</v>
          </cell>
          <cell r="J1753">
            <v>0.78749999999999998</v>
          </cell>
        </row>
        <row r="1754">
          <cell r="A1754">
            <v>1987</v>
          </cell>
          <cell r="B1754">
            <v>10</v>
          </cell>
          <cell r="C1754">
            <v>19</v>
          </cell>
          <cell r="E1754">
            <v>7.86</v>
          </cell>
          <cell r="F1754">
            <v>102.24000000000001</v>
          </cell>
          <cell r="G1754">
            <v>92</v>
          </cell>
          <cell r="H1754">
            <v>1.7</v>
          </cell>
          <cell r="J1754">
            <v>0.96250000000000002</v>
          </cell>
        </row>
        <row r="1755">
          <cell r="A1755">
            <v>1987</v>
          </cell>
          <cell r="B1755">
            <v>10</v>
          </cell>
          <cell r="C1755">
            <v>20</v>
          </cell>
          <cell r="E1755">
            <v>8.7100000000000009</v>
          </cell>
          <cell r="F1755">
            <v>102.30000000000001</v>
          </cell>
          <cell r="G1755">
            <v>92</v>
          </cell>
          <cell r="H1755">
            <v>3.4</v>
          </cell>
          <cell r="J1755">
            <v>1</v>
          </cell>
        </row>
        <row r="1756">
          <cell r="A1756">
            <v>1987</v>
          </cell>
          <cell r="B1756">
            <v>10</v>
          </cell>
          <cell r="C1756">
            <v>21</v>
          </cell>
          <cell r="E1756">
            <v>8.32</v>
          </cell>
          <cell r="F1756">
            <v>101.97000000000001</v>
          </cell>
          <cell r="G1756">
            <v>78</v>
          </cell>
          <cell r="H1756">
            <v>4.5</v>
          </cell>
          <cell r="J1756">
            <v>0.83750000000000002</v>
          </cell>
        </row>
        <row r="1757">
          <cell r="A1757">
            <v>1987</v>
          </cell>
          <cell r="B1757">
            <v>10</v>
          </cell>
          <cell r="C1757">
            <v>22</v>
          </cell>
          <cell r="E1757">
            <v>8.43</v>
          </cell>
          <cell r="F1757">
            <v>101.79</v>
          </cell>
          <cell r="G1757">
            <v>80</v>
          </cell>
          <cell r="H1757">
            <v>3.8</v>
          </cell>
          <cell r="J1757">
            <v>1</v>
          </cell>
        </row>
        <row r="1758">
          <cell r="A1758">
            <v>1987</v>
          </cell>
          <cell r="B1758">
            <v>10</v>
          </cell>
          <cell r="C1758">
            <v>23</v>
          </cell>
          <cell r="E1758">
            <v>5.74</v>
          </cell>
          <cell r="F1758">
            <v>101.63</v>
          </cell>
          <cell r="G1758">
            <v>89</v>
          </cell>
          <cell r="H1758">
            <v>4.3</v>
          </cell>
          <cell r="J1758">
            <v>1</v>
          </cell>
        </row>
        <row r="1759">
          <cell r="A1759">
            <v>1987</v>
          </cell>
          <cell r="B1759">
            <v>10</v>
          </cell>
          <cell r="C1759">
            <v>24</v>
          </cell>
          <cell r="E1759">
            <v>6.09</v>
          </cell>
          <cell r="F1759">
            <v>101.5</v>
          </cell>
          <cell r="G1759">
            <v>100</v>
          </cell>
          <cell r="H1759">
            <v>1.9</v>
          </cell>
          <cell r="J1759">
            <v>0.96250000000000002</v>
          </cell>
        </row>
        <row r="1760">
          <cell r="A1760">
            <v>1987</v>
          </cell>
          <cell r="B1760">
            <v>10</v>
          </cell>
          <cell r="C1760">
            <v>25</v>
          </cell>
          <cell r="E1760">
            <v>3.68</v>
          </cell>
          <cell r="F1760">
            <v>101.66000000000001</v>
          </cell>
          <cell r="G1760">
            <v>98</v>
          </cell>
          <cell r="H1760">
            <v>1.7</v>
          </cell>
          <cell r="J1760">
            <v>0.21249999999999999</v>
          </cell>
        </row>
        <row r="1761">
          <cell r="A1761">
            <v>1987</v>
          </cell>
          <cell r="B1761">
            <v>10</v>
          </cell>
          <cell r="C1761">
            <v>26</v>
          </cell>
          <cell r="E1761">
            <v>6.16</v>
          </cell>
          <cell r="F1761">
            <v>102.30000000000001</v>
          </cell>
          <cell r="G1761">
            <v>94</v>
          </cell>
          <cell r="H1761">
            <v>3.6</v>
          </cell>
          <cell r="J1761">
            <v>0.83750000000000002</v>
          </cell>
        </row>
        <row r="1762">
          <cell r="A1762">
            <v>1987</v>
          </cell>
          <cell r="B1762">
            <v>10</v>
          </cell>
          <cell r="C1762">
            <v>27</v>
          </cell>
          <cell r="E1762">
            <v>6.06</v>
          </cell>
          <cell r="F1762">
            <v>102.50999999999999</v>
          </cell>
          <cell r="G1762">
            <v>87</v>
          </cell>
          <cell r="H1762">
            <v>4.3</v>
          </cell>
          <cell r="J1762">
            <v>0.78749999999999998</v>
          </cell>
        </row>
        <row r="1763">
          <cell r="A1763">
            <v>1987</v>
          </cell>
          <cell r="B1763">
            <v>10</v>
          </cell>
          <cell r="C1763">
            <v>28</v>
          </cell>
          <cell r="E1763">
            <v>6.31</v>
          </cell>
          <cell r="F1763">
            <v>101.46000000000001</v>
          </cell>
          <cell r="G1763">
            <v>87</v>
          </cell>
          <cell r="H1763">
            <v>4.5999999999999996</v>
          </cell>
          <cell r="J1763">
            <v>0.96250000000000002</v>
          </cell>
        </row>
        <row r="1764">
          <cell r="A1764">
            <v>1987</v>
          </cell>
          <cell r="B1764">
            <v>10</v>
          </cell>
          <cell r="C1764">
            <v>29</v>
          </cell>
          <cell r="E1764">
            <v>4.9400000000000004</v>
          </cell>
          <cell r="F1764">
            <v>101.97000000000001</v>
          </cell>
          <cell r="G1764">
            <v>100</v>
          </cell>
          <cell r="H1764">
            <v>2.6</v>
          </cell>
          <cell r="J1764">
            <v>1</v>
          </cell>
        </row>
        <row r="1765">
          <cell r="A1765">
            <v>1987</v>
          </cell>
          <cell r="B1765">
            <v>10</v>
          </cell>
          <cell r="C1765">
            <v>30</v>
          </cell>
          <cell r="E1765">
            <v>3.72</v>
          </cell>
          <cell r="F1765">
            <v>101.87</v>
          </cell>
          <cell r="G1765">
            <v>97</v>
          </cell>
          <cell r="H1765">
            <v>2.2999999999999998</v>
          </cell>
          <cell r="J1765">
            <v>0.96250000000000002</v>
          </cell>
        </row>
        <row r="1766">
          <cell r="A1766">
            <v>1987</v>
          </cell>
          <cell r="B1766">
            <v>10</v>
          </cell>
          <cell r="C1766">
            <v>31</v>
          </cell>
          <cell r="E1766">
            <v>5.51</v>
          </cell>
          <cell r="F1766">
            <v>101.28</v>
          </cell>
          <cell r="G1766">
            <v>97</v>
          </cell>
          <cell r="H1766">
            <v>4.5999999999999996</v>
          </cell>
          <cell r="J1766">
            <v>1</v>
          </cell>
        </row>
        <row r="1767">
          <cell r="A1767">
            <v>1987</v>
          </cell>
          <cell r="B1767">
            <v>11</v>
          </cell>
          <cell r="C1767">
            <v>1</v>
          </cell>
          <cell r="E1767">
            <v>4.1100000000000003</v>
          </cell>
          <cell r="F1767">
            <v>101.05000000000001</v>
          </cell>
          <cell r="G1767">
            <v>95</v>
          </cell>
          <cell r="H1767">
            <v>2.4</v>
          </cell>
          <cell r="J1767">
            <v>0.21249999999999999</v>
          </cell>
        </row>
        <row r="1768">
          <cell r="A1768">
            <v>1987</v>
          </cell>
          <cell r="B1768">
            <v>11</v>
          </cell>
          <cell r="C1768">
            <v>2</v>
          </cell>
          <cell r="E1768">
            <v>1.2</v>
          </cell>
          <cell r="F1768">
            <v>101.67000000000002</v>
          </cell>
          <cell r="G1768">
            <v>100</v>
          </cell>
          <cell r="H1768">
            <v>1.2</v>
          </cell>
          <cell r="J1768">
            <v>0.78749999999999998</v>
          </cell>
        </row>
        <row r="1769">
          <cell r="A1769">
            <v>1987</v>
          </cell>
          <cell r="B1769">
            <v>11</v>
          </cell>
          <cell r="C1769">
            <v>3</v>
          </cell>
          <cell r="E1769">
            <v>1.4</v>
          </cell>
          <cell r="F1769">
            <v>102.62</v>
          </cell>
          <cell r="G1769">
            <v>100</v>
          </cell>
          <cell r="H1769">
            <v>0.7</v>
          </cell>
          <cell r="J1769">
            <v>0.83750000000000002</v>
          </cell>
        </row>
        <row r="1770">
          <cell r="A1770">
            <v>1987</v>
          </cell>
          <cell r="B1770">
            <v>11</v>
          </cell>
          <cell r="C1770">
            <v>4</v>
          </cell>
          <cell r="E1770">
            <v>0.63</v>
          </cell>
          <cell r="F1770">
            <v>102.79000000000002</v>
          </cell>
          <cell r="G1770">
            <v>100</v>
          </cell>
          <cell r="H1770">
            <v>0.7</v>
          </cell>
          <cell r="J1770">
            <v>1</v>
          </cell>
        </row>
        <row r="1771">
          <cell r="A1771">
            <v>1987</v>
          </cell>
          <cell r="B1771">
            <v>11</v>
          </cell>
          <cell r="C1771">
            <v>5</v>
          </cell>
          <cell r="E1771">
            <v>0.17</v>
          </cell>
          <cell r="F1771">
            <v>102.41</v>
          </cell>
          <cell r="G1771">
            <v>100</v>
          </cell>
          <cell r="H1771">
            <v>0.8</v>
          </cell>
          <cell r="J1771">
            <v>1</v>
          </cell>
        </row>
        <row r="1772">
          <cell r="A1772">
            <v>1987</v>
          </cell>
          <cell r="B1772">
            <v>11</v>
          </cell>
          <cell r="C1772">
            <v>6</v>
          </cell>
          <cell r="E1772">
            <v>-0.28999999999999998</v>
          </cell>
          <cell r="F1772">
            <v>101.74000000000001</v>
          </cell>
          <cell r="G1772">
            <v>100</v>
          </cell>
          <cell r="H1772">
            <v>1.2</v>
          </cell>
          <cell r="J1772">
            <v>0.16250000000000001</v>
          </cell>
        </row>
        <row r="1773">
          <cell r="A1773">
            <v>1987</v>
          </cell>
          <cell r="B1773">
            <v>11</v>
          </cell>
          <cell r="C1773">
            <v>7</v>
          </cell>
          <cell r="E1773">
            <v>-0.12</v>
          </cell>
          <cell r="F1773">
            <v>101.11000000000001</v>
          </cell>
          <cell r="G1773">
            <v>100</v>
          </cell>
          <cell r="H1773">
            <v>1</v>
          </cell>
          <cell r="J1773">
            <v>0.66249999999999998</v>
          </cell>
        </row>
        <row r="1774">
          <cell r="A1774">
            <v>1987</v>
          </cell>
          <cell r="B1774">
            <v>11</v>
          </cell>
          <cell r="C1774">
            <v>8</v>
          </cell>
          <cell r="E1774">
            <v>-0.04</v>
          </cell>
          <cell r="F1774">
            <v>100.92000000000002</v>
          </cell>
          <cell r="G1774">
            <v>100</v>
          </cell>
          <cell r="H1774">
            <v>2.4</v>
          </cell>
          <cell r="J1774">
            <v>0.66249999999999998</v>
          </cell>
        </row>
        <row r="1775">
          <cell r="A1775">
            <v>1987</v>
          </cell>
          <cell r="B1775">
            <v>11</v>
          </cell>
          <cell r="C1775">
            <v>9</v>
          </cell>
          <cell r="E1775">
            <v>-0.54</v>
          </cell>
          <cell r="F1775">
            <v>101.31</v>
          </cell>
          <cell r="G1775">
            <v>89</v>
          </cell>
          <cell r="H1775">
            <v>2.6</v>
          </cell>
          <cell r="J1775">
            <v>0.875</v>
          </cell>
        </row>
        <row r="1776">
          <cell r="A1776">
            <v>1987</v>
          </cell>
          <cell r="B1776">
            <v>11</v>
          </cell>
          <cell r="C1776">
            <v>10</v>
          </cell>
          <cell r="E1776">
            <v>0.69</v>
          </cell>
          <cell r="F1776">
            <v>100.91000000000001</v>
          </cell>
          <cell r="G1776">
            <v>76</v>
          </cell>
          <cell r="H1776">
            <v>2.6</v>
          </cell>
          <cell r="J1776">
            <v>0.375</v>
          </cell>
        </row>
        <row r="1777">
          <cell r="A1777">
            <v>1987</v>
          </cell>
          <cell r="B1777">
            <v>11</v>
          </cell>
          <cell r="C1777">
            <v>11</v>
          </cell>
          <cell r="E1777">
            <v>1.4</v>
          </cell>
          <cell r="F1777">
            <v>99.800000000000011</v>
          </cell>
          <cell r="G1777">
            <v>100</v>
          </cell>
          <cell r="H1777">
            <v>2.4</v>
          </cell>
          <cell r="J1777">
            <v>0.96250000000000002</v>
          </cell>
        </row>
        <row r="1778">
          <cell r="A1778">
            <v>1987</v>
          </cell>
          <cell r="B1778">
            <v>11</v>
          </cell>
          <cell r="C1778">
            <v>12</v>
          </cell>
          <cell r="E1778">
            <v>3.73</v>
          </cell>
          <cell r="F1778">
            <v>97.53</v>
          </cell>
          <cell r="G1778">
            <v>100</v>
          </cell>
          <cell r="H1778">
            <v>5</v>
          </cell>
          <cell r="J1778">
            <v>1</v>
          </cell>
        </row>
        <row r="1779">
          <cell r="A1779">
            <v>1987</v>
          </cell>
          <cell r="B1779">
            <v>11</v>
          </cell>
          <cell r="C1779">
            <v>13</v>
          </cell>
          <cell r="E1779">
            <v>3.31</v>
          </cell>
          <cell r="F1779">
            <v>97.73</v>
          </cell>
          <cell r="G1779">
            <v>100</v>
          </cell>
          <cell r="H1779">
            <v>3.9</v>
          </cell>
          <cell r="J1779">
            <v>0.91249999999999998</v>
          </cell>
        </row>
        <row r="1780">
          <cell r="A1780">
            <v>1987</v>
          </cell>
          <cell r="B1780">
            <v>11</v>
          </cell>
          <cell r="C1780">
            <v>14</v>
          </cell>
          <cell r="E1780">
            <v>5.22</v>
          </cell>
          <cell r="F1780">
            <v>98.87</v>
          </cell>
          <cell r="G1780">
            <v>100</v>
          </cell>
          <cell r="H1780">
            <v>3.4</v>
          </cell>
          <cell r="J1780">
            <v>0.96250000000000002</v>
          </cell>
        </row>
        <row r="1781">
          <cell r="A1781">
            <v>1987</v>
          </cell>
          <cell r="B1781">
            <v>11</v>
          </cell>
          <cell r="C1781">
            <v>15</v>
          </cell>
          <cell r="E1781">
            <v>2.11</v>
          </cell>
          <cell r="F1781">
            <v>99.69</v>
          </cell>
          <cell r="G1781">
            <v>100</v>
          </cell>
          <cell r="H1781">
            <v>1.9</v>
          </cell>
          <cell r="J1781">
            <v>0.875</v>
          </cell>
        </row>
        <row r="1782">
          <cell r="A1782">
            <v>1987</v>
          </cell>
          <cell r="B1782">
            <v>11</v>
          </cell>
          <cell r="C1782">
            <v>16</v>
          </cell>
          <cell r="E1782">
            <v>3.94</v>
          </cell>
          <cell r="F1782">
            <v>99.19</v>
          </cell>
          <cell r="G1782">
            <v>100</v>
          </cell>
          <cell r="H1782">
            <v>5</v>
          </cell>
          <cell r="J1782">
            <v>1</v>
          </cell>
        </row>
        <row r="1783">
          <cell r="A1783">
            <v>1987</v>
          </cell>
          <cell r="B1783">
            <v>11</v>
          </cell>
          <cell r="C1783">
            <v>17</v>
          </cell>
          <cell r="E1783">
            <v>3.01</v>
          </cell>
          <cell r="F1783">
            <v>99.910000000000011</v>
          </cell>
          <cell r="G1783">
            <v>100</v>
          </cell>
          <cell r="H1783">
            <v>1.9</v>
          </cell>
          <cell r="J1783">
            <v>0.71250000000000002</v>
          </cell>
        </row>
        <row r="1784">
          <cell r="A1784">
            <v>1987</v>
          </cell>
          <cell r="B1784">
            <v>11</v>
          </cell>
          <cell r="C1784">
            <v>18</v>
          </cell>
          <cell r="E1784">
            <v>0.19</v>
          </cell>
          <cell r="F1784">
            <v>101.61000000000001</v>
          </cell>
          <cell r="G1784">
            <v>100</v>
          </cell>
          <cell r="H1784">
            <v>0.5</v>
          </cell>
          <cell r="J1784">
            <v>0.25</v>
          </cell>
        </row>
        <row r="1785">
          <cell r="A1785">
            <v>1987</v>
          </cell>
          <cell r="B1785">
            <v>11</v>
          </cell>
          <cell r="C1785">
            <v>19</v>
          </cell>
          <cell r="E1785">
            <v>1.89</v>
          </cell>
          <cell r="F1785">
            <v>99.820000000000007</v>
          </cell>
          <cell r="G1785">
            <v>100</v>
          </cell>
          <cell r="H1785">
            <v>2.2000000000000002</v>
          </cell>
          <cell r="J1785">
            <v>1</v>
          </cell>
        </row>
        <row r="1786">
          <cell r="A1786">
            <v>1987</v>
          </cell>
          <cell r="B1786">
            <v>11</v>
          </cell>
          <cell r="C1786">
            <v>20</v>
          </cell>
          <cell r="E1786">
            <v>0.82</v>
          </cell>
          <cell r="F1786">
            <v>99.59</v>
          </cell>
          <cell r="G1786">
            <v>100</v>
          </cell>
          <cell r="H1786">
            <v>2.9</v>
          </cell>
          <cell r="J1786">
            <v>1</v>
          </cell>
        </row>
        <row r="1787">
          <cell r="A1787">
            <v>1987</v>
          </cell>
          <cell r="B1787">
            <v>11</v>
          </cell>
          <cell r="C1787">
            <v>21</v>
          </cell>
          <cell r="E1787">
            <v>-0.13</v>
          </cell>
          <cell r="F1787">
            <v>100.49000000000001</v>
          </cell>
          <cell r="G1787">
            <v>92</v>
          </cell>
          <cell r="H1787">
            <v>1.7</v>
          </cell>
          <cell r="J1787">
            <v>0.96250000000000002</v>
          </cell>
        </row>
        <row r="1788">
          <cell r="A1788">
            <v>1987</v>
          </cell>
          <cell r="B1788">
            <v>11</v>
          </cell>
          <cell r="C1788">
            <v>22</v>
          </cell>
          <cell r="E1788">
            <v>0.75</v>
          </cell>
          <cell r="F1788">
            <v>99.69</v>
          </cell>
          <cell r="G1788">
            <v>92</v>
          </cell>
          <cell r="H1788">
            <v>2.7</v>
          </cell>
          <cell r="J1788">
            <v>1</v>
          </cell>
        </row>
        <row r="1789">
          <cell r="A1789">
            <v>1987</v>
          </cell>
          <cell r="B1789">
            <v>11</v>
          </cell>
          <cell r="C1789">
            <v>23</v>
          </cell>
          <cell r="E1789">
            <v>1.1200000000000001</v>
          </cell>
          <cell r="F1789">
            <v>100.25</v>
          </cell>
          <cell r="G1789">
            <v>96</v>
          </cell>
          <cell r="H1789">
            <v>4.0999999999999996</v>
          </cell>
          <cell r="J1789">
            <v>1</v>
          </cell>
        </row>
        <row r="1790">
          <cell r="A1790">
            <v>1987</v>
          </cell>
          <cell r="B1790">
            <v>11</v>
          </cell>
          <cell r="C1790">
            <v>24</v>
          </cell>
          <cell r="E1790">
            <v>0.99</v>
          </cell>
          <cell r="F1790">
            <v>100.84</v>
          </cell>
          <cell r="G1790">
            <v>100</v>
          </cell>
          <cell r="H1790">
            <v>1.4</v>
          </cell>
          <cell r="J1790">
            <v>1</v>
          </cell>
        </row>
        <row r="1791">
          <cell r="A1791">
            <v>1987</v>
          </cell>
          <cell r="B1791">
            <v>11</v>
          </cell>
          <cell r="C1791">
            <v>25</v>
          </cell>
          <cell r="E1791">
            <v>0.62</v>
          </cell>
          <cell r="F1791">
            <v>101.16000000000001</v>
          </cell>
          <cell r="G1791">
            <v>91</v>
          </cell>
          <cell r="H1791">
            <v>3.8</v>
          </cell>
          <cell r="J1791">
            <v>0.91249999999999998</v>
          </cell>
        </row>
        <row r="1792">
          <cell r="A1792">
            <v>1987</v>
          </cell>
          <cell r="B1792">
            <v>11</v>
          </cell>
          <cell r="C1792">
            <v>26</v>
          </cell>
          <cell r="E1792">
            <v>-1.39</v>
          </cell>
          <cell r="F1792">
            <v>100.58</v>
          </cell>
          <cell r="G1792">
            <v>78</v>
          </cell>
          <cell r="H1792">
            <v>6.2</v>
          </cell>
          <cell r="J1792">
            <v>1</v>
          </cell>
        </row>
        <row r="1793">
          <cell r="A1793">
            <v>1987</v>
          </cell>
          <cell r="B1793">
            <v>11</v>
          </cell>
          <cell r="C1793">
            <v>27</v>
          </cell>
          <cell r="E1793">
            <v>-2.4900000000000002</v>
          </cell>
          <cell r="F1793">
            <v>101.17000000000002</v>
          </cell>
          <cell r="G1793">
            <v>80</v>
          </cell>
          <cell r="H1793">
            <v>3.8</v>
          </cell>
          <cell r="J1793">
            <v>0.78749999999999998</v>
          </cell>
        </row>
        <row r="1794">
          <cell r="A1794">
            <v>1987</v>
          </cell>
          <cell r="B1794">
            <v>11</v>
          </cell>
          <cell r="C1794">
            <v>28</v>
          </cell>
          <cell r="E1794">
            <v>-4.95</v>
          </cell>
          <cell r="F1794">
            <v>101.79</v>
          </cell>
          <cell r="G1794">
            <v>82</v>
          </cell>
          <cell r="H1794">
            <v>3.8</v>
          </cell>
          <cell r="J1794">
            <v>3.7499999999999999E-2</v>
          </cell>
        </row>
        <row r="1795">
          <cell r="A1795">
            <v>1987</v>
          </cell>
          <cell r="B1795">
            <v>11</v>
          </cell>
          <cell r="C1795">
            <v>29</v>
          </cell>
          <cell r="E1795">
            <v>-3.02</v>
          </cell>
          <cell r="F1795">
            <v>101.56</v>
          </cell>
          <cell r="G1795">
            <v>80</v>
          </cell>
          <cell r="H1795">
            <v>2.9</v>
          </cell>
          <cell r="J1795">
            <v>0.53749999999999998</v>
          </cell>
        </row>
        <row r="1796">
          <cell r="A1796">
            <v>1987</v>
          </cell>
          <cell r="B1796">
            <v>11</v>
          </cell>
          <cell r="C1796">
            <v>30</v>
          </cell>
          <cell r="E1796">
            <v>-7.37</v>
          </cell>
          <cell r="F1796">
            <v>102.11000000000001</v>
          </cell>
          <cell r="G1796">
            <v>100</v>
          </cell>
          <cell r="H1796">
            <v>0.7</v>
          </cell>
          <cell r="J1796">
            <v>0.25</v>
          </cell>
        </row>
        <row r="1797">
          <cell r="A1797">
            <v>1987</v>
          </cell>
          <cell r="B1797">
            <v>12</v>
          </cell>
          <cell r="C1797">
            <v>1</v>
          </cell>
          <cell r="E1797">
            <v>-2.84</v>
          </cell>
          <cell r="F1797">
            <v>103.4</v>
          </cell>
          <cell r="G1797">
            <v>96</v>
          </cell>
          <cell r="H1797">
            <v>1.5</v>
          </cell>
          <cell r="J1797">
            <v>0.28749999999999998</v>
          </cell>
        </row>
        <row r="1798">
          <cell r="A1798">
            <v>1987</v>
          </cell>
          <cell r="B1798">
            <v>12</v>
          </cell>
          <cell r="C1798">
            <v>2</v>
          </cell>
          <cell r="E1798">
            <v>-6.7</v>
          </cell>
          <cell r="F1798">
            <v>103.39000000000001</v>
          </cell>
          <cell r="G1798">
            <v>100</v>
          </cell>
          <cell r="H1798">
            <v>1.2</v>
          </cell>
          <cell r="J1798">
            <v>0.53749999999999998</v>
          </cell>
        </row>
        <row r="1799">
          <cell r="A1799">
            <v>1987</v>
          </cell>
          <cell r="B1799">
            <v>12</v>
          </cell>
          <cell r="C1799">
            <v>3</v>
          </cell>
          <cell r="E1799">
            <v>-7.47</v>
          </cell>
          <cell r="F1799">
            <v>102.73</v>
          </cell>
          <cell r="G1799">
            <v>100</v>
          </cell>
          <cell r="H1799">
            <v>0.7</v>
          </cell>
          <cell r="J1799">
            <v>0.75</v>
          </cell>
        </row>
        <row r="1800">
          <cell r="A1800">
            <v>1987</v>
          </cell>
          <cell r="B1800">
            <v>12</v>
          </cell>
          <cell r="C1800">
            <v>4</v>
          </cell>
          <cell r="E1800">
            <v>-4.95</v>
          </cell>
          <cell r="F1800">
            <v>101.71000000000001</v>
          </cell>
          <cell r="G1800">
            <v>100</v>
          </cell>
          <cell r="H1800">
            <v>1.9</v>
          </cell>
          <cell r="J1800">
            <v>0.46250000000000002</v>
          </cell>
        </row>
        <row r="1801">
          <cell r="A1801">
            <v>1987</v>
          </cell>
          <cell r="B1801">
            <v>12</v>
          </cell>
          <cell r="C1801">
            <v>5</v>
          </cell>
          <cell r="E1801">
            <v>-7.26</v>
          </cell>
          <cell r="F1801">
            <v>101.30000000000001</v>
          </cell>
          <cell r="G1801">
            <v>99</v>
          </cell>
          <cell r="H1801">
            <v>0.8</v>
          </cell>
          <cell r="J1801">
            <v>0.71250000000000002</v>
          </cell>
        </row>
        <row r="1802">
          <cell r="A1802">
            <v>1987</v>
          </cell>
          <cell r="B1802">
            <v>12</v>
          </cell>
          <cell r="C1802">
            <v>6</v>
          </cell>
          <cell r="E1802">
            <v>-3.81</v>
          </cell>
          <cell r="F1802">
            <v>100.37</v>
          </cell>
          <cell r="G1802">
            <v>90</v>
          </cell>
          <cell r="H1802">
            <v>3.4</v>
          </cell>
          <cell r="J1802">
            <v>0.53749999999999998</v>
          </cell>
        </row>
        <row r="1803">
          <cell r="A1803">
            <v>1987</v>
          </cell>
          <cell r="B1803">
            <v>12</v>
          </cell>
          <cell r="C1803">
            <v>7</v>
          </cell>
          <cell r="E1803">
            <v>-8.1300000000000008</v>
          </cell>
          <cell r="F1803">
            <v>101.43</v>
          </cell>
          <cell r="G1803">
            <v>88</v>
          </cell>
          <cell r="H1803">
            <v>1</v>
          </cell>
          <cell r="J1803">
            <v>8.7499999999999994E-2</v>
          </cell>
        </row>
        <row r="1804">
          <cell r="A1804">
            <v>1987</v>
          </cell>
          <cell r="B1804">
            <v>12</v>
          </cell>
          <cell r="C1804">
            <v>8</v>
          </cell>
          <cell r="E1804">
            <v>-5.72</v>
          </cell>
          <cell r="F1804">
            <v>101.4</v>
          </cell>
          <cell r="G1804">
            <v>85</v>
          </cell>
          <cell r="H1804">
            <v>1</v>
          </cell>
          <cell r="J1804">
            <v>0.375</v>
          </cell>
        </row>
        <row r="1805">
          <cell r="A1805">
            <v>1987</v>
          </cell>
          <cell r="B1805">
            <v>12</v>
          </cell>
          <cell r="C1805">
            <v>9</v>
          </cell>
          <cell r="E1805">
            <v>0.31</v>
          </cell>
          <cell r="F1805">
            <v>100.38</v>
          </cell>
          <cell r="G1805">
            <v>75</v>
          </cell>
          <cell r="H1805">
            <v>3.1</v>
          </cell>
          <cell r="J1805">
            <v>0.875</v>
          </cell>
        </row>
        <row r="1806">
          <cell r="A1806">
            <v>1987</v>
          </cell>
          <cell r="B1806">
            <v>12</v>
          </cell>
          <cell r="C1806">
            <v>10</v>
          </cell>
          <cell r="E1806">
            <v>4.6399999999999997</v>
          </cell>
          <cell r="F1806">
            <v>99.2</v>
          </cell>
          <cell r="G1806">
            <v>57</v>
          </cell>
          <cell r="H1806">
            <v>5.8</v>
          </cell>
          <cell r="J1806">
            <v>0.375</v>
          </cell>
        </row>
        <row r="1807">
          <cell r="A1807">
            <v>1987</v>
          </cell>
          <cell r="B1807">
            <v>12</v>
          </cell>
          <cell r="C1807">
            <v>11</v>
          </cell>
          <cell r="E1807">
            <v>-0.2</v>
          </cell>
          <cell r="F1807">
            <v>100.46000000000001</v>
          </cell>
          <cell r="G1807">
            <v>52</v>
          </cell>
          <cell r="H1807">
            <v>2.9</v>
          </cell>
          <cell r="J1807">
            <v>0.46250000000000002</v>
          </cell>
        </row>
        <row r="1808">
          <cell r="A1808">
            <v>1987</v>
          </cell>
          <cell r="B1808">
            <v>12</v>
          </cell>
          <cell r="C1808">
            <v>12</v>
          </cell>
          <cell r="E1808">
            <v>-2.5299999999999998</v>
          </cell>
          <cell r="F1808">
            <v>100.74000000000001</v>
          </cell>
          <cell r="G1808">
            <v>87</v>
          </cell>
          <cell r="H1808">
            <v>2.6</v>
          </cell>
          <cell r="J1808">
            <v>0.58750000000000002</v>
          </cell>
        </row>
        <row r="1809">
          <cell r="A1809">
            <v>1987</v>
          </cell>
          <cell r="B1809">
            <v>12</v>
          </cell>
          <cell r="C1809">
            <v>13</v>
          </cell>
          <cell r="E1809">
            <v>-2.71</v>
          </cell>
          <cell r="F1809">
            <v>100.33</v>
          </cell>
          <cell r="G1809">
            <v>89</v>
          </cell>
          <cell r="H1809">
            <v>2.6</v>
          </cell>
          <cell r="J1809">
            <v>0.5</v>
          </cell>
        </row>
        <row r="1810">
          <cell r="A1810">
            <v>1987</v>
          </cell>
          <cell r="B1810">
            <v>12</v>
          </cell>
          <cell r="C1810">
            <v>14</v>
          </cell>
          <cell r="E1810">
            <v>-0.51</v>
          </cell>
          <cell r="F1810">
            <v>100.07000000000001</v>
          </cell>
          <cell r="G1810">
            <v>80</v>
          </cell>
          <cell r="H1810">
            <v>1.2</v>
          </cell>
          <cell r="J1810">
            <v>0.83750000000000002</v>
          </cell>
        </row>
        <row r="1811">
          <cell r="A1811">
            <v>1987</v>
          </cell>
          <cell r="B1811">
            <v>12</v>
          </cell>
          <cell r="C1811">
            <v>15</v>
          </cell>
          <cell r="E1811">
            <v>-2.5299999999999998</v>
          </cell>
          <cell r="F1811">
            <v>99.44</v>
          </cell>
          <cell r="G1811">
            <v>100</v>
          </cell>
          <cell r="H1811">
            <v>1.9</v>
          </cell>
          <cell r="J1811">
            <v>0.75</v>
          </cell>
        </row>
        <row r="1812">
          <cell r="A1812">
            <v>1987</v>
          </cell>
          <cell r="B1812">
            <v>12</v>
          </cell>
          <cell r="C1812">
            <v>16</v>
          </cell>
          <cell r="E1812">
            <v>-9.91</v>
          </cell>
          <cell r="F1812">
            <v>100.63</v>
          </cell>
          <cell r="G1812">
            <v>97</v>
          </cell>
          <cell r="H1812">
            <v>1.2</v>
          </cell>
          <cell r="J1812">
            <v>0.28749999999999998</v>
          </cell>
        </row>
        <row r="1813">
          <cell r="A1813">
            <v>1987</v>
          </cell>
          <cell r="B1813">
            <v>12</v>
          </cell>
          <cell r="C1813">
            <v>17</v>
          </cell>
          <cell r="E1813">
            <v>-12.04</v>
          </cell>
          <cell r="F1813">
            <v>100.9</v>
          </cell>
          <cell r="G1813">
            <v>95</v>
          </cell>
          <cell r="H1813">
            <v>2.1</v>
          </cell>
          <cell r="J1813">
            <v>0.375</v>
          </cell>
        </row>
        <row r="1814">
          <cell r="A1814">
            <v>1987</v>
          </cell>
          <cell r="B1814">
            <v>12</v>
          </cell>
          <cell r="C1814">
            <v>18</v>
          </cell>
          <cell r="E1814">
            <v>-4.01</v>
          </cell>
          <cell r="F1814">
            <v>99.31</v>
          </cell>
          <cell r="G1814">
            <v>100</v>
          </cell>
          <cell r="H1814">
            <v>2.6</v>
          </cell>
          <cell r="J1814">
            <v>1</v>
          </cell>
        </row>
        <row r="1815">
          <cell r="A1815">
            <v>1987</v>
          </cell>
          <cell r="B1815">
            <v>12</v>
          </cell>
          <cell r="C1815">
            <v>19</v>
          </cell>
          <cell r="E1815">
            <v>-3.97</v>
          </cell>
          <cell r="F1815">
            <v>99.48</v>
          </cell>
          <cell r="G1815">
            <v>100</v>
          </cell>
          <cell r="H1815">
            <v>1.2</v>
          </cell>
          <cell r="J1815">
            <v>1</v>
          </cell>
        </row>
        <row r="1816">
          <cell r="A1816">
            <v>1987</v>
          </cell>
          <cell r="B1816">
            <v>12</v>
          </cell>
          <cell r="C1816">
            <v>20</v>
          </cell>
          <cell r="E1816">
            <v>-3.84</v>
          </cell>
          <cell r="F1816">
            <v>99.910000000000011</v>
          </cell>
          <cell r="G1816">
            <v>100</v>
          </cell>
          <cell r="H1816">
            <v>0.3</v>
          </cell>
          <cell r="J1816">
            <v>0.96250000000000002</v>
          </cell>
        </row>
        <row r="1817">
          <cell r="A1817">
            <v>1987</v>
          </cell>
          <cell r="B1817">
            <v>12</v>
          </cell>
          <cell r="C1817">
            <v>21</v>
          </cell>
          <cell r="E1817">
            <v>-2.58</v>
          </cell>
          <cell r="F1817">
            <v>100.79</v>
          </cell>
          <cell r="G1817">
            <v>100</v>
          </cell>
          <cell r="H1817">
            <v>1.4</v>
          </cell>
          <cell r="J1817">
            <v>0.46250000000000002</v>
          </cell>
        </row>
        <row r="1818">
          <cell r="A1818">
            <v>1987</v>
          </cell>
          <cell r="B1818">
            <v>12</v>
          </cell>
          <cell r="C1818">
            <v>22</v>
          </cell>
          <cell r="E1818">
            <v>-0.21</v>
          </cell>
          <cell r="F1818">
            <v>100.68</v>
          </cell>
          <cell r="G1818">
            <v>100</v>
          </cell>
          <cell r="H1818">
            <v>2.9</v>
          </cell>
          <cell r="J1818">
            <v>0.71250000000000002</v>
          </cell>
        </row>
        <row r="1819">
          <cell r="A1819">
            <v>1987</v>
          </cell>
          <cell r="B1819">
            <v>12</v>
          </cell>
          <cell r="C1819">
            <v>23</v>
          </cell>
          <cell r="E1819">
            <v>-2.44</v>
          </cell>
          <cell r="F1819">
            <v>101.93</v>
          </cell>
          <cell r="G1819">
            <v>88</v>
          </cell>
          <cell r="H1819">
            <v>1.4</v>
          </cell>
          <cell r="J1819">
            <v>0.5</v>
          </cell>
        </row>
        <row r="1820">
          <cell r="A1820">
            <v>1987</v>
          </cell>
          <cell r="B1820">
            <v>12</v>
          </cell>
          <cell r="C1820">
            <v>24</v>
          </cell>
          <cell r="E1820">
            <v>2.96</v>
          </cell>
          <cell r="F1820">
            <v>101.30000000000001</v>
          </cell>
          <cell r="G1820">
            <v>100</v>
          </cell>
          <cell r="H1820">
            <v>4.5999999999999996</v>
          </cell>
          <cell r="J1820">
            <v>0.83750000000000002</v>
          </cell>
        </row>
        <row r="1821">
          <cell r="A1821">
            <v>1987</v>
          </cell>
          <cell r="B1821">
            <v>12</v>
          </cell>
          <cell r="C1821">
            <v>25</v>
          </cell>
          <cell r="E1821">
            <v>3.91</v>
          </cell>
          <cell r="F1821">
            <v>100.33</v>
          </cell>
          <cell r="G1821">
            <v>100</v>
          </cell>
          <cell r="H1821">
            <v>5.9</v>
          </cell>
          <cell r="J1821">
            <v>1</v>
          </cell>
        </row>
        <row r="1822">
          <cell r="A1822">
            <v>1987</v>
          </cell>
          <cell r="B1822">
            <v>12</v>
          </cell>
          <cell r="C1822">
            <v>26</v>
          </cell>
          <cell r="E1822">
            <v>5.53</v>
          </cell>
          <cell r="F1822">
            <v>99.9</v>
          </cell>
          <cell r="G1822">
            <v>94</v>
          </cell>
          <cell r="H1822">
            <v>4.5999999999999996</v>
          </cell>
          <cell r="J1822">
            <v>0.71250000000000002</v>
          </cell>
        </row>
        <row r="1823">
          <cell r="A1823">
            <v>1987</v>
          </cell>
          <cell r="B1823">
            <v>12</v>
          </cell>
          <cell r="C1823">
            <v>27</v>
          </cell>
          <cell r="E1823">
            <v>4.24</v>
          </cell>
          <cell r="F1823">
            <v>99.920000000000016</v>
          </cell>
          <cell r="G1823">
            <v>89</v>
          </cell>
          <cell r="H1823">
            <v>3.1</v>
          </cell>
          <cell r="J1823">
            <v>0.375</v>
          </cell>
        </row>
        <row r="1824">
          <cell r="A1824">
            <v>1987</v>
          </cell>
          <cell r="B1824">
            <v>12</v>
          </cell>
          <cell r="C1824">
            <v>28</v>
          </cell>
          <cell r="E1824">
            <v>-0.68</v>
          </cell>
          <cell r="F1824">
            <v>100.80000000000001</v>
          </cell>
          <cell r="G1824">
            <v>95</v>
          </cell>
          <cell r="H1824">
            <v>1</v>
          </cell>
          <cell r="J1824">
            <v>0.66249999999999998</v>
          </cell>
        </row>
        <row r="1825">
          <cell r="A1825">
            <v>1987</v>
          </cell>
          <cell r="B1825">
            <v>12</v>
          </cell>
          <cell r="C1825">
            <v>29</v>
          </cell>
          <cell r="E1825">
            <v>1.5</v>
          </cell>
          <cell r="F1825">
            <v>99.610000000000014</v>
          </cell>
          <cell r="G1825">
            <v>100</v>
          </cell>
          <cell r="H1825">
            <v>2.1</v>
          </cell>
          <cell r="J1825">
            <v>0.91249999999999998</v>
          </cell>
        </row>
        <row r="1826">
          <cell r="A1826">
            <v>1987</v>
          </cell>
          <cell r="B1826">
            <v>12</v>
          </cell>
          <cell r="C1826">
            <v>30</v>
          </cell>
          <cell r="E1826">
            <v>2.52</v>
          </cell>
          <cell r="F1826">
            <v>99.44</v>
          </cell>
          <cell r="G1826">
            <v>87</v>
          </cell>
          <cell r="H1826">
            <v>3.4</v>
          </cell>
          <cell r="J1826">
            <v>0.625</v>
          </cell>
        </row>
        <row r="1827">
          <cell r="A1827">
            <v>1987</v>
          </cell>
          <cell r="B1827">
            <v>12</v>
          </cell>
          <cell r="C1827">
            <v>31</v>
          </cell>
          <cell r="E1827">
            <v>1.31</v>
          </cell>
          <cell r="F1827">
            <v>99.89</v>
          </cell>
          <cell r="G1827">
            <v>100</v>
          </cell>
          <cell r="H1827">
            <v>1.9</v>
          </cell>
          <cell r="J1827">
            <v>0.91249999999999998</v>
          </cell>
        </row>
        <row r="1828">
          <cell r="A1828">
            <v>1988</v>
          </cell>
          <cell r="B1828">
            <v>1</v>
          </cell>
          <cell r="C1828">
            <v>1</v>
          </cell>
          <cell r="E1828">
            <v>5.39</v>
          </cell>
          <cell r="F1828">
            <v>97.960000000000008</v>
          </cell>
          <cell r="G1828">
            <v>97</v>
          </cell>
          <cell r="H1828">
            <v>9.1999999999999993</v>
          </cell>
          <cell r="J1828">
            <v>0.91249999999999998</v>
          </cell>
        </row>
        <row r="1829">
          <cell r="A1829">
            <v>1988</v>
          </cell>
          <cell r="B1829">
            <v>1</v>
          </cell>
          <cell r="C1829">
            <v>2</v>
          </cell>
          <cell r="E1829">
            <v>4.09</v>
          </cell>
          <cell r="F1829">
            <v>96.5</v>
          </cell>
          <cell r="G1829">
            <v>100</v>
          </cell>
          <cell r="H1829">
            <v>3.1</v>
          </cell>
          <cell r="J1829">
            <v>0.75</v>
          </cell>
        </row>
        <row r="1830">
          <cell r="A1830">
            <v>1988</v>
          </cell>
          <cell r="B1830">
            <v>1</v>
          </cell>
          <cell r="C1830">
            <v>3</v>
          </cell>
          <cell r="E1830">
            <v>1.47</v>
          </cell>
          <cell r="F1830">
            <v>96.34</v>
          </cell>
          <cell r="G1830">
            <v>100</v>
          </cell>
          <cell r="H1830">
            <v>2.1</v>
          </cell>
          <cell r="J1830">
            <v>0.875</v>
          </cell>
        </row>
        <row r="1831">
          <cell r="A1831">
            <v>1988</v>
          </cell>
          <cell r="B1831">
            <v>1</v>
          </cell>
          <cell r="C1831">
            <v>4</v>
          </cell>
          <cell r="E1831">
            <v>-0.14000000000000001</v>
          </cell>
          <cell r="F1831">
            <v>97.34</v>
          </cell>
          <cell r="G1831">
            <v>100</v>
          </cell>
          <cell r="H1831">
            <v>1.9</v>
          </cell>
          <cell r="J1831">
            <v>1</v>
          </cell>
        </row>
        <row r="1832">
          <cell r="A1832">
            <v>1988</v>
          </cell>
          <cell r="B1832">
            <v>1</v>
          </cell>
          <cell r="C1832">
            <v>5</v>
          </cell>
          <cell r="E1832">
            <v>-7.0000000000000007E-2</v>
          </cell>
          <cell r="F1832">
            <v>98.990000000000009</v>
          </cell>
          <cell r="G1832">
            <v>100</v>
          </cell>
          <cell r="H1832">
            <v>1.2</v>
          </cell>
          <cell r="J1832">
            <v>0.91249999999999998</v>
          </cell>
        </row>
        <row r="1833">
          <cell r="A1833">
            <v>1988</v>
          </cell>
          <cell r="B1833">
            <v>1</v>
          </cell>
          <cell r="C1833">
            <v>6</v>
          </cell>
          <cell r="E1833">
            <v>-0.38</v>
          </cell>
          <cell r="F1833">
            <v>99.58</v>
          </cell>
          <cell r="G1833">
            <v>94</v>
          </cell>
          <cell r="H1833">
            <v>5.3</v>
          </cell>
          <cell r="J1833">
            <v>0.96250000000000002</v>
          </cell>
        </row>
        <row r="1834">
          <cell r="A1834">
            <v>1988</v>
          </cell>
          <cell r="B1834">
            <v>1</v>
          </cell>
          <cell r="C1834">
            <v>7</v>
          </cell>
          <cell r="E1834">
            <v>-0.51</v>
          </cell>
          <cell r="F1834">
            <v>99.76</v>
          </cell>
          <cell r="G1834">
            <v>90</v>
          </cell>
          <cell r="H1834">
            <v>5.5</v>
          </cell>
          <cell r="J1834">
            <v>1</v>
          </cell>
        </row>
        <row r="1835">
          <cell r="A1835">
            <v>1988</v>
          </cell>
          <cell r="B1835">
            <v>1</v>
          </cell>
          <cell r="C1835">
            <v>8</v>
          </cell>
          <cell r="E1835">
            <v>-5.78</v>
          </cell>
          <cell r="F1835">
            <v>101.66000000000001</v>
          </cell>
          <cell r="G1835">
            <v>90</v>
          </cell>
          <cell r="H1835">
            <v>2.1</v>
          </cell>
          <cell r="J1835">
            <v>0.71250000000000002</v>
          </cell>
        </row>
        <row r="1836">
          <cell r="A1836">
            <v>1988</v>
          </cell>
          <cell r="B1836">
            <v>1</v>
          </cell>
          <cell r="C1836">
            <v>9</v>
          </cell>
          <cell r="E1836">
            <v>1.0900000000000001</v>
          </cell>
          <cell r="F1836">
            <v>101.33</v>
          </cell>
          <cell r="G1836">
            <v>96</v>
          </cell>
          <cell r="H1836">
            <v>6.7</v>
          </cell>
          <cell r="J1836">
            <v>1</v>
          </cell>
        </row>
        <row r="1837">
          <cell r="A1837">
            <v>1988</v>
          </cell>
          <cell r="B1837">
            <v>1</v>
          </cell>
          <cell r="C1837">
            <v>10</v>
          </cell>
          <cell r="E1837">
            <v>5.27</v>
          </cell>
          <cell r="F1837">
            <v>100.43</v>
          </cell>
          <cell r="G1837">
            <v>92</v>
          </cell>
          <cell r="H1837">
            <v>7.2</v>
          </cell>
          <cell r="J1837">
            <v>0.75</v>
          </cell>
        </row>
        <row r="1838">
          <cell r="A1838">
            <v>1988</v>
          </cell>
          <cell r="B1838">
            <v>1</v>
          </cell>
          <cell r="C1838">
            <v>11</v>
          </cell>
          <cell r="E1838">
            <v>2.17</v>
          </cell>
          <cell r="F1838">
            <v>100.05000000000001</v>
          </cell>
          <cell r="G1838">
            <v>100</v>
          </cell>
          <cell r="H1838">
            <v>1.3</v>
          </cell>
          <cell r="J1838">
            <v>1</v>
          </cell>
        </row>
        <row r="1839">
          <cell r="A1839">
            <v>1988</v>
          </cell>
          <cell r="B1839">
            <v>1</v>
          </cell>
          <cell r="C1839">
            <v>12</v>
          </cell>
          <cell r="E1839">
            <v>0.48</v>
          </cell>
          <cell r="F1839">
            <v>100.22000000000001</v>
          </cell>
          <cell r="G1839">
            <v>97</v>
          </cell>
          <cell r="H1839">
            <v>2.9</v>
          </cell>
          <cell r="J1839">
            <v>0.53749999999999998</v>
          </cell>
        </row>
        <row r="1840">
          <cell r="A1840">
            <v>1988</v>
          </cell>
          <cell r="B1840">
            <v>1</v>
          </cell>
          <cell r="C1840">
            <v>13</v>
          </cell>
          <cell r="E1840">
            <v>3.67</v>
          </cell>
          <cell r="F1840">
            <v>100.32000000000001</v>
          </cell>
          <cell r="G1840">
            <v>89</v>
          </cell>
          <cell r="H1840">
            <v>6</v>
          </cell>
          <cell r="J1840">
            <v>0.96250000000000002</v>
          </cell>
        </row>
        <row r="1841">
          <cell r="A1841">
            <v>1988</v>
          </cell>
          <cell r="B1841">
            <v>1</v>
          </cell>
          <cell r="C1841">
            <v>14</v>
          </cell>
          <cell r="E1841">
            <v>3.35</v>
          </cell>
          <cell r="F1841">
            <v>100.57000000000001</v>
          </cell>
          <cell r="G1841">
            <v>93</v>
          </cell>
          <cell r="H1841">
            <v>4.4000000000000004</v>
          </cell>
          <cell r="J1841">
            <v>0.96250000000000002</v>
          </cell>
        </row>
        <row r="1842">
          <cell r="A1842">
            <v>1988</v>
          </cell>
          <cell r="B1842">
            <v>1</v>
          </cell>
          <cell r="C1842">
            <v>15</v>
          </cell>
          <cell r="E1842">
            <v>3.69</v>
          </cell>
          <cell r="F1842">
            <v>101.12</v>
          </cell>
          <cell r="G1842">
            <v>96</v>
          </cell>
          <cell r="H1842">
            <v>3.3</v>
          </cell>
          <cell r="J1842">
            <v>0.71250000000000002</v>
          </cell>
        </row>
        <row r="1843">
          <cell r="A1843">
            <v>1988</v>
          </cell>
          <cell r="B1843">
            <v>1</v>
          </cell>
          <cell r="C1843">
            <v>16</v>
          </cell>
          <cell r="E1843">
            <v>0.54</v>
          </cell>
          <cell r="F1843">
            <v>101.87</v>
          </cell>
          <cell r="G1843">
            <v>100</v>
          </cell>
          <cell r="H1843">
            <v>1.7</v>
          </cell>
          <cell r="J1843">
            <v>1</v>
          </cell>
        </row>
        <row r="1844">
          <cell r="A1844">
            <v>1988</v>
          </cell>
          <cell r="B1844">
            <v>1</v>
          </cell>
          <cell r="C1844">
            <v>17</v>
          </cell>
          <cell r="E1844">
            <v>0.24</v>
          </cell>
          <cell r="F1844">
            <v>101.60000000000001</v>
          </cell>
          <cell r="G1844">
            <v>100</v>
          </cell>
          <cell r="H1844">
            <v>1.7</v>
          </cell>
          <cell r="J1844">
            <v>0.91249999999999998</v>
          </cell>
        </row>
        <row r="1845">
          <cell r="A1845">
            <v>1988</v>
          </cell>
          <cell r="B1845">
            <v>1</v>
          </cell>
          <cell r="C1845">
            <v>18</v>
          </cell>
          <cell r="E1845">
            <v>1.72</v>
          </cell>
          <cell r="F1845">
            <v>101.06</v>
          </cell>
          <cell r="G1845">
            <v>99</v>
          </cell>
          <cell r="H1845">
            <v>4.3</v>
          </cell>
          <cell r="J1845">
            <v>1</v>
          </cell>
        </row>
        <row r="1846">
          <cell r="A1846">
            <v>1988</v>
          </cell>
          <cell r="B1846">
            <v>1</v>
          </cell>
          <cell r="C1846">
            <v>19</v>
          </cell>
          <cell r="E1846">
            <v>0.26</v>
          </cell>
          <cell r="F1846">
            <v>100.45</v>
          </cell>
          <cell r="G1846">
            <v>100</v>
          </cell>
          <cell r="H1846">
            <v>1.5</v>
          </cell>
          <cell r="J1846">
            <v>0.71250000000000002</v>
          </cell>
        </row>
        <row r="1847">
          <cell r="A1847">
            <v>1988</v>
          </cell>
          <cell r="B1847">
            <v>1</v>
          </cell>
          <cell r="C1847">
            <v>20</v>
          </cell>
          <cell r="E1847">
            <v>1.72</v>
          </cell>
          <cell r="F1847">
            <v>100.12</v>
          </cell>
          <cell r="G1847">
            <v>100</v>
          </cell>
          <cell r="H1847">
            <v>5.7</v>
          </cell>
          <cell r="J1847">
            <v>1</v>
          </cell>
        </row>
        <row r="1848">
          <cell r="A1848">
            <v>1988</v>
          </cell>
          <cell r="B1848">
            <v>1</v>
          </cell>
          <cell r="C1848">
            <v>21</v>
          </cell>
          <cell r="E1848">
            <v>1.39</v>
          </cell>
          <cell r="F1848">
            <v>99.68</v>
          </cell>
          <cell r="G1848">
            <v>99</v>
          </cell>
          <cell r="H1848">
            <v>5</v>
          </cell>
          <cell r="J1848">
            <v>0.96250000000000002</v>
          </cell>
        </row>
        <row r="1849">
          <cell r="A1849">
            <v>1988</v>
          </cell>
          <cell r="B1849">
            <v>1</v>
          </cell>
          <cell r="C1849">
            <v>22</v>
          </cell>
          <cell r="E1849">
            <v>2.2799999999999998</v>
          </cell>
          <cell r="F1849">
            <v>99.79</v>
          </cell>
          <cell r="G1849">
            <v>96</v>
          </cell>
          <cell r="H1849">
            <v>4.3</v>
          </cell>
          <cell r="J1849">
            <v>0.875</v>
          </cell>
        </row>
        <row r="1850">
          <cell r="A1850">
            <v>1988</v>
          </cell>
          <cell r="B1850">
            <v>1</v>
          </cell>
          <cell r="C1850">
            <v>23</v>
          </cell>
          <cell r="E1850">
            <v>0.04</v>
          </cell>
          <cell r="F1850">
            <v>99.970000000000013</v>
          </cell>
          <cell r="G1850">
            <v>100</v>
          </cell>
          <cell r="H1850">
            <v>1.7</v>
          </cell>
          <cell r="J1850">
            <v>1</v>
          </cell>
        </row>
        <row r="1851">
          <cell r="A1851">
            <v>1988</v>
          </cell>
          <cell r="B1851">
            <v>1</v>
          </cell>
          <cell r="C1851">
            <v>24</v>
          </cell>
          <cell r="E1851">
            <v>-0.68</v>
          </cell>
          <cell r="F1851">
            <v>99.710000000000008</v>
          </cell>
          <cell r="G1851">
            <v>97</v>
          </cell>
          <cell r="H1851">
            <v>1.5</v>
          </cell>
          <cell r="J1851">
            <v>0.91249999999999998</v>
          </cell>
        </row>
        <row r="1852">
          <cell r="A1852">
            <v>1988</v>
          </cell>
          <cell r="B1852">
            <v>1</v>
          </cell>
          <cell r="C1852">
            <v>25</v>
          </cell>
          <cell r="E1852">
            <v>-0.06</v>
          </cell>
          <cell r="F1852">
            <v>99.03</v>
          </cell>
          <cell r="G1852">
            <v>99</v>
          </cell>
          <cell r="H1852">
            <v>3.6</v>
          </cell>
          <cell r="J1852">
            <v>1</v>
          </cell>
        </row>
        <row r="1853">
          <cell r="A1853">
            <v>1988</v>
          </cell>
          <cell r="B1853">
            <v>1</v>
          </cell>
          <cell r="C1853">
            <v>26</v>
          </cell>
          <cell r="E1853">
            <v>-0.35</v>
          </cell>
          <cell r="F1853">
            <v>99.02000000000001</v>
          </cell>
          <cell r="G1853">
            <v>100</v>
          </cell>
          <cell r="H1853">
            <v>4.0999999999999996</v>
          </cell>
          <cell r="J1853">
            <v>1</v>
          </cell>
        </row>
        <row r="1854">
          <cell r="A1854">
            <v>1988</v>
          </cell>
          <cell r="B1854">
            <v>1</v>
          </cell>
          <cell r="C1854">
            <v>27</v>
          </cell>
          <cell r="E1854">
            <v>0.12</v>
          </cell>
          <cell r="F1854">
            <v>99.95</v>
          </cell>
          <cell r="G1854">
            <v>100</v>
          </cell>
          <cell r="H1854">
            <v>1.7</v>
          </cell>
          <cell r="J1854">
            <v>1</v>
          </cell>
        </row>
        <row r="1855">
          <cell r="A1855">
            <v>1988</v>
          </cell>
          <cell r="B1855">
            <v>1</v>
          </cell>
          <cell r="C1855">
            <v>28</v>
          </cell>
          <cell r="E1855">
            <v>0.36</v>
          </cell>
          <cell r="F1855">
            <v>100.15</v>
          </cell>
          <cell r="G1855">
            <v>99</v>
          </cell>
          <cell r="H1855">
            <v>3.8</v>
          </cell>
          <cell r="J1855">
            <v>1</v>
          </cell>
        </row>
        <row r="1856">
          <cell r="A1856">
            <v>1988</v>
          </cell>
          <cell r="B1856">
            <v>1</v>
          </cell>
          <cell r="C1856">
            <v>29</v>
          </cell>
          <cell r="E1856">
            <v>-0.27</v>
          </cell>
          <cell r="F1856">
            <v>99.09</v>
          </cell>
          <cell r="G1856">
            <v>97</v>
          </cell>
          <cell r="H1856">
            <v>5.8</v>
          </cell>
          <cell r="J1856">
            <v>1</v>
          </cell>
        </row>
        <row r="1857">
          <cell r="A1857">
            <v>1988</v>
          </cell>
          <cell r="B1857">
            <v>1</v>
          </cell>
          <cell r="C1857">
            <v>30</v>
          </cell>
          <cell r="E1857">
            <v>-2.95</v>
          </cell>
          <cell r="F1857">
            <v>98.98</v>
          </cell>
          <cell r="G1857">
            <v>96</v>
          </cell>
          <cell r="H1857">
            <v>5.6</v>
          </cell>
          <cell r="J1857">
            <v>1</v>
          </cell>
        </row>
        <row r="1858">
          <cell r="A1858">
            <v>1988</v>
          </cell>
          <cell r="B1858">
            <v>1</v>
          </cell>
          <cell r="C1858">
            <v>31</v>
          </cell>
          <cell r="E1858">
            <v>-3.72</v>
          </cell>
          <cell r="F1858">
            <v>99.58</v>
          </cell>
          <cell r="G1858">
            <v>99</v>
          </cell>
          <cell r="H1858">
            <v>4.4000000000000004</v>
          </cell>
          <cell r="J1858">
            <v>1</v>
          </cell>
        </row>
        <row r="1859">
          <cell r="A1859">
            <v>1988</v>
          </cell>
          <cell r="B1859">
            <v>2</v>
          </cell>
          <cell r="C1859">
            <v>1</v>
          </cell>
          <cell r="E1859">
            <v>-1.1000000000000001</v>
          </cell>
          <cell r="F1859">
            <v>99.02000000000001</v>
          </cell>
          <cell r="G1859">
            <v>100</v>
          </cell>
          <cell r="H1859">
            <v>4.8</v>
          </cell>
          <cell r="J1859">
            <v>1</v>
          </cell>
        </row>
        <row r="1860">
          <cell r="A1860">
            <v>1988</v>
          </cell>
          <cell r="B1860">
            <v>2</v>
          </cell>
          <cell r="C1860">
            <v>2</v>
          </cell>
          <cell r="E1860">
            <v>1.82</v>
          </cell>
          <cell r="F1860">
            <v>97.4</v>
          </cell>
          <cell r="G1860">
            <v>100</v>
          </cell>
          <cell r="H1860">
            <v>6.2</v>
          </cell>
          <cell r="J1860">
            <v>1</v>
          </cell>
        </row>
        <row r="1861">
          <cell r="A1861">
            <v>1988</v>
          </cell>
          <cell r="B1861">
            <v>2</v>
          </cell>
          <cell r="C1861">
            <v>3</v>
          </cell>
          <cell r="E1861">
            <v>2.41</v>
          </cell>
          <cell r="F1861">
            <v>97.89</v>
          </cell>
          <cell r="G1861">
            <v>99</v>
          </cell>
          <cell r="H1861">
            <v>4.0999999999999996</v>
          </cell>
          <cell r="J1861">
            <v>0.91249999999999998</v>
          </cell>
        </row>
        <row r="1862">
          <cell r="A1862">
            <v>1988</v>
          </cell>
          <cell r="B1862">
            <v>2</v>
          </cell>
          <cell r="C1862">
            <v>4</v>
          </cell>
          <cell r="E1862">
            <v>1.25</v>
          </cell>
          <cell r="F1862">
            <v>98.73</v>
          </cell>
          <cell r="G1862">
            <v>100</v>
          </cell>
          <cell r="H1862">
            <v>2.7</v>
          </cell>
          <cell r="J1862">
            <v>0.96250000000000002</v>
          </cell>
        </row>
        <row r="1863">
          <cell r="A1863">
            <v>1988</v>
          </cell>
          <cell r="B1863">
            <v>2</v>
          </cell>
          <cell r="C1863">
            <v>5</v>
          </cell>
          <cell r="E1863">
            <v>2.63</v>
          </cell>
          <cell r="F1863">
            <v>98.14</v>
          </cell>
          <cell r="G1863">
            <v>97</v>
          </cell>
          <cell r="H1863">
            <v>7</v>
          </cell>
          <cell r="J1863">
            <v>0.78749999999999998</v>
          </cell>
        </row>
        <row r="1864">
          <cell r="A1864">
            <v>1988</v>
          </cell>
          <cell r="B1864">
            <v>2</v>
          </cell>
          <cell r="C1864">
            <v>6</v>
          </cell>
          <cell r="E1864">
            <v>1.35</v>
          </cell>
          <cell r="F1864">
            <v>98.240000000000009</v>
          </cell>
          <cell r="G1864">
            <v>100</v>
          </cell>
          <cell r="H1864">
            <v>4.0999999999999996</v>
          </cell>
          <cell r="J1864">
            <v>1</v>
          </cell>
        </row>
        <row r="1865">
          <cell r="A1865">
            <v>1988</v>
          </cell>
          <cell r="B1865">
            <v>2</v>
          </cell>
          <cell r="C1865">
            <v>7</v>
          </cell>
          <cell r="E1865">
            <v>0.08</v>
          </cell>
          <cell r="F1865">
            <v>98.48</v>
          </cell>
          <cell r="G1865">
            <v>94</v>
          </cell>
          <cell r="H1865">
            <v>2.6</v>
          </cell>
          <cell r="J1865">
            <v>0.41249999999999998</v>
          </cell>
        </row>
        <row r="1866">
          <cell r="A1866">
            <v>1988</v>
          </cell>
          <cell r="B1866">
            <v>2</v>
          </cell>
          <cell r="C1866">
            <v>8</v>
          </cell>
          <cell r="E1866">
            <v>-2.91</v>
          </cell>
          <cell r="F1866">
            <v>98.39</v>
          </cell>
          <cell r="G1866">
            <v>99</v>
          </cell>
          <cell r="H1866">
            <v>2.4</v>
          </cell>
          <cell r="J1866">
            <v>0.96250000000000002</v>
          </cell>
        </row>
        <row r="1867">
          <cell r="A1867">
            <v>1988</v>
          </cell>
          <cell r="B1867">
            <v>2</v>
          </cell>
          <cell r="C1867">
            <v>9</v>
          </cell>
          <cell r="E1867">
            <v>-1.77</v>
          </cell>
          <cell r="F1867">
            <v>98.27000000000001</v>
          </cell>
          <cell r="G1867">
            <v>97</v>
          </cell>
          <cell r="H1867">
            <v>3.4</v>
          </cell>
          <cell r="J1867">
            <v>1</v>
          </cell>
        </row>
        <row r="1868">
          <cell r="A1868">
            <v>1988</v>
          </cell>
          <cell r="B1868">
            <v>2</v>
          </cell>
          <cell r="C1868">
            <v>10</v>
          </cell>
          <cell r="E1868">
            <v>0.63</v>
          </cell>
          <cell r="F1868">
            <v>97.15</v>
          </cell>
          <cell r="G1868">
            <v>100</v>
          </cell>
          <cell r="H1868">
            <v>6.4</v>
          </cell>
          <cell r="J1868">
            <v>1</v>
          </cell>
        </row>
        <row r="1869">
          <cell r="A1869">
            <v>1988</v>
          </cell>
          <cell r="B1869">
            <v>2</v>
          </cell>
          <cell r="C1869">
            <v>11</v>
          </cell>
          <cell r="E1869">
            <v>1.89</v>
          </cell>
          <cell r="F1869">
            <v>97.5</v>
          </cell>
          <cell r="G1869">
            <v>99</v>
          </cell>
          <cell r="H1869">
            <v>3.8</v>
          </cell>
          <cell r="J1869">
            <v>0.71250000000000002</v>
          </cell>
        </row>
        <row r="1870">
          <cell r="A1870">
            <v>1988</v>
          </cell>
          <cell r="B1870">
            <v>2</v>
          </cell>
          <cell r="C1870">
            <v>12</v>
          </cell>
          <cell r="E1870">
            <v>-2</v>
          </cell>
          <cell r="F1870">
            <v>99.350000000000009</v>
          </cell>
          <cell r="G1870">
            <v>97</v>
          </cell>
          <cell r="H1870">
            <v>1.6</v>
          </cell>
          <cell r="J1870">
            <v>0.78749999999999998</v>
          </cell>
        </row>
        <row r="1871">
          <cell r="A1871">
            <v>1988</v>
          </cell>
          <cell r="B1871">
            <v>2</v>
          </cell>
          <cell r="C1871">
            <v>13</v>
          </cell>
          <cell r="E1871">
            <v>-4.03</v>
          </cell>
          <cell r="F1871">
            <v>101.38</v>
          </cell>
          <cell r="G1871">
            <v>100</v>
          </cell>
          <cell r="H1871">
            <v>1.4</v>
          </cell>
          <cell r="J1871">
            <v>0.96250000000000002</v>
          </cell>
        </row>
        <row r="1872">
          <cell r="A1872">
            <v>1988</v>
          </cell>
          <cell r="B1872">
            <v>2</v>
          </cell>
          <cell r="C1872">
            <v>14</v>
          </cell>
          <cell r="E1872">
            <v>1.86</v>
          </cell>
          <cell r="F1872">
            <v>101.82000000000001</v>
          </cell>
          <cell r="G1872">
            <v>97</v>
          </cell>
          <cell r="H1872">
            <v>6</v>
          </cell>
          <cell r="J1872">
            <v>1</v>
          </cell>
        </row>
        <row r="1873">
          <cell r="A1873">
            <v>1988</v>
          </cell>
          <cell r="B1873">
            <v>2</v>
          </cell>
          <cell r="C1873">
            <v>15</v>
          </cell>
          <cell r="E1873">
            <v>2.46</v>
          </cell>
          <cell r="F1873">
            <v>102.32000000000001</v>
          </cell>
          <cell r="G1873">
            <v>99</v>
          </cell>
          <cell r="H1873">
            <v>4.0999999999999996</v>
          </cell>
          <cell r="J1873">
            <v>1</v>
          </cell>
        </row>
        <row r="1874">
          <cell r="A1874">
            <v>1988</v>
          </cell>
          <cell r="B1874">
            <v>2</v>
          </cell>
          <cell r="C1874">
            <v>16</v>
          </cell>
          <cell r="E1874">
            <v>0.33</v>
          </cell>
          <cell r="F1874">
            <v>100.71000000000001</v>
          </cell>
          <cell r="G1874">
            <v>99</v>
          </cell>
          <cell r="H1874">
            <v>3.9</v>
          </cell>
          <cell r="J1874">
            <v>1</v>
          </cell>
        </row>
        <row r="1875">
          <cell r="A1875">
            <v>1988</v>
          </cell>
          <cell r="B1875">
            <v>2</v>
          </cell>
          <cell r="C1875">
            <v>17</v>
          </cell>
          <cell r="E1875">
            <v>0.25</v>
          </cell>
          <cell r="F1875">
            <v>100.32000000000001</v>
          </cell>
          <cell r="G1875">
            <v>90</v>
          </cell>
          <cell r="H1875">
            <v>5.7</v>
          </cell>
          <cell r="J1875">
            <v>1</v>
          </cell>
        </row>
        <row r="1876">
          <cell r="A1876">
            <v>1988</v>
          </cell>
          <cell r="B1876">
            <v>2</v>
          </cell>
          <cell r="C1876">
            <v>18</v>
          </cell>
          <cell r="E1876">
            <v>-1.4</v>
          </cell>
          <cell r="F1876">
            <v>100.51</v>
          </cell>
          <cell r="G1876">
            <v>100</v>
          </cell>
          <cell r="H1876">
            <v>3.8</v>
          </cell>
          <cell r="J1876">
            <v>1</v>
          </cell>
        </row>
        <row r="1877">
          <cell r="A1877">
            <v>1988</v>
          </cell>
          <cell r="B1877">
            <v>2</v>
          </cell>
          <cell r="C1877">
            <v>19</v>
          </cell>
          <cell r="E1877">
            <v>-2.4300000000000002</v>
          </cell>
          <cell r="F1877">
            <v>100.96000000000001</v>
          </cell>
          <cell r="G1877">
            <v>99</v>
          </cell>
          <cell r="H1877">
            <v>1.5</v>
          </cell>
          <cell r="J1877">
            <v>1</v>
          </cell>
        </row>
        <row r="1878">
          <cell r="A1878">
            <v>1988</v>
          </cell>
          <cell r="B1878">
            <v>2</v>
          </cell>
          <cell r="C1878">
            <v>20</v>
          </cell>
          <cell r="E1878">
            <v>-2.2000000000000002</v>
          </cell>
          <cell r="F1878">
            <v>102.01</v>
          </cell>
          <cell r="G1878">
            <v>96</v>
          </cell>
          <cell r="H1878">
            <v>1.4</v>
          </cell>
          <cell r="J1878">
            <v>1</v>
          </cell>
        </row>
        <row r="1879">
          <cell r="A1879">
            <v>1988</v>
          </cell>
          <cell r="B1879">
            <v>2</v>
          </cell>
          <cell r="C1879">
            <v>21</v>
          </cell>
          <cell r="E1879">
            <v>-0.01</v>
          </cell>
          <cell r="F1879">
            <v>100.75</v>
          </cell>
          <cell r="G1879">
            <v>94</v>
          </cell>
          <cell r="H1879">
            <v>2.7</v>
          </cell>
          <cell r="J1879">
            <v>0.625</v>
          </cell>
        </row>
        <row r="1880">
          <cell r="A1880">
            <v>1988</v>
          </cell>
          <cell r="B1880">
            <v>2</v>
          </cell>
          <cell r="C1880">
            <v>22</v>
          </cell>
          <cell r="E1880">
            <v>-2.57</v>
          </cell>
          <cell r="F1880">
            <v>100.55000000000001</v>
          </cell>
          <cell r="G1880">
            <v>100</v>
          </cell>
          <cell r="H1880">
            <v>3.6</v>
          </cell>
          <cell r="J1880">
            <v>0.71250000000000002</v>
          </cell>
        </row>
        <row r="1881">
          <cell r="A1881">
            <v>1988</v>
          </cell>
          <cell r="B1881">
            <v>2</v>
          </cell>
          <cell r="C1881">
            <v>23</v>
          </cell>
          <cell r="E1881">
            <v>-2.68</v>
          </cell>
          <cell r="F1881">
            <v>100.42000000000002</v>
          </cell>
          <cell r="G1881">
            <v>88</v>
          </cell>
          <cell r="H1881">
            <v>5</v>
          </cell>
          <cell r="J1881">
            <v>0.96250000000000002</v>
          </cell>
        </row>
        <row r="1882">
          <cell r="A1882">
            <v>1988</v>
          </cell>
          <cell r="B1882">
            <v>2</v>
          </cell>
          <cell r="C1882">
            <v>24</v>
          </cell>
          <cell r="E1882">
            <v>-6.51</v>
          </cell>
          <cell r="F1882">
            <v>101.43</v>
          </cell>
          <cell r="G1882">
            <v>76</v>
          </cell>
          <cell r="H1882">
            <v>5.8</v>
          </cell>
          <cell r="J1882">
            <v>0.625</v>
          </cell>
        </row>
        <row r="1883">
          <cell r="A1883">
            <v>1988</v>
          </cell>
          <cell r="B1883">
            <v>2</v>
          </cell>
          <cell r="C1883">
            <v>25</v>
          </cell>
          <cell r="E1883">
            <v>-7.73</v>
          </cell>
          <cell r="F1883">
            <v>102.03</v>
          </cell>
          <cell r="G1883">
            <v>72</v>
          </cell>
          <cell r="H1883">
            <v>6</v>
          </cell>
          <cell r="J1883">
            <v>0.41249999999999998</v>
          </cell>
        </row>
        <row r="1884">
          <cell r="A1884">
            <v>1988</v>
          </cell>
          <cell r="B1884">
            <v>2</v>
          </cell>
          <cell r="C1884">
            <v>26</v>
          </cell>
          <cell r="E1884">
            <v>-6.5</v>
          </cell>
          <cell r="F1884">
            <v>102.41</v>
          </cell>
          <cell r="G1884">
            <v>74</v>
          </cell>
          <cell r="H1884">
            <v>3.8</v>
          </cell>
          <cell r="J1884">
            <v>0.41249999999999998</v>
          </cell>
        </row>
        <row r="1885">
          <cell r="A1885">
            <v>1988</v>
          </cell>
          <cell r="B1885">
            <v>2</v>
          </cell>
          <cell r="C1885">
            <v>27</v>
          </cell>
          <cell r="E1885">
            <v>-6.24</v>
          </cell>
          <cell r="F1885">
            <v>101.39</v>
          </cell>
          <cell r="G1885">
            <v>95</v>
          </cell>
          <cell r="H1885">
            <v>3.6</v>
          </cell>
          <cell r="J1885">
            <v>0.53749999999999998</v>
          </cell>
        </row>
        <row r="1886">
          <cell r="A1886">
            <v>1988</v>
          </cell>
          <cell r="B1886">
            <v>2</v>
          </cell>
          <cell r="C1886">
            <v>28</v>
          </cell>
          <cell r="E1886">
            <v>0.17</v>
          </cell>
          <cell r="F1886">
            <v>97.970000000000013</v>
          </cell>
          <cell r="G1886">
            <v>69</v>
          </cell>
          <cell r="H1886">
            <v>4.5999999999999996</v>
          </cell>
          <cell r="J1886">
            <v>0.75</v>
          </cell>
        </row>
        <row r="1887">
          <cell r="A1887">
            <v>1988</v>
          </cell>
          <cell r="B1887">
            <v>2</v>
          </cell>
          <cell r="C1887">
            <v>29</v>
          </cell>
          <cell r="E1887">
            <v>-5.15</v>
          </cell>
          <cell r="F1887">
            <v>98.62</v>
          </cell>
          <cell r="G1887">
            <v>80</v>
          </cell>
          <cell r="H1887">
            <v>8.6</v>
          </cell>
          <cell r="J1887">
            <v>0.91249999999999998</v>
          </cell>
        </row>
        <row r="1888">
          <cell r="A1888">
            <v>1988</v>
          </cell>
          <cell r="B1888">
            <v>3</v>
          </cell>
          <cell r="C1888">
            <v>1</v>
          </cell>
          <cell r="E1888">
            <v>-3.47</v>
          </cell>
          <cell r="F1888">
            <v>99.29</v>
          </cell>
          <cell r="G1888">
            <v>62</v>
          </cell>
          <cell r="H1888">
            <v>4.5999999999999996</v>
          </cell>
          <cell r="J1888">
            <v>0.58750000000000002</v>
          </cell>
        </row>
        <row r="1889">
          <cell r="A1889">
            <v>1988</v>
          </cell>
          <cell r="B1889">
            <v>3</v>
          </cell>
          <cell r="C1889">
            <v>2</v>
          </cell>
          <cell r="E1889">
            <v>-4.24</v>
          </cell>
          <cell r="F1889">
            <v>99.78</v>
          </cell>
          <cell r="G1889">
            <v>68</v>
          </cell>
          <cell r="H1889">
            <v>1.5</v>
          </cell>
          <cell r="J1889">
            <v>0.53749999999999998</v>
          </cell>
        </row>
        <row r="1890">
          <cell r="A1890">
            <v>1988</v>
          </cell>
          <cell r="B1890">
            <v>3</v>
          </cell>
          <cell r="C1890">
            <v>3</v>
          </cell>
          <cell r="E1890">
            <v>0.16</v>
          </cell>
          <cell r="F1890">
            <v>98.76</v>
          </cell>
          <cell r="G1890">
            <v>100</v>
          </cell>
          <cell r="H1890">
            <v>7</v>
          </cell>
          <cell r="J1890">
            <v>1</v>
          </cell>
        </row>
        <row r="1891">
          <cell r="A1891">
            <v>1988</v>
          </cell>
          <cell r="B1891">
            <v>3</v>
          </cell>
          <cell r="C1891">
            <v>4</v>
          </cell>
          <cell r="E1891">
            <v>0.6</v>
          </cell>
          <cell r="F1891">
            <v>98.48</v>
          </cell>
          <cell r="G1891">
            <v>97</v>
          </cell>
          <cell r="H1891">
            <v>3.9</v>
          </cell>
          <cell r="J1891">
            <v>0.91249999999999998</v>
          </cell>
        </row>
        <row r="1892">
          <cell r="A1892">
            <v>1988</v>
          </cell>
          <cell r="B1892">
            <v>3</v>
          </cell>
          <cell r="C1892">
            <v>5</v>
          </cell>
          <cell r="E1892">
            <v>0.18</v>
          </cell>
          <cell r="F1892">
            <v>98.45</v>
          </cell>
          <cell r="G1892">
            <v>100</v>
          </cell>
          <cell r="H1892">
            <v>3.4</v>
          </cell>
          <cell r="J1892">
            <v>0.91249999999999998</v>
          </cell>
        </row>
        <row r="1893">
          <cell r="A1893">
            <v>1988</v>
          </cell>
          <cell r="B1893">
            <v>3</v>
          </cell>
          <cell r="C1893">
            <v>6</v>
          </cell>
          <cell r="E1893">
            <v>-0.97</v>
          </cell>
          <cell r="F1893">
            <v>99.170000000000016</v>
          </cell>
          <cell r="G1893">
            <v>90</v>
          </cell>
          <cell r="H1893">
            <v>2.6</v>
          </cell>
          <cell r="J1893">
            <v>0.83750000000000002</v>
          </cell>
        </row>
        <row r="1894">
          <cell r="A1894">
            <v>1988</v>
          </cell>
          <cell r="B1894">
            <v>3</v>
          </cell>
          <cell r="C1894">
            <v>7</v>
          </cell>
          <cell r="E1894">
            <v>-1.49</v>
          </cell>
          <cell r="F1894">
            <v>100.39</v>
          </cell>
          <cell r="G1894">
            <v>68</v>
          </cell>
          <cell r="H1894">
            <v>5.3</v>
          </cell>
          <cell r="J1894">
            <v>0.41249999999999998</v>
          </cell>
        </row>
        <row r="1895">
          <cell r="A1895">
            <v>1988</v>
          </cell>
          <cell r="B1895">
            <v>3</v>
          </cell>
          <cell r="C1895">
            <v>8</v>
          </cell>
          <cell r="E1895">
            <v>-3.9</v>
          </cell>
          <cell r="F1895">
            <v>101.54</v>
          </cell>
          <cell r="G1895">
            <v>71</v>
          </cell>
          <cell r="H1895">
            <v>2.2000000000000002</v>
          </cell>
          <cell r="J1895">
            <v>3.7499999999999999E-2</v>
          </cell>
        </row>
        <row r="1896">
          <cell r="A1896">
            <v>1988</v>
          </cell>
          <cell r="B1896">
            <v>3</v>
          </cell>
          <cell r="C1896">
            <v>9</v>
          </cell>
          <cell r="E1896">
            <v>-5.14</v>
          </cell>
          <cell r="F1896">
            <v>101.34</v>
          </cell>
          <cell r="G1896">
            <v>100</v>
          </cell>
          <cell r="H1896">
            <v>2</v>
          </cell>
          <cell r="J1896">
            <v>0.91249999999999998</v>
          </cell>
        </row>
        <row r="1897">
          <cell r="A1897">
            <v>1988</v>
          </cell>
          <cell r="B1897">
            <v>3</v>
          </cell>
          <cell r="C1897">
            <v>10</v>
          </cell>
          <cell r="E1897">
            <v>-1.57</v>
          </cell>
          <cell r="F1897">
            <v>100.33</v>
          </cell>
          <cell r="G1897">
            <v>98</v>
          </cell>
          <cell r="H1897">
            <v>1.9</v>
          </cell>
          <cell r="J1897">
            <v>0.96250000000000002</v>
          </cell>
        </row>
        <row r="1898">
          <cell r="A1898">
            <v>1988</v>
          </cell>
          <cell r="B1898">
            <v>3</v>
          </cell>
          <cell r="C1898">
            <v>11</v>
          </cell>
          <cell r="E1898">
            <v>-0.66</v>
          </cell>
          <cell r="F1898">
            <v>99.800000000000011</v>
          </cell>
          <cell r="G1898">
            <v>49</v>
          </cell>
          <cell r="H1898">
            <v>2.2000000000000002</v>
          </cell>
          <cell r="J1898">
            <v>0.5</v>
          </cell>
        </row>
        <row r="1899">
          <cell r="A1899">
            <v>1988</v>
          </cell>
          <cell r="B1899">
            <v>3</v>
          </cell>
          <cell r="C1899">
            <v>12</v>
          </cell>
          <cell r="E1899">
            <v>-4.08</v>
          </cell>
          <cell r="F1899">
            <v>99.54</v>
          </cell>
          <cell r="G1899">
            <v>61</v>
          </cell>
          <cell r="H1899">
            <v>2.6</v>
          </cell>
          <cell r="J1899">
            <v>0.28749999999999998</v>
          </cell>
        </row>
        <row r="1900">
          <cell r="A1900">
            <v>1988</v>
          </cell>
          <cell r="B1900">
            <v>3</v>
          </cell>
          <cell r="C1900">
            <v>13</v>
          </cell>
          <cell r="E1900">
            <v>-5.03</v>
          </cell>
          <cell r="F1900">
            <v>99.12</v>
          </cell>
          <cell r="G1900">
            <v>66</v>
          </cell>
          <cell r="H1900">
            <v>0.7</v>
          </cell>
          <cell r="J1900">
            <v>0.25</v>
          </cell>
        </row>
        <row r="1901">
          <cell r="A1901">
            <v>1988</v>
          </cell>
          <cell r="B1901">
            <v>3</v>
          </cell>
          <cell r="C1901">
            <v>14</v>
          </cell>
          <cell r="E1901">
            <v>-5.81</v>
          </cell>
          <cell r="F1901">
            <v>99.460000000000008</v>
          </cell>
          <cell r="G1901">
            <v>77</v>
          </cell>
          <cell r="H1901">
            <v>1.9</v>
          </cell>
          <cell r="J1901">
            <v>0.125</v>
          </cell>
        </row>
        <row r="1902">
          <cell r="A1902">
            <v>1988</v>
          </cell>
          <cell r="B1902">
            <v>3</v>
          </cell>
          <cell r="C1902">
            <v>15</v>
          </cell>
          <cell r="E1902">
            <v>-5.45</v>
          </cell>
          <cell r="F1902">
            <v>99.610000000000014</v>
          </cell>
          <cell r="G1902">
            <v>77</v>
          </cell>
          <cell r="H1902">
            <v>1.9</v>
          </cell>
          <cell r="J1902">
            <v>0.375</v>
          </cell>
        </row>
        <row r="1903">
          <cell r="A1903">
            <v>1988</v>
          </cell>
          <cell r="B1903">
            <v>3</v>
          </cell>
          <cell r="C1903">
            <v>16</v>
          </cell>
          <cell r="E1903">
            <v>-5.45</v>
          </cell>
          <cell r="F1903">
            <v>98.45</v>
          </cell>
          <cell r="G1903">
            <v>66</v>
          </cell>
          <cell r="H1903">
            <v>5.5</v>
          </cell>
          <cell r="J1903">
            <v>0.96250000000000002</v>
          </cell>
        </row>
        <row r="1904">
          <cell r="A1904">
            <v>1988</v>
          </cell>
          <cell r="B1904">
            <v>3</v>
          </cell>
          <cell r="C1904">
            <v>17</v>
          </cell>
          <cell r="E1904">
            <v>-5.79</v>
          </cell>
          <cell r="F1904">
            <v>99.28</v>
          </cell>
          <cell r="G1904">
            <v>73</v>
          </cell>
          <cell r="H1904">
            <v>3.1</v>
          </cell>
          <cell r="J1904">
            <v>0.375</v>
          </cell>
        </row>
        <row r="1905">
          <cell r="A1905">
            <v>1988</v>
          </cell>
          <cell r="B1905">
            <v>3</v>
          </cell>
          <cell r="C1905">
            <v>18</v>
          </cell>
          <cell r="E1905">
            <v>-3.69</v>
          </cell>
          <cell r="F1905">
            <v>100.64</v>
          </cell>
          <cell r="G1905">
            <v>66</v>
          </cell>
          <cell r="H1905">
            <v>2.4</v>
          </cell>
          <cell r="J1905">
            <v>0.125</v>
          </cell>
        </row>
        <row r="1906">
          <cell r="A1906">
            <v>1988</v>
          </cell>
          <cell r="B1906">
            <v>3</v>
          </cell>
          <cell r="C1906">
            <v>19</v>
          </cell>
          <cell r="E1906">
            <v>-1.39</v>
          </cell>
          <cell r="F1906">
            <v>101.01</v>
          </cell>
          <cell r="G1906">
            <v>87</v>
          </cell>
          <cell r="H1906">
            <v>4.5</v>
          </cell>
          <cell r="J1906">
            <v>0.83750000000000002</v>
          </cell>
        </row>
        <row r="1907">
          <cell r="A1907">
            <v>1988</v>
          </cell>
          <cell r="B1907">
            <v>3</v>
          </cell>
          <cell r="C1907">
            <v>20</v>
          </cell>
          <cell r="E1907">
            <v>-7.0000000000000007E-2</v>
          </cell>
          <cell r="F1907">
            <v>100.26</v>
          </cell>
          <cell r="G1907">
            <v>100</v>
          </cell>
          <cell r="H1907">
            <v>2.8</v>
          </cell>
          <cell r="J1907">
            <v>1</v>
          </cell>
        </row>
        <row r="1908">
          <cell r="A1908">
            <v>1988</v>
          </cell>
          <cell r="B1908">
            <v>3</v>
          </cell>
          <cell r="C1908">
            <v>21</v>
          </cell>
          <cell r="E1908">
            <v>0.03</v>
          </cell>
          <cell r="F1908">
            <v>101.01</v>
          </cell>
          <cell r="G1908">
            <v>100</v>
          </cell>
          <cell r="H1908">
            <v>2.6</v>
          </cell>
          <cell r="J1908">
            <v>1</v>
          </cell>
        </row>
        <row r="1909">
          <cell r="A1909">
            <v>1988</v>
          </cell>
          <cell r="B1909">
            <v>3</v>
          </cell>
          <cell r="C1909">
            <v>22</v>
          </cell>
          <cell r="E1909">
            <v>-2.42</v>
          </cell>
          <cell r="F1909">
            <v>101.29</v>
          </cell>
          <cell r="G1909">
            <v>90</v>
          </cell>
          <cell r="H1909">
            <v>1.9</v>
          </cell>
          <cell r="J1909">
            <v>0.41249999999999998</v>
          </cell>
        </row>
        <row r="1910">
          <cell r="A1910">
            <v>1988</v>
          </cell>
          <cell r="B1910">
            <v>3</v>
          </cell>
          <cell r="C1910">
            <v>23</v>
          </cell>
          <cell r="E1910">
            <v>-1.1499999999999999</v>
          </cell>
          <cell r="F1910">
            <v>100.77000000000001</v>
          </cell>
          <cell r="G1910">
            <v>92</v>
          </cell>
          <cell r="H1910">
            <v>0.5</v>
          </cell>
          <cell r="J1910">
            <v>0.78749999999999998</v>
          </cell>
        </row>
        <row r="1911">
          <cell r="A1911">
            <v>1988</v>
          </cell>
          <cell r="B1911">
            <v>3</v>
          </cell>
          <cell r="C1911">
            <v>24</v>
          </cell>
          <cell r="E1911">
            <v>-0.27</v>
          </cell>
          <cell r="F1911">
            <v>100.2</v>
          </cell>
          <cell r="G1911">
            <v>94</v>
          </cell>
          <cell r="H1911">
            <v>3.1</v>
          </cell>
          <cell r="J1911">
            <v>0.96250000000000002</v>
          </cell>
        </row>
        <row r="1912">
          <cell r="A1912">
            <v>1988</v>
          </cell>
          <cell r="B1912">
            <v>3</v>
          </cell>
          <cell r="C1912">
            <v>25</v>
          </cell>
          <cell r="E1912">
            <v>-0.22</v>
          </cell>
          <cell r="F1912">
            <v>99.19</v>
          </cell>
          <cell r="G1912">
            <v>98</v>
          </cell>
          <cell r="H1912">
            <v>4.0999999999999996</v>
          </cell>
          <cell r="J1912">
            <v>1</v>
          </cell>
        </row>
        <row r="1913">
          <cell r="A1913">
            <v>1988</v>
          </cell>
          <cell r="B1913">
            <v>3</v>
          </cell>
          <cell r="C1913">
            <v>26</v>
          </cell>
          <cell r="E1913">
            <v>-0.18</v>
          </cell>
          <cell r="F1913">
            <v>99.38</v>
          </cell>
          <cell r="G1913">
            <v>87</v>
          </cell>
          <cell r="H1913">
            <v>3.1</v>
          </cell>
          <cell r="J1913">
            <v>0.91249999999999998</v>
          </cell>
        </row>
        <row r="1914">
          <cell r="A1914">
            <v>1988</v>
          </cell>
          <cell r="B1914">
            <v>3</v>
          </cell>
          <cell r="C1914">
            <v>27</v>
          </cell>
          <cell r="E1914">
            <v>1.57</v>
          </cell>
          <cell r="F1914">
            <v>100.27000000000001</v>
          </cell>
          <cell r="G1914">
            <v>82</v>
          </cell>
          <cell r="H1914">
            <v>2.1</v>
          </cell>
          <cell r="J1914">
            <v>0.875</v>
          </cell>
        </row>
        <row r="1915">
          <cell r="A1915">
            <v>1988</v>
          </cell>
          <cell r="B1915">
            <v>3</v>
          </cell>
          <cell r="C1915">
            <v>28</v>
          </cell>
          <cell r="E1915">
            <v>1.43</v>
          </cell>
          <cell r="F1915">
            <v>100.95</v>
          </cell>
          <cell r="G1915">
            <v>95</v>
          </cell>
          <cell r="H1915">
            <v>1.2</v>
          </cell>
          <cell r="J1915">
            <v>1</v>
          </cell>
        </row>
        <row r="1916">
          <cell r="A1916">
            <v>1988</v>
          </cell>
          <cell r="B1916">
            <v>3</v>
          </cell>
          <cell r="C1916">
            <v>29</v>
          </cell>
          <cell r="E1916">
            <v>1.97</v>
          </cell>
          <cell r="F1916">
            <v>100.71000000000001</v>
          </cell>
          <cell r="G1916">
            <v>87</v>
          </cell>
          <cell r="H1916">
            <v>4.5999999999999996</v>
          </cell>
          <cell r="J1916">
            <v>1</v>
          </cell>
        </row>
        <row r="1917">
          <cell r="A1917">
            <v>1988</v>
          </cell>
          <cell r="B1917">
            <v>3</v>
          </cell>
          <cell r="C1917">
            <v>30</v>
          </cell>
          <cell r="E1917">
            <v>0.98</v>
          </cell>
          <cell r="F1917">
            <v>100.4</v>
          </cell>
          <cell r="G1917">
            <v>100</v>
          </cell>
          <cell r="H1917">
            <v>1.7</v>
          </cell>
          <cell r="J1917">
            <v>1</v>
          </cell>
        </row>
        <row r="1918">
          <cell r="A1918">
            <v>1988</v>
          </cell>
          <cell r="B1918">
            <v>3</v>
          </cell>
          <cell r="C1918">
            <v>31</v>
          </cell>
          <cell r="E1918">
            <v>2.1</v>
          </cell>
          <cell r="F1918">
            <v>100.4</v>
          </cell>
          <cell r="G1918">
            <v>99</v>
          </cell>
          <cell r="H1918">
            <v>2.8</v>
          </cell>
          <cell r="J1918">
            <v>1</v>
          </cell>
        </row>
        <row r="1919">
          <cell r="A1919">
            <v>1988</v>
          </cell>
          <cell r="B1919">
            <v>4</v>
          </cell>
          <cell r="C1919">
            <v>1</v>
          </cell>
          <cell r="E1919">
            <v>2.0099999999999998</v>
          </cell>
          <cell r="F1919">
            <v>100.32000000000001</v>
          </cell>
          <cell r="G1919">
            <v>98</v>
          </cell>
          <cell r="H1919">
            <v>2.6</v>
          </cell>
          <cell r="J1919">
            <v>1</v>
          </cell>
        </row>
        <row r="1920">
          <cell r="A1920">
            <v>1988</v>
          </cell>
          <cell r="B1920">
            <v>4</v>
          </cell>
          <cell r="C1920">
            <v>2</v>
          </cell>
          <cell r="E1920">
            <v>3.5</v>
          </cell>
          <cell r="F1920">
            <v>100.76</v>
          </cell>
          <cell r="G1920">
            <v>84</v>
          </cell>
          <cell r="H1920">
            <v>3.2</v>
          </cell>
          <cell r="J1920">
            <v>0.71250000000000002</v>
          </cell>
        </row>
        <row r="1921">
          <cell r="A1921">
            <v>1988</v>
          </cell>
          <cell r="B1921">
            <v>4</v>
          </cell>
          <cell r="C1921">
            <v>3</v>
          </cell>
          <cell r="E1921">
            <v>4.8899999999999997</v>
          </cell>
          <cell r="F1921">
            <v>101.59</v>
          </cell>
          <cell r="G1921">
            <v>64</v>
          </cell>
          <cell r="H1921">
            <v>1.7</v>
          </cell>
          <cell r="J1921">
            <v>0.41249999999999998</v>
          </cell>
        </row>
        <row r="1922">
          <cell r="A1922">
            <v>1988</v>
          </cell>
          <cell r="B1922">
            <v>4</v>
          </cell>
          <cell r="C1922">
            <v>4</v>
          </cell>
          <cell r="E1922">
            <v>2.31</v>
          </cell>
          <cell r="F1922">
            <v>102</v>
          </cell>
          <cell r="G1922">
            <v>79</v>
          </cell>
          <cell r="H1922">
            <v>2.4</v>
          </cell>
          <cell r="J1922">
            <v>0.21249999999999999</v>
          </cell>
        </row>
        <row r="1923">
          <cell r="A1923">
            <v>1988</v>
          </cell>
          <cell r="B1923">
            <v>4</v>
          </cell>
          <cell r="C1923">
            <v>5</v>
          </cell>
          <cell r="E1923">
            <v>2.0699999999999998</v>
          </cell>
          <cell r="F1923">
            <v>101.82000000000001</v>
          </cell>
          <cell r="G1923">
            <v>94</v>
          </cell>
          <cell r="H1923">
            <v>3.3</v>
          </cell>
          <cell r="J1923">
            <v>0.91249999999999998</v>
          </cell>
        </row>
        <row r="1924">
          <cell r="A1924">
            <v>1988</v>
          </cell>
          <cell r="B1924">
            <v>4</v>
          </cell>
          <cell r="C1924">
            <v>6</v>
          </cell>
          <cell r="E1924">
            <v>2.48</v>
          </cell>
          <cell r="F1924">
            <v>101.80000000000001</v>
          </cell>
          <cell r="G1924">
            <v>100</v>
          </cell>
          <cell r="H1924">
            <v>3.4</v>
          </cell>
          <cell r="J1924">
            <v>1</v>
          </cell>
        </row>
        <row r="1925">
          <cell r="A1925">
            <v>1988</v>
          </cell>
          <cell r="B1925">
            <v>4</v>
          </cell>
          <cell r="C1925">
            <v>7</v>
          </cell>
          <cell r="E1925">
            <v>2.61</v>
          </cell>
          <cell r="F1925">
            <v>100.84</v>
          </cell>
          <cell r="G1925">
            <v>100</v>
          </cell>
          <cell r="H1925">
            <v>4.0999999999999996</v>
          </cell>
          <cell r="J1925">
            <v>1</v>
          </cell>
        </row>
        <row r="1926">
          <cell r="A1926">
            <v>1988</v>
          </cell>
          <cell r="B1926">
            <v>4</v>
          </cell>
          <cell r="C1926">
            <v>8</v>
          </cell>
          <cell r="E1926">
            <v>1.25</v>
          </cell>
          <cell r="F1926">
            <v>99.820000000000007</v>
          </cell>
          <cell r="G1926">
            <v>57</v>
          </cell>
          <cell r="H1926">
            <v>4.5999999999999996</v>
          </cell>
          <cell r="J1926">
            <v>0.46250000000000002</v>
          </cell>
        </row>
        <row r="1927">
          <cell r="A1927">
            <v>1988</v>
          </cell>
          <cell r="B1927">
            <v>4</v>
          </cell>
          <cell r="C1927">
            <v>9</v>
          </cell>
          <cell r="E1927">
            <v>2.0099999999999998</v>
          </cell>
          <cell r="F1927">
            <v>99.820000000000007</v>
          </cell>
          <cell r="G1927">
            <v>27</v>
          </cell>
          <cell r="H1927">
            <v>5.3</v>
          </cell>
          <cell r="J1927">
            <v>0.25</v>
          </cell>
        </row>
        <row r="1928">
          <cell r="A1928">
            <v>1988</v>
          </cell>
          <cell r="B1928">
            <v>4</v>
          </cell>
          <cell r="C1928">
            <v>10</v>
          </cell>
          <cell r="E1928">
            <v>-0.09</v>
          </cell>
          <cell r="F1928">
            <v>98.93</v>
          </cell>
          <cell r="G1928">
            <v>70</v>
          </cell>
          <cell r="H1928">
            <v>4.3</v>
          </cell>
          <cell r="J1928">
            <v>0.66249999999999998</v>
          </cell>
        </row>
        <row r="1929">
          <cell r="A1929">
            <v>1988</v>
          </cell>
          <cell r="B1929">
            <v>4</v>
          </cell>
          <cell r="C1929">
            <v>11</v>
          </cell>
          <cell r="E1929">
            <v>2.83</v>
          </cell>
          <cell r="F1929">
            <v>99.95</v>
          </cell>
          <cell r="G1929">
            <v>26</v>
          </cell>
          <cell r="H1929">
            <v>4.5999999999999996</v>
          </cell>
          <cell r="J1929">
            <v>0.41249999999999998</v>
          </cell>
        </row>
        <row r="1930">
          <cell r="A1930">
            <v>1988</v>
          </cell>
          <cell r="B1930">
            <v>4</v>
          </cell>
          <cell r="C1930">
            <v>12</v>
          </cell>
          <cell r="E1930">
            <v>1.59</v>
          </cell>
          <cell r="F1930">
            <v>100.54</v>
          </cell>
          <cell r="G1930">
            <v>43</v>
          </cell>
          <cell r="H1930">
            <v>3.6</v>
          </cell>
          <cell r="J1930">
            <v>0.125</v>
          </cell>
        </row>
        <row r="1931">
          <cell r="A1931">
            <v>1988</v>
          </cell>
          <cell r="B1931">
            <v>4</v>
          </cell>
          <cell r="C1931">
            <v>13</v>
          </cell>
          <cell r="E1931">
            <v>2.36</v>
          </cell>
          <cell r="F1931">
            <v>101.27000000000001</v>
          </cell>
          <cell r="G1931">
            <v>45</v>
          </cell>
          <cell r="H1931">
            <v>3.9</v>
          </cell>
          <cell r="J1931">
            <v>0.25</v>
          </cell>
        </row>
        <row r="1932">
          <cell r="A1932">
            <v>1988</v>
          </cell>
          <cell r="B1932">
            <v>4</v>
          </cell>
          <cell r="C1932">
            <v>14</v>
          </cell>
          <cell r="E1932">
            <v>-0.17</v>
          </cell>
          <cell r="F1932">
            <v>101.60000000000001</v>
          </cell>
          <cell r="G1932">
            <v>90</v>
          </cell>
          <cell r="H1932">
            <v>4.4000000000000004</v>
          </cell>
          <cell r="J1932">
            <v>0.75</v>
          </cell>
        </row>
        <row r="1933">
          <cell r="A1933">
            <v>1988</v>
          </cell>
          <cell r="B1933">
            <v>4</v>
          </cell>
          <cell r="C1933">
            <v>15</v>
          </cell>
          <cell r="E1933">
            <v>3.76</v>
          </cell>
          <cell r="F1933">
            <v>100.54</v>
          </cell>
          <cell r="G1933">
            <v>86</v>
          </cell>
          <cell r="H1933">
            <v>6.5</v>
          </cell>
          <cell r="J1933">
            <v>0.75</v>
          </cell>
        </row>
        <row r="1934">
          <cell r="A1934">
            <v>1988</v>
          </cell>
          <cell r="B1934">
            <v>4</v>
          </cell>
          <cell r="C1934">
            <v>16</v>
          </cell>
          <cell r="E1934">
            <v>5.0199999999999996</v>
          </cell>
          <cell r="F1934">
            <v>99.81</v>
          </cell>
          <cell r="G1934">
            <v>96</v>
          </cell>
          <cell r="H1934">
            <v>5</v>
          </cell>
          <cell r="J1934">
            <v>1</v>
          </cell>
        </row>
        <row r="1935">
          <cell r="A1935">
            <v>1988</v>
          </cell>
          <cell r="B1935">
            <v>4</v>
          </cell>
          <cell r="C1935">
            <v>17</v>
          </cell>
          <cell r="E1935">
            <v>5.34</v>
          </cell>
          <cell r="F1935">
            <v>99.38</v>
          </cell>
          <cell r="G1935">
            <v>100</v>
          </cell>
          <cell r="H1935">
            <v>5.0999999999999996</v>
          </cell>
          <cell r="J1935">
            <v>1</v>
          </cell>
        </row>
        <row r="1936">
          <cell r="A1936">
            <v>1988</v>
          </cell>
          <cell r="B1936">
            <v>4</v>
          </cell>
          <cell r="C1936">
            <v>18</v>
          </cell>
          <cell r="E1936">
            <v>3.76</v>
          </cell>
          <cell r="F1936">
            <v>100.93</v>
          </cell>
          <cell r="G1936">
            <v>54</v>
          </cell>
          <cell r="H1936">
            <v>4.0999999999999996</v>
          </cell>
          <cell r="J1936">
            <v>0.71250000000000002</v>
          </cell>
        </row>
        <row r="1937">
          <cell r="A1937">
            <v>1988</v>
          </cell>
          <cell r="B1937">
            <v>4</v>
          </cell>
          <cell r="C1937">
            <v>19</v>
          </cell>
          <cell r="E1937">
            <v>2.2799999999999998</v>
          </cell>
          <cell r="F1937">
            <v>100.91000000000001</v>
          </cell>
          <cell r="G1937">
            <v>81</v>
          </cell>
          <cell r="H1937">
            <v>2.4</v>
          </cell>
          <cell r="J1937">
            <v>0.875</v>
          </cell>
        </row>
        <row r="1938">
          <cell r="A1938">
            <v>1988</v>
          </cell>
          <cell r="B1938">
            <v>4</v>
          </cell>
          <cell r="C1938">
            <v>20</v>
          </cell>
          <cell r="E1938">
            <v>2.13</v>
          </cell>
          <cell r="F1938">
            <v>99.970000000000013</v>
          </cell>
          <cell r="G1938">
            <v>92</v>
          </cell>
          <cell r="H1938">
            <v>5</v>
          </cell>
          <cell r="J1938">
            <v>0.96250000000000002</v>
          </cell>
        </row>
        <row r="1939">
          <cell r="A1939">
            <v>1988</v>
          </cell>
          <cell r="B1939">
            <v>4</v>
          </cell>
          <cell r="C1939">
            <v>21</v>
          </cell>
          <cell r="E1939">
            <v>1.2</v>
          </cell>
          <cell r="F1939">
            <v>100.29</v>
          </cell>
          <cell r="G1939">
            <v>98</v>
          </cell>
          <cell r="H1939">
            <v>3.6</v>
          </cell>
          <cell r="J1939">
            <v>1</v>
          </cell>
        </row>
        <row r="1940">
          <cell r="A1940">
            <v>1988</v>
          </cell>
          <cell r="B1940">
            <v>4</v>
          </cell>
          <cell r="C1940">
            <v>22</v>
          </cell>
          <cell r="E1940">
            <v>-0.62</v>
          </cell>
          <cell r="F1940">
            <v>101.32000000000001</v>
          </cell>
          <cell r="G1940">
            <v>63</v>
          </cell>
          <cell r="H1940">
            <v>5.7</v>
          </cell>
          <cell r="J1940">
            <v>0.625</v>
          </cell>
        </row>
        <row r="1941">
          <cell r="A1941">
            <v>1988</v>
          </cell>
          <cell r="B1941">
            <v>4</v>
          </cell>
          <cell r="C1941">
            <v>23</v>
          </cell>
          <cell r="E1941">
            <v>1.47</v>
          </cell>
          <cell r="F1941">
            <v>101.80000000000001</v>
          </cell>
          <cell r="G1941">
            <v>38</v>
          </cell>
          <cell r="H1941">
            <v>5.3</v>
          </cell>
          <cell r="J1941">
            <v>0.25</v>
          </cell>
        </row>
        <row r="1942">
          <cell r="A1942">
            <v>1988</v>
          </cell>
          <cell r="B1942">
            <v>4</v>
          </cell>
          <cell r="C1942">
            <v>24</v>
          </cell>
          <cell r="E1942">
            <v>1.81</v>
          </cell>
          <cell r="F1942">
            <v>101.06</v>
          </cell>
          <cell r="G1942">
            <v>62</v>
          </cell>
          <cell r="H1942">
            <v>3.6</v>
          </cell>
          <cell r="J1942">
            <v>0.33750000000000002</v>
          </cell>
        </row>
        <row r="1943">
          <cell r="A1943">
            <v>1988</v>
          </cell>
          <cell r="B1943">
            <v>4</v>
          </cell>
          <cell r="C1943">
            <v>25</v>
          </cell>
          <cell r="E1943">
            <v>2.9</v>
          </cell>
          <cell r="F1943">
            <v>101.10000000000001</v>
          </cell>
          <cell r="G1943">
            <v>43</v>
          </cell>
          <cell r="H1943">
            <v>4.0999999999999996</v>
          </cell>
          <cell r="J1943">
            <v>0.41249999999999998</v>
          </cell>
        </row>
        <row r="1944">
          <cell r="A1944">
            <v>1988</v>
          </cell>
          <cell r="B1944">
            <v>4</v>
          </cell>
          <cell r="C1944">
            <v>26</v>
          </cell>
          <cell r="E1944">
            <v>3.17</v>
          </cell>
          <cell r="F1944">
            <v>101.73</v>
          </cell>
          <cell r="G1944">
            <v>36</v>
          </cell>
          <cell r="H1944">
            <v>4.3</v>
          </cell>
          <cell r="J1944">
            <v>0.375</v>
          </cell>
        </row>
        <row r="1945">
          <cell r="A1945">
            <v>1988</v>
          </cell>
          <cell r="B1945">
            <v>4</v>
          </cell>
          <cell r="C1945">
            <v>27</v>
          </cell>
          <cell r="E1945">
            <v>4.2</v>
          </cell>
          <cell r="F1945">
            <v>102.23</v>
          </cell>
          <cell r="G1945">
            <v>40</v>
          </cell>
          <cell r="H1945">
            <v>3.3</v>
          </cell>
          <cell r="J1945">
            <v>0.125</v>
          </cell>
        </row>
        <row r="1946">
          <cell r="A1946">
            <v>1988</v>
          </cell>
          <cell r="B1946">
            <v>4</v>
          </cell>
          <cell r="C1946">
            <v>28</v>
          </cell>
          <cell r="E1946">
            <v>5.34</v>
          </cell>
          <cell r="F1946">
            <v>102.13</v>
          </cell>
          <cell r="G1946">
            <v>45</v>
          </cell>
          <cell r="H1946">
            <v>3.3</v>
          </cell>
          <cell r="J1946">
            <v>0.125</v>
          </cell>
        </row>
        <row r="1947">
          <cell r="A1947">
            <v>1988</v>
          </cell>
          <cell r="B1947">
            <v>4</v>
          </cell>
          <cell r="C1947">
            <v>29</v>
          </cell>
          <cell r="E1947">
            <v>6.59</v>
          </cell>
          <cell r="F1947">
            <v>101.18</v>
          </cell>
          <cell r="G1947">
            <v>72</v>
          </cell>
          <cell r="H1947">
            <v>3.4</v>
          </cell>
          <cell r="J1947">
            <v>0.75</v>
          </cell>
        </row>
        <row r="1948">
          <cell r="A1948">
            <v>1988</v>
          </cell>
          <cell r="B1948">
            <v>4</v>
          </cell>
          <cell r="C1948">
            <v>30</v>
          </cell>
          <cell r="E1948">
            <v>6.1</v>
          </cell>
          <cell r="F1948">
            <v>100.53</v>
          </cell>
          <cell r="G1948">
            <v>90</v>
          </cell>
          <cell r="H1948">
            <v>4.5</v>
          </cell>
          <cell r="J1948">
            <v>0.71250000000000002</v>
          </cell>
        </row>
        <row r="1949">
          <cell r="A1949">
            <v>1988</v>
          </cell>
          <cell r="B1949">
            <v>5</v>
          </cell>
          <cell r="C1949">
            <v>1</v>
          </cell>
          <cell r="E1949">
            <v>5.5</v>
          </cell>
          <cell r="F1949">
            <v>100.30000000000001</v>
          </cell>
          <cell r="G1949">
            <v>99</v>
          </cell>
          <cell r="H1949">
            <v>3.3</v>
          </cell>
          <cell r="J1949">
            <v>0.96250000000000002</v>
          </cell>
        </row>
        <row r="1950">
          <cell r="A1950">
            <v>1988</v>
          </cell>
          <cell r="B1950">
            <v>5</v>
          </cell>
          <cell r="C1950">
            <v>2</v>
          </cell>
          <cell r="E1950">
            <v>8.09</v>
          </cell>
          <cell r="F1950">
            <v>99.660000000000011</v>
          </cell>
          <cell r="G1950">
            <v>100</v>
          </cell>
          <cell r="H1950">
            <v>3.6</v>
          </cell>
          <cell r="J1950">
            <v>0.71250000000000002</v>
          </cell>
        </row>
        <row r="1951">
          <cell r="A1951">
            <v>1988</v>
          </cell>
          <cell r="B1951">
            <v>5</v>
          </cell>
          <cell r="C1951">
            <v>3</v>
          </cell>
          <cell r="E1951">
            <v>6.91</v>
          </cell>
          <cell r="F1951">
            <v>99.79</v>
          </cell>
          <cell r="G1951">
            <v>93</v>
          </cell>
          <cell r="H1951">
            <v>3.8</v>
          </cell>
          <cell r="J1951">
            <v>0.91249999999999998</v>
          </cell>
        </row>
        <row r="1952">
          <cell r="A1952">
            <v>1988</v>
          </cell>
          <cell r="B1952">
            <v>5</v>
          </cell>
          <cell r="C1952">
            <v>4</v>
          </cell>
          <cell r="E1952">
            <v>7.02</v>
          </cell>
          <cell r="F1952">
            <v>99.63</v>
          </cell>
          <cell r="G1952">
            <v>100</v>
          </cell>
          <cell r="H1952">
            <v>2</v>
          </cell>
          <cell r="J1952">
            <v>0.96250000000000002</v>
          </cell>
        </row>
        <row r="1953">
          <cell r="A1953">
            <v>1988</v>
          </cell>
          <cell r="B1953">
            <v>5</v>
          </cell>
          <cell r="C1953">
            <v>5</v>
          </cell>
          <cell r="E1953">
            <v>7.56</v>
          </cell>
          <cell r="F1953">
            <v>100.02000000000001</v>
          </cell>
          <cell r="G1953">
            <v>95</v>
          </cell>
          <cell r="H1953">
            <v>2.6</v>
          </cell>
          <cell r="J1953">
            <v>0.91249999999999998</v>
          </cell>
        </row>
        <row r="1954">
          <cell r="A1954">
            <v>1988</v>
          </cell>
          <cell r="B1954">
            <v>5</v>
          </cell>
          <cell r="C1954">
            <v>6</v>
          </cell>
          <cell r="E1954">
            <v>7.89</v>
          </cell>
          <cell r="F1954">
            <v>101.31</v>
          </cell>
          <cell r="G1954">
            <v>91</v>
          </cell>
          <cell r="H1954">
            <v>2.7</v>
          </cell>
          <cell r="J1954">
            <v>0.75</v>
          </cell>
        </row>
        <row r="1955">
          <cell r="A1955">
            <v>1988</v>
          </cell>
          <cell r="B1955">
            <v>5</v>
          </cell>
          <cell r="C1955">
            <v>7</v>
          </cell>
          <cell r="E1955">
            <v>9.8800000000000008</v>
          </cell>
          <cell r="F1955">
            <v>102.33</v>
          </cell>
          <cell r="G1955">
            <v>74</v>
          </cell>
          <cell r="H1955">
            <v>1.7</v>
          </cell>
          <cell r="J1955">
            <v>0.41249999999999998</v>
          </cell>
        </row>
        <row r="1956">
          <cell r="A1956">
            <v>1988</v>
          </cell>
          <cell r="B1956">
            <v>5</v>
          </cell>
          <cell r="C1956">
            <v>8</v>
          </cell>
          <cell r="E1956">
            <v>11.14</v>
          </cell>
          <cell r="F1956">
            <v>102.7</v>
          </cell>
          <cell r="G1956">
            <v>61</v>
          </cell>
          <cell r="H1956">
            <v>2.7</v>
          </cell>
          <cell r="J1956">
            <v>0.28749999999999998</v>
          </cell>
        </row>
        <row r="1957">
          <cell r="A1957">
            <v>1988</v>
          </cell>
          <cell r="B1957">
            <v>5</v>
          </cell>
          <cell r="C1957">
            <v>9</v>
          </cell>
          <cell r="E1957">
            <v>11.19</v>
          </cell>
          <cell r="F1957">
            <v>102.47000000000001</v>
          </cell>
          <cell r="G1957">
            <v>45</v>
          </cell>
          <cell r="H1957">
            <v>3.1</v>
          </cell>
          <cell r="J1957">
            <v>0.75</v>
          </cell>
        </row>
        <row r="1958">
          <cell r="A1958">
            <v>1988</v>
          </cell>
          <cell r="B1958">
            <v>5</v>
          </cell>
          <cell r="C1958">
            <v>10</v>
          </cell>
          <cell r="E1958">
            <v>10.64</v>
          </cell>
          <cell r="F1958">
            <v>102.30000000000001</v>
          </cell>
          <cell r="G1958">
            <v>40</v>
          </cell>
          <cell r="H1958">
            <v>3.2</v>
          </cell>
          <cell r="J1958">
            <v>0.78749999999999998</v>
          </cell>
        </row>
        <row r="1959">
          <cell r="A1959">
            <v>1988</v>
          </cell>
          <cell r="B1959">
            <v>5</v>
          </cell>
          <cell r="C1959">
            <v>11</v>
          </cell>
          <cell r="E1959">
            <v>11.79</v>
          </cell>
          <cell r="F1959">
            <v>102.23</v>
          </cell>
          <cell r="G1959">
            <v>48</v>
          </cell>
          <cell r="H1959">
            <v>3.6</v>
          </cell>
          <cell r="J1959">
            <v>0.71250000000000002</v>
          </cell>
        </row>
        <row r="1960">
          <cell r="A1960">
            <v>1988</v>
          </cell>
          <cell r="B1960">
            <v>5</v>
          </cell>
          <cell r="C1960">
            <v>12</v>
          </cell>
          <cell r="E1960">
            <v>13.58</v>
          </cell>
          <cell r="F1960">
            <v>102.25</v>
          </cell>
          <cell r="G1960">
            <v>37</v>
          </cell>
          <cell r="H1960">
            <v>4.8</v>
          </cell>
          <cell r="J1960">
            <v>0.125</v>
          </cell>
        </row>
        <row r="1961">
          <cell r="A1961">
            <v>1988</v>
          </cell>
          <cell r="B1961">
            <v>5</v>
          </cell>
          <cell r="C1961">
            <v>13</v>
          </cell>
          <cell r="E1961">
            <v>13.74</v>
          </cell>
          <cell r="F1961">
            <v>101.98</v>
          </cell>
          <cell r="G1961">
            <v>43</v>
          </cell>
          <cell r="H1961">
            <v>2.4</v>
          </cell>
          <cell r="J1961">
            <v>0.125</v>
          </cell>
        </row>
        <row r="1962">
          <cell r="A1962">
            <v>1988</v>
          </cell>
          <cell r="B1962">
            <v>5</v>
          </cell>
          <cell r="C1962">
            <v>14</v>
          </cell>
          <cell r="E1962">
            <v>15.34</v>
          </cell>
          <cell r="F1962">
            <v>101.98</v>
          </cell>
          <cell r="G1962">
            <v>35</v>
          </cell>
          <cell r="H1962">
            <v>3.4</v>
          </cell>
          <cell r="J1962">
            <v>0.125</v>
          </cell>
        </row>
        <row r="1963">
          <cell r="A1963">
            <v>1988</v>
          </cell>
          <cell r="B1963">
            <v>5</v>
          </cell>
          <cell r="C1963">
            <v>15</v>
          </cell>
          <cell r="E1963">
            <v>14.83</v>
          </cell>
          <cell r="F1963">
            <v>101.81</v>
          </cell>
          <cell r="G1963">
            <v>36</v>
          </cell>
          <cell r="H1963">
            <v>3.4</v>
          </cell>
          <cell r="J1963">
            <v>0.125</v>
          </cell>
        </row>
        <row r="1964">
          <cell r="A1964">
            <v>1988</v>
          </cell>
          <cell r="B1964">
            <v>5</v>
          </cell>
          <cell r="C1964">
            <v>16</v>
          </cell>
          <cell r="E1964">
            <v>12.65</v>
          </cell>
          <cell r="F1964">
            <v>101.01</v>
          </cell>
          <cell r="G1964">
            <v>58</v>
          </cell>
          <cell r="H1964">
            <v>3.1</v>
          </cell>
          <cell r="J1964">
            <v>0.21249999999999999</v>
          </cell>
        </row>
        <row r="1965">
          <cell r="A1965">
            <v>1988</v>
          </cell>
          <cell r="B1965">
            <v>5</v>
          </cell>
          <cell r="C1965">
            <v>17</v>
          </cell>
          <cell r="E1965">
            <v>10.51</v>
          </cell>
          <cell r="F1965">
            <v>99.33</v>
          </cell>
          <cell r="G1965">
            <v>54</v>
          </cell>
          <cell r="H1965">
            <v>3.8</v>
          </cell>
          <cell r="J1965">
            <v>0.58750000000000002</v>
          </cell>
        </row>
        <row r="1966">
          <cell r="A1966">
            <v>1988</v>
          </cell>
          <cell r="B1966">
            <v>5</v>
          </cell>
          <cell r="C1966">
            <v>18</v>
          </cell>
          <cell r="E1966">
            <v>8.06</v>
          </cell>
          <cell r="F1966">
            <v>99.410000000000011</v>
          </cell>
          <cell r="G1966">
            <v>57</v>
          </cell>
          <cell r="H1966">
            <v>2.4</v>
          </cell>
          <cell r="J1966">
            <v>0.375</v>
          </cell>
        </row>
        <row r="1967">
          <cell r="A1967">
            <v>1988</v>
          </cell>
          <cell r="B1967">
            <v>5</v>
          </cell>
          <cell r="C1967">
            <v>19</v>
          </cell>
          <cell r="E1967">
            <v>7.88</v>
          </cell>
          <cell r="F1967">
            <v>100.69</v>
          </cell>
          <cell r="G1967">
            <v>53</v>
          </cell>
          <cell r="H1967">
            <v>3.4</v>
          </cell>
          <cell r="J1967">
            <v>0.25</v>
          </cell>
        </row>
        <row r="1968">
          <cell r="A1968">
            <v>1988</v>
          </cell>
          <cell r="B1968">
            <v>5</v>
          </cell>
          <cell r="C1968">
            <v>20</v>
          </cell>
          <cell r="E1968">
            <v>8.4700000000000006</v>
          </cell>
          <cell r="F1968">
            <v>101.11000000000001</v>
          </cell>
          <cell r="G1968">
            <v>70</v>
          </cell>
          <cell r="H1968">
            <v>3.9</v>
          </cell>
          <cell r="J1968">
            <v>0.5</v>
          </cell>
        </row>
        <row r="1969">
          <cell r="A1969">
            <v>1988</v>
          </cell>
          <cell r="B1969">
            <v>5</v>
          </cell>
          <cell r="C1969">
            <v>21</v>
          </cell>
          <cell r="E1969">
            <v>10.66</v>
          </cell>
          <cell r="F1969">
            <v>101.63</v>
          </cell>
          <cell r="G1969">
            <v>38</v>
          </cell>
          <cell r="H1969">
            <v>4.0999999999999996</v>
          </cell>
          <cell r="J1969">
            <v>0.25</v>
          </cell>
        </row>
        <row r="1970">
          <cell r="A1970">
            <v>1988</v>
          </cell>
          <cell r="B1970">
            <v>5</v>
          </cell>
          <cell r="C1970">
            <v>22</v>
          </cell>
          <cell r="E1970">
            <v>9.92</v>
          </cell>
          <cell r="F1970">
            <v>102.19</v>
          </cell>
          <cell r="G1970">
            <v>42</v>
          </cell>
          <cell r="H1970">
            <v>5</v>
          </cell>
          <cell r="J1970">
            <v>0.625</v>
          </cell>
        </row>
        <row r="1971">
          <cell r="A1971">
            <v>1988</v>
          </cell>
          <cell r="B1971">
            <v>5</v>
          </cell>
          <cell r="C1971">
            <v>23</v>
          </cell>
          <cell r="E1971">
            <v>7.87</v>
          </cell>
          <cell r="F1971">
            <v>101.73</v>
          </cell>
          <cell r="G1971">
            <v>87</v>
          </cell>
          <cell r="H1971">
            <v>2.9</v>
          </cell>
          <cell r="J1971">
            <v>0.75</v>
          </cell>
        </row>
        <row r="1972">
          <cell r="A1972">
            <v>1988</v>
          </cell>
          <cell r="B1972">
            <v>5</v>
          </cell>
          <cell r="C1972">
            <v>24</v>
          </cell>
          <cell r="E1972">
            <v>10.61</v>
          </cell>
          <cell r="F1972">
            <v>101.38</v>
          </cell>
          <cell r="G1972">
            <v>65</v>
          </cell>
          <cell r="H1972">
            <v>2.6</v>
          </cell>
          <cell r="J1972">
            <v>0.75</v>
          </cell>
        </row>
        <row r="1973">
          <cell r="A1973">
            <v>1988</v>
          </cell>
          <cell r="B1973">
            <v>5</v>
          </cell>
          <cell r="C1973">
            <v>25</v>
          </cell>
          <cell r="E1973">
            <v>11.83</v>
          </cell>
          <cell r="F1973">
            <v>101.39</v>
          </cell>
          <cell r="G1973">
            <v>86</v>
          </cell>
          <cell r="H1973">
            <v>4.0999999999999996</v>
          </cell>
          <cell r="J1973">
            <v>0.78749999999999998</v>
          </cell>
        </row>
        <row r="1974">
          <cell r="A1974">
            <v>1988</v>
          </cell>
          <cell r="B1974">
            <v>5</v>
          </cell>
          <cell r="C1974">
            <v>26</v>
          </cell>
          <cell r="E1974">
            <v>13.72</v>
          </cell>
          <cell r="F1974">
            <v>101.57000000000001</v>
          </cell>
          <cell r="G1974">
            <v>69</v>
          </cell>
          <cell r="H1974">
            <v>1</v>
          </cell>
          <cell r="J1974">
            <v>0.875</v>
          </cell>
        </row>
        <row r="1975">
          <cell r="A1975">
            <v>1988</v>
          </cell>
          <cell r="B1975">
            <v>5</v>
          </cell>
          <cell r="C1975">
            <v>27</v>
          </cell>
          <cell r="E1975">
            <v>17.63</v>
          </cell>
          <cell r="F1975">
            <v>101.05000000000001</v>
          </cell>
          <cell r="G1975">
            <v>51</v>
          </cell>
          <cell r="H1975">
            <v>1.4</v>
          </cell>
          <cell r="J1975">
            <v>0.125</v>
          </cell>
        </row>
        <row r="1976">
          <cell r="A1976">
            <v>1988</v>
          </cell>
          <cell r="B1976">
            <v>5</v>
          </cell>
          <cell r="C1976">
            <v>28</v>
          </cell>
          <cell r="E1976">
            <v>20.03</v>
          </cell>
          <cell r="F1976">
            <v>100.69</v>
          </cell>
          <cell r="G1976">
            <v>42</v>
          </cell>
          <cell r="H1976">
            <v>3.4</v>
          </cell>
          <cell r="J1976">
            <v>8.7499999999999994E-2</v>
          </cell>
        </row>
        <row r="1977">
          <cell r="A1977">
            <v>1988</v>
          </cell>
          <cell r="B1977">
            <v>5</v>
          </cell>
          <cell r="C1977">
            <v>29</v>
          </cell>
          <cell r="E1977">
            <v>18.05</v>
          </cell>
          <cell r="F1977">
            <v>100.16000000000001</v>
          </cell>
          <cell r="G1977">
            <v>74</v>
          </cell>
          <cell r="H1977">
            <v>3.6</v>
          </cell>
          <cell r="J1977">
            <v>0.71250000000000002</v>
          </cell>
        </row>
        <row r="1978">
          <cell r="A1978">
            <v>1988</v>
          </cell>
          <cell r="B1978">
            <v>5</v>
          </cell>
          <cell r="C1978">
            <v>30</v>
          </cell>
          <cell r="E1978">
            <v>15.12</v>
          </cell>
          <cell r="F1978">
            <v>99.89</v>
          </cell>
          <cell r="G1978">
            <v>83</v>
          </cell>
          <cell r="H1978">
            <v>3.9</v>
          </cell>
          <cell r="J1978">
            <v>0.71250000000000002</v>
          </cell>
        </row>
        <row r="1979">
          <cell r="A1979">
            <v>1988</v>
          </cell>
          <cell r="B1979">
            <v>5</v>
          </cell>
          <cell r="C1979">
            <v>31</v>
          </cell>
          <cell r="E1979">
            <v>13.65</v>
          </cell>
          <cell r="F1979">
            <v>99.64</v>
          </cell>
          <cell r="G1979">
            <v>83</v>
          </cell>
          <cell r="H1979">
            <v>3.8</v>
          </cell>
          <cell r="J1979">
            <v>0.78749999999999998</v>
          </cell>
        </row>
        <row r="1980">
          <cell r="A1980">
            <v>1988</v>
          </cell>
          <cell r="B1980">
            <v>6</v>
          </cell>
          <cell r="C1980">
            <v>1</v>
          </cell>
          <cell r="E1980">
            <v>13.08</v>
          </cell>
          <cell r="F1980">
            <v>99.460000000000008</v>
          </cell>
          <cell r="G1980">
            <v>92</v>
          </cell>
          <cell r="H1980">
            <v>4.0999999999999996</v>
          </cell>
          <cell r="J1980">
            <v>0.83750000000000002</v>
          </cell>
        </row>
        <row r="1981">
          <cell r="A1981">
            <v>1988</v>
          </cell>
          <cell r="B1981">
            <v>6</v>
          </cell>
          <cell r="C1981">
            <v>2</v>
          </cell>
          <cell r="E1981">
            <v>10.88</v>
          </cell>
          <cell r="F1981">
            <v>100.14</v>
          </cell>
          <cell r="G1981">
            <v>84</v>
          </cell>
          <cell r="H1981">
            <v>3.8</v>
          </cell>
          <cell r="J1981">
            <v>0.83750000000000002</v>
          </cell>
        </row>
        <row r="1982">
          <cell r="A1982">
            <v>1988</v>
          </cell>
          <cell r="B1982">
            <v>6</v>
          </cell>
          <cell r="C1982">
            <v>3</v>
          </cell>
          <cell r="E1982">
            <v>11.49</v>
          </cell>
          <cell r="F1982">
            <v>99.84</v>
          </cell>
          <cell r="G1982">
            <v>85</v>
          </cell>
          <cell r="H1982">
            <v>4.5999999999999996</v>
          </cell>
          <cell r="J1982">
            <v>0.78749999999999998</v>
          </cell>
        </row>
        <row r="1983">
          <cell r="A1983">
            <v>1988</v>
          </cell>
          <cell r="B1983">
            <v>6</v>
          </cell>
          <cell r="C1983">
            <v>4</v>
          </cell>
          <cell r="E1983">
            <v>11.31</v>
          </cell>
          <cell r="F1983">
            <v>99.64</v>
          </cell>
          <cell r="G1983">
            <v>86</v>
          </cell>
          <cell r="H1983">
            <v>3.3</v>
          </cell>
          <cell r="J1983">
            <v>0.83750000000000002</v>
          </cell>
        </row>
        <row r="1984">
          <cell r="A1984">
            <v>1988</v>
          </cell>
          <cell r="B1984">
            <v>6</v>
          </cell>
          <cell r="C1984">
            <v>5</v>
          </cell>
          <cell r="E1984">
            <v>11.67</v>
          </cell>
          <cell r="F1984">
            <v>100.49000000000001</v>
          </cell>
          <cell r="G1984">
            <v>84</v>
          </cell>
          <cell r="H1984">
            <v>2.4</v>
          </cell>
          <cell r="J1984">
            <v>0.75</v>
          </cell>
        </row>
        <row r="1985">
          <cell r="A1985">
            <v>1988</v>
          </cell>
          <cell r="B1985">
            <v>6</v>
          </cell>
          <cell r="C1985">
            <v>6</v>
          </cell>
          <cell r="E1985">
            <v>14.42</v>
          </cell>
          <cell r="F1985">
            <v>101.36000000000001</v>
          </cell>
          <cell r="G1985">
            <v>60</v>
          </cell>
          <cell r="H1985">
            <v>2.1</v>
          </cell>
          <cell r="J1985">
            <v>0.25</v>
          </cell>
        </row>
        <row r="1986">
          <cell r="A1986">
            <v>1988</v>
          </cell>
          <cell r="B1986">
            <v>6</v>
          </cell>
          <cell r="C1986">
            <v>7</v>
          </cell>
          <cell r="E1986">
            <v>17.13</v>
          </cell>
          <cell r="F1986">
            <v>101.54</v>
          </cell>
          <cell r="G1986">
            <v>55</v>
          </cell>
          <cell r="H1986">
            <v>3.6</v>
          </cell>
          <cell r="J1986">
            <v>0.75</v>
          </cell>
        </row>
        <row r="1987">
          <cell r="A1987">
            <v>1988</v>
          </cell>
          <cell r="B1987">
            <v>6</v>
          </cell>
          <cell r="C1987">
            <v>8</v>
          </cell>
          <cell r="E1987">
            <v>16.86</v>
          </cell>
          <cell r="F1987">
            <v>101.56</v>
          </cell>
          <cell r="G1987">
            <v>70</v>
          </cell>
          <cell r="H1987">
            <v>5</v>
          </cell>
          <cell r="J1987">
            <v>0.625</v>
          </cell>
        </row>
        <row r="1988">
          <cell r="A1988">
            <v>1988</v>
          </cell>
          <cell r="B1988">
            <v>6</v>
          </cell>
          <cell r="C1988">
            <v>9</v>
          </cell>
          <cell r="E1988">
            <v>19.66</v>
          </cell>
          <cell r="F1988">
            <v>101.14</v>
          </cell>
          <cell r="G1988">
            <v>47</v>
          </cell>
          <cell r="H1988">
            <v>2.6</v>
          </cell>
          <cell r="J1988">
            <v>0.125</v>
          </cell>
        </row>
        <row r="1989">
          <cell r="A1989">
            <v>1988</v>
          </cell>
          <cell r="B1989">
            <v>6</v>
          </cell>
          <cell r="C1989">
            <v>10</v>
          </cell>
          <cell r="E1989">
            <v>15.84</v>
          </cell>
          <cell r="F1989">
            <v>100.71000000000001</v>
          </cell>
          <cell r="G1989">
            <v>50</v>
          </cell>
          <cell r="H1989">
            <v>6.2</v>
          </cell>
          <cell r="J1989">
            <v>0.66249999999999998</v>
          </cell>
        </row>
        <row r="1990">
          <cell r="A1990">
            <v>1988</v>
          </cell>
          <cell r="B1990">
            <v>6</v>
          </cell>
          <cell r="C1990">
            <v>11</v>
          </cell>
          <cell r="E1990">
            <v>14.73</v>
          </cell>
          <cell r="F1990">
            <v>101.32000000000001</v>
          </cell>
          <cell r="G1990">
            <v>39</v>
          </cell>
          <cell r="H1990">
            <v>3.3</v>
          </cell>
          <cell r="J1990">
            <v>0.125</v>
          </cell>
        </row>
        <row r="1991">
          <cell r="A1991">
            <v>1988</v>
          </cell>
          <cell r="B1991">
            <v>6</v>
          </cell>
          <cell r="C1991">
            <v>12</v>
          </cell>
          <cell r="E1991">
            <v>15.73</v>
          </cell>
          <cell r="F1991">
            <v>101.29</v>
          </cell>
          <cell r="G1991">
            <v>61</v>
          </cell>
          <cell r="H1991">
            <v>3.4</v>
          </cell>
          <cell r="J1991">
            <v>8.7499999999999994E-2</v>
          </cell>
        </row>
        <row r="1992">
          <cell r="A1992">
            <v>1988</v>
          </cell>
          <cell r="B1992">
            <v>6</v>
          </cell>
          <cell r="C1992">
            <v>13</v>
          </cell>
          <cell r="E1992">
            <v>18.09</v>
          </cell>
          <cell r="F1992">
            <v>100.45</v>
          </cell>
          <cell r="G1992">
            <v>54</v>
          </cell>
          <cell r="H1992">
            <v>3.4</v>
          </cell>
          <cell r="J1992">
            <v>0.71250000000000002</v>
          </cell>
        </row>
        <row r="1993">
          <cell r="A1993">
            <v>1988</v>
          </cell>
          <cell r="B1993">
            <v>6</v>
          </cell>
          <cell r="C1993">
            <v>14</v>
          </cell>
          <cell r="E1993">
            <v>15.02</v>
          </cell>
          <cell r="F1993">
            <v>100.78</v>
          </cell>
          <cell r="G1993">
            <v>42</v>
          </cell>
          <cell r="H1993">
            <v>3.6</v>
          </cell>
          <cell r="J1993">
            <v>0.21249999999999999</v>
          </cell>
        </row>
        <row r="1994">
          <cell r="A1994">
            <v>1988</v>
          </cell>
          <cell r="B1994">
            <v>6</v>
          </cell>
          <cell r="C1994">
            <v>15</v>
          </cell>
          <cell r="E1994">
            <v>15.6</v>
          </cell>
          <cell r="F1994">
            <v>100.85000000000001</v>
          </cell>
          <cell r="G1994">
            <v>71</v>
          </cell>
          <cell r="H1994">
            <v>3.1</v>
          </cell>
          <cell r="J1994">
            <v>0.53749999999999998</v>
          </cell>
        </row>
        <row r="1995">
          <cell r="A1995">
            <v>1988</v>
          </cell>
          <cell r="B1995">
            <v>6</v>
          </cell>
          <cell r="C1995">
            <v>16</v>
          </cell>
          <cell r="E1995">
            <v>15.6</v>
          </cell>
          <cell r="F1995">
            <v>100.9</v>
          </cell>
          <cell r="G1995">
            <v>82</v>
          </cell>
          <cell r="H1995">
            <v>5.2</v>
          </cell>
          <cell r="J1995">
            <v>0.5</v>
          </cell>
        </row>
        <row r="1996">
          <cell r="A1996">
            <v>1988</v>
          </cell>
          <cell r="B1996">
            <v>6</v>
          </cell>
          <cell r="C1996">
            <v>17</v>
          </cell>
          <cell r="E1996">
            <v>17.690000000000001</v>
          </cell>
          <cell r="F1996">
            <v>100.89</v>
          </cell>
          <cell r="G1996">
            <v>83</v>
          </cell>
          <cell r="H1996">
            <v>2</v>
          </cell>
          <cell r="J1996">
            <v>0.58750000000000002</v>
          </cell>
        </row>
        <row r="1997">
          <cell r="A1997">
            <v>1988</v>
          </cell>
          <cell r="B1997">
            <v>6</v>
          </cell>
          <cell r="C1997">
            <v>18</v>
          </cell>
          <cell r="E1997">
            <v>17.53</v>
          </cell>
          <cell r="F1997">
            <v>100.81</v>
          </cell>
          <cell r="G1997">
            <v>62</v>
          </cell>
          <cell r="H1997">
            <v>2.9</v>
          </cell>
          <cell r="J1997">
            <v>0.53749999999999998</v>
          </cell>
        </row>
        <row r="1998">
          <cell r="A1998">
            <v>1988</v>
          </cell>
          <cell r="B1998">
            <v>6</v>
          </cell>
          <cell r="C1998">
            <v>19</v>
          </cell>
          <cell r="E1998">
            <v>17.5</v>
          </cell>
          <cell r="F1998">
            <v>100.94</v>
          </cell>
          <cell r="G1998">
            <v>83</v>
          </cell>
          <cell r="H1998">
            <v>2.2000000000000002</v>
          </cell>
          <cell r="J1998">
            <v>0.5</v>
          </cell>
        </row>
        <row r="1999">
          <cell r="A1999">
            <v>1988</v>
          </cell>
          <cell r="B1999">
            <v>6</v>
          </cell>
          <cell r="C1999">
            <v>20</v>
          </cell>
          <cell r="E1999">
            <v>19.899999999999999</v>
          </cell>
          <cell r="F1999">
            <v>100.93</v>
          </cell>
          <cell r="G1999">
            <v>47</v>
          </cell>
          <cell r="H1999">
            <v>2.4</v>
          </cell>
          <cell r="J1999">
            <v>0.16250000000000001</v>
          </cell>
        </row>
        <row r="2000">
          <cell r="A2000">
            <v>1988</v>
          </cell>
          <cell r="B2000">
            <v>6</v>
          </cell>
          <cell r="C2000">
            <v>21</v>
          </cell>
          <cell r="E2000">
            <v>18.95</v>
          </cell>
          <cell r="F2000">
            <v>100.52000000000001</v>
          </cell>
          <cell r="G2000">
            <v>57</v>
          </cell>
          <cell r="H2000">
            <v>4.3</v>
          </cell>
          <cell r="J2000">
            <v>0.16250000000000001</v>
          </cell>
        </row>
        <row r="2001">
          <cell r="A2001">
            <v>1988</v>
          </cell>
          <cell r="B2001">
            <v>6</v>
          </cell>
          <cell r="C2001">
            <v>22</v>
          </cell>
          <cell r="E2001">
            <v>17.09</v>
          </cell>
          <cell r="F2001">
            <v>100.32000000000001</v>
          </cell>
          <cell r="G2001">
            <v>81</v>
          </cell>
          <cell r="H2001">
            <v>4.5</v>
          </cell>
          <cell r="J2001">
            <v>0.16250000000000001</v>
          </cell>
        </row>
        <row r="2002">
          <cell r="A2002">
            <v>1988</v>
          </cell>
          <cell r="B2002">
            <v>6</v>
          </cell>
          <cell r="C2002">
            <v>23</v>
          </cell>
          <cell r="E2002">
            <v>20.56</v>
          </cell>
          <cell r="F2002">
            <v>100.78</v>
          </cell>
          <cell r="G2002">
            <v>70</v>
          </cell>
          <cell r="H2002">
            <v>2.6</v>
          </cell>
          <cell r="J2002">
            <v>0.25</v>
          </cell>
        </row>
        <row r="2003">
          <cell r="A2003">
            <v>1988</v>
          </cell>
          <cell r="B2003">
            <v>6</v>
          </cell>
          <cell r="C2003">
            <v>24</v>
          </cell>
          <cell r="E2003">
            <v>20.21</v>
          </cell>
          <cell r="F2003">
            <v>101.05000000000001</v>
          </cell>
          <cell r="G2003">
            <v>58</v>
          </cell>
          <cell r="H2003">
            <v>3.4</v>
          </cell>
          <cell r="J2003">
            <v>0.625</v>
          </cell>
        </row>
        <row r="2004">
          <cell r="A2004">
            <v>1988</v>
          </cell>
          <cell r="B2004">
            <v>6</v>
          </cell>
          <cell r="C2004">
            <v>25</v>
          </cell>
          <cell r="E2004">
            <v>20.07</v>
          </cell>
          <cell r="F2004">
            <v>100.9</v>
          </cell>
          <cell r="G2004">
            <v>75</v>
          </cell>
          <cell r="H2004">
            <v>1.3</v>
          </cell>
          <cell r="J2004">
            <v>0.58750000000000002</v>
          </cell>
        </row>
        <row r="2005">
          <cell r="A2005">
            <v>1988</v>
          </cell>
          <cell r="B2005">
            <v>6</v>
          </cell>
          <cell r="C2005">
            <v>26</v>
          </cell>
          <cell r="E2005">
            <v>22.41</v>
          </cell>
          <cell r="F2005">
            <v>101.13</v>
          </cell>
          <cell r="G2005">
            <v>55</v>
          </cell>
          <cell r="H2005">
            <v>2.2999999999999998</v>
          </cell>
          <cell r="J2005">
            <v>0.25</v>
          </cell>
        </row>
        <row r="2006">
          <cell r="A2006">
            <v>1988</v>
          </cell>
          <cell r="B2006">
            <v>6</v>
          </cell>
          <cell r="C2006">
            <v>27</v>
          </cell>
          <cell r="E2006">
            <v>23.87</v>
          </cell>
          <cell r="F2006">
            <v>100.75</v>
          </cell>
          <cell r="G2006">
            <v>60</v>
          </cell>
          <cell r="H2006">
            <v>1.7</v>
          </cell>
          <cell r="J2006">
            <v>0.28749999999999998</v>
          </cell>
        </row>
        <row r="2007">
          <cell r="A2007">
            <v>1988</v>
          </cell>
          <cell r="B2007">
            <v>6</v>
          </cell>
          <cell r="C2007">
            <v>28</v>
          </cell>
          <cell r="E2007">
            <v>20.420000000000002</v>
          </cell>
          <cell r="F2007">
            <v>100.57000000000001</v>
          </cell>
          <cell r="G2007">
            <v>79</v>
          </cell>
          <cell r="H2007">
            <v>3.7</v>
          </cell>
          <cell r="J2007">
            <v>0.75</v>
          </cell>
        </row>
        <row r="2008">
          <cell r="A2008">
            <v>1988</v>
          </cell>
          <cell r="B2008">
            <v>6</v>
          </cell>
          <cell r="C2008">
            <v>29</v>
          </cell>
          <cell r="E2008">
            <v>19.309999999999999</v>
          </cell>
          <cell r="F2008">
            <v>100.21000000000001</v>
          </cell>
          <cell r="G2008">
            <v>83</v>
          </cell>
          <cell r="H2008">
            <v>3.6</v>
          </cell>
          <cell r="J2008">
            <v>0.66249999999999998</v>
          </cell>
        </row>
        <row r="2009">
          <cell r="A2009">
            <v>1988</v>
          </cell>
          <cell r="B2009">
            <v>6</v>
          </cell>
          <cell r="C2009">
            <v>30</v>
          </cell>
          <cell r="E2009">
            <v>17.72</v>
          </cell>
          <cell r="F2009">
            <v>100.25</v>
          </cell>
          <cell r="G2009">
            <v>69</v>
          </cell>
          <cell r="H2009">
            <v>6</v>
          </cell>
          <cell r="J2009">
            <v>0.71250000000000002</v>
          </cell>
        </row>
        <row r="2010">
          <cell r="A2010">
            <v>1988</v>
          </cell>
          <cell r="B2010">
            <v>7</v>
          </cell>
          <cell r="C2010">
            <v>1</v>
          </cell>
          <cell r="E2010">
            <v>19</v>
          </cell>
          <cell r="F2010">
            <v>100.09</v>
          </cell>
          <cell r="G2010">
            <v>46</v>
          </cell>
          <cell r="H2010">
            <v>2.6</v>
          </cell>
          <cell r="J2010">
            <v>0.625</v>
          </cell>
        </row>
        <row r="2011">
          <cell r="A2011">
            <v>1988</v>
          </cell>
          <cell r="B2011">
            <v>7</v>
          </cell>
          <cell r="C2011">
            <v>2</v>
          </cell>
          <cell r="E2011">
            <v>16.77</v>
          </cell>
          <cell r="F2011">
            <v>99.13</v>
          </cell>
          <cell r="G2011">
            <v>84</v>
          </cell>
          <cell r="H2011">
            <v>3.9</v>
          </cell>
          <cell r="J2011">
            <v>1</v>
          </cell>
        </row>
        <row r="2012">
          <cell r="A2012">
            <v>1988</v>
          </cell>
          <cell r="B2012">
            <v>7</v>
          </cell>
          <cell r="C2012">
            <v>3</v>
          </cell>
          <cell r="E2012">
            <v>15.45</v>
          </cell>
          <cell r="F2012">
            <v>99.320000000000007</v>
          </cell>
          <cell r="G2012">
            <v>75</v>
          </cell>
          <cell r="H2012">
            <v>4.5</v>
          </cell>
          <cell r="J2012">
            <v>0.58750000000000002</v>
          </cell>
        </row>
        <row r="2013">
          <cell r="A2013">
            <v>1988</v>
          </cell>
          <cell r="B2013">
            <v>7</v>
          </cell>
          <cell r="C2013">
            <v>4</v>
          </cell>
          <cell r="E2013">
            <v>15.6</v>
          </cell>
          <cell r="F2013">
            <v>99.990000000000009</v>
          </cell>
          <cell r="G2013">
            <v>79</v>
          </cell>
          <cell r="H2013">
            <v>2.2000000000000002</v>
          </cell>
          <cell r="J2013">
            <v>0.66249999999999998</v>
          </cell>
        </row>
        <row r="2014">
          <cell r="A2014">
            <v>1988</v>
          </cell>
          <cell r="B2014">
            <v>7</v>
          </cell>
          <cell r="C2014">
            <v>5</v>
          </cell>
          <cell r="E2014">
            <v>16.7</v>
          </cell>
          <cell r="F2014">
            <v>100.31</v>
          </cell>
          <cell r="G2014">
            <v>84</v>
          </cell>
          <cell r="H2014">
            <v>2.6</v>
          </cell>
          <cell r="J2014">
            <v>0.875</v>
          </cell>
        </row>
        <row r="2015">
          <cell r="A2015">
            <v>1988</v>
          </cell>
          <cell r="B2015">
            <v>7</v>
          </cell>
          <cell r="C2015">
            <v>6</v>
          </cell>
          <cell r="E2015">
            <v>16.309999999999999</v>
          </cell>
          <cell r="F2015">
            <v>100.07000000000001</v>
          </cell>
          <cell r="G2015">
            <v>82</v>
          </cell>
          <cell r="H2015">
            <v>4.5</v>
          </cell>
          <cell r="J2015">
            <v>0.625</v>
          </cell>
        </row>
        <row r="2016">
          <cell r="A2016">
            <v>1988</v>
          </cell>
          <cell r="B2016">
            <v>7</v>
          </cell>
          <cell r="C2016">
            <v>7</v>
          </cell>
          <cell r="E2016">
            <v>15.9</v>
          </cell>
          <cell r="F2016">
            <v>100.56</v>
          </cell>
          <cell r="G2016">
            <v>72</v>
          </cell>
          <cell r="H2016">
            <v>3.9</v>
          </cell>
          <cell r="J2016">
            <v>0.58750000000000002</v>
          </cell>
        </row>
        <row r="2017">
          <cell r="A2017">
            <v>1988</v>
          </cell>
          <cell r="B2017">
            <v>7</v>
          </cell>
          <cell r="C2017">
            <v>8</v>
          </cell>
          <cell r="E2017">
            <v>15.52</v>
          </cell>
          <cell r="F2017">
            <v>100.60000000000001</v>
          </cell>
          <cell r="G2017">
            <v>65</v>
          </cell>
          <cell r="H2017">
            <v>4.4000000000000004</v>
          </cell>
          <cell r="J2017">
            <v>0.58750000000000002</v>
          </cell>
        </row>
        <row r="2018">
          <cell r="A2018">
            <v>1988</v>
          </cell>
          <cell r="B2018">
            <v>7</v>
          </cell>
          <cell r="C2018">
            <v>9</v>
          </cell>
          <cell r="E2018">
            <v>14.27</v>
          </cell>
          <cell r="F2018">
            <v>100.41000000000001</v>
          </cell>
          <cell r="G2018">
            <v>78</v>
          </cell>
          <cell r="H2018">
            <v>4.3</v>
          </cell>
          <cell r="J2018">
            <v>0.66249999999999998</v>
          </cell>
        </row>
        <row r="2019">
          <cell r="A2019">
            <v>1988</v>
          </cell>
          <cell r="B2019">
            <v>7</v>
          </cell>
          <cell r="C2019">
            <v>10</v>
          </cell>
          <cell r="E2019">
            <v>14.54</v>
          </cell>
          <cell r="F2019">
            <v>100.73</v>
          </cell>
          <cell r="G2019">
            <v>86</v>
          </cell>
          <cell r="H2019">
            <v>4.5999999999999996</v>
          </cell>
          <cell r="J2019">
            <v>0.53749999999999998</v>
          </cell>
        </row>
        <row r="2020">
          <cell r="A2020">
            <v>1988</v>
          </cell>
          <cell r="B2020">
            <v>7</v>
          </cell>
          <cell r="C2020">
            <v>11</v>
          </cell>
          <cell r="E2020">
            <v>15.79</v>
          </cell>
          <cell r="F2020">
            <v>100.09</v>
          </cell>
          <cell r="G2020">
            <v>79</v>
          </cell>
          <cell r="H2020">
            <v>7</v>
          </cell>
          <cell r="J2020">
            <v>0.71250000000000002</v>
          </cell>
        </row>
        <row r="2021">
          <cell r="A2021">
            <v>1988</v>
          </cell>
          <cell r="B2021">
            <v>7</v>
          </cell>
          <cell r="C2021">
            <v>12</v>
          </cell>
          <cell r="E2021">
            <v>15.32</v>
          </cell>
          <cell r="F2021">
            <v>100.51</v>
          </cell>
          <cell r="G2021">
            <v>71</v>
          </cell>
          <cell r="H2021">
            <v>5.3</v>
          </cell>
          <cell r="J2021">
            <v>0.375</v>
          </cell>
        </row>
        <row r="2022">
          <cell r="A2022">
            <v>1988</v>
          </cell>
          <cell r="B2022">
            <v>7</v>
          </cell>
          <cell r="C2022">
            <v>13</v>
          </cell>
          <cell r="E2022">
            <v>15.25</v>
          </cell>
          <cell r="F2022">
            <v>100.82000000000001</v>
          </cell>
          <cell r="G2022">
            <v>63</v>
          </cell>
          <cell r="H2022">
            <v>3.6</v>
          </cell>
          <cell r="J2022">
            <v>0.21249999999999999</v>
          </cell>
        </row>
        <row r="2023">
          <cell r="A2023">
            <v>1988</v>
          </cell>
          <cell r="B2023">
            <v>7</v>
          </cell>
          <cell r="C2023">
            <v>14</v>
          </cell>
          <cell r="E2023">
            <v>14.98</v>
          </cell>
          <cell r="F2023">
            <v>100.46000000000001</v>
          </cell>
          <cell r="G2023">
            <v>80</v>
          </cell>
          <cell r="H2023">
            <v>3.4</v>
          </cell>
          <cell r="J2023">
            <v>0.91249999999999998</v>
          </cell>
        </row>
        <row r="2024">
          <cell r="A2024">
            <v>1988</v>
          </cell>
          <cell r="B2024">
            <v>7</v>
          </cell>
          <cell r="C2024">
            <v>15</v>
          </cell>
          <cell r="E2024">
            <v>14.95</v>
          </cell>
          <cell r="F2024">
            <v>100.16000000000001</v>
          </cell>
          <cell r="G2024">
            <v>84</v>
          </cell>
          <cell r="H2024">
            <v>2.6</v>
          </cell>
          <cell r="J2024">
            <v>0.875</v>
          </cell>
        </row>
        <row r="2025">
          <cell r="A2025">
            <v>1988</v>
          </cell>
          <cell r="B2025">
            <v>7</v>
          </cell>
          <cell r="C2025">
            <v>16</v>
          </cell>
          <cell r="E2025">
            <v>17.68</v>
          </cell>
          <cell r="F2025">
            <v>100.57000000000001</v>
          </cell>
          <cell r="G2025">
            <v>88</v>
          </cell>
          <cell r="H2025">
            <v>1.3</v>
          </cell>
          <cell r="J2025">
            <v>0.75</v>
          </cell>
        </row>
        <row r="2026">
          <cell r="A2026">
            <v>1988</v>
          </cell>
          <cell r="B2026">
            <v>7</v>
          </cell>
          <cell r="C2026">
            <v>17</v>
          </cell>
          <cell r="E2026">
            <v>16.489999999999998</v>
          </cell>
          <cell r="F2026">
            <v>100.19</v>
          </cell>
          <cell r="G2026">
            <v>83</v>
          </cell>
          <cell r="H2026">
            <v>3.8</v>
          </cell>
          <cell r="J2026">
            <v>0.91249999999999998</v>
          </cell>
        </row>
        <row r="2027">
          <cell r="A2027">
            <v>1988</v>
          </cell>
          <cell r="B2027">
            <v>7</v>
          </cell>
          <cell r="C2027">
            <v>18</v>
          </cell>
          <cell r="E2027">
            <v>16.53</v>
          </cell>
          <cell r="F2027">
            <v>100.4</v>
          </cell>
          <cell r="G2027">
            <v>89</v>
          </cell>
          <cell r="H2027">
            <v>0.7</v>
          </cell>
          <cell r="J2027">
            <v>0.75</v>
          </cell>
        </row>
        <row r="2028">
          <cell r="A2028">
            <v>1988</v>
          </cell>
          <cell r="B2028">
            <v>7</v>
          </cell>
          <cell r="C2028">
            <v>19</v>
          </cell>
          <cell r="E2028">
            <v>18.88</v>
          </cell>
          <cell r="F2028">
            <v>100.02000000000001</v>
          </cell>
          <cell r="G2028">
            <v>84</v>
          </cell>
          <cell r="H2028">
            <v>2</v>
          </cell>
          <cell r="J2028">
            <v>0.75</v>
          </cell>
        </row>
        <row r="2029">
          <cell r="A2029">
            <v>1988</v>
          </cell>
          <cell r="B2029">
            <v>7</v>
          </cell>
          <cell r="C2029">
            <v>20</v>
          </cell>
          <cell r="E2029">
            <v>16.57</v>
          </cell>
          <cell r="F2029">
            <v>99.89</v>
          </cell>
          <cell r="G2029">
            <v>87</v>
          </cell>
          <cell r="H2029">
            <v>3.8</v>
          </cell>
          <cell r="J2029">
            <v>0.91249999999999998</v>
          </cell>
        </row>
        <row r="2030">
          <cell r="A2030">
            <v>1988</v>
          </cell>
          <cell r="B2030">
            <v>7</v>
          </cell>
          <cell r="C2030">
            <v>21</v>
          </cell>
          <cell r="E2030">
            <v>15.8</v>
          </cell>
          <cell r="F2030">
            <v>100.47000000000001</v>
          </cell>
          <cell r="G2030">
            <v>69</v>
          </cell>
          <cell r="H2030">
            <v>2.1</v>
          </cell>
          <cell r="J2030">
            <v>0.625</v>
          </cell>
        </row>
        <row r="2031">
          <cell r="A2031">
            <v>1988</v>
          </cell>
          <cell r="B2031">
            <v>7</v>
          </cell>
          <cell r="C2031">
            <v>22</v>
          </cell>
          <cell r="E2031">
            <v>14.79</v>
          </cell>
          <cell r="F2031">
            <v>100.4</v>
          </cell>
          <cell r="G2031">
            <v>89</v>
          </cell>
          <cell r="H2031">
            <v>2.4</v>
          </cell>
          <cell r="J2031">
            <v>0.78749999999999998</v>
          </cell>
        </row>
        <row r="2032">
          <cell r="A2032">
            <v>1988</v>
          </cell>
          <cell r="B2032">
            <v>7</v>
          </cell>
          <cell r="C2032">
            <v>23</v>
          </cell>
          <cell r="E2032">
            <v>15.1</v>
          </cell>
          <cell r="F2032">
            <v>100.37</v>
          </cell>
          <cell r="G2032">
            <v>70</v>
          </cell>
          <cell r="H2032">
            <v>2.1</v>
          </cell>
          <cell r="J2032">
            <v>0.33750000000000002</v>
          </cell>
        </row>
        <row r="2033">
          <cell r="A2033">
            <v>1988</v>
          </cell>
          <cell r="B2033">
            <v>7</v>
          </cell>
          <cell r="C2033">
            <v>24</v>
          </cell>
          <cell r="E2033">
            <v>15.91</v>
          </cell>
          <cell r="F2033">
            <v>100.14</v>
          </cell>
          <cell r="G2033">
            <v>91</v>
          </cell>
          <cell r="H2033">
            <v>4.5999999999999996</v>
          </cell>
          <cell r="J2033">
            <v>0.96250000000000002</v>
          </cell>
        </row>
        <row r="2034">
          <cell r="A2034">
            <v>1988</v>
          </cell>
          <cell r="B2034">
            <v>7</v>
          </cell>
          <cell r="C2034">
            <v>25</v>
          </cell>
          <cell r="E2034">
            <v>16.04</v>
          </cell>
          <cell r="F2034">
            <v>100.56</v>
          </cell>
          <cell r="G2034">
            <v>70</v>
          </cell>
          <cell r="H2034">
            <v>6.7</v>
          </cell>
          <cell r="J2034">
            <v>0.71250000000000002</v>
          </cell>
        </row>
        <row r="2035">
          <cell r="A2035">
            <v>1988</v>
          </cell>
          <cell r="B2035">
            <v>7</v>
          </cell>
          <cell r="C2035">
            <v>26</v>
          </cell>
          <cell r="E2035">
            <v>16</v>
          </cell>
          <cell r="F2035">
            <v>100.32000000000001</v>
          </cell>
          <cell r="G2035">
            <v>77</v>
          </cell>
          <cell r="H2035">
            <v>7.6</v>
          </cell>
          <cell r="J2035">
            <v>0.625</v>
          </cell>
        </row>
        <row r="2036">
          <cell r="A2036">
            <v>1988</v>
          </cell>
          <cell r="B2036">
            <v>7</v>
          </cell>
          <cell r="C2036">
            <v>27</v>
          </cell>
          <cell r="E2036">
            <v>14.38</v>
          </cell>
          <cell r="F2036">
            <v>100.55000000000001</v>
          </cell>
          <cell r="G2036">
            <v>69</v>
          </cell>
          <cell r="H2036">
            <v>5.3</v>
          </cell>
          <cell r="J2036">
            <v>0.33750000000000002</v>
          </cell>
        </row>
        <row r="2037">
          <cell r="A2037">
            <v>1988</v>
          </cell>
          <cell r="B2037">
            <v>7</v>
          </cell>
          <cell r="C2037">
            <v>28</v>
          </cell>
          <cell r="E2037">
            <v>14.41</v>
          </cell>
          <cell r="F2037">
            <v>100.65</v>
          </cell>
          <cell r="G2037">
            <v>65</v>
          </cell>
          <cell r="H2037">
            <v>5.5</v>
          </cell>
          <cell r="J2037">
            <v>0.25</v>
          </cell>
        </row>
        <row r="2038">
          <cell r="A2038">
            <v>1988</v>
          </cell>
          <cell r="B2038">
            <v>7</v>
          </cell>
          <cell r="C2038">
            <v>29</v>
          </cell>
          <cell r="E2038">
            <v>12.91</v>
          </cell>
          <cell r="F2038">
            <v>99.68</v>
          </cell>
          <cell r="G2038">
            <v>78</v>
          </cell>
          <cell r="H2038">
            <v>5</v>
          </cell>
          <cell r="J2038">
            <v>0.66249999999999998</v>
          </cell>
        </row>
        <row r="2039">
          <cell r="A2039">
            <v>1988</v>
          </cell>
          <cell r="B2039">
            <v>7</v>
          </cell>
          <cell r="C2039">
            <v>30</v>
          </cell>
          <cell r="E2039">
            <v>13.92</v>
          </cell>
          <cell r="F2039">
            <v>99.100000000000009</v>
          </cell>
          <cell r="G2039">
            <v>85</v>
          </cell>
          <cell r="H2039">
            <v>6.3</v>
          </cell>
          <cell r="J2039">
            <v>0.75</v>
          </cell>
        </row>
        <row r="2040">
          <cell r="A2040">
            <v>1988</v>
          </cell>
          <cell r="B2040">
            <v>7</v>
          </cell>
          <cell r="C2040">
            <v>31</v>
          </cell>
          <cell r="E2040">
            <v>14.11</v>
          </cell>
          <cell r="F2040">
            <v>99.990000000000009</v>
          </cell>
          <cell r="G2040">
            <v>67</v>
          </cell>
          <cell r="H2040">
            <v>5.8</v>
          </cell>
          <cell r="J2040">
            <v>0.5</v>
          </cell>
        </row>
        <row r="2041">
          <cell r="A2041">
            <v>1988</v>
          </cell>
          <cell r="B2041">
            <v>8</v>
          </cell>
          <cell r="C2041">
            <v>1</v>
          </cell>
          <cell r="E2041">
            <v>14.65</v>
          </cell>
          <cell r="F2041">
            <v>100.63</v>
          </cell>
          <cell r="G2041">
            <v>62</v>
          </cell>
          <cell r="H2041">
            <v>3.6</v>
          </cell>
          <cell r="J2041">
            <v>0.125</v>
          </cell>
        </row>
        <row r="2042">
          <cell r="A2042">
            <v>1988</v>
          </cell>
          <cell r="B2042">
            <v>8</v>
          </cell>
          <cell r="C2042">
            <v>2</v>
          </cell>
          <cell r="E2042">
            <v>12.85</v>
          </cell>
          <cell r="F2042">
            <v>100.42000000000002</v>
          </cell>
          <cell r="G2042">
            <v>81</v>
          </cell>
          <cell r="H2042">
            <v>2.2000000000000002</v>
          </cell>
          <cell r="J2042">
            <v>0.71250000000000002</v>
          </cell>
        </row>
        <row r="2043">
          <cell r="A2043">
            <v>1988</v>
          </cell>
          <cell r="B2043">
            <v>8</v>
          </cell>
          <cell r="C2043">
            <v>3</v>
          </cell>
          <cell r="E2043">
            <v>12.57</v>
          </cell>
          <cell r="F2043">
            <v>100.21000000000001</v>
          </cell>
          <cell r="G2043">
            <v>65</v>
          </cell>
          <cell r="H2043">
            <v>3.4</v>
          </cell>
          <cell r="J2043">
            <v>0.46250000000000002</v>
          </cell>
        </row>
        <row r="2044">
          <cell r="A2044">
            <v>1988</v>
          </cell>
          <cell r="B2044">
            <v>8</v>
          </cell>
          <cell r="C2044">
            <v>4</v>
          </cell>
          <cell r="E2044">
            <v>12.16</v>
          </cell>
          <cell r="F2044">
            <v>99.75</v>
          </cell>
          <cell r="G2044">
            <v>78</v>
          </cell>
          <cell r="H2044">
            <v>2.9</v>
          </cell>
          <cell r="J2044">
            <v>0.83750000000000002</v>
          </cell>
        </row>
        <row r="2045">
          <cell r="A2045">
            <v>1988</v>
          </cell>
          <cell r="B2045">
            <v>8</v>
          </cell>
          <cell r="C2045">
            <v>5</v>
          </cell>
          <cell r="E2045">
            <v>15.87</v>
          </cell>
          <cell r="F2045">
            <v>100.16000000000001</v>
          </cell>
          <cell r="G2045">
            <v>62</v>
          </cell>
          <cell r="H2045">
            <v>3.1</v>
          </cell>
          <cell r="J2045">
            <v>0.16250000000000001</v>
          </cell>
        </row>
        <row r="2046">
          <cell r="A2046">
            <v>1988</v>
          </cell>
          <cell r="B2046">
            <v>8</v>
          </cell>
          <cell r="C2046">
            <v>6</v>
          </cell>
          <cell r="E2046">
            <v>16.149999999999999</v>
          </cell>
          <cell r="F2046">
            <v>100.72000000000001</v>
          </cell>
          <cell r="G2046">
            <v>63</v>
          </cell>
          <cell r="H2046">
            <v>2.6</v>
          </cell>
          <cell r="J2046">
            <v>0.21249999999999999</v>
          </cell>
        </row>
        <row r="2047">
          <cell r="A2047">
            <v>1988</v>
          </cell>
          <cell r="B2047">
            <v>8</v>
          </cell>
          <cell r="C2047">
            <v>7</v>
          </cell>
          <cell r="E2047">
            <v>18.04</v>
          </cell>
          <cell r="F2047">
            <v>101.09</v>
          </cell>
          <cell r="G2047">
            <v>68</v>
          </cell>
          <cell r="H2047">
            <v>2.2999999999999998</v>
          </cell>
          <cell r="J2047">
            <v>0.625</v>
          </cell>
        </row>
        <row r="2048">
          <cell r="A2048">
            <v>1988</v>
          </cell>
          <cell r="B2048">
            <v>8</v>
          </cell>
          <cell r="C2048">
            <v>8</v>
          </cell>
          <cell r="E2048">
            <v>18.91</v>
          </cell>
          <cell r="F2048">
            <v>101.17000000000002</v>
          </cell>
          <cell r="G2048">
            <v>47</v>
          </cell>
          <cell r="H2048">
            <v>2.4</v>
          </cell>
          <cell r="J2048">
            <v>0.33750000000000002</v>
          </cell>
        </row>
        <row r="2049">
          <cell r="A2049">
            <v>1988</v>
          </cell>
          <cell r="B2049">
            <v>8</v>
          </cell>
          <cell r="C2049">
            <v>9</v>
          </cell>
          <cell r="E2049">
            <v>17.239999999999998</v>
          </cell>
          <cell r="F2049">
            <v>100.80000000000001</v>
          </cell>
          <cell r="G2049">
            <v>64</v>
          </cell>
          <cell r="H2049">
            <v>2.1</v>
          </cell>
          <cell r="J2049">
            <v>0.71250000000000002</v>
          </cell>
        </row>
        <row r="2050">
          <cell r="A2050">
            <v>1988</v>
          </cell>
          <cell r="B2050">
            <v>8</v>
          </cell>
          <cell r="C2050">
            <v>10</v>
          </cell>
          <cell r="E2050">
            <v>17.09</v>
          </cell>
          <cell r="F2050">
            <v>100.51</v>
          </cell>
          <cell r="G2050">
            <v>89</v>
          </cell>
          <cell r="H2050">
            <v>3.6</v>
          </cell>
          <cell r="J2050">
            <v>0.58750000000000002</v>
          </cell>
        </row>
        <row r="2051">
          <cell r="A2051">
            <v>1988</v>
          </cell>
          <cell r="B2051">
            <v>8</v>
          </cell>
          <cell r="C2051">
            <v>11</v>
          </cell>
          <cell r="E2051">
            <v>14.92</v>
          </cell>
          <cell r="F2051">
            <v>99.960000000000008</v>
          </cell>
          <cell r="G2051">
            <v>96</v>
          </cell>
          <cell r="H2051">
            <v>1.2</v>
          </cell>
          <cell r="J2051">
            <v>0.875</v>
          </cell>
        </row>
        <row r="2052">
          <cell r="A2052">
            <v>1988</v>
          </cell>
          <cell r="B2052">
            <v>8</v>
          </cell>
          <cell r="C2052">
            <v>12</v>
          </cell>
          <cell r="E2052">
            <v>14.4</v>
          </cell>
          <cell r="F2052">
            <v>99.79</v>
          </cell>
          <cell r="G2052">
            <v>93</v>
          </cell>
          <cell r="H2052">
            <v>4.5</v>
          </cell>
          <cell r="J2052">
            <v>0.58750000000000002</v>
          </cell>
        </row>
        <row r="2053">
          <cell r="A2053">
            <v>1988</v>
          </cell>
          <cell r="B2053">
            <v>8</v>
          </cell>
          <cell r="C2053">
            <v>13</v>
          </cell>
          <cell r="E2053">
            <v>14.89</v>
          </cell>
          <cell r="F2053">
            <v>99.350000000000009</v>
          </cell>
          <cell r="G2053">
            <v>90</v>
          </cell>
          <cell r="H2053">
            <v>2.8</v>
          </cell>
          <cell r="J2053">
            <v>0.53749999999999998</v>
          </cell>
        </row>
        <row r="2054">
          <cell r="A2054">
            <v>1988</v>
          </cell>
          <cell r="B2054">
            <v>8</v>
          </cell>
          <cell r="C2054">
            <v>14</v>
          </cell>
          <cell r="E2054">
            <v>14.84</v>
          </cell>
          <cell r="F2054">
            <v>100.37</v>
          </cell>
          <cell r="G2054">
            <v>80</v>
          </cell>
          <cell r="H2054">
            <v>3.8</v>
          </cell>
          <cell r="J2054">
            <v>0.625</v>
          </cell>
        </row>
        <row r="2055">
          <cell r="A2055">
            <v>1988</v>
          </cell>
          <cell r="B2055">
            <v>8</v>
          </cell>
          <cell r="C2055">
            <v>15</v>
          </cell>
          <cell r="E2055">
            <v>15.58</v>
          </cell>
          <cell r="F2055">
            <v>99.45</v>
          </cell>
          <cell r="G2055">
            <v>93</v>
          </cell>
          <cell r="H2055">
            <v>7.6</v>
          </cell>
          <cell r="J2055">
            <v>0.78749999999999998</v>
          </cell>
        </row>
        <row r="2056">
          <cell r="A2056">
            <v>1988</v>
          </cell>
          <cell r="B2056">
            <v>8</v>
          </cell>
          <cell r="C2056">
            <v>16</v>
          </cell>
          <cell r="E2056">
            <v>16.149999999999999</v>
          </cell>
          <cell r="F2056">
            <v>99.64</v>
          </cell>
          <cell r="G2056">
            <v>82</v>
          </cell>
          <cell r="H2056">
            <v>3.1</v>
          </cell>
          <cell r="J2056">
            <v>0.625</v>
          </cell>
        </row>
        <row r="2057">
          <cell r="A2057">
            <v>1988</v>
          </cell>
          <cell r="B2057">
            <v>8</v>
          </cell>
          <cell r="C2057">
            <v>17</v>
          </cell>
          <cell r="E2057">
            <v>15.77</v>
          </cell>
          <cell r="F2057">
            <v>100.59</v>
          </cell>
          <cell r="G2057">
            <v>80</v>
          </cell>
          <cell r="H2057">
            <v>1.7</v>
          </cell>
          <cell r="J2057">
            <v>0.625</v>
          </cell>
        </row>
        <row r="2058">
          <cell r="A2058">
            <v>1988</v>
          </cell>
          <cell r="B2058">
            <v>8</v>
          </cell>
          <cell r="C2058">
            <v>18</v>
          </cell>
          <cell r="E2058">
            <v>13.87</v>
          </cell>
          <cell r="F2058">
            <v>100.93</v>
          </cell>
          <cell r="G2058">
            <v>94</v>
          </cell>
          <cell r="H2058">
            <v>3.8</v>
          </cell>
          <cell r="J2058">
            <v>0.66249999999999998</v>
          </cell>
        </row>
        <row r="2059">
          <cell r="A2059">
            <v>1988</v>
          </cell>
          <cell r="B2059">
            <v>8</v>
          </cell>
          <cell r="C2059">
            <v>19</v>
          </cell>
          <cell r="E2059">
            <v>13.27</v>
          </cell>
          <cell r="F2059">
            <v>99.740000000000009</v>
          </cell>
          <cell r="G2059">
            <v>100</v>
          </cell>
          <cell r="H2059">
            <v>4.4000000000000004</v>
          </cell>
          <cell r="J2059">
            <v>1</v>
          </cell>
        </row>
        <row r="2060">
          <cell r="A2060">
            <v>1988</v>
          </cell>
          <cell r="B2060">
            <v>8</v>
          </cell>
          <cell r="C2060">
            <v>20</v>
          </cell>
          <cell r="E2060">
            <v>14.19</v>
          </cell>
          <cell r="F2060">
            <v>98.94</v>
          </cell>
          <cell r="G2060">
            <v>94</v>
          </cell>
          <cell r="H2060">
            <v>5.5</v>
          </cell>
          <cell r="J2060">
            <v>0.625</v>
          </cell>
        </row>
        <row r="2061">
          <cell r="A2061">
            <v>1988</v>
          </cell>
          <cell r="B2061">
            <v>8</v>
          </cell>
          <cell r="C2061">
            <v>21</v>
          </cell>
          <cell r="E2061">
            <v>13.71</v>
          </cell>
          <cell r="F2061">
            <v>99.38</v>
          </cell>
          <cell r="G2061">
            <v>97</v>
          </cell>
          <cell r="H2061">
            <v>1.5</v>
          </cell>
          <cell r="J2061">
            <v>0.78749999999999998</v>
          </cell>
        </row>
        <row r="2062">
          <cell r="A2062">
            <v>1988</v>
          </cell>
          <cell r="B2062">
            <v>8</v>
          </cell>
          <cell r="C2062">
            <v>22</v>
          </cell>
          <cell r="E2062">
            <v>10.9</v>
          </cell>
          <cell r="F2062">
            <v>99.800000000000011</v>
          </cell>
          <cell r="G2062">
            <v>96</v>
          </cell>
          <cell r="H2062">
            <v>4.5</v>
          </cell>
          <cell r="J2062">
            <v>0.96250000000000002</v>
          </cell>
        </row>
        <row r="2063">
          <cell r="A2063">
            <v>1988</v>
          </cell>
          <cell r="B2063">
            <v>8</v>
          </cell>
          <cell r="C2063">
            <v>23</v>
          </cell>
          <cell r="E2063">
            <v>12.99</v>
          </cell>
          <cell r="F2063">
            <v>100.34</v>
          </cell>
          <cell r="G2063">
            <v>84</v>
          </cell>
          <cell r="H2063">
            <v>2.2000000000000002</v>
          </cell>
          <cell r="J2063">
            <v>0.58750000000000002</v>
          </cell>
        </row>
        <row r="2064">
          <cell r="A2064">
            <v>1988</v>
          </cell>
          <cell r="B2064">
            <v>8</v>
          </cell>
          <cell r="C2064">
            <v>24</v>
          </cell>
          <cell r="E2064">
            <v>13.43</v>
          </cell>
          <cell r="F2064">
            <v>99.77000000000001</v>
          </cell>
          <cell r="G2064">
            <v>80</v>
          </cell>
          <cell r="H2064">
            <v>3.1</v>
          </cell>
          <cell r="J2064">
            <v>0.625</v>
          </cell>
        </row>
        <row r="2065">
          <cell r="A2065">
            <v>1988</v>
          </cell>
          <cell r="B2065">
            <v>8</v>
          </cell>
          <cell r="C2065">
            <v>25</v>
          </cell>
          <cell r="E2065">
            <v>13.08</v>
          </cell>
          <cell r="F2065">
            <v>99.550000000000011</v>
          </cell>
          <cell r="G2065">
            <v>93</v>
          </cell>
          <cell r="H2065">
            <v>2.9</v>
          </cell>
          <cell r="J2065">
            <v>0.91249999999999998</v>
          </cell>
        </row>
        <row r="2066">
          <cell r="A2066">
            <v>1988</v>
          </cell>
          <cell r="B2066">
            <v>8</v>
          </cell>
          <cell r="C2066">
            <v>26</v>
          </cell>
          <cell r="E2066">
            <v>13.7</v>
          </cell>
          <cell r="F2066">
            <v>99.84</v>
          </cell>
          <cell r="G2066">
            <v>100</v>
          </cell>
          <cell r="H2066">
            <v>2.2000000000000002</v>
          </cell>
          <cell r="J2066">
            <v>0.91249999999999998</v>
          </cell>
        </row>
        <row r="2067">
          <cell r="A2067">
            <v>1988</v>
          </cell>
          <cell r="B2067">
            <v>8</v>
          </cell>
          <cell r="C2067">
            <v>27</v>
          </cell>
          <cell r="E2067">
            <v>12.62</v>
          </cell>
          <cell r="F2067">
            <v>100.48</v>
          </cell>
          <cell r="G2067">
            <v>94</v>
          </cell>
          <cell r="H2067">
            <v>1.7</v>
          </cell>
          <cell r="J2067">
            <v>0.58750000000000002</v>
          </cell>
        </row>
        <row r="2068">
          <cell r="A2068">
            <v>1988</v>
          </cell>
          <cell r="B2068">
            <v>8</v>
          </cell>
          <cell r="C2068">
            <v>28</v>
          </cell>
          <cell r="E2068">
            <v>14.47</v>
          </cell>
          <cell r="F2068">
            <v>100.05000000000001</v>
          </cell>
          <cell r="G2068">
            <v>91</v>
          </cell>
          <cell r="H2068">
            <v>2.6</v>
          </cell>
          <cell r="J2068">
            <v>0.875</v>
          </cell>
        </row>
        <row r="2069">
          <cell r="A2069">
            <v>1988</v>
          </cell>
          <cell r="B2069">
            <v>8</v>
          </cell>
          <cell r="C2069">
            <v>29</v>
          </cell>
          <cell r="E2069">
            <v>15.9</v>
          </cell>
          <cell r="F2069">
            <v>99.170000000000016</v>
          </cell>
          <cell r="G2069">
            <v>81</v>
          </cell>
          <cell r="H2069">
            <v>7</v>
          </cell>
          <cell r="J2069">
            <v>0.66249999999999998</v>
          </cell>
        </row>
        <row r="2070">
          <cell r="A2070">
            <v>1988</v>
          </cell>
          <cell r="B2070">
            <v>8</v>
          </cell>
          <cell r="C2070">
            <v>30</v>
          </cell>
          <cell r="E2070">
            <v>14.05</v>
          </cell>
          <cell r="F2070">
            <v>100.12</v>
          </cell>
          <cell r="G2070">
            <v>78</v>
          </cell>
          <cell r="H2070">
            <v>5.7</v>
          </cell>
          <cell r="J2070">
            <v>0.33750000000000002</v>
          </cell>
        </row>
        <row r="2071">
          <cell r="A2071">
            <v>1988</v>
          </cell>
          <cell r="B2071">
            <v>8</v>
          </cell>
          <cell r="C2071">
            <v>31</v>
          </cell>
          <cell r="E2071">
            <v>13.31</v>
          </cell>
          <cell r="F2071">
            <v>100.65</v>
          </cell>
          <cell r="G2071">
            <v>92</v>
          </cell>
          <cell r="H2071">
            <v>3.3</v>
          </cell>
          <cell r="J2071">
            <v>0.875</v>
          </cell>
        </row>
        <row r="2072">
          <cell r="A2072">
            <v>1988</v>
          </cell>
          <cell r="B2072">
            <v>9</v>
          </cell>
          <cell r="C2072">
            <v>1</v>
          </cell>
          <cell r="E2072">
            <v>13.08</v>
          </cell>
          <cell r="F2072">
            <v>100.31</v>
          </cell>
          <cell r="G2072">
            <v>94</v>
          </cell>
          <cell r="H2072">
            <v>2.9</v>
          </cell>
          <cell r="J2072">
            <v>0.91249999999999998</v>
          </cell>
        </row>
        <row r="2073">
          <cell r="A2073">
            <v>1988</v>
          </cell>
          <cell r="B2073">
            <v>9</v>
          </cell>
          <cell r="C2073">
            <v>2</v>
          </cell>
          <cell r="E2073">
            <v>13.8</v>
          </cell>
          <cell r="F2073">
            <v>99.14</v>
          </cell>
          <cell r="G2073">
            <v>99</v>
          </cell>
          <cell r="H2073">
            <v>4.8</v>
          </cell>
          <cell r="J2073">
            <v>1</v>
          </cell>
        </row>
        <row r="2074">
          <cell r="A2074">
            <v>1988</v>
          </cell>
          <cell r="B2074">
            <v>9</v>
          </cell>
          <cell r="C2074">
            <v>3</v>
          </cell>
          <cell r="E2074">
            <v>12.62</v>
          </cell>
          <cell r="F2074">
            <v>98.960000000000008</v>
          </cell>
          <cell r="G2074">
            <v>100</v>
          </cell>
          <cell r="H2074">
            <v>1.5</v>
          </cell>
          <cell r="J2074">
            <v>1</v>
          </cell>
        </row>
        <row r="2075">
          <cell r="A2075">
            <v>1988</v>
          </cell>
          <cell r="B2075">
            <v>9</v>
          </cell>
          <cell r="C2075">
            <v>4</v>
          </cell>
          <cell r="E2075">
            <v>12.84</v>
          </cell>
          <cell r="F2075">
            <v>100.11000000000001</v>
          </cell>
          <cell r="G2075">
            <v>80</v>
          </cell>
          <cell r="H2075">
            <v>5</v>
          </cell>
          <cell r="J2075">
            <v>0.28749999999999998</v>
          </cell>
        </row>
        <row r="2076">
          <cell r="A2076">
            <v>1988</v>
          </cell>
          <cell r="B2076">
            <v>9</v>
          </cell>
          <cell r="C2076">
            <v>5</v>
          </cell>
          <cell r="E2076">
            <v>11.62</v>
          </cell>
          <cell r="F2076">
            <v>101</v>
          </cell>
          <cell r="G2076">
            <v>87</v>
          </cell>
          <cell r="H2076">
            <v>3.3</v>
          </cell>
          <cell r="J2076">
            <v>0.375</v>
          </cell>
        </row>
        <row r="2077">
          <cell r="A2077">
            <v>1988</v>
          </cell>
          <cell r="B2077">
            <v>9</v>
          </cell>
          <cell r="C2077">
            <v>6</v>
          </cell>
          <cell r="E2077">
            <v>11.77</v>
          </cell>
          <cell r="F2077">
            <v>101.7</v>
          </cell>
          <cell r="G2077">
            <v>87</v>
          </cell>
          <cell r="H2077">
            <v>1.5</v>
          </cell>
          <cell r="J2077">
            <v>0.41249999999999998</v>
          </cell>
        </row>
        <row r="2078">
          <cell r="A2078">
            <v>1988</v>
          </cell>
          <cell r="B2078">
            <v>9</v>
          </cell>
          <cell r="C2078">
            <v>7</v>
          </cell>
          <cell r="E2078">
            <v>11.12</v>
          </cell>
          <cell r="F2078">
            <v>102.47000000000001</v>
          </cell>
          <cell r="G2078">
            <v>94</v>
          </cell>
          <cell r="H2078">
            <v>2.1</v>
          </cell>
          <cell r="J2078">
            <v>0.58750000000000002</v>
          </cell>
        </row>
        <row r="2079">
          <cell r="A2079">
            <v>1988</v>
          </cell>
          <cell r="B2079">
            <v>9</v>
          </cell>
          <cell r="C2079">
            <v>8</v>
          </cell>
          <cell r="E2079">
            <v>14.47</v>
          </cell>
          <cell r="F2079">
            <v>101.86000000000001</v>
          </cell>
          <cell r="G2079">
            <v>80</v>
          </cell>
          <cell r="H2079">
            <v>5.3</v>
          </cell>
          <cell r="J2079">
            <v>0.21249999999999999</v>
          </cell>
        </row>
        <row r="2080">
          <cell r="A2080">
            <v>1988</v>
          </cell>
          <cell r="B2080">
            <v>9</v>
          </cell>
          <cell r="C2080">
            <v>9</v>
          </cell>
          <cell r="E2080">
            <v>14.71</v>
          </cell>
          <cell r="F2080">
            <v>101.30000000000001</v>
          </cell>
          <cell r="G2080">
            <v>89</v>
          </cell>
          <cell r="H2080">
            <v>4.5999999999999996</v>
          </cell>
          <cell r="J2080">
            <v>0.41249999999999998</v>
          </cell>
        </row>
        <row r="2081">
          <cell r="A2081">
            <v>1988</v>
          </cell>
          <cell r="B2081">
            <v>9</v>
          </cell>
          <cell r="C2081">
            <v>10</v>
          </cell>
          <cell r="E2081">
            <v>13.69</v>
          </cell>
          <cell r="F2081">
            <v>100.89</v>
          </cell>
          <cell r="G2081">
            <v>94</v>
          </cell>
          <cell r="H2081">
            <v>5</v>
          </cell>
          <cell r="J2081">
            <v>0.53749999999999998</v>
          </cell>
        </row>
        <row r="2082">
          <cell r="A2082">
            <v>1988</v>
          </cell>
          <cell r="B2082">
            <v>9</v>
          </cell>
          <cell r="C2082">
            <v>11</v>
          </cell>
          <cell r="E2082">
            <v>11.33</v>
          </cell>
          <cell r="F2082">
            <v>99.94</v>
          </cell>
          <cell r="G2082">
            <v>93</v>
          </cell>
          <cell r="H2082">
            <v>2.9</v>
          </cell>
          <cell r="J2082">
            <v>0.625</v>
          </cell>
        </row>
        <row r="2083">
          <cell r="A2083">
            <v>1988</v>
          </cell>
          <cell r="B2083">
            <v>9</v>
          </cell>
          <cell r="C2083">
            <v>12</v>
          </cell>
          <cell r="E2083">
            <v>10.96</v>
          </cell>
          <cell r="F2083">
            <v>99.25</v>
          </cell>
          <cell r="G2083">
            <v>64</v>
          </cell>
          <cell r="H2083">
            <v>3.1</v>
          </cell>
          <cell r="J2083">
            <v>0.53749999999999998</v>
          </cell>
        </row>
        <row r="2084">
          <cell r="A2084">
            <v>1988</v>
          </cell>
          <cell r="B2084">
            <v>9</v>
          </cell>
          <cell r="C2084">
            <v>13</v>
          </cell>
          <cell r="E2084">
            <v>10.97</v>
          </cell>
          <cell r="F2084">
            <v>99.63</v>
          </cell>
          <cell r="G2084">
            <v>79</v>
          </cell>
          <cell r="H2084">
            <v>6</v>
          </cell>
          <cell r="J2084">
            <v>0.875</v>
          </cell>
        </row>
        <row r="2085">
          <cell r="A2085">
            <v>1988</v>
          </cell>
          <cell r="B2085">
            <v>9</v>
          </cell>
          <cell r="C2085">
            <v>14</v>
          </cell>
          <cell r="E2085">
            <v>10.69</v>
          </cell>
          <cell r="F2085">
            <v>101.31</v>
          </cell>
          <cell r="G2085">
            <v>68</v>
          </cell>
          <cell r="H2085">
            <v>3.1</v>
          </cell>
          <cell r="J2085">
            <v>0.28749999999999998</v>
          </cell>
        </row>
        <row r="2086">
          <cell r="A2086">
            <v>1988</v>
          </cell>
          <cell r="B2086">
            <v>9</v>
          </cell>
          <cell r="C2086">
            <v>15</v>
          </cell>
          <cell r="E2086">
            <v>12.06</v>
          </cell>
          <cell r="F2086">
            <v>101.15</v>
          </cell>
          <cell r="G2086">
            <v>88</v>
          </cell>
          <cell r="H2086">
            <v>4.8</v>
          </cell>
          <cell r="J2086">
            <v>0.66249999999999998</v>
          </cell>
        </row>
        <row r="2087">
          <cell r="A2087">
            <v>1988</v>
          </cell>
          <cell r="B2087">
            <v>9</v>
          </cell>
          <cell r="C2087">
            <v>16</v>
          </cell>
          <cell r="E2087">
            <v>11.35</v>
          </cell>
          <cell r="F2087">
            <v>100.92000000000002</v>
          </cell>
          <cell r="G2087">
            <v>82</v>
          </cell>
          <cell r="H2087">
            <v>1.5</v>
          </cell>
          <cell r="J2087">
            <v>0.58750000000000002</v>
          </cell>
        </row>
        <row r="2088">
          <cell r="A2088">
            <v>1988</v>
          </cell>
          <cell r="B2088">
            <v>9</v>
          </cell>
          <cell r="C2088">
            <v>17</v>
          </cell>
          <cell r="E2088">
            <v>10.79</v>
          </cell>
          <cell r="F2088">
            <v>100.28</v>
          </cell>
          <cell r="G2088">
            <v>70</v>
          </cell>
          <cell r="H2088">
            <v>2.9</v>
          </cell>
          <cell r="J2088">
            <v>0.625</v>
          </cell>
        </row>
        <row r="2089">
          <cell r="A2089">
            <v>1988</v>
          </cell>
          <cell r="B2089">
            <v>9</v>
          </cell>
          <cell r="C2089">
            <v>18</v>
          </cell>
          <cell r="E2089">
            <v>10.89</v>
          </cell>
          <cell r="F2089">
            <v>100.77000000000001</v>
          </cell>
          <cell r="G2089">
            <v>72</v>
          </cell>
          <cell r="H2089">
            <v>1.6</v>
          </cell>
          <cell r="J2089">
            <v>0.625</v>
          </cell>
        </row>
        <row r="2090">
          <cell r="A2090">
            <v>1988</v>
          </cell>
          <cell r="B2090">
            <v>9</v>
          </cell>
          <cell r="C2090">
            <v>19</v>
          </cell>
          <cell r="E2090">
            <v>14.58</v>
          </cell>
          <cell r="F2090">
            <v>100.65</v>
          </cell>
          <cell r="G2090">
            <v>65</v>
          </cell>
          <cell r="H2090">
            <v>5</v>
          </cell>
          <cell r="J2090">
            <v>0.71250000000000002</v>
          </cell>
        </row>
        <row r="2091">
          <cell r="A2091">
            <v>1988</v>
          </cell>
          <cell r="B2091">
            <v>9</v>
          </cell>
          <cell r="C2091">
            <v>20</v>
          </cell>
          <cell r="E2091">
            <v>15.63</v>
          </cell>
          <cell r="F2091">
            <v>100.34</v>
          </cell>
          <cell r="G2091">
            <v>65</v>
          </cell>
          <cell r="H2091">
            <v>5</v>
          </cell>
          <cell r="J2091">
            <v>0.5</v>
          </cell>
        </row>
        <row r="2092">
          <cell r="A2092">
            <v>1988</v>
          </cell>
          <cell r="B2092">
            <v>9</v>
          </cell>
          <cell r="C2092">
            <v>21</v>
          </cell>
          <cell r="E2092">
            <v>13.43</v>
          </cell>
          <cell r="F2092">
            <v>100.43</v>
          </cell>
          <cell r="G2092">
            <v>83</v>
          </cell>
          <cell r="H2092">
            <v>1.7</v>
          </cell>
          <cell r="J2092">
            <v>0.83750000000000002</v>
          </cell>
        </row>
        <row r="2093">
          <cell r="A2093">
            <v>1988</v>
          </cell>
          <cell r="B2093">
            <v>9</v>
          </cell>
          <cell r="C2093">
            <v>22</v>
          </cell>
          <cell r="E2093">
            <v>12.85</v>
          </cell>
          <cell r="F2093">
            <v>100.37</v>
          </cell>
          <cell r="G2093">
            <v>87</v>
          </cell>
          <cell r="H2093">
            <v>5.5</v>
          </cell>
          <cell r="J2093">
            <v>1</v>
          </cell>
        </row>
        <row r="2094">
          <cell r="A2094">
            <v>1988</v>
          </cell>
          <cell r="B2094">
            <v>9</v>
          </cell>
          <cell r="C2094">
            <v>23</v>
          </cell>
          <cell r="E2094">
            <v>11.52</v>
          </cell>
          <cell r="F2094">
            <v>99.100000000000009</v>
          </cell>
          <cell r="G2094">
            <v>89</v>
          </cell>
          <cell r="H2094">
            <v>6</v>
          </cell>
          <cell r="J2094">
            <v>1</v>
          </cell>
        </row>
        <row r="2095">
          <cell r="A2095">
            <v>1988</v>
          </cell>
          <cell r="B2095">
            <v>9</v>
          </cell>
          <cell r="C2095">
            <v>24</v>
          </cell>
          <cell r="E2095">
            <v>9.99</v>
          </cell>
          <cell r="F2095">
            <v>97.78</v>
          </cell>
          <cell r="G2095">
            <v>100</v>
          </cell>
          <cell r="H2095">
            <v>2.4</v>
          </cell>
          <cell r="J2095">
            <v>0.96250000000000002</v>
          </cell>
        </row>
        <row r="2096">
          <cell r="A2096">
            <v>1988</v>
          </cell>
          <cell r="B2096">
            <v>9</v>
          </cell>
          <cell r="C2096">
            <v>25</v>
          </cell>
          <cell r="E2096">
            <v>11.6</v>
          </cell>
          <cell r="F2096">
            <v>99.320000000000007</v>
          </cell>
          <cell r="G2096">
            <v>57</v>
          </cell>
          <cell r="H2096">
            <v>4.0999999999999996</v>
          </cell>
          <cell r="J2096">
            <v>0.46250000000000002</v>
          </cell>
        </row>
        <row r="2097">
          <cell r="A2097">
            <v>1988</v>
          </cell>
          <cell r="B2097">
            <v>9</v>
          </cell>
          <cell r="C2097">
            <v>26</v>
          </cell>
          <cell r="E2097">
            <v>11.94</v>
          </cell>
          <cell r="F2097">
            <v>98.710000000000008</v>
          </cell>
          <cell r="G2097">
            <v>80</v>
          </cell>
          <cell r="H2097">
            <v>5.3</v>
          </cell>
          <cell r="J2097">
            <v>0.625</v>
          </cell>
        </row>
        <row r="2098">
          <cell r="A2098">
            <v>1988</v>
          </cell>
          <cell r="B2098">
            <v>9</v>
          </cell>
          <cell r="C2098">
            <v>27</v>
          </cell>
          <cell r="E2098">
            <v>10.36</v>
          </cell>
          <cell r="F2098">
            <v>99.94</v>
          </cell>
          <cell r="G2098">
            <v>73</v>
          </cell>
          <cell r="H2098">
            <v>5.0999999999999996</v>
          </cell>
          <cell r="J2098">
            <v>0.58750000000000002</v>
          </cell>
        </row>
        <row r="2099">
          <cell r="A2099">
            <v>1988</v>
          </cell>
          <cell r="B2099">
            <v>9</v>
          </cell>
          <cell r="C2099">
            <v>28</v>
          </cell>
          <cell r="E2099">
            <v>12.42</v>
          </cell>
          <cell r="F2099">
            <v>98.56</v>
          </cell>
          <cell r="G2099">
            <v>92</v>
          </cell>
          <cell r="H2099">
            <v>6.9</v>
          </cell>
          <cell r="J2099">
            <v>0.83750000000000002</v>
          </cell>
        </row>
        <row r="2100">
          <cell r="A2100">
            <v>1988</v>
          </cell>
          <cell r="B2100">
            <v>9</v>
          </cell>
          <cell r="C2100">
            <v>29</v>
          </cell>
          <cell r="E2100">
            <v>9.85</v>
          </cell>
          <cell r="F2100">
            <v>98.660000000000011</v>
          </cell>
          <cell r="G2100">
            <v>77</v>
          </cell>
          <cell r="H2100">
            <v>4.0999999999999996</v>
          </cell>
          <cell r="J2100">
            <v>0.33750000000000002</v>
          </cell>
        </row>
        <row r="2101">
          <cell r="A2101">
            <v>1988</v>
          </cell>
          <cell r="B2101">
            <v>9</v>
          </cell>
          <cell r="C2101">
            <v>30</v>
          </cell>
          <cell r="E2101">
            <v>8.7100000000000009</v>
          </cell>
          <cell r="F2101">
            <v>100.62</v>
          </cell>
          <cell r="G2101">
            <v>64</v>
          </cell>
          <cell r="H2101">
            <v>3.6</v>
          </cell>
          <cell r="J2101">
            <v>0.25</v>
          </cell>
        </row>
        <row r="2102">
          <cell r="A2102">
            <v>1988</v>
          </cell>
          <cell r="B2102">
            <v>10</v>
          </cell>
          <cell r="C2102">
            <v>1</v>
          </cell>
          <cell r="E2102">
            <v>6.93</v>
          </cell>
          <cell r="F2102">
            <v>102.14</v>
          </cell>
          <cell r="G2102">
            <v>78</v>
          </cell>
          <cell r="H2102">
            <v>2.9</v>
          </cell>
          <cell r="J2102">
            <v>0.66249999999999998</v>
          </cell>
        </row>
        <row r="2103">
          <cell r="A2103">
            <v>1988</v>
          </cell>
          <cell r="B2103">
            <v>10</v>
          </cell>
          <cell r="C2103">
            <v>2</v>
          </cell>
          <cell r="E2103">
            <v>11.01</v>
          </cell>
          <cell r="F2103">
            <v>102.16000000000001</v>
          </cell>
          <cell r="G2103">
            <v>79</v>
          </cell>
          <cell r="H2103">
            <v>6</v>
          </cell>
          <cell r="J2103">
            <v>0.83750000000000002</v>
          </cell>
        </row>
        <row r="2104">
          <cell r="A2104">
            <v>1988</v>
          </cell>
          <cell r="B2104">
            <v>10</v>
          </cell>
          <cell r="C2104">
            <v>3</v>
          </cell>
          <cell r="E2104">
            <v>10.87</v>
          </cell>
          <cell r="F2104">
            <v>101.93</v>
          </cell>
          <cell r="G2104">
            <v>94</v>
          </cell>
          <cell r="H2104">
            <v>4.3</v>
          </cell>
          <cell r="J2104">
            <v>0.71250000000000002</v>
          </cell>
        </row>
        <row r="2105">
          <cell r="A2105">
            <v>1988</v>
          </cell>
          <cell r="B2105">
            <v>10</v>
          </cell>
          <cell r="C2105">
            <v>4</v>
          </cell>
          <cell r="E2105">
            <v>9.9700000000000006</v>
          </cell>
          <cell r="F2105">
            <v>101.2</v>
          </cell>
          <cell r="G2105">
            <v>99</v>
          </cell>
          <cell r="H2105">
            <v>2.6</v>
          </cell>
          <cell r="J2105">
            <v>0.91249999999999998</v>
          </cell>
        </row>
        <row r="2106">
          <cell r="A2106">
            <v>1988</v>
          </cell>
          <cell r="B2106">
            <v>10</v>
          </cell>
          <cell r="C2106">
            <v>5</v>
          </cell>
          <cell r="E2106">
            <v>9.42</v>
          </cell>
          <cell r="F2106">
            <v>100.33</v>
          </cell>
          <cell r="G2106">
            <v>94</v>
          </cell>
          <cell r="H2106">
            <v>2.2999999999999998</v>
          </cell>
          <cell r="J2106">
            <v>0.96250000000000002</v>
          </cell>
        </row>
        <row r="2107">
          <cell r="A2107">
            <v>1988</v>
          </cell>
          <cell r="B2107">
            <v>10</v>
          </cell>
          <cell r="C2107">
            <v>6</v>
          </cell>
          <cell r="E2107">
            <v>10.46</v>
          </cell>
          <cell r="F2107">
            <v>98.170000000000016</v>
          </cell>
          <cell r="G2107">
            <v>96</v>
          </cell>
          <cell r="H2107">
            <v>6.2</v>
          </cell>
          <cell r="J2107">
            <v>0.91249999999999998</v>
          </cell>
        </row>
        <row r="2108">
          <cell r="A2108">
            <v>1988</v>
          </cell>
          <cell r="B2108">
            <v>10</v>
          </cell>
          <cell r="C2108">
            <v>7</v>
          </cell>
          <cell r="E2108">
            <v>8.18</v>
          </cell>
          <cell r="F2108">
            <v>96.4</v>
          </cell>
          <cell r="G2108">
            <v>89</v>
          </cell>
          <cell r="H2108">
            <v>6</v>
          </cell>
          <cell r="J2108">
            <v>0.78749999999999998</v>
          </cell>
        </row>
        <row r="2109">
          <cell r="A2109">
            <v>1988</v>
          </cell>
          <cell r="B2109">
            <v>10</v>
          </cell>
          <cell r="C2109">
            <v>8</v>
          </cell>
          <cell r="E2109">
            <v>6.14</v>
          </cell>
          <cell r="F2109">
            <v>97.27000000000001</v>
          </cell>
          <cell r="G2109">
            <v>98</v>
          </cell>
          <cell r="H2109">
            <v>1.9</v>
          </cell>
          <cell r="J2109">
            <v>0.28749999999999998</v>
          </cell>
        </row>
        <row r="2110">
          <cell r="A2110">
            <v>1988</v>
          </cell>
          <cell r="B2110">
            <v>10</v>
          </cell>
          <cell r="C2110">
            <v>9</v>
          </cell>
          <cell r="E2110">
            <v>8.6999999999999993</v>
          </cell>
          <cell r="F2110">
            <v>97.23</v>
          </cell>
          <cell r="G2110">
            <v>85</v>
          </cell>
          <cell r="H2110">
            <v>7</v>
          </cell>
          <cell r="J2110">
            <v>0.875</v>
          </cell>
        </row>
        <row r="2111">
          <cell r="A2111">
            <v>1988</v>
          </cell>
          <cell r="B2111">
            <v>10</v>
          </cell>
          <cell r="C2111">
            <v>10</v>
          </cell>
          <cell r="E2111">
            <v>6.79</v>
          </cell>
          <cell r="F2111">
            <v>99.01</v>
          </cell>
          <cell r="G2111">
            <v>74</v>
          </cell>
          <cell r="H2111">
            <v>2.2000000000000002</v>
          </cell>
          <cell r="J2111">
            <v>0.625</v>
          </cell>
        </row>
        <row r="2112">
          <cell r="A2112">
            <v>1988</v>
          </cell>
          <cell r="B2112">
            <v>10</v>
          </cell>
          <cell r="C2112">
            <v>11</v>
          </cell>
          <cell r="E2112">
            <v>3.64</v>
          </cell>
          <cell r="F2112">
            <v>101.42000000000002</v>
          </cell>
          <cell r="G2112">
            <v>81</v>
          </cell>
          <cell r="H2112">
            <v>1.2</v>
          </cell>
          <cell r="J2112">
            <v>0.21249999999999999</v>
          </cell>
        </row>
        <row r="2113">
          <cell r="A2113">
            <v>1988</v>
          </cell>
          <cell r="B2113">
            <v>10</v>
          </cell>
          <cell r="C2113">
            <v>12</v>
          </cell>
          <cell r="E2113">
            <v>3.79</v>
          </cell>
          <cell r="F2113">
            <v>101.96000000000001</v>
          </cell>
          <cell r="G2113">
            <v>86</v>
          </cell>
          <cell r="H2113">
            <v>3.4</v>
          </cell>
          <cell r="J2113">
            <v>0.71250000000000002</v>
          </cell>
        </row>
        <row r="2114">
          <cell r="A2114">
            <v>1988</v>
          </cell>
          <cell r="B2114">
            <v>10</v>
          </cell>
          <cell r="C2114">
            <v>13</v>
          </cell>
          <cell r="E2114">
            <v>7.16</v>
          </cell>
          <cell r="F2114">
            <v>101.32000000000001</v>
          </cell>
          <cell r="G2114">
            <v>98</v>
          </cell>
          <cell r="H2114">
            <v>2.6</v>
          </cell>
          <cell r="J2114">
            <v>1</v>
          </cell>
        </row>
        <row r="2115">
          <cell r="A2115">
            <v>1988</v>
          </cell>
          <cell r="B2115">
            <v>10</v>
          </cell>
          <cell r="C2115">
            <v>14</v>
          </cell>
          <cell r="E2115">
            <v>8.3000000000000007</v>
          </cell>
          <cell r="F2115">
            <v>101.68</v>
          </cell>
          <cell r="G2115">
            <v>96</v>
          </cell>
          <cell r="H2115">
            <v>1.2</v>
          </cell>
          <cell r="J2115">
            <v>1</v>
          </cell>
        </row>
        <row r="2116">
          <cell r="A2116">
            <v>1988</v>
          </cell>
          <cell r="B2116">
            <v>10</v>
          </cell>
          <cell r="C2116">
            <v>15</v>
          </cell>
          <cell r="E2116">
            <v>7.4</v>
          </cell>
          <cell r="F2116">
            <v>102.41</v>
          </cell>
          <cell r="G2116">
            <v>91</v>
          </cell>
          <cell r="H2116">
            <v>0.8</v>
          </cell>
          <cell r="J2116">
            <v>0.46250000000000002</v>
          </cell>
        </row>
        <row r="2117">
          <cell r="A2117">
            <v>1988</v>
          </cell>
          <cell r="B2117">
            <v>10</v>
          </cell>
          <cell r="C2117">
            <v>16</v>
          </cell>
          <cell r="E2117">
            <v>4.29</v>
          </cell>
          <cell r="F2117">
            <v>102.73</v>
          </cell>
          <cell r="G2117">
            <v>96</v>
          </cell>
          <cell r="H2117">
            <v>0.7</v>
          </cell>
          <cell r="J2117">
            <v>1</v>
          </cell>
        </row>
        <row r="2118">
          <cell r="A2118">
            <v>1988</v>
          </cell>
          <cell r="B2118">
            <v>10</v>
          </cell>
          <cell r="C2118">
            <v>17</v>
          </cell>
          <cell r="E2118">
            <v>3.59</v>
          </cell>
          <cell r="F2118">
            <v>102.31</v>
          </cell>
          <cell r="G2118">
            <v>91</v>
          </cell>
          <cell r="H2118">
            <v>3.6</v>
          </cell>
          <cell r="J2118">
            <v>1</v>
          </cell>
        </row>
        <row r="2119">
          <cell r="A2119">
            <v>1988</v>
          </cell>
          <cell r="B2119">
            <v>10</v>
          </cell>
          <cell r="C2119">
            <v>18</v>
          </cell>
          <cell r="E2119">
            <v>4.9400000000000004</v>
          </cell>
          <cell r="F2119">
            <v>102.31</v>
          </cell>
          <cell r="G2119">
            <v>80</v>
          </cell>
          <cell r="H2119">
            <v>3.3</v>
          </cell>
          <cell r="J2119">
            <v>0.5</v>
          </cell>
        </row>
        <row r="2120">
          <cell r="A2120">
            <v>1988</v>
          </cell>
          <cell r="B2120">
            <v>10</v>
          </cell>
          <cell r="C2120">
            <v>19</v>
          </cell>
          <cell r="E2120">
            <v>7.04</v>
          </cell>
          <cell r="F2120">
            <v>102.56</v>
          </cell>
          <cell r="G2120">
            <v>80</v>
          </cell>
          <cell r="H2120">
            <v>3.9</v>
          </cell>
          <cell r="J2120">
            <v>0.96250000000000002</v>
          </cell>
        </row>
        <row r="2121">
          <cell r="A2121">
            <v>1988</v>
          </cell>
          <cell r="B2121">
            <v>10</v>
          </cell>
          <cell r="C2121">
            <v>20</v>
          </cell>
          <cell r="E2121">
            <v>6.3</v>
          </cell>
          <cell r="F2121">
            <v>102.83</v>
          </cell>
          <cell r="G2121">
            <v>79</v>
          </cell>
          <cell r="H2121">
            <v>4.0999999999999996</v>
          </cell>
          <cell r="J2121">
            <v>0.66249999999999998</v>
          </cell>
        </row>
        <row r="2122">
          <cell r="A2122">
            <v>1988</v>
          </cell>
          <cell r="B2122">
            <v>10</v>
          </cell>
          <cell r="C2122">
            <v>21</v>
          </cell>
          <cell r="E2122">
            <v>4.6399999999999997</v>
          </cell>
          <cell r="F2122">
            <v>102.38</v>
          </cell>
          <cell r="G2122">
            <v>84</v>
          </cell>
          <cell r="H2122">
            <v>1.2</v>
          </cell>
          <cell r="J2122">
            <v>0.625</v>
          </cell>
        </row>
        <row r="2123">
          <cell r="A2123">
            <v>1988</v>
          </cell>
          <cell r="B2123">
            <v>10</v>
          </cell>
          <cell r="C2123">
            <v>22</v>
          </cell>
          <cell r="E2123">
            <v>3.06</v>
          </cell>
          <cell r="F2123">
            <v>101.87</v>
          </cell>
          <cell r="G2123">
            <v>91</v>
          </cell>
          <cell r="H2123">
            <v>1.7</v>
          </cell>
          <cell r="J2123">
            <v>0.625</v>
          </cell>
        </row>
        <row r="2124">
          <cell r="A2124">
            <v>1988</v>
          </cell>
          <cell r="B2124">
            <v>10</v>
          </cell>
          <cell r="C2124">
            <v>23</v>
          </cell>
          <cell r="E2124">
            <v>3.22</v>
          </cell>
          <cell r="F2124">
            <v>100.51</v>
          </cell>
          <cell r="G2124">
            <v>90</v>
          </cell>
          <cell r="H2124">
            <v>0.8</v>
          </cell>
          <cell r="J2124">
            <v>0.53749999999999998</v>
          </cell>
        </row>
        <row r="2125">
          <cell r="A2125">
            <v>1988</v>
          </cell>
          <cell r="B2125">
            <v>10</v>
          </cell>
          <cell r="C2125">
            <v>24</v>
          </cell>
          <cell r="E2125">
            <v>-0.11</v>
          </cell>
          <cell r="F2125">
            <v>101.73</v>
          </cell>
          <cell r="G2125">
            <v>71</v>
          </cell>
          <cell r="H2125">
            <v>2.4</v>
          </cell>
          <cell r="J2125">
            <v>0.21249999999999999</v>
          </cell>
        </row>
        <row r="2126">
          <cell r="A2126">
            <v>1988</v>
          </cell>
          <cell r="B2126">
            <v>10</v>
          </cell>
          <cell r="C2126">
            <v>25</v>
          </cell>
          <cell r="E2126">
            <v>-0.96</v>
          </cell>
          <cell r="F2126">
            <v>102.60000000000001</v>
          </cell>
          <cell r="G2126">
            <v>71</v>
          </cell>
          <cell r="H2126">
            <v>1</v>
          </cell>
          <cell r="J2126">
            <v>0.46250000000000002</v>
          </cell>
        </row>
        <row r="2127">
          <cell r="A2127">
            <v>1988</v>
          </cell>
          <cell r="B2127">
            <v>10</v>
          </cell>
          <cell r="C2127">
            <v>26</v>
          </cell>
          <cell r="E2127">
            <v>2.52</v>
          </cell>
          <cell r="F2127">
            <v>101.15</v>
          </cell>
          <cell r="G2127">
            <v>78</v>
          </cell>
          <cell r="H2127">
            <v>5.3</v>
          </cell>
          <cell r="J2127">
            <v>0.875</v>
          </cell>
        </row>
        <row r="2128">
          <cell r="A2128">
            <v>1988</v>
          </cell>
          <cell r="B2128">
            <v>10</v>
          </cell>
          <cell r="C2128">
            <v>27</v>
          </cell>
          <cell r="E2128">
            <v>5.73</v>
          </cell>
          <cell r="F2128">
            <v>98.68</v>
          </cell>
          <cell r="G2128">
            <v>95</v>
          </cell>
          <cell r="H2128">
            <v>1.4</v>
          </cell>
          <cell r="J2128">
            <v>1</v>
          </cell>
        </row>
        <row r="2129">
          <cell r="A2129">
            <v>1988</v>
          </cell>
          <cell r="B2129">
            <v>10</v>
          </cell>
          <cell r="C2129">
            <v>28</v>
          </cell>
          <cell r="E2129">
            <v>5.36</v>
          </cell>
          <cell r="F2129">
            <v>98.800000000000011</v>
          </cell>
          <cell r="G2129">
            <v>86</v>
          </cell>
          <cell r="H2129">
            <v>7.2</v>
          </cell>
          <cell r="J2129">
            <v>0.83750000000000002</v>
          </cell>
        </row>
        <row r="2130">
          <cell r="A2130">
            <v>1988</v>
          </cell>
          <cell r="B2130">
            <v>10</v>
          </cell>
          <cell r="C2130">
            <v>29</v>
          </cell>
          <cell r="E2130">
            <v>-0.17</v>
          </cell>
          <cell r="F2130">
            <v>101.33</v>
          </cell>
          <cell r="G2130">
            <v>75</v>
          </cell>
          <cell r="H2130">
            <v>2.2000000000000002</v>
          </cell>
          <cell r="J2130">
            <v>0.21249999999999999</v>
          </cell>
        </row>
        <row r="2131">
          <cell r="A2131">
            <v>1988</v>
          </cell>
          <cell r="B2131">
            <v>10</v>
          </cell>
          <cell r="C2131">
            <v>30</v>
          </cell>
          <cell r="E2131">
            <v>-1.89</v>
          </cell>
          <cell r="F2131">
            <v>101.52000000000001</v>
          </cell>
          <cell r="G2131">
            <v>87</v>
          </cell>
          <cell r="H2131">
            <v>2.1</v>
          </cell>
          <cell r="J2131">
            <v>0.33750000000000002</v>
          </cell>
        </row>
        <row r="2132">
          <cell r="A2132">
            <v>1988</v>
          </cell>
          <cell r="B2132">
            <v>10</v>
          </cell>
          <cell r="C2132">
            <v>31</v>
          </cell>
          <cell r="E2132">
            <v>0.09</v>
          </cell>
          <cell r="F2132">
            <v>100.91000000000001</v>
          </cell>
          <cell r="G2132">
            <v>88</v>
          </cell>
          <cell r="H2132">
            <v>1.4</v>
          </cell>
          <cell r="J2132">
            <v>0.58750000000000002</v>
          </cell>
        </row>
        <row r="2133">
          <cell r="A2133">
            <v>1988</v>
          </cell>
          <cell r="B2133">
            <v>11</v>
          </cell>
          <cell r="C2133">
            <v>1</v>
          </cell>
          <cell r="E2133">
            <v>5.09</v>
          </cell>
          <cell r="F2133">
            <v>99.26</v>
          </cell>
          <cell r="G2133">
            <v>70</v>
          </cell>
          <cell r="H2133">
            <v>4.5</v>
          </cell>
          <cell r="J2133">
            <v>0.33750000000000002</v>
          </cell>
        </row>
        <row r="2134">
          <cell r="A2134">
            <v>1988</v>
          </cell>
          <cell r="B2134">
            <v>11</v>
          </cell>
          <cell r="C2134">
            <v>2</v>
          </cell>
          <cell r="E2134">
            <v>-1.24</v>
          </cell>
          <cell r="F2134">
            <v>101.66000000000001</v>
          </cell>
          <cell r="G2134">
            <v>63</v>
          </cell>
          <cell r="H2134">
            <v>3.6</v>
          </cell>
          <cell r="J2134">
            <v>0.25</v>
          </cell>
        </row>
        <row r="2135">
          <cell r="A2135">
            <v>1988</v>
          </cell>
          <cell r="B2135">
            <v>11</v>
          </cell>
          <cell r="C2135">
            <v>3</v>
          </cell>
          <cell r="E2135">
            <v>-1.1499999999999999</v>
          </cell>
          <cell r="F2135">
            <v>102.36000000000001</v>
          </cell>
          <cell r="G2135">
            <v>89</v>
          </cell>
          <cell r="H2135">
            <v>0</v>
          </cell>
          <cell r="J2135">
            <v>0.21249999999999999</v>
          </cell>
        </row>
        <row r="2136">
          <cell r="A2136">
            <v>1988</v>
          </cell>
          <cell r="B2136">
            <v>11</v>
          </cell>
          <cell r="C2136">
            <v>4</v>
          </cell>
          <cell r="E2136">
            <v>-3.24</v>
          </cell>
          <cell r="F2136">
            <v>102.15</v>
          </cell>
          <cell r="G2136">
            <v>93</v>
          </cell>
          <cell r="H2136">
            <v>1</v>
          </cell>
          <cell r="J2136">
            <v>0.25</v>
          </cell>
        </row>
        <row r="2137">
          <cell r="A2137">
            <v>1988</v>
          </cell>
          <cell r="B2137">
            <v>11</v>
          </cell>
          <cell r="C2137">
            <v>5</v>
          </cell>
          <cell r="E2137">
            <v>4.66</v>
          </cell>
          <cell r="F2137">
            <v>100.67000000000002</v>
          </cell>
          <cell r="G2137">
            <v>80</v>
          </cell>
          <cell r="H2137">
            <v>5</v>
          </cell>
          <cell r="J2137">
            <v>0.71250000000000002</v>
          </cell>
        </row>
        <row r="2138">
          <cell r="A2138">
            <v>1988</v>
          </cell>
          <cell r="B2138">
            <v>11</v>
          </cell>
          <cell r="C2138">
            <v>6</v>
          </cell>
          <cell r="E2138">
            <v>4.03</v>
          </cell>
          <cell r="F2138">
            <v>100.16000000000001</v>
          </cell>
          <cell r="G2138">
            <v>63</v>
          </cell>
          <cell r="H2138">
            <v>2.7</v>
          </cell>
          <cell r="J2138">
            <v>0.71250000000000002</v>
          </cell>
        </row>
        <row r="2139">
          <cell r="A2139">
            <v>1988</v>
          </cell>
          <cell r="B2139">
            <v>11</v>
          </cell>
          <cell r="C2139">
            <v>7</v>
          </cell>
          <cell r="E2139">
            <v>-0.31</v>
          </cell>
          <cell r="F2139">
            <v>101.47000000000001</v>
          </cell>
          <cell r="G2139">
            <v>84</v>
          </cell>
          <cell r="H2139">
            <v>0.5</v>
          </cell>
          <cell r="J2139">
            <v>8.7499999999999994E-2</v>
          </cell>
        </row>
        <row r="2140">
          <cell r="A2140">
            <v>1988</v>
          </cell>
          <cell r="B2140">
            <v>11</v>
          </cell>
          <cell r="C2140">
            <v>8</v>
          </cell>
          <cell r="E2140">
            <v>-2.35</v>
          </cell>
          <cell r="F2140">
            <v>102.43</v>
          </cell>
          <cell r="G2140">
            <v>76</v>
          </cell>
          <cell r="H2140">
            <v>1.7</v>
          </cell>
          <cell r="J2140">
            <v>0.16250000000000001</v>
          </cell>
        </row>
        <row r="2141">
          <cell r="A2141">
            <v>1988</v>
          </cell>
          <cell r="B2141">
            <v>11</v>
          </cell>
          <cell r="C2141">
            <v>9</v>
          </cell>
          <cell r="E2141">
            <v>-0.46</v>
          </cell>
          <cell r="F2141">
            <v>101.86000000000001</v>
          </cell>
          <cell r="G2141">
            <v>79</v>
          </cell>
          <cell r="H2141">
            <v>5.3</v>
          </cell>
          <cell r="J2141">
            <v>1</v>
          </cell>
        </row>
        <row r="2142">
          <cell r="A2142">
            <v>1988</v>
          </cell>
          <cell r="B2142">
            <v>11</v>
          </cell>
          <cell r="C2142">
            <v>10</v>
          </cell>
          <cell r="E2142">
            <v>2.1</v>
          </cell>
          <cell r="F2142">
            <v>101.01</v>
          </cell>
          <cell r="G2142">
            <v>98</v>
          </cell>
          <cell r="H2142">
            <v>5.0999999999999996</v>
          </cell>
          <cell r="J2142">
            <v>1</v>
          </cell>
        </row>
        <row r="2143">
          <cell r="A2143">
            <v>1988</v>
          </cell>
          <cell r="B2143">
            <v>11</v>
          </cell>
          <cell r="C2143">
            <v>11</v>
          </cell>
          <cell r="E2143">
            <v>8.2200000000000006</v>
          </cell>
          <cell r="F2143">
            <v>100.54</v>
          </cell>
          <cell r="G2143">
            <v>88</v>
          </cell>
          <cell r="H2143">
            <v>5.8</v>
          </cell>
          <cell r="J2143">
            <v>0.5</v>
          </cell>
        </row>
        <row r="2144">
          <cell r="A2144">
            <v>1988</v>
          </cell>
          <cell r="B2144">
            <v>11</v>
          </cell>
          <cell r="C2144">
            <v>12</v>
          </cell>
          <cell r="E2144">
            <v>4.5199999999999996</v>
          </cell>
          <cell r="F2144">
            <v>100.74000000000001</v>
          </cell>
          <cell r="G2144">
            <v>91</v>
          </cell>
          <cell r="H2144">
            <v>3.4</v>
          </cell>
          <cell r="J2144">
            <v>0.375</v>
          </cell>
        </row>
        <row r="2145">
          <cell r="A2145">
            <v>1988</v>
          </cell>
          <cell r="B2145">
            <v>11</v>
          </cell>
          <cell r="C2145">
            <v>13</v>
          </cell>
          <cell r="E2145">
            <v>-0.17</v>
          </cell>
          <cell r="F2145">
            <v>100.37</v>
          </cell>
          <cell r="G2145">
            <v>97</v>
          </cell>
          <cell r="H2145">
            <v>0.7</v>
          </cell>
          <cell r="J2145">
            <v>0.375</v>
          </cell>
        </row>
        <row r="2146">
          <cell r="A2146">
            <v>1988</v>
          </cell>
          <cell r="B2146">
            <v>11</v>
          </cell>
          <cell r="C2146">
            <v>14</v>
          </cell>
          <cell r="E2146">
            <v>-1.7</v>
          </cell>
          <cell r="F2146">
            <v>101.18</v>
          </cell>
          <cell r="G2146">
            <v>94</v>
          </cell>
          <cell r="H2146">
            <v>0</v>
          </cell>
          <cell r="J2146">
            <v>0.53749999999999998</v>
          </cell>
        </row>
        <row r="2147">
          <cell r="A2147">
            <v>1988</v>
          </cell>
          <cell r="B2147">
            <v>11</v>
          </cell>
          <cell r="C2147">
            <v>15</v>
          </cell>
          <cell r="E2147">
            <v>0</v>
          </cell>
          <cell r="F2147">
            <v>101.51</v>
          </cell>
          <cell r="G2147">
            <v>96</v>
          </cell>
          <cell r="H2147">
            <v>0.5</v>
          </cell>
          <cell r="J2147">
            <v>0.875</v>
          </cell>
        </row>
        <row r="2148">
          <cell r="A2148">
            <v>1988</v>
          </cell>
          <cell r="B2148">
            <v>11</v>
          </cell>
          <cell r="C2148">
            <v>16</v>
          </cell>
          <cell r="E2148">
            <v>0.84</v>
          </cell>
          <cell r="F2148">
            <v>101.11000000000001</v>
          </cell>
          <cell r="G2148">
            <v>97</v>
          </cell>
          <cell r="H2148">
            <v>2.2000000000000002</v>
          </cell>
          <cell r="J2148">
            <v>0.75</v>
          </cell>
        </row>
        <row r="2149">
          <cell r="A2149">
            <v>1988</v>
          </cell>
          <cell r="B2149">
            <v>11</v>
          </cell>
          <cell r="C2149">
            <v>17</v>
          </cell>
          <cell r="E2149">
            <v>1.63</v>
          </cell>
          <cell r="F2149">
            <v>100.63</v>
          </cell>
          <cell r="G2149">
            <v>95</v>
          </cell>
          <cell r="H2149">
            <v>2.7</v>
          </cell>
          <cell r="J2149">
            <v>0.96250000000000002</v>
          </cell>
        </row>
        <row r="2150">
          <cell r="A2150">
            <v>1988</v>
          </cell>
          <cell r="B2150">
            <v>11</v>
          </cell>
          <cell r="C2150">
            <v>18</v>
          </cell>
          <cell r="E2150">
            <v>0.13</v>
          </cell>
          <cell r="F2150">
            <v>100.36000000000001</v>
          </cell>
          <cell r="G2150">
            <v>81</v>
          </cell>
          <cell r="H2150">
            <v>5.7</v>
          </cell>
          <cell r="J2150">
            <v>0.5</v>
          </cell>
        </row>
        <row r="2151">
          <cell r="A2151">
            <v>1988</v>
          </cell>
          <cell r="B2151">
            <v>11</v>
          </cell>
          <cell r="C2151">
            <v>19</v>
          </cell>
          <cell r="E2151">
            <v>-2.2799999999999998</v>
          </cell>
          <cell r="F2151">
            <v>100.78</v>
          </cell>
          <cell r="G2151">
            <v>65</v>
          </cell>
          <cell r="H2151">
            <v>3.1</v>
          </cell>
          <cell r="J2151">
            <v>8.7499999999999994E-2</v>
          </cell>
        </row>
        <row r="2152">
          <cell r="A2152">
            <v>1988</v>
          </cell>
          <cell r="B2152">
            <v>11</v>
          </cell>
          <cell r="C2152">
            <v>20</v>
          </cell>
          <cell r="E2152">
            <v>-4.82</v>
          </cell>
          <cell r="F2152">
            <v>100.57000000000001</v>
          </cell>
          <cell r="G2152">
            <v>82</v>
          </cell>
          <cell r="H2152">
            <v>1</v>
          </cell>
          <cell r="J2152">
            <v>0.375</v>
          </cell>
        </row>
        <row r="2153">
          <cell r="A2153">
            <v>1988</v>
          </cell>
          <cell r="B2153">
            <v>11</v>
          </cell>
          <cell r="C2153">
            <v>21</v>
          </cell>
          <cell r="E2153">
            <v>-6.44</v>
          </cell>
          <cell r="F2153">
            <v>101.04</v>
          </cell>
          <cell r="G2153">
            <v>88</v>
          </cell>
          <cell r="H2153">
            <v>1.4</v>
          </cell>
          <cell r="J2153">
            <v>0.46250000000000002</v>
          </cell>
        </row>
        <row r="2154">
          <cell r="A2154">
            <v>1988</v>
          </cell>
          <cell r="B2154">
            <v>11</v>
          </cell>
          <cell r="C2154">
            <v>22</v>
          </cell>
          <cell r="E2154">
            <v>-3.14</v>
          </cell>
          <cell r="F2154">
            <v>100.58</v>
          </cell>
          <cell r="G2154">
            <v>92</v>
          </cell>
          <cell r="H2154">
            <v>0.8</v>
          </cell>
          <cell r="J2154">
            <v>0.66249999999999998</v>
          </cell>
        </row>
        <row r="2155">
          <cell r="A2155">
            <v>1988</v>
          </cell>
          <cell r="B2155">
            <v>11</v>
          </cell>
          <cell r="C2155">
            <v>23</v>
          </cell>
          <cell r="E2155">
            <v>-4.42</v>
          </cell>
          <cell r="F2155">
            <v>100.81</v>
          </cell>
          <cell r="G2155">
            <v>95</v>
          </cell>
          <cell r="H2155">
            <v>0.7</v>
          </cell>
          <cell r="J2155">
            <v>0.25</v>
          </cell>
        </row>
        <row r="2156">
          <cell r="A2156">
            <v>1988</v>
          </cell>
          <cell r="B2156">
            <v>11</v>
          </cell>
          <cell r="C2156">
            <v>24</v>
          </cell>
          <cell r="E2156">
            <v>4.22</v>
          </cell>
          <cell r="F2156">
            <v>100.09</v>
          </cell>
          <cell r="G2156">
            <v>70</v>
          </cell>
          <cell r="H2156">
            <v>3.4</v>
          </cell>
          <cell r="J2156">
            <v>0.83750000000000002</v>
          </cell>
        </row>
        <row r="2157">
          <cell r="A2157">
            <v>1988</v>
          </cell>
          <cell r="B2157">
            <v>11</v>
          </cell>
          <cell r="C2157">
            <v>25</v>
          </cell>
          <cell r="E2157">
            <v>5.61</v>
          </cell>
          <cell r="F2157">
            <v>99.960000000000008</v>
          </cell>
          <cell r="G2157">
            <v>60</v>
          </cell>
          <cell r="H2157">
            <v>3.1</v>
          </cell>
          <cell r="J2157">
            <v>0.66249999999999998</v>
          </cell>
        </row>
        <row r="2158">
          <cell r="A2158">
            <v>1988</v>
          </cell>
          <cell r="B2158">
            <v>11</v>
          </cell>
          <cell r="C2158">
            <v>26</v>
          </cell>
          <cell r="E2158">
            <v>-0.19</v>
          </cell>
          <cell r="F2158">
            <v>100.39</v>
          </cell>
          <cell r="G2158">
            <v>86</v>
          </cell>
          <cell r="H2158">
            <v>2.4</v>
          </cell>
          <cell r="J2158">
            <v>0.66249999999999998</v>
          </cell>
        </row>
        <row r="2159">
          <cell r="A2159">
            <v>1988</v>
          </cell>
          <cell r="B2159">
            <v>11</v>
          </cell>
          <cell r="C2159">
            <v>27</v>
          </cell>
          <cell r="E2159">
            <v>-5.55</v>
          </cell>
          <cell r="F2159">
            <v>101.12</v>
          </cell>
          <cell r="G2159">
            <v>91</v>
          </cell>
          <cell r="H2159">
            <v>0.8</v>
          </cell>
          <cell r="J2159">
            <v>0.33750000000000002</v>
          </cell>
        </row>
        <row r="2160">
          <cell r="A2160">
            <v>1988</v>
          </cell>
          <cell r="B2160">
            <v>11</v>
          </cell>
          <cell r="C2160">
            <v>28</v>
          </cell>
          <cell r="E2160">
            <v>-0.19</v>
          </cell>
          <cell r="F2160">
            <v>98.970000000000013</v>
          </cell>
          <cell r="G2160">
            <v>97</v>
          </cell>
          <cell r="H2160">
            <v>2.7</v>
          </cell>
          <cell r="J2160">
            <v>1</v>
          </cell>
        </row>
        <row r="2161">
          <cell r="A2161">
            <v>1988</v>
          </cell>
          <cell r="B2161">
            <v>11</v>
          </cell>
          <cell r="C2161">
            <v>29</v>
          </cell>
          <cell r="E2161">
            <v>-4.54</v>
          </cell>
          <cell r="F2161">
            <v>99.23</v>
          </cell>
          <cell r="G2161">
            <v>76</v>
          </cell>
          <cell r="H2161">
            <v>5</v>
          </cell>
          <cell r="J2161">
            <v>0.25</v>
          </cell>
        </row>
        <row r="2162">
          <cell r="A2162">
            <v>1988</v>
          </cell>
          <cell r="B2162">
            <v>11</v>
          </cell>
          <cell r="C2162">
            <v>30</v>
          </cell>
          <cell r="E2162">
            <v>-11.94</v>
          </cell>
          <cell r="F2162">
            <v>100.78</v>
          </cell>
          <cell r="G2162">
            <v>89</v>
          </cell>
          <cell r="H2162">
            <v>1</v>
          </cell>
          <cell r="J2162">
            <v>0.125</v>
          </cell>
        </row>
        <row r="2163">
          <cell r="A2163">
            <v>1988</v>
          </cell>
          <cell r="B2163">
            <v>12</v>
          </cell>
          <cell r="C2163">
            <v>1</v>
          </cell>
          <cell r="E2163">
            <v>-12.46</v>
          </cell>
          <cell r="F2163">
            <v>101.45</v>
          </cell>
          <cell r="G2163">
            <v>91</v>
          </cell>
          <cell r="H2163">
            <v>1</v>
          </cell>
          <cell r="J2163">
            <v>0.66249999999999998</v>
          </cell>
        </row>
        <row r="2164">
          <cell r="A2164">
            <v>1988</v>
          </cell>
          <cell r="B2164">
            <v>12</v>
          </cell>
          <cell r="C2164">
            <v>2</v>
          </cell>
          <cell r="E2164">
            <v>-14.58</v>
          </cell>
          <cell r="F2164">
            <v>101.5</v>
          </cell>
          <cell r="G2164">
            <v>87</v>
          </cell>
          <cell r="H2164">
            <v>1.4</v>
          </cell>
          <cell r="J2164">
            <v>0.125</v>
          </cell>
        </row>
        <row r="2165">
          <cell r="A2165">
            <v>1988</v>
          </cell>
          <cell r="B2165">
            <v>12</v>
          </cell>
          <cell r="C2165">
            <v>3</v>
          </cell>
          <cell r="E2165">
            <v>-9.7899999999999991</v>
          </cell>
          <cell r="F2165">
            <v>101.15</v>
          </cell>
          <cell r="G2165">
            <v>92</v>
          </cell>
          <cell r="H2165">
            <v>2.2999999999999998</v>
          </cell>
          <cell r="J2165">
            <v>0.91249999999999998</v>
          </cell>
        </row>
        <row r="2166">
          <cell r="A2166">
            <v>1988</v>
          </cell>
          <cell r="B2166">
            <v>12</v>
          </cell>
          <cell r="C2166">
            <v>4</v>
          </cell>
          <cell r="E2166">
            <v>-2.12</v>
          </cell>
          <cell r="F2166">
            <v>98.77000000000001</v>
          </cell>
          <cell r="G2166">
            <v>94</v>
          </cell>
          <cell r="H2166">
            <v>3.6</v>
          </cell>
          <cell r="J2166">
            <v>1</v>
          </cell>
        </row>
        <row r="2167">
          <cell r="A2167">
            <v>1988</v>
          </cell>
          <cell r="B2167">
            <v>12</v>
          </cell>
          <cell r="C2167">
            <v>5</v>
          </cell>
          <cell r="E2167">
            <v>-1.6</v>
          </cell>
          <cell r="F2167">
            <v>97.87</v>
          </cell>
          <cell r="G2167">
            <v>94</v>
          </cell>
          <cell r="H2167">
            <v>4.0999999999999996</v>
          </cell>
          <cell r="J2167">
            <v>1</v>
          </cell>
        </row>
        <row r="2168">
          <cell r="A2168">
            <v>1988</v>
          </cell>
          <cell r="B2168">
            <v>12</v>
          </cell>
          <cell r="C2168">
            <v>6</v>
          </cell>
          <cell r="E2168">
            <v>-0.94</v>
          </cell>
          <cell r="F2168">
            <v>99.18</v>
          </cell>
          <cell r="G2168">
            <v>88</v>
          </cell>
          <cell r="H2168">
            <v>2.4</v>
          </cell>
          <cell r="J2168">
            <v>0.53749999999999998</v>
          </cell>
        </row>
        <row r="2169">
          <cell r="A2169">
            <v>1988</v>
          </cell>
          <cell r="B2169">
            <v>12</v>
          </cell>
          <cell r="C2169">
            <v>7</v>
          </cell>
          <cell r="E2169">
            <v>-1.67</v>
          </cell>
          <cell r="F2169">
            <v>101.2</v>
          </cell>
          <cell r="G2169">
            <v>83</v>
          </cell>
          <cell r="H2169">
            <v>2</v>
          </cell>
          <cell r="J2169">
            <v>0.33750000000000002</v>
          </cell>
        </row>
        <row r="2170">
          <cell r="A2170">
            <v>1988</v>
          </cell>
          <cell r="B2170">
            <v>12</v>
          </cell>
          <cell r="C2170">
            <v>8</v>
          </cell>
          <cell r="E2170">
            <v>2.0099999999999998</v>
          </cell>
          <cell r="F2170">
            <v>99.93</v>
          </cell>
          <cell r="G2170">
            <v>89</v>
          </cell>
          <cell r="H2170">
            <v>4.5999999999999996</v>
          </cell>
          <cell r="J2170">
            <v>0.66249999999999998</v>
          </cell>
        </row>
        <row r="2171">
          <cell r="A2171">
            <v>1988</v>
          </cell>
          <cell r="B2171">
            <v>12</v>
          </cell>
          <cell r="C2171">
            <v>9</v>
          </cell>
          <cell r="E2171">
            <v>0.87</v>
          </cell>
          <cell r="F2171">
            <v>100.52000000000001</v>
          </cell>
          <cell r="G2171">
            <v>54</v>
          </cell>
          <cell r="H2171">
            <v>3.8</v>
          </cell>
          <cell r="J2171">
            <v>0.125</v>
          </cell>
        </row>
        <row r="2172">
          <cell r="A2172">
            <v>1988</v>
          </cell>
          <cell r="B2172">
            <v>12</v>
          </cell>
          <cell r="C2172">
            <v>10</v>
          </cell>
          <cell r="E2172">
            <v>-1.98</v>
          </cell>
          <cell r="F2172">
            <v>100.04</v>
          </cell>
          <cell r="G2172">
            <v>90</v>
          </cell>
          <cell r="H2172">
            <v>2.9</v>
          </cell>
          <cell r="J2172">
            <v>0.75</v>
          </cell>
        </row>
        <row r="2173">
          <cell r="A2173">
            <v>1988</v>
          </cell>
          <cell r="B2173">
            <v>12</v>
          </cell>
          <cell r="C2173">
            <v>11</v>
          </cell>
          <cell r="E2173">
            <v>-0.69</v>
          </cell>
          <cell r="F2173">
            <v>99.65</v>
          </cell>
          <cell r="G2173">
            <v>85</v>
          </cell>
          <cell r="H2173">
            <v>1.7</v>
          </cell>
          <cell r="J2173">
            <v>0.875</v>
          </cell>
        </row>
        <row r="2174">
          <cell r="A2174">
            <v>1988</v>
          </cell>
          <cell r="B2174">
            <v>12</v>
          </cell>
          <cell r="C2174">
            <v>12</v>
          </cell>
          <cell r="E2174">
            <v>-3.34</v>
          </cell>
          <cell r="F2174">
            <v>101</v>
          </cell>
          <cell r="G2174">
            <v>90</v>
          </cell>
          <cell r="H2174">
            <v>1.9</v>
          </cell>
          <cell r="J2174">
            <v>0.58750000000000002</v>
          </cell>
        </row>
        <row r="2175">
          <cell r="A2175">
            <v>1988</v>
          </cell>
          <cell r="B2175">
            <v>12</v>
          </cell>
          <cell r="C2175">
            <v>13</v>
          </cell>
          <cell r="E2175">
            <v>3</v>
          </cell>
          <cell r="F2175">
            <v>100.21000000000001</v>
          </cell>
          <cell r="G2175">
            <v>59</v>
          </cell>
          <cell r="H2175">
            <v>5</v>
          </cell>
          <cell r="J2175">
            <v>0.33750000000000002</v>
          </cell>
        </row>
        <row r="2176">
          <cell r="A2176">
            <v>1988</v>
          </cell>
          <cell r="B2176">
            <v>12</v>
          </cell>
          <cell r="C2176">
            <v>14</v>
          </cell>
          <cell r="E2176">
            <v>-2.14</v>
          </cell>
          <cell r="F2176">
            <v>101.95</v>
          </cell>
          <cell r="G2176">
            <v>78</v>
          </cell>
          <cell r="H2176">
            <v>0.8</v>
          </cell>
          <cell r="J2176">
            <v>0.375</v>
          </cell>
        </row>
        <row r="2177">
          <cell r="A2177">
            <v>1988</v>
          </cell>
          <cell r="B2177">
            <v>12</v>
          </cell>
          <cell r="C2177">
            <v>15</v>
          </cell>
          <cell r="E2177">
            <v>-3.7</v>
          </cell>
          <cell r="F2177">
            <v>101.95</v>
          </cell>
          <cell r="G2177">
            <v>90</v>
          </cell>
          <cell r="H2177">
            <v>0.9</v>
          </cell>
          <cell r="J2177">
            <v>0.41249999999999998</v>
          </cell>
        </row>
        <row r="2178">
          <cell r="A2178">
            <v>1988</v>
          </cell>
          <cell r="B2178">
            <v>12</v>
          </cell>
          <cell r="C2178">
            <v>16</v>
          </cell>
          <cell r="E2178">
            <v>-0.68</v>
          </cell>
          <cell r="F2178">
            <v>100.73</v>
          </cell>
          <cell r="G2178">
            <v>98</v>
          </cell>
          <cell r="H2178">
            <v>1.6</v>
          </cell>
          <cell r="J2178">
            <v>0.96250000000000002</v>
          </cell>
        </row>
        <row r="2179">
          <cell r="A2179">
            <v>1988</v>
          </cell>
          <cell r="B2179">
            <v>12</v>
          </cell>
          <cell r="C2179">
            <v>17</v>
          </cell>
          <cell r="E2179">
            <v>-2.8</v>
          </cell>
          <cell r="F2179">
            <v>100.22000000000001</v>
          </cell>
          <cell r="G2179">
            <v>86</v>
          </cell>
          <cell r="H2179">
            <v>0.8</v>
          </cell>
          <cell r="J2179">
            <v>0.125</v>
          </cell>
        </row>
        <row r="2180">
          <cell r="A2180">
            <v>1988</v>
          </cell>
          <cell r="B2180">
            <v>12</v>
          </cell>
          <cell r="C2180">
            <v>18</v>
          </cell>
          <cell r="E2180">
            <v>-4.3899999999999997</v>
          </cell>
          <cell r="F2180">
            <v>99.68</v>
          </cell>
          <cell r="G2180">
            <v>95</v>
          </cell>
          <cell r="H2180">
            <v>1.7</v>
          </cell>
          <cell r="J2180">
            <v>0.71250000000000002</v>
          </cell>
        </row>
        <row r="2181">
          <cell r="A2181">
            <v>1988</v>
          </cell>
          <cell r="B2181">
            <v>12</v>
          </cell>
          <cell r="C2181">
            <v>19</v>
          </cell>
          <cell r="E2181">
            <v>-5.41</v>
          </cell>
          <cell r="F2181">
            <v>98.93</v>
          </cell>
          <cell r="G2181">
            <v>87</v>
          </cell>
          <cell r="H2181">
            <v>4.3</v>
          </cell>
          <cell r="J2181">
            <v>0.41249999999999998</v>
          </cell>
        </row>
        <row r="2182">
          <cell r="A2182">
            <v>1988</v>
          </cell>
          <cell r="B2182">
            <v>12</v>
          </cell>
          <cell r="C2182">
            <v>20</v>
          </cell>
          <cell r="E2182">
            <v>-10.49</v>
          </cell>
          <cell r="F2182">
            <v>100.7</v>
          </cell>
          <cell r="G2182">
            <v>87</v>
          </cell>
          <cell r="H2182">
            <v>0.5</v>
          </cell>
          <cell r="J2182">
            <v>0.375</v>
          </cell>
        </row>
        <row r="2183">
          <cell r="A2183">
            <v>1988</v>
          </cell>
          <cell r="B2183">
            <v>12</v>
          </cell>
          <cell r="C2183">
            <v>21</v>
          </cell>
          <cell r="E2183">
            <v>0.93</v>
          </cell>
          <cell r="F2183">
            <v>99.64</v>
          </cell>
          <cell r="G2183">
            <v>74</v>
          </cell>
          <cell r="H2183">
            <v>3.4</v>
          </cell>
          <cell r="J2183">
            <v>0.16250000000000001</v>
          </cell>
        </row>
        <row r="2184">
          <cell r="A2184">
            <v>1988</v>
          </cell>
          <cell r="B2184">
            <v>12</v>
          </cell>
          <cell r="C2184">
            <v>22</v>
          </cell>
          <cell r="E2184">
            <v>4.21</v>
          </cell>
          <cell r="F2184">
            <v>98.470000000000013</v>
          </cell>
          <cell r="G2184">
            <v>79</v>
          </cell>
          <cell r="H2184">
            <v>7.5</v>
          </cell>
          <cell r="J2184">
            <v>0.33750000000000002</v>
          </cell>
        </row>
        <row r="2185">
          <cell r="A2185">
            <v>1988</v>
          </cell>
          <cell r="B2185">
            <v>12</v>
          </cell>
          <cell r="C2185">
            <v>23</v>
          </cell>
          <cell r="E2185">
            <v>1.5</v>
          </cell>
          <cell r="F2185">
            <v>98.56</v>
          </cell>
          <cell r="G2185">
            <v>68</v>
          </cell>
          <cell r="H2185">
            <v>4.0999999999999996</v>
          </cell>
          <cell r="J2185">
            <v>0.78749999999999998</v>
          </cell>
        </row>
        <row r="2186">
          <cell r="A2186">
            <v>1988</v>
          </cell>
          <cell r="B2186">
            <v>12</v>
          </cell>
          <cell r="C2186">
            <v>24</v>
          </cell>
          <cell r="E2186">
            <v>-2.08</v>
          </cell>
          <cell r="F2186">
            <v>98.39</v>
          </cell>
          <cell r="G2186">
            <v>92</v>
          </cell>
          <cell r="H2186">
            <v>2.6</v>
          </cell>
          <cell r="J2186">
            <v>0.91249999999999998</v>
          </cell>
        </row>
        <row r="2187">
          <cell r="A2187">
            <v>1988</v>
          </cell>
          <cell r="B2187">
            <v>12</v>
          </cell>
          <cell r="C2187">
            <v>25</v>
          </cell>
          <cell r="E2187">
            <v>-2.62</v>
          </cell>
          <cell r="F2187">
            <v>100.65</v>
          </cell>
          <cell r="G2187">
            <v>95</v>
          </cell>
          <cell r="H2187">
            <v>2.4</v>
          </cell>
          <cell r="J2187">
            <v>0.78749999999999998</v>
          </cell>
        </row>
        <row r="2188">
          <cell r="A2188">
            <v>1988</v>
          </cell>
          <cell r="B2188">
            <v>12</v>
          </cell>
          <cell r="C2188">
            <v>26</v>
          </cell>
          <cell r="E2188">
            <v>1.05</v>
          </cell>
          <cell r="F2188">
            <v>100.13</v>
          </cell>
          <cell r="G2188">
            <v>98</v>
          </cell>
          <cell r="H2188">
            <v>1.5</v>
          </cell>
          <cell r="J2188">
            <v>1</v>
          </cell>
        </row>
        <row r="2189">
          <cell r="A2189">
            <v>1988</v>
          </cell>
          <cell r="B2189">
            <v>12</v>
          </cell>
          <cell r="C2189">
            <v>27</v>
          </cell>
          <cell r="E2189">
            <v>1.48</v>
          </cell>
          <cell r="F2189">
            <v>99.600000000000009</v>
          </cell>
          <cell r="G2189">
            <v>91</v>
          </cell>
          <cell r="H2189">
            <v>2.1</v>
          </cell>
          <cell r="J2189">
            <v>0.41249999999999998</v>
          </cell>
        </row>
        <row r="2190">
          <cell r="A2190">
            <v>1988</v>
          </cell>
          <cell r="B2190">
            <v>12</v>
          </cell>
          <cell r="C2190">
            <v>28</v>
          </cell>
          <cell r="E2190">
            <v>3.45</v>
          </cell>
          <cell r="F2190">
            <v>101</v>
          </cell>
          <cell r="G2190">
            <v>89</v>
          </cell>
          <cell r="H2190">
            <v>3.8</v>
          </cell>
          <cell r="J2190">
            <v>0.83750000000000002</v>
          </cell>
        </row>
        <row r="2191">
          <cell r="A2191">
            <v>1988</v>
          </cell>
          <cell r="B2191">
            <v>12</v>
          </cell>
          <cell r="C2191">
            <v>29</v>
          </cell>
          <cell r="E2191">
            <v>4.92</v>
          </cell>
          <cell r="F2191">
            <v>100.95</v>
          </cell>
          <cell r="G2191">
            <v>83</v>
          </cell>
          <cell r="H2191">
            <v>2.9</v>
          </cell>
          <cell r="J2191">
            <v>0.66249999999999998</v>
          </cell>
        </row>
        <row r="2192">
          <cell r="A2192">
            <v>1988</v>
          </cell>
          <cell r="B2192">
            <v>12</v>
          </cell>
          <cell r="C2192">
            <v>30</v>
          </cell>
          <cell r="E2192">
            <v>5.69</v>
          </cell>
          <cell r="F2192">
            <v>100.67000000000002</v>
          </cell>
          <cell r="G2192">
            <v>70</v>
          </cell>
          <cell r="H2192">
            <v>7.4</v>
          </cell>
          <cell r="J2192">
            <v>0.53749999999999998</v>
          </cell>
        </row>
        <row r="2193">
          <cell r="A2193">
            <v>1988</v>
          </cell>
          <cell r="B2193">
            <v>12</v>
          </cell>
          <cell r="C2193">
            <v>31</v>
          </cell>
          <cell r="E2193">
            <v>2.58</v>
          </cell>
          <cell r="F2193">
            <v>102.18</v>
          </cell>
          <cell r="G2193">
            <v>49</v>
          </cell>
          <cell r="H2193">
            <v>3.3</v>
          </cell>
          <cell r="J2193">
            <v>0.625</v>
          </cell>
        </row>
        <row r="2194">
          <cell r="A2194">
            <v>1989</v>
          </cell>
          <cell r="B2194">
            <v>1</v>
          </cell>
          <cell r="C2194">
            <v>1</v>
          </cell>
          <cell r="E2194">
            <v>-0.25</v>
          </cell>
          <cell r="F2194">
            <v>102.52000000000001</v>
          </cell>
          <cell r="G2194">
            <v>87</v>
          </cell>
          <cell r="H2194">
            <v>1.5</v>
          </cell>
          <cell r="J2194">
            <v>0.53749999999999998</v>
          </cell>
        </row>
        <row r="2195">
          <cell r="A2195">
            <v>1989</v>
          </cell>
          <cell r="B2195">
            <v>1</v>
          </cell>
          <cell r="C2195">
            <v>2</v>
          </cell>
          <cell r="E2195">
            <v>1.84</v>
          </cell>
          <cell r="F2195">
            <v>102.27000000000001</v>
          </cell>
          <cell r="G2195">
            <v>92</v>
          </cell>
          <cell r="H2195">
            <v>2.4</v>
          </cell>
          <cell r="J2195">
            <v>0.71250000000000002</v>
          </cell>
        </row>
        <row r="2196">
          <cell r="A2196">
            <v>1989</v>
          </cell>
          <cell r="B2196">
            <v>1</v>
          </cell>
          <cell r="C2196">
            <v>3</v>
          </cell>
          <cell r="E2196">
            <v>1.73</v>
          </cell>
          <cell r="F2196">
            <v>101.83</v>
          </cell>
          <cell r="G2196">
            <v>81</v>
          </cell>
          <cell r="H2196">
            <v>3.6</v>
          </cell>
          <cell r="J2196">
            <v>0.125</v>
          </cell>
        </row>
        <row r="2197">
          <cell r="A2197">
            <v>1989</v>
          </cell>
          <cell r="B2197">
            <v>1</v>
          </cell>
          <cell r="C2197">
            <v>4</v>
          </cell>
          <cell r="E2197">
            <v>3.78</v>
          </cell>
          <cell r="F2197">
            <v>100.91000000000001</v>
          </cell>
          <cell r="G2197">
            <v>91</v>
          </cell>
          <cell r="H2197">
            <v>4.8</v>
          </cell>
          <cell r="J2197">
            <v>0.96250000000000002</v>
          </cell>
        </row>
        <row r="2198">
          <cell r="A2198">
            <v>1989</v>
          </cell>
          <cell r="B2198">
            <v>1</v>
          </cell>
          <cell r="C2198">
            <v>5</v>
          </cell>
          <cell r="E2198">
            <v>2</v>
          </cell>
          <cell r="F2198">
            <v>100.09</v>
          </cell>
          <cell r="G2198">
            <v>89</v>
          </cell>
          <cell r="H2198">
            <v>3.4</v>
          </cell>
          <cell r="J2198">
            <v>0.53749999999999998</v>
          </cell>
        </row>
        <row r="2199">
          <cell r="A2199">
            <v>1989</v>
          </cell>
          <cell r="B2199">
            <v>1</v>
          </cell>
          <cell r="C2199">
            <v>6</v>
          </cell>
          <cell r="E2199">
            <v>-2.42</v>
          </cell>
          <cell r="F2199">
            <v>100.07000000000001</v>
          </cell>
          <cell r="G2199">
            <v>86</v>
          </cell>
          <cell r="H2199">
            <v>0.9</v>
          </cell>
          <cell r="J2199">
            <v>0.53749999999999998</v>
          </cell>
        </row>
        <row r="2200">
          <cell r="A2200">
            <v>1989</v>
          </cell>
          <cell r="B2200">
            <v>1</v>
          </cell>
          <cell r="C2200">
            <v>7</v>
          </cell>
          <cell r="E2200">
            <v>-1.89</v>
          </cell>
          <cell r="F2200">
            <v>100.12</v>
          </cell>
          <cell r="G2200">
            <v>82</v>
          </cell>
          <cell r="H2200">
            <v>1.4</v>
          </cell>
          <cell r="J2200">
            <v>0.58750000000000002</v>
          </cell>
        </row>
        <row r="2201">
          <cell r="A2201">
            <v>1989</v>
          </cell>
          <cell r="B2201">
            <v>1</v>
          </cell>
          <cell r="C2201">
            <v>8</v>
          </cell>
          <cell r="E2201">
            <v>0.61</v>
          </cell>
          <cell r="F2201">
            <v>99.26</v>
          </cell>
          <cell r="G2201">
            <v>89</v>
          </cell>
          <cell r="H2201">
            <v>2.9</v>
          </cell>
          <cell r="J2201">
            <v>0.625</v>
          </cell>
        </row>
        <row r="2202">
          <cell r="A2202">
            <v>1989</v>
          </cell>
          <cell r="B2202">
            <v>1</v>
          </cell>
          <cell r="C2202">
            <v>9</v>
          </cell>
          <cell r="E2202">
            <v>4.1399999999999997</v>
          </cell>
          <cell r="F2202">
            <v>99.050000000000011</v>
          </cell>
          <cell r="G2202">
            <v>82</v>
          </cell>
          <cell r="H2202">
            <v>5.7</v>
          </cell>
          <cell r="J2202">
            <v>0.41249999999999998</v>
          </cell>
        </row>
        <row r="2203">
          <cell r="A2203">
            <v>1989</v>
          </cell>
          <cell r="B2203">
            <v>1</v>
          </cell>
          <cell r="C2203">
            <v>10</v>
          </cell>
          <cell r="E2203">
            <v>2.08</v>
          </cell>
          <cell r="F2203">
            <v>99.48</v>
          </cell>
          <cell r="G2203">
            <v>73</v>
          </cell>
          <cell r="H2203">
            <v>3.6</v>
          </cell>
          <cell r="J2203">
            <v>0.28749999999999998</v>
          </cell>
        </row>
        <row r="2204">
          <cell r="A2204">
            <v>1989</v>
          </cell>
          <cell r="B2204">
            <v>1</v>
          </cell>
          <cell r="C2204">
            <v>11</v>
          </cell>
          <cell r="E2204">
            <v>0.83</v>
          </cell>
          <cell r="F2204">
            <v>100.26</v>
          </cell>
          <cell r="G2204">
            <v>77</v>
          </cell>
          <cell r="H2204">
            <v>4.5</v>
          </cell>
          <cell r="J2204">
            <v>0.58750000000000002</v>
          </cell>
        </row>
        <row r="2205">
          <cell r="A2205">
            <v>1989</v>
          </cell>
          <cell r="B2205">
            <v>1</v>
          </cell>
          <cell r="C2205">
            <v>12</v>
          </cell>
          <cell r="E2205">
            <v>5.32</v>
          </cell>
          <cell r="F2205">
            <v>99.7</v>
          </cell>
          <cell r="G2205">
            <v>92</v>
          </cell>
          <cell r="H2205">
            <v>7.2</v>
          </cell>
          <cell r="J2205">
            <v>1</v>
          </cell>
        </row>
        <row r="2206">
          <cell r="A2206">
            <v>1989</v>
          </cell>
          <cell r="B2206">
            <v>1</v>
          </cell>
          <cell r="C2206">
            <v>13</v>
          </cell>
          <cell r="E2206">
            <v>3.87</v>
          </cell>
          <cell r="F2206">
            <v>100.2</v>
          </cell>
          <cell r="G2206">
            <v>67</v>
          </cell>
          <cell r="H2206">
            <v>4.0999999999999996</v>
          </cell>
          <cell r="J2206">
            <v>0.25</v>
          </cell>
        </row>
        <row r="2207">
          <cell r="A2207">
            <v>1989</v>
          </cell>
          <cell r="B2207">
            <v>1</v>
          </cell>
          <cell r="C2207">
            <v>14</v>
          </cell>
          <cell r="E2207">
            <v>4.5</v>
          </cell>
          <cell r="F2207">
            <v>99.58</v>
          </cell>
          <cell r="G2207">
            <v>83</v>
          </cell>
          <cell r="H2207">
            <v>6.9</v>
          </cell>
          <cell r="J2207">
            <v>0.66249999999999998</v>
          </cell>
        </row>
        <row r="2208">
          <cell r="A2208">
            <v>1989</v>
          </cell>
          <cell r="B2208">
            <v>1</v>
          </cell>
          <cell r="C2208">
            <v>15</v>
          </cell>
          <cell r="E2208">
            <v>7.6</v>
          </cell>
          <cell r="F2208">
            <v>98.990000000000009</v>
          </cell>
          <cell r="G2208">
            <v>75</v>
          </cell>
          <cell r="H2208">
            <v>7.9</v>
          </cell>
          <cell r="J2208">
            <v>0.58750000000000002</v>
          </cell>
        </row>
        <row r="2209">
          <cell r="A2209">
            <v>1989</v>
          </cell>
          <cell r="B2209">
            <v>1</v>
          </cell>
          <cell r="C2209">
            <v>16</v>
          </cell>
          <cell r="E2209">
            <v>5.92</v>
          </cell>
          <cell r="F2209">
            <v>100.25</v>
          </cell>
          <cell r="G2209">
            <v>85</v>
          </cell>
          <cell r="H2209">
            <v>7.2</v>
          </cell>
          <cell r="J2209">
            <v>0.58750000000000002</v>
          </cell>
        </row>
        <row r="2210">
          <cell r="A2210">
            <v>1989</v>
          </cell>
          <cell r="B2210">
            <v>1</v>
          </cell>
          <cell r="C2210">
            <v>17</v>
          </cell>
          <cell r="E2210">
            <v>4.3499999999999996</v>
          </cell>
          <cell r="F2210">
            <v>100.24000000000001</v>
          </cell>
          <cell r="G2210">
            <v>57</v>
          </cell>
          <cell r="H2210">
            <v>4.4000000000000004</v>
          </cell>
          <cell r="J2210">
            <v>0.125</v>
          </cell>
        </row>
        <row r="2211">
          <cell r="A2211">
            <v>1989</v>
          </cell>
          <cell r="B2211">
            <v>1</v>
          </cell>
          <cell r="C2211">
            <v>18</v>
          </cell>
          <cell r="E2211">
            <v>3.21</v>
          </cell>
          <cell r="F2211">
            <v>101.18</v>
          </cell>
          <cell r="G2211">
            <v>69</v>
          </cell>
          <cell r="H2211">
            <v>3.4</v>
          </cell>
          <cell r="J2211">
            <v>0.875</v>
          </cell>
        </row>
        <row r="2212">
          <cell r="A2212">
            <v>1989</v>
          </cell>
          <cell r="B2212">
            <v>1</v>
          </cell>
          <cell r="C2212">
            <v>19</v>
          </cell>
          <cell r="E2212">
            <v>7.02</v>
          </cell>
          <cell r="F2212">
            <v>101.21000000000001</v>
          </cell>
          <cell r="G2212">
            <v>84</v>
          </cell>
          <cell r="H2212">
            <v>5</v>
          </cell>
          <cell r="J2212">
            <v>0.83750000000000002</v>
          </cell>
        </row>
        <row r="2213">
          <cell r="A2213">
            <v>1989</v>
          </cell>
          <cell r="B2213">
            <v>1</v>
          </cell>
          <cell r="C2213">
            <v>20</v>
          </cell>
          <cell r="E2213">
            <v>5.13</v>
          </cell>
          <cell r="F2213">
            <v>101.05000000000001</v>
          </cell>
          <cell r="G2213">
            <v>95</v>
          </cell>
          <cell r="H2213">
            <v>8.9</v>
          </cell>
          <cell r="J2213">
            <v>0.53749999999999998</v>
          </cell>
        </row>
        <row r="2214">
          <cell r="A2214">
            <v>1989</v>
          </cell>
          <cell r="B2214">
            <v>1</v>
          </cell>
          <cell r="C2214">
            <v>21</v>
          </cell>
          <cell r="E2214">
            <v>3.58</v>
          </cell>
          <cell r="F2214">
            <v>100.23</v>
          </cell>
          <cell r="G2214">
            <v>93</v>
          </cell>
          <cell r="H2214">
            <v>5.3</v>
          </cell>
          <cell r="J2214">
            <v>1</v>
          </cell>
        </row>
        <row r="2215">
          <cell r="A2215">
            <v>1989</v>
          </cell>
          <cell r="B2215">
            <v>1</v>
          </cell>
          <cell r="C2215">
            <v>22</v>
          </cell>
          <cell r="E2215">
            <v>2.33</v>
          </cell>
          <cell r="F2215">
            <v>100.60000000000001</v>
          </cell>
          <cell r="G2215">
            <v>57</v>
          </cell>
          <cell r="H2215">
            <v>4.8</v>
          </cell>
          <cell r="J2215">
            <v>0.21249999999999999</v>
          </cell>
        </row>
        <row r="2216">
          <cell r="A2216">
            <v>1989</v>
          </cell>
          <cell r="B2216">
            <v>1</v>
          </cell>
          <cell r="C2216">
            <v>23</v>
          </cell>
          <cell r="E2216">
            <v>2.6</v>
          </cell>
          <cell r="F2216">
            <v>101.09</v>
          </cell>
          <cell r="G2216">
            <v>88</v>
          </cell>
          <cell r="H2216">
            <v>3.6</v>
          </cell>
          <cell r="J2216">
            <v>0.78749999999999998</v>
          </cell>
        </row>
        <row r="2217">
          <cell r="A2217">
            <v>1989</v>
          </cell>
          <cell r="B2217">
            <v>1</v>
          </cell>
          <cell r="C2217">
            <v>24</v>
          </cell>
          <cell r="E2217">
            <v>2.67</v>
          </cell>
          <cell r="F2217">
            <v>101.42000000000002</v>
          </cell>
          <cell r="G2217">
            <v>93</v>
          </cell>
          <cell r="H2217">
            <v>2.4</v>
          </cell>
          <cell r="J2217">
            <v>0.53749999999999998</v>
          </cell>
        </row>
        <row r="2218">
          <cell r="A2218">
            <v>1989</v>
          </cell>
          <cell r="B2218">
            <v>1</v>
          </cell>
          <cell r="C2218">
            <v>25</v>
          </cell>
          <cell r="E2218">
            <v>3.96</v>
          </cell>
          <cell r="F2218">
            <v>101.83</v>
          </cell>
          <cell r="G2218">
            <v>87</v>
          </cell>
          <cell r="H2218">
            <v>4.5999999999999996</v>
          </cell>
          <cell r="J2218">
            <v>8.7499999999999994E-2</v>
          </cell>
        </row>
        <row r="2219">
          <cell r="A2219">
            <v>1989</v>
          </cell>
          <cell r="B2219">
            <v>1</v>
          </cell>
          <cell r="C2219">
            <v>26</v>
          </cell>
          <cell r="E2219">
            <v>2.4500000000000002</v>
          </cell>
          <cell r="F2219">
            <v>101.41000000000001</v>
          </cell>
          <cell r="G2219">
            <v>83</v>
          </cell>
          <cell r="H2219">
            <v>4.9000000000000004</v>
          </cell>
          <cell r="J2219">
            <v>0.96250000000000002</v>
          </cell>
        </row>
        <row r="2220">
          <cell r="A2220">
            <v>1989</v>
          </cell>
          <cell r="B2220">
            <v>1</v>
          </cell>
          <cell r="C2220">
            <v>27</v>
          </cell>
          <cell r="E2220">
            <v>4.6100000000000003</v>
          </cell>
          <cell r="F2220">
            <v>101.39</v>
          </cell>
          <cell r="G2220">
            <v>94</v>
          </cell>
          <cell r="H2220">
            <v>6.5</v>
          </cell>
          <cell r="J2220">
            <v>0.96250000000000002</v>
          </cell>
        </row>
        <row r="2221">
          <cell r="A2221">
            <v>1989</v>
          </cell>
          <cell r="B2221">
            <v>1</v>
          </cell>
          <cell r="C2221">
            <v>28</v>
          </cell>
          <cell r="E2221">
            <v>5.89</v>
          </cell>
          <cell r="F2221">
            <v>100.69</v>
          </cell>
          <cell r="G2221">
            <v>73</v>
          </cell>
          <cell r="H2221">
            <v>7.4</v>
          </cell>
          <cell r="J2221">
            <v>0.625</v>
          </cell>
        </row>
        <row r="2222">
          <cell r="A2222">
            <v>1989</v>
          </cell>
          <cell r="B2222">
            <v>1</v>
          </cell>
          <cell r="C2222">
            <v>29</v>
          </cell>
          <cell r="E2222">
            <v>5.56</v>
          </cell>
          <cell r="F2222">
            <v>100.85000000000001</v>
          </cell>
          <cell r="G2222">
            <v>82</v>
          </cell>
          <cell r="H2222">
            <v>8.4</v>
          </cell>
          <cell r="J2222">
            <v>0.66249999999999998</v>
          </cell>
        </row>
        <row r="2223">
          <cell r="A2223">
            <v>1989</v>
          </cell>
          <cell r="B2223">
            <v>1</v>
          </cell>
          <cell r="C2223">
            <v>30</v>
          </cell>
          <cell r="E2223">
            <v>5.57</v>
          </cell>
          <cell r="F2223">
            <v>100.98</v>
          </cell>
          <cell r="G2223">
            <v>66</v>
          </cell>
          <cell r="H2223">
            <v>3.6</v>
          </cell>
          <cell r="J2223">
            <v>0.41249999999999998</v>
          </cell>
        </row>
        <row r="2224">
          <cell r="A2224">
            <v>1989</v>
          </cell>
          <cell r="B2224">
            <v>1</v>
          </cell>
          <cell r="C2224">
            <v>31</v>
          </cell>
          <cell r="E2224">
            <v>4.54</v>
          </cell>
          <cell r="F2224">
            <v>102.05000000000001</v>
          </cell>
          <cell r="G2224">
            <v>81</v>
          </cell>
          <cell r="H2224">
            <v>2.2999999999999998</v>
          </cell>
          <cell r="J2224">
            <v>0.78749999999999998</v>
          </cell>
        </row>
        <row r="2225">
          <cell r="A2225">
            <v>1989</v>
          </cell>
          <cell r="B2225">
            <v>2</v>
          </cell>
          <cell r="C2225">
            <v>1</v>
          </cell>
          <cell r="E2225">
            <v>1.77</v>
          </cell>
          <cell r="F2225">
            <v>101.83</v>
          </cell>
          <cell r="G2225">
            <v>88</v>
          </cell>
          <cell r="H2225">
            <v>4.3</v>
          </cell>
          <cell r="J2225">
            <v>0.33750000000000002</v>
          </cell>
        </row>
        <row r="2226">
          <cell r="A2226">
            <v>1989</v>
          </cell>
          <cell r="B2226">
            <v>2</v>
          </cell>
          <cell r="C2226">
            <v>2</v>
          </cell>
          <cell r="E2226">
            <v>4.37</v>
          </cell>
          <cell r="F2226">
            <v>101.01</v>
          </cell>
          <cell r="G2226">
            <v>84</v>
          </cell>
          <cell r="H2226">
            <v>6.2</v>
          </cell>
          <cell r="J2226">
            <v>0.46250000000000002</v>
          </cell>
        </row>
        <row r="2227">
          <cell r="A2227">
            <v>1989</v>
          </cell>
          <cell r="B2227">
            <v>2</v>
          </cell>
          <cell r="C2227">
            <v>3</v>
          </cell>
          <cell r="E2227">
            <v>5.93</v>
          </cell>
          <cell r="F2227">
            <v>100.4</v>
          </cell>
          <cell r="G2227">
            <v>85</v>
          </cell>
          <cell r="H2227">
            <v>4.5999999999999996</v>
          </cell>
          <cell r="J2227">
            <v>0.46250000000000002</v>
          </cell>
        </row>
        <row r="2228">
          <cell r="A2228">
            <v>1989</v>
          </cell>
          <cell r="B2228">
            <v>2</v>
          </cell>
          <cell r="C2228">
            <v>4</v>
          </cell>
          <cell r="E2228">
            <v>6.37</v>
          </cell>
          <cell r="F2228">
            <v>99.470000000000013</v>
          </cell>
          <cell r="G2228">
            <v>88</v>
          </cell>
          <cell r="H2228">
            <v>8.1</v>
          </cell>
          <cell r="J2228">
            <v>1</v>
          </cell>
        </row>
        <row r="2229">
          <cell r="A2229">
            <v>1989</v>
          </cell>
          <cell r="B2229">
            <v>2</v>
          </cell>
          <cell r="C2229">
            <v>5</v>
          </cell>
          <cell r="E2229">
            <v>3.88</v>
          </cell>
          <cell r="F2229">
            <v>99.03</v>
          </cell>
          <cell r="G2229">
            <v>59</v>
          </cell>
          <cell r="H2229">
            <v>5.8</v>
          </cell>
          <cell r="J2229">
            <v>0.25</v>
          </cell>
        </row>
        <row r="2230">
          <cell r="A2230">
            <v>1989</v>
          </cell>
          <cell r="B2230">
            <v>2</v>
          </cell>
          <cell r="C2230">
            <v>6</v>
          </cell>
          <cell r="E2230">
            <v>6.85</v>
          </cell>
          <cell r="F2230">
            <v>99.14</v>
          </cell>
          <cell r="G2230">
            <v>86</v>
          </cell>
          <cell r="H2230">
            <v>6</v>
          </cell>
          <cell r="J2230">
            <v>0.75</v>
          </cell>
        </row>
        <row r="2231">
          <cell r="A2231">
            <v>1989</v>
          </cell>
          <cell r="B2231">
            <v>2</v>
          </cell>
          <cell r="C2231">
            <v>7</v>
          </cell>
          <cell r="E2231">
            <v>6.87</v>
          </cell>
          <cell r="F2231">
            <v>99.660000000000011</v>
          </cell>
          <cell r="G2231">
            <v>83</v>
          </cell>
          <cell r="H2231">
            <v>6.7</v>
          </cell>
          <cell r="J2231">
            <v>0.33750000000000002</v>
          </cell>
        </row>
        <row r="2232">
          <cell r="A2232">
            <v>1989</v>
          </cell>
          <cell r="B2232">
            <v>2</v>
          </cell>
          <cell r="C2232">
            <v>8</v>
          </cell>
          <cell r="E2232">
            <v>3.66</v>
          </cell>
          <cell r="F2232">
            <v>101.5</v>
          </cell>
          <cell r="G2232">
            <v>71</v>
          </cell>
          <cell r="H2232">
            <v>2.9</v>
          </cell>
          <cell r="J2232">
            <v>0.625</v>
          </cell>
        </row>
        <row r="2233">
          <cell r="A2233">
            <v>1989</v>
          </cell>
          <cell r="B2233">
            <v>2</v>
          </cell>
          <cell r="C2233">
            <v>9</v>
          </cell>
          <cell r="E2233">
            <v>0.34</v>
          </cell>
          <cell r="F2233">
            <v>102.44000000000001</v>
          </cell>
          <cell r="G2233">
            <v>99</v>
          </cell>
          <cell r="H2233">
            <v>0.8</v>
          </cell>
          <cell r="J2233">
            <v>1</v>
          </cell>
        </row>
        <row r="2234">
          <cell r="A2234">
            <v>1989</v>
          </cell>
          <cell r="B2234">
            <v>2</v>
          </cell>
          <cell r="C2234">
            <v>10</v>
          </cell>
          <cell r="E2234">
            <v>3.91</v>
          </cell>
          <cell r="F2234">
            <v>102.28</v>
          </cell>
          <cell r="G2234">
            <v>86</v>
          </cell>
          <cell r="H2234">
            <v>3.8</v>
          </cell>
          <cell r="J2234">
            <v>1</v>
          </cell>
        </row>
        <row r="2235">
          <cell r="A2235">
            <v>1989</v>
          </cell>
          <cell r="B2235">
            <v>2</v>
          </cell>
          <cell r="C2235">
            <v>11</v>
          </cell>
          <cell r="E2235">
            <v>3.64</v>
          </cell>
          <cell r="F2235">
            <v>101.71000000000001</v>
          </cell>
          <cell r="G2235">
            <v>91</v>
          </cell>
          <cell r="H2235">
            <v>3.1</v>
          </cell>
          <cell r="J2235">
            <v>0.83750000000000002</v>
          </cell>
        </row>
        <row r="2236">
          <cell r="A2236">
            <v>1989</v>
          </cell>
          <cell r="B2236">
            <v>2</v>
          </cell>
          <cell r="C2236">
            <v>12</v>
          </cell>
          <cell r="E2236">
            <v>4.9800000000000004</v>
          </cell>
          <cell r="F2236">
            <v>100.4</v>
          </cell>
          <cell r="G2236">
            <v>73</v>
          </cell>
          <cell r="H2236">
            <v>4.3</v>
          </cell>
          <cell r="J2236">
            <v>0.625</v>
          </cell>
        </row>
        <row r="2237">
          <cell r="A2237">
            <v>1989</v>
          </cell>
          <cell r="B2237">
            <v>2</v>
          </cell>
          <cell r="C2237">
            <v>13</v>
          </cell>
          <cell r="E2237">
            <v>2.63</v>
          </cell>
          <cell r="F2237">
            <v>100.68</v>
          </cell>
          <cell r="G2237">
            <v>64</v>
          </cell>
          <cell r="H2237">
            <v>3.8</v>
          </cell>
          <cell r="J2237">
            <v>0.625</v>
          </cell>
        </row>
        <row r="2238">
          <cell r="A2238">
            <v>1989</v>
          </cell>
          <cell r="B2238">
            <v>2</v>
          </cell>
          <cell r="C2238">
            <v>14</v>
          </cell>
          <cell r="E2238">
            <v>2.08</v>
          </cell>
          <cell r="F2238">
            <v>99.31</v>
          </cell>
          <cell r="G2238">
            <v>65</v>
          </cell>
          <cell r="H2238">
            <v>5.5</v>
          </cell>
          <cell r="J2238">
            <v>0.625</v>
          </cell>
        </row>
        <row r="2239">
          <cell r="A2239">
            <v>1989</v>
          </cell>
          <cell r="B2239">
            <v>2</v>
          </cell>
          <cell r="C2239">
            <v>15</v>
          </cell>
          <cell r="E2239">
            <v>4.8899999999999997</v>
          </cell>
          <cell r="F2239">
            <v>97.93</v>
          </cell>
          <cell r="G2239">
            <v>70</v>
          </cell>
          <cell r="H2239">
            <v>8.1</v>
          </cell>
          <cell r="J2239">
            <v>0.71250000000000002</v>
          </cell>
        </row>
        <row r="2240">
          <cell r="A2240">
            <v>1989</v>
          </cell>
          <cell r="B2240">
            <v>2</v>
          </cell>
          <cell r="C2240">
            <v>16</v>
          </cell>
          <cell r="E2240">
            <v>0.96</v>
          </cell>
          <cell r="F2240">
            <v>98.51</v>
          </cell>
          <cell r="G2240">
            <v>53</v>
          </cell>
          <cell r="H2240">
            <v>5.7</v>
          </cell>
          <cell r="J2240">
            <v>0.66249999999999998</v>
          </cell>
        </row>
        <row r="2241">
          <cell r="A2241">
            <v>1989</v>
          </cell>
          <cell r="B2241">
            <v>2</v>
          </cell>
          <cell r="C2241">
            <v>17</v>
          </cell>
          <cell r="E2241">
            <v>-0.24</v>
          </cell>
          <cell r="F2241">
            <v>100.63</v>
          </cell>
          <cell r="G2241">
            <v>59</v>
          </cell>
          <cell r="H2241">
            <v>2.6</v>
          </cell>
          <cell r="J2241">
            <v>0.21249999999999999</v>
          </cell>
        </row>
        <row r="2242">
          <cell r="A2242">
            <v>1989</v>
          </cell>
          <cell r="B2242">
            <v>2</v>
          </cell>
          <cell r="C2242">
            <v>18</v>
          </cell>
          <cell r="E2242">
            <v>-0.43</v>
          </cell>
          <cell r="F2242">
            <v>100.17000000000002</v>
          </cell>
          <cell r="G2242">
            <v>93</v>
          </cell>
          <cell r="H2242">
            <v>3.9</v>
          </cell>
          <cell r="J2242">
            <v>0.78749999999999998</v>
          </cell>
        </row>
        <row r="2243">
          <cell r="A2243">
            <v>1989</v>
          </cell>
          <cell r="B2243">
            <v>2</v>
          </cell>
          <cell r="C2243">
            <v>19</v>
          </cell>
          <cell r="E2243">
            <v>4.92</v>
          </cell>
          <cell r="F2243">
            <v>98.550000000000011</v>
          </cell>
          <cell r="G2243">
            <v>80</v>
          </cell>
          <cell r="H2243">
            <v>7</v>
          </cell>
          <cell r="J2243">
            <v>0.5</v>
          </cell>
        </row>
        <row r="2244">
          <cell r="A2244">
            <v>1989</v>
          </cell>
          <cell r="B2244">
            <v>2</v>
          </cell>
          <cell r="C2244">
            <v>20</v>
          </cell>
          <cell r="E2244">
            <v>3.2</v>
          </cell>
          <cell r="F2244">
            <v>99.720000000000013</v>
          </cell>
          <cell r="G2244">
            <v>68</v>
          </cell>
          <cell r="H2244">
            <v>2.6</v>
          </cell>
          <cell r="J2244">
            <v>0.58750000000000002</v>
          </cell>
        </row>
        <row r="2245">
          <cell r="A2245">
            <v>1989</v>
          </cell>
          <cell r="B2245">
            <v>2</v>
          </cell>
          <cell r="C2245">
            <v>21</v>
          </cell>
          <cell r="E2245">
            <v>2.04</v>
          </cell>
          <cell r="F2245">
            <v>100.30000000000001</v>
          </cell>
          <cell r="G2245">
            <v>73</v>
          </cell>
          <cell r="H2245">
            <v>3.3</v>
          </cell>
          <cell r="J2245">
            <v>0.46250000000000002</v>
          </cell>
        </row>
        <row r="2246">
          <cell r="A2246">
            <v>1989</v>
          </cell>
          <cell r="B2246">
            <v>2</v>
          </cell>
          <cell r="C2246">
            <v>22</v>
          </cell>
          <cell r="E2246">
            <v>0.77</v>
          </cell>
          <cell r="F2246">
            <v>100.19</v>
          </cell>
          <cell r="G2246">
            <v>84</v>
          </cell>
          <cell r="H2246">
            <v>4.5</v>
          </cell>
          <cell r="J2246">
            <v>0.75</v>
          </cell>
        </row>
        <row r="2247">
          <cell r="A2247">
            <v>1989</v>
          </cell>
          <cell r="B2247">
            <v>2</v>
          </cell>
          <cell r="C2247">
            <v>23</v>
          </cell>
          <cell r="E2247">
            <v>2.36</v>
          </cell>
          <cell r="F2247">
            <v>98.58</v>
          </cell>
          <cell r="G2247">
            <v>87</v>
          </cell>
          <cell r="H2247">
            <v>4.8</v>
          </cell>
          <cell r="J2247">
            <v>0.33750000000000002</v>
          </cell>
        </row>
        <row r="2248">
          <cell r="A2248">
            <v>1989</v>
          </cell>
          <cell r="B2248">
            <v>2</v>
          </cell>
          <cell r="C2248">
            <v>24</v>
          </cell>
          <cell r="E2248">
            <v>0.81</v>
          </cell>
          <cell r="F2248">
            <v>98.19</v>
          </cell>
          <cell r="G2248">
            <v>94</v>
          </cell>
          <cell r="H2248">
            <v>2</v>
          </cell>
          <cell r="J2248">
            <v>0.75</v>
          </cell>
        </row>
        <row r="2249">
          <cell r="A2249">
            <v>1989</v>
          </cell>
          <cell r="B2249">
            <v>2</v>
          </cell>
          <cell r="C2249">
            <v>25</v>
          </cell>
          <cell r="E2249">
            <v>0.65</v>
          </cell>
          <cell r="F2249">
            <v>97.14</v>
          </cell>
          <cell r="G2249">
            <v>93</v>
          </cell>
          <cell r="H2249">
            <v>6.9</v>
          </cell>
          <cell r="J2249">
            <v>1</v>
          </cell>
        </row>
        <row r="2250">
          <cell r="A2250">
            <v>1989</v>
          </cell>
          <cell r="B2250">
            <v>2</v>
          </cell>
          <cell r="C2250">
            <v>26</v>
          </cell>
          <cell r="E2250">
            <v>2.58</v>
          </cell>
          <cell r="F2250">
            <v>96.110000000000014</v>
          </cell>
          <cell r="G2250">
            <v>94</v>
          </cell>
          <cell r="H2250">
            <v>3.8</v>
          </cell>
          <cell r="J2250">
            <v>1</v>
          </cell>
        </row>
        <row r="2251">
          <cell r="A2251">
            <v>1989</v>
          </cell>
          <cell r="B2251">
            <v>2</v>
          </cell>
          <cell r="C2251">
            <v>27</v>
          </cell>
          <cell r="E2251">
            <v>2.68</v>
          </cell>
          <cell r="F2251">
            <v>96.14</v>
          </cell>
          <cell r="G2251">
            <v>94</v>
          </cell>
          <cell r="H2251">
            <v>2.8</v>
          </cell>
          <cell r="J2251">
            <v>0.91249999999999998</v>
          </cell>
        </row>
        <row r="2252">
          <cell r="A2252">
            <v>1989</v>
          </cell>
          <cell r="B2252">
            <v>2</v>
          </cell>
          <cell r="C2252">
            <v>28</v>
          </cell>
          <cell r="E2252">
            <v>2.21</v>
          </cell>
          <cell r="F2252">
            <v>96.89</v>
          </cell>
          <cell r="G2252">
            <v>93</v>
          </cell>
          <cell r="H2252">
            <v>2.8</v>
          </cell>
          <cell r="J2252">
            <v>0.91249999999999998</v>
          </cell>
        </row>
        <row r="2253">
          <cell r="A2253">
            <v>1989</v>
          </cell>
          <cell r="B2253">
            <v>3</v>
          </cell>
          <cell r="C2253">
            <v>1</v>
          </cell>
          <cell r="E2253">
            <v>1.86</v>
          </cell>
          <cell r="F2253">
            <v>98.14</v>
          </cell>
          <cell r="G2253">
            <v>93</v>
          </cell>
          <cell r="H2253">
            <v>1</v>
          </cell>
          <cell r="J2253">
            <v>0.91249999999999998</v>
          </cell>
        </row>
        <row r="2254">
          <cell r="A2254">
            <v>1989</v>
          </cell>
          <cell r="B2254">
            <v>3</v>
          </cell>
          <cell r="C2254">
            <v>2</v>
          </cell>
          <cell r="E2254">
            <v>-0.88</v>
          </cell>
          <cell r="F2254">
            <v>99.54</v>
          </cell>
          <cell r="G2254">
            <v>96</v>
          </cell>
          <cell r="H2254">
            <v>0.9</v>
          </cell>
          <cell r="J2254">
            <v>0.46250000000000002</v>
          </cell>
        </row>
        <row r="2255">
          <cell r="A2255">
            <v>1989</v>
          </cell>
          <cell r="B2255">
            <v>3</v>
          </cell>
          <cell r="C2255">
            <v>3</v>
          </cell>
          <cell r="E2255">
            <v>0.59</v>
          </cell>
          <cell r="F2255">
            <v>100.29</v>
          </cell>
          <cell r="G2255">
            <v>88</v>
          </cell>
          <cell r="H2255">
            <v>1.5</v>
          </cell>
          <cell r="J2255">
            <v>0.83750000000000002</v>
          </cell>
        </row>
        <row r="2256">
          <cell r="A2256">
            <v>1989</v>
          </cell>
          <cell r="B2256">
            <v>3</v>
          </cell>
          <cell r="C2256">
            <v>4</v>
          </cell>
          <cell r="E2256">
            <v>0.9</v>
          </cell>
          <cell r="F2256">
            <v>100.69</v>
          </cell>
          <cell r="G2256">
            <v>92</v>
          </cell>
          <cell r="H2256">
            <v>2.7</v>
          </cell>
          <cell r="J2256">
            <v>0.96250000000000002</v>
          </cell>
        </row>
        <row r="2257">
          <cell r="A2257">
            <v>1989</v>
          </cell>
          <cell r="B2257">
            <v>3</v>
          </cell>
          <cell r="C2257">
            <v>5</v>
          </cell>
          <cell r="E2257">
            <v>5.21</v>
          </cell>
          <cell r="F2257">
            <v>100.65</v>
          </cell>
          <cell r="G2257">
            <v>88</v>
          </cell>
          <cell r="H2257">
            <v>2.9</v>
          </cell>
          <cell r="J2257">
            <v>0.66249999999999998</v>
          </cell>
        </row>
        <row r="2258">
          <cell r="A2258">
            <v>1989</v>
          </cell>
          <cell r="B2258">
            <v>3</v>
          </cell>
          <cell r="C2258">
            <v>6</v>
          </cell>
          <cell r="E2258">
            <v>3.94</v>
          </cell>
          <cell r="F2258">
            <v>101.43</v>
          </cell>
          <cell r="G2258">
            <v>97</v>
          </cell>
          <cell r="H2258">
            <v>4.5999999999999996</v>
          </cell>
          <cell r="J2258">
            <v>1</v>
          </cell>
        </row>
        <row r="2259">
          <cell r="A2259">
            <v>1989</v>
          </cell>
          <cell r="B2259">
            <v>3</v>
          </cell>
          <cell r="C2259">
            <v>7</v>
          </cell>
          <cell r="E2259">
            <v>6.23</v>
          </cell>
          <cell r="F2259">
            <v>101.04</v>
          </cell>
          <cell r="G2259">
            <v>87</v>
          </cell>
          <cell r="H2259">
            <v>4.3</v>
          </cell>
          <cell r="J2259">
            <v>0.96250000000000002</v>
          </cell>
        </row>
        <row r="2260">
          <cell r="A2260">
            <v>1989</v>
          </cell>
          <cell r="B2260">
            <v>3</v>
          </cell>
          <cell r="C2260">
            <v>8</v>
          </cell>
          <cell r="E2260">
            <v>3.65</v>
          </cell>
          <cell r="F2260">
            <v>100.94</v>
          </cell>
          <cell r="G2260">
            <v>95</v>
          </cell>
          <cell r="H2260">
            <v>1</v>
          </cell>
          <cell r="J2260">
            <v>1</v>
          </cell>
        </row>
        <row r="2261">
          <cell r="A2261">
            <v>1989</v>
          </cell>
          <cell r="B2261">
            <v>3</v>
          </cell>
          <cell r="C2261">
            <v>9</v>
          </cell>
          <cell r="E2261">
            <v>3.05</v>
          </cell>
          <cell r="F2261">
            <v>100.98</v>
          </cell>
          <cell r="G2261">
            <v>91</v>
          </cell>
          <cell r="H2261">
            <v>4.0999999999999996</v>
          </cell>
          <cell r="J2261">
            <v>1</v>
          </cell>
        </row>
        <row r="2262">
          <cell r="A2262">
            <v>1989</v>
          </cell>
          <cell r="B2262">
            <v>3</v>
          </cell>
          <cell r="C2262">
            <v>10</v>
          </cell>
          <cell r="E2262">
            <v>5.35</v>
          </cell>
          <cell r="F2262">
            <v>100.24000000000001</v>
          </cell>
          <cell r="G2262">
            <v>96</v>
          </cell>
          <cell r="H2262">
            <v>8</v>
          </cell>
          <cell r="J2262">
            <v>1</v>
          </cell>
        </row>
        <row r="2263">
          <cell r="A2263">
            <v>1989</v>
          </cell>
          <cell r="B2263">
            <v>3</v>
          </cell>
          <cell r="C2263">
            <v>11</v>
          </cell>
          <cell r="E2263">
            <v>4.91</v>
          </cell>
          <cell r="F2263">
            <v>100.63</v>
          </cell>
          <cell r="G2263">
            <v>88</v>
          </cell>
          <cell r="H2263">
            <v>2.9</v>
          </cell>
          <cell r="J2263">
            <v>0.375</v>
          </cell>
        </row>
        <row r="2264">
          <cell r="A2264">
            <v>1989</v>
          </cell>
          <cell r="B2264">
            <v>3</v>
          </cell>
          <cell r="C2264">
            <v>12</v>
          </cell>
          <cell r="E2264">
            <v>4.21</v>
          </cell>
          <cell r="F2264">
            <v>100.77000000000001</v>
          </cell>
          <cell r="G2264">
            <v>92</v>
          </cell>
          <cell r="H2264">
            <v>5.2</v>
          </cell>
          <cell r="J2264">
            <v>0.71250000000000002</v>
          </cell>
        </row>
        <row r="2265">
          <cell r="A2265">
            <v>1989</v>
          </cell>
          <cell r="B2265">
            <v>3</v>
          </cell>
          <cell r="C2265">
            <v>13</v>
          </cell>
          <cell r="E2265">
            <v>1.67</v>
          </cell>
          <cell r="F2265">
            <v>98.800000000000011</v>
          </cell>
          <cell r="G2265">
            <v>92</v>
          </cell>
          <cell r="H2265">
            <v>3.8</v>
          </cell>
          <cell r="J2265">
            <v>1</v>
          </cell>
        </row>
        <row r="2266">
          <cell r="A2266">
            <v>1989</v>
          </cell>
          <cell r="B2266">
            <v>3</v>
          </cell>
          <cell r="C2266">
            <v>14</v>
          </cell>
          <cell r="E2266">
            <v>3.36</v>
          </cell>
          <cell r="F2266">
            <v>98.58</v>
          </cell>
          <cell r="G2266">
            <v>69</v>
          </cell>
          <cell r="H2266">
            <v>3.4</v>
          </cell>
          <cell r="J2266">
            <v>0.71250000000000002</v>
          </cell>
        </row>
        <row r="2267">
          <cell r="A2267">
            <v>1989</v>
          </cell>
          <cell r="B2267">
            <v>3</v>
          </cell>
          <cell r="C2267">
            <v>15</v>
          </cell>
          <cell r="E2267">
            <v>0.83</v>
          </cell>
          <cell r="F2267">
            <v>98.660000000000011</v>
          </cell>
          <cell r="G2267">
            <v>83</v>
          </cell>
          <cell r="H2267">
            <v>2.2000000000000002</v>
          </cell>
          <cell r="J2267">
            <v>0.58750000000000002</v>
          </cell>
        </row>
        <row r="2268">
          <cell r="A2268">
            <v>1989</v>
          </cell>
          <cell r="B2268">
            <v>3</v>
          </cell>
          <cell r="C2268">
            <v>16</v>
          </cell>
          <cell r="E2268">
            <v>1.59</v>
          </cell>
          <cell r="F2268">
            <v>98.64</v>
          </cell>
          <cell r="G2268">
            <v>90</v>
          </cell>
          <cell r="H2268">
            <v>1.7</v>
          </cell>
          <cell r="J2268">
            <v>0.66249999999999998</v>
          </cell>
        </row>
        <row r="2269">
          <cell r="A2269">
            <v>1989</v>
          </cell>
          <cell r="B2269">
            <v>3</v>
          </cell>
          <cell r="C2269">
            <v>17</v>
          </cell>
          <cell r="E2269">
            <v>0.76</v>
          </cell>
          <cell r="F2269">
            <v>99.38</v>
          </cell>
          <cell r="G2269">
            <v>70</v>
          </cell>
          <cell r="H2269">
            <v>1.7</v>
          </cell>
          <cell r="J2269">
            <v>0.21249999999999999</v>
          </cell>
        </row>
        <row r="2270">
          <cell r="A2270">
            <v>1989</v>
          </cell>
          <cell r="B2270">
            <v>3</v>
          </cell>
          <cell r="C2270">
            <v>18</v>
          </cell>
          <cell r="E2270">
            <v>1.1399999999999999</v>
          </cell>
          <cell r="F2270">
            <v>100.15</v>
          </cell>
          <cell r="G2270">
            <v>72</v>
          </cell>
          <cell r="H2270">
            <v>5.8</v>
          </cell>
          <cell r="J2270">
            <v>0.71250000000000002</v>
          </cell>
        </row>
        <row r="2271">
          <cell r="A2271">
            <v>1989</v>
          </cell>
          <cell r="B2271">
            <v>3</v>
          </cell>
          <cell r="C2271">
            <v>19</v>
          </cell>
          <cell r="E2271">
            <v>5.9</v>
          </cell>
          <cell r="F2271">
            <v>99.490000000000009</v>
          </cell>
          <cell r="G2271">
            <v>81</v>
          </cell>
          <cell r="H2271">
            <v>5.5</v>
          </cell>
          <cell r="J2271">
            <v>0.33750000000000002</v>
          </cell>
        </row>
        <row r="2272">
          <cell r="A2272">
            <v>1989</v>
          </cell>
          <cell r="B2272">
            <v>3</v>
          </cell>
          <cell r="C2272">
            <v>20</v>
          </cell>
          <cell r="E2272">
            <v>5.19</v>
          </cell>
          <cell r="F2272">
            <v>99.27000000000001</v>
          </cell>
          <cell r="G2272">
            <v>96</v>
          </cell>
          <cell r="H2272">
            <v>7.4</v>
          </cell>
          <cell r="J2272">
            <v>1</v>
          </cell>
        </row>
        <row r="2273">
          <cell r="A2273">
            <v>1989</v>
          </cell>
          <cell r="B2273">
            <v>3</v>
          </cell>
          <cell r="C2273">
            <v>21</v>
          </cell>
          <cell r="E2273">
            <v>2.5099999999999998</v>
          </cell>
          <cell r="F2273">
            <v>98.94</v>
          </cell>
          <cell r="G2273">
            <v>90</v>
          </cell>
          <cell r="H2273">
            <v>5</v>
          </cell>
          <cell r="J2273">
            <v>0.66249999999999998</v>
          </cell>
        </row>
        <row r="2274">
          <cell r="A2274">
            <v>1989</v>
          </cell>
          <cell r="B2274">
            <v>3</v>
          </cell>
          <cell r="C2274">
            <v>22</v>
          </cell>
          <cell r="E2274">
            <v>3.38</v>
          </cell>
          <cell r="F2274">
            <v>98.53</v>
          </cell>
          <cell r="G2274">
            <v>80</v>
          </cell>
          <cell r="H2274">
            <v>4.5999999999999996</v>
          </cell>
          <cell r="J2274">
            <v>0.58750000000000002</v>
          </cell>
        </row>
        <row r="2275">
          <cell r="A2275">
            <v>1989</v>
          </cell>
          <cell r="B2275">
            <v>3</v>
          </cell>
          <cell r="C2275">
            <v>23</v>
          </cell>
          <cell r="E2275">
            <v>3.29</v>
          </cell>
          <cell r="F2275">
            <v>98.38</v>
          </cell>
          <cell r="G2275">
            <v>67</v>
          </cell>
          <cell r="H2275">
            <v>4.5999999999999996</v>
          </cell>
          <cell r="J2275">
            <v>0.71250000000000002</v>
          </cell>
        </row>
        <row r="2276">
          <cell r="A2276">
            <v>1989</v>
          </cell>
          <cell r="B2276">
            <v>3</v>
          </cell>
          <cell r="C2276">
            <v>24</v>
          </cell>
          <cell r="E2276">
            <v>2.4300000000000002</v>
          </cell>
          <cell r="F2276">
            <v>97.34</v>
          </cell>
          <cell r="G2276">
            <v>87</v>
          </cell>
          <cell r="H2276">
            <v>5.8</v>
          </cell>
          <cell r="J2276">
            <v>0.875</v>
          </cell>
        </row>
        <row r="2277">
          <cell r="A2277">
            <v>1989</v>
          </cell>
          <cell r="B2277">
            <v>3</v>
          </cell>
          <cell r="C2277">
            <v>25</v>
          </cell>
          <cell r="E2277">
            <v>3.16</v>
          </cell>
          <cell r="F2277">
            <v>98.31</v>
          </cell>
          <cell r="G2277">
            <v>66</v>
          </cell>
          <cell r="H2277">
            <v>3.4</v>
          </cell>
          <cell r="J2277">
            <v>0.58750000000000002</v>
          </cell>
        </row>
        <row r="2278">
          <cell r="A2278">
            <v>1989</v>
          </cell>
          <cell r="B2278">
            <v>3</v>
          </cell>
          <cell r="C2278">
            <v>26</v>
          </cell>
          <cell r="E2278">
            <v>4.3</v>
          </cell>
          <cell r="F2278">
            <v>100.83</v>
          </cell>
          <cell r="G2278">
            <v>62</v>
          </cell>
          <cell r="H2278">
            <v>2.7</v>
          </cell>
          <cell r="J2278">
            <v>0.46250000000000002</v>
          </cell>
        </row>
        <row r="2279">
          <cell r="A2279">
            <v>1989</v>
          </cell>
          <cell r="B2279">
            <v>3</v>
          </cell>
          <cell r="C2279">
            <v>27</v>
          </cell>
          <cell r="E2279">
            <v>4.75</v>
          </cell>
          <cell r="F2279">
            <v>100.98</v>
          </cell>
          <cell r="G2279">
            <v>95</v>
          </cell>
          <cell r="H2279">
            <v>5</v>
          </cell>
          <cell r="J2279">
            <v>1</v>
          </cell>
        </row>
        <row r="2280">
          <cell r="A2280">
            <v>1989</v>
          </cell>
          <cell r="B2280">
            <v>3</v>
          </cell>
          <cell r="C2280">
            <v>28</v>
          </cell>
          <cell r="E2280">
            <v>5.71</v>
          </cell>
          <cell r="F2280">
            <v>99.710000000000008</v>
          </cell>
          <cell r="G2280">
            <v>90</v>
          </cell>
          <cell r="H2280">
            <v>5</v>
          </cell>
          <cell r="J2280">
            <v>0.875</v>
          </cell>
        </row>
        <row r="2281">
          <cell r="A2281">
            <v>1989</v>
          </cell>
          <cell r="B2281">
            <v>3</v>
          </cell>
          <cell r="C2281">
            <v>29</v>
          </cell>
          <cell r="E2281">
            <v>7.13</v>
          </cell>
          <cell r="F2281">
            <v>100.68</v>
          </cell>
          <cell r="G2281">
            <v>46</v>
          </cell>
          <cell r="H2281">
            <v>3.8</v>
          </cell>
          <cell r="J2281">
            <v>0.5</v>
          </cell>
        </row>
        <row r="2282">
          <cell r="A2282">
            <v>1989</v>
          </cell>
          <cell r="B2282">
            <v>3</v>
          </cell>
          <cell r="C2282">
            <v>30</v>
          </cell>
          <cell r="E2282">
            <v>4.55</v>
          </cell>
          <cell r="F2282">
            <v>100.18</v>
          </cell>
          <cell r="G2282">
            <v>92</v>
          </cell>
          <cell r="H2282">
            <v>4.3</v>
          </cell>
          <cell r="J2282">
            <v>0.91249999999999998</v>
          </cell>
        </row>
        <row r="2283">
          <cell r="A2283">
            <v>1989</v>
          </cell>
          <cell r="B2283">
            <v>3</v>
          </cell>
          <cell r="C2283">
            <v>31</v>
          </cell>
          <cell r="E2283">
            <v>5.37</v>
          </cell>
          <cell r="F2283">
            <v>100.82000000000001</v>
          </cell>
          <cell r="G2283">
            <v>77</v>
          </cell>
          <cell r="H2283">
            <v>3.6</v>
          </cell>
          <cell r="J2283">
            <v>0.875</v>
          </cell>
        </row>
        <row r="2284">
          <cell r="A2284">
            <v>1989</v>
          </cell>
          <cell r="B2284">
            <v>4</v>
          </cell>
          <cell r="C2284">
            <v>1</v>
          </cell>
          <cell r="E2284">
            <v>2.59</v>
          </cell>
          <cell r="F2284">
            <v>101.86000000000001</v>
          </cell>
          <cell r="G2284">
            <v>53</v>
          </cell>
          <cell r="H2284">
            <v>3.4</v>
          </cell>
          <cell r="J2284">
            <v>0.28749999999999998</v>
          </cell>
        </row>
        <row r="2285">
          <cell r="A2285">
            <v>1989</v>
          </cell>
          <cell r="B2285">
            <v>4</v>
          </cell>
          <cell r="C2285">
            <v>2</v>
          </cell>
          <cell r="E2285">
            <v>-0.61</v>
          </cell>
          <cell r="F2285">
            <v>101.75</v>
          </cell>
          <cell r="G2285">
            <v>54</v>
          </cell>
          <cell r="H2285">
            <v>5.8</v>
          </cell>
          <cell r="J2285">
            <v>0.33750000000000002</v>
          </cell>
        </row>
        <row r="2286">
          <cell r="A2286">
            <v>1989</v>
          </cell>
          <cell r="B2286">
            <v>4</v>
          </cell>
          <cell r="C2286">
            <v>3</v>
          </cell>
          <cell r="E2286">
            <v>7.0000000000000007E-2</v>
          </cell>
          <cell r="F2286">
            <v>101.45</v>
          </cell>
          <cell r="G2286">
            <v>65</v>
          </cell>
          <cell r="H2286">
            <v>1.7</v>
          </cell>
          <cell r="J2286">
            <v>0.71250000000000002</v>
          </cell>
        </row>
        <row r="2287">
          <cell r="A2287">
            <v>1989</v>
          </cell>
          <cell r="B2287">
            <v>4</v>
          </cell>
          <cell r="C2287">
            <v>4</v>
          </cell>
          <cell r="E2287">
            <v>0.4</v>
          </cell>
          <cell r="F2287">
            <v>102.12</v>
          </cell>
          <cell r="G2287">
            <v>64</v>
          </cell>
          <cell r="H2287">
            <v>3.1</v>
          </cell>
          <cell r="J2287">
            <v>0.21249999999999999</v>
          </cell>
        </row>
        <row r="2288">
          <cell r="A2288">
            <v>1989</v>
          </cell>
          <cell r="B2288">
            <v>4</v>
          </cell>
          <cell r="C2288">
            <v>5</v>
          </cell>
          <cell r="E2288">
            <v>1.64</v>
          </cell>
          <cell r="F2288">
            <v>101.83</v>
          </cell>
          <cell r="G2288">
            <v>58</v>
          </cell>
          <cell r="H2288">
            <v>4.5999999999999996</v>
          </cell>
          <cell r="J2288">
            <v>0.125</v>
          </cell>
        </row>
        <row r="2289">
          <cell r="A2289">
            <v>1989</v>
          </cell>
          <cell r="B2289">
            <v>4</v>
          </cell>
          <cell r="C2289">
            <v>6</v>
          </cell>
          <cell r="E2289">
            <v>1.37</v>
          </cell>
          <cell r="F2289">
            <v>100.67000000000002</v>
          </cell>
          <cell r="G2289">
            <v>77</v>
          </cell>
          <cell r="H2289">
            <v>4.8</v>
          </cell>
          <cell r="J2289">
            <v>0.71250000000000002</v>
          </cell>
        </row>
        <row r="2290">
          <cell r="A2290">
            <v>1989</v>
          </cell>
          <cell r="B2290">
            <v>4</v>
          </cell>
          <cell r="C2290">
            <v>7</v>
          </cell>
          <cell r="E2290">
            <v>3.55</v>
          </cell>
          <cell r="F2290">
            <v>100.42000000000002</v>
          </cell>
          <cell r="G2290">
            <v>91</v>
          </cell>
          <cell r="H2290">
            <v>4.3</v>
          </cell>
          <cell r="J2290">
            <v>0.96250000000000002</v>
          </cell>
        </row>
        <row r="2291">
          <cell r="A2291">
            <v>1989</v>
          </cell>
          <cell r="B2291">
            <v>4</v>
          </cell>
          <cell r="C2291">
            <v>8</v>
          </cell>
          <cell r="E2291">
            <v>4.54</v>
          </cell>
          <cell r="F2291">
            <v>100.09</v>
          </cell>
          <cell r="G2291">
            <v>95</v>
          </cell>
          <cell r="H2291">
            <v>3.6</v>
          </cell>
          <cell r="J2291">
            <v>1</v>
          </cell>
        </row>
        <row r="2292">
          <cell r="A2292">
            <v>1989</v>
          </cell>
          <cell r="B2292">
            <v>4</v>
          </cell>
          <cell r="C2292">
            <v>9</v>
          </cell>
          <cell r="E2292">
            <v>4.7</v>
          </cell>
          <cell r="F2292">
            <v>100.07000000000001</v>
          </cell>
          <cell r="G2292">
            <v>91</v>
          </cell>
          <cell r="H2292">
            <v>4.0999999999999996</v>
          </cell>
          <cell r="J2292">
            <v>0.66249999999999998</v>
          </cell>
        </row>
        <row r="2293">
          <cell r="A2293">
            <v>1989</v>
          </cell>
          <cell r="B2293">
            <v>4</v>
          </cell>
          <cell r="C2293">
            <v>10</v>
          </cell>
          <cell r="E2293">
            <v>4.46</v>
          </cell>
          <cell r="F2293">
            <v>100.51</v>
          </cell>
          <cell r="G2293">
            <v>93</v>
          </cell>
          <cell r="H2293">
            <v>2.2000000000000002</v>
          </cell>
          <cell r="J2293">
            <v>0.96250000000000002</v>
          </cell>
        </row>
        <row r="2294">
          <cell r="A2294">
            <v>1989</v>
          </cell>
          <cell r="B2294">
            <v>4</v>
          </cell>
          <cell r="C2294">
            <v>11</v>
          </cell>
          <cell r="E2294">
            <v>6.23</v>
          </cell>
          <cell r="F2294">
            <v>99.62</v>
          </cell>
          <cell r="G2294">
            <v>95</v>
          </cell>
          <cell r="H2294">
            <v>4.4000000000000004</v>
          </cell>
          <cell r="J2294">
            <v>1</v>
          </cell>
        </row>
        <row r="2295">
          <cell r="A2295">
            <v>1989</v>
          </cell>
          <cell r="B2295">
            <v>4</v>
          </cell>
          <cell r="C2295">
            <v>12</v>
          </cell>
          <cell r="E2295">
            <v>7.95</v>
          </cell>
          <cell r="F2295">
            <v>99.460000000000008</v>
          </cell>
          <cell r="G2295">
            <v>93</v>
          </cell>
          <cell r="H2295">
            <v>3.1</v>
          </cell>
          <cell r="J2295">
            <v>1</v>
          </cell>
        </row>
        <row r="2296">
          <cell r="A2296">
            <v>1989</v>
          </cell>
          <cell r="B2296">
            <v>4</v>
          </cell>
          <cell r="C2296">
            <v>13</v>
          </cell>
          <cell r="E2296">
            <v>11.16</v>
          </cell>
          <cell r="F2296">
            <v>99.570000000000007</v>
          </cell>
          <cell r="G2296">
            <v>78</v>
          </cell>
          <cell r="H2296">
            <v>2.9</v>
          </cell>
          <cell r="J2296">
            <v>0.83750000000000002</v>
          </cell>
        </row>
        <row r="2297">
          <cell r="A2297">
            <v>1989</v>
          </cell>
          <cell r="B2297">
            <v>4</v>
          </cell>
          <cell r="C2297">
            <v>14</v>
          </cell>
          <cell r="E2297">
            <v>13.22</v>
          </cell>
          <cell r="F2297">
            <v>100.55000000000001</v>
          </cell>
          <cell r="G2297">
            <v>65</v>
          </cell>
          <cell r="H2297">
            <v>3.3</v>
          </cell>
          <cell r="J2297">
            <v>0.28749999999999998</v>
          </cell>
        </row>
        <row r="2298">
          <cell r="A2298">
            <v>1989</v>
          </cell>
          <cell r="B2298">
            <v>4</v>
          </cell>
          <cell r="C2298">
            <v>15</v>
          </cell>
          <cell r="E2298">
            <v>14.99</v>
          </cell>
          <cell r="F2298">
            <v>101</v>
          </cell>
          <cell r="G2298">
            <v>57</v>
          </cell>
          <cell r="H2298">
            <v>4.5999999999999996</v>
          </cell>
          <cell r="J2298">
            <v>0.125</v>
          </cell>
        </row>
        <row r="2299">
          <cell r="A2299">
            <v>1989</v>
          </cell>
          <cell r="B2299">
            <v>4</v>
          </cell>
          <cell r="C2299">
            <v>16</v>
          </cell>
          <cell r="E2299">
            <v>8.25</v>
          </cell>
          <cell r="F2299">
            <v>101.4</v>
          </cell>
          <cell r="G2299">
            <v>61</v>
          </cell>
          <cell r="H2299">
            <v>4.0999999999999996</v>
          </cell>
          <cell r="J2299">
            <v>0.58750000000000002</v>
          </cell>
        </row>
        <row r="2300">
          <cell r="A2300">
            <v>1989</v>
          </cell>
          <cell r="B2300">
            <v>4</v>
          </cell>
          <cell r="C2300">
            <v>17</v>
          </cell>
          <cell r="E2300">
            <v>3.68</v>
          </cell>
          <cell r="F2300">
            <v>100.87</v>
          </cell>
          <cell r="G2300">
            <v>69</v>
          </cell>
          <cell r="H2300">
            <v>3.8</v>
          </cell>
          <cell r="J2300">
            <v>0.75</v>
          </cell>
        </row>
        <row r="2301">
          <cell r="A2301">
            <v>1989</v>
          </cell>
          <cell r="B2301">
            <v>4</v>
          </cell>
          <cell r="C2301">
            <v>18</v>
          </cell>
          <cell r="E2301">
            <v>3.95</v>
          </cell>
          <cell r="F2301">
            <v>100.68</v>
          </cell>
          <cell r="G2301">
            <v>81</v>
          </cell>
          <cell r="H2301">
            <v>2.8</v>
          </cell>
          <cell r="J2301">
            <v>0.91249999999999998</v>
          </cell>
        </row>
        <row r="2302">
          <cell r="A2302">
            <v>1989</v>
          </cell>
          <cell r="B2302">
            <v>4</v>
          </cell>
          <cell r="C2302">
            <v>19</v>
          </cell>
          <cell r="E2302">
            <v>4.28</v>
          </cell>
          <cell r="F2302">
            <v>100.89</v>
          </cell>
          <cell r="G2302">
            <v>81</v>
          </cell>
          <cell r="H2302">
            <v>2.2000000000000002</v>
          </cell>
          <cell r="J2302">
            <v>0.66249999999999998</v>
          </cell>
        </row>
        <row r="2303">
          <cell r="A2303">
            <v>1989</v>
          </cell>
          <cell r="B2303">
            <v>4</v>
          </cell>
          <cell r="C2303">
            <v>20</v>
          </cell>
          <cell r="E2303">
            <v>4</v>
          </cell>
          <cell r="F2303">
            <v>101.19</v>
          </cell>
          <cell r="G2303">
            <v>80</v>
          </cell>
          <cell r="H2303">
            <v>2</v>
          </cell>
          <cell r="J2303">
            <v>0.625</v>
          </cell>
        </row>
        <row r="2304">
          <cell r="A2304">
            <v>1989</v>
          </cell>
          <cell r="B2304">
            <v>4</v>
          </cell>
          <cell r="C2304">
            <v>21</v>
          </cell>
          <cell r="E2304">
            <v>4.4000000000000004</v>
          </cell>
          <cell r="F2304">
            <v>100.92000000000002</v>
          </cell>
          <cell r="G2304">
            <v>92</v>
          </cell>
          <cell r="H2304">
            <v>2.7</v>
          </cell>
          <cell r="J2304">
            <v>0.875</v>
          </cell>
        </row>
        <row r="2305">
          <cell r="A2305">
            <v>1989</v>
          </cell>
          <cell r="B2305">
            <v>4</v>
          </cell>
          <cell r="C2305">
            <v>22</v>
          </cell>
          <cell r="E2305">
            <v>4.17</v>
          </cell>
          <cell r="F2305">
            <v>100.12</v>
          </cell>
          <cell r="G2305">
            <v>67</v>
          </cell>
          <cell r="H2305">
            <v>4.5</v>
          </cell>
          <cell r="J2305">
            <v>0.71250000000000002</v>
          </cell>
        </row>
        <row r="2306">
          <cell r="A2306">
            <v>1989</v>
          </cell>
          <cell r="B2306">
            <v>4</v>
          </cell>
          <cell r="C2306">
            <v>23</v>
          </cell>
          <cell r="E2306">
            <v>1.99</v>
          </cell>
          <cell r="F2306">
            <v>99.720000000000013</v>
          </cell>
          <cell r="G2306">
            <v>77</v>
          </cell>
          <cell r="H2306">
            <v>2.6</v>
          </cell>
          <cell r="J2306">
            <v>0.25</v>
          </cell>
        </row>
        <row r="2307">
          <cell r="A2307">
            <v>1989</v>
          </cell>
          <cell r="B2307">
            <v>4</v>
          </cell>
          <cell r="C2307">
            <v>24</v>
          </cell>
          <cell r="E2307">
            <v>3.67</v>
          </cell>
          <cell r="F2307">
            <v>100.23</v>
          </cell>
          <cell r="G2307">
            <v>66</v>
          </cell>
          <cell r="H2307">
            <v>5.5</v>
          </cell>
          <cell r="J2307">
            <v>0.33750000000000002</v>
          </cell>
        </row>
        <row r="2308">
          <cell r="A2308">
            <v>1989</v>
          </cell>
          <cell r="B2308">
            <v>4</v>
          </cell>
          <cell r="C2308">
            <v>25</v>
          </cell>
          <cell r="E2308">
            <v>1.25</v>
          </cell>
          <cell r="F2308">
            <v>99.93</v>
          </cell>
          <cell r="G2308">
            <v>91</v>
          </cell>
          <cell r="H2308">
            <v>3.3</v>
          </cell>
          <cell r="J2308">
            <v>0.96250000000000002</v>
          </cell>
        </row>
        <row r="2309">
          <cell r="A2309">
            <v>1989</v>
          </cell>
          <cell r="B2309">
            <v>4</v>
          </cell>
          <cell r="C2309">
            <v>26</v>
          </cell>
          <cell r="E2309">
            <v>3.39</v>
          </cell>
          <cell r="F2309">
            <v>99.93</v>
          </cell>
          <cell r="G2309">
            <v>77</v>
          </cell>
          <cell r="H2309">
            <v>1.4</v>
          </cell>
          <cell r="J2309">
            <v>0.83750000000000002</v>
          </cell>
        </row>
        <row r="2310">
          <cell r="A2310">
            <v>1989</v>
          </cell>
          <cell r="B2310">
            <v>4</v>
          </cell>
          <cell r="C2310">
            <v>27</v>
          </cell>
          <cell r="E2310">
            <v>3.36</v>
          </cell>
          <cell r="F2310">
            <v>99.79</v>
          </cell>
          <cell r="G2310">
            <v>88</v>
          </cell>
          <cell r="H2310">
            <v>3.6</v>
          </cell>
          <cell r="J2310">
            <v>0.91249999999999998</v>
          </cell>
        </row>
        <row r="2311">
          <cell r="A2311">
            <v>1989</v>
          </cell>
          <cell r="B2311">
            <v>4</v>
          </cell>
          <cell r="C2311">
            <v>28</v>
          </cell>
          <cell r="E2311">
            <v>7</v>
          </cell>
          <cell r="F2311">
            <v>100.51</v>
          </cell>
          <cell r="G2311">
            <v>71</v>
          </cell>
          <cell r="H2311">
            <v>3.3</v>
          </cell>
          <cell r="J2311">
            <v>0.66249999999999998</v>
          </cell>
        </row>
        <row r="2312">
          <cell r="A2312">
            <v>1989</v>
          </cell>
          <cell r="B2312">
            <v>4</v>
          </cell>
          <cell r="C2312">
            <v>29</v>
          </cell>
          <cell r="E2312">
            <v>6.91</v>
          </cell>
          <cell r="F2312">
            <v>101.04</v>
          </cell>
          <cell r="G2312">
            <v>56</v>
          </cell>
          <cell r="H2312">
            <v>3.1</v>
          </cell>
          <cell r="J2312">
            <v>0.41249999999999998</v>
          </cell>
        </row>
        <row r="2313">
          <cell r="A2313">
            <v>1989</v>
          </cell>
          <cell r="B2313">
            <v>4</v>
          </cell>
          <cell r="C2313">
            <v>30</v>
          </cell>
          <cell r="E2313">
            <v>5.17</v>
          </cell>
          <cell r="F2313">
            <v>101.51</v>
          </cell>
          <cell r="G2313">
            <v>81</v>
          </cell>
          <cell r="H2313">
            <v>3.4</v>
          </cell>
          <cell r="J2313">
            <v>0.28749999999999998</v>
          </cell>
        </row>
        <row r="2314">
          <cell r="A2314">
            <v>1989</v>
          </cell>
          <cell r="B2314">
            <v>5</v>
          </cell>
          <cell r="C2314">
            <v>1</v>
          </cell>
          <cell r="E2314">
            <v>7.03</v>
          </cell>
          <cell r="F2314">
            <v>101.36000000000001</v>
          </cell>
          <cell r="G2314">
            <v>90</v>
          </cell>
          <cell r="H2314">
            <v>6.2</v>
          </cell>
          <cell r="J2314">
            <v>1</v>
          </cell>
        </row>
        <row r="2315">
          <cell r="A2315">
            <v>1989</v>
          </cell>
          <cell r="B2315">
            <v>5</v>
          </cell>
          <cell r="C2315">
            <v>2</v>
          </cell>
          <cell r="E2315">
            <v>8.93</v>
          </cell>
          <cell r="F2315">
            <v>101.13</v>
          </cell>
          <cell r="G2315">
            <v>95</v>
          </cell>
          <cell r="H2315">
            <v>3.6</v>
          </cell>
          <cell r="J2315">
            <v>0.83750000000000002</v>
          </cell>
        </row>
        <row r="2316">
          <cell r="A2316">
            <v>1989</v>
          </cell>
          <cell r="B2316">
            <v>5</v>
          </cell>
          <cell r="C2316">
            <v>3</v>
          </cell>
          <cell r="E2316">
            <v>10.91</v>
          </cell>
          <cell r="F2316">
            <v>101.2</v>
          </cell>
          <cell r="G2316">
            <v>78</v>
          </cell>
          <cell r="H2316">
            <v>2.9</v>
          </cell>
          <cell r="J2316">
            <v>0.46250000000000002</v>
          </cell>
        </row>
        <row r="2317">
          <cell r="A2317">
            <v>1989</v>
          </cell>
          <cell r="B2317">
            <v>5</v>
          </cell>
          <cell r="C2317">
            <v>4</v>
          </cell>
          <cell r="E2317">
            <v>10.210000000000001</v>
          </cell>
          <cell r="F2317">
            <v>101.5</v>
          </cell>
          <cell r="G2317">
            <v>65</v>
          </cell>
          <cell r="H2317">
            <v>2.2000000000000002</v>
          </cell>
          <cell r="J2317">
            <v>0.71250000000000002</v>
          </cell>
        </row>
        <row r="2318">
          <cell r="A2318">
            <v>1989</v>
          </cell>
          <cell r="B2318">
            <v>5</v>
          </cell>
          <cell r="C2318">
            <v>5</v>
          </cell>
          <cell r="E2318">
            <v>9.9600000000000009</v>
          </cell>
          <cell r="F2318">
            <v>101.24000000000001</v>
          </cell>
          <cell r="G2318">
            <v>47</v>
          </cell>
          <cell r="H2318">
            <v>4.0999999999999996</v>
          </cell>
          <cell r="J2318">
            <v>0.46250000000000002</v>
          </cell>
        </row>
        <row r="2319">
          <cell r="A2319">
            <v>1989</v>
          </cell>
          <cell r="B2319">
            <v>5</v>
          </cell>
          <cell r="C2319">
            <v>6</v>
          </cell>
          <cell r="E2319">
            <v>9.6300000000000008</v>
          </cell>
          <cell r="F2319">
            <v>101.2</v>
          </cell>
          <cell r="G2319">
            <v>41</v>
          </cell>
          <cell r="H2319">
            <v>5.3</v>
          </cell>
          <cell r="J2319">
            <v>0.375</v>
          </cell>
        </row>
        <row r="2320">
          <cell r="A2320">
            <v>1989</v>
          </cell>
          <cell r="B2320">
            <v>5</v>
          </cell>
          <cell r="C2320">
            <v>7</v>
          </cell>
          <cell r="E2320">
            <v>8.8699999999999992</v>
          </cell>
          <cell r="F2320">
            <v>100.92000000000002</v>
          </cell>
          <cell r="G2320">
            <v>64</v>
          </cell>
          <cell r="H2320">
            <v>3.4</v>
          </cell>
          <cell r="J2320">
            <v>0.78749999999999998</v>
          </cell>
        </row>
        <row r="2321">
          <cell r="A2321">
            <v>1989</v>
          </cell>
          <cell r="B2321">
            <v>5</v>
          </cell>
          <cell r="C2321">
            <v>8</v>
          </cell>
          <cell r="E2321">
            <v>10.72</v>
          </cell>
          <cell r="F2321">
            <v>100.26</v>
          </cell>
          <cell r="G2321">
            <v>62</v>
          </cell>
          <cell r="H2321">
            <v>3.8</v>
          </cell>
          <cell r="J2321">
            <v>0.625</v>
          </cell>
        </row>
        <row r="2322">
          <cell r="A2322">
            <v>1989</v>
          </cell>
          <cell r="B2322">
            <v>5</v>
          </cell>
          <cell r="C2322">
            <v>9</v>
          </cell>
          <cell r="E2322">
            <v>8.3699999999999992</v>
          </cell>
          <cell r="F2322">
            <v>99.160000000000011</v>
          </cell>
          <cell r="G2322">
            <v>76</v>
          </cell>
          <cell r="H2322">
            <v>5.0999999999999996</v>
          </cell>
          <cell r="J2322">
            <v>0.66249999999999998</v>
          </cell>
        </row>
        <row r="2323">
          <cell r="A2323">
            <v>1989</v>
          </cell>
          <cell r="B2323">
            <v>5</v>
          </cell>
          <cell r="C2323">
            <v>10</v>
          </cell>
          <cell r="E2323">
            <v>7.57</v>
          </cell>
          <cell r="F2323">
            <v>99.160000000000011</v>
          </cell>
          <cell r="G2323">
            <v>52</v>
          </cell>
          <cell r="H2323">
            <v>4.8</v>
          </cell>
          <cell r="J2323">
            <v>0.41249999999999998</v>
          </cell>
        </row>
        <row r="2324">
          <cell r="A2324">
            <v>1989</v>
          </cell>
          <cell r="B2324">
            <v>5</v>
          </cell>
          <cell r="C2324">
            <v>11</v>
          </cell>
          <cell r="E2324">
            <v>7.06</v>
          </cell>
          <cell r="F2324">
            <v>99.83</v>
          </cell>
          <cell r="G2324">
            <v>66</v>
          </cell>
          <cell r="H2324">
            <v>3.9</v>
          </cell>
          <cell r="J2324">
            <v>0.58750000000000002</v>
          </cell>
        </row>
        <row r="2325">
          <cell r="A2325">
            <v>1989</v>
          </cell>
          <cell r="B2325">
            <v>5</v>
          </cell>
          <cell r="C2325">
            <v>12</v>
          </cell>
          <cell r="E2325">
            <v>7.66</v>
          </cell>
          <cell r="F2325">
            <v>99.25</v>
          </cell>
          <cell r="G2325">
            <v>82</v>
          </cell>
          <cell r="H2325">
            <v>4</v>
          </cell>
          <cell r="J2325">
            <v>0.83750000000000002</v>
          </cell>
        </row>
        <row r="2326">
          <cell r="A2326">
            <v>1989</v>
          </cell>
          <cell r="B2326">
            <v>5</v>
          </cell>
          <cell r="C2326">
            <v>13</v>
          </cell>
          <cell r="E2326">
            <v>6.62</v>
          </cell>
          <cell r="F2326">
            <v>99.110000000000014</v>
          </cell>
          <cell r="G2326">
            <v>84</v>
          </cell>
          <cell r="H2326">
            <v>3.4</v>
          </cell>
          <cell r="J2326">
            <v>0.83750000000000002</v>
          </cell>
        </row>
        <row r="2327">
          <cell r="A2327">
            <v>1989</v>
          </cell>
          <cell r="B2327">
            <v>5</v>
          </cell>
          <cell r="C2327">
            <v>14</v>
          </cell>
          <cell r="E2327">
            <v>10.4</v>
          </cell>
          <cell r="F2327">
            <v>100.25</v>
          </cell>
          <cell r="G2327">
            <v>63</v>
          </cell>
          <cell r="H2327">
            <v>3.8</v>
          </cell>
          <cell r="J2327">
            <v>0.625</v>
          </cell>
        </row>
        <row r="2328">
          <cell r="A2328">
            <v>1989</v>
          </cell>
          <cell r="B2328">
            <v>5</v>
          </cell>
          <cell r="C2328">
            <v>15</v>
          </cell>
          <cell r="E2328">
            <v>9.7899999999999991</v>
          </cell>
          <cell r="F2328">
            <v>101.9</v>
          </cell>
          <cell r="G2328">
            <v>76</v>
          </cell>
          <cell r="H2328">
            <v>6</v>
          </cell>
          <cell r="J2328">
            <v>0.58750000000000002</v>
          </cell>
        </row>
        <row r="2329">
          <cell r="A2329">
            <v>1989</v>
          </cell>
          <cell r="B2329">
            <v>5</v>
          </cell>
          <cell r="C2329">
            <v>16</v>
          </cell>
          <cell r="E2329">
            <v>10.88</v>
          </cell>
          <cell r="F2329">
            <v>101.44</v>
          </cell>
          <cell r="G2329">
            <v>85</v>
          </cell>
          <cell r="H2329">
            <v>7</v>
          </cell>
          <cell r="J2329">
            <v>0.625</v>
          </cell>
        </row>
        <row r="2330">
          <cell r="A2330">
            <v>1989</v>
          </cell>
          <cell r="B2330">
            <v>5</v>
          </cell>
          <cell r="C2330">
            <v>17</v>
          </cell>
          <cell r="E2330">
            <v>10.02</v>
          </cell>
          <cell r="F2330">
            <v>101.75</v>
          </cell>
          <cell r="G2330">
            <v>54</v>
          </cell>
          <cell r="H2330">
            <v>6.2</v>
          </cell>
          <cell r="J2330">
            <v>0.25</v>
          </cell>
        </row>
        <row r="2331">
          <cell r="A2331">
            <v>1989</v>
          </cell>
          <cell r="B2331">
            <v>5</v>
          </cell>
          <cell r="C2331">
            <v>18</v>
          </cell>
          <cell r="E2331">
            <v>10.19</v>
          </cell>
          <cell r="F2331">
            <v>101.78</v>
          </cell>
          <cell r="G2331">
            <v>74</v>
          </cell>
          <cell r="H2331">
            <v>5.3</v>
          </cell>
          <cell r="J2331">
            <v>0.75</v>
          </cell>
        </row>
        <row r="2332">
          <cell r="A2332">
            <v>1989</v>
          </cell>
          <cell r="B2332">
            <v>5</v>
          </cell>
          <cell r="C2332">
            <v>19</v>
          </cell>
          <cell r="E2332">
            <v>13.1</v>
          </cell>
          <cell r="F2332">
            <v>101.65</v>
          </cell>
          <cell r="G2332">
            <v>76</v>
          </cell>
          <cell r="H2332">
            <v>3.9</v>
          </cell>
          <cell r="J2332">
            <v>0.33750000000000002</v>
          </cell>
        </row>
        <row r="2333">
          <cell r="A2333">
            <v>1989</v>
          </cell>
          <cell r="B2333">
            <v>5</v>
          </cell>
          <cell r="C2333">
            <v>20</v>
          </cell>
          <cell r="E2333">
            <v>12.52</v>
          </cell>
          <cell r="F2333">
            <v>102.30000000000001</v>
          </cell>
          <cell r="G2333">
            <v>45</v>
          </cell>
          <cell r="H2333">
            <v>2.7</v>
          </cell>
          <cell r="J2333">
            <v>0.41249999999999998</v>
          </cell>
        </row>
        <row r="2334">
          <cell r="A2334">
            <v>1989</v>
          </cell>
          <cell r="B2334">
            <v>5</v>
          </cell>
          <cell r="C2334">
            <v>21</v>
          </cell>
          <cell r="E2334">
            <v>13.91</v>
          </cell>
          <cell r="F2334">
            <v>102.61</v>
          </cell>
          <cell r="G2334">
            <v>46</v>
          </cell>
          <cell r="H2334">
            <v>2.4</v>
          </cell>
          <cell r="J2334">
            <v>0.125</v>
          </cell>
        </row>
        <row r="2335">
          <cell r="A2335">
            <v>1989</v>
          </cell>
          <cell r="B2335">
            <v>5</v>
          </cell>
          <cell r="C2335">
            <v>22</v>
          </cell>
          <cell r="E2335">
            <v>13.56</v>
          </cell>
          <cell r="F2335">
            <v>102.73</v>
          </cell>
          <cell r="G2335">
            <v>63</v>
          </cell>
          <cell r="H2335">
            <v>4.8</v>
          </cell>
          <cell r="J2335">
            <v>0.16250000000000001</v>
          </cell>
        </row>
        <row r="2336">
          <cell r="A2336">
            <v>1989</v>
          </cell>
          <cell r="B2336">
            <v>5</v>
          </cell>
          <cell r="C2336">
            <v>23</v>
          </cell>
          <cell r="E2336">
            <v>13.37</v>
          </cell>
          <cell r="F2336">
            <v>102.41</v>
          </cell>
          <cell r="G2336">
            <v>52</v>
          </cell>
          <cell r="H2336">
            <v>4.5</v>
          </cell>
          <cell r="J2336">
            <v>0.33750000000000002</v>
          </cell>
        </row>
        <row r="2337">
          <cell r="A2337">
            <v>1989</v>
          </cell>
          <cell r="B2337">
            <v>5</v>
          </cell>
          <cell r="C2337">
            <v>24</v>
          </cell>
          <cell r="E2337">
            <v>13.88</v>
          </cell>
          <cell r="F2337">
            <v>102.11000000000001</v>
          </cell>
          <cell r="G2337">
            <v>67</v>
          </cell>
          <cell r="H2337">
            <v>4.5</v>
          </cell>
          <cell r="J2337">
            <v>0.125</v>
          </cell>
        </row>
        <row r="2338">
          <cell r="A2338">
            <v>1989</v>
          </cell>
          <cell r="B2338">
            <v>5</v>
          </cell>
          <cell r="C2338">
            <v>25</v>
          </cell>
          <cell r="E2338">
            <v>15.14</v>
          </cell>
          <cell r="F2338">
            <v>101.57000000000001</v>
          </cell>
          <cell r="G2338">
            <v>64</v>
          </cell>
          <cell r="H2338">
            <v>5</v>
          </cell>
          <cell r="J2338">
            <v>0.58750000000000002</v>
          </cell>
        </row>
        <row r="2339">
          <cell r="A2339">
            <v>1989</v>
          </cell>
          <cell r="B2339">
            <v>5</v>
          </cell>
          <cell r="C2339">
            <v>26</v>
          </cell>
          <cell r="E2339">
            <v>13.38</v>
          </cell>
          <cell r="F2339">
            <v>101.52000000000001</v>
          </cell>
          <cell r="G2339">
            <v>55</v>
          </cell>
          <cell r="H2339">
            <v>3.2</v>
          </cell>
          <cell r="J2339">
            <v>0.625</v>
          </cell>
        </row>
        <row r="2340">
          <cell r="A2340">
            <v>1989</v>
          </cell>
          <cell r="B2340">
            <v>5</v>
          </cell>
          <cell r="C2340">
            <v>27</v>
          </cell>
          <cell r="E2340">
            <v>13.07</v>
          </cell>
          <cell r="F2340">
            <v>101.75</v>
          </cell>
          <cell r="G2340">
            <v>42</v>
          </cell>
          <cell r="H2340">
            <v>5</v>
          </cell>
          <cell r="J2340">
            <v>0.16250000000000001</v>
          </cell>
        </row>
        <row r="2341">
          <cell r="A2341">
            <v>1989</v>
          </cell>
          <cell r="B2341">
            <v>5</v>
          </cell>
          <cell r="C2341">
            <v>28</v>
          </cell>
          <cell r="E2341">
            <v>11.18</v>
          </cell>
          <cell r="F2341">
            <v>100.97000000000001</v>
          </cell>
          <cell r="G2341">
            <v>83</v>
          </cell>
          <cell r="H2341">
            <v>6.9</v>
          </cell>
          <cell r="J2341">
            <v>0.75</v>
          </cell>
        </row>
        <row r="2342">
          <cell r="A2342">
            <v>1989</v>
          </cell>
          <cell r="B2342">
            <v>5</v>
          </cell>
          <cell r="C2342">
            <v>29</v>
          </cell>
          <cell r="E2342">
            <v>10.28</v>
          </cell>
          <cell r="F2342">
            <v>100.23</v>
          </cell>
          <cell r="G2342">
            <v>50</v>
          </cell>
          <cell r="H2342">
            <v>3.6</v>
          </cell>
          <cell r="J2342">
            <v>0.78749999999999998</v>
          </cell>
        </row>
        <row r="2343">
          <cell r="A2343">
            <v>1989</v>
          </cell>
          <cell r="B2343">
            <v>5</v>
          </cell>
          <cell r="C2343">
            <v>30</v>
          </cell>
          <cell r="E2343">
            <v>10.37</v>
          </cell>
          <cell r="F2343">
            <v>100.01</v>
          </cell>
          <cell r="G2343">
            <v>49</v>
          </cell>
          <cell r="H2343">
            <v>3.6</v>
          </cell>
          <cell r="J2343">
            <v>0.375</v>
          </cell>
        </row>
        <row r="2344">
          <cell r="A2344">
            <v>1989</v>
          </cell>
          <cell r="B2344">
            <v>5</v>
          </cell>
          <cell r="C2344">
            <v>31</v>
          </cell>
          <cell r="E2344">
            <v>5.82</v>
          </cell>
          <cell r="F2344">
            <v>99.63</v>
          </cell>
          <cell r="G2344">
            <v>91</v>
          </cell>
          <cell r="H2344">
            <v>4.3</v>
          </cell>
          <cell r="J2344">
            <v>0.96250000000000002</v>
          </cell>
        </row>
        <row r="2345">
          <cell r="A2345">
            <v>1989</v>
          </cell>
          <cell r="B2345">
            <v>6</v>
          </cell>
          <cell r="C2345">
            <v>1</v>
          </cell>
          <cell r="E2345">
            <v>7.27</v>
          </cell>
          <cell r="F2345">
            <v>100.03</v>
          </cell>
          <cell r="G2345">
            <v>82</v>
          </cell>
          <cell r="H2345">
            <v>3.9</v>
          </cell>
          <cell r="J2345">
            <v>0.75</v>
          </cell>
        </row>
        <row r="2346">
          <cell r="A2346">
            <v>1989</v>
          </cell>
          <cell r="B2346">
            <v>6</v>
          </cell>
          <cell r="C2346">
            <v>2</v>
          </cell>
          <cell r="E2346">
            <v>8.3800000000000008</v>
          </cell>
          <cell r="F2346">
            <v>100.28</v>
          </cell>
          <cell r="G2346">
            <v>75</v>
          </cell>
          <cell r="H2346">
            <v>4.0999999999999996</v>
          </cell>
          <cell r="J2346">
            <v>0.375</v>
          </cell>
        </row>
        <row r="2347">
          <cell r="A2347">
            <v>1989</v>
          </cell>
          <cell r="B2347">
            <v>6</v>
          </cell>
          <cell r="C2347">
            <v>3</v>
          </cell>
          <cell r="E2347">
            <v>10.220000000000001</v>
          </cell>
          <cell r="F2347">
            <v>100.71000000000001</v>
          </cell>
          <cell r="G2347">
            <v>62</v>
          </cell>
          <cell r="H2347">
            <v>2.6</v>
          </cell>
          <cell r="J2347">
            <v>0.33750000000000002</v>
          </cell>
        </row>
        <row r="2348">
          <cell r="A2348">
            <v>1989</v>
          </cell>
          <cell r="B2348">
            <v>6</v>
          </cell>
          <cell r="C2348">
            <v>4</v>
          </cell>
          <cell r="E2348">
            <v>11.51</v>
          </cell>
          <cell r="F2348">
            <v>100.61000000000001</v>
          </cell>
          <cell r="G2348">
            <v>66</v>
          </cell>
          <cell r="H2348">
            <v>3.6</v>
          </cell>
          <cell r="J2348">
            <v>0.875</v>
          </cell>
        </row>
        <row r="2349">
          <cell r="A2349">
            <v>1989</v>
          </cell>
          <cell r="B2349">
            <v>6</v>
          </cell>
          <cell r="C2349">
            <v>5</v>
          </cell>
          <cell r="E2349">
            <v>11.6</v>
          </cell>
          <cell r="F2349">
            <v>100.01</v>
          </cell>
          <cell r="G2349">
            <v>79</v>
          </cell>
          <cell r="H2349">
            <v>2.9</v>
          </cell>
          <cell r="J2349">
            <v>0.78749999999999998</v>
          </cell>
        </row>
        <row r="2350">
          <cell r="A2350">
            <v>1989</v>
          </cell>
          <cell r="B2350">
            <v>6</v>
          </cell>
          <cell r="C2350">
            <v>6</v>
          </cell>
          <cell r="E2350">
            <v>11.24</v>
          </cell>
          <cell r="F2350">
            <v>100.31</v>
          </cell>
          <cell r="G2350">
            <v>97</v>
          </cell>
          <cell r="H2350">
            <v>2.2000000000000002</v>
          </cell>
          <cell r="J2350">
            <v>0.83750000000000002</v>
          </cell>
        </row>
        <row r="2351">
          <cell r="A2351">
            <v>1989</v>
          </cell>
          <cell r="B2351">
            <v>6</v>
          </cell>
          <cell r="C2351">
            <v>7</v>
          </cell>
          <cell r="E2351">
            <v>12.08</v>
          </cell>
          <cell r="F2351">
            <v>100.4</v>
          </cell>
          <cell r="G2351">
            <v>85</v>
          </cell>
          <cell r="H2351">
            <v>2.4</v>
          </cell>
          <cell r="J2351">
            <v>0.78749999999999998</v>
          </cell>
        </row>
        <row r="2352">
          <cell r="A2352">
            <v>1989</v>
          </cell>
          <cell r="B2352">
            <v>6</v>
          </cell>
          <cell r="C2352">
            <v>8</v>
          </cell>
          <cell r="E2352">
            <v>11.46</v>
          </cell>
          <cell r="F2352">
            <v>99.990000000000009</v>
          </cell>
          <cell r="G2352">
            <v>85</v>
          </cell>
          <cell r="H2352">
            <v>7.2</v>
          </cell>
          <cell r="J2352">
            <v>0.75</v>
          </cell>
        </row>
        <row r="2353">
          <cell r="A2353">
            <v>1989</v>
          </cell>
          <cell r="B2353">
            <v>6</v>
          </cell>
          <cell r="C2353">
            <v>9</v>
          </cell>
          <cell r="E2353">
            <v>12.26</v>
          </cell>
          <cell r="F2353">
            <v>100.75</v>
          </cell>
          <cell r="G2353">
            <v>80</v>
          </cell>
          <cell r="H2353">
            <v>7.4</v>
          </cell>
          <cell r="J2353">
            <v>0.53749999999999998</v>
          </cell>
        </row>
        <row r="2354">
          <cell r="A2354">
            <v>1989</v>
          </cell>
          <cell r="B2354">
            <v>6</v>
          </cell>
          <cell r="C2354">
            <v>10</v>
          </cell>
          <cell r="E2354">
            <v>12.01</v>
          </cell>
          <cell r="F2354">
            <v>101.32000000000001</v>
          </cell>
          <cell r="G2354">
            <v>73</v>
          </cell>
          <cell r="H2354">
            <v>3.4</v>
          </cell>
          <cell r="J2354">
            <v>0.33750000000000002</v>
          </cell>
        </row>
        <row r="2355">
          <cell r="A2355">
            <v>1989</v>
          </cell>
          <cell r="B2355">
            <v>6</v>
          </cell>
          <cell r="C2355">
            <v>11</v>
          </cell>
          <cell r="E2355">
            <v>12.33</v>
          </cell>
          <cell r="F2355">
            <v>101.7</v>
          </cell>
          <cell r="G2355">
            <v>80</v>
          </cell>
          <cell r="H2355">
            <v>5</v>
          </cell>
          <cell r="J2355">
            <v>0.16250000000000001</v>
          </cell>
        </row>
        <row r="2356">
          <cell r="A2356">
            <v>1989</v>
          </cell>
          <cell r="B2356">
            <v>6</v>
          </cell>
          <cell r="C2356">
            <v>12</v>
          </cell>
          <cell r="E2356">
            <v>14.38</v>
          </cell>
          <cell r="F2356">
            <v>102.33</v>
          </cell>
          <cell r="G2356">
            <v>74</v>
          </cell>
          <cell r="H2356">
            <v>3.4</v>
          </cell>
          <cell r="J2356">
            <v>0.41249999999999998</v>
          </cell>
        </row>
        <row r="2357">
          <cell r="A2357">
            <v>1989</v>
          </cell>
          <cell r="B2357">
            <v>6</v>
          </cell>
          <cell r="C2357">
            <v>13</v>
          </cell>
          <cell r="E2357">
            <v>15.36</v>
          </cell>
          <cell r="F2357">
            <v>102.49000000000001</v>
          </cell>
          <cell r="G2357">
            <v>82</v>
          </cell>
          <cell r="H2357">
            <v>2.2000000000000002</v>
          </cell>
          <cell r="J2357">
            <v>0.625</v>
          </cell>
        </row>
        <row r="2358">
          <cell r="A2358">
            <v>1989</v>
          </cell>
          <cell r="B2358">
            <v>6</v>
          </cell>
          <cell r="C2358">
            <v>14</v>
          </cell>
          <cell r="E2358">
            <v>16.43</v>
          </cell>
          <cell r="F2358">
            <v>102.45</v>
          </cell>
          <cell r="G2358">
            <v>40</v>
          </cell>
          <cell r="H2358">
            <v>3.6</v>
          </cell>
          <cell r="J2358">
            <v>0.46250000000000002</v>
          </cell>
        </row>
        <row r="2359">
          <cell r="A2359">
            <v>1989</v>
          </cell>
          <cell r="B2359">
            <v>6</v>
          </cell>
          <cell r="C2359">
            <v>15</v>
          </cell>
          <cell r="E2359">
            <v>15.4</v>
          </cell>
          <cell r="F2359">
            <v>102.01</v>
          </cell>
          <cell r="G2359">
            <v>59</v>
          </cell>
          <cell r="H2359">
            <v>3.4</v>
          </cell>
          <cell r="J2359">
            <v>0.28749999999999998</v>
          </cell>
        </row>
        <row r="2360">
          <cell r="A2360">
            <v>1989</v>
          </cell>
          <cell r="B2360">
            <v>6</v>
          </cell>
          <cell r="C2360">
            <v>16</v>
          </cell>
          <cell r="E2360">
            <v>17.77</v>
          </cell>
          <cell r="F2360">
            <v>101.78</v>
          </cell>
          <cell r="G2360">
            <v>54</v>
          </cell>
          <cell r="H2360">
            <v>2.1</v>
          </cell>
          <cell r="J2360">
            <v>0.125</v>
          </cell>
        </row>
        <row r="2361">
          <cell r="A2361">
            <v>1989</v>
          </cell>
          <cell r="B2361">
            <v>6</v>
          </cell>
          <cell r="C2361">
            <v>17</v>
          </cell>
          <cell r="E2361">
            <v>18.68</v>
          </cell>
          <cell r="F2361">
            <v>101.56</v>
          </cell>
          <cell r="G2361">
            <v>51</v>
          </cell>
          <cell r="H2361">
            <v>2.7</v>
          </cell>
          <cell r="J2361">
            <v>0.5</v>
          </cell>
        </row>
        <row r="2362">
          <cell r="A2362">
            <v>1989</v>
          </cell>
          <cell r="B2362">
            <v>6</v>
          </cell>
          <cell r="C2362">
            <v>18</v>
          </cell>
          <cell r="E2362">
            <v>19.309999999999999</v>
          </cell>
          <cell r="F2362">
            <v>102.21000000000001</v>
          </cell>
          <cell r="G2362">
            <v>44</v>
          </cell>
          <cell r="H2362">
            <v>3.8</v>
          </cell>
          <cell r="J2362">
            <v>0.125</v>
          </cell>
        </row>
        <row r="2363">
          <cell r="A2363">
            <v>1989</v>
          </cell>
          <cell r="B2363">
            <v>6</v>
          </cell>
          <cell r="C2363">
            <v>19</v>
          </cell>
          <cell r="E2363">
            <v>20.91</v>
          </cell>
          <cell r="F2363">
            <v>102.10000000000001</v>
          </cell>
          <cell r="G2363">
            <v>60</v>
          </cell>
          <cell r="H2363">
            <v>2.7</v>
          </cell>
          <cell r="J2363">
            <v>0.21249999999999999</v>
          </cell>
        </row>
        <row r="2364">
          <cell r="A2364">
            <v>1989</v>
          </cell>
          <cell r="B2364">
            <v>6</v>
          </cell>
          <cell r="C2364">
            <v>20</v>
          </cell>
          <cell r="E2364">
            <v>20.14</v>
          </cell>
          <cell r="F2364">
            <v>101.35000000000001</v>
          </cell>
          <cell r="G2364">
            <v>77</v>
          </cell>
          <cell r="H2364">
            <v>3.1</v>
          </cell>
          <cell r="J2364">
            <v>0.41249999999999998</v>
          </cell>
        </row>
        <row r="2365">
          <cell r="A2365">
            <v>1989</v>
          </cell>
          <cell r="B2365">
            <v>6</v>
          </cell>
          <cell r="C2365">
            <v>21</v>
          </cell>
          <cell r="E2365">
            <v>21.14</v>
          </cell>
          <cell r="F2365">
            <v>100.92000000000002</v>
          </cell>
          <cell r="G2365">
            <v>68</v>
          </cell>
          <cell r="H2365">
            <v>2.6</v>
          </cell>
          <cell r="J2365">
            <v>0.78749999999999998</v>
          </cell>
        </row>
        <row r="2366">
          <cell r="A2366">
            <v>1989</v>
          </cell>
          <cell r="B2366">
            <v>6</v>
          </cell>
          <cell r="C2366">
            <v>22</v>
          </cell>
          <cell r="E2366">
            <v>19.8</v>
          </cell>
          <cell r="F2366">
            <v>100.81</v>
          </cell>
          <cell r="G2366">
            <v>68</v>
          </cell>
          <cell r="H2366">
            <v>3.9</v>
          </cell>
          <cell r="J2366">
            <v>0.28749999999999998</v>
          </cell>
        </row>
        <row r="2367">
          <cell r="A2367">
            <v>1989</v>
          </cell>
          <cell r="B2367">
            <v>6</v>
          </cell>
          <cell r="C2367">
            <v>23</v>
          </cell>
          <cell r="E2367">
            <v>19.54</v>
          </cell>
          <cell r="F2367">
            <v>100.09</v>
          </cell>
          <cell r="G2367">
            <v>58</v>
          </cell>
          <cell r="H2367">
            <v>3.6</v>
          </cell>
          <cell r="J2367">
            <v>0.53749999999999998</v>
          </cell>
        </row>
        <row r="2368">
          <cell r="A2368">
            <v>1989</v>
          </cell>
          <cell r="B2368">
            <v>6</v>
          </cell>
          <cell r="C2368">
            <v>24</v>
          </cell>
          <cell r="E2368">
            <v>15.24</v>
          </cell>
          <cell r="F2368">
            <v>100.29</v>
          </cell>
          <cell r="G2368">
            <v>49</v>
          </cell>
          <cell r="H2368">
            <v>4.0999999999999996</v>
          </cell>
          <cell r="J2368">
            <v>0.5</v>
          </cell>
        </row>
        <row r="2369">
          <cell r="A2369">
            <v>1989</v>
          </cell>
          <cell r="B2369">
            <v>6</v>
          </cell>
          <cell r="C2369">
            <v>25</v>
          </cell>
          <cell r="E2369">
            <v>13.83</v>
          </cell>
          <cell r="F2369">
            <v>100.22000000000001</v>
          </cell>
          <cell r="G2369">
            <v>79</v>
          </cell>
          <cell r="H2369">
            <v>7.4</v>
          </cell>
          <cell r="J2369">
            <v>0.96250000000000002</v>
          </cell>
        </row>
        <row r="2370">
          <cell r="A2370">
            <v>1989</v>
          </cell>
          <cell r="B2370">
            <v>6</v>
          </cell>
          <cell r="C2370">
            <v>26</v>
          </cell>
          <cell r="E2370">
            <v>17.89</v>
          </cell>
          <cell r="F2370">
            <v>100.11000000000001</v>
          </cell>
          <cell r="G2370">
            <v>75</v>
          </cell>
          <cell r="H2370">
            <v>8.4</v>
          </cell>
          <cell r="J2370">
            <v>0.66249999999999998</v>
          </cell>
        </row>
        <row r="2371">
          <cell r="A2371">
            <v>1989</v>
          </cell>
          <cell r="B2371">
            <v>6</v>
          </cell>
          <cell r="C2371">
            <v>27</v>
          </cell>
          <cell r="E2371">
            <v>15.81</v>
          </cell>
          <cell r="F2371">
            <v>100.16000000000001</v>
          </cell>
          <cell r="G2371">
            <v>83</v>
          </cell>
          <cell r="H2371">
            <v>2.9</v>
          </cell>
          <cell r="J2371">
            <v>0.83750000000000002</v>
          </cell>
        </row>
        <row r="2372">
          <cell r="A2372">
            <v>1989</v>
          </cell>
          <cell r="B2372">
            <v>6</v>
          </cell>
          <cell r="C2372">
            <v>28</v>
          </cell>
          <cell r="E2372">
            <v>15.29</v>
          </cell>
          <cell r="F2372">
            <v>99.37</v>
          </cell>
          <cell r="G2372">
            <v>75</v>
          </cell>
          <cell r="H2372">
            <v>7.5</v>
          </cell>
          <cell r="J2372">
            <v>0.75</v>
          </cell>
        </row>
        <row r="2373">
          <cell r="A2373">
            <v>1989</v>
          </cell>
          <cell r="B2373">
            <v>6</v>
          </cell>
          <cell r="C2373">
            <v>29</v>
          </cell>
          <cell r="E2373">
            <v>13.46</v>
          </cell>
          <cell r="F2373">
            <v>99.39</v>
          </cell>
          <cell r="G2373">
            <v>76</v>
          </cell>
          <cell r="H2373">
            <v>10.3</v>
          </cell>
          <cell r="J2373">
            <v>0.625</v>
          </cell>
        </row>
        <row r="2374">
          <cell r="A2374">
            <v>1989</v>
          </cell>
          <cell r="B2374">
            <v>6</v>
          </cell>
          <cell r="C2374">
            <v>30</v>
          </cell>
          <cell r="E2374">
            <v>12.51</v>
          </cell>
          <cell r="F2374">
            <v>100.30000000000001</v>
          </cell>
          <cell r="G2374">
            <v>55</v>
          </cell>
          <cell r="H2374">
            <v>3.3</v>
          </cell>
          <cell r="J2374">
            <v>0.53749999999999998</v>
          </cell>
        </row>
        <row r="2375">
          <cell r="A2375">
            <v>1989</v>
          </cell>
          <cell r="B2375">
            <v>7</v>
          </cell>
          <cell r="C2375">
            <v>1</v>
          </cell>
          <cell r="E2375">
            <v>12.9</v>
          </cell>
          <cell r="F2375">
            <v>100.77000000000001</v>
          </cell>
          <cell r="G2375">
            <v>53</v>
          </cell>
          <cell r="H2375">
            <v>4.3</v>
          </cell>
          <cell r="J2375">
            <v>0.41249999999999998</v>
          </cell>
        </row>
        <row r="2376">
          <cell r="A2376">
            <v>1989</v>
          </cell>
          <cell r="B2376">
            <v>7</v>
          </cell>
          <cell r="C2376">
            <v>2</v>
          </cell>
          <cell r="E2376">
            <v>15.46</v>
          </cell>
          <cell r="F2376">
            <v>101.35000000000001</v>
          </cell>
          <cell r="G2376">
            <v>55</v>
          </cell>
          <cell r="H2376">
            <v>2.4</v>
          </cell>
          <cell r="J2376">
            <v>0.33750000000000002</v>
          </cell>
        </row>
        <row r="2377">
          <cell r="A2377">
            <v>1989</v>
          </cell>
          <cell r="B2377">
            <v>7</v>
          </cell>
          <cell r="C2377">
            <v>3</v>
          </cell>
          <cell r="E2377">
            <v>16.61</v>
          </cell>
          <cell r="F2377">
            <v>102.02000000000001</v>
          </cell>
          <cell r="G2377">
            <v>56</v>
          </cell>
          <cell r="H2377">
            <v>5</v>
          </cell>
          <cell r="J2377">
            <v>0.46250000000000002</v>
          </cell>
        </row>
        <row r="2378">
          <cell r="A2378">
            <v>1989</v>
          </cell>
          <cell r="B2378">
            <v>7</v>
          </cell>
          <cell r="C2378">
            <v>4</v>
          </cell>
          <cell r="E2378">
            <v>17.5</v>
          </cell>
          <cell r="F2378">
            <v>102.12</v>
          </cell>
          <cell r="G2378">
            <v>61</v>
          </cell>
          <cell r="H2378">
            <v>3.9</v>
          </cell>
          <cell r="J2378">
            <v>0.33750000000000002</v>
          </cell>
        </row>
        <row r="2379">
          <cell r="A2379">
            <v>1989</v>
          </cell>
          <cell r="B2379">
            <v>7</v>
          </cell>
          <cell r="C2379">
            <v>5</v>
          </cell>
          <cell r="E2379">
            <v>18.14</v>
          </cell>
          <cell r="F2379">
            <v>101.87</v>
          </cell>
          <cell r="G2379">
            <v>79</v>
          </cell>
          <cell r="H2379">
            <v>4.0999999999999996</v>
          </cell>
          <cell r="J2379">
            <v>0.46250000000000002</v>
          </cell>
        </row>
        <row r="2380">
          <cell r="A2380">
            <v>1989</v>
          </cell>
          <cell r="B2380">
            <v>7</v>
          </cell>
          <cell r="C2380">
            <v>6</v>
          </cell>
          <cell r="E2380">
            <v>17.47</v>
          </cell>
          <cell r="F2380">
            <v>101.73</v>
          </cell>
          <cell r="G2380">
            <v>90</v>
          </cell>
          <cell r="H2380">
            <v>4.0999999999999996</v>
          </cell>
          <cell r="J2380">
            <v>0.46250000000000002</v>
          </cell>
        </row>
        <row r="2381">
          <cell r="A2381">
            <v>1989</v>
          </cell>
          <cell r="B2381">
            <v>7</v>
          </cell>
          <cell r="C2381">
            <v>7</v>
          </cell>
          <cell r="E2381">
            <v>16.829999999999998</v>
          </cell>
          <cell r="F2381">
            <v>101.06</v>
          </cell>
          <cell r="G2381">
            <v>79</v>
          </cell>
          <cell r="H2381">
            <v>4.5999999999999996</v>
          </cell>
          <cell r="J2381">
            <v>0.58750000000000002</v>
          </cell>
        </row>
        <row r="2382">
          <cell r="A2382">
            <v>1989</v>
          </cell>
          <cell r="B2382">
            <v>7</v>
          </cell>
          <cell r="C2382">
            <v>8</v>
          </cell>
          <cell r="E2382">
            <v>19.78</v>
          </cell>
          <cell r="F2382">
            <v>100.5</v>
          </cell>
          <cell r="G2382">
            <v>53</v>
          </cell>
          <cell r="H2382">
            <v>3.1</v>
          </cell>
          <cell r="J2382">
            <v>0.28749999999999998</v>
          </cell>
        </row>
        <row r="2383">
          <cell r="A2383">
            <v>1989</v>
          </cell>
          <cell r="B2383">
            <v>7</v>
          </cell>
          <cell r="C2383">
            <v>9</v>
          </cell>
          <cell r="E2383">
            <v>18.73</v>
          </cell>
          <cell r="F2383">
            <v>100.62</v>
          </cell>
          <cell r="G2383">
            <v>53</v>
          </cell>
          <cell r="H2383">
            <v>5</v>
          </cell>
          <cell r="J2383">
            <v>0.78749999999999998</v>
          </cell>
        </row>
        <row r="2384">
          <cell r="A2384">
            <v>1989</v>
          </cell>
          <cell r="B2384">
            <v>7</v>
          </cell>
          <cell r="C2384">
            <v>10</v>
          </cell>
          <cell r="E2384">
            <v>18.95</v>
          </cell>
          <cell r="F2384">
            <v>100.88</v>
          </cell>
          <cell r="G2384">
            <v>63</v>
          </cell>
          <cell r="H2384">
            <v>3.1</v>
          </cell>
          <cell r="J2384">
            <v>0.78749999999999998</v>
          </cell>
        </row>
        <row r="2385">
          <cell r="A2385">
            <v>1989</v>
          </cell>
          <cell r="B2385">
            <v>7</v>
          </cell>
          <cell r="C2385">
            <v>11</v>
          </cell>
          <cell r="E2385">
            <v>18.04</v>
          </cell>
          <cell r="F2385">
            <v>100.71000000000001</v>
          </cell>
          <cell r="G2385">
            <v>76</v>
          </cell>
          <cell r="H2385">
            <v>4.3</v>
          </cell>
          <cell r="J2385">
            <v>0.71250000000000002</v>
          </cell>
        </row>
        <row r="2386">
          <cell r="A2386">
            <v>1989</v>
          </cell>
          <cell r="B2386">
            <v>7</v>
          </cell>
          <cell r="C2386">
            <v>12</v>
          </cell>
          <cell r="E2386">
            <v>16.649999999999999</v>
          </cell>
          <cell r="F2386">
            <v>100.08</v>
          </cell>
          <cell r="G2386">
            <v>71</v>
          </cell>
          <cell r="H2386">
            <v>5.3</v>
          </cell>
          <cell r="J2386">
            <v>0.625</v>
          </cell>
        </row>
        <row r="2387">
          <cell r="A2387">
            <v>1989</v>
          </cell>
          <cell r="B2387">
            <v>7</v>
          </cell>
          <cell r="C2387">
            <v>13</v>
          </cell>
          <cell r="E2387">
            <v>12.21</v>
          </cell>
          <cell r="F2387">
            <v>99.53</v>
          </cell>
          <cell r="G2387">
            <v>84</v>
          </cell>
          <cell r="H2387">
            <v>3.6</v>
          </cell>
          <cell r="J2387">
            <v>0.83750000000000002</v>
          </cell>
        </row>
        <row r="2388">
          <cell r="A2388">
            <v>1989</v>
          </cell>
          <cell r="B2388">
            <v>7</v>
          </cell>
          <cell r="C2388">
            <v>14</v>
          </cell>
          <cell r="E2388">
            <v>13.47</v>
          </cell>
          <cell r="F2388">
            <v>100.30000000000001</v>
          </cell>
          <cell r="G2388">
            <v>51</v>
          </cell>
          <cell r="H2388">
            <v>5.7</v>
          </cell>
          <cell r="J2388">
            <v>0.66249999999999998</v>
          </cell>
        </row>
        <row r="2389">
          <cell r="A2389">
            <v>1989</v>
          </cell>
          <cell r="B2389">
            <v>7</v>
          </cell>
          <cell r="C2389">
            <v>15</v>
          </cell>
          <cell r="E2389">
            <v>14.23</v>
          </cell>
          <cell r="F2389">
            <v>99.800000000000011</v>
          </cell>
          <cell r="G2389">
            <v>55</v>
          </cell>
          <cell r="H2389">
            <v>2.9</v>
          </cell>
          <cell r="J2389">
            <v>0.66249999999999998</v>
          </cell>
        </row>
        <row r="2390">
          <cell r="A2390">
            <v>1989</v>
          </cell>
          <cell r="B2390">
            <v>7</v>
          </cell>
          <cell r="C2390">
            <v>16</v>
          </cell>
          <cell r="E2390">
            <v>14.56</v>
          </cell>
          <cell r="F2390">
            <v>100.24000000000001</v>
          </cell>
          <cell r="G2390">
            <v>46</v>
          </cell>
          <cell r="H2390">
            <v>5.5</v>
          </cell>
          <cell r="J2390">
            <v>0.625</v>
          </cell>
        </row>
        <row r="2391">
          <cell r="A2391">
            <v>1989</v>
          </cell>
          <cell r="B2391">
            <v>7</v>
          </cell>
          <cell r="C2391">
            <v>17</v>
          </cell>
          <cell r="E2391">
            <v>11.49</v>
          </cell>
          <cell r="F2391">
            <v>100.33</v>
          </cell>
          <cell r="G2391">
            <v>78</v>
          </cell>
          <cell r="H2391">
            <v>2.4</v>
          </cell>
          <cell r="J2391">
            <v>0.875</v>
          </cell>
        </row>
        <row r="2392">
          <cell r="A2392">
            <v>1989</v>
          </cell>
          <cell r="B2392">
            <v>7</v>
          </cell>
          <cell r="C2392">
            <v>18</v>
          </cell>
          <cell r="E2392">
            <v>13.11</v>
          </cell>
          <cell r="F2392">
            <v>100.81</v>
          </cell>
          <cell r="G2392">
            <v>49</v>
          </cell>
          <cell r="H2392">
            <v>5.5</v>
          </cell>
          <cell r="J2392">
            <v>0.25</v>
          </cell>
        </row>
        <row r="2393">
          <cell r="A2393">
            <v>1989</v>
          </cell>
          <cell r="B2393">
            <v>7</v>
          </cell>
          <cell r="C2393">
            <v>19</v>
          </cell>
          <cell r="E2393">
            <v>12.48</v>
          </cell>
          <cell r="F2393">
            <v>101</v>
          </cell>
          <cell r="G2393">
            <v>64</v>
          </cell>
          <cell r="H2393">
            <v>1.4</v>
          </cell>
          <cell r="J2393">
            <v>0.83750000000000002</v>
          </cell>
        </row>
        <row r="2394">
          <cell r="A2394">
            <v>1989</v>
          </cell>
          <cell r="B2394">
            <v>7</v>
          </cell>
          <cell r="C2394">
            <v>20</v>
          </cell>
          <cell r="E2394">
            <v>16.53</v>
          </cell>
          <cell r="F2394">
            <v>101.28</v>
          </cell>
          <cell r="G2394">
            <v>59</v>
          </cell>
          <cell r="H2394">
            <v>3.3</v>
          </cell>
          <cell r="J2394">
            <v>0.58750000000000002</v>
          </cell>
        </row>
        <row r="2395">
          <cell r="A2395">
            <v>1989</v>
          </cell>
          <cell r="B2395">
            <v>7</v>
          </cell>
          <cell r="C2395">
            <v>21</v>
          </cell>
          <cell r="E2395">
            <v>16.87</v>
          </cell>
          <cell r="F2395">
            <v>101.65</v>
          </cell>
          <cell r="G2395">
            <v>59</v>
          </cell>
          <cell r="H2395">
            <v>3.4</v>
          </cell>
          <cell r="J2395">
            <v>0.16250000000000001</v>
          </cell>
        </row>
        <row r="2396">
          <cell r="A2396">
            <v>1989</v>
          </cell>
          <cell r="B2396">
            <v>7</v>
          </cell>
          <cell r="C2396">
            <v>22</v>
          </cell>
          <cell r="E2396">
            <v>16.22</v>
          </cell>
          <cell r="F2396">
            <v>101.67000000000002</v>
          </cell>
          <cell r="G2396">
            <v>81</v>
          </cell>
          <cell r="H2396">
            <v>3.9</v>
          </cell>
          <cell r="J2396">
            <v>0.83750000000000002</v>
          </cell>
        </row>
        <row r="2397">
          <cell r="A2397">
            <v>1989</v>
          </cell>
          <cell r="B2397">
            <v>7</v>
          </cell>
          <cell r="C2397">
            <v>23</v>
          </cell>
          <cell r="E2397">
            <v>17</v>
          </cell>
          <cell r="F2397">
            <v>101.63</v>
          </cell>
          <cell r="G2397">
            <v>70</v>
          </cell>
          <cell r="H2397">
            <v>3.2</v>
          </cell>
          <cell r="J2397">
            <v>0.625</v>
          </cell>
        </row>
        <row r="2398">
          <cell r="A2398">
            <v>1989</v>
          </cell>
          <cell r="B2398">
            <v>7</v>
          </cell>
          <cell r="C2398">
            <v>24</v>
          </cell>
          <cell r="E2398">
            <v>19.52</v>
          </cell>
          <cell r="F2398">
            <v>101.98</v>
          </cell>
          <cell r="G2398">
            <v>56</v>
          </cell>
          <cell r="H2398">
            <v>2.2000000000000002</v>
          </cell>
          <cell r="J2398">
            <v>0.25</v>
          </cell>
        </row>
        <row r="2399">
          <cell r="A2399">
            <v>1989</v>
          </cell>
          <cell r="B2399">
            <v>7</v>
          </cell>
          <cell r="C2399">
            <v>25</v>
          </cell>
          <cell r="E2399">
            <v>19.579999999999998</v>
          </cell>
          <cell r="F2399">
            <v>101.86000000000001</v>
          </cell>
          <cell r="G2399">
            <v>57</v>
          </cell>
          <cell r="H2399">
            <v>3.4</v>
          </cell>
          <cell r="J2399">
            <v>0.16250000000000001</v>
          </cell>
        </row>
        <row r="2400">
          <cell r="A2400">
            <v>1989</v>
          </cell>
          <cell r="B2400">
            <v>7</v>
          </cell>
          <cell r="C2400">
            <v>26</v>
          </cell>
          <cell r="E2400">
            <v>19.36</v>
          </cell>
          <cell r="F2400">
            <v>101.29</v>
          </cell>
          <cell r="G2400">
            <v>68</v>
          </cell>
          <cell r="H2400">
            <v>3.8</v>
          </cell>
          <cell r="J2400">
            <v>0.41249999999999998</v>
          </cell>
        </row>
        <row r="2401">
          <cell r="A2401">
            <v>1989</v>
          </cell>
          <cell r="B2401">
            <v>7</v>
          </cell>
          <cell r="C2401">
            <v>27</v>
          </cell>
          <cell r="E2401">
            <v>17.010000000000002</v>
          </cell>
          <cell r="F2401">
            <v>100.59</v>
          </cell>
          <cell r="G2401">
            <v>81</v>
          </cell>
          <cell r="H2401">
            <v>3.9</v>
          </cell>
          <cell r="J2401">
            <v>0.83750000000000002</v>
          </cell>
        </row>
        <row r="2402">
          <cell r="A2402">
            <v>1989</v>
          </cell>
          <cell r="B2402">
            <v>7</v>
          </cell>
          <cell r="C2402">
            <v>28</v>
          </cell>
          <cell r="E2402">
            <v>15.85</v>
          </cell>
          <cell r="F2402">
            <v>100.73</v>
          </cell>
          <cell r="G2402">
            <v>66</v>
          </cell>
          <cell r="H2402">
            <v>6.9</v>
          </cell>
          <cell r="J2402">
            <v>0.5</v>
          </cell>
        </row>
        <row r="2403">
          <cell r="A2403">
            <v>1989</v>
          </cell>
          <cell r="B2403">
            <v>7</v>
          </cell>
          <cell r="C2403">
            <v>29</v>
          </cell>
          <cell r="E2403">
            <v>16.170000000000002</v>
          </cell>
          <cell r="F2403">
            <v>100.49000000000001</v>
          </cell>
          <cell r="G2403">
            <v>91</v>
          </cell>
          <cell r="H2403">
            <v>7.5</v>
          </cell>
          <cell r="J2403">
            <v>1</v>
          </cell>
        </row>
        <row r="2404">
          <cell r="A2404">
            <v>1989</v>
          </cell>
          <cell r="B2404">
            <v>7</v>
          </cell>
          <cell r="C2404">
            <v>30</v>
          </cell>
          <cell r="E2404">
            <v>16.690000000000001</v>
          </cell>
          <cell r="F2404">
            <v>99.800000000000011</v>
          </cell>
          <cell r="G2404">
            <v>86</v>
          </cell>
          <cell r="H2404">
            <v>3.8</v>
          </cell>
          <cell r="J2404">
            <v>0.75</v>
          </cell>
        </row>
        <row r="2405">
          <cell r="A2405">
            <v>1989</v>
          </cell>
          <cell r="B2405">
            <v>7</v>
          </cell>
          <cell r="C2405">
            <v>31</v>
          </cell>
          <cell r="E2405">
            <v>12.17</v>
          </cell>
          <cell r="F2405">
            <v>98.37</v>
          </cell>
          <cell r="G2405">
            <v>92</v>
          </cell>
          <cell r="H2405">
            <v>5.3</v>
          </cell>
          <cell r="J2405">
            <v>1</v>
          </cell>
        </row>
        <row r="2406">
          <cell r="A2406">
            <v>1989</v>
          </cell>
          <cell r="B2406">
            <v>8</v>
          </cell>
          <cell r="C2406">
            <v>1</v>
          </cell>
          <cell r="E2406">
            <v>12.15</v>
          </cell>
          <cell r="F2406">
            <v>98.100000000000009</v>
          </cell>
          <cell r="G2406">
            <v>88</v>
          </cell>
          <cell r="H2406">
            <v>3.3</v>
          </cell>
          <cell r="J2406">
            <v>0.96250000000000002</v>
          </cell>
        </row>
        <row r="2407">
          <cell r="A2407">
            <v>1989</v>
          </cell>
          <cell r="B2407">
            <v>8</v>
          </cell>
          <cell r="C2407">
            <v>2</v>
          </cell>
          <cell r="E2407">
            <v>14.47</v>
          </cell>
          <cell r="F2407">
            <v>99.64</v>
          </cell>
          <cell r="G2407">
            <v>80</v>
          </cell>
          <cell r="H2407">
            <v>2.9</v>
          </cell>
          <cell r="J2407">
            <v>0.75</v>
          </cell>
        </row>
        <row r="2408">
          <cell r="A2408">
            <v>1989</v>
          </cell>
          <cell r="B2408">
            <v>8</v>
          </cell>
          <cell r="C2408">
            <v>3</v>
          </cell>
          <cell r="E2408">
            <v>14.25</v>
          </cell>
          <cell r="F2408">
            <v>99.9</v>
          </cell>
          <cell r="G2408">
            <v>87</v>
          </cell>
          <cell r="H2408">
            <v>2.7</v>
          </cell>
          <cell r="J2408">
            <v>0.46250000000000002</v>
          </cell>
        </row>
        <row r="2409">
          <cell r="A2409">
            <v>1989</v>
          </cell>
          <cell r="B2409">
            <v>8</v>
          </cell>
          <cell r="C2409">
            <v>4</v>
          </cell>
          <cell r="E2409">
            <v>12.67</v>
          </cell>
          <cell r="F2409">
            <v>98.820000000000007</v>
          </cell>
          <cell r="G2409">
            <v>79</v>
          </cell>
          <cell r="H2409">
            <v>5.2</v>
          </cell>
          <cell r="J2409">
            <v>0.96250000000000002</v>
          </cell>
        </row>
        <row r="2410">
          <cell r="A2410">
            <v>1989</v>
          </cell>
          <cell r="B2410">
            <v>8</v>
          </cell>
          <cell r="C2410">
            <v>5</v>
          </cell>
          <cell r="E2410">
            <v>14.86</v>
          </cell>
          <cell r="F2410">
            <v>99.19</v>
          </cell>
          <cell r="G2410">
            <v>83</v>
          </cell>
          <cell r="H2410">
            <v>1.9</v>
          </cell>
          <cell r="J2410">
            <v>0.83750000000000002</v>
          </cell>
        </row>
        <row r="2411">
          <cell r="A2411">
            <v>1989</v>
          </cell>
          <cell r="B2411">
            <v>8</v>
          </cell>
          <cell r="C2411">
            <v>6</v>
          </cell>
          <cell r="E2411">
            <v>16.53</v>
          </cell>
          <cell r="F2411">
            <v>99.850000000000009</v>
          </cell>
          <cell r="G2411">
            <v>77</v>
          </cell>
          <cell r="H2411">
            <v>2.4</v>
          </cell>
          <cell r="J2411">
            <v>0.25</v>
          </cell>
        </row>
        <row r="2412">
          <cell r="A2412">
            <v>1989</v>
          </cell>
          <cell r="B2412">
            <v>8</v>
          </cell>
          <cell r="C2412">
            <v>7</v>
          </cell>
          <cell r="E2412">
            <v>15.03</v>
          </cell>
          <cell r="F2412">
            <v>100.30000000000001</v>
          </cell>
          <cell r="G2412">
            <v>87</v>
          </cell>
          <cell r="H2412">
            <v>4.0999999999999996</v>
          </cell>
          <cell r="J2412">
            <v>0.83750000000000002</v>
          </cell>
        </row>
        <row r="2413">
          <cell r="A2413">
            <v>1989</v>
          </cell>
          <cell r="B2413">
            <v>8</v>
          </cell>
          <cell r="C2413">
            <v>8</v>
          </cell>
          <cell r="E2413">
            <v>16.04</v>
          </cell>
          <cell r="F2413">
            <v>100.48</v>
          </cell>
          <cell r="G2413">
            <v>87</v>
          </cell>
          <cell r="H2413">
            <v>2.2000000000000002</v>
          </cell>
          <cell r="J2413">
            <v>0.875</v>
          </cell>
        </row>
        <row r="2414">
          <cell r="A2414">
            <v>1989</v>
          </cell>
          <cell r="B2414">
            <v>8</v>
          </cell>
          <cell r="C2414">
            <v>9</v>
          </cell>
          <cell r="E2414">
            <v>16.2</v>
          </cell>
          <cell r="F2414">
            <v>100.4</v>
          </cell>
          <cell r="G2414">
            <v>83</v>
          </cell>
          <cell r="H2414">
            <v>2</v>
          </cell>
          <cell r="J2414">
            <v>0.71250000000000002</v>
          </cell>
        </row>
        <row r="2415">
          <cell r="A2415">
            <v>1989</v>
          </cell>
          <cell r="B2415">
            <v>8</v>
          </cell>
          <cell r="C2415">
            <v>10</v>
          </cell>
          <cell r="E2415">
            <v>14.53</v>
          </cell>
          <cell r="F2415">
            <v>100.14</v>
          </cell>
          <cell r="G2415">
            <v>94</v>
          </cell>
          <cell r="H2415">
            <v>3.8</v>
          </cell>
          <cell r="J2415">
            <v>0.91249999999999998</v>
          </cell>
        </row>
        <row r="2416">
          <cell r="A2416">
            <v>1989</v>
          </cell>
          <cell r="B2416">
            <v>8</v>
          </cell>
          <cell r="C2416">
            <v>11</v>
          </cell>
          <cell r="E2416">
            <v>14.39</v>
          </cell>
          <cell r="F2416">
            <v>99.38</v>
          </cell>
          <cell r="G2416">
            <v>89</v>
          </cell>
          <cell r="H2416">
            <v>5.5</v>
          </cell>
          <cell r="J2416">
            <v>0.96250000000000002</v>
          </cell>
        </row>
        <row r="2417">
          <cell r="A2417">
            <v>1989</v>
          </cell>
          <cell r="B2417">
            <v>8</v>
          </cell>
          <cell r="C2417">
            <v>12</v>
          </cell>
          <cell r="E2417">
            <v>15.71</v>
          </cell>
          <cell r="F2417">
            <v>98.990000000000009</v>
          </cell>
          <cell r="G2417">
            <v>71</v>
          </cell>
          <cell r="H2417">
            <v>4.8</v>
          </cell>
          <cell r="J2417">
            <v>0.78749999999999998</v>
          </cell>
        </row>
        <row r="2418">
          <cell r="A2418">
            <v>1989</v>
          </cell>
          <cell r="B2418">
            <v>8</v>
          </cell>
          <cell r="C2418">
            <v>13</v>
          </cell>
          <cell r="E2418">
            <v>13.65</v>
          </cell>
          <cell r="F2418">
            <v>99.960000000000008</v>
          </cell>
          <cell r="G2418">
            <v>74</v>
          </cell>
          <cell r="H2418">
            <v>6.2</v>
          </cell>
          <cell r="J2418">
            <v>0.33750000000000002</v>
          </cell>
        </row>
        <row r="2419">
          <cell r="A2419">
            <v>1989</v>
          </cell>
          <cell r="B2419">
            <v>8</v>
          </cell>
          <cell r="C2419">
            <v>14</v>
          </cell>
          <cell r="E2419">
            <v>13.89</v>
          </cell>
          <cell r="F2419">
            <v>99.94</v>
          </cell>
          <cell r="G2419">
            <v>93</v>
          </cell>
          <cell r="H2419">
            <v>4.3</v>
          </cell>
          <cell r="J2419">
            <v>0.91249999999999998</v>
          </cell>
        </row>
        <row r="2420">
          <cell r="A2420">
            <v>1989</v>
          </cell>
          <cell r="B2420">
            <v>8</v>
          </cell>
          <cell r="C2420">
            <v>15</v>
          </cell>
          <cell r="E2420">
            <v>13.8</v>
          </cell>
          <cell r="F2420">
            <v>100.11000000000001</v>
          </cell>
          <cell r="G2420">
            <v>94</v>
          </cell>
          <cell r="H2420">
            <v>3.9</v>
          </cell>
          <cell r="J2420">
            <v>0.91249999999999998</v>
          </cell>
        </row>
        <row r="2421">
          <cell r="A2421">
            <v>1989</v>
          </cell>
          <cell r="B2421">
            <v>8</v>
          </cell>
          <cell r="C2421">
            <v>16</v>
          </cell>
          <cell r="E2421">
            <v>16.350000000000001</v>
          </cell>
          <cell r="F2421">
            <v>100.38</v>
          </cell>
          <cell r="G2421">
            <v>86</v>
          </cell>
          <cell r="H2421">
            <v>6.5</v>
          </cell>
          <cell r="J2421">
            <v>0.71250000000000002</v>
          </cell>
        </row>
        <row r="2422">
          <cell r="A2422">
            <v>1989</v>
          </cell>
          <cell r="B2422">
            <v>8</v>
          </cell>
          <cell r="C2422">
            <v>17</v>
          </cell>
          <cell r="E2422">
            <v>14.99</v>
          </cell>
          <cell r="F2422">
            <v>100.29</v>
          </cell>
          <cell r="G2422">
            <v>86</v>
          </cell>
          <cell r="H2422">
            <v>5.8</v>
          </cell>
          <cell r="J2422">
            <v>0.66249999999999998</v>
          </cell>
        </row>
        <row r="2423">
          <cell r="A2423">
            <v>1989</v>
          </cell>
          <cell r="B2423">
            <v>8</v>
          </cell>
          <cell r="C2423">
            <v>18</v>
          </cell>
          <cell r="E2423">
            <v>14.15</v>
          </cell>
          <cell r="F2423">
            <v>100.58</v>
          </cell>
          <cell r="G2423">
            <v>66</v>
          </cell>
          <cell r="H2423">
            <v>5.0999999999999996</v>
          </cell>
          <cell r="J2423">
            <v>0.66249999999999998</v>
          </cell>
        </row>
        <row r="2424">
          <cell r="A2424">
            <v>1989</v>
          </cell>
          <cell r="B2424">
            <v>8</v>
          </cell>
          <cell r="C2424">
            <v>19</v>
          </cell>
          <cell r="E2424">
            <v>14.68</v>
          </cell>
          <cell r="F2424">
            <v>101.30000000000001</v>
          </cell>
          <cell r="G2424">
            <v>80</v>
          </cell>
          <cell r="H2424">
            <v>5.5</v>
          </cell>
          <cell r="J2424">
            <v>0.78749999999999998</v>
          </cell>
        </row>
        <row r="2425">
          <cell r="A2425">
            <v>1989</v>
          </cell>
          <cell r="B2425">
            <v>8</v>
          </cell>
          <cell r="C2425">
            <v>20</v>
          </cell>
          <cell r="E2425">
            <v>15.22</v>
          </cell>
          <cell r="F2425">
            <v>100.9</v>
          </cell>
          <cell r="G2425">
            <v>91</v>
          </cell>
          <cell r="H2425">
            <v>3.6</v>
          </cell>
          <cell r="J2425">
            <v>0.83750000000000002</v>
          </cell>
        </row>
        <row r="2426">
          <cell r="A2426">
            <v>1989</v>
          </cell>
          <cell r="B2426">
            <v>8</v>
          </cell>
          <cell r="C2426">
            <v>21</v>
          </cell>
          <cell r="E2426">
            <v>18.149999999999999</v>
          </cell>
          <cell r="F2426">
            <v>100.21000000000001</v>
          </cell>
          <cell r="G2426">
            <v>67</v>
          </cell>
          <cell r="H2426">
            <v>5</v>
          </cell>
          <cell r="J2426">
            <v>0.375</v>
          </cell>
        </row>
        <row r="2427">
          <cell r="A2427">
            <v>1989</v>
          </cell>
          <cell r="B2427">
            <v>8</v>
          </cell>
          <cell r="C2427">
            <v>22</v>
          </cell>
          <cell r="E2427">
            <v>14.61</v>
          </cell>
          <cell r="F2427">
            <v>100.76</v>
          </cell>
          <cell r="G2427">
            <v>88</v>
          </cell>
          <cell r="H2427">
            <v>3.9</v>
          </cell>
          <cell r="J2427">
            <v>0.53749999999999998</v>
          </cell>
        </row>
        <row r="2428">
          <cell r="A2428">
            <v>1989</v>
          </cell>
          <cell r="B2428">
            <v>8</v>
          </cell>
          <cell r="C2428">
            <v>23</v>
          </cell>
          <cell r="E2428">
            <v>13.51</v>
          </cell>
          <cell r="F2428">
            <v>100.41000000000001</v>
          </cell>
          <cell r="G2428">
            <v>60</v>
          </cell>
          <cell r="H2428">
            <v>3.8</v>
          </cell>
          <cell r="J2428">
            <v>0.5</v>
          </cell>
        </row>
        <row r="2429">
          <cell r="A2429">
            <v>1989</v>
          </cell>
          <cell r="B2429">
            <v>8</v>
          </cell>
          <cell r="C2429">
            <v>24</v>
          </cell>
          <cell r="E2429">
            <v>13.65</v>
          </cell>
          <cell r="F2429">
            <v>99.53</v>
          </cell>
          <cell r="G2429">
            <v>59</v>
          </cell>
          <cell r="H2429">
            <v>4.0999999999999996</v>
          </cell>
          <cell r="J2429">
            <v>0.58750000000000002</v>
          </cell>
        </row>
        <row r="2430">
          <cell r="A2430">
            <v>1989</v>
          </cell>
          <cell r="B2430">
            <v>8</v>
          </cell>
          <cell r="C2430">
            <v>25</v>
          </cell>
          <cell r="E2430">
            <v>10.72</v>
          </cell>
          <cell r="F2430">
            <v>99.78</v>
          </cell>
          <cell r="G2430">
            <v>88</v>
          </cell>
          <cell r="H2430">
            <v>2.7</v>
          </cell>
          <cell r="J2430">
            <v>0.78749999999999998</v>
          </cell>
        </row>
        <row r="2431">
          <cell r="A2431">
            <v>1989</v>
          </cell>
          <cell r="B2431">
            <v>8</v>
          </cell>
          <cell r="C2431">
            <v>26</v>
          </cell>
          <cell r="E2431">
            <v>10.02</v>
          </cell>
          <cell r="F2431">
            <v>100.36000000000001</v>
          </cell>
          <cell r="G2431">
            <v>72</v>
          </cell>
          <cell r="H2431">
            <v>1.7</v>
          </cell>
          <cell r="J2431">
            <v>0.46250000000000002</v>
          </cell>
        </row>
        <row r="2432">
          <cell r="A2432">
            <v>1989</v>
          </cell>
          <cell r="B2432">
            <v>8</v>
          </cell>
          <cell r="C2432">
            <v>27</v>
          </cell>
          <cell r="E2432">
            <v>10.86</v>
          </cell>
          <cell r="F2432">
            <v>100.7</v>
          </cell>
          <cell r="G2432">
            <v>69</v>
          </cell>
          <cell r="H2432">
            <v>2.9</v>
          </cell>
          <cell r="J2432">
            <v>0.66249999999999998</v>
          </cell>
        </row>
        <row r="2433">
          <cell r="A2433">
            <v>1989</v>
          </cell>
          <cell r="B2433">
            <v>8</v>
          </cell>
          <cell r="C2433">
            <v>28</v>
          </cell>
          <cell r="E2433">
            <v>11.39</v>
          </cell>
          <cell r="F2433">
            <v>100.68</v>
          </cell>
          <cell r="G2433">
            <v>72</v>
          </cell>
          <cell r="H2433">
            <v>1.2</v>
          </cell>
          <cell r="J2433">
            <v>0.53749999999999998</v>
          </cell>
        </row>
        <row r="2434">
          <cell r="A2434">
            <v>1989</v>
          </cell>
          <cell r="B2434">
            <v>8</v>
          </cell>
          <cell r="C2434">
            <v>29</v>
          </cell>
          <cell r="E2434">
            <v>11.75</v>
          </cell>
          <cell r="F2434">
            <v>100.68</v>
          </cell>
          <cell r="G2434">
            <v>79</v>
          </cell>
          <cell r="H2434">
            <v>1.9</v>
          </cell>
          <cell r="J2434">
            <v>0.53749999999999998</v>
          </cell>
        </row>
        <row r="2435">
          <cell r="A2435">
            <v>1989</v>
          </cell>
          <cell r="B2435">
            <v>8</v>
          </cell>
          <cell r="C2435">
            <v>30</v>
          </cell>
          <cell r="E2435">
            <v>10.49</v>
          </cell>
          <cell r="F2435">
            <v>101.10000000000001</v>
          </cell>
          <cell r="G2435">
            <v>85</v>
          </cell>
          <cell r="H2435">
            <v>2.7</v>
          </cell>
          <cell r="J2435">
            <v>0.25</v>
          </cell>
        </row>
        <row r="2436">
          <cell r="A2436">
            <v>1989</v>
          </cell>
          <cell r="B2436">
            <v>8</v>
          </cell>
          <cell r="C2436">
            <v>31</v>
          </cell>
          <cell r="E2436">
            <v>13.06</v>
          </cell>
          <cell r="F2436">
            <v>100.66000000000001</v>
          </cell>
          <cell r="G2436">
            <v>92</v>
          </cell>
          <cell r="H2436">
            <v>5</v>
          </cell>
          <cell r="J2436">
            <v>1</v>
          </cell>
        </row>
        <row r="2437">
          <cell r="A2437">
            <v>1989</v>
          </cell>
          <cell r="B2437">
            <v>9</v>
          </cell>
          <cell r="C2437">
            <v>1</v>
          </cell>
          <cell r="E2437">
            <v>13.91</v>
          </cell>
          <cell r="F2437">
            <v>100.57000000000001</v>
          </cell>
          <cell r="G2437">
            <v>83</v>
          </cell>
          <cell r="H2437">
            <v>1.5</v>
          </cell>
          <cell r="J2437">
            <v>0.625</v>
          </cell>
        </row>
        <row r="2438">
          <cell r="A2438">
            <v>1989</v>
          </cell>
          <cell r="B2438">
            <v>9</v>
          </cell>
          <cell r="C2438">
            <v>2</v>
          </cell>
          <cell r="E2438">
            <v>11.29</v>
          </cell>
          <cell r="F2438">
            <v>100.68</v>
          </cell>
          <cell r="G2438">
            <v>74</v>
          </cell>
          <cell r="H2438">
            <v>1.2</v>
          </cell>
          <cell r="J2438">
            <v>0.41249999999999998</v>
          </cell>
        </row>
        <row r="2439">
          <cell r="A2439">
            <v>1989</v>
          </cell>
          <cell r="B2439">
            <v>9</v>
          </cell>
          <cell r="C2439">
            <v>3</v>
          </cell>
          <cell r="E2439">
            <v>11.41</v>
          </cell>
          <cell r="F2439">
            <v>101.24000000000001</v>
          </cell>
          <cell r="G2439">
            <v>74</v>
          </cell>
          <cell r="H2439">
            <v>2.2999999999999998</v>
          </cell>
          <cell r="J2439">
            <v>8.7499999999999994E-2</v>
          </cell>
        </row>
        <row r="2440">
          <cell r="A2440">
            <v>1989</v>
          </cell>
          <cell r="B2440">
            <v>9</v>
          </cell>
          <cell r="C2440">
            <v>4</v>
          </cell>
          <cell r="E2440">
            <v>10.6</v>
          </cell>
          <cell r="F2440">
            <v>101.39</v>
          </cell>
          <cell r="G2440">
            <v>84</v>
          </cell>
          <cell r="H2440">
            <v>2.7</v>
          </cell>
          <cell r="J2440">
            <v>0.21249999999999999</v>
          </cell>
        </row>
        <row r="2441">
          <cell r="A2441">
            <v>1989</v>
          </cell>
          <cell r="B2441">
            <v>9</v>
          </cell>
          <cell r="C2441">
            <v>5</v>
          </cell>
          <cell r="E2441">
            <v>13.53</v>
          </cell>
          <cell r="F2441">
            <v>100.93</v>
          </cell>
          <cell r="G2441">
            <v>85</v>
          </cell>
          <cell r="H2441">
            <v>2.7</v>
          </cell>
          <cell r="J2441">
            <v>0.53749999999999998</v>
          </cell>
        </row>
        <row r="2442">
          <cell r="A2442">
            <v>1989</v>
          </cell>
          <cell r="B2442">
            <v>9</v>
          </cell>
          <cell r="C2442">
            <v>6</v>
          </cell>
          <cell r="E2442">
            <v>15.82</v>
          </cell>
          <cell r="F2442">
            <v>100.51</v>
          </cell>
          <cell r="G2442">
            <v>72</v>
          </cell>
          <cell r="H2442">
            <v>6</v>
          </cell>
          <cell r="J2442">
            <v>0.28749999999999998</v>
          </cell>
        </row>
        <row r="2443">
          <cell r="A2443">
            <v>1989</v>
          </cell>
          <cell r="B2443">
            <v>9</v>
          </cell>
          <cell r="C2443">
            <v>7</v>
          </cell>
          <cell r="E2443">
            <v>12.89</v>
          </cell>
          <cell r="F2443">
            <v>101.24000000000001</v>
          </cell>
          <cell r="G2443">
            <v>72</v>
          </cell>
          <cell r="H2443">
            <v>2.9</v>
          </cell>
          <cell r="J2443">
            <v>0.625</v>
          </cell>
        </row>
        <row r="2444">
          <cell r="A2444">
            <v>1989</v>
          </cell>
          <cell r="B2444">
            <v>9</v>
          </cell>
          <cell r="C2444">
            <v>8</v>
          </cell>
          <cell r="E2444">
            <v>11.11</v>
          </cell>
          <cell r="F2444">
            <v>101.35000000000001</v>
          </cell>
          <cell r="G2444">
            <v>87</v>
          </cell>
          <cell r="H2444">
            <v>0.7</v>
          </cell>
          <cell r="J2444">
            <v>0.83750000000000002</v>
          </cell>
        </row>
        <row r="2445">
          <cell r="A2445">
            <v>1989</v>
          </cell>
          <cell r="B2445">
            <v>9</v>
          </cell>
          <cell r="C2445">
            <v>9</v>
          </cell>
          <cell r="E2445">
            <v>10.41</v>
          </cell>
          <cell r="F2445">
            <v>101.63</v>
          </cell>
          <cell r="G2445">
            <v>72</v>
          </cell>
          <cell r="H2445">
            <v>2.9</v>
          </cell>
          <cell r="J2445">
            <v>0.16250000000000001</v>
          </cell>
        </row>
        <row r="2446">
          <cell r="A2446">
            <v>1989</v>
          </cell>
          <cell r="B2446">
            <v>9</v>
          </cell>
          <cell r="C2446">
            <v>10</v>
          </cell>
          <cell r="E2446">
            <v>10.09</v>
          </cell>
          <cell r="F2446">
            <v>102.31</v>
          </cell>
          <cell r="G2446">
            <v>68</v>
          </cell>
          <cell r="H2446">
            <v>2.4</v>
          </cell>
          <cell r="J2446">
            <v>0.16250000000000001</v>
          </cell>
        </row>
        <row r="2447">
          <cell r="A2447">
            <v>1989</v>
          </cell>
          <cell r="B2447">
            <v>9</v>
          </cell>
          <cell r="C2447">
            <v>11</v>
          </cell>
          <cell r="E2447">
            <v>8.3000000000000007</v>
          </cell>
          <cell r="F2447">
            <v>102.2</v>
          </cell>
          <cell r="G2447">
            <v>76</v>
          </cell>
          <cell r="H2447">
            <v>2.7</v>
          </cell>
          <cell r="J2447">
            <v>0.28749999999999998</v>
          </cell>
        </row>
        <row r="2448">
          <cell r="A2448">
            <v>1989</v>
          </cell>
          <cell r="B2448">
            <v>9</v>
          </cell>
          <cell r="C2448">
            <v>12</v>
          </cell>
          <cell r="E2448">
            <v>8.86</v>
          </cell>
          <cell r="F2448">
            <v>101.98</v>
          </cell>
          <cell r="G2448">
            <v>78</v>
          </cell>
          <cell r="H2448">
            <v>1.4</v>
          </cell>
          <cell r="J2448">
            <v>0.16250000000000001</v>
          </cell>
        </row>
        <row r="2449">
          <cell r="A2449">
            <v>1989</v>
          </cell>
          <cell r="B2449">
            <v>9</v>
          </cell>
          <cell r="C2449">
            <v>13</v>
          </cell>
          <cell r="E2449">
            <v>8.5299999999999994</v>
          </cell>
          <cell r="F2449">
            <v>101.08</v>
          </cell>
          <cell r="G2449">
            <v>84</v>
          </cell>
          <cell r="H2449">
            <v>1.9</v>
          </cell>
          <cell r="J2449">
            <v>0.46250000000000002</v>
          </cell>
        </row>
        <row r="2450">
          <cell r="A2450">
            <v>1989</v>
          </cell>
          <cell r="B2450">
            <v>9</v>
          </cell>
          <cell r="C2450">
            <v>14</v>
          </cell>
          <cell r="E2450">
            <v>8.94</v>
          </cell>
          <cell r="F2450">
            <v>99.410000000000011</v>
          </cell>
          <cell r="G2450">
            <v>94</v>
          </cell>
          <cell r="H2450">
            <v>2.2000000000000002</v>
          </cell>
          <cell r="J2450">
            <v>0.91249999999999998</v>
          </cell>
        </row>
        <row r="2451">
          <cell r="A2451">
            <v>1989</v>
          </cell>
          <cell r="B2451">
            <v>9</v>
          </cell>
          <cell r="C2451">
            <v>15</v>
          </cell>
          <cell r="E2451">
            <v>10.79</v>
          </cell>
          <cell r="F2451">
            <v>99.08</v>
          </cell>
          <cell r="G2451">
            <v>82</v>
          </cell>
          <cell r="H2451">
            <v>2.6</v>
          </cell>
          <cell r="J2451">
            <v>0.78749999999999998</v>
          </cell>
        </row>
        <row r="2452">
          <cell r="A2452">
            <v>1989</v>
          </cell>
          <cell r="B2452">
            <v>9</v>
          </cell>
          <cell r="C2452">
            <v>16</v>
          </cell>
          <cell r="E2452">
            <v>7.83</v>
          </cell>
          <cell r="F2452">
            <v>99.5</v>
          </cell>
          <cell r="G2452">
            <v>95</v>
          </cell>
          <cell r="H2452">
            <v>0.7</v>
          </cell>
          <cell r="J2452">
            <v>0.91249999999999998</v>
          </cell>
        </row>
        <row r="2453">
          <cell r="A2453">
            <v>1989</v>
          </cell>
          <cell r="B2453">
            <v>9</v>
          </cell>
          <cell r="C2453">
            <v>17</v>
          </cell>
          <cell r="E2453">
            <v>7.98</v>
          </cell>
          <cell r="F2453">
            <v>100.01</v>
          </cell>
          <cell r="G2453">
            <v>94</v>
          </cell>
          <cell r="H2453">
            <v>0.7</v>
          </cell>
          <cell r="J2453">
            <v>0.91249999999999998</v>
          </cell>
        </row>
        <row r="2454">
          <cell r="A2454">
            <v>1989</v>
          </cell>
          <cell r="B2454">
            <v>9</v>
          </cell>
          <cell r="C2454">
            <v>18</v>
          </cell>
          <cell r="E2454">
            <v>11.2</v>
          </cell>
          <cell r="F2454">
            <v>100.72000000000001</v>
          </cell>
          <cell r="G2454">
            <v>87</v>
          </cell>
          <cell r="H2454">
            <v>3.8</v>
          </cell>
          <cell r="J2454">
            <v>0.78749999999999998</v>
          </cell>
        </row>
        <row r="2455">
          <cell r="A2455">
            <v>1989</v>
          </cell>
          <cell r="B2455">
            <v>9</v>
          </cell>
          <cell r="C2455">
            <v>19</v>
          </cell>
          <cell r="E2455">
            <v>14.49</v>
          </cell>
          <cell r="F2455">
            <v>100.30000000000001</v>
          </cell>
          <cell r="G2455">
            <v>95</v>
          </cell>
          <cell r="H2455">
            <v>4.0999999999999996</v>
          </cell>
          <cell r="J2455">
            <v>1</v>
          </cell>
        </row>
        <row r="2456">
          <cell r="A2456">
            <v>1989</v>
          </cell>
          <cell r="B2456">
            <v>9</v>
          </cell>
          <cell r="C2456">
            <v>20</v>
          </cell>
          <cell r="E2456">
            <v>12.74</v>
          </cell>
          <cell r="F2456">
            <v>101.24000000000001</v>
          </cell>
          <cell r="G2456">
            <v>84</v>
          </cell>
          <cell r="H2456">
            <v>7.4</v>
          </cell>
          <cell r="J2456">
            <v>0.625</v>
          </cell>
        </row>
        <row r="2457">
          <cell r="A2457">
            <v>1989</v>
          </cell>
          <cell r="B2457">
            <v>9</v>
          </cell>
          <cell r="C2457">
            <v>21</v>
          </cell>
          <cell r="E2457">
            <v>14.84</v>
          </cell>
          <cell r="F2457">
            <v>101.32000000000001</v>
          </cell>
          <cell r="G2457">
            <v>93</v>
          </cell>
          <cell r="H2457">
            <v>6.2</v>
          </cell>
          <cell r="J2457">
            <v>0.66249999999999998</v>
          </cell>
        </row>
        <row r="2458">
          <cell r="A2458">
            <v>1989</v>
          </cell>
          <cell r="B2458">
            <v>9</v>
          </cell>
          <cell r="C2458">
            <v>22</v>
          </cell>
          <cell r="E2458">
            <v>12.9</v>
          </cell>
          <cell r="F2458">
            <v>101.06</v>
          </cell>
          <cell r="G2458">
            <v>97</v>
          </cell>
          <cell r="H2458">
            <v>1.5</v>
          </cell>
          <cell r="J2458">
            <v>1</v>
          </cell>
        </row>
        <row r="2459">
          <cell r="A2459">
            <v>1989</v>
          </cell>
          <cell r="B2459">
            <v>9</v>
          </cell>
          <cell r="C2459">
            <v>23</v>
          </cell>
          <cell r="E2459">
            <v>14.17</v>
          </cell>
          <cell r="F2459">
            <v>100.87</v>
          </cell>
          <cell r="G2459">
            <v>97</v>
          </cell>
          <cell r="H2459">
            <v>1.4</v>
          </cell>
          <cell r="J2459">
            <v>1</v>
          </cell>
        </row>
        <row r="2460">
          <cell r="A2460">
            <v>1989</v>
          </cell>
          <cell r="B2460">
            <v>9</v>
          </cell>
          <cell r="C2460">
            <v>24</v>
          </cell>
          <cell r="E2460">
            <v>13.46</v>
          </cell>
          <cell r="F2460">
            <v>101.17000000000002</v>
          </cell>
          <cell r="G2460">
            <v>87</v>
          </cell>
          <cell r="H2460">
            <v>3.6</v>
          </cell>
          <cell r="J2460">
            <v>8.7499999999999994E-2</v>
          </cell>
        </row>
        <row r="2461">
          <cell r="A2461">
            <v>1989</v>
          </cell>
          <cell r="B2461">
            <v>9</v>
          </cell>
          <cell r="C2461">
            <v>25</v>
          </cell>
          <cell r="E2461">
            <v>12.5</v>
          </cell>
          <cell r="F2461">
            <v>100.71000000000001</v>
          </cell>
          <cell r="G2461">
            <v>92</v>
          </cell>
          <cell r="H2461">
            <v>6.2</v>
          </cell>
          <cell r="J2461">
            <v>0.96250000000000002</v>
          </cell>
        </row>
        <row r="2462">
          <cell r="A2462">
            <v>1989</v>
          </cell>
          <cell r="B2462">
            <v>9</v>
          </cell>
          <cell r="C2462">
            <v>26</v>
          </cell>
          <cell r="E2462">
            <v>10.44</v>
          </cell>
          <cell r="F2462">
            <v>100.89</v>
          </cell>
          <cell r="G2462">
            <v>69</v>
          </cell>
          <cell r="H2462">
            <v>3.9</v>
          </cell>
          <cell r="J2462">
            <v>0.41249999999999998</v>
          </cell>
        </row>
        <row r="2463">
          <cell r="A2463">
            <v>1989</v>
          </cell>
          <cell r="B2463">
            <v>9</v>
          </cell>
          <cell r="C2463">
            <v>27</v>
          </cell>
          <cell r="E2463">
            <v>9.4700000000000006</v>
          </cell>
          <cell r="F2463">
            <v>101.04</v>
          </cell>
          <cell r="G2463">
            <v>87</v>
          </cell>
          <cell r="H2463">
            <v>4</v>
          </cell>
          <cell r="J2463">
            <v>0.46250000000000002</v>
          </cell>
        </row>
        <row r="2464">
          <cell r="A2464">
            <v>1989</v>
          </cell>
          <cell r="B2464">
            <v>9</v>
          </cell>
          <cell r="C2464">
            <v>28</v>
          </cell>
          <cell r="E2464">
            <v>10.119999999999999</v>
          </cell>
          <cell r="F2464">
            <v>101.26</v>
          </cell>
          <cell r="G2464">
            <v>69</v>
          </cell>
          <cell r="H2464">
            <v>2.4</v>
          </cell>
          <cell r="J2464">
            <v>0.46250000000000002</v>
          </cell>
        </row>
        <row r="2465">
          <cell r="A2465">
            <v>1989</v>
          </cell>
          <cell r="B2465">
            <v>9</v>
          </cell>
          <cell r="C2465">
            <v>29</v>
          </cell>
          <cell r="E2465">
            <v>7.8</v>
          </cell>
          <cell r="F2465">
            <v>101.45</v>
          </cell>
          <cell r="G2465">
            <v>86</v>
          </cell>
          <cell r="H2465">
            <v>2.4</v>
          </cell>
          <cell r="J2465">
            <v>0.41249999999999998</v>
          </cell>
        </row>
        <row r="2466">
          <cell r="A2466">
            <v>1989</v>
          </cell>
          <cell r="B2466">
            <v>9</v>
          </cell>
          <cell r="C2466">
            <v>30</v>
          </cell>
          <cell r="E2466">
            <v>9.6300000000000008</v>
          </cell>
          <cell r="F2466">
            <v>101.4</v>
          </cell>
          <cell r="G2466">
            <v>71</v>
          </cell>
          <cell r="H2466">
            <v>1.7</v>
          </cell>
          <cell r="J2466">
            <v>0.58750000000000002</v>
          </cell>
        </row>
        <row r="2467">
          <cell r="A2467">
            <v>1989</v>
          </cell>
          <cell r="B2467">
            <v>10</v>
          </cell>
          <cell r="C2467">
            <v>1</v>
          </cell>
          <cell r="E2467">
            <v>10.28</v>
          </cell>
          <cell r="F2467">
            <v>100.77000000000001</v>
          </cell>
          <cell r="G2467">
            <v>61</v>
          </cell>
          <cell r="H2467">
            <v>3.6</v>
          </cell>
          <cell r="J2467">
            <v>0.375</v>
          </cell>
        </row>
        <row r="2468">
          <cell r="A2468">
            <v>1989</v>
          </cell>
          <cell r="B2468">
            <v>10</v>
          </cell>
          <cell r="C2468">
            <v>2</v>
          </cell>
          <cell r="E2468">
            <v>11.9</v>
          </cell>
          <cell r="F2468">
            <v>99.98</v>
          </cell>
          <cell r="G2468">
            <v>39</v>
          </cell>
          <cell r="H2468">
            <v>7.7</v>
          </cell>
          <cell r="J2468">
            <v>0.125</v>
          </cell>
        </row>
        <row r="2469">
          <cell r="A2469">
            <v>1989</v>
          </cell>
          <cell r="B2469">
            <v>10</v>
          </cell>
          <cell r="C2469">
            <v>3</v>
          </cell>
          <cell r="E2469">
            <v>7.59</v>
          </cell>
          <cell r="F2469">
            <v>101.5</v>
          </cell>
          <cell r="G2469">
            <v>70</v>
          </cell>
          <cell r="H2469">
            <v>2.1</v>
          </cell>
          <cell r="J2469">
            <v>0.28749999999999998</v>
          </cell>
        </row>
        <row r="2470">
          <cell r="A2470">
            <v>1989</v>
          </cell>
          <cell r="B2470">
            <v>10</v>
          </cell>
          <cell r="C2470">
            <v>4</v>
          </cell>
          <cell r="E2470">
            <v>6.39</v>
          </cell>
          <cell r="F2470">
            <v>101.60000000000001</v>
          </cell>
          <cell r="G2470">
            <v>88</v>
          </cell>
          <cell r="H2470">
            <v>2.2000000000000002</v>
          </cell>
          <cell r="J2470">
            <v>0.25</v>
          </cell>
        </row>
        <row r="2471">
          <cell r="A2471">
            <v>1989</v>
          </cell>
          <cell r="B2471">
            <v>10</v>
          </cell>
          <cell r="C2471">
            <v>5</v>
          </cell>
          <cell r="E2471">
            <v>9.15</v>
          </cell>
          <cell r="F2471">
            <v>101.55000000000001</v>
          </cell>
          <cell r="G2471">
            <v>83</v>
          </cell>
          <cell r="H2471">
            <v>3.3</v>
          </cell>
          <cell r="J2471">
            <v>0.91249999999999998</v>
          </cell>
        </row>
        <row r="2472">
          <cell r="A2472">
            <v>1989</v>
          </cell>
          <cell r="B2472">
            <v>10</v>
          </cell>
          <cell r="C2472">
            <v>6</v>
          </cell>
          <cell r="E2472">
            <v>8.61</v>
          </cell>
          <cell r="F2472">
            <v>100.17000000000002</v>
          </cell>
          <cell r="G2472">
            <v>87</v>
          </cell>
          <cell r="H2472">
            <v>3.9</v>
          </cell>
          <cell r="J2472">
            <v>0.96250000000000002</v>
          </cell>
        </row>
        <row r="2473">
          <cell r="A2473">
            <v>1989</v>
          </cell>
          <cell r="B2473">
            <v>10</v>
          </cell>
          <cell r="C2473">
            <v>7</v>
          </cell>
          <cell r="E2473">
            <v>7</v>
          </cell>
          <cell r="F2473">
            <v>99.98</v>
          </cell>
          <cell r="G2473">
            <v>89</v>
          </cell>
          <cell r="H2473">
            <v>3.9</v>
          </cell>
          <cell r="J2473">
            <v>0.96250000000000002</v>
          </cell>
        </row>
        <row r="2474">
          <cell r="A2474">
            <v>1989</v>
          </cell>
          <cell r="B2474">
            <v>10</v>
          </cell>
          <cell r="C2474">
            <v>8</v>
          </cell>
          <cell r="E2474">
            <v>2.4</v>
          </cell>
          <cell r="F2474">
            <v>101.21000000000001</v>
          </cell>
          <cell r="G2474">
            <v>84</v>
          </cell>
          <cell r="H2474">
            <v>2.4</v>
          </cell>
          <cell r="J2474">
            <v>0.375</v>
          </cell>
        </row>
        <row r="2475">
          <cell r="A2475">
            <v>1989</v>
          </cell>
          <cell r="B2475">
            <v>10</v>
          </cell>
          <cell r="C2475">
            <v>9</v>
          </cell>
          <cell r="E2475">
            <v>6.26</v>
          </cell>
          <cell r="F2475">
            <v>100.5</v>
          </cell>
          <cell r="G2475">
            <v>94</v>
          </cell>
          <cell r="H2475">
            <v>2.2000000000000002</v>
          </cell>
          <cell r="J2475">
            <v>0.96250000000000002</v>
          </cell>
        </row>
        <row r="2476">
          <cell r="A2476">
            <v>1989</v>
          </cell>
          <cell r="B2476">
            <v>10</v>
          </cell>
          <cell r="C2476">
            <v>10</v>
          </cell>
          <cell r="E2476">
            <v>4.41</v>
          </cell>
          <cell r="F2476">
            <v>100.37</v>
          </cell>
          <cell r="G2476">
            <v>83</v>
          </cell>
          <cell r="H2476">
            <v>2.6</v>
          </cell>
          <cell r="J2476">
            <v>0.53749999999999998</v>
          </cell>
        </row>
        <row r="2477">
          <cell r="A2477">
            <v>1989</v>
          </cell>
          <cell r="B2477">
            <v>10</v>
          </cell>
          <cell r="C2477">
            <v>11</v>
          </cell>
          <cell r="E2477">
            <v>4.8099999999999996</v>
          </cell>
          <cell r="F2477">
            <v>100.09</v>
          </cell>
          <cell r="G2477">
            <v>73</v>
          </cell>
          <cell r="H2477">
            <v>2.9</v>
          </cell>
          <cell r="J2477">
            <v>0.33750000000000002</v>
          </cell>
        </row>
        <row r="2478">
          <cell r="A2478">
            <v>1989</v>
          </cell>
          <cell r="B2478">
            <v>10</v>
          </cell>
          <cell r="C2478">
            <v>12</v>
          </cell>
          <cell r="E2478">
            <v>2.73</v>
          </cell>
          <cell r="F2478">
            <v>99.83</v>
          </cell>
          <cell r="G2478">
            <v>94</v>
          </cell>
          <cell r="H2478">
            <v>2.2000000000000002</v>
          </cell>
          <cell r="J2478">
            <v>0.96250000000000002</v>
          </cell>
        </row>
        <row r="2479">
          <cell r="A2479">
            <v>1989</v>
          </cell>
          <cell r="B2479">
            <v>10</v>
          </cell>
          <cell r="C2479">
            <v>13</v>
          </cell>
          <cell r="E2479">
            <v>7.5</v>
          </cell>
          <cell r="F2479">
            <v>98.94</v>
          </cell>
          <cell r="G2479">
            <v>72</v>
          </cell>
          <cell r="H2479">
            <v>2.9</v>
          </cell>
          <cell r="J2479">
            <v>0.16250000000000001</v>
          </cell>
        </row>
        <row r="2480">
          <cell r="A2480">
            <v>1989</v>
          </cell>
          <cell r="B2480">
            <v>10</v>
          </cell>
          <cell r="C2480">
            <v>14</v>
          </cell>
          <cell r="E2480">
            <v>5.46</v>
          </cell>
          <cell r="F2480">
            <v>98.960000000000008</v>
          </cell>
          <cell r="G2480">
            <v>78</v>
          </cell>
          <cell r="H2480">
            <v>2.6</v>
          </cell>
          <cell r="J2480">
            <v>0.5</v>
          </cell>
        </row>
        <row r="2481">
          <cell r="A2481">
            <v>1989</v>
          </cell>
          <cell r="B2481">
            <v>10</v>
          </cell>
          <cell r="C2481">
            <v>15</v>
          </cell>
          <cell r="E2481">
            <v>4.04</v>
          </cell>
          <cell r="F2481">
            <v>100.38</v>
          </cell>
          <cell r="G2481">
            <v>77</v>
          </cell>
          <cell r="H2481">
            <v>1.7</v>
          </cell>
          <cell r="J2481">
            <v>0.25</v>
          </cell>
        </row>
        <row r="2482">
          <cell r="A2482">
            <v>1989</v>
          </cell>
          <cell r="B2482">
            <v>10</v>
          </cell>
          <cell r="C2482">
            <v>16</v>
          </cell>
          <cell r="E2482">
            <v>3.93</v>
          </cell>
          <cell r="F2482">
            <v>100.39</v>
          </cell>
          <cell r="G2482">
            <v>97</v>
          </cell>
          <cell r="H2482">
            <v>1</v>
          </cell>
          <cell r="J2482">
            <v>1</v>
          </cell>
        </row>
        <row r="2483">
          <cell r="A2483">
            <v>1989</v>
          </cell>
          <cell r="B2483">
            <v>10</v>
          </cell>
          <cell r="C2483">
            <v>17</v>
          </cell>
          <cell r="E2483">
            <v>5.74</v>
          </cell>
          <cell r="F2483">
            <v>100.85000000000001</v>
          </cell>
          <cell r="G2483">
            <v>93</v>
          </cell>
          <cell r="H2483">
            <v>0.7</v>
          </cell>
          <cell r="J2483">
            <v>0.71250000000000002</v>
          </cell>
        </row>
        <row r="2484">
          <cell r="A2484">
            <v>1989</v>
          </cell>
          <cell r="B2484">
            <v>10</v>
          </cell>
          <cell r="C2484">
            <v>18</v>
          </cell>
          <cell r="E2484">
            <v>6.97</v>
          </cell>
          <cell r="F2484">
            <v>101.26</v>
          </cell>
          <cell r="G2484">
            <v>91</v>
          </cell>
          <cell r="H2484">
            <v>1.2</v>
          </cell>
          <cell r="J2484">
            <v>0.875</v>
          </cell>
        </row>
        <row r="2485">
          <cell r="A2485">
            <v>1989</v>
          </cell>
          <cell r="B2485">
            <v>10</v>
          </cell>
          <cell r="C2485">
            <v>19</v>
          </cell>
          <cell r="E2485">
            <v>9.4600000000000009</v>
          </cell>
          <cell r="F2485">
            <v>100.32000000000001</v>
          </cell>
          <cell r="G2485">
            <v>94</v>
          </cell>
          <cell r="H2485">
            <v>3.3</v>
          </cell>
          <cell r="J2485">
            <v>1</v>
          </cell>
        </row>
        <row r="2486">
          <cell r="A2486">
            <v>1989</v>
          </cell>
          <cell r="B2486">
            <v>10</v>
          </cell>
          <cell r="C2486">
            <v>20</v>
          </cell>
          <cell r="E2486">
            <v>10.47</v>
          </cell>
          <cell r="F2486">
            <v>99.54</v>
          </cell>
          <cell r="G2486">
            <v>93</v>
          </cell>
          <cell r="H2486">
            <v>4.3</v>
          </cell>
          <cell r="J2486">
            <v>1</v>
          </cell>
        </row>
        <row r="2487">
          <cell r="A2487">
            <v>1989</v>
          </cell>
          <cell r="B2487">
            <v>10</v>
          </cell>
          <cell r="C2487">
            <v>21</v>
          </cell>
          <cell r="E2487">
            <v>9.93</v>
          </cell>
          <cell r="F2487">
            <v>98.720000000000013</v>
          </cell>
          <cell r="G2487">
            <v>90</v>
          </cell>
          <cell r="H2487">
            <v>7.7</v>
          </cell>
          <cell r="J2487">
            <v>0.66249999999999998</v>
          </cell>
        </row>
        <row r="2488">
          <cell r="A2488">
            <v>1989</v>
          </cell>
          <cell r="B2488">
            <v>10</v>
          </cell>
          <cell r="C2488">
            <v>22</v>
          </cell>
          <cell r="E2488">
            <v>10.66</v>
          </cell>
          <cell r="F2488">
            <v>99.64</v>
          </cell>
          <cell r="G2488">
            <v>84</v>
          </cell>
          <cell r="H2488">
            <v>5.6</v>
          </cell>
          <cell r="J2488">
            <v>0.625</v>
          </cell>
        </row>
        <row r="2489">
          <cell r="A2489">
            <v>1989</v>
          </cell>
          <cell r="B2489">
            <v>10</v>
          </cell>
          <cell r="C2489">
            <v>23</v>
          </cell>
          <cell r="E2489">
            <v>9.66</v>
          </cell>
          <cell r="F2489">
            <v>99.970000000000013</v>
          </cell>
          <cell r="G2489">
            <v>85</v>
          </cell>
          <cell r="H2489">
            <v>5.2</v>
          </cell>
          <cell r="J2489">
            <v>0.5</v>
          </cell>
        </row>
        <row r="2490">
          <cell r="A2490">
            <v>1989</v>
          </cell>
          <cell r="B2490">
            <v>10</v>
          </cell>
          <cell r="C2490">
            <v>24</v>
          </cell>
          <cell r="E2490">
            <v>7.88</v>
          </cell>
          <cell r="F2490">
            <v>99.610000000000014</v>
          </cell>
          <cell r="G2490">
            <v>77</v>
          </cell>
          <cell r="H2490">
            <v>4.5</v>
          </cell>
          <cell r="J2490">
            <v>0.46250000000000002</v>
          </cell>
        </row>
        <row r="2491">
          <cell r="A2491">
            <v>1989</v>
          </cell>
          <cell r="B2491">
            <v>10</v>
          </cell>
          <cell r="C2491">
            <v>25</v>
          </cell>
          <cell r="E2491">
            <v>9.93</v>
          </cell>
          <cell r="F2491">
            <v>99.470000000000013</v>
          </cell>
          <cell r="G2491">
            <v>69</v>
          </cell>
          <cell r="H2491">
            <v>5.3</v>
          </cell>
          <cell r="J2491">
            <v>0.125</v>
          </cell>
        </row>
        <row r="2492">
          <cell r="A2492">
            <v>1989</v>
          </cell>
          <cell r="B2492">
            <v>10</v>
          </cell>
          <cell r="C2492">
            <v>26</v>
          </cell>
          <cell r="E2492">
            <v>8.6</v>
          </cell>
          <cell r="F2492">
            <v>99.4</v>
          </cell>
          <cell r="G2492">
            <v>70</v>
          </cell>
          <cell r="H2492">
            <v>4.8</v>
          </cell>
          <cell r="J2492">
            <v>0.16250000000000001</v>
          </cell>
        </row>
        <row r="2493">
          <cell r="A2493">
            <v>1989</v>
          </cell>
          <cell r="B2493">
            <v>10</v>
          </cell>
          <cell r="C2493">
            <v>27</v>
          </cell>
          <cell r="E2493">
            <v>4.67</v>
          </cell>
          <cell r="F2493">
            <v>101.09</v>
          </cell>
          <cell r="G2493">
            <v>74</v>
          </cell>
          <cell r="H2493">
            <v>1.9</v>
          </cell>
          <cell r="J2493">
            <v>0.53749999999999998</v>
          </cell>
        </row>
        <row r="2494">
          <cell r="A2494">
            <v>1989</v>
          </cell>
          <cell r="B2494">
            <v>10</v>
          </cell>
          <cell r="C2494">
            <v>28</v>
          </cell>
          <cell r="E2494">
            <v>5.52</v>
          </cell>
          <cell r="F2494">
            <v>100.21000000000001</v>
          </cell>
          <cell r="G2494">
            <v>94</v>
          </cell>
          <cell r="H2494">
            <v>2.9</v>
          </cell>
          <cell r="J2494">
            <v>1</v>
          </cell>
        </row>
        <row r="2495">
          <cell r="A2495">
            <v>1989</v>
          </cell>
          <cell r="B2495">
            <v>10</v>
          </cell>
          <cell r="C2495">
            <v>29</v>
          </cell>
          <cell r="E2495">
            <v>7.7</v>
          </cell>
          <cell r="F2495">
            <v>99.9</v>
          </cell>
          <cell r="G2495">
            <v>95</v>
          </cell>
          <cell r="H2495">
            <v>1.7</v>
          </cell>
          <cell r="J2495">
            <v>0.875</v>
          </cell>
        </row>
        <row r="2496">
          <cell r="A2496">
            <v>1989</v>
          </cell>
          <cell r="B2496">
            <v>10</v>
          </cell>
          <cell r="C2496">
            <v>30</v>
          </cell>
          <cell r="E2496">
            <v>7.41</v>
          </cell>
          <cell r="F2496">
            <v>100.05000000000001</v>
          </cell>
          <cell r="G2496">
            <v>90</v>
          </cell>
          <cell r="H2496">
            <v>3.9</v>
          </cell>
          <cell r="J2496">
            <v>0.91249999999999998</v>
          </cell>
        </row>
        <row r="2497">
          <cell r="A2497">
            <v>1989</v>
          </cell>
          <cell r="B2497">
            <v>10</v>
          </cell>
          <cell r="C2497">
            <v>31</v>
          </cell>
          <cell r="E2497">
            <v>6.25</v>
          </cell>
          <cell r="F2497">
            <v>100.77000000000001</v>
          </cell>
          <cell r="G2497">
            <v>87</v>
          </cell>
          <cell r="H2497">
            <v>1</v>
          </cell>
          <cell r="J2497">
            <v>0.875</v>
          </cell>
        </row>
        <row r="2498">
          <cell r="A2498">
            <v>1989</v>
          </cell>
          <cell r="B2498">
            <v>11</v>
          </cell>
          <cell r="C2498">
            <v>1</v>
          </cell>
          <cell r="E2498">
            <v>6.79</v>
          </cell>
          <cell r="F2498">
            <v>100.24000000000001</v>
          </cell>
          <cell r="G2498">
            <v>91</v>
          </cell>
          <cell r="H2498">
            <v>2.6</v>
          </cell>
          <cell r="J2498">
            <v>0.41249999999999998</v>
          </cell>
        </row>
        <row r="2499">
          <cell r="A2499">
            <v>1989</v>
          </cell>
          <cell r="B2499">
            <v>11</v>
          </cell>
          <cell r="C2499">
            <v>2</v>
          </cell>
          <cell r="E2499">
            <v>2.7</v>
          </cell>
          <cell r="F2499">
            <v>100.72000000000001</v>
          </cell>
          <cell r="G2499">
            <v>97</v>
          </cell>
          <cell r="H2499">
            <v>0.7</v>
          </cell>
          <cell r="J2499">
            <v>0.66249999999999998</v>
          </cell>
        </row>
        <row r="2500">
          <cell r="A2500">
            <v>1989</v>
          </cell>
          <cell r="B2500">
            <v>11</v>
          </cell>
          <cell r="C2500">
            <v>3</v>
          </cell>
          <cell r="E2500">
            <v>6.77</v>
          </cell>
          <cell r="F2500">
            <v>100.15</v>
          </cell>
          <cell r="G2500">
            <v>90</v>
          </cell>
          <cell r="H2500">
            <v>4.5999999999999996</v>
          </cell>
          <cell r="J2500">
            <v>0.96250000000000002</v>
          </cell>
        </row>
        <row r="2501">
          <cell r="A2501">
            <v>1989</v>
          </cell>
          <cell r="B2501">
            <v>11</v>
          </cell>
          <cell r="C2501">
            <v>4</v>
          </cell>
          <cell r="E2501">
            <v>8.07</v>
          </cell>
          <cell r="F2501">
            <v>99.14</v>
          </cell>
          <cell r="G2501">
            <v>92</v>
          </cell>
          <cell r="H2501">
            <v>4.4000000000000004</v>
          </cell>
          <cell r="J2501">
            <v>0.83750000000000002</v>
          </cell>
        </row>
        <row r="2502">
          <cell r="A2502">
            <v>1989</v>
          </cell>
          <cell r="B2502">
            <v>11</v>
          </cell>
          <cell r="C2502">
            <v>5</v>
          </cell>
          <cell r="E2502">
            <v>6.42</v>
          </cell>
          <cell r="F2502">
            <v>99.19</v>
          </cell>
          <cell r="G2502">
            <v>86</v>
          </cell>
          <cell r="H2502">
            <v>4.0999999999999996</v>
          </cell>
          <cell r="J2502">
            <v>0.75</v>
          </cell>
        </row>
        <row r="2503">
          <cell r="A2503">
            <v>1989</v>
          </cell>
          <cell r="B2503">
            <v>11</v>
          </cell>
          <cell r="C2503">
            <v>6</v>
          </cell>
          <cell r="E2503">
            <v>6.87</v>
          </cell>
          <cell r="F2503">
            <v>99.9</v>
          </cell>
          <cell r="G2503">
            <v>91</v>
          </cell>
          <cell r="H2503">
            <v>3.1</v>
          </cell>
          <cell r="J2503">
            <v>0.78749999999999998</v>
          </cell>
        </row>
        <row r="2504">
          <cell r="A2504">
            <v>1989</v>
          </cell>
          <cell r="B2504">
            <v>11</v>
          </cell>
          <cell r="C2504">
            <v>7</v>
          </cell>
          <cell r="E2504">
            <v>4.34</v>
          </cell>
          <cell r="F2504">
            <v>100.13</v>
          </cell>
          <cell r="G2504">
            <v>92</v>
          </cell>
          <cell r="H2504">
            <v>1.4</v>
          </cell>
          <cell r="J2504">
            <v>0.5</v>
          </cell>
        </row>
        <row r="2505">
          <cell r="A2505">
            <v>1989</v>
          </cell>
          <cell r="B2505">
            <v>11</v>
          </cell>
          <cell r="C2505">
            <v>8</v>
          </cell>
          <cell r="E2505">
            <v>4.9400000000000004</v>
          </cell>
          <cell r="F2505">
            <v>100.22000000000001</v>
          </cell>
          <cell r="G2505">
            <v>92</v>
          </cell>
          <cell r="H2505">
            <v>4.3</v>
          </cell>
          <cell r="J2505">
            <v>0.875</v>
          </cell>
        </row>
        <row r="2506">
          <cell r="A2506">
            <v>1989</v>
          </cell>
          <cell r="B2506">
            <v>11</v>
          </cell>
          <cell r="C2506">
            <v>9</v>
          </cell>
          <cell r="E2506">
            <v>6.66</v>
          </cell>
          <cell r="F2506">
            <v>99.600000000000009</v>
          </cell>
          <cell r="G2506">
            <v>83</v>
          </cell>
          <cell r="H2506">
            <v>9.1</v>
          </cell>
          <cell r="J2506">
            <v>0.71250000000000002</v>
          </cell>
        </row>
        <row r="2507">
          <cell r="A2507">
            <v>1989</v>
          </cell>
          <cell r="B2507">
            <v>11</v>
          </cell>
          <cell r="C2507">
            <v>10</v>
          </cell>
          <cell r="E2507">
            <v>7.43</v>
          </cell>
          <cell r="F2507">
            <v>100.51</v>
          </cell>
          <cell r="G2507">
            <v>84</v>
          </cell>
          <cell r="H2507">
            <v>5.8</v>
          </cell>
          <cell r="J2507">
            <v>0.66249999999999998</v>
          </cell>
        </row>
        <row r="2508">
          <cell r="A2508">
            <v>1989</v>
          </cell>
          <cell r="B2508">
            <v>11</v>
          </cell>
          <cell r="C2508">
            <v>11</v>
          </cell>
          <cell r="E2508">
            <v>10</v>
          </cell>
          <cell r="F2508">
            <v>100.53</v>
          </cell>
          <cell r="G2508">
            <v>94</v>
          </cell>
          <cell r="H2508">
            <v>9.1999999999999993</v>
          </cell>
          <cell r="J2508">
            <v>0.96250000000000002</v>
          </cell>
        </row>
        <row r="2509">
          <cell r="A2509">
            <v>1989</v>
          </cell>
          <cell r="B2509">
            <v>11</v>
          </cell>
          <cell r="C2509">
            <v>12</v>
          </cell>
          <cell r="E2509">
            <v>8.48</v>
          </cell>
          <cell r="F2509">
            <v>101.54</v>
          </cell>
          <cell r="G2509">
            <v>82</v>
          </cell>
          <cell r="H2509">
            <v>1.7</v>
          </cell>
          <cell r="J2509">
            <v>0.78749999999999998</v>
          </cell>
        </row>
        <row r="2510">
          <cell r="A2510">
            <v>1989</v>
          </cell>
          <cell r="B2510">
            <v>11</v>
          </cell>
          <cell r="C2510">
            <v>13</v>
          </cell>
          <cell r="E2510">
            <v>3.08</v>
          </cell>
          <cell r="F2510">
            <v>102.05000000000001</v>
          </cell>
          <cell r="G2510">
            <v>85</v>
          </cell>
          <cell r="H2510">
            <v>1.5</v>
          </cell>
          <cell r="J2510">
            <v>0.625</v>
          </cell>
        </row>
        <row r="2511">
          <cell r="A2511">
            <v>1989</v>
          </cell>
          <cell r="B2511">
            <v>11</v>
          </cell>
          <cell r="C2511">
            <v>14</v>
          </cell>
          <cell r="E2511">
            <v>7.26</v>
          </cell>
          <cell r="F2511">
            <v>100.31</v>
          </cell>
          <cell r="G2511">
            <v>71</v>
          </cell>
          <cell r="H2511">
            <v>3.6</v>
          </cell>
          <cell r="J2511">
            <v>0.375</v>
          </cell>
        </row>
        <row r="2512">
          <cell r="A2512">
            <v>1989</v>
          </cell>
          <cell r="B2512">
            <v>11</v>
          </cell>
          <cell r="C2512">
            <v>15</v>
          </cell>
          <cell r="E2512">
            <v>4.3</v>
          </cell>
          <cell r="F2512">
            <v>102.11000000000001</v>
          </cell>
          <cell r="G2512">
            <v>61</v>
          </cell>
          <cell r="H2512">
            <v>3.9</v>
          </cell>
          <cell r="J2512">
            <v>0.21249999999999999</v>
          </cell>
        </row>
        <row r="2513">
          <cell r="A2513">
            <v>1989</v>
          </cell>
          <cell r="B2513">
            <v>11</v>
          </cell>
          <cell r="C2513">
            <v>16</v>
          </cell>
          <cell r="E2513">
            <v>-0.22</v>
          </cell>
          <cell r="F2513">
            <v>102.28</v>
          </cell>
          <cell r="G2513">
            <v>91</v>
          </cell>
          <cell r="H2513">
            <v>1.2</v>
          </cell>
          <cell r="J2513">
            <v>0.125</v>
          </cell>
        </row>
        <row r="2514">
          <cell r="A2514">
            <v>1989</v>
          </cell>
          <cell r="B2514">
            <v>11</v>
          </cell>
          <cell r="C2514">
            <v>17</v>
          </cell>
          <cell r="E2514">
            <v>-0.32</v>
          </cell>
          <cell r="F2514">
            <v>102.2</v>
          </cell>
          <cell r="G2514">
            <v>96</v>
          </cell>
          <cell r="H2514">
            <v>0.2</v>
          </cell>
          <cell r="J2514">
            <v>0.46250000000000002</v>
          </cell>
        </row>
        <row r="2515">
          <cell r="A2515">
            <v>1989</v>
          </cell>
          <cell r="B2515">
            <v>11</v>
          </cell>
          <cell r="C2515">
            <v>18</v>
          </cell>
          <cell r="E2515">
            <v>1.46</v>
          </cell>
          <cell r="F2515">
            <v>102.26</v>
          </cell>
          <cell r="G2515">
            <v>95</v>
          </cell>
          <cell r="H2515">
            <v>0.5</v>
          </cell>
          <cell r="J2515">
            <v>0.71250000000000002</v>
          </cell>
        </row>
        <row r="2516">
          <cell r="A2516">
            <v>1989</v>
          </cell>
          <cell r="B2516">
            <v>11</v>
          </cell>
          <cell r="C2516">
            <v>19</v>
          </cell>
          <cell r="E2516">
            <v>0.67</v>
          </cell>
          <cell r="F2516">
            <v>101.61000000000001</v>
          </cell>
          <cell r="G2516">
            <v>98</v>
          </cell>
          <cell r="H2516">
            <v>1.4</v>
          </cell>
          <cell r="J2516">
            <v>1</v>
          </cell>
        </row>
        <row r="2517">
          <cell r="A2517">
            <v>1989</v>
          </cell>
          <cell r="B2517">
            <v>11</v>
          </cell>
          <cell r="C2517">
            <v>20</v>
          </cell>
          <cell r="E2517">
            <v>1.78</v>
          </cell>
          <cell r="F2517">
            <v>101.30000000000001</v>
          </cell>
          <cell r="G2517">
            <v>97</v>
          </cell>
          <cell r="H2517">
            <v>0.8</v>
          </cell>
          <cell r="J2517">
            <v>1</v>
          </cell>
        </row>
        <row r="2518">
          <cell r="A2518">
            <v>1989</v>
          </cell>
          <cell r="B2518">
            <v>11</v>
          </cell>
          <cell r="C2518">
            <v>21</v>
          </cell>
          <cell r="E2518">
            <v>1.01</v>
          </cell>
          <cell r="F2518">
            <v>100.16000000000001</v>
          </cell>
          <cell r="G2518">
            <v>92</v>
          </cell>
          <cell r="H2518">
            <v>1.7</v>
          </cell>
          <cell r="J2518">
            <v>0.66249999999999998</v>
          </cell>
        </row>
        <row r="2519">
          <cell r="A2519">
            <v>1989</v>
          </cell>
          <cell r="B2519">
            <v>11</v>
          </cell>
          <cell r="C2519">
            <v>22</v>
          </cell>
          <cell r="E2519">
            <v>1.68</v>
          </cell>
          <cell r="F2519">
            <v>99.970000000000013</v>
          </cell>
          <cell r="G2519">
            <v>48</v>
          </cell>
          <cell r="H2519">
            <v>6.5</v>
          </cell>
          <cell r="J2519">
            <v>0.21249999999999999</v>
          </cell>
        </row>
        <row r="2520">
          <cell r="A2520">
            <v>1989</v>
          </cell>
          <cell r="B2520">
            <v>11</v>
          </cell>
          <cell r="C2520">
            <v>23</v>
          </cell>
          <cell r="E2520">
            <v>-1.72</v>
          </cell>
          <cell r="F2520">
            <v>99.81</v>
          </cell>
          <cell r="G2520">
            <v>81</v>
          </cell>
          <cell r="H2520">
            <v>0.7</v>
          </cell>
          <cell r="J2520">
            <v>0.625</v>
          </cell>
        </row>
        <row r="2521">
          <cell r="A2521">
            <v>1989</v>
          </cell>
          <cell r="B2521">
            <v>11</v>
          </cell>
          <cell r="C2521">
            <v>24</v>
          </cell>
          <cell r="E2521">
            <v>-5.42</v>
          </cell>
          <cell r="F2521">
            <v>100.54</v>
          </cell>
          <cell r="G2521">
            <v>71</v>
          </cell>
          <cell r="H2521">
            <v>1.7</v>
          </cell>
          <cell r="J2521">
            <v>0.16250000000000001</v>
          </cell>
        </row>
        <row r="2522">
          <cell r="A2522">
            <v>1989</v>
          </cell>
          <cell r="B2522">
            <v>11</v>
          </cell>
          <cell r="C2522">
            <v>25</v>
          </cell>
          <cell r="E2522">
            <v>-3.58</v>
          </cell>
          <cell r="F2522">
            <v>100.30000000000001</v>
          </cell>
          <cell r="G2522">
            <v>88</v>
          </cell>
          <cell r="H2522">
            <v>2.2000000000000002</v>
          </cell>
          <cell r="J2522">
            <v>0.71250000000000002</v>
          </cell>
        </row>
        <row r="2523">
          <cell r="A2523">
            <v>1989</v>
          </cell>
          <cell r="B2523">
            <v>11</v>
          </cell>
          <cell r="C2523">
            <v>26</v>
          </cell>
          <cell r="E2523">
            <v>-0.42</v>
          </cell>
          <cell r="F2523">
            <v>99.960000000000008</v>
          </cell>
          <cell r="G2523">
            <v>79</v>
          </cell>
          <cell r="H2523">
            <v>1.5</v>
          </cell>
          <cell r="J2523">
            <v>0.46250000000000002</v>
          </cell>
        </row>
        <row r="2524">
          <cell r="A2524">
            <v>1989</v>
          </cell>
          <cell r="B2524">
            <v>11</v>
          </cell>
          <cell r="C2524">
            <v>27</v>
          </cell>
          <cell r="E2524">
            <v>-0.91</v>
          </cell>
          <cell r="F2524">
            <v>99.360000000000014</v>
          </cell>
          <cell r="G2524">
            <v>78</v>
          </cell>
          <cell r="H2524">
            <v>3.4</v>
          </cell>
          <cell r="J2524">
            <v>0.125</v>
          </cell>
        </row>
        <row r="2525">
          <cell r="A2525">
            <v>1989</v>
          </cell>
          <cell r="B2525">
            <v>11</v>
          </cell>
          <cell r="C2525">
            <v>28</v>
          </cell>
          <cell r="E2525">
            <v>-3.02</v>
          </cell>
          <cell r="F2525">
            <v>101.89</v>
          </cell>
          <cell r="G2525">
            <v>68</v>
          </cell>
          <cell r="H2525">
            <v>1.5</v>
          </cell>
          <cell r="J2525">
            <v>0.33750000000000002</v>
          </cell>
        </row>
        <row r="2526">
          <cell r="A2526">
            <v>1989</v>
          </cell>
          <cell r="B2526">
            <v>11</v>
          </cell>
          <cell r="C2526">
            <v>29</v>
          </cell>
          <cell r="E2526">
            <v>-5.39</v>
          </cell>
          <cell r="F2526">
            <v>101.92000000000002</v>
          </cell>
          <cell r="G2526">
            <v>94</v>
          </cell>
          <cell r="H2526">
            <v>0.3</v>
          </cell>
          <cell r="J2526">
            <v>0.41249999999999998</v>
          </cell>
        </row>
        <row r="2527">
          <cell r="A2527">
            <v>1989</v>
          </cell>
          <cell r="B2527">
            <v>11</v>
          </cell>
          <cell r="C2527">
            <v>30</v>
          </cell>
          <cell r="E2527">
            <v>-4.93</v>
          </cell>
          <cell r="F2527">
            <v>102.60000000000001</v>
          </cell>
          <cell r="G2527">
            <v>95</v>
          </cell>
          <cell r="H2527">
            <v>0</v>
          </cell>
          <cell r="J2527">
            <v>0.375</v>
          </cell>
        </row>
        <row r="2528">
          <cell r="A2528">
            <v>1989</v>
          </cell>
          <cell r="B2528">
            <v>12</v>
          </cell>
          <cell r="C2528">
            <v>1</v>
          </cell>
          <cell r="E2528">
            <v>-6.04</v>
          </cell>
          <cell r="F2528">
            <v>103.16</v>
          </cell>
          <cell r="G2528">
            <v>94</v>
          </cell>
          <cell r="H2528">
            <v>0</v>
          </cell>
          <cell r="J2528">
            <v>0.25</v>
          </cell>
        </row>
        <row r="2529">
          <cell r="A2529">
            <v>1989</v>
          </cell>
          <cell r="B2529">
            <v>12</v>
          </cell>
          <cell r="C2529">
            <v>2</v>
          </cell>
          <cell r="E2529">
            <v>-4.74</v>
          </cell>
          <cell r="F2529">
            <v>102.72000000000001</v>
          </cell>
          <cell r="G2529">
            <v>98</v>
          </cell>
          <cell r="H2529">
            <v>0</v>
          </cell>
          <cell r="J2529">
            <v>0.71250000000000002</v>
          </cell>
        </row>
        <row r="2530">
          <cell r="A2530">
            <v>1989</v>
          </cell>
          <cell r="B2530">
            <v>12</v>
          </cell>
          <cell r="C2530">
            <v>3</v>
          </cell>
          <cell r="E2530">
            <v>3.42</v>
          </cell>
          <cell r="F2530">
            <v>101.53</v>
          </cell>
          <cell r="G2530">
            <v>77</v>
          </cell>
          <cell r="H2530">
            <v>4.3</v>
          </cell>
          <cell r="J2530">
            <v>0.53749999999999998</v>
          </cell>
        </row>
        <row r="2531">
          <cell r="A2531">
            <v>1989</v>
          </cell>
          <cell r="B2531">
            <v>12</v>
          </cell>
          <cell r="C2531">
            <v>4</v>
          </cell>
          <cell r="E2531">
            <v>2.92</v>
          </cell>
          <cell r="F2531">
            <v>101.76</v>
          </cell>
          <cell r="G2531">
            <v>54</v>
          </cell>
          <cell r="H2531">
            <v>2.6</v>
          </cell>
          <cell r="J2531">
            <v>0.25</v>
          </cell>
        </row>
        <row r="2532">
          <cell r="A2532">
            <v>1989</v>
          </cell>
          <cell r="B2532">
            <v>12</v>
          </cell>
          <cell r="C2532">
            <v>5</v>
          </cell>
          <cell r="E2532">
            <v>-2.44</v>
          </cell>
          <cell r="F2532">
            <v>101.69</v>
          </cell>
          <cell r="G2532">
            <v>86</v>
          </cell>
          <cell r="H2532">
            <v>1.2</v>
          </cell>
          <cell r="J2532">
            <v>0.58750000000000002</v>
          </cell>
        </row>
        <row r="2533">
          <cell r="A2533">
            <v>1989</v>
          </cell>
          <cell r="B2533">
            <v>12</v>
          </cell>
          <cell r="C2533">
            <v>6</v>
          </cell>
          <cell r="E2533">
            <v>5.17</v>
          </cell>
          <cell r="F2533">
            <v>99.33</v>
          </cell>
          <cell r="G2533">
            <v>54</v>
          </cell>
          <cell r="H2533">
            <v>4.3</v>
          </cell>
          <cell r="J2533">
            <v>0.375</v>
          </cell>
        </row>
        <row r="2534">
          <cell r="A2534">
            <v>1989</v>
          </cell>
          <cell r="B2534">
            <v>12</v>
          </cell>
          <cell r="C2534">
            <v>7</v>
          </cell>
          <cell r="E2534">
            <v>0.45</v>
          </cell>
          <cell r="F2534">
            <v>100.92000000000002</v>
          </cell>
          <cell r="G2534">
            <v>59</v>
          </cell>
          <cell r="H2534">
            <v>2.1</v>
          </cell>
          <cell r="J2534">
            <v>0.125</v>
          </cell>
        </row>
        <row r="2535">
          <cell r="A2535">
            <v>1989</v>
          </cell>
          <cell r="B2535">
            <v>12</v>
          </cell>
          <cell r="C2535">
            <v>8</v>
          </cell>
          <cell r="E2535">
            <v>-1.48</v>
          </cell>
          <cell r="F2535">
            <v>100.69</v>
          </cell>
          <cell r="G2535">
            <v>88</v>
          </cell>
          <cell r="H2535">
            <v>0.3</v>
          </cell>
          <cell r="J2535">
            <v>0.75</v>
          </cell>
        </row>
        <row r="2536">
          <cell r="A2536">
            <v>1989</v>
          </cell>
          <cell r="B2536">
            <v>12</v>
          </cell>
          <cell r="C2536">
            <v>9</v>
          </cell>
          <cell r="E2536">
            <v>-5.1100000000000003</v>
          </cell>
          <cell r="F2536">
            <v>101.56</v>
          </cell>
          <cell r="G2536">
            <v>80</v>
          </cell>
          <cell r="H2536">
            <v>1.4</v>
          </cell>
          <cell r="J2536">
            <v>0.53749999999999998</v>
          </cell>
        </row>
        <row r="2537">
          <cell r="A2537">
            <v>1989</v>
          </cell>
          <cell r="B2537">
            <v>12</v>
          </cell>
          <cell r="C2537">
            <v>10</v>
          </cell>
          <cell r="E2537">
            <v>0.2</v>
          </cell>
          <cell r="F2537">
            <v>99.94</v>
          </cell>
          <cell r="G2537">
            <v>78</v>
          </cell>
          <cell r="H2537">
            <v>2.8</v>
          </cell>
          <cell r="J2537">
            <v>0.625</v>
          </cell>
        </row>
        <row r="2538">
          <cell r="A2538">
            <v>1989</v>
          </cell>
          <cell r="B2538">
            <v>12</v>
          </cell>
          <cell r="C2538">
            <v>11</v>
          </cell>
          <cell r="E2538">
            <v>-2.58</v>
          </cell>
          <cell r="F2538">
            <v>100.02000000000001</v>
          </cell>
          <cell r="G2538">
            <v>73</v>
          </cell>
          <cell r="H2538">
            <v>1.9</v>
          </cell>
          <cell r="J2538">
            <v>0.28749999999999998</v>
          </cell>
        </row>
        <row r="2539">
          <cell r="A2539">
            <v>1989</v>
          </cell>
          <cell r="B2539">
            <v>12</v>
          </cell>
          <cell r="C2539">
            <v>12</v>
          </cell>
          <cell r="E2539">
            <v>-0.56999999999999995</v>
          </cell>
          <cell r="F2539">
            <v>98.52000000000001</v>
          </cell>
          <cell r="G2539">
            <v>68</v>
          </cell>
          <cell r="H2539">
            <v>2.6</v>
          </cell>
          <cell r="J2539">
            <v>0.33750000000000002</v>
          </cell>
        </row>
        <row r="2540">
          <cell r="A2540">
            <v>1989</v>
          </cell>
          <cell r="B2540">
            <v>12</v>
          </cell>
          <cell r="C2540">
            <v>13</v>
          </cell>
          <cell r="E2540">
            <v>-9.43</v>
          </cell>
          <cell r="F2540">
            <v>98.920000000000016</v>
          </cell>
          <cell r="G2540">
            <v>89</v>
          </cell>
          <cell r="H2540">
            <v>1.9</v>
          </cell>
          <cell r="J2540">
            <v>8.7499999999999994E-2</v>
          </cell>
        </row>
        <row r="2541">
          <cell r="A2541">
            <v>1989</v>
          </cell>
          <cell r="B2541">
            <v>12</v>
          </cell>
          <cell r="C2541">
            <v>14</v>
          </cell>
          <cell r="E2541">
            <v>-11</v>
          </cell>
          <cell r="F2541">
            <v>99.15</v>
          </cell>
          <cell r="G2541">
            <v>91</v>
          </cell>
          <cell r="H2541">
            <v>1.2</v>
          </cell>
          <cell r="J2541">
            <v>0.375</v>
          </cell>
        </row>
        <row r="2542">
          <cell r="A2542">
            <v>1989</v>
          </cell>
          <cell r="B2542">
            <v>12</v>
          </cell>
          <cell r="C2542">
            <v>15</v>
          </cell>
          <cell r="E2542">
            <v>-13.54</v>
          </cell>
          <cell r="F2542">
            <v>98.860000000000014</v>
          </cell>
          <cell r="G2542">
            <v>92</v>
          </cell>
          <cell r="H2542">
            <v>0.3</v>
          </cell>
          <cell r="J2542">
            <v>0.625</v>
          </cell>
        </row>
        <row r="2543">
          <cell r="A2543">
            <v>1989</v>
          </cell>
          <cell r="B2543">
            <v>12</v>
          </cell>
          <cell r="C2543">
            <v>16</v>
          </cell>
          <cell r="E2543">
            <v>-5.76</v>
          </cell>
          <cell r="F2543">
            <v>98.740000000000009</v>
          </cell>
          <cell r="G2543">
            <v>95</v>
          </cell>
          <cell r="H2543">
            <v>0.7</v>
          </cell>
          <cell r="J2543">
            <v>0.83750000000000002</v>
          </cell>
        </row>
        <row r="2544">
          <cell r="A2544">
            <v>1989</v>
          </cell>
          <cell r="B2544">
            <v>12</v>
          </cell>
          <cell r="C2544">
            <v>17</v>
          </cell>
          <cell r="E2544">
            <v>-3.85</v>
          </cell>
          <cell r="F2544">
            <v>97.420000000000016</v>
          </cell>
          <cell r="G2544">
            <v>96</v>
          </cell>
          <cell r="H2544">
            <v>4.5999999999999996</v>
          </cell>
          <cell r="J2544">
            <v>1</v>
          </cell>
        </row>
        <row r="2545">
          <cell r="A2545">
            <v>1989</v>
          </cell>
          <cell r="B2545">
            <v>12</v>
          </cell>
          <cell r="C2545">
            <v>18</v>
          </cell>
          <cell r="E2545">
            <v>3.56</v>
          </cell>
          <cell r="F2545">
            <v>96.84</v>
          </cell>
          <cell r="G2545">
            <v>83</v>
          </cell>
          <cell r="H2545">
            <v>6.5</v>
          </cell>
          <cell r="J2545">
            <v>0.875</v>
          </cell>
        </row>
        <row r="2546">
          <cell r="A2546">
            <v>1989</v>
          </cell>
          <cell r="B2546">
            <v>12</v>
          </cell>
          <cell r="C2546">
            <v>19</v>
          </cell>
          <cell r="E2546">
            <v>1.59</v>
          </cell>
          <cell r="F2546">
            <v>97.820000000000007</v>
          </cell>
          <cell r="G2546">
            <v>76</v>
          </cell>
          <cell r="H2546">
            <v>2.1</v>
          </cell>
          <cell r="J2546">
            <v>0.41249999999999998</v>
          </cell>
        </row>
        <row r="2547">
          <cell r="A2547">
            <v>1989</v>
          </cell>
          <cell r="B2547">
            <v>12</v>
          </cell>
          <cell r="C2547">
            <v>20</v>
          </cell>
          <cell r="E2547">
            <v>-1.54</v>
          </cell>
          <cell r="F2547">
            <v>99.81</v>
          </cell>
          <cell r="G2547">
            <v>71</v>
          </cell>
          <cell r="H2547">
            <v>1.9</v>
          </cell>
          <cell r="J2547">
            <v>0.5</v>
          </cell>
        </row>
        <row r="2548">
          <cell r="A2548">
            <v>1989</v>
          </cell>
          <cell r="B2548">
            <v>12</v>
          </cell>
          <cell r="C2548">
            <v>21</v>
          </cell>
          <cell r="E2548">
            <v>-0.7</v>
          </cell>
          <cell r="F2548">
            <v>98.070000000000007</v>
          </cell>
          <cell r="G2548">
            <v>95</v>
          </cell>
          <cell r="H2548">
            <v>2.4</v>
          </cell>
          <cell r="J2548">
            <v>1</v>
          </cell>
        </row>
        <row r="2549">
          <cell r="A2549">
            <v>1989</v>
          </cell>
          <cell r="B2549">
            <v>12</v>
          </cell>
          <cell r="C2549">
            <v>22</v>
          </cell>
          <cell r="E2549">
            <v>-1.25</v>
          </cell>
          <cell r="F2549">
            <v>98.75</v>
          </cell>
          <cell r="G2549">
            <v>93</v>
          </cell>
          <cell r="H2549">
            <v>2.1</v>
          </cell>
          <cell r="J2549">
            <v>0.96250000000000002</v>
          </cell>
        </row>
        <row r="2550">
          <cell r="A2550">
            <v>1989</v>
          </cell>
          <cell r="B2550">
            <v>12</v>
          </cell>
          <cell r="C2550">
            <v>23</v>
          </cell>
          <cell r="E2550">
            <v>-0.17</v>
          </cell>
          <cell r="F2550">
            <v>99.34</v>
          </cell>
          <cell r="G2550">
            <v>94</v>
          </cell>
          <cell r="H2550">
            <v>0.8</v>
          </cell>
          <cell r="J2550">
            <v>0.71250000000000002</v>
          </cell>
        </row>
        <row r="2551">
          <cell r="A2551">
            <v>1989</v>
          </cell>
          <cell r="B2551">
            <v>12</v>
          </cell>
          <cell r="C2551">
            <v>24</v>
          </cell>
          <cell r="E2551">
            <v>-0.24</v>
          </cell>
          <cell r="F2551">
            <v>100.01</v>
          </cell>
          <cell r="G2551">
            <v>96</v>
          </cell>
          <cell r="H2551">
            <v>1.5</v>
          </cell>
          <cell r="J2551">
            <v>1</v>
          </cell>
        </row>
        <row r="2552">
          <cell r="A2552">
            <v>1989</v>
          </cell>
          <cell r="B2552">
            <v>12</v>
          </cell>
          <cell r="C2552">
            <v>25</v>
          </cell>
          <cell r="E2552">
            <v>6.47</v>
          </cell>
          <cell r="F2552">
            <v>99.59</v>
          </cell>
          <cell r="G2552">
            <v>90</v>
          </cell>
          <cell r="H2552">
            <v>8.9</v>
          </cell>
          <cell r="J2552">
            <v>0.96250000000000002</v>
          </cell>
        </row>
        <row r="2553">
          <cell r="A2553">
            <v>1989</v>
          </cell>
          <cell r="B2553">
            <v>12</v>
          </cell>
          <cell r="C2553">
            <v>26</v>
          </cell>
          <cell r="E2553">
            <v>5.93</v>
          </cell>
          <cell r="F2553">
            <v>100.63</v>
          </cell>
          <cell r="G2553">
            <v>95</v>
          </cell>
          <cell r="H2553">
            <v>3.4</v>
          </cell>
          <cell r="J2553">
            <v>0.96250000000000002</v>
          </cell>
        </row>
        <row r="2554">
          <cell r="A2554">
            <v>1989</v>
          </cell>
          <cell r="B2554">
            <v>12</v>
          </cell>
          <cell r="C2554">
            <v>27</v>
          </cell>
          <cell r="E2554">
            <v>2.2000000000000002</v>
          </cell>
          <cell r="F2554">
            <v>101.21000000000001</v>
          </cell>
          <cell r="G2554">
            <v>96</v>
          </cell>
          <cell r="H2554">
            <v>0.7</v>
          </cell>
          <cell r="J2554">
            <v>1</v>
          </cell>
        </row>
        <row r="2555">
          <cell r="A2555">
            <v>1989</v>
          </cell>
          <cell r="B2555">
            <v>12</v>
          </cell>
          <cell r="C2555">
            <v>28</v>
          </cell>
          <cell r="E2555">
            <v>-2.23</v>
          </cell>
          <cell r="F2555">
            <v>101.9</v>
          </cell>
          <cell r="G2555">
            <v>91</v>
          </cell>
          <cell r="H2555">
            <v>0.8</v>
          </cell>
          <cell r="J2555">
            <v>1</v>
          </cell>
        </row>
        <row r="2556">
          <cell r="A2556">
            <v>1989</v>
          </cell>
          <cell r="B2556">
            <v>12</v>
          </cell>
          <cell r="C2556">
            <v>29</v>
          </cell>
          <cell r="E2556">
            <v>-3.49</v>
          </cell>
          <cell r="F2556">
            <v>102.84000000000002</v>
          </cell>
          <cell r="G2556">
            <v>89</v>
          </cell>
          <cell r="H2556">
            <v>1.9</v>
          </cell>
          <cell r="J2556">
            <v>0.96250000000000002</v>
          </cell>
        </row>
        <row r="2557">
          <cell r="A2557">
            <v>1989</v>
          </cell>
          <cell r="B2557">
            <v>12</v>
          </cell>
          <cell r="C2557">
            <v>30</v>
          </cell>
          <cell r="E2557">
            <v>-2.27</v>
          </cell>
          <cell r="F2557">
            <v>102.66</v>
          </cell>
          <cell r="G2557">
            <v>91</v>
          </cell>
          <cell r="H2557">
            <v>0.7</v>
          </cell>
          <cell r="J2557">
            <v>0.91249999999999998</v>
          </cell>
        </row>
        <row r="2558">
          <cell r="A2558">
            <v>1989</v>
          </cell>
          <cell r="B2558">
            <v>12</v>
          </cell>
          <cell r="C2558">
            <v>31</v>
          </cell>
          <cell r="E2558">
            <v>-4.46</v>
          </cell>
          <cell r="F2558">
            <v>102.35000000000001</v>
          </cell>
          <cell r="G2558">
            <v>82</v>
          </cell>
          <cell r="H2558">
            <v>2.8</v>
          </cell>
          <cell r="J2558">
            <v>1</v>
          </cell>
        </row>
        <row r="2559">
          <cell r="A2559">
            <v>1990</v>
          </cell>
          <cell r="B2559">
            <v>1</v>
          </cell>
          <cell r="C2559">
            <v>1</v>
          </cell>
          <cell r="E2559">
            <v>-6.74</v>
          </cell>
          <cell r="F2559">
            <v>101.79</v>
          </cell>
          <cell r="G2559">
            <v>82</v>
          </cell>
          <cell r="H2559">
            <v>1.4</v>
          </cell>
          <cell r="J2559">
            <v>0.83750000000000002</v>
          </cell>
        </row>
        <row r="2560">
          <cell r="A2560">
            <v>1990</v>
          </cell>
          <cell r="B2560">
            <v>1</v>
          </cell>
          <cell r="C2560">
            <v>2</v>
          </cell>
          <cell r="E2560">
            <v>-3.91</v>
          </cell>
          <cell r="F2560">
            <v>101.67000000000002</v>
          </cell>
          <cell r="G2560">
            <v>81</v>
          </cell>
          <cell r="H2560">
            <v>0.7</v>
          </cell>
          <cell r="J2560">
            <v>0.96250000000000002</v>
          </cell>
        </row>
        <row r="2561">
          <cell r="A2561">
            <v>1990</v>
          </cell>
          <cell r="B2561">
            <v>1</v>
          </cell>
          <cell r="C2561">
            <v>3</v>
          </cell>
          <cell r="E2561">
            <v>-6.09</v>
          </cell>
          <cell r="F2561">
            <v>102.12</v>
          </cell>
          <cell r="G2561">
            <v>89</v>
          </cell>
          <cell r="H2561">
            <v>2.2000000000000002</v>
          </cell>
          <cell r="J2561">
            <v>1</v>
          </cell>
        </row>
        <row r="2562">
          <cell r="A2562">
            <v>1990</v>
          </cell>
          <cell r="B2562">
            <v>1</v>
          </cell>
          <cell r="C2562">
            <v>4</v>
          </cell>
          <cell r="E2562">
            <v>-0.84</v>
          </cell>
          <cell r="F2562">
            <v>101.67000000000002</v>
          </cell>
          <cell r="G2562">
            <v>91</v>
          </cell>
          <cell r="H2562">
            <v>2.7</v>
          </cell>
          <cell r="J2562">
            <v>1</v>
          </cell>
        </row>
        <row r="2563">
          <cell r="A2563">
            <v>1990</v>
          </cell>
          <cell r="B2563">
            <v>1</v>
          </cell>
          <cell r="C2563">
            <v>5</v>
          </cell>
          <cell r="E2563">
            <v>-1.07</v>
          </cell>
          <cell r="F2563">
            <v>101.48</v>
          </cell>
          <cell r="G2563">
            <v>86</v>
          </cell>
          <cell r="H2563">
            <v>1.6</v>
          </cell>
          <cell r="J2563">
            <v>0.96250000000000002</v>
          </cell>
        </row>
        <row r="2564">
          <cell r="A2564">
            <v>1990</v>
          </cell>
          <cell r="B2564">
            <v>1</v>
          </cell>
          <cell r="C2564">
            <v>6</v>
          </cell>
          <cell r="E2564">
            <v>-1.71</v>
          </cell>
          <cell r="F2564">
            <v>101.68</v>
          </cell>
          <cell r="G2564">
            <v>95</v>
          </cell>
          <cell r="H2564">
            <v>1.7</v>
          </cell>
          <cell r="J2564">
            <v>1</v>
          </cell>
        </row>
        <row r="2565">
          <cell r="A2565">
            <v>1990</v>
          </cell>
          <cell r="B2565">
            <v>1</v>
          </cell>
          <cell r="C2565">
            <v>7</v>
          </cell>
          <cell r="E2565">
            <v>2</v>
          </cell>
          <cell r="F2565">
            <v>101.11000000000001</v>
          </cell>
          <cell r="G2565">
            <v>93</v>
          </cell>
          <cell r="H2565">
            <v>4.0999999999999996</v>
          </cell>
          <cell r="J2565">
            <v>0.71250000000000002</v>
          </cell>
        </row>
        <row r="2566">
          <cell r="A2566">
            <v>1990</v>
          </cell>
          <cell r="B2566">
            <v>1</v>
          </cell>
          <cell r="C2566">
            <v>8</v>
          </cell>
          <cell r="E2566">
            <v>2.96</v>
          </cell>
          <cell r="F2566">
            <v>101.14</v>
          </cell>
          <cell r="G2566">
            <v>79</v>
          </cell>
          <cell r="H2566">
            <v>2.6</v>
          </cell>
          <cell r="J2566">
            <v>0.41249999999999998</v>
          </cell>
        </row>
        <row r="2567">
          <cell r="A2567">
            <v>1990</v>
          </cell>
          <cell r="B2567">
            <v>1</v>
          </cell>
          <cell r="C2567">
            <v>9</v>
          </cell>
          <cell r="E2567">
            <v>4.07</v>
          </cell>
          <cell r="F2567">
            <v>100.77000000000001</v>
          </cell>
          <cell r="G2567">
            <v>75</v>
          </cell>
          <cell r="H2567">
            <v>4.5</v>
          </cell>
          <cell r="J2567">
            <v>0.375</v>
          </cell>
        </row>
        <row r="2568">
          <cell r="A2568">
            <v>1990</v>
          </cell>
          <cell r="B2568">
            <v>1</v>
          </cell>
          <cell r="C2568">
            <v>10</v>
          </cell>
          <cell r="E2568">
            <v>3.37</v>
          </cell>
          <cell r="F2568">
            <v>100.36000000000001</v>
          </cell>
          <cell r="G2568">
            <v>90</v>
          </cell>
          <cell r="H2568">
            <v>5.0999999999999996</v>
          </cell>
          <cell r="J2568">
            <v>0.875</v>
          </cell>
        </row>
        <row r="2569">
          <cell r="A2569">
            <v>1990</v>
          </cell>
          <cell r="B2569">
            <v>1</v>
          </cell>
          <cell r="C2569">
            <v>11</v>
          </cell>
          <cell r="E2569">
            <v>4.26</v>
          </cell>
          <cell r="F2569">
            <v>99.990000000000009</v>
          </cell>
          <cell r="G2569">
            <v>82</v>
          </cell>
          <cell r="H2569">
            <v>4.5999999999999996</v>
          </cell>
          <cell r="J2569">
            <v>0.78749999999999998</v>
          </cell>
        </row>
        <row r="2570">
          <cell r="A2570">
            <v>1990</v>
          </cell>
          <cell r="B2570">
            <v>1</v>
          </cell>
          <cell r="C2570">
            <v>12</v>
          </cell>
          <cell r="E2570">
            <v>4.29</v>
          </cell>
          <cell r="F2570">
            <v>100.57000000000001</v>
          </cell>
          <cell r="G2570">
            <v>94</v>
          </cell>
          <cell r="H2570">
            <v>5</v>
          </cell>
          <cell r="J2570">
            <v>0.91249999999999998</v>
          </cell>
        </row>
        <row r="2571">
          <cell r="A2571">
            <v>1990</v>
          </cell>
          <cell r="B2571">
            <v>1</v>
          </cell>
          <cell r="C2571">
            <v>13</v>
          </cell>
          <cell r="E2571">
            <v>2.69</v>
          </cell>
          <cell r="F2571">
            <v>100.45</v>
          </cell>
          <cell r="G2571">
            <v>79</v>
          </cell>
          <cell r="H2571">
            <v>3.8</v>
          </cell>
          <cell r="J2571">
            <v>0.21249999999999999</v>
          </cell>
        </row>
        <row r="2572">
          <cell r="A2572">
            <v>1990</v>
          </cell>
          <cell r="B2572">
            <v>1</v>
          </cell>
          <cell r="C2572">
            <v>14</v>
          </cell>
          <cell r="E2572">
            <v>1.31</v>
          </cell>
          <cell r="F2572">
            <v>100.86000000000001</v>
          </cell>
          <cell r="G2572">
            <v>91</v>
          </cell>
          <cell r="H2572">
            <v>3.1</v>
          </cell>
          <cell r="J2572">
            <v>0.66249999999999998</v>
          </cell>
        </row>
        <row r="2573">
          <cell r="A2573">
            <v>1990</v>
          </cell>
          <cell r="B2573">
            <v>1</v>
          </cell>
          <cell r="C2573">
            <v>15</v>
          </cell>
          <cell r="E2573">
            <v>5</v>
          </cell>
          <cell r="F2573">
            <v>98.64</v>
          </cell>
          <cell r="G2573">
            <v>80</v>
          </cell>
          <cell r="H2573">
            <v>7.9</v>
          </cell>
          <cell r="J2573">
            <v>0.41249999999999998</v>
          </cell>
        </row>
        <row r="2574">
          <cell r="A2574">
            <v>1990</v>
          </cell>
          <cell r="B2574">
            <v>1</v>
          </cell>
          <cell r="C2574">
            <v>16</v>
          </cell>
          <cell r="E2574">
            <v>3.83</v>
          </cell>
          <cell r="F2574">
            <v>99.06</v>
          </cell>
          <cell r="G2574">
            <v>71</v>
          </cell>
          <cell r="H2574">
            <v>2</v>
          </cell>
          <cell r="J2574">
            <v>0.41249999999999998</v>
          </cell>
        </row>
        <row r="2575">
          <cell r="A2575">
            <v>1990</v>
          </cell>
          <cell r="B2575">
            <v>1</v>
          </cell>
          <cell r="C2575">
            <v>17</v>
          </cell>
          <cell r="E2575">
            <v>5.03</v>
          </cell>
          <cell r="F2575">
            <v>97.79</v>
          </cell>
          <cell r="G2575">
            <v>73</v>
          </cell>
          <cell r="H2575">
            <v>6.5</v>
          </cell>
          <cell r="J2575">
            <v>0.21249999999999999</v>
          </cell>
        </row>
        <row r="2576">
          <cell r="A2576">
            <v>1990</v>
          </cell>
          <cell r="B2576">
            <v>1</v>
          </cell>
          <cell r="C2576">
            <v>18</v>
          </cell>
          <cell r="E2576">
            <v>4.57</v>
          </cell>
          <cell r="F2576">
            <v>99</v>
          </cell>
          <cell r="G2576">
            <v>56</v>
          </cell>
          <cell r="H2576">
            <v>4.5</v>
          </cell>
          <cell r="J2576">
            <v>0.83750000000000002</v>
          </cell>
        </row>
        <row r="2577">
          <cell r="A2577">
            <v>1990</v>
          </cell>
          <cell r="B2577">
            <v>1</v>
          </cell>
          <cell r="C2577">
            <v>19</v>
          </cell>
          <cell r="E2577">
            <v>1.1000000000000001</v>
          </cell>
          <cell r="F2577">
            <v>99.660000000000011</v>
          </cell>
          <cell r="G2577">
            <v>90</v>
          </cell>
          <cell r="H2577">
            <v>4.4000000000000004</v>
          </cell>
          <cell r="J2577">
            <v>0.75</v>
          </cell>
        </row>
        <row r="2578">
          <cell r="A2578">
            <v>1990</v>
          </cell>
          <cell r="B2578">
            <v>1</v>
          </cell>
          <cell r="C2578">
            <v>20</v>
          </cell>
          <cell r="E2578">
            <v>3.17</v>
          </cell>
          <cell r="F2578">
            <v>99.420000000000016</v>
          </cell>
          <cell r="G2578">
            <v>78</v>
          </cell>
          <cell r="H2578">
            <v>6.1</v>
          </cell>
          <cell r="J2578">
            <v>0.53749999999999998</v>
          </cell>
        </row>
        <row r="2579">
          <cell r="A2579">
            <v>1990</v>
          </cell>
          <cell r="B2579">
            <v>1</v>
          </cell>
          <cell r="C2579">
            <v>21</v>
          </cell>
          <cell r="E2579">
            <v>2.84</v>
          </cell>
          <cell r="F2579">
            <v>100.91000000000001</v>
          </cell>
          <cell r="G2579">
            <v>72</v>
          </cell>
          <cell r="H2579">
            <v>2.8</v>
          </cell>
          <cell r="J2579">
            <v>0.75</v>
          </cell>
        </row>
        <row r="2580">
          <cell r="A2580">
            <v>1990</v>
          </cell>
          <cell r="B2580">
            <v>1</v>
          </cell>
          <cell r="C2580">
            <v>22</v>
          </cell>
          <cell r="E2580">
            <v>5.34</v>
          </cell>
          <cell r="F2580">
            <v>100.52000000000001</v>
          </cell>
          <cell r="G2580">
            <v>96</v>
          </cell>
          <cell r="H2580">
            <v>5.8</v>
          </cell>
          <cell r="J2580">
            <v>1</v>
          </cell>
        </row>
        <row r="2581">
          <cell r="A2581">
            <v>1990</v>
          </cell>
          <cell r="B2581">
            <v>1</v>
          </cell>
          <cell r="C2581">
            <v>23</v>
          </cell>
          <cell r="E2581">
            <v>4.4000000000000004</v>
          </cell>
          <cell r="F2581">
            <v>99.050000000000011</v>
          </cell>
          <cell r="G2581">
            <v>92</v>
          </cell>
          <cell r="H2581">
            <v>6.7</v>
          </cell>
          <cell r="J2581">
            <v>0.96250000000000002</v>
          </cell>
        </row>
        <row r="2582">
          <cell r="A2582">
            <v>1990</v>
          </cell>
          <cell r="B2582">
            <v>1</v>
          </cell>
          <cell r="C2582">
            <v>24</v>
          </cell>
          <cell r="E2582">
            <v>1.98</v>
          </cell>
          <cell r="F2582">
            <v>97.720000000000013</v>
          </cell>
          <cell r="G2582">
            <v>73</v>
          </cell>
          <cell r="H2582">
            <v>4.0999999999999996</v>
          </cell>
          <cell r="J2582">
            <v>0.53749999999999998</v>
          </cell>
        </row>
        <row r="2583">
          <cell r="A2583">
            <v>1990</v>
          </cell>
          <cell r="B2583">
            <v>1</v>
          </cell>
          <cell r="C2583">
            <v>25</v>
          </cell>
          <cell r="E2583">
            <v>0.6</v>
          </cell>
          <cell r="F2583">
            <v>97.84</v>
          </cell>
          <cell r="G2583">
            <v>86</v>
          </cell>
          <cell r="H2583">
            <v>2.6</v>
          </cell>
          <cell r="J2583">
            <v>0.5</v>
          </cell>
        </row>
        <row r="2584">
          <cell r="A2584">
            <v>1990</v>
          </cell>
          <cell r="B2584">
            <v>1</v>
          </cell>
          <cell r="C2584">
            <v>26</v>
          </cell>
          <cell r="E2584">
            <v>0.36</v>
          </cell>
          <cell r="F2584">
            <v>96</v>
          </cell>
          <cell r="G2584">
            <v>94</v>
          </cell>
          <cell r="H2584">
            <v>4.3</v>
          </cell>
          <cell r="J2584">
            <v>1</v>
          </cell>
        </row>
        <row r="2585">
          <cell r="A2585">
            <v>1990</v>
          </cell>
          <cell r="B2585">
            <v>1</v>
          </cell>
          <cell r="C2585">
            <v>27</v>
          </cell>
          <cell r="E2585">
            <v>-1.1399999999999999</v>
          </cell>
          <cell r="F2585">
            <v>98.45</v>
          </cell>
          <cell r="G2585">
            <v>90</v>
          </cell>
          <cell r="H2585">
            <v>0</v>
          </cell>
          <cell r="J2585">
            <v>0.91249999999999998</v>
          </cell>
        </row>
        <row r="2586">
          <cell r="A2586">
            <v>1990</v>
          </cell>
          <cell r="B2586">
            <v>1</v>
          </cell>
          <cell r="C2586">
            <v>28</v>
          </cell>
          <cell r="E2586">
            <v>0.68</v>
          </cell>
          <cell r="F2586">
            <v>98.34</v>
          </cell>
          <cell r="G2586">
            <v>95</v>
          </cell>
          <cell r="H2586">
            <v>5.8</v>
          </cell>
          <cell r="J2586">
            <v>1</v>
          </cell>
        </row>
        <row r="2587">
          <cell r="A2587">
            <v>1990</v>
          </cell>
          <cell r="B2587">
            <v>1</v>
          </cell>
          <cell r="C2587">
            <v>29</v>
          </cell>
          <cell r="E2587">
            <v>1.65</v>
          </cell>
          <cell r="F2587">
            <v>98.37</v>
          </cell>
          <cell r="G2587">
            <v>90</v>
          </cell>
          <cell r="H2587">
            <v>2.4</v>
          </cell>
          <cell r="J2587">
            <v>0.46250000000000002</v>
          </cell>
        </row>
        <row r="2588">
          <cell r="A2588">
            <v>1990</v>
          </cell>
          <cell r="B2588">
            <v>1</v>
          </cell>
          <cell r="C2588">
            <v>30</v>
          </cell>
          <cell r="E2588">
            <v>3.18</v>
          </cell>
          <cell r="F2588">
            <v>99.01</v>
          </cell>
          <cell r="G2588">
            <v>92</v>
          </cell>
          <cell r="H2588">
            <v>6</v>
          </cell>
          <cell r="J2588">
            <v>1</v>
          </cell>
        </row>
        <row r="2589">
          <cell r="A2589">
            <v>1990</v>
          </cell>
          <cell r="B2589">
            <v>1</v>
          </cell>
          <cell r="C2589">
            <v>31</v>
          </cell>
          <cell r="E2589">
            <v>5.57</v>
          </cell>
          <cell r="F2589">
            <v>98.75</v>
          </cell>
          <cell r="G2589">
            <v>93</v>
          </cell>
          <cell r="H2589">
            <v>8.6</v>
          </cell>
          <cell r="J2589">
            <v>1</v>
          </cell>
        </row>
        <row r="2590">
          <cell r="A2590">
            <v>1990</v>
          </cell>
          <cell r="B2590">
            <v>2</v>
          </cell>
          <cell r="C2590">
            <v>1</v>
          </cell>
          <cell r="E2590">
            <v>5.83</v>
          </cell>
          <cell r="F2590">
            <v>99.09</v>
          </cell>
          <cell r="G2590">
            <v>90</v>
          </cell>
          <cell r="H2590">
            <v>7.2</v>
          </cell>
          <cell r="J2590">
            <v>0.96250000000000002</v>
          </cell>
        </row>
        <row r="2591">
          <cell r="A2591">
            <v>1990</v>
          </cell>
          <cell r="B2591">
            <v>2</v>
          </cell>
          <cell r="C2591">
            <v>2</v>
          </cell>
          <cell r="E2591">
            <v>5.17</v>
          </cell>
          <cell r="F2591">
            <v>98.93</v>
          </cell>
          <cell r="G2591">
            <v>88</v>
          </cell>
          <cell r="H2591">
            <v>6.4</v>
          </cell>
          <cell r="J2591">
            <v>0.71250000000000002</v>
          </cell>
        </row>
        <row r="2592">
          <cell r="A2592">
            <v>1990</v>
          </cell>
          <cell r="B2592">
            <v>2</v>
          </cell>
          <cell r="C2592">
            <v>3</v>
          </cell>
          <cell r="E2592">
            <v>4.8899999999999997</v>
          </cell>
          <cell r="F2592">
            <v>99.170000000000016</v>
          </cell>
          <cell r="G2592">
            <v>91</v>
          </cell>
          <cell r="H2592">
            <v>5.5</v>
          </cell>
          <cell r="J2592">
            <v>0.875</v>
          </cell>
        </row>
        <row r="2593">
          <cell r="A2593">
            <v>1990</v>
          </cell>
          <cell r="B2593">
            <v>2</v>
          </cell>
          <cell r="C2593">
            <v>4</v>
          </cell>
          <cell r="E2593">
            <v>3.8</v>
          </cell>
          <cell r="F2593">
            <v>99.990000000000009</v>
          </cell>
          <cell r="G2593">
            <v>89</v>
          </cell>
          <cell r="H2593">
            <v>4.3</v>
          </cell>
          <cell r="J2593">
            <v>0.625</v>
          </cell>
        </row>
        <row r="2594">
          <cell r="A2594">
            <v>1990</v>
          </cell>
          <cell r="B2594">
            <v>2</v>
          </cell>
          <cell r="C2594">
            <v>5</v>
          </cell>
          <cell r="E2594">
            <v>6.49</v>
          </cell>
          <cell r="F2594">
            <v>99.970000000000013</v>
          </cell>
          <cell r="G2594">
            <v>91</v>
          </cell>
          <cell r="H2594">
            <v>8.6999999999999993</v>
          </cell>
          <cell r="J2594">
            <v>0.91249999999999998</v>
          </cell>
        </row>
        <row r="2595">
          <cell r="A2595">
            <v>1990</v>
          </cell>
          <cell r="B2595">
            <v>2</v>
          </cell>
          <cell r="C2595">
            <v>6</v>
          </cell>
          <cell r="E2595">
            <v>5.66</v>
          </cell>
          <cell r="F2595">
            <v>100.34</v>
          </cell>
          <cell r="G2595">
            <v>89</v>
          </cell>
          <cell r="H2595">
            <v>6.3</v>
          </cell>
          <cell r="J2595">
            <v>0.91249999999999998</v>
          </cell>
        </row>
        <row r="2596">
          <cell r="A2596">
            <v>1990</v>
          </cell>
          <cell r="B2596">
            <v>2</v>
          </cell>
          <cell r="C2596">
            <v>7</v>
          </cell>
          <cell r="E2596">
            <v>5.92</v>
          </cell>
          <cell r="F2596">
            <v>98.4</v>
          </cell>
          <cell r="G2596">
            <v>93</v>
          </cell>
          <cell r="H2596">
            <v>9.4</v>
          </cell>
          <cell r="J2596">
            <v>1</v>
          </cell>
        </row>
        <row r="2597">
          <cell r="A2597">
            <v>1990</v>
          </cell>
          <cell r="B2597">
            <v>2</v>
          </cell>
          <cell r="C2597">
            <v>8</v>
          </cell>
          <cell r="E2597">
            <v>3.08</v>
          </cell>
          <cell r="F2597">
            <v>97.610000000000014</v>
          </cell>
          <cell r="G2597">
            <v>92</v>
          </cell>
          <cell r="H2597">
            <v>1.7</v>
          </cell>
          <cell r="J2597">
            <v>0.96250000000000002</v>
          </cell>
        </row>
        <row r="2598">
          <cell r="A2598">
            <v>1990</v>
          </cell>
          <cell r="B2598">
            <v>2</v>
          </cell>
          <cell r="C2598">
            <v>9</v>
          </cell>
          <cell r="E2598">
            <v>3.84</v>
          </cell>
          <cell r="F2598">
            <v>99.660000000000011</v>
          </cell>
          <cell r="G2598">
            <v>69</v>
          </cell>
          <cell r="H2598">
            <v>5.2</v>
          </cell>
          <cell r="J2598">
            <v>0.5</v>
          </cell>
        </row>
        <row r="2599">
          <cell r="A2599">
            <v>1990</v>
          </cell>
          <cell r="B2599">
            <v>2</v>
          </cell>
          <cell r="C2599">
            <v>10</v>
          </cell>
          <cell r="E2599">
            <v>4.8499999999999996</v>
          </cell>
          <cell r="F2599">
            <v>99.33</v>
          </cell>
          <cell r="G2599">
            <v>87</v>
          </cell>
          <cell r="H2599">
            <v>5.5</v>
          </cell>
          <cell r="J2599">
            <v>0.75</v>
          </cell>
        </row>
        <row r="2600">
          <cell r="A2600">
            <v>1990</v>
          </cell>
          <cell r="B2600">
            <v>2</v>
          </cell>
          <cell r="C2600">
            <v>11</v>
          </cell>
          <cell r="E2600">
            <v>2.68</v>
          </cell>
          <cell r="F2600">
            <v>97.78</v>
          </cell>
          <cell r="G2600">
            <v>84</v>
          </cell>
          <cell r="H2600">
            <v>5.5</v>
          </cell>
          <cell r="J2600">
            <v>0.78749999999999998</v>
          </cell>
        </row>
        <row r="2601">
          <cell r="A2601">
            <v>1990</v>
          </cell>
          <cell r="B2601">
            <v>2</v>
          </cell>
          <cell r="C2601">
            <v>12</v>
          </cell>
          <cell r="E2601">
            <v>1.75</v>
          </cell>
          <cell r="F2601">
            <v>97.54</v>
          </cell>
          <cell r="G2601">
            <v>88</v>
          </cell>
          <cell r="H2601">
            <v>4.8</v>
          </cell>
          <cell r="J2601">
            <v>0.96250000000000002</v>
          </cell>
        </row>
        <row r="2602">
          <cell r="A2602">
            <v>1990</v>
          </cell>
          <cell r="B2602">
            <v>2</v>
          </cell>
          <cell r="C2602">
            <v>13</v>
          </cell>
          <cell r="E2602">
            <v>1.89</v>
          </cell>
          <cell r="F2602">
            <v>97.27000000000001</v>
          </cell>
          <cell r="G2602">
            <v>89</v>
          </cell>
          <cell r="H2602">
            <v>4.0999999999999996</v>
          </cell>
          <cell r="J2602">
            <v>0.71250000000000002</v>
          </cell>
        </row>
        <row r="2603">
          <cell r="A2603">
            <v>1990</v>
          </cell>
          <cell r="B2603">
            <v>2</v>
          </cell>
          <cell r="C2603">
            <v>14</v>
          </cell>
          <cell r="E2603">
            <v>0.65</v>
          </cell>
          <cell r="F2603">
            <v>98.02000000000001</v>
          </cell>
          <cell r="G2603">
            <v>92</v>
          </cell>
          <cell r="H2603">
            <v>1.9</v>
          </cell>
          <cell r="J2603">
            <v>0.875</v>
          </cell>
        </row>
        <row r="2604">
          <cell r="A2604">
            <v>1990</v>
          </cell>
          <cell r="B2604">
            <v>2</v>
          </cell>
          <cell r="C2604">
            <v>15</v>
          </cell>
          <cell r="E2604">
            <v>-0.86</v>
          </cell>
          <cell r="F2604">
            <v>98.34</v>
          </cell>
          <cell r="G2604">
            <v>94</v>
          </cell>
          <cell r="H2604">
            <v>1</v>
          </cell>
          <cell r="J2604">
            <v>0.78749999999999998</v>
          </cell>
        </row>
        <row r="2605">
          <cell r="A2605">
            <v>1990</v>
          </cell>
          <cell r="B2605">
            <v>2</v>
          </cell>
          <cell r="C2605">
            <v>16</v>
          </cell>
          <cell r="E2605">
            <v>-2.86</v>
          </cell>
          <cell r="F2605">
            <v>98.860000000000014</v>
          </cell>
          <cell r="G2605">
            <v>97</v>
          </cell>
          <cell r="H2605">
            <v>0.8</v>
          </cell>
          <cell r="J2605">
            <v>1</v>
          </cell>
        </row>
        <row r="2606">
          <cell r="A2606">
            <v>1990</v>
          </cell>
          <cell r="B2606">
            <v>2</v>
          </cell>
          <cell r="C2606">
            <v>17</v>
          </cell>
          <cell r="E2606">
            <v>-2.0299999999999998</v>
          </cell>
          <cell r="F2606">
            <v>99.78</v>
          </cell>
          <cell r="G2606">
            <v>95</v>
          </cell>
          <cell r="H2606">
            <v>1.2</v>
          </cell>
          <cell r="J2606">
            <v>1</v>
          </cell>
        </row>
        <row r="2607">
          <cell r="A2607">
            <v>1990</v>
          </cell>
          <cell r="B2607">
            <v>2</v>
          </cell>
          <cell r="C2607">
            <v>18</v>
          </cell>
          <cell r="E2607">
            <v>3.79</v>
          </cell>
          <cell r="F2607">
            <v>99.43</v>
          </cell>
          <cell r="G2607">
            <v>90</v>
          </cell>
          <cell r="H2607">
            <v>4.5999999999999996</v>
          </cell>
          <cell r="J2607">
            <v>0.53749999999999998</v>
          </cell>
        </row>
        <row r="2608">
          <cell r="A2608">
            <v>1990</v>
          </cell>
          <cell r="B2608">
            <v>2</v>
          </cell>
          <cell r="C2608">
            <v>19</v>
          </cell>
          <cell r="E2608">
            <v>3.88</v>
          </cell>
          <cell r="F2608">
            <v>99.68</v>
          </cell>
          <cell r="G2608">
            <v>92</v>
          </cell>
          <cell r="H2608">
            <v>7.2</v>
          </cell>
          <cell r="J2608">
            <v>0.96250000000000002</v>
          </cell>
        </row>
        <row r="2609">
          <cell r="A2609">
            <v>1990</v>
          </cell>
          <cell r="B2609">
            <v>2</v>
          </cell>
          <cell r="C2609">
            <v>20</v>
          </cell>
          <cell r="E2609">
            <v>7.13</v>
          </cell>
          <cell r="F2609">
            <v>99.31</v>
          </cell>
          <cell r="G2609">
            <v>87</v>
          </cell>
          <cell r="H2609">
            <v>7.5</v>
          </cell>
          <cell r="J2609">
            <v>0.75</v>
          </cell>
        </row>
        <row r="2610">
          <cell r="A2610">
            <v>1990</v>
          </cell>
          <cell r="B2610">
            <v>2</v>
          </cell>
          <cell r="C2610">
            <v>21</v>
          </cell>
          <cell r="E2610">
            <v>4.91</v>
          </cell>
          <cell r="F2610">
            <v>100.39</v>
          </cell>
          <cell r="G2610">
            <v>95</v>
          </cell>
          <cell r="H2610">
            <v>3.8</v>
          </cell>
          <cell r="J2610">
            <v>1</v>
          </cell>
        </row>
        <row r="2611">
          <cell r="A2611">
            <v>1990</v>
          </cell>
          <cell r="B2611">
            <v>2</v>
          </cell>
          <cell r="C2611">
            <v>22</v>
          </cell>
          <cell r="E2611">
            <v>5.31</v>
          </cell>
          <cell r="F2611">
            <v>101.33</v>
          </cell>
          <cell r="G2611">
            <v>85</v>
          </cell>
          <cell r="H2611">
            <v>8.3000000000000007</v>
          </cell>
          <cell r="J2611">
            <v>0.71250000000000002</v>
          </cell>
        </row>
        <row r="2612">
          <cell r="A2612">
            <v>1990</v>
          </cell>
          <cell r="B2612">
            <v>2</v>
          </cell>
          <cell r="C2612">
            <v>23</v>
          </cell>
          <cell r="E2612">
            <v>6.23</v>
          </cell>
          <cell r="F2612">
            <v>101.11000000000001</v>
          </cell>
          <cell r="G2612">
            <v>93</v>
          </cell>
          <cell r="H2612">
            <v>7.5</v>
          </cell>
          <cell r="J2612">
            <v>0.375</v>
          </cell>
        </row>
        <row r="2613">
          <cell r="A2613">
            <v>1990</v>
          </cell>
          <cell r="B2613">
            <v>2</v>
          </cell>
          <cell r="C2613">
            <v>24</v>
          </cell>
          <cell r="E2613">
            <v>5.38</v>
          </cell>
          <cell r="F2613">
            <v>99.920000000000016</v>
          </cell>
          <cell r="G2613">
            <v>94</v>
          </cell>
          <cell r="H2613">
            <v>2.9</v>
          </cell>
          <cell r="J2613">
            <v>0.96250000000000002</v>
          </cell>
        </row>
        <row r="2614">
          <cell r="A2614">
            <v>1990</v>
          </cell>
          <cell r="B2614">
            <v>2</v>
          </cell>
          <cell r="C2614">
            <v>25</v>
          </cell>
          <cell r="E2614">
            <v>5.95</v>
          </cell>
          <cell r="F2614">
            <v>98.31</v>
          </cell>
          <cell r="G2614">
            <v>76</v>
          </cell>
          <cell r="H2614">
            <v>4.5999999999999996</v>
          </cell>
          <cell r="J2614">
            <v>0.78749999999999998</v>
          </cell>
        </row>
        <row r="2615">
          <cell r="A2615">
            <v>1990</v>
          </cell>
          <cell r="B2615">
            <v>2</v>
          </cell>
          <cell r="C2615">
            <v>26</v>
          </cell>
          <cell r="E2615">
            <v>3.48</v>
          </cell>
          <cell r="F2615">
            <v>95.5</v>
          </cell>
          <cell r="G2615">
            <v>94</v>
          </cell>
          <cell r="H2615">
            <v>5.3</v>
          </cell>
          <cell r="J2615">
            <v>1</v>
          </cell>
        </row>
        <row r="2616">
          <cell r="A2616">
            <v>1990</v>
          </cell>
          <cell r="B2616">
            <v>2</v>
          </cell>
          <cell r="C2616">
            <v>27</v>
          </cell>
          <cell r="E2616">
            <v>3.64</v>
          </cell>
          <cell r="F2616">
            <v>94.970000000000013</v>
          </cell>
          <cell r="G2616">
            <v>62</v>
          </cell>
          <cell r="H2616">
            <v>3.4</v>
          </cell>
          <cell r="J2616">
            <v>0.875</v>
          </cell>
        </row>
        <row r="2617">
          <cell r="A2617">
            <v>1990</v>
          </cell>
          <cell r="B2617">
            <v>2</v>
          </cell>
          <cell r="C2617">
            <v>28</v>
          </cell>
          <cell r="E2617">
            <v>1.04</v>
          </cell>
          <cell r="F2617">
            <v>96.45</v>
          </cell>
          <cell r="G2617">
            <v>80</v>
          </cell>
          <cell r="H2617">
            <v>1.7</v>
          </cell>
          <cell r="J2617">
            <v>0.53749999999999998</v>
          </cell>
        </row>
        <row r="2618">
          <cell r="A2618">
            <v>1990</v>
          </cell>
          <cell r="B2618">
            <v>3</v>
          </cell>
          <cell r="C2618">
            <v>1</v>
          </cell>
          <cell r="E2618">
            <v>0.28999999999999998</v>
          </cell>
          <cell r="F2618">
            <v>97.550000000000011</v>
          </cell>
          <cell r="G2618">
            <v>69</v>
          </cell>
          <cell r="H2618">
            <v>2.9</v>
          </cell>
          <cell r="J2618">
            <v>0.58750000000000002</v>
          </cell>
        </row>
        <row r="2619">
          <cell r="A2619">
            <v>1990</v>
          </cell>
          <cell r="B2619">
            <v>3</v>
          </cell>
          <cell r="C2619">
            <v>2</v>
          </cell>
          <cell r="E2619">
            <v>0.89</v>
          </cell>
          <cell r="F2619">
            <v>100.27000000000001</v>
          </cell>
          <cell r="G2619">
            <v>43</v>
          </cell>
          <cell r="H2619">
            <v>4.9000000000000004</v>
          </cell>
          <cell r="J2619">
            <v>0.16250000000000001</v>
          </cell>
        </row>
        <row r="2620">
          <cell r="A2620">
            <v>1990</v>
          </cell>
          <cell r="B2620">
            <v>3</v>
          </cell>
          <cell r="C2620">
            <v>3</v>
          </cell>
          <cell r="E2620">
            <v>0.17</v>
          </cell>
          <cell r="F2620">
            <v>101.59</v>
          </cell>
          <cell r="G2620">
            <v>71</v>
          </cell>
          <cell r="H2620">
            <v>4.0999999999999996</v>
          </cell>
          <cell r="J2620">
            <v>0.625</v>
          </cell>
        </row>
        <row r="2621">
          <cell r="A2621">
            <v>1990</v>
          </cell>
          <cell r="B2621">
            <v>3</v>
          </cell>
          <cell r="C2621">
            <v>4</v>
          </cell>
          <cell r="E2621">
            <v>5.99</v>
          </cell>
          <cell r="F2621">
            <v>100.14</v>
          </cell>
          <cell r="G2621">
            <v>59</v>
          </cell>
          <cell r="H2621">
            <v>7.7</v>
          </cell>
          <cell r="J2621">
            <v>0.28749999999999998</v>
          </cell>
        </row>
        <row r="2622">
          <cell r="A2622">
            <v>1990</v>
          </cell>
          <cell r="B2622">
            <v>3</v>
          </cell>
          <cell r="C2622">
            <v>5</v>
          </cell>
          <cell r="E2622">
            <v>5.19</v>
          </cell>
          <cell r="F2622">
            <v>98.490000000000009</v>
          </cell>
          <cell r="G2622">
            <v>69</v>
          </cell>
          <cell r="H2622">
            <v>7.6</v>
          </cell>
          <cell r="J2622">
            <v>0.5</v>
          </cell>
        </row>
        <row r="2623">
          <cell r="A2623">
            <v>1990</v>
          </cell>
          <cell r="B2623">
            <v>3</v>
          </cell>
          <cell r="C2623">
            <v>6</v>
          </cell>
          <cell r="E2623">
            <v>3.46</v>
          </cell>
          <cell r="F2623">
            <v>98.52000000000001</v>
          </cell>
          <cell r="G2623">
            <v>48</v>
          </cell>
          <cell r="H2623">
            <v>5.5</v>
          </cell>
          <cell r="J2623">
            <v>0.125</v>
          </cell>
        </row>
        <row r="2624">
          <cell r="A2624">
            <v>1990</v>
          </cell>
          <cell r="B2624">
            <v>3</v>
          </cell>
          <cell r="C2624">
            <v>7</v>
          </cell>
          <cell r="E2624">
            <v>0.32</v>
          </cell>
          <cell r="F2624">
            <v>99.29</v>
          </cell>
          <cell r="G2624">
            <v>82</v>
          </cell>
          <cell r="H2624">
            <v>4</v>
          </cell>
          <cell r="J2624">
            <v>0.75</v>
          </cell>
        </row>
        <row r="2625">
          <cell r="A2625">
            <v>1990</v>
          </cell>
          <cell r="B2625">
            <v>3</v>
          </cell>
          <cell r="C2625">
            <v>8</v>
          </cell>
          <cell r="E2625">
            <v>5.36</v>
          </cell>
          <cell r="F2625">
            <v>99.320000000000007</v>
          </cell>
          <cell r="G2625">
            <v>56</v>
          </cell>
          <cell r="H2625">
            <v>4.3</v>
          </cell>
          <cell r="J2625">
            <v>0.58750000000000002</v>
          </cell>
        </row>
        <row r="2626">
          <cell r="A2626">
            <v>1990</v>
          </cell>
          <cell r="B2626">
            <v>3</v>
          </cell>
          <cell r="C2626">
            <v>9</v>
          </cell>
          <cell r="E2626">
            <v>3.1</v>
          </cell>
          <cell r="F2626">
            <v>98.34</v>
          </cell>
          <cell r="G2626">
            <v>72</v>
          </cell>
          <cell r="H2626">
            <v>3.9</v>
          </cell>
          <cell r="J2626">
            <v>0.83750000000000002</v>
          </cell>
        </row>
        <row r="2627">
          <cell r="A2627">
            <v>1990</v>
          </cell>
          <cell r="B2627">
            <v>3</v>
          </cell>
          <cell r="C2627">
            <v>10</v>
          </cell>
          <cell r="E2627">
            <v>1.1399999999999999</v>
          </cell>
          <cell r="F2627">
            <v>100.21000000000001</v>
          </cell>
          <cell r="G2627">
            <v>70</v>
          </cell>
          <cell r="H2627">
            <v>4.7</v>
          </cell>
          <cell r="J2627">
            <v>0.875</v>
          </cell>
        </row>
        <row r="2628">
          <cell r="A2628">
            <v>1990</v>
          </cell>
          <cell r="B2628">
            <v>3</v>
          </cell>
          <cell r="C2628">
            <v>11</v>
          </cell>
          <cell r="E2628">
            <v>1.52</v>
          </cell>
          <cell r="F2628">
            <v>99.2</v>
          </cell>
          <cell r="G2628">
            <v>74</v>
          </cell>
          <cell r="H2628">
            <v>5</v>
          </cell>
          <cell r="J2628">
            <v>0.71250000000000002</v>
          </cell>
        </row>
        <row r="2629">
          <cell r="A2629">
            <v>1990</v>
          </cell>
          <cell r="B2629">
            <v>3</v>
          </cell>
          <cell r="C2629">
            <v>12</v>
          </cell>
          <cell r="E2629">
            <v>5.66</v>
          </cell>
          <cell r="F2629">
            <v>99.38</v>
          </cell>
          <cell r="G2629">
            <v>45</v>
          </cell>
          <cell r="H2629">
            <v>6.4</v>
          </cell>
          <cell r="J2629">
            <v>0.125</v>
          </cell>
        </row>
        <row r="2630">
          <cell r="A2630">
            <v>1990</v>
          </cell>
          <cell r="B2630">
            <v>3</v>
          </cell>
          <cell r="C2630">
            <v>13</v>
          </cell>
          <cell r="E2630">
            <v>1.2</v>
          </cell>
          <cell r="F2630">
            <v>101.74000000000001</v>
          </cell>
          <cell r="G2630">
            <v>58</v>
          </cell>
          <cell r="H2630">
            <v>1.5</v>
          </cell>
          <cell r="J2630">
            <v>0.33750000000000002</v>
          </cell>
        </row>
        <row r="2631">
          <cell r="A2631">
            <v>1990</v>
          </cell>
          <cell r="B2631">
            <v>3</v>
          </cell>
          <cell r="C2631">
            <v>14</v>
          </cell>
          <cell r="E2631">
            <v>1.55</v>
          </cell>
          <cell r="F2631">
            <v>101.78</v>
          </cell>
          <cell r="G2631">
            <v>93</v>
          </cell>
          <cell r="H2631">
            <v>5.7</v>
          </cell>
          <cell r="J2631">
            <v>1</v>
          </cell>
        </row>
        <row r="2632">
          <cell r="A2632">
            <v>1990</v>
          </cell>
          <cell r="B2632">
            <v>3</v>
          </cell>
          <cell r="C2632">
            <v>15</v>
          </cell>
          <cell r="E2632">
            <v>6.04</v>
          </cell>
          <cell r="F2632">
            <v>101.22000000000001</v>
          </cell>
          <cell r="G2632">
            <v>90</v>
          </cell>
          <cell r="H2632">
            <v>9.4</v>
          </cell>
          <cell r="J2632">
            <v>1</v>
          </cell>
        </row>
        <row r="2633">
          <cell r="A2633">
            <v>1990</v>
          </cell>
          <cell r="B2633">
            <v>3</v>
          </cell>
          <cell r="C2633">
            <v>16</v>
          </cell>
          <cell r="E2633">
            <v>7.62</v>
          </cell>
          <cell r="F2633">
            <v>101</v>
          </cell>
          <cell r="G2633">
            <v>90</v>
          </cell>
          <cell r="H2633">
            <v>7.7</v>
          </cell>
          <cell r="J2633">
            <v>0.91249999999999998</v>
          </cell>
        </row>
        <row r="2634">
          <cell r="A2634">
            <v>1990</v>
          </cell>
          <cell r="B2634">
            <v>3</v>
          </cell>
          <cell r="C2634">
            <v>17</v>
          </cell>
          <cell r="E2634">
            <v>6.36</v>
          </cell>
          <cell r="F2634">
            <v>101.68</v>
          </cell>
          <cell r="G2634">
            <v>90</v>
          </cell>
          <cell r="H2634">
            <v>6.9</v>
          </cell>
          <cell r="J2634">
            <v>0.96250000000000002</v>
          </cell>
        </row>
        <row r="2635">
          <cell r="A2635">
            <v>1990</v>
          </cell>
          <cell r="B2635">
            <v>3</v>
          </cell>
          <cell r="C2635">
            <v>18</v>
          </cell>
          <cell r="E2635">
            <v>6.41</v>
          </cell>
          <cell r="F2635">
            <v>101.78</v>
          </cell>
          <cell r="G2635">
            <v>87</v>
          </cell>
          <cell r="H2635">
            <v>5</v>
          </cell>
          <cell r="J2635">
            <v>0.75</v>
          </cell>
        </row>
        <row r="2636">
          <cell r="A2636">
            <v>1990</v>
          </cell>
          <cell r="B2636">
            <v>3</v>
          </cell>
          <cell r="C2636">
            <v>19</v>
          </cell>
          <cell r="E2636">
            <v>7.13</v>
          </cell>
          <cell r="F2636">
            <v>100.37</v>
          </cell>
          <cell r="G2636">
            <v>69</v>
          </cell>
          <cell r="H2636">
            <v>7.6</v>
          </cell>
          <cell r="J2636">
            <v>0.66249999999999998</v>
          </cell>
        </row>
        <row r="2637">
          <cell r="A2637">
            <v>1990</v>
          </cell>
          <cell r="B2637">
            <v>3</v>
          </cell>
          <cell r="C2637">
            <v>20</v>
          </cell>
          <cell r="E2637">
            <v>6.85</v>
          </cell>
          <cell r="F2637">
            <v>100.09</v>
          </cell>
          <cell r="G2637">
            <v>60</v>
          </cell>
          <cell r="H2637">
            <v>6.4</v>
          </cell>
          <cell r="J2637">
            <v>0.41249999999999998</v>
          </cell>
        </row>
        <row r="2638">
          <cell r="A2638">
            <v>1990</v>
          </cell>
          <cell r="B2638">
            <v>3</v>
          </cell>
          <cell r="C2638">
            <v>21</v>
          </cell>
          <cell r="E2638">
            <v>6.32</v>
          </cell>
          <cell r="F2638">
            <v>99.14</v>
          </cell>
          <cell r="G2638">
            <v>90</v>
          </cell>
          <cell r="H2638">
            <v>8.1999999999999993</v>
          </cell>
          <cell r="J2638">
            <v>0.71250000000000002</v>
          </cell>
        </row>
        <row r="2639">
          <cell r="A2639">
            <v>1990</v>
          </cell>
          <cell r="B2639">
            <v>3</v>
          </cell>
          <cell r="C2639">
            <v>22</v>
          </cell>
          <cell r="E2639">
            <v>7.98</v>
          </cell>
          <cell r="F2639">
            <v>98.7</v>
          </cell>
          <cell r="G2639">
            <v>60</v>
          </cell>
          <cell r="H2639">
            <v>6.9</v>
          </cell>
          <cell r="J2639">
            <v>0.21249999999999999</v>
          </cell>
        </row>
        <row r="2640">
          <cell r="A2640">
            <v>1990</v>
          </cell>
          <cell r="B2640">
            <v>3</v>
          </cell>
          <cell r="C2640">
            <v>23</v>
          </cell>
          <cell r="E2640">
            <v>5.74</v>
          </cell>
          <cell r="F2640">
            <v>99.08</v>
          </cell>
          <cell r="G2640">
            <v>77</v>
          </cell>
          <cell r="H2640">
            <v>6.7</v>
          </cell>
          <cell r="J2640">
            <v>0.78749999999999998</v>
          </cell>
        </row>
        <row r="2641">
          <cell r="A2641">
            <v>1990</v>
          </cell>
          <cell r="B2641">
            <v>3</v>
          </cell>
          <cell r="C2641">
            <v>24</v>
          </cell>
          <cell r="E2641">
            <v>7.59</v>
          </cell>
          <cell r="F2641">
            <v>98.210000000000008</v>
          </cell>
          <cell r="G2641">
            <v>65</v>
          </cell>
          <cell r="H2641">
            <v>8.9</v>
          </cell>
          <cell r="J2641">
            <v>0.375</v>
          </cell>
        </row>
        <row r="2642">
          <cell r="A2642">
            <v>1990</v>
          </cell>
          <cell r="B2642">
            <v>3</v>
          </cell>
          <cell r="C2642">
            <v>25</v>
          </cell>
          <cell r="E2642">
            <v>6.07</v>
          </cell>
          <cell r="F2642">
            <v>99.04</v>
          </cell>
          <cell r="G2642">
            <v>56</v>
          </cell>
          <cell r="H2642">
            <v>4.5999999999999996</v>
          </cell>
          <cell r="J2642">
            <v>0.625</v>
          </cell>
        </row>
        <row r="2643">
          <cell r="A2643">
            <v>1990</v>
          </cell>
          <cell r="B2643">
            <v>3</v>
          </cell>
          <cell r="C2643">
            <v>26</v>
          </cell>
          <cell r="E2643">
            <v>5.6</v>
          </cell>
          <cell r="F2643">
            <v>101.58</v>
          </cell>
          <cell r="G2643">
            <v>65</v>
          </cell>
          <cell r="H2643">
            <v>3.1</v>
          </cell>
          <cell r="J2643">
            <v>0.33750000000000002</v>
          </cell>
        </row>
        <row r="2644">
          <cell r="A2644">
            <v>1990</v>
          </cell>
          <cell r="B2644">
            <v>3</v>
          </cell>
          <cell r="C2644">
            <v>27</v>
          </cell>
          <cell r="E2644">
            <v>3.79</v>
          </cell>
          <cell r="F2644">
            <v>102.03</v>
          </cell>
          <cell r="G2644">
            <v>86</v>
          </cell>
          <cell r="H2644">
            <v>4.8</v>
          </cell>
          <cell r="J2644">
            <v>0.33750000000000002</v>
          </cell>
        </row>
        <row r="2645">
          <cell r="A2645">
            <v>1990</v>
          </cell>
          <cell r="B2645">
            <v>3</v>
          </cell>
          <cell r="C2645">
            <v>28</v>
          </cell>
          <cell r="E2645">
            <v>4.47</v>
          </cell>
          <cell r="F2645">
            <v>101.96000000000001</v>
          </cell>
          <cell r="G2645">
            <v>79</v>
          </cell>
          <cell r="H2645">
            <v>5.0999999999999996</v>
          </cell>
          <cell r="J2645">
            <v>0.16250000000000001</v>
          </cell>
        </row>
        <row r="2646">
          <cell r="A2646">
            <v>1990</v>
          </cell>
          <cell r="B2646">
            <v>3</v>
          </cell>
          <cell r="C2646">
            <v>29</v>
          </cell>
          <cell r="E2646">
            <v>4.76</v>
          </cell>
          <cell r="F2646">
            <v>101.51</v>
          </cell>
          <cell r="G2646">
            <v>78</v>
          </cell>
          <cell r="H2646">
            <v>7.5</v>
          </cell>
          <cell r="J2646">
            <v>0.53749999999999998</v>
          </cell>
        </row>
        <row r="2647">
          <cell r="A2647">
            <v>1990</v>
          </cell>
          <cell r="B2647">
            <v>3</v>
          </cell>
          <cell r="C2647">
            <v>30</v>
          </cell>
          <cell r="E2647">
            <v>8.67</v>
          </cell>
          <cell r="F2647">
            <v>101.25</v>
          </cell>
          <cell r="G2647">
            <v>55</v>
          </cell>
          <cell r="H2647">
            <v>5.9</v>
          </cell>
          <cell r="J2647">
            <v>0.33750000000000002</v>
          </cell>
        </row>
        <row r="2648">
          <cell r="A2648">
            <v>1990</v>
          </cell>
          <cell r="B2648">
            <v>3</v>
          </cell>
          <cell r="C2648">
            <v>31</v>
          </cell>
          <cell r="E2648">
            <v>11.52</v>
          </cell>
          <cell r="F2648">
            <v>101.84</v>
          </cell>
          <cell r="G2648">
            <v>58</v>
          </cell>
          <cell r="H2648">
            <v>5.3</v>
          </cell>
          <cell r="J2648">
            <v>0.71250000000000002</v>
          </cell>
        </row>
        <row r="2649">
          <cell r="F2649">
            <v>100.98</v>
          </cell>
          <cell r="J2649">
            <v>0.625</v>
          </cell>
        </row>
        <row r="2650">
          <cell r="F2650">
            <v>98.98</v>
          </cell>
          <cell r="J2650">
            <v>1</v>
          </cell>
        </row>
        <row r="2651">
          <cell r="D2651">
            <v>15.19</v>
          </cell>
          <cell r="F2651">
            <v>97.52000000000001</v>
          </cell>
          <cell r="J2651">
            <v>0.78749999999999998</v>
          </cell>
        </row>
        <row r="2652">
          <cell r="D2652">
            <v>3.05</v>
          </cell>
          <cell r="F2652">
            <v>99</v>
          </cell>
          <cell r="J2652">
            <v>0.58750000000000002</v>
          </cell>
        </row>
        <row r="2653">
          <cell r="D2653">
            <v>0</v>
          </cell>
          <cell r="F2653">
            <v>100.17000000000002</v>
          </cell>
          <cell r="J2653">
            <v>0.75</v>
          </cell>
        </row>
        <row r="2654">
          <cell r="D2654">
            <v>0</v>
          </cell>
          <cell r="F2654">
            <v>100.4</v>
          </cell>
          <cell r="J2654">
            <v>0.41249999999999998</v>
          </cell>
        </row>
        <row r="2655">
          <cell r="D2655">
            <v>0</v>
          </cell>
          <cell r="F2655">
            <v>101.52000000000001</v>
          </cell>
          <cell r="J2655">
            <v>0.21249999999999999</v>
          </cell>
        </row>
        <row r="2656">
          <cell r="D2656">
            <v>0</v>
          </cell>
          <cell r="F2656">
            <v>101.79</v>
          </cell>
          <cell r="J2656">
            <v>0.25</v>
          </cell>
        </row>
        <row r="2657">
          <cell r="D2657">
            <v>0</v>
          </cell>
          <cell r="F2657">
            <v>100.60000000000001</v>
          </cell>
          <cell r="J2657">
            <v>0.78749999999999998</v>
          </cell>
        </row>
        <row r="2658">
          <cell r="D2658">
            <v>0</v>
          </cell>
          <cell r="F2658">
            <v>99.09</v>
          </cell>
          <cell r="J2658">
            <v>0.625</v>
          </cell>
        </row>
        <row r="2659">
          <cell r="D2659">
            <v>9.17</v>
          </cell>
          <cell r="F2659">
            <v>99.09</v>
          </cell>
          <cell r="J2659">
            <v>0.53749999999999998</v>
          </cell>
        </row>
        <row r="2660">
          <cell r="D2660">
            <v>0</v>
          </cell>
          <cell r="F2660">
            <v>100.23</v>
          </cell>
          <cell r="J2660">
            <v>0.96250000000000002</v>
          </cell>
        </row>
        <row r="2661">
          <cell r="D2661">
            <v>0</v>
          </cell>
          <cell r="F2661">
            <v>100.31</v>
          </cell>
          <cell r="J2661">
            <v>0.875</v>
          </cell>
        </row>
        <row r="2662">
          <cell r="D2662">
            <v>0</v>
          </cell>
          <cell r="F2662">
            <v>99.88</v>
          </cell>
          <cell r="J2662">
            <v>1</v>
          </cell>
        </row>
        <row r="2663">
          <cell r="D2663">
            <v>6.74</v>
          </cell>
          <cell r="F2663">
            <v>99.5</v>
          </cell>
          <cell r="J2663">
            <v>0.78749999999999998</v>
          </cell>
        </row>
        <row r="2664">
          <cell r="D2664">
            <v>2.2599999999999998</v>
          </cell>
          <cell r="F2664">
            <v>99.220000000000013</v>
          </cell>
          <cell r="J2664">
            <v>0.78749999999999998</v>
          </cell>
        </row>
        <row r="2665">
          <cell r="D2665">
            <v>4.5</v>
          </cell>
          <cell r="F2665">
            <v>100.4</v>
          </cell>
          <cell r="J2665">
            <v>0.71250000000000002</v>
          </cell>
        </row>
        <row r="2666">
          <cell r="D2666">
            <v>11.54</v>
          </cell>
          <cell r="F2666">
            <v>101.03</v>
          </cell>
          <cell r="J2666">
            <v>0.71250000000000002</v>
          </cell>
        </row>
        <row r="2667">
          <cell r="D2667">
            <v>3.9</v>
          </cell>
          <cell r="F2667">
            <v>101.48</v>
          </cell>
          <cell r="J2667">
            <v>0.46250000000000002</v>
          </cell>
        </row>
        <row r="2668">
          <cell r="D2668">
            <v>2.15</v>
          </cell>
          <cell r="F2668">
            <v>102.22000000000001</v>
          </cell>
          <cell r="J2668">
            <v>0.91249999999999998</v>
          </cell>
        </row>
        <row r="2669">
          <cell r="D2669">
            <v>0.65</v>
          </cell>
          <cell r="F2669">
            <v>102.06</v>
          </cell>
          <cell r="J2669">
            <v>0.46250000000000002</v>
          </cell>
        </row>
        <row r="2670">
          <cell r="D2670">
            <v>0</v>
          </cell>
          <cell r="F2670">
            <v>101.55000000000001</v>
          </cell>
          <cell r="J2670">
            <v>0.5</v>
          </cell>
        </row>
        <row r="2671">
          <cell r="D2671">
            <v>3.92</v>
          </cell>
          <cell r="F2671">
            <v>101.51</v>
          </cell>
          <cell r="J2671">
            <v>0.125</v>
          </cell>
        </row>
        <row r="2672">
          <cell r="D2672">
            <v>0</v>
          </cell>
          <cell r="F2672">
            <v>101.53</v>
          </cell>
          <cell r="J2672">
            <v>0.16250000000000001</v>
          </cell>
        </row>
        <row r="2673">
          <cell r="D2673">
            <v>0</v>
          </cell>
          <cell r="F2673">
            <v>101.43</v>
          </cell>
          <cell r="J2673">
            <v>0.125</v>
          </cell>
        </row>
        <row r="2674">
          <cell r="D2674">
            <v>0</v>
          </cell>
          <cell r="F2674">
            <v>100.10000000000001</v>
          </cell>
          <cell r="J2674">
            <v>0.91249999999999998</v>
          </cell>
        </row>
        <row r="2675">
          <cell r="D2675">
            <v>4.9800000000000004</v>
          </cell>
          <cell r="F2675">
            <v>99.94</v>
          </cell>
          <cell r="J2675">
            <v>0.41249999999999998</v>
          </cell>
        </row>
        <row r="2676">
          <cell r="D2676">
            <v>0</v>
          </cell>
          <cell r="F2676">
            <v>101.22000000000001</v>
          </cell>
          <cell r="J2676">
            <v>0.16250000000000001</v>
          </cell>
        </row>
        <row r="2677">
          <cell r="D2677">
            <v>2.4900000000000002</v>
          </cell>
          <cell r="F2677">
            <v>100.99000000000001</v>
          </cell>
          <cell r="J2677">
            <v>0.875</v>
          </cell>
        </row>
        <row r="2678">
          <cell r="D2678">
            <v>0</v>
          </cell>
          <cell r="F2678">
            <v>101.56</v>
          </cell>
          <cell r="J2678">
            <v>0.58750000000000002</v>
          </cell>
        </row>
        <row r="2679">
          <cell r="D2679">
            <v>0</v>
          </cell>
          <cell r="F2679">
            <v>102.63</v>
          </cell>
          <cell r="J2679">
            <v>0.41249999999999998</v>
          </cell>
        </row>
        <row r="2680">
          <cell r="D2680">
            <v>0</v>
          </cell>
          <cell r="F2680">
            <v>103.06</v>
          </cell>
          <cell r="J2680">
            <v>8.7499999999999994E-2</v>
          </cell>
        </row>
        <row r="2681">
          <cell r="D2681">
            <v>0</v>
          </cell>
          <cell r="F2681">
            <v>102.55000000000001</v>
          </cell>
          <cell r="J2681">
            <v>3.7499999999999999E-2</v>
          </cell>
        </row>
        <row r="2682">
          <cell r="D2682">
            <v>0</v>
          </cell>
          <cell r="F2682">
            <v>102.05000000000001</v>
          </cell>
          <cell r="J2682">
            <v>3.7499999999999999E-2</v>
          </cell>
        </row>
        <row r="2683">
          <cell r="D2683">
            <v>0</v>
          </cell>
          <cell r="F2683">
            <v>101.29</v>
          </cell>
          <cell r="J2683">
            <v>0.375</v>
          </cell>
        </row>
        <row r="2684">
          <cell r="D2684">
            <v>0</v>
          </cell>
          <cell r="F2684">
            <v>101.01</v>
          </cell>
          <cell r="J2684">
            <v>0.66249999999999998</v>
          </cell>
        </row>
        <row r="2685">
          <cell r="D2685">
            <v>0</v>
          </cell>
          <cell r="F2685">
            <v>100.88</v>
          </cell>
          <cell r="J2685">
            <v>0.16250000000000001</v>
          </cell>
        </row>
        <row r="2686">
          <cell r="D2686">
            <v>0</v>
          </cell>
          <cell r="F2686">
            <v>101.15</v>
          </cell>
          <cell r="J2686">
            <v>0.125</v>
          </cell>
        </row>
        <row r="2687">
          <cell r="D2687">
            <v>0</v>
          </cell>
          <cell r="F2687">
            <v>100.92000000000002</v>
          </cell>
          <cell r="J2687">
            <v>0.28749999999999998</v>
          </cell>
        </row>
        <row r="2688">
          <cell r="D2688">
            <v>0</v>
          </cell>
          <cell r="F2688">
            <v>100.51</v>
          </cell>
          <cell r="J2688">
            <v>0.33750000000000002</v>
          </cell>
        </row>
        <row r="2689">
          <cell r="D2689">
            <v>0</v>
          </cell>
          <cell r="F2689">
            <v>100.39</v>
          </cell>
          <cell r="J2689">
            <v>0.625</v>
          </cell>
        </row>
        <row r="2690">
          <cell r="D2690">
            <v>0</v>
          </cell>
          <cell r="F2690">
            <v>101.39</v>
          </cell>
          <cell r="J2690">
            <v>0.41249999999999998</v>
          </cell>
        </row>
        <row r="2691">
          <cell r="D2691">
            <v>0</v>
          </cell>
          <cell r="F2691">
            <v>101.10000000000001</v>
          </cell>
          <cell r="J2691">
            <v>0.71250000000000002</v>
          </cell>
        </row>
        <row r="2692">
          <cell r="D2692">
            <v>0.73</v>
          </cell>
          <cell r="F2692">
            <v>100.44</v>
          </cell>
          <cell r="J2692">
            <v>0.83750000000000002</v>
          </cell>
        </row>
        <row r="2693">
          <cell r="D2693">
            <v>0.41</v>
          </cell>
          <cell r="F2693">
            <v>100.32000000000001</v>
          </cell>
          <cell r="J2693">
            <v>0.28749999999999998</v>
          </cell>
        </row>
        <row r="2694">
          <cell r="D2694">
            <v>0</v>
          </cell>
          <cell r="F2694">
            <v>100.16000000000001</v>
          </cell>
          <cell r="J2694">
            <v>0.875</v>
          </cell>
        </row>
        <row r="2695">
          <cell r="D2695">
            <v>0.73</v>
          </cell>
          <cell r="F2695">
            <v>100.63</v>
          </cell>
          <cell r="J2695">
            <v>0.46250000000000002</v>
          </cell>
        </row>
        <row r="2696">
          <cell r="D2696">
            <v>0</v>
          </cell>
          <cell r="F2696">
            <v>101.44</v>
          </cell>
          <cell r="J2696">
            <v>0.33750000000000002</v>
          </cell>
        </row>
        <row r="2697">
          <cell r="D2697">
            <v>0</v>
          </cell>
          <cell r="F2697">
            <v>102.08</v>
          </cell>
          <cell r="J2697">
            <v>0.125</v>
          </cell>
        </row>
        <row r="2698">
          <cell r="D2698">
            <v>0</v>
          </cell>
          <cell r="F2698">
            <v>101.59</v>
          </cell>
          <cell r="J2698">
            <v>0.58750000000000002</v>
          </cell>
        </row>
        <row r="2699">
          <cell r="D2699">
            <v>0</v>
          </cell>
          <cell r="F2699">
            <v>100.72000000000001</v>
          </cell>
          <cell r="J2699">
            <v>0.625</v>
          </cell>
        </row>
        <row r="2700">
          <cell r="D2700">
            <v>0</v>
          </cell>
          <cell r="F2700">
            <v>100.9</v>
          </cell>
          <cell r="J2700">
            <v>0.75</v>
          </cell>
        </row>
        <row r="2701">
          <cell r="D2701">
            <v>1.54</v>
          </cell>
          <cell r="F2701">
            <v>100.32000000000001</v>
          </cell>
          <cell r="J2701">
            <v>0.625</v>
          </cell>
        </row>
        <row r="2702">
          <cell r="D2702">
            <v>5.49</v>
          </cell>
          <cell r="F2702">
            <v>99.94</v>
          </cell>
          <cell r="J2702">
            <v>0.58750000000000002</v>
          </cell>
        </row>
        <row r="2703">
          <cell r="D2703">
            <v>0.28000000000000003</v>
          </cell>
          <cell r="F2703">
            <v>100.53</v>
          </cell>
          <cell r="J2703">
            <v>0.71250000000000002</v>
          </cell>
        </row>
        <row r="2704">
          <cell r="D2704">
            <v>0.15</v>
          </cell>
          <cell r="F2704">
            <v>100.94</v>
          </cell>
          <cell r="J2704">
            <v>0.33750000000000002</v>
          </cell>
        </row>
        <row r="2705">
          <cell r="D2705">
            <v>0</v>
          </cell>
          <cell r="F2705">
            <v>101.22000000000001</v>
          </cell>
          <cell r="J2705">
            <v>0.71250000000000002</v>
          </cell>
        </row>
        <row r="2706">
          <cell r="D2706">
            <v>1.54</v>
          </cell>
          <cell r="F2706">
            <v>101.88</v>
          </cell>
          <cell r="J2706">
            <v>0.21249999999999999</v>
          </cell>
        </row>
        <row r="2707">
          <cell r="D2707">
            <v>0</v>
          </cell>
          <cell r="F2707">
            <v>101.58</v>
          </cell>
          <cell r="J2707">
            <v>0.25</v>
          </cell>
        </row>
        <row r="2708">
          <cell r="D2708">
            <v>0</v>
          </cell>
          <cell r="F2708">
            <v>101.08</v>
          </cell>
          <cell r="J2708">
            <v>0.58750000000000002</v>
          </cell>
        </row>
        <row r="2709">
          <cell r="D2709">
            <v>0</v>
          </cell>
          <cell r="F2709">
            <v>100.83</v>
          </cell>
          <cell r="J2709">
            <v>0.71250000000000002</v>
          </cell>
        </row>
        <row r="2710">
          <cell r="D2710">
            <v>0</v>
          </cell>
          <cell r="F2710">
            <v>100.9</v>
          </cell>
          <cell r="J2710">
            <v>0.96250000000000002</v>
          </cell>
        </row>
        <row r="2711">
          <cell r="D2711">
            <v>0.73</v>
          </cell>
          <cell r="F2711">
            <v>99.87</v>
          </cell>
          <cell r="J2711">
            <v>0.96250000000000002</v>
          </cell>
        </row>
        <row r="2712">
          <cell r="D2712">
            <v>2.87</v>
          </cell>
          <cell r="F2712">
            <v>99.51</v>
          </cell>
          <cell r="J2712">
            <v>0.625</v>
          </cell>
        </row>
        <row r="2713">
          <cell r="D2713">
            <v>2.77</v>
          </cell>
          <cell r="F2713">
            <v>99.670000000000016</v>
          </cell>
          <cell r="J2713">
            <v>0.83750000000000002</v>
          </cell>
        </row>
        <row r="2714">
          <cell r="D2714">
            <v>0.6</v>
          </cell>
          <cell r="F2714">
            <v>100.09</v>
          </cell>
          <cell r="J2714">
            <v>0.5</v>
          </cell>
        </row>
        <row r="2715">
          <cell r="D2715">
            <v>2.2400000000000002</v>
          </cell>
          <cell r="F2715">
            <v>100.32000000000001</v>
          </cell>
          <cell r="J2715">
            <v>0.75</v>
          </cell>
        </row>
        <row r="2716">
          <cell r="D2716">
            <v>2.61</v>
          </cell>
          <cell r="F2716">
            <v>100.23</v>
          </cell>
          <cell r="J2716">
            <v>0.875</v>
          </cell>
        </row>
        <row r="2717">
          <cell r="D2717">
            <v>1.73</v>
          </cell>
          <cell r="F2717">
            <v>100.49000000000001</v>
          </cell>
          <cell r="J2717">
            <v>0.75</v>
          </cell>
        </row>
        <row r="2718">
          <cell r="D2718">
            <v>0</v>
          </cell>
          <cell r="F2718">
            <v>100.51</v>
          </cell>
          <cell r="J2718">
            <v>0.21249999999999999</v>
          </cell>
        </row>
        <row r="2719">
          <cell r="D2719">
            <v>0</v>
          </cell>
          <cell r="F2719">
            <v>100.53</v>
          </cell>
          <cell r="J2719">
            <v>0.21249999999999999</v>
          </cell>
        </row>
        <row r="2720">
          <cell r="D2720">
            <v>0</v>
          </cell>
          <cell r="F2720">
            <v>100.69</v>
          </cell>
          <cell r="J2720">
            <v>0.28749999999999998</v>
          </cell>
        </row>
        <row r="2721">
          <cell r="D2721">
            <v>0</v>
          </cell>
          <cell r="F2721">
            <v>100.78</v>
          </cell>
          <cell r="J2721">
            <v>0.46250000000000002</v>
          </cell>
        </row>
        <row r="2722">
          <cell r="D2722">
            <v>0</v>
          </cell>
          <cell r="F2722">
            <v>100.79</v>
          </cell>
          <cell r="J2722">
            <v>0.66249999999999998</v>
          </cell>
        </row>
        <row r="2723">
          <cell r="D2723">
            <v>0</v>
          </cell>
          <cell r="F2723">
            <v>100.91000000000001</v>
          </cell>
          <cell r="J2723">
            <v>0.71250000000000002</v>
          </cell>
        </row>
        <row r="2724">
          <cell r="D2724">
            <v>0</v>
          </cell>
          <cell r="F2724">
            <v>100.97000000000001</v>
          </cell>
          <cell r="J2724">
            <v>0.46250000000000002</v>
          </cell>
        </row>
        <row r="2725">
          <cell r="D2725">
            <v>1.52</v>
          </cell>
          <cell r="F2725">
            <v>100.49000000000001</v>
          </cell>
          <cell r="J2725">
            <v>0.375</v>
          </cell>
        </row>
        <row r="2726">
          <cell r="D2726">
            <v>1.75</v>
          </cell>
          <cell r="F2726">
            <v>100.34</v>
          </cell>
          <cell r="J2726">
            <v>0.75</v>
          </cell>
        </row>
        <row r="2727">
          <cell r="D2727">
            <v>4.9800000000000004</v>
          </cell>
          <cell r="F2727">
            <v>100.44</v>
          </cell>
          <cell r="J2727">
            <v>0.66249999999999998</v>
          </cell>
        </row>
        <row r="2728">
          <cell r="D2728">
            <v>0.78</v>
          </cell>
          <cell r="F2728">
            <v>100.62</v>
          </cell>
          <cell r="J2728">
            <v>0.96250000000000002</v>
          </cell>
        </row>
        <row r="2729">
          <cell r="D2729">
            <v>5.33</v>
          </cell>
          <cell r="F2729">
            <v>100.61000000000001</v>
          </cell>
          <cell r="J2729">
            <v>0.75</v>
          </cell>
        </row>
        <row r="2730">
          <cell r="D2730">
            <v>2.2400000000000002</v>
          </cell>
          <cell r="F2730">
            <v>99.95</v>
          </cell>
          <cell r="J2730">
            <v>1</v>
          </cell>
        </row>
        <row r="2731">
          <cell r="D2731">
            <v>19.829999999999998</v>
          </cell>
          <cell r="F2731">
            <v>99.88</v>
          </cell>
          <cell r="J2731">
            <v>0.71250000000000002</v>
          </cell>
        </row>
        <row r="2732">
          <cell r="D2732">
            <v>10.5</v>
          </cell>
          <cell r="F2732">
            <v>99.83</v>
          </cell>
          <cell r="J2732">
            <v>0.71250000000000002</v>
          </cell>
        </row>
        <row r="2733">
          <cell r="D2733">
            <v>4.01</v>
          </cell>
          <cell r="F2733">
            <v>100.72000000000001</v>
          </cell>
          <cell r="J2733">
            <v>0.58750000000000002</v>
          </cell>
        </row>
        <row r="2734">
          <cell r="D2734">
            <v>3.45</v>
          </cell>
          <cell r="F2734">
            <v>100.72000000000001</v>
          </cell>
          <cell r="J2734">
            <v>0.91249999999999998</v>
          </cell>
        </row>
        <row r="2735">
          <cell r="D2735">
            <v>0.73</v>
          </cell>
          <cell r="F2735">
            <v>100.72000000000001</v>
          </cell>
          <cell r="J2735">
            <v>0.33750000000000002</v>
          </cell>
        </row>
        <row r="2736">
          <cell r="D2736">
            <v>0</v>
          </cell>
          <cell r="F2736">
            <v>100.78</v>
          </cell>
          <cell r="J2736">
            <v>0.46250000000000002</v>
          </cell>
        </row>
        <row r="2737">
          <cell r="D2737">
            <v>1.9</v>
          </cell>
          <cell r="F2737">
            <v>99.95</v>
          </cell>
          <cell r="J2737">
            <v>0.83750000000000002</v>
          </cell>
        </row>
        <row r="2738">
          <cell r="D2738">
            <v>6.52</v>
          </cell>
          <cell r="F2738">
            <v>100.52000000000001</v>
          </cell>
          <cell r="J2738">
            <v>0.33750000000000002</v>
          </cell>
        </row>
        <row r="2739">
          <cell r="D2739">
            <v>0</v>
          </cell>
          <cell r="F2739">
            <v>100.91000000000001</v>
          </cell>
          <cell r="J2739">
            <v>0.46250000000000002</v>
          </cell>
        </row>
        <row r="2740">
          <cell r="D2740">
            <v>0</v>
          </cell>
          <cell r="F2740">
            <v>99.87</v>
          </cell>
          <cell r="J2740">
            <v>0.91249999999999998</v>
          </cell>
        </row>
        <row r="2741">
          <cell r="D2741">
            <v>14.38</v>
          </cell>
          <cell r="F2741">
            <v>99.160000000000011</v>
          </cell>
          <cell r="J2741">
            <v>0.875</v>
          </cell>
        </row>
        <row r="2742">
          <cell r="D2742">
            <v>2.2400000000000002</v>
          </cell>
          <cell r="F2742">
            <v>99.63</v>
          </cell>
          <cell r="J2742">
            <v>0.41249999999999998</v>
          </cell>
        </row>
        <row r="2743">
          <cell r="D2743">
            <v>0.73</v>
          </cell>
          <cell r="F2743">
            <v>100.27000000000001</v>
          </cell>
          <cell r="J2743">
            <v>0.53749999999999998</v>
          </cell>
        </row>
        <row r="2744">
          <cell r="D2744">
            <v>3.43</v>
          </cell>
          <cell r="F2744">
            <v>99.5</v>
          </cell>
          <cell r="J2744">
            <v>0.96250000000000002</v>
          </cell>
        </row>
        <row r="2745">
          <cell r="D2745">
            <v>12.91</v>
          </cell>
          <cell r="F2745">
            <v>99.100000000000009</v>
          </cell>
          <cell r="J2745">
            <v>0.91249999999999998</v>
          </cell>
        </row>
        <row r="2746">
          <cell r="D2746">
            <v>3.43</v>
          </cell>
          <cell r="F2746">
            <v>99.75</v>
          </cell>
          <cell r="J2746">
            <v>0.71250000000000002</v>
          </cell>
        </row>
        <row r="2747">
          <cell r="D2747">
            <v>0.09</v>
          </cell>
          <cell r="F2747">
            <v>99.570000000000007</v>
          </cell>
          <cell r="J2747">
            <v>0.875</v>
          </cell>
        </row>
        <row r="2748">
          <cell r="D2748">
            <v>13.56</v>
          </cell>
          <cell r="F2748">
            <v>98.820000000000007</v>
          </cell>
          <cell r="J2748">
            <v>0.25</v>
          </cell>
        </row>
        <row r="2749">
          <cell r="D2749">
            <v>0.89</v>
          </cell>
          <cell r="F2749">
            <v>99.710000000000008</v>
          </cell>
          <cell r="J2749">
            <v>0.53749999999999998</v>
          </cell>
        </row>
        <row r="2750">
          <cell r="D2750">
            <v>0</v>
          </cell>
          <cell r="F2750">
            <v>100.36000000000001</v>
          </cell>
          <cell r="J2750">
            <v>0.625</v>
          </cell>
        </row>
        <row r="2751">
          <cell r="D2751">
            <v>0</v>
          </cell>
          <cell r="F2751">
            <v>100.60000000000001</v>
          </cell>
          <cell r="J2751">
            <v>0.28749999999999998</v>
          </cell>
        </row>
        <row r="2752">
          <cell r="D2752">
            <v>0</v>
          </cell>
          <cell r="F2752">
            <v>100.9</v>
          </cell>
          <cell r="J2752">
            <v>0.33750000000000002</v>
          </cell>
        </row>
        <row r="2753">
          <cell r="D2753">
            <v>0</v>
          </cell>
          <cell r="F2753">
            <v>101.46000000000001</v>
          </cell>
          <cell r="J2753">
            <v>0.5</v>
          </cell>
        </row>
        <row r="2754">
          <cell r="D2754">
            <v>0</v>
          </cell>
          <cell r="F2754">
            <v>101.18</v>
          </cell>
          <cell r="J2754">
            <v>0.125</v>
          </cell>
        </row>
        <row r="2755">
          <cell r="D2755">
            <v>0</v>
          </cell>
          <cell r="F2755">
            <v>100.81</v>
          </cell>
          <cell r="J2755">
            <v>0.33750000000000002</v>
          </cell>
        </row>
        <row r="2756">
          <cell r="D2756">
            <v>0</v>
          </cell>
          <cell r="F2756">
            <v>100.89</v>
          </cell>
          <cell r="J2756">
            <v>0.83750000000000002</v>
          </cell>
        </row>
        <row r="2757">
          <cell r="D2757">
            <v>0</v>
          </cell>
          <cell r="F2757">
            <v>101.01</v>
          </cell>
          <cell r="J2757">
            <v>0.41249999999999998</v>
          </cell>
        </row>
        <row r="2758">
          <cell r="D2758">
            <v>0</v>
          </cell>
          <cell r="F2758">
            <v>100.93</v>
          </cell>
          <cell r="J2758">
            <v>0.125</v>
          </cell>
        </row>
        <row r="2759">
          <cell r="D2759">
            <v>0</v>
          </cell>
          <cell r="F2759">
            <v>100.84</v>
          </cell>
          <cell r="J2759">
            <v>0.625</v>
          </cell>
        </row>
        <row r="2760">
          <cell r="D2760">
            <v>0.73</v>
          </cell>
          <cell r="F2760">
            <v>100.80000000000001</v>
          </cell>
          <cell r="J2760">
            <v>0.78749999999999998</v>
          </cell>
        </row>
        <row r="2761">
          <cell r="D2761">
            <v>3.24</v>
          </cell>
          <cell r="F2761">
            <v>101.07000000000001</v>
          </cell>
          <cell r="J2761">
            <v>0.33750000000000002</v>
          </cell>
        </row>
        <row r="2762">
          <cell r="D2762">
            <v>0</v>
          </cell>
          <cell r="F2762">
            <v>100.91000000000001</v>
          </cell>
          <cell r="J2762">
            <v>0.875</v>
          </cell>
        </row>
        <row r="2763">
          <cell r="D2763">
            <v>0</v>
          </cell>
          <cell r="F2763">
            <v>101.18</v>
          </cell>
          <cell r="J2763">
            <v>0.75</v>
          </cell>
        </row>
        <row r="2764">
          <cell r="D2764">
            <v>0</v>
          </cell>
          <cell r="F2764">
            <v>101.49000000000001</v>
          </cell>
          <cell r="J2764">
            <v>0.33750000000000002</v>
          </cell>
        </row>
        <row r="2765">
          <cell r="D2765">
            <v>0</v>
          </cell>
          <cell r="F2765">
            <v>101.62</v>
          </cell>
          <cell r="J2765">
            <v>0.33750000000000002</v>
          </cell>
        </row>
        <row r="2766">
          <cell r="D2766">
            <v>0</v>
          </cell>
          <cell r="F2766">
            <v>101.47000000000001</v>
          </cell>
          <cell r="J2766">
            <v>0.125</v>
          </cell>
        </row>
        <row r="2767">
          <cell r="D2767">
            <v>0</v>
          </cell>
          <cell r="F2767">
            <v>101.09</v>
          </cell>
          <cell r="J2767">
            <v>0.5</v>
          </cell>
        </row>
        <row r="2768">
          <cell r="D2768">
            <v>5.8</v>
          </cell>
          <cell r="F2768">
            <v>100.80000000000001</v>
          </cell>
          <cell r="J2768">
            <v>0.625</v>
          </cell>
        </row>
        <row r="2769">
          <cell r="D2769">
            <v>1.42</v>
          </cell>
          <cell r="F2769">
            <v>101.08</v>
          </cell>
          <cell r="J2769">
            <v>0.66249999999999998</v>
          </cell>
        </row>
        <row r="2770">
          <cell r="D2770">
            <v>2.33</v>
          </cell>
          <cell r="F2770">
            <v>101.09</v>
          </cell>
          <cell r="J2770">
            <v>0.46250000000000002</v>
          </cell>
        </row>
        <row r="2771">
          <cell r="D2771">
            <v>0</v>
          </cell>
          <cell r="F2771">
            <v>101.92000000000002</v>
          </cell>
          <cell r="J2771">
            <v>0.5</v>
          </cell>
        </row>
        <row r="2772">
          <cell r="D2772">
            <v>0</v>
          </cell>
          <cell r="F2772">
            <v>102.05000000000001</v>
          </cell>
          <cell r="J2772">
            <v>0.71250000000000002</v>
          </cell>
        </row>
        <row r="2773">
          <cell r="D2773">
            <v>0</v>
          </cell>
          <cell r="F2773">
            <v>101.7</v>
          </cell>
          <cell r="J2773">
            <v>0.25</v>
          </cell>
        </row>
        <row r="2774">
          <cell r="D2774">
            <v>0.73</v>
          </cell>
          <cell r="F2774">
            <v>100.64</v>
          </cell>
          <cell r="J2774">
            <v>0.66249999999999998</v>
          </cell>
        </row>
        <row r="2775">
          <cell r="D2775">
            <v>1.26</v>
          </cell>
          <cell r="F2775">
            <v>99.56</v>
          </cell>
          <cell r="J2775">
            <v>0.58750000000000002</v>
          </cell>
        </row>
        <row r="2776">
          <cell r="D2776">
            <v>8.85</v>
          </cell>
          <cell r="F2776">
            <v>99.83</v>
          </cell>
          <cell r="J2776">
            <v>0.58750000000000002</v>
          </cell>
        </row>
        <row r="2777">
          <cell r="D2777">
            <v>1.54</v>
          </cell>
          <cell r="F2777">
            <v>100.77000000000001</v>
          </cell>
          <cell r="J2777">
            <v>0.53749999999999998</v>
          </cell>
        </row>
        <row r="2778">
          <cell r="D2778">
            <v>0.73</v>
          </cell>
          <cell r="F2778">
            <v>100.30000000000001</v>
          </cell>
          <cell r="J2778">
            <v>0.53749999999999998</v>
          </cell>
        </row>
        <row r="2779">
          <cell r="D2779">
            <v>0</v>
          </cell>
          <cell r="F2779">
            <v>100.81</v>
          </cell>
          <cell r="J2779">
            <v>0.375</v>
          </cell>
        </row>
        <row r="2780">
          <cell r="D2780">
            <v>0</v>
          </cell>
          <cell r="F2780">
            <v>100.86000000000001</v>
          </cell>
          <cell r="J2780">
            <v>0.28749999999999998</v>
          </cell>
        </row>
        <row r="2781">
          <cell r="D2781">
            <v>0</v>
          </cell>
          <cell r="F2781">
            <v>100.82000000000001</v>
          </cell>
          <cell r="J2781">
            <v>0.53749999999999998</v>
          </cell>
        </row>
        <row r="2782">
          <cell r="D2782">
            <v>0</v>
          </cell>
          <cell r="F2782">
            <v>100.49000000000001</v>
          </cell>
          <cell r="J2782">
            <v>0.78749999999999998</v>
          </cell>
        </row>
        <row r="2783">
          <cell r="D2783">
            <v>2.33</v>
          </cell>
          <cell r="F2783">
            <v>100.34</v>
          </cell>
          <cell r="J2783">
            <v>0.71250000000000002</v>
          </cell>
        </row>
        <row r="2784">
          <cell r="D2784">
            <v>4.51</v>
          </cell>
          <cell r="F2784">
            <v>100.15</v>
          </cell>
          <cell r="J2784">
            <v>0.96250000000000002</v>
          </cell>
        </row>
        <row r="2785">
          <cell r="D2785">
            <v>3.52</v>
          </cell>
          <cell r="F2785">
            <v>100.2</v>
          </cell>
          <cell r="J2785">
            <v>0.75</v>
          </cell>
        </row>
        <row r="2786">
          <cell r="D2786">
            <v>12.33</v>
          </cell>
          <cell r="F2786">
            <v>99.59</v>
          </cell>
          <cell r="J2786">
            <v>0.91249999999999998</v>
          </cell>
        </row>
        <row r="2787">
          <cell r="D2787">
            <v>6.48</v>
          </cell>
          <cell r="F2787">
            <v>99.89</v>
          </cell>
          <cell r="J2787">
            <v>0.875</v>
          </cell>
        </row>
        <row r="2788">
          <cell r="D2788">
            <v>12.61</v>
          </cell>
          <cell r="F2788">
            <v>100.18</v>
          </cell>
          <cell r="J2788">
            <v>0.75</v>
          </cell>
        </row>
        <row r="2789">
          <cell r="D2789">
            <v>3.92</v>
          </cell>
          <cell r="F2789">
            <v>100.58</v>
          </cell>
          <cell r="J2789">
            <v>0.75</v>
          </cell>
        </row>
        <row r="2790">
          <cell r="D2790">
            <v>0</v>
          </cell>
          <cell r="F2790">
            <v>99.800000000000011</v>
          </cell>
          <cell r="J2790">
            <v>0.91249999999999998</v>
          </cell>
        </row>
        <row r="2791">
          <cell r="D2791">
            <v>0.33</v>
          </cell>
          <cell r="F2791">
            <v>100.32000000000001</v>
          </cell>
          <cell r="J2791">
            <v>0.41249999999999998</v>
          </cell>
        </row>
        <row r="2792">
          <cell r="D2792">
            <v>0</v>
          </cell>
          <cell r="F2792">
            <v>100.69</v>
          </cell>
          <cell r="J2792">
            <v>0.625</v>
          </cell>
        </row>
        <row r="2793">
          <cell r="D2793">
            <v>0</v>
          </cell>
          <cell r="F2793">
            <v>101.33</v>
          </cell>
          <cell r="J2793">
            <v>0.375</v>
          </cell>
        </row>
        <row r="2794">
          <cell r="D2794">
            <v>1.33</v>
          </cell>
          <cell r="F2794">
            <v>101.08</v>
          </cell>
          <cell r="J2794">
            <v>0.91249999999999998</v>
          </cell>
        </row>
        <row r="2795">
          <cell r="D2795">
            <v>2.42</v>
          </cell>
          <cell r="F2795">
            <v>100.39</v>
          </cell>
          <cell r="J2795">
            <v>0.5</v>
          </cell>
        </row>
        <row r="2796">
          <cell r="D2796">
            <v>0</v>
          </cell>
          <cell r="F2796">
            <v>101.17000000000002</v>
          </cell>
          <cell r="J2796">
            <v>0.21249999999999999</v>
          </cell>
        </row>
        <row r="2797">
          <cell r="D2797">
            <v>0</v>
          </cell>
          <cell r="F2797">
            <v>101.16000000000001</v>
          </cell>
          <cell r="J2797">
            <v>0.875</v>
          </cell>
        </row>
        <row r="2798">
          <cell r="D2798">
            <v>2.4</v>
          </cell>
          <cell r="F2798">
            <v>101.27000000000001</v>
          </cell>
          <cell r="J2798">
            <v>0.75</v>
          </cell>
        </row>
        <row r="2799">
          <cell r="D2799">
            <v>0</v>
          </cell>
          <cell r="F2799">
            <v>101.27000000000001</v>
          </cell>
          <cell r="J2799">
            <v>0.71250000000000002</v>
          </cell>
        </row>
        <row r="2800">
          <cell r="D2800">
            <v>0</v>
          </cell>
          <cell r="F2800">
            <v>100.88</v>
          </cell>
          <cell r="J2800">
            <v>0.46250000000000002</v>
          </cell>
        </row>
        <row r="2801">
          <cell r="D2801">
            <v>4.24</v>
          </cell>
          <cell r="F2801">
            <v>100.60000000000001</v>
          </cell>
          <cell r="J2801">
            <v>0.875</v>
          </cell>
        </row>
        <row r="2802">
          <cell r="D2802">
            <v>5.67</v>
          </cell>
          <cell r="F2802">
            <v>100.59</v>
          </cell>
          <cell r="J2802">
            <v>0.66249999999999998</v>
          </cell>
        </row>
        <row r="2803">
          <cell r="D2803">
            <v>0</v>
          </cell>
          <cell r="F2803">
            <v>100.85000000000001</v>
          </cell>
          <cell r="J2803">
            <v>0.125</v>
          </cell>
        </row>
        <row r="2804">
          <cell r="D2804">
            <v>0</v>
          </cell>
          <cell r="F2804">
            <v>101.30000000000001</v>
          </cell>
          <cell r="J2804">
            <v>0.875</v>
          </cell>
        </row>
        <row r="2805">
          <cell r="D2805">
            <v>0.43</v>
          </cell>
          <cell r="F2805">
            <v>100.76</v>
          </cell>
          <cell r="J2805">
            <v>0.875</v>
          </cell>
        </row>
        <row r="2806">
          <cell r="D2806">
            <v>0</v>
          </cell>
          <cell r="F2806">
            <v>100.56</v>
          </cell>
          <cell r="J2806">
            <v>0.71250000000000002</v>
          </cell>
        </row>
        <row r="2807">
          <cell r="D2807">
            <v>0</v>
          </cell>
          <cell r="F2807">
            <v>100.15</v>
          </cell>
          <cell r="J2807">
            <v>0.66249999999999998</v>
          </cell>
        </row>
        <row r="2808">
          <cell r="D2808">
            <v>0</v>
          </cell>
          <cell r="F2808">
            <v>99.81</v>
          </cell>
          <cell r="J2808">
            <v>0.875</v>
          </cell>
        </row>
        <row r="2809">
          <cell r="D2809">
            <v>1.89</v>
          </cell>
          <cell r="F2809">
            <v>100.14</v>
          </cell>
          <cell r="J2809">
            <v>0.58750000000000002</v>
          </cell>
        </row>
        <row r="2810">
          <cell r="D2810">
            <v>0.43</v>
          </cell>
          <cell r="F2810">
            <v>100.85000000000001</v>
          </cell>
          <cell r="J2810">
            <v>0.625</v>
          </cell>
        </row>
        <row r="2811">
          <cell r="D2811">
            <v>0</v>
          </cell>
          <cell r="F2811">
            <v>101.43</v>
          </cell>
          <cell r="J2811">
            <v>0.91249999999999998</v>
          </cell>
        </row>
        <row r="2812">
          <cell r="D2812">
            <v>0</v>
          </cell>
          <cell r="F2812">
            <v>101.64</v>
          </cell>
          <cell r="J2812">
            <v>0.58750000000000002</v>
          </cell>
        </row>
        <row r="2813">
          <cell r="D2813">
            <v>0</v>
          </cell>
          <cell r="F2813">
            <v>101.34</v>
          </cell>
          <cell r="J2813">
            <v>0.75</v>
          </cell>
        </row>
        <row r="2814">
          <cell r="D2814">
            <v>0</v>
          </cell>
          <cell r="F2814">
            <v>101.28</v>
          </cell>
          <cell r="J2814">
            <v>0.71250000000000002</v>
          </cell>
        </row>
        <row r="2815">
          <cell r="D2815">
            <v>0</v>
          </cell>
          <cell r="F2815">
            <v>100.63</v>
          </cell>
          <cell r="J2815">
            <v>0.33750000000000002</v>
          </cell>
        </row>
        <row r="2816">
          <cell r="D2816">
            <v>0</v>
          </cell>
          <cell r="F2816">
            <v>101.51</v>
          </cell>
          <cell r="J2816">
            <v>0.28749999999999998</v>
          </cell>
        </row>
        <row r="2817">
          <cell r="D2817">
            <v>0</v>
          </cell>
          <cell r="F2817">
            <v>101.94</v>
          </cell>
          <cell r="J2817">
            <v>0.21249999999999999</v>
          </cell>
        </row>
        <row r="2818">
          <cell r="D2818">
            <v>0</v>
          </cell>
          <cell r="F2818">
            <v>100.7</v>
          </cell>
          <cell r="J2818">
            <v>0.71250000000000002</v>
          </cell>
        </row>
        <row r="2819">
          <cell r="D2819">
            <v>18.37</v>
          </cell>
          <cell r="F2819">
            <v>100.10000000000001</v>
          </cell>
          <cell r="J2819">
            <v>0.5</v>
          </cell>
        </row>
        <row r="2820">
          <cell r="D2820">
            <v>17</v>
          </cell>
          <cell r="F2820">
            <v>97.84</v>
          </cell>
          <cell r="J2820">
            <v>0.71250000000000002</v>
          </cell>
        </row>
        <row r="2821">
          <cell r="D2821">
            <v>3.03</v>
          </cell>
          <cell r="F2821">
            <v>97.64</v>
          </cell>
          <cell r="J2821">
            <v>0.46250000000000002</v>
          </cell>
        </row>
        <row r="2822">
          <cell r="D2822">
            <v>0</v>
          </cell>
          <cell r="F2822">
            <v>97.81</v>
          </cell>
          <cell r="J2822">
            <v>0.75</v>
          </cell>
        </row>
        <row r="2823">
          <cell r="D2823">
            <v>0</v>
          </cell>
          <cell r="F2823">
            <v>98.51</v>
          </cell>
          <cell r="J2823">
            <v>0.96250000000000002</v>
          </cell>
        </row>
        <row r="2824">
          <cell r="D2824">
            <v>0</v>
          </cell>
          <cell r="F2824">
            <v>99.800000000000011</v>
          </cell>
          <cell r="J2824">
            <v>1</v>
          </cell>
        </row>
        <row r="2825">
          <cell r="D2825">
            <v>0</v>
          </cell>
          <cell r="F2825">
            <v>100.2</v>
          </cell>
          <cell r="J2825">
            <v>0.91249999999999998</v>
          </cell>
        </row>
        <row r="2826">
          <cell r="D2826">
            <v>0</v>
          </cell>
          <cell r="F2826">
            <v>100.13</v>
          </cell>
          <cell r="J2826">
            <v>0.875</v>
          </cell>
        </row>
        <row r="2827">
          <cell r="D2827">
            <v>0</v>
          </cell>
          <cell r="F2827">
            <v>101.29</v>
          </cell>
          <cell r="J2827">
            <v>0.5</v>
          </cell>
        </row>
        <row r="2828">
          <cell r="D2828">
            <v>0</v>
          </cell>
          <cell r="F2828">
            <v>101.13</v>
          </cell>
          <cell r="J2828">
            <v>0.66249999999999998</v>
          </cell>
        </row>
        <row r="2829">
          <cell r="D2829">
            <v>0</v>
          </cell>
          <cell r="F2829">
            <v>99.910000000000011</v>
          </cell>
          <cell r="J2829">
            <v>0.83750000000000002</v>
          </cell>
        </row>
        <row r="2830">
          <cell r="D2830">
            <v>2.35</v>
          </cell>
          <cell r="F2830">
            <v>99.410000000000011</v>
          </cell>
          <cell r="J2830">
            <v>0.75</v>
          </cell>
        </row>
        <row r="2831">
          <cell r="D2831">
            <v>0</v>
          </cell>
          <cell r="F2831">
            <v>99.88</v>
          </cell>
          <cell r="J2831">
            <v>0.53749999999999998</v>
          </cell>
        </row>
        <row r="2832">
          <cell r="D2832">
            <v>0</v>
          </cell>
          <cell r="F2832">
            <v>100.25</v>
          </cell>
          <cell r="J2832">
            <v>0.875</v>
          </cell>
        </row>
        <row r="2833">
          <cell r="D2833">
            <v>1.21</v>
          </cell>
          <cell r="F2833">
            <v>100.82000000000001</v>
          </cell>
          <cell r="J2833">
            <v>0.91249999999999998</v>
          </cell>
        </row>
        <row r="2834">
          <cell r="D2834">
            <v>2.74</v>
          </cell>
          <cell r="F2834">
            <v>100.08</v>
          </cell>
          <cell r="J2834">
            <v>1</v>
          </cell>
        </row>
        <row r="2835">
          <cell r="D2835">
            <v>5.63</v>
          </cell>
          <cell r="F2835">
            <v>99.490000000000009</v>
          </cell>
          <cell r="J2835">
            <v>0.625</v>
          </cell>
        </row>
        <row r="2836">
          <cell r="D2836">
            <v>7.0000000000000007E-2</v>
          </cell>
          <cell r="F2836">
            <v>99.29</v>
          </cell>
          <cell r="J2836">
            <v>0.71250000000000002</v>
          </cell>
        </row>
        <row r="2837">
          <cell r="D2837">
            <v>10.31</v>
          </cell>
          <cell r="F2837">
            <v>98.84</v>
          </cell>
          <cell r="J2837">
            <v>0.375</v>
          </cell>
        </row>
        <row r="2838">
          <cell r="D2838">
            <v>11.96</v>
          </cell>
          <cell r="F2838">
            <v>98.69</v>
          </cell>
          <cell r="J2838">
            <v>0.71250000000000002</v>
          </cell>
        </row>
        <row r="2839">
          <cell r="D2839">
            <v>1.78</v>
          </cell>
          <cell r="F2839">
            <v>100.38</v>
          </cell>
          <cell r="J2839">
            <v>0.71250000000000002</v>
          </cell>
        </row>
        <row r="2840">
          <cell r="D2840">
            <v>3.92</v>
          </cell>
          <cell r="F2840">
            <v>99.04</v>
          </cell>
          <cell r="J2840">
            <v>0.83750000000000002</v>
          </cell>
        </row>
        <row r="2841">
          <cell r="D2841">
            <v>0.73</v>
          </cell>
          <cell r="F2841">
            <v>99.44</v>
          </cell>
          <cell r="J2841">
            <v>0.16250000000000001</v>
          </cell>
        </row>
        <row r="2842">
          <cell r="D2842">
            <v>0</v>
          </cell>
          <cell r="F2842">
            <v>100.22000000000001</v>
          </cell>
          <cell r="J2842">
            <v>0.66249999999999998</v>
          </cell>
        </row>
        <row r="2843">
          <cell r="D2843">
            <v>0</v>
          </cell>
          <cell r="F2843">
            <v>101.55000000000001</v>
          </cell>
          <cell r="J2843">
            <v>0.71250000000000002</v>
          </cell>
        </row>
        <row r="2844">
          <cell r="D2844">
            <v>0.73</v>
          </cell>
          <cell r="F2844">
            <v>101.84</v>
          </cell>
          <cell r="J2844">
            <v>0.75</v>
          </cell>
        </row>
        <row r="2845">
          <cell r="D2845">
            <v>0.6</v>
          </cell>
          <cell r="F2845">
            <v>101.14</v>
          </cell>
          <cell r="J2845">
            <v>1</v>
          </cell>
        </row>
        <row r="2846">
          <cell r="D2846">
            <v>7.0000000000000007E-2</v>
          </cell>
          <cell r="F2846">
            <v>101.05000000000001</v>
          </cell>
          <cell r="J2846">
            <v>1</v>
          </cell>
        </row>
        <row r="2847">
          <cell r="D2847">
            <v>0</v>
          </cell>
          <cell r="F2847">
            <v>100.32000000000001</v>
          </cell>
          <cell r="J2847">
            <v>1</v>
          </cell>
        </row>
        <row r="2848">
          <cell r="D2848">
            <v>0</v>
          </cell>
          <cell r="F2848">
            <v>100.96000000000001</v>
          </cell>
          <cell r="J2848">
            <v>0.21249999999999999</v>
          </cell>
        </row>
        <row r="2849">
          <cell r="D2849">
            <v>0</v>
          </cell>
          <cell r="F2849">
            <v>101</v>
          </cell>
          <cell r="J2849">
            <v>0.875</v>
          </cell>
        </row>
        <row r="2850">
          <cell r="D2850">
            <v>0</v>
          </cell>
          <cell r="F2850">
            <v>101.18</v>
          </cell>
          <cell r="J2850">
            <v>0.78749999999999998</v>
          </cell>
        </row>
        <row r="2851">
          <cell r="D2851">
            <v>0</v>
          </cell>
          <cell r="F2851">
            <v>102.03</v>
          </cell>
          <cell r="J2851">
            <v>0.33750000000000002</v>
          </cell>
        </row>
        <row r="2852">
          <cell r="D2852">
            <v>0</v>
          </cell>
          <cell r="F2852">
            <v>102.92000000000002</v>
          </cell>
          <cell r="J2852">
            <v>3.7499999999999999E-2</v>
          </cell>
        </row>
        <row r="2853">
          <cell r="D2853">
            <v>0</v>
          </cell>
          <cell r="F2853">
            <v>102.68</v>
          </cell>
          <cell r="J2853">
            <v>0.71250000000000002</v>
          </cell>
        </row>
        <row r="2854">
          <cell r="D2854">
            <v>0</v>
          </cell>
          <cell r="F2854">
            <v>102.15</v>
          </cell>
          <cell r="J2854">
            <v>0.83750000000000002</v>
          </cell>
        </row>
        <row r="2855">
          <cell r="D2855">
            <v>0</v>
          </cell>
          <cell r="F2855">
            <v>101.58</v>
          </cell>
          <cell r="J2855">
            <v>0.96250000000000002</v>
          </cell>
        </row>
        <row r="2856">
          <cell r="D2856">
            <v>0</v>
          </cell>
          <cell r="F2856">
            <v>101.28</v>
          </cell>
          <cell r="J2856">
            <v>0.71250000000000002</v>
          </cell>
        </row>
        <row r="2857">
          <cell r="D2857">
            <v>0</v>
          </cell>
          <cell r="F2857">
            <v>101.02000000000001</v>
          </cell>
          <cell r="J2857">
            <v>0.125</v>
          </cell>
        </row>
        <row r="2858">
          <cell r="D2858">
            <v>0</v>
          </cell>
          <cell r="F2858">
            <v>100.41000000000001</v>
          </cell>
          <cell r="J2858">
            <v>0.91249999999999998</v>
          </cell>
        </row>
        <row r="2859">
          <cell r="D2859">
            <v>14.19</v>
          </cell>
          <cell r="F2859">
            <v>99.220000000000013</v>
          </cell>
          <cell r="J2859">
            <v>0.96250000000000002</v>
          </cell>
        </row>
        <row r="2860">
          <cell r="D2860">
            <v>0</v>
          </cell>
          <cell r="F2860">
            <v>97.94</v>
          </cell>
          <cell r="J2860">
            <v>1</v>
          </cell>
        </row>
        <row r="2861">
          <cell r="D2861">
            <v>13.89</v>
          </cell>
          <cell r="F2861">
            <v>97.75</v>
          </cell>
          <cell r="J2861">
            <v>0.78749999999999998</v>
          </cell>
        </row>
        <row r="2862">
          <cell r="D2862">
            <v>3.55</v>
          </cell>
          <cell r="F2862">
            <v>98.37</v>
          </cell>
          <cell r="J2862">
            <v>0.91249999999999998</v>
          </cell>
        </row>
        <row r="2863">
          <cell r="D2863">
            <v>0</v>
          </cell>
          <cell r="F2863">
            <v>98.31</v>
          </cell>
          <cell r="J2863">
            <v>0.71250000000000002</v>
          </cell>
        </row>
        <row r="2864">
          <cell r="D2864">
            <v>1.58</v>
          </cell>
          <cell r="F2864">
            <v>98.48</v>
          </cell>
          <cell r="J2864">
            <v>0.75</v>
          </cell>
        </row>
        <row r="2865">
          <cell r="D2865">
            <v>0</v>
          </cell>
          <cell r="F2865">
            <v>99.39</v>
          </cell>
          <cell r="J2865">
            <v>0.625</v>
          </cell>
        </row>
        <row r="2866">
          <cell r="D2866">
            <v>0</v>
          </cell>
          <cell r="F2866">
            <v>100.45</v>
          </cell>
          <cell r="J2866">
            <v>0.5</v>
          </cell>
        </row>
        <row r="2867">
          <cell r="D2867">
            <v>0</v>
          </cell>
          <cell r="F2867">
            <v>101.45</v>
          </cell>
          <cell r="J2867">
            <v>0.25</v>
          </cell>
        </row>
        <row r="2868">
          <cell r="D2868">
            <v>0</v>
          </cell>
          <cell r="F2868">
            <v>101.68</v>
          </cell>
          <cell r="J2868">
            <v>0.125</v>
          </cell>
        </row>
        <row r="2869">
          <cell r="D2869">
            <v>0</v>
          </cell>
          <cell r="F2869">
            <v>101.83</v>
          </cell>
          <cell r="J2869">
            <v>0.41249999999999998</v>
          </cell>
        </row>
        <row r="2870">
          <cell r="D2870">
            <v>0</v>
          </cell>
          <cell r="F2870">
            <v>102.05000000000001</v>
          </cell>
          <cell r="J2870">
            <v>0.33750000000000002</v>
          </cell>
        </row>
        <row r="2871">
          <cell r="D2871">
            <v>0</v>
          </cell>
          <cell r="F2871">
            <v>101.77000000000001</v>
          </cell>
          <cell r="J2871">
            <v>1</v>
          </cell>
        </row>
        <row r="2872">
          <cell r="D2872">
            <v>0</v>
          </cell>
          <cell r="F2872">
            <v>101.27000000000001</v>
          </cell>
          <cell r="J2872">
            <v>1</v>
          </cell>
        </row>
        <row r="2873">
          <cell r="D2873">
            <v>0</v>
          </cell>
          <cell r="F2873">
            <v>101.39</v>
          </cell>
          <cell r="J2873">
            <v>0.96250000000000002</v>
          </cell>
        </row>
        <row r="2874">
          <cell r="D2874">
            <v>0</v>
          </cell>
          <cell r="F2874">
            <v>101.87</v>
          </cell>
          <cell r="J2874">
            <v>1</v>
          </cell>
        </row>
        <row r="2875">
          <cell r="D2875">
            <v>0</v>
          </cell>
          <cell r="F2875">
            <v>101.15</v>
          </cell>
          <cell r="J2875">
            <v>1</v>
          </cell>
        </row>
        <row r="2876">
          <cell r="D2876">
            <v>8.67</v>
          </cell>
          <cell r="F2876">
            <v>99.94</v>
          </cell>
          <cell r="J2876">
            <v>1</v>
          </cell>
        </row>
        <row r="2877">
          <cell r="D2877">
            <v>3.92</v>
          </cell>
          <cell r="F2877">
            <v>100.51</v>
          </cell>
          <cell r="J2877">
            <v>1</v>
          </cell>
        </row>
        <row r="2878">
          <cell r="D2878">
            <v>4.63</v>
          </cell>
          <cell r="F2878">
            <v>99.19</v>
          </cell>
          <cell r="J2878">
            <v>0.58750000000000002</v>
          </cell>
        </row>
        <row r="2879">
          <cell r="D2879">
            <v>8.7200000000000006</v>
          </cell>
          <cell r="F2879">
            <v>98.110000000000014</v>
          </cell>
          <cell r="J2879">
            <v>0.625</v>
          </cell>
        </row>
        <row r="2880">
          <cell r="D2880">
            <v>0</v>
          </cell>
          <cell r="F2880">
            <v>98.13</v>
          </cell>
          <cell r="J2880">
            <v>0.53749999999999998</v>
          </cell>
        </row>
        <row r="2881">
          <cell r="D2881">
            <v>0</v>
          </cell>
          <cell r="F2881">
            <v>98.37</v>
          </cell>
          <cell r="J2881">
            <v>0.28749999999999998</v>
          </cell>
        </row>
        <row r="2882">
          <cell r="D2882">
            <v>0</v>
          </cell>
          <cell r="F2882">
            <v>99.06</v>
          </cell>
          <cell r="J2882">
            <v>0.96250000000000002</v>
          </cell>
        </row>
        <row r="2883">
          <cell r="D2883">
            <v>0</v>
          </cell>
          <cell r="F2883">
            <v>100.06</v>
          </cell>
          <cell r="J2883">
            <v>0.625</v>
          </cell>
        </row>
        <row r="2884">
          <cell r="D2884">
            <v>0</v>
          </cell>
          <cell r="F2884">
            <v>100.82000000000001</v>
          </cell>
          <cell r="J2884">
            <v>0.66249999999999998</v>
          </cell>
        </row>
        <row r="2885">
          <cell r="D2885">
            <v>2.4500000000000002</v>
          </cell>
          <cell r="F2885">
            <v>101.32000000000001</v>
          </cell>
          <cell r="J2885">
            <v>0.96250000000000002</v>
          </cell>
        </row>
        <row r="2886">
          <cell r="D2886">
            <v>1.34</v>
          </cell>
          <cell r="F2886">
            <v>100.43</v>
          </cell>
          <cell r="J2886">
            <v>1</v>
          </cell>
        </row>
        <row r="2887">
          <cell r="D2887">
            <v>3.15</v>
          </cell>
          <cell r="F2887">
            <v>100.47000000000001</v>
          </cell>
          <cell r="J2887">
            <v>0.875</v>
          </cell>
        </row>
        <row r="2888">
          <cell r="D2888">
            <v>0.74</v>
          </cell>
          <cell r="F2888">
            <v>100.48</v>
          </cell>
          <cell r="J2888">
            <v>0.41249999999999998</v>
          </cell>
        </row>
        <row r="2889">
          <cell r="D2889">
            <v>0</v>
          </cell>
          <cell r="F2889">
            <v>100.84</v>
          </cell>
          <cell r="J2889">
            <v>0.33750000000000002</v>
          </cell>
        </row>
        <row r="2890">
          <cell r="D2890">
            <v>0</v>
          </cell>
          <cell r="F2890">
            <v>100.71000000000001</v>
          </cell>
          <cell r="J2890">
            <v>0.78749999999999998</v>
          </cell>
        </row>
        <row r="2891">
          <cell r="D2891">
            <v>0</v>
          </cell>
          <cell r="F2891">
            <v>100.62</v>
          </cell>
          <cell r="J2891">
            <v>3.7499999999999999E-2</v>
          </cell>
        </row>
        <row r="2892">
          <cell r="D2892">
            <v>0</v>
          </cell>
          <cell r="F2892">
            <v>101.86000000000001</v>
          </cell>
          <cell r="J2892">
            <v>0.53749999999999998</v>
          </cell>
        </row>
        <row r="2893">
          <cell r="D2893">
            <v>0</v>
          </cell>
          <cell r="F2893">
            <v>101.7</v>
          </cell>
          <cell r="J2893">
            <v>0.21249999999999999</v>
          </cell>
        </row>
        <row r="2894">
          <cell r="D2894">
            <v>0</v>
          </cell>
          <cell r="F2894">
            <v>100.69</v>
          </cell>
          <cell r="J2894">
            <v>0.91249999999999998</v>
          </cell>
        </row>
        <row r="2895">
          <cell r="D2895">
            <v>0</v>
          </cell>
          <cell r="F2895">
            <v>99.58</v>
          </cell>
          <cell r="J2895">
            <v>0.16250000000000001</v>
          </cell>
        </row>
        <row r="2896">
          <cell r="D2896">
            <v>0</v>
          </cell>
          <cell r="F2896">
            <v>100.39</v>
          </cell>
          <cell r="J2896">
            <v>0.58750000000000002</v>
          </cell>
        </row>
        <row r="2897">
          <cell r="D2897">
            <v>0</v>
          </cell>
          <cell r="F2897">
            <v>102.04</v>
          </cell>
          <cell r="J2897">
            <v>0.41249999999999998</v>
          </cell>
        </row>
        <row r="2898">
          <cell r="D2898">
            <v>0</v>
          </cell>
          <cell r="F2898">
            <v>100.55000000000001</v>
          </cell>
          <cell r="J2898">
            <v>0.71250000000000002</v>
          </cell>
        </row>
        <row r="2899">
          <cell r="D2899">
            <v>0</v>
          </cell>
          <cell r="F2899">
            <v>99.59</v>
          </cell>
          <cell r="J2899">
            <v>0.78749999999999998</v>
          </cell>
        </row>
        <row r="2900">
          <cell r="D2900">
            <v>1.03</v>
          </cell>
          <cell r="F2900">
            <v>100.66000000000001</v>
          </cell>
          <cell r="J2900">
            <v>1</v>
          </cell>
        </row>
        <row r="2901">
          <cell r="D2901">
            <v>3.65</v>
          </cell>
          <cell r="F2901">
            <v>101.63</v>
          </cell>
          <cell r="J2901">
            <v>0.96250000000000002</v>
          </cell>
        </row>
        <row r="2902">
          <cell r="D2902">
            <v>0</v>
          </cell>
          <cell r="F2902">
            <v>101.24000000000001</v>
          </cell>
          <cell r="J2902">
            <v>0.53749999999999998</v>
          </cell>
        </row>
        <row r="2903">
          <cell r="D2903">
            <v>0</v>
          </cell>
          <cell r="F2903">
            <v>99.87</v>
          </cell>
          <cell r="J2903">
            <v>0.875</v>
          </cell>
        </row>
        <row r="2904">
          <cell r="D2904">
            <v>6.63</v>
          </cell>
          <cell r="F2904">
            <v>98.73</v>
          </cell>
          <cell r="J2904">
            <v>0.875</v>
          </cell>
        </row>
        <row r="2905">
          <cell r="D2905">
            <v>1.26</v>
          </cell>
          <cell r="F2905">
            <v>101.79</v>
          </cell>
          <cell r="J2905">
            <v>0.33750000000000002</v>
          </cell>
        </row>
        <row r="2906">
          <cell r="D2906">
            <v>0</v>
          </cell>
          <cell r="F2906">
            <v>101.74000000000001</v>
          </cell>
          <cell r="J2906">
            <v>0.83750000000000002</v>
          </cell>
        </row>
        <row r="2907">
          <cell r="D2907">
            <v>0</v>
          </cell>
          <cell r="F2907">
            <v>102.5</v>
          </cell>
          <cell r="J2907">
            <v>0.96250000000000002</v>
          </cell>
        </row>
        <row r="2908">
          <cell r="D2908">
            <v>0</v>
          </cell>
          <cell r="F2908">
            <v>102.87</v>
          </cell>
          <cell r="J2908">
            <v>0.91249999999999998</v>
          </cell>
        </row>
        <row r="2909">
          <cell r="D2909">
            <v>0</v>
          </cell>
          <cell r="F2909">
            <v>102.85000000000001</v>
          </cell>
          <cell r="J2909">
            <v>0.96250000000000002</v>
          </cell>
        </row>
        <row r="2910">
          <cell r="D2910">
            <v>1.55</v>
          </cell>
          <cell r="F2910">
            <v>102.39</v>
          </cell>
          <cell r="J2910">
            <v>1</v>
          </cell>
        </row>
        <row r="2911">
          <cell r="D2911">
            <v>0.7</v>
          </cell>
          <cell r="F2911">
            <v>100.84</v>
          </cell>
          <cell r="J2911">
            <v>1</v>
          </cell>
        </row>
        <row r="2912">
          <cell r="D2912">
            <v>9.99</v>
          </cell>
          <cell r="F2912">
            <v>99.51</v>
          </cell>
          <cell r="J2912">
            <v>0.125</v>
          </cell>
        </row>
        <row r="2913">
          <cell r="D2913">
            <v>0</v>
          </cell>
          <cell r="F2913">
            <v>99.990000000000009</v>
          </cell>
          <cell r="J2913">
            <v>8.7499999999999994E-2</v>
          </cell>
        </row>
        <row r="2914">
          <cell r="D2914">
            <v>0</v>
          </cell>
          <cell r="F2914">
            <v>100.67000000000002</v>
          </cell>
          <cell r="J2914">
            <v>1</v>
          </cell>
        </row>
        <row r="2915">
          <cell r="D2915">
            <v>6.43</v>
          </cell>
          <cell r="F2915">
            <v>100.61000000000001</v>
          </cell>
          <cell r="J2915">
            <v>1</v>
          </cell>
        </row>
        <row r="2916">
          <cell r="D2916">
            <v>7.05</v>
          </cell>
          <cell r="F2916">
            <v>100.96000000000001</v>
          </cell>
          <cell r="J2916">
            <v>1</v>
          </cell>
        </row>
        <row r="2917">
          <cell r="D2917">
            <v>13.56</v>
          </cell>
          <cell r="F2917">
            <v>99.800000000000011</v>
          </cell>
          <cell r="J2917">
            <v>1</v>
          </cell>
        </row>
        <row r="2918">
          <cell r="D2918">
            <v>12.17</v>
          </cell>
          <cell r="F2918">
            <v>98.08</v>
          </cell>
          <cell r="J2918">
            <v>0.91249999999999998</v>
          </cell>
        </row>
        <row r="2919">
          <cell r="D2919">
            <v>19.64</v>
          </cell>
          <cell r="F2919">
            <v>96.52000000000001</v>
          </cell>
          <cell r="J2919">
            <v>0.78749999999999998</v>
          </cell>
        </row>
        <row r="2920">
          <cell r="D2920">
            <v>3.17</v>
          </cell>
          <cell r="F2920">
            <v>98.610000000000014</v>
          </cell>
          <cell r="J2920">
            <v>0.5</v>
          </cell>
        </row>
        <row r="2921">
          <cell r="D2921">
            <v>18.03</v>
          </cell>
          <cell r="F2921">
            <v>97.550000000000011</v>
          </cell>
          <cell r="J2921">
            <v>0.875</v>
          </cell>
        </row>
        <row r="2922">
          <cell r="D2922">
            <v>1.1399999999999999</v>
          </cell>
          <cell r="F2922">
            <v>98.83</v>
          </cell>
          <cell r="J2922">
            <v>0.71250000000000002</v>
          </cell>
        </row>
        <row r="2923">
          <cell r="D2923">
            <v>0</v>
          </cell>
          <cell r="F2923">
            <v>99.83</v>
          </cell>
          <cell r="J2923">
            <v>0.71250000000000002</v>
          </cell>
        </row>
        <row r="2924">
          <cell r="D2924">
            <v>3.95</v>
          </cell>
          <cell r="F2924">
            <v>99.920000000000016</v>
          </cell>
          <cell r="J2924">
            <v>1</v>
          </cell>
        </row>
        <row r="2925">
          <cell r="D2925">
            <v>1.98</v>
          </cell>
          <cell r="F2925">
            <v>97.63</v>
          </cell>
          <cell r="J2925">
            <v>1</v>
          </cell>
        </row>
        <row r="2926">
          <cell r="D2926">
            <v>11.03</v>
          </cell>
          <cell r="F2926">
            <v>98.12</v>
          </cell>
          <cell r="J2926">
            <v>0.41249999999999998</v>
          </cell>
        </row>
        <row r="2927">
          <cell r="D2927">
            <v>1.47</v>
          </cell>
          <cell r="F2927">
            <v>98.29</v>
          </cell>
          <cell r="J2927">
            <v>0.875</v>
          </cell>
        </row>
        <row r="2928">
          <cell r="D2928">
            <v>3.85</v>
          </cell>
          <cell r="F2928">
            <v>98.15</v>
          </cell>
          <cell r="J2928">
            <v>0.66249999999999998</v>
          </cell>
        </row>
        <row r="2929">
          <cell r="D2929">
            <v>16.07</v>
          </cell>
          <cell r="F2929">
            <v>96.9</v>
          </cell>
          <cell r="J2929">
            <v>1</v>
          </cell>
        </row>
        <row r="2930">
          <cell r="D2930">
            <v>6.28</v>
          </cell>
          <cell r="F2930">
            <v>97.970000000000013</v>
          </cell>
          <cell r="J2930">
            <v>0.78749999999999998</v>
          </cell>
        </row>
        <row r="2931">
          <cell r="D2931">
            <v>2.09</v>
          </cell>
          <cell r="F2931">
            <v>98.050000000000011</v>
          </cell>
          <cell r="J2931">
            <v>0.66249999999999998</v>
          </cell>
        </row>
        <row r="2932">
          <cell r="D2932">
            <v>5.6</v>
          </cell>
          <cell r="F2932">
            <v>97.54</v>
          </cell>
          <cell r="J2932">
            <v>0.96250000000000002</v>
          </cell>
        </row>
        <row r="2933">
          <cell r="D2933">
            <v>10.15</v>
          </cell>
          <cell r="F2933">
            <v>97.18</v>
          </cell>
          <cell r="J2933">
            <v>0.875</v>
          </cell>
        </row>
        <row r="2934">
          <cell r="D2934">
            <v>12.07</v>
          </cell>
          <cell r="F2934">
            <v>98.960000000000008</v>
          </cell>
          <cell r="J2934">
            <v>0.625</v>
          </cell>
        </row>
        <row r="2935">
          <cell r="D2935">
            <v>0</v>
          </cell>
          <cell r="F2935">
            <v>100.22000000000001</v>
          </cell>
          <cell r="J2935">
            <v>1</v>
          </cell>
        </row>
        <row r="2936">
          <cell r="D2936">
            <v>0</v>
          </cell>
          <cell r="F2936">
            <v>102.61</v>
          </cell>
          <cell r="J2936">
            <v>0.125</v>
          </cell>
        </row>
        <row r="2937">
          <cell r="D2937">
            <v>0</v>
          </cell>
          <cell r="F2937">
            <v>103.73</v>
          </cell>
          <cell r="J2937">
            <v>0.16250000000000001</v>
          </cell>
        </row>
        <row r="2938">
          <cell r="D2938">
            <v>0</v>
          </cell>
          <cell r="F2938">
            <v>103.37</v>
          </cell>
          <cell r="J2938">
            <v>0.96250000000000002</v>
          </cell>
        </row>
        <row r="2939">
          <cell r="D2939">
            <v>0</v>
          </cell>
          <cell r="F2939">
            <v>103.03</v>
          </cell>
          <cell r="J2939">
            <v>0.78749999999999998</v>
          </cell>
        </row>
        <row r="2940">
          <cell r="D2940">
            <v>0</v>
          </cell>
          <cell r="F2940">
            <v>102.44000000000001</v>
          </cell>
          <cell r="J2940">
            <v>0.78749999999999998</v>
          </cell>
        </row>
        <row r="2941">
          <cell r="D2941">
            <v>0</v>
          </cell>
          <cell r="F2941">
            <v>102.29</v>
          </cell>
          <cell r="J2941">
            <v>1</v>
          </cell>
        </row>
        <row r="2942">
          <cell r="D2942">
            <v>0</v>
          </cell>
          <cell r="F2942">
            <v>101.59</v>
          </cell>
          <cell r="J2942">
            <v>0.96250000000000002</v>
          </cell>
        </row>
        <row r="2943">
          <cell r="D2943">
            <v>0.43</v>
          </cell>
          <cell r="F2943">
            <v>100.77000000000001</v>
          </cell>
          <cell r="J2943">
            <v>1</v>
          </cell>
        </row>
        <row r="2944">
          <cell r="D2944">
            <v>0.7</v>
          </cell>
          <cell r="F2944">
            <v>102.23</v>
          </cell>
          <cell r="J2944">
            <v>0.25</v>
          </cell>
        </row>
        <row r="2945">
          <cell r="D2945">
            <v>0</v>
          </cell>
          <cell r="F2945">
            <v>102.7</v>
          </cell>
          <cell r="J2945">
            <v>0.625</v>
          </cell>
        </row>
        <row r="2946">
          <cell r="D2946">
            <v>0</v>
          </cell>
          <cell r="F2946">
            <v>101.94</v>
          </cell>
          <cell r="J2946">
            <v>0.28749999999999998</v>
          </cell>
        </row>
        <row r="2947">
          <cell r="D2947">
            <v>0</v>
          </cell>
          <cell r="F2947">
            <v>102.59000000000002</v>
          </cell>
          <cell r="J2947">
            <v>0.41249999999999998</v>
          </cell>
        </row>
        <row r="2948">
          <cell r="D2948">
            <v>0</v>
          </cell>
          <cell r="F2948">
            <v>101.60000000000001</v>
          </cell>
          <cell r="J2948">
            <v>0.375</v>
          </cell>
        </row>
        <row r="2949">
          <cell r="D2949">
            <v>0</v>
          </cell>
          <cell r="F2949">
            <v>101.84</v>
          </cell>
          <cell r="J2949">
            <v>0.16250000000000001</v>
          </cell>
        </row>
        <row r="2950">
          <cell r="D2950">
            <v>0</v>
          </cell>
          <cell r="F2950">
            <v>102.53</v>
          </cell>
          <cell r="J2950">
            <v>0.58750000000000002</v>
          </cell>
        </row>
        <row r="2951">
          <cell r="D2951">
            <v>0</v>
          </cell>
          <cell r="F2951">
            <v>102.18</v>
          </cell>
          <cell r="J2951">
            <v>0.46250000000000002</v>
          </cell>
        </row>
        <row r="2952">
          <cell r="D2952">
            <v>0</v>
          </cell>
          <cell r="F2952">
            <v>102.19</v>
          </cell>
          <cell r="J2952">
            <v>0.875</v>
          </cell>
        </row>
        <row r="2953">
          <cell r="D2953">
            <v>0</v>
          </cell>
          <cell r="F2953">
            <v>102.73</v>
          </cell>
          <cell r="J2953">
            <v>0.875</v>
          </cell>
        </row>
        <row r="2954">
          <cell r="D2954">
            <v>0</v>
          </cell>
          <cell r="F2954">
            <v>102.72000000000001</v>
          </cell>
          <cell r="J2954">
            <v>0.91249999999999998</v>
          </cell>
        </row>
        <row r="2955">
          <cell r="D2955">
            <v>0</v>
          </cell>
          <cell r="F2955">
            <v>102.80000000000001</v>
          </cell>
          <cell r="J2955">
            <v>0.78749999999999998</v>
          </cell>
        </row>
        <row r="2956">
          <cell r="D2956">
            <v>0</v>
          </cell>
          <cell r="F2956">
            <v>103.52000000000001</v>
          </cell>
          <cell r="J2956">
            <v>0.75</v>
          </cell>
        </row>
        <row r="2957">
          <cell r="D2957">
            <v>0</v>
          </cell>
          <cell r="F2957">
            <v>104.05000000000001</v>
          </cell>
          <cell r="J2957">
            <v>0.5</v>
          </cell>
        </row>
        <row r="2958">
          <cell r="D2958">
            <v>0</v>
          </cell>
          <cell r="F2958">
            <v>104.34000000000002</v>
          </cell>
          <cell r="J2958">
            <v>0.28749999999999998</v>
          </cell>
        </row>
        <row r="2959">
          <cell r="D2959">
            <v>0</v>
          </cell>
          <cell r="F2959">
            <v>104.11</v>
          </cell>
          <cell r="J2959">
            <v>0.375</v>
          </cell>
        </row>
        <row r="2960">
          <cell r="D2960">
            <v>0</v>
          </cell>
          <cell r="F2960">
            <v>104.15</v>
          </cell>
          <cell r="J2960">
            <v>0.78749999999999998</v>
          </cell>
        </row>
        <row r="2961">
          <cell r="D2961">
            <v>0</v>
          </cell>
          <cell r="F2961">
            <v>103.46</v>
          </cell>
          <cell r="J2961">
            <v>0.625</v>
          </cell>
        </row>
        <row r="2962">
          <cell r="D2962">
            <v>0</v>
          </cell>
          <cell r="F2962">
            <v>102.56</v>
          </cell>
          <cell r="J2962">
            <v>0.75</v>
          </cell>
        </row>
        <row r="2963">
          <cell r="D2963">
            <v>0.24</v>
          </cell>
          <cell r="F2963">
            <v>101.76</v>
          </cell>
          <cell r="J2963">
            <v>1</v>
          </cell>
        </row>
        <row r="2964">
          <cell r="D2964">
            <v>1.22</v>
          </cell>
          <cell r="F2964">
            <v>101.5</v>
          </cell>
          <cell r="J2964">
            <v>1</v>
          </cell>
        </row>
        <row r="2965">
          <cell r="D2965">
            <v>0.43</v>
          </cell>
          <cell r="F2965">
            <v>101.5</v>
          </cell>
          <cell r="J2965">
            <v>0.58750000000000002</v>
          </cell>
        </row>
        <row r="2966">
          <cell r="D2966">
            <v>0</v>
          </cell>
          <cell r="F2966">
            <v>101.11000000000001</v>
          </cell>
          <cell r="J2966">
            <v>0.46250000000000002</v>
          </cell>
        </row>
        <row r="2967">
          <cell r="D2967">
            <v>0</v>
          </cell>
          <cell r="F2967">
            <v>101.4</v>
          </cell>
          <cell r="J2967">
            <v>0.28749999999999998</v>
          </cell>
        </row>
        <row r="2968">
          <cell r="D2968">
            <v>0</v>
          </cell>
          <cell r="F2968">
            <v>100.77000000000001</v>
          </cell>
          <cell r="J2968">
            <v>0.16250000000000001</v>
          </cell>
        </row>
        <row r="2969">
          <cell r="D2969">
            <v>0</v>
          </cell>
          <cell r="F2969">
            <v>99.13</v>
          </cell>
          <cell r="J2969">
            <v>0.96250000000000002</v>
          </cell>
        </row>
        <row r="2970">
          <cell r="D2970">
            <v>1.67</v>
          </cell>
          <cell r="F2970">
            <v>99.26</v>
          </cell>
          <cell r="J2970">
            <v>0.91249999999999998</v>
          </cell>
        </row>
        <row r="2971">
          <cell r="D2971">
            <v>0</v>
          </cell>
          <cell r="F2971">
            <v>99.33</v>
          </cell>
          <cell r="J2971">
            <v>0.53749999999999998</v>
          </cell>
        </row>
        <row r="2972">
          <cell r="D2972">
            <v>0</v>
          </cell>
          <cell r="F2972">
            <v>100.59</v>
          </cell>
          <cell r="J2972">
            <v>0.625</v>
          </cell>
        </row>
        <row r="2973">
          <cell r="D2973">
            <v>0</v>
          </cell>
          <cell r="F2973">
            <v>99.73</v>
          </cell>
          <cell r="J2973">
            <v>0.91249999999999998</v>
          </cell>
        </row>
        <row r="2974">
          <cell r="D2974">
            <v>0</v>
          </cell>
          <cell r="F2974">
            <v>99.100000000000009</v>
          </cell>
          <cell r="J2974">
            <v>0.66249999999999998</v>
          </cell>
        </row>
        <row r="2975">
          <cell r="D2975">
            <v>0</v>
          </cell>
          <cell r="F2975">
            <v>99.670000000000016</v>
          </cell>
          <cell r="J2975">
            <v>0.78749999999999998</v>
          </cell>
        </row>
        <row r="2976">
          <cell r="D2976">
            <v>5.15</v>
          </cell>
          <cell r="F2976">
            <v>99.77000000000001</v>
          </cell>
          <cell r="J2976">
            <v>1</v>
          </cell>
        </row>
        <row r="2977">
          <cell r="D2977">
            <v>13.47</v>
          </cell>
          <cell r="F2977">
            <v>99.04</v>
          </cell>
          <cell r="J2977">
            <v>1</v>
          </cell>
        </row>
        <row r="2978">
          <cell r="D2978">
            <v>0.8</v>
          </cell>
          <cell r="F2978">
            <v>99.69</v>
          </cell>
          <cell r="J2978">
            <v>0.875</v>
          </cell>
        </row>
        <row r="2979">
          <cell r="D2979">
            <v>0</v>
          </cell>
          <cell r="F2979">
            <v>100.68</v>
          </cell>
          <cell r="J2979">
            <v>0.41249999999999998</v>
          </cell>
        </row>
        <row r="2980">
          <cell r="D2980">
            <v>0</v>
          </cell>
          <cell r="F2980">
            <v>102.44000000000001</v>
          </cell>
          <cell r="J2980">
            <v>0.28749999999999998</v>
          </cell>
        </row>
        <row r="2981">
          <cell r="D2981">
            <v>0</v>
          </cell>
          <cell r="F2981">
            <v>102.95</v>
          </cell>
          <cell r="J2981">
            <v>0.16250000000000001</v>
          </cell>
        </row>
        <row r="2982">
          <cell r="D2982">
            <v>0</v>
          </cell>
          <cell r="F2982">
            <v>102.27000000000001</v>
          </cell>
          <cell r="J2982">
            <v>0.91249999999999998</v>
          </cell>
        </row>
        <row r="2983">
          <cell r="D2983">
            <v>0</v>
          </cell>
          <cell r="F2983">
            <v>102.06</v>
          </cell>
          <cell r="J2983">
            <v>1</v>
          </cell>
        </row>
        <row r="2984">
          <cell r="D2984">
            <v>0.93</v>
          </cell>
          <cell r="F2984">
            <v>102.01</v>
          </cell>
          <cell r="J2984">
            <v>1</v>
          </cell>
        </row>
        <row r="2985">
          <cell r="D2985">
            <v>0</v>
          </cell>
          <cell r="F2985">
            <v>101.65</v>
          </cell>
          <cell r="J2985">
            <v>1</v>
          </cell>
        </row>
        <row r="2986">
          <cell r="D2986">
            <v>2.35</v>
          </cell>
          <cell r="F2986">
            <v>101.55000000000001</v>
          </cell>
          <cell r="J2986">
            <v>0.41249999999999998</v>
          </cell>
        </row>
        <row r="2987">
          <cell r="D2987">
            <v>0</v>
          </cell>
          <cell r="F2987">
            <v>101.47000000000001</v>
          </cell>
          <cell r="J2987">
            <v>1</v>
          </cell>
        </row>
        <row r="2988">
          <cell r="D2988">
            <v>1.57</v>
          </cell>
          <cell r="F2988">
            <v>100.78</v>
          </cell>
          <cell r="J2988">
            <v>1</v>
          </cell>
        </row>
        <row r="2989">
          <cell r="D2989">
            <v>8.7799999999999994</v>
          </cell>
          <cell r="F2989">
            <v>100.46000000000001</v>
          </cell>
          <cell r="J2989">
            <v>1</v>
          </cell>
        </row>
        <row r="2990">
          <cell r="D2990">
            <v>0.8</v>
          </cell>
          <cell r="F2990">
            <v>100.45</v>
          </cell>
          <cell r="J2990">
            <v>0.96250000000000002</v>
          </cell>
        </row>
        <row r="2991">
          <cell r="D2991">
            <v>0</v>
          </cell>
          <cell r="F2991">
            <v>100.49000000000001</v>
          </cell>
          <cell r="J2991">
            <v>1</v>
          </cell>
        </row>
        <row r="2992">
          <cell r="D2992">
            <v>0</v>
          </cell>
          <cell r="F2992">
            <v>100.41000000000001</v>
          </cell>
          <cell r="J2992">
            <v>1</v>
          </cell>
        </row>
        <row r="2993">
          <cell r="D2993">
            <v>1.54</v>
          </cell>
          <cell r="F2993">
            <v>100.59</v>
          </cell>
          <cell r="J2993">
            <v>1</v>
          </cell>
        </row>
        <row r="2994">
          <cell r="D2994">
            <v>4.46</v>
          </cell>
          <cell r="F2994">
            <v>100.58</v>
          </cell>
          <cell r="J2994">
            <v>1</v>
          </cell>
        </row>
        <row r="2995">
          <cell r="D2995">
            <v>0</v>
          </cell>
          <cell r="F2995">
            <v>100.71000000000001</v>
          </cell>
          <cell r="J2995">
            <v>1</v>
          </cell>
        </row>
        <row r="2996">
          <cell r="D2996">
            <v>8.68</v>
          </cell>
          <cell r="F2996">
            <v>99.94</v>
          </cell>
          <cell r="J2996">
            <v>1</v>
          </cell>
        </row>
        <row r="2997">
          <cell r="D2997">
            <v>0</v>
          </cell>
          <cell r="F2997">
            <v>100.27000000000001</v>
          </cell>
          <cell r="J2997">
            <v>0.96250000000000002</v>
          </cell>
        </row>
        <row r="2998">
          <cell r="D2998">
            <v>0</v>
          </cell>
          <cell r="F2998">
            <v>100.81</v>
          </cell>
          <cell r="J2998">
            <v>0.96250000000000002</v>
          </cell>
        </row>
        <row r="2999">
          <cell r="D2999">
            <v>7.17</v>
          </cell>
          <cell r="F2999">
            <v>100.53</v>
          </cell>
          <cell r="J2999">
            <v>1</v>
          </cell>
        </row>
        <row r="3000">
          <cell r="D3000">
            <v>0.73</v>
          </cell>
          <cell r="F3000">
            <v>100.76</v>
          </cell>
          <cell r="J3000">
            <v>1</v>
          </cell>
        </row>
        <row r="3001">
          <cell r="D3001">
            <v>2.48</v>
          </cell>
          <cell r="F3001">
            <v>99.350000000000009</v>
          </cell>
          <cell r="J3001">
            <v>1</v>
          </cell>
        </row>
        <row r="3002">
          <cell r="D3002">
            <v>12.51</v>
          </cell>
          <cell r="F3002">
            <v>99.04</v>
          </cell>
          <cell r="J3002">
            <v>1</v>
          </cell>
        </row>
        <row r="3003">
          <cell r="D3003">
            <v>0</v>
          </cell>
          <cell r="F3003">
            <v>98.59</v>
          </cell>
          <cell r="J3003">
            <v>1</v>
          </cell>
        </row>
        <row r="3004">
          <cell r="D3004">
            <v>7.87</v>
          </cell>
          <cell r="F3004">
            <v>98.87</v>
          </cell>
          <cell r="J3004">
            <v>0.91249999999999998</v>
          </cell>
        </row>
        <row r="3005">
          <cell r="D3005">
            <v>0</v>
          </cell>
          <cell r="F3005">
            <v>100.15</v>
          </cell>
          <cell r="J3005">
            <v>0.875</v>
          </cell>
        </row>
        <row r="3006">
          <cell r="D3006">
            <v>0</v>
          </cell>
          <cell r="F3006">
            <v>101.24000000000001</v>
          </cell>
          <cell r="J3006">
            <v>0.83750000000000002</v>
          </cell>
        </row>
        <row r="3007">
          <cell r="D3007">
            <v>0</v>
          </cell>
          <cell r="F3007">
            <v>102.72000000000001</v>
          </cell>
          <cell r="J3007">
            <v>0.53749999999999998</v>
          </cell>
        </row>
        <row r="3008">
          <cell r="D3008">
            <v>0</v>
          </cell>
          <cell r="F3008">
            <v>102.77000000000001</v>
          </cell>
          <cell r="J3008">
            <v>0.71250000000000002</v>
          </cell>
        </row>
        <row r="3009">
          <cell r="D3009">
            <v>0</v>
          </cell>
          <cell r="F3009">
            <v>102.19</v>
          </cell>
          <cell r="J3009">
            <v>0.125</v>
          </cell>
        </row>
        <row r="3010">
          <cell r="D3010">
            <v>0</v>
          </cell>
          <cell r="F3010">
            <v>102.43</v>
          </cell>
          <cell r="J3010">
            <v>0.41249999999999998</v>
          </cell>
        </row>
        <row r="3011">
          <cell r="D3011">
            <v>0</v>
          </cell>
          <cell r="F3011">
            <v>102.39</v>
          </cell>
          <cell r="J3011">
            <v>0.91249999999999998</v>
          </cell>
        </row>
        <row r="3012">
          <cell r="D3012">
            <v>0</v>
          </cell>
          <cell r="F3012">
            <v>100.68</v>
          </cell>
          <cell r="J3012">
            <v>0.66249999999999998</v>
          </cell>
        </row>
        <row r="3013">
          <cell r="D3013">
            <v>0</v>
          </cell>
          <cell r="F3013">
            <v>100.73</v>
          </cell>
          <cell r="J3013">
            <v>0.83750000000000002</v>
          </cell>
        </row>
        <row r="3014">
          <cell r="D3014">
            <v>0</v>
          </cell>
          <cell r="F3014">
            <v>99.01</v>
          </cell>
          <cell r="J3014">
            <v>0.91249999999999998</v>
          </cell>
        </row>
        <row r="3015">
          <cell r="D3015">
            <v>2.17</v>
          </cell>
          <cell r="F3015">
            <v>98.06</v>
          </cell>
          <cell r="J3015">
            <v>1</v>
          </cell>
        </row>
        <row r="3016">
          <cell r="D3016">
            <v>0.9</v>
          </cell>
          <cell r="F3016">
            <v>98.570000000000007</v>
          </cell>
          <cell r="J3016">
            <v>0.71250000000000002</v>
          </cell>
        </row>
        <row r="3017">
          <cell r="D3017">
            <v>0</v>
          </cell>
          <cell r="F3017">
            <v>99.73</v>
          </cell>
          <cell r="J3017">
            <v>0.875</v>
          </cell>
        </row>
        <row r="3018">
          <cell r="D3018">
            <v>0.73</v>
          </cell>
          <cell r="F3018">
            <v>99.62</v>
          </cell>
          <cell r="J3018">
            <v>0.96250000000000002</v>
          </cell>
        </row>
        <row r="3019">
          <cell r="D3019">
            <v>1.54</v>
          </cell>
          <cell r="F3019">
            <v>100.26</v>
          </cell>
          <cell r="J3019">
            <v>0.96250000000000002</v>
          </cell>
        </row>
        <row r="3020">
          <cell r="D3020">
            <v>0.73</v>
          </cell>
          <cell r="F3020">
            <v>100.18</v>
          </cell>
          <cell r="J3020">
            <v>0.96250000000000002</v>
          </cell>
        </row>
        <row r="3021">
          <cell r="D3021">
            <v>4.87</v>
          </cell>
          <cell r="F3021">
            <v>99.95</v>
          </cell>
          <cell r="J3021">
            <v>0.78749999999999998</v>
          </cell>
        </row>
        <row r="3022">
          <cell r="D3022">
            <v>0</v>
          </cell>
          <cell r="F3022">
            <v>101.15</v>
          </cell>
          <cell r="J3022">
            <v>0.46250000000000002</v>
          </cell>
        </row>
        <row r="3023">
          <cell r="D3023">
            <v>0</v>
          </cell>
          <cell r="F3023">
            <v>101.82000000000001</v>
          </cell>
          <cell r="J3023">
            <v>1</v>
          </cell>
        </row>
        <row r="3024">
          <cell r="D3024">
            <v>4.13</v>
          </cell>
          <cell r="F3024">
            <v>102.14</v>
          </cell>
          <cell r="J3024">
            <v>0.91249999999999998</v>
          </cell>
        </row>
        <row r="3025">
          <cell r="D3025">
            <v>0</v>
          </cell>
          <cell r="F3025">
            <v>101.9</v>
          </cell>
          <cell r="J3025">
            <v>0.58750000000000002</v>
          </cell>
        </row>
        <row r="3026">
          <cell r="D3026">
            <v>0</v>
          </cell>
          <cell r="F3026">
            <v>101.83</v>
          </cell>
          <cell r="J3026">
            <v>0.78749999999999998</v>
          </cell>
        </row>
        <row r="3027">
          <cell r="D3027">
            <v>0</v>
          </cell>
          <cell r="F3027">
            <v>102.62</v>
          </cell>
          <cell r="J3027">
            <v>0.58750000000000002</v>
          </cell>
        </row>
        <row r="3028">
          <cell r="D3028">
            <v>0</v>
          </cell>
          <cell r="F3028">
            <v>101.17000000000002</v>
          </cell>
          <cell r="J3028">
            <v>0.41249999999999998</v>
          </cell>
        </row>
        <row r="3029">
          <cell r="D3029">
            <v>0</v>
          </cell>
          <cell r="F3029">
            <v>100</v>
          </cell>
          <cell r="J3029">
            <v>0.66249999999999998</v>
          </cell>
        </row>
        <row r="3030">
          <cell r="D3030">
            <v>0</v>
          </cell>
          <cell r="F3030">
            <v>100.9</v>
          </cell>
          <cell r="J3030">
            <v>0.625</v>
          </cell>
        </row>
        <row r="3031">
          <cell r="D3031">
            <v>0</v>
          </cell>
          <cell r="F3031">
            <v>100.59</v>
          </cell>
          <cell r="J3031">
            <v>0.71250000000000002</v>
          </cell>
        </row>
        <row r="3032">
          <cell r="D3032">
            <v>0</v>
          </cell>
          <cell r="F3032">
            <v>101.03</v>
          </cell>
          <cell r="J3032">
            <v>0.375</v>
          </cell>
        </row>
        <row r="3033">
          <cell r="D3033">
            <v>0</v>
          </cell>
          <cell r="F3033">
            <v>100.96000000000001</v>
          </cell>
          <cell r="J3033">
            <v>0.21249999999999999</v>
          </cell>
        </row>
        <row r="3034">
          <cell r="D3034">
            <v>0</v>
          </cell>
          <cell r="F3034">
            <v>100.41000000000001</v>
          </cell>
          <cell r="J3034">
            <v>0.46250000000000002</v>
          </cell>
        </row>
        <row r="3035">
          <cell r="D3035">
            <v>0</v>
          </cell>
          <cell r="F3035">
            <v>100.39</v>
          </cell>
          <cell r="J3035">
            <v>0.83750000000000002</v>
          </cell>
        </row>
        <row r="3036">
          <cell r="D3036">
            <v>0</v>
          </cell>
          <cell r="F3036">
            <v>101.30000000000001</v>
          </cell>
          <cell r="J3036">
            <v>0.125</v>
          </cell>
        </row>
        <row r="3037">
          <cell r="D3037">
            <v>0</v>
          </cell>
          <cell r="F3037">
            <v>101.65</v>
          </cell>
          <cell r="J3037">
            <v>0.41249999999999998</v>
          </cell>
        </row>
        <row r="3038">
          <cell r="D3038">
            <v>0</v>
          </cell>
          <cell r="F3038">
            <v>101.51</v>
          </cell>
          <cell r="J3038">
            <v>0.66249999999999998</v>
          </cell>
        </row>
        <row r="3039">
          <cell r="D3039">
            <v>0</v>
          </cell>
          <cell r="F3039">
            <v>101.73</v>
          </cell>
          <cell r="J3039">
            <v>0.71250000000000002</v>
          </cell>
        </row>
        <row r="3040">
          <cell r="D3040">
            <v>0</v>
          </cell>
          <cell r="F3040">
            <v>101.9</v>
          </cell>
          <cell r="J3040">
            <v>0.625</v>
          </cell>
        </row>
        <row r="3041">
          <cell r="D3041">
            <v>0.9</v>
          </cell>
          <cell r="F3041">
            <v>101.88</v>
          </cell>
          <cell r="J3041">
            <v>0.75</v>
          </cell>
        </row>
        <row r="3042">
          <cell r="D3042">
            <v>0</v>
          </cell>
          <cell r="F3042">
            <v>101.96000000000001</v>
          </cell>
          <cell r="J3042">
            <v>0.28749999999999998</v>
          </cell>
        </row>
        <row r="3043">
          <cell r="D3043">
            <v>0</v>
          </cell>
          <cell r="F3043">
            <v>101.77000000000001</v>
          </cell>
          <cell r="J3043">
            <v>0.83750000000000002</v>
          </cell>
        </row>
        <row r="3044">
          <cell r="D3044">
            <v>0.73</v>
          </cell>
          <cell r="F3044">
            <v>101.24000000000001</v>
          </cell>
          <cell r="J3044">
            <v>0.78749999999999998</v>
          </cell>
        </row>
        <row r="3045">
          <cell r="D3045">
            <v>0</v>
          </cell>
          <cell r="F3045">
            <v>100.63</v>
          </cell>
          <cell r="J3045">
            <v>0.71250000000000002</v>
          </cell>
        </row>
        <row r="3046">
          <cell r="D3046">
            <v>0</v>
          </cell>
          <cell r="F3046">
            <v>100.98</v>
          </cell>
          <cell r="J3046">
            <v>0.625</v>
          </cell>
        </row>
        <row r="3047">
          <cell r="D3047">
            <v>0</v>
          </cell>
          <cell r="F3047">
            <v>100.83</v>
          </cell>
          <cell r="J3047">
            <v>0.78749999999999998</v>
          </cell>
        </row>
        <row r="3048">
          <cell r="D3048">
            <v>0</v>
          </cell>
          <cell r="F3048">
            <v>100.91000000000001</v>
          </cell>
          <cell r="J3048">
            <v>8.7499999999999994E-2</v>
          </cell>
        </row>
        <row r="3049">
          <cell r="D3049">
            <v>0</v>
          </cell>
          <cell r="F3049">
            <v>100.96000000000001</v>
          </cell>
          <cell r="J3049">
            <v>0.125</v>
          </cell>
        </row>
        <row r="3050">
          <cell r="D3050">
            <v>0</v>
          </cell>
          <cell r="F3050">
            <v>100.82000000000001</v>
          </cell>
          <cell r="J3050">
            <v>0.125</v>
          </cell>
        </row>
        <row r="3051">
          <cell r="D3051">
            <v>0</v>
          </cell>
          <cell r="F3051">
            <v>100.68</v>
          </cell>
          <cell r="J3051">
            <v>0.46250000000000002</v>
          </cell>
        </row>
        <row r="3052">
          <cell r="D3052">
            <v>0</v>
          </cell>
          <cell r="F3052">
            <v>100.96000000000001</v>
          </cell>
          <cell r="J3052">
            <v>0.66249999999999998</v>
          </cell>
        </row>
        <row r="3053">
          <cell r="D3053">
            <v>0</v>
          </cell>
          <cell r="F3053">
            <v>100.76</v>
          </cell>
          <cell r="J3053">
            <v>0.83750000000000002</v>
          </cell>
        </row>
        <row r="3054">
          <cell r="D3054">
            <v>0</v>
          </cell>
          <cell r="F3054">
            <v>100.27000000000001</v>
          </cell>
          <cell r="J3054">
            <v>0.83750000000000002</v>
          </cell>
        </row>
        <row r="3055">
          <cell r="D3055">
            <v>0</v>
          </cell>
          <cell r="F3055">
            <v>100.60000000000001</v>
          </cell>
          <cell r="J3055">
            <v>0.625</v>
          </cell>
        </row>
        <row r="3056">
          <cell r="D3056">
            <v>0</v>
          </cell>
          <cell r="F3056">
            <v>100.31</v>
          </cell>
          <cell r="J3056">
            <v>0.78749999999999998</v>
          </cell>
        </row>
        <row r="3057">
          <cell r="D3057">
            <v>0</v>
          </cell>
          <cell r="F3057">
            <v>100.31</v>
          </cell>
          <cell r="J3057">
            <v>0.625</v>
          </cell>
        </row>
        <row r="3058">
          <cell r="D3058">
            <v>0</v>
          </cell>
          <cell r="F3058">
            <v>100.16000000000001</v>
          </cell>
          <cell r="J3058">
            <v>0.78749999999999998</v>
          </cell>
        </row>
        <row r="3059">
          <cell r="D3059">
            <v>0</v>
          </cell>
          <cell r="F3059">
            <v>100.76</v>
          </cell>
          <cell r="J3059">
            <v>0.46250000000000002</v>
          </cell>
        </row>
        <row r="3060">
          <cell r="D3060">
            <v>0</v>
          </cell>
          <cell r="F3060">
            <v>101.46000000000001</v>
          </cell>
          <cell r="J3060">
            <v>0.66249999999999998</v>
          </cell>
        </row>
        <row r="3061">
          <cell r="D3061">
            <v>0</v>
          </cell>
          <cell r="F3061">
            <v>101.67000000000002</v>
          </cell>
          <cell r="J3061">
            <v>0.16250000000000001</v>
          </cell>
        </row>
        <row r="3062">
          <cell r="D3062">
            <v>0</v>
          </cell>
          <cell r="F3062">
            <v>100.9</v>
          </cell>
          <cell r="J3062">
            <v>0.78749999999999998</v>
          </cell>
        </row>
        <row r="3063">
          <cell r="D3063">
            <v>0</v>
          </cell>
          <cell r="F3063">
            <v>99.460000000000008</v>
          </cell>
          <cell r="J3063">
            <v>0.41249999999999998</v>
          </cell>
        </row>
        <row r="3064">
          <cell r="D3064">
            <v>0</v>
          </cell>
          <cell r="F3064">
            <v>100.31</v>
          </cell>
          <cell r="J3064">
            <v>0.46250000000000002</v>
          </cell>
        </row>
        <row r="3065">
          <cell r="D3065">
            <v>0</v>
          </cell>
          <cell r="F3065">
            <v>100.18</v>
          </cell>
          <cell r="J3065">
            <v>0.53749999999999998</v>
          </cell>
        </row>
        <row r="3066">
          <cell r="D3066">
            <v>0</v>
          </cell>
          <cell r="F3066">
            <v>101.5</v>
          </cell>
          <cell r="J3066">
            <v>0.41249999999999998</v>
          </cell>
        </row>
        <row r="3067">
          <cell r="D3067">
            <v>0</v>
          </cell>
          <cell r="F3067">
            <v>101.46000000000001</v>
          </cell>
          <cell r="J3067">
            <v>0.58750000000000002</v>
          </cell>
        </row>
        <row r="3068">
          <cell r="D3068">
            <v>0</v>
          </cell>
          <cell r="F3068">
            <v>101.38</v>
          </cell>
          <cell r="J3068">
            <v>0.5</v>
          </cell>
        </row>
        <row r="3069">
          <cell r="D3069">
            <v>0</v>
          </cell>
          <cell r="F3069">
            <v>101.66000000000001</v>
          </cell>
          <cell r="J3069">
            <v>0.78749999999999998</v>
          </cell>
        </row>
        <row r="3070">
          <cell r="D3070">
            <v>0</v>
          </cell>
          <cell r="F3070">
            <v>101.71000000000001</v>
          </cell>
          <cell r="J3070">
            <v>0.46250000000000002</v>
          </cell>
        </row>
        <row r="3071">
          <cell r="D3071">
            <v>0</v>
          </cell>
          <cell r="F3071">
            <v>101.59</v>
          </cell>
          <cell r="J3071">
            <v>0.41249999999999998</v>
          </cell>
        </row>
        <row r="3072">
          <cell r="D3072">
            <v>0</v>
          </cell>
          <cell r="F3072">
            <v>101.44</v>
          </cell>
          <cell r="J3072">
            <v>0.33750000000000002</v>
          </cell>
        </row>
        <row r="3073">
          <cell r="D3073">
            <v>0</v>
          </cell>
          <cell r="F3073">
            <v>101.4</v>
          </cell>
          <cell r="J3073">
            <v>0.46250000000000002</v>
          </cell>
        </row>
        <row r="3074">
          <cell r="D3074">
            <v>0</v>
          </cell>
          <cell r="F3074">
            <v>100.72000000000001</v>
          </cell>
          <cell r="J3074">
            <v>0.5</v>
          </cell>
        </row>
        <row r="3075">
          <cell r="D3075">
            <v>0</v>
          </cell>
          <cell r="F3075">
            <v>100.75</v>
          </cell>
          <cell r="J3075">
            <v>0.5</v>
          </cell>
        </row>
        <row r="3076">
          <cell r="D3076">
            <v>0</v>
          </cell>
          <cell r="F3076">
            <v>100.64</v>
          </cell>
          <cell r="J3076">
            <v>0.875</v>
          </cell>
        </row>
        <row r="3077">
          <cell r="D3077">
            <v>0</v>
          </cell>
          <cell r="F3077">
            <v>100.13</v>
          </cell>
          <cell r="J3077">
            <v>0.875</v>
          </cell>
        </row>
        <row r="3078">
          <cell r="D3078">
            <v>1.19</v>
          </cell>
          <cell r="F3078">
            <v>99.610000000000014</v>
          </cell>
          <cell r="J3078">
            <v>0.78749999999999998</v>
          </cell>
        </row>
        <row r="3079">
          <cell r="D3079">
            <v>0</v>
          </cell>
          <cell r="F3079">
            <v>99.68</v>
          </cell>
          <cell r="J3079">
            <v>0.46250000000000002</v>
          </cell>
        </row>
        <row r="3080">
          <cell r="D3080">
            <v>0.65</v>
          </cell>
          <cell r="F3080">
            <v>100.38</v>
          </cell>
          <cell r="J3080">
            <v>0.28749999999999998</v>
          </cell>
        </row>
        <row r="3081">
          <cell r="D3081">
            <v>0.17</v>
          </cell>
          <cell r="F3081">
            <v>100.06</v>
          </cell>
          <cell r="J3081">
            <v>0.71250000000000002</v>
          </cell>
        </row>
        <row r="3082">
          <cell r="D3082">
            <v>0.73</v>
          </cell>
          <cell r="F3082">
            <v>99.920000000000016</v>
          </cell>
          <cell r="J3082">
            <v>0.96250000000000002</v>
          </cell>
        </row>
        <row r="3083">
          <cell r="D3083">
            <v>2.33</v>
          </cell>
          <cell r="F3083">
            <v>99.98</v>
          </cell>
          <cell r="J3083">
            <v>0.66249999999999998</v>
          </cell>
        </row>
        <row r="3084">
          <cell r="D3084">
            <v>2.33</v>
          </cell>
          <cell r="F3084">
            <v>99.78</v>
          </cell>
          <cell r="J3084">
            <v>0.83750000000000002</v>
          </cell>
        </row>
        <row r="3085">
          <cell r="D3085">
            <v>7.17</v>
          </cell>
          <cell r="F3085">
            <v>99.77000000000001</v>
          </cell>
          <cell r="J3085">
            <v>0.91249999999999998</v>
          </cell>
        </row>
        <row r="3086">
          <cell r="D3086">
            <v>3.2</v>
          </cell>
          <cell r="F3086">
            <v>99.9</v>
          </cell>
          <cell r="J3086">
            <v>0.91249999999999998</v>
          </cell>
        </row>
        <row r="3087">
          <cell r="D3087">
            <v>4.38</v>
          </cell>
          <cell r="F3087">
            <v>99.27000000000001</v>
          </cell>
          <cell r="J3087">
            <v>0.71250000000000002</v>
          </cell>
        </row>
        <row r="3088">
          <cell r="D3088">
            <v>4.57</v>
          </cell>
          <cell r="F3088">
            <v>99.18</v>
          </cell>
          <cell r="J3088">
            <v>0.875</v>
          </cell>
        </row>
        <row r="3089">
          <cell r="D3089">
            <v>3.5</v>
          </cell>
          <cell r="F3089">
            <v>99.360000000000014</v>
          </cell>
          <cell r="J3089">
            <v>0.58750000000000002</v>
          </cell>
        </row>
        <row r="3090">
          <cell r="D3090">
            <v>0.43</v>
          </cell>
          <cell r="F3090">
            <v>99.38</v>
          </cell>
          <cell r="J3090">
            <v>0.46250000000000002</v>
          </cell>
        </row>
        <row r="3091">
          <cell r="D3091">
            <v>0</v>
          </cell>
          <cell r="F3091">
            <v>100.09</v>
          </cell>
          <cell r="J3091">
            <v>0.78749999999999998</v>
          </cell>
        </row>
        <row r="3092">
          <cell r="D3092">
            <v>0</v>
          </cell>
          <cell r="F3092">
            <v>100.29</v>
          </cell>
          <cell r="J3092">
            <v>0.91249999999999998</v>
          </cell>
        </row>
        <row r="3093">
          <cell r="D3093">
            <v>13.66</v>
          </cell>
          <cell r="F3093">
            <v>99.04</v>
          </cell>
          <cell r="J3093">
            <v>1</v>
          </cell>
        </row>
        <row r="3094">
          <cell r="D3094">
            <v>15.27</v>
          </cell>
          <cell r="F3094">
            <v>99.56</v>
          </cell>
          <cell r="J3094">
            <v>0.875</v>
          </cell>
        </row>
        <row r="3095">
          <cell r="D3095">
            <v>3.54</v>
          </cell>
          <cell r="F3095">
            <v>99.910000000000011</v>
          </cell>
          <cell r="J3095">
            <v>0.375</v>
          </cell>
        </row>
        <row r="3096">
          <cell r="D3096">
            <v>0.67</v>
          </cell>
          <cell r="F3096">
            <v>100.36000000000001</v>
          </cell>
          <cell r="J3096">
            <v>0.83750000000000002</v>
          </cell>
        </row>
        <row r="3097">
          <cell r="D3097">
            <v>4.3600000000000003</v>
          </cell>
          <cell r="F3097">
            <v>100.82000000000001</v>
          </cell>
          <cell r="J3097">
            <v>0.875</v>
          </cell>
        </row>
        <row r="3098">
          <cell r="D3098">
            <v>1.78</v>
          </cell>
          <cell r="F3098">
            <v>100.48</v>
          </cell>
          <cell r="J3098">
            <v>0.41249999999999998</v>
          </cell>
        </row>
        <row r="3099">
          <cell r="D3099">
            <v>0</v>
          </cell>
          <cell r="F3099">
            <v>100.19</v>
          </cell>
          <cell r="J3099">
            <v>0.41249999999999998</v>
          </cell>
        </row>
        <row r="3100">
          <cell r="D3100">
            <v>0</v>
          </cell>
          <cell r="F3100">
            <v>99.37</v>
          </cell>
          <cell r="J3100">
            <v>0.96250000000000002</v>
          </cell>
        </row>
        <row r="3101">
          <cell r="D3101">
            <v>5.62</v>
          </cell>
          <cell r="F3101">
            <v>99.56</v>
          </cell>
          <cell r="J3101">
            <v>0.46250000000000002</v>
          </cell>
        </row>
        <row r="3102">
          <cell r="D3102">
            <v>0</v>
          </cell>
          <cell r="F3102">
            <v>99.970000000000013</v>
          </cell>
          <cell r="J3102">
            <v>0.71250000000000002</v>
          </cell>
        </row>
        <row r="3103">
          <cell r="D3103">
            <v>1.54</v>
          </cell>
          <cell r="F3103">
            <v>99.820000000000007</v>
          </cell>
          <cell r="J3103">
            <v>0.96250000000000002</v>
          </cell>
        </row>
        <row r="3104">
          <cell r="D3104">
            <v>1.0900000000000001</v>
          </cell>
          <cell r="F3104">
            <v>100.28</v>
          </cell>
          <cell r="J3104">
            <v>0.21249999999999999</v>
          </cell>
        </row>
        <row r="3105">
          <cell r="D3105">
            <v>0</v>
          </cell>
          <cell r="F3105">
            <v>101.17000000000002</v>
          </cell>
          <cell r="J3105">
            <v>0.53749999999999998</v>
          </cell>
        </row>
        <row r="3106">
          <cell r="D3106">
            <v>0</v>
          </cell>
          <cell r="F3106">
            <v>101.88</v>
          </cell>
          <cell r="J3106">
            <v>0.71250000000000002</v>
          </cell>
        </row>
        <row r="3107">
          <cell r="D3107">
            <v>0</v>
          </cell>
          <cell r="F3107">
            <v>102.23</v>
          </cell>
          <cell r="J3107">
            <v>0.53749999999999998</v>
          </cell>
        </row>
        <row r="3108">
          <cell r="D3108">
            <v>0</v>
          </cell>
          <cell r="F3108">
            <v>102.32000000000001</v>
          </cell>
          <cell r="J3108">
            <v>0.375</v>
          </cell>
        </row>
        <row r="3109">
          <cell r="D3109">
            <v>0</v>
          </cell>
          <cell r="F3109">
            <v>102.11000000000001</v>
          </cell>
          <cell r="J3109">
            <v>0.125</v>
          </cell>
        </row>
        <row r="3110">
          <cell r="D3110">
            <v>0</v>
          </cell>
          <cell r="F3110">
            <v>101.79</v>
          </cell>
          <cell r="J3110">
            <v>0.125</v>
          </cell>
        </row>
        <row r="3111">
          <cell r="D3111">
            <v>0</v>
          </cell>
          <cell r="F3111">
            <v>101.43</v>
          </cell>
          <cell r="J3111">
            <v>0.125</v>
          </cell>
        </row>
        <row r="3112">
          <cell r="D3112">
            <v>0</v>
          </cell>
          <cell r="F3112">
            <v>101.01</v>
          </cell>
          <cell r="J3112">
            <v>0.125</v>
          </cell>
        </row>
        <row r="3113">
          <cell r="D3113">
            <v>0</v>
          </cell>
          <cell r="F3113">
            <v>100.57000000000001</v>
          </cell>
          <cell r="J3113">
            <v>0.91249999999999998</v>
          </cell>
        </row>
        <row r="3114">
          <cell r="D3114">
            <v>0.34</v>
          </cell>
          <cell r="F3114">
            <v>100.64</v>
          </cell>
          <cell r="J3114">
            <v>0.53749999999999998</v>
          </cell>
        </row>
        <row r="3115">
          <cell r="D3115">
            <v>0</v>
          </cell>
          <cell r="F3115">
            <v>101.33</v>
          </cell>
          <cell r="J3115">
            <v>0.375</v>
          </cell>
        </row>
        <row r="3116">
          <cell r="D3116">
            <v>0</v>
          </cell>
          <cell r="F3116">
            <v>100.65</v>
          </cell>
          <cell r="J3116">
            <v>0.875</v>
          </cell>
        </row>
        <row r="3117">
          <cell r="D3117">
            <v>5.9</v>
          </cell>
          <cell r="F3117">
            <v>100.09</v>
          </cell>
          <cell r="J3117">
            <v>0.875</v>
          </cell>
        </row>
        <row r="3118">
          <cell r="D3118">
            <v>3.12</v>
          </cell>
          <cell r="F3118">
            <v>99.48</v>
          </cell>
          <cell r="J3118">
            <v>0.78749999999999998</v>
          </cell>
        </row>
        <row r="3119">
          <cell r="D3119">
            <v>9.14</v>
          </cell>
          <cell r="F3119">
            <v>99.78</v>
          </cell>
          <cell r="J3119">
            <v>0.46250000000000002</v>
          </cell>
        </row>
        <row r="3120">
          <cell r="D3120">
            <v>0</v>
          </cell>
          <cell r="F3120">
            <v>99.53</v>
          </cell>
          <cell r="J3120">
            <v>0.75</v>
          </cell>
        </row>
        <row r="3121">
          <cell r="D3121">
            <v>18.54</v>
          </cell>
          <cell r="F3121">
            <v>99.670000000000016</v>
          </cell>
          <cell r="J3121">
            <v>0.875</v>
          </cell>
        </row>
        <row r="3122">
          <cell r="D3122">
            <v>13.99</v>
          </cell>
          <cell r="F3122">
            <v>99.9</v>
          </cell>
          <cell r="J3122">
            <v>0.83750000000000002</v>
          </cell>
        </row>
        <row r="3123">
          <cell r="D3123">
            <v>1.94</v>
          </cell>
          <cell r="F3123">
            <v>99.68</v>
          </cell>
          <cell r="J3123">
            <v>0.33750000000000002</v>
          </cell>
        </row>
        <row r="3124">
          <cell r="D3124">
            <v>0.73</v>
          </cell>
          <cell r="F3124">
            <v>99.56</v>
          </cell>
          <cell r="J3124">
            <v>0.875</v>
          </cell>
        </row>
        <row r="3125">
          <cell r="D3125">
            <v>4.07</v>
          </cell>
          <cell r="F3125">
            <v>100.12</v>
          </cell>
          <cell r="J3125">
            <v>0.83750000000000002</v>
          </cell>
        </row>
        <row r="3126">
          <cell r="D3126">
            <v>1.54</v>
          </cell>
          <cell r="F3126">
            <v>100.73</v>
          </cell>
          <cell r="J3126">
            <v>0.41249999999999998</v>
          </cell>
        </row>
        <row r="3127">
          <cell r="D3127">
            <v>0</v>
          </cell>
          <cell r="F3127">
            <v>100.93</v>
          </cell>
          <cell r="J3127">
            <v>0.625</v>
          </cell>
        </row>
        <row r="3128">
          <cell r="D3128">
            <v>0</v>
          </cell>
          <cell r="F3128">
            <v>100.66000000000001</v>
          </cell>
          <cell r="J3128">
            <v>0.66249999999999998</v>
          </cell>
        </row>
        <row r="3129">
          <cell r="D3129">
            <v>0</v>
          </cell>
          <cell r="F3129">
            <v>100.51</v>
          </cell>
          <cell r="J3129">
            <v>0.33750000000000002</v>
          </cell>
        </row>
        <row r="3130">
          <cell r="D3130">
            <v>0</v>
          </cell>
          <cell r="F3130">
            <v>100.57000000000001</v>
          </cell>
          <cell r="J3130">
            <v>0.66249999999999998</v>
          </cell>
        </row>
        <row r="3131">
          <cell r="D3131">
            <v>0</v>
          </cell>
          <cell r="F3131">
            <v>100.84</v>
          </cell>
          <cell r="J3131">
            <v>0.75</v>
          </cell>
        </row>
        <row r="3132">
          <cell r="D3132">
            <v>0</v>
          </cell>
          <cell r="F3132">
            <v>101.11000000000001</v>
          </cell>
          <cell r="J3132">
            <v>0.58750000000000002</v>
          </cell>
        </row>
        <row r="3133">
          <cell r="D3133">
            <v>0</v>
          </cell>
          <cell r="F3133">
            <v>101.49000000000001</v>
          </cell>
          <cell r="J3133">
            <v>0.625</v>
          </cell>
        </row>
        <row r="3134">
          <cell r="D3134">
            <v>0</v>
          </cell>
          <cell r="F3134">
            <v>101.56</v>
          </cell>
          <cell r="J3134">
            <v>0.41249999999999998</v>
          </cell>
        </row>
        <row r="3135">
          <cell r="D3135">
            <v>0</v>
          </cell>
          <cell r="F3135">
            <v>101.28</v>
          </cell>
          <cell r="J3135">
            <v>0.28749999999999998</v>
          </cell>
        </row>
        <row r="3136">
          <cell r="D3136">
            <v>0</v>
          </cell>
          <cell r="F3136">
            <v>101.12</v>
          </cell>
          <cell r="J3136">
            <v>0.71250000000000002</v>
          </cell>
        </row>
        <row r="3137">
          <cell r="D3137">
            <v>0</v>
          </cell>
          <cell r="F3137">
            <v>101.2</v>
          </cell>
          <cell r="J3137">
            <v>0.5</v>
          </cell>
        </row>
        <row r="3138">
          <cell r="D3138">
            <v>0</v>
          </cell>
          <cell r="F3138">
            <v>101.2</v>
          </cell>
          <cell r="J3138">
            <v>0.53749999999999998</v>
          </cell>
        </row>
        <row r="3139">
          <cell r="D3139">
            <v>0</v>
          </cell>
          <cell r="F3139">
            <v>101.24000000000001</v>
          </cell>
          <cell r="J3139">
            <v>0.91249999999999998</v>
          </cell>
        </row>
        <row r="3140">
          <cell r="D3140">
            <v>0</v>
          </cell>
          <cell r="F3140">
            <v>100.86000000000001</v>
          </cell>
          <cell r="J3140">
            <v>0.875</v>
          </cell>
        </row>
        <row r="3141">
          <cell r="D3141">
            <v>1.54</v>
          </cell>
          <cell r="F3141">
            <v>100.12</v>
          </cell>
          <cell r="J3141">
            <v>0.91249999999999998</v>
          </cell>
        </row>
        <row r="3142">
          <cell r="D3142">
            <v>3.93</v>
          </cell>
          <cell r="F3142">
            <v>99.93</v>
          </cell>
          <cell r="J3142">
            <v>0.75</v>
          </cell>
        </row>
        <row r="3143">
          <cell r="D3143">
            <v>0.57999999999999996</v>
          </cell>
          <cell r="F3143">
            <v>100.49000000000001</v>
          </cell>
          <cell r="J3143">
            <v>0.83750000000000002</v>
          </cell>
        </row>
        <row r="3144">
          <cell r="D3144">
            <v>3.89</v>
          </cell>
          <cell r="F3144">
            <v>100.7</v>
          </cell>
          <cell r="J3144">
            <v>0.78749999999999998</v>
          </cell>
        </row>
        <row r="3145">
          <cell r="D3145">
            <v>1.87</v>
          </cell>
          <cell r="F3145">
            <v>99.970000000000013</v>
          </cell>
          <cell r="J3145">
            <v>0.5</v>
          </cell>
        </row>
        <row r="3146">
          <cell r="D3146">
            <v>0</v>
          </cell>
          <cell r="F3146">
            <v>99.43</v>
          </cell>
          <cell r="J3146">
            <v>0.58750000000000002</v>
          </cell>
        </row>
        <row r="3147">
          <cell r="D3147">
            <v>0</v>
          </cell>
          <cell r="F3147">
            <v>99.43</v>
          </cell>
          <cell r="J3147">
            <v>0.75</v>
          </cell>
        </row>
        <row r="3148">
          <cell r="D3148">
            <v>7.0000000000000007E-2</v>
          </cell>
          <cell r="F3148">
            <v>100.39</v>
          </cell>
          <cell r="J3148">
            <v>0.58750000000000002</v>
          </cell>
        </row>
        <row r="3149">
          <cell r="D3149">
            <v>0</v>
          </cell>
          <cell r="F3149">
            <v>100.64</v>
          </cell>
          <cell r="J3149">
            <v>0.58750000000000002</v>
          </cell>
        </row>
        <row r="3150">
          <cell r="D3150">
            <v>0</v>
          </cell>
          <cell r="F3150">
            <v>100.63</v>
          </cell>
          <cell r="J3150">
            <v>0.83750000000000002</v>
          </cell>
        </row>
        <row r="3151">
          <cell r="D3151">
            <v>4.46</v>
          </cell>
          <cell r="F3151">
            <v>99.58</v>
          </cell>
          <cell r="J3151">
            <v>0.53749999999999998</v>
          </cell>
        </row>
        <row r="3152">
          <cell r="D3152">
            <v>4.04</v>
          </cell>
          <cell r="F3152">
            <v>99.460000000000008</v>
          </cell>
          <cell r="J3152">
            <v>0.75</v>
          </cell>
        </row>
        <row r="3153">
          <cell r="D3153">
            <v>1.57</v>
          </cell>
          <cell r="F3153">
            <v>99.75</v>
          </cell>
          <cell r="J3153">
            <v>0.83750000000000002</v>
          </cell>
        </row>
        <row r="3154">
          <cell r="D3154">
            <v>0</v>
          </cell>
          <cell r="F3154">
            <v>100.16000000000001</v>
          </cell>
          <cell r="J3154">
            <v>0.28749999999999998</v>
          </cell>
        </row>
        <row r="3155">
          <cell r="D3155">
            <v>0</v>
          </cell>
          <cell r="F3155">
            <v>100.12</v>
          </cell>
          <cell r="J3155">
            <v>0.28749999999999998</v>
          </cell>
        </row>
        <row r="3156">
          <cell r="D3156">
            <v>0</v>
          </cell>
          <cell r="F3156">
            <v>100.60000000000001</v>
          </cell>
          <cell r="J3156">
            <v>0.625</v>
          </cell>
        </row>
        <row r="3157">
          <cell r="D3157">
            <v>0</v>
          </cell>
          <cell r="F3157">
            <v>100.9</v>
          </cell>
          <cell r="J3157">
            <v>0.33750000000000002</v>
          </cell>
        </row>
        <row r="3158">
          <cell r="D3158">
            <v>0</v>
          </cell>
          <cell r="F3158">
            <v>100.96000000000001</v>
          </cell>
          <cell r="J3158">
            <v>0.78749999999999998</v>
          </cell>
        </row>
        <row r="3159">
          <cell r="D3159">
            <v>1.8</v>
          </cell>
          <cell r="F3159">
            <v>100.60000000000001</v>
          </cell>
          <cell r="J3159">
            <v>0.66249999999999998</v>
          </cell>
        </row>
        <row r="3160">
          <cell r="D3160">
            <v>7.74</v>
          </cell>
          <cell r="F3160">
            <v>100.9</v>
          </cell>
          <cell r="J3160">
            <v>0.25</v>
          </cell>
        </row>
        <row r="3161">
          <cell r="D3161">
            <v>0</v>
          </cell>
          <cell r="F3161">
            <v>101.34</v>
          </cell>
          <cell r="J3161">
            <v>0.125</v>
          </cell>
        </row>
        <row r="3162">
          <cell r="D3162">
            <v>0</v>
          </cell>
          <cell r="F3162">
            <v>101.51</v>
          </cell>
          <cell r="J3162">
            <v>0.83750000000000002</v>
          </cell>
        </row>
        <row r="3163">
          <cell r="D3163">
            <v>0</v>
          </cell>
          <cell r="F3163">
            <v>101.89</v>
          </cell>
          <cell r="J3163">
            <v>0.125</v>
          </cell>
        </row>
        <row r="3164">
          <cell r="D3164">
            <v>0</v>
          </cell>
          <cell r="F3164">
            <v>101.85000000000001</v>
          </cell>
          <cell r="J3164">
            <v>0.71250000000000002</v>
          </cell>
        </row>
        <row r="3165">
          <cell r="D3165">
            <v>0</v>
          </cell>
          <cell r="F3165">
            <v>101.49000000000001</v>
          </cell>
          <cell r="J3165">
            <v>0.58750000000000002</v>
          </cell>
        </row>
        <row r="3166">
          <cell r="D3166">
            <v>0</v>
          </cell>
          <cell r="F3166">
            <v>101.93</v>
          </cell>
          <cell r="J3166">
            <v>0.33750000000000002</v>
          </cell>
        </row>
        <row r="3167">
          <cell r="D3167">
            <v>0</v>
          </cell>
          <cell r="F3167">
            <v>102.19</v>
          </cell>
          <cell r="J3167">
            <v>3.7499999999999999E-2</v>
          </cell>
        </row>
        <row r="3168">
          <cell r="D3168">
            <v>0</v>
          </cell>
          <cell r="F3168">
            <v>102.13</v>
          </cell>
          <cell r="J3168">
            <v>0.125</v>
          </cell>
        </row>
        <row r="3169">
          <cell r="D3169">
            <v>0</v>
          </cell>
          <cell r="F3169">
            <v>101.74000000000001</v>
          </cell>
          <cell r="J3169">
            <v>0.58750000000000002</v>
          </cell>
        </row>
        <row r="3170">
          <cell r="D3170">
            <v>0</v>
          </cell>
          <cell r="F3170">
            <v>101.19</v>
          </cell>
          <cell r="J3170">
            <v>0.5</v>
          </cell>
        </row>
        <row r="3171">
          <cell r="D3171">
            <v>0</v>
          </cell>
          <cell r="F3171">
            <v>100.94</v>
          </cell>
          <cell r="J3171">
            <v>0.25</v>
          </cell>
        </row>
        <row r="3172">
          <cell r="D3172">
            <v>0</v>
          </cell>
          <cell r="F3172">
            <v>101.22000000000001</v>
          </cell>
          <cell r="J3172">
            <v>0.28749999999999998</v>
          </cell>
        </row>
        <row r="3173">
          <cell r="D3173">
            <v>0</v>
          </cell>
          <cell r="F3173">
            <v>101.27000000000001</v>
          </cell>
          <cell r="J3173">
            <v>0.75</v>
          </cell>
        </row>
        <row r="3174">
          <cell r="D3174">
            <v>0</v>
          </cell>
          <cell r="F3174">
            <v>100.91000000000001</v>
          </cell>
          <cell r="J3174">
            <v>0.375</v>
          </cell>
        </row>
        <row r="3175">
          <cell r="D3175">
            <v>0</v>
          </cell>
          <cell r="F3175">
            <v>100.71000000000001</v>
          </cell>
          <cell r="J3175">
            <v>0.66249999999999998</v>
          </cell>
        </row>
        <row r="3176">
          <cell r="D3176">
            <v>0</v>
          </cell>
          <cell r="F3176">
            <v>99.62</v>
          </cell>
          <cell r="J3176">
            <v>0.625</v>
          </cell>
        </row>
        <row r="3177">
          <cell r="D3177">
            <v>7.0000000000000007E-2</v>
          </cell>
          <cell r="F3177">
            <v>99.62</v>
          </cell>
          <cell r="J3177">
            <v>0.46250000000000002</v>
          </cell>
        </row>
        <row r="3178">
          <cell r="D3178">
            <v>0</v>
          </cell>
          <cell r="F3178">
            <v>100.95</v>
          </cell>
          <cell r="J3178">
            <v>0.375</v>
          </cell>
        </row>
        <row r="3179">
          <cell r="D3179">
            <v>0</v>
          </cell>
          <cell r="F3179">
            <v>101</v>
          </cell>
          <cell r="J3179">
            <v>0.71250000000000002</v>
          </cell>
        </row>
        <row r="3180">
          <cell r="D3180">
            <v>14.19</v>
          </cell>
          <cell r="F3180">
            <v>100.80000000000001</v>
          </cell>
          <cell r="J3180">
            <v>1</v>
          </cell>
        </row>
        <row r="3181">
          <cell r="D3181">
            <v>5.24</v>
          </cell>
          <cell r="F3181">
            <v>99.920000000000016</v>
          </cell>
          <cell r="J3181">
            <v>0.46250000000000002</v>
          </cell>
        </row>
        <row r="3182">
          <cell r="D3182">
            <v>0</v>
          </cell>
          <cell r="F3182">
            <v>100.56</v>
          </cell>
          <cell r="J3182">
            <v>0.41249999999999998</v>
          </cell>
        </row>
        <row r="3183">
          <cell r="D3183">
            <v>0</v>
          </cell>
          <cell r="F3183">
            <v>100.31</v>
          </cell>
          <cell r="J3183">
            <v>0.91249999999999998</v>
          </cell>
        </row>
        <row r="3184">
          <cell r="D3184">
            <v>5.05</v>
          </cell>
          <cell r="F3184">
            <v>100.65</v>
          </cell>
          <cell r="J3184">
            <v>0.96250000000000002</v>
          </cell>
        </row>
        <row r="3185">
          <cell r="D3185">
            <v>7.26</v>
          </cell>
          <cell r="F3185">
            <v>100.10000000000001</v>
          </cell>
          <cell r="J3185">
            <v>0.46250000000000002</v>
          </cell>
        </row>
        <row r="3186">
          <cell r="D3186">
            <v>0</v>
          </cell>
          <cell r="F3186">
            <v>100.26</v>
          </cell>
          <cell r="J3186">
            <v>0.25</v>
          </cell>
        </row>
        <row r="3187">
          <cell r="D3187">
            <v>0</v>
          </cell>
          <cell r="F3187">
            <v>100.63</v>
          </cell>
          <cell r="J3187">
            <v>0.5</v>
          </cell>
        </row>
        <row r="3188">
          <cell r="D3188">
            <v>0</v>
          </cell>
          <cell r="F3188">
            <v>98.89</v>
          </cell>
          <cell r="J3188">
            <v>0.96250000000000002</v>
          </cell>
        </row>
        <row r="3189">
          <cell r="D3189">
            <v>12.62</v>
          </cell>
          <cell r="F3189">
            <v>98.4</v>
          </cell>
          <cell r="J3189">
            <v>0.71250000000000002</v>
          </cell>
        </row>
        <row r="3190">
          <cell r="D3190">
            <v>8.31</v>
          </cell>
          <cell r="F3190">
            <v>97.9</v>
          </cell>
          <cell r="J3190">
            <v>0.58750000000000002</v>
          </cell>
        </row>
        <row r="3191">
          <cell r="D3191">
            <v>5.77</v>
          </cell>
          <cell r="F3191">
            <v>99.06</v>
          </cell>
          <cell r="J3191">
            <v>0.25</v>
          </cell>
        </row>
        <row r="3192">
          <cell r="D3192">
            <v>0</v>
          </cell>
          <cell r="F3192">
            <v>99.59</v>
          </cell>
          <cell r="J3192">
            <v>0.58750000000000002</v>
          </cell>
        </row>
        <row r="3193">
          <cell r="D3193">
            <v>0</v>
          </cell>
          <cell r="F3193">
            <v>99.13</v>
          </cell>
          <cell r="J3193">
            <v>0.125</v>
          </cell>
        </row>
        <row r="3194">
          <cell r="D3194">
            <v>0</v>
          </cell>
          <cell r="F3194">
            <v>99.710000000000008</v>
          </cell>
          <cell r="J3194">
            <v>0.5</v>
          </cell>
        </row>
        <row r="3195">
          <cell r="D3195">
            <v>0</v>
          </cell>
          <cell r="F3195">
            <v>100.10000000000001</v>
          </cell>
          <cell r="J3195">
            <v>0.66249999999999998</v>
          </cell>
        </row>
        <row r="3196">
          <cell r="D3196">
            <v>8.83</v>
          </cell>
          <cell r="F3196">
            <v>98.58</v>
          </cell>
          <cell r="J3196">
            <v>1</v>
          </cell>
        </row>
        <row r="3197">
          <cell r="D3197">
            <v>28.22</v>
          </cell>
          <cell r="F3197">
            <v>97.94</v>
          </cell>
          <cell r="J3197">
            <v>0.71250000000000002</v>
          </cell>
        </row>
        <row r="3198">
          <cell r="D3198">
            <v>9.51</v>
          </cell>
          <cell r="F3198">
            <v>99.53</v>
          </cell>
          <cell r="J3198">
            <v>0.28749999999999998</v>
          </cell>
        </row>
        <row r="3199">
          <cell r="D3199">
            <v>0</v>
          </cell>
          <cell r="F3199">
            <v>100.64</v>
          </cell>
          <cell r="J3199">
            <v>0.78749999999999998</v>
          </cell>
        </row>
        <row r="3200">
          <cell r="D3200">
            <v>5.19</v>
          </cell>
          <cell r="F3200">
            <v>100.85000000000001</v>
          </cell>
          <cell r="J3200">
            <v>0.28749999999999998</v>
          </cell>
        </row>
        <row r="3201">
          <cell r="D3201">
            <v>0</v>
          </cell>
          <cell r="F3201">
            <v>100.62</v>
          </cell>
          <cell r="J3201">
            <v>0.96250000000000002</v>
          </cell>
        </row>
        <row r="3202">
          <cell r="D3202">
            <v>10.54</v>
          </cell>
          <cell r="F3202">
            <v>100.51</v>
          </cell>
          <cell r="J3202">
            <v>0.41249999999999998</v>
          </cell>
        </row>
        <row r="3203">
          <cell r="D3203">
            <v>0</v>
          </cell>
          <cell r="F3203">
            <v>101.41000000000001</v>
          </cell>
          <cell r="J3203">
            <v>0.28749999999999998</v>
          </cell>
        </row>
        <row r="3204">
          <cell r="D3204">
            <v>0</v>
          </cell>
          <cell r="F3204">
            <v>101.41000000000001</v>
          </cell>
          <cell r="J3204">
            <v>1</v>
          </cell>
        </row>
        <row r="3205">
          <cell r="D3205">
            <v>0</v>
          </cell>
          <cell r="F3205">
            <v>101.62</v>
          </cell>
          <cell r="J3205">
            <v>1</v>
          </cell>
        </row>
        <row r="3206">
          <cell r="D3206">
            <v>0</v>
          </cell>
          <cell r="F3206">
            <v>101.84</v>
          </cell>
          <cell r="J3206">
            <v>0.96250000000000002</v>
          </cell>
        </row>
        <row r="3207">
          <cell r="D3207">
            <v>0</v>
          </cell>
          <cell r="F3207">
            <v>101.79</v>
          </cell>
          <cell r="J3207">
            <v>1</v>
          </cell>
        </row>
        <row r="3208">
          <cell r="D3208">
            <v>0</v>
          </cell>
          <cell r="F3208">
            <v>101.4</v>
          </cell>
          <cell r="J3208">
            <v>1</v>
          </cell>
        </row>
        <row r="3209">
          <cell r="D3209">
            <v>0</v>
          </cell>
          <cell r="F3209">
            <v>100.77000000000001</v>
          </cell>
          <cell r="J3209">
            <v>0.96250000000000002</v>
          </cell>
        </row>
        <row r="3210">
          <cell r="D3210">
            <v>0</v>
          </cell>
          <cell r="F3210">
            <v>100.16000000000001</v>
          </cell>
          <cell r="J3210">
            <v>1</v>
          </cell>
        </row>
        <row r="3211">
          <cell r="D3211">
            <v>0</v>
          </cell>
          <cell r="F3211">
            <v>99.910000000000011</v>
          </cell>
          <cell r="J3211">
            <v>0.96250000000000002</v>
          </cell>
        </row>
        <row r="3212">
          <cell r="D3212">
            <v>0</v>
          </cell>
          <cell r="F3212">
            <v>98.910000000000011</v>
          </cell>
          <cell r="J3212">
            <v>1</v>
          </cell>
        </row>
        <row r="3213">
          <cell r="D3213">
            <v>21.39</v>
          </cell>
          <cell r="F3213">
            <v>96.88</v>
          </cell>
          <cell r="J3213">
            <v>0.71250000000000002</v>
          </cell>
        </row>
        <row r="3214">
          <cell r="D3214">
            <v>17.899999999999999</v>
          </cell>
          <cell r="F3214">
            <v>97.25</v>
          </cell>
          <cell r="J3214">
            <v>0.83750000000000002</v>
          </cell>
        </row>
        <row r="3215">
          <cell r="D3215">
            <v>7.0000000000000007E-2</v>
          </cell>
          <cell r="F3215">
            <v>99.5</v>
          </cell>
          <cell r="J3215">
            <v>0.71250000000000002</v>
          </cell>
        </row>
        <row r="3216">
          <cell r="D3216">
            <v>0</v>
          </cell>
          <cell r="F3216">
            <v>101.16000000000001</v>
          </cell>
          <cell r="J3216">
            <v>0.25</v>
          </cell>
        </row>
        <row r="3217">
          <cell r="D3217">
            <v>0</v>
          </cell>
          <cell r="F3217">
            <v>101.12</v>
          </cell>
          <cell r="J3217">
            <v>0.28749999999999998</v>
          </cell>
        </row>
        <row r="3218">
          <cell r="D3218">
            <v>0</v>
          </cell>
          <cell r="F3218">
            <v>101.22000000000001</v>
          </cell>
          <cell r="J3218">
            <v>0.375</v>
          </cell>
        </row>
        <row r="3219">
          <cell r="D3219">
            <v>0</v>
          </cell>
          <cell r="F3219">
            <v>101.72000000000001</v>
          </cell>
          <cell r="J3219">
            <v>0.25</v>
          </cell>
        </row>
        <row r="3220">
          <cell r="D3220">
            <v>0</v>
          </cell>
          <cell r="F3220">
            <v>101.72000000000001</v>
          </cell>
          <cell r="J3220">
            <v>0.21249999999999999</v>
          </cell>
        </row>
        <row r="3221">
          <cell r="D3221">
            <v>0</v>
          </cell>
          <cell r="F3221">
            <v>102.09</v>
          </cell>
          <cell r="J3221">
            <v>0.58750000000000002</v>
          </cell>
        </row>
        <row r="3222">
          <cell r="D3222">
            <v>0</v>
          </cell>
          <cell r="F3222">
            <v>101.97000000000001</v>
          </cell>
          <cell r="J3222">
            <v>1</v>
          </cell>
        </row>
        <row r="3223">
          <cell r="D3223">
            <v>7.0000000000000007E-2</v>
          </cell>
          <cell r="F3223">
            <v>102.04</v>
          </cell>
          <cell r="J3223">
            <v>0.46250000000000002</v>
          </cell>
        </row>
        <row r="3224">
          <cell r="D3224">
            <v>7.0000000000000007E-2</v>
          </cell>
          <cell r="F3224">
            <v>102.52000000000001</v>
          </cell>
          <cell r="J3224">
            <v>0.91249999999999998</v>
          </cell>
        </row>
        <row r="3225">
          <cell r="D3225">
            <v>0.73</v>
          </cell>
          <cell r="F3225">
            <v>102.75</v>
          </cell>
          <cell r="J3225">
            <v>0.875</v>
          </cell>
        </row>
        <row r="3226">
          <cell r="D3226">
            <v>0</v>
          </cell>
          <cell r="F3226">
            <v>102.36000000000001</v>
          </cell>
          <cell r="J3226">
            <v>0.96250000000000002</v>
          </cell>
        </row>
        <row r="3227">
          <cell r="D3227">
            <v>0</v>
          </cell>
          <cell r="F3227">
            <v>102.32000000000001</v>
          </cell>
          <cell r="J3227">
            <v>1</v>
          </cell>
        </row>
        <row r="3228">
          <cell r="D3228">
            <v>0</v>
          </cell>
          <cell r="F3228">
            <v>100.86000000000001</v>
          </cell>
          <cell r="J3228">
            <v>1</v>
          </cell>
        </row>
        <row r="3229">
          <cell r="D3229">
            <v>25.3</v>
          </cell>
          <cell r="F3229">
            <v>98.29</v>
          </cell>
          <cell r="J3229">
            <v>0.83750000000000002</v>
          </cell>
        </row>
        <row r="3230">
          <cell r="D3230">
            <v>10.57</v>
          </cell>
          <cell r="F3230">
            <v>97.64</v>
          </cell>
          <cell r="J3230">
            <v>1</v>
          </cell>
        </row>
        <row r="3231">
          <cell r="D3231">
            <v>28.03</v>
          </cell>
          <cell r="F3231">
            <v>96.83</v>
          </cell>
          <cell r="J3231">
            <v>0.875</v>
          </cell>
        </row>
        <row r="3232">
          <cell r="D3232">
            <v>6.65</v>
          </cell>
          <cell r="F3232">
            <v>97.95</v>
          </cell>
          <cell r="J3232">
            <v>0.83750000000000002</v>
          </cell>
        </row>
        <row r="3233">
          <cell r="D3233">
            <v>2.58</v>
          </cell>
          <cell r="F3233">
            <v>99.610000000000014</v>
          </cell>
          <cell r="J3233">
            <v>0.41249999999999998</v>
          </cell>
        </row>
        <row r="3234">
          <cell r="D3234">
            <v>6.21</v>
          </cell>
          <cell r="F3234">
            <v>98.29</v>
          </cell>
          <cell r="J3234">
            <v>0.375</v>
          </cell>
        </row>
        <row r="3235">
          <cell r="D3235">
            <v>0</v>
          </cell>
          <cell r="F3235">
            <v>97.87</v>
          </cell>
          <cell r="J3235">
            <v>0.375</v>
          </cell>
        </row>
        <row r="3236">
          <cell r="D3236">
            <v>0</v>
          </cell>
          <cell r="F3236">
            <v>98.76</v>
          </cell>
          <cell r="J3236">
            <v>0.53749999999999998</v>
          </cell>
        </row>
        <row r="3237">
          <cell r="D3237">
            <v>0</v>
          </cell>
          <cell r="F3237">
            <v>100.18</v>
          </cell>
          <cell r="J3237">
            <v>0.16250000000000001</v>
          </cell>
        </row>
        <row r="3238">
          <cell r="D3238">
            <v>14.08</v>
          </cell>
          <cell r="F3238">
            <v>98.300000000000011</v>
          </cell>
          <cell r="J3238">
            <v>0.71250000000000002</v>
          </cell>
        </row>
        <row r="3239">
          <cell r="D3239">
            <v>4.6500000000000004</v>
          </cell>
          <cell r="F3239">
            <v>99.210000000000008</v>
          </cell>
          <cell r="J3239">
            <v>0.625</v>
          </cell>
        </row>
        <row r="3240">
          <cell r="D3240">
            <v>8.5500000000000007</v>
          </cell>
          <cell r="F3240">
            <v>97.39</v>
          </cell>
          <cell r="J3240">
            <v>0.75</v>
          </cell>
        </row>
        <row r="3241">
          <cell r="D3241">
            <v>2.2599999999999998</v>
          </cell>
          <cell r="F3241">
            <v>98.64</v>
          </cell>
          <cell r="J3241">
            <v>0.91249999999999998</v>
          </cell>
        </row>
        <row r="3242">
          <cell r="D3242">
            <v>6.58</v>
          </cell>
          <cell r="F3242">
            <v>99.19</v>
          </cell>
          <cell r="J3242">
            <v>0.96250000000000002</v>
          </cell>
        </row>
        <row r="3243">
          <cell r="D3243">
            <v>0</v>
          </cell>
          <cell r="F3243">
            <v>100.46000000000001</v>
          </cell>
          <cell r="J3243">
            <v>0.33750000000000002</v>
          </cell>
        </row>
        <row r="3244">
          <cell r="D3244">
            <v>0</v>
          </cell>
          <cell r="F3244">
            <v>101.34</v>
          </cell>
          <cell r="J3244">
            <v>0.96250000000000002</v>
          </cell>
        </row>
        <row r="3245">
          <cell r="D3245">
            <v>0</v>
          </cell>
          <cell r="F3245">
            <v>101.05000000000001</v>
          </cell>
          <cell r="J3245">
            <v>0.875</v>
          </cell>
        </row>
        <row r="3246">
          <cell r="D3246">
            <v>0</v>
          </cell>
          <cell r="F3246">
            <v>101.34</v>
          </cell>
          <cell r="J3246">
            <v>8.7499999999999994E-2</v>
          </cell>
        </row>
        <row r="3247">
          <cell r="D3247">
            <v>0</v>
          </cell>
          <cell r="F3247">
            <v>101.79</v>
          </cell>
          <cell r="J3247">
            <v>8.7499999999999994E-2</v>
          </cell>
        </row>
        <row r="3248">
          <cell r="D3248">
            <v>0</v>
          </cell>
          <cell r="F3248">
            <v>100.78</v>
          </cell>
          <cell r="J3248">
            <v>0.83750000000000002</v>
          </cell>
        </row>
        <row r="3249">
          <cell r="D3249">
            <v>6.09</v>
          </cell>
          <cell r="F3249">
            <v>99.990000000000009</v>
          </cell>
          <cell r="J3249">
            <v>0.875</v>
          </cell>
        </row>
        <row r="3250">
          <cell r="D3250">
            <v>1.19</v>
          </cell>
          <cell r="F3250">
            <v>100.2</v>
          </cell>
          <cell r="J3250">
            <v>0.66249999999999998</v>
          </cell>
        </row>
        <row r="3251">
          <cell r="D3251">
            <v>0</v>
          </cell>
          <cell r="F3251">
            <v>100.72000000000001</v>
          </cell>
          <cell r="J3251">
            <v>0.78749999999999998</v>
          </cell>
        </row>
        <row r="3252">
          <cell r="D3252">
            <v>0</v>
          </cell>
          <cell r="F3252">
            <v>101.02000000000001</v>
          </cell>
          <cell r="J3252">
            <v>1</v>
          </cell>
        </row>
        <row r="3253">
          <cell r="D3253">
            <v>1.54</v>
          </cell>
          <cell r="F3253">
            <v>101.16000000000001</v>
          </cell>
          <cell r="J3253">
            <v>1</v>
          </cell>
        </row>
        <row r="3254">
          <cell r="D3254">
            <v>3.12</v>
          </cell>
          <cell r="F3254">
            <v>101.27000000000001</v>
          </cell>
          <cell r="J3254">
            <v>1</v>
          </cell>
        </row>
        <row r="3255">
          <cell r="D3255">
            <v>0.63</v>
          </cell>
          <cell r="F3255">
            <v>100.84</v>
          </cell>
          <cell r="J3255">
            <v>1</v>
          </cell>
        </row>
        <row r="3256">
          <cell r="D3256">
            <v>2.4300000000000002</v>
          </cell>
          <cell r="F3256">
            <v>101.49000000000001</v>
          </cell>
          <cell r="J3256">
            <v>0.66249999999999998</v>
          </cell>
        </row>
        <row r="3257">
          <cell r="D3257">
            <v>0.73</v>
          </cell>
          <cell r="F3257">
            <v>101.89</v>
          </cell>
          <cell r="J3257">
            <v>1</v>
          </cell>
        </row>
        <row r="3258">
          <cell r="D3258">
            <v>0.69</v>
          </cell>
          <cell r="F3258">
            <v>101.92000000000002</v>
          </cell>
          <cell r="J3258">
            <v>1</v>
          </cell>
        </row>
        <row r="3259">
          <cell r="D3259">
            <v>0</v>
          </cell>
          <cell r="F3259">
            <v>102.62</v>
          </cell>
          <cell r="J3259">
            <v>3.7499999999999999E-2</v>
          </cell>
        </row>
        <row r="3260">
          <cell r="D3260">
            <v>0</v>
          </cell>
          <cell r="F3260">
            <v>101.49000000000001</v>
          </cell>
          <cell r="J3260">
            <v>0.625</v>
          </cell>
        </row>
        <row r="3261">
          <cell r="D3261">
            <v>0</v>
          </cell>
          <cell r="F3261">
            <v>101.25</v>
          </cell>
          <cell r="J3261">
            <v>3.7499999999999999E-2</v>
          </cell>
        </row>
        <row r="3262">
          <cell r="D3262">
            <v>0</v>
          </cell>
          <cell r="F3262">
            <v>102.60000000000001</v>
          </cell>
          <cell r="J3262">
            <v>0.21249999999999999</v>
          </cell>
        </row>
        <row r="3263">
          <cell r="D3263">
            <v>0</v>
          </cell>
          <cell r="F3263">
            <v>102.56</v>
          </cell>
          <cell r="J3263">
            <v>0.375</v>
          </cell>
        </row>
        <row r="3264">
          <cell r="D3264">
            <v>0</v>
          </cell>
          <cell r="F3264">
            <v>102.61</v>
          </cell>
          <cell r="J3264">
            <v>0.16250000000000001</v>
          </cell>
        </row>
        <row r="3265">
          <cell r="D3265">
            <v>0</v>
          </cell>
          <cell r="F3265">
            <v>102.49000000000001</v>
          </cell>
          <cell r="J3265">
            <v>0.5</v>
          </cell>
        </row>
        <row r="3266">
          <cell r="D3266">
            <v>0</v>
          </cell>
          <cell r="F3266">
            <v>103.23</v>
          </cell>
          <cell r="J3266">
            <v>1</v>
          </cell>
        </row>
        <row r="3267">
          <cell r="D3267">
            <v>0.17</v>
          </cell>
          <cell r="F3267">
            <v>103.29000000000002</v>
          </cell>
          <cell r="J3267">
            <v>0.875</v>
          </cell>
        </row>
        <row r="3268">
          <cell r="D3268">
            <v>0</v>
          </cell>
          <cell r="F3268">
            <v>102.77000000000001</v>
          </cell>
          <cell r="J3268">
            <v>0.78749999999999998</v>
          </cell>
        </row>
        <row r="3269">
          <cell r="D3269">
            <v>0</v>
          </cell>
          <cell r="F3269">
            <v>101.64</v>
          </cell>
          <cell r="J3269">
            <v>0.96250000000000002</v>
          </cell>
        </row>
        <row r="3270">
          <cell r="D3270">
            <v>0</v>
          </cell>
          <cell r="F3270">
            <v>99.98</v>
          </cell>
          <cell r="J3270">
            <v>0.66249999999999998</v>
          </cell>
        </row>
        <row r="3271">
          <cell r="D3271">
            <v>0</v>
          </cell>
          <cell r="F3271">
            <v>100.30000000000001</v>
          </cell>
          <cell r="J3271">
            <v>0.28749999999999998</v>
          </cell>
        </row>
        <row r="3272">
          <cell r="D3272">
            <v>0</v>
          </cell>
          <cell r="F3272">
            <v>100.49000000000001</v>
          </cell>
          <cell r="J3272">
            <v>0.71250000000000002</v>
          </cell>
        </row>
        <row r="3273">
          <cell r="D3273">
            <v>0</v>
          </cell>
          <cell r="F3273">
            <v>101.13</v>
          </cell>
          <cell r="J3273">
            <v>0.91249999999999998</v>
          </cell>
        </row>
        <row r="3274">
          <cell r="D3274">
            <v>0</v>
          </cell>
          <cell r="F3274">
            <v>100.16000000000001</v>
          </cell>
          <cell r="J3274">
            <v>1</v>
          </cell>
        </row>
        <row r="3275">
          <cell r="D3275">
            <v>9.32</v>
          </cell>
          <cell r="F3275">
            <v>98.100000000000009</v>
          </cell>
          <cell r="J3275">
            <v>0.46250000000000002</v>
          </cell>
        </row>
        <row r="3276">
          <cell r="D3276">
            <v>0</v>
          </cell>
          <cell r="F3276">
            <v>97.38</v>
          </cell>
          <cell r="J3276">
            <v>0.41249999999999998</v>
          </cell>
        </row>
        <row r="3277">
          <cell r="D3277">
            <v>7.07</v>
          </cell>
          <cell r="F3277">
            <v>95.83</v>
          </cell>
          <cell r="J3277">
            <v>0.75</v>
          </cell>
        </row>
        <row r="3278">
          <cell r="D3278">
            <v>7.0000000000000007E-2</v>
          </cell>
          <cell r="F3278">
            <v>97.570000000000007</v>
          </cell>
          <cell r="J3278">
            <v>0.875</v>
          </cell>
        </row>
        <row r="3279">
          <cell r="D3279">
            <v>0.74</v>
          </cell>
          <cell r="F3279">
            <v>99.08</v>
          </cell>
          <cell r="J3279">
            <v>0.78749999999999998</v>
          </cell>
        </row>
        <row r="3280">
          <cell r="D3280">
            <v>3.84</v>
          </cell>
          <cell r="F3280">
            <v>97.660000000000011</v>
          </cell>
          <cell r="J3280">
            <v>0.46250000000000002</v>
          </cell>
        </row>
        <row r="3281">
          <cell r="D3281">
            <v>0</v>
          </cell>
          <cell r="F3281">
            <v>100.68</v>
          </cell>
          <cell r="J3281">
            <v>0.125</v>
          </cell>
        </row>
        <row r="3282">
          <cell r="D3282">
            <v>0</v>
          </cell>
          <cell r="F3282">
            <v>102.06</v>
          </cell>
          <cell r="J3282">
            <v>0.625</v>
          </cell>
        </row>
        <row r="3283">
          <cell r="D3283">
            <v>8</v>
          </cell>
          <cell r="F3283">
            <v>99.37</v>
          </cell>
          <cell r="J3283">
            <v>0.91249999999999998</v>
          </cell>
        </row>
        <row r="3284">
          <cell r="D3284">
            <v>1.79</v>
          </cell>
          <cell r="F3284">
            <v>101.45</v>
          </cell>
          <cell r="J3284">
            <v>0.5</v>
          </cell>
        </row>
        <row r="3285">
          <cell r="D3285">
            <v>0</v>
          </cell>
          <cell r="F3285">
            <v>101</v>
          </cell>
          <cell r="J3285">
            <v>0.78749999999999998</v>
          </cell>
        </row>
        <row r="3286">
          <cell r="D3286">
            <v>0</v>
          </cell>
          <cell r="F3286">
            <v>101.09</v>
          </cell>
          <cell r="J3286">
            <v>0.58750000000000002</v>
          </cell>
        </row>
        <row r="3287">
          <cell r="D3287">
            <v>0</v>
          </cell>
          <cell r="F3287">
            <v>102.41</v>
          </cell>
          <cell r="J3287">
            <v>0.46250000000000002</v>
          </cell>
        </row>
        <row r="3288">
          <cell r="D3288">
            <v>0</v>
          </cell>
          <cell r="F3288">
            <v>101.79</v>
          </cell>
          <cell r="J3288">
            <v>0.66249999999999998</v>
          </cell>
        </row>
        <row r="3289">
          <cell r="D3289">
            <v>0.73</v>
          </cell>
          <cell r="F3289">
            <v>99.220000000000013</v>
          </cell>
          <cell r="J3289">
            <v>0.375</v>
          </cell>
        </row>
        <row r="3290">
          <cell r="D3290">
            <v>0</v>
          </cell>
          <cell r="F3290">
            <v>98.710000000000008</v>
          </cell>
          <cell r="J3290">
            <v>0.78749999999999998</v>
          </cell>
        </row>
        <row r="3291">
          <cell r="D3291">
            <v>0</v>
          </cell>
          <cell r="F3291">
            <v>98.38</v>
          </cell>
          <cell r="J3291">
            <v>0.83750000000000002</v>
          </cell>
        </row>
        <row r="3292">
          <cell r="D3292">
            <v>0</v>
          </cell>
          <cell r="F3292">
            <v>98.75</v>
          </cell>
          <cell r="J3292">
            <v>0.375</v>
          </cell>
        </row>
        <row r="3293">
          <cell r="D3293">
            <v>0</v>
          </cell>
          <cell r="F3293">
            <v>100.61000000000001</v>
          </cell>
          <cell r="J3293">
            <v>0.21249999999999999</v>
          </cell>
        </row>
        <row r="3294">
          <cell r="D3294">
            <v>0</v>
          </cell>
          <cell r="F3294">
            <v>100.85000000000001</v>
          </cell>
          <cell r="J3294">
            <v>0.91249999999999998</v>
          </cell>
        </row>
        <row r="3295">
          <cell r="D3295">
            <v>3.89</v>
          </cell>
          <cell r="F3295">
            <v>99.210000000000008</v>
          </cell>
          <cell r="J3295">
            <v>0.75</v>
          </cell>
        </row>
        <row r="3296">
          <cell r="D3296">
            <v>0</v>
          </cell>
          <cell r="F3296">
            <v>98.76</v>
          </cell>
          <cell r="J3296">
            <v>0.91249999999999998</v>
          </cell>
        </row>
        <row r="3297">
          <cell r="D3297">
            <v>0</v>
          </cell>
          <cell r="F3297">
            <v>99.7</v>
          </cell>
          <cell r="J3297">
            <v>8.7499999999999994E-2</v>
          </cell>
        </row>
        <row r="3298">
          <cell r="D3298">
            <v>0</v>
          </cell>
          <cell r="F3298">
            <v>101.21000000000001</v>
          </cell>
          <cell r="J3298">
            <v>0.58750000000000002</v>
          </cell>
        </row>
        <row r="3299">
          <cell r="D3299">
            <v>0</v>
          </cell>
          <cell r="F3299">
            <v>99.850000000000009</v>
          </cell>
          <cell r="J3299">
            <v>0.71250000000000002</v>
          </cell>
        </row>
        <row r="3300">
          <cell r="D3300">
            <v>0</v>
          </cell>
          <cell r="F3300">
            <v>101.56</v>
          </cell>
          <cell r="J3300">
            <v>0.41249999999999998</v>
          </cell>
        </row>
        <row r="3301">
          <cell r="D3301">
            <v>0</v>
          </cell>
          <cell r="F3301">
            <v>101.66000000000001</v>
          </cell>
          <cell r="J3301">
            <v>0.875</v>
          </cell>
        </row>
        <row r="3302">
          <cell r="D3302">
            <v>1.4</v>
          </cell>
          <cell r="F3302">
            <v>100.80000000000001</v>
          </cell>
          <cell r="J3302">
            <v>0.75</v>
          </cell>
        </row>
        <row r="3303">
          <cell r="D3303">
            <v>0</v>
          </cell>
          <cell r="F3303">
            <v>101.11000000000001</v>
          </cell>
          <cell r="J3303">
            <v>0.66249999999999998</v>
          </cell>
        </row>
        <row r="3304">
          <cell r="D3304">
            <v>0</v>
          </cell>
          <cell r="F3304">
            <v>100</v>
          </cell>
          <cell r="J3304">
            <v>0.66249999999999998</v>
          </cell>
        </row>
        <row r="3305">
          <cell r="D3305">
            <v>0</v>
          </cell>
          <cell r="F3305">
            <v>101.51</v>
          </cell>
          <cell r="J3305">
            <v>0.46250000000000002</v>
          </cell>
        </row>
        <row r="3306">
          <cell r="D3306">
            <v>0</v>
          </cell>
          <cell r="F3306">
            <v>100.69</v>
          </cell>
          <cell r="J3306">
            <v>0.875</v>
          </cell>
        </row>
        <row r="3307">
          <cell r="D3307">
            <v>8.01</v>
          </cell>
          <cell r="F3307">
            <v>101.7</v>
          </cell>
          <cell r="J3307">
            <v>0.66249999999999998</v>
          </cell>
        </row>
        <row r="3308">
          <cell r="D3308">
            <v>0</v>
          </cell>
          <cell r="F3308">
            <v>102.80000000000001</v>
          </cell>
          <cell r="J3308">
            <v>0.53749999999999998</v>
          </cell>
        </row>
        <row r="3309">
          <cell r="D3309">
            <v>0</v>
          </cell>
          <cell r="F3309">
            <v>103.04000000000002</v>
          </cell>
          <cell r="J3309">
            <v>1</v>
          </cell>
        </row>
        <row r="3310">
          <cell r="D3310">
            <v>0</v>
          </cell>
          <cell r="F3310">
            <v>102.83</v>
          </cell>
          <cell r="J3310">
            <v>0.21249999999999999</v>
          </cell>
        </row>
        <row r="3311">
          <cell r="D3311">
            <v>0</v>
          </cell>
          <cell r="F3311">
            <v>102.94000000000001</v>
          </cell>
          <cell r="J3311">
            <v>0.53749999999999998</v>
          </cell>
        </row>
        <row r="3312">
          <cell r="D3312">
            <v>0</v>
          </cell>
          <cell r="F3312">
            <v>102.86</v>
          </cell>
          <cell r="J3312">
            <v>0.96250000000000002</v>
          </cell>
        </row>
        <row r="3313">
          <cell r="D3313">
            <v>0.26</v>
          </cell>
          <cell r="F3313">
            <v>101.95</v>
          </cell>
          <cell r="J3313">
            <v>0.96250000000000002</v>
          </cell>
        </row>
        <row r="3314">
          <cell r="D3314">
            <v>0.74</v>
          </cell>
          <cell r="F3314">
            <v>102.7</v>
          </cell>
          <cell r="J3314">
            <v>0.625</v>
          </cell>
        </row>
        <row r="3315">
          <cell r="D3315">
            <v>0</v>
          </cell>
          <cell r="F3315">
            <v>102.75</v>
          </cell>
          <cell r="J3315">
            <v>0.41249999999999998</v>
          </cell>
        </row>
        <row r="3316">
          <cell r="D3316">
            <v>0</v>
          </cell>
          <cell r="F3316">
            <v>102.58</v>
          </cell>
          <cell r="J3316">
            <v>0.71250000000000002</v>
          </cell>
        </row>
        <row r="3317">
          <cell r="D3317">
            <v>0</v>
          </cell>
          <cell r="F3317">
            <v>102.65</v>
          </cell>
          <cell r="J3317">
            <v>0.83750000000000002</v>
          </cell>
        </row>
        <row r="3318">
          <cell r="D3318">
            <v>0</v>
          </cell>
          <cell r="F3318">
            <v>102.72000000000001</v>
          </cell>
          <cell r="J3318">
            <v>8.7499999999999994E-2</v>
          </cell>
        </row>
        <row r="3319">
          <cell r="D3319">
            <v>0</v>
          </cell>
          <cell r="F3319">
            <v>102.44000000000001</v>
          </cell>
          <cell r="J3319">
            <v>0.71250000000000002</v>
          </cell>
        </row>
        <row r="3320">
          <cell r="D3320">
            <v>0.74</v>
          </cell>
          <cell r="F3320">
            <v>101.7</v>
          </cell>
          <cell r="J3320">
            <v>0.625</v>
          </cell>
        </row>
        <row r="3321">
          <cell r="D3321">
            <v>0</v>
          </cell>
          <cell r="F3321">
            <v>100.61000000000001</v>
          </cell>
          <cell r="J3321">
            <v>0.58750000000000002</v>
          </cell>
        </row>
        <row r="3322">
          <cell r="D3322">
            <v>0.39</v>
          </cell>
          <cell r="F3322">
            <v>98.09</v>
          </cell>
          <cell r="J3322">
            <v>0.58750000000000002</v>
          </cell>
        </row>
        <row r="3323">
          <cell r="D3323">
            <v>0</v>
          </cell>
          <cell r="F3323">
            <v>99.320000000000007</v>
          </cell>
          <cell r="J3323">
            <v>0.46250000000000002</v>
          </cell>
        </row>
        <row r="3324">
          <cell r="D3324">
            <v>0</v>
          </cell>
          <cell r="F3324">
            <v>99.990000000000009</v>
          </cell>
          <cell r="J3324">
            <v>0.41249999999999998</v>
          </cell>
        </row>
        <row r="3325">
          <cell r="D3325">
            <v>0</v>
          </cell>
          <cell r="F3325">
            <v>100.2</v>
          </cell>
          <cell r="J3325">
            <v>0.75</v>
          </cell>
        </row>
        <row r="3326">
          <cell r="D3326">
            <v>0</v>
          </cell>
          <cell r="F3326">
            <v>100.57000000000001</v>
          </cell>
          <cell r="J3326">
            <v>0.71250000000000002</v>
          </cell>
        </row>
        <row r="3327">
          <cell r="D3327">
            <v>0</v>
          </cell>
          <cell r="F3327">
            <v>100.84</v>
          </cell>
          <cell r="J3327">
            <v>0.91249999999999998</v>
          </cell>
        </row>
        <row r="3328">
          <cell r="D3328">
            <v>1.62</v>
          </cell>
          <cell r="F3328">
            <v>100.64</v>
          </cell>
          <cell r="J3328">
            <v>1</v>
          </cell>
        </row>
        <row r="3329">
          <cell r="D3329">
            <v>3.12</v>
          </cell>
          <cell r="F3329">
            <v>99.110000000000014</v>
          </cell>
          <cell r="J3329">
            <v>0.875</v>
          </cell>
        </row>
        <row r="3330">
          <cell r="D3330">
            <v>6.7</v>
          </cell>
          <cell r="F3330">
            <v>99.18</v>
          </cell>
          <cell r="J3330">
            <v>0.41249999999999998</v>
          </cell>
        </row>
        <row r="3331">
          <cell r="D3331">
            <v>0</v>
          </cell>
          <cell r="F3331">
            <v>99.490000000000009</v>
          </cell>
          <cell r="J3331">
            <v>0.75</v>
          </cell>
        </row>
        <row r="3332">
          <cell r="D3332">
            <v>3.35</v>
          </cell>
          <cell r="F3332">
            <v>98.710000000000008</v>
          </cell>
          <cell r="J3332">
            <v>0.71250000000000002</v>
          </cell>
        </row>
        <row r="3333">
          <cell r="D3333">
            <v>1.73</v>
          </cell>
          <cell r="F3333">
            <v>98.95</v>
          </cell>
          <cell r="J3333">
            <v>0.28749999999999998</v>
          </cell>
        </row>
        <row r="3334">
          <cell r="D3334">
            <v>2.35</v>
          </cell>
          <cell r="F3334">
            <v>99.39</v>
          </cell>
          <cell r="J3334">
            <v>0.91249999999999998</v>
          </cell>
        </row>
        <row r="3335">
          <cell r="D3335">
            <v>0.33</v>
          </cell>
          <cell r="F3335">
            <v>100.61000000000001</v>
          </cell>
          <cell r="J3335">
            <v>0.41249999999999998</v>
          </cell>
        </row>
        <row r="3336">
          <cell r="D3336">
            <v>0</v>
          </cell>
          <cell r="F3336">
            <v>102.07000000000001</v>
          </cell>
          <cell r="J3336">
            <v>0.33750000000000002</v>
          </cell>
        </row>
        <row r="3337">
          <cell r="D3337">
            <v>0</v>
          </cell>
          <cell r="F3337">
            <v>102.05000000000001</v>
          </cell>
          <cell r="J3337">
            <v>0.21249999999999999</v>
          </cell>
        </row>
        <row r="3338">
          <cell r="D3338">
            <v>0</v>
          </cell>
          <cell r="F3338">
            <v>102.14</v>
          </cell>
          <cell r="J3338">
            <v>0.58750000000000002</v>
          </cell>
        </row>
        <row r="3339">
          <cell r="D3339">
            <v>0</v>
          </cell>
          <cell r="F3339">
            <v>101.47000000000001</v>
          </cell>
          <cell r="J3339">
            <v>0.83750000000000002</v>
          </cell>
        </row>
        <row r="3340">
          <cell r="D3340">
            <v>0</v>
          </cell>
          <cell r="F3340">
            <v>101.25</v>
          </cell>
          <cell r="J3340">
            <v>0.75</v>
          </cell>
        </row>
        <row r="3341">
          <cell r="D3341">
            <v>0</v>
          </cell>
          <cell r="F3341">
            <v>99.820000000000007</v>
          </cell>
          <cell r="J3341">
            <v>1</v>
          </cell>
        </row>
        <row r="3342">
          <cell r="D3342">
            <v>0</v>
          </cell>
          <cell r="F3342">
            <v>99.13</v>
          </cell>
          <cell r="J3342">
            <v>0.21249999999999999</v>
          </cell>
        </row>
        <row r="3343">
          <cell r="D3343">
            <v>0</v>
          </cell>
          <cell r="F3343">
            <v>100.82000000000001</v>
          </cell>
          <cell r="J3343">
            <v>0.875</v>
          </cell>
        </row>
        <row r="3344">
          <cell r="D3344">
            <v>0</v>
          </cell>
          <cell r="F3344">
            <v>101.08</v>
          </cell>
          <cell r="J3344">
            <v>0.16250000000000001</v>
          </cell>
        </row>
        <row r="3345">
          <cell r="D3345">
            <v>0</v>
          </cell>
          <cell r="F3345">
            <v>101.42000000000002</v>
          </cell>
          <cell r="J3345">
            <v>1</v>
          </cell>
        </row>
        <row r="3346">
          <cell r="D3346">
            <v>0.83</v>
          </cell>
          <cell r="F3346">
            <v>101.85000000000001</v>
          </cell>
          <cell r="J3346">
            <v>1</v>
          </cell>
        </row>
        <row r="3347">
          <cell r="D3347">
            <v>0</v>
          </cell>
          <cell r="F3347">
            <v>101.44</v>
          </cell>
          <cell r="J3347">
            <v>0.66249999999999998</v>
          </cell>
        </row>
        <row r="3348">
          <cell r="D3348">
            <v>0</v>
          </cell>
          <cell r="F3348">
            <v>101.14</v>
          </cell>
          <cell r="J3348">
            <v>0.875</v>
          </cell>
        </row>
        <row r="3349">
          <cell r="D3349">
            <v>0</v>
          </cell>
          <cell r="F3349">
            <v>100.51</v>
          </cell>
          <cell r="J3349">
            <v>0.91249999999999998</v>
          </cell>
        </row>
        <row r="3350">
          <cell r="D3350">
            <v>4.25</v>
          </cell>
          <cell r="F3350">
            <v>99.470000000000013</v>
          </cell>
          <cell r="J3350">
            <v>1</v>
          </cell>
        </row>
        <row r="3351">
          <cell r="D3351">
            <v>1.78</v>
          </cell>
          <cell r="F3351">
            <v>99.78</v>
          </cell>
          <cell r="J3351">
            <v>0.41249999999999998</v>
          </cell>
        </row>
        <row r="3352">
          <cell r="D3352">
            <v>0</v>
          </cell>
          <cell r="F3352">
            <v>101.57000000000001</v>
          </cell>
          <cell r="J3352">
            <v>0.58750000000000002</v>
          </cell>
        </row>
        <row r="3353">
          <cell r="D3353">
            <v>0</v>
          </cell>
          <cell r="F3353">
            <v>101.80000000000001</v>
          </cell>
          <cell r="J3353">
            <v>1</v>
          </cell>
        </row>
        <row r="3354">
          <cell r="D3354">
            <v>0.67</v>
          </cell>
          <cell r="F3354">
            <v>101.23</v>
          </cell>
          <cell r="J3354">
            <v>1</v>
          </cell>
        </row>
        <row r="3355">
          <cell r="D3355">
            <v>1.54</v>
          </cell>
          <cell r="F3355">
            <v>101.82000000000001</v>
          </cell>
          <cell r="J3355">
            <v>1</v>
          </cell>
        </row>
        <row r="3356">
          <cell r="D3356">
            <v>0</v>
          </cell>
          <cell r="F3356">
            <v>102.38</v>
          </cell>
          <cell r="J3356">
            <v>1</v>
          </cell>
        </row>
        <row r="3357">
          <cell r="D3357">
            <v>0</v>
          </cell>
          <cell r="F3357">
            <v>102.37</v>
          </cell>
          <cell r="J3357">
            <v>1</v>
          </cell>
        </row>
        <row r="3358">
          <cell r="D3358">
            <v>0</v>
          </cell>
          <cell r="F3358">
            <v>100.73</v>
          </cell>
          <cell r="J3358">
            <v>1</v>
          </cell>
        </row>
        <row r="3359">
          <cell r="D3359">
            <v>12.34</v>
          </cell>
          <cell r="F3359">
            <v>99.240000000000009</v>
          </cell>
          <cell r="J3359">
            <v>0.375</v>
          </cell>
        </row>
        <row r="3360">
          <cell r="D3360">
            <v>5.97</v>
          </cell>
          <cell r="F3360">
            <v>97.03</v>
          </cell>
          <cell r="J3360">
            <v>0.71250000000000002</v>
          </cell>
        </row>
        <row r="3361">
          <cell r="D3361">
            <v>1.1399999999999999</v>
          </cell>
          <cell r="F3361">
            <v>96.110000000000014</v>
          </cell>
          <cell r="J3361">
            <v>0.71250000000000002</v>
          </cell>
        </row>
        <row r="3362">
          <cell r="D3362">
            <v>0</v>
          </cell>
          <cell r="F3362">
            <v>97.89</v>
          </cell>
          <cell r="J3362">
            <v>0.53749999999999998</v>
          </cell>
        </row>
        <row r="3363">
          <cell r="D3363">
            <v>0</v>
          </cell>
          <cell r="F3363">
            <v>99.210000000000008</v>
          </cell>
          <cell r="J3363">
            <v>0.28749999999999998</v>
          </cell>
        </row>
        <row r="3364">
          <cell r="D3364">
            <v>0</v>
          </cell>
          <cell r="F3364">
            <v>101.22000000000001</v>
          </cell>
          <cell r="J3364">
            <v>0.53749999999999998</v>
          </cell>
        </row>
        <row r="3365">
          <cell r="D3365">
            <v>3.43</v>
          </cell>
          <cell r="F3365">
            <v>100.87</v>
          </cell>
          <cell r="J3365">
            <v>0.96250000000000002</v>
          </cell>
        </row>
        <row r="3366">
          <cell r="D3366">
            <v>0</v>
          </cell>
          <cell r="F3366">
            <v>100.69</v>
          </cell>
          <cell r="J3366">
            <v>0.96250000000000002</v>
          </cell>
        </row>
        <row r="3367">
          <cell r="D3367">
            <v>7.78</v>
          </cell>
          <cell r="F3367">
            <v>99.87</v>
          </cell>
          <cell r="J3367">
            <v>0.78749999999999998</v>
          </cell>
        </row>
        <row r="3368">
          <cell r="D3368">
            <v>5.49</v>
          </cell>
          <cell r="F3368">
            <v>99.77000000000001</v>
          </cell>
          <cell r="J3368">
            <v>1</v>
          </cell>
        </row>
        <row r="3369">
          <cell r="D3369">
            <v>3.65</v>
          </cell>
          <cell r="F3369">
            <v>99.69</v>
          </cell>
          <cell r="J3369">
            <v>1</v>
          </cell>
        </row>
        <row r="3370">
          <cell r="D3370">
            <v>9.3000000000000007</v>
          </cell>
          <cell r="F3370">
            <v>98.88</v>
          </cell>
          <cell r="J3370">
            <v>1</v>
          </cell>
        </row>
        <row r="3371">
          <cell r="D3371">
            <v>6.02</v>
          </cell>
          <cell r="F3371">
            <v>99.48</v>
          </cell>
          <cell r="J3371">
            <v>0.78749999999999998</v>
          </cell>
        </row>
        <row r="3372">
          <cell r="D3372">
            <v>0</v>
          </cell>
          <cell r="F3372">
            <v>100.74000000000001</v>
          </cell>
          <cell r="J3372">
            <v>0.5</v>
          </cell>
        </row>
        <row r="3373">
          <cell r="D3373">
            <v>0</v>
          </cell>
          <cell r="F3373">
            <v>99.710000000000008</v>
          </cell>
          <cell r="J3373">
            <v>0.91249999999999998</v>
          </cell>
        </row>
        <row r="3374">
          <cell r="D3374">
            <v>5.42</v>
          </cell>
          <cell r="F3374">
            <v>98.660000000000011</v>
          </cell>
          <cell r="J3374">
            <v>0.96250000000000002</v>
          </cell>
        </row>
        <row r="3375">
          <cell r="D3375">
            <v>1.21</v>
          </cell>
          <cell r="F3375">
            <v>98.59</v>
          </cell>
          <cell r="J3375">
            <v>0.53749999999999998</v>
          </cell>
        </row>
        <row r="3376">
          <cell r="D3376">
            <v>0</v>
          </cell>
          <cell r="F3376">
            <v>99.02000000000001</v>
          </cell>
          <cell r="J3376">
            <v>0.58750000000000002</v>
          </cell>
        </row>
        <row r="3377">
          <cell r="D3377">
            <v>0</v>
          </cell>
          <cell r="F3377">
            <v>99.64</v>
          </cell>
          <cell r="J3377">
            <v>0.125</v>
          </cell>
        </row>
        <row r="3378">
          <cell r="D3378">
            <v>0</v>
          </cell>
          <cell r="F3378">
            <v>99.68</v>
          </cell>
          <cell r="J3378">
            <v>0.71250000000000002</v>
          </cell>
        </row>
        <row r="3379">
          <cell r="D3379">
            <v>0</v>
          </cell>
          <cell r="F3379">
            <v>99.84</v>
          </cell>
          <cell r="J3379">
            <v>0.53749999999999998</v>
          </cell>
        </row>
        <row r="3380">
          <cell r="D3380">
            <v>0</v>
          </cell>
          <cell r="F3380">
            <v>99.570000000000007</v>
          </cell>
          <cell r="J3380">
            <v>0.875</v>
          </cell>
        </row>
        <row r="3381">
          <cell r="D3381">
            <v>2.2799999999999998</v>
          </cell>
          <cell r="F3381">
            <v>98.77000000000001</v>
          </cell>
          <cell r="J3381">
            <v>1</v>
          </cell>
        </row>
        <row r="3382">
          <cell r="D3382">
            <v>5</v>
          </cell>
          <cell r="F3382">
            <v>99.420000000000016</v>
          </cell>
          <cell r="J3382">
            <v>1</v>
          </cell>
        </row>
        <row r="3383">
          <cell r="D3383">
            <v>2.33</v>
          </cell>
          <cell r="F3383">
            <v>99.83</v>
          </cell>
          <cell r="J3383">
            <v>0.96250000000000002</v>
          </cell>
        </row>
        <row r="3384">
          <cell r="D3384">
            <v>2.87</v>
          </cell>
          <cell r="F3384">
            <v>99.84</v>
          </cell>
          <cell r="J3384">
            <v>1</v>
          </cell>
        </row>
        <row r="3385">
          <cell r="D3385">
            <v>0.73</v>
          </cell>
          <cell r="F3385">
            <v>99.720000000000013</v>
          </cell>
          <cell r="J3385">
            <v>0.875</v>
          </cell>
        </row>
        <row r="3386">
          <cell r="D3386">
            <v>0</v>
          </cell>
          <cell r="F3386">
            <v>99.98</v>
          </cell>
          <cell r="J3386">
            <v>0.78749999999999998</v>
          </cell>
        </row>
        <row r="3387">
          <cell r="D3387">
            <v>0</v>
          </cell>
          <cell r="F3387">
            <v>101.09</v>
          </cell>
          <cell r="J3387">
            <v>0.41249999999999998</v>
          </cell>
        </row>
        <row r="3388">
          <cell r="D3388">
            <v>0</v>
          </cell>
          <cell r="F3388">
            <v>101.74000000000001</v>
          </cell>
          <cell r="J3388">
            <v>0.96250000000000002</v>
          </cell>
        </row>
        <row r="3389">
          <cell r="D3389">
            <v>0</v>
          </cell>
          <cell r="F3389">
            <v>101.04</v>
          </cell>
          <cell r="J3389">
            <v>0.78749999999999998</v>
          </cell>
        </row>
        <row r="3390">
          <cell r="D3390">
            <v>1.28</v>
          </cell>
          <cell r="F3390">
            <v>100.45</v>
          </cell>
          <cell r="J3390">
            <v>0.66249999999999998</v>
          </cell>
        </row>
        <row r="3391">
          <cell r="D3391">
            <v>0.35</v>
          </cell>
          <cell r="F3391">
            <v>99.420000000000016</v>
          </cell>
          <cell r="J3391">
            <v>0.75</v>
          </cell>
        </row>
        <row r="3392">
          <cell r="D3392">
            <v>0</v>
          </cell>
          <cell r="F3392">
            <v>98.77000000000001</v>
          </cell>
          <cell r="J3392">
            <v>0.91249999999999998</v>
          </cell>
        </row>
        <row r="3393">
          <cell r="D3393">
            <v>9.11</v>
          </cell>
          <cell r="F3393">
            <v>99.160000000000011</v>
          </cell>
          <cell r="J3393">
            <v>1</v>
          </cell>
        </row>
        <row r="3394">
          <cell r="D3394">
            <v>1.43</v>
          </cell>
          <cell r="F3394">
            <v>99.920000000000016</v>
          </cell>
          <cell r="J3394">
            <v>0.83750000000000002</v>
          </cell>
        </row>
        <row r="3395">
          <cell r="D3395">
            <v>0</v>
          </cell>
          <cell r="F3395">
            <v>100.78</v>
          </cell>
          <cell r="J3395">
            <v>8.7499999999999994E-2</v>
          </cell>
        </row>
        <row r="3396">
          <cell r="D3396">
            <v>0</v>
          </cell>
          <cell r="F3396">
            <v>100.88</v>
          </cell>
          <cell r="J3396">
            <v>0.33750000000000002</v>
          </cell>
        </row>
        <row r="3397">
          <cell r="D3397">
            <v>2.19</v>
          </cell>
          <cell r="F3397">
            <v>99.27000000000001</v>
          </cell>
          <cell r="J3397">
            <v>0.83750000000000002</v>
          </cell>
        </row>
        <row r="3398">
          <cell r="D3398">
            <v>3.03</v>
          </cell>
          <cell r="F3398">
            <v>99.23</v>
          </cell>
          <cell r="J3398">
            <v>0.5</v>
          </cell>
        </row>
        <row r="3399">
          <cell r="D3399">
            <v>0</v>
          </cell>
          <cell r="F3399">
            <v>101.33</v>
          </cell>
          <cell r="J3399">
            <v>0.125</v>
          </cell>
        </row>
        <row r="3400">
          <cell r="D3400">
            <v>0</v>
          </cell>
          <cell r="F3400">
            <v>101.49000000000001</v>
          </cell>
          <cell r="J3400">
            <v>0.58750000000000002</v>
          </cell>
        </row>
        <row r="3401">
          <cell r="D3401">
            <v>0</v>
          </cell>
          <cell r="F3401">
            <v>100.74000000000001</v>
          </cell>
          <cell r="J3401">
            <v>0.75</v>
          </cell>
        </row>
        <row r="3402">
          <cell r="D3402">
            <v>0</v>
          </cell>
          <cell r="F3402">
            <v>100.17000000000002</v>
          </cell>
          <cell r="J3402">
            <v>0.46250000000000002</v>
          </cell>
        </row>
        <row r="3403">
          <cell r="D3403">
            <v>0</v>
          </cell>
          <cell r="F3403">
            <v>100.21000000000001</v>
          </cell>
          <cell r="J3403">
            <v>0.625</v>
          </cell>
        </row>
        <row r="3404">
          <cell r="D3404">
            <v>8.16</v>
          </cell>
          <cell r="F3404">
            <v>99.56</v>
          </cell>
          <cell r="J3404">
            <v>0.91249999999999998</v>
          </cell>
        </row>
        <row r="3405">
          <cell r="D3405">
            <v>5.81</v>
          </cell>
          <cell r="F3405">
            <v>100.30000000000001</v>
          </cell>
          <cell r="J3405">
            <v>0.66249999999999998</v>
          </cell>
        </row>
        <row r="3406">
          <cell r="D3406">
            <v>10.11</v>
          </cell>
          <cell r="F3406">
            <v>99.410000000000011</v>
          </cell>
          <cell r="J3406">
            <v>0.96250000000000002</v>
          </cell>
        </row>
        <row r="3407">
          <cell r="D3407">
            <v>4.7</v>
          </cell>
          <cell r="F3407">
            <v>99.87</v>
          </cell>
          <cell r="J3407">
            <v>0.96250000000000002</v>
          </cell>
        </row>
        <row r="3408">
          <cell r="D3408">
            <v>1.54</v>
          </cell>
          <cell r="F3408">
            <v>99.78</v>
          </cell>
          <cell r="J3408">
            <v>0.78749999999999998</v>
          </cell>
        </row>
        <row r="3409">
          <cell r="D3409">
            <v>0</v>
          </cell>
          <cell r="F3409">
            <v>100.34</v>
          </cell>
          <cell r="J3409">
            <v>0.46250000000000002</v>
          </cell>
        </row>
        <row r="3410">
          <cell r="D3410">
            <v>8.7899999999999991</v>
          </cell>
          <cell r="F3410">
            <v>99.37</v>
          </cell>
          <cell r="J3410">
            <v>1</v>
          </cell>
        </row>
        <row r="3411">
          <cell r="D3411">
            <v>21.42</v>
          </cell>
          <cell r="F3411">
            <v>99.64</v>
          </cell>
          <cell r="J3411">
            <v>0.41249999999999998</v>
          </cell>
        </row>
        <row r="3412">
          <cell r="D3412">
            <v>0.45</v>
          </cell>
          <cell r="F3412">
            <v>101.12</v>
          </cell>
          <cell r="J3412">
            <v>0.66249999999999998</v>
          </cell>
        </row>
        <row r="3413">
          <cell r="D3413">
            <v>0</v>
          </cell>
          <cell r="F3413">
            <v>101.48</v>
          </cell>
          <cell r="J3413">
            <v>0.91249999999999998</v>
          </cell>
        </row>
        <row r="3414">
          <cell r="D3414">
            <v>0</v>
          </cell>
          <cell r="F3414">
            <v>101.25</v>
          </cell>
          <cell r="J3414">
            <v>0.91249999999999998</v>
          </cell>
        </row>
        <row r="3415">
          <cell r="D3415">
            <v>0</v>
          </cell>
          <cell r="F3415">
            <v>100.4</v>
          </cell>
          <cell r="J3415">
            <v>0.78749999999999998</v>
          </cell>
        </row>
        <row r="3416">
          <cell r="D3416">
            <v>2.15</v>
          </cell>
          <cell r="F3416">
            <v>99.110000000000014</v>
          </cell>
          <cell r="J3416">
            <v>0.75</v>
          </cell>
        </row>
        <row r="3417">
          <cell r="D3417">
            <v>0</v>
          </cell>
          <cell r="F3417">
            <v>98.420000000000016</v>
          </cell>
          <cell r="J3417">
            <v>0.53749999999999998</v>
          </cell>
        </row>
        <row r="3418">
          <cell r="D3418">
            <v>0</v>
          </cell>
          <cell r="F3418">
            <v>98.27000000000001</v>
          </cell>
          <cell r="J3418">
            <v>0.58750000000000002</v>
          </cell>
        </row>
        <row r="3419">
          <cell r="D3419">
            <v>0</v>
          </cell>
          <cell r="F3419">
            <v>99.23</v>
          </cell>
          <cell r="J3419">
            <v>0.375</v>
          </cell>
        </row>
        <row r="3420">
          <cell r="D3420">
            <v>0</v>
          </cell>
          <cell r="F3420">
            <v>100.10000000000001</v>
          </cell>
          <cell r="J3420">
            <v>0.375</v>
          </cell>
        </row>
        <row r="3421">
          <cell r="D3421">
            <v>0</v>
          </cell>
          <cell r="F3421">
            <v>99.860000000000014</v>
          </cell>
          <cell r="J3421">
            <v>0.66249999999999998</v>
          </cell>
        </row>
        <row r="3422">
          <cell r="D3422">
            <v>11.04</v>
          </cell>
          <cell r="F3422">
            <v>100.88</v>
          </cell>
          <cell r="J3422">
            <v>0.5</v>
          </cell>
        </row>
        <row r="3423">
          <cell r="D3423">
            <v>0</v>
          </cell>
          <cell r="F3423">
            <v>102.42000000000002</v>
          </cell>
          <cell r="J3423">
            <v>0.28749999999999998</v>
          </cell>
        </row>
        <row r="3424">
          <cell r="D3424">
            <v>0</v>
          </cell>
          <cell r="F3424">
            <v>102.2</v>
          </cell>
          <cell r="J3424">
            <v>0.25</v>
          </cell>
        </row>
        <row r="3425">
          <cell r="D3425">
            <v>0</v>
          </cell>
          <cell r="F3425">
            <v>101.75</v>
          </cell>
          <cell r="J3425">
            <v>0.28749999999999998</v>
          </cell>
        </row>
        <row r="3426">
          <cell r="D3426">
            <v>0</v>
          </cell>
          <cell r="F3426">
            <v>102.34</v>
          </cell>
          <cell r="J3426">
            <v>0.375</v>
          </cell>
        </row>
        <row r="3427">
          <cell r="D3427">
            <v>0</v>
          </cell>
          <cell r="F3427">
            <v>102.29</v>
          </cell>
          <cell r="J3427">
            <v>0.21249999999999999</v>
          </cell>
        </row>
        <row r="3428">
          <cell r="D3428">
            <v>0</v>
          </cell>
          <cell r="F3428">
            <v>102.2</v>
          </cell>
          <cell r="J3428">
            <v>8.7499999999999994E-2</v>
          </cell>
        </row>
        <row r="3429">
          <cell r="D3429">
            <v>0</v>
          </cell>
          <cell r="F3429">
            <v>101.84</v>
          </cell>
          <cell r="J3429">
            <v>0.66249999999999998</v>
          </cell>
        </row>
        <row r="3430">
          <cell r="D3430">
            <v>0</v>
          </cell>
          <cell r="F3430">
            <v>101.48</v>
          </cell>
          <cell r="J3430">
            <v>0.25</v>
          </cell>
        </row>
        <row r="3431">
          <cell r="D3431">
            <v>0</v>
          </cell>
          <cell r="F3431">
            <v>101.56</v>
          </cell>
          <cell r="J3431">
            <v>0.33750000000000002</v>
          </cell>
        </row>
        <row r="3432">
          <cell r="D3432">
            <v>0</v>
          </cell>
          <cell r="F3432">
            <v>101.57000000000001</v>
          </cell>
          <cell r="J3432">
            <v>0.21249999999999999</v>
          </cell>
        </row>
        <row r="3433">
          <cell r="D3433">
            <v>0</v>
          </cell>
          <cell r="F3433">
            <v>101.69</v>
          </cell>
          <cell r="J3433">
            <v>8.7499999999999994E-2</v>
          </cell>
        </row>
        <row r="3434">
          <cell r="D3434">
            <v>0</v>
          </cell>
          <cell r="F3434">
            <v>101.9</v>
          </cell>
          <cell r="J3434">
            <v>0.25</v>
          </cell>
        </row>
        <row r="3435">
          <cell r="D3435">
            <v>0</v>
          </cell>
          <cell r="F3435">
            <v>102.37</v>
          </cell>
          <cell r="J3435">
            <v>0.125</v>
          </cell>
        </row>
        <row r="3436">
          <cell r="D3436">
            <v>0</v>
          </cell>
          <cell r="F3436">
            <v>101.99000000000001</v>
          </cell>
          <cell r="J3436">
            <v>0.125</v>
          </cell>
        </row>
        <row r="3437">
          <cell r="D3437">
            <v>0</v>
          </cell>
          <cell r="F3437">
            <v>101.96000000000001</v>
          </cell>
          <cell r="J3437">
            <v>0.16250000000000001</v>
          </cell>
        </row>
        <row r="3438">
          <cell r="D3438">
            <v>0</v>
          </cell>
          <cell r="F3438">
            <v>101.80000000000001</v>
          </cell>
          <cell r="J3438">
            <v>8.7499999999999994E-2</v>
          </cell>
        </row>
        <row r="3439">
          <cell r="D3439">
            <v>0</v>
          </cell>
          <cell r="F3439">
            <v>101.53</v>
          </cell>
          <cell r="J3439">
            <v>8.7499999999999994E-2</v>
          </cell>
        </row>
        <row r="3440">
          <cell r="D3440">
            <v>0</v>
          </cell>
          <cell r="F3440">
            <v>101.30000000000001</v>
          </cell>
          <cell r="J3440">
            <v>0.28749999999999998</v>
          </cell>
        </row>
        <row r="3441">
          <cell r="D3441">
            <v>0</v>
          </cell>
          <cell r="F3441">
            <v>101.12</v>
          </cell>
          <cell r="J3441">
            <v>0.125</v>
          </cell>
        </row>
        <row r="3442">
          <cell r="D3442">
            <v>0</v>
          </cell>
          <cell r="F3442">
            <v>101.2</v>
          </cell>
          <cell r="J3442">
            <v>0.28749999999999998</v>
          </cell>
        </row>
        <row r="3443">
          <cell r="D3443">
            <v>0</v>
          </cell>
          <cell r="F3443">
            <v>101.21000000000001</v>
          </cell>
          <cell r="J3443">
            <v>0.125</v>
          </cell>
        </row>
        <row r="3444">
          <cell r="D3444">
            <v>0</v>
          </cell>
          <cell r="F3444">
            <v>101.43</v>
          </cell>
          <cell r="J3444">
            <v>0.78749999999999998</v>
          </cell>
        </row>
        <row r="3445">
          <cell r="D3445">
            <v>0</v>
          </cell>
          <cell r="F3445">
            <v>101.54</v>
          </cell>
          <cell r="J3445">
            <v>0.375</v>
          </cell>
        </row>
        <row r="3446">
          <cell r="D3446">
            <v>0</v>
          </cell>
          <cell r="F3446">
            <v>101.46000000000001</v>
          </cell>
          <cell r="J3446">
            <v>0.71250000000000002</v>
          </cell>
        </row>
        <row r="3447">
          <cell r="D3447">
            <v>7.0000000000000007E-2</v>
          </cell>
          <cell r="F3447">
            <v>101.29</v>
          </cell>
          <cell r="J3447">
            <v>0.16250000000000001</v>
          </cell>
        </row>
        <row r="3448">
          <cell r="D3448">
            <v>0</v>
          </cell>
          <cell r="F3448">
            <v>101.03</v>
          </cell>
          <cell r="J3448">
            <v>0.41249999999999998</v>
          </cell>
        </row>
        <row r="3449">
          <cell r="D3449">
            <v>5.0199999999999996</v>
          </cell>
          <cell r="F3449">
            <v>101.44</v>
          </cell>
          <cell r="J3449">
            <v>0.5</v>
          </cell>
        </row>
        <row r="3450">
          <cell r="D3450">
            <v>0</v>
          </cell>
          <cell r="F3450">
            <v>101.64</v>
          </cell>
          <cell r="J3450">
            <v>0.125</v>
          </cell>
        </row>
        <row r="3451">
          <cell r="D3451">
            <v>0</v>
          </cell>
          <cell r="F3451">
            <v>101.4</v>
          </cell>
          <cell r="J3451">
            <v>0.21249999999999999</v>
          </cell>
        </row>
        <row r="3452">
          <cell r="D3452">
            <v>1.54</v>
          </cell>
          <cell r="F3452">
            <v>101.58</v>
          </cell>
          <cell r="J3452">
            <v>0.58750000000000002</v>
          </cell>
        </row>
        <row r="3453">
          <cell r="D3453">
            <v>1.87</v>
          </cell>
          <cell r="F3453">
            <v>101.26</v>
          </cell>
          <cell r="J3453">
            <v>0.46250000000000002</v>
          </cell>
        </row>
        <row r="3454">
          <cell r="D3454">
            <v>0</v>
          </cell>
          <cell r="F3454">
            <v>100.72000000000001</v>
          </cell>
          <cell r="J3454">
            <v>0.625</v>
          </cell>
        </row>
        <row r="3455">
          <cell r="D3455">
            <v>0</v>
          </cell>
          <cell r="F3455">
            <v>100.45</v>
          </cell>
          <cell r="J3455">
            <v>0.375</v>
          </cell>
        </row>
        <row r="3456">
          <cell r="D3456">
            <v>0</v>
          </cell>
          <cell r="F3456">
            <v>101.14</v>
          </cell>
          <cell r="J3456">
            <v>0.25</v>
          </cell>
        </row>
        <row r="3457">
          <cell r="D3457">
            <v>0</v>
          </cell>
          <cell r="F3457">
            <v>101.41000000000001</v>
          </cell>
          <cell r="J3457">
            <v>0.66249999999999998</v>
          </cell>
        </row>
        <row r="3458">
          <cell r="D3458">
            <v>0</v>
          </cell>
          <cell r="F3458">
            <v>100.71000000000001</v>
          </cell>
          <cell r="J3458">
            <v>0.375</v>
          </cell>
        </row>
        <row r="3459">
          <cell r="D3459">
            <v>0</v>
          </cell>
          <cell r="F3459">
            <v>101.66000000000001</v>
          </cell>
          <cell r="J3459">
            <v>0.53749999999999998</v>
          </cell>
        </row>
        <row r="3460">
          <cell r="D3460">
            <v>0</v>
          </cell>
          <cell r="F3460">
            <v>100.96000000000001</v>
          </cell>
          <cell r="J3460">
            <v>0.75</v>
          </cell>
        </row>
        <row r="3461">
          <cell r="D3461">
            <v>0</v>
          </cell>
          <cell r="F3461">
            <v>99.77000000000001</v>
          </cell>
          <cell r="J3461">
            <v>0.28749999999999998</v>
          </cell>
        </row>
        <row r="3462">
          <cell r="D3462">
            <v>0</v>
          </cell>
          <cell r="F3462">
            <v>100.04</v>
          </cell>
          <cell r="J3462">
            <v>0.125</v>
          </cell>
        </row>
        <row r="3463">
          <cell r="D3463">
            <v>0</v>
          </cell>
          <cell r="F3463">
            <v>100.42000000000002</v>
          </cell>
          <cell r="J3463">
            <v>0.625</v>
          </cell>
        </row>
        <row r="3464">
          <cell r="D3464">
            <v>0</v>
          </cell>
          <cell r="F3464">
            <v>100.65</v>
          </cell>
          <cell r="J3464">
            <v>0.375</v>
          </cell>
        </row>
        <row r="3465">
          <cell r="D3465">
            <v>0</v>
          </cell>
          <cell r="F3465">
            <v>101.21000000000001</v>
          </cell>
          <cell r="J3465">
            <v>0.71250000000000002</v>
          </cell>
        </row>
        <row r="3466">
          <cell r="D3466">
            <v>0</v>
          </cell>
          <cell r="F3466">
            <v>101.31</v>
          </cell>
          <cell r="J3466">
            <v>0.16250000000000001</v>
          </cell>
        </row>
        <row r="3467">
          <cell r="D3467">
            <v>0</v>
          </cell>
          <cell r="F3467">
            <v>101.13</v>
          </cell>
          <cell r="J3467">
            <v>0.66249999999999998</v>
          </cell>
        </row>
        <row r="3468">
          <cell r="D3468">
            <v>0</v>
          </cell>
          <cell r="F3468">
            <v>101.31</v>
          </cell>
          <cell r="J3468">
            <v>0.71250000000000002</v>
          </cell>
        </row>
        <row r="3469">
          <cell r="D3469">
            <v>0</v>
          </cell>
          <cell r="F3469">
            <v>101.17000000000002</v>
          </cell>
          <cell r="J3469">
            <v>0.83750000000000002</v>
          </cell>
        </row>
        <row r="3470">
          <cell r="D3470">
            <v>0.2</v>
          </cell>
          <cell r="F3470">
            <v>100.53</v>
          </cell>
          <cell r="J3470">
            <v>0.875</v>
          </cell>
        </row>
        <row r="3471">
          <cell r="D3471">
            <v>0</v>
          </cell>
          <cell r="F3471">
            <v>100.17000000000002</v>
          </cell>
          <cell r="J3471">
            <v>0.83750000000000002</v>
          </cell>
        </row>
        <row r="3472">
          <cell r="D3472">
            <v>6.79</v>
          </cell>
          <cell r="F3472">
            <v>100.74000000000001</v>
          </cell>
          <cell r="J3472">
            <v>0.41249999999999998</v>
          </cell>
        </row>
        <row r="3473">
          <cell r="D3473">
            <v>0</v>
          </cell>
          <cell r="F3473">
            <v>100.96000000000001</v>
          </cell>
          <cell r="J3473">
            <v>0.41249999999999998</v>
          </cell>
        </row>
        <row r="3474">
          <cell r="D3474">
            <v>0</v>
          </cell>
          <cell r="F3474">
            <v>100.77000000000001</v>
          </cell>
          <cell r="J3474">
            <v>0.125</v>
          </cell>
        </row>
        <row r="3475">
          <cell r="D3475">
            <v>0</v>
          </cell>
          <cell r="F3475">
            <v>101.43</v>
          </cell>
          <cell r="J3475">
            <v>0.33750000000000002</v>
          </cell>
        </row>
        <row r="3476">
          <cell r="D3476">
            <v>0</v>
          </cell>
          <cell r="F3476">
            <v>101.23</v>
          </cell>
          <cell r="J3476">
            <v>0.33750000000000002</v>
          </cell>
        </row>
        <row r="3477">
          <cell r="D3477">
            <v>0</v>
          </cell>
          <cell r="F3477">
            <v>101.06</v>
          </cell>
          <cell r="J3477">
            <v>0.375</v>
          </cell>
        </row>
        <row r="3478">
          <cell r="D3478">
            <v>0</v>
          </cell>
          <cell r="F3478">
            <v>101.01</v>
          </cell>
          <cell r="J3478">
            <v>0.5</v>
          </cell>
        </row>
        <row r="3479">
          <cell r="D3479">
            <v>0</v>
          </cell>
          <cell r="F3479">
            <v>100.31</v>
          </cell>
          <cell r="J3479">
            <v>0.83750000000000002</v>
          </cell>
        </row>
        <row r="3480">
          <cell r="D3480">
            <v>0</v>
          </cell>
          <cell r="F3480">
            <v>99.670000000000016</v>
          </cell>
          <cell r="J3480">
            <v>0.875</v>
          </cell>
        </row>
        <row r="3481">
          <cell r="D3481">
            <v>1.49</v>
          </cell>
          <cell r="F3481">
            <v>99.81</v>
          </cell>
          <cell r="J3481">
            <v>0.21249999999999999</v>
          </cell>
        </row>
        <row r="3482">
          <cell r="D3482">
            <v>0</v>
          </cell>
          <cell r="F3482">
            <v>99.84</v>
          </cell>
          <cell r="J3482">
            <v>0.83750000000000002</v>
          </cell>
        </row>
        <row r="3483">
          <cell r="D3483">
            <v>4.9800000000000004</v>
          </cell>
          <cell r="F3483">
            <v>99.84</v>
          </cell>
          <cell r="J3483">
            <v>0.83750000000000002</v>
          </cell>
        </row>
        <row r="3484">
          <cell r="D3484">
            <v>13.02</v>
          </cell>
          <cell r="F3484">
            <v>99.160000000000011</v>
          </cell>
          <cell r="J3484">
            <v>0.875</v>
          </cell>
        </row>
        <row r="3485">
          <cell r="D3485">
            <v>1.71</v>
          </cell>
          <cell r="F3485">
            <v>99.93</v>
          </cell>
          <cell r="J3485">
            <v>0.16250000000000001</v>
          </cell>
        </row>
        <row r="3486">
          <cell r="D3486">
            <v>0</v>
          </cell>
          <cell r="F3486">
            <v>100.67000000000002</v>
          </cell>
          <cell r="J3486">
            <v>0.41249999999999998</v>
          </cell>
        </row>
        <row r="3487">
          <cell r="D3487">
            <v>0</v>
          </cell>
          <cell r="F3487">
            <v>100.54</v>
          </cell>
          <cell r="J3487">
            <v>0.875</v>
          </cell>
        </row>
        <row r="3488">
          <cell r="D3488">
            <v>3.47</v>
          </cell>
          <cell r="F3488">
            <v>99.87</v>
          </cell>
          <cell r="J3488">
            <v>0.75</v>
          </cell>
        </row>
        <row r="3489">
          <cell r="D3489">
            <v>0</v>
          </cell>
          <cell r="F3489">
            <v>100.27000000000001</v>
          </cell>
          <cell r="J3489">
            <v>0.91249999999999998</v>
          </cell>
        </row>
        <row r="3490">
          <cell r="D3490">
            <v>8.5500000000000007</v>
          </cell>
          <cell r="F3490">
            <v>100.47000000000001</v>
          </cell>
          <cell r="J3490">
            <v>0.16250000000000001</v>
          </cell>
        </row>
        <row r="3491">
          <cell r="D3491">
            <v>0</v>
          </cell>
          <cell r="F3491">
            <v>100.18</v>
          </cell>
          <cell r="J3491">
            <v>0.875</v>
          </cell>
        </row>
        <row r="3492">
          <cell r="D3492">
            <v>4.68</v>
          </cell>
          <cell r="F3492">
            <v>100.26</v>
          </cell>
          <cell r="J3492">
            <v>0.71250000000000002</v>
          </cell>
        </row>
        <row r="3493">
          <cell r="D3493">
            <v>0</v>
          </cell>
          <cell r="F3493">
            <v>101.51</v>
          </cell>
          <cell r="J3493">
            <v>0.33750000000000002</v>
          </cell>
        </row>
        <row r="3494">
          <cell r="D3494">
            <v>0</v>
          </cell>
          <cell r="F3494">
            <v>101.54</v>
          </cell>
          <cell r="J3494">
            <v>0.875</v>
          </cell>
        </row>
        <row r="3495">
          <cell r="D3495">
            <v>1.54</v>
          </cell>
          <cell r="F3495">
            <v>101.27000000000001</v>
          </cell>
          <cell r="J3495">
            <v>0.66249999999999998</v>
          </cell>
        </row>
        <row r="3496">
          <cell r="D3496">
            <v>3.93</v>
          </cell>
          <cell r="F3496">
            <v>100.61000000000001</v>
          </cell>
          <cell r="J3496">
            <v>0.96250000000000002</v>
          </cell>
        </row>
        <row r="3497">
          <cell r="D3497">
            <v>1.94</v>
          </cell>
          <cell r="F3497">
            <v>100.10000000000001</v>
          </cell>
          <cell r="J3497">
            <v>0.5</v>
          </cell>
        </row>
        <row r="3498">
          <cell r="D3498">
            <v>4.93</v>
          </cell>
          <cell r="F3498">
            <v>100.53</v>
          </cell>
          <cell r="J3498">
            <v>0.25</v>
          </cell>
        </row>
        <row r="3499">
          <cell r="D3499">
            <v>0</v>
          </cell>
          <cell r="F3499">
            <v>101.23</v>
          </cell>
          <cell r="J3499">
            <v>0.78749999999999998</v>
          </cell>
        </row>
        <row r="3500">
          <cell r="D3500">
            <v>0</v>
          </cell>
          <cell r="F3500">
            <v>100.77000000000001</v>
          </cell>
          <cell r="J3500">
            <v>0.71250000000000002</v>
          </cell>
        </row>
        <row r="3501">
          <cell r="D3501">
            <v>0.15</v>
          </cell>
          <cell r="F3501">
            <v>100.83</v>
          </cell>
          <cell r="J3501">
            <v>0.28749999999999998</v>
          </cell>
        </row>
        <row r="3502">
          <cell r="D3502">
            <v>0</v>
          </cell>
          <cell r="F3502">
            <v>100.72000000000001</v>
          </cell>
          <cell r="J3502">
            <v>0.58750000000000002</v>
          </cell>
        </row>
        <row r="3503">
          <cell r="D3503">
            <v>1.62</v>
          </cell>
          <cell r="F3503">
            <v>99.64</v>
          </cell>
          <cell r="J3503">
            <v>0.875</v>
          </cell>
        </row>
        <row r="3504">
          <cell r="D3504">
            <v>0</v>
          </cell>
          <cell r="F3504">
            <v>99.600000000000009</v>
          </cell>
          <cell r="J3504">
            <v>0.875</v>
          </cell>
        </row>
        <row r="3505">
          <cell r="D3505">
            <v>2.68</v>
          </cell>
          <cell r="F3505">
            <v>99.490000000000009</v>
          </cell>
          <cell r="J3505">
            <v>0.53749999999999998</v>
          </cell>
        </row>
        <row r="3506">
          <cell r="D3506">
            <v>1.54</v>
          </cell>
          <cell r="F3506">
            <v>100.52000000000001</v>
          </cell>
          <cell r="J3506">
            <v>0.71250000000000002</v>
          </cell>
        </row>
        <row r="3507">
          <cell r="D3507">
            <v>1.47</v>
          </cell>
          <cell r="F3507">
            <v>100.34</v>
          </cell>
          <cell r="J3507">
            <v>0.58750000000000002</v>
          </cell>
        </row>
        <row r="3508">
          <cell r="D3508">
            <v>1.38</v>
          </cell>
          <cell r="F3508">
            <v>101.29</v>
          </cell>
          <cell r="J3508">
            <v>0.28749999999999998</v>
          </cell>
        </row>
        <row r="3509">
          <cell r="D3509">
            <v>0</v>
          </cell>
          <cell r="F3509">
            <v>101.48</v>
          </cell>
          <cell r="J3509">
            <v>0.16250000000000001</v>
          </cell>
        </row>
        <row r="3510">
          <cell r="D3510">
            <v>1.54</v>
          </cell>
          <cell r="F3510">
            <v>101.07000000000001</v>
          </cell>
          <cell r="J3510">
            <v>0.96250000000000002</v>
          </cell>
        </row>
        <row r="3511">
          <cell r="D3511">
            <v>7</v>
          </cell>
          <cell r="F3511">
            <v>99.910000000000011</v>
          </cell>
          <cell r="J3511">
            <v>0.91249999999999998</v>
          </cell>
        </row>
        <row r="3512">
          <cell r="D3512">
            <v>7</v>
          </cell>
          <cell r="F3512">
            <v>99.31</v>
          </cell>
          <cell r="J3512">
            <v>0.875</v>
          </cell>
        </row>
        <row r="3513">
          <cell r="D3513">
            <v>5.46</v>
          </cell>
          <cell r="F3513">
            <v>100.05000000000001</v>
          </cell>
          <cell r="J3513">
            <v>0.75</v>
          </cell>
        </row>
        <row r="3514">
          <cell r="D3514">
            <v>18.11</v>
          </cell>
          <cell r="F3514">
            <v>99.19</v>
          </cell>
          <cell r="J3514">
            <v>0.83750000000000002</v>
          </cell>
        </row>
        <row r="3515">
          <cell r="D3515">
            <v>11.39</v>
          </cell>
          <cell r="F3515">
            <v>99.2</v>
          </cell>
          <cell r="J3515">
            <v>0.875</v>
          </cell>
        </row>
        <row r="3516">
          <cell r="D3516">
            <v>2.08</v>
          </cell>
          <cell r="F3516">
            <v>100</v>
          </cell>
          <cell r="J3516">
            <v>0.53749999999999998</v>
          </cell>
        </row>
        <row r="3517">
          <cell r="D3517">
            <v>0</v>
          </cell>
          <cell r="F3517">
            <v>100.37</v>
          </cell>
          <cell r="J3517">
            <v>0.96250000000000002</v>
          </cell>
        </row>
        <row r="3518">
          <cell r="D3518">
            <v>12.43</v>
          </cell>
          <cell r="F3518">
            <v>99.710000000000008</v>
          </cell>
          <cell r="J3518">
            <v>0.53749999999999998</v>
          </cell>
        </row>
        <row r="3519">
          <cell r="D3519">
            <v>0</v>
          </cell>
          <cell r="F3519">
            <v>100.29</v>
          </cell>
          <cell r="J3519">
            <v>0.5</v>
          </cell>
        </row>
        <row r="3520">
          <cell r="D3520">
            <v>0</v>
          </cell>
          <cell r="F3520">
            <v>100.77000000000001</v>
          </cell>
          <cell r="J3520">
            <v>0.53749999999999998</v>
          </cell>
        </row>
        <row r="3521">
          <cell r="D3521">
            <v>0</v>
          </cell>
          <cell r="F3521">
            <v>100.89</v>
          </cell>
          <cell r="J3521">
            <v>0.25</v>
          </cell>
        </row>
        <row r="3522">
          <cell r="D3522">
            <v>0</v>
          </cell>
          <cell r="F3522">
            <v>100.72000000000001</v>
          </cell>
          <cell r="J3522">
            <v>0.96250000000000002</v>
          </cell>
        </row>
        <row r="3523">
          <cell r="D3523">
            <v>6.73</v>
          </cell>
          <cell r="F3523">
            <v>100.81</v>
          </cell>
          <cell r="J3523">
            <v>0.91249999999999998</v>
          </cell>
        </row>
        <row r="3524">
          <cell r="D3524">
            <v>0</v>
          </cell>
          <cell r="F3524">
            <v>100.05000000000001</v>
          </cell>
          <cell r="J3524">
            <v>1</v>
          </cell>
        </row>
        <row r="3525">
          <cell r="D3525">
            <v>15.27</v>
          </cell>
          <cell r="F3525">
            <v>99.990000000000009</v>
          </cell>
          <cell r="J3525">
            <v>0.33750000000000002</v>
          </cell>
        </row>
        <row r="3526">
          <cell r="D3526">
            <v>0</v>
          </cell>
          <cell r="F3526">
            <v>99.75</v>
          </cell>
          <cell r="J3526">
            <v>0.58750000000000002</v>
          </cell>
        </row>
        <row r="3527">
          <cell r="D3527">
            <v>0.8</v>
          </cell>
          <cell r="F3527">
            <v>99.27000000000001</v>
          </cell>
          <cell r="J3527">
            <v>0.71250000000000002</v>
          </cell>
        </row>
        <row r="3528">
          <cell r="D3528">
            <v>0.73</v>
          </cell>
          <cell r="F3528">
            <v>99.240000000000009</v>
          </cell>
          <cell r="J3528">
            <v>0.83750000000000002</v>
          </cell>
        </row>
        <row r="3529">
          <cell r="D3529">
            <v>11.01</v>
          </cell>
          <cell r="F3529">
            <v>98.78</v>
          </cell>
          <cell r="J3529">
            <v>0.83750000000000002</v>
          </cell>
        </row>
        <row r="3530">
          <cell r="D3530">
            <v>2.82</v>
          </cell>
          <cell r="F3530">
            <v>99.5</v>
          </cell>
          <cell r="J3530">
            <v>0.75</v>
          </cell>
        </row>
        <row r="3531">
          <cell r="D3531">
            <v>0.28000000000000003</v>
          </cell>
          <cell r="F3531">
            <v>99.610000000000014</v>
          </cell>
          <cell r="J3531">
            <v>0.58750000000000002</v>
          </cell>
        </row>
        <row r="3532">
          <cell r="D3532">
            <v>4.21</v>
          </cell>
          <cell r="F3532">
            <v>99.03</v>
          </cell>
          <cell r="J3532">
            <v>0.78749999999999998</v>
          </cell>
        </row>
        <row r="3533">
          <cell r="D3533">
            <v>7.65</v>
          </cell>
          <cell r="F3533">
            <v>99.45</v>
          </cell>
          <cell r="J3533">
            <v>0.875</v>
          </cell>
        </row>
        <row r="3534">
          <cell r="D3534">
            <v>0</v>
          </cell>
          <cell r="F3534">
            <v>99.54</v>
          </cell>
          <cell r="J3534">
            <v>0.46250000000000002</v>
          </cell>
        </row>
        <row r="3535">
          <cell r="D3535">
            <v>12.38</v>
          </cell>
          <cell r="F3535">
            <v>98.89</v>
          </cell>
          <cell r="J3535">
            <v>1</v>
          </cell>
        </row>
        <row r="3536">
          <cell r="D3536">
            <v>1.75</v>
          </cell>
          <cell r="F3536">
            <v>99.29</v>
          </cell>
          <cell r="J3536">
            <v>0.91249999999999998</v>
          </cell>
        </row>
        <row r="3537">
          <cell r="D3537">
            <v>1.67</v>
          </cell>
          <cell r="F3537">
            <v>100.26</v>
          </cell>
          <cell r="J3537">
            <v>0.83750000000000002</v>
          </cell>
        </row>
        <row r="3538">
          <cell r="D3538">
            <v>0</v>
          </cell>
          <cell r="F3538">
            <v>101.13</v>
          </cell>
          <cell r="J3538">
            <v>0.21249999999999999</v>
          </cell>
        </row>
        <row r="3539">
          <cell r="D3539">
            <v>0</v>
          </cell>
          <cell r="F3539">
            <v>100.33</v>
          </cell>
          <cell r="J3539">
            <v>0.875</v>
          </cell>
        </row>
        <row r="3540">
          <cell r="D3540">
            <v>0.73</v>
          </cell>
          <cell r="F3540">
            <v>99.9</v>
          </cell>
          <cell r="J3540">
            <v>0.21249999999999999</v>
          </cell>
        </row>
        <row r="3541">
          <cell r="D3541">
            <v>0</v>
          </cell>
          <cell r="F3541">
            <v>100.56</v>
          </cell>
          <cell r="J3541">
            <v>0.75</v>
          </cell>
        </row>
        <row r="3542">
          <cell r="D3542">
            <v>1.54</v>
          </cell>
          <cell r="F3542">
            <v>101.42000000000002</v>
          </cell>
          <cell r="J3542">
            <v>0.66249999999999998</v>
          </cell>
        </row>
        <row r="3543">
          <cell r="D3543">
            <v>0</v>
          </cell>
          <cell r="F3543">
            <v>101.58</v>
          </cell>
          <cell r="J3543">
            <v>0.625</v>
          </cell>
        </row>
        <row r="3544">
          <cell r="D3544">
            <v>7.04</v>
          </cell>
          <cell r="F3544">
            <v>101.26</v>
          </cell>
          <cell r="J3544">
            <v>0.5</v>
          </cell>
        </row>
        <row r="3545">
          <cell r="D3545">
            <v>1.54</v>
          </cell>
          <cell r="F3545">
            <v>101.07000000000001</v>
          </cell>
          <cell r="J3545">
            <v>0.91249999999999998</v>
          </cell>
        </row>
        <row r="3546">
          <cell r="D3546">
            <v>4.01</v>
          </cell>
          <cell r="F3546">
            <v>100.01</v>
          </cell>
          <cell r="J3546">
            <v>1</v>
          </cell>
        </row>
        <row r="3547">
          <cell r="D3547">
            <v>10.19</v>
          </cell>
          <cell r="F3547">
            <v>99.95</v>
          </cell>
          <cell r="J3547">
            <v>0.78749999999999998</v>
          </cell>
        </row>
        <row r="3548">
          <cell r="D3548">
            <v>5.86</v>
          </cell>
          <cell r="F3548">
            <v>100.23</v>
          </cell>
          <cell r="J3548">
            <v>0.375</v>
          </cell>
        </row>
        <row r="3549">
          <cell r="D3549">
            <v>0</v>
          </cell>
          <cell r="F3549">
            <v>101.64</v>
          </cell>
          <cell r="J3549">
            <v>0.125</v>
          </cell>
        </row>
        <row r="3550">
          <cell r="D3550">
            <v>0</v>
          </cell>
          <cell r="F3550">
            <v>101.99000000000001</v>
          </cell>
          <cell r="J3550">
            <v>0.875</v>
          </cell>
        </row>
        <row r="3551">
          <cell r="D3551">
            <v>0</v>
          </cell>
          <cell r="F3551">
            <v>102.03</v>
          </cell>
          <cell r="J3551">
            <v>0.5</v>
          </cell>
        </row>
        <row r="3552">
          <cell r="D3552">
            <v>0</v>
          </cell>
          <cell r="F3552">
            <v>101.89</v>
          </cell>
          <cell r="J3552">
            <v>0.53749999999999998</v>
          </cell>
        </row>
        <row r="3553">
          <cell r="D3553">
            <v>0</v>
          </cell>
          <cell r="F3553">
            <v>101.75</v>
          </cell>
          <cell r="J3553">
            <v>0.91249999999999998</v>
          </cell>
        </row>
        <row r="3554">
          <cell r="D3554">
            <v>0.43</v>
          </cell>
          <cell r="F3554">
            <v>101.55000000000001</v>
          </cell>
          <cell r="J3554">
            <v>0.91249999999999998</v>
          </cell>
        </row>
        <row r="3555">
          <cell r="D3555">
            <v>0</v>
          </cell>
          <cell r="F3555">
            <v>101.05000000000001</v>
          </cell>
          <cell r="J3555">
            <v>0.83750000000000002</v>
          </cell>
        </row>
        <row r="3556">
          <cell r="D3556">
            <v>0.73</v>
          </cell>
          <cell r="F3556">
            <v>101.01</v>
          </cell>
          <cell r="J3556">
            <v>0.75</v>
          </cell>
        </row>
        <row r="3557">
          <cell r="D3557">
            <v>1.57</v>
          </cell>
          <cell r="F3557">
            <v>101.39</v>
          </cell>
          <cell r="J3557">
            <v>0.75</v>
          </cell>
        </row>
        <row r="3558">
          <cell r="D3558">
            <v>0.24</v>
          </cell>
          <cell r="F3558">
            <v>101.13</v>
          </cell>
          <cell r="J3558">
            <v>0.96250000000000002</v>
          </cell>
        </row>
        <row r="3559">
          <cell r="D3559">
            <v>0</v>
          </cell>
          <cell r="F3559">
            <v>101.48</v>
          </cell>
          <cell r="J3559">
            <v>0.46250000000000002</v>
          </cell>
        </row>
        <row r="3560">
          <cell r="D3560">
            <v>0</v>
          </cell>
          <cell r="F3560">
            <v>101.79</v>
          </cell>
          <cell r="J3560">
            <v>0.53749999999999998</v>
          </cell>
        </row>
        <row r="3561">
          <cell r="D3561">
            <v>0</v>
          </cell>
          <cell r="F3561">
            <v>102.01</v>
          </cell>
          <cell r="J3561">
            <v>0.71250000000000002</v>
          </cell>
        </row>
        <row r="3562">
          <cell r="D3562">
            <v>0</v>
          </cell>
          <cell r="F3562">
            <v>101.81</v>
          </cell>
          <cell r="J3562">
            <v>0.21249999999999999</v>
          </cell>
        </row>
        <row r="3563">
          <cell r="D3563">
            <v>0</v>
          </cell>
          <cell r="F3563">
            <v>101.25</v>
          </cell>
          <cell r="J3563">
            <v>0.66249999999999998</v>
          </cell>
        </row>
        <row r="3564">
          <cell r="D3564">
            <v>0</v>
          </cell>
          <cell r="F3564">
            <v>101.28</v>
          </cell>
          <cell r="J3564">
            <v>0.78749999999999998</v>
          </cell>
        </row>
        <row r="3565">
          <cell r="D3565">
            <v>0</v>
          </cell>
          <cell r="F3565">
            <v>101.56</v>
          </cell>
          <cell r="J3565">
            <v>0.78749999999999998</v>
          </cell>
        </row>
        <row r="3566">
          <cell r="D3566">
            <v>0</v>
          </cell>
          <cell r="F3566">
            <v>102.18</v>
          </cell>
          <cell r="J3566">
            <v>0.58750000000000002</v>
          </cell>
        </row>
        <row r="3567">
          <cell r="D3567">
            <v>0</v>
          </cell>
          <cell r="F3567">
            <v>102.07000000000001</v>
          </cell>
          <cell r="J3567">
            <v>0.875</v>
          </cell>
        </row>
        <row r="3568">
          <cell r="D3568">
            <v>0</v>
          </cell>
          <cell r="F3568">
            <v>101.43</v>
          </cell>
          <cell r="J3568">
            <v>0.58750000000000002</v>
          </cell>
        </row>
        <row r="3569">
          <cell r="D3569">
            <v>0</v>
          </cell>
          <cell r="F3569">
            <v>101.15</v>
          </cell>
          <cell r="J3569">
            <v>0.53749999999999998</v>
          </cell>
        </row>
        <row r="3570">
          <cell r="D3570">
            <v>0</v>
          </cell>
          <cell r="F3570">
            <v>99.77000000000001</v>
          </cell>
          <cell r="J3570">
            <v>0.875</v>
          </cell>
        </row>
        <row r="3571">
          <cell r="D3571">
            <v>2.33</v>
          </cell>
          <cell r="F3571">
            <v>100.34</v>
          </cell>
          <cell r="J3571">
            <v>0.21249999999999999</v>
          </cell>
        </row>
        <row r="3572">
          <cell r="D3572">
            <v>0</v>
          </cell>
          <cell r="F3572">
            <v>100.71000000000001</v>
          </cell>
          <cell r="J3572">
            <v>0.375</v>
          </cell>
        </row>
        <row r="3573">
          <cell r="D3573">
            <v>0</v>
          </cell>
          <cell r="F3573">
            <v>100.95</v>
          </cell>
          <cell r="J3573">
            <v>0.16250000000000001</v>
          </cell>
        </row>
        <row r="3574">
          <cell r="D3574">
            <v>0</v>
          </cell>
          <cell r="F3574">
            <v>101.91000000000001</v>
          </cell>
          <cell r="J3574">
            <v>0.16250000000000001</v>
          </cell>
        </row>
        <row r="3575">
          <cell r="D3575">
            <v>3.54</v>
          </cell>
          <cell r="F3575">
            <v>100.83</v>
          </cell>
          <cell r="J3575">
            <v>0.875</v>
          </cell>
        </row>
        <row r="3576">
          <cell r="D3576">
            <v>7.0000000000000007E-2</v>
          </cell>
          <cell r="F3576">
            <v>99.33</v>
          </cell>
          <cell r="J3576">
            <v>0.78749999999999998</v>
          </cell>
        </row>
        <row r="3577">
          <cell r="D3577">
            <v>0</v>
          </cell>
          <cell r="F3577">
            <v>98.53</v>
          </cell>
          <cell r="J3577">
            <v>0.91249999999999998</v>
          </cell>
        </row>
        <row r="3578">
          <cell r="D3578">
            <v>0.74</v>
          </cell>
          <cell r="F3578">
            <v>98.59</v>
          </cell>
          <cell r="J3578">
            <v>0.875</v>
          </cell>
        </row>
        <row r="3579">
          <cell r="D3579">
            <v>0</v>
          </cell>
          <cell r="F3579">
            <v>98.960000000000008</v>
          </cell>
          <cell r="J3579">
            <v>0.83750000000000002</v>
          </cell>
        </row>
        <row r="3580">
          <cell r="D3580">
            <v>0</v>
          </cell>
          <cell r="F3580">
            <v>99.570000000000007</v>
          </cell>
          <cell r="J3580">
            <v>0.91249999999999998</v>
          </cell>
        </row>
        <row r="3581">
          <cell r="D3581">
            <v>15.06</v>
          </cell>
          <cell r="F3581">
            <v>99.740000000000009</v>
          </cell>
          <cell r="J3581">
            <v>0.875</v>
          </cell>
        </row>
        <row r="3582">
          <cell r="D3582">
            <v>2.63</v>
          </cell>
          <cell r="F3582">
            <v>100.09</v>
          </cell>
          <cell r="J3582">
            <v>0.91249999999999998</v>
          </cell>
        </row>
        <row r="3583">
          <cell r="D3583">
            <v>3.94</v>
          </cell>
          <cell r="F3583">
            <v>99.820000000000007</v>
          </cell>
          <cell r="J3583">
            <v>0.91249999999999998</v>
          </cell>
        </row>
        <row r="3584">
          <cell r="D3584">
            <v>0</v>
          </cell>
          <cell r="F3584">
            <v>99.62</v>
          </cell>
          <cell r="J3584">
            <v>0.83750000000000002</v>
          </cell>
        </row>
        <row r="3585">
          <cell r="D3585">
            <v>0.46</v>
          </cell>
          <cell r="F3585">
            <v>99.34</v>
          </cell>
          <cell r="J3585">
            <v>1</v>
          </cell>
        </row>
        <row r="3586">
          <cell r="D3586">
            <v>2.1</v>
          </cell>
          <cell r="F3586">
            <v>99.31</v>
          </cell>
          <cell r="J3586">
            <v>0.91249999999999998</v>
          </cell>
        </row>
        <row r="3587">
          <cell r="D3587">
            <v>0.73</v>
          </cell>
          <cell r="F3587">
            <v>99.460000000000008</v>
          </cell>
          <cell r="J3587">
            <v>0.96250000000000002</v>
          </cell>
        </row>
        <row r="3588">
          <cell r="D3588">
            <v>0.73</v>
          </cell>
          <cell r="F3588">
            <v>100.30000000000001</v>
          </cell>
          <cell r="J3588">
            <v>0.91249999999999998</v>
          </cell>
        </row>
        <row r="3589">
          <cell r="D3589">
            <v>0</v>
          </cell>
          <cell r="F3589">
            <v>100.29</v>
          </cell>
          <cell r="J3589">
            <v>0.875</v>
          </cell>
        </row>
        <row r="3590">
          <cell r="D3590">
            <v>0</v>
          </cell>
          <cell r="F3590">
            <v>99.410000000000011</v>
          </cell>
          <cell r="J3590">
            <v>0.96250000000000002</v>
          </cell>
        </row>
        <row r="3591">
          <cell r="D3591">
            <v>0.17</v>
          </cell>
          <cell r="F3591">
            <v>99.38</v>
          </cell>
          <cell r="J3591">
            <v>0.96250000000000002</v>
          </cell>
        </row>
        <row r="3592">
          <cell r="D3592">
            <v>0</v>
          </cell>
          <cell r="F3592">
            <v>100.43</v>
          </cell>
          <cell r="J3592">
            <v>0.41249999999999998</v>
          </cell>
        </row>
        <row r="3593">
          <cell r="D3593">
            <v>5.32</v>
          </cell>
          <cell r="F3593">
            <v>100.37</v>
          </cell>
          <cell r="J3593">
            <v>0.75</v>
          </cell>
        </row>
        <row r="3594">
          <cell r="D3594">
            <v>0.28999999999999998</v>
          </cell>
          <cell r="F3594">
            <v>99.670000000000016</v>
          </cell>
          <cell r="J3594">
            <v>0.96250000000000002</v>
          </cell>
        </row>
        <row r="3595">
          <cell r="D3595">
            <v>9.25</v>
          </cell>
          <cell r="F3595">
            <v>98.58</v>
          </cell>
          <cell r="J3595">
            <v>0.875</v>
          </cell>
        </row>
        <row r="3596">
          <cell r="D3596">
            <v>27.68</v>
          </cell>
          <cell r="F3596">
            <v>97.79</v>
          </cell>
          <cell r="J3596">
            <v>0.78749999999999998</v>
          </cell>
        </row>
        <row r="3597">
          <cell r="D3597">
            <v>0</v>
          </cell>
          <cell r="F3597">
            <v>99.100000000000009</v>
          </cell>
          <cell r="J3597">
            <v>0.375</v>
          </cell>
        </row>
        <row r="3598">
          <cell r="D3598">
            <v>0</v>
          </cell>
          <cell r="F3598">
            <v>101.14</v>
          </cell>
          <cell r="J3598">
            <v>0.91249999999999998</v>
          </cell>
        </row>
        <row r="3599">
          <cell r="D3599">
            <v>7.07</v>
          </cell>
          <cell r="F3599">
            <v>100.31</v>
          </cell>
          <cell r="J3599">
            <v>0.83750000000000002</v>
          </cell>
        </row>
        <row r="3600">
          <cell r="D3600">
            <v>0</v>
          </cell>
          <cell r="F3600">
            <v>99.84</v>
          </cell>
          <cell r="J3600">
            <v>0.25</v>
          </cell>
        </row>
        <row r="3601">
          <cell r="D3601">
            <v>0</v>
          </cell>
          <cell r="F3601">
            <v>102.02000000000001</v>
          </cell>
          <cell r="J3601">
            <v>0.21249999999999999</v>
          </cell>
        </row>
        <row r="3602">
          <cell r="D3602">
            <v>0</v>
          </cell>
          <cell r="F3602">
            <v>101.06</v>
          </cell>
          <cell r="J3602">
            <v>1</v>
          </cell>
        </row>
        <row r="3603">
          <cell r="D3603">
            <v>2.92</v>
          </cell>
          <cell r="F3603">
            <v>98.68</v>
          </cell>
          <cell r="J3603">
            <v>0.91249999999999998</v>
          </cell>
        </row>
        <row r="3604">
          <cell r="D3604">
            <v>8.51</v>
          </cell>
          <cell r="F3604">
            <v>98.77000000000001</v>
          </cell>
          <cell r="J3604">
            <v>0.83750000000000002</v>
          </cell>
        </row>
        <row r="3605">
          <cell r="D3605">
            <v>8.3000000000000007</v>
          </cell>
          <cell r="F3605">
            <v>97.7</v>
          </cell>
          <cell r="J3605">
            <v>1</v>
          </cell>
        </row>
        <row r="3606">
          <cell r="D3606">
            <v>8.15</v>
          </cell>
          <cell r="F3606">
            <v>98.39</v>
          </cell>
          <cell r="J3606">
            <v>0.5</v>
          </cell>
        </row>
        <row r="3607">
          <cell r="D3607">
            <v>0</v>
          </cell>
          <cell r="F3607">
            <v>99.73</v>
          </cell>
          <cell r="J3607">
            <v>0.46250000000000002</v>
          </cell>
        </row>
        <row r="3608">
          <cell r="D3608">
            <v>0</v>
          </cell>
          <cell r="F3608">
            <v>100.48</v>
          </cell>
          <cell r="J3608">
            <v>0.625</v>
          </cell>
        </row>
        <row r="3609">
          <cell r="D3609">
            <v>0</v>
          </cell>
          <cell r="F3609">
            <v>99.48</v>
          </cell>
          <cell r="J3609">
            <v>0.96250000000000002</v>
          </cell>
        </row>
        <row r="3610">
          <cell r="D3610">
            <v>0.95</v>
          </cell>
          <cell r="F3610">
            <v>98.9</v>
          </cell>
          <cell r="J3610">
            <v>1</v>
          </cell>
        </row>
        <row r="3611">
          <cell r="D3611">
            <v>5.32</v>
          </cell>
          <cell r="F3611">
            <v>98.960000000000008</v>
          </cell>
          <cell r="J3611">
            <v>1</v>
          </cell>
        </row>
        <row r="3612">
          <cell r="D3612">
            <v>6.11</v>
          </cell>
          <cell r="F3612">
            <v>97.850000000000009</v>
          </cell>
          <cell r="J3612">
            <v>0.96250000000000002</v>
          </cell>
        </row>
        <row r="3613">
          <cell r="D3613">
            <v>3.94</v>
          </cell>
          <cell r="F3613">
            <v>98.94</v>
          </cell>
          <cell r="J3613">
            <v>0.875</v>
          </cell>
        </row>
        <row r="3614">
          <cell r="D3614">
            <v>1.19</v>
          </cell>
          <cell r="F3614">
            <v>99.52000000000001</v>
          </cell>
          <cell r="J3614">
            <v>0.66249999999999998</v>
          </cell>
        </row>
        <row r="3615">
          <cell r="D3615">
            <v>0</v>
          </cell>
          <cell r="F3615">
            <v>100.71000000000001</v>
          </cell>
          <cell r="J3615">
            <v>0.625</v>
          </cell>
        </row>
        <row r="3616">
          <cell r="D3616">
            <v>0</v>
          </cell>
          <cell r="F3616">
            <v>101.03</v>
          </cell>
          <cell r="J3616">
            <v>1</v>
          </cell>
        </row>
        <row r="3617">
          <cell r="D3617">
            <v>13.22</v>
          </cell>
          <cell r="F3617">
            <v>100</v>
          </cell>
          <cell r="J3617">
            <v>0.5</v>
          </cell>
        </row>
        <row r="3618">
          <cell r="D3618">
            <v>0</v>
          </cell>
          <cell r="F3618">
            <v>99.13</v>
          </cell>
          <cell r="J3618">
            <v>1</v>
          </cell>
        </row>
        <row r="3619">
          <cell r="D3619">
            <v>23.34</v>
          </cell>
          <cell r="F3619">
            <v>98.9</v>
          </cell>
          <cell r="J3619">
            <v>0.875</v>
          </cell>
        </row>
        <row r="3620">
          <cell r="D3620">
            <v>7.0000000000000007E-2</v>
          </cell>
          <cell r="F3620">
            <v>100.38</v>
          </cell>
          <cell r="J3620">
            <v>0.96250000000000002</v>
          </cell>
        </row>
        <row r="3621">
          <cell r="D3621">
            <v>9.4600000000000009</v>
          </cell>
          <cell r="F3621">
            <v>99.63</v>
          </cell>
          <cell r="J3621">
            <v>0.66249999999999998</v>
          </cell>
        </row>
        <row r="3622">
          <cell r="D3622">
            <v>9.49</v>
          </cell>
          <cell r="F3622">
            <v>101.18</v>
          </cell>
          <cell r="J3622">
            <v>0.28749999999999998</v>
          </cell>
        </row>
        <row r="3623">
          <cell r="D3623">
            <v>0</v>
          </cell>
          <cell r="F3623">
            <v>100.4</v>
          </cell>
          <cell r="J3623">
            <v>1</v>
          </cell>
        </row>
        <row r="3624">
          <cell r="D3624">
            <v>17.510000000000002</v>
          </cell>
          <cell r="F3624">
            <v>98.65</v>
          </cell>
          <cell r="J3624">
            <v>0.78749999999999998</v>
          </cell>
        </row>
        <row r="3625">
          <cell r="D3625">
            <v>5.65</v>
          </cell>
          <cell r="F3625">
            <v>98.06</v>
          </cell>
          <cell r="J3625">
            <v>1</v>
          </cell>
        </row>
        <row r="3626">
          <cell r="D3626">
            <v>22.85</v>
          </cell>
          <cell r="F3626">
            <v>96.5</v>
          </cell>
          <cell r="J3626">
            <v>0.5</v>
          </cell>
        </row>
        <row r="3627">
          <cell r="D3627">
            <v>8.6199999999999992</v>
          </cell>
          <cell r="F3627">
            <v>97.09</v>
          </cell>
          <cell r="J3627">
            <v>0.71250000000000002</v>
          </cell>
        </row>
        <row r="3628">
          <cell r="D3628">
            <v>0.91</v>
          </cell>
          <cell r="F3628">
            <v>98.01</v>
          </cell>
          <cell r="J3628">
            <v>0.91249999999999998</v>
          </cell>
        </row>
        <row r="3629">
          <cell r="D3629">
            <v>1.55</v>
          </cell>
          <cell r="F3629">
            <v>99.420000000000016</v>
          </cell>
          <cell r="J3629">
            <v>0.96250000000000002</v>
          </cell>
        </row>
        <row r="3630">
          <cell r="D3630">
            <v>0</v>
          </cell>
          <cell r="F3630">
            <v>100.36000000000001</v>
          </cell>
          <cell r="J3630">
            <v>0.96250000000000002</v>
          </cell>
        </row>
        <row r="3631">
          <cell r="D3631">
            <v>0</v>
          </cell>
          <cell r="F3631">
            <v>101.62</v>
          </cell>
          <cell r="J3631">
            <v>0.78749999999999998</v>
          </cell>
        </row>
        <row r="3632">
          <cell r="D3632">
            <v>0</v>
          </cell>
          <cell r="F3632">
            <v>102.05000000000001</v>
          </cell>
          <cell r="J3632">
            <v>0.71250000000000002</v>
          </cell>
        </row>
        <row r="3633">
          <cell r="D3633">
            <v>0</v>
          </cell>
          <cell r="F3633">
            <v>101.54</v>
          </cell>
          <cell r="J3633">
            <v>0.625</v>
          </cell>
        </row>
        <row r="3634">
          <cell r="D3634">
            <v>0</v>
          </cell>
          <cell r="F3634">
            <v>99.800000000000011</v>
          </cell>
          <cell r="J3634">
            <v>0.83750000000000002</v>
          </cell>
        </row>
        <row r="3635">
          <cell r="D3635">
            <v>0</v>
          </cell>
          <cell r="F3635">
            <v>98.45</v>
          </cell>
          <cell r="J3635">
            <v>0.25</v>
          </cell>
        </row>
        <row r="3636">
          <cell r="D3636">
            <v>0</v>
          </cell>
          <cell r="F3636">
            <v>99.69</v>
          </cell>
          <cell r="J3636">
            <v>0.53749999999999998</v>
          </cell>
        </row>
        <row r="3637">
          <cell r="D3637">
            <v>4.59</v>
          </cell>
          <cell r="F3637">
            <v>98.660000000000011</v>
          </cell>
          <cell r="J3637">
            <v>0.75</v>
          </cell>
        </row>
        <row r="3638">
          <cell r="D3638">
            <v>0</v>
          </cell>
          <cell r="F3638">
            <v>99.160000000000011</v>
          </cell>
          <cell r="J3638">
            <v>0.5</v>
          </cell>
        </row>
        <row r="3639">
          <cell r="D3639">
            <v>0</v>
          </cell>
          <cell r="F3639">
            <v>99.850000000000009</v>
          </cell>
          <cell r="J3639">
            <v>1</v>
          </cell>
        </row>
        <row r="3640">
          <cell r="D3640">
            <v>2.4900000000000002</v>
          </cell>
          <cell r="F3640">
            <v>100.75</v>
          </cell>
          <cell r="J3640">
            <v>0.25</v>
          </cell>
        </row>
        <row r="3641">
          <cell r="D3641">
            <v>0</v>
          </cell>
          <cell r="F3641">
            <v>100.32000000000001</v>
          </cell>
          <cell r="J3641">
            <v>0.96250000000000002</v>
          </cell>
        </row>
        <row r="3642">
          <cell r="D3642">
            <v>7.26</v>
          </cell>
          <cell r="F3642">
            <v>99.69</v>
          </cell>
          <cell r="J3642">
            <v>0.125</v>
          </cell>
        </row>
        <row r="3643">
          <cell r="D3643">
            <v>0</v>
          </cell>
          <cell r="F3643">
            <v>101.73</v>
          </cell>
          <cell r="J3643">
            <v>3.7499999999999999E-2</v>
          </cell>
        </row>
        <row r="3644">
          <cell r="D3644">
            <v>0</v>
          </cell>
          <cell r="F3644">
            <v>102.58</v>
          </cell>
          <cell r="J3644">
            <v>8.7499999999999994E-2</v>
          </cell>
        </row>
        <row r="3645">
          <cell r="D3645">
            <v>0</v>
          </cell>
          <cell r="F3645">
            <v>102.85000000000001</v>
          </cell>
          <cell r="J3645">
            <v>0.71250000000000002</v>
          </cell>
        </row>
        <row r="3646">
          <cell r="D3646">
            <v>0</v>
          </cell>
          <cell r="F3646">
            <v>103</v>
          </cell>
          <cell r="J3646">
            <v>0.41249999999999998</v>
          </cell>
        </row>
        <row r="3647">
          <cell r="D3647">
            <v>0</v>
          </cell>
          <cell r="F3647">
            <v>102.37</v>
          </cell>
          <cell r="J3647">
            <v>0.91249999999999998</v>
          </cell>
        </row>
        <row r="3648">
          <cell r="D3648">
            <v>0</v>
          </cell>
          <cell r="F3648">
            <v>102.29</v>
          </cell>
          <cell r="J3648">
            <v>0.41249999999999998</v>
          </cell>
        </row>
        <row r="3649">
          <cell r="D3649">
            <v>0</v>
          </cell>
          <cell r="F3649">
            <v>103.05000000000001</v>
          </cell>
          <cell r="J3649">
            <v>0.16250000000000001</v>
          </cell>
        </row>
        <row r="3650">
          <cell r="D3650">
            <v>0</v>
          </cell>
          <cell r="F3650">
            <v>103.79000000000002</v>
          </cell>
          <cell r="J3650">
            <v>0.41249999999999998</v>
          </cell>
        </row>
        <row r="3651">
          <cell r="D3651">
            <v>0</v>
          </cell>
          <cell r="F3651">
            <v>102.88</v>
          </cell>
          <cell r="J3651">
            <v>0.16250000000000001</v>
          </cell>
        </row>
        <row r="3652">
          <cell r="D3652">
            <v>0</v>
          </cell>
          <cell r="F3652">
            <v>102.27000000000001</v>
          </cell>
          <cell r="J3652">
            <v>0.25</v>
          </cell>
        </row>
        <row r="3653">
          <cell r="D3653">
            <v>0</v>
          </cell>
          <cell r="F3653">
            <v>101.88</v>
          </cell>
          <cell r="J3653">
            <v>0.96250000000000002</v>
          </cell>
        </row>
        <row r="3654">
          <cell r="D3654">
            <v>0</v>
          </cell>
          <cell r="F3654">
            <v>102.13</v>
          </cell>
          <cell r="J3654">
            <v>0.91249999999999998</v>
          </cell>
        </row>
        <row r="3655">
          <cell r="D3655">
            <v>0</v>
          </cell>
          <cell r="F3655">
            <v>102.84000000000002</v>
          </cell>
          <cell r="J3655">
            <v>1</v>
          </cell>
        </row>
        <row r="3656">
          <cell r="D3656">
            <v>0</v>
          </cell>
          <cell r="F3656">
            <v>102.81</v>
          </cell>
          <cell r="J3656">
            <v>1</v>
          </cell>
        </row>
        <row r="3657">
          <cell r="D3657">
            <v>0</v>
          </cell>
          <cell r="F3657">
            <v>103.25</v>
          </cell>
          <cell r="J3657">
            <v>0.83750000000000002</v>
          </cell>
        </row>
        <row r="3658">
          <cell r="D3658">
            <v>0</v>
          </cell>
          <cell r="F3658">
            <v>102.54000000000002</v>
          </cell>
          <cell r="J3658">
            <v>0.91249999999999998</v>
          </cell>
        </row>
        <row r="3659">
          <cell r="D3659">
            <v>0</v>
          </cell>
          <cell r="F3659">
            <v>101.02000000000001</v>
          </cell>
          <cell r="J3659">
            <v>1</v>
          </cell>
        </row>
        <row r="3660">
          <cell r="D3660">
            <v>5.0199999999999996</v>
          </cell>
          <cell r="F3660">
            <v>99.710000000000008</v>
          </cell>
          <cell r="J3660">
            <v>0.125</v>
          </cell>
        </row>
        <row r="3661">
          <cell r="D3661">
            <v>0</v>
          </cell>
          <cell r="F3661">
            <v>100.49000000000001</v>
          </cell>
          <cell r="J3661">
            <v>0.625</v>
          </cell>
        </row>
        <row r="3662">
          <cell r="D3662">
            <v>4.6100000000000003</v>
          </cell>
          <cell r="F3662">
            <v>99.350000000000009</v>
          </cell>
          <cell r="J3662">
            <v>0.41249999999999998</v>
          </cell>
        </row>
        <row r="3663">
          <cell r="D3663">
            <v>7.0000000000000007E-2</v>
          </cell>
          <cell r="F3663">
            <v>99.170000000000016</v>
          </cell>
          <cell r="J3663">
            <v>0.96250000000000002</v>
          </cell>
        </row>
        <row r="3664">
          <cell r="D3664">
            <v>5.4</v>
          </cell>
          <cell r="F3664">
            <v>98.570000000000007</v>
          </cell>
          <cell r="J3664">
            <v>0.625</v>
          </cell>
        </row>
        <row r="3665">
          <cell r="D3665">
            <v>8.94</v>
          </cell>
          <cell r="F3665">
            <v>96.59</v>
          </cell>
          <cell r="J3665">
            <v>0.875</v>
          </cell>
        </row>
        <row r="3666">
          <cell r="D3666">
            <v>0.17</v>
          </cell>
          <cell r="F3666">
            <v>96.94</v>
          </cell>
          <cell r="J3666">
            <v>0.58750000000000002</v>
          </cell>
        </row>
        <row r="3667">
          <cell r="D3667">
            <v>0</v>
          </cell>
          <cell r="F3667">
            <v>98.670000000000016</v>
          </cell>
          <cell r="J3667">
            <v>0.66249999999999998</v>
          </cell>
        </row>
        <row r="3668">
          <cell r="D3668">
            <v>7.07</v>
          </cell>
          <cell r="F3668">
            <v>98.44</v>
          </cell>
          <cell r="J3668">
            <v>0.83750000000000002</v>
          </cell>
        </row>
        <row r="3669">
          <cell r="D3669">
            <v>0</v>
          </cell>
          <cell r="F3669">
            <v>99.4</v>
          </cell>
          <cell r="J3669">
            <v>0.875</v>
          </cell>
        </row>
        <row r="3670">
          <cell r="D3670">
            <v>9.41</v>
          </cell>
          <cell r="F3670">
            <v>98.79</v>
          </cell>
          <cell r="J3670">
            <v>0.28749999999999998</v>
          </cell>
        </row>
        <row r="3671">
          <cell r="D3671">
            <v>0</v>
          </cell>
          <cell r="F3671">
            <v>98.62</v>
          </cell>
          <cell r="J3671">
            <v>0.75</v>
          </cell>
        </row>
        <row r="3672">
          <cell r="D3672">
            <v>0</v>
          </cell>
          <cell r="F3672">
            <v>98.970000000000013</v>
          </cell>
          <cell r="J3672">
            <v>0.53749999999999998</v>
          </cell>
        </row>
        <row r="3673">
          <cell r="D3673">
            <v>0</v>
          </cell>
          <cell r="F3673">
            <v>99.87</v>
          </cell>
          <cell r="J3673">
            <v>0.91249999999999998</v>
          </cell>
        </row>
        <row r="3674">
          <cell r="D3674">
            <v>2.33</v>
          </cell>
          <cell r="F3674">
            <v>99.09</v>
          </cell>
          <cell r="J3674">
            <v>1</v>
          </cell>
        </row>
        <row r="3675">
          <cell r="D3675">
            <v>1.62</v>
          </cell>
          <cell r="F3675">
            <v>98.58</v>
          </cell>
          <cell r="J3675">
            <v>0.5</v>
          </cell>
        </row>
        <row r="3676">
          <cell r="D3676">
            <v>0.33</v>
          </cell>
          <cell r="F3676">
            <v>96.51</v>
          </cell>
          <cell r="J3676">
            <v>0.53749999999999998</v>
          </cell>
        </row>
        <row r="3677">
          <cell r="D3677">
            <v>0</v>
          </cell>
          <cell r="F3677">
            <v>99.360000000000014</v>
          </cell>
          <cell r="J3677">
            <v>0.375</v>
          </cell>
        </row>
        <row r="3678">
          <cell r="D3678">
            <v>8.74</v>
          </cell>
          <cell r="F3678">
            <v>96.710000000000008</v>
          </cell>
          <cell r="J3678">
            <v>0.96250000000000002</v>
          </cell>
        </row>
        <row r="3679">
          <cell r="D3679">
            <v>0.74</v>
          </cell>
          <cell r="F3679">
            <v>98.28</v>
          </cell>
          <cell r="J3679">
            <v>0.41249999999999998</v>
          </cell>
        </row>
        <row r="3680">
          <cell r="D3680">
            <v>0</v>
          </cell>
          <cell r="F3680">
            <v>99.01</v>
          </cell>
          <cell r="J3680">
            <v>0.375</v>
          </cell>
        </row>
        <row r="3681">
          <cell r="D3681">
            <v>0</v>
          </cell>
          <cell r="F3681">
            <v>99.9</v>
          </cell>
          <cell r="J3681">
            <v>0.375</v>
          </cell>
        </row>
        <row r="3682">
          <cell r="D3682">
            <v>0</v>
          </cell>
          <cell r="F3682">
            <v>100.95</v>
          </cell>
          <cell r="J3682">
            <v>3.7499999999999999E-2</v>
          </cell>
        </row>
        <row r="3683">
          <cell r="D3683">
            <v>0</v>
          </cell>
          <cell r="F3683">
            <v>102.17000000000002</v>
          </cell>
          <cell r="J3683">
            <v>0.21249999999999999</v>
          </cell>
        </row>
        <row r="3684">
          <cell r="D3684">
            <v>0</v>
          </cell>
          <cell r="F3684">
            <v>101.88</v>
          </cell>
          <cell r="J3684">
            <v>0.625</v>
          </cell>
        </row>
        <row r="3685">
          <cell r="D3685">
            <v>0</v>
          </cell>
          <cell r="F3685">
            <v>101.86000000000001</v>
          </cell>
          <cell r="J3685">
            <v>0.625</v>
          </cell>
        </row>
        <row r="3686">
          <cell r="D3686">
            <v>0</v>
          </cell>
          <cell r="F3686">
            <v>102.54000000000002</v>
          </cell>
          <cell r="J3686">
            <v>0.375</v>
          </cell>
        </row>
        <row r="3687">
          <cell r="D3687">
            <v>0</v>
          </cell>
          <cell r="F3687">
            <v>101.77000000000001</v>
          </cell>
          <cell r="J3687">
            <v>0.41249999999999998</v>
          </cell>
        </row>
        <row r="3688">
          <cell r="D3688">
            <v>0</v>
          </cell>
          <cell r="F3688">
            <v>100.88</v>
          </cell>
          <cell r="J3688">
            <v>0.71250000000000002</v>
          </cell>
        </row>
        <row r="3689">
          <cell r="D3689">
            <v>0</v>
          </cell>
          <cell r="F3689">
            <v>100.12</v>
          </cell>
          <cell r="J3689">
            <v>0.625</v>
          </cell>
        </row>
        <row r="3690">
          <cell r="D3690">
            <v>0</v>
          </cell>
          <cell r="F3690">
            <v>100.65</v>
          </cell>
          <cell r="J3690">
            <v>0.21249999999999999</v>
          </cell>
        </row>
        <row r="3691">
          <cell r="D3691">
            <v>0</v>
          </cell>
          <cell r="F3691">
            <v>101.81</v>
          </cell>
          <cell r="J3691">
            <v>0.33750000000000002</v>
          </cell>
        </row>
        <row r="3692">
          <cell r="D3692">
            <v>0</v>
          </cell>
          <cell r="F3692">
            <v>102.23</v>
          </cell>
          <cell r="J3692">
            <v>0.46250000000000002</v>
          </cell>
        </row>
        <row r="3693">
          <cell r="D3693">
            <v>0</v>
          </cell>
          <cell r="F3693">
            <v>102.15</v>
          </cell>
          <cell r="J3693">
            <v>0.21249999999999999</v>
          </cell>
        </row>
        <row r="3694">
          <cell r="D3694">
            <v>0</v>
          </cell>
          <cell r="F3694">
            <v>102.59000000000002</v>
          </cell>
          <cell r="J3694">
            <v>0.71250000000000002</v>
          </cell>
        </row>
        <row r="3695">
          <cell r="D3695">
            <v>0</v>
          </cell>
          <cell r="F3695">
            <v>102.98</v>
          </cell>
          <cell r="J3695">
            <v>1</v>
          </cell>
        </row>
        <row r="3696">
          <cell r="D3696">
            <v>7.0000000000000007E-2</v>
          </cell>
          <cell r="F3696">
            <v>102.79000000000002</v>
          </cell>
          <cell r="J3696">
            <v>1</v>
          </cell>
        </row>
        <row r="3697">
          <cell r="D3697">
            <v>0.74</v>
          </cell>
          <cell r="F3697">
            <v>102.43</v>
          </cell>
          <cell r="J3697">
            <v>1</v>
          </cell>
        </row>
        <row r="3698">
          <cell r="D3698">
            <v>0.74</v>
          </cell>
          <cell r="F3698">
            <v>102.86</v>
          </cell>
          <cell r="J3698">
            <v>0.53749999999999998</v>
          </cell>
        </row>
        <row r="3699">
          <cell r="D3699">
            <v>0</v>
          </cell>
          <cell r="F3699">
            <v>102.88</v>
          </cell>
          <cell r="J3699">
            <v>1</v>
          </cell>
        </row>
        <row r="3700">
          <cell r="D3700">
            <v>0</v>
          </cell>
          <cell r="F3700">
            <v>101.71000000000001</v>
          </cell>
          <cell r="J3700">
            <v>0.96250000000000002</v>
          </cell>
        </row>
        <row r="3701">
          <cell r="D3701">
            <v>0</v>
          </cell>
          <cell r="F3701">
            <v>100.63</v>
          </cell>
          <cell r="J3701">
            <v>0.66249999999999998</v>
          </cell>
        </row>
        <row r="3702">
          <cell r="D3702">
            <v>0.8</v>
          </cell>
          <cell r="F3702">
            <v>100.71000000000001</v>
          </cell>
          <cell r="J3702">
            <v>0.21249999999999999</v>
          </cell>
        </row>
        <row r="3703">
          <cell r="D3703">
            <v>0</v>
          </cell>
          <cell r="F3703">
            <v>99.73</v>
          </cell>
          <cell r="J3703">
            <v>0.78749999999999998</v>
          </cell>
        </row>
        <row r="3704">
          <cell r="D3704">
            <v>0</v>
          </cell>
          <cell r="F3704">
            <v>98.720000000000013</v>
          </cell>
          <cell r="J3704">
            <v>0.375</v>
          </cell>
        </row>
        <row r="3705">
          <cell r="D3705">
            <v>0</v>
          </cell>
          <cell r="F3705">
            <v>98.73</v>
          </cell>
          <cell r="J3705">
            <v>0.71250000000000002</v>
          </cell>
        </row>
        <row r="3706">
          <cell r="D3706">
            <v>3.24</v>
          </cell>
          <cell r="F3706">
            <v>99.79</v>
          </cell>
          <cell r="J3706">
            <v>0.375</v>
          </cell>
        </row>
        <row r="3707">
          <cell r="D3707">
            <v>0</v>
          </cell>
          <cell r="F3707">
            <v>101.17000000000002</v>
          </cell>
          <cell r="J3707">
            <v>0.46250000000000002</v>
          </cell>
        </row>
        <row r="3708">
          <cell r="D3708">
            <v>0</v>
          </cell>
          <cell r="F3708">
            <v>102.37</v>
          </cell>
          <cell r="J3708">
            <v>0.375</v>
          </cell>
        </row>
        <row r="3709">
          <cell r="D3709">
            <v>0</v>
          </cell>
          <cell r="F3709">
            <v>102.41</v>
          </cell>
          <cell r="J3709">
            <v>0.875</v>
          </cell>
        </row>
        <row r="3710">
          <cell r="D3710">
            <v>0</v>
          </cell>
          <cell r="F3710">
            <v>101.5</v>
          </cell>
          <cell r="J3710">
            <v>0.91249999999999998</v>
          </cell>
        </row>
        <row r="3711">
          <cell r="D3711">
            <v>0</v>
          </cell>
          <cell r="F3711">
            <v>100.03</v>
          </cell>
          <cell r="J3711">
            <v>1</v>
          </cell>
        </row>
        <row r="3712">
          <cell r="D3712">
            <v>15.51</v>
          </cell>
          <cell r="F3712">
            <v>99.610000000000014</v>
          </cell>
          <cell r="J3712">
            <v>1</v>
          </cell>
        </row>
        <row r="3713">
          <cell r="D3713">
            <v>11.83</v>
          </cell>
          <cell r="F3713">
            <v>101.54</v>
          </cell>
          <cell r="J3713">
            <v>0.75</v>
          </cell>
        </row>
        <row r="3714">
          <cell r="D3714">
            <v>0.65</v>
          </cell>
          <cell r="F3714">
            <v>102.93</v>
          </cell>
          <cell r="J3714">
            <v>3.7499999999999999E-2</v>
          </cell>
        </row>
        <row r="3715">
          <cell r="D3715">
            <v>0</v>
          </cell>
          <cell r="F3715">
            <v>102.83</v>
          </cell>
          <cell r="J3715">
            <v>0.375</v>
          </cell>
        </row>
        <row r="3716">
          <cell r="D3716">
            <v>0</v>
          </cell>
          <cell r="F3716">
            <v>102.35000000000001</v>
          </cell>
          <cell r="J3716">
            <v>0.78749999999999998</v>
          </cell>
        </row>
        <row r="3717">
          <cell r="D3717">
            <v>0</v>
          </cell>
          <cell r="F3717">
            <v>101.78</v>
          </cell>
          <cell r="J3717">
            <v>0.41249999999999998</v>
          </cell>
        </row>
        <row r="3718">
          <cell r="D3718">
            <v>1.23</v>
          </cell>
          <cell r="F3718">
            <v>99.720000000000013</v>
          </cell>
          <cell r="J3718">
            <v>0.41249999999999998</v>
          </cell>
        </row>
        <row r="3719">
          <cell r="D3719">
            <v>0</v>
          </cell>
          <cell r="F3719">
            <v>100.21000000000001</v>
          </cell>
          <cell r="J3719">
            <v>0.625</v>
          </cell>
        </row>
        <row r="3720">
          <cell r="D3720">
            <v>0</v>
          </cell>
          <cell r="F3720">
            <v>101.73</v>
          </cell>
          <cell r="J3720">
            <v>0.83750000000000002</v>
          </cell>
        </row>
        <row r="3721">
          <cell r="D3721">
            <v>0</v>
          </cell>
          <cell r="F3721">
            <v>102.06</v>
          </cell>
          <cell r="J3721">
            <v>0.91249999999999998</v>
          </cell>
        </row>
        <row r="3722">
          <cell r="D3722">
            <v>0</v>
          </cell>
          <cell r="F3722">
            <v>101.39</v>
          </cell>
          <cell r="J3722">
            <v>0.83750000000000002</v>
          </cell>
        </row>
        <row r="3723">
          <cell r="D3723">
            <v>0</v>
          </cell>
          <cell r="F3723">
            <v>101.33</v>
          </cell>
          <cell r="J3723">
            <v>0.5</v>
          </cell>
        </row>
        <row r="3724">
          <cell r="D3724">
            <v>0</v>
          </cell>
          <cell r="F3724">
            <v>101.76</v>
          </cell>
          <cell r="J3724">
            <v>0.46250000000000002</v>
          </cell>
        </row>
        <row r="3725">
          <cell r="D3725">
            <v>0</v>
          </cell>
          <cell r="F3725">
            <v>101.2</v>
          </cell>
          <cell r="J3725">
            <v>0.71250000000000002</v>
          </cell>
        </row>
        <row r="3726">
          <cell r="D3726">
            <v>0</v>
          </cell>
          <cell r="F3726">
            <v>101.14</v>
          </cell>
          <cell r="J3726">
            <v>0.96250000000000002</v>
          </cell>
        </row>
        <row r="3727">
          <cell r="D3727">
            <v>0</v>
          </cell>
          <cell r="F3727">
            <v>101.07000000000001</v>
          </cell>
          <cell r="J3727">
            <v>0.75</v>
          </cell>
        </row>
        <row r="3728">
          <cell r="D3728">
            <v>0</v>
          </cell>
          <cell r="F3728">
            <v>100.88</v>
          </cell>
          <cell r="J3728">
            <v>0.91249999999999998</v>
          </cell>
        </row>
        <row r="3729">
          <cell r="D3729">
            <v>0</v>
          </cell>
          <cell r="F3729">
            <v>99.39</v>
          </cell>
          <cell r="J3729">
            <v>0.75</v>
          </cell>
        </row>
        <row r="3730">
          <cell r="D3730">
            <v>0</v>
          </cell>
          <cell r="F3730">
            <v>98.84</v>
          </cell>
          <cell r="J3730">
            <v>0.375</v>
          </cell>
        </row>
        <row r="3731">
          <cell r="D3731">
            <v>0</v>
          </cell>
          <cell r="F3731">
            <v>99</v>
          </cell>
          <cell r="J3731">
            <v>0.5</v>
          </cell>
        </row>
        <row r="3732">
          <cell r="D3732">
            <v>0</v>
          </cell>
          <cell r="F3732">
            <v>99.33</v>
          </cell>
          <cell r="J3732">
            <v>0.28749999999999998</v>
          </cell>
        </row>
        <row r="3733">
          <cell r="D3733">
            <v>0</v>
          </cell>
          <cell r="F3733">
            <v>99.460000000000008</v>
          </cell>
          <cell r="J3733">
            <v>0.53749999999999998</v>
          </cell>
        </row>
        <row r="3734">
          <cell r="D3734">
            <v>0</v>
          </cell>
          <cell r="F3734">
            <v>99.02000000000001</v>
          </cell>
          <cell r="J3734">
            <v>0.66249999999999998</v>
          </cell>
        </row>
        <row r="3735">
          <cell r="D3735">
            <v>0</v>
          </cell>
          <cell r="F3735">
            <v>99.93</v>
          </cell>
          <cell r="J3735">
            <v>0.46250000000000002</v>
          </cell>
        </row>
        <row r="3736">
          <cell r="D3736">
            <v>3.12</v>
          </cell>
          <cell r="F3736">
            <v>99.25</v>
          </cell>
          <cell r="J3736">
            <v>0.41249999999999998</v>
          </cell>
        </row>
        <row r="3737">
          <cell r="D3737">
            <v>0</v>
          </cell>
          <cell r="F3737">
            <v>99.850000000000009</v>
          </cell>
          <cell r="J3737">
            <v>0.58750000000000002</v>
          </cell>
        </row>
        <row r="3738">
          <cell r="D3738">
            <v>0</v>
          </cell>
          <cell r="F3738">
            <v>101.25</v>
          </cell>
          <cell r="J3738">
            <v>0.16250000000000001</v>
          </cell>
        </row>
        <row r="3739">
          <cell r="D3739">
            <v>0</v>
          </cell>
          <cell r="F3739">
            <v>102.36000000000001</v>
          </cell>
          <cell r="J3739">
            <v>0.25</v>
          </cell>
        </row>
        <row r="3740">
          <cell r="D3740">
            <v>0</v>
          </cell>
          <cell r="F3740">
            <v>102.39</v>
          </cell>
          <cell r="J3740">
            <v>8.7499999999999994E-2</v>
          </cell>
        </row>
        <row r="3741">
          <cell r="D3741">
            <v>0</v>
          </cell>
          <cell r="F3741">
            <v>102.12</v>
          </cell>
          <cell r="J3741">
            <v>0.125</v>
          </cell>
        </row>
        <row r="3742">
          <cell r="D3742">
            <v>0</v>
          </cell>
          <cell r="F3742">
            <v>102.16000000000001</v>
          </cell>
          <cell r="J3742">
            <v>0.33750000000000002</v>
          </cell>
        </row>
        <row r="3743">
          <cell r="D3743">
            <v>0</v>
          </cell>
          <cell r="F3743">
            <v>101.83</v>
          </cell>
          <cell r="J3743">
            <v>0.125</v>
          </cell>
        </row>
        <row r="3744">
          <cell r="D3744">
            <v>0</v>
          </cell>
          <cell r="F3744">
            <v>101.45</v>
          </cell>
          <cell r="J3744">
            <v>0.83750000000000002</v>
          </cell>
        </row>
        <row r="3745">
          <cell r="D3745">
            <v>0</v>
          </cell>
          <cell r="F3745">
            <v>101.44</v>
          </cell>
          <cell r="J3745">
            <v>0.96250000000000002</v>
          </cell>
        </row>
        <row r="3746">
          <cell r="D3746">
            <v>0</v>
          </cell>
          <cell r="F3746">
            <v>101.68</v>
          </cell>
          <cell r="J3746">
            <v>0.33750000000000002</v>
          </cell>
        </row>
        <row r="3747">
          <cell r="D3747">
            <v>0</v>
          </cell>
          <cell r="F3747">
            <v>101.61000000000001</v>
          </cell>
          <cell r="J3747">
            <v>0.66249999999999998</v>
          </cell>
        </row>
        <row r="3748">
          <cell r="D3748">
            <v>0</v>
          </cell>
          <cell r="F3748">
            <v>101.15</v>
          </cell>
          <cell r="J3748">
            <v>1</v>
          </cell>
        </row>
        <row r="3749">
          <cell r="D3749">
            <v>2.33</v>
          </cell>
          <cell r="F3749">
            <v>100.49000000000001</v>
          </cell>
          <cell r="J3749">
            <v>1</v>
          </cell>
        </row>
        <row r="3750">
          <cell r="D3750">
            <v>4.37</v>
          </cell>
          <cell r="F3750">
            <v>99.54</v>
          </cell>
          <cell r="J3750">
            <v>1</v>
          </cell>
        </row>
        <row r="3751">
          <cell r="D3751">
            <v>3.12</v>
          </cell>
          <cell r="F3751">
            <v>100.10000000000001</v>
          </cell>
          <cell r="J3751">
            <v>1</v>
          </cell>
        </row>
        <row r="3752">
          <cell r="D3752">
            <v>7.0000000000000007E-2</v>
          </cell>
          <cell r="F3752">
            <v>101.82000000000001</v>
          </cell>
          <cell r="J3752">
            <v>0.28749999999999998</v>
          </cell>
        </row>
        <row r="3753">
          <cell r="D3753">
            <v>0</v>
          </cell>
          <cell r="F3753">
            <v>102.11000000000001</v>
          </cell>
          <cell r="J3753">
            <v>0.125</v>
          </cell>
        </row>
        <row r="3754">
          <cell r="D3754">
            <v>0</v>
          </cell>
          <cell r="F3754">
            <v>101.58</v>
          </cell>
          <cell r="J3754">
            <v>0.125</v>
          </cell>
        </row>
        <row r="3755">
          <cell r="D3755">
            <v>0</v>
          </cell>
          <cell r="F3755">
            <v>101.24000000000001</v>
          </cell>
          <cell r="J3755">
            <v>8.7499999999999994E-2</v>
          </cell>
        </row>
        <row r="3756">
          <cell r="D3756">
            <v>0</v>
          </cell>
          <cell r="F3756">
            <v>100.7</v>
          </cell>
          <cell r="J3756">
            <v>0.28749999999999998</v>
          </cell>
        </row>
        <row r="3757">
          <cell r="D3757">
            <v>0</v>
          </cell>
          <cell r="F3757">
            <v>100.49000000000001</v>
          </cell>
          <cell r="J3757">
            <v>0.46250000000000002</v>
          </cell>
        </row>
        <row r="3758">
          <cell r="D3758">
            <v>0</v>
          </cell>
          <cell r="F3758">
            <v>101.10000000000001</v>
          </cell>
          <cell r="J3758">
            <v>0.21249999999999999</v>
          </cell>
        </row>
        <row r="3759">
          <cell r="D3759">
            <v>0</v>
          </cell>
          <cell r="F3759">
            <v>101.4</v>
          </cell>
          <cell r="J3759">
            <v>0.16250000000000001</v>
          </cell>
        </row>
        <row r="3760">
          <cell r="D3760">
            <v>0</v>
          </cell>
          <cell r="F3760">
            <v>100.83</v>
          </cell>
          <cell r="J3760">
            <v>0.96250000000000002</v>
          </cell>
        </row>
        <row r="3761">
          <cell r="D3761">
            <v>2.17</v>
          </cell>
          <cell r="F3761">
            <v>99.2</v>
          </cell>
          <cell r="J3761">
            <v>0.75</v>
          </cell>
        </row>
        <row r="3762">
          <cell r="D3762">
            <v>0</v>
          </cell>
          <cell r="F3762">
            <v>98.52000000000001</v>
          </cell>
          <cell r="J3762">
            <v>0.25</v>
          </cell>
        </row>
        <row r="3763">
          <cell r="D3763">
            <v>0</v>
          </cell>
          <cell r="F3763">
            <v>100.01</v>
          </cell>
          <cell r="J3763">
            <v>0.375</v>
          </cell>
        </row>
        <row r="3764">
          <cell r="D3764">
            <v>0</v>
          </cell>
          <cell r="F3764">
            <v>101.15</v>
          </cell>
          <cell r="J3764">
            <v>0.83750000000000002</v>
          </cell>
        </row>
        <row r="3765">
          <cell r="D3765">
            <v>6.84</v>
          </cell>
          <cell r="F3765">
            <v>99.25</v>
          </cell>
          <cell r="J3765">
            <v>1</v>
          </cell>
        </row>
        <row r="3766">
          <cell r="D3766">
            <v>7.17</v>
          </cell>
          <cell r="F3766">
            <v>99.670000000000016</v>
          </cell>
          <cell r="J3766">
            <v>0.875</v>
          </cell>
        </row>
        <row r="3767">
          <cell r="D3767">
            <v>0</v>
          </cell>
          <cell r="F3767">
            <v>100.04</v>
          </cell>
          <cell r="J3767">
            <v>1</v>
          </cell>
        </row>
        <row r="3768">
          <cell r="D3768">
            <v>7.88</v>
          </cell>
          <cell r="F3768">
            <v>100.73</v>
          </cell>
          <cell r="J3768">
            <v>0.91249999999999998</v>
          </cell>
        </row>
        <row r="3769">
          <cell r="D3769">
            <v>0</v>
          </cell>
          <cell r="F3769">
            <v>100.84</v>
          </cell>
          <cell r="J3769">
            <v>0.5</v>
          </cell>
        </row>
        <row r="3770">
          <cell r="D3770">
            <v>0</v>
          </cell>
          <cell r="F3770">
            <v>101.03</v>
          </cell>
          <cell r="J3770">
            <v>0.33750000000000002</v>
          </cell>
        </row>
        <row r="3771">
          <cell r="D3771">
            <v>0</v>
          </cell>
          <cell r="F3771">
            <v>101.41000000000001</v>
          </cell>
          <cell r="J3771">
            <v>0.5</v>
          </cell>
        </row>
        <row r="3772">
          <cell r="D3772">
            <v>0</v>
          </cell>
          <cell r="F3772">
            <v>101.83</v>
          </cell>
          <cell r="J3772">
            <v>3.7499999999999999E-2</v>
          </cell>
        </row>
        <row r="3773">
          <cell r="D3773">
            <v>0</v>
          </cell>
          <cell r="F3773">
            <v>101.91000000000001</v>
          </cell>
          <cell r="J3773">
            <v>0.125</v>
          </cell>
        </row>
        <row r="3774">
          <cell r="D3774">
            <v>0</v>
          </cell>
          <cell r="F3774">
            <v>101.42000000000002</v>
          </cell>
          <cell r="J3774">
            <v>3.7499999999999999E-2</v>
          </cell>
        </row>
        <row r="3775">
          <cell r="D3775">
            <v>0</v>
          </cell>
          <cell r="F3775">
            <v>100.77000000000001</v>
          </cell>
          <cell r="J3775">
            <v>8.7499999999999994E-2</v>
          </cell>
        </row>
        <row r="3776">
          <cell r="D3776">
            <v>0</v>
          </cell>
          <cell r="F3776">
            <v>100.33</v>
          </cell>
          <cell r="J3776">
            <v>0.58750000000000002</v>
          </cell>
        </row>
        <row r="3777">
          <cell r="D3777">
            <v>3.49</v>
          </cell>
          <cell r="F3777">
            <v>100.44</v>
          </cell>
          <cell r="J3777">
            <v>0.91249999999999998</v>
          </cell>
        </row>
        <row r="3778">
          <cell r="D3778">
            <v>10.95</v>
          </cell>
          <cell r="F3778">
            <v>101.47000000000001</v>
          </cell>
          <cell r="J3778">
            <v>0.875</v>
          </cell>
        </row>
        <row r="3779">
          <cell r="D3779">
            <v>1.47</v>
          </cell>
          <cell r="F3779">
            <v>102.28</v>
          </cell>
          <cell r="J3779">
            <v>0.875</v>
          </cell>
        </row>
        <row r="3780">
          <cell r="D3780">
            <v>0.73</v>
          </cell>
          <cell r="F3780">
            <v>102.52000000000001</v>
          </cell>
          <cell r="J3780">
            <v>0.75</v>
          </cell>
        </row>
        <row r="3781">
          <cell r="D3781">
            <v>6.74</v>
          </cell>
          <cell r="F3781">
            <v>102.04</v>
          </cell>
          <cell r="J3781">
            <v>0.75</v>
          </cell>
        </row>
        <row r="3782">
          <cell r="D3782">
            <v>5.21</v>
          </cell>
          <cell r="F3782">
            <v>102.35000000000001</v>
          </cell>
          <cell r="J3782">
            <v>0.125</v>
          </cell>
        </row>
        <row r="3783">
          <cell r="D3783">
            <v>0</v>
          </cell>
          <cell r="F3783">
            <v>102.63</v>
          </cell>
          <cell r="J3783">
            <v>3.7499999999999999E-2</v>
          </cell>
        </row>
        <row r="3784">
          <cell r="D3784">
            <v>0</v>
          </cell>
          <cell r="F3784">
            <v>102.41</v>
          </cell>
          <cell r="J3784">
            <v>8.7499999999999994E-2</v>
          </cell>
        </row>
        <row r="3785">
          <cell r="D3785">
            <v>0</v>
          </cell>
          <cell r="F3785">
            <v>102.10000000000001</v>
          </cell>
          <cell r="J3785">
            <v>0.125</v>
          </cell>
        </row>
        <row r="3786">
          <cell r="D3786">
            <v>0</v>
          </cell>
          <cell r="F3786">
            <v>100.53</v>
          </cell>
          <cell r="J3786">
            <v>0.125</v>
          </cell>
        </row>
        <row r="3787">
          <cell r="D3787">
            <v>0</v>
          </cell>
          <cell r="F3787">
            <v>99.29</v>
          </cell>
          <cell r="J3787">
            <v>0.58750000000000002</v>
          </cell>
        </row>
        <row r="3788">
          <cell r="D3788">
            <v>0</v>
          </cell>
          <cell r="F3788">
            <v>99.19</v>
          </cell>
          <cell r="J3788">
            <v>0.91249999999999998</v>
          </cell>
        </row>
        <row r="3789">
          <cell r="D3789">
            <v>1.66</v>
          </cell>
          <cell r="F3789">
            <v>99.78</v>
          </cell>
          <cell r="J3789">
            <v>0.625</v>
          </cell>
        </row>
        <row r="3790">
          <cell r="D3790">
            <v>0.73</v>
          </cell>
          <cell r="F3790">
            <v>100.54</v>
          </cell>
          <cell r="J3790">
            <v>0.41249999999999998</v>
          </cell>
        </row>
        <row r="3791">
          <cell r="D3791">
            <v>0</v>
          </cell>
          <cell r="F3791">
            <v>101.30000000000001</v>
          </cell>
          <cell r="J3791">
            <v>0.83750000000000002</v>
          </cell>
        </row>
        <row r="3792">
          <cell r="D3792">
            <v>0</v>
          </cell>
          <cell r="F3792">
            <v>101.42000000000002</v>
          </cell>
          <cell r="J3792">
            <v>8.7499999999999994E-2</v>
          </cell>
        </row>
        <row r="3793">
          <cell r="D3793">
            <v>0</v>
          </cell>
          <cell r="F3793">
            <v>101.52000000000001</v>
          </cell>
          <cell r="J3793">
            <v>8.7499999999999994E-2</v>
          </cell>
        </row>
        <row r="3794">
          <cell r="D3794">
            <v>0</v>
          </cell>
          <cell r="F3794">
            <v>101.52000000000001</v>
          </cell>
          <cell r="J3794">
            <v>0.16250000000000001</v>
          </cell>
        </row>
        <row r="3795">
          <cell r="D3795">
            <v>0.43</v>
          </cell>
          <cell r="F3795">
            <v>101.31</v>
          </cell>
          <cell r="J3795">
            <v>0.46250000000000002</v>
          </cell>
        </row>
        <row r="3796">
          <cell r="D3796">
            <v>0</v>
          </cell>
          <cell r="F3796">
            <v>101.18</v>
          </cell>
          <cell r="J3796">
            <v>0.58750000000000002</v>
          </cell>
        </row>
        <row r="3797">
          <cell r="D3797">
            <v>0</v>
          </cell>
          <cell r="F3797">
            <v>101.44</v>
          </cell>
          <cell r="J3797">
            <v>0.21249999999999999</v>
          </cell>
        </row>
        <row r="3798">
          <cell r="D3798">
            <v>0</v>
          </cell>
          <cell r="F3798">
            <v>100.86000000000001</v>
          </cell>
          <cell r="J3798">
            <v>0.41249999999999998</v>
          </cell>
        </row>
        <row r="3799">
          <cell r="D3799">
            <v>7.28</v>
          </cell>
          <cell r="F3799">
            <v>101.15</v>
          </cell>
          <cell r="J3799">
            <v>0.41249999999999998</v>
          </cell>
        </row>
        <row r="3800">
          <cell r="D3800">
            <v>0</v>
          </cell>
          <cell r="F3800">
            <v>100.94</v>
          </cell>
          <cell r="J3800">
            <v>0.46250000000000002</v>
          </cell>
        </row>
        <row r="3801">
          <cell r="D3801">
            <v>0</v>
          </cell>
          <cell r="F3801">
            <v>100.07000000000001</v>
          </cell>
          <cell r="J3801">
            <v>0.375</v>
          </cell>
        </row>
        <row r="3802">
          <cell r="D3802">
            <v>0</v>
          </cell>
          <cell r="F3802">
            <v>99.64</v>
          </cell>
          <cell r="J3802">
            <v>0.125</v>
          </cell>
        </row>
        <row r="3803">
          <cell r="D3803">
            <v>0</v>
          </cell>
          <cell r="F3803">
            <v>99.48</v>
          </cell>
          <cell r="J3803">
            <v>0.53749999999999998</v>
          </cell>
        </row>
        <row r="3804">
          <cell r="D3804">
            <v>0</v>
          </cell>
          <cell r="F3804">
            <v>99.660000000000011</v>
          </cell>
          <cell r="J3804">
            <v>0.5</v>
          </cell>
        </row>
        <row r="3805">
          <cell r="D3805">
            <v>3.54</v>
          </cell>
          <cell r="F3805">
            <v>99.34</v>
          </cell>
          <cell r="J3805">
            <v>0.83750000000000002</v>
          </cell>
        </row>
        <row r="3806">
          <cell r="D3806">
            <v>3.78</v>
          </cell>
          <cell r="F3806">
            <v>99.53</v>
          </cell>
          <cell r="J3806">
            <v>0.58750000000000002</v>
          </cell>
        </row>
        <row r="3807">
          <cell r="D3807">
            <v>2.12</v>
          </cell>
          <cell r="F3807">
            <v>100.24000000000001</v>
          </cell>
          <cell r="J3807">
            <v>0.25</v>
          </cell>
        </row>
        <row r="3808">
          <cell r="D3808">
            <v>0</v>
          </cell>
          <cell r="F3808">
            <v>100.98</v>
          </cell>
          <cell r="J3808">
            <v>0.28749999999999998</v>
          </cell>
        </row>
        <row r="3809">
          <cell r="D3809">
            <v>0</v>
          </cell>
          <cell r="F3809">
            <v>101.35000000000001</v>
          </cell>
          <cell r="J3809">
            <v>0.41249999999999998</v>
          </cell>
        </row>
        <row r="3810">
          <cell r="D3810">
            <v>0</v>
          </cell>
          <cell r="F3810">
            <v>100.82000000000001</v>
          </cell>
          <cell r="J3810">
            <v>0.66249999999999998</v>
          </cell>
        </row>
        <row r="3811">
          <cell r="D3811">
            <v>0</v>
          </cell>
          <cell r="F3811">
            <v>100.47000000000001</v>
          </cell>
          <cell r="J3811">
            <v>0.58750000000000002</v>
          </cell>
        </row>
        <row r="3812">
          <cell r="D3812">
            <v>0</v>
          </cell>
          <cell r="F3812">
            <v>100.60000000000001</v>
          </cell>
          <cell r="J3812">
            <v>0.21249999999999999</v>
          </cell>
        </row>
        <row r="3813">
          <cell r="D3813">
            <v>0</v>
          </cell>
          <cell r="F3813">
            <v>100.89</v>
          </cell>
          <cell r="J3813">
            <v>0.33750000000000002</v>
          </cell>
        </row>
        <row r="3814">
          <cell r="D3814">
            <v>0</v>
          </cell>
          <cell r="F3814">
            <v>101.23</v>
          </cell>
          <cell r="J3814">
            <v>0.75</v>
          </cell>
        </row>
        <row r="3815">
          <cell r="D3815">
            <v>0</v>
          </cell>
          <cell r="F3815">
            <v>100.95</v>
          </cell>
          <cell r="J3815">
            <v>0.5</v>
          </cell>
        </row>
        <row r="3816">
          <cell r="D3816">
            <v>0</v>
          </cell>
          <cell r="F3816">
            <v>100.44</v>
          </cell>
          <cell r="J3816">
            <v>0.46250000000000002</v>
          </cell>
        </row>
        <row r="3817">
          <cell r="D3817">
            <v>0</v>
          </cell>
          <cell r="F3817">
            <v>100.11000000000001</v>
          </cell>
          <cell r="J3817">
            <v>0.78749999999999998</v>
          </cell>
        </row>
        <row r="3818">
          <cell r="D3818">
            <v>3.05</v>
          </cell>
          <cell r="F3818">
            <v>100.17000000000002</v>
          </cell>
          <cell r="J3818">
            <v>0.25</v>
          </cell>
        </row>
        <row r="3819">
          <cell r="D3819">
            <v>1.92</v>
          </cell>
          <cell r="F3819">
            <v>99.95</v>
          </cell>
          <cell r="J3819">
            <v>0.875</v>
          </cell>
        </row>
        <row r="3820">
          <cell r="D3820">
            <v>2.0099999999999998</v>
          </cell>
          <cell r="F3820">
            <v>100.4</v>
          </cell>
          <cell r="J3820">
            <v>0.71250000000000002</v>
          </cell>
        </row>
        <row r="3821">
          <cell r="D3821">
            <v>0</v>
          </cell>
          <cell r="F3821">
            <v>99.93</v>
          </cell>
          <cell r="J3821">
            <v>0.58750000000000002</v>
          </cell>
        </row>
        <row r="3822">
          <cell r="D3822">
            <v>0</v>
          </cell>
          <cell r="F3822">
            <v>99.720000000000013</v>
          </cell>
          <cell r="J3822">
            <v>0.41249999999999998</v>
          </cell>
        </row>
        <row r="3823">
          <cell r="D3823">
            <v>0</v>
          </cell>
          <cell r="F3823">
            <v>99.970000000000013</v>
          </cell>
          <cell r="J3823">
            <v>0.66249999999999998</v>
          </cell>
        </row>
        <row r="3824">
          <cell r="D3824">
            <v>0</v>
          </cell>
          <cell r="F3824">
            <v>99.77000000000001</v>
          </cell>
          <cell r="J3824">
            <v>0.96250000000000002</v>
          </cell>
        </row>
        <row r="3825">
          <cell r="D3825">
            <v>28.38</v>
          </cell>
          <cell r="F3825">
            <v>99.54</v>
          </cell>
          <cell r="J3825">
            <v>0.71250000000000002</v>
          </cell>
        </row>
        <row r="3826">
          <cell r="D3826">
            <v>2.33</v>
          </cell>
          <cell r="F3826">
            <v>99.98</v>
          </cell>
          <cell r="J3826">
            <v>0.58750000000000002</v>
          </cell>
        </row>
        <row r="3827">
          <cell r="D3827">
            <v>0</v>
          </cell>
          <cell r="F3827">
            <v>100.55000000000001</v>
          </cell>
          <cell r="J3827">
            <v>0.58750000000000002</v>
          </cell>
        </row>
        <row r="3828">
          <cell r="D3828">
            <v>0</v>
          </cell>
          <cell r="F3828">
            <v>100.24000000000001</v>
          </cell>
          <cell r="J3828">
            <v>0.875</v>
          </cell>
        </row>
        <row r="3829">
          <cell r="D3829">
            <v>0.73</v>
          </cell>
          <cell r="F3829">
            <v>100.26</v>
          </cell>
          <cell r="J3829">
            <v>0.75</v>
          </cell>
        </row>
        <row r="3830">
          <cell r="D3830">
            <v>0.65</v>
          </cell>
          <cell r="F3830">
            <v>100.48</v>
          </cell>
          <cell r="J3830">
            <v>0.75</v>
          </cell>
        </row>
        <row r="3831">
          <cell r="D3831">
            <v>0</v>
          </cell>
          <cell r="F3831">
            <v>100.65</v>
          </cell>
          <cell r="J3831">
            <v>0.53749999999999998</v>
          </cell>
        </row>
        <row r="3832">
          <cell r="D3832">
            <v>2.4700000000000002</v>
          </cell>
          <cell r="F3832">
            <v>100.12</v>
          </cell>
          <cell r="J3832">
            <v>0.83750000000000002</v>
          </cell>
        </row>
        <row r="3833">
          <cell r="D3833">
            <v>0.73</v>
          </cell>
          <cell r="F3833">
            <v>100.91000000000001</v>
          </cell>
          <cell r="J3833">
            <v>0.16250000000000001</v>
          </cell>
        </row>
        <row r="3834">
          <cell r="D3834">
            <v>0</v>
          </cell>
          <cell r="F3834">
            <v>100.89</v>
          </cell>
          <cell r="J3834">
            <v>0.41249999999999998</v>
          </cell>
        </row>
        <row r="3835">
          <cell r="D3835">
            <v>0</v>
          </cell>
          <cell r="F3835">
            <v>101.15</v>
          </cell>
          <cell r="J3835">
            <v>0.53749999999999998</v>
          </cell>
        </row>
        <row r="3836">
          <cell r="D3836">
            <v>0</v>
          </cell>
          <cell r="F3836">
            <v>100.71000000000001</v>
          </cell>
          <cell r="J3836">
            <v>0.83750000000000002</v>
          </cell>
        </row>
        <row r="3837">
          <cell r="D3837">
            <v>0</v>
          </cell>
          <cell r="F3837">
            <v>100.28</v>
          </cell>
          <cell r="J3837">
            <v>0.83750000000000002</v>
          </cell>
        </row>
        <row r="3838">
          <cell r="D3838">
            <v>0.73</v>
          </cell>
          <cell r="F3838">
            <v>99.720000000000013</v>
          </cell>
          <cell r="J3838">
            <v>0.58750000000000002</v>
          </cell>
        </row>
        <row r="3839">
          <cell r="D3839">
            <v>0</v>
          </cell>
          <cell r="F3839">
            <v>99.95</v>
          </cell>
          <cell r="J3839">
            <v>0.28749999999999998</v>
          </cell>
        </row>
        <row r="3840">
          <cell r="D3840">
            <v>0</v>
          </cell>
          <cell r="F3840">
            <v>100.41000000000001</v>
          </cell>
          <cell r="J3840">
            <v>0.375</v>
          </cell>
        </row>
        <row r="3841">
          <cell r="D3841">
            <v>0</v>
          </cell>
          <cell r="F3841">
            <v>100.10000000000001</v>
          </cell>
          <cell r="J3841">
            <v>0.875</v>
          </cell>
        </row>
        <row r="3842">
          <cell r="D3842">
            <v>4.8899999999999997</v>
          </cell>
          <cell r="F3842">
            <v>99.94</v>
          </cell>
          <cell r="J3842">
            <v>0.875</v>
          </cell>
        </row>
        <row r="3843">
          <cell r="D3843">
            <v>0.73</v>
          </cell>
          <cell r="F3843">
            <v>99.87</v>
          </cell>
          <cell r="J3843">
            <v>0.66249999999999998</v>
          </cell>
        </row>
        <row r="3844">
          <cell r="D3844">
            <v>4.5999999999999996</v>
          </cell>
          <cell r="F3844">
            <v>99.170000000000016</v>
          </cell>
          <cell r="J3844">
            <v>0.83750000000000002</v>
          </cell>
        </row>
        <row r="3845">
          <cell r="D3845">
            <v>4.5999999999999996</v>
          </cell>
          <cell r="F3845">
            <v>99.360000000000014</v>
          </cell>
          <cell r="J3845">
            <v>0.83750000000000002</v>
          </cell>
        </row>
        <row r="3846">
          <cell r="D3846">
            <v>1.96</v>
          </cell>
          <cell r="F3846">
            <v>100.26</v>
          </cell>
          <cell r="J3846">
            <v>0.83750000000000002</v>
          </cell>
        </row>
        <row r="3847">
          <cell r="D3847">
            <v>8.0399999999999991</v>
          </cell>
          <cell r="F3847">
            <v>99.570000000000007</v>
          </cell>
          <cell r="J3847">
            <v>0.96250000000000002</v>
          </cell>
        </row>
        <row r="3848">
          <cell r="D3848">
            <v>17.170000000000002</v>
          </cell>
          <cell r="F3848">
            <v>100.25</v>
          </cell>
          <cell r="J3848">
            <v>0.78749999999999998</v>
          </cell>
        </row>
        <row r="3849">
          <cell r="D3849">
            <v>0</v>
          </cell>
          <cell r="F3849">
            <v>100.37</v>
          </cell>
          <cell r="J3849">
            <v>0.66249999999999998</v>
          </cell>
        </row>
        <row r="3850">
          <cell r="D3850">
            <v>7.46</v>
          </cell>
          <cell r="F3850">
            <v>100.33</v>
          </cell>
          <cell r="J3850">
            <v>0.71250000000000002</v>
          </cell>
        </row>
        <row r="3851">
          <cell r="D3851">
            <v>0.97</v>
          </cell>
          <cell r="F3851">
            <v>100.28</v>
          </cell>
          <cell r="J3851">
            <v>0.21249999999999999</v>
          </cell>
        </row>
        <row r="3852">
          <cell r="D3852">
            <v>0</v>
          </cell>
          <cell r="F3852">
            <v>100.04</v>
          </cell>
          <cell r="J3852">
            <v>0.28749999999999998</v>
          </cell>
        </row>
        <row r="3853">
          <cell r="D3853">
            <v>0</v>
          </cell>
          <cell r="F3853">
            <v>99.960000000000008</v>
          </cell>
          <cell r="J3853">
            <v>0.91249999999999998</v>
          </cell>
        </row>
        <row r="3854">
          <cell r="D3854">
            <v>0.73</v>
          </cell>
          <cell r="F3854">
            <v>100.06</v>
          </cell>
          <cell r="J3854">
            <v>1</v>
          </cell>
        </row>
        <row r="3855">
          <cell r="D3855">
            <v>1.43</v>
          </cell>
          <cell r="F3855">
            <v>100.17000000000002</v>
          </cell>
          <cell r="J3855">
            <v>0.875</v>
          </cell>
        </row>
        <row r="3856">
          <cell r="D3856">
            <v>3.33</v>
          </cell>
          <cell r="F3856">
            <v>100.04</v>
          </cell>
          <cell r="J3856">
            <v>0.91249999999999998</v>
          </cell>
        </row>
        <row r="3857">
          <cell r="D3857">
            <v>10.5</v>
          </cell>
          <cell r="F3857">
            <v>100.01</v>
          </cell>
          <cell r="J3857">
            <v>0.91249999999999998</v>
          </cell>
        </row>
        <row r="3858">
          <cell r="D3858">
            <v>3.6</v>
          </cell>
          <cell r="F3858">
            <v>99.98</v>
          </cell>
          <cell r="J3858">
            <v>0.83750000000000002</v>
          </cell>
        </row>
        <row r="3859">
          <cell r="D3859">
            <v>2.4</v>
          </cell>
          <cell r="F3859">
            <v>99.69</v>
          </cell>
          <cell r="J3859">
            <v>0.875</v>
          </cell>
        </row>
        <row r="3860">
          <cell r="D3860">
            <v>0</v>
          </cell>
          <cell r="F3860">
            <v>98.800000000000011</v>
          </cell>
          <cell r="J3860">
            <v>0.875</v>
          </cell>
        </row>
        <row r="3861">
          <cell r="D3861">
            <v>0</v>
          </cell>
          <cell r="F3861">
            <v>98.420000000000016</v>
          </cell>
          <cell r="J3861">
            <v>0.96250000000000002</v>
          </cell>
        </row>
        <row r="3862">
          <cell r="D3862">
            <v>10.56</v>
          </cell>
          <cell r="F3862">
            <v>99.470000000000013</v>
          </cell>
          <cell r="J3862">
            <v>0.75</v>
          </cell>
        </row>
        <row r="3863">
          <cell r="D3863">
            <v>0</v>
          </cell>
          <cell r="F3863">
            <v>99.98</v>
          </cell>
          <cell r="J3863">
            <v>0.625</v>
          </cell>
        </row>
        <row r="3864">
          <cell r="D3864">
            <v>0</v>
          </cell>
          <cell r="F3864">
            <v>100.64</v>
          </cell>
          <cell r="J3864">
            <v>0.71250000000000002</v>
          </cell>
        </row>
        <row r="3865">
          <cell r="D3865">
            <v>0.73</v>
          </cell>
          <cell r="F3865">
            <v>100.25</v>
          </cell>
          <cell r="J3865">
            <v>0.96250000000000002</v>
          </cell>
        </row>
        <row r="3866">
          <cell r="D3866">
            <v>3.12</v>
          </cell>
          <cell r="F3866">
            <v>100.14</v>
          </cell>
          <cell r="J3866">
            <v>0.875</v>
          </cell>
        </row>
        <row r="3867">
          <cell r="D3867">
            <v>0</v>
          </cell>
          <cell r="F3867">
            <v>100.42000000000002</v>
          </cell>
          <cell r="J3867">
            <v>0.33750000000000002</v>
          </cell>
        </row>
        <row r="3868">
          <cell r="D3868">
            <v>0</v>
          </cell>
          <cell r="F3868">
            <v>101.25</v>
          </cell>
          <cell r="J3868">
            <v>0.625</v>
          </cell>
        </row>
        <row r="3869">
          <cell r="D3869">
            <v>0</v>
          </cell>
          <cell r="F3869">
            <v>100.59</v>
          </cell>
          <cell r="J3869">
            <v>0.91249999999999998</v>
          </cell>
        </row>
        <row r="3870">
          <cell r="D3870">
            <v>18.54</v>
          </cell>
          <cell r="F3870">
            <v>100.57000000000001</v>
          </cell>
          <cell r="J3870">
            <v>0.75</v>
          </cell>
        </row>
        <row r="3871">
          <cell r="D3871">
            <v>0</v>
          </cell>
          <cell r="F3871">
            <v>100.66000000000001</v>
          </cell>
          <cell r="J3871">
            <v>0.25</v>
          </cell>
        </row>
        <row r="3872">
          <cell r="D3872">
            <v>0</v>
          </cell>
          <cell r="F3872">
            <v>100.51</v>
          </cell>
          <cell r="J3872">
            <v>0.875</v>
          </cell>
        </row>
        <row r="3873">
          <cell r="D3873">
            <v>5.49</v>
          </cell>
          <cell r="F3873">
            <v>100.64</v>
          </cell>
          <cell r="J3873">
            <v>0.75</v>
          </cell>
        </row>
        <row r="3874">
          <cell r="D3874">
            <v>0</v>
          </cell>
          <cell r="F3874">
            <v>100.66000000000001</v>
          </cell>
          <cell r="J3874">
            <v>0.83750000000000002</v>
          </cell>
        </row>
        <row r="3875">
          <cell r="D3875">
            <v>0</v>
          </cell>
          <cell r="F3875">
            <v>99.740000000000009</v>
          </cell>
          <cell r="J3875">
            <v>1</v>
          </cell>
        </row>
        <row r="3876">
          <cell r="D3876">
            <v>20.32</v>
          </cell>
          <cell r="F3876">
            <v>98.79</v>
          </cell>
          <cell r="J3876">
            <v>0.75</v>
          </cell>
        </row>
        <row r="3877">
          <cell r="D3877">
            <v>1.19</v>
          </cell>
          <cell r="F3877">
            <v>99.050000000000011</v>
          </cell>
          <cell r="J3877">
            <v>0.78749999999999998</v>
          </cell>
        </row>
        <row r="3878">
          <cell r="D3878">
            <v>1.66</v>
          </cell>
          <cell r="F3878">
            <v>99.240000000000009</v>
          </cell>
          <cell r="J3878">
            <v>0.83750000000000002</v>
          </cell>
        </row>
        <row r="3879">
          <cell r="D3879">
            <v>8.11</v>
          </cell>
          <cell r="F3879">
            <v>100.05000000000001</v>
          </cell>
          <cell r="J3879">
            <v>0.28749999999999998</v>
          </cell>
        </row>
        <row r="3880">
          <cell r="D3880">
            <v>0</v>
          </cell>
          <cell r="F3880">
            <v>101.39</v>
          </cell>
          <cell r="J3880">
            <v>0.78749999999999998</v>
          </cell>
        </row>
        <row r="3881">
          <cell r="D3881">
            <v>0</v>
          </cell>
          <cell r="F3881">
            <v>101.08</v>
          </cell>
          <cell r="J3881">
            <v>1</v>
          </cell>
        </row>
        <row r="3882">
          <cell r="D3882">
            <v>6.68</v>
          </cell>
          <cell r="F3882">
            <v>100.60000000000001</v>
          </cell>
          <cell r="J3882">
            <v>0.91249999999999998</v>
          </cell>
        </row>
        <row r="3883">
          <cell r="D3883">
            <v>10.64</v>
          </cell>
          <cell r="F3883">
            <v>100.93</v>
          </cell>
          <cell r="J3883">
            <v>0.66249999999999998</v>
          </cell>
        </row>
        <row r="3884">
          <cell r="D3884">
            <v>0.73</v>
          </cell>
          <cell r="F3884">
            <v>101.36000000000001</v>
          </cell>
          <cell r="J3884">
            <v>0.125</v>
          </cell>
        </row>
        <row r="3885">
          <cell r="D3885">
            <v>0</v>
          </cell>
          <cell r="F3885">
            <v>101.18</v>
          </cell>
          <cell r="J3885">
            <v>0.58750000000000002</v>
          </cell>
        </row>
        <row r="3886">
          <cell r="D3886">
            <v>0</v>
          </cell>
          <cell r="F3886">
            <v>100.44</v>
          </cell>
          <cell r="J3886">
            <v>0.58750000000000002</v>
          </cell>
        </row>
        <row r="3887">
          <cell r="D3887">
            <v>0</v>
          </cell>
          <cell r="F3887">
            <v>99.84</v>
          </cell>
          <cell r="J3887">
            <v>0.46250000000000002</v>
          </cell>
        </row>
        <row r="3888">
          <cell r="D3888">
            <v>0.43</v>
          </cell>
          <cell r="F3888">
            <v>99.89</v>
          </cell>
          <cell r="J3888">
            <v>0.58750000000000002</v>
          </cell>
        </row>
        <row r="3889">
          <cell r="D3889">
            <v>0.73</v>
          </cell>
          <cell r="F3889">
            <v>100</v>
          </cell>
          <cell r="J3889">
            <v>0.625</v>
          </cell>
        </row>
        <row r="3890">
          <cell r="D3890">
            <v>0</v>
          </cell>
          <cell r="F3890">
            <v>100.28</v>
          </cell>
          <cell r="J3890">
            <v>0.71250000000000002</v>
          </cell>
        </row>
        <row r="3891">
          <cell r="D3891">
            <v>0</v>
          </cell>
          <cell r="F3891">
            <v>100.60000000000001</v>
          </cell>
          <cell r="J3891">
            <v>0.375</v>
          </cell>
        </row>
        <row r="3892">
          <cell r="D3892">
            <v>0.9</v>
          </cell>
          <cell r="F3892">
            <v>100.85000000000001</v>
          </cell>
          <cell r="J3892">
            <v>0.625</v>
          </cell>
        </row>
        <row r="3893">
          <cell r="D3893">
            <v>0.8</v>
          </cell>
          <cell r="F3893">
            <v>101.28</v>
          </cell>
          <cell r="J3893">
            <v>0.28749999999999998</v>
          </cell>
        </row>
        <row r="3894">
          <cell r="D3894">
            <v>0</v>
          </cell>
          <cell r="F3894">
            <v>101.46000000000001</v>
          </cell>
          <cell r="J3894">
            <v>0.375</v>
          </cell>
        </row>
        <row r="3895">
          <cell r="D3895">
            <v>0</v>
          </cell>
          <cell r="F3895">
            <v>100.75</v>
          </cell>
          <cell r="J3895">
            <v>0.96250000000000002</v>
          </cell>
        </row>
        <row r="3896">
          <cell r="D3896">
            <v>3.12</v>
          </cell>
          <cell r="F3896">
            <v>100.43</v>
          </cell>
          <cell r="J3896">
            <v>0.83750000000000002</v>
          </cell>
        </row>
        <row r="3897">
          <cell r="D3897">
            <v>1.71</v>
          </cell>
          <cell r="F3897">
            <v>101.82000000000001</v>
          </cell>
          <cell r="J3897">
            <v>0.53749999999999998</v>
          </cell>
        </row>
        <row r="3898">
          <cell r="D3898">
            <v>0</v>
          </cell>
          <cell r="F3898">
            <v>101.5</v>
          </cell>
          <cell r="J3898">
            <v>0.91249999999999998</v>
          </cell>
        </row>
        <row r="3899">
          <cell r="D3899">
            <v>2.2599999999999998</v>
          </cell>
          <cell r="F3899">
            <v>100.43</v>
          </cell>
          <cell r="J3899">
            <v>0.91249999999999998</v>
          </cell>
        </row>
        <row r="3900">
          <cell r="D3900">
            <v>1.36</v>
          </cell>
          <cell r="F3900">
            <v>100.37</v>
          </cell>
          <cell r="J3900">
            <v>0.41249999999999998</v>
          </cell>
        </row>
        <row r="3901">
          <cell r="D3901">
            <v>0</v>
          </cell>
          <cell r="F3901">
            <v>100.29</v>
          </cell>
          <cell r="J3901">
            <v>0.53749999999999998</v>
          </cell>
        </row>
        <row r="3902">
          <cell r="D3902">
            <v>0.78</v>
          </cell>
          <cell r="F3902">
            <v>100.64</v>
          </cell>
          <cell r="J3902">
            <v>0.66249999999999998</v>
          </cell>
        </row>
        <row r="3903">
          <cell r="D3903">
            <v>0</v>
          </cell>
          <cell r="F3903">
            <v>100.35000000000001</v>
          </cell>
          <cell r="J3903">
            <v>0.71250000000000002</v>
          </cell>
        </row>
        <row r="3904">
          <cell r="D3904">
            <v>0</v>
          </cell>
          <cell r="F3904">
            <v>100.61000000000001</v>
          </cell>
          <cell r="J3904">
            <v>0.78749999999999998</v>
          </cell>
        </row>
        <row r="3905">
          <cell r="D3905">
            <v>0</v>
          </cell>
          <cell r="F3905">
            <v>100.54</v>
          </cell>
          <cell r="J3905">
            <v>0.28749999999999998</v>
          </cell>
        </row>
        <row r="3906">
          <cell r="D3906">
            <v>0</v>
          </cell>
          <cell r="F3906">
            <v>100.77000000000001</v>
          </cell>
          <cell r="J3906">
            <v>0.28749999999999998</v>
          </cell>
        </row>
        <row r="3907">
          <cell r="D3907">
            <v>0</v>
          </cell>
          <cell r="F3907">
            <v>100.78</v>
          </cell>
          <cell r="J3907">
            <v>0.75</v>
          </cell>
        </row>
        <row r="3908">
          <cell r="D3908">
            <v>0</v>
          </cell>
          <cell r="F3908">
            <v>100.74000000000001</v>
          </cell>
          <cell r="J3908">
            <v>0.83750000000000002</v>
          </cell>
        </row>
        <row r="3909">
          <cell r="D3909">
            <v>0</v>
          </cell>
          <cell r="F3909">
            <v>101.11000000000001</v>
          </cell>
          <cell r="J3909">
            <v>0.58750000000000002</v>
          </cell>
        </row>
        <row r="3910">
          <cell r="D3910">
            <v>0</v>
          </cell>
          <cell r="F3910">
            <v>101.35000000000001</v>
          </cell>
          <cell r="J3910">
            <v>0.58750000000000002</v>
          </cell>
        </row>
        <row r="3911">
          <cell r="D3911">
            <v>0</v>
          </cell>
          <cell r="F3911">
            <v>100.74000000000001</v>
          </cell>
          <cell r="J3911">
            <v>0.875</v>
          </cell>
        </row>
        <row r="3912">
          <cell r="D3912">
            <v>0</v>
          </cell>
          <cell r="F3912">
            <v>100.15</v>
          </cell>
          <cell r="J3912">
            <v>0.83750000000000002</v>
          </cell>
        </row>
        <row r="3913">
          <cell r="D3913">
            <v>0</v>
          </cell>
          <cell r="F3913">
            <v>100.41000000000001</v>
          </cell>
          <cell r="J3913">
            <v>0.78749999999999998</v>
          </cell>
        </row>
        <row r="3914">
          <cell r="D3914">
            <v>0</v>
          </cell>
          <cell r="F3914">
            <v>100.83</v>
          </cell>
          <cell r="J3914">
            <v>0.58750000000000002</v>
          </cell>
        </row>
        <row r="3915">
          <cell r="D3915">
            <v>0</v>
          </cell>
          <cell r="F3915">
            <v>101.33</v>
          </cell>
          <cell r="J3915">
            <v>8.7499999999999994E-2</v>
          </cell>
        </row>
        <row r="3916">
          <cell r="D3916">
            <v>0</v>
          </cell>
          <cell r="F3916">
            <v>102.07000000000001</v>
          </cell>
          <cell r="J3916">
            <v>0.53749999999999998</v>
          </cell>
        </row>
        <row r="3917">
          <cell r="D3917">
            <v>0</v>
          </cell>
          <cell r="F3917">
            <v>102.01</v>
          </cell>
          <cell r="J3917">
            <v>0.875</v>
          </cell>
        </row>
        <row r="3918">
          <cell r="D3918">
            <v>0.33</v>
          </cell>
          <cell r="F3918">
            <v>100.52000000000001</v>
          </cell>
          <cell r="J3918">
            <v>1</v>
          </cell>
        </row>
        <row r="3919">
          <cell r="D3919">
            <v>5.86</v>
          </cell>
          <cell r="F3919">
            <v>100.43</v>
          </cell>
          <cell r="J3919">
            <v>0.66249999999999998</v>
          </cell>
        </row>
        <row r="3920">
          <cell r="D3920">
            <v>0.41</v>
          </cell>
          <cell r="F3920">
            <v>100.60000000000001</v>
          </cell>
          <cell r="J3920">
            <v>0.5</v>
          </cell>
        </row>
        <row r="3921">
          <cell r="D3921">
            <v>0</v>
          </cell>
          <cell r="F3921">
            <v>101.32000000000001</v>
          </cell>
          <cell r="J3921">
            <v>0.625</v>
          </cell>
        </row>
        <row r="3922">
          <cell r="D3922">
            <v>0</v>
          </cell>
          <cell r="F3922">
            <v>101.29</v>
          </cell>
          <cell r="J3922">
            <v>0.91249999999999998</v>
          </cell>
        </row>
        <row r="3923">
          <cell r="D3923">
            <v>14.66</v>
          </cell>
          <cell r="F3923">
            <v>101.09</v>
          </cell>
          <cell r="J3923">
            <v>1</v>
          </cell>
        </row>
        <row r="3924">
          <cell r="D3924">
            <v>5.16</v>
          </cell>
          <cell r="F3924">
            <v>101.06</v>
          </cell>
          <cell r="J3924">
            <v>0.78749999999999998</v>
          </cell>
        </row>
        <row r="3925">
          <cell r="D3925">
            <v>0</v>
          </cell>
          <cell r="F3925">
            <v>101.43</v>
          </cell>
          <cell r="J3925">
            <v>0.53749999999999998</v>
          </cell>
        </row>
        <row r="3926">
          <cell r="D3926">
            <v>0</v>
          </cell>
          <cell r="F3926">
            <v>101.71000000000001</v>
          </cell>
          <cell r="J3926">
            <v>0.83750000000000002</v>
          </cell>
        </row>
        <row r="3927">
          <cell r="D3927">
            <v>0</v>
          </cell>
          <cell r="F3927">
            <v>101.66000000000001</v>
          </cell>
          <cell r="J3927">
            <v>0.875</v>
          </cell>
        </row>
        <row r="3928">
          <cell r="D3928">
            <v>0</v>
          </cell>
          <cell r="F3928">
            <v>101.03</v>
          </cell>
          <cell r="J3928">
            <v>0.75</v>
          </cell>
        </row>
        <row r="3929">
          <cell r="D3929">
            <v>0</v>
          </cell>
          <cell r="F3929">
            <v>100.53</v>
          </cell>
          <cell r="J3929">
            <v>0.96250000000000002</v>
          </cell>
        </row>
        <row r="3930">
          <cell r="D3930">
            <v>6.27</v>
          </cell>
          <cell r="F3930">
            <v>100.10000000000001</v>
          </cell>
          <cell r="J3930">
            <v>1</v>
          </cell>
        </row>
        <row r="3931">
          <cell r="D3931">
            <v>9.43</v>
          </cell>
          <cell r="F3931">
            <v>99.070000000000007</v>
          </cell>
          <cell r="J3931">
            <v>1</v>
          </cell>
        </row>
        <row r="3932">
          <cell r="D3932">
            <v>9.8000000000000007</v>
          </cell>
          <cell r="F3932">
            <v>99.52000000000001</v>
          </cell>
          <cell r="J3932">
            <v>0.78749999999999998</v>
          </cell>
        </row>
        <row r="3933">
          <cell r="D3933">
            <v>0.57999999999999996</v>
          </cell>
          <cell r="F3933">
            <v>99.670000000000016</v>
          </cell>
          <cell r="J3933">
            <v>1</v>
          </cell>
        </row>
        <row r="3934">
          <cell r="D3934">
            <v>29.63</v>
          </cell>
          <cell r="F3934">
            <v>99.860000000000014</v>
          </cell>
          <cell r="J3934">
            <v>1</v>
          </cell>
        </row>
        <row r="3935">
          <cell r="D3935">
            <v>4.55</v>
          </cell>
          <cell r="F3935">
            <v>100.83</v>
          </cell>
          <cell r="J3935">
            <v>1</v>
          </cell>
        </row>
        <row r="3936">
          <cell r="D3936">
            <v>1.82</v>
          </cell>
          <cell r="F3936">
            <v>100.67000000000002</v>
          </cell>
          <cell r="J3936">
            <v>1</v>
          </cell>
        </row>
        <row r="3937">
          <cell r="D3937">
            <v>25.37</v>
          </cell>
          <cell r="F3937">
            <v>99.600000000000009</v>
          </cell>
          <cell r="J3937">
            <v>0.96250000000000002</v>
          </cell>
        </row>
        <row r="3938">
          <cell r="D3938">
            <v>0</v>
          </cell>
          <cell r="F3938">
            <v>99.44</v>
          </cell>
          <cell r="J3938">
            <v>0.96250000000000002</v>
          </cell>
        </row>
        <row r="3939">
          <cell r="D3939">
            <v>4.1100000000000003</v>
          </cell>
          <cell r="F3939">
            <v>98.740000000000009</v>
          </cell>
          <cell r="J3939">
            <v>1</v>
          </cell>
        </row>
        <row r="3940">
          <cell r="D3940">
            <v>11.15</v>
          </cell>
          <cell r="F3940">
            <v>98.62</v>
          </cell>
          <cell r="J3940">
            <v>0.625</v>
          </cell>
        </row>
        <row r="3941">
          <cell r="D3941">
            <v>0</v>
          </cell>
          <cell r="F3941">
            <v>99.69</v>
          </cell>
          <cell r="J3941">
            <v>0.125</v>
          </cell>
        </row>
        <row r="3942">
          <cell r="D3942">
            <v>0</v>
          </cell>
          <cell r="F3942">
            <v>99.860000000000014</v>
          </cell>
          <cell r="J3942">
            <v>0.75</v>
          </cell>
        </row>
        <row r="3943">
          <cell r="D3943">
            <v>6</v>
          </cell>
          <cell r="F3943">
            <v>99.860000000000014</v>
          </cell>
          <cell r="J3943">
            <v>0.78749999999999998</v>
          </cell>
        </row>
        <row r="3944">
          <cell r="D3944">
            <v>0.15</v>
          </cell>
          <cell r="F3944">
            <v>101.64</v>
          </cell>
          <cell r="J3944">
            <v>8.7499999999999994E-2</v>
          </cell>
        </row>
        <row r="3945">
          <cell r="D3945">
            <v>0</v>
          </cell>
          <cell r="F3945">
            <v>102.55000000000001</v>
          </cell>
          <cell r="J3945">
            <v>0.58750000000000002</v>
          </cell>
        </row>
        <row r="3946">
          <cell r="D3946">
            <v>0</v>
          </cell>
          <cell r="F3946">
            <v>102.08</v>
          </cell>
          <cell r="J3946">
            <v>0.78749999999999998</v>
          </cell>
        </row>
        <row r="3947">
          <cell r="D3947">
            <v>0</v>
          </cell>
          <cell r="F3947">
            <v>100.72000000000001</v>
          </cell>
          <cell r="J3947">
            <v>0.96250000000000002</v>
          </cell>
        </row>
        <row r="3948">
          <cell r="D3948">
            <v>16.09</v>
          </cell>
          <cell r="F3948">
            <v>101.37</v>
          </cell>
          <cell r="J3948">
            <v>0.875</v>
          </cell>
        </row>
        <row r="3949">
          <cell r="D3949">
            <v>1.43</v>
          </cell>
          <cell r="F3949">
            <v>103.03</v>
          </cell>
          <cell r="J3949">
            <v>8.7499999999999994E-2</v>
          </cell>
        </row>
        <row r="3950">
          <cell r="D3950">
            <v>0</v>
          </cell>
          <cell r="F3950">
            <v>102.77000000000001</v>
          </cell>
          <cell r="J3950">
            <v>0.41249999999999998</v>
          </cell>
        </row>
        <row r="3951">
          <cell r="D3951">
            <v>0</v>
          </cell>
          <cell r="F3951">
            <v>101.68</v>
          </cell>
          <cell r="J3951">
            <v>0.875</v>
          </cell>
        </row>
        <row r="3952">
          <cell r="D3952">
            <v>0</v>
          </cell>
          <cell r="F3952">
            <v>101.67000000000002</v>
          </cell>
          <cell r="J3952">
            <v>0.75</v>
          </cell>
        </row>
        <row r="3953">
          <cell r="D3953">
            <v>0</v>
          </cell>
          <cell r="F3953">
            <v>101.66000000000001</v>
          </cell>
          <cell r="J3953">
            <v>0.66249999999999998</v>
          </cell>
        </row>
        <row r="3954">
          <cell r="D3954">
            <v>0</v>
          </cell>
          <cell r="F3954">
            <v>101.99000000000001</v>
          </cell>
          <cell r="J3954">
            <v>0.5</v>
          </cell>
        </row>
        <row r="3955">
          <cell r="D3955">
            <v>0</v>
          </cell>
          <cell r="F3955">
            <v>102.43</v>
          </cell>
          <cell r="J3955">
            <v>0.625</v>
          </cell>
        </row>
        <row r="3956">
          <cell r="D3956">
            <v>0</v>
          </cell>
          <cell r="F3956">
            <v>102.9</v>
          </cell>
          <cell r="J3956">
            <v>0.21249999999999999</v>
          </cell>
        </row>
        <row r="3957">
          <cell r="D3957">
            <v>0</v>
          </cell>
          <cell r="F3957">
            <v>102.22000000000001</v>
          </cell>
          <cell r="J3957">
            <v>0.625</v>
          </cell>
        </row>
        <row r="3958">
          <cell r="D3958">
            <v>0</v>
          </cell>
          <cell r="F3958">
            <v>102.19</v>
          </cell>
          <cell r="J3958">
            <v>0.41249999999999998</v>
          </cell>
        </row>
        <row r="3959">
          <cell r="D3959">
            <v>0</v>
          </cell>
          <cell r="F3959">
            <v>101.61000000000001</v>
          </cell>
          <cell r="J3959">
            <v>1</v>
          </cell>
        </row>
        <row r="3960">
          <cell r="D3960">
            <v>0.34</v>
          </cell>
          <cell r="F3960">
            <v>101.49000000000001</v>
          </cell>
          <cell r="J3960">
            <v>0.71250000000000002</v>
          </cell>
        </row>
        <row r="3961">
          <cell r="D3961">
            <v>0</v>
          </cell>
          <cell r="F3961">
            <v>101.67000000000002</v>
          </cell>
          <cell r="J3961">
            <v>0.91249999999999998</v>
          </cell>
        </row>
        <row r="3962">
          <cell r="D3962">
            <v>0</v>
          </cell>
          <cell r="F3962">
            <v>101.5</v>
          </cell>
          <cell r="J3962">
            <v>1</v>
          </cell>
        </row>
        <row r="3963">
          <cell r="D3963">
            <v>0</v>
          </cell>
          <cell r="F3963">
            <v>101.57000000000001</v>
          </cell>
          <cell r="J3963">
            <v>1</v>
          </cell>
        </row>
        <row r="3964">
          <cell r="D3964">
            <v>0</v>
          </cell>
          <cell r="F3964">
            <v>101.84</v>
          </cell>
          <cell r="J3964">
            <v>1</v>
          </cell>
        </row>
        <row r="3965">
          <cell r="D3965">
            <v>0.74</v>
          </cell>
          <cell r="F3965">
            <v>101.46000000000001</v>
          </cell>
          <cell r="J3965">
            <v>1</v>
          </cell>
        </row>
        <row r="3966">
          <cell r="D3966">
            <v>0</v>
          </cell>
          <cell r="F3966">
            <v>101.45</v>
          </cell>
          <cell r="J3966">
            <v>1</v>
          </cell>
        </row>
        <row r="3967">
          <cell r="D3967">
            <v>0</v>
          </cell>
          <cell r="F3967">
            <v>101.17000000000002</v>
          </cell>
          <cell r="J3967">
            <v>1</v>
          </cell>
        </row>
        <row r="3968">
          <cell r="D3968">
            <v>4</v>
          </cell>
          <cell r="F3968">
            <v>101.19</v>
          </cell>
          <cell r="J3968">
            <v>1</v>
          </cell>
        </row>
        <row r="3969">
          <cell r="D3969">
            <v>1.54</v>
          </cell>
          <cell r="F3969">
            <v>101</v>
          </cell>
          <cell r="J3969">
            <v>1</v>
          </cell>
        </row>
        <row r="3970">
          <cell r="D3970">
            <v>8.64</v>
          </cell>
          <cell r="F3970">
            <v>100.4</v>
          </cell>
          <cell r="J3970">
            <v>1</v>
          </cell>
        </row>
        <row r="3971">
          <cell r="D3971">
            <v>7.32</v>
          </cell>
          <cell r="F3971">
            <v>100.69</v>
          </cell>
          <cell r="J3971">
            <v>0.96250000000000002</v>
          </cell>
        </row>
        <row r="3972">
          <cell r="D3972">
            <v>10.8</v>
          </cell>
          <cell r="F3972">
            <v>100.56</v>
          </cell>
          <cell r="J3972">
            <v>1</v>
          </cell>
        </row>
        <row r="3973">
          <cell r="D3973">
            <v>7.93</v>
          </cell>
          <cell r="F3973">
            <v>102.34</v>
          </cell>
          <cell r="J3973">
            <v>0.91249999999999998</v>
          </cell>
        </row>
        <row r="3974">
          <cell r="D3974">
            <v>0</v>
          </cell>
          <cell r="F3974">
            <v>102.89000000000001</v>
          </cell>
          <cell r="J3974">
            <v>0.78749999999999998</v>
          </cell>
        </row>
        <row r="3975">
          <cell r="D3975">
            <v>0</v>
          </cell>
          <cell r="F3975">
            <v>102.98</v>
          </cell>
          <cell r="J3975">
            <v>1</v>
          </cell>
        </row>
        <row r="3976">
          <cell r="D3976">
            <v>0</v>
          </cell>
          <cell r="F3976">
            <v>103.23</v>
          </cell>
          <cell r="J3976">
            <v>1</v>
          </cell>
        </row>
        <row r="3977">
          <cell r="D3977">
            <v>0</v>
          </cell>
          <cell r="F3977">
            <v>103.28</v>
          </cell>
          <cell r="J3977">
            <v>1</v>
          </cell>
        </row>
        <row r="3978">
          <cell r="D3978">
            <v>0</v>
          </cell>
          <cell r="F3978">
            <v>103.72000000000001</v>
          </cell>
          <cell r="J3978">
            <v>0.53749999999999998</v>
          </cell>
        </row>
        <row r="3979">
          <cell r="D3979">
            <v>0</v>
          </cell>
          <cell r="F3979">
            <v>103.62</v>
          </cell>
          <cell r="J3979">
            <v>0.71250000000000002</v>
          </cell>
        </row>
        <row r="3980">
          <cell r="D3980">
            <v>1.03</v>
          </cell>
          <cell r="F3980">
            <v>102.86</v>
          </cell>
          <cell r="J3980">
            <v>1</v>
          </cell>
        </row>
        <row r="3981">
          <cell r="D3981">
            <v>3.77</v>
          </cell>
          <cell r="F3981">
            <v>101.49000000000001</v>
          </cell>
          <cell r="J3981">
            <v>1</v>
          </cell>
        </row>
        <row r="3982">
          <cell r="D3982">
            <v>11.52</v>
          </cell>
          <cell r="F3982">
            <v>101.53</v>
          </cell>
          <cell r="J3982">
            <v>1</v>
          </cell>
        </row>
        <row r="3983">
          <cell r="D3983">
            <v>7.21</v>
          </cell>
          <cell r="F3983">
            <v>102.42000000000002</v>
          </cell>
          <cell r="J3983">
            <v>1</v>
          </cell>
        </row>
        <row r="3984">
          <cell r="D3984">
            <v>0.67</v>
          </cell>
          <cell r="F3984">
            <v>102.87</v>
          </cell>
          <cell r="J3984">
            <v>1</v>
          </cell>
        </row>
        <row r="3985">
          <cell r="D3985">
            <v>2.72</v>
          </cell>
          <cell r="F3985">
            <v>103.05000000000001</v>
          </cell>
          <cell r="J3985">
            <v>0.91249999999999998</v>
          </cell>
        </row>
        <row r="3986">
          <cell r="D3986">
            <v>0</v>
          </cell>
          <cell r="F3986">
            <v>103.2</v>
          </cell>
          <cell r="J3986">
            <v>0.125</v>
          </cell>
        </row>
        <row r="3987">
          <cell r="D3987">
            <v>0</v>
          </cell>
          <cell r="F3987">
            <v>103.25</v>
          </cell>
          <cell r="J3987">
            <v>1</v>
          </cell>
        </row>
        <row r="3988">
          <cell r="D3988">
            <v>0</v>
          </cell>
          <cell r="F3988">
            <v>101.93</v>
          </cell>
          <cell r="J3988">
            <v>1</v>
          </cell>
        </row>
        <row r="3989">
          <cell r="D3989">
            <v>1.27</v>
          </cell>
          <cell r="F3989">
            <v>100.65</v>
          </cell>
          <cell r="J3989">
            <v>1</v>
          </cell>
        </row>
        <row r="3990">
          <cell r="D3990">
            <v>5.99</v>
          </cell>
          <cell r="F3990">
            <v>99.33</v>
          </cell>
          <cell r="J3990">
            <v>1</v>
          </cell>
        </row>
        <row r="3991">
          <cell r="D3991">
            <v>4.8099999999999996</v>
          </cell>
          <cell r="F3991">
            <v>99.44</v>
          </cell>
          <cell r="J3991">
            <v>1</v>
          </cell>
        </row>
        <row r="3992">
          <cell r="D3992">
            <v>7.07</v>
          </cell>
          <cell r="F3992">
            <v>98.170000000000016</v>
          </cell>
          <cell r="J3992">
            <v>0.83750000000000002</v>
          </cell>
        </row>
        <row r="3993">
          <cell r="D3993">
            <v>5.37</v>
          </cell>
          <cell r="F3993">
            <v>99.220000000000013</v>
          </cell>
          <cell r="J3993">
            <v>0.21249999999999999</v>
          </cell>
        </row>
        <row r="3994">
          <cell r="D3994">
            <v>0</v>
          </cell>
          <cell r="F3994">
            <v>99.94</v>
          </cell>
          <cell r="J3994">
            <v>0.66249999999999998</v>
          </cell>
        </row>
        <row r="3995">
          <cell r="D3995">
            <v>3.17</v>
          </cell>
          <cell r="F3995">
            <v>98.170000000000016</v>
          </cell>
          <cell r="J3995">
            <v>1</v>
          </cell>
        </row>
        <row r="3996">
          <cell r="D3996">
            <v>7.34</v>
          </cell>
          <cell r="F3996">
            <v>98.23</v>
          </cell>
          <cell r="J3996">
            <v>0.125</v>
          </cell>
        </row>
        <row r="3997">
          <cell r="D3997">
            <v>0</v>
          </cell>
          <cell r="F3997">
            <v>98.28</v>
          </cell>
          <cell r="J3997">
            <v>0.71250000000000002</v>
          </cell>
        </row>
        <row r="3998">
          <cell r="D3998">
            <v>0</v>
          </cell>
          <cell r="F3998">
            <v>99.06</v>
          </cell>
          <cell r="J3998">
            <v>0.66249999999999998</v>
          </cell>
        </row>
        <row r="3999">
          <cell r="D3999">
            <v>4.29</v>
          </cell>
          <cell r="F3999">
            <v>98.23</v>
          </cell>
          <cell r="J3999">
            <v>0.46250000000000002</v>
          </cell>
        </row>
        <row r="4000">
          <cell r="D4000">
            <v>0</v>
          </cell>
          <cell r="F4000">
            <v>99.69</v>
          </cell>
          <cell r="J4000">
            <v>0.5</v>
          </cell>
        </row>
        <row r="4001">
          <cell r="D4001">
            <v>0</v>
          </cell>
          <cell r="F4001">
            <v>99.970000000000013</v>
          </cell>
          <cell r="J4001">
            <v>0.21249999999999999</v>
          </cell>
        </row>
        <row r="4002">
          <cell r="D4002">
            <v>0</v>
          </cell>
          <cell r="F4002">
            <v>99.33</v>
          </cell>
          <cell r="J4002">
            <v>0.96250000000000002</v>
          </cell>
        </row>
        <row r="4003">
          <cell r="D4003">
            <v>0.33</v>
          </cell>
          <cell r="F4003">
            <v>98.28</v>
          </cell>
          <cell r="J4003">
            <v>1</v>
          </cell>
        </row>
        <row r="4004">
          <cell r="D4004">
            <v>4.03</v>
          </cell>
          <cell r="F4004">
            <v>97.53</v>
          </cell>
          <cell r="J4004">
            <v>0.96250000000000002</v>
          </cell>
        </row>
        <row r="4005">
          <cell r="D4005">
            <v>0.74</v>
          </cell>
          <cell r="F4005">
            <v>98.53</v>
          </cell>
          <cell r="J4005">
            <v>0.41249999999999998</v>
          </cell>
        </row>
        <row r="4006">
          <cell r="D4006">
            <v>0</v>
          </cell>
          <cell r="F4006">
            <v>99.62</v>
          </cell>
          <cell r="J4006">
            <v>0.96250000000000002</v>
          </cell>
        </row>
        <row r="4007">
          <cell r="D4007">
            <v>7.53</v>
          </cell>
          <cell r="F4007">
            <v>96.54</v>
          </cell>
          <cell r="J4007">
            <v>1</v>
          </cell>
        </row>
        <row r="4008">
          <cell r="D4008">
            <v>6.68</v>
          </cell>
          <cell r="F4008">
            <v>97.740000000000009</v>
          </cell>
          <cell r="J4008">
            <v>0.33750000000000002</v>
          </cell>
        </row>
        <row r="4009">
          <cell r="D4009">
            <v>0</v>
          </cell>
          <cell r="F4009">
            <v>97.800000000000011</v>
          </cell>
          <cell r="J4009">
            <v>0.75</v>
          </cell>
        </row>
        <row r="4010">
          <cell r="D4010">
            <v>0</v>
          </cell>
          <cell r="F4010">
            <v>97.88</v>
          </cell>
          <cell r="J4010">
            <v>0.625</v>
          </cell>
        </row>
        <row r="4011">
          <cell r="D4011">
            <v>0.74</v>
          </cell>
          <cell r="F4011">
            <v>98.08</v>
          </cell>
          <cell r="J4011">
            <v>1</v>
          </cell>
        </row>
        <row r="4012">
          <cell r="D4012">
            <v>8.76</v>
          </cell>
          <cell r="F4012">
            <v>99.09</v>
          </cell>
          <cell r="J4012">
            <v>1</v>
          </cell>
        </row>
        <row r="4013">
          <cell r="D4013">
            <v>2.35</v>
          </cell>
          <cell r="F4013">
            <v>100.31</v>
          </cell>
          <cell r="J4013">
            <v>1</v>
          </cell>
        </row>
        <row r="4014">
          <cell r="D4014">
            <v>0</v>
          </cell>
          <cell r="F4014">
            <v>101.08</v>
          </cell>
          <cell r="J4014">
            <v>0.83750000000000002</v>
          </cell>
        </row>
        <row r="4015">
          <cell r="D4015">
            <v>0</v>
          </cell>
          <cell r="F4015">
            <v>101.42000000000002</v>
          </cell>
          <cell r="J4015">
            <v>0.25</v>
          </cell>
        </row>
        <row r="4016">
          <cell r="D4016">
            <v>0</v>
          </cell>
          <cell r="F4016">
            <v>101.16000000000001</v>
          </cell>
          <cell r="J4016">
            <v>1</v>
          </cell>
        </row>
        <row r="4017">
          <cell r="D4017">
            <v>8.69</v>
          </cell>
          <cell r="F4017">
            <v>100.14</v>
          </cell>
          <cell r="J4017">
            <v>1</v>
          </cell>
        </row>
        <row r="4018">
          <cell r="D4018">
            <v>9.11</v>
          </cell>
          <cell r="F4018">
            <v>99.19</v>
          </cell>
          <cell r="J4018">
            <v>1</v>
          </cell>
        </row>
        <row r="4019">
          <cell r="D4019">
            <v>7.24</v>
          </cell>
          <cell r="F4019">
            <v>98.58</v>
          </cell>
          <cell r="J4019">
            <v>0.96250000000000002</v>
          </cell>
        </row>
        <row r="4020">
          <cell r="D4020">
            <v>0</v>
          </cell>
          <cell r="F4020">
            <v>99.2</v>
          </cell>
          <cell r="J4020">
            <v>0.83750000000000002</v>
          </cell>
        </row>
        <row r="4021">
          <cell r="D4021">
            <v>0</v>
          </cell>
          <cell r="F4021">
            <v>99.550000000000011</v>
          </cell>
          <cell r="J4021">
            <v>0.71250000000000002</v>
          </cell>
        </row>
        <row r="4022">
          <cell r="D4022">
            <v>0</v>
          </cell>
          <cell r="F4022">
            <v>99.89</v>
          </cell>
          <cell r="J4022">
            <v>0.91249999999999998</v>
          </cell>
        </row>
        <row r="4023">
          <cell r="D4023">
            <v>0</v>
          </cell>
          <cell r="F4023">
            <v>99.2</v>
          </cell>
          <cell r="J4023">
            <v>1</v>
          </cell>
        </row>
        <row r="4024">
          <cell r="D4024">
            <v>14.03</v>
          </cell>
          <cell r="F4024">
            <v>98.48</v>
          </cell>
          <cell r="J4024">
            <v>1</v>
          </cell>
        </row>
        <row r="4025">
          <cell r="D4025">
            <v>4.99</v>
          </cell>
          <cell r="F4025">
            <v>98.48</v>
          </cell>
          <cell r="J4025">
            <v>1</v>
          </cell>
        </row>
        <row r="4026">
          <cell r="D4026">
            <v>2.4900000000000002</v>
          </cell>
          <cell r="F4026">
            <v>98.78</v>
          </cell>
          <cell r="J4026">
            <v>1</v>
          </cell>
        </row>
        <row r="4027">
          <cell r="D4027">
            <v>13</v>
          </cell>
          <cell r="F4027">
            <v>99.39</v>
          </cell>
          <cell r="J4027">
            <v>0.46250000000000002</v>
          </cell>
        </row>
        <row r="4028">
          <cell r="D4028">
            <v>0</v>
          </cell>
          <cell r="F4028">
            <v>101.04</v>
          </cell>
          <cell r="J4028">
            <v>0.75</v>
          </cell>
        </row>
        <row r="4029">
          <cell r="D4029">
            <v>0.26</v>
          </cell>
          <cell r="F4029">
            <v>100.99000000000001</v>
          </cell>
          <cell r="J4029">
            <v>1</v>
          </cell>
        </row>
        <row r="4030">
          <cell r="D4030">
            <v>1.55</v>
          </cell>
          <cell r="F4030">
            <v>100.97000000000001</v>
          </cell>
          <cell r="J4030">
            <v>1</v>
          </cell>
        </row>
        <row r="4031">
          <cell r="D4031">
            <v>3.14</v>
          </cell>
          <cell r="F4031">
            <v>99.600000000000009</v>
          </cell>
          <cell r="J4031">
            <v>1</v>
          </cell>
        </row>
        <row r="4032">
          <cell r="D4032">
            <v>22.76</v>
          </cell>
          <cell r="F4032">
            <v>97.68</v>
          </cell>
          <cell r="J4032">
            <v>0.875</v>
          </cell>
        </row>
        <row r="4033">
          <cell r="D4033">
            <v>0</v>
          </cell>
          <cell r="F4033">
            <v>97.98</v>
          </cell>
          <cell r="J4033">
            <v>0.875</v>
          </cell>
        </row>
        <row r="4034">
          <cell r="D4034">
            <v>0.04</v>
          </cell>
          <cell r="F4034">
            <v>99.26</v>
          </cell>
          <cell r="J4034">
            <v>0.46250000000000002</v>
          </cell>
        </row>
        <row r="4035">
          <cell r="D4035">
            <v>0</v>
          </cell>
          <cell r="F4035">
            <v>100.23</v>
          </cell>
          <cell r="J4035">
            <v>0.28749999999999998</v>
          </cell>
        </row>
        <row r="4036">
          <cell r="D4036">
            <v>0</v>
          </cell>
          <cell r="F4036">
            <v>100.52000000000001</v>
          </cell>
          <cell r="J4036">
            <v>0.28749999999999998</v>
          </cell>
        </row>
        <row r="4037">
          <cell r="D4037">
            <v>0</v>
          </cell>
          <cell r="F4037">
            <v>100.41000000000001</v>
          </cell>
          <cell r="J4037">
            <v>0.96250000000000002</v>
          </cell>
        </row>
        <row r="4038">
          <cell r="D4038">
            <v>8.7200000000000006</v>
          </cell>
          <cell r="F4038">
            <v>100.19</v>
          </cell>
          <cell r="J4038">
            <v>1</v>
          </cell>
        </row>
        <row r="4039">
          <cell r="D4039">
            <v>0</v>
          </cell>
          <cell r="F4039">
            <v>100.15</v>
          </cell>
          <cell r="J4039">
            <v>0.83750000000000002</v>
          </cell>
        </row>
        <row r="4040">
          <cell r="D4040">
            <v>0</v>
          </cell>
          <cell r="F4040">
            <v>99.350000000000009</v>
          </cell>
          <cell r="J4040">
            <v>0.71250000000000002</v>
          </cell>
        </row>
        <row r="4041">
          <cell r="D4041">
            <v>0</v>
          </cell>
          <cell r="F4041">
            <v>99.48</v>
          </cell>
          <cell r="J4041">
            <v>0.21249999999999999</v>
          </cell>
        </row>
        <row r="4042">
          <cell r="D4042">
            <v>1.0900000000000001</v>
          </cell>
          <cell r="F4042">
            <v>98.08</v>
          </cell>
          <cell r="J4042">
            <v>0.16250000000000001</v>
          </cell>
        </row>
        <row r="4043">
          <cell r="D4043">
            <v>0.81</v>
          </cell>
          <cell r="F4043">
            <v>98.350000000000009</v>
          </cell>
          <cell r="J4043">
            <v>8.7499999999999994E-2</v>
          </cell>
        </row>
        <row r="4044">
          <cell r="D4044">
            <v>0</v>
          </cell>
          <cell r="F4044">
            <v>98.670000000000016</v>
          </cell>
          <cell r="J4044">
            <v>0.875</v>
          </cell>
        </row>
        <row r="4045">
          <cell r="D4045">
            <v>4.8099999999999996</v>
          </cell>
          <cell r="F4045">
            <v>98.490000000000009</v>
          </cell>
          <cell r="J4045">
            <v>0.66249999999999998</v>
          </cell>
        </row>
        <row r="4046">
          <cell r="D4046">
            <v>3.31</v>
          </cell>
          <cell r="F4046">
            <v>97.170000000000016</v>
          </cell>
          <cell r="J4046">
            <v>0.375</v>
          </cell>
        </row>
        <row r="4047">
          <cell r="D4047">
            <v>1.63</v>
          </cell>
          <cell r="F4047">
            <v>98.4</v>
          </cell>
          <cell r="J4047">
            <v>0.96250000000000002</v>
          </cell>
        </row>
        <row r="4048">
          <cell r="D4048">
            <v>0.34</v>
          </cell>
          <cell r="F4048">
            <v>101.5</v>
          </cell>
          <cell r="J4048">
            <v>0.78749999999999998</v>
          </cell>
        </row>
        <row r="4049">
          <cell r="D4049">
            <v>6.56</v>
          </cell>
          <cell r="F4049">
            <v>98.25</v>
          </cell>
          <cell r="J4049">
            <v>0.83750000000000002</v>
          </cell>
        </row>
        <row r="4050">
          <cell r="D4050">
            <v>0</v>
          </cell>
          <cell r="F4050">
            <v>99.89</v>
          </cell>
          <cell r="J4050">
            <v>0.71250000000000002</v>
          </cell>
        </row>
        <row r="4051">
          <cell r="D4051">
            <v>0</v>
          </cell>
          <cell r="F4051">
            <v>100.87</v>
          </cell>
          <cell r="J4051">
            <v>1</v>
          </cell>
        </row>
        <row r="4052">
          <cell r="D4052">
            <v>8.73</v>
          </cell>
          <cell r="F4052">
            <v>99.740000000000009</v>
          </cell>
          <cell r="J4052">
            <v>1</v>
          </cell>
        </row>
        <row r="4053">
          <cell r="D4053">
            <v>4.2</v>
          </cell>
          <cell r="F4053">
            <v>100.73</v>
          </cell>
          <cell r="J4053">
            <v>0.46250000000000002</v>
          </cell>
        </row>
        <row r="4054">
          <cell r="D4054">
            <v>0</v>
          </cell>
          <cell r="F4054">
            <v>101.58</v>
          </cell>
          <cell r="J4054">
            <v>0.375</v>
          </cell>
        </row>
        <row r="4055">
          <cell r="D4055">
            <v>0</v>
          </cell>
          <cell r="F4055">
            <v>102.01</v>
          </cell>
          <cell r="J4055">
            <v>0.875</v>
          </cell>
        </row>
        <row r="4056">
          <cell r="D4056">
            <v>0</v>
          </cell>
          <cell r="F4056">
            <v>101.58</v>
          </cell>
          <cell r="J4056">
            <v>0.91249999999999998</v>
          </cell>
        </row>
        <row r="4057">
          <cell r="D4057">
            <v>0</v>
          </cell>
          <cell r="F4057">
            <v>101.74000000000001</v>
          </cell>
          <cell r="J4057">
            <v>0.83750000000000002</v>
          </cell>
        </row>
        <row r="4058">
          <cell r="D4058">
            <v>0.83</v>
          </cell>
          <cell r="F4058">
            <v>101.61000000000001</v>
          </cell>
          <cell r="J4058">
            <v>0.96250000000000002</v>
          </cell>
        </row>
        <row r="4059">
          <cell r="D4059">
            <v>0.74</v>
          </cell>
          <cell r="F4059">
            <v>100.71000000000001</v>
          </cell>
          <cell r="J4059">
            <v>1</v>
          </cell>
        </row>
        <row r="4060">
          <cell r="D4060">
            <v>7.1</v>
          </cell>
          <cell r="F4060">
            <v>101.31</v>
          </cell>
          <cell r="J4060">
            <v>1</v>
          </cell>
        </row>
        <row r="4061">
          <cell r="D4061">
            <v>0.42</v>
          </cell>
          <cell r="F4061">
            <v>102.66</v>
          </cell>
          <cell r="J4061">
            <v>0.96250000000000002</v>
          </cell>
        </row>
        <row r="4062">
          <cell r="D4062">
            <v>0.74</v>
          </cell>
          <cell r="F4062">
            <v>103.7</v>
          </cell>
          <cell r="J4062">
            <v>0.25</v>
          </cell>
        </row>
        <row r="4063">
          <cell r="D4063">
            <v>0</v>
          </cell>
          <cell r="F4063">
            <v>104.17000000000002</v>
          </cell>
          <cell r="J4063">
            <v>0.125</v>
          </cell>
        </row>
        <row r="4064">
          <cell r="D4064">
            <v>0</v>
          </cell>
          <cell r="F4064">
            <v>103.99000000000001</v>
          </cell>
          <cell r="J4064">
            <v>0.375</v>
          </cell>
        </row>
        <row r="4065">
          <cell r="D4065">
            <v>0</v>
          </cell>
          <cell r="F4065">
            <v>103.33</v>
          </cell>
          <cell r="J4065">
            <v>0.41249999999999998</v>
          </cell>
        </row>
        <row r="4066">
          <cell r="D4066">
            <v>0</v>
          </cell>
          <cell r="F4066">
            <v>102.62</v>
          </cell>
          <cell r="J4066">
            <v>0.625</v>
          </cell>
        </row>
        <row r="4067">
          <cell r="D4067">
            <v>0</v>
          </cell>
          <cell r="F4067">
            <v>102.26</v>
          </cell>
          <cell r="J4067">
            <v>0.66249999999999998</v>
          </cell>
        </row>
        <row r="4068">
          <cell r="D4068">
            <v>0</v>
          </cell>
          <cell r="F4068">
            <v>102.25</v>
          </cell>
          <cell r="J4068">
            <v>0.21249999999999999</v>
          </cell>
        </row>
        <row r="4069">
          <cell r="D4069">
            <v>0</v>
          </cell>
          <cell r="F4069">
            <v>102.42000000000002</v>
          </cell>
          <cell r="J4069">
            <v>8.7499999999999994E-2</v>
          </cell>
        </row>
        <row r="4070">
          <cell r="D4070">
            <v>0</v>
          </cell>
          <cell r="F4070">
            <v>102.18</v>
          </cell>
          <cell r="J4070">
            <v>0.78749999999999998</v>
          </cell>
        </row>
        <row r="4071">
          <cell r="D4071">
            <v>1.48</v>
          </cell>
          <cell r="F4071">
            <v>101.99000000000001</v>
          </cell>
          <cell r="J4071">
            <v>1</v>
          </cell>
        </row>
        <row r="4072">
          <cell r="D4072">
            <v>1.31</v>
          </cell>
          <cell r="F4072">
            <v>101.30000000000001</v>
          </cell>
          <cell r="J4072">
            <v>1</v>
          </cell>
        </row>
        <row r="4073">
          <cell r="D4073">
            <v>0.5</v>
          </cell>
          <cell r="F4073">
            <v>100.15</v>
          </cell>
          <cell r="J4073">
            <v>0.41249999999999998</v>
          </cell>
        </row>
        <row r="4074">
          <cell r="D4074">
            <v>0</v>
          </cell>
          <cell r="F4074">
            <v>99.79</v>
          </cell>
          <cell r="J4074">
            <v>0.125</v>
          </cell>
        </row>
        <row r="4075">
          <cell r="D4075">
            <v>0</v>
          </cell>
          <cell r="F4075">
            <v>100.86000000000001</v>
          </cell>
          <cell r="J4075">
            <v>0.53749999999999998</v>
          </cell>
        </row>
        <row r="4076">
          <cell r="D4076">
            <v>0</v>
          </cell>
          <cell r="F4076">
            <v>101.31</v>
          </cell>
          <cell r="J4076">
            <v>0.625</v>
          </cell>
        </row>
        <row r="4077">
          <cell r="D4077">
            <v>0</v>
          </cell>
          <cell r="F4077">
            <v>101.04</v>
          </cell>
          <cell r="J4077">
            <v>0.625</v>
          </cell>
        </row>
        <row r="4078">
          <cell r="D4078">
            <v>0</v>
          </cell>
          <cell r="F4078">
            <v>101.38</v>
          </cell>
          <cell r="J4078">
            <v>0.91249999999999998</v>
          </cell>
        </row>
        <row r="4079">
          <cell r="D4079">
            <v>0</v>
          </cell>
          <cell r="F4079">
            <v>102.37</v>
          </cell>
          <cell r="J4079">
            <v>0.25</v>
          </cell>
        </row>
        <row r="4080">
          <cell r="D4080">
            <v>0</v>
          </cell>
          <cell r="F4080">
            <v>101.67000000000002</v>
          </cell>
          <cell r="J4080">
            <v>0.96250000000000002</v>
          </cell>
        </row>
        <row r="4081">
          <cell r="D4081">
            <v>3.94</v>
          </cell>
          <cell r="F4081">
            <v>100.76</v>
          </cell>
          <cell r="J4081">
            <v>0.91249999999999998</v>
          </cell>
        </row>
        <row r="4082">
          <cell r="D4082">
            <v>8.1300000000000008</v>
          </cell>
          <cell r="F4082">
            <v>101.16000000000001</v>
          </cell>
          <cell r="J4082">
            <v>0.75</v>
          </cell>
        </row>
        <row r="4083">
          <cell r="D4083">
            <v>0.73</v>
          </cell>
          <cell r="F4083">
            <v>100.21000000000001</v>
          </cell>
          <cell r="J4083">
            <v>1</v>
          </cell>
        </row>
        <row r="4084">
          <cell r="D4084">
            <v>13.89</v>
          </cell>
          <cell r="F4084">
            <v>99.28</v>
          </cell>
          <cell r="J4084">
            <v>0.625</v>
          </cell>
        </row>
        <row r="4085">
          <cell r="D4085">
            <v>0</v>
          </cell>
          <cell r="F4085">
            <v>98.79</v>
          </cell>
          <cell r="J4085">
            <v>0.41249999999999998</v>
          </cell>
        </row>
        <row r="4086">
          <cell r="D4086">
            <v>0</v>
          </cell>
          <cell r="F4086">
            <v>99.15</v>
          </cell>
          <cell r="J4086">
            <v>1</v>
          </cell>
        </row>
        <row r="4087">
          <cell r="D4087">
            <v>1.88</v>
          </cell>
          <cell r="F4087">
            <v>99.56</v>
          </cell>
          <cell r="J4087">
            <v>0.16250000000000001</v>
          </cell>
        </row>
        <row r="4088">
          <cell r="D4088">
            <v>0</v>
          </cell>
          <cell r="F4088">
            <v>99.64</v>
          </cell>
          <cell r="J4088">
            <v>0.375</v>
          </cell>
        </row>
        <row r="4089">
          <cell r="D4089">
            <v>0</v>
          </cell>
          <cell r="F4089">
            <v>100.11000000000001</v>
          </cell>
          <cell r="J4089">
            <v>0.91249999999999998</v>
          </cell>
        </row>
        <row r="4090">
          <cell r="D4090">
            <v>0</v>
          </cell>
          <cell r="F4090">
            <v>99.220000000000013</v>
          </cell>
          <cell r="J4090">
            <v>0.71250000000000002</v>
          </cell>
        </row>
        <row r="4091">
          <cell r="D4091">
            <v>0.73</v>
          </cell>
          <cell r="F4091">
            <v>97.160000000000011</v>
          </cell>
          <cell r="J4091">
            <v>1</v>
          </cell>
        </row>
        <row r="4092">
          <cell r="D4092">
            <v>5.95</v>
          </cell>
          <cell r="F4092">
            <v>98.06</v>
          </cell>
          <cell r="J4092">
            <v>0.625</v>
          </cell>
        </row>
        <row r="4093">
          <cell r="D4093">
            <v>0</v>
          </cell>
          <cell r="F4093">
            <v>98.54</v>
          </cell>
          <cell r="J4093">
            <v>0.28749999999999998</v>
          </cell>
        </row>
        <row r="4094">
          <cell r="D4094">
            <v>0</v>
          </cell>
          <cell r="F4094">
            <v>97.990000000000009</v>
          </cell>
          <cell r="J4094">
            <v>0.66249999999999998</v>
          </cell>
        </row>
        <row r="4095">
          <cell r="D4095">
            <v>0</v>
          </cell>
          <cell r="F4095">
            <v>98.240000000000009</v>
          </cell>
          <cell r="J4095">
            <v>0.25</v>
          </cell>
        </row>
        <row r="4096">
          <cell r="D4096">
            <v>0</v>
          </cell>
          <cell r="F4096">
            <v>99.4</v>
          </cell>
          <cell r="J4096">
            <v>0.875</v>
          </cell>
        </row>
        <row r="4097">
          <cell r="D4097">
            <v>0</v>
          </cell>
          <cell r="F4097">
            <v>99.12</v>
          </cell>
          <cell r="J4097">
            <v>0.33750000000000002</v>
          </cell>
        </row>
        <row r="4098">
          <cell r="D4098">
            <v>0</v>
          </cell>
          <cell r="F4098">
            <v>99.7</v>
          </cell>
          <cell r="J4098">
            <v>0.58750000000000002</v>
          </cell>
        </row>
        <row r="4099">
          <cell r="D4099">
            <v>0</v>
          </cell>
          <cell r="F4099">
            <v>100.88</v>
          </cell>
          <cell r="J4099">
            <v>0.16250000000000001</v>
          </cell>
        </row>
        <row r="4100">
          <cell r="D4100">
            <v>0</v>
          </cell>
          <cell r="F4100">
            <v>100.49000000000001</v>
          </cell>
          <cell r="J4100">
            <v>0.96250000000000002</v>
          </cell>
        </row>
        <row r="4101">
          <cell r="D4101">
            <v>7.72</v>
          </cell>
          <cell r="F4101">
            <v>98.240000000000009</v>
          </cell>
          <cell r="J4101">
            <v>0.91249999999999998</v>
          </cell>
        </row>
        <row r="4102">
          <cell r="D4102">
            <v>6.25</v>
          </cell>
          <cell r="F4102">
            <v>97.64</v>
          </cell>
          <cell r="J4102">
            <v>0.53749999999999998</v>
          </cell>
        </row>
        <row r="4103">
          <cell r="D4103">
            <v>0</v>
          </cell>
          <cell r="F4103">
            <v>98.220000000000013</v>
          </cell>
          <cell r="J4103">
            <v>0.75</v>
          </cell>
        </row>
        <row r="4104">
          <cell r="D4104">
            <v>0</v>
          </cell>
          <cell r="F4104">
            <v>99.52000000000001</v>
          </cell>
          <cell r="J4104">
            <v>0.58750000000000002</v>
          </cell>
        </row>
        <row r="4105">
          <cell r="D4105">
            <v>0</v>
          </cell>
          <cell r="F4105">
            <v>101.24000000000001</v>
          </cell>
          <cell r="J4105">
            <v>0.21249999999999999</v>
          </cell>
        </row>
        <row r="4106">
          <cell r="D4106">
            <v>0</v>
          </cell>
          <cell r="F4106">
            <v>100.67000000000002</v>
          </cell>
          <cell r="J4106">
            <v>0.875</v>
          </cell>
        </row>
        <row r="4107">
          <cell r="D4107">
            <v>11.16</v>
          </cell>
          <cell r="F4107">
            <v>98.960000000000008</v>
          </cell>
          <cell r="J4107">
            <v>0.78749999999999998</v>
          </cell>
        </row>
        <row r="4108">
          <cell r="D4108">
            <v>0</v>
          </cell>
          <cell r="F4108">
            <v>100.34</v>
          </cell>
          <cell r="J4108">
            <v>0.53749999999999998</v>
          </cell>
        </row>
        <row r="4109">
          <cell r="D4109">
            <v>0</v>
          </cell>
          <cell r="F4109">
            <v>98.89</v>
          </cell>
          <cell r="J4109">
            <v>0.91249999999999998</v>
          </cell>
        </row>
        <row r="4110">
          <cell r="D4110">
            <v>17.04</v>
          </cell>
          <cell r="F4110">
            <v>97.56</v>
          </cell>
          <cell r="J4110">
            <v>1</v>
          </cell>
        </row>
        <row r="4111">
          <cell r="D4111">
            <v>13.66</v>
          </cell>
          <cell r="F4111">
            <v>98.13</v>
          </cell>
          <cell r="J4111">
            <v>0.91249999999999998</v>
          </cell>
        </row>
        <row r="4112">
          <cell r="D4112">
            <v>1.54</v>
          </cell>
          <cell r="F4112">
            <v>99.73</v>
          </cell>
          <cell r="J4112">
            <v>0.58750000000000002</v>
          </cell>
        </row>
        <row r="4113">
          <cell r="D4113">
            <v>0.67</v>
          </cell>
          <cell r="F4113">
            <v>98.7</v>
          </cell>
          <cell r="J4113">
            <v>0.96250000000000002</v>
          </cell>
        </row>
        <row r="4114">
          <cell r="D4114">
            <v>11.76</v>
          </cell>
          <cell r="F4114">
            <v>98.970000000000013</v>
          </cell>
          <cell r="J4114">
            <v>0.53749999999999998</v>
          </cell>
        </row>
        <row r="4115">
          <cell r="D4115">
            <v>1.3</v>
          </cell>
          <cell r="F4115">
            <v>99.970000000000013</v>
          </cell>
          <cell r="J4115">
            <v>0.83750000000000002</v>
          </cell>
        </row>
        <row r="4116">
          <cell r="D4116">
            <v>2.4300000000000002</v>
          </cell>
          <cell r="F4116">
            <v>99.740000000000009</v>
          </cell>
          <cell r="J4116">
            <v>0.83750000000000002</v>
          </cell>
        </row>
        <row r="4117">
          <cell r="D4117">
            <v>0.73</v>
          </cell>
          <cell r="F4117">
            <v>99.51</v>
          </cell>
          <cell r="J4117">
            <v>0.46250000000000002</v>
          </cell>
        </row>
        <row r="4118">
          <cell r="D4118">
            <v>0</v>
          </cell>
          <cell r="F4118">
            <v>99.420000000000016</v>
          </cell>
          <cell r="J4118">
            <v>0.875</v>
          </cell>
        </row>
        <row r="4119">
          <cell r="D4119">
            <v>0</v>
          </cell>
          <cell r="F4119">
            <v>100.84</v>
          </cell>
          <cell r="J4119">
            <v>0.33750000000000002</v>
          </cell>
        </row>
        <row r="4120">
          <cell r="D4120">
            <v>0</v>
          </cell>
          <cell r="F4120">
            <v>101.65</v>
          </cell>
          <cell r="J4120">
            <v>0.41249999999999998</v>
          </cell>
        </row>
        <row r="4121">
          <cell r="D4121">
            <v>0</v>
          </cell>
          <cell r="F4121">
            <v>101.5</v>
          </cell>
          <cell r="J4121">
            <v>0.16250000000000001</v>
          </cell>
        </row>
        <row r="4122">
          <cell r="D4122">
            <v>0</v>
          </cell>
          <cell r="F4122">
            <v>100.85000000000001</v>
          </cell>
          <cell r="J4122">
            <v>0.33750000000000002</v>
          </cell>
        </row>
        <row r="4123">
          <cell r="D4123">
            <v>0</v>
          </cell>
          <cell r="F4123">
            <v>100.78</v>
          </cell>
          <cell r="J4123">
            <v>0.96250000000000002</v>
          </cell>
        </row>
        <row r="4124">
          <cell r="D4124">
            <v>0</v>
          </cell>
          <cell r="F4124">
            <v>101.67000000000002</v>
          </cell>
          <cell r="J4124">
            <v>0.375</v>
          </cell>
        </row>
        <row r="4125">
          <cell r="D4125">
            <v>0</v>
          </cell>
          <cell r="F4125">
            <v>101.31</v>
          </cell>
          <cell r="J4125">
            <v>0.53749999999999998</v>
          </cell>
        </row>
        <row r="4126">
          <cell r="D4126">
            <v>0</v>
          </cell>
          <cell r="F4126">
            <v>100.94</v>
          </cell>
          <cell r="J4126">
            <v>0.28749999999999998</v>
          </cell>
        </row>
        <row r="4127">
          <cell r="D4127">
            <v>0</v>
          </cell>
          <cell r="F4127">
            <v>100.63</v>
          </cell>
          <cell r="J4127">
            <v>0.58750000000000002</v>
          </cell>
        </row>
        <row r="4128">
          <cell r="D4128">
            <v>0</v>
          </cell>
          <cell r="F4128">
            <v>100.03</v>
          </cell>
          <cell r="J4128">
            <v>0.75</v>
          </cell>
        </row>
        <row r="4129">
          <cell r="D4129">
            <v>0</v>
          </cell>
          <cell r="F4129">
            <v>100.22000000000001</v>
          </cell>
          <cell r="J4129">
            <v>0.5</v>
          </cell>
        </row>
        <row r="4130">
          <cell r="D4130">
            <v>0</v>
          </cell>
          <cell r="F4130">
            <v>99.970000000000013</v>
          </cell>
          <cell r="J4130">
            <v>0.91249999999999998</v>
          </cell>
        </row>
        <row r="4131">
          <cell r="D4131">
            <v>1.54</v>
          </cell>
          <cell r="F4131">
            <v>100.28</v>
          </cell>
          <cell r="J4131">
            <v>1</v>
          </cell>
        </row>
        <row r="4132">
          <cell r="D4132">
            <v>0</v>
          </cell>
          <cell r="F4132">
            <v>100.82000000000001</v>
          </cell>
          <cell r="J4132">
            <v>0.625</v>
          </cell>
        </row>
        <row r="4133">
          <cell r="D4133">
            <v>0</v>
          </cell>
          <cell r="F4133">
            <v>100.86000000000001</v>
          </cell>
          <cell r="J4133">
            <v>0.75</v>
          </cell>
        </row>
        <row r="4134">
          <cell r="D4134">
            <v>0</v>
          </cell>
          <cell r="F4134">
            <v>100.76</v>
          </cell>
          <cell r="J4134">
            <v>0.375</v>
          </cell>
        </row>
        <row r="4135">
          <cell r="D4135">
            <v>0</v>
          </cell>
          <cell r="F4135">
            <v>100.78</v>
          </cell>
          <cell r="J4135">
            <v>0.875</v>
          </cell>
        </row>
        <row r="4136">
          <cell r="D4136">
            <v>0</v>
          </cell>
          <cell r="F4136">
            <v>101.29</v>
          </cell>
          <cell r="J4136">
            <v>0.83750000000000002</v>
          </cell>
        </row>
        <row r="4137">
          <cell r="D4137">
            <v>0.17</v>
          </cell>
          <cell r="F4137">
            <v>101.15</v>
          </cell>
          <cell r="J4137">
            <v>1</v>
          </cell>
        </row>
        <row r="4138">
          <cell r="D4138">
            <v>0.71</v>
          </cell>
          <cell r="F4138">
            <v>101.14</v>
          </cell>
          <cell r="J4138">
            <v>0.875</v>
          </cell>
        </row>
        <row r="4139">
          <cell r="D4139">
            <v>4.76</v>
          </cell>
          <cell r="F4139">
            <v>100.07000000000001</v>
          </cell>
          <cell r="J4139">
            <v>0.91249999999999998</v>
          </cell>
        </row>
        <row r="4140">
          <cell r="D4140">
            <v>8.3800000000000008</v>
          </cell>
          <cell r="F4140">
            <v>101.57000000000001</v>
          </cell>
          <cell r="J4140">
            <v>3.7499999999999999E-2</v>
          </cell>
        </row>
        <row r="4141">
          <cell r="D4141">
            <v>0</v>
          </cell>
          <cell r="F4141">
            <v>101.92000000000002</v>
          </cell>
          <cell r="J4141">
            <v>0.33750000000000002</v>
          </cell>
        </row>
        <row r="4142">
          <cell r="D4142">
            <v>0</v>
          </cell>
          <cell r="F4142">
            <v>101.78</v>
          </cell>
          <cell r="J4142">
            <v>0.875</v>
          </cell>
        </row>
        <row r="4143">
          <cell r="D4143">
            <v>0</v>
          </cell>
          <cell r="F4143">
            <v>101.01</v>
          </cell>
          <cell r="J4143">
            <v>0.625</v>
          </cell>
        </row>
        <row r="4144">
          <cell r="D4144">
            <v>0</v>
          </cell>
          <cell r="F4144">
            <v>100.98</v>
          </cell>
          <cell r="J4144">
            <v>0.625</v>
          </cell>
        </row>
        <row r="4145">
          <cell r="D4145">
            <v>0</v>
          </cell>
          <cell r="F4145">
            <v>101.28</v>
          </cell>
          <cell r="J4145">
            <v>0.71250000000000002</v>
          </cell>
        </row>
        <row r="4146">
          <cell r="D4146">
            <v>0</v>
          </cell>
          <cell r="F4146">
            <v>101.46000000000001</v>
          </cell>
          <cell r="J4146">
            <v>0.96250000000000002</v>
          </cell>
        </row>
        <row r="4147">
          <cell r="D4147">
            <v>0</v>
          </cell>
          <cell r="F4147">
            <v>101.03</v>
          </cell>
          <cell r="J4147">
            <v>0.46250000000000002</v>
          </cell>
        </row>
        <row r="4148">
          <cell r="D4148">
            <v>0</v>
          </cell>
          <cell r="F4148">
            <v>101.12</v>
          </cell>
          <cell r="J4148">
            <v>0.46250000000000002</v>
          </cell>
        </row>
        <row r="4149">
          <cell r="D4149">
            <v>0</v>
          </cell>
          <cell r="F4149">
            <v>101.49000000000001</v>
          </cell>
          <cell r="J4149">
            <v>0.16250000000000001</v>
          </cell>
        </row>
        <row r="4150">
          <cell r="D4150">
            <v>0</v>
          </cell>
          <cell r="F4150">
            <v>101.56</v>
          </cell>
          <cell r="J4150">
            <v>0.33750000000000002</v>
          </cell>
        </row>
        <row r="4151">
          <cell r="D4151">
            <v>0</v>
          </cell>
          <cell r="F4151">
            <v>101.72000000000001</v>
          </cell>
          <cell r="J4151">
            <v>0.375</v>
          </cell>
        </row>
        <row r="4152">
          <cell r="D4152">
            <v>0</v>
          </cell>
          <cell r="F4152">
            <v>101.78</v>
          </cell>
          <cell r="J4152">
            <v>0.41249999999999998</v>
          </cell>
        </row>
        <row r="4153">
          <cell r="D4153">
            <v>0</v>
          </cell>
          <cell r="F4153">
            <v>100.84</v>
          </cell>
          <cell r="J4153">
            <v>0.16250000000000001</v>
          </cell>
        </row>
        <row r="4154">
          <cell r="D4154">
            <v>0</v>
          </cell>
          <cell r="F4154">
            <v>100.24000000000001</v>
          </cell>
          <cell r="J4154">
            <v>0.21249999999999999</v>
          </cell>
        </row>
        <row r="4155">
          <cell r="D4155">
            <v>0</v>
          </cell>
          <cell r="F4155">
            <v>100.41000000000001</v>
          </cell>
          <cell r="J4155">
            <v>0.28749999999999998</v>
          </cell>
        </row>
        <row r="4156">
          <cell r="D4156">
            <v>0</v>
          </cell>
          <cell r="F4156">
            <v>100.26</v>
          </cell>
          <cell r="J4156">
            <v>0.66249999999999998</v>
          </cell>
        </row>
        <row r="4157">
          <cell r="D4157">
            <v>0</v>
          </cell>
          <cell r="F4157">
            <v>100.34</v>
          </cell>
          <cell r="J4157">
            <v>0.41249999999999998</v>
          </cell>
        </row>
        <row r="4158">
          <cell r="D4158">
            <v>0</v>
          </cell>
          <cell r="F4158">
            <v>100.49000000000001</v>
          </cell>
          <cell r="J4158">
            <v>0.5</v>
          </cell>
        </row>
        <row r="4159">
          <cell r="D4159">
            <v>0</v>
          </cell>
          <cell r="F4159">
            <v>100.45</v>
          </cell>
          <cell r="J4159">
            <v>0.375</v>
          </cell>
        </row>
        <row r="4160">
          <cell r="D4160">
            <v>0</v>
          </cell>
          <cell r="F4160">
            <v>100.68</v>
          </cell>
          <cell r="J4160">
            <v>0.125</v>
          </cell>
        </row>
        <row r="4161">
          <cell r="D4161">
            <v>0</v>
          </cell>
          <cell r="F4161">
            <v>100.72000000000001</v>
          </cell>
          <cell r="J4161">
            <v>8.7499999999999994E-2</v>
          </cell>
        </row>
        <row r="4162">
          <cell r="D4162">
            <v>0</v>
          </cell>
          <cell r="F4162">
            <v>100.56</v>
          </cell>
          <cell r="J4162">
            <v>0.25</v>
          </cell>
        </row>
        <row r="4163">
          <cell r="D4163">
            <v>0</v>
          </cell>
          <cell r="F4163">
            <v>100.62</v>
          </cell>
          <cell r="J4163">
            <v>0.71250000000000002</v>
          </cell>
        </row>
        <row r="4164">
          <cell r="D4164">
            <v>0</v>
          </cell>
          <cell r="F4164">
            <v>100.31</v>
          </cell>
          <cell r="J4164">
            <v>0.66249999999999998</v>
          </cell>
        </row>
        <row r="4165">
          <cell r="D4165">
            <v>1.47</v>
          </cell>
          <cell r="F4165">
            <v>100.27000000000001</v>
          </cell>
          <cell r="J4165">
            <v>0.66249999999999998</v>
          </cell>
        </row>
        <row r="4166">
          <cell r="D4166">
            <v>0</v>
          </cell>
          <cell r="F4166">
            <v>100.79</v>
          </cell>
          <cell r="J4166">
            <v>0.25</v>
          </cell>
        </row>
        <row r="4167">
          <cell r="D4167">
            <v>0</v>
          </cell>
          <cell r="F4167">
            <v>100.39</v>
          </cell>
          <cell r="J4167">
            <v>0.58750000000000002</v>
          </cell>
        </row>
        <row r="4168">
          <cell r="D4168">
            <v>0</v>
          </cell>
          <cell r="F4168">
            <v>100.47000000000001</v>
          </cell>
          <cell r="J4168">
            <v>0.83750000000000002</v>
          </cell>
        </row>
        <row r="4169">
          <cell r="D4169">
            <v>0.35</v>
          </cell>
          <cell r="F4169">
            <v>100.84</v>
          </cell>
          <cell r="J4169">
            <v>0.41249999999999998</v>
          </cell>
        </row>
        <row r="4170">
          <cell r="D4170">
            <v>0</v>
          </cell>
          <cell r="F4170">
            <v>99.44</v>
          </cell>
          <cell r="J4170">
            <v>0.375</v>
          </cell>
        </row>
        <row r="4171">
          <cell r="D4171">
            <v>0</v>
          </cell>
          <cell r="F4171">
            <v>100.25</v>
          </cell>
          <cell r="J4171">
            <v>0.83750000000000002</v>
          </cell>
        </row>
        <row r="4172">
          <cell r="D4172">
            <v>0</v>
          </cell>
          <cell r="F4172">
            <v>99.88</v>
          </cell>
          <cell r="J4172">
            <v>0.625</v>
          </cell>
        </row>
        <row r="4173">
          <cell r="D4173">
            <v>0</v>
          </cell>
          <cell r="F4173">
            <v>99.44</v>
          </cell>
          <cell r="J4173">
            <v>0.96250000000000002</v>
          </cell>
        </row>
        <row r="4174">
          <cell r="D4174">
            <v>0.73</v>
          </cell>
          <cell r="F4174">
            <v>99.01</v>
          </cell>
          <cell r="J4174">
            <v>0.78749999999999998</v>
          </cell>
        </row>
        <row r="4175">
          <cell r="D4175">
            <v>1.45</v>
          </cell>
          <cell r="F4175">
            <v>98.98</v>
          </cell>
          <cell r="J4175">
            <v>0.875</v>
          </cell>
        </row>
        <row r="4176">
          <cell r="D4176">
            <v>0.73</v>
          </cell>
          <cell r="F4176">
            <v>99.88</v>
          </cell>
          <cell r="J4176">
            <v>0.66249999999999998</v>
          </cell>
        </row>
        <row r="4177">
          <cell r="D4177">
            <v>0.8</v>
          </cell>
          <cell r="F4177">
            <v>99.68</v>
          </cell>
          <cell r="J4177">
            <v>0.58750000000000002</v>
          </cell>
        </row>
        <row r="4178">
          <cell r="D4178">
            <v>0</v>
          </cell>
          <cell r="F4178">
            <v>100.02000000000001</v>
          </cell>
          <cell r="J4178">
            <v>0.375</v>
          </cell>
        </row>
        <row r="4179">
          <cell r="D4179">
            <v>0.73</v>
          </cell>
          <cell r="F4179">
            <v>100.49000000000001</v>
          </cell>
          <cell r="J4179">
            <v>0.33750000000000002</v>
          </cell>
        </row>
        <row r="4180">
          <cell r="D4180">
            <v>0</v>
          </cell>
          <cell r="F4180">
            <v>101.07000000000001</v>
          </cell>
          <cell r="J4180">
            <v>0.75</v>
          </cell>
        </row>
        <row r="4181">
          <cell r="D4181">
            <v>3.13</v>
          </cell>
          <cell r="F4181">
            <v>101.81</v>
          </cell>
          <cell r="J4181">
            <v>0.33750000000000002</v>
          </cell>
        </row>
        <row r="4182">
          <cell r="D4182">
            <v>0</v>
          </cell>
          <cell r="F4182">
            <v>101.44</v>
          </cell>
          <cell r="J4182">
            <v>0.875</v>
          </cell>
        </row>
        <row r="4183">
          <cell r="D4183">
            <v>0</v>
          </cell>
          <cell r="F4183">
            <v>101.25</v>
          </cell>
          <cell r="J4183">
            <v>0.53749999999999998</v>
          </cell>
        </row>
        <row r="4184">
          <cell r="D4184">
            <v>0</v>
          </cell>
          <cell r="F4184">
            <v>100.18</v>
          </cell>
          <cell r="J4184">
            <v>0.125</v>
          </cell>
        </row>
        <row r="4185">
          <cell r="D4185">
            <v>0</v>
          </cell>
          <cell r="F4185">
            <v>99.720000000000013</v>
          </cell>
          <cell r="J4185">
            <v>0.41249999999999998</v>
          </cell>
        </row>
        <row r="4186">
          <cell r="D4186">
            <v>0</v>
          </cell>
          <cell r="F4186">
            <v>99.570000000000007</v>
          </cell>
          <cell r="J4186">
            <v>0.75</v>
          </cell>
        </row>
        <row r="4187">
          <cell r="D4187">
            <v>0</v>
          </cell>
          <cell r="F4187">
            <v>100.13</v>
          </cell>
          <cell r="J4187">
            <v>0.53749999999999998</v>
          </cell>
        </row>
        <row r="4188">
          <cell r="D4188">
            <v>0</v>
          </cell>
          <cell r="F4188">
            <v>99.43</v>
          </cell>
          <cell r="J4188">
            <v>1</v>
          </cell>
        </row>
        <row r="4189">
          <cell r="D4189">
            <v>6.09</v>
          </cell>
          <cell r="F4189">
            <v>98.64</v>
          </cell>
          <cell r="J4189">
            <v>0.58750000000000002</v>
          </cell>
        </row>
        <row r="4190">
          <cell r="D4190">
            <v>0</v>
          </cell>
          <cell r="F4190">
            <v>100.02000000000001</v>
          </cell>
          <cell r="J4190">
            <v>0.125</v>
          </cell>
        </row>
        <row r="4191">
          <cell r="D4191">
            <v>0</v>
          </cell>
          <cell r="F4191">
            <v>100.11000000000001</v>
          </cell>
          <cell r="J4191">
            <v>1</v>
          </cell>
        </row>
        <row r="4192">
          <cell r="D4192">
            <v>10.45</v>
          </cell>
          <cell r="F4192">
            <v>99.01</v>
          </cell>
          <cell r="J4192">
            <v>0.71250000000000002</v>
          </cell>
        </row>
        <row r="4193">
          <cell r="D4193">
            <v>0</v>
          </cell>
          <cell r="F4193">
            <v>100.12</v>
          </cell>
          <cell r="J4193">
            <v>0.41249999999999998</v>
          </cell>
        </row>
        <row r="4194">
          <cell r="D4194">
            <v>0</v>
          </cell>
          <cell r="F4194">
            <v>101.10000000000001</v>
          </cell>
          <cell r="J4194">
            <v>0.28749999999999998</v>
          </cell>
        </row>
        <row r="4195">
          <cell r="D4195">
            <v>0</v>
          </cell>
          <cell r="F4195">
            <v>100.60000000000001</v>
          </cell>
          <cell r="J4195">
            <v>0.75</v>
          </cell>
        </row>
        <row r="4196">
          <cell r="D4196">
            <v>3.84</v>
          </cell>
          <cell r="F4196">
            <v>100</v>
          </cell>
          <cell r="J4196">
            <v>0.83750000000000002</v>
          </cell>
        </row>
        <row r="4197">
          <cell r="D4197">
            <v>0</v>
          </cell>
          <cell r="F4197">
            <v>100.49000000000001</v>
          </cell>
          <cell r="J4197">
            <v>0.21249999999999999</v>
          </cell>
        </row>
        <row r="4198">
          <cell r="D4198">
            <v>0</v>
          </cell>
          <cell r="F4198">
            <v>101.24000000000001</v>
          </cell>
          <cell r="J4198">
            <v>0.375</v>
          </cell>
        </row>
        <row r="4199">
          <cell r="D4199">
            <v>0</v>
          </cell>
          <cell r="F4199">
            <v>100.5</v>
          </cell>
          <cell r="J4199">
            <v>0.91249999999999998</v>
          </cell>
        </row>
        <row r="4200">
          <cell r="D4200">
            <v>14.5</v>
          </cell>
          <cell r="F4200">
            <v>100.71000000000001</v>
          </cell>
          <cell r="J4200">
            <v>0.375</v>
          </cell>
        </row>
        <row r="4201">
          <cell r="D4201">
            <v>0</v>
          </cell>
          <cell r="F4201">
            <v>101.48</v>
          </cell>
          <cell r="J4201">
            <v>0.125</v>
          </cell>
        </row>
        <row r="4202">
          <cell r="D4202">
            <v>0</v>
          </cell>
          <cell r="F4202">
            <v>101.5</v>
          </cell>
          <cell r="J4202">
            <v>0.375</v>
          </cell>
        </row>
        <row r="4203">
          <cell r="D4203">
            <v>0</v>
          </cell>
          <cell r="F4203">
            <v>101.34</v>
          </cell>
          <cell r="J4203">
            <v>0.16250000000000001</v>
          </cell>
        </row>
        <row r="4204">
          <cell r="D4204">
            <v>0</v>
          </cell>
          <cell r="F4204">
            <v>101.44</v>
          </cell>
          <cell r="J4204">
            <v>0.125</v>
          </cell>
        </row>
        <row r="4205">
          <cell r="D4205">
            <v>0</v>
          </cell>
          <cell r="F4205">
            <v>101.32000000000001</v>
          </cell>
          <cell r="J4205">
            <v>0.33750000000000002</v>
          </cell>
        </row>
        <row r="4206">
          <cell r="D4206">
            <v>0</v>
          </cell>
          <cell r="F4206">
            <v>101.14</v>
          </cell>
          <cell r="J4206">
            <v>0.21249999999999999</v>
          </cell>
        </row>
        <row r="4207">
          <cell r="D4207">
            <v>0</v>
          </cell>
          <cell r="F4207">
            <v>100.76</v>
          </cell>
          <cell r="J4207">
            <v>0.28749999999999998</v>
          </cell>
        </row>
        <row r="4208">
          <cell r="D4208">
            <v>0</v>
          </cell>
          <cell r="F4208">
            <v>100.33</v>
          </cell>
          <cell r="J4208">
            <v>0.25</v>
          </cell>
        </row>
        <row r="4209">
          <cell r="D4209">
            <v>0</v>
          </cell>
          <cell r="F4209">
            <v>100.61000000000001</v>
          </cell>
          <cell r="J4209">
            <v>0.53749999999999998</v>
          </cell>
        </row>
        <row r="4210">
          <cell r="D4210">
            <v>0</v>
          </cell>
          <cell r="F4210">
            <v>101.08</v>
          </cell>
          <cell r="J4210">
            <v>0.75</v>
          </cell>
        </row>
        <row r="4211">
          <cell r="D4211">
            <v>0</v>
          </cell>
          <cell r="F4211">
            <v>101.53</v>
          </cell>
          <cell r="J4211">
            <v>0.875</v>
          </cell>
        </row>
        <row r="4212">
          <cell r="D4212">
            <v>0</v>
          </cell>
          <cell r="F4212">
            <v>101.82000000000001</v>
          </cell>
          <cell r="J4212">
            <v>0.58750000000000002</v>
          </cell>
        </row>
        <row r="4213">
          <cell r="D4213">
            <v>0</v>
          </cell>
          <cell r="F4213">
            <v>101.60000000000001</v>
          </cell>
          <cell r="J4213">
            <v>0.16250000000000001</v>
          </cell>
        </row>
        <row r="4214">
          <cell r="D4214">
            <v>0</v>
          </cell>
          <cell r="F4214">
            <v>101.42000000000002</v>
          </cell>
          <cell r="J4214">
            <v>0.21249999999999999</v>
          </cell>
        </row>
        <row r="4215">
          <cell r="D4215">
            <v>0</v>
          </cell>
          <cell r="F4215">
            <v>100.85000000000001</v>
          </cell>
          <cell r="J4215">
            <v>0.66249999999999998</v>
          </cell>
        </row>
        <row r="4216">
          <cell r="D4216">
            <v>7.0000000000000007E-2</v>
          </cell>
          <cell r="F4216">
            <v>100.72000000000001</v>
          </cell>
          <cell r="J4216">
            <v>0.46250000000000002</v>
          </cell>
        </row>
        <row r="4217">
          <cell r="D4217">
            <v>0</v>
          </cell>
          <cell r="F4217">
            <v>101.31</v>
          </cell>
          <cell r="J4217">
            <v>0.66249999999999998</v>
          </cell>
        </row>
        <row r="4218">
          <cell r="D4218">
            <v>0</v>
          </cell>
          <cell r="F4218">
            <v>101.54</v>
          </cell>
          <cell r="J4218">
            <v>0.33750000000000002</v>
          </cell>
        </row>
        <row r="4219">
          <cell r="D4219">
            <v>0</v>
          </cell>
          <cell r="F4219">
            <v>101.37</v>
          </cell>
          <cell r="J4219">
            <v>0.25</v>
          </cell>
        </row>
        <row r="4220">
          <cell r="D4220">
            <v>0</v>
          </cell>
          <cell r="F4220">
            <v>101.04</v>
          </cell>
          <cell r="J4220">
            <v>0.375</v>
          </cell>
        </row>
        <row r="4221">
          <cell r="D4221">
            <v>0</v>
          </cell>
          <cell r="F4221">
            <v>101.16000000000001</v>
          </cell>
          <cell r="J4221">
            <v>0.625</v>
          </cell>
        </row>
        <row r="4222">
          <cell r="D4222">
            <v>0</v>
          </cell>
          <cell r="F4222">
            <v>101.24000000000001</v>
          </cell>
          <cell r="J4222">
            <v>0.875</v>
          </cell>
        </row>
        <row r="4223">
          <cell r="D4223">
            <v>0</v>
          </cell>
          <cell r="F4223">
            <v>101.24000000000001</v>
          </cell>
          <cell r="J4223">
            <v>0.41249999999999998</v>
          </cell>
        </row>
        <row r="4224">
          <cell r="D4224">
            <v>0</v>
          </cell>
          <cell r="F4224">
            <v>101.39</v>
          </cell>
          <cell r="J4224">
            <v>0.41249999999999998</v>
          </cell>
        </row>
        <row r="4225">
          <cell r="D4225">
            <v>0</v>
          </cell>
          <cell r="F4225">
            <v>101.24000000000001</v>
          </cell>
          <cell r="J4225">
            <v>0.66249999999999998</v>
          </cell>
        </row>
        <row r="4226">
          <cell r="D4226">
            <v>0</v>
          </cell>
          <cell r="F4226">
            <v>101.04</v>
          </cell>
          <cell r="J4226">
            <v>0.75</v>
          </cell>
        </row>
        <row r="4227">
          <cell r="D4227">
            <v>0</v>
          </cell>
          <cell r="F4227">
            <v>100.94</v>
          </cell>
          <cell r="J4227">
            <v>0.75</v>
          </cell>
        </row>
        <row r="4228">
          <cell r="D4228">
            <v>0</v>
          </cell>
          <cell r="F4228">
            <v>100.95</v>
          </cell>
          <cell r="J4228">
            <v>0.58750000000000002</v>
          </cell>
        </row>
        <row r="4229">
          <cell r="D4229">
            <v>3.9</v>
          </cell>
          <cell r="F4229">
            <v>100.73</v>
          </cell>
          <cell r="J4229">
            <v>0.75</v>
          </cell>
        </row>
        <row r="4230">
          <cell r="D4230">
            <v>0.65</v>
          </cell>
          <cell r="F4230">
            <v>100.98</v>
          </cell>
          <cell r="J4230">
            <v>0.46250000000000002</v>
          </cell>
        </row>
        <row r="4231">
          <cell r="D4231">
            <v>0</v>
          </cell>
          <cell r="F4231">
            <v>101.05000000000001</v>
          </cell>
          <cell r="J4231">
            <v>0.75</v>
          </cell>
        </row>
        <row r="4232">
          <cell r="D4232">
            <v>0</v>
          </cell>
          <cell r="F4232">
            <v>100.95</v>
          </cell>
          <cell r="J4232">
            <v>0.21249999999999999</v>
          </cell>
        </row>
        <row r="4233">
          <cell r="D4233">
            <v>0</v>
          </cell>
          <cell r="F4233">
            <v>100.85000000000001</v>
          </cell>
          <cell r="J4233">
            <v>0.875</v>
          </cell>
        </row>
        <row r="4234">
          <cell r="D4234">
            <v>3.64</v>
          </cell>
          <cell r="F4234">
            <v>101.14</v>
          </cell>
          <cell r="J4234">
            <v>0.41249999999999998</v>
          </cell>
        </row>
        <row r="4235">
          <cell r="D4235">
            <v>0</v>
          </cell>
          <cell r="F4235">
            <v>101.44</v>
          </cell>
          <cell r="J4235">
            <v>0.66249999999999998</v>
          </cell>
        </row>
        <row r="4236">
          <cell r="D4236">
            <v>0</v>
          </cell>
          <cell r="F4236">
            <v>101.04</v>
          </cell>
          <cell r="J4236">
            <v>0.83750000000000002</v>
          </cell>
        </row>
        <row r="4237">
          <cell r="D4237">
            <v>2.0099999999999998</v>
          </cell>
          <cell r="F4237">
            <v>100.54</v>
          </cell>
          <cell r="J4237">
            <v>0.46250000000000002</v>
          </cell>
        </row>
        <row r="4238">
          <cell r="D4238">
            <v>4.29</v>
          </cell>
          <cell r="F4238">
            <v>101.2</v>
          </cell>
          <cell r="J4238">
            <v>0.33750000000000002</v>
          </cell>
        </row>
        <row r="4239">
          <cell r="D4239">
            <v>0</v>
          </cell>
          <cell r="F4239">
            <v>101.24000000000001</v>
          </cell>
          <cell r="J4239">
            <v>0.625</v>
          </cell>
        </row>
        <row r="4240">
          <cell r="D4240">
            <v>0</v>
          </cell>
          <cell r="F4240">
            <v>100.68</v>
          </cell>
          <cell r="J4240">
            <v>0.75</v>
          </cell>
        </row>
        <row r="4241">
          <cell r="D4241">
            <v>0</v>
          </cell>
          <cell r="F4241">
            <v>100.59</v>
          </cell>
          <cell r="J4241">
            <v>0.5</v>
          </cell>
        </row>
        <row r="4242">
          <cell r="D4242">
            <v>0</v>
          </cell>
          <cell r="F4242">
            <v>100.44</v>
          </cell>
          <cell r="J4242">
            <v>0.46250000000000002</v>
          </cell>
        </row>
        <row r="4243">
          <cell r="D4243">
            <v>0</v>
          </cell>
          <cell r="F4243">
            <v>100.12</v>
          </cell>
          <cell r="J4243">
            <v>0.5</v>
          </cell>
        </row>
        <row r="4244">
          <cell r="D4244">
            <v>0</v>
          </cell>
          <cell r="F4244">
            <v>99.28</v>
          </cell>
          <cell r="J4244">
            <v>0.78749999999999998</v>
          </cell>
        </row>
        <row r="4245">
          <cell r="D4245">
            <v>35.51</v>
          </cell>
          <cell r="F4245">
            <v>99.350000000000009</v>
          </cell>
          <cell r="J4245">
            <v>0.96250000000000002</v>
          </cell>
        </row>
        <row r="4246">
          <cell r="D4246">
            <v>8.4600000000000009</v>
          </cell>
          <cell r="F4246">
            <v>100.82000000000001</v>
          </cell>
          <cell r="J4246">
            <v>0.625</v>
          </cell>
        </row>
        <row r="4247">
          <cell r="D4247">
            <v>0</v>
          </cell>
          <cell r="F4247">
            <v>101.23</v>
          </cell>
          <cell r="J4247">
            <v>0.25</v>
          </cell>
        </row>
        <row r="4248">
          <cell r="D4248">
            <v>0</v>
          </cell>
          <cell r="F4248">
            <v>100.47000000000001</v>
          </cell>
          <cell r="J4248">
            <v>0.625</v>
          </cell>
        </row>
        <row r="4249">
          <cell r="D4249">
            <v>0</v>
          </cell>
          <cell r="F4249">
            <v>99.860000000000014</v>
          </cell>
          <cell r="J4249">
            <v>0.78749999999999998</v>
          </cell>
        </row>
        <row r="4250">
          <cell r="D4250">
            <v>0.73</v>
          </cell>
          <cell r="F4250">
            <v>99.960000000000008</v>
          </cell>
          <cell r="J4250">
            <v>0.83750000000000002</v>
          </cell>
        </row>
        <row r="4251">
          <cell r="D4251">
            <v>21.34</v>
          </cell>
          <cell r="F4251">
            <v>99.93</v>
          </cell>
          <cell r="J4251">
            <v>1</v>
          </cell>
        </row>
        <row r="4252">
          <cell r="D4252">
            <v>9.06</v>
          </cell>
          <cell r="F4252">
            <v>100.53</v>
          </cell>
          <cell r="J4252">
            <v>0.83750000000000002</v>
          </cell>
        </row>
        <row r="4253">
          <cell r="D4253">
            <v>0</v>
          </cell>
          <cell r="F4253">
            <v>101.03</v>
          </cell>
          <cell r="J4253">
            <v>0.16250000000000001</v>
          </cell>
        </row>
        <row r="4254">
          <cell r="D4254">
            <v>0</v>
          </cell>
          <cell r="F4254">
            <v>101.38</v>
          </cell>
          <cell r="J4254">
            <v>0.28749999999999998</v>
          </cell>
        </row>
        <row r="4255">
          <cell r="D4255">
            <v>0</v>
          </cell>
          <cell r="F4255">
            <v>100.96000000000001</v>
          </cell>
          <cell r="J4255">
            <v>0.875</v>
          </cell>
        </row>
        <row r="4256">
          <cell r="D4256">
            <v>0.73</v>
          </cell>
          <cell r="F4256">
            <v>100.56</v>
          </cell>
          <cell r="J4256">
            <v>0.91249999999999998</v>
          </cell>
        </row>
        <row r="4257">
          <cell r="D4257">
            <v>2.4</v>
          </cell>
          <cell r="F4257">
            <v>99.94</v>
          </cell>
          <cell r="J4257">
            <v>0.875</v>
          </cell>
        </row>
        <row r="4258">
          <cell r="D4258">
            <v>13.94</v>
          </cell>
          <cell r="F4258">
            <v>99.45</v>
          </cell>
          <cell r="J4258">
            <v>0.66249999999999998</v>
          </cell>
        </row>
        <row r="4259">
          <cell r="D4259">
            <v>7.69</v>
          </cell>
          <cell r="F4259">
            <v>99.240000000000009</v>
          </cell>
          <cell r="J4259">
            <v>0.46250000000000002</v>
          </cell>
        </row>
        <row r="4260">
          <cell r="D4260">
            <v>5.0199999999999996</v>
          </cell>
          <cell r="F4260">
            <v>99.09</v>
          </cell>
          <cell r="J4260">
            <v>0.78749999999999998</v>
          </cell>
        </row>
        <row r="4261">
          <cell r="D4261">
            <v>1.2</v>
          </cell>
          <cell r="F4261">
            <v>100.21000000000001</v>
          </cell>
          <cell r="J4261">
            <v>0.375</v>
          </cell>
        </row>
        <row r="4262">
          <cell r="D4262">
            <v>0</v>
          </cell>
          <cell r="F4262">
            <v>101.12</v>
          </cell>
          <cell r="J4262">
            <v>0.58750000000000002</v>
          </cell>
        </row>
        <row r="4263">
          <cell r="D4263">
            <v>0</v>
          </cell>
          <cell r="F4263">
            <v>101.49000000000001</v>
          </cell>
          <cell r="J4263">
            <v>0.83750000000000002</v>
          </cell>
        </row>
        <row r="4264">
          <cell r="D4264">
            <v>0</v>
          </cell>
          <cell r="F4264">
            <v>101.41000000000001</v>
          </cell>
          <cell r="J4264">
            <v>1</v>
          </cell>
        </row>
        <row r="4265">
          <cell r="D4265">
            <v>0.04</v>
          </cell>
          <cell r="F4265">
            <v>101.11000000000001</v>
          </cell>
          <cell r="J4265">
            <v>0.91249999999999998</v>
          </cell>
        </row>
        <row r="4266">
          <cell r="D4266">
            <v>12.92</v>
          </cell>
          <cell r="F4266">
            <v>100.43</v>
          </cell>
          <cell r="J4266">
            <v>1</v>
          </cell>
        </row>
        <row r="4267">
          <cell r="D4267">
            <v>0.73</v>
          </cell>
          <cell r="F4267">
            <v>100.07000000000001</v>
          </cell>
          <cell r="J4267">
            <v>0.96250000000000002</v>
          </cell>
        </row>
        <row r="4268">
          <cell r="D4268">
            <v>2.56</v>
          </cell>
          <cell r="F4268">
            <v>100.25</v>
          </cell>
          <cell r="J4268">
            <v>0.75</v>
          </cell>
        </row>
        <row r="4269">
          <cell r="D4269">
            <v>0</v>
          </cell>
          <cell r="F4269">
            <v>100.02000000000001</v>
          </cell>
          <cell r="J4269">
            <v>0.58750000000000002</v>
          </cell>
        </row>
        <row r="4270">
          <cell r="D4270">
            <v>2.91</v>
          </cell>
          <cell r="F4270">
            <v>100.45</v>
          </cell>
          <cell r="J4270">
            <v>0.91249999999999998</v>
          </cell>
        </row>
        <row r="4271">
          <cell r="D4271">
            <v>0.93</v>
          </cell>
          <cell r="F4271">
            <v>98.720000000000013</v>
          </cell>
          <cell r="J4271">
            <v>1</v>
          </cell>
        </row>
        <row r="4272">
          <cell r="D4272">
            <v>17.59</v>
          </cell>
          <cell r="F4272">
            <v>98.990000000000009</v>
          </cell>
          <cell r="J4272">
            <v>0.71250000000000002</v>
          </cell>
        </row>
        <row r="4273">
          <cell r="D4273">
            <v>6.16</v>
          </cell>
          <cell r="F4273">
            <v>98.9</v>
          </cell>
          <cell r="J4273">
            <v>0.71250000000000002</v>
          </cell>
        </row>
        <row r="4274">
          <cell r="D4274">
            <v>0.26</v>
          </cell>
          <cell r="F4274">
            <v>99.710000000000008</v>
          </cell>
          <cell r="J4274">
            <v>0.33750000000000002</v>
          </cell>
        </row>
        <row r="4275">
          <cell r="D4275">
            <v>1.71</v>
          </cell>
          <cell r="F4275">
            <v>99.350000000000009</v>
          </cell>
          <cell r="J4275">
            <v>0.91249999999999998</v>
          </cell>
        </row>
        <row r="4276">
          <cell r="D4276">
            <v>4.8600000000000003</v>
          </cell>
          <cell r="F4276">
            <v>100.17000000000002</v>
          </cell>
          <cell r="J4276">
            <v>0.75</v>
          </cell>
        </row>
        <row r="4277">
          <cell r="D4277">
            <v>0</v>
          </cell>
          <cell r="F4277">
            <v>99.27000000000001</v>
          </cell>
          <cell r="J4277">
            <v>1</v>
          </cell>
        </row>
        <row r="4278">
          <cell r="D4278">
            <v>20.48</v>
          </cell>
          <cell r="F4278">
            <v>98.56</v>
          </cell>
          <cell r="J4278">
            <v>0.96250000000000002</v>
          </cell>
        </row>
        <row r="4279">
          <cell r="D4279">
            <v>3.2</v>
          </cell>
          <cell r="F4279">
            <v>100.03</v>
          </cell>
          <cell r="J4279">
            <v>0.91249999999999998</v>
          </cell>
        </row>
        <row r="4280">
          <cell r="D4280">
            <v>0.93</v>
          </cell>
          <cell r="F4280">
            <v>101.47000000000001</v>
          </cell>
          <cell r="J4280">
            <v>0.21249999999999999</v>
          </cell>
        </row>
        <row r="4281">
          <cell r="D4281">
            <v>0</v>
          </cell>
          <cell r="F4281">
            <v>101.30000000000001</v>
          </cell>
          <cell r="J4281">
            <v>0.25</v>
          </cell>
        </row>
        <row r="4282">
          <cell r="D4282">
            <v>0</v>
          </cell>
          <cell r="F4282">
            <v>101.18</v>
          </cell>
          <cell r="J4282">
            <v>0.71250000000000002</v>
          </cell>
        </row>
        <row r="4283">
          <cell r="D4283">
            <v>0</v>
          </cell>
          <cell r="F4283">
            <v>101.42000000000002</v>
          </cell>
          <cell r="J4283">
            <v>0.16250000000000001</v>
          </cell>
        </row>
        <row r="4284">
          <cell r="D4284">
            <v>0</v>
          </cell>
          <cell r="F4284">
            <v>101.17000000000002</v>
          </cell>
          <cell r="J4284">
            <v>0.46250000000000002</v>
          </cell>
        </row>
        <row r="4285">
          <cell r="D4285">
            <v>0</v>
          </cell>
          <cell r="F4285">
            <v>101.41000000000001</v>
          </cell>
          <cell r="J4285">
            <v>0.375</v>
          </cell>
        </row>
        <row r="4286">
          <cell r="D4286">
            <v>0</v>
          </cell>
          <cell r="F4286">
            <v>100.83</v>
          </cell>
          <cell r="J4286">
            <v>0.28749999999999998</v>
          </cell>
        </row>
        <row r="4287">
          <cell r="D4287">
            <v>0</v>
          </cell>
          <cell r="F4287">
            <v>101.24000000000001</v>
          </cell>
          <cell r="J4287">
            <v>0.58750000000000002</v>
          </cell>
        </row>
        <row r="4288">
          <cell r="D4288">
            <v>0</v>
          </cell>
          <cell r="F4288">
            <v>100.16000000000001</v>
          </cell>
          <cell r="J4288">
            <v>0.875</v>
          </cell>
        </row>
        <row r="4289">
          <cell r="D4289">
            <v>0</v>
          </cell>
          <cell r="F4289">
            <v>98.68</v>
          </cell>
          <cell r="J4289">
            <v>0.625</v>
          </cell>
        </row>
        <row r="4290">
          <cell r="D4290">
            <v>6.96</v>
          </cell>
          <cell r="F4290">
            <v>99.88</v>
          </cell>
          <cell r="J4290">
            <v>0.41249999999999998</v>
          </cell>
        </row>
        <row r="4291">
          <cell r="D4291">
            <v>0</v>
          </cell>
          <cell r="F4291">
            <v>100.17000000000002</v>
          </cell>
          <cell r="J4291">
            <v>0.28749999999999998</v>
          </cell>
        </row>
        <row r="4292">
          <cell r="D4292">
            <v>0</v>
          </cell>
          <cell r="F4292">
            <v>100.21000000000001</v>
          </cell>
          <cell r="J4292">
            <v>0.83750000000000002</v>
          </cell>
        </row>
        <row r="4293">
          <cell r="D4293">
            <v>5.72</v>
          </cell>
          <cell r="F4293">
            <v>100.55000000000001</v>
          </cell>
          <cell r="J4293">
            <v>0.125</v>
          </cell>
        </row>
        <row r="4294">
          <cell r="D4294">
            <v>0</v>
          </cell>
          <cell r="F4294">
            <v>100.16000000000001</v>
          </cell>
          <cell r="J4294">
            <v>0.78749999999999998</v>
          </cell>
        </row>
        <row r="4295">
          <cell r="D4295">
            <v>0</v>
          </cell>
          <cell r="F4295">
            <v>98.600000000000009</v>
          </cell>
          <cell r="J4295">
            <v>0.83750000000000002</v>
          </cell>
        </row>
        <row r="4296">
          <cell r="D4296">
            <v>1.54</v>
          </cell>
          <cell r="F4296">
            <v>99.460000000000008</v>
          </cell>
          <cell r="J4296">
            <v>0.375</v>
          </cell>
        </row>
        <row r="4297">
          <cell r="D4297">
            <v>0</v>
          </cell>
          <cell r="F4297">
            <v>101.23</v>
          </cell>
          <cell r="J4297">
            <v>0.125</v>
          </cell>
        </row>
        <row r="4298">
          <cell r="D4298">
            <v>0</v>
          </cell>
          <cell r="F4298">
            <v>101.37</v>
          </cell>
          <cell r="J4298">
            <v>0.91249999999999998</v>
          </cell>
        </row>
        <row r="4299">
          <cell r="D4299">
            <v>3.64</v>
          </cell>
          <cell r="F4299">
            <v>100.85000000000001</v>
          </cell>
          <cell r="J4299">
            <v>0.83750000000000002</v>
          </cell>
        </row>
        <row r="4300">
          <cell r="D4300">
            <v>0</v>
          </cell>
          <cell r="F4300">
            <v>101.08</v>
          </cell>
          <cell r="J4300">
            <v>0.5</v>
          </cell>
        </row>
        <row r="4301">
          <cell r="D4301">
            <v>1.74</v>
          </cell>
          <cell r="F4301">
            <v>101.49000000000001</v>
          </cell>
          <cell r="J4301">
            <v>0.96250000000000002</v>
          </cell>
        </row>
        <row r="4302">
          <cell r="D4302">
            <v>3.26</v>
          </cell>
          <cell r="F4302">
            <v>101.73</v>
          </cell>
          <cell r="J4302">
            <v>0.71250000000000002</v>
          </cell>
        </row>
        <row r="4303">
          <cell r="D4303">
            <v>0</v>
          </cell>
          <cell r="F4303">
            <v>100.75</v>
          </cell>
          <cell r="J4303">
            <v>0.625</v>
          </cell>
        </row>
        <row r="4304">
          <cell r="D4304">
            <v>0</v>
          </cell>
          <cell r="F4304">
            <v>101.16000000000001</v>
          </cell>
          <cell r="J4304">
            <v>0.75</v>
          </cell>
        </row>
        <row r="4305">
          <cell r="D4305">
            <v>0</v>
          </cell>
          <cell r="F4305">
            <v>101.4</v>
          </cell>
          <cell r="J4305">
            <v>0.625</v>
          </cell>
        </row>
        <row r="4306">
          <cell r="D4306">
            <v>0</v>
          </cell>
          <cell r="F4306">
            <v>101.13</v>
          </cell>
          <cell r="J4306">
            <v>0.375</v>
          </cell>
        </row>
        <row r="4307">
          <cell r="D4307">
            <v>0</v>
          </cell>
          <cell r="F4307">
            <v>100.45</v>
          </cell>
          <cell r="J4307">
            <v>0.33750000000000002</v>
          </cell>
        </row>
        <row r="4308">
          <cell r="D4308">
            <v>0</v>
          </cell>
          <cell r="F4308">
            <v>101.68</v>
          </cell>
          <cell r="J4308">
            <v>0.21249999999999999</v>
          </cell>
        </row>
        <row r="4309">
          <cell r="D4309">
            <v>0</v>
          </cell>
          <cell r="F4309">
            <v>101.83</v>
          </cell>
          <cell r="J4309">
            <v>0.125</v>
          </cell>
        </row>
        <row r="4310">
          <cell r="D4310">
            <v>0</v>
          </cell>
          <cell r="F4310">
            <v>101.89</v>
          </cell>
          <cell r="J4310">
            <v>0.21249999999999999</v>
          </cell>
        </row>
        <row r="4311">
          <cell r="D4311">
            <v>0</v>
          </cell>
          <cell r="F4311">
            <v>102.07000000000001</v>
          </cell>
          <cell r="J4311">
            <v>0.5</v>
          </cell>
        </row>
        <row r="4312">
          <cell r="D4312">
            <v>0</v>
          </cell>
          <cell r="F4312">
            <v>102.18</v>
          </cell>
          <cell r="J4312">
            <v>0.41249999999999998</v>
          </cell>
        </row>
        <row r="4313">
          <cell r="D4313">
            <v>0</v>
          </cell>
          <cell r="F4313">
            <v>101.55000000000001</v>
          </cell>
          <cell r="J4313">
            <v>0.58750000000000002</v>
          </cell>
        </row>
        <row r="4314">
          <cell r="D4314">
            <v>0.43</v>
          </cell>
          <cell r="F4314">
            <v>100.05000000000001</v>
          </cell>
          <cell r="J4314">
            <v>1</v>
          </cell>
        </row>
        <row r="4315">
          <cell r="D4315">
            <v>5.12</v>
          </cell>
          <cell r="F4315">
            <v>98.850000000000009</v>
          </cell>
          <cell r="J4315">
            <v>1</v>
          </cell>
        </row>
        <row r="4316">
          <cell r="D4316">
            <v>9.18</v>
          </cell>
          <cell r="F4316">
            <v>98.93</v>
          </cell>
          <cell r="J4316">
            <v>1</v>
          </cell>
        </row>
        <row r="4317">
          <cell r="D4317">
            <v>1.45</v>
          </cell>
          <cell r="F4317">
            <v>99.600000000000009</v>
          </cell>
          <cell r="J4317">
            <v>0.875</v>
          </cell>
        </row>
        <row r="4318">
          <cell r="D4318">
            <v>5.91</v>
          </cell>
          <cell r="F4318">
            <v>99.320000000000007</v>
          </cell>
          <cell r="J4318">
            <v>0.96250000000000002</v>
          </cell>
        </row>
        <row r="4319">
          <cell r="D4319">
            <v>1.54</v>
          </cell>
          <cell r="F4319">
            <v>99.19</v>
          </cell>
          <cell r="J4319">
            <v>0.78749999999999998</v>
          </cell>
        </row>
        <row r="4320">
          <cell r="D4320">
            <v>0.73</v>
          </cell>
          <cell r="F4320">
            <v>99.48</v>
          </cell>
          <cell r="J4320">
            <v>1</v>
          </cell>
        </row>
        <row r="4321">
          <cell r="D4321">
            <v>6.12</v>
          </cell>
          <cell r="F4321">
            <v>99.33</v>
          </cell>
          <cell r="J4321">
            <v>0.91249999999999998</v>
          </cell>
        </row>
        <row r="4322">
          <cell r="D4322">
            <v>3.93</v>
          </cell>
          <cell r="F4322">
            <v>99.420000000000016</v>
          </cell>
          <cell r="J4322">
            <v>0.96250000000000002</v>
          </cell>
        </row>
        <row r="4323">
          <cell r="D4323">
            <v>2.33</v>
          </cell>
          <cell r="F4323">
            <v>98.31</v>
          </cell>
          <cell r="J4323">
            <v>1</v>
          </cell>
        </row>
        <row r="4324">
          <cell r="D4324">
            <v>15.34</v>
          </cell>
          <cell r="F4324">
            <v>98.37</v>
          </cell>
          <cell r="J4324">
            <v>0.66249999999999998</v>
          </cell>
        </row>
        <row r="4325">
          <cell r="D4325">
            <v>1.45</v>
          </cell>
          <cell r="F4325">
            <v>100.61000000000001</v>
          </cell>
          <cell r="J4325">
            <v>0.125</v>
          </cell>
        </row>
        <row r="4326">
          <cell r="D4326">
            <v>0</v>
          </cell>
          <cell r="F4326">
            <v>102.17000000000002</v>
          </cell>
          <cell r="J4326">
            <v>0.625</v>
          </cell>
        </row>
        <row r="4327">
          <cell r="D4327">
            <v>0</v>
          </cell>
          <cell r="F4327">
            <v>102.2</v>
          </cell>
          <cell r="J4327">
            <v>0.875</v>
          </cell>
        </row>
        <row r="4328">
          <cell r="D4328">
            <v>0</v>
          </cell>
          <cell r="F4328">
            <v>101.47000000000001</v>
          </cell>
          <cell r="J4328">
            <v>0.91249999999999998</v>
          </cell>
        </row>
        <row r="4329">
          <cell r="D4329">
            <v>0</v>
          </cell>
          <cell r="F4329">
            <v>101.05000000000001</v>
          </cell>
          <cell r="J4329">
            <v>1</v>
          </cell>
        </row>
        <row r="4330">
          <cell r="D4330">
            <v>0.73</v>
          </cell>
          <cell r="F4330">
            <v>100.87</v>
          </cell>
          <cell r="J4330">
            <v>1</v>
          </cell>
        </row>
        <row r="4331">
          <cell r="D4331">
            <v>0.34</v>
          </cell>
          <cell r="F4331">
            <v>100.75</v>
          </cell>
          <cell r="J4331">
            <v>0.96250000000000002</v>
          </cell>
        </row>
        <row r="4332">
          <cell r="D4332">
            <v>0.63</v>
          </cell>
          <cell r="F4332">
            <v>100.85000000000001</v>
          </cell>
          <cell r="J4332">
            <v>1</v>
          </cell>
        </row>
        <row r="4333">
          <cell r="D4333">
            <v>1.27</v>
          </cell>
          <cell r="F4333">
            <v>101.12</v>
          </cell>
          <cell r="J4333">
            <v>1</v>
          </cell>
        </row>
        <row r="4334">
          <cell r="D4334">
            <v>2.46</v>
          </cell>
          <cell r="F4334">
            <v>102.22000000000001</v>
          </cell>
          <cell r="J4334">
            <v>0.875</v>
          </cell>
        </row>
        <row r="4335">
          <cell r="D4335">
            <v>0</v>
          </cell>
          <cell r="F4335">
            <v>102.21000000000001</v>
          </cell>
          <cell r="J4335">
            <v>0.78749999999999998</v>
          </cell>
        </row>
        <row r="4336">
          <cell r="D4336">
            <v>0</v>
          </cell>
          <cell r="F4336">
            <v>101.41000000000001</v>
          </cell>
          <cell r="J4336">
            <v>0.5</v>
          </cell>
        </row>
        <row r="4337">
          <cell r="D4337">
            <v>7.98</v>
          </cell>
          <cell r="F4337">
            <v>98.470000000000013</v>
          </cell>
          <cell r="J4337">
            <v>1</v>
          </cell>
        </row>
        <row r="4338">
          <cell r="D4338">
            <v>4.37</v>
          </cell>
          <cell r="F4338">
            <v>97.54</v>
          </cell>
          <cell r="J4338">
            <v>0.875</v>
          </cell>
        </row>
        <row r="4339">
          <cell r="D4339">
            <v>0</v>
          </cell>
          <cell r="F4339">
            <v>98.920000000000016</v>
          </cell>
          <cell r="J4339">
            <v>0.53749999999999998</v>
          </cell>
        </row>
        <row r="4340">
          <cell r="D4340">
            <v>0</v>
          </cell>
          <cell r="F4340">
            <v>98.94</v>
          </cell>
          <cell r="J4340">
            <v>0.83750000000000002</v>
          </cell>
        </row>
        <row r="4341">
          <cell r="D4341">
            <v>0</v>
          </cell>
          <cell r="F4341">
            <v>100.33</v>
          </cell>
          <cell r="J4341">
            <v>0.125</v>
          </cell>
        </row>
        <row r="4342">
          <cell r="D4342">
            <v>0</v>
          </cell>
          <cell r="F4342">
            <v>100.63</v>
          </cell>
          <cell r="J4342">
            <v>0.96250000000000002</v>
          </cell>
        </row>
        <row r="4343">
          <cell r="D4343">
            <v>4.96</v>
          </cell>
          <cell r="F4343">
            <v>99.39</v>
          </cell>
          <cell r="J4343">
            <v>0.875</v>
          </cell>
        </row>
        <row r="4344">
          <cell r="D4344">
            <v>0</v>
          </cell>
          <cell r="F4344">
            <v>100.31</v>
          </cell>
          <cell r="J4344">
            <v>0.28749999999999998</v>
          </cell>
        </row>
        <row r="4345">
          <cell r="D4345">
            <v>0</v>
          </cell>
          <cell r="F4345">
            <v>100.71000000000001</v>
          </cell>
          <cell r="J4345">
            <v>0.875</v>
          </cell>
        </row>
        <row r="4346">
          <cell r="D4346">
            <v>0</v>
          </cell>
          <cell r="F4346">
            <v>100.14</v>
          </cell>
          <cell r="J4346">
            <v>0.91249999999999998</v>
          </cell>
        </row>
        <row r="4347">
          <cell r="D4347">
            <v>0</v>
          </cell>
          <cell r="F4347">
            <v>100.12</v>
          </cell>
          <cell r="J4347">
            <v>8.7499999999999994E-2</v>
          </cell>
        </row>
        <row r="4348">
          <cell r="D4348">
            <v>0</v>
          </cell>
          <cell r="F4348">
            <v>101.77000000000001</v>
          </cell>
          <cell r="J4348">
            <v>0.58750000000000002</v>
          </cell>
        </row>
        <row r="4349">
          <cell r="D4349">
            <v>0</v>
          </cell>
          <cell r="F4349">
            <v>101.30000000000001</v>
          </cell>
          <cell r="J4349">
            <v>0.75</v>
          </cell>
        </row>
        <row r="4350">
          <cell r="D4350">
            <v>0</v>
          </cell>
          <cell r="F4350">
            <v>100.91000000000001</v>
          </cell>
          <cell r="J4350">
            <v>0.46250000000000002</v>
          </cell>
        </row>
        <row r="4351">
          <cell r="D4351">
            <v>0</v>
          </cell>
          <cell r="F4351">
            <v>100.75</v>
          </cell>
          <cell r="J4351">
            <v>0.125</v>
          </cell>
        </row>
        <row r="4352">
          <cell r="D4352">
            <v>0</v>
          </cell>
          <cell r="F4352">
            <v>101.76</v>
          </cell>
          <cell r="J4352">
            <v>0.5</v>
          </cell>
        </row>
        <row r="4353">
          <cell r="D4353">
            <v>0</v>
          </cell>
          <cell r="F4353">
            <v>102.53</v>
          </cell>
          <cell r="J4353">
            <v>0.21249999999999999</v>
          </cell>
        </row>
        <row r="4354">
          <cell r="D4354">
            <v>0</v>
          </cell>
          <cell r="F4354">
            <v>102.52000000000001</v>
          </cell>
          <cell r="J4354">
            <v>0.71250000000000002</v>
          </cell>
        </row>
        <row r="4355">
          <cell r="D4355">
            <v>0</v>
          </cell>
          <cell r="F4355">
            <v>102.49000000000001</v>
          </cell>
          <cell r="J4355">
            <v>1</v>
          </cell>
        </row>
        <row r="4356">
          <cell r="D4356">
            <v>0</v>
          </cell>
          <cell r="F4356">
            <v>101.75</v>
          </cell>
          <cell r="J4356">
            <v>1</v>
          </cell>
        </row>
        <row r="4357">
          <cell r="D4357">
            <v>4.29</v>
          </cell>
          <cell r="F4357">
            <v>100.25</v>
          </cell>
          <cell r="J4357">
            <v>1</v>
          </cell>
        </row>
        <row r="4358">
          <cell r="D4358">
            <v>0.8</v>
          </cell>
          <cell r="F4358">
            <v>99.69</v>
          </cell>
          <cell r="J4358">
            <v>1</v>
          </cell>
        </row>
        <row r="4359">
          <cell r="D4359">
            <v>3.91</v>
          </cell>
          <cell r="F4359">
            <v>99.460000000000008</v>
          </cell>
          <cell r="J4359">
            <v>1</v>
          </cell>
        </row>
        <row r="4360">
          <cell r="D4360">
            <v>5.95</v>
          </cell>
          <cell r="F4360">
            <v>100.2</v>
          </cell>
          <cell r="J4360">
            <v>0.625</v>
          </cell>
        </row>
        <row r="4361">
          <cell r="D4361">
            <v>11.52</v>
          </cell>
          <cell r="F4361">
            <v>99.160000000000011</v>
          </cell>
          <cell r="J4361">
            <v>0.91249999999999998</v>
          </cell>
        </row>
        <row r="4362">
          <cell r="D4362">
            <v>9.76</v>
          </cell>
          <cell r="F4362">
            <v>99.39</v>
          </cell>
          <cell r="J4362">
            <v>0.33750000000000002</v>
          </cell>
        </row>
        <row r="4363">
          <cell r="D4363">
            <v>0</v>
          </cell>
          <cell r="F4363">
            <v>99.37</v>
          </cell>
          <cell r="J4363">
            <v>0.875</v>
          </cell>
        </row>
        <row r="4364">
          <cell r="D4364">
            <v>2.4700000000000002</v>
          </cell>
          <cell r="F4364">
            <v>99.44</v>
          </cell>
          <cell r="J4364">
            <v>0.33750000000000002</v>
          </cell>
        </row>
        <row r="4365">
          <cell r="D4365">
            <v>1.07</v>
          </cell>
          <cell r="F4365">
            <v>99.600000000000009</v>
          </cell>
          <cell r="J4365">
            <v>0.75</v>
          </cell>
        </row>
        <row r="4366">
          <cell r="D4366">
            <v>0</v>
          </cell>
          <cell r="F4366">
            <v>100.2</v>
          </cell>
          <cell r="J4366">
            <v>0.25</v>
          </cell>
        </row>
        <row r="4367">
          <cell r="D4367">
            <v>0</v>
          </cell>
          <cell r="F4367">
            <v>101.48</v>
          </cell>
          <cell r="J4367">
            <v>0</v>
          </cell>
        </row>
        <row r="4368">
          <cell r="D4368">
            <v>0</v>
          </cell>
          <cell r="F4368">
            <v>101.67000000000002</v>
          </cell>
          <cell r="J4368">
            <v>0.46250000000000002</v>
          </cell>
        </row>
        <row r="4369">
          <cell r="D4369">
            <v>3.52</v>
          </cell>
          <cell r="F4369">
            <v>100.09</v>
          </cell>
          <cell r="J4369">
            <v>0.875</v>
          </cell>
        </row>
        <row r="4370">
          <cell r="D4370">
            <v>12.22</v>
          </cell>
          <cell r="F4370">
            <v>101.32000000000001</v>
          </cell>
          <cell r="J4370">
            <v>0.625</v>
          </cell>
        </row>
        <row r="4371">
          <cell r="D4371">
            <v>9.2200000000000006</v>
          </cell>
          <cell r="F4371">
            <v>99.84</v>
          </cell>
          <cell r="J4371">
            <v>1</v>
          </cell>
        </row>
        <row r="4372">
          <cell r="D4372">
            <v>25.49</v>
          </cell>
          <cell r="F4372">
            <v>99.470000000000013</v>
          </cell>
          <cell r="J4372">
            <v>0.5</v>
          </cell>
        </row>
        <row r="4373">
          <cell r="D4373">
            <v>4.42</v>
          </cell>
          <cell r="F4373">
            <v>99.83</v>
          </cell>
          <cell r="J4373">
            <v>0.625</v>
          </cell>
        </row>
        <row r="4374">
          <cell r="D4374">
            <v>0</v>
          </cell>
          <cell r="F4374">
            <v>100.86000000000001</v>
          </cell>
          <cell r="J4374">
            <v>0.16250000000000001</v>
          </cell>
        </row>
        <row r="4375">
          <cell r="D4375">
            <v>0</v>
          </cell>
          <cell r="F4375">
            <v>102.33</v>
          </cell>
          <cell r="J4375">
            <v>0.625</v>
          </cell>
        </row>
        <row r="4376">
          <cell r="D4376">
            <v>0</v>
          </cell>
          <cell r="F4376">
            <v>101.96000000000001</v>
          </cell>
          <cell r="J4376">
            <v>0.91249999999999998</v>
          </cell>
        </row>
        <row r="4377">
          <cell r="D4377">
            <v>0.88</v>
          </cell>
          <cell r="F4377">
            <v>100.99000000000001</v>
          </cell>
          <cell r="J4377">
            <v>0.46250000000000002</v>
          </cell>
        </row>
        <row r="4378">
          <cell r="D4378">
            <v>0</v>
          </cell>
          <cell r="F4378">
            <v>100.08</v>
          </cell>
          <cell r="J4378">
            <v>0.96250000000000002</v>
          </cell>
        </row>
        <row r="4379">
          <cell r="D4379">
            <v>3.95</v>
          </cell>
          <cell r="F4379">
            <v>98.740000000000009</v>
          </cell>
          <cell r="J4379">
            <v>0.46250000000000002</v>
          </cell>
        </row>
        <row r="4380">
          <cell r="D4380">
            <v>4.72</v>
          </cell>
          <cell r="F4380">
            <v>96.81</v>
          </cell>
          <cell r="J4380">
            <v>1</v>
          </cell>
        </row>
        <row r="4381">
          <cell r="D4381">
            <v>2.13</v>
          </cell>
          <cell r="F4381">
            <v>98.610000000000014</v>
          </cell>
          <cell r="J4381">
            <v>0.625</v>
          </cell>
        </row>
        <row r="4382">
          <cell r="D4382">
            <v>5.12</v>
          </cell>
          <cell r="F4382">
            <v>97.31</v>
          </cell>
          <cell r="J4382">
            <v>0.78749999999999998</v>
          </cell>
        </row>
        <row r="4383">
          <cell r="D4383">
            <v>7.0000000000000007E-2</v>
          </cell>
          <cell r="F4383">
            <v>96.78</v>
          </cell>
          <cell r="J4383">
            <v>0.75</v>
          </cell>
        </row>
        <row r="4384">
          <cell r="D4384">
            <v>5.63</v>
          </cell>
          <cell r="F4384">
            <v>96.53</v>
          </cell>
          <cell r="J4384">
            <v>0.75</v>
          </cell>
        </row>
        <row r="4385">
          <cell r="D4385">
            <v>2.3199999999999998</v>
          </cell>
          <cell r="F4385">
            <v>97.160000000000011</v>
          </cell>
          <cell r="J4385">
            <v>0.75</v>
          </cell>
        </row>
        <row r="4386">
          <cell r="D4386">
            <v>0.55000000000000004</v>
          </cell>
          <cell r="F4386">
            <v>100.39</v>
          </cell>
          <cell r="J4386">
            <v>0.25</v>
          </cell>
        </row>
        <row r="4387">
          <cell r="D4387">
            <v>0</v>
          </cell>
          <cell r="F4387">
            <v>102.34</v>
          </cell>
          <cell r="J4387">
            <v>8.7499999999999994E-2</v>
          </cell>
        </row>
        <row r="4388">
          <cell r="D4388">
            <v>0</v>
          </cell>
          <cell r="F4388">
            <v>102.5</v>
          </cell>
          <cell r="J4388">
            <v>0.66249999999999998</v>
          </cell>
        </row>
        <row r="4389">
          <cell r="D4389">
            <v>0</v>
          </cell>
          <cell r="F4389">
            <v>102.07000000000001</v>
          </cell>
          <cell r="J4389">
            <v>0.875</v>
          </cell>
        </row>
        <row r="4390">
          <cell r="D4390">
            <v>0</v>
          </cell>
          <cell r="F4390">
            <v>101.7</v>
          </cell>
          <cell r="J4390">
            <v>1</v>
          </cell>
        </row>
        <row r="4391">
          <cell r="D4391">
            <v>0.74</v>
          </cell>
          <cell r="F4391">
            <v>102.27000000000001</v>
          </cell>
          <cell r="J4391">
            <v>0.91249999999999998</v>
          </cell>
        </row>
        <row r="4392">
          <cell r="D4392">
            <v>6.02</v>
          </cell>
          <cell r="F4392">
            <v>100.92000000000002</v>
          </cell>
          <cell r="J4392">
            <v>1</v>
          </cell>
        </row>
        <row r="4393">
          <cell r="D4393">
            <v>1.49</v>
          </cell>
          <cell r="F4393">
            <v>99.18</v>
          </cell>
          <cell r="J4393">
            <v>0.53749999999999998</v>
          </cell>
        </row>
        <row r="4394">
          <cell r="D4394">
            <v>12.08</v>
          </cell>
          <cell r="F4394">
            <v>97.670000000000016</v>
          </cell>
          <cell r="J4394">
            <v>0.66249999999999998</v>
          </cell>
        </row>
        <row r="4395">
          <cell r="D4395">
            <v>0.65</v>
          </cell>
          <cell r="F4395">
            <v>98.9</v>
          </cell>
          <cell r="J4395">
            <v>0.125</v>
          </cell>
        </row>
        <row r="4396">
          <cell r="D4396">
            <v>0</v>
          </cell>
          <cell r="F4396">
            <v>101.35000000000001</v>
          </cell>
          <cell r="J4396">
            <v>0.28749999999999998</v>
          </cell>
        </row>
        <row r="4397">
          <cell r="D4397">
            <v>0</v>
          </cell>
          <cell r="F4397">
            <v>101.75</v>
          </cell>
          <cell r="J4397">
            <v>0.96250000000000002</v>
          </cell>
        </row>
        <row r="4398">
          <cell r="D4398">
            <v>2.33</v>
          </cell>
          <cell r="F4398">
            <v>100.48</v>
          </cell>
          <cell r="J4398">
            <v>0.91249999999999998</v>
          </cell>
        </row>
        <row r="4399">
          <cell r="D4399">
            <v>0</v>
          </cell>
          <cell r="F4399">
            <v>101.21000000000001</v>
          </cell>
          <cell r="J4399">
            <v>0.5</v>
          </cell>
        </row>
        <row r="4400">
          <cell r="D4400">
            <v>0.45</v>
          </cell>
          <cell r="F4400">
            <v>100.55000000000001</v>
          </cell>
          <cell r="J4400">
            <v>1</v>
          </cell>
        </row>
        <row r="4401">
          <cell r="D4401">
            <v>0</v>
          </cell>
          <cell r="F4401">
            <v>100.32000000000001</v>
          </cell>
          <cell r="J4401">
            <v>1</v>
          </cell>
        </row>
        <row r="4402">
          <cell r="D4402">
            <v>0.26</v>
          </cell>
          <cell r="F4402">
            <v>99.88</v>
          </cell>
          <cell r="J4402">
            <v>0.96250000000000002</v>
          </cell>
        </row>
        <row r="4403">
          <cell r="D4403">
            <v>21.56</v>
          </cell>
          <cell r="F4403">
            <v>100.76</v>
          </cell>
          <cell r="J4403">
            <v>1</v>
          </cell>
        </row>
        <row r="4404">
          <cell r="D4404">
            <v>6.98</v>
          </cell>
          <cell r="F4404">
            <v>100.21000000000001</v>
          </cell>
          <cell r="J4404">
            <v>1</v>
          </cell>
        </row>
        <row r="4405">
          <cell r="D4405">
            <v>14.94</v>
          </cell>
          <cell r="F4405">
            <v>100.33</v>
          </cell>
          <cell r="J4405">
            <v>1</v>
          </cell>
        </row>
        <row r="4406">
          <cell r="D4406">
            <v>1.61</v>
          </cell>
          <cell r="F4406">
            <v>98.300000000000011</v>
          </cell>
          <cell r="J4406">
            <v>1</v>
          </cell>
        </row>
        <row r="4407">
          <cell r="D4407">
            <v>9.84</v>
          </cell>
          <cell r="F4407">
            <v>96.710000000000008</v>
          </cell>
          <cell r="J4407">
            <v>0.66249999999999998</v>
          </cell>
        </row>
        <row r="4408">
          <cell r="D4408">
            <v>0</v>
          </cell>
          <cell r="F4408">
            <v>97.48</v>
          </cell>
          <cell r="J4408">
            <v>0.28749999999999998</v>
          </cell>
        </row>
        <row r="4409">
          <cell r="D4409">
            <v>0</v>
          </cell>
          <cell r="F4409">
            <v>97.800000000000011</v>
          </cell>
          <cell r="J4409">
            <v>0.33750000000000002</v>
          </cell>
        </row>
        <row r="4410">
          <cell r="D4410">
            <v>0</v>
          </cell>
          <cell r="F4410">
            <v>97.920000000000016</v>
          </cell>
          <cell r="J4410">
            <v>0.21249999999999999</v>
          </cell>
        </row>
        <row r="4411">
          <cell r="D4411">
            <v>0</v>
          </cell>
          <cell r="F4411">
            <v>98.660000000000011</v>
          </cell>
          <cell r="J4411">
            <v>0.16250000000000001</v>
          </cell>
        </row>
        <row r="4412">
          <cell r="D4412">
            <v>0</v>
          </cell>
          <cell r="F4412">
            <v>98.23</v>
          </cell>
          <cell r="J4412">
            <v>0.875</v>
          </cell>
        </row>
        <row r="4413">
          <cell r="D4413">
            <v>0</v>
          </cell>
          <cell r="F4413">
            <v>98.51</v>
          </cell>
          <cell r="J4413">
            <v>0.21249999999999999</v>
          </cell>
        </row>
        <row r="4414">
          <cell r="D4414">
            <v>0</v>
          </cell>
          <cell r="F4414">
            <v>99.850000000000009</v>
          </cell>
          <cell r="J4414">
            <v>0.125</v>
          </cell>
        </row>
        <row r="4415">
          <cell r="D4415">
            <v>0</v>
          </cell>
          <cell r="F4415">
            <v>100.82000000000001</v>
          </cell>
          <cell r="J4415">
            <v>0.71250000000000002</v>
          </cell>
        </row>
        <row r="4416">
          <cell r="D4416">
            <v>18.11</v>
          </cell>
          <cell r="F4416">
            <v>98.12</v>
          </cell>
          <cell r="J4416">
            <v>0.41249999999999998</v>
          </cell>
        </row>
        <row r="4417">
          <cell r="D4417">
            <v>0</v>
          </cell>
          <cell r="F4417">
            <v>100.30000000000001</v>
          </cell>
          <cell r="J4417">
            <v>0.41249999999999998</v>
          </cell>
        </row>
        <row r="4418">
          <cell r="D4418">
            <v>0</v>
          </cell>
          <cell r="F4418">
            <v>100.49000000000001</v>
          </cell>
          <cell r="J4418">
            <v>0.96250000000000002</v>
          </cell>
        </row>
        <row r="4419">
          <cell r="D4419">
            <v>0.73</v>
          </cell>
          <cell r="F4419">
            <v>99.25</v>
          </cell>
          <cell r="J4419">
            <v>0.71250000000000002</v>
          </cell>
        </row>
        <row r="4420">
          <cell r="D4420">
            <v>0</v>
          </cell>
          <cell r="F4420">
            <v>100.31</v>
          </cell>
          <cell r="J4420">
            <v>0.875</v>
          </cell>
        </row>
        <row r="4421">
          <cell r="D4421">
            <v>0</v>
          </cell>
          <cell r="F4421">
            <v>98.300000000000011</v>
          </cell>
          <cell r="J4421">
            <v>0.78749999999999998</v>
          </cell>
        </row>
        <row r="4422">
          <cell r="D4422">
            <v>0</v>
          </cell>
          <cell r="F4422">
            <v>97.93</v>
          </cell>
          <cell r="J4422">
            <v>0.25</v>
          </cell>
        </row>
        <row r="4423">
          <cell r="D4423">
            <v>0</v>
          </cell>
          <cell r="F4423">
            <v>98.44</v>
          </cell>
          <cell r="J4423">
            <v>0.28749999999999998</v>
          </cell>
        </row>
        <row r="4424">
          <cell r="D4424">
            <v>0</v>
          </cell>
          <cell r="F4424">
            <v>98.54</v>
          </cell>
          <cell r="J4424">
            <v>0.375</v>
          </cell>
        </row>
        <row r="4425">
          <cell r="D4425">
            <v>0</v>
          </cell>
          <cell r="F4425">
            <v>99.220000000000013</v>
          </cell>
          <cell r="J4425">
            <v>0.125</v>
          </cell>
        </row>
        <row r="4426">
          <cell r="D4426">
            <v>0</v>
          </cell>
          <cell r="F4426">
            <v>99.43</v>
          </cell>
          <cell r="J4426">
            <v>0.125</v>
          </cell>
        </row>
        <row r="4427">
          <cell r="D4427">
            <v>7.69</v>
          </cell>
          <cell r="F4427">
            <v>97.75</v>
          </cell>
          <cell r="J4427">
            <v>0.96250000000000002</v>
          </cell>
        </row>
        <row r="4428">
          <cell r="D4428">
            <v>3.19</v>
          </cell>
          <cell r="F4428">
            <v>99.4</v>
          </cell>
          <cell r="J4428">
            <v>0.83750000000000002</v>
          </cell>
        </row>
        <row r="4429">
          <cell r="D4429">
            <v>4.54</v>
          </cell>
          <cell r="F4429">
            <v>98.990000000000009</v>
          </cell>
          <cell r="J4429">
            <v>0.96250000000000002</v>
          </cell>
        </row>
        <row r="4430">
          <cell r="D4430">
            <v>7.88</v>
          </cell>
          <cell r="F4430">
            <v>98.070000000000007</v>
          </cell>
          <cell r="J4430">
            <v>0.96250000000000002</v>
          </cell>
        </row>
        <row r="4431">
          <cell r="D4431">
            <v>4.12</v>
          </cell>
          <cell r="F4431">
            <v>97.820000000000007</v>
          </cell>
          <cell r="J4431">
            <v>0.66249999999999998</v>
          </cell>
        </row>
        <row r="4432">
          <cell r="D4432">
            <v>4.63</v>
          </cell>
          <cell r="F4432">
            <v>97.820000000000007</v>
          </cell>
          <cell r="J4432">
            <v>1</v>
          </cell>
        </row>
        <row r="4433">
          <cell r="D4433">
            <v>1.89</v>
          </cell>
          <cell r="F4433">
            <v>98.920000000000016</v>
          </cell>
          <cell r="J4433">
            <v>8.7499999999999994E-2</v>
          </cell>
        </row>
        <row r="4434">
          <cell r="D4434">
            <v>0.65</v>
          </cell>
          <cell r="F4434">
            <v>98.65</v>
          </cell>
          <cell r="J4434">
            <v>0.83750000000000002</v>
          </cell>
        </row>
        <row r="4435">
          <cell r="D4435">
            <v>4.8600000000000003</v>
          </cell>
          <cell r="F4435">
            <v>99.23</v>
          </cell>
          <cell r="J4435">
            <v>0.625</v>
          </cell>
        </row>
        <row r="4436">
          <cell r="D4436">
            <v>2.2400000000000002</v>
          </cell>
          <cell r="F4436">
            <v>99.210000000000008</v>
          </cell>
          <cell r="J4436">
            <v>0.96250000000000002</v>
          </cell>
        </row>
        <row r="4437">
          <cell r="D4437">
            <v>8.27</v>
          </cell>
          <cell r="F4437">
            <v>99.050000000000011</v>
          </cell>
          <cell r="J4437">
            <v>0.66249999999999998</v>
          </cell>
        </row>
        <row r="4438">
          <cell r="D4438">
            <v>16.3</v>
          </cell>
          <cell r="F4438">
            <v>97.75</v>
          </cell>
          <cell r="J4438">
            <v>0.91249999999999998</v>
          </cell>
        </row>
        <row r="4439">
          <cell r="D4439">
            <v>4.2300000000000004</v>
          </cell>
          <cell r="F4439">
            <v>97.59</v>
          </cell>
          <cell r="J4439">
            <v>0.5</v>
          </cell>
        </row>
        <row r="4440">
          <cell r="D4440">
            <v>0</v>
          </cell>
          <cell r="F4440">
            <v>98.320000000000007</v>
          </cell>
          <cell r="J4440">
            <v>0.16250000000000001</v>
          </cell>
        </row>
        <row r="4441">
          <cell r="D4441">
            <v>0</v>
          </cell>
          <cell r="F4441">
            <v>99.33</v>
          </cell>
          <cell r="J4441">
            <v>0.16250000000000001</v>
          </cell>
        </row>
        <row r="4442">
          <cell r="D4442">
            <v>0</v>
          </cell>
          <cell r="F4442">
            <v>99.710000000000008</v>
          </cell>
          <cell r="J4442">
            <v>0.66249999999999998</v>
          </cell>
        </row>
        <row r="4443">
          <cell r="D4443">
            <v>2.56</v>
          </cell>
          <cell r="F4443">
            <v>98.13</v>
          </cell>
          <cell r="J4443">
            <v>0.28749999999999998</v>
          </cell>
        </row>
        <row r="4444">
          <cell r="D4444">
            <v>0</v>
          </cell>
          <cell r="F4444">
            <v>98.210000000000008</v>
          </cell>
          <cell r="J4444">
            <v>0.625</v>
          </cell>
        </row>
        <row r="4445">
          <cell r="D4445">
            <v>0</v>
          </cell>
          <cell r="F4445">
            <v>98.58</v>
          </cell>
          <cell r="J4445">
            <v>0.91249999999999998</v>
          </cell>
        </row>
        <row r="4446">
          <cell r="D4446">
            <v>0.16</v>
          </cell>
          <cell r="F4446">
            <v>99.13</v>
          </cell>
          <cell r="J4446">
            <v>0.91249999999999998</v>
          </cell>
        </row>
        <row r="4447">
          <cell r="D4447">
            <v>2.35</v>
          </cell>
          <cell r="F4447">
            <v>99.210000000000008</v>
          </cell>
          <cell r="J4447">
            <v>0.91249999999999998</v>
          </cell>
        </row>
        <row r="4448">
          <cell r="D4448">
            <v>2.35</v>
          </cell>
          <cell r="F4448">
            <v>99.03</v>
          </cell>
          <cell r="J4448">
            <v>0.875</v>
          </cell>
        </row>
        <row r="4449">
          <cell r="D4449">
            <v>6.86</v>
          </cell>
          <cell r="F4449">
            <v>98.600000000000009</v>
          </cell>
          <cell r="J4449">
            <v>1</v>
          </cell>
        </row>
        <row r="4450">
          <cell r="D4450">
            <v>3.36</v>
          </cell>
          <cell r="F4450">
            <v>99.29</v>
          </cell>
          <cell r="J4450">
            <v>0.78749999999999998</v>
          </cell>
        </row>
        <row r="4451">
          <cell r="D4451">
            <v>0.73</v>
          </cell>
          <cell r="F4451">
            <v>100.36000000000001</v>
          </cell>
          <cell r="J4451">
            <v>0.58750000000000002</v>
          </cell>
        </row>
        <row r="4452">
          <cell r="D4452">
            <v>0</v>
          </cell>
          <cell r="F4452">
            <v>100.92000000000002</v>
          </cell>
          <cell r="J4452">
            <v>0.91249999999999998</v>
          </cell>
        </row>
        <row r="4453">
          <cell r="D4453">
            <v>7.0000000000000007E-2</v>
          </cell>
          <cell r="F4453">
            <v>101.95</v>
          </cell>
          <cell r="J4453">
            <v>0.75</v>
          </cell>
        </row>
        <row r="4454">
          <cell r="D4454">
            <v>0</v>
          </cell>
          <cell r="F4454">
            <v>102.35000000000001</v>
          </cell>
          <cell r="J4454">
            <v>1</v>
          </cell>
        </row>
        <row r="4455">
          <cell r="D4455">
            <v>0</v>
          </cell>
          <cell r="F4455">
            <v>102.53</v>
          </cell>
          <cell r="J4455">
            <v>1</v>
          </cell>
        </row>
        <row r="4456">
          <cell r="D4456">
            <v>0</v>
          </cell>
          <cell r="F4456">
            <v>102.61</v>
          </cell>
          <cell r="J4456">
            <v>1</v>
          </cell>
        </row>
        <row r="4457">
          <cell r="D4457">
            <v>0.74</v>
          </cell>
          <cell r="F4457">
            <v>101.35000000000001</v>
          </cell>
          <cell r="J4457">
            <v>1</v>
          </cell>
        </row>
        <row r="4458">
          <cell r="D4458">
            <v>1.19</v>
          </cell>
          <cell r="F4458">
            <v>99.44</v>
          </cell>
          <cell r="J4458">
            <v>1</v>
          </cell>
        </row>
        <row r="4459">
          <cell r="D4459">
            <v>7.34</v>
          </cell>
          <cell r="F4459">
            <v>98.78</v>
          </cell>
          <cell r="J4459">
            <v>0.91249999999999998</v>
          </cell>
        </row>
        <row r="4460">
          <cell r="D4460">
            <v>5.65</v>
          </cell>
          <cell r="F4460">
            <v>97.39</v>
          </cell>
          <cell r="J4460">
            <v>1</v>
          </cell>
        </row>
        <row r="4461">
          <cell r="D4461">
            <v>14.49</v>
          </cell>
          <cell r="F4461">
            <v>96.81</v>
          </cell>
          <cell r="J4461">
            <v>0.91249999999999998</v>
          </cell>
        </row>
        <row r="4462">
          <cell r="D4462">
            <v>2.61</v>
          </cell>
          <cell r="F4462">
            <v>97.210000000000008</v>
          </cell>
          <cell r="J4462">
            <v>0.875</v>
          </cell>
        </row>
        <row r="4463">
          <cell r="D4463">
            <v>1.91</v>
          </cell>
          <cell r="F4463">
            <v>98.850000000000009</v>
          </cell>
          <cell r="J4463">
            <v>0.5</v>
          </cell>
        </row>
        <row r="4464">
          <cell r="D4464">
            <v>0</v>
          </cell>
          <cell r="F4464">
            <v>101.54</v>
          </cell>
          <cell r="J4464">
            <v>0.375</v>
          </cell>
        </row>
        <row r="4465">
          <cell r="D4465">
            <v>0</v>
          </cell>
          <cell r="F4465">
            <v>101.37</v>
          </cell>
          <cell r="J4465">
            <v>0.91249999999999998</v>
          </cell>
        </row>
        <row r="4466">
          <cell r="D4466">
            <v>0.73</v>
          </cell>
          <cell r="F4466">
            <v>100.7</v>
          </cell>
          <cell r="J4466">
            <v>0.875</v>
          </cell>
        </row>
        <row r="4467">
          <cell r="D4467">
            <v>0</v>
          </cell>
          <cell r="F4467">
            <v>98.98</v>
          </cell>
          <cell r="J4467">
            <v>0.66249999999999998</v>
          </cell>
        </row>
        <row r="4468">
          <cell r="D4468">
            <v>0.5</v>
          </cell>
          <cell r="F4468">
            <v>98.240000000000009</v>
          </cell>
          <cell r="J4468">
            <v>0.83750000000000002</v>
          </cell>
        </row>
        <row r="4469">
          <cell r="D4469">
            <v>0</v>
          </cell>
          <cell r="F4469">
            <v>97.98</v>
          </cell>
          <cell r="J4469">
            <v>0.875</v>
          </cell>
        </row>
        <row r="4470">
          <cell r="D4470">
            <v>2.2599999999999998</v>
          </cell>
          <cell r="F4470">
            <v>98.320000000000007</v>
          </cell>
          <cell r="J4470">
            <v>0.625</v>
          </cell>
        </row>
        <row r="4471">
          <cell r="D4471">
            <v>0</v>
          </cell>
          <cell r="F4471">
            <v>98.320000000000007</v>
          </cell>
          <cell r="J4471">
            <v>0.41249999999999998</v>
          </cell>
        </row>
        <row r="4472">
          <cell r="D4472">
            <v>0</v>
          </cell>
          <cell r="F4472">
            <v>99.990000000000009</v>
          </cell>
          <cell r="J4472">
            <v>0.16250000000000001</v>
          </cell>
        </row>
        <row r="4473">
          <cell r="D4473">
            <v>0</v>
          </cell>
          <cell r="F4473">
            <v>101.45</v>
          </cell>
          <cell r="J4473">
            <v>0.375</v>
          </cell>
        </row>
        <row r="4474">
          <cell r="D4474">
            <v>4.8899999999999997</v>
          </cell>
          <cell r="F4474">
            <v>100.37</v>
          </cell>
          <cell r="J4474">
            <v>0.91249999999999998</v>
          </cell>
        </row>
        <row r="4475">
          <cell r="D4475">
            <v>2.31</v>
          </cell>
          <cell r="F4475">
            <v>100.05000000000001</v>
          </cell>
          <cell r="J4475">
            <v>0.375</v>
          </cell>
        </row>
        <row r="4476">
          <cell r="D4476">
            <v>0</v>
          </cell>
          <cell r="F4476">
            <v>99.170000000000016</v>
          </cell>
          <cell r="J4476">
            <v>0.375</v>
          </cell>
        </row>
        <row r="4477">
          <cell r="D4477">
            <v>0</v>
          </cell>
          <cell r="F4477">
            <v>99.34</v>
          </cell>
          <cell r="J4477">
            <v>0.5</v>
          </cell>
        </row>
        <row r="4478">
          <cell r="D4478">
            <v>0</v>
          </cell>
          <cell r="F4478">
            <v>99.81</v>
          </cell>
          <cell r="J4478">
            <v>0.41249999999999998</v>
          </cell>
        </row>
        <row r="4479">
          <cell r="D4479">
            <v>0</v>
          </cell>
          <cell r="F4479">
            <v>100.69</v>
          </cell>
          <cell r="J4479">
            <v>0.91249999999999998</v>
          </cell>
        </row>
        <row r="4480">
          <cell r="D4480">
            <v>1.47</v>
          </cell>
          <cell r="F4480">
            <v>99.960000000000008</v>
          </cell>
          <cell r="J4480">
            <v>0.375</v>
          </cell>
        </row>
        <row r="4481">
          <cell r="D4481">
            <v>5.49</v>
          </cell>
          <cell r="F4481">
            <v>98.850000000000009</v>
          </cell>
          <cell r="J4481">
            <v>0.75</v>
          </cell>
        </row>
        <row r="4482">
          <cell r="D4482">
            <v>0.73</v>
          </cell>
          <cell r="F4482">
            <v>100.67000000000002</v>
          </cell>
          <cell r="J4482">
            <v>0.16250000000000001</v>
          </cell>
        </row>
        <row r="4483">
          <cell r="D4483">
            <v>0</v>
          </cell>
          <cell r="F4483">
            <v>100.71000000000001</v>
          </cell>
          <cell r="J4483">
            <v>0.125</v>
          </cell>
        </row>
        <row r="4484">
          <cell r="D4484">
            <v>0.73</v>
          </cell>
          <cell r="F4484">
            <v>100.69</v>
          </cell>
          <cell r="J4484">
            <v>0.83750000000000002</v>
          </cell>
        </row>
        <row r="4485">
          <cell r="D4485">
            <v>0.45</v>
          </cell>
          <cell r="F4485">
            <v>101.25</v>
          </cell>
          <cell r="J4485">
            <v>0.83750000000000002</v>
          </cell>
        </row>
        <row r="4486">
          <cell r="D4486">
            <v>0.73</v>
          </cell>
          <cell r="F4486">
            <v>101.88</v>
          </cell>
          <cell r="J4486">
            <v>0.66249999999999998</v>
          </cell>
        </row>
        <row r="4487">
          <cell r="D4487">
            <v>0</v>
          </cell>
          <cell r="F4487">
            <v>102.46</v>
          </cell>
          <cell r="J4487">
            <v>0.58750000000000002</v>
          </cell>
        </row>
        <row r="4488">
          <cell r="D4488">
            <v>0</v>
          </cell>
          <cell r="F4488">
            <v>102.18</v>
          </cell>
          <cell r="J4488">
            <v>0.91249999999999998</v>
          </cell>
        </row>
        <row r="4489">
          <cell r="D4489">
            <v>1.84</v>
          </cell>
          <cell r="F4489">
            <v>100.38</v>
          </cell>
          <cell r="J4489">
            <v>0.875</v>
          </cell>
        </row>
        <row r="4490">
          <cell r="D4490">
            <v>6.02</v>
          </cell>
          <cell r="F4490">
            <v>99.7</v>
          </cell>
          <cell r="J4490">
            <v>0.625</v>
          </cell>
        </row>
        <row r="4491">
          <cell r="D4491">
            <v>0.74</v>
          </cell>
          <cell r="F4491">
            <v>98.63</v>
          </cell>
          <cell r="J4491">
            <v>0.91249999999999998</v>
          </cell>
        </row>
        <row r="4492">
          <cell r="D4492">
            <v>1.98</v>
          </cell>
          <cell r="F4492">
            <v>98.350000000000009</v>
          </cell>
          <cell r="J4492">
            <v>0.71250000000000002</v>
          </cell>
        </row>
        <row r="4493">
          <cell r="D4493">
            <v>0</v>
          </cell>
          <cell r="F4493">
            <v>98.38</v>
          </cell>
          <cell r="J4493">
            <v>0.625</v>
          </cell>
        </row>
        <row r="4494">
          <cell r="D4494">
            <v>0.73</v>
          </cell>
          <cell r="F4494">
            <v>100.13</v>
          </cell>
          <cell r="J4494">
            <v>0.78749999999999998</v>
          </cell>
        </row>
        <row r="4495">
          <cell r="D4495">
            <v>0.65</v>
          </cell>
          <cell r="F4495">
            <v>101.4</v>
          </cell>
          <cell r="J4495">
            <v>0.58750000000000002</v>
          </cell>
        </row>
        <row r="4496">
          <cell r="D4496">
            <v>0.73</v>
          </cell>
          <cell r="F4496">
            <v>102.39</v>
          </cell>
          <cell r="J4496">
            <v>0.875</v>
          </cell>
        </row>
        <row r="4497">
          <cell r="D4497">
            <v>0.73</v>
          </cell>
          <cell r="F4497">
            <v>102.18</v>
          </cell>
          <cell r="J4497">
            <v>0.58750000000000002</v>
          </cell>
        </row>
        <row r="4498">
          <cell r="D4498">
            <v>0</v>
          </cell>
          <cell r="F4498">
            <v>101.96000000000001</v>
          </cell>
          <cell r="J4498">
            <v>0.16250000000000001</v>
          </cell>
        </row>
        <row r="4499">
          <cell r="D4499">
            <v>0.35</v>
          </cell>
          <cell r="F4499">
            <v>101.22000000000001</v>
          </cell>
          <cell r="J4499">
            <v>0.625</v>
          </cell>
        </row>
        <row r="4500">
          <cell r="D4500">
            <v>13.92</v>
          </cell>
          <cell r="F4500">
            <v>100.79</v>
          </cell>
          <cell r="J4500">
            <v>1</v>
          </cell>
        </row>
        <row r="4501">
          <cell r="D4501">
            <v>17.059999999999999</v>
          </cell>
          <cell r="F4501">
            <v>100.45</v>
          </cell>
          <cell r="J4501">
            <v>1</v>
          </cell>
        </row>
        <row r="4502">
          <cell r="D4502">
            <v>4.51</v>
          </cell>
          <cell r="F4502">
            <v>100.57000000000001</v>
          </cell>
          <cell r="J4502">
            <v>0.875</v>
          </cell>
        </row>
        <row r="4503">
          <cell r="D4503">
            <v>0</v>
          </cell>
          <cell r="F4503">
            <v>100.84</v>
          </cell>
          <cell r="J4503">
            <v>0.21249999999999999</v>
          </cell>
        </row>
        <row r="4504">
          <cell r="D4504">
            <v>0</v>
          </cell>
          <cell r="F4504">
            <v>101.76</v>
          </cell>
          <cell r="J4504">
            <v>0.71250000000000002</v>
          </cell>
        </row>
        <row r="4505">
          <cell r="D4505">
            <v>0</v>
          </cell>
          <cell r="F4505">
            <v>102.33</v>
          </cell>
          <cell r="J4505">
            <v>0.71250000000000002</v>
          </cell>
        </row>
        <row r="4506">
          <cell r="D4506">
            <v>0</v>
          </cell>
          <cell r="F4506">
            <v>102.02000000000001</v>
          </cell>
          <cell r="J4506">
            <v>0.5</v>
          </cell>
        </row>
        <row r="4507">
          <cell r="D4507">
            <v>0</v>
          </cell>
          <cell r="F4507">
            <v>101.60000000000001</v>
          </cell>
          <cell r="J4507">
            <v>0.71250000000000002</v>
          </cell>
        </row>
        <row r="4508">
          <cell r="D4508">
            <v>0</v>
          </cell>
          <cell r="F4508">
            <v>101.53</v>
          </cell>
          <cell r="J4508">
            <v>0.53749999999999998</v>
          </cell>
        </row>
        <row r="4509">
          <cell r="D4509">
            <v>0</v>
          </cell>
          <cell r="F4509">
            <v>100.87</v>
          </cell>
          <cell r="J4509">
            <v>0.875</v>
          </cell>
        </row>
        <row r="4510">
          <cell r="D4510">
            <v>0</v>
          </cell>
          <cell r="F4510">
            <v>100.35000000000001</v>
          </cell>
          <cell r="J4510">
            <v>0.33750000000000002</v>
          </cell>
        </row>
        <row r="4511">
          <cell r="D4511">
            <v>0</v>
          </cell>
          <cell r="F4511">
            <v>100.66000000000001</v>
          </cell>
          <cell r="J4511">
            <v>0.66249999999999998</v>
          </cell>
        </row>
        <row r="4512">
          <cell r="D4512">
            <v>0</v>
          </cell>
          <cell r="F4512">
            <v>100.31</v>
          </cell>
          <cell r="J4512">
            <v>0.875</v>
          </cell>
        </row>
        <row r="4513">
          <cell r="D4513">
            <v>0</v>
          </cell>
          <cell r="F4513">
            <v>100.45</v>
          </cell>
          <cell r="J4513">
            <v>0.375</v>
          </cell>
        </row>
        <row r="4514">
          <cell r="D4514">
            <v>0</v>
          </cell>
          <cell r="F4514">
            <v>100.52000000000001</v>
          </cell>
          <cell r="J4514">
            <v>0.71250000000000002</v>
          </cell>
        </row>
        <row r="4515">
          <cell r="D4515">
            <v>2.89</v>
          </cell>
          <cell r="F4515">
            <v>100.02000000000001</v>
          </cell>
          <cell r="J4515">
            <v>0.91249999999999998</v>
          </cell>
        </row>
        <row r="4516">
          <cell r="D4516">
            <v>2.7</v>
          </cell>
          <cell r="F4516">
            <v>100.44</v>
          </cell>
          <cell r="J4516">
            <v>0.46250000000000002</v>
          </cell>
        </row>
        <row r="4517">
          <cell r="D4517">
            <v>0</v>
          </cell>
          <cell r="F4517">
            <v>100.62</v>
          </cell>
          <cell r="J4517">
            <v>0.83750000000000002</v>
          </cell>
        </row>
        <row r="4518">
          <cell r="D4518">
            <v>0</v>
          </cell>
          <cell r="F4518">
            <v>100.26</v>
          </cell>
          <cell r="J4518">
            <v>0.91249999999999998</v>
          </cell>
        </row>
        <row r="4519">
          <cell r="D4519">
            <v>1.45</v>
          </cell>
          <cell r="F4519">
            <v>99.570000000000007</v>
          </cell>
          <cell r="J4519">
            <v>0.83750000000000002</v>
          </cell>
        </row>
        <row r="4520">
          <cell r="D4520">
            <v>1</v>
          </cell>
          <cell r="F4520">
            <v>99.5</v>
          </cell>
          <cell r="J4520">
            <v>0.58750000000000002</v>
          </cell>
        </row>
        <row r="4521">
          <cell r="D4521">
            <v>0</v>
          </cell>
          <cell r="F4521">
            <v>99.920000000000016</v>
          </cell>
          <cell r="J4521">
            <v>0.71250000000000002</v>
          </cell>
        </row>
        <row r="4522">
          <cell r="D4522">
            <v>0</v>
          </cell>
          <cell r="F4522">
            <v>98.910000000000011</v>
          </cell>
          <cell r="J4522">
            <v>0.91249999999999998</v>
          </cell>
        </row>
        <row r="4523">
          <cell r="D4523">
            <v>0.73</v>
          </cell>
          <cell r="F4523">
            <v>99.990000000000009</v>
          </cell>
          <cell r="J4523">
            <v>0.66249999999999998</v>
          </cell>
        </row>
        <row r="4524">
          <cell r="D4524">
            <v>0.34</v>
          </cell>
          <cell r="F4524">
            <v>100.93</v>
          </cell>
          <cell r="J4524">
            <v>0.83750000000000002</v>
          </cell>
        </row>
        <row r="4525">
          <cell r="D4525">
            <v>2.1</v>
          </cell>
          <cell r="F4525">
            <v>101.43</v>
          </cell>
          <cell r="J4525">
            <v>0.66249999999999998</v>
          </cell>
        </row>
        <row r="4526">
          <cell r="D4526">
            <v>0</v>
          </cell>
          <cell r="F4526">
            <v>101.58</v>
          </cell>
          <cell r="J4526">
            <v>0.125</v>
          </cell>
        </row>
        <row r="4527">
          <cell r="D4527">
            <v>0</v>
          </cell>
          <cell r="F4527">
            <v>100.64</v>
          </cell>
          <cell r="J4527">
            <v>0.83750000000000002</v>
          </cell>
        </row>
        <row r="4528">
          <cell r="D4528">
            <v>0.73</v>
          </cell>
          <cell r="F4528">
            <v>101.02000000000001</v>
          </cell>
          <cell r="J4528">
            <v>0.66249999999999998</v>
          </cell>
        </row>
        <row r="4529">
          <cell r="D4529">
            <v>0</v>
          </cell>
          <cell r="F4529">
            <v>101.35000000000001</v>
          </cell>
          <cell r="J4529">
            <v>0.125</v>
          </cell>
        </row>
        <row r="4530">
          <cell r="D4530">
            <v>0</v>
          </cell>
          <cell r="F4530">
            <v>101.14</v>
          </cell>
          <cell r="J4530">
            <v>0.28749999999999998</v>
          </cell>
        </row>
        <row r="4531">
          <cell r="D4531">
            <v>0</v>
          </cell>
          <cell r="F4531">
            <v>101.39</v>
          </cell>
          <cell r="J4531">
            <v>0.58750000000000002</v>
          </cell>
        </row>
        <row r="4532">
          <cell r="D4532">
            <v>3.19</v>
          </cell>
          <cell r="F4532">
            <v>101.13</v>
          </cell>
          <cell r="J4532">
            <v>0.96250000000000002</v>
          </cell>
        </row>
        <row r="4533">
          <cell r="D4533">
            <v>4.54</v>
          </cell>
          <cell r="F4533">
            <v>101.12</v>
          </cell>
          <cell r="J4533">
            <v>0.91249999999999998</v>
          </cell>
        </row>
        <row r="4534">
          <cell r="D4534">
            <v>7.78</v>
          </cell>
          <cell r="F4534">
            <v>101.17000000000002</v>
          </cell>
          <cell r="J4534">
            <v>0.91249999999999998</v>
          </cell>
        </row>
        <row r="4535">
          <cell r="D4535">
            <v>7.17</v>
          </cell>
          <cell r="F4535">
            <v>100.95</v>
          </cell>
          <cell r="J4535">
            <v>1</v>
          </cell>
        </row>
        <row r="4536">
          <cell r="D4536">
            <v>5.54</v>
          </cell>
          <cell r="F4536">
            <v>100.32000000000001</v>
          </cell>
          <cell r="J4536">
            <v>0.75</v>
          </cell>
        </row>
        <row r="4537">
          <cell r="D4537">
            <v>4.0599999999999996</v>
          </cell>
          <cell r="F4537">
            <v>100.25</v>
          </cell>
          <cell r="J4537">
            <v>0.875</v>
          </cell>
        </row>
        <row r="4538">
          <cell r="D4538">
            <v>0.35</v>
          </cell>
          <cell r="F4538">
            <v>100.39</v>
          </cell>
          <cell r="J4538">
            <v>0.58750000000000002</v>
          </cell>
        </row>
        <row r="4539">
          <cell r="D4539">
            <v>0</v>
          </cell>
          <cell r="F4539">
            <v>100.87</v>
          </cell>
          <cell r="J4539">
            <v>0.66249999999999998</v>
          </cell>
        </row>
        <row r="4540">
          <cell r="D4540">
            <v>0</v>
          </cell>
          <cell r="F4540">
            <v>100.71000000000001</v>
          </cell>
          <cell r="J4540">
            <v>0.46250000000000002</v>
          </cell>
        </row>
        <row r="4541">
          <cell r="D4541">
            <v>0</v>
          </cell>
          <cell r="F4541">
            <v>100.84</v>
          </cell>
          <cell r="J4541">
            <v>0.83750000000000002</v>
          </cell>
        </row>
        <row r="4542">
          <cell r="D4542">
            <v>0</v>
          </cell>
          <cell r="F4542">
            <v>100.54</v>
          </cell>
          <cell r="J4542">
            <v>0.91249999999999998</v>
          </cell>
        </row>
        <row r="4543">
          <cell r="D4543">
            <v>3.95</v>
          </cell>
          <cell r="F4543">
            <v>100.13</v>
          </cell>
          <cell r="J4543">
            <v>0.75</v>
          </cell>
        </row>
        <row r="4544">
          <cell r="D4544">
            <v>10.71</v>
          </cell>
          <cell r="F4544">
            <v>100.67000000000002</v>
          </cell>
          <cell r="J4544">
            <v>0.71250000000000002</v>
          </cell>
        </row>
        <row r="4545">
          <cell r="D4545">
            <v>0.73</v>
          </cell>
          <cell r="F4545">
            <v>100.48</v>
          </cell>
          <cell r="J4545">
            <v>0.75</v>
          </cell>
        </row>
        <row r="4546">
          <cell r="D4546">
            <v>1.36</v>
          </cell>
          <cell r="F4546">
            <v>100.16000000000001</v>
          </cell>
          <cell r="J4546">
            <v>0.75</v>
          </cell>
        </row>
        <row r="4547">
          <cell r="D4547">
            <v>8.44</v>
          </cell>
          <cell r="F4547">
            <v>100.73</v>
          </cell>
          <cell r="J4547">
            <v>0.96250000000000002</v>
          </cell>
        </row>
        <row r="4548">
          <cell r="D4548">
            <v>4.72</v>
          </cell>
          <cell r="F4548">
            <v>101.02000000000001</v>
          </cell>
          <cell r="J4548">
            <v>0.71250000000000002</v>
          </cell>
        </row>
        <row r="4549">
          <cell r="D4549">
            <v>11.27</v>
          </cell>
          <cell r="F4549">
            <v>100.63</v>
          </cell>
          <cell r="J4549">
            <v>1</v>
          </cell>
        </row>
        <row r="4550">
          <cell r="D4550">
            <v>19.84</v>
          </cell>
          <cell r="F4550">
            <v>100.53</v>
          </cell>
          <cell r="J4550">
            <v>0.83750000000000002</v>
          </cell>
        </row>
        <row r="4551">
          <cell r="D4551">
            <v>0.67</v>
          </cell>
          <cell r="F4551">
            <v>100.4</v>
          </cell>
          <cell r="J4551">
            <v>0.875</v>
          </cell>
        </row>
        <row r="4552">
          <cell r="D4552">
            <v>0.67</v>
          </cell>
          <cell r="F4552">
            <v>99.65</v>
          </cell>
          <cell r="J4552">
            <v>0.625</v>
          </cell>
        </row>
        <row r="4553">
          <cell r="D4553">
            <v>2.33</v>
          </cell>
          <cell r="F4553">
            <v>98.740000000000009</v>
          </cell>
          <cell r="J4553">
            <v>0.75</v>
          </cell>
        </row>
        <row r="4554">
          <cell r="D4554">
            <v>3.29</v>
          </cell>
          <cell r="F4554">
            <v>99.87</v>
          </cell>
          <cell r="J4554">
            <v>0.46250000000000002</v>
          </cell>
        </row>
        <row r="4555">
          <cell r="D4555">
            <v>0</v>
          </cell>
          <cell r="F4555">
            <v>100.78</v>
          </cell>
          <cell r="J4555">
            <v>0.91249999999999998</v>
          </cell>
        </row>
        <row r="4556">
          <cell r="D4556">
            <v>0</v>
          </cell>
          <cell r="F4556">
            <v>100.60000000000001</v>
          </cell>
          <cell r="J4556">
            <v>0.96250000000000002</v>
          </cell>
        </row>
        <row r="4557">
          <cell r="D4557">
            <v>4.7699999999999996</v>
          </cell>
          <cell r="F4557">
            <v>101.21000000000001</v>
          </cell>
          <cell r="J4557">
            <v>0.53749999999999998</v>
          </cell>
        </row>
        <row r="4558">
          <cell r="D4558">
            <v>0</v>
          </cell>
          <cell r="F4558">
            <v>101.57000000000001</v>
          </cell>
          <cell r="J4558">
            <v>0.25</v>
          </cell>
        </row>
        <row r="4559">
          <cell r="D4559">
            <v>0</v>
          </cell>
          <cell r="F4559">
            <v>101.56</v>
          </cell>
          <cell r="J4559">
            <v>0.16250000000000001</v>
          </cell>
        </row>
        <row r="4560">
          <cell r="D4560">
            <v>0</v>
          </cell>
          <cell r="F4560">
            <v>101.87</v>
          </cell>
          <cell r="J4560">
            <v>8.7499999999999994E-2</v>
          </cell>
        </row>
        <row r="4561">
          <cell r="D4561">
            <v>0</v>
          </cell>
          <cell r="F4561">
            <v>101.73</v>
          </cell>
          <cell r="J4561">
            <v>0.375</v>
          </cell>
        </row>
        <row r="4562">
          <cell r="D4562">
            <v>0</v>
          </cell>
          <cell r="F4562">
            <v>101.98</v>
          </cell>
          <cell r="J4562">
            <v>8.7499999999999994E-2</v>
          </cell>
        </row>
        <row r="4563">
          <cell r="D4563">
            <v>0</v>
          </cell>
          <cell r="F4563">
            <v>100.77000000000001</v>
          </cell>
          <cell r="J4563">
            <v>0.83750000000000002</v>
          </cell>
        </row>
        <row r="4564">
          <cell r="D4564">
            <v>0</v>
          </cell>
          <cell r="F4564">
            <v>100.46000000000001</v>
          </cell>
          <cell r="J4564">
            <v>0.5</v>
          </cell>
        </row>
        <row r="4565">
          <cell r="D4565">
            <v>0</v>
          </cell>
          <cell r="F4565">
            <v>100.39</v>
          </cell>
          <cell r="J4565">
            <v>0.78749999999999998</v>
          </cell>
        </row>
        <row r="4566">
          <cell r="D4566">
            <v>12.5</v>
          </cell>
          <cell r="F4566">
            <v>100.82000000000001</v>
          </cell>
          <cell r="J4566">
            <v>0.5</v>
          </cell>
        </row>
        <row r="4567">
          <cell r="D4567">
            <v>0</v>
          </cell>
          <cell r="F4567">
            <v>100.05000000000001</v>
          </cell>
          <cell r="J4567">
            <v>0.75</v>
          </cell>
        </row>
        <row r="4568">
          <cell r="D4568">
            <v>0</v>
          </cell>
          <cell r="F4568">
            <v>98.95</v>
          </cell>
          <cell r="J4568">
            <v>0.75</v>
          </cell>
        </row>
        <row r="4569">
          <cell r="D4569">
            <v>2.3199999999999998</v>
          </cell>
          <cell r="F4569">
            <v>98.740000000000009</v>
          </cell>
          <cell r="J4569">
            <v>0.78749999999999998</v>
          </cell>
        </row>
        <row r="4570">
          <cell r="D4570">
            <v>0.73</v>
          </cell>
          <cell r="F4570">
            <v>99.93</v>
          </cell>
          <cell r="J4570">
            <v>0.25</v>
          </cell>
        </row>
        <row r="4571">
          <cell r="D4571">
            <v>0.85</v>
          </cell>
          <cell r="F4571">
            <v>100.09</v>
          </cell>
          <cell r="J4571">
            <v>0.58750000000000002</v>
          </cell>
        </row>
        <row r="4572">
          <cell r="D4572">
            <v>0.73</v>
          </cell>
          <cell r="F4572">
            <v>100.5</v>
          </cell>
          <cell r="J4572">
            <v>0.83750000000000002</v>
          </cell>
        </row>
        <row r="4573">
          <cell r="D4573">
            <v>2.73</v>
          </cell>
          <cell r="F4573">
            <v>101.25</v>
          </cell>
          <cell r="J4573">
            <v>0.53749999999999998</v>
          </cell>
        </row>
        <row r="4574">
          <cell r="D4574">
            <v>0</v>
          </cell>
          <cell r="F4574">
            <v>102.07000000000001</v>
          </cell>
          <cell r="J4574">
            <v>0.33750000000000002</v>
          </cell>
        </row>
        <row r="4575">
          <cell r="D4575">
            <v>0</v>
          </cell>
          <cell r="F4575">
            <v>101.92000000000002</v>
          </cell>
          <cell r="J4575">
            <v>0.46250000000000002</v>
          </cell>
        </row>
        <row r="4576">
          <cell r="D4576">
            <v>0</v>
          </cell>
          <cell r="F4576">
            <v>101.37</v>
          </cell>
          <cell r="J4576">
            <v>0.33750000000000002</v>
          </cell>
        </row>
        <row r="4577">
          <cell r="D4577">
            <v>0</v>
          </cell>
          <cell r="F4577">
            <v>100.82000000000001</v>
          </cell>
          <cell r="J4577">
            <v>8.7499999999999994E-2</v>
          </cell>
        </row>
        <row r="4578">
          <cell r="D4578">
            <v>0</v>
          </cell>
          <cell r="F4578">
            <v>100.39</v>
          </cell>
          <cell r="J4578">
            <v>0.21249999999999999</v>
          </cell>
        </row>
        <row r="4579">
          <cell r="D4579">
            <v>0</v>
          </cell>
          <cell r="F4579">
            <v>100.47000000000001</v>
          </cell>
          <cell r="J4579">
            <v>0.71250000000000002</v>
          </cell>
        </row>
        <row r="4580">
          <cell r="D4580">
            <v>10.02</v>
          </cell>
          <cell r="F4580">
            <v>100.49000000000001</v>
          </cell>
          <cell r="J4580">
            <v>0.96250000000000002</v>
          </cell>
        </row>
        <row r="4581">
          <cell r="D4581">
            <v>5.49</v>
          </cell>
          <cell r="F4581">
            <v>100.31</v>
          </cell>
          <cell r="J4581">
            <v>1</v>
          </cell>
        </row>
        <row r="4582">
          <cell r="D4582">
            <v>1.54</v>
          </cell>
          <cell r="F4582">
            <v>100.11000000000001</v>
          </cell>
          <cell r="J4582">
            <v>0.91249999999999998</v>
          </cell>
        </row>
        <row r="4583">
          <cell r="D4583">
            <v>0</v>
          </cell>
          <cell r="F4583">
            <v>99.73</v>
          </cell>
          <cell r="J4583">
            <v>0.58750000000000002</v>
          </cell>
        </row>
        <row r="4584">
          <cell r="D4584">
            <v>1.55</v>
          </cell>
          <cell r="F4584">
            <v>100.52000000000001</v>
          </cell>
          <cell r="J4584">
            <v>0.125</v>
          </cell>
        </row>
        <row r="4585">
          <cell r="D4585">
            <v>0.2</v>
          </cell>
          <cell r="F4585">
            <v>100.55000000000001</v>
          </cell>
          <cell r="J4585">
            <v>0.875</v>
          </cell>
        </row>
        <row r="4586">
          <cell r="D4586">
            <v>0.63</v>
          </cell>
          <cell r="F4586">
            <v>99.9</v>
          </cell>
          <cell r="J4586">
            <v>0.91249999999999998</v>
          </cell>
        </row>
        <row r="4587">
          <cell r="D4587">
            <v>7.32</v>
          </cell>
          <cell r="F4587">
            <v>99.660000000000011</v>
          </cell>
          <cell r="J4587">
            <v>0.5</v>
          </cell>
        </row>
        <row r="4588">
          <cell r="D4588">
            <v>5.03</v>
          </cell>
          <cell r="F4588">
            <v>100.9</v>
          </cell>
          <cell r="J4588">
            <v>0.5</v>
          </cell>
        </row>
        <row r="4589">
          <cell r="D4589">
            <v>1.54</v>
          </cell>
          <cell r="F4589">
            <v>100.60000000000001</v>
          </cell>
          <cell r="J4589">
            <v>0.83750000000000002</v>
          </cell>
        </row>
        <row r="4590">
          <cell r="D4590">
            <v>2.57</v>
          </cell>
          <cell r="F4590">
            <v>101.29</v>
          </cell>
          <cell r="J4590">
            <v>0.25</v>
          </cell>
        </row>
        <row r="4591">
          <cell r="D4591">
            <v>0</v>
          </cell>
          <cell r="F4591">
            <v>101.58</v>
          </cell>
          <cell r="J4591">
            <v>0.53749999999999998</v>
          </cell>
        </row>
        <row r="4592">
          <cell r="D4592">
            <v>0</v>
          </cell>
          <cell r="F4592">
            <v>101.54</v>
          </cell>
          <cell r="J4592">
            <v>0.28749999999999998</v>
          </cell>
        </row>
        <row r="4593">
          <cell r="D4593">
            <v>0</v>
          </cell>
          <cell r="F4593">
            <v>101.44</v>
          </cell>
          <cell r="J4593">
            <v>0.53749999999999998</v>
          </cell>
        </row>
        <row r="4594">
          <cell r="D4594">
            <v>0</v>
          </cell>
          <cell r="F4594">
            <v>101.46000000000001</v>
          </cell>
          <cell r="J4594">
            <v>0.875</v>
          </cell>
        </row>
        <row r="4595">
          <cell r="D4595">
            <v>0</v>
          </cell>
          <cell r="F4595">
            <v>101.57000000000001</v>
          </cell>
          <cell r="J4595">
            <v>0.625</v>
          </cell>
        </row>
        <row r="4596">
          <cell r="D4596">
            <v>0</v>
          </cell>
          <cell r="F4596">
            <v>101.60000000000001</v>
          </cell>
          <cell r="J4596">
            <v>0.58750000000000002</v>
          </cell>
        </row>
        <row r="4597">
          <cell r="D4597">
            <v>0</v>
          </cell>
          <cell r="F4597">
            <v>101.7</v>
          </cell>
          <cell r="J4597">
            <v>0.5</v>
          </cell>
        </row>
        <row r="4598">
          <cell r="D4598">
            <v>0</v>
          </cell>
          <cell r="F4598">
            <v>101.32000000000001</v>
          </cell>
          <cell r="J4598">
            <v>0.71250000000000002</v>
          </cell>
        </row>
        <row r="4599">
          <cell r="D4599">
            <v>2.66</v>
          </cell>
          <cell r="F4599">
            <v>100.57000000000001</v>
          </cell>
          <cell r="J4599">
            <v>0.625</v>
          </cell>
        </row>
        <row r="4600">
          <cell r="D4600">
            <v>0</v>
          </cell>
          <cell r="F4600">
            <v>100.84</v>
          </cell>
          <cell r="J4600">
            <v>0.66249999999999998</v>
          </cell>
        </row>
        <row r="4601">
          <cell r="D4601">
            <v>0</v>
          </cell>
          <cell r="F4601">
            <v>101.02000000000001</v>
          </cell>
          <cell r="J4601">
            <v>0.41249999999999998</v>
          </cell>
        </row>
        <row r="4602">
          <cell r="D4602">
            <v>0</v>
          </cell>
          <cell r="F4602">
            <v>100.42000000000002</v>
          </cell>
          <cell r="J4602">
            <v>0.5</v>
          </cell>
        </row>
        <row r="4603">
          <cell r="D4603">
            <v>0</v>
          </cell>
          <cell r="F4603">
            <v>100.87</v>
          </cell>
          <cell r="J4603">
            <v>0.53749999999999998</v>
          </cell>
        </row>
        <row r="4604">
          <cell r="D4604">
            <v>0</v>
          </cell>
          <cell r="F4604">
            <v>101.5</v>
          </cell>
          <cell r="J4604">
            <v>0.375</v>
          </cell>
        </row>
        <row r="4605">
          <cell r="D4605">
            <v>0</v>
          </cell>
          <cell r="F4605">
            <v>101.10000000000001</v>
          </cell>
          <cell r="J4605">
            <v>0.71250000000000002</v>
          </cell>
        </row>
        <row r="4606">
          <cell r="D4606">
            <v>0</v>
          </cell>
          <cell r="F4606">
            <v>101.53</v>
          </cell>
          <cell r="J4606">
            <v>0.41249999999999998</v>
          </cell>
        </row>
        <row r="4607">
          <cell r="D4607">
            <v>0</v>
          </cell>
          <cell r="F4607">
            <v>101.99000000000001</v>
          </cell>
          <cell r="J4607">
            <v>0.21249999999999999</v>
          </cell>
        </row>
        <row r="4608">
          <cell r="D4608">
            <v>0</v>
          </cell>
          <cell r="F4608">
            <v>101.33</v>
          </cell>
          <cell r="J4608">
            <v>0.25</v>
          </cell>
        </row>
        <row r="4609">
          <cell r="D4609">
            <v>0</v>
          </cell>
          <cell r="F4609">
            <v>100.27000000000001</v>
          </cell>
          <cell r="J4609">
            <v>0.625</v>
          </cell>
        </row>
        <row r="4610">
          <cell r="D4610">
            <v>0</v>
          </cell>
          <cell r="F4610">
            <v>100.39</v>
          </cell>
          <cell r="J4610">
            <v>0.41249999999999998</v>
          </cell>
        </row>
        <row r="4611">
          <cell r="D4611">
            <v>0</v>
          </cell>
          <cell r="F4611">
            <v>100.88</v>
          </cell>
          <cell r="J4611">
            <v>0.71250000000000002</v>
          </cell>
        </row>
        <row r="4612">
          <cell r="D4612">
            <v>0</v>
          </cell>
          <cell r="F4612">
            <v>101.09</v>
          </cell>
          <cell r="J4612">
            <v>0.83750000000000002</v>
          </cell>
        </row>
        <row r="4613">
          <cell r="D4613">
            <v>0</v>
          </cell>
          <cell r="F4613">
            <v>101.32000000000001</v>
          </cell>
          <cell r="J4613">
            <v>0.16250000000000001</v>
          </cell>
        </row>
        <row r="4614">
          <cell r="D4614">
            <v>0</v>
          </cell>
          <cell r="F4614">
            <v>101.24000000000001</v>
          </cell>
          <cell r="J4614">
            <v>0.46250000000000002</v>
          </cell>
        </row>
        <row r="4615">
          <cell r="D4615">
            <v>0</v>
          </cell>
          <cell r="F4615">
            <v>101.15</v>
          </cell>
          <cell r="J4615">
            <v>0.46250000000000002</v>
          </cell>
        </row>
        <row r="4616">
          <cell r="D4616">
            <v>0</v>
          </cell>
          <cell r="F4616">
            <v>101.38</v>
          </cell>
          <cell r="J4616">
            <v>0.53749999999999998</v>
          </cell>
        </row>
        <row r="4617">
          <cell r="D4617">
            <v>0</v>
          </cell>
          <cell r="F4617">
            <v>101.53</v>
          </cell>
          <cell r="J4617">
            <v>0.66249999999999998</v>
          </cell>
        </row>
        <row r="4618">
          <cell r="D4618">
            <v>0</v>
          </cell>
          <cell r="F4618">
            <v>100.85000000000001</v>
          </cell>
          <cell r="J4618">
            <v>0.41249999999999998</v>
          </cell>
        </row>
        <row r="4619">
          <cell r="D4619">
            <v>0</v>
          </cell>
          <cell r="F4619">
            <v>100.14</v>
          </cell>
          <cell r="J4619">
            <v>0.46250000000000002</v>
          </cell>
        </row>
        <row r="4620">
          <cell r="D4620">
            <v>0</v>
          </cell>
          <cell r="F4620">
            <v>99.43</v>
          </cell>
          <cell r="J4620">
            <v>0.71250000000000002</v>
          </cell>
        </row>
        <row r="4621">
          <cell r="D4621">
            <v>0.73</v>
          </cell>
          <cell r="F4621">
            <v>98.88</v>
          </cell>
          <cell r="J4621">
            <v>0.875</v>
          </cell>
        </row>
        <row r="4622">
          <cell r="D4622">
            <v>24.65</v>
          </cell>
          <cell r="F4622">
            <v>99.39</v>
          </cell>
          <cell r="J4622">
            <v>0.375</v>
          </cell>
        </row>
        <row r="4623">
          <cell r="D4623">
            <v>0</v>
          </cell>
          <cell r="F4623">
            <v>99.360000000000014</v>
          </cell>
          <cell r="J4623">
            <v>0.625</v>
          </cell>
        </row>
        <row r="4624">
          <cell r="D4624">
            <v>0</v>
          </cell>
          <cell r="F4624">
            <v>100.30000000000001</v>
          </cell>
          <cell r="J4624">
            <v>0.58750000000000002</v>
          </cell>
        </row>
        <row r="4625">
          <cell r="D4625">
            <v>0</v>
          </cell>
          <cell r="F4625">
            <v>100.74000000000001</v>
          </cell>
          <cell r="J4625">
            <v>0.625</v>
          </cell>
        </row>
        <row r="4626">
          <cell r="D4626">
            <v>0</v>
          </cell>
          <cell r="F4626">
            <v>101.2</v>
          </cell>
          <cell r="J4626">
            <v>0.125</v>
          </cell>
        </row>
        <row r="4627">
          <cell r="D4627">
            <v>0</v>
          </cell>
          <cell r="F4627">
            <v>101.74000000000001</v>
          </cell>
          <cell r="J4627">
            <v>0.125</v>
          </cell>
        </row>
        <row r="4628">
          <cell r="D4628">
            <v>0</v>
          </cell>
          <cell r="F4628">
            <v>101.34</v>
          </cell>
          <cell r="J4628">
            <v>0.66249999999999998</v>
          </cell>
        </row>
        <row r="4629">
          <cell r="D4629">
            <v>2.33</v>
          </cell>
          <cell r="F4629">
            <v>101.31</v>
          </cell>
          <cell r="J4629">
            <v>0.91249999999999998</v>
          </cell>
        </row>
        <row r="4630">
          <cell r="D4630">
            <v>0</v>
          </cell>
          <cell r="F4630">
            <v>100.14</v>
          </cell>
          <cell r="J4630">
            <v>0.96250000000000002</v>
          </cell>
        </row>
        <row r="4631">
          <cell r="D4631">
            <v>14.21</v>
          </cell>
          <cell r="F4631">
            <v>98.95</v>
          </cell>
          <cell r="J4631">
            <v>0.875</v>
          </cell>
        </row>
        <row r="4632">
          <cell r="D4632">
            <v>4.5599999999999996</v>
          </cell>
          <cell r="F4632">
            <v>99.23</v>
          </cell>
          <cell r="J4632">
            <v>0.91249999999999998</v>
          </cell>
        </row>
        <row r="4633">
          <cell r="D4633">
            <v>3.91</v>
          </cell>
          <cell r="F4633">
            <v>99.81</v>
          </cell>
          <cell r="J4633">
            <v>0.875</v>
          </cell>
        </row>
        <row r="4634">
          <cell r="D4634">
            <v>1.79</v>
          </cell>
          <cell r="F4634">
            <v>99.98</v>
          </cell>
          <cell r="J4634">
            <v>0.78749999999999998</v>
          </cell>
        </row>
        <row r="4635">
          <cell r="D4635">
            <v>2.17</v>
          </cell>
          <cell r="F4635">
            <v>100.28</v>
          </cell>
          <cell r="J4635">
            <v>0.875</v>
          </cell>
        </row>
        <row r="4636">
          <cell r="D4636">
            <v>1.54</v>
          </cell>
          <cell r="F4636">
            <v>100.64</v>
          </cell>
          <cell r="J4636">
            <v>1</v>
          </cell>
        </row>
        <row r="4637">
          <cell r="D4637">
            <v>2.2599999999999998</v>
          </cell>
          <cell r="F4637">
            <v>100.61000000000001</v>
          </cell>
          <cell r="J4637">
            <v>1</v>
          </cell>
        </row>
        <row r="4638">
          <cell r="D4638">
            <v>7</v>
          </cell>
          <cell r="F4638">
            <v>100.66000000000001</v>
          </cell>
          <cell r="J4638">
            <v>0.83750000000000002</v>
          </cell>
        </row>
        <row r="4639">
          <cell r="D4639">
            <v>0.83</v>
          </cell>
          <cell r="F4639">
            <v>100.99000000000001</v>
          </cell>
          <cell r="J4639">
            <v>0.875</v>
          </cell>
        </row>
        <row r="4640">
          <cell r="D4640">
            <v>0</v>
          </cell>
          <cell r="F4640">
            <v>101.46000000000001</v>
          </cell>
          <cell r="J4640">
            <v>1</v>
          </cell>
        </row>
        <row r="4641">
          <cell r="D4641">
            <v>0.69</v>
          </cell>
          <cell r="F4641">
            <v>100.87</v>
          </cell>
          <cell r="J4641">
            <v>0.91249999999999998</v>
          </cell>
        </row>
        <row r="4642">
          <cell r="D4642">
            <v>7.39</v>
          </cell>
          <cell r="F4642">
            <v>100.66000000000001</v>
          </cell>
          <cell r="J4642">
            <v>1</v>
          </cell>
        </row>
        <row r="4643">
          <cell r="D4643">
            <v>8.58</v>
          </cell>
          <cell r="F4643">
            <v>101.38</v>
          </cell>
          <cell r="J4643">
            <v>0.96250000000000002</v>
          </cell>
        </row>
        <row r="4644">
          <cell r="D4644">
            <v>0</v>
          </cell>
          <cell r="F4644">
            <v>102.21000000000001</v>
          </cell>
          <cell r="J4644">
            <v>0.53749999999999998</v>
          </cell>
        </row>
        <row r="4645">
          <cell r="D4645">
            <v>0</v>
          </cell>
          <cell r="F4645">
            <v>102.31</v>
          </cell>
          <cell r="J4645">
            <v>0.21249999999999999</v>
          </cell>
        </row>
        <row r="4646">
          <cell r="D4646">
            <v>0</v>
          </cell>
          <cell r="F4646">
            <v>101.67000000000002</v>
          </cell>
          <cell r="J4646">
            <v>0.375</v>
          </cell>
        </row>
        <row r="4647">
          <cell r="D4647">
            <v>0</v>
          </cell>
          <cell r="F4647">
            <v>100.77000000000001</v>
          </cell>
          <cell r="J4647">
            <v>0.28749999999999998</v>
          </cell>
        </row>
        <row r="4648">
          <cell r="D4648">
            <v>0</v>
          </cell>
          <cell r="F4648">
            <v>100.80000000000001</v>
          </cell>
          <cell r="J4648">
            <v>0.375</v>
          </cell>
        </row>
        <row r="4649">
          <cell r="D4649">
            <v>0</v>
          </cell>
          <cell r="F4649">
            <v>100.37</v>
          </cell>
          <cell r="J4649">
            <v>0.71250000000000002</v>
          </cell>
        </row>
        <row r="4650">
          <cell r="D4650">
            <v>0</v>
          </cell>
          <cell r="F4650">
            <v>100.38</v>
          </cell>
          <cell r="J4650">
            <v>0.46250000000000002</v>
          </cell>
        </row>
        <row r="4651">
          <cell r="D4651">
            <v>1.89</v>
          </cell>
          <cell r="F4651">
            <v>99.31</v>
          </cell>
          <cell r="J4651">
            <v>0.96250000000000002</v>
          </cell>
        </row>
        <row r="4652">
          <cell r="D4652">
            <v>21.51</v>
          </cell>
          <cell r="F4652">
            <v>99.54</v>
          </cell>
          <cell r="J4652">
            <v>0.625</v>
          </cell>
        </row>
        <row r="4653">
          <cell r="D4653">
            <v>1.96</v>
          </cell>
          <cell r="F4653">
            <v>98.76</v>
          </cell>
          <cell r="J4653">
            <v>0.21249999999999999</v>
          </cell>
        </row>
        <row r="4654">
          <cell r="D4654">
            <v>0</v>
          </cell>
          <cell r="F4654">
            <v>98.75</v>
          </cell>
          <cell r="J4654">
            <v>0.625</v>
          </cell>
        </row>
        <row r="4655">
          <cell r="D4655">
            <v>14.75</v>
          </cell>
          <cell r="F4655">
            <v>98.93</v>
          </cell>
          <cell r="J4655">
            <v>0.96250000000000002</v>
          </cell>
        </row>
        <row r="4656">
          <cell r="D4656">
            <v>9.7799999999999994</v>
          </cell>
          <cell r="F4656">
            <v>99.64</v>
          </cell>
          <cell r="J4656">
            <v>0.71250000000000002</v>
          </cell>
        </row>
        <row r="4657">
          <cell r="D4657">
            <v>1.71</v>
          </cell>
          <cell r="F4657">
            <v>100.27000000000001</v>
          </cell>
          <cell r="J4657">
            <v>0.375</v>
          </cell>
        </row>
        <row r="4658">
          <cell r="D4658">
            <v>0</v>
          </cell>
          <cell r="F4658">
            <v>100.34</v>
          </cell>
          <cell r="J4658">
            <v>0.53749999999999998</v>
          </cell>
        </row>
        <row r="4659">
          <cell r="D4659">
            <v>1.88</v>
          </cell>
          <cell r="F4659">
            <v>99.970000000000013</v>
          </cell>
          <cell r="J4659">
            <v>0.71250000000000002</v>
          </cell>
        </row>
        <row r="4660">
          <cell r="D4660">
            <v>0.3</v>
          </cell>
          <cell r="F4660">
            <v>100.63</v>
          </cell>
          <cell r="J4660">
            <v>1</v>
          </cell>
        </row>
        <row r="4661">
          <cell r="D4661">
            <v>1.38</v>
          </cell>
          <cell r="F4661">
            <v>100.42000000000002</v>
          </cell>
          <cell r="J4661">
            <v>1</v>
          </cell>
        </row>
        <row r="4662">
          <cell r="D4662">
            <v>8.57</v>
          </cell>
          <cell r="F4662">
            <v>100.24000000000001</v>
          </cell>
          <cell r="J4662">
            <v>1</v>
          </cell>
        </row>
        <row r="4663">
          <cell r="D4663">
            <v>9.34</v>
          </cell>
          <cell r="F4663">
            <v>100.95</v>
          </cell>
          <cell r="J4663">
            <v>0.58750000000000002</v>
          </cell>
        </row>
        <row r="4664">
          <cell r="D4664">
            <v>5.17</v>
          </cell>
          <cell r="F4664">
            <v>100.33</v>
          </cell>
          <cell r="J4664">
            <v>0.96250000000000002</v>
          </cell>
        </row>
        <row r="4665">
          <cell r="D4665">
            <v>1.62</v>
          </cell>
          <cell r="F4665">
            <v>101.19</v>
          </cell>
          <cell r="J4665">
            <v>0.75</v>
          </cell>
        </row>
        <row r="4666">
          <cell r="D4666">
            <v>0.69</v>
          </cell>
          <cell r="F4666">
            <v>101.01</v>
          </cell>
          <cell r="J4666">
            <v>0.91249999999999998</v>
          </cell>
        </row>
        <row r="4667">
          <cell r="D4667">
            <v>0</v>
          </cell>
          <cell r="F4667">
            <v>101.05000000000001</v>
          </cell>
          <cell r="J4667">
            <v>0.78749999999999998</v>
          </cell>
        </row>
        <row r="4668">
          <cell r="D4668">
            <v>0</v>
          </cell>
          <cell r="F4668">
            <v>101.73</v>
          </cell>
          <cell r="J4668">
            <v>0.53749999999999998</v>
          </cell>
        </row>
        <row r="4669">
          <cell r="D4669">
            <v>0</v>
          </cell>
          <cell r="F4669">
            <v>101.02000000000001</v>
          </cell>
          <cell r="J4669">
            <v>0.96250000000000002</v>
          </cell>
        </row>
        <row r="4670">
          <cell r="D4670">
            <v>0</v>
          </cell>
          <cell r="F4670">
            <v>101.19</v>
          </cell>
          <cell r="J4670">
            <v>0.71250000000000002</v>
          </cell>
        </row>
        <row r="4671">
          <cell r="D4671">
            <v>0</v>
          </cell>
          <cell r="F4671">
            <v>101.56</v>
          </cell>
          <cell r="J4671">
            <v>0.91249999999999998</v>
          </cell>
        </row>
        <row r="4672">
          <cell r="D4672">
            <v>0</v>
          </cell>
          <cell r="F4672">
            <v>101.41000000000001</v>
          </cell>
          <cell r="J4672">
            <v>1</v>
          </cell>
        </row>
        <row r="4673">
          <cell r="D4673">
            <v>0.73</v>
          </cell>
          <cell r="F4673">
            <v>101.30000000000001</v>
          </cell>
          <cell r="J4673">
            <v>1</v>
          </cell>
        </row>
        <row r="4674">
          <cell r="D4674">
            <v>0</v>
          </cell>
          <cell r="F4674">
            <v>100.49000000000001</v>
          </cell>
          <cell r="J4674">
            <v>1</v>
          </cell>
        </row>
        <row r="4675">
          <cell r="D4675">
            <v>2.95</v>
          </cell>
          <cell r="F4675">
            <v>99.95</v>
          </cell>
          <cell r="J4675">
            <v>0.28749999999999998</v>
          </cell>
        </row>
        <row r="4676">
          <cell r="D4676">
            <v>0</v>
          </cell>
          <cell r="F4676">
            <v>99.550000000000011</v>
          </cell>
          <cell r="J4676">
            <v>0.28749999999999998</v>
          </cell>
        </row>
        <row r="4677">
          <cell r="D4677">
            <v>0</v>
          </cell>
          <cell r="F4677">
            <v>100.03</v>
          </cell>
          <cell r="J4677">
            <v>0.53749999999999998</v>
          </cell>
        </row>
        <row r="4678">
          <cell r="D4678">
            <v>0</v>
          </cell>
          <cell r="F4678">
            <v>101.67000000000002</v>
          </cell>
          <cell r="J4678">
            <v>0.16250000000000001</v>
          </cell>
        </row>
        <row r="4679">
          <cell r="D4679">
            <v>0</v>
          </cell>
          <cell r="F4679">
            <v>100.91000000000001</v>
          </cell>
          <cell r="J4679">
            <v>0.96250000000000002</v>
          </cell>
        </row>
        <row r="4680">
          <cell r="D4680">
            <v>3.81</v>
          </cell>
          <cell r="F4680">
            <v>100.73</v>
          </cell>
          <cell r="J4680">
            <v>1</v>
          </cell>
        </row>
        <row r="4681">
          <cell r="D4681">
            <v>0</v>
          </cell>
          <cell r="F4681">
            <v>100.74000000000001</v>
          </cell>
          <cell r="J4681">
            <v>0.96250000000000002</v>
          </cell>
        </row>
        <row r="4682">
          <cell r="D4682">
            <v>0</v>
          </cell>
          <cell r="F4682">
            <v>100.12</v>
          </cell>
          <cell r="J4682">
            <v>0.53749999999999998</v>
          </cell>
        </row>
        <row r="4683">
          <cell r="D4683">
            <v>4.28</v>
          </cell>
          <cell r="F4683">
            <v>100.49000000000001</v>
          </cell>
          <cell r="J4683">
            <v>0.875</v>
          </cell>
        </row>
        <row r="4684">
          <cell r="D4684">
            <v>3.03</v>
          </cell>
          <cell r="F4684">
            <v>99.160000000000011</v>
          </cell>
          <cell r="J4684">
            <v>1</v>
          </cell>
        </row>
        <row r="4685">
          <cell r="D4685">
            <v>4.63</v>
          </cell>
          <cell r="F4685">
            <v>99.73</v>
          </cell>
          <cell r="J4685">
            <v>0.28749999999999998</v>
          </cell>
        </row>
        <row r="4686">
          <cell r="D4686">
            <v>0</v>
          </cell>
          <cell r="F4686">
            <v>100.84</v>
          </cell>
          <cell r="J4686">
            <v>0.41249999999999998</v>
          </cell>
        </row>
        <row r="4687">
          <cell r="D4687">
            <v>7.0000000000000007E-2</v>
          </cell>
          <cell r="F4687">
            <v>101.14</v>
          </cell>
          <cell r="J4687">
            <v>0.875</v>
          </cell>
        </row>
        <row r="4688">
          <cell r="D4688">
            <v>1.99</v>
          </cell>
          <cell r="F4688">
            <v>101.38</v>
          </cell>
          <cell r="J4688">
            <v>1</v>
          </cell>
        </row>
        <row r="4689">
          <cell r="D4689">
            <v>3.12</v>
          </cell>
          <cell r="F4689">
            <v>100.73</v>
          </cell>
          <cell r="J4689">
            <v>0.625</v>
          </cell>
        </row>
        <row r="4690">
          <cell r="D4690">
            <v>7.0000000000000007E-2</v>
          </cell>
          <cell r="F4690">
            <v>99.62</v>
          </cell>
          <cell r="J4690">
            <v>0.91249999999999998</v>
          </cell>
        </row>
        <row r="4691">
          <cell r="D4691">
            <v>0</v>
          </cell>
          <cell r="F4691">
            <v>100.64</v>
          </cell>
          <cell r="J4691">
            <v>0.21249999999999999</v>
          </cell>
        </row>
        <row r="4692">
          <cell r="D4692">
            <v>0</v>
          </cell>
          <cell r="F4692">
            <v>102.5</v>
          </cell>
          <cell r="J4692">
            <v>0.125</v>
          </cell>
        </row>
        <row r="4693">
          <cell r="D4693">
            <v>0</v>
          </cell>
          <cell r="F4693">
            <v>102.03</v>
          </cell>
          <cell r="J4693">
            <v>0.66249999999999998</v>
          </cell>
        </row>
        <row r="4694">
          <cell r="D4694">
            <v>1.45</v>
          </cell>
          <cell r="F4694">
            <v>101.13</v>
          </cell>
          <cell r="J4694">
            <v>0.53749999999999998</v>
          </cell>
        </row>
        <row r="4695">
          <cell r="D4695">
            <v>0.43</v>
          </cell>
          <cell r="F4695">
            <v>101.75</v>
          </cell>
          <cell r="J4695">
            <v>0.53749999999999998</v>
          </cell>
        </row>
        <row r="4696">
          <cell r="D4696">
            <v>0</v>
          </cell>
          <cell r="F4696">
            <v>100.89</v>
          </cell>
          <cell r="J4696">
            <v>1</v>
          </cell>
        </row>
        <row r="4697">
          <cell r="D4697">
            <v>6.56</v>
          </cell>
          <cell r="F4697">
            <v>100.43</v>
          </cell>
          <cell r="J4697">
            <v>0.58750000000000002</v>
          </cell>
        </row>
        <row r="4698">
          <cell r="D4698">
            <v>0</v>
          </cell>
          <cell r="F4698">
            <v>101.07000000000001</v>
          </cell>
          <cell r="J4698">
            <v>0.78749999999999998</v>
          </cell>
        </row>
        <row r="4699">
          <cell r="D4699">
            <v>0</v>
          </cell>
          <cell r="F4699">
            <v>101.99000000000001</v>
          </cell>
          <cell r="J4699">
            <v>0.41249999999999998</v>
          </cell>
        </row>
        <row r="4700">
          <cell r="D4700">
            <v>0</v>
          </cell>
          <cell r="F4700">
            <v>102.32000000000001</v>
          </cell>
          <cell r="J4700">
            <v>0.375</v>
          </cell>
        </row>
        <row r="4701">
          <cell r="D4701">
            <v>0</v>
          </cell>
          <cell r="F4701">
            <v>101.30000000000001</v>
          </cell>
          <cell r="J4701">
            <v>0.71250000000000002</v>
          </cell>
        </row>
        <row r="4702">
          <cell r="D4702">
            <v>0</v>
          </cell>
          <cell r="F4702">
            <v>99.550000000000011</v>
          </cell>
          <cell r="J4702">
            <v>0.875</v>
          </cell>
        </row>
        <row r="4703">
          <cell r="D4703">
            <v>1.39</v>
          </cell>
          <cell r="F4703">
            <v>99.06</v>
          </cell>
          <cell r="J4703">
            <v>0.875</v>
          </cell>
        </row>
        <row r="4704">
          <cell r="D4704">
            <v>0</v>
          </cell>
          <cell r="F4704">
            <v>99</v>
          </cell>
          <cell r="J4704">
            <v>0.78749999999999998</v>
          </cell>
        </row>
        <row r="4705">
          <cell r="D4705">
            <v>0</v>
          </cell>
          <cell r="F4705">
            <v>99.660000000000011</v>
          </cell>
          <cell r="J4705">
            <v>0.66249999999999998</v>
          </cell>
        </row>
        <row r="4706">
          <cell r="D4706">
            <v>0</v>
          </cell>
          <cell r="F4706">
            <v>99.94</v>
          </cell>
          <cell r="J4706">
            <v>0.46250000000000002</v>
          </cell>
        </row>
        <row r="4707">
          <cell r="D4707">
            <v>0</v>
          </cell>
          <cell r="F4707">
            <v>100.04</v>
          </cell>
          <cell r="J4707">
            <v>0.41249999999999998</v>
          </cell>
        </row>
        <row r="4708">
          <cell r="D4708">
            <v>0</v>
          </cell>
          <cell r="F4708">
            <v>101.58</v>
          </cell>
          <cell r="J4708">
            <v>0.21249999999999999</v>
          </cell>
        </row>
        <row r="4709">
          <cell r="D4709">
            <v>0</v>
          </cell>
          <cell r="F4709">
            <v>101.43</v>
          </cell>
          <cell r="J4709">
            <v>0.71250000000000002</v>
          </cell>
        </row>
        <row r="4710">
          <cell r="D4710">
            <v>0</v>
          </cell>
          <cell r="F4710">
            <v>101.02000000000001</v>
          </cell>
          <cell r="J4710">
            <v>0.75</v>
          </cell>
        </row>
        <row r="4711">
          <cell r="D4711">
            <v>2.65</v>
          </cell>
          <cell r="F4711">
            <v>99.93</v>
          </cell>
          <cell r="J4711">
            <v>0.91249999999999998</v>
          </cell>
        </row>
        <row r="4712">
          <cell r="D4712">
            <v>2.66</v>
          </cell>
          <cell r="F4712">
            <v>99.64</v>
          </cell>
          <cell r="J4712">
            <v>0.83750000000000002</v>
          </cell>
        </row>
        <row r="4713">
          <cell r="D4713">
            <v>0.2</v>
          </cell>
          <cell r="F4713">
            <v>100.24000000000001</v>
          </cell>
          <cell r="J4713">
            <v>1</v>
          </cell>
        </row>
        <row r="4714">
          <cell r="D4714">
            <v>0</v>
          </cell>
          <cell r="F4714">
            <v>100.42000000000002</v>
          </cell>
          <cell r="J4714">
            <v>1</v>
          </cell>
        </row>
        <row r="4715">
          <cell r="D4715">
            <v>0.54</v>
          </cell>
          <cell r="F4715">
            <v>100.83</v>
          </cell>
          <cell r="J4715">
            <v>1</v>
          </cell>
        </row>
        <row r="4716">
          <cell r="D4716">
            <v>3.14</v>
          </cell>
          <cell r="F4716">
            <v>102.14</v>
          </cell>
          <cell r="J4716">
            <v>1</v>
          </cell>
        </row>
        <row r="4717">
          <cell r="D4717">
            <v>2.91</v>
          </cell>
          <cell r="F4717">
            <v>102.21000000000001</v>
          </cell>
          <cell r="J4717">
            <v>1</v>
          </cell>
        </row>
        <row r="4718">
          <cell r="D4718">
            <v>0</v>
          </cell>
          <cell r="F4718">
            <v>102.74000000000001</v>
          </cell>
          <cell r="J4718">
            <v>1</v>
          </cell>
        </row>
        <row r="4719">
          <cell r="D4719">
            <v>0</v>
          </cell>
          <cell r="F4719">
            <v>102.78</v>
          </cell>
          <cell r="J4719">
            <v>1</v>
          </cell>
        </row>
        <row r="4720">
          <cell r="D4720">
            <v>0</v>
          </cell>
          <cell r="F4720">
            <v>102.85000000000001</v>
          </cell>
          <cell r="J4720">
            <v>1</v>
          </cell>
        </row>
        <row r="4721">
          <cell r="D4721">
            <v>0</v>
          </cell>
          <cell r="F4721">
            <v>103.14000000000001</v>
          </cell>
          <cell r="J4721">
            <v>0.96250000000000002</v>
          </cell>
        </row>
        <row r="4722">
          <cell r="D4722">
            <v>0</v>
          </cell>
          <cell r="F4722">
            <v>103.77000000000001</v>
          </cell>
          <cell r="J4722">
            <v>0.58750000000000002</v>
          </cell>
        </row>
        <row r="4723">
          <cell r="D4723">
            <v>0</v>
          </cell>
          <cell r="F4723">
            <v>103.78</v>
          </cell>
          <cell r="J4723">
            <v>0.46250000000000002</v>
          </cell>
        </row>
        <row r="4724">
          <cell r="D4724">
            <v>0</v>
          </cell>
          <cell r="F4724">
            <v>103.35000000000001</v>
          </cell>
          <cell r="J4724">
            <v>0.96250000000000002</v>
          </cell>
        </row>
        <row r="4725">
          <cell r="D4725">
            <v>7.0000000000000007E-2</v>
          </cell>
          <cell r="F4725">
            <v>102.86</v>
          </cell>
          <cell r="J4725">
            <v>0.875</v>
          </cell>
        </row>
        <row r="4726">
          <cell r="D4726">
            <v>9.5399999999999991</v>
          </cell>
          <cell r="F4726">
            <v>102.2</v>
          </cell>
          <cell r="J4726">
            <v>1</v>
          </cell>
        </row>
        <row r="4727">
          <cell r="D4727">
            <v>4.08</v>
          </cell>
          <cell r="F4727">
            <v>102.67000000000002</v>
          </cell>
          <cell r="J4727">
            <v>0.96250000000000002</v>
          </cell>
        </row>
        <row r="4728">
          <cell r="D4728">
            <v>0.73</v>
          </cell>
          <cell r="F4728">
            <v>101.54</v>
          </cell>
          <cell r="J4728">
            <v>0.875</v>
          </cell>
        </row>
        <row r="4729">
          <cell r="D4729">
            <v>0</v>
          </cell>
          <cell r="F4729">
            <v>102.67000000000002</v>
          </cell>
          <cell r="J4729">
            <v>0.28749999999999998</v>
          </cell>
        </row>
        <row r="4730">
          <cell r="D4730">
            <v>0</v>
          </cell>
          <cell r="F4730">
            <v>102.74000000000001</v>
          </cell>
          <cell r="J4730">
            <v>1</v>
          </cell>
        </row>
        <row r="4731">
          <cell r="D4731">
            <v>0.74</v>
          </cell>
          <cell r="F4731">
            <v>103.02000000000001</v>
          </cell>
          <cell r="J4731">
            <v>0.5</v>
          </cell>
        </row>
        <row r="4732">
          <cell r="D4732">
            <v>0</v>
          </cell>
          <cell r="F4732">
            <v>103.18</v>
          </cell>
          <cell r="J4732">
            <v>0.5</v>
          </cell>
        </row>
        <row r="4733">
          <cell r="D4733">
            <v>0</v>
          </cell>
          <cell r="F4733">
            <v>102.64000000000001</v>
          </cell>
          <cell r="J4733">
            <v>8.7499999999999994E-2</v>
          </cell>
        </row>
        <row r="4734">
          <cell r="D4734">
            <v>0</v>
          </cell>
          <cell r="F4734">
            <v>102.32000000000001</v>
          </cell>
          <cell r="J4734">
            <v>0.71250000000000002</v>
          </cell>
        </row>
        <row r="4735">
          <cell r="D4735">
            <v>0</v>
          </cell>
          <cell r="F4735">
            <v>101.4</v>
          </cell>
          <cell r="J4735">
            <v>1</v>
          </cell>
        </row>
        <row r="4736">
          <cell r="D4736">
            <v>0</v>
          </cell>
          <cell r="F4736">
            <v>100.72000000000001</v>
          </cell>
          <cell r="J4736">
            <v>0.71250000000000002</v>
          </cell>
        </row>
        <row r="4737">
          <cell r="D4737">
            <v>0.35</v>
          </cell>
          <cell r="F4737">
            <v>99.920000000000016</v>
          </cell>
          <cell r="J4737">
            <v>0.25</v>
          </cell>
        </row>
        <row r="4738">
          <cell r="D4738">
            <v>0</v>
          </cell>
          <cell r="F4738">
            <v>100.04</v>
          </cell>
          <cell r="J4738">
            <v>0.16250000000000001</v>
          </cell>
        </row>
        <row r="4739">
          <cell r="D4739">
            <v>0</v>
          </cell>
          <cell r="F4739">
            <v>100.41000000000001</v>
          </cell>
          <cell r="J4739">
            <v>0.46250000000000002</v>
          </cell>
        </row>
        <row r="4740">
          <cell r="D4740">
            <v>0</v>
          </cell>
          <cell r="F4740">
            <v>99.95</v>
          </cell>
          <cell r="J4740">
            <v>0.41249999999999998</v>
          </cell>
        </row>
        <row r="4741">
          <cell r="D4741">
            <v>0</v>
          </cell>
          <cell r="F4741">
            <v>98.920000000000016</v>
          </cell>
          <cell r="J4741">
            <v>0.41249999999999998</v>
          </cell>
        </row>
        <row r="4742">
          <cell r="D4742">
            <v>0</v>
          </cell>
          <cell r="F4742">
            <v>99.110000000000014</v>
          </cell>
          <cell r="J4742">
            <v>0.5</v>
          </cell>
        </row>
        <row r="4743">
          <cell r="D4743">
            <v>0</v>
          </cell>
          <cell r="F4743">
            <v>99.26</v>
          </cell>
          <cell r="J4743">
            <v>0.91249999999999998</v>
          </cell>
        </row>
        <row r="4744">
          <cell r="D4744">
            <v>0.74</v>
          </cell>
          <cell r="F4744">
            <v>99.83</v>
          </cell>
          <cell r="J4744">
            <v>0.25</v>
          </cell>
        </row>
        <row r="4745">
          <cell r="D4745">
            <v>0</v>
          </cell>
          <cell r="F4745">
            <v>100.62</v>
          </cell>
          <cell r="J4745">
            <v>0.66249999999999998</v>
          </cell>
        </row>
        <row r="4746">
          <cell r="D4746">
            <v>0</v>
          </cell>
          <cell r="F4746">
            <v>101.02000000000001</v>
          </cell>
          <cell r="J4746">
            <v>0.41249999999999998</v>
          </cell>
        </row>
        <row r="4747">
          <cell r="D4747">
            <v>0</v>
          </cell>
          <cell r="F4747">
            <v>100.72000000000001</v>
          </cell>
          <cell r="J4747">
            <v>0.875</v>
          </cell>
        </row>
        <row r="4748">
          <cell r="D4748">
            <v>0</v>
          </cell>
          <cell r="F4748">
            <v>100.64</v>
          </cell>
          <cell r="J4748">
            <v>0.375</v>
          </cell>
        </row>
        <row r="4749">
          <cell r="D4749">
            <v>0</v>
          </cell>
          <cell r="F4749">
            <v>100.91000000000001</v>
          </cell>
          <cell r="J4749">
            <v>0.96250000000000002</v>
          </cell>
        </row>
        <row r="4750">
          <cell r="D4750">
            <v>0</v>
          </cell>
          <cell r="F4750">
            <v>101.54</v>
          </cell>
          <cell r="J4750">
            <v>1</v>
          </cell>
        </row>
        <row r="4751">
          <cell r="D4751">
            <v>0</v>
          </cell>
          <cell r="F4751">
            <v>101.76</v>
          </cell>
          <cell r="J4751">
            <v>0.96250000000000002</v>
          </cell>
        </row>
        <row r="4752">
          <cell r="D4752">
            <v>0</v>
          </cell>
          <cell r="F4752">
            <v>102.06</v>
          </cell>
          <cell r="J4752">
            <v>0.71250000000000002</v>
          </cell>
        </row>
        <row r="4753">
          <cell r="D4753">
            <v>0</v>
          </cell>
          <cell r="F4753">
            <v>101.79</v>
          </cell>
          <cell r="J4753">
            <v>0.78749999999999998</v>
          </cell>
        </row>
        <row r="4754">
          <cell r="D4754">
            <v>0</v>
          </cell>
          <cell r="F4754">
            <v>101.44</v>
          </cell>
          <cell r="J4754">
            <v>0.96250000000000002</v>
          </cell>
        </row>
        <row r="4755">
          <cell r="D4755">
            <v>0</v>
          </cell>
          <cell r="F4755">
            <v>101.51</v>
          </cell>
          <cell r="J4755">
            <v>1</v>
          </cell>
        </row>
        <row r="4756">
          <cell r="D4756">
            <v>3.94</v>
          </cell>
          <cell r="F4756">
            <v>100.32000000000001</v>
          </cell>
          <cell r="J4756">
            <v>1</v>
          </cell>
        </row>
        <row r="4757">
          <cell r="D4757">
            <v>5.53</v>
          </cell>
          <cell r="F4757">
            <v>100.80000000000001</v>
          </cell>
          <cell r="J4757">
            <v>1</v>
          </cell>
        </row>
        <row r="4758">
          <cell r="D4758">
            <v>3.21</v>
          </cell>
          <cell r="F4758">
            <v>100.89</v>
          </cell>
          <cell r="J4758">
            <v>1</v>
          </cell>
        </row>
        <row r="4759">
          <cell r="D4759">
            <v>2.57</v>
          </cell>
          <cell r="F4759">
            <v>100.95</v>
          </cell>
          <cell r="J4759">
            <v>1</v>
          </cell>
        </row>
        <row r="4760">
          <cell r="D4760">
            <v>4.63</v>
          </cell>
          <cell r="F4760">
            <v>100.55000000000001</v>
          </cell>
          <cell r="J4760">
            <v>1</v>
          </cell>
        </row>
        <row r="4761">
          <cell r="D4761">
            <v>1.54</v>
          </cell>
          <cell r="F4761">
            <v>100.55000000000001</v>
          </cell>
          <cell r="J4761">
            <v>1</v>
          </cell>
        </row>
        <row r="4762">
          <cell r="D4762">
            <v>4.1900000000000004</v>
          </cell>
          <cell r="F4762">
            <v>100.88</v>
          </cell>
          <cell r="J4762">
            <v>1</v>
          </cell>
        </row>
        <row r="4763">
          <cell r="D4763">
            <v>5.77</v>
          </cell>
          <cell r="F4763">
            <v>102.17000000000002</v>
          </cell>
          <cell r="J4763">
            <v>1</v>
          </cell>
        </row>
        <row r="4764">
          <cell r="D4764">
            <v>0.8</v>
          </cell>
          <cell r="F4764">
            <v>102.62</v>
          </cell>
          <cell r="J4764">
            <v>1</v>
          </cell>
        </row>
        <row r="4765">
          <cell r="D4765">
            <v>0.91</v>
          </cell>
          <cell r="F4765">
            <v>102.2</v>
          </cell>
          <cell r="J4765">
            <v>1</v>
          </cell>
        </row>
        <row r="4766">
          <cell r="D4766">
            <v>0</v>
          </cell>
          <cell r="F4766">
            <v>102.39</v>
          </cell>
          <cell r="J4766">
            <v>1</v>
          </cell>
        </row>
        <row r="4767">
          <cell r="D4767">
            <v>0</v>
          </cell>
          <cell r="F4767">
            <v>102.29</v>
          </cell>
          <cell r="J4767">
            <v>1</v>
          </cell>
        </row>
        <row r="4768">
          <cell r="D4768">
            <v>0</v>
          </cell>
          <cell r="F4768">
            <v>102.45</v>
          </cell>
          <cell r="J4768">
            <v>1</v>
          </cell>
        </row>
        <row r="4769">
          <cell r="D4769">
            <v>0</v>
          </cell>
          <cell r="F4769">
            <v>103</v>
          </cell>
          <cell r="J4769">
            <v>0.83750000000000002</v>
          </cell>
        </row>
        <row r="4770">
          <cell r="D4770">
            <v>0</v>
          </cell>
          <cell r="F4770">
            <v>103.17000000000002</v>
          </cell>
          <cell r="J4770">
            <v>0.71250000000000002</v>
          </cell>
        </row>
        <row r="4771">
          <cell r="D4771">
            <v>0</v>
          </cell>
          <cell r="F4771">
            <v>103.18</v>
          </cell>
          <cell r="J4771">
            <v>1</v>
          </cell>
        </row>
        <row r="4772">
          <cell r="D4772">
            <v>0</v>
          </cell>
          <cell r="F4772">
            <v>102.98</v>
          </cell>
          <cell r="J4772">
            <v>1</v>
          </cell>
        </row>
        <row r="4773">
          <cell r="D4773">
            <v>0.74</v>
          </cell>
          <cell r="F4773">
            <v>103.22000000000001</v>
          </cell>
          <cell r="J4773">
            <v>0.96250000000000002</v>
          </cell>
        </row>
        <row r="4774">
          <cell r="D4774">
            <v>0.74</v>
          </cell>
          <cell r="F4774">
            <v>103.58</v>
          </cell>
          <cell r="J4774">
            <v>0.46250000000000002</v>
          </cell>
        </row>
        <row r="4775">
          <cell r="D4775">
            <v>0</v>
          </cell>
          <cell r="F4775">
            <v>103.33</v>
          </cell>
          <cell r="J4775">
            <v>0.625</v>
          </cell>
        </row>
        <row r="4776">
          <cell r="D4776">
            <v>0</v>
          </cell>
          <cell r="F4776">
            <v>102.77000000000001</v>
          </cell>
          <cell r="J4776">
            <v>3.7499999999999999E-2</v>
          </cell>
        </row>
        <row r="4777">
          <cell r="D4777">
            <v>0</v>
          </cell>
          <cell r="F4777">
            <v>102.59000000000002</v>
          </cell>
          <cell r="J4777">
            <v>0.46250000000000002</v>
          </cell>
        </row>
        <row r="4778">
          <cell r="D4778">
            <v>0</v>
          </cell>
          <cell r="F4778">
            <v>102.88</v>
          </cell>
          <cell r="J4778">
            <v>0.58750000000000002</v>
          </cell>
        </row>
        <row r="4779">
          <cell r="D4779">
            <v>0</v>
          </cell>
          <cell r="F4779">
            <v>102.93</v>
          </cell>
          <cell r="J4779">
            <v>0.71250000000000002</v>
          </cell>
        </row>
        <row r="4780">
          <cell r="D4780">
            <v>0</v>
          </cell>
          <cell r="F4780">
            <v>102.91</v>
          </cell>
          <cell r="J4780">
            <v>0.58750000000000002</v>
          </cell>
        </row>
        <row r="4781">
          <cell r="D4781">
            <v>0</v>
          </cell>
          <cell r="F4781">
            <v>101.69</v>
          </cell>
          <cell r="J4781">
            <v>1</v>
          </cell>
        </row>
        <row r="4782">
          <cell r="D4782">
            <v>0</v>
          </cell>
          <cell r="F4782">
            <v>101.08</v>
          </cell>
          <cell r="J4782">
            <v>0.875</v>
          </cell>
        </row>
        <row r="4783">
          <cell r="D4783">
            <v>0</v>
          </cell>
          <cell r="F4783">
            <v>100.95</v>
          </cell>
          <cell r="J4783">
            <v>0.46250000000000002</v>
          </cell>
        </row>
        <row r="4784">
          <cell r="D4784">
            <v>0</v>
          </cell>
          <cell r="F4784">
            <v>100.87</v>
          </cell>
          <cell r="J4784">
            <v>0.28749999999999998</v>
          </cell>
        </row>
        <row r="4785">
          <cell r="D4785">
            <v>0</v>
          </cell>
          <cell r="F4785">
            <v>100.85000000000001</v>
          </cell>
          <cell r="J4785">
            <v>0.83750000000000002</v>
          </cell>
        </row>
        <row r="4786">
          <cell r="D4786">
            <v>3.61</v>
          </cell>
          <cell r="F4786">
            <v>100.58</v>
          </cell>
          <cell r="J4786">
            <v>1</v>
          </cell>
        </row>
        <row r="4787">
          <cell r="D4787">
            <v>4.01</v>
          </cell>
          <cell r="F4787">
            <v>100.82000000000001</v>
          </cell>
          <cell r="J4787">
            <v>0.41249999999999998</v>
          </cell>
        </row>
        <row r="4788">
          <cell r="D4788">
            <v>0.33</v>
          </cell>
          <cell r="F4788">
            <v>101.48</v>
          </cell>
          <cell r="J4788">
            <v>0.78749999999999998</v>
          </cell>
        </row>
        <row r="4789">
          <cell r="D4789">
            <v>0</v>
          </cell>
          <cell r="F4789">
            <v>102.37</v>
          </cell>
          <cell r="J4789">
            <v>0.75</v>
          </cell>
        </row>
        <row r="4790">
          <cell r="D4790">
            <v>0</v>
          </cell>
          <cell r="F4790">
            <v>102</v>
          </cell>
          <cell r="J4790">
            <v>0.91249999999999998</v>
          </cell>
        </row>
        <row r="4791">
          <cell r="D4791">
            <v>0</v>
          </cell>
          <cell r="F4791">
            <v>101.21000000000001</v>
          </cell>
          <cell r="J4791">
            <v>0.96250000000000002</v>
          </cell>
        </row>
        <row r="4792">
          <cell r="D4792">
            <v>0.59</v>
          </cell>
          <cell r="F4792">
            <v>100.65</v>
          </cell>
          <cell r="J4792">
            <v>1</v>
          </cell>
        </row>
        <row r="4793">
          <cell r="D4793">
            <v>0</v>
          </cell>
          <cell r="F4793">
            <v>101.13</v>
          </cell>
          <cell r="J4793">
            <v>0.625</v>
          </cell>
        </row>
        <row r="4794">
          <cell r="D4794">
            <v>0</v>
          </cell>
          <cell r="F4794">
            <v>102.18</v>
          </cell>
          <cell r="J4794">
            <v>0.625</v>
          </cell>
        </row>
        <row r="4795">
          <cell r="D4795">
            <v>0</v>
          </cell>
          <cell r="F4795">
            <v>99.94</v>
          </cell>
          <cell r="J4795">
            <v>0.83750000000000002</v>
          </cell>
        </row>
        <row r="4796">
          <cell r="D4796">
            <v>0</v>
          </cell>
          <cell r="F4796">
            <v>98.490000000000009</v>
          </cell>
          <cell r="J4796">
            <v>0.91249999999999998</v>
          </cell>
        </row>
        <row r="4797">
          <cell r="D4797">
            <v>7.31</v>
          </cell>
          <cell r="F4797">
            <v>99.59</v>
          </cell>
          <cell r="J4797">
            <v>0.5</v>
          </cell>
        </row>
        <row r="4798">
          <cell r="D4798">
            <v>0</v>
          </cell>
          <cell r="F4798">
            <v>99.87</v>
          </cell>
          <cell r="J4798">
            <v>0.46250000000000002</v>
          </cell>
        </row>
        <row r="4799">
          <cell r="D4799">
            <v>0</v>
          </cell>
          <cell r="F4799">
            <v>101.30000000000001</v>
          </cell>
          <cell r="J4799">
            <v>0.625</v>
          </cell>
        </row>
        <row r="4800">
          <cell r="D4800">
            <v>0</v>
          </cell>
          <cell r="F4800">
            <v>102.5</v>
          </cell>
          <cell r="J4800">
            <v>0.21249999999999999</v>
          </cell>
        </row>
        <row r="4801">
          <cell r="D4801">
            <v>0</v>
          </cell>
          <cell r="F4801">
            <v>102.02000000000001</v>
          </cell>
          <cell r="J4801">
            <v>0.16250000000000001</v>
          </cell>
        </row>
        <row r="4802">
          <cell r="D4802">
            <v>0</v>
          </cell>
          <cell r="F4802">
            <v>100.81</v>
          </cell>
          <cell r="J4802">
            <v>0.625</v>
          </cell>
        </row>
        <row r="4803">
          <cell r="D4803">
            <v>0</v>
          </cell>
          <cell r="F4803">
            <v>100.36000000000001</v>
          </cell>
          <cell r="J4803">
            <v>0.875</v>
          </cell>
        </row>
        <row r="4804">
          <cell r="D4804">
            <v>0.21</v>
          </cell>
          <cell r="F4804">
            <v>100.4</v>
          </cell>
          <cell r="J4804">
            <v>0.66249999999999998</v>
          </cell>
        </row>
        <row r="4805">
          <cell r="D4805">
            <v>0</v>
          </cell>
          <cell r="F4805">
            <v>99.95</v>
          </cell>
          <cell r="J4805">
            <v>0.75</v>
          </cell>
        </row>
        <row r="4806">
          <cell r="D4806">
            <v>13.24</v>
          </cell>
          <cell r="F4806">
            <v>99.800000000000011</v>
          </cell>
          <cell r="J4806">
            <v>0.91249999999999998</v>
          </cell>
        </row>
        <row r="4807">
          <cell r="D4807">
            <v>0</v>
          </cell>
          <cell r="F4807">
            <v>100.94</v>
          </cell>
          <cell r="J4807">
            <v>0.75</v>
          </cell>
        </row>
        <row r="4808">
          <cell r="D4808">
            <v>0</v>
          </cell>
          <cell r="F4808">
            <v>101.59</v>
          </cell>
          <cell r="J4808">
            <v>0.875</v>
          </cell>
        </row>
        <row r="4809">
          <cell r="D4809">
            <v>0</v>
          </cell>
          <cell r="F4809">
            <v>101.05000000000001</v>
          </cell>
          <cell r="J4809">
            <v>0.125</v>
          </cell>
        </row>
        <row r="4810">
          <cell r="D4810">
            <v>0</v>
          </cell>
          <cell r="F4810">
            <v>101.37</v>
          </cell>
          <cell r="J4810">
            <v>0.375</v>
          </cell>
        </row>
        <row r="4811">
          <cell r="D4811">
            <v>0</v>
          </cell>
          <cell r="F4811">
            <v>101.60000000000001</v>
          </cell>
          <cell r="J4811">
            <v>0.75</v>
          </cell>
        </row>
        <row r="4812">
          <cell r="D4812">
            <v>0</v>
          </cell>
          <cell r="F4812">
            <v>101.25</v>
          </cell>
          <cell r="J4812">
            <v>0.91249999999999998</v>
          </cell>
        </row>
        <row r="4813">
          <cell r="D4813">
            <v>0</v>
          </cell>
          <cell r="F4813">
            <v>100.74000000000001</v>
          </cell>
          <cell r="J4813">
            <v>0.91249999999999998</v>
          </cell>
        </row>
        <row r="4814">
          <cell r="D4814">
            <v>0</v>
          </cell>
          <cell r="F4814">
            <v>101.14</v>
          </cell>
          <cell r="J4814">
            <v>0.25</v>
          </cell>
        </row>
        <row r="4815">
          <cell r="D4815">
            <v>0</v>
          </cell>
          <cell r="F4815">
            <v>101.29</v>
          </cell>
          <cell r="J4815">
            <v>0.46250000000000002</v>
          </cell>
        </row>
        <row r="4816">
          <cell r="D4816">
            <v>0</v>
          </cell>
          <cell r="F4816">
            <v>102.64000000000001</v>
          </cell>
          <cell r="J4816">
            <v>0.25</v>
          </cell>
        </row>
        <row r="4817">
          <cell r="D4817">
            <v>0</v>
          </cell>
          <cell r="F4817">
            <v>103.30000000000001</v>
          </cell>
          <cell r="J4817">
            <v>1</v>
          </cell>
        </row>
        <row r="4818">
          <cell r="D4818">
            <v>0</v>
          </cell>
          <cell r="F4818">
            <v>103.53</v>
          </cell>
          <cell r="J4818">
            <v>0.125</v>
          </cell>
        </row>
        <row r="4819">
          <cell r="D4819">
            <v>0</v>
          </cell>
          <cell r="F4819">
            <v>103.58</v>
          </cell>
          <cell r="J4819">
            <v>0.125</v>
          </cell>
        </row>
        <row r="4820">
          <cell r="D4820">
            <v>0</v>
          </cell>
          <cell r="F4820">
            <v>102.84000000000002</v>
          </cell>
          <cell r="J4820">
            <v>0.83750000000000002</v>
          </cell>
        </row>
        <row r="4821">
          <cell r="D4821">
            <v>0</v>
          </cell>
          <cell r="F4821">
            <v>102.60000000000001</v>
          </cell>
          <cell r="J4821">
            <v>0.66249999999999998</v>
          </cell>
        </row>
        <row r="4822">
          <cell r="D4822">
            <v>0</v>
          </cell>
          <cell r="F4822">
            <v>102.42000000000002</v>
          </cell>
          <cell r="J4822">
            <v>0.875</v>
          </cell>
        </row>
        <row r="4823">
          <cell r="D4823">
            <v>0</v>
          </cell>
          <cell r="F4823">
            <v>102.26</v>
          </cell>
          <cell r="J4823">
            <v>0.46250000000000002</v>
          </cell>
        </row>
        <row r="4824">
          <cell r="D4824">
            <v>0</v>
          </cell>
          <cell r="F4824">
            <v>102.18</v>
          </cell>
          <cell r="J4824">
            <v>0.5</v>
          </cell>
        </row>
        <row r="4825">
          <cell r="D4825">
            <v>0</v>
          </cell>
          <cell r="F4825">
            <v>102.42000000000002</v>
          </cell>
          <cell r="J4825">
            <v>0.875</v>
          </cell>
        </row>
        <row r="4826">
          <cell r="D4826">
            <v>0</v>
          </cell>
          <cell r="F4826">
            <v>102.58</v>
          </cell>
          <cell r="J4826">
            <v>0.91249999999999998</v>
          </cell>
        </row>
        <row r="4827">
          <cell r="D4827">
            <v>0</v>
          </cell>
          <cell r="F4827">
            <v>102.54000000000002</v>
          </cell>
          <cell r="J4827">
            <v>0.71250000000000002</v>
          </cell>
        </row>
        <row r="4828">
          <cell r="D4828">
            <v>0</v>
          </cell>
          <cell r="F4828">
            <v>101.89</v>
          </cell>
          <cell r="J4828">
            <v>0.625</v>
          </cell>
        </row>
        <row r="4829">
          <cell r="D4829">
            <v>0</v>
          </cell>
          <cell r="F4829">
            <v>101.25</v>
          </cell>
          <cell r="J4829">
            <v>0.46250000000000002</v>
          </cell>
        </row>
        <row r="4830">
          <cell r="D4830">
            <v>0</v>
          </cell>
          <cell r="F4830">
            <v>101.84</v>
          </cell>
          <cell r="J4830">
            <v>0.21249999999999999</v>
          </cell>
        </row>
        <row r="4831">
          <cell r="D4831">
            <v>0</v>
          </cell>
          <cell r="F4831">
            <v>102.10000000000001</v>
          </cell>
          <cell r="J4831">
            <v>0.33750000000000002</v>
          </cell>
        </row>
        <row r="4832">
          <cell r="D4832">
            <v>0</v>
          </cell>
          <cell r="F4832">
            <v>102.10000000000001</v>
          </cell>
          <cell r="J4832">
            <v>0.875</v>
          </cell>
        </row>
        <row r="4833">
          <cell r="D4833">
            <v>0</v>
          </cell>
          <cell r="F4833">
            <v>102.04</v>
          </cell>
          <cell r="J4833">
            <v>0.21249999999999999</v>
          </cell>
        </row>
        <row r="4834">
          <cell r="D4834">
            <v>0</v>
          </cell>
          <cell r="F4834">
            <v>101.73</v>
          </cell>
          <cell r="J4834">
            <v>0.58750000000000002</v>
          </cell>
        </row>
        <row r="4835">
          <cell r="D4835">
            <v>0</v>
          </cell>
          <cell r="F4835">
            <v>100.57000000000001</v>
          </cell>
          <cell r="J4835">
            <v>0.125</v>
          </cell>
        </row>
        <row r="4836">
          <cell r="D4836">
            <v>0</v>
          </cell>
          <cell r="F4836">
            <v>100.09</v>
          </cell>
          <cell r="J4836">
            <v>0.78749999999999998</v>
          </cell>
        </row>
        <row r="4837">
          <cell r="D4837">
            <v>0</v>
          </cell>
          <cell r="F4837">
            <v>99.37</v>
          </cell>
          <cell r="J4837">
            <v>0.96250000000000002</v>
          </cell>
        </row>
        <row r="4838">
          <cell r="D4838">
            <v>0</v>
          </cell>
          <cell r="F4838">
            <v>100.10000000000001</v>
          </cell>
          <cell r="J4838">
            <v>0.33750000000000002</v>
          </cell>
        </row>
        <row r="4839">
          <cell r="D4839">
            <v>0</v>
          </cell>
          <cell r="F4839">
            <v>100.54</v>
          </cell>
          <cell r="J4839">
            <v>0.33750000000000002</v>
          </cell>
        </row>
        <row r="4840">
          <cell r="D4840">
            <v>0</v>
          </cell>
          <cell r="F4840">
            <v>100.56</v>
          </cell>
          <cell r="J4840">
            <v>0.91249999999999998</v>
          </cell>
        </row>
        <row r="4841">
          <cell r="D4841">
            <v>0</v>
          </cell>
          <cell r="F4841">
            <v>100.78</v>
          </cell>
          <cell r="J4841">
            <v>0.75</v>
          </cell>
        </row>
        <row r="4842">
          <cell r="D4842">
            <v>0.63</v>
          </cell>
          <cell r="F4842">
            <v>101.31</v>
          </cell>
          <cell r="J4842">
            <v>0.16250000000000001</v>
          </cell>
        </row>
        <row r="4843">
          <cell r="D4843">
            <v>0</v>
          </cell>
          <cell r="F4843">
            <v>102.13</v>
          </cell>
          <cell r="J4843">
            <v>0.375</v>
          </cell>
        </row>
        <row r="4844">
          <cell r="D4844">
            <v>0</v>
          </cell>
          <cell r="F4844">
            <v>102.53</v>
          </cell>
          <cell r="J4844">
            <v>0.53749999999999998</v>
          </cell>
        </row>
        <row r="4845">
          <cell r="D4845">
            <v>0</v>
          </cell>
          <cell r="F4845">
            <v>102.48</v>
          </cell>
          <cell r="J4845">
            <v>0.875</v>
          </cell>
        </row>
        <row r="4846">
          <cell r="D4846">
            <v>0</v>
          </cell>
          <cell r="F4846">
            <v>102.09</v>
          </cell>
          <cell r="J4846">
            <v>0.53749999999999998</v>
          </cell>
        </row>
        <row r="4847">
          <cell r="D4847">
            <v>0</v>
          </cell>
          <cell r="F4847">
            <v>101.87</v>
          </cell>
          <cell r="J4847">
            <v>0.75</v>
          </cell>
        </row>
        <row r="4848">
          <cell r="D4848">
            <v>0</v>
          </cell>
          <cell r="F4848">
            <v>101.74000000000001</v>
          </cell>
          <cell r="J4848">
            <v>0.66249999999999998</v>
          </cell>
        </row>
        <row r="4849">
          <cell r="D4849">
            <v>0</v>
          </cell>
          <cell r="F4849">
            <v>101.75</v>
          </cell>
          <cell r="J4849">
            <v>0.96250000000000002</v>
          </cell>
        </row>
        <row r="4850">
          <cell r="D4850">
            <v>2.4900000000000002</v>
          </cell>
          <cell r="F4850">
            <v>101.82000000000001</v>
          </cell>
          <cell r="J4850">
            <v>0.83750000000000002</v>
          </cell>
        </row>
        <row r="4851">
          <cell r="D4851">
            <v>0</v>
          </cell>
          <cell r="F4851">
            <v>102.4</v>
          </cell>
          <cell r="J4851">
            <v>0.21249999999999999</v>
          </cell>
        </row>
        <row r="4852">
          <cell r="D4852">
            <v>0</v>
          </cell>
          <cell r="F4852">
            <v>102.03</v>
          </cell>
          <cell r="J4852">
            <v>0.125</v>
          </cell>
        </row>
        <row r="4853">
          <cell r="D4853">
            <v>0</v>
          </cell>
          <cell r="F4853">
            <v>101.89</v>
          </cell>
          <cell r="J4853">
            <v>0.16250000000000001</v>
          </cell>
        </row>
        <row r="4854">
          <cell r="D4854">
            <v>0</v>
          </cell>
          <cell r="F4854">
            <v>101.79</v>
          </cell>
          <cell r="J4854">
            <v>8.7499999999999994E-2</v>
          </cell>
        </row>
        <row r="4855">
          <cell r="D4855">
            <v>0</v>
          </cell>
          <cell r="F4855">
            <v>101.48</v>
          </cell>
          <cell r="J4855">
            <v>0.875</v>
          </cell>
        </row>
        <row r="4856">
          <cell r="D4856">
            <v>0.04</v>
          </cell>
          <cell r="F4856">
            <v>101.12</v>
          </cell>
          <cell r="J4856">
            <v>0.5</v>
          </cell>
        </row>
        <row r="4857">
          <cell r="D4857">
            <v>0</v>
          </cell>
          <cell r="F4857">
            <v>100.66000000000001</v>
          </cell>
          <cell r="J4857">
            <v>0.16250000000000001</v>
          </cell>
        </row>
        <row r="4858">
          <cell r="D4858">
            <v>0</v>
          </cell>
          <cell r="F4858">
            <v>100.61000000000001</v>
          </cell>
          <cell r="J4858">
            <v>0.58750000000000002</v>
          </cell>
        </row>
        <row r="4859">
          <cell r="D4859">
            <v>0</v>
          </cell>
          <cell r="F4859">
            <v>100.7</v>
          </cell>
          <cell r="J4859">
            <v>1</v>
          </cell>
        </row>
        <row r="4860">
          <cell r="D4860">
            <v>0.73</v>
          </cell>
          <cell r="F4860">
            <v>100.78</v>
          </cell>
          <cell r="J4860">
            <v>0.96250000000000002</v>
          </cell>
        </row>
        <row r="4861">
          <cell r="D4861">
            <v>0.33</v>
          </cell>
          <cell r="F4861">
            <v>100.34</v>
          </cell>
          <cell r="J4861">
            <v>0.71250000000000002</v>
          </cell>
        </row>
        <row r="4862">
          <cell r="D4862">
            <v>0.65</v>
          </cell>
          <cell r="F4862">
            <v>100.33</v>
          </cell>
          <cell r="J4862">
            <v>0.625</v>
          </cell>
        </row>
        <row r="4863">
          <cell r="D4863">
            <v>0</v>
          </cell>
          <cell r="F4863">
            <v>100.10000000000001</v>
          </cell>
          <cell r="J4863">
            <v>0.78749999999999998</v>
          </cell>
        </row>
        <row r="4864">
          <cell r="D4864">
            <v>0</v>
          </cell>
          <cell r="F4864">
            <v>100.62</v>
          </cell>
          <cell r="J4864">
            <v>0.83750000000000002</v>
          </cell>
        </row>
        <row r="4865">
          <cell r="D4865">
            <v>0.73</v>
          </cell>
          <cell r="F4865">
            <v>100.69</v>
          </cell>
          <cell r="J4865">
            <v>1</v>
          </cell>
        </row>
        <row r="4866">
          <cell r="D4866">
            <v>3.95</v>
          </cell>
          <cell r="F4866">
            <v>100.66000000000001</v>
          </cell>
          <cell r="J4866">
            <v>0.5</v>
          </cell>
        </row>
        <row r="4867">
          <cell r="D4867">
            <v>0</v>
          </cell>
          <cell r="F4867">
            <v>100.49000000000001</v>
          </cell>
          <cell r="J4867">
            <v>1</v>
          </cell>
        </row>
        <row r="4868">
          <cell r="D4868">
            <v>2.65</v>
          </cell>
          <cell r="F4868">
            <v>99.5</v>
          </cell>
          <cell r="J4868">
            <v>0.71250000000000002</v>
          </cell>
        </row>
        <row r="4869">
          <cell r="D4869">
            <v>2.4300000000000002</v>
          </cell>
          <cell r="F4869">
            <v>99.720000000000013</v>
          </cell>
          <cell r="J4869">
            <v>0.96250000000000002</v>
          </cell>
        </row>
        <row r="4870">
          <cell r="D4870">
            <v>2.33</v>
          </cell>
          <cell r="F4870">
            <v>99.670000000000016</v>
          </cell>
          <cell r="J4870">
            <v>0.66249999999999998</v>
          </cell>
        </row>
        <row r="4871">
          <cell r="D4871">
            <v>3.03</v>
          </cell>
          <cell r="F4871">
            <v>100.19</v>
          </cell>
          <cell r="J4871">
            <v>0.75</v>
          </cell>
        </row>
        <row r="4872">
          <cell r="D4872">
            <v>0</v>
          </cell>
          <cell r="F4872">
            <v>100.09</v>
          </cell>
          <cell r="J4872">
            <v>0.96250000000000002</v>
          </cell>
        </row>
        <row r="4873">
          <cell r="D4873">
            <v>4.8</v>
          </cell>
          <cell r="F4873">
            <v>99.4</v>
          </cell>
          <cell r="J4873">
            <v>1</v>
          </cell>
        </row>
        <row r="4874">
          <cell r="D4874">
            <v>7.83</v>
          </cell>
          <cell r="F4874">
            <v>99.63</v>
          </cell>
          <cell r="J4874">
            <v>0.96250000000000002</v>
          </cell>
        </row>
        <row r="4875">
          <cell r="D4875">
            <v>5.49</v>
          </cell>
          <cell r="F4875">
            <v>99.570000000000007</v>
          </cell>
          <cell r="J4875">
            <v>1</v>
          </cell>
        </row>
        <row r="4876">
          <cell r="D4876">
            <v>11.69</v>
          </cell>
          <cell r="F4876">
            <v>100.07000000000001</v>
          </cell>
          <cell r="J4876">
            <v>0.91249999999999998</v>
          </cell>
        </row>
        <row r="4877">
          <cell r="D4877">
            <v>2.4</v>
          </cell>
          <cell r="F4877">
            <v>101.26</v>
          </cell>
          <cell r="J4877">
            <v>0.21249999999999999</v>
          </cell>
        </row>
        <row r="4878">
          <cell r="D4878">
            <v>0</v>
          </cell>
          <cell r="F4878">
            <v>101.72000000000001</v>
          </cell>
          <cell r="J4878">
            <v>0.53749999999999998</v>
          </cell>
        </row>
        <row r="4879">
          <cell r="D4879">
            <v>0</v>
          </cell>
          <cell r="F4879">
            <v>102.09</v>
          </cell>
          <cell r="J4879">
            <v>0.16250000000000001</v>
          </cell>
        </row>
        <row r="4880">
          <cell r="D4880">
            <v>0</v>
          </cell>
          <cell r="F4880">
            <v>102.06</v>
          </cell>
          <cell r="J4880">
            <v>0.625</v>
          </cell>
        </row>
        <row r="4881">
          <cell r="D4881">
            <v>0.73</v>
          </cell>
          <cell r="F4881">
            <v>101.63</v>
          </cell>
          <cell r="J4881">
            <v>0.96250000000000002</v>
          </cell>
        </row>
        <row r="4882">
          <cell r="D4882">
            <v>7.0000000000000007E-2</v>
          </cell>
          <cell r="F4882">
            <v>101.43</v>
          </cell>
          <cell r="J4882">
            <v>0.5</v>
          </cell>
        </row>
        <row r="4883">
          <cell r="D4883">
            <v>0.33</v>
          </cell>
          <cell r="F4883">
            <v>101.16000000000001</v>
          </cell>
          <cell r="J4883">
            <v>0.53749999999999998</v>
          </cell>
        </row>
        <row r="4884">
          <cell r="D4884">
            <v>0</v>
          </cell>
          <cell r="F4884">
            <v>100.46000000000001</v>
          </cell>
          <cell r="J4884">
            <v>0.66249999999999998</v>
          </cell>
        </row>
        <row r="4885">
          <cell r="D4885">
            <v>2.17</v>
          </cell>
          <cell r="F4885">
            <v>100.27000000000001</v>
          </cell>
          <cell r="J4885">
            <v>1</v>
          </cell>
        </row>
        <row r="4886">
          <cell r="D4886">
            <v>1.75</v>
          </cell>
          <cell r="F4886">
            <v>100.63</v>
          </cell>
          <cell r="J4886">
            <v>0.71250000000000002</v>
          </cell>
        </row>
        <row r="4887">
          <cell r="D4887">
            <v>0.65</v>
          </cell>
          <cell r="F4887">
            <v>100.93</v>
          </cell>
          <cell r="J4887">
            <v>0.78749999999999998</v>
          </cell>
        </row>
        <row r="4888">
          <cell r="D4888">
            <v>0</v>
          </cell>
          <cell r="F4888">
            <v>101.01</v>
          </cell>
          <cell r="J4888">
            <v>1</v>
          </cell>
        </row>
        <row r="4889">
          <cell r="D4889">
            <v>7.43</v>
          </cell>
          <cell r="F4889">
            <v>100.95</v>
          </cell>
          <cell r="J4889">
            <v>1</v>
          </cell>
        </row>
        <row r="4890">
          <cell r="D4890">
            <v>0.73</v>
          </cell>
          <cell r="F4890">
            <v>100.73</v>
          </cell>
          <cell r="J4890">
            <v>0.875</v>
          </cell>
        </row>
        <row r="4891">
          <cell r="D4891">
            <v>0</v>
          </cell>
          <cell r="F4891">
            <v>100.95</v>
          </cell>
          <cell r="J4891">
            <v>0.875</v>
          </cell>
        </row>
        <row r="4892">
          <cell r="D4892">
            <v>0</v>
          </cell>
          <cell r="F4892">
            <v>101.22000000000001</v>
          </cell>
          <cell r="J4892">
            <v>0.71250000000000002</v>
          </cell>
        </row>
        <row r="4893">
          <cell r="D4893">
            <v>0</v>
          </cell>
          <cell r="F4893">
            <v>100.75</v>
          </cell>
          <cell r="J4893">
            <v>0.75</v>
          </cell>
        </row>
        <row r="4894">
          <cell r="D4894">
            <v>0.73</v>
          </cell>
          <cell r="F4894">
            <v>99.79</v>
          </cell>
          <cell r="J4894">
            <v>1</v>
          </cell>
        </row>
        <row r="4895">
          <cell r="D4895">
            <v>2.4300000000000002</v>
          </cell>
          <cell r="F4895">
            <v>99.210000000000008</v>
          </cell>
          <cell r="J4895">
            <v>0.53749999999999998</v>
          </cell>
        </row>
        <row r="4896">
          <cell r="D4896">
            <v>0</v>
          </cell>
          <cell r="F4896">
            <v>99.4</v>
          </cell>
          <cell r="J4896">
            <v>0.66249999999999998</v>
          </cell>
        </row>
        <row r="4897">
          <cell r="D4897">
            <v>3.44</v>
          </cell>
          <cell r="F4897">
            <v>99.600000000000009</v>
          </cell>
          <cell r="J4897">
            <v>0.83750000000000002</v>
          </cell>
        </row>
        <row r="4898">
          <cell r="D4898">
            <v>0.73</v>
          </cell>
          <cell r="F4898">
            <v>100.64</v>
          </cell>
          <cell r="J4898">
            <v>0.75</v>
          </cell>
        </row>
        <row r="4899">
          <cell r="D4899">
            <v>0</v>
          </cell>
          <cell r="F4899">
            <v>100.46000000000001</v>
          </cell>
          <cell r="J4899">
            <v>0.96250000000000002</v>
          </cell>
        </row>
        <row r="4900">
          <cell r="D4900">
            <v>6.23</v>
          </cell>
          <cell r="F4900">
            <v>101.19</v>
          </cell>
          <cell r="J4900">
            <v>0.46250000000000002</v>
          </cell>
        </row>
        <row r="4901">
          <cell r="D4901">
            <v>0</v>
          </cell>
          <cell r="F4901">
            <v>100.64</v>
          </cell>
          <cell r="J4901">
            <v>0.75</v>
          </cell>
        </row>
        <row r="4902">
          <cell r="D4902">
            <v>3.03</v>
          </cell>
          <cell r="F4902">
            <v>100.69</v>
          </cell>
          <cell r="J4902">
            <v>0.71250000000000002</v>
          </cell>
        </row>
        <row r="4903">
          <cell r="D4903">
            <v>0</v>
          </cell>
          <cell r="F4903">
            <v>101.02000000000001</v>
          </cell>
          <cell r="J4903">
            <v>0.78749999999999998</v>
          </cell>
        </row>
        <row r="4904">
          <cell r="D4904">
            <v>0</v>
          </cell>
          <cell r="F4904">
            <v>101.23</v>
          </cell>
          <cell r="J4904">
            <v>0.41249999999999998</v>
          </cell>
        </row>
        <row r="4905">
          <cell r="D4905">
            <v>0</v>
          </cell>
          <cell r="F4905">
            <v>101.31</v>
          </cell>
          <cell r="J4905">
            <v>0.875</v>
          </cell>
        </row>
        <row r="4906">
          <cell r="D4906">
            <v>0</v>
          </cell>
          <cell r="F4906">
            <v>101.9</v>
          </cell>
          <cell r="J4906">
            <v>0.875</v>
          </cell>
        </row>
        <row r="4907">
          <cell r="D4907">
            <v>0.73</v>
          </cell>
          <cell r="F4907">
            <v>101.19</v>
          </cell>
          <cell r="J4907">
            <v>0.91249999999999998</v>
          </cell>
        </row>
        <row r="4908">
          <cell r="D4908">
            <v>1.98</v>
          </cell>
          <cell r="F4908">
            <v>101.44</v>
          </cell>
          <cell r="J4908">
            <v>0.16250000000000001</v>
          </cell>
        </row>
        <row r="4909">
          <cell r="D4909">
            <v>0</v>
          </cell>
          <cell r="F4909">
            <v>100.76</v>
          </cell>
          <cell r="J4909">
            <v>0.78749999999999998</v>
          </cell>
        </row>
        <row r="4910">
          <cell r="D4910">
            <v>3.91</v>
          </cell>
          <cell r="F4910">
            <v>101.15</v>
          </cell>
          <cell r="J4910">
            <v>0.41249999999999998</v>
          </cell>
        </row>
        <row r="4911">
          <cell r="D4911">
            <v>0</v>
          </cell>
          <cell r="F4911">
            <v>101.02000000000001</v>
          </cell>
          <cell r="J4911">
            <v>0.66249999999999998</v>
          </cell>
        </row>
        <row r="4912">
          <cell r="D4912">
            <v>0</v>
          </cell>
          <cell r="F4912">
            <v>101.08</v>
          </cell>
          <cell r="J4912">
            <v>0.83750000000000002</v>
          </cell>
        </row>
        <row r="4913">
          <cell r="D4913">
            <v>14.45</v>
          </cell>
          <cell r="F4913">
            <v>100.10000000000001</v>
          </cell>
          <cell r="J4913">
            <v>0.875</v>
          </cell>
        </row>
        <row r="4914">
          <cell r="D4914">
            <v>12.5</v>
          </cell>
          <cell r="F4914">
            <v>101</v>
          </cell>
          <cell r="J4914">
            <v>0.41249999999999998</v>
          </cell>
        </row>
        <row r="4915">
          <cell r="D4915">
            <v>0</v>
          </cell>
          <cell r="F4915">
            <v>101.89</v>
          </cell>
          <cell r="J4915">
            <v>0.25</v>
          </cell>
        </row>
        <row r="4916">
          <cell r="D4916">
            <v>0</v>
          </cell>
          <cell r="F4916">
            <v>101.55000000000001</v>
          </cell>
          <cell r="J4916">
            <v>0.625</v>
          </cell>
        </row>
        <row r="4917">
          <cell r="D4917">
            <v>0</v>
          </cell>
          <cell r="F4917">
            <v>101.51</v>
          </cell>
          <cell r="J4917">
            <v>0.58750000000000002</v>
          </cell>
        </row>
        <row r="4918">
          <cell r="D4918">
            <v>0</v>
          </cell>
          <cell r="F4918">
            <v>100.15</v>
          </cell>
          <cell r="J4918">
            <v>1</v>
          </cell>
        </row>
        <row r="4919">
          <cell r="D4919">
            <v>4.84</v>
          </cell>
          <cell r="F4919">
            <v>99.110000000000014</v>
          </cell>
          <cell r="J4919">
            <v>0.71250000000000002</v>
          </cell>
        </row>
        <row r="4920">
          <cell r="D4920">
            <v>0.73</v>
          </cell>
          <cell r="F4920">
            <v>99.18</v>
          </cell>
          <cell r="J4920">
            <v>0.875</v>
          </cell>
        </row>
        <row r="4921">
          <cell r="D4921">
            <v>0</v>
          </cell>
          <cell r="F4921">
            <v>99.01</v>
          </cell>
          <cell r="J4921">
            <v>0.83750000000000002</v>
          </cell>
        </row>
        <row r="4922">
          <cell r="D4922">
            <v>0</v>
          </cell>
          <cell r="F4922">
            <v>99.320000000000007</v>
          </cell>
          <cell r="J4922">
            <v>0.83750000000000002</v>
          </cell>
        </row>
        <row r="4923">
          <cell r="D4923">
            <v>5.65</v>
          </cell>
          <cell r="F4923">
            <v>99.820000000000007</v>
          </cell>
          <cell r="J4923">
            <v>0.83750000000000002</v>
          </cell>
        </row>
        <row r="4924">
          <cell r="D4924">
            <v>1</v>
          </cell>
          <cell r="F4924">
            <v>100.74000000000001</v>
          </cell>
          <cell r="J4924">
            <v>0.58750000000000002</v>
          </cell>
        </row>
        <row r="4925">
          <cell r="D4925">
            <v>0.17</v>
          </cell>
          <cell r="F4925">
            <v>101.18</v>
          </cell>
          <cell r="J4925">
            <v>0.71250000000000002</v>
          </cell>
        </row>
        <row r="4926">
          <cell r="D4926">
            <v>0</v>
          </cell>
          <cell r="F4926">
            <v>101.37</v>
          </cell>
          <cell r="J4926">
            <v>0.58750000000000002</v>
          </cell>
        </row>
        <row r="4927">
          <cell r="D4927">
            <v>0</v>
          </cell>
          <cell r="F4927">
            <v>101.05000000000001</v>
          </cell>
          <cell r="J4927">
            <v>0.91249999999999998</v>
          </cell>
        </row>
        <row r="4928">
          <cell r="D4928">
            <v>0.73</v>
          </cell>
          <cell r="F4928">
            <v>100.60000000000001</v>
          </cell>
          <cell r="J4928">
            <v>0.58750000000000002</v>
          </cell>
        </row>
        <row r="4929">
          <cell r="D4929">
            <v>0.43</v>
          </cell>
          <cell r="F4929">
            <v>100.61000000000001</v>
          </cell>
          <cell r="J4929">
            <v>0.96250000000000002</v>
          </cell>
        </row>
        <row r="4930">
          <cell r="D4930">
            <v>0.73</v>
          </cell>
          <cell r="F4930">
            <v>99.9</v>
          </cell>
          <cell r="J4930">
            <v>0.875</v>
          </cell>
        </row>
        <row r="4931">
          <cell r="D4931">
            <v>3.04</v>
          </cell>
          <cell r="F4931">
            <v>99.27000000000001</v>
          </cell>
          <cell r="J4931">
            <v>1</v>
          </cell>
        </row>
        <row r="4932">
          <cell r="D4932">
            <v>2.4900000000000002</v>
          </cell>
          <cell r="F4932">
            <v>98.51</v>
          </cell>
          <cell r="J4932">
            <v>0.875</v>
          </cell>
        </row>
        <row r="4933">
          <cell r="D4933">
            <v>0.52</v>
          </cell>
          <cell r="F4933">
            <v>98.43</v>
          </cell>
          <cell r="J4933">
            <v>0.91249999999999998</v>
          </cell>
        </row>
        <row r="4934">
          <cell r="D4934">
            <v>5.32</v>
          </cell>
          <cell r="F4934">
            <v>99.23</v>
          </cell>
          <cell r="J4934">
            <v>0.875</v>
          </cell>
        </row>
        <row r="4935">
          <cell r="D4935">
            <v>1.54</v>
          </cell>
          <cell r="F4935">
            <v>99.23</v>
          </cell>
          <cell r="J4935">
            <v>0.96250000000000002</v>
          </cell>
        </row>
        <row r="4936">
          <cell r="D4936">
            <v>8.19</v>
          </cell>
          <cell r="F4936">
            <v>99.070000000000007</v>
          </cell>
          <cell r="J4936">
            <v>0.83750000000000002</v>
          </cell>
        </row>
        <row r="4937">
          <cell r="D4937">
            <v>3.7</v>
          </cell>
          <cell r="F4937">
            <v>99.18</v>
          </cell>
          <cell r="J4937">
            <v>0.41249999999999998</v>
          </cell>
        </row>
        <row r="4938">
          <cell r="D4938">
            <v>0</v>
          </cell>
          <cell r="F4938">
            <v>99.490000000000009</v>
          </cell>
          <cell r="J4938">
            <v>0.58750000000000002</v>
          </cell>
        </row>
        <row r="4939">
          <cell r="D4939">
            <v>0.73</v>
          </cell>
          <cell r="F4939">
            <v>100.31</v>
          </cell>
          <cell r="J4939">
            <v>0.66249999999999998</v>
          </cell>
        </row>
        <row r="4940">
          <cell r="D4940">
            <v>2.68</v>
          </cell>
          <cell r="F4940">
            <v>100.37</v>
          </cell>
          <cell r="J4940">
            <v>0.33750000000000002</v>
          </cell>
        </row>
        <row r="4941">
          <cell r="D4941">
            <v>0</v>
          </cell>
          <cell r="F4941">
            <v>99.98</v>
          </cell>
          <cell r="J4941">
            <v>0.375</v>
          </cell>
        </row>
        <row r="4942">
          <cell r="D4942">
            <v>0</v>
          </cell>
          <cell r="F4942">
            <v>100.2</v>
          </cell>
          <cell r="J4942">
            <v>0.83750000000000002</v>
          </cell>
        </row>
        <row r="4943">
          <cell r="D4943">
            <v>0</v>
          </cell>
          <cell r="F4943">
            <v>100.25</v>
          </cell>
          <cell r="J4943">
            <v>0.21249999999999999</v>
          </cell>
        </row>
        <row r="4944">
          <cell r="D4944">
            <v>0</v>
          </cell>
          <cell r="F4944">
            <v>100.08</v>
          </cell>
          <cell r="J4944">
            <v>0.66249999999999998</v>
          </cell>
        </row>
        <row r="4945">
          <cell r="D4945">
            <v>1.96</v>
          </cell>
          <cell r="F4945">
            <v>100.18</v>
          </cell>
          <cell r="J4945">
            <v>0.375</v>
          </cell>
        </row>
        <row r="4946">
          <cell r="D4946">
            <v>0</v>
          </cell>
          <cell r="F4946">
            <v>100.85000000000001</v>
          </cell>
          <cell r="J4946">
            <v>0.75</v>
          </cell>
        </row>
        <row r="4947">
          <cell r="D4947">
            <v>0</v>
          </cell>
          <cell r="F4947">
            <v>101.67000000000002</v>
          </cell>
          <cell r="J4947">
            <v>0.375</v>
          </cell>
        </row>
        <row r="4948">
          <cell r="D4948">
            <v>0</v>
          </cell>
          <cell r="F4948">
            <v>101.21000000000001</v>
          </cell>
          <cell r="J4948">
            <v>0.71250000000000002</v>
          </cell>
        </row>
        <row r="4949">
          <cell r="D4949">
            <v>0</v>
          </cell>
          <cell r="F4949">
            <v>101.66000000000001</v>
          </cell>
          <cell r="J4949">
            <v>0.375</v>
          </cell>
        </row>
        <row r="4950">
          <cell r="D4950">
            <v>0</v>
          </cell>
          <cell r="F4950">
            <v>101.98</v>
          </cell>
          <cell r="J4950">
            <v>0.46250000000000002</v>
          </cell>
        </row>
        <row r="4951">
          <cell r="D4951">
            <v>0</v>
          </cell>
          <cell r="F4951">
            <v>101.80000000000001</v>
          </cell>
          <cell r="J4951">
            <v>0.75</v>
          </cell>
        </row>
        <row r="4952">
          <cell r="D4952">
            <v>0</v>
          </cell>
          <cell r="F4952">
            <v>101.79</v>
          </cell>
          <cell r="J4952">
            <v>0.58750000000000002</v>
          </cell>
        </row>
        <row r="4953">
          <cell r="D4953">
            <v>0</v>
          </cell>
          <cell r="F4953">
            <v>101.56</v>
          </cell>
          <cell r="J4953">
            <v>0.75</v>
          </cell>
        </row>
        <row r="4954">
          <cell r="D4954">
            <v>0</v>
          </cell>
          <cell r="F4954">
            <v>100.82000000000001</v>
          </cell>
          <cell r="J4954">
            <v>0.875</v>
          </cell>
        </row>
        <row r="4955">
          <cell r="D4955">
            <v>0</v>
          </cell>
          <cell r="F4955">
            <v>100.34</v>
          </cell>
          <cell r="J4955">
            <v>0.58750000000000002</v>
          </cell>
        </row>
        <row r="4956">
          <cell r="D4956">
            <v>0</v>
          </cell>
          <cell r="F4956">
            <v>100.5</v>
          </cell>
          <cell r="J4956">
            <v>0.28749999999999998</v>
          </cell>
        </row>
        <row r="4957">
          <cell r="D4957">
            <v>0</v>
          </cell>
          <cell r="F4957">
            <v>100.37</v>
          </cell>
          <cell r="J4957">
            <v>0.91249999999999998</v>
          </cell>
        </row>
        <row r="4958">
          <cell r="D4958">
            <v>0.63</v>
          </cell>
          <cell r="F4958">
            <v>100.24000000000001</v>
          </cell>
          <cell r="J4958">
            <v>0.625</v>
          </cell>
        </row>
        <row r="4959">
          <cell r="D4959">
            <v>0</v>
          </cell>
          <cell r="F4959">
            <v>100.39</v>
          </cell>
          <cell r="J4959">
            <v>0.33750000000000002</v>
          </cell>
        </row>
        <row r="4960">
          <cell r="D4960">
            <v>0</v>
          </cell>
          <cell r="F4960">
            <v>100.46000000000001</v>
          </cell>
          <cell r="J4960">
            <v>0.33750000000000002</v>
          </cell>
        </row>
        <row r="4961">
          <cell r="D4961">
            <v>0</v>
          </cell>
          <cell r="F4961">
            <v>100.26</v>
          </cell>
          <cell r="J4961">
            <v>0.625</v>
          </cell>
        </row>
        <row r="4962">
          <cell r="D4962">
            <v>0</v>
          </cell>
          <cell r="F4962">
            <v>100.15</v>
          </cell>
          <cell r="J4962">
            <v>0.91249999999999998</v>
          </cell>
        </row>
        <row r="4963">
          <cell r="D4963">
            <v>2.31</v>
          </cell>
          <cell r="F4963">
            <v>100.14</v>
          </cell>
          <cell r="J4963">
            <v>0.78749999999999998</v>
          </cell>
        </row>
        <row r="4964">
          <cell r="D4964">
            <v>4.68</v>
          </cell>
          <cell r="F4964">
            <v>100.17000000000002</v>
          </cell>
          <cell r="J4964">
            <v>0.5</v>
          </cell>
        </row>
        <row r="4965">
          <cell r="D4965">
            <v>0</v>
          </cell>
          <cell r="F4965">
            <v>101.01</v>
          </cell>
          <cell r="J4965">
            <v>0.375</v>
          </cell>
        </row>
        <row r="4966">
          <cell r="D4966">
            <v>0</v>
          </cell>
          <cell r="F4966">
            <v>101.64</v>
          </cell>
          <cell r="J4966">
            <v>0.375</v>
          </cell>
        </row>
        <row r="4967">
          <cell r="D4967">
            <v>0</v>
          </cell>
          <cell r="F4967">
            <v>101.92000000000002</v>
          </cell>
          <cell r="J4967">
            <v>0.375</v>
          </cell>
        </row>
        <row r="4968">
          <cell r="D4968">
            <v>0</v>
          </cell>
          <cell r="F4968">
            <v>101.78</v>
          </cell>
          <cell r="J4968">
            <v>0.41249999999999998</v>
          </cell>
        </row>
        <row r="4969">
          <cell r="D4969">
            <v>0</v>
          </cell>
          <cell r="F4969">
            <v>101.71000000000001</v>
          </cell>
          <cell r="J4969">
            <v>0.41249999999999998</v>
          </cell>
        </row>
        <row r="4970">
          <cell r="D4970">
            <v>0</v>
          </cell>
          <cell r="F4970">
            <v>101.56</v>
          </cell>
          <cell r="J4970">
            <v>0.83750000000000002</v>
          </cell>
        </row>
        <row r="4971">
          <cell r="D4971">
            <v>12.99</v>
          </cell>
          <cell r="F4971">
            <v>101.57000000000001</v>
          </cell>
          <cell r="J4971">
            <v>0.83750000000000002</v>
          </cell>
        </row>
        <row r="4972">
          <cell r="D4972">
            <v>0</v>
          </cell>
          <cell r="F4972">
            <v>101.41000000000001</v>
          </cell>
          <cell r="J4972">
            <v>0.53749999999999998</v>
          </cell>
        </row>
        <row r="4973">
          <cell r="D4973">
            <v>0</v>
          </cell>
          <cell r="F4973">
            <v>101.17000000000002</v>
          </cell>
          <cell r="J4973">
            <v>0.71250000000000002</v>
          </cell>
        </row>
        <row r="4974">
          <cell r="D4974">
            <v>0</v>
          </cell>
          <cell r="F4974">
            <v>101.34</v>
          </cell>
          <cell r="J4974">
            <v>0.33750000000000002</v>
          </cell>
        </row>
        <row r="4975">
          <cell r="D4975">
            <v>0</v>
          </cell>
          <cell r="F4975">
            <v>101.45</v>
          </cell>
          <cell r="J4975">
            <v>0.21249999999999999</v>
          </cell>
        </row>
        <row r="4976">
          <cell r="D4976">
            <v>0</v>
          </cell>
          <cell r="F4976">
            <v>101.23</v>
          </cell>
          <cell r="J4976">
            <v>0.71250000000000002</v>
          </cell>
        </row>
        <row r="4977">
          <cell r="D4977">
            <v>0</v>
          </cell>
          <cell r="F4977">
            <v>101.01</v>
          </cell>
          <cell r="J4977">
            <v>0.16250000000000001</v>
          </cell>
        </row>
        <row r="4978">
          <cell r="D4978">
            <v>0</v>
          </cell>
          <cell r="F4978">
            <v>101.12</v>
          </cell>
          <cell r="J4978">
            <v>0.66249999999999998</v>
          </cell>
        </row>
        <row r="4979">
          <cell r="D4979">
            <v>0</v>
          </cell>
          <cell r="F4979">
            <v>101.26</v>
          </cell>
          <cell r="J4979">
            <v>0.41249999999999998</v>
          </cell>
        </row>
        <row r="4980">
          <cell r="D4980">
            <v>0</v>
          </cell>
          <cell r="F4980">
            <v>101.63</v>
          </cell>
          <cell r="J4980">
            <v>0.75</v>
          </cell>
        </row>
        <row r="4981">
          <cell r="D4981">
            <v>0</v>
          </cell>
          <cell r="F4981">
            <v>101.59</v>
          </cell>
          <cell r="J4981">
            <v>0.46250000000000002</v>
          </cell>
        </row>
        <row r="4982">
          <cell r="D4982">
            <v>0</v>
          </cell>
          <cell r="F4982">
            <v>101.31</v>
          </cell>
          <cell r="J4982">
            <v>0.125</v>
          </cell>
        </row>
        <row r="4983">
          <cell r="D4983">
            <v>0</v>
          </cell>
          <cell r="F4983">
            <v>101.05000000000001</v>
          </cell>
          <cell r="J4983">
            <v>0.28749999999999998</v>
          </cell>
        </row>
        <row r="4984">
          <cell r="D4984">
            <v>1</v>
          </cell>
          <cell r="F4984">
            <v>100.93</v>
          </cell>
          <cell r="J4984">
            <v>0.53749999999999998</v>
          </cell>
        </row>
        <row r="4985">
          <cell r="D4985">
            <v>3.13</v>
          </cell>
          <cell r="F4985">
            <v>100.88</v>
          </cell>
          <cell r="J4985">
            <v>0.5</v>
          </cell>
        </row>
        <row r="4986">
          <cell r="D4986">
            <v>1.02</v>
          </cell>
          <cell r="F4986">
            <v>100.26</v>
          </cell>
          <cell r="J4986">
            <v>0.875</v>
          </cell>
        </row>
        <row r="4987">
          <cell r="D4987">
            <v>13.97</v>
          </cell>
          <cell r="F4987">
            <v>100.26</v>
          </cell>
          <cell r="J4987">
            <v>0.78749999999999998</v>
          </cell>
        </row>
        <row r="4988">
          <cell r="D4988">
            <v>1.0900000000000001</v>
          </cell>
          <cell r="F4988">
            <v>100.80000000000001</v>
          </cell>
          <cell r="J4988">
            <v>0.71250000000000002</v>
          </cell>
        </row>
        <row r="4989">
          <cell r="D4989">
            <v>0</v>
          </cell>
          <cell r="F4989">
            <v>101.01</v>
          </cell>
          <cell r="J4989">
            <v>0.375</v>
          </cell>
        </row>
        <row r="4990">
          <cell r="D4990">
            <v>0</v>
          </cell>
          <cell r="F4990">
            <v>101.4</v>
          </cell>
          <cell r="J4990">
            <v>0.41249999999999998</v>
          </cell>
        </row>
        <row r="4991">
          <cell r="D4991">
            <v>0.21</v>
          </cell>
          <cell r="F4991">
            <v>100.65</v>
          </cell>
          <cell r="J4991">
            <v>0.96250000000000002</v>
          </cell>
        </row>
        <row r="4992">
          <cell r="D4992">
            <v>11.27</v>
          </cell>
          <cell r="F4992">
            <v>100.72000000000001</v>
          </cell>
          <cell r="J4992">
            <v>0.66249999999999998</v>
          </cell>
        </row>
        <row r="4993">
          <cell r="D4993">
            <v>9.6199999999999992</v>
          </cell>
          <cell r="F4993">
            <v>100.4</v>
          </cell>
          <cell r="J4993">
            <v>0.91249999999999998</v>
          </cell>
        </row>
        <row r="4994">
          <cell r="D4994">
            <v>4.28</v>
          </cell>
          <cell r="F4994">
            <v>101.28</v>
          </cell>
          <cell r="J4994">
            <v>0.75</v>
          </cell>
        </row>
        <row r="4995">
          <cell r="D4995">
            <v>0</v>
          </cell>
          <cell r="F4995">
            <v>101.51</v>
          </cell>
          <cell r="J4995">
            <v>0.46250000000000002</v>
          </cell>
        </row>
        <row r="4996">
          <cell r="D4996">
            <v>0</v>
          </cell>
          <cell r="F4996">
            <v>101.42000000000002</v>
          </cell>
          <cell r="J4996">
            <v>0.375</v>
          </cell>
        </row>
        <row r="4997">
          <cell r="D4997">
            <v>0</v>
          </cell>
          <cell r="F4997">
            <v>101.83</v>
          </cell>
          <cell r="J4997">
            <v>0.33750000000000002</v>
          </cell>
        </row>
        <row r="4998">
          <cell r="D4998">
            <v>0</v>
          </cell>
          <cell r="F4998">
            <v>101.87</v>
          </cell>
          <cell r="J4998">
            <v>8.7499999999999994E-2</v>
          </cell>
        </row>
        <row r="4999">
          <cell r="D4999">
            <v>0</v>
          </cell>
          <cell r="F4999">
            <v>101.71000000000001</v>
          </cell>
          <cell r="J4999">
            <v>0.125</v>
          </cell>
        </row>
        <row r="5000">
          <cell r="D5000">
            <v>0</v>
          </cell>
          <cell r="F5000">
            <v>101.75</v>
          </cell>
          <cell r="J5000">
            <v>0.375</v>
          </cell>
        </row>
        <row r="5001">
          <cell r="D5001">
            <v>0</v>
          </cell>
          <cell r="F5001">
            <v>101.60000000000001</v>
          </cell>
          <cell r="J5001">
            <v>0.71250000000000002</v>
          </cell>
        </row>
        <row r="5002">
          <cell r="D5002">
            <v>0</v>
          </cell>
          <cell r="F5002">
            <v>101.44</v>
          </cell>
          <cell r="J5002">
            <v>0.16250000000000001</v>
          </cell>
        </row>
        <row r="5003">
          <cell r="D5003">
            <v>0</v>
          </cell>
          <cell r="F5003">
            <v>100.43</v>
          </cell>
          <cell r="J5003">
            <v>0.53749999999999998</v>
          </cell>
        </row>
        <row r="5004">
          <cell r="D5004">
            <v>0</v>
          </cell>
          <cell r="F5004">
            <v>99.88</v>
          </cell>
          <cell r="J5004">
            <v>0.75</v>
          </cell>
        </row>
        <row r="5005">
          <cell r="D5005">
            <v>8.68</v>
          </cell>
          <cell r="F5005">
            <v>99.300000000000011</v>
          </cell>
          <cell r="J5005">
            <v>0.91249999999999998</v>
          </cell>
        </row>
        <row r="5006">
          <cell r="D5006">
            <v>9.2799999999999994</v>
          </cell>
          <cell r="F5006">
            <v>100.61000000000001</v>
          </cell>
          <cell r="J5006">
            <v>0.96250000000000002</v>
          </cell>
        </row>
        <row r="5007">
          <cell r="D5007">
            <v>8.83</v>
          </cell>
          <cell r="F5007">
            <v>101.15</v>
          </cell>
          <cell r="J5007">
            <v>0.53749999999999998</v>
          </cell>
        </row>
        <row r="5008">
          <cell r="D5008">
            <v>0</v>
          </cell>
          <cell r="F5008">
            <v>101.59</v>
          </cell>
          <cell r="J5008">
            <v>0.125</v>
          </cell>
        </row>
        <row r="5009">
          <cell r="D5009">
            <v>0</v>
          </cell>
          <cell r="F5009">
            <v>102.06</v>
          </cell>
          <cell r="J5009">
            <v>0.21249999999999999</v>
          </cell>
        </row>
        <row r="5010">
          <cell r="D5010">
            <v>0</v>
          </cell>
          <cell r="F5010">
            <v>102.38</v>
          </cell>
          <cell r="J5010">
            <v>0.21249999999999999</v>
          </cell>
        </row>
        <row r="5011">
          <cell r="D5011">
            <v>0</v>
          </cell>
          <cell r="F5011">
            <v>102.19</v>
          </cell>
          <cell r="J5011">
            <v>0.21249999999999999</v>
          </cell>
        </row>
        <row r="5012">
          <cell r="D5012">
            <v>0</v>
          </cell>
          <cell r="F5012">
            <v>101.88</v>
          </cell>
          <cell r="J5012">
            <v>0.125</v>
          </cell>
        </row>
        <row r="5013">
          <cell r="D5013">
            <v>0</v>
          </cell>
          <cell r="F5013">
            <v>101.77000000000001</v>
          </cell>
          <cell r="J5013">
            <v>0.875</v>
          </cell>
        </row>
        <row r="5014">
          <cell r="D5014">
            <v>0</v>
          </cell>
          <cell r="F5014">
            <v>101.35000000000001</v>
          </cell>
          <cell r="J5014">
            <v>0.875</v>
          </cell>
        </row>
        <row r="5015">
          <cell r="D5015">
            <v>0</v>
          </cell>
          <cell r="F5015">
            <v>101.39</v>
          </cell>
          <cell r="J5015">
            <v>0.875</v>
          </cell>
        </row>
        <row r="5016">
          <cell r="D5016">
            <v>0</v>
          </cell>
          <cell r="F5016">
            <v>101.16000000000001</v>
          </cell>
          <cell r="J5016">
            <v>0.71250000000000002</v>
          </cell>
        </row>
        <row r="5017">
          <cell r="D5017">
            <v>0</v>
          </cell>
          <cell r="F5017">
            <v>100.91000000000001</v>
          </cell>
          <cell r="J5017">
            <v>0.41249999999999998</v>
          </cell>
        </row>
        <row r="5018">
          <cell r="D5018">
            <v>0</v>
          </cell>
          <cell r="F5018">
            <v>100.96000000000001</v>
          </cell>
          <cell r="J5018">
            <v>0.46250000000000002</v>
          </cell>
        </row>
        <row r="5019">
          <cell r="D5019">
            <v>0</v>
          </cell>
          <cell r="F5019">
            <v>101.05000000000001</v>
          </cell>
          <cell r="J5019">
            <v>0.75</v>
          </cell>
        </row>
        <row r="5020">
          <cell r="D5020">
            <v>0</v>
          </cell>
          <cell r="F5020">
            <v>100.2</v>
          </cell>
          <cell r="J5020">
            <v>0.96250000000000002</v>
          </cell>
        </row>
        <row r="5021">
          <cell r="D5021">
            <v>23.25</v>
          </cell>
          <cell r="F5021">
            <v>100.07000000000001</v>
          </cell>
          <cell r="J5021">
            <v>0.71250000000000002</v>
          </cell>
        </row>
        <row r="5022">
          <cell r="D5022">
            <v>2.17</v>
          </cell>
          <cell r="F5022">
            <v>99.31</v>
          </cell>
          <cell r="J5022">
            <v>0.96250000000000002</v>
          </cell>
        </row>
        <row r="5023">
          <cell r="D5023">
            <v>14.37</v>
          </cell>
          <cell r="F5023">
            <v>98.720000000000013</v>
          </cell>
          <cell r="J5023">
            <v>0.53749999999999998</v>
          </cell>
        </row>
        <row r="5024">
          <cell r="D5024">
            <v>0</v>
          </cell>
          <cell r="F5024">
            <v>98.88</v>
          </cell>
          <cell r="J5024">
            <v>0.375</v>
          </cell>
        </row>
        <row r="5025">
          <cell r="D5025">
            <v>0</v>
          </cell>
          <cell r="F5025">
            <v>99.960000000000008</v>
          </cell>
          <cell r="J5025">
            <v>0.33750000000000002</v>
          </cell>
        </row>
        <row r="5026">
          <cell r="D5026">
            <v>0</v>
          </cell>
          <cell r="F5026">
            <v>100.38</v>
          </cell>
          <cell r="J5026">
            <v>0.78749999999999998</v>
          </cell>
        </row>
        <row r="5027">
          <cell r="D5027">
            <v>11.2</v>
          </cell>
          <cell r="F5027">
            <v>99.220000000000013</v>
          </cell>
          <cell r="J5027">
            <v>0.41249999999999998</v>
          </cell>
        </row>
        <row r="5028">
          <cell r="D5028">
            <v>7.04</v>
          </cell>
          <cell r="F5028">
            <v>99.83</v>
          </cell>
          <cell r="J5028">
            <v>0.78749999999999998</v>
          </cell>
        </row>
        <row r="5029">
          <cell r="D5029">
            <v>9.35</v>
          </cell>
          <cell r="F5029">
            <v>100.49000000000001</v>
          </cell>
          <cell r="J5029">
            <v>0.71250000000000002</v>
          </cell>
        </row>
        <row r="5030">
          <cell r="D5030">
            <v>0</v>
          </cell>
          <cell r="F5030">
            <v>100.7</v>
          </cell>
          <cell r="J5030">
            <v>0.875</v>
          </cell>
        </row>
        <row r="5031">
          <cell r="D5031">
            <v>0.21</v>
          </cell>
          <cell r="F5031">
            <v>100.77000000000001</v>
          </cell>
          <cell r="J5031">
            <v>0.625</v>
          </cell>
        </row>
        <row r="5032">
          <cell r="D5032">
            <v>0</v>
          </cell>
          <cell r="F5032">
            <v>100.22000000000001</v>
          </cell>
          <cell r="J5032">
            <v>0.58750000000000002</v>
          </cell>
        </row>
        <row r="5033">
          <cell r="D5033">
            <v>0</v>
          </cell>
          <cell r="F5033">
            <v>100.86000000000001</v>
          </cell>
          <cell r="J5033">
            <v>0.41249999999999998</v>
          </cell>
        </row>
        <row r="5034">
          <cell r="D5034">
            <v>0</v>
          </cell>
          <cell r="F5034">
            <v>101.06</v>
          </cell>
          <cell r="J5034">
            <v>0.96250000000000002</v>
          </cell>
        </row>
        <row r="5035">
          <cell r="D5035">
            <v>3.35</v>
          </cell>
          <cell r="F5035">
            <v>99.73</v>
          </cell>
          <cell r="J5035">
            <v>1</v>
          </cell>
        </row>
        <row r="5036">
          <cell r="D5036">
            <v>3.13</v>
          </cell>
          <cell r="F5036">
            <v>100.82000000000001</v>
          </cell>
          <cell r="J5036">
            <v>1</v>
          </cell>
        </row>
        <row r="5037">
          <cell r="D5037">
            <v>0</v>
          </cell>
          <cell r="F5037">
            <v>101.28</v>
          </cell>
          <cell r="J5037">
            <v>0.91249999999999998</v>
          </cell>
        </row>
        <row r="5038">
          <cell r="D5038">
            <v>0</v>
          </cell>
          <cell r="F5038">
            <v>100.85000000000001</v>
          </cell>
          <cell r="J5038">
            <v>0.96250000000000002</v>
          </cell>
        </row>
        <row r="5039">
          <cell r="D5039">
            <v>0</v>
          </cell>
          <cell r="F5039">
            <v>100.67000000000002</v>
          </cell>
          <cell r="J5039">
            <v>1</v>
          </cell>
        </row>
        <row r="5040">
          <cell r="D5040">
            <v>9.3699999999999992</v>
          </cell>
          <cell r="F5040">
            <v>99.88</v>
          </cell>
          <cell r="J5040">
            <v>1</v>
          </cell>
        </row>
        <row r="5041">
          <cell r="D5041">
            <v>19.84</v>
          </cell>
          <cell r="F5041">
            <v>100.12</v>
          </cell>
          <cell r="J5041">
            <v>0.25</v>
          </cell>
        </row>
        <row r="5042">
          <cell r="D5042">
            <v>0.33</v>
          </cell>
          <cell r="F5042">
            <v>100.09</v>
          </cell>
          <cell r="J5042">
            <v>0.96250000000000002</v>
          </cell>
        </row>
        <row r="5043">
          <cell r="D5043">
            <v>4.1399999999999997</v>
          </cell>
          <cell r="F5043">
            <v>100.38</v>
          </cell>
          <cell r="J5043">
            <v>0.75</v>
          </cell>
        </row>
        <row r="5044">
          <cell r="D5044">
            <v>0</v>
          </cell>
          <cell r="F5044">
            <v>100.49000000000001</v>
          </cell>
          <cell r="J5044">
            <v>0.96250000000000002</v>
          </cell>
        </row>
        <row r="5045">
          <cell r="D5045">
            <v>0.73</v>
          </cell>
          <cell r="F5045">
            <v>101.32000000000001</v>
          </cell>
          <cell r="J5045">
            <v>0.53749999999999998</v>
          </cell>
        </row>
        <row r="5046">
          <cell r="D5046">
            <v>0</v>
          </cell>
          <cell r="F5046">
            <v>102.16000000000001</v>
          </cell>
          <cell r="J5046">
            <v>0.71250000000000002</v>
          </cell>
        </row>
        <row r="5047">
          <cell r="D5047">
            <v>0</v>
          </cell>
          <cell r="F5047">
            <v>102.33</v>
          </cell>
          <cell r="J5047">
            <v>0.91249999999999998</v>
          </cell>
        </row>
        <row r="5048">
          <cell r="D5048">
            <v>0</v>
          </cell>
          <cell r="F5048">
            <v>102.10000000000001</v>
          </cell>
          <cell r="J5048">
            <v>0.91249999999999998</v>
          </cell>
        </row>
        <row r="5049">
          <cell r="D5049">
            <v>0</v>
          </cell>
          <cell r="F5049">
            <v>101.48</v>
          </cell>
          <cell r="J5049">
            <v>1</v>
          </cell>
        </row>
        <row r="5050">
          <cell r="D5050">
            <v>11.3</v>
          </cell>
          <cell r="F5050">
            <v>100.01</v>
          </cell>
          <cell r="J5050">
            <v>0.91249999999999998</v>
          </cell>
        </row>
        <row r="5051">
          <cell r="D5051">
            <v>15.21</v>
          </cell>
          <cell r="F5051">
            <v>98.5</v>
          </cell>
          <cell r="J5051">
            <v>0.96250000000000002</v>
          </cell>
        </row>
        <row r="5052">
          <cell r="D5052">
            <v>7.38</v>
          </cell>
          <cell r="F5052">
            <v>97.600000000000009</v>
          </cell>
          <cell r="J5052">
            <v>0.96250000000000002</v>
          </cell>
        </row>
        <row r="5053">
          <cell r="D5053">
            <v>4.68</v>
          </cell>
          <cell r="F5053">
            <v>99.89</v>
          </cell>
          <cell r="J5053">
            <v>0.33750000000000002</v>
          </cell>
        </row>
        <row r="5054">
          <cell r="D5054">
            <v>0</v>
          </cell>
          <cell r="F5054">
            <v>100.04</v>
          </cell>
          <cell r="J5054">
            <v>0.66249999999999998</v>
          </cell>
        </row>
        <row r="5055">
          <cell r="D5055">
            <v>9.34</v>
          </cell>
          <cell r="F5055">
            <v>99.25</v>
          </cell>
          <cell r="J5055">
            <v>0.83750000000000002</v>
          </cell>
        </row>
        <row r="5056">
          <cell r="D5056">
            <v>0.8</v>
          </cell>
          <cell r="F5056">
            <v>98.79</v>
          </cell>
          <cell r="J5056">
            <v>0.53749999999999998</v>
          </cell>
        </row>
        <row r="5057">
          <cell r="D5057">
            <v>0</v>
          </cell>
          <cell r="F5057">
            <v>98.54</v>
          </cell>
          <cell r="J5057">
            <v>0.91249999999999998</v>
          </cell>
        </row>
        <row r="5058">
          <cell r="D5058">
            <v>1.54</v>
          </cell>
          <cell r="F5058">
            <v>98.79</v>
          </cell>
          <cell r="J5058">
            <v>0.75</v>
          </cell>
        </row>
        <row r="5059">
          <cell r="D5059">
            <v>12.64</v>
          </cell>
          <cell r="F5059">
            <v>97.79</v>
          </cell>
          <cell r="J5059">
            <v>0.91249999999999998</v>
          </cell>
        </row>
        <row r="5060">
          <cell r="D5060">
            <v>10.6</v>
          </cell>
          <cell r="F5060">
            <v>96.800000000000011</v>
          </cell>
          <cell r="J5060">
            <v>0.875</v>
          </cell>
        </row>
        <row r="5061">
          <cell r="D5061">
            <v>10.15</v>
          </cell>
          <cell r="F5061">
            <v>98.08</v>
          </cell>
          <cell r="J5061">
            <v>0.16250000000000001</v>
          </cell>
        </row>
        <row r="5062">
          <cell r="D5062">
            <v>0</v>
          </cell>
          <cell r="F5062">
            <v>99.920000000000016</v>
          </cell>
          <cell r="J5062">
            <v>0.25</v>
          </cell>
        </row>
        <row r="5063">
          <cell r="D5063">
            <v>5.72</v>
          </cell>
          <cell r="F5063">
            <v>99.820000000000007</v>
          </cell>
          <cell r="J5063">
            <v>0.96250000000000002</v>
          </cell>
        </row>
        <row r="5064">
          <cell r="D5064">
            <v>0.43</v>
          </cell>
          <cell r="F5064">
            <v>100.56</v>
          </cell>
          <cell r="J5064">
            <v>0.875</v>
          </cell>
        </row>
        <row r="5065">
          <cell r="D5065">
            <v>0</v>
          </cell>
          <cell r="F5065">
            <v>101</v>
          </cell>
          <cell r="J5065">
            <v>0.58750000000000002</v>
          </cell>
        </row>
        <row r="5066">
          <cell r="D5066">
            <v>0</v>
          </cell>
          <cell r="F5066">
            <v>100.39</v>
          </cell>
          <cell r="J5066">
            <v>1</v>
          </cell>
        </row>
        <row r="5067">
          <cell r="D5067">
            <v>6.04</v>
          </cell>
          <cell r="F5067">
            <v>99.63</v>
          </cell>
          <cell r="J5067">
            <v>0.625</v>
          </cell>
        </row>
        <row r="5068">
          <cell r="D5068">
            <v>0</v>
          </cell>
          <cell r="F5068">
            <v>101.15</v>
          </cell>
          <cell r="J5068">
            <v>0.58750000000000002</v>
          </cell>
        </row>
        <row r="5069">
          <cell r="D5069">
            <v>0</v>
          </cell>
          <cell r="F5069">
            <v>101.11000000000001</v>
          </cell>
          <cell r="J5069">
            <v>0.83750000000000002</v>
          </cell>
        </row>
        <row r="5070">
          <cell r="D5070">
            <v>2.54</v>
          </cell>
          <cell r="F5070">
            <v>100.99000000000001</v>
          </cell>
          <cell r="J5070">
            <v>0.66249999999999998</v>
          </cell>
        </row>
        <row r="5071">
          <cell r="D5071">
            <v>0.9</v>
          </cell>
          <cell r="F5071">
            <v>99.670000000000016</v>
          </cell>
          <cell r="J5071">
            <v>1</v>
          </cell>
        </row>
        <row r="5072">
          <cell r="D5072">
            <v>25.82</v>
          </cell>
          <cell r="F5072">
            <v>99.570000000000007</v>
          </cell>
          <cell r="J5072">
            <v>1</v>
          </cell>
        </row>
        <row r="5073">
          <cell r="D5073">
            <v>11.03</v>
          </cell>
          <cell r="F5073">
            <v>98.27000000000001</v>
          </cell>
          <cell r="J5073">
            <v>1</v>
          </cell>
        </row>
        <row r="5074">
          <cell r="D5074">
            <v>2.56</v>
          </cell>
          <cell r="F5074">
            <v>98.27000000000001</v>
          </cell>
          <cell r="J5074">
            <v>0.96250000000000002</v>
          </cell>
        </row>
        <row r="5075">
          <cell r="D5075">
            <v>5.72</v>
          </cell>
          <cell r="F5075">
            <v>98.31</v>
          </cell>
          <cell r="J5075">
            <v>0.96250000000000002</v>
          </cell>
        </row>
        <row r="5076">
          <cell r="D5076">
            <v>0</v>
          </cell>
          <cell r="F5076">
            <v>98.550000000000011</v>
          </cell>
          <cell r="J5076">
            <v>0.78749999999999998</v>
          </cell>
        </row>
        <row r="5077">
          <cell r="D5077">
            <v>0.74</v>
          </cell>
          <cell r="F5077">
            <v>99.48</v>
          </cell>
          <cell r="J5077">
            <v>0.91249999999999998</v>
          </cell>
        </row>
        <row r="5078">
          <cell r="D5078">
            <v>0.17</v>
          </cell>
          <cell r="F5078">
            <v>100.85000000000001</v>
          </cell>
          <cell r="J5078">
            <v>0.875</v>
          </cell>
        </row>
        <row r="5079">
          <cell r="D5079">
            <v>5.53</v>
          </cell>
          <cell r="F5079">
            <v>100.16000000000001</v>
          </cell>
          <cell r="J5079">
            <v>0.96250000000000002</v>
          </cell>
        </row>
        <row r="5080">
          <cell r="D5080">
            <v>2.46</v>
          </cell>
          <cell r="F5080">
            <v>101.11000000000001</v>
          </cell>
          <cell r="J5080">
            <v>1</v>
          </cell>
        </row>
        <row r="5081">
          <cell r="D5081">
            <v>1.55</v>
          </cell>
          <cell r="F5081">
            <v>101.49000000000001</v>
          </cell>
          <cell r="J5081">
            <v>0.53749999999999998</v>
          </cell>
        </row>
        <row r="5082">
          <cell r="D5082">
            <v>0</v>
          </cell>
          <cell r="F5082">
            <v>101.28</v>
          </cell>
          <cell r="J5082">
            <v>0.25</v>
          </cell>
        </row>
        <row r="5083">
          <cell r="D5083">
            <v>0</v>
          </cell>
          <cell r="F5083">
            <v>99.410000000000011</v>
          </cell>
          <cell r="J5083">
            <v>1</v>
          </cell>
        </row>
        <row r="5084">
          <cell r="D5084">
            <v>0</v>
          </cell>
          <cell r="F5084">
            <v>99.7</v>
          </cell>
          <cell r="J5084">
            <v>0.91249999999999998</v>
          </cell>
        </row>
        <row r="5085">
          <cell r="D5085">
            <v>0</v>
          </cell>
          <cell r="F5085">
            <v>100.12</v>
          </cell>
          <cell r="J5085">
            <v>1</v>
          </cell>
        </row>
        <row r="5086">
          <cell r="D5086">
            <v>4.74</v>
          </cell>
          <cell r="F5086">
            <v>98.820000000000007</v>
          </cell>
          <cell r="J5086">
            <v>0.96250000000000002</v>
          </cell>
        </row>
        <row r="5087">
          <cell r="D5087">
            <v>2.33</v>
          </cell>
          <cell r="F5087">
            <v>99.160000000000011</v>
          </cell>
          <cell r="J5087">
            <v>1</v>
          </cell>
        </row>
        <row r="5088">
          <cell r="D5088">
            <v>8.7799999999999994</v>
          </cell>
          <cell r="F5088">
            <v>99.14</v>
          </cell>
          <cell r="J5088">
            <v>0.91249999999999998</v>
          </cell>
        </row>
        <row r="5089">
          <cell r="D5089">
            <v>11.92</v>
          </cell>
          <cell r="F5089">
            <v>100.09</v>
          </cell>
          <cell r="J5089">
            <v>0.83750000000000002</v>
          </cell>
        </row>
        <row r="5090">
          <cell r="D5090">
            <v>0</v>
          </cell>
          <cell r="F5090">
            <v>101.26</v>
          </cell>
          <cell r="J5090">
            <v>1</v>
          </cell>
        </row>
        <row r="5091">
          <cell r="D5091">
            <v>0</v>
          </cell>
          <cell r="F5091">
            <v>102.07000000000001</v>
          </cell>
          <cell r="J5091">
            <v>1</v>
          </cell>
        </row>
        <row r="5092">
          <cell r="D5092">
            <v>2.33</v>
          </cell>
          <cell r="F5092">
            <v>101.63</v>
          </cell>
          <cell r="J5092">
            <v>0.96250000000000002</v>
          </cell>
        </row>
        <row r="5093">
          <cell r="D5093">
            <v>1.99</v>
          </cell>
          <cell r="F5093">
            <v>101.43</v>
          </cell>
          <cell r="J5093">
            <v>0.75</v>
          </cell>
        </row>
        <row r="5094">
          <cell r="D5094">
            <v>0</v>
          </cell>
          <cell r="F5094">
            <v>101.65</v>
          </cell>
          <cell r="J5094">
            <v>0.96250000000000002</v>
          </cell>
        </row>
        <row r="5095">
          <cell r="D5095">
            <v>0</v>
          </cell>
          <cell r="F5095">
            <v>101.26</v>
          </cell>
          <cell r="J5095">
            <v>1</v>
          </cell>
        </row>
        <row r="5096">
          <cell r="D5096">
            <v>0.39</v>
          </cell>
          <cell r="F5096">
            <v>99.26</v>
          </cell>
          <cell r="J5096">
            <v>0.96250000000000002</v>
          </cell>
        </row>
        <row r="5097">
          <cell r="D5097">
            <v>0</v>
          </cell>
          <cell r="F5097">
            <v>99.26</v>
          </cell>
          <cell r="J5097">
            <v>0.125</v>
          </cell>
        </row>
        <row r="5098">
          <cell r="D5098">
            <v>0</v>
          </cell>
          <cell r="F5098">
            <v>99.25</v>
          </cell>
          <cell r="J5098">
            <v>0.78749999999999998</v>
          </cell>
        </row>
        <row r="5099">
          <cell r="D5099">
            <v>0.96</v>
          </cell>
          <cell r="F5099">
            <v>99.28</v>
          </cell>
          <cell r="J5099">
            <v>0.375</v>
          </cell>
        </row>
        <row r="5100">
          <cell r="D5100">
            <v>0</v>
          </cell>
          <cell r="F5100">
            <v>100.33</v>
          </cell>
          <cell r="J5100">
            <v>0.5</v>
          </cell>
        </row>
        <row r="5101">
          <cell r="D5101">
            <v>0</v>
          </cell>
          <cell r="F5101">
            <v>100.54</v>
          </cell>
          <cell r="J5101">
            <v>0.83750000000000002</v>
          </cell>
        </row>
        <row r="5102">
          <cell r="D5102">
            <v>10.56</v>
          </cell>
          <cell r="F5102">
            <v>99.990000000000009</v>
          </cell>
          <cell r="J5102">
            <v>0.875</v>
          </cell>
        </row>
        <row r="5103">
          <cell r="D5103">
            <v>0.74</v>
          </cell>
          <cell r="F5103">
            <v>101.08</v>
          </cell>
          <cell r="J5103">
            <v>0.28749999999999998</v>
          </cell>
        </row>
        <row r="5104">
          <cell r="D5104">
            <v>0</v>
          </cell>
          <cell r="F5104">
            <v>101.44</v>
          </cell>
          <cell r="J5104">
            <v>0.66249999999999998</v>
          </cell>
        </row>
        <row r="5105">
          <cell r="D5105">
            <v>0</v>
          </cell>
          <cell r="F5105">
            <v>101.15</v>
          </cell>
          <cell r="J5105">
            <v>0.46250000000000002</v>
          </cell>
        </row>
        <row r="5106">
          <cell r="D5106">
            <v>0</v>
          </cell>
          <cell r="F5106">
            <v>101.58</v>
          </cell>
          <cell r="J5106">
            <v>0.75</v>
          </cell>
        </row>
        <row r="5107">
          <cell r="D5107">
            <v>0</v>
          </cell>
          <cell r="F5107">
            <v>101.30000000000001</v>
          </cell>
          <cell r="J5107">
            <v>0.625</v>
          </cell>
        </row>
        <row r="5108">
          <cell r="D5108">
            <v>0</v>
          </cell>
          <cell r="F5108">
            <v>100.5</v>
          </cell>
          <cell r="J5108">
            <v>0.83750000000000002</v>
          </cell>
        </row>
        <row r="5109">
          <cell r="D5109">
            <v>0</v>
          </cell>
          <cell r="F5109">
            <v>102.36000000000001</v>
          </cell>
          <cell r="J5109">
            <v>0.625</v>
          </cell>
        </row>
        <row r="5110">
          <cell r="D5110">
            <v>0</v>
          </cell>
          <cell r="F5110">
            <v>102.65</v>
          </cell>
          <cell r="J5110">
            <v>0.875</v>
          </cell>
        </row>
        <row r="5111">
          <cell r="D5111">
            <v>0.59</v>
          </cell>
          <cell r="F5111">
            <v>101.52000000000001</v>
          </cell>
          <cell r="J5111">
            <v>0.91249999999999998</v>
          </cell>
        </row>
        <row r="5112">
          <cell r="D5112">
            <v>0</v>
          </cell>
          <cell r="F5112">
            <v>101.86000000000001</v>
          </cell>
          <cell r="J5112">
            <v>0.91249999999999998</v>
          </cell>
        </row>
        <row r="5113">
          <cell r="D5113">
            <v>0</v>
          </cell>
          <cell r="F5113">
            <v>101.17000000000002</v>
          </cell>
          <cell r="J5113">
            <v>0.625</v>
          </cell>
        </row>
        <row r="5114">
          <cell r="D5114">
            <v>0</v>
          </cell>
          <cell r="F5114">
            <v>102.21000000000001</v>
          </cell>
          <cell r="J5114">
            <v>0.25</v>
          </cell>
        </row>
        <row r="5115">
          <cell r="D5115">
            <v>0</v>
          </cell>
          <cell r="F5115">
            <v>102.69000000000001</v>
          </cell>
          <cell r="J5115">
            <v>0.125</v>
          </cell>
        </row>
        <row r="5116">
          <cell r="D5116">
            <v>0</v>
          </cell>
          <cell r="F5116">
            <v>101.57000000000001</v>
          </cell>
          <cell r="J5116">
            <v>0.33750000000000002</v>
          </cell>
        </row>
        <row r="5117">
          <cell r="D5117">
            <v>0</v>
          </cell>
          <cell r="F5117">
            <v>102.03</v>
          </cell>
          <cell r="J5117">
            <v>0.25</v>
          </cell>
        </row>
        <row r="5118">
          <cell r="D5118">
            <v>0</v>
          </cell>
          <cell r="F5118">
            <v>102.05000000000001</v>
          </cell>
          <cell r="J5118">
            <v>1</v>
          </cell>
        </row>
        <row r="5119">
          <cell r="D5119">
            <v>0</v>
          </cell>
          <cell r="F5119">
            <v>101.2</v>
          </cell>
          <cell r="J5119">
            <v>0.58750000000000002</v>
          </cell>
        </row>
        <row r="5120">
          <cell r="D5120">
            <v>0</v>
          </cell>
          <cell r="F5120">
            <v>100.96000000000001</v>
          </cell>
          <cell r="J5120">
            <v>0.125</v>
          </cell>
        </row>
        <row r="5121">
          <cell r="D5121">
            <v>0</v>
          </cell>
          <cell r="F5121">
            <v>101.43</v>
          </cell>
          <cell r="J5121">
            <v>0.28749999999999998</v>
          </cell>
        </row>
        <row r="5122">
          <cell r="D5122">
            <v>0</v>
          </cell>
          <cell r="F5122">
            <v>101.08</v>
          </cell>
          <cell r="J5122">
            <v>0.46250000000000002</v>
          </cell>
        </row>
        <row r="5123">
          <cell r="D5123">
            <v>0</v>
          </cell>
          <cell r="F5123">
            <v>100.54</v>
          </cell>
          <cell r="J5123">
            <v>0.46250000000000002</v>
          </cell>
        </row>
        <row r="5124">
          <cell r="D5124">
            <v>0</v>
          </cell>
          <cell r="F5124">
            <v>101.01</v>
          </cell>
          <cell r="J5124">
            <v>0.375</v>
          </cell>
        </row>
        <row r="5125">
          <cell r="D5125">
            <v>0</v>
          </cell>
          <cell r="F5125">
            <v>101.53</v>
          </cell>
          <cell r="J5125">
            <v>0.58750000000000002</v>
          </cell>
        </row>
        <row r="5126">
          <cell r="D5126">
            <v>0</v>
          </cell>
          <cell r="F5126">
            <v>102.11000000000001</v>
          </cell>
          <cell r="J5126">
            <v>0.96250000000000002</v>
          </cell>
        </row>
        <row r="5127">
          <cell r="D5127">
            <v>6.26</v>
          </cell>
          <cell r="F5127">
            <v>100.85000000000001</v>
          </cell>
          <cell r="J5127">
            <v>1</v>
          </cell>
        </row>
        <row r="5128">
          <cell r="D5128">
            <v>2.33</v>
          </cell>
          <cell r="F5128">
            <v>99.75</v>
          </cell>
          <cell r="J5128">
            <v>0.71250000000000002</v>
          </cell>
        </row>
        <row r="5129">
          <cell r="D5129">
            <v>0</v>
          </cell>
          <cell r="F5129">
            <v>100.63</v>
          </cell>
          <cell r="J5129">
            <v>0.875</v>
          </cell>
        </row>
        <row r="5130">
          <cell r="D5130">
            <v>0.73</v>
          </cell>
          <cell r="F5130">
            <v>100.5</v>
          </cell>
          <cell r="J5130">
            <v>0.58750000000000002</v>
          </cell>
        </row>
        <row r="5131">
          <cell r="D5131">
            <v>0</v>
          </cell>
          <cell r="F5131">
            <v>101.18</v>
          </cell>
          <cell r="J5131">
            <v>0.71250000000000002</v>
          </cell>
        </row>
        <row r="5132">
          <cell r="D5132">
            <v>0.73</v>
          </cell>
          <cell r="F5132">
            <v>100.53</v>
          </cell>
          <cell r="J5132">
            <v>1</v>
          </cell>
        </row>
        <row r="5133">
          <cell r="D5133">
            <v>0.78</v>
          </cell>
          <cell r="F5133">
            <v>99.740000000000009</v>
          </cell>
          <cell r="J5133">
            <v>0.75</v>
          </cell>
        </row>
        <row r="5134">
          <cell r="D5134">
            <v>0.2</v>
          </cell>
          <cell r="F5134">
            <v>99.94</v>
          </cell>
          <cell r="J5134">
            <v>0.53749999999999998</v>
          </cell>
        </row>
        <row r="5135">
          <cell r="D5135">
            <v>0</v>
          </cell>
          <cell r="F5135">
            <v>101.28</v>
          </cell>
          <cell r="J5135">
            <v>0.41249999999999998</v>
          </cell>
        </row>
        <row r="5136">
          <cell r="D5136">
            <v>0</v>
          </cell>
          <cell r="F5136">
            <v>101.55000000000001</v>
          </cell>
          <cell r="J5136">
            <v>0.91249999999999998</v>
          </cell>
        </row>
        <row r="5137">
          <cell r="D5137">
            <v>0</v>
          </cell>
          <cell r="F5137">
            <v>101.05000000000001</v>
          </cell>
          <cell r="J5137">
            <v>0.91249999999999998</v>
          </cell>
        </row>
        <row r="5138">
          <cell r="D5138">
            <v>2.58</v>
          </cell>
          <cell r="F5138">
            <v>100.85000000000001</v>
          </cell>
          <cell r="J5138">
            <v>0.53749999999999998</v>
          </cell>
        </row>
        <row r="5139">
          <cell r="D5139">
            <v>0</v>
          </cell>
          <cell r="F5139">
            <v>102.45</v>
          </cell>
          <cell r="J5139">
            <v>0.25</v>
          </cell>
        </row>
        <row r="5140">
          <cell r="D5140">
            <v>0</v>
          </cell>
          <cell r="F5140">
            <v>102.87</v>
          </cell>
          <cell r="J5140">
            <v>0.91249999999999998</v>
          </cell>
        </row>
        <row r="5141">
          <cell r="D5141">
            <v>0</v>
          </cell>
          <cell r="F5141">
            <v>102.63</v>
          </cell>
          <cell r="J5141">
            <v>1</v>
          </cell>
        </row>
        <row r="5142">
          <cell r="D5142">
            <v>0</v>
          </cell>
          <cell r="F5142">
            <v>101.38</v>
          </cell>
          <cell r="J5142">
            <v>0.53749999999999998</v>
          </cell>
        </row>
        <row r="5143">
          <cell r="D5143">
            <v>0</v>
          </cell>
          <cell r="F5143">
            <v>101.75</v>
          </cell>
          <cell r="J5143">
            <v>0.16250000000000001</v>
          </cell>
        </row>
        <row r="5144">
          <cell r="D5144">
            <v>0</v>
          </cell>
          <cell r="F5144">
            <v>102.35000000000001</v>
          </cell>
          <cell r="J5144">
            <v>0.25</v>
          </cell>
        </row>
        <row r="5145">
          <cell r="D5145">
            <v>0</v>
          </cell>
          <cell r="F5145">
            <v>101.35000000000001</v>
          </cell>
          <cell r="J5145">
            <v>0.28749999999999998</v>
          </cell>
        </row>
        <row r="5146">
          <cell r="D5146">
            <v>0</v>
          </cell>
          <cell r="F5146">
            <v>102.22000000000001</v>
          </cell>
          <cell r="J5146">
            <v>3.7499999999999999E-2</v>
          </cell>
        </row>
        <row r="5147">
          <cell r="D5147">
            <v>0</v>
          </cell>
          <cell r="F5147">
            <v>102.57000000000001</v>
          </cell>
          <cell r="J5147">
            <v>0.125</v>
          </cell>
        </row>
        <row r="5148">
          <cell r="D5148">
            <v>0</v>
          </cell>
          <cell r="F5148">
            <v>101.4</v>
          </cell>
          <cell r="J5148">
            <v>0.83750000000000002</v>
          </cell>
        </row>
        <row r="5149">
          <cell r="D5149">
            <v>1.82</v>
          </cell>
          <cell r="F5149">
            <v>100.87</v>
          </cell>
          <cell r="J5149">
            <v>0.75</v>
          </cell>
        </row>
        <row r="5150">
          <cell r="D5150">
            <v>0</v>
          </cell>
          <cell r="F5150">
            <v>99.01</v>
          </cell>
          <cell r="J5150">
            <v>0.71250000000000002</v>
          </cell>
        </row>
        <row r="5151">
          <cell r="D5151">
            <v>0</v>
          </cell>
          <cell r="F5151">
            <v>99.59</v>
          </cell>
          <cell r="J5151">
            <v>8.7499999999999994E-2</v>
          </cell>
        </row>
        <row r="5152">
          <cell r="D5152">
            <v>0</v>
          </cell>
          <cell r="F5152">
            <v>100.69</v>
          </cell>
          <cell r="J5152">
            <v>0.71250000000000002</v>
          </cell>
        </row>
        <row r="5153">
          <cell r="D5153">
            <v>2.08</v>
          </cell>
          <cell r="F5153">
            <v>99.460000000000008</v>
          </cell>
          <cell r="J5153">
            <v>0.46250000000000002</v>
          </cell>
        </row>
        <row r="5154">
          <cell r="D5154">
            <v>0</v>
          </cell>
          <cell r="F5154">
            <v>100.05000000000001</v>
          </cell>
          <cell r="J5154">
            <v>0.25</v>
          </cell>
        </row>
        <row r="5155">
          <cell r="D5155">
            <v>0.73</v>
          </cell>
          <cell r="F5155">
            <v>99.610000000000014</v>
          </cell>
          <cell r="J5155">
            <v>0.75</v>
          </cell>
        </row>
        <row r="5156">
          <cell r="D5156">
            <v>2.93</v>
          </cell>
          <cell r="F5156">
            <v>99.2</v>
          </cell>
          <cell r="J5156">
            <v>0.91249999999999998</v>
          </cell>
        </row>
        <row r="5157">
          <cell r="D5157">
            <v>7.81</v>
          </cell>
          <cell r="F5157">
            <v>97.78</v>
          </cell>
          <cell r="J5157">
            <v>0.66249999999999998</v>
          </cell>
        </row>
        <row r="5158">
          <cell r="D5158">
            <v>0</v>
          </cell>
          <cell r="F5158">
            <v>98.69</v>
          </cell>
          <cell r="J5158">
            <v>0.125</v>
          </cell>
        </row>
        <row r="5159">
          <cell r="D5159">
            <v>0</v>
          </cell>
          <cell r="F5159">
            <v>97.79</v>
          </cell>
          <cell r="J5159">
            <v>0.96250000000000002</v>
          </cell>
        </row>
        <row r="5160">
          <cell r="D5160">
            <v>0</v>
          </cell>
          <cell r="F5160">
            <v>99.2</v>
          </cell>
          <cell r="J5160">
            <v>0.66249999999999998</v>
          </cell>
        </row>
        <row r="5161">
          <cell r="D5161">
            <v>0</v>
          </cell>
          <cell r="F5161">
            <v>100.91000000000001</v>
          </cell>
          <cell r="J5161">
            <v>0.58750000000000002</v>
          </cell>
        </row>
        <row r="5162">
          <cell r="D5162">
            <v>0</v>
          </cell>
          <cell r="F5162">
            <v>102.35000000000001</v>
          </cell>
          <cell r="J5162">
            <v>0.28749999999999998</v>
          </cell>
        </row>
        <row r="5163">
          <cell r="D5163">
            <v>0</v>
          </cell>
          <cell r="F5163">
            <v>101.67000000000002</v>
          </cell>
          <cell r="J5163">
            <v>0.91249999999999998</v>
          </cell>
        </row>
        <row r="5164">
          <cell r="D5164">
            <v>11.25</v>
          </cell>
          <cell r="F5164">
            <v>99.160000000000011</v>
          </cell>
          <cell r="J5164">
            <v>1</v>
          </cell>
        </row>
        <row r="5165">
          <cell r="D5165">
            <v>17.57</v>
          </cell>
          <cell r="F5165">
            <v>99.76</v>
          </cell>
          <cell r="J5165">
            <v>0.875</v>
          </cell>
        </row>
        <row r="5166">
          <cell r="D5166">
            <v>11.61</v>
          </cell>
          <cell r="F5166">
            <v>98.39</v>
          </cell>
          <cell r="J5166">
            <v>0.75</v>
          </cell>
        </row>
        <row r="5167">
          <cell r="D5167">
            <v>2.65</v>
          </cell>
          <cell r="F5167">
            <v>98.160000000000011</v>
          </cell>
          <cell r="J5167">
            <v>0.83750000000000002</v>
          </cell>
        </row>
        <row r="5168">
          <cell r="D5168">
            <v>0.73</v>
          </cell>
          <cell r="F5168">
            <v>99.75</v>
          </cell>
          <cell r="J5168">
            <v>0.83750000000000002</v>
          </cell>
        </row>
        <row r="5169">
          <cell r="D5169">
            <v>0</v>
          </cell>
          <cell r="F5169">
            <v>99</v>
          </cell>
          <cell r="J5169">
            <v>1</v>
          </cell>
        </row>
        <row r="5170">
          <cell r="D5170">
            <v>4.29</v>
          </cell>
          <cell r="F5170">
            <v>97.83</v>
          </cell>
          <cell r="J5170">
            <v>0.96250000000000002</v>
          </cell>
        </row>
        <row r="5171">
          <cell r="D5171">
            <v>11.87</v>
          </cell>
          <cell r="F5171">
            <v>96.160000000000011</v>
          </cell>
          <cell r="J5171">
            <v>1</v>
          </cell>
        </row>
        <row r="5172">
          <cell r="D5172">
            <v>5.81</v>
          </cell>
          <cell r="F5172">
            <v>97.62</v>
          </cell>
          <cell r="J5172">
            <v>0.66249999999999998</v>
          </cell>
        </row>
        <row r="5173">
          <cell r="D5173">
            <v>0</v>
          </cell>
          <cell r="F5173">
            <v>101.03</v>
          </cell>
          <cell r="J5173">
            <v>0.25</v>
          </cell>
        </row>
        <row r="5174">
          <cell r="D5174">
            <v>1.28</v>
          </cell>
          <cell r="F5174">
            <v>100.21000000000001</v>
          </cell>
          <cell r="J5174">
            <v>1</v>
          </cell>
        </row>
        <row r="5175">
          <cell r="D5175">
            <v>1.96</v>
          </cell>
          <cell r="F5175">
            <v>99.9</v>
          </cell>
          <cell r="J5175">
            <v>0.66249999999999998</v>
          </cell>
        </row>
        <row r="5176">
          <cell r="D5176">
            <v>0</v>
          </cell>
          <cell r="F5176">
            <v>98.34</v>
          </cell>
          <cell r="J5176">
            <v>0.75</v>
          </cell>
        </row>
        <row r="5177">
          <cell r="D5177">
            <v>0</v>
          </cell>
          <cell r="F5177">
            <v>100.13</v>
          </cell>
          <cell r="J5177">
            <v>0.16250000000000001</v>
          </cell>
        </row>
        <row r="5178">
          <cell r="D5178">
            <v>0</v>
          </cell>
          <cell r="F5178">
            <v>101.4</v>
          </cell>
          <cell r="J5178">
            <v>0.41249999999999998</v>
          </cell>
        </row>
        <row r="5179">
          <cell r="D5179">
            <v>0</v>
          </cell>
          <cell r="F5179">
            <v>101.26</v>
          </cell>
          <cell r="J5179">
            <v>0.96250000000000002</v>
          </cell>
        </row>
        <row r="5180">
          <cell r="D5180">
            <v>0</v>
          </cell>
          <cell r="F5180">
            <v>101.56</v>
          </cell>
          <cell r="J5180">
            <v>0.28749999999999998</v>
          </cell>
        </row>
        <row r="5181">
          <cell r="D5181">
            <v>0</v>
          </cell>
          <cell r="F5181">
            <v>102.05000000000001</v>
          </cell>
          <cell r="J5181">
            <v>0.91249999999999998</v>
          </cell>
        </row>
        <row r="5182">
          <cell r="D5182">
            <v>0</v>
          </cell>
          <cell r="F5182">
            <v>102.01</v>
          </cell>
          <cell r="J5182">
            <v>0.5</v>
          </cell>
        </row>
        <row r="5183">
          <cell r="D5183">
            <v>0</v>
          </cell>
          <cell r="F5183">
            <v>102.54000000000002</v>
          </cell>
          <cell r="J5183">
            <v>0.5</v>
          </cell>
        </row>
        <row r="5184">
          <cell r="D5184">
            <v>0</v>
          </cell>
          <cell r="F5184">
            <v>102.2</v>
          </cell>
          <cell r="J5184">
            <v>0.46250000000000002</v>
          </cell>
        </row>
        <row r="5185">
          <cell r="D5185">
            <v>0</v>
          </cell>
          <cell r="F5185">
            <v>101.99000000000001</v>
          </cell>
          <cell r="J5185">
            <v>0.21249999999999999</v>
          </cell>
        </row>
        <row r="5186">
          <cell r="D5186">
            <v>0</v>
          </cell>
          <cell r="F5186">
            <v>101.60000000000001</v>
          </cell>
          <cell r="J5186">
            <v>0.875</v>
          </cell>
        </row>
        <row r="5187">
          <cell r="D5187">
            <v>0</v>
          </cell>
          <cell r="F5187">
            <v>100.02000000000001</v>
          </cell>
          <cell r="J5187">
            <v>0.58750000000000002</v>
          </cell>
        </row>
        <row r="5188">
          <cell r="D5188">
            <v>0</v>
          </cell>
          <cell r="F5188">
            <v>100.5</v>
          </cell>
          <cell r="J5188">
            <v>0.46250000000000002</v>
          </cell>
        </row>
        <row r="5189">
          <cell r="D5189">
            <v>0</v>
          </cell>
          <cell r="F5189">
            <v>100.37</v>
          </cell>
          <cell r="J5189">
            <v>0.25</v>
          </cell>
        </row>
        <row r="5190">
          <cell r="D5190">
            <v>0</v>
          </cell>
          <cell r="F5190">
            <v>101.32000000000001</v>
          </cell>
          <cell r="J5190">
            <v>0.375</v>
          </cell>
        </row>
        <row r="5191">
          <cell r="D5191">
            <v>0</v>
          </cell>
          <cell r="F5191">
            <v>101.96000000000001</v>
          </cell>
          <cell r="J5191">
            <v>0.125</v>
          </cell>
        </row>
        <row r="5192">
          <cell r="D5192">
            <v>0</v>
          </cell>
          <cell r="F5192">
            <v>101.29</v>
          </cell>
          <cell r="J5192">
            <v>0.66249999999999998</v>
          </cell>
        </row>
        <row r="5193">
          <cell r="D5193">
            <v>0</v>
          </cell>
          <cell r="F5193">
            <v>100.57000000000001</v>
          </cell>
          <cell r="J5193">
            <v>0.33750000000000002</v>
          </cell>
        </row>
        <row r="5194">
          <cell r="D5194">
            <v>0</v>
          </cell>
          <cell r="F5194">
            <v>100.73</v>
          </cell>
          <cell r="J5194">
            <v>0.41249999999999998</v>
          </cell>
        </row>
        <row r="5195">
          <cell r="D5195">
            <v>0</v>
          </cell>
          <cell r="F5195">
            <v>101.09</v>
          </cell>
          <cell r="J5195">
            <v>0.33750000000000002</v>
          </cell>
        </row>
        <row r="5196">
          <cell r="D5196">
            <v>0</v>
          </cell>
          <cell r="F5196">
            <v>101.79</v>
          </cell>
          <cell r="J5196">
            <v>0.16250000000000001</v>
          </cell>
        </row>
        <row r="5197">
          <cell r="D5197">
            <v>0</v>
          </cell>
          <cell r="F5197">
            <v>101.36000000000001</v>
          </cell>
          <cell r="J5197">
            <v>0.83750000000000002</v>
          </cell>
        </row>
        <row r="5198">
          <cell r="D5198">
            <v>0</v>
          </cell>
          <cell r="F5198">
            <v>101.25</v>
          </cell>
          <cell r="J5198">
            <v>0.66249999999999998</v>
          </cell>
        </row>
        <row r="5199">
          <cell r="D5199">
            <v>0.2</v>
          </cell>
          <cell r="F5199">
            <v>101.19</v>
          </cell>
          <cell r="J5199">
            <v>0.75</v>
          </cell>
        </row>
        <row r="5200">
          <cell r="D5200">
            <v>3.91</v>
          </cell>
          <cell r="F5200">
            <v>99.06</v>
          </cell>
          <cell r="J5200">
            <v>1</v>
          </cell>
        </row>
        <row r="5201">
          <cell r="D5201">
            <v>15.02</v>
          </cell>
          <cell r="F5201">
            <v>97.84</v>
          </cell>
          <cell r="J5201">
            <v>0.16250000000000001</v>
          </cell>
        </row>
        <row r="5202">
          <cell r="D5202">
            <v>0</v>
          </cell>
          <cell r="F5202">
            <v>98.19</v>
          </cell>
          <cell r="J5202">
            <v>0.75</v>
          </cell>
        </row>
        <row r="5203">
          <cell r="D5203">
            <v>0</v>
          </cell>
          <cell r="F5203">
            <v>99.910000000000011</v>
          </cell>
          <cell r="J5203">
            <v>0.28749999999999998</v>
          </cell>
        </row>
        <row r="5204">
          <cell r="D5204">
            <v>0</v>
          </cell>
          <cell r="F5204">
            <v>100.17000000000002</v>
          </cell>
          <cell r="J5204">
            <v>0.78749999999999998</v>
          </cell>
        </row>
        <row r="5205">
          <cell r="D5205">
            <v>0</v>
          </cell>
          <cell r="F5205">
            <v>99.9</v>
          </cell>
          <cell r="J5205">
            <v>0.78749999999999998</v>
          </cell>
        </row>
        <row r="5206">
          <cell r="D5206">
            <v>0</v>
          </cell>
          <cell r="F5206">
            <v>99.550000000000011</v>
          </cell>
          <cell r="J5206">
            <v>0.5</v>
          </cell>
        </row>
        <row r="5207">
          <cell r="D5207">
            <v>0</v>
          </cell>
          <cell r="F5207">
            <v>99.87</v>
          </cell>
          <cell r="J5207">
            <v>0.71250000000000002</v>
          </cell>
        </row>
        <row r="5208">
          <cell r="D5208">
            <v>0</v>
          </cell>
          <cell r="F5208">
            <v>98.29</v>
          </cell>
          <cell r="J5208">
            <v>0.58750000000000002</v>
          </cell>
        </row>
        <row r="5209">
          <cell r="D5209">
            <v>0</v>
          </cell>
          <cell r="F5209">
            <v>99.850000000000009</v>
          </cell>
          <cell r="J5209">
            <v>0.28749999999999998</v>
          </cell>
        </row>
        <row r="5210">
          <cell r="D5210">
            <v>0</v>
          </cell>
          <cell r="F5210">
            <v>99.88</v>
          </cell>
          <cell r="J5210">
            <v>0.78749999999999998</v>
          </cell>
        </row>
        <row r="5211">
          <cell r="D5211">
            <v>0</v>
          </cell>
          <cell r="F5211">
            <v>101.45</v>
          </cell>
          <cell r="J5211">
            <v>0.21249999999999999</v>
          </cell>
        </row>
        <row r="5212">
          <cell r="D5212">
            <v>0</v>
          </cell>
          <cell r="F5212">
            <v>102.56</v>
          </cell>
          <cell r="J5212">
            <v>0.53749999999999998</v>
          </cell>
        </row>
        <row r="5213">
          <cell r="D5213">
            <v>0</v>
          </cell>
          <cell r="F5213">
            <v>102.03</v>
          </cell>
          <cell r="J5213">
            <v>0.91249999999999998</v>
          </cell>
        </row>
        <row r="5214">
          <cell r="D5214">
            <v>0</v>
          </cell>
          <cell r="F5214">
            <v>101.18</v>
          </cell>
          <cell r="J5214">
            <v>0.91249999999999998</v>
          </cell>
        </row>
        <row r="5215">
          <cell r="D5215">
            <v>0</v>
          </cell>
          <cell r="F5215">
            <v>100.24000000000001</v>
          </cell>
          <cell r="J5215">
            <v>0.83750000000000002</v>
          </cell>
        </row>
        <row r="5216">
          <cell r="D5216">
            <v>0</v>
          </cell>
          <cell r="F5216">
            <v>100.05000000000001</v>
          </cell>
          <cell r="J5216">
            <v>0.625</v>
          </cell>
        </row>
        <row r="5217">
          <cell r="D5217">
            <v>0</v>
          </cell>
          <cell r="F5217">
            <v>101.47000000000001</v>
          </cell>
          <cell r="J5217">
            <v>0.75</v>
          </cell>
        </row>
        <row r="5218">
          <cell r="D5218">
            <v>0</v>
          </cell>
          <cell r="F5218">
            <v>100.33</v>
          </cell>
          <cell r="J5218">
            <v>0.75</v>
          </cell>
        </row>
        <row r="5219">
          <cell r="D5219">
            <v>0</v>
          </cell>
          <cell r="F5219">
            <v>100.11000000000001</v>
          </cell>
          <cell r="J5219">
            <v>0.28749999999999998</v>
          </cell>
        </row>
        <row r="5220">
          <cell r="D5220">
            <v>0</v>
          </cell>
          <cell r="F5220">
            <v>101.37</v>
          </cell>
          <cell r="J5220">
            <v>0.41249999999999998</v>
          </cell>
        </row>
        <row r="5221">
          <cell r="D5221">
            <v>0</v>
          </cell>
          <cell r="F5221">
            <v>101.86000000000001</v>
          </cell>
          <cell r="J5221">
            <v>0.625</v>
          </cell>
        </row>
        <row r="5222">
          <cell r="D5222">
            <v>0</v>
          </cell>
          <cell r="F5222">
            <v>101.38</v>
          </cell>
          <cell r="J5222">
            <v>0.75</v>
          </cell>
        </row>
        <row r="5223">
          <cell r="D5223">
            <v>0</v>
          </cell>
          <cell r="F5223">
            <v>101</v>
          </cell>
          <cell r="J5223">
            <v>0.58750000000000002</v>
          </cell>
        </row>
        <row r="5224">
          <cell r="D5224">
            <v>0</v>
          </cell>
          <cell r="F5224">
            <v>101.03</v>
          </cell>
          <cell r="J5224">
            <v>0.41249999999999998</v>
          </cell>
        </row>
        <row r="5225">
          <cell r="D5225">
            <v>0</v>
          </cell>
          <cell r="F5225">
            <v>101.03</v>
          </cell>
          <cell r="J5225">
            <v>0.46250000000000002</v>
          </cell>
        </row>
        <row r="5226">
          <cell r="D5226">
            <v>0</v>
          </cell>
          <cell r="F5226">
            <v>99.13</v>
          </cell>
          <cell r="J5226">
            <v>0.71250000000000002</v>
          </cell>
        </row>
        <row r="5227">
          <cell r="D5227">
            <v>0.9</v>
          </cell>
          <cell r="F5227">
            <v>99.59</v>
          </cell>
          <cell r="J5227">
            <v>0.625</v>
          </cell>
        </row>
        <row r="5228">
          <cell r="D5228">
            <v>0</v>
          </cell>
          <cell r="F5228">
            <v>99.960000000000008</v>
          </cell>
          <cell r="J5228">
            <v>0.5</v>
          </cell>
        </row>
        <row r="5229">
          <cell r="D5229">
            <v>1.29</v>
          </cell>
          <cell r="F5229">
            <v>99.29</v>
          </cell>
          <cell r="J5229">
            <v>0.96250000000000002</v>
          </cell>
        </row>
        <row r="5230">
          <cell r="D5230">
            <v>3.43</v>
          </cell>
          <cell r="F5230">
            <v>100.76</v>
          </cell>
          <cell r="J5230">
            <v>0.28749999999999998</v>
          </cell>
        </row>
        <row r="5231">
          <cell r="D5231">
            <v>0</v>
          </cell>
          <cell r="F5231">
            <v>101</v>
          </cell>
          <cell r="J5231">
            <v>0.46250000000000002</v>
          </cell>
        </row>
        <row r="5232">
          <cell r="D5232">
            <v>0</v>
          </cell>
          <cell r="F5232">
            <v>100.57000000000001</v>
          </cell>
          <cell r="J5232">
            <v>0.375</v>
          </cell>
        </row>
        <row r="5233">
          <cell r="D5233">
            <v>0</v>
          </cell>
          <cell r="F5233">
            <v>99.68</v>
          </cell>
          <cell r="J5233">
            <v>0.91249999999999998</v>
          </cell>
        </row>
        <row r="5234">
          <cell r="D5234">
            <v>3.12</v>
          </cell>
          <cell r="F5234">
            <v>99.77000000000001</v>
          </cell>
          <cell r="J5234">
            <v>0.91249999999999998</v>
          </cell>
        </row>
        <row r="5235">
          <cell r="D5235">
            <v>0</v>
          </cell>
          <cell r="F5235">
            <v>101.24000000000001</v>
          </cell>
          <cell r="J5235">
            <v>0.58750000000000002</v>
          </cell>
        </row>
        <row r="5236">
          <cell r="D5236">
            <v>0</v>
          </cell>
          <cell r="F5236">
            <v>101.12</v>
          </cell>
          <cell r="J5236">
            <v>0.875</v>
          </cell>
        </row>
        <row r="5237">
          <cell r="D5237">
            <v>0</v>
          </cell>
          <cell r="F5237">
            <v>100.29</v>
          </cell>
          <cell r="J5237">
            <v>0.375</v>
          </cell>
        </row>
        <row r="5238">
          <cell r="D5238">
            <v>0</v>
          </cell>
          <cell r="F5238">
            <v>100.4</v>
          </cell>
          <cell r="J5238">
            <v>0.21249999999999999</v>
          </cell>
        </row>
        <row r="5239">
          <cell r="D5239">
            <v>0</v>
          </cell>
          <cell r="F5239">
            <v>99.660000000000011</v>
          </cell>
          <cell r="J5239">
            <v>0.83750000000000002</v>
          </cell>
        </row>
        <row r="5240">
          <cell r="D5240">
            <v>7.72</v>
          </cell>
          <cell r="F5240">
            <v>97.79</v>
          </cell>
          <cell r="J5240">
            <v>1</v>
          </cell>
        </row>
        <row r="5241">
          <cell r="D5241">
            <v>14.93</v>
          </cell>
          <cell r="F5241">
            <v>97.69</v>
          </cell>
          <cell r="J5241">
            <v>1</v>
          </cell>
        </row>
        <row r="5242">
          <cell r="D5242">
            <v>7.78</v>
          </cell>
          <cell r="F5242">
            <v>98.43</v>
          </cell>
          <cell r="J5242">
            <v>0.91249999999999998</v>
          </cell>
        </row>
        <row r="5243">
          <cell r="D5243">
            <v>7.0000000000000007E-2</v>
          </cell>
          <cell r="F5243">
            <v>100.21000000000001</v>
          </cell>
          <cell r="J5243">
            <v>0.5</v>
          </cell>
        </row>
        <row r="5244">
          <cell r="D5244">
            <v>0</v>
          </cell>
          <cell r="F5244">
            <v>100</v>
          </cell>
          <cell r="J5244">
            <v>0.96250000000000002</v>
          </cell>
        </row>
        <row r="5245">
          <cell r="D5245">
            <v>2.4300000000000002</v>
          </cell>
          <cell r="F5245">
            <v>99.13</v>
          </cell>
          <cell r="J5245">
            <v>0.875</v>
          </cell>
        </row>
        <row r="5246">
          <cell r="D5246">
            <v>0.73</v>
          </cell>
          <cell r="F5246">
            <v>100.28</v>
          </cell>
          <cell r="J5246">
            <v>0.83750000000000002</v>
          </cell>
        </row>
        <row r="5247">
          <cell r="D5247">
            <v>7.33</v>
          </cell>
          <cell r="F5247">
            <v>100.73</v>
          </cell>
          <cell r="J5247">
            <v>0.91249999999999998</v>
          </cell>
        </row>
        <row r="5248">
          <cell r="D5248">
            <v>2.4</v>
          </cell>
          <cell r="F5248">
            <v>101.5</v>
          </cell>
          <cell r="J5248">
            <v>0.71250000000000002</v>
          </cell>
        </row>
        <row r="5249">
          <cell r="D5249">
            <v>0</v>
          </cell>
          <cell r="F5249">
            <v>101.35000000000001</v>
          </cell>
          <cell r="J5249">
            <v>0.78749999999999998</v>
          </cell>
        </row>
        <row r="5250">
          <cell r="D5250">
            <v>0</v>
          </cell>
          <cell r="F5250">
            <v>101.59</v>
          </cell>
          <cell r="J5250">
            <v>0.375</v>
          </cell>
        </row>
        <row r="5251">
          <cell r="D5251">
            <v>0</v>
          </cell>
          <cell r="F5251">
            <v>101.88</v>
          </cell>
          <cell r="J5251">
            <v>0.71250000000000002</v>
          </cell>
        </row>
        <row r="5252">
          <cell r="D5252">
            <v>0</v>
          </cell>
          <cell r="F5252">
            <v>101.74000000000001</v>
          </cell>
          <cell r="J5252">
            <v>0.875</v>
          </cell>
        </row>
        <row r="5253">
          <cell r="D5253">
            <v>0</v>
          </cell>
          <cell r="F5253">
            <v>100.96000000000001</v>
          </cell>
          <cell r="J5253">
            <v>0.46250000000000002</v>
          </cell>
        </row>
        <row r="5254">
          <cell r="D5254">
            <v>0</v>
          </cell>
          <cell r="F5254">
            <v>100.79</v>
          </cell>
          <cell r="J5254">
            <v>0.5</v>
          </cell>
        </row>
        <row r="5255">
          <cell r="D5255">
            <v>0</v>
          </cell>
          <cell r="F5255">
            <v>100.62</v>
          </cell>
          <cell r="J5255">
            <v>0.875</v>
          </cell>
        </row>
        <row r="5256">
          <cell r="D5256">
            <v>0</v>
          </cell>
          <cell r="F5256">
            <v>100.53</v>
          </cell>
          <cell r="J5256">
            <v>0.71250000000000002</v>
          </cell>
        </row>
        <row r="5257">
          <cell r="D5257">
            <v>0</v>
          </cell>
          <cell r="F5257">
            <v>100.84</v>
          </cell>
          <cell r="J5257">
            <v>0.78749999999999998</v>
          </cell>
        </row>
        <row r="5258">
          <cell r="D5258">
            <v>0.17</v>
          </cell>
          <cell r="F5258">
            <v>101.34</v>
          </cell>
          <cell r="J5258">
            <v>0.71250000000000002</v>
          </cell>
        </row>
        <row r="5259">
          <cell r="D5259">
            <v>2.4900000000000002</v>
          </cell>
          <cell r="F5259">
            <v>101.85000000000001</v>
          </cell>
          <cell r="J5259">
            <v>0.58750000000000002</v>
          </cell>
        </row>
        <row r="5260">
          <cell r="D5260">
            <v>0</v>
          </cell>
          <cell r="F5260">
            <v>101.7</v>
          </cell>
          <cell r="J5260">
            <v>0.53749999999999998</v>
          </cell>
        </row>
        <row r="5261">
          <cell r="D5261">
            <v>0</v>
          </cell>
          <cell r="F5261">
            <v>100.87</v>
          </cell>
          <cell r="J5261">
            <v>0.96250000000000002</v>
          </cell>
        </row>
        <row r="5262">
          <cell r="D5262">
            <v>2.61</v>
          </cell>
          <cell r="F5262">
            <v>101.02000000000001</v>
          </cell>
          <cell r="J5262">
            <v>0.78749999999999998</v>
          </cell>
        </row>
        <row r="5263">
          <cell r="D5263">
            <v>0.15</v>
          </cell>
          <cell r="F5263">
            <v>101.69</v>
          </cell>
          <cell r="J5263">
            <v>0.625</v>
          </cell>
        </row>
        <row r="5264">
          <cell r="D5264">
            <v>2.64</v>
          </cell>
          <cell r="F5264">
            <v>101.27000000000001</v>
          </cell>
          <cell r="J5264">
            <v>0.66249999999999998</v>
          </cell>
        </row>
        <row r="5265">
          <cell r="D5265">
            <v>0.73</v>
          </cell>
          <cell r="F5265">
            <v>102.26</v>
          </cell>
          <cell r="J5265">
            <v>0.5</v>
          </cell>
        </row>
        <row r="5266">
          <cell r="D5266">
            <v>0</v>
          </cell>
          <cell r="F5266">
            <v>102.55000000000001</v>
          </cell>
          <cell r="J5266">
            <v>0.78749999999999998</v>
          </cell>
        </row>
        <row r="5267">
          <cell r="D5267">
            <v>0</v>
          </cell>
          <cell r="F5267">
            <v>102.35000000000001</v>
          </cell>
          <cell r="J5267">
            <v>0.25</v>
          </cell>
        </row>
        <row r="5268">
          <cell r="D5268">
            <v>0</v>
          </cell>
          <cell r="F5268">
            <v>101.7</v>
          </cell>
          <cell r="J5268">
            <v>0.33750000000000002</v>
          </cell>
        </row>
        <row r="5269">
          <cell r="D5269">
            <v>0</v>
          </cell>
          <cell r="F5269">
            <v>100.9</v>
          </cell>
          <cell r="J5269">
            <v>0.25</v>
          </cell>
        </row>
        <row r="5270">
          <cell r="D5270">
            <v>0</v>
          </cell>
          <cell r="F5270">
            <v>100.68</v>
          </cell>
          <cell r="J5270">
            <v>0.41249999999999998</v>
          </cell>
        </row>
        <row r="5271">
          <cell r="D5271">
            <v>0</v>
          </cell>
          <cell r="F5271">
            <v>100.94</v>
          </cell>
          <cell r="J5271">
            <v>0.46250000000000002</v>
          </cell>
        </row>
        <row r="5272">
          <cell r="D5272">
            <v>0</v>
          </cell>
          <cell r="F5272">
            <v>101.24000000000001</v>
          </cell>
          <cell r="J5272">
            <v>0.25</v>
          </cell>
        </row>
        <row r="5273">
          <cell r="D5273">
            <v>0</v>
          </cell>
          <cell r="F5273">
            <v>101.38</v>
          </cell>
          <cell r="J5273">
            <v>0.53749999999999998</v>
          </cell>
        </row>
        <row r="5274">
          <cell r="D5274">
            <v>0</v>
          </cell>
          <cell r="F5274">
            <v>101.55000000000001</v>
          </cell>
          <cell r="J5274">
            <v>0.33750000000000002</v>
          </cell>
        </row>
        <row r="5275">
          <cell r="D5275">
            <v>0</v>
          </cell>
          <cell r="F5275">
            <v>101.35000000000001</v>
          </cell>
          <cell r="J5275">
            <v>0.66249999999999998</v>
          </cell>
        </row>
        <row r="5276">
          <cell r="D5276">
            <v>0.09</v>
          </cell>
          <cell r="F5276">
            <v>101.24000000000001</v>
          </cell>
          <cell r="J5276">
            <v>0.21249999999999999</v>
          </cell>
        </row>
        <row r="5277">
          <cell r="D5277">
            <v>0</v>
          </cell>
          <cell r="F5277">
            <v>101.10000000000001</v>
          </cell>
          <cell r="J5277">
            <v>0.53749999999999998</v>
          </cell>
        </row>
        <row r="5278">
          <cell r="D5278">
            <v>0</v>
          </cell>
          <cell r="F5278">
            <v>100.52000000000001</v>
          </cell>
          <cell r="J5278">
            <v>0.46250000000000002</v>
          </cell>
        </row>
        <row r="5279">
          <cell r="D5279">
            <v>0</v>
          </cell>
          <cell r="F5279">
            <v>100.01</v>
          </cell>
          <cell r="J5279">
            <v>0.625</v>
          </cell>
        </row>
        <row r="5280">
          <cell r="D5280">
            <v>1.66</v>
          </cell>
          <cell r="F5280">
            <v>99.470000000000013</v>
          </cell>
          <cell r="J5280">
            <v>0.58750000000000002</v>
          </cell>
        </row>
        <row r="5281">
          <cell r="D5281">
            <v>0</v>
          </cell>
          <cell r="F5281">
            <v>99.600000000000009</v>
          </cell>
          <cell r="J5281">
            <v>0.5</v>
          </cell>
        </row>
        <row r="5282">
          <cell r="D5282">
            <v>6.21</v>
          </cell>
          <cell r="F5282">
            <v>100.47000000000001</v>
          </cell>
          <cell r="J5282">
            <v>0.71250000000000002</v>
          </cell>
        </row>
        <row r="5283">
          <cell r="D5283">
            <v>0</v>
          </cell>
          <cell r="F5283">
            <v>100.80000000000001</v>
          </cell>
          <cell r="J5283">
            <v>0.78749999999999998</v>
          </cell>
        </row>
        <row r="5284">
          <cell r="D5284">
            <v>0.73</v>
          </cell>
          <cell r="F5284">
            <v>100.74000000000001</v>
          </cell>
          <cell r="J5284">
            <v>0.91249999999999998</v>
          </cell>
        </row>
        <row r="5285">
          <cell r="D5285">
            <v>0.88</v>
          </cell>
          <cell r="F5285">
            <v>100.56</v>
          </cell>
          <cell r="J5285">
            <v>0.78749999999999998</v>
          </cell>
        </row>
        <row r="5286">
          <cell r="D5286">
            <v>0</v>
          </cell>
          <cell r="F5286">
            <v>100.06</v>
          </cell>
          <cell r="J5286">
            <v>0.78749999999999998</v>
          </cell>
        </row>
        <row r="5287">
          <cell r="D5287">
            <v>3.91</v>
          </cell>
          <cell r="F5287">
            <v>99.75</v>
          </cell>
          <cell r="J5287">
            <v>1</v>
          </cell>
        </row>
        <row r="5288">
          <cell r="D5288">
            <v>17.329999999999998</v>
          </cell>
          <cell r="F5288">
            <v>98.850000000000009</v>
          </cell>
          <cell r="J5288">
            <v>0.875</v>
          </cell>
        </row>
        <row r="5289">
          <cell r="D5289">
            <v>10.74</v>
          </cell>
          <cell r="F5289">
            <v>98.9</v>
          </cell>
          <cell r="J5289">
            <v>0.71250000000000002</v>
          </cell>
        </row>
        <row r="5290">
          <cell r="D5290">
            <v>1.38</v>
          </cell>
          <cell r="F5290">
            <v>99.08</v>
          </cell>
          <cell r="J5290">
            <v>0.71250000000000002</v>
          </cell>
        </row>
        <row r="5291">
          <cell r="D5291">
            <v>1.57</v>
          </cell>
          <cell r="F5291">
            <v>99.37</v>
          </cell>
          <cell r="J5291">
            <v>0.75</v>
          </cell>
        </row>
        <row r="5292">
          <cell r="D5292">
            <v>4.4000000000000004</v>
          </cell>
          <cell r="F5292">
            <v>99.98</v>
          </cell>
          <cell r="J5292">
            <v>0.78749999999999998</v>
          </cell>
        </row>
        <row r="5293">
          <cell r="D5293">
            <v>0</v>
          </cell>
          <cell r="F5293">
            <v>100.73</v>
          </cell>
          <cell r="J5293">
            <v>0.75</v>
          </cell>
        </row>
        <row r="5294">
          <cell r="D5294">
            <v>1.52</v>
          </cell>
          <cell r="F5294">
            <v>100.73</v>
          </cell>
          <cell r="J5294">
            <v>0.875</v>
          </cell>
        </row>
        <row r="5295">
          <cell r="F5295">
            <v>100.65</v>
          </cell>
          <cell r="J5295">
            <v>0.53749999999999998</v>
          </cell>
        </row>
        <row r="5296">
          <cell r="F5296">
            <v>99.7</v>
          </cell>
          <cell r="J5296">
            <v>0.875</v>
          </cell>
        </row>
        <row r="5297">
          <cell r="F5297">
            <v>99.89</v>
          </cell>
          <cell r="J5297">
            <v>0.58750000000000002</v>
          </cell>
        </row>
        <row r="5298">
          <cell r="F5298">
            <v>100.28</v>
          </cell>
          <cell r="J5298">
            <v>0.53749999999999998</v>
          </cell>
        </row>
        <row r="5299">
          <cell r="F5299">
            <v>100.78</v>
          </cell>
          <cell r="J5299">
            <v>0.53749999999999998</v>
          </cell>
        </row>
        <row r="5300">
          <cell r="F5300">
            <v>100.97000000000001</v>
          </cell>
          <cell r="J5300">
            <v>0.28749999999999998</v>
          </cell>
        </row>
        <row r="5301">
          <cell r="F5301">
            <v>100.97000000000001</v>
          </cell>
          <cell r="J5301">
            <v>0.58750000000000002</v>
          </cell>
        </row>
        <row r="5302">
          <cell r="F5302">
            <v>101.18</v>
          </cell>
          <cell r="J5302">
            <v>0.53749999999999998</v>
          </cell>
        </row>
        <row r="5303">
          <cell r="F5303">
            <v>101.08</v>
          </cell>
          <cell r="J5303">
            <v>0.75</v>
          </cell>
        </row>
        <row r="5304">
          <cell r="F5304">
            <v>101.27000000000001</v>
          </cell>
          <cell r="J5304">
            <v>0.5</v>
          </cell>
        </row>
        <row r="5305">
          <cell r="F5305">
            <v>101.38</v>
          </cell>
          <cell r="J5305">
            <v>0.16250000000000001</v>
          </cell>
        </row>
        <row r="5306">
          <cell r="F5306">
            <v>101.22000000000001</v>
          </cell>
          <cell r="J5306">
            <v>0.25</v>
          </cell>
        </row>
        <row r="5307">
          <cell r="F5307">
            <v>101.06</v>
          </cell>
          <cell r="J5307">
            <v>0.5</v>
          </cell>
        </row>
        <row r="5308">
          <cell r="F5308">
            <v>101.22000000000001</v>
          </cell>
          <cell r="J5308">
            <v>0.5</v>
          </cell>
        </row>
        <row r="5309">
          <cell r="F5309">
            <v>101.35000000000001</v>
          </cell>
          <cell r="J5309">
            <v>0.25</v>
          </cell>
        </row>
        <row r="5310">
          <cell r="F5310">
            <v>101.47000000000001</v>
          </cell>
          <cell r="J5310">
            <v>0.53749999999999998</v>
          </cell>
        </row>
        <row r="5311">
          <cell r="F5311">
            <v>101.47000000000001</v>
          </cell>
          <cell r="J5311">
            <v>0.41249999999999998</v>
          </cell>
        </row>
        <row r="5312">
          <cell r="F5312">
            <v>101.21000000000001</v>
          </cell>
          <cell r="J5312">
            <v>0.66249999999999998</v>
          </cell>
        </row>
        <row r="5313">
          <cell r="F5313">
            <v>100.94</v>
          </cell>
          <cell r="J5313">
            <v>0.375</v>
          </cell>
        </row>
        <row r="5314">
          <cell r="F5314">
            <v>101.43</v>
          </cell>
          <cell r="J5314">
            <v>0.5</v>
          </cell>
        </row>
        <row r="5315">
          <cell r="F5315">
            <v>101.87</v>
          </cell>
          <cell r="J5315">
            <v>0.25</v>
          </cell>
        </row>
        <row r="5316">
          <cell r="F5316">
            <v>101.88</v>
          </cell>
          <cell r="J5316">
            <v>0.33750000000000002</v>
          </cell>
        </row>
        <row r="5317">
          <cell r="F5317">
            <v>101.66000000000001</v>
          </cell>
          <cell r="J5317">
            <v>0.28749999999999998</v>
          </cell>
        </row>
        <row r="5318">
          <cell r="F5318">
            <v>101.60000000000001</v>
          </cell>
          <cell r="J5318">
            <v>0.58750000000000002</v>
          </cell>
        </row>
        <row r="5319">
          <cell r="F5319">
            <v>101.38</v>
          </cell>
          <cell r="J5319">
            <v>0.46250000000000002</v>
          </cell>
        </row>
        <row r="5320">
          <cell r="F5320">
            <v>100.77000000000001</v>
          </cell>
          <cell r="J5320">
            <v>0.78749999999999998</v>
          </cell>
        </row>
        <row r="5321">
          <cell r="F5321">
            <v>100.03</v>
          </cell>
          <cell r="J5321">
            <v>0.875</v>
          </cell>
        </row>
        <row r="5322">
          <cell r="F5322">
            <v>100.07000000000001</v>
          </cell>
          <cell r="J5322">
            <v>0.71250000000000002</v>
          </cell>
        </row>
        <row r="5323">
          <cell r="F5323">
            <v>99.76</v>
          </cell>
          <cell r="J5323">
            <v>0.71250000000000002</v>
          </cell>
        </row>
        <row r="5324">
          <cell r="F5324">
            <v>100.09</v>
          </cell>
          <cell r="J5324">
            <v>0.875</v>
          </cell>
        </row>
        <row r="5325">
          <cell r="F5325">
            <v>100.67000000000002</v>
          </cell>
          <cell r="J5325">
            <v>0.58750000000000002</v>
          </cell>
        </row>
        <row r="5326">
          <cell r="F5326">
            <v>100.71000000000001</v>
          </cell>
          <cell r="J5326">
            <v>0.78749999999999998</v>
          </cell>
        </row>
        <row r="5327">
          <cell r="F5327">
            <v>100</v>
          </cell>
          <cell r="J5327">
            <v>0.91249999999999998</v>
          </cell>
        </row>
        <row r="5328">
          <cell r="F5328">
            <v>100.29</v>
          </cell>
          <cell r="J5328">
            <v>0.83750000000000002</v>
          </cell>
        </row>
        <row r="5329">
          <cell r="F5329">
            <v>100.75</v>
          </cell>
          <cell r="J5329">
            <v>0.875</v>
          </cell>
        </row>
        <row r="5330">
          <cell r="F5330">
            <v>101.09</v>
          </cell>
          <cell r="J5330">
            <v>0.66249999999999998</v>
          </cell>
        </row>
        <row r="5331">
          <cell r="F5331">
            <v>101.32000000000001</v>
          </cell>
          <cell r="J5331">
            <v>0.58750000000000002</v>
          </cell>
        </row>
        <row r="5332">
          <cell r="F5332">
            <v>101.72000000000001</v>
          </cell>
          <cell r="J5332">
            <v>0.21249999999999999</v>
          </cell>
        </row>
        <row r="5333">
          <cell r="F5333">
            <v>101.71000000000001</v>
          </cell>
          <cell r="J5333">
            <v>0.28749999999999998</v>
          </cell>
        </row>
        <row r="5334">
          <cell r="F5334">
            <v>101.76</v>
          </cell>
          <cell r="J5334">
            <v>0.16250000000000001</v>
          </cell>
        </row>
        <row r="5335">
          <cell r="F5335">
            <v>101.69</v>
          </cell>
          <cell r="J5335">
            <v>0.16250000000000001</v>
          </cell>
        </row>
        <row r="5336">
          <cell r="F5336">
            <v>101.35000000000001</v>
          </cell>
          <cell r="J5336">
            <v>0.78749999999999998</v>
          </cell>
        </row>
        <row r="5337">
          <cell r="F5337">
            <v>101.48</v>
          </cell>
          <cell r="J5337">
            <v>0.78749999999999998</v>
          </cell>
        </row>
        <row r="5338">
          <cell r="F5338">
            <v>102.02000000000001</v>
          </cell>
          <cell r="J5338">
            <v>0.46250000000000002</v>
          </cell>
        </row>
        <row r="5339">
          <cell r="F5339">
            <v>101.87</v>
          </cell>
          <cell r="J5339">
            <v>0.75</v>
          </cell>
        </row>
        <row r="5340">
          <cell r="F5340">
            <v>101.37</v>
          </cell>
          <cell r="J5340">
            <v>0.21249999999999999</v>
          </cell>
        </row>
        <row r="5341">
          <cell r="F5341">
            <v>100.9</v>
          </cell>
          <cell r="J5341">
            <v>0</v>
          </cell>
        </row>
        <row r="5342">
          <cell r="F5342">
            <v>100.96000000000001</v>
          </cell>
          <cell r="J5342">
            <v>0.125</v>
          </cell>
        </row>
        <row r="5343">
          <cell r="F5343">
            <v>101.23</v>
          </cell>
          <cell r="J5343">
            <v>0.21249999999999999</v>
          </cell>
        </row>
        <row r="5344">
          <cell r="F5344">
            <v>101.26</v>
          </cell>
          <cell r="J5344">
            <v>0.625</v>
          </cell>
        </row>
        <row r="5345">
          <cell r="F5345">
            <v>101.46000000000001</v>
          </cell>
          <cell r="J5345">
            <v>0.28749999999999998</v>
          </cell>
        </row>
        <row r="5346">
          <cell r="F5346">
            <v>101.57000000000001</v>
          </cell>
          <cell r="J5346">
            <v>0.41249999999999998</v>
          </cell>
        </row>
        <row r="5347">
          <cell r="F5347">
            <v>101.66000000000001</v>
          </cell>
          <cell r="J5347">
            <v>0.125</v>
          </cell>
        </row>
        <row r="5348">
          <cell r="F5348">
            <v>101.48</v>
          </cell>
          <cell r="J5348">
            <v>0.21249999999999999</v>
          </cell>
        </row>
        <row r="5349">
          <cell r="F5349">
            <v>100.49000000000001</v>
          </cell>
          <cell r="J5349">
            <v>0.78749999999999998</v>
          </cell>
        </row>
        <row r="5350">
          <cell r="F5350">
            <v>100.71000000000001</v>
          </cell>
          <cell r="J5350">
            <v>0.78749999999999998</v>
          </cell>
        </row>
        <row r="5351">
          <cell r="F5351">
            <v>100.33</v>
          </cell>
          <cell r="J5351">
            <v>0.83750000000000002</v>
          </cell>
        </row>
        <row r="5352">
          <cell r="F5352">
            <v>100.46000000000001</v>
          </cell>
          <cell r="J5352">
            <v>0.71250000000000002</v>
          </cell>
        </row>
        <row r="5353">
          <cell r="F5353">
            <v>100.13</v>
          </cell>
          <cell r="J5353">
            <v>0.75</v>
          </cell>
        </row>
        <row r="5354">
          <cell r="F5354">
            <v>100.33</v>
          </cell>
          <cell r="J5354">
            <v>0.91249999999999998</v>
          </cell>
        </row>
        <row r="5355">
          <cell r="F5355">
            <v>100.09</v>
          </cell>
          <cell r="J5355">
            <v>0.875</v>
          </cell>
        </row>
        <row r="5356">
          <cell r="F5356">
            <v>99.93</v>
          </cell>
          <cell r="J5356">
            <v>0.75</v>
          </cell>
        </row>
        <row r="5357">
          <cell r="F5357">
            <v>100.52000000000001</v>
          </cell>
          <cell r="J5357">
            <v>0.78749999999999998</v>
          </cell>
        </row>
        <row r="5358">
          <cell r="F5358">
            <v>101</v>
          </cell>
          <cell r="J5358">
            <v>0.33750000000000002</v>
          </cell>
        </row>
        <row r="5359">
          <cell r="F5359">
            <v>101.31</v>
          </cell>
          <cell r="J5359">
            <v>0.75</v>
          </cell>
        </row>
        <row r="5360">
          <cell r="F5360">
            <v>101.11000000000001</v>
          </cell>
          <cell r="J5360">
            <v>0.96250000000000002</v>
          </cell>
        </row>
        <row r="5361">
          <cell r="F5361">
            <v>101.26</v>
          </cell>
          <cell r="J5361">
            <v>0.71250000000000002</v>
          </cell>
        </row>
        <row r="5362">
          <cell r="F5362">
            <v>100.92000000000002</v>
          </cell>
          <cell r="J5362">
            <v>0.96250000000000002</v>
          </cell>
        </row>
        <row r="5363">
          <cell r="F5363">
            <v>100.72000000000001</v>
          </cell>
          <cell r="J5363">
            <v>0.41249999999999998</v>
          </cell>
        </row>
        <row r="5364">
          <cell r="F5364">
            <v>100.21000000000001</v>
          </cell>
          <cell r="J5364">
            <v>0.5</v>
          </cell>
        </row>
        <row r="5365">
          <cell r="F5365">
            <v>100.18</v>
          </cell>
          <cell r="J5365">
            <v>0.46250000000000002</v>
          </cell>
        </row>
        <row r="5366">
          <cell r="F5366">
            <v>99.170000000000016</v>
          </cell>
          <cell r="J5366">
            <v>0.41249999999999998</v>
          </cell>
        </row>
        <row r="5367">
          <cell r="F5367">
            <v>99.27000000000001</v>
          </cell>
          <cell r="J5367">
            <v>0.16250000000000001</v>
          </cell>
        </row>
        <row r="5368">
          <cell r="F5368">
            <v>100.27000000000001</v>
          </cell>
          <cell r="J5368">
            <v>0.375</v>
          </cell>
        </row>
        <row r="5369">
          <cell r="F5369">
            <v>100.10000000000001</v>
          </cell>
          <cell r="J5369">
            <v>0.83750000000000002</v>
          </cell>
        </row>
        <row r="5370">
          <cell r="F5370">
            <v>98.7</v>
          </cell>
          <cell r="J5370">
            <v>0.78749999999999998</v>
          </cell>
        </row>
        <row r="5371">
          <cell r="F5371">
            <v>98.19</v>
          </cell>
          <cell r="J5371">
            <v>0.53749999999999998</v>
          </cell>
        </row>
        <row r="5372">
          <cell r="F5372">
            <v>99.350000000000009</v>
          </cell>
          <cell r="J5372">
            <v>0.58750000000000002</v>
          </cell>
        </row>
        <row r="5373">
          <cell r="F5373">
            <v>100.41000000000001</v>
          </cell>
          <cell r="J5373">
            <v>0.78749999999999998</v>
          </cell>
        </row>
        <row r="5374">
          <cell r="F5374">
            <v>99.9</v>
          </cell>
          <cell r="J5374">
            <v>0.75</v>
          </cell>
        </row>
        <row r="5375">
          <cell r="F5375">
            <v>99.710000000000008</v>
          </cell>
          <cell r="J5375">
            <v>0.46250000000000002</v>
          </cell>
        </row>
        <row r="5376">
          <cell r="F5376">
            <v>100.98</v>
          </cell>
          <cell r="J5376">
            <v>0.21249999999999999</v>
          </cell>
        </row>
        <row r="5377">
          <cell r="F5377">
            <v>101.55000000000001</v>
          </cell>
          <cell r="J5377">
            <v>0.375</v>
          </cell>
        </row>
        <row r="5378">
          <cell r="F5378">
            <v>101.59</v>
          </cell>
          <cell r="J5378">
            <v>0.66249999999999998</v>
          </cell>
        </row>
        <row r="5379">
          <cell r="F5379">
            <v>101.11000000000001</v>
          </cell>
          <cell r="J5379">
            <v>0.5</v>
          </cell>
        </row>
        <row r="5380">
          <cell r="F5380">
            <v>101.28</v>
          </cell>
          <cell r="J5380">
            <v>0.83750000000000002</v>
          </cell>
        </row>
        <row r="5381">
          <cell r="F5381">
            <v>101.14</v>
          </cell>
          <cell r="J5381">
            <v>0.58750000000000002</v>
          </cell>
        </row>
        <row r="5382">
          <cell r="F5382">
            <v>101.83</v>
          </cell>
          <cell r="J5382">
            <v>0.375</v>
          </cell>
        </row>
        <row r="5383">
          <cell r="F5383">
            <v>101.99000000000001</v>
          </cell>
          <cell r="J5383">
            <v>0.375</v>
          </cell>
        </row>
        <row r="5384">
          <cell r="F5384">
            <v>101.88</v>
          </cell>
          <cell r="J5384">
            <v>0.5</v>
          </cell>
        </row>
        <row r="5385">
          <cell r="F5385">
            <v>101.36000000000001</v>
          </cell>
          <cell r="J5385">
            <v>0.125</v>
          </cell>
        </row>
        <row r="5386">
          <cell r="F5386">
            <v>101</v>
          </cell>
          <cell r="J5386">
            <v>0.625</v>
          </cell>
        </row>
        <row r="5387">
          <cell r="F5387">
            <v>100.72000000000001</v>
          </cell>
          <cell r="J5387">
            <v>1</v>
          </cell>
        </row>
        <row r="5388">
          <cell r="F5388">
            <v>101.10000000000001</v>
          </cell>
          <cell r="J5388">
            <v>0.16250000000000001</v>
          </cell>
        </row>
        <row r="5389">
          <cell r="F5389">
            <v>99.34</v>
          </cell>
          <cell r="J5389">
            <v>0.58750000000000002</v>
          </cell>
        </row>
        <row r="5390">
          <cell r="F5390">
            <v>99.14</v>
          </cell>
          <cell r="J5390">
            <v>0.46250000000000002</v>
          </cell>
        </row>
        <row r="5391">
          <cell r="F5391">
            <v>100.01</v>
          </cell>
          <cell r="J5391">
            <v>0.625</v>
          </cell>
        </row>
        <row r="5392">
          <cell r="F5392">
            <v>98.960000000000008</v>
          </cell>
          <cell r="J5392">
            <v>0.83750000000000002</v>
          </cell>
        </row>
        <row r="5393">
          <cell r="F5393">
            <v>99.970000000000013</v>
          </cell>
          <cell r="J5393">
            <v>0.75</v>
          </cell>
        </row>
        <row r="5394">
          <cell r="F5394">
            <v>99.84</v>
          </cell>
          <cell r="J5394">
            <v>0.83750000000000002</v>
          </cell>
        </row>
        <row r="5395">
          <cell r="F5395">
            <v>99.420000000000016</v>
          </cell>
          <cell r="J5395">
            <v>1</v>
          </cell>
        </row>
        <row r="5396">
          <cell r="F5396">
            <v>98.9</v>
          </cell>
          <cell r="J5396">
            <v>0.46250000000000002</v>
          </cell>
        </row>
        <row r="5397">
          <cell r="F5397">
            <v>98.860000000000014</v>
          </cell>
          <cell r="J5397">
            <v>0.96250000000000002</v>
          </cell>
        </row>
        <row r="5398">
          <cell r="F5398">
            <v>98.360000000000014</v>
          </cell>
          <cell r="J5398">
            <v>1</v>
          </cell>
        </row>
        <row r="5399">
          <cell r="F5399">
            <v>98.460000000000008</v>
          </cell>
          <cell r="J5399">
            <v>0.75</v>
          </cell>
        </row>
        <row r="5400">
          <cell r="F5400">
            <v>98.670000000000016</v>
          </cell>
          <cell r="J5400">
            <v>0.46250000000000002</v>
          </cell>
        </row>
        <row r="5401">
          <cell r="F5401">
            <v>99.69</v>
          </cell>
          <cell r="J5401">
            <v>0.28749999999999998</v>
          </cell>
        </row>
        <row r="5402">
          <cell r="F5402">
            <v>100.68</v>
          </cell>
          <cell r="J5402">
            <v>0.21249999999999999</v>
          </cell>
        </row>
        <row r="5403">
          <cell r="F5403">
            <v>100.92000000000002</v>
          </cell>
          <cell r="J5403">
            <v>0.25</v>
          </cell>
        </row>
        <row r="5404">
          <cell r="F5404">
            <v>101.11000000000001</v>
          </cell>
          <cell r="J5404">
            <v>0.46250000000000002</v>
          </cell>
        </row>
        <row r="5405">
          <cell r="F5405">
            <v>100.72000000000001</v>
          </cell>
          <cell r="J5405">
            <v>1</v>
          </cell>
        </row>
        <row r="5406">
          <cell r="F5406">
            <v>99.98</v>
          </cell>
          <cell r="J5406">
            <v>0.75</v>
          </cell>
        </row>
        <row r="5407">
          <cell r="F5407">
            <v>100.09</v>
          </cell>
          <cell r="J5407">
            <v>0.53749999999999998</v>
          </cell>
        </row>
        <row r="5408">
          <cell r="F5408">
            <v>101.13</v>
          </cell>
          <cell r="J5408">
            <v>0.125</v>
          </cell>
        </row>
        <row r="5409">
          <cell r="F5409">
            <v>100.91000000000001</v>
          </cell>
          <cell r="J5409">
            <v>0.875</v>
          </cell>
        </row>
        <row r="5410">
          <cell r="F5410">
            <v>99.76</v>
          </cell>
          <cell r="J5410">
            <v>0.58750000000000002</v>
          </cell>
        </row>
        <row r="5411">
          <cell r="F5411">
            <v>99.73</v>
          </cell>
          <cell r="J5411">
            <v>0.41249999999999998</v>
          </cell>
        </row>
        <row r="5412">
          <cell r="F5412">
            <v>100.63</v>
          </cell>
          <cell r="J5412">
            <v>0.33750000000000002</v>
          </cell>
        </row>
        <row r="5413">
          <cell r="F5413">
            <v>101.02000000000001</v>
          </cell>
          <cell r="J5413">
            <v>0.125</v>
          </cell>
        </row>
        <row r="5414">
          <cell r="F5414">
            <v>101.69</v>
          </cell>
          <cell r="J5414">
            <v>0.125</v>
          </cell>
        </row>
        <row r="5415">
          <cell r="F5415">
            <v>102.52000000000001</v>
          </cell>
          <cell r="J5415">
            <v>0.16250000000000001</v>
          </cell>
        </row>
        <row r="5416">
          <cell r="F5416">
            <v>102.34</v>
          </cell>
          <cell r="J5416">
            <v>0.75</v>
          </cell>
        </row>
        <row r="5417">
          <cell r="F5417">
            <v>102.23</v>
          </cell>
          <cell r="J5417">
            <v>0.25</v>
          </cell>
        </row>
        <row r="5418">
          <cell r="F5418">
            <v>102.27000000000001</v>
          </cell>
          <cell r="J5418">
            <v>0.78749999999999998</v>
          </cell>
        </row>
        <row r="5419">
          <cell r="F5419">
            <v>101.82000000000001</v>
          </cell>
          <cell r="J5419">
            <v>0.83750000000000002</v>
          </cell>
        </row>
        <row r="5420">
          <cell r="F5420">
            <v>100.4</v>
          </cell>
          <cell r="J5420">
            <v>0.71250000000000002</v>
          </cell>
        </row>
        <row r="5421">
          <cell r="F5421">
            <v>100.65</v>
          </cell>
          <cell r="J5421">
            <v>0.46250000000000002</v>
          </cell>
        </row>
        <row r="5422">
          <cell r="F5422">
            <v>101.81</v>
          </cell>
          <cell r="J5422">
            <v>0.125</v>
          </cell>
        </row>
        <row r="5423">
          <cell r="F5423">
            <v>101.80000000000001</v>
          </cell>
          <cell r="J5423">
            <v>0.83750000000000002</v>
          </cell>
        </row>
        <row r="5424">
          <cell r="F5424">
            <v>100.49000000000001</v>
          </cell>
          <cell r="J5424">
            <v>0.91249999999999998</v>
          </cell>
        </row>
        <row r="5425">
          <cell r="F5425">
            <v>98.83</v>
          </cell>
          <cell r="J5425">
            <v>1</v>
          </cell>
        </row>
        <row r="5426">
          <cell r="F5426">
            <v>98.610000000000014</v>
          </cell>
          <cell r="J5426">
            <v>1</v>
          </cell>
        </row>
        <row r="5427">
          <cell r="F5427">
            <v>98.59</v>
          </cell>
          <cell r="J5427">
            <v>0.96250000000000002</v>
          </cell>
        </row>
        <row r="5428">
          <cell r="F5428">
            <v>98.820000000000007</v>
          </cell>
          <cell r="J5428">
            <v>1</v>
          </cell>
        </row>
        <row r="5429">
          <cell r="F5429">
            <v>99.04</v>
          </cell>
          <cell r="J5429">
            <v>0.96250000000000002</v>
          </cell>
        </row>
        <row r="5430">
          <cell r="F5430">
            <v>99.45</v>
          </cell>
          <cell r="J5430">
            <v>1</v>
          </cell>
        </row>
        <row r="5431">
          <cell r="F5431">
            <v>99.79</v>
          </cell>
          <cell r="J5431">
            <v>1</v>
          </cell>
        </row>
        <row r="5432">
          <cell r="F5432">
            <v>99.34</v>
          </cell>
          <cell r="J5432">
            <v>0.96250000000000002</v>
          </cell>
        </row>
        <row r="5433">
          <cell r="F5433">
            <v>99.93</v>
          </cell>
          <cell r="J5433">
            <v>0.375</v>
          </cell>
        </row>
        <row r="5434">
          <cell r="F5434">
            <v>100.85000000000001</v>
          </cell>
          <cell r="J5434">
            <v>0.96250000000000002</v>
          </cell>
        </row>
        <row r="5435">
          <cell r="F5435">
            <v>101.89</v>
          </cell>
          <cell r="J5435">
            <v>0.83750000000000002</v>
          </cell>
        </row>
        <row r="5436">
          <cell r="F5436">
            <v>102.18</v>
          </cell>
          <cell r="J5436">
            <v>1</v>
          </cell>
        </row>
        <row r="5437">
          <cell r="F5437">
            <v>101.88</v>
          </cell>
          <cell r="J5437">
            <v>0.71250000000000002</v>
          </cell>
        </row>
        <row r="5438">
          <cell r="F5438">
            <v>101.57000000000001</v>
          </cell>
          <cell r="J5438">
            <v>0.91249999999999998</v>
          </cell>
        </row>
        <row r="5439">
          <cell r="F5439">
            <v>101.19</v>
          </cell>
          <cell r="J5439">
            <v>1</v>
          </cell>
        </row>
        <row r="5440">
          <cell r="F5440">
            <v>101.45</v>
          </cell>
          <cell r="J5440">
            <v>1</v>
          </cell>
        </row>
        <row r="5441">
          <cell r="F5441">
            <v>101.91000000000001</v>
          </cell>
          <cell r="J5441">
            <v>1</v>
          </cell>
        </row>
        <row r="5442">
          <cell r="F5442">
            <v>102.13</v>
          </cell>
          <cell r="J5442">
            <v>0.96250000000000002</v>
          </cell>
        </row>
        <row r="5443">
          <cell r="F5443">
            <v>101.56</v>
          </cell>
          <cell r="J5443">
            <v>0.25</v>
          </cell>
        </row>
        <row r="5444">
          <cell r="F5444">
            <v>101.38</v>
          </cell>
          <cell r="J5444">
            <v>0.41249999999999998</v>
          </cell>
        </row>
        <row r="5445">
          <cell r="F5445">
            <v>101.85000000000001</v>
          </cell>
          <cell r="J5445">
            <v>0.28749999999999998</v>
          </cell>
        </row>
        <row r="5446">
          <cell r="F5446">
            <v>101.99000000000001</v>
          </cell>
          <cell r="J5446">
            <v>0.375</v>
          </cell>
        </row>
        <row r="5447">
          <cell r="F5447">
            <v>101.51</v>
          </cell>
          <cell r="J5447">
            <v>1</v>
          </cell>
        </row>
        <row r="5448">
          <cell r="F5448">
            <v>100.5</v>
          </cell>
          <cell r="J5448">
            <v>0.96250000000000002</v>
          </cell>
        </row>
        <row r="5449">
          <cell r="F5449">
            <v>100.04</v>
          </cell>
          <cell r="J5449">
            <v>1</v>
          </cell>
        </row>
        <row r="5450">
          <cell r="F5450">
            <v>100.10000000000001</v>
          </cell>
          <cell r="J5450">
            <v>0.625</v>
          </cell>
        </row>
        <row r="5451">
          <cell r="F5451">
            <v>100.73</v>
          </cell>
          <cell r="J5451">
            <v>1</v>
          </cell>
        </row>
        <row r="5452">
          <cell r="F5452">
            <v>101.34</v>
          </cell>
          <cell r="J5452">
            <v>0.91249999999999998</v>
          </cell>
        </row>
        <row r="5453">
          <cell r="F5453">
            <v>101.15</v>
          </cell>
          <cell r="J5453">
            <v>0.46250000000000002</v>
          </cell>
        </row>
        <row r="5454">
          <cell r="F5454">
            <v>100.06</v>
          </cell>
          <cell r="J5454">
            <v>1</v>
          </cell>
        </row>
        <row r="5455">
          <cell r="F5455">
            <v>99.87</v>
          </cell>
          <cell r="J5455">
            <v>0.875</v>
          </cell>
        </row>
        <row r="5456">
          <cell r="F5456">
            <v>99.990000000000009</v>
          </cell>
          <cell r="J5456">
            <v>1</v>
          </cell>
        </row>
        <row r="5457">
          <cell r="F5457">
            <v>99.5</v>
          </cell>
          <cell r="J5457">
            <v>1</v>
          </cell>
        </row>
        <row r="5458">
          <cell r="F5458">
            <v>99.02000000000001</v>
          </cell>
          <cell r="J5458">
            <v>1</v>
          </cell>
        </row>
        <row r="5459">
          <cell r="F5459">
            <v>98.920000000000016</v>
          </cell>
          <cell r="J5459">
            <v>1</v>
          </cell>
        </row>
        <row r="5460">
          <cell r="F5460">
            <v>98.78</v>
          </cell>
          <cell r="J5460">
            <v>1</v>
          </cell>
        </row>
        <row r="5461">
          <cell r="F5461">
            <v>100.33</v>
          </cell>
          <cell r="J5461">
            <v>0.91249999999999998</v>
          </cell>
        </row>
        <row r="5462">
          <cell r="F5462">
            <v>101.06</v>
          </cell>
          <cell r="J5462">
            <v>0.75</v>
          </cell>
        </row>
        <row r="5463">
          <cell r="F5463">
            <v>102.80000000000001</v>
          </cell>
          <cell r="J5463">
            <v>0.875</v>
          </cell>
        </row>
        <row r="5464">
          <cell r="F5464">
            <v>103.95</v>
          </cell>
          <cell r="J5464">
            <v>0.875</v>
          </cell>
        </row>
        <row r="5465">
          <cell r="F5465">
            <v>103.71</v>
          </cell>
          <cell r="J5465">
            <v>1</v>
          </cell>
        </row>
        <row r="5466">
          <cell r="F5466">
            <v>102.99000000000001</v>
          </cell>
          <cell r="J5466">
            <v>0.625</v>
          </cell>
        </row>
        <row r="5467">
          <cell r="F5467">
            <v>101.77000000000001</v>
          </cell>
          <cell r="J5467">
            <v>1</v>
          </cell>
        </row>
        <row r="5468">
          <cell r="F5468">
            <v>100.77000000000001</v>
          </cell>
          <cell r="J5468">
            <v>0.96250000000000002</v>
          </cell>
        </row>
        <row r="5469">
          <cell r="F5469">
            <v>100.86000000000001</v>
          </cell>
          <cell r="J5469">
            <v>1</v>
          </cell>
        </row>
        <row r="5470">
          <cell r="F5470">
            <v>101.17000000000002</v>
          </cell>
          <cell r="J5470">
            <v>0.78749999999999998</v>
          </cell>
        </row>
        <row r="5471">
          <cell r="F5471">
            <v>101.07000000000001</v>
          </cell>
          <cell r="J5471">
            <v>1</v>
          </cell>
        </row>
        <row r="5472">
          <cell r="F5472">
            <v>101.12</v>
          </cell>
          <cell r="J5472">
            <v>1</v>
          </cell>
        </row>
        <row r="5473">
          <cell r="F5473">
            <v>100.69</v>
          </cell>
          <cell r="J5473">
            <v>1</v>
          </cell>
        </row>
        <row r="5474">
          <cell r="F5474">
            <v>98.460000000000008</v>
          </cell>
          <cell r="J5474">
            <v>1</v>
          </cell>
        </row>
        <row r="5475">
          <cell r="F5475">
            <v>97.850000000000009</v>
          </cell>
          <cell r="J5475">
            <v>1</v>
          </cell>
        </row>
        <row r="5476">
          <cell r="F5476">
            <v>99.08</v>
          </cell>
          <cell r="J5476">
            <v>0.96250000000000002</v>
          </cell>
        </row>
        <row r="5477">
          <cell r="F5477">
            <v>99.460000000000008</v>
          </cell>
          <cell r="J5477">
            <v>1</v>
          </cell>
        </row>
        <row r="5478">
          <cell r="F5478">
            <v>99.79</v>
          </cell>
          <cell r="J5478">
            <v>1</v>
          </cell>
        </row>
        <row r="5479">
          <cell r="F5479">
            <v>100.10000000000001</v>
          </cell>
          <cell r="J5479">
            <v>1</v>
          </cell>
        </row>
        <row r="5480">
          <cell r="F5480">
            <v>99.52000000000001</v>
          </cell>
          <cell r="J5480">
            <v>1</v>
          </cell>
        </row>
        <row r="5481">
          <cell r="F5481">
            <v>99.920000000000016</v>
          </cell>
          <cell r="J5481">
            <v>1</v>
          </cell>
        </row>
        <row r="5482">
          <cell r="F5482">
            <v>98.89</v>
          </cell>
          <cell r="J5482">
            <v>0.96250000000000002</v>
          </cell>
        </row>
        <row r="5483">
          <cell r="F5483">
            <v>98.26</v>
          </cell>
          <cell r="J5483">
            <v>0.96250000000000002</v>
          </cell>
        </row>
        <row r="5484">
          <cell r="F5484">
            <v>97.2</v>
          </cell>
          <cell r="J5484">
            <v>0.96250000000000002</v>
          </cell>
        </row>
        <row r="5485">
          <cell r="F5485">
            <v>97.95</v>
          </cell>
          <cell r="J5485">
            <v>0.83750000000000002</v>
          </cell>
        </row>
        <row r="5486">
          <cell r="F5486">
            <v>98.850000000000009</v>
          </cell>
          <cell r="J5486">
            <v>0.71250000000000002</v>
          </cell>
        </row>
        <row r="5487">
          <cell r="F5487">
            <v>99.65</v>
          </cell>
          <cell r="J5487">
            <v>0.75</v>
          </cell>
        </row>
        <row r="5488">
          <cell r="F5488">
            <v>99.990000000000009</v>
          </cell>
          <cell r="J5488">
            <v>0.91249999999999998</v>
          </cell>
        </row>
        <row r="5489">
          <cell r="F5489">
            <v>101.27000000000001</v>
          </cell>
          <cell r="J5489">
            <v>1</v>
          </cell>
        </row>
        <row r="5490">
          <cell r="F5490">
            <v>100.42000000000002</v>
          </cell>
          <cell r="J5490">
            <v>1</v>
          </cell>
        </row>
        <row r="5491">
          <cell r="F5491">
            <v>100.41000000000001</v>
          </cell>
          <cell r="J5491">
            <v>0.91249999999999998</v>
          </cell>
        </row>
        <row r="5492">
          <cell r="F5492">
            <v>100.22000000000001</v>
          </cell>
          <cell r="J5492">
            <v>1</v>
          </cell>
        </row>
        <row r="5493">
          <cell r="F5493">
            <v>100.2</v>
          </cell>
          <cell r="J5493">
            <v>1</v>
          </cell>
        </row>
        <row r="5494">
          <cell r="F5494">
            <v>99.78</v>
          </cell>
          <cell r="J5494">
            <v>1</v>
          </cell>
        </row>
        <row r="5495">
          <cell r="F5495">
            <v>99.04</v>
          </cell>
          <cell r="J5495">
            <v>0.78749999999999998</v>
          </cell>
        </row>
        <row r="5496">
          <cell r="F5496">
            <v>98.720000000000013</v>
          </cell>
          <cell r="J5496">
            <v>0.71250000000000002</v>
          </cell>
        </row>
        <row r="5497">
          <cell r="F5497">
            <v>99</v>
          </cell>
          <cell r="J5497">
            <v>0.83750000000000002</v>
          </cell>
        </row>
        <row r="5498">
          <cell r="F5498">
            <v>99.4</v>
          </cell>
          <cell r="J5498">
            <v>0.46250000000000002</v>
          </cell>
        </row>
        <row r="5499">
          <cell r="F5499">
            <v>99.19</v>
          </cell>
          <cell r="J5499">
            <v>1</v>
          </cell>
        </row>
        <row r="5500">
          <cell r="F5500">
            <v>102.11000000000001</v>
          </cell>
          <cell r="J5500">
            <v>0.16250000000000001</v>
          </cell>
        </row>
        <row r="5501">
          <cell r="F5501">
            <v>103.24000000000001</v>
          </cell>
          <cell r="J5501">
            <v>0.5</v>
          </cell>
        </row>
        <row r="5502">
          <cell r="F5502">
            <v>102.69000000000001</v>
          </cell>
          <cell r="J5502">
            <v>0.875</v>
          </cell>
        </row>
        <row r="5503">
          <cell r="F5503">
            <v>101.83</v>
          </cell>
          <cell r="J5503">
            <v>0.96250000000000002</v>
          </cell>
        </row>
        <row r="5504">
          <cell r="F5504">
            <v>102.99000000000001</v>
          </cell>
          <cell r="J5504">
            <v>0.16250000000000001</v>
          </cell>
        </row>
        <row r="5505">
          <cell r="F5505">
            <v>102.77000000000001</v>
          </cell>
          <cell r="J5505">
            <v>0.46250000000000002</v>
          </cell>
        </row>
        <row r="5506">
          <cell r="F5506">
            <v>102.15</v>
          </cell>
          <cell r="J5506">
            <v>0.46250000000000002</v>
          </cell>
        </row>
        <row r="5507">
          <cell r="F5507">
            <v>100.09</v>
          </cell>
          <cell r="J5507">
            <v>0.875</v>
          </cell>
        </row>
        <row r="5508">
          <cell r="F5508">
            <v>100.68</v>
          </cell>
          <cell r="J5508">
            <v>0.5</v>
          </cell>
        </row>
        <row r="5509">
          <cell r="F5509">
            <v>100.78</v>
          </cell>
          <cell r="J5509">
            <v>0.71250000000000002</v>
          </cell>
        </row>
        <row r="5510">
          <cell r="F5510">
            <v>100.32000000000001</v>
          </cell>
          <cell r="J5510">
            <v>0.33750000000000002</v>
          </cell>
        </row>
        <row r="5511">
          <cell r="F5511">
            <v>101.71000000000001</v>
          </cell>
          <cell r="J5511">
            <v>8.7499999999999994E-2</v>
          </cell>
        </row>
        <row r="5512">
          <cell r="F5512">
            <v>100.18</v>
          </cell>
          <cell r="J5512">
            <v>0.96250000000000002</v>
          </cell>
        </row>
        <row r="5513">
          <cell r="F5513">
            <v>98.570000000000007</v>
          </cell>
          <cell r="J5513">
            <v>0.91249999999999998</v>
          </cell>
        </row>
        <row r="5514">
          <cell r="F5514">
            <v>99.52000000000001</v>
          </cell>
          <cell r="J5514">
            <v>0.46250000000000002</v>
          </cell>
        </row>
        <row r="5515">
          <cell r="F5515">
            <v>99.25</v>
          </cell>
          <cell r="J5515">
            <v>0.91249999999999998</v>
          </cell>
        </row>
        <row r="5516">
          <cell r="F5516">
            <v>99.39</v>
          </cell>
          <cell r="J5516">
            <v>0.41249999999999998</v>
          </cell>
        </row>
        <row r="5517">
          <cell r="F5517">
            <v>100.29</v>
          </cell>
          <cell r="J5517">
            <v>1</v>
          </cell>
        </row>
        <row r="5518">
          <cell r="F5518">
            <v>99.490000000000009</v>
          </cell>
          <cell r="J5518">
            <v>0.875</v>
          </cell>
        </row>
        <row r="5519">
          <cell r="F5519">
            <v>100.33</v>
          </cell>
          <cell r="J5519">
            <v>0.625</v>
          </cell>
        </row>
        <row r="5520">
          <cell r="F5520">
            <v>99.94</v>
          </cell>
          <cell r="J5520">
            <v>0.66249999999999998</v>
          </cell>
        </row>
        <row r="5521">
          <cell r="F5521">
            <v>99.84</v>
          </cell>
          <cell r="J5521">
            <v>0.46250000000000002</v>
          </cell>
        </row>
        <row r="5522">
          <cell r="F5522">
            <v>99.88</v>
          </cell>
          <cell r="J5522">
            <v>0.96250000000000002</v>
          </cell>
        </row>
        <row r="5523">
          <cell r="F5523">
            <v>100.06</v>
          </cell>
          <cell r="J5523">
            <v>0.875</v>
          </cell>
        </row>
        <row r="5524">
          <cell r="F5524">
            <v>101.88</v>
          </cell>
          <cell r="J5524">
            <v>0.91249999999999998</v>
          </cell>
        </row>
        <row r="5525">
          <cell r="F5525">
            <v>100.68</v>
          </cell>
          <cell r="J5525">
            <v>0.875</v>
          </cell>
        </row>
        <row r="5526">
          <cell r="F5526">
            <v>100.64</v>
          </cell>
          <cell r="J5526">
            <v>0.75</v>
          </cell>
        </row>
        <row r="5527">
          <cell r="F5527">
            <v>99.44</v>
          </cell>
          <cell r="J5527">
            <v>0.71250000000000002</v>
          </cell>
        </row>
        <row r="5528">
          <cell r="F5528">
            <v>101.45</v>
          </cell>
          <cell r="J5528">
            <v>0.875</v>
          </cell>
        </row>
        <row r="5529">
          <cell r="F5529">
            <v>100.97000000000001</v>
          </cell>
          <cell r="J5529">
            <v>0.83750000000000002</v>
          </cell>
        </row>
        <row r="5530">
          <cell r="F5530">
            <v>100.35000000000001</v>
          </cell>
          <cell r="J5530">
            <v>0.66249999999999998</v>
          </cell>
        </row>
        <row r="5531">
          <cell r="F5531">
            <v>100.45</v>
          </cell>
          <cell r="J5531">
            <v>0.96250000000000002</v>
          </cell>
        </row>
        <row r="5532">
          <cell r="F5532">
            <v>99.37</v>
          </cell>
          <cell r="J5532">
            <v>0.96250000000000002</v>
          </cell>
        </row>
        <row r="5533">
          <cell r="F5533">
            <v>99.83</v>
          </cell>
          <cell r="J5533">
            <v>0.41249999999999998</v>
          </cell>
        </row>
        <row r="5534">
          <cell r="F5534">
            <v>99.740000000000009</v>
          </cell>
          <cell r="J5534">
            <v>0.83750000000000002</v>
          </cell>
        </row>
        <row r="5535">
          <cell r="F5535">
            <v>101.42000000000002</v>
          </cell>
          <cell r="J5535">
            <v>0.875</v>
          </cell>
        </row>
        <row r="5536">
          <cell r="F5536">
            <v>101.51</v>
          </cell>
          <cell r="J5536">
            <v>0.625</v>
          </cell>
        </row>
        <row r="5537">
          <cell r="F5537">
            <v>100.17000000000002</v>
          </cell>
          <cell r="J5537">
            <v>0.71250000000000002</v>
          </cell>
        </row>
        <row r="5538">
          <cell r="F5538">
            <v>97.54</v>
          </cell>
          <cell r="J5538">
            <v>0.75</v>
          </cell>
        </row>
        <row r="5539">
          <cell r="F5539">
            <v>97.490000000000009</v>
          </cell>
          <cell r="J5539">
            <v>0.58750000000000002</v>
          </cell>
        </row>
        <row r="5540">
          <cell r="F5540">
            <v>99.100000000000009</v>
          </cell>
          <cell r="J5540">
            <v>0.58750000000000002</v>
          </cell>
        </row>
        <row r="5541">
          <cell r="F5541">
            <v>99.33</v>
          </cell>
          <cell r="J5541">
            <v>0.875</v>
          </cell>
        </row>
        <row r="5542">
          <cell r="F5542">
            <v>99.15</v>
          </cell>
          <cell r="J5542">
            <v>0.83750000000000002</v>
          </cell>
        </row>
        <row r="5543">
          <cell r="F5543">
            <v>97.51</v>
          </cell>
          <cell r="J5543">
            <v>0.875</v>
          </cell>
        </row>
        <row r="5544">
          <cell r="F5544">
            <v>99.12</v>
          </cell>
          <cell r="J5544">
            <v>0.625</v>
          </cell>
        </row>
        <row r="5545">
          <cell r="F5545">
            <v>99.34</v>
          </cell>
          <cell r="J5545">
            <v>0.66249999999999998</v>
          </cell>
        </row>
        <row r="5546">
          <cell r="F5546">
            <v>99.960000000000008</v>
          </cell>
          <cell r="J5546">
            <v>0.83750000000000002</v>
          </cell>
        </row>
        <row r="5547">
          <cell r="F5547">
            <v>100.2</v>
          </cell>
          <cell r="J5547">
            <v>0.16250000000000001</v>
          </cell>
        </row>
        <row r="5548">
          <cell r="F5548">
            <v>101.2</v>
          </cell>
          <cell r="J5548">
            <v>0.125</v>
          </cell>
        </row>
        <row r="5549">
          <cell r="F5549">
            <v>101.86000000000001</v>
          </cell>
          <cell r="J5549">
            <v>0.16250000000000001</v>
          </cell>
        </row>
        <row r="5550">
          <cell r="F5550">
            <v>100.59</v>
          </cell>
          <cell r="J5550">
            <v>0.96250000000000002</v>
          </cell>
        </row>
        <row r="5551">
          <cell r="F5551">
            <v>100.69</v>
          </cell>
          <cell r="J5551">
            <v>0.41249999999999998</v>
          </cell>
        </row>
        <row r="5552">
          <cell r="F5552">
            <v>100.06</v>
          </cell>
          <cell r="J5552">
            <v>0.58750000000000002</v>
          </cell>
        </row>
        <row r="5553">
          <cell r="F5553">
            <v>100.96000000000001</v>
          </cell>
          <cell r="J5553">
            <v>0.66249999999999998</v>
          </cell>
        </row>
        <row r="5554">
          <cell r="F5554">
            <v>101.18</v>
          </cell>
          <cell r="J5554">
            <v>0.83750000000000002</v>
          </cell>
        </row>
        <row r="5555">
          <cell r="F5555">
            <v>101.06</v>
          </cell>
          <cell r="J5555">
            <v>0.78749999999999998</v>
          </cell>
        </row>
        <row r="5556">
          <cell r="F5556">
            <v>100.88</v>
          </cell>
          <cell r="J5556">
            <v>0.58750000000000002</v>
          </cell>
        </row>
        <row r="5557">
          <cell r="F5557">
            <v>100.62</v>
          </cell>
          <cell r="J5557">
            <v>0.28749999999999998</v>
          </cell>
        </row>
        <row r="5558">
          <cell r="F5558">
            <v>101.59</v>
          </cell>
          <cell r="J5558">
            <v>0.375</v>
          </cell>
        </row>
        <row r="5559">
          <cell r="F5559">
            <v>101.86000000000001</v>
          </cell>
          <cell r="J5559">
            <v>0.33750000000000002</v>
          </cell>
        </row>
        <row r="5560">
          <cell r="F5560">
            <v>102.48</v>
          </cell>
          <cell r="J5560">
            <v>0.66249999999999998</v>
          </cell>
        </row>
        <row r="5561">
          <cell r="F5561">
            <v>102.44000000000001</v>
          </cell>
          <cell r="J5561">
            <v>0.875</v>
          </cell>
        </row>
        <row r="5562">
          <cell r="F5562">
            <v>103.45</v>
          </cell>
          <cell r="J5562">
            <v>0.46250000000000002</v>
          </cell>
        </row>
        <row r="5563">
          <cell r="F5563">
            <v>102.33</v>
          </cell>
          <cell r="J5563">
            <v>0.875</v>
          </cell>
        </row>
        <row r="5564">
          <cell r="F5564">
            <v>101.89</v>
          </cell>
          <cell r="J5564">
            <v>0.96250000000000002</v>
          </cell>
        </row>
        <row r="5565">
          <cell r="F5565">
            <v>100.84</v>
          </cell>
          <cell r="J5565">
            <v>1</v>
          </cell>
        </row>
        <row r="5566">
          <cell r="F5566">
            <v>99.710000000000008</v>
          </cell>
          <cell r="J5566">
            <v>0.46250000000000002</v>
          </cell>
        </row>
        <row r="5567">
          <cell r="F5567">
            <v>101.04</v>
          </cell>
          <cell r="J5567">
            <v>0.875</v>
          </cell>
        </row>
        <row r="5568">
          <cell r="F5568">
            <v>101.10000000000001</v>
          </cell>
          <cell r="J5568">
            <v>1</v>
          </cell>
        </row>
        <row r="5569">
          <cell r="F5569">
            <v>100.94</v>
          </cell>
          <cell r="J5569">
            <v>1</v>
          </cell>
        </row>
        <row r="5570">
          <cell r="F5570">
            <v>99.73</v>
          </cell>
          <cell r="J5570">
            <v>0.71250000000000002</v>
          </cell>
        </row>
        <row r="5571">
          <cell r="F5571">
            <v>100.86000000000001</v>
          </cell>
          <cell r="J5571">
            <v>0.5</v>
          </cell>
        </row>
        <row r="5572">
          <cell r="F5572">
            <v>101.09</v>
          </cell>
          <cell r="J5572">
            <v>0.41249999999999998</v>
          </cell>
        </row>
        <row r="5573">
          <cell r="F5573">
            <v>100.74000000000001</v>
          </cell>
          <cell r="J5573">
            <v>0.75</v>
          </cell>
        </row>
        <row r="5574">
          <cell r="F5574">
            <v>99.58</v>
          </cell>
          <cell r="J5574">
            <v>1</v>
          </cell>
        </row>
        <row r="5575">
          <cell r="F5575">
            <v>99.740000000000009</v>
          </cell>
          <cell r="J5575">
            <v>0.875</v>
          </cell>
        </row>
        <row r="5576">
          <cell r="F5576">
            <v>100.10000000000001</v>
          </cell>
          <cell r="J5576">
            <v>0.625</v>
          </cell>
        </row>
        <row r="5577">
          <cell r="F5577">
            <v>99.79</v>
          </cell>
          <cell r="J5577">
            <v>0.83750000000000002</v>
          </cell>
        </row>
        <row r="5578">
          <cell r="F5578">
            <v>99.77000000000001</v>
          </cell>
          <cell r="J5578">
            <v>0.96250000000000002</v>
          </cell>
        </row>
        <row r="5579">
          <cell r="F5579">
            <v>100.05000000000001</v>
          </cell>
          <cell r="J5579">
            <v>1</v>
          </cell>
        </row>
        <row r="5580">
          <cell r="F5580">
            <v>100.10000000000001</v>
          </cell>
          <cell r="J5580">
            <v>0.91249999999999998</v>
          </cell>
        </row>
        <row r="5581">
          <cell r="F5581">
            <v>99.53</v>
          </cell>
          <cell r="J5581">
            <v>0.96250000000000002</v>
          </cell>
        </row>
        <row r="5582">
          <cell r="F5582">
            <v>99.33</v>
          </cell>
          <cell r="J5582">
            <v>0.96250000000000002</v>
          </cell>
        </row>
        <row r="5583">
          <cell r="F5583">
            <v>99.26</v>
          </cell>
          <cell r="J5583">
            <v>0.96250000000000002</v>
          </cell>
        </row>
        <row r="5584">
          <cell r="F5584">
            <v>99.420000000000016</v>
          </cell>
          <cell r="J5584">
            <v>0.83750000000000002</v>
          </cell>
        </row>
        <row r="5585">
          <cell r="F5585">
            <v>99.78</v>
          </cell>
          <cell r="J5585">
            <v>0.875</v>
          </cell>
        </row>
        <row r="5586">
          <cell r="F5586">
            <v>98.76</v>
          </cell>
          <cell r="J5586">
            <v>1</v>
          </cell>
        </row>
        <row r="5587">
          <cell r="F5587">
            <v>99.110000000000014</v>
          </cell>
          <cell r="J5587">
            <v>0.78749999999999998</v>
          </cell>
        </row>
        <row r="5588">
          <cell r="F5588">
            <v>99.93</v>
          </cell>
          <cell r="J5588">
            <v>0.875</v>
          </cell>
        </row>
        <row r="5589">
          <cell r="F5589">
            <v>100.23</v>
          </cell>
          <cell r="J5589">
            <v>0.875</v>
          </cell>
        </row>
        <row r="5590">
          <cell r="F5590">
            <v>100.71000000000001</v>
          </cell>
          <cell r="J5590">
            <v>0.875</v>
          </cell>
        </row>
        <row r="5591">
          <cell r="F5591">
            <v>101.43</v>
          </cell>
          <cell r="J5591">
            <v>0.83750000000000002</v>
          </cell>
        </row>
        <row r="5592">
          <cell r="F5592">
            <v>101.86000000000001</v>
          </cell>
          <cell r="J5592">
            <v>0.625</v>
          </cell>
        </row>
        <row r="5593">
          <cell r="F5593">
            <v>101.65</v>
          </cell>
          <cell r="J5593">
            <v>0.75</v>
          </cell>
        </row>
        <row r="5594">
          <cell r="F5594">
            <v>100.9</v>
          </cell>
          <cell r="J5594">
            <v>0.66249999999999998</v>
          </cell>
        </row>
        <row r="5595">
          <cell r="F5595">
            <v>100.37</v>
          </cell>
          <cell r="J5595">
            <v>1</v>
          </cell>
        </row>
        <row r="5596">
          <cell r="F5596">
            <v>99.52000000000001</v>
          </cell>
          <cell r="J5596">
            <v>0.83750000000000002</v>
          </cell>
        </row>
        <row r="5597">
          <cell r="F5597">
            <v>100.05000000000001</v>
          </cell>
          <cell r="J5597">
            <v>0.96250000000000002</v>
          </cell>
        </row>
        <row r="5598">
          <cell r="F5598">
            <v>99.75</v>
          </cell>
          <cell r="J5598">
            <v>1</v>
          </cell>
        </row>
        <row r="5599">
          <cell r="F5599">
            <v>100.60000000000001</v>
          </cell>
          <cell r="J5599">
            <v>1</v>
          </cell>
        </row>
        <row r="5600">
          <cell r="F5600">
            <v>100.99000000000001</v>
          </cell>
          <cell r="J5600">
            <v>0.83750000000000002</v>
          </cell>
        </row>
        <row r="5601">
          <cell r="F5601">
            <v>101.04</v>
          </cell>
          <cell r="J5601">
            <v>0.83750000000000002</v>
          </cell>
        </row>
        <row r="5602">
          <cell r="F5602">
            <v>100.44</v>
          </cell>
          <cell r="J5602">
            <v>0.75</v>
          </cell>
        </row>
        <row r="5603">
          <cell r="F5603">
            <v>100.61000000000001</v>
          </cell>
          <cell r="J5603">
            <v>0.66249999999999998</v>
          </cell>
        </row>
        <row r="5604">
          <cell r="F5604">
            <v>100.14</v>
          </cell>
          <cell r="J5604">
            <v>0.625</v>
          </cell>
        </row>
        <row r="5605">
          <cell r="F5605">
            <v>99.050000000000011</v>
          </cell>
          <cell r="J5605">
            <v>0.5</v>
          </cell>
        </row>
        <row r="5606">
          <cell r="F5606">
            <v>98.51</v>
          </cell>
          <cell r="J5606">
            <v>0.71250000000000002</v>
          </cell>
        </row>
        <row r="5607">
          <cell r="F5607">
            <v>99.51</v>
          </cell>
          <cell r="J5607">
            <v>0.66249999999999998</v>
          </cell>
        </row>
        <row r="5608">
          <cell r="F5608">
            <v>100.54</v>
          </cell>
          <cell r="J5608">
            <v>0.46250000000000002</v>
          </cell>
        </row>
        <row r="5609">
          <cell r="F5609">
            <v>101.51</v>
          </cell>
          <cell r="J5609">
            <v>0.83750000000000002</v>
          </cell>
        </row>
        <row r="5610">
          <cell r="F5610">
            <v>101.08</v>
          </cell>
          <cell r="J5610">
            <v>0.96250000000000002</v>
          </cell>
        </row>
        <row r="5611">
          <cell r="F5611">
            <v>101.64</v>
          </cell>
          <cell r="J5611">
            <v>0.41249999999999998</v>
          </cell>
        </row>
        <row r="5612">
          <cell r="F5612">
            <v>102.29</v>
          </cell>
          <cell r="J5612">
            <v>0.16250000000000001</v>
          </cell>
        </row>
        <row r="5613">
          <cell r="F5613">
            <v>102.71</v>
          </cell>
          <cell r="J5613">
            <v>0.375</v>
          </cell>
        </row>
        <row r="5614">
          <cell r="F5614">
            <v>102.36000000000001</v>
          </cell>
          <cell r="J5614">
            <v>0.58750000000000002</v>
          </cell>
        </row>
        <row r="5615">
          <cell r="F5615">
            <v>102.24000000000001</v>
          </cell>
          <cell r="J5615">
            <v>0.125</v>
          </cell>
        </row>
        <row r="5616">
          <cell r="F5616">
            <v>102.02000000000001</v>
          </cell>
          <cell r="J5616">
            <v>0.625</v>
          </cell>
        </row>
        <row r="5617">
          <cell r="F5617">
            <v>101.91000000000001</v>
          </cell>
          <cell r="J5617">
            <v>0.16250000000000001</v>
          </cell>
        </row>
        <row r="5618">
          <cell r="F5618">
            <v>101.68</v>
          </cell>
          <cell r="J5618">
            <v>0.71250000000000002</v>
          </cell>
        </row>
        <row r="5619">
          <cell r="F5619">
            <v>101.01</v>
          </cell>
          <cell r="J5619">
            <v>0.66249999999999998</v>
          </cell>
        </row>
        <row r="5620">
          <cell r="F5620">
            <v>100.95</v>
          </cell>
          <cell r="J5620">
            <v>0.46250000000000002</v>
          </cell>
        </row>
        <row r="5621">
          <cell r="F5621">
            <v>100.33</v>
          </cell>
          <cell r="J5621">
            <v>0.625</v>
          </cell>
        </row>
        <row r="5622">
          <cell r="F5622">
            <v>101.03</v>
          </cell>
          <cell r="J5622">
            <v>0.41249999999999998</v>
          </cell>
        </row>
        <row r="5623">
          <cell r="F5623">
            <v>100.5</v>
          </cell>
          <cell r="J5623">
            <v>0.83750000000000002</v>
          </cell>
        </row>
        <row r="5624">
          <cell r="F5624">
            <v>99.800000000000011</v>
          </cell>
          <cell r="J5624">
            <v>0.875</v>
          </cell>
        </row>
        <row r="5625">
          <cell r="F5625">
            <v>99.38</v>
          </cell>
          <cell r="J5625">
            <v>0.83750000000000002</v>
          </cell>
        </row>
        <row r="5626">
          <cell r="F5626">
            <v>99.860000000000014</v>
          </cell>
          <cell r="J5626">
            <v>0.96250000000000002</v>
          </cell>
        </row>
        <row r="5627">
          <cell r="F5627">
            <v>100.62</v>
          </cell>
          <cell r="J5627">
            <v>0.875</v>
          </cell>
        </row>
        <row r="5628">
          <cell r="F5628">
            <v>101</v>
          </cell>
          <cell r="J5628">
            <v>0.5</v>
          </cell>
        </row>
        <row r="5629">
          <cell r="F5629">
            <v>101.06</v>
          </cell>
          <cell r="J5629">
            <v>0.21249999999999999</v>
          </cell>
        </row>
        <row r="5630">
          <cell r="F5630">
            <v>101.13</v>
          </cell>
          <cell r="J5630">
            <v>0.16250000000000001</v>
          </cell>
        </row>
        <row r="5631">
          <cell r="F5631">
            <v>100.36000000000001</v>
          </cell>
          <cell r="J5631">
            <v>0.375</v>
          </cell>
        </row>
        <row r="5632">
          <cell r="F5632">
            <v>100.23</v>
          </cell>
          <cell r="J5632">
            <v>0.91249999999999998</v>
          </cell>
        </row>
        <row r="5633">
          <cell r="F5633">
            <v>100.33</v>
          </cell>
          <cell r="J5633">
            <v>0.96250000000000002</v>
          </cell>
        </row>
        <row r="5634">
          <cell r="F5634">
            <v>99.83</v>
          </cell>
          <cell r="J5634">
            <v>0.96250000000000002</v>
          </cell>
        </row>
        <row r="5635">
          <cell r="F5635">
            <v>100.05000000000001</v>
          </cell>
          <cell r="J5635">
            <v>0.58750000000000002</v>
          </cell>
        </row>
        <row r="5636">
          <cell r="F5636">
            <v>101.38</v>
          </cell>
          <cell r="J5636">
            <v>0.41249999999999998</v>
          </cell>
        </row>
        <row r="5637">
          <cell r="F5637">
            <v>101.2</v>
          </cell>
          <cell r="J5637">
            <v>0.66249999999999998</v>
          </cell>
        </row>
        <row r="5638">
          <cell r="F5638">
            <v>100.31</v>
          </cell>
          <cell r="J5638">
            <v>1</v>
          </cell>
        </row>
        <row r="5639">
          <cell r="F5639">
            <v>99.660000000000011</v>
          </cell>
          <cell r="J5639">
            <v>0.75</v>
          </cell>
        </row>
        <row r="5640">
          <cell r="F5640">
            <v>99.550000000000011</v>
          </cell>
          <cell r="J5640">
            <v>1</v>
          </cell>
        </row>
        <row r="5641">
          <cell r="F5641">
            <v>99.070000000000007</v>
          </cell>
          <cell r="J5641">
            <v>0.91249999999999998</v>
          </cell>
        </row>
        <row r="5642">
          <cell r="F5642">
            <v>99.58</v>
          </cell>
          <cell r="J5642">
            <v>0.28749999999999998</v>
          </cell>
        </row>
        <row r="5643">
          <cell r="F5643">
            <v>99.820000000000007</v>
          </cell>
          <cell r="J5643">
            <v>0.375</v>
          </cell>
        </row>
        <row r="5644">
          <cell r="F5644">
            <v>99.89</v>
          </cell>
          <cell r="J5644">
            <v>0.46250000000000002</v>
          </cell>
        </row>
        <row r="5645">
          <cell r="F5645">
            <v>100.99000000000001</v>
          </cell>
          <cell r="J5645">
            <v>0.16250000000000001</v>
          </cell>
        </row>
        <row r="5646">
          <cell r="F5646">
            <v>100.9</v>
          </cell>
          <cell r="J5646">
            <v>0.83750000000000002</v>
          </cell>
        </row>
        <row r="5647">
          <cell r="F5647">
            <v>99.54</v>
          </cell>
          <cell r="J5647">
            <v>1</v>
          </cell>
        </row>
        <row r="5648">
          <cell r="F5648">
            <v>99.27000000000001</v>
          </cell>
          <cell r="J5648">
            <v>1</v>
          </cell>
        </row>
        <row r="5649">
          <cell r="F5649">
            <v>100.10000000000001</v>
          </cell>
          <cell r="J5649">
            <v>0.83750000000000002</v>
          </cell>
        </row>
        <row r="5650">
          <cell r="F5650">
            <v>100.9</v>
          </cell>
          <cell r="J5650">
            <v>0.41249999999999998</v>
          </cell>
        </row>
        <row r="5651">
          <cell r="F5651">
            <v>101.37</v>
          </cell>
          <cell r="J5651">
            <v>0.53749999999999998</v>
          </cell>
        </row>
        <row r="5652">
          <cell r="F5652">
            <v>101.26</v>
          </cell>
          <cell r="J5652">
            <v>0.75</v>
          </cell>
        </row>
        <row r="5653">
          <cell r="F5653">
            <v>100.69</v>
          </cell>
          <cell r="J5653">
            <v>0.875</v>
          </cell>
        </row>
        <row r="5654">
          <cell r="F5654">
            <v>100.4</v>
          </cell>
          <cell r="J5654">
            <v>0.96250000000000002</v>
          </cell>
        </row>
        <row r="5655">
          <cell r="F5655">
            <v>100.80000000000001</v>
          </cell>
          <cell r="J5655">
            <v>0.5</v>
          </cell>
        </row>
        <row r="5656">
          <cell r="F5656">
            <v>100.64</v>
          </cell>
          <cell r="J5656">
            <v>0.41249999999999998</v>
          </cell>
        </row>
        <row r="5657">
          <cell r="F5657">
            <v>100.47000000000001</v>
          </cell>
          <cell r="J5657">
            <v>0.96250000000000002</v>
          </cell>
        </row>
        <row r="5658">
          <cell r="F5658">
            <v>100.72000000000001</v>
          </cell>
          <cell r="J5658">
            <v>0.96250000000000002</v>
          </cell>
        </row>
        <row r="5659">
          <cell r="F5659">
            <v>100.08</v>
          </cell>
          <cell r="J5659">
            <v>0.96250000000000002</v>
          </cell>
        </row>
        <row r="5660">
          <cell r="F5660">
            <v>100.05000000000001</v>
          </cell>
          <cell r="J5660">
            <v>0.71250000000000002</v>
          </cell>
        </row>
        <row r="5661">
          <cell r="F5661">
            <v>100.23</v>
          </cell>
          <cell r="J5661">
            <v>0.53749999999999998</v>
          </cell>
        </row>
        <row r="5662">
          <cell r="F5662">
            <v>100.26</v>
          </cell>
          <cell r="J5662">
            <v>0.66249999999999998</v>
          </cell>
        </row>
        <row r="5663">
          <cell r="F5663">
            <v>100.25</v>
          </cell>
          <cell r="J5663">
            <v>0.53749999999999998</v>
          </cell>
        </row>
        <row r="5664">
          <cell r="F5664">
            <v>100.06</v>
          </cell>
          <cell r="J5664">
            <v>0.875</v>
          </cell>
        </row>
        <row r="5665">
          <cell r="F5665">
            <v>99.740000000000009</v>
          </cell>
          <cell r="J5665">
            <v>0.75</v>
          </cell>
        </row>
        <row r="5666">
          <cell r="F5666">
            <v>98.800000000000011</v>
          </cell>
          <cell r="J5666">
            <v>0.78749999999999998</v>
          </cell>
        </row>
        <row r="5667">
          <cell r="F5667">
            <v>98.94</v>
          </cell>
          <cell r="J5667">
            <v>0.66249999999999998</v>
          </cell>
        </row>
        <row r="5668">
          <cell r="F5668">
            <v>99.050000000000011</v>
          </cell>
          <cell r="J5668">
            <v>0.75</v>
          </cell>
        </row>
        <row r="5669">
          <cell r="F5669">
            <v>99.490000000000009</v>
          </cell>
          <cell r="J5669">
            <v>0.375</v>
          </cell>
        </row>
        <row r="5670">
          <cell r="F5670">
            <v>99.15</v>
          </cell>
          <cell r="J5670">
            <v>0.83750000000000002</v>
          </cell>
        </row>
        <row r="5671">
          <cell r="F5671">
            <v>99.63</v>
          </cell>
          <cell r="J5671">
            <v>0.41249999999999998</v>
          </cell>
        </row>
        <row r="5672">
          <cell r="F5672">
            <v>99.5</v>
          </cell>
          <cell r="J5672">
            <v>0.875</v>
          </cell>
        </row>
        <row r="5673">
          <cell r="F5673">
            <v>98.990000000000009</v>
          </cell>
          <cell r="J5673">
            <v>0.78749999999999998</v>
          </cell>
        </row>
        <row r="5674">
          <cell r="F5674">
            <v>98.75</v>
          </cell>
          <cell r="J5674">
            <v>0.75</v>
          </cell>
        </row>
        <row r="5675">
          <cell r="F5675">
            <v>98.63</v>
          </cell>
          <cell r="J5675">
            <v>0.91249999999999998</v>
          </cell>
        </row>
        <row r="5676">
          <cell r="F5676">
            <v>98.910000000000011</v>
          </cell>
          <cell r="J5676">
            <v>0.78749999999999998</v>
          </cell>
        </row>
        <row r="5677">
          <cell r="F5677">
            <v>99.62</v>
          </cell>
          <cell r="J5677">
            <v>0.58750000000000002</v>
          </cell>
        </row>
        <row r="5678">
          <cell r="F5678">
            <v>100.18</v>
          </cell>
          <cell r="J5678">
            <v>0.625</v>
          </cell>
        </row>
        <row r="5679">
          <cell r="F5679">
            <v>99.53</v>
          </cell>
          <cell r="J5679">
            <v>0.83750000000000002</v>
          </cell>
        </row>
        <row r="5680">
          <cell r="F5680">
            <v>99.83</v>
          </cell>
          <cell r="J5680">
            <v>0.41249999999999998</v>
          </cell>
        </row>
        <row r="5681">
          <cell r="F5681">
            <v>100.32000000000001</v>
          </cell>
          <cell r="J5681">
            <v>0.41249999999999998</v>
          </cell>
        </row>
        <row r="5682">
          <cell r="F5682">
            <v>100.22000000000001</v>
          </cell>
          <cell r="J5682">
            <v>0.625</v>
          </cell>
        </row>
        <row r="5683">
          <cell r="F5683">
            <v>100.57000000000001</v>
          </cell>
          <cell r="J5683">
            <v>0.5</v>
          </cell>
        </row>
        <row r="5684">
          <cell r="F5684">
            <v>100.78</v>
          </cell>
          <cell r="J5684">
            <v>0.46250000000000002</v>
          </cell>
        </row>
        <row r="5685">
          <cell r="F5685">
            <v>100.13</v>
          </cell>
          <cell r="J5685">
            <v>0.91249999999999998</v>
          </cell>
        </row>
        <row r="5686">
          <cell r="F5686">
            <v>100.26</v>
          </cell>
          <cell r="J5686">
            <v>0.5</v>
          </cell>
        </row>
        <row r="5687">
          <cell r="F5687">
            <v>100.55000000000001</v>
          </cell>
          <cell r="J5687">
            <v>0.58750000000000002</v>
          </cell>
        </row>
        <row r="5688">
          <cell r="F5688">
            <v>100.74000000000001</v>
          </cell>
          <cell r="J5688">
            <v>0.58750000000000002</v>
          </cell>
        </row>
        <row r="5689">
          <cell r="F5689">
            <v>100.32000000000001</v>
          </cell>
          <cell r="J5689">
            <v>0.625</v>
          </cell>
        </row>
        <row r="5690">
          <cell r="F5690">
            <v>99.740000000000009</v>
          </cell>
          <cell r="J5690">
            <v>0.91249999999999998</v>
          </cell>
        </row>
        <row r="5691">
          <cell r="F5691">
            <v>99.09</v>
          </cell>
          <cell r="J5691">
            <v>0.83750000000000002</v>
          </cell>
        </row>
        <row r="5692">
          <cell r="F5692">
            <v>99.31</v>
          </cell>
          <cell r="J5692">
            <v>0.875</v>
          </cell>
        </row>
        <row r="5693">
          <cell r="F5693">
            <v>100.2</v>
          </cell>
          <cell r="J5693">
            <v>0.71250000000000002</v>
          </cell>
        </row>
        <row r="5694">
          <cell r="F5694">
            <v>101.09</v>
          </cell>
          <cell r="J5694">
            <v>0.78749999999999998</v>
          </cell>
        </row>
        <row r="5695">
          <cell r="F5695">
            <v>101</v>
          </cell>
          <cell r="J5695">
            <v>0.66249999999999998</v>
          </cell>
        </row>
        <row r="5696">
          <cell r="F5696">
            <v>99.87</v>
          </cell>
          <cell r="J5696">
            <v>0.58750000000000002</v>
          </cell>
        </row>
        <row r="5697">
          <cell r="F5697">
            <v>100.10000000000001</v>
          </cell>
          <cell r="J5697">
            <v>0.71250000000000002</v>
          </cell>
        </row>
        <row r="5698">
          <cell r="F5698">
            <v>100.52000000000001</v>
          </cell>
          <cell r="J5698">
            <v>0.83750000000000002</v>
          </cell>
        </row>
        <row r="5699">
          <cell r="F5699">
            <v>100.31</v>
          </cell>
          <cell r="J5699">
            <v>0.375</v>
          </cell>
        </row>
        <row r="5700">
          <cell r="F5700">
            <v>100.51</v>
          </cell>
          <cell r="J5700">
            <v>0.91249999999999998</v>
          </cell>
        </row>
        <row r="5701">
          <cell r="F5701">
            <v>101.2</v>
          </cell>
          <cell r="J5701">
            <v>0.41249999999999998</v>
          </cell>
        </row>
        <row r="5702">
          <cell r="F5702">
            <v>101.60000000000001</v>
          </cell>
          <cell r="J5702">
            <v>0.78749999999999998</v>
          </cell>
        </row>
        <row r="5703">
          <cell r="F5703">
            <v>101.55000000000001</v>
          </cell>
          <cell r="J5703">
            <v>0.58750000000000002</v>
          </cell>
        </row>
        <row r="5704">
          <cell r="F5704">
            <v>100.95</v>
          </cell>
          <cell r="J5704">
            <v>0.75</v>
          </cell>
        </row>
        <row r="5705">
          <cell r="F5705">
            <v>99.860000000000014</v>
          </cell>
          <cell r="J5705">
            <v>0.96250000000000002</v>
          </cell>
        </row>
        <row r="5706">
          <cell r="F5706">
            <v>100.16000000000001</v>
          </cell>
          <cell r="J5706">
            <v>0.83750000000000002</v>
          </cell>
        </row>
        <row r="5707">
          <cell r="F5707">
            <v>99.95</v>
          </cell>
          <cell r="J5707">
            <v>0.78749999999999998</v>
          </cell>
        </row>
        <row r="5708">
          <cell r="F5708">
            <v>100.37</v>
          </cell>
          <cell r="J5708">
            <v>0.375</v>
          </cell>
        </row>
        <row r="5709">
          <cell r="F5709">
            <v>100.09</v>
          </cell>
          <cell r="J5709">
            <v>0.83750000000000002</v>
          </cell>
        </row>
        <row r="5710">
          <cell r="F5710">
            <v>99.93</v>
          </cell>
          <cell r="J5710">
            <v>0.53749999999999998</v>
          </cell>
        </row>
        <row r="5711">
          <cell r="F5711">
            <v>100.21000000000001</v>
          </cell>
          <cell r="J5711">
            <v>0.16250000000000001</v>
          </cell>
        </row>
        <row r="5712">
          <cell r="F5712">
            <v>99.490000000000009</v>
          </cell>
          <cell r="J5712">
            <v>0.96250000000000002</v>
          </cell>
        </row>
        <row r="5713">
          <cell r="F5713">
            <v>97.93</v>
          </cell>
          <cell r="J5713">
            <v>0.83750000000000002</v>
          </cell>
        </row>
        <row r="5714">
          <cell r="F5714">
            <v>98.210000000000008</v>
          </cell>
          <cell r="J5714">
            <v>0.58750000000000002</v>
          </cell>
        </row>
        <row r="5715">
          <cell r="F5715">
            <v>98.960000000000008</v>
          </cell>
          <cell r="J5715">
            <v>0.5</v>
          </cell>
        </row>
        <row r="5716">
          <cell r="F5716">
            <v>99.28</v>
          </cell>
          <cell r="J5716">
            <v>0.625</v>
          </cell>
        </row>
        <row r="5717">
          <cell r="F5717">
            <v>99.860000000000014</v>
          </cell>
          <cell r="J5717">
            <v>0.875</v>
          </cell>
        </row>
        <row r="5718">
          <cell r="F5718">
            <v>100.21000000000001</v>
          </cell>
          <cell r="J5718">
            <v>0.16250000000000001</v>
          </cell>
        </row>
        <row r="5719">
          <cell r="F5719">
            <v>99.94</v>
          </cell>
          <cell r="J5719">
            <v>0.875</v>
          </cell>
        </row>
        <row r="5720">
          <cell r="F5720">
            <v>100.49000000000001</v>
          </cell>
          <cell r="J5720">
            <v>0.71250000000000002</v>
          </cell>
        </row>
        <row r="5721">
          <cell r="F5721">
            <v>100.96000000000001</v>
          </cell>
          <cell r="J5721">
            <v>0.53749999999999998</v>
          </cell>
        </row>
        <row r="5722">
          <cell r="F5722">
            <v>101.19</v>
          </cell>
          <cell r="J5722">
            <v>0.83750000000000002</v>
          </cell>
        </row>
        <row r="5723">
          <cell r="F5723">
            <v>101.60000000000001</v>
          </cell>
          <cell r="J5723">
            <v>0.71250000000000002</v>
          </cell>
        </row>
        <row r="5724">
          <cell r="F5724">
            <v>102.19</v>
          </cell>
          <cell r="J5724">
            <v>0.875</v>
          </cell>
        </row>
        <row r="5725">
          <cell r="F5725">
            <v>102.19</v>
          </cell>
          <cell r="J5725">
            <v>0.16250000000000001</v>
          </cell>
        </row>
        <row r="5726">
          <cell r="F5726">
            <v>102</v>
          </cell>
          <cell r="J5726">
            <v>0.16250000000000001</v>
          </cell>
        </row>
        <row r="5727">
          <cell r="F5727">
            <v>101.52000000000001</v>
          </cell>
          <cell r="J5727">
            <v>0.16250000000000001</v>
          </cell>
        </row>
        <row r="5728">
          <cell r="F5728">
            <v>100.94</v>
          </cell>
          <cell r="J5728">
            <v>0.53749999999999998</v>
          </cell>
        </row>
        <row r="5729">
          <cell r="F5729">
            <v>100.77000000000001</v>
          </cell>
          <cell r="J5729">
            <v>0.83750000000000002</v>
          </cell>
        </row>
        <row r="5730">
          <cell r="F5730">
            <v>100.54</v>
          </cell>
          <cell r="J5730">
            <v>0.375</v>
          </cell>
        </row>
        <row r="5731">
          <cell r="F5731">
            <v>100.18</v>
          </cell>
          <cell r="J5731">
            <v>1</v>
          </cell>
        </row>
        <row r="5732">
          <cell r="F5732">
            <v>99.170000000000016</v>
          </cell>
          <cell r="J5732">
            <v>1</v>
          </cell>
        </row>
        <row r="5733">
          <cell r="F5733">
            <v>98.51</v>
          </cell>
          <cell r="J5733">
            <v>0.91249999999999998</v>
          </cell>
        </row>
        <row r="5734">
          <cell r="F5734">
            <v>98.610000000000014</v>
          </cell>
          <cell r="J5734">
            <v>0.91249999999999998</v>
          </cell>
        </row>
        <row r="5735">
          <cell r="F5735">
            <v>98.960000000000008</v>
          </cell>
          <cell r="J5735">
            <v>0.78749999999999998</v>
          </cell>
        </row>
        <row r="5736">
          <cell r="F5736">
            <v>98.19</v>
          </cell>
          <cell r="J5736">
            <v>1</v>
          </cell>
        </row>
        <row r="5737">
          <cell r="F5737">
            <v>98.23</v>
          </cell>
          <cell r="J5737">
            <v>0.96250000000000002</v>
          </cell>
        </row>
        <row r="5738">
          <cell r="F5738">
            <v>97.990000000000009</v>
          </cell>
          <cell r="J5738">
            <v>0.58750000000000002</v>
          </cell>
        </row>
        <row r="5739">
          <cell r="F5739">
            <v>98</v>
          </cell>
          <cell r="J5739">
            <v>0.71250000000000002</v>
          </cell>
        </row>
        <row r="5740">
          <cell r="F5740">
            <v>99.4</v>
          </cell>
          <cell r="J5740">
            <v>0.66249999999999998</v>
          </cell>
        </row>
        <row r="5741">
          <cell r="F5741">
            <v>101.01</v>
          </cell>
          <cell r="J5741">
            <v>0.71250000000000002</v>
          </cell>
        </row>
        <row r="5742">
          <cell r="F5742">
            <v>101.98</v>
          </cell>
          <cell r="J5742">
            <v>0.33750000000000002</v>
          </cell>
        </row>
        <row r="5743">
          <cell r="F5743">
            <v>102.88</v>
          </cell>
          <cell r="J5743">
            <v>0.875</v>
          </cell>
        </row>
        <row r="5744">
          <cell r="F5744">
            <v>102.49000000000001</v>
          </cell>
          <cell r="J5744">
            <v>0.625</v>
          </cell>
        </row>
        <row r="5745">
          <cell r="F5745">
            <v>102.13</v>
          </cell>
          <cell r="J5745">
            <v>0.75</v>
          </cell>
        </row>
        <row r="5746">
          <cell r="F5746">
            <v>102.09</v>
          </cell>
          <cell r="J5746">
            <v>0.41249999999999998</v>
          </cell>
        </row>
        <row r="5747">
          <cell r="F5747">
            <v>101.60000000000001</v>
          </cell>
          <cell r="J5747">
            <v>1</v>
          </cell>
        </row>
        <row r="5748">
          <cell r="F5748">
            <v>101.34</v>
          </cell>
          <cell r="J5748">
            <v>1</v>
          </cell>
        </row>
        <row r="5749">
          <cell r="F5749">
            <v>100.79</v>
          </cell>
          <cell r="J5749">
            <v>1</v>
          </cell>
        </row>
        <row r="5750">
          <cell r="F5750">
            <v>100.32000000000001</v>
          </cell>
          <cell r="J5750">
            <v>1</v>
          </cell>
        </row>
        <row r="5751">
          <cell r="F5751">
            <v>100.4</v>
          </cell>
          <cell r="J5751">
            <v>1</v>
          </cell>
        </row>
        <row r="5752">
          <cell r="F5752">
            <v>101.11000000000001</v>
          </cell>
          <cell r="J5752">
            <v>1</v>
          </cell>
        </row>
        <row r="5753">
          <cell r="F5753">
            <v>101.77000000000001</v>
          </cell>
          <cell r="J5753">
            <v>0.53749999999999998</v>
          </cell>
        </row>
        <row r="5754">
          <cell r="F5754">
            <v>102.15</v>
          </cell>
          <cell r="J5754">
            <v>0.625</v>
          </cell>
        </row>
        <row r="5755">
          <cell r="F5755">
            <v>102.23</v>
          </cell>
          <cell r="J5755">
            <v>0.875</v>
          </cell>
        </row>
        <row r="5756">
          <cell r="F5756">
            <v>101.77000000000001</v>
          </cell>
          <cell r="J5756">
            <v>0.96250000000000002</v>
          </cell>
        </row>
        <row r="5757">
          <cell r="F5757">
            <v>101.52000000000001</v>
          </cell>
          <cell r="J5757">
            <v>0.46250000000000002</v>
          </cell>
        </row>
        <row r="5758">
          <cell r="F5758">
            <v>101.92000000000002</v>
          </cell>
          <cell r="J5758">
            <v>0.66249999999999998</v>
          </cell>
        </row>
        <row r="5759">
          <cell r="F5759">
            <v>102.68</v>
          </cell>
          <cell r="J5759">
            <v>0.71250000000000002</v>
          </cell>
        </row>
        <row r="5760">
          <cell r="F5760">
            <v>102.63</v>
          </cell>
          <cell r="J5760">
            <v>0.71250000000000002</v>
          </cell>
        </row>
        <row r="5761">
          <cell r="F5761">
            <v>102.08</v>
          </cell>
          <cell r="J5761">
            <v>0.75</v>
          </cell>
        </row>
        <row r="5762">
          <cell r="F5762">
            <v>100.30000000000001</v>
          </cell>
          <cell r="J5762">
            <v>0.875</v>
          </cell>
        </row>
        <row r="5763">
          <cell r="F5763">
            <v>98.28</v>
          </cell>
          <cell r="J5763">
            <v>1</v>
          </cell>
        </row>
        <row r="5764">
          <cell r="F5764">
            <v>98.410000000000011</v>
          </cell>
          <cell r="J5764">
            <v>0.83750000000000002</v>
          </cell>
        </row>
        <row r="5765">
          <cell r="F5765">
            <v>98.68</v>
          </cell>
          <cell r="J5765">
            <v>0.75</v>
          </cell>
        </row>
        <row r="5766">
          <cell r="F5766">
            <v>99.95</v>
          </cell>
          <cell r="J5766">
            <v>0.46250000000000002</v>
          </cell>
        </row>
        <row r="5767">
          <cell r="F5767">
            <v>98.73</v>
          </cell>
          <cell r="J5767">
            <v>0.875</v>
          </cell>
        </row>
        <row r="5768">
          <cell r="F5768">
            <v>98.98</v>
          </cell>
          <cell r="J5768">
            <v>0.375</v>
          </cell>
        </row>
        <row r="5769">
          <cell r="F5769">
            <v>100.09</v>
          </cell>
          <cell r="J5769">
            <v>0.5</v>
          </cell>
        </row>
        <row r="5770">
          <cell r="F5770">
            <v>98.460000000000008</v>
          </cell>
          <cell r="J5770">
            <v>1</v>
          </cell>
        </row>
        <row r="5771">
          <cell r="F5771">
            <v>98.89</v>
          </cell>
          <cell r="J5771">
            <v>0.53749999999999998</v>
          </cell>
        </row>
        <row r="5772">
          <cell r="F5772">
            <v>99.420000000000016</v>
          </cell>
          <cell r="J5772">
            <v>0.66249999999999998</v>
          </cell>
        </row>
        <row r="5773">
          <cell r="F5773">
            <v>99.800000000000011</v>
          </cell>
          <cell r="J5773">
            <v>0.21249999999999999</v>
          </cell>
        </row>
        <row r="5774">
          <cell r="F5774">
            <v>99.79</v>
          </cell>
          <cell r="J5774">
            <v>0.96250000000000002</v>
          </cell>
        </row>
        <row r="5775">
          <cell r="F5775">
            <v>99.550000000000011</v>
          </cell>
          <cell r="J5775">
            <v>1</v>
          </cell>
        </row>
        <row r="5776">
          <cell r="F5776">
            <v>98.33</v>
          </cell>
          <cell r="J5776">
            <v>0.625</v>
          </cell>
        </row>
        <row r="5777">
          <cell r="F5777">
            <v>99.470000000000013</v>
          </cell>
          <cell r="J5777">
            <v>0.375</v>
          </cell>
        </row>
        <row r="5778">
          <cell r="F5778">
            <v>96.740000000000009</v>
          </cell>
          <cell r="J5778">
            <v>1</v>
          </cell>
        </row>
        <row r="5779">
          <cell r="F5779">
            <v>97.410000000000011</v>
          </cell>
          <cell r="J5779">
            <v>0.96250000000000002</v>
          </cell>
        </row>
        <row r="5780">
          <cell r="F5780">
            <v>97.970000000000013</v>
          </cell>
          <cell r="J5780">
            <v>0.75</v>
          </cell>
        </row>
        <row r="5781">
          <cell r="F5781">
            <v>96.64</v>
          </cell>
          <cell r="J5781">
            <v>0.41249999999999998</v>
          </cell>
        </row>
        <row r="5782">
          <cell r="F5782">
            <v>96.87</v>
          </cell>
          <cell r="J5782">
            <v>0.78749999999999998</v>
          </cell>
        </row>
        <row r="5783">
          <cell r="F5783">
            <v>98.19</v>
          </cell>
          <cell r="J5783">
            <v>0.71250000000000002</v>
          </cell>
        </row>
        <row r="5784">
          <cell r="F5784">
            <v>98.470000000000013</v>
          </cell>
          <cell r="J5784">
            <v>0.83750000000000002</v>
          </cell>
        </row>
        <row r="5785">
          <cell r="F5785">
            <v>99.070000000000007</v>
          </cell>
          <cell r="J5785">
            <v>0.875</v>
          </cell>
        </row>
        <row r="5786">
          <cell r="F5786">
            <v>99.850000000000009</v>
          </cell>
          <cell r="J5786">
            <v>0.375</v>
          </cell>
        </row>
        <row r="5787">
          <cell r="F5787">
            <v>99.56</v>
          </cell>
          <cell r="J5787">
            <v>0.66249999999999998</v>
          </cell>
        </row>
        <row r="5788">
          <cell r="F5788">
            <v>99.320000000000007</v>
          </cell>
          <cell r="J5788">
            <v>0.46250000000000002</v>
          </cell>
        </row>
        <row r="5789">
          <cell r="F5789">
            <v>99.29</v>
          </cell>
          <cell r="J5789">
            <v>0.96250000000000002</v>
          </cell>
        </row>
        <row r="5790">
          <cell r="F5790">
            <v>100.08</v>
          </cell>
          <cell r="J5790">
            <v>0.41249999999999998</v>
          </cell>
        </row>
        <row r="5791">
          <cell r="F5791">
            <v>101.65</v>
          </cell>
          <cell r="J5791">
            <v>0.28749999999999998</v>
          </cell>
        </row>
        <row r="5792">
          <cell r="F5792">
            <v>102.14</v>
          </cell>
          <cell r="J5792">
            <v>0.96250000000000002</v>
          </cell>
        </row>
        <row r="5793">
          <cell r="F5793">
            <v>101.45</v>
          </cell>
          <cell r="J5793">
            <v>0.96250000000000002</v>
          </cell>
        </row>
        <row r="5794">
          <cell r="F5794">
            <v>100.27000000000001</v>
          </cell>
          <cell r="J5794">
            <v>1</v>
          </cell>
        </row>
        <row r="5795">
          <cell r="F5795">
            <v>100.47000000000001</v>
          </cell>
          <cell r="J5795">
            <v>1</v>
          </cell>
        </row>
        <row r="5796">
          <cell r="F5796">
            <v>100.67000000000002</v>
          </cell>
          <cell r="J5796">
            <v>0.96250000000000002</v>
          </cell>
        </row>
        <row r="5797">
          <cell r="F5797">
            <v>100.59</v>
          </cell>
          <cell r="J5797">
            <v>0.96250000000000002</v>
          </cell>
        </row>
        <row r="5798">
          <cell r="F5798">
            <v>100.57000000000001</v>
          </cell>
          <cell r="J5798">
            <v>0.91249999999999998</v>
          </cell>
        </row>
        <row r="5799">
          <cell r="F5799">
            <v>101.18</v>
          </cell>
          <cell r="J5799">
            <v>0.875</v>
          </cell>
        </row>
        <row r="5800">
          <cell r="F5800">
            <v>102.03</v>
          </cell>
          <cell r="J5800">
            <v>0.875</v>
          </cell>
        </row>
        <row r="5801">
          <cell r="F5801">
            <v>102.17000000000002</v>
          </cell>
          <cell r="J5801">
            <v>0.28749999999999998</v>
          </cell>
        </row>
        <row r="5802">
          <cell r="F5802">
            <v>101.9</v>
          </cell>
          <cell r="J5802">
            <v>0.625</v>
          </cell>
        </row>
        <row r="5803">
          <cell r="F5803">
            <v>102.28</v>
          </cell>
          <cell r="J5803">
            <v>0.91249999999999998</v>
          </cell>
        </row>
        <row r="5804">
          <cell r="F5804">
            <v>102.89000000000001</v>
          </cell>
          <cell r="J5804">
            <v>0.58750000000000002</v>
          </cell>
        </row>
        <row r="5805">
          <cell r="F5805">
            <v>102.16000000000001</v>
          </cell>
          <cell r="J5805">
            <v>0.96250000000000002</v>
          </cell>
        </row>
        <row r="5806">
          <cell r="F5806">
            <v>101.82000000000001</v>
          </cell>
          <cell r="J5806">
            <v>1</v>
          </cell>
        </row>
        <row r="5807">
          <cell r="F5807">
            <v>102.12</v>
          </cell>
          <cell r="J5807">
            <v>0.83750000000000002</v>
          </cell>
        </row>
        <row r="5808">
          <cell r="F5808">
            <v>101.44</v>
          </cell>
          <cell r="J5808">
            <v>0.875</v>
          </cell>
        </row>
        <row r="5809">
          <cell r="F5809">
            <v>101.19</v>
          </cell>
          <cell r="J5809">
            <v>1</v>
          </cell>
        </row>
        <row r="5810">
          <cell r="F5810">
            <v>100.88</v>
          </cell>
          <cell r="J5810">
            <v>1</v>
          </cell>
        </row>
        <row r="5811">
          <cell r="F5811">
            <v>101.23</v>
          </cell>
          <cell r="J5811">
            <v>0.96250000000000002</v>
          </cell>
        </row>
        <row r="5812">
          <cell r="F5812">
            <v>101.52000000000001</v>
          </cell>
          <cell r="J5812">
            <v>1</v>
          </cell>
        </row>
        <row r="5813">
          <cell r="F5813">
            <v>101.81</v>
          </cell>
          <cell r="J5813">
            <v>1</v>
          </cell>
        </row>
        <row r="5814">
          <cell r="F5814">
            <v>102.65</v>
          </cell>
          <cell r="J5814">
            <v>1</v>
          </cell>
        </row>
        <row r="5815">
          <cell r="F5815">
            <v>102.9</v>
          </cell>
          <cell r="J5815">
            <v>0.58750000000000002</v>
          </cell>
        </row>
        <row r="5816">
          <cell r="F5816">
            <v>102.33</v>
          </cell>
          <cell r="J5816">
            <v>0.53749999999999998</v>
          </cell>
        </row>
        <row r="5817">
          <cell r="F5817">
            <v>100.52000000000001</v>
          </cell>
          <cell r="J5817">
            <v>0.71250000000000002</v>
          </cell>
        </row>
        <row r="5818">
          <cell r="F5818">
            <v>99.5</v>
          </cell>
          <cell r="J5818">
            <v>0.96250000000000002</v>
          </cell>
        </row>
        <row r="5819">
          <cell r="F5819">
            <v>99.44</v>
          </cell>
          <cell r="J5819">
            <v>0.96250000000000002</v>
          </cell>
        </row>
        <row r="5820">
          <cell r="F5820">
            <v>100.63</v>
          </cell>
          <cell r="J5820">
            <v>0.25</v>
          </cell>
        </row>
        <row r="5821">
          <cell r="F5821">
            <v>101.74000000000001</v>
          </cell>
          <cell r="J5821">
            <v>0.125</v>
          </cell>
        </row>
        <row r="5822">
          <cell r="F5822">
            <v>101.86000000000001</v>
          </cell>
          <cell r="J5822">
            <v>0.28749999999999998</v>
          </cell>
        </row>
        <row r="5823">
          <cell r="F5823">
            <v>101.74000000000001</v>
          </cell>
          <cell r="J5823">
            <v>0.96250000000000002</v>
          </cell>
        </row>
        <row r="5824">
          <cell r="F5824">
            <v>101.78</v>
          </cell>
          <cell r="J5824">
            <v>1</v>
          </cell>
        </row>
        <row r="5825">
          <cell r="F5825">
            <v>101.54</v>
          </cell>
          <cell r="J5825">
            <v>1</v>
          </cell>
        </row>
        <row r="5826">
          <cell r="F5826">
            <v>100.72000000000001</v>
          </cell>
          <cell r="J5826">
            <v>0.875</v>
          </cell>
        </row>
        <row r="5827">
          <cell r="F5827">
            <v>99.9</v>
          </cell>
          <cell r="J5827">
            <v>0.83750000000000002</v>
          </cell>
        </row>
        <row r="5828">
          <cell r="F5828">
            <v>100.65</v>
          </cell>
          <cell r="J5828">
            <v>0.75</v>
          </cell>
        </row>
        <row r="5829">
          <cell r="F5829">
            <v>99.93</v>
          </cell>
          <cell r="J5829">
            <v>0.125</v>
          </cell>
        </row>
        <row r="5830">
          <cell r="F5830">
            <v>100.38</v>
          </cell>
          <cell r="J5830">
            <v>0.33750000000000002</v>
          </cell>
        </row>
        <row r="5831">
          <cell r="F5831">
            <v>99.990000000000009</v>
          </cell>
          <cell r="J5831">
            <v>0.75</v>
          </cell>
        </row>
        <row r="5832">
          <cell r="F5832">
            <v>98.970000000000013</v>
          </cell>
          <cell r="J5832">
            <v>0.53749999999999998</v>
          </cell>
        </row>
        <row r="5833">
          <cell r="F5833">
            <v>98.740000000000009</v>
          </cell>
          <cell r="J5833">
            <v>0.66249999999999998</v>
          </cell>
        </row>
        <row r="5834">
          <cell r="F5834">
            <v>99.39</v>
          </cell>
          <cell r="J5834">
            <v>0.125</v>
          </cell>
        </row>
        <row r="5835">
          <cell r="F5835">
            <v>100.59</v>
          </cell>
          <cell r="J5835">
            <v>0.16250000000000001</v>
          </cell>
        </row>
        <row r="5836">
          <cell r="F5836">
            <v>101.16000000000001</v>
          </cell>
          <cell r="J5836">
            <v>0.875</v>
          </cell>
        </row>
        <row r="5837">
          <cell r="F5837">
            <v>100.57000000000001</v>
          </cell>
          <cell r="J5837">
            <v>1</v>
          </cell>
        </row>
        <row r="5838">
          <cell r="F5838">
            <v>99.860000000000014</v>
          </cell>
          <cell r="J5838">
            <v>0.66249999999999998</v>
          </cell>
        </row>
        <row r="5839">
          <cell r="F5839">
            <v>98.87</v>
          </cell>
          <cell r="J5839">
            <v>0.46250000000000002</v>
          </cell>
        </row>
        <row r="5840">
          <cell r="F5840">
            <v>98.43</v>
          </cell>
          <cell r="J5840">
            <v>0.66249999999999998</v>
          </cell>
        </row>
        <row r="5841">
          <cell r="F5841">
            <v>96.88</v>
          </cell>
          <cell r="J5841">
            <v>0.66249999999999998</v>
          </cell>
        </row>
        <row r="5842">
          <cell r="F5842">
            <v>98.39</v>
          </cell>
          <cell r="J5842">
            <v>0.58750000000000002</v>
          </cell>
        </row>
        <row r="5843">
          <cell r="F5843">
            <v>100.38</v>
          </cell>
          <cell r="J5843">
            <v>0.25</v>
          </cell>
        </row>
        <row r="5844">
          <cell r="F5844">
            <v>101.24000000000001</v>
          </cell>
          <cell r="J5844">
            <v>1</v>
          </cell>
        </row>
        <row r="5845">
          <cell r="F5845">
            <v>101.16000000000001</v>
          </cell>
          <cell r="J5845">
            <v>1</v>
          </cell>
        </row>
        <row r="5846">
          <cell r="F5846">
            <v>100.85000000000001</v>
          </cell>
          <cell r="J5846">
            <v>1</v>
          </cell>
        </row>
        <row r="5847">
          <cell r="F5847">
            <v>99.87</v>
          </cell>
          <cell r="J5847">
            <v>1</v>
          </cell>
        </row>
        <row r="5848">
          <cell r="F5848">
            <v>99.320000000000007</v>
          </cell>
          <cell r="J5848">
            <v>1</v>
          </cell>
        </row>
        <row r="5849">
          <cell r="F5849">
            <v>98.75</v>
          </cell>
          <cell r="J5849">
            <v>0.96250000000000002</v>
          </cell>
        </row>
        <row r="5850">
          <cell r="F5850">
            <v>99.100000000000009</v>
          </cell>
          <cell r="J5850">
            <v>0.625</v>
          </cell>
        </row>
        <row r="5851">
          <cell r="F5851">
            <v>98.960000000000008</v>
          </cell>
          <cell r="J5851">
            <v>1</v>
          </cell>
        </row>
        <row r="5852">
          <cell r="F5852">
            <v>99.320000000000007</v>
          </cell>
          <cell r="J5852">
            <v>0.83750000000000002</v>
          </cell>
        </row>
        <row r="5853">
          <cell r="F5853">
            <v>99.69</v>
          </cell>
          <cell r="J5853">
            <v>0.58750000000000002</v>
          </cell>
        </row>
        <row r="5854">
          <cell r="F5854">
            <v>100.36000000000001</v>
          </cell>
          <cell r="J5854">
            <v>0.75</v>
          </cell>
        </row>
        <row r="5855">
          <cell r="F5855">
            <v>101.11000000000001</v>
          </cell>
          <cell r="J5855">
            <v>0.875</v>
          </cell>
        </row>
        <row r="5856">
          <cell r="F5856">
            <v>101.59</v>
          </cell>
          <cell r="J5856">
            <v>0.875</v>
          </cell>
        </row>
        <row r="5857">
          <cell r="F5857">
            <v>100.53</v>
          </cell>
          <cell r="J5857">
            <v>0.41249999999999998</v>
          </cell>
        </row>
        <row r="5858">
          <cell r="F5858">
            <v>99.910000000000011</v>
          </cell>
          <cell r="J5858">
            <v>0.5</v>
          </cell>
        </row>
        <row r="5859">
          <cell r="F5859">
            <v>98.710000000000008</v>
          </cell>
          <cell r="J5859">
            <v>0.96250000000000002</v>
          </cell>
        </row>
        <row r="5860">
          <cell r="F5860">
            <v>98.64</v>
          </cell>
          <cell r="J5860">
            <v>0.66249999999999998</v>
          </cell>
        </row>
        <row r="5861">
          <cell r="F5861">
            <v>97.56</v>
          </cell>
          <cell r="J5861">
            <v>0.71250000000000002</v>
          </cell>
        </row>
        <row r="5862">
          <cell r="F5862">
            <v>99.220000000000013</v>
          </cell>
          <cell r="J5862">
            <v>0.83750000000000002</v>
          </cell>
        </row>
        <row r="5863">
          <cell r="F5863">
            <v>100.08</v>
          </cell>
          <cell r="J5863">
            <v>0.78749999999999998</v>
          </cell>
        </row>
        <row r="5864">
          <cell r="F5864">
            <v>99.5</v>
          </cell>
          <cell r="J5864">
            <v>1</v>
          </cell>
        </row>
        <row r="5865">
          <cell r="F5865">
            <v>99.970000000000013</v>
          </cell>
          <cell r="J5865">
            <v>1</v>
          </cell>
        </row>
        <row r="5866">
          <cell r="F5866">
            <v>100.4</v>
          </cell>
          <cell r="J5866">
            <v>0.5</v>
          </cell>
        </row>
        <row r="5867">
          <cell r="F5867">
            <v>100.58</v>
          </cell>
          <cell r="J5867">
            <v>0.46250000000000002</v>
          </cell>
        </row>
        <row r="5868">
          <cell r="F5868">
            <v>100.04</v>
          </cell>
          <cell r="J5868">
            <v>0.96250000000000002</v>
          </cell>
        </row>
        <row r="5869">
          <cell r="F5869">
            <v>99.240000000000009</v>
          </cell>
          <cell r="J5869">
            <v>0.875</v>
          </cell>
        </row>
        <row r="5870">
          <cell r="F5870">
            <v>98.610000000000014</v>
          </cell>
          <cell r="J5870">
            <v>1</v>
          </cell>
        </row>
        <row r="5871">
          <cell r="F5871">
            <v>98.84</v>
          </cell>
          <cell r="J5871">
            <v>0.78749999999999998</v>
          </cell>
        </row>
        <row r="5872">
          <cell r="F5872">
            <v>99.59</v>
          </cell>
          <cell r="J5872">
            <v>0.875</v>
          </cell>
        </row>
        <row r="5873">
          <cell r="F5873">
            <v>100.80000000000001</v>
          </cell>
          <cell r="J5873">
            <v>0.125</v>
          </cell>
        </row>
        <row r="5874">
          <cell r="F5874">
            <v>102.13</v>
          </cell>
          <cell r="J5874">
            <v>0.28749999999999998</v>
          </cell>
        </row>
        <row r="5875">
          <cell r="F5875">
            <v>102.87</v>
          </cell>
          <cell r="J5875">
            <v>0.75</v>
          </cell>
        </row>
        <row r="5876">
          <cell r="F5876">
            <v>102.10000000000001</v>
          </cell>
          <cell r="J5876">
            <v>0.91249999999999998</v>
          </cell>
        </row>
        <row r="5877">
          <cell r="F5877">
            <v>102.13</v>
          </cell>
          <cell r="J5877">
            <v>0.125</v>
          </cell>
        </row>
        <row r="5878">
          <cell r="F5878">
            <v>101.89</v>
          </cell>
          <cell r="J5878">
            <v>0.875</v>
          </cell>
        </row>
        <row r="5879">
          <cell r="F5879">
            <v>100.97000000000001</v>
          </cell>
          <cell r="J5879">
            <v>0.71250000000000002</v>
          </cell>
        </row>
        <row r="5880">
          <cell r="F5880">
            <v>97.51</v>
          </cell>
          <cell r="J5880">
            <v>0.46250000000000002</v>
          </cell>
        </row>
        <row r="5881">
          <cell r="F5881">
            <v>96.79</v>
          </cell>
          <cell r="J5881">
            <v>0.66249999999999998</v>
          </cell>
        </row>
        <row r="5882">
          <cell r="F5882">
            <v>98.45</v>
          </cell>
          <cell r="J5882">
            <v>0.16250000000000001</v>
          </cell>
        </row>
        <row r="5883">
          <cell r="F5883">
            <v>98.58</v>
          </cell>
          <cell r="J5883">
            <v>0.71250000000000002</v>
          </cell>
        </row>
        <row r="5884">
          <cell r="F5884">
            <v>99.03</v>
          </cell>
          <cell r="J5884">
            <v>0.125</v>
          </cell>
        </row>
        <row r="5885">
          <cell r="F5885">
            <v>99.01</v>
          </cell>
          <cell r="J5885">
            <v>0.83750000000000002</v>
          </cell>
        </row>
        <row r="5886">
          <cell r="F5886">
            <v>99.970000000000013</v>
          </cell>
          <cell r="J5886">
            <v>0.21249999999999999</v>
          </cell>
        </row>
        <row r="5887">
          <cell r="F5887">
            <v>101.01</v>
          </cell>
          <cell r="J5887">
            <v>0.96250000000000002</v>
          </cell>
        </row>
        <row r="5888">
          <cell r="F5888">
            <v>101.76</v>
          </cell>
          <cell r="J5888">
            <v>0.91249999999999998</v>
          </cell>
        </row>
        <row r="5889">
          <cell r="F5889">
            <v>102.39</v>
          </cell>
          <cell r="J5889">
            <v>0.41249999999999998</v>
          </cell>
        </row>
        <row r="5890">
          <cell r="F5890">
            <v>100.92000000000002</v>
          </cell>
          <cell r="J5890">
            <v>0.71250000000000002</v>
          </cell>
        </row>
        <row r="5891">
          <cell r="F5891">
            <v>99.23</v>
          </cell>
          <cell r="J5891">
            <v>0.78749999999999998</v>
          </cell>
        </row>
        <row r="5892">
          <cell r="F5892">
            <v>97.73</v>
          </cell>
          <cell r="J5892">
            <v>0.28749999999999998</v>
          </cell>
        </row>
        <row r="5893">
          <cell r="F5893">
            <v>98.210000000000008</v>
          </cell>
          <cell r="J5893">
            <v>0.53749999999999998</v>
          </cell>
        </row>
        <row r="5894">
          <cell r="F5894">
            <v>99.76</v>
          </cell>
          <cell r="J5894">
            <v>0.28749999999999998</v>
          </cell>
        </row>
        <row r="5895">
          <cell r="F5895">
            <v>98.920000000000016</v>
          </cell>
          <cell r="J5895">
            <v>1</v>
          </cell>
        </row>
        <row r="5896">
          <cell r="F5896">
            <v>98.94</v>
          </cell>
          <cell r="J5896">
            <v>0.625</v>
          </cell>
        </row>
        <row r="5897">
          <cell r="F5897">
            <v>98.100000000000009</v>
          </cell>
          <cell r="J5897">
            <v>0.75</v>
          </cell>
        </row>
        <row r="5898">
          <cell r="F5898">
            <v>97.88</v>
          </cell>
          <cell r="J5898">
            <v>0.96250000000000002</v>
          </cell>
        </row>
        <row r="5899">
          <cell r="F5899">
            <v>99.490000000000009</v>
          </cell>
          <cell r="J5899">
            <v>0.58750000000000002</v>
          </cell>
        </row>
        <row r="5900">
          <cell r="F5900">
            <v>99.89</v>
          </cell>
          <cell r="J5900">
            <v>0.25</v>
          </cell>
        </row>
        <row r="5901">
          <cell r="F5901">
            <v>99.860000000000014</v>
          </cell>
          <cell r="J5901">
            <v>0.875</v>
          </cell>
        </row>
        <row r="5902">
          <cell r="F5902">
            <v>98.89</v>
          </cell>
          <cell r="J5902">
            <v>0.53749999999999998</v>
          </cell>
        </row>
        <row r="5903">
          <cell r="F5903">
            <v>99.53</v>
          </cell>
          <cell r="J5903">
            <v>0.96250000000000002</v>
          </cell>
        </row>
        <row r="5904">
          <cell r="F5904">
            <v>99.12</v>
          </cell>
          <cell r="J5904">
            <v>0.875</v>
          </cell>
        </row>
        <row r="5905">
          <cell r="F5905">
            <v>98.050000000000011</v>
          </cell>
          <cell r="J5905">
            <v>0.33750000000000002</v>
          </cell>
        </row>
        <row r="5906">
          <cell r="F5906">
            <v>98.93</v>
          </cell>
          <cell r="J5906">
            <v>0.41249999999999998</v>
          </cell>
        </row>
        <row r="5907">
          <cell r="F5907">
            <v>98.4</v>
          </cell>
          <cell r="J5907">
            <v>1</v>
          </cell>
        </row>
        <row r="5908">
          <cell r="F5908">
            <v>98.77000000000001</v>
          </cell>
          <cell r="J5908">
            <v>1</v>
          </cell>
        </row>
        <row r="5909">
          <cell r="F5909">
            <v>99.210000000000008</v>
          </cell>
          <cell r="J5909">
            <v>1</v>
          </cell>
        </row>
        <row r="5910">
          <cell r="F5910">
            <v>99.240000000000009</v>
          </cell>
          <cell r="J5910">
            <v>1</v>
          </cell>
        </row>
        <row r="5911">
          <cell r="F5911">
            <v>99.170000000000016</v>
          </cell>
          <cell r="J5911">
            <v>1</v>
          </cell>
        </row>
        <row r="5912">
          <cell r="F5912">
            <v>101.10000000000001</v>
          </cell>
          <cell r="J5912">
            <v>0.96250000000000002</v>
          </cell>
        </row>
        <row r="5913">
          <cell r="F5913">
            <v>101.31</v>
          </cell>
          <cell r="J5913">
            <v>1</v>
          </cell>
        </row>
        <row r="5914">
          <cell r="F5914">
            <v>101.30000000000001</v>
          </cell>
          <cell r="J5914">
            <v>0.71250000000000002</v>
          </cell>
        </row>
        <row r="5915">
          <cell r="F5915">
            <v>101.44</v>
          </cell>
          <cell r="J5915">
            <v>0.375</v>
          </cell>
        </row>
        <row r="5916">
          <cell r="F5916">
            <v>101.86000000000001</v>
          </cell>
          <cell r="J5916">
            <v>0.75</v>
          </cell>
        </row>
        <row r="5917">
          <cell r="F5917">
            <v>102.09</v>
          </cell>
          <cell r="J5917">
            <v>0.91249999999999998</v>
          </cell>
        </row>
        <row r="5918">
          <cell r="F5918">
            <v>102.01</v>
          </cell>
          <cell r="J5918">
            <v>1</v>
          </cell>
        </row>
        <row r="5919">
          <cell r="F5919">
            <v>102.47000000000001</v>
          </cell>
          <cell r="J5919">
            <v>0.96250000000000002</v>
          </cell>
        </row>
        <row r="5920">
          <cell r="F5920">
            <v>102.47000000000001</v>
          </cell>
          <cell r="J5920">
            <v>1</v>
          </cell>
        </row>
        <row r="5921">
          <cell r="F5921">
            <v>101.87</v>
          </cell>
          <cell r="J5921">
            <v>1</v>
          </cell>
        </row>
        <row r="5922">
          <cell r="F5922">
            <v>101.05000000000001</v>
          </cell>
          <cell r="J5922">
            <v>1</v>
          </cell>
        </row>
        <row r="5923">
          <cell r="F5923">
            <v>100.04</v>
          </cell>
          <cell r="J5923">
            <v>0.5</v>
          </cell>
        </row>
        <row r="5924">
          <cell r="F5924">
            <v>100.32000000000001</v>
          </cell>
          <cell r="J5924">
            <v>0.58750000000000002</v>
          </cell>
        </row>
        <row r="5925">
          <cell r="F5925">
            <v>99.490000000000009</v>
          </cell>
          <cell r="J5925">
            <v>1</v>
          </cell>
        </row>
        <row r="5926">
          <cell r="F5926">
            <v>99</v>
          </cell>
          <cell r="J5926">
            <v>0.66249999999999998</v>
          </cell>
        </row>
        <row r="5927">
          <cell r="F5927">
            <v>99.050000000000011</v>
          </cell>
          <cell r="J5927">
            <v>0.28749999999999998</v>
          </cell>
        </row>
        <row r="5928">
          <cell r="F5928">
            <v>99.45</v>
          </cell>
          <cell r="J5928">
            <v>0.91249999999999998</v>
          </cell>
        </row>
        <row r="5929">
          <cell r="F5929">
            <v>99.4</v>
          </cell>
          <cell r="J5929">
            <v>1</v>
          </cell>
        </row>
        <row r="5930">
          <cell r="F5930">
            <v>99.09</v>
          </cell>
          <cell r="J5930">
            <v>0.96250000000000002</v>
          </cell>
        </row>
        <row r="5931">
          <cell r="F5931">
            <v>99.48</v>
          </cell>
          <cell r="J5931">
            <v>0.96250000000000002</v>
          </cell>
        </row>
        <row r="5932">
          <cell r="F5932">
            <v>100.25</v>
          </cell>
          <cell r="J5932">
            <v>0.375</v>
          </cell>
        </row>
        <row r="5933">
          <cell r="F5933">
            <v>100.73</v>
          </cell>
          <cell r="J5933">
            <v>0.96250000000000002</v>
          </cell>
        </row>
        <row r="5934">
          <cell r="F5934">
            <v>100.74000000000001</v>
          </cell>
          <cell r="J5934">
            <v>1</v>
          </cell>
        </row>
        <row r="5935">
          <cell r="F5935">
            <v>101.63</v>
          </cell>
          <cell r="J5935">
            <v>1</v>
          </cell>
        </row>
        <row r="5936">
          <cell r="F5936">
            <v>101.82000000000001</v>
          </cell>
          <cell r="J5936">
            <v>1</v>
          </cell>
        </row>
        <row r="5937">
          <cell r="F5937">
            <v>101.71000000000001</v>
          </cell>
          <cell r="J5937">
            <v>0.66249999999999998</v>
          </cell>
        </row>
        <row r="5938">
          <cell r="F5938">
            <v>101.53</v>
          </cell>
          <cell r="J5938">
            <v>0.41249999999999998</v>
          </cell>
        </row>
        <row r="5939">
          <cell r="F5939">
            <v>101.76</v>
          </cell>
          <cell r="J5939">
            <v>0.33750000000000002</v>
          </cell>
        </row>
        <row r="5940">
          <cell r="F5940">
            <v>101.01</v>
          </cell>
          <cell r="J5940">
            <v>0.78749999999999998</v>
          </cell>
        </row>
        <row r="5941">
          <cell r="F5941">
            <v>99.81</v>
          </cell>
          <cell r="J5941">
            <v>1</v>
          </cell>
        </row>
        <row r="5942">
          <cell r="F5942">
            <v>99.08</v>
          </cell>
          <cell r="J5942">
            <v>1</v>
          </cell>
        </row>
        <row r="5943">
          <cell r="F5943">
            <v>100.61000000000001</v>
          </cell>
          <cell r="J5943">
            <v>0.58750000000000002</v>
          </cell>
        </row>
        <row r="5944">
          <cell r="F5944">
            <v>99.79</v>
          </cell>
          <cell r="J5944">
            <v>0.83750000000000002</v>
          </cell>
        </row>
        <row r="5945">
          <cell r="F5945">
            <v>99.25</v>
          </cell>
          <cell r="J5945">
            <v>0.83750000000000002</v>
          </cell>
        </row>
        <row r="5946">
          <cell r="F5946">
            <v>98.73</v>
          </cell>
          <cell r="J5946">
            <v>0.875</v>
          </cell>
        </row>
        <row r="5947">
          <cell r="F5947">
            <v>98.78</v>
          </cell>
          <cell r="J5947">
            <v>0.96250000000000002</v>
          </cell>
        </row>
        <row r="5948">
          <cell r="F5948">
            <v>98.14</v>
          </cell>
          <cell r="J5948">
            <v>1</v>
          </cell>
        </row>
        <row r="5949">
          <cell r="F5949">
            <v>98.2</v>
          </cell>
          <cell r="J5949">
            <v>0.75</v>
          </cell>
        </row>
        <row r="5950">
          <cell r="F5950">
            <v>98.77000000000001</v>
          </cell>
          <cell r="J5950">
            <v>0.96250000000000002</v>
          </cell>
        </row>
        <row r="5951">
          <cell r="F5951">
            <v>99.990000000000009</v>
          </cell>
          <cell r="J5951">
            <v>0.71250000000000002</v>
          </cell>
        </row>
        <row r="5952">
          <cell r="F5952">
            <v>100.26</v>
          </cell>
          <cell r="J5952">
            <v>0.71250000000000002</v>
          </cell>
        </row>
        <row r="5953">
          <cell r="F5953">
            <v>99.170000000000016</v>
          </cell>
          <cell r="J5953">
            <v>1</v>
          </cell>
        </row>
        <row r="5954">
          <cell r="F5954">
            <v>99.920000000000016</v>
          </cell>
          <cell r="J5954">
            <v>0.91249999999999998</v>
          </cell>
        </row>
        <row r="5955">
          <cell r="F5955">
            <v>100.89</v>
          </cell>
          <cell r="J5955">
            <v>0.625</v>
          </cell>
        </row>
        <row r="5956">
          <cell r="F5956">
            <v>100.26</v>
          </cell>
          <cell r="J5956">
            <v>0.58750000000000002</v>
          </cell>
        </row>
        <row r="5957">
          <cell r="F5957">
            <v>100.25</v>
          </cell>
          <cell r="J5957">
            <v>0.91249999999999998</v>
          </cell>
        </row>
        <row r="5958">
          <cell r="F5958">
            <v>100.73</v>
          </cell>
          <cell r="J5958">
            <v>0.75</v>
          </cell>
        </row>
        <row r="5959">
          <cell r="F5959">
            <v>101.4</v>
          </cell>
          <cell r="J5959">
            <v>0.66249999999999998</v>
          </cell>
        </row>
        <row r="5960">
          <cell r="F5960">
            <v>101.88</v>
          </cell>
          <cell r="J5960">
            <v>0.28749999999999998</v>
          </cell>
        </row>
        <row r="5961">
          <cell r="F5961">
            <v>102.28</v>
          </cell>
          <cell r="J5961">
            <v>0.625</v>
          </cell>
        </row>
        <row r="5962">
          <cell r="F5962">
            <v>102.09</v>
          </cell>
          <cell r="J5962">
            <v>0.33750000000000002</v>
          </cell>
        </row>
        <row r="5963">
          <cell r="F5963">
            <v>100.92000000000002</v>
          </cell>
          <cell r="J5963">
            <v>0.66249999999999998</v>
          </cell>
        </row>
        <row r="5964">
          <cell r="F5964">
            <v>100.84</v>
          </cell>
          <cell r="J5964">
            <v>0.5</v>
          </cell>
        </row>
        <row r="5965">
          <cell r="F5965">
            <v>99.4</v>
          </cell>
          <cell r="J5965">
            <v>0.66249999999999998</v>
          </cell>
        </row>
        <row r="5966">
          <cell r="F5966">
            <v>100.49000000000001</v>
          </cell>
          <cell r="J5966">
            <v>0.25</v>
          </cell>
        </row>
        <row r="5967">
          <cell r="F5967">
            <v>101.44</v>
          </cell>
          <cell r="J5967">
            <v>0.41249999999999998</v>
          </cell>
        </row>
        <row r="5968">
          <cell r="F5968">
            <v>101.18</v>
          </cell>
          <cell r="J5968">
            <v>0.5</v>
          </cell>
        </row>
        <row r="5969">
          <cell r="F5969">
            <v>101.91000000000001</v>
          </cell>
          <cell r="J5969">
            <v>0.25</v>
          </cell>
        </row>
        <row r="5970">
          <cell r="F5970">
            <v>102.21000000000001</v>
          </cell>
          <cell r="J5970">
            <v>0.16250000000000001</v>
          </cell>
        </row>
        <row r="5971">
          <cell r="F5971">
            <v>102.22000000000001</v>
          </cell>
          <cell r="J5971">
            <v>0.125</v>
          </cell>
        </row>
        <row r="5972">
          <cell r="F5972">
            <v>101.33</v>
          </cell>
          <cell r="J5972">
            <v>0.125</v>
          </cell>
        </row>
        <row r="5973">
          <cell r="F5973">
            <v>100.92000000000002</v>
          </cell>
          <cell r="J5973">
            <v>0.41249999999999998</v>
          </cell>
        </row>
        <row r="5974">
          <cell r="F5974">
            <v>100.94</v>
          </cell>
          <cell r="J5974">
            <v>1</v>
          </cell>
        </row>
        <row r="5975">
          <cell r="F5975">
            <v>101.08</v>
          </cell>
          <cell r="J5975">
            <v>1</v>
          </cell>
        </row>
        <row r="5976">
          <cell r="F5976">
            <v>100.91000000000001</v>
          </cell>
          <cell r="J5976">
            <v>1</v>
          </cell>
        </row>
        <row r="5977">
          <cell r="F5977">
            <v>100.83</v>
          </cell>
          <cell r="J5977">
            <v>0.96250000000000002</v>
          </cell>
        </row>
        <row r="5978">
          <cell r="F5978">
            <v>100.34</v>
          </cell>
          <cell r="J5978">
            <v>1</v>
          </cell>
        </row>
        <row r="5979">
          <cell r="F5979">
            <v>100.45</v>
          </cell>
          <cell r="J5979">
            <v>0.96250000000000002</v>
          </cell>
        </row>
        <row r="5980">
          <cell r="F5980">
            <v>100.86000000000001</v>
          </cell>
          <cell r="J5980">
            <v>0.625</v>
          </cell>
        </row>
        <row r="5981">
          <cell r="F5981">
            <v>101.25</v>
          </cell>
          <cell r="J5981">
            <v>0.83750000000000002</v>
          </cell>
        </row>
        <row r="5982">
          <cell r="F5982">
            <v>102</v>
          </cell>
          <cell r="J5982">
            <v>0.21249999999999999</v>
          </cell>
        </row>
        <row r="5983">
          <cell r="F5983">
            <v>101.91000000000001</v>
          </cell>
          <cell r="J5983">
            <v>0.125</v>
          </cell>
        </row>
        <row r="5984">
          <cell r="F5984">
            <v>101.55000000000001</v>
          </cell>
          <cell r="J5984">
            <v>8.7499999999999994E-2</v>
          </cell>
        </row>
        <row r="5985">
          <cell r="F5985">
            <v>100.86000000000001</v>
          </cell>
          <cell r="J5985">
            <v>0.16250000000000001</v>
          </cell>
        </row>
        <row r="5986">
          <cell r="F5986">
            <v>100.18</v>
          </cell>
          <cell r="J5986">
            <v>0.625</v>
          </cell>
        </row>
        <row r="5987">
          <cell r="F5987">
            <v>99.570000000000007</v>
          </cell>
          <cell r="J5987">
            <v>0.53749999999999998</v>
          </cell>
        </row>
        <row r="5988">
          <cell r="F5988">
            <v>99.960000000000008</v>
          </cell>
          <cell r="J5988">
            <v>0.71250000000000002</v>
          </cell>
        </row>
        <row r="5989">
          <cell r="F5989">
            <v>100.29</v>
          </cell>
          <cell r="J5989">
            <v>0.91249999999999998</v>
          </cell>
        </row>
        <row r="5990">
          <cell r="F5990">
            <v>100.11000000000001</v>
          </cell>
          <cell r="J5990">
            <v>0.625</v>
          </cell>
        </row>
        <row r="5991">
          <cell r="F5991">
            <v>100.58</v>
          </cell>
          <cell r="J5991">
            <v>0.78749999999999998</v>
          </cell>
        </row>
        <row r="5992">
          <cell r="F5992">
            <v>100.94</v>
          </cell>
          <cell r="J5992">
            <v>0.41249999999999998</v>
          </cell>
        </row>
        <row r="5993">
          <cell r="F5993">
            <v>101.29</v>
          </cell>
          <cell r="J5993">
            <v>0.78749999999999998</v>
          </cell>
        </row>
        <row r="5994">
          <cell r="F5994">
            <v>100.28</v>
          </cell>
          <cell r="J5994">
            <v>0.875</v>
          </cell>
        </row>
        <row r="5995">
          <cell r="F5995">
            <v>100.95</v>
          </cell>
          <cell r="J5995">
            <v>0.71250000000000002</v>
          </cell>
        </row>
        <row r="5996">
          <cell r="F5996">
            <v>101.15</v>
          </cell>
          <cell r="J5996">
            <v>0.625</v>
          </cell>
        </row>
        <row r="5997">
          <cell r="F5997">
            <v>100.93</v>
          </cell>
          <cell r="J5997">
            <v>0.58750000000000002</v>
          </cell>
        </row>
        <row r="5998">
          <cell r="F5998">
            <v>100.53</v>
          </cell>
          <cell r="J5998">
            <v>0.46250000000000002</v>
          </cell>
        </row>
        <row r="5999">
          <cell r="F5999">
            <v>99.81</v>
          </cell>
          <cell r="J5999">
            <v>0.96250000000000002</v>
          </cell>
        </row>
        <row r="6000">
          <cell r="F6000">
            <v>99.4</v>
          </cell>
          <cell r="J6000">
            <v>1</v>
          </cell>
        </row>
        <row r="6001">
          <cell r="F6001">
            <v>99.470000000000013</v>
          </cell>
          <cell r="J6001">
            <v>0.875</v>
          </cell>
        </row>
        <row r="6002">
          <cell r="F6002">
            <v>99.990000000000009</v>
          </cell>
          <cell r="J6002">
            <v>0.66249999999999998</v>
          </cell>
        </row>
        <row r="6003">
          <cell r="F6003">
            <v>100.73</v>
          </cell>
          <cell r="J6003">
            <v>0.66249999999999998</v>
          </cell>
        </row>
        <row r="6004">
          <cell r="F6004">
            <v>101.32000000000001</v>
          </cell>
          <cell r="J6004">
            <v>0.625</v>
          </cell>
        </row>
        <row r="6005">
          <cell r="F6005">
            <v>100.83</v>
          </cell>
          <cell r="J6005">
            <v>0.83750000000000002</v>
          </cell>
        </row>
        <row r="6006">
          <cell r="F6006">
            <v>101.37</v>
          </cell>
          <cell r="J6006">
            <v>0.91249999999999998</v>
          </cell>
        </row>
        <row r="6007">
          <cell r="F6007">
            <v>102.01</v>
          </cell>
          <cell r="J6007">
            <v>0.83750000000000002</v>
          </cell>
        </row>
        <row r="6008">
          <cell r="F6008">
            <v>101.80000000000001</v>
          </cell>
          <cell r="J6008">
            <v>1</v>
          </cell>
        </row>
        <row r="6009">
          <cell r="F6009">
            <v>101.34</v>
          </cell>
          <cell r="J6009">
            <v>0.96250000000000002</v>
          </cell>
        </row>
        <row r="6010">
          <cell r="F6010">
            <v>101.41000000000001</v>
          </cell>
          <cell r="J6010">
            <v>0.78749999999999998</v>
          </cell>
        </row>
        <row r="6011">
          <cell r="F6011">
            <v>101.32000000000001</v>
          </cell>
          <cell r="J6011">
            <v>0.5</v>
          </cell>
        </row>
        <row r="6012">
          <cell r="F6012">
            <v>101.41000000000001</v>
          </cell>
          <cell r="J6012">
            <v>0.83750000000000002</v>
          </cell>
        </row>
        <row r="6013">
          <cell r="F6013">
            <v>100.65</v>
          </cell>
          <cell r="J6013">
            <v>0.91249999999999998</v>
          </cell>
        </row>
        <row r="6014">
          <cell r="F6014">
            <v>101.18</v>
          </cell>
          <cell r="J6014">
            <v>0.5</v>
          </cell>
        </row>
        <row r="6015">
          <cell r="F6015">
            <v>100.57000000000001</v>
          </cell>
          <cell r="J6015">
            <v>0.78749999999999998</v>
          </cell>
        </row>
        <row r="6016">
          <cell r="F6016">
            <v>99.170000000000016</v>
          </cell>
          <cell r="J6016">
            <v>0.83750000000000002</v>
          </cell>
        </row>
        <row r="6017">
          <cell r="F6017">
            <v>99.44</v>
          </cell>
          <cell r="J6017">
            <v>0.5</v>
          </cell>
        </row>
        <row r="6018">
          <cell r="F6018">
            <v>100.68</v>
          </cell>
          <cell r="J6018">
            <v>0.58750000000000002</v>
          </cell>
        </row>
        <row r="6019">
          <cell r="F6019">
            <v>101.17000000000002</v>
          </cell>
          <cell r="J6019">
            <v>0.83750000000000002</v>
          </cell>
        </row>
        <row r="6020">
          <cell r="F6020">
            <v>101.36000000000001</v>
          </cell>
          <cell r="J6020">
            <v>0.66249999999999998</v>
          </cell>
        </row>
        <row r="6021">
          <cell r="F6021">
            <v>101.52000000000001</v>
          </cell>
          <cell r="J6021">
            <v>0.5</v>
          </cell>
        </row>
        <row r="6022">
          <cell r="F6022">
            <v>100.52000000000001</v>
          </cell>
          <cell r="J6022">
            <v>0.96250000000000002</v>
          </cell>
        </row>
        <row r="6023">
          <cell r="F6023">
            <v>100.31</v>
          </cell>
          <cell r="J6023">
            <v>0.91249999999999998</v>
          </cell>
        </row>
        <row r="6024">
          <cell r="F6024">
            <v>100.29</v>
          </cell>
          <cell r="J6024">
            <v>0.91249999999999998</v>
          </cell>
        </row>
        <row r="6025">
          <cell r="F6025">
            <v>100.58</v>
          </cell>
          <cell r="J6025">
            <v>0.78749999999999998</v>
          </cell>
        </row>
        <row r="6026">
          <cell r="F6026">
            <v>100.54</v>
          </cell>
          <cell r="J6026">
            <v>0.75</v>
          </cell>
        </row>
        <row r="6027">
          <cell r="F6027">
            <v>100.67000000000002</v>
          </cell>
          <cell r="J6027">
            <v>0.66249999999999998</v>
          </cell>
        </row>
        <row r="6028">
          <cell r="F6028">
            <v>100.2</v>
          </cell>
          <cell r="J6028">
            <v>0.66249999999999998</v>
          </cell>
        </row>
        <row r="6029">
          <cell r="F6029">
            <v>100.18</v>
          </cell>
          <cell r="J6029">
            <v>0.21249999999999999</v>
          </cell>
        </row>
        <row r="6030">
          <cell r="F6030">
            <v>100.05000000000001</v>
          </cell>
          <cell r="J6030">
            <v>0.91249999999999998</v>
          </cell>
        </row>
        <row r="6031">
          <cell r="F6031">
            <v>100.15</v>
          </cell>
          <cell r="J6031">
            <v>0.91249999999999998</v>
          </cell>
        </row>
        <row r="6032">
          <cell r="F6032">
            <v>100.03</v>
          </cell>
          <cell r="J6032">
            <v>0.5</v>
          </cell>
        </row>
        <row r="6033">
          <cell r="F6033">
            <v>101.14</v>
          </cell>
          <cell r="J6033">
            <v>0.33750000000000002</v>
          </cell>
        </row>
        <row r="6034">
          <cell r="F6034">
            <v>102.17000000000002</v>
          </cell>
          <cell r="J6034">
            <v>0.33750000000000002</v>
          </cell>
        </row>
        <row r="6035">
          <cell r="F6035">
            <v>102.53</v>
          </cell>
          <cell r="J6035">
            <v>0.25</v>
          </cell>
        </row>
        <row r="6036">
          <cell r="F6036">
            <v>102.38</v>
          </cell>
          <cell r="J6036">
            <v>0.125</v>
          </cell>
        </row>
        <row r="6037">
          <cell r="F6037">
            <v>101.87</v>
          </cell>
          <cell r="J6037">
            <v>0.41249999999999998</v>
          </cell>
        </row>
        <row r="6038">
          <cell r="F6038">
            <v>101.13</v>
          </cell>
          <cell r="J6038">
            <v>0.16250000000000001</v>
          </cell>
        </row>
        <row r="6039">
          <cell r="F6039">
            <v>99.98</v>
          </cell>
          <cell r="J6039">
            <v>0.21249999999999999</v>
          </cell>
        </row>
        <row r="6040">
          <cell r="F6040">
            <v>98.77000000000001</v>
          </cell>
          <cell r="J6040">
            <v>0.875</v>
          </cell>
        </row>
        <row r="6041">
          <cell r="F6041">
            <v>99.18</v>
          </cell>
          <cell r="J6041">
            <v>0.33750000000000002</v>
          </cell>
        </row>
        <row r="6042">
          <cell r="F6042">
            <v>99.990000000000009</v>
          </cell>
          <cell r="J6042">
            <v>0.28749999999999998</v>
          </cell>
        </row>
        <row r="6043">
          <cell r="F6043">
            <v>100.44</v>
          </cell>
          <cell r="J6043">
            <v>0.46250000000000002</v>
          </cell>
        </row>
        <row r="6044">
          <cell r="F6044">
            <v>100.63</v>
          </cell>
          <cell r="J6044">
            <v>0.78749999999999998</v>
          </cell>
        </row>
        <row r="6045">
          <cell r="F6045">
            <v>100.74000000000001</v>
          </cell>
          <cell r="J6045">
            <v>0.83750000000000002</v>
          </cell>
        </row>
        <row r="6046">
          <cell r="F6046">
            <v>99.84</v>
          </cell>
          <cell r="J6046">
            <v>0.96250000000000002</v>
          </cell>
        </row>
        <row r="6047">
          <cell r="F6047">
            <v>99.03</v>
          </cell>
          <cell r="J6047">
            <v>0.75</v>
          </cell>
        </row>
        <row r="6048">
          <cell r="F6048">
            <v>99.37</v>
          </cell>
          <cell r="J6048">
            <v>0.78749999999999998</v>
          </cell>
        </row>
        <row r="6049">
          <cell r="F6049">
            <v>100.48</v>
          </cell>
          <cell r="J6049">
            <v>0.83750000000000002</v>
          </cell>
        </row>
        <row r="6050">
          <cell r="F6050">
            <v>99.970000000000013</v>
          </cell>
          <cell r="J6050">
            <v>0.41249999999999998</v>
          </cell>
        </row>
        <row r="6051">
          <cell r="F6051">
            <v>100.35000000000001</v>
          </cell>
          <cell r="J6051">
            <v>0.33750000000000002</v>
          </cell>
        </row>
        <row r="6052">
          <cell r="F6052">
            <v>101.15</v>
          </cell>
          <cell r="J6052">
            <v>0.21249999999999999</v>
          </cell>
        </row>
        <row r="6053">
          <cell r="F6053">
            <v>101.64</v>
          </cell>
          <cell r="J6053">
            <v>0.125</v>
          </cell>
        </row>
        <row r="6054">
          <cell r="F6054">
            <v>101.74000000000001</v>
          </cell>
          <cell r="J6054">
            <v>0.58750000000000002</v>
          </cell>
        </row>
        <row r="6055">
          <cell r="F6055">
            <v>101.55000000000001</v>
          </cell>
          <cell r="J6055">
            <v>0.78749999999999998</v>
          </cell>
        </row>
        <row r="6056">
          <cell r="F6056">
            <v>101.35000000000001</v>
          </cell>
          <cell r="J6056">
            <v>0.46250000000000002</v>
          </cell>
        </row>
        <row r="6057">
          <cell r="F6057">
            <v>101.29</v>
          </cell>
          <cell r="J6057">
            <v>0.33750000000000002</v>
          </cell>
        </row>
        <row r="6058">
          <cell r="F6058">
            <v>101.56</v>
          </cell>
          <cell r="J6058">
            <v>0.21249999999999999</v>
          </cell>
        </row>
        <row r="6059">
          <cell r="F6059">
            <v>101.60000000000001</v>
          </cell>
          <cell r="J6059">
            <v>0.28749999999999998</v>
          </cell>
        </row>
        <row r="6060">
          <cell r="F6060">
            <v>101.35000000000001</v>
          </cell>
          <cell r="J6060">
            <v>0.375</v>
          </cell>
        </row>
        <row r="6061">
          <cell r="F6061">
            <v>101.04</v>
          </cell>
          <cell r="J6061">
            <v>0.16250000000000001</v>
          </cell>
        </row>
        <row r="6062">
          <cell r="F6062">
            <v>100.49000000000001</v>
          </cell>
          <cell r="J6062">
            <v>0.66249999999999998</v>
          </cell>
        </row>
        <row r="6063">
          <cell r="F6063">
            <v>100.15</v>
          </cell>
          <cell r="J6063">
            <v>0.83750000000000002</v>
          </cell>
        </row>
        <row r="6064">
          <cell r="F6064">
            <v>100.18</v>
          </cell>
          <cell r="J6064">
            <v>0.46250000000000002</v>
          </cell>
        </row>
        <row r="6065">
          <cell r="F6065">
            <v>99.860000000000014</v>
          </cell>
          <cell r="J6065">
            <v>0.75</v>
          </cell>
        </row>
        <row r="6066">
          <cell r="F6066">
            <v>99.4</v>
          </cell>
          <cell r="J6066">
            <v>0.83750000000000002</v>
          </cell>
        </row>
        <row r="6067">
          <cell r="F6067">
            <v>100.06</v>
          </cell>
          <cell r="J6067">
            <v>0.78749999999999998</v>
          </cell>
        </row>
        <row r="6068">
          <cell r="F6068">
            <v>100.57000000000001</v>
          </cell>
          <cell r="J6068">
            <v>0.53749999999999998</v>
          </cell>
        </row>
        <row r="6069">
          <cell r="F6069">
            <v>100.96000000000001</v>
          </cell>
          <cell r="J6069">
            <v>0.75</v>
          </cell>
        </row>
        <row r="6070">
          <cell r="F6070">
            <v>100.65</v>
          </cell>
          <cell r="J6070">
            <v>0.46250000000000002</v>
          </cell>
        </row>
        <row r="6071">
          <cell r="F6071">
            <v>100</v>
          </cell>
          <cell r="J6071">
            <v>0.53749999999999998</v>
          </cell>
        </row>
        <row r="6072">
          <cell r="F6072">
            <v>99.5</v>
          </cell>
          <cell r="J6072">
            <v>0.83750000000000002</v>
          </cell>
        </row>
        <row r="6073">
          <cell r="F6073">
            <v>99.76</v>
          </cell>
          <cell r="J6073">
            <v>0.78749999999999998</v>
          </cell>
        </row>
        <row r="6074">
          <cell r="F6074">
            <v>99.800000000000011</v>
          </cell>
          <cell r="J6074">
            <v>0.75</v>
          </cell>
        </row>
        <row r="6075">
          <cell r="F6075">
            <v>99.95</v>
          </cell>
          <cell r="J6075">
            <v>0.375</v>
          </cell>
        </row>
        <row r="6076">
          <cell r="F6076">
            <v>99.720000000000013</v>
          </cell>
          <cell r="J6076">
            <v>0.83750000000000002</v>
          </cell>
        </row>
        <row r="6077">
          <cell r="F6077">
            <v>100.4</v>
          </cell>
          <cell r="J6077">
            <v>0.66249999999999998</v>
          </cell>
        </row>
        <row r="6078">
          <cell r="F6078">
            <v>100.74000000000001</v>
          </cell>
          <cell r="J6078">
            <v>0.46250000000000002</v>
          </cell>
        </row>
        <row r="6079">
          <cell r="F6079">
            <v>101.18</v>
          </cell>
          <cell r="J6079">
            <v>0.625</v>
          </cell>
        </row>
        <row r="6080">
          <cell r="F6080">
            <v>100.98</v>
          </cell>
          <cell r="J6080">
            <v>0.66249999999999998</v>
          </cell>
        </row>
        <row r="6081">
          <cell r="F6081">
            <v>101.48</v>
          </cell>
          <cell r="J6081">
            <v>0.25</v>
          </cell>
        </row>
        <row r="6082">
          <cell r="F6082">
            <v>101.69</v>
          </cell>
          <cell r="J6082">
            <v>0.53749999999999998</v>
          </cell>
        </row>
        <row r="6083">
          <cell r="F6083">
            <v>100.91000000000001</v>
          </cell>
          <cell r="J6083">
            <v>0.91249999999999998</v>
          </cell>
        </row>
        <row r="6084">
          <cell r="F6084">
            <v>100.15</v>
          </cell>
          <cell r="J6084">
            <v>0.66249999999999998</v>
          </cell>
        </row>
        <row r="6085">
          <cell r="F6085">
            <v>100.81</v>
          </cell>
          <cell r="J6085">
            <v>0.28749999999999998</v>
          </cell>
        </row>
        <row r="6086">
          <cell r="F6086">
            <v>101.14</v>
          </cell>
          <cell r="J6086">
            <v>0.16250000000000001</v>
          </cell>
        </row>
        <row r="6087">
          <cell r="F6087">
            <v>100.38</v>
          </cell>
          <cell r="J6087">
            <v>0.91249999999999998</v>
          </cell>
        </row>
        <row r="6088">
          <cell r="F6088">
            <v>100.5</v>
          </cell>
          <cell r="J6088">
            <v>0.46250000000000002</v>
          </cell>
        </row>
        <row r="6089">
          <cell r="F6089">
            <v>101.07000000000001</v>
          </cell>
          <cell r="J6089">
            <v>0.53749999999999998</v>
          </cell>
        </row>
        <row r="6090">
          <cell r="F6090">
            <v>101.15</v>
          </cell>
          <cell r="J6090">
            <v>1</v>
          </cell>
        </row>
        <row r="6091">
          <cell r="F6091">
            <v>101.34</v>
          </cell>
          <cell r="J6091">
            <v>0.875</v>
          </cell>
        </row>
        <row r="6092">
          <cell r="F6092">
            <v>101.45</v>
          </cell>
          <cell r="J6092">
            <v>0.28749999999999998</v>
          </cell>
        </row>
        <row r="6093">
          <cell r="F6093">
            <v>101.39</v>
          </cell>
          <cell r="J6093">
            <v>0.125</v>
          </cell>
        </row>
        <row r="6094">
          <cell r="F6094">
            <v>100.88</v>
          </cell>
          <cell r="J6094">
            <v>0.66249999999999998</v>
          </cell>
        </row>
        <row r="6095">
          <cell r="F6095">
            <v>100.25</v>
          </cell>
          <cell r="J6095">
            <v>0.5</v>
          </cell>
        </row>
        <row r="6096">
          <cell r="F6096">
            <v>101</v>
          </cell>
          <cell r="J6096">
            <v>0.33750000000000002</v>
          </cell>
        </row>
        <row r="6097">
          <cell r="F6097">
            <v>101.15</v>
          </cell>
          <cell r="J6097">
            <v>0.75</v>
          </cell>
        </row>
        <row r="6098">
          <cell r="F6098">
            <v>102.29</v>
          </cell>
          <cell r="J6098">
            <v>0.33750000000000002</v>
          </cell>
        </row>
        <row r="6099">
          <cell r="F6099">
            <v>102.13</v>
          </cell>
          <cell r="J6099">
            <v>0.46250000000000002</v>
          </cell>
        </row>
        <row r="6100">
          <cell r="F6100">
            <v>101.56</v>
          </cell>
          <cell r="J6100">
            <v>0.53749999999999998</v>
          </cell>
        </row>
        <row r="6101">
          <cell r="F6101">
            <v>101.47000000000001</v>
          </cell>
          <cell r="J6101">
            <v>0.25</v>
          </cell>
        </row>
        <row r="6102">
          <cell r="F6102">
            <v>101.30000000000001</v>
          </cell>
          <cell r="J6102">
            <v>0.5</v>
          </cell>
        </row>
        <row r="6103">
          <cell r="F6103">
            <v>101.19</v>
          </cell>
          <cell r="J6103">
            <v>0.875</v>
          </cell>
        </row>
        <row r="6104">
          <cell r="F6104">
            <v>100.67000000000002</v>
          </cell>
          <cell r="J6104">
            <v>0.83750000000000002</v>
          </cell>
        </row>
        <row r="6105">
          <cell r="F6105">
            <v>100.10000000000001</v>
          </cell>
          <cell r="J6105">
            <v>0.91249999999999998</v>
          </cell>
        </row>
        <row r="6106">
          <cell r="F6106">
            <v>100.89</v>
          </cell>
          <cell r="J6106">
            <v>0.83750000000000002</v>
          </cell>
        </row>
        <row r="6107">
          <cell r="F6107">
            <v>101.17000000000002</v>
          </cell>
          <cell r="J6107">
            <v>1</v>
          </cell>
        </row>
        <row r="6108">
          <cell r="F6108">
            <v>100.89</v>
          </cell>
          <cell r="J6108">
            <v>0.91249999999999998</v>
          </cell>
        </row>
        <row r="6109">
          <cell r="F6109">
            <v>100.12</v>
          </cell>
          <cell r="J6109">
            <v>0.96250000000000002</v>
          </cell>
        </row>
        <row r="6110">
          <cell r="F6110">
            <v>99.94</v>
          </cell>
          <cell r="J6110">
            <v>0.96250000000000002</v>
          </cell>
        </row>
        <row r="6111">
          <cell r="F6111">
            <v>100.16000000000001</v>
          </cell>
          <cell r="J6111">
            <v>0.91249999999999998</v>
          </cell>
        </row>
        <row r="6112">
          <cell r="F6112">
            <v>100.06</v>
          </cell>
          <cell r="J6112">
            <v>0.96250000000000002</v>
          </cell>
        </row>
        <row r="6113">
          <cell r="F6113">
            <v>99.64</v>
          </cell>
          <cell r="J6113">
            <v>0.83750000000000002</v>
          </cell>
        </row>
        <row r="6114">
          <cell r="F6114">
            <v>99.51</v>
          </cell>
          <cell r="J6114">
            <v>0.875</v>
          </cell>
        </row>
        <row r="6115">
          <cell r="F6115">
            <v>98.87</v>
          </cell>
          <cell r="J6115">
            <v>0.875</v>
          </cell>
        </row>
        <row r="6116">
          <cell r="F6116">
            <v>98.610000000000014</v>
          </cell>
          <cell r="J6116">
            <v>0.875</v>
          </cell>
        </row>
        <row r="6117">
          <cell r="F6117">
            <v>98.670000000000016</v>
          </cell>
          <cell r="J6117">
            <v>0.625</v>
          </cell>
        </row>
        <row r="6118">
          <cell r="F6118">
            <v>98.13</v>
          </cell>
          <cell r="J6118">
            <v>0.75</v>
          </cell>
        </row>
        <row r="6119">
          <cell r="F6119">
            <v>97.660000000000011</v>
          </cell>
          <cell r="J6119">
            <v>0.91249999999999998</v>
          </cell>
        </row>
        <row r="6120">
          <cell r="F6120">
            <v>97.79</v>
          </cell>
          <cell r="J6120">
            <v>1</v>
          </cell>
        </row>
        <row r="6121">
          <cell r="F6121">
            <v>98.460000000000008</v>
          </cell>
          <cell r="J6121">
            <v>0.5</v>
          </cell>
        </row>
        <row r="6122">
          <cell r="F6122">
            <v>98.93</v>
          </cell>
          <cell r="J6122">
            <v>0.875</v>
          </cell>
        </row>
        <row r="6123">
          <cell r="F6123">
            <v>100.89</v>
          </cell>
          <cell r="J6123">
            <v>0.71250000000000002</v>
          </cell>
        </row>
        <row r="6124">
          <cell r="F6124">
            <v>101.73</v>
          </cell>
          <cell r="J6124">
            <v>0.875</v>
          </cell>
        </row>
        <row r="6125">
          <cell r="F6125">
            <v>100.95</v>
          </cell>
          <cell r="J6125">
            <v>0.53749999999999998</v>
          </cell>
        </row>
        <row r="6126">
          <cell r="F6126">
            <v>99.93</v>
          </cell>
          <cell r="J6126">
            <v>0.25</v>
          </cell>
        </row>
        <row r="6127">
          <cell r="F6127">
            <v>99.740000000000009</v>
          </cell>
          <cell r="J6127">
            <v>0.25</v>
          </cell>
        </row>
        <row r="6128">
          <cell r="F6128">
            <v>100.42000000000002</v>
          </cell>
          <cell r="J6128">
            <v>0.83750000000000002</v>
          </cell>
        </row>
        <row r="6129">
          <cell r="F6129">
            <v>99.78</v>
          </cell>
          <cell r="J6129">
            <v>0.21249999999999999</v>
          </cell>
        </row>
        <row r="6130">
          <cell r="F6130">
            <v>100.21000000000001</v>
          </cell>
          <cell r="J6130">
            <v>0.5</v>
          </cell>
        </row>
        <row r="6131">
          <cell r="F6131">
            <v>101</v>
          </cell>
          <cell r="J6131">
            <v>0.78749999999999998</v>
          </cell>
        </row>
        <row r="6132">
          <cell r="F6132">
            <v>101.55000000000001</v>
          </cell>
          <cell r="J6132">
            <v>0.33750000000000002</v>
          </cell>
        </row>
        <row r="6133">
          <cell r="F6133">
            <v>102.23</v>
          </cell>
          <cell r="J6133">
            <v>0.21249999999999999</v>
          </cell>
        </row>
        <row r="6134">
          <cell r="F6134">
            <v>102.47000000000001</v>
          </cell>
          <cell r="J6134">
            <v>0.125</v>
          </cell>
        </row>
        <row r="6135">
          <cell r="F6135">
            <v>102.56</v>
          </cell>
          <cell r="J6135">
            <v>0.58750000000000002</v>
          </cell>
        </row>
        <row r="6136">
          <cell r="F6136">
            <v>102.29</v>
          </cell>
          <cell r="J6136">
            <v>0.78749999999999998</v>
          </cell>
        </row>
        <row r="6137">
          <cell r="F6137">
            <v>102.50999999999999</v>
          </cell>
          <cell r="J6137">
            <v>0.91249999999999998</v>
          </cell>
        </row>
        <row r="6138">
          <cell r="F6138">
            <v>102.28</v>
          </cell>
          <cell r="J6138">
            <v>0.71250000000000002</v>
          </cell>
        </row>
        <row r="6139">
          <cell r="F6139">
            <v>101.95</v>
          </cell>
          <cell r="J6139">
            <v>0.875</v>
          </cell>
        </row>
        <row r="6140">
          <cell r="F6140">
            <v>101.11000000000001</v>
          </cell>
          <cell r="J6140">
            <v>0.875</v>
          </cell>
        </row>
        <row r="6141">
          <cell r="F6141">
            <v>100.13</v>
          </cell>
          <cell r="J6141">
            <v>1</v>
          </cell>
        </row>
        <row r="6142">
          <cell r="F6142">
            <v>99.460000000000008</v>
          </cell>
          <cell r="J6142">
            <v>1</v>
          </cell>
        </row>
        <row r="6143">
          <cell r="F6143">
            <v>99.220000000000013</v>
          </cell>
          <cell r="J6143">
            <v>1</v>
          </cell>
        </row>
        <row r="6144">
          <cell r="F6144">
            <v>99.23</v>
          </cell>
          <cell r="J6144">
            <v>0.75</v>
          </cell>
        </row>
        <row r="6145">
          <cell r="F6145">
            <v>100.34</v>
          </cell>
          <cell r="J6145">
            <v>0.5</v>
          </cell>
        </row>
        <row r="6146">
          <cell r="F6146">
            <v>99.9</v>
          </cell>
          <cell r="J6146">
            <v>0.53749999999999998</v>
          </cell>
        </row>
        <row r="6147">
          <cell r="F6147">
            <v>101.16000000000001</v>
          </cell>
          <cell r="J6147">
            <v>0.71250000000000002</v>
          </cell>
        </row>
        <row r="6148">
          <cell r="F6148">
            <v>100.63</v>
          </cell>
          <cell r="J6148">
            <v>0.96250000000000002</v>
          </cell>
        </row>
        <row r="6149">
          <cell r="F6149">
            <v>99.210000000000008</v>
          </cell>
          <cell r="J6149">
            <v>0.625</v>
          </cell>
        </row>
        <row r="6150">
          <cell r="F6150">
            <v>99.710000000000008</v>
          </cell>
          <cell r="J6150">
            <v>0.875</v>
          </cell>
        </row>
        <row r="6151">
          <cell r="F6151">
            <v>99.29</v>
          </cell>
          <cell r="J6151">
            <v>0.28749999999999998</v>
          </cell>
        </row>
        <row r="6152">
          <cell r="F6152">
            <v>100.88</v>
          </cell>
          <cell r="J6152">
            <v>0.5</v>
          </cell>
        </row>
        <row r="6153">
          <cell r="F6153">
            <v>101.19</v>
          </cell>
          <cell r="J6153">
            <v>0.71250000000000002</v>
          </cell>
        </row>
        <row r="6154">
          <cell r="F6154">
            <v>100.30000000000001</v>
          </cell>
          <cell r="J6154">
            <v>0.96250000000000002</v>
          </cell>
        </row>
        <row r="6155">
          <cell r="F6155">
            <v>99.970000000000013</v>
          </cell>
          <cell r="J6155">
            <v>1</v>
          </cell>
        </row>
        <row r="6156">
          <cell r="F6156">
            <v>101.39</v>
          </cell>
          <cell r="J6156">
            <v>1</v>
          </cell>
        </row>
        <row r="6157">
          <cell r="F6157">
            <v>101.97000000000001</v>
          </cell>
          <cell r="J6157">
            <v>0.96250000000000002</v>
          </cell>
        </row>
        <row r="6158">
          <cell r="F6158">
            <v>102.19</v>
          </cell>
          <cell r="J6158">
            <v>0.46250000000000002</v>
          </cell>
        </row>
        <row r="6159">
          <cell r="F6159">
            <v>103.09000000000002</v>
          </cell>
          <cell r="J6159">
            <v>0.25</v>
          </cell>
        </row>
        <row r="6160">
          <cell r="F6160">
            <v>102.62</v>
          </cell>
          <cell r="J6160">
            <v>0.46250000000000002</v>
          </cell>
        </row>
        <row r="6161">
          <cell r="F6161">
            <v>101.82000000000001</v>
          </cell>
          <cell r="J6161">
            <v>0.16250000000000001</v>
          </cell>
        </row>
        <row r="6162">
          <cell r="F6162">
            <v>100.72000000000001</v>
          </cell>
          <cell r="J6162">
            <v>0.5</v>
          </cell>
        </row>
        <row r="6163">
          <cell r="F6163">
            <v>101.19</v>
          </cell>
          <cell r="J6163">
            <v>0.125</v>
          </cell>
        </row>
        <row r="6164">
          <cell r="F6164">
            <v>101.10000000000001</v>
          </cell>
          <cell r="J6164">
            <v>0.71250000000000002</v>
          </cell>
        </row>
        <row r="6165">
          <cell r="F6165">
            <v>100.03</v>
          </cell>
          <cell r="J6165">
            <v>0.96250000000000002</v>
          </cell>
        </row>
        <row r="6166">
          <cell r="F6166">
            <v>99.350000000000009</v>
          </cell>
          <cell r="J6166">
            <v>1</v>
          </cell>
        </row>
        <row r="6167">
          <cell r="F6167">
            <v>99.63</v>
          </cell>
          <cell r="J6167">
            <v>0.875</v>
          </cell>
        </row>
        <row r="6168">
          <cell r="F6168">
            <v>101.79</v>
          </cell>
          <cell r="J6168">
            <v>0.53749999999999998</v>
          </cell>
        </row>
        <row r="6169">
          <cell r="F6169">
            <v>101.99000000000001</v>
          </cell>
          <cell r="J6169">
            <v>0.71250000000000002</v>
          </cell>
        </row>
        <row r="6170">
          <cell r="F6170">
            <v>100.94</v>
          </cell>
          <cell r="J6170">
            <v>1</v>
          </cell>
        </row>
        <row r="6171">
          <cell r="F6171">
            <v>100.2</v>
          </cell>
          <cell r="J6171">
            <v>0.83750000000000002</v>
          </cell>
        </row>
        <row r="6172">
          <cell r="F6172">
            <v>100.74000000000001</v>
          </cell>
          <cell r="J6172">
            <v>0.96250000000000002</v>
          </cell>
        </row>
        <row r="6173">
          <cell r="F6173">
            <v>101.09</v>
          </cell>
          <cell r="J6173">
            <v>1</v>
          </cell>
        </row>
        <row r="6174">
          <cell r="F6174">
            <v>100.41000000000001</v>
          </cell>
          <cell r="J6174">
            <v>0.71250000000000002</v>
          </cell>
        </row>
        <row r="6175">
          <cell r="F6175">
            <v>100.08</v>
          </cell>
          <cell r="J6175">
            <v>1</v>
          </cell>
        </row>
        <row r="6176">
          <cell r="F6176">
            <v>99.75</v>
          </cell>
          <cell r="J6176">
            <v>0.28749999999999998</v>
          </cell>
        </row>
        <row r="6177">
          <cell r="F6177">
            <v>99.76</v>
          </cell>
          <cell r="J6177">
            <v>1</v>
          </cell>
        </row>
        <row r="6178">
          <cell r="F6178">
            <v>99.38</v>
          </cell>
          <cell r="J6178">
            <v>0.78749999999999998</v>
          </cell>
        </row>
        <row r="6179">
          <cell r="F6179">
            <v>98.89</v>
          </cell>
          <cell r="J6179">
            <v>0.875</v>
          </cell>
        </row>
        <row r="6180">
          <cell r="F6180">
            <v>97.94</v>
          </cell>
          <cell r="J6180">
            <v>0.625</v>
          </cell>
        </row>
        <row r="6181">
          <cell r="F6181">
            <v>98.710000000000008</v>
          </cell>
          <cell r="J6181">
            <v>0.625</v>
          </cell>
        </row>
        <row r="6182">
          <cell r="F6182">
            <v>97.910000000000011</v>
          </cell>
          <cell r="J6182">
            <v>0.625</v>
          </cell>
        </row>
        <row r="6183">
          <cell r="F6183">
            <v>98.710000000000008</v>
          </cell>
          <cell r="J6183">
            <v>0.625</v>
          </cell>
        </row>
        <row r="6184">
          <cell r="F6184">
            <v>100.35000000000001</v>
          </cell>
          <cell r="J6184">
            <v>0.25</v>
          </cell>
        </row>
        <row r="6185">
          <cell r="F6185">
            <v>98.08</v>
          </cell>
          <cell r="J6185">
            <v>0.96250000000000002</v>
          </cell>
        </row>
        <row r="6186">
          <cell r="F6186">
            <v>97.73</v>
          </cell>
          <cell r="J6186">
            <v>0.53749999999999998</v>
          </cell>
        </row>
        <row r="6187">
          <cell r="F6187">
            <v>98.64</v>
          </cell>
          <cell r="J6187">
            <v>0.71250000000000002</v>
          </cell>
        </row>
        <row r="6188">
          <cell r="F6188">
            <v>97.39</v>
          </cell>
          <cell r="J6188">
            <v>0.71250000000000002</v>
          </cell>
        </row>
        <row r="6189">
          <cell r="F6189">
            <v>97.68</v>
          </cell>
          <cell r="J6189">
            <v>0.96250000000000002</v>
          </cell>
        </row>
        <row r="6190">
          <cell r="F6190">
            <v>99.06</v>
          </cell>
          <cell r="J6190">
            <v>0.71250000000000002</v>
          </cell>
        </row>
        <row r="6191">
          <cell r="F6191">
            <v>97.79</v>
          </cell>
          <cell r="J6191">
            <v>0.875</v>
          </cell>
        </row>
        <row r="6192">
          <cell r="F6192">
            <v>98.83</v>
          </cell>
          <cell r="J6192">
            <v>0.78749999999999998</v>
          </cell>
        </row>
        <row r="6193">
          <cell r="F6193">
            <v>99.45</v>
          </cell>
          <cell r="J6193">
            <v>0.5</v>
          </cell>
        </row>
        <row r="6194">
          <cell r="F6194">
            <v>100.39</v>
          </cell>
          <cell r="J6194">
            <v>0.21249999999999999</v>
          </cell>
        </row>
        <row r="6195">
          <cell r="F6195">
            <v>100.05000000000001</v>
          </cell>
          <cell r="J6195">
            <v>0.66249999999999998</v>
          </cell>
        </row>
        <row r="6196">
          <cell r="F6196">
            <v>96.93</v>
          </cell>
          <cell r="J6196">
            <v>1</v>
          </cell>
        </row>
        <row r="6197">
          <cell r="F6197">
            <v>98.220000000000013</v>
          </cell>
          <cell r="J6197">
            <v>0.33750000000000002</v>
          </cell>
        </row>
        <row r="6198">
          <cell r="F6198">
            <v>99.28</v>
          </cell>
          <cell r="J6198">
            <v>0.375</v>
          </cell>
        </row>
        <row r="6199">
          <cell r="F6199">
            <v>100.96000000000001</v>
          </cell>
          <cell r="J6199">
            <v>8.7499999999999994E-2</v>
          </cell>
        </row>
        <row r="6200">
          <cell r="F6200">
            <v>101.82000000000001</v>
          </cell>
          <cell r="J6200">
            <v>0.53749999999999998</v>
          </cell>
        </row>
        <row r="6201">
          <cell r="F6201">
            <v>101.51</v>
          </cell>
          <cell r="J6201">
            <v>1</v>
          </cell>
        </row>
        <row r="6202">
          <cell r="F6202">
            <v>99.660000000000011</v>
          </cell>
          <cell r="J6202">
            <v>0.875</v>
          </cell>
        </row>
        <row r="6203">
          <cell r="F6203">
            <v>98.960000000000008</v>
          </cell>
          <cell r="J6203">
            <v>1</v>
          </cell>
        </row>
        <row r="6204">
          <cell r="F6204">
            <v>96.470000000000013</v>
          </cell>
          <cell r="J6204">
            <v>0.96250000000000002</v>
          </cell>
        </row>
        <row r="6205">
          <cell r="F6205">
            <v>96.94</v>
          </cell>
          <cell r="J6205">
            <v>0.71250000000000002</v>
          </cell>
        </row>
        <row r="6206">
          <cell r="F6206">
            <v>97.710000000000008</v>
          </cell>
          <cell r="J6206">
            <v>1</v>
          </cell>
        </row>
        <row r="6207">
          <cell r="F6207">
            <v>98.98</v>
          </cell>
          <cell r="J6207">
            <v>0.96250000000000002</v>
          </cell>
        </row>
        <row r="6208">
          <cell r="F6208">
            <v>100.09</v>
          </cell>
          <cell r="J6208">
            <v>0.625</v>
          </cell>
        </row>
        <row r="6209">
          <cell r="F6209">
            <v>100.60000000000001</v>
          </cell>
          <cell r="J6209">
            <v>1</v>
          </cell>
        </row>
        <row r="6210">
          <cell r="F6210">
            <v>101.03</v>
          </cell>
          <cell r="J6210">
            <v>1</v>
          </cell>
        </row>
        <row r="6211">
          <cell r="F6211">
            <v>100.58</v>
          </cell>
          <cell r="J6211">
            <v>1</v>
          </cell>
        </row>
        <row r="6212">
          <cell r="F6212">
            <v>100.16000000000001</v>
          </cell>
          <cell r="J6212">
            <v>0.58750000000000002</v>
          </cell>
        </row>
        <row r="6213">
          <cell r="F6213">
            <v>99.59</v>
          </cell>
          <cell r="J6213">
            <v>0.66249999999999998</v>
          </cell>
        </row>
        <row r="6214">
          <cell r="F6214">
            <v>99.28</v>
          </cell>
          <cell r="J6214">
            <v>0.125</v>
          </cell>
        </row>
        <row r="6215">
          <cell r="F6215">
            <v>99.9</v>
          </cell>
          <cell r="J6215">
            <v>0.53749999999999998</v>
          </cell>
        </row>
        <row r="6216">
          <cell r="F6216">
            <v>99.02000000000001</v>
          </cell>
          <cell r="J6216">
            <v>0.875</v>
          </cell>
        </row>
        <row r="6217">
          <cell r="F6217">
            <v>99.73</v>
          </cell>
          <cell r="J6217">
            <v>0.91249999999999998</v>
          </cell>
        </row>
        <row r="6218">
          <cell r="F6218">
            <v>98.94</v>
          </cell>
          <cell r="J6218">
            <v>0.41249999999999998</v>
          </cell>
        </row>
        <row r="6219">
          <cell r="F6219">
            <v>100.35000000000001</v>
          </cell>
          <cell r="J6219">
            <v>0.21249999999999999</v>
          </cell>
        </row>
        <row r="6220">
          <cell r="F6220">
            <v>101.57000000000001</v>
          </cell>
          <cell r="J6220">
            <v>0.58750000000000002</v>
          </cell>
        </row>
        <row r="6221">
          <cell r="F6221">
            <v>101.34</v>
          </cell>
          <cell r="J6221">
            <v>0.58750000000000002</v>
          </cell>
        </row>
        <row r="6222">
          <cell r="F6222">
            <v>100.46000000000001</v>
          </cell>
          <cell r="J6222">
            <v>0.96250000000000002</v>
          </cell>
        </row>
        <row r="6223">
          <cell r="F6223">
            <v>100.72000000000001</v>
          </cell>
          <cell r="J6223">
            <v>0.91249999999999998</v>
          </cell>
        </row>
        <row r="6224">
          <cell r="F6224">
            <v>102.01</v>
          </cell>
          <cell r="J6224">
            <v>0.53749999999999998</v>
          </cell>
        </row>
        <row r="6225">
          <cell r="F6225">
            <v>102.09</v>
          </cell>
          <cell r="J6225">
            <v>0.41249999999999998</v>
          </cell>
        </row>
        <row r="6226">
          <cell r="F6226">
            <v>100.98</v>
          </cell>
          <cell r="J6226">
            <v>0.375</v>
          </cell>
        </row>
        <row r="6227">
          <cell r="F6227">
            <v>99.89</v>
          </cell>
          <cell r="J6227">
            <v>0.21249999999999999</v>
          </cell>
        </row>
        <row r="6228">
          <cell r="F6228">
            <v>100.65</v>
          </cell>
          <cell r="J6228">
            <v>0.125</v>
          </cell>
        </row>
        <row r="6229">
          <cell r="F6229">
            <v>101.43</v>
          </cell>
          <cell r="J6229">
            <v>0.58750000000000002</v>
          </cell>
        </row>
        <row r="6230">
          <cell r="F6230">
            <v>100.12</v>
          </cell>
          <cell r="J6230">
            <v>0.625</v>
          </cell>
        </row>
        <row r="6231">
          <cell r="F6231">
            <v>101.22000000000001</v>
          </cell>
          <cell r="J6231">
            <v>0.58750000000000002</v>
          </cell>
        </row>
        <row r="6232">
          <cell r="F6232">
            <v>100.47000000000001</v>
          </cell>
          <cell r="J6232">
            <v>1</v>
          </cell>
        </row>
        <row r="6233">
          <cell r="F6233">
            <v>101.4</v>
          </cell>
          <cell r="J6233">
            <v>0.33750000000000002</v>
          </cell>
        </row>
        <row r="6234">
          <cell r="F6234">
            <v>101.21000000000001</v>
          </cell>
          <cell r="J6234">
            <v>0.875</v>
          </cell>
        </row>
        <row r="6235">
          <cell r="F6235">
            <v>101.12</v>
          </cell>
          <cell r="J6235">
            <v>0.375</v>
          </cell>
        </row>
        <row r="6236">
          <cell r="F6236">
            <v>100.56</v>
          </cell>
          <cell r="J6236">
            <v>0.875</v>
          </cell>
        </row>
        <row r="6237">
          <cell r="F6237">
            <v>99.63</v>
          </cell>
          <cell r="J6237">
            <v>0.83750000000000002</v>
          </cell>
        </row>
        <row r="6238">
          <cell r="F6238">
            <v>98.860000000000014</v>
          </cell>
          <cell r="J6238">
            <v>0.83750000000000002</v>
          </cell>
        </row>
        <row r="6239">
          <cell r="F6239">
            <v>95.490000000000009</v>
          </cell>
          <cell r="J6239">
            <v>0.78749999999999998</v>
          </cell>
        </row>
        <row r="6240">
          <cell r="F6240">
            <v>97.9</v>
          </cell>
          <cell r="J6240">
            <v>0.5</v>
          </cell>
        </row>
        <row r="6241">
          <cell r="F6241">
            <v>99.13</v>
          </cell>
          <cell r="J6241">
            <v>0.5</v>
          </cell>
        </row>
        <row r="6242">
          <cell r="F6242">
            <v>99.54</v>
          </cell>
          <cell r="J6242">
            <v>0.875</v>
          </cell>
        </row>
        <row r="6243">
          <cell r="F6243">
            <v>98.420000000000016</v>
          </cell>
          <cell r="J6243">
            <v>0.5</v>
          </cell>
        </row>
        <row r="6244">
          <cell r="F6244">
            <v>100.96000000000001</v>
          </cell>
          <cell r="J6244">
            <v>0.33750000000000002</v>
          </cell>
        </row>
        <row r="6245">
          <cell r="F6245">
            <v>99.68</v>
          </cell>
          <cell r="J6245">
            <v>0.91249999999999998</v>
          </cell>
        </row>
        <row r="6246">
          <cell r="F6246">
            <v>100.23</v>
          </cell>
          <cell r="J6246">
            <v>0.875</v>
          </cell>
        </row>
        <row r="6247">
          <cell r="F6247">
            <v>99.68</v>
          </cell>
          <cell r="J6247">
            <v>0.71250000000000002</v>
          </cell>
        </row>
        <row r="6248">
          <cell r="F6248">
            <v>98.170000000000016</v>
          </cell>
          <cell r="J6248">
            <v>0.75</v>
          </cell>
        </row>
        <row r="6249">
          <cell r="F6249">
            <v>97.98</v>
          </cell>
          <cell r="J6249">
            <v>0.66249999999999998</v>
          </cell>
        </row>
        <row r="6250">
          <cell r="F6250">
            <v>98.860000000000014</v>
          </cell>
          <cell r="J6250">
            <v>0.46250000000000002</v>
          </cell>
        </row>
        <row r="6251">
          <cell r="F6251">
            <v>98.78</v>
          </cell>
          <cell r="J6251">
            <v>0.91249999999999998</v>
          </cell>
        </row>
        <row r="6252">
          <cell r="F6252">
            <v>99.76</v>
          </cell>
          <cell r="J6252">
            <v>0.16250000000000001</v>
          </cell>
        </row>
        <row r="6253">
          <cell r="F6253">
            <v>99.26</v>
          </cell>
          <cell r="J6253">
            <v>1</v>
          </cell>
        </row>
        <row r="6254">
          <cell r="F6254">
            <v>98.84</v>
          </cell>
          <cell r="J6254">
            <v>0.58750000000000002</v>
          </cell>
        </row>
        <row r="6255">
          <cell r="F6255">
            <v>100.23</v>
          </cell>
          <cell r="J6255">
            <v>0.28749999999999998</v>
          </cell>
        </row>
        <row r="6256">
          <cell r="F6256">
            <v>99.03</v>
          </cell>
          <cell r="J6256">
            <v>0.625</v>
          </cell>
        </row>
        <row r="6257">
          <cell r="F6257">
            <v>98.820000000000007</v>
          </cell>
          <cell r="J6257">
            <v>0.66249999999999998</v>
          </cell>
        </row>
        <row r="6258">
          <cell r="F6258">
            <v>99.610000000000014</v>
          </cell>
          <cell r="J6258">
            <v>0.625</v>
          </cell>
        </row>
        <row r="6259">
          <cell r="F6259">
            <v>99.76</v>
          </cell>
          <cell r="J6259">
            <v>1</v>
          </cell>
        </row>
        <row r="6260">
          <cell r="F6260">
            <v>100.54</v>
          </cell>
          <cell r="J6260">
            <v>0.66249999999999998</v>
          </cell>
        </row>
        <row r="6261">
          <cell r="F6261">
            <v>101.75</v>
          </cell>
          <cell r="J6261">
            <v>0.125</v>
          </cell>
        </row>
        <row r="6262">
          <cell r="F6262">
            <v>101.86000000000001</v>
          </cell>
          <cell r="J6262">
            <v>0.41249999999999998</v>
          </cell>
        </row>
        <row r="6263">
          <cell r="F6263">
            <v>101.41000000000001</v>
          </cell>
          <cell r="J6263">
            <v>1</v>
          </cell>
        </row>
        <row r="6264">
          <cell r="F6264">
            <v>101.69</v>
          </cell>
          <cell r="J6264">
            <v>0.875</v>
          </cell>
        </row>
        <row r="6265">
          <cell r="F6265">
            <v>99.740000000000009</v>
          </cell>
          <cell r="J6265">
            <v>0.71250000000000002</v>
          </cell>
        </row>
        <row r="6266">
          <cell r="F6266">
            <v>99.910000000000011</v>
          </cell>
          <cell r="J6266">
            <v>0.33750000000000002</v>
          </cell>
        </row>
        <row r="6267">
          <cell r="F6267">
            <v>101.03</v>
          </cell>
          <cell r="J6267">
            <v>0.58750000000000002</v>
          </cell>
        </row>
        <row r="6268">
          <cell r="F6268">
            <v>100.09</v>
          </cell>
          <cell r="J6268">
            <v>1</v>
          </cell>
        </row>
        <row r="6269">
          <cell r="F6269">
            <v>98.53</v>
          </cell>
          <cell r="J6269">
            <v>0.83750000000000002</v>
          </cell>
        </row>
        <row r="6270">
          <cell r="F6270">
            <v>98.600000000000009</v>
          </cell>
          <cell r="J6270">
            <v>0.75</v>
          </cell>
        </row>
        <row r="6271">
          <cell r="F6271">
            <v>97.54</v>
          </cell>
          <cell r="J6271">
            <v>0.71250000000000002</v>
          </cell>
        </row>
        <row r="6272">
          <cell r="F6272">
            <v>99.240000000000009</v>
          </cell>
          <cell r="J6272">
            <v>0.53749999999999998</v>
          </cell>
        </row>
        <row r="6273">
          <cell r="F6273">
            <v>96.56</v>
          </cell>
          <cell r="J6273">
            <v>0.78749999999999998</v>
          </cell>
        </row>
        <row r="6274">
          <cell r="F6274">
            <v>99.27000000000001</v>
          </cell>
          <cell r="J6274">
            <v>0.75</v>
          </cell>
        </row>
        <row r="6275">
          <cell r="F6275">
            <v>100.84</v>
          </cell>
          <cell r="J6275">
            <v>0.58750000000000002</v>
          </cell>
        </row>
        <row r="6276">
          <cell r="F6276">
            <v>98.64</v>
          </cell>
          <cell r="J6276">
            <v>0.91249999999999998</v>
          </cell>
        </row>
        <row r="6277">
          <cell r="F6277">
            <v>99.15</v>
          </cell>
          <cell r="J6277">
            <v>0.53749999999999998</v>
          </cell>
        </row>
        <row r="6278">
          <cell r="F6278">
            <v>98.88</v>
          </cell>
          <cell r="J6278">
            <v>0.96250000000000002</v>
          </cell>
        </row>
        <row r="6279">
          <cell r="F6279">
            <v>100.10000000000001</v>
          </cell>
          <cell r="J6279">
            <v>0.33750000000000002</v>
          </cell>
        </row>
        <row r="6280">
          <cell r="F6280">
            <v>101.15</v>
          </cell>
          <cell r="J6280">
            <v>0.71250000000000002</v>
          </cell>
        </row>
        <row r="6281">
          <cell r="F6281">
            <v>100.43</v>
          </cell>
          <cell r="J6281">
            <v>0.58750000000000002</v>
          </cell>
        </row>
        <row r="6282">
          <cell r="F6282">
            <v>101.06</v>
          </cell>
          <cell r="J6282">
            <v>0.53749999999999998</v>
          </cell>
        </row>
        <row r="6283">
          <cell r="F6283">
            <v>100.12</v>
          </cell>
          <cell r="J6283">
            <v>0.78749999999999998</v>
          </cell>
        </row>
        <row r="6284">
          <cell r="F6284">
            <v>99.12</v>
          </cell>
          <cell r="J6284">
            <v>0.41249999999999998</v>
          </cell>
        </row>
        <row r="6285">
          <cell r="F6285">
            <v>100.55000000000001</v>
          </cell>
          <cell r="J6285">
            <v>0.53749999999999998</v>
          </cell>
        </row>
        <row r="6286">
          <cell r="F6286">
            <v>101.36000000000001</v>
          </cell>
          <cell r="J6286">
            <v>0.78749999999999998</v>
          </cell>
        </row>
        <row r="6287">
          <cell r="F6287">
            <v>101.71000000000001</v>
          </cell>
          <cell r="J6287">
            <v>0.875</v>
          </cell>
        </row>
        <row r="6288">
          <cell r="F6288">
            <v>102.07000000000001</v>
          </cell>
          <cell r="J6288">
            <v>0.375</v>
          </cell>
        </row>
        <row r="6289">
          <cell r="F6289">
            <v>101.78</v>
          </cell>
          <cell r="J6289">
            <v>0.83750000000000002</v>
          </cell>
        </row>
        <row r="6290">
          <cell r="F6290">
            <v>100.79</v>
          </cell>
          <cell r="J6290">
            <v>0.46250000000000002</v>
          </cell>
        </row>
        <row r="6291">
          <cell r="F6291">
            <v>100.52000000000001</v>
          </cell>
          <cell r="J6291">
            <v>0.5</v>
          </cell>
        </row>
        <row r="6292">
          <cell r="F6292">
            <v>100.37</v>
          </cell>
          <cell r="J6292">
            <v>0.41249999999999998</v>
          </cell>
        </row>
        <row r="6293">
          <cell r="F6293">
            <v>100.67000000000002</v>
          </cell>
          <cell r="J6293">
            <v>0.5</v>
          </cell>
        </row>
        <row r="6294">
          <cell r="F6294">
            <v>101.16000000000001</v>
          </cell>
          <cell r="J6294">
            <v>0.46250000000000002</v>
          </cell>
        </row>
        <row r="6295">
          <cell r="F6295">
            <v>100.75</v>
          </cell>
          <cell r="J6295">
            <v>0.91249999999999998</v>
          </cell>
        </row>
        <row r="6296">
          <cell r="F6296">
            <v>100.58</v>
          </cell>
          <cell r="J6296">
            <v>0.91249999999999998</v>
          </cell>
        </row>
        <row r="6297">
          <cell r="F6297">
            <v>101.7</v>
          </cell>
          <cell r="J6297">
            <v>0.5</v>
          </cell>
        </row>
        <row r="6298">
          <cell r="F6298">
            <v>102.15</v>
          </cell>
          <cell r="J6298">
            <v>0.21249999999999999</v>
          </cell>
        </row>
        <row r="6299">
          <cell r="F6299">
            <v>101.9</v>
          </cell>
          <cell r="J6299">
            <v>0.41249999999999998</v>
          </cell>
        </row>
        <row r="6300">
          <cell r="F6300">
            <v>100.82000000000001</v>
          </cell>
          <cell r="J6300">
            <v>0.125</v>
          </cell>
        </row>
        <row r="6301">
          <cell r="F6301">
            <v>99.550000000000011</v>
          </cell>
          <cell r="J6301">
            <v>1</v>
          </cell>
        </row>
        <row r="6302">
          <cell r="F6302">
            <v>99.44</v>
          </cell>
          <cell r="J6302">
            <v>0.96250000000000002</v>
          </cell>
        </row>
        <row r="6303">
          <cell r="F6303">
            <v>100.02000000000001</v>
          </cell>
          <cell r="J6303">
            <v>1</v>
          </cell>
        </row>
        <row r="6304">
          <cell r="F6304">
            <v>99.51</v>
          </cell>
          <cell r="J6304">
            <v>1</v>
          </cell>
        </row>
        <row r="6305">
          <cell r="F6305">
            <v>98.9</v>
          </cell>
          <cell r="J6305">
            <v>1</v>
          </cell>
        </row>
        <row r="6306">
          <cell r="F6306">
            <v>100.03</v>
          </cell>
          <cell r="J6306">
            <v>0.125</v>
          </cell>
        </row>
        <row r="6307">
          <cell r="F6307">
            <v>101.16000000000001</v>
          </cell>
          <cell r="J6307">
            <v>0.66249999999999998</v>
          </cell>
        </row>
        <row r="6308">
          <cell r="F6308">
            <v>102.17000000000002</v>
          </cell>
          <cell r="J6308">
            <v>0.375</v>
          </cell>
        </row>
        <row r="6309">
          <cell r="F6309">
            <v>101.78</v>
          </cell>
          <cell r="J6309">
            <v>0.71250000000000002</v>
          </cell>
        </row>
        <row r="6310">
          <cell r="F6310">
            <v>101.56</v>
          </cell>
          <cell r="J6310">
            <v>0.16250000000000001</v>
          </cell>
        </row>
        <row r="6311">
          <cell r="F6311">
            <v>100.61000000000001</v>
          </cell>
          <cell r="J6311">
            <v>0.5</v>
          </cell>
        </row>
        <row r="6312">
          <cell r="F6312">
            <v>99.59</v>
          </cell>
          <cell r="J6312">
            <v>0.91249999999999998</v>
          </cell>
        </row>
        <row r="6313">
          <cell r="F6313">
            <v>99.420000000000016</v>
          </cell>
          <cell r="J6313">
            <v>0.875</v>
          </cell>
        </row>
        <row r="6314">
          <cell r="F6314">
            <v>98.44</v>
          </cell>
          <cell r="J6314">
            <v>1</v>
          </cell>
        </row>
        <row r="6315">
          <cell r="F6315">
            <v>98.610000000000014</v>
          </cell>
          <cell r="J6315">
            <v>0.91249999999999998</v>
          </cell>
        </row>
        <row r="6316">
          <cell r="F6316">
            <v>98.93</v>
          </cell>
          <cell r="J6316">
            <v>0.5</v>
          </cell>
        </row>
        <row r="6317">
          <cell r="F6317">
            <v>99.460000000000008</v>
          </cell>
          <cell r="J6317">
            <v>1</v>
          </cell>
        </row>
        <row r="6318">
          <cell r="F6318">
            <v>99.58</v>
          </cell>
          <cell r="J6318">
            <v>1</v>
          </cell>
        </row>
        <row r="6319">
          <cell r="F6319">
            <v>99.990000000000009</v>
          </cell>
          <cell r="J6319">
            <v>0.875</v>
          </cell>
        </row>
        <row r="6320">
          <cell r="F6320">
            <v>100.87</v>
          </cell>
          <cell r="J6320">
            <v>0.96250000000000002</v>
          </cell>
        </row>
        <row r="6321">
          <cell r="F6321">
            <v>100.84</v>
          </cell>
          <cell r="J6321">
            <v>0.66249999999999998</v>
          </cell>
        </row>
        <row r="6322">
          <cell r="F6322">
            <v>100.5</v>
          </cell>
          <cell r="J6322">
            <v>1</v>
          </cell>
        </row>
        <row r="6323">
          <cell r="F6323">
            <v>100.96000000000001</v>
          </cell>
          <cell r="J6323">
            <v>0.91249999999999998</v>
          </cell>
        </row>
        <row r="6324">
          <cell r="F6324">
            <v>100.15</v>
          </cell>
          <cell r="J6324">
            <v>0.91249999999999998</v>
          </cell>
        </row>
        <row r="6325">
          <cell r="F6325">
            <v>100.39</v>
          </cell>
          <cell r="J6325">
            <v>1</v>
          </cell>
        </row>
        <row r="6326">
          <cell r="F6326">
            <v>100.55000000000001</v>
          </cell>
          <cell r="J6326">
            <v>0.375</v>
          </cell>
        </row>
        <row r="6327">
          <cell r="F6327">
            <v>101.06</v>
          </cell>
          <cell r="J6327">
            <v>0.91249999999999998</v>
          </cell>
        </row>
        <row r="6328">
          <cell r="F6328">
            <v>101.19</v>
          </cell>
          <cell r="J6328">
            <v>0.91249999999999998</v>
          </cell>
        </row>
        <row r="6329">
          <cell r="F6329">
            <v>101.43</v>
          </cell>
          <cell r="J6329">
            <v>0.66249999999999998</v>
          </cell>
        </row>
        <row r="6330">
          <cell r="F6330">
            <v>101.42000000000002</v>
          </cell>
          <cell r="J6330">
            <v>0.25</v>
          </cell>
        </row>
        <row r="6331">
          <cell r="F6331">
            <v>101.5</v>
          </cell>
          <cell r="J6331">
            <v>0.5</v>
          </cell>
        </row>
        <row r="6332">
          <cell r="F6332">
            <v>102</v>
          </cell>
          <cell r="J6332">
            <v>0.58750000000000002</v>
          </cell>
        </row>
        <row r="6333">
          <cell r="F6333">
            <v>102.07000000000001</v>
          </cell>
          <cell r="J6333">
            <v>0.91249999999999998</v>
          </cell>
        </row>
        <row r="6334">
          <cell r="F6334">
            <v>101.59</v>
          </cell>
          <cell r="J6334">
            <v>0.75</v>
          </cell>
        </row>
        <row r="6335">
          <cell r="F6335">
            <v>101.71000000000001</v>
          </cell>
          <cell r="J6335">
            <v>0.41249999999999998</v>
          </cell>
        </row>
        <row r="6336">
          <cell r="F6336">
            <v>101.18</v>
          </cell>
          <cell r="J6336">
            <v>0.46250000000000002</v>
          </cell>
        </row>
        <row r="6337">
          <cell r="F6337">
            <v>101.62</v>
          </cell>
          <cell r="J6337">
            <v>0.125</v>
          </cell>
        </row>
        <row r="6338">
          <cell r="F6338">
            <v>101.71000000000001</v>
          </cell>
          <cell r="J6338">
            <v>0.33750000000000002</v>
          </cell>
        </row>
        <row r="6339">
          <cell r="F6339">
            <v>101.74000000000001</v>
          </cell>
          <cell r="J6339">
            <v>0.125</v>
          </cell>
        </row>
        <row r="6340">
          <cell r="F6340">
            <v>101.55000000000001</v>
          </cell>
          <cell r="J6340">
            <v>0.21249999999999999</v>
          </cell>
        </row>
        <row r="6341">
          <cell r="F6341">
            <v>101.07000000000001</v>
          </cell>
          <cell r="J6341">
            <v>0.58750000000000002</v>
          </cell>
        </row>
        <row r="6342">
          <cell r="F6342">
            <v>101.64</v>
          </cell>
          <cell r="J6342">
            <v>0.53749999999999998</v>
          </cell>
        </row>
        <row r="6343">
          <cell r="F6343">
            <v>102.30000000000001</v>
          </cell>
          <cell r="J6343">
            <v>0.16250000000000001</v>
          </cell>
        </row>
        <row r="6344">
          <cell r="F6344">
            <v>101.78</v>
          </cell>
          <cell r="J6344">
            <v>0.25</v>
          </cell>
        </row>
        <row r="6345">
          <cell r="F6345">
            <v>101.59</v>
          </cell>
          <cell r="J6345">
            <v>0.41249999999999998</v>
          </cell>
        </row>
        <row r="6346">
          <cell r="F6346">
            <v>101.06</v>
          </cell>
          <cell r="J6346">
            <v>0.125</v>
          </cell>
        </row>
        <row r="6347">
          <cell r="F6347">
            <v>100.77000000000001</v>
          </cell>
          <cell r="J6347">
            <v>0.75</v>
          </cell>
        </row>
        <row r="6348">
          <cell r="F6348">
            <v>99.720000000000013</v>
          </cell>
          <cell r="J6348">
            <v>0.91249999999999998</v>
          </cell>
        </row>
        <row r="6349">
          <cell r="F6349">
            <v>99.660000000000011</v>
          </cell>
          <cell r="J6349">
            <v>0.5</v>
          </cell>
        </row>
        <row r="6350">
          <cell r="F6350">
            <v>99.62</v>
          </cell>
          <cell r="J6350">
            <v>0.66249999999999998</v>
          </cell>
        </row>
        <row r="6351">
          <cell r="F6351">
            <v>99.990000000000009</v>
          </cell>
          <cell r="J6351">
            <v>0.16250000000000001</v>
          </cell>
        </row>
        <row r="6352">
          <cell r="F6352">
            <v>99.860000000000014</v>
          </cell>
          <cell r="J6352">
            <v>0.16250000000000001</v>
          </cell>
        </row>
        <row r="6353">
          <cell r="F6353">
            <v>100.14</v>
          </cell>
          <cell r="J6353">
            <v>0.46250000000000002</v>
          </cell>
        </row>
        <row r="6354">
          <cell r="F6354">
            <v>100.44</v>
          </cell>
          <cell r="J6354">
            <v>0.46250000000000002</v>
          </cell>
        </row>
        <row r="6355">
          <cell r="F6355">
            <v>99.58</v>
          </cell>
          <cell r="J6355">
            <v>0.66249999999999998</v>
          </cell>
        </row>
        <row r="6356">
          <cell r="F6356">
            <v>99.83</v>
          </cell>
          <cell r="J6356">
            <v>0.71250000000000002</v>
          </cell>
        </row>
        <row r="6357">
          <cell r="F6357">
            <v>99.93</v>
          </cell>
          <cell r="J6357">
            <v>0.625</v>
          </cell>
        </row>
        <row r="6358">
          <cell r="F6358">
            <v>99.87</v>
          </cell>
          <cell r="J6358">
            <v>0.875</v>
          </cell>
        </row>
        <row r="6359">
          <cell r="F6359">
            <v>99.550000000000011</v>
          </cell>
          <cell r="J6359">
            <v>0.83750000000000002</v>
          </cell>
        </row>
        <row r="6360">
          <cell r="F6360">
            <v>98.76</v>
          </cell>
          <cell r="J6360">
            <v>0.875</v>
          </cell>
        </row>
        <row r="6361">
          <cell r="F6361">
            <v>99.52000000000001</v>
          </cell>
          <cell r="J6361">
            <v>0.83750000000000002</v>
          </cell>
        </row>
        <row r="6362">
          <cell r="F6362">
            <v>100.4</v>
          </cell>
          <cell r="J6362">
            <v>0.46250000000000002</v>
          </cell>
        </row>
        <row r="6363">
          <cell r="F6363">
            <v>100.93</v>
          </cell>
          <cell r="J6363">
            <v>0.78749999999999998</v>
          </cell>
        </row>
        <row r="6364">
          <cell r="F6364">
            <v>99.81</v>
          </cell>
          <cell r="J6364">
            <v>0.71250000000000002</v>
          </cell>
        </row>
        <row r="6365">
          <cell r="F6365">
            <v>100.88</v>
          </cell>
          <cell r="J6365">
            <v>0.16250000000000001</v>
          </cell>
        </row>
        <row r="6366">
          <cell r="F6366">
            <v>101.45</v>
          </cell>
          <cell r="J6366">
            <v>0.58750000000000002</v>
          </cell>
        </row>
        <row r="6367">
          <cell r="F6367">
            <v>101.43</v>
          </cell>
          <cell r="J6367">
            <v>0.625</v>
          </cell>
        </row>
        <row r="6368">
          <cell r="F6368">
            <v>100.95</v>
          </cell>
          <cell r="J6368">
            <v>0.875</v>
          </cell>
        </row>
        <row r="6369">
          <cell r="F6369">
            <v>100.38</v>
          </cell>
          <cell r="J6369">
            <v>0.78749999999999998</v>
          </cell>
        </row>
        <row r="6370">
          <cell r="F6370">
            <v>100.75</v>
          </cell>
          <cell r="J6370">
            <v>0.21249999999999999</v>
          </cell>
        </row>
        <row r="6371">
          <cell r="F6371">
            <v>101.31</v>
          </cell>
          <cell r="J6371">
            <v>0.46250000000000002</v>
          </cell>
        </row>
        <row r="6372">
          <cell r="F6372">
            <v>100.62</v>
          </cell>
          <cell r="J6372">
            <v>0.96250000000000002</v>
          </cell>
        </row>
        <row r="6373">
          <cell r="F6373">
            <v>100.12</v>
          </cell>
          <cell r="J6373">
            <v>0.53749999999999998</v>
          </cell>
        </row>
        <row r="6374">
          <cell r="F6374">
            <v>100.32000000000001</v>
          </cell>
          <cell r="J6374">
            <v>0.66249999999999998</v>
          </cell>
        </row>
        <row r="6375">
          <cell r="F6375">
            <v>100.05000000000001</v>
          </cell>
          <cell r="J6375">
            <v>0.66249999999999998</v>
          </cell>
        </row>
        <row r="6376">
          <cell r="F6376">
            <v>100.41000000000001</v>
          </cell>
          <cell r="J6376">
            <v>0.28749999999999998</v>
          </cell>
        </row>
        <row r="6377">
          <cell r="F6377">
            <v>100.32000000000001</v>
          </cell>
          <cell r="J6377">
            <v>0.5</v>
          </cell>
        </row>
        <row r="6378">
          <cell r="F6378">
            <v>101.04</v>
          </cell>
          <cell r="J6378">
            <v>0.75</v>
          </cell>
        </row>
        <row r="6379">
          <cell r="F6379">
            <v>101.91000000000001</v>
          </cell>
          <cell r="J6379">
            <v>0.625</v>
          </cell>
        </row>
        <row r="6380">
          <cell r="F6380">
            <v>101.48</v>
          </cell>
          <cell r="J6380">
            <v>0.875</v>
          </cell>
        </row>
        <row r="6381">
          <cell r="F6381">
            <v>100.80000000000001</v>
          </cell>
          <cell r="J6381">
            <v>0.91249999999999998</v>
          </cell>
        </row>
        <row r="6382">
          <cell r="F6382">
            <v>100.44</v>
          </cell>
          <cell r="J6382">
            <v>0.53749999999999998</v>
          </cell>
        </row>
        <row r="6383">
          <cell r="F6383">
            <v>100.26</v>
          </cell>
          <cell r="J6383">
            <v>0.96250000000000002</v>
          </cell>
        </row>
        <row r="6384">
          <cell r="F6384">
            <v>100.09</v>
          </cell>
          <cell r="J6384">
            <v>0.83750000000000002</v>
          </cell>
        </row>
        <row r="6385">
          <cell r="F6385">
            <v>100.01</v>
          </cell>
          <cell r="J6385">
            <v>0.875</v>
          </cell>
        </row>
        <row r="6386">
          <cell r="F6386">
            <v>100.05000000000001</v>
          </cell>
          <cell r="J6386">
            <v>0.75</v>
          </cell>
        </row>
        <row r="6387">
          <cell r="F6387">
            <v>100.09</v>
          </cell>
          <cell r="J6387">
            <v>0.875</v>
          </cell>
        </row>
        <row r="6388">
          <cell r="F6388">
            <v>100.09</v>
          </cell>
          <cell r="J6388">
            <v>0.96250000000000002</v>
          </cell>
        </row>
        <row r="6389">
          <cell r="F6389">
            <v>100.18</v>
          </cell>
          <cell r="J6389">
            <v>0.875</v>
          </cell>
        </row>
        <row r="6390">
          <cell r="F6390">
            <v>100.28</v>
          </cell>
          <cell r="J6390">
            <v>0.875</v>
          </cell>
        </row>
        <row r="6391">
          <cell r="F6391">
            <v>100.66000000000001</v>
          </cell>
          <cell r="J6391">
            <v>0.875</v>
          </cell>
        </row>
        <row r="6392">
          <cell r="F6392">
            <v>99.850000000000009</v>
          </cell>
          <cell r="J6392">
            <v>0.83750000000000002</v>
          </cell>
        </row>
        <row r="6393">
          <cell r="F6393">
            <v>100.31</v>
          </cell>
          <cell r="J6393">
            <v>0.75</v>
          </cell>
        </row>
        <row r="6394">
          <cell r="F6394">
            <v>100.60000000000001</v>
          </cell>
          <cell r="J6394">
            <v>0.375</v>
          </cell>
        </row>
        <row r="6395">
          <cell r="F6395">
            <v>100.32000000000001</v>
          </cell>
          <cell r="J6395">
            <v>0.625</v>
          </cell>
        </row>
        <row r="6396">
          <cell r="F6396">
            <v>100.14</v>
          </cell>
          <cell r="J6396">
            <v>0.46250000000000002</v>
          </cell>
        </row>
        <row r="6397">
          <cell r="F6397">
            <v>100.11000000000001</v>
          </cell>
          <cell r="J6397">
            <v>0.53749999999999998</v>
          </cell>
        </row>
        <row r="6398">
          <cell r="F6398">
            <v>100.34</v>
          </cell>
          <cell r="J6398">
            <v>0.91249999999999998</v>
          </cell>
        </row>
        <row r="6399">
          <cell r="F6399">
            <v>99.920000000000016</v>
          </cell>
          <cell r="J6399">
            <v>0.78749999999999998</v>
          </cell>
        </row>
        <row r="6400">
          <cell r="F6400">
            <v>99.77000000000001</v>
          </cell>
          <cell r="J6400">
            <v>0.71250000000000002</v>
          </cell>
        </row>
        <row r="6401">
          <cell r="F6401">
            <v>99.23</v>
          </cell>
          <cell r="J6401">
            <v>0.58750000000000002</v>
          </cell>
        </row>
        <row r="6402">
          <cell r="F6402">
            <v>98.990000000000009</v>
          </cell>
          <cell r="J6402">
            <v>0.875</v>
          </cell>
        </row>
        <row r="6403">
          <cell r="F6403">
            <v>98.960000000000008</v>
          </cell>
          <cell r="J6403">
            <v>0.91249999999999998</v>
          </cell>
        </row>
        <row r="6404">
          <cell r="F6404">
            <v>99.31</v>
          </cell>
          <cell r="J6404">
            <v>0.5</v>
          </cell>
        </row>
        <row r="6405">
          <cell r="F6405">
            <v>98.98</v>
          </cell>
          <cell r="J6405">
            <v>0.78749999999999998</v>
          </cell>
        </row>
        <row r="6406">
          <cell r="F6406">
            <v>98.89</v>
          </cell>
          <cell r="J6406">
            <v>0.83750000000000002</v>
          </cell>
        </row>
        <row r="6407">
          <cell r="F6407">
            <v>99.850000000000009</v>
          </cell>
          <cell r="J6407">
            <v>0.71250000000000002</v>
          </cell>
        </row>
        <row r="6408">
          <cell r="F6408">
            <v>100.18</v>
          </cell>
          <cell r="J6408">
            <v>0.91249999999999998</v>
          </cell>
        </row>
        <row r="6409">
          <cell r="F6409">
            <v>100.4</v>
          </cell>
          <cell r="J6409">
            <v>0.91249999999999998</v>
          </cell>
        </row>
        <row r="6410">
          <cell r="F6410">
            <v>100.08</v>
          </cell>
          <cell r="J6410">
            <v>0.83750000000000002</v>
          </cell>
        </row>
        <row r="6411">
          <cell r="F6411">
            <v>99.710000000000008</v>
          </cell>
          <cell r="J6411">
            <v>0.78749999999999998</v>
          </cell>
        </row>
        <row r="6412">
          <cell r="F6412">
            <v>100.38</v>
          </cell>
          <cell r="J6412">
            <v>0.66249999999999998</v>
          </cell>
        </row>
        <row r="6413">
          <cell r="F6413">
            <v>101.38</v>
          </cell>
          <cell r="J6413">
            <v>0.75</v>
          </cell>
        </row>
        <row r="6414">
          <cell r="F6414">
            <v>101.38</v>
          </cell>
          <cell r="J6414">
            <v>0.375</v>
          </cell>
        </row>
        <row r="6415">
          <cell r="F6415">
            <v>100.77000000000001</v>
          </cell>
          <cell r="J6415">
            <v>0.83750000000000002</v>
          </cell>
        </row>
        <row r="6416">
          <cell r="F6416">
            <v>100.33</v>
          </cell>
          <cell r="J6416">
            <v>0.91249999999999998</v>
          </cell>
        </row>
        <row r="6417">
          <cell r="F6417">
            <v>100.32000000000001</v>
          </cell>
          <cell r="J6417">
            <v>0.91249999999999998</v>
          </cell>
        </row>
        <row r="6418">
          <cell r="F6418">
            <v>100.28</v>
          </cell>
          <cell r="J6418">
            <v>1</v>
          </cell>
        </row>
        <row r="6419">
          <cell r="F6419">
            <v>100.64</v>
          </cell>
          <cell r="J6419">
            <v>1</v>
          </cell>
        </row>
        <row r="6420">
          <cell r="F6420">
            <v>100.55000000000001</v>
          </cell>
          <cell r="J6420">
            <v>0.66249999999999998</v>
          </cell>
        </row>
        <row r="6421">
          <cell r="F6421">
            <v>100.55000000000001</v>
          </cell>
          <cell r="J6421">
            <v>0.33750000000000002</v>
          </cell>
        </row>
        <row r="6422">
          <cell r="F6422">
            <v>100.57000000000001</v>
          </cell>
          <cell r="J6422">
            <v>0.41249999999999998</v>
          </cell>
        </row>
        <row r="6423">
          <cell r="F6423">
            <v>100.80000000000001</v>
          </cell>
          <cell r="J6423">
            <v>0.375</v>
          </cell>
        </row>
        <row r="6424">
          <cell r="F6424">
            <v>100.73</v>
          </cell>
          <cell r="J6424">
            <v>0.71250000000000002</v>
          </cell>
        </row>
        <row r="6425">
          <cell r="F6425">
            <v>100.41000000000001</v>
          </cell>
          <cell r="J6425">
            <v>0.71250000000000002</v>
          </cell>
        </row>
        <row r="6426">
          <cell r="F6426">
            <v>100.42000000000002</v>
          </cell>
          <cell r="J6426">
            <v>0.53749999999999998</v>
          </cell>
        </row>
        <row r="6427">
          <cell r="F6427">
            <v>100.7</v>
          </cell>
          <cell r="J6427">
            <v>0.71250000000000002</v>
          </cell>
        </row>
        <row r="6428">
          <cell r="F6428">
            <v>100.79</v>
          </cell>
          <cell r="J6428">
            <v>0.71250000000000002</v>
          </cell>
        </row>
        <row r="6429">
          <cell r="F6429">
            <v>100.14</v>
          </cell>
          <cell r="J6429">
            <v>0.66249999999999998</v>
          </cell>
        </row>
        <row r="6430">
          <cell r="F6430">
            <v>100.11000000000001</v>
          </cell>
          <cell r="J6430">
            <v>0.28749999999999998</v>
          </cell>
        </row>
        <row r="6431">
          <cell r="F6431">
            <v>100.24000000000001</v>
          </cell>
          <cell r="J6431">
            <v>0.41249999999999998</v>
          </cell>
        </row>
        <row r="6432">
          <cell r="F6432">
            <v>100.74000000000001</v>
          </cell>
          <cell r="J6432">
            <v>0.16250000000000001</v>
          </cell>
        </row>
        <row r="6433">
          <cell r="F6433">
            <v>100.42000000000002</v>
          </cell>
          <cell r="J6433">
            <v>0.91249999999999998</v>
          </cell>
        </row>
        <row r="6434">
          <cell r="F6434">
            <v>100.03</v>
          </cell>
          <cell r="J6434">
            <v>1</v>
          </cell>
        </row>
        <row r="6435">
          <cell r="F6435">
            <v>100.46000000000001</v>
          </cell>
          <cell r="J6435">
            <v>0.53749999999999998</v>
          </cell>
        </row>
        <row r="6436">
          <cell r="F6436">
            <v>101.23</v>
          </cell>
          <cell r="J6436">
            <v>0.125</v>
          </cell>
        </row>
        <row r="6437">
          <cell r="F6437">
            <v>101.18</v>
          </cell>
          <cell r="J6437">
            <v>0.91249999999999998</v>
          </cell>
        </row>
        <row r="6438">
          <cell r="F6438">
            <v>100.2</v>
          </cell>
          <cell r="J6438">
            <v>0.75</v>
          </cell>
        </row>
        <row r="6439">
          <cell r="F6439">
            <v>100.04</v>
          </cell>
          <cell r="J6439">
            <v>0.58750000000000002</v>
          </cell>
        </row>
        <row r="6440">
          <cell r="F6440">
            <v>99.970000000000013</v>
          </cell>
          <cell r="J6440">
            <v>0.71250000000000002</v>
          </cell>
        </row>
        <row r="6441">
          <cell r="F6441">
            <v>100.10000000000001</v>
          </cell>
          <cell r="J6441">
            <v>0.28749999999999998</v>
          </cell>
        </row>
        <row r="6442">
          <cell r="F6442">
            <v>100.49000000000001</v>
          </cell>
          <cell r="J6442">
            <v>0.41249999999999998</v>
          </cell>
        </row>
        <row r="6443">
          <cell r="F6443">
            <v>99.73</v>
          </cell>
          <cell r="J6443">
            <v>0.78749999999999998</v>
          </cell>
        </row>
        <row r="6444">
          <cell r="F6444">
            <v>100.11000000000001</v>
          </cell>
          <cell r="J6444">
            <v>0.41249999999999998</v>
          </cell>
        </row>
        <row r="6445">
          <cell r="F6445">
            <v>100.75</v>
          </cell>
          <cell r="J6445">
            <v>0.25</v>
          </cell>
        </row>
        <row r="6446">
          <cell r="F6446">
            <v>101.09</v>
          </cell>
          <cell r="J6446">
            <v>0.625</v>
          </cell>
        </row>
        <row r="6447">
          <cell r="F6447">
            <v>100.37</v>
          </cell>
          <cell r="J6447">
            <v>0.75</v>
          </cell>
        </row>
        <row r="6448">
          <cell r="F6448">
            <v>101.27000000000001</v>
          </cell>
          <cell r="J6448">
            <v>0.5</v>
          </cell>
        </row>
        <row r="6449">
          <cell r="F6449">
            <v>101.53</v>
          </cell>
          <cell r="J6449">
            <v>0.33750000000000002</v>
          </cell>
        </row>
        <row r="6450">
          <cell r="F6450">
            <v>101.39</v>
          </cell>
          <cell r="J6450">
            <v>0.78749999999999998</v>
          </cell>
        </row>
        <row r="6451">
          <cell r="F6451">
            <v>101.26</v>
          </cell>
          <cell r="J6451">
            <v>0.83750000000000002</v>
          </cell>
        </row>
        <row r="6452">
          <cell r="F6452">
            <v>100.83</v>
          </cell>
          <cell r="J6452">
            <v>0.91249999999999998</v>
          </cell>
        </row>
        <row r="6453">
          <cell r="F6453">
            <v>100.55000000000001</v>
          </cell>
          <cell r="J6453">
            <v>0.83750000000000002</v>
          </cell>
        </row>
        <row r="6454">
          <cell r="F6454">
            <v>100.36000000000001</v>
          </cell>
          <cell r="J6454">
            <v>0.66249999999999998</v>
          </cell>
        </row>
        <row r="6455">
          <cell r="F6455">
            <v>100.10000000000001</v>
          </cell>
          <cell r="J6455">
            <v>0.83750000000000002</v>
          </cell>
        </row>
        <row r="6456">
          <cell r="F6456">
            <v>99.740000000000009</v>
          </cell>
          <cell r="J6456">
            <v>0.83750000000000002</v>
          </cell>
        </row>
        <row r="6457">
          <cell r="F6457">
            <v>100.5</v>
          </cell>
          <cell r="J6457">
            <v>0.125</v>
          </cell>
        </row>
        <row r="6458">
          <cell r="F6458">
            <v>101.05000000000001</v>
          </cell>
          <cell r="J6458">
            <v>0.21249999999999999</v>
          </cell>
        </row>
        <row r="6459">
          <cell r="F6459">
            <v>101.03</v>
          </cell>
          <cell r="J6459">
            <v>0.21249999999999999</v>
          </cell>
        </row>
        <row r="6460">
          <cell r="F6460">
            <v>100.14</v>
          </cell>
          <cell r="J6460">
            <v>1</v>
          </cell>
        </row>
        <row r="6461">
          <cell r="F6461">
            <v>100.08</v>
          </cell>
          <cell r="J6461">
            <v>0.96250000000000002</v>
          </cell>
        </row>
        <row r="6462">
          <cell r="F6462">
            <v>99.9</v>
          </cell>
          <cell r="J6462">
            <v>0.71250000000000002</v>
          </cell>
        </row>
        <row r="6463">
          <cell r="F6463">
            <v>100.42000000000002</v>
          </cell>
          <cell r="J6463">
            <v>0.25</v>
          </cell>
        </row>
        <row r="6464">
          <cell r="F6464">
            <v>100.71000000000001</v>
          </cell>
          <cell r="J6464">
            <v>0.375</v>
          </cell>
        </row>
        <row r="6465">
          <cell r="F6465">
            <v>101.06</v>
          </cell>
          <cell r="J6465">
            <v>0.125</v>
          </cell>
        </row>
        <row r="6466">
          <cell r="F6466">
            <v>101.05000000000001</v>
          </cell>
          <cell r="J6466">
            <v>0.33750000000000002</v>
          </cell>
        </row>
        <row r="6467">
          <cell r="F6467">
            <v>100.92000000000002</v>
          </cell>
          <cell r="J6467">
            <v>0.66249999999999998</v>
          </cell>
        </row>
        <row r="6468">
          <cell r="F6468">
            <v>101.47000000000001</v>
          </cell>
          <cell r="J6468">
            <v>0.46250000000000002</v>
          </cell>
        </row>
        <row r="6469">
          <cell r="F6469">
            <v>101.51</v>
          </cell>
          <cell r="J6469">
            <v>0.75</v>
          </cell>
        </row>
        <row r="6470">
          <cell r="F6470">
            <v>100.92000000000002</v>
          </cell>
          <cell r="J6470">
            <v>0.83750000000000002</v>
          </cell>
        </row>
        <row r="6471">
          <cell r="F6471">
            <v>100.81</v>
          </cell>
          <cell r="J6471">
            <v>0.5</v>
          </cell>
        </row>
        <row r="6472">
          <cell r="F6472">
            <v>100.73</v>
          </cell>
          <cell r="J6472">
            <v>0.83750000000000002</v>
          </cell>
        </row>
        <row r="6473">
          <cell r="F6473">
            <v>101.38</v>
          </cell>
          <cell r="J6473">
            <v>0.66249999999999998</v>
          </cell>
        </row>
        <row r="6474">
          <cell r="F6474">
            <v>101.75</v>
          </cell>
          <cell r="J6474">
            <v>0.25</v>
          </cell>
        </row>
        <row r="6475">
          <cell r="F6475">
            <v>102.12</v>
          </cell>
          <cell r="J6475">
            <v>0.33750000000000002</v>
          </cell>
        </row>
        <row r="6476">
          <cell r="F6476">
            <v>102.37</v>
          </cell>
          <cell r="J6476">
            <v>0.75</v>
          </cell>
        </row>
        <row r="6477">
          <cell r="F6477">
            <v>102.59000000000002</v>
          </cell>
          <cell r="J6477">
            <v>0.78749999999999998</v>
          </cell>
        </row>
        <row r="6478">
          <cell r="F6478">
            <v>102.48</v>
          </cell>
          <cell r="J6478">
            <v>0.41249999999999998</v>
          </cell>
        </row>
        <row r="6479">
          <cell r="F6479">
            <v>102.16000000000001</v>
          </cell>
          <cell r="J6479">
            <v>0.125</v>
          </cell>
        </row>
        <row r="6480">
          <cell r="F6480">
            <v>101.97000000000001</v>
          </cell>
          <cell r="J6480">
            <v>0.28749999999999998</v>
          </cell>
        </row>
        <row r="6481">
          <cell r="F6481">
            <v>100.99000000000001</v>
          </cell>
          <cell r="J6481">
            <v>0.96250000000000002</v>
          </cell>
        </row>
        <row r="6482">
          <cell r="F6482">
            <v>100.13</v>
          </cell>
          <cell r="J6482">
            <v>0.96250000000000002</v>
          </cell>
        </row>
        <row r="6483">
          <cell r="F6483">
            <v>100.35000000000001</v>
          </cell>
          <cell r="J6483">
            <v>1</v>
          </cell>
        </row>
        <row r="6484">
          <cell r="F6484">
            <v>100.88</v>
          </cell>
          <cell r="J6484">
            <v>0.125</v>
          </cell>
        </row>
        <row r="6485">
          <cell r="F6485">
            <v>100.55000000000001</v>
          </cell>
          <cell r="J6485">
            <v>0.96250000000000002</v>
          </cell>
        </row>
        <row r="6486">
          <cell r="F6486">
            <v>99.87</v>
          </cell>
          <cell r="J6486">
            <v>1</v>
          </cell>
        </row>
        <row r="6487">
          <cell r="F6487">
            <v>100.67000000000002</v>
          </cell>
          <cell r="J6487">
            <v>0.58750000000000002</v>
          </cell>
        </row>
        <row r="6488">
          <cell r="F6488">
            <v>101.06</v>
          </cell>
          <cell r="J6488">
            <v>0.96250000000000002</v>
          </cell>
        </row>
        <row r="6489">
          <cell r="F6489">
            <v>100.84</v>
          </cell>
          <cell r="J6489">
            <v>0.96250000000000002</v>
          </cell>
        </row>
        <row r="6490">
          <cell r="F6490">
            <v>100.96000000000001</v>
          </cell>
          <cell r="J6490">
            <v>0.91249999999999998</v>
          </cell>
        </row>
        <row r="6491">
          <cell r="F6491">
            <v>101.64</v>
          </cell>
          <cell r="J6491">
            <v>0.53749999999999998</v>
          </cell>
        </row>
        <row r="6492">
          <cell r="F6492">
            <v>100.99000000000001</v>
          </cell>
          <cell r="J6492">
            <v>0.91249999999999998</v>
          </cell>
        </row>
        <row r="6493">
          <cell r="F6493">
            <v>100.25</v>
          </cell>
          <cell r="J6493">
            <v>0.96250000000000002</v>
          </cell>
        </row>
        <row r="6494">
          <cell r="F6494">
            <v>99.170000000000016</v>
          </cell>
          <cell r="J6494">
            <v>1</v>
          </cell>
        </row>
        <row r="6495">
          <cell r="F6495">
            <v>98.78</v>
          </cell>
          <cell r="J6495">
            <v>0.875</v>
          </cell>
        </row>
        <row r="6496">
          <cell r="F6496">
            <v>99.43</v>
          </cell>
          <cell r="J6496">
            <v>0.75</v>
          </cell>
        </row>
        <row r="6497">
          <cell r="F6497">
            <v>100.49000000000001</v>
          </cell>
          <cell r="J6497">
            <v>1</v>
          </cell>
        </row>
        <row r="6498">
          <cell r="F6498">
            <v>100.65</v>
          </cell>
          <cell r="J6498">
            <v>0.75</v>
          </cell>
        </row>
        <row r="6499">
          <cell r="F6499">
            <v>101.28</v>
          </cell>
          <cell r="J6499">
            <v>1</v>
          </cell>
        </row>
        <row r="6500">
          <cell r="F6500">
            <v>100.77000000000001</v>
          </cell>
          <cell r="J6500">
            <v>0.875</v>
          </cell>
        </row>
        <row r="6501">
          <cell r="F6501">
            <v>100.89</v>
          </cell>
          <cell r="J6501">
            <v>0.75</v>
          </cell>
        </row>
        <row r="6502">
          <cell r="F6502">
            <v>101.4</v>
          </cell>
          <cell r="J6502">
            <v>0.5</v>
          </cell>
        </row>
        <row r="6503">
          <cell r="F6503">
            <v>101.28</v>
          </cell>
          <cell r="J6503">
            <v>0.91249999999999998</v>
          </cell>
        </row>
        <row r="6504">
          <cell r="F6504">
            <v>101.89</v>
          </cell>
          <cell r="J6504">
            <v>0.53749999999999998</v>
          </cell>
        </row>
        <row r="6505">
          <cell r="F6505">
            <v>101.45</v>
          </cell>
          <cell r="J6505">
            <v>1</v>
          </cell>
        </row>
        <row r="6506">
          <cell r="F6506">
            <v>101.44</v>
          </cell>
          <cell r="J6506">
            <v>0.25</v>
          </cell>
        </row>
        <row r="6507">
          <cell r="F6507">
            <v>100.81</v>
          </cell>
          <cell r="J6507">
            <v>1</v>
          </cell>
        </row>
        <row r="6508">
          <cell r="F6508">
            <v>98.820000000000007</v>
          </cell>
          <cell r="J6508">
            <v>0.75</v>
          </cell>
        </row>
        <row r="6509">
          <cell r="F6509">
            <v>98.48</v>
          </cell>
          <cell r="J6509">
            <v>0.66249999999999998</v>
          </cell>
        </row>
        <row r="6510">
          <cell r="F6510">
            <v>98.69</v>
          </cell>
          <cell r="J6510">
            <v>0.96250000000000002</v>
          </cell>
        </row>
        <row r="6511">
          <cell r="F6511">
            <v>100.33</v>
          </cell>
          <cell r="J6511">
            <v>0.875</v>
          </cell>
        </row>
        <row r="6512">
          <cell r="F6512">
            <v>100.33</v>
          </cell>
          <cell r="J6512">
            <v>1</v>
          </cell>
        </row>
        <row r="6513">
          <cell r="F6513">
            <v>98.960000000000008</v>
          </cell>
          <cell r="J6513">
            <v>0.66249999999999998</v>
          </cell>
        </row>
        <row r="6514">
          <cell r="F6514">
            <v>97.470000000000013</v>
          </cell>
          <cell r="J6514">
            <v>0.96250000000000002</v>
          </cell>
        </row>
        <row r="6515">
          <cell r="F6515">
            <v>97.14</v>
          </cell>
          <cell r="J6515">
            <v>0.91249999999999998</v>
          </cell>
        </row>
        <row r="6516">
          <cell r="F6516">
            <v>98.420000000000016</v>
          </cell>
          <cell r="J6516">
            <v>0.66249999999999998</v>
          </cell>
        </row>
        <row r="6517">
          <cell r="F6517">
            <v>98.98</v>
          </cell>
          <cell r="J6517">
            <v>0.66249999999999998</v>
          </cell>
        </row>
        <row r="6518">
          <cell r="F6518">
            <v>98.94</v>
          </cell>
          <cell r="J6518">
            <v>0.78749999999999998</v>
          </cell>
        </row>
        <row r="6519">
          <cell r="F6519">
            <v>99.420000000000016</v>
          </cell>
          <cell r="J6519">
            <v>0.58750000000000002</v>
          </cell>
        </row>
        <row r="6520">
          <cell r="F6520">
            <v>99.78</v>
          </cell>
          <cell r="J6520">
            <v>0.58750000000000002</v>
          </cell>
        </row>
        <row r="6521">
          <cell r="F6521">
            <v>99.95</v>
          </cell>
          <cell r="J6521">
            <v>0.91249999999999998</v>
          </cell>
        </row>
        <row r="6522">
          <cell r="F6522">
            <v>98.94</v>
          </cell>
          <cell r="J6522">
            <v>1</v>
          </cell>
        </row>
        <row r="6523">
          <cell r="F6523">
            <v>98.5</v>
          </cell>
          <cell r="J6523">
            <v>0.83750000000000002</v>
          </cell>
        </row>
        <row r="6524">
          <cell r="F6524">
            <v>99.28</v>
          </cell>
          <cell r="J6524">
            <v>0.83750000000000002</v>
          </cell>
        </row>
        <row r="6525">
          <cell r="F6525">
            <v>99.740000000000009</v>
          </cell>
          <cell r="J6525">
            <v>0.96250000000000002</v>
          </cell>
        </row>
        <row r="6526">
          <cell r="F6526">
            <v>100.22000000000001</v>
          </cell>
          <cell r="J6526">
            <v>1</v>
          </cell>
        </row>
        <row r="6527">
          <cell r="F6527">
            <v>99.45</v>
          </cell>
          <cell r="J6527">
            <v>1</v>
          </cell>
        </row>
        <row r="6528">
          <cell r="F6528">
            <v>98.75</v>
          </cell>
          <cell r="J6528">
            <v>0.83750000000000002</v>
          </cell>
        </row>
        <row r="6529">
          <cell r="F6529">
            <v>99.64</v>
          </cell>
          <cell r="J6529">
            <v>0.625</v>
          </cell>
        </row>
        <row r="6530">
          <cell r="F6530">
            <v>100.24000000000001</v>
          </cell>
          <cell r="J6530">
            <v>0.91249999999999998</v>
          </cell>
        </row>
        <row r="6531">
          <cell r="F6531">
            <v>100.23</v>
          </cell>
          <cell r="J6531">
            <v>0.625</v>
          </cell>
        </row>
        <row r="6532">
          <cell r="F6532">
            <v>100.27000000000001</v>
          </cell>
          <cell r="J6532">
            <v>0.96250000000000002</v>
          </cell>
        </row>
        <row r="6533">
          <cell r="F6533">
            <v>99.38</v>
          </cell>
          <cell r="J6533">
            <v>0.91249999999999998</v>
          </cell>
        </row>
        <row r="6534">
          <cell r="F6534">
            <v>98.550000000000011</v>
          </cell>
          <cell r="J6534">
            <v>1</v>
          </cell>
        </row>
        <row r="6535">
          <cell r="F6535">
            <v>100.01</v>
          </cell>
          <cell r="J6535">
            <v>1</v>
          </cell>
        </row>
        <row r="6536">
          <cell r="F6536">
            <v>100.51</v>
          </cell>
          <cell r="J6536">
            <v>1</v>
          </cell>
        </row>
        <row r="6537">
          <cell r="F6537">
            <v>99.860000000000014</v>
          </cell>
          <cell r="J6537">
            <v>1</v>
          </cell>
        </row>
        <row r="6538">
          <cell r="F6538">
            <v>100</v>
          </cell>
          <cell r="J6538">
            <v>0.875</v>
          </cell>
        </row>
        <row r="6539">
          <cell r="F6539">
            <v>99.660000000000011</v>
          </cell>
          <cell r="J6539">
            <v>1</v>
          </cell>
        </row>
        <row r="6540">
          <cell r="F6540">
            <v>100</v>
          </cell>
          <cell r="J6540">
            <v>0.71250000000000002</v>
          </cell>
        </row>
        <row r="6541">
          <cell r="F6541">
            <v>99.54</v>
          </cell>
          <cell r="J6541">
            <v>0.96250000000000002</v>
          </cell>
        </row>
        <row r="6542">
          <cell r="F6542">
            <v>100.08</v>
          </cell>
          <cell r="J6542">
            <v>0.91249999999999998</v>
          </cell>
        </row>
        <row r="6543">
          <cell r="F6543">
            <v>100.44</v>
          </cell>
          <cell r="J6543">
            <v>1</v>
          </cell>
        </row>
        <row r="6544">
          <cell r="F6544">
            <v>100.07000000000001</v>
          </cell>
          <cell r="J6544">
            <v>1</v>
          </cell>
        </row>
        <row r="6545">
          <cell r="F6545">
            <v>99.7</v>
          </cell>
          <cell r="J6545">
            <v>0.78749999999999998</v>
          </cell>
        </row>
        <row r="6546">
          <cell r="F6546">
            <v>100.52000000000001</v>
          </cell>
          <cell r="J6546">
            <v>0.96250000000000002</v>
          </cell>
        </row>
        <row r="6547">
          <cell r="F6547">
            <v>99.98</v>
          </cell>
          <cell r="J6547">
            <v>0.75</v>
          </cell>
        </row>
        <row r="6548">
          <cell r="F6548">
            <v>100.32000000000001</v>
          </cell>
          <cell r="J6548">
            <v>1</v>
          </cell>
        </row>
        <row r="6549">
          <cell r="F6549">
            <v>100.30000000000001</v>
          </cell>
          <cell r="J6549">
            <v>0.91249999999999998</v>
          </cell>
        </row>
        <row r="6550">
          <cell r="F6550">
            <v>100.17000000000002</v>
          </cell>
          <cell r="J6550">
            <v>1</v>
          </cell>
        </row>
        <row r="6551">
          <cell r="F6551">
            <v>100.24000000000001</v>
          </cell>
          <cell r="J6551">
            <v>1</v>
          </cell>
        </row>
        <row r="6552">
          <cell r="F6552">
            <v>99.720000000000013</v>
          </cell>
          <cell r="J6552">
            <v>1</v>
          </cell>
        </row>
        <row r="6553">
          <cell r="F6553">
            <v>99.660000000000011</v>
          </cell>
          <cell r="J6553">
            <v>0.96250000000000002</v>
          </cell>
        </row>
        <row r="6554">
          <cell r="F6554">
            <v>99.48</v>
          </cell>
          <cell r="J6554">
            <v>0.91249999999999998</v>
          </cell>
        </row>
        <row r="6555">
          <cell r="F6555">
            <v>99.45</v>
          </cell>
          <cell r="J6555">
            <v>0.91249999999999998</v>
          </cell>
        </row>
        <row r="6556">
          <cell r="F6556">
            <v>99.38</v>
          </cell>
          <cell r="J6556">
            <v>0.91249999999999998</v>
          </cell>
        </row>
        <row r="6557">
          <cell r="F6557">
            <v>99.76</v>
          </cell>
          <cell r="J6557">
            <v>0.78749999999999998</v>
          </cell>
        </row>
        <row r="6558">
          <cell r="F6558">
            <v>97.69</v>
          </cell>
          <cell r="J6558">
            <v>0.875</v>
          </cell>
        </row>
        <row r="6559">
          <cell r="F6559">
            <v>97.300000000000011</v>
          </cell>
          <cell r="J6559">
            <v>0.83750000000000002</v>
          </cell>
        </row>
        <row r="6560">
          <cell r="F6560">
            <v>97.69</v>
          </cell>
          <cell r="J6560">
            <v>0.875</v>
          </cell>
        </row>
        <row r="6561">
          <cell r="F6561">
            <v>99.050000000000011</v>
          </cell>
          <cell r="J6561">
            <v>0.875</v>
          </cell>
        </row>
        <row r="6562">
          <cell r="F6562">
            <v>100.31</v>
          </cell>
          <cell r="J6562">
            <v>0.83750000000000002</v>
          </cell>
        </row>
        <row r="6563">
          <cell r="F6563">
            <v>101.26</v>
          </cell>
          <cell r="J6563">
            <v>0.58750000000000002</v>
          </cell>
        </row>
        <row r="6564">
          <cell r="F6564">
            <v>102.33</v>
          </cell>
          <cell r="J6564">
            <v>0.58750000000000002</v>
          </cell>
        </row>
        <row r="6565">
          <cell r="F6565">
            <v>102.55000000000001</v>
          </cell>
          <cell r="J6565">
            <v>0.75</v>
          </cell>
        </row>
        <row r="6566">
          <cell r="F6566">
            <v>102.45</v>
          </cell>
          <cell r="J6566">
            <v>0.91249999999999998</v>
          </cell>
        </row>
        <row r="6567">
          <cell r="F6567">
            <v>101.2</v>
          </cell>
          <cell r="J6567">
            <v>0.83750000000000002</v>
          </cell>
        </row>
        <row r="6568">
          <cell r="F6568">
            <v>100.21000000000001</v>
          </cell>
          <cell r="J6568">
            <v>0.71250000000000002</v>
          </cell>
        </row>
        <row r="6569">
          <cell r="F6569">
            <v>100.11000000000001</v>
          </cell>
          <cell r="J6569">
            <v>8.7499999999999994E-2</v>
          </cell>
        </row>
        <row r="6570">
          <cell r="F6570">
            <v>99.850000000000009</v>
          </cell>
          <cell r="J6570">
            <v>8.7499999999999994E-2</v>
          </cell>
        </row>
        <row r="6571">
          <cell r="F6571">
            <v>99.050000000000011</v>
          </cell>
          <cell r="J6571">
            <v>0.78749999999999998</v>
          </cell>
        </row>
        <row r="6572">
          <cell r="F6572">
            <v>99.38</v>
          </cell>
          <cell r="J6572">
            <v>0.66249999999999998</v>
          </cell>
        </row>
        <row r="6573">
          <cell r="F6573">
            <v>99.18</v>
          </cell>
          <cell r="J6573">
            <v>0.96250000000000002</v>
          </cell>
        </row>
        <row r="6574">
          <cell r="F6574">
            <v>98.25</v>
          </cell>
          <cell r="J6574">
            <v>1</v>
          </cell>
        </row>
        <row r="6575">
          <cell r="F6575">
            <v>99.15</v>
          </cell>
          <cell r="J6575">
            <v>0.58750000000000002</v>
          </cell>
        </row>
        <row r="6576">
          <cell r="F6576">
            <v>100.35000000000001</v>
          </cell>
          <cell r="J6576">
            <v>0.125</v>
          </cell>
        </row>
        <row r="6577">
          <cell r="F6577">
            <v>99.73</v>
          </cell>
          <cell r="J6577">
            <v>0.91249999999999998</v>
          </cell>
        </row>
        <row r="6578">
          <cell r="F6578">
            <v>98.95</v>
          </cell>
          <cell r="J6578">
            <v>1</v>
          </cell>
        </row>
        <row r="6579">
          <cell r="F6579">
            <v>98.83</v>
          </cell>
          <cell r="J6579">
            <v>1</v>
          </cell>
        </row>
        <row r="6580">
          <cell r="F6580">
            <v>99.58</v>
          </cell>
          <cell r="J6580">
            <v>0.78749999999999998</v>
          </cell>
        </row>
        <row r="6581">
          <cell r="F6581">
            <v>99.08</v>
          </cell>
          <cell r="J6581">
            <v>1</v>
          </cell>
        </row>
        <row r="6582">
          <cell r="F6582">
            <v>98.04</v>
          </cell>
          <cell r="J6582">
            <v>1</v>
          </cell>
        </row>
        <row r="6583">
          <cell r="F6583">
            <v>98.860000000000014</v>
          </cell>
          <cell r="J6583">
            <v>0.96250000000000002</v>
          </cell>
        </row>
        <row r="6584">
          <cell r="F6584">
            <v>99.12</v>
          </cell>
          <cell r="J6584">
            <v>0.91249999999999998</v>
          </cell>
        </row>
        <row r="6585">
          <cell r="F6585">
            <v>99.9</v>
          </cell>
          <cell r="J6585">
            <v>0.58750000000000002</v>
          </cell>
        </row>
        <row r="6586">
          <cell r="F6586">
            <v>100.79</v>
          </cell>
          <cell r="J6586">
            <v>0.375</v>
          </cell>
        </row>
        <row r="6587">
          <cell r="F6587">
            <v>100.99000000000001</v>
          </cell>
          <cell r="J6587">
            <v>0.75</v>
          </cell>
        </row>
        <row r="6588">
          <cell r="F6588">
            <v>102.18</v>
          </cell>
          <cell r="J6588">
            <v>0.66249999999999998</v>
          </cell>
        </row>
        <row r="6589">
          <cell r="F6589">
            <v>102.69000000000001</v>
          </cell>
          <cell r="J6589">
            <v>0.71250000000000002</v>
          </cell>
        </row>
        <row r="6590">
          <cell r="F6590">
            <v>102.82000000000001</v>
          </cell>
          <cell r="J6590">
            <v>1</v>
          </cell>
        </row>
        <row r="6591">
          <cell r="F6591">
            <v>102.58</v>
          </cell>
          <cell r="J6591">
            <v>0.75</v>
          </cell>
        </row>
        <row r="6592">
          <cell r="F6592">
            <v>102.4</v>
          </cell>
          <cell r="J6592">
            <v>1</v>
          </cell>
        </row>
        <row r="6593">
          <cell r="F6593">
            <v>102.29</v>
          </cell>
          <cell r="J6593">
            <v>1</v>
          </cell>
        </row>
        <row r="6594">
          <cell r="F6594">
            <v>102.28</v>
          </cell>
          <cell r="J6594">
            <v>1</v>
          </cell>
        </row>
        <row r="6595">
          <cell r="F6595">
            <v>102.31</v>
          </cell>
          <cell r="J6595">
            <v>0.78749999999999998</v>
          </cell>
        </row>
        <row r="6596">
          <cell r="F6596">
            <v>102.59000000000002</v>
          </cell>
          <cell r="J6596">
            <v>1</v>
          </cell>
        </row>
        <row r="6597">
          <cell r="F6597">
            <v>102.48</v>
          </cell>
          <cell r="J6597">
            <v>0.83750000000000002</v>
          </cell>
        </row>
        <row r="6598">
          <cell r="F6598">
            <v>101.72000000000001</v>
          </cell>
          <cell r="J6598">
            <v>1</v>
          </cell>
        </row>
        <row r="6599">
          <cell r="F6599">
            <v>100.15</v>
          </cell>
          <cell r="J6599">
            <v>1</v>
          </cell>
        </row>
        <row r="6600">
          <cell r="F6600">
            <v>98.320000000000007</v>
          </cell>
          <cell r="J6600">
            <v>1</v>
          </cell>
        </row>
        <row r="6601">
          <cell r="F6601">
            <v>99.18</v>
          </cell>
          <cell r="J6601">
            <v>0.83750000000000002</v>
          </cell>
        </row>
        <row r="6602">
          <cell r="F6602">
            <v>99.170000000000016</v>
          </cell>
          <cell r="J6602">
            <v>0.96250000000000002</v>
          </cell>
        </row>
        <row r="6603">
          <cell r="F6603">
            <v>99.08</v>
          </cell>
          <cell r="J6603">
            <v>1</v>
          </cell>
        </row>
        <row r="6604">
          <cell r="F6604">
            <v>99.62</v>
          </cell>
          <cell r="J6604">
            <v>0.78749999999999998</v>
          </cell>
        </row>
        <row r="6605">
          <cell r="F6605">
            <v>100.54</v>
          </cell>
          <cell r="J6605">
            <v>0.75</v>
          </cell>
        </row>
        <row r="6606">
          <cell r="F6606">
            <v>101.33</v>
          </cell>
          <cell r="J6606">
            <v>1</v>
          </cell>
        </row>
        <row r="6607">
          <cell r="F6607">
            <v>101.73</v>
          </cell>
          <cell r="J6607">
            <v>0.66249999999999998</v>
          </cell>
        </row>
        <row r="6608">
          <cell r="F6608">
            <v>102.50999999999999</v>
          </cell>
          <cell r="J6608">
            <v>0.28749999999999998</v>
          </cell>
        </row>
        <row r="6609">
          <cell r="F6609">
            <v>102.33</v>
          </cell>
          <cell r="J6609">
            <v>0.5</v>
          </cell>
        </row>
        <row r="6610">
          <cell r="F6610">
            <v>101.71000000000001</v>
          </cell>
          <cell r="J6610">
            <v>0.125</v>
          </cell>
        </row>
        <row r="6611">
          <cell r="F6611">
            <v>101.49000000000001</v>
          </cell>
          <cell r="J6611">
            <v>0.125</v>
          </cell>
        </row>
        <row r="6612">
          <cell r="F6612">
            <v>100.29</v>
          </cell>
          <cell r="J6612">
            <v>0.58750000000000002</v>
          </cell>
        </row>
        <row r="6613">
          <cell r="F6613">
            <v>99.23</v>
          </cell>
          <cell r="J6613">
            <v>1</v>
          </cell>
        </row>
        <row r="6614">
          <cell r="F6614">
            <v>98.34</v>
          </cell>
          <cell r="J6614">
            <v>1</v>
          </cell>
        </row>
        <row r="6615">
          <cell r="F6615">
            <v>98.76</v>
          </cell>
          <cell r="J6615">
            <v>0.75</v>
          </cell>
        </row>
        <row r="6616">
          <cell r="F6616">
            <v>100.78</v>
          </cell>
          <cell r="J6616">
            <v>0</v>
          </cell>
        </row>
        <row r="6617">
          <cell r="F6617">
            <v>102.4</v>
          </cell>
          <cell r="J6617">
            <v>0.75</v>
          </cell>
        </row>
        <row r="6618">
          <cell r="F6618">
            <v>100.78</v>
          </cell>
          <cell r="J6618">
            <v>1</v>
          </cell>
        </row>
        <row r="6619">
          <cell r="F6619">
            <v>99.93</v>
          </cell>
          <cell r="J6619">
            <v>0.5</v>
          </cell>
        </row>
        <row r="6620">
          <cell r="F6620">
            <v>101.9</v>
          </cell>
          <cell r="J6620">
            <v>0.78749999999999998</v>
          </cell>
        </row>
        <row r="6621">
          <cell r="F6621">
            <v>101.65</v>
          </cell>
          <cell r="J6621">
            <v>0.625</v>
          </cell>
        </row>
        <row r="6622">
          <cell r="F6622">
            <v>101.33</v>
          </cell>
          <cell r="J6622">
            <v>0.71250000000000002</v>
          </cell>
        </row>
        <row r="6623">
          <cell r="F6623">
            <v>102.66</v>
          </cell>
          <cell r="J6623">
            <v>0.16250000000000001</v>
          </cell>
        </row>
        <row r="6624">
          <cell r="F6624">
            <v>102.15</v>
          </cell>
          <cell r="J6624">
            <v>0.66249999999999998</v>
          </cell>
        </row>
        <row r="6625">
          <cell r="F6625">
            <v>102.24000000000001</v>
          </cell>
          <cell r="J6625">
            <v>0.625</v>
          </cell>
        </row>
        <row r="6626">
          <cell r="F6626">
            <v>101.44</v>
          </cell>
          <cell r="J6626">
            <v>0.71250000000000002</v>
          </cell>
        </row>
        <row r="6627">
          <cell r="F6627">
            <v>100.64</v>
          </cell>
          <cell r="J6627">
            <v>0.71250000000000002</v>
          </cell>
        </row>
        <row r="6628">
          <cell r="F6628">
            <v>99.37</v>
          </cell>
          <cell r="J6628">
            <v>0.125</v>
          </cell>
        </row>
        <row r="6629">
          <cell r="F6629">
            <v>99.27000000000001</v>
          </cell>
          <cell r="J6629">
            <v>0.375</v>
          </cell>
        </row>
        <row r="6630">
          <cell r="F6630">
            <v>100.13</v>
          </cell>
          <cell r="J6630">
            <v>0.875</v>
          </cell>
        </row>
        <row r="6631">
          <cell r="F6631">
            <v>99.59</v>
          </cell>
          <cell r="J6631">
            <v>0.875</v>
          </cell>
        </row>
        <row r="6632">
          <cell r="F6632">
            <v>99.87</v>
          </cell>
          <cell r="J6632">
            <v>1</v>
          </cell>
        </row>
        <row r="6633">
          <cell r="F6633">
            <v>99.88</v>
          </cell>
          <cell r="J6633">
            <v>0.83750000000000002</v>
          </cell>
        </row>
        <row r="6634">
          <cell r="F6634">
            <v>99.990000000000009</v>
          </cell>
          <cell r="J6634">
            <v>0.75</v>
          </cell>
        </row>
        <row r="6635">
          <cell r="F6635">
            <v>100.06</v>
          </cell>
          <cell r="J6635">
            <v>0.71250000000000002</v>
          </cell>
        </row>
        <row r="6636">
          <cell r="F6636">
            <v>100</v>
          </cell>
          <cell r="J6636">
            <v>0.83750000000000002</v>
          </cell>
        </row>
        <row r="6637">
          <cell r="F6637">
            <v>99.610000000000014</v>
          </cell>
          <cell r="J6637">
            <v>0.5</v>
          </cell>
        </row>
        <row r="6638">
          <cell r="F6638">
            <v>99.23</v>
          </cell>
          <cell r="J6638">
            <v>0.5</v>
          </cell>
        </row>
        <row r="6639">
          <cell r="F6639">
            <v>99.470000000000013</v>
          </cell>
          <cell r="J6639">
            <v>0.625</v>
          </cell>
        </row>
        <row r="6640">
          <cell r="F6640">
            <v>100.59</v>
          </cell>
          <cell r="J6640">
            <v>0.58750000000000002</v>
          </cell>
        </row>
        <row r="6641">
          <cell r="F6641">
            <v>100.82000000000001</v>
          </cell>
          <cell r="J6641">
            <v>0.53749999999999998</v>
          </cell>
        </row>
        <row r="6642">
          <cell r="F6642">
            <v>101.13</v>
          </cell>
          <cell r="J6642">
            <v>0.91249999999999998</v>
          </cell>
        </row>
        <row r="6643">
          <cell r="F6643">
            <v>100.39</v>
          </cell>
          <cell r="J6643">
            <v>0.96250000000000002</v>
          </cell>
        </row>
        <row r="6644">
          <cell r="F6644">
            <v>99.4</v>
          </cell>
          <cell r="J6644">
            <v>1</v>
          </cell>
        </row>
        <row r="6645">
          <cell r="F6645">
            <v>98.960000000000008</v>
          </cell>
          <cell r="J6645">
            <v>1</v>
          </cell>
        </row>
        <row r="6646">
          <cell r="F6646">
            <v>99.160000000000011</v>
          </cell>
          <cell r="J6646">
            <v>1</v>
          </cell>
        </row>
        <row r="6647">
          <cell r="F6647">
            <v>98.570000000000007</v>
          </cell>
          <cell r="J6647">
            <v>1</v>
          </cell>
        </row>
        <row r="6648">
          <cell r="F6648">
            <v>98.62</v>
          </cell>
          <cell r="J6648">
            <v>0.66249999999999998</v>
          </cell>
        </row>
        <row r="6649">
          <cell r="F6649">
            <v>98.910000000000011</v>
          </cell>
          <cell r="J6649">
            <v>0.96250000000000002</v>
          </cell>
        </row>
        <row r="6650">
          <cell r="F6650">
            <v>99.54</v>
          </cell>
          <cell r="J6650">
            <v>0.83750000000000002</v>
          </cell>
        </row>
        <row r="6651">
          <cell r="F6651">
            <v>100.14</v>
          </cell>
          <cell r="J6651">
            <v>1</v>
          </cell>
        </row>
        <row r="6652">
          <cell r="F6652">
            <v>100.99000000000001</v>
          </cell>
          <cell r="J6652">
            <v>0.78749999999999998</v>
          </cell>
        </row>
        <row r="6653">
          <cell r="F6653">
            <v>100.83</v>
          </cell>
          <cell r="J6653">
            <v>0.21249999999999999</v>
          </cell>
        </row>
        <row r="6654">
          <cell r="F6654">
            <v>100.72000000000001</v>
          </cell>
          <cell r="J6654">
            <v>0.5</v>
          </cell>
        </row>
        <row r="6655">
          <cell r="F6655">
            <v>100.77000000000001</v>
          </cell>
          <cell r="J6655">
            <v>0.125</v>
          </cell>
        </row>
        <row r="6656">
          <cell r="F6656">
            <v>100.26</v>
          </cell>
          <cell r="J6656">
            <v>0.125</v>
          </cell>
        </row>
        <row r="6657">
          <cell r="F6657">
            <v>100.23</v>
          </cell>
          <cell r="J6657">
            <v>0.41249999999999998</v>
          </cell>
        </row>
        <row r="6658">
          <cell r="F6658">
            <v>100.62</v>
          </cell>
          <cell r="J6658">
            <v>0.125</v>
          </cell>
        </row>
        <row r="6659">
          <cell r="F6659">
            <v>100.75</v>
          </cell>
          <cell r="J6659">
            <v>0.125</v>
          </cell>
        </row>
        <row r="6660">
          <cell r="F6660">
            <v>100.74000000000001</v>
          </cell>
          <cell r="J6660">
            <v>0.125</v>
          </cell>
        </row>
        <row r="6661">
          <cell r="F6661">
            <v>101.23</v>
          </cell>
          <cell r="J6661">
            <v>0.125</v>
          </cell>
        </row>
        <row r="6662">
          <cell r="F6662">
            <v>101.52000000000001</v>
          </cell>
          <cell r="J6662">
            <v>0.375</v>
          </cell>
        </row>
        <row r="6663">
          <cell r="F6663">
            <v>101.05000000000001</v>
          </cell>
          <cell r="J6663">
            <v>0.58750000000000002</v>
          </cell>
        </row>
        <row r="6664">
          <cell r="F6664">
            <v>100.14</v>
          </cell>
          <cell r="J6664">
            <v>0.875</v>
          </cell>
        </row>
        <row r="6665">
          <cell r="F6665">
            <v>100.06</v>
          </cell>
          <cell r="J6665">
            <v>1</v>
          </cell>
        </row>
        <row r="6666">
          <cell r="F6666">
            <v>100.59</v>
          </cell>
          <cell r="J6666">
            <v>1</v>
          </cell>
        </row>
        <row r="6667">
          <cell r="F6667">
            <v>100.68</v>
          </cell>
          <cell r="J6667">
            <v>0.75</v>
          </cell>
        </row>
        <row r="6668">
          <cell r="F6668">
            <v>100.95</v>
          </cell>
          <cell r="J6668">
            <v>0.96250000000000002</v>
          </cell>
        </row>
        <row r="6669">
          <cell r="F6669">
            <v>99.7</v>
          </cell>
          <cell r="J6669">
            <v>0.71250000000000002</v>
          </cell>
        </row>
        <row r="6670">
          <cell r="F6670">
            <v>99.710000000000008</v>
          </cell>
          <cell r="J6670">
            <v>1</v>
          </cell>
        </row>
        <row r="6671">
          <cell r="F6671">
            <v>98.43</v>
          </cell>
          <cell r="J6671">
            <v>0.75</v>
          </cell>
        </row>
        <row r="6672">
          <cell r="F6672">
            <v>99.34</v>
          </cell>
          <cell r="J6672">
            <v>0.78749999999999998</v>
          </cell>
        </row>
        <row r="6673">
          <cell r="F6673">
            <v>99.320000000000007</v>
          </cell>
          <cell r="J6673">
            <v>1</v>
          </cell>
        </row>
        <row r="6674">
          <cell r="F6674">
            <v>99.78</v>
          </cell>
          <cell r="J6674">
            <v>0.96250000000000002</v>
          </cell>
        </row>
        <row r="6675">
          <cell r="F6675">
            <v>100.23</v>
          </cell>
          <cell r="J6675">
            <v>0.375</v>
          </cell>
        </row>
        <row r="6676">
          <cell r="F6676">
            <v>100.96000000000001</v>
          </cell>
          <cell r="J6676">
            <v>0.71250000000000002</v>
          </cell>
        </row>
        <row r="6677">
          <cell r="F6677">
            <v>101.17000000000002</v>
          </cell>
          <cell r="J6677">
            <v>0.53749999999999998</v>
          </cell>
        </row>
        <row r="6678">
          <cell r="F6678">
            <v>101.19</v>
          </cell>
          <cell r="J6678">
            <v>0.25</v>
          </cell>
        </row>
        <row r="6679">
          <cell r="F6679">
            <v>102.19</v>
          </cell>
          <cell r="J6679">
            <v>0.16250000000000001</v>
          </cell>
        </row>
        <row r="6680">
          <cell r="F6680">
            <v>101.36000000000001</v>
          </cell>
          <cell r="J6680">
            <v>0.91249999999999998</v>
          </cell>
        </row>
        <row r="6681">
          <cell r="F6681">
            <v>99.64</v>
          </cell>
          <cell r="J6681">
            <v>0.91249999999999998</v>
          </cell>
        </row>
        <row r="6682">
          <cell r="F6682">
            <v>100.12</v>
          </cell>
          <cell r="J6682">
            <v>0.625</v>
          </cell>
        </row>
        <row r="6683">
          <cell r="F6683">
            <v>99.58</v>
          </cell>
          <cell r="J6683">
            <v>0.83750000000000002</v>
          </cell>
        </row>
        <row r="6684">
          <cell r="F6684">
            <v>98.990000000000009</v>
          </cell>
          <cell r="J6684">
            <v>1</v>
          </cell>
        </row>
        <row r="6685">
          <cell r="F6685">
            <v>99.93</v>
          </cell>
          <cell r="J6685">
            <v>0.91249999999999998</v>
          </cell>
        </row>
        <row r="6686">
          <cell r="F6686">
            <v>100.82000000000001</v>
          </cell>
          <cell r="J6686">
            <v>0.53749999999999998</v>
          </cell>
        </row>
        <row r="6687">
          <cell r="F6687">
            <v>100.66000000000001</v>
          </cell>
          <cell r="J6687">
            <v>0.46250000000000002</v>
          </cell>
        </row>
        <row r="6688">
          <cell r="F6688">
            <v>100.31</v>
          </cell>
          <cell r="J6688">
            <v>0.5</v>
          </cell>
        </row>
        <row r="6689">
          <cell r="F6689">
            <v>99.970000000000013</v>
          </cell>
          <cell r="J6689">
            <v>0.71250000000000002</v>
          </cell>
        </row>
        <row r="6690">
          <cell r="F6690">
            <v>99.84</v>
          </cell>
          <cell r="J6690">
            <v>0.96250000000000002</v>
          </cell>
        </row>
        <row r="6691">
          <cell r="F6691">
            <v>100.54</v>
          </cell>
          <cell r="J6691">
            <v>0.75</v>
          </cell>
        </row>
        <row r="6692">
          <cell r="F6692">
            <v>100.08</v>
          </cell>
          <cell r="J6692">
            <v>0.96250000000000002</v>
          </cell>
        </row>
        <row r="6693">
          <cell r="F6693">
            <v>100.4</v>
          </cell>
          <cell r="J6693">
            <v>0.96250000000000002</v>
          </cell>
        </row>
        <row r="6694">
          <cell r="F6694">
            <v>100.01</v>
          </cell>
          <cell r="J6694">
            <v>0.75</v>
          </cell>
        </row>
        <row r="6695">
          <cell r="F6695">
            <v>100.03</v>
          </cell>
          <cell r="J6695">
            <v>0.875</v>
          </cell>
        </row>
        <row r="6696">
          <cell r="F6696">
            <v>100.96000000000001</v>
          </cell>
          <cell r="J6696">
            <v>0.96250000000000002</v>
          </cell>
        </row>
        <row r="6697">
          <cell r="F6697">
            <v>100.68</v>
          </cell>
          <cell r="J6697">
            <v>0.66249999999999998</v>
          </cell>
        </row>
        <row r="6698">
          <cell r="F6698">
            <v>101.16000000000001</v>
          </cell>
          <cell r="J6698">
            <v>0.375</v>
          </cell>
        </row>
        <row r="6699">
          <cell r="F6699">
            <v>100.13</v>
          </cell>
          <cell r="J6699">
            <v>0.78749999999999998</v>
          </cell>
        </row>
        <row r="6700">
          <cell r="F6700">
            <v>100.03</v>
          </cell>
          <cell r="J6700">
            <v>0.625</v>
          </cell>
        </row>
        <row r="6701">
          <cell r="F6701">
            <v>101.22000000000001</v>
          </cell>
          <cell r="J6701">
            <v>0.375</v>
          </cell>
        </row>
        <row r="6702">
          <cell r="F6702">
            <v>102.14</v>
          </cell>
          <cell r="J6702">
            <v>0.16250000000000001</v>
          </cell>
        </row>
        <row r="6703">
          <cell r="F6703">
            <v>102.39</v>
          </cell>
          <cell r="J6703">
            <v>0.28749999999999998</v>
          </cell>
        </row>
        <row r="6704">
          <cell r="F6704">
            <v>102.32000000000001</v>
          </cell>
          <cell r="J6704">
            <v>0.16250000000000001</v>
          </cell>
        </row>
        <row r="6705">
          <cell r="F6705">
            <v>102.18</v>
          </cell>
          <cell r="J6705">
            <v>0.125</v>
          </cell>
        </row>
        <row r="6706">
          <cell r="F6706">
            <v>101.98</v>
          </cell>
          <cell r="J6706">
            <v>0.66249999999999998</v>
          </cell>
        </row>
        <row r="6707">
          <cell r="F6707">
            <v>101.75</v>
          </cell>
          <cell r="J6707">
            <v>0.21249999999999999</v>
          </cell>
        </row>
        <row r="6708">
          <cell r="F6708">
            <v>101.32000000000001</v>
          </cell>
          <cell r="J6708">
            <v>0.53749999999999998</v>
          </cell>
        </row>
        <row r="6709">
          <cell r="F6709">
            <v>100.27000000000001</v>
          </cell>
          <cell r="J6709">
            <v>0.75</v>
          </cell>
        </row>
        <row r="6710">
          <cell r="F6710">
            <v>100.03</v>
          </cell>
          <cell r="J6710">
            <v>0.71250000000000002</v>
          </cell>
        </row>
        <row r="6711">
          <cell r="F6711">
            <v>99.960000000000008</v>
          </cell>
          <cell r="J6711">
            <v>0.33750000000000002</v>
          </cell>
        </row>
        <row r="6712">
          <cell r="F6712">
            <v>99.77000000000001</v>
          </cell>
          <cell r="J6712">
            <v>1</v>
          </cell>
        </row>
        <row r="6713">
          <cell r="F6713">
            <v>99.470000000000013</v>
          </cell>
          <cell r="J6713">
            <v>0.875</v>
          </cell>
        </row>
        <row r="6714">
          <cell r="F6714">
            <v>99.300000000000011</v>
          </cell>
          <cell r="J6714">
            <v>0.78749999999999998</v>
          </cell>
        </row>
        <row r="6715">
          <cell r="F6715">
            <v>99.81</v>
          </cell>
          <cell r="J6715">
            <v>0.53749999999999998</v>
          </cell>
        </row>
        <row r="6716">
          <cell r="F6716">
            <v>100.81</v>
          </cell>
          <cell r="J6716">
            <v>0.66249999999999998</v>
          </cell>
        </row>
        <row r="6717">
          <cell r="F6717">
            <v>101.58</v>
          </cell>
          <cell r="J6717">
            <v>0.41249999999999998</v>
          </cell>
        </row>
        <row r="6718">
          <cell r="F6718">
            <v>101.4</v>
          </cell>
          <cell r="J6718">
            <v>0.5</v>
          </cell>
        </row>
        <row r="6719">
          <cell r="F6719">
            <v>101.19</v>
          </cell>
          <cell r="J6719">
            <v>0.46250000000000002</v>
          </cell>
        </row>
        <row r="6720">
          <cell r="F6720">
            <v>101.04</v>
          </cell>
          <cell r="J6720">
            <v>0.16250000000000001</v>
          </cell>
        </row>
        <row r="6721">
          <cell r="F6721">
            <v>101.56</v>
          </cell>
          <cell r="J6721">
            <v>0.41249999999999998</v>
          </cell>
        </row>
        <row r="6722">
          <cell r="F6722">
            <v>100.71000000000001</v>
          </cell>
          <cell r="J6722">
            <v>0.75</v>
          </cell>
        </row>
        <row r="6723">
          <cell r="F6723">
            <v>100.17000000000002</v>
          </cell>
          <cell r="J6723">
            <v>0.58750000000000002</v>
          </cell>
        </row>
        <row r="6724">
          <cell r="F6724">
            <v>99.800000000000011</v>
          </cell>
          <cell r="J6724">
            <v>0.78749999999999998</v>
          </cell>
        </row>
        <row r="6725">
          <cell r="F6725">
            <v>99.75</v>
          </cell>
          <cell r="J6725">
            <v>1</v>
          </cell>
        </row>
        <row r="6726">
          <cell r="F6726">
            <v>100.52000000000001</v>
          </cell>
          <cell r="J6726">
            <v>0.96250000000000002</v>
          </cell>
        </row>
        <row r="6727">
          <cell r="F6727">
            <v>100.26</v>
          </cell>
          <cell r="J6727">
            <v>0.53749999999999998</v>
          </cell>
        </row>
        <row r="6728">
          <cell r="F6728">
            <v>99.69</v>
          </cell>
          <cell r="J6728">
            <v>0.83750000000000002</v>
          </cell>
        </row>
        <row r="6729">
          <cell r="F6729">
            <v>99.26</v>
          </cell>
          <cell r="J6729">
            <v>0.71250000000000002</v>
          </cell>
        </row>
        <row r="6730">
          <cell r="F6730">
            <v>100.01</v>
          </cell>
          <cell r="J6730">
            <v>0.625</v>
          </cell>
        </row>
        <row r="6731">
          <cell r="F6731">
            <v>100.24000000000001</v>
          </cell>
          <cell r="J6731">
            <v>0.25</v>
          </cell>
        </row>
        <row r="6732">
          <cell r="F6732">
            <v>100.2</v>
          </cell>
          <cell r="J6732">
            <v>0.66249999999999998</v>
          </cell>
        </row>
        <row r="6733">
          <cell r="F6733">
            <v>99.850000000000009</v>
          </cell>
          <cell r="J6733">
            <v>0.875</v>
          </cell>
        </row>
        <row r="6734">
          <cell r="F6734">
            <v>99.04</v>
          </cell>
          <cell r="J6734">
            <v>0.83750000000000002</v>
          </cell>
        </row>
        <row r="6735">
          <cell r="F6735">
            <v>98.9</v>
          </cell>
          <cell r="J6735">
            <v>0.91249999999999998</v>
          </cell>
        </row>
        <row r="6736">
          <cell r="F6736">
            <v>100.10000000000001</v>
          </cell>
          <cell r="J6736">
            <v>0.75</v>
          </cell>
        </row>
        <row r="6737">
          <cell r="F6737">
            <v>100.46000000000001</v>
          </cell>
          <cell r="J6737">
            <v>0.75</v>
          </cell>
        </row>
        <row r="6738">
          <cell r="F6738">
            <v>100.07000000000001</v>
          </cell>
          <cell r="J6738">
            <v>0.66249999999999998</v>
          </cell>
        </row>
        <row r="6739">
          <cell r="F6739">
            <v>100.28</v>
          </cell>
          <cell r="J6739">
            <v>0.53749999999999998</v>
          </cell>
        </row>
        <row r="6740">
          <cell r="F6740">
            <v>100.46000000000001</v>
          </cell>
          <cell r="J6740">
            <v>0.5</v>
          </cell>
        </row>
        <row r="6741">
          <cell r="F6741">
            <v>100.14</v>
          </cell>
          <cell r="J6741">
            <v>0.46250000000000002</v>
          </cell>
        </row>
        <row r="6742">
          <cell r="F6742">
            <v>100.54</v>
          </cell>
          <cell r="J6742">
            <v>0.375</v>
          </cell>
        </row>
        <row r="6743">
          <cell r="F6743">
            <v>100.38</v>
          </cell>
          <cell r="J6743">
            <v>0.58750000000000002</v>
          </cell>
        </row>
        <row r="6744">
          <cell r="F6744">
            <v>100.47000000000001</v>
          </cell>
          <cell r="J6744">
            <v>0.625</v>
          </cell>
        </row>
        <row r="6745">
          <cell r="F6745">
            <v>100.87</v>
          </cell>
          <cell r="J6745">
            <v>0.33750000000000002</v>
          </cell>
        </row>
        <row r="6746">
          <cell r="F6746">
            <v>101.24000000000001</v>
          </cell>
          <cell r="J6746">
            <v>0.25</v>
          </cell>
        </row>
        <row r="6747">
          <cell r="F6747">
            <v>100.71000000000001</v>
          </cell>
          <cell r="J6747">
            <v>0.96250000000000002</v>
          </cell>
        </row>
        <row r="6748">
          <cell r="F6748">
            <v>99.970000000000013</v>
          </cell>
          <cell r="J6748">
            <v>0.58750000000000002</v>
          </cell>
        </row>
        <row r="6749">
          <cell r="F6749">
            <v>100.54</v>
          </cell>
          <cell r="J6749">
            <v>0.875</v>
          </cell>
        </row>
        <row r="6750">
          <cell r="F6750">
            <v>100.81</v>
          </cell>
          <cell r="J6750">
            <v>0.625</v>
          </cell>
        </row>
        <row r="6751">
          <cell r="F6751">
            <v>101.01</v>
          </cell>
          <cell r="J6751">
            <v>0.58750000000000002</v>
          </cell>
        </row>
        <row r="6752">
          <cell r="F6752">
            <v>101.29</v>
          </cell>
          <cell r="J6752">
            <v>0.25</v>
          </cell>
        </row>
        <row r="6753">
          <cell r="F6753">
            <v>101.10000000000001</v>
          </cell>
          <cell r="J6753">
            <v>0.46250000000000002</v>
          </cell>
        </row>
        <row r="6754">
          <cell r="F6754">
            <v>100.84</v>
          </cell>
          <cell r="J6754">
            <v>0.71250000000000002</v>
          </cell>
        </row>
        <row r="6755">
          <cell r="F6755">
            <v>100.58</v>
          </cell>
          <cell r="J6755">
            <v>0.96250000000000002</v>
          </cell>
        </row>
        <row r="6756">
          <cell r="F6756">
            <v>100.77000000000001</v>
          </cell>
          <cell r="J6756">
            <v>0.375</v>
          </cell>
        </row>
        <row r="6757">
          <cell r="F6757">
            <v>100.81</v>
          </cell>
          <cell r="J6757">
            <v>0.96250000000000002</v>
          </cell>
        </row>
        <row r="6758">
          <cell r="F6758">
            <v>100.46000000000001</v>
          </cell>
          <cell r="J6758">
            <v>0.53749999999999998</v>
          </cell>
        </row>
        <row r="6759">
          <cell r="F6759">
            <v>101.45</v>
          </cell>
          <cell r="J6759">
            <v>0.125</v>
          </cell>
        </row>
        <row r="6760">
          <cell r="F6760">
            <v>101.62</v>
          </cell>
          <cell r="J6760">
            <v>0.625</v>
          </cell>
        </row>
        <row r="6761">
          <cell r="F6761">
            <v>101.46000000000001</v>
          </cell>
          <cell r="J6761">
            <v>0.41249999999999998</v>
          </cell>
        </row>
        <row r="6762">
          <cell r="F6762">
            <v>101.14</v>
          </cell>
          <cell r="J6762">
            <v>0.125</v>
          </cell>
        </row>
        <row r="6763">
          <cell r="F6763">
            <v>100.94</v>
          </cell>
          <cell r="J6763">
            <v>0.125</v>
          </cell>
        </row>
        <row r="6764">
          <cell r="F6764">
            <v>100.53</v>
          </cell>
          <cell r="J6764">
            <v>0.25</v>
          </cell>
        </row>
        <row r="6765">
          <cell r="F6765">
            <v>100.11000000000001</v>
          </cell>
          <cell r="J6765">
            <v>0.625</v>
          </cell>
        </row>
        <row r="6766">
          <cell r="F6766">
            <v>99.83</v>
          </cell>
          <cell r="J6766">
            <v>0.83750000000000002</v>
          </cell>
        </row>
        <row r="6767">
          <cell r="F6767">
            <v>99.54</v>
          </cell>
          <cell r="J6767">
            <v>0.625</v>
          </cell>
        </row>
        <row r="6768">
          <cell r="F6768">
            <v>99.14</v>
          </cell>
          <cell r="J6768">
            <v>0.66249999999999998</v>
          </cell>
        </row>
        <row r="6769">
          <cell r="F6769">
            <v>99</v>
          </cell>
          <cell r="J6769">
            <v>0.71250000000000002</v>
          </cell>
        </row>
        <row r="6770">
          <cell r="F6770">
            <v>99.28</v>
          </cell>
          <cell r="J6770">
            <v>0.71250000000000002</v>
          </cell>
        </row>
        <row r="6771">
          <cell r="F6771">
            <v>99.920000000000016</v>
          </cell>
          <cell r="J6771">
            <v>0.16250000000000001</v>
          </cell>
        </row>
        <row r="6772">
          <cell r="F6772">
            <v>100.09</v>
          </cell>
          <cell r="J6772">
            <v>0.83750000000000002</v>
          </cell>
        </row>
        <row r="6773">
          <cell r="F6773">
            <v>100.77000000000001</v>
          </cell>
          <cell r="J6773">
            <v>0.71250000000000002</v>
          </cell>
        </row>
        <row r="6774">
          <cell r="F6774">
            <v>100.56</v>
          </cell>
          <cell r="J6774">
            <v>0.875</v>
          </cell>
        </row>
        <row r="6775">
          <cell r="F6775">
            <v>100.11000000000001</v>
          </cell>
          <cell r="J6775">
            <v>0.83750000000000002</v>
          </cell>
        </row>
        <row r="6776">
          <cell r="F6776">
            <v>99.860000000000014</v>
          </cell>
          <cell r="J6776">
            <v>0.91249999999999998</v>
          </cell>
        </row>
        <row r="6777">
          <cell r="F6777">
            <v>100.21000000000001</v>
          </cell>
          <cell r="J6777">
            <v>0.33750000000000002</v>
          </cell>
        </row>
        <row r="6778">
          <cell r="F6778">
            <v>100.67000000000002</v>
          </cell>
          <cell r="J6778">
            <v>0.625</v>
          </cell>
        </row>
        <row r="6779">
          <cell r="F6779">
            <v>100.81</v>
          </cell>
          <cell r="J6779">
            <v>1</v>
          </cell>
        </row>
        <row r="6780">
          <cell r="F6780">
            <v>101.05000000000001</v>
          </cell>
          <cell r="J6780">
            <v>0.125</v>
          </cell>
        </row>
        <row r="6781">
          <cell r="F6781">
            <v>101.09</v>
          </cell>
          <cell r="J6781">
            <v>0.5</v>
          </cell>
        </row>
        <row r="6782">
          <cell r="F6782">
            <v>101.15</v>
          </cell>
          <cell r="J6782">
            <v>0.5</v>
          </cell>
        </row>
        <row r="6783">
          <cell r="F6783">
            <v>101.04</v>
          </cell>
          <cell r="J6783">
            <v>0.33750000000000002</v>
          </cell>
        </row>
        <row r="6784">
          <cell r="F6784">
            <v>101.13</v>
          </cell>
          <cell r="J6784">
            <v>0.71250000000000002</v>
          </cell>
        </row>
        <row r="6785">
          <cell r="F6785">
            <v>101.16000000000001</v>
          </cell>
          <cell r="J6785">
            <v>0.46250000000000002</v>
          </cell>
        </row>
        <row r="6786">
          <cell r="F6786">
            <v>100.72000000000001</v>
          </cell>
          <cell r="J6786">
            <v>0.58750000000000002</v>
          </cell>
        </row>
        <row r="6787">
          <cell r="F6787">
            <v>100.30000000000001</v>
          </cell>
          <cell r="J6787">
            <v>0.41249999999999998</v>
          </cell>
        </row>
        <row r="6788">
          <cell r="F6788">
            <v>100.64</v>
          </cell>
          <cell r="J6788">
            <v>0.375</v>
          </cell>
        </row>
        <row r="6789">
          <cell r="F6789">
            <v>100.96000000000001</v>
          </cell>
          <cell r="J6789">
            <v>0.41249999999999998</v>
          </cell>
        </row>
        <row r="6790">
          <cell r="F6790">
            <v>101.09</v>
          </cell>
          <cell r="J6790">
            <v>0.5</v>
          </cell>
        </row>
        <row r="6791">
          <cell r="F6791">
            <v>100.37</v>
          </cell>
          <cell r="J6791">
            <v>1</v>
          </cell>
        </row>
        <row r="6792">
          <cell r="F6792">
            <v>99.81</v>
          </cell>
          <cell r="J6792">
            <v>0.66249999999999998</v>
          </cell>
        </row>
        <row r="6793">
          <cell r="F6793">
            <v>99.820000000000007</v>
          </cell>
          <cell r="J6793">
            <v>0.375</v>
          </cell>
        </row>
        <row r="6794">
          <cell r="F6794">
            <v>99.800000000000011</v>
          </cell>
          <cell r="J6794">
            <v>0.58750000000000002</v>
          </cell>
        </row>
        <row r="6795">
          <cell r="F6795">
            <v>99.62</v>
          </cell>
          <cell r="J6795">
            <v>0.25</v>
          </cell>
        </row>
        <row r="6796">
          <cell r="F6796">
            <v>99.54</v>
          </cell>
          <cell r="J6796">
            <v>0.96250000000000002</v>
          </cell>
        </row>
        <row r="6797">
          <cell r="F6797">
            <v>99.26</v>
          </cell>
          <cell r="J6797">
            <v>0.75</v>
          </cell>
        </row>
        <row r="6798">
          <cell r="F6798">
            <v>99.960000000000008</v>
          </cell>
          <cell r="J6798">
            <v>0.875</v>
          </cell>
        </row>
        <row r="6799">
          <cell r="F6799">
            <v>100.67000000000002</v>
          </cell>
          <cell r="J6799">
            <v>0.58750000000000002</v>
          </cell>
        </row>
        <row r="6800">
          <cell r="F6800">
            <v>99.63</v>
          </cell>
          <cell r="J6800">
            <v>0.78749999999999998</v>
          </cell>
        </row>
        <row r="6801">
          <cell r="F6801">
            <v>99.65</v>
          </cell>
          <cell r="J6801">
            <v>0.46250000000000002</v>
          </cell>
        </row>
        <row r="6802">
          <cell r="F6802">
            <v>100.07000000000001</v>
          </cell>
          <cell r="J6802">
            <v>0.625</v>
          </cell>
        </row>
        <row r="6803">
          <cell r="F6803">
            <v>100.94</v>
          </cell>
          <cell r="J6803">
            <v>0.78749999999999998</v>
          </cell>
        </row>
        <row r="6804">
          <cell r="F6804">
            <v>100.31</v>
          </cell>
          <cell r="J6804">
            <v>0.71250000000000002</v>
          </cell>
        </row>
        <row r="6805">
          <cell r="F6805">
            <v>100.44</v>
          </cell>
          <cell r="J6805">
            <v>0.16250000000000001</v>
          </cell>
        </row>
        <row r="6806">
          <cell r="F6806">
            <v>101.23</v>
          </cell>
          <cell r="J6806">
            <v>0.375</v>
          </cell>
        </row>
        <row r="6807">
          <cell r="F6807">
            <v>101.02000000000001</v>
          </cell>
          <cell r="J6807">
            <v>0.375</v>
          </cell>
        </row>
        <row r="6808">
          <cell r="F6808">
            <v>100.46000000000001</v>
          </cell>
          <cell r="J6808">
            <v>0.96250000000000002</v>
          </cell>
        </row>
        <row r="6809">
          <cell r="F6809">
            <v>101.35000000000001</v>
          </cell>
          <cell r="J6809">
            <v>0.5</v>
          </cell>
        </row>
        <row r="6810">
          <cell r="F6810">
            <v>101.89</v>
          </cell>
          <cell r="J6810">
            <v>0.71250000000000002</v>
          </cell>
        </row>
        <row r="6811">
          <cell r="F6811">
            <v>101.85000000000001</v>
          </cell>
          <cell r="J6811">
            <v>0.875</v>
          </cell>
        </row>
        <row r="6812">
          <cell r="F6812">
            <v>101.48</v>
          </cell>
          <cell r="J6812">
            <v>0.58750000000000002</v>
          </cell>
        </row>
        <row r="6813">
          <cell r="F6813">
            <v>101.31</v>
          </cell>
          <cell r="J6813">
            <v>0.96250000000000002</v>
          </cell>
        </row>
        <row r="6814">
          <cell r="F6814">
            <v>100.66000000000001</v>
          </cell>
          <cell r="J6814">
            <v>0.96250000000000002</v>
          </cell>
        </row>
        <row r="6815">
          <cell r="F6815">
            <v>99.76</v>
          </cell>
          <cell r="J6815">
            <v>0.46250000000000002</v>
          </cell>
        </row>
        <row r="6816">
          <cell r="F6816">
            <v>99.98</v>
          </cell>
          <cell r="J6816">
            <v>0.83750000000000002</v>
          </cell>
        </row>
        <row r="6817">
          <cell r="F6817">
            <v>101.01</v>
          </cell>
          <cell r="J6817">
            <v>0.71250000000000002</v>
          </cell>
        </row>
        <row r="6818">
          <cell r="F6818">
            <v>100.93</v>
          </cell>
          <cell r="J6818">
            <v>0.875</v>
          </cell>
        </row>
        <row r="6819">
          <cell r="F6819">
            <v>100.56</v>
          </cell>
          <cell r="J6819">
            <v>0.875</v>
          </cell>
        </row>
        <row r="6820">
          <cell r="F6820">
            <v>99.98</v>
          </cell>
          <cell r="J6820">
            <v>0.78749999999999998</v>
          </cell>
        </row>
        <row r="6821">
          <cell r="F6821">
            <v>99.710000000000008</v>
          </cell>
          <cell r="J6821">
            <v>0.91249999999999998</v>
          </cell>
        </row>
        <row r="6822">
          <cell r="F6822">
            <v>99.53</v>
          </cell>
          <cell r="J6822">
            <v>0.71250000000000002</v>
          </cell>
        </row>
        <row r="6823">
          <cell r="F6823">
            <v>99.84</v>
          </cell>
          <cell r="J6823">
            <v>0.83750000000000002</v>
          </cell>
        </row>
        <row r="6824">
          <cell r="F6824">
            <v>100.30000000000001</v>
          </cell>
          <cell r="J6824">
            <v>0.41249999999999998</v>
          </cell>
        </row>
        <row r="6825">
          <cell r="F6825">
            <v>99.660000000000011</v>
          </cell>
          <cell r="J6825">
            <v>0.78749999999999998</v>
          </cell>
        </row>
        <row r="6826">
          <cell r="F6826">
            <v>99.23</v>
          </cell>
          <cell r="J6826">
            <v>0.375</v>
          </cell>
        </row>
        <row r="6827">
          <cell r="F6827">
            <v>98.7</v>
          </cell>
          <cell r="J6827">
            <v>0.83750000000000002</v>
          </cell>
        </row>
        <row r="6828">
          <cell r="F6828">
            <v>98.69</v>
          </cell>
          <cell r="J6828">
            <v>0.96250000000000002</v>
          </cell>
        </row>
        <row r="6829">
          <cell r="F6829">
            <v>99.160000000000011</v>
          </cell>
          <cell r="J6829">
            <v>0.75</v>
          </cell>
        </row>
        <row r="6830">
          <cell r="F6830">
            <v>99.81</v>
          </cell>
          <cell r="J6830">
            <v>0.875</v>
          </cell>
        </row>
        <row r="6831">
          <cell r="F6831">
            <v>100.11000000000001</v>
          </cell>
          <cell r="J6831">
            <v>0.71250000000000002</v>
          </cell>
        </row>
        <row r="6832">
          <cell r="F6832">
            <v>99.2</v>
          </cell>
          <cell r="J6832">
            <v>0.875</v>
          </cell>
        </row>
        <row r="6833">
          <cell r="F6833">
            <v>99.240000000000009</v>
          </cell>
          <cell r="J6833">
            <v>0.91249999999999998</v>
          </cell>
        </row>
        <row r="6834">
          <cell r="F6834">
            <v>99.300000000000011</v>
          </cell>
          <cell r="J6834">
            <v>0.91249999999999998</v>
          </cell>
        </row>
        <row r="6835">
          <cell r="F6835">
            <v>100.29</v>
          </cell>
          <cell r="J6835">
            <v>0.71250000000000002</v>
          </cell>
        </row>
        <row r="6836">
          <cell r="F6836">
            <v>101.48</v>
          </cell>
          <cell r="J6836">
            <v>0.75</v>
          </cell>
        </row>
        <row r="6837">
          <cell r="F6837">
            <v>101.68</v>
          </cell>
          <cell r="J6837">
            <v>0.71250000000000002</v>
          </cell>
        </row>
        <row r="6838">
          <cell r="F6838">
            <v>101.2</v>
          </cell>
          <cell r="J6838">
            <v>0.96250000000000002</v>
          </cell>
        </row>
        <row r="6839">
          <cell r="F6839">
            <v>101.43</v>
          </cell>
          <cell r="J6839">
            <v>0.625</v>
          </cell>
        </row>
        <row r="6840">
          <cell r="F6840">
            <v>100.86000000000001</v>
          </cell>
          <cell r="J6840">
            <v>0.96250000000000002</v>
          </cell>
        </row>
        <row r="6841">
          <cell r="F6841">
            <v>101.07000000000001</v>
          </cell>
          <cell r="J6841">
            <v>0.78749999999999998</v>
          </cell>
        </row>
        <row r="6842">
          <cell r="F6842">
            <v>101.41000000000001</v>
          </cell>
          <cell r="J6842">
            <v>0.66249999999999998</v>
          </cell>
        </row>
        <row r="6843">
          <cell r="F6843">
            <v>102.04</v>
          </cell>
          <cell r="J6843">
            <v>0.41249999999999998</v>
          </cell>
        </row>
        <row r="6844">
          <cell r="F6844">
            <v>101.75</v>
          </cell>
          <cell r="J6844">
            <v>0.16250000000000001</v>
          </cell>
        </row>
        <row r="6845">
          <cell r="F6845">
            <v>101.35000000000001</v>
          </cell>
          <cell r="J6845">
            <v>0.25</v>
          </cell>
        </row>
        <row r="6846">
          <cell r="F6846">
            <v>100.57000000000001</v>
          </cell>
          <cell r="J6846">
            <v>0.5</v>
          </cell>
        </row>
        <row r="6847">
          <cell r="F6847">
            <v>100.55000000000001</v>
          </cell>
          <cell r="J6847">
            <v>0.375</v>
          </cell>
        </row>
        <row r="6848">
          <cell r="F6848">
            <v>101.5</v>
          </cell>
          <cell r="J6848">
            <v>0.71250000000000002</v>
          </cell>
        </row>
        <row r="6849">
          <cell r="F6849">
            <v>100.92000000000002</v>
          </cell>
          <cell r="J6849">
            <v>0.96250000000000002</v>
          </cell>
        </row>
        <row r="6850">
          <cell r="F6850">
            <v>98.410000000000011</v>
          </cell>
          <cell r="J6850">
            <v>0.75</v>
          </cell>
        </row>
        <row r="6851">
          <cell r="F6851">
            <v>98.5</v>
          </cell>
          <cell r="J6851">
            <v>0.53749999999999998</v>
          </cell>
        </row>
        <row r="6852">
          <cell r="F6852">
            <v>98.600000000000009</v>
          </cell>
          <cell r="J6852">
            <v>0.58750000000000002</v>
          </cell>
        </row>
        <row r="6853">
          <cell r="F6853">
            <v>99.110000000000014</v>
          </cell>
          <cell r="J6853">
            <v>0.625</v>
          </cell>
        </row>
        <row r="6854">
          <cell r="F6854">
            <v>100.12</v>
          </cell>
          <cell r="J6854">
            <v>0.41249999999999998</v>
          </cell>
        </row>
        <row r="6855">
          <cell r="F6855">
            <v>100.42000000000002</v>
          </cell>
          <cell r="J6855">
            <v>0.96250000000000002</v>
          </cell>
        </row>
        <row r="6856">
          <cell r="F6856">
            <v>99.77000000000001</v>
          </cell>
          <cell r="J6856">
            <v>1</v>
          </cell>
        </row>
        <row r="6857">
          <cell r="F6857">
            <v>99.570000000000007</v>
          </cell>
          <cell r="J6857">
            <v>0.91249999999999998</v>
          </cell>
        </row>
        <row r="6858">
          <cell r="F6858">
            <v>99.59</v>
          </cell>
          <cell r="J6858">
            <v>0.91249999999999998</v>
          </cell>
        </row>
        <row r="6859">
          <cell r="F6859">
            <v>99.320000000000007</v>
          </cell>
          <cell r="J6859">
            <v>0.71250000000000002</v>
          </cell>
        </row>
        <row r="6860">
          <cell r="F6860">
            <v>100.84</v>
          </cell>
          <cell r="J6860">
            <v>0.66249999999999998</v>
          </cell>
        </row>
        <row r="6861">
          <cell r="F6861">
            <v>100.69</v>
          </cell>
          <cell r="J6861">
            <v>0.625</v>
          </cell>
        </row>
        <row r="6862">
          <cell r="F6862">
            <v>100.87</v>
          </cell>
          <cell r="J6862">
            <v>0.78749999999999998</v>
          </cell>
        </row>
        <row r="6863">
          <cell r="F6863">
            <v>101.36000000000001</v>
          </cell>
          <cell r="J6863">
            <v>0.53749999999999998</v>
          </cell>
        </row>
        <row r="6864">
          <cell r="F6864">
            <v>101.23</v>
          </cell>
          <cell r="J6864">
            <v>0.91249999999999998</v>
          </cell>
        </row>
        <row r="6865">
          <cell r="F6865">
            <v>101.44</v>
          </cell>
          <cell r="J6865">
            <v>1</v>
          </cell>
        </row>
        <row r="6866">
          <cell r="F6866">
            <v>101.84</v>
          </cell>
          <cell r="J6866">
            <v>0.53749999999999998</v>
          </cell>
        </row>
        <row r="6867">
          <cell r="F6867">
            <v>101.75</v>
          </cell>
          <cell r="J6867">
            <v>0.83750000000000002</v>
          </cell>
        </row>
        <row r="6868">
          <cell r="F6868">
            <v>101.5</v>
          </cell>
          <cell r="J6868">
            <v>0.875</v>
          </cell>
        </row>
        <row r="6869">
          <cell r="F6869">
            <v>101.28</v>
          </cell>
          <cell r="J6869">
            <v>0.91249999999999998</v>
          </cell>
        </row>
        <row r="6870">
          <cell r="F6870">
            <v>100.73</v>
          </cell>
          <cell r="J6870">
            <v>1</v>
          </cell>
        </row>
        <row r="6871">
          <cell r="F6871">
            <v>101.27000000000001</v>
          </cell>
          <cell r="J6871">
            <v>0.375</v>
          </cell>
        </row>
        <row r="6872">
          <cell r="F6872">
            <v>102.07000000000001</v>
          </cell>
          <cell r="J6872">
            <v>0.53749999999999998</v>
          </cell>
        </row>
        <row r="6873">
          <cell r="F6873">
            <v>101.92000000000002</v>
          </cell>
          <cell r="J6873">
            <v>0.83750000000000002</v>
          </cell>
        </row>
        <row r="6874">
          <cell r="F6874">
            <v>101.19</v>
          </cell>
          <cell r="J6874">
            <v>1</v>
          </cell>
        </row>
        <row r="6875">
          <cell r="F6875">
            <v>100.26</v>
          </cell>
          <cell r="J6875">
            <v>1</v>
          </cell>
        </row>
        <row r="6876">
          <cell r="F6876">
            <v>99.58</v>
          </cell>
          <cell r="J6876">
            <v>0.5</v>
          </cell>
        </row>
        <row r="6877">
          <cell r="F6877">
            <v>99.7</v>
          </cell>
          <cell r="J6877">
            <v>0.75</v>
          </cell>
        </row>
        <row r="6878">
          <cell r="F6878">
            <v>99.44</v>
          </cell>
          <cell r="J6878">
            <v>0.75</v>
          </cell>
        </row>
        <row r="6879">
          <cell r="F6879">
            <v>98.970000000000013</v>
          </cell>
          <cell r="J6879">
            <v>0.78749999999999998</v>
          </cell>
        </row>
        <row r="6880">
          <cell r="F6880">
            <v>98</v>
          </cell>
          <cell r="J6880">
            <v>0.83750000000000002</v>
          </cell>
        </row>
        <row r="6881">
          <cell r="F6881">
            <v>101.18</v>
          </cell>
          <cell r="J6881">
            <v>0.28749999999999998</v>
          </cell>
        </row>
        <row r="6882">
          <cell r="F6882">
            <v>101.68</v>
          </cell>
          <cell r="J6882">
            <v>0.78749999999999998</v>
          </cell>
        </row>
        <row r="6883">
          <cell r="F6883">
            <v>100.67000000000002</v>
          </cell>
          <cell r="J6883">
            <v>0.21249999999999999</v>
          </cell>
        </row>
        <row r="6884">
          <cell r="F6884">
            <v>99.29</v>
          </cell>
          <cell r="J6884">
            <v>0.53749999999999998</v>
          </cell>
        </row>
        <row r="6885">
          <cell r="F6885">
            <v>100.02000000000001</v>
          </cell>
          <cell r="J6885">
            <v>0.16250000000000001</v>
          </cell>
        </row>
        <row r="6886">
          <cell r="F6886">
            <v>99.19</v>
          </cell>
          <cell r="J6886">
            <v>0.91249999999999998</v>
          </cell>
        </row>
        <row r="6887">
          <cell r="F6887">
            <v>98.25</v>
          </cell>
          <cell r="J6887">
            <v>0.41249999999999998</v>
          </cell>
        </row>
        <row r="6888">
          <cell r="F6888">
            <v>98.33</v>
          </cell>
          <cell r="J6888">
            <v>0.66249999999999998</v>
          </cell>
        </row>
        <row r="6889">
          <cell r="F6889">
            <v>100.64</v>
          </cell>
          <cell r="J6889">
            <v>0.33750000000000002</v>
          </cell>
        </row>
        <row r="6890">
          <cell r="F6890">
            <v>100.07000000000001</v>
          </cell>
          <cell r="J6890">
            <v>0.875</v>
          </cell>
        </row>
        <row r="6891">
          <cell r="F6891">
            <v>99.33</v>
          </cell>
          <cell r="J6891">
            <v>0.125</v>
          </cell>
        </row>
        <row r="6892">
          <cell r="F6892">
            <v>99.64</v>
          </cell>
          <cell r="J6892">
            <v>0.125</v>
          </cell>
        </row>
        <row r="6893">
          <cell r="F6893">
            <v>100.68</v>
          </cell>
          <cell r="J6893">
            <v>0.625</v>
          </cell>
        </row>
        <row r="6894">
          <cell r="F6894">
            <v>102.14</v>
          </cell>
          <cell r="J6894">
            <v>0.125</v>
          </cell>
        </row>
        <row r="6895">
          <cell r="F6895">
            <v>100.67000000000002</v>
          </cell>
          <cell r="J6895">
            <v>0.66249999999999998</v>
          </cell>
        </row>
        <row r="6896">
          <cell r="F6896">
            <v>102.45</v>
          </cell>
          <cell r="J6896">
            <v>0.46250000000000002</v>
          </cell>
        </row>
        <row r="6897">
          <cell r="F6897">
            <v>101.44</v>
          </cell>
          <cell r="J6897">
            <v>0.875</v>
          </cell>
        </row>
        <row r="6898">
          <cell r="F6898">
            <v>100.99000000000001</v>
          </cell>
          <cell r="J6898">
            <v>0.46250000000000002</v>
          </cell>
        </row>
        <row r="6899">
          <cell r="F6899">
            <v>101.57000000000001</v>
          </cell>
          <cell r="J6899">
            <v>0.5</v>
          </cell>
        </row>
        <row r="6900">
          <cell r="F6900">
            <v>101.11000000000001</v>
          </cell>
          <cell r="J6900">
            <v>0.66249999999999998</v>
          </cell>
        </row>
        <row r="6901">
          <cell r="F6901">
            <v>99.4</v>
          </cell>
          <cell r="J6901">
            <v>0.71250000000000002</v>
          </cell>
        </row>
        <row r="6902">
          <cell r="F6902">
            <v>99.04</v>
          </cell>
          <cell r="J6902">
            <v>0.58750000000000002</v>
          </cell>
        </row>
        <row r="6903">
          <cell r="F6903">
            <v>100.74000000000001</v>
          </cell>
          <cell r="J6903">
            <v>0.5</v>
          </cell>
        </row>
        <row r="6904">
          <cell r="F6904">
            <v>100.87</v>
          </cell>
          <cell r="J6904">
            <v>1</v>
          </cell>
        </row>
        <row r="6905">
          <cell r="F6905">
            <v>100.32000000000001</v>
          </cell>
          <cell r="J6905">
            <v>1</v>
          </cell>
        </row>
        <row r="6906">
          <cell r="F6906">
            <v>99.850000000000009</v>
          </cell>
          <cell r="J6906">
            <v>0.41249999999999998</v>
          </cell>
        </row>
        <row r="6907">
          <cell r="F6907">
            <v>100.23</v>
          </cell>
          <cell r="J6907">
            <v>1</v>
          </cell>
        </row>
        <row r="6908">
          <cell r="F6908">
            <v>99.98</v>
          </cell>
          <cell r="J6908">
            <v>0.91249999999999998</v>
          </cell>
        </row>
        <row r="6909">
          <cell r="F6909">
            <v>100.80000000000001</v>
          </cell>
          <cell r="J6909">
            <v>1</v>
          </cell>
        </row>
        <row r="6910">
          <cell r="F6910">
            <v>101.29</v>
          </cell>
          <cell r="J6910">
            <v>1</v>
          </cell>
        </row>
        <row r="6911">
          <cell r="F6911">
            <v>101.12</v>
          </cell>
          <cell r="J6911">
            <v>1</v>
          </cell>
        </row>
        <row r="6912">
          <cell r="F6912">
            <v>101.89</v>
          </cell>
          <cell r="J6912">
            <v>0.78749999999999998</v>
          </cell>
        </row>
        <row r="6913">
          <cell r="F6913">
            <v>102.19</v>
          </cell>
          <cell r="J6913">
            <v>1</v>
          </cell>
        </row>
        <row r="6914">
          <cell r="F6914">
            <v>101.07000000000001</v>
          </cell>
          <cell r="J6914">
            <v>1</v>
          </cell>
        </row>
        <row r="6915">
          <cell r="F6915">
            <v>100.75</v>
          </cell>
          <cell r="J6915">
            <v>0.875</v>
          </cell>
        </row>
        <row r="6916">
          <cell r="F6916">
            <v>101.94</v>
          </cell>
          <cell r="J6916">
            <v>0.66249999999999998</v>
          </cell>
        </row>
        <row r="6917">
          <cell r="F6917">
            <v>103.34000000000002</v>
          </cell>
          <cell r="J6917">
            <v>0.625</v>
          </cell>
        </row>
        <row r="6918">
          <cell r="F6918">
            <v>103.05000000000001</v>
          </cell>
          <cell r="J6918">
            <v>0.96250000000000002</v>
          </cell>
        </row>
        <row r="6919">
          <cell r="F6919">
            <v>102.93</v>
          </cell>
          <cell r="J6919">
            <v>1</v>
          </cell>
        </row>
        <row r="6920">
          <cell r="F6920">
            <v>103.09000000000002</v>
          </cell>
          <cell r="J6920">
            <v>0.46250000000000002</v>
          </cell>
        </row>
        <row r="6921">
          <cell r="F6921">
            <v>103.09000000000002</v>
          </cell>
          <cell r="J6921">
            <v>0.41249999999999998</v>
          </cell>
        </row>
        <row r="6922">
          <cell r="F6922">
            <v>103.08</v>
          </cell>
          <cell r="J6922">
            <v>0.125</v>
          </cell>
        </row>
        <row r="6923">
          <cell r="F6923">
            <v>103.35000000000001</v>
          </cell>
          <cell r="J6923">
            <v>0.96250000000000002</v>
          </cell>
        </row>
        <row r="6924">
          <cell r="F6924">
            <v>103.39000000000001</v>
          </cell>
          <cell r="J6924">
            <v>0.58750000000000002</v>
          </cell>
        </row>
        <row r="6925">
          <cell r="F6925">
            <v>103.61</v>
          </cell>
          <cell r="J6925">
            <v>0.75</v>
          </cell>
        </row>
        <row r="6926">
          <cell r="F6926">
            <v>103.10000000000001</v>
          </cell>
          <cell r="J6926">
            <v>0.33750000000000002</v>
          </cell>
        </row>
        <row r="6927">
          <cell r="F6927">
            <v>102.75</v>
          </cell>
          <cell r="J6927">
            <v>0.625</v>
          </cell>
        </row>
        <row r="6928">
          <cell r="F6928">
            <v>101.92000000000002</v>
          </cell>
          <cell r="J6928">
            <v>0.625</v>
          </cell>
        </row>
        <row r="6929">
          <cell r="F6929">
            <v>99.860000000000014</v>
          </cell>
          <cell r="J6929">
            <v>0.41249999999999998</v>
          </cell>
        </row>
        <row r="6930">
          <cell r="F6930">
            <v>100.26</v>
          </cell>
          <cell r="J6930">
            <v>0.71250000000000002</v>
          </cell>
        </row>
        <row r="6931">
          <cell r="F6931">
            <v>98.58</v>
          </cell>
          <cell r="J6931">
            <v>0.41249999999999998</v>
          </cell>
        </row>
        <row r="6932">
          <cell r="F6932">
            <v>100.09</v>
          </cell>
          <cell r="J6932">
            <v>0.28749999999999998</v>
          </cell>
        </row>
        <row r="6933">
          <cell r="F6933">
            <v>99.850000000000009</v>
          </cell>
          <cell r="J6933">
            <v>0.83750000000000002</v>
          </cell>
        </row>
        <row r="6934">
          <cell r="F6934">
            <v>98</v>
          </cell>
          <cell r="J6934">
            <v>0.75</v>
          </cell>
        </row>
        <row r="6935">
          <cell r="F6935">
            <v>97.29</v>
          </cell>
          <cell r="J6935">
            <v>0.25</v>
          </cell>
        </row>
        <row r="6936">
          <cell r="F6936">
            <v>98.420000000000016</v>
          </cell>
          <cell r="J6936">
            <v>0.83750000000000002</v>
          </cell>
        </row>
        <row r="6937">
          <cell r="F6937">
            <v>99.14</v>
          </cell>
          <cell r="J6937">
            <v>0.91249999999999998</v>
          </cell>
        </row>
        <row r="6938">
          <cell r="F6938">
            <v>98.850000000000009</v>
          </cell>
          <cell r="J6938">
            <v>0.625</v>
          </cell>
        </row>
        <row r="6939">
          <cell r="F6939">
            <v>99.26</v>
          </cell>
          <cell r="J6939">
            <v>0.83750000000000002</v>
          </cell>
        </row>
        <row r="6940">
          <cell r="F6940">
            <v>100.26</v>
          </cell>
          <cell r="J6940">
            <v>0.41249999999999998</v>
          </cell>
        </row>
        <row r="6941">
          <cell r="F6941">
            <v>101.25</v>
          </cell>
          <cell r="J6941">
            <v>0.41249999999999998</v>
          </cell>
        </row>
        <row r="6942">
          <cell r="F6942">
            <v>99.93</v>
          </cell>
          <cell r="J6942">
            <v>0.625</v>
          </cell>
        </row>
        <row r="6943">
          <cell r="F6943">
            <v>102.77000000000001</v>
          </cell>
          <cell r="J6943">
            <v>0.33750000000000002</v>
          </cell>
        </row>
        <row r="6944">
          <cell r="F6944">
            <v>102.79000000000002</v>
          </cell>
          <cell r="J6944">
            <v>0.33750000000000002</v>
          </cell>
        </row>
        <row r="6945">
          <cell r="F6945">
            <v>102.53</v>
          </cell>
          <cell r="J6945">
            <v>0.71250000000000002</v>
          </cell>
        </row>
        <row r="6946">
          <cell r="F6946">
            <v>102.01</v>
          </cell>
          <cell r="J6946">
            <v>0.96250000000000002</v>
          </cell>
        </row>
        <row r="6947">
          <cell r="F6947">
            <v>101.81</v>
          </cell>
          <cell r="J6947">
            <v>0.53749999999999998</v>
          </cell>
        </row>
        <row r="6948">
          <cell r="F6948">
            <v>102.02000000000001</v>
          </cell>
          <cell r="J6948">
            <v>0.96250000000000002</v>
          </cell>
        </row>
        <row r="6949">
          <cell r="F6949">
            <v>101.83</v>
          </cell>
          <cell r="J6949">
            <v>1</v>
          </cell>
        </row>
        <row r="6950">
          <cell r="F6950">
            <v>102.28</v>
          </cell>
          <cell r="J6950">
            <v>0.75</v>
          </cell>
        </row>
        <row r="6951">
          <cell r="F6951">
            <v>101.82000000000001</v>
          </cell>
          <cell r="J6951">
            <v>0.71250000000000002</v>
          </cell>
        </row>
        <row r="6952">
          <cell r="F6952">
            <v>101.54</v>
          </cell>
          <cell r="J6952">
            <v>0.71250000000000002</v>
          </cell>
        </row>
        <row r="6953">
          <cell r="F6953">
            <v>101.47000000000001</v>
          </cell>
          <cell r="J6953">
            <v>0.58750000000000002</v>
          </cell>
        </row>
        <row r="6954">
          <cell r="F6954">
            <v>101.48</v>
          </cell>
          <cell r="J6954">
            <v>1</v>
          </cell>
        </row>
        <row r="6955">
          <cell r="F6955">
            <v>101.12</v>
          </cell>
          <cell r="J6955">
            <v>1</v>
          </cell>
        </row>
        <row r="6956">
          <cell r="F6956">
            <v>100.35000000000001</v>
          </cell>
          <cell r="J6956">
            <v>1</v>
          </cell>
        </row>
        <row r="6957">
          <cell r="F6957">
            <v>100.24000000000001</v>
          </cell>
          <cell r="J6957">
            <v>0.66249999999999998</v>
          </cell>
        </row>
        <row r="6958">
          <cell r="F6958">
            <v>100.23</v>
          </cell>
          <cell r="J6958">
            <v>1</v>
          </cell>
        </row>
        <row r="6959">
          <cell r="F6959">
            <v>99.69</v>
          </cell>
          <cell r="J6959">
            <v>0.625</v>
          </cell>
        </row>
        <row r="6960">
          <cell r="F6960">
            <v>99.33</v>
          </cell>
          <cell r="J6960">
            <v>0.96250000000000002</v>
          </cell>
        </row>
        <row r="6961">
          <cell r="F6961">
            <v>98.78</v>
          </cell>
          <cell r="J6961">
            <v>0.96250000000000002</v>
          </cell>
        </row>
        <row r="6962">
          <cell r="F6962">
            <v>98.77000000000001</v>
          </cell>
          <cell r="J6962">
            <v>0.75</v>
          </cell>
        </row>
        <row r="6963">
          <cell r="F6963">
            <v>97.850000000000009</v>
          </cell>
          <cell r="J6963">
            <v>1</v>
          </cell>
        </row>
        <row r="6964">
          <cell r="F6964">
            <v>98.15</v>
          </cell>
          <cell r="J6964">
            <v>0.66249999999999998</v>
          </cell>
        </row>
        <row r="6965">
          <cell r="F6965">
            <v>97.850000000000009</v>
          </cell>
          <cell r="J6965">
            <v>1</v>
          </cell>
        </row>
        <row r="6966">
          <cell r="F6966">
            <v>99.360000000000014</v>
          </cell>
          <cell r="J6966">
            <v>0.25</v>
          </cell>
        </row>
        <row r="6967">
          <cell r="F6967">
            <v>98.73</v>
          </cell>
          <cell r="J6967">
            <v>1</v>
          </cell>
        </row>
        <row r="6968">
          <cell r="F6968">
            <v>98.75</v>
          </cell>
          <cell r="J6968">
            <v>0.71250000000000002</v>
          </cell>
        </row>
        <row r="6969">
          <cell r="F6969">
            <v>97.56</v>
          </cell>
          <cell r="J6969">
            <v>0.96250000000000002</v>
          </cell>
        </row>
        <row r="6970">
          <cell r="F6970">
            <v>98.970000000000013</v>
          </cell>
          <cell r="J6970">
            <v>0.53749999999999998</v>
          </cell>
        </row>
        <row r="6971">
          <cell r="F6971">
            <v>100.13</v>
          </cell>
          <cell r="J6971">
            <v>0.66249999999999998</v>
          </cell>
        </row>
        <row r="6972">
          <cell r="F6972">
            <v>99.19</v>
          </cell>
          <cell r="J6972">
            <v>1</v>
          </cell>
        </row>
        <row r="6973">
          <cell r="F6973">
            <v>99.360000000000014</v>
          </cell>
          <cell r="J6973">
            <v>1</v>
          </cell>
        </row>
        <row r="6974">
          <cell r="F6974">
            <v>99.5</v>
          </cell>
          <cell r="J6974">
            <v>1</v>
          </cell>
        </row>
        <row r="6975">
          <cell r="F6975">
            <v>100.14</v>
          </cell>
          <cell r="J6975">
            <v>1</v>
          </cell>
        </row>
        <row r="6976">
          <cell r="F6976">
            <v>98.800000000000011</v>
          </cell>
          <cell r="J6976">
            <v>0.875</v>
          </cell>
        </row>
        <row r="6977">
          <cell r="F6977">
            <v>98.33</v>
          </cell>
          <cell r="J6977">
            <v>0.96250000000000002</v>
          </cell>
        </row>
        <row r="6978">
          <cell r="F6978">
            <v>98.76</v>
          </cell>
          <cell r="J6978">
            <v>1</v>
          </cell>
        </row>
        <row r="6979">
          <cell r="F6979">
            <v>99.64</v>
          </cell>
          <cell r="J6979">
            <v>0.91249999999999998</v>
          </cell>
        </row>
        <row r="6980">
          <cell r="F6980">
            <v>98.820000000000007</v>
          </cell>
          <cell r="J6980">
            <v>0.53749999999999998</v>
          </cell>
        </row>
        <row r="6981">
          <cell r="F6981">
            <v>97.25</v>
          </cell>
          <cell r="J6981">
            <v>0.91249999999999998</v>
          </cell>
        </row>
        <row r="6982">
          <cell r="F6982">
            <v>97.88</v>
          </cell>
          <cell r="J6982">
            <v>0.41249999999999998</v>
          </cell>
        </row>
        <row r="6983">
          <cell r="F6983">
            <v>97.52000000000001</v>
          </cell>
          <cell r="J6983">
            <v>0.875</v>
          </cell>
        </row>
        <row r="6984">
          <cell r="F6984">
            <v>98.06</v>
          </cell>
          <cell r="J6984">
            <v>0.75</v>
          </cell>
        </row>
        <row r="6985">
          <cell r="F6985">
            <v>100.92000000000002</v>
          </cell>
          <cell r="J6985">
            <v>8.7499999999999994E-2</v>
          </cell>
        </row>
        <row r="6986">
          <cell r="F6986">
            <v>101.95</v>
          </cell>
          <cell r="J6986">
            <v>0.625</v>
          </cell>
        </row>
        <row r="6987">
          <cell r="F6987">
            <v>101.65</v>
          </cell>
          <cell r="J6987">
            <v>0.58750000000000002</v>
          </cell>
        </row>
        <row r="6988">
          <cell r="F6988">
            <v>101.23</v>
          </cell>
          <cell r="J6988">
            <v>0.78749999999999998</v>
          </cell>
        </row>
        <row r="6989">
          <cell r="F6989">
            <v>100.33</v>
          </cell>
          <cell r="J6989">
            <v>0.875</v>
          </cell>
        </row>
        <row r="6990">
          <cell r="F6990">
            <v>99.08</v>
          </cell>
          <cell r="J6990">
            <v>0.625</v>
          </cell>
        </row>
        <row r="6991">
          <cell r="F6991">
            <v>98.800000000000011</v>
          </cell>
          <cell r="J6991">
            <v>0.28749999999999998</v>
          </cell>
        </row>
        <row r="6992">
          <cell r="F6992">
            <v>98.94</v>
          </cell>
          <cell r="J6992">
            <v>0.46250000000000002</v>
          </cell>
        </row>
        <row r="6993">
          <cell r="F6993">
            <v>99.9</v>
          </cell>
          <cell r="J6993">
            <v>0.46250000000000002</v>
          </cell>
        </row>
        <row r="6994">
          <cell r="F6994">
            <v>96.13</v>
          </cell>
          <cell r="J6994">
            <v>0.91249999999999998</v>
          </cell>
        </row>
        <row r="6995">
          <cell r="F6995">
            <v>96.64</v>
          </cell>
          <cell r="J6995">
            <v>0.58750000000000002</v>
          </cell>
        </row>
        <row r="6996">
          <cell r="F6996">
            <v>98.27000000000001</v>
          </cell>
          <cell r="J6996">
            <v>0.21249999999999999</v>
          </cell>
        </row>
        <row r="6997">
          <cell r="F6997">
            <v>98.76</v>
          </cell>
          <cell r="J6997">
            <v>0.25</v>
          </cell>
        </row>
        <row r="6998">
          <cell r="F6998">
            <v>97.51</v>
          </cell>
          <cell r="J6998">
            <v>0.96250000000000002</v>
          </cell>
        </row>
        <row r="6999">
          <cell r="F6999">
            <v>97.26</v>
          </cell>
          <cell r="J6999">
            <v>0.91249999999999998</v>
          </cell>
        </row>
        <row r="7000">
          <cell r="F7000">
            <v>98.08</v>
          </cell>
          <cell r="J7000">
            <v>0.96250000000000002</v>
          </cell>
        </row>
        <row r="7001">
          <cell r="F7001">
            <v>99.740000000000009</v>
          </cell>
          <cell r="J7001">
            <v>0.25</v>
          </cell>
        </row>
        <row r="7002">
          <cell r="F7002">
            <v>99.110000000000014</v>
          </cell>
          <cell r="J7002">
            <v>0.625</v>
          </cell>
        </row>
        <row r="7003">
          <cell r="F7003">
            <v>99.33</v>
          </cell>
          <cell r="J7003">
            <v>0.66249999999999998</v>
          </cell>
        </row>
        <row r="7004">
          <cell r="F7004">
            <v>99.31</v>
          </cell>
          <cell r="J7004">
            <v>0.75</v>
          </cell>
        </row>
        <row r="7005">
          <cell r="F7005">
            <v>98.84</v>
          </cell>
          <cell r="J7005">
            <v>0.41249999999999998</v>
          </cell>
        </row>
        <row r="7006">
          <cell r="F7006">
            <v>96.78</v>
          </cell>
          <cell r="J7006">
            <v>0.91249999999999998</v>
          </cell>
        </row>
        <row r="7007">
          <cell r="F7007">
            <v>98.2</v>
          </cell>
          <cell r="J7007">
            <v>0.25</v>
          </cell>
        </row>
        <row r="7008">
          <cell r="F7008">
            <v>100.15</v>
          </cell>
          <cell r="J7008">
            <v>0.66249999999999998</v>
          </cell>
        </row>
        <row r="7009">
          <cell r="F7009">
            <v>98</v>
          </cell>
          <cell r="J7009">
            <v>0.41249999999999998</v>
          </cell>
        </row>
        <row r="7010">
          <cell r="F7010">
            <v>99.300000000000011</v>
          </cell>
          <cell r="J7010">
            <v>0.41249999999999998</v>
          </cell>
        </row>
        <row r="7011">
          <cell r="F7011">
            <v>99.37</v>
          </cell>
          <cell r="J7011">
            <v>0.41249999999999998</v>
          </cell>
        </row>
        <row r="7012">
          <cell r="F7012">
            <v>99.960000000000008</v>
          </cell>
          <cell r="J7012">
            <v>0.58750000000000002</v>
          </cell>
        </row>
        <row r="7013">
          <cell r="F7013">
            <v>100.79</v>
          </cell>
          <cell r="J7013">
            <v>0.625</v>
          </cell>
        </row>
        <row r="7014">
          <cell r="F7014">
            <v>102.28</v>
          </cell>
          <cell r="J7014">
            <v>3.7499999999999999E-2</v>
          </cell>
        </row>
        <row r="7015">
          <cell r="F7015">
            <v>102.4</v>
          </cell>
          <cell r="J7015">
            <v>3.7499999999999999E-2</v>
          </cell>
        </row>
        <row r="7016">
          <cell r="F7016">
            <v>101.83</v>
          </cell>
          <cell r="J7016">
            <v>0.91249999999999998</v>
          </cell>
        </row>
        <row r="7017">
          <cell r="F7017">
            <v>100.78</v>
          </cell>
          <cell r="J7017">
            <v>1</v>
          </cell>
        </row>
        <row r="7018">
          <cell r="F7018">
            <v>99.28</v>
          </cell>
          <cell r="J7018">
            <v>1</v>
          </cell>
        </row>
        <row r="7019">
          <cell r="F7019">
            <v>97.78</v>
          </cell>
          <cell r="J7019">
            <v>0.96250000000000002</v>
          </cell>
        </row>
        <row r="7020">
          <cell r="F7020">
            <v>98.800000000000011</v>
          </cell>
          <cell r="J7020">
            <v>0.83750000000000002</v>
          </cell>
        </row>
        <row r="7021">
          <cell r="F7021">
            <v>99.800000000000011</v>
          </cell>
          <cell r="J7021">
            <v>0.41249999999999998</v>
          </cell>
        </row>
        <row r="7022">
          <cell r="F7022">
            <v>101.19</v>
          </cell>
          <cell r="J7022">
            <v>0.41249999999999998</v>
          </cell>
        </row>
        <row r="7023">
          <cell r="F7023">
            <v>102.9</v>
          </cell>
          <cell r="J7023">
            <v>0.46250000000000002</v>
          </cell>
        </row>
        <row r="7024">
          <cell r="F7024">
            <v>103.13</v>
          </cell>
          <cell r="J7024">
            <v>0.625</v>
          </cell>
        </row>
        <row r="7025">
          <cell r="F7025">
            <v>102.21000000000001</v>
          </cell>
          <cell r="J7025">
            <v>0.875</v>
          </cell>
        </row>
        <row r="7026">
          <cell r="F7026">
            <v>101.95</v>
          </cell>
          <cell r="J7026">
            <v>0.625</v>
          </cell>
        </row>
        <row r="7027">
          <cell r="F7027">
            <v>102.14</v>
          </cell>
          <cell r="J7027">
            <v>0.96250000000000002</v>
          </cell>
        </row>
        <row r="7028">
          <cell r="F7028">
            <v>101.73</v>
          </cell>
          <cell r="J7028">
            <v>0.41249999999999998</v>
          </cell>
        </row>
        <row r="7029">
          <cell r="F7029">
            <v>101.65</v>
          </cell>
          <cell r="J7029">
            <v>0.33750000000000002</v>
          </cell>
        </row>
        <row r="7030">
          <cell r="F7030">
            <v>101.22000000000001</v>
          </cell>
          <cell r="J7030">
            <v>0.71250000000000002</v>
          </cell>
        </row>
        <row r="7031">
          <cell r="F7031">
            <v>100.81</v>
          </cell>
          <cell r="J7031">
            <v>1</v>
          </cell>
        </row>
        <row r="7032">
          <cell r="F7032">
            <v>101.06</v>
          </cell>
          <cell r="J7032">
            <v>1</v>
          </cell>
        </row>
        <row r="7033">
          <cell r="F7033">
            <v>101.74000000000001</v>
          </cell>
          <cell r="J7033">
            <v>0.91249999999999998</v>
          </cell>
        </row>
        <row r="7034">
          <cell r="F7034">
            <v>102.16000000000001</v>
          </cell>
          <cell r="J7034">
            <v>0.91249999999999998</v>
          </cell>
        </row>
        <row r="7035">
          <cell r="F7035">
            <v>101.75</v>
          </cell>
          <cell r="J7035">
            <v>0.66249999999999998</v>
          </cell>
        </row>
        <row r="7036">
          <cell r="F7036">
            <v>102.10000000000001</v>
          </cell>
          <cell r="J7036">
            <v>0.66249999999999998</v>
          </cell>
        </row>
        <row r="7037">
          <cell r="F7037">
            <v>101.58</v>
          </cell>
          <cell r="J7037">
            <v>0.53749999999999998</v>
          </cell>
        </row>
        <row r="7038">
          <cell r="F7038">
            <v>101.9</v>
          </cell>
          <cell r="J7038">
            <v>0.78749999999999998</v>
          </cell>
        </row>
        <row r="7039">
          <cell r="F7039">
            <v>102.07000000000001</v>
          </cell>
          <cell r="J7039">
            <v>0.66249999999999998</v>
          </cell>
        </row>
        <row r="7040">
          <cell r="F7040">
            <v>102.17000000000002</v>
          </cell>
          <cell r="J7040">
            <v>0.625</v>
          </cell>
        </row>
        <row r="7041">
          <cell r="F7041">
            <v>102.05000000000001</v>
          </cell>
          <cell r="J7041">
            <v>0.58750000000000002</v>
          </cell>
        </row>
        <row r="7042">
          <cell r="F7042">
            <v>101.22000000000001</v>
          </cell>
          <cell r="J7042">
            <v>0.25</v>
          </cell>
        </row>
        <row r="7043">
          <cell r="F7043">
            <v>100.17000000000002</v>
          </cell>
          <cell r="J7043">
            <v>0.96250000000000002</v>
          </cell>
        </row>
        <row r="7044">
          <cell r="F7044">
            <v>100.09</v>
          </cell>
          <cell r="J7044">
            <v>1</v>
          </cell>
        </row>
        <row r="7045">
          <cell r="F7045">
            <v>100.62</v>
          </cell>
          <cell r="J7045">
            <v>1</v>
          </cell>
        </row>
        <row r="7046">
          <cell r="F7046">
            <v>101.18</v>
          </cell>
          <cell r="J7046">
            <v>0.78749999999999998</v>
          </cell>
        </row>
        <row r="7047">
          <cell r="F7047">
            <v>101.43</v>
          </cell>
          <cell r="J7047">
            <v>0.75</v>
          </cell>
        </row>
        <row r="7048">
          <cell r="F7048">
            <v>101.5</v>
          </cell>
          <cell r="J7048">
            <v>0.78749999999999998</v>
          </cell>
        </row>
        <row r="7049">
          <cell r="F7049">
            <v>101.37</v>
          </cell>
          <cell r="J7049">
            <v>0.875</v>
          </cell>
        </row>
        <row r="7050">
          <cell r="F7050">
            <v>101.57000000000001</v>
          </cell>
          <cell r="J7050">
            <v>0.53749999999999998</v>
          </cell>
        </row>
        <row r="7051">
          <cell r="F7051">
            <v>102.4</v>
          </cell>
          <cell r="J7051">
            <v>0.66249999999999998</v>
          </cell>
        </row>
        <row r="7052">
          <cell r="F7052">
            <v>102.71</v>
          </cell>
          <cell r="J7052">
            <v>0.5</v>
          </cell>
        </row>
        <row r="7053">
          <cell r="F7053">
            <v>101.78</v>
          </cell>
          <cell r="J7053">
            <v>1</v>
          </cell>
        </row>
        <row r="7054">
          <cell r="F7054">
            <v>100.95</v>
          </cell>
          <cell r="J7054">
            <v>0.53749999999999998</v>
          </cell>
        </row>
        <row r="7055">
          <cell r="F7055">
            <v>101.35000000000001</v>
          </cell>
          <cell r="J7055">
            <v>0.16250000000000001</v>
          </cell>
        </row>
        <row r="7056">
          <cell r="F7056">
            <v>100.72000000000001</v>
          </cell>
          <cell r="J7056">
            <v>1</v>
          </cell>
        </row>
        <row r="7057">
          <cell r="F7057">
            <v>99.490000000000009</v>
          </cell>
          <cell r="J7057">
            <v>0.91249999999999998</v>
          </cell>
        </row>
        <row r="7058">
          <cell r="F7058">
            <v>98.52000000000001</v>
          </cell>
          <cell r="J7058">
            <v>0.96250000000000002</v>
          </cell>
        </row>
        <row r="7059">
          <cell r="F7059">
            <v>99.01</v>
          </cell>
          <cell r="J7059">
            <v>0.33750000000000002</v>
          </cell>
        </row>
        <row r="7060">
          <cell r="F7060">
            <v>98.87</v>
          </cell>
          <cell r="J7060">
            <v>0.83750000000000002</v>
          </cell>
        </row>
        <row r="7061">
          <cell r="F7061">
            <v>99.39</v>
          </cell>
          <cell r="J7061">
            <v>0.96250000000000002</v>
          </cell>
        </row>
        <row r="7062">
          <cell r="F7062">
            <v>99.28</v>
          </cell>
          <cell r="J7062">
            <v>0.96250000000000002</v>
          </cell>
        </row>
        <row r="7063">
          <cell r="F7063">
            <v>100.43</v>
          </cell>
          <cell r="J7063">
            <v>0.58750000000000002</v>
          </cell>
        </row>
        <row r="7064">
          <cell r="F7064">
            <v>100.73</v>
          </cell>
          <cell r="J7064">
            <v>0.75</v>
          </cell>
        </row>
        <row r="7065">
          <cell r="F7065">
            <v>101.08</v>
          </cell>
          <cell r="J7065">
            <v>0.66249999999999998</v>
          </cell>
        </row>
        <row r="7066">
          <cell r="F7066">
            <v>101.69</v>
          </cell>
          <cell r="J7066">
            <v>0.58750000000000002</v>
          </cell>
        </row>
        <row r="7067">
          <cell r="F7067">
            <v>102.44000000000001</v>
          </cell>
          <cell r="J7067">
            <v>0.53749999999999998</v>
          </cell>
        </row>
        <row r="7068">
          <cell r="F7068">
            <v>102.2</v>
          </cell>
          <cell r="J7068">
            <v>0.125</v>
          </cell>
        </row>
        <row r="7069">
          <cell r="F7069">
            <v>101.69</v>
          </cell>
          <cell r="J7069">
            <v>0.66249999999999998</v>
          </cell>
        </row>
        <row r="7070">
          <cell r="F7070">
            <v>101.68</v>
          </cell>
          <cell r="J7070">
            <v>0.66249999999999998</v>
          </cell>
        </row>
        <row r="7071">
          <cell r="F7071">
            <v>101.47000000000001</v>
          </cell>
          <cell r="J7071">
            <v>0.28749999999999998</v>
          </cell>
        </row>
        <row r="7072">
          <cell r="F7072">
            <v>100.67000000000002</v>
          </cell>
          <cell r="J7072">
            <v>0.16250000000000001</v>
          </cell>
        </row>
        <row r="7073">
          <cell r="F7073">
            <v>100.16000000000001</v>
          </cell>
          <cell r="J7073">
            <v>0.75</v>
          </cell>
        </row>
        <row r="7074">
          <cell r="F7074">
            <v>100.77000000000001</v>
          </cell>
          <cell r="J7074">
            <v>0.25</v>
          </cell>
        </row>
        <row r="7075">
          <cell r="F7075">
            <v>100.55000000000001</v>
          </cell>
          <cell r="J7075">
            <v>0.66249999999999998</v>
          </cell>
        </row>
        <row r="7076">
          <cell r="F7076">
            <v>100.59</v>
          </cell>
          <cell r="J7076">
            <v>0.58750000000000002</v>
          </cell>
        </row>
        <row r="7077">
          <cell r="F7077">
            <v>100.36000000000001</v>
          </cell>
          <cell r="J7077">
            <v>0.46250000000000002</v>
          </cell>
        </row>
        <row r="7078">
          <cell r="F7078">
            <v>100.68</v>
          </cell>
          <cell r="J7078">
            <v>0.25</v>
          </cell>
        </row>
        <row r="7079">
          <cell r="F7079">
            <v>100.97000000000001</v>
          </cell>
          <cell r="J7079">
            <v>8.7499999999999994E-2</v>
          </cell>
        </row>
        <row r="7080">
          <cell r="F7080">
            <v>101.16000000000001</v>
          </cell>
          <cell r="J7080">
            <v>0.78749999999999998</v>
          </cell>
        </row>
        <row r="7081">
          <cell r="F7081">
            <v>101.2</v>
          </cell>
          <cell r="J7081">
            <v>0.96250000000000002</v>
          </cell>
        </row>
        <row r="7082">
          <cell r="F7082">
            <v>100.96000000000001</v>
          </cell>
          <cell r="J7082">
            <v>0.41249999999999998</v>
          </cell>
        </row>
        <row r="7083">
          <cell r="F7083">
            <v>100.42000000000002</v>
          </cell>
          <cell r="J7083">
            <v>0.66249999999999998</v>
          </cell>
        </row>
        <row r="7084">
          <cell r="F7084">
            <v>100.09</v>
          </cell>
          <cell r="J7084">
            <v>0.875</v>
          </cell>
        </row>
        <row r="7085">
          <cell r="F7085">
            <v>99.860000000000014</v>
          </cell>
          <cell r="J7085">
            <v>0.96250000000000002</v>
          </cell>
        </row>
        <row r="7086">
          <cell r="F7086">
            <v>100.02000000000001</v>
          </cell>
          <cell r="J7086">
            <v>0.83750000000000002</v>
          </cell>
        </row>
        <row r="7087">
          <cell r="F7087">
            <v>100.82000000000001</v>
          </cell>
          <cell r="J7087">
            <v>0.58750000000000002</v>
          </cell>
        </row>
        <row r="7088">
          <cell r="F7088">
            <v>100.52000000000001</v>
          </cell>
          <cell r="J7088">
            <v>1</v>
          </cell>
        </row>
        <row r="7089">
          <cell r="F7089">
            <v>100.67000000000002</v>
          </cell>
          <cell r="J7089">
            <v>1</v>
          </cell>
        </row>
        <row r="7090">
          <cell r="F7090">
            <v>100.81</v>
          </cell>
          <cell r="J7090">
            <v>0.91249999999999998</v>
          </cell>
        </row>
        <row r="7091">
          <cell r="F7091">
            <v>100.85000000000001</v>
          </cell>
          <cell r="J7091">
            <v>0.625</v>
          </cell>
        </row>
        <row r="7092">
          <cell r="F7092">
            <v>101.09</v>
          </cell>
          <cell r="J7092">
            <v>0.66249999999999998</v>
          </cell>
        </row>
        <row r="7093">
          <cell r="F7093">
            <v>101.59</v>
          </cell>
          <cell r="J7093">
            <v>0.21249999999999999</v>
          </cell>
        </row>
        <row r="7094">
          <cell r="F7094">
            <v>101.73</v>
          </cell>
          <cell r="J7094">
            <v>0.53749999999999998</v>
          </cell>
        </row>
        <row r="7095">
          <cell r="F7095">
            <v>101.24000000000001</v>
          </cell>
          <cell r="J7095">
            <v>0.21249999999999999</v>
          </cell>
        </row>
        <row r="7096">
          <cell r="F7096">
            <v>100.78</v>
          </cell>
          <cell r="J7096">
            <v>0.46250000000000002</v>
          </cell>
        </row>
        <row r="7097">
          <cell r="F7097">
            <v>101.03</v>
          </cell>
          <cell r="J7097">
            <v>0.58750000000000002</v>
          </cell>
        </row>
        <row r="7098">
          <cell r="F7098">
            <v>101.21000000000001</v>
          </cell>
          <cell r="J7098">
            <v>0.16250000000000001</v>
          </cell>
        </row>
        <row r="7099">
          <cell r="F7099">
            <v>100.97000000000001</v>
          </cell>
          <cell r="J7099">
            <v>0.125</v>
          </cell>
        </row>
        <row r="7100">
          <cell r="F7100">
            <v>100.75</v>
          </cell>
          <cell r="J7100">
            <v>0.33750000000000002</v>
          </cell>
        </row>
        <row r="7101">
          <cell r="F7101">
            <v>100.51</v>
          </cell>
          <cell r="J7101">
            <v>0.125</v>
          </cell>
        </row>
        <row r="7102">
          <cell r="F7102">
            <v>100.29</v>
          </cell>
          <cell r="J7102">
            <v>0.625</v>
          </cell>
        </row>
        <row r="7103">
          <cell r="F7103">
            <v>100.03</v>
          </cell>
          <cell r="J7103">
            <v>0.91249999999999998</v>
          </cell>
        </row>
        <row r="7104">
          <cell r="F7104">
            <v>100.32000000000001</v>
          </cell>
          <cell r="J7104">
            <v>0.46250000000000002</v>
          </cell>
        </row>
        <row r="7105">
          <cell r="F7105">
            <v>99.860000000000014</v>
          </cell>
          <cell r="J7105">
            <v>0.83750000000000002</v>
          </cell>
        </row>
        <row r="7106">
          <cell r="F7106">
            <v>100.06</v>
          </cell>
          <cell r="J7106">
            <v>0.16250000000000001</v>
          </cell>
        </row>
        <row r="7107">
          <cell r="F7107">
            <v>99.990000000000009</v>
          </cell>
          <cell r="J7107">
            <v>0.91249999999999998</v>
          </cell>
        </row>
        <row r="7108">
          <cell r="F7108">
            <v>100.03</v>
          </cell>
          <cell r="J7108">
            <v>0.33750000000000002</v>
          </cell>
        </row>
        <row r="7109">
          <cell r="F7109">
            <v>100.7</v>
          </cell>
          <cell r="J7109">
            <v>0.91249999999999998</v>
          </cell>
        </row>
        <row r="7110">
          <cell r="F7110">
            <v>100.64</v>
          </cell>
          <cell r="J7110">
            <v>0.71250000000000002</v>
          </cell>
        </row>
        <row r="7111">
          <cell r="F7111">
            <v>100.91000000000001</v>
          </cell>
          <cell r="J7111">
            <v>0.41249999999999998</v>
          </cell>
        </row>
        <row r="7112">
          <cell r="F7112">
            <v>101.34</v>
          </cell>
          <cell r="J7112">
            <v>0.625</v>
          </cell>
        </row>
        <row r="7113">
          <cell r="F7113">
            <v>100.68</v>
          </cell>
          <cell r="J7113">
            <v>0.71250000000000002</v>
          </cell>
        </row>
        <row r="7114">
          <cell r="F7114">
            <v>100.68</v>
          </cell>
          <cell r="J7114">
            <v>0.875</v>
          </cell>
        </row>
        <row r="7115">
          <cell r="F7115">
            <v>99.550000000000011</v>
          </cell>
          <cell r="J7115">
            <v>0.78749999999999998</v>
          </cell>
        </row>
        <row r="7116">
          <cell r="F7116">
            <v>100.47000000000001</v>
          </cell>
          <cell r="J7116">
            <v>0.46250000000000002</v>
          </cell>
        </row>
        <row r="7117">
          <cell r="F7117">
            <v>100.73</v>
          </cell>
          <cell r="J7117">
            <v>0.625</v>
          </cell>
        </row>
        <row r="7118">
          <cell r="F7118">
            <v>100.35000000000001</v>
          </cell>
          <cell r="J7118">
            <v>0.83750000000000002</v>
          </cell>
        </row>
        <row r="7119">
          <cell r="F7119">
            <v>99.350000000000009</v>
          </cell>
          <cell r="J7119">
            <v>0.33750000000000002</v>
          </cell>
        </row>
        <row r="7120">
          <cell r="F7120">
            <v>99.360000000000014</v>
          </cell>
          <cell r="J7120">
            <v>0.875</v>
          </cell>
        </row>
        <row r="7121">
          <cell r="F7121">
            <v>99.820000000000007</v>
          </cell>
          <cell r="J7121">
            <v>0.375</v>
          </cell>
        </row>
        <row r="7122">
          <cell r="F7122">
            <v>99.420000000000016</v>
          </cell>
          <cell r="J7122">
            <v>0.625</v>
          </cell>
        </row>
        <row r="7123">
          <cell r="F7123">
            <v>99.070000000000007</v>
          </cell>
          <cell r="J7123">
            <v>0.46250000000000002</v>
          </cell>
        </row>
        <row r="7124">
          <cell r="F7124">
            <v>98.69</v>
          </cell>
          <cell r="J7124">
            <v>0.83750000000000002</v>
          </cell>
        </row>
        <row r="7125">
          <cell r="F7125">
            <v>99.420000000000016</v>
          </cell>
          <cell r="J7125">
            <v>0.58750000000000002</v>
          </cell>
        </row>
        <row r="7126">
          <cell r="F7126">
            <v>99.850000000000009</v>
          </cell>
          <cell r="J7126">
            <v>0.83750000000000002</v>
          </cell>
        </row>
        <row r="7127">
          <cell r="F7127">
            <v>99.93</v>
          </cell>
          <cell r="J7127">
            <v>0.33750000000000002</v>
          </cell>
        </row>
        <row r="7128">
          <cell r="F7128">
            <v>100.21000000000001</v>
          </cell>
          <cell r="J7128">
            <v>0.46250000000000002</v>
          </cell>
        </row>
        <row r="7129">
          <cell r="F7129">
            <v>100.37</v>
          </cell>
          <cell r="J7129">
            <v>0.53749999999999998</v>
          </cell>
        </row>
        <row r="7130">
          <cell r="F7130">
            <v>100.52000000000001</v>
          </cell>
          <cell r="J7130">
            <v>0.96250000000000002</v>
          </cell>
        </row>
        <row r="7131">
          <cell r="F7131">
            <v>100.54</v>
          </cell>
          <cell r="J7131">
            <v>0.91249999999999998</v>
          </cell>
        </row>
        <row r="7132">
          <cell r="F7132">
            <v>100.32000000000001</v>
          </cell>
          <cell r="J7132">
            <v>0.875</v>
          </cell>
        </row>
        <row r="7133">
          <cell r="F7133">
            <v>100.23</v>
          </cell>
          <cell r="J7133">
            <v>0.53749999999999998</v>
          </cell>
        </row>
        <row r="7134">
          <cell r="F7134">
            <v>101.46000000000001</v>
          </cell>
          <cell r="J7134">
            <v>0.25</v>
          </cell>
        </row>
        <row r="7135">
          <cell r="F7135">
            <v>101.89</v>
          </cell>
          <cell r="J7135">
            <v>0.5</v>
          </cell>
        </row>
        <row r="7136">
          <cell r="F7136">
            <v>101.98</v>
          </cell>
          <cell r="J7136">
            <v>0.78749999999999998</v>
          </cell>
        </row>
        <row r="7137">
          <cell r="F7137">
            <v>101.60000000000001</v>
          </cell>
          <cell r="J7137">
            <v>0.5</v>
          </cell>
        </row>
        <row r="7138">
          <cell r="F7138">
            <v>101.22000000000001</v>
          </cell>
          <cell r="J7138">
            <v>0.5</v>
          </cell>
        </row>
        <row r="7139">
          <cell r="F7139">
            <v>100.99000000000001</v>
          </cell>
          <cell r="J7139">
            <v>0.375</v>
          </cell>
        </row>
        <row r="7140">
          <cell r="F7140">
            <v>100.87</v>
          </cell>
          <cell r="J7140">
            <v>0.91249999999999998</v>
          </cell>
        </row>
        <row r="7141">
          <cell r="F7141">
            <v>100.67000000000002</v>
          </cell>
          <cell r="J7141">
            <v>0.96250000000000002</v>
          </cell>
        </row>
        <row r="7142">
          <cell r="F7142">
            <v>100.47000000000001</v>
          </cell>
          <cell r="J7142">
            <v>0.78749999999999998</v>
          </cell>
        </row>
        <row r="7143">
          <cell r="F7143">
            <v>100.21000000000001</v>
          </cell>
          <cell r="J7143">
            <v>0.96250000000000002</v>
          </cell>
        </row>
        <row r="7144">
          <cell r="F7144">
            <v>99.25</v>
          </cell>
          <cell r="J7144">
            <v>0.875</v>
          </cell>
        </row>
        <row r="7145">
          <cell r="F7145">
            <v>98.970000000000013</v>
          </cell>
          <cell r="J7145">
            <v>0.78749999999999998</v>
          </cell>
        </row>
        <row r="7146">
          <cell r="F7146">
            <v>99.08</v>
          </cell>
          <cell r="J7146">
            <v>1</v>
          </cell>
        </row>
        <row r="7147">
          <cell r="F7147">
            <v>99.570000000000007</v>
          </cell>
          <cell r="J7147">
            <v>0.33750000000000002</v>
          </cell>
        </row>
        <row r="7148">
          <cell r="F7148">
            <v>99.73</v>
          </cell>
          <cell r="J7148">
            <v>0.53749999999999998</v>
          </cell>
        </row>
        <row r="7149">
          <cell r="F7149">
            <v>101.01</v>
          </cell>
          <cell r="J7149">
            <v>0.21249999999999999</v>
          </cell>
        </row>
        <row r="7150">
          <cell r="F7150">
            <v>101.53</v>
          </cell>
          <cell r="J7150">
            <v>0.78749999999999998</v>
          </cell>
        </row>
        <row r="7151">
          <cell r="F7151">
            <v>101.65</v>
          </cell>
          <cell r="J7151">
            <v>0.46250000000000002</v>
          </cell>
        </row>
        <row r="7152">
          <cell r="F7152">
            <v>101.37</v>
          </cell>
          <cell r="J7152">
            <v>0.53749999999999998</v>
          </cell>
        </row>
        <row r="7153">
          <cell r="F7153">
            <v>101.13</v>
          </cell>
          <cell r="J7153">
            <v>0.53749999999999998</v>
          </cell>
        </row>
        <row r="7154">
          <cell r="F7154">
            <v>100.80000000000001</v>
          </cell>
          <cell r="J7154">
            <v>0.41249999999999998</v>
          </cell>
        </row>
        <row r="7155">
          <cell r="F7155">
            <v>101.17000000000002</v>
          </cell>
          <cell r="J7155">
            <v>0.875</v>
          </cell>
        </row>
        <row r="7156">
          <cell r="F7156">
            <v>101.27000000000001</v>
          </cell>
          <cell r="J7156">
            <v>0.83750000000000002</v>
          </cell>
        </row>
        <row r="7157">
          <cell r="F7157">
            <v>101.08</v>
          </cell>
          <cell r="J7157">
            <v>0.21249999999999999</v>
          </cell>
        </row>
        <row r="7158">
          <cell r="F7158">
            <v>101.31</v>
          </cell>
          <cell r="J7158">
            <v>0.28749999999999998</v>
          </cell>
        </row>
        <row r="7159">
          <cell r="F7159">
            <v>101.28</v>
          </cell>
          <cell r="J7159">
            <v>0.25</v>
          </cell>
        </row>
        <row r="7160">
          <cell r="F7160">
            <v>101.12</v>
          </cell>
          <cell r="J7160">
            <v>0.16250000000000001</v>
          </cell>
        </row>
        <row r="7161">
          <cell r="F7161">
            <v>100.87</v>
          </cell>
          <cell r="J7161">
            <v>0.625</v>
          </cell>
        </row>
        <row r="7162">
          <cell r="F7162">
            <v>100.57000000000001</v>
          </cell>
          <cell r="J7162">
            <v>0.53749999999999998</v>
          </cell>
        </row>
        <row r="7163">
          <cell r="F7163">
            <v>100.51</v>
          </cell>
          <cell r="J7163">
            <v>0.5</v>
          </cell>
        </row>
        <row r="7164">
          <cell r="F7164">
            <v>100.04</v>
          </cell>
          <cell r="J7164">
            <v>0.91249999999999998</v>
          </cell>
        </row>
        <row r="7165">
          <cell r="F7165">
            <v>99.860000000000014</v>
          </cell>
          <cell r="J7165">
            <v>0.875</v>
          </cell>
        </row>
        <row r="7166">
          <cell r="F7166">
            <v>100.23</v>
          </cell>
          <cell r="J7166">
            <v>0.125</v>
          </cell>
        </row>
        <row r="7167">
          <cell r="F7167">
            <v>100.68</v>
          </cell>
          <cell r="J7167">
            <v>0.625</v>
          </cell>
        </row>
        <row r="7168">
          <cell r="F7168">
            <v>101.13</v>
          </cell>
          <cell r="J7168">
            <v>0.41249999999999998</v>
          </cell>
        </row>
        <row r="7169">
          <cell r="F7169">
            <v>101.43</v>
          </cell>
          <cell r="J7169">
            <v>0.53749999999999998</v>
          </cell>
        </row>
        <row r="7170">
          <cell r="F7170">
            <v>101.54</v>
          </cell>
          <cell r="J7170">
            <v>0.5</v>
          </cell>
        </row>
        <row r="7171">
          <cell r="F7171">
            <v>101.65</v>
          </cell>
          <cell r="J7171">
            <v>0.25</v>
          </cell>
        </row>
        <row r="7172">
          <cell r="F7172">
            <v>101.59</v>
          </cell>
          <cell r="J7172">
            <v>0.16250000000000001</v>
          </cell>
        </row>
        <row r="7173">
          <cell r="F7173">
            <v>101.35000000000001</v>
          </cell>
          <cell r="J7173">
            <v>0.66249999999999998</v>
          </cell>
        </row>
        <row r="7174">
          <cell r="F7174">
            <v>101.19</v>
          </cell>
          <cell r="J7174">
            <v>0.46250000000000002</v>
          </cell>
        </row>
        <row r="7175">
          <cell r="F7175">
            <v>101.37</v>
          </cell>
          <cell r="J7175">
            <v>0.28749999999999998</v>
          </cell>
        </row>
        <row r="7176">
          <cell r="F7176">
            <v>101.60000000000001</v>
          </cell>
          <cell r="J7176">
            <v>0.16250000000000001</v>
          </cell>
        </row>
        <row r="7177">
          <cell r="F7177">
            <v>101.78</v>
          </cell>
          <cell r="J7177">
            <v>0.28749999999999998</v>
          </cell>
        </row>
        <row r="7178">
          <cell r="F7178">
            <v>101.79</v>
          </cell>
          <cell r="J7178">
            <v>0.46250000000000002</v>
          </cell>
        </row>
        <row r="7179">
          <cell r="F7179">
            <v>101.74000000000001</v>
          </cell>
          <cell r="J7179">
            <v>0.16250000000000001</v>
          </cell>
        </row>
        <row r="7180">
          <cell r="F7180">
            <v>101.14</v>
          </cell>
          <cell r="J7180">
            <v>0.53749999999999998</v>
          </cell>
        </row>
        <row r="7181">
          <cell r="F7181">
            <v>100.65</v>
          </cell>
          <cell r="J7181">
            <v>0.58750000000000002</v>
          </cell>
        </row>
        <row r="7182">
          <cell r="F7182">
            <v>100.5</v>
          </cell>
          <cell r="J7182">
            <v>0.625</v>
          </cell>
        </row>
        <row r="7183">
          <cell r="F7183">
            <v>100.31</v>
          </cell>
          <cell r="J7183">
            <v>0.66249999999999998</v>
          </cell>
        </row>
        <row r="7184">
          <cell r="F7184">
            <v>99.69</v>
          </cell>
          <cell r="J7184">
            <v>0.46250000000000002</v>
          </cell>
        </row>
        <row r="7185">
          <cell r="F7185">
            <v>101.58</v>
          </cell>
          <cell r="J7185">
            <v>0.21249999999999999</v>
          </cell>
        </row>
        <row r="7186">
          <cell r="F7186">
            <v>101.95</v>
          </cell>
          <cell r="J7186">
            <v>0.66249999999999998</v>
          </cell>
        </row>
        <row r="7187">
          <cell r="F7187">
            <v>101.88</v>
          </cell>
          <cell r="J7187">
            <v>0.28749999999999998</v>
          </cell>
        </row>
        <row r="7188">
          <cell r="F7188">
            <v>100.99000000000001</v>
          </cell>
          <cell r="J7188">
            <v>0.5</v>
          </cell>
        </row>
        <row r="7189">
          <cell r="F7189">
            <v>100.16000000000001</v>
          </cell>
          <cell r="J7189">
            <v>0.5</v>
          </cell>
        </row>
        <row r="7190">
          <cell r="F7190">
            <v>100</v>
          </cell>
          <cell r="J7190">
            <v>0.875</v>
          </cell>
        </row>
        <row r="7191">
          <cell r="F7191">
            <v>100.2</v>
          </cell>
          <cell r="J7191">
            <v>0.875</v>
          </cell>
        </row>
        <row r="7192">
          <cell r="F7192">
            <v>101.14</v>
          </cell>
          <cell r="J7192">
            <v>0.625</v>
          </cell>
        </row>
        <row r="7193">
          <cell r="F7193">
            <v>101.80000000000001</v>
          </cell>
          <cell r="J7193">
            <v>0.125</v>
          </cell>
        </row>
        <row r="7194">
          <cell r="F7194">
            <v>101.83</v>
          </cell>
          <cell r="J7194">
            <v>0.16250000000000001</v>
          </cell>
        </row>
        <row r="7195">
          <cell r="F7195">
            <v>102.56</v>
          </cell>
          <cell r="J7195">
            <v>8.7499999999999994E-2</v>
          </cell>
        </row>
        <row r="7196">
          <cell r="F7196">
            <v>102.47000000000001</v>
          </cell>
          <cell r="J7196">
            <v>0.16250000000000001</v>
          </cell>
        </row>
        <row r="7197">
          <cell r="F7197">
            <v>101.69</v>
          </cell>
          <cell r="J7197">
            <v>0.375</v>
          </cell>
        </row>
        <row r="7198">
          <cell r="F7198">
            <v>101.45</v>
          </cell>
          <cell r="J7198">
            <v>0.21249999999999999</v>
          </cell>
        </row>
        <row r="7199">
          <cell r="F7199">
            <v>101.57000000000001</v>
          </cell>
          <cell r="J7199">
            <v>0.46250000000000002</v>
          </cell>
        </row>
        <row r="7200">
          <cell r="F7200">
            <v>100.66000000000001</v>
          </cell>
          <cell r="J7200">
            <v>0.625</v>
          </cell>
        </row>
        <row r="7201">
          <cell r="F7201">
            <v>100.16000000000001</v>
          </cell>
          <cell r="J7201">
            <v>0.53749999999999998</v>
          </cell>
        </row>
        <row r="7202">
          <cell r="F7202">
            <v>100.38</v>
          </cell>
          <cell r="J7202">
            <v>0.28749999999999998</v>
          </cell>
        </row>
        <row r="7203">
          <cell r="F7203">
            <v>100.78</v>
          </cell>
          <cell r="J7203">
            <v>0.71250000000000002</v>
          </cell>
        </row>
        <row r="7204">
          <cell r="F7204">
            <v>100.64</v>
          </cell>
          <cell r="J7204">
            <v>0.33750000000000002</v>
          </cell>
        </row>
        <row r="7205">
          <cell r="F7205">
            <v>100.83</v>
          </cell>
          <cell r="J7205">
            <v>0.66249999999999998</v>
          </cell>
        </row>
        <row r="7206">
          <cell r="F7206">
            <v>101.24000000000001</v>
          </cell>
          <cell r="J7206">
            <v>0.5</v>
          </cell>
        </row>
        <row r="7207">
          <cell r="F7207">
            <v>101.78</v>
          </cell>
          <cell r="J7207">
            <v>0.46250000000000002</v>
          </cell>
        </row>
        <row r="7208">
          <cell r="F7208">
            <v>100.89</v>
          </cell>
          <cell r="J7208">
            <v>0.71250000000000002</v>
          </cell>
        </row>
        <row r="7209">
          <cell r="F7209">
            <v>100.60000000000001</v>
          </cell>
          <cell r="J7209">
            <v>0.83750000000000002</v>
          </cell>
        </row>
        <row r="7210">
          <cell r="F7210">
            <v>100.92000000000002</v>
          </cell>
          <cell r="J7210">
            <v>0.41249999999999998</v>
          </cell>
        </row>
        <row r="7211">
          <cell r="F7211">
            <v>101.33</v>
          </cell>
          <cell r="J7211">
            <v>0.71250000000000002</v>
          </cell>
        </row>
        <row r="7212">
          <cell r="F7212">
            <v>101.19</v>
          </cell>
          <cell r="J7212">
            <v>0.58750000000000002</v>
          </cell>
        </row>
        <row r="7213">
          <cell r="F7213">
            <v>101.2</v>
          </cell>
          <cell r="J7213">
            <v>0.58750000000000002</v>
          </cell>
        </row>
        <row r="7214">
          <cell r="F7214">
            <v>101.11000000000001</v>
          </cell>
          <cell r="J7214">
            <v>0.875</v>
          </cell>
        </row>
        <row r="7215">
          <cell r="F7215">
            <v>101.69</v>
          </cell>
          <cell r="J7215">
            <v>0.875</v>
          </cell>
        </row>
        <row r="7216">
          <cell r="F7216">
            <v>101.72000000000001</v>
          </cell>
          <cell r="J7216">
            <v>0.71250000000000002</v>
          </cell>
        </row>
        <row r="7217">
          <cell r="F7217">
            <v>100.99000000000001</v>
          </cell>
          <cell r="J7217">
            <v>0.96250000000000002</v>
          </cell>
        </row>
        <row r="7218">
          <cell r="F7218">
            <v>100.7</v>
          </cell>
          <cell r="J7218">
            <v>0.96250000000000002</v>
          </cell>
        </row>
        <row r="7219">
          <cell r="F7219">
            <v>100.96000000000001</v>
          </cell>
          <cell r="J7219">
            <v>0.75</v>
          </cell>
        </row>
        <row r="7220">
          <cell r="F7220">
            <v>101.63</v>
          </cell>
          <cell r="J7220">
            <v>0.78749999999999998</v>
          </cell>
        </row>
        <row r="7221">
          <cell r="F7221">
            <v>101.80000000000001</v>
          </cell>
          <cell r="J7221">
            <v>0.41249999999999998</v>
          </cell>
        </row>
        <row r="7222">
          <cell r="F7222">
            <v>101.83</v>
          </cell>
          <cell r="J7222">
            <v>0.875</v>
          </cell>
        </row>
        <row r="7223">
          <cell r="F7223">
            <v>102.05000000000001</v>
          </cell>
          <cell r="J7223">
            <v>0.875</v>
          </cell>
        </row>
        <row r="7224">
          <cell r="F7224">
            <v>102.25</v>
          </cell>
          <cell r="J7224">
            <v>0.78749999999999998</v>
          </cell>
        </row>
        <row r="7225">
          <cell r="F7225">
            <v>102.63</v>
          </cell>
          <cell r="J7225">
            <v>0.96250000000000002</v>
          </cell>
        </row>
        <row r="7226">
          <cell r="F7226">
            <v>102.54000000000002</v>
          </cell>
          <cell r="J7226">
            <v>0.66249999999999998</v>
          </cell>
        </row>
        <row r="7227">
          <cell r="F7227">
            <v>102.30000000000001</v>
          </cell>
          <cell r="J7227">
            <v>0.83750000000000002</v>
          </cell>
        </row>
        <row r="7228">
          <cell r="F7228">
            <v>101.57000000000001</v>
          </cell>
          <cell r="J7228">
            <v>1</v>
          </cell>
        </row>
        <row r="7229">
          <cell r="F7229">
            <v>100.87</v>
          </cell>
          <cell r="J7229">
            <v>0.91249999999999998</v>
          </cell>
        </row>
        <row r="7230">
          <cell r="F7230">
            <v>100.12</v>
          </cell>
          <cell r="J7230">
            <v>0.58750000000000002</v>
          </cell>
        </row>
        <row r="7231">
          <cell r="F7231">
            <v>99.48</v>
          </cell>
          <cell r="J7231">
            <v>1</v>
          </cell>
        </row>
        <row r="7232">
          <cell r="F7232">
            <v>100.01</v>
          </cell>
          <cell r="J7232">
            <v>0.875</v>
          </cell>
        </row>
        <row r="7233">
          <cell r="F7233">
            <v>100.4</v>
          </cell>
          <cell r="J7233">
            <v>0.5</v>
          </cell>
        </row>
        <row r="7234">
          <cell r="F7234">
            <v>100.45</v>
          </cell>
          <cell r="J7234">
            <v>0.71250000000000002</v>
          </cell>
        </row>
        <row r="7235">
          <cell r="F7235">
            <v>100.25</v>
          </cell>
          <cell r="J7235">
            <v>1</v>
          </cell>
        </row>
        <row r="7236">
          <cell r="F7236">
            <v>99.56</v>
          </cell>
          <cell r="J7236">
            <v>1</v>
          </cell>
        </row>
        <row r="7237">
          <cell r="F7237">
            <v>97.670000000000016</v>
          </cell>
          <cell r="J7237">
            <v>0.96250000000000002</v>
          </cell>
        </row>
        <row r="7238">
          <cell r="F7238">
            <v>98.64</v>
          </cell>
          <cell r="J7238">
            <v>0.75</v>
          </cell>
        </row>
        <row r="7239">
          <cell r="F7239">
            <v>98.4</v>
          </cell>
          <cell r="J7239">
            <v>1</v>
          </cell>
        </row>
        <row r="7240">
          <cell r="F7240">
            <v>97.610000000000014</v>
          </cell>
          <cell r="J7240">
            <v>0.53749999999999998</v>
          </cell>
        </row>
        <row r="7241">
          <cell r="F7241">
            <v>98.4</v>
          </cell>
          <cell r="J7241">
            <v>0.66249999999999998</v>
          </cell>
        </row>
        <row r="7242">
          <cell r="F7242">
            <v>99.7</v>
          </cell>
          <cell r="J7242">
            <v>0.33750000000000002</v>
          </cell>
        </row>
        <row r="7243">
          <cell r="F7243">
            <v>100.37</v>
          </cell>
          <cell r="J7243">
            <v>0.33750000000000002</v>
          </cell>
        </row>
        <row r="7244">
          <cell r="F7244">
            <v>100.72000000000001</v>
          </cell>
          <cell r="J7244">
            <v>0.125</v>
          </cell>
        </row>
        <row r="7245">
          <cell r="F7245">
            <v>100.21000000000001</v>
          </cell>
          <cell r="J7245">
            <v>0.375</v>
          </cell>
        </row>
        <row r="7246">
          <cell r="F7246">
            <v>100.72000000000001</v>
          </cell>
          <cell r="J7246">
            <v>0.125</v>
          </cell>
        </row>
        <row r="7247">
          <cell r="F7247">
            <v>101.81</v>
          </cell>
          <cell r="J7247">
            <v>0.125</v>
          </cell>
        </row>
        <row r="7248">
          <cell r="F7248">
            <v>101.58</v>
          </cell>
          <cell r="J7248">
            <v>0.41249999999999998</v>
          </cell>
        </row>
        <row r="7249">
          <cell r="F7249">
            <v>101.61000000000001</v>
          </cell>
          <cell r="J7249">
            <v>0.53749999999999998</v>
          </cell>
        </row>
        <row r="7250">
          <cell r="F7250">
            <v>101.71000000000001</v>
          </cell>
          <cell r="J7250">
            <v>0.75</v>
          </cell>
        </row>
        <row r="7251">
          <cell r="F7251">
            <v>100.64</v>
          </cell>
          <cell r="J7251">
            <v>1</v>
          </cell>
        </row>
        <row r="7252">
          <cell r="F7252">
            <v>99.740000000000009</v>
          </cell>
          <cell r="J7252">
            <v>1</v>
          </cell>
        </row>
        <row r="7253">
          <cell r="F7253">
            <v>99.550000000000011</v>
          </cell>
          <cell r="J7253">
            <v>1</v>
          </cell>
        </row>
        <row r="7254">
          <cell r="F7254">
            <v>99.860000000000014</v>
          </cell>
          <cell r="J7254">
            <v>0.96250000000000002</v>
          </cell>
        </row>
        <row r="7255">
          <cell r="F7255">
            <v>100.75</v>
          </cell>
          <cell r="J7255">
            <v>0.5</v>
          </cell>
        </row>
        <row r="7256">
          <cell r="F7256">
            <v>100.44</v>
          </cell>
          <cell r="J7256">
            <v>0.41249999999999998</v>
          </cell>
        </row>
        <row r="7257">
          <cell r="F7257">
            <v>99.98</v>
          </cell>
          <cell r="J7257">
            <v>1</v>
          </cell>
        </row>
        <row r="7258">
          <cell r="F7258">
            <v>98.83</v>
          </cell>
          <cell r="J7258">
            <v>0.96250000000000002</v>
          </cell>
        </row>
        <row r="7259">
          <cell r="F7259">
            <v>99.210000000000008</v>
          </cell>
          <cell r="J7259">
            <v>0.96250000000000002</v>
          </cell>
        </row>
        <row r="7260">
          <cell r="F7260">
            <v>99.26</v>
          </cell>
          <cell r="J7260">
            <v>1</v>
          </cell>
        </row>
        <row r="7261">
          <cell r="F7261">
            <v>100.02000000000001</v>
          </cell>
          <cell r="J7261">
            <v>1</v>
          </cell>
        </row>
        <row r="7262">
          <cell r="F7262">
            <v>99.7</v>
          </cell>
          <cell r="J7262">
            <v>0.91249999999999998</v>
          </cell>
        </row>
        <row r="7263">
          <cell r="F7263">
            <v>100.34</v>
          </cell>
          <cell r="J7263">
            <v>0.625</v>
          </cell>
        </row>
        <row r="7264">
          <cell r="F7264">
            <v>101.32000000000001</v>
          </cell>
          <cell r="J7264">
            <v>0.125</v>
          </cell>
        </row>
        <row r="7265">
          <cell r="F7265">
            <v>101.08</v>
          </cell>
          <cell r="J7265">
            <v>0.16250000000000001</v>
          </cell>
        </row>
        <row r="7266">
          <cell r="F7266">
            <v>100.82000000000001</v>
          </cell>
          <cell r="J7266">
            <v>1</v>
          </cell>
        </row>
        <row r="7267">
          <cell r="F7267">
            <v>100.94</v>
          </cell>
          <cell r="J7267">
            <v>1</v>
          </cell>
        </row>
        <row r="7268">
          <cell r="F7268">
            <v>101.09</v>
          </cell>
          <cell r="J7268">
            <v>1</v>
          </cell>
        </row>
        <row r="7269">
          <cell r="F7269">
            <v>101.14</v>
          </cell>
          <cell r="J7269">
            <v>1</v>
          </cell>
        </row>
        <row r="7270">
          <cell r="F7270">
            <v>100.86000000000001</v>
          </cell>
          <cell r="J7270">
            <v>1</v>
          </cell>
        </row>
        <row r="7271">
          <cell r="F7271">
            <v>100.19</v>
          </cell>
          <cell r="J7271">
            <v>0.96250000000000002</v>
          </cell>
        </row>
        <row r="7272">
          <cell r="F7272">
            <v>101.2</v>
          </cell>
          <cell r="J7272">
            <v>0.66249999999999998</v>
          </cell>
        </row>
        <row r="7273">
          <cell r="F7273">
            <v>101.48</v>
          </cell>
          <cell r="J7273">
            <v>1</v>
          </cell>
        </row>
        <row r="7274">
          <cell r="F7274">
            <v>101.94</v>
          </cell>
          <cell r="J7274">
            <v>1</v>
          </cell>
        </row>
        <row r="7275">
          <cell r="F7275">
            <v>102.44000000000001</v>
          </cell>
          <cell r="J7275">
            <v>1</v>
          </cell>
        </row>
        <row r="7276">
          <cell r="F7276">
            <v>101.34</v>
          </cell>
          <cell r="J7276">
            <v>1</v>
          </cell>
        </row>
        <row r="7277">
          <cell r="F7277">
            <v>100.55000000000001</v>
          </cell>
          <cell r="J7277">
            <v>1</v>
          </cell>
        </row>
        <row r="7278">
          <cell r="F7278">
            <v>101.71000000000001</v>
          </cell>
          <cell r="J7278">
            <v>1</v>
          </cell>
        </row>
        <row r="7279">
          <cell r="F7279">
            <v>101.88</v>
          </cell>
          <cell r="J7279">
            <v>1</v>
          </cell>
        </row>
        <row r="7280">
          <cell r="F7280">
            <v>103.08</v>
          </cell>
          <cell r="J7280">
            <v>1</v>
          </cell>
        </row>
        <row r="7281">
          <cell r="F7281">
            <v>104.08</v>
          </cell>
          <cell r="J7281">
            <v>1</v>
          </cell>
        </row>
        <row r="7282">
          <cell r="F7282">
            <v>104.31</v>
          </cell>
          <cell r="J7282">
            <v>1</v>
          </cell>
        </row>
        <row r="7283">
          <cell r="F7283">
            <v>104.19000000000001</v>
          </cell>
          <cell r="J7283">
            <v>0.58750000000000002</v>
          </cell>
        </row>
        <row r="7284">
          <cell r="F7284">
            <v>103.63</v>
          </cell>
          <cell r="J7284">
            <v>0.125</v>
          </cell>
        </row>
        <row r="7285">
          <cell r="F7285">
            <v>103.21</v>
          </cell>
          <cell r="J7285">
            <v>0.33750000000000002</v>
          </cell>
        </row>
        <row r="7286">
          <cell r="F7286">
            <v>103</v>
          </cell>
          <cell r="J7286">
            <v>0.75</v>
          </cell>
        </row>
        <row r="7287">
          <cell r="F7287">
            <v>102.56</v>
          </cell>
          <cell r="J7287">
            <v>0.21249999999999999</v>
          </cell>
        </row>
        <row r="7288">
          <cell r="F7288">
            <v>102.73</v>
          </cell>
          <cell r="J7288">
            <v>0.58750000000000002</v>
          </cell>
        </row>
        <row r="7289">
          <cell r="F7289">
            <v>102.78</v>
          </cell>
          <cell r="J7289">
            <v>0.96250000000000002</v>
          </cell>
        </row>
        <row r="7290">
          <cell r="F7290">
            <v>102.56</v>
          </cell>
          <cell r="J7290">
            <v>0.875</v>
          </cell>
        </row>
        <row r="7291">
          <cell r="F7291">
            <v>101.96000000000001</v>
          </cell>
          <cell r="J7291">
            <v>0.91249999999999998</v>
          </cell>
        </row>
        <row r="7292">
          <cell r="F7292">
            <v>101.43</v>
          </cell>
          <cell r="J7292">
            <v>0.625</v>
          </cell>
        </row>
        <row r="7293">
          <cell r="F7293">
            <v>101.87</v>
          </cell>
          <cell r="J7293">
            <v>0.375</v>
          </cell>
        </row>
        <row r="7294">
          <cell r="F7294">
            <v>101.46000000000001</v>
          </cell>
          <cell r="J7294">
            <v>0.83750000000000002</v>
          </cell>
        </row>
        <row r="7295">
          <cell r="F7295">
            <v>100.10000000000001</v>
          </cell>
          <cell r="J7295">
            <v>0.75</v>
          </cell>
        </row>
        <row r="7296">
          <cell r="F7296">
            <v>100.94</v>
          </cell>
          <cell r="J7296">
            <v>0.21249999999999999</v>
          </cell>
        </row>
        <row r="7297">
          <cell r="F7297">
            <v>101.65</v>
          </cell>
          <cell r="J7297">
            <v>0.46250000000000002</v>
          </cell>
        </row>
        <row r="7298">
          <cell r="F7298">
            <v>102.2</v>
          </cell>
          <cell r="J7298">
            <v>0.875</v>
          </cell>
        </row>
        <row r="7299">
          <cell r="F7299">
            <v>102.23</v>
          </cell>
          <cell r="J7299">
            <v>0.66249999999999998</v>
          </cell>
        </row>
        <row r="7300">
          <cell r="F7300">
            <v>101.52000000000001</v>
          </cell>
          <cell r="J7300">
            <v>0.875</v>
          </cell>
        </row>
        <row r="7301">
          <cell r="F7301">
            <v>100.68</v>
          </cell>
          <cell r="J7301">
            <v>1</v>
          </cell>
        </row>
        <row r="7302">
          <cell r="F7302">
            <v>99.95</v>
          </cell>
          <cell r="J7302">
            <v>1</v>
          </cell>
        </row>
        <row r="7303">
          <cell r="F7303">
            <v>99.48</v>
          </cell>
          <cell r="J7303">
            <v>1</v>
          </cell>
        </row>
        <row r="7304">
          <cell r="F7304">
            <v>99.710000000000008</v>
          </cell>
          <cell r="J7304">
            <v>1</v>
          </cell>
        </row>
        <row r="7305">
          <cell r="F7305">
            <v>100.68</v>
          </cell>
          <cell r="J7305">
            <v>0.46250000000000002</v>
          </cell>
        </row>
        <row r="7306">
          <cell r="F7306">
            <v>101.08</v>
          </cell>
          <cell r="J7306">
            <v>0.58750000000000002</v>
          </cell>
        </row>
        <row r="7307">
          <cell r="F7307">
            <v>99.56</v>
          </cell>
          <cell r="J7307">
            <v>0.71250000000000002</v>
          </cell>
        </row>
        <row r="7308">
          <cell r="F7308">
            <v>99.08</v>
          </cell>
          <cell r="J7308">
            <v>0.96250000000000002</v>
          </cell>
        </row>
        <row r="7309">
          <cell r="F7309">
            <v>99.87</v>
          </cell>
          <cell r="J7309">
            <v>0.53749999999999998</v>
          </cell>
        </row>
        <row r="7310">
          <cell r="F7310">
            <v>100.51</v>
          </cell>
          <cell r="J7310">
            <v>0.46250000000000002</v>
          </cell>
        </row>
        <row r="7311">
          <cell r="F7311">
            <v>100.5</v>
          </cell>
          <cell r="J7311">
            <v>0.875</v>
          </cell>
        </row>
        <row r="7312">
          <cell r="F7312">
            <v>101.54</v>
          </cell>
          <cell r="J7312">
            <v>0.71250000000000002</v>
          </cell>
        </row>
        <row r="7313">
          <cell r="F7313">
            <v>101.16000000000001</v>
          </cell>
          <cell r="J7313">
            <v>0.5</v>
          </cell>
        </row>
        <row r="7314">
          <cell r="F7314">
            <v>101.27000000000001</v>
          </cell>
          <cell r="J7314">
            <v>0.16250000000000001</v>
          </cell>
        </row>
        <row r="7315">
          <cell r="F7315">
            <v>101.16000000000001</v>
          </cell>
          <cell r="J7315">
            <v>0.875</v>
          </cell>
        </row>
        <row r="7316">
          <cell r="F7316">
            <v>102.19</v>
          </cell>
          <cell r="J7316">
            <v>0.625</v>
          </cell>
        </row>
        <row r="7317">
          <cell r="F7317">
            <v>101.05000000000001</v>
          </cell>
          <cell r="J7317">
            <v>0.875</v>
          </cell>
        </row>
        <row r="7318">
          <cell r="F7318">
            <v>100.24000000000001</v>
          </cell>
          <cell r="J7318">
            <v>0.75</v>
          </cell>
        </row>
        <row r="7319">
          <cell r="F7319">
            <v>99.81</v>
          </cell>
          <cell r="J7319">
            <v>0.625</v>
          </cell>
        </row>
        <row r="7320">
          <cell r="F7320">
            <v>98.98</v>
          </cell>
          <cell r="J7320">
            <v>0.5</v>
          </cell>
        </row>
        <row r="7321">
          <cell r="F7321">
            <v>98.710000000000008</v>
          </cell>
          <cell r="J7321">
            <v>0.66249999999999998</v>
          </cell>
        </row>
        <row r="7322">
          <cell r="F7322">
            <v>99.240000000000009</v>
          </cell>
          <cell r="J7322">
            <v>0.53749999999999998</v>
          </cell>
        </row>
        <row r="7323">
          <cell r="F7323">
            <v>99.38</v>
          </cell>
          <cell r="J7323">
            <v>0.96250000000000002</v>
          </cell>
        </row>
        <row r="7324">
          <cell r="F7324">
            <v>98.95</v>
          </cell>
          <cell r="J7324">
            <v>0.375</v>
          </cell>
        </row>
        <row r="7325">
          <cell r="F7325">
            <v>99.800000000000011</v>
          </cell>
          <cell r="J7325">
            <v>1</v>
          </cell>
        </row>
        <row r="7326">
          <cell r="F7326">
            <v>98.78</v>
          </cell>
          <cell r="J7326">
            <v>1</v>
          </cell>
        </row>
        <row r="7327">
          <cell r="F7327">
            <v>98.25</v>
          </cell>
          <cell r="J7327">
            <v>1</v>
          </cell>
        </row>
        <row r="7328">
          <cell r="F7328">
            <v>99.04</v>
          </cell>
          <cell r="J7328">
            <v>1</v>
          </cell>
        </row>
        <row r="7329">
          <cell r="F7329">
            <v>100.9</v>
          </cell>
          <cell r="J7329">
            <v>0.78749999999999998</v>
          </cell>
        </row>
        <row r="7330">
          <cell r="F7330">
            <v>102</v>
          </cell>
          <cell r="J7330">
            <v>0.96250000000000002</v>
          </cell>
        </row>
        <row r="7331">
          <cell r="F7331">
            <v>100.45</v>
          </cell>
          <cell r="J7331">
            <v>1</v>
          </cell>
        </row>
        <row r="7332">
          <cell r="F7332">
            <v>100.08</v>
          </cell>
          <cell r="J7332">
            <v>0.53749999999999998</v>
          </cell>
        </row>
        <row r="7333">
          <cell r="F7333">
            <v>99.420000000000016</v>
          </cell>
          <cell r="J7333">
            <v>0.25</v>
          </cell>
        </row>
        <row r="7334">
          <cell r="F7334">
            <v>98.06</v>
          </cell>
          <cell r="J7334">
            <v>0.91249999999999998</v>
          </cell>
        </row>
        <row r="7335">
          <cell r="F7335">
            <v>99.19</v>
          </cell>
          <cell r="J7335">
            <v>0.66249999999999998</v>
          </cell>
        </row>
        <row r="7336">
          <cell r="F7336">
            <v>99.860000000000014</v>
          </cell>
          <cell r="J7336">
            <v>0.625</v>
          </cell>
        </row>
        <row r="7337">
          <cell r="F7337">
            <v>101.05000000000001</v>
          </cell>
          <cell r="J7337">
            <v>0.125</v>
          </cell>
        </row>
        <row r="7338">
          <cell r="F7338">
            <v>100.03</v>
          </cell>
          <cell r="J7338">
            <v>1</v>
          </cell>
        </row>
        <row r="7339">
          <cell r="F7339">
            <v>98.31</v>
          </cell>
          <cell r="J7339">
            <v>1</v>
          </cell>
        </row>
        <row r="7340">
          <cell r="F7340">
            <v>97.28</v>
          </cell>
          <cell r="J7340">
            <v>0.96250000000000002</v>
          </cell>
        </row>
        <row r="7341">
          <cell r="F7341">
            <v>98.27000000000001</v>
          </cell>
          <cell r="J7341">
            <v>0.96250000000000002</v>
          </cell>
        </row>
        <row r="7342">
          <cell r="F7342">
            <v>99.98</v>
          </cell>
          <cell r="J7342">
            <v>0.875</v>
          </cell>
        </row>
        <row r="7343">
          <cell r="F7343">
            <v>100.88</v>
          </cell>
          <cell r="J7343">
            <v>0.91249999999999998</v>
          </cell>
        </row>
        <row r="7344">
          <cell r="F7344">
            <v>100.68</v>
          </cell>
          <cell r="J7344">
            <v>1</v>
          </cell>
        </row>
        <row r="7345">
          <cell r="F7345">
            <v>101.12</v>
          </cell>
          <cell r="J7345">
            <v>1</v>
          </cell>
        </row>
        <row r="7346">
          <cell r="F7346">
            <v>101.60000000000001</v>
          </cell>
          <cell r="J7346">
            <v>1</v>
          </cell>
        </row>
        <row r="7347">
          <cell r="F7347">
            <v>102.05000000000001</v>
          </cell>
          <cell r="J7347">
            <v>1</v>
          </cell>
        </row>
        <row r="7348">
          <cell r="F7348">
            <v>102.23</v>
          </cell>
          <cell r="J7348">
            <v>1</v>
          </cell>
        </row>
        <row r="7349">
          <cell r="F7349">
            <v>102.7</v>
          </cell>
          <cell r="J7349">
            <v>1</v>
          </cell>
        </row>
        <row r="7350">
          <cell r="F7350">
            <v>102.77000000000001</v>
          </cell>
          <cell r="J7350">
            <v>1</v>
          </cell>
        </row>
        <row r="7351">
          <cell r="F7351">
            <v>102.79000000000002</v>
          </cell>
          <cell r="J7351">
            <v>0.53749999999999998</v>
          </cell>
        </row>
        <row r="7352">
          <cell r="F7352">
            <v>103.48</v>
          </cell>
          <cell r="J7352">
            <v>0.91249999999999998</v>
          </cell>
        </row>
        <row r="7353">
          <cell r="F7353">
            <v>103.42000000000002</v>
          </cell>
          <cell r="J7353">
            <v>1</v>
          </cell>
        </row>
        <row r="7354">
          <cell r="F7354">
            <v>103.24000000000001</v>
          </cell>
          <cell r="J7354">
            <v>0.66249999999999998</v>
          </cell>
        </row>
        <row r="7355">
          <cell r="F7355">
            <v>103.03</v>
          </cell>
          <cell r="J7355">
            <v>0.25</v>
          </cell>
        </row>
        <row r="7356">
          <cell r="F7356">
            <v>102.27000000000001</v>
          </cell>
          <cell r="J7356">
            <v>0.125</v>
          </cell>
        </row>
        <row r="7357">
          <cell r="F7357">
            <v>101.91000000000001</v>
          </cell>
          <cell r="J7357">
            <v>8.7499999999999994E-2</v>
          </cell>
        </row>
        <row r="7358">
          <cell r="F7358">
            <v>102.24000000000001</v>
          </cell>
          <cell r="J7358">
            <v>0.46250000000000002</v>
          </cell>
        </row>
        <row r="7359">
          <cell r="F7359">
            <v>102.74000000000001</v>
          </cell>
          <cell r="J7359">
            <v>1</v>
          </cell>
        </row>
        <row r="7360">
          <cell r="F7360">
            <v>102.79000000000002</v>
          </cell>
          <cell r="J7360">
            <v>1</v>
          </cell>
        </row>
        <row r="7361">
          <cell r="F7361">
            <v>102.48</v>
          </cell>
          <cell r="J7361">
            <v>1</v>
          </cell>
        </row>
        <row r="7362">
          <cell r="F7362">
            <v>102.45</v>
          </cell>
          <cell r="J7362">
            <v>1</v>
          </cell>
        </row>
        <row r="7363">
          <cell r="F7363">
            <v>102.01</v>
          </cell>
          <cell r="J7363">
            <v>0.41249999999999998</v>
          </cell>
        </row>
        <row r="7364">
          <cell r="F7364">
            <v>101.68</v>
          </cell>
          <cell r="J7364">
            <v>0.625</v>
          </cell>
        </row>
        <row r="7365">
          <cell r="F7365">
            <v>101.95</v>
          </cell>
          <cell r="J7365">
            <v>1</v>
          </cell>
        </row>
        <row r="7366">
          <cell r="F7366">
            <v>101.93</v>
          </cell>
          <cell r="J7366">
            <v>1</v>
          </cell>
        </row>
        <row r="7367">
          <cell r="F7367">
            <v>101.75</v>
          </cell>
          <cell r="J7367">
            <v>1</v>
          </cell>
        </row>
        <row r="7368">
          <cell r="F7368">
            <v>101.97000000000001</v>
          </cell>
          <cell r="J7368">
            <v>1</v>
          </cell>
        </row>
        <row r="7369">
          <cell r="F7369">
            <v>102.18</v>
          </cell>
          <cell r="J7369">
            <v>1</v>
          </cell>
        </row>
        <row r="7370">
          <cell r="F7370">
            <v>101.62</v>
          </cell>
          <cell r="J7370">
            <v>1</v>
          </cell>
        </row>
        <row r="7371">
          <cell r="F7371">
            <v>100.76</v>
          </cell>
          <cell r="J7371">
            <v>1</v>
          </cell>
        </row>
        <row r="7372">
          <cell r="F7372">
            <v>100.74000000000001</v>
          </cell>
          <cell r="J7372">
            <v>1</v>
          </cell>
        </row>
        <row r="7373">
          <cell r="F7373">
            <v>100.18</v>
          </cell>
          <cell r="J7373">
            <v>1</v>
          </cell>
        </row>
        <row r="7374">
          <cell r="F7374">
            <v>99.990000000000009</v>
          </cell>
          <cell r="J7374">
            <v>1</v>
          </cell>
        </row>
        <row r="7375">
          <cell r="F7375">
            <v>99.460000000000008</v>
          </cell>
          <cell r="J7375">
            <v>0.71250000000000002</v>
          </cell>
        </row>
        <row r="7376">
          <cell r="F7376">
            <v>99.23</v>
          </cell>
          <cell r="J7376">
            <v>0.96250000000000002</v>
          </cell>
        </row>
        <row r="7377">
          <cell r="F7377">
            <v>101.46000000000001</v>
          </cell>
          <cell r="J7377">
            <v>0.16250000000000001</v>
          </cell>
        </row>
        <row r="7378">
          <cell r="F7378">
            <v>103.06</v>
          </cell>
          <cell r="J7378">
            <v>0.125</v>
          </cell>
        </row>
        <row r="7379">
          <cell r="F7379">
            <v>103.33</v>
          </cell>
          <cell r="J7379">
            <v>0.16250000000000001</v>
          </cell>
        </row>
        <row r="7380">
          <cell r="F7380">
            <v>103.68</v>
          </cell>
          <cell r="J7380">
            <v>0.78749999999999998</v>
          </cell>
        </row>
        <row r="7381">
          <cell r="F7381">
            <v>102.82000000000001</v>
          </cell>
          <cell r="J7381">
            <v>0.625</v>
          </cell>
        </row>
        <row r="7382">
          <cell r="F7382">
            <v>102.69000000000001</v>
          </cell>
          <cell r="J7382">
            <v>0.5</v>
          </cell>
        </row>
        <row r="7383">
          <cell r="F7383">
            <v>102.23</v>
          </cell>
          <cell r="J7383">
            <v>0.25</v>
          </cell>
        </row>
        <row r="7384">
          <cell r="F7384">
            <v>101.61000000000001</v>
          </cell>
          <cell r="J7384">
            <v>0.5</v>
          </cell>
        </row>
        <row r="7385">
          <cell r="F7385">
            <v>102.32000000000001</v>
          </cell>
          <cell r="J7385">
            <v>0.83750000000000002</v>
          </cell>
        </row>
        <row r="7386">
          <cell r="F7386">
            <v>102.28</v>
          </cell>
          <cell r="J7386">
            <v>0.91249999999999998</v>
          </cell>
        </row>
        <row r="7387">
          <cell r="F7387">
            <v>101.59</v>
          </cell>
          <cell r="J7387">
            <v>0.78749999999999998</v>
          </cell>
        </row>
        <row r="7388">
          <cell r="F7388">
            <v>101.33</v>
          </cell>
          <cell r="J7388">
            <v>0.21249999999999999</v>
          </cell>
        </row>
        <row r="7389">
          <cell r="F7389">
            <v>101.32000000000001</v>
          </cell>
          <cell r="J7389">
            <v>0.5</v>
          </cell>
        </row>
        <row r="7390">
          <cell r="F7390">
            <v>101.51</v>
          </cell>
          <cell r="J7390">
            <v>0.91249999999999998</v>
          </cell>
        </row>
        <row r="7391">
          <cell r="F7391">
            <v>101.63</v>
          </cell>
          <cell r="J7391">
            <v>1</v>
          </cell>
        </row>
        <row r="7392">
          <cell r="F7392">
            <v>101.2</v>
          </cell>
          <cell r="J7392">
            <v>0.33750000000000002</v>
          </cell>
        </row>
        <row r="7393">
          <cell r="F7393">
            <v>101.11000000000001</v>
          </cell>
          <cell r="J7393">
            <v>0.125</v>
          </cell>
        </row>
        <row r="7394">
          <cell r="F7394">
            <v>100.30000000000001</v>
          </cell>
          <cell r="J7394">
            <v>0.96250000000000002</v>
          </cell>
        </row>
        <row r="7395">
          <cell r="F7395">
            <v>99.13</v>
          </cell>
          <cell r="J7395">
            <v>0.46250000000000002</v>
          </cell>
        </row>
        <row r="7396">
          <cell r="F7396">
            <v>101.13</v>
          </cell>
          <cell r="J7396">
            <v>0.41249999999999998</v>
          </cell>
        </row>
        <row r="7397">
          <cell r="F7397">
            <v>99.4</v>
          </cell>
          <cell r="J7397">
            <v>1</v>
          </cell>
        </row>
        <row r="7398">
          <cell r="F7398">
            <v>98.670000000000016</v>
          </cell>
          <cell r="J7398">
            <v>0.66249999999999998</v>
          </cell>
        </row>
        <row r="7399">
          <cell r="F7399">
            <v>100.79</v>
          </cell>
          <cell r="J7399">
            <v>0.16250000000000001</v>
          </cell>
        </row>
        <row r="7400">
          <cell r="F7400">
            <v>100.53</v>
          </cell>
          <cell r="J7400">
            <v>0.33750000000000002</v>
          </cell>
        </row>
        <row r="7401">
          <cell r="F7401">
            <v>101.54</v>
          </cell>
          <cell r="J7401">
            <v>0.25</v>
          </cell>
        </row>
        <row r="7402">
          <cell r="F7402">
            <v>102.33</v>
          </cell>
          <cell r="J7402">
            <v>0.28749999999999998</v>
          </cell>
        </row>
        <row r="7403">
          <cell r="F7403">
            <v>102.34</v>
          </cell>
          <cell r="J7403">
            <v>0.16250000000000001</v>
          </cell>
        </row>
        <row r="7404">
          <cell r="F7404">
            <v>101.93</v>
          </cell>
          <cell r="J7404">
            <v>0.16250000000000001</v>
          </cell>
        </row>
        <row r="7405">
          <cell r="F7405">
            <v>101.62</v>
          </cell>
          <cell r="J7405">
            <v>0.33750000000000002</v>
          </cell>
        </row>
        <row r="7406">
          <cell r="F7406">
            <v>100.29</v>
          </cell>
          <cell r="J7406">
            <v>0.66249999999999998</v>
          </cell>
        </row>
        <row r="7407">
          <cell r="F7407">
            <v>100.21000000000001</v>
          </cell>
          <cell r="J7407">
            <v>0.875</v>
          </cell>
        </row>
        <row r="7408">
          <cell r="F7408">
            <v>100.79</v>
          </cell>
          <cell r="J7408">
            <v>0.96250000000000002</v>
          </cell>
        </row>
        <row r="7409">
          <cell r="F7409">
            <v>101.93</v>
          </cell>
          <cell r="J7409">
            <v>0.28749999999999998</v>
          </cell>
        </row>
        <row r="7410">
          <cell r="F7410">
            <v>102.64000000000001</v>
          </cell>
          <cell r="J7410">
            <v>0.83750000000000002</v>
          </cell>
        </row>
        <row r="7411">
          <cell r="F7411">
            <v>102.73</v>
          </cell>
          <cell r="J7411">
            <v>0.75</v>
          </cell>
        </row>
        <row r="7412">
          <cell r="F7412">
            <v>102.75</v>
          </cell>
          <cell r="J7412">
            <v>0.25</v>
          </cell>
        </row>
        <row r="7413">
          <cell r="F7413">
            <v>103.24000000000001</v>
          </cell>
          <cell r="J7413">
            <v>0.71250000000000002</v>
          </cell>
        </row>
        <row r="7414">
          <cell r="F7414">
            <v>103.25999999999999</v>
          </cell>
          <cell r="J7414">
            <v>0.16250000000000001</v>
          </cell>
        </row>
        <row r="7415">
          <cell r="F7415">
            <v>102.88</v>
          </cell>
          <cell r="J7415">
            <v>8.7499999999999994E-2</v>
          </cell>
        </row>
        <row r="7416">
          <cell r="F7416">
            <v>102.12</v>
          </cell>
          <cell r="J7416">
            <v>0.21249999999999999</v>
          </cell>
        </row>
        <row r="7417">
          <cell r="F7417">
            <v>101.86000000000001</v>
          </cell>
          <cell r="J7417">
            <v>0.21249999999999999</v>
          </cell>
        </row>
        <row r="7418">
          <cell r="F7418">
            <v>101.38</v>
          </cell>
          <cell r="J7418">
            <v>0.16250000000000001</v>
          </cell>
        </row>
        <row r="7419">
          <cell r="F7419">
            <v>101.26</v>
          </cell>
          <cell r="J7419">
            <v>0.5</v>
          </cell>
        </row>
        <row r="7420">
          <cell r="F7420">
            <v>101.80000000000001</v>
          </cell>
          <cell r="J7420">
            <v>0.75</v>
          </cell>
        </row>
        <row r="7421">
          <cell r="F7421">
            <v>101.69</v>
          </cell>
          <cell r="J7421">
            <v>0.83750000000000002</v>
          </cell>
        </row>
        <row r="7422">
          <cell r="F7422">
            <v>100.61000000000001</v>
          </cell>
          <cell r="J7422">
            <v>0.96250000000000002</v>
          </cell>
        </row>
        <row r="7423">
          <cell r="F7423">
            <v>99.08</v>
          </cell>
          <cell r="J7423">
            <v>1</v>
          </cell>
        </row>
        <row r="7424">
          <cell r="F7424">
            <v>99.490000000000009</v>
          </cell>
          <cell r="J7424">
            <v>0.83750000000000002</v>
          </cell>
        </row>
        <row r="7425">
          <cell r="F7425">
            <v>99.210000000000008</v>
          </cell>
          <cell r="J7425">
            <v>1</v>
          </cell>
        </row>
        <row r="7426">
          <cell r="F7426">
            <v>99.63</v>
          </cell>
          <cell r="J7426">
            <v>0.71250000000000002</v>
          </cell>
        </row>
        <row r="7427">
          <cell r="F7427">
            <v>99.23</v>
          </cell>
          <cell r="J7427">
            <v>0.875</v>
          </cell>
        </row>
        <row r="7428">
          <cell r="F7428">
            <v>100.32000000000001</v>
          </cell>
          <cell r="J7428">
            <v>0.375</v>
          </cell>
        </row>
        <row r="7429">
          <cell r="F7429">
            <v>99.990000000000009</v>
          </cell>
          <cell r="J7429">
            <v>1</v>
          </cell>
        </row>
        <row r="7430">
          <cell r="F7430">
            <v>101.06</v>
          </cell>
          <cell r="J7430">
            <v>0.75</v>
          </cell>
        </row>
        <row r="7431">
          <cell r="F7431">
            <v>100.48</v>
          </cell>
          <cell r="J7431">
            <v>0.96250000000000002</v>
          </cell>
        </row>
        <row r="7432">
          <cell r="F7432">
            <v>100.27000000000001</v>
          </cell>
          <cell r="J7432">
            <v>0.71250000000000002</v>
          </cell>
        </row>
        <row r="7433">
          <cell r="F7433">
            <v>100.86000000000001</v>
          </cell>
          <cell r="J7433">
            <v>0.46250000000000002</v>
          </cell>
        </row>
        <row r="7434">
          <cell r="F7434">
            <v>100.37</v>
          </cell>
          <cell r="J7434">
            <v>0.875</v>
          </cell>
        </row>
        <row r="7435">
          <cell r="F7435">
            <v>100.27000000000001</v>
          </cell>
          <cell r="J7435">
            <v>0.25</v>
          </cell>
        </row>
        <row r="7436">
          <cell r="F7436">
            <v>100.69</v>
          </cell>
          <cell r="J7436">
            <v>0.25</v>
          </cell>
        </row>
        <row r="7437">
          <cell r="F7437">
            <v>101.41000000000001</v>
          </cell>
          <cell r="J7437">
            <v>0.41249999999999998</v>
          </cell>
        </row>
        <row r="7438">
          <cell r="F7438">
            <v>100.58</v>
          </cell>
          <cell r="J7438">
            <v>0.91249999999999998</v>
          </cell>
        </row>
        <row r="7439">
          <cell r="F7439">
            <v>100.13</v>
          </cell>
          <cell r="J7439">
            <v>0.75</v>
          </cell>
        </row>
        <row r="7440">
          <cell r="F7440">
            <v>100.12</v>
          </cell>
          <cell r="J7440">
            <v>0.875</v>
          </cell>
        </row>
        <row r="7441">
          <cell r="F7441">
            <v>100.7</v>
          </cell>
          <cell r="J7441">
            <v>0.78749999999999998</v>
          </cell>
        </row>
        <row r="7442">
          <cell r="F7442">
            <v>100.79</v>
          </cell>
          <cell r="J7442">
            <v>0.78749999999999998</v>
          </cell>
        </row>
        <row r="7443">
          <cell r="F7443">
            <v>100.81</v>
          </cell>
          <cell r="J7443">
            <v>0.25</v>
          </cell>
        </row>
        <row r="7444">
          <cell r="F7444">
            <v>100.5</v>
          </cell>
          <cell r="J7444">
            <v>0.91249999999999998</v>
          </cell>
        </row>
        <row r="7445">
          <cell r="F7445">
            <v>100.03</v>
          </cell>
          <cell r="J7445">
            <v>0.91249999999999998</v>
          </cell>
        </row>
        <row r="7446">
          <cell r="F7446">
            <v>99.93</v>
          </cell>
          <cell r="J7446">
            <v>0.91249999999999998</v>
          </cell>
        </row>
        <row r="7447">
          <cell r="F7447">
            <v>100.28</v>
          </cell>
          <cell r="J7447">
            <v>0.75</v>
          </cell>
        </row>
        <row r="7448">
          <cell r="F7448">
            <v>100.80000000000001</v>
          </cell>
          <cell r="J7448">
            <v>0.28749999999999998</v>
          </cell>
        </row>
        <row r="7449">
          <cell r="F7449">
            <v>99.960000000000008</v>
          </cell>
          <cell r="J7449">
            <v>1</v>
          </cell>
        </row>
        <row r="7450">
          <cell r="F7450">
            <v>100.30000000000001</v>
          </cell>
          <cell r="J7450">
            <v>0.91249999999999998</v>
          </cell>
        </row>
        <row r="7451">
          <cell r="F7451">
            <v>100.60000000000001</v>
          </cell>
          <cell r="J7451">
            <v>0.96250000000000002</v>
          </cell>
        </row>
        <row r="7452">
          <cell r="F7452">
            <v>100.76</v>
          </cell>
          <cell r="J7452">
            <v>0.53749999999999998</v>
          </cell>
        </row>
        <row r="7453">
          <cell r="F7453">
            <v>101.60000000000001</v>
          </cell>
          <cell r="J7453">
            <v>0.5</v>
          </cell>
        </row>
        <row r="7454">
          <cell r="F7454">
            <v>101.88</v>
          </cell>
          <cell r="J7454">
            <v>0.46250000000000002</v>
          </cell>
        </row>
        <row r="7455">
          <cell r="F7455">
            <v>101.36000000000001</v>
          </cell>
          <cell r="J7455">
            <v>0.83750000000000002</v>
          </cell>
        </row>
        <row r="7456">
          <cell r="F7456">
            <v>100.67000000000002</v>
          </cell>
          <cell r="J7456">
            <v>0.21249999999999999</v>
          </cell>
        </row>
        <row r="7457">
          <cell r="F7457">
            <v>100.55000000000001</v>
          </cell>
          <cell r="J7457">
            <v>0.28749999999999998</v>
          </cell>
        </row>
        <row r="7458">
          <cell r="F7458">
            <v>101.04</v>
          </cell>
          <cell r="J7458">
            <v>0.125</v>
          </cell>
        </row>
        <row r="7459">
          <cell r="F7459">
            <v>101.05000000000001</v>
          </cell>
          <cell r="J7459">
            <v>0.21249999999999999</v>
          </cell>
        </row>
        <row r="7460">
          <cell r="F7460">
            <v>101.05000000000001</v>
          </cell>
          <cell r="J7460">
            <v>0.53749999999999998</v>
          </cell>
        </row>
        <row r="7461">
          <cell r="F7461">
            <v>100.93</v>
          </cell>
          <cell r="J7461">
            <v>0.75</v>
          </cell>
        </row>
        <row r="7462">
          <cell r="F7462">
            <v>100.19</v>
          </cell>
          <cell r="J7462">
            <v>0.58750000000000002</v>
          </cell>
        </row>
        <row r="7463">
          <cell r="F7463">
            <v>100.63</v>
          </cell>
          <cell r="J7463">
            <v>0.46250000000000002</v>
          </cell>
        </row>
        <row r="7464">
          <cell r="F7464">
            <v>100.67000000000002</v>
          </cell>
          <cell r="J7464">
            <v>0.625</v>
          </cell>
        </row>
        <row r="7465">
          <cell r="F7465">
            <v>100.62</v>
          </cell>
          <cell r="J7465">
            <v>0.625</v>
          </cell>
        </row>
        <row r="7466">
          <cell r="F7466">
            <v>99.56</v>
          </cell>
          <cell r="J7466">
            <v>0.71250000000000002</v>
          </cell>
        </row>
        <row r="7467">
          <cell r="F7467">
            <v>100.63</v>
          </cell>
          <cell r="J7467">
            <v>0.66249999999999998</v>
          </cell>
        </row>
        <row r="7468">
          <cell r="F7468">
            <v>100.29</v>
          </cell>
          <cell r="J7468">
            <v>0.78749999999999998</v>
          </cell>
        </row>
        <row r="7469">
          <cell r="F7469">
            <v>100.37</v>
          </cell>
          <cell r="J7469">
            <v>0.5</v>
          </cell>
        </row>
        <row r="7470">
          <cell r="F7470">
            <v>100.60000000000001</v>
          </cell>
          <cell r="J7470">
            <v>0.28749999999999998</v>
          </cell>
        </row>
        <row r="7471">
          <cell r="F7471">
            <v>100.9</v>
          </cell>
          <cell r="J7471">
            <v>0.21249999999999999</v>
          </cell>
        </row>
        <row r="7472">
          <cell r="F7472">
            <v>100.85000000000001</v>
          </cell>
          <cell r="J7472">
            <v>0.83750000000000002</v>
          </cell>
        </row>
        <row r="7473">
          <cell r="F7473">
            <v>100.83</v>
          </cell>
          <cell r="J7473">
            <v>0.41249999999999998</v>
          </cell>
        </row>
        <row r="7474">
          <cell r="F7474">
            <v>100.98</v>
          </cell>
          <cell r="J7474">
            <v>0.78749999999999998</v>
          </cell>
        </row>
        <row r="7475">
          <cell r="F7475">
            <v>100.85000000000001</v>
          </cell>
          <cell r="J7475">
            <v>0.78749999999999998</v>
          </cell>
        </row>
        <row r="7476">
          <cell r="F7476">
            <v>99.460000000000008</v>
          </cell>
          <cell r="J7476">
            <v>0.71250000000000002</v>
          </cell>
        </row>
        <row r="7477">
          <cell r="F7477">
            <v>99.19</v>
          </cell>
          <cell r="J7477">
            <v>0.58750000000000002</v>
          </cell>
        </row>
        <row r="7478">
          <cell r="F7478">
            <v>99.970000000000013</v>
          </cell>
          <cell r="J7478">
            <v>0.28749999999999998</v>
          </cell>
        </row>
        <row r="7479">
          <cell r="F7479">
            <v>100.32000000000001</v>
          </cell>
          <cell r="J7479">
            <v>0.58750000000000002</v>
          </cell>
        </row>
        <row r="7480">
          <cell r="F7480">
            <v>100.05000000000001</v>
          </cell>
          <cell r="J7480">
            <v>1</v>
          </cell>
        </row>
        <row r="7481">
          <cell r="F7481">
            <v>99.34</v>
          </cell>
          <cell r="J7481">
            <v>0.91249999999999998</v>
          </cell>
        </row>
        <row r="7482">
          <cell r="F7482">
            <v>101.14</v>
          </cell>
          <cell r="J7482">
            <v>0.625</v>
          </cell>
        </row>
        <row r="7483">
          <cell r="F7483">
            <v>101.51</v>
          </cell>
          <cell r="J7483">
            <v>0.46250000000000002</v>
          </cell>
        </row>
        <row r="7484">
          <cell r="F7484">
            <v>101.43</v>
          </cell>
          <cell r="J7484">
            <v>0.41249999999999998</v>
          </cell>
        </row>
        <row r="7485">
          <cell r="F7485">
            <v>100.98</v>
          </cell>
          <cell r="J7485">
            <v>0.83750000000000002</v>
          </cell>
        </row>
        <row r="7486">
          <cell r="F7486">
            <v>100.86000000000001</v>
          </cell>
          <cell r="J7486">
            <v>0.83750000000000002</v>
          </cell>
        </row>
        <row r="7487">
          <cell r="F7487">
            <v>100.68</v>
          </cell>
          <cell r="J7487">
            <v>0.83750000000000002</v>
          </cell>
        </row>
        <row r="7488">
          <cell r="F7488">
            <v>99.88</v>
          </cell>
          <cell r="J7488">
            <v>0.91249999999999998</v>
          </cell>
        </row>
        <row r="7489">
          <cell r="F7489">
            <v>99.54</v>
          </cell>
          <cell r="J7489">
            <v>0.96250000000000002</v>
          </cell>
        </row>
        <row r="7490">
          <cell r="F7490">
            <v>99.34</v>
          </cell>
          <cell r="J7490">
            <v>0.78749999999999998</v>
          </cell>
        </row>
        <row r="7491">
          <cell r="F7491">
            <v>99.660000000000011</v>
          </cell>
          <cell r="J7491">
            <v>0.53749999999999998</v>
          </cell>
        </row>
        <row r="7492">
          <cell r="F7492">
            <v>100</v>
          </cell>
          <cell r="J7492">
            <v>0.75</v>
          </cell>
        </row>
        <row r="7493">
          <cell r="F7493">
            <v>100.57000000000001</v>
          </cell>
          <cell r="J7493">
            <v>0.41249999999999998</v>
          </cell>
        </row>
        <row r="7494">
          <cell r="F7494">
            <v>100.88</v>
          </cell>
          <cell r="J7494">
            <v>0.78749999999999998</v>
          </cell>
        </row>
        <row r="7495">
          <cell r="F7495">
            <v>100.59</v>
          </cell>
          <cell r="J7495">
            <v>0.66249999999999998</v>
          </cell>
        </row>
        <row r="7496">
          <cell r="F7496">
            <v>100.59</v>
          </cell>
          <cell r="J7496">
            <v>0.375</v>
          </cell>
        </row>
        <row r="7497">
          <cell r="F7497">
            <v>101.05000000000001</v>
          </cell>
          <cell r="J7497">
            <v>0.28749999999999998</v>
          </cell>
        </row>
        <row r="7498">
          <cell r="F7498">
            <v>100.31</v>
          </cell>
          <cell r="J7498">
            <v>0.91249999999999998</v>
          </cell>
        </row>
        <row r="7499">
          <cell r="F7499">
            <v>100.2</v>
          </cell>
          <cell r="J7499">
            <v>0.625</v>
          </cell>
        </row>
        <row r="7500">
          <cell r="F7500">
            <v>101.33</v>
          </cell>
          <cell r="J7500">
            <v>0.28749999999999998</v>
          </cell>
        </row>
        <row r="7501">
          <cell r="F7501">
            <v>101.59</v>
          </cell>
          <cell r="J7501">
            <v>0.125</v>
          </cell>
        </row>
        <row r="7502">
          <cell r="F7502">
            <v>101.43</v>
          </cell>
          <cell r="J7502">
            <v>0.16250000000000001</v>
          </cell>
        </row>
        <row r="7503">
          <cell r="F7503">
            <v>101.42000000000002</v>
          </cell>
          <cell r="J7503">
            <v>0.375</v>
          </cell>
        </row>
        <row r="7504">
          <cell r="F7504">
            <v>101.28</v>
          </cell>
          <cell r="J7504">
            <v>0.53749999999999998</v>
          </cell>
        </row>
        <row r="7505">
          <cell r="F7505">
            <v>101.10000000000001</v>
          </cell>
          <cell r="J7505">
            <v>0.53749999999999998</v>
          </cell>
        </row>
        <row r="7506">
          <cell r="F7506">
            <v>101.25</v>
          </cell>
          <cell r="J7506">
            <v>0.5</v>
          </cell>
        </row>
        <row r="7507">
          <cell r="F7507">
            <v>101.08</v>
          </cell>
          <cell r="J7507">
            <v>0.28749999999999998</v>
          </cell>
        </row>
        <row r="7508">
          <cell r="F7508">
            <v>100.84</v>
          </cell>
          <cell r="J7508">
            <v>0.875</v>
          </cell>
        </row>
        <row r="7509">
          <cell r="F7509">
            <v>100.81</v>
          </cell>
          <cell r="J7509">
            <v>0.66249999999999998</v>
          </cell>
        </row>
        <row r="7510">
          <cell r="F7510">
            <v>100.65</v>
          </cell>
          <cell r="J7510">
            <v>0.21249999999999999</v>
          </cell>
        </row>
        <row r="7511">
          <cell r="F7511">
            <v>100.68</v>
          </cell>
          <cell r="J7511">
            <v>0.28749999999999998</v>
          </cell>
        </row>
        <row r="7512">
          <cell r="F7512">
            <v>100.44</v>
          </cell>
          <cell r="J7512">
            <v>0.83750000000000002</v>
          </cell>
        </row>
        <row r="7513">
          <cell r="F7513">
            <v>100.27000000000001</v>
          </cell>
          <cell r="J7513">
            <v>0.75</v>
          </cell>
        </row>
        <row r="7514">
          <cell r="F7514">
            <v>100.2</v>
          </cell>
          <cell r="J7514">
            <v>0.875</v>
          </cell>
        </row>
        <row r="7515">
          <cell r="F7515">
            <v>100.74000000000001</v>
          </cell>
          <cell r="J7515">
            <v>0.41249999999999998</v>
          </cell>
        </row>
        <row r="7516">
          <cell r="F7516">
            <v>101.61000000000001</v>
          </cell>
          <cell r="J7516">
            <v>0.375</v>
          </cell>
        </row>
        <row r="7517">
          <cell r="F7517">
            <v>101.4</v>
          </cell>
          <cell r="J7517">
            <v>0.21249999999999999</v>
          </cell>
        </row>
        <row r="7518">
          <cell r="F7518">
            <v>101.27000000000001</v>
          </cell>
          <cell r="J7518">
            <v>0.16250000000000001</v>
          </cell>
        </row>
        <row r="7519">
          <cell r="F7519">
            <v>101.15</v>
          </cell>
          <cell r="J7519">
            <v>0.96250000000000002</v>
          </cell>
        </row>
        <row r="7520">
          <cell r="F7520">
            <v>101.02000000000001</v>
          </cell>
          <cell r="J7520">
            <v>0.5</v>
          </cell>
        </row>
        <row r="7521">
          <cell r="F7521">
            <v>101.22000000000001</v>
          </cell>
          <cell r="J7521">
            <v>0.33750000000000002</v>
          </cell>
        </row>
        <row r="7522">
          <cell r="F7522">
            <v>101.5</v>
          </cell>
          <cell r="J7522">
            <v>0.125</v>
          </cell>
        </row>
        <row r="7523">
          <cell r="F7523">
            <v>101.95</v>
          </cell>
          <cell r="J7523">
            <v>0.16250000000000001</v>
          </cell>
        </row>
        <row r="7524">
          <cell r="F7524">
            <v>101.87</v>
          </cell>
          <cell r="J7524">
            <v>0.375</v>
          </cell>
        </row>
        <row r="7525">
          <cell r="F7525">
            <v>101.42000000000002</v>
          </cell>
          <cell r="J7525">
            <v>0.46250000000000002</v>
          </cell>
        </row>
        <row r="7526">
          <cell r="F7526">
            <v>101.37</v>
          </cell>
          <cell r="J7526">
            <v>0.58750000000000002</v>
          </cell>
        </row>
        <row r="7527">
          <cell r="F7527">
            <v>101.58</v>
          </cell>
          <cell r="J7527">
            <v>0.16250000000000001</v>
          </cell>
        </row>
        <row r="7528">
          <cell r="F7528">
            <v>101.43</v>
          </cell>
          <cell r="J7528">
            <v>0.16250000000000001</v>
          </cell>
        </row>
        <row r="7529">
          <cell r="F7529">
            <v>101.15</v>
          </cell>
          <cell r="J7529">
            <v>0.625</v>
          </cell>
        </row>
        <row r="7530">
          <cell r="F7530">
            <v>100.95</v>
          </cell>
          <cell r="J7530">
            <v>0.58750000000000002</v>
          </cell>
        </row>
        <row r="7531">
          <cell r="F7531">
            <v>100.17000000000002</v>
          </cell>
          <cell r="J7531">
            <v>0.875</v>
          </cell>
        </row>
        <row r="7532">
          <cell r="F7532">
            <v>98.89</v>
          </cell>
          <cell r="J7532">
            <v>0.91249999999999998</v>
          </cell>
        </row>
        <row r="7533">
          <cell r="F7533">
            <v>99.54</v>
          </cell>
          <cell r="J7533">
            <v>0.58750000000000002</v>
          </cell>
        </row>
        <row r="7534">
          <cell r="F7534">
            <v>100.51</v>
          </cell>
          <cell r="J7534">
            <v>0.33750000000000002</v>
          </cell>
        </row>
        <row r="7535">
          <cell r="F7535">
            <v>101.07000000000001</v>
          </cell>
          <cell r="J7535">
            <v>0.33750000000000002</v>
          </cell>
        </row>
        <row r="7536">
          <cell r="F7536">
            <v>100.99000000000001</v>
          </cell>
          <cell r="J7536">
            <v>0.83750000000000002</v>
          </cell>
        </row>
        <row r="7537">
          <cell r="F7537">
            <v>100.19</v>
          </cell>
          <cell r="J7537">
            <v>0.75</v>
          </cell>
        </row>
        <row r="7538">
          <cell r="F7538">
            <v>100.07000000000001</v>
          </cell>
          <cell r="J7538">
            <v>0.16250000000000001</v>
          </cell>
        </row>
        <row r="7539">
          <cell r="F7539">
            <v>99.970000000000013</v>
          </cell>
          <cell r="J7539">
            <v>0.875</v>
          </cell>
        </row>
        <row r="7540">
          <cell r="F7540">
            <v>99.27000000000001</v>
          </cell>
          <cell r="J7540">
            <v>0.58750000000000002</v>
          </cell>
        </row>
        <row r="7541">
          <cell r="F7541">
            <v>99.850000000000009</v>
          </cell>
          <cell r="J7541">
            <v>0.41249999999999998</v>
          </cell>
        </row>
        <row r="7542">
          <cell r="F7542">
            <v>101.03</v>
          </cell>
          <cell r="J7542">
            <v>0.53749999999999998</v>
          </cell>
        </row>
        <row r="7543">
          <cell r="F7543">
            <v>101.07000000000001</v>
          </cell>
          <cell r="J7543">
            <v>0.66249999999999998</v>
          </cell>
        </row>
        <row r="7544">
          <cell r="F7544">
            <v>100.13</v>
          </cell>
          <cell r="J7544">
            <v>0.75</v>
          </cell>
        </row>
        <row r="7545">
          <cell r="F7545">
            <v>99.68</v>
          </cell>
          <cell r="J7545">
            <v>0.33750000000000002</v>
          </cell>
        </row>
        <row r="7546">
          <cell r="F7546">
            <v>99.95</v>
          </cell>
          <cell r="J7546">
            <v>0.375</v>
          </cell>
        </row>
        <row r="7547">
          <cell r="F7547">
            <v>100.10000000000001</v>
          </cell>
          <cell r="J7547">
            <v>0.41249999999999998</v>
          </cell>
        </row>
        <row r="7548">
          <cell r="F7548">
            <v>100.05000000000001</v>
          </cell>
          <cell r="J7548">
            <v>0.75</v>
          </cell>
        </row>
        <row r="7549">
          <cell r="F7549">
            <v>100.35000000000001</v>
          </cell>
          <cell r="J7549">
            <v>0.78749999999999998</v>
          </cell>
        </row>
        <row r="7550">
          <cell r="F7550">
            <v>101.13</v>
          </cell>
          <cell r="J7550">
            <v>0.16250000000000001</v>
          </cell>
        </row>
        <row r="7551">
          <cell r="F7551">
            <v>101.37</v>
          </cell>
          <cell r="J7551">
            <v>0.53749999999999998</v>
          </cell>
        </row>
        <row r="7552">
          <cell r="F7552">
            <v>101.31</v>
          </cell>
          <cell r="J7552">
            <v>0.58750000000000002</v>
          </cell>
        </row>
        <row r="7553">
          <cell r="F7553">
            <v>101.71000000000001</v>
          </cell>
          <cell r="J7553">
            <v>0.625</v>
          </cell>
        </row>
        <row r="7554">
          <cell r="F7554">
            <v>101.80000000000001</v>
          </cell>
          <cell r="J7554">
            <v>0.53749999999999998</v>
          </cell>
        </row>
        <row r="7555">
          <cell r="F7555">
            <v>101.52000000000001</v>
          </cell>
          <cell r="J7555">
            <v>0.66249999999999998</v>
          </cell>
        </row>
        <row r="7556">
          <cell r="F7556">
            <v>100.98</v>
          </cell>
          <cell r="J7556">
            <v>1</v>
          </cell>
        </row>
        <row r="7557">
          <cell r="F7557">
            <v>100.82000000000001</v>
          </cell>
          <cell r="J7557">
            <v>0.75</v>
          </cell>
        </row>
        <row r="7558">
          <cell r="F7558">
            <v>100.88</v>
          </cell>
          <cell r="J7558">
            <v>0.5</v>
          </cell>
        </row>
        <row r="7559">
          <cell r="F7559">
            <v>100.91000000000001</v>
          </cell>
          <cell r="J7559">
            <v>0.58750000000000002</v>
          </cell>
        </row>
        <row r="7560">
          <cell r="F7560">
            <v>101.33</v>
          </cell>
          <cell r="J7560">
            <v>0.83750000000000002</v>
          </cell>
        </row>
        <row r="7561">
          <cell r="F7561">
            <v>101.45</v>
          </cell>
          <cell r="J7561">
            <v>0.875</v>
          </cell>
        </row>
        <row r="7562">
          <cell r="F7562">
            <v>102.22000000000001</v>
          </cell>
          <cell r="J7562">
            <v>0.375</v>
          </cell>
        </row>
        <row r="7563">
          <cell r="F7563">
            <v>101.88</v>
          </cell>
          <cell r="J7563">
            <v>0.71250000000000002</v>
          </cell>
        </row>
        <row r="7564">
          <cell r="F7564">
            <v>101.07000000000001</v>
          </cell>
          <cell r="J7564">
            <v>0.71250000000000002</v>
          </cell>
        </row>
        <row r="7565">
          <cell r="F7565">
            <v>100.88</v>
          </cell>
          <cell r="J7565">
            <v>0.71250000000000002</v>
          </cell>
        </row>
        <row r="7566">
          <cell r="F7566">
            <v>100.98</v>
          </cell>
          <cell r="J7566">
            <v>0.75</v>
          </cell>
        </row>
        <row r="7567">
          <cell r="F7567">
            <v>99.990000000000009</v>
          </cell>
          <cell r="J7567">
            <v>0.91249999999999998</v>
          </cell>
        </row>
        <row r="7568">
          <cell r="F7568">
            <v>100.21000000000001</v>
          </cell>
          <cell r="J7568">
            <v>0.875</v>
          </cell>
        </row>
        <row r="7569">
          <cell r="F7569">
            <v>101.71000000000001</v>
          </cell>
          <cell r="J7569">
            <v>0.625</v>
          </cell>
        </row>
        <row r="7570">
          <cell r="F7570">
            <v>100.13</v>
          </cell>
          <cell r="J7570">
            <v>0.66249999999999998</v>
          </cell>
        </row>
        <row r="7571">
          <cell r="F7571">
            <v>98.95</v>
          </cell>
          <cell r="J7571">
            <v>0.96250000000000002</v>
          </cell>
        </row>
        <row r="7572">
          <cell r="F7572">
            <v>98.910000000000011</v>
          </cell>
          <cell r="J7572">
            <v>0.41249999999999998</v>
          </cell>
        </row>
        <row r="7573">
          <cell r="F7573">
            <v>101.42000000000002</v>
          </cell>
          <cell r="J7573">
            <v>0.375</v>
          </cell>
        </row>
        <row r="7574">
          <cell r="F7574">
            <v>101.23</v>
          </cell>
          <cell r="J7574">
            <v>0.875</v>
          </cell>
        </row>
        <row r="7575">
          <cell r="F7575">
            <v>100.52000000000001</v>
          </cell>
          <cell r="J7575">
            <v>1</v>
          </cell>
        </row>
        <row r="7576">
          <cell r="F7576">
            <v>100.42000000000002</v>
          </cell>
          <cell r="J7576">
            <v>0.46250000000000002</v>
          </cell>
        </row>
        <row r="7577">
          <cell r="F7577">
            <v>100.82000000000001</v>
          </cell>
          <cell r="J7577">
            <v>0.33750000000000002</v>
          </cell>
        </row>
        <row r="7578">
          <cell r="F7578">
            <v>100.71000000000001</v>
          </cell>
          <cell r="J7578">
            <v>0.83750000000000002</v>
          </cell>
        </row>
        <row r="7579">
          <cell r="F7579">
            <v>100.88</v>
          </cell>
          <cell r="J7579">
            <v>0.83750000000000002</v>
          </cell>
        </row>
        <row r="7580">
          <cell r="F7580">
            <v>100.46000000000001</v>
          </cell>
          <cell r="J7580">
            <v>0.53749999999999998</v>
          </cell>
        </row>
        <row r="7581">
          <cell r="F7581">
            <v>100.18</v>
          </cell>
          <cell r="J7581">
            <v>0.28749999999999998</v>
          </cell>
        </row>
        <row r="7582">
          <cell r="F7582">
            <v>99.300000000000011</v>
          </cell>
          <cell r="J7582">
            <v>0.71250000000000002</v>
          </cell>
        </row>
        <row r="7583">
          <cell r="F7583">
            <v>98.860000000000014</v>
          </cell>
          <cell r="J7583">
            <v>0.125</v>
          </cell>
        </row>
        <row r="7584">
          <cell r="F7584">
            <v>99.360000000000014</v>
          </cell>
          <cell r="J7584">
            <v>0.125</v>
          </cell>
        </row>
        <row r="7585">
          <cell r="F7585">
            <v>98.800000000000011</v>
          </cell>
          <cell r="J7585">
            <v>0.625</v>
          </cell>
        </row>
        <row r="7586">
          <cell r="F7586">
            <v>98.38</v>
          </cell>
          <cell r="J7586">
            <v>0.91249999999999998</v>
          </cell>
        </row>
        <row r="7587">
          <cell r="F7587">
            <v>98.54</v>
          </cell>
          <cell r="J7587">
            <v>0.625</v>
          </cell>
        </row>
        <row r="7588">
          <cell r="F7588">
            <v>99.31</v>
          </cell>
          <cell r="J7588">
            <v>0.16250000000000001</v>
          </cell>
        </row>
        <row r="7589">
          <cell r="F7589">
            <v>98.52000000000001</v>
          </cell>
          <cell r="J7589">
            <v>0.58750000000000002</v>
          </cell>
        </row>
        <row r="7590">
          <cell r="F7590">
            <v>99.9</v>
          </cell>
          <cell r="J7590">
            <v>0.16250000000000001</v>
          </cell>
        </row>
        <row r="7591">
          <cell r="F7591">
            <v>101.7</v>
          </cell>
          <cell r="J7591">
            <v>0.16250000000000001</v>
          </cell>
        </row>
        <row r="7592">
          <cell r="F7592">
            <v>102.65</v>
          </cell>
          <cell r="J7592">
            <v>8.7499999999999994E-2</v>
          </cell>
        </row>
        <row r="7593">
          <cell r="F7593">
            <v>103.07000000000001</v>
          </cell>
          <cell r="J7593">
            <v>0.46250000000000002</v>
          </cell>
        </row>
        <row r="7594">
          <cell r="F7594">
            <v>103.16</v>
          </cell>
          <cell r="J7594">
            <v>0.21249999999999999</v>
          </cell>
        </row>
        <row r="7595">
          <cell r="F7595">
            <v>102.99000000000001</v>
          </cell>
          <cell r="J7595">
            <v>0.125</v>
          </cell>
        </row>
        <row r="7596">
          <cell r="F7596">
            <v>102.2</v>
          </cell>
          <cell r="J7596">
            <v>1</v>
          </cell>
        </row>
        <row r="7597">
          <cell r="F7597">
            <v>101.37</v>
          </cell>
          <cell r="J7597">
            <v>0.78749999999999998</v>
          </cell>
        </row>
        <row r="7598">
          <cell r="F7598">
            <v>101.13</v>
          </cell>
          <cell r="J7598">
            <v>0.28749999999999998</v>
          </cell>
        </row>
        <row r="7599">
          <cell r="F7599">
            <v>100.71000000000001</v>
          </cell>
          <cell r="J7599">
            <v>0.25</v>
          </cell>
        </row>
        <row r="7600">
          <cell r="F7600">
            <v>101.39</v>
          </cell>
          <cell r="J7600">
            <v>0.375</v>
          </cell>
        </row>
        <row r="7601">
          <cell r="F7601">
            <v>102.11000000000001</v>
          </cell>
          <cell r="J7601">
            <v>0.21249999999999999</v>
          </cell>
        </row>
        <row r="7602">
          <cell r="F7602">
            <v>101.43</v>
          </cell>
          <cell r="J7602">
            <v>0.46250000000000002</v>
          </cell>
        </row>
        <row r="7603">
          <cell r="F7603">
            <v>100.31</v>
          </cell>
          <cell r="J7603">
            <v>0.25</v>
          </cell>
        </row>
        <row r="7604">
          <cell r="F7604">
            <v>99.95</v>
          </cell>
          <cell r="J7604">
            <v>0.58750000000000002</v>
          </cell>
        </row>
        <row r="7605">
          <cell r="F7605">
            <v>100.79</v>
          </cell>
          <cell r="J7605">
            <v>0.125</v>
          </cell>
        </row>
        <row r="7606">
          <cell r="F7606">
            <v>100.01</v>
          </cell>
          <cell r="J7606">
            <v>0.53749999999999998</v>
          </cell>
        </row>
        <row r="7607">
          <cell r="F7607">
            <v>99.350000000000009</v>
          </cell>
          <cell r="J7607">
            <v>0.66249999999999998</v>
          </cell>
        </row>
        <row r="7608">
          <cell r="F7608">
            <v>98.95</v>
          </cell>
          <cell r="J7608">
            <v>1</v>
          </cell>
        </row>
        <row r="7609">
          <cell r="F7609">
            <v>98.81</v>
          </cell>
          <cell r="J7609">
            <v>1</v>
          </cell>
        </row>
        <row r="7610">
          <cell r="F7610">
            <v>98.800000000000011</v>
          </cell>
          <cell r="J7610">
            <v>1</v>
          </cell>
        </row>
        <row r="7611">
          <cell r="F7611">
            <v>98.600000000000009</v>
          </cell>
          <cell r="J7611">
            <v>1</v>
          </cell>
        </row>
        <row r="7612">
          <cell r="F7612">
            <v>98.84</v>
          </cell>
          <cell r="J7612">
            <v>0.71250000000000002</v>
          </cell>
        </row>
        <row r="7613">
          <cell r="F7613">
            <v>98.69</v>
          </cell>
          <cell r="J7613">
            <v>0.96250000000000002</v>
          </cell>
        </row>
        <row r="7614">
          <cell r="F7614">
            <v>100.74000000000001</v>
          </cell>
          <cell r="J7614">
            <v>0.21249999999999999</v>
          </cell>
        </row>
        <row r="7615">
          <cell r="F7615">
            <v>102.15</v>
          </cell>
          <cell r="J7615">
            <v>1</v>
          </cell>
        </row>
        <row r="7616">
          <cell r="F7616">
            <v>102.95</v>
          </cell>
          <cell r="J7616">
            <v>0.875</v>
          </cell>
        </row>
        <row r="7617">
          <cell r="F7617">
            <v>103.91</v>
          </cell>
          <cell r="J7617">
            <v>0.91249999999999998</v>
          </cell>
        </row>
        <row r="7618">
          <cell r="F7618">
            <v>103.62</v>
          </cell>
          <cell r="J7618">
            <v>0.5</v>
          </cell>
        </row>
        <row r="7619">
          <cell r="F7619">
            <v>103.00999999999999</v>
          </cell>
          <cell r="J7619">
            <v>0.875</v>
          </cell>
        </row>
        <row r="7620">
          <cell r="F7620">
            <v>102.88</v>
          </cell>
          <cell r="J7620">
            <v>0.96250000000000002</v>
          </cell>
        </row>
        <row r="7621">
          <cell r="F7621">
            <v>102.64000000000001</v>
          </cell>
          <cell r="J7621">
            <v>0.91249999999999998</v>
          </cell>
        </row>
        <row r="7622">
          <cell r="F7622">
            <v>102.24000000000001</v>
          </cell>
          <cell r="J7622">
            <v>0.83750000000000002</v>
          </cell>
        </row>
        <row r="7623">
          <cell r="F7623">
            <v>101.79</v>
          </cell>
          <cell r="J7623">
            <v>0.91249999999999998</v>
          </cell>
        </row>
        <row r="7624">
          <cell r="F7624">
            <v>101.31</v>
          </cell>
          <cell r="J7624">
            <v>0.91249999999999998</v>
          </cell>
        </row>
        <row r="7625">
          <cell r="F7625">
            <v>100.36000000000001</v>
          </cell>
          <cell r="J7625">
            <v>0.96250000000000002</v>
          </cell>
        </row>
        <row r="7626">
          <cell r="F7626">
            <v>99.970000000000013</v>
          </cell>
          <cell r="J7626">
            <v>0.91249999999999998</v>
          </cell>
        </row>
        <row r="7627">
          <cell r="F7627">
            <v>100.11000000000001</v>
          </cell>
          <cell r="J7627">
            <v>0.46250000000000002</v>
          </cell>
        </row>
        <row r="7628">
          <cell r="F7628">
            <v>99.860000000000014</v>
          </cell>
          <cell r="J7628">
            <v>1</v>
          </cell>
        </row>
        <row r="7629">
          <cell r="F7629">
            <v>99.220000000000013</v>
          </cell>
          <cell r="J7629">
            <v>0.83750000000000002</v>
          </cell>
        </row>
        <row r="7630">
          <cell r="F7630">
            <v>100.23</v>
          </cell>
          <cell r="J7630">
            <v>0.28749999999999998</v>
          </cell>
        </row>
        <row r="7631">
          <cell r="F7631">
            <v>100.07000000000001</v>
          </cell>
          <cell r="J7631">
            <v>1</v>
          </cell>
        </row>
        <row r="7632">
          <cell r="F7632">
            <v>100.21000000000001</v>
          </cell>
          <cell r="J7632">
            <v>0.96250000000000002</v>
          </cell>
        </row>
        <row r="7633">
          <cell r="F7633">
            <v>99.710000000000008</v>
          </cell>
          <cell r="J7633">
            <v>0.875</v>
          </cell>
        </row>
        <row r="7634">
          <cell r="F7634">
            <v>100.24000000000001</v>
          </cell>
          <cell r="J7634">
            <v>0.66249999999999998</v>
          </cell>
        </row>
        <row r="7635">
          <cell r="F7635">
            <v>100.16000000000001</v>
          </cell>
          <cell r="J7635">
            <v>0.96250000000000002</v>
          </cell>
        </row>
        <row r="7636">
          <cell r="F7636">
            <v>100.17000000000002</v>
          </cell>
          <cell r="J7636">
            <v>0.96250000000000002</v>
          </cell>
        </row>
        <row r="7637">
          <cell r="F7637">
            <v>99.490000000000009</v>
          </cell>
          <cell r="J7637">
            <v>1</v>
          </cell>
        </row>
        <row r="7638">
          <cell r="F7638">
            <v>100.03</v>
          </cell>
          <cell r="J7638">
            <v>0.96250000000000002</v>
          </cell>
        </row>
        <row r="7639">
          <cell r="F7639">
            <v>100.66000000000001</v>
          </cell>
          <cell r="J7639">
            <v>0.875</v>
          </cell>
        </row>
        <row r="7640">
          <cell r="F7640">
            <v>100.21000000000001</v>
          </cell>
          <cell r="J7640">
            <v>1</v>
          </cell>
        </row>
        <row r="7641">
          <cell r="F7641">
            <v>101.14</v>
          </cell>
          <cell r="J7641">
            <v>1</v>
          </cell>
        </row>
        <row r="7642">
          <cell r="F7642">
            <v>101.98</v>
          </cell>
          <cell r="J7642">
            <v>1</v>
          </cell>
        </row>
        <row r="7643">
          <cell r="F7643">
            <v>102.27000000000001</v>
          </cell>
          <cell r="J7643">
            <v>0.96250000000000002</v>
          </cell>
        </row>
        <row r="7644">
          <cell r="F7644">
            <v>101.36000000000001</v>
          </cell>
          <cell r="J7644">
            <v>0.71250000000000002</v>
          </cell>
        </row>
        <row r="7645">
          <cell r="F7645">
            <v>100.63</v>
          </cell>
          <cell r="J7645">
            <v>0.58750000000000002</v>
          </cell>
        </row>
        <row r="7646">
          <cell r="F7646">
            <v>102.06</v>
          </cell>
          <cell r="J7646">
            <v>0.125</v>
          </cell>
        </row>
        <row r="7647">
          <cell r="F7647">
            <v>101.48</v>
          </cell>
          <cell r="J7647">
            <v>0.53749999999999998</v>
          </cell>
        </row>
        <row r="7648">
          <cell r="F7648">
            <v>101.16000000000001</v>
          </cell>
          <cell r="J7648">
            <v>0.66249999999999998</v>
          </cell>
        </row>
        <row r="7649">
          <cell r="F7649">
            <v>101.18</v>
          </cell>
          <cell r="J7649">
            <v>1</v>
          </cell>
        </row>
        <row r="7650">
          <cell r="F7650">
            <v>100.5</v>
          </cell>
          <cell r="J7650">
            <v>1</v>
          </cell>
        </row>
        <row r="7651">
          <cell r="F7651">
            <v>99.13</v>
          </cell>
          <cell r="J7651">
            <v>0.75</v>
          </cell>
        </row>
        <row r="7652">
          <cell r="F7652">
            <v>100.78</v>
          </cell>
          <cell r="J7652">
            <v>0.58750000000000002</v>
          </cell>
        </row>
        <row r="7653">
          <cell r="F7653">
            <v>98.63</v>
          </cell>
          <cell r="J7653">
            <v>1</v>
          </cell>
        </row>
        <row r="7654">
          <cell r="F7654">
            <v>97.53</v>
          </cell>
          <cell r="J7654">
            <v>0.75</v>
          </cell>
        </row>
        <row r="7655">
          <cell r="F7655">
            <v>99.28</v>
          </cell>
          <cell r="J7655">
            <v>0.25</v>
          </cell>
        </row>
        <row r="7656">
          <cell r="F7656">
            <v>101.05000000000001</v>
          </cell>
          <cell r="J7656">
            <v>0.5</v>
          </cell>
        </row>
        <row r="7657">
          <cell r="F7657">
            <v>100.09</v>
          </cell>
          <cell r="J7657">
            <v>0.75</v>
          </cell>
        </row>
        <row r="7658">
          <cell r="F7658">
            <v>100.04</v>
          </cell>
          <cell r="J7658">
            <v>0.71250000000000002</v>
          </cell>
        </row>
        <row r="7659">
          <cell r="F7659">
            <v>99.570000000000007</v>
          </cell>
          <cell r="J7659">
            <v>0.33750000000000002</v>
          </cell>
        </row>
        <row r="7660">
          <cell r="F7660">
            <v>100.04</v>
          </cell>
          <cell r="J7660">
            <v>0.625</v>
          </cell>
        </row>
        <row r="7661">
          <cell r="F7661">
            <v>98.44</v>
          </cell>
          <cell r="J7661">
            <v>1</v>
          </cell>
        </row>
        <row r="7662">
          <cell r="F7662">
            <v>100.53</v>
          </cell>
          <cell r="J7662">
            <v>0.125</v>
          </cell>
        </row>
        <row r="7663">
          <cell r="F7663">
            <v>101.19</v>
          </cell>
          <cell r="J7663">
            <v>0.5</v>
          </cell>
        </row>
        <row r="7664">
          <cell r="F7664">
            <v>99.88</v>
          </cell>
          <cell r="J7664">
            <v>0.91249999999999998</v>
          </cell>
        </row>
        <row r="7665">
          <cell r="F7665">
            <v>99.220000000000013</v>
          </cell>
          <cell r="J7665">
            <v>0.66249999999999998</v>
          </cell>
        </row>
        <row r="7666">
          <cell r="F7666">
            <v>99.12</v>
          </cell>
          <cell r="J7666">
            <v>0.78749999999999998</v>
          </cell>
        </row>
        <row r="7667">
          <cell r="F7667">
            <v>96.970000000000013</v>
          </cell>
          <cell r="J7667">
            <v>0.96250000000000002</v>
          </cell>
        </row>
        <row r="7668">
          <cell r="F7668">
            <v>98.360000000000014</v>
          </cell>
          <cell r="J7668">
            <v>0.78749999999999998</v>
          </cell>
        </row>
        <row r="7669">
          <cell r="F7669">
            <v>99.26</v>
          </cell>
          <cell r="J7669">
            <v>0.53749999999999998</v>
          </cell>
        </row>
        <row r="7670">
          <cell r="F7670">
            <v>100.98</v>
          </cell>
          <cell r="J7670">
            <v>0.125</v>
          </cell>
        </row>
        <row r="7671">
          <cell r="F7671">
            <v>102.22000000000001</v>
          </cell>
          <cell r="J7671">
            <v>8.7499999999999994E-2</v>
          </cell>
        </row>
        <row r="7672">
          <cell r="F7672">
            <v>102.11000000000001</v>
          </cell>
          <cell r="J7672">
            <v>0.96250000000000002</v>
          </cell>
        </row>
        <row r="7673">
          <cell r="F7673">
            <v>102.56</v>
          </cell>
          <cell r="J7673">
            <v>0.71250000000000002</v>
          </cell>
        </row>
        <row r="7674">
          <cell r="F7674">
            <v>101.53</v>
          </cell>
          <cell r="J7674">
            <v>1</v>
          </cell>
        </row>
        <row r="7675">
          <cell r="F7675">
            <v>100.48</v>
          </cell>
          <cell r="J7675">
            <v>1</v>
          </cell>
        </row>
        <row r="7676">
          <cell r="F7676">
            <v>101.24000000000001</v>
          </cell>
          <cell r="J7676">
            <v>0.91249999999999998</v>
          </cell>
        </row>
        <row r="7677">
          <cell r="F7677">
            <v>100.46000000000001</v>
          </cell>
          <cell r="J7677">
            <v>1</v>
          </cell>
        </row>
        <row r="7678">
          <cell r="F7678">
            <v>100.4</v>
          </cell>
          <cell r="J7678">
            <v>1</v>
          </cell>
        </row>
        <row r="7679">
          <cell r="F7679">
            <v>100.71000000000001</v>
          </cell>
          <cell r="J7679">
            <v>0.91249999999999998</v>
          </cell>
        </row>
        <row r="7680">
          <cell r="F7680">
            <v>100.01</v>
          </cell>
          <cell r="J7680">
            <v>0.91249999999999998</v>
          </cell>
        </row>
        <row r="7681">
          <cell r="F7681">
            <v>100.49000000000001</v>
          </cell>
          <cell r="J7681">
            <v>0.91249999999999998</v>
          </cell>
        </row>
        <row r="7682">
          <cell r="F7682">
            <v>98.81</v>
          </cell>
          <cell r="J7682">
            <v>1</v>
          </cell>
        </row>
        <row r="7683">
          <cell r="F7683">
            <v>97.77000000000001</v>
          </cell>
          <cell r="J7683">
            <v>0.71250000000000002</v>
          </cell>
        </row>
        <row r="7684">
          <cell r="F7684">
            <v>97.660000000000011</v>
          </cell>
          <cell r="J7684">
            <v>0.96250000000000002</v>
          </cell>
        </row>
        <row r="7685">
          <cell r="F7685">
            <v>98.300000000000011</v>
          </cell>
          <cell r="J7685">
            <v>0.875</v>
          </cell>
        </row>
        <row r="7686">
          <cell r="F7686">
            <v>99.12</v>
          </cell>
          <cell r="J7686">
            <v>0.91249999999999998</v>
          </cell>
        </row>
        <row r="7687">
          <cell r="F7687">
            <v>99.12</v>
          </cell>
          <cell r="J7687">
            <v>0.83750000000000002</v>
          </cell>
        </row>
        <row r="7688">
          <cell r="F7688">
            <v>99.95</v>
          </cell>
          <cell r="J7688">
            <v>0.28749999999999998</v>
          </cell>
        </row>
        <row r="7689">
          <cell r="F7689">
            <v>100.18</v>
          </cell>
          <cell r="J7689">
            <v>0.71250000000000002</v>
          </cell>
        </row>
        <row r="7690">
          <cell r="F7690">
            <v>99.33</v>
          </cell>
          <cell r="J7690">
            <v>0.33750000000000002</v>
          </cell>
        </row>
        <row r="7691">
          <cell r="F7691">
            <v>100.99000000000001</v>
          </cell>
          <cell r="J7691">
            <v>0.375</v>
          </cell>
        </row>
        <row r="7692">
          <cell r="F7692">
            <v>101.71000000000001</v>
          </cell>
          <cell r="J7692">
            <v>3.7499999999999999E-2</v>
          </cell>
        </row>
        <row r="7693">
          <cell r="F7693">
            <v>101.26</v>
          </cell>
          <cell r="J7693">
            <v>1</v>
          </cell>
        </row>
        <row r="7694">
          <cell r="F7694">
            <v>100.73</v>
          </cell>
          <cell r="J7694">
            <v>1</v>
          </cell>
        </row>
        <row r="7695">
          <cell r="F7695">
            <v>100.45</v>
          </cell>
          <cell r="J7695">
            <v>1</v>
          </cell>
        </row>
        <row r="7696">
          <cell r="F7696">
            <v>100.61000000000001</v>
          </cell>
          <cell r="J7696">
            <v>1</v>
          </cell>
        </row>
        <row r="7697">
          <cell r="F7697">
            <v>100.25</v>
          </cell>
          <cell r="J7697">
            <v>1</v>
          </cell>
        </row>
        <row r="7698">
          <cell r="F7698">
            <v>99.170000000000016</v>
          </cell>
          <cell r="J7698">
            <v>1</v>
          </cell>
        </row>
        <row r="7699">
          <cell r="F7699">
            <v>98.13</v>
          </cell>
          <cell r="J7699">
            <v>0.91249999999999998</v>
          </cell>
        </row>
        <row r="7700">
          <cell r="F7700">
            <v>98.7</v>
          </cell>
          <cell r="J7700">
            <v>0.96250000000000002</v>
          </cell>
        </row>
        <row r="7701">
          <cell r="F7701">
            <v>99.23</v>
          </cell>
          <cell r="J7701">
            <v>1</v>
          </cell>
        </row>
        <row r="7702">
          <cell r="F7702">
            <v>98.26</v>
          </cell>
          <cell r="J7702">
            <v>1</v>
          </cell>
        </row>
        <row r="7703">
          <cell r="F7703">
            <v>99.48</v>
          </cell>
          <cell r="J7703">
            <v>0.28749999999999998</v>
          </cell>
        </row>
        <row r="7704">
          <cell r="F7704">
            <v>100.15</v>
          </cell>
          <cell r="J7704">
            <v>1</v>
          </cell>
        </row>
        <row r="7705">
          <cell r="F7705">
            <v>100</v>
          </cell>
          <cell r="J7705">
            <v>1</v>
          </cell>
        </row>
        <row r="7706">
          <cell r="F7706">
            <v>99.15</v>
          </cell>
          <cell r="J7706">
            <v>0.16250000000000001</v>
          </cell>
        </row>
        <row r="7707">
          <cell r="J7707">
            <v>0.66249999999999998</v>
          </cell>
        </row>
        <row r="7708">
          <cell r="J7708">
            <v>0.66249999999999998</v>
          </cell>
        </row>
        <row r="7709">
          <cell r="J7709">
            <v>1</v>
          </cell>
        </row>
        <row r="7710">
          <cell r="J7710">
            <v>0.91249999999999998</v>
          </cell>
        </row>
        <row r="7711">
          <cell r="J7711">
            <v>0.16250000000000001</v>
          </cell>
        </row>
        <row r="7712">
          <cell r="J7712">
            <v>0.625</v>
          </cell>
        </row>
        <row r="7713">
          <cell r="J7713">
            <v>0.5</v>
          </cell>
        </row>
        <row r="7714">
          <cell r="J7714">
            <v>0.91249999999999998</v>
          </cell>
        </row>
        <row r="7715">
          <cell r="J7715">
            <v>1</v>
          </cell>
        </row>
        <row r="7716">
          <cell r="F7716">
            <v>101.73</v>
          </cell>
          <cell r="J7716">
            <v>0.46250000000000002</v>
          </cell>
        </row>
        <row r="7717">
          <cell r="F7717">
            <v>101.57000000000001</v>
          </cell>
          <cell r="J7717">
            <v>0.25</v>
          </cell>
        </row>
        <row r="7718">
          <cell r="F7718">
            <v>101.58</v>
          </cell>
          <cell r="J7718">
            <v>0.46250000000000002</v>
          </cell>
        </row>
        <row r="7719">
          <cell r="F7719">
            <v>100.99000000000001</v>
          </cell>
          <cell r="J7719">
            <v>0.66249999999999998</v>
          </cell>
        </row>
        <row r="7720">
          <cell r="F7720">
            <v>101.76</v>
          </cell>
          <cell r="J7720">
            <v>0.21249999999999999</v>
          </cell>
        </row>
        <row r="7721">
          <cell r="F7721">
            <v>102.47000000000001</v>
          </cell>
          <cell r="J7721">
            <v>0.5</v>
          </cell>
        </row>
        <row r="7722">
          <cell r="F7722">
            <v>102.22000000000001</v>
          </cell>
          <cell r="J7722">
            <v>1</v>
          </cell>
        </row>
        <row r="7723">
          <cell r="F7723">
            <v>101.2</v>
          </cell>
          <cell r="J7723">
            <v>0.16250000000000001</v>
          </cell>
        </row>
        <row r="7724">
          <cell r="F7724">
            <v>99.490000000000009</v>
          </cell>
          <cell r="J7724">
            <v>0.875</v>
          </cell>
        </row>
        <row r="7725">
          <cell r="F7725">
            <v>100.38</v>
          </cell>
          <cell r="J7725">
            <v>0.16250000000000001</v>
          </cell>
        </row>
        <row r="7726">
          <cell r="F7726">
            <v>98.460000000000008</v>
          </cell>
          <cell r="J7726">
            <v>0.5</v>
          </cell>
        </row>
        <row r="7727">
          <cell r="F7727">
            <v>97.970000000000013</v>
          </cell>
          <cell r="J7727">
            <v>0.46250000000000002</v>
          </cell>
        </row>
        <row r="7728">
          <cell r="F7728">
            <v>98.29</v>
          </cell>
          <cell r="J7728">
            <v>0.33750000000000002</v>
          </cell>
        </row>
        <row r="7729">
          <cell r="F7729">
            <v>99.050000000000011</v>
          </cell>
          <cell r="J7729">
            <v>0.25</v>
          </cell>
        </row>
        <row r="7730">
          <cell r="F7730">
            <v>100.35000000000001</v>
          </cell>
          <cell r="J7730">
            <v>0.66249999999999998</v>
          </cell>
        </row>
        <row r="7731">
          <cell r="F7731">
            <v>101.58</v>
          </cell>
          <cell r="J7731">
            <v>0.33750000000000002</v>
          </cell>
        </row>
        <row r="7732">
          <cell r="F7732">
            <v>101.28</v>
          </cell>
          <cell r="J7732">
            <v>0.625</v>
          </cell>
        </row>
        <row r="7733">
          <cell r="F7733">
            <v>101.22000000000001</v>
          </cell>
          <cell r="J7733">
            <v>0.375</v>
          </cell>
        </row>
        <row r="7734">
          <cell r="F7734">
            <v>102.48</v>
          </cell>
          <cell r="J7734">
            <v>0.125</v>
          </cell>
        </row>
        <row r="7735">
          <cell r="F7735">
            <v>102.75999999999999</v>
          </cell>
          <cell r="J7735">
            <v>0.16250000000000001</v>
          </cell>
        </row>
        <row r="7736">
          <cell r="F7736">
            <v>101.98</v>
          </cell>
          <cell r="J7736">
            <v>0.625</v>
          </cell>
        </row>
        <row r="7737">
          <cell r="F7737">
            <v>101.2</v>
          </cell>
          <cell r="J7737">
            <v>0.66249999999999998</v>
          </cell>
        </row>
        <row r="7738">
          <cell r="F7738">
            <v>101.57000000000001</v>
          </cell>
          <cell r="J7738">
            <v>0.33750000000000002</v>
          </cell>
        </row>
        <row r="7739">
          <cell r="F7739">
            <v>102.66</v>
          </cell>
          <cell r="J7739">
            <v>0.5</v>
          </cell>
        </row>
        <row r="7740">
          <cell r="F7740">
            <v>103.5</v>
          </cell>
          <cell r="J7740">
            <v>0.71250000000000002</v>
          </cell>
        </row>
        <row r="7741">
          <cell r="F7741">
            <v>103.37</v>
          </cell>
          <cell r="J7741">
            <v>0.375</v>
          </cell>
        </row>
        <row r="7742">
          <cell r="F7742">
            <v>102.98</v>
          </cell>
          <cell r="J7742">
            <v>0.66249999999999998</v>
          </cell>
        </row>
        <row r="7743">
          <cell r="F7743">
            <v>102.48</v>
          </cell>
          <cell r="J7743">
            <v>0.625</v>
          </cell>
        </row>
        <row r="7744">
          <cell r="F7744">
            <v>101.59</v>
          </cell>
          <cell r="J7744">
            <v>0.875</v>
          </cell>
        </row>
        <row r="7745">
          <cell r="F7745">
            <v>100.86000000000001</v>
          </cell>
          <cell r="J7745">
            <v>1</v>
          </cell>
        </row>
        <row r="7746">
          <cell r="F7746">
            <v>100.10000000000001</v>
          </cell>
          <cell r="J7746">
            <v>0.66249999999999998</v>
          </cell>
        </row>
        <row r="7747">
          <cell r="F7747">
            <v>100.65</v>
          </cell>
          <cell r="J7747">
            <v>0.83750000000000002</v>
          </cell>
        </row>
        <row r="7748">
          <cell r="F7748">
            <v>100.68</v>
          </cell>
          <cell r="J7748">
            <v>0.53749999999999998</v>
          </cell>
        </row>
        <row r="7749">
          <cell r="F7749">
            <v>100.91000000000001</v>
          </cell>
          <cell r="J7749">
            <v>0.46250000000000002</v>
          </cell>
        </row>
        <row r="7750">
          <cell r="F7750">
            <v>99.45</v>
          </cell>
          <cell r="J7750">
            <v>0.83750000000000002</v>
          </cell>
        </row>
        <row r="7751">
          <cell r="F7751">
            <v>97.76</v>
          </cell>
          <cell r="J7751">
            <v>0.71250000000000002</v>
          </cell>
        </row>
        <row r="7752">
          <cell r="F7752">
            <v>97.64</v>
          </cell>
          <cell r="J7752">
            <v>0.71250000000000002</v>
          </cell>
        </row>
        <row r="7753">
          <cell r="F7753">
            <v>99.03</v>
          </cell>
          <cell r="J7753">
            <v>0.83750000000000002</v>
          </cell>
        </row>
        <row r="7754">
          <cell r="F7754">
            <v>100.64</v>
          </cell>
          <cell r="J7754">
            <v>0.91249999999999998</v>
          </cell>
        </row>
        <row r="7755">
          <cell r="F7755">
            <v>101.55000000000001</v>
          </cell>
          <cell r="J7755">
            <v>0.66249999999999998</v>
          </cell>
        </row>
        <row r="7756">
          <cell r="F7756">
            <v>101.54</v>
          </cell>
          <cell r="J7756">
            <v>0.75</v>
          </cell>
        </row>
        <row r="7757">
          <cell r="F7757">
            <v>101.13</v>
          </cell>
          <cell r="J7757">
            <v>0.46250000000000002</v>
          </cell>
        </row>
        <row r="7758">
          <cell r="F7758">
            <v>99.73</v>
          </cell>
          <cell r="J7758">
            <v>0.46250000000000002</v>
          </cell>
        </row>
        <row r="7759">
          <cell r="F7759">
            <v>100.51</v>
          </cell>
          <cell r="J7759">
            <v>0.75</v>
          </cell>
        </row>
        <row r="7760">
          <cell r="F7760">
            <v>100.92000000000002</v>
          </cell>
          <cell r="J7760">
            <v>0.46250000000000002</v>
          </cell>
        </row>
        <row r="7761">
          <cell r="F7761">
            <v>101.7</v>
          </cell>
          <cell r="J7761">
            <v>0.28749999999999998</v>
          </cell>
        </row>
        <row r="7762">
          <cell r="F7762">
            <v>101.95</v>
          </cell>
          <cell r="J7762">
            <v>0.125</v>
          </cell>
        </row>
        <row r="7763">
          <cell r="F7763">
            <v>102.45</v>
          </cell>
          <cell r="J7763">
            <v>0.375</v>
          </cell>
        </row>
        <row r="7764">
          <cell r="F7764">
            <v>102.37</v>
          </cell>
          <cell r="J7764">
            <v>8.7499999999999994E-2</v>
          </cell>
        </row>
        <row r="7765">
          <cell r="F7765">
            <v>101.5</v>
          </cell>
          <cell r="J7765">
            <v>0.71250000000000002</v>
          </cell>
        </row>
        <row r="7766">
          <cell r="F7766">
            <v>100.07000000000001</v>
          </cell>
          <cell r="J7766">
            <v>1</v>
          </cell>
        </row>
        <row r="7767">
          <cell r="F7767">
            <v>99.63</v>
          </cell>
          <cell r="J7767">
            <v>1</v>
          </cell>
        </row>
        <row r="7768">
          <cell r="F7768">
            <v>99.68</v>
          </cell>
          <cell r="J7768">
            <v>0.91249999999999998</v>
          </cell>
        </row>
        <row r="7769">
          <cell r="F7769">
            <v>100.24000000000001</v>
          </cell>
          <cell r="J7769">
            <v>0.78749999999999998</v>
          </cell>
        </row>
        <row r="7770">
          <cell r="F7770">
            <v>100.73</v>
          </cell>
          <cell r="J7770">
            <v>0.375</v>
          </cell>
        </row>
        <row r="7771">
          <cell r="F7771">
            <v>99.77000000000001</v>
          </cell>
          <cell r="J7771">
            <v>0.66249999999999998</v>
          </cell>
        </row>
        <row r="7772">
          <cell r="F7772">
            <v>100.24000000000001</v>
          </cell>
          <cell r="J7772">
            <v>0.16250000000000001</v>
          </cell>
        </row>
        <row r="7773">
          <cell r="F7773">
            <v>100.57000000000001</v>
          </cell>
          <cell r="J7773">
            <v>0.46250000000000002</v>
          </cell>
        </row>
        <row r="7774">
          <cell r="F7774">
            <v>101.60000000000001</v>
          </cell>
          <cell r="J7774">
            <v>0.46250000000000002</v>
          </cell>
        </row>
        <row r="7775">
          <cell r="F7775">
            <v>101.49000000000001</v>
          </cell>
          <cell r="J7775">
            <v>0.96250000000000002</v>
          </cell>
        </row>
        <row r="7776">
          <cell r="F7776">
            <v>101.08</v>
          </cell>
          <cell r="J7776">
            <v>1</v>
          </cell>
        </row>
        <row r="7777">
          <cell r="F7777">
            <v>101.51</v>
          </cell>
          <cell r="J7777">
            <v>1</v>
          </cell>
        </row>
        <row r="7778">
          <cell r="F7778">
            <v>101.13</v>
          </cell>
          <cell r="J7778">
            <v>0.375</v>
          </cell>
        </row>
        <row r="7779">
          <cell r="F7779">
            <v>100.09</v>
          </cell>
          <cell r="J7779">
            <v>0.875</v>
          </cell>
        </row>
        <row r="7780">
          <cell r="F7780">
            <v>99.170000000000016</v>
          </cell>
          <cell r="J7780">
            <v>0.53749999999999998</v>
          </cell>
        </row>
        <row r="7781">
          <cell r="F7781">
            <v>99.45</v>
          </cell>
          <cell r="J7781">
            <v>0.33750000000000002</v>
          </cell>
        </row>
        <row r="7782">
          <cell r="F7782">
            <v>100</v>
          </cell>
          <cell r="J7782">
            <v>0.875</v>
          </cell>
        </row>
        <row r="7783">
          <cell r="F7783">
            <v>100.9</v>
          </cell>
          <cell r="J7783">
            <v>0.53749999999999998</v>
          </cell>
        </row>
        <row r="7784">
          <cell r="F7784">
            <v>101.25</v>
          </cell>
          <cell r="J7784">
            <v>0.91249999999999998</v>
          </cell>
        </row>
        <row r="7785">
          <cell r="F7785">
            <v>101.29</v>
          </cell>
          <cell r="J7785">
            <v>0.875</v>
          </cell>
        </row>
        <row r="7786">
          <cell r="F7786">
            <v>101.85000000000001</v>
          </cell>
          <cell r="J7786">
            <v>0.46250000000000002</v>
          </cell>
        </row>
        <row r="7787">
          <cell r="F7787">
            <v>101.86000000000001</v>
          </cell>
          <cell r="J7787">
            <v>0.96250000000000002</v>
          </cell>
        </row>
        <row r="7788">
          <cell r="F7788">
            <v>101.73</v>
          </cell>
          <cell r="J7788">
            <v>1</v>
          </cell>
        </row>
        <row r="7789">
          <cell r="F7789">
            <v>101.55000000000001</v>
          </cell>
          <cell r="J7789">
            <v>1</v>
          </cell>
        </row>
        <row r="7790">
          <cell r="F7790">
            <v>101.44</v>
          </cell>
          <cell r="J7790">
            <v>0.625</v>
          </cell>
        </row>
        <row r="7791">
          <cell r="F7791">
            <v>101.25</v>
          </cell>
          <cell r="J7791">
            <v>0.46250000000000002</v>
          </cell>
        </row>
        <row r="7792">
          <cell r="F7792">
            <v>101.12</v>
          </cell>
          <cell r="J7792">
            <v>0.91249999999999998</v>
          </cell>
        </row>
        <row r="7793">
          <cell r="F7793">
            <v>100.47000000000001</v>
          </cell>
          <cell r="J7793">
            <v>0.41249999999999998</v>
          </cell>
        </row>
        <row r="7794">
          <cell r="F7794">
            <v>99.75</v>
          </cell>
          <cell r="J7794">
            <v>0.875</v>
          </cell>
        </row>
        <row r="7795">
          <cell r="F7795">
            <v>99.210000000000008</v>
          </cell>
          <cell r="J7795">
            <v>0.66249999999999998</v>
          </cell>
        </row>
        <row r="7796">
          <cell r="F7796">
            <v>98.65</v>
          </cell>
          <cell r="J7796">
            <v>1</v>
          </cell>
        </row>
        <row r="7797">
          <cell r="F7797">
            <v>98.64</v>
          </cell>
          <cell r="J7797">
            <v>0.75</v>
          </cell>
        </row>
        <row r="7798">
          <cell r="F7798">
            <v>99.490000000000009</v>
          </cell>
          <cell r="J7798">
            <v>0.78749999999999998</v>
          </cell>
        </row>
        <row r="7799">
          <cell r="F7799">
            <v>99.990000000000009</v>
          </cell>
          <cell r="J7799">
            <v>0.53749999999999998</v>
          </cell>
        </row>
        <row r="7800">
          <cell r="F7800">
            <v>100.13</v>
          </cell>
          <cell r="J7800">
            <v>0.75</v>
          </cell>
        </row>
        <row r="7801">
          <cell r="F7801">
            <v>99.94</v>
          </cell>
          <cell r="J7801">
            <v>0.33750000000000002</v>
          </cell>
        </row>
        <row r="7802">
          <cell r="F7802">
            <v>99.910000000000011</v>
          </cell>
          <cell r="J7802">
            <v>0.46250000000000002</v>
          </cell>
        </row>
        <row r="7803">
          <cell r="F7803">
            <v>100.82000000000001</v>
          </cell>
          <cell r="J7803">
            <v>1</v>
          </cell>
        </row>
        <row r="7804">
          <cell r="F7804">
            <v>101.22000000000001</v>
          </cell>
          <cell r="J7804">
            <v>0.75</v>
          </cell>
        </row>
        <row r="7805">
          <cell r="F7805">
            <v>101.23</v>
          </cell>
          <cell r="J7805">
            <v>0.625</v>
          </cell>
        </row>
        <row r="7806">
          <cell r="F7806">
            <v>100.73</v>
          </cell>
          <cell r="J7806">
            <v>0.66249999999999998</v>
          </cell>
        </row>
        <row r="7807">
          <cell r="F7807">
            <v>100.94</v>
          </cell>
          <cell r="J7807">
            <v>0.375</v>
          </cell>
        </row>
        <row r="7808">
          <cell r="F7808">
            <v>101.38</v>
          </cell>
          <cell r="J7808">
            <v>0.53749999999999998</v>
          </cell>
        </row>
        <row r="7809">
          <cell r="F7809">
            <v>100.84</v>
          </cell>
          <cell r="J7809">
            <v>0.46250000000000002</v>
          </cell>
        </row>
        <row r="7810">
          <cell r="F7810">
            <v>100.19</v>
          </cell>
          <cell r="J7810">
            <v>0.375</v>
          </cell>
        </row>
        <row r="7811">
          <cell r="F7811">
            <v>99.45</v>
          </cell>
          <cell r="J7811">
            <v>0.375</v>
          </cell>
        </row>
        <row r="7812">
          <cell r="F7812">
            <v>100.36000000000001</v>
          </cell>
          <cell r="J7812">
            <v>0.33750000000000002</v>
          </cell>
        </row>
        <row r="7813">
          <cell r="F7813">
            <v>100.5</v>
          </cell>
          <cell r="J7813">
            <v>0.41249999999999998</v>
          </cell>
        </row>
        <row r="7814">
          <cell r="F7814">
            <v>100.79</v>
          </cell>
          <cell r="J7814">
            <v>0.71250000000000002</v>
          </cell>
        </row>
        <row r="7815">
          <cell r="F7815">
            <v>101.08</v>
          </cell>
          <cell r="J7815">
            <v>0.125</v>
          </cell>
        </row>
        <row r="7816">
          <cell r="F7816">
            <v>100.47000000000001</v>
          </cell>
          <cell r="J7816">
            <v>0.41249999999999998</v>
          </cell>
        </row>
        <row r="7817">
          <cell r="F7817">
            <v>100.42000000000002</v>
          </cell>
          <cell r="J7817">
            <v>0.75</v>
          </cell>
        </row>
        <row r="7818">
          <cell r="F7818">
            <v>100.97000000000001</v>
          </cell>
          <cell r="J7818">
            <v>0.625</v>
          </cell>
        </row>
        <row r="7819">
          <cell r="F7819">
            <v>101.17000000000002</v>
          </cell>
          <cell r="J7819">
            <v>0.28749999999999998</v>
          </cell>
        </row>
        <row r="7820">
          <cell r="F7820">
            <v>101.39</v>
          </cell>
          <cell r="J7820">
            <v>0.625</v>
          </cell>
        </row>
        <row r="7821">
          <cell r="F7821">
            <v>101.63</v>
          </cell>
          <cell r="J7821">
            <v>0.66249999999999998</v>
          </cell>
        </row>
        <row r="7822">
          <cell r="F7822">
            <v>101.93</v>
          </cell>
          <cell r="J7822">
            <v>0.21249999999999999</v>
          </cell>
        </row>
        <row r="7823">
          <cell r="F7823">
            <v>101.82000000000001</v>
          </cell>
          <cell r="J7823">
            <v>0.25</v>
          </cell>
        </row>
        <row r="7824">
          <cell r="F7824">
            <v>101.61000000000001</v>
          </cell>
          <cell r="J7824">
            <v>8.7499999999999994E-2</v>
          </cell>
        </row>
        <row r="7825">
          <cell r="F7825">
            <v>101.80000000000001</v>
          </cell>
          <cell r="J7825">
            <v>0.16250000000000001</v>
          </cell>
        </row>
        <row r="7826">
          <cell r="F7826">
            <v>101.64</v>
          </cell>
          <cell r="J7826">
            <v>0.125</v>
          </cell>
        </row>
        <row r="7827">
          <cell r="F7827">
            <v>100.75</v>
          </cell>
          <cell r="J7827">
            <v>0.91249999999999998</v>
          </cell>
        </row>
        <row r="7828">
          <cell r="F7828">
            <v>100.44</v>
          </cell>
          <cell r="J7828">
            <v>0.71250000000000002</v>
          </cell>
        </row>
        <row r="7829">
          <cell r="F7829">
            <v>100.48</v>
          </cell>
          <cell r="J7829">
            <v>0.33750000000000002</v>
          </cell>
        </row>
        <row r="7830">
          <cell r="F7830">
            <v>100.27000000000001</v>
          </cell>
          <cell r="J7830">
            <v>0.625</v>
          </cell>
        </row>
        <row r="7831">
          <cell r="F7831">
            <v>101.23</v>
          </cell>
          <cell r="J7831">
            <v>0.46250000000000002</v>
          </cell>
        </row>
        <row r="7832">
          <cell r="F7832">
            <v>101.33</v>
          </cell>
          <cell r="J7832">
            <v>0.625</v>
          </cell>
        </row>
        <row r="7833">
          <cell r="F7833">
            <v>100.2</v>
          </cell>
          <cell r="J7833">
            <v>0.53749999999999998</v>
          </cell>
        </row>
        <row r="7834">
          <cell r="F7834">
            <v>99.98</v>
          </cell>
          <cell r="J7834">
            <v>0.71250000000000002</v>
          </cell>
        </row>
        <row r="7835">
          <cell r="F7835">
            <v>100.43</v>
          </cell>
          <cell r="J7835">
            <v>0.46250000000000002</v>
          </cell>
        </row>
        <row r="7836">
          <cell r="F7836">
            <v>101.38</v>
          </cell>
          <cell r="J7836">
            <v>0.5</v>
          </cell>
        </row>
        <row r="7837">
          <cell r="F7837">
            <v>100.17000000000002</v>
          </cell>
          <cell r="J7837">
            <v>0.66249999999999998</v>
          </cell>
        </row>
        <row r="7838">
          <cell r="F7838">
            <v>99.33</v>
          </cell>
          <cell r="J7838">
            <v>0.66249999999999998</v>
          </cell>
        </row>
        <row r="7839">
          <cell r="F7839">
            <v>99.88</v>
          </cell>
          <cell r="J7839">
            <v>0.53749999999999998</v>
          </cell>
        </row>
        <row r="7840">
          <cell r="F7840">
            <v>99.69</v>
          </cell>
          <cell r="J7840">
            <v>0.53749999999999998</v>
          </cell>
        </row>
        <row r="7841">
          <cell r="F7841">
            <v>99.28</v>
          </cell>
          <cell r="J7841">
            <v>0.875</v>
          </cell>
        </row>
        <row r="7842">
          <cell r="F7842">
            <v>99.110000000000014</v>
          </cell>
          <cell r="J7842">
            <v>0.96250000000000002</v>
          </cell>
        </row>
        <row r="7843">
          <cell r="F7843">
            <v>99.12</v>
          </cell>
          <cell r="J7843">
            <v>0.78749999999999998</v>
          </cell>
        </row>
        <row r="7844">
          <cell r="F7844">
            <v>100.05000000000001</v>
          </cell>
          <cell r="J7844">
            <v>0.58750000000000002</v>
          </cell>
        </row>
        <row r="7845">
          <cell r="F7845">
            <v>100.41000000000001</v>
          </cell>
          <cell r="J7845">
            <v>0.71250000000000002</v>
          </cell>
        </row>
        <row r="7846">
          <cell r="F7846">
            <v>100.16000000000001</v>
          </cell>
          <cell r="J7846">
            <v>0.83750000000000002</v>
          </cell>
        </row>
        <row r="7847">
          <cell r="F7847">
            <v>98.95</v>
          </cell>
          <cell r="J7847">
            <v>1</v>
          </cell>
        </row>
        <row r="7848">
          <cell r="F7848">
            <v>99.48</v>
          </cell>
          <cell r="J7848">
            <v>0.875</v>
          </cell>
        </row>
        <row r="7849">
          <cell r="F7849">
            <v>100.67000000000002</v>
          </cell>
          <cell r="J7849">
            <v>0.83750000000000002</v>
          </cell>
        </row>
        <row r="7850">
          <cell r="F7850">
            <v>100.9</v>
          </cell>
          <cell r="J7850">
            <v>0.91249999999999998</v>
          </cell>
        </row>
        <row r="7851">
          <cell r="F7851">
            <v>100.46000000000001</v>
          </cell>
          <cell r="J7851">
            <v>0.66249999999999998</v>
          </cell>
        </row>
        <row r="7852">
          <cell r="F7852">
            <v>100.27000000000001</v>
          </cell>
          <cell r="J7852">
            <v>0.75</v>
          </cell>
        </row>
        <row r="7853">
          <cell r="F7853">
            <v>100.24000000000001</v>
          </cell>
          <cell r="J7853">
            <v>0.33750000000000002</v>
          </cell>
        </row>
        <row r="7854">
          <cell r="F7854">
            <v>99.56</v>
          </cell>
          <cell r="J7854">
            <v>0.96250000000000002</v>
          </cell>
        </row>
        <row r="7855">
          <cell r="F7855">
            <v>99.490000000000009</v>
          </cell>
          <cell r="J7855">
            <v>0.83750000000000002</v>
          </cell>
        </row>
        <row r="7856">
          <cell r="F7856">
            <v>99.720000000000013</v>
          </cell>
          <cell r="J7856">
            <v>0.375</v>
          </cell>
        </row>
        <row r="7857">
          <cell r="F7857">
            <v>99.910000000000011</v>
          </cell>
          <cell r="J7857">
            <v>0.625</v>
          </cell>
        </row>
        <row r="7858">
          <cell r="F7858">
            <v>100.08</v>
          </cell>
          <cell r="J7858">
            <v>0.78749999999999998</v>
          </cell>
        </row>
        <row r="7859">
          <cell r="F7859">
            <v>100.37</v>
          </cell>
          <cell r="J7859">
            <v>0.625</v>
          </cell>
        </row>
        <row r="7860">
          <cell r="F7860">
            <v>100.93</v>
          </cell>
          <cell r="J7860">
            <v>0.5</v>
          </cell>
        </row>
        <row r="7861">
          <cell r="F7861">
            <v>100.99000000000001</v>
          </cell>
          <cell r="J7861">
            <v>0.46250000000000002</v>
          </cell>
        </row>
        <row r="7862">
          <cell r="F7862">
            <v>100.34</v>
          </cell>
          <cell r="J7862">
            <v>1</v>
          </cell>
        </row>
        <row r="7863">
          <cell r="F7863">
            <v>99.660000000000011</v>
          </cell>
          <cell r="J7863">
            <v>1</v>
          </cell>
        </row>
        <row r="7864">
          <cell r="F7864">
            <v>99.13</v>
          </cell>
          <cell r="J7864">
            <v>0.83750000000000002</v>
          </cell>
        </row>
        <row r="7865">
          <cell r="F7865">
            <v>99.070000000000007</v>
          </cell>
          <cell r="J7865">
            <v>0.71250000000000002</v>
          </cell>
        </row>
        <row r="7866">
          <cell r="F7866">
            <v>99.48</v>
          </cell>
          <cell r="J7866">
            <v>0.66249999999999998</v>
          </cell>
        </row>
        <row r="7867">
          <cell r="F7867">
            <v>99.600000000000009</v>
          </cell>
          <cell r="J7867">
            <v>0.625</v>
          </cell>
        </row>
        <row r="7868">
          <cell r="F7868">
            <v>99.820000000000007</v>
          </cell>
          <cell r="J7868">
            <v>0.5</v>
          </cell>
        </row>
        <row r="7869">
          <cell r="F7869">
            <v>100.14</v>
          </cell>
          <cell r="J7869">
            <v>0.46250000000000002</v>
          </cell>
        </row>
        <row r="7870">
          <cell r="F7870">
            <v>100.96000000000001</v>
          </cell>
          <cell r="J7870">
            <v>0.5</v>
          </cell>
        </row>
        <row r="7871">
          <cell r="F7871">
            <v>100.62</v>
          </cell>
          <cell r="J7871">
            <v>1</v>
          </cell>
        </row>
        <row r="7872">
          <cell r="F7872">
            <v>100.59</v>
          </cell>
          <cell r="J7872">
            <v>0.66249999999999998</v>
          </cell>
        </row>
        <row r="7873">
          <cell r="F7873">
            <v>101.13</v>
          </cell>
          <cell r="J7873">
            <v>0.28749999999999998</v>
          </cell>
        </row>
        <row r="7874">
          <cell r="F7874">
            <v>101.42000000000002</v>
          </cell>
          <cell r="J7874">
            <v>0.46250000000000002</v>
          </cell>
        </row>
        <row r="7875">
          <cell r="F7875">
            <v>101.66000000000001</v>
          </cell>
          <cell r="J7875">
            <v>1</v>
          </cell>
        </row>
        <row r="7876">
          <cell r="F7876">
            <v>101.4</v>
          </cell>
          <cell r="J7876">
            <v>0.91249999999999998</v>
          </cell>
        </row>
        <row r="7877">
          <cell r="F7877">
            <v>100.73</v>
          </cell>
          <cell r="J7877">
            <v>0.625</v>
          </cell>
        </row>
        <row r="7878">
          <cell r="F7878">
            <v>100.12</v>
          </cell>
          <cell r="J7878">
            <v>0.58750000000000002</v>
          </cell>
        </row>
        <row r="7879">
          <cell r="F7879">
            <v>100.28</v>
          </cell>
          <cell r="J7879">
            <v>0.33750000000000002</v>
          </cell>
        </row>
        <row r="7880">
          <cell r="F7880">
            <v>100.89</v>
          </cell>
          <cell r="J7880">
            <v>0.375</v>
          </cell>
        </row>
        <row r="7881">
          <cell r="F7881">
            <v>101.44</v>
          </cell>
          <cell r="J7881">
            <v>0.33750000000000002</v>
          </cell>
        </row>
        <row r="7882">
          <cell r="F7882">
            <v>101.61000000000001</v>
          </cell>
          <cell r="J7882">
            <v>0.66249999999999998</v>
          </cell>
        </row>
        <row r="7883">
          <cell r="F7883">
            <v>101.72000000000001</v>
          </cell>
          <cell r="J7883">
            <v>0.5</v>
          </cell>
        </row>
        <row r="7884">
          <cell r="F7884">
            <v>101.55000000000001</v>
          </cell>
          <cell r="J7884">
            <v>0.58750000000000002</v>
          </cell>
        </row>
        <row r="7885">
          <cell r="F7885">
            <v>101.39</v>
          </cell>
          <cell r="J7885">
            <v>0.33750000000000002</v>
          </cell>
        </row>
        <row r="7886">
          <cell r="F7886">
            <v>101.30000000000001</v>
          </cell>
          <cell r="J7886">
            <v>0.5</v>
          </cell>
        </row>
        <row r="7887">
          <cell r="F7887">
            <v>101.07000000000001</v>
          </cell>
          <cell r="J7887">
            <v>0.91249999999999998</v>
          </cell>
        </row>
        <row r="7888">
          <cell r="F7888">
            <v>100.97000000000001</v>
          </cell>
          <cell r="J7888">
            <v>0.875</v>
          </cell>
        </row>
        <row r="7889">
          <cell r="F7889">
            <v>101.26</v>
          </cell>
          <cell r="J7889">
            <v>0.58750000000000002</v>
          </cell>
        </row>
        <row r="7890">
          <cell r="F7890">
            <v>101.41000000000001</v>
          </cell>
          <cell r="J7890">
            <v>0.66249999999999998</v>
          </cell>
        </row>
        <row r="7891">
          <cell r="F7891">
            <v>101.62</v>
          </cell>
          <cell r="J7891">
            <v>0.21249999999999999</v>
          </cell>
        </row>
        <row r="7892">
          <cell r="F7892">
            <v>101.56</v>
          </cell>
          <cell r="J7892">
            <v>0.25</v>
          </cell>
        </row>
        <row r="7893">
          <cell r="F7893">
            <v>101.60000000000001</v>
          </cell>
          <cell r="J7893">
            <v>0.16250000000000001</v>
          </cell>
        </row>
        <row r="7894">
          <cell r="F7894">
            <v>101.59</v>
          </cell>
          <cell r="J7894">
            <v>0.28749999999999998</v>
          </cell>
        </row>
        <row r="7895">
          <cell r="F7895">
            <v>101.04</v>
          </cell>
          <cell r="J7895">
            <v>0.33750000000000002</v>
          </cell>
        </row>
        <row r="7896">
          <cell r="F7896">
            <v>100.41000000000001</v>
          </cell>
          <cell r="J7896">
            <v>0.16250000000000001</v>
          </cell>
        </row>
        <row r="7897">
          <cell r="F7897">
            <v>100.02000000000001</v>
          </cell>
          <cell r="J7897">
            <v>0.625</v>
          </cell>
        </row>
        <row r="7898">
          <cell r="F7898">
            <v>100.28</v>
          </cell>
          <cell r="J7898">
            <v>0.33750000000000002</v>
          </cell>
        </row>
        <row r="7899">
          <cell r="F7899">
            <v>99.990000000000009</v>
          </cell>
          <cell r="J7899">
            <v>0.25</v>
          </cell>
        </row>
        <row r="7900">
          <cell r="F7900">
            <v>99.670000000000016</v>
          </cell>
          <cell r="J7900">
            <v>0.78749999999999998</v>
          </cell>
        </row>
        <row r="7901">
          <cell r="F7901">
            <v>99.51</v>
          </cell>
          <cell r="J7901">
            <v>0.875</v>
          </cell>
        </row>
        <row r="7902">
          <cell r="F7902">
            <v>99.990000000000009</v>
          </cell>
          <cell r="J7902">
            <v>0.71250000000000002</v>
          </cell>
        </row>
        <row r="7903">
          <cell r="F7903">
            <v>99.110000000000014</v>
          </cell>
          <cell r="J7903">
            <v>0.83750000000000002</v>
          </cell>
        </row>
        <row r="7904">
          <cell r="F7904">
            <v>98.84</v>
          </cell>
          <cell r="J7904">
            <v>0.83750000000000002</v>
          </cell>
        </row>
        <row r="7905">
          <cell r="F7905">
            <v>99.18</v>
          </cell>
          <cell r="J7905">
            <v>0.375</v>
          </cell>
        </row>
        <row r="7906">
          <cell r="F7906">
            <v>100.4</v>
          </cell>
          <cell r="J7906">
            <v>0.71250000000000002</v>
          </cell>
        </row>
        <row r="7907">
          <cell r="F7907">
            <v>101.34</v>
          </cell>
          <cell r="J7907">
            <v>0.25</v>
          </cell>
        </row>
        <row r="7908">
          <cell r="F7908">
            <v>100.88</v>
          </cell>
          <cell r="J7908">
            <v>0.78749999999999998</v>
          </cell>
        </row>
        <row r="7909">
          <cell r="F7909">
            <v>99.970000000000013</v>
          </cell>
          <cell r="J7909">
            <v>1</v>
          </cell>
        </row>
        <row r="7910">
          <cell r="F7910">
            <v>100.13</v>
          </cell>
          <cell r="J7910">
            <v>0.58750000000000002</v>
          </cell>
        </row>
        <row r="7911">
          <cell r="F7911">
            <v>99.45</v>
          </cell>
          <cell r="J7911">
            <v>0.875</v>
          </cell>
        </row>
        <row r="7912">
          <cell r="F7912">
            <v>99.15</v>
          </cell>
          <cell r="J7912">
            <v>0.625</v>
          </cell>
        </row>
        <row r="7913">
          <cell r="F7913">
            <v>100.2</v>
          </cell>
          <cell r="J7913">
            <v>0.78749999999999998</v>
          </cell>
        </row>
        <row r="7914">
          <cell r="F7914">
            <v>99.87</v>
          </cell>
          <cell r="J7914">
            <v>0.96250000000000002</v>
          </cell>
        </row>
        <row r="7915">
          <cell r="F7915">
            <v>99.69</v>
          </cell>
          <cell r="J7915">
            <v>0.83750000000000002</v>
          </cell>
        </row>
        <row r="7916">
          <cell r="F7916">
            <v>100.26</v>
          </cell>
          <cell r="J7916">
            <v>0.66249999999999998</v>
          </cell>
        </row>
        <row r="7917">
          <cell r="F7917">
            <v>101.2</v>
          </cell>
          <cell r="J7917">
            <v>0.53749999999999998</v>
          </cell>
        </row>
        <row r="7918">
          <cell r="F7918">
            <v>101.89</v>
          </cell>
          <cell r="J7918">
            <v>0.41249999999999998</v>
          </cell>
        </row>
        <row r="7919">
          <cell r="F7919">
            <v>102.14</v>
          </cell>
          <cell r="J7919">
            <v>0.83750000000000002</v>
          </cell>
        </row>
        <row r="7920">
          <cell r="F7920">
            <v>102.06</v>
          </cell>
          <cell r="J7920">
            <v>0.58750000000000002</v>
          </cell>
        </row>
        <row r="7921">
          <cell r="F7921">
            <v>102.12</v>
          </cell>
          <cell r="J7921">
            <v>0.41249999999999998</v>
          </cell>
        </row>
        <row r="7922">
          <cell r="F7922">
            <v>102.38</v>
          </cell>
          <cell r="J7922">
            <v>0.46250000000000002</v>
          </cell>
        </row>
        <row r="7923">
          <cell r="F7923">
            <v>102.77000000000001</v>
          </cell>
          <cell r="J7923">
            <v>0.28749999999999998</v>
          </cell>
        </row>
        <row r="7924">
          <cell r="F7924">
            <v>102.09</v>
          </cell>
          <cell r="J7924">
            <v>0.375</v>
          </cell>
        </row>
        <row r="7925">
          <cell r="F7925">
            <v>101.13</v>
          </cell>
          <cell r="J7925">
            <v>0.25</v>
          </cell>
        </row>
        <row r="7926">
          <cell r="F7926">
            <v>99.970000000000013</v>
          </cell>
          <cell r="J7926">
            <v>1</v>
          </cell>
        </row>
        <row r="7927">
          <cell r="F7927">
            <v>98.670000000000016</v>
          </cell>
          <cell r="J7927">
            <v>0.91249999999999998</v>
          </cell>
        </row>
        <row r="7928">
          <cell r="F7928">
            <v>98.84</v>
          </cell>
          <cell r="J7928">
            <v>0.83750000000000002</v>
          </cell>
        </row>
        <row r="7929">
          <cell r="F7929">
            <v>99.02000000000001</v>
          </cell>
          <cell r="J7929">
            <v>0.75</v>
          </cell>
        </row>
        <row r="7930">
          <cell r="F7930">
            <v>98.88</v>
          </cell>
          <cell r="J7930">
            <v>0.78749999999999998</v>
          </cell>
        </row>
        <row r="7931">
          <cell r="F7931">
            <v>101.11000000000001</v>
          </cell>
          <cell r="J7931">
            <v>0.33750000000000002</v>
          </cell>
        </row>
        <row r="7932">
          <cell r="F7932">
            <v>100.71000000000001</v>
          </cell>
          <cell r="J7932">
            <v>1</v>
          </cell>
        </row>
        <row r="7933">
          <cell r="F7933">
            <v>99.970000000000013</v>
          </cell>
          <cell r="J7933">
            <v>1</v>
          </cell>
        </row>
        <row r="7934">
          <cell r="F7934">
            <v>99.73</v>
          </cell>
          <cell r="J7934">
            <v>0.28749999999999998</v>
          </cell>
        </row>
        <row r="7935">
          <cell r="F7935">
            <v>98.69</v>
          </cell>
          <cell r="J7935">
            <v>0.96250000000000002</v>
          </cell>
        </row>
        <row r="7936">
          <cell r="F7936">
            <v>97.84</v>
          </cell>
          <cell r="J7936">
            <v>0.875</v>
          </cell>
        </row>
        <row r="7937">
          <cell r="F7937">
            <v>98.52000000000001</v>
          </cell>
          <cell r="J7937">
            <v>0.53749999999999998</v>
          </cell>
        </row>
        <row r="7938">
          <cell r="F7938">
            <v>98.34</v>
          </cell>
          <cell r="J7938">
            <v>0.53749999999999998</v>
          </cell>
        </row>
        <row r="7939">
          <cell r="F7939">
            <v>99.050000000000011</v>
          </cell>
          <cell r="J7939">
            <v>0.53749999999999998</v>
          </cell>
        </row>
        <row r="7940">
          <cell r="F7940">
            <v>99.820000000000007</v>
          </cell>
          <cell r="J7940">
            <v>0.53749999999999998</v>
          </cell>
        </row>
        <row r="7941">
          <cell r="F7941">
            <v>100.05000000000001</v>
          </cell>
          <cell r="J7941">
            <v>0.71250000000000002</v>
          </cell>
        </row>
        <row r="7942">
          <cell r="F7942">
            <v>99.13</v>
          </cell>
          <cell r="J7942">
            <v>0.46250000000000002</v>
          </cell>
        </row>
        <row r="7943">
          <cell r="F7943">
            <v>99.79</v>
          </cell>
          <cell r="J7943">
            <v>0.25</v>
          </cell>
        </row>
        <row r="7944">
          <cell r="F7944">
            <v>100.71000000000001</v>
          </cell>
          <cell r="J7944">
            <v>0.66249999999999998</v>
          </cell>
        </row>
        <row r="7945">
          <cell r="F7945">
            <v>101.67000000000002</v>
          </cell>
          <cell r="J7945">
            <v>0.125</v>
          </cell>
        </row>
        <row r="7946">
          <cell r="F7946">
            <v>101.91000000000001</v>
          </cell>
          <cell r="J7946">
            <v>0.58750000000000002</v>
          </cell>
        </row>
        <row r="7947">
          <cell r="F7947">
            <v>101.14</v>
          </cell>
          <cell r="J7947">
            <v>0.91249999999999998</v>
          </cell>
        </row>
        <row r="7948">
          <cell r="F7948">
            <v>100.75</v>
          </cell>
          <cell r="J7948">
            <v>0.71250000000000002</v>
          </cell>
        </row>
        <row r="7949">
          <cell r="F7949">
            <v>99.98</v>
          </cell>
          <cell r="J7949">
            <v>1</v>
          </cell>
        </row>
        <row r="7950">
          <cell r="F7950">
            <v>99.9</v>
          </cell>
          <cell r="J7950">
            <v>0.58750000000000002</v>
          </cell>
        </row>
        <row r="7951">
          <cell r="F7951">
            <v>99.51</v>
          </cell>
          <cell r="J7951">
            <v>0.71250000000000002</v>
          </cell>
        </row>
        <row r="7952">
          <cell r="F7952">
            <v>99.600000000000009</v>
          </cell>
          <cell r="J7952">
            <v>0.75</v>
          </cell>
        </row>
        <row r="7953">
          <cell r="F7953">
            <v>100.56</v>
          </cell>
          <cell r="J7953">
            <v>0.21249999999999999</v>
          </cell>
        </row>
        <row r="7954">
          <cell r="F7954">
            <v>101.36000000000001</v>
          </cell>
          <cell r="J7954">
            <v>0.25</v>
          </cell>
        </row>
        <row r="7955">
          <cell r="F7955">
            <v>101.99000000000001</v>
          </cell>
          <cell r="J7955">
            <v>0.66249999999999998</v>
          </cell>
        </row>
        <row r="7956">
          <cell r="F7956">
            <v>102.67000000000002</v>
          </cell>
          <cell r="J7956">
            <v>0.58750000000000002</v>
          </cell>
        </row>
        <row r="7957">
          <cell r="F7957">
            <v>102.65</v>
          </cell>
          <cell r="J7957">
            <v>0.66249999999999998</v>
          </cell>
        </row>
        <row r="7958">
          <cell r="F7958">
            <v>101.9</v>
          </cell>
          <cell r="J7958">
            <v>0.71250000000000002</v>
          </cell>
        </row>
        <row r="7959">
          <cell r="F7959">
            <v>100.99000000000001</v>
          </cell>
          <cell r="J7959">
            <v>0.91249999999999998</v>
          </cell>
        </row>
        <row r="7960">
          <cell r="F7960">
            <v>100.51</v>
          </cell>
          <cell r="J7960">
            <v>1</v>
          </cell>
        </row>
        <row r="7961">
          <cell r="F7961">
            <v>99.95</v>
          </cell>
          <cell r="J7961">
            <v>1</v>
          </cell>
        </row>
        <row r="7962">
          <cell r="F7962">
            <v>99.610000000000014</v>
          </cell>
          <cell r="J7962">
            <v>0.96250000000000002</v>
          </cell>
        </row>
        <row r="7963">
          <cell r="F7963">
            <v>99.220000000000013</v>
          </cell>
          <cell r="J7963">
            <v>0.83750000000000002</v>
          </cell>
        </row>
        <row r="7964">
          <cell r="F7964">
            <v>100.46000000000001</v>
          </cell>
          <cell r="J7964">
            <v>0.96250000000000002</v>
          </cell>
        </row>
        <row r="7965">
          <cell r="F7965">
            <v>100.83</v>
          </cell>
          <cell r="J7965">
            <v>0.91249999999999998</v>
          </cell>
        </row>
        <row r="7966">
          <cell r="F7966">
            <v>99.25</v>
          </cell>
          <cell r="J7966">
            <v>0.78749999999999998</v>
          </cell>
        </row>
        <row r="7967">
          <cell r="F7967">
            <v>98.910000000000011</v>
          </cell>
          <cell r="J7967">
            <v>0.91249999999999998</v>
          </cell>
        </row>
        <row r="7968">
          <cell r="F7968">
            <v>98.95</v>
          </cell>
          <cell r="J7968">
            <v>0.96250000000000002</v>
          </cell>
        </row>
        <row r="7969">
          <cell r="F7969">
            <v>99.37</v>
          </cell>
          <cell r="J7969">
            <v>0.83750000000000002</v>
          </cell>
        </row>
        <row r="7970">
          <cell r="F7970">
            <v>98.800000000000011</v>
          </cell>
          <cell r="J7970">
            <v>0.91249999999999998</v>
          </cell>
        </row>
        <row r="7971">
          <cell r="F7971">
            <v>99.320000000000007</v>
          </cell>
          <cell r="J7971">
            <v>0.5</v>
          </cell>
        </row>
        <row r="7972">
          <cell r="F7972">
            <v>100.49000000000001</v>
          </cell>
          <cell r="J7972">
            <v>0.21249999999999999</v>
          </cell>
        </row>
        <row r="7973">
          <cell r="F7973">
            <v>100.61000000000001</v>
          </cell>
          <cell r="J7973">
            <v>0.78749999999999998</v>
          </cell>
        </row>
        <row r="7974">
          <cell r="F7974">
            <v>100.54</v>
          </cell>
          <cell r="J7974">
            <v>0.91249999999999998</v>
          </cell>
        </row>
        <row r="7975">
          <cell r="F7975">
            <v>100.79</v>
          </cell>
          <cell r="J7975">
            <v>0.96250000000000002</v>
          </cell>
        </row>
        <row r="7976">
          <cell r="F7976">
            <v>100.67000000000002</v>
          </cell>
          <cell r="J7976">
            <v>0.78749999999999998</v>
          </cell>
        </row>
        <row r="7977">
          <cell r="F7977">
            <v>101.31</v>
          </cell>
          <cell r="J7977">
            <v>0.33750000000000002</v>
          </cell>
        </row>
        <row r="7978">
          <cell r="F7978">
            <v>102.21000000000001</v>
          </cell>
          <cell r="J7978">
            <v>0.96250000000000002</v>
          </cell>
        </row>
        <row r="7979">
          <cell r="F7979">
            <v>101.49000000000001</v>
          </cell>
          <cell r="J7979">
            <v>0.75</v>
          </cell>
        </row>
        <row r="7980">
          <cell r="F7980">
            <v>100.29</v>
          </cell>
          <cell r="J7980">
            <v>1</v>
          </cell>
        </row>
        <row r="7981">
          <cell r="F7981">
            <v>99.69</v>
          </cell>
          <cell r="J7981">
            <v>0.41249999999999998</v>
          </cell>
        </row>
        <row r="7982">
          <cell r="F7982">
            <v>100.7</v>
          </cell>
          <cell r="J7982">
            <v>0.16250000000000001</v>
          </cell>
        </row>
        <row r="7983">
          <cell r="F7983">
            <v>101.22000000000001</v>
          </cell>
          <cell r="J7983">
            <v>0.53749999999999998</v>
          </cell>
        </row>
        <row r="7984">
          <cell r="F7984">
            <v>101.22000000000001</v>
          </cell>
          <cell r="J7984">
            <v>0.96250000000000002</v>
          </cell>
        </row>
        <row r="7985">
          <cell r="F7985">
            <v>101.31</v>
          </cell>
          <cell r="J7985">
            <v>0.78749999999999998</v>
          </cell>
        </row>
        <row r="7986">
          <cell r="F7986">
            <v>101.01</v>
          </cell>
          <cell r="J7986">
            <v>1</v>
          </cell>
        </row>
        <row r="7987">
          <cell r="F7987">
            <v>100.79</v>
          </cell>
          <cell r="J7987">
            <v>0.96250000000000002</v>
          </cell>
        </row>
        <row r="7988">
          <cell r="F7988">
            <v>98.79</v>
          </cell>
          <cell r="J7988">
            <v>0.625</v>
          </cell>
        </row>
        <row r="7989">
          <cell r="F7989">
            <v>100.60000000000001</v>
          </cell>
          <cell r="J7989">
            <v>0.25</v>
          </cell>
        </row>
        <row r="7990">
          <cell r="F7990">
            <v>100.79</v>
          </cell>
          <cell r="J7990">
            <v>0.71250000000000002</v>
          </cell>
        </row>
        <row r="7991">
          <cell r="F7991">
            <v>99.350000000000009</v>
          </cell>
          <cell r="J7991">
            <v>0.33750000000000002</v>
          </cell>
        </row>
        <row r="7992">
          <cell r="F7992">
            <v>100.53</v>
          </cell>
          <cell r="J7992">
            <v>8.7499999999999994E-2</v>
          </cell>
        </row>
        <row r="7993">
          <cell r="F7993">
            <v>99.75</v>
          </cell>
          <cell r="J7993">
            <v>0.91249999999999998</v>
          </cell>
        </row>
        <row r="7994">
          <cell r="F7994">
            <v>98.670000000000016</v>
          </cell>
          <cell r="J7994">
            <v>0.5</v>
          </cell>
        </row>
        <row r="7995">
          <cell r="F7995">
            <v>99.610000000000014</v>
          </cell>
          <cell r="J7995">
            <v>0.125</v>
          </cell>
        </row>
        <row r="7996">
          <cell r="F7996">
            <v>100.16000000000001</v>
          </cell>
          <cell r="J7996">
            <v>0.16250000000000001</v>
          </cell>
        </row>
        <row r="7997">
          <cell r="F7997">
            <v>101.02000000000001</v>
          </cell>
          <cell r="J7997">
            <v>0.16250000000000001</v>
          </cell>
        </row>
        <row r="7998">
          <cell r="F7998">
            <v>99</v>
          </cell>
          <cell r="J7998">
            <v>0.96250000000000002</v>
          </cell>
        </row>
        <row r="7999">
          <cell r="F7999">
            <v>101.42000000000002</v>
          </cell>
          <cell r="J7999">
            <v>0.28749999999999998</v>
          </cell>
        </row>
        <row r="8000">
          <cell r="F8000">
            <v>101.77000000000001</v>
          </cell>
          <cell r="J8000">
            <v>0.83750000000000002</v>
          </cell>
        </row>
        <row r="8001">
          <cell r="F8001">
            <v>100.9</v>
          </cell>
          <cell r="J8001">
            <v>0.75</v>
          </cell>
        </row>
        <row r="8002">
          <cell r="F8002">
            <v>100.75</v>
          </cell>
          <cell r="J8002">
            <v>1</v>
          </cell>
        </row>
        <row r="8003">
          <cell r="F8003">
            <v>100.74000000000001</v>
          </cell>
          <cell r="J8003">
            <v>0.91249999999999998</v>
          </cell>
        </row>
        <row r="8004">
          <cell r="F8004">
            <v>100.58</v>
          </cell>
          <cell r="J8004">
            <v>1</v>
          </cell>
        </row>
        <row r="8005">
          <cell r="F8005">
            <v>100.81</v>
          </cell>
          <cell r="J8005">
            <v>0.91249999999999998</v>
          </cell>
        </row>
        <row r="8006">
          <cell r="F8006">
            <v>100.39</v>
          </cell>
          <cell r="J8006">
            <v>0.75</v>
          </cell>
        </row>
        <row r="8007">
          <cell r="F8007">
            <v>100.17000000000002</v>
          </cell>
          <cell r="J8007">
            <v>0.46250000000000002</v>
          </cell>
        </row>
        <row r="8008">
          <cell r="F8008">
            <v>99.95</v>
          </cell>
          <cell r="J8008">
            <v>1</v>
          </cell>
        </row>
        <row r="8009">
          <cell r="F8009">
            <v>100.73</v>
          </cell>
          <cell r="J8009">
            <v>0.75</v>
          </cell>
        </row>
        <row r="8010">
          <cell r="F8010">
            <v>100.68</v>
          </cell>
          <cell r="J8010">
            <v>0.91249999999999998</v>
          </cell>
        </row>
        <row r="8011">
          <cell r="F8011">
            <v>99.5</v>
          </cell>
          <cell r="J8011">
            <v>0.71250000000000002</v>
          </cell>
        </row>
        <row r="8012">
          <cell r="F8012">
            <v>100.71000000000001</v>
          </cell>
          <cell r="J8012">
            <v>0.625</v>
          </cell>
        </row>
        <row r="8013">
          <cell r="F8013">
            <v>100.26</v>
          </cell>
          <cell r="J8013">
            <v>0.21249999999999999</v>
          </cell>
        </row>
        <row r="8014">
          <cell r="F8014">
            <v>101.59</v>
          </cell>
          <cell r="J8014">
            <v>0.21249999999999999</v>
          </cell>
        </row>
        <row r="8015">
          <cell r="F8015">
            <v>101.72000000000001</v>
          </cell>
          <cell r="J8015">
            <v>0.53749999999999998</v>
          </cell>
        </row>
        <row r="8016">
          <cell r="F8016">
            <v>101.45</v>
          </cell>
          <cell r="J8016">
            <v>0.75</v>
          </cell>
        </row>
        <row r="8017">
          <cell r="F8017">
            <v>101.33</v>
          </cell>
          <cell r="J8017">
            <v>0.53749999999999998</v>
          </cell>
        </row>
        <row r="8018">
          <cell r="F8018">
            <v>101.75</v>
          </cell>
          <cell r="J8018">
            <v>0.5</v>
          </cell>
        </row>
        <row r="8019">
          <cell r="F8019">
            <v>101.96000000000001</v>
          </cell>
          <cell r="J8019">
            <v>1</v>
          </cell>
        </row>
        <row r="8020">
          <cell r="F8020">
            <v>100.80000000000001</v>
          </cell>
          <cell r="J8020">
            <v>1</v>
          </cell>
        </row>
        <row r="8021">
          <cell r="F8021">
            <v>99.38</v>
          </cell>
          <cell r="J8021">
            <v>0.66249999999999998</v>
          </cell>
        </row>
        <row r="8022">
          <cell r="F8022">
            <v>98.76</v>
          </cell>
          <cell r="J8022">
            <v>0.91249999999999998</v>
          </cell>
        </row>
        <row r="8023">
          <cell r="F8023">
            <v>96.83</v>
          </cell>
          <cell r="J8023">
            <v>0.66249999999999998</v>
          </cell>
        </row>
        <row r="8024">
          <cell r="F8024">
            <v>98.2</v>
          </cell>
          <cell r="J8024">
            <v>0.78749999999999998</v>
          </cell>
        </row>
        <row r="8025">
          <cell r="F8025">
            <v>99.410000000000011</v>
          </cell>
          <cell r="J8025">
            <v>0.625</v>
          </cell>
        </row>
        <row r="8026">
          <cell r="F8026">
            <v>100.64</v>
          </cell>
          <cell r="J8026">
            <v>0.25</v>
          </cell>
        </row>
        <row r="8027">
          <cell r="F8027">
            <v>100.83</v>
          </cell>
          <cell r="J8027">
            <v>0.91249999999999998</v>
          </cell>
        </row>
        <row r="8028">
          <cell r="F8028">
            <v>98</v>
          </cell>
          <cell r="J8028">
            <v>0.66249999999999998</v>
          </cell>
        </row>
        <row r="8029">
          <cell r="F8029">
            <v>96.98</v>
          </cell>
          <cell r="J8029">
            <v>0.46250000000000002</v>
          </cell>
        </row>
        <row r="8030">
          <cell r="F8030">
            <v>98.02000000000001</v>
          </cell>
          <cell r="J8030">
            <v>0.625</v>
          </cell>
        </row>
        <row r="8031">
          <cell r="F8031">
            <v>97.550000000000011</v>
          </cell>
          <cell r="J8031">
            <v>1</v>
          </cell>
        </row>
        <row r="8032">
          <cell r="F8032">
            <v>100.10000000000001</v>
          </cell>
          <cell r="J8032">
            <v>0.53749999999999998</v>
          </cell>
        </row>
        <row r="8033">
          <cell r="F8033">
            <v>100.47000000000001</v>
          </cell>
          <cell r="J8033">
            <v>0.78749999999999998</v>
          </cell>
        </row>
        <row r="8034">
          <cell r="F8034">
            <v>99.15</v>
          </cell>
          <cell r="J8034">
            <v>1</v>
          </cell>
        </row>
        <row r="8035">
          <cell r="F8035">
            <v>100.66000000000001</v>
          </cell>
          <cell r="J8035">
            <v>0.91249999999999998</v>
          </cell>
        </row>
        <row r="8036">
          <cell r="F8036">
            <v>99.48</v>
          </cell>
          <cell r="J8036">
            <v>0.78749999999999998</v>
          </cell>
        </row>
        <row r="8037">
          <cell r="F8037">
            <v>100.73</v>
          </cell>
          <cell r="J8037">
            <v>0.25</v>
          </cell>
        </row>
        <row r="8038">
          <cell r="F8038">
            <v>99.95</v>
          </cell>
          <cell r="J8038">
            <v>0.83750000000000002</v>
          </cell>
        </row>
        <row r="8039">
          <cell r="F8039">
            <v>97.76</v>
          </cell>
          <cell r="J8039">
            <v>0.875</v>
          </cell>
        </row>
        <row r="8040">
          <cell r="F8040">
            <v>99.490000000000009</v>
          </cell>
          <cell r="J8040">
            <v>0.25</v>
          </cell>
        </row>
        <row r="8041">
          <cell r="F8041">
            <v>99.06</v>
          </cell>
          <cell r="J8041">
            <v>0.625</v>
          </cell>
        </row>
        <row r="8042">
          <cell r="F8042">
            <v>99.720000000000013</v>
          </cell>
          <cell r="J8042">
            <v>0.46250000000000002</v>
          </cell>
        </row>
        <row r="8043">
          <cell r="F8043">
            <v>99.570000000000007</v>
          </cell>
          <cell r="J8043">
            <v>0.41249999999999998</v>
          </cell>
        </row>
        <row r="8044">
          <cell r="F8044">
            <v>98.52000000000001</v>
          </cell>
          <cell r="J8044">
            <v>0.375</v>
          </cell>
        </row>
        <row r="8045">
          <cell r="F8045">
            <v>96.83</v>
          </cell>
          <cell r="J8045">
            <v>0.91249999999999998</v>
          </cell>
        </row>
        <row r="8046">
          <cell r="F8046">
            <v>98.970000000000013</v>
          </cell>
          <cell r="J8046">
            <v>0.28749999999999998</v>
          </cell>
        </row>
        <row r="8047">
          <cell r="F8047">
            <v>98.43</v>
          </cell>
          <cell r="J8047">
            <v>0.625</v>
          </cell>
        </row>
        <row r="8048">
          <cell r="F8048">
            <v>99.94</v>
          </cell>
          <cell r="J8048">
            <v>0.71250000000000002</v>
          </cell>
        </row>
        <row r="8049">
          <cell r="F8049">
            <v>98.62</v>
          </cell>
          <cell r="J8049">
            <v>0.625</v>
          </cell>
        </row>
        <row r="8050">
          <cell r="F8050">
            <v>99.100000000000009</v>
          </cell>
          <cell r="J8050">
            <v>0.53749999999999998</v>
          </cell>
        </row>
        <row r="8051">
          <cell r="F8051">
            <v>101.58</v>
          </cell>
          <cell r="J8051">
            <v>0.125</v>
          </cell>
        </row>
        <row r="8052">
          <cell r="F8052">
            <v>101.87</v>
          </cell>
          <cell r="J8052">
            <v>0.875</v>
          </cell>
        </row>
        <row r="8053">
          <cell r="F8053">
            <v>100.67000000000002</v>
          </cell>
          <cell r="J8053">
            <v>1</v>
          </cell>
        </row>
        <row r="8054">
          <cell r="F8054">
            <v>99.29</v>
          </cell>
          <cell r="J8054">
            <v>1</v>
          </cell>
        </row>
        <row r="8055">
          <cell r="F8055">
            <v>97.84</v>
          </cell>
          <cell r="J8055">
            <v>0.91249999999999998</v>
          </cell>
        </row>
        <row r="8056">
          <cell r="F8056">
            <v>98.820000000000007</v>
          </cell>
          <cell r="J8056">
            <v>0.875</v>
          </cell>
        </row>
        <row r="8057">
          <cell r="F8057">
            <v>96.9</v>
          </cell>
          <cell r="J8057">
            <v>0.75</v>
          </cell>
        </row>
        <row r="8058">
          <cell r="F8058">
            <v>98.160000000000011</v>
          </cell>
          <cell r="J8058">
            <v>0.5</v>
          </cell>
        </row>
        <row r="8059">
          <cell r="F8059">
            <v>99.860000000000014</v>
          </cell>
          <cell r="J8059">
            <v>0.21249999999999999</v>
          </cell>
        </row>
        <row r="8060">
          <cell r="F8060">
            <v>100.18</v>
          </cell>
          <cell r="J8060">
            <v>0.58750000000000002</v>
          </cell>
        </row>
        <row r="8061">
          <cell r="F8061">
            <v>101.82000000000001</v>
          </cell>
          <cell r="J8061">
            <v>0.5</v>
          </cell>
        </row>
        <row r="8062">
          <cell r="F8062">
            <v>102.56</v>
          </cell>
          <cell r="J8062">
            <v>0.66249999999999998</v>
          </cell>
        </row>
        <row r="8063">
          <cell r="F8063">
            <v>102.13</v>
          </cell>
          <cell r="J8063">
            <v>0.875</v>
          </cell>
        </row>
        <row r="8064">
          <cell r="F8064">
            <v>101.04</v>
          </cell>
          <cell r="J8064">
            <v>0.875</v>
          </cell>
        </row>
        <row r="8065">
          <cell r="F8065">
            <v>101.10000000000001</v>
          </cell>
          <cell r="J8065">
            <v>1</v>
          </cell>
        </row>
        <row r="8066">
          <cell r="F8066">
            <v>101.04</v>
          </cell>
          <cell r="J8066">
            <v>1</v>
          </cell>
        </row>
        <row r="8067">
          <cell r="F8067">
            <v>100.25</v>
          </cell>
          <cell r="J8067">
            <v>0.83750000000000002</v>
          </cell>
        </row>
        <row r="8068">
          <cell r="F8068">
            <v>99.88</v>
          </cell>
          <cell r="J8068">
            <v>0.41249999999999998</v>
          </cell>
        </row>
        <row r="8069">
          <cell r="F8069">
            <v>100.97000000000001</v>
          </cell>
          <cell r="J8069">
            <v>0.58750000000000002</v>
          </cell>
        </row>
        <row r="8070">
          <cell r="F8070">
            <v>101.14</v>
          </cell>
          <cell r="J8070">
            <v>0.78749999999999998</v>
          </cell>
        </row>
        <row r="8071">
          <cell r="F8071">
            <v>101.89</v>
          </cell>
          <cell r="J8071">
            <v>0.5</v>
          </cell>
        </row>
        <row r="8072">
          <cell r="F8072">
            <v>101.49000000000001</v>
          </cell>
          <cell r="J8072">
            <v>0.875</v>
          </cell>
        </row>
        <row r="8073">
          <cell r="F8073">
            <v>101.54</v>
          </cell>
          <cell r="J8073">
            <v>1</v>
          </cell>
        </row>
        <row r="8074">
          <cell r="F8074">
            <v>102.63</v>
          </cell>
          <cell r="J8074">
            <v>0.91249999999999998</v>
          </cell>
        </row>
        <row r="8075">
          <cell r="F8075">
            <v>102.71</v>
          </cell>
          <cell r="J8075">
            <v>0.71250000000000002</v>
          </cell>
        </row>
        <row r="8076">
          <cell r="F8076">
            <v>102.44000000000001</v>
          </cell>
          <cell r="J8076">
            <v>0.91249999999999998</v>
          </cell>
        </row>
        <row r="8077">
          <cell r="F8077">
            <v>101.43</v>
          </cell>
          <cell r="J8077">
            <v>1</v>
          </cell>
        </row>
        <row r="8078">
          <cell r="F8078">
            <v>98.79</v>
          </cell>
          <cell r="J8078">
            <v>0.625</v>
          </cell>
        </row>
        <row r="8079">
          <cell r="F8079">
            <v>100.10000000000001</v>
          </cell>
          <cell r="J8079">
            <v>0.5</v>
          </cell>
        </row>
        <row r="8080">
          <cell r="F8080">
            <v>98.89</v>
          </cell>
          <cell r="J8080">
            <v>0.875</v>
          </cell>
        </row>
        <row r="8081">
          <cell r="F8081">
            <v>98.48</v>
          </cell>
          <cell r="J8081">
            <v>0.75</v>
          </cell>
        </row>
        <row r="8082">
          <cell r="F8082">
            <v>99.960000000000008</v>
          </cell>
          <cell r="J8082">
            <v>0.83750000000000002</v>
          </cell>
        </row>
        <row r="8083">
          <cell r="F8083">
            <v>101.96000000000001</v>
          </cell>
          <cell r="J8083">
            <v>0.41249999999999998</v>
          </cell>
        </row>
        <row r="8084">
          <cell r="F8084">
            <v>102.30000000000001</v>
          </cell>
          <cell r="J8084">
            <v>0.33750000000000002</v>
          </cell>
        </row>
        <row r="8085">
          <cell r="F8085">
            <v>101.38</v>
          </cell>
          <cell r="J8085">
            <v>0.875</v>
          </cell>
        </row>
        <row r="8086">
          <cell r="F8086">
            <v>99.360000000000014</v>
          </cell>
          <cell r="J8086">
            <v>0.83750000000000002</v>
          </cell>
        </row>
        <row r="8087">
          <cell r="F8087">
            <v>99.470000000000013</v>
          </cell>
          <cell r="J8087">
            <v>0.375</v>
          </cell>
        </row>
        <row r="8088">
          <cell r="F8088">
            <v>100.49000000000001</v>
          </cell>
          <cell r="J8088">
            <v>0.46250000000000002</v>
          </cell>
        </row>
        <row r="8089">
          <cell r="F8089">
            <v>101.82000000000001</v>
          </cell>
          <cell r="J8089">
            <v>0.78749999999999998</v>
          </cell>
        </row>
        <row r="8090">
          <cell r="F8090">
            <v>102.44000000000001</v>
          </cell>
          <cell r="J8090">
            <v>0.66249999999999998</v>
          </cell>
        </row>
        <row r="8091">
          <cell r="F8091">
            <v>102.85000000000001</v>
          </cell>
          <cell r="J8091">
            <v>0.25</v>
          </cell>
        </row>
        <row r="8092">
          <cell r="F8092">
            <v>102.46</v>
          </cell>
          <cell r="J8092">
            <v>0.75</v>
          </cell>
        </row>
        <row r="8093">
          <cell r="F8093">
            <v>101.65</v>
          </cell>
          <cell r="J8093">
            <v>0.25</v>
          </cell>
        </row>
        <row r="8094">
          <cell r="F8094">
            <v>101.78</v>
          </cell>
          <cell r="J8094">
            <v>0.21249999999999999</v>
          </cell>
        </row>
        <row r="8095">
          <cell r="F8095">
            <v>102.06</v>
          </cell>
          <cell r="J8095">
            <v>0.46250000000000002</v>
          </cell>
        </row>
        <row r="8096">
          <cell r="F8096">
            <v>100.37</v>
          </cell>
          <cell r="J8096">
            <v>0.96250000000000002</v>
          </cell>
        </row>
        <row r="8097">
          <cell r="F8097">
            <v>100.33</v>
          </cell>
          <cell r="J8097">
            <v>0.71250000000000002</v>
          </cell>
        </row>
        <row r="8098">
          <cell r="F8098">
            <v>100.61000000000001</v>
          </cell>
          <cell r="J8098">
            <v>8.7499999999999994E-2</v>
          </cell>
        </row>
        <row r="8099">
          <cell r="F8099">
            <v>100.83</v>
          </cell>
          <cell r="J8099">
            <v>0.46250000000000002</v>
          </cell>
        </row>
        <row r="8100">
          <cell r="F8100">
            <v>100.01</v>
          </cell>
          <cell r="J8100">
            <v>0.91249999999999998</v>
          </cell>
        </row>
        <row r="8101">
          <cell r="F8101">
            <v>101.15</v>
          </cell>
          <cell r="J8101">
            <v>0.375</v>
          </cell>
        </row>
        <row r="8102">
          <cell r="F8102">
            <v>101.24000000000001</v>
          </cell>
          <cell r="J8102">
            <v>0.5</v>
          </cell>
        </row>
        <row r="8103">
          <cell r="F8103">
            <v>100.69</v>
          </cell>
          <cell r="J8103">
            <v>0.25</v>
          </cell>
        </row>
        <row r="8104">
          <cell r="F8104">
            <v>100.97000000000001</v>
          </cell>
          <cell r="J8104">
            <v>0.83750000000000002</v>
          </cell>
        </row>
        <row r="8105">
          <cell r="F8105">
            <v>102.03</v>
          </cell>
          <cell r="J8105">
            <v>0.16250000000000001</v>
          </cell>
        </row>
        <row r="8106">
          <cell r="F8106">
            <v>100.87</v>
          </cell>
          <cell r="J8106">
            <v>0.71250000000000002</v>
          </cell>
        </row>
        <row r="8107">
          <cell r="F8107">
            <v>97.410000000000011</v>
          </cell>
          <cell r="J8107">
            <v>1</v>
          </cell>
        </row>
        <row r="8108">
          <cell r="F8108">
            <v>99.13</v>
          </cell>
          <cell r="J8108">
            <v>0.75</v>
          </cell>
        </row>
        <row r="8109">
          <cell r="F8109">
            <v>99.65</v>
          </cell>
          <cell r="J8109">
            <v>0.875</v>
          </cell>
        </row>
        <row r="8110">
          <cell r="F8110">
            <v>99.68</v>
          </cell>
          <cell r="J8110">
            <v>0.91249999999999998</v>
          </cell>
        </row>
        <row r="8111">
          <cell r="F8111">
            <v>100.75</v>
          </cell>
          <cell r="J8111">
            <v>0.5</v>
          </cell>
        </row>
        <row r="8112">
          <cell r="F8112">
            <v>99.910000000000011</v>
          </cell>
          <cell r="J8112">
            <v>1</v>
          </cell>
        </row>
        <row r="8113">
          <cell r="F8113">
            <v>99.4</v>
          </cell>
          <cell r="J8113">
            <v>0.96250000000000002</v>
          </cell>
        </row>
        <row r="8114">
          <cell r="F8114">
            <v>101.24000000000001</v>
          </cell>
          <cell r="J8114">
            <v>0.58750000000000002</v>
          </cell>
        </row>
        <row r="8115">
          <cell r="F8115">
            <v>102.72000000000001</v>
          </cell>
          <cell r="J8115">
            <v>0.41249999999999998</v>
          </cell>
        </row>
        <row r="8116">
          <cell r="F8116">
            <v>102.15</v>
          </cell>
          <cell r="J8116">
            <v>0.78749999999999998</v>
          </cell>
        </row>
        <row r="8117">
          <cell r="F8117">
            <v>101.63</v>
          </cell>
          <cell r="J8117">
            <v>0.625</v>
          </cell>
        </row>
        <row r="8118">
          <cell r="F8118">
            <v>101.16000000000001</v>
          </cell>
          <cell r="J8118">
            <v>0.66249999999999998</v>
          </cell>
        </row>
        <row r="8119">
          <cell r="F8119">
            <v>100.84</v>
          </cell>
          <cell r="J8119">
            <v>0.75</v>
          </cell>
        </row>
        <row r="8120">
          <cell r="F8120">
            <v>101.13</v>
          </cell>
          <cell r="J8120">
            <v>0.66249999999999998</v>
          </cell>
        </row>
        <row r="8121">
          <cell r="F8121">
            <v>101.24000000000001</v>
          </cell>
          <cell r="J8121">
            <v>0.96250000000000002</v>
          </cell>
        </row>
        <row r="8122">
          <cell r="F8122">
            <v>101.15</v>
          </cell>
          <cell r="J8122">
            <v>0.625</v>
          </cell>
        </row>
        <row r="8123">
          <cell r="F8123">
            <v>101.43</v>
          </cell>
          <cell r="J8123">
            <v>0.28749999999999998</v>
          </cell>
        </row>
        <row r="8124">
          <cell r="F8124">
            <v>101.42000000000002</v>
          </cell>
          <cell r="J8124">
            <v>0.28749999999999998</v>
          </cell>
        </row>
        <row r="8125">
          <cell r="F8125">
            <v>102.13</v>
          </cell>
          <cell r="J8125">
            <v>0.83750000000000002</v>
          </cell>
        </row>
        <row r="8126">
          <cell r="F8126">
            <v>102.48</v>
          </cell>
          <cell r="J8126">
            <v>0.5</v>
          </cell>
        </row>
        <row r="8127">
          <cell r="F8127">
            <v>102.59000000000002</v>
          </cell>
          <cell r="J8127">
            <v>0</v>
          </cell>
        </row>
        <row r="8128">
          <cell r="F8128">
            <v>102.46</v>
          </cell>
          <cell r="J8128">
            <v>0.125</v>
          </cell>
        </row>
        <row r="8129">
          <cell r="F8129">
            <v>102.08</v>
          </cell>
          <cell r="J8129">
            <v>0.58750000000000002</v>
          </cell>
        </row>
        <row r="8130">
          <cell r="F8130">
            <v>101.86000000000001</v>
          </cell>
          <cell r="J8130">
            <v>3.7499999999999999E-2</v>
          </cell>
        </row>
        <row r="8131">
          <cell r="F8131">
            <v>100.93</v>
          </cell>
          <cell r="J8131">
            <v>0.75</v>
          </cell>
        </row>
        <row r="8132">
          <cell r="F8132">
            <v>100.10000000000001</v>
          </cell>
          <cell r="J8132">
            <v>0.58750000000000002</v>
          </cell>
        </row>
        <row r="8133">
          <cell r="F8133">
            <v>100.27000000000001</v>
          </cell>
          <cell r="J8133">
            <v>0.75</v>
          </cell>
        </row>
        <row r="8134">
          <cell r="F8134">
            <v>98.490000000000009</v>
          </cell>
          <cell r="J8134">
            <v>0.96250000000000002</v>
          </cell>
        </row>
        <row r="8135">
          <cell r="F8135">
            <v>98.800000000000011</v>
          </cell>
          <cell r="J8135">
            <v>0.5</v>
          </cell>
        </row>
        <row r="8136">
          <cell r="F8136">
            <v>100.14</v>
          </cell>
          <cell r="J8136">
            <v>0.625</v>
          </cell>
        </row>
        <row r="8137">
          <cell r="F8137">
            <v>100.46000000000001</v>
          </cell>
          <cell r="J8137">
            <v>1</v>
          </cell>
        </row>
        <row r="8138">
          <cell r="F8138">
            <v>100.46000000000001</v>
          </cell>
          <cell r="J8138">
            <v>0.66249999999999998</v>
          </cell>
        </row>
        <row r="8139">
          <cell r="F8139">
            <v>100.14</v>
          </cell>
          <cell r="J8139">
            <v>0.75</v>
          </cell>
        </row>
        <row r="8140">
          <cell r="F8140">
            <v>100.13</v>
          </cell>
          <cell r="J8140">
            <v>0.78749999999999998</v>
          </cell>
        </row>
        <row r="8141">
          <cell r="F8141">
            <v>100.27000000000001</v>
          </cell>
          <cell r="J8141">
            <v>0.875</v>
          </cell>
        </row>
        <row r="8142">
          <cell r="F8142">
            <v>100.62</v>
          </cell>
          <cell r="J8142">
            <v>0.46250000000000002</v>
          </cell>
        </row>
        <row r="8143">
          <cell r="F8143">
            <v>101.07000000000001</v>
          </cell>
          <cell r="J8143">
            <v>0.71250000000000002</v>
          </cell>
        </row>
        <row r="8144">
          <cell r="F8144">
            <v>100.75</v>
          </cell>
          <cell r="J8144">
            <v>0.46250000000000002</v>
          </cell>
        </row>
        <row r="8145">
          <cell r="F8145">
            <v>100.65</v>
          </cell>
          <cell r="J8145">
            <v>0.625</v>
          </cell>
        </row>
        <row r="8146">
          <cell r="F8146">
            <v>100.92000000000002</v>
          </cell>
          <cell r="J8146">
            <v>0.125</v>
          </cell>
        </row>
        <row r="8147">
          <cell r="F8147">
            <v>101.41000000000001</v>
          </cell>
          <cell r="J8147">
            <v>0.41249999999999998</v>
          </cell>
        </row>
        <row r="8148">
          <cell r="F8148">
            <v>100.96000000000001</v>
          </cell>
          <cell r="J8148">
            <v>0.375</v>
          </cell>
        </row>
        <row r="8149">
          <cell r="F8149">
            <v>101.23</v>
          </cell>
          <cell r="J8149">
            <v>0.375</v>
          </cell>
        </row>
        <row r="8150">
          <cell r="F8150">
            <v>101.35000000000001</v>
          </cell>
          <cell r="J8150">
            <v>0.625</v>
          </cell>
        </row>
        <row r="8151">
          <cell r="F8151">
            <v>101.34</v>
          </cell>
          <cell r="J8151">
            <v>3.7499999999999999E-2</v>
          </cell>
        </row>
        <row r="8152">
          <cell r="F8152">
            <v>101.4</v>
          </cell>
          <cell r="J8152">
            <v>0.16250000000000001</v>
          </cell>
        </row>
        <row r="8153">
          <cell r="F8153">
            <v>101.55000000000001</v>
          </cell>
          <cell r="J8153">
            <v>0.28749999999999998</v>
          </cell>
        </row>
        <row r="8154">
          <cell r="F8154">
            <v>101.22000000000001</v>
          </cell>
          <cell r="J8154">
            <v>8.7499999999999994E-2</v>
          </cell>
        </row>
        <row r="8155">
          <cell r="F8155">
            <v>101.5</v>
          </cell>
          <cell r="J8155">
            <v>0.16250000000000001</v>
          </cell>
        </row>
        <row r="8156">
          <cell r="F8156">
            <v>101.41000000000001</v>
          </cell>
          <cell r="J8156">
            <v>1</v>
          </cell>
        </row>
        <row r="8157">
          <cell r="F8157">
            <v>100.94</v>
          </cell>
          <cell r="J8157">
            <v>0.75</v>
          </cell>
        </row>
        <row r="8158">
          <cell r="F8158">
            <v>100.79</v>
          </cell>
          <cell r="J8158">
            <v>0.75</v>
          </cell>
        </row>
        <row r="8159">
          <cell r="F8159">
            <v>100.54</v>
          </cell>
          <cell r="J8159">
            <v>1</v>
          </cell>
        </row>
        <row r="8160">
          <cell r="F8160">
            <v>100.31</v>
          </cell>
          <cell r="J8160">
            <v>0.91249999999999998</v>
          </cell>
        </row>
        <row r="8161">
          <cell r="F8161">
            <v>100.10000000000001</v>
          </cell>
          <cell r="J8161">
            <v>0.78749999999999998</v>
          </cell>
        </row>
        <row r="8162">
          <cell r="F8162">
            <v>99.84</v>
          </cell>
          <cell r="J8162">
            <v>0.83750000000000002</v>
          </cell>
        </row>
        <row r="8163">
          <cell r="F8163">
            <v>99.170000000000016</v>
          </cell>
          <cell r="J8163">
            <v>0.375</v>
          </cell>
        </row>
        <row r="8164">
          <cell r="F8164">
            <v>98.910000000000011</v>
          </cell>
          <cell r="J8164">
            <v>0.28749999999999998</v>
          </cell>
        </row>
        <row r="8165">
          <cell r="F8165">
            <v>99.220000000000013</v>
          </cell>
          <cell r="J8165">
            <v>0.41249999999999998</v>
          </cell>
        </row>
        <row r="8166">
          <cell r="F8166">
            <v>99.850000000000009</v>
          </cell>
          <cell r="J8166">
            <v>0.71250000000000002</v>
          </cell>
        </row>
        <row r="8167">
          <cell r="F8167">
            <v>100.64</v>
          </cell>
          <cell r="J8167">
            <v>0.71250000000000002</v>
          </cell>
        </row>
        <row r="8168">
          <cell r="F8168">
            <v>100.99000000000001</v>
          </cell>
          <cell r="J8168">
            <v>0.41249999999999998</v>
          </cell>
        </row>
        <row r="8169">
          <cell r="F8169">
            <v>101.43</v>
          </cell>
          <cell r="J8169">
            <v>0.125</v>
          </cell>
        </row>
        <row r="8170">
          <cell r="F8170">
            <v>101.71000000000001</v>
          </cell>
          <cell r="J8170">
            <v>0.375</v>
          </cell>
        </row>
        <row r="8171">
          <cell r="F8171">
            <v>101.2</v>
          </cell>
          <cell r="J8171">
            <v>0.21249999999999999</v>
          </cell>
        </row>
        <row r="8172">
          <cell r="F8172">
            <v>100.30000000000001</v>
          </cell>
          <cell r="J8172">
            <v>0.625</v>
          </cell>
        </row>
        <row r="8173">
          <cell r="F8173">
            <v>99.59</v>
          </cell>
          <cell r="J8173">
            <v>0.91249999999999998</v>
          </cell>
        </row>
        <row r="8174">
          <cell r="F8174">
            <v>100.29</v>
          </cell>
          <cell r="J8174">
            <v>0.21249999999999999</v>
          </cell>
        </row>
        <row r="8175">
          <cell r="F8175">
            <v>100.5</v>
          </cell>
          <cell r="J8175">
            <v>0.66249999999999998</v>
          </cell>
        </row>
        <row r="8176">
          <cell r="F8176">
            <v>101.27000000000001</v>
          </cell>
          <cell r="J8176">
            <v>0.33750000000000002</v>
          </cell>
        </row>
        <row r="8177">
          <cell r="F8177">
            <v>101.18</v>
          </cell>
          <cell r="J8177">
            <v>1</v>
          </cell>
        </row>
        <row r="8178">
          <cell r="F8178">
            <v>100.31</v>
          </cell>
          <cell r="J8178">
            <v>1</v>
          </cell>
        </row>
        <row r="8179">
          <cell r="F8179">
            <v>100.43</v>
          </cell>
          <cell r="J8179">
            <v>0.5</v>
          </cell>
        </row>
        <row r="8180">
          <cell r="F8180">
            <v>100.69</v>
          </cell>
          <cell r="J8180">
            <v>0.28749999999999998</v>
          </cell>
        </row>
        <row r="8181">
          <cell r="F8181">
            <v>100.94</v>
          </cell>
          <cell r="J8181">
            <v>0.46250000000000002</v>
          </cell>
        </row>
        <row r="8182">
          <cell r="F8182">
            <v>101.11000000000001</v>
          </cell>
          <cell r="J8182">
            <v>0.96250000000000002</v>
          </cell>
        </row>
        <row r="8183">
          <cell r="F8183">
            <v>100.53</v>
          </cell>
          <cell r="J8183">
            <v>1</v>
          </cell>
        </row>
        <row r="8184">
          <cell r="F8184">
            <v>100.52000000000001</v>
          </cell>
          <cell r="J8184">
            <v>0.5</v>
          </cell>
        </row>
        <row r="8185">
          <cell r="F8185">
            <v>100.88</v>
          </cell>
          <cell r="J8185">
            <v>0.83750000000000002</v>
          </cell>
        </row>
        <row r="8186">
          <cell r="F8186">
            <v>100.39</v>
          </cell>
          <cell r="J8186">
            <v>0.66249999999999998</v>
          </cell>
        </row>
        <row r="8187">
          <cell r="F8187">
            <v>100.65</v>
          </cell>
          <cell r="J8187">
            <v>0.58750000000000002</v>
          </cell>
        </row>
        <row r="8188">
          <cell r="F8188">
            <v>100.83</v>
          </cell>
          <cell r="J8188">
            <v>0.875</v>
          </cell>
        </row>
        <row r="8189">
          <cell r="F8189">
            <v>100.97000000000001</v>
          </cell>
          <cell r="J8189">
            <v>0.41249999999999998</v>
          </cell>
        </row>
        <row r="8190">
          <cell r="F8190">
            <v>100.57000000000001</v>
          </cell>
          <cell r="J8190">
            <v>0.96250000000000002</v>
          </cell>
        </row>
        <row r="8191">
          <cell r="F8191">
            <v>100.19</v>
          </cell>
          <cell r="J8191">
            <v>1</v>
          </cell>
        </row>
        <row r="8192">
          <cell r="F8192">
            <v>99.39</v>
          </cell>
          <cell r="J8192" t="str">
            <v>NaN</v>
          </cell>
        </row>
        <row r="8193">
          <cell r="F8193">
            <v>99.600000000000009</v>
          </cell>
          <cell r="J8193" t="str">
            <v>NaN</v>
          </cell>
        </row>
        <row r="8194">
          <cell r="F8194">
            <v>100.53</v>
          </cell>
          <cell r="J8194">
            <v>0.875</v>
          </cell>
        </row>
        <row r="8195">
          <cell r="F8195">
            <v>102.05000000000001</v>
          </cell>
          <cell r="J8195">
            <v>0.5</v>
          </cell>
        </row>
        <row r="8196">
          <cell r="F8196">
            <v>102.47000000000001</v>
          </cell>
          <cell r="J8196">
            <v>0.78749999999999998</v>
          </cell>
        </row>
        <row r="8197">
          <cell r="F8197">
            <v>101.60000000000001</v>
          </cell>
          <cell r="J8197">
            <v>0.66249999999999998</v>
          </cell>
        </row>
        <row r="8198">
          <cell r="F8198">
            <v>100.46000000000001</v>
          </cell>
          <cell r="J8198">
            <v>0.41249999999999998</v>
          </cell>
        </row>
        <row r="8199">
          <cell r="F8199">
            <v>100.07000000000001</v>
          </cell>
          <cell r="J8199" t="str">
            <v>NaN</v>
          </cell>
        </row>
        <row r="8200">
          <cell r="F8200">
            <v>99.53</v>
          </cell>
          <cell r="J8200" t="str">
            <v>NaN</v>
          </cell>
        </row>
        <row r="8201">
          <cell r="F8201">
            <v>100.02000000000001</v>
          </cell>
          <cell r="J8201">
            <v>0.875</v>
          </cell>
        </row>
        <row r="8202">
          <cell r="F8202">
            <v>100.66000000000001</v>
          </cell>
          <cell r="J8202">
            <v>1</v>
          </cell>
        </row>
        <row r="8203">
          <cell r="F8203">
            <v>101.28</v>
          </cell>
          <cell r="J8203">
            <v>0.41249999999999998</v>
          </cell>
        </row>
        <row r="8204">
          <cell r="F8204">
            <v>101.39</v>
          </cell>
          <cell r="J8204">
            <v>0.41249999999999998</v>
          </cell>
        </row>
        <row r="8205">
          <cell r="F8205">
            <v>100.9</v>
          </cell>
          <cell r="J8205">
            <v>0.78749999999999998</v>
          </cell>
        </row>
        <row r="8206">
          <cell r="F8206">
            <v>101.64</v>
          </cell>
          <cell r="J8206" t="str">
            <v>NaN</v>
          </cell>
        </row>
        <row r="8207">
          <cell r="F8207">
            <v>101.51</v>
          </cell>
          <cell r="J8207" t="str">
            <v>NaN</v>
          </cell>
        </row>
        <row r="8208">
          <cell r="F8208">
            <v>101.16000000000001</v>
          </cell>
          <cell r="J8208">
            <v>0.78749999999999998</v>
          </cell>
        </row>
        <row r="8209">
          <cell r="F8209">
            <v>100.5</v>
          </cell>
          <cell r="J8209">
            <v>0.875</v>
          </cell>
        </row>
        <row r="8210">
          <cell r="F8210">
            <v>100.52000000000001</v>
          </cell>
          <cell r="J8210">
            <v>0.28749999999999998</v>
          </cell>
        </row>
        <row r="8211">
          <cell r="F8211">
            <v>100.81</v>
          </cell>
          <cell r="J8211" t="str">
            <v>NaN</v>
          </cell>
        </row>
        <row r="8212">
          <cell r="F8212">
            <v>100.58</v>
          </cell>
          <cell r="J8212">
            <v>0.5</v>
          </cell>
        </row>
        <row r="8213">
          <cell r="F8213">
            <v>100.86000000000001</v>
          </cell>
          <cell r="J8213" t="str">
            <v>NaN</v>
          </cell>
        </row>
        <row r="8214">
          <cell r="F8214">
            <v>101.25</v>
          </cell>
          <cell r="J8214" t="str">
            <v>NaN</v>
          </cell>
        </row>
        <row r="8215">
          <cell r="F8215">
            <v>100.39</v>
          </cell>
          <cell r="J8215">
            <v>0.46250000000000002</v>
          </cell>
        </row>
        <row r="8216">
          <cell r="F8216">
            <v>100.5</v>
          </cell>
          <cell r="J8216">
            <v>0.66249999999999998</v>
          </cell>
        </row>
        <row r="8217">
          <cell r="F8217">
            <v>100.62</v>
          </cell>
          <cell r="J8217">
            <v>0.21249999999999999</v>
          </cell>
        </row>
        <row r="8218">
          <cell r="F8218">
            <v>100.58</v>
          </cell>
          <cell r="J8218">
            <v>0.41249999999999998</v>
          </cell>
        </row>
        <row r="8219">
          <cell r="F8219">
            <v>100.86000000000001</v>
          </cell>
          <cell r="J8219">
            <v>0.625</v>
          </cell>
        </row>
        <row r="8220">
          <cell r="F8220">
            <v>101.10000000000001</v>
          </cell>
          <cell r="J8220" t="str">
            <v>NaN</v>
          </cell>
        </row>
        <row r="8221">
          <cell r="F8221">
            <v>101.31</v>
          </cell>
          <cell r="J8221" t="str">
            <v>NaN</v>
          </cell>
        </row>
        <row r="8222">
          <cell r="F8222">
            <v>100.92000000000002</v>
          </cell>
          <cell r="J8222">
            <v>0.66249999999999998</v>
          </cell>
        </row>
        <row r="8223">
          <cell r="F8223">
            <v>100.67000000000002</v>
          </cell>
          <cell r="J8223">
            <v>0.46250000000000002</v>
          </cell>
        </row>
        <row r="8224">
          <cell r="F8224">
            <v>100.47000000000001</v>
          </cell>
          <cell r="J8224">
            <v>0.78749999999999998</v>
          </cell>
        </row>
        <row r="8225">
          <cell r="F8225">
            <v>100.72000000000001</v>
          </cell>
          <cell r="J8225">
            <v>0.33750000000000002</v>
          </cell>
        </row>
        <row r="8226">
          <cell r="F8226">
            <v>101.18</v>
          </cell>
          <cell r="J8226">
            <v>0.25</v>
          </cell>
        </row>
        <row r="8227">
          <cell r="F8227">
            <v>101.58</v>
          </cell>
          <cell r="J8227" t="str">
            <v>NaN</v>
          </cell>
        </row>
        <row r="8228">
          <cell r="F8228">
            <v>101.76</v>
          </cell>
          <cell r="J8228" t="str">
            <v>NaN</v>
          </cell>
        </row>
        <row r="8229">
          <cell r="F8229">
            <v>102.10000000000001</v>
          </cell>
          <cell r="J8229">
            <v>0.125</v>
          </cell>
        </row>
        <row r="8230">
          <cell r="F8230">
            <v>102.02000000000001</v>
          </cell>
          <cell r="J8230">
            <v>0.16250000000000001</v>
          </cell>
        </row>
        <row r="8231">
          <cell r="J8231">
            <v>0.33750000000000002</v>
          </cell>
        </row>
        <row r="8232">
          <cell r="F8232">
            <v>100.83</v>
          </cell>
          <cell r="J8232">
            <v>0.71250000000000002</v>
          </cell>
        </row>
        <row r="8233">
          <cell r="F8233">
            <v>100.17000000000002</v>
          </cell>
          <cell r="J8233">
            <v>0.96250000000000002</v>
          </cell>
        </row>
        <row r="8234">
          <cell r="F8234">
            <v>99.76</v>
          </cell>
          <cell r="J8234" t="str">
            <v>NaN</v>
          </cell>
        </row>
        <row r="8235">
          <cell r="F8235">
            <v>100.02000000000001</v>
          </cell>
          <cell r="J8235" t="str">
            <v>NaN</v>
          </cell>
        </row>
        <row r="8236">
          <cell r="F8236">
            <v>100.10000000000001</v>
          </cell>
          <cell r="J8236">
            <v>0.25</v>
          </cell>
        </row>
        <row r="8237">
          <cell r="F8237">
            <v>99.79</v>
          </cell>
          <cell r="J8237">
            <v>0.96250000000000002</v>
          </cell>
        </row>
        <row r="8238">
          <cell r="F8238">
            <v>99.34</v>
          </cell>
          <cell r="J8238">
            <v>0.83750000000000002</v>
          </cell>
        </row>
        <row r="8239">
          <cell r="F8239">
            <v>99.62</v>
          </cell>
          <cell r="J8239">
            <v>0.75</v>
          </cell>
        </row>
        <row r="8240">
          <cell r="F8240">
            <v>99.95</v>
          </cell>
          <cell r="J8240">
            <v>0.71250000000000002</v>
          </cell>
        </row>
        <row r="8241">
          <cell r="F8241">
            <v>99.33</v>
          </cell>
          <cell r="J8241" t="str">
            <v>NaN</v>
          </cell>
        </row>
        <row r="8242">
          <cell r="F8242">
            <v>99.34</v>
          </cell>
          <cell r="J8242" t="str">
            <v>NaN</v>
          </cell>
        </row>
        <row r="8243">
          <cell r="F8243">
            <v>99.43</v>
          </cell>
          <cell r="J8243">
            <v>0.83750000000000002</v>
          </cell>
        </row>
        <row r="8244">
          <cell r="F8244">
            <v>99.720000000000013</v>
          </cell>
          <cell r="J8244">
            <v>0.71250000000000002</v>
          </cell>
        </row>
        <row r="8245">
          <cell r="F8245">
            <v>100.09</v>
          </cell>
          <cell r="J8245" t="str">
            <v>NaN</v>
          </cell>
        </row>
        <row r="8246">
          <cell r="F8246">
            <v>100.7</v>
          </cell>
          <cell r="J8246">
            <v>0.58750000000000002</v>
          </cell>
        </row>
        <row r="8247">
          <cell r="F8247">
            <v>100.9</v>
          </cell>
          <cell r="J8247">
            <v>0.66249999999999998</v>
          </cell>
        </row>
        <row r="8248">
          <cell r="F8248">
            <v>100.43</v>
          </cell>
          <cell r="J8248" t="str">
            <v>NaN</v>
          </cell>
        </row>
        <row r="8249">
          <cell r="F8249">
            <v>100.16000000000001</v>
          </cell>
          <cell r="J8249" t="str">
            <v>NaN</v>
          </cell>
        </row>
        <row r="8250">
          <cell r="F8250">
            <v>100.25</v>
          </cell>
          <cell r="J8250">
            <v>0.625</v>
          </cell>
        </row>
        <row r="8251">
          <cell r="F8251">
            <v>100.83</v>
          </cell>
          <cell r="J8251">
            <v>0.91249999999999998</v>
          </cell>
        </row>
        <row r="8252">
          <cell r="F8252">
            <v>100.65</v>
          </cell>
          <cell r="J8252">
            <v>0.875</v>
          </cell>
        </row>
        <row r="8253">
          <cell r="F8253">
            <v>100.34</v>
          </cell>
          <cell r="J8253">
            <v>0.28749999999999998</v>
          </cell>
        </row>
        <row r="8254">
          <cell r="F8254">
            <v>100.24000000000001</v>
          </cell>
          <cell r="J8254">
            <v>0.71250000000000002</v>
          </cell>
        </row>
        <row r="8255">
          <cell r="F8255">
            <v>99.89</v>
          </cell>
          <cell r="J8255" t="str">
            <v>NaN</v>
          </cell>
        </row>
        <row r="8256">
          <cell r="F8256">
            <v>99.93</v>
          </cell>
          <cell r="J8256" t="str">
            <v>NaN</v>
          </cell>
        </row>
        <row r="8257">
          <cell r="F8257">
            <v>100.28</v>
          </cell>
          <cell r="J8257">
            <v>0.875</v>
          </cell>
        </row>
        <row r="8258">
          <cell r="F8258">
            <v>100.13</v>
          </cell>
          <cell r="J8258" t="str">
            <v>NaN</v>
          </cell>
        </row>
        <row r="8259">
          <cell r="F8259">
            <v>99.160000000000011</v>
          </cell>
          <cell r="J8259">
            <v>0.83750000000000002</v>
          </cell>
        </row>
        <row r="8260">
          <cell r="F8260">
            <v>99.33</v>
          </cell>
          <cell r="J8260">
            <v>0.83750000000000002</v>
          </cell>
        </row>
        <row r="8261">
          <cell r="F8261">
            <v>99.64</v>
          </cell>
          <cell r="J8261">
            <v>0.78749999999999998</v>
          </cell>
        </row>
        <row r="8262">
          <cell r="F8262">
            <v>100.2</v>
          </cell>
          <cell r="J8262" t="str">
            <v>NaN</v>
          </cell>
        </row>
        <row r="8263">
          <cell r="F8263">
            <v>100.62</v>
          </cell>
          <cell r="J8263" t="str">
            <v>NaN</v>
          </cell>
        </row>
        <row r="8264">
          <cell r="F8264">
            <v>100.80000000000001</v>
          </cell>
          <cell r="J8264">
            <v>0.75</v>
          </cell>
        </row>
        <row r="8265">
          <cell r="F8265">
            <v>100.78</v>
          </cell>
          <cell r="J8265">
            <v>0.46250000000000002</v>
          </cell>
        </row>
        <row r="8266">
          <cell r="F8266">
            <v>101.31</v>
          </cell>
          <cell r="J8266">
            <v>0.71250000000000002</v>
          </cell>
        </row>
        <row r="8267">
          <cell r="F8267">
            <v>101.46000000000001</v>
          </cell>
          <cell r="J8267">
            <v>0.83750000000000002</v>
          </cell>
        </row>
        <row r="8268">
          <cell r="F8268">
            <v>101.39</v>
          </cell>
          <cell r="J8268">
            <v>0.375</v>
          </cell>
        </row>
        <row r="8269">
          <cell r="F8269">
            <v>101.31</v>
          </cell>
          <cell r="J8269" t="str">
            <v>NaN</v>
          </cell>
        </row>
        <row r="8270">
          <cell r="F8270">
            <v>101.36000000000001</v>
          </cell>
          <cell r="J8270" t="str">
            <v>NaN</v>
          </cell>
        </row>
        <row r="8271">
          <cell r="F8271">
            <v>100.93</v>
          </cell>
          <cell r="J8271">
            <v>0.83750000000000002</v>
          </cell>
        </row>
        <row r="8272">
          <cell r="F8272">
            <v>100.47000000000001</v>
          </cell>
          <cell r="J8272">
            <v>0.96250000000000002</v>
          </cell>
        </row>
        <row r="8273">
          <cell r="F8273">
            <v>100.19</v>
          </cell>
          <cell r="J8273">
            <v>0.71250000000000002</v>
          </cell>
        </row>
        <row r="8274">
          <cell r="F8274">
            <v>99.12</v>
          </cell>
          <cell r="J8274">
            <v>0.875</v>
          </cell>
        </row>
        <row r="8275">
          <cell r="F8275">
            <v>99.45</v>
          </cell>
          <cell r="J8275">
            <v>0.58750000000000002</v>
          </cell>
        </row>
        <row r="8276">
          <cell r="F8276">
            <v>100.23</v>
          </cell>
          <cell r="J8276" t="str">
            <v>NaN</v>
          </cell>
        </row>
        <row r="8277">
          <cell r="F8277">
            <v>100.51</v>
          </cell>
          <cell r="J8277" t="str">
            <v>NaN</v>
          </cell>
        </row>
        <row r="8278">
          <cell r="F8278">
            <v>100.16000000000001</v>
          </cell>
          <cell r="J8278">
            <v>0.625</v>
          </cell>
        </row>
        <row r="8279">
          <cell r="F8279">
            <v>101.53</v>
          </cell>
          <cell r="J8279">
            <v>0.66249999999999998</v>
          </cell>
        </row>
        <row r="8280">
          <cell r="F8280">
            <v>101.85000000000001</v>
          </cell>
          <cell r="J8280">
            <v>0.41249999999999998</v>
          </cell>
        </row>
        <row r="8281">
          <cell r="F8281">
            <v>101.54</v>
          </cell>
          <cell r="J8281">
            <v>0.375</v>
          </cell>
        </row>
        <row r="8282">
          <cell r="F8282">
            <v>101.52000000000001</v>
          </cell>
          <cell r="J8282">
            <v>0.96250000000000002</v>
          </cell>
        </row>
        <row r="8283">
          <cell r="F8283">
            <v>102.43</v>
          </cell>
          <cell r="J8283" t="str">
            <v>NaN</v>
          </cell>
        </row>
        <row r="8284">
          <cell r="F8284">
            <v>101.97000000000001</v>
          </cell>
          <cell r="J8284" t="str">
            <v>NaN</v>
          </cell>
        </row>
        <row r="8285">
          <cell r="F8285">
            <v>101.11000000000001</v>
          </cell>
          <cell r="J8285">
            <v>0.66249999999999998</v>
          </cell>
        </row>
        <row r="8286">
          <cell r="F8286">
            <v>100.58</v>
          </cell>
          <cell r="J8286" t="str">
            <v>NaN</v>
          </cell>
        </row>
        <row r="8287">
          <cell r="F8287">
            <v>99.65</v>
          </cell>
          <cell r="J8287">
            <v>0.96250000000000002</v>
          </cell>
        </row>
        <row r="8288">
          <cell r="F8288">
            <v>99.62</v>
          </cell>
          <cell r="J8288">
            <v>0.66249999999999998</v>
          </cell>
        </row>
        <row r="8289">
          <cell r="F8289">
            <v>100.96000000000001</v>
          </cell>
          <cell r="J8289">
            <v>0.46250000000000002</v>
          </cell>
        </row>
        <row r="8290">
          <cell r="F8290">
            <v>101.43</v>
          </cell>
          <cell r="J8290" t="str">
            <v>NaN</v>
          </cell>
        </row>
        <row r="8291">
          <cell r="F8291">
            <v>101.15</v>
          </cell>
          <cell r="J8291" t="str">
            <v>NaN</v>
          </cell>
        </row>
        <row r="8292">
          <cell r="F8292">
            <v>100.54</v>
          </cell>
          <cell r="J8292">
            <v>0.33750000000000002</v>
          </cell>
        </row>
        <row r="8293">
          <cell r="F8293">
            <v>101.08</v>
          </cell>
          <cell r="J8293">
            <v>0.96250000000000002</v>
          </cell>
        </row>
        <row r="8294">
          <cell r="F8294">
            <v>98.95</v>
          </cell>
          <cell r="J8294">
            <v>0.75</v>
          </cell>
        </row>
        <row r="8295">
          <cell r="F8295">
            <v>99.820000000000007</v>
          </cell>
          <cell r="J8295">
            <v>0.5</v>
          </cell>
        </row>
        <row r="8296">
          <cell r="F8296">
            <v>100.24000000000001</v>
          </cell>
          <cell r="J8296">
            <v>0.25</v>
          </cell>
        </row>
        <row r="8297">
          <cell r="F8297">
            <v>100.92000000000002</v>
          </cell>
          <cell r="J8297" t="str">
            <v>NaN</v>
          </cell>
        </row>
        <row r="8298">
          <cell r="F8298">
            <v>100.71000000000001</v>
          </cell>
          <cell r="J8298" t="str">
            <v>NaN</v>
          </cell>
        </row>
        <row r="8299">
          <cell r="F8299">
            <v>101.35000000000001</v>
          </cell>
          <cell r="J8299">
            <v>0.625</v>
          </cell>
        </row>
        <row r="8300">
          <cell r="F8300">
            <v>100.96000000000001</v>
          </cell>
          <cell r="J8300">
            <v>0.66249999999999998</v>
          </cell>
        </row>
        <row r="8301">
          <cell r="F8301">
            <v>101.58</v>
          </cell>
          <cell r="J8301">
            <v>0.75</v>
          </cell>
        </row>
        <row r="8302">
          <cell r="F8302">
            <v>101.59</v>
          </cell>
          <cell r="J8302" t="str">
            <v>NaN</v>
          </cell>
        </row>
        <row r="8303">
          <cell r="F8303">
            <v>101.12</v>
          </cell>
          <cell r="J8303" t="str">
            <v>NaN</v>
          </cell>
        </row>
        <row r="8304">
          <cell r="F8304">
            <v>100.83</v>
          </cell>
          <cell r="J8304" t="str">
            <v>NaN</v>
          </cell>
        </row>
        <row r="8305">
          <cell r="F8305">
            <v>100.88</v>
          </cell>
          <cell r="J8305" t="str">
            <v>NaN</v>
          </cell>
        </row>
        <row r="8306">
          <cell r="F8306">
            <v>100.76</v>
          </cell>
          <cell r="J8306">
            <v>0.875</v>
          </cell>
        </row>
        <row r="8307">
          <cell r="F8307">
            <v>100.16000000000001</v>
          </cell>
          <cell r="J8307">
            <v>0.96250000000000002</v>
          </cell>
        </row>
        <row r="8308">
          <cell r="F8308">
            <v>100.09</v>
          </cell>
          <cell r="J8308">
            <v>0.46250000000000002</v>
          </cell>
        </row>
        <row r="8309">
          <cell r="F8309">
            <v>100.03</v>
          </cell>
          <cell r="J8309" t="str">
            <v>NaN</v>
          </cell>
        </row>
        <row r="8310">
          <cell r="F8310">
            <v>100.7</v>
          </cell>
          <cell r="J8310">
            <v>0.83750000000000002</v>
          </cell>
        </row>
        <row r="8311">
          <cell r="F8311">
            <v>99.87</v>
          </cell>
          <cell r="J8311">
            <v>1</v>
          </cell>
        </row>
        <row r="8312">
          <cell r="F8312">
            <v>100.47000000000001</v>
          </cell>
          <cell r="J8312">
            <v>0.66249999999999998</v>
          </cell>
        </row>
        <row r="8313">
          <cell r="F8313">
            <v>101.42000000000002</v>
          </cell>
          <cell r="J8313">
            <v>0.375</v>
          </cell>
        </row>
        <row r="8314">
          <cell r="F8314">
            <v>102.28</v>
          </cell>
          <cell r="J8314">
            <v>0.28749999999999998</v>
          </cell>
        </row>
        <row r="8315">
          <cell r="F8315">
            <v>102.44000000000001</v>
          </cell>
          <cell r="J8315">
            <v>0.625</v>
          </cell>
        </row>
        <row r="8316">
          <cell r="F8316">
            <v>102.2</v>
          </cell>
          <cell r="J8316">
            <v>0.66249999999999998</v>
          </cell>
        </row>
        <row r="8317">
          <cell r="F8317">
            <v>102.27000000000001</v>
          </cell>
          <cell r="J8317">
            <v>1</v>
          </cell>
        </row>
        <row r="8318">
          <cell r="F8318">
            <v>101.62</v>
          </cell>
          <cell r="J8318">
            <v>0.91249999999999998</v>
          </cell>
        </row>
        <row r="8319">
          <cell r="F8319">
            <v>100.76</v>
          </cell>
          <cell r="J8319">
            <v>0.66249999999999998</v>
          </cell>
        </row>
        <row r="8320">
          <cell r="F8320">
            <v>101.47000000000001</v>
          </cell>
          <cell r="J8320">
            <v>0.78749999999999998</v>
          </cell>
        </row>
        <row r="8321">
          <cell r="F8321">
            <v>101.72000000000001</v>
          </cell>
          <cell r="J8321">
            <v>0.53749999999999998</v>
          </cell>
        </row>
        <row r="8322">
          <cell r="F8322">
            <v>101.72000000000001</v>
          </cell>
          <cell r="J8322">
            <v>0.28749999999999998</v>
          </cell>
        </row>
        <row r="8323">
          <cell r="F8323">
            <v>101.61000000000001</v>
          </cell>
          <cell r="J8323">
            <v>0.875</v>
          </cell>
        </row>
        <row r="8324">
          <cell r="F8324">
            <v>101.67000000000002</v>
          </cell>
          <cell r="J8324">
            <v>0.53749999999999998</v>
          </cell>
        </row>
        <row r="8325">
          <cell r="F8325">
            <v>102.7</v>
          </cell>
          <cell r="J8325">
            <v>0.53749999999999998</v>
          </cell>
        </row>
        <row r="8326">
          <cell r="F8326">
            <v>103.12</v>
          </cell>
          <cell r="J8326">
            <v>0.41249999999999998</v>
          </cell>
        </row>
        <row r="8327">
          <cell r="F8327">
            <v>103.02000000000001</v>
          </cell>
          <cell r="J8327">
            <v>0.16250000000000001</v>
          </cell>
        </row>
        <row r="8328">
          <cell r="F8328">
            <v>102.57000000000001</v>
          </cell>
          <cell r="J8328">
            <v>1</v>
          </cell>
        </row>
        <row r="8329">
          <cell r="F8329">
            <v>101.84</v>
          </cell>
          <cell r="J8329">
            <v>0.96250000000000002</v>
          </cell>
        </row>
        <row r="8330">
          <cell r="F8330">
            <v>100.34</v>
          </cell>
          <cell r="J8330">
            <v>1</v>
          </cell>
        </row>
        <row r="8331">
          <cell r="F8331">
            <v>99.210000000000008</v>
          </cell>
          <cell r="J8331">
            <v>0.875</v>
          </cell>
        </row>
        <row r="8332">
          <cell r="F8332">
            <v>98.740000000000009</v>
          </cell>
          <cell r="J8332">
            <v>1</v>
          </cell>
        </row>
        <row r="8333">
          <cell r="F8333">
            <v>99.54</v>
          </cell>
          <cell r="J8333">
            <v>0.75</v>
          </cell>
        </row>
        <row r="8334">
          <cell r="F8334">
            <v>100.94</v>
          </cell>
          <cell r="J8334">
            <v>0.25</v>
          </cell>
        </row>
        <row r="8335">
          <cell r="F8335">
            <v>99.63</v>
          </cell>
          <cell r="J8335">
            <v>1</v>
          </cell>
        </row>
        <row r="8336">
          <cell r="F8336">
            <v>99.26</v>
          </cell>
          <cell r="J8336">
            <v>0.33750000000000002</v>
          </cell>
        </row>
        <row r="8337">
          <cell r="F8337">
            <v>101.07000000000001</v>
          </cell>
          <cell r="J8337">
            <v>0.91249999999999998</v>
          </cell>
        </row>
        <row r="8338">
          <cell r="F8338">
            <v>101.33</v>
          </cell>
          <cell r="J8338">
            <v>0.96250000000000002</v>
          </cell>
        </row>
        <row r="8339">
          <cell r="F8339">
            <v>100.96000000000001</v>
          </cell>
          <cell r="J8339">
            <v>1</v>
          </cell>
        </row>
        <row r="8340">
          <cell r="F8340">
            <v>101.02000000000001</v>
          </cell>
          <cell r="J8340">
            <v>1</v>
          </cell>
        </row>
        <row r="8341">
          <cell r="F8341">
            <v>100.7</v>
          </cell>
          <cell r="J8341">
            <v>1</v>
          </cell>
        </row>
        <row r="8342">
          <cell r="F8342">
            <v>100.25</v>
          </cell>
          <cell r="J8342" t="str">
            <v>NaN</v>
          </cell>
        </row>
        <row r="8343">
          <cell r="F8343">
            <v>100.35000000000001</v>
          </cell>
          <cell r="J8343">
            <v>0.53749999999999998</v>
          </cell>
        </row>
        <row r="8344">
          <cell r="F8344">
            <v>100.15</v>
          </cell>
          <cell r="J8344">
            <v>1</v>
          </cell>
        </row>
        <row r="8345">
          <cell r="F8345">
            <v>99.83</v>
          </cell>
          <cell r="J8345">
            <v>0.75</v>
          </cell>
        </row>
        <row r="8346">
          <cell r="F8346">
            <v>100.18</v>
          </cell>
          <cell r="J8346" t="str">
            <v>NaN</v>
          </cell>
        </row>
        <row r="8347">
          <cell r="F8347">
            <v>100.43</v>
          </cell>
          <cell r="J8347" t="str">
            <v>NaN</v>
          </cell>
        </row>
        <row r="8348">
          <cell r="F8348">
            <v>100.4</v>
          </cell>
          <cell r="J8348">
            <v>0.71250000000000002</v>
          </cell>
        </row>
        <row r="8349">
          <cell r="F8349">
            <v>100.95</v>
          </cell>
          <cell r="J8349">
            <v>0.96250000000000002</v>
          </cell>
        </row>
        <row r="8350">
          <cell r="F8350">
            <v>100.84</v>
          </cell>
          <cell r="J8350">
            <v>0.96250000000000002</v>
          </cell>
        </row>
        <row r="8351">
          <cell r="F8351">
            <v>100.74000000000001</v>
          </cell>
          <cell r="J8351">
            <v>0.71250000000000002</v>
          </cell>
        </row>
        <row r="8352">
          <cell r="F8352">
            <v>100.55000000000001</v>
          </cell>
          <cell r="J8352">
            <v>0.75</v>
          </cell>
        </row>
        <row r="8353">
          <cell r="F8353">
            <v>99.76</v>
          </cell>
          <cell r="J8353" t="str">
            <v>NaN</v>
          </cell>
        </row>
        <row r="8354">
          <cell r="F8354">
            <v>100.2</v>
          </cell>
          <cell r="J8354" t="str">
            <v>NaN</v>
          </cell>
        </row>
        <row r="8355">
          <cell r="F8355">
            <v>99.77000000000001</v>
          </cell>
          <cell r="J8355">
            <v>0.75</v>
          </cell>
        </row>
        <row r="8356">
          <cell r="F8356">
            <v>98.01</v>
          </cell>
          <cell r="J8356">
            <v>0.46250000000000002</v>
          </cell>
        </row>
        <row r="8357">
          <cell r="F8357">
            <v>98.68</v>
          </cell>
          <cell r="J8357">
            <v>0.58750000000000002</v>
          </cell>
        </row>
        <row r="8358">
          <cell r="F8358">
            <v>99.660000000000011</v>
          </cell>
          <cell r="J8358">
            <v>0.375</v>
          </cell>
        </row>
        <row r="8359">
          <cell r="F8359">
            <v>100.92000000000002</v>
          </cell>
          <cell r="J8359">
            <v>8.7499999999999994E-2</v>
          </cell>
        </row>
        <row r="8360">
          <cell r="F8360">
            <v>101.52000000000001</v>
          </cell>
          <cell r="J8360" t="str">
            <v>NaN</v>
          </cell>
        </row>
        <row r="8361">
          <cell r="F8361">
            <v>101.51</v>
          </cell>
          <cell r="J8361" t="str">
            <v>NaN</v>
          </cell>
        </row>
        <row r="8362">
          <cell r="F8362">
            <v>102.38</v>
          </cell>
          <cell r="J8362">
            <v>0.91249999999999998</v>
          </cell>
        </row>
        <row r="8363">
          <cell r="F8363">
            <v>102.77000000000001</v>
          </cell>
          <cell r="J8363">
            <v>0.96250000000000002</v>
          </cell>
        </row>
        <row r="8364">
          <cell r="F8364">
            <v>102.55000000000001</v>
          </cell>
          <cell r="J8364">
            <v>1</v>
          </cell>
        </row>
        <row r="8365">
          <cell r="F8365">
            <v>99.98</v>
          </cell>
          <cell r="J8365">
            <v>1</v>
          </cell>
        </row>
        <row r="8366">
          <cell r="F8366">
            <v>98.65</v>
          </cell>
          <cell r="J8366">
            <v>1</v>
          </cell>
        </row>
        <row r="8367">
          <cell r="F8367">
            <v>99.220000000000013</v>
          </cell>
          <cell r="J8367" t="str">
            <v>NaN</v>
          </cell>
        </row>
        <row r="8368">
          <cell r="F8368">
            <v>99.27000000000001</v>
          </cell>
          <cell r="J8368" t="str">
            <v>NaN</v>
          </cell>
        </row>
        <row r="8369">
          <cell r="F8369">
            <v>99.070000000000007</v>
          </cell>
          <cell r="J8369" t="str">
            <v>NaN</v>
          </cell>
        </row>
        <row r="8370">
          <cell r="J8370">
            <v>0.375</v>
          </cell>
        </row>
        <row r="8371">
          <cell r="F8371">
            <v>99.14</v>
          </cell>
          <cell r="J8371">
            <v>0.33750000000000002</v>
          </cell>
        </row>
        <row r="8372">
          <cell r="F8372">
            <v>99.77000000000001</v>
          </cell>
          <cell r="J8372">
            <v>0.83750000000000002</v>
          </cell>
        </row>
        <row r="8373">
          <cell r="F8373">
            <v>100.18</v>
          </cell>
          <cell r="J8373">
            <v>0.83750000000000002</v>
          </cell>
        </row>
        <row r="8374">
          <cell r="F8374">
            <v>100.25</v>
          </cell>
          <cell r="J8374">
            <v>1</v>
          </cell>
        </row>
        <row r="8375">
          <cell r="F8375">
            <v>99.920000000000016</v>
          </cell>
          <cell r="J8375">
            <v>1</v>
          </cell>
        </row>
        <row r="8376">
          <cell r="F8376">
            <v>99.94</v>
          </cell>
          <cell r="J8376">
            <v>1</v>
          </cell>
        </row>
        <row r="8377">
          <cell r="F8377">
            <v>100.30000000000001</v>
          </cell>
          <cell r="J8377">
            <v>1</v>
          </cell>
        </row>
        <row r="8378">
          <cell r="F8378">
            <v>100.78</v>
          </cell>
          <cell r="J8378">
            <v>0.96250000000000002</v>
          </cell>
        </row>
        <row r="8379">
          <cell r="F8379">
            <v>101.66000000000001</v>
          </cell>
          <cell r="J8379">
            <v>0.91249999999999998</v>
          </cell>
        </row>
        <row r="8380">
          <cell r="F8380">
            <v>102.89000000000001</v>
          </cell>
          <cell r="J8380">
            <v>0.625</v>
          </cell>
        </row>
        <row r="8381">
          <cell r="F8381">
            <v>102.53</v>
          </cell>
          <cell r="J8381">
            <v>1</v>
          </cell>
        </row>
        <row r="8382">
          <cell r="F8382">
            <v>101.34</v>
          </cell>
          <cell r="J8382">
            <v>0.66249999999999998</v>
          </cell>
        </row>
        <row r="8383">
          <cell r="F8383">
            <v>101.49000000000001</v>
          </cell>
          <cell r="J8383">
            <v>8.7499999999999994E-2</v>
          </cell>
        </row>
        <row r="8384">
          <cell r="F8384">
            <v>101.54</v>
          </cell>
          <cell r="J8384">
            <v>0.71250000000000002</v>
          </cell>
        </row>
        <row r="8385">
          <cell r="F8385">
            <v>100.77000000000001</v>
          </cell>
          <cell r="J8385">
            <v>0.46250000000000002</v>
          </cell>
        </row>
        <row r="8386">
          <cell r="J8386">
            <v>0.5</v>
          </cell>
        </row>
        <row r="8387">
          <cell r="F8387">
            <v>98.34</v>
          </cell>
          <cell r="J8387">
            <v>0.875</v>
          </cell>
        </row>
        <row r="8388">
          <cell r="F8388">
            <v>99.100000000000009</v>
          </cell>
          <cell r="J8388">
            <v>0.375</v>
          </cell>
        </row>
        <row r="8389">
          <cell r="F8389">
            <v>100.07000000000001</v>
          </cell>
          <cell r="J8389">
            <v>0.28749999999999998</v>
          </cell>
        </row>
        <row r="8390">
          <cell r="F8390">
            <v>100.19</v>
          </cell>
          <cell r="J8390">
            <v>0.875</v>
          </cell>
        </row>
        <row r="8391">
          <cell r="F8391">
            <v>100.92000000000002</v>
          </cell>
          <cell r="J8391">
            <v>8.7499999999999994E-2</v>
          </cell>
        </row>
        <row r="8392">
          <cell r="F8392">
            <v>101.46000000000001</v>
          </cell>
          <cell r="J8392">
            <v>0.78749999999999998</v>
          </cell>
        </row>
        <row r="8393">
          <cell r="F8393">
            <v>100.54</v>
          </cell>
          <cell r="J8393">
            <v>0.75</v>
          </cell>
        </row>
        <row r="8394">
          <cell r="F8394">
            <v>100.71000000000001</v>
          </cell>
          <cell r="J8394">
            <v>1</v>
          </cell>
        </row>
        <row r="8395">
          <cell r="F8395">
            <v>100.25</v>
          </cell>
          <cell r="J8395">
            <v>0.33750000000000002</v>
          </cell>
        </row>
        <row r="8396">
          <cell r="F8396">
            <v>100.93</v>
          </cell>
          <cell r="J8396">
            <v>0.125</v>
          </cell>
        </row>
        <row r="8397">
          <cell r="F8397">
            <v>101.46000000000001</v>
          </cell>
          <cell r="J8397">
            <v>0.33750000000000002</v>
          </cell>
        </row>
        <row r="8398">
          <cell r="F8398">
            <v>102.5</v>
          </cell>
          <cell r="J8398">
            <v>0.875</v>
          </cell>
        </row>
        <row r="8399">
          <cell r="F8399">
            <v>102.34</v>
          </cell>
          <cell r="J8399">
            <v>0.97499999999999998</v>
          </cell>
        </row>
        <row r="8400">
          <cell r="F8400">
            <v>101.47000000000001</v>
          </cell>
          <cell r="J8400">
            <v>1</v>
          </cell>
        </row>
        <row r="8401">
          <cell r="F8401">
            <v>100.02000000000001</v>
          </cell>
          <cell r="J8401">
            <v>0.875</v>
          </cell>
        </row>
        <row r="8402">
          <cell r="F8402">
            <v>99.850000000000009</v>
          </cell>
          <cell r="J8402">
            <v>0.96250000000000002</v>
          </cell>
        </row>
        <row r="8403">
          <cell r="F8403">
            <v>99.850000000000009</v>
          </cell>
          <cell r="J8403">
            <v>1</v>
          </cell>
        </row>
        <row r="8404">
          <cell r="F8404">
            <v>101.11000000000001</v>
          </cell>
          <cell r="J8404">
            <v>0.375</v>
          </cell>
        </row>
        <row r="8405">
          <cell r="F8405">
            <v>102.07000000000001</v>
          </cell>
          <cell r="J8405">
            <v>0.71250000000000002</v>
          </cell>
        </row>
        <row r="8406">
          <cell r="F8406">
            <v>103.07000000000001</v>
          </cell>
          <cell r="J8406">
            <v>1</v>
          </cell>
        </row>
        <row r="8407">
          <cell r="F8407">
            <v>103.55000000000001</v>
          </cell>
          <cell r="J8407">
            <v>1</v>
          </cell>
        </row>
        <row r="8408">
          <cell r="F8408">
            <v>103.29000000000002</v>
          </cell>
          <cell r="J8408">
            <v>1</v>
          </cell>
        </row>
        <row r="8409">
          <cell r="F8409">
            <v>103.35000000000001</v>
          </cell>
          <cell r="J8409">
            <v>1</v>
          </cell>
        </row>
        <row r="8410">
          <cell r="F8410">
            <v>103.31</v>
          </cell>
          <cell r="J8410">
            <v>1</v>
          </cell>
        </row>
        <row r="8411">
          <cell r="F8411">
            <v>102.75999999999999</v>
          </cell>
          <cell r="J8411">
            <v>0.96250000000000002</v>
          </cell>
        </row>
        <row r="8412">
          <cell r="F8412">
            <v>100.96000000000001</v>
          </cell>
          <cell r="J8412">
            <v>1</v>
          </cell>
        </row>
        <row r="8413">
          <cell r="F8413">
            <v>99.63</v>
          </cell>
          <cell r="J8413">
            <v>0.96250000000000002</v>
          </cell>
        </row>
        <row r="8414">
          <cell r="F8414">
            <v>101.06</v>
          </cell>
          <cell r="J8414">
            <v>0.66249999999999998</v>
          </cell>
        </row>
        <row r="8415">
          <cell r="F8415">
            <v>102.03</v>
          </cell>
          <cell r="J8415">
            <v>0.83750000000000002</v>
          </cell>
        </row>
        <row r="8416">
          <cell r="F8416">
            <v>102.06</v>
          </cell>
          <cell r="J8416">
            <v>1</v>
          </cell>
        </row>
        <row r="8417">
          <cell r="F8417">
            <v>102.04</v>
          </cell>
          <cell r="J8417">
            <v>1</v>
          </cell>
        </row>
        <row r="8418">
          <cell r="F8418">
            <v>101.48</v>
          </cell>
          <cell r="J8418">
            <v>1</v>
          </cell>
        </row>
        <row r="8419">
          <cell r="F8419">
            <v>100.37</v>
          </cell>
          <cell r="J8419">
            <v>1</v>
          </cell>
        </row>
        <row r="8420">
          <cell r="F8420">
            <v>100.44</v>
          </cell>
          <cell r="J8420">
            <v>0.96250000000000002</v>
          </cell>
        </row>
        <row r="8421">
          <cell r="F8421">
            <v>101.85000000000001</v>
          </cell>
          <cell r="J8421">
            <v>1</v>
          </cell>
        </row>
        <row r="8422">
          <cell r="F8422">
            <v>101.21000000000001</v>
          </cell>
          <cell r="J8422">
            <v>1</v>
          </cell>
        </row>
        <row r="8423">
          <cell r="F8423">
            <v>101.33</v>
          </cell>
          <cell r="J8423">
            <v>0.625</v>
          </cell>
        </row>
        <row r="8424">
          <cell r="F8424">
            <v>103.39000000000001</v>
          </cell>
          <cell r="J8424">
            <v>1</v>
          </cell>
        </row>
        <row r="8425">
          <cell r="F8425">
            <v>103.27000000000001</v>
          </cell>
          <cell r="J8425">
            <v>0.91249999999999998</v>
          </cell>
        </row>
        <row r="8426">
          <cell r="F8426">
            <v>102.25</v>
          </cell>
          <cell r="J8426">
            <v>1</v>
          </cell>
        </row>
        <row r="8427">
          <cell r="J8427">
            <v>8.7499999999999994E-2</v>
          </cell>
        </row>
        <row r="8428">
          <cell r="F8428">
            <v>102.33</v>
          </cell>
          <cell r="J8428">
            <v>0.28749999999999998</v>
          </cell>
        </row>
        <row r="8429">
          <cell r="F8429">
            <v>102.13</v>
          </cell>
          <cell r="J8429">
            <v>0.58750000000000002</v>
          </cell>
        </row>
        <row r="8430">
          <cell r="F8430">
            <v>102.06</v>
          </cell>
          <cell r="J8430">
            <v>0.41249999999999998</v>
          </cell>
        </row>
        <row r="8431">
          <cell r="F8431">
            <v>102.13</v>
          </cell>
          <cell r="J8431">
            <v>0.5</v>
          </cell>
        </row>
        <row r="8432">
          <cell r="F8432">
            <v>101.79</v>
          </cell>
          <cell r="J8432">
            <v>0.91249999999999998</v>
          </cell>
        </row>
        <row r="8433">
          <cell r="F8433">
            <v>101.25</v>
          </cell>
          <cell r="J8433">
            <v>0.25</v>
          </cell>
        </row>
        <row r="8434">
          <cell r="F8434">
            <v>100.97000000000001</v>
          </cell>
          <cell r="J8434">
            <v>0.125</v>
          </cell>
        </row>
        <row r="8435">
          <cell r="F8435">
            <v>100.86000000000001</v>
          </cell>
          <cell r="J8435">
            <v>0.53749999999999998</v>
          </cell>
        </row>
        <row r="8436">
          <cell r="F8436">
            <v>101.23</v>
          </cell>
          <cell r="J8436">
            <v>0.71250000000000002</v>
          </cell>
        </row>
        <row r="8437">
          <cell r="F8437">
            <v>102.35000000000001</v>
          </cell>
          <cell r="J8437">
            <v>0.78749999999999998</v>
          </cell>
        </row>
        <row r="8438">
          <cell r="F8438">
            <v>102.26</v>
          </cell>
          <cell r="J8438">
            <v>1</v>
          </cell>
        </row>
        <row r="8439">
          <cell r="F8439">
            <v>100.77000000000001</v>
          </cell>
          <cell r="J8439">
            <v>1</v>
          </cell>
        </row>
        <row r="8440">
          <cell r="F8440">
            <v>99.51</v>
          </cell>
          <cell r="J8440">
            <v>0.83750000000000002</v>
          </cell>
        </row>
        <row r="8441">
          <cell r="F8441">
            <v>98.64</v>
          </cell>
          <cell r="J8441">
            <v>1</v>
          </cell>
        </row>
        <row r="8442">
          <cell r="F8442">
            <v>98.960000000000008</v>
          </cell>
          <cell r="J8442">
            <v>0.91249999999999998</v>
          </cell>
        </row>
        <row r="8443">
          <cell r="F8443">
            <v>101.12</v>
          </cell>
          <cell r="J8443">
            <v>0.28749999999999998</v>
          </cell>
        </row>
        <row r="8444">
          <cell r="F8444">
            <v>101.83</v>
          </cell>
          <cell r="J8444">
            <v>0.58750000000000002</v>
          </cell>
        </row>
        <row r="8445">
          <cell r="F8445">
            <v>101.52000000000001</v>
          </cell>
          <cell r="J8445">
            <v>0.58750000000000002</v>
          </cell>
        </row>
        <row r="8446">
          <cell r="F8446" t="str">
            <v>NaN</v>
          </cell>
          <cell r="J8446">
            <v>0.5</v>
          </cell>
        </row>
        <row r="8447">
          <cell r="F8447">
            <v>101.39</v>
          </cell>
          <cell r="J8447">
            <v>0.71250000000000002</v>
          </cell>
        </row>
        <row r="8448">
          <cell r="F8448">
            <v>100.02000000000001</v>
          </cell>
          <cell r="J8448">
            <v>1</v>
          </cell>
        </row>
        <row r="8449">
          <cell r="F8449">
            <v>98.800000000000011</v>
          </cell>
          <cell r="J8449">
            <v>1</v>
          </cell>
        </row>
        <row r="8450">
          <cell r="F8450">
            <v>99.160000000000011</v>
          </cell>
          <cell r="J8450">
            <v>1</v>
          </cell>
        </row>
        <row r="8451">
          <cell r="F8451">
            <v>99.52000000000001</v>
          </cell>
          <cell r="J8451">
            <v>1</v>
          </cell>
        </row>
        <row r="8452">
          <cell r="F8452">
            <v>100.09</v>
          </cell>
          <cell r="J8452">
            <v>0.96250000000000002</v>
          </cell>
        </row>
        <row r="8453">
          <cell r="F8453">
            <v>100.97000000000001</v>
          </cell>
          <cell r="J8453">
            <v>0.41249999999999998</v>
          </cell>
        </row>
        <row r="8454">
          <cell r="F8454">
            <v>102.16000000000001</v>
          </cell>
          <cell r="J8454">
            <v>8.7499999999999994E-2</v>
          </cell>
        </row>
        <row r="8455">
          <cell r="F8455">
            <v>102.58</v>
          </cell>
          <cell r="J8455">
            <v>0.875</v>
          </cell>
        </row>
        <row r="8456">
          <cell r="F8456">
            <v>102.10000000000001</v>
          </cell>
          <cell r="J8456">
            <v>0.71250000000000002</v>
          </cell>
        </row>
        <row r="8457">
          <cell r="F8457">
            <v>102.74000000000001</v>
          </cell>
          <cell r="J8457">
            <v>0.5</v>
          </cell>
        </row>
        <row r="8458">
          <cell r="F8458">
            <v>102.23</v>
          </cell>
          <cell r="J8458">
            <v>0.66249999999999998</v>
          </cell>
        </row>
        <row r="8459">
          <cell r="F8459">
            <v>101.56</v>
          </cell>
          <cell r="J8459">
            <v>0.46250000000000002</v>
          </cell>
        </row>
        <row r="8460">
          <cell r="F8460">
            <v>100.54</v>
          </cell>
          <cell r="J8460">
            <v>0.875</v>
          </cell>
        </row>
        <row r="8461">
          <cell r="F8461">
            <v>99.12</v>
          </cell>
          <cell r="J8461">
            <v>1</v>
          </cell>
        </row>
        <row r="8462">
          <cell r="F8462">
            <v>98.98</v>
          </cell>
          <cell r="J8462">
            <v>1</v>
          </cell>
        </row>
        <row r="8463">
          <cell r="F8463">
            <v>99.29</v>
          </cell>
          <cell r="J8463">
            <v>0.96250000000000002</v>
          </cell>
        </row>
        <row r="8464">
          <cell r="F8464">
            <v>99.27000000000001</v>
          </cell>
          <cell r="J8464">
            <v>0.33750000000000002</v>
          </cell>
        </row>
        <row r="8465">
          <cell r="F8465">
            <v>98.87</v>
          </cell>
          <cell r="J8465">
            <v>0.41249999999999998</v>
          </cell>
        </row>
        <row r="8466">
          <cell r="F8466">
            <v>99.27000000000001</v>
          </cell>
          <cell r="J8466">
            <v>0.375</v>
          </cell>
        </row>
        <row r="8467">
          <cell r="F8467">
            <v>100.29</v>
          </cell>
          <cell r="J8467">
            <v>0.71250000000000002</v>
          </cell>
        </row>
        <row r="8468">
          <cell r="J8468">
            <v>0.16250000000000001</v>
          </cell>
        </row>
        <row r="8469">
          <cell r="J8469">
            <v>0.96250000000000002</v>
          </cell>
        </row>
        <row r="8470">
          <cell r="J8470">
            <v>0.91249999999999998</v>
          </cell>
        </row>
        <row r="8471">
          <cell r="F8471">
            <v>100.86000000000001</v>
          </cell>
          <cell r="J8471">
            <v>0.125</v>
          </cell>
        </row>
        <row r="8472">
          <cell r="F8472">
            <v>101.69</v>
          </cell>
          <cell r="J8472">
            <v>0.41249999999999998</v>
          </cell>
        </row>
        <row r="8473">
          <cell r="F8473">
            <v>102.64000000000001</v>
          </cell>
          <cell r="J8473">
            <v>0.375</v>
          </cell>
        </row>
        <row r="8474">
          <cell r="F8474">
            <v>103.18</v>
          </cell>
          <cell r="J8474">
            <v>0.125</v>
          </cell>
        </row>
        <row r="8475">
          <cell r="F8475">
            <v>102.96</v>
          </cell>
          <cell r="J8475">
            <v>0.46250000000000002</v>
          </cell>
        </row>
        <row r="8476">
          <cell r="F8476">
            <v>103.10000000000001</v>
          </cell>
          <cell r="J8476">
            <v>0.875</v>
          </cell>
        </row>
        <row r="8477">
          <cell r="F8477">
            <v>103.25</v>
          </cell>
          <cell r="J8477">
            <v>0.16250000000000001</v>
          </cell>
        </row>
        <row r="8478">
          <cell r="F8478">
            <v>102.75</v>
          </cell>
          <cell r="J8478">
            <v>0.21249999999999999</v>
          </cell>
        </row>
        <row r="8479">
          <cell r="F8479">
            <v>101.28</v>
          </cell>
          <cell r="J8479">
            <v>0.875</v>
          </cell>
        </row>
        <row r="8480">
          <cell r="F8480">
            <v>100.30000000000001</v>
          </cell>
          <cell r="J8480">
            <v>0.25</v>
          </cell>
        </row>
        <row r="8481">
          <cell r="F8481">
            <v>100.10000000000001</v>
          </cell>
          <cell r="J8481">
            <v>0.125</v>
          </cell>
        </row>
        <row r="8482">
          <cell r="F8482">
            <v>99.990000000000009</v>
          </cell>
          <cell r="J8482">
            <v>0.28749999999999998</v>
          </cell>
        </row>
        <row r="8483">
          <cell r="F8483">
            <v>99.89</v>
          </cell>
          <cell r="J8483">
            <v>0.33750000000000002</v>
          </cell>
        </row>
        <row r="8484">
          <cell r="F8484">
            <v>100.34</v>
          </cell>
          <cell r="J8484">
            <v>0.25</v>
          </cell>
        </row>
        <row r="8485">
          <cell r="F8485">
            <v>100.77000000000001</v>
          </cell>
          <cell r="J8485">
            <v>0.125</v>
          </cell>
        </row>
        <row r="8486">
          <cell r="F8486">
            <v>101.02000000000001</v>
          </cell>
          <cell r="J8486">
            <v>0.25</v>
          </cell>
        </row>
        <row r="8487">
          <cell r="F8487">
            <v>100.46000000000001</v>
          </cell>
          <cell r="J8487">
            <v>0.875</v>
          </cell>
        </row>
        <row r="8488">
          <cell r="F8488">
            <v>99.31</v>
          </cell>
          <cell r="J8488">
            <v>1</v>
          </cell>
        </row>
        <row r="8489">
          <cell r="F8489">
            <v>98.37</v>
          </cell>
          <cell r="J8489">
            <v>1</v>
          </cell>
        </row>
        <row r="8490">
          <cell r="F8490">
            <v>98.62</v>
          </cell>
          <cell r="J8490">
            <v>1</v>
          </cell>
        </row>
        <row r="8491">
          <cell r="F8491">
            <v>99.110000000000014</v>
          </cell>
          <cell r="J8491">
            <v>0.5</v>
          </cell>
        </row>
        <row r="8492">
          <cell r="F8492">
            <v>98.920000000000016</v>
          </cell>
          <cell r="J8492">
            <v>0.91249999999999998</v>
          </cell>
        </row>
        <row r="8493">
          <cell r="F8493">
            <v>99.69</v>
          </cell>
          <cell r="J8493">
            <v>0.75</v>
          </cell>
        </row>
        <row r="8494">
          <cell r="F8494">
            <v>99.58</v>
          </cell>
          <cell r="J8494">
            <v>0.96250000000000002</v>
          </cell>
        </row>
        <row r="8495">
          <cell r="F8495">
            <v>99.65</v>
          </cell>
          <cell r="J8495">
            <v>0.96250000000000002</v>
          </cell>
        </row>
        <row r="8496">
          <cell r="F8496">
            <v>99.94</v>
          </cell>
          <cell r="J8496">
            <v>0.71250000000000002</v>
          </cell>
        </row>
        <row r="8497">
          <cell r="F8497">
            <v>100.09</v>
          </cell>
          <cell r="J8497">
            <v>0.625</v>
          </cell>
        </row>
        <row r="8498">
          <cell r="F8498">
            <v>99.54</v>
          </cell>
          <cell r="J8498">
            <v>1</v>
          </cell>
        </row>
        <row r="8499">
          <cell r="F8499">
            <v>99.2</v>
          </cell>
          <cell r="J8499">
            <v>0.375</v>
          </cell>
        </row>
        <row r="8500">
          <cell r="F8500">
            <v>99.43</v>
          </cell>
          <cell r="J8500">
            <v>1</v>
          </cell>
        </row>
        <row r="8501">
          <cell r="F8501">
            <v>99.100000000000009</v>
          </cell>
          <cell r="J8501">
            <v>0.75</v>
          </cell>
        </row>
        <row r="8502">
          <cell r="F8502">
            <v>100.13</v>
          </cell>
          <cell r="J8502">
            <v>0.33750000000000002</v>
          </cell>
        </row>
        <row r="8503">
          <cell r="F8503">
            <v>100.5</v>
          </cell>
          <cell r="J8503">
            <v>0.91249999999999998</v>
          </cell>
        </row>
        <row r="8504">
          <cell r="F8504">
            <v>99.910000000000011</v>
          </cell>
          <cell r="J8504">
            <v>1</v>
          </cell>
        </row>
        <row r="8505">
          <cell r="F8505">
            <v>98.93</v>
          </cell>
          <cell r="J8505">
            <v>1</v>
          </cell>
        </row>
        <row r="8506">
          <cell r="F8506">
            <v>98.65</v>
          </cell>
          <cell r="J8506">
            <v>0.66249999999999998</v>
          </cell>
        </row>
        <row r="8507">
          <cell r="F8507">
            <v>99.910000000000011</v>
          </cell>
          <cell r="J8507">
            <v>0.21249999999999999</v>
          </cell>
        </row>
        <row r="8508">
          <cell r="F8508">
            <v>99.710000000000008</v>
          </cell>
          <cell r="J8508">
            <v>0.96250000000000002</v>
          </cell>
        </row>
        <row r="8509">
          <cell r="F8509">
            <v>98.990000000000009</v>
          </cell>
          <cell r="J8509">
            <v>0.625</v>
          </cell>
        </row>
        <row r="8510">
          <cell r="F8510">
            <v>98.98</v>
          </cell>
          <cell r="J8510">
            <v>0.5</v>
          </cell>
        </row>
        <row r="8511">
          <cell r="F8511">
            <v>99.920000000000016</v>
          </cell>
          <cell r="J8511">
            <v>0.33750000000000002</v>
          </cell>
        </row>
        <row r="8512">
          <cell r="F8512">
            <v>100.35000000000001</v>
          </cell>
          <cell r="J8512">
            <v>0.53749999999999998</v>
          </cell>
        </row>
        <row r="8513">
          <cell r="F8513">
            <v>101.30000000000001</v>
          </cell>
          <cell r="J8513">
            <v>0.375</v>
          </cell>
        </row>
        <row r="8514">
          <cell r="F8514">
            <v>101.61000000000001</v>
          </cell>
          <cell r="J8514">
            <v>0.53749999999999998</v>
          </cell>
        </row>
        <row r="8515">
          <cell r="F8515">
            <v>100.99000000000001</v>
          </cell>
          <cell r="J8515">
            <v>0.46250000000000002</v>
          </cell>
        </row>
        <row r="8516">
          <cell r="F8516">
            <v>101.24000000000001</v>
          </cell>
          <cell r="J8516">
            <v>0.875</v>
          </cell>
        </row>
        <row r="8517">
          <cell r="F8517">
            <v>101.28</v>
          </cell>
          <cell r="J8517">
            <v>0.91249999999999998</v>
          </cell>
        </row>
        <row r="8518">
          <cell r="F8518">
            <v>101</v>
          </cell>
          <cell r="J8518">
            <v>1</v>
          </cell>
        </row>
        <row r="8519">
          <cell r="F8519">
            <v>101.23</v>
          </cell>
          <cell r="J8519">
            <v>0.71250000000000002</v>
          </cell>
        </row>
        <row r="8520">
          <cell r="F8520">
            <v>101.14</v>
          </cell>
          <cell r="J8520">
            <v>0.66249999999999998</v>
          </cell>
        </row>
        <row r="8521">
          <cell r="F8521">
            <v>101.07000000000001</v>
          </cell>
          <cell r="J8521">
            <v>0.83750000000000002</v>
          </cell>
        </row>
        <row r="8522">
          <cell r="F8522">
            <v>101.13</v>
          </cell>
          <cell r="J8522">
            <v>0.875</v>
          </cell>
        </row>
        <row r="8523">
          <cell r="F8523">
            <v>100.92000000000002</v>
          </cell>
          <cell r="J8523">
            <v>0.91249999999999998</v>
          </cell>
        </row>
        <row r="8524">
          <cell r="F8524">
            <v>100.81</v>
          </cell>
          <cell r="J8524">
            <v>1</v>
          </cell>
        </row>
        <row r="8525">
          <cell r="F8525">
            <v>101.61000000000001</v>
          </cell>
          <cell r="J8525">
            <v>0.78749999999999998</v>
          </cell>
        </row>
        <row r="8526">
          <cell r="J8526">
            <v>0.25</v>
          </cell>
        </row>
        <row r="8527">
          <cell r="F8527">
            <v>102.82000000000001</v>
          </cell>
          <cell r="J8527">
            <v>0</v>
          </cell>
        </row>
        <row r="8528">
          <cell r="F8528">
            <v>102.95</v>
          </cell>
          <cell r="J8528">
            <v>8.7499999999999994E-2</v>
          </cell>
        </row>
        <row r="8529">
          <cell r="F8529">
            <v>102.91</v>
          </cell>
          <cell r="J8529">
            <v>0.125</v>
          </cell>
        </row>
        <row r="8530">
          <cell r="F8530">
            <v>102.44000000000001</v>
          </cell>
          <cell r="J8530">
            <v>0.25</v>
          </cell>
        </row>
        <row r="8531">
          <cell r="F8531">
            <v>101.93</v>
          </cell>
          <cell r="J8531">
            <v>0.33750000000000002</v>
          </cell>
        </row>
        <row r="8532">
          <cell r="F8532">
            <v>101.41000000000001</v>
          </cell>
          <cell r="J8532">
            <v>0.5</v>
          </cell>
        </row>
        <row r="8533">
          <cell r="F8533">
            <v>100.73</v>
          </cell>
          <cell r="J8533">
            <v>0.33750000000000002</v>
          </cell>
        </row>
        <row r="8534">
          <cell r="F8534">
            <v>100.31</v>
          </cell>
          <cell r="J8534">
            <v>0.58750000000000002</v>
          </cell>
        </row>
        <row r="8535">
          <cell r="F8535">
            <v>100.14</v>
          </cell>
          <cell r="J8535">
            <v>0.25</v>
          </cell>
        </row>
        <row r="8536">
          <cell r="F8536">
            <v>100.54</v>
          </cell>
          <cell r="J8536">
            <v>0.58750000000000002</v>
          </cell>
        </row>
        <row r="8537">
          <cell r="F8537">
            <v>101.03</v>
          </cell>
          <cell r="J8537">
            <v>0.53749999999999998</v>
          </cell>
        </row>
        <row r="8538">
          <cell r="F8538">
            <v>100.87</v>
          </cell>
          <cell r="J8538">
            <v>0.78749999999999998</v>
          </cell>
        </row>
        <row r="8539">
          <cell r="F8539">
            <v>100.89</v>
          </cell>
          <cell r="J8539">
            <v>0.96250000000000002</v>
          </cell>
        </row>
        <row r="8540">
          <cell r="F8540">
            <v>100.26</v>
          </cell>
          <cell r="J8540">
            <v>1</v>
          </cell>
        </row>
        <row r="8541">
          <cell r="F8541">
            <v>99.29</v>
          </cell>
          <cell r="J8541">
            <v>1</v>
          </cell>
        </row>
        <row r="8542">
          <cell r="F8542">
            <v>98.52000000000001</v>
          </cell>
          <cell r="J8542">
            <v>0.83750000000000002</v>
          </cell>
        </row>
        <row r="8543">
          <cell r="F8543">
            <v>98.610000000000014</v>
          </cell>
          <cell r="J8543">
            <v>0.91249999999999998</v>
          </cell>
        </row>
        <row r="8544">
          <cell r="F8544">
            <v>99.070000000000007</v>
          </cell>
          <cell r="J8544">
            <v>0.75</v>
          </cell>
        </row>
        <row r="8545">
          <cell r="F8545">
            <v>98.920000000000016</v>
          </cell>
          <cell r="J8545">
            <v>0.96250000000000002</v>
          </cell>
        </row>
        <row r="8546">
          <cell r="F8546">
            <v>99.710000000000008</v>
          </cell>
          <cell r="J8546">
            <v>0.625</v>
          </cell>
        </row>
        <row r="8547">
          <cell r="F8547">
            <v>99.53</v>
          </cell>
          <cell r="J8547">
            <v>0.71250000000000002</v>
          </cell>
        </row>
        <row r="8548">
          <cell r="F8548">
            <v>100.02000000000001</v>
          </cell>
          <cell r="J8548">
            <v>0.71250000000000002</v>
          </cell>
        </row>
        <row r="8549">
          <cell r="F8549">
            <v>100.46000000000001</v>
          </cell>
          <cell r="J8549">
            <v>0.28749999999999998</v>
          </cell>
        </row>
        <row r="8550">
          <cell r="F8550">
            <v>99.740000000000009</v>
          </cell>
          <cell r="J8550">
            <v>0.25</v>
          </cell>
        </row>
        <row r="8551">
          <cell r="F8551">
            <v>99.59</v>
          </cell>
          <cell r="J8551">
            <v>0.66249999999999998</v>
          </cell>
        </row>
        <row r="8552">
          <cell r="F8552">
            <v>99.77000000000001</v>
          </cell>
          <cell r="J8552">
            <v>0.875</v>
          </cell>
        </row>
        <row r="8553">
          <cell r="F8553">
            <v>100.43</v>
          </cell>
          <cell r="J8553">
            <v>0.46250000000000002</v>
          </cell>
        </row>
        <row r="8554">
          <cell r="F8554">
            <v>101.15</v>
          </cell>
          <cell r="J8554">
            <v>0.33750000000000002</v>
          </cell>
        </row>
        <row r="8555">
          <cell r="F8555">
            <v>101.24000000000001</v>
          </cell>
          <cell r="J8555">
            <v>0.78749999999999998</v>
          </cell>
        </row>
        <row r="8556">
          <cell r="F8556">
            <v>100.82000000000001</v>
          </cell>
          <cell r="J8556">
            <v>0.28749999999999998</v>
          </cell>
        </row>
        <row r="8557">
          <cell r="F8557">
            <v>100.97000000000001</v>
          </cell>
          <cell r="J8557">
            <v>0.78749999999999998</v>
          </cell>
        </row>
        <row r="8558">
          <cell r="F8558">
            <v>101.46000000000001</v>
          </cell>
          <cell r="J8558">
            <v>0.53749999999999998</v>
          </cell>
        </row>
        <row r="8559">
          <cell r="F8559">
            <v>101.84</v>
          </cell>
          <cell r="J8559">
            <v>0.375</v>
          </cell>
        </row>
        <row r="8560">
          <cell r="F8560">
            <v>101.64</v>
          </cell>
          <cell r="J8560">
            <v>0.78749999999999998</v>
          </cell>
        </row>
        <row r="8561">
          <cell r="F8561">
            <v>101.69</v>
          </cell>
          <cell r="J8561">
            <v>0.83750000000000002</v>
          </cell>
        </row>
        <row r="8562">
          <cell r="F8562">
            <v>101.75</v>
          </cell>
          <cell r="J8562">
            <v>0.58750000000000002</v>
          </cell>
        </row>
        <row r="8563">
          <cell r="F8563">
            <v>101.93</v>
          </cell>
          <cell r="J8563">
            <v>0.33750000000000002</v>
          </cell>
        </row>
        <row r="8564">
          <cell r="F8564">
            <v>101.96000000000001</v>
          </cell>
          <cell r="J8564">
            <v>0.16250000000000001</v>
          </cell>
        </row>
        <row r="8565">
          <cell r="F8565">
            <v>101.79</v>
          </cell>
          <cell r="J8565">
            <v>0.21249999999999999</v>
          </cell>
        </row>
        <row r="8566">
          <cell r="F8566">
            <v>101.36000000000001</v>
          </cell>
          <cell r="J8566">
            <v>0.5</v>
          </cell>
        </row>
        <row r="8567">
          <cell r="F8567">
            <v>100.9</v>
          </cell>
          <cell r="J8567">
            <v>0.41249999999999998</v>
          </cell>
        </row>
        <row r="8568">
          <cell r="F8568">
            <v>101.46000000000001</v>
          </cell>
          <cell r="J8568">
            <v>0.33750000000000002</v>
          </cell>
        </row>
        <row r="8569">
          <cell r="F8569">
            <v>101.08</v>
          </cell>
          <cell r="J8569">
            <v>0.53749999999999998</v>
          </cell>
        </row>
        <row r="8570">
          <cell r="F8570">
            <v>100.88</v>
          </cell>
          <cell r="J8570">
            <v>0.5</v>
          </cell>
        </row>
        <row r="8571">
          <cell r="F8571">
            <v>100.55000000000001</v>
          </cell>
          <cell r="J8571">
            <v>0.75</v>
          </cell>
        </row>
        <row r="8572">
          <cell r="F8572">
            <v>100.43</v>
          </cell>
          <cell r="J8572">
            <v>1</v>
          </cell>
        </row>
        <row r="8573">
          <cell r="J8573">
            <v>0.875</v>
          </cell>
        </row>
        <row r="8574">
          <cell r="F8574">
            <v>99.98</v>
          </cell>
          <cell r="J8574">
            <v>0.75</v>
          </cell>
        </row>
        <row r="8575">
          <cell r="F8575">
            <v>99.58</v>
          </cell>
          <cell r="J8575">
            <v>0.96250000000000002</v>
          </cell>
        </row>
        <row r="8576">
          <cell r="F8576">
            <v>99.87</v>
          </cell>
          <cell r="J8576">
            <v>0.41249999999999998</v>
          </cell>
        </row>
        <row r="8577">
          <cell r="F8577">
            <v>100.88</v>
          </cell>
          <cell r="J8577">
            <v>0.53749999999999998</v>
          </cell>
        </row>
        <row r="8578">
          <cell r="F8578">
            <v>101.05000000000001</v>
          </cell>
          <cell r="J8578">
            <v>0.66249999999999998</v>
          </cell>
        </row>
        <row r="8579">
          <cell r="F8579">
            <v>101.02000000000001</v>
          </cell>
          <cell r="J8579">
            <v>0.71250000000000002</v>
          </cell>
        </row>
        <row r="8580">
          <cell r="F8580">
            <v>100.55000000000001</v>
          </cell>
          <cell r="J8580">
            <v>1</v>
          </cell>
        </row>
        <row r="8581">
          <cell r="F8581">
            <v>100.61000000000001</v>
          </cell>
          <cell r="J8581">
            <v>0.66249999999999998</v>
          </cell>
        </row>
        <row r="8582">
          <cell r="F8582">
            <v>101.52000000000001</v>
          </cell>
          <cell r="J8582">
            <v>0.28749999999999998</v>
          </cell>
        </row>
        <row r="8583">
          <cell r="F8583">
            <v>102.21000000000001</v>
          </cell>
          <cell r="J8583">
            <v>0.53749999999999998</v>
          </cell>
        </row>
        <row r="8584">
          <cell r="F8584">
            <v>102.35000000000001</v>
          </cell>
          <cell r="J8584">
            <v>0.375</v>
          </cell>
        </row>
        <row r="8585">
          <cell r="F8585">
            <v>102.32000000000001</v>
          </cell>
          <cell r="J8585">
            <v>0.5</v>
          </cell>
        </row>
        <row r="8586">
          <cell r="F8586">
            <v>101.91000000000001</v>
          </cell>
          <cell r="J8586">
            <v>0.46250000000000002</v>
          </cell>
        </row>
        <row r="8587">
          <cell r="F8587">
            <v>101.49000000000001</v>
          </cell>
          <cell r="J8587">
            <v>0.46250000000000002</v>
          </cell>
        </row>
        <row r="8588">
          <cell r="F8588">
            <v>101.37</v>
          </cell>
          <cell r="J8588">
            <v>0.375</v>
          </cell>
        </row>
        <row r="8589">
          <cell r="F8589">
            <v>101.01</v>
          </cell>
          <cell r="J8589">
            <v>0.625</v>
          </cell>
        </row>
        <row r="8590">
          <cell r="F8590">
            <v>100.60000000000001</v>
          </cell>
          <cell r="J8590">
            <v>0.625</v>
          </cell>
        </row>
        <row r="8591">
          <cell r="F8591">
            <v>100.4</v>
          </cell>
          <cell r="J8591">
            <v>0.375</v>
          </cell>
        </row>
        <row r="8592">
          <cell r="F8592">
            <v>100.72000000000001</v>
          </cell>
          <cell r="J8592">
            <v>1</v>
          </cell>
        </row>
        <row r="8593">
          <cell r="F8593">
            <v>100.48</v>
          </cell>
          <cell r="J8593">
            <v>0.5</v>
          </cell>
        </row>
        <row r="8594">
          <cell r="F8594">
            <v>100.99000000000001</v>
          </cell>
          <cell r="J8594">
            <v>0.91249999999999998</v>
          </cell>
        </row>
        <row r="8595">
          <cell r="F8595">
            <v>101.30000000000001</v>
          </cell>
          <cell r="J8595">
            <v>0.53749999999999998</v>
          </cell>
        </row>
        <row r="8596">
          <cell r="F8596">
            <v>101.12</v>
          </cell>
          <cell r="J8596">
            <v>0.28749999999999998</v>
          </cell>
        </row>
        <row r="8597">
          <cell r="F8597">
            <v>101.89</v>
          </cell>
          <cell r="J8597">
            <v>0.41249999999999998</v>
          </cell>
        </row>
        <row r="8598">
          <cell r="F8598">
            <v>102.56</v>
          </cell>
          <cell r="J8598">
            <v>3.7499999999999999E-2</v>
          </cell>
        </row>
        <row r="8599">
          <cell r="F8599">
            <v>102.37</v>
          </cell>
          <cell r="J8599">
            <v>0.5</v>
          </cell>
        </row>
        <row r="8600">
          <cell r="F8600">
            <v>101.52000000000001</v>
          </cell>
          <cell r="J8600">
            <v>0.83750000000000002</v>
          </cell>
        </row>
        <row r="8601">
          <cell r="F8601">
            <v>101.17000000000002</v>
          </cell>
          <cell r="J8601">
            <v>0.28749999999999998</v>
          </cell>
        </row>
        <row r="8602">
          <cell r="F8602">
            <v>101.5</v>
          </cell>
          <cell r="J8602">
            <v>0.375</v>
          </cell>
        </row>
        <row r="8603">
          <cell r="J8603">
            <v>0.58750000000000002</v>
          </cell>
        </row>
        <row r="8604">
          <cell r="F8604">
            <v>100.99000000000001</v>
          </cell>
          <cell r="J8604">
            <v>0.78749999999999998</v>
          </cell>
        </row>
        <row r="8605">
          <cell r="F8605">
            <v>100.89</v>
          </cell>
          <cell r="J8605" t="str">
            <v>NaN</v>
          </cell>
        </row>
        <row r="8606">
          <cell r="F8606">
            <v>101.01</v>
          </cell>
          <cell r="J8606" t="str">
            <v>NaN</v>
          </cell>
        </row>
        <row r="8607">
          <cell r="F8607">
            <v>100.97000000000001</v>
          </cell>
          <cell r="J8607">
            <v>0.75</v>
          </cell>
        </row>
        <row r="8608">
          <cell r="F8608">
            <v>101.10000000000001</v>
          </cell>
          <cell r="J8608">
            <v>0.58750000000000002</v>
          </cell>
        </row>
        <row r="8609">
          <cell r="F8609">
            <v>101.26</v>
          </cell>
          <cell r="J8609">
            <v>0.53749999999999998</v>
          </cell>
        </row>
        <row r="8610">
          <cell r="F8610">
            <v>101.17000000000002</v>
          </cell>
          <cell r="J8610">
            <v>0.58750000000000002</v>
          </cell>
        </row>
        <row r="8611">
          <cell r="F8611">
            <v>100.57000000000001</v>
          </cell>
          <cell r="J8611">
            <v>0.66249999999999998</v>
          </cell>
        </row>
        <row r="8612">
          <cell r="F8612">
            <v>100.13</v>
          </cell>
          <cell r="J8612" t="str">
            <v>NaN</v>
          </cell>
        </row>
        <row r="8613">
          <cell r="F8613">
            <v>100.4</v>
          </cell>
          <cell r="J8613">
            <v>0.66249999999999998</v>
          </cell>
        </row>
        <row r="8614">
          <cell r="F8614">
            <v>100.10000000000001</v>
          </cell>
          <cell r="J8614">
            <v>0.91249999999999998</v>
          </cell>
        </row>
        <row r="8615">
          <cell r="F8615">
            <v>99.81</v>
          </cell>
          <cell r="J8615">
            <v>0.46250000000000002</v>
          </cell>
        </row>
        <row r="8616">
          <cell r="F8616">
            <v>99.75</v>
          </cell>
          <cell r="J8616">
            <v>0.625</v>
          </cell>
        </row>
        <row r="8617">
          <cell r="F8617">
            <v>100.04</v>
          </cell>
          <cell r="J8617">
            <v>0.58750000000000002</v>
          </cell>
        </row>
        <row r="8618">
          <cell r="F8618">
            <v>100.68</v>
          </cell>
          <cell r="J8618">
            <v>0.125</v>
          </cell>
        </row>
        <row r="8619">
          <cell r="F8619">
            <v>101.13</v>
          </cell>
          <cell r="J8619">
            <v>0.41249999999999998</v>
          </cell>
        </row>
        <row r="8620">
          <cell r="F8620">
            <v>101.18</v>
          </cell>
          <cell r="J8620">
            <v>0.25</v>
          </cell>
        </row>
        <row r="8621">
          <cell r="F8621">
            <v>100.66000000000001</v>
          </cell>
          <cell r="J8621">
            <v>0.71250000000000002</v>
          </cell>
        </row>
        <row r="8622">
          <cell r="F8622">
            <v>100.61000000000001</v>
          </cell>
          <cell r="J8622">
            <v>0.58750000000000002</v>
          </cell>
        </row>
        <row r="8623">
          <cell r="F8623">
            <v>100.21000000000001</v>
          </cell>
          <cell r="J8623">
            <v>0.75</v>
          </cell>
        </row>
        <row r="8624">
          <cell r="F8624">
            <v>100.15</v>
          </cell>
          <cell r="J8624">
            <v>0.83750000000000002</v>
          </cell>
        </row>
        <row r="8625">
          <cell r="F8625">
            <v>100.46000000000001</v>
          </cell>
          <cell r="J8625">
            <v>0.71250000000000002</v>
          </cell>
        </row>
        <row r="8626">
          <cell r="F8626">
            <v>100.72000000000001</v>
          </cell>
          <cell r="J8626">
            <v>0.91249999999999998</v>
          </cell>
        </row>
        <row r="8627">
          <cell r="F8627">
            <v>100.73</v>
          </cell>
          <cell r="J8627">
            <v>0.96250000000000002</v>
          </cell>
        </row>
        <row r="8628">
          <cell r="F8628">
            <v>100.01</v>
          </cell>
          <cell r="J8628">
            <v>0.875</v>
          </cell>
        </row>
        <row r="8629">
          <cell r="F8629">
            <v>99.44</v>
          </cell>
          <cell r="J8629">
            <v>0.71250000000000002</v>
          </cell>
        </row>
        <row r="8630">
          <cell r="F8630">
            <v>99.53</v>
          </cell>
          <cell r="J8630">
            <v>0.78749999999999998</v>
          </cell>
        </row>
        <row r="8631">
          <cell r="F8631">
            <v>100.03</v>
          </cell>
          <cell r="J8631">
            <v>0.375</v>
          </cell>
        </row>
        <row r="8632">
          <cell r="F8632">
            <v>100.43</v>
          </cell>
          <cell r="J8632">
            <v>0.625</v>
          </cell>
        </row>
        <row r="8633">
          <cell r="F8633">
            <v>100.62</v>
          </cell>
          <cell r="J8633">
            <v>1</v>
          </cell>
        </row>
        <row r="8634">
          <cell r="F8634">
            <v>100.64</v>
          </cell>
          <cell r="J8634">
            <v>0.625</v>
          </cell>
        </row>
        <row r="8635">
          <cell r="F8635">
            <v>100.4</v>
          </cell>
          <cell r="J8635">
            <v>0.75</v>
          </cell>
        </row>
        <row r="8636">
          <cell r="F8636">
            <v>100.23</v>
          </cell>
          <cell r="J8636">
            <v>0.83750000000000002</v>
          </cell>
        </row>
        <row r="8637">
          <cell r="F8637">
            <v>100.26</v>
          </cell>
          <cell r="J8637">
            <v>0.83750000000000002</v>
          </cell>
        </row>
        <row r="8638">
          <cell r="F8638">
            <v>100.16000000000001</v>
          </cell>
          <cell r="J8638">
            <v>0.91249999999999998</v>
          </cell>
        </row>
        <row r="8639">
          <cell r="F8639">
            <v>100.16000000000001</v>
          </cell>
          <cell r="J8639">
            <v>0.58750000000000002</v>
          </cell>
        </row>
        <row r="8640">
          <cell r="F8640">
            <v>100.26</v>
          </cell>
          <cell r="J8640">
            <v>0.75</v>
          </cell>
        </row>
        <row r="8641">
          <cell r="F8641">
            <v>99.920000000000016</v>
          </cell>
          <cell r="J8641">
            <v>0.91249999999999998</v>
          </cell>
        </row>
        <row r="8642">
          <cell r="F8642">
            <v>98.850000000000009</v>
          </cell>
          <cell r="J8642">
            <v>1</v>
          </cell>
        </row>
        <row r="8643">
          <cell r="F8643">
            <v>98.740000000000009</v>
          </cell>
          <cell r="J8643">
            <v>0.66249999999999998</v>
          </cell>
        </row>
        <row r="8644">
          <cell r="F8644">
            <v>99.920000000000016</v>
          </cell>
          <cell r="J8644">
            <v>0.46250000000000002</v>
          </cell>
        </row>
        <row r="8645">
          <cell r="F8645">
            <v>100.41000000000001</v>
          </cell>
          <cell r="J8645">
            <v>0.41249999999999998</v>
          </cell>
        </row>
        <row r="8646">
          <cell r="F8646">
            <v>100.03</v>
          </cell>
          <cell r="J8646">
            <v>0.53749999999999998</v>
          </cell>
        </row>
        <row r="8647">
          <cell r="F8647">
            <v>99.84</v>
          </cell>
          <cell r="J8647">
            <v>0.875</v>
          </cell>
        </row>
        <row r="8648">
          <cell r="F8648">
            <v>98.570000000000007</v>
          </cell>
          <cell r="J8648">
            <v>0.91249999999999998</v>
          </cell>
        </row>
        <row r="8649">
          <cell r="F8649">
            <v>99.27000000000001</v>
          </cell>
          <cell r="J8649">
            <v>0.41249999999999998</v>
          </cell>
        </row>
        <row r="8650">
          <cell r="F8650">
            <v>100.34</v>
          </cell>
          <cell r="J8650">
            <v>0.375</v>
          </cell>
        </row>
        <row r="8651">
          <cell r="F8651">
            <v>100.37</v>
          </cell>
          <cell r="J8651">
            <v>0.78749999999999998</v>
          </cell>
        </row>
        <row r="8652">
          <cell r="F8652">
            <v>99.98</v>
          </cell>
          <cell r="J8652">
            <v>0.78749999999999998</v>
          </cell>
        </row>
        <row r="8653">
          <cell r="F8653">
            <v>101.19</v>
          </cell>
          <cell r="J8653">
            <v>0.33750000000000002</v>
          </cell>
        </row>
        <row r="8654">
          <cell r="F8654">
            <v>101.55000000000001</v>
          </cell>
          <cell r="J8654">
            <v>0.41249999999999998</v>
          </cell>
        </row>
        <row r="8655">
          <cell r="F8655">
            <v>101.77000000000001</v>
          </cell>
          <cell r="J8655">
            <v>0.25</v>
          </cell>
        </row>
        <row r="8656">
          <cell r="F8656">
            <v>101.71000000000001</v>
          </cell>
          <cell r="J8656">
            <v>0.78749999999999998</v>
          </cell>
        </row>
        <row r="8657">
          <cell r="F8657">
            <v>101.42000000000002</v>
          </cell>
          <cell r="J8657">
            <v>0.58750000000000002</v>
          </cell>
        </row>
        <row r="8658">
          <cell r="F8658">
            <v>101.17000000000002</v>
          </cell>
          <cell r="J8658">
            <v>0.78749999999999998</v>
          </cell>
        </row>
        <row r="8659">
          <cell r="F8659">
            <v>101.29</v>
          </cell>
          <cell r="J8659">
            <v>0.16250000000000001</v>
          </cell>
        </row>
        <row r="8660">
          <cell r="F8660">
            <v>101.88</v>
          </cell>
          <cell r="J8660">
            <v>0.41249999999999998</v>
          </cell>
        </row>
        <row r="8661">
          <cell r="F8661">
            <v>101.84</v>
          </cell>
          <cell r="J8661">
            <v>0.875</v>
          </cell>
        </row>
        <row r="8662">
          <cell r="F8662">
            <v>101.15</v>
          </cell>
          <cell r="J8662">
            <v>0.875</v>
          </cell>
        </row>
        <row r="8663">
          <cell r="F8663">
            <v>100.48</v>
          </cell>
          <cell r="J8663">
            <v>0.83750000000000002</v>
          </cell>
        </row>
        <row r="8664">
          <cell r="F8664">
            <v>99.63</v>
          </cell>
          <cell r="J8664">
            <v>1</v>
          </cell>
        </row>
        <row r="8665">
          <cell r="F8665">
            <v>99.93</v>
          </cell>
          <cell r="J8665">
            <v>0.625</v>
          </cell>
        </row>
        <row r="8666">
          <cell r="F8666">
            <v>100.65</v>
          </cell>
          <cell r="J8666">
            <v>0.66249999999999998</v>
          </cell>
        </row>
        <row r="8667">
          <cell r="F8667">
            <v>101.13</v>
          </cell>
          <cell r="J8667">
            <v>0.71250000000000002</v>
          </cell>
        </row>
        <row r="8668">
          <cell r="F8668">
            <v>101.18</v>
          </cell>
          <cell r="J8668">
            <v>0.5</v>
          </cell>
        </row>
        <row r="8669">
          <cell r="F8669">
            <v>101.08</v>
          </cell>
          <cell r="J8669">
            <v>0.83750000000000002</v>
          </cell>
        </row>
        <row r="8670">
          <cell r="F8670">
            <v>100.98</v>
          </cell>
          <cell r="J8670">
            <v>0.75</v>
          </cell>
        </row>
        <row r="8671">
          <cell r="F8671">
            <v>100.84</v>
          </cell>
          <cell r="J8671">
            <v>0.71250000000000002</v>
          </cell>
        </row>
        <row r="8672">
          <cell r="F8672">
            <v>100.13</v>
          </cell>
          <cell r="J8672">
            <v>0.83750000000000002</v>
          </cell>
        </row>
        <row r="8673">
          <cell r="F8673">
            <v>99.79</v>
          </cell>
          <cell r="J8673">
            <v>0.875</v>
          </cell>
        </row>
        <row r="8674">
          <cell r="F8674">
            <v>100.06</v>
          </cell>
          <cell r="J8674">
            <v>0.41249999999999998</v>
          </cell>
        </row>
        <row r="8675">
          <cell r="F8675">
            <v>100.11000000000001</v>
          </cell>
          <cell r="J8675">
            <v>1</v>
          </cell>
        </row>
        <row r="8676">
          <cell r="F8676">
            <v>100.05000000000001</v>
          </cell>
          <cell r="J8676">
            <v>0.25</v>
          </cell>
        </row>
        <row r="8677">
          <cell r="F8677">
            <v>99.13</v>
          </cell>
          <cell r="J8677">
            <v>0.875</v>
          </cell>
        </row>
        <row r="8678">
          <cell r="F8678">
            <v>98.860000000000014</v>
          </cell>
          <cell r="J8678">
            <v>0.875</v>
          </cell>
        </row>
        <row r="8679">
          <cell r="F8679">
            <v>99.360000000000014</v>
          </cell>
          <cell r="J8679">
            <v>0.91249999999999998</v>
          </cell>
        </row>
        <row r="8680">
          <cell r="F8680">
            <v>99.800000000000011</v>
          </cell>
          <cell r="J8680">
            <v>0.66249999999999998</v>
          </cell>
        </row>
        <row r="8681">
          <cell r="F8681">
            <v>99.29</v>
          </cell>
          <cell r="J8681">
            <v>1</v>
          </cell>
        </row>
        <row r="8682">
          <cell r="F8682">
            <v>98.52000000000001</v>
          </cell>
          <cell r="J8682">
            <v>0.96250000000000002</v>
          </cell>
        </row>
        <row r="8683">
          <cell r="F8683">
            <v>99.87</v>
          </cell>
          <cell r="J8683">
            <v>0.5</v>
          </cell>
        </row>
        <row r="8684">
          <cell r="F8684">
            <v>100.98</v>
          </cell>
          <cell r="J8684">
            <v>0.78749999999999998</v>
          </cell>
        </row>
        <row r="8685">
          <cell r="F8685">
            <v>101.55000000000001</v>
          </cell>
          <cell r="J8685">
            <v>0.875</v>
          </cell>
        </row>
        <row r="8686">
          <cell r="F8686">
            <v>102.07000000000001</v>
          </cell>
          <cell r="J8686">
            <v>0.96250000000000002</v>
          </cell>
        </row>
        <row r="8687">
          <cell r="F8687">
            <v>102.24000000000001</v>
          </cell>
          <cell r="J8687">
            <v>0.91249999999999998</v>
          </cell>
        </row>
        <row r="8688">
          <cell r="F8688">
            <v>102.96</v>
          </cell>
          <cell r="J8688">
            <v>0.66249999999999998</v>
          </cell>
        </row>
        <row r="8689">
          <cell r="F8689">
            <v>102.84000000000002</v>
          </cell>
          <cell r="J8689">
            <v>0.875</v>
          </cell>
        </row>
        <row r="8690">
          <cell r="F8690">
            <v>102.68</v>
          </cell>
          <cell r="J8690">
            <v>1</v>
          </cell>
        </row>
        <row r="8691">
          <cell r="F8691">
            <v>101.88</v>
          </cell>
          <cell r="J8691">
            <v>1</v>
          </cell>
        </row>
        <row r="8692">
          <cell r="F8692">
            <v>100.95</v>
          </cell>
          <cell r="J8692">
            <v>0.71250000000000002</v>
          </cell>
        </row>
        <row r="8693">
          <cell r="F8693">
            <v>100.19</v>
          </cell>
          <cell r="J8693">
            <v>0.96250000000000002</v>
          </cell>
        </row>
        <row r="8694">
          <cell r="F8694">
            <v>99.860000000000014</v>
          </cell>
          <cell r="J8694">
            <v>0.96250000000000002</v>
          </cell>
        </row>
        <row r="8695">
          <cell r="F8695">
            <v>99.56</v>
          </cell>
          <cell r="J8695">
            <v>1</v>
          </cell>
        </row>
        <row r="8696">
          <cell r="F8696">
            <v>98.990000000000009</v>
          </cell>
          <cell r="J8696">
            <v>1</v>
          </cell>
        </row>
        <row r="8697">
          <cell r="F8697">
            <v>98.75</v>
          </cell>
          <cell r="J8697">
            <v>0.91249999999999998</v>
          </cell>
        </row>
        <row r="8698">
          <cell r="F8698">
            <v>98.15</v>
          </cell>
          <cell r="J8698">
            <v>1</v>
          </cell>
        </row>
        <row r="8699">
          <cell r="F8699">
            <v>98.410000000000011</v>
          </cell>
          <cell r="J8699">
            <v>0.91249999999999998</v>
          </cell>
        </row>
        <row r="8700">
          <cell r="J8700">
            <v>0.46250000000000002</v>
          </cell>
        </row>
        <row r="8701">
          <cell r="J8701">
            <v>1</v>
          </cell>
        </row>
        <row r="8702">
          <cell r="J8702">
            <v>0.46250000000000002</v>
          </cell>
        </row>
        <row r="8703">
          <cell r="J8703">
            <v>0.78749999999999998</v>
          </cell>
        </row>
        <row r="8704">
          <cell r="J8704">
            <v>0.83750000000000002</v>
          </cell>
        </row>
        <row r="8705">
          <cell r="F8705">
            <v>100.2</v>
          </cell>
          <cell r="J8705">
            <v>0.91249999999999998</v>
          </cell>
        </row>
        <row r="8706">
          <cell r="F8706">
            <v>98.100000000000009</v>
          </cell>
          <cell r="J8706">
            <v>1</v>
          </cell>
        </row>
        <row r="8707">
          <cell r="F8707">
            <v>100.46000000000001</v>
          </cell>
          <cell r="J8707">
            <v>0.375</v>
          </cell>
        </row>
        <row r="8708">
          <cell r="F8708">
            <v>101.59</v>
          </cell>
          <cell r="J8708">
            <v>0.125</v>
          </cell>
        </row>
        <row r="8709">
          <cell r="F8709">
            <v>101.71000000000001</v>
          </cell>
          <cell r="J8709">
            <v>0.33750000000000002</v>
          </cell>
        </row>
        <row r="8710">
          <cell r="F8710">
            <v>100.63</v>
          </cell>
          <cell r="J8710">
            <v>0.53749999999999998</v>
          </cell>
        </row>
        <row r="8711">
          <cell r="F8711">
            <v>100.12</v>
          </cell>
          <cell r="J8711">
            <v>0.83750000000000002</v>
          </cell>
        </row>
        <row r="8712">
          <cell r="F8712">
            <v>99.63</v>
          </cell>
          <cell r="J8712">
            <v>0.46250000000000002</v>
          </cell>
        </row>
        <row r="8713">
          <cell r="F8713">
            <v>99.75</v>
          </cell>
          <cell r="J8713">
            <v>0.46250000000000002</v>
          </cell>
        </row>
        <row r="8714">
          <cell r="F8714">
            <v>99.95</v>
          </cell>
          <cell r="J8714">
            <v>0.625</v>
          </cell>
        </row>
        <row r="8715">
          <cell r="F8715">
            <v>100.48</v>
          </cell>
          <cell r="J8715">
            <v>0.41249999999999998</v>
          </cell>
        </row>
        <row r="8716">
          <cell r="F8716">
            <v>101.63</v>
          </cell>
          <cell r="J8716">
            <v>0.71250000000000002</v>
          </cell>
        </row>
        <row r="8717">
          <cell r="F8717">
            <v>98.73</v>
          </cell>
          <cell r="J8717">
            <v>0.5</v>
          </cell>
        </row>
        <row r="8718">
          <cell r="F8718">
            <v>98.81</v>
          </cell>
          <cell r="J8718">
            <v>8.7499999999999994E-2</v>
          </cell>
        </row>
        <row r="8719">
          <cell r="F8719">
            <v>98.420000000000016</v>
          </cell>
          <cell r="J8719">
            <v>1</v>
          </cell>
        </row>
        <row r="8720">
          <cell r="F8720">
            <v>98.39</v>
          </cell>
          <cell r="J8720">
            <v>0.46250000000000002</v>
          </cell>
        </row>
        <row r="8721">
          <cell r="F8721">
            <v>99.38</v>
          </cell>
          <cell r="J8721">
            <v>0.5</v>
          </cell>
        </row>
        <row r="8722">
          <cell r="F8722">
            <v>99.160000000000011</v>
          </cell>
          <cell r="J8722">
            <v>1</v>
          </cell>
        </row>
        <row r="8723">
          <cell r="F8723">
            <v>99.56</v>
          </cell>
          <cell r="J8723">
            <v>0.625</v>
          </cell>
        </row>
        <row r="8724">
          <cell r="F8724">
            <v>99.970000000000013</v>
          </cell>
          <cell r="J8724">
            <v>0.91249999999999998</v>
          </cell>
        </row>
        <row r="8725">
          <cell r="F8725">
            <v>100.42000000000002</v>
          </cell>
          <cell r="J8725">
            <v>0.5</v>
          </cell>
        </row>
        <row r="8726">
          <cell r="F8726">
            <v>99.43</v>
          </cell>
          <cell r="J8726">
            <v>0.96250000000000002</v>
          </cell>
        </row>
        <row r="8727">
          <cell r="F8727">
            <v>98.43</v>
          </cell>
          <cell r="J8727">
            <v>0.875</v>
          </cell>
        </row>
        <row r="8728">
          <cell r="F8728">
            <v>98.470000000000013</v>
          </cell>
          <cell r="J8728">
            <v>0.91249999999999998</v>
          </cell>
        </row>
        <row r="8729">
          <cell r="F8729">
            <v>98.350000000000009</v>
          </cell>
          <cell r="J8729">
            <v>1</v>
          </cell>
        </row>
        <row r="8730">
          <cell r="F8730">
            <v>98.7</v>
          </cell>
          <cell r="J8730">
            <v>0.66249999999999998</v>
          </cell>
        </row>
        <row r="8731">
          <cell r="F8731">
            <v>99.03</v>
          </cell>
          <cell r="J8731">
            <v>0.96250000000000002</v>
          </cell>
        </row>
        <row r="8732">
          <cell r="F8732">
            <v>99.63</v>
          </cell>
          <cell r="J8732">
            <v>0.625</v>
          </cell>
        </row>
        <row r="8733">
          <cell r="F8733">
            <v>100.89</v>
          </cell>
          <cell r="J8733">
            <v>0.625</v>
          </cell>
        </row>
        <row r="8734">
          <cell r="F8734">
            <v>100.91000000000001</v>
          </cell>
          <cell r="J8734">
            <v>1</v>
          </cell>
        </row>
        <row r="8735">
          <cell r="F8735">
            <v>101.02000000000001</v>
          </cell>
          <cell r="J8735">
            <v>0.25</v>
          </cell>
        </row>
        <row r="8736">
          <cell r="F8736">
            <v>101.36000000000001</v>
          </cell>
          <cell r="J8736">
            <v>0.78749999999999998</v>
          </cell>
        </row>
        <row r="8737">
          <cell r="F8737">
            <v>100.65</v>
          </cell>
          <cell r="J8737">
            <v>0.66249999999999998</v>
          </cell>
        </row>
        <row r="8738">
          <cell r="F8738">
            <v>99.79</v>
          </cell>
          <cell r="J8738">
            <v>1</v>
          </cell>
        </row>
        <row r="8739">
          <cell r="F8739">
            <v>98.960000000000008</v>
          </cell>
          <cell r="J8739">
            <v>1</v>
          </cell>
        </row>
        <row r="8740">
          <cell r="F8740">
            <v>97.58</v>
          </cell>
          <cell r="J8740">
            <v>0.91249999999999998</v>
          </cell>
        </row>
        <row r="8741">
          <cell r="F8741">
            <v>97.210000000000008</v>
          </cell>
          <cell r="J8741">
            <v>0.96250000000000002</v>
          </cell>
        </row>
        <row r="8742">
          <cell r="F8742">
            <v>97.56</v>
          </cell>
          <cell r="J8742">
            <v>0.58750000000000002</v>
          </cell>
        </row>
        <row r="8743">
          <cell r="F8743">
            <v>98.03</v>
          </cell>
          <cell r="J8743">
            <v>0.75</v>
          </cell>
        </row>
        <row r="8744">
          <cell r="F8744">
            <v>97.58</v>
          </cell>
          <cell r="J8744">
            <v>0.875</v>
          </cell>
        </row>
        <row r="8745">
          <cell r="F8745">
            <v>98.820000000000007</v>
          </cell>
          <cell r="J8745">
            <v>0.75</v>
          </cell>
        </row>
        <row r="8746">
          <cell r="F8746">
            <v>100.30000000000001</v>
          </cell>
          <cell r="J8746">
            <v>0.75</v>
          </cell>
        </row>
        <row r="8747">
          <cell r="F8747">
            <v>98.850000000000009</v>
          </cell>
          <cell r="J8747">
            <v>0.78749999999999998</v>
          </cell>
        </row>
        <row r="8748">
          <cell r="F8748">
            <v>99.29</v>
          </cell>
          <cell r="J8748">
            <v>0.53749999999999998</v>
          </cell>
        </row>
        <row r="8749">
          <cell r="F8749">
            <v>99.160000000000011</v>
          </cell>
          <cell r="J8749">
            <v>0.58750000000000002</v>
          </cell>
        </row>
        <row r="8750">
          <cell r="F8750">
            <v>99.03</v>
          </cell>
          <cell r="J8750">
            <v>0.75</v>
          </cell>
        </row>
        <row r="8751">
          <cell r="F8751">
            <v>99.73</v>
          </cell>
          <cell r="J8751">
            <v>0.33750000000000002</v>
          </cell>
        </row>
        <row r="8752">
          <cell r="F8752">
            <v>99.84</v>
          </cell>
          <cell r="J8752">
            <v>0.25</v>
          </cell>
        </row>
        <row r="8753">
          <cell r="F8753">
            <v>100.60000000000001</v>
          </cell>
          <cell r="J8753">
            <v>0.125</v>
          </cell>
        </row>
        <row r="8754">
          <cell r="F8754">
            <v>101.53</v>
          </cell>
          <cell r="J8754">
            <v>0.41249999999999998</v>
          </cell>
        </row>
        <row r="8755">
          <cell r="F8755">
            <v>101.67000000000002</v>
          </cell>
          <cell r="J8755">
            <v>0.875</v>
          </cell>
        </row>
        <row r="8756">
          <cell r="F8756">
            <v>102.01</v>
          </cell>
          <cell r="J8756">
            <v>0.5</v>
          </cell>
        </row>
        <row r="8757">
          <cell r="F8757">
            <v>102.48</v>
          </cell>
          <cell r="J8757">
            <v>1</v>
          </cell>
        </row>
        <row r="8758">
          <cell r="F8758">
            <v>102.43</v>
          </cell>
          <cell r="J8758">
            <v>0.58750000000000002</v>
          </cell>
        </row>
        <row r="8759">
          <cell r="F8759">
            <v>102.59000000000002</v>
          </cell>
          <cell r="J8759">
            <v>0.78749999999999998</v>
          </cell>
        </row>
        <row r="8760">
          <cell r="F8760">
            <v>102.55000000000001</v>
          </cell>
          <cell r="J8760">
            <v>0.625</v>
          </cell>
        </row>
        <row r="8761">
          <cell r="F8761">
            <v>102.87</v>
          </cell>
          <cell r="J8761">
            <v>0.33750000000000002</v>
          </cell>
        </row>
        <row r="8762">
          <cell r="F8762">
            <v>102.03</v>
          </cell>
          <cell r="J8762">
            <v>0.83750000000000002</v>
          </cell>
        </row>
        <row r="8763">
          <cell r="F8763">
            <v>101.31</v>
          </cell>
          <cell r="J8763">
            <v>0.25</v>
          </cell>
        </row>
        <row r="8764">
          <cell r="F8764">
            <v>100.99000000000001</v>
          </cell>
          <cell r="J8764">
            <v>0.28749999999999998</v>
          </cell>
        </row>
        <row r="8765">
          <cell r="F8765">
            <v>101.23</v>
          </cell>
          <cell r="J8765">
            <v>0.71250000000000002</v>
          </cell>
        </row>
        <row r="8766">
          <cell r="F8766">
            <v>99.420000000000016</v>
          </cell>
          <cell r="J8766">
            <v>1</v>
          </cell>
        </row>
        <row r="8767">
          <cell r="F8767">
            <v>99.300000000000011</v>
          </cell>
          <cell r="J8767">
            <v>0.25</v>
          </cell>
        </row>
        <row r="8768">
          <cell r="F8768">
            <v>97.45</v>
          </cell>
          <cell r="J8768" t="str">
            <v>NaN</v>
          </cell>
        </row>
        <row r="8769">
          <cell r="F8769">
            <v>99.02000000000001</v>
          </cell>
          <cell r="J8769" t="str">
            <v>NaN</v>
          </cell>
        </row>
        <row r="8770">
          <cell r="F8770">
            <v>99.89</v>
          </cell>
          <cell r="J8770" t="str">
            <v>NaN</v>
          </cell>
        </row>
        <row r="8771">
          <cell r="F8771">
            <v>97.820000000000007</v>
          </cell>
          <cell r="J8771" t="str">
            <v>NaN</v>
          </cell>
        </row>
        <row r="8772">
          <cell r="F8772">
            <v>99.220000000000013</v>
          </cell>
          <cell r="J8772" t="str">
            <v>NaN</v>
          </cell>
        </row>
        <row r="8773">
          <cell r="F8773">
            <v>99.600000000000009</v>
          </cell>
          <cell r="J8773" t="str">
            <v>NaN</v>
          </cell>
        </row>
        <row r="8774">
          <cell r="F8774">
            <v>99.240000000000009</v>
          </cell>
          <cell r="J8774" t="str">
            <v>NaN</v>
          </cell>
        </row>
        <row r="8775">
          <cell r="F8775">
            <v>98.110000000000014</v>
          </cell>
          <cell r="J8775" t="str">
            <v>NaN</v>
          </cell>
        </row>
        <row r="8776">
          <cell r="F8776">
            <v>97.51</v>
          </cell>
          <cell r="J8776" t="str">
            <v>NaN</v>
          </cell>
        </row>
        <row r="8777">
          <cell r="F8777">
            <v>98.65</v>
          </cell>
          <cell r="J8777" t="str">
            <v>NaN</v>
          </cell>
        </row>
        <row r="8778">
          <cell r="F8778">
            <v>98.08</v>
          </cell>
          <cell r="J8778" t="str">
            <v>NaN</v>
          </cell>
        </row>
        <row r="8779">
          <cell r="F8779">
            <v>98.19</v>
          </cell>
          <cell r="J8779" t="str">
            <v>NaN</v>
          </cell>
        </row>
        <row r="8780">
          <cell r="F8780">
            <v>98.83</v>
          </cell>
          <cell r="J8780" t="str">
            <v>NaN</v>
          </cell>
        </row>
        <row r="8781">
          <cell r="F8781">
            <v>98.5</v>
          </cell>
          <cell r="J8781" t="str">
            <v>NaN</v>
          </cell>
        </row>
        <row r="8782">
          <cell r="F8782">
            <v>99.54</v>
          </cell>
          <cell r="J8782" t="str">
            <v>NaN</v>
          </cell>
        </row>
        <row r="8783">
          <cell r="F8783">
            <v>99.44</v>
          </cell>
          <cell r="J8783" t="str">
            <v>NaN</v>
          </cell>
        </row>
        <row r="8784">
          <cell r="F8784">
            <v>99.03</v>
          </cell>
          <cell r="J8784" t="str">
            <v>NaN</v>
          </cell>
        </row>
        <row r="8785">
          <cell r="F8785">
            <v>96.93</v>
          </cell>
          <cell r="J8785" t="str">
            <v>NaN</v>
          </cell>
        </row>
        <row r="8786">
          <cell r="F8786">
            <v>98.610000000000014</v>
          </cell>
          <cell r="J8786" t="str">
            <v>NaN</v>
          </cell>
        </row>
        <row r="8787">
          <cell r="F8787">
            <v>98.31</v>
          </cell>
          <cell r="J8787" t="str">
            <v>NaN</v>
          </cell>
        </row>
        <row r="8788">
          <cell r="F8788">
            <v>98.550000000000011</v>
          </cell>
          <cell r="J8788" t="str">
            <v>NaN</v>
          </cell>
        </row>
        <row r="8789">
          <cell r="F8789">
            <v>100.68</v>
          </cell>
          <cell r="J8789" t="str">
            <v>NaN</v>
          </cell>
        </row>
        <row r="8790">
          <cell r="F8790">
            <v>100.62</v>
          </cell>
          <cell r="J8790" t="str">
            <v>NaN</v>
          </cell>
        </row>
        <row r="8791">
          <cell r="F8791">
            <v>101.25</v>
          </cell>
          <cell r="J8791" t="str">
            <v>NaN</v>
          </cell>
        </row>
        <row r="8792">
          <cell r="F8792">
            <v>101.25</v>
          </cell>
          <cell r="J8792" t="str">
            <v>NaN</v>
          </cell>
        </row>
        <row r="8793">
          <cell r="F8793">
            <v>99.350000000000009</v>
          </cell>
          <cell r="J8793" t="str">
            <v>NaN</v>
          </cell>
        </row>
        <row r="8794">
          <cell r="F8794">
            <v>100.46000000000001</v>
          </cell>
          <cell r="J8794" t="str">
            <v>NaN</v>
          </cell>
        </row>
        <row r="8795">
          <cell r="F8795">
            <v>99.240000000000009</v>
          </cell>
          <cell r="J8795" t="str">
            <v>NaN</v>
          </cell>
        </row>
        <row r="8796">
          <cell r="F8796">
            <v>100.4</v>
          </cell>
          <cell r="J8796">
            <v>0.5</v>
          </cell>
        </row>
        <row r="8797">
          <cell r="F8797">
            <v>99.94</v>
          </cell>
          <cell r="J8797">
            <v>0.66249999999999998</v>
          </cell>
        </row>
        <row r="8798">
          <cell r="F8798">
            <v>99.14</v>
          </cell>
          <cell r="J8798">
            <v>0.71250000000000002</v>
          </cell>
        </row>
        <row r="8799">
          <cell r="F8799">
            <v>101.07000000000001</v>
          </cell>
          <cell r="J8799">
            <v>0.625</v>
          </cell>
        </row>
        <row r="8800">
          <cell r="F8800">
            <v>100.55000000000001</v>
          </cell>
          <cell r="J8800">
            <v>0.875</v>
          </cell>
        </row>
        <row r="8801">
          <cell r="F8801">
            <v>101.48</v>
          </cell>
          <cell r="J8801">
            <v>0.53749999999999998</v>
          </cell>
        </row>
        <row r="8802">
          <cell r="F8802">
            <v>100.91000000000001</v>
          </cell>
          <cell r="J8802">
            <v>0.58750000000000002</v>
          </cell>
        </row>
        <row r="8803">
          <cell r="F8803">
            <v>99.43</v>
          </cell>
          <cell r="J8803" t="str">
            <v>NaN</v>
          </cell>
        </row>
        <row r="8804">
          <cell r="F8804">
            <v>99.93</v>
          </cell>
          <cell r="J8804" t="str">
            <v>NaN</v>
          </cell>
        </row>
        <row r="8805">
          <cell r="F8805">
            <v>100.13</v>
          </cell>
          <cell r="J8805" t="str">
            <v>NaN</v>
          </cell>
        </row>
        <row r="8806">
          <cell r="F8806">
            <v>100.04</v>
          </cell>
          <cell r="J8806" t="str">
            <v>NaN</v>
          </cell>
        </row>
        <row r="8807">
          <cell r="F8807">
            <v>100.93</v>
          </cell>
          <cell r="J8807" t="str">
            <v>NaN</v>
          </cell>
        </row>
        <row r="8808">
          <cell r="F8808">
            <v>101.32000000000001</v>
          </cell>
          <cell r="J8808" t="str">
            <v>NaN</v>
          </cell>
        </row>
        <row r="8809">
          <cell r="F8809">
            <v>100.88</v>
          </cell>
          <cell r="J8809" t="str">
            <v>NaN</v>
          </cell>
        </row>
        <row r="8810">
          <cell r="F8810">
            <v>99.79</v>
          </cell>
          <cell r="J8810" t="str">
            <v>NaN</v>
          </cell>
        </row>
        <row r="8811">
          <cell r="F8811">
            <v>99.850000000000009</v>
          </cell>
          <cell r="J8811" t="str">
            <v>NaN</v>
          </cell>
        </row>
        <row r="8812">
          <cell r="F8812">
            <v>100.41000000000001</v>
          </cell>
          <cell r="J8812" t="str">
            <v>NaN</v>
          </cell>
        </row>
        <row r="8813">
          <cell r="F8813">
            <v>101.48</v>
          </cell>
          <cell r="J8813" t="str">
            <v>NaN</v>
          </cell>
        </row>
        <row r="8814">
          <cell r="F8814">
            <v>101.99000000000001</v>
          </cell>
          <cell r="J8814" t="str">
            <v>NaN</v>
          </cell>
        </row>
        <row r="8815">
          <cell r="F8815">
            <v>101.17000000000002</v>
          </cell>
          <cell r="J8815" t="str">
            <v>NaN</v>
          </cell>
        </row>
        <row r="8816">
          <cell r="F8816">
            <v>100.5</v>
          </cell>
          <cell r="J8816" t="str">
            <v>NaN</v>
          </cell>
        </row>
        <row r="8817">
          <cell r="F8817">
            <v>100.51</v>
          </cell>
          <cell r="J8817" t="str">
            <v>NaN</v>
          </cell>
        </row>
        <row r="8818">
          <cell r="F8818">
            <v>101.14</v>
          </cell>
          <cell r="J8818" t="str">
            <v>NaN</v>
          </cell>
        </row>
        <row r="8819">
          <cell r="F8819">
            <v>101.91000000000001</v>
          </cell>
          <cell r="J8819" t="str">
            <v>NaN</v>
          </cell>
        </row>
        <row r="8820">
          <cell r="F8820">
            <v>101.85000000000001</v>
          </cell>
          <cell r="J8820" t="str">
            <v>NaN</v>
          </cell>
        </row>
        <row r="8821">
          <cell r="F8821">
            <v>101.69</v>
          </cell>
          <cell r="J8821" t="str">
            <v>NaN</v>
          </cell>
        </row>
        <row r="8822">
          <cell r="F8822">
            <v>100.69</v>
          </cell>
          <cell r="J8822" t="str">
            <v>NaN</v>
          </cell>
        </row>
        <row r="8823">
          <cell r="F8823">
            <v>99.83</v>
          </cell>
          <cell r="J8823" t="str">
            <v>NaN</v>
          </cell>
        </row>
        <row r="8824">
          <cell r="F8824">
            <v>99.73</v>
          </cell>
          <cell r="J8824" t="str">
            <v>NaN</v>
          </cell>
        </row>
        <row r="8825">
          <cell r="F8825">
            <v>99.460000000000008</v>
          </cell>
          <cell r="J8825" t="str">
            <v>NaN</v>
          </cell>
        </row>
        <row r="8826">
          <cell r="F8826">
            <v>98.100000000000009</v>
          </cell>
          <cell r="J8826" t="str">
            <v>NaN</v>
          </cell>
        </row>
        <row r="8827">
          <cell r="F8827">
            <v>97.710000000000008</v>
          </cell>
          <cell r="J8827" t="str">
            <v>NaN</v>
          </cell>
        </row>
        <row r="8828">
          <cell r="F8828">
            <v>98.93</v>
          </cell>
          <cell r="J8828" t="str">
            <v>NaN</v>
          </cell>
        </row>
        <row r="8829">
          <cell r="F8829">
            <v>99.94</v>
          </cell>
          <cell r="J8829" t="str">
            <v>NaN</v>
          </cell>
        </row>
        <row r="8830">
          <cell r="F8830">
            <v>101.07000000000001</v>
          </cell>
          <cell r="J8830" t="str">
            <v>NaN</v>
          </cell>
        </row>
        <row r="8831">
          <cell r="F8831">
            <v>100.62</v>
          </cell>
          <cell r="J8831" t="str">
            <v>NaN</v>
          </cell>
        </row>
        <row r="8832">
          <cell r="F8832">
            <v>99.81</v>
          </cell>
          <cell r="J8832" t="str">
            <v>NaN</v>
          </cell>
        </row>
        <row r="8833">
          <cell r="F8833">
            <v>99.660000000000011</v>
          </cell>
          <cell r="J8833" t="str">
            <v>NaN</v>
          </cell>
        </row>
        <row r="8834">
          <cell r="F8834">
            <v>100.33</v>
          </cell>
          <cell r="J8834" t="str">
            <v>NaN</v>
          </cell>
        </row>
        <row r="8835">
          <cell r="F8835">
            <v>100.59</v>
          </cell>
          <cell r="J8835" t="str">
            <v>NaN</v>
          </cell>
        </row>
        <row r="8836">
          <cell r="F8836">
            <v>100.81</v>
          </cell>
          <cell r="J8836" t="str">
            <v>NaN</v>
          </cell>
        </row>
        <row r="8837">
          <cell r="F8837">
            <v>101.03</v>
          </cell>
          <cell r="J8837" t="str">
            <v>NaN</v>
          </cell>
        </row>
        <row r="8838">
          <cell r="F8838">
            <v>101.09</v>
          </cell>
          <cell r="J8838" t="str">
            <v>NaN</v>
          </cell>
        </row>
        <row r="8839">
          <cell r="F8839">
            <v>101.22000000000001</v>
          </cell>
          <cell r="J8839" t="str">
            <v>NaN</v>
          </cell>
        </row>
        <row r="8840">
          <cell r="F8840">
            <v>101.48</v>
          </cell>
          <cell r="J8840" t="str">
            <v>NaN</v>
          </cell>
        </row>
        <row r="8841">
          <cell r="F8841">
            <v>100.88</v>
          </cell>
          <cell r="J8841" t="str">
            <v>NaN</v>
          </cell>
        </row>
        <row r="8842">
          <cell r="F8842">
            <v>99.87</v>
          </cell>
          <cell r="J8842" t="str">
            <v>NaN</v>
          </cell>
        </row>
        <row r="8843">
          <cell r="F8843">
            <v>98.54</v>
          </cell>
          <cell r="J8843" t="str">
            <v>NaN</v>
          </cell>
        </row>
        <row r="8844">
          <cell r="F8844">
            <v>96.01</v>
          </cell>
          <cell r="J8844" t="str">
            <v>NaN</v>
          </cell>
        </row>
        <row r="8845">
          <cell r="F8845">
            <v>96.83</v>
          </cell>
          <cell r="J8845" t="str">
            <v>NaN</v>
          </cell>
        </row>
        <row r="8846">
          <cell r="F8846">
            <v>99.31</v>
          </cell>
          <cell r="J8846" t="str">
            <v>NaN</v>
          </cell>
        </row>
        <row r="8847">
          <cell r="F8847">
            <v>100.79</v>
          </cell>
          <cell r="J8847" t="str">
            <v>NaN</v>
          </cell>
        </row>
        <row r="8848">
          <cell r="F8848">
            <v>101.17000000000002</v>
          </cell>
          <cell r="J8848" t="str">
            <v>NaN</v>
          </cell>
        </row>
        <row r="8849">
          <cell r="F8849">
            <v>102.30000000000001</v>
          </cell>
          <cell r="J8849" t="str">
            <v>NaN</v>
          </cell>
        </row>
        <row r="8850">
          <cell r="F8850">
            <v>102.57000000000001</v>
          </cell>
          <cell r="J8850" t="str">
            <v>NaN</v>
          </cell>
        </row>
        <row r="8851">
          <cell r="F8851">
            <v>102.98</v>
          </cell>
          <cell r="J8851" t="str">
            <v>NaN</v>
          </cell>
        </row>
        <row r="8852">
          <cell r="F8852">
            <v>102.89000000000001</v>
          </cell>
          <cell r="J8852" t="str">
            <v>NaN</v>
          </cell>
        </row>
        <row r="8853">
          <cell r="F8853">
            <v>102.45</v>
          </cell>
          <cell r="J8853" t="str">
            <v>NaN</v>
          </cell>
        </row>
        <row r="8854">
          <cell r="F8854">
            <v>101.93</v>
          </cell>
          <cell r="J8854" t="str">
            <v>NaN</v>
          </cell>
        </row>
        <row r="8855">
          <cell r="F8855">
            <v>101.41000000000001</v>
          </cell>
          <cell r="J8855" t="str">
            <v>NaN</v>
          </cell>
        </row>
        <row r="8856">
          <cell r="F8856">
            <v>101.49000000000001</v>
          </cell>
          <cell r="J8856" t="str">
            <v>NaN</v>
          </cell>
        </row>
        <row r="8857">
          <cell r="F8857">
            <v>102.38</v>
          </cell>
          <cell r="J8857" t="str">
            <v>NaN</v>
          </cell>
        </row>
        <row r="8858">
          <cell r="F8858">
            <v>102.86</v>
          </cell>
          <cell r="J8858" t="str">
            <v>NaN</v>
          </cell>
        </row>
        <row r="8859">
          <cell r="F8859">
            <v>101.74000000000001</v>
          </cell>
          <cell r="J8859" t="str">
            <v>NaN</v>
          </cell>
        </row>
        <row r="8860">
          <cell r="F8860">
            <v>101.46000000000001</v>
          </cell>
          <cell r="J8860" t="str">
            <v>NaN</v>
          </cell>
        </row>
        <row r="8861">
          <cell r="F8861">
            <v>100.45</v>
          </cell>
          <cell r="J8861" t="str">
            <v>NaN</v>
          </cell>
        </row>
        <row r="8862">
          <cell r="F8862">
            <v>99.77000000000001</v>
          </cell>
          <cell r="J8862" t="str">
            <v>NaN</v>
          </cell>
        </row>
        <row r="8863">
          <cell r="F8863">
            <v>100.79</v>
          </cell>
          <cell r="J8863" t="str">
            <v>NaN</v>
          </cell>
        </row>
        <row r="8864">
          <cell r="F8864">
            <v>100.89</v>
          </cell>
          <cell r="J8864" t="str">
            <v>NaN</v>
          </cell>
        </row>
        <row r="8865">
          <cell r="F8865">
            <v>100.65</v>
          </cell>
          <cell r="J8865" t="str">
            <v>NaN</v>
          </cell>
        </row>
        <row r="8866">
          <cell r="F8866">
            <v>99.910000000000011</v>
          </cell>
          <cell r="J8866" t="str">
            <v>NaN</v>
          </cell>
        </row>
        <row r="8867">
          <cell r="F8867">
            <v>99.75</v>
          </cell>
          <cell r="J8867" t="str">
            <v>NaN</v>
          </cell>
        </row>
        <row r="8868">
          <cell r="F8868">
            <v>100.51</v>
          </cell>
          <cell r="J8868" t="str">
            <v>NaN</v>
          </cell>
        </row>
        <row r="8869">
          <cell r="J8869" t="str">
            <v>NaN</v>
          </cell>
        </row>
        <row r="8870">
          <cell r="F8870">
            <v>102.11000000000001</v>
          </cell>
          <cell r="J8870" t="str">
            <v>NaN</v>
          </cell>
        </row>
        <row r="8871">
          <cell r="F8871">
            <v>102.34</v>
          </cell>
          <cell r="J8871" t="str">
            <v>NaN</v>
          </cell>
        </row>
        <row r="8872">
          <cell r="F8872">
            <v>102.13</v>
          </cell>
          <cell r="J8872" t="str">
            <v>NaN</v>
          </cell>
        </row>
        <row r="8873">
          <cell r="F8873">
            <v>101.23</v>
          </cell>
          <cell r="J8873" t="str">
            <v>NaN</v>
          </cell>
        </row>
        <row r="8874">
          <cell r="F8874">
            <v>100.47000000000001</v>
          </cell>
          <cell r="J8874" t="str">
            <v>NaN</v>
          </cell>
        </row>
        <row r="8875">
          <cell r="F8875">
            <v>100.44</v>
          </cell>
          <cell r="J8875" t="str">
            <v>NaN</v>
          </cell>
        </row>
        <row r="8876">
          <cell r="F8876">
            <v>99.070000000000007</v>
          </cell>
          <cell r="J8876" t="str">
            <v>NaN</v>
          </cell>
        </row>
        <row r="8877">
          <cell r="F8877">
            <v>100.68</v>
          </cell>
          <cell r="J8877" t="str">
            <v>NaN</v>
          </cell>
        </row>
        <row r="8878">
          <cell r="F8878">
            <v>101.62</v>
          </cell>
          <cell r="J8878" t="str">
            <v>NaN</v>
          </cell>
        </row>
        <row r="8879">
          <cell r="F8879">
            <v>101.25</v>
          </cell>
          <cell r="J8879" t="str">
            <v>NaN</v>
          </cell>
        </row>
        <row r="8880">
          <cell r="F8880">
            <v>100.80000000000001</v>
          </cell>
          <cell r="J8880" t="str">
            <v>NaN</v>
          </cell>
        </row>
        <row r="8881">
          <cell r="F8881">
            <v>101.17000000000002</v>
          </cell>
          <cell r="J8881" t="str">
            <v>NaN</v>
          </cell>
        </row>
        <row r="8882">
          <cell r="F8882">
            <v>101.41000000000001</v>
          </cell>
          <cell r="J8882" t="str">
            <v>NaN</v>
          </cell>
        </row>
        <row r="8883">
          <cell r="F8883">
            <v>101.45</v>
          </cell>
          <cell r="J8883" t="str">
            <v>NaN</v>
          </cell>
        </row>
        <row r="8884">
          <cell r="F8884">
            <v>101.82000000000001</v>
          </cell>
          <cell r="J8884" t="str">
            <v>NaN</v>
          </cell>
        </row>
        <row r="8885">
          <cell r="F8885">
            <v>102.34</v>
          </cell>
          <cell r="J8885" t="str">
            <v>NaN</v>
          </cell>
        </row>
        <row r="8886">
          <cell r="F8886">
            <v>102.01</v>
          </cell>
          <cell r="J8886" t="str">
            <v>NaN</v>
          </cell>
        </row>
        <row r="8887">
          <cell r="F8887">
            <v>101.66000000000001</v>
          </cell>
          <cell r="J8887" t="str">
            <v>NaN</v>
          </cell>
        </row>
        <row r="8888">
          <cell r="F8888">
            <v>101.33</v>
          </cell>
          <cell r="J8888" t="str">
            <v>NaN</v>
          </cell>
        </row>
        <row r="8889">
          <cell r="F8889">
            <v>101.02000000000001</v>
          </cell>
          <cell r="J8889" t="str">
            <v>NaN</v>
          </cell>
        </row>
        <row r="8890">
          <cell r="F8890">
            <v>100.96000000000001</v>
          </cell>
          <cell r="J8890" t="str">
            <v>NaN</v>
          </cell>
        </row>
        <row r="8891">
          <cell r="F8891">
            <v>100.73</v>
          </cell>
          <cell r="J8891" t="str">
            <v>NaN</v>
          </cell>
        </row>
        <row r="8892">
          <cell r="F8892">
            <v>100.81</v>
          </cell>
          <cell r="J8892" t="str">
            <v>NaN</v>
          </cell>
        </row>
        <row r="8893">
          <cell r="F8893">
            <v>100.17000000000002</v>
          </cell>
          <cell r="J8893" t="str">
            <v>NaN</v>
          </cell>
        </row>
        <row r="8894">
          <cell r="F8894">
            <v>99.04</v>
          </cell>
          <cell r="J8894" t="str">
            <v>NaN</v>
          </cell>
        </row>
        <row r="8895">
          <cell r="F8895">
            <v>98.52000000000001</v>
          </cell>
          <cell r="J8895" t="str">
            <v>NaN</v>
          </cell>
        </row>
        <row r="8896">
          <cell r="F8896">
            <v>99.28</v>
          </cell>
          <cell r="J8896" t="str">
            <v>NaN</v>
          </cell>
        </row>
        <row r="8897">
          <cell r="F8897">
            <v>99.100000000000009</v>
          </cell>
          <cell r="J8897" t="str">
            <v>NaN</v>
          </cell>
        </row>
        <row r="8898">
          <cell r="F8898">
            <v>98.89</v>
          </cell>
          <cell r="J8898" t="str">
            <v>NaN</v>
          </cell>
        </row>
        <row r="8899">
          <cell r="F8899">
            <v>99.53</v>
          </cell>
          <cell r="J8899" t="str">
            <v>NaN</v>
          </cell>
        </row>
        <row r="8900">
          <cell r="F8900">
            <v>99.84</v>
          </cell>
          <cell r="J8900" t="str">
            <v>NaN</v>
          </cell>
        </row>
        <row r="8901">
          <cell r="F8901">
            <v>99.02000000000001</v>
          </cell>
          <cell r="J8901" t="str">
            <v>NaN</v>
          </cell>
        </row>
        <row r="8902">
          <cell r="F8902">
            <v>99.51</v>
          </cell>
          <cell r="J8902" t="str">
            <v>NaN</v>
          </cell>
        </row>
        <row r="8903">
          <cell r="F8903">
            <v>100.03</v>
          </cell>
          <cell r="J8903" t="str">
            <v>NaN</v>
          </cell>
        </row>
        <row r="8904">
          <cell r="F8904">
            <v>100.22000000000001</v>
          </cell>
          <cell r="J8904" t="str">
            <v>NaN</v>
          </cell>
        </row>
        <row r="8905">
          <cell r="F8905">
            <v>100.14</v>
          </cell>
          <cell r="J8905" t="str">
            <v>NaN</v>
          </cell>
        </row>
        <row r="8906">
          <cell r="F8906">
            <v>99.670000000000016</v>
          </cell>
          <cell r="J8906" t="str">
            <v>NaN</v>
          </cell>
        </row>
        <row r="8907">
          <cell r="F8907">
            <v>100.80000000000001</v>
          </cell>
          <cell r="J8907" t="str">
            <v>NaN</v>
          </cell>
        </row>
        <row r="8908">
          <cell r="F8908">
            <v>101.25</v>
          </cell>
          <cell r="J8908" t="str">
            <v>NaN</v>
          </cell>
        </row>
        <row r="8909">
          <cell r="F8909">
            <v>100.73</v>
          </cell>
          <cell r="J8909" t="str">
            <v>NaN</v>
          </cell>
        </row>
        <row r="8910">
          <cell r="F8910">
            <v>100.86000000000001</v>
          </cell>
          <cell r="J8910" t="str">
            <v>NaN</v>
          </cell>
        </row>
        <row r="8911">
          <cell r="F8911">
            <v>100.30000000000001</v>
          </cell>
          <cell r="J8911" t="str">
            <v>NaN</v>
          </cell>
        </row>
        <row r="8912">
          <cell r="F8912">
            <v>99.7</v>
          </cell>
          <cell r="J8912" t="str">
            <v>NaN</v>
          </cell>
        </row>
        <row r="8913">
          <cell r="F8913">
            <v>99.52000000000001</v>
          </cell>
          <cell r="J8913" t="str">
            <v>NaN</v>
          </cell>
        </row>
        <row r="8914">
          <cell r="F8914">
            <v>99.820000000000007</v>
          </cell>
          <cell r="J8914" t="str">
            <v>NaN</v>
          </cell>
        </row>
        <row r="8915">
          <cell r="F8915">
            <v>99.87</v>
          </cell>
          <cell r="J8915" t="str">
            <v>NaN</v>
          </cell>
        </row>
        <row r="8916">
          <cell r="F8916">
            <v>100.15</v>
          </cell>
          <cell r="J8916" t="str">
            <v>NaN</v>
          </cell>
        </row>
        <row r="8917">
          <cell r="F8917">
            <v>100.19</v>
          </cell>
          <cell r="J8917" t="str">
            <v>NaN</v>
          </cell>
        </row>
        <row r="8918">
          <cell r="F8918">
            <v>101.01</v>
          </cell>
          <cell r="J8918" t="str">
            <v>NaN</v>
          </cell>
        </row>
        <row r="8919">
          <cell r="F8919">
            <v>101.97000000000001</v>
          </cell>
          <cell r="J8919">
            <v>1</v>
          </cell>
        </row>
        <row r="8920">
          <cell r="F8920">
            <v>102.49000000000001</v>
          </cell>
          <cell r="J8920">
            <v>0.66249999999999998</v>
          </cell>
        </row>
        <row r="8921">
          <cell r="F8921">
            <v>102.45</v>
          </cell>
          <cell r="J8921">
            <v>0.125</v>
          </cell>
        </row>
        <row r="8922">
          <cell r="F8922">
            <v>102.16000000000001</v>
          </cell>
          <cell r="J8922">
            <v>0.25</v>
          </cell>
        </row>
        <row r="8923">
          <cell r="F8923">
            <v>101.94</v>
          </cell>
          <cell r="J8923" t="str">
            <v>NaN</v>
          </cell>
        </row>
        <row r="8924">
          <cell r="F8924">
            <v>101.73</v>
          </cell>
          <cell r="J8924">
            <v>0.46250000000000002</v>
          </cell>
        </row>
        <row r="8925">
          <cell r="F8925">
            <v>101.80000000000001</v>
          </cell>
          <cell r="J8925">
            <v>0.25</v>
          </cell>
        </row>
        <row r="8926">
          <cell r="F8926">
            <v>101.56</v>
          </cell>
          <cell r="J8926">
            <v>8.7499999999999994E-2</v>
          </cell>
        </row>
        <row r="8927">
          <cell r="F8927">
            <v>101.42000000000002</v>
          </cell>
          <cell r="J8927" t="str">
            <v>NaN</v>
          </cell>
        </row>
        <row r="8928">
          <cell r="F8928">
            <v>101.10000000000001</v>
          </cell>
          <cell r="J8928" t="str">
            <v>NaN</v>
          </cell>
        </row>
        <row r="8929">
          <cell r="F8929">
            <v>100.45</v>
          </cell>
          <cell r="J8929" t="str">
            <v>NaN</v>
          </cell>
        </row>
        <row r="8930">
          <cell r="F8930">
            <v>99.39</v>
          </cell>
          <cell r="J8930" t="str">
            <v>NaN</v>
          </cell>
        </row>
        <row r="8931">
          <cell r="F8931">
            <v>99.45</v>
          </cell>
          <cell r="J8931" t="str">
            <v>NaN</v>
          </cell>
        </row>
        <row r="8932">
          <cell r="F8932">
            <v>99.64</v>
          </cell>
          <cell r="J8932" t="str">
            <v>NaN</v>
          </cell>
        </row>
        <row r="8933">
          <cell r="F8933">
            <v>100.52000000000001</v>
          </cell>
          <cell r="J8933" t="str">
            <v>NaN</v>
          </cell>
        </row>
        <row r="8934">
          <cell r="F8934">
            <v>100.13</v>
          </cell>
          <cell r="J8934" t="str">
            <v>NaN</v>
          </cell>
        </row>
        <row r="8935">
          <cell r="F8935">
            <v>99.95</v>
          </cell>
          <cell r="J8935" t="str">
            <v>NaN</v>
          </cell>
        </row>
        <row r="8936">
          <cell r="F8936">
            <v>100.14</v>
          </cell>
          <cell r="J8936" t="str">
            <v>NaN</v>
          </cell>
        </row>
        <row r="8937">
          <cell r="F8937">
            <v>100.68</v>
          </cell>
          <cell r="J8937" t="str">
            <v>NaN</v>
          </cell>
        </row>
        <row r="8938">
          <cell r="F8938">
            <v>100.82000000000001</v>
          </cell>
          <cell r="J8938" t="str">
            <v>NaN</v>
          </cell>
        </row>
        <row r="8939">
          <cell r="F8939">
            <v>100.48</v>
          </cell>
          <cell r="J8939" t="str">
            <v>NaN</v>
          </cell>
        </row>
        <row r="8940">
          <cell r="F8940">
            <v>100.08</v>
          </cell>
          <cell r="J8940" t="str">
            <v>NaN</v>
          </cell>
        </row>
        <row r="8941">
          <cell r="F8941">
            <v>99.420000000000016</v>
          </cell>
          <cell r="J8941" t="str">
            <v>NaN</v>
          </cell>
        </row>
        <row r="8942">
          <cell r="F8942">
            <v>100.02000000000001</v>
          </cell>
          <cell r="J8942" t="str">
            <v>NaN</v>
          </cell>
        </row>
        <row r="8943">
          <cell r="F8943">
            <v>99.800000000000011</v>
          </cell>
          <cell r="J8943" t="str">
            <v>NaN</v>
          </cell>
        </row>
        <row r="8944">
          <cell r="F8944">
            <v>98.37</v>
          </cell>
          <cell r="J8944" t="str">
            <v>NaN</v>
          </cell>
        </row>
        <row r="8945">
          <cell r="F8945">
            <v>98.220000000000013</v>
          </cell>
          <cell r="J8945" t="str">
            <v>NaN</v>
          </cell>
        </row>
        <row r="8946">
          <cell r="F8946">
            <v>98.76</v>
          </cell>
          <cell r="J8946" t="str">
            <v>NaN</v>
          </cell>
        </row>
        <row r="8947">
          <cell r="F8947">
            <v>99.600000000000009</v>
          </cell>
          <cell r="J8947" t="str">
            <v>NaN</v>
          </cell>
        </row>
        <row r="8948">
          <cell r="F8948">
            <v>99.95</v>
          </cell>
          <cell r="J8948" t="str">
            <v>NaN</v>
          </cell>
        </row>
        <row r="8949">
          <cell r="F8949">
            <v>100.42000000000002</v>
          </cell>
          <cell r="J8949" t="str">
            <v>NaN</v>
          </cell>
        </row>
        <row r="8950">
          <cell r="F8950">
            <v>100.32000000000001</v>
          </cell>
          <cell r="J8950" t="str">
            <v>NaN</v>
          </cell>
        </row>
        <row r="8951">
          <cell r="F8951">
            <v>99.670000000000016</v>
          </cell>
          <cell r="J8951" t="str">
            <v>NaN</v>
          </cell>
        </row>
        <row r="8952">
          <cell r="F8952">
            <v>99.410000000000011</v>
          </cell>
          <cell r="J8952" t="str">
            <v>NaN</v>
          </cell>
        </row>
        <row r="8953">
          <cell r="J8953" t="str">
            <v>NaN</v>
          </cell>
        </row>
        <row r="8954">
          <cell r="F8954">
            <v>99.420000000000016</v>
          </cell>
          <cell r="J8954">
            <v>0.58750000000000002</v>
          </cell>
        </row>
        <row r="8955">
          <cell r="F8955">
            <v>99.4</v>
          </cell>
          <cell r="J8955">
            <v>0.58750000000000002</v>
          </cell>
        </row>
        <row r="8956">
          <cell r="F8956">
            <v>99.56</v>
          </cell>
          <cell r="J8956">
            <v>0.96250000000000002</v>
          </cell>
        </row>
        <row r="8957">
          <cell r="F8957">
            <v>99.75</v>
          </cell>
          <cell r="J8957">
            <v>0.91249999999999998</v>
          </cell>
        </row>
        <row r="8958">
          <cell r="F8958">
            <v>99.470000000000013</v>
          </cell>
          <cell r="J8958">
            <v>0.91249999999999998</v>
          </cell>
        </row>
        <row r="8959">
          <cell r="F8959">
            <v>99.570000000000007</v>
          </cell>
          <cell r="J8959">
            <v>0.75</v>
          </cell>
        </row>
        <row r="8960">
          <cell r="F8960">
            <v>99.600000000000009</v>
          </cell>
          <cell r="J8960">
            <v>0.78749999999999998</v>
          </cell>
        </row>
        <row r="8961">
          <cell r="F8961">
            <v>100.11000000000001</v>
          </cell>
          <cell r="J8961" t="str">
            <v>NaN</v>
          </cell>
        </row>
        <row r="8962">
          <cell r="F8962">
            <v>100.18</v>
          </cell>
          <cell r="J8962" t="str">
            <v>NaN</v>
          </cell>
        </row>
        <row r="8963">
          <cell r="F8963">
            <v>100.21000000000001</v>
          </cell>
          <cell r="J8963" t="str">
            <v>NaN</v>
          </cell>
        </row>
        <row r="8964">
          <cell r="F8964">
            <v>100.78</v>
          </cell>
          <cell r="J8964" t="str">
            <v>NaN</v>
          </cell>
        </row>
        <row r="8965">
          <cell r="F8965">
            <v>100.13</v>
          </cell>
          <cell r="J8965" t="str">
            <v>NaN</v>
          </cell>
        </row>
        <row r="8966">
          <cell r="F8966">
            <v>100.02000000000001</v>
          </cell>
          <cell r="J8966" t="str">
            <v>NaN</v>
          </cell>
        </row>
        <row r="8967">
          <cell r="F8967">
            <v>100.65</v>
          </cell>
          <cell r="J8967" t="str">
            <v>NaN</v>
          </cell>
        </row>
        <row r="8968">
          <cell r="F8968">
            <v>101.18</v>
          </cell>
          <cell r="J8968" t="str">
            <v>NaN</v>
          </cell>
        </row>
        <row r="8969">
          <cell r="F8969">
            <v>101.17000000000002</v>
          </cell>
          <cell r="J8969" t="str">
            <v>NaN</v>
          </cell>
        </row>
        <row r="8970">
          <cell r="F8970">
            <v>100.61000000000001</v>
          </cell>
          <cell r="J8970">
            <v>0.625</v>
          </cell>
        </row>
        <row r="8971">
          <cell r="F8971">
            <v>99.76</v>
          </cell>
          <cell r="J8971">
            <v>0.83750000000000002</v>
          </cell>
        </row>
        <row r="8972">
          <cell r="F8972">
            <v>99.350000000000009</v>
          </cell>
          <cell r="J8972" t="str">
            <v>NaN</v>
          </cell>
        </row>
        <row r="8973">
          <cell r="F8973">
            <v>99.5</v>
          </cell>
          <cell r="J8973" t="str">
            <v>NaN</v>
          </cell>
        </row>
        <row r="8974">
          <cell r="F8974">
            <v>99.63</v>
          </cell>
          <cell r="J8974" t="str">
            <v>NaN</v>
          </cell>
        </row>
        <row r="8975">
          <cell r="F8975">
            <v>99</v>
          </cell>
          <cell r="J8975" t="str">
            <v>NaN</v>
          </cell>
        </row>
        <row r="8976">
          <cell r="F8976">
            <v>99.13</v>
          </cell>
          <cell r="J8976" t="str">
            <v>NaN</v>
          </cell>
        </row>
        <row r="8977">
          <cell r="F8977">
            <v>98.98</v>
          </cell>
          <cell r="J8977">
            <v>0.66249999999999998</v>
          </cell>
        </row>
        <row r="8978">
          <cell r="F8978">
            <v>99.25</v>
          </cell>
          <cell r="J8978" t="str">
            <v>NaN</v>
          </cell>
        </row>
        <row r="8979">
          <cell r="F8979">
            <v>99.720000000000013</v>
          </cell>
          <cell r="J8979" t="str">
            <v>NaN</v>
          </cell>
        </row>
        <row r="8980">
          <cell r="F8980">
            <v>100.11000000000001</v>
          </cell>
          <cell r="J8980" t="str">
            <v>NaN</v>
          </cell>
        </row>
        <row r="8981">
          <cell r="F8981">
            <v>100.15</v>
          </cell>
          <cell r="J8981" t="str">
            <v>NaN</v>
          </cell>
        </row>
        <row r="8982">
          <cell r="F8982">
            <v>100.58</v>
          </cell>
          <cell r="J8982" t="str">
            <v>NaN</v>
          </cell>
        </row>
        <row r="8983">
          <cell r="F8983">
            <v>101.06</v>
          </cell>
          <cell r="J8983" t="str">
            <v>NaN</v>
          </cell>
        </row>
        <row r="8984">
          <cell r="F8984">
            <v>101.15</v>
          </cell>
          <cell r="J8984" t="str">
            <v>NaN</v>
          </cell>
        </row>
        <row r="8985">
          <cell r="F8985">
            <v>101.11000000000001</v>
          </cell>
          <cell r="J8985" t="str">
            <v>NaN</v>
          </cell>
        </row>
        <row r="8986">
          <cell r="F8986">
            <v>101.06</v>
          </cell>
          <cell r="J8986" t="str">
            <v>NaN</v>
          </cell>
        </row>
        <row r="8987">
          <cell r="F8987">
            <v>100.92000000000002</v>
          </cell>
          <cell r="J8987" t="str">
            <v>NaN</v>
          </cell>
        </row>
        <row r="8988">
          <cell r="F8988">
            <v>100.98</v>
          </cell>
          <cell r="J8988" t="str">
            <v>NaN</v>
          </cell>
        </row>
        <row r="8989">
          <cell r="F8989">
            <v>101</v>
          </cell>
          <cell r="J8989" t="str">
            <v>NaN</v>
          </cell>
        </row>
        <row r="8990">
          <cell r="F8990">
            <v>100.48</v>
          </cell>
          <cell r="J8990" t="str">
            <v>NaN</v>
          </cell>
        </row>
        <row r="8991">
          <cell r="F8991">
            <v>100</v>
          </cell>
          <cell r="J8991" t="str">
            <v>NaN</v>
          </cell>
        </row>
        <row r="8992">
          <cell r="F8992">
            <v>99.89</v>
          </cell>
          <cell r="J8992" t="str">
            <v>NaN</v>
          </cell>
        </row>
        <row r="8993">
          <cell r="F8993">
            <v>100.27000000000001</v>
          </cell>
          <cell r="J8993" t="str">
            <v>NaN</v>
          </cell>
        </row>
        <row r="8994">
          <cell r="F8994">
            <v>99.08</v>
          </cell>
          <cell r="J8994" t="str">
            <v>NaN</v>
          </cell>
        </row>
        <row r="8995">
          <cell r="F8995">
            <v>98.9</v>
          </cell>
          <cell r="J8995" t="str">
            <v>NaN</v>
          </cell>
        </row>
        <row r="8996">
          <cell r="F8996">
            <v>99.58</v>
          </cell>
          <cell r="J8996" t="str">
            <v>NaN</v>
          </cell>
        </row>
        <row r="8997">
          <cell r="F8997">
            <v>100.30000000000001</v>
          </cell>
          <cell r="J8997" t="str">
            <v>NaN</v>
          </cell>
        </row>
        <row r="8998">
          <cell r="F8998">
            <v>100.77000000000001</v>
          </cell>
          <cell r="J8998" t="str">
            <v>NaN</v>
          </cell>
        </row>
        <row r="8999">
          <cell r="F8999">
            <v>100.87</v>
          </cell>
          <cell r="J8999" t="str">
            <v>NaN</v>
          </cell>
        </row>
        <row r="9000">
          <cell r="F9000">
            <v>101.36000000000001</v>
          </cell>
          <cell r="J9000" t="str">
            <v>NaN</v>
          </cell>
        </row>
        <row r="9001">
          <cell r="F9001">
            <v>101.37</v>
          </cell>
          <cell r="J9001" t="str">
            <v>NaN</v>
          </cell>
        </row>
        <row r="9002">
          <cell r="F9002">
            <v>101.19</v>
          </cell>
          <cell r="J9002" t="str">
            <v>NaN</v>
          </cell>
        </row>
        <row r="9003">
          <cell r="F9003">
            <v>100.85000000000001</v>
          </cell>
          <cell r="J9003" t="str">
            <v>NaN</v>
          </cell>
        </row>
        <row r="9004">
          <cell r="F9004">
            <v>100.62</v>
          </cell>
          <cell r="J9004" t="str">
            <v>NaN</v>
          </cell>
        </row>
        <row r="9005">
          <cell r="F9005">
            <v>100.52000000000001</v>
          </cell>
          <cell r="J9005" t="str">
            <v>NaN</v>
          </cell>
        </row>
        <row r="9006">
          <cell r="F9006">
            <v>100.38</v>
          </cell>
          <cell r="J9006" t="str">
            <v>NaN</v>
          </cell>
        </row>
        <row r="9007">
          <cell r="F9007">
            <v>100.65</v>
          </cell>
          <cell r="J9007" t="str">
            <v>NaN</v>
          </cell>
        </row>
        <row r="9008">
          <cell r="F9008">
            <v>100.52000000000001</v>
          </cell>
          <cell r="J9008" t="str">
            <v>NaN</v>
          </cell>
        </row>
        <row r="9009">
          <cell r="J9009" t="str">
            <v>NaN</v>
          </cell>
        </row>
        <row r="9010">
          <cell r="F9010">
            <v>99.910000000000011</v>
          </cell>
          <cell r="J9010" t="str">
            <v>NaN</v>
          </cell>
        </row>
        <row r="9011">
          <cell r="F9011">
            <v>100.04</v>
          </cell>
          <cell r="J9011" t="str">
            <v>NaN</v>
          </cell>
        </row>
        <row r="9012">
          <cell r="F9012">
            <v>99.08</v>
          </cell>
          <cell r="J9012" t="str">
            <v>NaN</v>
          </cell>
        </row>
        <row r="9013">
          <cell r="F9013">
            <v>99.410000000000011</v>
          </cell>
          <cell r="J9013" t="str">
            <v>NaN</v>
          </cell>
        </row>
        <row r="9014">
          <cell r="F9014">
            <v>100.99000000000001</v>
          </cell>
          <cell r="J9014" t="str">
            <v>NaN</v>
          </cell>
        </row>
        <row r="9015">
          <cell r="F9015">
            <v>101.23</v>
          </cell>
          <cell r="J9015" t="str">
            <v>NaN</v>
          </cell>
        </row>
        <row r="9016">
          <cell r="F9016">
            <v>101.32000000000001</v>
          </cell>
          <cell r="J9016" t="str">
            <v>NaN</v>
          </cell>
        </row>
        <row r="9017">
          <cell r="F9017">
            <v>101.05000000000001</v>
          </cell>
          <cell r="J9017" t="str">
            <v>NaN</v>
          </cell>
        </row>
        <row r="9018">
          <cell r="F9018">
            <v>100.35000000000001</v>
          </cell>
          <cell r="J9018" t="str">
            <v>NaN</v>
          </cell>
        </row>
        <row r="9019">
          <cell r="F9019">
            <v>100.49000000000001</v>
          </cell>
          <cell r="J9019" t="str">
            <v>NaN</v>
          </cell>
        </row>
        <row r="9020">
          <cell r="F9020">
            <v>99.37</v>
          </cell>
          <cell r="J9020" t="str">
            <v>NaN</v>
          </cell>
        </row>
        <row r="9021">
          <cell r="F9021">
            <v>100.76</v>
          </cell>
          <cell r="J9021" t="str">
            <v>NaN</v>
          </cell>
        </row>
        <row r="9022">
          <cell r="F9022">
            <v>100.75</v>
          </cell>
          <cell r="J9022" t="str">
            <v>NaN</v>
          </cell>
        </row>
        <row r="9023">
          <cell r="F9023">
            <v>101.29</v>
          </cell>
          <cell r="J9023" t="str">
            <v>NaN</v>
          </cell>
        </row>
        <row r="9024">
          <cell r="F9024">
            <v>99.34</v>
          </cell>
          <cell r="J9024" t="str">
            <v>NaN</v>
          </cell>
        </row>
        <row r="9025">
          <cell r="F9025">
            <v>99.960000000000008</v>
          </cell>
          <cell r="J9025" t="str">
            <v>NaN</v>
          </cell>
        </row>
        <row r="9026">
          <cell r="F9026">
            <v>99.43</v>
          </cell>
          <cell r="J9026" t="str">
            <v>NaN</v>
          </cell>
        </row>
        <row r="9027">
          <cell r="F9027">
            <v>99.14</v>
          </cell>
          <cell r="J9027" t="str">
            <v>NaN</v>
          </cell>
        </row>
        <row r="9028">
          <cell r="F9028">
            <v>100.02000000000001</v>
          </cell>
          <cell r="J9028" t="str">
            <v>NaN</v>
          </cell>
        </row>
        <row r="9029">
          <cell r="F9029">
            <v>100.09</v>
          </cell>
          <cell r="J9029" t="str">
            <v>NaN</v>
          </cell>
        </row>
        <row r="9030">
          <cell r="F9030">
            <v>99.9</v>
          </cell>
          <cell r="J9030" t="str">
            <v>NaN</v>
          </cell>
        </row>
        <row r="9031">
          <cell r="F9031">
            <v>100.10000000000001</v>
          </cell>
          <cell r="J9031" t="str">
            <v>NaN</v>
          </cell>
        </row>
        <row r="9032">
          <cell r="F9032">
            <v>100.60000000000001</v>
          </cell>
          <cell r="J9032" t="str">
            <v>NaN</v>
          </cell>
        </row>
        <row r="9033">
          <cell r="F9033">
            <v>101.01</v>
          </cell>
          <cell r="J9033" t="str">
            <v>NaN</v>
          </cell>
        </row>
        <row r="9034">
          <cell r="J9034" t="str">
            <v>NaN</v>
          </cell>
        </row>
        <row r="9035">
          <cell r="J9035" t="str">
            <v>NaN</v>
          </cell>
        </row>
        <row r="9036">
          <cell r="J9036" t="str">
            <v>NaN</v>
          </cell>
        </row>
        <row r="9037">
          <cell r="F9037">
            <v>101.92000000000002</v>
          </cell>
          <cell r="J9037" t="str">
            <v>NaN</v>
          </cell>
        </row>
        <row r="9038">
          <cell r="F9038">
            <v>102.10000000000001</v>
          </cell>
          <cell r="J9038" t="str">
            <v>NaN</v>
          </cell>
        </row>
        <row r="9039">
          <cell r="F9039">
            <v>101.11000000000001</v>
          </cell>
          <cell r="J9039" t="str">
            <v>NaN</v>
          </cell>
        </row>
        <row r="9040">
          <cell r="F9040">
            <v>100.7</v>
          </cell>
          <cell r="J9040" t="str">
            <v>NaN</v>
          </cell>
        </row>
        <row r="9041">
          <cell r="J9041" t="str">
            <v>NaN</v>
          </cell>
        </row>
        <row r="9042">
          <cell r="F9042">
            <v>101.66000000000001</v>
          </cell>
          <cell r="J9042" t="str">
            <v>NaN</v>
          </cell>
        </row>
        <row r="9043">
          <cell r="F9043">
            <v>101.57000000000001</v>
          </cell>
          <cell r="J9043" t="str">
            <v>NaN</v>
          </cell>
        </row>
        <row r="9044">
          <cell r="F9044">
            <v>101.64</v>
          </cell>
          <cell r="J9044" t="str">
            <v>NaN</v>
          </cell>
        </row>
        <row r="9045">
          <cell r="F9045">
            <v>102.05000000000001</v>
          </cell>
          <cell r="J9045" t="str">
            <v>NaN</v>
          </cell>
        </row>
        <row r="9046">
          <cell r="F9046">
            <v>101.96000000000001</v>
          </cell>
          <cell r="J9046" t="str">
            <v>NaN</v>
          </cell>
        </row>
        <row r="9047">
          <cell r="F9047">
            <v>100.86000000000001</v>
          </cell>
          <cell r="J9047" t="str">
            <v>NaN</v>
          </cell>
        </row>
        <row r="9048">
          <cell r="F9048">
            <v>101.18</v>
          </cell>
          <cell r="J9048" t="str">
            <v>NaN</v>
          </cell>
        </row>
        <row r="9049">
          <cell r="F9049">
            <v>101.68</v>
          </cell>
          <cell r="J9049" t="str">
            <v>NaN</v>
          </cell>
        </row>
        <row r="9050">
          <cell r="F9050">
            <v>101.65</v>
          </cell>
          <cell r="J9050" t="str">
            <v>NaN</v>
          </cell>
        </row>
        <row r="9051">
          <cell r="F9051">
            <v>100.63</v>
          </cell>
          <cell r="J9051" t="str">
            <v>NaN</v>
          </cell>
        </row>
        <row r="9052">
          <cell r="F9052">
            <v>101.22000000000001</v>
          </cell>
          <cell r="J9052" t="str">
            <v>NaN</v>
          </cell>
        </row>
        <row r="9053">
          <cell r="F9053">
            <v>101.9</v>
          </cell>
          <cell r="J9053" t="str">
            <v>NaN</v>
          </cell>
        </row>
        <row r="9054">
          <cell r="F9054">
            <v>101.12</v>
          </cell>
          <cell r="J9054" t="str">
            <v>NaN</v>
          </cell>
        </row>
        <row r="9055">
          <cell r="F9055">
            <v>100.39</v>
          </cell>
          <cell r="J9055" t="str">
            <v>NaN</v>
          </cell>
        </row>
        <row r="9056">
          <cell r="F9056">
            <v>99.73</v>
          </cell>
          <cell r="J9056" t="str">
            <v>NaN</v>
          </cell>
        </row>
        <row r="9057">
          <cell r="F9057">
            <v>99.89</v>
          </cell>
          <cell r="J9057" t="str">
            <v>NaN</v>
          </cell>
        </row>
        <row r="9058">
          <cell r="F9058">
            <v>101.22000000000001</v>
          </cell>
          <cell r="J9058" t="str">
            <v>NaN</v>
          </cell>
        </row>
        <row r="9059">
          <cell r="F9059">
            <v>102.50999999999999</v>
          </cell>
          <cell r="J9059" t="str">
            <v>NaN</v>
          </cell>
        </row>
        <row r="9060">
          <cell r="F9060">
            <v>102.57000000000001</v>
          </cell>
          <cell r="J9060" t="str">
            <v>NaN</v>
          </cell>
        </row>
        <row r="9061">
          <cell r="F9061">
            <v>102.47000000000001</v>
          </cell>
          <cell r="J9061" t="str">
            <v>NaN</v>
          </cell>
        </row>
        <row r="9062">
          <cell r="F9062">
            <v>102.42000000000002</v>
          </cell>
          <cell r="J9062" t="str">
            <v>NaN</v>
          </cell>
        </row>
        <row r="9063">
          <cell r="F9063">
            <v>102.62</v>
          </cell>
          <cell r="J9063" t="str">
            <v>NaN</v>
          </cell>
        </row>
        <row r="9064">
          <cell r="F9064">
            <v>102.77000000000001</v>
          </cell>
          <cell r="J9064" t="str">
            <v>NaN</v>
          </cell>
        </row>
        <row r="9065">
          <cell r="F9065">
            <v>102.55000000000001</v>
          </cell>
          <cell r="J9065" t="str">
            <v>NaN</v>
          </cell>
        </row>
        <row r="9066">
          <cell r="F9066">
            <v>102.24000000000001</v>
          </cell>
          <cell r="J9066" t="str">
            <v>NaN</v>
          </cell>
        </row>
        <row r="9067">
          <cell r="F9067">
            <v>101.67000000000002</v>
          </cell>
          <cell r="J9067" t="str">
            <v>NaN</v>
          </cell>
        </row>
        <row r="9068">
          <cell r="F9068">
            <v>100.37</v>
          </cell>
          <cell r="J9068" t="str">
            <v>NaN</v>
          </cell>
        </row>
        <row r="9069">
          <cell r="F9069">
            <v>99.68</v>
          </cell>
          <cell r="J9069" t="str">
            <v>NaN</v>
          </cell>
        </row>
        <row r="9070">
          <cell r="F9070">
            <v>100.11000000000001</v>
          </cell>
          <cell r="J9070">
            <v>0.28749999999999998</v>
          </cell>
        </row>
        <row r="9071">
          <cell r="F9071">
            <v>100.71000000000001</v>
          </cell>
          <cell r="J9071" t="str">
            <v>NaN</v>
          </cell>
        </row>
        <row r="9072">
          <cell r="F9072">
            <v>100.87</v>
          </cell>
          <cell r="J9072" t="str">
            <v>NaN</v>
          </cell>
        </row>
        <row r="9073">
          <cell r="F9073">
            <v>101.93</v>
          </cell>
          <cell r="J9073" t="str">
            <v>NaN</v>
          </cell>
        </row>
        <row r="9074">
          <cell r="F9074">
            <v>100.58</v>
          </cell>
          <cell r="J9074" t="str">
            <v>NaN</v>
          </cell>
        </row>
        <row r="9075">
          <cell r="F9075">
            <v>101.87</v>
          </cell>
          <cell r="J9075" t="str">
            <v>NaN</v>
          </cell>
        </row>
        <row r="9076">
          <cell r="F9076">
            <v>100.67000000000002</v>
          </cell>
          <cell r="J9076">
            <v>0.91249999999999998</v>
          </cell>
        </row>
        <row r="9077">
          <cell r="F9077">
            <v>99.990000000000009</v>
          </cell>
          <cell r="J9077">
            <v>0.21249999999999999</v>
          </cell>
        </row>
        <row r="9078">
          <cell r="F9078">
            <v>99.06</v>
          </cell>
          <cell r="J9078">
            <v>0.58750000000000002</v>
          </cell>
        </row>
        <row r="9079">
          <cell r="F9079">
            <v>98.52000000000001</v>
          </cell>
          <cell r="J9079">
            <v>0.875</v>
          </cell>
        </row>
        <row r="9080">
          <cell r="F9080">
            <v>98.350000000000009</v>
          </cell>
          <cell r="J9080">
            <v>0.53749999999999998</v>
          </cell>
        </row>
        <row r="9081">
          <cell r="F9081">
            <v>99.27000000000001</v>
          </cell>
          <cell r="J9081" t="str">
            <v>NaN</v>
          </cell>
        </row>
        <row r="9082">
          <cell r="F9082">
            <v>99.2</v>
          </cell>
          <cell r="J9082" t="str">
            <v>NaN</v>
          </cell>
        </row>
        <row r="9083">
          <cell r="F9083">
            <v>100.32000000000001</v>
          </cell>
          <cell r="J9083">
            <v>0.21249999999999999</v>
          </cell>
        </row>
        <row r="9084">
          <cell r="F9084">
            <v>100.61000000000001</v>
          </cell>
          <cell r="J9084">
            <v>0.875</v>
          </cell>
        </row>
        <row r="9085">
          <cell r="F9085">
            <v>101.27000000000001</v>
          </cell>
          <cell r="J9085">
            <v>1</v>
          </cell>
        </row>
        <row r="9086">
          <cell r="F9086">
            <v>101.39</v>
          </cell>
          <cell r="J9086">
            <v>0.71250000000000002</v>
          </cell>
        </row>
        <row r="9087">
          <cell r="F9087">
            <v>101.01</v>
          </cell>
          <cell r="J9087">
            <v>0.5</v>
          </cell>
        </row>
        <row r="9088">
          <cell r="F9088">
            <v>100.88</v>
          </cell>
          <cell r="J9088" t="str">
            <v>NaN</v>
          </cell>
        </row>
        <row r="9089">
          <cell r="F9089">
            <v>100.96000000000001</v>
          </cell>
          <cell r="J9089" t="str">
            <v>NaN</v>
          </cell>
        </row>
        <row r="9090">
          <cell r="J9090">
            <v>1</v>
          </cell>
        </row>
        <row r="9091">
          <cell r="F9091">
            <v>101.47000000000001</v>
          </cell>
          <cell r="J9091">
            <v>1</v>
          </cell>
        </row>
        <row r="9092">
          <cell r="F9092">
            <v>100.77000000000001</v>
          </cell>
          <cell r="J9092">
            <v>1</v>
          </cell>
        </row>
        <row r="9093">
          <cell r="F9093">
            <v>99.48</v>
          </cell>
          <cell r="J9093">
            <v>1</v>
          </cell>
        </row>
        <row r="9094">
          <cell r="F9094">
            <v>100.26</v>
          </cell>
          <cell r="J9094">
            <v>0.5</v>
          </cell>
        </row>
        <row r="9095">
          <cell r="F9095">
            <v>100.24000000000001</v>
          </cell>
          <cell r="J9095" t="str">
            <v>NaN</v>
          </cell>
        </row>
        <row r="9096">
          <cell r="F9096">
            <v>99</v>
          </cell>
          <cell r="J9096" t="str">
            <v>NaN</v>
          </cell>
        </row>
        <row r="9097">
          <cell r="F9097">
            <v>100.41000000000001</v>
          </cell>
          <cell r="J9097">
            <v>0.28749999999999998</v>
          </cell>
        </row>
        <row r="9098">
          <cell r="J9098">
            <v>0.33750000000000002</v>
          </cell>
        </row>
        <row r="9099">
          <cell r="J9099">
            <v>0.96250000000000002</v>
          </cell>
        </row>
        <row r="9100">
          <cell r="J9100">
            <v>0.78749999999999998</v>
          </cell>
        </row>
        <row r="9101">
          <cell r="J9101">
            <v>1</v>
          </cell>
        </row>
        <row r="9102">
          <cell r="F9102">
            <v>97.9</v>
          </cell>
          <cell r="J9102">
            <v>1</v>
          </cell>
        </row>
        <row r="9103">
          <cell r="F9103">
            <v>97.850000000000009</v>
          </cell>
          <cell r="J9103">
            <v>0.91249999999999998</v>
          </cell>
        </row>
        <row r="9104">
          <cell r="F9104">
            <v>97.52000000000001</v>
          </cell>
          <cell r="J9104">
            <v>0.78749999999999998</v>
          </cell>
        </row>
        <row r="9105">
          <cell r="F9105">
            <v>99.34</v>
          </cell>
          <cell r="J9105">
            <v>0.375</v>
          </cell>
        </row>
        <row r="9106">
          <cell r="F9106">
            <v>98.83</v>
          </cell>
          <cell r="J9106">
            <v>1</v>
          </cell>
        </row>
        <row r="9107">
          <cell r="F9107">
            <v>98.23</v>
          </cell>
          <cell r="J9107">
            <v>0.83750000000000002</v>
          </cell>
        </row>
        <row r="9108">
          <cell r="F9108">
            <v>97.23</v>
          </cell>
          <cell r="J9108">
            <v>0.875</v>
          </cell>
        </row>
        <row r="9109">
          <cell r="F9109">
            <v>98.06</v>
          </cell>
          <cell r="J9109">
            <v>0.66249999999999998</v>
          </cell>
        </row>
        <row r="9110">
          <cell r="F9110">
            <v>98.54</v>
          </cell>
          <cell r="J9110">
            <v>0.96250000000000002</v>
          </cell>
        </row>
        <row r="9111">
          <cell r="F9111">
            <v>99.73</v>
          </cell>
          <cell r="J9111">
            <v>0.96250000000000002</v>
          </cell>
        </row>
        <row r="9112">
          <cell r="F9112">
            <v>101.91000000000001</v>
          </cell>
          <cell r="J9112">
            <v>0.375</v>
          </cell>
        </row>
        <row r="9113">
          <cell r="F9113">
            <v>103.38</v>
          </cell>
          <cell r="J9113">
            <v>0.25</v>
          </cell>
        </row>
        <row r="9114">
          <cell r="F9114">
            <v>103.38</v>
          </cell>
          <cell r="J9114">
            <v>0.75</v>
          </cell>
        </row>
        <row r="9115">
          <cell r="J9115">
            <v>0.75</v>
          </cell>
        </row>
        <row r="9116">
          <cell r="F9116">
            <v>103.49000000000001</v>
          </cell>
          <cell r="J9116">
            <v>1</v>
          </cell>
        </row>
        <row r="9117">
          <cell r="F9117">
            <v>103.46</v>
          </cell>
          <cell r="J9117">
            <v>1</v>
          </cell>
        </row>
        <row r="9118">
          <cell r="F9118">
            <v>103.74000000000001</v>
          </cell>
          <cell r="J9118">
            <v>0.625</v>
          </cell>
        </row>
        <row r="9119">
          <cell r="F9119">
            <v>103.54000000000002</v>
          </cell>
          <cell r="J9119">
            <v>0.5</v>
          </cell>
        </row>
        <row r="9120">
          <cell r="F9120">
            <v>103.06</v>
          </cell>
          <cell r="J9120">
            <v>1</v>
          </cell>
        </row>
        <row r="9121">
          <cell r="F9121">
            <v>102.68</v>
          </cell>
          <cell r="J9121">
            <v>1</v>
          </cell>
        </row>
        <row r="9122">
          <cell r="F9122">
            <v>102.28</v>
          </cell>
          <cell r="J9122">
            <v>1</v>
          </cell>
        </row>
        <row r="9123">
          <cell r="F9123">
            <v>101.61000000000001</v>
          </cell>
          <cell r="J9123">
            <v>1</v>
          </cell>
        </row>
        <row r="9124">
          <cell r="F9124">
            <v>101.36000000000001</v>
          </cell>
          <cell r="J9124">
            <v>1</v>
          </cell>
        </row>
        <row r="9125">
          <cell r="F9125">
            <v>100.82000000000001</v>
          </cell>
          <cell r="J9125">
            <v>1</v>
          </cell>
        </row>
        <row r="9126">
          <cell r="F9126">
            <v>100.57000000000001</v>
          </cell>
          <cell r="J9126">
            <v>0.91249999999999998</v>
          </cell>
        </row>
        <row r="9127">
          <cell r="F9127">
            <v>100.36000000000001</v>
          </cell>
          <cell r="J9127">
            <v>0.66249999999999998</v>
          </cell>
        </row>
        <row r="9128">
          <cell r="F9128">
            <v>100.45</v>
          </cell>
          <cell r="J9128">
            <v>1</v>
          </cell>
        </row>
        <row r="9129">
          <cell r="F9129">
            <v>99.9</v>
          </cell>
          <cell r="J9129">
            <v>0.96250000000000002</v>
          </cell>
        </row>
        <row r="9130">
          <cell r="F9130">
            <v>98.87</v>
          </cell>
          <cell r="J9130">
            <v>0.91249999999999998</v>
          </cell>
        </row>
        <row r="9131">
          <cell r="F9131">
            <v>100.22000000000001</v>
          </cell>
          <cell r="J9131">
            <v>0.625</v>
          </cell>
        </row>
        <row r="9132">
          <cell r="F9132">
            <v>102.05000000000001</v>
          </cell>
          <cell r="J9132">
            <v>0.33750000000000002</v>
          </cell>
        </row>
        <row r="9133">
          <cell r="F9133">
            <v>102.75999999999999</v>
          </cell>
          <cell r="J9133">
            <v>0.75</v>
          </cell>
        </row>
        <row r="9134">
          <cell r="F9134">
            <v>103.08</v>
          </cell>
          <cell r="J9134">
            <v>0.83750000000000002</v>
          </cell>
        </row>
        <row r="9135">
          <cell r="F9135">
            <v>102.79000000000002</v>
          </cell>
          <cell r="J9135">
            <v>0.96250000000000002</v>
          </cell>
        </row>
        <row r="9136">
          <cell r="F9136">
            <v>102.31</v>
          </cell>
          <cell r="J9136">
            <v>0.875</v>
          </cell>
        </row>
        <row r="9137">
          <cell r="F9137">
            <v>100.56</v>
          </cell>
          <cell r="J9137">
            <v>1</v>
          </cell>
        </row>
        <row r="9138">
          <cell r="F9138">
            <v>99.920000000000016</v>
          </cell>
          <cell r="J9138">
            <v>0.78749999999999998</v>
          </cell>
        </row>
        <row r="9139">
          <cell r="F9139">
            <v>99.83</v>
          </cell>
          <cell r="J9139">
            <v>0.96250000000000002</v>
          </cell>
        </row>
        <row r="9140">
          <cell r="F9140">
            <v>99.850000000000009</v>
          </cell>
          <cell r="J9140">
            <v>1</v>
          </cell>
        </row>
        <row r="9141">
          <cell r="F9141">
            <v>99.420000000000016</v>
          </cell>
          <cell r="J9141">
            <v>0.96250000000000002</v>
          </cell>
        </row>
        <row r="9142">
          <cell r="F9142">
            <v>98.88</v>
          </cell>
          <cell r="J9142">
            <v>0.75</v>
          </cell>
        </row>
        <row r="9143">
          <cell r="F9143">
            <v>98.550000000000011</v>
          </cell>
          <cell r="J9143">
            <v>0.33750000000000002</v>
          </cell>
        </row>
        <row r="9144">
          <cell r="J9144">
            <v>1</v>
          </cell>
        </row>
        <row r="9145">
          <cell r="J9145">
            <v>0.83750000000000002</v>
          </cell>
        </row>
        <row r="9146">
          <cell r="F9146">
            <v>99.54</v>
          </cell>
          <cell r="J9146">
            <v>1</v>
          </cell>
        </row>
        <row r="9147">
          <cell r="F9147">
            <v>98.38</v>
          </cell>
          <cell r="J9147">
            <v>1</v>
          </cell>
        </row>
        <row r="9148">
          <cell r="F9148">
            <v>97.58</v>
          </cell>
          <cell r="J9148">
            <v>0.96250000000000002</v>
          </cell>
        </row>
        <row r="9149">
          <cell r="F9149">
            <v>99.04</v>
          </cell>
          <cell r="J9149">
            <v>0.28749999999999998</v>
          </cell>
        </row>
        <row r="9150">
          <cell r="F9150">
            <v>99.350000000000009</v>
          </cell>
          <cell r="J9150">
            <v>1</v>
          </cell>
        </row>
        <row r="9151">
          <cell r="F9151">
            <v>98.33</v>
          </cell>
          <cell r="J9151">
            <v>0.375</v>
          </cell>
        </row>
        <row r="9152">
          <cell r="J9152">
            <v>0.66249999999999998</v>
          </cell>
        </row>
        <row r="9153">
          <cell r="F9153">
            <v>99.02000000000001</v>
          </cell>
          <cell r="J9153">
            <v>0.41249999999999998</v>
          </cell>
        </row>
        <row r="9154">
          <cell r="F9154">
            <v>100.65</v>
          </cell>
          <cell r="J9154">
            <v>0.16250000000000001</v>
          </cell>
        </row>
        <row r="9155">
          <cell r="F9155">
            <v>100.95</v>
          </cell>
          <cell r="J9155">
            <v>1</v>
          </cell>
        </row>
        <row r="9156">
          <cell r="J9156">
            <v>0.46250000000000002</v>
          </cell>
        </row>
        <row r="9157">
          <cell r="F9157">
            <v>99.470000000000013</v>
          </cell>
          <cell r="J9157">
            <v>0.53749999999999998</v>
          </cell>
        </row>
        <row r="9158">
          <cell r="F9158">
            <v>99.48</v>
          </cell>
          <cell r="J9158">
            <v>0.71250000000000002</v>
          </cell>
        </row>
        <row r="9159">
          <cell r="F9159">
            <v>100.69</v>
          </cell>
          <cell r="J9159">
            <v>0.28749999999999998</v>
          </cell>
        </row>
        <row r="9160">
          <cell r="F9160">
            <v>101.26</v>
          </cell>
          <cell r="J9160">
            <v>0.33750000000000002</v>
          </cell>
        </row>
        <row r="9161">
          <cell r="F9161">
            <v>100.67000000000002</v>
          </cell>
          <cell r="J9161">
            <v>0.75</v>
          </cell>
        </row>
        <row r="9162">
          <cell r="F9162">
            <v>100.14</v>
          </cell>
          <cell r="J9162">
            <v>0.75</v>
          </cell>
        </row>
        <row r="9163">
          <cell r="F9163">
            <v>98.610000000000014</v>
          </cell>
          <cell r="J9163">
            <v>1</v>
          </cell>
        </row>
        <row r="9164">
          <cell r="F9164">
            <v>96.4</v>
          </cell>
          <cell r="J9164">
            <v>1</v>
          </cell>
        </row>
        <row r="9165">
          <cell r="F9165">
            <v>98.37</v>
          </cell>
          <cell r="J9165">
            <v>0.58750000000000002</v>
          </cell>
        </row>
        <row r="9166">
          <cell r="F9166">
            <v>99.64</v>
          </cell>
          <cell r="J9166">
            <v>0.96250000000000002</v>
          </cell>
        </row>
        <row r="9167">
          <cell r="F9167">
            <v>99.970000000000013</v>
          </cell>
          <cell r="J9167">
            <v>0.91249999999999998</v>
          </cell>
        </row>
        <row r="9168">
          <cell r="F9168">
            <v>99.83</v>
          </cell>
          <cell r="J9168">
            <v>0.96250000000000002</v>
          </cell>
        </row>
        <row r="9169">
          <cell r="F9169">
            <v>99.51</v>
          </cell>
          <cell r="J9169">
            <v>1</v>
          </cell>
        </row>
        <row r="9170">
          <cell r="F9170">
            <v>101.69</v>
          </cell>
          <cell r="J9170">
            <v>0.71250000000000002</v>
          </cell>
        </row>
        <row r="9171">
          <cell r="F9171">
            <v>102.12</v>
          </cell>
          <cell r="J9171">
            <v>1</v>
          </cell>
        </row>
        <row r="9172">
          <cell r="F9172">
            <v>102.16000000000001</v>
          </cell>
          <cell r="J9172">
            <v>0.71250000000000002</v>
          </cell>
        </row>
        <row r="9173">
          <cell r="F9173">
            <v>102.57000000000001</v>
          </cell>
          <cell r="J9173">
            <v>0.91249999999999998</v>
          </cell>
        </row>
        <row r="9174">
          <cell r="F9174">
            <v>103.24000000000001</v>
          </cell>
          <cell r="J9174">
            <v>0.46250000000000002</v>
          </cell>
        </row>
        <row r="9175">
          <cell r="F9175">
            <v>102.84000000000002</v>
          </cell>
          <cell r="J9175">
            <v>1</v>
          </cell>
        </row>
        <row r="9176">
          <cell r="F9176">
            <v>102.78</v>
          </cell>
          <cell r="J9176">
            <v>0.66249999999999998</v>
          </cell>
        </row>
        <row r="9177">
          <cell r="F9177">
            <v>103.45</v>
          </cell>
          <cell r="J9177">
            <v>3.7499999999999999E-2</v>
          </cell>
        </row>
        <row r="9178">
          <cell r="F9178">
            <v>103.73</v>
          </cell>
          <cell r="J9178">
            <v>0.21249999999999999</v>
          </cell>
        </row>
        <row r="9179">
          <cell r="F9179">
            <v>103.05000000000001</v>
          </cell>
          <cell r="J9179">
            <v>0.625</v>
          </cell>
        </row>
        <row r="9180">
          <cell r="F9180">
            <v>101.35000000000001</v>
          </cell>
          <cell r="J9180">
            <v>0.75</v>
          </cell>
        </row>
        <row r="9181">
          <cell r="F9181">
            <v>101.14</v>
          </cell>
          <cell r="J9181">
            <v>0.78749999999999998</v>
          </cell>
        </row>
        <row r="9182">
          <cell r="F9182">
            <v>101.26</v>
          </cell>
          <cell r="J9182">
            <v>0.75</v>
          </cell>
        </row>
        <row r="9183">
          <cell r="F9183">
            <v>100.7</v>
          </cell>
          <cell r="J9183">
            <v>1</v>
          </cell>
        </row>
        <row r="9184">
          <cell r="F9184">
            <v>99.25</v>
          </cell>
          <cell r="J9184">
            <v>0.96250000000000002</v>
          </cell>
        </row>
        <row r="9185">
          <cell r="F9185">
            <v>98.03</v>
          </cell>
          <cell r="J9185">
            <v>0.66249999999999998</v>
          </cell>
        </row>
        <row r="9186">
          <cell r="F9186">
            <v>99.48</v>
          </cell>
          <cell r="J9186">
            <v>0.71250000000000002</v>
          </cell>
        </row>
        <row r="9187">
          <cell r="F9187">
            <v>99.14</v>
          </cell>
          <cell r="J9187">
            <v>0.78749999999999998</v>
          </cell>
        </row>
        <row r="9188">
          <cell r="F9188">
            <v>99.59</v>
          </cell>
          <cell r="J9188">
            <v>0.5</v>
          </cell>
        </row>
        <row r="9189">
          <cell r="F9189">
            <v>98.26</v>
          </cell>
          <cell r="J9189">
            <v>0.83750000000000002</v>
          </cell>
        </row>
        <row r="9190">
          <cell r="F9190">
            <v>97.94</v>
          </cell>
          <cell r="J9190">
            <v>0.66249999999999998</v>
          </cell>
        </row>
        <row r="9191">
          <cell r="F9191">
            <v>99.800000000000011</v>
          </cell>
          <cell r="J9191">
            <v>0.71250000000000002</v>
          </cell>
        </row>
        <row r="9192">
          <cell r="F9192">
            <v>99.08</v>
          </cell>
          <cell r="J9192">
            <v>0.83750000000000002</v>
          </cell>
        </row>
        <row r="9193">
          <cell r="F9193">
            <v>96.64</v>
          </cell>
          <cell r="J9193">
            <v>1</v>
          </cell>
        </row>
        <row r="9194">
          <cell r="F9194">
            <v>97.68</v>
          </cell>
          <cell r="J9194">
            <v>0.46250000000000002</v>
          </cell>
        </row>
        <row r="9195">
          <cell r="F9195">
            <v>98.970000000000013</v>
          </cell>
          <cell r="J9195">
            <v>0.625</v>
          </cell>
        </row>
        <row r="9196">
          <cell r="F9196">
            <v>100.27000000000001</v>
          </cell>
          <cell r="J9196">
            <v>0.25</v>
          </cell>
        </row>
        <row r="9197">
          <cell r="F9197">
            <v>100.44</v>
          </cell>
          <cell r="J9197">
            <v>0.78749999999999998</v>
          </cell>
        </row>
        <row r="9198">
          <cell r="F9198">
            <v>99.25</v>
          </cell>
          <cell r="J9198">
            <v>0.25</v>
          </cell>
        </row>
        <row r="9199">
          <cell r="F9199">
            <v>99.87</v>
          </cell>
          <cell r="J9199">
            <v>0.83750000000000002</v>
          </cell>
        </row>
        <row r="9200">
          <cell r="F9200">
            <v>99.110000000000014</v>
          </cell>
          <cell r="J9200">
            <v>0.91249999999999998</v>
          </cell>
        </row>
        <row r="9201">
          <cell r="F9201">
            <v>98.51</v>
          </cell>
          <cell r="J9201">
            <v>0.91249999999999998</v>
          </cell>
        </row>
        <row r="9202">
          <cell r="F9202">
            <v>98.5</v>
          </cell>
          <cell r="J9202">
            <v>1</v>
          </cell>
        </row>
        <row r="9203">
          <cell r="F9203">
            <v>97.910000000000011</v>
          </cell>
          <cell r="J9203">
            <v>0.96250000000000002</v>
          </cell>
        </row>
        <row r="9204">
          <cell r="F9204">
            <v>97.28</v>
          </cell>
          <cell r="J9204">
            <v>0.875</v>
          </cell>
        </row>
        <row r="9205">
          <cell r="F9205">
            <v>98.52000000000001</v>
          </cell>
          <cell r="J9205">
            <v>0.875</v>
          </cell>
        </row>
        <row r="9206">
          <cell r="F9206">
            <v>99.320000000000007</v>
          </cell>
          <cell r="J9206">
            <v>0.875</v>
          </cell>
        </row>
        <row r="9207">
          <cell r="F9207">
            <v>99.970000000000013</v>
          </cell>
          <cell r="J9207">
            <v>0.875</v>
          </cell>
        </row>
        <row r="9208">
          <cell r="F9208">
            <v>99.740000000000009</v>
          </cell>
          <cell r="J9208">
            <v>0.41249999999999998</v>
          </cell>
        </row>
        <row r="9209">
          <cell r="F9209">
            <v>99.48</v>
          </cell>
          <cell r="J9209">
            <v>0.58750000000000002</v>
          </cell>
        </row>
        <row r="9210">
          <cell r="F9210">
            <v>99.87</v>
          </cell>
          <cell r="J9210">
            <v>0.25</v>
          </cell>
        </row>
        <row r="9211">
          <cell r="F9211">
            <v>100.26</v>
          </cell>
          <cell r="J9211">
            <v>0.375</v>
          </cell>
        </row>
        <row r="9212">
          <cell r="F9212">
            <v>99.31</v>
          </cell>
          <cell r="J9212">
            <v>0.71250000000000002</v>
          </cell>
        </row>
        <row r="9213">
          <cell r="F9213">
            <v>98.210000000000008</v>
          </cell>
          <cell r="J9213">
            <v>1</v>
          </cell>
        </row>
        <row r="9214">
          <cell r="F9214">
            <v>99.360000000000014</v>
          </cell>
          <cell r="J9214">
            <v>0.125</v>
          </cell>
        </row>
        <row r="9215">
          <cell r="F9215">
            <v>98.9</v>
          </cell>
          <cell r="J9215">
            <v>0.5</v>
          </cell>
        </row>
        <row r="9216">
          <cell r="F9216">
            <v>98.19</v>
          </cell>
          <cell r="J9216">
            <v>0.96250000000000002</v>
          </cell>
        </row>
        <row r="9217">
          <cell r="F9217">
            <v>98.28</v>
          </cell>
          <cell r="J9217">
            <v>0.91249999999999998</v>
          </cell>
        </row>
        <row r="9218">
          <cell r="F9218">
            <v>99.06</v>
          </cell>
          <cell r="J9218">
            <v>0.53749999999999998</v>
          </cell>
        </row>
        <row r="9219">
          <cell r="F9219">
            <v>99.63</v>
          </cell>
          <cell r="J9219">
            <v>0.21249999999999999</v>
          </cell>
        </row>
        <row r="9220">
          <cell r="F9220">
            <v>100.13</v>
          </cell>
          <cell r="J9220">
            <v>0.96250000000000002</v>
          </cell>
        </row>
        <row r="9221">
          <cell r="F9221">
            <v>99.58</v>
          </cell>
          <cell r="J9221">
            <v>1</v>
          </cell>
        </row>
        <row r="9222">
          <cell r="F9222">
            <v>100.08</v>
          </cell>
          <cell r="J9222">
            <v>1</v>
          </cell>
        </row>
        <row r="9223">
          <cell r="F9223">
            <v>100.67000000000002</v>
          </cell>
          <cell r="J9223">
            <v>1</v>
          </cell>
        </row>
        <row r="9224">
          <cell r="F9224">
            <v>101</v>
          </cell>
          <cell r="J9224">
            <v>0.91249999999999998</v>
          </cell>
        </row>
        <row r="9225">
          <cell r="F9225">
            <v>100.66000000000001</v>
          </cell>
          <cell r="J9225">
            <v>1</v>
          </cell>
        </row>
        <row r="9226">
          <cell r="F9226">
            <v>101.48</v>
          </cell>
          <cell r="J9226">
            <v>0.58750000000000002</v>
          </cell>
        </row>
        <row r="9227">
          <cell r="F9227">
            <v>100.63</v>
          </cell>
          <cell r="J9227">
            <v>0.875</v>
          </cell>
        </row>
        <row r="9228">
          <cell r="F9228">
            <v>99.53</v>
          </cell>
          <cell r="J9228">
            <v>0.66249999999999998</v>
          </cell>
        </row>
        <row r="9229">
          <cell r="F9229">
            <v>99.37</v>
          </cell>
          <cell r="J9229">
            <v>0.96250000000000002</v>
          </cell>
        </row>
        <row r="9230">
          <cell r="F9230">
            <v>99.670000000000016</v>
          </cell>
          <cell r="J9230">
            <v>0.96250000000000002</v>
          </cell>
        </row>
        <row r="9231">
          <cell r="F9231">
            <v>99.87</v>
          </cell>
          <cell r="J9231">
            <v>0.66249999999999998</v>
          </cell>
        </row>
        <row r="9232">
          <cell r="F9232">
            <v>99.15</v>
          </cell>
          <cell r="J9232">
            <v>1</v>
          </cell>
        </row>
        <row r="9233">
          <cell r="J9233">
            <v>0.83750000000000002</v>
          </cell>
        </row>
        <row r="9234">
          <cell r="F9234">
            <v>100.01</v>
          </cell>
          <cell r="J9234">
            <v>0.75</v>
          </cell>
        </row>
        <row r="9235">
          <cell r="F9235">
            <v>100.06</v>
          </cell>
          <cell r="J9235">
            <v>0.96250000000000002</v>
          </cell>
        </row>
        <row r="9236">
          <cell r="F9236">
            <v>100.13</v>
          </cell>
          <cell r="J9236">
            <v>0.83750000000000002</v>
          </cell>
        </row>
        <row r="9237">
          <cell r="F9237">
            <v>100.21000000000001</v>
          </cell>
          <cell r="J9237">
            <v>0.625</v>
          </cell>
        </row>
        <row r="9238">
          <cell r="F9238">
            <v>101.02000000000001</v>
          </cell>
          <cell r="J9238">
            <v>0.78749999999999998</v>
          </cell>
        </row>
        <row r="9239">
          <cell r="F9239">
            <v>101.55000000000001</v>
          </cell>
          <cell r="J9239">
            <v>0.41249999999999998</v>
          </cell>
        </row>
        <row r="9240">
          <cell r="F9240">
            <v>101.35000000000001</v>
          </cell>
          <cell r="J9240">
            <v>0.46250000000000002</v>
          </cell>
        </row>
        <row r="9241">
          <cell r="F9241">
            <v>100.65</v>
          </cell>
          <cell r="J9241">
            <v>0.16250000000000001</v>
          </cell>
        </row>
        <row r="9242">
          <cell r="F9242">
            <v>100.55000000000001</v>
          </cell>
          <cell r="J9242">
            <v>0.16250000000000001</v>
          </cell>
        </row>
        <row r="9243">
          <cell r="F9243">
            <v>100.86000000000001</v>
          </cell>
          <cell r="J9243">
            <v>0.28749999999999998</v>
          </cell>
        </row>
        <row r="9244">
          <cell r="F9244">
            <v>101.15</v>
          </cell>
          <cell r="J9244">
            <v>0.21249999999999999</v>
          </cell>
        </row>
        <row r="9245">
          <cell r="F9245">
            <v>101.53</v>
          </cell>
          <cell r="J9245">
            <v>0.21249999999999999</v>
          </cell>
        </row>
        <row r="9246">
          <cell r="F9246">
            <v>101.76</v>
          </cell>
          <cell r="J9246">
            <v>0.5</v>
          </cell>
        </row>
        <row r="9247">
          <cell r="F9247">
            <v>101.63</v>
          </cell>
          <cell r="J9247">
            <v>0.41249999999999998</v>
          </cell>
        </row>
        <row r="9248">
          <cell r="F9248">
            <v>101.45</v>
          </cell>
          <cell r="J9248">
            <v>0.83750000000000002</v>
          </cell>
        </row>
        <row r="9249">
          <cell r="F9249">
            <v>101.63</v>
          </cell>
          <cell r="J9249">
            <v>0.83750000000000002</v>
          </cell>
        </row>
        <row r="9250">
          <cell r="F9250">
            <v>101.18</v>
          </cell>
          <cell r="J9250">
            <v>1</v>
          </cell>
        </row>
        <row r="9251">
          <cell r="F9251">
            <v>100.4</v>
          </cell>
          <cell r="J9251">
            <v>0.83750000000000002</v>
          </cell>
        </row>
        <row r="9252">
          <cell r="F9252">
            <v>100.07000000000001</v>
          </cell>
          <cell r="J9252">
            <v>0.71250000000000002</v>
          </cell>
        </row>
        <row r="9253">
          <cell r="F9253">
            <v>100.38</v>
          </cell>
          <cell r="J9253">
            <v>0.875</v>
          </cell>
        </row>
        <row r="9254">
          <cell r="F9254">
            <v>100.52000000000001</v>
          </cell>
          <cell r="J9254">
            <v>1</v>
          </cell>
        </row>
        <row r="9255">
          <cell r="F9255">
            <v>101.24000000000001</v>
          </cell>
          <cell r="J9255">
            <v>0.91249999999999998</v>
          </cell>
        </row>
        <row r="9256">
          <cell r="F9256">
            <v>101.9</v>
          </cell>
          <cell r="J9256">
            <v>0.53749999999999998</v>
          </cell>
        </row>
        <row r="9257">
          <cell r="F9257">
            <v>102.21000000000001</v>
          </cell>
          <cell r="J9257">
            <v>0.58750000000000002</v>
          </cell>
        </row>
        <row r="9258">
          <cell r="F9258">
            <v>102.29</v>
          </cell>
          <cell r="J9258">
            <v>0.71250000000000002</v>
          </cell>
        </row>
        <row r="9259">
          <cell r="F9259">
            <v>102.15</v>
          </cell>
          <cell r="J9259">
            <v>0.71250000000000002</v>
          </cell>
        </row>
        <row r="9260">
          <cell r="F9260">
            <v>101.65</v>
          </cell>
          <cell r="J9260">
            <v>0.375</v>
          </cell>
        </row>
        <row r="9261">
          <cell r="F9261">
            <v>101.44</v>
          </cell>
          <cell r="J9261">
            <v>0.16250000000000001</v>
          </cell>
        </row>
        <row r="9262">
          <cell r="F9262">
            <v>101.35000000000001</v>
          </cell>
          <cell r="J9262">
            <v>0.125</v>
          </cell>
        </row>
        <row r="9263">
          <cell r="F9263">
            <v>101.54</v>
          </cell>
          <cell r="J9263">
            <v>0.33750000000000002</v>
          </cell>
        </row>
        <row r="9264">
          <cell r="F9264">
            <v>101.39</v>
          </cell>
          <cell r="J9264">
            <v>0.75</v>
          </cell>
        </row>
        <row r="9265">
          <cell r="F9265">
            <v>101.86000000000001</v>
          </cell>
          <cell r="J9265">
            <v>0.625</v>
          </cell>
        </row>
        <row r="9266">
          <cell r="F9266">
            <v>101.67000000000002</v>
          </cell>
          <cell r="J9266">
            <v>0.46250000000000002</v>
          </cell>
        </row>
        <row r="9267">
          <cell r="F9267">
            <v>100.97000000000001</v>
          </cell>
          <cell r="J9267">
            <v>0.66249999999999998</v>
          </cell>
        </row>
        <row r="9268">
          <cell r="F9268">
            <v>100.27000000000001</v>
          </cell>
          <cell r="J9268">
            <v>0.66249999999999998</v>
          </cell>
        </row>
        <row r="9269">
          <cell r="F9269">
            <v>99.720000000000013</v>
          </cell>
          <cell r="J9269">
            <v>0.83750000000000002</v>
          </cell>
        </row>
        <row r="9270">
          <cell r="F9270">
            <v>99.970000000000013</v>
          </cell>
          <cell r="J9270">
            <v>0.875</v>
          </cell>
        </row>
        <row r="9271">
          <cell r="F9271">
            <v>100.44</v>
          </cell>
          <cell r="J9271">
            <v>0.83750000000000002</v>
          </cell>
        </row>
        <row r="9272">
          <cell r="F9272">
            <v>100.67000000000002</v>
          </cell>
          <cell r="J9272">
            <v>0.625</v>
          </cell>
        </row>
        <row r="9273">
          <cell r="F9273">
            <v>100.96000000000001</v>
          </cell>
          <cell r="J9273">
            <v>0.33750000000000002</v>
          </cell>
        </row>
        <row r="9274">
          <cell r="F9274">
            <v>101.34</v>
          </cell>
          <cell r="J9274">
            <v>0.58750000000000002</v>
          </cell>
        </row>
        <row r="9275">
          <cell r="F9275">
            <v>101.44</v>
          </cell>
          <cell r="J9275">
            <v>0.5</v>
          </cell>
        </row>
        <row r="9276">
          <cell r="F9276">
            <v>101.48</v>
          </cell>
          <cell r="J9276">
            <v>0.375</v>
          </cell>
        </row>
        <row r="9277">
          <cell r="F9277">
            <v>101.69</v>
          </cell>
          <cell r="J9277">
            <v>0.78749999999999998</v>
          </cell>
        </row>
        <row r="9278">
          <cell r="F9278">
            <v>101.93</v>
          </cell>
          <cell r="J9278">
            <v>0.53749999999999998</v>
          </cell>
        </row>
        <row r="9279">
          <cell r="F9279">
            <v>101.49000000000001</v>
          </cell>
          <cell r="J9279">
            <v>0.5</v>
          </cell>
        </row>
        <row r="9280">
          <cell r="F9280">
            <v>101.72000000000001</v>
          </cell>
          <cell r="J9280">
            <v>0.25</v>
          </cell>
        </row>
        <row r="9281">
          <cell r="F9281">
            <v>101.68</v>
          </cell>
          <cell r="J9281">
            <v>0.53749999999999998</v>
          </cell>
        </row>
        <row r="9282">
          <cell r="F9282">
            <v>101.57000000000001</v>
          </cell>
          <cell r="J9282">
            <v>0.58750000000000002</v>
          </cell>
        </row>
        <row r="9283">
          <cell r="F9283">
            <v>101.27000000000001</v>
          </cell>
          <cell r="J9283">
            <v>0.33750000000000002</v>
          </cell>
        </row>
        <row r="9284">
          <cell r="F9284">
            <v>101.29</v>
          </cell>
          <cell r="J9284">
            <v>0.33750000000000002</v>
          </cell>
        </row>
        <row r="9285">
          <cell r="F9285">
            <v>101.39</v>
          </cell>
          <cell r="J9285">
            <v>3.7499999999999999E-2</v>
          </cell>
        </row>
        <row r="9286">
          <cell r="F9286">
            <v>101.2</v>
          </cell>
          <cell r="J9286">
            <v>0.125</v>
          </cell>
        </row>
        <row r="9287">
          <cell r="J9287">
            <v>0.28749999999999998</v>
          </cell>
        </row>
        <row r="9288">
          <cell r="F9288">
            <v>101.64</v>
          </cell>
          <cell r="J9288">
            <v>0.375</v>
          </cell>
        </row>
        <row r="9289">
          <cell r="F9289">
            <v>101.57000000000001</v>
          </cell>
          <cell r="J9289">
            <v>0.125</v>
          </cell>
        </row>
        <row r="9290">
          <cell r="F9290">
            <v>101.25</v>
          </cell>
          <cell r="J9290">
            <v>0.125</v>
          </cell>
        </row>
        <row r="9291">
          <cell r="F9291">
            <v>101.25</v>
          </cell>
          <cell r="J9291">
            <v>0.25</v>
          </cell>
        </row>
        <row r="9292">
          <cell r="F9292">
            <v>101.01</v>
          </cell>
          <cell r="J9292">
            <v>0.58750000000000002</v>
          </cell>
        </row>
        <row r="9293">
          <cell r="F9293">
            <v>100.87</v>
          </cell>
          <cell r="J9293">
            <v>0.58750000000000002</v>
          </cell>
        </row>
        <row r="9294">
          <cell r="F9294">
            <v>99.58</v>
          </cell>
          <cell r="J9294">
            <v>0.625</v>
          </cell>
        </row>
        <row r="9295">
          <cell r="F9295">
            <v>99.490000000000009</v>
          </cell>
          <cell r="J9295">
            <v>0.53749999999999998</v>
          </cell>
        </row>
        <row r="9296">
          <cell r="F9296">
            <v>99.910000000000011</v>
          </cell>
          <cell r="J9296">
            <v>0.66249999999999998</v>
          </cell>
        </row>
        <row r="9297">
          <cell r="F9297">
            <v>99.77000000000001</v>
          </cell>
          <cell r="J9297">
            <v>0.78749999999999998</v>
          </cell>
        </row>
        <row r="9298">
          <cell r="F9298">
            <v>99.860000000000014</v>
          </cell>
          <cell r="J9298">
            <v>0.75</v>
          </cell>
        </row>
        <row r="9299">
          <cell r="F9299">
            <v>99.78</v>
          </cell>
          <cell r="J9299">
            <v>0.875</v>
          </cell>
        </row>
        <row r="9300">
          <cell r="F9300">
            <v>99.83</v>
          </cell>
          <cell r="J9300">
            <v>0.75</v>
          </cell>
        </row>
        <row r="9301">
          <cell r="F9301">
            <v>100.14</v>
          </cell>
          <cell r="J9301">
            <v>0.5</v>
          </cell>
        </row>
        <row r="9302">
          <cell r="F9302">
            <v>100.15</v>
          </cell>
          <cell r="J9302">
            <v>0.875</v>
          </cell>
        </row>
        <row r="9303">
          <cell r="J9303">
            <v>1</v>
          </cell>
        </row>
        <row r="9304">
          <cell r="F9304">
            <v>99.740000000000009</v>
          </cell>
          <cell r="J9304">
            <v>0.625</v>
          </cell>
        </row>
        <row r="9305">
          <cell r="F9305">
            <v>100.13</v>
          </cell>
          <cell r="J9305">
            <v>0.5</v>
          </cell>
        </row>
        <row r="9306">
          <cell r="J9306">
            <v>0.91249999999999998</v>
          </cell>
        </row>
        <row r="9307">
          <cell r="F9307">
            <v>99.100000000000009</v>
          </cell>
          <cell r="J9307">
            <v>0.75</v>
          </cell>
        </row>
        <row r="9308">
          <cell r="J9308">
            <v>0.5</v>
          </cell>
        </row>
        <row r="9309">
          <cell r="F9309">
            <v>100.64</v>
          </cell>
          <cell r="J9309">
            <v>0.53749999999999998</v>
          </cell>
        </row>
        <row r="9310">
          <cell r="F9310">
            <v>100.27000000000001</v>
          </cell>
          <cell r="J9310">
            <v>0.625</v>
          </cell>
        </row>
        <row r="9311">
          <cell r="F9311">
            <v>100.12</v>
          </cell>
          <cell r="J9311">
            <v>0.75</v>
          </cell>
        </row>
        <row r="9312">
          <cell r="F9312">
            <v>100.13</v>
          </cell>
          <cell r="J9312">
            <v>0.58750000000000002</v>
          </cell>
        </row>
        <row r="9313">
          <cell r="J9313">
            <v>0.75</v>
          </cell>
        </row>
        <row r="9314">
          <cell r="F9314">
            <v>100.23</v>
          </cell>
          <cell r="J9314">
            <v>0.5</v>
          </cell>
        </row>
        <row r="9315">
          <cell r="F9315">
            <v>101.01</v>
          </cell>
          <cell r="J9315">
            <v>0.625</v>
          </cell>
        </row>
        <row r="9316">
          <cell r="F9316">
            <v>101.19</v>
          </cell>
          <cell r="J9316">
            <v>0.25</v>
          </cell>
        </row>
        <row r="9317">
          <cell r="F9317">
            <v>101.07000000000001</v>
          </cell>
          <cell r="J9317">
            <v>0.21249999999999999</v>
          </cell>
        </row>
        <row r="9318">
          <cell r="F9318">
            <v>100.97000000000001</v>
          </cell>
          <cell r="J9318">
            <v>0.375</v>
          </cell>
        </row>
        <row r="9319">
          <cell r="F9319">
            <v>100.5</v>
          </cell>
          <cell r="J9319">
            <v>0.78749999999999998</v>
          </cell>
        </row>
        <row r="9320">
          <cell r="J9320">
            <v>1</v>
          </cell>
        </row>
        <row r="9321">
          <cell r="F9321">
            <v>99.800000000000011</v>
          </cell>
          <cell r="J9321">
            <v>0.875</v>
          </cell>
        </row>
        <row r="9322">
          <cell r="J9322">
            <v>0.58750000000000002</v>
          </cell>
        </row>
        <row r="9323">
          <cell r="F9323">
            <v>99.93</v>
          </cell>
          <cell r="J9323">
            <v>0.33750000000000002</v>
          </cell>
        </row>
        <row r="9324">
          <cell r="F9324">
            <v>99.88</v>
          </cell>
          <cell r="J9324">
            <v>0.41249999999999998</v>
          </cell>
        </row>
        <row r="9325">
          <cell r="F9325">
            <v>99.58</v>
          </cell>
          <cell r="J9325">
            <v>0.625</v>
          </cell>
        </row>
        <row r="9326">
          <cell r="F9326">
            <v>99.550000000000011</v>
          </cell>
          <cell r="J9326">
            <v>0.58750000000000002</v>
          </cell>
        </row>
        <row r="9327">
          <cell r="J9327">
            <v>0.75</v>
          </cell>
        </row>
        <row r="9328">
          <cell r="F9328">
            <v>100.36000000000001</v>
          </cell>
          <cell r="J9328">
            <v>0.75</v>
          </cell>
        </row>
        <row r="9329">
          <cell r="F9329">
            <v>100.27000000000001</v>
          </cell>
          <cell r="J9329">
            <v>0.58750000000000002</v>
          </cell>
        </row>
        <row r="9330">
          <cell r="F9330">
            <v>99.850000000000009</v>
          </cell>
          <cell r="J9330">
            <v>0.46250000000000002</v>
          </cell>
        </row>
        <row r="9331">
          <cell r="J9331">
            <v>0.33750000000000002</v>
          </cell>
        </row>
        <row r="9332">
          <cell r="F9332">
            <v>99.76</v>
          </cell>
          <cell r="J9332">
            <v>0.58750000000000002</v>
          </cell>
        </row>
        <row r="9333">
          <cell r="F9333">
            <v>99.820000000000007</v>
          </cell>
          <cell r="J9333">
            <v>0.78749999999999998</v>
          </cell>
        </row>
        <row r="9334">
          <cell r="F9334">
            <v>99.600000000000009</v>
          </cell>
          <cell r="J9334">
            <v>0.96250000000000002</v>
          </cell>
        </row>
        <row r="9335">
          <cell r="F9335">
            <v>100.33</v>
          </cell>
          <cell r="J9335">
            <v>0.53749999999999998</v>
          </cell>
        </row>
        <row r="9336">
          <cell r="F9336">
            <v>100.71000000000001</v>
          </cell>
          <cell r="J9336">
            <v>0.375</v>
          </cell>
        </row>
        <row r="9337">
          <cell r="F9337">
            <v>101.57000000000001</v>
          </cell>
          <cell r="J9337">
            <v>0.33750000000000002</v>
          </cell>
        </row>
        <row r="9338">
          <cell r="F9338">
            <v>102.08</v>
          </cell>
          <cell r="J9338">
            <v>0.46250000000000002</v>
          </cell>
        </row>
        <row r="9339">
          <cell r="F9339">
            <v>101.79</v>
          </cell>
          <cell r="J9339">
            <v>0.33750000000000002</v>
          </cell>
        </row>
        <row r="9340">
          <cell r="F9340">
            <v>101.71000000000001</v>
          </cell>
          <cell r="J9340">
            <v>0.28749999999999998</v>
          </cell>
        </row>
        <row r="9341">
          <cell r="J9341">
            <v>8.7499999999999994E-2</v>
          </cell>
        </row>
        <row r="9342">
          <cell r="F9342">
            <v>101.61000000000001</v>
          </cell>
          <cell r="J9342">
            <v>0.125</v>
          </cell>
        </row>
        <row r="9343">
          <cell r="F9343">
            <v>101.58</v>
          </cell>
          <cell r="J9343">
            <v>0.375</v>
          </cell>
        </row>
        <row r="9344">
          <cell r="F9344">
            <v>101.64</v>
          </cell>
          <cell r="J9344">
            <v>0.78749999999999998</v>
          </cell>
        </row>
        <row r="9345">
          <cell r="J9345">
            <v>0.25</v>
          </cell>
        </row>
        <row r="9346">
          <cell r="F9346">
            <v>101.05000000000001</v>
          </cell>
          <cell r="J9346">
            <v>0.25</v>
          </cell>
        </row>
        <row r="9347">
          <cell r="F9347">
            <v>100.41000000000001</v>
          </cell>
          <cell r="J9347">
            <v>0.875</v>
          </cell>
        </row>
        <row r="9348">
          <cell r="F9348">
            <v>99.710000000000008</v>
          </cell>
          <cell r="J9348">
            <v>0.75</v>
          </cell>
        </row>
        <row r="9349">
          <cell r="F9349">
            <v>99.360000000000014</v>
          </cell>
          <cell r="J9349">
            <v>0.83750000000000002</v>
          </cell>
        </row>
        <row r="9350">
          <cell r="J9350">
            <v>0.83750000000000002</v>
          </cell>
        </row>
        <row r="9351">
          <cell r="F9351">
            <v>100.68</v>
          </cell>
          <cell r="J9351">
            <v>0.83750000000000002</v>
          </cell>
        </row>
        <row r="9352">
          <cell r="J9352">
            <v>1</v>
          </cell>
        </row>
        <row r="9353">
          <cell r="F9353">
            <v>99.240000000000009</v>
          </cell>
          <cell r="J9353">
            <v>0.875</v>
          </cell>
        </row>
        <row r="9354">
          <cell r="F9354">
            <v>99.63</v>
          </cell>
          <cell r="J9354">
            <v>0.75</v>
          </cell>
        </row>
        <row r="9355">
          <cell r="J9355">
            <v>0.96250000000000002</v>
          </cell>
        </row>
        <row r="9356">
          <cell r="F9356">
            <v>98.910000000000011</v>
          </cell>
          <cell r="J9356">
            <v>0.71250000000000002</v>
          </cell>
        </row>
        <row r="9357">
          <cell r="F9357">
            <v>99.220000000000013</v>
          </cell>
          <cell r="J9357">
            <v>0.71250000000000002</v>
          </cell>
        </row>
        <row r="9358">
          <cell r="J9358">
            <v>0.83750000000000002</v>
          </cell>
        </row>
        <row r="9359">
          <cell r="J9359">
            <v>0.83750000000000002</v>
          </cell>
        </row>
        <row r="9360">
          <cell r="J9360">
            <v>0.5</v>
          </cell>
        </row>
        <row r="9361">
          <cell r="J9361">
            <v>0.375</v>
          </cell>
        </row>
        <row r="9362">
          <cell r="J9362">
            <v>0.875</v>
          </cell>
        </row>
        <row r="9363">
          <cell r="J9363">
            <v>0.78749999999999998</v>
          </cell>
        </row>
        <row r="9364">
          <cell r="F9364">
            <v>99.660000000000011</v>
          </cell>
          <cell r="J9364">
            <v>0.75</v>
          </cell>
        </row>
        <row r="9365">
          <cell r="F9365">
            <v>99.300000000000011</v>
          </cell>
          <cell r="J9365">
            <v>0.91249999999999998</v>
          </cell>
        </row>
        <row r="9366">
          <cell r="F9366">
            <v>99.820000000000007</v>
          </cell>
          <cell r="J9366">
            <v>0.53749999999999998</v>
          </cell>
        </row>
        <row r="9367">
          <cell r="F9367">
            <v>100.23</v>
          </cell>
          <cell r="J9367">
            <v>0.58750000000000002</v>
          </cell>
        </row>
        <row r="9368">
          <cell r="F9368">
            <v>100.37</v>
          </cell>
          <cell r="J9368">
            <v>0.375</v>
          </cell>
        </row>
        <row r="9369">
          <cell r="F9369">
            <v>100.47000000000001</v>
          </cell>
          <cell r="J9369">
            <v>0.28749999999999998</v>
          </cell>
        </row>
        <row r="9370">
          <cell r="F9370">
            <v>100.61000000000001</v>
          </cell>
          <cell r="J9370">
            <v>0.5</v>
          </cell>
        </row>
        <row r="9371">
          <cell r="F9371">
            <v>100.4</v>
          </cell>
          <cell r="J9371">
            <v>0.71250000000000002</v>
          </cell>
        </row>
        <row r="9372">
          <cell r="F9372">
            <v>100.08</v>
          </cell>
          <cell r="J9372">
            <v>0.83750000000000002</v>
          </cell>
        </row>
        <row r="9373">
          <cell r="F9373">
            <v>99.920000000000016</v>
          </cell>
          <cell r="J9373">
            <v>0.625</v>
          </cell>
        </row>
        <row r="9374">
          <cell r="F9374">
            <v>100.84</v>
          </cell>
          <cell r="J9374">
            <v>0.46250000000000002</v>
          </cell>
        </row>
        <row r="9375">
          <cell r="F9375">
            <v>101.42000000000002</v>
          </cell>
          <cell r="J9375">
            <v>0.41249999999999998</v>
          </cell>
        </row>
        <row r="9376">
          <cell r="F9376">
            <v>101.47000000000001</v>
          </cell>
          <cell r="J9376">
            <v>0.91249999999999998</v>
          </cell>
        </row>
        <row r="9377">
          <cell r="J9377">
            <v>0.75</v>
          </cell>
        </row>
        <row r="9378">
          <cell r="J9378">
            <v>0.83750000000000002</v>
          </cell>
        </row>
        <row r="9379">
          <cell r="F9379">
            <v>98.64</v>
          </cell>
          <cell r="J9379">
            <v>0.625</v>
          </cell>
        </row>
        <row r="9380">
          <cell r="F9380">
            <v>98.920000000000016</v>
          </cell>
          <cell r="J9380">
            <v>0.71250000000000002</v>
          </cell>
        </row>
        <row r="9381">
          <cell r="F9381">
            <v>99.490000000000009</v>
          </cell>
          <cell r="J9381">
            <v>0.46250000000000002</v>
          </cell>
        </row>
        <row r="9382">
          <cell r="F9382">
            <v>100</v>
          </cell>
          <cell r="J9382">
            <v>0.91249999999999998</v>
          </cell>
        </row>
        <row r="9383">
          <cell r="F9383">
            <v>100.43</v>
          </cell>
          <cell r="J9383">
            <v>0.96250000000000002</v>
          </cell>
        </row>
        <row r="9384">
          <cell r="F9384">
            <v>100.73</v>
          </cell>
          <cell r="J9384">
            <v>1</v>
          </cell>
        </row>
        <row r="9385">
          <cell r="F9385">
            <v>101.21000000000001</v>
          </cell>
          <cell r="J9385">
            <v>0.78749999999999998</v>
          </cell>
        </row>
        <row r="9386">
          <cell r="F9386">
            <v>101.14</v>
          </cell>
          <cell r="J9386">
            <v>0.83750000000000002</v>
          </cell>
        </row>
        <row r="9387">
          <cell r="F9387">
            <v>101.54</v>
          </cell>
          <cell r="J9387">
            <v>0.96250000000000002</v>
          </cell>
        </row>
        <row r="9388">
          <cell r="F9388">
            <v>102.26</v>
          </cell>
          <cell r="J9388">
            <v>0.78749999999999998</v>
          </cell>
        </row>
        <row r="9389">
          <cell r="F9389">
            <v>102.55000000000001</v>
          </cell>
          <cell r="J9389">
            <v>0.53749999999999998</v>
          </cell>
        </row>
        <row r="9390">
          <cell r="F9390">
            <v>102.74000000000001</v>
          </cell>
          <cell r="J9390">
            <v>0.96250000000000002</v>
          </cell>
        </row>
        <row r="9391">
          <cell r="F9391">
            <v>102.68</v>
          </cell>
          <cell r="J9391">
            <v>0.83750000000000002</v>
          </cell>
        </row>
        <row r="9392">
          <cell r="F9392">
            <v>102.5</v>
          </cell>
          <cell r="J9392">
            <v>0.96250000000000002</v>
          </cell>
        </row>
        <row r="9393">
          <cell r="F9393">
            <v>102.27000000000001</v>
          </cell>
          <cell r="J9393">
            <v>0.75</v>
          </cell>
        </row>
        <row r="9394">
          <cell r="F9394">
            <v>102.03</v>
          </cell>
          <cell r="J9394">
            <v>0.78749999999999998</v>
          </cell>
        </row>
        <row r="9395">
          <cell r="F9395">
            <v>101.84</v>
          </cell>
          <cell r="J9395">
            <v>0.83750000000000002</v>
          </cell>
        </row>
        <row r="9396">
          <cell r="J9396">
            <v>0.83750000000000002</v>
          </cell>
        </row>
        <row r="9397">
          <cell r="F9397">
            <v>102.31</v>
          </cell>
          <cell r="J9397">
            <v>0.5</v>
          </cell>
        </row>
        <row r="9398">
          <cell r="F9398">
            <v>102.09</v>
          </cell>
          <cell r="J9398">
            <v>0.41249999999999998</v>
          </cell>
        </row>
        <row r="9399">
          <cell r="F9399">
            <v>102.14</v>
          </cell>
          <cell r="J9399">
            <v>0.28749999999999998</v>
          </cell>
        </row>
        <row r="9400">
          <cell r="F9400">
            <v>102.61</v>
          </cell>
          <cell r="J9400">
            <v>0.25</v>
          </cell>
        </row>
        <row r="9401">
          <cell r="F9401">
            <v>102.9</v>
          </cell>
          <cell r="J9401">
            <v>0.33750000000000002</v>
          </cell>
        </row>
        <row r="9402">
          <cell r="F9402">
            <v>102.50999999999999</v>
          </cell>
          <cell r="J9402">
            <v>0.83750000000000002</v>
          </cell>
        </row>
        <row r="9403">
          <cell r="F9403">
            <v>101.24000000000001</v>
          </cell>
          <cell r="J9403">
            <v>0.78749999999999998</v>
          </cell>
        </row>
        <row r="9404">
          <cell r="J9404">
            <v>0.58750000000000002</v>
          </cell>
        </row>
        <row r="9405">
          <cell r="F9405">
            <v>99.820000000000007</v>
          </cell>
          <cell r="J9405">
            <v>0.375</v>
          </cell>
        </row>
        <row r="9406">
          <cell r="J9406">
            <v>0.91249999999999998</v>
          </cell>
        </row>
        <row r="9407">
          <cell r="J9407">
            <v>0.91249999999999998</v>
          </cell>
        </row>
        <row r="9408">
          <cell r="J9408">
            <v>0.875</v>
          </cell>
        </row>
        <row r="9409">
          <cell r="F9409">
            <v>98.820000000000007</v>
          </cell>
          <cell r="J9409">
            <v>1</v>
          </cell>
        </row>
        <row r="9410">
          <cell r="F9410">
            <v>98.970000000000013</v>
          </cell>
          <cell r="J9410">
            <v>0.91249999999999998</v>
          </cell>
        </row>
        <row r="9411">
          <cell r="J9411">
            <v>0.46250000000000002</v>
          </cell>
        </row>
        <row r="9412">
          <cell r="J9412">
            <v>0.375</v>
          </cell>
        </row>
        <row r="9413">
          <cell r="F9413">
            <v>101</v>
          </cell>
          <cell r="J9413">
            <v>0.75</v>
          </cell>
        </row>
        <row r="9414">
          <cell r="J9414">
            <v>0.41249999999999998</v>
          </cell>
        </row>
        <row r="9415">
          <cell r="F9415">
            <v>101.35000000000001</v>
          </cell>
          <cell r="J9415">
            <v>0.41249999999999998</v>
          </cell>
        </row>
        <row r="9416">
          <cell r="F9416">
            <v>101.28</v>
          </cell>
          <cell r="J9416">
            <v>0.96250000000000002</v>
          </cell>
        </row>
        <row r="9417">
          <cell r="J9417">
            <v>0.58750000000000002</v>
          </cell>
        </row>
        <row r="9418">
          <cell r="F9418">
            <v>100.85000000000001</v>
          </cell>
          <cell r="J9418">
            <v>0.5</v>
          </cell>
        </row>
        <row r="9419">
          <cell r="J9419">
            <v>0.75</v>
          </cell>
        </row>
        <row r="9420">
          <cell r="F9420">
            <v>100.14</v>
          </cell>
          <cell r="J9420">
            <v>0.28749999999999998</v>
          </cell>
        </row>
        <row r="9421">
          <cell r="F9421">
            <v>99.970000000000013</v>
          </cell>
          <cell r="J9421">
            <v>0.75</v>
          </cell>
        </row>
        <row r="9422">
          <cell r="F9422">
            <v>98.98</v>
          </cell>
          <cell r="J9422">
            <v>0.625</v>
          </cell>
        </row>
        <row r="9423">
          <cell r="F9423">
            <v>99.910000000000011</v>
          </cell>
          <cell r="J9423">
            <v>0.16250000000000001</v>
          </cell>
        </row>
        <row r="9424">
          <cell r="F9424">
            <v>99.76</v>
          </cell>
          <cell r="J9424">
            <v>0.71250000000000002</v>
          </cell>
        </row>
        <row r="9425">
          <cell r="F9425">
            <v>99.84</v>
          </cell>
          <cell r="J9425">
            <v>0.28749999999999998</v>
          </cell>
        </row>
        <row r="9426">
          <cell r="F9426">
            <v>99.08</v>
          </cell>
          <cell r="J9426">
            <v>1</v>
          </cell>
        </row>
        <row r="9427">
          <cell r="F9427">
            <v>98.670000000000016</v>
          </cell>
          <cell r="J9427">
            <v>0.58750000000000002</v>
          </cell>
        </row>
        <row r="9428">
          <cell r="F9428">
            <v>100.07000000000001</v>
          </cell>
          <cell r="J9428">
            <v>0.21249999999999999</v>
          </cell>
        </row>
        <row r="9429">
          <cell r="F9429">
            <v>100.63</v>
          </cell>
          <cell r="J9429">
            <v>0.71250000000000002</v>
          </cell>
        </row>
        <row r="9430">
          <cell r="F9430">
            <v>100.22000000000001</v>
          </cell>
          <cell r="J9430">
            <v>0.58750000000000002</v>
          </cell>
        </row>
        <row r="9431">
          <cell r="F9431">
            <v>100.63</v>
          </cell>
          <cell r="J9431">
            <v>0.96250000000000002</v>
          </cell>
        </row>
        <row r="9432">
          <cell r="F9432">
            <v>99.240000000000009</v>
          </cell>
          <cell r="J9432">
            <v>0.75</v>
          </cell>
        </row>
        <row r="9433">
          <cell r="F9433">
            <v>98.62</v>
          </cell>
          <cell r="J9433">
            <v>0.41249999999999998</v>
          </cell>
        </row>
        <row r="9434">
          <cell r="F9434">
            <v>99.170000000000016</v>
          </cell>
          <cell r="J9434">
            <v>0.25</v>
          </cell>
        </row>
        <row r="9435">
          <cell r="F9435">
            <v>99.65</v>
          </cell>
          <cell r="J9435">
            <v>0.96250000000000002</v>
          </cell>
        </row>
        <row r="9436">
          <cell r="F9436">
            <v>99.64</v>
          </cell>
          <cell r="J9436">
            <v>0.875</v>
          </cell>
        </row>
        <row r="9437">
          <cell r="F9437">
            <v>100.17000000000002</v>
          </cell>
          <cell r="J9437">
            <v>0.375</v>
          </cell>
        </row>
        <row r="9438">
          <cell r="F9438">
            <v>101.05000000000001</v>
          </cell>
          <cell r="J9438">
            <v>0.25</v>
          </cell>
        </row>
        <row r="9439">
          <cell r="F9439">
            <v>101.44</v>
          </cell>
          <cell r="J9439">
            <v>0.16250000000000001</v>
          </cell>
        </row>
        <row r="9440">
          <cell r="F9440">
            <v>101.48</v>
          </cell>
          <cell r="J9440">
            <v>0.75</v>
          </cell>
        </row>
        <row r="9441">
          <cell r="F9441">
            <v>101.81</v>
          </cell>
          <cell r="J9441">
            <v>0.83750000000000002</v>
          </cell>
        </row>
        <row r="9442">
          <cell r="F9442">
            <v>102.23</v>
          </cell>
          <cell r="J9442">
            <v>0.41249999999999998</v>
          </cell>
        </row>
        <row r="9443">
          <cell r="F9443">
            <v>102.31</v>
          </cell>
          <cell r="J9443">
            <v>0.58750000000000002</v>
          </cell>
        </row>
        <row r="9444">
          <cell r="F9444">
            <v>101.44</v>
          </cell>
          <cell r="J9444">
            <v>0.96250000000000002</v>
          </cell>
        </row>
        <row r="9445">
          <cell r="F9445">
            <v>101.02000000000001</v>
          </cell>
          <cell r="J9445">
            <v>1</v>
          </cell>
        </row>
        <row r="9446">
          <cell r="F9446">
            <v>99.960000000000008</v>
          </cell>
          <cell r="J9446">
            <v>0.66249999999999998</v>
          </cell>
        </row>
        <row r="9447">
          <cell r="F9447">
            <v>99.01</v>
          </cell>
          <cell r="J9447">
            <v>0.78749999999999998</v>
          </cell>
        </row>
        <row r="9448">
          <cell r="F9448">
            <v>99.28</v>
          </cell>
          <cell r="J9448">
            <v>0.78749999999999998</v>
          </cell>
        </row>
        <row r="9449">
          <cell r="F9449">
            <v>99.800000000000011</v>
          </cell>
          <cell r="J9449">
            <v>0.83750000000000002</v>
          </cell>
        </row>
        <row r="9450">
          <cell r="J9450">
            <v>0.41249999999999998</v>
          </cell>
        </row>
        <row r="9451">
          <cell r="F9451">
            <v>99.800000000000011</v>
          </cell>
          <cell r="J9451">
            <v>0.875</v>
          </cell>
        </row>
        <row r="9452">
          <cell r="F9452">
            <v>99.26</v>
          </cell>
          <cell r="J9452">
            <v>0.21249999999999999</v>
          </cell>
        </row>
        <row r="9453">
          <cell r="F9453">
            <v>100.22000000000001</v>
          </cell>
          <cell r="J9453">
            <v>0.46250000000000002</v>
          </cell>
        </row>
        <row r="9454">
          <cell r="J9454">
            <v>0.46250000000000002</v>
          </cell>
        </row>
        <row r="9455">
          <cell r="F9455">
            <v>98.970000000000013</v>
          </cell>
          <cell r="J9455">
            <v>0.53749999999999998</v>
          </cell>
        </row>
        <row r="9456">
          <cell r="F9456">
            <v>98.420000000000016</v>
          </cell>
          <cell r="J9456">
            <v>0.33750000000000002</v>
          </cell>
        </row>
        <row r="9457">
          <cell r="F9457">
            <v>98.12</v>
          </cell>
          <cell r="J9457">
            <v>0.78749999999999998</v>
          </cell>
        </row>
        <row r="9458">
          <cell r="F9458">
            <v>98.25</v>
          </cell>
          <cell r="J9458">
            <v>0.21249999999999999</v>
          </cell>
        </row>
        <row r="9459">
          <cell r="F9459">
            <v>99.160000000000011</v>
          </cell>
          <cell r="J9459">
            <v>0.46250000000000002</v>
          </cell>
        </row>
        <row r="9460">
          <cell r="F9460">
            <v>99.03</v>
          </cell>
          <cell r="J9460">
            <v>0.28749999999999998</v>
          </cell>
        </row>
        <row r="9461">
          <cell r="F9461">
            <v>98.550000000000011</v>
          </cell>
          <cell r="J9461">
            <v>0.71250000000000002</v>
          </cell>
        </row>
        <row r="9462">
          <cell r="F9462">
            <v>100.04</v>
          </cell>
          <cell r="J9462">
            <v>0.58750000000000002</v>
          </cell>
        </row>
        <row r="9463">
          <cell r="F9463">
            <v>99.420000000000016</v>
          </cell>
          <cell r="J9463">
            <v>0.75</v>
          </cell>
        </row>
        <row r="9464">
          <cell r="F9464">
            <v>98.7</v>
          </cell>
          <cell r="J9464">
            <v>0.78749999999999998</v>
          </cell>
        </row>
        <row r="9465">
          <cell r="F9465">
            <v>99.27000000000001</v>
          </cell>
          <cell r="J9465">
            <v>0.41249999999999998</v>
          </cell>
        </row>
        <row r="9466">
          <cell r="F9466">
            <v>99.34</v>
          </cell>
          <cell r="J9466">
            <v>1</v>
          </cell>
        </row>
        <row r="9467">
          <cell r="F9467">
            <v>99.19</v>
          </cell>
          <cell r="J9467">
            <v>0.91249999999999998</v>
          </cell>
        </row>
        <row r="9468">
          <cell r="F9468">
            <v>99.77000000000001</v>
          </cell>
          <cell r="J9468">
            <v>1</v>
          </cell>
        </row>
        <row r="9469">
          <cell r="F9469">
            <v>99.23</v>
          </cell>
          <cell r="J9469">
            <v>1</v>
          </cell>
        </row>
        <row r="9470">
          <cell r="F9470">
            <v>98.77000000000001</v>
          </cell>
          <cell r="J9470">
            <v>0.75</v>
          </cell>
        </row>
        <row r="9471">
          <cell r="F9471">
            <v>98.75</v>
          </cell>
          <cell r="J9471">
            <v>0.91249999999999998</v>
          </cell>
        </row>
        <row r="9472">
          <cell r="F9472">
            <v>98.850000000000009</v>
          </cell>
          <cell r="J9472">
            <v>1</v>
          </cell>
        </row>
        <row r="9473">
          <cell r="F9473">
            <v>99.990000000000009</v>
          </cell>
          <cell r="J9473">
            <v>0.66249999999999998</v>
          </cell>
        </row>
        <row r="9474">
          <cell r="F9474">
            <v>100.95</v>
          </cell>
          <cell r="J9474">
            <v>0.375</v>
          </cell>
        </row>
        <row r="9475">
          <cell r="F9475">
            <v>100.12</v>
          </cell>
          <cell r="J9475">
            <v>0.78749999999999998</v>
          </cell>
        </row>
        <row r="9476">
          <cell r="F9476">
            <v>100.21000000000001</v>
          </cell>
          <cell r="J9476">
            <v>0.5</v>
          </cell>
        </row>
        <row r="9477">
          <cell r="F9477">
            <v>100.79</v>
          </cell>
          <cell r="J9477">
            <v>0.91249999999999998</v>
          </cell>
        </row>
        <row r="9478">
          <cell r="F9478">
            <v>101.27000000000001</v>
          </cell>
          <cell r="J9478">
            <v>0.91249999999999998</v>
          </cell>
        </row>
        <row r="9479">
          <cell r="F9479">
            <v>101.09</v>
          </cell>
          <cell r="J9479">
            <v>0.875</v>
          </cell>
        </row>
        <row r="9480">
          <cell r="F9480">
            <v>101.21000000000001</v>
          </cell>
          <cell r="J9480">
            <v>0.83750000000000002</v>
          </cell>
        </row>
        <row r="9481">
          <cell r="F9481">
            <v>101.46000000000001</v>
          </cell>
          <cell r="J9481">
            <v>1</v>
          </cell>
        </row>
        <row r="9482">
          <cell r="F9482">
            <v>101.67000000000002</v>
          </cell>
          <cell r="J9482">
            <v>1</v>
          </cell>
        </row>
        <row r="9483">
          <cell r="F9483">
            <v>100.94</v>
          </cell>
          <cell r="J9483">
            <v>0.96250000000000002</v>
          </cell>
        </row>
        <row r="9484">
          <cell r="F9484">
            <v>99.910000000000011</v>
          </cell>
          <cell r="J9484">
            <v>1</v>
          </cell>
        </row>
        <row r="9485">
          <cell r="F9485">
            <v>99.570000000000007</v>
          </cell>
          <cell r="J9485">
            <v>1</v>
          </cell>
        </row>
        <row r="9486">
          <cell r="F9486">
            <v>99.920000000000016</v>
          </cell>
          <cell r="J9486">
            <v>0.16250000000000001</v>
          </cell>
        </row>
        <row r="9487">
          <cell r="F9487">
            <v>98.79</v>
          </cell>
          <cell r="J9487">
            <v>0.58750000000000002</v>
          </cell>
        </row>
        <row r="9488">
          <cell r="F9488">
            <v>100.06</v>
          </cell>
          <cell r="J9488">
            <v>1</v>
          </cell>
        </row>
        <row r="9489">
          <cell r="F9489">
            <v>100.18</v>
          </cell>
          <cell r="J9489">
            <v>0.21249999999999999</v>
          </cell>
        </row>
        <row r="9490">
          <cell r="F9490">
            <v>102.10000000000001</v>
          </cell>
          <cell r="J9490">
            <v>0.71250000000000002</v>
          </cell>
        </row>
        <row r="9491">
          <cell r="F9491">
            <v>102.15</v>
          </cell>
          <cell r="J9491">
            <v>0.28749999999999998</v>
          </cell>
        </row>
        <row r="9492">
          <cell r="F9492">
            <v>103.45</v>
          </cell>
          <cell r="J9492">
            <v>0.375</v>
          </cell>
        </row>
        <row r="9493">
          <cell r="F9493">
            <v>103.61</v>
          </cell>
          <cell r="J9493">
            <v>0.96250000000000002</v>
          </cell>
        </row>
        <row r="9494">
          <cell r="F9494">
            <v>103.47000000000001</v>
          </cell>
          <cell r="J9494">
            <v>0.21249999999999999</v>
          </cell>
        </row>
        <row r="9495">
          <cell r="F9495">
            <v>103.50999999999999</v>
          </cell>
          <cell r="J9495">
            <v>0.875</v>
          </cell>
        </row>
        <row r="9496">
          <cell r="F9496">
            <v>103.29000000000002</v>
          </cell>
          <cell r="J9496">
            <v>0.91249999999999998</v>
          </cell>
        </row>
        <row r="9497">
          <cell r="F9497">
            <v>102.85000000000001</v>
          </cell>
          <cell r="J9497">
            <v>0.96250000000000002</v>
          </cell>
        </row>
        <row r="9498">
          <cell r="F9498">
            <v>101.88</v>
          </cell>
          <cell r="J9498">
            <v>1</v>
          </cell>
        </row>
        <row r="9499">
          <cell r="F9499">
            <v>102.17000000000002</v>
          </cell>
          <cell r="J9499">
            <v>0.21249999999999999</v>
          </cell>
        </row>
        <row r="9500">
          <cell r="F9500">
            <v>101.99000000000001</v>
          </cell>
          <cell r="J9500">
            <v>0.28749999999999998</v>
          </cell>
        </row>
        <row r="9501">
          <cell r="F9501">
            <v>100.64</v>
          </cell>
          <cell r="J9501">
            <v>0.5</v>
          </cell>
        </row>
        <row r="9502">
          <cell r="F9502">
            <v>101.24000000000001</v>
          </cell>
          <cell r="J9502">
            <v>0.21249999999999999</v>
          </cell>
        </row>
        <row r="9503">
          <cell r="F9503">
            <v>101.76</v>
          </cell>
          <cell r="J9503">
            <v>0.25</v>
          </cell>
        </row>
        <row r="9504">
          <cell r="F9504">
            <v>100.22000000000001</v>
          </cell>
          <cell r="J9504">
            <v>0.33750000000000002</v>
          </cell>
        </row>
        <row r="9505">
          <cell r="F9505">
            <v>100.78</v>
          </cell>
          <cell r="J9505">
            <v>0.16250000000000001</v>
          </cell>
        </row>
        <row r="9506">
          <cell r="F9506">
            <v>100.58</v>
          </cell>
          <cell r="J9506">
            <v>0.83750000000000002</v>
          </cell>
        </row>
        <row r="9507">
          <cell r="F9507">
            <v>100.95</v>
          </cell>
          <cell r="J9507">
            <v>0.41249999999999998</v>
          </cell>
        </row>
        <row r="9508">
          <cell r="F9508">
            <v>101.17000000000002</v>
          </cell>
          <cell r="J9508">
            <v>0.25</v>
          </cell>
        </row>
        <row r="9509">
          <cell r="F9509">
            <v>99.970000000000013</v>
          </cell>
          <cell r="J9509">
            <v>1</v>
          </cell>
        </row>
        <row r="9510">
          <cell r="F9510">
            <v>99.110000000000014</v>
          </cell>
          <cell r="J9510">
            <v>0.96250000000000002</v>
          </cell>
        </row>
        <row r="9511">
          <cell r="F9511">
            <v>99.23</v>
          </cell>
          <cell r="J9511">
            <v>0.25</v>
          </cell>
        </row>
        <row r="9512">
          <cell r="F9512">
            <v>100.28</v>
          </cell>
          <cell r="J9512">
            <v>0.125</v>
          </cell>
        </row>
        <row r="9513">
          <cell r="F9513">
            <v>101.77000000000001</v>
          </cell>
          <cell r="J9513">
            <v>0.46250000000000002</v>
          </cell>
        </row>
        <row r="9514">
          <cell r="F9514">
            <v>102.23</v>
          </cell>
          <cell r="J9514">
            <v>0.83750000000000002</v>
          </cell>
        </row>
        <row r="9515">
          <cell r="F9515">
            <v>101.27000000000001</v>
          </cell>
          <cell r="J9515">
            <v>0.875</v>
          </cell>
        </row>
        <row r="9516">
          <cell r="F9516">
            <v>99.39</v>
          </cell>
          <cell r="J9516">
            <v>1</v>
          </cell>
        </row>
        <row r="9517">
          <cell r="F9517">
            <v>98.63</v>
          </cell>
          <cell r="J9517">
            <v>1</v>
          </cell>
        </row>
        <row r="9518">
          <cell r="F9518">
            <v>98.15</v>
          </cell>
          <cell r="J9518">
            <v>0.91249999999999998</v>
          </cell>
        </row>
        <row r="9519">
          <cell r="F9519">
            <v>99.54</v>
          </cell>
          <cell r="J9519">
            <v>0.83750000000000002</v>
          </cell>
        </row>
        <row r="9520">
          <cell r="F9520">
            <v>99.51</v>
          </cell>
          <cell r="J9520">
            <v>1</v>
          </cell>
        </row>
        <row r="9521">
          <cell r="F9521">
            <v>98.15</v>
          </cell>
          <cell r="J9521">
            <v>1</v>
          </cell>
        </row>
        <row r="9522">
          <cell r="F9522">
            <v>97.800000000000011</v>
          </cell>
          <cell r="J9522">
            <v>1</v>
          </cell>
        </row>
        <row r="9523">
          <cell r="F9523">
            <v>99.09</v>
          </cell>
          <cell r="J9523">
            <v>1</v>
          </cell>
        </row>
        <row r="9524">
          <cell r="F9524">
            <v>100.35000000000001</v>
          </cell>
          <cell r="J9524">
            <v>0.875</v>
          </cell>
        </row>
        <row r="9525">
          <cell r="F9525">
            <v>100.87</v>
          </cell>
          <cell r="J9525">
            <v>0.66249999999999998</v>
          </cell>
        </row>
        <row r="9526">
          <cell r="F9526">
            <v>101.13</v>
          </cell>
          <cell r="J9526">
            <v>1</v>
          </cell>
        </row>
        <row r="9527">
          <cell r="F9527">
            <v>101.9</v>
          </cell>
          <cell r="J9527">
            <v>1</v>
          </cell>
        </row>
        <row r="9528">
          <cell r="J9528">
            <v>1</v>
          </cell>
        </row>
        <row r="9529">
          <cell r="F9529">
            <v>102.56</v>
          </cell>
          <cell r="J9529">
            <v>1</v>
          </cell>
        </row>
        <row r="9530">
          <cell r="F9530">
            <v>102.61</v>
          </cell>
          <cell r="J9530">
            <v>0.78749999999999998</v>
          </cell>
        </row>
        <row r="9531">
          <cell r="F9531">
            <v>102.06</v>
          </cell>
          <cell r="J9531">
            <v>1</v>
          </cell>
        </row>
        <row r="9532">
          <cell r="F9532">
            <v>100.78</v>
          </cell>
          <cell r="J9532">
            <v>1</v>
          </cell>
        </row>
        <row r="9533">
          <cell r="F9533">
            <v>99.29</v>
          </cell>
          <cell r="J9533">
            <v>1</v>
          </cell>
        </row>
        <row r="9534">
          <cell r="F9534">
            <v>99.110000000000014</v>
          </cell>
          <cell r="J9534">
            <v>1</v>
          </cell>
        </row>
        <row r="9535">
          <cell r="F9535">
            <v>98.76</v>
          </cell>
          <cell r="J9535">
            <v>1</v>
          </cell>
        </row>
        <row r="9536">
          <cell r="F9536">
            <v>98.460000000000008</v>
          </cell>
          <cell r="J9536">
            <v>1</v>
          </cell>
        </row>
        <row r="9537">
          <cell r="F9537">
            <v>98.170000000000016</v>
          </cell>
          <cell r="J9537">
            <v>0.78749999999999998</v>
          </cell>
        </row>
        <row r="9538">
          <cell r="F9538">
            <v>99.19</v>
          </cell>
          <cell r="J9538">
            <v>8.7499999999999994E-2</v>
          </cell>
        </row>
        <row r="9539">
          <cell r="F9539">
            <v>99.490000000000009</v>
          </cell>
          <cell r="J9539">
            <v>1</v>
          </cell>
        </row>
        <row r="9540">
          <cell r="F9540">
            <v>100.25</v>
          </cell>
          <cell r="J9540">
            <v>0.33750000000000002</v>
          </cell>
        </row>
        <row r="9541">
          <cell r="F9541">
            <v>100.83</v>
          </cell>
          <cell r="J9541">
            <v>0.25</v>
          </cell>
        </row>
        <row r="9542">
          <cell r="F9542">
            <v>101.27000000000001</v>
          </cell>
          <cell r="J9542">
            <v>0.21249999999999999</v>
          </cell>
        </row>
        <row r="9543">
          <cell r="F9543">
            <v>101.64</v>
          </cell>
          <cell r="J9543">
            <v>0.16250000000000001</v>
          </cell>
        </row>
        <row r="9544">
          <cell r="F9544">
            <v>101.35000000000001</v>
          </cell>
          <cell r="J9544">
            <v>0.83750000000000002</v>
          </cell>
        </row>
        <row r="9545">
          <cell r="F9545">
            <v>101.44</v>
          </cell>
          <cell r="J9545">
            <v>1</v>
          </cell>
        </row>
        <row r="9546">
          <cell r="F9546">
            <v>102.13</v>
          </cell>
          <cell r="J9546">
            <v>0.71250000000000002</v>
          </cell>
        </row>
        <row r="9547">
          <cell r="F9547">
            <v>101.92000000000002</v>
          </cell>
          <cell r="J9547">
            <v>1</v>
          </cell>
        </row>
        <row r="9548">
          <cell r="F9548">
            <v>101.60000000000001</v>
          </cell>
          <cell r="J9548">
            <v>1</v>
          </cell>
        </row>
        <row r="9549">
          <cell r="F9549">
            <v>101.89</v>
          </cell>
          <cell r="J9549">
            <v>1</v>
          </cell>
        </row>
        <row r="9550">
          <cell r="F9550">
            <v>101.4</v>
          </cell>
          <cell r="J9550">
            <v>1</v>
          </cell>
        </row>
        <row r="9551">
          <cell r="F9551">
            <v>99.740000000000009</v>
          </cell>
          <cell r="J9551">
            <v>1</v>
          </cell>
        </row>
        <row r="9552">
          <cell r="F9552">
            <v>100.65</v>
          </cell>
          <cell r="J9552">
            <v>0.5</v>
          </cell>
        </row>
        <row r="9553">
          <cell r="F9553">
            <v>100.99000000000001</v>
          </cell>
          <cell r="J9553">
            <v>0.78749999999999998</v>
          </cell>
        </row>
        <row r="9554">
          <cell r="F9554">
            <v>100.29</v>
          </cell>
          <cell r="J9554">
            <v>0.96250000000000002</v>
          </cell>
        </row>
        <row r="9555">
          <cell r="F9555">
            <v>99.26</v>
          </cell>
          <cell r="J9555">
            <v>0.5</v>
          </cell>
        </row>
        <row r="9556">
          <cell r="F9556">
            <v>100.12</v>
          </cell>
          <cell r="J9556">
            <v>0.28749999999999998</v>
          </cell>
        </row>
        <row r="9557">
          <cell r="F9557">
            <v>100.91000000000001</v>
          </cell>
          <cell r="J9557">
            <v>0.625</v>
          </cell>
        </row>
        <row r="9558">
          <cell r="F9558">
            <v>100.83</v>
          </cell>
          <cell r="J9558">
            <v>1</v>
          </cell>
        </row>
        <row r="9559">
          <cell r="F9559">
            <v>100.14</v>
          </cell>
          <cell r="J9559">
            <v>0.96250000000000002</v>
          </cell>
        </row>
        <row r="9560">
          <cell r="F9560">
            <v>99.850000000000009</v>
          </cell>
          <cell r="J9560">
            <v>1</v>
          </cell>
        </row>
        <row r="9561">
          <cell r="F9561">
            <v>99.64</v>
          </cell>
          <cell r="J9561">
            <v>0.96250000000000002</v>
          </cell>
        </row>
        <row r="9562">
          <cell r="F9562">
            <v>99.800000000000011</v>
          </cell>
          <cell r="J9562">
            <v>1</v>
          </cell>
        </row>
        <row r="9563">
          <cell r="F9563">
            <v>100.07000000000001</v>
          </cell>
          <cell r="J9563">
            <v>1</v>
          </cell>
        </row>
        <row r="9564">
          <cell r="F9564">
            <v>100.22000000000001</v>
          </cell>
          <cell r="J9564">
            <v>1</v>
          </cell>
        </row>
        <row r="9565">
          <cell r="F9565">
            <v>98.77000000000001</v>
          </cell>
          <cell r="J9565">
            <v>1</v>
          </cell>
        </row>
        <row r="9566">
          <cell r="J9566">
            <v>0.96250000000000002</v>
          </cell>
        </row>
        <row r="9567">
          <cell r="F9567">
            <v>99.720000000000013</v>
          </cell>
          <cell r="J9567">
            <v>0.875</v>
          </cell>
        </row>
        <row r="9568">
          <cell r="F9568">
            <v>100.71000000000001</v>
          </cell>
          <cell r="J9568">
            <v>0.53749999999999998</v>
          </cell>
        </row>
        <row r="9569">
          <cell r="F9569">
            <v>100.65</v>
          </cell>
          <cell r="J9569">
            <v>0.91249999999999998</v>
          </cell>
        </row>
        <row r="9570">
          <cell r="F9570">
            <v>100.57000000000001</v>
          </cell>
          <cell r="J9570">
            <v>0.96250000000000002</v>
          </cell>
        </row>
        <row r="9571">
          <cell r="F9571">
            <v>100.7</v>
          </cell>
          <cell r="J9571">
            <v>1</v>
          </cell>
        </row>
        <row r="9572">
          <cell r="F9572">
            <v>101.58</v>
          </cell>
          <cell r="J9572">
            <v>0.625</v>
          </cell>
        </row>
        <row r="9573">
          <cell r="J9573">
            <v>0.91249999999999998</v>
          </cell>
        </row>
        <row r="9574">
          <cell r="J9574">
            <v>0.46250000000000002</v>
          </cell>
        </row>
        <row r="9575">
          <cell r="F9575">
            <v>101.96000000000001</v>
          </cell>
          <cell r="J9575">
            <v>0.53749999999999998</v>
          </cell>
        </row>
        <row r="9576">
          <cell r="F9576">
            <v>102.64000000000001</v>
          </cell>
          <cell r="J9576">
            <v>0.16250000000000001</v>
          </cell>
        </row>
        <row r="9577">
          <cell r="F9577">
            <v>102.22000000000001</v>
          </cell>
          <cell r="J9577">
            <v>0.53749999999999998</v>
          </cell>
        </row>
        <row r="9578">
          <cell r="F9578">
            <v>101.23</v>
          </cell>
          <cell r="J9578">
            <v>0.66249999999999998</v>
          </cell>
        </row>
        <row r="9579">
          <cell r="F9579">
            <v>99.990000000000009</v>
          </cell>
          <cell r="J9579">
            <v>0.625</v>
          </cell>
        </row>
        <row r="9580">
          <cell r="J9580">
            <v>0.375</v>
          </cell>
        </row>
        <row r="9581">
          <cell r="J9581">
            <v>0.28749999999999998</v>
          </cell>
        </row>
        <row r="9582">
          <cell r="F9582">
            <v>99.710000000000008</v>
          </cell>
          <cell r="J9582">
            <v>0.75</v>
          </cell>
        </row>
        <row r="9583">
          <cell r="F9583">
            <v>99.5</v>
          </cell>
          <cell r="J9583">
            <v>0.78749999999999998</v>
          </cell>
        </row>
        <row r="9584">
          <cell r="F9584">
            <v>98.59</v>
          </cell>
          <cell r="J9584">
            <v>1</v>
          </cell>
        </row>
        <row r="9585">
          <cell r="F9585">
            <v>99.2</v>
          </cell>
          <cell r="J9585">
            <v>0.875</v>
          </cell>
        </row>
        <row r="9586">
          <cell r="F9586">
            <v>99.990000000000009</v>
          </cell>
          <cell r="J9586">
            <v>0.375</v>
          </cell>
        </row>
        <row r="9587">
          <cell r="J9587">
            <v>0.875</v>
          </cell>
        </row>
        <row r="9588">
          <cell r="J9588">
            <v>0.78749999999999998</v>
          </cell>
        </row>
        <row r="9589">
          <cell r="F9589">
            <v>101.76</v>
          </cell>
          <cell r="J9589">
            <v>0.25</v>
          </cell>
        </row>
        <row r="9590">
          <cell r="F9590">
            <v>101.81</v>
          </cell>
          <cell r="J9590">
            <v>0.66249999999999998</v>
          </cell>
        </row>
        <row r="9591">
          <cell r="F9591">
            <v>101.32000000000001</v>
          </cell>
          <cell r="J9591">
            <v>1</v>
          </cell>
        </row>
        <row r="9592">
          <cell r="F9592">
            <v>100.88</v>
          </cell>
          <cell r="J9592">
            <v>1</v>
          </cell>
        </row>
        <row r="9593">
          <cell r="F9593">
            <v>100.67000000000002</v>
          </cell>
          <cell r="J9593">
            <v>0.625</v>
          </cell>
        </row>
        <row r="9594">
          <cell r="J9594">
            <v>0.46250000000000002</v>
          </cell>
        </row>
        <row r="9595">
          <cell r="J9595">
            <v>0.83750000000000002</v>
          </cell>
        </row>
        <row r="9596">
          <cell r="F9596">
            <v>100.34</v>
          </cell>
          <cell r="J9596">
            <v>0.78749999999999998</v>
          </cell>
        </row>
        <row r="9597">
          <cell r="F9597">
            <v>100.59</v>
          </cell>
          <cell r="J9597">
            <v>0.83750000000000002</v>
          </cell>
        </row>
        <row r="9598">
          <cell r="F9598">
            <v>101.11000000000001</v>
          </cell>
          <cell r="J9598">
            <v>0.66249999999999998</v>
          </cell>
        </row>
        <row r="9599">
          <cell r="F9599">
            <v>101.15</v>
          </cell>
          <cell r="J9599">
            <v>0.16250000000000001</v>
          </cell>
        </row>
        <row r="9600">
          <cell r="F9600">
            <v>101.06</v>
          </cell>
          <cell r="J9600">
            <v>0.875</v>
          </cell>
        </row>
        <row r="9601">
          <cell r="J9601">
            <v>1</v>
          </cell>
        </row>
        <row r="9602">
          <cell r="J9602">
            <v>1</v>
          </cell>
        </row>
        <row r="9603">
          <cell r="F9603">
            <v>101.58</v>
          </cell>
          <cell r="J9603">
            <v>0.83750000000000002</v>
          </cell>
        </row>
        <row r="9604">
          <cell r="F9604">
            <v>101.53</v>
          </cell>
          <cell r="J9604">
            <v>0.875</v>
          </cell>
        </row>
        <row r="9605">
          <cell r="F9605">
            <v>100.95</v>
          </cell>
          <cell r="J9605">
            <v>0.5</v>
          </cell>
        </row>
        <row r="9606">
          <cell r="F9606">
            <v>101.59</v>
          </cell>
          <cell r="J9606">
            <v>0.58750000000000002</v>
          </cell>
        </row>
        <row r="9607">
          <cell r="F9607">
            <v>101.89</v>
          </cell>
          <cell r="J9607">
            <v>0.53749999999999998</v>
          </cell>
        </row>
        <row r="9608">
          <cell r="J9608">
            <v>0.41249999999999998</v>
          </cell>
        </row>
        <row r="9609">
          <cell r="J9609">
            <v>0.375</v>
          </cell>
        </row>
        <row r="9610">
          <cell r="F9610">
            <v>101.47000000000001</v>
          </cell>
          <cell r="J9610">
            <v>0.53749999999999998</v>
          </cell>
        </row>
        <row r="9611">
          <cell r="F9611">
            <v>101.78</v>
          </cell>
          <cell r="J9611">
            <v>0.25</v>
          </cell>
        </row>
        <row r="9612">
          <cell r="F9612">
            <v>101.75</v>
          </cell>
          <cell r="J9612">
            <v>0.33750000000000002</v>
          </cell>
        </row>
        <row r="9613">
          <cell r="F9613">
            <v>101.29</v>
          </cell>
          <cell r="J9613">
            <v>0.16250000000000001</v>
          </cell>
        </row>
        <row r="9614">
          <cell r="F9614">
            <v>100.37</v>
          </cell>
          <cell r="J9614">
            <v>0.71250000000000002</v>
          </cell>
        </row>
        <row r="9615">
          <cell r="J9615">
            <v>0.83750000000000002</v>
          </cell>
        </row>
        <row r="9616">
          <cell r="F9616">
            <v>100.14</v>
          </cell>
          <cell r="J9616">
            <v>0.83750000000000002</v>
          </cell>
        </row>
        <row r="9617">
          <cell r="F9617">
            <v>100.75</v>
          </cell>
          <cell r="J9617">
            <v>0.78749999999999998</v>
          </cell>
        </row>
        <row r="9618">
          <cell r="F9618">
            <v>101.7</v>
          </cell>
          <cell r="J9618">
            <v>0.125</v>
          </cell>
        </row>
        <row r="9619">
          <cell r="F9619">
            <v>102.02000000000001</v>
          </cell>
          <cell r="J9619">
            <v>0.125</v>
          </cell>
        </row>
        <row r="9620">
          <cell r="F9620">
            <v>101.65</v>
          </cell>
          <cell r="J9620">
            <v>0.41249999999999998</v>
          </cell>
        </row>
        <row r="9621">
          <cell r="F9621">
            <v>101.05000000000001</v>
          </cell>
          <cell r="J9621">
            <v>0.66249999999999998</v>
          </cell>
        </row>
        <row r="9622">
          <cell r="J9622">
            <v>0.375</v>
          </cell>
        </row>
        <row r="9623">
          <cell r="F9623">
            <v>99.51</v>
          </cell>
          <cell r="J9623">
            <v>0.53749999999999998</v>
          </cell>
        </row>
        <row r="9624">
          <cell r="F9624">
            <v>99.300000000000011</v>
          </cell>
          <cell r="J9624">
            <v>0.625</v>
          </cell>
        </row>
        <row r="9625">
          <cell r="F9625">
            <v>99.58</v>
          </cell>
          <cell r="J9625">
            <v>0.71250000000000002</v>
          </cell>
        </row>
        <row r="9626">
          <cell r="F9626">
            <v>99.720000000000013</v>
          </cell>
          <cell r="J9626">
            <v>0.75</v>
          </cell>
        </row>
        <row r="9627">
          <cell r="F9627">
            <v>100.17000000000002</v>
          </cell>
          <cell r="J9627">
            <v>0.5</v>
          </cell>
        </row>
        <row r="9628">
          <cell r="F9628">
            <v>100.55000000000001</v>
          </cell>
          <cell r="J9628">
            <v>0.66249999999999998</v>
          </cell>
        </row>
        <row r="9629">
          <cell r="J9629">
            <v>0.46250000000000002</v>
          </cell>
        </row>
        <row r="9630">
          <cell r="J9630">
            <v>0.375</v>
          </cell>
        </row>
        <row r="9631">
          <cell r="F9631">
            <v>102.05000000000001</v>
          </cell>
          <cell r="J9631">
            <v>0.71250000000000002</v>
          </cell>
        </row>
        <row r="9632">
          <cell r="F9632">
            <v>101.7</v>
          </cell>
          <cell r="J9632">
            <v>0.71250000000000002</v>
          </cell>
        </row>
        <row r="9633">
          <cell r="F9633">
            <v>101.41000000000001</v>
          </cell>
          <cell r="J9633">
            <v>0.125</v>
          </cell>
        </row>
        <row r="9634">
          <cell r="F9634">
            <v>101.11000000000001</v>
          </cell>
          <cell r="J9634">
            <v>0.41249999999999998</v>
          </cell>
        </row>
        <row r="9635">
          <cell r="F9635">
            <v>101.30000000000001</v>
          </cell>
          <cell r="J9635">
            <v>0.53749999999999998</v>
          </cell>
        </row>
        <row r="9636">
          <cell r="J9636">
            <v>0.96250000000000002</v>
          </cell>
        </row>
        <row r="9637">
          <cell r="F9637">
            <v>101.31</v>
          </cell>
          <cell r="J9637">
            <v>0.75</v>
          </cell>
        </row>
        <row r="9638">
          <cell r="F9638">
            <v>101.02000000000001</v>
          </cell>
          <cell r="J9638">
            <v>0.78749999999999998</v>
          </cell>
        </row>
        <row r="9639">
          <cell r="F9639">
            <v>100.53</v>
          </cell>
          <cell r="J9639">
            <v>0.41249999999999998</v>
          </cell>
        </row>
        <row r="9640">
          <cell r="F9640">
            <v>99.850000000000009</v>
          </cell>
          <cell r="J9640">
            <v>1</v>
          </cell>
        </row>
        <row r="9641">
          <cell r="F9641">
            <v>100.57000000000001</v>
          </cell>
          <cell r="J9641">
            <v>0.28749999999999998</v>
          </cell>
        </row>
        <row r="9642">
          <cell r="F9642">
            <v>100.59</v>
          </cell>
          <cell r="J9642">
            <v>0.53749999999999998</v>
          </cell>
        </row>
        <row r="9643">
          <cell r="J9643">
            <v>0.375</v>
          </cell>
        </row>
        <row r="9644">
          <cell r="J9644">
            <v>0.96250000000000002</v>
          </cell>
        </row>
        <row r="9645">
          <cell r="F9645">
            <v>99.63</v>
          </cell>
          <cell r="J9645">
            <v>0.75</v>
          </cell>
        </row>
        <row r="9646">
          <cell r="F9646">
            <v>100.72000000000001</v>
          </cell>
          <cell r="J9646">
            <v>0.25</v>
          </cell>
        </row>
        <row r="9647">
          <cell r="F9647">
            <v>102.72000000000001</v>
          </cell>
          <cell r="J9647">
            <v>0.375</v>
          </cell>
        </row>
        <row r="9648">
          <cell r="F9648">
            <v>102.89000000000001</v>
          </cell>
          <cell r="J9648">
            <v>0.125</v>
          </cell>
        </row>
        <row r="9649">
          <cell r="F9649">
            <v>102.4</v>
          </cell>
          <cell r="J9649">
            <v>0.125</v>
          </cell>
        </row>
        <row r="9650">
          <cell r="J9650">
            <v>0.375</v>
          </cell>
        </row>
        <row r="9651">
          <cell r="J9651">
            <v>0.625</v>
          </cell>
        </row>
        <row r="9652">
          <cell r="F9652">
            <v>100.37</v>
          </cell>
          <cell r="J9652">
            <v>0.41249999999999998</v>
          </cell>
        </row>
        <row r="9653">
          <cell r="F9653">
            <v>99.960000000000008</v>
          </cell>
          <cell r="J9653">
            <v>0.625</v>
          </cell>
        </row>
        <row r="9654">
          <cell r="F9654">
            <v>100.05000000000001</v>
          </cell>
          <cell r="J9654">
            <v>0.78749999999999998</v>
          </cell>
        </row>
        <row r="9655">
          <cell r="F9655">
            <v>100.22000000000001</v>
          </cell>
          <cell r="J9655">
            <v>0.53749999999999998</v>
          </cell>
        </row>
        <row r="9656">
          <cell r="F9656">
            <v>100.19</v>
          </cell>
          <cell r="J9656">
            <v>0.58750000000000002</v>
          </cell>
        </row>
        <row r="9657">
          <cell r="J9657">
            <v>0.71250000000000002</v>
          </cell>
        </row>
        <row r="9658">
          <cell r="J9658">
            <v>0.58750000000000002</v>
          </cell>
        </row>
        <row r="9659">
          <cell r="F9659">
            <v>100.28</v>
          </cell>
          <cell r="J9659">
            <v>0.91249999999999998</v>
          </cell>
        </row>
        <row r="9660">
          <cell r="F9660">
            <v>100.12</v>
          </cell>
          <cell r="J9660">
            <v>0.83750000000000002</v>
          </cell>
        </row>
        <row r="9661">
          <cell r="F9661">
            <v>100.12</v>
          </cell>
          <cell r="J9661">
            <v>1</v>
          </cell>
        </row>
        <row r="9662">
          <cell r="F9662">
            <v>100.45</v>
          </cell>
          <cell r="J9662">
            <v>0.5</v>
          </cell>
        </row>
        <row r="9663">
          <cell r="F9663">
            <v>100.39</v>
          </cell>
          <cell r="J9663">
            <v>0.41249999999999998</v>
          </cell>
        </row>
        <row r="9664">
          <cell r="J9664">
            <v>0.53749999999999998</v>
          </cell>
        </row>
        <row r="9665">
          <cell r="F9665">
            <v>100.85000000000001</v>
          </cell>
          <cell r="J9665">
            <v>0.71250000000000002</v>
          </cell>
        </row>
        <row r="9666">
          <cell r="F9666">
            <v>101.06</v>
          </cell>
          <cell r="J9666">
            <v>0.46250000000000002</v>
          </cell>
        </row>
        <row r="9667">
          <cell r="F9667">
            <v>99.76</v>
          </cell>
          <cell r="J9667">
            <v>0.78749999999999998</v>
          </cell>
        </row>
        <row r="9668">
          <cell r="F9668">
            <v>99.820000000000007</v>
          </cell>
          <cell r="J9668">
            <v>0.53749999999999998</v>
          </cell>
        </row>
        <row r="9669">
          <cell r="F9669">
            <v>100.37</v>
          </cell>
          <cell r="J9669">
            <v>0.75</v>
          </cell>
        </row>
        <row r="9670">
          <cell r="F9670">
            <v>101.2</v>
          </cell>
          <cell r="J9670">
            <v>0.46250000000000002</v>
          </cell>
        </row>
        <row r="9671">
          <cell r="J9671">
            <v>0.375</v>
          </cell>
        </row>
        <row r="9672">
          <cell r="J9672">
            <v>0.33750000000000002</v>
          </cell>
        </row>
        <row r="9673">
          <cell r="F9673">
            <v>102.05000000000001</v>
          </cell>
          <cell r="J9673">
            <v>0.16250000000000001</v>
          </cell>
        </row>
        <row r="9674">
          <cell r="F9674">
            <v>101.93</v>
          </cell>
          <cell r="J9674">
            <v>0.21249999999999999</v>
          </cell>
        </row>
        <row r="9675">
          <cell r="F9675">
            <v>102.04</v>
          </cell>
          <cell r="J9675">
            <v>0.21249999999999999</v>
          </cell>
        </row>
        <row r="9676">
          <cell r="F9676">
            <v>101.83</v>
          </cell>
          <cell r="J9676">
            <v>0.125</v>
          </cell>
        </row>
        <row r="9677">
          <cell r="F9677">
            <v>101.47000000000001</v>
          </cell>
          <cell r="J9677">
            <v>0.66249999999999998</v>
          </cell>
        </row>
        <row r="9678">
          <cell r="J9678">
            <v>0.625</v>
          </cell>
        </row>
        <row r="9679">
          <cell r="J9679">
            <v>0.75</v>
          </cell>
        </row>
        <row r="9680">
          <cell r="F9680">
            <v>101.45</v>
          </cell>
          <cell r="J9680">
            <v>0.46250000000000002</v>
          </cell>
        </row>
        <row r="9681">
          <cell r="F9681">
            <v>101.39</v>
          </cell>
          <cell r="J9681">
            <v>0.53749999999999998</v>
          </cell>
        </row>
        <row r="9682">
          <cell r="F9682">
            <v>100.72000000000001</v>
          </cell>
          <cell r="J9682">
            <v>0.33750000000000002</v>
          </cell>
        </row>
        <row r="9683">
          <cell r="F9683">
            <v>100.02000000000001</v>
          </cell>
          <cell r="J9683">
            <v>0.625</v>
          </cell>
        </row>
        <row r="9684">
          <cell r="F9684">
            <v>100.04</v>
          </cell>
          <cell r="J9684">
            <v>0.96250000000000002</v>
          </cell>
        </row>
        <row r="9685">
          <cell r="J9685">
            <v>0.91249999999999998</v>
          </cell>
        </row>
        <row r="9686">
          <cell r="F9686">
            <v>99.320000000000007</v>
          </cell>
          <cell r="J9686">
            <v>0.78749999999999998</v>
          </cell>
        </row>
        <row r="9687">
          <cell r="F9687">
            <v>99.110000000000014</v>
          </cell>
          <cell r="J9687">
            <v>0.625</v>
          </cell>
        </row>
        <row r="9688">
          <cell r="F9688">
            <v>99.33</v>
          </cell>
          <cell r="J9688">
            <v>0.96250000000000002</v>
          </cell>
        </row>
        <row r="9689">
          <cell r="F9689">
            <v>99.28</v>
          </cell>
          <cell r="J9689">
            <v>0.96250000000000002</v>
          </cell>
        </row>
        <row r="9690">
          <cell r="F9690">
            <v>99.710000000000008</v>
          </cell>
          <cell r="J9690">
            <v>0.75</v>
          </cell>
        </row>
        <row r="9691">
          <cell r="F9691">
            <v>100.10000000000001</v>
          </cell>
          <cell r="J9691">
            <v>0.71250000000000002</v>
          </cell>
        </row>
        <row r="9692">
          <cell r="F9692">
            <v>100.15</v>
          </cell>
          <cell r="J9692">
            <v>0.875</v>
          </cell>
        </row>
        <row r="9693">
          <cell r="F9693">
            <v>100.44</v>
          </cell>
          <cell r="J9693">
            <v>0.375</v>
          </cell>
        </row>
        <row r="9694">
          <cell r="F9694">
            <v>100.75</v>
          </cell>
          <cell r="J9694">
            <v>0.66249999999999998</v>
          </cell>
        </row>
        <row r="9695">
          <cell r="F9695">
            <v>100.75</v>
          </cell>
          <cell r="J9695">
            <v>0.5</v>
          </cell>
        </row>
        <row r="9696">
          <cell r="F9696">
            <v>100.75</v>
          </cell>
          <cell r="J9696">
            <v>0.71250000000000002</v>
          </cell>
        </row>
        <row r="9697">
          <cell r="F9697">
            <v>100.10000000000001</v>
          </cell>
          <cell r="J9697">
            <v>0.71250000000000002</v>
          </cell>
        </row>
        <row r="9698">
          <cell r="F9698">
            <v>99.83</v>
          </cell>
          <cell r="J9698">
            <v>0.875</v>
          </cell>
        </row>
        <row r="9699">
          <cell r="F9699">
            <v>99.43</v>
          </cell>
          <cell r="J9699">
            <v>0.75</v>
          </cell>
        </row>
        <row r="9700">
          <cell r="F9700">
            <v>99.5</v>
          </cell>
          <cell r="J9700">
            <v>0.78749999999999998</v>
          </cell>
        </row>
        <row r="9701">
          <cell r="F9701">
            <v>99.69</v>
          </cell>
          <cell r="J9701">
            <v>0.66249999999999998</v>
          </cell>
        </row>
        <row r="9702">
          <cell r="F9702">
            <v>99.570000000000007</v>
          </cell>
          <cell r="J9702">
            <v>0.96250000000000002</v>
          </cell>
        </row>
        <row r="9703">
          <cell r="F9703">
            <v>99.56</v>
          </cell>
          <cell r="J9703">
            <v>0.53749999999999998</v>
          </cell>
        </row>
        <row r="9704">
          <cell r="F9704">
            <v>99.970000000000013</v>
          </cell>
          <cell r="J9704">
            <v>0.875</v>
          </cell>
        </row>
        <row r="9705">
          <cell r="F9705">
            <v>100.34</v>
          </cell>
          <cell r="J9705">
            <v>0.58750000000000002</v>
          </cell>
        </row>
        <row r="9706">
          <cell r="F9706">
            <v>100.01</v>
          </cell>
          <cell r="J9706">
            <v>0.83750000000000002</v>
          </cell>
        </row>
        <row r="9707">
          <cell r="F9707">
            <v>100.43</v>
          </cell>
          <cell r="J9707">
            <v>0.375</v>
          </cell>
        </row>
        <row r="9708">
          <cell r="F9708">
            <v>101.05000000000001</v>
          </cell>
          <cell r="J9708">
            <v>0.66249999999999998</v>
          </cell>
        </row>
        <row r="9709">
          <cell r="F9709">
            <v>100.28</v>
          </cell>
          <cell r="J9709">
            <v>0.96250000000000002</v>
          </cell>
        </row>
        <row r="9710">
          <cell r="F9710">
            <v>100.03</v>
          </cell>
          <cell r="J9710">
            <v>0.66249999999999998</v>
          </cell>
        </row>
        <row r="9711">
          <cell r="F9711">
            <v>100.89</v>
          </cell>
          <cell r="J9711">
            <v>0.5</v>
          </cell>
        </row>
        <row r="9712">
          <cell r="F9712">
            <v>100.66000000000001</v>
          </cell>
          <cell r="J9712">
            <v>0.75</v>
          </cell>
        </row>
        <row r="9713">
          <cell r="F9713">
            <v>100.82000000000001</v>
          </cell>
          <cell r="J9713">
            <v>1</v>
          </cell>
        </row>
        <row r="9714">
          <cell r="F9714">
            <v>101.45</v>
          </cell>
          <cell r="J9714">
            <v>0.91249999999999998</v>
          </cell>
        </row>
        <row r="9715">
          <cell r="F9715">
            <v>101.84</v>
          </cell>
          <cell r="J9715">
            <v>0.53749999999999998</v>
          </cell>
        </row>
        <row r="9716">
          <cell r="F9716">
            <v>101.89</v>
          </cell>
          <cell r="J9716">
            <v>0.5</v>
          </cell>
        </row>
        <row r="9717">
          <cell r="F9717">
            <v>101.80000000000001</v>
          </cell>
          <cell r="J9717">
            <v>0.33750000000000002</v>
          </cell>
        </row>
        <row r="9718">
          <cell r="F9718">
            <v>101.49000000000001</v>
          </cell>
          <cell r="J9718">
            <v>0.66249999999999998</v>
          </cell>
        </row>
        <row r="9719">
          <cell r="F9719">
            <v>101.31</v>
          </cell>
          <cell r="J9719">
            <v>0.96250000000000002</v>
          </cell>
        </row>
        <row r="9720">
          <cell r="F9720">
            <v>100.69</v>
          </cell>
          <cell r="J9720">
            <v>0.91249999999999998</v>
          </cell>
        </row>
        <row r="9721">
          <cell r="F9721">
            <v>100.10000000000001</v>
          </cell>
          <cell r="J9721">
            <v>0.625</v>
          </cell>
        </row>
        <row r="9722">
          <cell r="F9722">
            <v>99.910000000000011</v>
          </cell>
          <cell r="J9722">
            <v>0.41249999999999998</v>
          </cell>
        </row>
        <row r="9723">
          <cell r="F9723">
            <v>100.02000000000001</v>
          </cell>
          <cell r="J9723">
            <v>0.75</v>
          </cell>
        </row>
        <row r="9724">
          <cell r="F9724">
            <v>100.4</v>
          </cell>
          <cell r="J9724">
            <v>0.33750000000000002</v>
          </cell>
        </row>
        <row r="9725">
          <cell r="F9725">
            <v>99.990000000000009</v>
          </cell>
          <cell r="J9725">
            <v>0.96250000000000002</v>
          </cell>
        </row>
        <row r="9726">
          <cell r="F9726">
            <v>99.220000000000013</v>
          </cell>
          <cell r="J9726">
            <v>0.46250000000000002</v>
          </cell>
        </row>
        <row r="9727">
          <cell r="F9727">
            <v>99.44</v>
          </cell>
          <cell r="J9727">
            <v>0.58750000000000002</v>
          </cell>
        </row>
        <row r="9728">
          <cell r="F9728">
            <v>100.41000000000001</v>
          </cell>
          <cell r="J9728">
            <v>0.375</v>
          </cell>
        </row>
        <row r="9729">
          <cell r="F9729">
            <v>101.47000000000001</v>
          </cell>
          <cell r="J9729">
            <v>0.83750000000000002</v>
          </cell>
        </row>
        <row r="9730">
          <cell r="F9730">
            <v>101.21000000000001</v>
          </cell>
          <cell r="J9730">
            <v>0.53749999999999998</v>
          </cell>
        </row>
        <row r="9731">
          <cell r="F9731">
            <v>100.71000000000001</v>
          </cell>
          <cell r="J9731">
            <v>0.83750000000000002</v>
          </cell>
        </row>
        <row r="9732">
          <cell r="F9732">
            <v>100.99000000000001</v>
          </cell>
          <cell r="J9732">
            <v>0.375</v>
          </cell>
        </row>
        <row r="9733">
          <cell r="F9733">
            <v>101.44</v>
          </cell>
          <cell r="J9733">
            <v>0.58750000000000002</v>
          </cell>
        </row>
        <row r="9734">
          <cell r="F9734">
            <v>101.12</v>
          </cell>
          <cell r="J9734">
            <v>0.875</v>
          </cell>
        </row>
        <row r="9735">
          <cell r="F9735">
            <v>100.47000000000001</v>
          </cell>
          <cell r="J9735">
            <v>0.75</v>
          </cell>
        </row>
        <row r="9736">
          <cell r="F9736">
            <v>100.02000000000001</v>
          </cell>
          <cell r="J9736">
            <v>0.75</v>
          </cell>
        </row>
        <row r="9737">
          <cell r="F9737">
            <v>100.24000000000001</v>
          </cell>
          <cell r="J9737">
            <v>0.96250000000000002</v>
          </cell>
        </row>
        <row r="9738">
          <cell r="F9738">
            <v>99.59</v>
          </cell>
          <cell r="J9738">
            <v>0.91249999999999998</v>
          </cell>
        </row>
        <row r="9739">
          <cell r="F9739">
            <v>99.27000000000001</v>
          </cell>
          <cell r="J9739">
            <v>0.5</v>
          </cell>
        </row>
        <row r="9740">
          <cell r="F9740">
            <v>99.79</v>
          </cell>
          <cell r="J9740">
            <v>0.5</v>
          </cell>
        </row>
        <row r="9741">
          <cell r="F9741">
            <v>100.22000000000001</v>
          </cell>
          <cell r="J9741">
            <v>0.96250000000000002</v>
          </cell>
        </row>
        <row r="9742">
          <cell r="F9742">
            <v>99.89</v>
          </cell>
          <cell r="J9742">
            <v>0.91249999999999998</v>
          </cell>
        </row>
        <row r="9743">
          <cell r="F9743">
            <v>99.740000000000009</v>
          </cell>
          <cell r="J9743">
            <v>0.5</v>
          </cell>
        </row>
        <row r="9744">
          <cell r="F9744">
            <v>99.300000000000011</v>
          </cell>
          <cell r="J9744">
            <v>0.875</v>
          </cell>
        </row>
        <row r="9745">
          <cell r="F9745">
            <v>98.04</v>
          </cell>
          <cell r="J9745">
            <v>1</v>
          </cell>
        </row>
        <row r="9746">
          <cell r="F9746">
            <v>99.320000000000007</v>
          </cell>
          <cell r="J9746">
            <v>0.75</v>
          </cell>
        </row>
        <row r="9747">
          <cell r="F9747">
            <v>100.33</v>
          </cell>
          <cell r="J9747">
            <v>0.375</v>
          </cell>
        </row>
        <row r="9748">
          <cell r="F9748">
            <v>100.67000000000002</v>
          </cell>
          <cell r="J9748">
            <v>0.875</v>
          </cell>
        </row>
        <row r="9749">
          <cell r="F9749">
            <v>100.99000000000001</v>
          </cell>
          <cell r="J9749">
            <v>0.875</v>
          </cell>
        </row>
        <row r="9750">
          <cell r="F9750">
            <v>101.21000000000001</v>
          </cell>
          <cell r="J9750">
            <v>0.41249999999999998</v>
          </cell>
        </row>
        <row r="9751">
          <cell r="F9751">
            <v>102.4</v>
          </cell>
          <cell r="J9751">
            <v>0.21249999999999999</v>
          </cell>
        </row>
        <row r="9752">
          <cell r="F9752">
            <v>102.27000000000001</v>
          </cell>
          <cell r="J9752">
            <v>0.66249999999999998</v>
          </cell>
        </row>
        <row r="9753">
          <cell r="F9753">
            <v>101.26</v>
          </cell>
          <cell r="J9753">
            <v>0.375</v>
          </cell>
        </row>
        <row r="9754">
          <cell r="F9754">
            <v>101.62</v>
          </cell>
          <cell r="J9754">
            <v>0.53749999999999998</v>
          </cell>
        </row>
        <row r="9755">
          <cell r="F9755">
            <v>102.55000000000001</v>
          </cell>
          <cell r="J9755">
            <v>0.66249999999999998</v>
          </cell>
        </row>
        <row r="9756">
          <cell r="F9756">
            <v>102.12</v>
          </cell>
          <cell r="J9756">
            <v>0.16250000000000001</v>
          </cell>
        </row>
        <row r="9757">
          <cell r="F9757">
            <v>101.04</v>
          </cell>
          <cell r="J9757">
            <v>0.58750000000000002</v>
          </cell>
        </row>
        <row r="9758">
          <cell r="F9758">
            <v>101.33</v>
          </cell>
          <cell r="J9758">
            <v>0.53749999999999998</v>
          </cell>
        </row>
        <row r="9759">
          <cell r="F9759">
            <v>101.49000000000001</v>
          </cell>
          <cell r="J9759">
            <v>0.58750000000000002</v>
          </cell>
        </row>
        <row r="9760">
          <cell r="F9760">
            <v>101.29</v>
          </cell>
          <cell r="J9760">
            <v>0.53749999999999998</v>
          </cell>
        </row>
        <row r="9761">
          <cell r="F9761">
            <v>100.77000000000001</v>
          </cell>
          <cell r="J9761">
            <v>0.66249999999999998</v>
          </cell>
        </row>
        <row r="9762">
          <cell r="F9762">
            <v>100.74000000000001</v>
          </cell>
          <cell r="J9762">
            <v>0.5</v>
          </cell>
        </row>
        <row r="9763">
          <cell r="F9763">
            <v>99.9</v>
          </cell>
          <cell r="J9763">
            <v>0.625</v>
          </cell>
        </row>
        <row r="9764">
          <cell r="F9764">
            <v>100.08</v>
          </cell>
          <cell r="J9764">
            <v>0.5</v>
          </cell>
        </row>
        <row r="9765">
          <cell r="F9765">
            <v>100.27000000000001</v>
          </cell>
          <cell r="J9765">
            <v>0.375</v>
          </cell>
        </row>
        <row r="9766">
          <cell r="F9766">
            <v>100.73</v>
          </cell>
          <cell r="J9766">
            <v>0.625</v>
          </cell>
        </row>
        <row r="9767">
          <cell r="F9767">
            <v>101.03</v>
          </cell>
          <cell r="J9767">
            <v>0.41249999999999998</v>
          </cell>
        </row>
        <row r="9768">
          <cell r="F9768">
            <v>100.60000000000001</v>
          </cell>
          <cell r="J9768">
            <v>0.71250000000000002</v>
          </cell>
        </row>
        <row r="9769">
          <cell r="F9769">
            <v>99.87</v>
          </cell>
          <cell r="J9769">
            <v>0.5</v>
          </cell>
        </row>
        <row r="9770">
          <cell r="F9770">
            <v>100.28</v>
          </cell>
          <cell r="J9770">
            <v>0.125</v>
          </cell>
        </row>
        <row r="9771">
          <cell r="F9771">
            <v>100.03</v>
          </cell>
          <cell r="J9771">
            <v>0.375</v>
          </cell>
        </row>
        <row r="9772">
          <cell r="F9772">
            <v>99.410000000000011</v>
          </cell>
          <cell r="J9772">
            <v>0.625</v>
          </cell>
        </row>
        <row r="9773">
          <cell r="F9773">
            <v>99.970000000000013</v>
          </cell>
          <cell r="J9773">
            <v>0.21249999999999999</v>
          </cell>
        </row>
        <row r="9774">
          <cell r="F9774">
            <v>98.02000000000001</v>
          </cell>
          <cell r="J9774">
            <v>0.78749999999999998</v>
          </cell>
        </row>
        <row r="9775">
          <cell r="F9775">
            <v>97.65</v>
          </cell>
          <cell r="J9775">
            <v>0.625</v>
          </cell>
        </row>
        <row r="9776">
          <cell r="F9776">
            <v>99.94</v>
          </cell>
          <cell r="J9776">
            <v>0.25</v>
          </cell>
        </row>
        <row r="9777">
          <cell r="F9777">
            <v>99.820000000000007</v>
          </cell>
          <cell r="J9777">
            <v>0.96250000000000002</v>
          </cell>
        </row>
        <row r="9778">
          <cell r="F9778">
            <v>99.01</v>
          </cell>
          <cell r="J9778">
            <v>0.21249999999999999</v>
          </cell>
        </row>
        <row r="9779">
          <cell r="F9779">
            <v>99.69</v>
          </cell>
          <cell r="J9779">
            <v>0.53749999999999998</v>
          </cell>
        </row>
        <row r="9780">
          <cell r="F9780">
            <v>101.42000000000002</v>
          </cell>
          <cell r="J9780">
            <v>0.5</v>
          </cell>
        </row>
        <row r="9781">
          <cell r="F9781">
            <v>101.56</v>
          </cell>
          <cell r="J9781">
            <v>0.53749999999999998</v>
          </cell>
        </row>
        <row r="9782">
          <cell r="F9782">
            <v>100.81</v>
          </cell>
          <cell r="J9782">
            <v>0.91249999999999998</v>
          </cell>
        </row>
        <row r="9783">
          <cell r="F9783">
            <v>101.19</v>
          </cell>
          <cell r="J9783">
            <v>0.625</v>
          </cell>
        </row>
        <row r="9784">
          <cell r="F9784">
            <v>102.25</v>
          </cell>
          <cell r="J9784">
            <v>8.7499999999999994E-2</v>
          </cell>
        </row>
        <row r="9785">
          <cell r="F9785">
            <v>102.84000000000002</v>
          </cell>
          <cell r="J9785">
            <v>0.125</v>
          </cell>
        </row>
        <row r="9786">
          <cell r="F9786">
            <v>102.2</v>
          </cell>
          <cell r="J9786">
            <v>0.16250000000000001</v>
          </cell>
        </row>
        <row r="9787">
          <cell r="F9787">
            <v>101.13</v>
          </cell>
          <cell r="J9787">
            <v>0.625</v>
          </cell>
        </row>
        <row r="9788">
          <cell r="F9788">
            <v>101.76</v>
          </cell>
          <cell r="J9788">
            <v>0.16250000000000001</v>
          </cell>
        </row>
        <row r="9789">
          <cell r="F9789">
            <v>100.99000000000001</v>
          </cell>
          <cell r="J9789">
            <v>0.53749999999999998</v>
          </cell>
        </row>
        <row r="9790">
          <cell r="F9790">
            <v>100.26</v>
          </cell>
          <cell r="J9790">
            <v>0.71250000000000002</v>
          </cell>
        </row>
        <row r="9791">
          <cell r="F9791">
            <v>101.07000000000001</v>
          </cell>
          <cell r="J9791">
            <v>1</v>
          </cell>
        </row>
        <row r="9792">
          <cell r="F9792">
            <v>101.48</v>
          </cell>
          <cell r="J9792">
            <v>0.66249999999999998</v>
          </cell>
        </row>
        <row r="9793">
          <cell r="F9793">
            <v>101.35000000000001</v>
          </cell>
          <cell r="J9793">
            <v>0.96250000000000002</v>
          </cell>
        </row>
        <row r="9794">
          <cell r="F9794">
            <v>101.47000000000001</v>
          </cell>
          <cell r="J9794">
            <v>0.96250000000000002</v>
          </cell>
        </row>
        <row r="9795">
          <cell r="F9795">
            <v>101.53</v>
          </cell>
          <cell r="J9795">
            <v>1</v>
          </cell>
        </row>
        <row r="9796">
          <cell r="F9796">
            <v>100.33</v>
          </cell>
          <cell r="J9796">
            <v>1</v>
          </cell>
        </row>
        <row r="9797">
          <cell r="F9797">
            <v>100.22000000000001</v>
          </cell>
          <cell r="J9797">
            <v>0.71250000000000002</v>
          </cell>
        </row>
        <row r="9798">
          <cell r="F9798">
            <v>101.07000000000001</v>
          </cell>
          <cell r="J9798">
            <v>0.21249999999999999</v>
          </cell>
        </row>
        <row r="9799">
          <cell r="F9799">
            <v>101.47000000000001</v>
          </cell>
          <cell r="J9799">
            <v>0.5</v>
          </cell>
        </row>
        <row r="9800">
          <cell r="F9800">
            <v>102.29</v>
          </cell>
          <cell r="J9800">
            <v>0.16250000000000001</v>
          </cell>
        </row>
        <row r="9801">
          <cell r="F9801">
            <v>102.67000000000002</v>
          </cell>
          <cell r="J9801">
            <v>0.75</v>
          </cell>
        </row>
        <row r="9802">
          <cell r="F9802">
            <v>102.32000000000001</v>
          </cell>
          <cell r="J9802">
            <v>0.96250000000000002</v>
          </cell>
        </row>
        <row r="9803">
          <cell r="F9803">
            <v>101.18</v>
          </cell>
          <cell r="J9803">
            <v>0.96250000000000002</v>
          </cell>
        </row>
        <row r="9804">
          <cell r="F9804">
            <v>99.490000000000009</v>
          </cell>
          <cell r="J9804">
            <v>1</v>
          </cell>
        </row>
        <row r="9805">
          <cell r="F9805">
            <v>99.410000000000011</v>
          </cell>
          <cell r="J9805">
            <v>1</v>
          </cell>
        </row>
        <row r="9806">
          <cell r="F9806">
            <v>99.39</v>
          </cell>
          <cell r="J9806">
            <v>1</v>
          </cell>
        </row>
        <row r="9807">
          <cell r="F9807">
            <v>99.670000000000016</v>
          </cell>
          <cell r="J9807">
            <v>0.91249999999999998</v>
          </cell>
        </row>
        <row r="9808">
          <cell r="F9808">
            <v>99.88</v>
          </cell>
          <cell r="J9808">
            <v>0.875</v>
          </cell>
        </row>
        <row r="9809">
          <cell r="F9809">
            <v>99.7</v>
          </cell>
          <cell r="J9809">
            <v>0.91249999999999998</v>
          </cell>
        </row>
        <row r="9810">
          <cell r="F9810">
            <v>100.93</v>
          </cell>
          <cell r="J9810">
            <v>0.91249999999999998</v>
          </cell>
        </row>
        <row r="9811">
          <cell r="F9811">
            <v>101.76</v>
          </cell>
          <cell r="J9811">
            <v>0.96250000000000002</v>
          </cell>
        </row>
        <row r="9812">
          <cell r="F9812">
            <v>101.07000000000001</v>
          </cell>
          <cell r="J9812">
            <v>0.91249999999999998</v>
          </cell>
        </row>
        <row r="9813">
          <cell r="F9813">
            <v>100.95</v>
          </cell>
          <cell r="J9813">
            <v>0.91249999999999998</v>
          </cell>
        </row>
        <row r="9814">
          <cell r="F9814">
            <v>100.76</v>
          </cell>
          <cell r="J9814">
            <v>0.96250000000000002</v>
          </cell>
        </row>
        <row r="9815">
          <cell r="F9815">
            <v>100.61000000000001</v>
          </cell>
          <cell r="J9815">
            <v>0.96250000000000002</v>
          </cell>
        </row>
        <row r="9816">
          <cell r="F9816">
            <v>99.9</v>
          </cell>
          <cell r="J9816">
            <v>1</v>
          </cell>
        </row>
        <row r="9817">
          <cell r="F9817">
            <v>99.800000000000011</v>
          </cell>
          <cell r="J9817">
            <v>1</v>
          </cell>
        </row>
        <row r="9818">
          <cell r="F9818">
            <v>100.30000000000001</v>
          </cell>
          <cell r="J9818">
            <v>0.66249999999999998</v>
          </cell>
        </row>
        <row r="9819">
          <cell r="F9819">
            <v>99.18</v>
          </cell>
          <cell r="J9819">
            <v>0.96250000000000002</v>
          </cell>
        </row>
        <row r="9820">
          <cell r="F9820">
            <v>98.720000000000013</v>
          </cell>
          <cell r="J9820">
            <v>0.96250000000000002</v>
          </cell>
        </row>
        <row r="9821">
          <cell r="F9821">
            <v>99.58</v>
          </cell>
          <cell r="J9821">
            <v>0.75</v>
          </cell>
        </row>
        <row r="9822">
          <cell r="F9822">
            <v>99.53</v>
          </cell>
          <cell r="J9822">
            <v>1</v>
          </cell>
        </row>
        <row r="9823">
          <cell r="F9823">
            <v>100.52000000000001</v>
          </cell>
          <cell r="J9823">
            <v>0.33750000000000002</v>
          </cell>
        </row>
        <row r="9824">
          <cell r="F9824">
            <v>99.240000000000009</v>
          </cell>
          <cell r="J9824">
            <v>0.96250000000000002</v>
          </cell>
        </row>
        <row r="9825">
          <cell r="F9825">
            <v>97.570000000000007</v>
          </cell>
          <cell r="J9825">
            <v>1</v>
          </cell>
        </row>
        <row r="9826">
          <cell r="F9826">
            <v>98.2</v>
          </cell>
          <cell r="J9826">
            <v>0.21249999999999999</v>
          </cell>
        </row>
        <row r="9827">
          <cell r="F9827">
            <v>98.170000000000016</v>
          </cell>
          <cell r="J9827">
            <v>0.71250000000000002</v>
          </cell>
        </row>
        <row r="9828">
          <cell r="F9828">
            <v>97.95</v>
          </cell>
          <cell r="J9828">
            <v>0.375</v>
          </cell>
        </row>
        <row r="9829">
          <cell r="F9829">
            <v>98.170000000000016</v>
          </cell>
          <cell r="J9829">
            <v>0.58750000000000002</v>
          </cell>
        </row>
        <row r="9830">
          <cell r="F9830">
            <v>98.58</v>
          </cell>
          <cell r="J9830">
            <v>0.91249999999999998</v>
          </cell>
        </row>
        <row r="9831">
          <cell r="F9831">
            <v>99.110000000000014</v>
          </cell>
          <cell r="J9831">
            <v>1</v>
          </cell>
        </row>
        <row r="9832">
          <cell r="F9832">
            <v>98.81</v>
          </cell>
          <cell r="J9832">
            <v>1</v>
          </cell>
        </row>
        <row r="9833">
          <cell r="F9833">
            <v>100.26</v>
          </cell>
          <cell r="J9833">
            <v>8.7499999999999994E-2</v>
          </cell>
        </row>
        <row r="9834">
          <cell r="F9834">
            <v>100.92000000000002</v>
          </cell>
          <cell r="J9834">
            <v>0.58750000000000002</v>
          </cell>
        </row>
        <row r="9835">
          <cell r="F9835">
            <v>100.66000000000001</v>
          </cell>
          <cell r="J9835">
            <v>0.78749999999999998</v>
          </cell>
        </row>
        <row r="9836">
          <cell r="F9836">
            <v>100.74000000000001</v>
          </cell>
          <cell r="J9836">
            <v>1</v>
          </cell>
        </row>
        <row r="9837">
          <cell r="F9837">
            <v>100.53</v>
          </cell>
          <cell r="J9837">
            <v>1</v>
          </cell>
        </row>
        <row r="9838">
          <cell r="F9838">
            <v>100.23</v>
          </cell>
          <cell r="J9838">
            <v>1</v>
          </cell>
        </row>
        <row r="9839">
          <cell r="F9839">
            <v>100.06</v>
          </cell>
          <cell r="J9839">
            <v>1</v>
          </cell>
        </row>
        <row r="9840">
          <cell r="F9840">
            <v>100.97000000000001</v>
          </cell>
          <cell r="J9840">
            <v>0.91249999999999998</v>
          </cell>
        </row>
        <row r="9841">
          <cell r="F9841">
            <v>101.61000000000001</v>
          </cell>
          <cell r="J9841">
            <v>0.83750000000000002</v>
          </cell>
        </row>
        <row r="9842">
          <cell r="F9842">
            <v>101.79</v>
          </cell>
          <cell r="J9842">
            <v>1</v>
          </cell>
        </row>
        <row r="9843">
          <cell r="F9843">
            <v>102.53</v>
          </cell>
          <cell r="J9843">
            <v>0.91249999999999998</v>
          </cell>
        </row>
        <row r="9844">
          <cell r="F9844">
            <v>102.78</v>
          </cell>
          <cell r="J9844">
            <v>0.83750000000000002</v>
          </cell>
        </row>
        <row r="9845">
          <cell r="F9845">
            <v>102.23</v>
          </cell>
          <cell r="J9845">
            <v>0.28749999999999998</v>
          </cell>
        </row>
        <row r="9846">
          <cell r="F9846">
            <v>101.63</v>
          </cell>
          <cell r="J9846">
            <v>0.96250000000000002</v>
          </cell>
        </row>
        <row r="9847">
          <cell r="F9847">
            <v>100.96000000000001</v>
          </cell>
          <cell r="J9847">
            <v>0.66249999999999998</v>
          </cell>
        </row>
        <row r="9848">
          <cell r="F9848">
            <v>101.03</v>
          </cell>
          <cell r="J9848">
            <v>0.83750000000000002</v>
          </cell>
        </row>
        <row r="9849">
          <cell r="F9849">
            <v>102.08</v>
          </cell>
          <cell r="J9849">
            <v>0.125</v>
          </cell>
        </row>
        <row r="9850">
          <cell r="F9850">
            <v>101.73</v>
          </cell>
          <cell r="J9850">
            <v>0.41249999999999998</v>
          </cell>
        </row>
        <row r="9851">
          <cell r="F9851">
            <v>100.14</v>
          </cell>
          <cell r="J9851">
            <v>0.91249999999999998</v>
          </cell>
        </row>
        <row r="9852">
          <cell r="F9852">
            <v>99.58</v>
          </cell>
          <cell r="J9852">
            <v>0.71250000000000002</v>
          </cell>
        </row>
        <row r="9853">
          <cell r="F9853">
            <v>99.34</v>
          </cell>
          <cell r="J9853">
            <v>0.83750000000000002</v>
          </cell>
        </row>
        <row r="9854">
          <cell r="F9854">
            <v>98.710000000000008</v>
          </cell>
          <cell r="J9854">
            <v>0.96250000000000002</v>
          </cell>
        </row>
        <row r="9855">
          <cell r="F9855">
            <v>98.610000000000014</v>
          </cell>
          <cell r="J9855">
            <v>1</v>
          </cell>
        </row>
        <row r="9856">
          <cell r="F9856">
            <v>99.26</v>
          </cell>
          <cell r="J9856">
            <v>1</v>
          </cell>
        </row>
        <row r="9857">
          <cell r="F9857">
            <v>99.13</v>
          </cell>
          <cell r="J9857">
            <v>1</v>
          </cell>
        </row>
        <row r="9858">
          <cell r="F9858">
            <v>98.83</v>
          </cell>
          <cell r="J9858">
            <v>0.71250000000000002</v>
          </cell>
        </row>
        <row r="9859">
          <cell r="F9859">
            <v>98.800000000000011</v>
          </cell>
          <cell r="J9859">
            <v>1</v>
          </cell>
        </row>
        <row r="9860">
          <cell r="F9860">
            <v>98.89</v>
          </cell>
          <cell r="J9860">
            <v>0.375</v>
          </cell>
        </row>
        <row r="9861">
          <cell r="F9861">
            <v>99.910000000000011</v>
          </cell>
          <cell r="J9861">
            <v>0.125</v>
          </cell>
        </row>
        <row r="9862">
          <cell r="F9862">
            <v>100.25</v>
          </cell>
          <cell r="J9862">
            <v>3.7499999999999999E-2</v>
          </cell>
        </row>
        <row r="9863">
          <cell r="F9863">
            <v>99.970000000000013</v>
          </cell>
          <cell r="J9863">
            <v>0.66249999999999998</v>
          </cell>
        </row>
        <row r="9864">
          <cell r="F9864">
            <v>100.34</v>
          </cell>
          <cell r="J9864">
            <v>0.75</v>
          </cell>
        </row>
        <row r="9865">
          <cell r="F9865">
            <v>101.61000000000001</v>
          </cell>
          <cell r="J9865">
            <v>0.53749999999999998</v>
          </cell>
        </row>
        <row r="9866">
          <cell r="F9866">
            <v>101.08</v>
          </cell>
          <cell r="J9866">
            <v>0.96250000000000002</v>
          </cell>
        </row>
        <row r="9867">
          <cell r="F9867">
            <v>99.98</v>
          </cell>
          <cell r="J9867">
            <v>0.5</v>
          </cell>
        </row>
        <row r="9868">
          <cell r="F9868">
            <v>100.51</v>
          </cell>
          <cell r="J9868">
            <v>0.5</v>
          </cell>
        </row>
        <row r="9869">
          <cell r="F9869">
            <v>100.87</v>
          </cell>
          <cell r="J9869">
            <v>0.28749999999999998</v>
          </cell>
        </row>
        <row r="9870">
          <cell r="F9870">
            <v>101.28</v>
          </cell>
          <cell r="J9870">
            <v>0.71250000000000002</v>
          </cell>
        </row>
        <row r="9871">
          <cell r="F9871">
            <v>102.46</v>
          </cell>
          <cell r="J9871">
            <v>8.7499999999999994E-2</v>
          </cell>
        </row>
        <row r="9872">
          <cell r="F9872">
            <v>103.25</v>
          </cell>
          <cell r="J9872">
            <v>3.7499999999999999E-2</v>
          </cell>
        </row>
        <row r="9873">
          <cell r="F9873">
            <v>103.13</v>
          </cell>
          <cell r="J9873">
            <v>8.7499999999999994E-2</v>
          </cell>
        </row>
        <row r="9874">
          <cell r="F9874">
            <v>102.64000000000001</v>
          </cell>
          <cell r="J9874">
            <v>0.125</v>
          </cell>
        </row>
        <row r="9875">
          <cell r="F9875">
            <v>102.13</v>
          </cell>
          <cell r="J9875">
            <v>8.7499999999999994E-2</v>
          </cell>
        </row>
        <row r="9876">
          <cell r="F9876">
            <v>101.71000000000001</v>
          </cell>
          <cell r="J9876">
            <v>0.96250000000000002</v>
          </cell>
        </row>
        <row r="9877">
          <cell r="F9877">
            <v>101.67000000000002</v>
          </cell>
          <cell r="J9877">
            <v>1</v>
          </cell>
        </row>
        <row r="9878">
          <cell r="F9878">
            <v>102.27000000000001</v>
          </cell>
          <cell r="J9878">
            <v>0.91249999999999998</v>
          </cell>
        </row>
        <row r="9879">
          <cell r="F9879">
            <v>102.32000000000001</v>
          </cell>
          <cell r="J9879">
            <v>1</v>
          </cell>
        </row>
        <row r="9880">
          <cell r="F9880">
            <v>101.62</v>
          </cell>
          <cell r="J9880">
            <v>1</v>
          </cell>
        </row>
        <row r="9881">
          <cell r="F9881">
            <v>101.75</v>
          </cell>
          <cell r="J9881">
            <v>1</v>
          </cell>
        </row>
        <row r="9882">
          <cell r="F9882">
            <v>102.31</v>
          </cell>
          <cell r="J9882">
            <v>0.78749999999999998</v>
          </cell>
        </row>
        <row r="9883">
          <cell r="F9883">
            <v>102.5</v>
          </cell>
          <cell r="J9883">
            <v>1</v>
          </cell>
        </row>
        <row r="9884">
          <cell r="F9884">
            <v>102.78</v>
          </cell>
          <cell r="J9884">
            <v>1</v>
          </cell>
        </row>
        <row r="9885">
          <cell r="F9885">
            <v>102.98</v>
          </cell>
          <cell r="J9885">
            <v>1</v>
          </cell>
        </row>
        <row r="9886">
          <cell r="F9886">
            <v>103.00999999999999</v>
          </cell>
          <cell r="J9886">
            <v>0.91249999999999998</v>
          </cell>
        </row>
        <row r="9887">
          <cell r="F9887">
            <v>103.17000000000002</v>
          </cell>
          <cell r="J9887">
            <v>1</v>
          </cell>
        </row>
        <row r="9888">
          <cell r="F9888">
            <v>103.34000000000002</v>
          </cell>
          <cell r="J9888">
            <v>0.41249999999999998</v>
          </cell>
        </row>
        <row r="9889">
          <cell r="F9889">
            <v>103.30000000000001</v>
          </cell>
          <cell r="J9889">
            <v>0.71250000000000002</v>
          </cell>
        </row>
        <row r="9890">
          <cell r="F9890">
            <v>99.920000000000016</v>
          </cell>
          <cell r="J9890">
            <v>0.875</v>
          </cell>
        </row>
        <row r="9891">
          <cell r="F9891">
            <v>98.34</v>
          </cell>
          <cell r="J9891">
            <v>0.41249999999999998</v>
          </cell>
        </row>
        <row r="9892">
          <cell r="F9892">
            <v>98.29</v>
          </cell>
          <cell r="J9892">
            <v>0.96250000000000002</v>
          </cell>
        </row>
        <row r="9893">
          <cell r="F9893">
            <v>98.68</v>
          </cell>
          <cell r="J9893">
            <v>0.96250000000000002</v>
          </cell>
        </row>
        <row r="9894">
          <cell r="F9894">
            <v>99.12</v>
          </cell>
          <cell r="J9894">
            <v>1</v>
          </cell>
        </row>
        <row r="9895">
          <cell r="F9895">
            <v>99.69</v>
          </cell>
          <cell r="J9895">
            <v>0.125</v>
          </cell>
        </row>
        <row r="9896">
          <cell r="F9896">
            <v>99.19</v>
          </cell>
          <cell r="J9896">
            <v>1</v>
          </cell>
        </row>
        <row r="9897">
          <cell r="F9897">
            <v>99.050000000000011</v>
          </cell>
          <cell r="J9897">
            <v>0.91249999999999998</v>
          </cell>
        </row>
        <row r="9898">
          <cell r="F9898">
            <v>100.7</v>
          </cell>
          <cell r="J9898">
            <v>0.875</v>
          </cell>
        </row>
        <row r="9899">
          <cell r="F9899">
            <v>101.48</v>
          </cell>
          <cell r="J9899">
            <v>0.91249999999999998</v>
          </cell>
        </row>
        <row r="9900">
          <cell r="F9900">
            <v>101.95</v>
          </cell>
          <cell r="J9900">
            <v>0.875</v>
          </cell>
        </row>
        <row r="9901">
          <cell r="F9901">
            <v>102.02000000000001</v>
          </cell>
          <cell r="J9901">
            <v>8.7499999999999994E-2</v>
          </cell>
        </row>
        <row r="9902">
          <cell r="F9902">
            <v>100.92000000000002</v>
          </cell>
          <cell r="J9902">
            <v>1</v>
          </cell>
        </row>
        <row r="9903">
          <cell r="F9903">
            <v>100.57000000000001</v>
          </cell>
          <cell r="J9903">
            <v>0.78749999999999998</v>
          </cell>
        </row>
        <row r="9904">
          <cell r="F9904">
            <v>101.51</v>
          </cell>
          <cell r="J9904">
            <v>0.33750000000000002</v>
          </cell>
        </row>
        <row r="9905">
          <cell r="F9905">
            <v>101.43</v>
          </cell>
          <cell r="J9905">
            <v>0.83750000000000002</v>
          </cell>
        </row>
        <row r="9906">
          <cell r="F9906">
            <v>102.06</v>
          </cell>
          <cell r="J9906">
            <v>0.21249999999999999</v>
          </cell>
        </row>
        <row r="9907">
          <cell r="F9907">
            <v>101.59</v>
          </cell>
          <cell r="J9907">
            <v>0.125</v>
          </cell>
        </row>
        <row r="9908">
          <cell r="F9908">
            <v>101.19</v>
          </cell>
          <cell r="J9908">
            <v>0.83750000000000002</v>
          </cell>
        </row>
        <row r="9909">
          <cell r="F9909">
            <v>100.53</v>
          </cell>
          <cell r="J9909">
            <v>0.91249999999999998</v>
          </cell>
        </row>
        <row r="9910">
          <cell r="F9910">
            <v>100.23</v>
          </cell>
          <cell r="J9910">
            <v>0.96250000000000002</v>
          </cell>
        </row>
        <row r="9911">
          <cell r="F9911">
            <v>100.14</v>
          </cell>
          <cell r="J9911">
            <v>0.83750000000000002</v>
          </cell>
        </row>
        <row r="9912">
          <cell r="F9912">
            <v>99.850000000000009</v>
          </cell>
          <cell r="J9912">
            <v>1</v>
          </cell>
        </row>
        <row r="9913">
          <cell r="F9913">
            <v>99.410000000000011</v>
          </cell>
          <cell r="J9913">
            <v>1</v>
          </cell>
        </row>
        <row r="9914">
          <cell r="F9914">
            <v>99.15</v>
          </cell>
          <cell r="J9914">
            <v>1</v>
          </cell>
        </row>
        <row r="9915">
          <cell r="F9915">
            <v>99.360000000000014</v>
          </cell>
          <cell r="J9915">
            <v>0.625</v>
          </cell>
        </row>
        <row r="9916">
          <cell r="F9916">
            <v>99.110000000000014</v>
          </cell>
          <cell r="J9916">
            <v>0.71250000000000002</v>
          </cell>
        </row>
        <row r="9917">
          <cell r="F9917">
            <v>99</v>
          </cell>
          <cell r="J9917">
            <v>0.96250000000000002</v>
          </cell>
        </row>
        <row r="9918">
          <cell r="F9918">
            <v>99.970000000000013</v>
          </cell>
          <cell r="J9918">
            <v>0.83750000000000002</v>
          </cell>
        </row>
        <row r="9919">
          <cell r="F9919">
            <v>99.68</v>
          </cell>
          <cell r="J9919">
            <v>1</v>
          </cell>
        </row>
        <row r="9920">
          <cell r="F9920">
            <v>98.860000000000014</v>
          </cell>
          <cell r="J9920">
            <v>1</v>
          </cell>
        </row>
        <row r="9921">
          <cell r="F9921">
            <v>98.76</v>
          </cell>
          <cell r="J9921">
            <v>1</v>
          </cell>
        </row>
        <row r="9922">
          <cell r="F9922">
            <v>98.740000000000009</v>
          </cell>
          <cell r="J9922">
            <v>0.96250000000000002</v>
          </cell>
        </row>
        <row r="9923">
          <cell r="F9923">
            <v>98.84</v>
          </cell>
          <cell r="J9923">
            <v>0.78749999999999998</v>
          </cell>
        </row>
        <row r="9924">
          <cell r="F9924">
            <v>100.05000000000001</v>
          </cell>
          <cell r="J9924">
            <v>0.21249999999999999</v>
          </cell>
        </row>
        <row r="9925">
          <cell r="F9925">
            <v>100.77000000000001</v>
          </cell>
          <cell r="J9925">
            <v>0.21249999999999999</v>
          </cell>
        </row>
        <row r="9926">
          <cell r="F9926">
            <v>101.36000000000001</v>
          </cell>
          <cell r="J9926">
            <v>0.21249999999999999</v>
          </cell>
        </row>
        <row r="9927">
          <cell r="F9927">
            <v>101.48</v>
          </cell>
          <cell r="J9927">
            <v>0.41249999999999998</v>
          </cell>
        </row>
        <row r="9928">
          <cell r="F9928">
            <v>102.11000000000001</v>
          </cell>
          <cell r="J9928">
            <v>0.66249999999999998</v>
          </cell>
        </row>
        <row r="9929">
          <cell r="F9929">
            <v>102.24000000000001</v>
          </cell>
          <cell r="J9929">
            <v>0.375</v>
          </cell>
        </row>
        <row r="9930">
          <cell r="F9930">
            <v>101.96000000000001</v>
          </cell>
          <cell r="J9930">
            <v>0.83750000000000002</v>
          </cell>
        </row>
        <row r="9931">
          <cell r="F9931">
            <v>102.17000000000002</v>
          </cell>
          <cell r="J9931">
            <v>0.625</v>
          </cell>
        </row>
        <row r="9932">
          <cell r="F9932">
            <v>101.69</v>
          </cell>
          <cell r="J9932">
            <v>0.625</v>
          </cell>
        </row>
        <row r="9933">
          <cell r="F9933">
            <v>100.58</v>
          </cell>
          <cell r="J9933">
            <v>0.78749999999999998</v>
          </cell>
        </row>
        <row r="9934">
          <cell r="F9934">
            <v>100.34</v>
          </cell>
          <cell r="J9934">
            <v>0.71250000000000002</v>
          </cell>
        </row>
        <row r="9935">
          <cell r="F9935">
            <v>100.06</v>
          </cell>
          <cell r="J9935">
            <v>0.53749999999999998</v>
          </cell>
        </row>
        <row r="9936">
          <cell r="F9936">
            <v>100.07000000000001</v>
          </cell>
          <cell r="J9936">
            <v>0.5</v>
          </cell>
        </row>
        <row r="9937">
          <cell r="F9937">
            <v>100.32000000000001</v>
          </cell>
          <cell r="J9937">
            <v>0.25</v>
          </cell>
        </row>
        <row r="9938">
          <cell r="F9938">
            <v>100.72000000000001</v>
          </cell>
          <cell r="J9938">
            <v>0.58750000000000002</v>
          </cell>
        </row>
        <row r="9939">
          <cell r="F9939">
            <v>100.5</v>
          </cell>
          <cell r="J9939">
            <v>0.78749999999999998</v>
          </cell>
        </row>
        <row r="9940">
          <cell r="F9940">
            <v>100.17000000000002</v>
          </cell>
          <cell r="J9940">
            <v>0.875</v>
          </cell>
        </row>
        <row r="9941">
          <cell r="F9941">
            <v>99.37</v>
          </cell>
          <cell r="J9941">
            <v>0.875</v>
          </cell>
        </row>
        <row r="9942">
          <cell r="F9942">
            <v>98.94</v>
          </cell>
          <cell r="J9942">
            <v>0.78749999999999998</v>
          </cell>
        </row>
        <row r="9943">
          <cell r="F9943">
            <v>99.610000000000014</v>
          </cell>
          <cell r="J9943">
            <v>0.58750000000000002</v>
          </cell>
        </row>
        <row r="9944">
          <cell r="F9944">
            <v>100.87</v>
          </cell>
          <cell r="J9944">
            <v>0.83750000000000002</v>
          </cell>
        </row>
        <row r="9945">
          <cell r="J9945">
            <v>0.75</v>
          </cell>
        </row>
        <row r="9946">
          <cell r="F9946">
            <v>100.93</v>
          </cell>
          <cell r="J9946">
            <v>1</v>
          </cell>
        </row>
        <row r="9947">
          <cell r="F9947">
            <v>100.74000000000001</v>
          </cell>
          <cell r="J9947">
            <v>0.83750000000000002</v>
          </cell>
        </row>
        <row r="9948">
          <cell r="F9948">
            <v>99.9</v>
          </cell>
          <cell r="J9948">
            <v>1</v>
          </cell>
        </row>
        <row r="9949">
          <cell r="F9949">
            <v>99.100000000000009</v>
          </cell>
          <cell r="J9949">
            <v>0.875</v>
          </cell>
        </row>
        <row r="9950">
          <cell r="F9950">
            <v>98.83</v>
          </cell>
          <cell r="J9950">
            <v>1</v>
          </cell>
        </row>
        <row r="9951">
          <cell r="F9951">
            <v>98.970000000000013</v>
          </cell>
          <cell r="J9951">
            <v>0.83750000000000002</v>
          </cell>
        </row>
        <row r="9952">
          <cell r="F9952">
            <v>99.5</v>
          </cell>
          <cell r="J9952">
            <v>0.75</v>
          </cell>
        </row>
        <row r="9953">
          <cell r="F9953">
            <v>99.240000000000009</v>
          </cell>
          <cell r="J9953">
            <v>1</v>
          </cell>
        </row>
        <row r="9954">
          <cell r="F9954">
            <v>99.4</v>
          </cell>
          <cell r="J9954">
            <v>0.91249999999999998</v>
          </cell>
        </row>
        <row r="9955">
          <cell r="F9955">
            <v>100.28</v>
          </cell>
          <cell r="J9955">
            <v>0.96250000000000002</v>
          </cell>
        </row>
        <row r="9956">
          <cell r="F9956">
            <v>101</v>
          </cell>
          <cell r="J9956">
            <v>0.83750000000000002</v>
          </cell>
        </row>
        <row r="9957">
          <cell r="F9957">
            <v>100.95</v>
          </cell>
          <cell r="J9957">
            <v>0.78749999999999998</v>
          </cell>
        </row>
        <row r="9958">
          <cell r="F9958">
            <v>101.31</v>
          </cell>
          <cell r="J9958">
            <v>0.91249999999999998</v>
          </cell>
        </row>
        <row r="9959">
          <cell r="F9959">
            <v>101.7</v>
          </cell>
          <cell r="J9959">
            <v>0.96250000000000002</v>
          </cell>
        </row>
        <row r="9960">
          <cell r="F9960">
            <v>101.68</v>
          </cell>
          <cell r="J9960">
            <v>0.875</v>
          </cell>
        </row>
        <row r="9961">
          <cell r="F9961">
            <v>101.39</v>
          </cell>
          <cell r="J9961">
            <v>1</v>
          </cell>
        </row>
        <row r="9962">
          <cell r="F9962">
            <v>101.64</v>
          </cell>
          <cell r="J9962">
            <v>0.53749999999999998</v>
          </cell>
        </row>
        <row r="9963">
          <cell r="F9963">
            <v>102.64000000000001</v>
          </cell>
          <cell r="J9963">
            <v>0.16250000000000001</v>
          </cell>
        </row>
        <row r="9964">
          <cell r="F9964">
            <v>102.91</v>
          </cell>
          <cell r="J9964">
            <v>0.125</v>
          </cell>
        </row>
        <row r="9965">
          <cell r="F9965">
            <v>102.19</v>
          </cell>
          <cell r="J9965">
            <v>0.125</v>
          </cell>
        </row>
        <row r="9966">
          <cell r="F9966">
            <v>101.82000000000001</v>
          </cell>
          <cell r="J9966">
            <v>0.21249999999999999</v>
          </cell>
        </row>
        <row r="9967">
          <cell r="F9967">
            <v>101.81</v>
          </cell>
          <cell r="J9967">
            <v>0.25</v>
          </cell>
        </row>
        <row r="9968">
          <cell r="F9968">
            <v>100.81</v>
          </cell>
          <cell r="J9968">
            <v>0.78749999999999998</v>
          </cell>
        </row>
        <row r="9969">
          <cell r="F9969">
            <v>100.7</v>
          </cell>
          <cell r="J9969">
            <v>0.625</v>
          </cell>
        </row>
        <row r="9970">
          <cell r="F9970">
            <v>99.660000000000011</v>
          </cell>
          <cell r="J9970">
            <v>0.66249999999999998</v>
          </cell>
        </row>
        <row r="9971">
          <cell r="F9971">
            <v>99.920000000000016</v>
          </cell>
          <cell r="J9971">
            <v>0.625</v>
          </cell>
        </row>
        <row r="9972">
          <cell r="F9972">
            <v>100.62</v>
          </cell>
          <cell r="J9972">
            <v>0.33750000000000002</v>
          </cell>
        </row>
        <row r="9973">
          <cell r="F9973">
            <v>100.37</v>
          </cell>
          <cell r="J9973">
            <v>0.71250000000000002</v>
          </cell>
        </row>
        <row r="9974">
          <cell r="F9974">
            <v>100.21000000000001</v>
          </cell>
          <cell r="J9974">
            <v>0.71250000000000002</v>
          </cell>
        </row>
        <row r="9975">
          <cell r="F9975">
            <v>100.28</v>
          </cell>
          <cell r="J9975">
            <v>0.21249999999999999</v>
          </cell>
        </row>
        <row r="9976">
          <cell r="F9976">
            <v>99.990000000000009</v>
          </cell>
          <cell r="J9976">
            <v>0.58750000000000002</v>
          </cell>
        </row>
        <row r="9977">
          <cell r="F9977">
            <v>101.27000000000001</v>
          </cell>
          <cell r="J9977">
            <v>0.28749999999999998</v>
          </cell>
        </row>
        <row r="9978">
          <cell r="F9978">
            <v>102.01</v>
          </cell>
          <cell r="J9978">
            <v>0.91249999999999998</v>
          </cell>
        </row>
        <row r="9979">
          <cell r="F9979">
            <v>101.35000000000001</v>
          </cell>
          <cell r="J9979">
            <v>0.83750000000000002</v>
          </cell>
        </row>
        <row r="9980">
          <cell r="F9980">
            <v>101</v>
          </cell>
          <cell r="J9980">
            <v>0.5</v>
          </cell>
        </row>
        <row r="9981">
          <cell r="F9981">
            <v>101.10000000000001</v>
          </cell>
          <cell r="J9981">
            <v>0.96250000000000002</v>
          </cell>
        </row>
        <row r="9982">
          <cell r="F9982">
            <v>99.800000000000011</v>
          </cell>
          <cell r="J9982">
            <v>0.91249999999999998</v>
          </cell>
        </row>
        <row r="9983">
          <cell r="F9983">
            <v>99.09</v>
          </cell>
          <cell r="J9983">
            <v>0.875</v>
          </cell>
        </row>
        <row r="9984">
          <cell r="F9984">
            <v>99.27000000000001</v>
          </cell>
          <cell r="J9984">
            <v>0.75</v>
          </cell>
        </row>
        <row r="9985">
          <cell r="F9985">
            <v>100.65</v>
          </cell>
          <cell r="J9985">
            <v>0.28749999999999998</v>
          </cell>
        </row>
        <row r="9986">
          <cell r="F9986">
            <v>100.96000000000001</v>
          </cell>
          <cell r="J9986">
            <v>0.5</v>
          </cell>
        </row>
        <row r="9987">
          <cell r="F9987">
            <v>100.98</v>
          </cell>
          <cell r="J9987">
            <v>0.91249999999999998</v>
          </cell>
        </row>
        <row r="9988">
          <cell r="F9988">
            <v>101.38</v>
          </cell>
          <cell r="J9988">
            <v>0.33750000000000002</v>
          </cell>
        </row>
        <row r="9989">
          <cell r="F9989">
            <v>101.31</v>
          </cell>
          <cell r="J9989">
            <v>0.28749999999999998</v>
          </cell>
        </row>
        <row r="9990">
          <cell r="F9990">
            <v>101.44</v>
          </cell>
          <cell r="J9990">
            <v>0.33750000000000002</v>
          </cell>
        </row>
        <row r="9991">
          <cell r="F9991">
            <v>100.76</v>
          </cell>
          <cell r="J9991">
            <v>0.5</v>
          </cell>
        </row>
        <row r="9992">
          <cell r="F9992">
            <v>99.960000000000008</v>
          </cell>
          <cell r="J9992">
            <v>0.58750000000000002</v>
          </cell>
        </row>
        <row r="9993">
          <cell r="F9993">
            <v>99.56</v>
          </cell>
          <cell r="J9993">
            <v>0.66249999999999998</v>
          </cell>
        </row>
        <row r="9994">
          <cell r="F9994">
            <v>100.41000000000001</v>
          </cell>
          <cell r="J9994">
            <v>0.25</v>
          </cell>
        </row>
        <row r="9995">
          <cell r="F9995">
            <v>100.9</v>
          </cell>
          <cell r="J9995">
            <v>0.78749999999999998</v>
          </cell>
        </row>
        <row r="9996">
          <cell r="F9996">
            <v>100.4</v>
          </cell>
          <cell r="J9996">
            <v>1</v>
          </cell>
        </row>
        <row r="9997">
          <cell r="F9997">
            <v>100.30000000000001</v>
          </cell>
          <cell r="J9997">
            <v>0.75</v>
          </cell>
        </row>
        <row r="9998">
          <cell r="F9998">
            <v>100</v>
          </cell>
          <cell r="J9998">
            <v>0.96250000000000002</v>
          </cell>
        </row>
        <row r="9999">
          <cell r="F9999">
            <v>99.84</v>
          </cell>
          <cell r="J9999">
            <v>1</v>
          </cell>
        </row>
        <row r="10000">
          <cell r="F10000">
            <v>100.72000000000001</v>
          </cell>
          <cell r="J10000">
            <v>0.91249999999999998</v>
          </cell>
        </row>
        <row r="10001">
          <cell r="F10001">
            <v>101.38</v>
          </cell>
          <cell r="J10001">
            <v>0.46250000000000002</v>
          </cell>
        </row>
        <row r="10002">
          <cell r="F10002">
            <v>101.69</v>
          </cell>
          <cell r="J10002">
            <v>0.625</v>
          </cell>
        </row>
        <row r="10003">
          <cell r="F10003">
            <v>101.85000000000001</v>
          </cell>
          <cell r="J10003">
            <v>0.78749999999999998</v>
          </cell>
        </row>
        <row r="10004">
          <cell r="F10004">
            <v>101.93</v>
          </cell>
          <cell r="J10004">
            <v>0.66249999999999998</v>
          </cell>
        </row>
        <row r="10005">
          <cell r="F10005">
            <v>101.64</v>
          </cell>
          <cell r="J10005">
            <v>0.83750000000000002</v>
          </cell>
        </row>
        <row r="10006">
          <cell r="F10006">
            <v>100.57000000000001</v>
          </cell>
          <cell r="J10006">
            <v>0.58750000000000002</v>
          </cell>
        </row>
        <row r="10007">
          <cell r="F10007">
            <v>99.470000000000013</v>
          </cell>
          <cell r="J10007">
            <v>0.625</v>
          </cell>
        </row>
        <row r="10008">
          <cell r="F10008">
            <v>99.45</v>
          </cell>
          <cell r="J10008">
            <v>0.71250000000000002</v>
          </cell>
        </row>
        <row r="10009">
          <cell r="F10009">
            <v>100.01</v>
          </cell>
          <cell r="J10009">
            <v>0.46250000000000002</v>
          </cell>
        </row>
        <row r="10010">
          <cell r="F10010">
            <v>100.17000000000002</v>
          </cell>
          <cell r="J10010">
            <v>0.375</v>
          </cell>
        </row>
        <row r="10011">
          <cell r="F10011">
            <v>100.23</v>
          </cell>
          <cell r="J10011">
            <v>0.625</v>
          </cell>
        </row>
        <row r="10012">
          <cell r="F10012">
            <v>100.38</v>
          </cell>
          <cell r="J10012">
            <v>0.5</v>
          </cell>
        </row>
        <row r="10013">
          <cell r="F10013">
            <v>100.58</v>
          </cell>
          <cell r="J10013">
            <v>0.83750000000000002</v>
          </cell>
        </row>
        <row r="10014">
          <cell r="F10014">
            <v>100.93</v>
          </cell>
          <cell r="J10014">
            <v>0.25</v>
          </cell>
        </row>
        <row r="10015">
          <cell r="F10015">
            <v>101</v>
          </cell>
          <cell r="J10015">
            <v>0.5</v>
          </cell>
        </row>
        <row r="10016">
          <cell r="F10016">
            <v>101.01</v>
          </cell>
          <cell r="J10016">
            <v>0.71250000000000002</v>
          </cell>
        </row>
        <row r="10017">
          <cell r="F10017">
            <v>101.03</v>
          </cell>
          <cell r="J10017">
            <v>0.21249999999999999</v>
          </cell>
        </row>
        <row r="10018">
          <cell r="F10018">
            <v>101.31</v>
          </cell>
          <cell r="J10018">
            <v>0.28749999999999998</v>
          </cell>
        </row>
        <row r="10019">
          <cell r="F10019">
            <v>100.93</v>
          </cell>
          <cell r="J10019">
            <v>0.58750000000000002</v>
          </cell>
        </row>
        <row r="10020">
          <cell r="F10020">
            <v>100.33</v>
          </cell>
          <cell r="J10020">
            <v>0.41249999999999998</v>
          </cell>
        </row>
        <row r="10021">
          <cell r="F10021">
            <v>99.970000000000013</v>
          </cell>
          <cell r="J10021">
            <v>0.75</v>
          </cell>
        </row>
        <row r="10022">
          <cell r="F10022">
            <v>100.18</v>
          </cell>
          <cell r="J10022">
            <v>0.91249999999999998</v>
          </cell>
        </row>
        <row r="10023">
          <cell r="F10023">
            <v>100.59</v>
          </cell>
          <cell r="J10023">
            <v>0.78749999999999998</v>
          </cell>
        </row>
        <row r="10024">
          <cell r="F10024">
            <v>100.84</v>
          </cell>
          <cell r="J10024">
            <v>0.625</v>
          </cell>
        </row>
        <row r="10025">
          <cell r="F10025">
            <v>99.410000000000011</v>
          </cell>
          <cell r="J10025">
            <v>1</v>
          </cell>
        </row>
        <row r="10026">
          <cell r="F10026">
            <v>98.51</v>
          </cell>
          <cell r="J10026">
            <v>0.96250000000000002</v>
          </cell>
        </row>
        <row r="10027">
          <cell r="F10027">
            <v>99.910000000000011</v>
          </cell>
          <cell r="J10027">
            <v>0.83750000000000002</v>
          </cell>
        </row>
        <row r="10028">
          <cell r="F10028">
            <v>100.72000000000001</v>
          </cell>
          <cell r="J10028">
            <v>0.83750000000000002</v>
          </cell>
        </row>
        <row r="10029">
          <cell r="F10029">
            <v>101.48</v>
          </cell>
          <cell r="J10029">
            <v>0.33750000000000002</v>
          </cell>
        </row>
        <row r="10030">
          <cell r="F10030">
            <v>101.5</v>
          </cell>
          <cell r="J10030">
            <v>0.625</v>
          </cell>
        </row>
        <row r="10031">
          <cell r="J10031">
            <v>0.75</v>
          </cell>
        </row>
        <row r="10032">
          <cell r="J10032">
            <v>0.625</v>
          </cell>
        </row>
        <row r="10033">
          <cell r="J10033">
            <v>0.78749999999999998</v>
          </cell>
        </row>
        <row r="10034">
          <cell r="J10034">
            <v>0.46250000000000002</v>
          </cell>
        </row>
        <row r="10035">
          <cell r="J10035">
            <v>0.375</v>
          </cell>
        </row>
        <row r="10036">
          <cell r="J10036">
            <v>0.75</v>
          </cell>
        </row>
        <row r="10037">
          <cell r="F10037">
            <v>101.25</v>
          </cell>
          <cell r="J10037">
            <v>0.5</v>
          </cell>
        </row>
        <row r="10038">
          <cell r="J10038">
            <v>0.96250000000000002</v>
          </cell>
        </row>
        <row r="10039">
          <cell r="J10039">
            <v>0.66249999999999998</v>
          </cell>
        </row>
        <row r="10040">
          <cell r="J10040">
            <v>0.25</v>
          </cell>
        </row>
        <row r="10041">
          <cell r="J10041">
            <v>0.78749999999999998</v>
          </cell>
        </row>
        <row r="10042">
          <cell r="J10042">
            <v>0.58750000000000002</v>
          </cell>
        </row>
        <row r="10043">
          <cell r="J10043">
            <v>0.58750000000000002</v>
          </cell>
        </row>
        <row r="10044">
          <cell r="J10044">
            <v>0.71250000000000002</v>
          </cell>
        </row>
        <row r="10045">
          <cell r="J10045">
            <v>0.16250000000000001</v>
          </cell>
        </row>
        <row r="10046">
          <cell r="J10046">
            <v>0.375</v>
          </cell>
        </row>
        <row r="10047">
          <cell r="J10047">
            <v>0.875</v>
          </cell>
        </row>
        <row r="10048">
          <cell r="J10048">
            <v>0.625</v>
          </cell>
        </row>
        <row r="10049">
          <cell r="J10049">
            <v>0.78749999999999998</v>
          </cell>
        </row>
        <row r="10050">
          <cell r="F10050">
            <v>100.59</v>
          </cell>
          <cell r="J10050">
            <v>0.28749999999999998</v>
          </cell>
        </row>
        <row r="10051">
          <cell r="F10051">
            <v>100.94</v>
          </cell>
          <cell r="J10051">
            <v>0.71250000000000002</v>
          </cell>
        </row>
        <row r="10052">
          <cell r="F10052">
            <v>100.96000000000001</v>
          </cell>
          <cell r="J10052">
            <v>1</v>
          </cell>
        </row>
        <row r="10053">
          <cell r="F10053">
            <v>101.07000000000001</v>
          </cell>
          <cell r="J10053">
            <v>0.33750000000000002</v>
          </cell>
        </row>
        <row r="10054">
          <cell r="F10054">
            <v>101.03</v>
          </cell>
          <cell r="J10054">
            <v>0.53749999999999998</v>
          </cell>
        </row>
        <row r="10055">
          <cell r="F10055">
            <v>100.93</v>
          </cell>
          <cell r="J10055">
            <v>0.75</v>
          </cell>
        </row>
        <row r="10056">
          <cell r="F10056">
            <v>100.86000000000001</v>
          </cell>
          <cell r="J10056">
            <v>0.41249999999999998</v>
          </cell>
        </row>
        <row r="10057">
          <cell r="F10057">
            <v>100.06</v>
          </cell>
          <cell r="J10057">
            <v>0.91249999999999998</v>
          </cell>
        </row>
        <row r="10058">
          <cell r="F10058">
            <v>100.41000000000001</v>
          </cell>
          <cell r="J10058">
            <v>0.5</v>
          </cell>
        </row>
        <row r="10059">
          <cell r="F10059">
            <v>100.30000000000001</v>
          </cell>
          <cell r="J10059">
            <v>0.66249999999999998</v>
          </cell>
        </row>
        <row r="10060">
          <cell r="F10060">
            <v>100.87</v>
          </cell>
          <cell r="J10060">
            <v>0.625</v>
          </cell>
        </row>
        <row r="10061">
          <cell r="F10061">
            <v>100.9</v>
          </cell>
          <cell r="J10061">
            <v>0.78749999999999998</v>
          </cell>
        </row>
        <row r="10062">
          <cell r="F10062">
            <v>101.15</v>
          </cell>
          <cell r="J10062">
            <v>0.33750000000000002</v>
          </cell>
        </row>
        <row r="10063">
          <cell r="F10063">
            <v>101.21000000000001</v>
          </cell>
          <cell r="J10063">
            <v>0.875</v>
          </cell>
        </row>
        <row r="10064">
          <cell r="F10064">
            <v>100.92000000000002</v>
          </cell>
          <cell r="J10064">
            <v>0.91249999999999998</v>
          </cell>
        </row>
        <row r="10065">
          <cell r="F10065">
            <v>100.34</v>
          </cell>
          <cell r="J10065">
            <v>0.78749999999999998</v>
          </cell>
        </row>
        <row r="10066">
          <cell r="F10066">
            <v>100.03</v>
          </cell>
          <cell r="J10066">
            <v>0.71250000000000002</v>
          </cell>
        </row>
        <row r="10067">
          <cell r="F10067">
            <v>101.23</v>
          </cell>
          <cell r="J10067">
            <v>0.66249999999999998</v>
          </cell>
        </row>
        <row r="10068">
          <cell r="F10068">
            <v>101.14</v>
          </cell>
          <cell r="J10068">
            <v>0.46250000000000002</v>
          </cell>
        </row>
        <row r="10069">
          <cell r="F10069">
            <v>100.51</v>
          </cell>
          <cell r="J10069">
            <v>0.83750000000000002</v>
          </cell>
        </row>
        <row r="10070">
          <cell r="F10070">
            <v>100.24000000000001</v>
          </cell>
          <cell r="J10070">
            <v>0.96250000000000002</v>
          </cell>
        </row>
        <row r="10071">
          <cell r="F10071">
            <v>100.58</v>
          </cell>
          <cell r="J10071">
            <v>0.625</v>
          </cell>
        </row>
        <row r="10072">
          <cell r="F10072">
            <v>100.42000000000002</v>
          </cell>
          <cell r="J10072">
            <v>0.53749999999999998</v>
          </cell>
        </row>
        <row r="10073">
          <cell r="F10073">
            <v>99.51</v>
          </cell>
          <cell r="J10073">
            <v>0.96250000000000002</v>
          </cell>
        </row>
        <row r="10074">
          <cell r="F10074">
            <v>99</v>
          </cell>
          <cell r="J10074">
            <v>0.83750000000000002</v>
          </cell>
        </row>
        <row r="10075">
          <cell r="F10075">
            <v>99.98</v>
          </cell>
          <cell r="J10075">
            <v>0.78749999999999998</v>
          </cell>
        </row>
        <row r="10076">
          <cell r="F10076">
            <v>100.31</v>
          </cell>
          <cell r="J10076">
            <v>0.66249999999999998</v>
          </cell>
        </row>
        <row r="10077">
          <cell r="F10077">
            <v>100.53</v>
          </cell>
          <cell r="J10077">
            <v>0.46250000000000002</v>
          </cell>
        </row>
        <row r="10078">
          <cell r="F10078">
            <v>100.28</v>
          </cell>
          <cell r="J10078">
            <v>0.66249999999999998</v>
          </cell>
        </row>
        <row r="10079">
          <cell r="F10079">
            <v>99.89</v>
          </cell>
          <cell r="J10079">
            <v>0.53749999999999998</v>
          </cell>
        </row>
        <row r="10080">
          <cell r="F10080">
            <v>100.23</v>
          </cell>
          <cell r="J10080">
            <v>0.91249999999999998</v>
          </cell>
        </row>
        <row r="10081">
          <cell r="F10081">
            <v>100.9</v>
          </cell>
          <cell r="J10081">
            <v>0.875</v>
          </cell>
        </row>
        <row r="10082">
          <cell r="F10082">
            <v>101.2</v>
          </cell>
          <cell r="J10082">
            <v>0.5</v>
          </cell>
        </row>
        <row r="10083">
          <cell r="F10083">
            <v>100.66000000000001</v>
          </cell>
          <cell r="J10083">
            <v>0.71250000000000002</v>
          </cell>
        </row>
        <row r="10084">
          <cell r="F10084">
            <v>100.26</v>
          </cell>
          <cell r="J10084">
            <v>0.75</v>
          </cell>
        </row>
        <row r="10085">
          <cell r="F10085">
            <v>100.46000000000001</v>
          </cell>
          <cell r="J10085">
            <v>0.66249999999999998</v>
          </cell>
        </row>
        <row r="10086">
          <cell r="F10086">
            <v>100.38</v>
          </cell>
          <cell r="J10086">
            <v>0.91249999999999998</v>
          </cell>
        </row>
        <row r="10087">
          <cell r="F10087">
            <v>100.96000000000001</v>
          </cell>
          <cell r="J10087">
            <v>0.875</v>
          </cell>
        </row>
        <row r="10088">
          <cell r="F10088">
            <v>101.05000000000001</v>
          </cell>
          <cell r="J10088">
            <v>0.91249999999999998</v>
          </cell>
        </row>
        <row r="10089">
          <cell r="F10089">
            <v>101.32000000000001</v>
          </cell>
          <cell r="J10089">
            <v>0.58750000000000002</v>
          </cell>
        </row>
        <row r="10090">
          <cell r="F10090">
            <v>101.36000000000001</v>
          </cell>
          <cell r="J10090">
            <v>0.625</v>
          </cell>
        </row>
        <row r="10091">
          <cell r="F10091">
            <v>101.23</v>
          </cell>
          <cell r="J10091">
            <v>0.91249999999999998</v>
          </cell>
        </row>
        <row r="10092">
          <cell r="F10092">
            <v>100.19</v>
          </cell>
          <cell r="J10092">
            <v>0.91249999999999998</v>
          </cell>
        </row>
        <row r="10093">
          <cell r="F10093">
            <v>99.470000000000013</v>
          </cell>
          <cell r="J10093">
            <v>0.71250000000000002</v>
          </cell>
        </row>
        <row r="10094">
          <cell r="F10094">
            <v>99.910000000000011</v>
          </cell>
          <cell r="J10094">
            <v>0.91249999999999998</v>
          </cell>
        </row>
        <row r="10095">
          <cell r="F10095">
            <v>100.62</v>
          </cell>
          <cell r="J10095">
            <v>0.91249999999999998</v>
          </cell>
        </row>
        <row r="10096">
          <cell r="F10096">
            <v>100.30000000000001</v>
          </cell>
          <cell r="J10096">
            <v>0.75</v>
          </cell>
        </row>
        <row r="10097">
          <cell r="F10097">
            <v>99.850000000000009</v>
          </cell>
          <cell r="J10097">
            <v>0.71250000000000002</v>
          </cell>
        </row>
        <row r="10098">
          <cell r="F10098">
            <v>99.360000000000014</v>
          </cell>
          <cell r="J10098">
            <v>0.5</v>
          </cell>
        </row>
        <row r="10099">
          <cell r="F10099">
            <v>97.740000000000009</v>
          </cell>
          <cell r="J10099">
            <v>0.96250000000000002</v>
          </cell>
        </row>
        <row r="10100">
          <cell r="F10100">
            <v>98.710000000000008</v>
          </cell>
          <cell r="J10100">
            <v>0.53749999999999998</v>
          </cell>
        </row>
        <row r="10101">
          <cell r="F10101">
            <v>99.73</v>
          </cell>
          <cell r="J10101">
            <v>0.78749999999999998</v>
          </cell>
        </row>
        <row r="10102">
          <cell r="F10102">
            <v>99.920000000000016</v>
          </cell>
          <cell r="J10102">
            <v>0.75</v>
          </cell>
        </row>
        <row r="10103">
          <cell r="F10103">
            <v>99.84</v>
          </cell>
          <cell r="J10103">
            <v>0.71250000000000002</v>
          </cell>
        </row>
        <row r="10104">
          <cell r="F10104">
            <v>99.970000000000013</v>
          </cell>
          <cell r="J10104">
            <v>0.58750000000000002</v>
          </cell>
        </row>
        <row r="10105">
          <cell r="F10105">
            <v>100.99000000000001</v>
          </cell>
          <cell r="J10105">
            <v>0.33750000000000002</v>
          </cell>
        </row>
        <row r="10106">
          <cell r="F10106">
            <v>100.93</v>
          </cell>
          <cell r="J10106">
            <v>0.58750000000000002</v>
          </cell>
        </row>
        <row r="10107">
          <cell r="F10107">
            <v>100.96000000000001</v>
          </cell>
          <cell r="J10107">
            <v>0.58750000000000002</v>
          </cell>
        </row>
        <row r="10108">
          <cell r="F10108">
            <v>101.43</v>
          </cell>
          <cell r="J10108">
            <v>0.41249999999999998</v>
          </cell>
        </row>
        <row r="10109">
          <cell r="F10109">
            <v>101.39</v>
          </cell>
          <cell r="J10109">
            <v>0.66249999999999998</v>
          </cell>
        </row>
        <row r="10110">
          <cell r="F10110">
            <v>101.83</v>
          </cell>
          <cell r="J10110">
            <v>0.28749999999999998</v>
          </cell>
        </row>
        <row r="10111">
          <cell r="F10111">
            <v>102.08</v>
          </cell>
          <cell r="J10111">
            <v>0.375</v>
          </cell>
        </row>
        <row r="10112">
          <cell r="F10112">
            <v>102.06</v>
          </cell>
          <cell r="J10112">
            <v>0.625</v>
          </cell>
        </row>
        <row r="10113">
          <cell r="F10113">
            <v>101.78</v>
          </cell>
          <cell r="J10113">
            <v>0.33750000000000002</v>
          </cell>
        </row>
        <row r="10114">
          <cell r="F10114">
            <v>101.69</v>
          </cell>
          <cell r="J10114">
            <v>0.83750000000000002</v>
          </cell>
        </row>
        <row r="10115">
          <cell r="F10115">
            <v>101.66000000000001</v>
          </cell>
          <cell r="J10115">
            <v>0.5</v>
          </cell>
        </row>
        <row r="10116">
          <cell r="F10116">
            <v>101.30000000000001</v>
          </cell>
          <cell r="J10116">
            <v>0.66249999999999998</v>
          </cell>
        </row>
        <row r="10117">
          <cell r="F10117">
            <v>100.76</v>
          </cell>
          <cell r="J10117">
            <v>1</v>
          </cell>
        </row>
        <row r="10118">
          <cell r="F10118">
            <v>100.64</v>
          </cell>
          <cell r="J10118">
            <v>0.625</v>
          </cell>
        </row>
        <row r="10119">
          <cell r="F10119">
            <v>100.77000000000001</v>
          </cell>
          <cell r="J10119">
            <v>0.53749999999999998</v>
          </cell>
        </row>
        <row r="10120">
          <cell r="F10120">
            <v>99.160000000000011</v>
          </cell>
          <cell r="J10120">
            <v>0.75</v>
          </cell>
        </row>
        <row r="10121">
          <cell r="F10121">
            <v>98.4</v>
          </cell>
          <cell r="J10121">
            <v>0.5</v>
          </cell>
        </row>
        <row r="10122">
          <cell r="F10122">
            <v>98.09</v>
          </cell>
          <cell r="J10122">
            <v>0.625</v>
          </cell>
        </row>
        <row r="10123">
          <cell r="F10123">
            <v>98.37</v>
          </cell>
          <cell r="J10123">
            <v>0.53749999999999998</v>
          </cell>
        </row>
        <row r="10124">
          <cell r="F10124">
            <v>98.94</v>
          </cell>
          <cell r="J10124">
            <v>0.625</v>
          </cell>
        </row>
        <row r="10125">
          <cell r="F10125">
            <v>99.62</v>
          </cell>
          <cell r="J10125">
            <v>0.375</v>
          </cell>
        </row>
        <row r="10126">
          <cell r="F10126">
            <v>99.670000000000016</v>
          </cell>
          <cell r="J10126">
            <v>0.96250000000000002</v>
          </cell>
        </row>
        <row r="10127">
          <cell r="F10127">
            <v>100.56</v>
          </cell>
          <cell r="J10127">
            <v>0.21249999999999999</v>
          </cell>
        </row>
        <row r="10128">
          <cell r="F10128">
            <v>101.15</v>
          </cell>
          <cell r="J10128">
            <v>0.91249999999999998</v>
          </cell>
        </row>
        <row r="10129">
          <cell r="F10129">
            <v>100.2</v>
          </cell>
          <cell r="J10129">
            <v>1</v>
          </cell>
        </row>
        <row r="10130">
          <cell r="F10130">
            <v>99.33</v>
          </cell>
          <cell r="J10130">
            <v>1</v>
          </cell>
        </row>
        <row r="10131">
          <cell r="F10131">
            <v>100.14</v>
          </cell>
          <cell r="J10131">
            <v>0.96250000000000002</v>
          </cell>
        </row>
        <row r="10132">
          <cell r="F10132">
            <v>101.27000000000001</v>
          </cell>
          <cell r="J10132">
            <v>0.78749999999999998</v>
          </cell>
        </row>
        <row r="10133">
          <cell r="F10133">
            <v>101.48</v>
          </cell>
          <cell r="J10133">
            <v>0.25</v>
          </cell>
        </row>
        <row r="10134">
          <cell r="F10134">
            <v>101.7</v>
          </cell>
          <cell r="J10134">
            <v>0.125</v>
          </cell>
        </row>
        <row r="10135">
          <cell r="F10135">
            <v>101.93</v>
          </cell>
          <cell r="J10135">
            <v>0.125</v>
          </cell>
        </row>
        <row r="10136">
          <cell r="F10136">
            <v>101.75</v>
          </cell>
          <cell r="J10136">
            <v>0.125</v>
          </cell>
        </row>
        <row r="10137">
          <cell r="F10137">
            <v>101.59</v>
          </cell>
          <cell r="J10137">
            <v>0.875</v>
          </cell>
        </row>
        <row r="10138">
          <cell r="F10138">
            <v>101.43</v>
          </cell>
          <cell r="J10138">
            <v>0.875</v>
          </cell>
        </row>
        <row r="10139">
          <cell r="F10139">
            <v>100.87</v>
          </cell>
          <cell r="J10139">
            <v>1</v>
          </cell>
        </row>
        <row r="10140">
          <cell r="F10140">
            <v>100.43</v>
          </cell>
          <cell r="J10140">
            <v>1</v>
          </cell>
        </row>
        <row r="10141">
          <cell r="F10141">
            <v>100.53</v>
          </cell>
          <cell r="J10141">
            <v>0.96250000000000002</v>
          </cell>
        </row>
        <row r="10142">
          <cell r="F10142">
            <v>100.55000000000001</v>
          </cell>
          <cell r="J10142">
            <v>1</v>
          </cell>
        </row>
        <row r="10143">
          <cell r="F10143">
            <v>101.65</v>
          </cell>
          <cell r="J10143">
            <v>0.28749999999999998</v>
          </cell>
        </row>
        <row r="10144">
          <cell r="F10144">
            <v>102.63</v>
          </cell>
          <cell r="J10144">
            <v>1</v>
          </cell>
        </row>
        <row r="10145">
          <cell r="F10145">
            <v>102.47000000000001</v>
          </cell>
          <cell r="J10145">
            <v>0.71250000000000002</v>
          </cell>
        </row>
        <row r="10146">
          <cell r="F10146">
            <v>101.75</v>
          </cell>
          <cell r="J10146">
            <v>0.625</v>
          </cell>
        </row>
        <row r="10147">
          <cell r="F10147">
            <v>101.47000000000001</v>
          </cell>
          <cell r="J10147">
            <v>0.125</v>
          </cell>
        </row>
        <row r="10148">
          <cell r="F10148">
            <v>101.31</v>
          </cell>
          <cell r="J10148">
            <v>0.41249999999999998</v>
          </cell>
        </row>
        <row r="10149">
          <cell r="F10149">
            <v>100.88</v>
          </cell>
          <cell r="J10149">
            <v>0.91249999999999998</v>
          </cell>
        </row>
        <row r="10150">
          <cell r="F10150">
            <v>100.33</v>
          </cell>
          <cell r="J10150">
            <v>0.58750000000000002</v>
          </cell>
        </row>
        <row r="10151">
          <cell r="F10151">
            <v>100.66000000000001</v>
          </cell>
          <cell r="J10151">
            <v>0.28749999999999998</v>
          </cell>
        </row>
        <row r="10152">
          <cell r="F10152">
            <v>101.47000000000001</v>
          </cell>
          <cell r="J10152">
            <v>0.375</v>
          </cell>
        </row>
        <row r="10153">
          <cell r="F10153">
            <v>101.36000000000001</v>
          </cell>
          <cell r="J10153">
            <v>0.5</v>
          </cell>
        </row>
        <row r="10154">
          <cell r="F10154">
            <v>99.84</v>
          </cell>
          <cell r="J10154">
            <v>1</v>
          </cell>
        </row>
        <row r="10155">
          <cell r="F10155">
            <v>98.76</v>
          </cell>
          <cell r="J10155">
            <v>0.75</v>
          </cell>
        </row>
        <row r="10156">
          <cell r="F10156">
            <v>99.660000000000011</v>
          </cell>
          <cell r="J10156">
            <v>0.53749999999999998</v>
          </cell>
        </row>
        <row r="10157">
          <cell r="F10157">
            <v>99.68</v>
          </cell>
          <cell r="J10157">
            <v>0.58750000000000002</v>
          </cell>
        </row>
        <row r="10158">
          <cell r="F10158">
            <v>99.45</v>
          </cell>
          <cell r="J10158">
            <v>0.41249999999999998</v>
          </cell>
        </row>
        <row r="10159">
          <cell r="F10159">
            <v>99.48</v>
          </cell>
          <cell r="J10159">
            <v>0.41249999999999998</v>
          </cell>
        </row>
        <row r="10160">
          <cell r="F10160">
            <v>99.58</v>
          </cell>
          <cell r="J10160">
            <v>0.53749999999999998</v>
          </cell>
        </row>
        <row r="10161">
          <cell r="F10161">
            <v>100.53</v>
          </cell>
          <cell r="J10161">
            <v>0.25</v>
          </cell>
        </row>
        <row r="10162">
          <cell r="F10162">
            <v>101.36000000000001</v>
          </cell>
          <cell r="J10162">
            <v>0.53749999999999998</v>
          </cell>
        </row>
        <row r="10163">
          <cell r="F10163">
            <v>100.12</v>
          </cell>
          <cell r="J10163">
            <v>0.78749999999999998</v>
          </cell>
        </row>
        <row r="10164">
          <cell r="F10164">
            <v>99.570000000000007</v>
          </cell>
          <cell r="J10164">
            <v>0.66249999999999998</v>
          </cell>
        </row>
        <row r="10165">
          <cell r="F10165">
            <v>99.720000000000013</v>
          </cell>
          <cell r="J10165">
            <v>0.91249999999999998</v>
          </cell>
        </row>
        <row r="10166">
          <cell r="F10166">
            <v>99.050000000000011</v>
          </cell>
          <cell r="J10166">
            <v>0.78749999999999998</v>
          </cell>
        </row>
        <row r="10167">
          <cell r="F10167">
            <v>99.64</v>
          </cell>
          <cell r="J10167">
            <v>0.625</v>
          </cell>
        </row>
        <row r="10168">
          <cell r="F10168">
            <v>100.21000000000001</v>
          </cell>
          <cell r="J10168">
            <v>0.5</v>
          </cell>
        </row>
        <row r="10169">
          <cell r="F10169">
            <v>99.360000000000014</v>
          </cell>
          <cell r="J10169">
            <v>1</v>
          </cell>
        </row>
        <row r="10170">
          <cell r="F10170">
            <v>98.29</v>
          </cell>
          <cell r="J10170">
            <v>0.75</v>
          </cell>
        </row>
        <row r="10171">
          <cell r="F10171">
            <v>99.19</v>
          </cell>
          <cell r="J10171">
            <v>0.16250000000000001</v>
          </cell>
        </row>
        <row r="10172">
          <cell r="F10172">
            <v>99.54</v>
          </cell>
          <cell r="J10172">
            <v>0.46250000000000002</v>
          </cell>
        </row>
        <row r="10173">
          <cell r="F10173">
            <v>99.9</v>
          </cell>
          <cell r="J10173">
            <v>0.28749999999999998</v>
          </cell>
        </row>
        <row r="10174">
          <cell r="F10174">
            <v>99.68</v>
          </cell>
          <cell r="J10174">
            <v>0.125</v>
          </cell>
        </row>
        <row r="10175">
          <cell r="F10175">
            <v>99.45</v>
          </cell>
          <cell r="J10175">
            <v>0.28749999999999998</v>
          </cell>
        </row>
        <row r="10176">
          <cell r="F10176">
            <v>98.95</v>
          </cell>
          <cell r="J10176">
            <v>0.83750000000000002</v>
          </cell>
        </row>
        <row r="10177">
          <cell r="F10177">
            <v>98.48</v>
          </cell>
          <cell r="J10177">
            <v>1</v>
          </cell>
        </row>
        <row r="10178">
          <cell r="F10178">
            <v>98.350000000000009</v>
          </cell>
          <cell r="J10178">
            <v>0.53749999999999998</v>
          </cell>
        </row>
        <row r="10179">
          <cell r="F10179">
            <v>96.710000000000008</v>
          </cell>
          <cell r="J10179">
            <v>1</v>
          </cell>
        </row>
        <row r="10180">
          <cell r="F10180">
            <v>97.320000000000007</v>
          </cell>
          <cell r="J10180">
            <v>0.96250000000000002</v>
          </cell>
        </row>
        <row r="10181">
          <cell r="F10181">
            <v>98.64</v>
          </cell>
          <cell r="J10181">
            <v>0.78749999999999998</v>
          </cell>
        </row>
        <row r="10182">
          <cell r="F10182">
            <v>99.79</v>
          </cell>
          <cell r="J10182">
            <v>0.58750000000000002</v>
          </cell>
        </row>
        <row r="10183">
          <cell r="F10183">
            <v>101.72000000000001</v>
          </cell>
          <cell r="J10183">
            <v>0.16250000000000001</v>
          </cell>
        </row>
        <row r="10184">
          <cell r="F10184">
            <v>102.27000000000001</v>
          </cell>
          <cell r="J10184">
            <v>1</v>
          </cell>
        </row>
        <row r="10185">
          <cell r="F10185">
            <v>101.91000000000001</v>
          </cell>
          <cell r="J10185">
            <v>0.875</v>
          </cell>
        </row>
        <row r="10186">
          <cell r="F10186">
            <v>101.93</v>
          </cell>
          <cell r="J10186">
            <v>0.91249999999999998</v>
          </cell>
        </row>
        <row r="10187">
          <cell r="F10187">
            <v>101.69</v>
          </cell>
          <cell r="J10187">
            <v>1</v>
          </cell>
        </row>
        <row r="10188">
          <cell r="F10188">
            <v>101.76</v>
          </cell>
          <cell r="J10188">
            <v>1</v>
          </cell>
        </row>
        <row r="10189">
          <cell r="F10189">
            <v>101.21000000000001</v>
          </cell>
          <cell r="J10189">
            <v>0.96250000000000002</v>
          </cell>
        </row>
        <row r="10190">
          <cell r="F10190">
            <v>100.33</v>
          </cell>
          <cell r="J10190">
            <v>0.78749999999999998</v>
          </cell>
        </row>
        <row r="10191">
          <cell r="F10191">
            <v>100.12</v>
          </cell>
          <cell r="J10191">
            <v>0.91249999999999998</v>
          </cell>
        </row>
        <row r="10192">
          <cell r="F10192">
            <v>100.45</v>
          </cell>
          <cell r="J10192">
            <v>0.375</v>
          </cell>
        </row>
        <row r="10193">
          <cell r="F10193">
            <v>100.66000000000001</v>
          </cell>
          <cell r="J10193">
            <v>0.78749999999999998</v>
          </cell>
        </row>
        <row r="10194">
          <cell r="F10194">
            <v>101.09</v>
          </cell>
          <cell r="J10194">
            <v>0.875</v>
          </cell>
        </row>
        <row r="10195">
          <cell r="F10195">
            <v>101.60000000000001</v>
          </cell>
          <cell r="J10195">
            <v>1</v>
          </cell>
        </row>
        <row r="10196">
          <cell r="F10196">
            <v>102.41</v>
          </cell>
          <cell r="J10196">
            <v>0.16250000000000001</v>
          </cell>
        </row>
        <row r="10197">
          <cell r="F10197">
            <v>102.53</v>
          </cell>
          <cell r="J10197">
            <v>0.125</v>
          </cell>
        </row>
        <row r="10198">
          <cell r="F10198">
            <v>102.27000000000001</v>
          </cell>
          <cell r="J10198">
            <v>8.7499999999999994E-2</v>
          </cell>
        </row>
        <row r="10199">
          <cell r="F10199">
            <v>101.46000000000001</v>
          </cell>
          <cell r="J10199">
            <v>0.16250000000000001</v>
          </cell>
        </row>
        <row r="10200">
          <cell r="F10200">
            <v>100.04</v>
          </cell>
          <cell r="J10200">
            <v>0.83750000000000002</v>
          </cell>
        </row>
        <row r="10201">
          <cell r="F10201">
            <v>99.81</v>
          </cell>
          <cell r="J10201">
            <v>0.96250000000000002</v>
          </cell>
        </row>
        <row r="10202">
          <cell r="F10202">
            <v>98.94</v>
          </cell>
          <cell r="J10202">
            <v>1</v>
          </cell>
        </row>
        <row r="10203">
          <cell r="F10203">
            <v>98.88</v>
          </cell>
          <cell r="J10203">
            <v>0.46250000000000002</v>
          </cell>
        </row>
        <row r="10204">
          <cell r="F10204">
            <v>99.59</v>
          </cell>
          <cell r="J10204">
            <v>0.875</v>
          </cell>
        </row>
        <row r="10205">
          <cell r="F10205">
            <v>99.93</v>
          </cell>
          <cell r="J10205">
            <v>1</v>
          </cell>
        </row>
        <row r="10206">
          <cell r="F10206">
            <v>100.34</v>
          </cell>
          <cell r="J10206">
            <v>0.25</v>
          </cell>
        </row>
        <row r="10207">
          <cell r="F10207">
            <v>100.62</v>
          </cell>
          <cell r="J10207">
            <v>0.58750000000000002</v>
          </cell>
        </row>
        <row r="10208">
          <cell r="F10208">
            <v>99.19</v>
          </cell>
          <cell r="J10208">
            <v>0.875</v>
          </cell>
        </row>
        <row r="10209">
          <cell r="F10209">
            <v>101.27000000000001</v>
          </cell>
          <cell r="J10209">
            <v>0.25</v>
          </cell>
        </row>
        <row r="10210">
          <cell r="F10210">
            <v>102.14</v>
          </cell>
          <cell r="J10210">
            <v>0.25</v>
          </cell>
        </row>
        <row r="10211">
          <cell r="F10211">
            <v>102.58</v>
          </cell>
          <cell r="J10211">
            <v>0.53749999999999998</v>
          </cell>
        </row>
        <row r="10212">
          <cell r="F10212">
            <v>101.75</v>
          </cell>
          <cell r="J10212">
            <v>0.46250000000000002</v>
          </cell>
        </row>
        <row r="10213">
          <cell r="F10213">
            <v>98.15</v>
          </cell>
          <cell r="J10213">
            <v>0.78749999999999998</v>
          </cell>
        </row>
        <row r="10214">
          <cell r="J10214">
            <v>0.41249999999999998</v>
          </cell>
        </row>
        <row r="10215">
          <cell r="F10215">
            <v>100.33</v>
          </cell>
          <cell r="J10215">
            <v>0.96250000000000002</v>
          </cell>
        </row>
        <row r="10216">
          <cell r="F10216">
            <v>99.970000000000013</v>
          </cell>
          <cell r="J10216">
            <v>1</v>
          </cell>
        </row>
        <row r="10217">
          <cell r="F10217">
            <v>99.65</v>
          </cell>
          <cell r="J10217">
            <v>0.58750000000000002</v>
          </cell>
        </row>
        <row r="10218">
          <cell r="F10218">
            <v>100.07000000000001</v>
          </cell>
          <cell r="J10218">
            <v>0.5</v>
          </cell>
        </row>
        <row r="10219">
          <cell r="F10219">
            <v>100.93</v>
          </cell>
          <cell r="J10219">
            <v>0.53749999999999998</v>
          </cell>
        </row>
        <row r="10220">
          <cell r="F10220">
            <v>101.61000000000001</v>
          </cell>
          <cell r="J10220">
            <v>0.21249999999999999</v>
          </cell>
        </row>
        <row r="10221">
          <cell r="F10221">
            <v>101.69</v>
          </cell>
          <cell r="J10221">
            <v>0.16250000000000001</v>
          </cell>
        </row>
        <row r="10222">
          <cell r="F10222">
            <v>101.66000000000001</v>
          </cell>
          <cell r="J10222">
            <v>0.125</v>
          </cell>
        </row>
        <row r="10223">
          <cell r="F10223">
            <v>101.17000000000002</v>
          </cell>
          <cell r="J10223">
            <v>0.71250000000000002</v>
          </cell>
        </row>
        <row r="10224">
          <cell r="F10224">
            <v>101.43</v>
          </cell>
          <cell r="J10224">
            <v>0.83750000000000002</v>
          </cell>
        </row>
        <row r="10225">
          <cell r="F10225">
            <v>102.29</v>
          </cell>
          <cell r="J10225">
            <v>0.875</v>
          </cell>
        </row>
        <row r="10226">
          <cell r="F10226">
            <v>102.26</v>
          </cell>
          <cell r="J10226">
            <v>0.78749999999999998</v>
          </cell>
        </row>
        <row r="10227">
          <cell r="F10227">
            <v>101.06</v>
          </cell>
          <cell r="J10227">
            <v>0.96250000000000002</v>
          </cell>
        </row>
        <row r="10228">
          <cell r="F10228">
            <v>99.970000000000013</v>
          </cell>
          <cell r="J10228">
            <v>0.71250000000000002</v>
          </cell>
        </row>
        <row r="10229">
          <cell r="F10229">
            <v>99.59</v>
          </cell>
          <cell r="J10229">
            <v>0.25</v>
          </cell>
        </row>
        <row r="10230">
          <cell r="F10230">
            <v>100.74000000000001</v>
          </cell>
          <cell r="J10230">
            <v>0.125</v>
          </cell>
        </row>
        <row r="10231">
          <cell r="F10231">
            <v>100.67000000000002</v>
          </cell>
          <cell r="J10231">
            <v>0.5</v>
          </cell>
        </row>
        <row r="10232">
          <cell r="F10232">
            <v>99.960000000000008</v>
          </cell>
          <cell r="J10232">
            <v>0.96250000000000002</v>
          </cell>
        </row>
        <row r="10233">
          <cell r="F10233">
            <v>99.73</v>
          </cell>
          <cell r="J10233">
            <v>1</v>
          </cell>
        </row>
        <row r="10234">
          <cell r="F10234">
            <v>98.56</v>
          </cell>
          <cell r="J10234">
            <v>0.96250000000000002</v>
          </cell>
        </row>
        <row r="10235">
          <cell r="F10235">
            <v>99.420000000000016</v>
          </cell>
          <cell r="J10235">
            <v>0.28749999999999998</v>
          </cell>
        </row>
        <row r="10236">
          <cell r="F10236">
            <v>99.360000000000014</v>
          </cell>
          <cell r="J10236">
            <v>0.75</v>
          </cell>
        </row>
        <row r="10237">
          <cell r="F10237">
            <v>98.63</v>
          </cell>
          <cell r="J10237">
            <v>0.91249999999999998</v>
          </cell>
        </row>
        <row r="10238">
          <cell r="F10238">
            <v>99.87</v>
          </cell>
          <cell r="J10238">
            <v>0.58750000000000002</v>
          </cell>
        </row>
        <row r="10239">
          <cell r="F10239">
            <v>99.95</v>
          </cell>
          <cell r="J10239">
            <v>1</v>
          </cell>
        </row>
        <row r="10240">
          <cell r="F10240">
            <v>99.68</v>
          </cell>
          <cell r="J10240">
            <v>0.58750000000000002</v>
          </cell>
        </row>
        <row r="10241">
          <cell r="F10241">
            <v>100.10000000000001</v>
          </cell>
          <cell r="J10241">
            <v>0.75</v>
          </cell>
        </row>
        <row r="10242">
          <cell r="F10242">
            <v>100.23</v>
          </cell>
          <cell r="J10242">
            <v>1</v>
          </cell>
        </row>
        <row r="10243">
          <cell r="F10243">
            <v>100.39</v>
          </cell>
          <cell r="J10243">
            <v>1</v>
          </cell>
        </row>
        <row r="10244">
          <cell r="F10244">
            <v>99.76</v>
          </cell>
          <cell r="J10244">
            <v>1</v>
          </cell>
        </row>
        <row r="10245">
          <cell r="F10245">
            <v>100.28</v>
          </cell>
          <cell r="J10245">
            <v>0.33750000000000002</v>
          </cell>
        </row>
        <row r="10246">
          <cell r="F10246">
            <v>100.76</v>
          </cell>
          <cell r="J10246">
            <v>0.75</v>
          </cell>
        </row>
        <row r="10247">
          <cell r="F10247">
            <v>101.68</v>
          </cell>
          <cell r="J10247">
            <v>0.21249999999999999</v>
          </cell>
        </row>
        <row r="10248">
          <cell r="F10248">
            <v>102.43</v>
          </cell>
          <cell r="J10248">
            <v>0.33750000000000002</v>
          </cell>
        </row>
        <row r="10249">
          <cell r="F10249">
            <v>102.23</v>
          </cell>
          <cell r="J10249">
            <v>0.75</v>
          </cell>
        </row>
        <row r="10250">
          <cell r="F10250">
            <v>102.06</v>
          </cell>
          <cell r="J10250">
            <v>0.875</v>
          </cell>
        </row>
        <row r="10251">
          <cell r="F10251">
            <v>101.63</v>
          </cell>
          <cell r="J10251">
            <v>0.66249999999999998</v>
          </cell>
        </row>
        <row r="10252">
          <cell r="F10252">
            <v>100.43</v>
          </cell>
          <cell r="J10252">
            <v>0.625</v>
          </cell>
        </row>
        <row r="10253">
          <cell r="F10253">
            <v>99.98</v>
          </cell>
          <cell r="J10253">
            <v>0.53749999999999998</v>
          </cell>
        </row>
        <row r="10254">
          <cell r="F10254">
            <v>101.11000000000001</v>
          </cell>
          <cell r="J10254">
            <v>0.21249999999999999</v>
          </cell>
        </row>
        <row r="10255">
          <cell r="F10255">
            <v>101.66000000000001</v>
          </cell>
          <cell r="J10255">
            <v>0.41249999999999998</v>
          </cell>
        </row>
        <row r="10256">
          <cell r="F10256">
            <v>101.37</v>
          </cell>
          <cell r="J10256">
            <v>0.96250000000000002</v>
          </cell>
        </row>
        <row r="10257">
          <cell r="F10257">
            <v>100.64</v>
          </cell>
          <cell r="J10257">
            <v>0.625</v>
          </cell>
        </row>
        <row r="10258">
          <cell r="F10258">
            <v>101.24000000000001</v>
          </cell>
          <cell r="J10258">
            <v>0.33750000000000002</v>
          </cell>
        </row>
        <row r="10259">
          <cell r="F10259">
            <v>100.65</v>
          </cell>
          <cell r="J10259">
            <v>0.46250000000000002</v>
          </cell>
        </row>
        <row r="10260">
          <cell r="F10260">
            <v>100.11000000000001</v>
          </cell>
          <cell r="J10260">
            <v>0.875</v>
          </cell>
        </row>
        <row r="10261">
          <cell r="F10261">
            <v>100.07000000000001</v>
          </cell>
          <cell r="J10261">
            <v>0.625</v>
          </cell>
        </row>
        <row r="10262">
          <cell r="F10262">
            <v>99.31</v>
          </cell>
          <cell r="J10262">
            <v>0.46250000000000002</v>
          </cell>
        </row>
        <row r="10263">
          <cell r="F10263">
            <v>98.23</v>
          </cell>
          <cell r="J10263">
            <v>0.78749999999999998</v>
          </cell>
        </row>
        <row r="10264">
          <cell r="F10264">
            <v>98.420000000000016</v>
          </cell>
          <cell r="J10264">
            <v>0.625</v>
          </cell>
        </row>
        <row r="10265">
          <cell r="F10265">
            <v>99.81</v>
          </cell>
          <cell r="J10265">
            <v>0.53749999999999998</v>
          </cell>
        </row>
        <row r="10266">
          <cell r="F10266">
            <v>99.27000000000001</v>
          </cell>
          <cell r="J10266">
            <v>0.78749999999999998</v>
          </cell>
        </row>
        <row r="10267">
          <cell r="F10267">
            <v>99.31</v>
          </cell>
          <cell r="J10267">
            <v>0.5</v>
          </cell>
        </row>
        <row r="10268">
          <cell r="F10268">
            <v>101.17000000000002</v>
          </cell>
          <cell r="J10268">
            <v>0.53749999999999998</v>
          </cell>
        </row>
        <row r="10269">
          <cell r="F10269">
            <v>99.850000000000009</v>
          </cell>
          <cell r="J10269">
            <v>1</v>
          </cell>
        </row>
        <row r="10270">
          <cell r="F10270">
            <v>100.56</v>
          </cell>
          <cell r="J10270">
            <v>0.46250000000000002</v>
          </cell>
        </row>
        <row r="10271">
          <cell r="F10271">
            <v>101.75</v>
          </cell>
          <cell r="J10271">
            <v>0.16250000000000001</v>
          </cell>
        </row>
        <row r="10272">
          <cell r="F10272">
            <v>101.58</v>
          </cell>
          <cell r="J10272">
            <v>0.33750000000000002</v>
          </cell>
        </row>
        <row r="10273">
          <cell r="F10273">
            <v>101.86000000000001</v>
          </cell>
          <cell r="J10273">
            <v>0.875</v>
          </cell>
        </row>
        <row r="10274">
          <cell r="F10274">
            <v>101.15</v>
          </cell>
          <cell r="J10274">
            <v>0.91249999999999998</v>
          </cell>
        </row>
        <row r="10275">
          <cell r="F10275">
            <v>100.78</v>
          </cell>
          <cell r="J10275">
            <v>0.96250000000000002</v>
          </cell>
        </row>
        <row r="10276">
          <cell r="F10276">
            <v>101.38</v>
          </cell>
          <cell r="J10276">
            <v>1</v>
          </cell>
        </row>
        <row r="10277">
          <cell r="F10277">
            <v>102.18</v>
          </cell>
          <cell r="J10277">
            <v>0.875</v>
          </cell>
        </row>
        <row r="10278">
          <cell r="F10278">
            <v>102.36000000000001</v>
          </cell>
          <cell r="J10278">
            <v>0.5</v>
          </cell>
        </row>
        <row r="10279">
          <cell r="F10279">
            <v>102.33</v>
          </cell>
          <cell r="J10279">
            <v>0.41249999999999998</v>
          </cell>
        </row>
        <row r="10280">
          <cell r="F10280">
            <v>102.26</v>
          </cell>
          <cell r="J10280">
            <v>0.78749999999999998</v>
          </cell>
        </row>
        <row r="10281">
          <cell r="F10281">
            <v>102.33</v>
          </cell>
          <cell r="J10281">
            <v>0.75</v>
          </cell>
        </row>
        <row r="10282">
          <cell r="F10282">
            <v>102.36000000000001</v>
          </cell>
          <cell r="J10282">
            <v>0.625</v>
          </cell>
        </row>
        <row r="10283">
          <cell r="F10283">
            <v>102.18</v>
          </cell>
          <cell r="J10283">
            <v>0.96250000000000002</v>
          </cell>
        </row>
        <row r="10284">
          <cell r="F10284">
            <v>101.75</v>
          </cell>
          <cell r="J10284">
            <v>1</v>
          </cell>
        </row>
        <row r="10285">
          <cell r="F10285">
            <v>101.22000000000001</v>
          </cell>
          <cell r="J10285">
            <v>1</v>
          </cell>
        </row>
        <row r="10286">
          <cell r="F10286">
            <v>101.54</v>
          </cell>
          <cell r="J10286">
            <v>0.875</v>
          </cell>
        </row>
        <row r="10287">
          <cell r="F10287">
            <v>102.63</v>
          </cell>
          <cell r="J10287">
            <v>1</v>
          </cell>
        </row>
        <row r="10288">
          <cell r="F10288">
            <v>103.15</v>
          </cell>
          <cell r="J10288">
            <v>0.78749999999999998</v>
          </cell>
        </row>
        <row r="10289">
          <cell r="F10289">
            <v>103.29000000000002</v>
          </cell>
          <cell r="J10289">
            <v>1</v>
          </cell>
        </row>
        <row r="10290">
          <cell r="F10290">
            <v>102.65</v>
          </cell>
          <cell r="J10290">
            <v>1</v>
          </cell>
        </row>
        <row r="10291">
          <cell r="F10291">
            <v>101.49000000000001</v>
          </cell>
          <cell r="J10291">
            <v>0.75</v>
          </cell>
        </row>
        <row r="10292">
          <cell r="F10292">
            <v>101.24000000000001</v>
          </cell>
          <cell r="J10292">
            <v>0.21249999999999999</v>
          </cell>
        </row>
        <row r="10293">
          <cell r="F10293">
            <v>102.30000000000001</v>
          </cell>
          <cell r="J10293">
            <v>0.41249999999999998</v>
          </cell>
        </row>
        <row r="10294">
          <cell r="F10294">
            <v>101.97000000000001</v>
          </cell>
          <cell r="J10294">
            <v>0.78749999999999998</v>
          </cell>
        </row>
        <row r="10295">
          <cell r="F10295">
            <v>100.84</v>
          </cell>
          <cell r="J10295">
            <v>0.5</v>
          </cell>
        </row>
        <row r="10296">
          <cell r="F10296">
            <v>98.81</v>
          </cell>
          <cell r="J10296">
            <v>0.91249999999999998</v>
          </cell>
        </row>
        <row r="10297">
          <cell r="F10297">
            <v>98.170000000000016</v>
          </cell>
          <cell r="J10297">
            <v>0.83750000000000002</v>
          </cell>
        </row>
        <row r="10298">
          <cell r="F10298">
            <v>98.9</v>
          </cell>
          <cell r="J10298">
            <v>0.5</v>
          </cell>
        </row>
        <row r="10299">
          <cell r="F10299">
            <v>99.800000000000011</v>
          </cell>
          <cell r="J10299">
            <v>0.58750000000000002</v>
          </cell>
        </row>
        <row r="10300">
          <cell r="F10300">
            <v>100.14</v>
          </cell>
          <cell r="J10300">
            <v>1</v>
          </cell>
        </row>
        <row r="10301">
          <cell r="F10301">
            <v>101.38</v>
          </cell>
          <cell r="J10301">
            <v>0.75</v>
          </cell>
        </row>
        <row r="10302">
          <cell r="F10302">
            <v>102.66</v>
          </cell>
          <cell r="J10302">
            <v>0.375</v>
          </cell>
        </row>
        <row r="10303">
          <cell r="F10303">
            <v>102.58</v>
          </cell>
          <cell r="J10303">
            <v>0.21249999999999999</v>
          </cell>
        </row>
        <row r="10304">
          <cell r="F10304">
            <v>101.58</v>
          </cell>
          <cell r="J10304">
            <v>0.78749999999999998</v>
          </cell>
        </row>
        <row r="10305">
          <cell r="F10305">
            <v>100.82000000000001</v>
          </cell>
          <cell r="J10305">
            <v>0.83750000000000002</v>
          </cell>
        </row>
        <row r="10306">
          <cell r="F10306">
            <v>101.74000000000001</v>
          </cell>
          <cell r="J10306">
            <v>0.28749999999999998</v>
          </cell>
        </row>
        <row r="10307">
          <cell r="F10307">
            <v>101.87</v>
          </cell>
          <cell r="J10307">
            <v>0.58750000000000002</v>
          </cell>
        </row>
        <row r="10308">
          <cell r="F10308">
            <v>101.15</v>
          </cell>
          <cell r="J10308">
            <v>0.66249999999999998</v>
          </cell>
        </row>
        <row r="10309">
          <cell r="F10309">
            <v>101.42000000000002</v>
          </cell>
          <cell r="J10309">
            <v>0.46250000000000002</v>
          </cell>
        </row>
        <row r="10310">
          <cell r="F10310">
            <v>101.7</v>
          </cell>
          <cell r="J10310">
            <v>0.41249999999999998</v>
          </cell>
        </row>
        <row r="10311">
          <cell r="F10311">
            <v>101.23</v>
          </cell>
          <cell r="J10311">
            <v>0.375</v>
          </cell>
        </row>
        <row r="10312">
          <cell r="F10312">
            <v>100.69</v>
          </cell>
          <cell r="J10312">
            <v>0.46250000000000002</v>
          </cell>
        </row>
        <row r="10313">
          <cell r="F10313">
            <v>101.03</v>
          </cell>
          <cell r="J10313">
            <v>0.16250000000000001</v>
          </cell>
        </row>
        <row r="10314">
          <cell r="F10314">
            <v>99.95</v>
          </cell>
          <cell r="J10314">
            <v>0.75</v>
          </cell>
        </row>
        <row r="10315">
          <cell r="F10315">
            <v>100.02000000000001</v>
          </cell>
          <cell r="J10315">
            <v>0.41249999999999998</v>
          </cell>
        </row>
        <row r="10316">
          <cell r="F10316">
            <v>99.77000000000001</v>
          </cell>
          <cell r="J10316">
            <v>0.58750000000000002</v>
          </cell>
        </row>
        <row r="10317">
          <cell r="F10317">
            <v>100.9</v>
          </cell>
          <cell r="J10317">
            <v>0.5</v>
          </cell>
        </row>
        <row r="10318">
          <cell r="F10318">
            <v>100.41000000000001</v>
          </cell>
          <cell r="J10318">
            <v>1</v>
          </cell>
        </row>
        <row r="10319">
          <cell r="F10319">
            <v>100.34</v>
          </cell>
          <cell r="J10319">
            <v>0.78749999999999998</v>
          </cell>
        </row>
        <row r="10320">
          <cell r="F10320">
            <v>100.44</v>
          </cell>
          <cell r="J10320">
            <v>1</v>
          </cell>
        </row>
        <row r="10321">
          <cell r="F10321">
            <v>100.04</v>
          </cell>
          <cell r="J10321">
            <v>1</v>
          </cell>
        </row>
        <row r="10322">
          <cell r="F10322">
            <v>100.11000000000001</v>
          </cell>
          <cell r="J10322">
            <v>0.625</v>
          </cell>
        </row>
        <row r="10323">
          <cell r="F10323">
            <v>100.07000000000001</v>
          </cell>
          <cell r="J10323">
            <v>1</v>
          </cell>
        </row>
        <row r="10324">
          <cell r="F10324">
            <v>99.990000000000009</v>
          </cell>
          <cell r="J10324">
            <v>0.78749999999999998</v>
          </cell>
        </row>
        <row r="10325">
          <cell r="F10325">
            <v>99.68</v>
          </cell>
          <cell r="J10325">
            <v>0.46250000000000002</v>
          </cell>
        </row>
        <row r="10326">
          <cell r="F10326">
            <v>99.65</v>
          </cell>
          <cell r="J10326">
            <v>0.28749999999999998</v>
          </cell>
        </row>
        <row r="10327">
          <cell r="F10327">
            <v>101.29</v>
          </cell>
          <cell r="J10327">
            <v>0.21249999999999999</v>
          </cell>
        </row>
        <row r="10328">
          <cell r="F10328">
            <v>101.54</v>
          </cell>
          <cell r="J10328">
            <v>0.75</v>
          </cell>
        </row>
        <row r="10329">
          <cell r="F10329">
            <v>100.57000000000001</v>
          </cell>
          <cell r="J10329">
            <v>0.58750000000000002</v>
          </cell>
        </row>
        <row r="10330">
          <cell r="F10330">
            <v>99.89</v>
          </cell>
          <cell r="J10330">
            <v>1</v>
          </cell>
        </row>
        <row r="10331">
          <cell r="F10331">
            <v>100.78</v>
          </cell>
          <cell r="J10331">
            <v>0.625</v>
          </cell>
        </row>
        <row r="10332">
          <cell r="F10332">
            <v>101.01</v>
          </cell>
          <cell r="J10332">
            <v>0.375</v>
          </cell>
        </row>
        <row r="10333">
          <cell r="F10333">
            <v>100.92000000000002</v>
          </cell>
          <cell r="J10333">
            <v>0.875</v>
          </cell>
        </row>
        <row r="10334">
          <cell r="F10334">
            <v>100.73</v>
          </cell>
          <cell r="J10334">
            <v>0.33750000000000002</v>
          </cell>
        </row>
        <row r="10335">
          <cell r="F10335">
            <v>101.10000000000001</v>
          </cell>
          <cell r="J10335">
            <v>0.66249999999999998</v>
          </cell>
        </row>
        <row r="10336">
          <cell r="F10336">
            <v>101.49000000000001</v>
          </cell>
          <cell r="J10336">
            <v>0.25</v>
          </cell>
        </row>
        <row r="10337">
          <cell r="F10337">
            <v>101.43</v>
          </cell>
          <cell r="J10337">
            <v>0.66249999999999998</v>
          </cell>
        </row>
        <row r="10338">
          <cell r="F10338">
            <v>101.16000000000001</v>
          </cell>
          <cell r="J10338">
            <v>0.53749999999999998</v>
          </cell>
        </row>
        <row r="10339">
          <cell r="F10339">
            <v>101.2</v>
          </cell>
          <cell r="J10339">
            <v>0.375</v>
          </cell>
        </row>
        <row r="10340">
          <cell r="F10340">
            <v>101.41000000000001</v>
          </cell>
          <cell r="J10340">
            <v>0.46250000000000002</v>
          </cell>
        </row>
        <row r="10341">
          <cell r="F10341">
            <v>101.7</v>
          </cell>
          <cell r="J10341">
            <v>0.125</v>
          </cell>
        </row>
        <row r="10342">
          <cell r="F10342">
            <v>101.74000000000001</v>
          </cell>
          <cell r="J10342">
            <v>0.21249999999999999</v>
          </cell>
        </row>
        <row r="10343">
          <cell r="F10343">
            <v>101.68</v>
          </cell>
          <cell r="J10343">
            <v>0.58750000000000002</v>
          </cell>
        </row>
        <row r="10344">
          <cell r="F10344">
            <v>101.72000000000001</v>
          </cell>
          <cell r="J10344">
            <v>0.75</v>
          </cell>
        </row>
        <row r="10345">
          <cell r="F10345">
            <v>102.08</v>
          </cell>
          <cell r="J10345">
            <v>0.46250000000000002</v>
          </cell>
        </row>
        <row r="10346">
          <cell r="F10346">
            <v>102.09</v>
          </cell>
          <cell r="J10346">
            <v>0.5</v>
          </cell>
        </row>
        <row r="10347">
          <cell r="F10347">
            <v>102.05000000000001</v>
          </cell>
          <cell r="J10347">
            <v>0.28749999999999998</v>
          </cell>
        </row>
        <row r="10348">
          <cell r="F10348">
            <v>101.71000000000001</v>
          </cell>
          <cell r="J10348">
            <v>0.33750000000000002</v>
          </cell>
        </row>
        <row r="10349">
          <cell r="F10349">
            <v>101.79</v>
          </cell>
          <cell r="J10349">
            <v>0.66249999999999998</v>
          </cell>
        </row>
        <row r="10350">
          <cell r="F10350">
            <v>101.69</v>
          </cell>
          <cell r="J10350">
            <v>0.33750000000000002</v>
          </cell>
        </row>
        <row r="10351">
          <cell r="F10351">
            <v>101.21000000000001</v>
          </cell>
          <cell r="J10351">
            <v>0.71250000000000002</v>
          </cell>
        </row>
        <row r="10352">
          <cell r="F10352">
            <v>101.19</v>
          </cell>
          <cell r="J10352">
            <v>0.66249999999999998</v>
          </cell>
        </row>
        <row r="10353">
          <cell r="F10353">
            <v>101.14</v>
          </cell>
          <cell r="J10353">
            <v>0.53749999999999998</v>
          </cell>
        </row>
        <row r="10354">
          <cell r="F10354">
            <v>101.47000000000001</v>
          </cell>
          <cell r="J10354">
            <v>0.83750000000000002</v>
          </cell>
        </row>
        <row r="10355">
          <cell r="F10355">
            <v>102.30000000000001</v>
          </cell>
          <cell r="J10355">
            <v>0.53749999999999998</v>
          </cell>
        </row>
        <row r="10356">
          <cell r="F10356">
            <v>102.62</v>
          </cell>
          <cell r="J10356">
            <v>0.5</v>
          </cell>
        </row>
        <row r="10357">
          <cell r="F10357">
            <v>102.5</v>
          </cell>
          <cell r="J10357">
            <v>0.21249999999999999</v>
          </cell>
        </row>
        <row r="10358">
          <cell r="F10358">
            <v>102.10000000000001</v>
          </cell>
          <cell r="J10358">
            <v>0.625</v>
          </cell>
        </row>
        <row r="10359">
          <cell r="F10359">
            <v>101.32000000000001</v>
          </cell>
          <cell r="J10359">
            <v>0.66249999999999998</v>
          </cell>
        </row>
        <row r="10360">
          <cell r="F10360">
            <v>100.43</v>
          </cell>
          <cell r="J10360">
            <v>0.53749999999999998</v>
          </cell>
        </row>
        <row r="10361">
          <cell r="F10361">
            <v>100.32000000000001</v>
          </cell>
          <cell r="J10361">
            <v>0.5</v>
          </cell>
        </row>
        <row r="10362">
          <cell r="F10362">
            <v>100.26</v>
          </cell>
          <cell r="J10362">
            <v>0.71250000000000002</v>
          </cell>
        </row>
        <row r="10363">
          <cell r="F10363">
            <v>100.01</v>
          </cell>
          <cell r="J10363">
            <v>0.83750000000000002</v>
          </cell>
        </row>
        <row r="10364">
          <cell r="F10364">
            <v>100.02000000000001</v>
          </cell>
          <cell r="J10364">
            <v>0.53749999999999998</v>
          </cell>
        </row>
        <row r="10365">
          <cell r="F10365">
            <v>99.63</v>
          </cell>
          <cell r="J10365">
            <v>0.75</v>
          </cell>
        </row>
        <row r="10366">
          <cell r="F10366">
            <v>100.11000000000001</v>
          </cell>
          <cell r="J10366">
            <v>0.83750000000000002</v>
          </cell>
        </row>
        <row r="10367">
          <cell r="F10367">
            <v>100.25</v>
          </cell>
          <cell r="J10367">
            <v>0.28749999999999998</v>
          </cell>
        </row>
        <row r="10368">
          <cell r="F10368">
            <v>100.89</v>
          </cell>
          <cell r="J10368">
            <v>0.625</v>
          </cell>
        </row>
        <row r="10369">
          <cell r="F10369">
            <v>101.04</v>
          </cell>
          <cell r="J10369">
            <v>0.58750000000000002</v>
          </cell>
        </row>
        <row r="10370">
          <cell r="F10370">
            <v>100.57000000000001</v>
          </cell>
          <cell r="J10370">
            <v>0.91249999999999998</v>
          </cell>
        </row>
        <row r="10371">
          <cell r="F10371">
            <v>100.35000000000001</v>
          </cell>
          <cell r="J10371">
            <v>0.53749999999999998</v>
          </cell>
        </row>
        <row r="10372">
          <cell r="F10372">
            <v>99.7</v>
          </cell>
          <cell r="J10372">
            <v>0.625</v>
          </cell>
        </row>
        <row r="10373">
          <cell r="F10373">
            <v>100.48</v>
          </cell>
          <cell r="J10373">
            <v>0.41249999999999998</v>
          </cell>
        </row>
        <row r="10374">
          <cell r="F10374">
            <v>100.58</v>
          </cell>
          <cell r="J10374">
            <v>0.91249999999999998</v>
          </cell>
        </row>
        <row r="10375">
          <cell r="F10375">
            <v>99.420000000000016</v>
          </cell>
          <cell r="J10375">
            <v>0.83750000000000002</v>
          </cell>
        </row>
        <row r="10376">
          <cell r="F10376">
            <v>99.490000000000009</v>
          </cell>
          <cell r="J10376">
            <v>0.96250000000000002</v>
          </cell>
        </row>
        <row r="10377">
          <cell r="F10377">
            <v>99.39</v>
          </cell>
          <cell r="J10377">
            <v>0.58750000000000002</v>
          </cell>
        </row>
        <row r="10378">
          <cell r="F10378">
            <v>100.30000000000001</v>
          </cell>
          <cell r="J10378">
            <v>0.5</v>
          </cell>
        </row>
        <row r="10379">
          <cell r="F10379">
            <v>100.28</v>
          </cell>
          <cell r="J10379">
            <v>0.96250000000000002</v>
          </cell>
        </row>
        <row r="10380">
          <cell r="F10380">
            <v>101.41000000000001</v>
          </cell>
          <cell r="J10380">
            <v>0.46250000000000002</v>
          </cell>
        </row>
        <row r="10381">
          <cell r="F10381">
            <v>101.93</v>
          </cell>
          <cell r="J10381">
            <v>0.625</v>
          </cell>
        </row>
        <row r="10382">
          <cell r="F10382">
            <v>102.38</v>
          </cell>
          <cell r="J10382">
            <v>0.375</v>
          </cell>
        </row>
        <row r="10383">
          <cell r="F10383">
            <v>101.48</v>
          </cell>
          <cell r="J10383">
            <v>0.21249999999999999</v>
          </cell>
        </row>
        <row r="10384">
          <cell r="F10384">
            <v>101.04</v>
          </cell>
          <cell r="J10384">
            <v>0.41249999999999998</v>
          </cell>
        </row>
        <row r="10385">
          <cell r="F10385">
            <v>99.94</v>
          </cell>
          <cell r="J10385">
            <v>0.71250000000000002</v>
          </cell>
        </row>
        <row r="10386">
          <cell r="F10386">
            <v>99.73</v>
          </cell>
          <cell r="J10386">
            <v>1</v>
          </cell>
        </row>
        <row r="10387">
          <cell r="F10387">
            <v>99.970000000000013</v>
          </cell>
          <cell r="J10387">
            <v>0.71250000000000002</v>
          </cell>
        </row>
        <row r="10388">
          <cell r="F10388">
            <v>99.87</v>
          </cell>
          <cell r="J10388">
            <v>0.96250000000000002</v>
          </cell>
        </row>
        <row r="10389">
          <cell r="F10389">
            <v>100.45</v>
          </cell>
          <cell r="J10389">
            <v>0.91249999999999998</v>
          </cell>
        </row>
        <row r="10390">
          <cell r="F10390">
            <v>100.66000000000001</v>
          </cell>
          <cell r="J10390">
            <v>0.83750000000000002</v>
          </cell>
        </row>
        <row r="10391">
          <cell r="F10391">
            <v>100.76</v>
          </cell>
          <cell r="J10391">
            <v>0.16250000000000001</v>
          </cell>
        </row>
        <row r="10392">
          <cell r="F10392">
            <v>100.58</v>
          </cell>
          <cell r="J10392">
            <v>0.25</v>
          </cell>
        </row>
        <row r="10393">
          <cell r="F10393">
            <v>100.09</v>
          </cell>
          <cell r="J10393">
            <v>0.66249999999999998</v>
          </cell>
        </row>
        <row r="10394">
          <cell r="F10394">
            <v>100.31</v>
          </cell>
          <cell r="J10394">
            <v>0.53749999999999998</v>
          </cell>
        </row>
        <row r="10395">
          <cell r="F10395">
            <v>100.56</v>
          </cell>
          <cell r="J10395">
            <v>0.78749999999999998</v>
          </cell>
        </row>
        <row r="10396">
          <cell r="F10396">
            <v>99.58</v>
          </cell>
          <cell r="J10396">
            <v>0.96250000000000002</v>
          </cell>
        </row>
        <row r="10397">
          <cell r="F10397">
            <v>99.52000000000001</v>
          </cell>
          <cell r="J10397">
            <v>0.58750000000000002</v>
          </cell>
        </row>
        <row r="10398">
          <cell r="F10398">
            <v>99.420000000000016</v>
          </cell>
          <cell r="J10398">
            <v>0.91249999999999998</v>
          </cell>
        </row>
        <row r="10399">
          <cell r="F10399">
            <v>99.5</v>
          </cell>
          <cell r="J10399">
            <v>0.625</v>
          </cell>
        </row>
        <row r="10400">
          <cell r="F10400">
            <v>99.610000000000014</v>
          </cell>
          <cell r="J10400">
            <v>0.58750000000000002</v>
          </cell>
        </row>
        <row r="10401">
          <cell r="F10401">
            <v>99.720000000000013</v>
          </cell>
          <cell r="J10401">
            <v>0.71250000000000002</v>
          </cell>
        </row>
        <row r="10402">
          <cell r="F10402">
            <v>99.56</v>
          </cell>
          <cell r="J10402">
            <v>0.625</v>
          </cell>
        </row>
        <row r="10403">
          <cell r="F10403">
            <v>99.89</v>
          </cell>
          <cell r="J10403">
            <v>0.83750000000000002</v>
          </cell>
        </row>
        <row r="10404">
          <cell r="F10404">
            <v>100.71000000000001</v>
          </cell>
          <cell r="J10404">
            <v>0.46250000000000002</v>
          </cell>
        </row>
        <row r="10405">
          <cell r="F10405">
            <v>101.21000000000001</v>
          </cell>
          <cell r="J10405">
            <v>0.33750000000000002</v>
          </cell>
        </row>
        <row r="10406">
          <cell r="F10406">
            <v>101.53</v>
          </cell>
          <cell r="J10406">
            <v>0.96250000000000002</v>
          </cell>
        </row>
        <row r="10407">
          <cell r="F10407">
            <v>101.52000000000001</v>
          </cell>
          <cell r="J10407">
            <v>0.625</v>
          </cell>
        </row>
        <row r="10408">
          <cell r="F10408">
            <v>101.05000000000001</v>
          </cell>
          <cell r="J10408">
            <v>0.33750000000000002</v>
          </cell>
        </row>
        <row r="10409">
          <cell r="F10409">
            <v>100.63</v>
          </cell>
          <cell r="J10409">
            <v>0.78749999999999998</v>
          </cell>
        </row>
        <row r="10410">
          <cell r="F10410">
            <v>100.44</v>
          </cell>
          <cell r="J10410">
            <v>0.875</v>
          </cell>
        </row>
        <row r="10411">
          <cell r="F10411">
            <v>100.5</v>
          </cell>
          <cell r="J10411">
            <v>0.96250000000000002</v>
          </cell>
        </row>
        <row r="10412">
          <cell r="F10412">
            <v>100.45</v>
          </cell>
          <cell r="J10412">
            <v>0.71250000000000002</v>
          </cell>
        </row>
        <row r="10413">
          <cell r="F10413">
            <v>100.80000000000001</v>
          </cell>
          <cell r="J10413">
            <v>0.66249999999999998</v>
          </cell>
        </row>
        <row r="10414">
          <cell r="F10414">
            <v>101</v>
          </cell>
          <cell r="J10414">
            <v>0.91249999999999998</v>
          </cell>
        </row>
        <row r="10415">
          <cell r="F10415">
            <v>100.55000000000001</v>
          </cell>
          <cell r="J10415">
            <v>0.83750000000000002</v>
          </cell>
        </row>
        <row r="10416">
          <cell r="F10416">
            <v>100.39</v>
          </cell>
          <cell r="J10416">
            <v>0.83750000000000002</v>
          </cell>
        </row>
        <row r="10417">
          <cell r="J10417">
            <v>0.83750000000000002</v>
          </cell>
        </row>
        <row r="10418">
          <cell r="F10418">
            <v>100.66000000000001</v>
          </cell>
          <cell r="J10418">
            <v>0.66249999999999998</v>
          </cell>
        </row>
        <row r="10419">
          <cell r="F10419">
            <v>100.81</v>
          </cell>
          <cell r="J10419">
            <v>0.875</v>
          </cell>
        </row>
        <row r="10420">
          <cell r="F10420">
            <v>100.84</v>
          </cell>
          <cell r="J10420">
            <v>0.41249999999999998</v>
          </cell>
        </row>
        <row r="10421">
          <cell r="F10421">
            <v>100.73</v>
          </cell>
          <cell r="J10421">
            <v>0.625</v>
          </cell>
        </row>
        <row r="10422">
          <cell r="F10422">
            <v>101.23</v>
          </cell>
          <cell r="J10422">
            <v>0.28749999999999998</v>
          </cell>
        </row>
        <row r="10423">
          <cell r="F10423">
            <v>100.99000000000001</v>
          </cell>
          <cell r="J10423">
            <v>0.58750000000000002</v>
          </cell>
        </row>
        <row r="10424">
          <cell r="F10424">
            <v>100.23</v>
          </cell>
          <cell r="J10424">
            <v>0.96250000000000002</v>
          </cell>
        </row>
        <row r="10425">
          <cell r="F10425">
            <v>99.910000000000011</v>
          </cell>
          <cell r="J10425">
            <v>0.33750000000000002</v>
          </cell>
        </row>
        <row r="10426">
          <cell r="F10426">
            <v>99.350000000000009</v>
          </cell>
          <cell r="J10426">
            <v>1</v>
          </cell>
        </row>
        <row r="10427">
          <cell r="F10427">
            <v>99.2</v>
          </cell>
          <cell r="J10427">
            <v>0.75</v>
          </cell>
        </row>
        <row r="10428">
          <cell r="F10428">
            <v>99.77000000000001</v>
          </cell>
          <cell r="J10428">
            <v>0.83750000000000002</v>
          </cell>
        </row>
        <row r="10429">
          <cell r="F10429">
            <v>100.14</v>
          </cell>
          <cell r="J10429">
            <v>0.5</v>
          </cell>
        </row>
        <row r="10430">
          <cell r="J10430">
            <v>0.875</v>
          </cell>
        </row>
        <row r="10431">
          <cell r="F10431">
            <v>99.65</v>
          </cell>
          <cell r="J10431">
            <v>1</v>
          </cell>
        </row>
        <row r="10432">
          <cell r="F10432">
            <v>99.15</v>
          </cell>
          <cell r="J10432">
            <v>0.75</v>
          </cell>
        </row>
        <row r="10433">
          <cell r="F10433">
            <v>99.350000000000009</v>
          </cell>
          <cell r="J10433">
            <v>0.78749999999999998</v>
          </cell>
        </row>
        <row r="10434">
          <cell r="F10434">
            <v>100.07000000000001</v>
          </cell>
          <cell r="J10434">
            <v>0.91249999999999998</v>
          </cell>
        </row>
        <row r="10435">
          <cell r="F10435">
            <v>100.7</v>
          </cell>
          <cell r="J10435">
            <v>0.71250000000000002</v>
          </cell>
        </row>
        <row r="10436">
          <cell r="F10436">
            <v>101.28</v>
          </cell>
          <cell r="J10436">
            <v>0.41249999999999998</v>
          </cell>
        </row>
        <row r="10437">
          <cell r="F10437">
            <v>101</v>
          </cell>
          <cell r="J10437">
            <v>0.41249999999999998</v>
          </cell>
        </row>
        <row r="10438">
          <cell r="F10438">
            <v>100.68</v>
          </cell>
          <cell r="J10438">
            <v>0.375</v>
          </cell>
        </row>
        <row r="10439">
          <cell r="F10439">
            <v>100.63</v>
          </cell>
          <cell r="J10439">
            <v>0.25</v>
          </cell>
        </row>
        <row r="10440">
          <cell r="F10440">
            <v>100.68</v>
          </cell>
          <cell r="J10440">
            <v>0.375</v>
          </cell>
        </row>
        <row r="10441">
          <cell r="F10441">
            <v>101.05000000000001</v>
          </cell>
          <cell r="J10441">
            <v>0.41249999999999998</v>
          </cell>
        </row>
        <row r="10442">
          <cell r="F10442">
            <v>101.47000000000001</v>
          </cell>
          <cell r="J10442">
            <v>0.5</v>
          </cell>
        </row>
        <row r="10443">
          <cell r="F10443">
            <v>101.48</v>
          </cell>
          <cell r="J10443">
            <v>0.66249999999999998</v>
          </cell>
        </row>
        <row r="10444">
          <cell r="F10444">
            <v>101</v>
          </cell>
          <cell r="J10444">
            <v>0.875</v>
          </cell>
        </row>
        <row r="10445">
          <cell r="F10445">
            <v>100.24000000000001</v>
          </cell>
          <cell r="J10445">
            <v>1</v>
          </cell>
        </row>
        <row r="10446">
          <cell r="F10446">
            <v>99.720000000000013</v>
          </cell>
          <cell r="J10446">
            <v>0.41249999999999998</v>
          </cell>
        </row>
        <row r="10447">
          <cell r="F10447">
            <v>99.01</v>
          </cell>
          <cell r="J10447">
            <v>0.78749999999999998</v>
          </cell>
        </row>
        <row r="10448">
          <cell r="F10448">
            <v>98.93</v>
          </cell>
          <cell r="J10448">
            <v>0.53749999999999998</v>
          </cell>
        </row>
        <row r="10449">
          <cell r="F10449">
            <v>99.31</v>
          </cell>
          <cell r="J10449">
            <v>0.625</v>
          </cell>
        </row>
        <row r="10450">
          <cell r="F10450">
            <v>100.05000000000001</v>
          </cell>
          <cell r="J10450">
            <v>0.91249999999999998</v>
          </cell>
        </row>
        <row r="10451">
          <cell r="F10451">
            <v>100.28</v>
          </cell>
          <cell r="J10451">
            <v>0.28749999999999998</v>
          </cell>
        </row>
        <row r="10452">
          <cell r="F10452">
            <v>100.64</v>
          </cell>
          <cell r="J10452">
            <v>0.28749999999999998</v>
          </cell>
        </row>
        <row r="10453">
          <cell r="F10453">
            <v>100.74000000000001</v>
          </cell>
          <cell r="J10453">
            <v>0.53749999999999998</v>
          </cell>
        </row>
        <row r="10454">
          <cell r="F10454">
            <v>100.47000000000001</v>
          </cell>
          <cell r="J10454">
            <v>0.75</v>
          </cell>
        </row>
        <row r="10455">
          <cell r="F10455">
            <v>100.01</v>
          </cell>
          <cell r="J10455">
            <v>0.91249999999999998</v>
          </cell>
        </row>
        <row r="10456">
          <cell r="F10456">
            <v>100.33</v>
          </cell>
          <cell r="J10456">
            <v>0.375</v>
          </cell>
        </row>
        <row r="10457">
          <cell r="F10457">
            <v>100.54</v>
          </cell>
          <cell r="J10457">
            <v>0.71250000000000002</v>
          </cell>
        </row>
        <row r="10458">
          <cell r="F10458">
            <v>100.73</v>
          </cell>
          <cell r="J10458">
            <v>0.58750000000000002</v>
          </cell>
        </row>
        <row r="10459">
          <cell r="F10459">
            <v>100.21000000000001</v>
          </cell>
          <cell r="J10459">
            <v>0.91249999999999998</v>
          </cell>
        </row>
        <row r="10460">
          <cell r="F10460">
            <v>100.52000000000001</v>
          </cell>
          <cell r="J10460">
            <v>0.53749999999999998</v>
          </cell>
        </row>
        <row r="10461">
          <cell r="F10461">
            <v>100.72000000000001</v>
          </cell>
          <cell r="J10461">
            <v>0.83750000000000002</v>
          </cell>
        </row>
        <row r="10462">
          <cell r="F10462">
            <v>100.59</v>
          </cell>
          <cell r="J10462">
            <v>0.41249999999999998</v>
          </cell>
        </row>
        <row r="10463">
          <cell r="F10463">
            <v>101.22000000000001</v>
          </cell>
          <cell r="J10463">
            <v>0.41249999999999998</v>
          </cell>
        </row>
        <row r="10464">
          <cell r="F10464">
            <v>101.07000000000001</v>
          </cell>
          <cell r="J10464">
            <v>1</v>
          </cell>
        </row>
        <row r="10465">
          <cell r="F10465">
            <v>100.83</v>
          </cell>
          <cell r="J10465">
            <v>0.875</v>
          </cell>
        </row>
        <row r="10466">
          <cell r="F10466">
            <v>100.69</v>
          </cell>
          <cell r="J10466">
            <v>0.78749999999999998</v>
          </cell>
        </row>
        <row r="10467">
          <cell r="F10467">
            <v>99.87</v>
          </cell>
          <cell r="J10467">
            <v>0.96250000000000002</v>
          </cell>
        </row>
        <row r="10468">
          <cell r="F10468">
            <v>99.65</v>
          </cell>
          <cell r="J10468">
            <v>0.83750000000000002</v>
          </cell>
        </row>
        <row r="10469">
          <cell r="F10469">
            <v>99.170000000000016</v>
          </cell>
          <cell r="J10469">
            <v>0.875</v>
          </cell>
        </row>
        <row r="10470">
          <cell r="F10470">
            <v>99.45</v>
          </cell>
          <cell r="J10470">
            <v>0.75</v>
          </cell>
        </row>
        <row r="10471">
          <cell r="F10471">
            <v>99.98</v>
          </cell>
          <cell r="J10471">
            <v>0.71250000000000002</v>
          </cell>
        </row>
        <row r="10472">
          <cell r="F10472">
            <v>100.45</v>
          </cell>
          <cell r="J10472">
            <v>0.375</v>
          </cell>
        </row>
        <row r="10473">
          <cell r="F10473">
            <v>100.58</v>
          </cell>
          <cell r="J10473">
            <v>0.625</v>
          </cell>
        </row>
        <row r="10474">
          <cell r="F10474">
            <v>100.68</v>
          </cell>
          <cell r="J10474">
            <v>1</v>
          </cell>
        </row>
        <row r="10475">
          <cell r="F10475">
            <v>100.34</v>
          </cell>
          <cell r="J10475">
            <v>0.96250000000000002</v>
          </cell>
        </row>
        <row r="10476">
          <cell r="F10476">
            <v>99.93</v>
          </cell>
          <cell r="J10476">
            <v>1</v>
          </cell>
        </row>
        <row r="10477">
          <cell r="F10477">
            <v>99.37</v>
          </cell>
          <cell r="J10477">
            <v>0.91249999999999998</v>
          </cell>
        </row>
        <row r="10478">
          <cell r="F10478">
            <v>98.34</v>
          </cell>
          <cell r="J10478">
            <v>0.83750000000000002</v>
          </cell>
        </row>
        <row r="10479">
          <cell r="F10479">
            <v>98.820000000000007</v>
          </cell>
          <cell r="J10479">
            <v>0.41249999999999998</v>
          </cell>
        </row>
        <row r="10480">
          <cell r="F10480">
            <v>99.63</v>
          </cell>
          <cell r="J10480">
            <v>0.33750000000000002</v>
          </cell>
        </row>
        <row r="10481">
          <cell r="F10481">
            <v>100.11000000000001</v>
          </cell>
          <cell r="J10481">
            <v>0.875</v>
          </cell>
        </row>
        <row r="10482">
          <cell r="F10482">
            <v>99.68</v>
          </cell>
          <cell r="J10482">
            <v>0.91249999999999998</v>
          </cell>
        </row>
        <row r="10483">
          <cell r="F10483">
            <v>98.860000000000014</v>
          </cell>
          <cell r="J10483">
            <v>0.91249999999999998</v>
          </cell>
        </row>
        <row r="10484">
          <cell r="F10484">
            <v>97.81</v>
          </cell>
          <cell r="J10484">
            <v>0.66249999999999998</v>
          </cell>
        </row>
        <row r="10485">
          <cell r="F10485">
            <v>98.660000000000011</v>
          </cell>
          <cell r="J10485">
            <v>0.33750000000000002</v>
          </cell>
        </row>
        <row r="10486">
          <cell r="F10486">
            <v>99.990000000000009</v>
          </cell>
          <cell r="J10486">
            <v>0.66249999999999998</v>
          </cell>
        </row>
        <row r="10487">
          <cell r="F10487">
            <v>101.01</v>
          </cell>
          <cell r="J10487">
            <v>0.16250000000000001</v>
          </cell>
        </row>
        <row r="10488">
          <cell r="F10488">
            <v>100.72000000000001</v>
          </cell>
          <cell r="J10488">
            <v>0.75</v>
          </cell>
        </row>
        <row r="10489">
          <cell r="F10489">
            <v>100.22000000000001</v>
          </cell>
          <cell r="J10489">
            <v>1</v>
          </cell>
        </row>
        <row r="10490">
          <cell r="F10490">
            <v>99.77000000000001</v>
          </cell>
          <cell r="J10490">
            <v>0.91249999999999998</v>
          </cell>
        </row>
        <row r="10491">
          <cell r="F10491">
            <v>100.26</v>
          </cell>
          <cell r="J10491">
            <v>0.875</v>
          </cell>
        </row>
        <row r="10492">
          <cell r="F10492">
            <v>100.23</v>
          </cell>
          <cell r="J10492">
            <v>0.71250000000000002</v>
          </cell>
        </row>
        <row r="10493">
          <cell r="F10493">
            <v>99.43</v>
          </cell>
          <cell r="J10493">
            <v>0.5</v>
          </cell>
        </row>
        <row r="10494">
          <cell r="F10494">
            <v>100.01</v>
          </cell>
          <cell r="J10494">
            <v>0.5</v>
          </cell>
        </row>
        <row r="10495">
          <cell r="F10495">
            <v>100.69</v>
          </cell>
          <cell r="J10495">
            <v>0.66249999999999998</v>
          </cell>
        </row>
        <row r="10496">
          <cell r="F10496">
            <v>101.03</v>
          </cell>
          <cell r="J10496">
            <v>0.66249999999999998</v>
          </cell>
        </row>
        <row r="10497">
          <cell r="F10497">
            <v>100.85000000000001</v>
          </cell>
          <cell r="J10497">
            <v>0.78749999999999998</v>
          </cell>
        </row>
        <row r="10498">
          <cell r="F10498">
            <v>101.71000000000001</v>
          </cell>
          <cell r="J10498">
            <v>0.625</v>
          </cell>
        </row>
        <row r="10499">
          <cell r="F10499">
            <v>101.62</v>
          </cell>
          <cell r="J10499">
            <v>0.875</v>
          </cell>
        </row>
        <row r="10500">
          <cell r="F10500">
            <v>101.69</v>
          </cell>
          <cell r="J10500">
            <v>0.28749999999999998</v>
          </cell>
        </row>
        <row r="10501">
          <cell r="F10501">
            <v>101.73</v>
          </cell>
          <cell r="J10501">
            <v>0.28749999999999998</v>
          </cell>
        </row>
        <row r="10502">
          <cell r="F10502">
            <v>101.96000000000001</v>
          </cell>
          <cell r="J10502">
            <v>1</v>
          </cell>
        </row>
        <row r="10503">
          <cell r="F10503">
            <v>101.11000000000001</v>
          </cell>
          <cell r="J10503">
            <v>1</v>
          </cell>
        </row>
        <row r="10504">
          <cell r="F10504">
            <v>100.22000000000001</v>
          </cell>
          <cell r="J10504">
            <v>0.78749999999999998</v>
          </cell>
        </row>
        <row r="10505">
          <cell r="F10505">
            <v>99.4</v>
          </cell>
          <cell r="J10505">
            <v>0.46250000000000002</v>
          </cell>
        </row>
        <row r="10506">
          <cell r="F10506">
            <v>99.29</v>
          </cell>
          <cell r="J10506">
            <v>0.83750000000000002</v>
          </cell>
        </row>
        <row r="10507">
          <cell r="F10507">
            <v>97.960000000000008</v>
          </cell>
          <cell r="J10507">
            <v>0.58750000000000002</v>
          </cell>
        </row>
        <row r="10508">
          <cell r="F10508">
            <v>98.410000000000011</v>
          </cell>
          <cell r="J10508">
            <v>0.58750000000000002</v>
          </cell>
        </row>
        <row r="10509">
          <cell r="F10509">
            <v>100.05000000000001</v>
          </cell>
          <cell r="J10509">
            <v>0.28749999999999998</v>
          </cell>
        </row>
        <row r="10510">
          <cell r="F10510">
            <v>100.08</v>
          </cell>
          <cell r="J10510">
            <v>0.91249999999999998</v>
          </cell>
        </row>
        <row r="10511">
          <cell r="F10511">
            <v>98.970000000000013</v>
          </cell>
          <cell r="J10511">
            <v>0.66249999999999998</v>
          </cell>
        </row>
        <row r="10512">
          <cell r="F10512">
            <v>99</v>
          </cell>
          <cell r="J10512">
            <v>0.375</v>
          </cell>
        </row>
        <row r="10513">
          <cell r="F10513">
            <v>100.25</v>
          </cell>
          <cell r="J10513">
            <v>0.125</v>
          </cell>
        </row>
        <row r="10514">
          <cell r="F10514">
            <v>102.31</v>
          </cell>
          <cell r="J10514">
            <v>0.16250000000000001</v>
          </cell>
        </row>
        <row r="10515">
          <cell r="F10515">
            <v>102.81</v>
          </cell>
          <cell r="J10515">
            <v>0.625</v>
          </cell>
        </row>
        <row r="10516">
          <cell r="F10516">
            <v>102.29</v>
          </cell>
          <cell r="J10516">
            <v>0.625</v>
          </cell>
        </row>
        <row r="10517">
          <cell r="F10517">
            <v>101.69</v>
          </cell>
          <cell r="J10517">
            <v>0.75</v>
          </cell>
        </row>
        <row r="10518">
          <cell r="F10518">
            <v>100.45</v>
          </cell>
          <cell r="J10518">
            <v>0.83750000000000002</v>
          </cell>
        </row>
        <row r="10519">
          <cell r="F10519">
            <v>98.470000000000013</v>
          </cell>
          <cell r="J10519">
            <v>0.53749999999999998</v>
          </cell>
        </row>
        <row r="10520">
          <cell r="F10520">
            <v>98.64</v>
          </cell>
          <cell r="J10520">
            <v>0.5</v>
          </cell>
        </row>
        <row r="10521">
          <cell r="F10521">
            <v>100.16000000000001</v>
          </cell>
          <cell r="J10521">
            <v>0.25</v>
          </cell>
        </row>
        <row r="10522">
          <cell r="F10522">
            <v>100.91000000000001</v>
          </cell>
          <cell r="J10522">
            <v>0.66249999999999998</v>
          </cell>
        </row>
        <row r="10523">
          <cell r="F10523">
            <v>101.03</v>
          </cell>
          <cell r="J10523">
            <v>0.875</v>
          </cell>
        </row>
        <row r="10524">
          <cell r="F10524">
            <v>101.42000000000002</v>
          </cell>
          <cell r="J10524">
            <v>0.78749999999999998</v>
          </cell>
        </row>
        <row r="10525">
          <cell r="F10525">
            <v>101.9</v>
          </cell>
          <cell r="J10525">
            <v>0.91249999999999998</v>
          </cell>
        </row>
        <row r="10526">
          <cell r="F10526">
            <v>101.86000000000001</v>
          </cell>
          <cell r="J10526">
            <v>1</v>
          </cell>
        </row>
        <row r="10527">
          <cell r="F10527">
            <v>101.23</v>
          </cell>
          <cell r="J10527">
            <v>0.875</v>
          </cell>
        </row>
        <row r="10528">
          <cell r="F10528">
            <v>101.45</v>
          </cell>
          <cell r="J10528">
            <v>0.875</v>
          </cell>
        </row>
        <row r="10529">
          <cell r="F10529">
            <v>101.09</v>
          </cell>
          <cell r="J10529">
            <v>0.75</v>
          </cell>
        </row>
        <row r="10530">
          <cell r="F10530">
            <v>101.37</v>
          </cell>
          <cell r="J10530">
            <v>0.75</v>
          </cell>
        </row>
        <row r="10531">
          <cell r="F10531">
            <v>100.32000000000001</v>
          </cell>
          <cell r="J10531">
            <v>0.83750000000000002</v>
          </cell>
        </row>
        <row r="10532">
          <cell r="F10532">
            <v>100.72000000000001</v>
          </cell>
          <cell r="J10532">
            <v>0.71250000000000002</v>
          </cell>
        </row>
        <row r="10533">
          <cell r="F10533">
            <v>100.66000000000001</v>
          </cell>
          <cell r="J10533">
            <v>1</v>
          </cell>
        </row>
        <row r="10534">
          <cell r="F10534">
            <v>100.69</v>
          </cell>
          <cell r="J10534">
            <v>1</v>
          </cell>
        </row>
        <row r="10535">
          <cell r="F10535">
            <v>100.66000000000001</v>
          </cell>
          <cell r="J10535">
            <v>1</v>
          </cell>
        </row>
        <row r="10536">
          <cell r="F10536">
            <v>100.45</v>
          </cell>
          <cell r="J10536">
            <v>1</v>
          </cell>
        </row>
        <row r="10537">
          <cell r="F10537">
            <v>101.14</v>
          </cell>
          <cell r="J10537">
            <v>1</v>
          </cell>
        </row>
        <row r="10538">
          <cell r="F10538">
            <v>101.64</v>
          </cell>
          <cell r="J10538">
            <v>0.96250000000000002</v>
          </cell>
        </row>
        <row r="10539">
          <cell r="F10539">
            <v>102.16000000000001</v>
          </cell>
          <cell r="J10539">
            <v>1</v>
          </cell>
        </row>
        <row r="10540">
          <cell r="F10540">
            <v>102.15</v>
          </cell>
          <cell r="J10540">
            <v>0.5</v>
          </cell>
        </row>
        <row r="10541">
          <cell r="F10541">
            <v>102.16000000000001</v>
          </cell>
          <cell r="J10541">
            <v>0.25</v>
          </cell>
        </row>
        <row r="10542">
          <cell r="F10542">
            <v>102.62</v>
          </cell>
          <cell r="J10542">
            <v>1</v>
          </cell>
        </row>
        <row r="10543">
          <cell r="F10543">
            <v>103.06</v>
          </cell>
          <cell r="J10543">
            <v>0.83750000000000002</v>
          </cell>
        </row>
        <row r="10544">
          <cell r="F10544">
            <v>103.08</v>
          </cell>
          <cell r="J10544">
            <v>0.83750000000000002</v>
          </cell>
        </row>
        <row r="10545">
          <cell r="F10545">
            <v>102.77000000000001</v>
          </cell>
          <cell r="J10545">
            <v>0.71250000000000002</v>
          </cell>
        </row>
        <row r="10546">
          <cell r="F10546">
            <v>102.36000000000001</v>
          </cell>
          <cell r="J10546">
            <v>0.71250000000000002</v>
          </cell>
        </row>
        <row r="10547">
          <cell r="F10547">
            <v>102.31</v>
          </cell>
          <cell r="J10547">
            <v>0.16250000000000001</v>
          </cell>
        </row>
        <row r="10548">
          <cell r="F10548">
            <v>101.96000000000001</v>
          </cell>
          <cell r="J10548">
            <v>1</v>
          </cell>
        </row>
        <row r="10549">
          <cell r="F10549">
            <v>101.33</v>
          </cell>
          <cell r="J10549">
            <v>1</v>
          </cell>
        </row>
        <row r="10550">
          <cell r="F10550">
            <v>100.7</v>
          </cell>
          <cell r="J10550">
            <v>1</v>
          </cell>
        </row>
        <row r="10551">
          <cell r="F10551">
            <v>100.78</v>
          </cell>
          <cell r="J10551">
            <v>1</v>
          </cell>
        </row>
        <row r="10552">
          <cell r="F10552">
            <v>101.23</v>
          </cell>
          <cell r="J10552">
            <v>1</v>
          </cell>
        </row>
        <row r="10553">
          <cell r="F10553">
            <v>101.41000000000001</v>
          </cell>
          <cell r="J10553">
            <v>1</v>
          </cell>
        </row>
        <row r="10554">
          <cell r="F10554">
            <v>101.79</v>
          </cell>
          <cell r="J10554">
            <v>1</v>
          </cell>
        </row>
        <row r="10555">
          <cell r="F10555">
            <v>101.19</v>
          </cell>
          <cell r="J10555">
            <v>0.875</v>
          </cell>
        </row>
        <row r="10556">
          <cell r="F10556">
            <v>100.88</v>
          </cell>
          <cell r="J10556">
            <v>0.58750000000000002</v>
          </cell>
        </row>
        <row r="10557">
          <cell r="F10557">
            <v>99.51</v>
          </cell>
          <cell r="J10557">
            <v>0.53749999999999998</v>
          </cell>
        </row>
        <row r="10558">
          <cell r="F10558">
            <v>99.2</v>
          </cell>
          <cell r="J10558">
            <v>0.5</v>
          </cell>
        </row>
        <row r="10559">
          <cell r="F10559">
            <v>97.63</v>
          </cell>
          <cell r="J10559">
            <v>0.58750000000000002</v>
          </cell>
        </row>
        <row r="10560">
          <cell r="F10560">
            <v>100.35000000000001</v>
          </cell>
          <cell r="J10560">
            <v>0.5</v>
          </cell>
        </row>
        <row r="10561">
          <cell r="F10561">
            <v>99.660000000000011</v>
          </cell>
          <cell r="J10561">
            <v>1</v>
          </cell>
        </row>
        <row r="10562">
          <cell r="F10562">
            <v>99.64</v>
          </cell>
          <cell r="J10562">
            <v>0.375</v>
          </cell>
        </row>
        <row r="10563">
          <cell r="F10563">
            <v>99.12</v>
          </cell>
          <cell r="J10563">
            <v>0.71250000000000002</v>
          </cell>
        </row>
        <row r="10564">
          <cell r="F10564">
            <v>99.14</v>
          </cell>
          <cell r="J10564">
            <v>8.7499999999999994E-2</v>
          </cell>
        </row>
        <row r="10565">
          <cell r="F10565">
            <v>97.360000000000014</v>
          </cell>
          <cell r="J10565">
            <v>0.83750000000000002</v>
          </cell>
        </row>
        <row r="10566">
          <cell r="F10566">
            <v>96.920000000000016</v>
          </cell>
          <cell r="J10566">
            <v>0.46250000000000002</v>
          </cell>
        </row>
        <row r="10567">
          <cell r="F10567">
            <v>97.28</v>
          </cell>
          <cell r="J10567">
            <v>0.71250000000000002</v>
          </cell>
        </row>
        <row r="10568">
          <cell r="F10568">
            <v>97.93</v>
          </cell>
          <cell r="J10568">
            <v>0.625</v>
          </cell>
        </row>
        <row r="10569">
          <cell r="F10569">
            <v>98.23</v>
          </cell>
          <cell r="J10569">
            <v>0.46250000000000002</v>
          </cell>
        </row>
        <row r="10570">
          <cell r="F10570">
            <v>99.09</v>
          </cell>
          <cell r="J10570">
            <v>0.58750000000000002</v>
          </cell>
        </row>
        <row r="10571">
          <cell r="F10571">
            <v>96.65</v>
          </cell>
          <cell r="J10571">
            <v>0.875</v>
          </cell>
        </row>
        <row r="10572">
          <cell r="F10572">
            <v>98.08</v>
          </cell>
          <cell r="J10572">
            <v>0.66249999999999998</v>
          </cell>
        </row>
        <row r="10573">
          <cell r="F10573">
            <v>99.460000000000008</v>
          </cell>
          <cell r="J10573">
            <v>0.625</v>
          </cell>
        </row>
        <row r="10574">
          <cell r="F10574">
            <v>98.75</v>
          </cell>
          <cell r="J10574">
            <v>0.875</v>
          </cell>
        </row>
        <row r="10575">
          <cell r="F10575">
            <v>97.64</v>
          </cell>
          <cell r="J10575">
            <v>0.875</v>
          </cell>
        </row>
        <row r="10576">
          <cell r="F10576">
            <v>97.44</v>
          </cell>
          <cell r="J10576">
            <v>0.91249999999999998</v>
          </cell>
        </row>
        <row r="10577">
          <cell r="F10577">
            <v>98.01</v>
          </cell>
          <cell r="J10577">
            <v>0.78749999999999998</v>
          </cell>
        </row>
        <row r="10578">
          <cell r="F10578">
            <v>98.110000000000014</v>
          </cell>
          <cell r="J10578">
            <v>0.875</v>
          </cell>
        </row>
        <row r="10579">
          <cell r="F10579">
            <v>98.470000000000013</v>
          </cell>
          <cell r="J10579">
            <v>0.53749999999999998</v>
          </cell>
        </row>
        <row r="10580">
          <cell r="F10580">
            <v>98.850000000000009</v>
          </cell>
          <cell r="J10580">
            <v>0.16250000000000001</v>
          </cell>
        </row>
        <row r="10581">
          <cell r="F10581">
            <v>99.070000000000007</v>
          </cell>
          <cell r="J10581">
            <v>0.28749999999999998</v>
          </cell>
        </row>
        <row r="10582">
          <cell r="F10582">
            <v>99.69</v>
          </cell>
          <cell r="J10582">
            <v>0.5</v>
          </cell>
        </row>
        <row r="10583">
          <cell r="F10583">
            <v>100.38</v>
          </cell>
          <cell r="J10583">
            <v>0.53749999999999998</v>
          </cell>
        </row>
        <row r="10584">
          <cell r="F10584">
            <v>100.55000000000001</v>
          </cell>
          <cell r="J10584">
            <v>1</v>
          </cell>
        </row>
        <row r="10585">
          <cell r="F10585">
            <v>99.600000000000009</v>
          </cell>
          <cell r="J10585">
            <v>0.78749999999999998</v>
          </cell>
        </row>
        <row r="10586">
          <cell r="F10586">
            <v>100.06</v>
          </cell>
          <cell r="J10586">
            <v>3.7499999999999999E-2</v>
          </cell>
        </row>
        <row r="10587">
          <cell r="F10587">
            <v>99.490000000000009</v>
          </cell>
          <cell r="J10587">
            <v>0.625</v>
          </cell>
        </row>
        <row r="10588">
          <cell r="F10588">
            <v>100.02000000000001</v>
          </cell>
          <cell r="J10588">
            <v>0.78749999999999998</v>
          </cell>
        </row>
        <row r="10589">
          <cell r="F10589">
            <v>100.77000000000001</v>
          </cell>
          <cell r="J10589">
            <v>8.7499999999999994E-2</v>
          </cell>
        </row>
        <row r="10590">
          <cell r="F10590">
            <v>100</v>
          </cell>
          <cell r="J10590">
            <v>0.75</v>
          </cell>
        </row>
        <row r="10591">
          <cell r="F10591">
            <v>97.62</v>
          </cell>
          <cell r="J10591">
            <v>0.71250000000000002</v>
          </cell>
        </row>
        <row r="10592">
          <cell r="F10592">
            <v>99.320000000000007</v>
          </cell>
          <cell r="J10592">
            <v>0.28749999999999998</v>
          </cell>
        </row>
        <row r="10593">
          <cell r="F10593">
            <v>100.14</v>
          </cell>
          <cell r="J10593">
            <v>0.25</v>
          </cell>
        </row>
        <row r="10594">
          <cell r="F10594">
            <v>99.02000000000001</v>
          </cell>
          <cell r="J10594">
            <v>1</v>
          </cell>
        </row>
        <row r="10595">
          <cell r="F10595">
            <v>98.64</v>
          </cell>
          <cell r="J10595">
            <v>0.75</v>
          </cell>
        </row>
        <row r="10596">
          <cell r="F10596">
            <v>97.990000000000009</v>
          </cell>
          <cell r="J10596">
            <v>0.91249999999999998</v>
          </cell>
        </row>
        <row r="10597">
          <cell r="F10597">
            <v>96.83</v>
          </cell>
          <cell r="J10597">
            <v>0.66249999999999998</v>
          </cell>
        </row>
        <row r="10598">
          <cell r="F10598">
            <v>96.98</v>
          </cell>
          <cell r="J10598">
            <v>0.78749999999999998</v>
          </cell>
        </row>
        <row r="10599">
          <cell r="F10599">
            <v>99.490000000000009</v>
          </cell>
          <cell r="J10599">
            <v>0.41249999999999998</v>
          </cell>
        </row>
        <row r="10600">
          <cell r="F10600">
            <v>99.06</v>
          </cell>
          <cell r="J10600">
            <v>1</v>
          </cell>
        </row>
        <row r="10601">
          <cell r="F10601">
            <v>100.63</v>
          </cell>
          <cell r="J10601">
            <v>0.66249999999999998</v>
          </cell>
        </row>
        <row r="10602">
          <cell r="F10602">
            <v>100.99000000000001</v>
          </cell>
          <cell r="J10602">
            <v>1</v>
          </cell>
        </row>
        <row r="10603">
          <cell r="F10603">
            <v>100.99000000000001</v>
          </cell>
          <cell r="J10603">
            <v>0.78749999999999998</v>
          </cell>
        </row>
        <row r="10604">
          <cell r="F10604">
            <v>100.38</v>
          </cell>
          <cell r="J10604">
            <v>0.25</v>
          </cell>
        </row>
        <row r="10605">
          <cell r="F10605">
            <v>98.75</v>
          </cell>
          <cell r="J10605">
            <v>0.53749999999999998</v>
          </cell>
        </row>
        <row r="10606">
          <cell r="F10606">
            <v>100.14</v>
          </cell>
          <cell r="J10606">
            <v>0.16250000000000001</v>
          </cell>
        </row>
        <row r="10607">
          <cell r="F10607">
            <v>101.60000000000001</v>
          </cell>
          <cell r="J10607">
            <v>0.375</v>
          </cell>
        </row>
        <row r="10608">
          <cell r="F10608">
            <v>101.68</v>
          </cell>
          <cell r="J10608">
            <v>0.75</v>
          </cell>
        </row>
        <row r="10609">
          <cell r="F10609">
            <v>101.56</v>
          </cell>
          <cell r="J10609">
            <v>0.625</v>
          </cell>
        </row>
        <row r="10610">
          <cell r="F10610">
            <v>101.59</v>
          </cell>
          <cell r="J10610">
            <v>0.25</v>
          </cell>
        </row>
        <row r="10611">
          <cell r="F10611">
            <v>100.36000000000001</v>
          </cell>
          <cell r="J10611">
            <v>0.75</v>
          </cell>
        </row>
        <row r="10612">
          <cell r="F10612">
            <v>98.990000000000009</v>
          </cell>
          <cell r="J10612">
            <v>0.53749999999999998</v>
          </cell>
        </row>
        <row r="10613">
          <cell r="F10613">
            <v>99.53</v>
          </cell>
          <cell r="J10613">
            <v>0.53749999999999998</v>
          </cell>
        </row>
        <row r="10614">
          <cell r="F10614">
            <v>98.56</v>
          </cell>
          <cell r="J10614">
            <v>1</v>
          </cell>
        </row>
        <row r="10615">
          <cell r="F10615">
            <v>99.34</v>
          </cell>
          <cell r="J10615">
            <v>0.75</v>
          </cell>
        </row>
        <row r="10616">
          <cell r="F10616">
            <v>100.52000000000001</v>
          </cell>
          <cell r="J10616">
            <v>0.78749999999999998</v>
          </cell>
        </row>
        <row r="10617">
          <cell r="F10617">
            <v>101.46000000000001</v>
          </cell>
          <cell r="J10617">
            <v>0.96250000000000002</v>
          </cell>
        </row>
        <row r="10618">
          <cell r="F10618">
            <v>102.17000000000002</v>
          </cell>
          <cell r="J10618">
            <v>0.91249999999999998</v>
          </cell>
        </row>
        <row r="10619">
          <cell r="F10619">
            <v>102.14</v>
          </cell>
          <cell r="J10619">
            <v>0.78749999999999998</v>
          </cell>
        </row>
        <row r="10620">
          <cell r="F10620">
            <v>102.32000000000001</v>
          </cell>
          <cell r="J10620">
            <v>1</v>
          </cell>
        </row>
        <row r="10621">
          <cell r="F10621">
            <v>103.27000000000001</v>
          </cell>
          <cell r="J10621">
            <v>0.91249999999999998</v>
          </cell>
        </row>
        <row r="10622">
          <cell r="F10622">
            <v>103.83</v>
          </cell>
          <cell r="J10622">
            <v>0.96250000000000002</v>
          </cell>
        </row>
        <row r="10623">
          <cell r="F10623">
            <v>104</v>
          </cell>
          <cell r="J10623">
            <v>0.83750000000000002</v>
          </cell>
        </row>
        <row r="10624">
          <cell r="F10624">
            <v>103.94000000000001</v>
          </cell>
          <cell r="J10624">
            <v>0.91249999999999998</v>
          </cell>
        </row>
        <row r="10625">
          <cell r="F10625">
            <v>104.06</v>
          </cell>
          <cell r="J10625">
            <v>0.91249999999999998</v>
          </cell>
        </row>
        <row r="10626">
          <cell r="F10626">
            <v>103.63</v>
          </cell>
          <cell r="J10626">
            <v>0.66249999999999998</v>
          </cell>
        </row>
        <row r="10627">
          <cell r="F10627">
            <v>103.67000000000002</v>
          </cell>
          <cell r="J10627">
            <v>0.125</v>
          </cell>
        </row>
        <row r="10628">
          <cell r="F10628">
            <v>103.49000000000001</v>
          </cell>
          <cell r="J10628">
            <v>0.41249999999999998</v>
          </cell>
        </row>
        <row r="10629">
          <cell r="F10629">
            <v>102.61</v>
          </cell>
          <cell r="J10629">
            <v>0.96250000000000002</v>
          </cell>
        </row>
        <row r="10630">
          <cell r="F10630">
            <v>102.9</v>
          </cell>
          <cell r="J10630">
            <v>1</v>
          </cell>
        </row>
        <row r="10631">
          <cell r="F10631">
            <v>103.84000000000002</v>
          </cell>
          <cell r="J10631">
            <v>0.875</v>
          </cell>
        </row>
        <row r="10632">
          <cell r="F10632">
            <v>103.78</v>
          </cell>
          <cell r="J10632">
            <v>1</v>
          </cell>
        </row>
        <row r="10633">
          <cell r="F10633">
            <v>103.95</v>
          </cell>
          <cell r="J10633">
            <v>0.25</v>
          </cell>
        </row>
        <row r="10634">
          <cell r="F10634">
            <v>103.55000000000001</v>
          </cell>
          <cell r="J10634">
            <v>0.78749999999999998</v>
          </cell>
        </row>
        <row r="10635">
          <cell r="F10635">
            <v>102.29</v>
          </cell>
          <cell r="J10635">
            <v>0.33750000000000002</v>
          </cell>
        </row>
        <row r="10636">
          <cell r="F10636">
            <v>101.76</v>
          </cell>
          <cell r="J10636">
            <v>0.46250000000000002</v>
          </cell>
        </row>
        <row r="10637">
          <cell r="F10637">
            <v>100.69</v>
          </cell>
          <cell r="J10637">
            <v>0.71250000000000002</v>
          </cell>
        </row>
        <row r="10638">
          <cell r="J10638">
            <v>0.66249999999999998</v>
          </cell>
        </row>
        <row r="10639">
          <cell r="F10639">
            <v>99.660000000000011</v>
          </cell>
          <cell r="J10639">
            <v>0.25</v>
          </cell>
        </row>
        <row r="10640">
          <cell r="F10640">
            <v>100.07000000000001</v>
          </cell>
          <cell r="J10640">
            <v>0.75</v>
          </cell>
        </row>
        <row r="10641">
          <cell r="F10641">
            <v>99.990000000000009</v>
          </cell>
          <cell r="J10641">
            <v>0.5</v>
          </cell>
        </row>
        <row r="10642">
          <cell r="F10642">
            <v>98.83</v>
          </cell>
          <cell r="J10642">
            <v>1</v>
          </cell>
        </row>
        <row r="10643">
          <cell r="F10643">
            <v>99.28</v>
          </cell>
          <cell r="J10643">
            <v>0.78749999999999998</v>
          </cell>
        </row>
        <row r="10644">
          <cell r="F10644">
            <v>100.49000000000001</v>
          </cell>
          <cell r="J10644">
            <v>0.875</v>
          </cell>
        </row>
        <row r="10645">
          <cell r="F10645">
            <v>100.23</v>
          </cell>
          <cell r="J10645">
            <v>0.28749999999999998</v>
          </cell>
        </row>
        <row r="10646">
          <cell r="F10646">
            <v>99.410000000000011</v>
          </cell>
          <cell r="J10646">
            <v>1</v>
          </cell>
        </row>
        <row r="10647">
          <cell r="F10647">
            <v>99.13</v>
          </cell>
          <cell r="J10647">
            <v>0.58750000000000002</v>
          </cell>
        </row>
        <row r="10648">
          <cell r="F10648">
            <v>99.04</v>
          </cell>
          <cell r="J10648">
            <v>0.33750000000000002</v>
          </cell>
        </row>
        <row r="10649">
          <cell r="F10649">
            <v>99.88</v>
          </cell>
          <cell r="J10649">
            <v>0.28749999999999998</v>
          </cell>
        </row>
        <row r="10650">
          <cell r="F10650">
            <v>101.43</v>
          </cell>
          <cell r="J10650">
            <v>0.21249999999999999</v>
          </cell>
        </row>
        <row r="10651">
          <cell r="F10651">
            <v>100.61000000000001</v>
          </cell>
          <cell r="J10651">
            <v>1</v>
          </cell>
        </row>
        <row r="10652">
          <cell r="F10652">
            <v>99.800000000000011</v>
          </cell>
          <cell r="J10652">
            <v>0.21249999999999999</v>
          </cell>
        </row>
        <row r="10653">
          <cell r="F10653">
            <v>100.65</v>
          </cell>
          <cell r="J10653">
            <v>0.5</v>
          </cell>
        </row>
        <row r="10654">
          <cell r="F10654">
            <v>100.72000000000001</v>
          </cell>
          <cell r="J10654">
            <v>0.375</v>
          </cell>
        </row>
        <row r="10655">
          <cell r="F10655">
            <v>102.12</v>
          </cell>
          <cell r="J10655">
            <v>3.7499999999999999E-2</v>
          </cell>
        </row>
        <row r="10656">
          <cell r="F10656">
            <v>102.59000000000002</v>
          </cell>
          <cell r="J10656">
            <v>0.58750000000000002</v>
          </cell>
        </row>
        <row r="10657">
          <cell r="F10657">
            <v>102.17000000000002</v>
          </cell>
          <cell r="J10657">
            <v>0.66249999999999998</v>
          </cell>
        </row>
        <row r="10658">
          <cell r="F10658">
            <v>102.14</v>
          </cell>
          <cell r="J10658">
            <v>0.625</v>
          </cell>
        </row>
        <row r="10659">
          <cell r="F10659">
            <v>102.33</v>
          </cell>
          <cell r="J10659">
            <v>0.83750000000000002</v>
          </cell>
        </row>
        <row r="10660">
          <cell r="F10660">
            <v>100.83</v>
          </cell>
          <cell r="J10660">
            <v>1</v>
          </cell>
        </row>
        <row r="10661">
          <cell r="F10661">
            <v>101.02000000000001</v>
          </cell>
          <cell r="J10661">
            <v>0.96250000000000002</v>
          </cell>
        </row>
        <row r="10662">
          <cell r="F10662">
            <v>101.04</v>
          </cell>
          <cell r="J10662">
            <v>0.96250000000000002</v>
          </cell>
        </row>
        <row r="10663">
          <cell r="F10663">
            <v>100.82000000000001</v>
          </cell>
          <cell r="J10663">
            <v>0.53749999999999998</v>
          </cell>
        </row>
        <row r="10664">
          <cell r="F10664">
            <v>101.21000000000001</v>
          </cell>
          <cell r="J10664">
            <v>0.625</v>
          </cell>
        </row>
        <row r="10665">
          <cell r="F10665">
            <v>101.18</v>
          </cell>
          <cell r="J10665">
            <v>0.375</v>
          </cell>
        </row>
        <row r="10666">
          <cell r="F10666">
            <v>101.35000000000001</v>
          </cell>
          <cell r="J10666">
            <v>0.53749999999999998</v>
          </cell>
        </row>
        <row r="10667">
          <cell r="F10667">
            <v>101.9</v>
          </cell>
          <cell r="J10667">
            <v>0.28749999999999998</v>
          </cell>
        </row>
        <row r="10668">
          <cell r="F10668">
            <v>101.2</v>
          </cell>
          <cell r="J10668">
            <v>0.46250000000000002</v>
          </cell>
        </row>
        <row r="10669">
          <cell r="F10669">
            <v>100.54</v>
          </cell>
          <cell r="J10669">
            <v>0.83750000000000002</v>
          </cell>
        </row>
        <row r="10670">
          <cell r="F10670">
            <v>99.960000000000008</v>
          </cell>
          <cell r="J10670">
            <v>1</v>
          </cell>
        </row>
        <row r="10671">
          <cell r="F10671">
            <v>100.10000000000001</v>
          </cell>
          <cell r="J10671">
            <v>0.25</v>
          </cell>
        </row>
        <row r="10672">
          <cell r="F10672">
            <v>100.52000000000001</v>
          </cell>
          <cell r="J10672">
            <v>0.46250000000000002</v>
          </cell>
        </row>
        <row r="10673">
          <cell r="F10673">
            <v>100.85000000000001</v>
          </cell>
          <cell r="J10673">
            <v>0.625</v>
          </cell>
        </row>
        <row r="10674">
          <cell r="F10674">
            <v>101.76</v>
          </cell>
          <cell r="J10674">
            <v>0.58750000000000002</v>
          </cell>
        </row>
        <row r="10675">
          <cell r="F10675">
            <v>102.15</v>
          </cell>
          <cell r="J10675">
            <v>0.46250000000000002</v>
          </cell>
        </row>
        <row r="10676">
          <cell r="F10676">
            <v>102.16000000000001</v>
          </cell>
          <cell r="J10676">
            <v>0.125</v>
          </cell>
        </row>
        <row r="10677">
          <cell r="F10677">
            <v>101.81</v>
          </cell>
          <cell r="J10677">
            <v>0.125</v>
          </cell>
        </row>
        <row r="10678">
          <cell r="F10678">
            <v>102.27000000000001</v>
          </cell>
          <cell r="J10678">
            <v>0.25</v>
          </cell>
        </row>
        <row r="10679">
          <cell r="F10679">
            <v>102.23</v>
          </cell>
          <cell r="J10679">
            <v>0.75</v>
          </cell>
        </row>
        <row r="10680">
          <cell r="F10680">
            <v>101.93</v>
          </cell>
          <cell r="J10680">
            <v>0.58750000000000002</v>
          </cell>
        </row>
        <row r="10681">
          <cell r="F10681">
            <v>100.63</v>
          </cell>
          <cell r="J10681">
            <v>0.66249999999999998</v>
          </cell>
        </row>
        <row r="10682">
          <cell r="F10682">
            <v>99.970000000000013</v>
          </cell>
          <cell r="J10682">
            <v>0.5</v>
          </cell>
        </row>
        <row r="10683">
          <cell r="F10683">
            <v>99.54</v>
          </cell>
          <cell r="J10683">
            <v>0.46250000000000002</v>
          </cell>
        </row>
        <row r="10684">
          <cell r="F10684">
            <v>99.990000000000009</v>
          </cell>
          <cell r="J10684">
            <v>0.33750000000000002</v>
          </cell>
        </row>
        <row r="10685">
          <cell r="F10685">
            <v>99.37</v>
          </cell>
          <cell r="J10685">
            <v>0.75</v>
          </cell>
        </row>
        <row r="10686">
          <cell r="F10686">
            <v>99.460000000000008</v>
          </cell>
          <cell r="J10686">
            <v>0.375</v>
          </cell>
        </row>
        <row r="10687">
          <cell r="F10687">
            <v>100.34</v>
          </cell>
          <cell r="J10687">
            <v>0.16250000000000001</v>
          </cell>
        </row>
        <row r="10688">
          <cell r="F10688">
            <v>101.02000000000001</v>
          </cell>
          <cell r="J10688">
            <v>0.125</v>
          </cell>
        </row>
        <row r="10689">
          <cell r="F10689">
            <v>100.60000000000001</v>
          </cell>
          <cell r="J10689">
            <v>0.66249999999999998</v>
          </cell>
        </row>
        <row r="10690">
          <cell r="F10690">
            <v>99.76</v>
          </cell>
          <cell r="J10690">
            <v>0.75</v>
          </cell>
        </row>
        <row r="10691">
          <cell r="F10691">
            <v>100.12</v>
          </cell>
          <cell r="J10691">
            <v>0.21249999999999999</v>
          </cell>
        </row>
        <row r="10692">
          <cell r="F10692">
            <v>99.98</v>
          </cell>
          <cell r="J10692">
            <v>0.53749999999999998</v>
          </cell>
        </row>
        <row r="10693">
          <cell r="F10693">
            <v>98.9</v>
          </cell>
          <cell r="J10693">
            <v>1</v>
          </cell>
        </row>
        <row r="10694">
          <cell r="F10694">
            <v>98.37</v>
          </cell>
          <cell r="J10694">
            <v>0.91249999999999998</v>
          </cell>
        </row>
        <row r="10695">
          <cell r="F10695">
            <v>98.960000000000008</v>
          </cell>
          <cell r="J10695">
            <v>0.96250000000000002</v>
          </cell>
        </row>
        <row r="10696">
          <cell r="F10696">
            <v>99.550000000000011</v>
          </cell>
          <cell r="J10696">
            <v>0.66249999999999998</v>
          </cell>
        </row>
        <row r="10697">
          <cell r="F10697">
            <v>99.710000000000008</v>
          </cell>
          <cell r="J10697">
            <v>0.83750000000000002</v>
          </cell>
        </row>
        <row r="10698">
          <cell r="F10698">
            <v>99.850000000000009</v>
          </cell>
          <cell r="J10698">
            <v>0.66249999999999998</v>
          </cell>
        </row>
        <row r="10699">
          <cell r="F10699">
            <v>100.29</v>
          </cell>
          <cell r="J10699">
            <v>0.75</v>
          </cell>
        </row>
        <row r="10700">
          <cell r="F10700">
            <v>100.34</v>
          </cell>
          <cell r="J10700">
            <v>0.71250000000000002</v>
          </cell>
        </row>
        <row r="10701">
          <cell r="F10701">
            <v>99.720000000000013</v>
          </cell>
          <cell r="J10701">
            <v>0.58750000000000002</v>
          </cell>
        </row>
        <row r="10702">
          <cell r="F10702">
            <v>99.48</v>
          </cell>
          <cell r="J10702">
            <v>1</v>
          </cell>
        </row>
        <row r="10703">
          <cell r="F10703">
            <v>99.710000000000008</v>
          </cell>
          <cell r="J10703">
            <v>0.875</v>
          </cell>
        </row>
        <row r="10704">
          <cell r="F10704">
            <v>99.59</v>
          </cell>
          <cell r="J10704">
            <v>0.96250000000000002</v>
          </cell>
        </row>
        <row r="10705">
          <cell r="F10705">
            <v>99.550000000000011</v>
          </cell>
          <cell r="J10705">
            <v>0.78749999999999998</v>
          </cell>
        </row>
        <row r="10706">
          <cell r="F10706">
            <v>99.75</v>
          </cell>
          <cell r="J10706">
            <v>1</v>
          </cell>
        </row>
        <row r="10707">
          <cell r="F10707">
            <v>99.64</v>
          </cell>
          <cell r="J10707">
            <v>0.71250000000000002</v>
          </cell>
        </row>
        <row r="10708">
          <cell r="F10708">
            <v>99.860000000000014</v>
          </cell>
          <cell r="J10708">
            <v>0.625</v>
          </cell>
        </row>
        <row r="10709">
          <cell r="F10709">
            <v>99.58</v>
          </cell>
          <cell r="J10709">
            <v>0.96250000000000002</v>
          </cell>
        </row>
        <row r="10710">
          <cell r="F10710">
            <v>99.350000000000009</v>
          </cell>
          <cell r="J10710">
            <v>1</v>
          </cell>
        </row>
        <row r="10711">
          <cell r="F10711">
            <v>99.89</v>
          </cell>
          <cell r="J10711">
            <v>1</v>
          </cell>
        </row>
        <row r="10712">
          <cell r="F10712">
            <v>101.24000000000001</v>
          </cell>
          <cell r="J10712">
            <v>0.53749999999999998</v>
          </cell>
        </row>
        <row r="10713">
          <cell r="F10713">
            <v>101.49000000000001</v>
          </cell>
          <cell r="J10713">
            <v>0.28749999999999998</v>
          </cell>
        </row>
        <row r="10714">
          <cell r="F10714">
            <v>101.65</v>
          </cell>
          <cell r="J10714">
            <v>0.78749999999999998</v>
          </cell>
        </row>
        <row r="10715">
          <cell r="F10715">
            <v>101.97000000000001</v>
          </cell>
          <cell r="J10715">
            <v>0.16250000000000001</v>
          </cell>
        </row>
        <row r="10716">
          <cell r="F10716">
            <v>101.18</v>
          </cell>
          <cell r="J10716">
            <v>0.21249999999999999</v>
          </cell>
        </row>
        <row r="10717">
          <cell r="F10717">
            <v>100.43</v>
          </cell>
          <cell r="J10717">
            <v>0.66249999999999998</v>
          </cell>
        </row>
        <row r="10718">
          <cell r="F10718">
            <v>99.170000000000016</v>
          </cell>
          <cell r="J10718">
            <v>0.875</v>
          </cell>
        </row>
        <row r="10719">
          <cell r="F10719">
            <v>99.15</v>
          </cell>
          <cell r="J10719">
            <v>0.625</v>
          </cell>
        </row>
        <row r="10720">
          <cell r="F10720">
            <v>100.31</v>
          </cell>
          <cell r="J10720">
            <v>0.28749999999999998</v>
          </cell>
        </row>
        <row r="10721">
          <cell r="F10721">
            <v>100.86000000000001</v>
          </cell>
          <cell r="J10721">
            <v>0.16250000000000001</v>
          </cell>
        </row>
        <row r="10722">
          <cell r="F10722">
            <v>100.88</v>
          </cell>
          <cell r="J10722">
            <v>0.75</v>
          </cell>
        </row>
        <row r="10723">
          <cell r="F10723">
            <v>100.27000000000001</v>
          </cell>
          <cell r="J10723">
            <v>1</v>
          </cell>
        </row>
        <row r="10724">
          <cell r="F10724">
            <v>100.26</v>
          </cell>
          <cell r="J10724">
            <v>0.96250000000000002</v>
          </cell>
        </row>
        <row r="10725">
          <cell r="F10725">
            <v>99.610000000000014</v>
          </cell>
          <cell r="J10725">
            <v>0.91249999999999998</v>
          </cell>
        </row>
        <row r="10726">
          <cell r="F10726">
            <v>101.03</v>
          </cell>
          <cell r="J10726">
            <v>0.46250000000000002</v>
          </cell>
        </row>
        <row r="10727">
          <cell r="F10727">
            <v>101.27000000000001</v>
          </cell>
          <cell r="J10727">
            <v>0.75</v>
          </cell>
        </row>
        <row r="10728">
          <cell r="F10728">
            <v>100.03</v>
          </cell>
          <cell r="J10728">
            <v>0.71250000000000002</v>
          </cell>
        </row>
        <row r="10729">
          <cell r="F10729">
            <v>100.35000000000001</v>
          </cell>
          <cell r="J10729">
            <v>0.83750000000000002</v>
          </cell>
        </row>
        <row r="10730">
          <cell r="F10730">
            <v>100.32000000000001</v>
          </cell>
          <cell r="J10730">
            <v>0.875</v>
          </cell>
        </row>
        <row r="10731">
          <cell r="F10731">
            <v>100</v>
          </cell>
          <cell r="J10731">
            <v>0.71250000000000002</v>
          </cell>
        </row>
        <row r="10732">
          <cell r="F10732">
            <v>100.44</v>
          </cell>
          <cell r="J10732">
            <v>0.5</v>
          </cell>
        </row>
        <row r="10733">
          <cell r="F10733">
            <v>100.9</v>
          </cell>
          <cell r="J10733">
            <v>0.875</v>
          </cell>
        </row>
        <row r="10734">
          <cell r="F10734">
            <v>100.82000000000001</v>
          </cell>
          <cell r="J10734">
            <v>0.53749999999999998</v>
          </cell>
        </row>
        <row r="10735">
          <cell r="F10735">
            <v>100.86000000000001</v>
          </cell>
          <cell r="J10735">
            <v>0.58750000000000002</v>
          </cell>
        </row>
        <row r="10736">
          <cell r="F10736">
            <v>101.45</v>
          </cell>
          <cell r="J10736">
            <v>0.33750000000000002</v>
          </cell>
        </row>
        <row r="10737">
          <cell r="F10737">
            <v>102.33</v>
          </cell>
          <cell r="J10737">
            <v>0.21249999999999999</v>
          </cell>
        </row>
        <row r="10738">
          <cell r="F10738">
            <v>102.5</v>
          </cell>
          <cell r="J10738">
            <v>0.21249999999999999</v>
          </cell>
        </row>
        <row r="10739">
          <cell r="F10739">
            <v>102.28</v>
          </cell>
          <cell r="J10739">
            <v>0.25</v>
          </cell>
        </row>
        <row r="10740">
          <cell r="F10740">
            <v>102.06</v>
          </cell>
          <cell r="J10740">
            <v>0.25</v>
          </cell>
        </row>
        <row r="10741">
          <cell r="F10741">
            <v>101.41000000000001</v>
          </cell>
          <cell r="J10741">
            <v>8.7499999999999994E-2</v>
          </cell>
        </row>
        <row r="10742">
          <cell r="F10742">
            <v>100.34</v>
          </cell>
          <cell r="J10742">
            <v>0.875</v>
          </cell>
        </row>
        <row r="10743">
          <cell r="F10743">
            <v>100.62</v>
          </cell>
          <cell r="J10743">
            <v>0.33750000000000002</v>
          </cell>
        </row>
        <row r="10744">
          <cell r="F10744">
            <v>100.59</v>
          </cell>
          <cell r="J10744">
            <v>0.625</v>
          </cell>
        </row>
        <row r="10745">
          <cell r="F10745">
            <v>100.17000000000002</v>
          </cell>
          <cell r="J10745">
            <v>0.66249999999999998</v>
          </cell>
        </row>
        <row r="10746">
          <cell r="F10746">
            <v>100.07000000000001</v>
          </cell>
          <cell r="J10746">
            <v>0.71250000000000002</v>
          </cell>
        </row>
        <row r="10747">
          <cell r="F10747">
            <v>100</v>
          </cell>
          <cell r="J10747">
            <v>0.25</v>
          </cell>
        </row>
        <row r="10748">
          <cell r="F10748">
            <v>99.39</v>
          </cell>
          <cell r="J10748">
            <v>0.71250000000000002</v>
          </cell>
        </row>
        <row r="10749">
          <cell r="F10749">
            <v>99.570000000000007</v>
          </cell>
          <cell r="J10749">
            <v>0.66249999999999998</v>
          </cell>
        </row>
        <row r="10750">
          <cell r="F10750">
            <v>99.89</v>
          </cell>
          <cell r="J10750">
            <v>0.78749999999999998</v>
          </cell>
        </row>
        <row r="10751">
          <cell r="F10751">
            <v>100.17000000000002</v>
          </cell>
          <cell r="J10751">
            <v>0.25</v>
          </cell>
        </row>
        <row r="10752">
          <cell r="F10752">
            <v>100.26</v>
          </cell>
          <cell r="J10752">
            <v>0.75</v>
          </cell>
        </row>
        <row r="10753">
          <cell r="F10753">
            <v>99.910000000000011</v>
          </cell>
          <cell r="J10753">
            <v>0.78749999999999998</v>
          </cell>
        </row>
        <row r="10754">
          <cell r="F10754">
            <v>99.850000000000009</v>
          </cell>
          <cell r="J10754">
            <v>0.75</v>
          </cell>
        </row>
        <row r="10755">
          <cell r="F10755">
            <v>99.81</v>
          </cell>
          <cell r="J10755">
            <v>0.75</v>
          </cell>
        </row>
        <row r="10756">
          <cell r="F10756">
            <v>99.64</v>
          </cell>
          <cell r="J10756">
            <v>0.71250000000000002</v>
          </cell>
        </row>
        <row r="10757">
          <cell r="F10757">
            <v>99.81</v>
          </cell>
          <cell r="J10757">
            <v>1</v>
          </cell>
        </row>
        <row r="10758">
          <cell r="F10758">
            <v>100.12</v>
          </cell>
          <cell r="J10758">
            <v>0.58750000000000002</v>
          </cell>
        </row>
        <row r="10759">
          <cell r="F10759">
            <v>100.46000000000001</v>
          </cell>
          <cell r="J10759">
            <v>0.83750000000000002</v>
          </cell>
        </row>
        <row r="10760">
          <cell r="F10760">
            <v>100.96000000000001</v>
          </cell>
          <cell r="J10760">
            <v>0.46250000000000002</v>
          </cell>
        </row>
        <row r="10761">
          <cell r="F10761">
            <v>100.33</v>
          </cell>
          <cell r="J10761">
            <v>0.83750000000000002</v>
          </cell>
        </row>
        <row r="10762">
          <cell r="F10762">
            <v>100.36000000000001</v>
          </cell>
          <cell r="J10762">
            <v>0.875</v>
          </cell>
        </row>
        <row r="10763">
          <cell r="F10763">
            <v>100.67000000000002</v>
          </cell>
          <cell r="J10763">
            <v>1</v>
          </cell>
        </row>
        <row r="10764">
          <cell r="F10764">
            <v>100.79</v>
          </cell>
          <cell r="J10764">
            <v>0.375</v>
          </cell>
        </row>
        <row r="10765">
          <cell r="F10765">
            <v>101.21000000000001</v>
          </cell>
          <cell r="J10765">
            <v>0.375</v>
          </cell>
        </row>
        <row r="10766">
          <cell r="F10766">
            <v>101.25</v>
          </cell>
          <cell r="J10766">
            <v>0.625</v>
          </cell>
        </row>
        <row r="10767">
          <cell r="F10767">
            <v>101.03</v>
          </cell>
          <cell r="J10767">
            <v>0.78749999999999998</v>
          </cell>
        </row>
        <row r="10768">
          <cell r="F10768">
            <v>100.78</v>
          </cell>
          <cell r="J10768">
            <v>0.78749999999999998</v>
          </cell>
        </row>
        <row r="10769">
          <cell r="F10769">
            <v>100.17000000000002</v>
          </cell>
          <cell r="J10769">
            <v>0.96250000000000002</v>
          </cell>
        </row>
        <row r="10770">
          <cell r="F10770">
            <v>99.52000000000001</v>
          </cell>
          <cell r="J10770">
            <v>0.96250000000000002</v>
          </cell>
        </row>
        <row r="10771">
          <cell r="F10771">
            <v>100.10000000000001</v>
          </cell>
          <cell r="J10771">
            <v>0.53749999999999998</v>
          </cell>
        </row>
        <row r="10772">
          <cell r="F10772">
            <v>100.46000000000001</v>
          </cell>
          <cell r="J10772">
            <v>0.5</v>
          </cell>
        </row>
        <row r="10773">
          <cell r="F10773">
            <v>100.47000000000001</v>
          </cell>
          <cell r="J10773">
            <v>0.46250000000000002</v>
          </cell>
        </row>
        <row r="10774">
          <cell r="F10774">
            <v>100.09</v>
          </cell>
          <cell r="J10774">
            <v>1</v>
          </cell>
        </row>
        <row r="10775">
          <cell r="F10775">
            <v>100.06</v>
          </cell>
          <cell r="J10775">
            <v>0.91249999999999998</v>
          </cell>
        </row>
        <row r="10776">
          <cell r="F10776">
            <v>100.14</v>
          </cell>
          <cell r="J10776">
            <v>0.78749999999999998</v>
          </cell>
        </row>
        <row r="10777">
          <cell r="F10777">
            <v>100.77000000000001</v>
          </cell>
          <cell r="J10777">
            <v>0.625</v>
          </cell>
        </row>
        <row r="10778">
          <cell r="F10778">
            <v>101.39</v>
          </cell>
          <cell r="J10778">
            <v>0.71250000000000002</v>
          </cell>
        </row>
        <row r="10779">
          <cell r="F10779">
            <v>101.42000000000002</v>
          </cell>
          <cell r="J10779">
            <v>0.75</v>
          </cell>
        </row>
        <row r="10780">
          <cell r="F10780">
            <v>101.4</v>
          </cell>
          <cell r="J10780">
            <v>0.5</v>
          </cell>
        </row>
        <row r="10781">
          <cell r="F10781">
            <v>101.09</v>
          </cell>
          <cell r="J10781">
            <v>0.96250000000000002</v>
          </cell>
        </row>
        <row r="10782">
          <cell r="F10782">
            <v>100.51</v>
          </cell>
          <cell r="J10782">
            <v>1</v>
          </cell>
        </row>
        <row r="10783">
          <cell r="F10783">
            <v>100.13</v>
          </cell>
          <cell r="J10783">
            <v>0.75</v>
          </cell>
        </row>
        <row r="10784">
          <cell r="F10784">
            <v>99.65</v>
          </cell>
          <cell r="J10784">
            <v>0.75</v>
          </cell>
        </row>
        <row r="10785">
          <cell r="F10785">
            <v>99.610000000000014</v>
          </cell>
          <cell r="J10785">
            <v>0.75</v>
          </cell>
        </row>
        <row r="10786">
          <cell r="F10786">
            <v>99.800000000000011</v>
          </cell>
          <cell r="J10786">
            <v>0.83750000000000002</v>
          </cell>
        </row>
        <row r="10787">
          <cell r="F10787">
            <v>99.54</v>
          </cell>
          <cell r="J10787">
            <v>0.66249999999999998</v>
          </cell>
        </row>
        <row r="10788">
          <cell r="F10788">
            <v>99.28</v>
          </cell>
          <cell r="J10788">
            <v>0.83750000000000002</v>
          </cell>
        </row>
        <row r="10789">
          <cell r="F10789">
            <v>99.2</v>
          </cell>
          <cell r="J10789">
            <v>0.5</v>
          </cell>
        </row>
        <row r="10790">
          <cell r="F10790">
            <v>99.37</v>
          </cell>
          <cell r="J10790">
            <v>0.71250000000000002</v>
          </cell>
        </row>
        <row r="10791">
          <cell r="F10791">
            <v>99.850000000000009</v>
          </cell>
          <cell r="J10791">
            <v>0.71250000000000002</v>
          </cell>
        </row>
        <row r="10792">
          <cell r="F10792">
            <v>99.970000000000013</v>
          </cell>
          <cell r="J10792">
            <v>0.53749999999999998</v>
          </cell>
        </row>
        <row r="10793">
          <cell r="F10793">
            <v>99.83</v>
          </cell>
          <cell r="J10793">
            <v>0.53749999999999998</v>
          </cell>
        </row>
        <row r="10794">
          <cell r="F10794">
            <v>99.39</v>
          </cell>
          <cell r="J10794">
            <v>0.78749999999999998</v>
          </cell>
        </row>
        <row r="10795">
          <cell r="F10795">
            <v>99.820000000000007</v>
          </cell>
          <cell r="J10795">
            <v>0.71250000000000002</v>
          </cell>
        </row>
        <row r="10796">
          <cell r="F10796">
            <v>100.81</v>
          </cell>
          <cell r="J10796">
            <v>0.28749999999999998</v>
          </cell>
        </row>
        <row r="10797">
          <cell r="F10797">
            <v>101.16000000000001</v>
          </cell>
          <cell r="J10797">
            <v>0.83750000000000002</v>
          </cell>
        </row>
        <row r="10798">
          <cell r="F10798">
            <v>100.78</v>
          </cell>
          <cell r="J10798">
            <v>0.875</v>
          </cell>
        </row>
        <row r="10799">
          <cell r="F10799">
            <v>100.99000000000001</v>
          </cell>
          <cell r="J10799">
            <v>0.875</v>
          </cell>
        </row>
        <row r="10800">
          <cell r="F10800">
            <v>100.89</v>
          </cell>
          <cell r="J10800">
            <v>0.75</v>
          </cell>
        </row>
        <row r="10801">
          <cell r="F10801">
            <v>101</v>
          </cell>
          <cell r="J10801">
            <v>0.21249999999999999</v>
          </cell>
        </row>
        <row r="10802">
          <cell r="F10802">
            <v>100.78</v>
          </cell>
          <cell r="J10802">
            <v>0.28749999999999998</v>
          </cell>
        </row>
        <row r="10803">
          <cell r="F10803">
            <v>99.88</v>
          </cell>
          <cell r="J10803">
            <v>1</v>
          </cell>
        </row>
        <row r="10804">
          <cell r="F10804">
            <v>100.23</v>
          </cell>
          <cell r="J10804">
            <v>0.71250000000000002</v>
          </cell>
        </row>
        <row r="10805">
          <cell r="F10805">
            <v>100.35000000000001</v>
          </cell>
          <cell r="J10805">
            <v>0.53749999999999998</v>
          </cell>
        </row>
        <row r="10806">
          <cell r="F10806">
            <v>100.23</v>
          </cell>
          <cell r="J10806">
            <v>0.66249999999999998</v>
          </cell>
        </row>
        <row r="10807">
          <cell r="F10807">
            <v>100.68</v>
          </cell>
          <cell r="J10807">
            <v>0.5</v>
          </cell>
        </row>
        <row r="10808">
          <cell r="F10808">
            <v>100.57000000000001</v>
          </cell>
          <cell r="J10808">
            <v>1</v>
          </cell>
        </row>
        <row r="10809">
          <cell r="F10809">
            <v>100.36000000000001</v>
          </cell>
          <cell r="J10809">
            <v>0.66249999999999998</v>
          </cell>
        </row>
        <row r="10810">
          <cell r="F10810">
            <v>100.23</v>
          </cell>
          <cell r="J10810">
            <v>0.375</v>
          </cell>
        </row>
        <row r="10811">
          <cell r="F10811">
            <v>100.30000000000001</v>
          </cell>
          <cell r="J10811">
            <v>0.53749999999999998</v>
          </cell>
        </row>
        <row r="10812">
          <cell r="F10812">
            <v>99.98</v>
          </cell>
          <cell r="J10812">
            <v>1</v>
          </cell>
        </row>
        <row r="10813">
          <cell r="F10813">
            <v>99.610000000000014</v>
          </cell>
          <cell r="J10813">
            <v>0.75</v>
          </cell>
        </row>
        <row r="10814">
          <cell r="F10814">
            <v>100.62</v>
          </cell>
          <cell r="J10814">
            <v>0.58750000000000002</v>
          </cell>
        </row>
        <row r="10815">
          <cell r="F10815">
            <v>101.35000000000001</v>
          </cell>
          <cell r="J10815">
            <v>0.58750000000000002</v>
          </cell>
        </row>
        <row r="10816">
          <cell r="F10816">
            <v>101.68</v>
          </cell>
          <cell r="J10816">
            <v>0.625</v>
          </cell>
        </row>
        <row r="10817">
          <cell r="F10817">
            <v>101.72000000000001</v>
          </cell>
          <cell r="J10817">
            <v>0.25</v>
          </cell>
        </row>
        <row r="10818">
          <cell r="F10818">
            <v>101.62</v>
          </cell>
          <cell r="J10818">
            <v>0.375</v>
          </cell>
        </row>
        <row r="10819">
          <cell r="F10819">
            <v>101.63</v>
          </cell>
          <cell r="J10819">
            <v>0.66249999999999998</v>
          </cell>
        </row>
        <row r="10820">
          <cell r="F10820">
            <v>101.66000000000001</v>
          </cell>
          <cell r="J10820">
            <v>0.53749999999999998</v>
          </cell>
        </row>
        <row r="10821">
          <cell r="F10821">
            <v>101.44</v>
          </cell>
          <cell r="J10821">
            <v>0.375</v>
          </cell>
        </row>
        <row r="10822">
          <cell r="F10822">
            <v>101.22000000000001</v>
          </cell>
          <cell r="J10822">
            <v>0.66249999999999998</v>
          </cell>
        </row>
        <row r="10823">
          <cell r="F10823">
            <v>101.23</v>
          </cell>
          <cell r="J10823">
            <v>0.71250000000000002</v>
          </cell>
        </row>
        <row r="10824">
          <cell r="F10824">
            <v>101</v>
          </cell>
          <cell r="J10824">
            <v>1</v>
          </cell>
        </row>
        <row r="10825">
          <cell r="F10825">
            <v>100.68</v>
          </cell>
          <cell r="J10825">
            <v>0.53749999999999998</v>
          </cell>
        </row>
        <row r="10826">
          <cell r="F10826">
            <v>100.9</v>
          </cell>
          <cell r="J10826">
            <v>0.91249999999999998</v>
          </cell>
        </row>
        <row r="10827">
          <cell r="F10827">
            <v>100.58</v>
          </cell>
          <cell r="J10827">
            <v>0.71250000000000002</v>
          </cell>
        </row>
        <row r="10828">
          <cell r="F10828">
            <v>99.710000000000008</v>
          </cell>
          <cell r="J10828">
            <v>0.66249999999999998</v>
          </cell>
        </row>
        <row r="10829">
          <cell r="F10829">
            <v>99.53</v>
          </cell>
          <cell r="J10829">
            <v>0.5</v>
          </cell>
        </row>
        <row r="10830">
          <cell r="F10830">
            <v>99.850000000000009</v>
          </cell>
          <cell r="J10830">
            <v>0.71250000000000002</v>
          </cell>
        </row>
        <row r="10831">
          <cell r="F10831">
            <v>99.75</v>
          </cell>
          <cell r="J10831">
            <v>0.875</v>
          </cell>
        </row>
        <row r="10832">
          <cell r="F10832">
            <v>99.62</v>
          </cell>
          <cell r="J10832">
            <v>0.83750000000000002</v>
          </cell>
        </row>
        <row r="10833">
          <cell r="F10833">
            <v>100.94</v>
          </cell>
          <cell r="J10833">
            <v>0.375</v>
          </cell>
        </row>
        <row r="10834">
          <cell r="F10834">
            <v>100.65</v>
          </cell>
          <cell r="J10834">
            <v>1</v>
          </cell>
        </row>
        <row r="10835">
          <cell r="F10835">
            <v>100.92000000000002</v>
          </cell>
          <cell r="J10835">
            <v>0.75</v>
          </cell>
        </row>
        <row r="10836">
          <cell r="F10836">
            <v>100.62</v>
          </cell>
          <cell r="J10836">
            <v>0.58750000000000002</v>
          </cell>
        </row>
        <row r="10837">
          <cell r="F10837">
            <v>101.08</v>
          </cell>
          <cell r="J10837">
            <v>0.58750000000000002</v>
          </cell>
        </row>
        <row r="10838">
          <cell r="F10838">
            <v>101.17000000000002</v>
          </cell>
          <cell r="J10838">
            <v>0.375</v>
          </cell>
        </row>
        <row r="10839">
          <cell r="F10839">
            <v>100.71000000000001</v>
          </cell>
          <cell r="J10839">
            <v>0.78749999999999998</v>
          </cell>
        </row>
        <row r="10840">
          <cell r="F10840">
            <v>100.93</v>
          </cell>
          <cell r="J10840">
            <v>0.41249999999999998</v>
          </cell>
        </row>
        <row r="10841">
          <cell r="F10841">
            <v>100.28</v>
          </cell>
          <cell r="J10841">
            <v>0.53749999999999998</v>
          </cell>
        </row>
        <row r="10842">
          <cell r="F10842">
            <v>100.30000000000001</v>
          </cell>
          <cell r="J10842">
            <v>0.21249999999999999</v>
          </cell>
        </row>
        <row r="10843">
          <cell r="F10843">
            <v>100.81</v>
          </cell>
          <cell r="J10843">
            <v>0.71250000000000002</v>
          </cell>
        </row>
        <row r="10844">
          <cell r="F10844">
            <v>100.15</v>
          </cell>
          <cell r="J10844">
            <v>0.16250000000000001</v>
          </cell>
        </row>
        <row r="10845">
          <cell r="F10845">
            <v>100.4</v>
          </cell>
          <cell r="J10845">
            <v>0.53749999999999998</v>
          </cell>
        </row>
        <row r="10846">
          <cell r="F10846">
            <v>100.83</v>
          </cell>
          <cell r="J10846">
            <v>0.875</v>
          </cell>
        </row>
        <row r="10847">
          <cell r="F10847">
            <v>100.08</v>
          </cell>
          <cell r="J10847">
            <v>0.96250000000000002</v>
          </cell>
        </row>
        <row r="10848">
          <cell r="F10848">
            <v>99.350000000000009</v>
          </cell>
          <cell r="J10848">
            <v>0.78749999999999998</v>
          </cell>
        </row>
        <row r="10849">
          <cell r="F10849">
            <v>99.460000000000008</v>
          </cell>
          <cell r="J10849">
            <v>0.58750000000000002</v>
          </cell>
        </row>
        <row r="10850">
          <cell r="F10850">
            <v>99.910000000000011</v>
          </cell>
          <cell r="J10850">
            <v>0.5</v>
          </cell>
        </row>
        <row r="10851">
          <cell r="F10851">
            <v>98.44</v>
          </cell>
          <cell r="J10851">
            <v>0.66249999999999998</v>
          </cell>
        </row>
        <row r="10852">
          <cell r="F10852">
            <v>99.38</v>
          </cell>
          <cell r="J10852">
            <v>0.41249999999999998</v>
          </cell>
        </row>
        <row r="10853">
          <cell r="F10853">
            <v>99.76</v>
          </cell>
          <cell r="J10853">
            <v>0.78749999999999998</v>
          </cell>
        </row>
        <row r="10854">
          <cell r="F10854">
            <v>99.410000000000011</v>
          </cell>
          <cell r="J10854">
            <v>0.53749999999999998</v>
          </cell>
        </row>
        <row r="10855">
          <cell r="F10855">
            <v>99.33</v>
          </cell>
          <cell r="J10855">
            <v>0.66249999999999998</v>
          </cell>
        </row>
        <row r="10856">
          <cell r="F10856">
            <v>99.490000000000009</v>
          </cell>
          <cell r="J10856">
            <v>0.58750000000000002</v>
          </cell>
        </row>
        <row r="10857">
          <cell r="F10857">
            <v>100.23</v>
          </cell>
          <cell r="J10857">
            <v>0.625</v>
          </cell>
        </row>
        <row r="10858">
          <cell r="F10858">
            <v>100.68</v>
          </cell>
          <cell r="J10858">
            <v>0.41249999999999998</v>
          </cell>
        </row>
        <row r="10859">
          <cell r="F10859">
            <v>100.5</v>
          </cell>
          <cell r="J10859">
            <v>1</v>
          </cell>
        </row>
        <row r="10860">
          <cell r="F10860">
            <v>100.86000000000001</v>
          </cell>
          <cell r="J10860">
            <v>0.96250000000000002</v>
          </cell>
        </row>
        <row r="10861">
          <cell r="F10861">
            <v>100.59</v>
          </cell>
          <cell r="J10861">
            <v>0.5</v>
          </cell>
        </row>
        <row r="10862">
          <cell r="F10862">
            <v>99.910000000000011</v>
          </cell>
          <cell r="J10862">
            <v>1</v>
          </cell>
        </row>
        <row r="10863">
          <cell r="F10863">
            <v>99.5</v>
          </cell>
          <cell r="J10863">
            <v>1</v>
          </cell>
        </row>
        <row r="10864">
          <cell r="F10864">
            <v>99.15</v>
          </cell>
          <cell r="J10864">
            <v>0.875</v>
          </cell>
        </row>
        <row r="10865">
          <cell r="F10865">
            <v>99.62</v>
          </cell>
          <cell r="J10865">
            <v>0.78749999999999998</v>
          </cell>
        </row>
        <row r="10866">
          <cell r="F10866">
            <v>99.5</v>
          </cell>
          <cell r="J10866">
            <v>0.625</v>
          </cell>
        </row>
        <row r="10867">
          <cell r="F10867">
            <v>99.910000000000011</v>
          </cell>
          <cell r="J10867">
            <v>0.58750000000000002</v>
          </cell>
        </row>
        <row r="10868">
          <cell r="F10868">
            <v>99.970000000000013</v>
          </cell>
          <cell r="J10868">
            <v>0.75</v>
          </cell>
        </row>
        <row r="10869">
          <cell r="F10869">
            <v>99.960000000000008</v>
          </cell>
          <cell r="J10869">
            <v>0.58750000000000002</v>
          </cell>
        </row>
        <row r="10870">
          <cell r="F10870">
            <v>99.600000000000009</v>
          </cell>
          <cell r="J10870">
            <v>1</v>
          </cell>
        </row>
        <row r="10871">
          <cell r="F10871">
            <v>99.320000000000007</v>
          </cell>
          <cell r="J10871">
            <v>0.75</v>
          </cell>
        </row>
        <row r="10872">
          <cell r="F10872">
            <v>99.350000000000009</v>
          </cell>
          <cell r="J10872">
            <v>0.28749999999999998</v>
          </cell>
        </row>
        <row r="10873">
          <cell r="F10873">
            <v>99.31</v>
          </cell>
          <cell r="J10873">
            <v>0.375</v>
          </cell>
        </row>
        <row r="10874">
          <cell r="F10874">
            <v>99.44</v>
          </cell>
          <cell r="J10874">
            <v>0.5</v>
          </cell>
        </row>
        <row r="10875">
          <cell r="F10875">
            <v>99.710000000000008</v>
          </cell>
          <cell r="J10875">
            <v>0.78749999999999998</v>
          </cell>
        </row>
        <row r="10876">
          <cell r="F10876">
            <v>99.59</v>
          </cell>
          <cell r="J10876">
            <v>0.46250000000000002</v>
          </cell>
        </row>
        <row r="10877">
          <cell r="F10877">
            <v>100.23</v>
          </cell>
          <cell r="J10877">
            <v>0.28749999999999998</v>
          </cell>
        </row>
        <row r="10878">
          <cell r="F10878">
            <v>100.80000000000001</v>
          </cell>
          <cell r="J10878">
            <v>8.7499999999999994E-2</v>
          </cell>
        </row>
        <row r="10879">
          <cell r="F10879">
            <v>100.96000000000001</v>
          </cell>
          <cell r="J10879">
            <v>0.46250000000000002</v>
          </cell>
        </row>
        <row r="10880">
          <cell r="F10880">
            <v>100.72000000000001</v>
          </cell>
          <cell r="J10880">
            <v>0.83750000000000002</v>
          </cell>
        </row>
        <row r="10881">
          <cell r="F10881">
            <v>99.9</v>
          </cell>
          <cell r="J10881">
            <v>1</v>
          </cell>
        </row>
        <row r="10882">
          <cell r="F10882">
            <v>99.73</v>
          </cell>
          <cell r="J10882">
            <v>1</v>
          </cell>
        </row>
        <row r="10883">
          <cell r="F10883">
            <v>99.490000000000009</v>
          </cell>
          <cell r="J10883">
            <v>1</v>
          </cell>
        </row>
        <row r="10884">
          <cell r="F10884">
            <v>99.420000000000016</v>
          </cell>
          <cell r="J10884">
            <v>0.875</v>
          </cell>
        </row>
        <row r="10885">
          <cell r="F10885">
            <v>99.89</v>
          </cell>
          <cell r="J10885">
            <v>1</v>
          </cell>
        </row>
        <row r="10886">
          <cell r="F10886">
            <v>100.55000000000001</v>
          </cell>
          <cell r="J10886">
            <v>0.91249999999999998</v>
          </cell>
        </row>
        <row r="10887">
          <cell r="F10887">
            <v>100.85000000000001</v>
          </cell>
          <cell r="J10887">
            <v>1</v>
          </cell>
        </row>
        <row r="10888">
          <cell r="F10888">
            <v>101.59</v>
          </cell>
          <cell r="J10888">
            <v>1</v>
          </cell>
        </row>
        <row r="10889">
          <cell r="F10889">
            <v>102.44000000000001</v>
          </cell>
          <cell r="J10889">
            <v>0.96250000000000002</v>
          </cell>
        </row>
        <row r="10890">
          <cell r="F10890">
            <v>102.41</v>
          </cell>
          <cell r="J10890">
            <v>1</v>
          </cell>
        </row>
        <row r="10891">
          <cell r="F10891">
            <v>101.13</v>
          </cell>
          <cell r="J10891">
            <v>0.96250000000000002</v>
          </cell>
        </row>
        <row r="10892">
          <cell r="F10892">
            <v>99.960000000000008</v>
          </cell>
          <cell r="J10892">
            <v>0.33750000000000002</v>
          </cell>
        </row>
        <row r="10893">
          <cell r="F10893">
            <v>99.7</v>
          </cell>
          <cell r="J10893">
            <v>0.28749999999999998</v>
          </cell>
        </row>
        <row r="10894">
          <cell r="F10894">
            <v>100.2</v>
          </cell>
          <cell r="J10894">
            <v>0.125</v>
          </cell>
        </row>
        <row r="10895">
          <cell r="F10895">
            <v>100.41000000000001</v>
          </cell>
          <cell r="J10895">
            <v>0.58750000000000002</v>
          </cell>
        </row>
        <row r="10896">
          <cell r="F10896">
            <v>99.06</v>
          </cell>
          <cell r="J10896">
            <v>1</v>
          </cell>
        </row>
        <row r="10897">
          <cell r="F10897">
            <v>98.970000000000013</v>
          </cell>
          <cell r="J10897">
            <v>0.5</v>
          </cell>
        </row>
        <row r="10898">
          <cell r="F10898">
            <v>98.69</v>
          </cell>
          <cell r="J10898">
            <v>1</v>
          </cell>
        </row>
        <row r="10899">
          <cell r="F10899">
            <v>98.51</v>
          </cell>
          <cell r="J10899">
            <v>0.78749999999999998</v>
          </cell>
        </row>
        <row r="10900">
          <cell r="F10900">
            <v>97.960000000000008</v>
          </cell>
          <cell r="J10900">
            <v>0.875</v>
          </cell>
        </row>
        <row r="10901">
          <cell r="F10901">
            <v>98.800000000000011</v>
          </cell>
          <cell r="J10901">
            <v>0.96250000000000002</v>
          </cell>
        </row>
        <row r="10902">
          <cell r="F10902">
            <v>99.240000000000009</v>
          </cell>
          <cell r="J10902">
            <v>0.96250000000000002</v>
          </cell>
        </row>
        <row r="10903">
          <cell r="F10903">
            <v>99.52000000000001</v>
          </cell>
          <cell r="J10903">
            <v>0.83750000000000002</v>
          </cell>
        </row>
        <row r="10904">
          <cell r="F10904">
            <v>99.27000000000001</v>
          </cell>
          <cell r="J10904">
            <v>0.5</v>
          </cell>
        </row>
        <row r="10905">
          <cell r="F10905">
            <v>99.45</v>
          </cell>
          <cell r="J10905">
            <v>0.66249999999999998</v>
          </cell>
        </row>
        <row r="10906">
          <cell r="F10906">
            <v>99.56</v>
          </cell>
          <cell r="J10906">
            <v>0.78749999999999998</v>
          </cell>
        </row>
        <row r="10907">
          <cell r="F10907">
            <v>100.14</v>
          </cell>
          <cell r="J10907">
            <v>0.875</v>
          </cell>
        </row>
        <row r="10908">
          <cell r="F10908">
            <v>99.410000000000011</v>
          </cell>
          <cell r="J10908">
            <v>1</v>
          </cell>
        </row>
        <row r="10909">
          <cell r="F10909">
            <v>99.08</v>
          </cell>
          <cell r="J10909">
            <v>0.875</v>
          </cell>
        </row>
        <row r="10910">
          <cell r="F10910">
            <v>100.43</v>
          </cell>
          <cell r="J10910">
            <v>0.21249999999999999</v>
          </cell>
        </row>
        <row r="10911">
          <cell r="F10911">
            <v>101.60000000000001</v>
          </cell>
          <cell r="J10911">
            <v>0.71250000000000002</v>
          </cell>
        </row>
        <row r="10912">
          <cell r="F10912">
            <v>101.2</v>
          </cell>
          <cell r="J10912">
            <v>0.96250000000000002</v>
          </cell>
        </row>
        <row r="10913">
          <cell r="F10913">
            <v>100.97000000000001</v>
          </cell>
          <cell r="J10913">
            <v>0.375</v>
          </cell>
        </row>
        <row r="10914">
          <cell r="F10914">
            <v>100.79</v>
          </cell>
          <cell r="J10914">
            <v>0.66249999999999998</v>
          </cell>
        </row>
        <row r="10915">
          <cell r="F10915">
            <v>100.22000000000001</v>
          </cell>
          <cell r="J10915">
            <v>1</v>
          </cell>
        </row>
        <row r="10916">
          <cell r="F10916">
            <v>99.77000000000001</v>
          </cell>
          <cell r="J10916">
            <v>0.41249999999999998</v>
          </cell>
        </row>
        <row r="10917">
          <cell r="F10917">
            <v>100.48</v>
          </cell>
          <cell r="J10917">
            <v>0.71250000000000002</v>
          </cell>
        </row>
        <row r="10918">
          <cell r="F10918">
            <v>100.53</v>
          </cell>
          <cell r="J10918">
            <v>1</v>
          </cell>
        </row>
        <row r="10919">
          <cell r="F10919">
            <v>100.79</v>
          </cell>
          <cell r="J10919">
            <v>1</v>
          </cell>
        </row>
        <row r="10920">
          <cell r="F10920">
            <v>100.48</v>
          </cell>
          <cell r="J10920">
            <v>0.96250000000000002</v>
          </cell>
        </row>
        <row r="10921">
          <cell r="F10921">
            <v>100.39</v>
          </cell>
          <cell r="J10921">
            <v>0.96250000000000002</v>
          </cell>
        </row>
        <row r="10922">
          <cell r="F10922">
            <v>100.92000000000002</v>
          </cell>
          <cell r="J10922">
            <v>0.25</v>
          </cell>
        </row>
        <row r="10923">
          <cell r="F10923">
            <v>100.66000000000001</v>
          </cell>
          <cell r="J10923">
            <v>0.91249999999999998</v>
          </cell>
        </row>
        <row r="10924">
          <cell r="F10924">
            <v>100.11000000000001</v>
          </cell>
          <cell r="J10924">
            <v>1</v>
          </cell>
        </row>
        <row r="10925">
          <cell r="F10925">
            <v>100.24000000000001</v>
          </cell>
          <cell r="J10925">
            <v>0.96250000000000002</v>
          </cell>
        </row>
        <row r="10926">
          <cell r="F10926">
            <v>100.49000000000001</v>
          </cell>
          <cell r="J10926">
            <v>0.75</v>
          </cell>
        </row>
        <row r="10927">
          <cell r="F10927">
            <v>100.43</v>
          </cell>
          <cell r="J10927">
            <v>0.75</v>
          </cell>
        </row>
        <row r="10928">
          <cell r="F10928">
            <v>100.16000000000001</v>
          </cell>
          <cell r="J10928">
            <v>0.66249999999999998</v>
          </cell>
        </row>
        <row r="10929">
          <cell r="F10929">
            <v>100.5</v>
          </cell>
          <cell r="J10929">
            <v>0.375</v>
          </cell>
        </row>
        <row r="10930">
          <cell r="F10930">
            <v>100.85000000000001</v>
          </cell>
          <cell r="J10930">
            <v>0.25</v>
          </cell>
        </row>
        <row r="10931">
          <cell r="F10931">
            <v>100.5</v>
          </cell>
          <cell r="J10931">
            <v>0.83750000000000002</v>
          </cell>
        </row>
        <row r="10932">
          <cell r="F10932">
            <v>99.5</v>
          </cell>
          <cell r="J10932">
            <v>0.21249999999999999</v>
          </cell>
        </row>
        <row r="10933">
          <cell r="F10933">
            <v>99.51</v>
          </cell>
          <cell r="J10933">
            <v>0.66249999999999998</v>
          </cell>
        </row>
        <row r="10934">
          <cell r="F10934">
            <v>99.990000000000009</v>
          </cell>
          <cell r="J10934">
            <v>0.16250000000000001</v>
          </cell>
        </row>
        <row r="10935">
          <cell r="F10935">
            <v>100.54</v>
          </cell>
          <cell r="J10935">
            <v>0.66249999999999998</v>
          </cell>
        </row>
        <row r="10936">
          <cell r="F10936">
            <v>101.09</v>
          </cell>
          <cell r="J10936">
            <v>0.28749999999999998</v>
          </cell>
        </row>
        <row r="10937">
          <cell r="F10937">
            <v>100.47000000000001</v>
          </cell>
          <cell r="J10937">
            <v>1</v>
          </cell>
        </row>
        <row r="10938">
          <cell r="F10938">
            <v>101.69</v>
          </cell>
          <cell r="J10938">
            <v>0.78749999999999998</v>
          </cell>
        </row>
        <row r="10939">
          <cell r="F10939">
            <v>101.81</v>
          </cell>
          <cell r="J10939">
            <v>0.125</v>
          </cell>
        </row>
        <row r="10940">
          <cell r="F10940">
            <v>101.18</v>
          </cell>
          <cell r="J10940">
            <v>0.58750000000000002</v>
          </cell>
        </row>
        <row r="10941">
          <cell r="F10941">
            <v>101.02000000000001</v>
          </cell>
          <cell r="J10941">
            <v>0.91249999999999998</v>
          </cell>
        </row>
        <row r="10942">
          <cell r="F10942">
            <v>101</v>
          </cell>
          <cell r="J10942">
            <v>0.53749999999999998</v>
          </cell>
        </row>
        <row r="10943">
          <cell r="F10943">
            <v>99.52000000000001</v>
          </cell>
          <cell r="J10943">
            <v>1</v>
          </cell>
        </row>
        <row r="10944">
          <cell r="F10944">
            <v>99.81</v>
          </cell>
          <cell r="J10944">
            <v>1</v>
          </cell>
        </row>
        <row r="10945">
          <cell r="F10945">
            <v>100.56</v>
          </cell>
          <cell r="J10945">
            <v>1</v>
          </cell>
        </row>
        <row r="10946">
          <cell r="F10946">
            <v>101.55000000000001</v>
          </cell>
          <cell r="J10946">
            <v>1</v>
          </cell>
        </row>
        <row r="10947">
          <cell r="F10947">
            <v>102.35000000000001</v>
          </cell>
          <cell r="J10947">
            <v>0.58750000000000002</v>
          </cell>
        </row>
        <row r="10948">
          <cell r="F10948">
            <v>102.37</v>
          </cell>
          <cell r="J10948">
            <v>1</v>
          </cell>
        </row>
        <row r="10949">
          <cell r="F10949">
            <v>102.28</v>
          </cell>
          <cell r="J10949">
            <v>0.96250000000000002</v>
          </cell>
        </row>
        <row r="10950">
          <cell r="F10950">
            <v>102.26</v>
          </cell>
          <cell r="J10950">
            <v>1</v>
          </cell>
        </row>
        <row r="10951">
          <cell r="F10951">
            <v>100.84</v>
          </cell>
          <cell r="J10951">
            <v>1</v>
          </cell>
        </row>
        <row r="10952">
          <cell r="F10952">
            <v>99.28</v>
          </cell>
          <cell r="J10952">
            <v>1</v>
          </cell>
        </row>
        <row r="10953">
          <cell r="F10953">
            <v>98.4</v>
          </cell>
          <cell r="J10953">
            <v>1</v>
          </cell>
        </row>
        <row r="10954">
          <cell r="F10954">
            <v>98.27000000000001</v>
          </cell>
          <cell r="J10954">
            <v>0.33750000000000002</v>
          </cell>
        </row>
        <row r="10955">
          <cell r="F10955">
            <v>98.910000000000011</v>
          </cell>
          <cell r="J10955">
            <v>8.7499999999999994E-2</v>
          </cell>
        </row>
        <row r="10956">
          <cell r="F10956">
            <v>100.82000000000001</v>
          </cell>
          <cell r="J10956">
            <v>1</v>
          </cell>
        </row>
        <row r="10957">
          <cell r="F10957">
            <v>99.53</v>
          </cell>
          <cell r="J10957">
            <v>1</v>
          </cell>
        </row>
        <row r="10958">
          <cell r="F10958">
            <v>98.68</v>
          </cell>
          <cell r="J10958">
            <v>1</v>
          </cell>
        </row>
        <row r="10959">
          <cell r="F10959">
            <v>98.220000000000013</v>
          </cell>
          <cell r="J10959">
            <v>1</v>
          </cell>
        </row>
        <row r="10960">
          <cell r="F10960">
            <v>98.31</v>
          </cell>
          <cell r="J10960">
            <v>0.21249999999999999</v>
          </cell>
        </row>
        <row r="10961">
          <cell r="F10961">
            <v>99.76</v>
          </cell>
          <cell r="J10961">
            <v>0.28749999999999998</v>
          </cell>
        </row>
        <row r="10962">
          <cell r="F10962">
            <v>99.9</v>
          </cell>
          <cell r="J10962">
            <v>0.375</v>
          </cell>
        </row>
        <row r="10963">
          <cell r="F10963">
            <v>100.95</v>
          </cell>
          <cell r="J10963">
            <v>0.75</v>
          </cell>
        </row>
        <row r="10964">
          <cell r="F10964">
            <v>101.88</v>
          </cell>
          <cell r="J10964">
            <v>0.78749999999999998</v>
          </cell>
        </row>
        <row r="10965">
          <cell r="F10965">
            <v>101.64</v>
          </cell>
          <cell r="J10965">
            <v>1</v>
          </cell>
        </row>
        <row r="10966">
          <cell r="F10966">
            <v>101.66000000000001</v>
          </cell>
          <cell r="J10966">
            <v>1</v>
          </cell>
        </row>
        <row r="10967">
          <cell r="F10967">
            <v>101.17000000000002</v>
          </cell>
          <cell r="J10967">
            <v>1</v>
          </cell>
        </row>
        <row r="10968">
          <cell r="F10968">
            <v>100.65</v>
          </cell>
          <cell r="J10968">
            <v>0.83750000000000002</v>
          </cell>
        </row>
        <row r="10969">
          <cell r="F10969">
            <v>100.86000000000001</v>
          </cell>
          <cell r="J10969">
            <v>0.53749999999999998</v>
          </cell>
        </row>
        <row r="10970">
          <cell r="F10970">
            <v>101.47000000000001</v>
          </cell>
          <cell r="J10970">
            <v>0.75</v>
          </cell>
        </row>
        <row r="10971">
          <cell r="F10971">
            <v>101.89</v>
          </cell>
          <cell r="J10971">
            <v>0.41249999999999998</v>
          </cell>
        </row>
        <row r="10972">
          <cell r="F10972">
            <v>102.02000000000001</v>
          </cell>
          <cell r="J10972">
            <v>0.78749999999999998</v>
          </cell>
        </row>
        <row r="10973">
          <cell r="F10973">
            <v>101.5</v>
          </cell>
          <cell r="J10973">
            <v>0.75</v>
          </cell>
        </row>
        <row r="10974">
          <cell r="F10974">
            <v>100.86000000000001</v>
          </cell>
          <cell r="J10974">
            <v>0.625</v>
          </cell>
        </row>
        <row r="10975">
          <cell r="F10975">
            <v>101.11000000000001</v>
          </cell>
          <cell r="J10975">
            <v>0.78749999999999998</v>
          </cell>
        </row>
        <row r="10976">
          <cell r="F10976">
            <v>101.84</v>
          </cell>
          <cell r="J10976">
            <v>1</v>
          </cell>
        </row>
        <row r="10977">
          <cell r="F10977">
            <v>101.71000000000001</v>
          </cell>
          <cell r="J10977">
            <v>0.71250000000000002</v>
          </cell>
        </row>
        <row r="10978">
          <cell r="F10978">
            <v>100.88</v>
          </cell>
          <cell r="J10978">
            <v>0.58750000000000002</v>
          </cell>
        </row>
        <row r="10979">
          <cell r="F10979">
            <v>100.69</v>
          </cell>
          <cell r="J10979">
            <v>0.71250000000000002</v>
          </cell>
        </row>
        <row r="10980">
          <cell r="F10980">
            <v>101.33</v>
          </cell>
          <cell r="J10980">
            <v>0.66249999999999998</v>
          </cell>
        </row>
        <row r="10981">
          <cell r="F10981">
            <v>101.26</v>
          </cell>
          <cell r="J10981">
            <v>0.25</v>
          </cell>
        </row>
        <row r="10982">
          <cell r="F10982">
            <v>101</v>
          </cell>
          <cell r="J10982">
            <v>0.125</v>
          </cell>
        </row>
        <row r="10983">
          <cell r="F10983">
            <v>101.28</v>
          </cell>
          <cell r="J10983">
            <v>0.41249999999999998</v>
          </cell>
        </row>
        <row r="10984">
          <cell r="F10984">
            <v>101.04</v>
          </cell>
          <cell r="J10984">
            <v>0.78749999999999998</v>
          </cell>
        </row>
        <row r="10985">
          <cell r="F10985">
            <v>100.05000000000001</v>
          </cell>
          <cell r="J10985">
            <v>1</v>
          </cell>
        </row>
        <row r="10986">
          <cell r="F10986">
            <v>98.910000000000011</v>
          </cell>
          <cell r="J10986">
            <v>1</v>
          </cell>
        </row>
        <row r="10987">
          <cell r="F10987">
            <v>98.710000000000008</v>
          </cell>
          <cell r="J10987">
            <v>0.66249999999999998</v>
          </cell>
        </row>
        <row r="10988">
          <cell r="F10988">
            <v>98.570000000000007</v>
          </cell>
          <cell r="J10988">
            <v>1</v>
          </cell>
        </row>
        <row r="10989">
          <cell r="F10989">
            <v>97.52000000000001</v>
          </cell>
          <cell r="J10989">
            <v>0.5</v>
          </cell>
        </row>
        <row r="10990">
          <cell r="F10990">
            <v>97.970000000000013</v>
          </cell>
          <cell r="J10990">
            <v>0.53749999999999998</v>
          </cell>
        </row>
        <row r="10991">
          <cell r="F10991">
            <v>98.77000000000001</v>
          </cell>
          <cell r="J10991">
            <v>0.28749999999999998</v>
          </cell>
        </row>
        <row r="10992">
          <cell r="F10992">
            <v>99.240000000000009</v>
          </cell>
          <cell r="J10992">
            <v>0.66249999999999998</v>
          </cell>
        </row>
        <row r="10993">
          <cell r="F10993">
            <v>99.350000000000009</v>
          </cell>
          <cell r="J10993">
            <v>0.83750000000000002</v>
          </cell>
        </row>
        <row r="10994">
          <cell r="F10994">
            <v>97.81</v>
          </cell>
          <cell r="J10994">
            <v>0.91249999999999998</v>
          </cell>
        </row>
        <row r="10995">
          <cell r="F10995">
            <v>97.610000000000014</v>
          </cell>
          <cell r="J10995">
            <v>0.91249999999999998</v>
          </cell>
        </row>
        <row r="10996">
          <cell r="F10996">
            <v>98.93</v>
          </cell>
          <cell r="J10996">
            <v>0.75</v>
          </cell>
        </row>
        <row r="10997">
          <cell r="F10997">
            <v>100.35000000000001</v>
          </cell>
          <cell r="J10997">
            <v>0.83750000000000002</v>
          </cell>
        </row>
        <row r="10998">
          <cell r="F10998">
            <v>101.19</v>
          </cell>
          <cell r="J10998">
            <v>0.78749999999999998</v>
          </cell>
        </row>
        <row r="10999">
          <cell r="F10999">
            <v>101.45</v>
          </cell>
          <cell r="J10999">
            <v>0.5</v>
          </cell>
        </row>
        <row r="11000">
          <cell r="F11000">
            <v>101.24000000000001</v>
          </cell>
          <cell r="J11000">
            <v>1</v>
          </cell>
        </row>
        <row r="11001">
          <cell r="F11001">
            <v>101.4</v>
          </cell>
          <cell r="J11001">
            <v>0.66249999999999998</v>
          </cell>
        </row>
        <row r="11002">
          <cell r="F11002">
            <v>101.74000000000001</v>
          </cell>
          <cell r="J11002">
            <v>1</v>
          </cell>
        </row>
        <row r="11003">
          <cell r="F11003">
            <v>102.03</v>
          </cell>
          <cell r="J11003">
            <v>1</v>
          </cell>
        </row>
        <row r="11004">
          <cell r="F11004">
            <v>101.84</v>
          </cell>
          <cell r="J11004">
            <v>1</v>
          </cell>
        </row>
        <row r="11005">
          <cell r="F11005">
            <v>101.62</v>
          </cell>
          <cell r="J11005">
            <v>1</v>
          </cell>
        </row>
        <row r="11006">
          <cell r="F11006">
            <v>101.85000000000001</v>
          </cell>
          <cell r="J11006">
            <v>1</v>
          </cell>
        </row>
        <row r="11007">
          <cell r="F11007">
            <v>101.49000000000001</v>
          </cell>
          <cell r="J11007">
            <v>1</v>
          </cell>
        </row>
        <row r="11008">
          <cell r="F11008">
            <v>100.95</v>
          </cell>
          <cell r="J11008">
            <v>1</v>
          </cell>
        </row>
        <row r="11009">
          <cell r="F11009">
            <v>101.89</v>
          </cell>
          <cell r="J11009">
            <v>0.71250000000000002</v>
          </cell>
        </row>
        <row r="11010">
          <cell r="F11010">
            <v>102.72000000000001</v>
          </cell>
          <cell r="J11010">
            <v>0.25</v>
          </cell>
        </row>
        <row r="11011">
          <cell r="F11011">
            <v>102.44000000000001</v>
          </cell>
          <cell r="J11011">
            <v>0.71250000000000002</v>
          </cell>
        </row>
        <row r="11012">
          <cell r="F11012">
            <v>101.94</v>
          </cell>
          <cell r="J11012">
            <v>0.83750000000000002</v>
          </cell>
        </row>
        <row r="11013">
          <cell r="F11013">
            <v>102.19</v>
          </cell>
          <cell r="J11013">
            <v>1</v>
          </cell>
        </row>
        <row r="11014">
          <cell r="F11014">
            <v>102.44000000000001</v>
          </cell>
          <cell r="J11014">
            <v>0.21249999999999999</v>
          </cell>
        </row>
        <row r="11015">
          <cell r="F11015">
            <v>102.9</v>
          </cell>
          <cell r="J11015">
            <v>8.7499999999999994E-2</v>
          </cell>
        </row>
        <row r="11016">
          <cell r="F11016">
            <v>102.85000000000001</v>
          </cell>
          <cell r="J11016">
            <v>0.53749999999999998</v>
          </cell>
        </row>
        <row r="11017">
          <cell r="F11017">
            <v>102.42000000000002</v>
          </cell>
          <cell r="J11017">
            <v>1</v>
          </cell>
        </row>
        <row r="11018">
          <cell r="F11018">
            <v>101.16000000000001</v>
          </cell>
          <cell r="J11018">
            <v>0.33750000000000002</v>
          </cell>
        </row>
        <row r="11019">
          <cell r="F11019">
            <v>101.35000000000001</v>
          </cell>
          <cell r="J11019">
            <v>0.33750000000000002</v>
          </cell>
        </row>
        <row r="11020">
          <cell r="F11020">
            <v>100.14</v>
          </cell>
          <cell r="J11020">
            <v>0.66249999999999998</v>
          </cell>
        </row>
        <row r="11021">
          <cell r="F11021">
            <v>100.79</v>
          </cell>
          <cell r="J11021">
            <v>0.25</v>
          </cell>
        </row>
        <row r="11022">
          <cell r="F11022">
            <v>100.80000000000001</v>
          </cell>
          <cell r="J11022">
            <v>0.875</v>
          </cell>
        </row>
        <row r="11023">
          <cell r="F11023">
            <v>100.29</v>
          </cell>
          <cell r="J11023">
            <v>0.875</v>
          </cell>
        </row>
        <row r="11024">
          <cell r="F11024">
            <v>100.48</v>
          </cell>
          <cell r="J11024">
            <v>0.71250000000000002</v>
          </cell>
        </row>
        <row r="11025">
          <cell r="F11025">
            <v>101.39</v>
          </cell>
          <cell r="J11025">
            <v>0.25</v>
          </cell>
        </row>
        <row r="11026">
          <cell r="F11026">
            <v>101.56</v>
          </cell>
          <cell r="J11026">
            <v>0.25</v>
          </cell>
        </row>
        <row r="11027">
          <cell r="F11027">
            <v>101.46000000000001</v>
          </cell>
          <cell r="J11027">
            <v>0.78749999999999998</v>
          </cell>
        </row>
        <row r="11028">
          <cell r="F11028">
            <v>101.58</v>
          </cell>
          <cell r="J11028">
            <v>0.125</v>
          </cell>
        </row>
        <row r="11029">
          <cell r="F11029">
            <v>101</v>
          </cell>
          <cell r="J11029">
            <v>0.21249999999999999</v>
          </cell>
        </row>
        <row r="11030">
          <cell r="F11030">
            <v>99.79</v>
          </cell>
          <cell r="J11030">
            <v>0.46250000000000002</v>
          </cell>
        </row>
        <row r="11031">
          <cell r="F11031">
            <v>100.15</v>
          </cell>
          <cell r="J11031">
            <v>0.375</v>
          </cell>
        </row>
        <row r="11032">
          <cell r="F11032">
            <v>100.48</v>
          </cell>
          <cell r="J11032">
            <v>0.125</v>
          </cell>
        </row>
        <row r="11033">
          <cell r="F11033">
            <v>100.71000000000001</v>
          </cell>
          <cell r="J11033">
            <v>0.875</v>
          </cell>
        </row>
        <row r="11034">
          <cell r="F11034">
            <v>100.74000000000001</v>
          </cell>
          <cell r="J11034">
            <v>0.78749999999999998</v>
          </cell>
        </row>
        <row r="11035">
          <cell r="F11035">
            <v>100.97000000000001</v>
          </cell>
          <cell r="J11035">
            <v>0.75</v>
          </cell>
        </row>
        <row r="11036">
          <cell r="F11036">
            <v>101.18</v>
          </cell>
          <cell r="J11036">
            <v>0.41249999999999998</v>
          </cell>
        </row>
        <row r="11037">
          <cell r="F11037">
            <v>100.9</v>
          </cell>
          <cell r="J11037">
            <v>0.96250000000000002</v>
          </cell>
        </row>
        <row r="11038">
          <cell r="F11038">
            <v>101.36000000000001</v>
          </cell>
          <cell r="J11038">
            <v>0.91249999999999998</v>
          </cell>
        </row>
        <row r="11039">
          <cell r="F11039">
            <v>102.23</v>
          </cell>
          <cell r="J11039">
            <v>0.375</v>
          </cell>
        </row>
        <row r="11040">
          <cell r="F11040">
            <v>102.92000000000002</v>
          </cell>
          <cell r="J11040">
            <v>0.41249999999999998</v>
          </cell>
        </row>
        <row r="11041">
          <cell r="F11041">
            <v>103</v>
          </cell>
          <cell r="J11041">
            <v>3.7499999999999999E-2</v>
          </cell>
        </row>
        <row r="11042">
          <cell r="F11042">
            <v>102.79000000000002</v>
          </cell>
          <cell r="J11042">
            <v>0</v>
          </cell>
        </row>
        <row r="11043">
          <cell r="F11043">
            <v>102.53</v>
          </cell>
          <cell r="J11043">
            <v>0.5</v>
          </cell>
        </row>
        <row r="11044">
          <cell r="F11044">
            <v>101.95</v>
          </cell>
          <cell r="J11044">
            <v>0.28749999999999998</v>
          </cell>
        </row>
        <row r="11045">
          <cell r="F11045">
            <v>101.54</v>
          </cell>
          <cell r="J11045">
            <v>0.125</v>
          </cell>
        </row>
        <row r="11046">
          <cell r="F11046">
            <v>101.45</v>
          </cell>
          <cell r="J11046">
            <v>0.5</v>
          </cell>
        </row>
        <row r="11047">
          <cell r="F11047">
            <v>101.04</v>
          </cell>
          <cell r="J11047">
            <v>0.375</v>
          </cell>
        </row>
        <row r="11048">
          <cell r="F11048">
            <v>100.79</v>
          </cell>
          <cell r="J11048">
            <v>0.58750000000000002</v>
          </cell>
        </row>
        <row r="11049">
          <cell r="F11049">
            <v>100.87</v>
          </cell>
          <cell r="J11049">
            <v>0.125</v>
          </cell>
        </row>
        <row r="11050">
          <cell r="F11050">
            <v>100.85000000000001</v>
          </cell>
          <cell r="J11050">
            <v>0.125</v>
          </cell>
        </row>
        <row r="11051">
          <cell r="F11051">
            <v>101.38</v>
          </cell>
          <cell r="J11051">
            <v>0.28749999999999998</v>
          </cell>
        </row>
        <row r="11052">
          <cell r="F11052">
            <v>101.93</v>
          </cell>
          <cell r="J11052">
            <v>0.46250000000000002</v>
          </cell>
        </row>
        <row r="11053">
          <cell r="F11053">
            <v>101.62</v>
          </cell>
          <cell r="J11053">
            <v>0.21249999999999999</v>
          </cell>
        </row>
        <row r="11054">
          <cell r="F11054">
            <v>101.34</v>
          </cell>
          <cell r="J11054">
            <v>0.53749999999999998</v>
          </cell>
        </row>
        <row r="11055">
          <cell r="F11055">
            <v>100.71000000000001</v>
          </cell>
          <cell r="J11055">
            <v>0.78749999999999998</v>
          </cell>
        </row>
        <row r="11056">
          <cell r="F11056">
            <v>100.62</v>
          </cell>
          <cell r="J11056">
            <v>0.375</v>
          </cell>
        </row>
        <row r="11057">
          <cell r="F11057">
            <v>100.72000000000001</v>
          </cell>
          <cell r="J11057">
            <v>0.125</v>
          </cell>
        </row>
        <row r="11058">
          <cell r="F11058">
            <v>100.79</v>
          </cell>
          <cell r="J11058">
            <v>0.33750000000000002</v>
          </cell>
        </row>
        <row r="11059">
          <cell r="F11059">
            <v>100.83</v>
          </cell>
          <cell r="J11059">
            <v>0.5</v>
          </cell>
        </row>
        <row r="11060">
          <cell r="F11060">
            <v>100.37</v>
          </cell>
          <cell r="J11060">
            <v>1</v>
          </cell>
        </row>
        <row r="11061">
          <cell r="F11061">
            <v>99.83</v>
          </cell>
          <cell r="J11061">
            <v>1</v>
          </cell>
        </row>
        <row r="11062">
          <cell r="F11062">
            <v>100.24000000000001</v>
          </cell>
          <cell r="J11062">
            <v>1</v>
          </cell>
        </row>
        <row r="11063">
          <cell r="F11063">
            <v>101.2</v>
          </cell>
          <cell r="J11063">
            <v>1</v>
          </cell>
        </row>
        <row r="11064">
          <cell r="F11064">
            <v>100.73</v>
          </cell>
          <cell r="J11064">
            <v>1</v>
          </cell>
        </row>
        <row r="11065">
          <cell r="F11065">
            <v>100.64</v>
          </cell>
          <cell r="J11065">
            <v>1</v>
          </cell>
        </row>
        <row r="11066">
          <cell r="F11066">
            <v>100.29</v>
          </cell>
          <cell r="J11066">
            <v>0.58750000000000002</v>
          </cell>
        </row>
        <row r="11067">
          <cell r="F11067">
            <v>99.08</v>
          </cell>
          <cell r="J11067">
            <v>0.91249999999999998</v>
          </cell>
        </row>
        <row r="11068">
          <cell r="F11068">
            <v>100.05000000000001</v>
          </cell>
          <cell r="J11068">
            <v>0.75</v>
          </cell>
        </row>
        <row r="11069">
          <cell r="F11069">
            <v>102.15</v>
          </cell>
          <cell r="J11069">
            <v>0.41249999999999998</v>
          </cell>
        </row>
        <row r="11070">
          <cell r="F11070">
            <v>101.67000000000002</v>
          </cell>
          <cell r="J11070">
            <v>0.625</v>
          </cell>
        </row>
        <row r="11071">
          <cell r="F11071">
            <v>100.25</v>
          </cell>
          <cell r="J11071">
            <v>0.71250000000000002</v>
          </cell>
        </row>
        <row r="11072">
          <cell r="F11072">
            <v>99.38</v>
          </cell>
          <cell r="J11072">
            <v>0.33750000000000002</v>
          </cell>
        </row>
        <row r="11073">
          <cell r="F11073">
            <v>100.39</v>
          </cell>
          <cell r="J11073">
            <v>0.71250000000000002</v>
          </cell>
        </row>
        <row r="11074">
          <cell r="F11074">
            <v>100.92000000000002</v>
          </cell>
          <cell r="J11074">
            <v>0.75</v>
          </cell>
        </row>
        <row r="11075">
          <cell r="F11075">
            <v>100.01</v>
          </cell>
          <cell r="J11075">
            <v>0.58750000000000002</v>
          </cell>
        </row>
        <row r="11076">
          <cell r="F11076">
            <v>100.22000000000001</v>
          </cell>
          <cell r="J11076">
            <v>0.375</v>
          </cell>
        </row>
        <row r="11077">
          <cell r="F11077">
            <v>100.10000000000001</v>
          </cell>
          <cell r="J11077">
            <v>0.875</v>
          </cell>
        </row>
        <row r="11078">
          <cell r="F11078">
            <v>99.470000000000013</v>
          </cell>
          <cell r="J11078">
            <v>1</v>
          </cell>
        </row>
        <row r="11079">
          <cell r="F11079">
            <v>100.32000000000001</v>
          </cell>
          <cell r="J11079">
            <v>0.25</v>
          </cell>
        </row>
        <row r="11080">
          <cell r="F11080">
            <v>101.5</v>
          </cell>
          <cell r="J11080">
            <v>0.5</v>
          </cell>
        </row>
        <row r="11081">
          <cell r="F11081">
            <v>101.36000000000001</v>
          </cell>
          <cell r="J11081">
            <v>0.21249999999999999</v>
          </cell>
        </row>
        <row r="11082">
          <cell r="F11082">
            <v>101</v>
          </cell>
          <cell r="J11082">
            <v>0.96250000000000002</v>
          </cell>
        </row>
        <row r="11083">
          <cell r="F11083">
            <v>100.15</v>
          </cell>
          <cell r="J11083">
            <v>0.96250000000000002</v>
          </cell>
        </row>
        <row r="11084">
          <cell r="F11084">
            <v>100.93</v>
          </cell>
          <cell r="J11084">
            <v>0.375</v>
          </cell>
        </row>
        <row r="11085">
          <cell r="F11085">
            <v>101.41000000000001</v>
          </cell>
          <cell r="J11085">
            <v>0.46250000000000002</v>
          </cell>
        </row>
        <row r="11086">
          <cell r="F11086">
            <v>101.43</v>
          </cell>
          <cell r="J11086">
            <v>0.21249999999999999</v>
          </cell>
        </row>
        <row r="11087">
          <cell r="F11087">
            <v>100.99000000000001</v>
          </cell>
          <cell r="J11087">
            <v>0.78749999999999998</v>
          </cell>
        </row>
        <row r="11088">
          <cell r="F11088">
            <v>100.18</v>
          </cell>
          <cell r="J11088">
            <v>1</v>
          </cell>
        </row>
        <row r="11089">
          <cell r="F11089">
            <v>100.12</v>
          </cell>
          <cell r="J11089">
            <v>0.875</v>
          </cell>
        </row>
        <row r="11090">
          <cell r="F11090">
            <v>100.2</v>
          </cell>
          <cell r="J11090">
            <v>0.91249999999999998</v>
          </cell>
        </row>
        <row r="11091">
          <cell r="F11091">
            <v>100.05000000000001</v>
          </cell>
          <cell r="J11091">
            <v>0.83750000000000002</v>
          </cell>
        </row>
        <row r="11092">
          <cell r="F11092">
            <v>99.79</v>
          </cell>
          <cell r="J11092">
            <v>0.83750000000000002</v>
          </cell>
        </row>
        <row r="11093">
          <cell r="F11093">
            <v>99.9</v>
          </cell>
          <cell r="J11093">
            <v>0.53749999999999998</v>
          </cell>
        </row>
        <row r="11094">
          <cell r="F11094">
            <v>100.12</v>
          </cell>
          <cell r="J11094">
            <v>0.96250000000000002</v>
          </cell>
        </row>
        <row r="11095">
          <cell r="F11095">
            <v>100.11000000000001</v>
          </cell>
          <cell r="J11095">
            <v>0.78749999999999998</v>
          </cell>
        </row>
        <row r="11096">
          <cell r="F11096">
            <v>100.49000000000001</v>
          </cell>
          <cell r="J11096">
            <v>0.75</v>
          </cell>
        </row>
        <row r="11097">
          <cell r="F11097">
            <v>100.75</v>
          </cell>
          <cell r="J11097">
            <v>0.58750000000000002</v>
          </cell>
        </row>
        <row r="11098">
          <cell r="F11098">
            <v>100.65</v>
          </cell>
          <cell r="J11098">
            <v>0.53749999999999998</v>
          </cell>
        </row>
        <row r="11099">
          <cell r="F11099">
            <v>100.43</v>
          </cell>
          <cell r="J11099">
            <v>0.96250000000000002</v>
          </cell>
        </row>
        <row r="11100">
          <cell r="F11100">
            <v>99.990000000000009</v>
          </cell>
          <cell r="J11100">
            <v>0.91249999999999998</v>
          </cell>
        </row>
        <row r="11101">
          <cell r="F11101">
            <v>99.070000000000007</v>
          </cell>
          <cell r="J11101">
            <v>1</v>
          </cell>
        </row>
        <row r="11102">
          <cell r="F11102">
            <v>99.73</v>
          </cell>
          <cell r="J11102">
            <v>1</v>
          </cell>
        </row>
        <row r="11103">
          <cell r="F11103">
            <v>100.7</v>
          </cell>
          <cell r="J11103">
            <v>0.53749999999999998</v>
          </cell>
        </row>
        <row r="11104">
          <cell r="F11104">
            <v>100.69</v>
          </cell>
          <cell r="J11104">
            <v>0.78749999999999998</v>
          </cell>
        </row>
        <row r="11105">
          <cell r="F11105">
            <v>100.37</v>
          </cell>
          <cell r="J11105">
            <v>0.375</v>
          </cell>
        </row>
        <row r="11106">
          <cell r="F11106">
            <v>100.48</v>
          </cell>
          <cell r="J11106">
            <v>0.91249999999999998</v>
          </cell>
        </row>
        <row r="11107">
          <cell r="F11107">
            <v>100.59</v>
          </cell>
          <cell r="J11107">
            <v>0.66249999999999998</v>
          </cell>
        </row>
        <row r="11108">
          <cell r="F11108">
            <v>100.4</v>
          </cell>
          <cell r="J11108">
            <v>1</v>
          </cell>
        </row>
        <row r="11109">
          <cell r="F11109">
            <v>100.64</v>
          </cell>
          <cell r="J11109">
            <v>0.58750000000000002</v>
          </cell>
        </row>
        <row r="11110">
          <cell r="F11110">
            <v>100.52000000000001</v>
          </cell>
          <cell r="J11110">
            <v>0.58750000000000002</v>
          </cell>
        </row>
        <row r="11111">
          <cell r="F11111">
            <v>100.45</v>
          </cell>
          <cell r="J11111">
            <v>0.625</v>
          </cell>
        </row>
        <row r="11112">
          <cell r="F11112">
            <v>100.68</v>
          </cell>
          <cell r="J11112">
            <v>0.83750000000000002</v>
          </cell>
        </row>
        <row r="11113">
          <cell r="F11113">
            <v>101.63</v>
          </cell>
          <cell r="J11113">
            <v>0.46250000000000002</v>
          </cell>
        </row>
        <row r="11114">
          <cell r="F11114">
            <v>101.86000000000001</v>
          </cell>
          <cell r="J11114">
            <v>0.53749999999999998</v>
          </cell>
        </row>
        <row r="11115">
          <cell r="F11115">
            <v>101.52000000000001</v>
          </cell>
          <cell r="J11115">
            <v>0.66249999999999998</v>
          </cell>
        </row>
        <row r="11116">
          <cell r="F11116">
            <v>101.66000000000001</v>
          </cell>
          <cell r="J11116">
            <v>0.78749999999999998</v>
          </cell>
        </row>
        <row r="11117">
          <cell r="F11117">
            <v>101.4</v>
          </cell>
          <cell r="J11117">
            <v>0.25</v>
          </cell>
        </row>
        <row r="11118">
          <cell r="F11118">
            <v>100.77000000000001</v>
          </cell>
          <cell r="J11118">
            <v>0.375</v>
          </cell>
        </row>
        <row r="11119">
          <cell r="F11119">
            <v>100.51</v>
          </cell>
          <cell r="J11119">
            <v>0.625</v>
          </cell>
        </row>
        <row r="11120">
          <cell r="F11120">
            <v>100.51</v>
          </cell>
          <cell r="J11120">
            <v>0.5</v>
          </cell>
        </row>
        <row r="11121">
          <cell r="F11121">
            <v>100.73</v>
          </cell>
          <cell r="J11121">
            <v>0.375</v>
          </cell>
        </row>
        <row r="11122">
          <cell r="F11122">
            <v>100.81</v>
          </cell>
          <cell r="J11122">
            <v>0.96250000000000002</v>
          </cell>
        </row>
        <row r="11123">
          <cell r="F11123">
            <v>99.820000000000007</v>
          </cell>
          <cell r="J11123">
            <v>1</v>
          </cell>
        </row>
        <row r="11124">
          <cell r="F11124">
            <v>99.720000000000013</v>
          </cell>
          <cell r="J11124">
            <v>0.78749999999999998</v>
          </cell>
        </row>
        <row r="11125">
          <cell r="F11125">
            <v>100.28</v>
          </cell>
          <cell r="J11125">
            <v>0.625</v>
          </cell>
        </row>
        <row r="11126">
          <cell r="F11126">
            <v>99.87</v>
          </cell>
          <cell r="J11126">
            <v>0.71250000000000002</v>
          </cell>
        </row>
        <row r="11127">
          <cell r="F11127">
            <v>100.68</v>
          </cell>
          <cell r="J11127">
            <v>0.28749999999999998</v>
          </cell>
        </row>
        <row r="11128">
          <cell r="F11128">
            <v>100.99000000000001</v>
          </cell>
          <cell r="J11128">
            <v>0.25</v>
          </cell>
        </row>
        <row r="11129">
          <cell r="F11129">
            <v>100.96000000000001</v>
          </cell>
          <cell r="J11129">
            <v>0.83750000000000002</v>
          </cell>
        </row>
        <row r="11130">
          <cell r="F11130">
            <v>100.80000000000001</v>
          </cell>
          <cell r="J11130">
            <v>0.375</v>
          </cell>
        </row>
        <row r="11131">
          <cell r="F11131">
            <v>100.10000000000001</v>
          </cell>
          <cell r="J11131">
            <v>0.91249999999999998</v>
          </cell>
        </row>
        <row r="11132">
          <cell r="F11132">
            <v>99.610000000000014</v>
          </cell>
          <cell r="J11132">
            <v>0.96250000000000002</v>
          </cell>
        </row>
        <row r="11133">
          <cell r="F11133">
            <v>99.970000000000013</v>
          </cell>
          <cell r="J11133">
            <v>0.96250000000000002</v>
          </cell>
        </row>
        <row r="11134">
          <cell r="F11134">
            <v>100.55000000000001</v>
          </cell>
          <cell r="J11134">
            <v>0.78749999999999998</v>
          </cell>
        </row>
        <row r="11135">
          <cell r="F11135">
            <v>101.15</v>
          </cell>
          <cell r="J11135">
            <v>0.5</v>
          </cell>
        </row>
        <row r="11136">
          <cell r="F11136">
            <v>100.92000000000002</v>
          </cell>
          <cell r="J11136">
            <v>1</v>
          </cell>
        </row>
        <row r="11137">
          <cell r="F11137">
            <v>100.82000000000001</v>
          </cell>
          <cell r="J11137">
            <v>0.875</v>
          </cell>
        </row>
        <row r="11138">
          <cell r="F11138">
            <v>101.04</v>
          </cell>
          <cell r="J11138">
            <v>0.66249999999999998</v>
          </cell>
        </row>
        <row r="11139">
          <cell r="F11139">
            <v>100.16000000000001</v>
          </cell>
          <cell r="J11139">
            <v>1</v>
          </cell>
        </row>
        <row r="11140">
          <cell r="F11140">
            <v>100.49000000000001</v>
          </cell>
          <cell r="J11140">
            <v>0.71250000000000002</v>
          </cell>
        </row>
        <row r="11141">
          <cell r="F11141">
            <v>100.26</v>
          </cell>
          <cell r="J11141">
            <v>0.78749999999999998</v>
          </cell>
        </row>
        <row r="11142">
          <cell r="F11142">
            <v>100.11000000000001</v>
          </cell>
          <cell r="J11142">
            <v>0.78749999999999998</v>
          </cell>
        </row>
        <row r="11143">
          <cell r="F11143">
            <v>100.55000000000001</v>
          </cell>
          <cell r="J11143">
            <v>0.875</v>
          </cell>
        </row>
        <row r="11144">
          <cell r="F11144">
            <v>100.88</v>
          </cell>
          <cell r="J11144">
            <v>1</v>
          </cell>
        </row>
        <row r="11145">
          <cell r="F11145">
            <v>101.30000000000001</v>
          </cell>
          <cell r="J11145">
            <v>0.5</v>
          </cell>
        </row>
        <row r="11146">
          <cell r="F11146">
            <v>102.19</v>
          </cell>
          <cell r="J11146">
            <v>8.7499999999999994E-2</v>
          </cell>
        </row>
        <row r="11147">
          <cell r="F11147">
            <v>102.10000000000001</v>
          </cell>
          <cell r="J11147">
            <v>0.41249999999999998</v>
          </cell>
        </row>
        <row r="11148">
          <cell r="F11148">
            <v>102.37</v>
          </cell>
          <cell r="J11148">
            <v>0.71250000000000002</v>
          </cell>
        </row>
        <row r="11149">
          <cell r="F11149">
            <v>101.38</v>
          </cell>
          <cell r="J11149">
            <v>0.375</v>
          </cell>
        </row>
        <row r="11150">
          <cell r="F11150">
            <v>101.13</v>
          </cell>
          <cell r="J11150">
            <v>0.5</v>
          </cell>
        </row>
        <row r="11151">
          <cell r="F11151">
            <v>101.32000000000001</v>
          </cell>
          <cell r="J11151">
            <v>0.125</v>
          </cell>
        </row>
        <row r="11152">
          <cell r="F11152">
            <v>101.30000000000001</v>
          </cell>
          <cell r="J11152">
            <v>0</v>
          </cell>
        </row>
        <row r="11153">
          <cell r="F11153">
            <v>100.99000000000001</v>
          </cell>
          <cell r="J11153">
            <v>0.375</v>
          </cell>
        </row>
        <row r="11154">
          <cell r="F11154">
            <v>100.79</v>
          </cell>
          <cell r="J11154">
            <v>0.66249999999999998</v>
          </cell>
        </row>
        <row r="11155">
          <cell r="F11155">
            <v>100.52000000000001</v>
          </cell>
          <cell r="J11155">
            <v>0.66249999999999998</v>
          </cell>
        </row>
        <row r="11156">
          <cell r="F11156">
            <v>100.88</v>
          </cell>
          <cell r="J11156">
            <v>0.41249999999999998</v>
          </cell>
        </row>
        <row r="11157">
          <cell r="F11157">
            <v>101.16000000000001</v>
          </cell>
          <cell r="J11157">
            <v>0.33750000000000002</v>
          </cell>
        </row>
        <row r="11158">
          <cell r="F11158">
            <v>100.94</v>
          </cell>
          <cell r="J11158">
            <v>0.78749999999999998</v>
          </cell>
        </row>
        <row r="11159">
          <cell r="F11159">
            <v>101.15</v>
          </cell>
          <cell r="J11159">
            <v>0.41249999999999998</v>
          </cell>
        </row>
        <row r="11160">
          <cell r="F11160">
            <v>101.46000000000001</v>
          </cell>
          <cell r="J11160">
            <v>3.7499999999999999E-2</v>
          </cell>
        </row>
        <row r="11161">
          <cell r="F11161">
            <v>101.37</v>
          </cell>
          <cell r="J11161">
            <v>0.125</v>
          </cell>
        </row>
        <row r="11162">
          <cell r="F11162">
            <v>101.52000000000001</v>
          </cell>
          <cell r="J11162">
            <v>0.125</v>
          </cell>
        </row>
        <row r="11163">
          <cell r="F11163">
            <v>101.4</v>
          </cell>
          <cell r="J11163">
            <v>0.21249999999999999</v>
          </cell>
        </row>
        <row r="11164">
          <cell r="F11164">
            <v>101.2</v>
          </cell>
          <cell r="J11164">
            <v>0.91249999999999998</v>
          </cell>
        </row>
        <row r="11165">
          <cell r="F11165">
            <v>100.96000000000001</v>
          </cell>
          <cell r="J11165">
            <v>0.46250000000000002</v>
          </cell>
        </row>
        <row r="11166">
          <cell r="F11166">
            <v>100.83</v>
          </cell>
          <cell r="J11166">
            <v>0.625</v>
          </cell>
        </row>
        <row r="11167">
          <cell r="F11167">
            <v>100.48</v>
          </cell>
          <cell r="J11167">
            <v>0.78749999999999998</v>
          </cell>
        </row>
        <row r="11168">
          <cell r="F11168">
            <v>100.31</v>
          </cell>
          <cell r="J11168">
            <v>0.96250000000000002</v>
          </cell>
        </row>
        <row r="11169">
          <cell r="F11169">
            <v>100.64</v>
          </cell>
          <cell r="J11169">
            <v>0.25</v>
          </cell>
        </row>
        <row r="11170">
          <cell r="F11170">
            <v>100.22000000000001</v>
          </cell>
          <cell r="J11170">
            <v>0.78749999999999998</v>
          </cell>
        </row>
        <row r="11171">
          <cell r="F11171">
            <v>99.920000000000016</v>
          </cell>
          <cell r="J11171">
            <v>0.53749999999999998</v>
          </cell>
        </row>
        <row r="11172">
          <cell r="F11172">
            <v>100.67000000000002</v>
          </cell>
          <cell r="J11172">
            <v>0.41249999999999998</v>
          </cell>
        </row>
        <row r="11173">
          <cell r="F11173">
            <v>100.97000000000001</v>
          </cell>
          <cell r="J11173">
            <v>0.71250000000000002</v>
          </cell>
        </row>
        <row r="11174">
          <cell r="F11174">
            <v>100.61000000000001</v>
          </cell>
          <cell r="J11174">
            <v>0.96250000000000002</v>
          </cell>
        </row>
        <row r="11175">
          <cell r="F11175">
            <v>101.15</v>
          </cell>
          <cell r="J11175">
            <v>0.5</v>
          </cell>
        </row>
        <row r="11176">
          <cell r="F11176">
            <v>101.21000000000001</v>
          </cell>
          <cell r="J11176">
            <v>0.625</v>
          </cell>
        </row>
        <row r="11177">
          <cell r="F11177">
            <v>100.48</v>
          </cell>
          <cell r="J11177">
            <v>0.91249999999999998</v>
          </cell>
        </row>
        <row r="11178">
          <cell r="F11178">
            <v>100.57000000000001</v>
          </cell>
          <cell r="J11178">
            <v>0.875</v>
          </cell>
        </row>
        <row r="11179">
          <cell r="F11179">
            <v>100.68</v>
          </cell>
          <cell r="J11179">
            <v>0.96250000000000002</v>
          </cell>
        </row>
        <row r="11180">
          <cell r="F11180">
            <v>100.65</v>
          </cell>
          <cell r="J11180">
            <v>0.46250000000000002</v>
          </cell>
        </row>
        <row r="11181">
          <cell r="F11181">
            <v>100.59</v>
          </cell>
          <cell r="J11181">
            <v>0.71250000000000002</v>
          </cell>
        </row>
        <row r="11182">
          <cell r="F11182">
            <v>99.920000000000016</v>
          </cell>
          <cell r="J11182">
            <v>0.71250000000000002</v>
          </cell>
        </row>
        <row r="11183">
          <cell r="F11183">
            <v>99.52000000000001</v>
          </cell>
          <cell r="J11183">
            <v>0.66249999999999998</v>
          </cell>
        </row>
        <row r="11184">
          <cell r="F11184">
            <v>99.77000000000001</v>
          </cell>
          <cell r="J11184">
            <v>0.875</v>
          </cell>
        </row>
        <row r="11185">
          <cell r="F11185">
            <v>100.59</v>
          </cell>
          <cell r="J11185">
            <v>0.58750000000000002</v>
          </cell>
        </row>
        <row r="11186">
          <cell r="F11186">
            <v>100.91000000000001</v>
          </cell>
          <cell r="J11186">
            <v>0.5</v>
          </cell>
        </row>
        <row r="11187">
          <cell r="F11187">
            <v>100.45</v>
          </cell>
          <cell r="J11187">
            <v>1</v>
          </cell>
        </row>
        <row r="11188">
          <cell r="F11188">
            <v>100.16000000000001</v>
          </cell>
          <cell r="J11188">
            <v>0.46250000000000002</v>
          </cell>
        </row>
        <row r="11189">
          <cell r="F11189">
            <v>99.54</v>
          </cell>
          <cell r="J11189">
            <v>0.78749999999999998</v>
          </cell>
        </row>
        <row r="11190">
          <cell r="F11190">
            <v>100.46000000000001</v>
          </cell>
          <cell r="J11190">
            <v>0.46250000000000002</v>
          </cell>
        </row>
        <row r="11191">
          <cell r="F11191">
            <v>101.31</v>
          </cell>
          <cell r="J11191">
            <v>0.41249999999999998</v>
          </cell>
        </row>
        <row r="11192">
          <cell r="F11192">
            <v>101.34</v>
          </cell>
          <cell r="J11192">
            <v>0.66249999999999998</v>
          </cell>
        </row>
        <row r="11193">
          <cell r="F11193">
            <v>101.57000000000001</v>
          </cell>
          <cell r="J11193">
            <v>0.41249999999999998</v>
          </cell>
        </row>
        <row r="11194">
          <cell r="F11194">
            <v>101.86000000000001</v>
          </cell>
          <cell r="J11194">
            <v>0.33750000000000002</v>
          </cell>
        </row>
        <row r="11195">
          <cell r="F11195">
            <v>101.72000000000001</v>
          </cell>
          <cell r="J11195">
            <v>0.46250000000000002</v>
          </cell>
        </row>
        <row r="11196">
          <cell r="F11196">
            <v>101.75</v>
          </cell>
          <cell r="J11196">
            <v>0.33750000000000002</v>
          </cell>
        </row>
        <row r="11197">
          <cell r="F11197">
            <v>101.76</v>
          </cell>
          <cell r="J11197">
            <v>0.33750000000000002</v>
          </cell>
        </row>
        <row r="11198">
          <cell r="F11198">
            <v>101.34</v>
          </cell>
          <cell r="J11198">
            <v>0.46250000000000002</v>
          </cell>
        </row>
        <row r="11199">
          <cell r="F11199">
            <v>100.95</v>
          </cell>
          <cell r="J11199">
            <v>0.58750000000000002</v>
          </cell>
        </row>
        <row r="11200">
          <cell r="F11200">
            <v>100.79</v>
          </cell>
          <cell r="J11200">
            <v>0.78749999999999998</v>
          </cell>
        </row>
        <row r="11201">
          <cell r="F11201">
            <v>100.65</v>
          </cell>
          <cell r="J11201">
            <v>0.75</v>
          </cell>
        </row>
        <row r="11202">
          <cell r="F11202">
            <v>100.32000000000001</v>
          </cell>
          <cell r="J11202">
            <v>0.71250000000000002</v>
          </cell>
        </row>
        <row r="11203">
          <cell r="F11203">
            <v>100.15</v>
          </cell>
          <cell r="J11203">
            <v>0.83750000000000002</v>
          </cell>
        </row>
        <row r="11204">
          <cell r="F11204">
            <v>100.04</v>
          </cell>
          <cell r="J11204">
            <v>0.41249999999999998</v>
          </cell>
        </row>
        <row r="11205">
          <cell r="F11205">
            <v>101.28</v>
          </cell>
          <cell r="J11205">
            <v>0.41249999999999998</v>
          </cell>
        </row>
        <row r="11206">
          <cell r="F11206">
            <v>101.56</v>
          </cell>
          <cell r="J11206">
            <v>0.71250000000000002</v>
          </cell>
        </row>
        <row r="11207">
          <cell r="F11207">
            <v>101.4</v>
          </cell>
          <cell r="J11207">
            <v>0.53749999999999998</v>
          </cell>
        </row>
        <row r="11208">
          <cell r="F11208">
            <v>101.14</v>
          </cell>
          <cell r="J11208">
            <v>0.66249999999999998</v>
          </cell>
        </row>
        <row r="11209">
          <cell r="F11209">
            <v>101.60000000000001</v>
          </cell>
          <cell r="J11209">
            <v>0.375</v>
          </cell>
        </row>
        <row r="11210">
          <cell r="F11210">
            <v>101.62</v>
          </cell>
          <cell r="J11210">
            <v>0.5</v>
          </cell>
        </row>
        <row r="11211">
          <cell r="F11211">
            <v>100.9</v>
          </cell>
          <cell r="J11211">
            <v>0.78749999999999998</v>
          </cell>
        </row>
        <row r="11212">
          <cell r="F11212">
            <v>100.66000000000001</v>
          </cell>
          <cell r="J11212">
            <v>1</v>
          </cell>
        </row>
        <row r="11213">
          <cell r="F11213">
            <v>100.83</v>
          </cell>
          <cell r="J11213">
            <v>0.91249999999999998</v>
          </cell>
        </row>
        <row r="11214">
          <cell r="F11214">
            <v>100.99000000000001</v>
          </cell>
          <cell r="J11214">
            <v>0.53749999999999998</v>
          </cell>
        </row>
        <row r="11215">
          <cell r="F11215">
            <v>100.98</v>
          </cell>
          <cell r="J11215">
            <v>0.58750000000000002</v>
          </cell>
        </row>
        <row r="11216">
          <cell r="F11216">
            <v>100.62</v>
          </cell>
          <cell r="J11216">
            <v>0.91249999999999998</v>
          </cell>
        </row>
        <row r="11217">
          <cell r="F11217">
            <v>99.460000000000008</v>
          </cell>
          <cell r="J11217">
            <v>1</v>
          </cell>
        </row>
        <row r="11218">
          <cell r="F11218">
            <v>98.34</v>
          </cell>
          <cell r="J11218">
            <v>0.91249999999999998</v>
          </cell>
        </row>
        <row r="11219">
          <cell r="F11219">
            <v>98.75</v>
          </cell>
          <cell r="J11219">
            <v>0.91249999999999998</v>
          </cell>
        </row>
        <row r="11220">
          <cell r="F11220">
            <v>99.070000000000007</v>
          </cell>
          <cell r="J11220">
            <v>0.83750000000000002</v>
          </cell>
        </row>
        <row r="11221">
          <cell r="F11221">
            <v>99.740000000000009</v>
          </cell>
          <cell r="J11221">
            <v>0.33750000000000002</v>
          </cell>
        </row>
        <row r="11222">
          <cell r="F11222">
            <v>100.49000000000001</v>
          </cell>
          <cell r="J11222">
            <v>0.41249999999999998</v>
          </cell>
        </row>
        <row r="11223">
          <cell r="F11223">
            <v>100.92000000000002</v>
          </cell>
          <cell r="J11223">
            <v>0.5</v>
          </cell>
        </row>
        <row r="11224">
          <cell r="F11224">
            <v>100.64</v>
          </cell>
          <cell r="J11224">
            <v>0.58750000000000002</v>
          </cell>
        </row>
        <row r="11225">
          <cell r="F11225">
            <v>100.92000000000002</v>
          </cell>
          <cell r="J11225">
            <v>0.33750000000000002</v>
          </cell>
        </row>
        <row r="11226">
          <cell r="F11226">
            <v>101.07000000000001</v>
          </cell>
          <cell r="J11226">
            <v>0.41249999999999998</v>
          </cell>
        </row>
        <row r="11227">
          <cell r="F11227">
            <v>101.02000000000001</v>
          </cell>
          <cell r="J11227">
            <v>0.75</v>
          </cell>
        </row>
        <row r="11228">
          <cell r="F11228">
            <v>101.05000000000001</v>
          </cell>
          <cell r="J11228">
            <v>0.625</v>
          </cell>
        </row>
        <row r="11229">
          <cell r="F11229">
            <v>101.01</v>
          </cell>
          <cell r="J11229">
            <v>3.7499999999999999E-2</v>
          </cell>
        </row>
        <row r="11230">
          <cell r="F11230">
            <v>101.46000000000001</v>
          </cell>
          <cell r="J11230">
            <v>0.53749999999999998</v>
          </cell>
        </row>
        <row r="11231">
          <cell r="F11231">
            <v>101.81</v>
          </cell>
          <cell r="J11231">
            <v>0.83750000000000002</v>
          </cell>
        </row>
        <row r="11232">
          <cell r="F11232">
            <v>101.74000000000001</v>
          </cell>
          <cell r="J11232">
            <v>0.625</v>
          </cell>
        </row>
        <row r="11233">
          <cell r="F11233">
            <v>102</v>
          </cell>
          <cell r="J11233">
            <v>0.25</v>
          </cell>
        </row>
        <row r="11234">
          <cell r="F11234">
            <v>102.27000000000001</v>
          </cell>
          <cell r="J11234">
            <v>0.625</v>
          </cell>
        </row>
        <row r="11235">
          <cell r="F11235">
            <v>102.22000000000001</v>
          </cell>
          <cell r="J11235">
            <v>0.96250000000000002</v>
          </cell>
        </row>
        <row r="11236">
          <cell r="F11236">
            <v>101.34</v>
          </cell>
          <cell r="J11236">
            <v>0.91249999999999998</v>
          </cell>
        </row>
        <row r="11237">
          <cell r="F11237">
            <v>100.37</v>
          </cell>
          <cell r="J11237">
            <v>0.83750000000000002</v>
          </cell>
        </row>
        <row r="11238">
          <cell r="F11238">
            <v>100.92000000000002</v>
          </cell>
          <cell r="J11238">
            <v>0.66249999999999998</v>
          </cell>
        </row>
        <row r="11239">
          <cell r="F11239">
            <v>101.03</v>
          </cell>
          <cell r="J11239">
            <v>0.83750000000000002</v>
          </cell>
        </row>
        <row r="11240">
          <cell r="F11240">
            <v>100.79</v>
          </cell>
          <cell r="J11240">
            <v>0.96250000000000002</v>
          </cell>
        </row>
        <row r="11241">
          <cell r="F11241">
            <v>99.670000000000016</v>
          </cell>
          <cell r="J11241">
            <v>0.75</v>
          </cell>
        </row>
        <row r="11242">
          <cell r="F11242">
            <v>100.68</v>
          </cell>
          <cell r="J11242">
            <v>0.91249999999999998</v>
          </cell>
        </row>
        <row r="11243">
          <cell r="F11243">
            <v>102.45</v>
          </cell>
          <cell r="J11243">
            <v>0.5</v>
          </cell>
        </row>
        <row r="11244">
          <cell r="F11244">
            <v>102.58</v>
          </cell>
          <cell r="J11244">
            <v>0.125</v>
          </cell>
        </row>
        <row r="11245">
          <cell r="F11245">
            <v>101.86000000000001</v>
          </cell>
          <cell r="J11245">
            <v>0.125</v>
          </cell>
        </row>
        <row r="11246">
          <cell r="F11246">
            <v>101.54</v>
          </cell>
          <cell r="J11246">
            <v>0.875</v>
          </cell>
        </row>
        <row r="11247">
          <cell r="F11247">
            <v>100.66000000000001</v>
          </cell>
          <cell r="J11247">
            <v>0.78749999999999998</v>
          </cell>
        </row>
        <row r="11248">
          <cell r="F11248">
            <v>100.48</v>
          </cell>
          <cell r="J11248">
            <v>0.83750000000000002</v>
          </cell>
        </row>
        <row r="11249">
          <cell r="F11249">
            <v>99.610000000000014</v>
          </cell>
          <cell r="J11249">
            <v>0.91249999999999998</v>
          </cell>
        </row>
        <row r="11250">
          <cell r="F11250">
            <v>100.84</v>
          </cell>
          <cell r="J11250">
            <v>0.125</v>
          </cell>
        </row>
        <row r="11251">
          <cell r="F11251">
            <v>100.91000000000001</v>
          </cell>
          <cell r="J11251">
            <v>0.875</v>
          </cell>
        </row>
        <row r="11252">
          <cell r="F11252">
            <v>100.85000000000001</v>
          </cell>
          <cell r="J11252">
            <v>0.875</v>
          </cell>
        </row>
        <row r="11253">
          <cell r="F11253">
            <v>100.9</v>
          </cell>
          <cell r="J11253">
            <v>0.91249999999999998</v>
          </cell>
        </row>
        <row r="11254">
          <cell r="F11254">
            <v>99.83</v>
          </cell>
          <cell r="J11254">
            <v>1</v>
          </cell>
        </row>
        <row r="11255">
          <cell r="F11255">
            <v>98.860000000000014</v>
          </cell>
          <cell r="J11255">
            <v>1</v>
          </cell>
        </row>
        <row r="11256">
          <cell r="F11256">
            <v>99.2</v>
          </cell>
          <cell r="J11256">
            <v>0.58750000000000002</v>
          </cell>
        </row>
        <row r="11257">
          <cell r="F11257">
            <v>100.37</v>
          </cell>
          <cell r="J11257">
            <v>1</v>
          </cell>
        </row>
        <row r="11258">
          <cell r="F11258">
            <v>99</v>
          </cell>
          <cell r="J11258">
            <v>0.875</v>
          </cell>
        </row>
        <row r="11259">
          <cell r="F11259">
            <v>98.2</v>
          </cell>
          <cell r="J11259">
            <v>1</v>
          </cell>
        </row>
        <row r="11260">
          <cell r="F11260">
            <v>97.33</v>
          </cell>
          <cell r="J11260">
            <v>0.71250000000000002</v>
          </cell>
        </row>
        <row r="11261">
          <cell r="F11261">
            <v>98.38</v>
          </cell>
          <cell r="J11261">
            <v>0.375</v>
          </cell>
        </row>
        <row r="11262">
          <cell r="F11262">
            <v>100.07000000000001</v>
          </cell>
          <cell r="J11262">
            <v>0.33750000000000002</v>
          </cell>
        </row>
        <row r="11263">
          <cell r="F11263">
            <v>100.17000000000002</v>
          </cell>
          <cell r="J11263">
            <v>0.83750000000000002</v>
          </cell>
        </row>
        <row r="11264">
          <cell r="F11264">
            <v>99.5</v>
          </cell>
          <cell r="J11264">
            <v>0.5</v>
          </cell>
        </row>
        <row r="11265">
          <cell r="F11265">
            <v>99.28</v>
          </cell>
          <cell r="J11265">
            <v>0.375</v>
          </cell>
        </row>
        <row r="11266">
          <cell r="F11266">
            <v>98.03</v>
          </cell>
          <cell r="J11266">
            <v>0.91249999999999998</v>
          </cell>
        </row>
        <row r="11267">
          <cell r="F11267">
            <v>97.19</v>
          </cell>
          <cell r="J11267">
            <v>0.91249999999999998</v>
          </cell>
        </row>
        <row r="11268">
          <cell r="F11268">
            <v>97.660000000000011</v>
          </cell>
          <cell r="J11268">
            <v>0.75</v>
          </cell>
        </row>
        <row r="11269">
          <cell r="F11269">
            <v>98.490000000000009</v>
          </cell>
          <cell r="J11269">
            <v>1</v>
          </cell>
        </row>
        <row r="11270">
          <cell r="F11270">
            <v>98.800000000000011</v>
          </cell>
          <cell r="J11270">
            <v>0.625</v>
          </cell>
        </row>
        <row r="11271">
          <cell r="F11271">
            <v>99.240000000000009</v>
          </cell>
          <cell r="J11271">
            <v>0.28749999999999998</v>
          </cell>
        </row>
        <row r="11272">
          <cell r="F11272">
            <v>98.990000000000009</v>
          </cell>
          <cell r="J11272">
            <v>1</v>
          </cell>
        </row>
        <row r="11273">
          <cell r="F11273">
            <v>99.740000000000009</v>
          </cell>
          <cell r="J11273">
            <v>0.53749999999999998</v>
          </cell>
        </row>
        <row r="11274">
          <cell r="F11274">
            <v>101.34</v>
          </cell>
          <cell r="J11274">
            <v>0.66249999999999998</v>
          </cell>
        </row>
        <row r="11275">
          <cell r="F11275">
            <v>100.47000000000001</v>
          </cell>
          <cell r="J11275">
            <v>0.5</v>
          </cell>
        </row>
        <row r="11276">
          <cell r="F11276">
            <v>100.80000000000001</v>
          </cell>
          <cell r="J11276">
            <v>0.16250000000000001</v>
          </cell>
        </row>
        <row r="11277">
          <cell r="F11277">
            <v>100.66000000000001</v>
          </cell>
          <cell r="J11277">
            <v>1</v>
          </cell>
        </row>
        <row r="11278">
          <cell r="F11278">
            <v>101.04</v>
          </cell>
          <cell r="J11278">
            <v>0.875</v>
          </cell>
        </row>
        <row r="11279">
          <cell r="F11279">
            <v>100.49000000000001</v>
          </cell>
          <cell r="J11279">
            <v>0.58750000000000002</v>
          </cell>
        </row>
        <row r="11280">
          <cell r="F11280">
            <v>101.09</v>
          </cell>
          <cell r="J11280">
            <v>0.125</v>
          </cell>
        </row>
        <row r="11281">
          <cell r="F11281">
            <v>100.05000000000001</v>
          </cell>
          <cell r="J11281">
            <v>1</v>
          </cell>
        </row>
        <row r="11282">
          <cell r="F11282">
            <v>99.320000000000007</v>
          </cell>
          <cell r="J11282">
            <v>0.375</v>
          </cell>
        </row>
        <row r="11283">
          <cell r="F11283">
            <v>100.04</v>
          </cell>
          <cell r="J11283">
            <v>0.46250000000000002</v>
          </cell>
        </row>
        <row r="11284">
          <cell r="F11284">
            <v>100.52000000000001</v>
          </cell>
          <cell r="J11284">
            <v>0.25</v>
          </cell>
        </row>
        <row r="11285">
          <cell r="F11285">
            <v>101.10000000000001</v>
          </cell>
          <cell r="J11285">
            <v>8.7499999999999994E-2</v>
          </cell>
        </row>
        <row r="11286">
          <cell r="F11286">
            <v>100.84</v>
          </cell>
          <cell r="J11286">
            <v>1</v>
          </cell>
        </row>
        <row r="11287">
          <cell r="F11287">
            <v>101.29</v>
          </cell>
          <cell r="J11287">
            <v>0</v>
          </cell>
        </row>
        <row r="11288">
          <cell r="F11288">
            <v>102.2</v>
          </cell>
          <cell r="J11288">
            <v>0.375</v>
          </cell>
        </row>
        <row r="11289">
          <cell r="F11289">
            <v>101.84</v>
          </cell>
          <cell r="J11289">
            <v>0.5</v>
          </cell>
        </row>
        <row r="11290">
          <cell r="F11290">
            <v>100.54</v>
          </cell>
          <cell r="J11290">
            <v>0.41249999999999998</v>
          </cell>
        </row>
        <row r="11291">
          <cell r="F11291">
            <v>100.69</v>
          </cell>
          <cell r="J11291">
            <v>8.7499999999999994E-2</v>
          </cell>
        </row>
        <row r="11292">
          <cell r="F11292">
            <v>100.24000000000001</v>
          </cell>
          <cell r="J11292">
            <v>1</v>
          </cell>
        </row>
        <row r="11293">
          <cell r="F11293">
            <v>100.45</v>
          </cell>
          <cell r="J11293">
            <v>0.83750000000000002</v>
          </cell>
        </row>
        <row r="11294">
          <cell r="F11294">
            <v>100.47000000000001</v>
          </cell>
          <cell r="J11294">
            <v>0.125</v>
          </cell>
        </row>
        <row r="11295">
          <cell r="F11295">
            <v>101.99000000000001</v>
          </cell>
          <cell r="J11295">
            <v>0.625</v>
          </cell>
        </row>
        <row r="11296">
          <cell r="F11296">
            <v>100.71000000000001</v>
          </cell>
          <cell r="J11296">
            <v>0.71250000000000002</v>
          </cell>
        </row>
        <row r="11297">
          <cell r="F11297">
            <v>99.960000000000008</v>
          </cell>
          <cell r="J11297">
            <v>0.21249999999999999</v>
          </cell>
        </row>
        <row r="11298">
          <cell r="F11298">
            <v>97.350000000000009</v>
          </cell>
          <cell r="J11298">
            <v>0.96250000000000002</v>
          </cell>
        </row>
        <row r="11299">
          <cell r="F11299">
            <v>98.54</v>
          </cell>
          <cell r="J11299">
            <v>3.7499999999999999E-2</v>
          </cell>
        </row>
        <row r="11300">
          <cell r="F11300">
            <v>100.57000000000001</v>
          </cell>
          <cell r="J11300">
            <v>0.16250000000000001</v>
          </cell>
        </row>
        <row r="11301">
          <cell r="F11301">
            <v>100.13</v>
          </cell>
          <cell r="J11301">
            <v>1</v>
          </cell>
        </row>
        <row r="11302">
          <cell r="F11302">
            <v>101.24000000000001</v>
          </cell>
          <cell r="J11302">
            <v>1</v>
          </cell>
        </row>
        <row r="11303">
          <cell r="F11303">
            <v>101.68</v>
          </cell>
          <cell r="J11303">
            <v>1</v>
          </cell>
        </row>
        <row r="11304">
          <cell r="F11304">
            <v>101.57000000000001</v>
          </cell>
          <cell r="J11304">
            <v>1</v>
          </cell>
        </row>
        <row r="11305">
          <cell r="F11305">
            <v>100.74000000000001</v>
          </cell>
          <cell r="J11305">
            <v>0.78749999999999998</v>
          </cell>
        </row>
        <row r="11306">
          <cell r="F11306">
            <v>101.37</v>
          </cell>
          <cell r="J11306">
            <v>0.5</v>
          </cell>
        </row>
        <row r="11307">
          <cell r="F11307">
            <v>100.83</v>
          </cell>
          <cell r="J11307">
            <v>1</v>
          </cell>
        </row>
        <row r="11308">
          <cell r="F11308">
            <v>100.35000000000001</v>
          </cell>
          <cell r="J11308">
            <v>0.46250000000000002</v>
          </cell>
        </row>
        <row r="11309">
          <cell r="F11309">
            <v>99.820000000000007</v>
          </cell>
          <cell r="J11309">
            <v>0.91249999999999998</v>
          </cell>
        </row>
        <row r="11310">
          <cell r="F11310">
            <v>100.74000000000001</v>
          </cell>
          <cell r="J11310">
            <v>0.41249999999999998</v>
          </cell>
        </row>
        <row r="11311">
          <cell r="F11311">
            <v>100.78</v>
          </cell>
          <cell r="J11311">
            <v>0.66249999999999998</v>
          </cell>
        </row>
        <row r="11312">
          <cell r="F11312">
            <v>99.28</v>
          </cell>
          <cell r="J11312">
            <v>0.78749999999999998</v>
          </cell>
        </row>
        <row r="11313">
          <cell r="F11313">
            <v>99.95</v>
          </cell>
          <cell r="J11313">
            <v>0.58750000000000002</v>
          </cell>
        </row>
        <row r="11314">
          <cell r="F11314">
            <v>99.48</v>
          </cell>
          <cell r="J11314">
            <v>0.875</v>
          </cell>
        </row>
        <row r="11315">
          <cell r="F11315">
            <v>98.51</v>
          </cell>
          <cell r="J11315">
            <v>0.5</v>
          </cell>
        </row>
        <row r="11316">
          <cell r="F11316">
            <v>98.850000000000009</v>
          </cell>
          <cell r="J11316">
            <v>0.625</v>
          </cell>
        </row>
        <row r="11317">
          <cell r="F11317">
            <v>97.33</v>
          </cell>
          <cell r="J11317">
            <v>0.96250000000000002</v>
          </cell>
        </row>
        <row r="11318">
          <cell r="F11318">
            <v>97.600000000000009</v>
          </cell>
          <cell r="J11318">
            <v>0.71250000000000002</v>
          </cell>
        </row>
        <row r="11319">
          <cell r="F11319">
            <v>98.920000000000016</v>
          </cell>
          <cell r="J11319">
            <v>0.96250000000000002</v>
          </cell>
        </row>
        <row r="11320">
          <cell r="F11320">
            <v>98.320000000000007</v>
          </cell>
          <cell r="J11320">
            <v>1</v>
          </cell>
        </row>
        <row r="11321">
          <cell r="F11321">
            <v>98.03</v>
          </cell>
          <cell r="J11321">
            <v>0.75</v>
          </cell>
        </row>
        <row r="11322">
          <cell r="F11322">
            <v>99.13</v>
          </cell>
          <cell r="J11322">
            <v>0.46250000000000002</v>
          </cell>
        </row>
        <row r="11323">
          <cell r="F11323">
            <v>100.4</v>
          </cell>
          <cell r="J11323">
            <v>0.625</v>
          </cell>
        </row>
        <row r="11324">
          <cell r="F11324">
            <v>100.14</v>
          </cell>
          <cell r="J11324">
            <v>0.96250000000000002</v>
          </cell>
        </row>
        <row r="11325">
          <cell r="F11325">
            <v>100.11000000000001</v>
          </cell>
          <cell r="J11325">
            <v>1</v>
          </cell>
        </row>
        <row r="11326">
          <cell r="F11326">
            <v>99.53</v>
          </cell>
          <cell r="J11326">
            <v>1</v>
          </cell>
        </row>
        <row r="11327">
          <cell r="F11327">
            <v>99.15</v>
          </cell>
          <cell r="J11327">
            <v>1</v>
          </cell>
        </row>
        <row r="11328">
          <cell r="F11328">
            <v>99.03</v>
          </cell>
          <cell r="J11328">
            <v>1</v>
          </cell>
        </row>
        <row r="11329">
          <cell r="F11329">
            <v>99.52000000000001</v>
          </cell>
          <cell r="J11329">
            <v>1</v>
          </cell>
        </row>
        <row r="11330">
          <cell r="F11330">
            <v>99.100000000000009</v>
          </cell>
          <cell r="J11330">
            <v>0.91249999999999998</v>
          </cell>
        </row>
        <row r="11331">
          <cell r="F11331">
            <v>98.95</v>
          </cell>
          <cell r="J11331">
            <v>1</v>
          </cell>
        </row>
        <row r="11332">
          <cell r="F11332">
            <v>99.220000000000013</v>
          </cell>
          <cell r="J11332">
            <v>0.75</v>
          </cell>
        </row>
        <row r="11333">
          <cell r="F11333">
            <v>98.910000000000011</v>
          </cell>
          <cell r="J11333">
            <v>0.83750000000000002</v>
          </cell>
        </row>
        <row r="11334">
          <cell r="F11334">
            <v>99.070000000000007</v>
          </cell>
          <cell r="J11334">
            <v>0.71250000000000002</v>
          </cell>
        </row>
        <row r="11335">
          <cell r="F11335">
            <v>99.300000000000011</v>
          </cell>
          <cell r="J11335">
            <v>0.91249999999999998</v>
          </cell>
        </row>
        <row r="11336">
          <cell r="F11336">
            <v>100.60000000000001</v>
          </cell>
          <cell r="J11336">
            <v>0.46250000000000002</v>
          </cell>
        </row>
        <row r="11337">
          <cell r="F11337">
            <v>101.02000000000001</v>
          </cell>
          <cell r="J11337">
            <v>1</v>
          </cell>
        </row>
        <row r="11338">
          <cell r="F11338">
            <v>100.87</v>
          </cell>
          <cell r="J11338">
            <v>1</v>
          </cell>
        </row>
        <row r="11339">
          <cell r="F11339">
            <v>100.84</v>
          </cell>
          <cell r="J11339">
            <v>1</v>
          </cell>
        </row>
        <row r="11340">
          <cell r="F11340">
            <v>100.76</v>
          </cell>
          <cell r="J11340">
            <v>1</v>
          </cell>
        </row>
        <row r="11341">
          <cell r="F11341">
            <v>100.73</v>
          </cell>
          <cell r="J11341">
            <v>1</v>
          </cell>
        </row>
        <row r="11342">
          <cell r="F11342">
            <v>101.35000000000001</v>
          </cell>
          <cell r="J11342">
            <v>0.91249999999999998</v>
          </cell>
        </row>
        <row r="11343">
          <cell r="J11343">
            <v>0.96250000000000002</v>
          </cell>
        </row>
        <row r="11344">
          <cell r="J11344">
            <v>0.66249999999999998</v>
          </cell>
        </row>
        <row r="11345">
          <cell r="J11345">
            <v>0.96250000000000002</v>
          </cell>
        </row>
        <row r="11346">
          <cell r="F11346">
            <v>102.07000000000001</v>
          </cell>
          <cell r="J11346">
            <v>0.96250000000000002</v>
          </cell>
        </row>
        <row r="11347">
          <cell r="F11347">
            <v>101.98</v>
          </cell>
          <cell r="J11347">
            <v>1</v>
          </cell>
        </row>
        <row r="11348">
          <cell r="F11348">
            <v>102.28</v>
          </cell>
          <cell r="J11348">
            <v>1</v>
          </cell>
        </row>
        <row r="11349">
          <cell r="F11349">
            <v>101.79</v>
          </cell>
          <cell r="J11349">
            <v>1</v>
          </cell>
        </row>
        <row r="11350">
          <cell r="F11350">
            <v>101.13</v>
          </cell>
          <cell r="J11350">
            <v>1</v>
          </cell>
        </row>
        <row r="11351">
          <cell r="F11351">
            <v>99.93</v>
          </cell>
          <cell r="J11351">
            <v>1</v>
          </cell>
        </row>
        <row r="11352">
          <cell r="F11352">
            <v>100.7</v>
          </cell>
          <cell r="J11352">
            <v>1</v>
          </cell>
        </row>
        <row r="11353">
          <cell r="F11353">
            <v>101.63</v>
          </cell>
          <cell r="J11353">
            <v>0.96250000000000002</v>
          </cell>
        </row>
        <row r="11354">
          <cell r="F11354">
            <v>101.66000000000001</v>
          </cell>
          <cell r="J11354">
            <v>1</v>
          </cell>
        </row>
        <row r="11355">
          <cell r="F11355">
            <v>101.07000000000001</v>
          </cell>
          <cell r="J11355">
            <v>1</v>
          </cell>
        </row>
        <row r="11356">
          <cell r="F11356">
            <v>99.69</v>
          </cell>
          <cell r="J11356" t="str">
            <v>NaN</v>
          </cell>
        </row>
        <row r="11357">
          <cell r="F11357">
            <v>99.920000000000016</v>
          </cell>
          <cell r="J11357" t="str">
            <v>NaN</v>
          </cell>
        </row>
        <row r="11358">
          <cell r="F11358">
            <v>101.09</v>
          </cell>
          <cell r="J11358" t="str">
            <v>NaN</v>
          </cell>
        </row>
        <row r="11359">
          <cell r="F11359">
            <v>100.65</v>
          </cell>
          <cell r="J11359" t="str">
            <v>NaN</v>
          </cell>
        </row>
        <row r="11360">
          <cell r="F11360">
            <v>99.95</v>
          </cell>
          <cell r="J11360" t="str">
            <v>NaN</v>
          </cell>
        </row>
        <row r="11361">
          <cell r="F11361">
            <v>99.100000000000009</v>
          </cell>
          <cell r="J11361" t="str">
            <v>NaN</v>
          </cell>
        </row>
        <row r="11362">
          <cell r="F11362">
            <v>98.13</v>
          </cell>
          <cell r="J11362" t="str">
            <v>NaN</v>
          </cell>
        </row>
        <row r="11363">
          <cell r="F11363">
            <v>97.9</v>
          </cell>
          <cell r="J11363" t="str">
            <v>NaN</v>
          </cell>
        </row>
        <row r="11364">
          <cell r="F11364">
            <v>97.75</v>
          </cell>
          <cell r="J11364" t="str">
            <v>NaN</v>
          </cell>
        </row>
        <row r="11365">
          <cell r="F11365">
            <v>98.600000000000009</v>
          </cell>
          <cell r="J11365" t="str">
            <v>NaN</v>
          </cell>
        </row>
        <row r="11366">
          <cell r="F11366">
            <v>99.29</v>
          </cell>
          <cell r="J11366" t="str">
            <v>NaN</v>
          </cell>
        </row>
        <row r="11367">
          <cell r="F11367">
            <v>98.970000000000013</v>
          </cell>
          <cell r="J11367" t="str">
            <v>NaN</v>
          </cell>
        </row>
        <row r="11368">
          <cell r="F11368">
            <v>98.19</v>
          </cell>
          <cell r="J11368" t="str">
            <v>NaN</v>
          </cell>
        </row>
        <row r="11369">
          <cell r="F11369">
            <v>99.01</v>
          </cell>
          <cell r="J11369" t="str">
            <v>NaN</v>
          </cell>
        </row>
        <row r="11370">
          <cell r="F11370">
            <v>98.070000000000007</v>
          </cell>
          <cell r="J11370" t="str">
            <v>NaN</v>
          </cell>
        </row>
        <row r="11371">
          <cell r="F11371">
            <v>97.65</v>
          </cell>
          <cell r="J11371" t="str">
            <v>NaN</v>
          </cell>
        </row>
        <row r="11372">
          <cell r="F11372">
            <v>99.320000000000007</v>
          </cell>
          <cell r="J11372" t="str">
            <v>NaN</v>
          </cell>
        </row>
        <row r="11373">
          <cell r="F11373">
            <v>100.30000000000001</v>
          </cell>
          <cell r="J11373" t="str">
            <v>NaN</v>
          </cell>
        </row>
        <row r="11374">
          <cell r="F11374">
            <v>100.07000000000001</v>
          </cell>
          <cell r="J11374" t="str">
            <v>NaN</v>
          </cell>
        </row>
        <row r="11375">
          <cell r="F11375">
            <v>99.960000000000008</v>
          </cell>
          <cell r="J11375" t="str">
            <v>NaN</v>
          </cell>
        </row>
        <row r="11376">
          <cell r="F11376">
            <v>98.970000000000013</v>
          </cell>
          <cell r="J11376" t="str">
            <v>NaN</v>
          </cell>
        </row>
        <row r="11377">
          <cell r="F11377">
            <v>99.210000000000008</v>
          </cell>
          <cell r="J11377" t="str">
            <v>NaN</v>
          </cell>
        </row>
        <row r="11378">
          <cell r="F11378">
            <v>99.960000000000008</v>
          </cell>
          <cell r="J11378" t="str">
            <v>NaN</v>
          </cell>
        </row>
        <row r="11379">
          <cell r="F11379">
            <v>100.28</v>
          </cell>
          <cell r="J11379" t="str">
            <v>NaN</v>
          </cell>
        </row>
        <row r="11380">
          <cell r="F11380">
            <v>100.64</v>
          </cell>
          <cell r="J11380" t="str">
            <v>NaN</v>
          </cell>
        </row>
        <row r="11381">
          <cell r="F11381">
            <v>100.85000000000001</v>
          </cell>
          <cell r="J11381" t="str">
            <v>NaN</v>
          </cell>
        </row>
        <row r="11382">
          <cell r="F11382">
            <v>100.75</v>
          </cell>
          <cell r="J11382" t="str">
            <v>NaN</v>
          </cell>
        </row>
        <row r="11383">
          <cell r="F11383">
            <v>100.2</v>
          </cell>
          <cell r="J11383" t="str">
            <v>NaN</v>
          </cell>
        </row>
        <row r="11384">
          <cell r="F11384">
            <v>100.01</v>
          </cell>
          <cell r="J11384" t="str">
            <v>NaN</v>
          </cell>
        </row>
        <row r="11385">
          <cell r="F11385">
            <v>99.600000000000009</v>
          </cell>
          <cell r="J11385" t="str">
            <v>NaN</v>
          </cell>
        </row>
        <row r="11386">
          <cell r="F11386">
            <v>99.63</v>
          </cell>
          <cell r="J11386" t="str">
            <v>NaN</v>
          </cell>
        </row>
        <row r="11387">
          <cell r="F11387">
            <v>100.24000000000001</v>
          </cell>
          <cell r="J11387" t="str">
            <v>NaN</v>
          </cell>
        </row>
        <row r="11388">
          <cell r="F11388">
            <v>101.14</v>
          </cell>
          <cell r="J11388" t="str">
            <v>NaN</v>
          </cell>
        </row>
        <row r="11389">
          <cell r="F11389">
            <v>101.34</v>
          </cell>
          <cell r="J11389" t="str">
            <v>NaN</v>
          </cell>
        </row>
        <row r="11390">
          <cell r="F11390">
            <v>100.39</v>
          </cell>
          <cell r="J11390" t="str">
            <v>NaN</v>
          </cell>
        </row>
        <row r="11391">
          <cell r="F11391">
            <v>101.54</v>
          </cell>
          <cell r="J11391" t="str">
            <v>NaN</v>
          </cell>
        </row>
        <row r="11392">
          <cell r="F11392">
            <v>101.17000000000002</v>
          </cell>
          <cell r="J11392" t="str">
            <v>NaN</v>
          </cell>
        </row>
        <row r="11393">
          <cell r="F11393">
            <v>101.64</v>
          </cell>
          <cell r="J11393" t="str">
            <v>NaN</v>
          </cell>
        </row>
        <row r="11394">
          <cell r="F11394">
            <v>102.78</v>
          </cell>
          <cell r="J11394" t="str">
            <v>NaN</v>
          </cell>
        </row>
        <row r="11395">
          <cell r="F11395">
            <v>102.24000000000001</v>
          </cell>
          <cell r="J11395" t="str">
            <v>NaN</v>
          </cell>
        </row>
        <row r="11396">
          <cell r="F11396">
            <v>101.35000000000001</v>
          </cell>
          <cell r="J11396" t="str">
            <v>NaN</v>
          </cell>
        </row>
        <row r="11397">
          <cell r="F11397">
            <v>100.08</v>
          </cell>
          <cell r="J11397" t="str">
            <v>NaN</v>
          </cell>
        </row>
        <row r="11398">
          <cell r="F11398">
            <v>98.960000000000008</v>
          </cell>
          <cell r="J11398" t="str">
            <v>NaN</v>
          </cell>
        </row>
        <row r="11399">
          <cell r="F11399">
            <v>98.79</v>
          </cell>
          <cell r="J11399" t="str">
            <v>NaN</v>
          </cell>
        </row>
        <row r="11400">
          <cell r="F11400">
            <v>99.050000000000011</v>
          </cell>
          <cell r="J11400" t="str">
            <v>NaN</v>
          </cell>
        </row>
        <row r="11401">
          <cell r="F11401">
            <v>99.34</v>
          </cell>
          <cell r="J11401" t="str">
            <v>NaN</v>
          </cell>
        </row>
        <row r="11402">
          <cell r="F11402">
            <v>99.210000000000008</v>
          </cell>
          <cell r="J11402" t="str">
            <v>NaN</v>
          </cell>
        </row>
        <row r="11403">
          <cell r="F11403">
            <v>98.94</v>
          </cell>
          <cell r="J11403" t="str">
            <v>NaN</v>
          </cell>
        </row>
        <row r="11404">
          <cell r="F11404">
            <v>98.53</v>
          </cell>
          <cell r="J11404" t="str">
            <v>NaN</v>
          </cell>
        </row>
        <row r="11405">
          <cell r="F11405">
            <v>98.960000000000008</v>
          </cell>
          <cell r="J11405" t="str">
            <v>NaN</v>
          </cell>
        </row>
        <row r="11406">
          <cell r="F11406">
            <v>99.08</v>
          </cell>
          <cell r="J11406" t="str">
            <v>NaN</v>
          </cell>
        </row>
        <row r="11407">
          <cell r="F11407">
            <v>100.38</v>
          </cell>
          <cell r="J11407" t="str">
            <v>NaN</v>
          </cell>
        </row>
        <row r="11408">
          <cell r="F11408">
            <v>101.27000000000001</v>
          </cell>
          <cell r="J11408" t="str">
            <v>NaN</v>
          </cell>
        </row>
        <row r="11409">
          <cell r="F11409">
            <v>102.05000000000001</v>
          </cell>
          <cell r="J11409" t="str">
            <v>NaN</v>
          </cell>
        </row>
        <row r="11410">
          <cell r="F11410">
            <v>102.18</v>
          </cell>
          <cell r="J11410" t="str">
            <v>NaN</v>
          </cell>
        </row>
        <row r="11411">
          <cell r="F11411">
            <v>102.44000000000001</v>
          </cell>
          <cell r="J11411" t="str">
            <v>NaN</v>
          </cell>
        </row>
        <row r="11412">
          <cell r="F11412">
            <v>102.15</v>
          </cell>
          <cell r="J11412" t="str">
            <v>NaN</v>
          </cell>
        </row>
        <row r="11413">
          <cell r="F11413">
            <v>101.33</v>
          </cell>
          <cell r="J11413" t="str">
            <v>NaN</v>
          </cell>
        </row>
        <row r="11414">
          <cell r="F11414">
            <v>101.04</v>
          </cell>
          <cell r="J11414" t="str">
            <v>NaN</v>
          </cell>
        </row>
        <row r="11415">
          <cell r="F11415">
            <v>101.23</v>
          </cell>
          <cell r="J11415" t="str">
            <v>NaN</v>
          </cell>
        </row>
        <row r="11416">
          <cell r="F11416">
            <v>100.81</v>
          </cell>
          <cell r="J11416" t="str">
            <v>NaN</v>
          </cell>
        </row>
        <row r="11417">
          <cell r="F11417">
            <v>100.66000000000001</v>
          </cell>
          <cell r="J11417" t="str">
            <v>NaN</v>
          </cell>
        </row>
        <row r="11418">
          <cell r="F11418">
            <v>101.25</v>
          </cell>
          <cell r="J11418" t="str">
            <v>NaN</v>
          </cell>
        </row>
        <row r="11419">
          <cell r="F11419">
            <v>100.84</v>
          </cell>
          <cell r="J11419" t="str">
            <v>NaN</v>
          </cell>
        </row>
        <row r="11420">
          <cell r="F11420">
            <v>100.37</v>
          </cell>
          <cell r="J11420" t="str">
            <v>NaN</v>
          </cell>
        </row>
        <row r="11421">
          <cell r="F11421">
            <v>100.03</v>
          </cell>
          <cell r="J11421" t="str">
            <v>NaN</v>
          </cell>
        </row>
        <row r="11422">
          <cell r="F11422">
            <v>99.51</v>
          </cell>
          <cell r="J11422" t="str">
            <v>NaN</v>
          </cell>
        </row>
        <row r="11423">
          <cell r="F11423">
            <v>100.64</v>
          </cell>
          <cell r="J11423" t="str">
            <v>NaN</v>
          </cell>
        </row>
        <row r="11424">
          <cell r="F11424">
            <v>101.18</v>
          </cell>
          <cell r="J11424" t="str">
            <v>NaN</v>
          </cell>
        </row>
        <row r="11425">
          <cell r="F11425">
            <v>100.66000000000001</v>
          </cell>
          <cell r="J11425" t="str">
            <v>NaN</v>
          </cell>
        </row>
        <row r="11426">
          <cell r="F11426">
            <v>99.94</v>
          </cell>
          <cell r="J11426" t="str">
            <v>NaN</v>
          </cell>
        </row>
        <row r="11427">
          <cell r="F11427">
            <v>99</v>
          </cell>
          <cell r="J11427" t="str">
            <v>NaN</v>
          </cell>
        </row>
        <row r="11428">
          <cell r="F11428">
            <v>99.64</v>
          </cell>
          <cell r="J11428" t="str">
            <v>NaN</v>
          </cell>
        </row>
        <row r="11429">
          <cell r="F11429">
            <v>101.58</v>
          </cell>
          <cell r="J11429" t="str">
            <v>NaN</v>
          </cell>
        </row>
        <row r="11430">
          <cell r="F11430">
            <v>101.77000000000001</v>
          </cell>
          <cell r="J11430" t="str">
            <v>NaN</v>
          </cell>
        </row>
        <row r="11431">
          <cell r="F11431">
            <v>99.9</v>
          </cell>
          <cell r="J11431" t="str">
            <v>NaN</v>
          </cell>
        </row>
        <row r="11432">
          <cell r="F11432">
            <v>100.69</v>
          </cell>
          <cell r="J11432" t="str">
            <v>NaN</v>
          </cell>
        </row>
        <row r="11433">
          <cell r="F11433">
            <v>101.87</v>
          </cell>
          <cell r="J11433" t="str">
            <v>NaN</v>
          </cell>
        </row>
        <row r="11434">
          <cell r="F11434">
            <v>101.64</v>
          </cell>
          <cell r="J11434" t="str">
            <v>NaN</v>
          </cell>
        </row>
        <row r="11435">
          <cell r="F11435">
            <v>101.36000000000001</v>
          </cell>
          <cell r="J11435" t="str">
            <v>NaN</v>
          </cell>
        </row>
        <row r="11436">
          <cell r="F11436">
            <v>101.48</v>
          </cell>
          <cell r="J11436" t="str">
            <v>NaN</v>
          </cell>
        </row>
        <row r="11437">
          <cell r="F11437">
            <v>102.29</v>
          </cell>
          <cell r="J11437" t="str">
            <v>NaN</v>
          </cell>
        </row>
        <row r="11438">
          <cell r="F11438">
            <v>102.43</v>
          </cell>
          <cell r="J11438" t="str">
            <v>NaN</v>
          </cell>
        </row>
        <row r="11439">
          <cell r="F11439">
            <v>101.78</v>
          </cell>
          <cell r="J11439" t="str">
            <v>NaN</v>
          </cell>
        </row>
        <row r="11440">
          <cell r="F11440">
            <v>101.16000000000001</v>
          </cell>
          <cell r="J11440" t="str">
            <v>NaN</v>
          </cell>
        </row>
        <row r="11441">
          <cell r="F11441">
            <v>100.83</v>
          </cell>
          <cell r="J11441" t="str">
            <v>NaN</v>
          </cell>
        </row>
        <row r="11442">
          <cell r="F11442">
            <v>100.62</v>
          </cell>
          <cell r="J11442" t="str">
            <v>NaN</v>
          </cell>
        </row>
        <row r="11443">
          <cell r="F11443">
            <v>100.55000000000001</v>
          </cell>
          <cell r="J11443" t="str">
            <v>NaN</v>
          </cell>
        </row>
        <row r="11444">
          <cell r="F11444">
            <v>100.29</v>
          </cell>
          <cell r="J11444" t="str">
            <v>NaN</v>
          </cell>
        </row>
        <row r="11445">
          <cell r="F11445">
            <v>100.96000000000001</v>
          </cell>
          <cell r="J11445" t="str">
            <v>NaN</v>
          </cell>
        </row>
        <row r="11446">
          <cell r="F11446">
            <v>101.55000000000001</v>
          </cell>
          <cell r="J11446" t="str">
            <v>NaN</v>
          </cell>
        </row>
        <row r="11447">
          <cell r="F11447">
            <v>101.25</v>
          </cell>
          <cell r="J11447" t="str">
            <v>NaN</v>
          </cell>
        </row>
        <row r="11448">
          <cell r="F11448">
            <v>101.28</v>
          </cell>
          <cell r="J11448" t="str">
            <v>NaN</v>
          </cell>
        </row>
        <row r="11449">
          <cell r="F11449">
            <v>101.08</v>
          </cell>
          <cell r="J11449" t="str">
            <v>NaN</v>
          </cell>
        </row>
        <row r="11450">
          <cell r="F11450">
            <v>100.5</v>
          </cell>
          <cell r="J11450" t="str">
            <v>NaN</v>
          </cell>
        </row>
        <row r="11451">
          <cell r="F11451">
            <v>99.970000000000013</v>
          </cell>
          <cell r="J11451" t="str">
            <v>NaN</v>
          </cell>
        </row>
        <row r="11452">
          <cell r="F11452">
            <v>100.02000000000001</v>
          </cell>
          <cell r="J11452" t="str">
            <v>NaN</v>
          </cell>
        </row>
        <row r="11453">
          <cell r="F11453">
            <v>99.800000000000011</v>
          </cell>
          <cell r="J11453" t="str">
            <v>NaN</v>
          </cell>
        </row>
        <row r="11454">
          <cell r="F11454">
            <v>99.75</v>
          </cell>
          <cell r="J11454" t="str">
            <v>NaN</v>
          </cell>
        </row>
        <row r="11455">
          <cell r="F11455">
            <v>98.970000000000013</v>
          </cell>
          <cell r="J11455" t="str">
            <v>NaN</v>
          </cell>
        </row>
        <row r="11456">
          <cell r="F11456">
            <v>99.44</v>
          </cell>
          <cell r="J11456" t="str">
            <v>NaN</v>
          </cell>
        </row>
        <row r="11457">
          <cell r="F11457">
            <v>100.10000000000001</v>
          </cell>
          <cell r="J11457" t="str">
            <v>NaN</v>
          </cell>
        </row>
        <row r="11458">
          <cell r="F11458">
            <v>101.51</v>
          </cell>
          <cell r="J11458" t="str">
            <v>NaN</v>
          </cell>
        </row>
        <row r="11459">
          <cell r="F11459">
            <v>102.36000000000001</v>
          </cell>
          <cell r="J11459" t="str">
            <v>NaN</v>
          </cell>
        </row>
        <row r="11460">
          <cell r="F11460">
            <v>101.95</v>
          </cell>
          <cell r="J11460" t="str">
            <v>NaN</v>
          </cell>
        </row>
        <row r="11461">
          <cell r="F11461">
            <v>101.41000000000001</v>
          </cell>
          <cell r="J11461" t="str">
            <v>NaN</v>
          </cell>
        </row>
        <row r="11462">
          <cell r="F11462">
            <v>101.16000000000001</v>
          </cell>
          <cell r="J11462" t="str">
            <v>NaN</v>
          </cell>
        </row>
        <row r="11463">
          <cell r="F11463">
            <v>100.79</v>
          </cell>
          <cell r="J11463" t="str">
            <v>NaN</v>
          </cell>
        </row>
        <row r="11464">
          <cell r="F11464">
            <v>100.86000000000001</v>
          </cell>
          <cell r="J11464" t="str">
            <v>NaN</v>
          </cell>
        </row>
        <row r="11465">
          <cell r="F11465">
            <v>100.87</v>
          </cell>
          <cell r="J11465" t="str">
            <v>NaN</v>
          </cell>
        </row>
        <row r="11466">
          <cell r="F11466">
            <v>100.52000000000001</v>
          </cell>
          <cell r="J11466" t="str">
            <v>NaN</v>
          </cell>
        </row>
        <row r="11467">
          <cell r="F11467">
            <v>100.29</v>
          </cell>
          <cell r="J11467" t="str">
            <v>NaN</v>
          </cell>
        </row>
        <row r="11468">
          <cell r="F11468">
            <v>100.46000000000001</v>
          </cell>
          <cell r="J11468" t="str">
            <v>NaN</v>
          </cell>
        </row>
        <row r="11469">
          <cell r="F11469">
            <v>100.82000000000001</v>
          </cell>
          <cell r="J11469" t="str">
            <v>NaN</v>
          </cell>
        </row>
        <row r="11470">
          <cell r="F11470">
            <v>101.38</v>
          </cell>
          <cell r="J11470" t="str">
            <v>NaN</v>
          </cell>
        </row>
        <row r="11471">
          <cell r="F11471">
            <v>101.96000000000001</v>
          </cell>
          <cell r="J11471" t="str">
            <v>NaN</v>
          </cell>
        </row>
        <row r="11472">
          <cell r="F11472">
            <v>101.92000000000002</v>
          </cell>
          <cell r="J11472" t="str">
            <v>NaN</v>
          </cell>
        </row>
        <row r="11473">
          <cell r="F11473">
            <v>101.56</v>
          </cell>
          <cell r="J11473" t="str">
            <v>NaN</v>
          </cell>
        </row>
        <row r="11474">
          <cell r="F11474">
            <v>101.01</v>
          </cell>
          <cell r="J11474" t="str">
            <v>NaN</v>
          </cell>
        </row>
        <row r="11475">
          <cell r="F11475">
            <v>100.88</v>
          </cell>
          <cell r="J11475" t="str">
            <v>NaN</v>
          </cell>
        </row>
      </sheetData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ch4Kure"/>
      <sheetName val="Reach4Kure_Observation"/>
      <sheetName val="Reach5Vaaler"/>
      <sheetName val="Reach6Storefjord"/>
      <sheetName val="Reach7Vanemfjord"/>
    </sheetNames>
    <sheetDataSet>
      <sheetData sheetId="0">
        <row r="7">
          <cell r="B7">
            <v>3.45</v>
          </cell>
          <cell r="C7">
            <v>4.1219999999999999</v>
          </cell>
          <cell r="D7">
            <v>3.422E-2</v>
          </cell>
          <cell r="F7">
            <v>4.0099999999999997E-2</v>
          </cell>
          <cell r="G7">
            <v>3.72</v>
          </cell>
        </row>
        <row r="8">
          <cell r="B8">
            <v>3.363</v>
          </cell>
          <cell r="C8">
            <v>13.37</v>
          </cell>
          <cell r="D8">
            <v>3.7190000000000001E-2</v>
          </cell>
          <cell r="F8">
            <v>4.6260000000000003E-2</v>
          </cell>
          <cell r="G8">
            <v>1.6</v>
          </cell>
        </row>
        <row r="9">
          <cell r="B9">
            <v>3.1030000000000002</v>
          </cell>
          <cell r="C9">
            <v>10.42</v>
          </cell>
          <cell r="D9">
            <v>3.7260000000000001E-2</v>
          </cell>
          <cell r="F9">
            <v>4.5850000000000002E-2</v>
          </cell>
          <cell r="G9">
            <v>5.86</v>
          </cell>
        </row>
        <row r="10">
          <cell r="B10">
            <v>2.452</v>
          </cell>
          <cell r="C10">
            <v>0.33329999999999999</v>
          </cell>
          <cell r="D10">
            <v>3.3640000000000003E-2</v>
          </cell>
          <cell r="F10">
            <v>3.7969999999999997E-2</v>
          </cell>
          <cell r="G10">
            <v>2.14</v>
          </cell>
        </row>
        <row r="11">
          <cell r="B11">
            <v>2.0760000000000001</v>
          </cell>
          <cell r="C11">
            <v>0.28920000000000001</v>
          </cell>
          <cell r="D11">
            <v>2.8670000000000001E-2</v>
          </cell>
          <cell r="F11">
            <v>3.2239999999999998E-2</v>
          </cell>
          <cell r="G11">
            <v>1.28</v>
          </cell>
        </row>
        <row r="12">
          <cell r="B12">
            <v>1.8540000000000001</v>
          </cell>
          <cell r="C12">
            <v>0.26910000000000001</v>
          </cell>
          <cell r="D12">
            <v>2.3480000000000001E-2</v>
          </cell>
          <cell r="F12">
            <v>2.6030000000000001E-2</v>
          </cell>
          <cell r="G12">
            <v>4.17</v>
          </cell>
        </row>
        <row r="13">
          <cell r="B13">
            <v>1.722</v>
          </cell>
          <cell r="C13">
            <v>0.24540000000000001</v>
          </cell>
          <cell r="D13">
            <v>1.9109999999999999E-2</v>
          </cell>
          <cell r="F13">
            <v>2.0760000000000001E-2</v>
          </cell>
          <cell r="G13">
            <v>3.07</v>
          </cell>
        </row>
        <row r="14">
          <cell r="B14">
            <v>1.643</v>
          </cell>
          <cell r="C14">
            <v>0.23810000000000001</v>
          </cell>
          <cell r="D14">
            <v>1.5350000000000001E-2</v>
          </cell>
          <cell r="F14">
            <v>1.6449999999999999E-2</v>
          </cell>
          <cell r="G14">
            <v>5.41</v>
          </cell>
        </row>
        <row r="15">
          <cell r="B15">
            <v>1.595</v>
          </cell>
          <cell r="C15">
            <v>0.22919999999999999</v>
          </cell>
          <cell r="D15">
            <v>1.2579999999999999E-2</v>
          </cell>
          <cell r="F15">
            <v>1.3270000000000001E-2</v>
          </cell>
          <cell r="G15">
            <v>5.71</v>
          </cell>
        </row>
        <row r="16">
          <cell r="B16">
            <v>2.0110000000000001</v>
          </cell>
          <cell r="C16">
            <v>0.26379999999999998</v>
          </cell>
          <cell r="D16">
            <v>1.6250000000000001E-2</v>
          </cell>
          <cell r="F16">
            <v>1.668E-2</v>
          </cell>
          <cell r="G16">
            <v>1.0900000000000001</v>
          </cell>
        </row>
        <row r="17">
          <cell r="B17">
            <v>2.488</v>
          </cell>
          <cell r="C17">
            <v>26.88</v>
          </cell>
          <cell r="D17">
            <v>1.4670000000000001E-2</v>
          </cell>
          <cell r="F17">
            <v>2.1250000000000002E-2</v>
          </cell>
          <cell r="G17">
            <v>0</v>
          </cell>
        </row>
        <row r="18">
          <cell r="B18">
            <v>1.9410000000000001</v>
          </cell>
          <cell r="C18">
            <v>18.3</v>
          </cell>
          <cell r="D18">
            <v>1.5270000000000001E-2</v>
          </cell>
          <cell r="F18">
            <v>2.6679999999999999E-2</v>
          </cell>
          <cell r="G18">
            <v>0</v>
          </cell>
        </row>
        <row r="19">
          <cell r="B19">
            <v>1.7150000000000001</v>
          </cell>
          <cell r="C19">
            <v>0.47860000000000003</v>
          </cell>
          <cell r="D19">
            <v>1.559E-2</v>
          </cell>
          <cell r="F19">
            <v>2.273E-2</v>
          </cell>
          <cell r="G19">
            <v>0</v>
          </cell>
        </row>
        <row r="20">
          <cell r="B20">
            <v>1.617</v>
          </cell>
          <cell r="C20">
            <v>0.3629</v>
          </cell>
          <cell r="D20">
            <v>1.559E-2</v>
          </cell>
          <cell r="F20">
            <v>2.111E-2</v>
          </cell>
          <cell r="G20">
            <v>0</v>
          </cell>
        </row>
        <row r="21">
          <cell r="B21">
            <v>1.95</v>
          </cell>
          <cell r="C21">
            <v>2.9260000000000002</v>
          </cell>
          <cell r="D21">
            <v>1.427E-2</v>
          </cell>
          <cell r="F21">
            <v>2.315E-2</v>
          </cell>
          <cell r="G21">
            <v>0</v>
          </cell>
        </row>
        <row r="22">
          <cell r="B22">
            <v>1.7110000000000001</v>
          </cell>
          <cell r="C22">
            <v>15.66</v>
          </cell>
          <cell r="D22">
            <v>1.427E-2</v>
          </cell>
          <cell r="F22">
            <v>2.8369999999999999E-2</v>
          </cell>
          <cell r="G22">
            <v>0</v>
          </cell>
        </row>
        <row r="23">
          <cell r="B23">
            <v>1.597</v>
          </cell>
          <cell r="C23">
            <v>0.43930000000000002</v>
          </cell>
          <cell r="D23">
            <v>1.4579999999999999E-2</v>
          </cell>
          <cell r="F23">
            <v>2.137E-2</v>
          </cell>
          <cell r="G23">
            <v>0</v>
          </cell>
        </row>
        <row r="24">
          <cell r="B24">
            <v>8.2940000000000005</v>
          </cell>
          <cell r="C24">
            <v>1.603</v>
          </cell>
          <cell r="D24">
            <v>5.6739999999999999E-2</v>
          </cell>
          <cell r="F24">
            <v>5.8400000000000001E-2</v>
          </cell>
          <cell r="G24">
            <v>6.72</v>
          </cell>
        </row>
        <row r="25">
          <cell r="B25">
            <v>9.516</v>
          </cell>
          <cell r="C25">
            <v>1.738</v>
          </cell>
          <cell r="D25">
            <v>6.2379999999999998E-2</v>
          </cell>
          <cell r="F25">
            <v>6.2899999999999998E-2</v>
          </cell>
          <cell r="G25">
            <v>5.47</v>
          </cell>
        </row>
        <row r="26">
          <cell r="B26">
            <v>6.7069999999999999</v>
          </cell>
          <cell r="C26">
            <v>1.3149999999999999</v>
          </cell>
          <cell r="D26">
            <v>5.8729999999999997E-2</v>
          </cell>
          <cell r="F26">
            <v>5.8979999999999998E-2</v>
          </cell>
          <cell r="G26">
            <v>1.68</v>
          </cell>
        </row>
        <row r="27">
          <cell r="B27">
            <v>4.9429999999999996</v>
          </cell>
          <cell r="C27">
            <v>1.0229999999999999</v>
          </cell>
          <cell r="D27">
            <v>5.135E-2</v>
          </cell>
          <cell r="F27">
            <v>5.1490000000000001E-2</v>
          </cell>
          <cell r="G27">
            <v>1.88</v>
          </cell>
        </row>
        <row r="28">
          <cell r="B28">
            <v>5.6</v>
          </cell>
          <cell r="C28">
            <v>1.1140000000000001</v>
          </cell>
          <cell r="D28">
            <v>5.0020000000000002E-2</v>
          </cell>
          <cell r="F28">
            <v>5.0110000000000002E-2</v>
          </cell>
          <cell r="G28">
            <v>4.07</v>
          </cell>
        </row>
        <row r="29">
          <cell r="B29">
            <v>4.2389999999999999</v>
          </cell>
          <cell r="C29">
            <v>0.88770000000000004</v>
          </cell>
          <cell r="D29">
            <v>4.5080000000000002E-2</v>
          </cell>
          <cell r="F29">
            <v>4.5130000000000003E-2</v>
          </cell>
          <cell r="G29">
            <v>5.37</v>
          </cell>
        </row>
        <row r="30">
          <cell r="B30">
            <v>3.3650000000000002</v>
          </cell>
          <cell r="C30">
            <v>0.73250000000000004</v>
          </cell>
          <cell r="D30">
            <v>3.8960000000000002E-2</v>
          </cell>
          <cell r="F30">
            <v>3.8989999999999997E-2</v>
          </cell>
          <cell r="G30">
            <v>5.94</v>
          </cell>
        </row>
        <row r="31">
          <cell r="B31">
            <v>2.786</v>
          </cell>
          <cell r="C31">
            <v>0.61339999999999995</v>
          </cell>
          <cell r="D31">
            <v>3.2849999999999997E-2</v>
          </cell>
          <cell r="F31">
            <v>3.286E-2</v>
          </cell>
          <cell r="G31">
            <v>2.98</v>
          </cell>
        </row>
        <row r="32">
          <cell r="B32">
            <v>2.3879999999999999</v>
          </cell>
          <cell r="C32">
            <v>0.53690000000000004</v>
          </cell>
          <cell r="D32">
            <v>2.5870000000000001E-2</v>
          </cell>
          <cell r="F32">
            <v>2.588E-2</v>
          </cell>
          <cell r="G32">
            <v>0</v>
          </cell>
        </row>
        <row r="33">
          <cell r="B33">
            <v>2.1070000000000002</v>
          </cell>
          <cell r="C33">
            <v>0.52059999999999995</v>
          </cell>
          <cell r="D33">
            <v>1.983E-2</v>
          </cell>
          <cell r="F33">
            <v>1.984E-2</v>
          </cell>
          <cell r="G33">
            <v>0</v>
          </cell>
        </row>
        <row r="34">
          <cell r="B34">
            <v>1.8879999999999999</v>
          </cell>
          <cell r="C34">
            <v>0.44550000000000001</v>
          </cell>
          <cell r="D34">
            <v>1.5129999999999999E-2</v>
          </cell>
          <cell r="F34">
            <v>1.5140000000000001E-2</v>
          </cell>
          <cell r="G34">
            <v>0</v>
          </cell>
        </row>
        <row r="35">
          <cell r="B35">
            <v>1.7210000000000001</v>
          </cell>
          <cell r="C35">
            <v>0.39979999999999999</v>
          </cell>
          <cell r="D35">
            <v>1.159E-2</v>
          </cell>
          <cell r="F35">
            <v>1.159E-2</v>
          </cell>
          <cell r="G35">
            <v>0</v>
          </cell>
        </row>
        <row r="36">
          <cell r="B36">
            <v>1.597</v>
          </cell>
          <cell r="C36">
            <v>0.37419999999999998</v>
          </cell>
          <cell r="D36">
            <v>8.9180000000000006E-3</v>
          </cell>
          <cell r="F36">
            <v>8.9189999999999998E-3</v>
          </cell>
          <cell r="G36">
            <v>0</v>
          </cell>
        </row>
        <row r="37">
          <cell r="B37">
            <v>1.5640000000000001</v>
          </cell>
          <cell r="C37">
            <v>0.36699999999999999</v>
          </cell>
          <cell r="D37">
            <v>6.8219999999999999E-3</v>
          </cell>
          <cell r="F37">
            <v>6.8219999999999999E-3</v>
          </cell>
          <cell r="G37">
            <v>0</v>
          </cell>
        </row>
        <row r="38">
          <cell r="B38">
            <v>1.5469999999999999</v>
          </cell>
          <cell r="C38">
            <v>0.36280000000000001</v>
          </cell>
          <cell r="D38">
            <v>5.2379999999999996E-3</v>
          </cell>
          <cell r="F38">
            <v>5.2389999999999997E-3</v>
          </cell>
          <cell r="G38">
            <v>0</v>
          </cell>
        </row>
        <row r="39">
          <cell r="B39">
            <v>2.1509999999999998</v>
          </cell>
          <cell r="C39">
            <v>27.58</v>
          </cell>
          <cell r="D39">
            <v>3.4759999999999999E-3</v>
          </cell>
          <cell r="F39">
            <v>9.6299999999999997E-3</v>
          </cell>
          <cell r="G39">
            <v>0</v>
          </cell>
        </row>
        <row r="40">
          <cell r="B40">
            <v>2.1629999999999998</v>
          </cell>
          <cell r="C40">
            <v>27.99</v>
          </cell>
          <cell r="D40">
            <v>2.418E-3</v>
          </cell>
          <cell r="F40">
            <v>1.865E-2</v>
          </cell>
          <cell r="G40">
            <v>0</v>
          </cell>
        </row>
        <row r="41">
          <cell r="B41">
            <v>1.76</v>
          </cell>
          <cell r="C41">
            <v>19.010000000000002</v>
          </cell>
          <cell r="D41">
            <v>4.3049999999999998E-3</v>
          </cell>
          <cell r="F41">
            <v>2.121E-2</v>
          </cell>
          <cell r="G41">
            <v>0</v>
          </cell>
        </row>
        <row r="42">
          <cell r="B42">
            <v>1.611</v>
          </cell>
          <cell r="C42">
            <v>0.56520000000000004</v>
          </cell>
          <cell r="D42">
            <v>9.5289999999999993E-3</v>
          </cell>
          <cell r="F42">
            <v>1.8440000000000002E-2</v>
          </cell>
          <cell r="G42">
            <v>0</v>
          </cell>
        </row>
        <row r="43">
          <cell r="B43">
            <v>1.5549999999999999</v>
          </cell>
          <cell r="C43">
            <v>0.54969999999999997</v>
          </cell>
          <cell r="D43">
            <v>1.11E-2</v>
          </cell>
          <cell r="F43">
            <v>1.9429999999999999E-2</v>
          </cell>
          <cell r="G43">
            <v>0</v>
          </cell>
        </row>
        <row r="44">
          <cell r="B44">
            <v>1.5349999999999999</v>
          </cell>
          <cell r="C44">
            <v>0.54379999999999995</v>
          </cell>
          <cell r="D44">
            <v>9.3930000000000003E-3</v>
          </cell>
          <cell r="F44">
            <v>1.5730000000000001E-2</v>
          </cell>
          <cell r="G44">
            <v>0</v>
          </cell>
        </row>
        <row r="45">
          <cell r="B45">
            <v>1.5269999999999999</v>
          </cell>
          <cell r="C45">
            <v>0.53549999999999998</v>
          </cell>
          <cell r="D45">
            <v>7.2309999999999996E-3</v>
          </cell>
          <cell r="F45">
            <v>1.1639999999999999E-2</v>
          </cell>
          <cell r="G45">
            <v>0</v>
          </cell>
        </row>
        <row r="46">
          <cell r="B46">
            <v>1.524</v>
          </cell>
          <cell r="C46">
            <v>0.53349999999999997</v>
          </cell>
          <cell r="D46">
            <v>5.4089999999999997E-3</v>
          </cell>
          <cell r="F46">
            <v>8.3829999999999998E-3</v>
          </cell>
          <cell r="G46">
            <v>0</v>
          </cell>
        </row>
        <row r="47">
          <cell r="B47">
            <v>1.5229999999999999</v>
          </cell>
          <cell r="C47">
            <v>0.53129999999999999</v>
          </cell>
          <cell r="D47">
            <v>4.0590000000000001E-3</v>
          </cell>
          <cell r="F47">
            <v>6.0210000000000003E-3</v>
          </cell>
          <cell r="G47">
            <v>0</v>
          </cell>
        </row>
        <row r="48">
          <cell r="B48">
            <v>1.522</v>
          </cell>
          <cell r="C48">
            <v>0.53</v>
          </cell>
          <cell r="D48">
            <v>3.1150000000000001E-3</v>
          </cell>
          <cell r="F48">
            <v>4.3790000000000001E-3</v>
          </cell>
          <cell r="G48">
            <v>0.04</v>
          </cell>
        </row>
        <row r="49">
          <cell r="B49">
            <v>1.522</v>
          </cell>
          <cell r="C49">
            <v>0.52890000000000004</v>
          </cell>
          <cell r="D49">
            <v>2.4740000000000001E-3</v>
          </cell>
          <cell r="F49">
            <v>3.2889999999999998E-3</v>
          </cell>
          <cell r="G49">
            <v>0</v>
          </cell>
        </row>
        <row r="50">
          <cell r="B50">
            <v>1.522</v>
          </cell>
          <cell r="C50">
            <v>0.52790000000000004</v>
          </cell>
          <cell r="D50">
            <v>2.0470000000000002E-3</v>
          </cell>
          <cell r="F50">
            <v>2.5720000000000001E-3</v>
          </cell>
          <cell r="G50">
            <v>0</v>
          </cell>
        </row>
        <row r="51">
          <cell r="B51">
            <v>1.522</v>
          </cell>
          <cell r="C51">
            <v>0.52690000000000003</v>
          </cell>
          <cell r="D51">
            <v>1.7639999999999999E-3</v>
          </cell>
          <cell r="F51">
            <v>2.1020000000000001E-3</v>
          </cell>
          <cell r="G51">
            <v>0</v>
          </cell>
        </row>
        <row r="52">
          <cell r="B52">
            <v>1.522</v>
          </cell>
          <cell r="C52">
            <v>0.52590000000000003</v>
          </cell>
          <cell r="D52">
            <v>1.578E-3</v>
          </cell>
          <cell r="F52">
            <v>1.7960000000000001E-3</v>
          </cell>
          <cell r="G52">
            <v>0</v>
          </cell>
        </row>
        <row r="53">
          <cell r="B53">
            <v>1.522</v>
          </cell>
          <cell r="C53">
            <v>0.52490000000000003</v>
          </cell>
          <cell r="D53">
            <v>1.456E-3</v>
          </cell>
          <cell r="F53">
            <v>1.596E-3</v>
          </cell>
          <cell r="G53">
            <v>0</v>
          </cell>
        </row>
        <row r="54">
          <cell r="B54">
            <v>1.522</v>
          </cell>
          <cell r="C54">
            <v>0.52390000000000003</v>
          </cell>
          <cell r="D54">
            <v>1.3760000000000001E-3</v>
          </cell>
          <cell r="F54">
            <v>1.4660000000000001E-3</v>
          </cell>
          <cell r="G54">
            <v>0</v>
          </cell>
        </row>
        <row r="55">
          <cell r="B55">
            <v>1.522</v>
          </cell>
          <cell r="C55">
            <v>0.52290000000000003</v>
          </cell>
          <cell r="D55">
            <v>1.323E-3</v>
          </cell>
          <cell r="F55">
            <v>1.382E-3</v>
          </cell>
          <cell r="G55">
            <v>0</v>
          </cell>
        </row>
        <row r="56">
          <cell r="B56">
            <v>1.522</v>
          </cell>
          <cell r="C56">
            <v>0.52190000000000003</v>
          </cell>
          <cell r="D56">
            <v>1.289E-3</v>
          </cell>
          <cell r="F56">
            <v>1.3270000000000001E-3</v>
          </cell>
          <cell r="G56">
            <v>0</v>
          </cell>
        </row>
        <row r="57">
          <cell r="B57">
            <v>1.522</v>
          </cell>
          <cell r="C57">
            <v>0.52090000000000003</v>
          </cell>
          <cell r="D57">
            <v>1.2669999999999999E-3</v>
          </cell>
          <cell r="F57">
            <v>1.291E-3</v>
          </cell>
          <cell r="G57">
            <v>0</v>
          </cell>
        </row>
        <row r="58">
          <cell r="B58">
            <v>1.522</v>
          </cell>
          <cell r="C58">
            <v>0.52</v>
          </cell>
          <cell r="D58">
            <v>1.2520000000000001E-3</v>
          </cell>
          <cell r="F58">
            <v>1.268E-3</v>
          </cell>
          <cell r="G58">
            <v>0</v>
          </cell>
        </row>
        <row r="59">
          <cell r="B59">
            <v>1.522</v>
          </cell>
          <cell r="C59">
            <v>0.51900000000000002</v>
          </cell>
          <cell r="D59">
            <v>1.243E-3</v>
          </cell>
          <cell r="F59">
            <v>1.253E-3</v>
          </cell>
          <cell r="G59">
            <v>0</v>
          </cell>
        </row>
        <row r="60">
          <cell r="B60">
            <v>1.522</v>
          </cell>
          <cell r="C60">
            <v>0.51800000000000002</v>
          </cell>
          <cell r="D60">
            <v>1.2359999999999999E-3</v>
          </cell>
          <cell r="F60">
            <v>1.243E-3</v>
          </cell>
          <cell r="G60">
            <v>0</v>
          </cell>
        </row>
        <row r="61">
          <cell r="B61">
            <v>1.522</v>
          </cell>
          <cell r="C61">
            <v>0.5171</v>
          </cell>
          <cell r="D61">
            <v>1.232E-3</v>
          </cell>
          <cell r="F61">
            <v>1.2359999999999999E-3</v>
          </cell>
          <cell r="G61">
            <v>0</v>
          </cell>
        </row>
        <row r="62">
          <cell r="B62">
            <v>1.5269999999999999</v>
          </cell>
          <cell r="C62">
            <v>0.51729999999999998</v>
          </cell>
          <cell r="D62">
            <v>1.2279999999999999E-3</v>
          </cell>
          <cell r="F62">
            <v>1.2639999999999999E-3</v>
          </cell>
          <cell r="G62">
            <v>0</v>
          </cell>
        </row>
        <row r="63">
          <cell r="B63">
            <v>1.5469999999999999</v>
          </cell>
          <cell r="C63">
            <v>0.52080000000000004</v>
          </cell>
          <cell r="D63">
            <v>1.2199999999999999E-3</v>
          </cell>
          <cell r="F63">
            <v>1.256E-3</v>
          </cell>
          <cell r="G63">
            <v>0</v>
          </cell>
        </row>
        <row r="64">
          <cell r="B64">
            <v>1.5309999999999999</v>
          </cell>
          <cell r="C64">
            <v>0.51629999999999998</v>
          </cell>
          <cell r="D64">
            <v>1.219E-3</v>
          </cell>
          <cell r="F64">
            <v>1.248E-3</v>
          </cell>
          <cell r="G64">
            <v>0</v>
          </cell>
        </row>
        <row r="65">
          <cell r="B65">
            <v>1.5249999999999999</v>
          </cell>
          <cell r="C65">
            <v>0.51400000000000001</v>
          </cell>
          <cell r="D65">
            <v>1.2199999999999999E-3</v>
          </cell>
          <cell r="F65">
            <v>1.2390000000000001E-3</v>
          </cell>
          <cell r="G65">
            <v>0</v>
          </cell>
        </row>
        <row r="66">
          <cell r="B66">
            <v>1.5249999999999999</v>
          </cell>
          <cell r="C66">
            <v>0.51290000000000002</v>
          </cell>
          <cell r="D66">
            <v>1.2210000000000001E-3</v>
          </cell>
          <cell r="F66">
            <v>1.2329999999999999E-3</v>
          </cell>
          <cell r="G66">
            <v>0.77</v>
          </cell>
        </row>
        <row r="67">
          <cell r="B67">
            <v>1.623</v>
          </cell>
          <cell r="C67">
            <v>0.53380000000000005</v>
          </cell>
          <cell r="D67">
            <v>2.905E-3</v>
          </cell>
          <cell r="F67">
            <v>2.9120000000000001E-3</v>
          </cell>
          <cell r="G67">
            <v>1.56</v>
          </cell>
        </row>
        <row r="68">
          <cell r="B68">
            <v>1.583</v>
          </cell>
          <cell r="C68">
            <v>0.52439999999999998</v>
          </cell>
          <cell r="D68">
            <v>3.3270000000000001E-3</v>
          </cell>
          <cell r="F68">
            <v>3.3319999999999999E-3</v>
          </cell>
          <cell r="G68">
            <v>0.04</v>
          </cell>
        </row>
        <row r="69">
          <cell r="B69">
            <v>2.14</v>
          </cell>
          <cell r="C69">
            <v>0.64229999999999998</v>
          </cell>
          <cell r="D69">
            <v>1.21E-2</v>
          </cell>
          <cell r="F69">
            <v>1.21E-2</v>
          </cell>
          <cell r="G69">
            <v>2.17</v>
          </cell>
        </row>
        <row r="70">
          <cell r="B70">
            <v>3.5350000000000001</v>
          </cell>
          <cell r="C70">
            <v>0.90339999999999998</v>
          </cell>
          <cell r="D70">
            <v>3.1910000000000001E-2</v>
          </cell>
          <cell r="F70">
            <v>3.1919999999999997E-2</v>
          </cell>
          <cell r="G70">
            <v>3.3</v>
          </cell>
        </row>
        <row r="71">
          <cell r="B71">
            <v>11.08</v>
          </cell>
          <cell r="C71">
            <v>2.331</v>
          </cell>
          <cell r="D71">
            <v>6.1069999999999999E-2</v>
          </cell>
          <cell r="F71">
            <v>6.1069999999999999E-2</v>
          </cell>
          <cell r="G71">
            <v>6.21</v>
          </cell>
        </row>
        <row r="72">
          <cell r="B72">
            <v>8.0909999999999993</v>
          </cell>
          <cell r="C72">
            <v>1.8080000000000001</v>
          </cell>
          <cell r="D72">
            <v>5.9909999999999998E-2</v>
          </cell>
          <cell r="F72">
            <v>5.9909999999999998E-2</v>
          </cell>
          <cell r="G72">
            <v>3.48</v>
          </cell>
        </row>
        <row r="73">
          <cell r="B73">
            <v>5.8250000000000002</v>
          </cell>
          <cell r="C73">
            <v>1.391</v>
          </cell>
          <cell r="D73">
            <v>5.2519999999999997E-2</v>
          </cell>
          <cell r="F73">
            <v>5.2519999999999997E-2</v>
          </cell>
          <cell r="G73">
            <v>0.75</v>
          </cell>
        </row>
        <row r="74">
          <cell r="B74">
            <v>4.3920000000000003</v>
          </cell>
          <cell r="C74">
            <v>1.101</v>
          </cell>
          <cell r="D74">
            <v>4.403E-2</v>
          </cell>
          <cell r="F74">
            <v>4.403E-2</v>
          </cell>
          <cell r="G74">
            <v>0</v>
          </cell>
        </row>
        <row r="75">
          <cell r="B75">
            <v>3.4670000000000001</v>
          </cell>
          <cell r="C75">
            <v>0.91979999999999995</v>
          </cell>
          <cell r="D75">
            <v>3.5990000000000001E-2</v>
          </cell>
          <cell r="F75">
            <v>3.5990000000000001E-2</v>
          </cell>
          <cell r="G75">
            <v>2.15</v>
          </cell>
        </row>
        <row r="76">
          <cell r="B76">
            <v>2.8540000000000001</v>
          </cell>
          <cell r="C76">
            <v>0.77490000000000003</v>
          </cell>
          <cell r="D76">
            <v>2.8879999999999999E-2</v>
          </cell>
          <cell r="F76">
            <v>2.8879999999999999E-2</v>
          </cell>
          <cell r="G76">
            <v>1.36</v>
          </cell>
        </row>
        <row r="77">
          <cell r="B77">
            <v>4.3609999999999998</v>
          </cell>
          <cell r="C77">
            <v>1.083</v>
          </cell>
          <cell r="D77">
            <v>3.703E-2</v>
          </cell>
          <cell r="F77">
            <v>3.703E-2</v>
          </cell>
          <cell r="G77">
            <v>2.02</v>
          </cell>
        </row>
        <row r="78">
          <cell r="B78">
            <v>3.92</v>
          </cell>
          <cell r="C78">
            <v>0.98640000000000005</v>
          </cell>
          <cell r="D78">
            <v>3.764E-2</v>
          </cell>
          <cell r="F78">
            <v>3.764E-2</v>
          </cell>
          <cell r="G78">
            <v>1.94</v>
          </cell>
        </row>
        <row r="79">
          <cell r="B79">
            <v>3.2570000000000001</v>
          </cell>
          <cell r="C79">
            <v>0.84330000000000005</v>
          </cell>
          <cell r="D79">
            <v>3.4180000000000002E-2</v>
          </cell>
          <cell r="F79">
            <v>3.4180000000000002E-2</v>
          </cell>
          <cell r="G79">
            <v>2.02</v>
          </cell>
        </row>
        <row r="80">
          <cell r="B80">
            <v>6.3479999999999999</v>
          </cell>
          <cell r="C80">
            <v>19.38</v>
          </cell>
          <cell r="D80">
            <v>4.7199999999999999E-2</v>
          </cell>
          <cell r="F80">
            <v>4.9259999999999998E-2</v>
          </cell>
          <cell r="G80">
            <v>2.66</v>
          </cell>
        </row>
        <row r="81">
          <cell r="B81">
            <v>4.6100000000000003</v>
          </cell>
          <cell r="C81">
            <v>1.7210000000000001</v>
          </cell>
          <cell r="D81">
            <v>4.514E-2</v>
          </cell>
          <cell r="F81">
            <v>4.7230000000000001E-2</v>
          </cell>
          <cell r="G81">
            <v>3.5</v>
          </cell>
        </row>
        <row r="82">
          <cell r="B82">
            <v>3.5379999999999998</v>
          </cell>
          <cell r="C82">
            <v>1.486</v>
          </cell>
          <cell r="D82">
            <v>3.8969999999999998E-2</v>
          </cell>
          <cell r="F82">
            <v>4.0669999999999998E-2</v>
          </cell>
          <cell r="G82">
            <v>0.53</v>
          </cell>
        </row>
        <row r="83">
          <cell r="B83">
            <v>14.86</v>
          </cell>
          <cell r="C83">
            <v>17.75</v>
          </cell>
          <cell r="D83">
            <v>5.6590000000000001E-2</v>
          </cell>
          <cell r="F83">
            <v>5.9380000000000002E-2</v>
          </cell>
          <cell r="G83">
            <v>1.66</v>
          </cell>
        </row>
        <row r="84">
          <cell r="B84">
            <v>10.119999999999999</v>
          </cell>
          <cell r="C84">
            <v>11.42</v>
          </cell>
          <cell r="D84">
            <v>5.6919999999999998E-2</v>
          </cell>
          <cell r="F84">
            <v>6.2630000000000005E-2</v>
          </cell>
          <cell r="G84">
            <v>0.83</v>
          </cell>
        </row>
        <row r="85">
          <cell r="B85">
            <v>7.1459999999999999</v>
          </cell>
          <cell r="C85">
            <v>8.3960000000000008</v>
          </cell>
          <cell r="D85">
            <v>5.0250000000000003E-2</v>
          </cell>
          <cell r="F85">
            <v>5.722E-2</v>
          </cell>
          <cell r="G85">
            <v>0.1</v>
          </cell>
        </row>
        <row r="86">
          <cell r="B86">
            <v>6.2030000000000003</v>
          </cell>
          <cell r="C86">
            <v>2.6219999999999999</v>
          </cell>
          <cell r="D86">
            <v>4.5769999999999998E-2</v>
          </cell>
          <cell r="F86">
            <v>4.9349999999999998E-2</v>
          </cell>
          <cell r="G86">
            <v>1.57</v>
          </cell>
        </row>
        <row r="87">
          <cell r="B87">
            <v>4.7839999999999998</v>
          </cell>
          <cell r="C87">
            <v>2.145</v>
          </cell>
          <cell r="D87">
            <v>3.8960000000000002E-2</v>
          </cell>
          <cell r="F87">
            <v>4.1410000000000002E-2</v>
          </cell>
          <cell r="G87">
            <v>0</v>
          </cell>
        </row>
        <row r="88">
          <cell r="B88">
            <v>4.2779999999999996</v>
          </cell>
          <cell r="C88">
            <v>1.88</v>
          </cell>
          <cell r="D88">
            <v>3.3790000000000001E-2</v>
          </cell>
          <cell r="F88">
            <v>3.5110000000000002E-2</v>
          </cell>
          <cell r="G88">
            <v>1.1299999999999999</v>
          </cell>
        </row>
        <row r="89">
          <cell r="B89">
            <v>3.5150000000000001</v>
          </cell>
          <cell r="C89">
            <v>1.6060000000000001</v>
          </cell>
          <cell r="D89">
            <v>2.7519999999999999E-2</v>
          </cell>
          <cell r="F89">
            <v>2.8209999999999999E-2</v>
          </cell>
          <cell r="G89">
            <v>0</v>
          </cell>
        </row>
        <row r="90">
          <cell r="B90">
            <v>3.0659999999999998</v>
          </cell>
          <cell r="C90">
            <v>1.389</v>
          </cell>
          <cell r="D90">
            <v>2.138E-2</v>
          </cell>
          <cell r="F90">
            <v>2.1749999999999999E-2</v>
          </cell>
          <cell r="G90">
            <v>0.26</v>
          </cell>
        </row>
        <row r="91">
          <cell r="B91">
            <v>2.6560000000000001</v>
          </cell>
          <cell r="C91">
            <v>1.234</v>
          </cell>
          <cell r="D91">
            <v>1.6539999999999999E-2</v>
          </cell>
          <cell r="F91">
            <v>1.6740000000000001E-2</v>
          </cell>
          <cell r="G91">
            <v>1</v>
          </cell>
        </row>
        <row r="92">
          <cell r="B92">
            <v>2.3660000000000001</v>
          </cell>
          <cell r="C92">
            <v>1.165</v>
          </cell>
          <cell r="D92">
            <v>1.2760000000000001E-2</v>
          </cell>
          <cell r="F92">
            <v>1.2869999999999999E-2</v>
          </cell>
          <cell r="G92">
            <v>0.67</v>
          </cell>
        </row>
        <row r="93">
          <cell r="B93">
            <v>6.7359999999999998</v>
          </cell>
          <cell r="C93">
            <v>21.13</v>
          </cell>
          <cell r="D93">
            <v>4.4560000000000002E-2</v>
          </cell>
          <cell r="F93">
            <v>4.5920000000000002E-2</v>
          </cell>
          <cell r="G93">
            <v>2.0299999999999998</v>
          </cell>
        </row>
        <row r="94">
          <cell r="B94">
            <v>8.5210000000000008</v>
          </cell>
          <cell r="C94">
            <v>15.99</v>
          </cell>
          <cell r="D94">
            <v>0.44990000000000002</v>
          </cell>
          <cell r="F94">
            <v>0.45179999999999998</v>
          </cell>
          <cell r="G94">
            <v>2.0099999999999998</v>
          </cell>
        </row>
        <row r="95">
          <cell r="B95">
            <v>6.2130000000000001</v>
          </cell>
          <cell r="C95">
            <v>3.109</v>
          </cell>
          <cell r="D95">
            <v>0.92359999999999998</v>
          </cell>
          <cell r="F95">
            <v>0.92500000000000004</v>
          </cell>
          <cell r="G95">
            <v>1.1299999999999999</v>
          </cell>
        </row>
        <row r="96">
          <cell r="B96">
            <v>4.7060000000000004</v>
          </cell>
          <cell r="C96">
            <v>2.4319999999999999</v>
          </cell>
          <cell r="D96">
            <v>1.143</v>
          </cell>
          <cell r="F96">
            <v>1.1439999999999999</v>
          </cell>
          <cell r="G96">
            <v>0.02</v>
          </cell>
        </row>
        <row r="97">
          <cell r="B97">
            <v>8.4420000000000002</v>
          </cell>
          <cell r="C97">
            <v>20.77</v>
          </cell>
          <cell r="D97">
            <v>0.65459999999999996</v>
          </cell>
          <cell r="F97">
            <v>0.65659999999999996</v>
          </cell>
          <cell r="G97">
            <v>1.28</v>
          </cell>
        </row>
        <row r="98">
          <cell r="B98">
            <v>7.3479999999999999</v>
          </cell>
          <cell r="C98">
            <v>10.77</v>
          </cell>
          <cell r="D98">
            <v>0.26390000000000002</v>
          </cell>
          <cell r="F98">
            <v>0.26640000000000003</v>
          </cell>
          <cell r="G98">
            <v>1.1499999999999999</v>
          </cell>
        </row>
        <row r="99">
          <cell r="B99">
            <v>8.8279999999999994</v>
          </cell>
          <cell r="C99">
            <v>4.556</v>
          </cell>
          <cell r="D99">
            <v>0.10680000000000001</v>
          </cell>
          <cell r="F99">
            <v>0.1082</v>
          </cell>
          <cell r="G99">
            <v>2.2400000000000002</v>
          </cell>
        </row>
        <row r="100">
          <cell r="B100">
            <v>7.0170000000000003</v>
          </cell>
          <cell r="C100">
            <v>3.7080000000000002</v>
          </cell>
          <cell r="D100">
            <v>6.7299999999999999E-2</v>
          </cell>
          <cell r="F100">
            <v>6.8190000000000001E-2</v>
          </cell>
          <cell r="G100">
            <v>1.17</v>
          </cell>
        </row>
        <row r="101">
          <cell r="B101">
            <v>8.718</v>
          </cell>
          <cell r="C101">
            <v>4.2539999999999996</v>
          </cell>
          <cell r="D101">
            <v>5.5379999999999999E-2</v>
          </cell>
          <cell r="F101">
            <v>5.5710000000000003E-2</v>
          </cell>
          <cell r="G101">
            <v>2.93</v>
          </cell>
        </row>
        <row r="102">
          <cell r="B102">
            <v>7.0019999999999998</v>
          </cell>
          <cell r="C102">
            <v>3.5619999999999998</v>
          </cell>
          <cell r="D102">
            <v>4.8649999999999999E-2</v>
          </cell>
          <cell r="F102">
            <v>4.879E-2</v>
          </cell>
          <cell r="G102">
            <v>3.49</v>
          </cell>
        </row>
        <row r="103">
          <cell r="B103">
            <v>5.375</v>
          </cell>
          <cell r="C103">
            <v>2.895</v>
          </cell>
          <cell r="D103">
            <v>4.0599999999999997E-2</v>
          </cell>
          <cell r="F103">
            <v>4.0669999999999998E-2</v>
          </cell>
          <cell r="G103">
            <v>4.43</v>
          </cell>
        </row>
        <row r="104">
          <cell r="B104">
            <v>4.3179999999999996</v>
          </cell>
          <cell r="C104">
            <v>2.3069999999999999</v>
          </cell>
          <cell r="D104">
            <v>3.2570000000000002E-2</v>
          </cell>
          <cell r="F104">
            <v>3.261E-2</v>
          </cell>
          <cell r="G104">
            <v>4.17</v>
          </cell>
        </row>
        <row r="105">
          <cell r="B105">
            <v>3.6110000000000002</v>
          </cell>
          <cell r="C105">
            <v>2.14</v>
          </cell>
          <cell r="D105">
            <v>2.572E-2</v>
          </cell>
          <cell r="F105">
            <v>2.5739999999999999E-2</v>
          </cell>
          <cell r="G105">
            <v>3.33</v>
          </cell>
        </row>
        <row r="106">
          <cell r="B106">
            <v>3.1179999999999999</v>
          </cell>
          <cell r="C106">
            <v>1.766</v>
          </cell>
          <cell r="D106">
            <v>2.0160000000000001E-2</v>
          </cell>
          <cell r="F106">
            <v>2.0160000000000001E-2</v>
          </cell>
          <cell r="G106">
            <v>1.94</v>
          </cell>
        </row>
        <row r="107">
          <cell r="B107">
            <v>2.7589999999999999</v>
          </cell>
          <cell r="C107">
            <v>1.6040000000000001</v>
          </cell>
          <cell r="D107">
            <v>1.5820000000000001E-2</v>
          </cell>
          <cell r="F107">
            <v>1.583E-2</v>
          </cell>
          <cell r="G107">
            <v>3.11</v>
          </cell>
        </row>
        <row r="108">
          <cell r="B108">
            <v>2.4860000000000002</v>
          </cell>
          <cell r="C108">
            <v>1.391</v>
          </cell>
          <cell r="D108">
            <v>1.252E-2</v>
          </cell>
          <cell r="F108">
            <v>1.252E-2</v>
          </cell>
          <cell r="G108">
            <v>6.08</v>
          </cell>
        </row>
        <row r="109">
          <cell r="B109">
            <v>2.2679999999999998</v>
          </cell>
          <cell r="C109">
            <v>1.2629999999999999</v>
          </cell>
          <cell r="D109">
            <v>1.008E-2</v>
          </cell>
          <cell r="F109">
            <v>1.008E-2</v>
          </cell>
          <cell r="G109">
            <v>4.84</v>
          </cell>
        </row>
        <row r="110">
          <cell r="B110">
            <v>2.0870000000000002</v>
          </cell>
          <cell r="C110">
            <v>1.175</v>
          </cell>
          <cell r="D110">
            <v>8.2109999999999995E-3</v>
          </cell>
          <cell r="F110">
            <v>8.2109999999999995E-3</v>
          </cell>
          <cell r="G110">
            <v>8.3000000000000007</v>
          </cell>
        </row>
        <row r="111">
          <cell r="B111">
            <v>10.5</v>
          </cell>
          <cell r="C111">
            <v>10.52</v>
          </cell>
          <cell r="D111">
            <v>4.7640000000000002E-2</v>
          </cell>
          <cell r="F111">
            <v>5.1839999999999997E-2</v>
          </cell>
          <cell r="G111">
            <v>6.82</v>
          </cell>
        </row>
        <row r="112">
          <cell r="B112">
            <v>9.1180000000000003</v>
          </cell>
          <cell r="C112">
            <v>17.850000000000001</v>
          </cell>
          <cell r="D112">
            <v>5.2589999999999998E-2</v>
          </cell>
          <cell r="F112">
            <v>6.0819999999999999E-2</v>
          </cell>
          <cell r="G112">
            <v>8.6999999999999993</v>
          </cell>
        </row>
        <row r="113">
          <cell r="B113">
            <v>6.4080000000000004</v>
          </cell>
          <cell r="C113">
            <v>9.4849999999999994</v>
          </cell>
          <cell r="D113">
            <v>1.5959999999999998E-2</v>
          </cell>
          <cell r="F113">
            <v>2.2710000000000001E-2</v>
          </cell>
          <cell r="G113">
            <v>3.32</v>
          </cell>
        </row>
        <row r="114">
          <cell r="B114">
            <v>6.76</v>
          </cell>
          <cell r="C114">
            <v>8.4269999999999996</v>
          </cell>
          <cell r="D114">
            <v>7.92E-3</v>
          </cell>
          <cell r="F114">
            <v>1.427E-2</v>
          </cell>
          <cell r="G114">
            <v>5.62</v>
          </cell>
        </row>
        <row r="115">
          <cell r="B115">
            <v>5.5970000000000004</v>
          </cell>
          <cell r="C115">
            <v>3.2290000000000001</v>
          </cell>
          <cell r="D115">
            <v>6.77E-3</v>
          </cell>
          <cell r="F115">
            <v>9.7520000000000003E-3</v>
          </cell>
          <cell r="G115">
            <v>8.9700000000000006</v>
          </cell>
        </row>
        <row r="116">
          <cell r="B116">
            <v>4.8109999999999999</v>
          </cell>
          <cell r="C116">
            <v>2.8250000000000002</v>
          </cell>
          <cell r="D116">
            <v>6.0549999999999996E-3</v>
          </cell>
          <cell r="F116">
            <v>8.0499999999999999E-3</v>
          </cell>
          <cell r="G116">
            <v>8.6</v>
          </cell>
        </row>
        <row r="117">
          <cell r="B117">
            <v>3.8220000000000001</v>
          </cell>
          <cell r="C117">
            <v>2.3969999999999998</v>
          </cell>
          <cell r="D117">
            <v>5.2810000000000001E-3</v>
          </cell>
          <cell r="F117">
            <v>6.3829999999999998E-3</v>
          </cell>
          <cell r="G117">
            <v>10.98</v>
          </cell>
        </row>
        <row r="118">
          <cell r="B118">
            <v>3.6190000000000002</v>
          </cell>
          <cell r="C118">
            <v>2.282</v>
          </cell>
          <cell r="D118">
            <v>4.738E-3</v>
          </cell>
          <cell r="F118">
            <v>5.3420000000000004E-3</v>
          </cell>
          <cell r="G118">
            <v>8.58</v>
          </cell>
        </row>
        <row r="119">
          <cell r="B119">
            <v>3.5569999999999999</v>
          </cell>
          <cell r="C119">
            <v>2.238</v>
          </cell>
          <cell r="D119">
            <v>4.3920000000000001E-3</v>
          </cell>
          <cell r="F119">
            <v>4.705E-3</v>
          </cell>
          <cell r="G119">
            <v>8.82</v>
          </cell>
        </row>
        <row r="120">
          <cell r="B120">
            <v>2.948</v>
          </cell>
          <cell r="C120">
            <v>1.915</v>
          </cell>
          <cell r="D120">
            <v>4.1079999999999997E-3</v>
          </cell>
          <cell r="F120">
            <v>4.2579999999999996E-3</v>
          </cell>
          <cell r="G120">
            <v>10.53</v>
          </cell>
        </row>
        <row r="121">
          <cell r="B121">
            <v>2.528</v>
          </cell>
          <cell r="C121">
            <v>1.6220000000000001</v>
          </cell>
          <cell r="D121">
            <v>3.9319999999999997E-3</v>
          </cell>
          <cell r="F121">
            <v>4.006E-3</v>
          </cell>
          <cell r="G121">
            <v>6</v>
          </cell>
        </row>
        <row r="122">
          <cell r="B122">
            <v>2.7120000000000002</v>
          </cell>
          <cell r="C122">
            <v>1.7150000000000001</v>
          </cell>
          <cell r="D122">
            <v>3.8990000000000001E-3</v>
          </cell>
          <cell r="F122">
            <v>3.9459999999999999E-3</v>
          </cell>
          <cell r="G122">
            <v>6.49</v>
          </cell>
        </row>
        <row r="123">
          <cell r="B123">
            <v>3.3820000000000001</v>
          </cell>
          <cell r="C123">
            <v>13.09</v>
          </cell>
          <cell r="D123">
            <v>3.7919999999999998E-3</v>
          </cell>
          <cell r="F123">
            <v>7.143E-3</v>
          </cell>
          <cell r="G123">
            <v>8.0500000000000007</v>
          </cell>
        </row>
        <row r="124">
          <cell r="B124">
            <v>3.8109999999999999</v>
          </cell>
          <cell r="C124">
            <v>9.2609999999999992</v>
          </cell>
          <cell r="D124">
            <v>4.424E-3</v>
          </cell>
          <cell r="F124">
            <v>9.6939999999999995E-3</v>
          </cell>
          <cell r="G124">
            <v>8.94</v>
          </cell>
        </row>
        <row r="125">
          <cell r="B125">
            <v>2.9609999999999999</v>
          </cell>
          <cell r="C125">
            <v>1.9119999999999999</v>
          </cell>
          <cell r="D125">
            <v>5.7670000000000004E-3</v>
          </cell>
          <cell r="F125">
            <v>9.0779999999999993E-3</v>
          </cell>
          <cell r="G125">
            <v>8.9</v>
          </cell>
        </row>
        <row r="126">
          <cell r="B126">
            <v>2.4209999999999998</v>
          </cell>
          <cell r="C126">
            <v>1.615</v>
          </cell>
          <cell r="D126">
            <v>6.1919999999999996E-3</v>
          </cell>
          <cell r="F126">
            <v>8.9009999999999992E-3</v>
          </cell>
          <cell r="G126">
            <v>8.07</v>
          </cell>
        </row>
        <row r="127">
          <cell r="B127">
            <v>2.7629999999999999</v>
          </cell>
          <cell r="C127">
            <v>1.708</v>
          </cell>
          <cell r="D127">
            <v>5.5189999999999996E-3</v>
          </cell>
          <cell r="F127">
            <v>7.293E-3</v>
          </cell>
          <cell r="G127">
            <v>8.44</v>
          </cell>
        </row>
        <row r="128">
          <cell r="B128">
            <v>2.9020000000000001</v>
          </cell>
          <cell r="C128">
            <v>1.859</v>
          </cell>
          <cell r="D128">
            <v>4.8780000000000004E-3</v>
          </cell>
          <cell r="F128">
            <v>5.8510000000000003E-3</v>
          </cell>
          <cell r="G128">
            <v>8.33</v>
          </cell>
        </row>
        <row r="129">
          <cell r="B129">
            <v>2.335</v>
          </cell>
          <cell r="C129">
            <v>1.55</v>
          </cell>
          <cell r="D129">
            <v>4.4790000000000003E-3</v>
          </cell>
          <cell r="F129">
            <v>4.9579999999999997E-3</v>
          </cell>
          <cell r="G129">
            <v>10.08</v>
          </cell>
        </row>
        <row r="130">
          <cell r="B130">
            <v>1.9890000000000001</v>
          </cell>
          <cell r="C130">
            <v>1.357</v>
          </cell>
          <cell r="D130">
            <v>4.1980000000000003E-3</v>
          </cell>
          <cell r="F130">
            <v>4.4609999999999997E-3</v>
          </cell>
          <cell r="G130">
            <v>10.37</v>
          </cell>
        </row>
        <row r="131">
          <cell r="B131">
            <v>2.0529999999999999</v>
          </cell>
          <cell r="C131">
            <v>1.3740000000000001</v>
          </cell>
          <cell r="D131">
            <v>3.9750000000000002E-3</v>
          </cell>
          <cell r="F131">
            <v>4.1330000000000004E-3</v>
          </cell>
          <cell r="G131">
            <v>12.55</v>
          </cell>
        </row>
        <row r="132">
          <cell r="B132">
            <v>2.089</v>
          </cell>
          <cell r="C132">
            <v>1.407</v>
          </cell>
          <cell r="D132">
            <v>3.862E-3</v>
          </cell>
          <cell r="F132">
            <v>3.9550000000000002E-3</v>
          </cell>
          <cell r="G132">
            <v>7.76</v>
          </cell>
        </row>
        <row r="133">
          <cell r="B133">
            <v>2.4740000000000002</v>
          </cell>
          <cell r="C133">
            <v>14.61</v>
          </cell>
          <cell r="D133">
            <v>3.6489999999999999E-3</v>
          </cell>
          <cell r="F133">
            <v>6.7660000000000003E-3</v>
          </cell>
          <cell r="G133">
            <v>10.050000000000001</v>
          </cell>
        </row>
        <row r="134">
          <cell r="B134">
            <v>4.6870000000000003</v>
          </cell>
          <cell r="C134">
            <v>18.920000000000002</v>
          </cell>
          <cell r="D134">
            <v>3.5130000000000001E-3</v>
          </cell>
          <cell r="F134">
            <v>1.159E-2</v>
          </cell>
          <cell r="G134">
            <v>8.2899999999999991</v>
          </cell>
        </row>
        <row r="135">
          <cell r="B135">
            <v>4.8339999999999996</v>
          </cell>
          <cell r="C135">
            <v>13.33</v>
          </cell>
          <cell r="D135">
            <v>4.5560000000000002E-3</v>
          </cell>
          <cell r="F135">
            <v>1.3509999999999999E-2</v>
          </cell>
          <cell r="G135">
            <v>8.4600000000000009</v>
          </cell>
        </row>
        <row r="136">
          <cell r="B136">
            <v>7.4379999999999997</v>
          </cell>
          <cell r="C136">
            <v>14.42</v>
          </cell>
          <cell r="D136">
            <v>4.4799999999999996E-3</v>
          </cell>
          <cell r="F136">
            <v>1.251E-2</v>
          </cell>
          <cell r="G136">
            <v>8.4499999999999993</v>
          </cell>
        </row>
        <row r="137">
          <cell r="B137">
            <v>5.1790000000000003</v>
          </cell>
          <cell r="C137">
            <v>9.8710000000000004</v>
          </cell>
          <cell r="D137">
            <v>5.0749999999999997E-3</v>
          </cell>
          <cell r="F137">
            <v>1.269E-2</v>
          </cell>
          <cell r="G137">
            <v>9.86</v>
          </cell>
        </row>
        <row r="138">
          <cell r="B138">
            <v>4.718</v>
          </cell>
          <cell r="C138">
            <v>3.4820000000000002</v>
          </cell>
          <cell r="D138">
            <v>6.2360000000000002E-3</v>
          </cell>
          <cell r="F138">
            <v>1.0059999999999999E-2</v>
          </cell>
          <cell r="G138">
            <v>10.45</v>
          </cell>
        </row>
        <row r="139">
          <cell r="B139">
            <v>11.2</v>
          </cell>
          <cell r="C139">
            <v>12.95</v>
          </cell>
          <cell r="D139">
            <v>4.1079999999999997E-3</v>
          </cell>
          <cell r="F139">
            <v>9.1339999999999998E-3</v>
          </cell>
          <cell r="G139">
            <v>9.7799999999999994</v>
          </cell>
        </row>
        <row r="140">
          <cell r="B140">
            <v>8.6189999999999998</v>
          </cell>
          <cell r="C140">
            <v>14.9</v>
          </cell>
          <cell r="D140">
            <v>3.9090000000000001E-3</v>
          </cell>
          <cell r="F140">
            <v>1.285E-2</v>
          </cell>
          <cell r="G140">
            <v>11.6</v>
          </cell>
        </row>
        <row r="141">
          <cell r="B141">
            <v>6.6280000000000001</v>
          </cell>
          <cell r="C141">
            <v>11.04</v>
          </cell>
          <cell r="D141">
            <v>4.4780000000000002E-3</v>
          </cell>
          <cell r="F141">
            <v>1.2529999999999999E-2</v>
          </cell>
          <cell r="G141">
            <v>9.6</v>
          </cell>
        </row>
        <row r="142">
          <cell r="B142">
            <v>7.0910000000000002</v>
          </cell>
          <cell r="C142">
            <v>10.5</v>
          </cell>
          <cell r="D142">
            <v>4.4099999999999999E-3</v>
          </cell>
          <cell r="F142">
            <v>1.09E-2</v>
          </cell>
          <cell r="G142">
            <v>9.9</v>
          </cell>
        </row>
        <row r="143">
          <cell r="B143">
            <v>5.35</v>
          </cell>
          <cell r="C143">
            <v>4.2519999999999998</v>
          </cell>
          <cell r="D143">
            <v>5.176E-3</v>
          </cell>
          <cell r="F143">
            <v>8.3339999999999994E-3</v>
          </cell>
          <cell r="G143">
            <v>9.0299999999999994</v>
          </cell>
        </row>
        <row r="144">
          <cell r="B144">
            <v>4.9240000000000004</v>
          </cell>
          <cell r="C144">
            <v>3.915</v>
          </cell>
          <cell r="D144">
            <v>5.0210000000000003E-3</v>
          </cell>
          <cell r="F144">
            <v>7.1419999999999999E-3</v>
          </cell>
          <cell r="G144">
            <v>9.24</v>
          </cell>
        </row>
        <row r="145">
          <cell r="B145">
            <v>8.4640000000000004</v>
          </cell>
          <cell r="C145">
            <v>10.51</v>
          </cell>
          <cell r="D145">
            <v>4.0530000000000002E-3</v>
          </cell>
          <cell r="F145">
            <v>6.646E-3</v>
          </cell>
          <cell r="G145">
            <v>10</v>
          </cell>
        </row>
        <row r="146">
          <cell r="B146">
            <v>6.7720000000000002</v>
          </cell>
          <cell r="C146">
            <v>9.3879999999999999</v>
          </cell>
          <cell r="D146">
            <v>3.9709999999999997E-3</v>
          </cell>
          <cell r="F146">
            <v>8.1880000000000008E-3</v>
          </cell>
          <cell r="G146">
            <v>9.74</v>
          </cell>
        </row>
        <row r="147">
          <cell r="B147">
            <v>5.101</v>
          </cell>
          <cell r="C147">
            <v>4.0330000000000004</v>
          </cell>
          <cell r="D147">
            <v>4.5519999999999996E-3</v>
          </cell>
          <cell r="F147">
            <v>6.9579999999999998E-3</v>
          </cell>
          <cell r="G147">
            <v>11.12</v>
          </cell>
        </row>
        <row r="148">
          <cell r="B148">
            <v>4.0389999999999997</v>
          </cell>
          <cell r="C148">
            <v>3.3370000000000002</v>
          </cell>
          <cell r="D148">
            <v>4.6109999999999996E-3</v>
          </cell>
          <cell r="F148">
            <v>6.332E-3</v>
          </cell>
          <cell r="G148">
            <v>14.08</v>
          </cell>
        </row>
        <row r="149">
          <cell r="B149">
            <v>3.34</v>
          </cell>
          <cell r="C149">
            <v>2.7269999999999999</v>
          </cell>
          <cell r="D149">
            <v>4.333E-3</v>
          </cell>
          <cell r="F149">
            <v>5.2989999999999999E-3</v>
          </cell>
          <cell r="G149">
            <v>14.81</v>
          </cell>
        </row>
        <row r="150">
          <cell r="B150">
            <v>3.5489999999999999</v>
          </cell>
          <cell r="C150">
            <v>2.8519999999999999</v>
          </cell>
          <cell r="D150">
            <v>3.9309999999999996E-3</v>
          </cell>
          <cell r="F150">
            <v>4.4910000000000002E-3</v>
          </cell>
          <cell r="G150">
            <v>11.47</v>
          </cell>
        </row>
        <row r="151">
          <cell r="B151">
            <v>3.8919999999999999</v>
          </cell>
          <cell r="C151">
            <v>13.74</v>
          </cell>
          <cell r="D151">
            <v>3.5370000000000002E-3</v>
          </cell>
          <cell r="F151">
            <v>6.8519999999999996E-3</v>
          </cell>
          <cell r="G151">
            <v>11.44</v>
          </cell>
        </row>
        <row r="152">
          <cell r="B152">
            <v>3.6120000000000001</v>
          </cell>
          <cell r="C152">
            <v>9.1940000000000008</v>
          </cell>
          <cell r="D152">
            <v>4.0299999999999997E-3</v>
          </cell>
          <cell r="F152">
            <v>9.0080000000000004E-3</v>
          </cell>
          <cell r="G152">
            <v>8.44</v>
          </cell>
        </row>
        <row r="153">
          <cell r="B153">
            <v>5.0419999999999998</v>
          </cell>
          <cell r="C153">
            <v>11.21</v>
          </cell>
          <cell r="D153">
            <v>4.0559999999999997E-3</v>
          </cell>
          <cell r="F153">
            <v>1.008E-2</v>
          </cell>
          <cell r="G153">
            <v>10.039999999999999</v>
          </cell>
        </row>
        <row r="154">
          <cell r="B154">
            <v>3.827</v>
          </cell>
          <cell r="C154">
            <v>3.1989999999999998</v>
          </cell>
          <cell r="D154">
            <v>4.9740000000000001E-3</v>
          </cell>
          <cell r="F154">
            <v>8.3389999999999992E-3</v>
          </cell>
          <cell r="G154">
            <v>11.54</v>
          </cell>
        </row>
        <row r="155">
          <cell r="B155">
            <v>3.0670000000000002</v>
          </cell>
          <cell r="C155">
            <v>2.6560000000000001</v>
          </cell>
          <cell r="D155">
            <v>5.3439999999999998E-3</v>
          </cell>
          <cell r="F155">
            <v>7.8919999999999997E-3</v>
          </cell>
          <cell r="G155">
            <v>11.81</v>
          </cell>
        </row>
        <row r="156">
          <cell r="B156">
            <v>3.0350000000000001</v>
          </cell>
          <cell r="C156">
            <v>2.6240000000000001</v>
          </cell>
          <cell r="D156">
            <v>4.8110000000000002E-3</v>
          </cell>
          <cell r="F156">
            <v>6.4539999999999997E-3</v>
          </cell>
          <cell r="G156">
            <v>10.63</v>
          </cell>
        </row>
        <row r="157">
          <cell r="B157">
            <v>3.4489999999999998</v>
          </cell>
          <cell r="C157">
            <v>11.13</v>
          </cell>
          <cell r="D157">
            <v>4.0810000000000004E-3</v>
          </cell>
          <cell r="F157">
            <v>7.3460000000000001E-3</v>
          </cell>
          <cell r="G157">
            <v>11.3</v>
          </cell>
        </row>
        <row r="158">
          <cell r="B158">
            <v>2.7320000000000002</v>
          </cell>
          <cell r="C158">
            <v>2.4359999999999999</v>
          </cell>
          <cell r="D158">
            <v>4.5919999999999997E-3</v>
          </cell>
          <cell r="F158">
            <v>7.1409999999999998E-3</v>
          </cell>
          <cell r="G158">
            <v>9.5500000000000007</v>
          </cell>
        </row>
        <row r="159">
          <cell r="B159">
            <v>5.37</v>
          </cell>
          <cell r="C159">
            <v>7.34</v>
          </cell>
          <cell r="D159">
            <v>4.1910000000000003E-3</v>
          </cell>
          <cell r="F159">
            <v>7.9620000000000003E-3</v>
          </cell>
          <cell r="G159">
            <v>10.6</v>
          </cell>
        </row>
        <row r="160">
          <cell r="B160">
            <v>4.4820000000000002</v>
          </cell>
          <cell r="C160">
            <v>9.0410000000000004</v>
          </cell>
          <cell r="D160">
            <v>3.8769999999999998E-3</v>
          </cell>
          <cell r="F160">
            <v>9.5670000000000009E-3</v>
          </cell>
          <cell r="G160">
            <v>11.56</v>
          </cell>
        </row>
        <row r="161">
          <cell r="B161">
            <v>3.4140000000000001</v>
          </cell>
          <cell r="C161">
            <v>3.1019999999999999</v>
          </cell>
          <cell r="D161">
            <v>4.751E-3</v>
          </cell>
          <cell r="F161">
            <v>7.6540000000000002E-3</v>
          </cell>
          <cell r="G161">
            <v>12.71</v>
          </cell>
        </row>
        <row r="162">
          <cell r="B162">
            <v>2.734</v>
          </cell>
          <cell r="C162">
            <v>2.8330000000000002</v>
          </cell>
          <cell r="D162">
            <v>5.0959999999999998E-3</v>
          </cell>
          <cell r="F162">
            <v>7.489E-3</v>
          </cell>
          <cell r="G162">
            <v>12.86</v>
          </cell>
        </row>
        <row r="163">
          <cell r="B163">
            <v>2.2839999999999998</v>
          </cell>
          <cell r="C163">
            <v>2.1970000000000001</v>
          </cell>
          <cell r="D163">
            <v>4.8820000000000001E-3</v>
          </cell>
          <cell r="F163">
            <v>6.2370000000000004E-3</v>
          </cell>
          <cell r="G163">
            <v>14.62</v>
          </cell>
        </row>
        <row r="164">
          <cell r="B164">
            <v>2.2629999999999999</v>
          </cell>
          <cell r="C164">
            <v>2.1850000000000001</v>
          </cell>
          <cell r="D164">
            <v>4.4749999999999998E-3</v>
          </cell>
          <cell r="F164">
            <v>5.3769999999999998E-3</v>
          </cell>
          <cell r="G164">
            <v>14.6</v>
          </cell>
        </row>
        <row r="165">
          <cell r="B165">
            <v>1.9370000000000001</v>
          </cell>
          <cell r="C165">
            <v>1.9379999999999999</v>
          </cell>
          <cell r="D165">
            <v>4.1479999999999998E-3</v>
          </cell>
          <cell r="F165">
            <v>4.6750000000000003E-3</v>
          </cell>
          <cell r="G165">
            <v>11.64</v>
          </cell>
        </row>
        <row r="166">
          <cell r="B166">
            <v>2.1309999999999998</v>
          </cell>
          <cell r="C166">
            <v>1.94</v>
          </cell>
          <cell r="D166">
            <v>3.8440000000000002E-3</v>
          </cell>
          <cell r="F166">
            <v>4.1790000000000004E-3</v>
          </cell>
          <cell r="G166">
            <v>13.49</v>
          </cell>
        </row>
        <row r="167">
          <cell r="B167">
            <v>1.891</v>
          </cell>
          <cell r="C167">
            <v>1.851</v>
          </cell>
          <cell r="D167">
            <v>3.6540000000000001E-3</v>
          </cell>
          <cell r="F167">
            <v>3.8579999999999999E-3</v>
          </cell>
          <cell r="G167">
            <v>14.07</v>
          </cell>
        </row>
        <row r="168">
          <cell r="B168">
            <v>1.7450000000000001</v>
          </cell>
          <cell r="C168">
            <v>1.794</v>
          </cell>
          <cell r="D168">
            <v>3.5170000000000002E-3</v>
          </cell>
          <cell r="F168">
            <v>3.6440000000000001E-3</v>
          </cell>
          <cell r="G168">
            <v>13.28</v>
          </cell>
        </row>
        <row r="169">
          <cell r="B169">
            <v>1.6870000000000001</v>
          </cell>
          <cell r="C169">
            <v>1.77</v>
          </cell>
          <cell r="D169">
            <v>3.4650000000000002E-3</v>
          </cell>
          <cell r="F169">
            <v>3.542E-3</v>
          </cell>
          <cell r="G169">
            <v>11.39</v>
          </cell>
        </row>
        <row r="170">
          <cell r="B170">
            <v>3.056</v>
          </cell>
          <cell r="C170">
            <v>2.2360000000000002</v>
          </cell>
          <cell r="D170">
            <v>3.326E-3</v>
          </cell>
          <cell r="F170">
            <v>3.3679999999999999E-3</v>
          </cell>
          <cell r="G170">
            <v>14</v>
          </cell>
        </row>
        <row r="171">
          <cell r="B171">
            <v>2.4369999999999998</v>
          </cell>
          <cell r="C171">
            <v>2.198</v>
          </cell>
          <cell r="D171">
            <v>3.2799999999999999E-3</v>
          </cell>
          <cell r="F171">
            <v>3.3029999999999999E-3</v>
          </cell>
          <cell r="G171">
            <v>14.56</v>
          </cell>
        </row>
        <row r="172">
          <cell r="B172">
            <v>2.0720000000000001</v>
          </cell>
          <cell r="C172">
            <v>1.915</v>
          </cell>
          <cell r="D172">
            <v>3.2720000000000002E-3</v>
          </cell>
          <cell r="F172">
            <v>3.284E-3</v>
          </cell>
          <cell r="G172">
            <v>14.75</v>
          </cell>
        </row>
        <row r="173">
          <cell r="B173">
            <v>1.853</v>
          </cell>
          <cell r="C173">
            <v>1.7430000000000001</v>
          </cell>
          <cell r="D173">
            <v>3.2669999999999999E-3</v>
          </cell>
          <cell r="F173">
            <v>3.2729999999999999E-3</v>
          </cell>
          <cell r="G173">
            <v>19.329999999999998</v>
          </cell>
        </row>
        <row r="174">
          <cell r="B174">
            <v>1.722</v>
          </cell>
          <cell r="C174">
            <v>1.6319999999999999</v>
          </cell>
          <cell r="D174">
            <v>3.2450000000000001E-3</v>
          </cell>
          <cell r="F174">
            <v>3.2490000000000002E-3</v>
          </cell>
          <cell r="G174">
            <v>21.1</v>
          </cell>
        </row>
        <row r="175">
          <cell r="B175">
            <v>1.643</v>
          </cell>
          <cell r="C175">
            <v>1.601</v>
          </cell>
          <cell r="D175">
            <v>3.287E-3</v>
          </cell>
          <cell r="F175">
            <v>3.2889999999999998E-3</v>
          </cell>
          <cell r="G175">
            <v>17.239999999999998</v>
          </cell>
        </row>
        <row r="176">
          <cell r="B176">
            <v>1.595</v>
          </cell>
          <cell r="C176">
            <v>1.5820000000000001</v>
          </cell>
          <cell r="D176">
            <v>3.2850000000000002E-3</v>
          </cell>
          <cell r="F176">
            <v>3.287E-3</v>
          </cell>
          <cell r="G176">
            <v>14.14</v>
          </cell>
        </row>
        <row r="177">
          <cell r="B177">
            <v>1.5660000000000001</v>
          </cell>
          <cell r="C177">
            <v>1.4370000000000001</v>
          </cell>
          <cell r="D177">
            <v>3.323E-3</v>
          </cell>
          <cell r="F177">
            <v>3.3240000000000001E-3</v>
          </cell>
          <cell r="G177">
            <v>16.05</v>
          </cell>
        </row>
        <row r="178">
          <cell r="B178">
            <v>1.5489999999999999</v>
          </cell>
          <cell r="C178">
            <v>1.421</v>
          </cell>
          <cell r="D178">
            <v>3.362E-3</v>
          </cell>
          <cell r="F178">
            <v>3.362E-3</v>
          </cell>
          <cell r="G178">
            <v>16.05</v>
          </cell>
        </row>
        <row r="179">
          <cell r="B179">
            <v>1.7749999999999999</v>
          </cell>
          <cell r="C179">
            <v>1.6140000000000001</v>
          </cell>
          <cell r="D179">
            <v>3.3089999999999999E-3</v>
          </cell>
          <cell r="F179">
            <v>3.3089999999999999E-3</v>
          </cell>
          <cell r="G179">
            <v>15.19</v>
          </cell>
        </row>
        <row r="180">
          <cell r="B180">
            <v>1.6739999999999999</v>
          </cell>
          <cell r="C180">
            <v>1.5249999999999999</v>
          </cell>
          <cell r="D180">
            <v>3.2980000000000002E-3</v>
          </cell>
          <cell r="F180">
            <v>3.2980000000000002E-3</v>
          </cell>
          <cell r="G180">
            <v>14.02</v>
          </cell>
        </row>
        <row r="181">
          <cell r="B181">
            <v>1.7370000000000001</v>
          </cell>
          <cell r="C181">
            <v>1.546</v>
          </cell>
          <cell r="D181">
            <v>3.2940000000000001E-3</v>
          </cell>
          <cell r="F181">
            <v>3.2940000000000001E-3</v>
          </cell>
          <cell r="G181">
            <v>11.92</v>
          </cell>
        </row>
        <row r="182">
          <cell r="B182">
            <v>2.1150000000000002</v>
          </cell>
          <cell r="C182">
            <v>10.99</v>
          </cell>
          <cell r="D182">
            <v>3.2209999999999999E-3</v>
          </cell>
          <cell r="F182">
            <v>5.2769999999999996E-3</v>
          </cell>
          <cell r="G182">
            <v>12.8</v>
          </cell>
        </row>
        <row r="183">
          <cell r="B183">
            <v>1.8560000000000001</v>
          </cell>
          <cell r="C183">
            <v>1.718</v>
          </cell>
          <cell r="D183">
            <v>3.8240000000000001E-3</v>
          </cell>
          <cell r="F183">
            <v>5.7869999999999996E-3</v>
          </cell>
          <cell r="G183">
            <v>13.07</v>
          </cell>
        </row>
        <row r="184">
          <cell r="B184">
            <v>2.085</v>
          </cell>
          <cell r="C184">
            <v>3.0979999999999999</v>
          </cell>
          <cell r="D184">
            <v>4.0769999999999999E-3</v>
          </cell>
          <cell r="F184">
            <v>8.4360000000000008E-3</v>
          </cell>
          <cell r="G184">
            <v>13.09</v>
          </cell>
        </row>
        <row r="185">
          <cell r="B185">
            <v>3.044</v>
          </cell>
          <cell r="C185">
            <v>25.73</v>
          </cell>
          <cell r="D185">
            <v>3.3029999999999999E-3</v>
          </cell>
          <cell r="F185">
            <v>1.379E-2</v>
          </cell>
          <cell r="G185">
            <v>13.88</v>
          </cell>
        </row>
        <row r="186">
          <cell r="B186">
            <v>2.89</v>
          </cell>
          <cell r="C186">
            <v>20.69</v>
          </cell>
          <cell r="D186">
            <v>3.895E-3</v>
          </cell>
          <cell r="F186">
            <v>1.8499999999999999E-2</v>
          </cell>
          <cell r="G186">
            <v>12.62</v>
          </cell>
        </row>
        <row r="187">
          <cell r="B187">
            <v>3.2410000000000001</v>
          </cell>
          <cell r="C187">
            <v>22.91</v>
          </cell>
          <cell r="D187">
            <v>3.9769999999999996E-3</v>
          </cell>
          <cell r="F187">
            <v>2.248E-2</v>
          </cell>
          <cell r="G187">
            <v>11.2</v>
          </cell>
        </row>
        <row r="188">
          <cell r="B188">
            <v>4.57</v>
          </cell>
          <cell r="C188">
            <v>19.36</v>
          </cell>
          <cell r="D188">
            <v>4.065E-3</v>
          </cell>
          <cell r="F188">
            <v>1.915E-2</v>
          </cell>
          <cell r="G188">
            <v>13.8</v>
          </cell>
        </row>
        <row r="189">
          <cell r="B189">
            <v>3.3039999999999998</v>
          </cell>
          <cell r="C189">
            <v>13.74</v>
          </cell>
          <cell r="D189">
            <v>5.7039999999999999E-3</v>
          </cell>
          <cell r="F189">
            <v>1.9230000000000001E-2</v>
          </cell>
          <cell r="G189">
            <v>16.66</v>
          </cell>
        </row>
        <row r="190">
          <cell r="B190">
            <v>2.548</v>
          </cell>
          <cell r="C190">
            <v>2.9409999999999998</v>
          </cell>
          <cell r="D190">
            <v>9.0130000000000002E-3</v>
          </cell>
          <cell r="F190">
            <v>1.5959999999999998E-2</v>
          </cell>
          <cell r="G190">
            <v>17.34</v>
          </cell>
        </row>
        <row r="191">
          <cell r="B191">
            <v>2.1259999999999999</v>
          </cell>
          <cell r="C191">
            <v>2.5459999999999998</v>
          </cell>
          <cell r="D191">
            <v>9.9120000000000007E-3</v>
          </cell>
          <cell r="F191">
            <v>1.5610000000000001E-2</v>
          </cell>
          <cell r="G191">
            <v>19.3</v>
          </cell>
        </row>
        <row r="192">
          <cell r="B192">
            <v>1.881</v>
          </cell>
          <cell r="C192">
            <v>2.0870000000000002</v>
          </cell>
          <cell r="D192">
            <v>8.9309999999999997E-3</v>
          </cell>
          <cell r="F192">
            <v>1.2500000000000001E-2</v>
          </cell>
          <cell r="G192">
            <v>20.7</v>
          </cell>
        </row>
        <row r="193">
          <cell r="B193">
            <v>1.7370000000000001</v>
          </cell>
          <cell r="C193">
            <v>1.948</v>
          </cell>
          <cell r="D193">
            <v>7.5459999999999998E-3</v>
          </cell>
          <cell r="F193">
            <v>9.9270000000000001E-3</v>
          </cell>
          <cell r="G193">
            <v>20.46</v>
          </cell>
        </row>
        <row r="194">
          <cell r="B194">
            <v>1.6519999999999999</v>
          </cell>
          <cell r="C194">
            <v>1.8420000000000001</v>
          </cell>
          <cell r="D194">
            <v>6.0740000000000004E-3</v>
          </cell>
          <cell r="F194">
            <v>7.6080000000000002E-3</v>
          </cell>
          <cell r="G194">
            <v>20.72</v>
          </cell>
        </row>
        <row r="195">
          <cell r="B195">
            <v>1.6</v>
          </cell>
          <cell r="C195">
            <v>1.7909999999999999</v>
          </cell>
          <cell r="D195">
            <v>4.5799999999999999E-3</v>
          </cell>
          <cell r="F195">
            <v>5.5719999999999997E-3</v>
          </cell>
          <cell r="G195">
            <v>20.81</v>
          </cell>
        </row>
        <row r="196">
          <cell r="B196">
            <v>1.569</v>
          </cell>
          <cell r="C196">
            <v>1.7729999999999999</v>
          </cell>
          <cell r="D196">
            <v>2.9269999999999999E-3</v>
          </cell>
          <cell r="F196">
            <v>3.5530000000000002E-3</v>
          </cell>
          <cell r="G196">
            <v>22.94</v>
          </cell>
        </row>
        <row r="197">
          <cell r="B197">
            <v>1.8340000000000001</v>
          </cell>
          <cell r="C197">
            <v>2.0070000000000001</v>
          </cell>
          <cell r="D197">
            <v>1.851E-3</v>
          </cell>
          <cell r="F197">
            <v>2.294E-3</v>
          </cell>
          <cell r="G197">
            <v>19.79</v>
          </cell>
        </row>
        <row r="198">
          <cell r="B198">
            <v>1.71</v>
          </cell>
          <cell r="C198">
            <v>1.887</v>
          </cell>
          <cell r="D198">
            <v>1.3979999999999999E-3</v>
          </cell>
          <cell r="F198">
            <v>1.678E-3</v>
          </cell>
          <cell r="G198">
            <v>18.39</v>
          </cell>
        </row>
        <row r="199">
          <cell r="B199">
            <v>1.6359999999999999</v>
          </cell>
          <cell r="C199">
            <v>1.8140000000000001</v>
          </cell>
          <cell r="D199">
            <v>1.333E-3</v>
          </cell>
          <cell r="F199">
            <v>1.513E-3</v>
          </cell>
          <cell r="G199">
            <v>14.36</v>
          </cell>
        </row>
        <row r="200">
          <cell r="B200">
            <v>1.9139999999999999</v>
          </cell>
          <cell r="C200">
            <v>1.9430000000000001</v>
          </cell>
          <cell r="D200">
            <v>1.1919999999999999E-3</v>
          </cell>
          <cell r="F200">
            <v>1.3110000000000001E-3</v>
          </cell>
          <cell r="G200">
            <v>16.66</v>
          </cell>
        </row>
        <row r="201">
          <cell r="B201">
            <v>1.746</v>
          </cell>
          <cell r="C201">
            <v>1.9219999999999999</v>
          </cell>
          <cell r="D201">
            <v>1.175E-3</v>
          </cell>
          <cell r="F201">
            <v>1.2509999999999999E-3</v>
          </cell>
          <cell r="G201">
            <v>15.12</v>
          </cell>
        </row>
        <row r="202">
          <cell r="B202">
            <v>1.8129999999999999</v>
          </cell>
          <cell r="C202">
            <v>1.982</v>
          </cell>
          <cell r="D202">
            <v>1.1540000000000001E-3</v>
          </cell>
          <cell r="F202">
            <v>1.199E-3</v>
          </cell>
          <cell r="G202">
            <v>15.59</v>
          </cell>
        </row>
        <row r="203">
          <cell r="B203">
            <v>4.2240000000000002</v>
          </cell>
          <cell r="C203">
            <v>20.77</v>
          </cell>
          <cell r="D203">
            <v>1.544E-3</v>
          </cell>
          <cell r="F203">
            <v>7.1669999999999998E-3</v>
          </cell>
          <cell r="G203">
            <v>13.32</v>
          </cell>
        </row>
        <row r="204">
          <cell r="B204">
            <v>2.9670000000000001</v>
          </cell>
          <cell r="C204">
            <v>15.68</v>
          </cell>
          <cell r="D204">
            <v>2.3549999999999999E-3</v>
          </cell>
          <cell r="F204">
            <v>1.3350000000000001E-2</v>
          </cell>
          <cell r="G204">
            <v>13.36</v>
          </cell>
        </row>
        <row r="205">
          <cell r="B205">
            <v>2.327</v>
          </cell>
          <cell r="C205">
            <v>10.95</v>
          </cell>
          <cell r="D205">
            <v>3.643E-3</v>
          </cell>
          <cell r="F205">
            <v>1.481E-2</v>
          </cell>
          <cell r="G205">
            <v>13.54</v>
          </cell>
        </row>
        <row r="206">
          <cell r="B206">
            <v>1.984</v>
          </cell>
          <cell r="C206">
            <v>2.1850000000000001</v>
          </cell>
          <cell r="D206">
            <v>3.9899999999999996E-3</v>
          </cell>
          <cell r="F206">
            <v>9.6229999999999996E-3</v>
          </cell>
          <cell r="G206">
            <v>17.440000000000001</v>
          </cell>
        </row>
        <row r="207">
          <cell r="B207">
            <v>1.792</v>
          </cell>
          <cell r="C207">
            <v>2.073</v>
          </cell>
          <cell r="D207">
            <v>1.214E-3</v>
          </cell>
          <cell r="F207">
            <v>6.241E-3</v>
          </cell>
          <cell r="G207">
            <v>20.07</v>
          </cell>
        </row>
        <row r="208">
          <cell r="B208">
            <v>1.6819999999999999</v>
          </cell>
          <cell r="C208">
            <v>1.9610000000000001</v>
          </cell>
          <cell r="D208">
            <v>5.9349999999999995E-4</v>
          </cell>
          <cell r="F208">
            <v>4.2069999999999998E-3</v>
          </cell>
          <cell r="G208">
            <v>20.58</v>
          </cell>
        </row>
        <row r="209">
          <cell r="B209">
            <v>1.6180000000000001</v>
          </cell>
          <cell r="C209">
            <v>1.8819999999999999</v>
          </cell>
          <cell r="D209">
            <v>4.8569999999999999E-4</v>
          </cell>
          <cell r="F209">
            <v>2.9169999999999999E-3</v>
          </cell>
          <cell r="G209">
            <v>20.63</v>
          </cell>
        </row>
        <row r="210">
          <cell r="B210">
            <v>1.58</v>
          </cell>
          <cell r="C210">
            <v>1.841</v>
          </cell>
          <cell r="D210">
            <v>5.0759999999999998E-4</v>
          </cell>
          <cell r="F210">
            <v>2.1129999999999999E-3</v>
          </cell>
          <cell r="G210">
            <v>20.64</v>
          </cell>
        </row>
        <row r="211">
          <cell r="B211">
            <v>1.5569999999999999</v>
          </cell>
          <cell r="C211">
            <v>1.8260000000000001</v>
          </cell>
          <cell r="D211">
            <v>5.9480000000000004E-4</v>
          </cell>
          <cell r="F211">
            <v>1.6130000000000001E-3</v>
          </cell>
          <cell r="G211">
            <v>19.739999999999998</v>
          </cell>
        </row>
        <row r="212">
          <cell r="B212">
            <v>1.5429999999999999</v>
          </cell>
          <cell r="C212">
            <v>1.8</v>
          </cell>
          <cell r="D212">
            <v>7.1239999999999997E-4</v>
          </cell>
          <cell r="F212">
            <v>1.3569999999999999E-3</v>
          </cell>
          <cell r="G212">
            <v>19.79</v>
          </cell>
        </row>
        <row r="213">
          <cell r="B213">
            <v>1.5349999999999999</v>
          </cell>
          <cell r="C213">
            <v>1.7809999999999999</v>
          </cell>
          <cell r="D213">
            <v>9.5730000000000001E-4</v>
          </cell>
          <cell r="F213">
            <v>1.3680000000000001E-3</v>
          </cell>
          <cell r="G213">
            <v>16.78</v>
          </cell>
        </row>
        <row r="214">
          <cell r="B214">
            <v>1.53</v>
          </cell>
          <cell r="C214">
            <v>1.774</v>
          </cell>
          <cell r="D214">
            <v>1.1230000000000001E-3</v>
          </cell>
          <cell r="F214">
            <v>1.387E-3</v>
          </cell>
          <cell r="G214">
            <v>18.399999999999999</v>
          </cell>
        </row>
        <row r="215">
          <cell r="B215">
            <v>1.5269999999999999</v>
          </cell>
          <cell r="C215">
            <v>1.7689999999999999</v>
          </cell>
          <cell r="D215">
            <v>1.2849999999999999E-3</v>
          </cell>
          <cell r="F215">
            <v>1.4549999999999999E-3</v>
          </cell>
          <cell r="G215">
            <v>18.2</v>
          </cell>
        </row>
        <row r="216">
          <cell r="B216">
            <v>1.5249999999999999</v>
          </cell>
          <cell r="C216">
            <v>1.7649999999999999</v>
          </cell>
          <cell r="D216">
            <v>1.5479999999999999E-3</v>
          </cell>
          <cell r="F216">
            <v>1.6570000000000001E-3</v>
          </cell>
          <cell r="G216">
            <v>15.38</v>
          </cell>
        </row>
        <row r="217">
          <cell r="B217">
            <v>3.6960000000000002</v>
          </cell>
          <cell r="C217">
            <v>22.95</v>
          </cell>
          <cell r="D217">
            <v>1.8320000000000001E-3</v>
          </cell>
          <cell r="F217">
            <v>8.0210000000000004E-3</v>
          </cell>
          <cell r="G217">
            <v>15.2</v>
          </cell>
        </row>
        <row r="218">
          <cell r="B218">
            <v>2.6429999999999998</v>
          </cell>
          <cell r="C218">
            <v>17.07</v>
          </cell>
          <cell r="D218">
            <v>2.9970000000000001E-3</v>
          </cell>
          <cell r="F218">
            <v>1.4760000000000001E-2</v>
          </cell>
          <cell r="G218">
            <v>13.94</v>
          </cell>
        </row>
        <row r="219">
          <cell r="B219">
            <v>2.129</v>
          </cell>
          <cell r="C219">
            <v>11.64</v>
          </cell>
          <cell r="D219">
            <v>5.3730000000000002E-3</v>
          </cell>
          <cell r="F219">
            <v>1.7049999999999999E-2</v>
          </cell>
          <cell r="G219">
            <v>13.77</v>
          </cell>
        </row>
        <row r="220">
          <cell r="B220">
            <v>1.863</v>
          </cell>
          <cell r="C220">
            <v>3.3380000000000001</v>
          </cell>
          <cell r="D220">
            <v>8.4440000000000001E-3</v>
          </cell>
          <cell r="F220">
            <v>1.436E-2</v>
          </cell>
          <cell r="G220">
            <v>17.649999999999999</v>
          </cell>
        </row>
        <row r="221">
          <cell r="B221">
            <v>1.7190000000000001</v>
          </cell>
          <cell r="C221">
            <v>2.0760000000000001</v>
          </cell>
          <cell r="D221">
            <v>8.8419999999999992E-3</v>
          </cell>
          <cell r="F221">
            <v>1.2290000000000001E-2</v>
          </cell>
          <cell r="G221">
            <v>19.14</v>
          </cell>
        </row>
        <row r="222">
          <cell r="B222">
            <v>1.6379999999999999</v>
          </cell>
          <cell r="C222">
            <v>2.0259999999999998</v>
          </cell>
          <cell r="D222">
            <v>6.084E-3</v>
          </cell>
          <cell r="F222">
            <v>8.8920000000000006E-3</v>
          </cell>
          <cell r="G222">
            <v>19.22</v>
          </cell>
        </row>
        <row r="223">
          <cell r="B223">
            <v>1.591</v>
          </cell>
          <cell r="C223">
            <v>1.996</v>
          </cell>
          <cell r="D223">
            <v>3.326E-3</v>
          </cell>
          <cell r="F223">
            <v>5.3400000000000001E-3</v>
          </cell>
          <cell r="G223">
            <v>18.68</v>
          </cell>
        </row>
        <row r="224">
          <cell r="B224">
            <v>1.5629999999999999</v>
          </cell>
          <cell r="C224">
            <v>1.98</v>
          </cell>
          <cell r="D224">
            <v>1.983E-3</v>
          </cell>
          <cell r="F224">
            <v>3.3540000000000002E-3</v>
          </cell>
          <cell r="G224">
            <v>19.28</v>
          </cell>
        </row>
        <row r="225">
          <cell r="B225">
            <v>1.5469999999999999</v>
          </cell>
          <cell r="C225">
            <v>1.968</v>
          </cell>
          <cell r="D225">
            <v>1.7179999999999999E-3</v>
          </cell>
          <cell r="F225">
            <v>2.5920000000000001E-3</v>
          </cell>
          <cell r="G225">
            <v>17.48</v>
          </cell>
        </row>
        <row r="226">
          <cell r="B226">
            <v>1.5369999999999999</v>
          </cell>
          <cell r="C226">
            <v>1.875</v>
          </cell>
          <cell r="D226">
            <v>1.707E-3</v>
          </cell>
          <cell r="F226">
            <v>2.2420000000000001E-3</v>
          </cell>
          <cell r="G226">
            <v>18.87</v>
          </cell>
        </row>
        <row r="227">
          <cell r="B227">
            <v>1.5309999999999999</v>
          </cell>
          <cell r="C227">
            <v>1.87</v>
          </cell>
          <cell r="D227">
            <v>1.9E-3</v>
          </cell>
          <cell r="F227">
            <v>2.2439999999999999E-3</v>
          </cell>
          <cell r="G227">
            <v>16.690000000000001</v>
          </cell>
        </row>
        <row r="228">
          <cell r="B228">
            <v>1.7070000000000001</v>
          </cell>
          <cell r="C228">
            <v>1.9690000000000001</v>
          </cell>
          <cell r="D228">
            <v>2.1619999999999999E-3</v>
          </cell>
          <cell r="F228">
            <v>2.5170000000000001E-3</v>
          </cell>
          <cell r="G228">
            <v>14.07</v>
          </cell>
        </row>
        <row r="229">
          <cell r="B229">
            <v>1.631</v>
          </cell>
          <cell r="C229">
            <v>1.923</v>
          </cell>
          <cell r="D229">
            <v>2.4160000000000002E-3</v>
          </cell>
          <cell r="F229">
            <v>2.6870000000000002E-3</v>
          </cell>
          <cell r="G229">
            <v>13.85</v>
          </cell>
        </row>
        <row r="230">
          <cell r="B230">
            <v>1.587</v>
          </cell>
          <cell r="C230">
            <v>1.9179999999999999</v>
          </cell>
          <cell r="D230">
            <v>2.6310000000000001E-3</v>
          </cell>
          <cell r="F230">
            <v>2.8210000000000002E-3</v>
          </cell>
          <cell r="G230">
            <v>14.37</v>
          </cell>
        </row>
        <row r="231">
          <cell r="B231">
            <v>1.79</v>
          </cell>
          <cell r="C231">
            <v>2.0529999999999999</v>
          </cell>
          <cell r="D231">
            <v>2.6979999999999999E-3</v>
          </cell>
          <cell r="F231">
            <v>2.833E-3</v>
          </cell>
          <cell r="G231">
            <v>16.09</v>
          </cell>
        </row>
        <row r="232">
          <cell r="B232">
            <v>1.9339999999999999</v>
          </cell>
          <cell r="C232">
            <v>2.129</v>
          </cell>
          <cell r="D232">
            <v>2.849E-3</v>
          </cell>
          <cell r="F232">
            <v>2.9350000000000001E-3</v>
          </cell>
          <cell r="G232">
            <v>14.42</v>
          </cell>
        </row>
        <row r="233">
          <cell r="B233">
            <v>1.7569999999999999</v>
          </cell>
          <cell r="C233">
            <v>2.206</v>
          </cell>
          <cell r="D233">
            <v>2.9510000000000001E-3</v>
          </cell>
          <cell r="F233">
            <v>3.0040000000000002E-3</v>
          </cell>
          <cell r="G233">
            <v>13.1</v>
          </cell>
        </row>
        <row r="234">
          <cell r="B234">
            <v>2.0819999999999999</v>
          </cell>
          <cell r="C234">
            <v>2.431</v>
          </cell>
          <cell r="D234">
            <v>3.0109999999999998E-3</v>
          </cell>
          <cell r="F234">
            <v>3.0400000000000002E-3</v>
          </cell>
          <cell r="G234">
            <v>15.73</v>
          </cell>
        </row>
        <row r="235">
          <cell r="B235">
            <v>1.8580000000000001</v>
          </cell>
          <cell r="C235">
            <v>2.3119999999999998</v>
          </cell>
          <cell r="D235">
            <v>3.107E-3</v>
          </cell>
          <cell r="F235">
            <v>3.1229999999999999E-3</v>
          </cell>
          <cell r="G235">
            <v>16.149999999999999</v>
          </cell>
        </row>
        <row r="236">
          <cell r="B236">
            <v>1.7250000000000001</v>
          </cell>
          <cell r="C236">
            <v>2.0680000000000001</v>
          </cell>
          <cell r="D236">
            <v>3.1280000000000001E-3</v>
          </cell>
          <cell r="F236">
            <v>3.137E-3</v>
          </cell>
          <cell r="G236">
            <v>16.649999999999999</v>
          </cell>
        </row>
        <row r="237">
          <cell r="B237">
            <v>1.645</v>
          </cell>
          <cell r="C237">
            <v>2</v>
          </cell>
          <cell r="D237">
            <v>3.1879999999999999E-3</v>
          </cell>
          <cell r="F237">
            <v>3.1930000000000001E-3</v>
          </cell>
          <cell r="G237">
            <v>16.53</v>
          </cell>
        </row>
        <row r="238">
          <cell r="B238">
            <v>1.5960000000000001</v>
          </cell>
          <cell r="C238">
            <v>1.97</v>
          </cell>
          <cell r="D238">
            <v>3.2100000000000002E-3</v>
          </cell>
          <cell r="F238">
            <v>3.2130000000000001E-3</v>
          </cell>
          <cell r="G238">
            <v>17.97</v>
          </cell>
        </row>
        <row r="239">
          <cell r="B239">
            <v>1.5669999999999999</v>
          </cell>
          <cell r="C239">
            <v>1.9510000000000001</v>
          </cell>
          <cell r="D239">
            <v>3.2520000000000001E-3</v>
          </cell>
          <cell r="F239">
            <v>3.2539999999999999E-3</v>
          </cell>
          <cell r="G239">
            <v>15.3</v>
          </cell>
        </row>
        <row r="240">
          <cell r="B240">
            <v>1.5489999999999999</v>
          </cell>
          <cell r="C240">
            <v>1.9390000000000001</v>
          </cell>
          <cell r="D240">
            <v>3.2820000000000002E-3</v>
          </cell>
          <cell r="F240">
            <v>3.284E-3</v>
          </cell>
          <cell r="G240">
            <v>14.56</v>
          </cell>
        </row>
        <row r="241">
          <cell r="B241">
            <v>1.538</v>
          </cell>
          <cell r="C241">
            <v>1.8440000000000001</v>
          </cell>
          <cell r="D241">
            <v>3.3110000000000001E-3</v>
          </cell>
          <cell r="F241">
            <v>3.3110000000000001E-3</v>
          </cell>
          <cell r="G241">
            <v>16.97</v>
          </cell>
        </row>
        <row r="242">
          <cell r="B242">
            <v>1.532</v>
          </cell>
          <cell r="C242">
            <v>1.835</v>
          </cell>
          <cell r="D242">
            <v>3.3170000000000001E-3</v>
          </cell>
          <cell r="F242">
            <v>3.3180000000000002E-3</v>
          </cell>
          <cell r="G242">
            <v>16.62</v>
          </cell>
        </row>
        <row r="243">
          <cell r="B243">
            <v>1.528</v>
          </cell>
          <cell r="C243">
            <v>1.8180000000000001</v>
          </cell>
          <cell r="D243">
            <v>3.3240000000000001E-3</v>
          </cell>
          <cell r="F243">
            <v>3.3249999999999998E-3</v>
          </cell>
          <cell r="G243">
            <v>15.68</v>
          </cell>
        </row>
        <row r="244">
          <cell r="B244">
            <v>1.526</v>
          </cell>
          <cell r="C244">
            <v>1.8129999999999999</v>
          </cell>
          <cell r="D244">
            <v>3.3509999999999998E-3</v>
          </cell>
          <cell r="F244">
            <v>3.3509999999999998E-3</v>
          </cell>
          <cell r="G244">
            <v>13.7</v>
          </cell>
        </row>
        <row r="245">
          <cell r="B245">
            <v>1.734</v>
          </cell>
          <cell r="C245">
            <v>1.905</v>
          </cell>
          <cell r="D245">
            <v>3.287E-3</v>
          </cell>
          <cell r="F245">
            <v>3.287E-3</v>
          </cell>
          <cell r="G245">
            <v>14.98</v>
          </cell>
        </row>
        <row r="246">
          <cell r="B246">
            <v>1.6439999999999999</v>
          </cell>
          <cell r="C246">
            <v>1.94</v>
          </cell>
          <cell r="D246">
            <v>3.2959999999999999E-3</v>
          </cell>
          <cell r="F246">
            <v>3.2959999999999999E-3</v>
          </cell>
          <cell r="G246">
            <v>17</v>
          </cell>
        </row>
        <row r="247">
          <cell r="B247">
            <v>1.5940000000000001</v>
          </cell>
          <cell r="C247">
            <v>1.887</v>
          </cell>
          <cell r="D247">
            <v>3.3249999999999998E-3</v>
          </cell>
          <cell r="F247">
            <v>3.3249999999999998E-3</v>
          </cell>
          <cell r="G247">
            <v>16.61</v>
          </cell>
        </row>
        <row r="248">
          <cell r="B248">
            <v>1.5649999999999999</v>
          </cell>
          <cell r="C248">
            <v>1.855</v>
          </cell>
          <cell r="D248">
            <v>3.3479999999999998E-3</v>
          </cell>
          <cell r="F248">
            <v>3.3479999999999998E-3</v>
          </cell>
          <cell r="G248">
            <v>14.58</v>
          </cell>
        </row>
        <row r="249">
          <cell r="B249">
            <v>2.0870000000000002</v>
          </cell>
          <cell r="C249">
            <v>5.2009999999999996</v>
          </cell>
          <cell r="D249">
            <v>3.0950000000000001E-3</v>
          </cell>
          <cell r="F249">
            <v>6.9540000000000001E-3</v>
          </cell>
          <cell r="G249">
            <v>16.7</v>
          </cell>
        </row>
        <row r="250">
          <cell r="B250">
            <v>2.589</v>
          </cell>
          <cell r="C250">
            <v>24.27</v>
          </cell>
          <cell r="D250">
            <v>2.8440000000000002E-3</v>
          </cell>
          <cell r="F250">
            <v>1.375E-2</v>
          </cell>
          <cell r="G250">
            <v>15.23</v>
          </cell>
        </row>
        <row r="251">
          <cell r="B251">
            <v>2.7189999999999999</v>
          </cell>
          <cell r="C251">
            <v>22.41</v>
          </cell>
          <cell r="D251">
            <v>3.0869999999999999E-3</v>
          </cell>
          <cell r="F251">
            <v>1.89E-2</v>
          </cell>
          <cell r="G251">
            <v>11.2</v>
          </cell>
        </row>
        <row r="252">
          <cell r="B252">
            <v>3.2440000000000002</v>
          </cell>
          <cell r="C252">
            <v>24.15</v>
          </cell>
          <cell r="D252">
            <v>3.1510000000000002E-3</v>
          </cell>
          <cell r="F252">
            <v>2.1989999999999999E-2</v>
          </cell>
          <cell r="G252">
            <v>11.23</v>
          </cell>
        </row>
        <row r="253">
          <cell r="B253">
            <v>2.883</v>
          </cell>
          <cell r="C253">
            <v>15.94</v>
          </cell>
          <cell r="D253">
            <v>5.5339999999999999E-3</v>
          </cell>
          <cell r="F253">
            <v>2.0119999999999999E-2</v>
          </cell>
          <cell r="G253">
            <v>12.99</v>
          </cell>
        </row>
        <row r="254">
          <cell r="B254">
            <v>2.2909999999999999</v>
          </cell>
          <cell r="C254">
            <v>3.1930000000000001</v>
          </cell>
          <cell r="D254">
            <v>9.9170000000000005E-3</v>
          </cell>
          <cell r="F254">
            <v>1.7430000000000001E-2</v>
          </cell>
          <cell r="G254">
            <v>10.02</v>
          </cell>
        </row>
        <row r="255">
          <cell r="B255">
            <v>1.968</v>
          </cell>
          <cell r="C255">
            <v>2.617</v>
          </cell>
          <cell r="D255">
            <v>1.1270000000000001E-2</v>
          </cell>
          <cell r="F255">
            <v>1.7170000000000001E-2</v>
          </cell>
          <cell r="G255">
            <v>9.2100000000000009</v>
          </cell>
        </row>
        <row r="256">
          <cell r="B256">
            <v>2.8660000000000001</v>
          </cell>
          <cell r="C256">
            <v>24.3</v>
          </cell>
          <cell r="D256">
            <v>8.1040000000000001E-3</v>
          </cell>
          <cell r="F256">
            <v>1.7309999999999999E-2</v>
          </cell>
          <cell r="G256">
            <v>12.59</v>
          </cell>
        </row>
        <row r="257">
          <cell r="B257">
            <v>4.2880000000000003</v>
          </cell>
          <cell r="C257">
            <v>32.020000000000003</v>
          </cell>
          <cell r="D257">
            <v>4.5019999999999999E-3</v>
          </cell>
          <cell r="F257">
            <v>2.0639999999999999E-2</v>
          </cell>
          <cell r="G257">
            <v>13.29</v>
          </cell>
        </row>
        <row r="258">
          <cell r="B258">
            <v>3.2490000000000001</v>
          </cell>
          <cell r="C258">
            <v>22.71</v>
          </cell>
          <cell r="D258">
            <v>5.5970000000000004E-3</v>
          </cell>
          <cell r="F258">
            <v>2.4160000000000001E-2</v>
          </cell>
          <cell r="G258">
            <v>12.73</v>
          </cell>
        </row>
        <row r="259">
          <cell r="B259">
            <v>3.121</v>
          </cell>
          <cell r="C259">
            <v>20.94</v>
          </cell>
          <cell r="D259">
            <v>6.4289999999999998E-3</v>
          </cell>
          <cell r="F259">
            <v>2.7150000000000001E-2</v>
          </cell>
          <cell r="G259">
            <v>12.32</v>
          </cell>
        </row>
        <row r="260">
          <cell r="B260">
            <v>2.74</v>
          </cell>
          <cell r="C260">
            <v>14.46</v>
          </cell>
          <cell r="D260">
            <v>8.1180000000000002E-3</v>
          </cell>
          <cell r="F260">
            <v>2.351E-2</v>
          </cell>
          <cell r="G260">
            <v>11.82</v>
          </cell>
        </row>
        <row r="261">
          <cell r="B261">
            <v>3.0910000000000002</v>
          </cell>
          <cell r="C261">
            <v>21.36</v>
          </cell>
          <cell r="D261">
            <v>7.4960000000000001E-3</v>
          </cell>
          <cell r="F261">
            <v>2.4150000000000001E-2</v>
          </cell>
          <cell r="G261">
            <v>10.56</v>
          </cell>
        </row>
        <row r="262">
          <cell r="B262">
            <v>5.2649999999999997</v>
          </cell>
          <cell r="C262">
            <v>34.35</v>
          </cell>
          <cell r="D262">
            <v>4.0679999999999996E-3</v>
          </cell>
          <cell r="F262">
            <v>2.1780000000000001E-2</v>
          </cell>
          <cell r="G262">
            <v>12.59</v>
          </cell>
        </row>
        <row r="263">
          <cell r="B263">
            <v>6.3109999999999999</v>
          </cell>
          <cell r="C263">
            <v>37.17</v>
          </cell>
          <cell r="D263">
            <v>2.9270000000000001E-2</v>
          </cell>
          <cell r="F263">
            <v>4.9590000000000002E-2</v>
          </cell>
          <cell r="G263">
            <v>12.8</v>
          </cell>
        </row>
        <row r="264">
          <cell r="B264">
            <v>4.5389999999999997</v>
          </cell>
          <cell r="C264">
            <v>24.89</v>
          </cell>
          <cell r="D264">
            <v>3.9E-2</v>
          </cell>
          <cell r="F264">
            <v>5.8040000000000001E-2</v>
          </cell>
          <cell r="G264">
            <v>11.67</v>
          </cell>
        </row>
        <row r="265">
          <cell r="B265">
            <v>5.9909999999999997</v>
          </cell>
          <cell r="C265">
            <v>29.41</v>
          </cell>
          <cell r="D265">
            <v>4.7559999999999998E-2</v>
          </cell>
          <cell r="F265">
            <v>6.404E-2</v>
          </cell>
          <cell r="G265">
            <v>12.03</v>
          </cell>
        </row>
        <row r="266">
          <cell r="B266">
            <v>5.8479999999999999</v>
          </cell>
          <cell r="C266">
            <v>22.22</v>
          </cell>
          <cell r="D266">
            <v>5.1619999999999999E-2</v>
          </cell>
          <cell r="F266">
            <v>6.3089999999999993E-2</v>
          </cell>
          <cell r="G266">
            <v>12.38</v>
          </cell>
        </row>
        <row r="267">
          <cell r="B267">
            <v>4.7519999999999998</v>
          </cell>
          <cell r="C267">
            <v>15.1</v>
          </cell>
          <cell r="D267">
            <v>5.0630000000000001E-2</v>
          </cell>
          <cell r="F267">
            <v>5.9020000000000003E-2</v>
          </cell>
          <cell r="G267">
            <v>10.039999999999999</v>
          </cell>
        </row>
        <row r="268">
          <cell r="B268">
            <v>3.5640000000000001</v>
          </cell>
          <cell r="C268">
            <v>6.0759999999999996</v>
          </cell>
          <cell r="D268">
            <v>4.6550000000000001E-2</v>
          </cell>
          <cell r="F268">
            <v>5.0790000000000002E-2</v>
          </cell>
          <cell r="G268">
            <v>9.4499999999999993</v>
          </cell>
        </row>
        <row r="269">
          <cell r="B269">
            <v>2.8149999999999999</v>
          </cell>
          <cell r="C269">
            <v>4.9710000000000001</v>
          </cell>
          <cell r="D269">
            <v>4.02E-2</v>
          </cell>
          <cell r="F269">
            <v>4.3380000000000002E-2</v>
          </cell>
          <cell r="G269">
            <v>9.99</v>
          </cell>
        </row>
        <row r="270">
          <cell r="B270">
            <v>2.9209999999999998</v>
          </cell>
          <cell r="C270">
            <v>16.02</v>
          </cell>
          <cell r="D270">
            <v>3.5709999999999999E-2</v>
          </cell>
          <cell r="F270">
            <v>3.9960000000000002E-2</v>
          </cell>
          <cell r="G270">
            <v>11.88</v>
          </cell>
        </row>
        <row r="271">
          <cell r="B271">
            <v>4.351</v>
          </cell>
          <cell r="C271">
            <v>20.83</v>
          </cell>
          <cell r="D271">
            <v>4.3069999999999997E-2</v>
          </cell>
          <cell r="F271">
            <v>4.8030000000000003E-2</v>
          </cell>
          <cell r="G271">
            <v>6.13</v>
          </cell>
        </row>
        <row r="272">
          <cell r="B272">
            <v>3.274</v>
          </cell>
          <cell r="C272">
            <v>5.7060000000000004</v>
          </cell>
          <cell r="D272">
            <v>4.1430000000000002E-2</v>
          </cell>
          <cell r="F272">
            <v>4.4060000000000002E-2</v>
          </cell>
          <cell r="G272">
            <v>12.19</v>
          </cell>
        </row>
        <row r="273">
          <cell r="B273">
            <v>2.5939999999999999</v>
          </cell>
          <cell r="C273">
            <v>4.6820000000000004</v>
          </cell>
          <cell r="D273">
            <v>3.6650000000000002E-2</v>
          </cell>
          <cell r="F273">
            <v>3.8679999999999999E-2</v>
          </cell>
          <cell r="G273">
            <v>13.65</v>
          </cell>
        </row>
        <row r="274">
          <cell r="B274">
            <v>2.149</v>
          </cell>
          <cell r="C274">
            <v>3.9889999999999999</v>
          </cell>
          <cell r="D274">
            <v>3.0960000000000001E-2</v>
          </cell>
          <cell r="F274">
            <v>3.2289999999999999E-2</v>
          </cell>
          <cell r="G274">
            <v>8.02</v>
          </cell>
        </row>
        <row r="275">
          <cell r="B275">
            <v>1.869</v>
          </cell>
          <cell r="C275">
            <v>3.5430000000000001</v>
          </cell>
          <cell r="D275">
            <v>2.5669999999999998E-2</v>
          </cell>
          <cell r="F275">
            <v>2.6509999999999999E-2</v>
          </cell>
          <cell r="G275">
            <v>3.88</v>
          </cell>
        </row>
        <row r="276">
          <cell r="B276">
            <v>1.732</v>
          </cell>
          <cell r="C276">
            <v>3.4159999999999999</v>
          </cell>
          <cell r="D276">
            <v>2.0740000000000001E-2</v>
          </cell>
          <cell r="F276">
            <v>2.1299999999999999E-2</v>
          </cell>
          <cell r="G276">
            <v>3.18</v>
          </cell>
        </row>
        <row r="277">
          <cell r="B277">
            <v>1.649</v>
          </cell>
          <cell r="C277">
            <v>3.0009999999999999</v>
          </cell>
          <cell r="D277">
            <v>1.6539999999999999E-2</v>
          </cell>
          <cell r="F277">
            <v>1.6840000000000001E-2</v>
          </cell>
          <cell r="G277">
            <v>4.21</v>
          </cell>
        </row>
        <row r="278">
          <cell r="B278">
            <v>1.7749999999999999</v>
          </cell>
          <cell r="C278">
            <v>3.109</v>
          </cell>
          <cell r="D278">
            <v>1.5469999999999999E-2</v>
          </cell>
          <cell r="F278">
            <v>1.5720000000000001E-2</v>
          </cell>
          <cell r="G278">
            <v>6.94</v>
          </cell>
        </row>
        <row r="279">
          <cell r="B279">
            <v>1.867</v>
          </cell>
          <cell r="C279">
            <v>3.1840000000000002</v>
          </cell>
          <cell r="D279">
            <v>1.5859999999999999E-2</v>
          </cell>
          <cell r="F279">
            <v>1.6080000000000001E-2</v>
          </cell>
          <cell r="G279">
            <v>9.52</v>
          </cell>
        </row>
        <row r="280">
          <cell r="B280">
            <v>1.915</v>
          </cell>
          <cell r="C280">
            <v>3.403</v>
          </cell>
          <cell r="D280">
            <v>1.6729999999999998E-2</v>
          </cell>
          <cell r="F280">
            <v>1.6899999999999998E-2</v>
          </cell>
          <cell r="G280">
            <v>10.49</v>
          </cell>
        </row>
        <row r="281">
          <cell r="B281">
            <v>2.3959999999999999</v>
          </cell>
          <cell r="C281">
            <v>22.17</v>
          </cell>
          <cell r="D281">
            <v>1.9029999999999998E-2</v>
          </cell>
          <cell r="F281">
            <v>2.2700000000000001E-2</v>
          </cell>
          <cell r="G281">
            <v>13.03</v>
          </cell>
        </row>
        <row r="282">
          <cell r="B282">
            <v>2.62</v>
          </cell>
          <cell r="C282">
            <v>19.29</v>
          </cell>
          <cell r="D282">
            <v>2.4219999999999998E-2</v>
          </cell>
          <cell r="F282">
            <v>3.1759999999999997E-2</v>
          </cell>
          <cell r="G282">
            <v>7.4</v>
          </cell>
        </row>
        <row r="283">
          <cell r="B283">
            <v>2.145</v>
          </cell>
          <cell r="C283">
            <v>3.8639999999999999</v>
          </cell>
          <cell r="D283">
            <v>2.5329999999999998E-2</v>
          </cell>
          <cell r="F283">
            <v>2.9850000000000002E-2</v>
          </cell>
          <cell r="G283">
            <v>3.37</v>
          </cell>
        </row>
        <row r="284">
          <cell r="B284">
            <v>2.1749999999999998</v>
          </cell>
          <cell r="C284">
            <v>3.8959999999999999</v>
          </cell>
          <cell r="D284">
            <v>2.6259999999999999E-2</v>
          </cell>
          <cell r="F284">
            <v>3.04E-2</v>
          </cell>
          <cell r="G284">
            <v>5.36</v>
          </cell>
        </row>
        <row r="285">
          <cell r="B285">
            <v>2.19</v>
          </cell>
          <cell r="C285">
            <v>3.91</v>
          </cell>
          <cell r="D285">
            <v>2.6249999999999999E-2</v>
          </cell>
          <cell r="F285">
            <v>2.9100000000000001E-2</v>
          </cell>
          <cell r="G285">
            <v>4.59</v>
          </cell>
        </row>
        <row r="286">
          <cell r="B286">
            <v>1.923</v>
          </cell>
          <cell r="C286">
            <v>3.7</v>
          </cell>
          <cell r="D286">
            <v>2.3290000000000002E-2</v>
          </cell>
          <cell r="F286">
            <v>2.5069999999999999E-2</v>
          </cell>
          <cell r="G286">
            <v>4.41</v>
          </cell>
        </row>
        <row r="287">
          <cell r="B287">
            <v>3.145</v>
          </cell>
          <cell r="C287">
            <v>20.010000000000002</v>
          </cell>
          <cell r="D287">
            <v>3.1260000000000003E-2</v>
          </cell>
          <cell r="F287">
            <v>3.4509999999999999E-2</v>
          </cell>
          <cell r="G287">
            <v>4.83</v>
          </cell>
        </row>
        <row r="288">
          <cell r="B288">
            <v>2.4649999999999999</v>
          </cell>
          <cell r="C288">
            <v>4.4409999999999998</v>
          </cell>
          <cell r="D288">
            <v>3.1320000000000001E-2</v>
          </cell>
          <cell r="F288">
            <v>3.3840000000000002E-2</v>
          </cell>
          <cell r="G288">
            <v>5.5</v>
          </cell>
        </row>
        <row r="289">
          <cell r="B289">
            <v>2.5369999999999999</v>
          </cell>
          <cell r="C289">
            <v>4.5380000000000003</v>
          </cell>
          <cell r="D289">
            <v>3.1649999999999998E-2</v>
          </cell>
          <cell r="F289">
            <v>3.397E-2</v>
          </cell>
          <cell r="G289">
            <v>9.3000000000000007</v>
          </cell>
        </row>
        <row r="290">
          <cell r="B290">
            <v>4.5970000000000004</v>
          </cell>
          <cell r="C290">
            <v>10.119999999999999</v>
          </cell>
          <cell r="D290">
            <v>4.0910000000000002E-2</v>
          </cell>
          <cell r="F290">
            <v>4.5659999999999999E-2</v>
          </cell>
          <cell r="G290">
            <v>10.29</v>
          </cell>
        </row>
        <row r="291">
          <cell r="B291">
            <v>4.226</v>
          </cell>
          <cell r="C291">
            <v>19.27</v>
          </cell>
          <cell r="D291">
            <v>4.4479999999999999E-2</v>
          </cell>
          <cell r="F291">
            <v>5.2580000000000002E-2</v>
          </cell>
          <cell r="G291">
            <v>9.9</v>
          </cell>
        </row>
        <row r="292">
          <cell r="B292">
            <v>13.13</v>
          </cell>
          <cell r="C292">
            <v>47.2</v>
          </cell>
          <cell r="D292">
            <v>5.3379999999999997E-2</v>
          </cell>
          <cell r="F292">
            <v>5.9610000000000003E-2</v>
          </cell>
          <cell r="G292">
            <v>8.92</v>
          </cell>
        </row>
        <row r="293">
          <cell r="B293">
            <v>31.49</v>
          </cell>
          <cell r="C293">
            <v>71.819999999999993</v>
          </cell>
          <cell r="D293">
            <v>5.8200000000000002E-2</v>
          </cell>
          <cell r="F293">
            <v>6.275E-2</v>
          </cell>
          <cell r="G293">
            <v>8.11</v>
          </cell>
        </row>
        <row r="294">
          <cell r="B294">
            <v>23.67</v>
          </cell>
          <cell r="C294">
            <v>41.99</v>
          </cell>
          <cell r="D294">
            <v>6.2969999999999998E-2</v>
          </cell>
          <cell r="F294">
            <v>6.8669999999999995E-2</v>
          </cell>
          <cell r="G294">
            <v>8.14</v>
          </cell>
        </row>
        <row r="295">
          <cell r="B295">
            <v>20.440000000000001</v>
          </cell>
          <cell r="C295">
            <v>38.22</v>
          </cell>
          <cell r="D295">
            <v>5.9110000000000003E-2</v>
          </cell>
          <cell r="F295">
            <v>6.4750000000000002E-2</v>
          </cell>
          <cell r="G295">
            <v>9.6999999999999993</v>
          </cell>
        </row>
        <row r="296">
          <cell r="B296">
            <v>14.28</v>
          </cell>
          <cell r="C296">
            <v>23.33</v>
          </cell>
          <cell r="D296">
            <v>5.5300000000000002E-2</v>
          </cell>
          <cell r="F296">
            <v>6.0240000000000002E-2</v>
          </cell>
          <cell r="G296">
            <v>6.55</v>
          </cell>
        </row>
        <row r="297">
          <cell r="B297">
            <v>10.52</v>
          </cell>
          <cell r="C297">
            <v>14.82</v>
          </cell>
          <cell r="D297">
            <v>4.6550000000000001E-2</v>
          </cell>
          <cell r="F297">
            <v>4.9930000000000002E-2</v>
          </cell>
          <cell r="G297">
            <v>5.42</v>
          </cell>
        </row>
        <row r="298">
          <cell r="B298">
            <v>8.1519999999999992</v>
          </cell>
          <cell r="C298">
            <v>12.1</v>
          </cell>
          <cell r="D298">
            <v>3.7530000000000001E-2</v>
          </cell>
          <cell r="F298">
            <v>3.9390000000000001E-2</v>
          </cell>
          <cell r="G298">
            <v>7.08</v>
          </cell>
        </row>
        <row r="299">
          <cell r="B299">
            <v>6.6150000000000002</v>
          </cell>
          <cell r="C299">
            <v>9.6370000000000005</v>
          </cell>
          <cell r="D299">
            <v>2.945E-2</v>
          </cell>
          <cell r="F299">
            <v>3.0329999999999999E-2</v>
          </cell>
          <cell r="G299">
            <v>8.2899999999999991</v>
          </cell>
        </row>
        <row r="300">
          <cell r="B300">
            <v>5.58</v>
          </cell>
          <cell r="C300">
            <v>8.3689999999999998</v>
          </cell>
          <cell r="D300">
            <v>2.2759999999999999E-2</v>
          </cell>
          <cell r="F300">
            <v>2.3189999999999999E-2</v>
          </cell>
          <cell r="G300">
            <v>3.68</v>
          </cell>
        </row>
        <row r="301">
          <cell r="B301">
            <v>4.8529999999999998</v>
          </cell>
          <cell r="C301">
            <v>7.181</v>
          </cell>
          <cell r="D301">
            <v>1.7489999999999999E-2</v>
          </cell>
          <cell r="F301">
            <v>1.77E-2</v>
          </cell>
          <cell r="G301">
            <v>4.4400000000000004</v>
          </cell>
        </row>
        <row r="302">
          <cell r="B302">
            <v>8.6240000000000006</v>
          </cell>
          <cell r="C302">
            <v>26.73</v>
          </cell>
          <cell r="D302">
            <v>3.8429999999999999E-2</v>
          </cell>
          <cell r="F302">
            <v>4.0120000000000003E-2</v>
          </cell>
          <cell r="G302">
            <v>13.03</v>
          </cell>
        </row>
        <row r="303">
          <cell r="B303">
            <v>6.6660000000000004</v>
          </cell>
          <cell r="C303">
            <v>9.3320000000000007</v>
          </cell>
          <cell r="D303">
            <v>3.517E-2</v>
          </cell>
          <cell r="F303">
            <v>3.678E-2</v>
          </cell>
          <cell r="G303">
            <v>10.27</v>
          </cell>
        </row>
        <row r="304">
          <cell r="B304">
            <v>5.4160000000000004</v>
          </cell>
          <cell r="C304">
            <v>7.8140000000000001</v>
          </cell>
          <cell r="D304">
            <v>2.86E-2</v>
          </cell>
          <cell r="F304">
            <v>2.9700000000000001E-2</v>
          </cell>
          <cell r="G304">
            <v>3.67</v>
          </cell>
        </row>
        <row r="305">
          <cell r="B305">
            <v>4.58</v>
          </cell>
          <cell r="C305">
            <v>6.7460000000000004</v>
          </cell>
          <cell r="D305">
            <v>2.2519999999999998E-2</v>
          </cell>
          <cell r="F305">
            <v>2.3099999999999999E-2</v>
          </cell>
          <cell r="G305">
            <v>2.23</v>
          </cell>
        </row>
        <row r="306">
          <cell r="B306">
            <v>3.9940000000000002</v>
          </cell>
          <cell r="C306">
            <v>6.0140000000000002</v>
          </cell>
          <cell r="D306">
            <v>1.755E-2</v>
          </cell>
          <cell r="F306">
            <v>1.7850000000000001E-2</v>
          </cell>
          <cell r="G306">
            <v>8.07</v>
          </cell>
        </row>
        <row r="307">
          <cell r="B307">
            <v>3.5609999999999999</v>
          </cell>
          <cell r="C307">
            <v>5.3029999999999999</v>
          </cell>
          <cell r="D307">
            <v>1.3769999999999999E-2</v>
          </cell>
          <cell r="F307">
            <v>1.391E-2</v>
          </cell>
          <cell r="G307">
            <v>8.41</v>
          </cell>
        </row>
        <row r="308">
          <cell r="B308">
            <v>3.226</v>
          </cell>
          <cell r="C308">
            <v>5.1449999999999996</v>
          </cell>
          <cell r="D308">
            <v>1.099E-2</v>
          </cell>
          <cell r="F308">
            <v>1.106E-2</v>
          </cell>
          <cell r="G308">
            <v>8.82</v>
          </cell>
        </row>
        <row r="309">
          <cell r="B309">
            <v>2.9540000000000002</v>
          </cell>
          <cell r="C309">
            <v>4.5179999999999998</v>
          </cell>
          <cell r="D309">
            <v>8.9049999999999997E-3</v>
          </cell>
          <cell r="F309">
            <v>8.9320000000000007E-3</v>
          </cell>
          <cell r="G309">
            <v>6.17</v>
          </cell>
        </row>
        <row r="310">
          <cell r="B310">
            <v>2.7250000000000001</v>
          </cell>
          <cell r="C310">
            <v>4.22</v>
          </cell>
          <cell r="D310">
            <v>7.3800000000000003E-3</v>
          </cell>
          <cell r="F310">
            <v>7.391E-3</v>
          </cell>
          <cell r="G310">
            <v>5.92</v>
          </cell>
        </row>
        <row r="311">
          <cell r="B311">
            <v>6.7830000000000004</v>
          </cell>
          <cell r="C311">
            <v>21.89</v>
          </cell>
          <cell r="D311">
            <v>3.9280000000000002E-2</v>
          </cell>
          <cell r="F311">
            <v>4.1399999999999999E-2</v>
          </cell>
          <cell r="G311">
            <v>6.75</v>
          </cell>
        </row>
        <row r="312">
          <cell r="B312">
            <v>5.0670000000000002</v>
          </cell>
          <cell r="C312">
            <v>7.0380000000000003</v>
          </cell>
          <cell r="D312">
            <v>3.9570000000000001E-2</v>
          </cell>
          <cell r="F312">
            <v>4.1660000000000003E-2</v>
          </cell>
          <cell r="G312">
            <v>4.68</v>
          </cell>
        </row>
        <row r="313">
          <cell r="B313">
            <v>4</v>
          </cell>
          <cell r="C313">
            <v>5.758</v>
          </cell>
          <cell r="D313">
            <v>3.4099999999999998E-2</v>
          </cell>
          <cell r="F313">
            <v>3.5659999999999997E-2</v>
          </cell>
          <cell r="G313">
            <v>9.26</v>
          </cell>
        </row>
        <row r="314">
          <cell r="B314">
            <v>3.306</v>
          </cell>
          <cell r="C314">
            <v>4.8600000000000003</v>
          </cell>
          <cell r="D314">
            <v>2.801E-2</v>
          </cell>
          <cell r="F314">
            <v>2.8930000000000001E-2</v>
          </cell>
          <cell r="G314">
            <v>8.8800000000000008</v>
          </cell>
        </row>
        <row r="315">
          <cell r="B315">
            <v>2.8330000000000002</v>
          </cell>
          <cell r="C315">
            <v>4.6630000000000003</v>
          </cell>
          <cell r="D315">
            <v>2.2499999999999999E-2</v>
          </cell>
          <cell r="F315">
            <v>2.3060000000000001E-2</v>
          </cell>
          <cell r="G315">
            <v>8.1999999999999993</v>
          </cell>
        </row>
        <row r="316">
          <cell r="B316">
            <v>3.657</v>
          </cell>
          <cell r="C316">
            <v>5.2539999999999996</v>
          </cell>
          <cell r="D316">
            <v>2.878E-2</v>
          </cell>
          <cell r="F316">
            <v>2.9080000000000002E-2</v>
          </cell>
          <cell r="G316">
            <v>6.11</v>
          </cell>
        </row>
        <row r="317">
          <cell r="B317">
            <v>2.996</v>
          </cell>
          <cell r="C317">
            <v>4.3929999999999998</v>
          </cell>
          <cell r="D317">
            <v>2.6800000000000001E-2</v>
          </cell>
          <cell r="F317">
            <v>2.6950000000000002E-2</v>
          </cell>
          <cell r="G317">
            <v>1.77</v>
          </cell>
        </row>
        <row r="318">
          <cell r="B318">
            <v>2.548</v>
          </cell>
          <cell r="C318">
            <v>3.8330000000000002</v>
          </cell>
          <cell r="D318">
            <v>2.2859999999999998E-2</v>
          </cell>
          <cell r="F318">
            <v>2.2929999999999999E-2</v>
          </cell>
          <cell r="G318">
            <v>0</v>
          </cell>
        </row>
        <row r="319">
          <cell r="B319">
            <v>2.23</v>
          </cell>
          <cell r="C319">
            <v>3.6960000000000002</v>
          </cell>
          <cell r="D319">
            <v>1.891E-2</v>
          </cell>
          <cell r="F319">
            <v>1.8939999999999999E-2</v>
          </cell>
          <cell r="G319">
            <v>0</v>
          </cell>
        </row>
        <row r="320">
          <cell r="B320">
            <v>1.994</v>
          </cell>
          <cell r="C320">
            <v>3.129</v>
          </cell>
          <cell r="D320">
            <v>1.559E-2</v>
          </cell>
          <cell r="F320">
            <v>1.5610000000000001E-2</v>
          </cell>
          <cell r="G320">
            <v>0</v>
          </cell>
        </row>
        <row r="321">
          <cell r="B321">
            <v>1.8089999999999999</v>
          </cell>
          <cell r="C321">
            <v>2.8839999999999999</v>
          </cell>
          <cell r="D321">
            <v>1.273E-2</v>
          </cell>
          <cell r="F321">
            <v>1.274E-2</v>
          </cell>
          <cell r="G321">
            <v>1.04</v>
          </cell>
        </row>
        <row r="322">
          <cell r="B322">
            <v>1.659</v>
          </cell>
          <cell r="C322">
            <v>2.6890000000000001</v>
          </cell>
          <cell r="D322">
            <v>1.069E-2</v>
          </cell>
          <cell r="F322">
            <v>1.0699999999999999E-2</v>
          </cell>
          <cell r="G322">
            <v>0.82</v>
          </cell>
        </row>
        <row r="323">
          <cell r="B323">
            <v>1.5649999999999999</v>
          </cell>
          <cell r="C323">
            <v>2.645</v>
          </cell>
          <cell r="D323">
            <v>9.1780000000000004E-3</v>
          </cell>
          <cell r="F323">
            <v>9.1809999999999999E-3</v>
          </cell>
          <cell r="G323">
            <v>0.28000000000000003</v>
          </cell>
        </row>
        <row r="324">
          <cell r="B324">
            <v>1.548</v>
          </cell>
          <cell r="C324">
            <v>2.6349999999999998</v>
          </cell>
          <cell r="D324">
            <v>7.9159999999999994E-3</v>
          </cell>
          <cell r="F324">
            <v>7.9179999999999997E-3</v>
          </cell>
          <cell r="G324">
            <v>0</v>
          </cell>
        </row>
        <row r="325">
          <cell r="B325">
            <v>1.538</v>
          </cell>
          <cell r="C325">
            <v>2.629</v>
          </cell>
          <cell r="D325">
            <v>6.8360000000000001E-3</v>
          </cell>
          <cell r="F325">
            <v>6.8370000000000002E-3</v>
          </cell>
          <cell r="G325">
            <v>0</v>
          </cell>
        </row>
        <row r="326">
          <cell r="B326">
            <v>1.532</v>
          </cell>
          <cell r="C326">
            <v>2.5190000000000001</v>
          </cell>
          <cell r="D326">
            <v>6.0990000000000003E-3</v>
          </cell>
          <cell r="F326">
            <v>6.1000000000000004E-3</v>
          </cell>
          <cell r="G326">
            <v>2.96</v>
          </cell>
        </row>
        <row r="327">
          <cell r="B327">
            <v>1.528</v>
          </cell>
          <cell r="C327">
            <v>2.5110000000000001</v>
          </cell>
          <cell r="D327">
            <v>5.4190000000000002E-3</v>
          </cell>
          <cell r="F327">
            <v>5.4200000000000003E-3</v>
          </cell>
          <cell r="G327">
            <v>3.57</v>
          </cell>
        </row>
        <row r="328">
          <cell r="B328">
            <v>1.526</v>
          </cell>
          <cell r="C328">
            <v>2.5070000000000001</v>
          </cell>
          <cell r="D328">
            <v>5.1489999999999999E-3</v>
          </cell>
          <cell r="F328">
            <v>5.1489999999999999E-3</v>
          </cell>
          <cell r="G328">
            <v>0</v>
          </cell>
        </row>
        <row r="329">
          <cell r="B329">
            <v>1.524</v>
          </cell>
          <cell r="C329">
            <v>2.2690000000000001</v>
          </cell>
          <cell r="D329">
            <v>4.9509999999999997E-3</v>
          </cell>
          <cell r="F329">
            <v>4.9509999999999997E-3</v>
          </cell>
          <cell r="G329">
            <v>0</v>
          </cell>
        </row>
        <row r="330">
          <cell r="B330">
            <v>1.6060000000000001</v>
          </cell>
          <cell r="C330">
            <v>2.37</v>
          </cell>
          <cell r="D330">
            <v>4.744E-3</v>
          </cell>
          <cell r="F330">
            <v>4.744E-3</v>
          </cell>
          <cell r="G330">
            <v>0</v>
          </cell>
        </row>
        <row r="331">
          <cell r="B331">
            <v>1.704</v>
          </cell>
          <cell r="C331">
            <v>2.411</v>
          </cell>
          <cell r="D331">
            <v>6.9080000000000001E-3</v>
          </cell>
          <cell r="F331">
            <v>6.9080000000000001E-3</v>
          </cell>
          <cell r="G331">
            <v>1.52</v>
          </cell>
        </row>
        <row r="332">
          <cell r="B332">
            <v>1.8340000000000001</v>
          </cell>
          <cell r="C332">
            <v>2.4660000000000002</v>
          </cell>
          <cell r="D332">
            <v>1.052E-2</v>
          </cell>
          <cell r="F332">
            <v>1.052E-2</v>
          </cell>
          <cell r="G332">
            <v>4.7699999999999996</v>
          </cell>
        </row>
        <row r="333">
          <cell r="B333">
            <v>3.92</v>
          </cell>
          <cell r="C333">
            <v>24.16</v>
          </cell>
          <cell r="D333">
            <v>3.2210000000000003E-2</v>
          </cell>
          <cell r="F333">
            <v>3.492E-2</v>
          </cell>
          <cell r="G333">
            <v>3.53</v>
          </cell>
        </row>
        <row r="334">
          <cell r="B334">
            <v>2.919</v>
          </cell>
          <cell r="C334">
            <v>4.1360000000000001</v>
          </cell>
          <cell r="D334">
            <v>3.5459999999999998E-2</v>
          </cell>
          <cell r="F334">
            <v>3.8129999999999997E-2</v>
          </cell>
          <cell r="G334">
            <v>0</v>
          </cell>
        </row>
        <row r="335">
          <cell r="B335">
            <v>2.3490000000000002</v>
          </cell>
          <cell r="C335">
            <v>3.407</v>
          </cell>
          <cell r="D335">
            <v>3.3059999999999999E-2</v>
          </cell>
          <cell r="F335">
            <v>3.5349999999999999E-2</v>
          </cell>
          <cell r="G335">
            <v>0</v>
          </cell>
        </row>
        <row r="336">
          <cell r="B336">
            <v>2.016</v>
          </cell>
          <cell r="C336">
            <v>3.2589999999999999</v>
          </cell>
          <cell r="D336">
            <v>2.8400000000000002E-2</v>
          </cell>
          <cell r="F336">
            <v>3.0120000000000001E-2</v>
          </cell>
          <cell r="G336">
            <v>0</v>
          </cell>
        </row>
        <row r="337">
          <cell r="B337">
            <v>1.8420000000000001</v>
          </cell>
          <cell r="C337">
            <v>3.1789999999999998</v>
          </cell>
          <cell r="D337">
            <v>2.3460000000000002E-2</v>
          </cell>
          <cell r="F337">
            <v>2.469E-2</v>
          </cell>
          <cell r="G337">
            <v>0</v>
          </cell>
        </row>
        <row r="338">
          <cell r="B338">
            <v>1.7090000000000001</v>
          </cell>
          <cell r="C338">
            <v>2.5710000000000002</v>
          </cell>
          <cell r="D338">
            <v>1.908E-2</v>
          </cell>
          <cell r="F338">
            <v>1.976E-2</v>
          </cell>
          <cell r="G338">
            <v>0</v>
          </cell>
        </row>
        <row r="339">
          <cell r="B339">
            <v>2.0609999999999999</v>
          </cell>
          <cell r="C339">
            <v>2.8109999999999999</v>
          </cell>
          <cell r="D339">
            <v>2.0809999999999999E-2</v>
          </cell>
          <cell r="F339">
            <v>2.1219999999999999E-2</v>
          </cell>
          <cell r="G339">
            <v>3.2</v>
          </cell>
        </row>
        <row r="340">
          <cell r="B340">
            <v>2.6440000000000001</v>
          </cell>
          <cell r="C340">
            <v>3.05</v>
          </cell>
          <cell r="D340">
            <v>2.7740000000000001E-2</v>
          </cell>
          <cell r="F340">
            <v>2.7959999999999999E-2</v>
          </cell>
          <cell r="G340">
            <v>4.83</v>
          </cell>
        </row>
        <row r="341">
          <cell r="B341">
            <v>2.1970000000000001</v>
          </cell>
          <cell r="C341">
            <v>2.859</v>
          </cell>
          <cell r="D341">
            <v>2.7019999999999999E-2</v>
          </cell>
          <cell r="F341">
            <v>2.7130000000000001E-2</v>
          </cell>
          <cell r="G341">
            <v>4.24</v>
          </cell>
        </row>
        <row r="342">
          <cell r="B342">
            <v>6.0570000000000004</v>
          </cell>
          <cell r="C342">
            <v>28.2</v>
          </cell>
          <cell r="D342">
            <v>4.8599999999999997E-2</v>
          </cell>
          <cell r="F342">
            <v>5.0900000000000001E-2</v>
          </cell>
          <cell r="G342">
            <v>5.56</v>
          </cell>
        </row>
        <row r="343">
          <cell r="B343">
            <v>4.298</v>
          </cell>
          <cell r="C343">
            <v>11.05</v>
          </cell>
          <cell r="D343">
            <v>4.9250000000000002E-2</v>
          </cell>
          <cell r="F343">
            <v>5.2600000000000001E-2</v>
          </cell>
          <cell r="G343">
            <v>0</v>
          </cell>
        </row>
        <row r="344">
          <cell r="B344">
            <v>3.2280000000000002</v>
          </cell>
          <cell r="C344">
            <v>4.9379999999999997</v>
          </cell>
          <cell r="D344">
            <v>4.5010000000000001E-2</v>
          </cell>
          <cell r="F344">
            <v>4.7559999999999998E-2</v>
          </cell>
          <cell r="G344">
            <v>0</v>
          </cell>
        </row>
        <row r="345">
          <cell r="B345">
            <v>3.4239999999999999</v>
          </cell>
          <cell r="C345">
            <v>5.17</v>
          </cell>
          <cell r="D345">
            <v>4.3779999999999999E-2</v>
          </cell>
          <cell r="F345">
            <v>4.5900000000000003E-2</v>
          </cell>
          <cell r="G345">
            <v>4.0599999999999996</v>
          </cell>
        </row>
        <row r="346">
          <cell r="B346">
            <v>2.7</v>
          </cell>
          <cell r="C346">
            <v>4.2329999999999997</v>
          </cell>
          <cell r="D346">
            <v>3.8730000000000001E-2</v>
          </cell>
          <cell r="F346">
            <v>3.9989999999999998E-2</v>
          </cell>
          <cell r="G346">
            <v>0</v>
          </cell>
        </row>
        <row r="347">
          <cell r="B347">
            <v>2.1970000000000001</v>
          </cell>
          <cell r="C347">
            <v>3.57</v>
          </cell>
          <cell r="D347">
            <v>3.3110000000000001E-2</v>
          </cell>
          <cell r="F347">
            <v>3.3860000000000001E-2</v>
          </cell>
          <cell r="G347">
            <v>0</v>
          </cell>
        </row>
        <row r="348">
          <cell r="B348">
            <v>1.923</v>
          </cell>
          <cell r="C348">
            <v>3.2309999999999999</v>
          </cell>
          <cell r="D348">
            <v>2.751E-2</v>
          </cell>
          <cell r="F348">
            <v>2.7969999999999998E-2</v>
          </cell>
          <cell r="G348">
            <v>0</v>
          </cell>
        </row>
        <row r="349">
          <cell r="B349">
            <v>1.764</v>
          </cell>
          <cell r="C349">
            <v>3.153</v>
          </cell>
          <cell r="D349">
            <v>2.2270000000000002E-2</v>
          </cell>
          <cell r="F349">
            <v>2.257E-2</v>
          </cell>
          <cell r="G349">
            <v>0</v>
          </cell>
        </row>
        <row r="350">
          <cell r="B350">
            <v>2.823</v>
          </cell>
          <cell r="C350">
            <v>4.1580000000000004</v>
          </cell>
          <cell r="D350">
            <v>3.0450000000000001E-2</v>
          </cell>
          <cell r="F350">
            <v>3.0589999999999999E-2</v>
          </cell>
          <cell r="G350">
            <v>2.91</v>
          </cell>
        </row>
        <row r="351">
          <cell r="B351">
            <v>3.9369999999999998</v>
          </cell>
          <cell r="C351">
            <v>5.5330000000000004</v>
          </cell>
          <cell r="D351">
            <v>4.1750000000000002E-2</v>
          </cell>
          <cell r="F351">
            <v>4.1820000000000003E-2</v>
          </cell>
          <cell r="G351">
            <v>4.76</v>
          </cell>
        </row>
        <row r="352">
          <cell r="B352">
            <v>2.9769999999999999</v>
          </cell>
          <cell r="C352">
            <v>4.4930000000000003</v>
          </cell>
          <cell r="D352">
            <v>4.0579999999999998E-2</v>
          </cell>
          <cell r="F352">
            <v>4.061E-2</v>
          </cell>
          <cell r="G352">
            <v>1.18</v>
          </cell>
        </row>
        <row r="353">
          <cell r="B353">
            <v>2.4</v>
          </cell>
          <cell r="C353">
            <v>4.2450000000000001</v>
          </cell>
          <cell r="D353">
            <v>3.5729999999999998E-2</v>
          </cell>
          <cell r="F353">
            <v>3.5749999999999997E-2</v>
          </cell>
          <cell r="G353">
            <v>0</v>
          </cell>
        </row>
        <row r="354">
          <cell r="B354">
            <v>2.0529999999999999</v>
          </cell>
          <cell r="C354">
            <v>4.09</v>
          </cell>
          <cell r="D354">
            <v>3.0190000000000002E-2</v>
          </cell>
          <cell r="F354">
            <v>3.0200000000000001E-2</v>
          </cell>
          <cell r="G354">
            <v>0</v>
          </cell>
        </row>
        <row r="355">
          <cell r="B355">
            <v>1.8440000000000001</v>
          </cell>
          <cell r="C355">
            <v>3.8109999999999999</v>
          </cell>
          <cell r="D355">
            <v>2.479E-2</v>
          </cell>
          <cell r="F355">
            <v>2.4799999999999999E-2</v>
          </cell>
          <cell r="G355">
            <v>0</v>
          </cell>
        </row>
        <row r="356">
          <cell r="B356">
            <v>1.7170000000000001</v>
          </cell>
          <cell r="C356">
            <v>3.7480000000000002</v>
          </cell>
          <cell r="D356">
            <v>2.0080000000000001E-2</v>
          </cell>
          <cell r="F356">
            <v>2.0080000000000001E-2</v>
          </cell>
          <cell r="G356">
            <v>0</v>
          </cell>
        </row>
        <row r="357">
          <cell r="B357">
            <v>1.726</v>
          </cell>
          <cell r="C357">
            <v>3.73</v>
          </cell>
          <cell r="D357">
            <v>1.575E-2</v>
          </cell>
          <cell r="F357">
            <v>1.575E-2</v>
          </cell>
          <cell r="G357">
            <v>0</v>
          </cell>
        </row>
        <row r="358">
          <cell r="B358">
            <v>1.946</v>
          </cell>
          <cell r="C358">
            <v>24.56</v>
          </cell>
          <cell r="D358">
            <v>1.1730000000000001E-2</v>
          </cell>
          <cell r="F358">
            <v>1.617E-2</v>
          </cell>
          <cell r="G358">
            <v>0</v>
          </cell>
        </row>
        <row r="359">
          <cell r="B359">
            <v>2.7290000000000001</v>
          </cell>
          <cell r="C359">
            <v>37.44</v>
          </cell>
          <cell r="D359">
            <v>7.3709999999999999E-3</v>
          </cell>
          <cell r="F359">
            <v>2.2120000000000001E-2</v>
          </cell>
          <cell r="G359">
            <v>0</v>
          </cell>
        </row>
        <row r="360">
          <cell r="B360">
            <v>2.2690000000000001</v>
          </cell>
          <cell r="C360">
            <v>32.83</v>
          </cell>
          <cell r="D360">
            <v>6.4590000000000003E-3</v>
          </cell>
          <cell r="F360">
            <v>2.9960000000000001E-2</v>
          </cell>
          <cell r="G360">
            <v>0.54</v>
          </cell>
        </row>
        <row r="361">
          <cell r="B361">
            <v>1.8080000000000001</v>
          </cell>
          <cell r="C361">
            <v>22.72</v>
          </cell>
          <cell r="D361">
            <v>9.4179999999999993E-3</v>
          </cell>
          <cell r="F361">
            <v>3.1399999999999997E-2</v>
          </cell>
          <cell r="G361">
            <v>0</v>
          </cell>
        </row>
        <row r="362">
          <cell r="B362">
            <v>1.631</v>
          </cell>
          <cell r="C362">
            <v>14.25</v>
          </cell>
          <cell r="D362">
            <v>1.4500000000000001E-2</v>
          </cell>
          <cell r="F362">
            <v>3.0429999999999999E-2</v>
          </cell>
          <cell r="G362">
            <v>0</v>
          </cell>
        </row>
        <row r="363">
          <cell r="B363">
            <v>1.804</v>
          </cell>
          <cell r="C363">
            <v>23.08</v>
          </cell>
          <cell r="D363">
            <v>1.4659999999999999E-2</v>
          </cell>
          <cell r="F363">
            <v>3.3590000000000002E-2</v>
          </cell>
          <cell r="G363">
            <v>0</v>
          </cell>
        </row>
        <row r="364">
          <cell r="B364">
            <v>2.992</v>
          </cell>
          <cell r="C364">
            <v>18.62</v>
          </cell>
          <cell r="D364">
            <v>2.9559999999999999E-2</v>
          </cell>
          <cell r="F364">
            <v>4.2369999999999998E-2</v>
          </cell>
          <cell r="G364">
            <v>2.11</v>
          </cell>
        </row>
        <row r="365">
          <cell r="B365">
            <v>8.343</v>
          </cell>
          <cell r="C365">
            <v>12.87</v>
          </cell>
          <cell r="D365">
            <v>5.8479999999999997E-2</v>
          </cell>
          <cell r="F365">
            <v>6.1159999999999999E-2</v>
          </cell>
          <cell r="G365">
            <v>4.08</v>
          </cell>
        </row>
        <row r="366">
          <cell r="B366">
            <v>7.6280000000000001</v>
          </cell>
          <cell r="C366">
            <v>11.87</v>
          </cell>
          <cell r="D366">
            <v>5.9180000000000003E-2</v>
          </cell>
          <cell r="F366">
            <v>6.0290000000000003E-2</v>
          </cell>
          <cell r="G366">
            <v>2.0099999999999998</v>
          </cell>
        </row>
        <row r="367">
          <cell r="B367">
            <v>10.33</v>
          </cell>
          <cell r="C367">
            <v>15.02</v>
          </cell>
          <cell r="D367">
            <v>6.1100000000000002E-2</v>
          </cell>
          <cell r="F367">
            <v>6.1429999999999998E-2</v>
          </cell>
          <cell r="G367">
            <v>3.33</v>
          </cell>
        </row>
        <row r="368">
          <cell r="B368">
            <v>10.119999999999999</v>
          </cell>
          <cell r="C368">
            <v>14.49</v>
          </cell>
          <cell r="D368">
            <v>5.9220000000000002E-2</v>
          </cell>
          <cell r="F368">
            <v>5.9339999999999997E-2</v>
          </cell>
          <cell r="G368">
            <v>2.5299999999999998</v>
          </cell>
        </row>
        <row r="369">
          <cell r="B369">
            <v>11.68</v>
          </cell>
          <cell r="C369">
            <v>15.8</v>
          </cell>
          <cell r="D369">
            <v>5.9429999999999997E-2</v>
          </cell>
          <cell r="F369">
            <v>5.951E-2</v>
          </cell>
          <cell r="G369">
            <v>3.05</v>
          </cell>
        </row>
        <row r="370">
          <cell r="B370">
            <v>8.3420000000000005</v>
          </cell>
          <cell r="C370">
            <v>11.79</v>
          </cell>
          <cell r="D370">
            <v>5.457E-2</v>
          </cell>
          <cell r="F370">
            <v>5.4600000000000003E-2</v>
          </cell>
          <cell r="G370">
            <v>0.32</v>
          </cell>
        </row>
        <row r="371">
          <cell r="B371">
            <v>11.35</v>
          </cell>
          <cell r="C371">
            <v>29.04</v>
          </cell>
          <cell r="D371">
            <v>5.5050000000000002E-2</v>
          </cell>
          <cell r="F371">
            <v>5.6279999999999997E-2</v>
          </cell>
          <cell r="G371">
            <v>1.62</v>
          </cell>
        </row>
        <row r="372">
          <cell r="B372">
            <v>8.18</v>
          </cell>
          <cell r="C372">
            <v>11.57</v>
          </cell>
          <cell r="D372">
            <v>5.0500000000000003E-2</v>
          </cell>
          <cell r="F372">
            <v>5.1819999999999998E-2</v>
          </cell>
          <cell r="G372">
            <v>0</v>
          </cell>
        </row>
        <row r="373">
          <cell r="B373">
            <v>6.1989999999999998</v>
          </cell>
          <cell r="C373">
            <v>9.2639999999999993</v>
          </cell>
          <cell r="D373">
            <v>4.2320000000000003E-2</v>
          </cell>
          <cell r="F373">
            <v>4.3200000000000002E-2</v>
          </cell>
          <cell r="G373">
            <v>0</v>
          </cell>
        </row>
        <row r="374">
          <cell r="B374">
            <v>5.0490000000000004</v>
          </cell>
          <cell r="C374">
            <v>13.24</v>
          </cell>
          <cell r="D374">
            <v>3.3649999999999999E-2</v>
          </cell>
          <cell r="F374">
            <v>3.5869999999999999E-2</v>
          </cell>
          <cell r="G374">
            <v>0</v>
          </cell>
        </row>
        <row r="375">
          <cell r="B375">
            <v>5.298</v>
          </cell>
          <cell r="C375">
            <v>8.2040000000000006</v>
          </cell>
          <cell r="D375">
            <v>3.4470000000000001E-2</v>
          </cell>
          <cell r="F375">
            <v>3.6229999999999998E-2</v>
          </cell>
          <cell r="G375">
            <v>1.01</v>
          </cell>
        </row>
        <row r="376">
          <cell r="B376">
            <v>5.5019999999999998</v>
          </cell>
          <cell r="C376">
            <v>28.17</v>
          </cell>
          <cell r="D376">
            <v>2.435E-2</v>
          </cell>
          <cell r="F376">
            <v>3.1710000000000002E-2</v>
          </cell>
          <cell r="G376">
            <v>0</v>
          </cell>
        </row>
        <row r="377">
          <cell r="B377">
            <v>4.0549999999999997</v>
          </cell>
          <cell r="C377">
            <v>20.6</v>
          </cell>
          <cell r="D377">
            <v>2.1360000000000001E-2</v>
          </cell>
          <cell r="F377">
            <v>3.3619999999999997E-2</v>
          </cell>
          <cell r="G377">
            <v>0</v>
          </cell>
        </row>
        <row r="378">
          <cell r="B378">
            <v>3.3</v>
          </cell>
          <cell r="C378">
            <v>14.03</v>
          </cell>
          <cell r="D378">
            <v>2.0060000000000001E-2</v>
          </cell>
          <cell r="F378">
            <v>3.1690000000000003E-2</v>
          </cell>
          <cell r="G378">
            <v>0</v>
          </cell>
        </row>
        <row r="379">
          <cell r="B379">
            <v>8.1579999999999995</v>
          </cell>
          <cell r="C379">
            <v>29.75</v>
          </cell>
          <cell r="D379">
            <v>4.8079999999999998E-2</v>
          </cell>
          <cell r="F379">
            <v>5.4059999999999997E-2</v>
          </cell>
          <cell r="G379">
            <v>2.2599999999999998</v>
          </cell>
        </row>
        <row r="380">
          <cell r="B380">
            <v>13.89</v>
          </cell>
          <cell r="C380">
            <v>38.19</v>
          </cell>
          <cell r="D380">
            <v>5.8869999999999999E-2</v>
          </cell>
          <cell r="F380">
            <v>6.1920000000000003E-2</v>
          </cell>
          <cell r="G380">
            <v>3.16</v>
          </cell>
        </row>
        <row r="381">
          <cell r="B381">
            <v>9.9890000000000008</v>
          </cell>
          <cell r="C381">
            <v>20.58</v>
          </cell>
          <cell r="D381">
            <v>5.4989999999999997E-2</v>
          </cell>
          <cell r="F381">
            <v>5.8479999999999997E-2</v>
          </cell>
          <cell r="G381">
            <v>0.53</v>
          </cell>
        </row>
        <row r="382">
          <cell r="B382">
            <v>8.9920000000000009</v>
          </cell>
          <cell r="C382">
            <v>30.91</v>
          </cell>
          <cell r="D382">
            <v>3.8620000000000002E-2</v>
          </cell>
          <cell r="F382">
            <v>4.7660000000000001E-2</v>
          </cell>
          <cell r="G382">
            <v>0</v>
          </cell>
        </row>
        <row r="383">
          <cell r="B383">
            <v>6.2460000000000004</v>
          </cell>
          <cell r="C383">
            <v>22.54</v>
          </cell>
          <cell r="D383">
            <v>3.4680000000000002E-2</v>
          </cell>
          <cell r="F383">
            <v>4.7480000000000001E-2</v>
          </cell>
          <cell r="G383">
            <v>0</v>
          </cell>
        </row>
        <row r="384">
          <cell r="B384">
            <v>4.798</v>
          </cell>
          <cell r="C384">
            <v>16.77</v>
          </cell>
          <cell r="D384">
            <v>3.065E-2</v>
          </cell>
          <cell r="F384">
            <v>4.326E-2</v>
          </cell>
          <cell r="G384">
            <v>0</v>
          </cell>
        </row>
        <row r="385">
          <cell r="B385">
            <v>3.9689999999999999</v>
          </cell>
          <cell r="C385">
            <v>13.82</v>
          </cell>
          <cell r="D385">
            <v>2.5870000000000001E-2</v>
          </cell>
          <cell r="F385">
            <v>3.73E-2</v>
          </cell>
          <cell r="G385">
            <v>0</v>
          </cell>
        </row>
        <row r="386">
          <cell r="B386">
            <v>3.3820000000000001</v>
          </cell>
          <cell r="C386">
            <v>7.5259999999999998</v>
          </cell>
          <cell r="D386">
            <v>2.282E-2</v>
          </cell>
          <cell r="F386">
            <v>2.835E-2</v>
          </cell>
          <cell r="G386">
            <v>0</v>
          </cell>
        </row>
        <row r="387">
          <cell r="B387">
            <v>2.9750000000000001</v>
          </cell>
          <cell r="C387">
            <v>5.1849999999999996</v>
          </cell>
          <cell r="D387">
            <v>1.9470000000000001E-2</v>
          </cell>
          <cell r="F387">
            <v>2.2589999999999999E-2</v>
          </cell>
          <cell r="G387">
            <v>0</v>
          </cell>
        </row>
        <row r="388">
          <cell r="B388">
            <v>2.677</v>
          </cell>
          <cell r="C388">
            <v>4.7380000000000004</v>
          </cell>
          <cell r="D388">
            <v>1.5720000000000001E-2</v>
          </cell>
          <cell r="F388">
            <v>1.7760000000000001E-2</v>
          </cell>
          <cell r="G388">
            <v>0</v>
          </cell>
        </row>
        <row r="389">
          <cell r="B389">
            <v>2.4430000000000001</v>
          </cell>
          <cell r="C389">
            <v>4.3849999999999998</v>
          </cell>
          <cell r="D389">
            <v>1.2529999999999999E-2</v>
          </cell>
          <cell r="F389">
            <v>1.3729999999999999E-2</v>
          </cell>
          <cell r="G389">
            <v>0</v>
          </cell>
        </row>
        <row r="390">
          <cell r="B390">
            <v>2.2490000000000001</v>
          </cell>
          <cell r="C390">
            <v>4.0910000000000002</v>
          </cell>
          <cell r="D390">
            <v>1.0290000000000001E-2</v>
          </cell>
          <cell r="F390">
            <v>1.098E-2</v>
          </cell>
          <cell r="G390">
            <v>0</v>
          </cell>
        </row>
        <row r="391">
          <cell r="B391">
            <v>2.0880000000000001</v>
          </cell>
          <cell r="C391">
            <v>3.68</v>
          </cell>
          <cell r="D391">
            <v>8.5939999999999992E-3</v>
          </cell>
          <cell r="F391">
            <v>9.0919999999999994E-3</v>
          </cell>
          <cell r="G391">
            <v>0</v>
          </cell>
        </row>
        <row r="392">
          <cell r="B392">
            <v>1.9370000000000001</v>
          </cell>
          <cell r="C392">
            <v>3.597</v>
          </cell>
          <cell r="D392">
            <v>7.5069999999999998E-3</v>
          </cell>
          <cell r="F392">
            <v>7.8499999999999993E-3</v>
          </cell>
          <cell r="G392">
            <v>0</v>
          </cell>
        </row>
        <row r="393">
          <cell r="B393">
            <v>1.8029999999999999</v>
          </cell>
          <cell r="C393">
            <v>3.5219999999999998</v>
          </cell>
          <cell r="D393">
            <v>6.5399999999999998E-3</v>
          </cell>
          <cell r="F393">
            <v>6.7429999999999999E-3</v>
          </cell>
          <cell r="G393">
            <v>0</v>
          </cell>
        </row>
        <row r="394">
          <cell r="B394">
            <v>1.6859999999999999</v>
          </cell>
          <cell r="C394">
            <v>3.4569999999999999</v>
          </cell>
          <cell r="D394">
            <v>6.0569999999999999E-3</v>
          </cell>
          <cell r="F394">
            <v>6.2310000000000004E-3</v>
          </cell>
          <cell r="G394">
            <v>0</v>
          </cell>
        </row>
        <row r="395">
          <cell r="B395">
            <v>1.5720000000000001</v>
          </cell>
          <cell r="C395">
            <v>2.887</v>
          </cell>
          <cell r="D395">
            <v>5.6360000000000004E-3</v>
          </cell>
          <cell r="F395">
            <v>5.7270000000000003E-3</v>
          </cell>
          <cell r="G395">
            <v>0</v>
          </cell>
        </row>
        <row r="396">
          <cell r="B396">
            <v>1.8149999999999999</v>
          </cell>
          <cell r="C396">
            <v>22.87</v>
          </cell>
          <cell r="D396">
            <v>5.0229999999999997E-3</v>
          </cell>
          <cell r="F396">
            <v>9.1009999999999997E-3</v>
          </cell>
          <cell r="G396">
            <v>0</v>
          </cell>
        </row>
        <row r="397">
          <cell r="B397">
            <v>1.6539999999999999</v>
          </cell>
          <cell r="C397">
            <v>16.46</v>
          </cell>
          <cell r="D397">
            <v>5.4749999999999998E-3</v>
          </cell>
          <cell r="F397">
            <v>1.298E-2</v>
          </cell>
          <cell r="G397">
            <v>0</v>
          </cell>
        </row>
        <row r="398">
          <cell r="B398">
            <v>1.579</v>
          </cell>
          <cell r="C398">
            <v>4.2030000000000003</v>
          </cell>
          <cell r="D398">
            <v>7.718E-3</v>
          </cell>
          <cell r="F398">
            <v>1.231E-2</v>
          </cell>
          <cell r="G398">
            <v>0</v>
          </cell>
        </row>
        <row r="399">
          <cell r="B399">
            <v>1.7070000000000001</v>
          </cell>
          <cell r="C399">
            <v>4.5659999999999998</v>
          </cell>
          <cell r="D399">
            <v>8.2220000000000001E-3</v>
          </cell>
          <cell r="F399">
            <v>1.5779999999999999E-2</v>
          </cell>
          <cell r="G399">
            <v>0.36</v>
          </cell>
        </row>
        <row r="400">
          <cell r="B400">
            <v>1.5940000000000001</v>
          </cell>
          <cell r="C400">
            <v>2.9540000000000002</v>
          </cell>
          <cell r="D400">
            <v>8.6300000000000005E-3</v>
          </cell>
          <cell r="F400">
            <v>1.453E-2</v>
          </cell>
          <cell r="G400">
            <v>0.21</v>
          </cell>
        </row>
        <row r="401">
          <cell r="B401">
            <v>1.5720000000000001</v>
          </cell>
          <cell r="C401">
            <v>2.9159999999999999</v>
          </cell>
          <cell r="D401">
            <v>8.4690000000000008E-3</v>
          </cell>
          <cell r="F401">
            <v>1.3679999999999999E-2</v>
          </cell>
          <cell r="G401">
            <v>0.17</v>
          </cell>
        </row>
        <row r="402">
          <cell r="B402">
            <v>1.54</v>
          </cell>
          <cell r="C402">
            <v>2.8940000000000001</v>
          </cell>
          <cell r="D402">
            <v>7.5719999999999997E-3</v>
          </cell>
          <cell r="F402">
            <v>1.146E-2</v>
          </cell>
          <cell r="G402">
            <v>0</v>
          </cell>
        </row>
        <row r="403">
          <cell r="B403">
            <v>1.6519999999999999</v>
          </cell>
          <cell r="C403">
            <v>2.8919999999999999</v>
          </cell>
          <cell r="D403">
            <v>6.4809999999999998E-3</v>
          </cell>
          <cell r="F403">
            <v>1.1610000000000001E-2</v>
          </cell>
          <cell r="G403">
            <v>0</v>
          </cell>
        </row>
        <row r="404">
          <cell r="B404">
            <v>9.6709999999999994</v>
          </cell>
          <cell r="C404">
            <v>40.78</v>
          </cell>
          <cell r="D404">
            <v>5.389E-2</v>
          </cell>
          <cell r="F404">
            <v>5.8040000000000001E-2</v>
          </cell>
          <cell r="G404">
            <v>1.46</v>
          </cell>
        </row>
        <row r="405">
          <cell r="B405">
            <v>6.5739999999999998</v>
          </cell>
          <cell r="C405">
            <v>17.88</v>
          </cell>
          <cell r="D405">
            <v>5.6820000000000002E-2</v>
          </cell>
          <cell r="F405">
            <v>6.1600000000000002E-2</v>
          </cell>
          <cell r="G405">
            <v>0.5</v>
          </cell>
        </row>
        <row r="406">
          <cell r="B406">
            <v>4.8479999999999999</v>
          </cell>
          <cell r="C406">
            <v>16.260000000000002</v>
          </cell>
          <cell r="D406">
            <v>5.0200000000000002E-2</v>
          </cell>
          <cell r="F406">
            <v>5.765E-2</v>
          </cell>
          <cell r="G406">
            <v>0</v>
          </cell>
        </row>
        <row r="407">
          <cell r="B407">
            <v>3.6349999999999998</v>
          </cell>
          <cell r="C407">
            <v>6.9770000000000003</v>
          </cell>
          <cell r="D407">
            <v>4.4479999999999999E-2</v>
          </cell>
          <cell r="F407">
            <v>4.8590000000000001E-2</v>
          </cell>
          <cell r="G407">
            <v>0</v>
          </cell>
        </row>
        <row r="408">
          <cell r="B408">
            <v>2.8820000000000001</v>
          </cell>
          <cell r="C408">
            <v>5.7439999999999998</v>
          </cell>
          <cell r="D408">
            <v>3.8280000000000002E-2</v>
          </cell>
          <cell r="F408">
            <v>4.1419999999999998E-2</v>
          </cell>
          <cell r="G408">
            <v>0</v>
          </cell>
        </row>
        <row r="409">
          <cell r="B409">
            <v>2.391</v>
          </cell>
          <cell r="C409">
            <v>4.6879999999999997</v>
          </cell>
          <cell r="D409">
            <v>3.1890000000000002E-2</v>
          </cell>
          <cell r="F409">
            <v>3.381E-2</v>
          </cell>
          <cell r="G409">
            <v>0</v>
          </cell>
        </row>
        <row r="410">
          <cell r="B410">
            <v>2.0550000000000002</v>
          </cell>
          <cell r="C410">
            <v>4.1189999999999998</v>
          </cell>
          <cell r="D410">
            <v>2.6329999999999999E-2</v>
          </cell>
          <cell r="F410">
            <v>2.751E-2</v>
          </cell>
          <cell r="G410">
            <v>0</v>
          </cell>
        </row>
        <row r="411">
          <cell r="B411">
            <v>1.8140000000000001</v>
          </cell>
          <cell r="C411">
            <v>3.7050000000000001</v>
          </cell>
          <cell r="D411">
            <v>2.1590000000000002E-2</v>
          </cell>
          <cell r="F411">
            <v>2.231E-2</v>
          </cell>
          <cell r="G411">
            <v>0</v>
          </cell>
        </row>
        <row r="412">
          <cell r="B412">
            <v>1.659</v>
          </cell>
          <cell r="C412">
            <v>3.4279999999999999</v>
          </cell>
          <cell r="D412">
            <v>1.7680000000000001E-2</v>
          </cell>
          <cell r="F412">
            <v>1.813E-2</v>
          </cell>
          <cell r="G412">
            <v>0</v>
          </cell>
        </row>
        <row r="413">
          <cell r="B413">
            <v>1.605</v>
          </cell>
          <cell r="C413">
            <v>3.3889999999999998</v>
          </cell>
          <cell r="D413">
            <v>1.447E-2</v>
          </cell>
          <cell r="F413">
            <v>1.4749999999999999E-2</v>
          </cell>
          <cell r="G413">
            <v>0</v>
          </cell>
        </row>
        <row r="414">
          <cell r="B414">
            <v>1.5720000000000001</v>
          </cell>
          <cell r="C414">
            <v>3.274</v>
          </cell>
          <cell r="D414">
            <v>1.188E-2</v>
          </cell>
          <cell r="F414">
            <v>1.206E-2</v>
          </cell>
          <cell r="G414">
            <v>0</v>
          </cell>
        </row>
        <row r="415">
          <cell r="B415">
            <v>1.552</v>
          </cell>
          <cell r="C415">
            <v>3.258</v>
          </cell>
          <cell r="D415">
            <v>9.8949999999999993E-3</v>
          </cell>
          <cell r="F415">
            <v>0.01</v>
          </cell>
          <cell r="G415">
            <v>0</v>
          </cell>
        </row>
        <row r="416">
          <cell r="B416">
            <v>1.54</v>
          </cell>
          <cell r="C416">
            <v>3.214</v>
          </cell>
          <cell r="D416">
            <v>8.3400000000000002E-3</v>
          </cell>
          <cell r="F416">
            <v>8.4089999999999998E-3</v>
          </cell>
          <cell r="G416">
            <v>0</v>
          </cell>
        </row>
        <row r="417">
          <cell r="B417">
            <v>1.5329999999999999</v>
          </cell>
          <cell r="C417">
            <v>3.206</v>
          </cell>
          <cell r="D417">
            <v>7.2570000000000004E-3</v>
          </cell>
          <cell r="F417">
            <v>7.3010000000000002E-3</v>
          </cell>
          <cell r="G417">
            <v>0</v>
          </cell>
        </row>
        <row r="418">
          <cell r="B418">
            <v>1.534</v>
          </cell>
          <cell r="C418">
            <v>3.2040000000000002</v>
          </cell>
          <cell r="D418">
            <v>6.6649999999999999E-3</v>
          </cell>
          <cell r="F418">
            <v>6.8240000000000002E-3</v>
          </cell>
          <cell r="G418">
            <v>0</v>
          </cell>
        </row>
        <row r="419">
          <cell r="B419">
            <v>1.528</v>
          </cell>
          <cell r="C419">
            <v>3.198</v>
          </cell>
          <cell r="D419">
            <v>6.0410000000000004E-3</v>
          </cell>
          <cell r="F419">
            <v>6.1960000000000001E-3</v>
          </cell>
          <cell r="G419">
            <v>0</v>
          </cell>
        </row>
        <row r="420">
          <cell r="B420">
            <v>1.5309999999999999</v>
          </cell>
          <cell r="C420">
            <v>3.1970000000000001</v>
          </cell>
          <cell r="D420">
            <v>5.6340000000000001E-3</v>
          </cell>
          <cell r="F420">
            <v>5.7869999999999996E-3</v>
          </cell>
          <cell r="G420">
            <v>0</v>
          </cell>
        </row>
        <row r="421">
          <cell r="B421">
            <v>1.5309999999999999</v>
          </cell>
          <cell r="C421">
            <v>3.1949999999999998</v>
          </cell>
          <cell r="D421">
            <v>5.3530000000000001E-3</v>
          </cell>
          <cell r="F421">
            <v>5.4619999999999998E-3</v>
          </cell>
          <cell r="G421">
            <v>0</v>
          </cell>
        </row>
        <row r="422">
          <cell r="B422">
            <v>1.526</v>
          </cell>
          <cell r="C422">
            <v>3.173</v>
          </cell>
          <cell r="D422">
            <v>5.2230000000000002E-3</v>
          </cell>
          <cell r="F422">
            <v>5.293E-3</v>
          </cell>
          <cell r="G422">
            <v>0</v>
          </cell>
        </row>
        <row r="423">
          <cell r="B423">
            <v>1.524</v>
          </cell>
          <cell r="C423">
            <v>3.169</v>
          </cell>
          <cell r="D423">
            <v>5.143E-3</v>
          </cell>
          <cell r="F423">
            <v>5.1879999999999999E-3</v>
          </cell>
          <cell r="G423">
            <v>0</v>
          </cell>
        </row>
        <row r="424">
          <cell r="B424">
            <v>1.5229999999999999</v>
          </cell>
          <cell r="C424">
            <v>3</v>
          </cell>
          <cell r="D424">
            <v>5.0930000000000003E-3</v>
          </cell>
          <cell r="F424">
            <v>5.1200000000000004E-3</v>
          </cell>
          <cell r="G424">
            <v>0</v>
          </cell>
        </row>
        <row r="425">
          <cell r="B425">
            <v>1.522</v>
          </cell>
          <cell r="C425">
            <v>2.9969999999999999</v>
          </cell>
          <cell r="D425">
            <v>5.0600000000000003E-3</v>
          </cell>
          <cell r="F425">
            <v>5.078E-3</v>
          </cell>
          <cell r="G425">
            <v>0</v>
          </cell>
        </row>
        <row r="426">
          <cell r="B426">
            <v>1.522</v>
          </cell>
          <cell r="C426">
            <v>2.9910000000000001</v>
          </cell>
          <cell r="D426">
            <v>5.0359999999999997E-3</v>
          </cell>
          <cell r="F426">
            <v>5.0470000000000003E-3</v>
          </cell>
          <cell r="G426">
            <v>0</v>
          </cell>
        </row>
        <row r="427">
          <cell r="B427">
            <v>1.522</v>
          </cell>
          <cell r="C427">
            <v>2.988</v>
          </cell>
          <cell r="D427">
            <v>5.0200000000000002E-3</v>
          </cell>
          <cell r="F427">
            <v>5.0270000000000002E-3</v>
          </cell>
          <cell r="G427">
            <v>0</v>
          </cell>
        </row>
        <row r="428">
          <cell r="B428">
            <v>1.522</v>
          </cell>
          <cell r="C428">
            <v>2.9860000000000002</v>
          </cell>
          <cell r="D428">
            <v>5.0099999999999997E-3</v>
          </cell>
          <cell r="F428">
            <v>5.0140000000000002E-3</v>
          </cell>
          <cell r="G428">
            <v>0</v>
          </cell>
        </row>
        <row r="429">
          <cell r="B429">
            <v>1.6080000000000001</v>
          </cell>
          <cell r="C429">
            <v>3.1459999999999999</v>
          </cell>
          <cell r="D429">
            <v>4.9049999999999996E-3</v>
          </cell>
          <cell r="F429">
            <v>4.908E-3</v>
          </cell>
          <cell r="G429">
            <v>0</v>
          </cell>
        </row>
        <row r="430">
          <cell r="B430">
            <v>1.554</v>
          </cell>
          <cell r="C430">
            <v>3.0510000000000002</v>
          </cell>
          <cell r="D430">
            <v>4.901E-3</v>
          </cell>
          <cell r="F430">
            <v>4.9030000000000002E-3</v>
          </cell>
          <cell r="G430">
            <v>0</v>
          </cell>
        </row>
        <row r="431">
          <cell r="B431">
            <v>1.534</v>
          </cell>
          <cell r="C431">
            <v>3.0350000000000001</v>
          </cell>
          <cell r="D431">
            <v>4.9090000000000002E-3</v>
          </cell>
          <cell r="F431">
            <v>4.9100000000000003E-3</v>
          </cell>
          <cell r="G431">
            <v>0</v>
          </cell>
        </row>
        <row r="432">
          <cell r="B432">
            <v>1.526</v>
          </cell>
          <cell r="C432">
            <v>2.9990000000000001</v>
          </cell>
          <cell r="D432">
            <v>4.8339999999999998E-3</v>
          </cell>
          <cell r="F432">
            <v>4.8349999999999999E-3</v>
          </cell>
          <cell r="G432">
            <v>0</v>
          </cell>
        </row>
        <row r="433">
          <cell r="B433">
            <v>3.1469999999999998</v>
          </cell>
          <cell r="C433">
            <v>3.948</v>
          </cell>
          <cell r="D433">
            <v>2.613E-2</v>
          </cell>
          <cell r="F433">
            <v>2.613E-2</v>
          </cell>
          <cell r="G433">
            <v>2.11</v>
          </cell>
        </row>
        <row r="434">
          <cell r="B434">
            <v>9.2889999999999997</v>
          </cell>
          <cell r="C434">
            <v>6.2140000000000004</v>
          </cell>
          <cell r="D434">
            <v>5.9029999999999999E-2</v>
          </cell>
          <cell r="F434">
            <v>5.9029999999999999E-2</v>
          </cell>
          <cell r="G434">
            <v>4.4800000000000004</v>
          </cell>
        </row>
        <row r="435">
          <cell r="B435">
            <v>7.0140000000000002</v>
          </cell>
          <cell r="C435">
            <v>5.3730000000000002</v>
          </cell>
          <cell r="D435">
            <v>5.8619999999999998E-2</v>
          </cell>
          <cell r="F435">
            <v>5.8619999999999998E-2</v>
          </cell>
          <cell r="G435">
            <v>1.4</v>
          </cell>
        </row>
        <row r="436">
          <cell r="B436">
            <v>5.0919999999999996</v>
          </cell>
          <cell r="C436">
            <v>8.3109999999999999</v>
          </cell>
          <cell r="D436">
            <v>5.2159999999999998E-2</v>
          </cell>
          <cell r="F436">
            <v>5.2159999999999998E-2</v>
          </cell>
          <cell r="G436">
            <v>0.41</v>
          </cell>
        </row>
        <row r="437">
          <cell r="B437">
            <v>3.8719999999999999</v>
          </cell>
          <cell r="C437">
            <v>7.7649999999999997</v>
          </cell>
          <cell r="D437">
            <v>4.4519999999999997E-2</v>
          </cell>
          <cell r="F437">
            <v>4.4519999999999997E-2</v>
          </cell>
          <cell r="G437">
            <v>0</v>
          </cell>
        </row>
        <row r="438">
          <cell r="B438">
            <v>3.1680000000000001</v>
          </cell>
          <cell r="C438">
            <v>5.4320000000000004</v>
          </cell>
          <cell r="D438">
            <v>3.6470000000000002E-2</v>
          </cell>
          <cell r="F438">
            <v>3.6470000000000002E-2</v>
          </cell>
          <cell r="G438">
            <v>0</v>
          </cell>
        </row>
        <row r="439">
          <cell r="B439">
            <v>2.5870000000000002</v>
          </cell>
          <cell r="C439">
            <v>4.71</v>
          </cell>
          <cell r="D439">
            <v>3.014E-2</v>
          </cell>
          <cell r="F439">
            <v>3.014E-2</v>
          </cell>
          <cell r="G439">
            <v>0</v>
          </cell>
        </row>
        <row r="440">
          <cell r="B440">
            <v>2.2029999999999998</v>
          </cell>
          <cell r="C440">
            <v>4.508</v>
          </cell>
          <cell r="D440">
            <v>2.4809999999999999E-2</v>
          </cell>
          <cell r="F440">
            <v>2.4809999999999999E-2</v>
          </cell>
          <cell r="G440">
            <v>0</v>
          </cell>
        </row>
        <row r="441">
          <cell r="B441">
            <v>1.9339999999999999</v>
          </cell>
          <cell r="C441">
            <v>4.3620000000000001</v>
          </cell>
          <cell r="D441">
            <v>2.0420000000000001E-2</v>
          </cell>
          <cell r="F441">
            <v>2.0420000000000001E-2</v>
          </cell>
          <cell r="G441">
            <v>0</v>
          </cell>
        </row>
        <row r="442">
          <cell r="B442">
            <v>1.7330000000000001</v>
          </cell>
          <cell r="C442">
            <v>3.3610000000000002</v>
          </cell>
          <cell r="D442">
            <v>1.7010000000000001E-2</v>
          </cell>
          <cell r="F442">
            <v>1.7010000000000001E-2</v>
          </cell>
          <cell r="G442">
            <v>0</v>
          </cell>
        </row>
        <row r="443">
          <cell r="B443">
            <v>1.6160000000000001</v>
          </cell>
          <cell r="C443">
            <v>2.9830000000000001</v>
          </cell>
          <cell r="D443">
            <v>1.423E-2</v>
          </cell>
          <cell r="F443">
            <v>1.423E-2</v>
          </cell>
          <cell r="G443">
            <v>0</v>
          </cell>
        </row>
        <row r="444">
          <cell r="B444">
            <v>1.579</v>
          </cell>
          <cell r="C444">
            <v>2.96</v>
          </cell>
          <cell r="D444">
            <v>1.1860000000000001E-2</v>
          </cell>
          <cell r="F444">
            <v>1.1860000000000001E-2</v>
          </cell>
          <cell r="G444">
            <v>0</v>
          </cell>
        </row>
        <row r="445">
          <cell r="B445">
            <v>1.556</v>
          </cell>
          <cell r="C445">
            <v>2.9449999999999998</v>
          </cell>
          <cell r="D445">
            <v>9.9450000000000007E-3</v>
          </cell>
          <cell r="F445">
            <v>9.9450000000000007E-3</v>
          </cell>
          <cell r="G445">
            <v>0</v>
          </cell>
        </row>
        <row r="446">
          <cell r="B446">
            <v>1.5429999999999999</v>
          </cell>
          <cell r="C446">
            <v>2.9209999999999998</v>
          </cell>
          <cell r="D446">
            <v>8.4169999999999991E-3</v>
          </cell>
          <cell r="F446">
            <v>8.4169999999999991E-3</v>
          </cell>
          <cell r="G446">
            <v>0</v>
          </cell>
        </row>
        <row r="447">
          <cell r="B447">
            <v>1.5349999999999999</v>
          </cell>
          <cell r="C447">
            <v>2.83</v>
          </cell>
          <cell r="D447">
            <v>7.4380000000000002E-3</v>
          </cell>
          <cell r="F447">
            <v>7.4380000000000002E-3</v>
          </cell>
          <cell r="G447">
            <v>0</v>
          </cell>
        </row>
        <row r="448">
          <cell r="B448">
            <v>1.53</v>
          </cell>
          <cell r="C448">
            <v>2.82</v>
          </cell>
          <cell r="D448">
            <v>6.6730000000000001E-3</v>
          </cell>
          <cell r="F448">
            <v>6.6730000000000001E-3</v>
          </cell>
          <cell r="G448">
            <v>0</v>
          </cell>
        </row>
        <row r="449">
          <cell r="B449">
            <v>1.5269999999999999</v>
          </cell>
          <cell r="C449">
            <v>2.8159999999999998</v>
          </cell>
          <cell r="D449">
            <v>6.1780000000000003E-3</v>
          </cell>
          <cell r="F449">
            <v>6.1780000000000003E-3</v>
          </cell>
          <cell r="G449">
            <v>0</v>
          </cell>
        </row>
        <row r="450">
          <cell r="B450">
            <v>1.5249999999999999</v>
          </cell>
          <cell r="C450">
            <v>2.8039999999999998</v>
          </cell>
          <cell r="D450">
            <v>5.7299999999999999E-3</v>
          </cell>
          <cell r="F450">
            <v>5.7299999999999999E-3</v>
          </cell>
          <cell r="G450">
            <v>0.21</v>
          </cell>
        </row>
        <row r="451">
          <cell r="B451">
            <v>1.524</v>
          </cell>
          <cell r="C451">
            <v>2.8010000000000002</v>
          </cell>
          <cell r="D451">
            <v>5.4440000000000001E-3</v>
          </cell>
          <cell r="F451">
            <v>5.4440000000000001E-3</v>
          </cell>
          <cell r="G451">
            <v>0</v>
          </cell>
        </row>
        <row r="452">
          <cell r="B452">
            <v>1.5229999999999999</v>
          </cell>
          <cell r="C452">
            <v>2.798</v>
          </cell>
          <cell r="D452">
            <v>5.1700000000000001E-3</v>
          </cell>
          <cell r="F452">
            <v>5.1700000000000001E-3</v>
          </cell>
          <cell r="G452">
            <v>0</v>
          </cell>
        </row>
        <row r="453">
          <cell r="B453">
            <v>1.5229999999999999</v>
          </cell>
          <cell r="C453">
            <v>2.7959999999999998</v>
          </cell>
          <cell r="D453">
            <v>5.1070000000000004E-3</v>
          </cell>
          <cell r="F453">
            <v>5.1070000000000004E-3</v>
          </cell>
          <cell r="G453">
            <v>0</v>
          </cell>
        </row>
        <row r="454">
          <cell r="B454">
            <v>1.522</v>
          </cell>
          <cell r="C454">
            <v>2.794</v>
          </cell>
          <cell r="D454">
            <v>5.0679999999999996E-3</v>
          </cell>
          <cell r="F454">
            <v>5.0679999999999996E-3</v>
          </cell>
          <cell r="G454">
            <v>0</v>
          </cell>
        </row>
        <row r="455">
          <cell r="B455">
            <v>1.522</v>
          </cell>
          <cell r="C455">
            <v>2.7919999999999998</v>
          </cell>
          <cell r="D455">
            <v>5.0439999999999999E-3</v>
          </cell>
          <cell r="F455">
            <v>5.0439999999999999E-3</v>
          </cell>
          <cell r="G455">
            <v>0</v>
          </cell>
        </row>
        <row r="456">
          <cell r="B456">
            <v>1.522</v>
          </cell>
          <cell r="C456">
            <v>2.7879999999999998</v>
          </cell>
          <cell r="D456">
            <v>5.0270000000000002E-3</v>
          </cell>
          <cell r="F456">
            <v>5.0270000000000002E-3</v>
          </cell>
          <cell r="G456">
            <v>0</v>
          </cell>
        </row>
        <row r="457">
          <cell r="B457">
            <v>1.641</v>
          </cell>
          <cell r="C457">
            <v>15.01</v>
          </cell>
          <cell r="D457">
            <v>4.8830000000000002E-3</v>
          </cell>
          <cell r="F457">
            <v>7.1850000000000004E-3</v>
          </cell>
          <cell r="G457">
            <v>0</v>
          </cell>
        </row>
        <row r="458">
          <cell r="B458">
            <v>2.181</v>
          </cell>
          <cell r="C458">
            <v>30.93</v>
          </cell>
          <cell r="D458">
            <v>4.2469999999999999E-3</v>
          </cell>
          <cell r="F458">
            <v>1.4200000000000001E-2</v>
          </cell>
          <cell r="G458">
            <v>0</v>
          </cell>
        </row>
        <row r="459">
          <cell r="B459">
            <v>1.768</v>
          </cell>
          <cell r="C459">
            <v>22.11</v>
          </cell>
          <cell r="D459">
            <v>5.6610000000000002E-3</v>
          </cell>
          <cell r="F459">
            <v>1.9560000000000001E-2</v>
          </cell>
          <cell r="G459">
            <v>0</v>
          </cell>
        </row>
        <row r="460">
          <cell r="B460">
            <v>1.613</v>
          </cell>
          <cell r="C460">
            <v>3.052</v>
          </cell>
          <cell r="D460">
            <v>1.0189999999999999E-2</v>
          </cell>
          <cell r="F460">
            <v>1.805E-2</v>
          </cell>
          <cell r="G460">
            <v>0</v>
          </cell>
        </row>
        <row r="461">
          <cell r="B461">
            <v>1.7609999999999999</v>
          </cell>
          <cell r="C461">
            <v>3.29</v>
          </cell>
          <cell r="D461">
            <v>0.2122</v>
          </cell>
          <cell r="F461">
            <v>0.2195</v>
          </cell>
          <cell r="G461">
            <v>1.4</v>
          </cell>
        </row>
        <row r="462">
          <cell r="B462">
            <v>2.262</v>
          </cell>
          <cell r="C462">
            <v>4.0890000000000004</v>
          </cell>
          <cell r="D462">
            <v>0.75</v>
          </cell>
          <cell r="F462">
            <v>0.75470000000000004</v>
          </cell>
          <cell r="G462">
            <v>1.6</v>
          </cell>
        </row>
        <row r="463">
          <cell r="B463">
            <v>2.25</v>
          </cell>
          <cell r="C463">
            <v>20.83</v>
          </cell>
          <cell r="D463">
            <v>0.65890000000000004</v>
          </cell>
          <cell r="F463">
            <v>0.66559999999999997</v>
          </cell>
          <cell r="G463">
            <v>0.78</v>
          </cell>
        </row>
        <row r="464">
          <cell r="B464">
            <v>3.669</v>
          </cell>
          <cell r="C464">
            <v>23.16</v>
          </cell>
          <cell r="D464">
            <v>0.46629999999999999</v>
          </cell>
          <cell r="F464">
            <v>0.4743</v>
          </cell>
          <cell r="G464">
            <v>2.69</v>
          </cell>
        </row>
        <row r="465">
          <cell r="B465">
            <v>5.21</v>
          </cell>
          <cell r="C465">
            <v>9.4309999999999992</v>
          </cell>
          <cell r="D465">
            <v>0.22439999999999999</v>
          </cell>
          <cell r="F465">
            <v>0.22720000000000001</v>
          </cell>
          <cell r="G465">
            <v>3.37</v>
          </cell>
        </row>
        <row r="466">
          <cell r="B466">
            <v>6.9939999999999998</v>
          </cell>
          <cell r="C466">
            <v>11.84</v>
          </cell>
          <cell r="D466">
            <v>9.6320000000000003E-2</v>
          </cell>
          <cell r="F466">
            <v>9.7629999999999995E-2</v>
          </cell>
          <cell r="G466">
            <v>4.08</v>
          </cell>
        </row>
        <row r="467">
          <cell r="B467">
            <v>8.4610000000000003</v>
          </cell>
          <cell r="C467">
            <v>13.61</v>
          </cell>
          <cell r="D467">
            <v>6.4689999999999998E-2</v>
          </cell>
          <cell r="F467">
            <v>6.5159999999999996E-2</v>
          </cell>
          <cell r="G467">
            <v>3.02</v>
          </cell>
        </row>
        <row r="468">
          <cell r="B468">
            <v>13.88</v>
          </cell>
          <cell r="C468">
            <v>39.4</v>
          </cell>
          <cell r="D468">
            <v>6.3259999999999997E-2</v>
          </cell>
          <cell r="F468">
            <v>6.4170000000000005E-2</v>
          </cell>
          <cell r="G468">
            <v>3.69</v>
          </cell>
        </row>
        <row r="469">
          <cell r="B469">
            <v>12.98</v>
          </cell>
          <cell r="C469">
            <v>20.87</v>
          </cell>
          <cell r="D469">
            <v>6.1339999999999999E-2</v>
          </cell>
          <cell r="F469">
            <v>6.2140000000000001E-2</v>
          </cell>
          <cell r="G469">
            <v>2.11</v>
          </cell>
        </row>
        <row r="470">
          <cell r="B470">
            <v>12.72</v>
          </cell>
          <cell r="C470">
            <v>20.05</v>
          </cell>
          <cell r="D470">
            <v>5.919E-2</v>
          </cell>
          <cell r="F470">
            <v>5.9569999999999998E-2</v>
          </cell>
          <cell r="G470">
            <v>2.89</v>
          </cell>
        </row>
        <row r="471">
          <cell r="B471">
            <v>16.32</v>
          </cell>
          <cell r="C471">
            <v>24.25</v>
          </cell>
          <cell r="D471">
            <v>6.0600000000000001E-2</v>
          </cell>
          <cell r="F471">
            <v>6.0720000000000003E-2</v>
          </cell>
          <cell r="G471">
            <v>3.8</v>
          </cell>
        </row>
        <row r="472">
          <cell r="B472">
            <v>17.32</v>
          </cell>
          <cell r="C472">
            <v>23.82</v>
          </cell>
          <cell r="D472">
            <v>5.9990000000000002E-2</v>
          </cell>
          <cell r="F472">
            <v>6.003E-2</v>
          </cell>
          <cell r="G472">
            <v>3.97</v>
          </cell>
        </row>
        <row r="473">
          <cell r="B473">
            <v>18.170000000000002</v>
          </cell>
          <cell r="C473">
            <v>25.06</v>
          </cell>
          <cell r="D473">
            <v>5.901E-2</v>
          </cell>
          <cell r="F473">
            <v>5.9029999999999999E-2</v>
          </cell>
          <cell r="G473">
            <v>4</v>
          </cell>
        </row>
        <row r="474">
          <cell r="B474">
            <v>19.3</v>
          </cell>
          <cell r="C474">
            <v>25.58</v>
          </cell>
          <cell r="D474">
            <v>5.833E-2</v>
          </cell>
          <cell r="F474">
            <v>5.8340000000000003E-2</v>
          </cell>
          <cell r="G474">
            <v>4.21</v>
          </cell>
        </row>
        <row r="475">
          <cell r="B475">
            <v>20.14</v>
          </cell>
          <cell r="C475">
            <v>25.73</v>
          </cell>
          <cell r="D475">
            <v>5.7480000000000003E-2</v>
          </cell>
          <cell r="F475">
            <v>5.7489999999999999E-2</v>
          </cell>
          <cell r="G475">
            <v>4.41</v>
          </cell>
        </row>
        <row r="476">
          <cell r="B476">
            <v>20.97</v>
          </cell>
          <cell r="C476">
            <v>25.83</v>
          </cell>
          <cell r="D476">
            <v>5.6730000000000003E-2</v>
          </cell>
          <cell r="F476">
            <v>5.6739999999999999E-2</v>
          </cell>
          <cell r="G476">
            <v>5.21</v>
          </cell>
        </row>
        <row r="477">
          <cell r="B477">
            <v>18.71</v>
          </cell>
          <cell r="C477">
            <v>22.69</v>
          </cell>
          <cell r="D477">
            <v>5.364E-2</v>
          </cell>
          <cell r="F477">
            <v>5.364E-2</v>
          </cell>
          <cell r="G477">
            <v>3.46</v>
          </cell>
        </row>
        <row r="478">
          <cell r="B478">
            <v>15.7</v>
          </cell>
          <cell r="C478">
            <v>18.95</v>
          </cell>
          <cell r="D478">
            <v>9.5289999999999993E-3</v>
          </cell>
          <cell r="F478">
            <v>9.5289999999999993E-3</v>
          </cell>
          <cell r="G478">
            <v>3.18</v>
          </cell>
        </row>
        <row r="479">
          <cell r="B479">
            <v>13.76</v>
          </cell>
          <cell r="C479">
            <v>16.53</v>
          </cell>
          <cell r="D479">
            <v>6.4029999999999998E-3</v>
          </cell>
          <cell r="F479">
            <v>6.4050000000000001E-3</v>
          </cell>
          <cell r="G479">
            <v>5.0199999999999996</v>
          </cell>
        </row>
        <row r="480">
          <cell r="B480">
            <v>10.72</v>
          </cell>
          <cell r="C480">
            <v>12.93</v>
          </cell>
          <cell r="D480">
            <v>6.1549999999999999E-3</v>
          </cell>
          <cell r="F480">
            <v>6.156E-3</v>
          </cell>
          <cell r="G480">
            <v>4.32</v>
          </cell>
        </row>
        <row r="481">
          <cell r="B481">
            <v>8.734</v>
          </cell>
          <cell r="C481">
            <v>10.57</v>
          </cell>
          <cell r="D481">
            <v>6.0140000000000002E-3</v>
          </cell>
          <cell r="F481">
            <v>6.0140000000000002E-3</v>
          </cell>
          <cell r="G481">
            <v>7.94</v>
          </cell>
        </row>
        <row r="482">
          <cell r="B482">
            <v>7.3849999999999998</v>
          </cell>
          <cell r="C482">
            <v>9.2469999999999999</v>
          </cell>
          <cell r="D482">
            <v>6.0070000000000002E-3</v>
          </cell>
          <cell r="F482">
            <v>6.0070000000000002E-3</v>
          </cell>
          <cell r="G482">
            <v>7.28</v>
          </cell>
        </row>
        <row r="483">
          <cell r="B483">
            <v>6.4329999999999998</v>
          </cell>
          <cell r="C483">
            <v>7.8239999999999998</v>
          </cell>
          <cell r="D483">
            <v>6.0000000000000001E-3</v>
          </cell>
          <cell r="F483">
            <v>6.0000000000000001E-3</v>
          </cell>
          <cell r="G483">
            <v>9.01</v>
          </cell>
        </row>
        <row r="484">
          <cell r="B484">
            <v>5.73</v>
          </cell>
          <cell r="C484">
            <v>7.101</v>
          </cell>
          <cell r="D484">
            <v>6.0049999999999999E-3</v>
          </cell>
          <cell r="F484">
            <v>6.0049999999999999E-3</v>
          </cell>
          <cell r="G484">
            <v>9.3000000000000007</v>
          </cell>
        </row>
        <row r="485">
          <cell r="B485">
            <v>5.1859999999999999</v>
          </cell>
          <cell r="C485">
            <v>6.5570000000000004</v>
          </cell>
          <cell r="D485">
            <v>6.0260000000000001E-3</v>
          </cell>
          <cell r="F485">
            <v>6.0260000000000001E-3</v>
          </cell>
          <cell r="G485">
            <v>9.6</v>
          </cell>
        </row>
        <row r="486">
          <cell r="B486">
            <v>4.7460000000000004</v>
          </cell>
          <cell r="C486">
            <v>5.766</v>
          </cell>
          <cell r="D486">
            <v>6.0460000000000002E-3</v>
          </cell>
          <cell r="F486">
            <v>6.0460000000000002E-3</v>
          </cell>
          <cell r="G486">
            <v>8.7799999999999994</v>
          </cell>
        </row>
        <row r="487">
          <cell r="B487">
            <v>4.375</v>
          </cell>
          <cell r="C487">
            <v>5.3940000000000001</v>
          </cell>
          <cell r="D487">
            <v>6.0590000000000001E-3</v>
          </cell>
          <cell r="F487">
            <v>6.0590000000000001E-3</v>
          </cell>
          <cell r="G487">
            <v>10.64</v>
          </cell>
        </row>
        <row r="488">
          <cell r="B488">
            <v>4.0540000000000003</v>
          </cell>
          <cell r="C488">
            <v>4.9210000000000003</v>
          </cell>
          <cell r="D488">
            <v>6.071E-3</v>
          </cell>
          <cell r="F488">
            <v>6.071E-3</v>
          </cell>
          <cell r="G488">
            <v>9.35</v>
          </cell>
        </row>
        <row r="489">
          <cell r="B489">
            <v>3.7690000000000001</v>
          </cell>
          <cell r="C489">
            <v>4.6349999999999998</v>
          </cell>
          <cell r="D489">
            <v>6.0980000000000001E-3</v>
          </cell>
          <cell r="F489">
            <v>6.0980000000000001E-3</v>
          </cell>
          <cell r="G489">
            <v>11.76</v>
          </cell>
        </row>
        <row r="490">
          <cell r="B490">
            <v>3.5110000000000001</v>
          </cell>
          <cell r="C490">
            <v>4.6070000000000002</v>
          </cell>
          <cell r="D490">
            <v>6.0990000000000003E-3</v>
          </cell>
          <cell r="F490">
            <v>6.0990000000000003E-3</v>
          </cell>
          <cell r="G490">
            <v>14.21</v>
          </cell>
        </row>
        <row r="491">
          <cell r="B491">
            <v>3.2759999999999998</v>
          </cell>
          <cell r="C491">
            <v>4.141</v>
          </cell>
          <cell r="D491">
            <v>6.1349999999999998E-3</v>
          </cell>
          <cell r="F491">
            <v>6.1349999999999998E-3</v>
          </cell>
          <cell r="G491">
            <v>11.28</v>
          </cell>
        </row>
        <row r="492">
          <cell r="B492">
            <v>9.2739999999999991</v>
          </cell>
          <cell r="C492">
            <v>18.760000000000002</v>
          </cell>
          <cell r="D492">
            <v>4.9329999999999999E-3</v>
          </cell>
          <cell r="F492">
            <v>7.4739999999999997E-3</v>
          </cell>
          <cell r="G492">
            <v>8.94</v>
          </cell>
        </row>
        <row r="493">
          <cell r="B493">
            <v>6.7869999999999999</v>
          </cell>
          <cell r="C493">
            <v>13.02</v>
          </cell>
          <cell r="D493">
            <v>5.5160000000000001E-3</v>
          </cell>
          <cell r="F493">
            <v>1.022E-2</v>
          </cell>
          <cell r="G493">
            <v>8.7799999999999994</v>
          </cell>
        </row>
        <row r="494">
          <cell r="B494">
            <v>5.274</v>
          </cell>
          <cell r="C494">
            <v>6.26</v>
          </cell>
          <cell r="D494">
            <v>6.5859999999999998E-3</v>
          </cell>
          <cell r="F494">
            <v>9.5630000000000003E-3</v>
          </cell>
          <cell r="G494">
            <v>10.28</v>
          </cell>
        </row>
        <row r="495">
          <cell r="B495">
            <v>4.3070000000000004</v>
          </cell>
          <cell r="C495">
            <v>6.1989999999999998</v>
          </cell>
          <cell r="D495">
            <v>6.7980000000000002E-3</v>
          </cell>
          <cell r="F495">
            <v>9.1549999999999999E-3</v>
          </cell>
          <cell r="G495">
            <v>7.3</v>
          </cell>
        </row>
        <row r="496">
          <cell r="B496">
            <v>3.6589999999999998</v>
          </cell>
          <cell r="C496">
            <v>4.6719999999999997</v>
          </cell>
          <cell r="D496">
            <v>6.6499999999999997E-3</v>
          </cell>
          <cell r="F496">
            <v>7.7689999999999999E-3</v>
          </cell>
          <cell r="G496">
            <v>7.42</v>
          </cell>
        </row>
        <row r="497">
          <cell r="B497">
            <v>3.2010000000000001</v>
          </cell>
          <cell r="C497">
            <v>4.2080000000000002</v>
          </cell>
          <cell r="D497">
            <v>6.5050000000000004E-3</v>
          </cell>
          <cell r="F497">
            <v>7.1250000000000003E-3</v>
          </cell>
          <cell r="G497">
            <v>6.55</v>
          </cell>
        </row>
        <row r="498">
          <cell r="B498">
            <v>2.8620000000000001</v>
          </cell>
          <cell r="C498">
            <v>3.87</v>
          </cell>
          <cell r="D498">
            <v>6.339E-3</v>
          </cell>
          <cell r="F498">
            <v>6.6730000000000001E-3</v>
          </cell>
          <cell r="G498">
            <v>6.08</v>
          </cell>
        </row>
        <row r="499">
          <cell r="B499">
            <v>2.597</v>
          </cell>
          <cell r="C499">
            <v>3.839</v>
          </cell>
          <cell r="D499">
            <v>6.2360000000000002E-3</v>
          </cell>
          <cell r="F499">
            <v>6.4270000000000004E-3</v>
          </cell>
          <cell r="G499">
            <v>6.25</v>
          </cell>
        </row>
        <row r="500">
          <cell r="B500">
            <v>2.3809999999999998</v>
          </cell>
          <cell r="C500">
            <v>3.07</v>
          </cell>
          <cell r="D500">
            <v>6.1590000000000004E-3</v>
          </cell>
          <cell r="F500">
            <v>6.234E-3</v>
          </cell>
          <cell r="G500">
            <v>8.3800000000000008</v>
          </cell>
        </row>
        <row r="501">
          <cell r="B501">
            <v>2.198</v>
          </cell>
          <cell r="C501">
            <v>2.8820000000000001</v>
          </cell>
          <cell r="D501">
            <v>6.143E-3</v>
          </cell>
          <cell r="F501">
            <v>6.1809999999999999E-3</v>
          </cell>
          <cell r="G501">
            <v>9.2200000000000006</v>
          </cell>
        </row>
        <row r="502">
          <cell r="B502">
            <v>2.0390000000000001</v>
          </cell>
          <cell r="C502">
            <v>2.7069999999999999</v>
          </cell>
          <cell r="D502">
            <v>6.1199999999999996E-3</v>
          </cell>
          <cell r="F502">
            <v>6.1390000000000004E-3</v>
          </cell>
          <cell r="G502">
            <v>9.7899999999999991</v>
          </cell>
        </row>
        <row r="503">
          <cell r="B503">
            <v>1.8959999999999999</v>
          </cell>
          <cell r="C503">
            <v>2.5609999999999999</v>
          </cell>
          <cell r="D503">
            <v>6.1190000000000003E-3</v>
          </cell>
          <cell r="F503">
            <v>6.13E-3</v>
          </cell>
          <cell r="G503">
            <v>11.92</v>
          </cell>
        </row>
        <row r="504">
          <cell r="B504">
            <v>1.768</v>
          </cell>
          <cell r="C504">
            <v>2.4279999999999999</v>
          </cell>
          <cell r="D504">
            <v>6.0850000000000001E-3</v>
          </cell>
          <cell r="F504">
            <v>6.0910000000000001E-3</v>
          </cell>
          <cell r="G504">
            <v>9.67</v>
          </cell>
        </row>
        <row r="505">
          <cell r="B505">
            <v>2.9929999999999999</v>
          </cell>
          <cell r="C505">
            <v>24.34</v>
          </cell>
          <cell r="D505">
            <v>5.0650000000000001E-3</v>
          </cell>
          <cell r="F505">
            <v>1.106E-2</v>
          </cell>
          <cell r="G505">
            <v>10.54</v>
          </cell>
        </row>
        <row r="506">
          <cell r="B506">
            <v>3.4529999999999998</v>
          </cell>
          <cell r="C506">
            <v>25.91</v>
          </cell>
          <cell r="D506">
            <v>4.4539999999999996E-3</v>
          </cell>
          <cell r="F506">
            <v>1.857E-2</v>
          </cell>
          <cell r="G506">
            <v>13.74</v>
          </cell>
        </row>
        <row r="507">
          <cell r="B507">
            <v>3.24</v>
          </cell>
          <cell r="C507">
            <v>19.77</v>
          </cell>
          <cell r="D507">
            <v>5.7039999999999999E-3</v>
          </cell>
          <cell r="F507">
            <v>2.1090000000000001E-2</v>
          </cell>
          <cell r="G507">
            <v>11.09</v>
          </cell>
        </row>
        <row r="508">
          <cell r="B508">
            <v>2.8279999999999998</v>
          </cell>
          <cell r="C508">
            <v>13.28</v>
          </cell>
          <cell r="D508">
            <v>8.3400000000000002E-3</v>
          </cell>
          <cell r="F508">
            <v>2.094E-2</v>
          </cell>
          <cell r="G508">
            <v>10.27</v>
          </cell>
        </row>
        <row r="509">
          <cell r="B509">
            <v>2.9420000000000002</v>
          </cell>
          <cell r="C509">
            <v>16.89</v>
          </cell>
          <cell r="D509">
            <v>8.3829999999999998E-3</v>
          </cell>
          <cell r="F509">
            <v>2.2550000000000001E-2</v>
          </cell>
          <cell r="G509">
            <v>13.27</v>
          </cell>
        </row>
        <row r="510">
          <cell r="B510">
            <v>3.6349999999999998</v>
          </cell>
          <cell r="C510">
            <v>13.88</v>
          </cell>
          <cell r="D510">
            <v>7.2680000000000002E-3</v>
          </cell>
          <cell r="F510">
            <v>1.8180000000000002E-2</v>
          </cell>
          <cell r="G510">
            <v>15.91</v>
          </cell>
        </row>
        <row r="511">
          <cell r="B511">
            <v>2.76</v>
          </cell>
          <cell r="C511">
            <v>4</v>
          </cell>
          <cell r="D511">
            <v>9.0170000000000007E-3</v>
          </cell>
          <cell r="F511">
            <v>1.4149999999999999E-2</v>
          </cell>
          <cell r="G511">
            <v>18.63</v>
          </cell>
        </row>
        <row r="512">
          <cell r="B512">
            <v>2.2570000000000001</v>
          </cell>
          <cell r="C512">
            <v>3.39</v>
          </cell>
          <cell r="D512">
            <v>9.7070000000000004E-3</v>
          </cell>
          <cell r="F512">
            <v>1.374E-2</v>
          </cell>
          <cell r="G512">
            <v>18.399999999999999</v>
          </cell>
        </row>
        <row r="513">
          <cell r="B513">
            <v>2.238</v>
          </cell>
          <cell r="C513">
            <v>3.2690000000000001</v>
          </cell>
          <cell r="D513">
            <v>8.6829999999999997E-3</v>
          </cell>
          <cell r="F513">
            <v>1.149E-2</v>
          </cell>
          <cell r="G513">
            <v>14.97</v>
          </cell>
        </row>
        <row r="514">
          <cell r="B514">
            <v>2.2330000000000001</v>
          </cell>
          <cell r="C514">
            <v>3.2639999999999998</v>
          </cell>
          <cell r="D514">
            <v>7.489E-3</v>
          </cell>
          <cell r="F514">
            <v>9.3390000000000001E-3</v>
          </cell>
          <cell r="G514">
            <v>12.84</v>
          </cell>
        </row>
        <row r="515">
          <cell r="B515">
            <v>2.5230000000000001</v>
          </cell>
          <cell r="C515">
            <v>3.5819999999999999</v>
          </cell>
          <cell r="D515">
            <v>6.2750000000000002E-3</v>
          </cell>
          <cell r="F515">
            <v>7.3489999999999996E-3</v>
          </cell>
          <cell r="G515">
            <v>15.44</v>
          </cell>
        </row>
        <row r="516">
          <cell r="B516">
            <v>2.1160000000000001</v>
          </cell>
          <cell r="C516">
            <v>3.4870000000000001</v>
          </cell>
          <cell r="D516">
            <v>5.9179999999999996E-3</v>
          </cell>
          <cell r="F516">
            <v>6.5539999999999999E-3</v>
          </cell>
          <cell r="G516">
            <v>15.31</v>
          </cell>
        </row>
        <row r="517">
          <cell r="B517">
            <v>2.149</v>
          </cell>
          <cell r="C517">
            <v>3.472</v>
          </cell>
          <cell r="D517">
            <v>5.6800000000000002E-3</v>
          </cell>
          <cell r="F517">
            <v>6.0530000000000002E-3</v>
          </cell>
          <cell r="G517">
            <v>15.63</v>
          </cell>
        </row>
        <row r="518">
          <cell r="B518">
            <v>3.0249999999999999</v>
          </cell>
          <cell r="C518">
            <v>13.01</v>
          </cell>
          <cell r="D518">
            <v>4.9820000000000003E-3</v>
          </cell>
          <cell r="F518">
            <v>7.6579999999999999E-3</v>
          </cell>
          <cell r="G518">
            <v>16.16</v>
          </cell>
        </row>
        <row r="519">
          <cell r="B519">
            <v>2.391</v>
          </cell>
          <cell r="C519">
            <v>3.423</v>
          </cell>
          <cell r="D519">
            <v>5.6389999999999999E-3</v>
          </cell>
          <cell r="F519">
            <v>8.0890000000000007E-3</v>
          </cell>
          <cell r="G519">
            <v>16.510000000000002</v>
          </cell>
        </row>
        <row r="520">
          <cell r="B520">
            <v>2.0339999999999998</v>
          </cell>
          <cell r="C520">
            <v>3.3359999999999999</v>
          </cell>
          <cell r="D520">
            <v>6.1840000000000003E-3</v>
          </cell>
          <cell r="F520">
            <v>8.6300000000000005E-3</v>
          </cell>
          <cell r="G520">
            <v>17.57</v>
          </cell>
        </row>
        <row r="521">
          <cell r="B521">
            <v>1.8260000000000001</v>
          </cell>
          <cell r="C521">
            <v>3.2839999999999998</v>
          </cell>
          <cell r="D521">
            <v>6.2690000000000003E-3</v>
          </cell>
          <cell r="F521">
            <v>8.1180000000000002E-3</v>
          </cell>
          <cell r="G521">
            <v>15.32</v>
          </cell>
        </row>
        <row r="522">
          <cell r="B522">
            <v>2.7959999999999998</v>
          </cell>
          <cell r="C522">
            <v>3.28</v>
          </cell>
          <cell r="D522">
            <v>5.1669999999999997E-3</v>
          </cell>
          <cell r="F522">
            <v>1.167E-2</v>
          </cell>
          <cell r="G522">
            <v>15.33</v>
          </cell>
        </row>
        <row r="523">
          <cell r="B523">
            <v>7.7220000000000004</v>
          </cell>
          <cell r="C523">
            <v>30.6</v>
          </cell>
          <cell r="D523">
            <v>3.2599999999999999E-3</v>
          </cell>
          <cell r="F523">
            <v>1.3440000000000001E-2</v>
          </cell>
          <cell r="G523">
            <v>14.06</v>
          </cell>
        </row>
        <row r="524">
          <cell r="B524">
            <v>4.9939999999999998</v>
          </cell>
          <cell r="C524">
            <v>22.61</v>
          </cell>
          <cell r="D524">
            <v>4.5319999999999996E-3</v>
          </cell>
          <cell r="F524">
            <v>1.89E-2</v>
          </cell>
          <cell r="G524">
            <v>18.47</v>
          </cell>
        </row>
        <row r="525">
          <cell r="B525">
            <v>3.5419999999999998</v>
          </cell>
          <cell r="C525">
            <v>15.62</v>
          </cell>
          <cell r="D525">
            <v>7.064E-3</v>
          </cell>
          <cell r="F525">
            <v>2.0920000000000001E-2</v>
          </cell>
          <cell r="G525">
            <v>17.66</v>
          </cell>
        </row>
        <row r="526">
          <cell r="B526">
            <v>7.4509999999999996</v>
          </cell>
          <cell r="C526">
            <v>23.57</v>
          </cell>
          <cell r="D526">
            <v>4.8430000000000001E-3</v>
          </cell>
          <cell r="F526">
            <v>1.4880000000000001E-2</v>
          </cell>
          <cell r="G526">
            <v>18.079999999999998</v>
          </cell>
        </row>
        <row r="527">
          <cell r="B527">
            <v>5.1040000000000001</v>
          </cell>
          <cell r="C527">
            <v>17.13</v>
          </cell>
          <cell r="D527">
            <v>5.4099999999999999E-3</v>
          </cell>
          <cell r="F527">
            <v>1.585E-2</v>
          </cell>
          <cell r="G527">
            <v>19.34</v>
          </cell>
        </row>
        <row r="528">
          <cell r="B528">
            <v>3.7509999999999999</v>
          </cell>
          <cell r="C528">
            <v>14.29</v>
          </cell>
          <cell r="D528">
            <v>6.4060000000000002E-3</v>
          </cell>
          <cell r="F528">
            <v>1.694E-2</v>
          </cell>
          <cell r="G528">
            <v>15.22</v>
          </cell>
        </row>
        <row r="529">
          <cell r="B529">
            <v>2.927</v>
          </cell>
          <cell r="C529">
            <v>4.9690000000000003</v>
          </cell>
          <cell r="D529">
            <v>8.5990000000000007E-3</v>
          </cell>
          <cell r="F529">
            <v>1.341E-2</v>
          </cell>
          <cell r="G529">
            <v>10.96</v>
          </cell>
        </row>
        <row r="530">
          <cell r="B530">
            <v>2.4</v>
          </cell>
          <cell r="C530">
            <v>4.774</v>
          </cell>
          <cell r="D530">
            <v>9.2440000000000005E-3</v>
          </cell>
          <cell r="F530">
            <v>1.3350000000000001E-2</v>
          </cell>
          <cell r="G530">
            <v>10.1</v>
          </cell>
        </row>
        <row r="531">
          <cell r="B531">
            <v>2.0459999999999998</v>
          </cell>
          <cell r="C531">
            <v>4.6440000000000001</v>
          </cell>
          <cell r="D531">
            <v>8.5699999999999995E-3</v>
          </cell>
          <cell r="F531">
            <v>1.1480000000000001E-2</v>
          </cell>
          <cell r="G531">
            <v>11.61</v>
          </cell>
        </row>
        <row r="532">
          <cell r="B532">
            <v>1.7949999999999999</v>
          </cell>
          <cell r="C532">
            <v>3.0840000000000001</v>
          </cell>
          <cell r="D532">
            <v>8.1469999999999997E-3</v>
          </cell>
          <cell r="F532">
            <v>9.4050000000000002E-3</v>
          </cell>
          <cell r="G532">
            <v>13.07</v>
          </cell>
        </row>
        <row r="533">
          <cell r="B533">
            <v>2.3090000000000002</v>
          </cell>
          <cell r="C533">
            <v>17.850000000000001</v>
          </cell>
          <cell r="D533">
            <v>6.9969999999999997E-3</v>
          </cell>
          <cell r="F533">
            <v>1.119E-2</v>
          </cell>
          <cell r="G533">
            <v>13.14</v>
          </cell>
        </row>
        <row r="534">
          <cell r="B534">
            <v>2.2629999999999999</v>
          </cell>
          <cell r="C534">
            <v>3.9129999999999998</v>
          </cell>
          <cell r="D534">
            <v>7.2820000000000003E-3</v>
          </cell>
          <cell r="F534">
            <v>1.0460000000000001E-2</v>
          </cell>
          <cell r="G534">
            <v>12.63</v>
          </cell>
        </row>
        <row r="535">
          <cell r="B535">
            <v>2.2650000000000001</v>
          </cell>
          <cell r="C535">
            <v>3.91</v>
          </cell>
          <cell r="D535">
            <v>7.2579999999999997E-3</v>
          </cell>
          <cell r="F535">
            <v>1.026E-2</v>
          </cell>
          <cell r="G535">
            <v>16.28</v>
          </cell>
        </row>
        <row r="536">
          <cell r="B536">
            <v>2.2240000000000002</v>
          </cell>
          <cell r="C536">
            <v>3.8860000000000001</v>
          </cell>
          <cell r="D536">
            <v>6.6569999999999997E-3</v>
          </cell>
          <cell r="F536">
            <v>8.7469999999999996E-3</v>
          </cell>
          <cell r="G536">
            <v>14.57</v>
          </cell>
        </row>
        <row r="537">
          <cell r="B537">
            <v>2.1640000000000001</v>
          </cell>
          <cell r="C537">
            <v>3.859</v>
          </cell>
          <cell r="D537">
            <v>6.1549999999999999E-3</v>
          </cell>
          <cell r="F537">
            <v>7.4679999999999998E-3</v>
          </cell>
          <cell r="G537">
            <v>16.54</v>
          </cell>
        </row>
        <row r="538">
          <cell r="B538">
            <v>2.7349999999999999</v>
          </cell>
          <cell r="C538">
            <v>12.39</v>
          </cell>
          <cell r="D538">
            <v>5.4359999999999999E-3</v>
          </cell>
          <cell r="F538">
            <v>8.005E-3</v>
          </cell>
          <cell r="G538">
            <v>14.29</v>
          </cell>
        </row>
        <row r="539">
          <cell r="B539">
            <v>2.2320000000000002</v>
          </cell>
          <cell r="C539">
            <v>6.11</v>
          </cell>
          <cell r="D539">
            <v>5.8989999999999997E-3</v>
          </cell>
          <cell r="F539">
            <v>7.8340000000000007E-3</v>
          </cell>
          <cell r="G539">
            <v>17.47</v>
          </cell>
        </row>
        <row r="540">
          <cell r="B540">
            <v>1.9430000000000001</v>
          </cell>
          <cell r="C540">
            <v>3.468</v>
          </cell>
          <cell r="D540">
            <v>6.6620000000000004E-3</v>
          </cell>
          <cell r="F540">
            <v>7.7749999999999998E-3</v>
          </cell>
          <cell r="G540">
            <v>17.96</v>
          </cell>
        </row>
        <row r="541">
          <cell r="B541">
            <v>1.966</v>
          </cell>
          <cell r="C541">
            <v>3.4729999999999999</v>
          </cell>
          <cell r="D541">
            <v>6.6420000000000003E-3</v>
          </cell>
          <cell r="F541">
            <v>7.633E-3</v>
          </cell>
          <cell r="G541">
            <v>13.22</v>
          </cell>
        </row>
        <row r="542">
          <cell r="B542">
            <v>3.004</v>
          </cell>
          <cell r="C542">
            <v>27.25</v>
          </cell>
          <cell r="D542">
            <v>5.2360000000000002E-3</v>
          </cell>
          <cell r="F542">
            <v>1.158E-2</v>
          </cell>
          <cell r="G542">
            <v>12.33</v>
          </cell>
        </row>
        <row r="543">
          <cell r="B543">
            <v>2.5880000000000001</v>
          </cell>
          <cell r="C543">
            <v>18.36</v>
          </cell>
          <cell r="D543">
            <v>6.0549999999999996E-3</v>
          </cell>
          <cell r="F543">
            <v>1.601E-2</v>
          </cell>
          <cell r="G543">
            <v>11.32</v>
          </cell>
        </row>
        <row r="544">
          <cell r="B544">
            <v>3.415</v>
          </cell>
          <cell r="C544">
            <v>27.56</v>
          </cell>
          <cell r="D544">
            <v>5.6769999999999998E-3</v>
          </cell>
          <cell r="F544">
            <v>2.0899999999999998E-2</v>
          </cell>
          <cell r="G544">
            <v>11.32</v>
          </cell>
        </row>
        <row r="545">
          <cell r="B545">
            <v>2.9929999999999999</v>
          </cell>
          <cell r="C545">
            <v>18.670000000000002</v>
          </cell>
          <cell r="D545">
            <v>7.2179999999999996E-3</v>
          </cell>
          <cell r="F545">
            <v>2.1360000000000001E-2</v>
          </cell>
          <cell r="G545">
            <v>13.73</v>
          </cell>
        </row>
        <row r="546">
          <cell r="B546">
            <v>2.472</v>
          </cell>
          <cell r="C546">
            <v>13.01</v>
          </cell>
          <cell r="D546">
            <v>9.6679999999999995E-3</v>
          </cell>
          <cell r="F546">
            <v>2.1930000000000002E-2</v>
          </cell>
          <cell r="G546">
            <v>13.33</v>
          </cell>
        </row>
        <row r="547">
          <cell r="B547">
            <v>2.3149999999999999</v>
          </cell>
          <cell r="C547">
            <v>4.4800000000000004</v>
          </cell>
          <cell r="D547">
            <v>1.231E-2</v>
          </cell>
          <cell r="F547">
            <v>1.7909999999999999E-2</v>
          </cell>
          <cell r="G547">
            <v>12.69</v>
          </cell>
        </row>
        <row r="548">
          <cell r="B548">
            <v>3.6709999999999998</v>
          </cell>
          <cell r="C548">
            <v>8.7219999999999995</v>
          </cell>
          <cell r="D548">
            <v>9.2040000000000004E-3</v>
          </cell>
          <cell r="F548">
            <v>1.8290000000000001E-2</v>
          </cell>
          <cell r="G548">
            <v>13.84</v>
          </cell>
        </row>
        <row r="549">
          <cell r="B549">
            <v>4.1210000000000004</v>
          </cell>
          <cell r="C549">
            <v>18.190000000000001</v>
          </cell>
          <cell r="D549">
            <v>6.4079999999999996E-3</v>
          </cell>
          <cell r="F549">
            <v>1.9179999999999999E-2</v>
          </cell>
          <cell r="G549">
            <v>12.09</v>
          </cell>
        </row>
        <row r="550">
          <cell r="B550">
            <v>6.008</v>
          </cell>
          <cell r="C550">
            <v>22.94</v>
          </cell>
          <cell r="D550">
            <v>4.3239999999999997E-3</v>
          </cell>
          <cell r="F550">
            <v>1.542E-2</v>
          </cell>
          <cell r="G550">
            <v>14.17</v>
          </cell>
        </row>
        <row r="551">
          <cell r="B551">
            <v>4.7460000000000004</v>
          </cell>
          <cell r="C551">
            <v>16.57</v>
          </cell>
          <cell r="D551">
            <v>5.0899999999999999E-3</v>
          </cell>
          <cell r="F551">
            <v>1.4630000000000001E-2</v>
          </cell>
          <cell r="G551">
            <v>12.57</v>
          </cell>
        </row>
        <row r="552">
          <cell r="B552">
            <v>11.02</v>
          </cell>
          <cell r="C552">
            <v>28.95</v>
          </cell>
          <cell r="D552">
            <v>3.803E-3</v>
          </cell>
          <cell r="F552">
            <v>9.3950000000000006E-3</v>
          </cell>
          <cell r="G552">
            <v>13.07</v>
          </cell>
        </row>
        <row r="553">
          <cell r="B553">
            <v>7.508</v>
          </cell>
          <cell r="C553">
            <v>19.489999999999998</v>
          </cell>
          <cell r="D553">
            <v>4.4939999999999997E-3</v>
          </cell>
          <cell r="F553">
            <v>1.061E-2</v>
          </cell>
          <cell r="G553">
            <v>14.8</v>
          </cell>
        </row>
        <row r="554">
          <cell r="B554">
            <v>5.4080000000000004</v>
          </cell>
          <cell r="C554">
            <v>13.88</v>
          </cell>
          <cell r="D554">
            <v>5.3179999999999998E-3</v>
          </cell>
          <cell r="F554">
            <v>1.0149999999999999E-2</v>
          </cell>
          <cell r="G554">
            <v>15.71</v>
          </cell>
        </row>
        <row r="555">
          <cell r="B555">
            <v>4.109</v>
          </cell>
          <cell r="C555">
            <v>7.9669999999999996</v>
          </cell>
          <cell r="D555">
            <v>6.123E-3</v>
          </cell>
          <cell r="F555">
            <v>8.3090000000000004E-3</v>
          </cell>
          <cell r="G555">
            <v>15</v>
          </cell>
        </row>
        <row r="556">
          <cell r="B556">
            <v>3.278</v>
          </cell>
          <cell r="C556">
            <v>6.6310000000000002</v>
          </cell>
          <cell r="D556">
            <v>6.326E-3</v>
          </cell>
          <cell r="F556">
            <v>7.7539999999999996E-3</v>
          </cell>
          <cell r="G556">
            <v>15.24</v>
          </cell>
        </row>
        <row r="557">
          <cell r="B557">
            <v>2.7280000000000002</v>
          </cell>
          <cell r="C557">
            <v>5.734</v>
          </cell>
          <cell r="D557">
            <v>6.2659999999999999E-3</v>
          </cell>
          <cell r="F557">
            <v>7.1159999999999999E-3</v>
          </cell>
          <cell r="G557">
            <v>13.78</v>
          </cell>
        </row>
        <row r="558">
          <cell r="B558">
            <v>2.3479999999999999</v>
          </cell>
          <cell r="C558">
            <v>5.5410000000000004</v>
          </cell>
          <cell r="D558">
            <v>6.1250000000000002E-3</v>
          </cell>
          <cell r="F558">
            <v>6.659E-3</v>
          </cell>
          <cell r="G558">
            <v>14.95</v>
          </cell>
        </row>
        <row r="559">
          <cell r="B559">
            <v>2.073</v>
          </cell>
          <cell r="C559">
            <v>4.6340000000000003</v>
          </cell>
          <cell r="D559">
            <v>5.9740000000000001E-3</v>
          </cell>
          <cell r="F559">
            <v>6.2599999999999999E-3</v>
          </cell>
          <cell r="G559">
            <v>16.66</v>
          </cell>
        </row>
        <row r="560">
          <cell r="B560">
            <v>1.865</v>
          </cell>
          <cell r="C560">
            <v>3.9580000000000002</v>
          </cell>
          <cell r="D560">
            <v>5.9280000000000001E-3</v>
          </cell>
          <cell r="F560">
            <v>6.0689999999999997E-3</v>
          </cell>
          <cell r="G560">
            <v>16.899999999999999</v>
          </cell>
        </row>
        <row r="561">
          <cell r="B561">
            <v>1.7</v>
          </cell>
          <cell r="C561">
            <v>3.8740000000000001</v>
          </cell>
          <cell r="D561">
            <v>6.0359999999999997E-3</v>
          </cell>
          <cell r="F561">
            <v>6.1209999999999997E-3</v>
          </cell>
          <cell r="G561">
            <v>16.36</v>
          </cell>
        </row>
        <row r="562">
          <cell r="B562">
            <v>1.835</v>
          </cell>
          <cell r="C562">
            <v>3.6549999999999998</v>
          </cell>
          <cell r="D562">
            <v>5.888E-3</v>
          </cell>
          <cell r="F562">
            <v>6.0660000000000002E-3</v>
          </cell>
          <cell r="G562">
            <v>14.27</v>
          </cell>
        </row>
        <row r="563">
          <cell r="B563">
            <v>11.62</v>
          </cell>
          <cell r="C563">
            <v>30.89</v>
          </cell>
          <cell r="D563">
            <v>2.464E-3</v>
          </cell>
          <cell r="F563">
            <v>8.9529999999999992E-3</v>
          </cell>
          <cell r="G563">
            <v>16.16</v>
          </cell>
        </row>
        <row r="564">
          <cell r="B564">
            <v>7.1509999999999998</v>
          </cell>
          <cell r="C564">
            <v>28.05</v>
          </cell>
          <cell r="D564">
            <v>3.1960000000000001E-3</v>
          </cell>
          <cell r="F564">
            <v>1.8849999999999999E-2</v>
          </cell>
          <cell r="G564">
            <v>16.04</v>
          </cell>
        </row>
        <row r="565">
          <cell r="B565">
            <v>4.8150000000000004</v>
          </cell>
          <cell r="C565">
            <v>21.38</v>
          </cell>
          <cell r="D565">
            <v>5.032E-3</v>
          </cell>
          <cell r="F565">
            <v>2.1739999999999999E-2</v>
          </cell>
          <cell r="G565">
            <v>16.45</v>
          </cell>
        </row>
        <row r="566">
          <cell r="B566">
            <v>5.7190000000000003</v>
          </cell>
          <cell r="C566">
            <v>25.68</v>
          </cell>
          <cell r="D566">
            <v>4.7190000000000001E-3</v>
          </cell>
          <cell r="F566">
            <v>2.0140000000000002E-2</v>
          </cell>
          <cell r="G566">
            <v>17.239999999999998</v>
          </cell>
        </row>
        <row r="567">
          <cell r="B567">
            <v>6.3689999999999998</v>
          </cell>
          <cell r="C567">
            <v>21.44</v>
          </cell>
          <cell r="D567">
            <v>4.5440000000000003E-3</v>
          </cell>
          <cell r="F567">
            <v>1.5949999999999999E-2</v>
          </cell>
          <cell r="G567">
            <v>17.22</v>
          </cell>
        </row>
        <row r="568">
          <cell r="B568">
            <v>5.5640000000000001</v>
          </cell>
          <cell r="C568">
            <v>17.05</v>
          </cell>
          <cell r="D568">
            <v>5.0429999999999997E-3</v>
          </cell>
          <cell r="F568">
            <v>1.401E-2</v>
          </cell>
          <cell r="G568">
            <v>18.14</v>
          </cell>
        </row>
        <row r="569">
          <cell r="B569">
            <v>4.1429999999999998</v>
          </cell>
          <cell r="C569">
            <v>8.5449999999999999</v>
          </cell>
          <cell r="D569">
            <v>6.7939999999999997E-3</v>
          </cell>
          <cell r="F569">
            <v>1.1129999999999999E-2</v>
          </cell>
          <cell r="G569">
            <v>18.649999999999999</v>
          </cell>
        </row>
        <row r="570">
          <cell r="B570">
            <v>3.2519999999999998</v>
          </cell>
          <cell r="C570">
            <v>7.0190000000000001</v>
          </cell>
          <cell r="D570">
            <v>7.4479999999999998E-3</v>
          </cell>
          <cell r="F570">
            <v>1.0619999999999999E-2</v>
          </cell>
          <cell r="G570">
            <v>15.81</v>
          </cell>
        </row>
        <row r="571">
          <cell r="B571">
            <v>3.2450000000000001</v>
          </cell>
          <cell r="C571">
            <v>6.9989999999999997</v>
          </cell>
          <cell r="D571">
            <v>6.581E-3</v>
          </cell>
          <cell r="F571">
            <v>8.7620000000000007E-3</v>
          </cell>
          <cell r="G571">
            <v>14.09</v>
          </cell>
        </row>
        <row r="572">
          <cell r="B572">
            <v>3.94</v>
          </cell>
          <cell r="C572">
            <v>8.1370000000000005</v>
          </cell>
          <cell r="D572">
            <v>5.3049999999999998E-3</v>
          </cell>
          <cell r="F572">
            <v>6.3569999999999998E-3</v>
          </cell>
          <cell r="G572">
            <v>14.55</v>
          </cell>
        </row>
        <row r="573">
          <cell r="B573">
            <v>3.0760000000000001</v>
          </cell>
          <cell r="C573">
            <v>6.6619999999999999</v>
          </cell>
          <cell r="D573">
            <v>5.1279999999999997E-3</v>
          </cell>
          <cell r="F573">
            <v>5.6039999999999996E-3</v>
          </cell>
          <cell r="G573">
            <v>16.57</v>
          </cell>
        </row>
        <row r="574">
          <cell r="B574">
            <v>2.5169999999999999</v>
          </cell>
          <cell r="C574">
            <v>6.3840000000000003</v>
          </cell>
          <cell r="D574">
            <v>5.2240000000000003E-3</v>
          </cell>
          <cell r="F574">
            <v>5.4990000000000004E-3</v>
          </cell>
          <cell r="G574">
            <v>15.93</v>
          </cell>
        </row>
        <row r="575">
          <cell r="B575">
            <v>2.8959999999999999</v>
          </cell>
          <cell r="C575">
            <v>6.5449999999999999</v>
          </cell>
          <cell r="D575">
            <v>4.934E-3</v>
          </cell>
          <cell r="F575">
            <v>5.0850000000000001E-3</v>
          </cell>
          <cell r="G575">
            <v>16.91</v>
          </cell>
        </row>
        <row r="576">
          <cell r="B576">
            <v>3.6429999999999998</v>
          </cell>
          <cell r="C576">
            <v>7.4290000000000003</v>
          </cell>
          <cell r="D576">
            <v>4.4400000000000004E-3</v>
          </cell>
          <cell r="F576">
            <v>4.5040000000000002E-3</v>
          </cell>
          <cell r="G576">
            <v>16.03</v>
          </cell>
        </row>
        <row r="577">
          <cell r="B577">
            <v>2.835</v>
          </cell>
          <cell r="C577">
            <v>6.0519999999999996</v>
          </cell>
          <cell r="D577">
            <v>4.561E-3</v>
          </cell>
          <cell r="F577">
            <v>4.5840000000000004E-3</v>
          </cell>
          <cell r="G577">
            <v>14.51</v>
          </cell>
        </row>
        <row r="578">
          <cell r="B578">
            <v>2.31</v>
          </cell>
          <cell r="C578">
            <v>5.4560000000000004</v>
          </cell>
          <cell r="D578">
            <v>4.7790000000000003E-3</v>
          </cell>
          <cell r="F578">
            <v>4.79E-3</v>
          </cell>
          <cell r="G578">
            <v>14.78</v>
          </cell>
        </row>
        <row r="579">
          <cell r="B579">
            <v>1.9550000000000001</v>
          </cell>
          <cell r="C579">
            <v>4.1669999999999998</v>
          </cell>
          <cell r="D579">
            <v>5.0299999999999997E-3</v>
          </cell>
          <cell r="F579">
            <v>5.0340000000000003E-3</v>
          </cell>
          <cell r="G579">
            <v>16.41</v>
          </cell>
        </row>
        <row r="580">
          <cell r="B580">
            <v>1.7829999999999999</v>
          </cell>
          <cell r="C580">
            <v>4.0780000000000003</v>
          </cell>
          <cell r="D580">
            <v>5.2630000000000003E-3</v>
          </cell>
          <cell r="F580">
            <v>5.2649999999999997E-3</v>
          </cell>
          <cell r="G580">
            <v>14.41</v>
          </cell>
        </row>
        <row r="581">
          <cell r="B581">
            <v>1.68</v>
          </cell>
          <cell r="C581">
            <v>3.5110000000000001</v>
          </cell>
          <cell r="D581">
            <v>5.4720000000000003E-3</v>
          </cell>
          <cell r="F581">
            <v>5.4739999999999997E-3</v>
          </cell>
          <cell r="G581">
            <v>17.670000000000002</v>
          </cell>
        </row>
        <row r="582">
          <cell r="B582">
            <v>1.881</v>
          </cell>
          <cell r="C582">
            <v>3.859</v>
          </cell>
          <cell r="D582">
            <v>5.4910000000000002E-3</v>
          </cell>
          <cell r="F582">
            <v>5.4910000000000002E-3</v>
          </cell>
          <cell r="G582">
            <v>17.190000000000001</v>
          </cell>
        </row>
        <row r="583">
          <cell r="B583">
            <v>2.2679999999999998</v>
          </cell>
          <cell r="C583">
            <v>5.548</v>
          </cell>
          <cell r="D583">
            <v>5.0870000000000004E-3</v>
          </cell>
          <cell r="F583">
            <v>7.809E-3</v>
          </cell>
          <cell r="G583">
            <v>18.5</v>
          </cell>
        </row>
        <row r="584">
          <cell r="B584">
            <v>2.5129999999999999</v>
          </cell>
          <cell r="C584">
            <v>17.16</v>
          </cell>
          <cell r="D584">
            <v>4.79E-3</v>
          </cell>
          <cell r="F584">
            <v>1.2189999999999999E-2</v>
          </cell>
          <cell r="G584">
            <v>15.91</v>
          </cell>
        </row>
        <row r="585">
          <cell r="B585">
            <v>2.5950000000000002</v>
          </cell>
          <cell r="C585">
            <v>15.94</v>
          </cell>
          <cell r="D585">
            <v>4.777E-3</v>
          </cell>
          <cell r="F585">
            <v>1.519E-2</v>
          </cell>
          <cell r="G585">
            <v>15.8</v>
          </cell>
        </row>
        <row r="586">
          <cell r="B586">
            <v>2.7</v>
          </cell>
          <cell r="C586">
            <v>16.27</v>
          </cell>
          <cell r="D586">
            <v>4.7829999999999999E-3</v>
          </cell>
          <cell r="F586">
            <v>1.7430000000000001E-2</v>
          </cell>
          <cell r="G586">
            <v>16.78</v>
          </cell>
        </row>
        <row r="587">
          <cell r="B587">
            <v>3.38</v>
          </cell>
          <cell r="C587">
            <v>26.49</v>
          </cell>
          <cell r="D587">
            <v>4.1520000000000003E-3</v>
          </cell>
          <cell r="F587">
            <v>1.908E-2</v>
          </cell>
          <cell r="G587">
            <v>15.58</v>
          </cell>
        </row>
        <row r="588">
          <cell r="B588">
            <v>5.266</v>
          </cell>
          <cell r="C588">
            <v>26.23</v>
          </cell>
          <cell r="D588">
            <v>3.5109999999999998E-3</v>
          </cell>
          <cell r="F588">
            <v>1.787E-2</v>
          </cell>
          <cell r="G588">
            <v>15.29</v>
          </cell>
        </row>
        <row r="589">
          <cell r="B589">
            <v>3.6280000000000001</v>
          </cell>
          <cell r="C589">
            <v>18.920000000000002</v>
          </cell>
          <cell r="D589">
            <v>5.2040000000000003E-3</v>
          </cell>
          <cell r="F589">
            <v>1.9199999999999998E-2</v>
          </cell>
          <cell r="G589">
            <v>16.510000000000002</v>
          </cell>
        </row>
        <row r="590">
          <cell r="B590">
            <v>2.7160000000000002</v>
          </cell>
          <cell r="C590">
            <v>13.58</v>
          </cell>
          <cell r="D590">
            <v>7.6920000000000001E-3</v>
          </cell>
          <cell r="F590">
            <v>2.0070000000000001E-2</v>
          </cell>
          <cell r="G590">
            <v>15.47</v>
          </cell>
        </row>
        <row r="591">
          <cell r="B591">
            <v>2.214</v>
          </cell>
          <cell r="C591">
            <v>4.8840000000000003</v>
          </cell>
          <cell r="D591">
            <v>1.0970000000000001E-2</v>
          </cell>
          <cell r="F591">
            <v>1.6799999999999999E-2</v>
          </cell>
          <cell r="G591">
            <v>18.07</v>
          </cell>
        </row>
        <row r="592">
          <cell r="B592">
            <v>1.9319999999999999</v>
          </cell>
          <cell r="C592">
            <v>4.3849999999999998</v>
          </cell>
          <cell r="D592">
            <v>1.1809999999999999E-2</v>
          </cell>
          <cell r="F592">
            <v>1.6650000000000002E-2</v>
          </cell>
          <cell r="G592">
            <v>17.170000000000002</v>
          </cell>
        </row>
        <row r="593">
          <cell r="B593">
            <v>1.7669999999999999</v>
          </cell>
          <cell r="C593">
            <v>4.0629999999999997</v>
          </cell>
          <cell r="D593">
            <v>1.0789999999999999E-2</v>
          </cell>
          <cell r="F593">
            <v>1.4189999999999999E-2</v>
          </cell>
          <cell r="G593">
            <v>18.54</v>
          </cell>
        </row>
        <row r="594">
          <cell r="B594">
            <v>1.67</v>
          </cell>
          <cell r="C594">
            <v>3.9990000000000001</v>
          </cell>
          <cell r="D594">
            <v>9.5390000000000006E-3</v>
          </cell>
          <cell r="F594">
            <v>1.188E-2</v>
          </cell>
          <cell r="G594">
            <v>18.25</v>
          </cell>
        </row>
        <row r="595">
          <cell r="B595">
            <v>1.885</v>
          </cell>
          <cell r="C595">
            <v>4.1269999999999998</v>
          </cell>
          <cell r="D595">
            <v>8.0540000000000004E-3</v>
          </cell>
          <cell r="F595">
            <v>9.8659999999999998E-3</v>
          </cell>
          <cell r="G595">
            <v>14.7</v>
          </cell>
        </row>
        <row r="596">
          <cell r="B596">
            <v>2.198</v>
          </cell>
          <cell r="C596">
            <v>15.13</v>
          </cell>
          <cell r="D596">
            <v>6.6829999999999997E-3</v>
          </cell>
          <cell r="F596">
            <v>1.0019999999999999E-2</v>
          </cell>
          <cell r="G596">
            <v>14.94</v>
          </cell>
        </row>
        <row r="597">
          <cell r="B597">
            <v>2.3420000000000001</v>
          </cell>
          <cell r="C597">
            <v>5.2809999999999997</v>
          </cell>
          <cell r="D597">
            <v>6.6340000000000001E-3</v>
          </cell>
          <cell r="F597">
            <v>8.848E-3</v>
          </cell>
          <cell r="G597">
            <v>14.32</v>
          </cell>
        </row>
        <row r="598">
          <cell r="B598">
            <v>3.1379999999999999</v>
          </cell>
          <cell r="C598">
            <v>6.7519999999999998</v>
          </cell>
          <cell r="D598">
            <v>5.9300000000000004E-3</v>
          </cell>
          <cell r="F598">
            <v>7.6860000000000001E-3</v>
          </cell>
          <cell r="G598">
            <v>13.82</v>
          </cell>
        </row>
        <row r="599">
          <cell r="B599">
            <v>2.4929999999999999</v>
          </cell>
          <cell r="C599">
            <v>6.3940000000000001</v>
          </cell>
          <cell r="D599">
            <v>5.6280000000000002E-3</v>
          </cell>
          <cell r="F599">
            <v>6.7720000000000002E-3</v>
          </cell>
          <cell r="G599">
            <v>14.15</v>
          </cell>
        </row>
        <row r="600">
          <cell r="B600">
            <v>2.1070000000000002</v>
          </cell>
          <cell r="C600">
            <v>4.806</v>
          </cell>
          <cell r="D600">
            <v>5.6030000000000003E-3</v>
          </cell>
          <cell r="F600">
            <v>6.1659999999999996E-3</v>
          </cell>
          <cell r="G600">
            <v>16.68</v>
          </cell>
        </row>
        <row r="601">
          <cell r="B601">
            <v>1.8759999999999999</v>
          </cell>
          <cell r="C601">
            <v>4.5439999999999996</v>
          </cell>
          <cell r="D601">
            <v>5.659E-3</v>
          </cell>
          <cell r="F601">
            <v>6.0179999999999999E-3</v>
          </cell>
          <cell r="G601">
            <v>18.25</v>
          </cell>
        </row>
        <row r="602">
          <cell r="B602">
            <v>1.736</v>
          </cell>
          <cell r="C602">
            <v>4.4569999999999999</v>
          </cell>
          <cell r="D602">
            <v>5.6740000000000002E-3</v>
          </cell>
          <cell r="F602">
            <v>5.8970000000000003E-3</v>
          </cell>
          <cell r="G602">
            <v>17.05</v>
          </cell>
        </row>
        <row r="603">
          <cell r="B603">
            <v>1.651</v>
          </cell>
          <cell r="C603">
            <v>4.3440000000000003</v>
          </cell>
          <cell r="D603">
            <v>5.764E-3</v>
          </cell>
          <cell r="F603">
            <v>5.8999999999999999E-3</v>
          </cell>
          <cell r="G603">
            <v>16.57</v>
          </cell>
        </row>
        <row r="604">
          <cell r="B604">
            <v>1.6</v>
          </cell>
          <cell r="C604">
            <v>3.64</v>
          </cell>
          <cell r="D604">
            <v>5.8999999999999999E-3</v>
          </cell>
          <cell r="F604">
            <v>5.9699999999999996E-3</v>
          </cell>
          <cell r="G604">
            <v>18.52</v>
          </cell>
        </row>
        <row r="605">
          <cell r="B605">
            <v>1.57</v>
          </cell>
          <cell r="C605">
            <v>3.577</v>
          </cell>
          <cell r="D605">
            <v>6.0140000000000002E-3</v>
          </cell>
          <cell r="F605">
            <v>6.058E-3</v>
          </cell>
          <cell r="G605">
            <v>15.88</v>
          </cell>
        </row>
        <row r="606">
          <cell r="B606">
            <v>1.5509999999999999</v>
          </cell>
          <cell r="C606">
            <v>3.5630000000000002</v>
          </cell>
          <cell r="D606">
            <v>6.0829999999999999E-3</v>
          </cell>
          <cell r="F606">
            <v>6.1110000000000001E-3</v>
          </cell>
          <cell r="G606">
            <v>13.22</v>
          </cell>
        </row>
        <row r="607">
          <cell r="B607">
            <v>1.54</v>
          </cell>
          <cell r="C607">
            <v>3.5539999999999998</v>
          </cell>
          <cell r="D607">
            <v>6.1269999999999996E-3</v>
          </cell>
          <cell r="F607">
            <v>6.1460000000000004E-3</v>
          </cell>
          <cell r="G607">
            <v>13.01</v>
          </cell>
        </row>
        <row r="608">
          <cell r="B608">
            <v>1.5329999999999999</v>
          </cell>
          <cell r="C608">
            <v>3.5470000000000002</v>
          </cell>
          <cell r="D608">
            <v>6.0400000000000002E-3</v>
          </cell>
          <cell r="F608">
            <v>6.051E-3</v>
          </cell>
          <cell r="G608">
            <v>14.94</v>
          </cell>
        </row>
        <row r="609">
          <cell r="B609">
            <v>1.528</v>
          </cell>
          <cell r="C609">
            <v>3.5419999999999998</v>
          </cell>
          <cell r="D609">
            <v>5.9849999999999999E-3</v>
          </cell>
          <cell r="F609">
            <v>5.9919999999999999E-3</v>
          </cell>
          <cell r="G609">
            <v>15.1</v>
          </cell>
        </row>
        <row r="610">
          <cell r="B610">
            <v>1.526</v>
          </cell>
          <cell r="C610">
            <v>3.5379999999999998</v>
          </cell>
          <cell r="D610">
            <v>5.9459999999999999E-3</v>
          </cell>
          <cell r="F610">
            <v>5.9509999999999997E-3</v>
          </cell>
          <cell r="G610">
            <v>17.22</v>
          </cell>
        </row>
        <row r="611">
          <cell r="B611">
            <v>1.6579999999999999</v>
          </cell>
          <cell r="C611">
            <v>3.7320000000000002</v>
          </cell>
          <cell r="D611">
            <v>5.8780000000000004E-3</v>
          </cell>
          <cell r="F611">
            <v>5.9490000000000003E-3</v>
          </cell>
          <cell r="G611">
            <v>15.06</v>
          </cell>
        </row>
        <row r="612">
          <cell r="B612">
            <v>1.7809999999999999</v>
          </cell>
          <cell r="C612">
            <v>3.9580000000000002</v>
          </cell>
          <cell r="D612">
            <v>5.8370000000000002E-3</v>
          </cell>
          <cell r="F612">
            <v>5.9080000000000001E-3</v>
          </cell>
          <cell r="G612">
            <v>14.01</v>
          </cell>
        </row>
        <row r="613">
          <cell r="B613">
            <v>1.6759999999999999</v>
          </cell>
          <cell r="C613">
            <v>3.754</v>
          </cell>
          <cell r="D613">
            <v>5.9129999999999999E-3</v>
          </cell>
          <cell r="F613">
            <v>5.9550000000000002E-3</v>
          </cell>
          <cell r="G613">
            <v>12.72</v>
          </cell>
        </row>
        <row r="614">
          <cell r="B614">
            <v>1.772</v>
          </cell>
          <cell r="C614">
            <v>3.9340000000000002</v>
          </cell>
          <cell r="D614">
            <v>5.8339999999999998E-3</v>
          </cell>
          <cell r="F614">
            <v>5.8609999999999999E-3</v>
          </cell>
          <cell r="G614">
            <v>10.25</v>
          </cell>
        </row>
        <row r="615">
          <cell r="B615">
            <v>1.6719999999999999</v>
          </cell>
          <cell r="C615">
            <v>3.746</v>
          </cell>
          <cell r="D615">
            <v>5.9040000000000004E-3</v>
          </cell>
          <cell r="F615">
            <v>5.9199999999999999E-3</v>
          </cell>
          <cell r="G615">
            <v>11.43</v>
          </cell>
        </row>
        <row r="616">
          <cell r="B616">
            <v>3.7320000000000002</v>
          </cell>
          <cell r="C616">
            <v>30.63</v>
          </cell>
          <cell r="D616">
            <v>4.4749999999999998E-3</v>
          </cell>
          <cell r="F616">
            <v>1.093E-2</v>
          </cell>
          <cell r="G616">
            <v>9.09</v>
          </cell>
        </row>
        <row r="617">
          <cell r="B617">
            <v>2.6360000000000001</v>
          </cell>
          <cell r="C617">
            <v>22.3</v>
          </cell>
          <cell r="D617">
            <v>5.4730000000000004E-3</v>
          </cell>
          <cell r="F617">
            <v>1.7780000000000001E-2</v>
          </cell>
          <cell r="G617">
            <v>9.27</v>
          </cell>
        </row>
        <row r="618">
          <cell r="B618">
            <v>2.1139999999999999</v>
          </cell>
          <cell r="C618">
            <v>15.49</v>
          </cell>
          <cell r="D618">
            <v>8.0719999999999993E-3</v>
          </cell>
          <cell r="F618">
            <v>2.0670000000000001E-2</v>
          </cell>
          <cell r="G618">
            <v>8.92</v>
          </cell>
        </row>
        <row r="619">
          <cell r="B619">
            <v>1.851</v>
          </cell>
          <cell r="C619">
            <v>4.2930000000000001</v>
          </cell>
          <cell r="D619">
            <v>1.191E-2</v>
          </cell>
          <cell r="F619">
            <v>1.8239999999999999E-2</v>
          </cell>
          <cell r="G619">
            <v>12.77</v>
          </cell>
        </row>
        <row r="620">
          <cell r="B620">
            <v>1.71</v>
          </cell>
          <cell r="C620">
            <v>3.9950000000000001</v>
          </cell>
          <cell r="D620">
            <v>1.3050000000000001E-2</v>
          </cell>
          <cell r="F620">
            <v>1.8620000000000001E-2</v>
          </cell>
          <cell r="G620">
            <v>12.22</v>
          </cell>
        </row>
        <row r="621">
          <cell r="B621">
            <v>2.157</v>
          </cell>
          <cell r="C621">
            <v>20.89</v>
          </cell>
          <cell r="D621">
            <v>1.061E-2</v>
          </cell>
          <cell r="F621">
            <v>1.8069999999999999E-2</v>
          </cell>
          <cell r="G621">
            <v>10.09</v>
          </cell>
        </row>
        <row r="622">
          <cell r="B622">
            <v>2.7509999999999999</v>
          </cell>
          <cell r="C622">
            <v>23.6</v>
          </cell>
          <cell r="D622">
            <v>7.7629999999999999E-3</v>
          </cell>
          <cell r="F622">
            <v>1.932E-2</v>
          </cell>
          <cell r="G622">
            <v>10.57</v>
          </cell>
        </row>
        <row r="623">
          <cell r="B623">
            <v>2.1720000000000002</v>
          </cell>
          <cell r="C623">
            <v>16.440000000000001</v>
          </cell>
          <cell r="D623">
            <v>8.1659999999999996E-3</v>
          </cell>
          <cell r="F623">
            <v>1.959E-2</v>
          </cell>
          <cell r="G623">
            <v>10.18</v>
          </cell>
        </row>
        <row r="624">
          <cell r="B624">
            <v>2.0840000000000001</v>
          </cell>
          <cell r="C624">
            <v>5.3810000000000002</v>
          </cell>
          <cell r="D624">
            <v>1.0869999999999999E-2</v>
          </cell>
          <cell r="F624">
            <v>1.6590000000000001E-2</v>
          </cell>
          <cell r="G624">
            <v>9.25</v>
          </cell>
        </row>
        <row r="625">
          <cell r="B625">
            <v>2.4159999999999999</v>
          </cell>
          <cell r="C625">
            <v>5.5789999999999997</v>
          </cell>
          <cell r="D625">
            <v>1.065E-2</v>
          </cell>
          <cell r="F625">
            <v>1.542E-2</v>
          </cell>
          <cell r="G625">
            <v>9.9499999999999993</v>
          </cell>
        </row>
        <row r="626">
          <cell r="B626">
            <v>2.0529999999999999</v>
          </cell>
          <cell r="C626">
            <v>4.835</v>
          </cell>
          <cell r="D626">
            <v>9.58E-3</v>
          </cell>
          <cell r="F626">
            <v>1.2529999999999999E-2</v>
          </cell>
          <cell r="G626">
            <v>10.72</v>
          </cell>
        </row>
        <row r="627">
          <cell r="B627">
            <v>1.84</v>
          </cell>
          <cell r="C627">
            <v>4.3929999999999998</v>
          </cell>
          <cell r="D627">
            <v>8.6040000000000005E-3</v>
          </cell>
          <cell r="F627">
            <v>1.044E-2</v>
          </cell>
          <cell r="G627">
            <v>11.08</v>
          </cell>
        </row>
        <row r="628">
          <cell r="B628">
            <v>1.7130000000000001</v>
          </cell>
          <cell r="C628">
            <v>4.2960000000000003</v>
          </cell>
          <cell r="D628">
            <v>1.0580000000000001E-2</v>
          </cell>
          <cell r="F628">
            <v>1.1780000000000001E-2</v>
          </cell>
          <cell r="G628">
            <v>10.9</v>
          </cell>
        </row>
        <row r="629">
          <cell r="B629">
            <v>1.637</v>
          </cell>
          <cell r="C629">
            <v>4.2320000000000002</v>
          </cell>
          <cell r="D629">
            <v>1.093E-2</v>
          </cell>
          <cell r="F629">
            <v>1.1690000000000001E-2</v>
          </cell>
          <cell r="G629">
            <v>11.1</v>
          </cell>
        </row>
        <row r="630">
          <cell r="B630">
            <v>1.7410000000000001</v>
          </cell>
          <cell r="C630">
            <v>4.2990000000000004</v>
          </cell>
          <cell r="D630">
            <v>1.256E-2</v>
          </cell>
          <cell r="F630">
            <v>1.3100000000000001E-2</v>
          </cell>
          <cell r="G630">
            <v>10.119999999999999</v>
          </cell>
        </row>
        <row r="631">
          <cell r="B631">
            <v>1.6539999999999999</v>
          </cell>
          <cell r="C631">
            <v>3.9790000000000001</v>
          </cell>
          <cell r="D631">
            <v>1.2409999999999999E-2</v>
          </cell>
          <cell r="F631">
            <v>1.272E-2</v>
          </cell>
          <cell r="G631">
            <v>8.23</v>
          </cell>
        </row>
        <row r="632">
          <cell r="B632">
            <v>2.3029999999999999</v>
          </cell>
          <cell r="C632">
            <v>24.55</v>
          </cell>
          <cell r="D632">
            <v>1.6369999999999999E-2</v>
          </cell>
          <cell r="F632">
            <v>2.0199999999999999E-2</v>
          </cell>
          <cell r="G632">
            <v>8.09</v>
          </cell>
        </row>
        <row r="633">
          <cell r="B633">
            <v>1.93</v>
          </cell>
          <cell r="C633">
            <v>14.55</v>
          </cell>
          <cell r="D633">
            <v>1.7489999999999999E-2</v>
          </cell>
          <cell r="F633">
            <v>2.3109999999999999E-2</v>
          </cell>
          <cell r="G633">
            <v>8.8000000000000007</v>
          </cell>
        </row>
        <row r="634">
          <cell r="B634">
            <v>2.7130000000000001</v>
          </cell>
          <cell r="C634">
            <v>30.84</v>
          </cell>
          <cell r="D634">
            <v>2.018E-2</v>
          </cell>
          <cell r="F634">
            <v>3.159E-2</v>
          </cell>
          <cell r="G634">
            <v>9.4</v>
          </cell>
        </row>
        <row r="635">
          <cell r="B635">
            <v>2.7879999999999998</v>
          </cell>
          <cell r="C635">
            <v>28.43</v>
          </cell>
          <cell r="D635">
            <v>2.358E-2</v>
          </cell>
          <cell r="F635">
            <v>3.9600000000000003E-2</v>
          </cell>
          <cell r="G635">
            <v>9.1300000000000008</v>
          </cell>
        </row>
        <row r="636">
          <cell r="B636">
            <v>2.7480000000000002</v>
          </cell>
          <cell r="C636">
            <v>25.23</v>
          </cell>
          <cell r="D636">
            <v>2.6849999999999999E-2</v>
          </cell>
          <cell r="F636">
            <v>4.4260000000000001E-2</v>
          </cell>
          <cell r="G636">
            <v>7.37</v>
          </cell>
        </row>
        <row r="637">
          <cell r="B637">
            <v>3.9009999999999998</v>
          </cell>
          <cell r="C637">
            <v>37.17</v>
          </cell>
          <cell r="D637">
            <v>2.7689999999999999E-2</v>
          </cell>
          <cell r="F637">
            <v>4.6589999999999999E-2</v>
          </cell>
          <cell r="G637">
            <v>8.1</v>
          </cell>
        </row>
        <row r="638">
          <cell r="B638">
            <v>3.2280000000000002</v>
          </cell>
          <cell r="C638">
            <v>27.87</v>
          </cell>
          <cell r="D638">
            <v>3.209E-2</v>
          </cell>
          <cell r="F638">
            <v>5.0630000000000001E-2</v>
          </cell>
          <cell r="G638">
            <v>8.0299999999999994</v>
          </cell>
        </row>
        <row r="639">
          <cell r="B639">
            <v>3.3849999999999998</v>
          </cell>
          <cell r="C639">
            <v>23.67</v>
          </cell>
          <cell r="D639">
            <v>3.918E-2</v>
          </cell>
          <cell r="F639">
            <v>5.5570000000000001E-2</v>
          </cell>
          <cell r="G639">
            <v>8.1</v>
          </cell>
        </row>
        <row r="640">
          <cell r="B640">
            <v>2.601</v>
          </cell>
          <cell r="C640">
            <v>7.2670000000000003</v>
          </cell>
          <cell r="D640">
            <v>4.0660000000000002E-2</v>
          </cell>
          <cell r="F640">
            <v>4.7980000000000002E-2</v>
          </cell>
          <cell r="G640">
            <v>8.23</v>
          </cell>
        </row>
        <row r="641">
          <cell r="B641">
            <v>2.1579999999999999</v>
          </cell>
          <cell r="C641">
            <v>6.2409999999999997</v>
          </cell>
          <cell r="D641">
            <v>3.7650000000000003E-2</v>
          </cell>
          <cell r="F641">
            <v>4.3389999999999998E-2</v>
          </cell>
          <cell r="G641">
            <v>8.61</v>
          </cell>
        </row>
        <row r="642">
          <cell r="B642">
            <v>1.901</v>
          </cell>
          <cell r="C642">
            <v>5.1159999999999997</v>
          </cell>
          <cell r="D642">
            <v>3.2079999999999997E-2</v>
          </cell>
          <cell r="F642">
            <v>3.5650000000000001E-2</v>
          </cell>
          <cell r="G642">
            <v>7.73</v>
          </cell>
        </row>
        <row r="643">
          <cell r="B643">
            <v>3.2989999999999999</v>
          </cell>
          <cell r="C643">
            <v>28.53</v>
          </cell>
          <cell r="D643">
            <v>3.2320000000000002E-2</v>
          </cell>
          <cell r="F643">
            <v>3.9039999999999998E-2</v>
          </cell>
          <cell r="G643">
            <v>9.52</v>
          </cell>
        </row>
        <row r="644">
          <cell r="B644">
            <v>7.8970000000000002</v>
          </cell>
          <cell r="C644">
            <v>33.79</v>
          </cell>
          <cell r="D644">
            <v>4.6420000000000003E-2</v>
          </cell>
          <cell r="F644">
            <v>5.5660000000000001E-2</v>
          </cell>
          <cell r="G644">
            <v>10.84</v>
          </cell>
        </row>
        <row r="645">
          <cell r="B645">
            <v>19.59</v>
          </cell>
          <cell r="C645">
            <v>35.729999999999997</v>
          </cell>
          <cell r="D645">
            <v>5.7419999999999999E-2</v>
          </cell>
          <cell r="F645">
            <v>6.3689999999999997E-2</v>
          </cell>
          <cell r="G645">
            <v>10.69</v>
          </cell>
        </row>
        <row r="646">
          <cell r="B646">
            <v>12.63</v>
          </cell>
          <cell r="C646">
            <v>17.649999999999999</v>
          </cell>
          <cell r="D646">
            <v>6.1670000000000003E-2</v>
          </cell>
          <cell r="F646">
            <v>6.93E-2</v>
          </cell>
          <cell r="G646">
            <v>9.06</v>
          </cell>
        </row>
        <row r="647">
          <cell r="B647">
            <v>8.6809999999999992</v>
          </cell>
          <cell r="C647">
            <v>16.2</v>
          </cell>
          <cell r="D647">
            <v>5.5660000000000001E-2</v>
          </cell>
          <cell r="F647">
            <v>6.5350000000000005E-2</v>
          </cell>
          <cell r="G647">
            <v>9.77</v>
          </cell>
        </row>
        <row r="648">
          <cell r="B648">
            <v>12.13</v>
          </cell>
          <cell r="C648">
            <v>44.64</v>
          </cell>
          <cell r="D648">
            <v>5.4780000000000002E-2</v>
          </cell>
          <cell r="F648">
            <v>6.1240000000000003E-2</v>
          </cell>
          <cell r="G648">
            <v>11.05</v>
          </cell>
        </row>
        <row r="649">
          <cell r="B649">
            <v>10.3</v>
          </cell>
          <cell r="C649">
            <v>33.17</v>
          </cell>
          <cell r="D649">
            <v>5.3420000000000002E-2</v>
          </cell>
          <cell r="F649">
            <v>5.9319999999999998E-2</v>
          </cell>
          <cell r="G649">
            <v>9.6199999999999992</v>
          </cell>
        </row>
        <row r="650">
          <cell r="B650">
            <v>8.1950000000000003</v>
          </cell>
          <cell r="C650">
            <v>25.45</v>
          </cell>
          <cell r="D650">
            <v>4.9430000000000002E-2</v>
          </cell>
          <cell r="F650">
            <v>5.4640000000000001E-2</v>
          </cell>
          <cell r="G650">
            <v>8.4700000000000006</v>
          </cell>
        </row>
        <row r="651">
          <cell r="B651">
            <v>11.89</v>
          </cell>
          <cell r="C651">
            <v>43.72</v>
          </cell>
          <cell r="D651">
            <v>5.3370000000000001E-2</v>
          </cell>
          <cell r="F651">
            <v>5.7360000000000001E-2</v>
          </cell>
          <cell r="G651">
            <v>8.8800000000000008</v>
          </cell>
        </row>
        <row r="652">
          <cell r="B652">
            <v>8.5790000000000006</v>
          </cell>
          <cell r="C652">
            <v>24.01</v>
          </cell>
          <cell r="D652">
            <v>4.9639999999999997E-2</v>
          </cell>
          <cell r="F652">
            <v>5.3420000000000002E-2</v>
          </cell>
          <cell r="G652">
            <v>9.1999999999999993</v>
          </cell>
        </row>
        <row r="653">
          <cell r="B653">
            <v>6.532</v>
          </cell>
          <cell r="C653">
            <v>18.239999999999998</v>
          </cell>
          <cell r="D653">
            <v>4.1950000000000001E-2</v>
          </cell>
          <cell r="F653">
            <v>4.5150000000000003E-2</v>
          </cell>
          <cell r="G653">
            <v>9.42</v>
          </cell>
        </row>
        <row r="654">
          <cell r="B654">
            <v>5.2249999999999996</v>
          </cell>
          <cell r="C654">
            <v>12.73</v>
          </cell>
          <cell r="D654">
            <v>3.4410000000000003E-2</v>
          </cell>
          <cell r="F654">
            <v>3.5990000000000001E-2</v>
          </cell>
          <cell r="G654">
            <v>8.09</v>
          </cell>
        </row>
        <row r="655">
          <cell r="B655">
            <v>4.3570000000000002</v>
          </cell>
          <cell r="C655">
            <v>10.96</v>
          </cell>
          <cell r="D655">
            <v>2.7660000000000001E-2</v>
          </cell>
          <cell r="F655">
            <v>2.8549999999999999E-2</v>
          </cell>
          <cell r="G655">
            <v>3.3</v>
          </cell>
        </row>
        <row r="656">
          <cell r="B656">
            <v>8.9190000000000005</v>
          </cell>
          <cell r="C656">
            <v>38.89</v>
          </cell>
          <cell r="D656">
            <v>4.4880000000000003E-2</v>
          </cell>
          <cell r="F656">
            <v>4.7660000000000001E-2</v>
          </cell>
          <cell r="G656">
            <v>9</v>
          </cell>
        </row>
        <row r="657">
          <cell r="B657">
            <v>6.5730000000000004</v>
          </cell>
          <cell r="C657">
            <v>20.67</v>
          </cell>
          <cell r="D657">
            <v>4.2599999999999999E-2</v>
          </cell>
          <cell r="F657">
            <v>4.657E-2</v>
          </cell>
          <cell r="G657">
            <v>5.85</v>
          </cell>
        </row>
        <row r="658">
          <cell r="B658">
            <v>5.1390000000000002</v>
          </cell>
          <cell r="C658">
            <v>12.62</v>
          </cell>
          <cell r="D658">
            <v>3.6740000000000002E-2</v>
          </cell>
          <cell r="F658">
            <v>4.0009999999999997E-2</v>
          </cell>
          <cell r="G658">
            <v>7.67</v>
          </cell>
        </row>
        <row r="659">
          <cell r="B659">
            <v>4.2190000000000003</v>
          </cell>
          <cell r="C659">
            <v>10.73</v>
          </cell>
          <cell r="D659">
            <v>3.022E-2</v>
          </cell>
          <cell r="F659">
            <v>3.2390000000000002E-2</v>
          </cell>
          <cell r="G659">
            <v>10.25</v>
          </cell>
        </row>
        <row r="660">
          <cell r="B660">
            <v>3.5979999999999999</v>
          </cell>
          <cell r="C660">
            <v>9.4120000000000008</v>
          </cell>
          <cell r="D660">
            <v>2.444E-2</v>
          </cell>
          <cell r="F660">
            <v>2.5649999999999999E-2</v>
          </cell>
          <cell r="G660">
            <v>5.5</v>
          </cell>
        </row>
        <row r="661">
          <cell r="B661">
            <v>9.9280000000000008</v>
          </cell>
          <cell r="C661">
            <v>48.06</v>
          </cell>
          <cell r="D661">
            <v>4.206E-2</v>
          </cell>
          <cell r="F661">
            <v>4.7019999999999999E-2</v>
          </cell>
          <cell r="G661">
            <v>10.7</v>
          </cell>
        </row>
        <row r="662">
          <cell r="B662">
            <v>15.4</v>
          </cell>
          <cell r="C662">
            <v>53.91</v>
          </cell>
          <cell r="D662">
            <v>5.4829999999999997E-2</v>
          </cell>
          <cell r="F662">
            <v>6.1120000000000001E-2</v>
          </cell>
          <cell r="G662">
            <v>9.89</v>
          </cell>
        </row>
        <row r="663">
          <cell r="B663">
            <v>12.13</v>
          </cell>
          <cell r="C663">
            <v>37.56</v>
          </cell>
          <cell r="D663">
            <v>5.4829999999999997E-2</v>
          </cell>
          <cell r="F663">
            <v>6.1460000000000001E-2</v>
          </cell>
          <cell r="G663">
            <v>8.26</v>
          </cell>
        </row>
        <row r="664">
          <cell r="B664">
            <v>8.7110000000000003</v>
          </cell>
          <cell r="C664">
            <v>25.1</v>
          </cell>
          <cell r="D664">
            <v>5.0029999999999998E-2</v>
          </cell>
          <cell r="F664">
            <v>5.6180000000000001E-2</v>
          </cell>
          <cell r="G664">
            <v>3.97</v>
          </cell>
        </row>
        <row r="665">
          <cell r="B665">
            <v>6.6150000000000002</v>
          </cell>
          <cell r="C665">
            <v>18.010000000000002</v>
          </cell>
          <cell r="D665">
            <v>4.2419999999999999E-2</v>
          </cell>
          <cell r="F665">
            <v>4.6739999999999997E-2</v>
          </cell>
          <cell r="G665">
            <v>3.25</v>
          </cell>
        </row>
        <row r="666">
          <cell r="B666">
            <v>6.1550000000000002</v>
          </cell>
          <cell r="C666">
            <v>15.09</v>
          </cell>
          <cell r="D666">
            <v>3.8469999999999997E-2</v>
          </cell>
          <cell r="F666">
            <v>4.0660000000000002E-2</v>
          </cell>
          <cell r="G666">
            <v>5.79</v>
          </cell>
        </row>
        <row r="667">
          <cell r="B667">
            <v>6.468</v>
          </cell>
          <cell r="C667">
            <v>15.59</v>
          </cell>
          <cell r="D667">
            <v>3.8980000000000001E-2</v>
          </cell>
          <cell r="F667">
            <v>4.0039999999999999E-2</v>
          </cell>
          <cell r="G667">
            <v>6.93</v>
          </cell>
        </row>
        <row r="668">
          <cell r="B668">
            <v>15.35</v>
          </cell>
          <cell r="C668">
            <v>55.47</v>
          </cell>
          <cell r="D668">
            <v>5.2510000000000001E-2</v>
          </cell>
          <cell r="F668">
            <v>5.534E-2</v>
          </cell>
          <cell r="G668">
            <v>9.39</v>
          </cell>
        </row>
        <row r="669">
          <cell r="B669">
            <v>15.39</v>
          </cell>
          <cell r="C669">
            <v>48.63</v>
          </cell>
          <cell r="D669">
            <v>5.5149999999999998E-2</v>
          </cell>
          <cell r="F669">
            <v>5.994E-2</v>
          </cell>
          <cell r="G669">
            <v>6.88</v>
          </cell>
        </row>
        <row r="670">
          <cell r="B670">
            <v>10.89</v>
          </cell>
          <cell r="C670">
            <v>31.31</v>
          </cell>
          <cell r="D670">
            <v>5.185E-2</v>
          </cell>
          <cell r="F670">
            <v>5.6989999999999999E-2</v>
          </cell>
          <cell r="G670">
            <v>5.07</v>
          </cell>
        </row>
        <row r="671">
          <cell r="B671">
            <v>10.050000000000001</v>
          </cell>
          <cell r="C671">
            <v>30.9</v>
          </cell>
          <cell r="D671">
            <v>4.7300000000000002E-2</v>
          </cell>
          <cell r="F671">
            <v>5.2069999999999998E-2</v>
          </cell>
          <cell r="G671">
            <v>7.7</v>
          </cell>
        </row>
        <row r="672">
          <cell r="B672">
            <v>11.33</v>
          </cell>
          <cell r="C672">
            <v>37.479999999999997</v>
          </cell>
          <cell r="D672">
            <v>4.888E-2</v>
          </cell>
          <cell r="F672">
            <v>5.2580000000000002E-2</v>
          </cell>
          <cell r="G672">
            <v>10.82</v>
          </cell>
        </row>
        <row r="673">
          <cell r="B673">
            <v>11.6</v>
          </cell>
          <cell r="C673">
            <v>36.630000000000003</v>
          </cell>
          <cell r="D673">
            <v>4.9059999999999999E-2</v>
          </cell>
          <cell r="F673">
            <v>5.2540000000000003E-2</v>
          </cell>
          <cell r="G673">
            <v>7.77</v>
          </cell>
        </row>
        <row r="674">
          <cell r="B674">
            <v>8.6920000000000002</v>
          </cell>
          <cell r="C674">
            <v>26.19</v>
          </cell>
          <cell r="D674">
            <v>4.3709999999999999E-2</v>
          </cell>
          <cell r="F674">
            <v>4.6240000000000003E-2</v>
          </cell>
          <cell r="G674">
            <v>9.06</v>
          </cell>
        </row>
        <row r="675">
          <cell r="B675">
            <v>7.3979999999999997</v>
          </cell>
          <cell r="C675">
            <v>25.82</v>
          </cell>
          <cell r="D675">
            <v>3.7740000000000003E-2</v>
          </cell>
          <cell r="F675">
            <v>3.9149999999999997E-2</v>
          </cell>
          <cell r="G675">
            <v>10.6</v>
          </cell>
        </row>
        <row r="676">
          <cell r="B676">
            <v>6.1</v>
          </cell>
          <cell r="C676">
            <v>14.55</v>
          </cell>
          <cell r="D676">
            <v>3.1660000000000001E-2</v>
          </cell>
          <cell r="F676">
            <v>3.2129999999999999E-2</v>
          </cell>
          <cell r="G676">
            <v>8.0299999999999994</v>
          </cell>
        </row>
        <row r="677">
          <cell r="B677">
            <v>5.5780000000000003</v>
          </cell>
          <cell r="C677">
            <v>14.3</v>
          </cell>
          <cell r="D677">
            <v>2.8459999999999999E-2</v>
          </cell>
          <cell r="F677">
            <v>2.877E-2</v>
          </cell>
          <cell r="G677">
            <v>6.52</v>
          </cell>
        </row>
        <row r="678">
          <cell r="B678">
            <v>12.03</v>
          </cell>
          <cell r="C678">
            <v>48.2</v>
          </cell>
          <cell r="D678">
            <v>4.854E-2</v>
          </cell>
          <cell r="F678">
            <v>5.0630000000000001E-2</v>
          </cell>
          <cell r="G678">
            <v>4.83</v>
          </cell>
        </row>
        <row r="679">
          <cell r="B679">
            <v>9.9420000000000002</v>
          </cell>
          <cell r="C679">
            <v>30.37</v>
          </cell>
          <cell r="D679">
            <v>4.761E-2</v>
          </cell>
          <cell r="F679">
            <v>5.1020000000000003E-2</v>
          </cell>
          <cell r="G679">
            <v>3.62</v>
          </cell>
        </row>
        <row r="680">
          <cell r="B680">
            <v>9.3219999999999992</v>
          </cell>
          <cell r="C680">
            <v>29.56</v>
          </cell>
          <cell r="D680">
            <v>4.5609999999999998E-2</v>
          </cell>
          <cell r="F680">
            <v>4.9399999999999999E-2</v>
          </cell>
          <cell r="G680">
            <v>3.54</v>
          </cell>
        </row>
        <row r="681">
          <cell r="B681">
            <v>10.210000000000001</v>
          </cell>
          <cell r="C681">
            <v>34.44</v>
          </cell>
          <cell r="D681">
            <v>4.7199999999999999E-2</v>
          </cell>
          <cell r="F681">
            <v>5.0520000000000002E-2</v>
          </cell>
          <cell r="G681">
            <v>4.6900000000000004</v>
          </cell>
        </row>
        <row r="682">
          <cell r="B682">
            <v>9.8510000000000009</v>
          </cell>
          <cell r="C682">
            <v>31.3</v>
          </cell>
          <cell r="D682">
            <v>4.6429999999999999E-2</v>
          </cell>
          <cell r="F682">
            <v>4.956E-2</v>
          </cell>
          <cell r="G682">
            <v>3.43</v>
          </cell>
        </row>
        <row r="683">
          <cell r="B683">
            <v>8.6959999999999997</v>
          </cell>
          <cell r="C683">
            <v>20.63</v>
          </cell>
          <cell r="D683">
            <v>4.3700000000000003E-2</v>
          </cell>
          <cell r="F683">
            <v>4.5589999999999999E-2</v>
          </cell>
          <cell r="G683">
            <v>3.13</v>
          </cell>
        </row>
        <row r="684">
          <cell r="B684">
            <v>6.8010000000000002</v>
          </cell>
          <cell r="C684">
            <v>16.95</v>
          </cell>
          <cell r="D684">
            <v>3.7339999999999998E-2</v>
          </cell>
          <cell r="F684">
            <v>3.8390000000000001E-2</v>
          </cell>
          <cell r="G684">
            <v>3.75</v>
          </cell>
        </row>
        <row r="685">
          <cell r="B685">
            <v>6.2160000000000002</v>
          </cell>
          <cell r="C685">
            <v>14.89</v>
          </cell>
          <cell r="D685">
            <v>3.3570000000000003E-2</v>
          </cell>
          <cell r="F685">
            <v>3.4099999999999998E-2</v>
          </cell>
          <cell r="G685">
            <v>3.24</v>
          </cell>
        </row>
        <row r="686">
          <cell r="B686">
            <v>5.1479999999999997</v>
          </cell>
          <cell r="C686">
            <v>12.78</v>
          </cell>
          <cell r="D686">
            <v>2.7959999999999999E-2</v>
          </cell>
          <cell r="F686">
            <v>2.8219999999999999E-2</v>
          </cell>
          <cell r="G686">
            <v>0</v>
          </cell>
        </row>
        <row r="687">
          <cell r="B687">
            <v>4.4139999999999997</v>
          </cell>
          <cell r="C687">
            <v>11.31</v>
          </cell>
          <cell r="D687">
            <v>2.2749999999999999E-2</v>
          </cell>
          <cell r="F687">
            <v>2.2880000000000001E-2</v>
          </cell>
          <cell r="G687">
            <v>0</v>
          </cell>
        </row>
        <row r="688">
          <cell r="B688">
            <v>3.8860000000000001</v>
          </cell>
          <cell r="C688">
            <v>10.24</v>
          </cell>
          <cell r="D688">
            <v>1.8579999999999999E-2</v>
          </cell>
          <cell r="F688">
            <v>1.8630000000000001E-2</v>
          </cell>
          <cell r="G688">
            <v>0</v>
          </cell>
        </row>
        <row r="689">
          <cell r="B689">
            <v>3.488</v>
          </cell>
          <cell r="C689">
            <v>8.6300000000000008</v>
          </cell>
          <cell r="D689">
            <v>1.546E-2</v>
          </cell>
          <cell r="F689">
            <v>1.5480000000000001E-2</v>
          </cell>
          <cell r="G689">
            <v>0</v>
          </cell>
        </row>
        <row r="690">
          <cell r="B690">
            <v>3.1739999999999999</v>
          </cell>
          <cell r="C690">
            <v>7.8490000000000002</v>
          </cell>
          <cell r="D690">
            <v>1.299E-2</v>
          </cell>
          <cell r="F690">
            <v>1.2999999999999999E-2</v>
          </cell>
          <cell r="G690">
            <v>0</v>
          </cell>
        </row>
        <row r="691">
          <cell r="B691">
            <v>2.915</v>
          </cell>
          <cell r="C691">
            <v>7.2859999999999996</v>
          </cell>
          <cell r="D691">
            <v>1.1310000000000001E-2</v>
          </cell>
          <cell r="F691">
            <v>1.1310000000000001E-2</v>
          </cell>
          <cell r="G691">
            <v>0</v>
          </cell>
        </row>
        <row r="692">
          <cell r="B692">
            <v>2.694</v>
          </cell>
          <cell r="C692">
            <v>6.8330000000000002</v>
          </cell>
          <cell r="D692">
            <v>1.021E-2</v>
          </cell>
          <cell r="F692">
            <v>1.021E-2</v>
          </cell>
          <cell r="G692">
            <v>1.04</v>
          </cell>
        </row>
        <row r="693">
          <cell r="B693">
            <v>2.5009999999999999</v>
          </cell>
          <cell r="C693">
            <v>6.4139999999999997</v>
          </cell>
          <cell r="D693">
            <v>9.2180000000000005E-3</v>
          </cell>
          <cell r="F693">
            <v>9.2180000000000005E-3</v>
          </cell>
          <cell r="G693">
            <v>0</v>
          </cell>
        </row>
        <row r="694">
          <cell r="B694">
            <v>2.327</v>
          </cell>
          <cell r="C694">
            <v>5.7329999999999997</v>
          </cell>
          <cell r="D694">
            <v>8.3610000000000004E-3</v>
          </cell>
          <cell r="F694">
            <v>8.3610000000000004E-3</v>
          </cell>
          <cell r="G694">
            <v>0</v>
          </cell>
        </row>
        <row r="695">
          <cell r="B695">
            <v>2.17</v>
          </cell>
          <cell r="C695">
            <v>5.67</v>
          </cell>
          <cell r="D695">
            <v>8.1720000000000004E-3</v>
          </cell>
          <cell r="F695">
            <v>8.1720000000000004E-3</v>
          </cell>
          <cell r="G695">
            <v>2.69</v>
          </cell>
        </row>
        <row r="696">
          <cell r="B696">
            <v>13.66</v>
          </cell>
          <cell r="C696">
            <v>21.39</v>
          </cell>
          <cell r="D696">
            <v>5.4629999999999998E-2</v>
          </cell>
          <cell r="F696">
            <v>5.738E-2</v>
          </cell>
          <cell r="G696">
            <v>2.36</v>
          </cell>
        </row>
        <row r="697">
          <cell r="B697">
            <v>15.59</v>
          </cell>
          <cell r="C697">
            <v>51.8</v>
          </cell>
          <cell r="D697">
            <v>5.9830000000000001E-2</v>
          </cell>
          <cell r="F697">
            <v>6.454E-2</v>
          </cell>
          <cell r="G697">
            <v>1.9</v>
          </cell>
        </row>
        <row r="698">
          <cell r="B698">
            <v>11.69</v>
          </cell>
          <cell r="C698">
            <v>33.51</v>
          </cell>
          <cell r="D698">
            <v>5.8180000000000003E-2</v>
          </cell>
          <cell r="F698">
            <v>6.3200000000000006E-2</v>
          </cell>
          <cell r="G698">
            <v>1.56</v>
          </cell>
        </row>
        <row r="699">
          <cell r="B699">
            <v>8.3810000000000002</v>
          </cell>
          <cell r="C699">
            <v>22.81</v>
          </cell>
          <cell r="D699">
            <v>5.237E-2</v>
          </cell>
          <cell r="F699">
            <v>5.7149999999999999E-2</v>
          </cell>
          <cell r="G699">
            <v>0</v>
          </cell>
        </row>
        <row r="700">
          <cell r="B700">
            <v>6.3339999999999996</v>
          </cell>
          <cell r="C700">
            <v>15.75</v>
          </cell>
          <cell r="D700">
            <v>4.4560000000000002E-2</v>
          </cell>
          <cell r="F700">
            <v>4.7800000000000002E-2</v>
          </cell>
          <cell r="G700">
            <v>0</v>
          </cell>
        </row>
        <row r="701">
          <cell r="B701">
            <v>11.28</v>
          </cell>
          <cell r="C701">
            <v>44.64</v>
          </cell>
          <cell r="D701">
            <v>5.2269999999999997E-2</v>
          </cell>
          <cell r="F701">
            <v>5.5169999999999997E-2</v>
          </cell>
          <cell r="G701">
            <v>6.96</v>
          </cell>
        </row>
        <row r="702">
          <cell r="B702">
            <v>10.11</v>
          </cell>
          <cell r="C702">
            <v>32.409999999999997</v>
          </cell>
          <cell r="D702">
            <v>5.1490000000000001E-2</v>
          </cell>
          <cell r="F702">
            <v>5.5120000000000002E-2</v>
          </cell>
          <cell r="G702">
            <v>6.31</v>
          </cell>
        </row>
        <row r="703">
          <cell r="B703">
            <v>8.0359999999999996</v>
          </cell>
          <cell r="C703">
            <v>19.04</v>
          </cell>
          <cell r="D703">
            <v>4.7399999999999998E-2</v>
          </cell>
          <cell r="F703">
            <v>4.9889999999999997E-2</v>
          </cell>
          <cell r="G703">
            <v>5.81</v>
          </cell>
        </row>
        <row r="704">
          <cell r="B704">
            <v>6.2009999999999996</v>
          </cell>
          <cell r="C704">
            <v>15.52</v>
          </cell>
          <cell r="D704">
            <v>4.0430000000000001E-2</v>
          </cell>
          <cell r="F704">
            <v>4.1930000000000002E-2</v>
          </cell>
          <cell r="G704">
            <v>1.89</v>
          </cell>
        </row>
        <row r="705">
          <cell r="B705">
            <v>5.0129999999999999</v>
          </cell>
          <cell r="C705">
            <v>13.21</v>
          </cell>
          <cell r="D705">
            <v>3.3230000000000003E-2</v>
          </cell>
          <cell r="F705">
            <v>3.4020000000000002E-2</v>
          </cell>
          <cell r="G705">
            <v>2.0099999999999998</v>
          </cell>
        </row>
        <row r="706">
          <cell r="B706">
            <v>4.2160000000000002</v>
          </cell>
          <cell r="C706">
            <v>10.43</v>
          </cell>
          <cell r="D706">
            <v>2.6870000000000002E-2</v>
          </cell>
          <cell r="F706">
            <v>2.724E-2</v>
          </cell>
          <cell r="G706">
            <v>1.6</v>
          </cell>
        </row>
        <row r="707">
          <cell r="B707">
            <v>3.6579999999999999</v>
          </cell>
          <cell r="C707">
            <v>9.0429999999999993</v>
          </cell>
          <cell r="D707">
            <v>2.1829999999999999E-2</v>
          </cell>
          <cell r="F707">
            <v>2.2030000000000001E-2</v>
          </cell>
          <cell r="G707">
            <v>2.5099999999999998</v>
          </cell>
        </row>
        <row r="708">
          <cell r="B708">
            <v>3.25</v>
          </cell>
          <cell r="C708">
            <v>7.867</v>
          </cell>
          <cell r="D708">
            <v>1.805E-2</v>
          </cell>
          <cell r="F708">
            <v>1.813E-2</v>
          </cell>
          <cell r="G708">
            <v>4.0199999999999996</v>
          </cell>
        </row>
        <row r="709">
          <cell r="B709">
            <v>5.3369999999999997</v>
          </cell>
          <cell r="C709">
            <v>8.4019999999999992</v>
          </cell>
          <cell r="D709">
            <v>3.4200000000000001E-2</v>
          </cell>
          <cell r="F709">
            <v>3.4360000000000002E-2</v>
          </cell>
          <cell r="G709">
            <v>5.49</v>
          </cell>
        </row>
        <row r="710">
          <cell r="B710">
            <v>15.58</v>
          </cell>
          <cell r="C710">
            <v>31.01</v>
          </cell>
          <cell r="D710">
            <v>5.5629999999999999E-2</v>
          </cell>
          <cell r="F710">
            <v>5.8000000000000003E-2</v>
          </cell>
          <cell r="G710">
            <v>3.88</v>
          </cell>
        </row>
        <row r="711">
          <cell r="B711">
            <v>11.16</v>
          </cell>
          <cell r="C711">
            <v>15.49</v>
          </cell>
          <cell r="D711">
            <v>5.6309999999999999E-2</v>
          </cell>
          <cell r="F711">
            <v>6.0409999999999998E-2</v>
          </cell>
          <cell r="G711">
            <v>7.57</v>
          </cell>
        </row>
        <row r="712">
          <cell r="B712">
            <v>8.0779999999999994</v>
          </cell>
          <cell r="C712">
            <v>20.9</v>
          </cell>
          <cell r="D712">
            <v>4.9610000000000001E-2</v>
          </cell>
          <cell r="F712">
            <v>5.534E-2</v>
          </cell>
          <cell r="G712">
            <v>2.58</v>
          </cell>
        </row>
        <row r="713">
          <cell r="B713">
            <v>6.1719999999999997</v>
          </cell>
          <cell r="C713">
            <v>13.51</v>
          </cell>
          <cell r="D713">
            <v>4.1950000000000001E-2</v>
          </cell>
          <cell r="F713">
            <v>4.5319999999999999E-2</v>
          </cell>
          <cell r="G713">
            <v>6.12</v>
          </cell>
        </row>
        <row r="714">
          <cell r="B714">
            <v>4.952</v>
          </cell>
          <cell r="C714">
            <v>11.17</v>
          </cell>
          <cell r="D714">
            <v>3.4660000000000003E-2</v>
          </cell>
          <cell r="F714">
            <v>3.6630000000000003E-2</v>
          </cell>
          <cell r="G714">
            <v>0.26</v>
          </cell>
        </row>
        <row r="715">
          <cell r="B715">
            <v>4.141</v>
          </cell>
          <cell r="C715">
            <v>9.5850000000000009</v>
          </cell>
          <cell r="D715">
            <v>2.8320000000000001E-2</v>
          </cell>
          <cell r="F715">
            <v>2.9360000000000001E-2</v>
          </cell>
          <cell r="G715">
            <v>0</v>
          </cell>
        </row>
        <row r="716">
          <cell r="B716">
            <v>3.6629999999999998</v>
          </cell>
          <cell r="C716">
            <v>8.6419999999999995</v>
          </cell>
          <cell r="D716">
            <v>2.256E-2</v>
          </cell>
          <cell r="F716">
            <v>2.3349999999999999E-2</v>
          </cell>
          <cell r="G716">
            <v>0.91</v>
          </cell>
        </row>
        <row r="717">
          <cell r="B717">
            <v>3.2</v>
          </cell>
          <cell r="C717">
            <v>8.4990000000000006</v>
          </cell>
          <cell r="D717">
            <v>1.864E-2</v>
          </cell>
          <cell r="F717">
            <v>1.9140000000000001E-2</v>
          </cell>
          <cell r="G717">
            <v>0</v>
          </cell>
        </row>
        <row r="718">
          <cell r="B718">
            <v>2.8679999999999999</v>
          </cell>
          <cell r="C718">
            <v>7.0670000000000002</v>
          </cell>
          <cell r="D718">
            <v>1.5599999999999999E-2</v>
          </cell>
          <cell r="F718">
            <v>1.585E-2</v>
          </cell>
          <cell r="G718">
            <v>0</v>
          </cell>
        </row>
        <row r="719">
          <cell r="B719">
            <v>2.6120000000000001</v>
          </cell>
          <cell r="C719">
            <v>6.9820000000000002</v>
          </cell>
          <cell r="D719">
            <v>1.355E-2</v>
          </cell>
          <cell r="F719">
            <v>1.367E-2</v>
          </cell>
          <cell r="G719">
            <v>0</v>
          </cell>
        </row>
        <row r="720">
          <cell r="B720">
            <v>2.4009999999999998</v>
          </cell>
          <cell r="C720">
            <v>5.819</v>
          </cell>
          <cell r="D720">
            <v>1.201E-2</v>
          </cell>
          <cell r="F720">
            <v>1.205E-2</v>
          </cell>
          <cell r="G720">
            <v>0</v>
          </cell>
        </row>
        <row r="721">
          <cell r="B721">
            <v>2.2269999999999999</v>
          </cell>
          <cell r="C721">
            <v>5.4690000000000003</v>
          </cell>
          <cell r="D721">
            <v>1.064E-2</v>
          </cell>
          <cell r="F721">
            <v>1.0670000000000001E-2</v>
          </cell>
          <cell r="G721">
            <v>0</v>
          </cell>
        </row>
        <row r="722">
          <cell r="B722">
            <v>2.915</v>
          </cell>
          <cell r="C722">
            <v>30.8</v>
          </cell>
          <cell r="D722">
            <v>7.9550000000000003E-3</v>
          </cell>
          <cell r="F722">
            <v>1.464E-2</v>
          </cell>
          <cell r="G722">
            <v>0</v>
          </cell>
        </row>
        <row r="723">
          <cell r="B723">
            <v>14.98</v>
          </cell>
          <cell r="C723">
            <v>31.2</v>
          </cell>
          <cell r="D723">
            <v>5.7849999999999999E-2</v>
          </cell>
          <cell r="F723">
            <v>6.2300000000000001E-2</v>
          </cell>
          <cell r="G723">
            <v>4.6399999999999997</v>
          </cell>
        </row>
        <row r="724">
          <cell r="B724">
            <v>10.59</v>
          </cell>
          <cell r="C724">
            <v>15.01</v>
          </cell>
          <cell r="D724">
            <v>5.8650000000000001E-2</v>
          </cell>
          <cell r="F724">
            <v>6.3899999999999998E-2</v>
          </cell>
          <cell r="G724">
            <v>0</v>
          </cell>
        </row>
        <row r="725">
          <cell r="B725">
            <v>7.4269999999999996</v>
          </cell>
          <cell r="C725">
            <v>12.4</v>
          </cell>
          <cell r="D725">
            <v>5.2690000000000001E-2</v>
          </cell>
          <cell r="F725">
            <v>6.0299999999999999E-2</v>
          </cell>
          <cell r="G725">
            <v>0</v>
          </cell>
        </row>
        <row r="726">
          <cell r="B726">
            <v>16.97</v>
          </cell>
          <cell r="C726">
            <v>54.39</v>
          </cell>
          <cell r="D726">
            <v>6.021E-2</v>
          </cell>
          <cell r="F726">
            <v>6.3509999999999997E-2</v>
          </cell>
          <cell r="G726">
            <v>4.38</v>
          </cell>
        </row>
        <row r="727">
          <cell r="B727">
            <v>29.83</v>
          </cell>
          <cell r="C727">
            <v>88.96</v>
          </cell>
          <cell r="D727">
            <v>6.1440000000000002E-2</v>
          </cell>
          <cell r="F727">
            <v>6.4060000000000006E-2</v>
          </cell>
          <cell r="G727">
            <v>4</v>
          </cell>
        </row>
        <row r="728">
          <cell r="B728">
            <v>20.51</v>
          </cell>
          <cell r="C728">
            <v>51.4</v>
          </cell>
          <cell r="D728">
            <v>6.1800000000000001E-2</v>
          </cell>
          <cell r="F728">
            <v>6.5949999999999995E-2</v>
          </cell>
          <cell r="G728">
            <v>0.28000000000000003</v>
          </cell>
        </row>
        <row r="729">
          <cell r="B729">
            <v>14.46</v>
          </cell>
          <cell r="C729">
            <v>37.54</v>
          </cell>
          <cell r="D729">
            <v>5.4300000000000001E-2</v>
          </cell>
          <cell r="F729">
            <v>5.9580000000000001E-2</v>
          </cell>
          <cell r="G729">
            <v>0</v>
          </cell>
        </row>
        <row r="730">
          <cell r="B730">
            <v>10.7</v>
          </cell>
          <cell r="C730">
            <v>29.49</v>
          </cell>
          <cell r="D730">
            <v>4.6059999999999997E-2</v>
          </cell>
          <cell r="F730">
            <v>5.1159999999999997E-2</v>
          </cell>
          <cell r="G730">
            <v>0</v>
          </cell>
        </row>
        <row r="731">
          <cell r="B731">
            <v>8.3350000000000009</v>
          </cell>
          <cell r="C731">
            <v>19.16</v>
          </cell>
          <cell r="D731">
            <v>3.8179999999999999E-2</v>
          </cell>
          <cell r="F731">
            <v>4.1300000000000003E-2</v>
          </cell>
          <cell r="G731">
            <v>0</v>
          </cell>
        </row>
        <row r="732">
          <cell r="B732">
            <v>6.8040000000000003</v>
          </cell>
          <cell r="C732">
            <v>16.28</v>
          </cell>
          <cell r="D732">
            <v>3.0859999999999999E-2</v>
          </cell>
          <cell r="F732">
            <v>3.2579999999999998E-2</v>
          </cell>
          <cell r="G732">
            <v>0</v>
          </cell>
        </row>
        <row r="733">
          <cell r="B733">
            <v>5.7709999999999999</v>
          </cell>
          <cell r="C733">
            <v>13.35</v>
          </cell>
          <cell r="D733">
            <v>2.4729999999999999E-2</v>
          </cell>
          <cell r="F733">
            <v>2.554E-2</v>
          </cell>
          <cell r="G733">
            <v>0</v>
          </cell>
        </row>
        <row r="734">
          <cell r="B734">
            <v>5.0780000000000003</v>
          </cell>
          <cell r="C734">
            <v>12.04</v>
          </cell>
          <cell r="D734">
            <v>1.9939999999999999E-2</v>
          </cell>
          <cell r="F734">
            <v>2.052E-2</v>
          </cell>
          <cell r="G734">
            <v>0</v>
          </cell>
        </row>
        <row r="735">
          <cell r="B735">
            <v>4.6079999999999997</v>
          </cell>
          <cell r="C735">
            <v>16.18</v>
          </cell>
          <cell r="D735">
            <v>1.618E-2</v>
          </cell>
          <cell r="F735">
            <v>1.8010000000000002E-2</v>
          </cell>
          <cell r="G735">
            <v>0</v>
          </cell>
        </row>
        <row r="736">
          <cell r="B736">
            <v>4.1189999999999998</v>
          </cell>
          <cell r="C736">
            <v>10.27</v>
          </cell>
          <cell r="D736">
            <v>1.4E-2</v>
          </cell>
          <cell r="F736">
            <v>1.5699999999999999E-2</v>
          </cell>
          <cell r="G736">
            <v>0</v>
          </cell>
        </row>
        <row r="737">
          <cell r="B737">
            <v>3.7530000000000001</v>
          </cell>
          <cell r="C737">
            <v>8.7880000000000003</v>
          </cell>
          <cell r="D737">
            <v>1.2500000000000001E-2</v>
          </cell>
          <cell r="F737">
            <v>1.362E-2</v>
          </cell>
          <cell r="G737">
            <v>0</v>
          </cell>
        </row>
        <row r="738">
          <cell r="B738">
            <v>3.4540000000000002</v>
          </cell>
          <cell r="C738">
            <v>8.2140000000000004</v>
          </cell>
          <cell r="D738">
            <v>1.1220000000000001E-2</v>
          </cell>
          <cell r="F738">
            <v>1.1860000000000001E-2</v>
          </cell>
          <cell r="G738">
            <v>0</v>
          </cell>
        </row>
        <row r="739">
          <cell r="B739">
            <v>3.2</v>
          </cell>
          <cell r="C739">
            <v>7.673</v>
          </cell>
          <cell r="D739">
            <v>1.025E-2</v>
          </cell>
          <cell r="F739">
            <v>1.059E-2</v>
          </cell>
          <cell r="G739">
            <v>0</v>
          </cell>
        </row>
        <row r="740">
          <cell r="B740">
            <v>2.9750000000000001</v>
          </cell>
          <cell r="C740">
            <v>7.2409999999999997</v>
          </cell>
          <cell r="D740">
            <v>9.6609999999999994E-3</v>
          </cell>
          <cell r="F740">
            <v>9.8029999999999992E-3</v>
          </cell>
          <cell r="G740">
            <v>0</v>
          </cell>
        </row>
        <row r="741">
          <cell r="B741">
            <v>2.7709999999999999</v>
          </cell>
          <cell r="C741">
            <v>6.8440000000000003</v>
          </cell>
          <cell r="D741">
            <v>9.3019999999999995E-3</v>
          </cell>
          <cell r="F741">
            <v>9.3629999999999998E-3</v>
          </cell>
          <cell r="G741">
            <v>0</v>
          </cell>
        </row>
        <row r="742">
          <cell r="B742">
            <v>2.5859999999999999</v>
          </cell>
          <cell r="C742">
            <v>6.7949999999999999</v>
          </cell>
          <cell r="D742">
            <v>8.8059999999999996E-3</v>
          </cell>
          <cell r="F742">
            <v>8.8350000000000008E-3</v>
          </cell>
          <cell r="G742">
            <v>0</v>
          </cell>
        </row>
        <row r="743">
          <cell r="B743">
            <v>2.4159999999999999</v>
          </cell>
          <cell r="C743">
            <v>6.7439999999999998</v>
          </cell>
          <cell r="D743">
            <v>8.548E-3</v>
          </cell>
          <cell r="F743">
            <v>8.5620000000000002E-3</v>
          </cell>
          <cell r="G743">
            <v>0</v>
          </cell>
        </row>
        <row r="744">
          <cell r="B744">
            <v>2.2570000000000001</v>
          </cell>
          <cell r="C744">
            <v>6.702</v>
          </cell>
          <cell r="D744">
            <v>8.5360000000000002E-3</v>
          </cell>
          <cell r="F744">
            <v>8.5430000000000002E-3</v>
          </cell>
          <cell r="G744">
            <v>0</v>
          </cell>
        </row>
        <row r="745">
          <cell r="B745">
            <v>2.11</v>
          </cell>
          <cell r="C745">
            <v>4.9279999999999999</v>
          </cell>
          <cell r="D745">
            <v>8.3350000000000004E-3</v>
          </cell>
          <cell r="F745">
            <v>8.3370000000000007E-3</v>
          </cell>
          <cell r="G745">
            <v>0</v>
          </cell>
        </row>
        <row r="746">
          <cell r="B746">
            <v>1.9950000000000001</v>
          </cell>
          <cell r="C746">
            <v>4.7060000000000004</v>
          </cell>
          <cell r="D746">
            <v>8.4069999999999995E-3</v>
          </cell>
          <cell r="F746">
            <v>8.5749999999999993E-3</v>
          </cell>
          <cell r="G746">
            <v>0</v>
          </cell>
        </row>
        <row r="747">
          <cell r="B747">
            <v>1.8540000000000001</v>
          </cell>
          <cell r="C747">
            <v>4.6680000000000001</v>
          </cell>
          <cell r="D747">
            <v>8.3090000000000004E-3</v>
          </cell>
          <cell r="F747">
            <v>8.4489999999999999E-3</v>
          </cell>
          <cell r="G747">
            <v>0</v>
          </cell>
        </row>
        <row r="748">
          <cell r="B748">
            <v>1.7290000000000001</v>
          </cell>
          <cell r="C748">
            <v>4.1929999999999996</v>
          </cell>
          <cell r="D748">
            <v>8.3309999999999999E-3</v>
          </cell>
          <cell r="F748">
            <v>8.4069999999999995E-3</v>
          </cell>
          <cell r="G748">
            <v>0</v>
          </cell>
        </row>
        <row r="749">
          <cell r="B749">
            <v>1.6160000000000001</v>
          </cell>
          <cell r="C749">
            <v>3.7839999999999998</v>
          </cell>
          <cell r="D749">
            <v>8.1620000000000009E-3</v>
          </cell>
          <cell r="F749">
            <v>8.2059999999999998E-3</v>
          </cell>
          <cell r="G749">
            <v>0</v>
          </cell>
        </row>
        <row r="750">
          <cell r="B750">
            <v>1.5229999999999999</v>
          </cell>
          <cell r="C750">
            <v>3.758</v>
          </cell>
          <cell r="D750">
            <v>8.2209999999999991E-3</v>
          </cell>
          <cell r="F750">
            <v>8.2480000000000001E-3</v>
          </cell>
          <cell r="G750">
            <v>0</v>
          </cell>
        </row>
        <row r="751">
          <cell r="B751">
            <v>1.522</v>
          </cell>
          <cell r="C751">
            <v>3.7440000000000002</v>
          </cell>
          <cell r="D751">
            <v>8.2649999999999998E-3</v>
          </cell>
          <cell r="F751">
            <v>8.2830000000000004E-3</v>
          </cell>
          <cell r="G751">
            <v>0</v>
          </cell>
        </row>
        <row r="752">
          <cell r="B752">
            <v>1.522</v>
          </cell>
          <cell r="C752">
            <v>3.7429999999999999</v>
          </cell>
          <cell r="D752">
            <v>8.2920000000000008E-3</v>
          </cell>
          <cell r="F752">
            <v>8.3040000000000006E-3</v>
          </cell>
          <cell r="G752">
            <v>0</v>
          </cell>
        </row>
        <row r="753">
          <cell r="B753">
            <v>1.522</v>
          </cell>
          <cell r="C753">
            <v>3.742</v>
          </cell>
          <cell r="D753">
            <v>8.3140000000000002E-3</v>
          </cell>
          <cell r="F753">
            <v>8.3219999999999995E-3</v>
          </cell>
          <cell r="G753">
            <v>0</v>
          </cell>
        </row>
        <row r="754">
          <cell r="B754">
            <v>1.5720000000000001</v>
          </cell>
          <cell r="C754">
            <v>3.6819999999999999</v>
          </cell>
          <cell r="D754">
            <v>8.2319999999999997E-3</v>
          </cell>
          <cell r="F754">
            <v>8.2380000000000005E-3</v>
          </cell>
          <cell r="G754">
            <v>0</v>
          </cell>
        </row>
        <row r="755">
          <cell r="B755">
            <v>1.75</v>
          </cell>
          <cell r="C755">
            <v>21.4</v>
          </cell>
          <cell r="D755">
            <v>7.8569999999999994E-3</v>
          </cell>
          <cell r="F755">
            <v>1.128E-2</v>
          </cell>
          <cell r="G755">
            <v>0</v>
          </cell>
        </row>
        <row r="756">
          <cell r="B756">
            <v>1.6919999999999999</v>
          </cell>
          <cell r="C756">
            <v>19.510000000000002</v>
          </cell>
          <cell r="D756">
            <v>7.8869999999999999E-3</v>
          </cell>
          <cell r="F756">
            <v>1.6140000000000002E-2</v>
          </cell>
          <cell r="G756">
            <v>0</v>
          </cell>
        </row>
        <row r="757">
          <cell r="B757">
            <v>2.35</v>
          </cell>
          <cell r="C757">
            <v>34.880000000000003</v>
          </cell>
          <cell r="D757">
            <v>6.875E-3</v>
          </cell>
          <cell r="F757">
            <v>2.239E-2</v>
          </cell>
          <cell r="G757">
            <v>0</v>
          </cell>
        </row>
        <row r="758">
          <cell r="B758">
            <v>2.1709999999999998</v>
          </cell>
          <cell r="C758">
            <v>33.93</v>
          </cell>
          <cell r="D758">
            <v>6.6319999999999999E-3</v>
          </cell>
          <cell r="F758">
            <v>3.0190000000000002E-2</v>
          </cell>
          <cell r="G758">
            <v>0</v>
          </cell>
        </row>
        <row r="759">
          <cell r="B759">
            <v>1.766</v>
          </cell>
          <cell r="C759">
            <v>24.55</v>
          </cell>
          <cell r="D759">
            <v>9.6509999999999999E-3</v>
          </cell>
          <cell r="F759">
            <v>3.141E-2</v>
          </cell>
          <cell r="G759">
            <v>0</v>
          </cell>
        </row>
        <row r="760">
          <cell r="B760">
            <v>1.617</v>
          </cell>
          <cell r="C760">
            <v>4.0570000000000004</v>
          </cell>
          <cell r="D760">
            <v>1.6559999999999998E-2</v>
          </cell>
          <cell r="F760">
            <v>2.682E-2</v>
          </cell>
          <cell r="G760">
            <v>0</v>
          </cell>
        </row>
        <row r="761">
          <cell r="B761">
            <v>1.56</v>
          </cell>
          <cell r="C761">
            <v>3.9359999999999999</v>
          </cell>
          <cell r="D761">
            <v>1.898E-2</v>
          </cell>
          <cell r="F761">
            <v>2.8289999999999999E-2</v>
          </cell>
          <cell r="G761">
            <v>0</v>
          </cell>
        </row>
        <row r="762">
          <cell r="B762">
            <v>1.536</v>
          </cell>
          <cell r="C762">
            <v>3.8929999999999998</v>
          </cell>
          <cell r="D762">
            <v>1.7340000000000001E-2</v>
          </cell>
          <cell r="F762">
            <v>2.4379999999999999E-2</v>
          </cell>
          <cell r="G762">
            <v>0</v>
          </cell>
        </row>
        <row r="763">
          <cell r="B763">
            <v>1.5329999999999999</v>
          </cell>
          <cell r="C763">
            <v>3.8889999999999998</v>
          </cell>
          <cell r="D763">
            <v>1.499E-2</v>
          </cell>
          <cell r="F763">
            <v>2.0039999999999999E-2</v>
          </cell>
          <cell r="G763">
            <v>0</v>
          </cell>
        </row>
        <row r="764">
          <cell r="B764">
            <v>1.5309999999999999</v>
          </cell>
          <cell r="C764">
            <v>3.887</v>
          </cell>
          <cell r="D764">
            <v>1.2959999999999999E-2</v>
          </cell>
          <cell r="F764">
            <v>1.6480000000000002E-2</v>
          </cell>
          <cell r="G764">
            <v>0</v>
          </cell>
        </row>
        <row r="765">
          <cell r="B765">
            <v>1.5760000000000001</v>
          </cell>
          <cell r="C765">
            <v>3.9289999999999998</v>
          </cell>
          <cell r="D765">
            <v>1.133E-2</v>
          </cell>
          <cell r="F765">
            <v>1.376E-2</v>
          </cell>
          <cell r="G765">
            <v>0</v>
          </cell>
        </row>
        <row r="766">
          <cell r="B766">
            <v>1.798</v>
          </cell>
          <cell r="C766">
            <v>24.54</v>
          </cell>
          <cell r="D766">
            <v>9.6950000000000005E-3</v>
          </cell>
          <cell r="F766">
            <v>1.5049999999999999E-2</v>
          </cell>
          <cell r="G766">
            <v>0</v>
          </cell>
        </row>
        <row r="767">
          <cell r="B767">
            <v>1.6240000000000001</v>
          </cell>
          <cell r="C767">
            <v>15.85</v>
          </cell>
          <cell r="D767">
            <v>1.0030000000000001E-2</v>
          </cell>
          <cell r="F767">
            <v>1.6910000000000001E-2</v>
          </cell>
          <cell r="G767">
            <v>0</v>
          </cell>
        </row>
        <row r="768">
          <cell r="B768">
            <v>1.5649999999999999</v>
          </cell>
          <cell r="C768">
            <v>4.1900000000000004</v>
          </cell>
          <cell r="D768">
            <v>1.2109999999999999E-2</v>
          </cell>
          <cell r="F768">
            <v>1.6209999999999999E-2</v>
          </cell>
          <cell r="G768">
            <v>0</v>
          </cell>
        </row>
        <row r="769">
          <cell r="B769">
            <v>1.5429999999999999</v>
          </cell>
          <cell r="C769">
            <v>4.1420000000000003</v>
          </cell>
          <cell r="D769">
            <v>1.272E-2</v>
          </cell>
          <cell r="F769">
            <v>1.678E-2</v>
          </cell>
          <cell r="G769">
            <v>0</v>
          </cell>
        </row>
        <row r="770">
          <cell r="B770">
            <v>1.7829999999999999</v>
          </cell>
          <cell r="C770">
            <v>6.1929999999999996</v>
          </cell>
          <cell r="D770">
            <v>1.124E-2</v>
          </cell>
          <cell r="F770">
            <v>1.8120000000000001E-2</v>
          </cell>
          <cell r="G770">
            <v>0</v>
          </cell>
        </row>
        <row r="771">
          <cell r="B771">
            <v>1.6180000000000001</v>
          </cell>
          <cell r="C771">
            <v>14.83</v>
          </cell>
          <cell r="D771">
            <v>1.0279999999999999E-2</v>
          </cell>
          <cell r="F771">
            <v>2.0889999999999999E-2</v>
          </cell>
          <cell r="G771">
            <v>0</v>
          </cell>
        </row>
        <row r="772">
          <cell r="B772">
            <v>1.5569999999999999</v>
          </cell>
          <cell r="C772">
            <v>4.202</v>
          </cell>
          <cell r="D772">
            <v>1.1990000000000001E-2</v>
          </cell>
          <cell r="F772">
            <v>1.6889999999999999E-2</v>
          </cell>
          <cell r="G772">
            <v>0</v>
          </cell>
        </row>
        <row r="773">
          <cell r="B773">
            <v>1.5349999999999999</v>
          </cell>
          <cell r="C773">
            <v>4.1900000000000004</v>
          </cell>
          <cell r="D773">
            <v>1.282E-2</v>
          </cell>
          <cell r="F773">
            <v>1.7319999999999999E-2</v>
          </cell>
          <cell r="G773">
            <v>0</v>
          </cell>
        </row>
        <row r="774">
          <cell r="B774">
            <v>1.5269999999999999</v>
          </cell>
          <cell r="C774">
            <v>3.9870000000000001</v>
          </cell>
          <cell r="D774">
            <v>1.2109999999999999E-2</v>
          </cell>
          <cell r="F774">
            <v>1.536E-2</v>
          </cell>
          <cell r="G774">
            <v>0</v>
          </cell>
        </row>
        <row r="775">
          <cell r="B775">
            <v>1.524</v>
          </cell>
          <cell r="C775">
            <v>3.9830000000000001</v>
          </cell>
          <cell r="D775">
            <v>1.116E-2</v>
          </cell>
          <cell r="F775">
            <v>1.345E-2</v>
          </cell>
          <cell r="G775">
            <v>0</v>
          </cell>
        </row>
        <row r="776">
          <cell r="B776">
            <v>1.5229999999999999</v>
          </cell>
          <cell r="C776">
            <v>3.9790000000000001</v>
          </cell>
          <cell r="D776">
            <v>1.0319999999999999E-2</v>
          </cell>
          <cell r="F776">
            <v>1.1849999999999999E-2</v>
          </cell>
          <cell r="G776">
            <v>0</v>
          </cell>
        </row>
        <row r="777">
          <cell r="B777">
            <v>1.522</v>
          </cell>
          <cell r="C777">
            <v>3.976</v>
          </cell>
          <cell r="D777">
            <v>9.6889999999999997E-3</v>
          </cell>
          <cell r="F777">
            <v>1.068E-2</v>
          </cell>
          <cell r="G777">
            <v>0</v>
          </cell>
        </row>
        <row r="778">
          <cell r="B778">
            <v>1.522</v>
          </cell>
          <cell r="C778">
            <v>3.9740000000000002</v>
          </cell>
          <cell r="D778">
            <v>9.247E-3</v>
          </cell>
          <cell r="F778">
            <v>9.8910000000000005E-3</v>
          </cell>
          <cell r="G778">
            <v>0</v>
          </cell>
        </row>
        <row r="779">
          <cell r="B779">
            <v>1.522</v>
          </cell>
          <cell r="C779">
            <v>3.9119999999999999</v>
          </cell>
          <cell r="D779">
            <v>8.9479999999999994E-3</v>
          </cell>
          <cell r="F779">
            <v>9.3589999999999993E-3</v>
          </cell>
          <cell r="G779">
            <v>0</v>
          </cell>
        </row>
        <row r="780">
          <cell r="B780">
            <v>1.522</v>
          </cell>
          <cell r="C780">
            <v>3.91</v>
          </cell>
          <cell r="D780">
            <v>8.7480000000000006E-3</v>
          </cell>
          <cell r="F780">
            <v>9.0150000000000004E-3</v>
          </cell>
          <cell r="G780">
            <v>0</v>
          </cell>
        </row>
        <row r="781">
          <cell r="B781">
            <v>1.5269999999999999</v>
          </cell>
          <cell r="C781">
            <v>3.91</v>
          </cell>
          <cell r="D781">
            <v>8.6020000000000003E-3</v>
          </cell>
          <cell r="F781">
            <v>9.0019999999999996E-3</v>
          </cell>
          <cell r="G781">
            <v>0</v>
          </cell>
        </row>
        <row r="782">
          <cell r="B782">
            <v>1.524</v>
          </cell>
          <cell r="C782">
            <v>3.907</v>
          </cell>
          <cell r="D782">
            <v>8.5140000000000007E-3</v>
          </cell>
          <cell r="F782">
            <v>8.8540000000000008E-3</v>
          </cell>
          <cell r="G782">
            <v>0</v>
          </cell>
        </row>
        <row r="783">
          <cell r="B783">
            <v>1.5229999999999999</v>
          </cell>
          <cell r="C783">
            <v>3.9039999999999999</v>
          </cell>
          <cell r="D783">
            <v>8.456E-3</v>
          </cell>
          <cell r="F783">
            <v>8.6770000000000007E-3</v>
          </cell>
          <cell r="G783">
            <v>0</v>
          </cell>
        </row>
        <row r="784">
          <cell r="B784">
            <v>1.522</v>
          </cell>
          <cell r="C784">
            <v>3.9020000000000001</v>
          </cell>
          <cell r="D784">
            <v>8.4209999999999997E-3</v>
          </cell>
          <cell r="F784">
            <v>8.5640000000000004E-3</v>
          </cell>
          <cell r="G784">
            <v>0</v>
          </cell>
        </row>
        <row r="785">
          <cell r="B785">
            <v>1.71</v>
          </cell>
          <cell r="C785">
            <v>5.593</v>
          </cell>
          <cell r="D785">
            <v>8.0479999999999996E-3</v>
          </cell>
          <cell r="F785">
            <v>1.1310000000000001E-2</v>
          </cell>
          <cell r="G785">
            <v>0</v>
          </cell>
        </row>
        <row r="786">
          <cell r="B786">
            <v>1.597</v>
          </cell>
          <cell r="C786">
            <v>3.952</v>
          </cell>
          <cell r="D786">
            <v>8.4770000000000002E-3</v>
          </cell>
          <cell r="F786">
            <v>1.264E-2</v>
          </cell>
          <cell r="G786">
            <v>0</v>
          </cell>
        </row>
        <row r="787">
          <cell r="B787">
            <v>1.5489999999999999</v>
          </cell>
          <cell r="C787">
            <v>3.976</v>
          </cell>
          <cell r="D787">
            <v>8.8789999999999997E-3</v>
          </cell>
          <cell r="F787">
            <v>1.2800000000000001E-2</v>
          </cell>
          <cell r="G787">
            <v>0</v>
          </cell>
        </row>
        <row r="788">
          <cell r="B788">
            <v>1.5449999999999999</v>
          </cell>
          <cell r="C788">
            <v>3.972</v>
          </cell>
          <cell r="D788">
            <v>8.8360000000000001E-3</v>
          </cell>
          <cell r="F788">
            <v>1.1900000000000001E-2</v>
          </cell>
          <cell r="G788">
            <v>0</v>
          </cell>
        </row>
        <row r="789">
          <cell r="B789">
            <v>2.093</v>
          </cell>
          <cell r="C789">
            <v>30.61</v>
          </cell>
          <cell r="D789">
            <v>7.6839999999999999E-3</v>
          </cell>
          <cell r="F789">
            <v>1.541E-2</v>
          </cell>
          <cell r="G789">
            <v>0</v>
          </cell>
        </row>
        <row r="790">
          <cell r="B790">
            <v>1.732</v>
          </cell>
          <cell r="C790">
            <v>21.05</v>
          </cell>
          <cell r="D790">
            <v>8.8339999999999998E-3</v>
          </cell>
          <cell r="F790">
            <v>1.9910000000000001E-2</v>
          </cell>
          <cell r="G790">
            <v>0</v>
          </cell>
        </row>
        <row r="791">
          <cell r="B791">
            <v>1.599</v>
          </cell>
          <cell r="C791">
            <v>4.1660000000000004</v>
          </cell>
          <cell r="D791">
            <v>1.2579999999999999E-2</v>
          </cell>
          <cell r="F791">
            <v>1.9120000000000002E-2</v>
          </cell>
          <cell r="G791">
            <v>0</v>
          </cell>
        </row>
        <row r="792">
          <cell r="B792">
            <v>1.5740000000000001</v>
          </cell>
          <cell r="C792">
            <v>4.1070000000000002</v>
          </cell>
          <cell r="D792">
            <v>1.3990000000000001E-2</v>
          </cell>
          <cell r="F792">
            <v>2.044E-2</v>
          </cell>
          <cell r="G792">
            <v>0</v>
          </cell>
        </row>
        <row r="793">
          <cell r="B793">
            <v>1.5409999999999999</v>
          </cell>
          <cell r="C793">
            <v>4.0339999999999998</v>
          </cell>
          <cell r="D793">
            <v>1.316E-2</v>
          </cell>
          <cell r="F793">
            <v>1.8100000000000002E-2</v>
          </cell>
          <cell r="G793">
            <v>0</v>
          </cell>
        </row>
        <row r="794">
          <cell r="B794">
            <v>1.6220000000000001</v>
          </cell>
          <cell r="C794">
            <v>15.67</v>
          </cell>
          <cell r="D794">
            <v>1.167E-2</v>
          </cell>
          <cell r="F794">
            <v>1.7250000000000001E-2</v>
          </cell>
          <cell r="G794">
            <v>0</v>
          </cell>
        </row>
        <row r="795">
          <cell r="B795">
            <v>1.6</v>
          </cell>
          <cell r="C795">
            <v>4.1829999999999998</v>
          </cell>
          <cell r="D795">
            <v>1.1780000000000001E-2</v>
          </cell>
          <cell r="F795">
            <v>1.4659999999999999E-2</v>
          </cell>
          <cell r="G795">
            <v>0</v>
          </cell>
        </row>
        <row r="796">
          <cell r="B796">
            <v>1.6739999999999999</v>
          </cell>
          <cell r="C796">
            <v>5.6369999999999996</v>
          </cell>
          <cell r="D796">
            <v>1.141E-2</v>
          </cell>
          <cell r="F796">
            <v>1.6809999999999999E-2</v>
          </cell>
          <cell r="G796">
            <v>0</v>
          </cell>
        </row>
        <row r="797">
          <cell r="B797">
            <v>1.7569999999999999</v>
          </cell>
          <cell r="C797">
            <v>22.2</v>
          </cell>
          <cell r="D797">
            <v>1.0240000000000001E-2</v>
          </cell>
          <cell r="F797">
            <v>2.027E-2</v>
          </cell>
          <cell r="G797">
            <v>0</v>
          </cell>
        </row>
        <row r="798">
          <cell r="B798">
            <v>1.8580000000000001</v>
          </cell>
          <cell r="C798">
            <v>25.63</v>
          </cell>
          <cell r="D798">
            <v>9.0270000000000003E-3</v>
          </cell>
          <cell r="F798">
            <v>2.426E-2</v>
          </cell>
          <cell r="G798">
            <v>0</v>
          </cell>
        </row>
        <row r="799">
          <cell r="B799">
            <v>1.9490000000000001</v>
          </cell>
          <cell r="C799">
            <v>28.03</v>
          </cell>
          <cell r="D799">
            <v>8.0409999999999995E-3</v>
          </cell>
          <cell r="F799">
            <v>2.8240000000000001E-2</v>
          </cell>
          <cell r="G799">
            <v>0.17</v>
          </cell>
        </row>
        <row r="800">
          <cell r="B800">
            <v>1.6839999999999999</v>
          </cell>
          <cell r="C800">
            <v>19.68</v>
          </cell>
          <cell r="D800">
            <v>1.027E-2</v>
          </cell>
          <cell r="F800">
            <v>2.734E-2</v>
          </cell>
          <cell r="G800">
            <v>0.42</v>
          </cell>
        </row>
        <row r="801">
          <cell r="B801">
            <v>1.5820000000000001</v>
          </cell>
          <cell r="C801">
            <v>4.8789999999999996</v>
          </cell>
          <cell r="D801">
            <v>1.566E-2</v>
          </cell>
          <cell r="F801">
            <v>2.358E-2</v>
          </cell>
          <cell r="G801">
            <v>0.1</v>
          </cell>
        </row>
        <row r="802">
          <cell r="B802">
            <v>1.544</v>
          </cell>
          <cell r="C802">
            <v>4.2389999999999999</v>
          </cell>
          <cell r="D802">
            <v>1.763E-2</v>
          </cell>
          <cell r="F802">
            <v>2.4080000000000001E-2</v>
          </cell>
          <cell r="G802">
            <v>0</v>
          </cell>
        </row>
        <row r="803">
          <cell r="B803">
            <v>1.5489999999999999</v>
          </cell>
          <cell r="C803">
            <v>4.2480000000000002</v>
          </cell>
          <cell r="D803">
            <v>1.6219999999999998E-2</v>
          </cell>
          <cell r="F803">
            <v>2.1409999999999998E-2</v>
          </cell>
          <cell r="G803">
            <v>0.02</v>
          </cell>
        </row>
        <row r="804">
          <cell r="B804">
            <v>2.0150000000000001</v>
          </cell>
          <cell r="C804">
            <v>27.91</v>
          </cell>
          <cell r="D804">
            <v>1.2630000000000001E-2</v>
          </cell>
          <cell r="F804">
            <v>2.137E-2</v>
          </cell>
          <cell r="G804">
            <v>0</v>
          </cell>
        </row>
        <row r="805">
          <cell r="B805">
            <v>3.6709999999999998</v>
          </cell>
          <cell r="C805">
            <v>24.24</v>
          </cell>
          <cell r="D805">
            <v>3.3099999999999997E-2</v>
          </cell>
          <cell r="F805">
            <v>4.249E-2</v>
          </cell>
          <cell r="G805">
            <v>2.62</v>
          </cell>
        </row>
        <row r="806">
          <cell r="B806">
            <v>4.75</v>
          </cell>
          <cell r="C806">
            <v>11.48</v>
          </cell>
          <cell r="D806">
            <v>4.9000000000000002E-2</v>
          </cell>
          <cell r="F806">
            <v>5.2519999999999997E-2</v>
          </cell>
          <cell r="G806">
            <v>2.12</v>
          </cell>
        </row>
        <row r="807">
          <cell r="B807">
            <v>3.6309999999999998</v>
          </cell>
          <cell r="C807">
            <v>9.0329999999999995</v>
          </cell>
          <cell r="D807">
            <v>4.9059999999999999E-2</v>
          </cell>
          <cell r="F807">
            <v>5.142E-2</v>
          </cell>
          <cell r="G807">
            <v>1.21</v>
          </cell>
        </row>
        <row r="808">
          <cell r="B808">
            <v>2.8039999999999998</v>
          </cell>
          <cell r="C808">
            <v>7.1849999999999996</v>
          </cell>
          <cell r="D808">
            <v>4.41E-2</v>
          </cell>
          <cell r="F808">
            <v>4.5490000000000003E-2</v>
          </cell>
          <cell r="G808">
            <v>0</v>
          </cell>
        </row>
        <row r="809">
          <cell r="B809">
            <v>2.2669999999999999</v>
          </cell>
          <cell r="C809">
            <v>6.8929999999999998</v>
          </cell>
          <cell r="D809">
            <v>3.8159999999999999E-2</v>
          </cell>
          <cell r="F809">
            <v>3.9100000000000003E-2</v>
          </cell>
          <cell r="G809">
            <v>0</v>
          </cell>
        </row>
        <row r="810">
          <cell r="B810">
            <v>1.972</v>
          </cell>
          <cell r="C810">
            <v>6.726</v>
          </cell>
          <cell r="D810">
            <v>3.2210000000000003E-2</v>
          </cell>
          <cell r="F810">
            <v>3.2820000000000002E-2</v>
          </cell>
          <cell r="G810">
            <v>0</v>
          </cell>
        </row>
        <row r="811">
          <cell r="B811">
            <v>1.7949999999999999</v>
          </cell>
          <cell r="C811">
            <v>4.88</v>
          </cell>
          <cell r="D811">
            <v>2.7009999999999999E-2</v>
          </cell>
          <cell r="F811">
            <v>2.7269999999999999E-2</v>
          </cell>
          <cell r="G811">
            <v>0</v>
          </cell>
        </row>
        <row r="812">
          <cell r="B812">
            <v>1.6870000000000001</v>
          </cell>
          <cell r="C812">
            <v>4.806</v>
          </cell>
          <cell r="D812">
            <v>2.24E-2</v>
          </cell>
          <cell r="F812">
            <v>2.256E-2</v>
          </cell>
          <cell r="G812">
            <v>0</v>
          </cell>
        </row>
        <row r="813">
          <cell r="B813">
            <v>1.6220000000000001</v>
          </cell>
          <cell r="C813">
            <v>4.468</v>
          </cell>
          <cell r="D813">
            <v>1.8790000000000001E-2</v>
          </cell>
          <cell r="F813">
            <v>1.8880000000000001E-2</v>
          </cell>
          <cell r="G813">
            <v>0</v>
          </cell>
        </row>
        <row r="814">
          <cell r="B814">
            <v>1.5860000000000001</v>
          </cell>
          <cell r="C814">
            <v>4.3810000000000002</v>
          </cell>
          <cell r="D814">
            <v>1.555E-2</v>
          </cell>
          <cell r="F814">
            <v>1.5740000000000001E-2</v>
          </cell>
          <cell r="G814">
            <v>0.4</v>
          </cell>
        </row>
        <row r="815">
          <cell r="B815">
            <v>1.6359999999999999</v>
          </cell>
          <cell r="C815">
            <v>4.4939999999999998</v>
          </cell>
          <cell r="D815">
            <v>1.3270000000000001E-2</v>
          </cell>
          <cell r="F815">
            <v>1.3610000000000001E-2</v>
          </cell>
          <cell r="G815">
            <v>0.79</v>
          </cell>
        </row>
        <row r="816">
          <cell r="B816">
            <v>2.266</v>
          </cell>
          <cell r="C816">
            <v>33.18</v>
          </cell>
          <cell r="D816">
            <v>1.0189999999999999E-2</v>
          </cell>
          <cell r="F816">
            <v>1.6959999999999999E-2</v>
          </cell>
          <cell r="G816">
            <v>0.59</v>
          </cell>
        </row>
        <row r="817">
          <cell r="B817">
            <v>2.21</v>
          </cell>
          <cell r="C817">
            <v>32.71</v>
          </cell>
          <cell r="D817">
            <v>8.1949999999999992E-3</v>
          </cell>
          <cell r="F817">
            <v>2.5159999999999998E-2</v>
          </cell>
          <cell r="G817">
            <v>0.59</v>
          </cell>
        </row>
        <row r="818">
          <cell r="B818">
            <v>2.0179999999999998</v>
          </cell>
          <cell r="C818">
            <v>29.64</v>
          </cell>
          <cell r="D818">
            <v>8.0450000000000001E-3</v>
          </cell>
          <cell r="F818">
            <v>3.1029999999999999E-2</v>
          </cell>
          <cell r="G818">
            <v>0.8</v>
          </cell>
        </row>
        <row r="819">
          <cell r="B819">
            <v>3.2989999999999999</v>
          </cell>
          <cell r="C819">
            <v>23.7</v>
          </cell>
          <cell r="D819">
            <v>2.8580000000000001E-2</v>
          </cell>
          <cell r="F819">
            <v>4.5370000000000001E-2</v>
          </cell>
          <cell r="G819">
            <v>1.07</v>
          </cell>
        </row>
        <row r="820">
          <cell r="B820">
            <v>2.5459999999999998</v>
          </cell>
          <cell r="C820">
            <v>5.2960000000000003</v>
          </cell>
          <cell r="D820">
            <v>3.5810000000000002E-2</v>
          </cell>
          <cell r="F820">
            <v>4.3150000000000001E-2</v>
          </cell>
          <cell r="G820">
            <v>0.75</v>
          </cell>
        </row>
        <row r="821">
          <cell r="B821">
            <v>2.1230000000000002</v>
          </cell>
          <cell r="C821">
            <v>5.8620000000000001</v>
          </cell>
          <cell r="D821">
            <v>3.5119999999999998E-2</v>
          </cell>
          <cell r="F821">
            <v>4.1660000000000003E-2</v>
          </cell>
          <cell r="G821">
            <v>0</v>
          </cell>
        </row>
        <row r="822">
          <cell r="B822">
            <v>1.879</v>
          </cell>
          <cell r="C822">
            <v>5.6980000000000004</v>
          </cell>
          <cell r="D822">
            <v>3.0679999999999999E-2</v>
          </cell>
          <cell r="F822">
            <v>3.5340000000000003E-2</v>
          </cell>
          <cell r="G822">
            <v>0</v>
          </cell>
        </row>
        <row r="823">
          <cell r="B823">
            <v>1.736</v>
          </cell>
          <cell r="C823">
            <v>5.5979999999999999</v>
          </cell>
          <cell r="D823">
            <v>2.5770000000000001E-2</v>
          </cell>
          <cell r="F823">
            <v>2.8920000000000001E-2</v>
          </cell>
          <cell r="G823">
            <v>0</v>
          </cell>
        </row>
        <row r="824">
          <cell r="B824">
            <v>1.651</v>
          </cell>
          <cell r="C824">
            <v>5.5359999999999996</v>
          </cell>
          <cell r="D824">
            <v>2.137E-2</v>
          </cell>
          <cell r="F824">
            <v>2.3470000000000001E-2</v>
          </cell>
          <cell r="G824">
            <v>0.09</v>
          </cell>
        </row>
        <row r="825">
          <cell r="B825">
            <v>1.6419999999999999</v>
          </cell>
          <cell r="C825">
            <v>5.5259999999999998</v>
          </cell>
          <cell r="D825">
            <v>7.6380000000000003E-2</v>
          </cell>
          <cell r="F825">
            <v>7.7719999999999997E-2</v>
          </cell>
          <cell r="G825">
            <v>1.1200000000000001</v>
          </cell>
        </row>
        <row r="826">
          <cell r="B826">
            <v>6.6929999999999996</v>
          </cell>
          <cell r="C826">
            <v>27.27</v>
          </cell>
          <cell r="D826">
            <v>0.94140000000000001</v>
          </cell>
          <cell r="F826">
            <v>0.94369999999999998</v>
          </cell>
          <cell r="G826">
            <v>2.48</v>
          </cell>
        </row>
        <row r="827">
          <cell r="B827">
            <v>4.75</v>
          </cell>
          <cell r="C827">
            <v>16.63</v>
          </cell>
          <cell r="D827">
            <v>1.2589999999999999</v>
          </cell>
          <cell r="F827">
            <v>1.2629999999999999</v>
          </cell>
          <cell r="G827">
            <v>0</v>
          </cell>
        </row>
        <row r="828">
          <cell r="B828">
            <v>6.407</v>
          </cell>
          <cell r="C828">
            <v>15.39</v>
          </cell>
          <cell r="D828">
            <v>0.81430000000000002</v>
          </cell>
          <cell r="F828">
            <v>0.81679999999999997</v>
          </cell>
          <cell r="G828">
            <v>1.95</v>
          </cell>
        </row>
        <row r="829">
          <cell r="B829">
            <v>4.6420000000000003</v>
          </cell>
          <cell r="C829">
            <v>11.56</v>
          </cell>
          <cell r="D829">
            <v>0.40910000000000002</v>
          </cell>
          <cell r="F829">
            <v>0.41039999999999999</v>
          </cell>
          <cell r="G829">
            <v>0.13</v>
          </cell>
        </row>
        <row r="830">
          <cell r="B830">
            <v>3.89</v>
          </cell>
          <cell r="C830">
            <v>22.91</v>
          </cell>
          <cell r="D830">
            <v>0.22289999999999999</v>
          </cell>
          <cell r="F830">
            <v>0.22739999999999999</v>
          </cell>
          <cell r="G830">
            <v>0</v>
          </cell>
        </row>
        <row r="831">
          <cell r="B831">
            <v>3.238</v>
          </cell>
          <cell r="C831">
            <v>24.23</v>
          </cell>
          <cell r="D831">
            <v>0.12640000000000001</v>
          </cell>
          <cell r="F831">
            <v>0.1368</v>
          </cell>
          <cell r="G831">
            <v>0</v>
          </cell>
        </row>
        <row r="832">
          <cell r="B832">
            <v>2.5430000000000001</v>
          </cell>
          <cell r="C832">
            <v>19.3</v>
          </cell>
          <cell r="D832">
            <v>8.1180000000000002E-2</v>
          </cell>
          <cell r="F832">
            <v>9.3670000000000003E-2</v>
          </cell>
          <cell r="G832">
            <v>0.19</v>
          </cell>
        </row>
        <row r="833">
          <cell r="B833">
            <v>2.089</v>
          </cell>
          <cell r="C833">
            <v>5.8339999999999996</v>
          </cell>
          <cell r="D833">
            <v>6.0220000000000003E-2</v>
          </cell>
          <cell r="F833">
            <v>6.6689999999999999E-2</v>
          </cell>
          <cell r="G833">
            <v>0</v>
          </cell>
        </row>
        <row r="834">
          <cell r="B834">
            <v>1.7989999999999999</v>
          </cell>
          <cell r="C834">
            <v>5.6310000000000002</v>
          </cell>
          <cell r="D834">
            <v>4.7190000000000003E-2</v>
          </cell>
          <cell r="F834">
            <v>5.3150000000000003E-2</v>
          </cell>
          <cell r="G834">
            <v>0</v>
          </cell>
        </row>
        <row r="835">
          <cell r="B835">
            <v>1.671</v>
          </cell>
          <cell r="C835">
            <v>5.5369999999999999</v>
          </cell>
          <cell r="D835">
            <v>3.669E-2</v>
          </cell>
          <cell r="F835">
            <v>4.1169999999999998E-2</v>
          </cell>
          <cell r="G835">
            <v>0</v>
          </cell>
        </row>
        <row r="836">
          <cell r="B836">
            <v>1.889</v>
          </cell>
          <cell r="C836">
            <v>5.8280000000000003</v>
          </cell>
          <cell r="D836">
            <v>3.1460000000000002E-2</v>
          </cell>
          <cell r="F836">
            <v>3.4389999999999997E-2</v>
          </cell>
          <cell r="G836">
            <v>1.32</v>
          </cell>
        </row>
        <row r="837">
          <cell r="B837">
            <v>2.714</v>
          </cell>
          <cell r="C837">
            <v>6.3550000000000004</v>
          </cell>
          <cell r="D837">
            <v>3.5389999999999998E-2</v>
          </cell>
          <cell r="F837">
            <v>3.6979999999999999E-2</v>
          </cell>
          <cell r="G837">
            <v>2.02</v>
          </cell>
        </row>
        <row r="838">
          <cell r="B838">
            <v>4.1429999999999998</v>
          </cell>
          <cell r="C838">
            <v>7.1779999999999999</v>
          </cell>
          <cell r="D838">
            <v>4.6190000000000002E-2</v>
          </cell>
          <cell r="F838">
            <v>4.684E-2</v>
          </cell>
          <cell r="G838">
            <v>2.73</v>
          </cell>
        </row>
        <row r="839">
          <cell r="B839">
            <v>5.7140000000000004</v>
          </cell>
          <cell r="C839">
            <v>14.01</v>
          </cell>
          <cell r="D839">
            <v>5.4870000000000002E-2</v>
          </cell>
          <cell r="F839">
            <v>5.5050000000000002E-2</v>
          </cell>
          <cell r="G839">
            <v>3.65</v>
          </cell>
        </row>
        <row r="840">
          <cell r="B840">
            <v>8.0250000000000004</v>
          </cell>
          <cell r="C840">
            <v>21.08</v>
          </cell>
          <cell r="D840">
            <v>6.0359999999999997E-2</v>
          </cell>
          <cell r="F840">
            <v>6.0389999999999999E-2</v>
          </cell>
          <cell r="G840">
            <v>5.0199999999999996</v>
          </cell>
        </row>
        <row r="841">
          <cell r="B841">
            <v>10.5</v>
          </cell>
          <cell r="C841">
            <v>25.51</v>
          </cell>
          <cell r="D841">
            <v>6.2379999999999998E-2</v>
          </cell>
          <cell r="F841">
            <v>6.2399999999999997E-2</v>
          </cell>
          <cell r="G841">
            <v>4.5199999999999996</v>
          </cell>
        </row>
        <row r="842">
          <cell r="B842">
            <v>13.33</v>
          </cell>
          <cell r="C842">
            <v>25.61</v>
          </cell>
          <cell r="D842">
            <v>6.3519999999999993E-2</v>
          </cell>
          <cell r="F842">
            <v>6.3519999999999993E-2</v>
          </cell>
          <cell r="G842">
            <v>5</v>
          </cell>
        </row>
        <row r="843">
          <cell r="B843">
            <v>14.34</v>
          </cell>
          <cell r="C843">
            <v>33.92</v>
          </cell>
          <cell r="D843">
            <v>6.2689999999999996E-2</v>
          </cell>
          <cell r="F843">
            <v>6.2689999999999996E-2</v>
          </cell>
          <cell r="G843">
            <v>3.84</v>
          </cell>
        </row>
        <row r="844">
          <cell r="B844">
            <v>25.81</v>
          </cell>
          <cell r="C844">
            <v>59.43</v>
          </cell>
          <cell r="D844">
            <v>9.6600000000000002E-3</v>
          </cell>
          <cell r="F844">
            <v>1.12E-2</v>
          </cell>
          <cell r="G844">
            <v>3.93</v>
          </cell>
        </row>
        <row r="845">
          <cell r="B845">
            <v>27.07</v>
          </cell>
          <cell r="C845">
            <v>62.11</v>
          </cell>
          <cell r="D845">
            <v>6.4520000000000003E-3</v>
          </cell>
          <cell r="F845">
            <v>8.8870000000000008E-3</v>
          </cell>
          <cell r="G845">
            <v>5.09</v>
          </cell>
        </row>
        <row r="846">
          <cell r="B846">
            <v>25.7</v>
          </cell>
          <cell r="C846">
            <v>57.09</v>
          </cell>
          <cell r="D846">
            <v>6.352E-3</v>
          </cell>
          <cell r="F846">
            <v>8.3689999999999997E-3</v>
          </cell>
          <cell r="G846">
            <v>4.57</v>
          </cell>
        </row>
        <row r="847">
          <cell r="B847">
            <v>22.88</v>
          </cell>
          <cell r="C847">
            <v>48.64</v>
          </cell>
          <cell r="D847">
            <v>6.685E-3</v>
          </cell>
          <cell r="F847">
            <v>7.8659999999999997E-3</v>
          </cell>
          <cell r="G847">
            <v>3.47</v>
          </cell>
        </row>
        <row r="848">
          <cell r="B848">
            <v>21.86</v>
          </cell>
          <cell r="C848">
            <v>43.14</v>
          </cell>
          <cell r="D848">
            <v>6.8129999999999996E-3</v>
          </cell>
          <cell r="F848">
            <v>7.2709999999999997E-3</v>
          </cell>
          <cell r="G848">
            <v>3.76</v>
          </cell>
        </row>
        <row r="849">
          <cell r="B849">
            <v>16.739999999999998</v>
          </cell>
          <cell r="C849">
            <v>33.020000000000003</v>
          </cell>
          <cell r="D849">
            <v>7.4960000000000001E-3</v>
          </cell>
          <cell r="F849">
            <v>7.7060000000000002E-3</v>
          </cell>
          <cell r="G849">
            <v>1.51</v>
          </cell>
        </row>
        <row r="850">
          <cell r="B850">
            <v>12.82</v>
          </cell>
          <cell r="C850">
            <v>25.33</v>
          </cell>
          <cell r="D850">
            <v>8.0569999999999999E-3</v>
          </cell>
          <cell r="F850">
            <v>8.1560000000000001E-3</v>
          </cell>
          <cell r="G850">
            <v>1.1200000000000001</v>
          </cell>
        </row>
        <row r="851">
          <cell r="B851">
            <v>10.36</v>
          </cell>
          <cell r="C851">
            <v>24.94</v>
          </cell>
          <cell r="D851">
            <v>8.4110000000000001E-3</v>
          </cell>
          <cell r="F851">
            <v>9.6679999999999995E-3</v>
          </cell>
          <cell r="G851">
            <v>0.27</v>
          </cell>
        </row>
        <row r="852">
          <cell r="B852">
            <v>13.94</v>
          </cell>
          <cell r="C852">
            <v>32.770000000000003</v>
          </cell>
          <cell r="D852">
            <v>7.633E-3</v>
          </cell>
          <cell r="F852">
            <v>9.9030000000000003E-3</v>
          </cell>
          <cell r="G852">
            <v>1.59</v>
          </cell>
        </row>
        <row r="853">
          <cell r="B853">
            <v>19.04</v>
          </cell>
          <cell r="C853">
            <v>37.86</v>
          </cell>
          <cell r="D853">
            <v>6.8840000000000004E-3</v>
          </cell>
          <cell r="F853">
            <v>8.6599999999999993E-3</v>
          </cell>
          <cell r="G853">
            <v>5.19</v>
          </cell>
        </row>
        <row r="854">
          <cell r="B854">
            <v>22.97</v>
          </cell>
          <cell r="C854">
            <v>42.73</v>
          </cell>
          <cell r="D854">
            <v>6.5170000000000002E-3</v>
          </cell>
          <cell r="F854">
            <v>7.3379999999999999E-3</v>
          </cell>
          <cell r="G854">
            <v>5.45</v>
          </cell>
        </row>
        <row r="855">
          <cell r="B855">
            <v>19.2</v>
          </cell>
          <cell r="C855">
            <v>35.54</v>
          </cell>
          <cell r="D855">
            <v>7.0990000000000003E-3</v>
          </cell>
          <cell r="F855">
            <v>7.4469999999999996E-3</v>
          </cell>
          <cell r="G855">
            <v>2.31</v>
          </cell>
        </row>
        <row r="856">
          <cell r="B856">
            <v>18.88</v>
          </cell>
          <cell r="C856">
            <v>34.29</v>
          </cell>
          <cell r="D856">
            <v>7.1279999999999998E-3</v>
          </cell>
          <cell r="F856">
            <v>7.2950000000000003E-3</v>
          </cell>
          <cell r="G856">
            <v>3.03</v>
          </cell>
        </row>
        <row r="857">
          <cell r="B857">
            <v>21.63</v>
          </cell>
          <cell r="C857">
            <v>38.15</v>
          </cell>
          <cell r="D857">
            <v>6.8079999999999998E-3</v>
          </cell>
          <cell r="F857">
            <v>6.9100000000000003E-3</v>
          </cell>
          <cell r="G857">
            <v>3.53</v>
          </cell>
        </row>
        <row r="858">
          <cell r="B858">
            <v>22.53</v>
          </cell>
          <cell r="C858">
            <v>38.31</v>
          </cell>
          <cell r="D858">
            <v>6.7289999999999997E-3</v>
          </cell>
          <cell r="F858">
            <v>6.7650000000000002E-3</v>
          </cell>
          <cell r="G858">
            <v>4.3099999999999996</v>
          </cell>
        </row>
        <row r="859">
          <cell r="B859">
            <v>22.16</v>
          </cell>
          <cell r="C859">
            <v>37.409999999999997</v>
          </cell>
          <cell r="D859">
            <v>6.7920000000000003E-3</v>
          </cell>
          <cell r="F859">
            <v>6.8050000000000003E-3</v>
          </cell>
          <cell r="G859">
            <v>4.42</v>
          </cell>
        </row>
        <row r="860">
          <cell r="B860">
            <v>25.79</v>
          </cell>
          <cell r="C860">
            <v>41.89</v>
          </cell>
          <cell r="D860">
            <v>6.3699999999999998E-3</v>
          </cell>
          <cell r="F860">
            <v>6.3740000000000003E-3</v>
          </cell>
          <cell r="G860">
            <v>7</v>
          </cell>
        </row>
        <row r="861">
          <cell r="B861">
            <v>21.83</v>
          </cell>
          <cell r="C861">
            <v>35.14</v>
          </cell>
          <cell r="D861">
            <v>6.5750000000000001E-3</v>
          </cell>
          <cell r="F861">
            <v>6.5770000000000004E-3</v>
          </cell>
          <cell r="G861">
            <v>11.35</v>
          </cell>
        </row>
        <row r="862">
          <cell r="B862">
            <v>16.62</v>
          </cell>
          <cell r="C862">
            <v>26.73</v>
          </cell>
          <cell r="D862">
            <v>7.1729999999999997E-3</v>
          </cell>
          <cell r="F862">
            <v>7.1729999999999997E-3</v>
          </cell>
          <cell r="G862">
            <v>11.59</v>
          </cell>
        </row>
        <row r="863">
          <cell r="B863">
            <v>13.24</v>
          </cell>
          <cell r="C863">
            <v>21.23</v>
          </cell>
          <cell r="D863">
            <v>7.7799999999999996E-3</v>
          </cell>
          <cell r="F863">
            <v>7.7799999999999996E-3</v>
          </cell>
          <cell r="G863">
            <v>10.28</v>
          </cell>
        </row>
        <row r="864">
          <cell r="B864">
            <v>12.77</v>
          </cell>
          <cell r="C864">
            <v>20.37</v>
          </cell>
          <cell r="D864">
            <v>7.7780000000000002E-3</v>
          </cell>
          <cell r="F864">
            <v>7.7850000000000003E-3</v>
          </cell>
          <cell r="G864">
            <v>9.9499999999999993</v>
          </cell>
        </row>
        <row r="865">
          <cell r="B865">
            <v>10.59</v>
          </cell>
          <cell r="C865">
            <v>16.87</v>
          </cell>
          <cell r="D865">
            <v>8.2450000000000006E-3</v>
          </cell>
          <cell r="F865">
            <v>8.2470000000000009E-3</v>
          </cell>
          <cell r="G865">
            <v>11.71</v>
          </cell>
        </row>
        <row r="866">
          <cell r="B866">
            <v>9.0879999999999992</v>
          </cell>
          <cell r="C866">
            <v>15.11</v>
          </cell>
          <cell r="D866">
            <v>8.6309999999999998E-3</v>
          </cell>
          <cell r="F866">
            <v>8.6309999999999998E-3</v>
          </cell>
          <cell r="G866">
            <v>13.1</v>
          </cell>
        </row>
        <row r="867">
          <cell r="B867">
            <v>8.0079999999999991</v>
          </cell>
          <cell r="C867">
            <v>12.77</v>
          </cell>
          <cell r="D867">
            <v>8.9479999999999994E-3</v>
          </cell>
          <cell r="F867">
            <v>8.9479999999999994E-3</v>
          </cell>
          <cell r="G867">
            <v>13.24</v>
          </cell>
        </row>
        <row r="868">
          <cell r="B868">
            <v>7.1920000000000002</v>
          </cell>
          <cell r="C868">
            <v>11.81</v>
          </cell>
          <cell r="D868">
            <v>9.1710000000000003E-3</v>
          </cell>
          <cell r="F868">
            <v>9.1710000000000003E-3</v>
          </cell>
          <cell r="G868">
            <v>14.82</v>
          </cell>
        </row>
        <row r="869">
          <cell r="B869">
            <v>6.548</v>
          </cell>
          <cell r="C869">
            <v>10.99</v>
          </cell>
          <cell r="D869">
            <v>9.3559999999999997E-3</v>
          </cell>
          <cell r="F869">
            <v>9.3559999999999997E-3</v>
          </cell>
          <cell r="G869">
            <v>12.64</v>
          </cell>
        </row>
        <row r="870">
          <cell r="B870">
            <v>6.1159999999999997</v>
          </cell>
          <cell r="C870">
            <v>9.6950000000000003</v>
          </cell>
          <cell r="D870">
            <v>9.4050000000000002E-3</v>
          </cell>
          <cell r="F870">
            <v>9.4050000000000002E-3</v>
          </cell>
          <cell r="G870">
            <v>10.31</v>
          </cell>
        </row>
        <row r="871">
          <cell r="B871">
            <v>12.83</v>
          </cell>
          <cell r="C871">
            <v>25</v>
          </cell>
          <cell r="D871">
            <v>6.4089999999999998E-3</v>
          </cell>
          <cell r="F871">
            <v>8.3680000000000004E-3</v>
          </cell>
          <cell r="G871">
            <v>10.74</v>
          </cell>
        </row>
        <row r="872">
          <cell r="B872">
            <v>9.7759999999999998</v>
          </cell>
          <cell r="C872">
            <v>18.34</v>
          </cell>
          <cell r="D872">
            <v>7.2649999999999998E-3</v>
          </cell>
          <cell r="F872">
            <v>1.095E-2</v>
          </cell>
          <cell r="G872">
            <v>11.94</v>
          </cell>
        </row>
        <row r="873">
          <cell r="B873">
            <v>7.8689999999999998</v>
          </cell>
          <cell r="C873">
            <v>15.25</v>
          </cell>
          <cell r="D873">
            <v>7.9909999999999998E-3</v>
          </cell>
          <cell r="F873">
            <v>1.098E-2</v>
          </cell>
          <cell r="G873">
            <v>14.93</v>
          </cell>
        </row>
        <row r="874">
          <cell r="B874">
            <v>6.6139999999999999</v>
          </cell>
          <cell r="C874">
            <v>11.18</v>
          </cell>
          <cell r="D874">
            <v>8.5730000000000008E-3</v>
          </cell>
          <cell r="F874">
            <v>9.9349999999999994E-3</v>
          </cell>
          <cell r="G874">
            <v>14.38</v>
          </cell>
        </row>
        <row r="875">
          <cell r="B875">
            <v>5.7439999999999998</v>
          </cell>
          <cell r="C875">
            <v>9.2780000000000005</v>
          </cell>
          <cell r="D875">
            <v>8.9320000000000007E-3</v>
          </cell>
          <cell r="F875">
            <v>9.5899999999999996E-3</v>
          </cell>
          <cell r="G875">
            <v>12.58</v>
          </cell>
        </row>
        <row r="876">
          <cell r="B876">
            <v>5.1079999999999997</v>
          </cell>
          <cell r="C876">
            <v>8.5229999999999997</v>
          </cell>
          <cell r="D876">
            <v>9.1570000000000002E-3</v>
          </cell>
          <cell r="F876">
            <v>9.4780000000000003E-3</v>
          </cell>
          <cell r="G876">
            <v>13.73</v>
          </cell>
        </row>
        <row r="877">
          <cell r="B877">
            <v>4.6189999999999998</v>
          </cell>
          <cell r="C877">
            <v>7.9420000000000002</v>
          </cell>
          <cell r="D877">
            <v>9.3449999999999991E-3</v>
          </cell>
          <cell r="F877">
            <v>9.4979999999999995E-3</v>
          </cell>
          <cell r="G877">
            <v>7.34</v>
          </cell>
        </row>
        <row r="878">
          <cell r="B878">
            <v>4.5759999999999996</v>
          </cell>
          <cell r="C878">
            <v>7.883</v>
          </cell>
          <cell r="D878">
            <v>9.136E-3</v>
          </cell>
          <cell r="F878">
            <v>9.2739999999999993E-3</v>
          </cell>
          <cell r="G878">
            <v>8.9600000000000009</v>
          </cell>
        </row>
        <row r="879">
          <cell r="B879">
            <v>7.9080000000000004</v>
          </cell>
          <cell r="C879">
            <v>12.1</v>
          </cell>
          <cell r="D879">
            <v>6.9569999999999996E-3</v>
          </cell>
          <cell r="F879">
            <v>8.5520000000000006E-3</v>
          </cell>
          <cell r="G879">
            <v>11.5</v>
          </cell>
        </row>
        <row r="880">
          <cell r="B880">
            <v>6.194</v>
          </cell>
          <cell r="C880">
            <v>9.8019999999999996</v>
          </cell>
          <cell r="D880">
            <v>7.3790000000000001E-3</v>
          </cell>
          <cell r="F880">
            <v>9.3329999999999993E-3</v>
          </cell>
          <cell r="G880">
            <v>13.14</v>
          </cell>
        </row>
        <row r="881">
          <cell r="B881">
            <v>5.6340000000000003</v>
          </cell>
          <cell r="C881">
            <v>9.0410000000000004</v>
          </cell>
          <cell r="D881">
            <v>7.5830000000000003E-3</v>
          </cell>
          <cell r="F881">
            <v>8.6820000000000005E-3</v>
          </cell>
          <cell r="G881">
            <v>17.43</v>
          </cell>
        </row>
        <row r="882">
          <cell r="B882">
            <v>4.6970000000000001</v>
          </cell>
          <cell r="C882">
            <v>7.94</v>
          </cell>
          <cell r="D882">
            <v>8.005E-3</v>
          </cell>
          <cell r="F882">
            <v>8.5500000000000003E-3</v>
          </cell>
          <cell r="G882">
            <v>16.350000000000001</v>
          </cell>
        </row>
        <row r="883">
          <cell r="B883">
            <v>4.5960000000000001</v>
          </cell>
          <cell r="C883">
            <v>7.7960000000000003</v>
          </cell>
          <cell r="D883">
            <v>8.0389999999999993E-3</v>
          </cell>
          <cell r="F883">
            <v>8.3440000000000007E-3</v>
          </cell>
          <cell r="G883">
            <v>12.94</v>
          </cell>
        </row>
        <row r="884">
          <cell r="B884">
            <v>3.9390000000000001</v>
          </cell>
          <cell r="C884">
            <v>7.0229999999999997</v>
          </cell>
          <cell r="D884">
            <v>8.3160000000000005E-3</v>
          </cell>
          <cell r="F884">
            <v>8.4650000000000003E-3</v>
          </cell>
          <cell r="G884">
            <v>15.86</v>
          </cell>
        </row>
        <row r="885">
          <cell r="B885">
            <v>3.468</v>
          </cell>
          <cell r="C885">
            <v>6.4660000000000002</v>
          </cell>
          <cell r="D885">
            <v>8.6759999999999997E-3</v>
          </cell>
          <cell r="F885">
            <v>8.7500000000000008E-3</v>
          </cell>
          <cell r="G885">
            <v>15.87</v>
          </cell>
        </row>
        <row r="886">
          <cell r="B886">
            <v>3.1120000000000001</v>
          </cell>
          <cell r="C886">
            <v>6.0220000000000002</v>
          </cell>
          <cell r="D886">
            <v>8.9309999999999997E-3</v>
          </cell>
          <cell r="F886">
            <v>8.9599999999999992E-3</v>
          </cell>
          <cell r="G886">
            <v>16.7</v>
          </cell>
        </row>
        <row r="887">
          <cell r="B887">
            <v>2.8319999999999999</v>
          </cell>
          <cell r="C887">
            <v>4.54</v>
          </cell>
          <cell r="D887">
            <v>9.0550000000000005E-3</v>
          </cell>
          <cell r="F887">
            <v>9.0639999999999991E-3</v>
          </cell>
          <cell r="G887">
            <v>16.27</v>
          </cell>
        </row>
        <row r="888">
          <cell r="B888">
            <v>2.601</v>
          </cell>
          <cell r="C888">
            <v>4.5339999999999998</v>
          </cell>
          <cell r="D888">
            <v>9.2630000000000004E-3</v>
          </cell>
          <cell r="F888">
            <v>9.2680000000000002E-3</v>
          </cell>
          <cell r="G888">
            <v>16.55</v>
          </cell>
        </row>
        <row r="889">
          <cell r="B889">
            <v>2.403</v>
          </cell>
          <cell r="C889">
            <v>4.5279999999999996</v>
          </cell>
          <cell r="D889">
            <v>9.4369999999999992E-3</v>
          </cell>
          <cell r="F889">
            <v>9.4400000000000005E-3</v>
          </cell>
          <cell r="G889">
            <v>16.649999999999999</v>
          </cell>
        </row>
        <row r="890">
          <cell r="B890">
            <v>2.2309999999999999</v>
          </cell>
          <cell r="C890">
            <v>4.5229999999999997</v>
          </cell>
          <cell r="D890">
            <v>9.4479999999999998E-3</v>
          </cell>
          <cell r="F890">
            <v>9.4500000000000001E-3</v>
          </cell>
          <cell r="G890">
            <v>15.17</v>
          </cell>
        </row>
        <row r="891">
          <cell r="B891">
            <v>2.7629999999999999</v>
          </cell>
          <cell r="C891">
            <v>15.44</v>
          </cell>
          <cell r="D891">
            <v>8.5640000000000004E-3</v>
          </cell>
          <cell r="F891">
            <v>1.14E-2</v>
          </cell>
          <cell r="G891">
            <v>8.19</v>
          </cell>
        </row>
        <row r="892">
          <cell r="B892">
            <v>2.7570000000000001</v>
          </cell>
          <cell r="C892">
            <v>4.4690000000000003</v>
          </cell>
          <cell r="D892">
            <v>8.881E-3</v>
          </cell>
          <cell r="F892">
            <v>1.1379999999999999E-2</v>
          </cell>
          <cell r="G892">
            <v>8.91</v>
          </cell>
        </row>
        <row r="893">
          <cell r="B893">
            <v>3.0880000000000001</v>
          </cell>
          <cell r="C893">
            <v>6.3380000000000001</v>
          </cell>
          <cell r="D893">
            <v>8.4519999999999994E-3</v>
          </cell>
          <cell r="F893">
            <v>1.38E-2</v>
          </cell>
          <cell r="G893">
            <v>9.1300000000000008</v>
          </cell>
        </row>
        <row r="894">
          <cell r="B894">
            <v>3.1019999999999999</v>
          </cell>
          <cell r="C894">
            <v>15.91</v>
          </cell>
          <cell r="D894">
            <v>7.8239999999999994E-3</v>
          </cell>
          <cell r="F894">
            <v>1.6709999999999999E-2</v>
          </cell>
          <cell r="G894">
            <v>9.83</v>
          </cell>
        </row>
        <row r="895">
          <cell r="B895">
            <v>3.4430000000000001</v>
          </cell>
          <cell r="C895">
            <v>14.86</v>
          </cell>
          <cell r="D895">
            <v>7.2870000000000001E-3</v>
          </cell>
          <cell r="F895">
            <v>1.704E-2</v>
          </cell>
          <cell r="G895">
            <v>11.66</v>
          </cell>
        </row>
        <row r="896">
          <cell r="B896">
            <v>2.6840000000000002</v>
          </cell>
          <cell r="C896">
            <v>4.577</v>
          </cell>
          <cell r="D896">
            <v>9.4739999999999998E-3</v>
          </cell>
          <cell r="F896">
            <v>1.427E-2</v>
          </cell>
          <cell r="G896">
            <v>11.64</v>
          </cell>
        </row>
        <row r="897">
          <cell r="B897">
            <v>2.8959999999999999</v>
          </cell>
          <cell r="C897">
            <v>4.8369999999999997</v>
          </cell>
          <cell r="D897">
            <v>9.7630000000000008E-3</v>
          </cell>
          <cell r="F897">
            <v>1.3690000000000001E-2</v>
          </cell>
          <cell r="G897">
            <v>11.13</v>
          </cell>
        </row>
        <row r="898">
          <cell r="B898">
            <v>2.3370000000000002</v>
          </cell>
          <cell r="C898">
            <v>4.7939999999999996</v>
          </cell>
          <cell r="D898">
            <v>9.4820000000000008E-3</v>
          </cell>
          <cell r="F898">
            <v>1.2189999999999999E-2</v>
          </cell>
          <cell r="G898">
            <v>12.82</v>
          </cell>
        </row>
        <row r="899">
          <cell r="B899">
            <v>2.2469999999999999</v>
          </cell>
          <cell r="C899">
            <v>4.7850000000000001</v>
          </cell>
          <cell r="D899">
            <v>8.9200000000000008E-3</v>
          </cell>
          <cell r="F899">
            <v>1.0659999999999999E-2</v>
          </cell>
          <cell r="G899">
            <v>11.26</v>
          </cell>
        </row>
        <row r="900">
          <cell r="B900">
            <v>2.7360000000000002</v>
          </cell>
          <cell r="C900">
            <v>7.2009999999999996</v>
          </cell>
          <cell r="D900">
            <v>7.7929999999999996E-3</v>
          </cell>
          <cell r="F900">
            <v>1.214E-2</v>
          </cell>
          <cell r="G900">
            <v>14.26</v>
          </cell>
        </row>
        <row r="901">
          <cell r="B901">
            <v>3.3650000000000002</v>
          </cell>
          <cell r="C901">
            <v>13.11</v>
          </cell>
          <cell r="D901">
            <v>6.7489999999999998E-3</v>
          </cell>
          <cell r="F901">
            <v>1.3780000000000001E-2</v>
          </cell>
          <cell r="G901">
            <v>13.8</v>
          </cell>
        </row>
        <row r="902">
          <cell r="B902">
            <v>2.6080000000000001</v>
          </cell>
          <cell r="C902">
            <v>4.5910000000000002</v>
          </cell>
          <cell r="D902">
            <v>8.3119999999999999E-3</v>
          </cell>
          <cell r="F902">
            <v>1.1979999999999999E-2</v>
          </cell>
          <cell r="G902">
            <v>14.1</v>
          </cell>
        </row>
        <row r="903">
          <cell r="B903">
            <v>2.169</v>
          </cell>
          <cell r="C903">
            <v>3.7559999999999998</v>
          </cell>
          <cell r="D903">
            <v>9.5449999999999997E-3</v>
          </cell>
          <cell r="F903">
            <v>1.2409999999999999E-2</v>
          </cell>
          <cell r="G903">
            <v>13.71</v>
          </cell>
        </row>
        <row r="904">
          <cell r="B904">
            <v>1.91</v>
          </cell>
          <cell r="C904">
            <v>3.42</v>
          </cell>
          <cell r="D904">
            <v>9.8639999999999995E-3</v>
          </cell>
          <cell r="F904">
            <v>1.188E-2</v>
          </cell>
          <cell r="G904">
            <v>14.54</v>
          </cell>
        </row>
        <row r="905">
          <cell r="B905">
            <v>1.756</v>
          </cell>
          <cell r="C905">
            <v>3.052</v>
          </cell>
          <cell r="D905">
            <v>9.887E-3</v>
          </cell>
          <cell r="F905">
            <v>1.116E-2</v>
          </cell>
          <cell r="G905">
            <v>14.56</v>
          </cell>
        </row>
        <row r="906">
          <cell r="B906">
            <v>1.9490000000000001</v>
          </cell>
          <cell r="C906">
            <v>3.258</v>
          </cell>
          <cell r="D906">
            <v>9.4310000000000001E-3</v>
          </cell>
          <cell r="F906">
            <v>1.055E-2</v>
          </cell>
          <cell r="G906">
            <v>17.53</v>
          </cell>
        </row>
        <row r="907">
          <cell r="B907">
            <v>2.2349999999999999</v>
          </cell>
          <cell r="C907">
            <v>4.6879999999999997</v>
          </cell>
          <cell r="D907">
            <v>8.5260000000000006E-3</v>
          </cell>
          <cell r="F907">
            <v>1.172E-2</v>
          </cell>
          <cell r="G907">
            <v>15.98</v>
          </cell>
        </row>
        <row r="908">
          <cell r="B908">
            <v>2.5590000000000002</v>
          </cell>
          <cell r="C908">
            <v>18.190000000000001</v>
          </cell>
          <cell r="D908">
            <v>7.5339999999999999E-3</v>
          </cell>
          <cell r="F908">
            <v>1.5259999999999999E-2</v>
          </cell>
          <cell r="G908">
            <v>16.66</v>
          </cell>
        </row>
        <row r="909">
          <cell r="B909">
            <v>3.0569999999999999</v>
          </cell>
          <cell r="C909">
            <v>17.66</v>
          </cell>
          <cell r="D909">
            <v>6.6870000000000002E-3</v>
          </cell>
          <cell r="F909">
            <v>1.7989999999999999E-2</v>
          </cell>
          <cell r="G909">
            <v>16.53</v>
          </cell>
        </row>
        <row r="910">
          <cell r="B910">
            <v>2.3719999999999999</v>
          </cell>
          <cell r="C910">
            <v>13.89</v>
          </cell>
          <cell r="D910">
            <v>7.8410000000000007E-3</v>
          </cell>
          <cell r="F910">
            <v>1.951E-2</v>
          </cell>
          <cell r="G910">
            <v>15.56</v>
          </cell>
        </row>
        <row r="911">
          <cell r="B911">
            <v>2.6379999999999999</v>
          </cell>
          <cell r="C911">
            <v>18.309999999999999</v>
          </cell>
          <cell r="D911">
            <v>7.9249999999999998E-3</v>
          </cell>
          <cell r="F911">
            <v>2.1409999999999998E-2</v>
          </cell>
          <cell r="G911">
            <v>13.08</v>
          </cell>
        </row>
        <row r="912">
          <cell r="B912">
            <v>2.7730000000000001</v>
          </cell>
          <cell r="C912">
            <v>19.54</v>
          </cell>
          <cell r="D912">
            <v>7.4720000000000003E-3</v>
          </cell>
          <cell r="F912">
            <v>2.2450000000000001E-2</v>
          </cell>
          <cell r="G912">
            <v>13.46</v>
          </cell>
        </row>
        <row r="913">
          <cell r="B913">
            <v>2.8940000000000001</v>
          </cell>
          <cell r="C913">
            <v>20.12</v>
          </cell>
          <cell r="D913">
            <v>6.9199999999999999E-3</v>
          </cell>
          <cell r="F913">
            <v>2.2970000000000001E-2</v>
          </cell>
          <cell r="G913">
            <v>13.92</v>
          </cell>
        </row>
        <row r="914">
          <cell r="B914">
            <v>3.01</v>
          </cell>
          <cell r="C914">
            <v>16.27</v>
          </cell>
          <cell r="D914">
            <v>7.4390000000000003E-3</v>
          </cell>
          <cell r="F914">
            <v>2.07E-2</v>
          </cell>
          <cell r="G914">
            <v>14.07</v>
          </cell>
        </row>
        <row r="915">
          <cell r="B915">
            <v>2.3780000000000001</v>
          </cell>
          <cell r="C915">
            <v>4.9109999999999996</v>
          </cell>
          <cell r="D915">
            <v>1.0880000000000001E-2</v>
          </cell>
          <cell r="F915">
            <v>1.6990000000000002E-2</v>
          </cell>
          <cell r="G915">
            <v>11.32</v>
          </cell>
        </row>
        <row r="916">
          <cell r="B916">
            <v>2.7959999999999998</v>
          </cell>
          <cell r="C916">
            <v>8.4030000000000005</v>
          </cell>
          <cell r="D916">
            <v>1.0919999999999999E-2</v>
          </cell>
          <cell r="F916">
            <v>1.9709999999999998E-2</v>
          </cell>
          <cell r="G916">
            <v>13.45</v>
          </cell>
        </row>
        <row r="917">
          <cell r="B917">
            <v>3.0449999999999999</v>
          </cell>
          <cell r="C917">
            <v>14.83</v>
          </cell>
          <cell r="D917">
            <v>9.0360000000000006E-3</v>
          </cell>
          <cell r="F917">
            <v>1.975E-2</v>
          </cell>
          <cell r="G917">
            <v>15.34</v>
          </cell>
        </row>
        <row r="918">
          <cell r="B918">
            <v>2.41</v>
          </cell>
          <cell r="C918">
            <v>5.1109999999999998</v>
          </cell>
          <cell r="D918">
            <v>1.064E-2</v>
          </cell>
          <cell r="F918">
            <v>1.558E-2</v>
          </cell>
          <cell r="G918">
            <v>15.44</v>
          </cell>
        </row>
        <row r="919">
          <cell r="B919">
            <v>2.427</v>
          </cell>
          <cell r="C919">
            <v>5.1349999999999998</v>
          </cell>
          <cell r="D919">
            <v>1.074E-2</v>
          </cell>
          <cell r="F919">
            <v>1.489E-2</v>
          </cell>
          <cell r="G919">
            <v>17.670000000000002</v>
          </cell>
        </row>
        <row r="920">
          <cell r="B920">
            <v>2.0659999999999998</v>
          </cell>
          <cell r="C920">
            <v>4.5190000000000001</v>
          </cell>
          <cell r="D920">
            <v>1.0410000000000001E-2</v>
          </cell>
          <cell r="F920">
            <v>1.302E-2</v>
          </cell>
          <cell r="G920">
            <v>18.47</v>
          </cell>
        </row>
        <row r="921">
          <cell r="B921">
            <v>1.85</v>
          </cell>
          <cell r="C921">
            <v>4.46</v>
          </cell>
          <cell r="D921">
            <v>1.0109999999999999E-2</v>
          </cell>
          <cell r="F921">
            <v>1.187E-2</v>
          </cell>
          <cell r="G921">
            <v>18.77</v>
          </cell>
        </row>
        <row r="922">
          <cell r="B922">
            <v>1.72</v>
          </cell>
          <cell r="C922">
            <v>3.5529999999999999</v>
          </cell>
          <cell r="D922">
            <v>9.9050000000000006E-3</v>
          </cell>
          <cell r="F922">
            <v>1.082E-2</v>
          </cell>
          <cell r="G922">
            <v>16.02</v>
          </cell>
        </row>
        <row r="923">
          <cell r="B923">
            <v>1.8080000000000001</v>
          </cell>
          <cell r="C923">
            <v>3.4660000000000002</v>
          </cell>
          <cell r="D923">
            <v>9.6069999999999992E-3</v>
          </cell>
          <cell r="F923">
            <v>1.035E-2</v>
          </cell>
          <cell r="G923">
            <v>14.91</v>
          </cell>
        </row>
        <row r="924">
          <cell r="B924">
            <v>2.1360000000000001</v>
          </cell>
          <cell r="C924">
            <v>4.0599999999999996</v>
          </cell>
          <cell r="D924">
            <v>8.8009999999999998E-3</v>
          </cell>
          <cell r="F924">
            <v>9.3460000000000001E-3</v>
          </cell>
          <cell r="G924">
            <v>16.64</v>
          </cell>
        </row>
        <row r="925">
          <cell r="B925">
            <v>1.893</v>
          </cell>
          <cell r="C925">
            <v>3.6949999999999998</v>
          </cell>
          <cell r="D925">
            <v>8.6420000000000004E-3</v>
          </cell>
          <cell r="F925">
            <v>8.9870000000000002E-3</v>
          </cell>
          <cell r="G925">
            <v>15.47</v>
          </cell>
        </row>
        <row r="926">
          <cell r="B926">
            <v>1.746</v>
          </cell>
          <cell r="C926">
            <v>3.6539999999999999</v>
          </cell>
          <cell r="D926">
            <v>8.8240000000000002E-3</v>
          </cell>
          <cell r="F926">
            <v>9.0369999999999999E-3</v>
          </cell>
          <cell r="G926">
            <v>16.440000000000001</v>
          </cell>
        </row>
        <row r="927">
          <cell r="B927">
            <v>1.6579999999999999</v>
          </cell>
          <cell r="C927">
            <v>3.34</v>
          </cell>
          <cell r="D927">
            <v>8.9589999999999999E-3</v>
          </cell>
          <cell r="F927">
            <v>9.0799999999999995E-3</v>
          </cell>
          <cell r="G927">
            <v>15.28</v>
          </cell>
        </row>
        <row r="928">
          <cell r="B928">
            <v>1.8680000000000001</v>
          </cell>
          <cell r="C928">
            <v>3.3410000000000002</v>
          </cell>
          <cell r="D928">
            <v>8.7639999999999992E-3</v>
          </cell>
          <cell r="F928">
            <v>8.9119999999999998E-3</v>
          </cell>
          <cell r="G928">
            <v>17.059999999999999</v>
          </cell>
        </row>
        <row r="929">
          <cell r="B929">
            <v>1.7270000000000001</v>
          </cell>
          <cell r="C929">
            <v>3.355</v>
          </cell>
          <cell r="D929">
            <v>8.7989999999999995E-3</v>
          </cell>
          <cell r="F929">
            <v>8.9149999999999993E-3</v>
          </cell>
          <cell r="G929">
            <v>14.45</v>
          </cell>
        </row>
        <row r="930">
          <cell r="B930">
            <v>4.7990000000000004</v>
          </cell>
          <cell r="C930">
            <v>34.29</v>
          </cell>
          <cell r="D930">
            <v>5.1089999999999998E-3</v>
          </cell>
          <cell r="F930">
            <v>1.443E-2</v>
          </cell>
          <cell r="G930">
            <v>15.98</v>
          </cell>
        </row>
        <row r="931">
          <cell r="B931">
            <v>4.173</v>
          </cell>
          <cell r="C931">
            <v>28.73</v>
          </cell>
          <cell r="D931">
            <v>5.2960000000000004E-3</v>
          </cell>
          <cell r="F931">
            <v>2.4250000000000001E-2</v>
          </cell>
          <cell r="G931">
            <v>13.82</v>
          </cell>
        </row>
        <row r="932">
          <cell r="B932">
            <v>4.016</v>
          </cell>
          <cell r="C932">
            <v>21.86</v>
          </cell>
          <cell r="D932">
            <v>7.1989999999999997E-3</v>
          </cell>
          <cell r="F932">
            <v>2.6599999999999999E-2</v>
          </cell>
          <cell r="G932">
            <v>14.74</v>
          </cell>
        </row>
        <row r="933">
          <cell r="B933">
            <v>2.875</v>
          </cell>
          <cell r="C933">
            <v>17.079999999999998</v>
          </cell>
          <cell r="D933">
            <v>1.0019999999999999E-2</v>
          </cell>
          <cell r="F933">
            <v>2.9190000000000001E-2</v>
          </cell>
          <cell r="G933">
            <v>15.07</v>
          </cell>
        </row>
        <row r="934">
          <cell r="B934">
            <v>6.7720000000000002</v>
          </cell>
          <cell r="C934">
            <v>32.93</v>
          </cell>
          <cell r="D934">
            <v>5.9789999999999999E-3</v>
          </cell>
          <cell r="F934">
            <v>1.975E-2</v>
          </cell>
          <cell r="G934">
            <v>13.88</v>
          </cell>
        </row>
        <row r="935">
          <cell r="B935">
            <v>10.92</v>
          </cell>
          <cell r="C935">
            <v>32.909999999999997</v>
          </cell>
          <cell r="D935">
            <v>3.9199999999999999E-3</v>
          </cell>
          <cell r="F935">
            <v>1.397E-2</v>
          </cell>
          <cell r="G935">
            <v>14.29</v>
          </cell>
        </row>
        <row r="936">
          <cell r="B936">
            <v>7.2530000000000001</v>
          </cell>
          <cell r="C936">
            <v>23.77</v>
          </cell>
          <cell r="D936">
            <v>5.3689999999999996E-3</v>
          </cell>
          <cell r="F936">
            <v>1.601E-2</v>
          </cell>
          <cell r="G936">
            <v>13.58</v>
          </cell>
        </row>
        <row r="937">
          <cell r="B937">
            <v>6.431</v>
          </cell>
          <cell r="C937">
            <v>19.5</v>
          </cell>
          <cell r="D937">
            <v>6.202E-3</v>
          </cell>
          <cell r="F937">
            <v>1.528E-2</v>
          </cell>
          <cell r="G937">
            <v>13.93</v>
          </cell>
        </row>
        <row r="938">
          <cell r="B938">
            <v>5.2640000000000002</v>
          </cell>
          <cell r="C938">
            <v>11.94</v>
          </cell>
          <cell r="D938">
            <v>7.4130000000000003E-3</v>
          </cell>
          <cell r="F938">
            <v>1.235E-2</v>
          </cell>
          <cell r="G938">
            <v>13.57</v>
          </cell>
        </row>
        <row r="939">
          <cell r="B939">
            <v>7.1029999999999998</v>
          </cell>
          <cell r="C939">
            <v>20.74</v>
          </cell>
          <cell r="D939">
            <v>6.051E-3</v>
          </cell>
          <cell r="F939">
            <v>9.979E-3</v>
          </cell>
          <cell r="G939">
            <v>15.22</v>
          </cell>
        </row>
        <row r="940">
          <cell r="B940">
            <v>5.19</v>
          </cell>
          <cell r="C940">
            <v>12.23</v>
          </cell>
          <cell r="D940">
            <v>6.6810000000000003E-3</v>
          </cell>
          <cell r="F940">
            <v>9.3220000000000004E-3</v>
          </cell>
          <cell r="G940">
            <v>16.18</v>
          </cell>
        </row>
        <row r="941">
          <cell r="B941">
            <v>3.9969999999999999</v>
          </cell>
          <cell r="C941">
            <v>8.6790000000000003</v>
          </cell>
          <cell r="D941">
            <v>7.4419999999999998E-3</v>
          </cell>
          <cell r="F941">
            <v>9.0150000000000004E-3</v>
          </cell>
          <cell r="G941">
            <v>17.11</v>
          </cell>
        </row>
        <row r="942">
          <cell r="B942">
            <v>3.2280000000000002</v>
          </cell>
          <cell r="C942">
            <v>8.4190000000000005</v>
          </cell>
          <cell r="D942">
            <v>7.8480000000000008E-3</v>
          </cell>
          <cell r="F942">
            <v>8.9280000000000002E-3</v>
          </cell>
          <cell r="G942">
            <v>16.100000000000001</v>
          </cell>
        </row>
        <row r="943">
          <cell r="B943">
            <v>2.7130000000000001</v>
          </cell>
          <cell r="C943">
            <v>7.6449999999999996</v>
          </cell>
          <cell r="D943">
            <v>8.1469999999999997E-3</v>
          </cell>
          <cell r="F943">
            <v>8.7749999999999998E-3</v>
          </cell>
          <cell r="G943">
            <v>15.56</v>
          </cell>
        </row>
        <row r="944">
          <cell r="B944">
            <v>2.3540000000000001</v>
          </cell>
          <cell r="C944">
            <v>5.3239999999999998</v>
          </cell>
          <cell r="D944">
            <v>8.5959999999999995E-3</v>
          </cell>
          <cell r="F944">
            <v>8.8610000000000008E-3</v>
          </cell>
          <cell r="G944">
            <v>16.78</v>
          </cell>
        </row>
        <row r="945">
          <cell r="B945">
            <v>2.7810000000000001</v>
          </cell>
          <cell r="C945">
            <v>17.399999999999999</v>
          </cell>
          <cell r="D945">
            <v>8.0079999999999995E-3</v>
          </cell>
          <cell r="F945">
            <v>1.11E-2</v>
          </cell>
          <cell r="G945">
            <v>14.01</v>
          </cell>
        </row>
        <row r="946">
          <cell r="B946">
            <v>3.706</v>
          </cell>
          <cell r="C946">
            <v>25.75</v>
          </cell>
          <cell r="D946">
            <v>6.4559999999999999E-3</v>
          </cell>
          <cell r="F946">
            <v>1.5869999999999999E-2</v>
          </cell>
          <cell r="G946">
            <v>16.600000000000001</v>
          </cell>
        </row>
        <row r="947">
          <cell r="B947">
            <v>3.9460000000000002</v>
          </cell>
          <cell r="C947">
            <v>22.06</v>
          </cell>
          <cell r="D947">
            <v>6.2269999999999999E-3</v>
          </cell>
          <cell r="F947">
            <v>1.8890000000000001E-2</v>
          </cell>
          <cell r="G947">
            <v>17.86</v>
          </cell>
        </row>
        <row r="948">
          <cell r="B948">
            <v>2.94</v>
          </cell>
          <cell r="C948">
            <v>15.94</v>
          </cell>
          <cell r="D948">
            <v>8.2649999999999998E-3</v>
          </cell>
          <cell r="F948">
            <v>2.044E-2</v>
          </cell>
          <cell r="G948">
            <v>13.78</v>
          </cell>
        </row>
        <row r="949">
          <cell r="B949">
            <v>5.8019999999999996</v>
          </cell>
          <cell r="C949">
            <v>28.48</v>
          </cell>
          <cell r="D949">
            <v>6.0489999999999997E-3</v>
          </cell>
          <cell r="F949">
            <v>1.772E-2</v>
          </cell>
          <cell r="G949">
            <v>14.42</v>
          </cell>
        </row>
        <row r="950">
          <cell r="B950">
            <v>5.569</v>
          </cell>
          <cell r="C950">
            <v>23.16</v>
          </cell>
          <cell r="D950">
            <v>5.9880000000000003E-3</v>
          </cell>
          <cell r="F950">
            <v>1.755E-2</v>
          </cell>
          <cell r="G950">
            <v>14.52</v>
          </cell>
        </row>
        <row r="951">
          <cell r="B951">
            <v>4.5510000000000002</v>
          </cell>
          <cell r="C951">
            <v>17.78</v>
          </cell>
          <cell r="D951">
            <v>7.1320000000000003E-3</v>
          </cell>
          <cell r="F951">
            <v>1.7219999999999999E-2</v>
          </cell>
          <cell r="G951">
            <v>12.3</v>
          </cell>
        </row>
        <row r="952">
          <cell r="B952">
            <v>11.01</v>
          </cell>
          <cell r="C952">
            <v>40.33</v>
          </cell>
          <cell r="D952">
            <v>4.1029999999999999E-3</v>
          </cell>
          <cell r="F952">
            <v>1.1820000000000001E-2</v>
          </cell>
          <cell r="G952">
            <v>14.56</v>
          </cell>
        </row>
        <row r="953">
          <cell r="B953">
            <v>15.03</v>
          </cell>
          <cell r="C953">
            <v>43.5</v>
          </cell>
          <cell r="D953">
            <v>3.5980000000000001E-3</v>
          </cell>
          <cell r="F953">
            <v>1.1050000000000001E-2</v>
          </cell>
          <cell r="G953">
            <v>15.97</v>
          </cell>
        </row>
        <row r="954">
          <cell r="B954">
            <v>11.35</v>
          </cell>
          <cell r="C954">
            <v>38.47</v>
          </cell>
          <cell r="D954">
            <v>4.4710000000000001E-3</v>
          </cell>
          <cell r="F954">
            <v>1.256E-2</v>
          </cell>
          <cell r="G954">
            <v>13.74</v>
          </cell>
        </row>
        <row r="955">
          <cell r="B955">
            <v>8.5440000000000005</v>
          </cell>
          <cell r="C955">
            <v>23.89</v>
          </cell>
          <cell r="D955">
            <v>5.914E-3</v>
          </cell>
          <cell r="F955">
            <v>1.2109999999999999E-2</v>
          </cell>
          <cell r="G955">
            <v>14.74</v>
          </cell>
        </row>
        <row r="956">
          <cell r="B956">
            <v>6.3140000000000001</v>
          </cell>
          <cell r="C956">
            <v>15.68</v>
          </cell>
          <cell r="D956">
            <v>7.2700000000000004E-3</v>
          </cell>
          <cell r="F956">
            <v>1.154E-2</v>
          </cell>
          <cell r="G956">
            <v>13.55</v>
          </cell>
        </row>
        <row r="957">
          <cell r="B957">
            <v>6.2270000000000003</v>
          </cell>
          <cell r="C957">
            <v>16.5</v>
          </cell>
          <cell r="D957">
            <v>6.8719999999999996E-3</v>
          </cell>
          <cell r="F957">
            <v>1.145E-2</v>
          </cell>
          <cell r="G957">
            <v>15.21</v>
          </cell>
        </row>
        <row r="958">
          <cell r="B958">
            <v>7.6529999999999996</v>
          </cell>
          <cell r="C958">
            <v>25.59</v>
          </cell>
          <cell r="D958">
            <v>5.6499999999999996E-3</v>
          </cell>
          <cell r="F958">
            <v>1.1860000000000001E-2</v>
          </cell>
          <cell r="G958">
            <v>13.97</v>
          </cell>
        </row>
        <row r="959">
          <cell r="B959">
            <v>7.12</v>
          </cell>
          <cell r="C959">
            <v>22.97</v>
          </cell>
          <cell r="D959">
            <v>5.868E-3</v>
          </cell>
          <cell r="F959">
            <v>1.2919999999999999E-2</v>
          </cell>
          <cell r="G959">
            <v>12.81</v>
          </cell>
        </row>
        <row r="960">
          <cell r="B960">
            <v>10.34</v>
          </cell>
          <cell r="C960">
            <v>30.65</v>
          </cell>
          <cell r="D960">
            <v>4.8110000000000002E-3</v>
          </cell>
          <cell r="F960">
            <v>1.0789999999999999E-2</v>
          </cell>
          <cell r="G960">
            <v>15.27</v>
          </cell>
        </row>
        <row r="961">
          <cell r="B961">
            <v>13.91</v>
          </cell>
          <cell r="C961">
            <v>38.869999999999997</v>
          </cell>
          <cell r="D961">
            <v>4.2700000000000004E-3</v>
          </cell>
          <cell r="F961">
            <v>9.5069999999999998E-3</v>
          </cell>
          <cell r="G961">
            <v>15.56</v>
          </cell>
        </row>
        <row r="962">
          <cell r="B962">
            <v>10.32</v>
          </cell>
          <cell r="C962">
            <v>30.19</v>
          </cell>
          <cell r="D962">
            <v>5.2900000000000004E-3</v>
          </cell>
          <cell r="F962">
            <v>1.086E-2</v>
          </cell>
          <cell r="G962">
            <v>14.32</v>
          </cell>
        </row>
        <row r="963">
          <cell r="B963">
            <v>7.6260000000000003</v>
          </cell>
          <cell r="C963">
            <v>21.75</v>
          </cell>
          <cell r="D963">
            <v>6.4400000000000004E-3</v>
          </cell>
          <cell r="F963">
            <v>1.0410000000000001E-2</v>
          </cell>
          <cell r="G963">
            <v>16.46</v>
          </cell>
        </row>
        <row r="964">
          <cell r="B964">
            <v>5.9359999999999999</v>
          </cell>
          <cell r="C964">
            <v>14.55</v>
          </cell>
          <cell r="D964">
            <v>7.3949999999999997E-3</v>
          </cell>
          <cell r="F964">
            <v>9.3120000000000008E-3</v>
          </cell>
          <cell r="G964">
            <v>17.32</v>
          </cell>
        </row>
        <row r="965">
          <cell r="B965">
            <v>4.8390000000000004</v>
          </cell>
          <cell r="C965">
            <v>12.66</v>
          </cell>
          <cell r="D965">
            <v>7.9279999999999993E-3</v>
          </cell>
          <cell r="F965">
            <v>9.0279999999999996E-3</v>
          </cell>
          <cell r="G965">
            <v>15.74</v>
          </cell>
        </row>
        <row r="966">
          <cell r="B966">
            <v>5.0220000000000002</v>
          </cell>
          <cell r="C966">
            <v>11.35</v>
          </cell>
          <cell r="D966">
            <v>7.6059999999999999E-3</v>
          </cell>
          <cell r="F966">
            <v>8.2990000000000008E-3</v>
          </cell>
          <cell r="G966">
            <v>14.3</v>
          </cell>
        </row>
        <row r="967">
          <cell r="B967">
            <v>5.6719999999999997</v>
          </cell>
          <cell r="C967">
            <v>24.29</v>
          </cell>
          <cell r="D967">
            <v>6.7260000000000002E-3</v>
          </cell>
          <cell r="F967">
            <v>1.061E-2</v>
          </cell>
          <cell r="G967">
            <v>15.07</v>
          </cell>
        </row>
        <row r="968">
          <cell r="B968">
            <v>5.6280000000000001</v>
          </cell>
          <cell r="C968">
            <v>22.72</v>
          </cell>
          <cell r="D968">
            <v>6.5440000000000003E-3</v>
          </cell>
          <cell r="F968">
            <v>1.397E-2</v>
          </cell>
          <cell r="G968">
            <v>14.56</v>
          </cell>
        </row>
        <row r="969">
          <cell r="B969">
            <v>5.4779999999999998</v>
          </cell>
          <cell r="C969">
            <v>19.8</v>
          </cell>
          <cell r="D969">
            <v>6.8199999999999997E-3</v>
          </cell>
          <cell r="F969">
            <v>1.456E-2</v>
          </cell>
          <cell r="G969">
            <v>14.2</v>
          </cell>
        </row>
        <row r="970">
          <cell r="B970">
            <v>5.1219999999999999</v>
          </cell>
          <cell r="C970">
            <v>17</v>
          </cell>
          <cell r="D970">
            <v>7.2849999999999998E-3</v>
          </cell>
          <cell r="F970">
            <v>1.393E-2</v>
          </cell>
          <cell r="G970">
            <v>12</v>
          </cell>
        </row>
        <row r="971">
          <cell r="B971">
            <v>14.92</v>
          </cell>
          <cell r="C971">
            <v>48.03</v>
          </cell>
          <cell r="D971">
            <v>3.967E-3</v>
          </cell>
          <cell r="F971">
            <v>9.3279999999999995E-3</v>
          </cell>
          <cell r="G971">
            <v>13.88</v>
          </cell>
        </row>
        <row r="972">
          <cell r="B972">
            <v>12.37</v>
          </cell>
          <cell r="C972">
            <v>37.200000000000003</v>
          </cell>
          <cell r="D972">
            <v>4.9090000000000002E-3</v>
          </cell>
          <cell r="F972">
            <v>1.2670000000000001E-2</v>
          </cell>
          <cell r="G972">
            <v>11.82</v>
          </cell>
        </row>
        <row r="973">
          <cell r="B973">
            <v>15.06</v>
          </cell>
          <cell r="C973">
            <v>41.77</v>
          </cell>
          <cell r="D973">
            <v>4.6430000000000004E-3</v>
          </cell>
          <cell r="F973">
            <v>1.091E-2</v>
          </cell>
          <cell r="G973">
            <v>12.42</v>
          </cell>
        </row>
        <row r="974">
          <cell r="B974">
            <v>11.25</v>
          </cell>
          <cell r="C974">
            <v>30.44</v>
          </cell>
          <cell r="D974">
            <v>5.6080000000000001E-3</v>
          </cell>
          <cell r="F974">
            <v>1.1440000000000001E-2</v>
          </cell>
          <cell r="G974">
            <v>14.74</v>
          </cell>
        </row>
        <row r="975">
          <cell r="B975">
            <v>9.0380000000000003</v>
          </cell>
          <cell r="C975">
            <v>24.08</v>
          </cell>
          <cell r="D975">
            <v>6.404E-3</v>
          </cell>
          <cell r="F975">
            <v>1.128E-2</v>
          </cell>
          <cell r="G975">
            <v>13.7</v>
          </cell>
        </row>
        <row r="976">
          <cell r="B976">
            <v>6.9470000000000001</v>
          </cell>
          <cell r="C976">
            <v>17.46</v>
          </cell>
          <cell r="D976">
            <v>7.365E-3</v>
          </cell>
          <cell r="F976">
            <v>1.0449999999999999E-2</v>
          </cell>
          <cell r="G976">
            <v>10.91</v>
          </cell>
        </row>
        <row r="977">
          <cell r="B977">
            <v>7.4219999999999997</v>
          </cell>
          <cell r="C977">
            <v>17.190000000000001</v>
          </cell>
          <cell r="D977">
            <v>6.9030000000000003E-3</v>
          </cell>
          <cell r="F977">
            <v>8.5339999999999999E-3</v>
          </cell>
          <cell r="G977">
            <v>13.9</v>
          </cell>
        </row>
        <row r="978">
          <cell r="B978">
            <v>5.8789999999999996</v>
          </cell>
          <cell r="C978">
            <v>14.52</v>
          </cell>
          <cell r="D978">
            <v>7.3590000000000001E-3</v>
          </cell>
          <cell r="F978">
            <v>8.1209999999999997E-3</v>
          </cell>
          <cell r="G978">
            <v>13.5</v>
          </cell>
        </row>
        <row r="979">
          <cell r="B979">
            <v>6.11</v>
          </cell>
          <cell r="C979">
            <v>18.670000000000002</v>
          </cell>
          <cell r="D979">
            <v>7.1159999999999999E-3</v>
          </cell>
          <cell r="F979">
            <v>8.7939999999999997E-3</v>
          </cell>
          <cell r="G979">
            <v>12.25</v>
          </cell>
        </row>
        <row r="980">
          <cell r="B980">
            <v>5.5</v>
          </cell>
          <cell r="C980">
            <v>15.04</v>
          </cell>
          <cell r="D980">
            <v>7.3829999999999998E-3</v>
          </cell>
          <cell r="F980">
            <v>9.0830000000000008E-3</v>
          </cell>
          <cell r="G980">
            <v>11.46</v>
          </cell>
        </row>
        <row r="981">
          <cell r="B981">
            <v>7.2270000000000003</v>
          </cell>
          <cell r="C981">
            <v>20.05</v>
          </cell>
          <cell r="D981">
            <v>6.2570000000000004E-3</v>
          </cell>
          <cell r="F981">
            <v>1.042E-2</v>
          </cell>
          <cell r="G981">
            <v>12.38</v>
          </cell>
        </row>
        <row r="982">
          <cell r="B982">
            <v>6.0279999999999996</v>
          </cell>
          <cell r="C982">
            <v>21.04</v>
          </cell>
          <cell r="D982">
            <v>6.7219999999999997E-3</v>
          </cell>
          <cell r="F982">
            <v>1.3860000000000001E-2</v>
          </cell>
          <cell r="G982">
            <v>8.6300000000000008</v>
          </cell>
        </row>
        <row r="983">
          <cell r="B983">
            <v>23.38</v>
          </cell>
          <cell r="C983">
            <v>54.78</v>
          </cell>
          <cell r="D983">
            <v>4.065E-3</v>
          </cell>
          <cell r="F983">
            <v>8.208E-3</v>
          </cell>
          <cell r="G983">
            <v>4.8600000000000003</v>
          </cell>
        </row>
        <row r="984">
          <cell r="B984">
            <v>22.71</v>
          </cell>
          <cell r="C984">
            <v>58.44</v>
          </cell>
          <cell r="D984">
            <v>4.5009999999999998E-3</v>
          </cell>
          <cell r="F984">
            <v>1.03E-2</v>
          </cell>
          <cell r="G984">
            <v>8.0299999999999994</v>
          </cell>
        </row>
        <row r="985">
          <cell r="B985">
            <v>16.71</v>
          </cell>
          <cell r="C985">
            <v>46.08</v>
          </cell>
          <cell r="D985">
            <v>5.4330000000000003E-3</v>
          </cell>
          <cell r="F985">
            <v>1.1599999999999999E-2</v>
          </cell>
          <cell r="G985">
            <v>10.119999999999999</v>
          </cell>
        </row>
        <row r="986">
          <cell r="B986">
            <v>12.58</v>
          </cell>
          <cell r="C986">
            <v>31.87</v>
          </cell>
          <cell r="D986">
            <v>6.4140000000000004E-3</v>
          </cell>
          <cell r="F986">
            <v>1.1610000000000001E-2</v>
          </cell>
          <cell r="G986">
            <v>11.63</v>
          </cell>
        </row>
        <row r="987">
          <cell r="B987">
            <v>9.5150000000000006</v>
          </cell>
          <cell r="C987">
            <v>21.35</v>
          </cell>
          <cell r="D987">
            <v>7.4460000000000004E-3</v>
          </cell>
          <cell r="F987">
            <v>1.082E-2</v>
          </cell>
          <cell r="G987">
            <v>9.36</v>
          </cell>
        </row>
        <row r="988">
          <cell r="B988">
            <v>7.5620000000000003</v>
          </cell>
          <cell r="C988">
            <v>21.08</v>
          </cell>
          <cell r="D988">
            <v>7.9080000000000001E-3</v>
          </cell>
          <cell r="F988">
            <v>9.8919999999999998E-3</v>
          </cell>
          <cell r="G988">
            <v>11.28</v>
          </cell>
        </row>
        <row r="989">
          <cell r="B989">
            <v>6.2720000000000002</v>
          </cell>
          <cell r="C989">
            <v>14.25</v>
          </cell>
          <cell r="D989">
            <v>8.3829999999999998E-3</v>
          </cell>
          <cell r="F989">
            <v>9.1540000000000007E-3</v>
          </cell>
          <cell r="G989">
            <v>8.43</v>
          </cell>
        </row>
        <row r="990">
          <cell r="B990">
            <v>5.3849999999999998</v>
          </cell>
          <cell r="C990">
            <v>12.69</v>
          </cell>
          <cell r="D990">
            <v>8.6779999999999999E-3</v>
          </cell>
          <cell r="F990">
            <v>9.0799999999999995E-3</v>
          </cell>
          <cell r="G990">
            <v>12.77</v>
          </cell>
        </row>
        <row r="991">
          <cell r="B991">
            <v>7.22</v>
          </cell>
          <cell r="C991">
            <v>26.08</v>
          </cell>
          <cell r="D991">
            <v>7.2199999999999999E-3</v>
          </cell>
          <cell r="F991">
            <v>1.0829999999999999E-2</v>
          </cell>
          <cell r="G991">
            <v>8.98</v>
          </cell>
        </row>
        <row r="992">
          <cell r="B992">
            <v>8.92</v>
          </cell>
          <cell r="C992">
            <v>25.38</v>
          </cell>
          <cell r="D992">
            <v>6.4429999999999999E-3</v>
          </cell>
          <cell r="F992">
            <v>1.184E-2</v>
          </cell>
          <cell r="G992">
            <v>11.43</v>
          </cell>
        </row>
        <row r="993">
          <cell r="B993">
            <v>7.8440000000000003</v>
          </cell>
          <cell r="C993">
            <v>21.03</v>
          </cell>
          <cell r="D993">
            <v>6.9680000000000002E-3</v>
          </cell>
          <cell r="F993">
            <v>1.2070000000000001E-2</v>
          </cell>
          <cell r="G993">
            <v>10.11</v>
          </cell>
        </row>
        <row r="994">
          <cell r="B994">
            <v>6.7530000000000001</v>
          </cell>
          <cell r="C994">
            <v>15.34</v>
          </cell>
          <cell r="D994">
            <v>3.0890000000000001E-2</v>
          </cell>
          <cell r="F994">
            <v>3.4070000000000003E-2</v>
          </cell>
          <cell r="G994">
            <v>8.5399999999999991</v>
          </cell>
        </row>
        <row r="995">
          <cell r="B995">
            <v>5.4980000000000002</v>
          </cell>
          <cell r="C995">
            <v>13.24</v>
          </cell>
          <cell r="D995">
            <v>3.083E-2</v>
          </cell>
          <cell r="F995">
            <v>3.2590000000000001E-2</v>
          </cell>
          <cell r="G995">
            <v>8.33</v>
          </cell>
        </row>
        <row r="996">
          <cell r="B996">
            <v>7.6109999999999998</v>
          </cell>
          <cell r="C996">
            <v>28.41</v>
          </cell>
          <cell r="D996">
            <v>4.0910000000000002E-2</v>
          </cell>
          <cell r="F996">
            <v>4.2849999999999999E-2</v>
          </cell>
          <cell r="G996">
            <v>9.8800000000000008</v>
          </cell>
        </row>
        <row r="997">
          <cell r="B997">
            <v>14.84</v>
          </cell>
          <cell r="C997">
            <v>49.32</v>
          </cell>
          <cell r="D997">
            <v>5.3719999999999997E-2</v>
          </cell>
          <cell r="F997">
            <v>5.6660000000000002E-2</v>
          </cell>
          <cell r="G997">
            <v>9.5399999999999991</v>
          </cell>
        </row>
        <row r="998">
          <cell r="B998">
            <v>10.53</v>
          </cell>
          <cell r="C998">
            <v>28.7</v>
          </cell>
          <cell r="D998">
            <v>5.194E-2</v>
          </cell>
          <cell r="F998">
            <v>5.6059999999999999E-2</v>
          </cell>
          <cell r="G998">
            <v>8.18</v>
          </cell>
        </row>
        <row r="999">
          <cell r="B999">
            <v>7.9080000000000004</v>
          </cell>
          <cell r="C999">
            <v>21.33</v>
          </cell>
          <cell r="D999">
            <v>4.4639999999999999E-2</v>
          </cell>
          <cell r="F999">
            <v>4.9020000000000001E-2</v>
          </cell>
          <cell r="G999">
            <v>5.76</v>
          </cell>
        </row>
        <row r="1000">
          <cell r="B1000">
            <v>6.258</v>
          </cell>
          <cell r="C1000">
            <v>15.52</v>
          </cell>
          <cell r="D1000">
            <v>3.7319999999999999E-2</v>
          </cell>
          <cell r="F1000">
            <v>4.0239999999999998E-2</v>
          </cell>
          <cell r="G1000">
            <v>5.92</v>
          </cell>
        </row>
        <row r="1001">
          <cell r="B1001">
            <v>5.1760000000000002</v>
          </cell>
          <cell r="C1001">
            <v>13.67</v>
          </cell>
          <cell r="D1001">
            <v>3.0710000000000001E-2</v>
          </cell>
          <cell r="F1001">
            <v>3.2370000000000003E-2</v>
          </cell>
          <cell r="G1001">
            <v>4.7</v>
          </cell>
        </row>
        <row r="1002">
          <cell r="B1002">
            <v>4.4349999999999996</v>
          </cell>
          <cell r="C1002">
            <v>10.4</v>
          </cell>
          <cell r="D1002">
            <v>2.5250000000000002E-2</v>
          </cell>
          <cell r="F1002">
            <v>2.5989999999999999E-2</v>
          </cell>
          <cell r="G1002">
            <v>5.21</v>
          </cell>
        </row>
        <row r="1003">
          <cell r="B1003">
            <v>3.9039999999999999</v>
          </cell>
          <cell r="C1003">
            <v>10.29</v>
          </cell>
          <cell r="D1003">
            <v>2.094E-2</v>
          </cell>
          <cell r="F1003">
            <v>2.1360000000000001E-2</v>
          </cell>
          <cell r="G1003">
            <v>4.62</v>
          </cell>
        </row>
        <row r="1004">
          <cell r="B1004">
            <v>4.05</v>
          </cell>
          <cell r="C1004">
            <v>9.7070000000000007</v>
          </cell>
          <cell r="D1004">
            <v>2.273E-2</v>
          </cell>
          <cell r="F1004">
            <v>2.3130000000000001E-2</v>
          </cell>
          <cell r="G1004">
            <v>9.1</v>
          </cell>
        </row>
        <row r="1005">
          <cell r="B1005">
            <v>3.5449999999999999</v>
          </cell>
          <cell r="C1005">
            <v>9.6010000000000009</v>
          </cell>
          <cell r="D1005">
            <v>2.0570000000000001E-2</v>
          </cell>
          <cell r="F1005">
            <v>2.085E-2</v>
          </cell>
          <cell r="G1005">
            <v>6.68</v>
          </cell>
        </row>
        <row r="1006">
          <cell r="B1006">
            <v>3.17</v>
          </cell>
          <cell r="C1006">
            <v>9.5210000000000008</v>
          </cell>
          <cell r="D1006">
            <v>1.789E-2</v>
          </cell>
          <cell r="F1006">
            <v>1.8010000000000002E-2</v>
          </cell>
          <cell r="G1006">
            <v>2.82</v>
          </cell>
        </row>
        <row r="1007">
          <cell r="B1007">
            <v>4.4160000000000004</v>
          </cell>
          <cell r="C1007">
            <v>13.64</v>
          </cell>
          <cell r="D1007">
            <v>2.758E-2</v>
          </cell>
          <cell r="F1007">
            <v>2.9960000000000001E-2</v>
          </cell>
          <cell r="G1007">
            <v>8.09</v>
          </cell>
        </row>
        <row r="1008">
          <cell r="B1008">
            <v>4.1379999999999999</v>
          </cell>
          <cell r="C1008">
            <v>9.9450000000000003</v>
          </cell>
          <cell r="D1008">
            <v>3.1210000000000002E-2</v>
          </cell>
          <cell r="F1008">
            <v>3.3840000000000002E-2</v>
          </cell>
          <cell r="G1008">
            <v>13.47</v>
          </cell>
        </row>
        <row r="1009">
          <cell r="B1009">
            <v>3.4159999999999999</v>
          </cell>
          <cell r="C1009">
            <v>8.6229999999999993</v>
          </cell>
          <cell r="D1009">
            <v>2.8879999999999999E-2</v>
          </cell>
          <cell r="F1009">
            <v>3.0669999999999999E-2</v>
          </cell>
          <cell r="G1009">
            <v>11.07</v>
          </cell>
        </row>
        <row r="1010">
          <cell r="B1010">
            <v>3.0289999999999999</v>
          </cell>
          <cell r="C1010">
            <v>7.76</v>
          </cell>
          <cell r="D1010">
            <v>2.6069999999999999E-2</v>
          </cell>
          <cell r="F1010">
            <v>2.7109999999999999E-2</v>
          </cell>
          <cell r="G1010">
            <v>12.51</v>
          </cell>
        </row>
        <row r="1011">
          <cell r="B1011">
            <v>3.415</v>
          </cell>
          <cell r="C1011">
            <v>9.7840000000000007</v>
          </cell>
          <cell r="D1011">
            <v>2.7140000000000001E-2</v>
          </cell>
          <cell r="F1011">
            <v>3.0200000000000001E-2</v>
          </cell>
          <cell r="G1011">
            <v>12.84</v>
          </cell>
        </row>
        <row r="1012">
          <cell r="B1012">
            <v>3.6150000000000002</v>
          </cell>
          <cell r="C1012">
            <v>9.7780000000000005</v>
          </cell>
          <cell r="D1012">
            <v>3.1480000000000001E-2</v>
          </cell>
          <cell r="F1012">
            <v>3.5209999999999998E-2</v>
          </cell>
          <cell r="G1012">
            <v>12.77</v>
          </cell>
        </row>
        <row r="1013">
          <cell r="B1013">
            <v>2.952</v>
          </cell>
          <cell r="C1013">
            <v>7.0119999999999996</v>
          </cell>
          <cell r="D1013">
            <v>3.0030000000000001E-2</v>
          </cell>
          <cell r="F1013">
            <v>3.2000000000000001E-2</v>
          </cell>
          <cell r="G1013">
            <v>10.61</v>
          </cell>
        </row>
        <row r="1014">
          <cell r="B1014">
            <v>2.915</v>
          </cell>
          <cell r="C1014">
            <v>6.94</v>
          </cell>
          <cell r="D1014">
            <v>3.0040000000000001E-2</v>
          </cell>
          <cell r="F1014">
            <v>3.1370000000000002E-2</v>
          </cell>
          <cell r="G1014">
            <v>11.77</v>
          </cell>
        </row>
        <row r="1015">
          <cell r="B1015">
            <v>4.2720000000000002</v>
          </cell>
          <cell r="C1015">
            <v>26.88</v>
          </cell>
          <cell r="D1015">
            <v>3.3489999999999999E-2</v>
          </cell>
          <cell r="F1015">
            <v>3.8629999999999998E-2</v>
          </cell>
          <cell r="G1015">
            <v>8.5299999999999994</v>
          </cell>
        </row>
        <row r="1016">
          <cell r="B1016">
            <v>4.5129999999999999</v>
          </cell>
          <cell r="C1016">
            <v>24.52</v>
          </cell>
          <cell r="D1016">
            <v>4.0469999999999999E-2</v>
          </cell>
          <cell r="F1016">
            <v>4.904E-2</v>
          </cell>
          <cell r="G1016">
            <v>7.38</v>
          </cell>
        </row>
        <row r="1017">
          <cell r="B1017">
            <v>18.239999999999998</v>
          </cell>
          <cell r="C1017">
            <v>71.7</v>
          </cell>
          <cell r="D1017">
            <v>5.815E-2</v>
          </cell>
          <cell r="F1017">
            <v>6.2399999999999997E-2</v>
          </cell>
          <cell r="G1017">
            <v>9.19</v>
          </cell>
        </row>
        <row r="1018">
          <cell r="B1018">
            <v>13.48</v>
          </cell>
          <cell r="C1018">
            <v>44.5</v>
          </cell>
          <cell r="D1018">
            <v>6.1510000000000002E-2</v>
          </cell>
          <cell r="F1018">
            <v>6.7129999999999995E-2</v>
          </cell>
          <cell r="G1018">
            <v>9.6199999999999992</v>
          </cell>
        </row>
        <row r="1019">
          <cell r="B1019">
            <v>11.85</v>
          </cell>
          <cell r="C1019">
            <v>37.96</v>
          </cell>
          <cell r="D1019">
            <v>5.7959999999999998E-2</v>
          </cell>
          <cell r="F1019">
            <v>6.3539999999999999E-2</v>
          </cell>
          <cell r="G1019">
            <v>8.6199999999999992</v>
          </cell>
        </row>
        <row r="1020">
          <cell r="B1020">
            <v>8.4860000000000007</v>
          </cell>
          <cell r="C1020">
            <v>23.83</v>
          </cell>
          <cell r="D1020">
            <v>5.3749999999999999E-2</v>
          </cell>
          <cell r="F1020">
            <v>5.8270000000000002E-2</v>
          </cell>
          <cell r="G1020">
            <v>4.7</v>
          </cell>
        </row>
        <row r="1021">
          <cell r="B1021">
            <v>6.944</v>
          </cell>
          <cell r="C1021">
            <v>17.97</v>
          </cell>
          <cell r="D1021">
            <v>4.7370000000000002E-2</v>
          </cell>
          <cell r="F1021">
            <v>5.049E-2</v>
          </cell>
          <cell r="G1021">
            <v>10.32</v>
          </cell>
        </row>
        <row r="1022">
          <cell r="B1022">
            <v>5.423</v>
          </cell>
          <cell r="C1022">
            <v>13.41</v>
          </cell>
          <cell r="D1022">
            <v>4.0759999999999998E-2</v>
          </cell>
          <cell r="F1022">
            <v>4.2369999999999998E-2</v>
          </cell>
          <cell r="G1022">
            <v>7.97</v>
          </cell>
        </row>
        <row r="1023">
          <cell r="B1023">
            <v>4.43</v>
          </cell>
          <cell r="C1023">
            <v>11.61</v>
          </cell>
          <cell r="D1023">
            <v>3.3890000000000003E-2</v>
          </cell>
          <cell r="F1023">
            <v>3.4779999999999998E-2</v>
          </cell>
          <cell r="G1023">
            <v>8.85</v>
          </cell>
        </row>
        <row r="1024">
          <cell r="B1024">
            <v>3.754</v>
          </cell>
          <cell r="C1024">
            <v>10.44</v>
          </cell>
          <cell r="D1024">
            <v>2.794E-2</v>
          </cell>
          <cell r="F1024">
            <v>2.8410000000000001E-2</v>
          </cell>
          <cell r="G1024">
            <v>8.58</v>
          </cell>
        </row>
        <row r="1025">
          <cell r="B1025">
            <v>3.278</v>
          </cell>
          <cell r="C1025">
            <v>10.26</v>
          </cell>
          <cell r="D1025">
            <v>2.3349999999999999E-2</v>
          </cell>
          <cell r="F1025">
            <v>2.3609999999999999E-2</v>
          </cell>
          <cell r="G1025">
            <v>8.1999999999999993</v>
          </cell>
        </row>
        <row r="1026">
          <cell r="B1026">
            <v>2.923</v>
          </cell>
          <cell r="C1026">
            <v>7.4039999999999999</v>
          </cell>
          <cell r="D1026">
            <v>1.9560000000000001E-2</v>
          </cell>
          <cell r="F1026">
            <v>1.9640000000000001E-2</v>
          </cell>
          <cell r="G1026">
            <v>6.32</v>
          </cell>
        </row>
        <row r="1027">
          <cell r="B1027">
            <v>2.649</v>
          </cell>
          <cell r="C1027">
            <v>7.2080000000000002</v>
          </cell>
          <cell r="D1027">
            <v>1.7180000000000001E-2</v>
          </cell>
          <cell r="F1027">
            <v>1.721E-2</v>
          </cell>
          <cell r="G1027">
            <v>7.14</v>
          </cell>
        </row>
        <row r="1028">
          <cell r="B1028">
            <v>2.4260000000000002</v>
          </cell>
          <cell r="C1028">
            <v>7.141</v>
          </cell>
          <cell r="D1028">
            <v>1.5339999999999999E-2</v>
          </cell>
          <cell r="F1028">
            <v>1.5350000000000001E-2</v>
          </cell>
          <cell r="G1028">
            <v>7.64</v>
          </cell>
        </row>
        <row r="1029">
          <cell r="B1029">
            <v>2.238</v>
          </cell>
          <cell r="C1029">
            <v>7.085</v>
          </cell>
          <cell r="D1029">
            <v>1.349E-2</v>
          </cell>
          <cell r="F1029">
            <v>1.35E-2</v>
          </cell>
          <cell r="G1029">
            <v>5.38</v>
          </cell>
        </row>
        <row r="1030">
          <cell r="B1030">
            <v>2.0739999999999998</v>
          </cell>
          <cell r="C1030">
            <v>5.6870000000000003</v>
          </cell>
          <cell r="D1030">
            <v>1.268E-2</v>
          </cell>
          <cell r="F1030">
            <v>1.268E-2</v>
          </cell>
          <cell r="G1030">
            <v>3.48</v>
          </cell>
        </row>
        <row r="1031">
          <cell r="B1031">
            <v>1.929</v>
          </cell>
          <cell r="C1031">
            <v>5.6429999999999998</v>
          </cell>
          <cell r="D1031">
            <v>1.2200000000000001E-2</v>
          </cell>
          <cell r="F1031">
            <v>1.221E-2</v>
          </cell>
          <cell r="G1031">
            <v>2</v>
          </cell>
        </row>
        <row r="1032">
          <cell r="B1032">
            <v>1.798</v>
          </cell>
          <cell r="C1032">
            <v>5.6020000000000003</v>
          </cell>
          <cell r="D1032">
            <v>1.125E-2</v>
          </cell>
          <cell r="F1032">
            <v>1.125E-2</v>
          </cell>
          <cell r="G1032">
            <v>2.31</v>
          </cell>
        </row>
        <row r="1033">
          <cell r="B1033">
            <v>1.677</v>
          </cell>
          <cell r="C1033">
            <v>4.2039999999999997</v>
          </cell>
          <cell r="D1033">
            <v>1.095E-2</v>
          </cell>
          <cell r="F1033">
            <v>1.095E-2</v>
          </cell>
          <cell r="G1033">
            <v>0.69</v>
          </cell>
        </row>
        <row r="1034">
          <cell r="B1034">
            <v>1.5660000000000001</v>
          </cell>
          <cell r="C1034">
            <v>3.9950000000000001</v>
          </cell>
          <cell r="D1034">
            <v>1.0460000000000001E-2</v>
          </cell>
          <cell r="F1034">
            <v>1.0460000000000001E-2</v>
          </cell>
          <cell r="G1034">
            <v>0.51</v>
          </cell>
        </row>
        <row r="1035">
          <cell r="B1035">
            <v>1.5249999999999999</v>
          </cell>
          <cell r="C1035">
            <v>3.9159999999999999</v>
          </cell>
          <cell r="D1035">
            <v>1.074E-2</v>
          </cell>
          <cell r="F1035">
            <v>1.074E-2</v>
          </cell>
          <cell r="G1035">
            <v>1.71</v>
          </cell>
        </row>
        <row r="1036">
          <cell r="B1036">
            <v>1.524</v>
          </cell>
          <cell r="C1036">
            <v>3.9129999999999998</v>
          </cell>
          <cell r="D1036">
            <v>1.091E-2</v>
          </cell>
          <cell r="F1036">
            <v>1.091E-2</v>
          </cell>
          <cell r="G1036">
            <v>0.68</v>
          </cell>
        </row>
        <row r="1037">
          <cell r="B1037">
            <v>1.5229999999999999</v>
          </cell>
          <cell r="C1037">
            <v>3.911</v>
          </cell>
          <cell r="D1037">
            <v>1.094E-2</v>
          </cell>
          <cell r="F1037">
            <v>1.094E-2</v>
          </cell>
          <cell r="G1037">
            <v>6</v>
          </cell>
        </row>
        <row r="1038">
          <cell r="B1038">
            <v>1.5229999999999999</v>
          </cell>
          <cell r="C1038">
            <v>3.91</v>
          </cell>
          <cell r="D1038">
            <v>1.039E-2</v>
          </cell>
          <cell r="F1038">
            <v>1.039E-2</v>
          </cell>
          <cell r="G1038">
            <v>2.1</v>
          </cell>
        </row>
        <row r="1039">
          <cell r="B1039">
            <v>1.522</v>
          </cell>
          <cell r="C1039">
            <v>3.8940000000000001</v>
          </cell>
          <cell r="D1039">
            <v>1.004E-2</v>
          </cell>
          <cell r="F1039">
            <v>1.004E-2</v>
          </cell>
          <cell r="G1039">
            <v>2.35</v>
          </cell>
        </row>
        <row r="1040">
          <cell r="B1040">
            <v>2.927</v>
          </cell>
          <cell r="C1040">
            <v>27.7</v>
          </cell>
          <cell r="D1040">
            <v>2.1080000000000002E-2</v>
          </cell>
          <cell r="F1040">
            <v>2.596E-2</v>
          </cell>
          <cell r="G1040">
            <v>2.3199999999999998</v>
          </cell>
        </row>
        <row r="1041">
          <cell r="B1041">
            <v>2.2669999999999999</v>
          </cell>
          <cell r="C1041">
            <v>18.18</v>
          </cell>
          <cell r="D1041">
            <v>2.4400000000000002E-2</v>
          </cell>
          <cell r="F1041">
            <v>3.2239999999999998E-2</v>
          </cell>
          <cell r="G1041">
            <v>2.39</v>
          </cell>
        </row>
        <row r="1042">
          <cell r="B1042">
            <v>1.9339999999999999</v>
          </cell>
          <cell r="C1042">
            <v>5.86</v>
          </cell>
          <cell r="D1042">
            <v>2.639E-2</v>
          </cell>
          <cell r="F1042">
            <v>3.1289999999999998E-2</v>
          </cell>
          <cell r="G1042">
            <v>2.14</v>
          </cell>
        </row>
        <row r="1043">
          <cell r="B1043">
            <v>2.0419999999999998</v>
          </cell>
          <cell r="C1043">
            <v>5.16</v>
          </cell>
          <cell r="D1043">
            <v>2.784E-2</v>
          </cell>
          <cell r="F1043">
            <v>3.209E-2</v>
          </cell>
          <cell r="G1043">
            <v>3.72</v>
          </cell>
        </row>
        <row r="1044">
          <cell r="B1044">
            <v>15.52</v>
          </cell>
          <cell r="C1044">
            <v>42.54</v>
          </cell>
          <cell r="D1044">
            <v>5.8180000000000003E-2</v>
          </cell>
          <cell r="F1044">
            <v>6.123E-2</v>
          </cell>
          <cell r="G1044">
            <v>3.73</v>
          </cell>
        </row>
        <row r="1045">
          <cell r="B1045">
            <v>11.37</v>
          </cell>
          <cell r="C1045">
            <v>31.29</v>
          </cell>
          <cell r="D1045">
            <v>6.1949999999999998E-2</v>
          </cell>
          <cell r="F1045">
            <v>6.7610000000000003E-2</v>
          </cell>
          <cell r="G1045">
            <v>1.21</v>
          </cell>
        </row>
        <row r="1046">
          <cell r="B1046">
            <v>7.87</v>
          </cell>
          <cell r="C1046">
            <v>24.64</v>
          </cell>
          <cell r="D1046">
            <v>5.7970000000000001E-2</v>
          </cell>
          <cell r="F1046">
            <v>6.4380000000000007E-2</v>
          </cell>
          <cell r="G1046">
            <v>0</v>
          </cell>
        </row>
        <row r="1047">
          <cell r="B1047">
            <v>10.36</v>
          </cell>
          <cell r="C1047">
            <v>33.99</v>
          </cell>
          <cell r="D1047">
            <v>5.7259999999999998E-2</v>
          </cell>
          <cell r="F1047">
            <v>6.2170000000000003E-2</v>
          </cell>
          <cell r="G1047">
            <v>5.24</v>
          </cell>
        </row>
        <row r="1048">
          <cell r="B1048">
            <v>15.1</v>
          </cell>
          <cell r="C1048">
            <v>51.04</v>
          </cell>
          <cell r="D1048">
            <v>5.9330000000000001E-2</v>
          </cell>
          <cell r="F1048">
            <v>6.3390000000000002E-2</v>
          </cell>
          <cell r="G1048">
            <v>2.79</v>
          </cell>
        </row>
        <row r="1049">
          <cell r="B1049">
            <v>11.61</v>
          </cell>
          <cell r="C1049">
            <v>35.909999999999997</v>
          </cell>
          <cell r="D1049">
            <v>5.772E-2</v>
          </cell>
          <cell r="F1049">
            <v>6.2260000000000003E-2</v>
          </cell>
          <cell r="G1049">
            <v>3.29</v>
          </cell>
        </row>
        <row r="1050">
          <cell r="B1050">
            <v>8.3919999999999995</v>
          </cell>
          <cell r="C1050">
            <v>32.159999999999997</v>
          </cell>
          <cell r="D1050">
            <v>5.1950000000000003E-2</v>
          </cell>
          <cell r="F1050">
            <v>5.672E-2</v>
          </cell>
          <cell r="G1050">
            <v>4.08</v>
          </cell>
        </row>
        <row r="1051">
          <cell r="B1051">
            <v>6.3879999999999999</v>
          </cell>
          <cell r="C1051">
            <v>16.440000000000001</v>
          </cell>
          <cell r="D1051">
            <v>4.4690000000000001E-2</v>
          </cell>
          <cell r="F1051">
            <v>4.7030000000000002E-2</v>
          </cell>
          <cell r="G1051">
            <v>0</v>
          </cell>
        </row>
        <row r="1052">
          <cell r="B1052">
            <v>5.1020000000000003</v>
          </cell>
          <cell r="C1052">
            <v>14.01</v>
          </cell>
          <cell r="D1052">
            <v>3.7519999999999998E-2</v>
          </cell>
          <cell r="F1052">
            <v>3.9079999999999997E-2</v>
          </cell>
          <cell r="G1052">
            <v>0</v>
          </cell>
        </row>
        <row r="1053">
          <cell r="B1053">
            <v>4.2469999999999999</v>
          </cell>
          <cell r="C1053">
            <v>11.32</v>
          </cell>
          <cell r="D1053">
            <v>3.117E-2</v>
          </cell>
          <cell r="F1053">
            <v>3.1969999999999998E-2</v>
          </cell>
          <cell r="G1053">
            <v>0</v>
          </cell>
        </row>
        <row r="1054">
          <cell r="B1054">
            <v>3.657</v>
          </cell>
          <cell r="C1054">
            <v>9.9320000000000004</v>
          </cell>
          <cell r="D1054">
            <v>2.579E-2</v>
          </cell>
          <cell r="F1054">
            <v>2.6200000000000001E-2</v>
          </cell>
          <cell r="G1054">
            <v>0</v>
          </cell>
        </row>
        <row r="1055">
          <cell r="B1055">
            <v>3.2349999999999999</v>
          </cell>
          <cell r="C1055">
            <v>9.1129999999999995</v>
          </cell>
          <cell r="D1055">
            <v>2.1669999999999998E-2</v>
          </cell>
          <cell r="F1055">
            <v>2.213E-2</v>
          </cell>
          <cell r="G1055">
            <v>0</v>
          </cell>
        </row>
        <row r="1056">
          <cell r="B1056">
            <v>2.907</v>
          </cell>
          <cell r="C1056">
            <v>8.9280000000000008</v>
          </cell>
          <cell r="D1056">
            <v>1.874E-2</v>
          </cell>
          <cell r="F1056">
            <v>1.9089999999999999E-2</v>
          </cell>
          <cell r="G1056">
            <v>0</v>
          </cell>
        </row>
        <row r="1057">
          <cell r="B1057">
            <v>2.649</v>
          </cell>
          <cell r="C1057">
            <v>7.891</v>
          </cell>
          <cell r="D1057">
            <v>1.686E-2</v>
          </cell>
          <cell r="F1057">
            <v>1.7010000000000001E-2</v>
          </cell>
          <cell r="G1057">
            <v>0</v>
          </cell>
        </row>
        <row r="1058">
          <cell r="B1058">
            <v>2.4350000000000001</v>
          </cell>
          <cell r="C1058">
            <v>7.4710000000000001</v>
          </cell>
          <cell r="D1058">
            <v>1.5100000000000001E-2</v>
          </cell>
          <cell r="F1058">
            <v>1.5169999999999999E-2</v>
          </cell>
          <cell r="G1058">
            <v>0</v>
          </cell>
        </row>
        <row r="1059">
          <cell r="B1059">
            <v>2.2519999999999998</v>
          </cell>
          <cell r="C1059">
            <v>7.11</v>
          </cell>
          <cell r="D1059">
            <v>1.374E-2</v>
          </cell>
          <cell r="F1059">
            <v>1.3769999999999999E-2</v>
          </cell>
          <cell r="G1059">
            <v>0</v>
          </cell>
        </row>
        <row r="1060">
          <cell r="B1060">
            <v>2.0910000000000002</v>
          </cell>
          <cell r="C1060">
            <v>5.7439999999999998</v>
          </cell>
          <cell r="D1060">
            <v>1.2460000000000001E-2</v>
          </cell>
          <cell r="F1060">
            <v>1.248E-2</v>
          </cell>
          <cell r="G1060">
            <v>0</v>
          </cell>
        </row>
        <row r="1061">
          <cell r="B1061">
            <v>1.9470000000000001</v>
          </cell>
          <cell r="C1061">
            <v>5.1980000000000004</v>
          </cell>
          <cell r="D1061">
            <v>1.2030000000000001E-2</v>
          </cell>
          <cell r="F1061">
            <v>1.204E-2</v>
          </cell>
          <cell r="G1061">
            <v>0</v>
          </cell>
        </row>
        <row r="1062">
          <cell r="B1062">
            <v>1.8149999999999999</v>
          </cell>
          <cell r="C1062">
            <v>4.7720000000000002</v>
          </cell>
          <cell r="D1062">
            <v>1.153E-2</v>
          </cell>
          <cell r="F1062">
            <v>1.153E-2</v>
          </cell>
          <cell r="G1062">
            <v>0</v>
          </cell>
        </row>
        <row r="1063">
          <cell r="B1063">
            <v>1.6950000000000001</v>
          </cell>
          <cell r="C1063">
            <v>4.7279999999999998</v>
          </cell>
          <cell r="D1063">
            <v>1.112E-2</v>
          </cell>
          <cell r="F1063">
            <v>1.112E-2</v>
          </cell>
          <cell r="G1063">
            <v>0</v>
          </cell>
        </row>
        <row r="1064">
          <cell r="B1064">
            <v>1.583</v>
          </cell>
          <cell r="C1064">
            <v>4.6870000000000003</v>
          </cell>
          <cell r="D1064">
            <v>1.0529999999999999E-2</v>
          </cell>
          <cell r="F1064">
            <v>1.0529999999999999E-2</v>
          </cell>
          <cell r="G1064">
            <v>0</v>
          </cell>
        </row>
        <row r="1065">
          <cell r="B1065">
            <v>1.5249999999999999</v>
          </cell>
          <cell r="C1065">
            <v>4.6639999999999997</v>
          </cell>
          <cell r="D1065">
            <v>1.077E-2</v>
          </cell>
          <cell r="F1065">
            <v>1.077E-2</v>
          </cell>
          <cell r="G1065">
            <v>0</v>
          </cell>
        </row>
        <row r="1066">
          <cell r="B1066">
            <v>1.645</v>
          </cell>
          <cell r="C1066">
            <v>17.23</v>
          </cell>
          <cell r="D1066">
            <v>1.064E-2</v>
          </cell>
          <cell r="F1066">
            <v>1.316E-2</v>
          </cell>
          <cell r="G1066">
            <v>0</v>
          </cell>
        </row>
        <row r="1067">
          <cell r="B1067">
            <v>1.6339999999999999</v>
          </cell>
          <cell r="C1067">
            <v>16.59</v>
          </cell>
          <cell r="D1067">
            <v>1.057E-2</v>
          </cell>
          <cell r="F1067">
            <v>1.6740000000000001E-2</v>
          </cell>
          <cell r="G1067">
            <v>0</v>
          </cell>
        </row>
        <row r="1068">
          <cell r="B1068">
            <v>1.5629999999999999</v>
          </cell>
          <cell r="C1068">
            <v>4.6680000000000001</v>
          </cell>
          <cell r="D1068">
            <v>1.174E-2</v>
          </cell>
          <cell r="F1068">
            <v>1.5310000000000001E-2</v>
          </cell>
          <cell r="G1068">
            <v>0</v>
          </cell>
        </row>
        <row r="1069">
          <cell r="B1069">
            <v>1.5369999999999999</v>
          </cell>
          <cell r="C1069">
            <v>4.08</v>
          </cell>
          <cell r="D1069">
            <v>1.257E-2</v>
          </cell>
          <cell r="F1069">
            <v>1.5679999999999999E-2</v>
          </cell>
          <cell r="G1069">
            <v>0</v>
          </cell>
        </row>
        <row r="1070">
          <cell r="B1070">
            <v>1.954</v>
          </cell>
          <cell r="C1070">
            <v>6.9050000000000002</v>
          </cell>
          <cell r="D1070">
            <v>1.1129999999999999E-2</v>
          </cell>
          <cell r="F1070">
            <v>1.8550000000000001E-2</v>
          </cell>
          <cell r="G1070">
            <v>0</v>
          </cell>
        </row>
        <row r="1071">
          <cell r="B1071">
            <v>2.056</v>
          </cell>
          <cell r="C1071">
            <v>30.09</v>
          </cell>
          <cell r="D1071">
            <v>9.6760000000000006E-3</v>
          </cell>
          <cell r="F1071">
            <v>2.4910000000000002E-2</v>
          </cell>
          <cell r="G1071">
            <v>0.06</v>
          </cell>
        </row>
        <row r="1072">
          <cell r="B1072">
            <v>1.948</v>
          </cell>
          <cell r="C1072">
            <v>27.92</v>
          </cell>
          <cell r="D1072">
            <v>9.3259999999999992E-3</v>
          </cell>
          <cell r="F1072">
            <v>3.006E-2</v>
          </cell>
          <cell r="G1072">
            <v>0</v>
          </cell>
        </row>
        <row r="1073">
          <cell r="B1073">
            <v>1.679</v>
          </cell>
          <cell r="C1073">
            <v>18.8</v>
          </cell>
          <cell r="D1073">
            <v>1.243E-2</v>
          </cell>
          <cell r="F1073">
            <v>2.9399999999999999E-2</v>
          </cell>
          <cell r="G1073">
            <v>0</v>
          </cell>
        </row>
        <row r="1074">
          <cell r="B1074">
            <v>1.669</v>
          </cell>
          <cell r="C1074">
            <v>18.86</v>
          </cell>
          <cell r="D1074">
            <v>1.406E-2</v>
          </cell>
          <cell r="F1074">
            <v>3.3439999999999998E-2</v>
          </cell>
          <cell r="G1074">
            <v>0</v>
          </cell>
        </row>
        <row r="1075">
          <cell r="B1075">
            <v>1.603</v>
          </cell>
          <cell r="C1075">
            <v>5.8529999999999998</v>
          </cell>
          <cell r="D1075">
            <v>1.7579999999999998E-2</v>
          </cell>
          <cell r="F1075">
            <v>2.5499999999999998E-2</v>
          </cell>
          <cell r="G1075">
            <v>0</v>
          </cell>
        </row>
        <row r="1076">
          <cell r="B1076">
            <v>1.552</v>
          </cell>
          <cell r="C1076">
            <v>4.3479999999999999</v>
          </cell>
          <cell r="D1076">
            <v>1.9480000000000001E-2</v>
          </cell>
          <cell r="F1076">
            <v>2.4729999999999999E-2</v>
          </cell>
          <cell r="G1076">
            <v>0</v>
          </cell>
        </row>
        <row r="1077">
          <cell r="B1077">
            <v>1.5329999999999999</v>
          </cell>
          <cell r="C1077">
            <v>4.3049999999999997</v>
          </cell>
          <cell r="D1077">
            <v>1.8270000000000002E-2</v>
          </cell>
          <cell r="F1077">
            <v>2.2339999999999999E-2</v>
          </cell>
          <cell r="G1077">
            <v>0</v>
          </cell>
        </row>
        <row r="1078">
          <cell r="B1078">
            <v>1.526</v>
          </cell>
          <cell r="C1078">
            <v>4.2990000000000004</v>
          </cell>
          <cell r="D1078">
            <v>1.6160000000000001E-2</v>
          </cell>
          <cell r="F1078">
            <v>1.907E-2</v>
          </cell>
          <cell r="G1078">
            <v>0</v>
          </cell>
        </row>
        <row r="1079">
          <cell r="B1079">
            <v>1.5229999999999999</v>
          </cell>
          <cell r="C1079">
            <v>4.2720000000000002</v>
          </cell>
          <cell r="D1079">
            <v>1.4279999999999999E-2</v>
          </cell>
          <cell r="F1079">
            <v>1.6219999999999998E-2</v>
          </cell>
          <cell r="G1079">
            <v>0</v>
          </cell>
        </row>
        <row r="1080">
          <cell r="B1080">
            <v>2.3540000000000001</v>
          </cell>
          <cell r="C1080">
            <v>4.6669999999999998</v>
          </cell>
          <cell r="D1080">
            <v>2.3709999999999998E-2</v>
          </cell>
          <cell r="F1080">
            <v>2.477E-2</v>
          </cell>
          <cell r="G1080">
            <v>1.46</v>
          </cell>
        </row>
        <row r="1081">
          <cell r="B1081">
            <v>12.81</v>
          </cell>
          <cell r="C1081">
            <v>14.61</v>
          </cell>
          <cell r="D1081">
            <v>6.1150000000000003E-2</v>
          </cell>
          <cell r="F1081">
            <v>6.2560000000000004E-2</v>
          </cell>
          <cell r="G1081">
            <v>3.94</v>
          </cell>
        </row>
        <row r="1082">
          <cell r="B1082">
            <v>8.7230000000000008</v>
          </cell>
          <cell r="C1082">
            <v>14.08</v>
          </cell>
          <cell r="D1082">
            <v>6.2740000000000004E-2</v>
          </cell>
          <cell r="F1082">
            <v>6.5740000000000007E-2</v>
          </cell>
          <cell r="G1082">
            <v>0</v>
          </cell>
        </row>
        <row r="1083">
          <cell r="B1083">
            <v>6.2729999999999997</v>
          </cell>
          <cell r="C1083">
            <v>10.67</v>
          </cell>
          <cell r="D1083">
            <v>5.5780000000000003E-2</v>
          </cell>
          <cell r="F1083">
            <v>5.8220000000000001E-2</v>
          </cell>
          <cell r="G1083">
            <v>0</v>
          </cell>
        </row>
        <row r="1084">
          <cell r="B1084">
            <v>4.8479999999999999</v>
          </cell>
          <cell r="C1084">
            <v>20.43</v>
          </cell>
          <cell r="D1084">
            <v>4.7160000000000001E-2</v>
          </cell>
          <cell r="F1084">
            <v>5.1020000000000003E-2</v>
          </cell>
          <cell r="G1084">
            <v>0</v>
          </cell>
        </row>
        <row r="1085">
          <cell r="B1085">
            <v>4.2409999999999997</v>
          </cell>
          <cell r="C1085">
            <v>27.44</v>
          </cell>
          <cell r="D1085">
            <v>3.687E-2</v>
          </cell>
          <cell r="F1085">
            <v>4.5539999999999997E-2</v>
          </cell>
          <cell r="G1085">
            <v>0</v>
          </cell>
        </row>
        <row r="1086">
          <cell r="B1086">
            <v>3.2160000000000002</v>
          </cell>
          <cell r="C1086">
            <v>20.52</v>
          </cell>
          <cell r="D1086">
            <v>3.2480000000000002E-2</v>
          </cell>
          <cell r="F1086">
            <v>4.3130000000000002E-2</v>
          </cell>
          <cell r="G1086">
            <v>0</v>
          </cell>
        </row>
        <row r="1087">
          <cell r="B1087">
            <v>2.7450000000000001</v>
          </cell>
          <cell r="C1087">
            <v>18.96</v>
          </cell>
          <cell r="D1087">
            <v>2.8500000000000001E-2</v>
          </cell>
          <cell r="F1087">
            <v>4.1209999999999997E-2</v>
          </cell>
          <cell r="G1087">
            <v>0</v>
          </cell>
        </row>
        <row r="1088">
          <cell r="B1088">
            <v>2.3050000000000002</v>
          </cell>
          <cell r="C1088">
            <v>8.718</v>
          </cell>
          <cell r="D1088">
            <v>2.7539999999999999E-2</v>
          </cell>
          <cell r="F1088">
            <v>3.3489999999999999E-2</v>
          </cell>
          <cell r="G1088">
            <v>0</v>
          </cell>
        </row>
        <row r="1089">
          <cell r="B1089">
            <v>9.5190000000000001</v>
          </cell>
          <cell r="C1089">
            <v>15.15</v>
          </cell>
          <cell r="D1089">
            <v>5.7869999999999998E-2</v>
          </cell>
          <cell r="F1089">
            <v>6.0400000000000002E-2</v>
          </cell>
          <cell r="G1089">
            <v>3.33</v>
          </cell>
        </row>
        <row r="1090">
          <cell r="B1090">
            <v>10.63</v>
          </cell>
          <cell r="C1090">
            <v>10.130000000000001</v>
          </cell>
          <cell r="D1090">
            <v>6.1740000000000003E-2</v>
          </cell>
          <cell r="F1090">
            <v>6.3030000000000003E-2</v>
          </cell>
          <cell r="G1090">
            <v>3.07</v>
          </cell>
        </row>
        <row r="1091">
          <cell r="B1091">
            <v>7.5330000000000004</v>
          </cell>
          <cell r="C1091">
            <v>12.01</v>
          </cell>
          <cell r="D1091">
            <v>5.7849999999999999E-2</v>
          </cell>
          <cell r="F1091">
            <v>5.867E-2</v>
          </cell>
          <cell r="G1091">
            <v>0.75</v>
          </cell>
        </row>
        <row r="1092">
          <cell r="B1092">
            <v>14.16</v>
          </cell>
          <cell r="C1092">
            <v>28.43</v>
          </cell>
          <cell r="D1092">
            <v>6.1120000000000001E-2</v>
          </cell>
          <cell r="F1092">
            <v>6.2239999999999997E-2</v>
          </cell>
          <cell r="G1092">
            <v>3.49</v>
          </cell>
        </row>
        <row r="1093">
          <cell r="B1093">
            <v>10.53</v>
          </cell>
          <cell r="C1093">
            <v>22.12</v>
          </cell>
          <cell r="D1093">
            <v>5.5730000000000002E-2</v>
          </cell>
          <cell r="F1093">
            <v>5.9540000000000003E-2</v>
          </cell>
          <cell r="G1093">
            <v>0</v>
          </cell>
        </row>
        <row r="1094">
          <cell r="B1094">
            <v>7.5129999999999999</v>
          </cell>
          <cell r="C1094">
            <v>19.27</v>
          </cell>
          <cell r="D1094">
            <v>4.9540000000000001E-2</v>
          </cell>
          <cell r="F1094">
            <v>5.5930000000000001E-2</v>
          </cell>
          <cell r="G1094">
            <v>0</v>
          </cell>
        </row>
        <row r="1095">
          <cell r="B1095">
            <v>5.7009999999999996</v>
          </cell>
          <cell r="C1095">
            <v>10.06</v>
          </cell>
          <cell r="D1095">
            <v>4.3430000000000003E-2</v>
          </cell>
          <cell r="F1095">
            <v>4.7120000000000002E-2</v>
          </cell>
          <cell r="G1095">
            <v>0</v>
          </cell>
        </row>
        <row r="1096">
          <cell r="B1096">
            <v>4.5620000000000003</v>
          </cell>
          <cell r="C1096">
            <v>9.6170000000000009</v>
          </cell>
          <cell r="D1096">
            <v>3.6920000000000001E-2</v>
          </cell>
          <cell r="F1096">
            <v>3.968E-2</v>
          </cell>
          <cell r="G1096">
            <v>0</v>
          </cell>
        </row>
        <row r="1097">
          <cell r="B1097">
            <v>3.8130000000000002</v>
          </cell>
          <cell r="C1097">
            <v>11.73</v>
          </cell>
          <cell r="D1097">
            <v>3.0550000000000001E-2</v>
          </cell>
          <cell r="F1097">
            <v>3.2219999999999999E-2</v>
          </cell>
          <cell r="G1097">
            <v>0</v>
          </cell>
        </row>
        <row r="1098">
          <cell r="B1098">
            <v>3.2949999999999999</v>
          </cell>
          <cell r="C1098">
            <v>10.66</v>
          </cell>
          <cell r="D1098">
            <v>2.571E-2</v>
          </cell>
          <cell r="F1098">
            <v>2.657E-2</v>
          </cell>
          <cell r="G1098">
            <v>0</v>
          </cell>
        </row>
        <row r="1099">
          <cell r="B1099">
            <v>2.92</v>
          </cell>
          <cell r="C1099">
            <v>9.8710000000000004</v>
          </cell>
          <cell r="D1099">
            <v>2.1760000000000002E-2</v>
          </cell>
          <cell r="F1099">
            <v>2.2210000000000001E-2</v>
          </cell>
          <cell r="G1099">
            <v>0</v>
          </cell>
        </row>
        <row r="1100">
          <cell r="B1100">
            <v>2.633</v>
          </cell>
          <cell r="C1100">
            <v>9.2690000000000001</v>
          </cell>
          <cell r="D1100">
            <v>1.8589999999999999E-2</v>
          </cell>
          <cell r="F1100">
            <v>1.8790000000000001E-2</v>
          </cell>
          <cell r="G1100">
            <v>0</v>
          </cell>
        </row>
        <row r="1101">
          <cell r="B1101">
            <v>2.5529999999999999</v>
          </cell>
          <cell r="C1101">
            <v>17.25</v>
          </cell>
          <cell r="D1101">
            <v>1.566E-2</v>
          </cell>
          <cell r="F1101">
            <v>1.8360000000000001E-2</v>
          </cell>
          <cell r="G1101">
            <v>0</v>
          </cell>
        </row>
        <row r="1102">
          <cell r="B1102">
            <v>2.3410000000000002</v>
          </cell>
          <cell r="C1102">
            <v>16.600000000000001</v>
          </cell>
          <cell r="D1102">
            <v>1.3860000000000001E-2</v>
          </cell>
          <cell r="F1102">
            <v>1.9970000000000002E-2</v>
          </cell>
          <cell r="G1102">
            <v>0</v>
          </cell>
        </row>
        <row r="1103">
          <cell r="B1103">
            <v>2.101</v>
          </cell>
          <cell r="C1103">
            <v>6.3289999999999997</v>
          </cell>
          <cell r="D1103">
            <v>1.436E-2</v>
          </cell>
          <cell r="F1103">
            <v>1.7850000000000001E-2</v>
          </cell>
          <cell r="G1103">
            <v>0</v>
          </cell>
        </row>
        <row r="1104">
          <cell r="B1104">
            <v>1.9219999999999999</v>
          </cell>
          <cell r="C1104">
            <v>6.1989999999999998</v>
          </cell>
          <cell r="D1104">
            <v>1.4999999999999999E-2</v>
          </cell>
          <cell r="F1104">
            <v>1.8249999999999999E-2</v>
          </cell>
          <cell r="G1104">
            <v>0</v>
          </cell>
        </row>
        <row r="1105">
          <cell r="B1105">
            <v>1.7849999999999999</v>
          </cell>
          <cell r="C1105">
            <v>5.6070000000000002</v>
          </cell>
          <cell r="D1105">
            <v>1.4449999999999999E-2</v>
          </cell>
          <cell r="F1105">
            <v>1.6750000000000001E-2</v>
          </cell>
          <cell r="G1105">
            <v>0</v>
          </cell>
        </row>
        <row r="1106">
          <cell r="B1106">
            <v>1.6579999999999999</v>
          </cell>
          <cell r="C1106">
            <v>4.7089999999999996</v>
          </cell>
          <cell r="D1106">
            <v>1.3429999999999999E-2</v>
          </cell>
          <cell r="F1106">
            <v>1.482E-2</v>
          </cell>
          <cell r="G1106">
            <v>0</v>
          </cell>
        </row>
        <row r="1107">
          <cell r="B1107">
            <v>1.5449999999999999</v>
          </cell>
          <cell r="C1107">
            <v>4.6500000000000004</v>
          </cell>
          <cell r="D1107">
            <v>1.235E-2</v>
          </cell>
          <cell r="F1107">
            <v>1.328E-2</v>
          </cell>
          <cell r="G1107">
            <v>0</v>
          </cell>
        </row>
        <row r="1108">
          <cell r="B1108">
            <v>1.526</v>
          </cell>
          <cell r="C1108">
            <v>4.6379999999999999</v>
          </cell>
          <cell r="D1108">
            <v>1.205E-2</v>
          </cell>
          <cell r="F1108">
            <v>1.2659999999999999E-2</v>
          </cell>
          <cell r="G1108">
            <v>0</v>
          </cell>
        </row>
        <row r="1109">
          <cell r="B1109">
            <v>1.524</v>
          </cell>
          <cell r="C1109">
            <v>4.6340000000000003</v>
          </cell>
          <cell r="D1109">
            <v>1.18E-2</v>
          </cell>
          <cell r="F1109">
            <v>1.2200000000000001E-2</v>
          </cell>
          <cell r="G1109">
            <v>0</v>
          </cell>
        </row>
        <row r="1110">
          <cell r="B1110">
            <v>2.58</v>
          </cell>
          <cell r="C1110">
            <v>36.92</v>
          </cell>
          <cell r="D1110">
            <v>9.1970000000000003E-3</v>
          </cell>
          <cell r="F1110">
            <v>1.7389999999999999E-2</v>
          </cell>
          <cell r="G1110">
            <v>0</v>
          </cell>
        </row>
        <row r="1111">
          <cell r="B1111">
            <v>1.998</v>
          </cell>
          <cell r="C1111">
            <v>29.52</v>
          </cell>
          <cell r="D1111">
            <v>9.3539999999999995E-3</v>
          </cell>
          <cell r="F1111">
            <v>2.5819999999999999E-2</v>
          </cell>
          <cell r="G1111">
            <v>0</v>
          </cell>
        </row>
        <row r="1112">
          <cell r="B1112">
            <v>1.706</v>
          </cell>
          <cell r="C1112">
            <v>21.1</v>
          </cell>
          <cell r="D1112">
            <v>1.2189999999999999E-2</v>
          </cell>
          <cell r="F1112">
            <v>2.9239999999999999E-2</v>
          </cell>
          <cell r="G1112">
            <v>0</v>
          </cell>
        </row>
        <row r="1113">
          <cell r="B1113">
            <v>1.75</v>
          </cell>
          <cell r="C1113">
            <v>23.03</v>
          </cell>
          <cell r="D1113">
            <v>1.321E-2</v>
          </cell>
          <cell r="F1113">
            <v>3.3790000000000001E-2</v>
          </cell>
          <cell r="G1113">
            <v>0</v>
          </cell>
        </row>
        <row r="1114">
          <cell r="B1114">
            <v>1.629</v>
          </cell>
          <cell r="C1114">
            <v>16.989999999999998</v>
          </cell>
          <cell r="D1114">
            <v>1.4659999999999999E-2</v>
          </cell>
          <cell r="F1114">
            <v>3.0839999999999999E-2</v>
          </cell>
          <cell r="G1114">
            <v>0</v>
          </cell>
        </row>
        <row r="1115">
          <cell r="B1115">
            <v>1.5609999999999999</v>
          </cell>
          <cell r="C1115">
            <v>5.3529999999999998</v>
          </cell>
          <cell r="D1115">
            <v>1.866E-2</v>
          </cell>
          <cell r="F1115">
            <v>2.545E-2</v>
          </cell>
          <cell r="G1115">
            <v>0</v>
          </cell>
        </row>
        <row r="1116">
          <cell r="B1116">
            <v>1.5369999999999999</v>
          </cell>
          <cell r="C1116">
            <v>4.6390000000000002</v>
          </cell>
          <cell r="D1116">
            <v>1.9720000000000001E-2</v>
          </cell>
          <cell r="F1116">
            <v>2.503E-2</v>
          </cell>
          <cell r="G1116">
            <v>0</v>
          </cell>
        </row>
        <row r="1117">
          <cell r="B1117">
            <v>1.6180000000000001</v>
          </cell>
          <cell r="C1117">
            <v>15.8</v>
          </cell>
          <cell r="D1117">
            <v>1.763E-2</v>
          </cell>
          <cell r="F1117">
            <v>2.3949999999999999E-2</v>
          </cell>
          <cell r="G1117">
            <v>0</v>
          </cell>
        </row>
        <row r="1118">
          <cell r="B1118">
            <v>1.663</v>
          </cell>
          <cell r="C1118">
            <v>18.8</v>
          </cell>
          <cell r="D1118">
            <v>1.507E-2</v>
          </cell>
          <cell r="F1118">
            <v>2.4060000000000002E-2</v>
          </cell>
          <cell r="G1118">
            <v>0</v>
          </cell>
        </row>
        <row r="1119">
          <cell r="B1119">
            <v>1.5740000000000001</v>
          </cell>
          <cell r="C1119">
            <v>4.782</v>
          </cell>
          <cell r="D1119">
            <v>1.5389999999999999E-2</v>
          </cell>
          <cell r="F1119">
            <v>1.9869999999999999E-2</v>
          </cell>
          <cell r="G1119">
            <v>0</v>
          </cell>
        </row>
        <row r="1120">
          <cell r="B1120">
            <v>1.6319999999999999</v>
          </cell>
          <cell r="C1120">
            <v>6.41</v>
          </cell>
          <cell r="D1120">
            <v>1.502E-2</v>
          </cell>
          <cell r="F1120">
            <v>2.1499999999999998E-2</v>
          </cell>
          <cell r="G1120">
            <v>0</v>
          </cell>
        </row>
        <row r="1121">
          <cell r="B1121">
            <v>1.617</v>
          </cell>
          <cell r="C1121">
            <v>4.9379999999999997</v>
          </cell>
          <cell r="D1121">
            <v>1.4800000000000001E-2</v>
          </cell>
          <cell r="F1121">
            <v>2.0289999999999999E-2</v>
          </cell>
          <cell r="G1121">
            <v>1.1100000000000001</v>
          </cell>
        </row>
        <row r="1122">
          <cell r="B1122">
            <v>2.2040000000000002</v>
          </cell>
          <cell r="C1122">
            <v>9.1280000000000001</v>
          </cell>
          <cell r="D1122">
            <v>1.257E-2</v>
          </cell>
          <cell r="F1122">
            <v>2.2839999999999999E-2</v>
          </cell>
          <cell r="G1122">
            <v>0.99</v>
          </cell>
        </row>
        <row r="1123">
          <cell r="B1123">
            <v>2.1059999999999999</v>
          </cell>
          <cell r="C1123">
            <v>31.85</v>
          </cell>
          <cell r="D1123">
            <v>1.099E-2</v>
          </cell>
          <cell r="F1123">
            <v>2.9520000000000001E-2</v>
          </cell>
          <cell r="G1123">
            <v>0</v>
          </cell>
        </row>
        <row r="1124">
          <cell r="B1124">
            <v>1.742</v>
          </cell>
          <cell r="C1124">
            <v>22.34</v>
          </cell>
          <cell r="D1124">
            <v>1.324E-2</v>
          </cell>
          <cell r="F1124">
            <v>3.0839999999999999E-2</v>
          </cell>
          <cell r="G1124">
            <v>0</v>
          </cell>
        </row>
        <row r="1125">
          <cell r="B1125">
            <v>1.6060000000000001</v>
          </cell>
          <cell r="C1125">
            <v>5.5350000000000001</v>
          </cell>
          <cell r="D1125">
            <v>1.8339999999999999E-2</v>
          </cell>
          <cell r="F1125">
            <v>2.6970000000000001E-2</v>
          </cell>
          <cell r="G1125">
            <v>0</v>
          </cell>
        </row>
        <row r="1126">
          <cell r="B1126">
            <v>1.5549999999999999</v>
          </cell>
          <cell r="C1126">
            <v>4.8339999999999996</v>
          </cell>
          <cell r="D1126">
            <v>2.027E-2</v>
          </cell>
          <cell r="F1126">
            <v>2.7459999999999998E-2</v>
          </cell>
          <cell r="G1126">
            <v>0</v>
          </cell>
        </row>
        <row r="1127">
          <cell r="B1127">
            <v>1.5349999999999999</v>
          </cell>
          <cell r="C1127">
            <v>4.7839999999999998</v>
          </cell>
          <cell r="D1127">
            <v>1.8780000000000002E-2</v>
          </cell>
          <cell r="F1127">
            <v>2.4320000000000001E-2</v>
          </cell>
          <cell r="G1127">
            <v>0</v>
          </cell>
        </row>
        <row r="1128">
          <cell r="B1128">
            <v>1.6140000000000001</v>
          </cell>
          <cell r="C1128">
            <v>4.835</v>
          </cell>
          <cell r="D1128">
            <v>1.6420000000000001E-2</v>
          </cell>
          <cell r="F1128">
            <v>2.0660000000000001E-2</v>
          </cell>
          <cell r="G1128">
            <v>0</v>
          </cell>
        </row>
        <row r="1129">
          <cell r="B1129">
            <v>1.579</v>
          </cell>
          <cell r="C1129">
            <v>4.8079999999999998</v>
          </cell>
          <cell r="D1129">
            <v>1.4080000000000001E-2</v>
          </cell>
          <cell r="F1129">
            <v>1.7059999999999999E-2</v>
          </cell>
          <cell r="G1129">
            <v>0</v>
          </cell>
        </row>
        <row r="1130">
          <cell r="B1130">
            <v>1.5429999999999999</v>
          </cell>
          <cell r="C1130">
            <v>4.78</v>
          </cell>
          <cell r="D1130">
            <v>1.2500000000000001E-2</v>
          </cell>
          <cell r="F1130">
            <v>1.4500000000000001E-2</v>
          </cell>
          <cell r="G1130">
            <v>0</v>
          </cell>
        </row>
        <row r="1131">
          <cell r="B1131">
            <v>1.53</v>
          </cell>
          <cell r="C1131">
            <v>4.7590000000000003</v>
          </cell>
          <cell r="D1131">
            <v>1.145E-2</v>
          </cell>
          <cell r="F1131">
            <v>1.274E-2</v>
          </cell>
          <cell r="G1131">
            <v>0</v>
          </cell>
        </row>
        <row r="1132">
          <cell r="B1132">
            <v>1.5249999999999999</v>
          </cell>
          <cell r="C1132">
            <v>4.7439999999999998</v>
          </cell>
          <cell r="D1132">
            <v>1.074E-2</v>
          </cell>
          <cell r="F1132">
            <v>1.157E-2</v>
          </cell>
          <cell r="G1132">
            <v>0</v>
          </cell>
        </row>
        <row r="1133">
          <cell r="B1133">
            <v>1.5229999999999999</v>
          </cell>
          <cell r="C1133">
            <v>4.7359999999999998</v>
          </cell>
          <cell r="D1133">
            <v>1.026E-2</v>
          </cell>
          <cell r="F1133">
            <v>1.081E-2</v>
          </cell>
          <cell r="G1133">
            <v>0</v>
          </cell>
        </row>
        <row r="1134">
          <cell r="B1134">
            <v>1.522</v>
          </cell>
          <cell r="C1134">
            <v>4.7329999999999997</v>
          </cell>
          <cell r="D1134">
            <v>9.9480000000000002E-3</v>
          </cell>
          <cell r="F1134">
            <v>1.03E-2</v>
          </cell>
          <cell r="G1134">
            <v>0</v>
          </cell>
        </row>
        <row r="1135">
          <cell r="B1135">
            <v>1.522</v>
          </cell>
          <cell r="C1135">
            <v>4.7270000000000003</v>
          </cell>
          <cell r="D1135">
            <v>9.7400000000000004E-3</v>
          </cell>
          <cell r="F1135">
            <v>9.9690000000000004E-3</v>
          </cell>
          <cell r="G1135">
            <v>0</v>
          </cell>
        </row>
        <row r="1136">
          <cell r="B1136">
            <v>1.522</v>
          </cell>
          <cell r="C1136">
            <v>4.7240000000000002</v>
          </cell>
          <cell r="D1136">
            <v>9.6139999999999993E-3</v>
          </cell>
          <cell r="F1136">
            <v>9.7630000000000008E-3</v>
          </cell>
          <cell r="G1136">
            <v>0</v>
          </cell>
        </row>
        <row r="1137">
          <cell r="B1137">
            <v>1.522</v>
          </cell>
          <cell r="C1137">
            <v>4.7190000000000003</v>
          </cell>
          <cell r="D1137">
            <v>9.5189999999999997E-3</v>
          </cell>
          <cell r="F1137">
            <v>9.6159999999999995E-3</v>
          </cell>
          <cell r="G1137">
            <v>0</v>
          </cell>
        </row>
        <row r="1138">
          <cell r="B1138">
            <v>1.522</v>
          </cell>
          <cell r="C1138">
            <v>4.7160000000000002</v>
          </cell>
          <cell r="D1138">
            <v>9.4680000000000007E-3</v>
          </cell>
          <cell r="F1138">
            <v>9.5309999999999995E-3</v>
          </cell>
          <cell r="G1138">
            <v>0</v>
          </cell>
        </row>
        <row r="1139">
          <cell r="B1139">
            <v>1.522</v>
          </cell>
          <cell r="C1139">
            <v>4.7130000000000001</v>
          </cell>
          <cell r="D1139">
            <v>9.4350000000000007E-3</v>
          </cell>
          <cell r="F1139">
            <v>9.476E-3</v>
          </cell>
          <cell r="G1139">
            <v>0</v>
          </cell>
        </row>
        <row r="1140">
          <cell r="B1140">
            <v>1.522</v>
          </cell>
          <cell r="C1140">
            <v>4.6900000000000004</v>
          </cell>
          <cell r="D1140">
            <v>9.4039999999999992E-3</v>
          </cell>
          <cell r="F1140">
            <v>9.4299999999999991E-3</v>
          </cell>
          <cell r="G1140">
            <v>0</v>
          </cell>
        </row>
        <row r="1141">
          <cell r="B1141">
            <v>1.522</v>
          </cell>
          <cell r="C1141">
            <v>4.6870000000000003</v>
          </cell>
          <cell r="D1141">
            <v>9.3830000000000007E-3</v>
          </cell>
          <cell r="F1141">
            <v>9.4000000000000004E-3</v>
          </cell>
          <cell r="G1141">
            <v>0</v>
          </cell>
        </row>
        <row r="1142">
          <cell r="B1142">
            <v>1.522</v>
          </cell>
          <cell r="C1142">
            <v>4.6840000000000002</v>
          </cell>
          <cell r="D1142">
            <v>9.3810000000000004E-3</v>
          </cell>
          <cell r="F1142">
            <v>9.3919999999999993E-3</v>
          </cell>
          <cell r="G1142">
            <v>0</v>
          </cell>
        </row>
        <row r="1143">
          <cell r="B1143">
            <v>1.522</v>
          </cell>
          <cell r="C1143">
            <v>4.681</v>
          </cell>
          <cell r="D1143">
            <v>9.3779999999999992E-3</v>
          </cell>
          <cell r="F1143">
            <v>9.3849999999999992E-3</v>
          </cell>
          <cell r="G1143">
            <v>0</v>
          </cell>
        </row>
        <row r="1144">
          <cell r="B1144">
            <v>1.522</v>
          </cell>
          <cell r="C1144">
            <v>4.6790000000000003</v>
          </cell>
          <cell r="D1144">
            <v>9.3609999999999995E-3</v>
          </cell>
          <cell r="F1144">
            <v>9.3659999999999993E-3</v>
          </cell>
          <cell r="G1144">
            <v>0</v>
          </cell>
        </row>
        <row r="1145">
          <cell r="B1145">
            <v>1.522</v>
          </cell>
          <cell r="C1145">
            <v>4.6760000000000002</v>
          </cell>
          <cell r="D1145">
            <v>9.3530000000000002E-3</v>
          </cell>
          <cell r="F1145">
            <v>9.3550000000000005E-3</v>
          </cell>
          <cell r="G1145">
            <v>0</v>
          </cell>
        </row>
        <row r="1146">
          <cell r="B1146">
            <v>1.522</v>
          </cell>
          <cell r="C1146">
            <v>4.673</v>
          </cell>
          <cell r="D1146">
            <v>9.3469999999999994E-3</v>
          </cell>
          <cell r="F1146">
            <v>9.3489999999999997E-3</v>
          </cell>
          <cell r="G1146">
            <v>0</v>
          </cell>
        </row>
        <row r="1147">
          <cell r="B1147">
            <v>1.522</v>
          </cell>
          <cell r="C1147">
            <v>4.67</v>
          </cell>
          <cell r="D1147">
            <v>9.3570000000000007E-3</v>
          </cell>
          <cell r="F1147">
            <v>9.358E-3</v>
          </cell>
          <cell r="G1147">
            <v>0</v>
          </cell>
        </row>
        <row r="1148">
          <cell r="B1148">
            <v>1.522</v>
          </cell>
          <cell r="C1148">
            <v>4.6669999999999998</v>
          </cell>
          <cell r="D1148">
            <v>9.3530000000000002E-3</v>
          </cell>
          <cell r="F1148">
            <v>9.3530000000000002E-3</v>
          </cell>
          <cell r="G1148">
            <v>0</v>
          </cell>
        </row>
        <row r="1149">
          <cell r="B1149">
            <v>1.522</v>
          </cell>
          <cell r="C1149">
            <v>4.6639999999999997</v>
          </cell>
          <cell r="D1149">
            <v>9.3589999999999993E-3</v>
          </cell>
          <cell r="F1149">
            <v>9.3589999999999993E-3</v>
          </cell>
          <cell r="G1149">
            <v>0</v>
          </cell>
        </row>
        <row r="1150">
          <cell r="B1150">
            <v>1.522</v>
          </cell>
          <cell r="C1150">
            <v>4.6609999999999996</v>
          </cell>
          <cell r="D1150">
            <v>9.3629999999999998E-3</v>
          </cell>
          <cell r="F1150">
            <v>9.3629999999999998E-3</v>
          </cell>
          <cell r="G1150">
            <v>0</v>
          </cell>
        </row>
        <row r="1151">
          <cell r="B1151">
            <v>1.522</v>
          </cell>
          <cell r="C1151">
            <v>4.6580000000000004</v>
          </cell>
          <cell r="D1151">
            <v>9.3559999999999997E-3</v>
          </cell>
          <cell r="F1151">
            <v>9.3559999999999997E-3</v>
          </cell>
          <cell r="G1151">
            <v>0</v>
          </cell>
        </row>
        <row r="1152">
          <cell r="B1152">
            <v>1.522</v>
          </cell>
          <cell r="C1152">
            <v>4.6559999999999997</v>
          </cell>
          <cell r="D1152">
            <v>9.3519999999999992E-3</v>
          </cell>
          <cell r="F1152">
            <v>9.3519999999999992E-3</v>
          </cell>
          <cell r="G1152">
            <v>0</v>
          </cell>
        </row>
        <row r="1153">
          <cell r="B1153">
            <v>1.522</v>
          </cell>
          <cell r="C1153">
            <v>4.6529999999999996</v>
          </cell>
          <cell r="D1153">
            <v>9.3489999999999997E-3</v>
          </cell>
          <cell r="F1153">
            <v>9.3489999999999997E-3</v>
          </cell>
          <cell r="G1153">
            <v>0</v>
          </cell>
        </row>
        <row r="1154">
          <cell r="B1154">
            <v>1.522</v>
          </cell>
          <cell r="C1154">
            <v>4.6500000000000004</v>
          </cell>
          <cell r="D1154">
            <v>9.3439999999999999E-3</v>
          </cell>
          <cell r="F1154">
            <v>9.3439999999999999E-3</v>
          </cell>
          <cell r="G1154">
            <v>0</v>
          </cell>
        </row>
        <row r="1155">
          <cell r="B1155">
            <v>1.522</v>
          </cell>
          <cell r="C1155">
            <v>4.6470000000000002</v>
          </cell>
          <cell r="D1155">
            <v>9.3559999999999997E-3</v>
          </cell>
          <cell r="F1155">
            <v>9.3559999999999997E-3</v>
          </cell>
          <cell r="G1155">
            <v>0</v>
          </cell>
        </row>
        <row r="1156">
          <cell r="B1156">
            <v>1.522</v>
          </cell>
          <cell r="C1156">
            <v>4.6440000000000001</v>
          </cell>
          <cell r="D1156">
            <v>9.3609999999999995E-3</v>
          </cell>
          <cell r="F1156">
            <v>9.3609999999999995E-3</v>
          </cell>
          <cell r="G1156">
            <v>0</v>
          </cell>
        </row>
        <row r="1157">
          <cell r="B1157">
            <v>1.522</v>
          </cell>
          <cell r="C1157">
            <v>4.641</v>
          </cell>
          <cell r="D1157">
            <v>9.3640000000000008E-3</v>
          </cell>
          <cell r="F1157">
            <v>9.3640000000000008E-3</v>
          </cell>
          <cell r="G1157">
            <v>0</v>
          </cell>
        </row>
        <row r="1158">
          <cell r="B1158">
            <v>1.522</v>
          </cell>
          <cell r="C1158">
            <v>4.6390000000000002</v>
          </cell>
          <cell r="D1158">
            <v>9.3659999999999993E-3</v>
          </cell>
          <cell r="F1158">
            <v>9.3659999999999993E-3</v>
          </cell>
          <cell r="G1158">
            <v>0</v>
          </cell>
        </row>
        <row r="1159">
          <cell r="B1159">
            <v>1.522</v>
          </cell>
          <cell r="C1159">
            <v>4.6360000000000001</v>
          </cell>
          <cell r="D1159">
            <v>9.3679999999999996E-3</v>
          </cell>
          <cell r="F1159">
            <v>9.3679999999999996E-3</v>
          </cell>
          <cell r="G1159">
            <v>0</v>
          </cell>
        </row>
        <row r="1160">
          <cell r="B1160">
            <v>1.522</v>
          </cell>
          <cell r="C1160">
            <v>4.633</v>
          </cell>
          <cell r="D1160">
            <v>9.3690000000000006E-3</v>
          </cell>
          <cell r="F1160">
            <v>9.3690000000000006E-3</v>
          </cell>
          <cell r="G1160">
            <v>0</v>
          </cell>
        </row>
        <row r="1161">
          <cell r="B1161">
            <v>1.522</v>
          </cell>
          <cell r="C1161">
            <v>4.63</v>
          </cell>
          <cell r="D1161">
            <v>9.3699999999999999E-3</v>
          </cell>
          <cell r="F1161">
            <v>9.3699999999999999E-3</v>
          </cell>
          <cell r="G1161">
            <v>0.02</v>
          </cell>
        </row>
        <row r="1162">
          <cell r="B1162">
            <v>1.522</v>
          </cell>
          <cell r="C1162">
            <v>4.6280000000000001</v>
          </cell>
          <cell r="D1162">
            <v>9.3699999999999999E-3</v>
          </cell>
          <cell r="F1162">
            <v>9.3699999999999999E-3</v>
          </cell>
          <cell r="G1162">
            <v>0</v>
          </cell>
        </row>
        <row r="1163">
          <cell r="B1163">
            <v>2.427</v>
          </cell>
          <cell r="C1163">
            <v>12.52</v>
          </cell>
          <cell r="D1163">
            <v>7.6709999999999999E-3</v>
          </cell>
          <cell r="F1163">
            <v>1.494E-2</v>
          </cell>
          <cell r="G1163">
            <v>0</v>
          </cell>
        </row>
        <row r="1164">
          <cell r="B1164">
            <v>2.5030000000000001</v>
          </cell>
          <cell r="C1164">
            <v>26.13</v>
          </cell>
          <cell r="D1164">
            <v>1.6389999999999998E-2</v>
          </cell>
          <cell r="F1164">
            <v>3.1730000000000001E-2</v>
          </cell>
          <cell r="G1164">
            <v>1.47</v>
          </cell>
        </row>
        <row r="1165">
          <cell r="B1165">
            <v>2.177</v>
          </cell>
          <cell r="C1165">
            <v>17.809999999999999</v>
          </cell>
          <cell r="D1165">
            <v>2.2620000000000001E-2</v>
          </cell>
          <cell r="F1165">
            <v>3.5639999999999998E-2</v>
          </cell>
          <cell r="G1165">
            <v>1.25</v>
          </cell>
        </row>
        <row r="1166">
          <cell r="B1166">
            <v>5.1429999999999998</v>
          </cell>
          <cell r="C1166">
            <v>8.3510000000000009</v>
          </cell>
          <cell r="D1166">
            <v>5.0040000000000001E-2</v>
          </cell>
          <cell r="F1166">
            <v>5.3670000000000002E-2</v>
          </cell>
          <cell r="G1166">
            <v>2.79</v>
          </cell>
        </row>
        <row r="1167">
          <cell r="B1167">
            <v>3.762</v>
          </cell>
          <cell r="C1167">
            <v>9.9209999999999994</v>
          </cell>
          <cell r="D1167">
            <v>5.1400000000000001E-2</v>
          </cell>
          <cell r="F1167">
            <v>5.4179999999999999E-2</v>
          </cell>
          <cell r="G1167">
            <v>0</v>
          </cell>
        </row>
        <row r="1168">
          <cell r="B1168">
            <v>2.8889999999999998</v>
          </cell>
          <cell r="C1168">
            <v>7.9359999999999999</v>
          </cell>
          <cell r="D1168">
            <v>4.65E-2</v>
          </cell>
          <cell r="F1168">
            <v>4.8009999999999997E-2</v>
          </cell>
          <cell r="G1168">
            <v>0</v>
          </cell>
        </row>
        <row r="1169">
          <cell r="B1169">
            <v>2.323</v>
          </cell>
          <cell r="C1169">
            <v>7.593</v>
          </cell>
          <cell r="D1169">
            <v>4.086E-2</v>
          </cell>
          <cell r="F1169">
            <v>4.1849999999999998E-2</v>
          </cell>
          <cell r="G1169">
            <v>0.47</v>
          </cell>
        </row>
        <row r="1170">
          <cell r="B1170">
            <v>2.004</v>
          </cell>
          <cell r="C1170">
            <v>5.8689999999999998</v>
          </cell>
          <cell r="D1170">
            <v>3.524E-2</v>
          </cell>
          <cell r="F1170">
            <v>3.5709999999999999E-2</v>
          </cell>
          <cell r="G1170">
            <v>0</v>
          </cell>
        </row>
        <row r="1171">
          <cell r="B1171">
            <v>1.8140000000000001</v>
          </cell>
          <cell r="C1171">
            <v>5.74</v>
          </cell>
          <cell r="D1171">
            <v>2.988E-2</v>
          </cell>
          <cell r="F1171">
            <v>3.0159999999999999E-2</v>
          </cell>
          <cell r="G1171">
            <v>0</v>
          </cell>
        </row>
        <row r="1172">
          <cell r="B1172">
            <v>1.7230000000000001</v>
          </cell>
          <cell r="C1172">
            <v>5.6749999999999998</v>
          </cell>
          <cell r="D1172">
            <v>2.5260000000000001E-2</v>
          </cell>
          <cell r="F1172">
            <v>2.588E-2</v>
          </cell>
          <cell r="G1172">
            <v>0</v>
          </cell>
        </row>
        <row r="1173">
          <cell r="B1173">
            <v>1.6379999999999999</v>
          </cell>
          <cell r="C1173">
            <v>5.6139999999999999</v>
          </cell>
          <cell r="D1173">
            <v>2.164E-2</v>
          </cell>
          <cell r="F1173">
            <v>2.222E-2</v>
          </cell>
          <cell r="G1173">
            <v>0</v>
          </cell>
        </row>
        <row r="1174">
          <cell r="B1174">
            <v>1.59</v>
          </cell>
          <cell r="C1174">
            <v>5.5789999999999997</v>
          </cell>
          <cell r="D1174">
            <v>1.934E-2</v>
          </cell>
          <cell r="F1174">
            <v>1.9720000000000001E-2</v>
          </cell>
          <cell r="G1174">
            <v>0</v>
          </cell>
        </row>
        <row r="1175">
          <cell r="B1175">
            <v>1.5629999999999999</v>
          </cell>
          <cell r="C1175">
            <v>4.8090000000000002</v>
          </cell>
          <cell r="D1175">
            <v>1.6920000000000001E-2</v>
          </cell>
          <cell r="F1175">
            <v>1.712E-2</v>
          </cell>
          <cell r="G1175">
            <v>0</v>
          </cell>
        </row>
        <row r="1176">
          <cell r="B1176">
            <v>1.57</v>
          </cell>
          <cell r="C1176">
            <v>4.8099999999999996</v>
          </cell>
          <cell r="D1176">
            <v>1.494E-2</v>
          </cell>
          <cell r="F1176">
            <v>1.5129999999999999E-2</v>
          </cell>
          <cell r="G1176">
            <v>0.04</v>
          </cell>
        </row>
        <row r="1177">
          <cell r="B1177">
            <v>1.5449999999999999</v>
          </cell>
          <cell r="C1177">
            <v>4.7910000000000004</v>
          </cell>
          <cell r="D1177">
            <v>1.414E-2</v>
          </cell>
          <cell r="F1177">
            <v>1.426E-2</v>
          </cell>
          <cell r="G1177">
            <v>0</v>
          </cell>
        </row>
        <row r="1178">
          <cell r="B1178">
            <v>1.534</v>
          </cell>
          <cell r="C1178">
            <v>4.7320000000000002</v>
          </cell>
          <cell r="D1178">
            <v>1.277E-2</v>
          </cell>
          <cell r="F1178">
            <v>1.285E-2</v>
          </cell>
          <cell r="G1178">
            <v>0.57999999999999996</v>
          </cell>
        </row>
        <row r="1179">
          <cell r="B1179">
            <v>4.343</v>
          </cell>
          <cell r="C1179">
            <v>31.85</v>
          </cell>
          <cell r="D1179">
            <v>3.7100000000000001E-2</v>
          </cell>
          <cell r="F1179">
            <v>3.9879999999999999E-2</v>
          </cell>
          <cell r="G1179">
            <v>1.4</v>
          </cell>
        </row>
        <row r="1180">
          <cell r="B1180">
            <v>3.1739999999999999</v>
          </cell>
          <cell r="C1180">
            <v>15.17</v>
          </cell>
          <cell r="D1180">
            <v>4.1419999999999998E-2</v>
          </cell>
          <cell r="F1180">
            <v>4.5229999999999999E-2</v>
          </cell>
          <cell r="G1180">
            <v>0.57999999999999996</v>
          </cell>
        </row>
        <row r="1181">
          <cell r="B1181">
            <v>32.76</v>
          </cell>
          <cell r="C1181">
            <v>41.15</v>
          </cell>
          <cell r="D1181">
            <v>5.3749999999999999E-2</v>
          </cell>
          <cell r="F1181">
            <v>5.663E-2</v>
          </cell>
          <cell r="G1181">
            <v>2.81</v>
          </cell>
        </row>
        <row r="1182">
          <cell r="B1182">
            <v>20.94</v>
          </cell>
          <cell r="C1182">
            <v>47.7</v>
          </cell>
          <cell r="D1182">
            <v>6.6170000000000007E-2</v>
          </cell>
          <cell r="F1182">
            <v>7.2529999999999997E-2</v>
          </cell>
          <cell r="G1182">
            <v>1.05</v>
          </cell>
        </row>
        <row r="1183">
          <cell r="B1183">
            <v>14.16</v>
          </cell>
          <cell r="C1183">
            <v>34.28</v>
          </cell>
          <cell r="D1183">
            <v>6.0740000000000002E-2</v>
          </cell>
          <cell r="F1183">
            <v>6.744E-2</v>
          </cell>
          <cell r="G1183">
            <v>0.56999999999999995</v>
          </cell>
        </row>
        <row r="1184">
          <cell r="B1184">
            <v>10.130000000000001</v>
          </cell>
          <cell r="C1184">
            <v>25.58</v>
          </cell>
          <cell r="D1184">
            <v>5.3539999999999997E-2</v>
          </cell>
          <cell r="F1184">
            <v>5.9709999999999999E-2</v>
          </cell>
          <cell r="G1184">
            <v>0.26</v>
          </cell>
        </row>
        <row r="1185">
          <cell r="B1185">
            <v>7.7089999999999996</v>
          </cell>
          <cell r="C1185">
            <v>16.760000000000002</v>
          </cell>
          <cell r="D1185">
            <v>4.6199999999999998E-2</v>
          </cell>
          <cell r="F1185">
            <v>5.006E-2</v>
          </cell>
          <cell r="G1185">
            <v>1.18</v>
          </cell>
        </row>
        <row r="1186">
          <cell r="B1186">
            <v>11.25</v>
          </cell>
          <cell r="C1186">
            <v>28.8</v>
          </cell>
          <cell r="D1186">
            <v>5.2060000000000002E-2</v>
          </cell>
          <cell r="F1186">
            <v>5.4429999999999999E-2</v>
          </cell>
          <cell r="G1186">
            <v>2.19</v>
          </cell>
        </row>
        <row r="1187">
          <cell r="B1187">
            <v>9.36</v>
          </cell>
          <cell r="C1187">
            <v>19.64</v>
          </cell>
          <cell r="D1187">
            <v>4.9270000000000001E-2</v>
          </cell>
          <cell r="F1187">
            <v>5.0869999999999999E-2</v>
          </cell>
          <cell r="G1187">
            <v>1.63</v>
          </cell>
        </row>
        <row r="1188">
          <cell r="B1188">
            <v>16.190000000000001</v>
          </cell>
          <cell r="C1188">
            <v>51.29</v>
          </cell>
          <cell r="D1188">
            <v>5.5059999999999998E-2</v>
          </cell>
          <cell r="F1188">
            <v>5.7369999999999997E-2</v>
          </cell>
          <cell r="G1188">
            <v>1.1599999999999999</v>
          </cell>
        </row>
        <row r="1189">
          <cell r="B1189">
            <v>13.92</v>
          </cell>
          <cell r="C1189">
            <v>36.49</v>
          </cell>
          <cell r="D1189">
            <v>5.4199999999999998E-2</v>
          </cell>
          <cell r="F1189">
            <v>5.772E-2</v>
          </cell>
          <cell r="G1189">
            <v>1.03</v>
          </cell>
        </row>
        <row r="1190">
          <cell r="B1190">
            <v>10.199999999999999</v>
          </cell>
          <cell r="C1190">
            <v>31.14</v>
          </cell>
          <cell r="D1190">
            <v>0.3831</v>
          </cell>
          <cell r="F1190">
            <v>0.3871</v>
          </cell>
          <cell r="G1190">
            <v>0.62</v>
          </cell>
        </row>
        <row r="1191">
          <cell r="B1191">
            <v>10.25</v>
          </cell>
          <cell r="C1191">
            <v>28.21</v>
          </cell>
          <cell r="D1191">
            <v>0.69979999999999998</v>
          </cell>
          <cell r="F1191">
            <v>0.70209999999999995</v>
          </cell>
          <cell r="G1191">
            <v>2.15</v>
          </cell>
        </row>
        <row r="1192">
          <cell r="B1192">
            <v>10.51</v>
          </cell>
          <cell r="C1192">
            <v>21.26</v>
          </cell>
          <cell r="D1192">
            <v>0.7903</v>
          </cell>
          <cell r="F1192">
            <v>0.79110000000000003</v>
          </cell>
          <cell r="G1192">
            <v>2.41</v>
          </cell>
        </row>
        <row r="1193">
          <cell r="B1193">
            <v>10.72</v>
          </cell>
          <cell r="C1193">
            <v>21.35</v>
          </cell>
          <cell r="D1193">
            <v>0.47870000000000001</v>
          </cell>
          <cell r="F1193">
            <v>0.47899999999999998</v>
          </cell>
          <cell r="G1193">
            <v>2.42</v>
          </cell>
        </row>
        <row r="1194">
          <cell r="B1194">
            <v>8.5269999999999992</v>
          </cell>
          <cell r="C1194">
            <v>17.34</v>
          </cell>
          <cell r="D1194">
            <v>0.19980000000000001</v>
          </cell>
          <cell r="F1194">
            <v>0.19989999999999999</v>
          </cell>
          <cell r="G1194">
            <v>1.28</v>
          </cell>
        </row>
        <row r="1195">
          <cell r="B1195">
            <v>6.8330000000000002</v>
          </cell>
          <cell r="C1195">
            <v>14.14</v>
          </cell>
          <cell r="D1195">
            <v>9.0569999999999998E-2</v>
          </cell>
          <cell r="F1195">
            <v>9.0630000000000002E-2</v>
          </cell>
          <cell r="G1195">
            <v>0</v>
          </cell>
        </row>
        <row r="1196">
          <cell r="B1196">
            <v>5.6989999999999998</v>
          </cell>
          <cell r="C1196">
            <v>12.02</v>
          </cell>
          <cell r="D1196">
            <v>4.8829999999999998E-2</v>
          </cell>
          <cell r="F1196">
            <v>4.8860000000000001E-2</v>
          </cell>
          <cell r="G1196">
            <v>0</v>
          </cell>
        </row>
        <row r="1197">
          <cell r="B1197">
            <v>8.4909999999999997</v>
          </cell>
          <cell r="C1197">
            <v>16.91</v>
          </cell>
          <cell r="D1197">
            <v>4.5990000000000003E-2</v>
          </cell>
          <cell r="F1197">
            <v>4.5990000000000003E-2</v>
          </cell>
          <cell r="G1197">
            <v>2.9</v>
          </cell>
        </row>
        <row r="1198">
          <cell r="B1198">
            <v>8.3859999999999992</v>
          </cell>
          <cell r="C1198">
            <v>16.600000000000001</v>
          </cell>
          <cell r="D1198">
            <v>4.5629999999999997E-2</v>
          </cell>
          <cell r="F1198">
            <v>4.5629999999999997E-2</v>
          </cell>
          <cell r="G1198">
            <v>1.98</v>
          </cell>
        </row>
        <row r="1199">
          <cell r="B1199">
            <v>6.609</v>
          </cell>
          <cell r="C1199">
            <v>16.23</v>
          </cell>
          <cell r="D1199">
            <v>4.0230000000000002E-2</v>
          </cell>
          <cell r="F1199">
            <v>4.0230000000000002E-2</v>
          </cell>
          <cell r="G1199">
            <v>0</v>
          </cell>
        </row>
        <row r="1200">
          <cell r="B1200">
            <v>5.4329999999999998</v>
          </cell>
          <cell r="C1200">
            <v>11.26</v>
          </cell>
          <cell r="D1200">
            <v>3.3910000000000003E-2</v>
          </cell>
          <cell r="F1200">
            <v>3.3910000000000003E-2</v>
          </cell>
          <cell r="G1200">
            <v>0</v>
          </cell>
        </row>
        <row r="1201">
          <cell r="B1201">
            <v>6.3049999999999997</v>
          </cell>
          <cell r="C1201">
            <v>12.74</v>
          </cell>
          <cell r="D1201">
            <v>3.7810000000000003E-2</v>
          </cell>
          <cell r="F1201">
            <v>3.7810000000000003E-2</v>
          </cell>
          <cell r="G1201">
            <v>1.97</v>
          </cell>
        </row>
        <row r="1202">
          <cell r="B1202">
            <v>5.1539999999999999</v>
          </cell>
          <cell r="C1202">
            <v>10.59</v>
          </cell>
          <cell r="D1202">
            <v>3.4189999999999998E-2</v>
          </cell>
          <cell r="F1202">
            <v>3.4189999999999998E-2</v>
          </cell>
          <cell r="G1202">
            <v>0</v>
          </cell>
        </row>
        <row r="1203">
          <cell r="B1203">
            <v>4.37</v>
          </cell>
          <cell r="C1203">
            <v>9.1669999999999998</v>
          </cell>
          <cell r="D1203">
            <v>2.929E-2</v>
          </cell>
          <cell r="F1203">
            <v>2.929E-2</v>
          </cell>
          <cell r="G1203">
            <v>0.17</v>
          </cell>
        </row>
        <row r="1204">
          <cell r="B1204">
            <v>3.8140000000000001</v>
          </cell>
          <cell r="C1204">
            <v>9.0429999999999993</v>
          </cell>
          <cell r="D1204">
            <v>2.5219999999999999E-2</v>
          </cell>
          <cell r="F1204">
            <v>2.5219999999999999E-2</v>
          </cell>
          <cell r="G1204">
            <v>0</v>
          </cell>
        </row>
        <row r="1205">
          <cell r="B1205">
            <v>3.4020000000000001</v>
          </cell>
          <cell r="C1205">
            <v>8.9079999999999995</v>
          </cell>
          <cell r="D1205">
            <v>2.1760000000000002E-2</v>
          </cell>
          <cell r="F1205">
            <v>2.1760000000000002E-2</v>
          </cell>
          <cell r="G1205">
            <v>0</v>
          </cell>
        </row>
        <row r="1206">
          <cell r="B1206">
            <v>3.6320000000000001</v>
          </cell>
          <cell r="C1206">
            <v>24.55</v>
          </cell>
          <cell r="D1206">
            <v>1.7610000000000001E-2</v>
          </cell>
          <cell r="F1206">
            <v>2.2620000000000001E-2</v>
          </cell>
          <cell r="G1206">
            <v>0.24</v>
          </cell>
        </row>
        <row r="1207">
          <cell r="B1207">
            <v>4.7220000000000004</v>
          </cell>
          <cell r="C1207">
            <v>24.1</v>
          </cell>
          <cell r="D1207">
            <v>3.1189999999999999E-2</v>
          </cell>
          <cell r="F1207">
            <v>3.9140000000000001E-2</v>
          </cell>
          <cell r="G1207">
            <v>1.98</v>
          </cell>
        </row>
        <row r="1208">
          <cell r="B1208">
            <v>5.6120000000000001</v>
          </cell>
          <cell r="C1208">
            <v>11.64</v>
          </cell>
          <cell r="D1208">
            <v>4.292E-2</v>
          </cell>
          <cell r="F1208">
            <v>4.6089999999999999E-2</v>
          </cell>
          <cell r="G1208">
            <v>2.04</v>
          </cell>
        </row>
        <row r="1209">
          <cell r="B1209">
            <v>4.3890000000000002</v>
          </cell>
          <cell r="C1209">
            <v>11</v>
          </cell>
          <cell r="D1209">
            <v>2.307E-2</v>
          </cell>
          <cell r="F1209">
            <v>2.5420000000000002E-2</v>
          </cell>
          <cell r="G1209">
            <v>0</v>
          </cell>
        </row>
        <row r="1210">
          <cell r="B1210">
            <v>3.6160000000000001</v>
          </cell>
          <cell r="C1210">
            <v>7.9370000000000003</v>
          </cell>
          <cell r="D1210">
            <v>1.644E-2</v>
          </cell>
          <cell r="F1210">
            <v>1.7690000000000001E-2</v>
          </cell>
          <cell r="G1210">
            <v>0</v>
          </cell>
        </row>
        <row r="1211">
          <cell r="B1211">
            <v>3.0859999999999999</v>
          </cell>
          <cell r="C1211">
            <v>7.8040000000000003</v>
          </cell>
          <cell r="D1211">
            <v>1.4120000000000001E-2</v>
          </cell>
          <cell r="F1211">
            <v>1.5010000000000001E-2</v>
          </cell>
          <cell r="G1211">
            <v>0.19</v>
          </cell>
        </row>
        <row r="1212">
          <cell r="B1212">
            <v>7.4880000000000004</v>
          </cell>
          <cell r="C1212">
            <v>13.61</v>
          </cell>
          <cell r="D1212">
            <v>8.9029999999999995E-3</v>
          </cell>
          <cell r="F1212">
            <v>1.082E-2</v>
          </cell>
          <cell r="G1212">
            <v>5.33</v>
          </cell>
        </row>
        <row r="1213">
          <cell r="B1213">
            <v>11.29</v>
          </cell>
          <cell r="C1213">
            <v>25.15</v>
          </cell>
          <cell r="D1213">
            <v>7.2849999999999998E-3</v>
          </cell>
          <cell r="F1213">
            <v>9.5460000000000007E-3</v>
          </cell>
          <cell r="G1213">
            <v>5.26</v>
          </cell>
        </row>
        <row r="1214">
          <cell r="B1214">
            <v>15.08</v>
          </cell>
          <cell r="C1214">
            <v>27.1</v>
          </cell>
          <cell r="D1214">
            <v>6.8399999999999997E-3</v>
          </cell>
          <cell r="F1214">
            <v>7.9349999999999993E-3</v>
          </cell>
          <cell r="G1214">
            <v>5.21</v>
          </cell>
        </row>
        <row r="1215">
          <cell r="B1215">
            <v>23.04</v>
          </cell>
          <cell r="C1215">
            <v>38.19</v>
          </cell>
          <cell r="D1215">
            <v>6.1630000000000001E-3</v>
          </cell>
          <cell r="F1215">
            <v>6.4219999999999998E-3</v>
          </cell>
          <cell r="G1215">
            <v>7.22</v>
          </cell>
        </row>
        <row r="1216">
          <cell r="B1216">
            <v>28.93</v>
          </cell>
          <cell r="C1216">
            <v>44.1</v>
          </cell>
          <cell r="D1216">
            <v>5.9610000000000002E-3</v>
          </cell>
          <cell r="F1216">
            <v>6.0359999999999997E-3</v>
          </cell>
          <cell r="G1216">
            <v>7.48</v>
          </cell>
        </row>
        <row r="1217">
          <cell r="B1217">
            <v>31.22</v>
          </cell>
          <cell r="C1217">
            <v>44.74</v>
          </cell>
          <cell r="D1217">
            <v>6.0829999999999999E-3</v>
          </cell>
          <cell r="F1217">
            <v>6.1079999999999997E-3</v>
          </cell>
          <cell r="G1217">
            <v>7.34</v>
          </cell>
        </row>
        <row r="1218">
          <cell r="B1218">
            <v>29.12</v>
          </cell>
          <cell r="C1218">
            <v>40.200000000000003</v>
          </cell>
          <cell r="D1218">
            <v>6.5960000000000003E-3</v>
          </cell>
          <cell r="F1218">
            <v>6.6049999999999998E-3</v>
          </cell>
          <cell r="G1218">
            <v>5.85</v>
          </cell>
        </row>
        <row r="1219">
          <cell r="B1219">
            <v>24.58</v>
          </cell>
          <cell r="C1219">
            <v>33.43</v>
          </cell>
          <cell r="D1219">
            <v>7.241E-3</v>
          </cell>
          <cell r="F1219">
            <v>7.2449999999999997E-3</v>
          </cell>
          <cell r="G1219">
            <v>6.49</v>
          </cell>
        </row>
        <row r="1220">
          <cell r="B1220">
            <v>18.53</v>
          </cell>
          <cell r="C1220">
            <v>25.61</v>
          </cell>
          <cell r="D1220">
            <v>8.123E-3</v>
          </cell>
          <cell r="F1220">
            <v>8.1659999999999996E-3</v>
          </cell>
          <cell r="G1220">
            <v>8.86</v>
          </cell>
        </row>
        <row r="1221">
          <cell r="B1221">
            <v>14.13</v>
          </cell>
          <cell r="C1221">
            <v>19.97</v>
          </cell>
          <cell r="D1221">
            <v>9.1229999999999992E-3</v>
          </cell>
          <cell r="F1221">
            <v>9.1439999999999994E-3</v>
          </cell>
          <cell r="G1221">
            <v>8.57</v>
          </cell>
        </row>
        <row r="1222">
          <cell r="B1222">
            <v>11.28</v>
          </cell>
          <cell r="C1222">
            <v>15.93</v>
          </cell>
          <cell r="D1222">
            <v>9.953E-3</v>
          </cell>
          <cell r="F1222">
            <v>9.9620000000000004E-3</v>
          </cell>
          <cell r="G1222">
            <v>11.28</v>
          </cell>
        </row>
        <row r="1223">
          <cell r="B1223">
            <v>9.3810000000000002</v>
          </cell>
          <cell r="C1223">
            <v>13.46</v>
          </cell>
          <cell r="D1223">
            <v>1.064E-2</v>
          </cell>
          <cell r="F1223">
            <v>1.064E-2</v>
          </cell>
          <cell r="G1223">
            <v>15.12</v>
          </cell>
        </row>
        <row r="1224">
          <cell r="B1224">
            <v>8.0640000000000001</v>
          </cell>
          <cell r="C1224">
            <v>15.84</v>
          </cell>
          <cell r="D1224">
            <v>1.1299999999999999E-2</v>
          </cell>
          <cell r="F1224">
            <v>1.1299999999999999E-2</v>
          </cell>
          <cell r="G1224">
            <v>15.6</v>
          </cell>
        </row>
        <row r="1225">
          <cell r="B1225">
            <v>7.1109999999999998</v>
          </cell>
          <cell r="C1225">
            <v>14.6</v>
          </cell>
          <cell r="D1225">
            <v>1.1809999999999999E-2</v>
          </cell>
          <cell r="F1225">
            <v>1.1809999999999999E-2</v>
          </cell>
          <cell r="G1225">
            <v>11.45</v>
          </cell>
        </row>
        <row r="1226">
          <cell r="B1226">
            <v>6.391</v>
          </cell>
          <cell r="C1226">
            <v>14.44</v>
          </cell>
          <cell r="D1226">
            <v>1.217E-2</v>
          </cell>
          <cell r="F1226">
            <v>1.217E-2</v>
          </cell>
          <cell r="G1226">
            <v>13.51</v>
          </cell>
        </row>
        <row r="1227">
          <cell r="B1227">
            <v>5.9180000000000001</v>
          </cell>
          <cell r="C1227">
            <v>11.55</v>
          </cell>
          <cell r="D1227">
            <v>1.2330000000000001E-2</v>
          </cell>
          <cell r="F1227">
            <v>1.2330000000000001E-2</v>
          </cell>
          <cell r="G1227">
            <v>9.08</v>
          </cell>
        </row>
        <row r="1228">
          <cell r="B1228">
            <v>8.6649999999999991</v>
          </cell>
          <cell r="C1228">
            <v>25.17</v>
          </cell>
          <cell r="D1228">
            <v>9.5569999999999995E-3</v>
          </cell>
          <cell r="F1228">
            <v>1.273E-2</v>
          </cell>
          <cell r="G1228">
            <v>8.7200000000000006</v>
          </cell>
        </row>
        <row r="1229">
          <cell r="B1229">
            <v>6.93</v>
          </cell>
          <cell r="C1229">
            <v>19.96</v>
          </cell>
          <cell r="D1229">
            <v>1.0619999999999999E-2</v>
          </cell>
          <cell r="F1229">
            <v>1.636E-2</v>
          </cell>
          <cell r="G1229">
            <v>8.27</v>
          </cell>
        </row>
        <row r="1230">
          <cell r="B1230">
            <v>12.87</v>
          </cell>
          <cell r="C1230">
            <v>31.79</v>
          </cell>
          <cell r="D1230">
            <v>7.5300000000000002E-3</v>
          </cell>
          <cell r="F1230">
            <v>1.2789999999999999E-2</v>
          </cell>
          <cell r="G1230">
            <v>8.36</v>
          </cell>
        </row>
        <row r="1231">
          <cell r="B1231">
            <v>10.02</v>
          </cell>
          <cell r="C1231">
            <v>26.25</v>
          </cell>
          <cell r="D1231">
            <v>8.6580000000000008E-3</v>
          </cell>
          <cell r="F1231">
            <v>1.5259999999999999E-2</v>
          </cell>
          <cell r="G1231">
            <v>9.14</v>
          </cell>
        </row>
        <row r="1232">
          <cell r="B1232">
            <v>10.199999999999999</v>
          </cell>
          <cell r="C1232">
            <v>25.36</v>
          </cell>
          <cell r="D1232">
            <v>8.626E-3</v>
          </cell>
          <cell r="F1232">
            <v>1.4120000000000001E-2</v>
          </cell>
          <cell r="G1232">
            <v>8.32</v>
          </cell>
        </row>
        <row r="1233">
          <cell r="B1233">
            <v>7.944</v>
          </cell>
          <cell r="C1233">
            <v>17.75</v>
          </cell>
          <cell r="D1233">
            <v>9.8689999999999993E-3</v>
          </cell>
          <cell r="F1233">
            <v>1.3270000000000001E-2</v>
          </cell>
          <cell r="G1233">
            <v>8.4600000000000009</v>
          </cell>
        </row>
        <row r="1234">
          <cell r="B1234">
            <v>6.492</v>
          </cell>
          <cell r="C1234">
            <v>13.21</v>
          </cell>
          <cell r="D1234">
            <v>1.086E-2</v>
          </cell>
          <cell r="F1234">
            <v>1.255E-2</v>
          </cell>
          <cell r="G1234">
            <v>9.34</v>
          </cell>
        </row>
        <row r="1235">
          <cell r="B1235">
            <v>9.8130000000000006</v>
          </cell>
          <cell r="C1235">
            <v>24.27</v>
          </cell>
          <cell r="D1235">
            <v>8.5280000000000009E-3</v>
          </cell>
          <cell r="F1235">
            <v>1.107E-2</v>
          </cell>
          <cell r="G1235">
            <v>7.38</v>
          </cell>
        </row>
        <row r="1236">
          <cell r="B1236">
            <v>9.7370000000000001</v>
          </cell>
          <cell r="C1236">
            <v>22.19</v>
          </cell>
          <cell r="D1236">
            <v>8.234E-3</v>
          </cell>
          <cell r="F1236">
            <v>1.1849999999999999E-2</v>
          </cell>
          <cell r="G1236">
            <v>11.6</v>
          </cell>
        </row>
        <row r="1237">
          <cell r="B1237">
            <v>7.5330000000000004</v>
          </cell>
          <cell r="C1237">
            <v>14.72</v>
          </cell>
          <cell r="D1237">
            <v>9.5149999999999992E-3</v>
          </cell>
          <cell r="F1237">
            <v>1.2070000000000001E-2</v>
          </cell>
          <cell r="G1237">
            <v>8.2799999999999994</v>
          </cell>
        </row>
        <row r="1238">
          <cell r="B1238">
            <v>7.2110000000000003</v>
          </cell>
          <cell r="C1238">
            <v>14.7</v>
          </cell>
          <cell r="D1238">
            <v>9.5519999999999997E-3</v>
          </cell>
          <cell r="F1238">
            <v>1.099E-2</v>
          </cell>
          <cell r="G1238">
            <v>12.12</v>
          </cell>
        </row>
        <row r="1239">
          <cell r="B1239">
            <v>5.88</v>
          </cell>
          <cell r="C1239">
            <v>12.88</v>
          </cell>
          <cell r="D1239">
            <v>1.0240000000000001E-2</v>
          </cell>
          <cell r="F1239">
            <v>1.0919999999999999E-2</v>
          </cell>
          <cell r="G1239">
            <v>13.31</v>
          </cell>
        </row>
        <row r="1240">
          <cell r="B1240">
            <v>4.9820000000000002</v>
          </cell>
          <cell r="C1240">
            <v>11.64</v>
          </cell>
          <cell r="D1240">
            <v>1.09E-2</v>
          </cell>
          <cell r="F1240">
            <v>1.123E-2</v>
          </cell>
          <cell r="G1240">
            <v>10.06</v>
          </cell>
        </row>
        <row r="1241">
          <cell r="B1241">
            <v>14.77</v>
          </cell>
          <cell r="C1241">
            <v>43.2</v>
          </cell>
          <cell r="D1241">
            <v>5.8869999999999999E-3</v>
          </cell>
          <cell r="F1241">
            <v>9.3589999999999993E-3</v>
          </cell>
          <cell r="G1241">
            <v>9.59</v>
          </cell>
        </row>
        <row r="1242">
          <cell r="B1242">
            <v>10.79</v>
          </cell>
          <cell r="C1242">
            <v>30.35</v>
          </cell>
          <cell r="D1242">
            <v>7.4549999999999998E-3</v>
          </cell>
          <cell r="F1242">
            <v>1.409E-2</v>
          </cell>
          <cell r="G1242">
            <v>8.8000000000000007</v>
          </cell>
        </row>
        <row r="1243">
          <cell r="B1243">
            <v>8.5389999999999997</v>
          </cell>
          <cell r="C1243">
            <v>23.09</v>
          </cell>
          <cell r="D1243">
            <v>8.7910000000000002E-3</v>
          </cell>
          <cell r="F1243">
            <v>1.554E-2</v>
          </cell>
          <cell r="G1243">
            <v>9.89</v>
          </cell>
        </row>
        <row r="1244">
          <cell r="B1244">
            <v>6.6440000000000001</v>
          </cell>
          <cell r="C1244">
            <v>15.41</v>
          </cell>
          <cell r="D1244">
            <v>1.0290000000000001E-2</v>
          </cell>
          <cell r="F1244">
            <v>1.464E-2</v>
          </cell>
          <cell r="G1244">
            <v>9.5399999999999991</v>
          </cell>
        </row>
        <row r="1245">
          <cell r="B1245">
            <v>6.4109999999999996</v>
          </cell>
          <cell r="C1245">
            <v>15</v>
          </cell>
          <cell r="D1245">
            <v>1.0160000000000001E-2</v>
          </cell>
          <cell r="F1245">
            <v>1.261E-2</v>
          </cell>
          <cell r="G1245">
            <v>9.64</v>
          </cell>
        </row>
        <row r="1246">
          <cell r="B1246">
            <v>6.2190000000000003</v>
          </cell>
          <cell r="C1246">
            <v>14.71</v>
          </cell>
          <cell r="D1246">
            <v>9.8069999999999997E-3</v>
          </cell>
          <cell r="F1246">
            <v>1.0959999999999999E-2</v>
          </cell>
          <cell r="G1246">
            <v>8.76</v>
          </cell>
        </row>
        <row r="1247">
          <cell r="B1247">
            <v>7.5</v>
          </cell>
          <cell r="C1247">
            <v>15.61</v>
          </cell>
          <cell r="D1247">
            <v>8.5990000000000007E-3</v>
          </cell>
          <cell r="F1247">
            <v>9.0460000000000002E-3</v>
          </cell>
          <cell r="G1247">
            <v>10.32</v>
          </cell>
        </row>
        <row r="1248">
          <cell r="B1248">
            <v>6.4349999999999996</v>
          </cell>
          <cell r="C1248">
            <v>14.12</v>
          </cell>
          <cell r="D1248">
            <v>8.9549999999999994E-3</v>
          </cell>
          <cell r="F1248">
            <v>9.1420000000000008E-3</v>
          </cell>
          <cell r="G1248">
            <v>9.19</v>
          </cell>
        </row>
        <row r="1249">
          <cell r="B1249">
            <v>6.1470000000000002</v>
          </cell>
          <cell r="C1249">
            <v>13.69</v>
          </cell>
          <cell r="D1249">
            <v>9.0659999999999994E-3</v>
          </cell>
          <cell r="F1249">
            <v>9.1520000000000004E-3</v>
          </cell>
          <cell r="G1249">
            <v>10.7</v>
          </cell>
        </row>
        <row r="1250">
          <cell r="B1250">
            <v>4.9870000000000001</v>
          </cell>
          <cell r="C1250">
            <v>12.05</v>
          </cell>
          <cell r="D1250">
            <v>9.8160000000000001E-3</v>
          </cell>
          <cell r="F1250">
            <v>9.8560000000000002E-3</v>
          </cell>
          <cell r="G1250">
            <v>10.38</v>
          </cell>
        </row>
        <row r="1251">
          <cell r="B1251">
            <v>4.2050000000000001</v>
          </cell>
          <cell r="C1251">
            <v>8.7899999999999991</v>
          </cell>
          <cell r="D1251">
            <v>1.055E-2</v>
          </cell>
          <cell r="F1251">
            <v>1.057E-2</v>
          </cell>
          <cell r="G1251">
            <v>10.96</v>
          </cell>
        </row>
        <row r="1252">
          <cell r="B1252">
            <v>3.657</v>
          </cell>
          <cell r="C1252">
            <v>8.07</v>
          </cell>
          <cell r="D1252">
            <v>1.11E-2</v>
          </cell>
          <cell r="F1252">
            <v>1.111E-2</v>
          </cell>
          <cell r="G1252">
            <v>10.74</v>
          </cell>
        </row>
        <row r="1253">
          <cell r="B1253">
            <v>3.2530000000000001</v>
          </cell>
          <cell r="C1253">
            <v>7.45</v>
          </cell>
          <cell r="D1253">
            <v>1.162E-2</v>
          </cell>
          <cell r="F1253">
            <v>1.162E-2</v>
          </cell>
          <cell r="G1253">
            <v>10.71</v>
          </cell>
        </row>
        <row r="1254">
          <cell r="B1254">
            <v>3.3769999999999998</v>
          </cell>
          <cell r="C1254">
            <v>7.6159999999999997</v>
          </cell>
          <cell r="D1254">
            <v>1.1339999999999999E-2</v>
          </cell>
          <cell r="F1254">
            <v>1.1339999999999999E-2</v>
          </cell>
          <cell r="G1254">
            <v>11.73</v>
          </cell>
        </row>
        <row r="1255">
          <cell r="B1255">
            <v>4.2510000000000003</v>
          </cell>
          <cell r="C1255">
            <v>14.02</v>
          </cell>
          <cell r="D1255">
            <v>9.8700000000000003E-3</v>
          </cell>
          <cell r="F1255">
            <v>1.227E-2</v>
          </cell>
          <cell r="G1255">
            <v>12.98</v>
          </cell>
        </row>
        <row r="1256">
          <cell r="B1256">
            <v>3.4460000000000002</v>
          </cell>
          <cell r="C1256">
            <v>7.5709999999999997</v>
          </cell>
          <cell r="D1256">
            <v>1.056E-2</v>
          </cell>
          <cell r="F1256">
            <v>1.2970000000000001E-2</v>
          </cell>
          <cell r="G1256">
            <v>15.95</v>
          </cell>
        </row>
        <row r="1257">
          <cell r="B1257">
            <v>4.4880000000000004</v>
          </cell>
          <cell r="C1257">
            <v>9.75</v>
          </cell>
          <cell r="D1257">
            <v>9.391E-3</v>
          </cell>
          <cell r="F1257">
            <v>1.4370000000000001E-2</v>
          </cell>
          <cell r="G1257">
            <v>12.43</v>
          </cell>
        </row>
        <row r="1258">
          <cell r="B1258">
            <v>4.8360000000000003</v>
          </cell>
          <cell r="C1258">
            <v>16.48</v>
          </cell>
          <cell r="D1258">
            <v>8.4550000000000007E-3</v>
          </cell>
          <cell r="F1258">
            <v>1.542E-2</v>
          </cell>
          <cell r="G1258">
            <v>11.42</v>
          </cell>
        </row>
        <row r="1259">
          <cell r="B1259">
            <v>5.7240000000000002</v>
          </cell>
          <cell r="C1259">
            <v>15.98</v>
          </cell>
          <cell r="D1259">
            <v>7.6959999999999997E-3</v>
          </cell>
          <cell r="F1259">
            <v>1.359E-2</v>
          </cell>
          <cell r="G1259">
            <v>11.07</v>
          </cell>
        </row>
        <row r="1260">
          <cell r="B1260">
            <v>4.3550000000000004</v>
          </cell>
          <cell r="C1260">
            <v>9.2789999999999999</v>
          </cell>
          <cell r="D1260">
            <v>9.0709999999999992E-3</v>
          </cell>
          <cell r="F1260">
            <v>1.222E-2</v>
          </cell>
          <cell r="G1260">
            <v>15.21</v>
          </cell>
        </row>
        <row r="1261">
          <cell r="B1261">
            <v>3.484</v>
          </cell>
          <cell r="C1261">
            <v>8.0350000000000001</v>
          </cell>
          <cell r="D1261">
            <v>1.0240000000000001E-2</v>
          </cell>
          <cell r="F1261">
            <v>1.2409999999999999E-2</v>
          </cell>
          <cell r="G1261">
            <v>14.17</v>
          </cell>
        </row>
        <row r="1262">
          <cell r="B1262">
            <v>2.907</v>
          </cell>
          <cell r="C1262">
            <v>7.9710000000000001</v>
          </cell>
          <cell r="D1262">
            <v>1.0869999999999999E-2</v>
          </cell>
          <cell r="F1262">
            <v>1.23E-2</v>
          </cell>
          <cell r="G1262">
            <v>12.55</v>
          </cell>
        </row>
        <row r="1263">
          <cell r="B1263">
            <v>2.508</v>
          </cell>
          <cell r="C1263">
            <v>6.633</v>
          </cell>
          <cell r="D1263">
            <v>1.1259999999999999E-2</v>
          </cell>
          <cell r="F1263">
            <v>1.2019999999999999E-2</v>
          </cell>
          <cell r="G1263">
            <v>13.82</v>
          </cell>
        </row>
        <row r="1264">
          <cell r="B1264">
            <v>2.2200000000000002</v>
          </cell>
          <cell r="C1264">
            <v>4.9160000000000004</v>
          </cell>
          <cell r="D1264">
            <v>1.1690000000000001E-2</v>
          </cell>
          <cell r="F1264">
            <v>1.204E-2</v>
          </cell>
          <cell r="G1264">
            <v>16.11</v>
          </cell>
        </row>
        <row r="1265">
          <cell r="B1265">
            <v>1.9990000000000001</v>
          </cell>
          <cell r="C1265">
            <v>4.5949999999999998</v>
          </cell>
          <cell r="D1265">
            <v>1.2030000000000001E-2</v>
          </cell>
          <cell r="F1265">
            <v>1.221E-2</v>
          </cell>
          <cell r="G1265">
            <v>19.29</v>
          </cell>
        </row>
        <row r="1266">
          <cell r="B1266">
            <v>1.8240000000000001</v>
          </cell>
          <cell r="C1266">
            <v>4.34</v>
          </cell>
          <cell r="D1266">
            <v>1.2489999999999999E-2</v>
          </cell>
          <cell r="F1266">
            <v>1.26E-2</v>
          </cell>
          <cell r="G1266">
            <v>20.39</v>
          </cell>
        </row>
        <row r="1267">
          <cell r="B1267">
            <v>1.6779999999999999</v>
          </cell>
          <cell r="C1267">
            <v>4.1280000000000001</v>
          </cell>
          <cell r="D1267">
            <v>1.223E-2</v>
          </cell>
          <cell r="F1267">
            <v>1.2290000000000001E-2</v>
          </cell>
          <cell r="G1267">
            <v>19.510000000000002</v>
          </cell>
        </row>
        <row r="1268">
          <cell r="B1268">
            <v>1.5580000000000001</v>
          </cell>
          <cell r="C1268">
            <v>3.93</v>
          </cell>
          <cell r="D1268">
            <v>1.2359999999999999E-2</v>
          </cell>
          <cell r="F1268">
            <v>1.24E-2</v>
          </cell>
          <cell r="G1268">
            <v>19.149999999999999</v>
          </cell>
        </row>
        <row r="1269">
          <cell r="B1269">
            <v>1.8169999999999999</v>
          </cell>
          <cell r="C1269">
            <v>3.8559999999999999</v>
          </cell>
          <cell r="D1269">
            <v>1.175E-2</v>
          </cell>
          <cell r="F1269">
            <v>1.2019999999999999E-2</v>
          </cell>
          <cell r="G1269">
            <v>13.26</v>
          </cell>
        </row>
        <row r="1270">
          <cell r="B1270">
            <v>3.3559999999999999</v>
          </cell>
          <cell r="C1270">
            <v>4.0259999999999998</v>
          </cell>
          <cell r="D1270">
            <v>9.0889999999999999E-3</v>
          </cell>
          <cell r="F1270">
            <v>9.4479999999999998E-3</v>
          </cell>
          <cell r="G1270">
            <v>17.16</v>
          </cell>
        </row>
        <row r="1271">
          <cell r="B1271">
            <v>2.6230000000000002</v>
          </cell>
          <cell r="C1271">
            <v>4.4649999999999999</v>
          </cell>
          <cell r="D1271">
            <v>8.8850000000000005E-3</v>
          </cell>
          <cell r="F1271">
            <v>9.1599999999999997E-3</v>
          </cell>
          <cell r="G1271">
            <v>15.44</v>
          </cell>
        </row>
        <row r="1272">
          <cell r="B1272">
            <v>2.1859999999999999</v>
          </cell>
          <cell r="C1272">
            <v>4.4139999999999997</v>
          </cell>
          <cell r="D1272">
            <v>9.2659999999999999E-3</v>
          </cell>
          <cell r="F1272">
            <v>9.4500000000000001E-3</v>
          </cell>
          <cell r="G1272">
            <v>15.74</v>
          </cell>
        </row>
        <row r="1273">
          <cell r="B1273">
            <v>1.923</v>
          </cell>
          <cell r="C1273">
            <v>4.3920000000000003</v>
          </cell>
          <cell r="D1273">
            <v>9.7710000000000002E-3</v>
          </cell>
          <cell r="F1273">
            <v>9.8779999999999996E-3</v>
          </cell>
          <cell r="G1273">
            <v>16.38</v>
          </cell>
        </row>
        <row r="1274">
          <cell r="B1274">
            <v>1.7649999999999999</v>
          </cell>
          <cell r="C1274">
            <v>4.3730000000000002</v>
          </cell>
          <cell r="D1274">
            <v>1.0290000000000001E-2</v>
          </cell>
          <cell r="F1274">
            <v>1.035E-2</v>
          </cell>
          <cell r="G1274">
            <v>17.690000000000001</v>
          </cell>
        </row>
        <row r="1275">
          <cell r="B1275">
            <v>1.669</v>
          </cell>
          <cell r="C1275">
            <v>4.3609999999999998</v>
          </cell>
          <cell r="D1275">
            <v>1.0829999999999999E-2</v>
          </cell>
          <cell r="F1275">
            <v>1.0869999999999999E-2</v>
          </cell>
          <cell r="G1275">
            <v>19.63</v>
          </cell>
        </row>
        <row r="1276">
          <cell r="B1276">
            <v>1.611</v>
          </cell>
          <cell r="C1276">
            <v>4.0789999999999997</v>
          </cell>
          <cell r="D1276">
            <v>1.1310000000000001E-2</v>
          </cell>
          <cell r="F1276">
            <v>1.133E-2</v>
          </cell>
          <cell r="G1276">
            <v>17.96</v>
          </cell>
        </row>
        <row r="1277">
          <cell r="B1277">
            <v>1.5760000000000001</v>
          </cell>
          <cell r="C1277">
            <v>4.0279999999999996</v>
          </cell>
          <cell r="D1277">
            <v>1.171E-2</v>
          </cell>
          <cell r="F1277">
            <v>1.172E-2</v>
          </cell>
          <cell r="G1277">
            <v>21.05</v>
          </cell>
        </row>
        <row r="1278">
          <cell r="B1278">
            <v>1.5549999999999999</v>
          </cell>
          <cell r="C1278">
            <v>3.9969999999999999</v>
          </cell>
          <cell r="D1278">
            <v>1.2019999999999999E-2</v>
          </cell>
          <cell r="F1278">
            <v>1.2030000000000001E-2</v>
          </cell>
          <cell r="G1278">
            <v>19.670000000000002</v>
          </cell>
        </row>
        <row r="1279">
          <cell r="B1279">
            <v>1.542</v>
          </cell>
          <cell r="C1279">
            <v>3.9769999999999999</v>
          </cell>
          <cell r="D1279">
            <v>1.226E-2</v>
          </cell>
          <cell r="F1279">
            <v>1.227E-2</v>
          </cell>
          <cell r="G1279">
            <v>20.63</v>
          </cell>
        </row>
        <row r="1280">
          <cell r="B1280">
            <v>1.534</v>
          </cell>
          <cell r="C1280">
            <v>3.9750000000000001</v>
          </cell>
          <cell r="D1280">
            <v>1.244E-2</v>
          </cell>
          <cell r="F1280">
            <v>1.2449999999999999E-2</v>
          </cell>
          <cell r="G1280">
            <v>21.7</v>
          </cell>
        </row>
        <row r="1281">
          <cell r="B1281">
            <v>1.5289999999999999</v>
          </cell>
          <cell r="C1281">
            <v>3.9740000000000002</v>
          </cell>
          <cell r="D1281">
            <v>1.265E-2</v>
          </cell>
          <cell r="F1281">
            <v>1.265E-2</v>
          </cell>
          <cell r="G1281">
            <v>20.09</v>
          </cell>
        </row>
        <row r="1282">
          <cell r="B1282">
            <v>1.526</v>
          </cell>
          <cell r="C1282">
            <v>3.9529999999999998</v>
          </cell>
          <cell r="D1282">
            <v>1.272E-2</v>
          </cell>
          <cell r="F1282">
            <v>1.272E-2</v>
          </cell>
          <cell r="G1282">
            <v>18.649999999999999</v>
          </cell>
        </row>
        <row r="1283">
          <cell r="B1283">
            <v>1.5249999999999999</v>
          </cell>
          <cell r="C1283">
            <v>3.2269999999999999</v>
          </cell>
          <cell r="D1283">
            <v>1.277E-2</v>
          </cell>
          <cell r="F1283">
            <v>1.277E-2</v>
          </cell>
          <cell r="G1283">
            <v>16.45</v>
          </cell>
        </row>
        <row r="1284">
          <cell r="B1284">
            <v>1.524</v>
          </cell>
          <cell r="C1284">
            <v>3.226</v>
          </cell>
          <cell r="D1284">
            <v>1.2800000000000001E-2</v>
          </cell>
          <cell r="F1284">
            <v>1.2800000000000001E-2</v>
          </cell>
          <cell r="G1284">
            <v>17.36</v>
          </cell>
        </row>
        <row r="1285">
          <cell r="B1285">
            <v>1.5229999999999999</v>
          </cell>
          <cell r="C1285">
            <v>3.2229999999999999</v>
          </cell>
          <cell r="D1285">
            <v>1.2829999999999999E-2</v>
          </cell>
          <cell r="F1285">
            <v>1.2829999999999999E-2</v>
          </cell>
          <cell r="G1285">
            <v>14.96</v>
          </cell>
        </row>
        <row r="1286">
          <cell r="B1286">
            <v>1.782</v>
          </cell>
          <cell r="C1286">
            <v>3.5960000000000001</v>
          </cell>
          <cell r="D1286">
            <v>1.213E-2</v>
          </cell>
          <cell r="F1286">
            <v>1.214E-2</v>
          </cell>
          <cell r="G1286">
            <v>17.170000000000002</v>
          </cell>
        </row>
        <row r="1287">
          <cell r="B1287">
            <v>1.671</v>
          </cell>
          <cell r="C1287">
            <v>3.4350000000000001</v>
          </cell>
          <cell r="D1287">
            <v>1.1990000000000001E-2</v>
          </cell>
          <cell r="F1287">
            <v>1.1990000000000001E-2</v>
          </cell>
          <cell r="G1287">
            <v>16.53</v>
          </cell>
        </row>
        <row r="1288">
          <cell r="B1288">
            <v>1.772</v>
          </cell>
          <cell r="C1288">
            <v>3.7440000000000002</v>
          </cell>
          <cell r="D1288">
            <v>1.1639999999999999E-2</v>
          </cell>
          <cell r="F1288">
            <v>1.1639999999999999E-2</v>
          </cell>
          <cell r="G1288">
            <v>13.54</v>
          </cell>
        </row>
        <row r="1289">
          <cell r="B1289">
            <v>2.573</v>
          </cell>
          <cell r="C1289">
            <v>22.83</v>
          </cell>
          <cell r="D1289">
            <v>9.9469999999999992E-3</v>
          </cell>
          <cell r="F1289">
            <v>1.409E-2</v>
          </cell>
          <cell r="G1289">
            <v>13.04</v>
          </cell>
        </row>
        <row r="1290">
          <cell r="B1290">
            <v>2.0680000000000001</v>
          </cell>
          <cell r="C1290">
            <v>15.79</v>
          </cell>
          <cell r="D1290">
            <v>1.0840000000000001E-2</v>
          </cell>
          <cell r="F1290">
            <v>1.8120000000000001E-2</v>
          </cell>
          <cell r="G1290">
            <v>13.01</v>
          </cell>
        </row>
        <row r="1291">
          <cell r="B1291">
            <v>2.569</v>
          </cell>
          <cell r="C1291">
            <v>13.24</v>
          </cell>
          <cell r="D1291">
            <v>1.091E-2</v>
          </cell>
          <cell r="F1291">
            <v>1.9140000000000001E-2</v>
          </cell>
          <cell r="G1291">
            <v>14.53</v>
          </cell>
        </row>
        <row r="1292">
          <cell r="B1292">
            <v>2.1339999999999999</v>
          </cell>
          <cell r="C1292">
            <v>5.01</v>
          </cell>
          <cell r="D1292">
            <v>1.295E-2</v>
          </cell>
          <cell r="F1292">
            <v>1.6879999999999999E-2</v>
          </cell>
          <cell r="G1292">
            <v>14.08</v>
          </cell>
        </row>
        <row r="1293">
          <cell r="B1293">
            <v>1.885</v>
          </cell>
          <cell r="C1293">
            <v>4.641</v>
          </cell>
          <cell r="D1293">
            <v>1.4E-2</v>
          </cell>
          <cell r="F1293">
            <v>1.738E-2</v>
          </cell>
          <cell r="G1293">
            <v>14.3</v>
          </cell>
        </row>
        <row r="1294">
          <cell r="B1294">
            <v>1.7390000000000001</v>
          </cell>
          <cell r="C1294">
            <v>4.62</v>
          </cell>
          <cell r="D1294">
            <v>1.375E-2</v>
          </cell>
          <cell r="F1294">
            <v>1.6299999999999999E-2</v>
          </cell>
          <cell r="G1294">
            <v>16.21</v>
          </cell>
        </row>
        <row r="1295">
          <cell r="B1295">
            <v>1.6519999999999999</v>
          </cell>
          <cell r="C1295">
            <v>4.2939999999999996</v>
          </cell>
          <cell r="D1295">
            <v>1.341E-2</v>
          </cell>
          <cell r="F1295">
            <v>1.506E-2</v>
          </cell>
          <cell r="G1295">
            <v>15.52</v>
          </cell>
        </row>
        <row r="1296">
          <cell r="B1296">
            <v>1.601</v>
          </cell>
          <cell r="C1296">
            <v>3.4950000000000001</v>
          </cell>
          <cell r="D1296">
            <v>1.325E-2</v>
          </cell>
          <cell r="F1296">
            <v>1.417E-2</v>
          </cell>
          <cell r="G1296">
            <v>18.14</v>
          </cell>
        </row>
        <row r="1297">
          <cell r="B1297">
            <v>1.569</v>
          </cell>
          <cell r="C1297">
            <v>3.4470000000000001</v>
          </cell>
          <cell r="D1297">
            <v>1.3129999999999999E-2</v>
          </cell>
          <cell r="F1297">
            <v>1.372E-2</v>
          </cell>
          <cell r="G1297">
            <v>16.760000000000002</v>
          </cell>
        </row>
        <row r="1298">
          <cell r="B1298">
            <v>1.86</v>
          </cell>
          <cell r="C1298">
            <v>13.32</v>
          </cell>
          <cell r="D1298">
            <v>1.2149999999999999E-2</v>
          </cell>
          <cell r="F1298">
            <v>1.5140000000000001E-2</v>
          </cell>
          <cell r="G1298">
            <v>15.78</v>
          </cell>
        </row>
        <row r="1299">
          <cell r="B1299">
            <v>2.133</v>
          </cell>
          <cell r="C1299">
            <v>14.47</v>
          </cell>
          <cell r="D1299">
            <v>1.099E-2</v>
          </cell>
          <cell r="F1299">
            <v>1.7340000000000001E-2</v>
          </cell>
          <cell r="G1299">
            <v>15.36</v>
          </cell>
        </row>
        <row r="1300">
          <cell r="B1300">
            <v>1.861</v>
          </cell>
          <cell r="C1300">
            <v>3.9940000000000002</v>
          </cell>
          <cell r="D1300">
            <v>1.2359999999999999E-2</v>
          </cell>
          <cell r="F1300">
            <v>1.5949999999999999E-2</v>
          </cell>
          <cell r="G1300">
            <v>13.94</v>
          </cell>
        </row>
        <row r="1301">
          <cell r="B1301">
            <v>1.9359999999999999</v>
          </cell>
          <cell r="C1301">
            <v>4.2910000000000004</v>
          </cell>
          <cell r="D1301">
            <v>1.304E-2</v>
          </cell>
          <cell r="F1301">
            <v>1.6449999999999999E-2</v>
          </cell>
          <cell r="G1301">
            <v>15.54</v>
          </cell>
        </row>
        <row r="1302">
          <cell r="B1302">
            <v>1.7669999999999999</v>
          </cell>
          <cell r="C1302">
            <v>4.0309999999999997</v>
          </cell>
          <cell r="D1302">
            <v>1.294E-2</v>
          </cell>
          <cell r="F1302">
            <v>1.537E-2</v>
          </cell>
          <cell r="G1302">
            <v>13.72</v>
          </cell>
        </row>
        <row r="1303">
          <cell r="B1303">
            <v>1.861</v>
          </cell>
          <cell r="C1303">
            <v>4.0469999999999997</v>
          </cell>
          <cell r="D1303">
            <v>1.231E-2</v>
          </cell>
          <cell r="F1303">
            <v>1.4160000000000001E-2</v>
          </cell>
          <cell r="G1303">
            <v>13.27</v>
          </cell>
        </row>
        <row r="1304">
          <cell r="B1304">
            <v>2.1150000000000002</v>
          </cell>
          <cell r="C1304">
            <v>4.0910000000000002</v>
          </cell>
          <cell r="D1304">
            <v>1.1429999999999999E-2</v>
          </cell>
          <cell r="F1304">
            <v>1.26E-2</v>
          </cell>
          <cell r="G1304">
            <v>15.47</v>
          </cell>
        </row>
        <row r="1305">
          <cell r="B1305">
            <v>1.877</v>
          </cell>
          <cell r="C1305">
            <v>4.0460000000000003</v>
          </cell>
          <cell r="D1305">
            <v>1.12E-2</v>
          </cell>
          <cell r="F1305">
            <v>1.1939999999999999E-2</v>
          </cell>
          <cell r="G1305">
            <v>17.03</v>
          </cell>
        </row>
        <row r="1306">
          <cell r="B1306">
            <v>1.7350000000000001</v>
          </cell>
          <cell r="C1306">
            <v>3.976</v>
          </cell>
          <cell r="D1306">
            <v>1.1259999999999999E-2</v>
          </cell>
          <cell r="F1306">
            <v>1.171E-2</v>
          </cell>
          <cell r="G1306">
            <v>15.22</v>
          </cell>
        </row>
        <row r="1307">
          <cell r="B1307">
            <v>1.651</v>
          </cell>
          <cell r="C1307">
            <v>3.8460000000000001</v>
          </cell>
          <cell r="D1307">
            <v>1.145E-2</v>
          </cell>
          <cell r="F1307">
            <v>1.1730000000000001E-2</v>
          </cell>
          <cell r="G1307">
            <v>14.92</v>
          </cell>
        </row>
        <row r="1308">
          <cell r="B1308">
            <v>1.6</v>
          </cell>
          <cell r="C1308">
            <v>3.6160000000000001</v>
          </cell>
          <cell r="D1308">
            <v>1.175E-2</v>
          </cell>
          <cell r="F1308">
            <v>1.192E-2</v>
          </cell>
          <cell r="G1308">
            <v>16.3</v>
          </cell>
        </row>
        <row r="1309">
          <cell r="B1309">
            <v>1.569</v>
          </cell>
          <cell r="C1309">
            <v>3.6019999999999999</v>
          </cell>
          <cell r="D1309">
            <v>1.2019999999999999E-2</v>
          </cell>
          <cell r="F1309">
            <v>1.213E-2</v>
          </cell>
          <cell r="G1309">
            <v>16.260000000000002</v>
          </cell>
        </row>
        <row r="1310">
          <cell r="B1310">
            <v>4.3040000000000003</v>
          </cell>
          <cell r="C1310">
            <v>33.659999999999997</v>
          </cell>
          <cell r="D1310">
            <v>7.4050000000000001E-3</v>
          </cell>
          <cell r="F1310">
            <v>1.593E-2</v>
          </cell>
          <cell r="G1310">
            <v>16.13</v>
          </cell>
        </row>
        <row r="1311">
          <cell r="B1311">
            <v>2.9260000000000002</v>
          </cell>
          <cell r="C1311">
            <v>27.08</v>
          </cell>
          <cell r="D1311">
            <v>8.3180000000000007E-3</v>
          </cell>
          <cell r="F1311">
            <v>2.5860000000000001E-2</v>
          </cell>
          <cell r="G1311">
            <v>14.9</v>
          </cell>
        </row>
        <row r="1312">
          <cell r="B1312">
            <v>3.3039999999999998</v>
          </cell>
          <cell r="C1312">
            <v>29.94</v>
          </cell>
          <cell r="D1312">
            <v>8.2459999999999999E-3</v>
          </cell>
          <cell r="F1312">
            <v>3.0550000000000001E-2</v>
          </cell>
          <cell r="G1312">
            <v>15.1</v>
          </cell>
        </row>
        <row r="1313">
          <cell r="B1313">
            <v>3.036</v>
          </cell>
          <cell r="C1313">
            <v>22.24</v>
          </cell>
          <cell r="D1313">
            <v>9.9749999999999995E-3</v>
          </cell>
          <cell r="F1313">
            <v>2.8459999999999999E-2</v>
          </cell>
          <cell r="G1313">
            <v>13.59</v>
          </cell>
        </row>
        <row r="1314">
          <cell r="B1314">
            <v>2.3660000000000001</v>
          </cell>
          <cell r="C1314">
            <v>15.61</v>
          </cell>
          <cell r="D1314">
            <v>1.359E-2</v>
          </cell>
          <cell r="F1314">
            <v>2.8139999999999998E-2</v>
          </cell>
          <cell r="G1314">
            <v>15.75</v>
          </cell>
        </row>
        <row r="1315">
          <cell r="B1315">
            <v>2.39</v>
          </cell>
          <cell r="C1315">
            <v>16.190000000000001</v>
          </cell>
          <cell r="D1315">
            <v>1.41E-2</v>
          </cell>
          <cell r="F1315">
            <v>2.9190000000000001E-2</v>
          </cell>
          <cell r="G1315">
            <v>13.56</v>
          </cell>
        </row>
        <row r="1316">
          <cell r="B1316">
            <v>2.948</v>
          </cell>
          <cell r="C1316">
            <v>24.63</v>
          </cell>
          <cell r="D1316">
            <v>1.137E-2</v>
          </cell>
          <cell r="F1316">
            <v>2.7130000000000001E-2</v>
          </cell>
          <cell r="G1316">
            <v>16.32</v>
          </cell>
        </row>
        <row r="1317">
          <cell r="B1317">
            <v>2.7450000000000001</v>
          </cell>
          <cell r="C1317">
            <v>17.73</v>
          </cell>
          <cell r="D1317">
            <v>1.1480000000000001E-2</v>
          </cell>
          <cell r="F1317">
            <v>2.4469999999999999E-2</v>
          </cell>
          <cell r="G1317">
            <v>15.56</v>
          </cell>
        </row>
        <row r="1318">
          <cell r="B1318">
            <v>2.218</v>
          </cell>
          <cell r="C1318">
            <v>5.742</v>
          </cell>
          <cell r="D1318">
            <v>1.5100000000000001E-2</v>
          </cell>
          <cell r="F1318">
            <v>2.1430000000000001E-2</v>
          </cell>
          <cell r="G1318">
            <v>12.71</v>
          </cell>
        </row>
        <row r="1319">
          <cell r="B1319">
            <v>3.278</v>
          </cell>
          <cell r="C1319">
            <v>10.44</v>
          </cell>
          <cell r="D1319">
            <v>1.2800000000000001E-2</v>
          </cell>
          <cell r="F1319">
            <v>2.351E-2</v>
          </cell>
          <cell r="G1319">
            <v>15.06</v>
          </cell>
        </row>
        <row r="1320">
          <cell r="B1320">
            <v>3.4319999999999999</v>
          </cell>
          <cell r="C1320">
            <v>25.28</v>
          </cell>
          <cell r="D1320">
            <v>1.01E-2</v>
          </cell>
          <cell r="F1320">
            <v>2.6519999999999998E-2</v>
          </cell>
          <cell r="G1320">
            <v>14.87</v>
          </cell>
        </row>
        <row r="1321">
          <cell r="B1321">
            <v>3.5529999999999999</v>
          </cell>
          <cell r="C1321">
            <v>17.22</v>
          </cell>
          <cell r="D1321">
            <v>1.03E-2</v>
          </cell>
          <cell r="F1321">
            <v>2.3130000000000001E-2</v>
          </cell>
          <cell r="G1321">
            <v>15.62</v>
          </cell>
        </row>
        <row r="1322">
          <cell r="B1322">
            <v>2.694</v>
          </cell>
          <cell r="C1322">
            <v>6.9119999999999999</v>
          </cell>
          <cell r="D1322">
            <v>1.3809999999999999E-2</v>
          </cell>
          <cell r="F1322">
            <v>2.0480000000000002E-2</v>
          </cell>
          <cell r="G1322">
            <v>15.28</v>
          </cell>
        </row>
        <row r="1323">
          <cell r="B1323">
            <v>2.2109999999999999</v>
          </cell>
          <cell r="C1323">
            <v>6.7089999999999996</v>
          </cell>
          <cell r="D1323">
            <v>1.5100000000000001E-2</v>
          </cell>
          <cell r="F1323">
            <v>2.112E-2</v>
          </cell>
          <cell r="G1323">
            <v>15.3</v>
          </cell>
        </row>
        <row r="1324">
          <cell r="B1324">
            <v>1.9319999999999999</v>
          </cell>
          <cell r="C1324">
            <v>6.5860000000000003</v>
          </cell>
          <cell r="D1324">
            <v>1.451E-2</v>
          </cell>
          <cell r="F1324">
            <v>1.8929999999999999E-2</v>
          </cell>
          <cell r="G1324">
            <v>15.13</v>
          </cell>
        </row>
        <row r="1325">
          <cell r="B1325">
            <v>1.7669999999999999</v>
          </cell>
          <cell r="C1325">
            <v>5.8689999999999998</v>
          </cell>
          <cell r="D1325">
            <v>1.384E-2</v>
          </cell>
          <cell r="F1325">
            <v>1.6570000000000001E-2</v>
          </cell>
          <cell r="G1325">
            <v>15.52</v>
          </cell>
        </row>
        <row r="1326">
          <cell r="B1326">
            <v>1.67</v>
          </cell>
          <cell r="C1326">
            <v>5.8230000000000004</v>
          </cell>
          <cell r="D1326">
            <v>1.3469999999999999E-2</v>
          </cell>
          <cell r="F1326">
            <v>1.5299999999999999E-2</v>
          </cell>
          <cell r="G1326">
            <v>13.88</v>
          </cell>
        </row>
        <row r="1327">
          <cell r="B1327">
            <v>2.0510000000000002</v>
          </cell>
          <cell r="C1327">
            <v>17.399999999999999</v>
          </cell>
          <cell r="D1327">
            <v>1.209E-2</v>
          </cell>
          <cell r="F1327">
            <v>1.6219999999999998E-2</v>
          </cell>
          <cell r="G1327">
            <v>12.07</v>
          </cell>
        </row>
        <row r="1328">
          <cell r="B1328">
            <v>2.4430000000000001</v>
          </cell>
          <cell r="C1328">
            <v>22.87</v>
          </cell>
          <cell r="D1328">
            <v>1.0630000000000001E-2</v>
          </cell>
          <cell r="F1328">
            <v>1.9519999999999999E-2</v>
          </cell>
          <cell r="G1328">
            <v>11.31</v>
          </cell>
        </row>
        <row r="1329">
          <cell r="B1329">
            <v>2.4119999999999999</v>
          </cell>
          <cell r="C1329">
            <v>15.63</v>
          </cell>
          <cell r="D1329">
            <v>1.106E-2</v>
          </cell>
          <cell r="F1329">
            <v>1.9869999999999999E-2</v>
          </cell>
          <cell r="G1329">
            <v>13.31</v>
          </cell>
        </row>
        <row r="1330">
          <cell r="B1330">
            <v>2.032</v>
          </cell>
          <cell r="C1330">
            <v>5.48</v>
          </cell>
          <cell r="D1330">
            <v>1.406E-2</v>
          </cell>
          <cell r="F1330">
            <v>1.8720000000000001E-2</v>
          </cell>
          <cell r="G1330">
            <v>11.44</v>
          </cell>
        </row>
        <row r="1331">
          <cell r="B1331">
            <v>2.1</v>
          </cell>
          <cell r="C1331">
            <v>5.6040000000000001</v>
          </cell>
          <cell r="D1331">
            <v>1.457E-2</v>
          </cell>
          <cell r="F1331">
            <v>1.8790000000000001E-2</v>
          </cell>
          <cell r="G1331">
            <v>14.47</v>
          </cell>
        </row>
        <row r="1332">
          <cell r="B1332">
            <v>1.8680000000000001</v>
          </cell>
          <cell r="C1332">
            <v>5.1449999999999996</v>
          </cell>
          <cell r="D1332">
            <v>1.41E-2</v>
          </cell>
          <cell r="F1332">
            <v>1.6979999999999999E-2</v>
          </cell>
          <cell r="G1332">
            <v>10.71</v>
          </cell>
        </row>
        <row r="1333">
          <cell r="B1333">
            <v>2.61</v>
          </cell>
          <cell r="C1333">
            <v>25.28</v>
          </cell>
          <cell r="D1333">
            <v>1.1560000000000001E-2</v>
          </cell>
          <cell r="F1333">
            <v>1.823E-2</v>
          </cell>
          <cell r="G1333">
            <v>9.59</v>
          </cell>
        </row>
        <row r="1334">
          <cell r="B1334">
            <v>2.6019999999999999</v>
          </cell>
          <cell r="C1334">
            <v>18.170000000000002</v>
          </cell>
          <cell r="D1334">
            <v>1.1050000000000001E-2</v>
          </cell>
          <cell r="F1334">
            <v>2.018E-2</v>
          </cell>
          <cell r="G1334">
            <v>11.27</v>
          </cell>
        </row>
        <row r="1335">
          <cell r="B1335">
            <v>2.125</v>
          </cell>
          <cell r="C1335">
            <v>5.8170000000000002</v>
          </cell>
          <cell r="D1335">
            <v>1.38E-2</v>
          </cell>
          <cell r="F1335">
            <v>1.9210000000000001E-2</v>
          </cell>
          <cell r="G1335">
            <v>9.51</v>
          </cell>
        </row>
        <row r="1336">
          <cell r="B1336">
            <v>2.331</v>
          </cell>
          <cell r="C1336">
            <v>5.5629999999999997</v>
          </cell>
          <cell r="D1336">
            <v>1.3979999999999999E-2</v>
          </cell>
          <cell r="F1336">
            <v>1.8679999999999999E-2</v>
          </cell>
          <cell r="G1336">
            <v>10.81</v>
          </cell>
        </row>
        <row r="1337">
          <cell r="B1337">
            <v>2.0009999999999999</v>
          </cell>
          <cell r="C1337">
            <v>5.58</v>
          </cell>
          <cell r="D1337">
            <v>1.3520000000000001E-2</v>
          </cell>
          <cell r="F1337">
            <v>1.6990000000000002E-2</v>
          </cell>
          <cell r="G1337">
            <v>9.68</v>
          </cell>
        </row>
        <row r="1338">
          <cell r="B1338">
            <v>1.8080000000000001</v>
          </cell>
          <cell r="C1338">
            <v>5.218</v>
          </cell>
          <cell r="D1338">
            <v>1.321E-2</v>
          </cell>
          <cell r="F1338">
            <v>1.5440000000000001E-2</v>
          </cell>
          <cell r="G1338">
            <v>8.24</v>
          </cell>
        </row>
        <row r="1339">
          <cell r="B1339">
            <v>3.2519999999999998</v>
          </cell>
          <cell r="C1339">
            <v>30.44</v>
          </cell>
          <cell r="D1339">
            <v>9.5960000000000004E-3</v>
          </cell>
          <cell r="F1339">
            <v>1.7520000000000001E-2</v>
          </cell>
          <cell r="G1339">
            <v>9.86</v>
          </cell>
        </row>
        <row r="1340">
          <cell r="B1340">
            <v>4.1280000000000001</v>
          </cell>
          <cell r="C1340">
            <v>32.770000000000003</v>
          </cell>
          <cell r="D1340">
            <v>7.1469999999999997E-3</v>
          </cell>
          <cell r="F1340">
            <v>2.383E-2</v>
          </cell>
          <cell r="G1340">
            <v>12.3</v>
          </cell>
        </row>
        <row r="1341">
          <cell r="B1341">
            <v>3.3490000000000002</v>
          </cell>
          <cell r="C1341">
            <v>25.33</v>
          </cell>
          <cell r="D1341">
            <v>8.5889999999999994E-3</v>
          </cell>
          <cell r="F1341">
            <v>2.7910000000000001E-2</v>
          </cell>
          <cell r="G1341">
            <v>12.23</v>
          </cell>
        </row>
        <row r="1342">
          <cell r="B1342">
            <v>3.3929999999999998</v>
          </cell>
          <cell r="C1342">
            <v>18.12</v>
          </cell>
          <cell r="D1342">
            <v>1.099E-2</v>
          </cell>
          <cell r="F1342">
            <v>2.6509999999999999E-2</v>
          </cell>
          <cell r="G1342">
            <v>11.61</v>
          </cell>
        </row>
        <row r="1343">
          <cell r="B1343">
            <v>2.5950000000000002</v>
          </cell>
          <cell r="C1343">
            <v>7.056</v>
          </cell>
          <cell r="D1343">
            <v>1.54E-2</v>
          </cell>
          <cell r="F1343">
            <v>2.3019999999999999E-2</v>
          </cell>
          <cell r="G1343">
            <v>12.74</v>
          </cell>
        </row>
        <row r="1344">
          <cell r="B1344">
            <v>2.15</v>
          </cell>
          <cell r="C1344">
            <v>5.7850000000000001</v>
          </cell>
          <cell r="D1344">
            <v>1.728E-2</v>
          </cell>
          <cell r="F1344">
            <v>2.3179999999999999E-2</v>
          </cell>
          <cell r="G1344">
            <v>10.71</v>
          </cell>
        </row>
        <row r="1345">
          <cell r="B1345">
            <v>2.3639999999999999</v>
          </cell>
          <cell r="C1345">
            <v>5.9009999999999998</v>
          </cell>
          <cell r="D1345">
            <v>1.523E-2</v>
          </cell>
          <cell r="F1345">
            <v>1.9609999999999999E-2</v>
          </cell>
          <cell r="G1345">
            <v>10.52</v>
          </cell>
        </row>
        <row r="1346">
          <cell r="B1346">
            <v>2.016</v>
          </cell>
          <cell r="C1346">
            <v>5.7149999999999999</v>
          </cell>
          <cell r="D1346">
            <v>1.401E-2</v>
          </cell>
          <cell r="F1346">
            <v>1.6920000000000001E-2</v>
          </cell>
          <cell r="G1346">
            <v>11.24</v>
          </cell>
        </row>
        <row r="1347">
          <cell r="B1347">
            <v>2.4340000000000002</v>
          </cell>
          <cell r="C1347">
            <v>5.9470000000000001</v>
          </cell>
          <cell r="D1347">
            <v>1.196E-2</v>
          </cell>
          <cell r="F1347">
            <v>1.3690000000000001E-2</v>
          </cell>
          <cell r="G1347">
            <v>12.71</v>
          </cell>
        </row>
        <row r="1348">
          <cell r="B1348">
            <v>2.0649999999999999</v>
          </cell>
          <cell r="C1348">
            <v>5.6689999999999996</v>
          </cell>
          <cell r="D1348">
            <v>1.1509999999999999E-2</v>
          </cell>
          <cell r="F1348">
            <v>1.2529999999999999E-2</v>
          </cell>
          <cell r="G1348">
            <v>12.26</v>
          </cell>
        </row>
        <row r="1349">
          <cell r="B1349">
            <v>1.944</v>
          </cell>
          <cell r="C1349">
            <v>5.593</v>
          </cell>
          <cell r="D1349">
            <v>1.1379999999999999E-2</v>
          </cell>
          <cell r="F1349">
            <v>1.2E-2</v>
          </cell>
          <cell r="G1349">
            <v>8.4600000000000009</v>
          </cell>
        </row>
        <row r="1350">
          <cell r="B1350">
            <v>1.7769999999999999</v>
          </cell>
          <cell r="C1350">
            <v>5.2859999999999996</v>
          </cell>
          <cell r="D1350">
            <v>1.157E-2</v>
          </cell>
          <cell r="F1350">
            <v>1.192E-2</v>
          </cell>
          <cell r="G1350">
            <v>8.7100000000000009</v>
          </cell>
        </row>
        <row r="1351">
          <cell r="B1351">
            <v>1.6759999999999999</v>
          </cell>
          <cell r="C1351">
            <v>5.2220000000000004</v>
          </cell>
          <cell r="D1351">
            <v>1.18E-2</v>
          </cell>
          <cell r="F1351">
            <v>1.2019999999999999E-2</v>
          </cell>
          <cell r="G1351">
            <v>8.56</v>
          </cell>
        </row>
        <row r="1352">
          <cell r="B1352">
            <v>2.3029999999999999</v>
          </cell>
          <cell r="C1352">
            <v>9.0269999999999992</v>
          </cell>
          <cell r="D1352">
            <v>1.0749999999999999E-2</v>
          </cell>
          <cell r="F1352">
            <v>1.4290000000000001E-2</v>
          </cell>
          <cell r="G1352">
            <v>6.52</v>
          </cell>
        </row>
        <row r="1353">
          <cell r="B1353">
            <v>2.3420000000000001</v>
          </cell>
          <cell r="C1353">
            <v>15.25</v>
          </cell>
          <cell r="D1353">
            <v>1.023E-2</v>
          </cell>
          <cell r="F1353">
            <v>1.745E-2</v>
          </cell>
          <cell r="G1353">
            <v>6.7</v>
          </cell>
        </row>
        <row r="1354">
          <cell r="B1354">
            <v>1.9950000000000001</v>
          </cell>
          <cell r="C1354">
            <v>7.2080000000000002</v>
          </cell>
          <cell r="D1354">
            <v>1.213E-2</v>
          </cell>
          <cell r="F1354">
            <v>1.583E-2</v>
          </cell>
          <cell r="G1354">
            <v>6.02</v>
          </cell>
        </row>
        <row r="1355">
          <cell r="B1355">
            <v>1.8</v>
          </cell>
          <cell r="C1355">
            <v>5.3710000000000004</v>
          </cell>
          <cell r="D1355">
            <v>1.367E-2</v>
          </cell>
          <cell r="F1355">
            <v>1.6320000000000001E-2</v>
          </cell>
          <cell r="G1355">
            <v>7.1</v>
          </cell>
        </row>
        <row r="1356">
          <cell r="B1356">
            <v>1.6879999999999999</v>
          </cell>
          <cell r="C1356">
            <v>4.8650000000000002</v>
          </cell>
          <cell r="D1356">
            <v>1.4E-2</v>
          </cell>
          <cell r="F1356">
            <v>1.593E-2</v>
          </cell>
          <cell r="G1356">
            <v>7.85</v>
          </cell>
        </row>
        <row r="1357">
          <cell r="B1357">
            <v>2.399</v>
          </cell>
          <cell r="C1357">
            <v>8.1210000000000004</v>
          </cell>
          <cell r="D1357">
            <v>1.2149999999999999E-2</v>
          </cell>
          <cell r="F1357">
            <v>1.601E-2</v>
          </cell>
          <cell r="G1357">
            <v>6.95</v>
          </cell>
        </row>
        <row r="1358">
          <cell r="B1358">
            <v>2.0179999999999998</v>
          </cell>
          <cell r="C1358">
            <v>7.2679999999999998</v>
          </cell>
          <cell r="D1358">
            <v>1.188E-2</v>
          </cell>
          <cell r="F1358">
            <v>1.644E-2</v>
          </cell>
          <cell r="G1358">
            <v>7.06</v>
          </cell>
        </row>
        <row r="1359">
          <cell r="B1359">
            <v>1.81</v>
          </cell>
          <cell r="C1359">
            <v>5.585</v>
          </cell>
          <cell r="D1359">
            <v>1.6250000000000001E-2</v>
          </cell>
          <cell r="F1359">
            <v>1.9189999999999999E-2</v>
          </cell>
          <cell r="G1359">
            <v>6.01</v>
          </cell>
        </row>
        <row r="1360">
          <cell r="B1360">
            <v>1.6919999999999999</v>
          </cell>
          <cell r="C1360">
            <v>5.508</v>
          </cell>
          <cell r="D1360">
            <v>1.821E-2</v>
          </cell>
          <cell r="F1360">
            <v>2.0400000000000001E-2</v>
          </cell>
          <cell r="G1360">
            <v>7</v>
          </cell>
        </row>
        <row r="1361">
          <cell r="B1361">
            <v>1.623</v>
          </cell>
          <cell r="C1361">
            <v>4.9039999999999999</v>
          </cell>
          <cell r="D1361">
            <v>1.787E-2</v>
          </cell>
          <cell r="F1361">
            <v>1.9210000000000001E-2</v>
          </cell>
          <cell r="G1361">
            <v>10.08</v>
          </cell>
        </row>
        <row r="1362">
          <cell r="B1362">
            <v>2.0449999999999999</v>
          </cell>
          <cell r="C1362">
            <v>4.9080000000000004</v>
          </cell>
          <cell r="D1362">
            <v>2.2769999999999999E-2</v>
          </cell>
          <cell r="F1362">
            <v>2.3730000000000001E-2</v>
          </cell>
          <cell r="G1362">
            <v>9.82</v>
          </cell>
        </row>
        <row r="1363">
          <cell r="B1363">
            <v>1.8380000000000001</v>
          </cell>
          <cell r="C1363">
            <v>5.048</v>
          </cell>
          <cell r="D1363">
            <v>2.3019999999999999E-2</v>
          </cell>
          <cell r="F1363">
            <v>2.3599999999999999E-2</v>
          </cell>
          <cell r="G1363">
            <v>13.03</v>
          </cell>
        </row>
        <row r="1364">
          <cell r="B1364">
            <v>1.7130000000000001</v>
          </cell>
          <cell r="C1364">
            <v>5.0940000000000003</v>
          </cell>
          <cell r="D1364">
            <v>2.1680000000000001E-2</v>
          </cell>
          <cell r="F1364">
            <v>2.2040000000000001E-2</v>
          </cell>
          <cell r="G1364">
            <v>8.44</v>
          </cell>
        </row>
        <row r="1365">
          <cell r="B1365">
            <v>1.637</v>
          </cell>
          <cell r="C1365">
            <v>5.0439999999999996</v>
          </cell>
          <cell r="D1365">
            <v>2.0449999999999999E-2</v>
          </cell>
          <cell r="F1365">
            <v>2.0670000000000001E-2</v>
          </cell>
          <cell r="G1365">
            <v>4.9400000000000004</v>
          </cell>
        </row>
        <row r="1366">
          <cell r="B1366">
            <v>1.5920000000000001</v>
          </cell>
          <cell r="C1366">
            <v>4.6920000000000002</v>
          </cell>
          <cell r="D1366">
            <v>1.8669999999999999E-2</v>
          </cell>
          <cell r="F1366">
            <v>1.8800000000000001E-2</v>
          </cell>
          <cell r="G1366">
            <v>6.21</v>
          </cell>
        </row>
        <row r="1367">
          <cell r="B1367">
            <v>1.5640000000000001</v>
          </cell>
          <cell r="C1367">
            <v>4.6719999999999997</v>
          </cell>
          <cell r="D1367">
            <v>1.6580000000000001E-2</v>
          </cell>
          <cell r="F1367">
            <v>1.6660000000000001E-2</v>
          </cell>
          <cell r="G1367">
            <v>4.76</v>
          </cell>
        </row>
        <row r="1368">
          <cell r="B1368">
            <v>1.548</v>
          </cell>
          <cell r="C1368">
            <v>4.4260000000000002</v>
          </cell>
          <cell r="D1368">
            <v>1.5890000000000001E-2</v>
          </cell>
          <cell r="F1368">
            <v>1.5939999999999999E-2</v>
          </cell>
          <cell r="G1368">
            <v>3.3</v>
          </cell>
        </row>
        <row r="1369">
          <cell r="B1369">
            <v>1.538</v>
          </cell>
          <cell r="C1369">
            <v>4.4029999999999996</v>
          </cell>
          <cell r="D1369">
            <v>1.482E-2</v>
          </cell>
          <cell r="F1369">
            <v>1.485E-2</v>
          </cell>
          <cell r="G1369">
            <v>3.58</v>
          </cell>
        </row>
        <row r="1370">
          <cell r="B1370">
            <v>1.7</v>
          </cell>
          <cell r="C1370">
            <v>4.7850000000000001</v>
          </cell>
          <cell r="D1370">
            <v>1.5900000000000001E-2</v>
          </cell>
          <cell r="F1370">
            <v>1.609E-2</v>
          </cell>
          <cell r="G1370">
            <v>9.8000000000000007</v>
          </cell>
        </row>
        <row r="1371">
          <cell r="B1371">
            <v>1.764</v>
          </cell>
          <cell r="C1371">
            <v>4.91</v>
          </cell>
          <cell r="D1371">
            <v>1.72E-2</v>
          </cell>
          <cell r="F1371">
            <v>1.7330000000000002E-2</v>
          </cell>
          <cell r="G1371">
            <v>10.27</v>
          </cell>
        </row>
        <row r="1372">
          <cell r="B1372">
            <v>2</v>
          </cell>
          <cell r="C1372">
            <v>5.59</v>
          </cell>
          <cell r="D1372">
            <v>2.0899999999999998E-2</v>
          </cell>
          <cell r="F1372">
            <v>2.0979999999999999E-2</v>
          </cell>
          <cell r="G1372">
            <v>9.44</v>
          </cell>
        </row>
        <row r="1373">
          <cell r="B1373">
            <v>1.8069999999999999</v>
          </cell>
          <cell r="C1373">
            <v>5.2</v>
          </cell>
          <cell r="D1373">
            <v>2.111E-2</v>
          </cell>
          <cell r="F1373">
            <v>2.1149999999999999E-2</v>
          </cell>
          <cell r="G1373">
            <v>10.7</v>
          </cell>
        </row>
        <row r="1374">
          <cell r="B1374">
            <v>1.6930000000000001</v>
          </cell>
          <cell r="C1374">
            <v>4.968</v>
          </cell>
          <cell r="D1374">
            <v>2.085E-2</v>
          </cell>
          <cell r="F1374">
            <v>2.0879999999999999E-2</v>
          </cell>
          <cell r="G1374">
            <v>11.18</v>
          </cell>
        </row>
        <row r="1375">
          <cell r="B1375">
            <v>1.625</v>
          </cell>
          <cell r="C1375">
            <v>4.9240000000000004</v>
          </cell>
          <cell r="D1375">
            <v>1.8929999999999999E-2</v>
          </cell>
          <cell r="F1375">
            <v>1.8950000000000002E-2</v>
          </cell>
          <cell r="G1375">
            <v>7.5</v>
          </cell>
        </row>
        <row r="1376">
          <cell r="B1376">
            <v>1.5840000000000001</v>
          </cell>
          <cell r="C1376">
            <v>4.6020000000000003</v>
          </cell>
          <cell r="D1376">
            <v>1.7649999999999999E-2</v>
          </cell>
          <cell r="F1376">
            <v>1.7659999999999999E-2</v>
          </cell>
          <cell r="G1376">
            <v>6.31</v>
          </cell>
        </row>
        <row r="1377">
          <cell r="B1377">
            <v>1.56</v>
          </cell>
          <cell r="C1377">
            <v>4.5839999999999996</v>
          </cell>
          <cell r="D1377">
            <v>1.6549999999999999E-2</v>
          </cell>
          <cell r="F1377">
            <v>1.6549999999999999E-2</v>
          </cell>
          <cell r="G1377">
            <v>5.98</v>
          </cell>
        </row>
        <row r="1378">
          <cell r="B1378">
            <v>1.992</v>
          </cell>
          <cell r="C1378">
            <v>6.7939999999999996</v>
          </cell>
          <cell r="D1378">
            <v>1.7999999999999999E-2</v>
          </cell>
          <cell r="F1378">
            <v>2.112E-2</v>
          </cell>
          <cell r="G1378">
            <v>8.6999999999999993</v>
          </cell>
        </row>
        <row r="1379">
          <cell r="B1379">
            <v>2.0379999999999998</v>
          </cell>
          <cell r="C1379">
            <v>7.2779999999999996</v>
          </cell>
          <cell r="D1379">
            <v>2.102E-2</v>
          </cell>
          <cell r="F1379">
            <v>2.6100000000000002E-2</v>
          </cell>
          <cell r="G1379">
            <v>8.31</v>
          </cell>
        </row>
        <row r="1380">
          <cell r="B1380">
            <v>1.8149999999999999</v>
          </cell>
          <cell r="C1380">
            <v>5.24</v>
          </cell>
          <cell r="D1380">
            <v>2.197E-2</v>
          </cell>
          <cell r="F1380">
            <v>2.5090000000000001E-2</v>
          </cell>
          <cell r="G1380">
            <v>4.28</v>
          </cell>
        </row>
        <row r="1381">
          <cell r="B1381">
            <v>1.6919999999999999</v>
          </cell>
          <cell r="C1381">
            <v>4.75</v>
          </cell>
          <cell r="D1381">
            <v>2.1329999999999998E-2</v>
          </cell>
          <cell r="F1381">
            <v>2.3519999999999999E-2</v>
          </cell>
          <cell r="G1381">
            <v>7.85</v>
          </cell>
        </row>
        <row r="1382">
          <cell r="B1382">
            <v>1.7010000000000001</v>
          </cell>
          <cell r="C1382">
            <v>4.766</v>
          </cell>
          <cell r="D1382">
            <v>2.0969999999999999E-2</v>
          </cell>
          <cell r="F1382">
            <v>2.2579999999999999E-2</v>
          </cell>
          <cell r="G1382">
            <v>9.9700000000000006</v>
          </cell>
        </row>
        <row r="1383">
          <cell r="B1383">
            <v>2.069</v>
          </cell>
          <cell r="C1383">
            <v>5.2469999999999999</v>
          </cell>
          <cell r="D1383">
            <v>2.2839999999999999E-2</v>
          </cell>
          <cell r="F1383">
            <v>2.3980000000000001E-2</v>
          </cell>
          <cell r="G1383">
            <v>7.9</v>
          </cell>
        </row>
        <row r="1384">
          <cell r="B1384">
            <v>1.8340000000000001</v>
          </cell>
          <cell r="C1384">
            <v>5.1040000000000001</v>
          </cell>
          <cell r="D1384">
            <v>2.2190000000000001E-2</v>
          </cell>
          <cell r="F1384">
            <v>2.29E-2</v>
          </cell>
          <cell r="G1384">
            <v>6.32</v>
          </cell>
        </row>
        <row r="1385">
          <cell r="B1385">
            <v>1.704</v>
          </cell>
          <cell r="C1385">
            <v>5.0229999999999997</v>
          </cell>
          <cell r="D1385">
            <v>2.1219999999999999E-2</v>
          </cell>
          <cell r="F1385">
            <v>2.1659999999999999E-2</v>
          </cell>
          <cell r="G1385">
            <v>8.6</v>
          </cell>
        </row>
        <row r="1386">
          <cell r="B1386">
            <v>1.63</v>
          </cell>
          <cell r="C1386">
            <v>4.9749999999999996</v>
          </cell>
          <cell r="D1386">
            <v>1.9130000000000001E-2</v>
          </cell>
          <cell r="F1386">
            <v>1.9400000000000001E-2</v>
          </cell>
          <cell r="G1386">
            <v>7.68</v>
          </cell>
        </row>
        <row r="1387">
          <cell r="B1387">
            <v>1.8360000000000001</v>
          </cell>
          <cell r="C1387">
            <v>5.0940000000000003</v>
          </cell>
          <cell r="D1387">
            <v>1.9439999999999999E-2</v>
          </cell>
          <cell r="F1387">
            <v>1.9599999999999999E-2</v>
          </cell>
          <cell r="G1387">
            <v>9.9700000000000006</v>
          </cell>
        </row>
        <row r="1388">
          <cell r="B1388">
            <v>2.0649999999999999</v>
          </cell>
          <cell r="C1388">
            <v>5.2320000000000002</v>
          </cell>
          <cell r="D1388">
            <v>2.188E-2</v>
          </cell>
          <cell r="F1388">
            <v>2.197E-2</v>
          </cell>
          <cell r="G1388">
            <v>7.97</v>
          </cell>
        </row>
        <row r="1389">
          <cell r="B1389">
            <v>1.8320000000000001</v>
          </cell>
          <cell r="C1389">
            <v>5.0919999999999996</v>
          </cell>
          <cell r="D1389">
            <v>2.1579999999999998E-2</v>
          </cell>
          <cell r="F1389">
            <v>2.163E-2</v>
          </cell>
          <cell r="G1389">
            <v>7.71</v>
          </cell>
        </row>
        <row r="1390">
          <cell r="B1390">
            <v>1.7030000000000001</v>
          </cell>
          <cell r="C1390">
            <v>5.0060000000000002</v>
          </cell>
          <cell r="D1390">
            <v>2.0789999999999999E-2</v>
          </cell>
          <cell r="F1390">
            <v>2.0820000000000002E-2</v>
          </cell>
          <cell r="G1390">
            <v>7.31</v>
          </cell>
        </row>
        <row r="1391">
          <cell r="B1391">
            <v>2.2919999999999998</v>
          </cell>
          <cell r="C1391">
            <v>7.9480000000000004</v>
          </cell>
          <cell r="D1391">
            <v>2.1409999999999998E-2</v>
          </cell>
          <cell r="F1391">
            <v>2.5510000000000001E-2</v>
          </cell>
          <cell r="G1391">
            <v>7.29</v>
          </cell>
        </row>
        <row r="1392">
          <cell r="B1392">
            <v>3.125</v>
          </cell>
          <cell r="C1392">
            <v>36.35</v>
          </cell>
          <cell r="D1392">
            <v>2.3220000000000001E-2</v>
          </cell>
          <cell r="F1392">
            <v>3.5279999999999999E-2</v>
          </cell>
          <cell r="G1392">
            <v>4.1100000000000003</v>
          </cell>
        </row>
        <row r="1393">
          <cell r="B1393">
            <v>3.7610000000000001</v>
          </cell>
          <cell r="C1393">
            <v>31.04</v>
          </cell>
          <cell r="D1393">
            <v>3.4750000000000003E-2</v>
          </cell>
          <cell r="F1393">
            <v>4.9419999999999999E-2</v>
          </cell>
          <cell r="G1393">
            <v>3.42</v>
          </cell>
        </row>
        <row r="1394">
          <cell r="B1394">
            <v>6.5469999999999997</v>
          </cell>
          <cell r="C1394">
            <v>38.81</v>
          </cell>
          <cell r="D1394">
            <v>5.2010000000000001E-2</v>
          </cell>
          <cell r="F1394">
            <v>6.2810000000000005E-2</v>
          </cell>
          <cell r="G1394">
            <v>1.82</v>
          </cell>
        </row>
        <row r="1395">
          <cell r="B1395">
            <v>4.577</v>
          </cell>
          <cell r="C1395">
            <v>19.760000000000002</v>
          </cell>
          <cell r="D1395">
            <v>5.3870000000000001E-2</v>
          </cell>
          <cell r="F1395">
            <v>6.0760000000000002E-2</v>
          </cell>
          <cell r="G1395">
            <v>0.32</v>
          </cell>
        </row>
        <row r="1396">
          <cell r="B1396">
            <v>3.403</v>
          </cell>
          <cell r="C1396">
            <v>10.88</v>
          </cell>
          <cell r="D1396">
            <v>5.0869999999999999E-2</v>
          </cell>
          <cell r="F1396">
            <v>5.561E-2</v>
          </cell>
          <cell r="G1396">
            <v>1.1499999999999999</v>
          </cell>
        </row>
        <row r="1397">
          <cell r="B1397">
            <v>3.5339999999999998</v>
          </cell>
          <cell r="C1397">
            <v>11.13</v>
          </cell>
          <cell r="D1397">
            <v>4.8559999999999999E-2</v>
          </cell>
          <cell r="F1397">
            <v>5.2380000000000003E-2</v>
          </cell>
          <cell r="G1397">
            <v>4.49</v>
          </cell>
        </row>
        <row r="1398">
          <cell r="B1398">
            <v>4.5259999999999998</v>
          </cell>
          <cell r="C1398">
            <v>25.15</v>
          </cell>
          <cell r="D1398">
            <v>4.9889999999999997E-2</v>
          </cell>
          <cell r="F1398">
            <v>5.3129999999999997E-2</v>
          </cell>
          <cell r="G1398">
            <v>5.89</v>
          </cell>
        </row>
        <row r="1399">
          <cell r="B1399">
            <v>3.3879999999999999</v>
          </cell>
          <cell r="C1399">
            <v>11.01</v>
          </cell>
          <cell r="D1399">
            <v>4.3729999999999998E-2</v>
          </cell>
          <cell r="F1399">
            <v>4.5519999999999998E-2</v>
          </cell>
          <cell r="G1399">
            <v>4.54</v>
          </cell>
        </row>
        <row r="1400">
          <cell r="B1400">
            <v>7.3559999999999999</v>
          </cell>
          <cell r="C1400">
            <v>18.7</v>
          </cell>
          <cell r="D1400">
            <v>4.0579999999999998E-2</v>
          </cell>
          <cell r="F1400">
            <v>4.5879999999999997E-2</v>
          </cell>
          <cell r="G1400">
            <v>9.1300000000000008</v>
          </cell>
        </row>
        <row r="1401">
          <cell r="B1401">
            <v>13.69</v>
          </cell>
          <cell r="C1401">
            <v>62.2</v>
          </cell>
          <cell r="D1401">
            <v>5.638E-2</v>
          </cell>
          <cell r="F1401">
            <v>6.2820000000000001E-2</v>
          </cell>
          <cell r="G1401">
            <v>8.57</v>
          </cell>
        </row>
        <row r="1402">
          <cell r="B1402">
            <v>9.0649999999999995</v>
          </cell>
          <cell r="C1402">
            <v>33.57</v>
          </cell>
          <cell r="D1402">
            <v>5.944E-2</v>
          </cell>
          <cell r="F1402">
            <v>6.6809999999999994E-2</v>
          </cell>
          <cell r="G1402">
            <v>6.55</v>
          </cell>
        </row>
        <row r="1403">
          <cell r="B1403">
            <v>21.19</v>
          </cell>
          <cell r="C1403">
            <v>72.63</v>
          </cell>
          <cell r="D1403">
            <v>5.9880000000000003E-2</v>
          </cell>
          <cell r="F1403">
            <v>6.4659999999999995E-2</v>
          </cell>
          <cell r="G1403">
            <v>5.99</v>
          </cell>
        </row>
        <row r="1404">
          <cell r="B1404">
            <v>14.09</v>
          </cell>
          <cell r="C1404">
            <v>44.57</v>
          </cell>
          <cell r="D1404">
            <v>6.2549999999999994E-2</v>
          </cell>
          <cell r="F1404">
            <v>6.8580000000000002E-2</v>
          </cell>
          <cell r="G1404">
            <v>2.85</v>
          </cell>
        </row>
        <row r="1405">
          <cell r="B1405">
            <v>9.9220000000000006</v>
          </cell>
          <cell r="C1405">
            <v>35.06</v>
          </cell>
          <cell r="D1405">
            <v>5.6120000000000003E-2</v>
          </cell>
          <cell r="F1405">
            <v>6.2530000000000002E-2</v>
          </cell>
          <cell r="G1405">
            <v>2.39</v>
          </cell>
        </row>
        <row r="1406">
          <cell r="B1406">
            <v>7.3849999999999998</v>
          </cell>
          <cell r="C1406">
            <v>20.78</v>
          </cell>
          <cell r="D1406">
            <v>4.913E-2</v>
          </cell>
          <cell r="F1406">
            <v>5.2940000000000001E-2</v>
          </cell>
          <cell r="G1406">
            <v>0</v>
          </cell>
        </row>
        <row r="1407">
          <cell r="B1407">
            <v>6.3330000000000002</v>
          </cell>
          <cell r="C1407">
            <v>18.61</v>
          </cell>
          <cell r="D1407">
            <v>4.3470000000000002E-2</v>
          </cell>
          <cell r="F1407">
            <v>4.5749999999999999E-2</v>
          </cell>
          <cell r="G1407">
            <v>1.85</v>
          </cell>
        </row>
        <row r="1408">
          <cell r="B1408">
            <v>5.6470000000000002</v>
          </cell>
          <cell r="C1408">
            <v>16.96</v>
          </cell>
          <cell r="D1408">
            <v>3.9890000000000002E-2</v>
          </cell>
          <cell r="F1408">
            <v>4.1059999999999999E-2</v>
          </cell>
          <cell r="G1408">
            <v>4.9400000000000004</v>
          </cell>
        </row>
        <row r="1409">
          <cell r="B1409">
            <v>10.039999999999999</v>
          </cell>
          <cell r="C1409">
            <v>42.13</v>
          </cell>
          <cell r="D1409">
            <v>4.9849999999999998E-2</v>
          </cell>
          <cell r="F1409">
            <v>5.2490000000000002E-2</v>
          </cell>
          <cell r="G1409">
            <v>3.15</v>
          </cell>
        </row>
        <row r="1410">
          <cell r="B1410">
            <v>7.3550000000000004</v>
          </cell>
          <cell r="C1410">
            <v>23.96</v>
          </cell>
          <cell r="D1410">
            <v>4.7539999999999999E-2</v>
          </cell>
          <cell r="F1410">
            <v>5.1389999999999998E-2</v>
          </cell>
          <cell r="G1410">
            <v>4.17</v>
          </cell>
        </row>
        <row r="1411">
          <cell r="B1411">
            <v>10.58</v>
          </cell>
          <cell r="C1411">
            <v>45.02</v>
          </cell>
          <cell r="D1411">
            <v>5.21E-2</v>
          </cell>
          <cell r="F1411">
            <v>5.645E-2</v>
          </cell>
          <cell r="G1411">
            <v>8.35</v>
          </cell>
        </row>
        <row r="1412">
          <cell r="B1412">
            <v>13.73</v>
          </cell>
          <cell r="C1412">
            <v>50.76</v>
          </cell>
          <cell r="D1412">
            <v>5.5939999999999997E-2</v>
          </cell>
          <cell r="F1412">
            <v>6.0139999999999999E-2</v>
          </cell>
          <cell r="G1412">
            <v>5.74</v>
          </cell>
        </row>
        <row r="1413">
          <cell r="B1413">
            <v>19.440000000000001</v>
          </cell>
          <cell r="C1413">
            <v>70.47</v>
          </cell>
          <cell r="D1413">
            <v>5.8470000000000001E-2</v>
          </cell>
          <cell r="F1413">
            <v>6.2350000000000003E-2</v>
          </cell>
          <cell r="G1413">
            <v>8.86</v>
          </cell>
        </row>
        <row r="1414">
          <cell r="B1414">
            <v>15.81</v>
          </cell>
          <cell r="C1414">
            <v>50.34</v>
          </cell>
          <cell r="D1414">
            <v>5.7450000000000001E-2</v>
          </cell>
          <cell r="F1414">
            <v>6.1800000000000001E-2</v>
          </cell>
          <cell r="G1414">
            <v>8.61</v>
          </cell>
        </row>
        <row r="1415">
          <cell r="B1415">
            <v>13.57</v>
          </cell>
          <cell r="C1415">
            <v>43.7</v>
          </cell>
          <cell r="D1415">
            <v>5.3949999999999998E-2</v>
          </cell>
          <cell r="F1415">
            <v>5.808E-2</v>
          </cell>
          <cell r="G1415">
            <v>5.09</v>
          </cell>
        </row>
        <row r="1416">
          <cell r="B1416">
            <v>10.09</v>
          </cell>
          <cell r="C1416">
            <v>30.16</v>
          </cell>
          <cell r="D1416">
            <v>4.8840000000000001E-2</v>
          </cell>
          <cell r="F1416">
            <v>5.1589999999999997E-2</v>
          </cell>
          <cell r="G1416">
            <v>0.65</v>
          </cell>
        </row>
        <row r="1417">
          <cell r="B1417">
            <v>9.0549999999999997</v>
          </cell>
          <cell r="C1417">
            <v>24.37</v>
          </cell>
          <cell r="D1417">
            <v>4.41E-2</v>
          </cell>
          <cell r="F1417">
            <v>4.5449999999999997E-2</v>
          </cell>
          <cell r="G1417">
            <v>3.3</v>
          </cell>
        </row>
        <row r="1418">
          <cell r="B1418">
            <v>7.7560000000000002</v>
          </cell>
          <cell r="C1418">
            <v>21.98</v>
          </cell>
          <cell r="D1418">
            <v>3.9969999999999999E-2</v>
          </cell>
          <cell r="F1418">
            <v>4.0640000000000003E-2</v>
          </cell>
          <cell r="G1418">
            <v>4.24</v>
          </cell>
        </row>
        <row r="1419">
          <cell r="B1419">
            <v>12.59</v>
          </cell>
          <cell r="C1419">
            <v>46.82</v>
          </cell>
          <cell r="D1419">
            <v>4.9889999999999997E-2</v>
          </cell>
          <cell r="F1419">
            <v>5.176E-2</v>
          </cell>
          <cell r="G1419">
            <v>4.9800000000000004</v>
          </cell>
        </row>
        <row r="1420">
          <cell r="B1420">
            <v>11.96</v>
          </cell>
          <cell r="C1420">
            <v>40.89</v>
          </cell>
          <cell r="D1420">
            <v>5.0119999999999998E-2</v>
          </cell>
          <cell r="F1420">
            <v>5.3240000000000003E-2</v>
          </cell>
          <cell r="G1420">
            <v>7.5</v>
          </cell>
        </row>
        <row r="1421">
          <cell r="B1421">
            <v>11.95</v>
          </cell>
          <cell r="C1421">
            <v>41.14</v>
          </cell>
          <cell r="D1421">
            <v>4.9930000000000002E-2</v>
          </cell>
          <cell r="F1421">
            <v>5.3260000000000002E-2</v>
          </cell>
          <cell r="G1421">
            <v>5.0199999999999996</v>
          </cell>
        </row>
        <row r="1422">
          <cell r="B1422">
            <v>15.69</v>
          </cell>
          <cell r="C1422">
            <v>53.69</v>
          </cell>
          <cell r="D1422">
            <v>5.3710000000000001E-2</v>
          </cell>
          <cell r="F1422">
            <v>5.6910000000000002E-2</v>
          </cell>
          <cell r="G1422">
            <v>1.41</v>
          </cell>
        </row>
        <row r="1423">
          <cell r="B1423">
            <v>11.46</v>
          </cell>
          <cell r="C1423">
            <v>34.43</v>
          </cell>
          <cell r="D1423">
            <v>5.0299999999999997E-2</v>
          </cell>
          <cell r="F1423">
            <v>5.3990000000000003E-2</v>
          </cell>
          <cell r="G1423">
            <v>0</v>
          </cell>
        </row>
        <row r="1424">
          <cell r="B1424">
            <v>8.8330000000000002</v>
          </cell>
          <cell r="C1424">
            <v>28.74</v>
          </cell>
          <cell r="D1424">
            <v>4.2909999999999997E-2</v>
          </cell>
          <cell r="F1424">
            <v>4.6800000000000001E-2</v>
          </cell>
          <cell r="G1424">
            <v>0</v>
          </cell>
        </row>
        <row r="1425">
          <cell r="B1425">
            <v>11.03</v>
          </cell>
          <cell r="C1425">
            <v>28.88</v>
          </cell>
          <cell r="D1425">
            <v>4.7559999999999998E-2</v>
          </cell>
          <cell r="F1425">
            <v>4.9570000000000003E-2</v>
          </cell>
          <cell r="G1425">
            <v>2.2200000000000002</v>
          </cell>
        </row>
        <row r="1426">
          <cell r="B1426">
            <v>12.45</v>
          </cell>
          <cell r="C1426">
            <v>35.89</v>
          </cell>
          <cell r="D1426">
            <v>5.0049999999999997E-2</v>
          </cell>
          <cell r="F1426">
            <v>5.185E-2</v>
          </cell>
          <cell r="G1426">
            <v>5.13</v>
          </cell>
        </row>
        <row r="1427">
          <cell r="B1427">
            <v>15.68</v>
          </cell>
          <cell r="C1427">
            <v>54</v>
          </cell>
          <cell r="D1427">
            <v>5.3310000000000003E-2</v>
          </cell>
          <cell r="F1427">
            <v>5.5969999999999999E-2</v>
          </cell>
          <cell r="G1427">
            <v>5.17</v>
          </cell>
        </row>
        <row r="1428">
          <cell r="B1428">
            <v>16.79</v>
          </cell>
          <cell r="C1428">
            <v>56.5</v>
          </cell>
          <cell r="D1428">
            <v>5.416E-2</v>
          </cell>
          <cell r="F1428">
            <v>5.7500000000000002E-2</v>
          </cell>
          <cell r="G1428">
            <v>7.94</v>
          </cell>
        </row>
        <row r="1429">
          <cell r="B1429">
            <v>12.67</v>
          </cell>
          <cell r="C1429">
            <v>37.369999999999997</v>
          </cell>
          <cell r="D1429">
            <v>5.0750000000000003E-2</v>
          </cell>
          <cell r="F1429">
            <v>5.4199999999999998E-2</v>
          </cell>
          <cell r="G1429">
            <v>6.23</v>
          </cell>
        </row>
        <row r="1430">
          <cell r="B1430">
            <v>10.27</v>
          </cell>
          <cell r="C1430">
            <v>26.98</v>
          </cell>
          <cell r="D1430">
            <v>4.4760000000000001E-2</v>
          </cell>
          <cell r="F1430">
            <v>4.7160000000000001E-2</v>
          </cell>
          <cell r="G1430">
            <v>4.43</v>
          </cell>
        </row>
        <row r="1431">
          <cell r="B1431">
            <v>8.1850000000000005</v>
          </cell>
          <cell r="C1431">
            <v>23.36</v>
          </cell>
          <cell r="D1431">
            <v>3.8179999999999999E-2</v>
          </cell>
          <cell r="F1431">
            <v>3.9449999999999999E-2</v>
          </cell>
          <cell r="G1431">
            <v>8.09</v>
          </cell>
        </row>
        <row r="1432">
          <cell r="B1432">
            <v>6.806</v>
          </cell>
          <cell r="C1432">
            <v>18.11</v>
          </cell>
          <cell r="D1432">
            <v>3.2000000000000001E-2</v>
          </cell>
          <cell r="F1432">
            <v>3.2559999999999999E-2</v>
          </cell>
          <cell r="G1432">
            <v>5.69</v>
          </cell>
        </row>
        <row r="1433">
          <cell r="B1433">
            <v>5.8540000000000001</v>
          </cell>
          <cell r="C1433">
            <v>16.28</v>
          </cell>
          <cell r="D1433">
            <v>2.708E-2</v>
          </cell>
          <cell r="F1433">
            <v>2.7349999999999999E-2</v>
          </cell>
          <cell r="G1433">
            <v>6</v>
          </cell>
        </row>
        <row r="1434">
          <cell r="B1434">
            <v>5.1669999999999998</v>
          </cell>
          <cell r="C1434">
            <v>15.04</v>
          </cell>
          <cell r="D1434">
            <v>2.3290000000000002E-2</v>
          </cell>
          <cell r="F1434">
            <v>2.342E-2</v>
          </cell>
          <cell r="G1434">
            <v>6.68</v>
          </cell>
        </row>
        <row r="1435">
          <cell r="B1435">
            <v>4.6459999999999999</v>
          </cell>
          <cell r="C1435">
            <v>14.11</v>
          </cell>
          <cell r="D1435">
            <v>2.0469999999999999E-2</v>
          </cell>
          <cell r="F1435">
            <v>2.051E-2</v>
          </cell>
          <cell r="G1435">
            <v>1.44</v>
          </cell>
        </row>
        <row r="1436">
          <cell r="B1436">
            <v>9.18</v>
          </cell>
          <cell r="C1436">
            <v>31.92</v>
          </cell>
          <cell r="D1436">
            <v>4.3159999999999997E-2</v>
          </cell>
          <cell r="F1436">
            <v>4.505E-2</v>
          </cell>
          <cell r="G1436">
            <v>6.42</v>
          </cell>
        </row>
        <row r="1437">
          <cell r="B1437">
            <v>7.0570000000000004</v>
          </cell>
          <cell r="C1437">
            <v>18.09</v>
          </cell>
          <cell r="D1437">
            <v>4.122E-2</v>
          </cell>
          <cell r="F1437">
            <v>4.3920000000000001E-2</v>
          </cell>
          <cell r="G1437">
            <v>6.91</v>
          </cell>
        </row>
        <row r="1438">
          <cell r="B1438">
            <v>6.2560000000000002</v>
          </cell>
          <cell r="C1438">
            <v>17.260000000000002</v>
          </cell>
          <cell r="D1438">
            <v>3.7859999999999998E-2</v>
          </cell>
          <cell r="F1438">
            <v>4.0379999999999999E-2</v>
          </cell>
          <cell r="G1438">
            <v>6.44</v>
          </cell>
        </row>
        <row r="1439">
          <cell r="B1439">
            <v>6.1849999999999996</v>
          </cell>
          <cell r="C1439">
            <v>17.079999999999998</v>
          </cell>
          <cell r="D1439">
            <v>3.7629999999999997E-2</v>
          </cell>
          <cell r="F1439">
            <v>3.8989999999999997E-2</v>
          </cell>
          <cell r="G1439">
            <v>3.69</v>
          </cell>
        </row>
        <row r="1440">
          <cell r="B1440">
            <v>5.0919999999999996</v>
          </cell>
          <cell r="C1440">
            <v>13.49</v>
          </cell>
          <cell r="D1440">
            <v>3.329E-2</v>
          </cell>
          <cell r="F1440">
            <v>3.388E-2</v>
          </cell>
          <cell r="G1440">
            <v>0</v>
          </cell>
        </row>
        <row r="1441">
          <cell r="B1441">
            <v>9.1760000000000002</v>
          </cell>
          <cell r="C1441">
            <v>36.96</v>
          </cell>
          <cell r="D1441">
            <v>4.7690000000000003E-2</v>
          </cell>
          <cell r="F1441">
            <v>4.9590000000000002E-2</v>
          </cell>
          <cell r="G1441">
            <v>5.24</v>
          </cell>
        </row>
        <row r="1442">
          <cell r="B1442">
            <v>11.78</v>
          </cell>
          <cell r="C1442">
            <v>39.81</v>
          </cell>
          <cell r="D1442">
            <v>5.3670000000000002E-2</v>
          </cell>
          <cell r="F1442">
            <v>5.6919999999999998E-2</v>
          </cell>
          <cell r="G1442">
            <v>6.09</v>
          </cell>
        </row>
        <row r="1443">
          <cell r="B1443">
            <v>11</v>
          </cell>
          <cell r="C1443">
            <v>35.17</v>
          </cell>
          <cell r="D1443">
            <v>5.3089999999999998E-2</v>
          </cell>
          <cell r="F1443">
            <v>5.6829999999999999E-2</v>
          </cell>
          <cell r="G1443">
            <v>3.27</v>
          </cell>
        </row>
        <row r="1444">
          <cell r="B1444">
            <v>8.1760000000000002</v>
          </cell>
          <cell r="C1444">
            <v>21.82</v>
          </cell>
          <cell r="D1444">
            <v>4.879E-2</v>
          </cell>
          <cell r="F1444">
            <v>5.1339999999999997E-2</v>
          </cell>
          <cell r="G1444">
            <v>0</v>
          </cell>
        </row>
        <row r="1445">
          <cell r="B1445">
            <v>7.5609999999999999</v>
          </cell>
          <cell r="C1445">
            <v>20.55</v>
          </cell>
          <cell r="D1445">
            <v>4.5030000000000001E-2</v>
          </cell>
          <cell r="F1445">
            <v>4.648E-2</v>
          </cell>
          <cell r="G1445">
            <v>2.52</v>
          </cell>
        </row>
        <row r="1446">
          <cell r="B1446">
            <v>7.2750000000000004</v>
          </cell>
          <cell r="C1446">
            <v>19.23</v>
          </cell>
          <cell r="D1446">
            <v>4.3729999999999998E-2</v>
          </cell>
          <cell r="F1446">
            <v>4.4420000000000001E-2</v>
          </cell>
          <cell r="G1446">
            <v>1.96</v>
          </cell>
        </row>
        <row r="1447">
          <cell r="B1447">
            <v>5.798</v>
          </cell>
          <cell r="C1447">
            <v>16.649999999999999</v>
          </cell>
          <cell r="D1447">
            <v>3.8859999999999999E-2</v>
          </cell>
          <cell r="F1447">
            <v>3.9199999999999999E-2</v>
          </cell>
          <cell r="G1447">
            <v>0</v>
          </cell>
        </row>
        <row r="1448">
          <cell r="B1448">
            <v>5.1150000000000002</v>
          </cell>
          <cell r="C1448">
            <v>24.95</v>
          </cell>
          <cell r="D1448">
            <v>3.1440000000000003E-2</v>
          </cell>
          <cell r="F1448">
            <v>3.4369999999999998E-2</v>
          </cell>
          <cell r="G1448">
            <v>0</v>
          </cell>
        </row>
        <row r="1449">
          <cell r="B1449">
            <v>4.3310000000000004</v>
          </cell>
          <cell r="C1449">
            <v>21.96</v>
          </cell>
          <cell r="D1449">
            <v>2.7E-2</v>
          </cell>
          <cell r="F1449">
            <v>3.2960000000000003E-2</v>
          </cell>
          <cell r="G1449">
            <v>0</v>
          </cell>
        </row>
        <row r="1450">
          <cell r="B1450">
            <v>3.7549999999999999</v>
          </cell>
          <cell r="C1450">
            <v>16.37</v>
          </cell>
          <cell r="D1450">
            <v>2.4170000000000001E-2</v>
          </cell>
          <cell r="F1450">
            <v>3.0429999999999999E-2</v>
          </cell>
          <cell r="G1450">
            <v>0</v>
          </cell>
        </row>
        <row r="1451">
          <cell r="B1451">
            <v>3.3210000000000002</v>
          </cell>
          <cell r="C1451">
            <v>9.5640000000000001</v>
          </cell>
          <cell r="D1451">
            <v>2.2700000000000001E-2</v>
          </cell>
          <cell r="F1451">
            <v>2.6409999999999999E-2</v>
          </cell>
          <cell r="G1451">
            <v>0</v>
          </cell>
        </row>
        <row r="1452">
          <cell r="B1452">
            <v>3.44</v>
          </cell>
          <cell r="C1452">
            <v>12.01</v>
          </cell>
          <cell r="D1452">
            <v>1.8939999999999999E-2</v>
          </cell>
          <cell r="F1452">
            <v>2.6089999999999999E-2</v>
          </cell>
          <cell r="G1452">
            <v>0</v>
          </cell>
        </row>
        <row r="1453">
          <cell r="B1453">
            <v>2.915</v>
          </cell>
          <cell r="C1453">
            <v>18.66</v>
          </cell>
          <cell r="D1453">
            <v>1.7319999999999999E-2</v>
          </cell>
          <cell r="F1453">
            <v>2.826E-2</v>
          </cell>
          <cell r="G1453">
            <v>0</v>
          </cell>
        </row>
        <row r="1454">
          <cell r="B1454">
            <v>2.5979999999999999</v>
          </cell>
          <cell r="C1454">
            <v>8.0820000000000007</v>
          </cell>
          <cell r="D1454">
            <v>1.916E-2</v>
          </cell>
          <cell r="F1454">
            <v>2.4250000000000001E-2</v>
          </cell>
          <cell r="G1454">
            <v>0</v>
          </cell>
        </row>
        <row r="1455">
          <cell r="B1455">
            <v>2.3759999999999999</v>
          </cell>
          <cell r="C1455">
            <v>6.766</v>
          </cell>
          <cell r="D1455">
            <v>1.9290000000000002E-2</v>
          </cell>
          <cell r="F1455">
            <v>2.307E-2</v>
          </cell>
          <cell r="G1455">
            <v>0</v>
          </cell>
        </row>
        <row r="1456">
          <cell r="B1456">
            <v>2.1989999999999998</v>
          </cell>
          <cell r="C1456">
            <v>6.4260000000000002</v>
          </cell>
          <cell r="D1456">
            <v>1.8579999999999999E-2</v>
          </cell>
          <cell r="F1456">
            <v>2.1170000000000001E-2</v>
          </cell>
          <cell r="G1456">
            <v>0</v>
          </cell>
        </row>
        <row r="1457">
          <cell r="B1457">
            <v>2.0449999999999999</v>
          </cell>
          <cell r="C1457">
            <v>6.1319999999999997</v>
          </cell>
          <cell r="D1457">
            <v>1.7250000000000001E-2</v>
          </cell>
          <cell r="F1457">
            <v>1.89E-2</v>
          </cell>
          <cell r="G1457">
            <v>0</v>
          </cell>
        </row>
        <row r="1458">
          <cell r="B1458">
            <v>2.14</v>
          </cell>
          <cell r="C1458">
            <v>7.9619999999999997</v>
          </cell>
          <cell r="D1458">
            <v>1.585E-2</v>
          </cell>
          <cell r="F1458">
            <v>2.0469999999999999E-2</v>
          </cell>
          <cell r="G1458">
            <v>0</v>
          </cell>
        </row>
        <row r="1459">
          <cell r="B1459">
            <v>2.4649999999999999</v>
          </cell>
          <cell r="C1459">
            <v>31.86</v>
          </cell>
          <cell r="D1459">
            <v>1.315E-2</v>
          </cell>
          <cell r="F1459">
            <v>2.5100000000000001E-2</v>
          </cell>
          <cell r="G1459">
            <v>0</v>
          </cell>
        </row>
        <row r="1460">
          <cell r="B1460">
            <v>1.921</v>
          </cell>
          <cell r="C1460">
            <v>23.24</v>
          </cell>
          <cell r="D1460">
            <v>1.4500000000000001E-2</v>
          </cell>
          <cell r="F1460">
            <v>2.9360000000000001E-2</v>
          </cell>
          <cell r="G1460">
            <v>0</v>
          </cell>
        </row>
        <row r="1461">
          <cell r="B1461">
            <v>1.6739999999999999</v>
          </cell>
          <cell r="C1461">
            <v>17.52</v>
          </cell>
          <cell r="D1461">
            <v>1.6590000000000001E-2</v>
          </cell>
          <cell r="F1461">
            <v>3.1260000000000003E-2</v>
          </cell>
          <cell r="G1461">
            <v>0</v>
          </cell>
        </row>
        <row r="1462">
          <cell r="B1462">
            <v>2.0579999999999998</v>
          </cell>
          <cell r="C1462">
            <v>31.38</v>
          </cell>
          <cell r="D1462">
            <v>1.5779999999999999E-2</v>
          </cell>
          <cell r="F1462">
            <v>3.4630000000000001E-2</v>
          </cell>
          <cell r="G1462">
            <v>0</v>
          </cell>
        </row>
        <row r="1463">
          <cell r="B1463">
            <v>1.72</v>
          </cell>
          <cell r="C1463">
            <v>21.9</v>
          </cell>
          <cell r="D1463">
            <v>1.8110000000000001E-2</v>
          </cell>
          <cell r="F1463">
            <v>3.4819999999999997E-2</v>
          </cell>
          <cell r="G1463">
            <v>0</v>
          </cell>
        </row>
        <row r="1464">
          <cell r="B1464">
            <v>1.595</v>
          </cell>
          <cell r="C1464">
            <v>4.7060000000000004</v>
          </cell>
          <cell r="D1464">
            <v>2.3349999999999999E-2</v>
          </cell>
          <cell r="F1464">
            <v>3.1390000000000001E-2</v>
          </cell>
          <cell r="G1464">
            <v>0</v>
          </cell>
        </row>
        <row r="1465">
          <cell r="B1465">
            <v>1.5489999999999999</v>
          </cell>
          <cell r="C1465">
            <v>4.609</v>
          </cell>
          <cell r="D1465">
            <v>2.494E-2</v>
          </cell>
          <cell r="F1465">
            <v>3.2340000000000001E-2</v>
          </cell>
          <cell r="G1465">
            <v>0</v>
          </cell>
        </row>
        <row r="1466">
          <cell r="B1466">
            <v>1.532</v>
          </cell>
          <cell r="C1466">
            <v>4.5720000000000001</v>
          </cell>
          <cell r="D1466">
            <v>2.3359999999999999E-2</v>
          </cell>
          <cell r="F1466">
            <v>2.9000000000000001E-2</v>
          </cell>
          <cell r="G1466">
            <v>0</v>
          </cell>
        </row>
        <row r="1467">
          <cell r="B1467">
            <v>1.526</v>
          </cell>
          <cell r="C1467">
            <v>4.5570000000000004</v>
          </cell>
          <cell r="D1467">
            <v>2.1309999999999999E-2</v>
          </cell>
          <cell r="F1467">
            <v>2.53E-2</v>
          </cell>
          <cell r="G1467">
            <v>0</v>
          </cell>
        </row>
        <row r="1468">
          <cell r="B1468">
            <v>1.5229999999999999</v>
          </cell>
          <cell r="C1468">
            <v>4.4820000000000002</v>
          </cell>
          <cell r="D1468">
            <v>1.9599999999999999E-2</v>
          </cell>
          <cell r="F1468">
            <v>2.2249999999999999E-2</v>
          </cell>
          <cell r="G1468">
            <v>0</v>
          </cell>
        </row>
        <row r="1469">
          <cell r="B1469">
            <v>1.9279999999999999</v>
          </cell>
          <cell r="C1469">
            <v>7.2030000000000003</v>
          </cell>
          <cell r="D1469">
            <v>1.6709999999999999E-2</v>
          </cell>
          <cell r="F1469">
            <v>2.341E-2</v>
          </cell>
          <cell r="G1469">
            <v>0</v>
          </cell>
        </row>
        <row r="1470">
          <cell r="B1470">
            <v>1.8939999999999999</v>
          </cell>
          <cell r="C1470">
            <v>28.58</v>
          </cell>
          <cell r="D1470">
            <v>1.504E-2</v>
          </cell>
          <cell r="F1470">
            <v>2.8740000000000002E-2</v>
          </cell>
          <cell r="G1470">
            <v>0</v>
          </cell>
        </row>
        <row r="1471">
          <cell r="B1471">
            <v>1.6679999999999999</v>
          </cell>
          <cell r="C1471">
            <v>19.600000000000001</v>
          </cell>
          <cell r="D1471">
            <v>1.6590000000000001E-2</v>
          </cell>
          <cell r="F1471">
            <v>2.9690000000000001E-2</v>
          </cell>
          <cell r="G1471">
            <v>0</v>
          </cell>
        </row>
        <row r="1472">
          <cell r="B1472">
            <v>1.6259999999999999</v>
          </cell>
          <cell r="C1472">
            <v>17.12</v>
          </cell>
          <cell r="D1472">
            <v>1.8339999999999999E-2</v>
          </cell>
          <cell r="F1472">
            <v>3.2460000000000003E-2</v>
          </cell>
          <cell r="G1472">
            <v>0</v>
          </cell>
        </row>
        <row r="1473">
          <cell r="B1473">
            <v>1.5629999999999999</v>
          </cell>
          <cell r="C1473">
            <v>5.1280000000000001</v>
          </cell>
          <cell r="D1473">
            <v>2.163E-2</v>
          </cell>
          <cell r="F1473">
            <v>2.768E-2</v>
          </cell>
          <cell r="G1473">
            <v>0</v>
          </cell>
        </row>
        <row r="1474">
          <cell r="B1474">
            <v>1.5369999999999999</v>
          </cell>
          <cell r="C1474">
            <v>4.6980000000000004</v>
          </cell>
          <cell r="D1474">
            <v>2.281E-2</v>
          </cell>
          <cell r="F1474">
            <v>2.7859999999999999E-2</v>
          </cell>
          <cell r="G1474">
            <v>0</v>
          </cell>
        </row>
        <row r="1475">
          <cell r="B1475">
            <v>1.528</v>
          </cell>
          <cell r="C1475">
            <v>4.6909999999999998</v>
          </cell>
          <cell r="D1475">
            <v>2.164E-2</v>
          </cell>
          <cell r="F1475">
            <v>2.547E-2</v>
          </cell>
          <cell r="G1475">
            <v>0</v>
          </cell>
        </row>
        <row r="1476">
          <cell r="B1476">
            <v>1.524</v>
          </cell>
          <cell r="C1476">
            <v>4.6130000000000004</v>
          </cell>
          <cell r="D1476">
            <v>2.0070000000000001E-2</v>
          </cell>
          <cell r="F1476">
            <v>2.2710000000000001E-2</v>
          </cell>
          <cell r="G1476">
            <v>0</v>
          </cell>
        </row>
        <row r="1477">
          <cell r="B1477">
            <v>1.5229999999999999</v>
          </cell>
          <cell r="C1477">
            <v>4.6079999999999997</v>
          </cell>
          <cell r="D1477">
            <v>1.873E-2</v>
          </cell>
          <cell r="F1477">
            <v>2.0459999999999999E-2</v>
          </cell>
          <cell r="G1477">
            <v>0</v>
          </cell>
        </row>
        <row r="1478">
          <cell r="B1478">
            <v>1.522</v>
          </cell>
          <cell r="C1478">
            <v>4.6040000000000001</v>
          </cell>
          <cell r="D1478">
            <v>1.7729999999999999E-2</v>
          </cell>
          <cell r="F1478">
            <v>1.8859999999999998E-2</v>
          </cell>
          <cell r="G1478">
            <v>0</v>
          </cell>
        </row>
        <row r="1479">
          <cell r="B1479">
            <v>1.522</v>
          </cell>
          <cell r="C1479">
            <v>4.5999999999999996</v>
          </cell>
          <cell r="D1479">
            <v>1.7010000000000001E-2</v>
          </cell>
          <cell r="F1479">
            <v>1.7749999999999998E-2</v>
          </cell>
          <cell r="G1479">
            <v>0</v>
          </cell>
        </row>
        <row r="1480">
          <cell r="B1480">
            <v>1.522</v>
          </cell>
          <cell r="C1480">
            <v>4.5970000000000004</v>
          </cell>
          <cell r="D1480">
            <v>1.652E-2</v>
          </cell>
          <cell r="F1480">
            <v>1.7000000000000001E-2</v>
          </cell>
          <cell r="G1480">
            <v>0</v>
          </cell>
        </row>
        <row r="1481">
          <cell r="B1481">
            <v>1.522</v>
          </cell>
          <cell r="C1481">
            <v>4.5949999999999998</v>
          </cell>
          <cell r="D1481">
            <v>1.619E-2</v>
          </cell>
          <cell r="F1481">
            <v>1.651E-2</v>
          </cell>
          <cell r="G1481">
            <v>0</v>
          </cell>
        </row>
        <row r="1482">
          <cell r="B1482">
            <v>1.522</v>
          </cell>
          <cell r="C1482">
            <v>4.5919999999999996</v>
          </cell>
          <cell r="D1482">
            <v>1.5980000000000001E-2</v>
          </cell>
          <cell r="F1482">
            <v>1.619E-2</v>
          </cell>
          <cell r="G1482">
            <v>0</v>
          </cell>
        </row>
        <row r="1483">
          <cell r="B1483">
            <v>1.522</v>
          </cell>
          <cell r="C1483">
            <v>4.59</v>
          </cell>
          <cell r="D1483">
            <v>1.584E-2</v>
          </cell>
          <cell r="F1483">
            <v>1.5970000000000002E-2</v>
          </cell>
          <cell r="G1483">
            <v>0</v>
          </cell>
        </row>
        <row r="1484">
          <cell r="B1484">
            <v>1.522</v>
          </cell>
          <cell r="C1484">
            <v>4.5869999999999997</v>
          </cell>
          <cell r="D1484">
            <v>1.5740000000000001E-2</v>
          </cell>
          <cell r="F1484">
            <v>1.583E-2</v>
          </cell>
          <cell r="G1484">
            <v>0</v>
          </cell>
        </row>
        <row r="1485">
          <cell r="B1485">
            <v>1.651</v>
          </cell>
          <cell r="C1485">
            <v>17.600000000000001</v>
          </cell>
          <cell r="D1485">
            <v>1.523E-2</v>
          </cell>
          <cell r="F1485">
            <v>1.8149999999999999E-2</v>
          </cell>
          <cell r="G1485">
            <v>0</v>
          </cell>
        </row>
        <row r="1486">
          <cell r="B1486">
            <v>1.569</v>
          </cell>
          <cell r="C1486">
            <v>4.694</v>
          </cell>
          <cell r="D1486">
            <v>1.5990000000000001E-2</v>
          </cell>
          <cell r="F1486">
            <v>1.8409999999999999E-2</v>
          </cell>
          <cell r="G1486">
            <v>0</v>
          </cell>
        </row>
        <row r="1487">
          <cell r="B1487">
            <v>1.5389999999999999</v>
          </cell>
          <cell r="C1487">
            <v>4.6749999999999998</v>
          </cell>
          <cell r="D1487">
            <v>1.6580000000000001E-2</v>
          </cell>
          <cell r="F1487">
            <v>1.9120000000000002E-2</v>
          </cell>
          <cell r="G1487">
            <v>0</v>
          </cell>
        </row>
        <row r="1488">
          <cell r="B1488">
            <v>1.528</v>
          </cell>
          <cell r="C1488">
            <v>4.6020000000000003</v>
          </cell>
          <cell r="D1488">
            <v>1.651E-2</v>
          </cell>
          <cell r="F1488">
            <v>1.8499999999999999E-2</v>
          </cell>
          <cell r="G1488">
            <v>0</v>
          </cell>
        </row>
        <row r="1489">
          <cell r="B1489">
            <v>1.524</v>
          </cell>
          <cell r="C1489">
            <v>4.59</v>
          </cell>
          <cell r="D1489">
            <v>1.6289999999999999E-2</v>
          </cell>
          <cell r="F1489">
            <v>1.7670000000000002E-2</v>
          </cell>
          <cell r="G1489">
            <v>0.68</v>
          </cell>
        </row>
        <row r="1490">
          <cell r="B1490">
            <v>1.5229999999999999</v>
          </cell>
          <cell r="C1490">
            <v>4.585</v>
          </cell>
          <cell r="D1490">
            <v>1.6080000000000001E-2</v>
          </cell>
          <cell r="F1490">
            <v>1.6979999999999999E-2</v>
          </cell>
          <cell r="G1490">
            <v>0</v>
          </cell>
        </row>
        <row r="1491">
          <cell r="B1491">
            <v>1.522</v>
          </cell>
          <cell r="C1491">
            <v>4.5819999999999999</v>
          </cell>
          <cell r="D1491">
            <v>1.5910000000000001E-2</v>
          </cell>
          <cell r="F1491">
            <v>1.6500000000000001E-2</v>
          </cell>
          <cell r="G1491">
            <v>0</v>
          </cell>
        </row>
        <row r="1492">
          <cell r="B1492">
            <v>1.522</v>
          </cell>
          <cell r="C1492">
            <v>4.58</v>
          </cell>
          <cell r="D1492">
            <v>1.5789999999999998E-2</v>
          </cell>
          <cell r="F1492">
            <v>1.617E-2</v>
          </cell>
          <cell r="G1492">
            <v>0</v>
          </cell>
        </row>
        <row r="1493">
          <cell r="B1493">
            <v>1.522</v>
          </cell>
          <cell r="C1493">
            <v>4.577</v>
          </cell>
          <cell r="D1493">
            <v>1.5709999999999998E-2</v>
          </cell>
          <cell r="F1493">
            <v>1.5959999999999998E-2</v>
          </cell>
          <cell r="G1493">
            <v>0</v>
          </cell>
        </row>
        <row r="1494">
          <cell r="B1494">
            <v>1.5449999999999999</v>
          </cell>
          <cell r="C1494">
            <v>4.6219999999999999</v>
          </cell>
          <cell r="D1494">
            <v>1.5570000000000001E-2</v>
          </cell>
          <cell r="F1494">
            <v>1.6029999999999999E-2</v>
          </cell>
          <cell r="G1494">
            <v>0</v>
          </cell>
        </row>
        <row r="1495">
          <cell r="B1495">
            <v>3.0619999999999998</v>
          </cell>
          <cell r="C1495">
            <v>5.3040000000000003</v>
          </cell>
          <cell r="D1495">
            <v>3.2329999999999998E-2</v>
          </cell>
          <cell r="F1495">
            <v>3.2590000000000001E-2</v>
          </cell>
          <cell r="G1495">
            <v>1.92</v>
          </cell>
        </row>
        <row r="1496">
          <cell r="B1496">
            <v>2.4540000000000002</v>
          </cell>
          <cell r="C1496">
            <v>6.4950000000000001</v>
          </cell>
          <cell r="D1496">
            <v>3.5139999999999998E-2</v>
          </cell>
          <cell r="F1496">
            <v>3.5279999999999999E-2</v>
          </cell>
          <cell r="G1496">
            <v>0</v>
          </cell>
        </row>
        <row r="1497">
          <cell r="B1497">
            <v>2.0859999999999999</v>
          </cell>
          <cell r="C1497">
            <v>6.3250000000000002</v>
          </cell>
          <cell r="D1497">
            <v>3.3369999999999997E-2</v>
          </cell>
          <cell r="F1497">
            <v>3.3450000000000001E-2</v>
          </cell>
          <cell r="G1497">
            <v>0</v>
          </cell>
        </row>
        <row r="1498">
          <cell r="B1498">
            <v>1.8640000000000001</v>
          </cell>
          <cell r="C1498">
            <v>6.218</v>
          </cell>
          <cell r="D1498">
            <v>2.9899999999999999E-2</v>
          </cell>
          <cell r="F1498">
            <v>2.9950000000000001E-2</v>
          </cell>
          <cell r="G1498">
            <v>0</v>
          </cell>
        </row>
        <row r="1499">
          <cell r="B1499">
            <v>1.7290000000000001</v>
          </cell>
          <cell r="C1499">
            <v>4.9829999999999997</v>
          </cell>
          <cell r="D1499">
            <v>2.6599999999999999E-2</v>
          </cell>
          <cell r="F1499">
            <v>2.6620000000000001E-2</v>
          </cell>
          <cell r="G1499">
            <v>0.91</v>
          </cell>
        </row>
        <row r="1500">
          <cell r="B1500">
            <v>2.5419999999999998</v>
          </cell>
          <cell r="C1500">
            <v>5.3449999999999998</v>
          </cell>
          <cell r="D1500">
            <v>3.2559999999999999E-2</v>
          </cell>
          <cell r="F1500">
            <v>3.2570000000000002E-2</v>
          </cell>
          <cell r="G1500">
            <v>1.6</v>
          </cell>
        </row>
        <row r="1501">
          <cell r="B1501">
            <v>2.181</v>
          </cell>
          <cell r="C1501">
            <v>5.7210000000000001</v>
          </cell>
          <cell r="D1501">
            <v>3.2579999999999998E-2</v>
          </cell>
          <cell r="F1501">
            <v>3.2590000000000001E-2</v>
          </cell>
          <cell r="G1501">
            <v>1.08</v>
          </cell>
        </row>
        <row r="1502">
          <cell r="B1502">
            <v>2.0510000000000002</v>
          </cell>
          <cell r="C1502">
            <v>17.239999999999998</v>
          </cell>
          <cell r="D1502">
            <v>2.9729999999999999E-2</v>
          </cell>
          <cell r="F1502">
            <v>3.1960000000000002E-2</v>
          </cell>
          <cell r="G1502">
            <v>0</v>
          </cell>
        </row>
        <row r="1503">
          <cell r="B1503">
            <v>1.8120000000000001</v>
          </cell>
          <cell r="C1503">
            <v>7.07</v>
          </cell>
          <cell r="D1503">
            <v>2.7359999999999999E-2</v>
          </cell>
          <cell r="F1503">
            <v>2.9409999999999999E-2</v>
          </cell>
          <cell r="G1503">
            <v>0</v>
          </cell>
        </row>
        <row r="1504">
          <cell r="B1504">
            <v>1.6870000000000001</v>
          </cell>
          <cell r="C1504">
            <v>5.6550000000000002</v>
          </cell>
          <cell r="D1504">
            <v>2.562E-2</v>
          </cell>
          <cell r="F1504">
            <v>2.7400000000000001E-2</v>
          </cell>
          <cell r="G1504">
            <v>0</v>
          </cell>
        </row>
        <row r="1505">
          <cell r="B1505">
            <v>1.6180000000000001</v>
          </cell>
          <cell r="C1505">
            <v>5.62</v>
          </cell>
          <cell r="D1505">
            <v>2.249E-2</v>
          </cell>
          <cell r="F1505">
            <v>2.393E-2</v>
          </cell>
          <cell r="G1505">
            <v>0</v>
          </cell>
        </row>
        <row r="1506">
          <cell r="B1506">
            <v>2.778</v>
          </cell>
          <cell r="C1506">
            <v>38.4</v>
          </cell>
          <cell r="D1506">
            <v>1.54E-2</v>
          </cell>
          <cell r="F1506">
            <v>2.4570000000000002E-2</v>
          </cell>
          <cell r="G1506">
            <v>0</v>
          </cell>
        </row>
        <row r="1507">
          <cell r="B1507">
            <v>2.0529999999999999</v>
          </cell>
          <cell r="C1507">
            <v>31.85</v>
          </cell>
          <cell r="D1507">
            <v>1.4760000000000001E-2</v>
          </cell>
          <cell r="F1507">
            <v>3.2629999999999999E-2</v>
          </cell>
          <cell r="G1507">
            <v>0</v>
          </cell>
        </row>
        <row r="1508">
          <cell r="B1508">
            <v>1.8009999999999999</v>
          </cell>
          <cell r="C1508">
            <v>25.47</v>
          </cell>
          <cell r="D1508">
            <v>1.6549999999999999E-2</v>
          </cell>
          <cell r="F1508">
            <v>3.669E-2</v>
          </cell>
          <cell r="G1508">
            <v>0</v>
          </cell>
        </row>
        <row r="1509">
          <cell r="B1509">
            <v>2.0990000000000002</v>
          </cell>
          <cell r="C1509">
            <v>33.25</v>
          </cell>
          <cell r="D1509">
            <v>1.5990000000000001E-2</v>
          </cell>
          <cell r="F1509">
            <v>4.018E-2</v>
          </cell>
          <cell r="G1509">
            <v>0</v>
          </cell>
        </row>
        <row r="1510">
          <cell r="B1510">
            <v>1.7370000000000001</v>
          </cell>
          <cell r="C1510">
            <v>23.75</v>
          </cell>
          <cell r="D1510">
            <v>1.7649999999999999E-2</v>
          </cell>
          <cell r="F1510">
            <v>3.7870000000000001E-2</v>
          </cell>
          <cell r="G1510">
            <v>0</v>
          </cell>
        </row>
        <row r="1511">
          <cell r="B1511">
            <v>1.603</v>
          </cell>
          <cell r="C1511">
            <v>5.4020000000000001</v>
          </cell>
          <cell r="D1511">
            <v>2.317E-2</v>
          </cell>
          <cell r="F1511">
            <v>3.2370000000000003E-2</v>
          </cell>
          <cell r="G1511">
            <v>0</v>
          </cell>
        </row>
        <row r="1512">
          <cell r="B1512">
            <v>1.5529999999999999</v>
          </cell>
          <cell r="C1512">
            <v>5.2850000000000001</v>
          </cell>
          <cell r="D1512">
            <v>2.4680000000000001E-2</v>
          </cell>
          <cell r="F1512">
            <v>3.2989999999999998E-2</v>
          </cell>
          <cell r="G1512">
            <v>0</v>
          </cell>
        </row>
        <row r="1513">
          <cell r="B1513">
            <v>1.534</v>
          </cell>
          <cell r="C1513">
            <v>5.2409999999999997</v>
          </cell>
          <cell r="D1513">
            <v>2.2610000000000002E-2</v>
          </cell>
          <cell r="F1513">
            <v>2.8879999999999999E-2</v>
          </cell>
          <cell r="G1513">
            <v>0</v>
          </cell>
        </row>
        <row r="1514">
          <cell r="B1514">
            <v>1.5269999999999999</v>
          </cell>
          <cell r="C1514">
            <v>4.9109999999999996</v>
          </cell>
          <cell r="D1514">
            <v>2.103E-2</v>
          </cell>
          <cell r="F1514">
            <v>2.5190000000000001E-2</v>
          </cell>
          <cell r="G1514">
            <v>0</v>
          </cell>
        </row>
        <row r="1515">
          <cell r="B1515">
            <v>1.524</v>
          </cell>
          <cell r="C1515">
            <v>4.9059999999999997</v>
          </cell>
          <cell r="D1515">
            <v>1.9539999999999998E-2</v>
          </cell>
          <cell r="F1515">
            <v>2.2339999999999999E-2</v>
          </cell>
          <cell r="G1515">
            <v>0</v>
          </cell>
        </row>
        <row r="1516">
          <cell r="B1516">
            <v>1.5229999999999999</v>
          </cell>
          <cell r="C1516">
            <v>4.8840000000000003</v>
          </cell>
          <cell r="D1516">
            <v>1.8319999999999999E-2</v>
          </cell>
          <cell r="F1516">
            <v>2.0150000000000001E-2</v>
          </cell>
          <cell r="G1516">
            <v>0</v>
          </cell>
        </row>
        <row r="1517">
          <cell r="B1517">
            <v>1.522</v>
          </cell>
          <cell r="C1517">
            <v>4.88</v>
          </cell>
          <cell r="D1517">
            <v>1.7430000000000001E-2</v>
          </cell>
          <cell r="F1517">
            <v>1.8620000000000001E-2</v>
          </cell>
          <cell r="G1517">
            <v>0</v>
          </cell>
        </row>
        <row r="1518">
          <cell r="B1518">
            <v>1.522</v>
          </cell>
          <cell r="C1518">
            <v>4.8730000000000002</v>
          </cell>
          <cell r="D1518">
            <v>1.6809999999999999E-2</v>
          </cell>
          <cell r="F1518">
            <v>1.7590000000000001E-2</v>
          </cell>
          <cell r="G1518">
            <v>0</v>
          </cell>
        </row>
        <row r="1519">
          <cell r="B1519">
            <v>1.522</v>
          </cell>
          <cell r="C1519">
            <v>4.87</v>
          </cell>
          <cell r="D1519">
            <v>1.6389999999999998E-2</v>
          </cell>
          <cell r="F1519">
            <v>1.6899999999999998E-2</v>
          </cell>
          <cell r="G1519">
            <v>0</v>
          </cell>
        </row>
        <row r="1520">
          <cell r="B1520">
            <v>1.522</v>
          </cell>
          <cell r="C1520">
            <v>4.867</v>
          </cell>
          <cell r="D1520">
            <v>1.6119999999999999E-2</v>
          </cell>
          <cell r="F1520">
            <v>1.6449999999999999E-2</v>
          </cell>
          <cell r="G1520">
            <v>0</v>
          </cell>
        </row>
        <row r="1521">
          <cell r="B1521">
            <v>1.522</v>
          </cell>
          <cell r="C1521">
            <v>4.8650000000000002</v>
          </cell>
          <cell r="D1521">
            <v>1.592E-2</v>
          </cell>
          <cell r="F1521">
            <v>1.6140000000000002E-2</v>
          </cell>
          <cell r="G1521">
            <v>0</v>
          </cell>
        </row>
        <row r="1522">
          <cell r="B1522">
            <v>1.522</v>
          </cell>
          <cell r="C1522">
            <v>4.8620000000000001</v>
          </cell>
          <cell r="D1522">
            <v>1.5789999999999998E-2</v>
          </cell>
          <cell r="F1522">
            <v>1.593E-2</v>
          </cell>
          <cell r="G1522">
            <v>0</v>
          </cell>
        </row>
        <row r="1523">
          <cell r="B1523">
            <v>1.522</v>
          </cell>
          <cell r="C1523">
            <v>4.859</v>
          </cell>
          <cell r="D1523">
            <v>1.5699999999999999E-2</v>
          </cell>
          <cell r="F1523">
            <v>1.5800000000000002E-2</v>
          </cell>
          <cell r="G1523">
            <v>0</v>
          </cell>
        </row>
        <row r="1524">
          <cell r="B1524">
            <v>1.522</v>
          </cell>
          <cell r="C1524">
            <v>4.8559999999999999</v>
          </cell>
          <cell r="D1524">
            <v>1.566E-2</v>
          </cell>
          <cell r="F1524">
            <v>1.5720000000000001E-2</v>
          </cell>
          <cell r="G1524">
            <v>0</v>
          </cell>
        </row>
        <row r="1525">
          <cell r="B1525">
            <v>1.522</v>
          </cell>
          <cell r="C1525">
            <v>4.8529999999999998</v>
          </cell>
          <cell r="D1525">
            <v>1.562E-2</v>
          </cell>
          <cell r="F1525">
            <v>1.566E-2</v>
          </cell>
          <cell r="G1525">
            <v>0</v>
          </cell>
        </row>
        <row r="1526">
          <cell r="B1526">
            <v>1.522</v>
          </cell>
          <cell r="C1526">
            <v>4.8499999999999996</v>
          </cell>
          <cell r="D1526">
            <v>1.559E-2</v>
          </cell>
          <cell r="F1526">
            <v>1.562E-2</v>
          </cell>
          <cell r="G1526">
            <v>0</v>
          </cell>
        </row>
        <row r="1527">
          <cell r="B1527">
            <v>1.522</v>
          </cell>
          <cell r="C1527">
            <v>4.8470000000000004</v>
          </cell>
          <cell r="D1527">
            <v>1.5570000000000001E-2</v>
          </cell>
          <cell r="F1527">
            <v>1.559E-2</v>
          </cell>
          <cell r="G1527">
            <v>0</v>
          </cell>
        </row>
        <row r="1528">
          <cell r="B1528">
            <v>1.522</v>
          </cell>
          <cell r="C1528">
            <v>4.8449999999999998</v>
          </cell>
          <cell r="D1528">
            <v>1.5559999999999999E-2</v>
          </cell>
          <cell r="F1528">
            <v>1.5570000000000001E-2</v>
          </cell>
          <cell r="G1528">
            <v>0</v>
          </cell>
        </row>
        <row r="1529">
          <cell r="B1529">
            <v>1.522</v>
          </cell>
          <cell r="C1529">
            <v>4.8419999999999996</v>
          </cell>
          <cell r="D1529">
            <v>1.555E-2</v>
          </cell>
          <cell r="F1529">
            <v>1.5559999999999999E-2</v>
          </cell>
          <cell r="G1529">
            <v>0</v>
          </cell>
        </row>
        <row r="1530">
          <cell r="B1530">
            <v>1.522</v>
          </cell>
          <cell r="C1530">
            <v>4.8390000000000004</v>
          </cell>
          <cell r="D1530">
            <v>1.5559999999999999E-2</v>
          </cell>
          <cell r="F1530">
            <v>1.5559999999999999E-2</v>
          </cell>
          <cell r="G1530">
            <v>0</v>
          </cell>
        </row>
        <row r="1531">
          <cell r="B1531">
            <v>1.522</v>
          </cell>
          <cell r="C1531">
            <v>4.8360000000000003</v>
          </cell>
          <cell r="D1531">
            <v>1.5559999999999999E-2</v>
          </cell>
          <cell r="F1531">
            <v>1.5559999999999999E-2</v>
          </cell>
          <cell r="G1531">
            <v>0</v>
          </cell>
        </row>
        <row r="1532">
          <cell r="B1532">
            <v>1.522</v>
          </cell>
          <cell r="C1532">
            <v>4.8339999999999996</v>
          </cell>
          <cell r="D1532">
            <v>1.5559999999999999E-2</v>
          </cell>
          <cell r="F1532">
            <v>1.5559999999999999E-2</v>
          </cell>
          <cell r="G1532">
            <v>0</v>
          </cell>
        </row>
        <row r="1533">
          <cell r="B1533">
            <v>1.522</v>
          </cell>
          <cell r="C1533">
            <v>4.8310000000000004</v>
          </cell>
          <cell r="D1533">
            <v>1.5559999999999999E-2</v>
          </cell>
          <cell r="F1533">
            <v>1.5559999999999999E-2</v>
          </cell>
          <cell r="G1533">
            <v>0</v>
          </cell>
        </row>
        <row r="1534">
          <cell r="B1534">
            <v>1.522</v>
          </cell>
          <cell r="C1534">
            <v>4.8280000000000003</v>
          </cell>
          <cell r="D1534">
            <v>1.5559999999999999E-2</v>
          </cell>
          <cell r="F1534">
            <v>1.5559999999999999E-2</v>
          </cell>
          <cell r="G1534">
            <v>0</v>
          </cell>
        </row>
        <row r="1535">
          <cell r="B1535">
            <v>1.522</v>
          </cell>
          <cell r="C1535">
            <v>4.8259999999999996</v>
          </cell>
          <cell r="D1535">
            <v>1.5559999999999999E-2</v>
          </cell>
          <cell r="F1535">
            <v>1.5559999999999999E-2</v>
          </cell>
          <cell r="G1535">
            <v>0</v>
          </cell>
        </row>
        <row r="1536">
          <cell r="B1536">
            <v>1.522</v>
          </cell>
          <cell r="C1536">
            <v>4.8230000000000004</v>
          </cell>
          <cell r="D1536">
            <v>1.5559999999999999E-2</v>
          </cell>
          <cell r="F1536">
            <v>1.5559999999999999E-2</v>
          </cell>
          <cell r="G1536">
            <v>0</v>
          </cell>
        </row>
        <row r="1537">
          <cell r="B1537">
            <v>1.522</v>
          </cell>
          <cell r="C1537">
            <v>4.82</v>
          </cell>
          <cell r="D1537">
            <v>1.5559999999999999E-2</v>
          </cell>
          <cell r="F1537">
            <v>1.5559999999999999E-2</v>
          </cell>
          <cell r="G1537">
            <v>0</v>
          </cell>
        </row>
        <row r="1538">
          <cell r="B1538">
            <v>1.546</v>
          </cell>
          <cell r="C1538">
            <v>4.8319999999999999</v>
          </cell>
          <cell r="D1538">
            <v>1.5480000000000001E-2</v>
          </cell>
          <cell r="F1538">
            <v>1.593E-2</v>
          </cell>
          <cell r="G1538">
            <v>0</v>
          </cell>
        </row>
        <row r="1539">
          <cell r="B1539">
            <v>1.595</v>
          </cell>
          <cell r="C1539">
            <v>4.8579999999999997</v>
          </cell>
          <cell r="D1539">
            <v>1.5259999999999999E-2</v>
          </cell>
          <cell r="F1539">
            <v>1.5820000000000001E-2</v>
          </cell>
          <cell r="G1539">
            <v>0</v>
          </cell>
        </row>
        <row r="1540">
          <cell r="B1540">
            <v>1.5489999999999999</v>
          </cell>
          <cell r="C1540">
            <v>4.8280000000000003</v>
          </cell>
          <cell r="D1540">
            <v>1.5270000000000001E-2</v>
          </cell>
          <cell r="F1540">
            <v>1.5689999999999999E-2</v>
          </cell>
          <cell r="G1540">
            <v>0</v>
          </cell>
        </row>
        <row r="1541">
          <cell r="B1541">
            <v>1.744</v>
          </cell>
          <cell r="C1541">
            <v>6.734</v>
          </cell>
          <cell r="D1541">
            <v>1.464E-2</v>
          </cell>
          <cell r="F1541">
            <v>1.8180000000000002E-2</v>
          </cell>
          <cell r="G1541">
            <v>0</v>
          </cell>
        </row>
        <row r="1542">
          <cell r="B1542">
            <v>2.0329999999999999</v>
          </cell>
          <cell r="C1542">
            <v>30.48</v>
          </cell>
          <cell r="D1542">
            <v>1.337E-2</v>
          </cell>
          <cell r="F1542">
            <v>2.4199999999999999E-2</v>
          </cell>
          <cell r="G1542">
            <v>0</v>
          </cell>
        </row>
        <row r="1543">
          <cell r="B1543">
            <v>1.734</v>
          </cell>
          <cell r="C1543">
            <v>22.06</v>
          </cell>
          <cell r="D1543">
            <v>1.485E-2</v>
          </cell>
          <cell r="F1543">
            <v>2.8199999999999999E-2</v>
          </cell>
          <cell r="G1543">
            <v>0</v>
          </cell>
        </row>
        <row r="1544">
          <cell r="B1544">
            <v>1.665</v>
          </cell>
          <cell r="C1544">
            <v>18.75</v>
          </cell>
          <cell r="D1544">
            <v>1.6840000000000001E-2</v>
          </cell>
          <cell r="F1544">
            <v>3.1899999999999998E-2</v>
          </cell>
          <cell r="G1544">
            <v>0</v>
          </cell>
        </row>
        <row r="1545">
          <cell r="B1545">
            <v>1.6319999999999999</v>
          </cell>
          <cell r="C1545">
            <v>16.87</v>
          </cell>
          <cell r="D1545">
            <v>1.7850000000000001E-2</v>
          </cell>
          <cell r="F1545">
            <v>3.3230000000000003E-2</v>
          </cell>
          <cell r="G1545">
            <v>0</v>
          </cell>
        </row>
        <row r="1546">
          <cell r="B1546">
            <v>1.5620000000000001</v>
          </cell>
          <cell r="C1546">
            <v>6.2439999999999998</v>
          </cell>
          <cell r="D1546">
            <v>2.1250000000000002E-2</v>
          </cell>
          <cell r="F1546">
            <v>2.7560000000000001E-2</v>
          </cell>
          <cell r="G1546">
            <v>0</v>
          </cell>
        </row>
        <row r="1547">
          <cell r="B1547">
            <v>1.5369999999999999</v>
          </cell>
          <cell r="C1547">
            <v>5.0309999999999997</v>
          </cell>
          <cell r="D1547">
            <v>2.2880000000000001E-2</v>
          </cell>
          <cell r="F1547">
            <v>2.7449999999999999E-2</v>
          </cell>
          <cell r="G1547">
            <v>0</v>
          </cell>
        </row>
        <row r="1548">
          <cell r="B1548">
            <v>1.528</v>
          </cell>
          <cell r="C1548">
            <v>4.9640000000000004</v>
          </cell>
          <cell r="D1548">
            <v>2.196E-2</v>
          </cell>
          <cell r="F1548">
            <v>2.5430000000000001E-2</v>
          </cell>
          <cell r="G1548">
            <v>0</v>
          </cell>
        </row>
        <row r="1549">
          <cell r="B1549">
            <v>1.891</v>
          </cell>
          <cell r="C1549">
            <v>8.8610000000000007</v>
          </cell>
          <cell r="D1549">
            <v>1.873E-2</v>
          </cell>
          <cell r="F1549">
            <v>2.5950000000000001E-2</v>
          </cell>
          <cell r="G1549">
            <v>0</v>
          </cell>
        </row>
        <row r="1550">
          <cell r="B1550">
            <v>3.1819999999999999</v>
          </cell>
          <cell r="C1550">
            <v>28.47</v>
          </cell>
          <cell r="D1550">
            <v>3.1320000000000001E-2</v>
          </cell>
          <cell r="F1550">
            <v>4.1590000000000002E-2</v>
          </cell>
          <cell r="G1550">
            <v>1.1299999999999999</v>
          </cell>
        </row>
        <row r="1551">
          <cell r="B1551">
            <v>5.6619999999999999</v>
          </cell>
          <cell r="C1551">
            <v>48.74</v>
          </cell>
          <cell r="D1551">
            <v>1.8849999999999999E-2</v>
          </cell>
          <cell r="F1551">
            <v>3.5580000000000001E-2</v>
          </cell>
          <cell r="G1551">
            <v>0.59</v>
          </cell>
        </row>
        <row r="1552">
          <cell r="B1552">
            <v>13.44</v>
          </cell>
          <cell r="C1552">
            <v>62.37</v>
          </cell>
          <cell r="D1552">
            <v>5.0290000000000001E-2</v>
          </cell>
          <cell r="F1552">
            <v>6.241E-2</v>
          </cell>
          <cell r="G1552">
            <v>1.51</v>
          </cell>
        </row>
        <row r="1553">
          <cell r="B1553">
            <v>11.49</v>
          </cell>
          <cell r="C1553">
            <v>42.98</v>
          </cell>
          <cell r="D1553">
            <v>5.8900000000000001E-2</v>
          </cell>
          <cell r="F1553">
            <v>6.9930000000000006E-2</v>
          </cell>
          <cell r="G1553">
            <v>2.64</v>
          </cell>
        </row>
        <row r="1554">
          <cell r="B1554">
            <v>7.7629999999999999</v>
          </cell>
          <cell r="C1554">
            <v>26.57</v>
          </cell>
          <cell r="D1554">
            <v>5.9380000000000002E-2</v>
          </cell>
          <cell r="F1554">
            <v>6.9370000000000001E-2</v>
          </cell>
          <cell r="G1554">
            <v>0</v>
          </cell>
        </row>
        <row r="1555">
          <cell r="B1555">
            <v>5.6050000000000004</v>
          </cell>
          <cell r="C1555">
            <v>20.23</v>
          </cell>
          <cell r="D1555">
            <v>0.46639999999999998</v>
          </cell>
          <cell r="F1555">
            <v>0.4758</v>
          </cell>
          <cell r="G1555">
            <v>0.36</v>
          </cell>
        </row>
        <row r="1556">
          <cell r="B1556">
            <v>5.1120000000000001</v>
          </cell>
          <cell r="C1556">
            <v>13.64</v>
          </cell>
          <cell r="D1556">
            <v>0.9365</v>
          </cell>
          <cell r="F1556">
            <v>0.94169999999999998</v>
          </cell>
          <cell r="G1556">
            <v>1.3</v>
          </cell>
        </row>
        <row r="1557">
          <cell r="B1557">
            <v>6.0060000000000002</v>
          </cell>
          <cell r="C1557">
            <v>15.5</v>
          </cell>
          <cell r="D1557">
            <v>1.141</v>
          </cell>
          <cell r="F1557">
            <v>1.1439999999999999</v>
          </cell>
          <cell r="G1557">
            <v>3.1</v>
          </cell>
        </row>
        <row r="1558">
          <cell r="B1558">
            <v>8.8889999999999993</v>
          </cell>
          <cell r="C1558">
            <v>21.27</v>
          </cell>
          <cell r="D1558">
            <v>0.63060000000000005</v>
          </cell>
          <cell r="F1558">
            <v>0.63129999999999997</v>
          </cell>
          <cell r="G1558">
            <v>3.87</v>
          </cell>
        </row>
        <row r="1559">
          <cell r="B1559">
            <v>9.66</v>
          </cell>
          <cell r="C1559">
            <v>22.49</v>
          </cell>
          <cell r="D1559">
            <v>0.2281</v>
          </cell>
          <cell r="F1559">
            <v>0.2283</v>
          </cell>
          <cell r="G1559">
            <v>2.71</v>
          </cell>
        </row>
        <row r="1560">
          <cell r="B1560">
            <v>11.51</v>
          </cell>
          <cell r="C1560">
            <v>25.57</v>
          </cell>
          <cell r="D1560">
            <v>9.2100000000000001E-2</v>
          </cell>
          <cell r="F1560">
            <v>9.2149999999999996E-2</v>
          </cell>
          <cell r="G1560">
            <v>3.34</v>
          </cell>
        </row>
        <row r="1561">
          <cell r="B1561">
            <v>10.18</v>
          </cell>
          <cell r="C1561">
            <v>22.71</v>
          </cell>
          <cell r="D1561">
            <v>6.3009999999999997E-2</v>
          </cell>
          <cell r="F1561">
            <v>6.3030000000000003E-2</v>
          </cell>
          <cell r="G1561">
            <v>2.0699999999999998</v>
          </cell>
        </row>
        <row r="1562">
          <cell r="B1562">
            <v>9.8490000000000002</v>
          </cell>
          <cell r="C1562">
            <v>21.78</v>
          </cell>
          <cell r="D1562">
            <v>5.7360000000000001E-2</v>
          </cell>
          <cell r="F1562">
            <v>5.7360000000000001E-2</v>
          </cell>
          <cell r="G1562">
            <v>2.2999999999999998</v>
          </cell>
        </row>
        <row r="1563">
          <cell r="B1563">
            <v>7.3280000000000003</v>
          </cell>
          <cell r="C1563">
            <v>16.8</v>
          </cell>
          <cell r="D1563">
            <v>5.1909999999999998E-2</v>
          </cell>
          <cell r="F1563">
            <v>5.1909999999999998E-2</v>
          </cell>
          <cell r="G1563">
            <v>0.02</v>
          </cell>
        </row>
        <row r="1564">
          <cell r="B1564">
            <v>5.7169999999999996</v>
          </cell>
          <cell r="C1564">
            <v>13.54</v>
          </cell>
          <cell r="D1564">
            <v>4.4769999999999997E-2</v>
          </cell>
          <cell r="F1564">
            <v>4.496E-2</v>
          </cell>
          <cell r="G1564">
            <v>0</v>
          </cell>
        </row>
        <row r="1565">
          <cell r="B1565">
            <v>5.7329999999999997</v>
          </cell>
          <cell r="C1565">
            <v>18.64</v>
          </cell>
          <cell r="D1565">
            <v>3.2169999999999997E-2</v>
          </cell>
          <cell r="F1565">
            <v>3.7990000000000003E-2</v>
          </cell>
          <cell r="G1565">
            <v>0.54</v>
          </cell>
        </row>
        <row r="1566">
          <cell r="B1566">
            <v>8.1850000000000005</v>
          </cell>
          <cell r="C1566">
            <v>36.43</v>
          </cell>
          <cell r="D1566">
            <v>4.691E-2</v>
          </cell>
          <cell r="F1566">
            <v>5.466E-2</v>
          </cell>
          <cell r="G1566">
            <v>3.2</v>
          </cell>
        </row>
        <row r="1567">
          <cell r="B1567">
            <v>6.0919999999999996</v>
          </cell>
          <cell r="C1567">
            <v>19.77</v>
          </cell>
          <cell r="D1567">
            <v>4.6219999999999997E-2</v>
          </cell>
          <cell r="F1567">
            <v>5.194E-2</v>
          </cell>
          <cell r="G1567">
            <v>0</v>
          </cell>
        </row>
        <row r="1568">
          <cell r="B1568">
            <v>6.8360000000000003</v>
          </cell>
          <cell r="C1568">
            <v>16.149999999999999</v>
          </cell>
          <cell r="D1568">
            <v>4.8959999999999997E-2</v>
          </cell>
          <cell r="F1568">
            <v>5.271E-2</v>
          </cell>
          <cell r="G1568">
            <v>2.68</v>
          </cell>
        </row>
        <row r="1569">
          <cell r="B1569">
            <v>8.7270000000000003</v>
          </cell>
          <cell r="C1569">
            <v>19.66</v>
          </cell>
          <cell r="D1569">
            <v>5.398E-2</v>
          </cell>
          <cell r="F1569">
            <v>5.5329999999999997E-2</v>
          </cell>
          <cell r="G1569">
            <v>4.47</v>
          </cell>
        </row>
        <row r="1570">
          <cell r="B1570">
            <v>12.22</v>
          </cell>
          <cell r="C1570">
            <v>25.74</v>
          </cell>
          <cell r="D1570">
            <v>5.9150000000000001E-2</v>
          </cell>
          <cell r="F1570">
            <v>5.9479999999999998E-2</v>
          </cell>
          <cell r="G1570">
            <v>6.95</v>
          </cell>
        </row>
        <row r="1571">
          <cell r="B1571">
            <v>18.5</v>
          </cell>
          <cell r="C1571">
            <v>35.44</v>
          </cell>
          <cell r="D1571">
            <v>6.2979999999999994E-2</v>
          </cell>
          <cell r="F1571">
            <v>6.3049999999999995E-2</v>
          </cell>
          <cell r="G1571">
            <v>7.24</v>
          </cell>
        </row>
        <row r="1572">
          <cell r="B1572">
            <v>19.82</v>
          </cell>
          <cell r="C1572">
            <v>36.35</v>
          </cell>
          <cell r="D1572">
            <v>6.2950000000000006E-2</v>
          </cell>
          <cell r="F1572">
            <v>6.2969999999999998E-2</v>
          </cell>
          <cell r="G1572">
            <v>4.45</v>
          </cell>
        </row>
        <row r="1573">
          <cell r="B1573">
            <v>16.86</v>
          </cell>
          <cell r="C1573">
            <v>30.85</v>
          </cell>
          <cell r="D1573">
            <v>6.0100000000000001E-2</v>
          </cell>
          <cell r="F1573">
            <v>6.0109999999999997E-2</v>
          </cell>
          <cell r="G1573">
            <v>2.5099999999999998</v>
          </cell>
        </row>
        <row r="1574">
          <cell r="B1574">
            <v>18.170000000000002</v>
          </cell>
          <cell r="C1574">
            <v>35.74</v>
          </cell>
          <cell r="D1574">
            <v>1.2540000000000001E-2</v>
          </cell>
          <cell r="F1574">
            <v>1.336E-2</v>
          </cell>
          <cell r="G1574">
            <v>2.23</v>
          </cell>
        </row>
        <row r="1575">
          <cell r="B1575">
            <v>15.57</v>
          </cell>
          <cell r="C1575">
            <v>33.15</v>
          </cell>
          <cell r="D1575">
            <v>1.0070000000000001E-2</v>
          </cell>
          <cell r="F1575">
            <v>1.095E-2</v>
          </cell>
          <cell r="G1575">
            <v>2.04</v>
          </cell>
        </row>
        <row r="1576">
          <cell r="B1576">
            <v>21.83</v>
          </cell>
          <cell r="C1576">
            <v>36.17</v>
          </cell>
          <cell r="D1576">
            <v>8.3540000000000003E-3</v>
          </cell>
          <cell r="F1576">
            <v>8.5900000000000004E-3</v>
          </cell>
          <cell r="G1576">
            <v>6.22</v>
          </cell>
        </row>
        <row r="1577">
          <cell r="B1577">
            <v>29.19</v>
          </cell>
          <cell r="C1577">
            <v>44.43</v>
          </cell>
          <cell r="D1577">
            <v>7.4330000000000004E-3</v>
          </cell>
          <cell r="F1577">
            <v>7.4960000000000001E-3</v>
          </cell>
          <cell r="G1577">
            <v>7.7</v>
          </cell>
        </row>
        <row r="1578">
          <cell r="B1578">
            <v>38.909999999999997</v>
          </cell>
          <cell r="C1578">
            <v>52.58</v>
          </cell>
          <cell r="D1578">
            <v>6.6530000000000001E-3</v>
          </cell>
          <cell r="F1578">
            <v>6.6709999999999998E-3</v>
          </cell>
          <cell r="G1578">
            <v>10.02</v>
          </cell>
        </row>
        <row r="1579">
          <cell r="B1579">
            <v>41.29</v>
          </cell>
          <cell r="C1579">
            <v>50.85</v>
          </cell>
          <cell r="D1579">
            <v>6.8139999999999997E-3</v>
          </cell>
          <cell r="F1579">
            <v>6.8199999999999997E-3</v>
          </cell>
          <cell r="G1579">
            <v>9.11</v>
          </cell>
        </row>
        <row r="1580">
          <cell r="B1580">
            <v>35</v>
          </cell>
          <cell r="C1580">
            <v>41.48</v>
          </cell>
          <cell r="D1580">
            <v>7.9330000000000008E-3</v>
          </cell>
          <cell r="F1580">
            <v>7.9349999999999993E-3</v>
          </cell>
          <cell r="G1580">
            <v>4.95</v>
          </cell>
        </row>
        <row r="1581">
          <cell r="B1581">
            <v>27.38</v>
          </cell>
          <cell r="C1581">
            <v>32.200000000000003</v>
          </cell>
          <cell r="D1581">
            <v>9.1660000000000005E-3</v>
          </cell>
          <cell r="F1581">
            <v>9.1660000000000005E-3</v>
          </cell>
          <cell r="G1581">
            <v>6.22</v>
          </cell>
        </row>
        <row r="1582">
          <cell r="B1582">
            <v>20.64</v>
          </cell>
          <cell r="C1582">
            <v>24.27</v>
          </cell>
          <cell r="D1582">
            <v>1.042E-2</v>
          </cell>
          <cell r="F1582">
            <v>1.042E-2</v>
          </cell>
          <cell r="G1582">
            <v>11.77</v>
          </cell>
        </row>
        <row r="1583">
          <cell r="B1583">
            <v>16.3</v>
          </cell>
          <cell r="C1583">
            <v>19.43</v>
          </cell>
          <cell r="D1583">
            <v>1.1769999999999999E-2</v>
          </cell>
          <cell r="F1583">
            <v>1.1769999999999999E-2</v>
          </cell>
          <cell r="G1583">
            <v>10.37</v>
          </cell>
        </row>
        <row r="1584">
          <cell r="B1584">
            <v>13.42</v>
          </cell>
          <cell r="C1584">
            <v>16.2</v>
          </cell>
          <cell r="D1584">
            <v>1.295E-2</v>
          </cell>
          <cell r="F1584">
            <v>1.295E-2</v>
          </cell>
          <cell r="G1584">
            <v>10.07</v>
          </cell>
        </row>
        <row r="1585">
          <cell r="B1585">
            <v>11.45</v>
          </cell>
          <cell r="C1585">
            <v>13.99</v>
          </cell>
          <cell r="D1585">
            <v>1.393E-2</v>
          </cell>
          <cell r="F1585">
            <v>1.393E-2</v>
          </cell>
          <cell r="G1585">
            <v>7.57</v>
          </cell>
        </row>
        <row r="1586">
          <cell r="B1586">
            <v>13.33</v>
          </cell>
          <cell r="C1586">
            <v>19.23</v>
          </cell>
          <cell r="D1586">
            <v>1.2359999999999999E-2</v>
          </cell>
          <cell r="F1586">
            <v>1.323E-2</v>
          </cell>
          <cell r="G1586">
            <v>7.03</v>
          </cell>
        </row>
        <row r="1587">
          <cell r="B1587">
            <v>11.98</v>
          </cell>
          <cell r="C1587">
            <v>16.09</v>
          </cell>
          <cell r="D1587">
            <v>1.289E-2</v>
          </cell>
          <cell r="F1587">
            <v>1.383E-2</v>
          </cell>
          <cell r="G1587">
            <v>5.99</v>
          </cell>
        </row>
        <row r="1588">
          <cell r="B1588">
            <v>10.54</v>
          </cell>
          <cell r="C1588">
            <v>12.93</v>
          </cell>
          <cell r="D1588">
            <v>1.355E-2</v>
          </cell>
          <cell r="F1588">
            <v>1.397E-2</v>
          </cell>
          <cell r="G1588">
            <v>6.93</v>
          </cell>
        </row>
        <row r="1589">
          <cell r="B1589">
            <v>9.1120000000000001</v>
          </cell>
          <cell r="C1589">
            <v>11.35</v>
          </cell>
          <cell r="D1589">
            <v>1.434E-2</v>
          </cell>
          <cell r="F1589">
            <v>1.453E-2</v>
          </cell>
          <cell r="G1589">
            <v>7.37</v>
          </cell>
        </row>
        <row r="1590">
          <cell r="B1590">
            <v>8.077</v>
          </cell>
          <cell r="C1590">
            <v>10.19</v>
          </cell>
          <cell r="D1590">
            <v>1.489E-2</v>
          </cell>
          <cell r="F1590">
            <v>1.4970000000000001E-2</v>
          </cell>
          <cell r="G1590">
            <v>10.07</v>
          </cell>
        </row>
        <row r="1591">
          <cell r="B1591">
            <v>7.2859999999999996</v>
          </cell>
          <cell r="C1591">
            <v>9.3109999999999999</v>
          </cell>
          <cell r="D1591">
            <v>1.532E-2</v>
          </cell>
          <cell r="F1591">
            <v>1.5350000000000001E-2</v>
          </cell>
          <cell r="G1591">
            <v>8.85</v>
          </cell>
        </row>
        <row r="1592">
          <cell r="B1592">
            <v>6.6529999999999996</v>
          </cell>
          <cell r="C1592">
            <v>8.6029999999999998</v>
          </cell>
          <cell r="D1592">
            <v>1.562E-2</v>
          </cell>
          <cell r="F1592">
            <v>1.5630000000000002E-2</v>
          </cell>
          <cell r="G1592">
            <v>7.9</v>
          </cell>
        </row>
        <row r="1593">
          <cell r="B1593">
            <v>6.125</v>
          </cell>
          <cell r="C1593">
            <v>8.0129999999999999</v>
          </cell>
          <cell r="D1593">
            <v>1.5869999999999999E-2</v>
          </cell>
          <cell r="F1593">
            <v>1.5869999999999999E-2</v>
          </cell>
          <cell r="G1593">
            <v>8.24</v>
          </cell>
        </row>
        <row r="1594">
          <cell r="B1594">
            <v>6.2149999999999999</v>
          </cell>
          <cell r="C1594">
            <v>8.0950000000000006</v>
          </cell>
          <cell r="D1594">
            <v>1.5169999999999999E-2</v>
          </cell>
          <cell r="F1594">
            <v>1.524E-2</v>
          </cell>
          <cell r="G1594">
            <v>8.3000000000000007</v>
          </cell>
        </row>
        <row r="1595">
          <cell r="B1595">
            <v>6.17</v>
          </cell>
          <cell r="C1595">
            <v>8.0289999999999999</v>
          </cell>
          <cell r="D1595">
            <v>1.469E-2</v>
          </cell>
          <cell r="F1595">
            <v>1.4760000000000001E-2</v>
          </cell>
          <cell r="G1595">
            <v>6.7</v>
          </cell>
        </row>
        <row r="1596">
          <cell r="B1596">
            <v>6.5549999999999997</v>
          </cell>
          <cell r="C1596">
            <v>8.4250000000000007</v>
          </cell>
          <cell r="D1596">
            <v>1.371E-2</v>
          </cell>
          <cell r="F1596">
            <v>1.379E-2</v>
          </cell>
          <cell r="G1596">
            <v>4.9800000000000004</v>
          </cell>
        </row>
        <row r="1597">
          <cell r="B1597">
            <v>6.7160000000000002</v>
          </cell>
          <cell r="C1597">
            <v>8.577</v>
          </cell>
          <cell r="D1597">
            <v>1.3050000000000001E-2</v>
          </cell>
          <cell r="F1597">
            <v>1.3089999999999999E-2</v>
          </cell>
          <cell r="G1597">
            <v>3.98</v>
          </cell>
        </row>
        <row r="1598">
          <cell r="B1598">
            <v>9.7870000000000008</v>
          </cell>
          <cell r="C1598">
            <v>14.67</v>
          </cell>
          <cell r="D1598">
            <v>1.0319999999999999E-2</v>
          </cell>
          <cell r="F1598">
            <v>1.205E-2</v>
          </cell>
          <cell r="G1598">
            <v>6.16</v>
          </cell>
        </row>
        <row r="1599">
          <cell r="B1599">
            <v>7.5830000000000002</v>
          </cell>
          <cell r="C1599">
            <v>13.18</v>
          </cell>
          <cell r="D1599">
            <v>1.146E-2</v>
          </cell>
          <cell r="F1599">
            <v>1.482E-2</v>
          </cell>
          <cell r="G1599">
            <v>7.6</v>
          </cell>
        </row>
        <row r="1600">
          <cell r="B1600">
            <v>6.1820000000000004</v>
          </cell>
          <cell r="C1600">
            <v>8.1460000000000008</v>
          </cell>
          <cell r="D1600">
            <v>1.298E-2</v>
          </cell>
          <cell r="F1600">
            <v>1.5100000000000001E-2</v>
          </cell>
          <cell r="G1600">
            <v>7.35</v>
          </cell>
        </row>
        <row r="1601">
          <cell r="B1601">
            <v>5.2460000000000004</v>
          </cell>
          <cell r="C1601">
            <v>7.1109999999999998</v>
          </cell>
          <cell r="D1601">
            <v>1.393E-2</v>
          </cell>
          <cell r="F1601">
            <v>1.521E-2</v>
          </cell>
          <cell r="G1601">
            <v>8.4700000000000006</v>
          </cell>
        </row>
        <row r="1602">
          <cell r="B1602">
            <v>6.9829999999999997</v>
          </cell>
          <cell r="C1602">
            <v>16.04</v>
          </cell>
          <cell r="D1602">
            <v>1.158E-2</v>
          </cell>
          <cell r="F1602">
            <v>1.4409999999999999E-2</v>
          </cell>
          <cell r="G1602">
            <v>8.5399999999999991</v>
          </cell>
        </row>
        <row r="1603">
          <cell r="B1603">
            <v>7.9610000000000003</v>
          </cell>
          <cell r="C1603">
            <v>20.81</v>
          </cell>
          <cell r="D1603">
            <v>1.034E-2</v>
          </cell>
          <cell r="F1603">
            <v>1.4330000000000001E-2</v>
          </cell>
          <cell r="G1603">
            <v>8.09</v>
          </cell>
        </row>
        <row r="1604">
          <cell r="B1604">
            <v>13.06</v>
          </cell>
          <cell r="C1604">
            <v>28.78</v>
          </cell>
          <cell r="D1604">
            <v>7.757E-3</v>
          </cell>
          <cell r="F1604">
            <v>1.142E-2</v>
          </cell>
          <cell r="G1604">
            <v>9.24</v>
          </cell>
        </row>
        <row r="1605">
          <cell r="B1605">
            <v>9.4659999999999993</v>
          </cell>
          <cell r="C1605">
            <v>21.88</v>
          </cell>
          <cell r="D1605">
            <v>9.4059999999999994E-3</v>
          </cell>
          <cell r="F1605">
            <v>1.393E-2</v>
          </cell>
          <cell r="G1605">
            <v>9.9700000000000006</v>
          </cell>
        </row>
        <row r="1606">
          <cell r="B1606">
            <v>7.2549999999999999</v>
          </cell>
          <cell r="C1606">
            <v>17.32</v>
          </cell>
          <cell r="D1606">
            <v>1.095E-2</v>
          </cell>
          <cell r="F1606">
            <v>1.4370000000000001E-2</v>
          </cell>
          <cell r="G1606">
            <v>13.72</v>
          </cell>
        </row>
        <row r="1607">
          <cell r="B1607">
            <v>5.8419999999999996</v>
          </cell>
          <cell r="C1607">
            <v>12.91</v>
          </cell>
          <cell r="D1607">
            <v>1.227E-2</v>
          </cell>
          <cell r="F1607">
            <v>1.396E-2</v>
          </cell>
          <cell r="G1607">
            <v>16.579999999999998</v>
          </cell>
        </row>
        <row r="1608">
          <cell r="B1608">
            <v>4.9020000000000001</v>
          </cell>
          <cell r="C1608">
            <v>9.8309999999999995</v>
          </cell>
          <cell r="D1608">
            <v>1.325E-2</v>
          </cell>
          <cell r="F1608">
            <v>1.406E-2</v>
          </cell>
          <cell r="G1608">
            <v>13.12</v>
          </cell>
        </row>
        <row r="1609">
          <cell r="B1609">
            <v>4.2480000000000002</v>
          </cell>
          <cell r="C1609">
            <v>9.0760000000000005</v>
          </cell>
          <cell r="D1609">
            <v>1.4069999999999999E-2</v>
          </cell>
          <cell r="F1609">
            <v>1.451E-2</v>
          </cell>
          <cell r="G1609">
            <v>13.22</v>
          </cell>
        </row>
        <row r="1610">
          <cell r="B1610">
            <v>3.77</v>
          </cell>
          <cell r="C1610">
            <v>9.0510000000000002</v>
          </cell>
          <cell r="D1610">
            <v>1.451E-2</v>
          </cell>
          <cell r="F1610">
            <v>1.4749999999999999E-2</v>
          </cell>
          <cell r="G1610">
            <v>14.05</v>
          </cell>
        </row>
        <row r="1611">
          <cell r="B1611">
            <v>4.194</v>
          </cell>
          <cell r="C1611">
            <v>8.4600000000000009</v>
          </cell>
          <cell r="D1611">
            <v>1.357E-2</v>
          </cell>
          <cell r="F1611">
            <v>1.4030000000000001E-2</v>
          </cell>
          <cell r="G1611">
            <v>9.1</v>
          </cell>
        </row>
        <row r="1612">
          <cell r="B1612">
            <v>5.6029999999999998</v>
          </cell>
          <cell r="C1612">
            <v>36.69</v>
          </cell>
          <cell r="D1612">
            <v>1.128E-2</v>
          </cell>
          <cell r="F1612">
            <v>1.269E-2</v>
          </cell>
          <cell r="G1612">
            <v>6.79</v>
          </cell>
        </row>
        <row r="1613">
          <cell r="B1613">
            <v>4.4809999999999999</v>
          </cell>
          <cell r="C1613">
            <v>8.9410000000000007</v>
          </cell>
          <cell r="D1613">
            <v>1.213E-2</v>
          </cell>
          <cell r="F1613">
            <v>1.3270000000000001E-2</v>
          </cell>
          <cell r="G1613">
            <v>9.2799999999999994</v>
          </cell>
        </row>
        <row r="1614">
          <cell r="B1614">
            <v>3.7450000000000001</v>
          </cell>
          <cell r="C1614">
            <v>8.5220000000000002</v>
          </cell>
          <cell r="D1614">
            <v>1.307E-2</v>
          </cell>
          <cell r="F1614">
            <v>1.401E-2</v>
          </cell>
          <cell r="G1614">
            <v>8.77</v>
          </cell>
        </row>
        <row r="1615">
          <cell r="B1615">
            <v>3.2360000000000002</v>
          </cell>
          <cell r="C1615">
            <v>7.0590000000000002</v>
          </cell>
          <cell r="D1615">
            <v>1.388E-2</v>
          </cell>
          <cell r="F1615">
            <v>1.439E-2</v>
          </cell>
          <cell r="G1615">
            <v>8.83</v>
          </cell>
        </row>
        <row r="1616">
          <cell r="B1616">
            <v>3.2719999999999998</v>
          </cell>
          <cell r="C1616">
            <v>6.6580000000000004</v>
          </cell>
          <cell r="D1616">
            <v>1.3769999999999999E-2</v>
          </cell>
          <cell r="F1616">
            <v>1.4149999999999999E-2</v>
          </cell>
          <cell r="G1616">
            <v>9.49</v>
          </cell>
        </row>
        <row r="1617">
          <cell r="B1617">
            <v>4.34</v>
          </cell>
          <cell r="C1617">
            <v>9.6120000000000001</v>
          </cell>
          <cell r="D1617">
            <v>1.166E-2</v>
          </cell>
          <cell r="F1617">
            <v>1.357E-2</v>
          </cell>
          <cell r="G1617">
            <v>11.27</v>
          </cell>
        </row>
        <row r="1618">
          <cell r="B1618">
            <v>4.0270000000000001</v>
          </cell>
          <cell r="C1618">
            <v>8.5869999999999997</v>
          </cell>
          <cell r="D1618">
            <v>1.137E-2</v>
          </cell>
          <cell r="F1618">
            <v>1.366E-2</v>
          </cell>
          <cell r="G1618">
            <v>11.44</v>
          </cell>
        </row>
        <row r="1619">
          <cell r="B1619">
            <v>3.28</v>
          </cell>
          <cell r="C1619">
            <v>6.7640000000000002</v>
          </cell>
          <cell r="D1619">
            <v>1.2239999999999999E-2</v>
          </cell>
          <cell r="F1619">
            <v>1.359E-2</v>
          </cell>
          <cell r="G1619">
            <v>10.81</v>
          </cell>
        </row>
        <row r="1620">
          <cell r="B1620">
            <v>2.7789999999999999</v>
          </cell>
          <cell r="C1620">
            <v>6.1660000000000004</v>
          </cell>
          <cell r="D1620">
            <v>1.3089999999999999E-2</v>
          </cell>
          <cell r="F1620">
            <v>1.392E-2</v>
          </cell>
          <cell r="G1620">
            <v>12.05</v>
          </cell>
        </row>
        <row r="1621">
          <cell r="B1621">
            <v>2.427</v>
          </cell>
          <cell r="C1621">
            <v>6.1429999999999998</v>
          </cell>
          <cell r="D1621">
            <v>1.3769999999999999E-2</v>
          </cell>
          <cell r="F1621">
            <v>1.43E-2</v>
          </cell>
          <cell r="G1621">
            <v>12.28</v>
          </cell>
        </row>
        <row r="1622">
          <cell r="B1622">
            <v>2.78</v>
          </cell>
          <cell r="C1622">
            <v>7.2759999999999998</v>
          </cell>
          <cell r="D1622">
            <v>1.2999999999999999E-2</v>
          </cell>
          <cell r="F1622">
            <v>1.5890000000000001E-2</v>
          </cell>
          <cell r="G1622">
            <v>11.58</v>
          </cell>
        </row>
        <row r="1623">
          <cell r="B1623">
            <v>2.907</v>
          </cell>
          <cell r="C1623">
            <v>15.76</v>
          </cell>
          <cell r="D1623">
            <v>1.2189999999999999E-2</v>
          </cell>
          <cell r="F1623">
            <v>1.865E-2</v>
          </cell>
          <cell r="G1623">
            <v>10.46</v>
          </cell>
        </row>
        <row r="1624">
          <cell r="B1624">
            <v>5.4089999999999998</v>
          </cell>
          <cell r="C1624">
            <v>30.04</v>
          </cell>
          <cell r="D1624">
            <v>8.2710000000000006E-3</v>
          </cell>
          <cell r="F1624">
            <v>1.898E-2</v>
          </cell>
          <cell r="G1624">
            <v>10.23</v>
          </cell>
        </row>
        <row r="1625">
          <cell r="B1625">
            <v>10.220000000000001</v>
          </cell>
          <cell r="C1625">
            <v>28.97</v>
          </cell>
          <cell r="D1625">
            <v>5.6270000000000001E-3</v>
          </cell>
          <cell r="F1625">
            <v>1.533E-2</v>
          </cell>
          <cell r="G1625">
            <v>10.74</v>
          </cell>
        </row>
        <row r="1626">
          <cell r="B1626">
            <v>6.8250000000000002</v>
          </cell>
          <cell r="C1626">
            <v>20.75</v>
          </cell>
          <cell r="D1626">
            <v>7.8340000000000007E-3</v>
          </cell>
          <cell r="F1626">
            <v>1.8759999999999999E-2</v>
          </cell>
          <cell r="G1626">
            <v>11.31</v>
          </cell>
        </row>
        <row r="1627">
          <cell r="B1627">
            <v>5.9550000000000001</v>
          </cell>
          <cell r="C1627">
            <v>19.3</v>
          </cell>
          <cell r="D1627">
            <v>8.9529999999999992E-3</v>
          </cell>
          <cell r="F1627">
            <v>1.9349999999999999E-2</v>
          </cell>
          <cell r="G1627">
            <v>9.75</v>
          </cell>
        </row>
        <row r="1628">
          <cell r="B1628">
            <v>5.9909999999999997</v>
          </cell>
          <cell r="C1628">
            <v>17.72</v>
          </cell>
          <cell r="D1628">
            <v>8.9569999999999997E-3</v>
          </cell>
          <cell r="F1628">
            <v>1.6369999999999999E-2</v>
          </cell>
          <cell r="G1628">
            <v>11.12</v>
          </cell>
        </row>
        <row r="1629">
          <cell r="B1629">
            <v>4.4980000000000002</v>
          </cell>
          <cell r="C1629">
            <v>12.35</v>
          </cell>
          <cell r="D1629">
            <v>1.056E-2</v>
          </cell>
          <cell r="F1629">
            <v>1.485E-2</v>
          </cell>
          <cell r="G1629">
            <v>10.06</v>
          </cell>
        </row>
        <row r="1630">
          <cell r="B1630">
            <v>6.5890000000000004</v>
          </cell>
          <cell r="C1630">
            <v>16.899999999999999</v>
          </cell>
          <cell r="D1630">
            <v>8.4740000000000006E-3</v>
          </cell>
          <cell r="F1630">
            <v>1.435E-2</v>
          </cell>
          <cell r="G1630">
            <v>9.8000000000000007</v>
          </cell>
        </row>
        <row r="1631">
          <cell r="B1631">
            <v>6.9450000000000003</v>
          </cell>
          <cell r="C1631">
            <v>24.77</v>
          </cell>
          <cell r="D1631">
            <v>7.8250000000000004E-3</v>
          </cell>
          <cell r="F1631">
            <v>1.5800000000000002E-2</v>
          </cell>
          <cell r="G1631">
            <v>10.63</v>
          </cell>
        </row>
        <row r="1632">
          <cell r="B1632">
            <v>15.58</v>
          </cell>
          <cell r="C1632">
            <v>39.43</v>
          </cell>
          <cell r="D1632">
            <v>5.0809999999999996E-3</v>
          </cell>
          <cell r="F1632">
            <v>1.082E-2</v>
          </cell>
          <cell r="G1632">
            <v>9.77</v>
          </cell>
        </row>
        <row r="1633">
          <cell r="B1633">
            <v>21.13</v>
          </cell>
          <cell r="C1633">
            <v>44.06</v>
          </cell>
          <cell r="D1633">
            <v>4.8789999999999997E-3</v>
          </cell>
          <cell r="F1633">
            <v>1.043E-2</v>
          </cell>
          <cell r="G1633">
            <v>10.130000000000001</v>
          </cell>
        </row>
        <row r="1634">
          <cell r="B1634">
            <v>14.73</v>
          </cell>
          <cell r="C1634">
            <v>32.520000000000003</v>
          </cell>
          <cell r="D1634">
            <v>6.594E-3</v>
          </cell>
          <cell r="F1634">
            <v>1.303E-2</v>
          </cell>
          <cell r="G1634">
            <v>11.23</v>
          </cell>
        </row>
        <row r="1635">
          <cell r="B1635">
            <v>10.45</v>
          </cell>
          <cell r="C1635">
            <v>27.81</v>
          </cell>
          <cell r="D1635">
            <v>8.3999999999999995E-3</v>
          </cell>
          <cell r="F1635">
            <v>1.4760000000000001E-2</v>
          </cell>
          <cell r="G1635">
            <v>9.3800000000000008</v>
          </cell>
        </row>
        <row r="1636">
          <cell r="B1636">
            <v>8.9870000000000001</v>
          </cell>
          <cell r="C1636">
            <v>24.88</v>
          </cell>
          <cell r="D1636">
            <v>9.2130000000000007E-3</v>
          </cell>
          <cell r="F1636">
            <v>1.404E-2</v>
          </cell>
          <cell r="G1636">
            <v>11.44</v>
          </cell>
        </row>
        <row r="1637">
          <cell r="B1637">
            <v>8.92</v>
          </cell>
          <cell r="C1637">
            <v>21.73</v>
          </cell>
          <cell r="D1637">
            <v>9.2289999999999994E-3</v>
          </cell>
          <cell r="F1637">
            <v>1.1939999999999999E-2</v>
          </cell>
          <cell r="G1637">
            <v>11.3</v>
          </cell>
        </row>
        <row r="1638">
          <cell r="B1638">
            <v>6.883</v>
          </cell>
          <cell r="C1638">
            <v>15.8</v>
          </cell>
          <cell r="D1638">
            <v>1.0580000000000001E-2</v>
          </cell>
          <cell r="F1638">
            <v>1.1820000000000001E-2</v>
          </cell>
          <cell r="G1638">
            <v>11.75</v>
          </cell>
        </row>
        <row r="1639">
          <cell r="B1639">
            <v>5.5640000000000001</v>
          </cell>
          <cell r="C1639">
            <v>13.89</v>
          </cell>
          <cell r="D1639">
            <v>1.187E-2</v>
          </cell>
          <cell r="F1639">
            <v>1.2540000000000001E-2</v>
          </cell>
          <cell r="G1639">
            <v>11.07</v>
          </cell>
        </row>
        <row r="1640">
          <cell r="B1640">
            <v>5.8109999999999999</v>
          </cell>
          <cell r="C1640">
            <v>13.26</v>
          </cell>
          <cell r="D1640">
            <v>1.1469999999999999E-2</v>
          </cell>
          <cell r="F1640">
            <v>1.191E-2</v>
          </cell>
          <cell r="G1640">
            <v>12.13</v>
          </cell>
        </row>
        <row r="1641">
          <cell r="B1641">
            <v>5.96</v>
          </cell>
          <cell r="C1641">
            <v>13.42</v>
          </cell>
          <cell r="D1641">
            <v>1.095E-2</v>
          </cell>
          <cell r="F1641">
            <v>1.119E-2</v>
          </cell>
          <cell r="G1641">
            <v>11.03</v>
          </cell>
        </row>
        <row r="1642">
          <cell r="B1642">
            <v>4.8600000000000003</v>
          </cell>
          <cell r="C1642">
            <v>11.93</v>
          </cell>
          <cell r="D1642">
            <v>1.191E-2</v>
          </cell>
          <cell r="F1642">
            <v>1.2030000000000001E-2</v>
          </cell>
          <cell r="G1642">
            <v>11.55</v>
          </cell>
        </row>
        <row r="1643">
          <cell r="B1643">
            <v>4.6619999999999999</v>
          </cell>
          <cell r="C1643">
            <v>10.62</v>
          </cell>
          <cell r="D1643">
            <v>1.2120000000000001E-2</v>
          </cell>
          <cell r="F1643">
            <v>1.218E-2</v>
          </cell>
          <cell r="G1643">
            <v>13.82</v>
          </cell>
        </row>
        <row r="1644">
          <cell r="B1644">
            <v>3.948</v>
          </cell>
          <cell r="C1644">
            <v>9.6430000000000007</v>
          </cell>
          <cell r="D1644">
            <v>1.2869999999999999E-2</v>
          </cell>
          <cell r="F1644">
            <v>1.289E-2</v>
          </cell>
          <cell r="G1644">
            <v>15.56</v>
          </cell>
        </row>
        <row r="1645">
          <cell r="B1645">
            <v>5.7210000000000001</v>
          </cell>
          <cell r="C1645">
            <v>14.98</v>
          </cell>
          <cell r="D1645">
            <v>1.03E-2</v>
          </cell>
          <cell r="F1645">
            <v>1.3050000000000001E-2</v>
          </cell>
          <cell r="G1645">
            <v>15.94</v>
          </cell>
        </row>
        <row r="1646">
          <cell r="B1646">
            <v>6.2060000000000004</v>
          </cell>
          <cell r="C1646">
            <v>20.14</v>
          </cell>
          <cell r="D1646">
            <v>9.3039999999999998E-3</v>
          </cell>
          <cell r="F1646">
            <v>1.427E-2</v>
          </cell>
          <cell r="G1646">
            <v>14.74</v>
          </cell>
        </row>
        <row r="1647">
          <cell r="B1647">
            <v>5.36</v>
          </cell>
          <cell r="C1647">
            <v>13.27</v>
          </cell>
          <cell r="D1647">
            <v>1.0240000000000001E-2</v>
          </cell>
          <cell r="F1647">
            <v>1.3429999999999999E-2</v>
          </cell>
          <cell r="G1647">
            <v>16.71</v>
          </cell>
        </row>
        <row r="1648">
          <cell r="B1648">
            <v>4.2830000000000004</v>
          </cell>
          <cell r="C1648">
            <v>13.13</v>
          </cell>
          <cell r="D1648">
            <v>1.1440000000000001E-2</v>
          </cell>
          <cell r="F1648">
            <v>1.366E-2</v>
          </cell>
          <cell r="G1648">
            <v>15.3</v>
          </cell>
        </row>
        <row r="1649">
          <cell r="B1649">
            <v>3.5720000000000001</v>
          </cell>
          <cell r="C1649">
            <v>10.72</v>
          </cell>
          <cell r="D1649">
            <v>1.255E-2</v>
          </cell>
          <cell r="F1649">
            <v>1.366E-2</v>
          </cell>
          <cell r="G1649">
            <v>14.37</v>
          </cell>
        </row>
        <row r="1650">
          <cell r="B1650">
            <v>3.0819999999999999</v>
          </cell>
          <cell r="C1650">
            <v>7.157</v>
          </cell>
          <cell r="D1650">
            <v>1.345E-2</v>
          </cell>
          <cell r="F1650">
            <v>1.389E-2</v>
          </cell>
          <cell r="G1650">
            <v>17.760000000000002</v>
          </cell>
        </row>
        <row r="1651">
          <cell r="B1651">
            <v>2.7269999999999999</v>
          </cell>
          <cell r="C1651">
            <v>6.657</v>
          </cell>
          <cell r="D1651">
            <v>1.4160000000000001E-2</v>
          </cell>
          <cell r="F1651">
            <v>1.444E-2</v>
          </cell>
          <cell r="G1651">
            <v>18</v>
          </cell>
        </row>
        <row r="1652">
          <cell r="B1652">
            <v>2.4569999999999999</v>
          </cell>
          <cell r="C1652">
            <v>6.6109999999999998</v>
          </cell>
          <cell r="D1652">
            <v>1.465E-2</v>
          </cell>
          <cell r="F1652">
            <v>1.4789999999999999E-2</v>
          </cell>
          <cell r="G1652">
            <v>16.64</v>
          </cell>
        </row>
        <row r="1653">
          <cell r="B1653">
            <v>2.6</v>
          </cell>
          <cell r="C1653">
            <v>6.6289999999999996</v>
          </cell>
          <cell r="D1653">
            <v>1.404E-2</v>
          </cell>
          <cell r="F1653">
            <v>1.4290000000000001E-2</v>
          </cell>
          <cell r="G1653">
            <v>16.48</v>
          </cell>
        </row>
        <row r="1654">
          <cell r="B1654">
            <v>3.3079999999999998</v>
          </cell>
          <cell r="C1654">
            <v>21.08</v>
          </cell>
          <cell r="D1654">
            <v>1.2019999999999999E-2</v>
          </cell>
          <cell r="F1654">
            <v>1.626E-2</v>
          </cell>
          <cell r="G1654">
            <v>11.63</v>
          </cell>
        </row>
        <row r="1655">
          <cell r="B1655">
            <v>3.8319999999999999</v>
          </cell>
          <cell r="C1655">
            <v>23.46</v>
          </cell>
          <cell r="D1655">
            <v>1.021E-2</v>
          </cell>
          <cell r="F1655">
            <v>2.061E-2</v>
          </cell>
          <cell r="G1655">
            <v>11.3</v>
          </cell>
        </row>
        <row r="1656">
          <cell r="B1656">
            <v>4.1980000000000004</v>
          </cell>
          <cell r="C1656">
            <v>23.35</v>
          </cell>
          <cell r="D1656">
            <v>9.1959999999999993E-3</v>
          </cell>
          <cell r="F1656">
            <v>2.2610000000000002E-2</v>
          </cell>
          <cell r="G1656">
            <v>13.29</v>
          </cell>
        </row>
        <row r="1657">
          <cell r="B1657">
            <v>3.1469999999999998</v>
          </cell>
          <cell r="C1657">
            <v>17.57</v>
          </cell>
          <cell r="D1657">
            <v>1.11E-2</v>
          </cell>
          <cell r="F1657">
            <v>2.325E-2</v>
          </cell>
          <cell r="G1657">
            <v>13.49</v>
          </cell>
        </row>
        <row r="1658">
          <cell r="B1658">
            <v>5.8680000000000003</v>
          </cell>
          <cell r="C1658">
            <v>19.34</v>
          </cell>
          <cell r="D1658">
            <v>8.541E-3</v>
          </cell>
          <cell r="F1658">
            <v>1.7590000000000001E-2</v>
          </cell>
          <cell r="G1658">
            <v>15.22</v>
          </cell>
        </row>
        <row r="1659">
          <cell r="B1659">
            <v>4.2439999999999998</v>
          </cell>
          <cell r="C1659">
            <v>18.079999999999998</v>
          </cell>
          <cell r="D1659">
            <v>9.1599999999999997E-3</v>
          </cell>
          <cell r="F1659">
            <v>1.8329999999999999E-2</v>
          </cell>
          <cell r="G1659">
            <v>14.52</v>
          </cell>
        </row>
        <row r="1660">
          <cell r="B1660">
            <v>3.262</v>
          </cell>
          <cell r="C1660">
            <v>8.0990000000000002</v>
          </cell>
          <cell r="D1660">
            <v>1.192E-2</v>
          </cell>
          <cell r="F1660">
            <v>1.6029999999999999E-2</v>
          </cell>
          <cell r="G1660">
            <v>16.62</v>
          </cell>
        </row>
        <row r="1661">
          <cell r="B1661">
            <v>2.64</v>
          </cell>
          <cell r="C1661">
            <v>7.95</v>
          </cell>
          <cell r="D1661">
            <v>1.359E-2</v>
          </cell>
          <cell r="F1661">
            <v>1.7100000000000001E-2</v>
          </cell>
          <cell r="G1661">
            <v>16.940000000000001</v>
          </cell>
        </row>
        <row r="1662">
          <cell r="B1662">
            <v>2.226</v>
          </cell>
          <cell r="C1662">
            <v>6.9370000000000003</v>
          </cell>
          <cell r="D1662">
            <v>1.418E-2</v>
          </cell>
          <cell r="F1662">
            <v>1.6389999999999998E-2</v>
          </cell>
          <cell r="G1662">
            <v>16.77</v>
          </cell>
        </row>
        <row r="1663">
          <cell r="B1663">
            <v>1.9370000000000001</v>
          </cell>
          <cell r="C1663">
            <v>5.1740000000000004</v>
          </cell>
          <cell r="D1663">
            <v>1.4579999999999999E-2</v>
          </cell>
          <cell r="F1663">
            <v>1.5689999999999999E-2</v>
          </cell>
          <cell r="G1663">
            <v>16.34</v>
          </cell>
        </row>
        <row r="1664">
          <cell r="B1664">
            <v>1.7250000000000001</v>
          </cell>
          <cell r="C1664">
            <v>5.117</v>
          </cell>
          <cell r="D1664">
            <v>1.4800000000000001E-2</v>
          </cell>
          <cell r="F1664">
            <v>1.5599999999999999E-2</v>
          </cell>
          <cell r="G1664">
            <v>16.95</v>
          </cell>
        </row>
        <row r="1665">
          <cell r="B1665">
            <v>1.6319999999999999</v>
          </cell>
          <cell r="C1665">
            <v>4.9320000000000004</v>
          </cell>
          <cell r="D1665">
            <v>1.499E-2</v>
          </cell>
          <cell r="F1665">
            <v>1.549E-2</v>
          </cell>
          <cell r="G1665">
            <v>17.73</v>
          </cell>
        </row>
        <row r="1666">
          <cell r="B1666">
            <v>1.589</v>
          </cell>
          <cell r="C1666">
            <v>4.9189999999999996</v>
          </cell>
          <cell r="D1666">
            <v>1.5180000000000001E-2</v>
          </cell>
          <cell r="F1666">
            <v>1.55E-2</v>
          </cell>
          <cell r="G1666">
            <v>20.239999999999998</v>
          </cell>
        </row>
        <row r="1667">
          <cell r="B1667">
            <v>1.5620000000000001</v>
          </cell>
          <cell r="C1667">
            <v>4.4329999999999998</v>
          </cell>
          <cell r="D1667">
            <v>1.536E-2</v>
          </cell>
          <cell r="F1667">
            <v>1.555E-2</v>
          </cell>
          <cell r="G1667">
            <v>21.61</v>
          </cell>
        </row>
        <row r="1668">
          <cell r="B1668">
            <v>1.5469999999999999</v>
          </cell>
          <cell r="C1668">
            <v>4.4279999999999999</v>
          </cell>
          <cell r="D1668">
            <v>1.5520000000000001E-2</v>
          </cell>
          <cell r="F1668">
            <v>1.5640000000000001E-2</v>
          </cell>
          <cell r="G1668">
            <v>20.27</v>
          </cell>
        </row>
        <row r="1669">
          <cell r="B1669">
            <v>2.1949999999999998</v>
          </cell>
          <cell r="C1669">
            <v>21.06</v>
          </cell>
          <cell r="D1669">
            <v>1.3820000000000001E-2</v>
          </cell>
          <cell r="F1669">
            <v>1.805E-2</v>
          </cell>
          <cell r="G1669">
            <v>16.22</v>
          </cell>
        </row>
        <row r="1670">
          <cell r="B1670">
            <v>2.6819999999999999</v>
          </cell>
          <cell r="C1670">
            <v>22.88</v>
          </cell>
          <cell r="D1670">
            <v>1.1849999999999999E-2</v>
          </cell>
          <cell r="F1670">
            <v>2.2210000000000001E-2</v>
          </cell>
          <cell r="G1670">
            <v>14.97</v>
          </cell>
        </row>
        <row r="1671">
          <cell r="B1671">
            <v>2.4369999999999998</v>
          </cell>
          <cell r="C1671">
            <v>15.58</v>
          </cell>
          <cell r="D1671">
            <v>1.2829999999999999E-2</v>
          </cell>
          <cell r="F1671">
            <v>2.333E-2</v>
          </cell>
          <cell r="G1671">
            <v>13.22</v>
          </cell>
        </row>
        <row r="1672">
          <cell r="B1672">
            <v>2.2949999999999999</v>
          </cell>
          <cell r="C1672">
            <v>5.68</v>
          </cell>
          <cell r="D1672">
            <v>1.5800000000000002E-2</v>
          </cell>
          <cell r="F1672">
            <v>2.1190000000000001E-2</v>
          </cell>
          <cell r="G1672">
            <v>15.57</v>
          </cell>
        </row>
        <row r="1673">
          <cell r="B1673">
            <v>2.2090000000000001</v>
          </cell>
          <cell r="C1673">
            <v>5.67</v>
          </cell>
          <cell r="D1673">
            <v>1.6490000000000001E-2</v>
          </cell>
          <cell r="F1673">
            <v>2.137E-2</v>
          </cell>
          <cell r="G1673">
            <v>15.67</v>
          </cell>
        </row>
        <row r="1674">
          <cell r="B1674">
            <v>2.3559999999999999</v>
          </cell>
          <cell r="C1674">
            <v>5.7089999999999996</v>
          </cell>
          <cell r="D1674">
            <v>1.487E-2</v>
          </cell>
          <cell r="F1674">
            <v>1.8339999999999999E-2</v>
          </cell>
          <cell r="G1674">
            <v>14.56</v>
          </cell>
        </row>
        <row r="1675">
          <cell r="B1675">
            <v>2.02</v>
          </cell>
          <cell r="C1675">
            <v>5.6059999999999999</v>
          </cell>
          <cell r="D1675">
            <v>1.4189999999999999E-2</v>
          </cell>
          <cell r="F1675">
            <v>1.6469999999999999E-2</v>
          </cell>
          <cell r="G1675">
            <v>13.05</v>
          </cell>
        </row>
        <row r="1676">
          <cell r="B1676">
            <v>2.8290000000000002</v>
          </cell>
          <cell r="C1676">
            <v>9.4269999999999996</v>
          </cell>
          <cell r="D1676">
            <v>1.1679999999999999E-2</v>
          </cell>
          <cell r="F1676">
            <v>1.787E-2</v>
          </cell>
          <cell r="G1676">
            <v>13.22</v>
          </cell>
        </row>
        <row r="1677">
          <cell r="B1677">
            <v>2.4830000000000001</v>
          </cell>
          <cell r="C1677">
            <v>18.46</v>
          </cell>
          <cell r="D1677">
            <v>1.1089999999999999E-2</v>
          </cell>
          <cell r="F1677">
            <v>2.248E-2</v>
          </cell>
          <cell r="G1677">
            <v>12.76</v>
          </cell>
        </row>
        <row r="1678">
          <cell r="B1678">
            <v>2.3959999999999999</v>
          </cell>
          <cell r="C1678">
            <v>15.49</v>
          </cell>
          <cell r="D1678">
            <v>1.1270000000000001E-2</v>
          </cell>
          <cell r="F1678">
            <v>2.2630000000000001E-2</v>
          </cell>
          <cell r="G1678">
            <v>14.57</v>
          </cell>
        </row>
        <row r="1679">
          <cell r="B1679">
            <v>2.2490000000000001</v>
          </cell>
          <cell r="C1679">
            <v>6.4770000000000003</v>
          </cell>
          <cell r="D1679">
            <v>1.268E-2</v>
          </cell>
          <cell r="F1679">
            <v>1.7610000000000001E-2</v>
          </cell>
          <cell r="G1679">
            <v>14.12</v>
          </cell>
        </row>
        <row r="1680">
          <cell r="B1680">
            <v>2.35</v>
          </cell>
          <cell r="C1680">
            <v>7.6680000000000001</v>
          </cell>
          <cell r="D1680">
            <v>5.9480000000000002E-3</v>
          </cell>
          <cell r="F1680">
            <v>1.2370000000000001E-2</v>
          </cell>
          <cell r="G1680">
            <v>13.34</v>
          </cell>
        </row>
        <row r="1681">
          <cell r="B1681">
            <v>2.38</v>
          </cell>
          <cell r="C1681">
            <v>15.78</v>
          </cell>
          <cell r="D1681">
            <v>1.464E-3</v>
          </cell>
          <cell r="F1681">
            <v>9.75E-3</v>
          </cell>
          <cell r="G1681">
            <v>12.4</v>
          </cell>
        </row>
        <row r="1682">
          <cell r="B1682">
            <v>2.242</v>
          </cell>
          <cell r="C1682">
            <v>6.0019999999999998</v>
          </cell>
          <cell r="D1682">
            <v>2.0040000000000001E-3</v>
          </cell>
          <cell r="F1682">
            <v>5.8199999999999997E-3</v>
          </cell>
          <cell r="G1682">
            <v>10.6</v>
          </cell>
        </row>
        <row r="1683">
          <cell r="B1683">
            <v>3.6280000000000001</v>
          </cell>
          <cell r="C1683">
            <v>14.95</v>
          </cell>
          <cell r="D1683">
            <v>2.16E-3</v>
          </cell>
          <cell r="F1683">
            <v>1.1509999999999999E-2</v>
          </cell>
          <cell r="G1683">
            <v>11.33</v>
          </cell>
        </row>
        <row r="1684">
          <cell r="B1684">
            <v>3.04</v>
          </cell>
          <cell r="C1684">
            <v>25.45</v>
          </cell>
          <cell r="D1684">
            <v>2.931E-3</v>
          </cell>
          <cell r="F1684">
            <v>1.9269999999999999E-2</v>
          </cell>
          <cell r="G1684">
            <v>12.1</v>
          </cell>
        </row>
        <row r="1685">
          <cell r="B1685">
            <v>2.9249999999999998</v>
          </cell>
          <cell r="C1685">
            <v>22</v>
          </cell>
          <cell r="D1685">
            <v>4.8190000000000004E-3</v>
          </cell>
          <cell r="F1685">
            <v>2.1389999999999999E-2</v>
          </cell>
          <cell r="G1685">
            <v>10.02</v>
          </cell>
        </row>
        <row r="1686">
          <cell r="B1686">
            <v>2.8519999999999999</v>
          </cell>
          <cell r="C1686">
            <v>16.510000000000002</v>
          </cell>
          <cell r="D1686">
            <v>7.3020000000000003E-3</v>
          </cell>
          <cell r="F1686">
            <v>2.0119999999999999E-2</v>
          </cell>
          <cell r="G1686">
            <v>10.82</v>
          </cell>
        </row>
        <row r="1687">
          <cell r="B1687">
            <v>2.827</v>
          </cell>
          <cell r="C1687">
            <v>7.8730000000000002</v>
          </cell>
          <cell r="D1687">
            <v>1.031E-2</v>
          </cell>
          <cell r="F1687">
            <v>1.5520000000000001E-2</v>
          </cell>
          <cell r="G1687">
            <v>11.97</v>
          </cell>
        </row>
        <row r="1688">
          <cell r="B1688">
            <v>2.3010000000000002</v>
          </cell>
          <cell r="C1688">
            <v>6.96</v>
          </cell>
          <cell r="D1688">
            <v>1.085E-2</v>
          </cell>
          <cell r="F1688">
            <v>1.494E-2</v>
          </cell>
          <cell r="G1688">
            <v>13.6</v>
          </cell>
        </row>
        <row r="1689">
          <cell r="B1689">
            <v>1.9890000000000001</v>
          </cell>
          <cell r="C1689">
            <v>5.4489999999999998</v>
          </cell>
          <cell r="D1689">
            <v>1.034E-2</v>
          </cell>
          <cell r="F1689">
            <v>1.2710000000000001E-2</v>
          </cell>
          <cell r="G1689">
            <v>12.65</v>
          </cell>
        </row>
        <row r="1690">
          <cell r="B1690">
            <v>1.804</v>
          </cell>
          <cell r="C1690">
            <v>5.1189999999999998</v>
          </cell>
          <cell r="D1690">
            <v>9.8060000000000005E-3</v>
          </cell>
          <cell r="F1690">
            <v>1.14E-2</v>
          </cell>
          <cell r="G1690">
            <v>13.15</v>
          </cell>
        </row>
        <row r="1691">
          <cell r="B1691">
            <v>2.5299999999999998</v>
          </cell>
          <cell r="C1691">
            <v>5.4340000000000002</v>
          </cell>
          <cell r="D1691">
            <v>8.8859999999999998E-3</v>
          </cell>
          <cell r="F1691">
            <v>1.023E-2</v>
          </cell>
          <cell r="G1691">
            <v>13.58</v>
          </cell>
        </row>
        <row r="1692">
          <cell r="B1692">
            <v>2.1259999999999999</v>
          </cell>
          <cell r="C1692">
            <v>5.6710000000000003</v>
          </cell>
          <cell r="D1692">
            <v>9.4059999999999994E-3</v>
          </cell>
          <cell r="F1692">
            <v>1.0370000000000001E-2</v>
          </cell>
          <cell r="G1692">
            <v>12.9</v>
          </cell>
        </row>
        <row r="1693">
          <cell r="B1693">
            <v>1.885</v>
          </cell>
          <cell r="C1693">
            <v>5.4669999999999996</v>
          </cell>
          <cell r="D1693">
            <v>1.005E-2</v>
          </cell>
          <cell r="F1693">
            <v>1.0670000000000001E-2</v>
          </cell>
          <cell r="G1693">
            <v>13.81</v>
          </cell>
        </row>
        <row r="1694">
          <cell r="B1694">
            <v>1.7410000000000001</v>
          </cell>
          <cell r="C1694">
            <v>5.3979999999999997</v>
          </cell>
          <cell r="D1694">
            <v>1.0800000000000001E-2</v>
          </cell>
          <cell r="F1694">
            <v>1.1180000000000001E-2</v>
          </cell>
          <cell r="G1694">
            <v>14.2</v>
          </cell>
        </row>
        <row r="1695">
          <cell r="B1695">
            <v>1.655</v>
          </cell>
          <cell r="C1695">
            <v>5.335</v>
          </cell>
          <cell r="D1695">
            <v>1.1180000000000001E-2</v>
          </cell>
          <cell r="F1695">
            <v>1.142E-2</v>
          </cell>
          <cell r="G1695">
            <v>16.25</v>
          </cell>
        </row>
        <row r="1696">
          <cell r="B1696">
            <v>1.6020000000000001</v>
          </cell>
          <cell r="C1696">
            <v>5.3090000000000002</v>
          </cell>
          <cell r="D1696">
            <v>1.175E-2</v>
          </cell>
          <cell r="F1696">
            <v>1.1900000000000001E-2</v>
          </cell>
          <cell r="G1696">
            <v>13.75</v>
          </cell>
        </row>
        <row r="1697">
          <cell r="B1697">
            <v>1.571</v>
          </cell>
          <cell r="C1697">
            <v>4.5709999999999997</v>
          </cell>
          <cell r="D1697">
            <v>1.2120000000000001E-2</v>
          </cell>
          <cell r="F1697">
            <v>1.2200000000000001E-2</v>
          </cell>
          <cell r="G1697">
            <v>14.6</v>
          </cell>
        </row>
        <row r="1698">
          <cell r="B1698">
            <v>2.9220000000000002</v>
          </cell>
          <cell r="C1698">
            <v>8.9469999999999992</v>
          </cell>
          <cell r="D1698">
            <v>9.6819999999999996E-3</v>
          </cell>
          <cell r="F1698">
            <v>1.619E-2</v>
          </cell>
          <cell r="G1698">
            <v>14.99</v>
          </cell>
        </row>
        <row r="1699">
          <cell r="B1699">
            <v>3.24</v>
          </cell>
          <cell r="C1699">
            <v>27.53</v>
          </cell>
          <cell r="D1699">
            <v>8.8979999999999997E-3</v>
          </cell>
          <cell r="F1699">
            <v>2.4250000000000001E-2</v>
          </cell>
          <cell r="G1699">
            <v>11.62</v>
          </cell>
        </row>
        <row r="1700">
          <cell r="B1700">
            <v>4.4329999999999998</v>
          </cell>
          <cell r="C1700">
            <v>23.03</v>
          </cell>
          <cell r="D1700">
            <v>8.3070000000000001E-3</v>
          </cell>
          <cell r="F1700">
            <v>2.418E-2</v>
          </cell>
          <cell r="G1700">
            <v>10.96</v>
          </cell>
        </row>
        <row r="1701">
          <cell r="B1701">
            <v>3.0950000000000002</v>
          </cell>
          <cell r="C1701">
            <v>18.16</v>
          </cell>
          <cell r="D1701">
            <v>1.0789999999999999E-2</v>
          </cell>
          <cell r="F1701">
            <v>2.7720000000000002E-2</v>
          </cell>
          <cell r="G1701">
            <v>10.75</v>
          </cell>
        </row>
        <row r="1702">
          <cell r="B1702">
            <v>3.3540000000000001</v>
          </cell>
          <cell r="C1702">
            <v>16.88</v>
          </cell>
          <cell r="D1702">
            <v>1.132E-2</v>
          </cell>
          <cell r="F1702">
            <v>2.7380000000000002E-2</v>
          </cell>
          <cell r="G1702">
            <v>10.57</v>
          </cell>
        </row>
        <row r="1703">
          <cell r="B1703">
            <v>9.673</v>
          </cell>
          <cell r="C1703">
            <v>25.03</v>
          </cell>
          <cell r="D1703">
            <v>5.947E-3</v>
          </cell>
          <cell r="F1703">
            <v>1.3729999999999999E-2</v>
          </cell>
          <cell r="G1703">
            <v>12.3</v>
          </cell>
        </row>
        <row r="1704">
          <cell r="B1704">
            <v>8.2769999999999992</v>
          </cell>
          <cell r="C1704">
            <v>20.170000000000002</v>
          </cell>
          <cell r="D1704">
            <v>6.509E-3</v>
          </cell>
          <cell r="F1704">
            <v>1.4239999999999999E-2</v>
          </cell>
          <cell r="G1704">
            <v>13.3</v>
          </cell>
        </row>
        <row r="1705">
          <cell r="B1705">
            <v>5.8040000000000003</v>
          </cell>
          <cell r="C1705">
            <v>17.59</v>
          </cell>
          <cell r="D1705">
            <v>8.1049999999999994E-3</v>
          </cell>
          <cell r="F1705">
            <v>1.6080000000000001E-2</v>
          </cell>
          <cell r="G1705">
            <v>11.28</v>
          </cell>
        </row>
        <row r="1706">
          <cell r="B1706">
            <v>4.3049999999999997</v>
          </cell>
          <cell r="C1706">
            <v>8.4160000000000004</v>
          </cell>
          <cell r="D1706">
            <v>1.072E-2</v>
          </cell>
          <cell r="F1706">
            <v>1.452E-2</v>
          </cell>
          <cell r="G1706">
            <v>10.67</v>
          </cell>
        </row>
        <row r="1707">
          <cell r="B1707">
            <v>3.363</v>
          </cell>
          <cell r="C1707">
            <v>7.9809999999999999</v>
          </cell>
          <cell r="D1707">
            <v>1.23E-2</v>
          </cell>
          <cell r="F1707">
            <v>1.5389999999999999E-2</v>
          </cell>
          <cell r="G1707">
            <v>10.17</v>
          </cell>
        </row>
        <row r="1708">
          <cell r="B1708">
            <v>2.7509999999999999</v>
          </cell>
          <cell r="C1708">
            <v>9.2029999999999994</v>
          </cell>
          <cell r="D1708">
            <v>1.2919999999999999E-2</v>
          </cell>
          <cell r="F1708">
            <v>1.504E-2</v>
          </cell>
          <cell r="G1708">
            <v>11.78</v>
          </cell>
        </row>
        <row r="1709">
          <cell r="B1709">
            <v>2.3359999999999999</v>
          </cell>
          <cell r="C1709">
            <v>8.99</v>
          </cell>
          <cell r="D1709">
            <v>1.34E-2</v>
          </cell>
          <cell r="F1709">
            <v>1.474E-2</v>
          </cell>
          <cell r="G1709">
            <v>13.08</v>
          </cell>
        </row>
        <row r="1710">
          <cell r="B1710">
            <v>2.0430000000000001</v>
          </cell>
          <cell r="C1710">
            <v>8.8360000000000003</v>
          </cell>
          <cell r="D1710">
            <v>1.3939999999999999E-2</v>
          </cell>
          <cell r="F1710">
            <v>1.478E-2</v>
          </cell>
          <cell r="G1710">
            <v>11.25</v>
          </cell>
        </row>
        <row r="1711">
          <cell r="B1711">
            <v>1.8240000000000001</v>
          </cell>
          <cell r="C1711">
            <v>5.16</v>
          </cell>
          <cell r="D1711">
            <v>1.44E-2</v>
          </cell>
          <cell r="F1711">
            <v>1.4670000000000001E-2</v>
          </cell>
          <cell r="G1711">
            <v>9.42</v>
          </cell>
        </row>
        <row r="1712">
          <cell r="B1712">
            <v>1.954</v>
          </cell>
          <cell r="C1712">
            <v>5.2249999999999996</v>
          </cell>
          <cell r="D1712">
            <v>1.4109999999999999E-2</v>
          </cell>
          <cell r="F1712">
            <v>1.4800000000000001E-2</v>
          </cell>
          <cell r="G1712">
            <v>13.46</v>
          </cell>
        </row>
        <row r="1713">
          <cell r="B1713">
            <v>3.0680000000000001</v>
          </cell>
          <cell r="C1713">
            <v>26.93</v>
          </cell>
          <cell r="D1713">
            <v>1.1270000000000001E-2</v>
          </cell>
          <cell r="F1713">
            <v>1.745E-2</v>
          </cell>
          <cell r="G1713">
            <v>12.29</v>
          </cell>
        </row>
        <row r="1714">
          <cell r="B1714">
            <v>7.8879999999999999</v>
          </cell>
          <cell r="C1714">
            <v>26.85</v>
          </cell>
          <cell r="D1714">
            <v>6.1399999999999996E-3</v>
          </cell>
          <cell r="F1714">
            <v>1.515E-2</v>
          </cell>
          <cell r="G1714">
            <v>12.23</v>
          </cell>
        </row>
        <row r="1715">
          <cell r="B1715">
            <v>5.2460000000000004</v>
          </cell>
          <cell r="C1715">
            <v>23.02</v>
          </cell>
          <cell r="D1715">
            <v>7.4609999999999998E-3</v>
          </cell>
          <cell r="F1715">
            <v>1.992E-2</v>
          </cell>
          <cell r="G1715">
            <v>9.9</v>
          </cell>
        </row>
        <row r="1716">
          <cell r="B1716">
            <v>3.77</v>
          </cell>
          <cell r="C1716">
            <v>19.600000000000001</v>
          </cell>
          <cell r="D1716">
            <v>9.6559999999999997E-3</v>
          </cell>
          <cell r="F1716">
            <v>2.223E-2</v>
          </cell>
          <cell r="G1716">
            <v>9.81</v>
          </cell>
        </row>
        <row r="1717">
          <cell r="B1717">
            <v>3.7559999999999998</v>
          </cell>
          <cell r="C1717">
            <v>16.940000000000001</v>
          </cell>
          <cell r="D1717">
            <v>1.051E-2</v>
          </cell>
          <cell r="F1717">
            <v>2.1530000000000001E-2</v>
          </cell>
          <cell r="G1717">
            <v>11.03</v>
          </cell>
        </row>
        <row r="1718">
          <cell r="B1718">
            <v>12.48</v>
          </cell>
          <cell r="C1718">
            <v>39.270000000000003</v>
          </cell>
          <cell r="D1718">
            <v>5.3540000000000003E-3</v>
          </cell>
          <cell r="F1718">
            <v>1.1860000000000001E-2</v>
          </cell>
          <cell r="G1718">
            <v>9.81</v>
          </cell>
        </row>
        <row r="1719">
          <cell r="B1719">
            <v>8.7040000000000006</v>
          </cell>
          <cell r="C1719">
            <v>28.72</v>
          </cell>
          <cell r="D1719">
            <v>7.0850000000000002E-3</v>
          </cell>
          <cell r="F1719">
            <v>1.6199999999999999E-2</v>
          </cell>
          <cell r="G1719">
            <v>8.89</v>
          </cell>
        </row>
        <row r="1720">
          <cell r="B1720">
            <v>12.41</v>
          </cell>
          <cell r="C1720">
            <v>42.32</v>
          </cell>
          <cell r="D1720">
            <v>6.2290000000000002E-3</v>
          </cell>
          <cell r="F1720">
            <v>1.303E-2</v>
          </cell>
          <cell r="G1720">
            <v>11.09</v>
          </cell>
        </row>
        <row r="1721">
          <cell r="B1721">
            <v>8.5649999999999995</v>
          </cell>
          <cell r="C1721">
            <v>33.19</v>
          </cell>
          <cell r="D1721">
            <v>7.8670000000000007E-3</v>
          </cell>
          <cell r="F1721">
            <v>1.4710000000000001E-2</v>
          </cell>
          <cell r="G1721">
            <v>10.25</v>
          </cell>
        </row>
        <row r="1722">
          <cell r="B1722">
            <v>6.7949999999999999</v>
          </cell>
          <cell r="C1722">
            <v>19.14</v>
          </cell>
          <cell r="D1722">
            <v>9.6539999999999994E-3</v>
          </cell>
          <cell r="F1722">
            <v>1.355E-2</v>
          </cell>
          <cell r="G1722">
            <v>10.99</v>
          </cell>
        </row>
        <row r="1723">
          <cell r="B1723">
            <v>5.7110000000000003</v>
          </cell>
          <cell r="C1723">
            <v>17.23</v>
          </cell>
          <cell r="D1723">
            <v>1.057E-2</v>
          </cell>
          <cell r="F1723">
            <v>1.303E-2</v>
          </cell>
          <cell r="G1723">
            <v>8.08</v>
          </cell>
        </row>
        <row r="1724">
          <cell r="B1724">
            <v>4.4779999999999998</v>
          </cell>
          <cell r="C1724">
            <v>12.85</v>
          </cell>
          <cell r="D1724">
            <v>3.082E-2</v>
          </cell>
          <cell r="F1724">
            <v>3.1989999999999998E-2</v>
          </cell>
          <cell r="G1724">
            <v>5.01</v>
          </cell>
        </row>
        <row r="1725">
          <cell r="B1725">
            <v>4.4489999999999998</v>
          </cell>
          <cell r="C1725">
            <v>12.77</v>
          </cell>
          <cell r="D1725">
            <v>3.7600000000000001E-2</v>
          </cell>
          <cell r="F1725">
            <v>3.8510000000000003E-2</v>
          </cell>
          <cell r="G1725">
            <v>8.6</v>
          </cell>
        </row>
        <row r="1726">
          <cell r="B1726">
            <v>5.5019999999999998</v>
          </cell>
          <cell r="C1726">
            <v>24.39</v>
          </cell>
          <cell r="D1726">
            <v>4.4260000000000001E-2</v>
          </cell>
          <cell r="F1726">
            <v>4.6050000000000001E-2</v>
          </cell>
          <cell r="G1726">
            <v>9.42</v>
          </cell>
        </row>
        <row r="1727">
          <cell r="B1727">
            <v>4.2690000000000001</v>
          </cell>
          <cell r="C1727">
            <v>13.55</v>
          </cell>
          <cell r="D1727">
            <v>4.2180000000000002E-2</v>
          </cell>
          <cell r="F1727">
            <v>4.369E-2</v>
          </cell>
          <cell r="G1727">
            <v>6.47</v>
          </cell>
        </row>
        <row r="1728">
          <cell r="B1728">
            <v>3.4769999999999999</v>
          </cell>
          <cell r="C1728">
            <v>9.9450000000000003</v>
          </cell>
          <cell r="D1728">
            <v>3.7699999999999997E-2</v>
          </cell>
          <cell r="F1728">
            <v>3.8690000000000002E-2</v>
          </cell>
          <cell r="G1728">
            <v>6.13</v>
          </cell>
        </row>
        <row r="1729">
          <cell r="B1729">
            <v>3.476</v>
          </cell>
          <cell r="C1729">
            <v>9.9239999999999995</v>
          </cell>
          <cell r="D1729">
            <v>3.6450000000000003E-2</v>
          </cell>
          <cell r="F1729">
            <v>3.7260000000000001E-2</v>
          </cell>
          <cell r="G1729">
            <v>11.07</v>
          </cell>
        </row>
        <row r="1730">
          <cell r="B1730">
            <v>6.391</v>
          </cell>
          <cell r="C1730">
            <v>15.38</v>
          </cell>
          <cell r="D1730">
            <v>4.5929999999999999E-2</v>
          </cell>
          <cell r="F1730">
            <v>4.9439999999999998E-2</v>
          </cell>
          <cell r="G1730">
            <v>9.7899999999999991</v>
          </cell>
        </row>
        <row r="1731">
          <cell r="B1731">
            <v>4.76</v>
          </cell>
          <cell r="C1731">
            <v>17.45</v>
          </cell>
          <cell r="D1731">
            <v>4.5339999999999998E-2</v>
          </cell>
          <cell r="F1731">
            <v>5.2409999999999998E-2</v>
          </cell>
          <cell r="G1731">
            <v>10.130000000000001</v>
          </cell>
        </row>
        <row r="1732">
          <cell r="B1732">
            <v>11.66</v>
          </cell>
          <cell r="C1732">
            <v>46.32</v>
          </cell>
          <cell r="D1732">
            <v>5.7340000000000002E-2</v>
          </cell>
          <cell r="F1732">
            <v>6.207E-2</v>
          </cell>
          <cell r="G1732">
            <v>8.57</v>
          </cell>
        </row>
        <row r="1733">
          <cell r="B1733">
            <v>8.077</v>
          </cell>
          <cell r="C1733">
            <v>23.49</v>
          </cell>
          <cell r="D1733">
            <v>5.7680000000000002E-2</v>
          </cell>
          <cell r="F1733">
            <v>6.2429999999999999E-2</v>
          </cell>
          <cell r="G1733">
            <v>8.1</v>
          </cell>
        </row>
        <row r="1734">
          <cell r="B1734">
            <v>7.7110000000000003</v>
          </cell>
          <cell r="C1734">
            <v>26.21</v>
          </cell>
          <cell r="D1734">
            <v>5.4579999999999997E-2</v>
          </cell>
          <cell r="F1734">
            <v>5.9959999999999999E-2</v>
          </cell>
          <cell r="G1734">
            <v>6.43</v>
          </cell>
        </row>
        <row r="1735">
          <cell r="B1735">
            <v>5.7480000000000002</v>
          </cell>
          <cell r="C1735">
            <v>14.16</v>
          </cell>
          <cell r="D1735">
            <v>5.042E-2</v>
          </cell>
          <cell r="F1735">
            <v>5.3199999999999997E-2</v>
          </cell>
          <cell r="G1735">
            <v>7</v>
          </cell>
        </row>
        <row r="1736">
          <cell r="B1736">
            <v>4.5060000000000002</v>
          </cell>
          <cell r="C1736">
            <v>11.94</v>
          </cell>
          <cell r="D1736">
            <v>4.4310000000000002E-2</v>
          </cell>
          <cell r="F1736">
            <v>4.6179999999999999E-2</v>
          </cell>
          <cell r="G1736">
            <v>5.21</v>
          </cell>
        </row>
        <row r="1737">
          <cell r="B1737">
            <v>3.6949999999999998</v>
          </cell>
          <cell r="C1737">
            <v>10.46</v>
          </cell>
          <cell r="D1737">
            <v>3.8359999999999998E-2</v>
          </cell>
          <cell r="F1737">
            <v>3.943E-2</v>
          </cell>
          <cell r="G1737">
            <v>4.82</v>
          </cell>
        </row>
        <row r="1738">
          <cell r="B1738">
            <v>3.1429999999999998</v>
          </cell>
          <cell r="C1738">
            <v>9.4350000000000005</v>
          </cell>
          <cell r="D1738">
            <v>3.3169999999999998E-2</v>
          </cell>
          <cell r="F1738">
            <v>3.3799999999999997E-2</v>
          </cell>
          <cell r="G1738">
            <v>4.82</v>
          </cell>
        </row>
        <row r="1739">
          <cell r="B1739">
            <v>2.7509999999999999</v>
          </cell>
          <cell r="C1739">
            <v>8.0139999999999993</v>
          </cell>
          <cell r="D1739">
            <v>2.913E-2</v>
          </cell>
          <cell r="F1739">
            <v>2.9399999999999999E-2</v>
          </cell>
          <cell r="G1739">
            <v>5.0599999999999996</v>
          </cell>
        </row>
        <row r="1740">
          <cell r="B1740">
            <v>2.6190000000000002</v>
          </cell>
          <cell r="C1740">
            <v>7.7290000000000001</v>
          </cell>
          <cell r="D1740">
            <v>2.7089999999999999E-2</v>
          </cell>
          <cell r="F1740">
            <v>2.7230000000000001E-2</v>
          </cell>
          <cell r="G1740">
            <v>6.67</v>
          </cell>
        </row>
        <row r="1741">
          <cell r="B1741">
            <v>2.3359999999999999</v>
          </cell>
          <cell r="C1741">
            <v>7.1989999999999998</v>
          </cell>
          <cell r="D1741">
            <v>2.5049999999999999E-2</v>
          </cell>
          <cell r="F1741">
            <v>2.512E-2</v>
          </cell>
          <cell r="G1741">
            <v>6.98</v>
          </cell>
        </row>
        <row r="1742">
          <cell r="B1742">
            <v>2.1160000000000001</v>
          </cell>
          <cell r="C1742">
            <v>7.0890000000000004</v>
          </cell>
          <cell r="D1742">
            <v>2.3050000000000001E-2</v>
          </cell>
          <cell r="F1742">
            <v>2.3089999999999999E-2</v>
          </cell>
          <cell r="G1742">
            <v>7.48</v>
          </cell>
        </row>
        <row r="1743">
          <cell r="B1743">
            <v>2.645</v>
          </cell>
          <cell r="C1743">
            <v>10.45</v>
          </cell>
          <cell r="D1743">
            <v>2.581E-2</v>
          </cell>
          <cell r="F1743">
            <v>2.9069999999999999E-2</v>
          </cell>
          <cell r="G1743">
            <v>8.57</v>
          </cell>
        </row>
        <row r="1744">
          <cell r="B1744">
            <v>8.5350000000000001</v>
          </cell>
          <cell r="C1744">
            <v>47.38</v>
          </cell>
          <cell r="D1744">
            <v>4.5130000000000003E-2</v>
          </cell>
          <cell r="F1744">
            <v>5.2519999999999997E-2</v>
          </cell>
          <cell r="G1744">
            <v>10.07</v>
          </cell>
        </row>
        <row r="1745">
          <cell r="B1745">
            <v>9.0329999999999995</v>
          </cell>
          <cell r="C1745">
            <v>44.58</v>
          </cell>
          <cell r="D1745">
            <v>5.459E-2</v>
          </cell>
          <cell r="F1745">
            <v>6.4449999999999993E-2</v>
          </cell>
          <cell r="G1745">
            <v>9.4499999999999993</v>
          </cell>
        </row>
        <row r="1746">
          <cell r="B1746">
            <v>22.95</v>
          </cell>
          <cell r="C1746">
            <v>77.61</v>
          </cell>
          <cell r="D1746">
            <v>5.7099999999999998E-2</v>
          </cell>
          <cell r="F1746">
            <v>6.2710000000000002E-2</v>
          </cell>
          <cell r="G1746">
            <v>8.6199999999999992</v>
          </cell>
        </row>
        <row r="1747">
          <cell r="B1747">
            <v>20.67</v>
          </cell>
          <cell r="C1747">
            <v>72.069999999999993</v>
          </cell>
          <cell r="D1747">
            <v>6.1370000000000001E-2</v>
          </cell>
          <cell r="F1747">
            <v>6.8199999999999997E-2</v>
          </cell>
          <cell r="G1747">
            <v>10.7</v>
          </cell>
        </row>
        <row r="1748">
          <cell r="B1748">
            <v>13.94</v>
          </cell>
          <cell r="C1748">
            <v>51.76</v>
          </cell>
          <cell r="D1748">
            <v>6.13E-2</v>
          </cell>
          <cell r="F1748">
            <v>6.8479999999999999E-2</v>
          </cell>
          <cell r="G1748">
            <v>10.92</v>
          </cell>
        </row>
        <row r="1749">
          <cell r="B1749">
            <v>12.34</v>
          </cell>
          <cell r="C1749">
            <v>43.51</v>
          </cell>
          <cell r="D1749">
            <v>5.6189999999999997E-2</v>
          </cell>
          <cell r="F1749">
            <v>6.2019999999999999E-2</v>
          </cell>
          <cell r="G1749">
            <v>5.41</v>
          </cell>
        </row>
        <row r="1750">
          <cell r="B1750">
            <v>35.14</v>
          </cell>
          <cell r="C1750">
            <v>97.82</v>
          </cell>
          <cell r="D1750">
            <v>5.636E-2</v>
          </cell>
          <cell r="F1750">
            <v>5.9490000000000001E-2</v>
          </cell>
          <cell r="G1750">
            <v>8.1199999999999992</v>
          </cell>
        </row>
        <row r="1751">
          <cell r="B1751">
            <v>24.92</v>
          </cell>
          <cell r="C1751">
            <v>72.97</v>
          </cell>
          <cell r="D1751">
            <v>6.2520000000000006E-2</v>
          </cell>
          <cell r="F1751">
            <v>6.7409999999999998E-2</v>
          </cell>
          <cell r="G1751">
            <v>7.78</v>
          </cell>
        </row>
        <row r="1752">
          <cell r="B1752">
            <v>25.02</v>
          </cell>
          <cell r="C1752">
            <v>78.540000000000006</v>
          </cell>
          <cell r="D1752">
            <v>5.8569999999999997E-2</v>
          </cell>
          <cell r="F1752">
            <v>6.3009999999999997E-2</v>
          </cell>
          <cell r="G1752">
            <v>8.3800000000000008</v>
          </cell>
        </row>
        <row r="1753">
          <cell r="B1753">
            <v>42.54</v>
          </cell>
          <cell r="C1753">
            <v>129.80000000000001</v>
          </cell>
          <cell r="D1753">
            <v>5.7820000000000003E-2</v>
          </cell>
          <cell r="F1753">
            <v>6.1030000000000001E-2</v>
          </cell>
          <cell r="G1753">
            <v>11.57</v>
          </cell>
        </row>
        <row r="1754">
          <cell r="B1754">
            <v>52.54</v>
          </cell>
          <cell r="C1754">
            <v>144.80000000000001</v>
          </cell>
          <cell r="D1754">
            <v>5.8700000000000002E-2</v>
          </cell>
          <cell r="F1754">
            <v>6.3479999999999995E-2</v>
          </cell>
          <cell r="G1754">
            <v>9.58</v>
          </cell>
        </row>
        <row r="1755">
          <cell r="B1755">
            <v>42.14</v>
          </cell>
          <cell r="C1755">
            <v>108.8</v>
          </cell>
          <cell r="D1755">
            <v>6.855E-2</v>
          </cell>
          <cell r="F1755">
            <v>7.5689999999999993E-2</v>
          </cell>
          <cell r="G1755">
            <v>8.8000000000000007</v>
          </cell>
        </row>
        <row r="1756">
          <cell r="B1756">
            <v>28.41</v>
          </cell>
          <cell r="C1756">
            <v>74.14</v>
          </cell>
          <cell r="D1756">
            <v>6.0060000000000002E-2</v>
          </cell>
          <cell r="F1756">
            <v>6.8400000000000002E-2</v>
          </cell>
          <cell r="G1756">
            <v>7.85</v>
          </cell>
        </row>
        <row r="1757">
          <cell r="B1757">
            <v>21.24</v>
          </cell>
          <cell r="C1757">
            <v>63.64</v>
          </cell>
          <cell r="D1757">
            <v>5.1060000000000001E-2</v>
          </cell>
          <cell r="F1757">
            <v>5.8740000000000001E-2</v>
          </cell>
          <cell r="G1757">
            <v>8.6199999999999992</v>
          </cell>
        </row>
        <row r="1758">
          <cell r="B1758">
            <v>16.440000000000001</v>
          </cell>
          <cell r="C1758">
            <v>42.29</v>
          </cell>
          <cell r="D1758">
            <v>4.3380000000000002E-2</v>
          </cell>
          <cell r="F1758">
            <v>4.8989999999999999E-2</v>
          </cell>
          <cell r="G1758">
            <v>8.27</v>
          </cell>
        </row>
        <row r="1759">
          <cell r="B1759">
            <v>13.41</v>
          </cell>
          <cell r="C1759">
            <v>37.06</v>
          </cell>
          <cell r="D1759">
            <v>3.619E-2</v>
          </cell>
          <cell r="F1759">
            <v>4.0439999999999997E-2</v>
          </cell>
          <cell r="G1759">
            <v>8.3000000000000007</v>
          </cell>
        </row>
        <row r="1760">
          <cell r="B1760">
            <v>11.39</v>
          </cell>
          <cell r="C1760">
            <v>27.01</v>
          </cell>
          <cell r="D1760">
            <v>3.058E-2</v>
          </cell>
          <cell r="F1760">
            <v>3.2800000000000003E-2</v>
          </cell>
          <cell r="G1760">
            <v>5.7</v>
          </cell>
        </row>
        <row r="1761">
          <cell r="B1761">
            <v>15.04</v>
          </cell>
          <cell r="C1761">
            <v>37.130000000000003</v>
          </cell>
          <cell r="D1761">
            <v>4.0379999999999999E-2</v>
          </cell>
          <cell r="F1761">
            <v>4.2500000000000003E-2</v>
          </cell>
          <cell r="G1761">
            <v>5.93</v>
          </cell>
        </row>
        <row r="1762">
          <cell r="B1762">
            <v>12.16</v>
          </cell>
          <cell r="C1762">
            <v>31.12</v>
          </cell>
          <cell r="D1762">
            <v>3.6260000000000001E-2</v>
          </cell>
          <cell r="F1762">
            <v>3.8809999999999997E-2</v>
          </cell>
          <cell r="G1762">
            <v>3.58</v>
          </cell>
        </row>
        <row r="1763">
          <cell r="B1763">
            <v>10.26</v>
          </cell>
          <cell r="C1763">
            <v>26.22</v>
          </cell>
          <cell r="D1763">
            <v>3.1040000000000002E-2</v>
          </cell>
          <cell r="F1763">
            <v>3.2739999999999998E-2</v>
          </cell>
          <cell r="G1763">
            <v>5.91</v>
          </cell>
        </row>
        <row r="1764">
          <cell r="B1764">
            <v>8.9329999999999998</v>
          </cell>
          <cell r="C1764">
            <v>24.46</v>
          </cell>
          <cell r="D1764">
            <v>2.708E-2</v>
          </cell>
          <cell r="F1764">
            <v>2.7890000000000002E-2</v>
          </cell>
          <cell r="G1764">
            <v>5.95</v>
          </cell>
        </row>
        <row r="1765">
          <cell r="B1765">
            <v>7.9610000000000003</v>
          </cell>
          <cell r="C1765">
            <v>23.17</v>
          </cell>
          <cell r="D1765">
            <v>2.4109999999999999E-2</v>
          </cell>
          <cell r="F1765">
            <v>2.445E-2</v>
          </cell>
          <cell r="G1765">
            <v>6.44</v>
          </cell>
        </row>
        <row r="1766">
          <cell r="B1766">
            <v>18.079999999999998</v>
          </cell>
          <cell r="C1766">
            <v>57.59</v>
          </cell>
          <cell r="D1766">
            <v>4.7539999999999999E-2</v>
          </cell>
          <cell r="F1766">
            <v>4.9639999999999997E-2</v>
          </cell>
          <cell r="G1766">
            <v>5.0999999999999996</v>
          </cell>
        </row>
        <row r="1767">
          <cell r="B1767">
            <v>17.14</v>
          </cell>
          <cell r="C1767">
            <v>45.38</v>
          </cell>
          <cell r="D1767">
            <v>4.9790000000000001E-2</v>
          </cell>
          <cell r="F1767">
            <v>5.3249999999999999E-2</v>
          </cell>
          <cell r="G1767">
            <v>3.86</v>
          </cell>
        </row>
        <row r="1768">
          <cell r="B1768">
            <v>14.16</v>
          </cell>
          <cell r="C1768">
            <v>38.81</v>
          </cell>
          <cell r="D1768">
            <v>4.6989999999999997E-2</v>
          </cell>
          <cell r="F1768">
            <v>5.0650000000000001E-2</v>
          </cell>
          <cell r="G1768">
            <v>5.37</v>
          </cell>
        </row>
        <row r="1769">
          <cell r="B1769">
            <v>13.54</v>
          </cell>
          <cell r="C1769">
            <v>39.43</v>
          </cell>
          <cell r="D1769">
            <v>4.5350000000000001E-2</v>
          </cell>
          <cell r="F1769">
            <v>4.8469999999999999E-2</v>
          </cell>
          <cell r="G1769">
            <v>3.6</v>
          </cell>
        </row>
        <row r="1770">
          <cell r="B1770">
            <v>10.72</v>
          </cell>
          <cell r="C1770">
            <v>28.8</v>
          </cell>
          <cell r="D1770">
            <v>4.0559999999999999E-2</v>
          </cell>
          <cell r="F1770">
            <v>4.2529999999999998E-2</v>
          </cell>
          <cell r="G1770">
            <v>0.94</v>
          </cell>
        </row>
        <row r="1771">
          <cell r="B1771">
            <v>8.8729999999999993</v>
          </cell>
          <cell r="C1771">
            <v>21.22</v>
          </cell>
          <cell r="D1771">
            <v>3.4479999999999997E-2</v>
          </cell>
          <cell r="F1771">
            <v>3.5389999999999998E-2</v>
          </cell>
          <cell r="G1771">
            <v>1.49</v>
          </cell>
        </row>
        <row r="1772">
          <cell r="B1772">
            <v>7.6059999999999999</v>
          </cell>
          <cell r="C1772">
            <v>19.510000000000002</v>
          </cell>
          <cell r="D1772">
            <v>2.9530000000000001E-2</v>
          </cell>
          <cell r="F1772">
            <v>2.997E-2</v>
          </cell>
          <cell r="G1772">
            <v>0.28000000000000003</v>
          </cell>
        </row>
        <row r="1773">
          <cell r="B1773">
            <v>6.6970000000000001</v>
          </cell>
          <cell r="C1773">
            <v>18.28</v>
          </cell>
          <cell r="D1773">
            <v>2.623E-2</v>
          </cell>
          <cell r="F1773">
            <v>2.6429999999999999E-2</v>
          </cell>
          <cell r="G1773">
            <v>0</v>
          </cell>
        </row>
        <row r="1774">
          <cell r="B1774">
            <v>6.0119999999999996</v>
          </cell>
          <cell r="C1774">
            <v>14.49</v>
          </cell>
          <cell r="D1774">
            <v>2.3429999999999999E-2</v>
          </cell>
          <cell r="F1774">
            <v>2.349E-2</v>
          </cell>
          <cell r="G1774">
            <v>0</v>
          </cell>
        </row>
        <row r="1775">
          <cell r="B1775">
            <v>5.4720000000000004</v>
          </cell>
          <cell r="C1775">
            <v>13.75</v>
          </cell>
          <cell r="D1775">
            <v>2.1180000000000001E-2</v>
          </cell>
          <cell r="F1775">
            <v>2.12E-2</v>
          </cell>
          <cell r="G1775">
            <v>0.05</v>
          </cell>
        </row>
        <row r="1776">
          <cell r="B1776">
            <v>5.0259999999999998</v>
          </cell>
          <cell r="C1776">
            <v>13.15</v>
          </cell>
          <cell r="D1776">
            <v>2.044E-2</v>
          </cell>
          <cell r="F1776">
            <v>2.0449999999999999E-2</v>
          </cell>
          <cell r="G1776">
            <v>0.02</v>
          </cell>
        </row>
        <row r="1777">
          <cell r="B1777">
            <v>4.6459999999999999</v>
          </cell>
          <cell r="C1777">
            <v>12.63</v>
          </cell>
          <cell r="D1777">
            <v>1.951E-2</v>
          </cell>
          <cell r="F1777">
            <v>1.951E-2</v>
          </cell>
          <cell r="G1777">
            <v>0</v>
          </cell>
        </row>
        <row r="1778">
          <cell r="B1778">
            <v>4.3120000000000003</v>
          </cell>
          <cell r="C1778">
            <v>12.17</v>
          </cell>
          <cell r="D1778">
            <v>1.8689999999999998E-2</v>
          </cell>
          <cell r="F1778">
            <v>1.8689999999999998E-2</v>
          </cell>
          <cell r="G1778">
            <v>0.57999999999999996</v>
          </cell>
        </row>
        <row r="1779">
          <cell r="B1779">
            <v>4.0140000000000002</v>
          </cell>
          <cell r="C1779">
            <v>12.13</v>
          </cell>
          <cell r="D1779">
            <v>1.8030000000000001E-2</v>
          </cell>
          <cell r="F1779">
            <v>1.8030000000000001E-2</v>
          </cell>
          <cell r="G1779">
            <v>1.1399999999999999</v>
          </cell>
        </row>
        <row r="1780">
          <cell r="B1780">
            <v>6.444</v>
          </cell>
          <cell r="C1780">
            <v>303</v>
          </cell>
          <cell r="D1780">
            <v>3.5950000000000003E-2</v>
          </cell>
          <cell r="F1780">
            <v>3.7330000000000002E-2</v>
          </cell>
          <cell r="G1780">
            <v>3.5</v>
          </cell>
        </row>
        <row r="1781">
          <cell r="B1781">
            <v>27.49</v>
          </cell>
          <cell r="C1781">
            <v>107.1</v>
          </cell>
          <cell r="D1781">
            <v>5.5010000000000003E-2</v>
          </cell>
          <cell r="F1781">
            <v>5.7290000000000001E-2</v>
          </cell>
          <cell r="G1781">
            <v>3.28</v>
          </cell>
        </row>
        <row r="1782">
          <cell r="B1782">
            <v>37.6</v>
          </cell>
          <cell r="C1782">
            <v>109.3</v>
          </cell>
          <cell r="D1782">
            <v>6.0839999999999998E-2</v>
          </cell>
          <cell r="F1782">
            <v>6.4479999999999996E-2</v>
          </cell>
          <cell r="G1782">
            <v>5.13</v>
          </cell>
        </row>
        <row r="1783">
          <cell r="B1783">
            <v>33.01</v>
          </cell>
          <cell r="C1783">
            <v>96.6</v>
          </cell>
          <cell r="D1783">
            <v>6.1550000000000001E-2</v>
          </cell>
          <cell r="F1783">
            <v>6.5949999999999995E-2</v>
          </cell>
          <cell r="G1783">
            <v>2.02</v>
          </cell>
        </row>
        <row r="1784">
          <cell r="B1784">
            <v>24.56</v>
          </cell>
          <cell r="C1784">
            <v>68.900000000000006</v>
          </cell>
          <cell r="D1784">
            <v>6.0049999999999999E-2</v>
          </cell>
          <cell r="F1784">
            <v>6.454E-2</v>
          </cell>
          <cell r="G1784">
            <v>3.98</v>
          </cell>
        </row>
        <row r="1785">
          <cell r="B1785">
            <v>24.72</v>
          </cell>
          <cell r="C1785">
            <v>73.989999999999995</v>
          </cell>
          <cell r="D1785">
            <v>5.6349999999999997E-2</v>
          </cell>
          <cell r="F1785">
            <v>6.0150000000000002E-2</v>
          </cell>
          <cell r="G1785">
            <v>2.99</v>
          </cell>
        </row>
        <row r="1786">
          <cell r="B1786">
            <v>17.97</v>
          </cell>
          <cell r="C1786">
            <v>48.69</v>
          </cell>
          <cell r="D1786">
            <v>5.3449999999999998E-2</v>
          </cell>
          <cell r="F1786">
            <v>5.704E-2</v>
          </cell>
          <cell r="G1786">
            <v>0.02</v>
          </cell>
        </row>
        <row r="1787">
          <cell r="B1787">
            <v>18.149999999999999</v>
          </cell>
          <cell r="C1787">
            <v>51.65</v>
          </cell>
          <cell r="D1787">
            <v>5.0180000000000002E-2</v>
          </cell>
          <cell r="F1787">
            <v>5.3350000000000002E-2</v>
          </cell>
          <cell r="G1787">
            <v>1.56</v>
          </cell>
        </row>
        <row r="1788">
          <cell r="B1788">
            <v>13.9</v>
          </cell>
          <cell r="C1788">
            <v>41.97</v>
          </cell>
          <cell r="D1788">
            <v>4.5809999999999997E-2</v>
          </cell>
          <cell r="F1788">
            <v>4.8759999999999998E-2</v>
          </cell>
          <cell r="G1788">
            <v>0.6</v>
          </cell>
        </row>
        <row r="1789">
          <cell r="B1789">
            <v>11.17</v>
          </cell>
          <cell r="C1789">
            <v>28.23</v>
          </cell>
          <cell r="D1789">
            <v>3.9190000000000003E-2</v>
          </cell>
          <cell r="F1789">
            <v>4.0969999999999999E-2</v>
          </cell>
          <cell r="G1789">
            <v>0</v>
          </cell>
        </row>
        <row r="1790">
          <cell r="B1790">
            <v>9.3510000000000009</v>
          </cell>
          <cell r="C1790">
            <v>23.75</v>
          </cell>
          <cell r="D1790">
            <v>3.356E-2</v>
          </cell>
          <cell r="F1790">
            <v>3.4450000000000001E-2</v>
          </cell>
          <cell r="G1790">
            <v>0.77</v>
          </cell>
        </row>
        <row r="1791">
          <cell r="B1791">
            <v>8.0939999999999994</v>
          </cell>
          <cell r="C1791">
            <v>20.63</v>
          </cell>
          <cell r="D1791">
            <v>2.8920000000000001E-2</v>
          </cell>
          <cell r="F1791">
            <v>2.9409999999999999E-2</v>
          </cell>
          <cell r="G1791">
            <v>0.96</v>
          </cell>
        </row>
        <row r="1792">
          <cell r="B1792">
            <v>7.3769999999999998</v>
          </cell>
          <cell r="C1792">
            <v>24.92</v>
          </cell>
          <cell r="D1792">
            <v>2.477E-2</v>
          </cell>
          <cell r="F1792">
            <v>2.6929999999999999E-2</v>
          </cell>
          <cell r="G1792">
            <v>0.7</v>
          </cell>
        </row>
        <row r="1793">
          <cell r="B1793">
            <v>6.593</v>
          </cell>
          <cell r="C1793">
            <v>22.75</v>
          </cell>
          <cell r="D1793">
            <v>2.2859999999999998E-2</v>
          </cell>
          <cell r="F1793">
            <v>2.6419999999999999E-2</v>
          </cell>
          <cell r="G1793">
            <v>0.53</v>
          </cell>
        </row>
        <row r="1794">
          <cell r="B1794">
            <v>5.952</v>
          </cell>
          <cell r="C1794">
            <v>16.59</v>
          </cell>
          <cell r="D1794">
            <v>2.1579999999999998E-2</v>
          </cell>
          <cell r="F1794">
            <v>2.4E-2</v>
          </cell>
          <cell r="G1794">
            <v>0</v>
          </cell>
        </row>
        <row r="1795">
          <cell r="B1795">
            <v>5.4539999999999997</v>
          </cell>
          <cell r="C1795">
            <v>14.73</v>
          </cell>
          <cell r="D1795">
            <v>2.061E-2</v>
          </cell>
          <cell r="F1795">
            <v>2.1899999999999999E-2</v>
          </cell>
          <cell r="G1795">
            <v>0</v>
          </cell>
        </row>
        <row r="1796">
          <cell r="B1796">
            <v>5.0389999999999997</v>
          </cell>
          <cell r="C1796">
            <v>14.11</v>
          </cell>
          <cell r="D1796">
            <v>1.9939999999999999E-2</v>
          </cell>
          <cell r="F1796">
            <v>2.0580000000000001E-2</v>
          </cell>
          <cell r="G1796">
            <v>0</v>
          </cell>
        </row>
        <row r="1797">
          <cell r="B1797">
            <v>4.6779999999999999</v>
          </cell>
          <cell r="C1797">
            <v>11.95</v>
          </cell>
          <cell r="D1797">
            <v>1.9279999999999999E-2</v>
          </cell>
          <cell r="F1797">
            <v>1.958E-2</v>
          </cell>
          <cell r="G1797">
            <v>0</v>
          </cell>
        </row>
        <row r="1798">
          <cell r="B1798">
            <v>4.3559999999999999</v>
          </cell>
          <cell r="C1798">
            <v>11.87</v>
          </cell>
          <cell r="D1798">
            <v>1.8499999999999999E-2</v>
          </cell>
          <cell r="F1798">
            <v>1.8589999999999999E-2</v>
          </cell>
          <cell r="G1798">
            <v>0</v>
          </cell>
        </row>
        <row r="1799">
          <cell r="B1799">
            <v>4.0620000000000003</v>
          </cell>
          <cell r="C1799">
            <v>11.17</v>
          </cell>
          <cell r="D1799">
            <v>1.8370000000000001E-2</v>
          </cell>
          <cell r="F1799">
            <v>1.839E-2</v>
          </cell>
          <cell r="G1799">
            <v>0</v>
          </cell>
        </row>
        <row r="1800">
          <cell r="B1800">
            <v>3.7930000000000001</v>
          </cell>
          <cell r="C1800">
            <v>9.9489999999999998</v>
          </cell>
          <cell r="D1800">
            <v>1.8939999999999999E-2</v>
          </cell>
          <cell r="F1800">
            <v>1.8950000000000002E-2</v>
          </cell>
          <cell r="G1800">
            <v>0</v>
          </cell>
        </row>
        <row r="1801">
          <cell r="B1801">
            <v>3.544</v>
          </cell>
          <cell r="C1801">
            <v>9.8940000000000001</v>
          </cell>
          <cell r="D1801">
            <v>1.9349999999999999E-2</v>
          </cell>
          <cell r="F1801">
            <v>1.9359999999999999E-2</v>
          </cell>
          <cell r="G1801">
            <v>0</v>
          </cell>
        </row>
        <row r="1802">
          <cell r="B1802">
            <v>3.3130000000000002</v>
          </cell>
          <cell r="C1802">
            <v>9.0749999999999993</v>
          </cell>
          <cell r="D1802">
            <v>1.8700000000000001E-2</v>
          </cell>
          <cell r="F1802">
            <v>1.8700000000000001E-2</v>
          </cell>
          <cell r="G1802">
            <v>0</v>
          </cell>
        </row>
        <row r="1803">
          <cell r="B1803">
            <v>3.097</v>
          </cell>
          <cell r="C1803">
            <v>8.1120000000000001</v>
          </cell>
          <cell r="D1803">
            <v>1.8960000000000001E-2</v>
          </cell>
          <cell r="F1803">
            <v>1.8960000000000001E-2</v>
          </cell>
          <cell r="G1803">
            <v>0</v>
          </cell>
        </row>
        <row r="1804">
          <cell r="B1804">
            <v>2.8969999999999998</v>
          </cell>
          <cell r="C1804">
            <v>7.8140000000000001</v>
          </cell>
          <cell r="D1804">
            <v>1.9380000000000001E-2</v>
          </cell>
          <cell r="F1804">
            <v>1.9380000000000001E-2</v>
          </cell>
          <cell r="G1804">
            <v>0</v>
          </cell>
        </row>
        <row r="1805">
          <cell r="B1805">
            <v>2.7090000000000001</v>
          </cell>
          <cell r="C1805">
            <v>7.1379999999999999</v>
          </cell>
          <cell r="D1805">
            <v>1.8700000000000001E-2</v>
          </cell>
          <cell r="F1805">
            <v>1.8700000000000001E-2</v>
          </cell>
          <cell r="G1805">
            <v>0</v>
          </cell>
        </row>
        <row r="1806">
          <cell r="B1806">
            <v>2.5339999999999998</v>
          </cell>
          <cell r="C1806">
            <v>7.1</v>
          </cell>
          <cell r="D1806">
            <v>1.8679999999999999E-2</v>
          </cell>
          <cell r="F1806">
            <v>1.8679999999999999E-2</v>
          </cell>
          <cell r="G1806">
            <v>0</v>
          </cell>
        </row>
        <row r="1807">
          <cell r="B1807">
            <v>2.371</v>
          </cell>
          <cell r="C1807">
            <v>7.0650000000000004</v>
          </cell>
          <cell r="D1807">
            <v>1.9269999999999999E-2</v>
          </cell>
          <cell r="F1807">
            <v>1.9269999999999999E-2</v>
          </cell>
          <cell r="G1807">
            <v>0</v>
          </cell>
        </row>
        <row r="1808">
          <cell r="B1808">
            <v>8.9510000000000005</v>
          </cell>
          <cell r="C1808">
            <v>14.36</v>
          </cell>
          <cell r="D1808">
            <v>5.5169999999999997E-2</v>
          </cell>
          <cell r="F1808">
            <v>5.5169999999999997E-2</v>
          </cell>
          <cell r="G1808">
            <v>4.6900000000000004</v>
          </cell>
        </row>
        <row r="1809">
          <cell r="B1809">
            <v>6.492</v>
          </cell>
          <cell r="C1809">
            <v>18.54</v>
          </cell>
          <cell r="D1809">
            <v>5.5780000000000003E-2</v>
          </cell>
          <cell r="F1809">
            <v>5.5780000000000003E-2</v>
          </cell>
          <cell r="G1809">
            <v>0</v>
          </cell>
        </row>
        <row r="1810">
          <cell r="B1810">
            <v>4.931</v>
          </cell>
          <cell r="C1810">
            <v>14.28</v>
          </cell>
          <cell r="D1810">
            <v>4.9820000000000003E-2</v>
          </cell>
          <cell r="F1810">
            <v>4.9820000000000003E-2</v>
          </cell>
          <cell r="G1810">
            <v>0</v>
          </cell>
        </row>
        <row r="1811">
          <cell r="B1811">
            <v>3.9209999999999998</v>
          </cell>
          <cell r="C1811">
            <v>10.91</v>
          </cell>
          <cell r="D1811">
            <v>4.3619999999999999E-2</v>
          </cell>
          <cell r="F1811">
            <v>4.3619999999999999E-2</v>
          </cell>
          <cell r="G1811">
            <v>0</v>
          </cell>
        </row>
        <row r="1812">
          <cell r="B1812">
            <v>3.2480000000000002</v>
          </cell>
          <cell r="C1812">
            <v>9.9909999999999997</v>
          </cell>
          <cell r="D1812">
            <v>3.8269999999999998E-2</v>
          </cell>
          <cell r="F1812">
            <v>3.8269999999999998E-2</v>
          </cell>
          <cell r="G1812">
            <v>0</v>
          </cell>
        </row>
        <row r="1813">
          <cell r="B1813">
            <v>2.87</v>
          </cell>
          <cell r="C1813">
            <v>9.3339999999999996</v>
          </cell>
          <cell r="D1813">
            <v>3.2800000000000003E-2</v>
          </cell>
          <cell r="F1813">
            <v>3.3230000000000003E-2</v>
          </cell>
          <cell r="G1813">
            <v>0</v>
          </cell>
        </row>
        <row r="1814">
          <cell r="B1814">
            <v>2.4820000000000002</v>
          </cell>
          <cell r="C1814">
            <v>9.2309999999999999</v>
          </cell>
          <cell r="D1814">
            <v>2.8899999999999999E-2</v>
          </cell>
          <cell r="F1814">
            <v>2.9270000000000001E-2</v>
          </cell>
          <cell r="G1814">
            <v>0</v>
          </cell>
        </row>
        <row r="1815">
          <cell r="B1815">
            <v>2.21</v>
          </cell>
          <cell r="C1815">
            <v>8.3520000000000003</v>
          </cell>
          <cell r="D1815">
            <v>2.6270000000000002E-2</v>
          </cell>
          <cell r="F1815">
            <v>2.6450000000000001E-2</v>
          </cell>
          <cell r="G1815">
            <v>0</v>
          </cell>
        </row>
        <row r="1816">
          <cell r="B1816">
            <v>2.0550000000000002</v>
          </cell>
          <cell r="C1816">
            <v>8.1280000000000001</v>
          </cell>
          <cell r="D1816">
            <v>2.3800000000000002E-2</v>
          </cell>
          <cell r="F1816">
            <v>2.3900000000000001E-2</v>
          </cell>
          <cell r="G1816">
            <v>0</v>
          </cell>
        </row>
        <row r="1817">
          <cell r="B1817">
            <v>1.9750000000000001</v>
          </cell>
          <cell r="C1817">
            <v>19.95</v>
          </cell>
          <cell r="D1817">
            <v>2.2110000000000001E-2</v>
          </cell>
          <cell r="F1817">
            <v>2.443E-2</v>
          </cell>
          <cell r="G1817">
            <v>0</v>
          </cell>
        </row>
        <row r="1818">
          <cell r="B1818">
            <v>1.748</v>
          </cell>
          <cell r="C1818">
            <v>8.3490000000000002</v>
          </cell>
          <cell r="D1818">
            <v>2.0629999999999999E-2</v>
          </cell>
          <cell r="F1818">
            <v>2.274E-2</v>
          </cell>
          <cell r="G1818">
            <v>0</v>
          </cell>
        </row>
        <row r="1819">
          <cell r="B1819">
            <v>1.7509999999999999</v>
          </cell>
          <cell r="C1819">
            <v>6.7279999999999998</v>
          </cell>
          <cell r="D1819">
            <v>2.0389999999999998E-2</v>
          </cell>
          <cell r="F1819">
            <v>2.4910000000000002E-2</v>
          </cell>
          <cell r="G1819">
            <v>0</v>
          </cell>
        </row>
        <row r="1820">
          <cell r="B1820">
            <v>1.8360000000000001</v>
          </cell>
          <cell r="C1820">
            <v>25.21</v>
          </cell>
          <cell r="D1820">
            <v>1.959E-2</v>
          </cell>
          <cell r="F1820">
            <v>2.9610000000000001E-2</v>
          </cell>
          <cell r="G1820">
            <v>0</v>
          </cell>
        </row>
        <row r="1821">
          <cell r="B1821">
            <v>1.641</v>
          </cell>
          <cell r="C1821">
            <v>16.5</v>
          </cell>
          <cell r="D1821">
            <v>2.1180000000000001E-2</v>
          </cell>
          <cell r="F1821">
            <v>3.0810000000000001E-2</v>
          </cell>
          <cell r="G1821">
            <v>0</v>
          </cell>
        </row>
        <row r="1822">
          <cell r="B1822">
            <v>4.577</v>
          </cell>
          <cell r="C1822">
            <v>8.8460000000000001</v>
          </cell>
          <cell r="D1822">
            <v>4.7919999999999997E-2</v>
          </cell>
          <cell r="F1822">
            <v>5.1200000000000002E-2</v>
          </cell>
          <cell r="G1822">
            <v>2.91</v>
          </cell>
        </row>
        <row r="1823">
          <cell r="B1823">
            <v>9.4819999999999993</v>
          </cell>
          <cell r="C1823">
            <v>15.55</v>
          </cell>
          <cell r="D1823">
            <v>6.3839999999999994E-2</v>
          </cell>
          <cell r="F1823">
            <v>6.4810000000000006E-2</v>
          </cell>
          <cell r="G1823">
            <v>3.86</v>
          </cell>
        </row>
        <row r="1824">
          <cell r="B1824">
            <v>12.19</v>
          </cell>
          <cell r="C1824">
            <v>18.850000000000001</v>
          </cell>
          <cell r="D1824">
            <v>6.6000000000000003E-2</v>
          </cell>
          <cell r="F1824">
            <v>6.6239999999999993E-2</v>
          </cell>
          <cell r="G1824">
            <v>5.2</v>
          </cell>
        </row>
        <row r="1825">
          <cell r="B1825">
            <v>9.5120000000000005</v>
          </cell>
          <cell r="C1825">
            <v>23.46</v>
          </cell>
          <cell r="D1825">
            <v>6.3250000000000001E-2</v>
          </cell>
          <cell r="F1825">
            <v>6.3519999999999993E-2</v>
          </cell>
          <cell r="G1825">
            <v>3.91</v>
          </cell>
        </row>
        <row r="1826">
          <cell r="B1826">
            <v>6.8470000000000004</v>
          </cell>
          <cell r="C1826">
            <v>19.88</v>
          </cell>
          <cell r="D1826">
            <v>5.8069999999999997E-2</v>
          </cell>
          <cell r="F1826">
            <v>5.8209999999999998E-2</v>
          </cell>
          <cell r="G1826">
            <v>0</v>
          </cell>
        </row>
        <row r="1827">
          <cell r="B1827">
            <v>6.8339999999999996</v>
          </cell>
          <cell r="C1827">
            <v>19.8</v>
          </cell>
          <cell r="D1827">
            <v>5.4460000000000001E-2</v>
          </cell>
          <cell r="F1827">
            <v>5.4629999999999998E-2</v>
          </cell>
          <cell r="G1827">
            <v>1.19</v>
          </cell>
        </row>
        <row r="1828">
          <cell r="B1828">
            <v>5.7069999999999999</v>
          </cell>
          <cell r="C1828">
            <v>14.31</v>
          </cell>
          <cell r="D1828">
            <v>5.0939999999999999E-2</v>
          </cell>
          <cell r="F1828">
            <v>5.1020000000000003E-2</v>
          </cell>
          <cell r="G1828">
            <v>2.1</v>
          </cell>
        </row>
        <row r="1829">
          <cell r="B1829">
            <v>4.4450000000000003</v>
          </cell>
          <cell r="C1829">
            <v>12.58</v>
          </cell>
          <cell r="D1829">
            <v>4.5609999999999998E-2</v>
          </cell>
          <cell r="F1829">
            <v>4.5629999999999997E-2</v>
          </cell>
          <cell r="G1829">
            <v>1.31</v>
          </cell>
        </row>
        <row r="1830">
          <cell r="B1830">
            <v>8.4489999999999998</v>
          </cell>
          <cell r="C1830">
            <v>24.35</v>
          </cell>
          <cell r="D1830">
            <v>5.416E-2</v>
          </cell>
          <cell r="F1830">
            <v>5.5890000000000002E-2</v>
          </cell>
          <cell r="G1830">
            <v>5.2</v>
          </cell>
        </row>
        <row r="1831">
          <cell r="B1831">
            <v>9.1880000000000006</v>
          </cell>
          <cell r="C1831">
            <v>34.950000000000003</v>
          </cell>
          <cell r="D1831">
            <v>5.67E-2</v>
          </cell>
          <cell r="F1831">
            <v>6.0049999999999999E-2</v>
          </cell>
          <cell r="G1831">
            <v>3.89</v>
          </cell>
        </row>
        <row r="1832">
          <cell r="B1832">
            <v>15.9</v>
          </cell>
          <cell r="C1832">
            <v>53.6</v>
          </cell>
          <cell r="D1832">
            <v>6.0100000000000001E-2</v>
          </cell>
          <cell r="F1832">
            <v>6.3560000000000005E-2</v>
          </cell>
          <cell r="G1832">
            <v>1.32</v>
          </cell>
        </row>
        <row r="1833">
          <cell r="B1833">
            <v>10.97</v>
          </cell>
          <cell r="C1833">
            <v>33.020000000000003</v>
          </cell>
          <cell r="D1833">
            <v>5.9950000000000003E-2</v>
          </cell>
          <cell r="F1833">
            <v>6.4449999999999993E-2</v>
          </cell>
          <cell r="G1833">
            <v>0.04</v>
          </cell>
        </row>
        <row r="1834">
          <cell r="B1834">
            <v>7.9969999999999999</v>
          </cell>
          <cell r="C1834">
            <v>27</v>
          </cell>
          <cell r="D1834">
            <v>5.3749999999999999E-2</v>
          </cell>
          <cell r="F1834">
            <v>5.8599999999999999E-2</v>
          </cell>
          <cell r="G1834">
            <v>0</v>
          </cell>
        </row>
        <row r="1835">
          <cell r="B1835">
            <v>6.24</v>
          </cell>
          <cell r="C1835">
            <v>20.83</v>
          </cell>
          <cell r="D1835">
            <v>4.657E-2</v>
          </cell>
          <cell r="F1835">
            <v>5.1299999999999998E-2</v>
          </cell>
          <cell r="G1835">
            <v>0</v>
          </cell>
        </row>
        <row r="1836">
          <cell r="B1836">
            <v>5.0039999999999996</v>
          </cell>
          <cell r="C1836">
            <v>14.52</v>
          </cell>
          <cell r="D1836">
            <v>4.0309999999999999E-2</v>
          </cell>
          <cell r="F1836">
            <v>4.3650000000000001E-2</v>
          </cell>
          <cell r="G1836">
            <v>0</v>
          </cell>
        </row>
        <row r="1837">
          <cell r="B1837">
            <v>4.1769999999999996</v>
          </cell>
          <cell r="C1837">
            <v>13.11</v>
          </cell>
          <cell r="D1837">
            <v>3.542E-2</v>
          </cell>
          <cell r="F1837">
            <v>3.7539999999999997E-2</v>
          </cell>
          <cell r="G1837">
            <v>0</v>
          </cell>
        </row>
        <row r="1838">
          <cell r="B1838">
            <v>3.61</v>
          </cell>
          <cell r="C1838">
            <v>12.26</v>
          </cell>
          <cell r="D1838">
            <v>3.1940000000000003E-2</v>
          </cell>
          <cell r="F1838">
            <v>3.3119999999999997E-2</v>
          </cell>
          <cell r="G1838">
            <v>0.95</v>
          </cell>
        </row>
        <row r="1839">
          <cell r="B1839">
            <v>11.67</v>
          </cell>
          <cell r="C1839">
            <v>38.72</v>
          </cell>
          <cell r="D1839">
            <v>5.6300000000000003E-2</v>
          </cell>
          <cell r="F1839">
            <v>5.79E-2</v>
          </cell>
          <cell r="G1839">
            <v>5.26</v>
          </cell>
        </row>
        <row r="1840">
          <cell r="B1840">
            <v>8.3670000000000009</v>
          </cell>
          <cell r="C1840">
            <v>24.39</v>
          </cell>
          <cell r="D1840">
            <v>5.5849999999999997E-2</v>
          </cell>
          <cell r="F1840">
            <v>5.8250000000000003E-2</v>
          </cell>
          <cell r="G1840">
            <v>2.0699999999999998</v>
          </cell>
        </row>
        <row r="1841">
          <cell r="B1841">
            <v>6.3689999999999998</v>
          </cell>
          <cell r="C1841">
            <v>21.46</v>
          </cell>
          <cell r="D1841">
            <v>4.9480000000000003E-2</v>
          </cell>
          <cell r="F1841">
            <v>5.1860000000000003E-2</v>
          </cell>
          <cell r="G1841">
            <v>0.2</v>
          </cell>
        </row>
        <row r="1842">
          <cell r="B1842">
            <v>7.9859999999999998</v>
          </cell>
          <cell r="C1842">
            <v>20.39</v>
          </cell>
          <cell r="D1842">
            <v>5.2109999999999997E-2</v>
          </cell>
          <cell r="F1842">
            <v>5.3080000000000002E-2</v>
          </cell>
          <cell r="G1842">
            <v>3.43</v>
          </cell>
        </row>
        <row r="1843">
          <cell r="B1843">
            <v>6.7069999999999999</v>
          </cell>
          <cell r="C1843">
            <v>18.649999999999999</v>
          </cell>
          <cell r="D1843">
            <v>4.9439999999999998E-2</v>
          </cell>
          <cell r="F1843">
            <v>4.99E-2</v>
          </cell>
          <cell r="G1843">
            <v>3.13</v>
          </cell>
        </row>
        <row r="1844">
          <cell r="B1844">
            <v>7.1909999999999998</v>
          </cell>
          <cell r="C1844">
            <v>19.260000000000002</v>
          </cell>
          <cell r="D1844">
            <v>4.9500000000000002E-2</v>
          </cell>
          <cell r="F1844">
            <v>4.9739999999999999E-2</v>
          </cell>
          <cell r="G1844">
            <v>3.39</v>
          </cell>
        </row>
        <row r="1845">
          <cell r="B1845">
            <v>5.5640000000000001</v>
          </cell>
          <cell r="C1845">
            <v>16.940000000000001</v>
          </cell>
          <cell r="D1845">
            <v>4.5400000000000003E-2</v>
          </cell>
          <cell r="F1845">
            <v>4.5499999999999999E-2</v>
          </cell>
          <cell r="G1845">
            <v>0.82</v>
          </cell>
        </row>
        <row r="1846">
          <cell r="B1846">
            <v>4.5090000000000003</v>
          </cell>
          <cell r="C1846">
            <v>13.09</v>
          </cell>
          <cell r="D1846">
            <v>3.9710000000000002E-2</v>
          </cell>
          <cell r="F1846">
            <v>3.9739999999999998E-2</v>
          </cell>
          <cell r="G1846">
            <v>0.34</v>
          </cell>
        </row>
        <row r="1847">
          <cell r="B1847">
            <v>4.3440000000000003</v>
          </cell>
          <cell r="C1847">
            <v>11.49</v>
          </cell>
          <cell r="D1847">
            <v>3.8100000000000002E-2</v>
          </cell>
          <cell r="F1847">
            <v>3.8109999999999998E-2</v>
          </cell>
          <cell r="G1847">
            <v>1.64</v>
          </cell>
        </row>
        <row r="1848">
          <cell r="B1848">
            <v>4.4790000000000001</v>
          </cell>
          <cell r="C1848">
            <v>29.82</v>
          </cell>
          <cell r="D1848">
            <v>2.971E-2</v>
          </cell>
          <cell r="F1848">
            <v>3.4939999999999999E-2</v>
          </cell>
          <cell r="G1848">
            <v>0.03</v>
          </cell>
        </row>
        <row r="1849">
          <cell r="B1849">
            <v>6.0880000000000001</v>
          </cell>
          <cell r="C1849">
            <v>31.26</v>
          </cell>
          <cell r="D1849">
            <v>4.2610000000000002E-2</v>
          </cell>
          <cell r="F1849">
            <v>5.0970000000000001E-2</v>
          </cell>
          <cell r="G1849">
            <v>1.5</v>
          </cell>
        </row>
        <row r="1850">
          <cell r="B1850">
            <v>14.12</v>
          </cell>
          <cell r="C1850">
            <v>49.82</v>
          </cell>
          <cell r="D1850">
            <v>5.781E-2</v>
          </cell>
          <cell r="F1850">
            <v>6.2740000000000004E-2</v>
          </cell>
          <cell r="G1850">
            <v>1.3</v>
          </cell>
        </row>
        <row r="1851">
          <cell r="B1851">
            <v>20.309999999999999</v>
          </cell>
          <cell r="C1851">
            <v>55.31</v>
          </cell>
          <cell r="D1851">
            <v>6.1839999999999999E-2</v>
          </cell>
          <cell r="F1851">
            <v>6.6059999999999994E-2</v>
          </cell>
          <cell r="G1851">
            <v>1.97</v>
          </cell>
        </row>
        <row r="1852">
          <cell r="B1852">
            <v>14.16</v>
          </cell>
          <cell r="C1852">
            <v>33.44</v>
          </cell>
          <cell r="D1852">
            <v>6.0990000000000003E-2</v>
          </cell>
          <cell r="F1852">
            <v>6.6180000000000003E-2</v>
          </cell>
          <cell r="G1852">
            <v>0</v>
          </cell>
        </row>
        <row r="1853">
          <cell r="B1853">
            <v>10.119999999999999</v>
          </cell>
          <cell r="C1853">
            <v>25.86</v>
          </cell>
          <cell r="D1853">
            <v>5.5160000000000001E-2</v>
          </cell>
          <cell r="F1853">
            <v>6.1150000000000003E-2</v>
          </cell>
          <cell r="G1853">
            <v>0</v>
          </cell>
        </row>
        <row r="1854">
          <cell r="B1854">
            <v>7.6959999999999997</v>
          </cell>
          <cell r="C1854">
            <v>21.68</v>
          </cell>
          <cell r="D1854">
            <v>4.8280000000000003E-2</v>
          </cell>
          <cell r="F1854">
            <v>5.3949999999999998E-2</v>
          </cell>
          <cell r="G1854">
            <v>0</v>
          </cell>
        </row>
        <row r="1855">
          <cell r="B1855">
            <v>6.343</v>
          </cell>
          <cell r="C1855">
            <v>22.61</v>
          </cell>
          <cell r="D1855">
            <v>4.0210000000000003E-2</v>
          </cell>
          <cell r="F1855">
            <v>4.7019999999999999E-2</v>
          </cell>
          <cell r="G1855">
            <v>0</v>
          </cell>
        </row>
        <row r="1856">
          <cell r="B1856">
            <v>6.0670000000000002</v>
          </cell>
          <cell r="C1856">
            <v>33.07</v>
          </cell>
          <cell r="D1856">
            <v>3.058E-2</v>
          </cell>
          <cell r="F1856">
            <v>4.0980000000000003E-2</v>
          </cell>
          <cell r="G1856">
            <v>0.14000000000000001</v>
          </cell>
        </row>
        <row r="1857">
          <cell r="B1857">
            <v>5.3760000000000003</v>
          </cell>
          <cell r="C1857">
            <v>33.92</v>
          </cell>
          <cell r="D1857">
            <v>2.555E-2</v>
          </cell>
          <cell r="F1857">
            <v>4.0939999999999997E-2</v>
          </cell>
          <cell r="G1857">
            <v>0.43</v>
          </cell>
        </row>
        <row r="1858">
          <cell r="B1858">
            <v>4.2699999999999996</v>
          </cell>
          <cell r="C1858">
            <v>26.99</v>
          </cell>
          <cell r="D1858">
            <v>2.5090000000000001E-2</v>
          </cell>
          <cell r="F1858">
            <v>4.088E-2</v>
          </cell>
          <cell r="G1858">
            <v>0</v>
          </cell>
        </row>
        <row r="1859">
          <cell r="B1859">
            <v>3.9870000000000001</v>
          </cell>
          <cell r="C1859">
            <v>27.24</v>
          </cell>
          <cell r="D1859">
            <v>2.291E-2</v>
          </cell>
          <cell r="F1859">
            <v>4.0419999999999998E-2</v>
          </cell>
          <cell r="G1859">
            <v>0</v>
          </cell>
        </row>
        <row r="1860">
          <cell r="B1860">
            <v>4.4020000000000001</v>
          </cell>
          <cell r="C1860">
            <v>36.44</v>
          </cell>
          <cell r="D1860">
            <v>1.805E-2</v>
          </cell>
          <cell r="F1860">
            <v>3.7499999999999999E-2</v>
          </cell>
          <cell r="G1860">
            <v>0</v>
          </cell>
        </row>
        <row r="1861">
          <cell r="B1861">
            <v>3.64</v>
          </cell>
          <cell r="C1861">
            <v>31.85</v>
          </cell>
          <cell r="D1861">
            <v>1.95E-2</v>
          </cell>
          <cell r="F1861">
            <v>4.122E-2</v>
          </cell>
          <cell r="G1861">
            <v>0</v>
          </cell>
        </row>
        <row r="1862">
          <cell r="B1862">
            <v>9.7970000000000006</v>
          </cell>
          <cell r="C1862">
            <v>52.17</v>
          </cell>
          <cell r="D1862">
            <v>5.1560000000000002E-2</v>
          </cell>
          <cell r="F1862">
            <v>6.1199999999999997E-2</v>
          </cell>
          <cell r="G1862">
            <v>1.76</v>
          </cell>
        </row>
        <row r="1863">
          <cell r="B1863">
            <v>14.73</v>
          </cell>
          <cell r="C1863">
            <v>55.39</v>
          </cell>
          <cell r="D1863">
            <v>6.0650000000000003E-2</v>
          </cell>
          <cell r="F1863">
            <v>6.5909999999999996E-2</v>
          </cell>
          <cell r="G1863">
            <v>2.39</v>
          </cell>
        </row>
        <row r="1864">
          <cell r="B1864">
            <v>13.59</v>
          </cell>
          <cell r="C1864">
            <v>49.17</v>
          </cell>
          <cell r="D1864">
            <v>6.0159999999999998E-2</v>
          </cell>
          <cell r="F1864">
            <v>6.472E-2</v>
          </cell>
          <cell r="G1864">
            <v>1.3</v>
          </cell>
        </row>
        <row r="1865">
          <cell r="B1865">
            <v>20.69</v>
          </cell>
          <cell r="C1865">
            <v>73.739999999999995</v>
          </cell>
          <cell r="D1865">
            <v>6.1749999999999999E-2</v>
          </cell>
          <cell r="F1865">
            <v>6.5019999999999994E-2</v>
          </cell>
          <cell r="G1865">
            <v>2.5</v>
          </cell>
        </row>
        <row r="1866">
          <cell r="B1866">
            <v>20.83</v>
          </cell>
          <cell r="C1866">
            <v>71.97</v>
          </cell>
          <cell r="D1866">
            <v>6.1310000000000003E-2</v>
          </cell>
          <cell r="F1866">
            <v>6.4909999999999995E-2</v>
          </cell>
          <cell r="G1866">
            <v>1.27</v>
          </cell>
        </row>
        <row r="1867">
          <cell r="B1867">
            <v>14.85</v>
          </cell>
          <cell r="C1867">
            <v>47.99</v>
          </cell>
          <cell r="D1867">
            <v>5.8689999999999999E-2</v>
          </cell>
          <cell r="F1867">
            <v>6.3030000000000003E-2</v>
          </cell>
          <cell r="G1867">
            <v>0</v>
          </cell>
        </row>
        <row r="1868">
          <cell r="B1868">
            <v>10.88</v>
          </cell>
          <cell r="C1868">
            <v>39.44</v>
          </cell>
          <cell r="D1868">
            <v>5.2170000000000001E-2</v>
          </cell>
          <cell r="F1868">
            <v>5.6980000000000003E-2</v>
          </cell>
          <cell r="G1868">
            <v>0</v>
          </cell>
        </row>
        <row r="1869">
          <cell r="B1869">
            <v>8.423</v>
          </cell>
          <cell r="C1869">
            <v>24.54</v>
          </cell>
          <cell r="D1869">
            <v>4.5659999999999999E-2</v>
          </cell>
          <cell r="F1869">
            <v>4.8550000000000003E-2</v>
          </cell>
          <cell r="G1869">
            <v>0</v>
          </cell>
        </row>
        <row r="1870">
          <cell r="B1870">
            <v>7.1479999999999997</v>
          </cell>
          <cell r="C1870">
            <v>24.75</v>
          </cell>
          <cell r="D1870">
            <v>3.7830000000000003E-2</v>
          </cell>
          <cell r="F1870">
            <v>4.215E-2</v>
          </cell>
          <cell r="G1870">
            <v>0.63</v>
          </cell>
        </row>
        <row r="1871">
          <cell r="B1871">
            <v>20.170000000000002</v>
          </cell>
          <cell r="C1871">
            <v>83.5</v>
          </cell>
          <cell r="D1871">
            <v>5.4649999999999997E-2</v>
          </cell>
          <cell r="F1871">
            <v>5.806E-2</v>
          </cell>
          <cell r="G1871">
            <v>1.82</v>
          </cell>
        </row>
        <row r="1872">
          <cell r="B1872">
            <v>14.11</v>
          </cell>
          <cell r="C1872">
            <v>54.37</v>
          </cell>
          <cell r="D1872">
            <v>5.6430000000000001E-2</v>
          </cell>
          <cell r="F1872">
            <v>6.1289999999999997E-2</v>
          </cell>
          <cell r="G1872">
            <v>0</v>
          </cell>
        </row>
        <row r="1873">
          <cell r="B1873">
            <v>10.48</v>
          </cell>
          <cell r="C1873">
            <v>46.36</v>
          </cell>
          <cell r="D1873">
            <v>5.006E-2</v>
          </cell>
          <cell r="F1873">
            <v>5.525E-2</v>
          </cell>
          <cell r="G1873">
            <v>0</v>
          </cell>
        </row>
        <row r="1874">
          <cell r="B1874">
            <v>10.26</v>
          </cell>
          <cell r="C1874">
            <v>29.82</v>
          </cell>
          <cell r="D1874">
            <v>4.8160000000000001E-2</v>
          </cell>
          <cell r="F1874">
            <v>5.074E-2</v>
          </cell>
          <cell r="G1874">
            <v>1.58</v>
          </cell>
        </row>
        <row r="1875">
          <cell r="B1875">
            <v>13.9</v>
          </cell>
          <cell r="C1875">
            <v>41.6</v>
          </cell>
          <cell r="D1875">
            <v>5.3839999999999999E-2</v>
          </cell>
          <cell r="F1875">
            <v>5.5759999999999997E-2</v>
          </cell>
          <cell r="G1875">
            <v>2.2000000000000002</v>
          </cell>
        </row>
        <row r="1876">
          <cell r="B1876">
            <v>10.43</v>
          </cell>
          <cell r="C1876">
            <v>30.28</v>
          </cell>
          <cell r="D1876">
            <v>5.0009999999999999E-2</v>
          </cell>
          <cell r="F1876">
            <v>5.1630000000000002E-2</v>
          </cell>
          <cell r="G1876">
            <v>0.22</v>
          </cell>
        </row>
        <row r="1877">
          <cell r="B1877">
            <v>8.2189999999999994</v>
          </cell>
          <cell r="C1877">
            <v>26.62</v>
          </cell>
          <cell r="D1877">
            <v>4.3290000000000002E-2</v>
          </cell>
          <cell r="F1877">
            <v>4.419E-2</v>
          </cell>
          <cell r="G1877">
            <v>0.12</v>
          </cell>
        </row>
        <row r="1878">
          <cell r="B1878">
            <v>6.766</v>
          </cell>
          <cell r="C1878">
            <v>19.61</v>
          </cell>
          <cell r="D1878">
            <v>3.7280000000000001E-2</v>
          </cell>
          <cell r="F1878">
            <v>3.771E-2</v>
          </cell>
          <cell r="G1878">
            <v>0</v>
          </cell>
        </row>
        <row r="1879">
          <cell r="B1879">
            <v>5.8979999999999997</v>
          </cell>
          <cell r="C1879">
            <v>19.54</v>
          </cell>
          <cell r="D1879">
            <v>3.218E-2</v>
          </cell>
          <cell r="F1879">
            <v>3.3950000000000001E-2</v>
          </cell>
          <cell r="G1879">
            <v>0</v>
          </cell>
        </row>
        <row r="1880">
          <cell r="B1880">
            <v>5.13</v>
          </cell>
          <cell r="C1880">
            <v>16.25</v>
          </cell>
          <cell r="D1880">
            <v>2.8709999999999999E-2</v>
          </cell>
          <cell r="F1880">
            <v>3.0710000000000001E-2</v>
          </cell>
          <cell r="G1880">
            <v>0</v>
          </cell>
        </row>
        <row r="1881">
          <cell r="B1881">
            <v>4.5780000000000003</v>
          </cell>
          <cell r="C1881">
            <v>14.81</v>
          </cell>
          <cell r="D1881">
            <v>2.5819999999999999E-2</v>
          </cell>
          <cell r="F1881">
            <v>2.7089999999999999E-2</v>
          </cell>
          <cell r="G1881">
            <v>0</v>
          </cell>
        </row>
        <row r="1882">
          <cell r="B1882">
            <v>4.1520000000000001</v>
          </cell>
          <cell r="C1882">
            <v>12.15</v>
          </cell>
          <cell r="D1882">
            <v>2.4649999999999998E-2</v>
          </cell>
          <cell r="F1882">
            <v>2.529E-2</v>
          </cell>
          <cell r="G1882">
            <v>0</v>
          </cell>
        </row>
        <row r="1883">
          <cell r="B1883">
            <v>3.907</v>
          </cell>
          <cell r="C1883">
            <v>18.29</v>
          </cell>
          <cell r="D1883">
            <v>2.2880000000000001E-2</v>
          </cell>
          <cell r="F1883">
            <v>2.5000000000000001E-2</v>
          </cell>
          <cell r="G1883">
            <v>0</v>
          </cell>
        </row>
        <row r="1884">
          <cell r="B1884">
            <v>3.5339999999999998</v>
          </cell>
          <cell r="C1884">
            <v>12.32</v>
          </cell>
          <cell r="D1884">
            <v>2.1299999999999999E-2</v>
          </cell>
          <cell r="F1884">
            <v>2.3400000000000001E-2</v>
          </cell>
          <cell r="G1884">
            <v>0</v>
          </cell>
        </row>
        <row r="1885">
          <cell r="B1885">
            <v>3.25</v>
          </cell>
          <cell r="C1885">
            <v>9.5489999999999995</v>
          </cell>
          <cell r="D1885">
            <v>2.1569999999999999E-2</v>
          </cell>
          <cell r="F1885">
            <v>2.2880000000000001E-2</v>
          </cell>
          <cell r="G1885">
            <v>0</v>
          </cell>
        </row>
        <row r="1886">
          <cell r="B1886">
            <v>3.0139999999999998</v>
          </cell>
          <cell r="C1886">
            <v>9.4849999999999994</v>
          </cell>
          <cell r="D1886">
            <v>2.068E-2</v>
          </cell>
          <cell r="F1886">
            <v>2.155E-2</v>
          </cell>
          <cell r="G1886">
            <v>0</v>
          </cell>
        </row>
        <row r="1887">
          <cell r="B1887">
            <v>2.806</v>
          </cell>
          <cell r="C1887">
            <v>8.2650000000000006</v>
          </cell>
          <cell r="D1887">
            <v>1.942E-2</v>
          </cell>
          <cell r="F1887">
            <v>1.9779999999999999E-2</v>
          </cell>
          <cell r="G1887">
            <v>0</v>
          </cell>
        </row>
        <row r="1888">
          <cell r="B1888">
            <v>2.7029999999999998</v>
          </cell>
          <cell r="C1888">
            <v>8.0809999999999995</v>
          </cell>
          <cell r="D1888">
            <v>1.8859999999999998E-2</v>
          </cell>
          <cell r="F1888">
            <v>1.9359999999999999E-2</v>
          </cell>
          <cell r="G1888">
            <v>0</v>
          </cell>
        </row>
        <row r="1889">
          <cell r="B1889">
            <v>2.476</v>
          </cell>
          <cell r="C1889">
            <v>7.6529999999999996</v>
          </cell>
          <cell r="D1889">
            <v>1.9089999999999999E-2</v>
          </cell>
          <cell r="F1889">
            <v>1.9369999999999998E-2</v>
          </cell>
          <cell r="G1889">
            <v>0</v>
          </cell>
        </row>
        <row r="1890">
          <cell r="B1890">
            <v>2.2959999999999998</v>
          </cell>
          <cell r="C1890">
            <v>7.6040000000000001</v>
          </cell>
          <cell r="D1890">
            <v>1.9789999999999999E-2</v>
          </cell>
          <cell r="F1890">
            <v>1.9939999999999999E-2</v>
          </cell>
          <cell r="G1890">
            <v>0</v>
          </cell>
        </row>
        <row r="1891">
          <cell r="B1891">
            <v>2.14</v>
          </cell>
          <cell r="C1891">
            <v>7.5019999999999998</v>
          </cell>
          <cell r="D1891">
            <v>1.916E-2</v>
          </cell>
          <cell r="F1891">
            <v>1.924E-2</v>
          </cell>
          <cell r="G1891">
            <v>0</v>
          </cell>
        </row>
        <row r="1892">
          <cell r="B1892">
            <v>2.0430000000000001</v>
          </cell>
          <cell r="C1892">
            <v>6.4859999999999998</v>
          </cell>
          <cell r="D1892">
            <v>1.917E-2</v>
          </cell>
          <cell r="F1892">
            <v>1.9210000000000001E-2</v>
          </cell>
          <cell r="G1892">
            <v>0</v>
          </cell>
        </row>
        <row r="1893">
          <cell r="B1893">
            <v>3.0680000000000001</v>
          </cell>
          <cell r="C1893">
            <v>36.340000000000003</v>
          </cell>
          <cell r="D1893">
            <v>1.5610000000000001E-2</v>
          </cell>
          <cell r="F1893">
            <v>2.3310000000000001E-2</v>
          </cell>
          <cell r="G1893">
            <v>0.73</v>
          </cell>
        </row>
        <row r="1894">
          <cell r="B1894">
            <v>2.4740000000000002</v>
          </cell>
          <cell r="C1894">
            <v>34.770000000000003</v>
          </cell>
          <cell r="D1894">
            <v>1.379E-2</v>
          </cell>
          <cell r="F1894">
            <v>3.2289999999999999E-2</v>
          </cell>
          <cell r="G1894">
            <v>0.26</v>
          </cell>
        </row>
        <row r="1895">
          <cell r="B1895">
            <v>1.944</v>
          </cell>
          <cell r="C1895">
            <v>27.81</v>
          </cell>
          <cell r="D1895">
            <v>1.5800000000000002E-2</v>
          </cell>
          <cell r="F1895">
            <v>3.7089999999999998E-2</v>
          </cell>
          <cell r="G1895">
            <v>0</v>
          </cell>
        </row>
        <row r="1896">
          <cell r="B1896">
            <v>1.643</v>
          </cell>
          <cell r="C1896">
            <v>18.46</v>
          </cell>
          <cell r="D1896">
            <v>2.0920000000000001E-2</v>
          </cell>
          <cell r="F1896">
            <v>3.7310000000000003E-2</v>
          </cell>
          <cell r="G1896">
            <v>0</v>
          </cell>
        </row>
        <row r="1897">
          <cell r="B1897">
            <v>1.5640000000000001</v>
          </cell>
          <cell r="C1897">
            <v>4.8540000000000001</v>
          </cell>
          <cell r="D1897">
            <v>2.7119999999999998E-2</v>
          </cell>
          <cell r="F1897">
            <v>3.4450000000000001E-2</v>
          </cell>
          <cell r="G1897">
            <v>0</v>
          </cell>
        </row>
        <row r="1898">
          <cell r="B1898">
            <v>1.538</v>
          </cell>
          <cell r="C1898">
            <v>4.8</v>
          </cell>
          <cell r="D1898">
            <v>2.869E-2</v>
          </cell>
          <cell r="F1898">
            <v>3.5349999999999999E-2</v>
          </cell>
          <cell r="G1898">
            <v>0</v>
          </cell>
        </row>
        <row r="1899">
          <cell r="B1899">
            <v>1.7</v>
          </cell>
          <cell r="C1899">
            <v>7.3120000000000003</v>
          </cell>
          <cell r="D1899">
            <v>2.596E-2</v>
          </cell>
          <cell r="F1899">
            <v>3.4369999999999998E-2</v>
          </cell>
          <cell r="G1899">
            <v>0</v>
          </cell>
        </row>
        <row r="1900">
          <cell r="B1900">
            <v>1.5880000000000001</v>
          </cell>
          <cell r="C1900">
            <v>5.734</v>
          </cell>
          <cell r="D1900">
            <v>2.443E-2</v>
          </cell>
          <cell r="F1900">
            <v>3.1649999999999998E-2</v>
          </cell>
          <cell r="G1900">
            <v>0</v>
          </cell>
        </row>
        <row r="1901">
          <cell r="B1901">
            <v>1.546</v>
          </cell>
          <cell r="C1901">
            <v>5.0789999999999997</v>
          </cell>
          <cell r="D1901">
            <v>2.3529999999999999E-2</v>
          </cell>
          <cell r="F1901">
            <v>2.8910000000000002E-2</v>
          </cell>
          <cell r="G1901">
            <v>0</v>
          </cell>
        </row>
        <row r="1902">
          <cell r="B1902">
            <v>1.5309999999999999</v>
          </cell>
          <cell r="C1902">
            <v>4.782</v>
          </cell>
          <cell r="D1902">
            <v>2.2540000000000001E-2</v>
          </cell>
          <cell r="F1902">
            <v>2.6339999999999999E-2</v>
          </cell>
          <cell r="G1902">
            <v>0</v>
          </cell>
        </row>
        <row r="1903">
          <cell r="B1903">
            <v>1.5249999999999999</v>
          </cell>
          <cell r="C1903">
            <v>4.7779999999999996</v>
          </cell>
          <cell r="D1903">
            <v>2.154E-2</v>
          </cell>
          <cell r="F1903">
            <v>2.4170000000000001E-2</v>
          </cell>
          <cell r="G1903">
            <v>0</v>
          </cell>
        </row>
        <row r="1904">
          <cell r="B1904">
            <v>1.5229999999999999</v>
          </cell>
          <cell r="C1904">
            <v>4.7759999999999998</v>
          </cell>
          <cell r="D1904">
            <v>2.069E-2</v>
          </cell>
          <cell r="F1904">
            <v>2.2429999999999999E-2</v>
          </cell>
          <cell r="G1904">
            <v>0</v>
          </cell>
        </row>
        <row r="1905">
          <cell r="B1905">
            <v>1.522</v>
          </cell>
          <cell r="C1905">
            <v>4.76</v>
          </cell>
          <cell r="D1905">
            <v>2.0039999999999999E-2</v>
          </cell>
          <cell r="F1905">
            <v>2.1180000000000001E-2</v>
          </cell>
          <cell r="G1905">
            <v>0</v>
          </cell>
        </row>
        <row r="1906">
          <cell r="B1906">
            <v>1.522</v>
          </cell>
          <cell r="C1906">
            <v>4.758</v>
          </cell>
          <cell r="D1906">
            <v>1.9609999999999999E-2</v>
          </cell>
          <cell r="F1906">
            <v>2.036E-2</v>
          </cell>
          <cell r="G1906">
            <v>0</v>
          </cell>
        </row>
        <row r="1907">
          <cell r="B1907">
            <v>1.522</v>
          </cell>
          <cell r="C1907">
            <v>4.7560000000000002</v>
          </cell>
          <cell r="D1907">
            <v>1.9310000000000001E-2</v>
          </cell>
          <cell r="F1907">
            <v>1.9810000000000001E-2</v>
          </cell>
          <cell r="G1907">
            <v>0</v>
          </cell>
        </row>
        <row r="1908">
          <cell r="B1908">
            <v>1.522</v>
          </cell>
          <cell r="C1908">
            <v>4.7539999999999996</v>
          </cell>
          <cell r="D1908">
            <v>1.908E-2</v>
          </cell>
          <cell r="F1908">
            <v>1.941E-2</v>
          </cell>
          <cell r="G1908">
            <v>0</v>
          </cell>
        </row>
        <row r="1909">
          <cell r="B1909">
            <v>1.5449999999999999</v>
          </cell>
          <cell r="C1909">
            <v>4.7610000000000001</v>
          </cell>
          <cell r="D1909">
            <v>1.8839999999999999E-2</v>
          </cell>
          <cell r="F1909">
            <v>1.9380000000000001E-2</v>
          </cell>
          <cell r="G1909">
            <v>0</v>
          </cell>
        </row>
        <row r="1910">
          <cell r="B1910">
            <v>2.64</v>
          </cell>
          <cell r="C1910">
            <v>37.450000000000003</v>
          </cell>
          <cell r="D1910">
            <v>1.4760000000000001E-2</v>
          </cell>
          <cell r="F1910">
            <v>2.2939999999999999E-2</v>
          </cell>
          <cell r="G1910">
            <v>0.09</v>
          </cell>
        </row>
        <row r="1911">
          <cell r="B1911">
            <v>1.98</v>
          </cell>
          <cell r="C1911">
            <v>29.29</v>
          </cell>
          <cell r="D1911">
            <v>1.5559999999999999E-2</v>
          </cell>
          <cell r="F1911">
            <v>3.1519999999999999E-2</v>
          </cell>
          <cell r="G1911">
            <v>0</v>
          </cell>
        </row>
        <row r="1912">
          <cell r="B1912">
            <v>1.696</v>
          </cell>
          <cell r="C1912">
            <v>20.29</v>
          </cell>
          <cell r="D1912">
            <v>1.9259999999999999E-2</v>
          </cell>
          <cell r="F1912">
            <v>3.5220000000000001E-2</v>
          </cell>
          <cell r="G1912">
            <v>0</v>
          </cell>
        </row>
        <row r="1913">
          <cell r="B1913">
            <v>1.5860000000000001</v>
          </cell>
          <cell r="C1913">
            <v>5.0339999999999998</v>
          </cell>
          <cell r="D1913">
            <v>2.5069999999999999E-2</v>
          </cell>
          <cell r="F1913">
            <v>3.2930000000000001E-2</v>
          </cell>
          <cell r="G1913">
            <v>0</v>
          </cell>
        </row>
        <row r="1914">
          <cell r="B1914">
            <v>1.778</v>
          </cell>
          <cell r="C1914">
            <v>7.4530000000000003</v>
          </cell>
          <cell r="D1914">
            <v>2.5700000000000001E-2</v>
          </cell>
          <cell r="F1914">
            <v>3.6790000000000003E-2</v>
          </cell>
          <cell r="G1914">
            <v>0</v>
          </cell>
        </row>
        <row r="1915">
          <cell r="B1915">
            <v>1.6539999999999999</v>
          </cell>
          <cell r="C1915">
            <v>18.64</v>
          </cell>
          <cell r="D1915">
            <v>2.418E-2</v>
          </cell>
          <cell r="F1915">
            <v>3.8330000000000003E-2</v>
          </cell>
          <cell r="G1915">
            <v>0</v>
          </cell>
        </row>
        <row r="1916">
          <cell r="B1916">
            <v>2.0699999999999998</v>
          </cell>
          <cell r="C1916">
            <v>6.45</v>
          </cell>
          <cell r="D1916">
            <v>3.1390000000000001E-2</v>
          </cell>
          <cell r="F1916">
            <v>3.6940000000000001E-2</v>
          </cell>
          <cell r="G1916">
            <v>1.79</v>
          </cell>
        </row>
        <row r="1917">
          <cell r="B1917">
            <v>2.996</v>
          </cell>
          <cell r="C1917">
            <v>7.8540000000000001</v>
          </cell>
          <cell r="D1917">
            <v>4.1250000000000002E-2</v>
          </cell>
          <cell r="F1917">
            <v>4.5330000000000002E-2</v>
          </cell>
          <cell r="G1917">
            <v>1.56</v>
          </cell>
        </row>
        <row r="1918">
          <cell r="B1918">
            <v>4.1459999999999999</v>
          </cell>
          <cell r="C1918">
            <v>8.6989999999999998</v>
          </cell>
          <cell r="D1918">
            <v>5.0659999999999997E-2</v>
          </cell>
          <cell r="F1918">
            <v>5.2519999999999997E-2</v>
          </cell>
          <cell r="G1918">
            <v>1.83</v>
          </cell>
        </row>
        <row r="1919">
          <cell r="B1919">
            <v>4.6360000000000001</v>
          </cell>
          <cell r="C1919">
            <v>8.6850000000000005</v>
          </cell>
          <cell r="D1919">
            <v>3.832E-2</v>
          </cell>
          <cell r="F1919">
            <v>4.6600000000000003E-2</v>
          </cell>
          <cell r="G1919">
            <v>0.8</v>
          </cell>
        </row>
        <row r="1920">
          <cell r="B1920">
            <v>10.38</v>
          </cell>
          <cell r="C1920">
            <v>36.020000000000003</v>
          </cell>
          <cell r="D1920">
            <v>5.2130000000000003E-2</v>
          </cell>
          <cell r="F1920">
            <v>6.2190000000000002E-2</v>
          </cell>
          <cell r="G1920">
            <v>2.09</v>
          </cell>
        </row>
        <row r="1921">
          <cell r="B1921">
            <v>9.7230000000000008</v>
          </cell>
          <cell r="C1921">
            <v>37.369999999999997</v>
          </cell>
          <cell r="D1921">
            <v>0.42259999999999998</v>
          </cell>
          <cell r="F1921">
            <v>0.43330000000000002</v>
          </cell>
          <cell r="G1921">
            <v>2.1800000000000002</v>
          </cell>
        </row>
        <row r="1922">
          <cell r="B1922">
            <v>11.17</v>
          </cell>
          <cell r="C1922">
            <v>38.11</v>
          </cell>
          <cell r="D1922">
            <v>0.72209999999999996</v>
          </cell>
          <cell r="F1922">
            <v>0.72889999999999999</v>
          </cell>
          <cell r="G1922">
            <v>3.68</v>
          </cell>
        </row>
        <row r="1923">
          <cell r="B1923">
            <v>15.67</v>
          </cell>
          <cell r="C1923">
            <v>47</v>
          </cell>
          <cell r="D1923">
            <v>0.64200000000000002</v>
          </cell>
          <cell r="F1923">
            <v>0.64459999999999995</v>
          </cell>
          <cell r="G1923">
            <v>5.07</v>
          </cell>
        </row>
        <row r="1924">
          <cell r="B1924">
            <v>13.16</v>
          </cell>
          <cell r="C1924">
            <v>42.38</v>
          </cell>
          <cell r="D1924">
            <v>0.43169999999999997</v>
          </cell>
          <cell r="F1924">
            <v>0.43269999999999997</v>
          </cell>
          <cell r="G1924">
            <v>2.2599999999999998</v>
          </cell>
        </row>
        <row r="1925">
          <cell r="B1925">
            <v>11.15</v>
          </cell>
          <cell r="C1925">
            <v>33.590000000000003</v>
          </cell>
          <cell r="D1925">
            <v>0.17199999999999999</v>
          </cell>
          <cell r="F1925">
            <v>0.17249999999999999</v>
          </cell>
          <cell r="G1925">
            <v>2</v>
          </cell>
        </row>
        <row r="1926">
          <cell r="B1926">
            <v>10.48</v>
          </cell>
          <cell r="C1926">
            <v>31.9</v>
          </cell>
          <cell r="D1926">
            <v>8.3510000000000001E-2</v>
          </cell>
          <cell r="F1926">
            <v>8.3699999999999997E-2</v>
          </cell>
          <cell r="G1926">
            <v>2.27</v>
          </cell>
        </row>
        <row r="1927">
          <cell r="B1927">
            <v>10.61</v>
          </cell>
          <cell r="C1927">
            <v>31.82</v>
          </cell>
          <cell r="D1927">
            <v>5.9920000000000001E-2</v>
          </cell>
          <cell r="F1927">
            <v>5.9990000000000002E-2</v>
          </cell>
          <cell r="G1927">
            <v>2.52</v>
          </cell>
        </row>
        <row r="1928">
          <cell r="B1928">
            <v>7.9950000000000001</v>
          </cell>
          <cell r="C1928">
            <v>23.83</v>
          </cell>
          <cell r="D1928">
            <v>5.373E-2</v>
          </cell>
          <cell r="F1928">
            <v>5.3749999999999999E-2</v>
          </cell>
          <cell r="G1928">
            <v>1.1299999999999999</v>
          </cell>
        </row>
        <row r="1929">
          <cell r="B1929">
            <v>7.1710000000000003</v>
          </cell>
          <cell r="C1929">
            <v>22.35</v>
          </cell>
          <cell r="D1929">
            <v>4.9349999999999998E-2</v>
          </cell>
          <cell r="F1929">
            <v>4.9349999999999998E-2</v>
          </cell>
          <cell r="G1929">
            <v>1.6</v>
          </cell>
        </row>
        <row r="1930">
          <cell r="B1930">
            <v>5.7060000000000004</v>
          </cell>
          <cell r="C1930">
            <v>22.01</v>
          </cell>
          <cell r="D1930">
            <v>4.4209999999999999E-2</v>
          </cell>
          <cell r="F1930">
            <v>4.4209999999999999E-2</v>
          </cell>
          <cell r="G1930">
            <v>0</v>
          </cell>
        </row>
        <row r="1931">
          <cell r="B1931">
            <v>8.8369999999999997</v>
          </cell>
          <cell r="C1931">
            <v>25.75</v>
          </cell>
          <cell r="D1931">
            <v>5.2630000000000003E-2</v>
          </cell>
          <cell r="F1931">
            <v>5.289E-2</v>
          </cell>
          <cell r="G1931">
            <v>2.5</v>
          </cell>
        </row>
        <row r="1932">
          <cell r="B1932">
            <v>6.8040000000000003</v>
          </cell>
          <cell r="C1932">
            <v>22.36</v>
          </cell>
          <cell r="D1932">
            <v>4.9610000000000001E-2</v>
          </cell>
          <cell r="F1932">
            <v>4.9750000000000003E-2</v>
          </cell>
          <cell r="G1932">
            <v>1.1200000000000001</v>
          </cell>
        </row>
        <row r="1933">
          <cell r="B1933">
            <v>7.5140000000000002</v>
          </cell>
          <cell r="C1933">
            <v>21.73</v>
          </cell>
          <cell r="D1933">
            <v>5.0439999999999999E-2</v>
          </cell>
          <cell r="F1933">
            <v>5.049E-2</v>
          </cell>
          <cell r="G1933">
            <v>2.17</v>
          </cell>
        </row>
        <row r="1934">
          <cell r="B1934">
            <v>5.8780000000000001</v>
          </cell>
          <cell r="C1934">
            <v>21.4</v>
          </cell>
          <cell r="D1934">
            <v>4.657E-2</v>
          </cell>
          <cell r="F1934">
            <v>4.6589999999999999E-2</v>
          </cell>
          <cell r="G1934">
            <v>0</v>
          </cell>
        </row>
        <row r="1935">
          <cell r="B1935">
            <v>7.8789999999999996</v>
          </cell>
          <cell r="C1935">
            <v>22.09</v>
          </cell>
          <cell r="D1935">
            <v>5.169E-2</v>
          </cell>
          <cell r="F1935">
            <v>5.169E-2</v>
          </cell>
          <cell r="G1935">
            <v>3.65</v>
          </cell>
        </row>
        <row r="1936">
          <cell r="B1936">
            <v>12.38</v>
          </cell>
          <cell r="C1936">
            <v>28.95</v>
          </cell>
          <cell r="D1936">
            <v>5.953E-2</v>
          </cell>
          <cell r="F1936">
            <v>5.953E-2</v>
          </cell>
          <cell r="G1936">
            <v>4.91</v>
          </cell>
        </row>
        <row r="1937">
          <cell r="B1937">
            <v>23.16</v>
          </cell>
          <cell r="C1937">
            <v>64.75</v>
          </cell>
          <cell r="D1937">
            <v>6.3350000000000004E-2</v>
          </cell>
          <cell r="F1937">
            <v>6.411E-2</v>
          </cell>
          <cell r="G1937">
            <v>5.46</v>
          </cell>
        </row>
        <row r="1938">
          <cell r="B1938">
            <v>22.66</v>
          </cell>
          <cell r="C1938">
            <v>72.03</v>
          </cell>
          <cell r="D1938">
            <v>6.4060000000000006E-2</v>
          </cell>
          <cell r="F1938">
            <v>6.5390000000000004E-2</v>
          </cell>
          <cell r="G1938">
            <v>3.49</v>
          </cell>
        </row>
        <row r="1939">
          <cell r="B1939">
            <v>18.37</v>
          </cell>
          <cell r="C1939">
            <v>49.69</v>
          </cell>
          <cell r="D1939">
            <v>1.4500000000000001E-2</v>
          </cell>
          <cell r="F1939">
            <v>1.5440000000000001E-2</v>
          </cell>
          <cell r="G1939">
            <v>2.2999999999999998</v>
          </cell>
        </row>
        <row r="1940">
          <cell r="B1940">
            <v>15.7</v>
          </cell>
          <cell r="C1940">
            <v>45.07</v>
          </cell>
          <cell r="D1940">
            <v>1.209E-2</v>
          </cell>
          <cell r="F1940">
            <v>1.2540000000000001E-2</v>
          </cell>
          <cell r="G1940">
            <v>2.04</v>
          </cell>
        </row>
        <row r="1941">
          <cell r="B1941">
            <v>30.27</v>
          </cell>
          <cell r="C1941">
            <v>84.64</v>
          </cell>
          <cell r="D1941">
            <v>8.5540000000000008E-3</v>
          </cell>
          <cell r="F1941">
            <v>1.047E-2</v>
          </cell>
          <cell r="G1941">
            <v>1.03</v>
          </cell>
        </row>
        <row r="1942">
          <cell r="B1942">
            <v>20.86</v>
          </cell>
          <cell r="C1942">
            <v>59.27</v>
          </cell>
          <cell r="D1942">
            <v>1.116E-2</v>
          </cell>
          <cell r="F1942">
            <v>1.512E-2</v>
          </cell>
          <cell r="G1942">
            <v>0</v>
          </cell>
        </row>
        <row r="1943">
          <cell r="B1943">
            <v>15.35</v>
          </cell>
          <cell r="C1943">
            <v>50.31</v>
          </cell>
          <cell r="D1943">
            <v>1.323E-2</v>
          </cell>
          <cell r="F1943">
            <v>1.7579999999999998E-2</v>
          </cell>
          <cell r="G1943">
            <v>1.21</v>
          </cell>
        </row>
        <row r="1944">
          <cell r="B1944">
            <v>13.51</v>
          </cell>
          <cell r="C1944">
            <v>35.44</v>
          </cell>
          <cell r="D1944">
            <v>1.4200000000000001E-2</v>
          </cell>
          <cell r="F1944">
            <v>1.6660000000000001E-2</v>
          </cell>
          <cell r="G1944">
            <v>1.98</v>
          </cell>
        </row>
        <row r="1945">
          <cell r="B1945">
            <v>14.26</v>
          </cell>
          <cell r="C1945">
            <v>36.1</v>
          </cell>
          <cell r="D1945">
            <v>1.3520000000000001E-2</v>
          </cell>
          <cell r="F1945">
            <v>1.4500000000000001E-2</v>
          </cell>
          <cell r="G1945">
            <v>2.91</v>
          </cell>
        </row>
        <row r="1946">
          <cell r="B1946">
            <v>15.07</v>
          </cell>
          <cell r="C1946">
            <v>38.57</v>
          </cell>
          <cell r="D1946">
            <v>1.294E-2</v>
          </cell>
          <cell r="F1946">
            <v>1.328E-2</v>
          </cell>
          <cell r="G1946">
            <v>3.07</v>
          </cell>
        </row>
        <row r="1947">
          <cell r="B1947">
            <v>17.989999999999998</v>
          </cell>
          <cell r="C1947">
            <v>45.2</v>
          </cell>
          <cell r="D1947">
            <v>1.166E-2</v>
          </cell>
          <cell r="F1947">
            <v>1.176E-2</v>
          </cell>
          <cell r="G1947">
            <v>4.24</v>
          </cell>
        </row>
        <row r="1948">
          <cell r="B1948">
            <v>22.19</v>
          </cell>
          <cell r="C1948">
            <v>49.4</v>
          </cell>
          <cell r="D1948">
            <v>1.044E-2</v>
          </cell>
          <cell r="F1948">
            <v>1.047E-2</v>
          </cell>
          <cell r="G1948">
            <v>5.35</v>
          </cell>
        </row>
        <row r="1949">
          <cell r="B1949">
            <v>27.77</v>
          </cell>
          <cell r="C1949">
            <v>60.69</v>
          </cell>
          <cell r="D1949">
            <v>9.3959999999999998E-3</v>
          </cell>
          <cell r="F1949">
            <v>9.4039999999999992E-3</v>
          </cell>
          <cell r="G1949">
            <v>6.71</v>
          </cell>
        </row>
        <row r="1950">
          <cell r="B1950">
            <v>30.56</v>
          </cell>
          <cell r="C1950">
            <v>69.680000000000007</v>
          </cell>
          <cell r="D1950">
            <v>9.247E-3</v>
          </cell>
          <cell r="F1950">
            <v>9.2870000000000001E-3</v>
          </cell>
          <cell r="G1950">
            <v>6.14</v>
          </cell>
        </row>
        <row r="1951">
          <cell r="B1951">
            <v>29.78</v>
          </cell>
          <cell r="C1951">
            <v>66.45</v>
          </cell>
          <cell r="D1951">
            <v>9.7560000000000008E-3</v>
          </cell>
          <cell r="F1951">
            <v>9.7920000000000004E-3</v>
          </cell>
          <cell r="G1951">
            <v>5.48</v>
          </cell>
        </row>
        <row r="1952">
          <cell r="B1952">
            <v>33.020000000000003</v>
          </cell>
          <cell r="C1952">
            <v>71.09</v>
          </cell>
          <cell r="D1952">
            <v>9.3690000000000006E-3</v>
          </cell>
          <cell r="F1952">
            <v>9.3930000000000003E-3</v>
          </cell>
          <cell r="G1952">
            <v>8.09</v>
          </cell>
        </row>
        <row r="1953">
          <cell r="B1953">
            <v>28.51</v>
          </cell>
          <cell r="C1953">
            <v>60.61</v>
          </cell>
          <cell r="D1953">
            <v>1.055E-2</v>
          </cell>
          <cell r="F1953">
            <v>1.0580000000000001E-2</v>
          </cell>
          <cell r="G1953">
            <v>7</v>
          </cell>
        </row>
        <row r="1954">
          <cell r="B1954">
            <v>24.21</v>
          </cell>
          <cell r="C1954">
            <v>113.9</v>
          </cell>
          <cell r="D1954">
            <v>1.1780000000000001E-2</v>
          </cell>
          <cell r="F1954">
            <v>1.2189999999999999E-2</v>
          </cell>
          <cell r="G1954">
            <v>7.1</v>
          </cell>
        </row>
        <row r="1955">
          <cell r="B1955">
            <v>22.83</v>
          </cell>
          <cell r="C1955">
            <v>65.09</v>
          </cell>
          <cell r="D1955">
            <v>1.2239999999999999E-2</v>
          </cell>
          <cell r="F1955">
            <v>1.3310000000000001E-2</v>
          </cell>
          <cell r="G1955">
            <v>7.52</v>
          </cell>
        </row>
        <row r="1956">
          <cell r="B1956">
            <v>17.64</v>
          </cell>
          <cell r="C1956">
            <v>55.57</v>
          </cell>
          <cell r="D1956">
            <v>1.4370000000000001E-2</v>
          </cell>
          <cell r="F1956">
            <v>1.5959999999999998E-2</v>
          </cell>
          <cell r="G1956">
            <v>8.07</v>
          </cell>
        </row>
        <row r="1957">
          <cell r="B1957">
            <v>14.27</v>
          </cell>
          <cell r="C1957">
            <v>49.18</v>
          </cell>
          <cell r="D1957">
            <v>1.617E-2</v>
          </cell>
          <cell r="F1957">
            <v>1.7260000000000001E-2</v>
          </cell>
          <cell r="G1957">
            <v>10.039999999999999</v>
          </cell>
        </row>
        <row r="1958">
          <cell r="B1958">
            <v>12.02</v>
          </cell>
          <cell r="C1958">
            <v>32.130000000000003</v>
          </cell>
          <cell r="D1958">
            <v>1.7659999999999999E-2</v>
          </cell>
          <cell r="F1958">
            <v>1.8100000000000002E-2</v>
          </cell>
          <cell r="G1958">
            <v>11.45</v>
          </cell>
        </row>
        <row r="1959">
          <cell r="B1959">
            <v>10.44</v>
          </cell>
          <cell r="C1959">
            <v>27.94</v>
          </cell>
          <cell r="D1959">
            <v>1.8790000000000001E-2</v>
          </cell>
          <cell r="F1959">
            <v>1.9E-2</v>
          </cell>
          <cell r="G1959">
            <v>11.25</v>
          </cell>
        </row>
        <row r="1960">
          <cell r="B1960">
            <v>9.2789999999999999</v>
          </cell>
          <cell r="C1960">
            <v>26.28</v>
          </cell>
          <cell r="D1960">
            <v>1.9740000000000001E-2</v>
          </cell>
          <cell r="F1960">
            <v>1.983E-2</v>
          </cell>
          <cell r="G1960">
            <v>10.61</v>
          </cell>
        </row>
        <row r="1961">
          <cell r="B1961">
            <v>8.3859999999999992</v>
          </cell>
          <cell r="C1961">
            <v>25</v>
          </cell>
          <cell r="D1961">
            <v>2.035E-2</v>
          </cell>
          <cell r="F1961">
            <v>2.0389999999999998E-2</v>
          </cell>
          <cell r="G1961">
            <v>11.8</v>
          </cell>
        </row>
        <row r="1962">
          <cell r="B1962">
            <v>7.6660000000000004</v>
          </cell>
          <cell r="C1962">
            <v>20.350000000000001</v>
          </cell>
          <cell r="D1962">
            <v>2.0799999999999999E-2</v>
          </cell>
          <cell r="F1962">
            <v>2.0809999999999999E-2</v>
          </cell>
          <cell r="G1962">
            <v>13.71</v>
          </cell>
        </row>
        <row r="1963">
          <cell r="B1963">
            <v>7.0640000000000001</v>
          </cell>
          <cell r="C1963">
            <v>19.489999999999998</v>
          </cell>
          <cell r="D1963">
            <v>2.0959999999999999E-2</v>
          </cell>
          <cell r="F1963">
            <v>2.0959999999999999E-2</v>
          </cell>
          <cell r="G1963">
            <v>13.87</v>
          </cell>
        </row>
        <row r="1964">
          <cell r="B1964">
            <v>6.5430000000000001</v>
          </cell>
          <cell r="C1964">
            <v>18.68</v>
          </cell>
          <cell r="D1964">
            <v>2.1399999999999999E-2</v>
          </cell>
          <cell r="F1964">
            <v>2.1399999999999999E-2</v>
          </cell>
          <cell r="G1964">
            <v>15.59</v>
          </cell>
        </row>
        <row r="1965">
          <cell r="B1965">
            <v>6.0810000000000004</v>
          </cell>
          <cell r="C1965">
            <v>18.03</v>
          </cell>
          <cell r="D1965">
            <v>2.1229999999999999E-2</v>
          </cell>
          <cell r="F1965">
            <v>2.1229999999999999E-2</v>
          </cell>
          <cell r="G1965">
            <v>14.84</v>
          </cell>
        </row>
        <row r="1966">
          <cell r="B1966">
            <v>5.665</v>
          </cell>
          <cell r="C1966">
            <v>15.01</v>
          </cell>
          <cell r="D1966">
            <v>2.1530000000000001E-2</v>
          </cell>
          <cell r="F1966">
            <v>2.1530000000000001E-2</v>
          </cell>
          <cell r="G1966">
            <v>12.91</v>
          </cell>
        </row>
        <row r="1967">
          <cell r="B1967">
            <v>5.2850000000000001</v>
          </cell>
          <cell r="C1967">
            <v>14.47</v>
          </cell>
          <cell r="D1967">
            <v>2.179E-2</v>
          </cell>
          <cell r="F1967">
            <v>2.179E-2</v>
          </cell>
          <cell r="G1967">
            <v>10.61</v>
          </cell>
        </row>
        <row r="1968">
          <cell r="B1968">
            <v>4.9349999999999996</v>
          </cell>
          <cell r="C1968">
            <v>13.89</v>
          </cell>
          <cell r="D1968">
            <v>2.1649999999999999E-2</v>
          </cell>
          <cell r="F1968">
            <v>2.1649999999999999E-2</v>
          </cell>
          <cell r="G1968">
            <v>8.02</v>
          </cell>
        </row>
        <row r="1969">
          <cell r="B1969">
            <v>5.157</v>
          </cell>
          <cell r="C1969">
            <v>14.19</v>
          </cell>
          <cell r="D1969">
            <v>2.035E-2</v>
          </cell>
          <cell r="F1969">
            <v>2.0549999999999999E-2</v>
          </cell>
          <cell r="G1969">
            <v>7.97</v>
          </cell>
        </row>
        <row r="1970">
          <cell r="B1970">
            <v>4.6669999999999998</v>
          </cell>
          <cell r="C1970">
            <v>12.98</v>
          </cell>
          <cell r="D1970">
            <v>2.0500000000000001E-2</v>
          </cell>
          <cell r="F1970">
            <v>2.0619999999999999E-2</v>
          </cell>
          <cell r="G1970">
            <v>8.51</v>
          </cell>
        </row>
        <row r="1971">
          <cell r="B1971">
            <v>4.34</v>
          </cell>
          <cell r="C1971">
            <v>11.81</v>
          </cell>
          <cell r="D1971">
            <v>2.0650000000000002E-2</v>
          </cell>
          <cell r="F1971">
            <v>2.0719999999999999E-2</v>
          </cell>
          <cell r="G1971">
            <v>10.81</v>
          </cell>
        </row>
        <row r="1972">
          <cell r="B1972">
            <v>3.984</v>
          </cell>
          <cell r="C1972">
            <v>10.98</v>
          </cell>
          <cell r="D1972">
            <v>2.0910000000000002E-2</v>
          </cell>
          <cell r="F1972">
            <v>2.0930000000000001E-2</v>
          </cell>
          <cell r="G1972">
            <v>9.94</v>
          </cell>
        </row>
        <row r="1973">
          <cell r="B1973">
            <v>4.226</v>
          </cell>
          <cell r="C1973">
            <v>10.81</v>
          </cell>
          <cell r="D1973">
            <v>1.9650000000000001E-2</v>
          </cell>
          <cell r="F1973">
            <v>1.9800000000000002E-2</v>
          </cell>
          <cell r="G1973">
            <v>7.69</v>
          </cell>
        </row>
        <row r="1974">
          <cell r="B1974">
            <v>4.3940000000000001</v>
          </cell>
          <cell r="C1974">
            <v>11.53</v>
          </cell>
          <cell r="D1974">
            <v>1.8249999999999999E-2</v>
          </cell>
          <cell r="F1974">
            <v>1.8419999999999999E-2</v>
          </cell>
          <cell r="G1974">
            <v>10.6</v>
          </cell>
        </row>
        <row r="1975">
          <cell r="B1975">
            <v>4.34</v>
          </cell>
          <cell r="C1975">
            <v>11.38</v>
          </cell>
          <cell r="D1975">
            <v>1.7469999999999999E-2</v>
          </cell>
          <cell r="F1975">
            <v>1.7610000000000001E-2</v>
          </cell>
          <cell r="G1975">
            <v>11.84</v>
          </cell>
        </row>
        <row r="1976">
          <cell r="B1976">
            <v>3.7429999999999999</v>
          </cell>
          <cell r="C1976">
            <v>10.67</v>
          </cell>
          <cell r="D1976">
            <v>1.8239999999999999E-2</v>
          </cell>
          <cell r="F1976">
            <v>1.8319999999999999E-2</v>
          </cell>
          <cell r="G1976">
            <v>13.81</v>
          </cell>
        </row>
        <row r="1977">
          <cell r="B1977">
            <v>3.31</v>
          </cell>
          <cell r="C1977">
            <v>10.67</v>
          </cell>
          <cell r="D1977">
            <v>1.8890000000000001E-2</v>
          </cell>
          <cell r="F1977">
            <v>1.8919999999999999E-2</v>
          </cell>
          <cell r="G1977">
            <v>17.7</v>
          </cell>
        </row>
        <row r="1978">
          <cell r="B1978">
            <v>2.9809999999999999</v>
          </cell>
          <cell r="C1978">
            <v>10.67</v>
          </cell>
          <cell r="D1978">
            <v>1.9640000000000001E-2</v>
          </cell>
          <cell r="F1978">
            <v>1.966E-2</v>
          </cell>
          <cell r="G1978">
            <v>20.13</v>
          </cell>
        </row>
        <row r="1979">
          <cell r="B1979">
            <v>2.7189999999999999</v>
          </cell>
          <cell r="C1979">
            <v>9.4410000000000007</v>
          </cell>
          <cell r="D1979">
            <v>2.044E-2</v>
          </cell>
          <cell r="F1979">
            <v>2.044E-2</v>
          </cell>
          <cell r="G1979">
            <v>18.13</v>
          </cell>
        </row>
        <row r="1980">
          <cell r="B1980">
            <v>4.6349999999999998</v>
          </cell>
          <cell r="C1980">
            <v>25.62</v>
          </cell>
          <cell r="D1980">
            <v>1.4659999999999999E-2</v>
          </cell>
          <cell r="F1980">
            <v>1.917E-2</v>
          </cell>
          <cell r="G1980">
            <v>15.29</v>
          </cell>
        </row>
        <row r="1981">
          <cell r="B1981">
            <v>3.524</v>
          </cell>
          <cell r="C1981">
            <v>20</v>
          </cell>
          <cell r="D1981">
            <v>1.549E-2</v>
          </cell>
          <cell r="F1981">
            <v>2.3990000000000001E-2</v>
          </cell>
          <cell r="G1981">
            <v>13.94</v>
          </cell>
        </row>
        <row r="1982">
          <cell r="B1982">
            <v>3.246</v>
          </cell>
          <cell r="C1982">
            <v>10.89</v>
          </cell>
          <cell r="D1982">
            <v>1.755E-2</v>
          </cell>
          <cell r="F1982">
            <v>2.266E-2</v>
          </cell>
          <cell r="G1982">
            <v>13.07</v>
          </cell>
        </row>
        <row r="1983">
          <cell r="B1983">
            <v>3.4980000000000002</v>
          </cell>
          <cell r="C1983">
            <v>10.77</v>
          </cell>
          <cell r="D1983">
            <v>1.712E-2</v>
          </cell>
          <cell r="F1983">
            <v>2.3470000000000001E-2</v>
          </cell>
          <cell r="G1983">
            <v>11.06</v>
          </cell>
        </row>
        <row r="1984">
          <cell r="B1984">
            <v>3.2530000000000001</v>
          </cell>
          <cell r="C1984">
            <v>9.3089999999999993</v>
          </cell>
          <cell r="D1984">
            <v>1.6760000000000001E-2</v>
          </cell>
          <cell r="F1984">
            <v>2.2120000000000001E-2</v>
          </cell>
          <cell r="G1984">
            <v>11.53</v>
          </cell>
        </row>
        <row r="1985">
          <cell r="B1985">
            <v>4.0469999999999997</v>
          </cell>
          <cell r="C1985">
            <v>24</v>
          </cell>
          <cell r="D1985">
            <v>1.41E-2</v>
          </cell>
          <cell r="F1985">
            <v>2.1559999999999999E-2</v>
          </cell>
          <cell r="G1985">
            <v>11.3</v>
          </cell>
        </row>
        <row r="1986">
          <cell r="B1986">
            <v>6.5780000000000003</v>
          </cell>
          <cell r="C1986">
            <v>28.74</v>
          </cell>
          <cell r="D1986">
            <v>9.868E-3</v>
          </cell>
          <cell r="F1986">
            <v>1.8089999999999998E-2</v>
          </cell>
          <cell r="G1986">
            <v>11.72</v>
          </cell>
        </row>
        <row r="1987">
          <cell r="B1987">
            <v>5.2610000000000001</v>
          </cell>
          <cell r="C1987">
            <v>23.09</v>
          </cell>
          <cell r="D1987">
            <v>1.0800000000000001E-2</v>
          </cell>
          <cell r="F1987">
            <v>1.883E-2</v>
          </cell>
          <cell r="G1987">
            <v>14.58</v>
          </cell>
        </row>
        <row r="1988">
          <cell r="B1988">
            <v>3.9590000000000001</v>
          </cell>
          <cell r="C1988">
            <v>11.17</v>
          </cell>
          <cell r="D1988">
            <v>1.393E-2</v>
          </cell>
          <cell r="F1988">
            <v>1.7989999999999999E-2</v>
          </cell>
          <cell r="G1988">
            <v>17.39</v>
          </cell>
        </row>
        <row r="1989">
          <cell r="B1989">
            <v>3.145</v>
          </cell>
          <cell r="C1989">
            <v>11.08</v>
          </cell>
          <cell r="D1989">
            <v>1.6029999999999999E-2</v>
          </cell>
          <cell r="F1989">
            <v>1.9529999999999999E-2</v>
          </cell>
          <cell r="G1989">
            <v>17.36</v>
          </cell>
        </row>
        <row r="1990">
          <cell r="B1990">
            <v>2.6120000000000001</v>
          </cell>
          <cell r="C1990">
            <v>11.03</v>
          </cell>
          <cell r="D1990">
            <v>1.7059999999999999E-2</v>
          </cell>
          <cell r="F1990">
            <v>1.9460000000000002E-2</v>
          </cell>
          <cell r="G1990">
            <v>20.04</v>
          </cell>
        </row>
        <row r="1991">
          <cell r="B1991">
            <v>2.2469999999999999</v>
          </cell>
          <cell r="C1991">
            <v>10.99</v>
          </cell>
          <cell r="D1991">
            <v>1.7749999999999998E-2</v>
          </cell>
          <cell r="F1991">
            <v>1.9300000000000001E-2</v>
          </cell>
          <cell r="G1991">
            <v>16.03</v>
          </cell>
        </row>
        <row r="1992">
          <cell r="B1992">
            <v>1.984</v>
          </cell>
          <cell r="C1992">
            <v>7.992</v>
          </cell>
          <cell r="D1992">
            <v>1.847E-2</v>
          </cell>
          <cell r="F1992">
            <v>1.917E-2</v>
          </cell>
          <cell r="G1992">
            <v>14.93</v>
          </cell>
        </row>
        <row r="1993">
          <cell r="B1993">
            <v>1.784</v>
          </cell>
          <cell r="C1993">
            <v>7.97</v>
          </cell>
          <cell r="D1993">
            <v>1.95E-2</v>
          </cell>
          <cell r="F1993">
            <v>1.993E-2</v>
          </cell>
          <cell r="G1993">
            <v>16.309999999999999</v>
          </cell>
        </row>
        <row r="1994">
          <cell r="B1994">
            <v>1.6259999999999999</v>
          </cell>
          <cell r="C1994">
            <v>5.1180000000000003</v>
          </cell>
          <cell r="D1994">
            <v>1.9380000000000001E-2</v>
          </cell>
          <cell r="F1994">
            <v>1.9539999999999998E-2</v>
          </cell>
          <cell r="G1994">
            <v>18.54</v>
          </cell>
        </row>
        <row r="1995">
          <cell r="B1995">
            <v>1.577</v>
          </cell>
          <cell r="C1995">
            <v>5.1109999999999998</v>
          </cell>
          <cell r="D1995">
            <v>1.9529999999999999E-2</v>
          </cell>
          <cell r="F1995">
            <v>1.9630000000000002E-2</v>
          </cell>
          <cell r="G1995">
            <v>15.11</v>
          </cell>
        </row>
        <row r="1996">
          <cell r="B1996">
            <v>1.5549999999999999</v>
          </cell>
          <cell r="C1996">
            <v>5.1070000000000002</v>
          </cell>
          <cell r="D1996">
            <v>2.018E-2</v>
          </cell>
          <cell r="F1996">
            <v>2.0250000000000001E-2</v>
          </cell>
          <cell r="G1996">
            <v>15.86</v>
          </cell>
        </row>
        <row r="1997">
          <cell r="B1997">
            <v>1.542</v>
          </cell>
          <cell r="C1997">
            <v>4.4669999999999996</v>
          </cell>
          <cell r="D1997">
            <v>2.0639999999999999E-2</v>
          </cell>
          <cell r="F1997">
            <v>2.068E-2</v>
          </cell>
          <cell r="G1997">
            <v>15.98</v>
          </cell>
        </row>
        <row r="1998">
          <cell r="B1998">
            <v>2.2519999999999998</v>
          </cell>
          <cell r="C1998">
            <v>4.55</v>
          </cell>
          <cell r="D1998">
            <v>1.8249999999999999E-2</v>
          </cell>
          <cell r="F1998">
            <v>1.8759999999999999E-2</v>
          </cell>
          <cell r="G1998">
            <v>17.88</v>
          </cell>
        </row>
        <row r="1999">
          <cell r="B1999">
            <v>1.96</v>
          </cell>
          <cell r="C1999">
            <v>4.5140000000000002</v>
          </cell>
          <cell r="D1999">
            <v>1.7989999999999999E-2</v>
          </cell>
          <cell r="F1999">
            <v>1.848E-2</v>
          </cell>
          <cell r="G1999">
            <v>18.05</v>
          </cell>
        </row>
        <row r="2000">
          <cell r="B2000">
            <v>1.786</v>
          </cell>
          <cell r="C2000">
            <v>4.4930000000000003</v>
          </cell>
          <cell r="D2000">
            <v>1.8519999999999998E-2</v>
          </cell>
          <cell r="F2000">
            <v>1.8839999999999999E-2</v>
          </cell>
          <cell r="G2000">
            <v>18.149999999999999</v>
          </cell>
        </row>
        <row r="2001">
          <cell r="B2001">
            <v>2.2109999999999999</v>
          </cell>
          <cell r="C2001">
            <v>5.5039999999999996</v>
          </cell>
          <cell r="D2001">
            <v>1.7229999999999999E-2</v>
          </cell>
          <cell r="F2001">
            <v>1.7489999999999999E-2</v>
          </cell>
          <cell r="G2001">
            <v>20.149999999999999</v>
          </cell>
        </row>
        <row r="2002">
          <cell r="B2002">
            <v>1.9379999999999999</v>
          </cell>
          <cell r="C2002">
            <v>5.4710000000000001</v>
          </cell>
          <cell r="D2002">
            <v>1.7489999999999999E-2</v>
          </cell>
          <cell r="F2002">
            <v>1.7639999999999999E-2</v>
          </cell>
          <cell r="G2002">
            <v>19.37</v>
          </cell>
        </row>
        <row r="2003">
          <cell r="B2003">
            <v>1.774</v>
          </cell>
          <cell r="C2003">
            <v>5.4509999999999996</v>
          </cell>
          <cell r="D2003">
            <v>1.7840000000000002E-2</v>
          </cell>
          <cell r="F2003">
            <v>1.7930000000000001E-2</v>
          </cell>
          <cell r="G2003">
            <v>17.53</v>
          </cell>
        </row>
        <row r="2004">
          <cell r="B2004">
            <v>1.675</v>
          </cell>
          <cell r="C2004">
            <v>5.4210000000000003</v>
          </cell>
          <cell r="D2004">
            <v>1.8110000000000001E-2</v>
          </cell>
          <cell r="F2004">
            <v>1.8169999999999999E-2</v>
          </cell>
          <cell r="G2004">
            <v>20.96</v>
          </cell>
        </row>
        <row r="2005">
          <cell r="B2005">
            <v>1.6140000000000001</v>
          </cell>
          <cell r="C2005">
            <v>5.4130000000000003</v>
          </cell>
          <cell r="D2005">
            <v>1.864E-2</v>
          </cell>
          <cell r="F2005">
            <v>1.8669999999999999E-2</v>
          </cell>
          <cell r="G2005">
            <v>20.47</v>
          </cell>
        </row>
        <row r="2006">
          <cell r="B2006">
            <v>1.5780000000000001</v>
          </cell>
          <cell r="C2006">
            <v>5.4080000000000004</v>
          </cell>
          <cell r="D2006">
            <v>1.9179999999999999E-2</v>
          </cell>
          <cell r="F2006">
            <v>1.9199999999999998E-2</v>
          </cell>
          <cell r="G2006">
            <v>20.57</v>
          </cell>
        </row>
        <row r="2007">
          <cell r="B2007">
            <v>1.9019999999999999</v>
          </cell>
          <cell r="C2007">
            <v>5.4429999999999996</v>
          </cell>
          <cell r="D2007">
            <v>1.899E-2</v>
          </cell>
          <cell r="F2007">
            <v>1.9099999999999999E-2</v>
          </cell>
          <cell r="G2007">
            <v>22.74</v>
          </cell>
        </row>
        <row r="2008">
          <cell r="B2008">
            <v>1.7410000000000001</v>
          </cell>
          <cell r="C2008">
            <v>4.907</v>
          </cell>
          <cell r="D2008">
            <v>1.9060000000000001E-2</v>
          </cell>
          <cell r="F2008">
            <v>1.9120000000000002E-2</v>
          </cell>
          <cell r="G2008">
            <v>24.34</v>
          </cell>
        </row>
        <row r="2009">
          <cell r="B2009">
            <v>1.774</v>
          </cell>
          <cell r="C2009">
            <v>4.8869999999999996</v>
          </cell>
          <cell r="D2009">
            <v>1.881E-2</v>
          </cell>
          <cell r="F2009">
            <v>1.8849999999999999E-2</v>
          </cell>
          <cell r="G2009">
            <v>20.82</v>
          </cell>
        </row>
        <row r="2010">
          <cell r="B2010">
            <v>1.8029999999999999</v>
          </cell>
          <cell r="C2010">
            <v>4.8890000000000002</v>
          </cell>
          <cell r="D2010">
            <v>1.839E-2</v>
          </cell>
          <cell r="F2010">
            <v>1.8409999999999999E-2</v>
          </cell>
          <cell r="G2010">
            <v>19.62</v>
          </cell>
        </row>
        <row r="2011">
          <cell r="B2011">
            <v>3.4790000000000001</v>
          </cell>
          <cell r="C2011">
            <v>27.43</v>
          </cell>
          <cell r="D2011">
            <v>1.3809999999999999E-2</v>
          </cell>
          <cell r="F2011">
            <v>2.0039999999999999E-2</v>
          </cell>
          <cell r="G2011">
            <v>17.850000000000001</v>
          </cell>
        </row>
        <row r="2012">
          <cell r="B2012">
            <v>2.4889999999999999</v>
          </cell>
          <cell r="C2012">
            <v>22.52</v>
          </cell>
          <cell r="D2012">
            <v>1.453E-2</v>
          </cell>
          <cell r="F2012">
            <v>2.7310000000000001E-2</v>
          </cell>
          <cell r="G2012">
            <v>19.14</v>
          </cell>
        </row>
        <row r="2013">
          <cell r="B2013">
            <v>2.2450000000000001</v>
          </cell>
          <cell r="C2013">
            <v>15.91</v>
          </cell>
          <cell r="D2013">
            <v>1.7080000000000001E-2</v>
          </cell>
          <cell r="F2013">
            <v>2.9170000000000001E-2</v>
          </cell>
          <cell r="G2013">
            <v>16.96</v>
          </cell>
        </row>
        <row r="2014">
          <cell r="B2014">
            <v>3.5790000000000002</v>
          </cell>
          <cell r="C2014">
            <v>29.93</v>
          </cell>
          <cell r="D2014">
            <v>1.423E-2</v>
          </cell>
          <cell r="F2014">
            <v>2.998E-2</v>
          </cell>
          <cell r="G2014">
            <v>15.56</v>
          </cell>
        </row>
        <row r="2015">
          <cell r="B2015">
            <v>3.11</v>
          </cell>
          <cell r="C2015">
            <v>24.36</v>
          </cell>
          <cell r="D2015">
            <v>1.456E-2</v>
          </cell>
          <cell r="F2015">
            <v>3.2419999999999997E-2</v>
          </cell>
          <cell r="G2015">
            <v>15.74</v>
          </cell>
        </row>
        <row r="2016">
          <cell r="B2016">
            <v>3.2959999999999998</v>
          </cell>
          <cell r="C2016">
            <v>24.83</v>
          </cell>
          <cell r="D2016">
            <v>1.387E-2</v>
          </cell>
          <cell r="F2016">
            <v>3.4070000000000003E-2</v>
          </cell>
          <cell r="G2016">
            <v>16.739999999999998</v>
          </cell>
        </row>
        <row r="2017">
          <cell r="B2017">
            <v>3.0430000000000001</v>
          </cell>
          <cell r="C2017">
            <v>20.95</v>
          </cell>
          <cell r="D2017">
            <v>1.443E-2</v>
          </cell>
          <cell r="F2017">
            <v>3.2710000000000003E-2</v>
          </cell>
          <cell r="G2017">
            <v>16.47</v>
          </cell>
        </row>
        <row r="2018">
          <cell r="B2018">
            <v>4.3410000000000002</v>
          </cell>
          <cell r="C2018">
            <v>32.119999999999997</v>
          </cell>
          <cell r="D2018">
            <v>1.14E-2</v>
          </cell>
          <cell r="F2018">
            <v>2.8989999999999998E-2</v>
          </cell>
          <cell r="G2018">
            <v>15.89</v>
          </cell>
        </row>
        <row r="2019">
          <cell r="B2019">
            <v>3.0009999999999999</v>
          </cell>
          <cell r="C2019">
            <v>24.42</v>
          </cell>
          <cell r="D2019">
            <v>1.3639999999999999E-2</v>
          </cell>
          <cell r="F2019">
            <v>3.1130000000000001E-2</v>
          </cell>
          <cell r="G2019">
            <v>15.64</v>
          </cell>
        </row>
        <row r="2020">
          <cell r="B2020">
            <v>2.9430000000000001</v>
          </cell>
          <cell r="C2020">
            <v>22.97</v>
          </cell>
          <cell r="D2020">
            <v>1.506E-2</v>
          </cell>
          <cell r="F2020">
            <v>3.3210000000000003E-2</v>
          </cell>
          <cell r="G2020">
            <v>14.3</v>
          </cell>
        </row>
        <row r="2021">
          <cell r="B2021">
            <v>2.6219999999999999</v>
          </cell>
          <cell r="C2021">
            <v>16.98</v>
          </cell>
          <cell r="D2021">
            <v>1.7170000000000001E-2</v>
          </cell>
          <cell r="F2021">
            <v>3.0609999999999998E-2</v>
          </cell>
          <cell r="G2021">
            <v>14.63</v>
          </cell>
        </row>
        <row r="2022">
          <cell r="B2022">
            <v>4.9050000000000002</v>
          </cell>
          <cell r="C2022">
            <v>39.72</v>
          </cell>
          <cell r="D2022">
            <v>1.159E-2</v>
          </cell>
          <cell r="F2022">
            <v>2.6950000000000002E-2</v>
          </cell>
          <cell r="G2022">
            <v>15.82</v>
          </cell>
        </row>
        <row r="2023">
          <cell r="B2023">
            <v>4.9619999999999997</v>
          </cell>
          <cell r="C2023">
            <v>32.75</v>
          </cell>
          <cell r="D2023">
            <v>1.014E-2</v>
          </cell>
          <cell r="F2023">
            <v>2.7830000000000001E-2</v>
          </cell>
          <cell r="G2023">
            <v>15.33</v>
          </cell>
        </row>
        <row r="2024">
          <cell r="B2024">
            <v>3.36</v>
          </cell>
          <cell r="C2024">
            <v>24.91</v>
          </cell>
          <cell r="D2024">
            <v>1.3350000000000001E-2</v>
          </cell>
          <cell r="F2024">
            <v>3.202E-2</v>
          </cell>
          <cell r="G2024">
            <v>15.42</v>
          </cell>
        </row>
        <row r="2025">
          <cell r="B2025">
            <v>2.5390000000000001</v>
          </cell>
          <cell r="C2025">
            <v>18.22</v>
          </cell>
          <cell r="D2025">
            <v>1.763E-2</v>
          </cell>
          <cell r="F2025">
            <v>3.363E-2</v>
          </cell>
          <cell r="G2025">
            <v>15.21</v>
          </cell>
        </row>
        <row r="2026">
          <cell r="B2026">
            <v>7.7389999999999999</v>
          </cell>
          <cell r="C2026">
            <v>37.46</v>
          </cell>
          <cell r="D2026">
            <v>8.7010000000000004E-3</v>
          </cell>
          <cell r="F2026">
            <v>2.026E-2</v>
          </cell>
          <cell r="G2026">
            <v>14.93</v>
          </cell>
        </row>
        <row r="2027">
          <cell r="B2027">
            <v>10.14</v>
          </cell>
          <cell r="C2027">
            <v>45.93</v>
          </cell>
          <cell r="D2027">
            <v>6.0239999999999998E-3</v>
          </cell>
          <cell r="F2027">
            <v>1.7129999999999999E-2</v>
          </cell>
          <cell r="G2027">
            <v>17.940000000000001</v>
          </cell>
        </row>
        <row r="2028">
          <cell r="B2028">
            <v>13.02</v>
          </cell>
          <cell r="C2028">
            <v>50.5</v>
          </cell>
          <cell r="D2028">
            <v>5.4749999999999998E-3</v>
          </cell>
          <cell r="F2028">
            <v>1.383E-2</v>
          </cell>
          <cell r="G2028">
            <v>16.579999999999998</v>
          </cell>
        </row>
        <row r="2029">
          <cell r="B2029">
            <v>8.7970000000000006</v>
          </cell>
          <cell r="C2029">
            <v>34.299999999999997</v>
          </cell>
          <cell r="D2029">
            <v>8.1700000000000002E-3</v>
          </cell>
          <cell r="F2029">
            <v>1.6039999999999999E-2</v>
          </cell>
          <cell r="G2029">
            <v>16.649999999999999</v>
          </cell>
        </row>
        <row r="2030">
          <cell r="B2030">
            <v>6.2969999999999997</v>
          </cell>
          <cell r="C2030">
            <v>27.94</v>
          </cell>
          <cell r="D2030">
            <v>1.065E-2</v>
          </cell>
          <cell r="F2030">
            <v>1.8120000000000001E-2</v>
          </cell>
          <cell r="G2030">
            <v>18.79</v>
          </cell>
        </row>
        <row r="2031">
          <cell r="B2031">
            <v>5.8860000000000001</v>
          </cell>
          <cell r="C2031">
            <v>24.15</v>
          </cell>
          <cell r="D2031">
            <v>1.1339999999999999E-2</v>
          </cell>
          <cell r="F2031">
            <v>1.7579999999999998E-2</v>
          </cell>
          <cell r="G2031">
            <v>16.579999999999998</v>
          </cell>
        </row>
        <row r="2032">
          <cell r="B2032">
            <v>6.5410000000000004</v>
          </cell>
          <cell r="C2032">
            <v>29.7</v>
          </cell>
          <cell r="D2032">
            <v>1.042E-2</v>
          </cell>
          <cell r="F2032">
            <v>1.7239999999999998E-2</v>
          </cell>
          <cell r="G2032">
            <v>15.82</v>
          </cell>
        </row>
        <row r="2033">
          <cell r="B2033">
            <v>4.851</v>
          </cell>
          <cell r="C2033">
            <v>22.12</v>
          </cell>
          <cell r="D2033">
            <v>1.261E-2</v>
          </cell>
          <cell r="F2033">
            <v>1.9570000000000001E-2</v>
          </cell>
          <cell r="G2033">
            <v>14.72</v>
          </cell>
        </row>
        <row r="2034">
          <cell r="B2034">
            <v>5.0780000000000003</v>
          </cell>
          <cell r="C2034">
            <v>20.52</v>
          </cell>
          <cell r="D2034">
            <v>1.277E-2</v>
          </cell>
          <cell r="F2034">
            <v>1.9019999999999999E-2</v>
          </cell>
          <cell r="G2034">
            <v>15.23</v>
          </cell>
        </row>
        <row r="2035">
          <cell r="B2035">
            <v>3.9769999999999999</v>
          </cell>
          <cell r="C2035">
            <v>15.75</v>
          </cell>
          <cell r="D2035">
            <v>1.4489999999999999E-2</v>
          </cell>
          <cell r="F2035">
            <v>1.8550000000000001E-2</v>
          </cell>
          <cell r="G2035">
            <v>16.059999999999999</v>
          </cell>
        </row>
        <row r="2036">
          <cell r="B2036">
            <v>4.1630000000000003</v>
          </cell>
          <cell r="C2036">
            <v>17.13</v>
          </cell>
          <cell r="D2036">
            <v>1.4239999999999999E-2</v>
          </cell>
          <cell r="F2036">
            <v>1.9550000000000001E-2</v>
          </cell>
          <cell r="G2036">
            <v>16.13</v>
          </cell>
        </row>
        <row r="2037">
          <cell r="B2037">
            <v>5.6429999999999998</v>
          </cell>
          <cell r="C2037">
            <v>26.81</v>
          </cell>
          <cell r="D2037">
            <v>1.1270000000000001E-2</v>
          </cell>
          <cell r="F2037">
            <v>1.7829999999999999E-2</v>
          </cell>
          <cell r="G2037">
            <v>16.059999999999999</v>
          </cell>
        </row>
        <row r="2038">
          <cell r="B2038">
            <v>4.3019999999999996</v>
          </cell>
          <cell r="C2038">
            <v>20.98</v>
          </cell>
          <cell r="D2038">
            <v>1.291E-2</v>
          </cell>
          <cell r="F2038">
            <v>1.9689999999999999E-2</v>
          </cell>
          <cell r="G2038">
            <v>14.37</v>
          </cell>
        </row>
        <row r="2039">
          <cell r="B2039">
            <v>3.415</v>
          </cell>
          <cell r="C2039">
            <v>11.63</v>
          </cell>
          <cell r="D2039">
            <v>1.5640000000000001E-2</v>
          </cell>
          <cell r="F2039">
            <v>1.9380000000000001E-2</v>
          </cell>
          <cell r="G2039">
            <v>14.44</v>
          </cell>
        </row>
        <row r="2040">
          <cell r="B2040">
            <v>3.0630000000000002</v>
          </cell>
          <cell r="C2040">
            <v>11.47</v>
          </cell>
          <cell r="D2040">
            <v>1.7100000000000001E-2</v>
          </cell>
          <cell r="F2040">
            <v>2.0049999999999998E-2</v>
          </cell>
          <cell r="G2040">
            <v>12.88</v>
          </cell>
        </row>
        <row r="2041">
          <cell r="B2041">
            <v>18.760000000000002</v>
          </cell>
          <cell r="C2041">
            <v>46.65</v>
          </cell>
          <cell r="D2041">
            <v>4.8260000000000004E-3</v>
          </cell>
          <cell r="F2041">
            <v>8.6499999999999997E-3</v>
          </cell>
          <cell r="G2041">
            <v>13.8</v>
          </cell>
        </row>
        <row r="2042">
          <cell r="B2042">
            <v>12.67</v>
          </cell>
          <cell r="C2042">
            <v>37.520000000000003</v>
          </cell>
          <cell r="D2042">
            <v>6.9329999999999999E-3</v>
          </cell>
          <cell r="F2042">
            <v>1.4880000000000001E-2</v>
          </cell>
          <cell r="G2042">
            <v>14.13</v>
          </cell>
        </row>
        <row r="2043">
          <cell r="B2043">
            <v>9.2149999999999999</v>
          </cell>
          <cell r="C2043">
            <v>36.18</v>
          </cell>
          <cell r="D2043">
            <v>8.9879999999999995E-3</v>
          </cell>
          <cell r="F2043">
            <v>1.8030000000000001E-2</v>
          </cell>
          <cell r="G2043">
            <v>14.63</v>
          </cell>
        </row>
        <row r="2044">
          <cell r="B2044">
            <v>6.7460000000000004</v>
          </cell>
          <cell r="C2044">
            <v>27.69</v>
          </cell>
          <cell r="D2044">
            <v>1.163E-2</v>
          </cell>
          <cell r="F2044">
            <v>1.8849999999999999E-2</v>
          </cell>
          <cell r="G2044">
            <v>12.75</v>
          </cell>
        </row>
        <row r="2045">
          <cell r="B2045">
            <v>5.7679999999999998</v>
          </cell>
          <cell r="C2045">
            <v>22.35</v>
          </cell>
          <cell r="D2045">
            <v>1.3299999999999999E-2</v>
          </cell>
          <cell r="F2045">
            <v>1.7930000000000001E-2</v>
          </cell>
          <cell r="G2045">
            <v>12.74</v>
          </cell>
        </row>
        <row r="2046">
          <cell r="B2046">
            <v>5.1449999999999996</v>
          </cell>
          <cell r="C2046">
            <v>22.15</v>
          </cell>
          <cell r="D2046">
            <v>1.4019999999999999E-2</v>
          </cell>
          <cell r="F2046">
            <v>1.6719999999999999E-2</v>
          </cell>
          <cell r="G2046">
            <v>12.13</v>
          </cell>
        </row>
        <row r="2047">
          <cell r="B2047">
            <v>5.1340000000000003</v>
          </cell>
          <cell r="C2047">
            <v>22.11</v>
          </cell>
          <cell r="D2047">
            <v>1.3690000000000001E-2</v>
          </cell>
          <cell r="F2047">
            <v>1.5169999999999999E-2</v>
          </cell>
          <cell r="G2047">
            <v>15.93</v>
          </cell>
        </row>
        <row r="2048">
          <cell r="B2048">
            <v>4.1550000000000002</v>
          </cell>
          <cell r="C2048">
            <v>17.18</v>
          </cell>
          <cell r="D2048">
            <v>1.4970000000000001E-2</v>
          </cell>
          <cell r="F2048">
            <v>1.562E-2</v>
          </cell>
          <cell r="G2048">
            <v>16.579999999999998</v>
          </cell>
        </row>
        <row r="2049">
          <cell r="B2049">
            <v>4.0430000000000001</v>
          </cell>
          <cell r="C2049">
            <v>13.44</v>
          </cell>
          <cell r="D2049">
            <v>1.536E-2</v>
          </cell>
          <cell r="F2049">
            <v>1.5720000000000001E-2</v>
          </cell>
          <cell r="G2049">
            <v>18.170000000000002</v>
          </cell>
        </row>
        <row r="2050">
          <cell r="B2050">
            <v>3.3919999999999999</v>
          </cell>
          <cell r="C2050">
            <v>12.38</v>
          </cell>
          <cell r="D2050">
            <v>1.634E-2</v>
          </cell>
          <cell r="F2050">
            <v>1.6539999999999999E-2</v>
          </cell>
          <cell r="G2050">
            <v>18.91</v>
          </cell>
        </row>
        <row r="2051">
          <cell r="B2051">
            <v>2.9380000000000002</v>
          </cell>
          <cell r="C2051">
            <v>11.93</v>
          </cell>
          <cell r="D2051">
            <v>1.7479999999999999E-2</v>
          </cell>
          <cell r="F2051">
            <v>1.7569999999999999E-2</v>
          </cell>
          <cell r="G2051">
            <v>17.579999999999998</v>
          </cell>
        </row>
        <row r="2052">
          <cell r="B2052">
            <v>2.6059999999999999</v>
          </cell>
          <cell r="C2052">
            <v>10.53</v>
          </cell>
          <cell r="D2052">
            <v>1.8149999999999999E-2</v>
          </cell>
          <cell r="F2052">
            <v>1.8190000000000001E-2</v>
          </cell>
          <cell r="G2052">
            <v>17.329999999999998</v>
          </cell>
        </row>
        <row r="2053">
          <cell r="B2053">
            <v>2.3519999999999999</v>
          </cell>
          <cell r="C2053">
            <v>7.8869999999999996</v>
          </cell>
          <cell r="D2053">
            <v>1.9179999999999999E-2</v>
          </cell>
          <cell r="F2053">
            <v>1.9189999999999999E-2</v>
          </cell>
          <cell r="G2053">
            <v>15.08</v>
          </cell>
        </row>
        <row r="2054">
          <cell r="B2054">
            <v>2.5289999999999999</v>
          </cell>
          <cell r="C2054">
            <v>7.9189999999999996</v>
          </cell>
          <cell r="D2054">
            <v>1.8689999999999998E-2</v>
          </cell>
          <cell r="F2054">
            <v>1.8800000000000001E-2</v>
          </cell>
          <cell r="G2054">
            <v>14.58</v>
          </cell>
        </row>
        <row r="2055">
          <cell r="B2055">
            <v>3.7709999999999999</v>
          </cell>
          <cell r="C2055">
            <v>23.39</v>
          </cell>
          <cell r="D2055">
            <v>1.435E-2</v>
          </cell>
          <cell r="F2055">
            <v>1.9890000000000001E-2</v>
          </cell>
          <cell r="G2055">
            <v>14.83</v>
          </cell>
        </row>
        <row r="2056">
          <cell r="B2056">
            <v>3.3340000000000001</v>
          </cell>
          <cell r="C2056">
            <v>20.04</v>
          </cell>
          <cell r="D2056">
            <v>1.401E-2</v>
          </cell>
          <cell r="F2056">
            <v>2.4479999999999998E-2</v>
          </cell>
          <cell r="G2056">
            <v>14.93</v>
          </cell>
        </row>
        <row r="2057">
          <cell r="B2057">
            <v>4.1130000000000004</v>
          </cell>
          <cell r="C2057">
            <v>26.41</v>
          </cell>
          <cell r="D2057">
            <v>1.213E-2</v>
          </cell>
          <cell r="F2057">
            <v>2.6159999999999999E-2</v>
          </cell>
          <cell r="G2057">
            <v>15.56</v>
          </cell>
        </row>
        <row r="2058">
          <cell r="B2058">
            <v>4.274</v>
          </cell>
          <cell r="C2058">
            <v>24.99</v>
          </cell>
          <cell r="D2058">
            <v>1.119E-2</v>
          </cell>
          <cell r="F2058">
            <v>2.6210000000000001E-2</v>
          </cell>
          <cell r="G2058">
            <v>16.13</v>
          </cell>
        </row>
        <row r="2059">
          <cell r="B2059">
            <v>3.5590000000000002</v>
          </cell>
          <cell r="C2059">
            <v>20.39</v>
          </cell>
          <cell r="D2059">
            <v>1.2829999999999999E-2</v>
          </cell>
          <cell r="F2059">
            <v>2.5749999999999999E-2</v>
          </cell>
          <cell r="G2059">
            <v>15.82</v>
          </cell>
        </row>
        <row r="2060">
          <cell r="B2060">
            <v>2.7749999999999999</v>
          </cell>
          <cell r="C2060">
            <v>12.45</v>
          </cell>
          <cell r="D2060">
            <v>1.634E-2</v>
          </cell>
          <cell r="F2060">
            <v>2.3539999999999998E-2</v>
          </cell>
          <cell r="G2060">
            <v>13.95</v>
          </cell>
        </row>
        <row r="2061">
          <cell r="B2061">
            <v>2.87</v>
          </cell>
          <cell r="C2061">
            <v>12.46</v>
          </cell>
          <cell r="D2061">
            <v>1.6299999999999999E-2</v>
          </cell>
          <cell r="F2061">
            <v>2.4039999999999999E-2</v>
          </cell>
          <cell r="G2061">
            <v>13.22</v>
          </cell>
        </row>
        <row r="2062">
          <cell r="B2062">
            <v>7.9290000000000003</v>
          </cell>
          <cell r="C2062">
            <v>31.63</v>
          </cell>
          <cell r="D2062">
            <v>7.3470000000000002E-3</v>
          </cell>
          <cell r="F2062">
            <v>1.6299999999999999E-2</v>
          </cell>
          <cell r="G2062">
            <v>14.32</v>
          </cell>
        </row>
        <row r="2063">
          <cell r="B2063">
            <v>10.39</v>
          </cell>
          <cell r="C2063">
            <v>36.340000000000003</v>
          </cell>
          <cell r="D2063">
            <v>5.1180000000000002E-3</v>
          </cell>
          <cell r="F2063">
            <v>1.5910000000000001E-2</v>
          </cell>
          <cell r="G2063">
            <v>13.99</v>
          </cell>
        </row>
        <row r="2064">
          <cell r="B2064">
            <v>10.17</v>
          </cell>
          <cell r="C2064">
            <v>43.83</v>
          </cell>
          <cell r="D2064">
            <v>5.078E-3</v>
          </cell>
          <cell r="F2064">
            <v>1.5599999999999999E-2</v>
          </cell>
          <cell r="G2064">
            <v>10.74</v>
          </cell>
        </row>
        <row r="2065">
          <cell r="B2065">
            <v>28.68</v>
          </cell>
          <cell r="C2065">
            <v>79.5</v>
          </cell>
          <cell r="D2065">
            <v>3.8869999999999998E-3</v>
          </cell>
          <cell r="F2065">
            <v>8.8679999999999991E-3</v>
          </cell>
          <cell r="G2065">
            <v>12.97</v>
          </cell>
        </row>
        <row r="2066">
          <cell r="B2066">
            <v>18.940000000000001</v>
          </cell>
          <cell r="C2066">
            <v>69.180000000000007</v>
          </cell>
          <cell r="D2066">
            <v>6.032E-3</v>
          </cell>
          <cell r="F2066">
            <v>1.391E-2</v>
          </cell>
          <cell r="G2066">
            <v>13.5</v>
          </cell>
        </row>
        <row r="2067">
          <cell r="B2067">
            <v>13</v>
          </cell>
          <cell r="C2067">
            <v>47.95</v>
          </cell>
          <cell r="D2067">
            <v>8.6990000000000001E-3</v>
          </cell>
          <cell r="F2067">
            <v>1.6330000000000001E-2</v>
          </cell>
          <cell r="G2067">
            <v>12.99</v>
          </cell>
        </row>
        <row r="2068">
          <cell r="B2068">
            <v>12.43</v>
          </cell>
          <cell r="C2068">
            <v>46.55</v>
          </cell>
          <cell r="D2068">
            <v>9.1959999999999993E-3</v>
          </cell>
          <cell r="F2068">
            <v>1.575E-2</v>
          </cell>
          <cell r="G2068">
            <v>13.63</v>
          </cell>
        </row>
        <row r="2069">
          <cell r="B2069">
            <v>11.35</v>
          </cell>
          <cell r="C2069">
            <v>41.42</v>
          </cell>
          <cell r="D2069">
            <v>9.9450000000000007E-3</v>
          </cell>
          <cell r="F2069">
            <v>1.5169999999999999E-2</v>
          </cell>
          <cell r="G2069">
            <v>12.76</v>
          </cell>
        </row>
        <row r="2070">
          <cell r="B2070">
            <v>9.8949999999999996</v>
          </cell>
          <cell r="C2070">
            <v>37.46</v>
          </cell>
          <cell r="D2070">
            <v>1.098E-2</v>
          </cell>
          <cell r="F2070">
            <v>1.5169999999999999E-2</v>
          </cell>
          <cell r="G2070">
            <v>14.5</v>
          </cell>
        </row>
        <row r="2071">
          <cell r="B2071">
            <v>13.04</v>
          </cell>
          <cell r="C2071">
            <v>39.08</v>
          </cell>
          <cell r="D2071">
            <v>9.0109999999999999E-3</v>
          </cell>
          <cell r="F2071">
            <v>1.282E-2</v>
          </cell>
          <cell r="G2071">
            <v>16.04</v>
          </cell>
        </row>
        <row r="2072">
          <cell r="B2072">
            <v>10.02</v>
          </cell>
          <cell r="C2072">
            <v>36.67</v>
          </cell>
          <cell r="D2072">
            <v>1.0919999999999999E-2</v>
          </cell>
          <cell r="F2072">
            <v>1.554E-2</v>
          </cell>
          <cell r="G2072">
            <v>13.9</v>
          </cell>
        </row>
        <row r="2073">
          <cell r="B2073">
            <v>8.2669999999999995</v>
          </cell>
          <cell r="C2073">
            <v>32.53</v>
          </cell>
          <cell r="D2073">
            <v>1.2540000000000001E-2</v>
          </cell>
          <cell r="F2073">
            <v>1.5740000000000001E-2</v>
          </cell>
          <cell r="G2073">
            <v>13.27</v>
          </cell>
        </row>
        <row r="2074">
          <cell r="B2074">
            <v>9.7439999999999998</v>
          </cell>
          <cell r="C2074">
            <v>34.5</v>
          </cell>
          <cell r="D2074">
            <v>1.124E-2</v>
          </cell>
          <cell r="F2074">
            <v>1.464E-2</v>
          </cell>
          <cell r="G2074">
            <v>13.06</v>
          </cell>
        </row>
        <row r="2075">
          <cell r="B2075">
            <v>7.9989999999999997</v>
          </cell>
          <cell r="C2075">
            <v>32.75</v>
          </cell>
          <cell r="D2075">
            <v>1.2579999999999999E-2</v>
          </cell>
          <cell r="F2075">
            <v>1.7090000000000001E-2</v>
          </cell>
          <cell r="G2075">
            <v>13.77</v>
          </cell>
        </row>
        <row r="2076">
          <cell r="B2076">
            <v>33.39</v>
          </cell>
          <cell r="C2076">
            <v>37.01</v>
          </cell>
          <cell r="D2076">
            <v>5.176E-3</v>
          </cell>
          <cell r="F2076">
            <v>8.1220000000000007E-3</v>
          </cell>
          <cell r="G2076">
            <v>12.6</v>
          </cell>
        </row>
        <row r="2077">
          <cell r="B2077">
            <v>30.34</v>
          </cell>
          <cell r="C2077">
            <v>62.93</v>
          </cell>
          <cell r="D2077">
            <v>6.2240000000000004E-3</v>
          </cell>
          <cell r="F2077">
            <v>1.089E-2</v>
          </cell>
          <cell r="G2077">
            <v>12.8</v>
          </cell>
        </row>
        <row r="2078">
          <cell r="B2078">
            <v>23.63</v>
          </cell>
          <cell r="C2078">
            <v>85.16</v>
          </cell>
          <cell r="D2078">
            <v>7.9439999999999997E-3</v>
          </cell>
          <cell r="F2078">
            <v>1.306E-2</v>
          </cell>
          <cell r="G2078">
            <v>11.74</v>
          </cell>
        </row>
        <row r="2079">
          <cell r="B2079">
            <v>16.95</v>
          </cell>
          <cell r="C2079">
            <v>54.95</v>
          </cell>
          <cell r="D2079">
            <v>1.059E-2</v>
          </cell>
          <cell r="F2079">
            <v>1.4959999999999999E-2</v>
          </cell>
          <cell r="G2079">
            <v>11.98</v>
          </cell>
        </row>
        <row r="2080">
          <cell r="B2080">
            <v>13.63</v>
          </cell>
          <cell r="C2080">
            <v>48.51</v>
          </cell>
          <cell r="D2080">
            <v>1.238E-2</v>
          </cell>
          <cell r="F2080">
            <v>1.6029999999999999E-2</v>
          </cell>
          <cell r="G2080">
            <v>11.4</v>
          </cell>
        </row>
        <row r="2081">
          <cell r="B2081">
            <v>10.73</v>
          </cell>
          <cell r="C2081">
            <v>40.94</v>
          </cell>
          <cell r="D2081">
            <v>1.4370000000000001E-2</v>
          </cell>
          <cell r="F2081">
            <v>1.6619999999999999E-2</v>
          </cell>
          <cell r="G2081">
            <v>14.55</v>
          </cell>
        </row>
        <row r="2082">
          <cell r="B2082">
            <v>8.8239999999999998</v>
          </cell>
          <cell r="C2082">
            <v>37.770000000000003</v>
          </cell>
          <cell r="D2082">
            <v>1.601E-2</v>
          </cell>
          <cell r="F2082">
            <v>1.711E-2</v>
          </cell>
          <cell r="G2082">
            <v>14.75</v>
          </cell>
        </row>
        <row r="2083">
          <cell r="B2083">
            <v>7.5250000000000004</v>
          </cell>
          <cell r="C2083">
            <v>23.12</v>
          </cell>
          <cell r="D2083">
            <v>1.754E-2</v>
          </cell>
          <cell r="F2083">
            <v>1.7930000000000001E-2</v>
          </cell>
          <cell r="G2083">
            <v>13.87</v>
          </cell>
        </row>
        <row r="2084">
          <cell r="B2084">
            <v>6.5990000000000002</v>
          </cell>
          <cell r="C2084">
            <v>21.55</v>
          </cell>
          <cell r="D2084">
            <v>1.847E-2</v>
          </cell>
          <cell r="F2084">
            <v>1.8689999999999998E-2</v>
          </cell>
          <cell r="G2084">
            <v>11.42</v>
          </cell>
        </row>
        <row r="2085">
          <cell r="B2085">
            <v>7.1479999999999997</v>
          </cell>
          <cell r="C2085">
            <v>22.39</v>
          </cell>
          <cell r="D2085">
            <v>1.7090000000000001E-2</v>
          </cell>
          <cell r="F2085">
            <v>1.7610000000000001E-2</v>
          </cell>
          <cell r="G2085">
            <v>10.75</v>
          </cell>
        </row>
        <row r="2086">
          <cell r="B2086">
            <v>7.5960000000000001</v>
          </cell>
          <cell r="C2086">
            <v>23.05</v>
          </cell>
          <cell r="D2086">
            <v>1.5699999999999999E-2</v>
          </cell>
          <cell r="F2086">
            <v>1.6039999999999999E-2</v>
          </cell>
          <cell r="G2086">
            <v>10.8</v>
          </cell>
        </row>
        <row r="2087">
          <cell r="B2087">
            <v>6.9349999999999996</v>
          </cell>
          <cell r="C2087">
            <v>21.16</v>
          </cell>
          <cell r="D2087">
            <v>1.5990000000000001E-2</v>
          </cell>
          <cell r="F2087">
            <v>1.6150000000000001E-2</v>
          </cell>
          <cell r="G2087">
            <v>10.8</v>
          </cell>
        </row>
        <row r="2088">
          <cell r="B2088">
            <v>5.9050000000000002</v>
          </cell>
          <cell r="C2088">
            <v>19.45</v>
          </cell>
          <cell r="D2088">
            <v>1.7239999999999998E-2</v>
          </cell>
          <cell r="F2088">
            <v>1.7309999999999999E-2</v>
          </cell>
          <cell r="G2088">
            <v>12.22</v>
          </cell>
        </row>
        <row r="2089">
          <cell r="B2089">
            <v>5.1740000000000004</v>
          </cell>
          <cell r="C2089">
            <v>19.38</v>
          </cell>
          <cell r="D2089">
            <v>2.5950000000000001E-2</v>
          </cell>
          <cell r="F2089">
            <v>2.597E-2</v>
          </cell>
          <cell r="G2089">
            <v>11.64</v>
          </cell>
        </row>
        <row r="2090">
          <cell r="B2090">
            <v>4.6280000000000001</v>
          </cell>
          <cell r="C2090">
            <v>13.96</v>
          </cell>
          <cell r="D2090">
            <v>2.6339999999999999E-2</v>
          </cell>
          <cell r="F2090">
            <v>2.6349999999999998E-2</v>
          </cell>
          <cell r="G2090">
            <v>10.97</v>
          </cell>
        </row>
        <row r="2091">
          <cell r="B2091">
            <v>4.202</v>
          </cell>
          <cell r="C2091">
            <v>13.24</v>
          </cell>
          <cell r="D2091">
            <v>2.5839999999999998E-2</v>
          </cell>
          <cell r="F2091">
            <v>2.5850000000000001E-2</v>
          </cell>
          <cell r="G2091">
            <v>11.04</v>
          </cell>
        </row>
        <row r="2092">
          <cell r="B2092">
            <v>3.8530000000000002</v>
          </cell>
          <cell r="C2092">
            <v>11.65</v>
          </cell>
          <cell r="D2092">
            <v>2.409E-2</v>
          </cell>
          <cell r="F2092">
            <v>2.409E-2</v>
          </cell>
          <cell r="G2092">
            <v>14.65</v>
          </cell>
        </row>
        <row r="2093">
          <cell r="B2093">
            <v>3.5579999999999998</v>
          </cell>
          <cell r="C2093">
            <v>11.09</v>
          </cell>
          <cell r="D2093">
            <v>2.2960000000000001E-2</v>
          </cell>
          <cell r="F2093">
            <v>2.2960000000000001E-2</v>
          </cell>
          <cell r="G2093">
            <v>15.58</v>
          </cell>
        </row>
        <row r="2094">
          <cell r="B2094">
            <v>3.3</v>
          </cell>
          <cell r="C2094">
            <v>9.9440000000000008</v>
          </cell>
          <cell r="D2094">
            <v>2.332E-2</v>
          </cell>
          <cell r="F2094">
            <v>2.332E-2</v>
          </cell>
          <cell r="G2094">
            <v>13.18</v>
          </cell>
        </row>
        <row r="2095">
          <cell r="B2095">
            <v>3.5670000000000002</v>
          </cell>
          <cell r="C2095">
            <v>10.38</v>
          </cell>
          <cell r="D2095">
            <v>2.6360000000000001E-2</v>
          </cell>
          <cell r="F2095">
            <v>2.6360000000000001E-2</v>
          </cell>
          <cell r="G2095">
            <v>12.63</v>
          </cell>
        </row>
        <row r="2096">
          <cell r="B2096">
            <v>3.7410000000000001</v>
          </cell>
          <cell r="C2096">
            <v>10.66</v>
          </cell>
          <cell r="D2096">
            <v>3.0370000000000001E-2</v>
          </cell>
          <cell r="F2096">
            <v>3.0370000000000001E-2</v>
          </cell>
          <cell r="G2096">
            <v>11.38</v>
          </cell>
        </row>
        <row r="2097">
          <cell r="B2097">
            <v>4.7229999999999999</v>
          </cell>
          <cell r="C2097">
            <v>26.81</v>
          </cell>
          <cell r="D2097">
            <v>3.2939999999999997E-2</v>
          </cell>
          <cell r="F2097">
            <v>3.7170000000000002E-2</v>
          </cell>
          <cell r="G2097">
            <v>9.9700000000000006</v>
          </cell>
        </row>
        <row r="2098">
          <cell r="B2098">
            <v>4.6989999999999998</v>
          </cell>
          <cell r="C2098">
            <v>27.86</v>
          </cell>
          <cell r="D2098">
            <v>3.6170000000000001E-2</v>
          </cell>
          <cell r="F2098">
            <v>4.546E-2</v>
          </cell>
          <cell r="G2098">
            <v>11.58</v>
          </cell>
        </row>
        <row r="2099">
          <cell r="B2099">
            <v>5.07</v>
          </cell>
          <cell r="C2099">
            <v>26.81</v>
          </cell>
          <cell r="D2099">
            <v>4.1779999999999998E-2</v>
          </cell>
          <cell r="F2099">
            <v>5.1790000000000003E-2</v>
          </cell>
          <cell r="G2099">
            <v>11.8</v>
          </cell>
        </row>
        <row r="2100">
          <cell r="B2100">
            <v>3.9470000000000001</v>
          </cell>
          <cell r="C2100">
            <v>18.010000000000002</v>
          </cell>
          <cell r="D2100">
            <v>4.1369999999999997E-2</v>
          </cell>
          <cell r="F2100">
            <v>4.8959999999999997E-2</v>
          </cell>
          <cell r="G2100">
            <v>10.28</v>
          </cell>
        </row>
        <row r="2101">
          <cell r="B2101">
            <v>4.3280000000000003</v>
          </cell>
          <cell r="C2101">
            <v>26.84</v>
          </cell>
          <cell r="D2101">
            <v>4.0649999999999999E-2</v>
          </cell>
          <cell r="F2101">
            <v>4.9680000000000002E-2</v>
          </cell>
          <cell r="G2101">
            <v>12.56</v>
          </cell>
        </row>
        <row r="2102">
          <cell r="B2102">
            <v>6.117</v>
          </cell>
          <cell r="C2102">
            <v>31.6</v>
          </cell>
          <cell r="D2102">
            <v>4.8930000000000001E-2</v>
          </cell>
          <cell r="F2102">
            <v>5.6469999999999999E-2</v>
          </cell>
          <cell r="G2102">
            <v>9.74</v>
          </cell>
        </row>
        <row r="2103">
          <cell r="B2103">
            <v>4.5880000000000001</v>
          </cell>
          <cell r="C2103">
            <v>14.58</v>
          </cell>
          <cell r="D2103">
            <v>4.8379999999999999E-2</v>
          </cell>
          <cell r="F2103">
            <v>5.2049999999999999E-2</v>
          </cell>
          <cell r="G2103">
            <v>8.65</v>
          </cell>
        </row>
        <row r="2104">
          <cell r="B2104">
            <v>3.637</v>
          </cell>
          <cell r="C2104">
            <v>14.41</v>
          </cell>
          <cell r="D2104">
            <v>4.3900000000000002E-2</v>
          </cell>
          <cell r="F2104">
            <v>4.6920000000000003E-2</v>
          </cell>
          <cell r="G2104">
            <v>7.04</v>
          </cell>
        </row>
        <row r="2105">
          <cell r="B2105">
            <v>3.0169999999999999</v>
          </cell>
          <cell r="C2105">
            <v>9.7050000000000001</v>
          </cell>
          <cell r="D2105">
            <v>3.7960000000000001E-2</v>
          </cell>
          <cell r="F2105">
            <v>3.9320000000000001E-2</v>
          </cell>
          <cell r="G2105">
            <v>10.98</v>
          </cell>
        </row>
        <row r="2106">
          <cell r="B2106">
            <v>2.593</v>
          </cell>
          <cell r="C2106">
            <v>9.6210000000000004</v>
          </cell>
          <cell r="D2106">
            <v>3.1629999999999998E-2</v>
          </cell>
          <cell r="F2106">
            <v>3.2539999999999999E-2</v>
          </cell>
          <cell r="G2106">
            <v>10.8</v>
          </cell>
        </row>
        <row r="2107">
          <cell r="B2107">
            <v>2.2890000000000001</v>
          </cell>
          <cell r="C2107">
            <v>8.6219999999999999</v>
          </cell>
          <cell r="D2107">
            <v>2.5350000000000001E-2</v>
          </cell>
          <cell r="F2107">
            <v>2.5819999999999999E-2</v>
          </cell>
          <cell r="G2107">
            <v>10.029999999999999</v>
          </cell>
        </row>
        <row r="2108">
          <cell r="B2108">
            <v>2.1579999999999999</v>
          </cell>
          <cell r="C2108">
            <v>8.5920000000000005</v>
          </cell>
          <cell r="D2108">
            <v>2.1319999999999999E-2</v>
          </cell>
          <cell r="F2108">
            <v>2.1579999999999998E-2</v>
          </cell>
          <cell r="G2108">
            <v>9.23</v>
          </cell>
        </row>
        <row r="2109">
          <cell r="B2109">
            <v>2.395</v>
          </cell>
          <cell r="C2109">
            <v>8.6329999999999991</v>
          </cell>
          <cell r="D2109">
            <v>2.1340000000000001E-2</v>
          </cell>
          <cell r="F2109">
            <v>2.1919999999999999E-2</v>
          </cell>
          <cell r="G2109">
            <v>10.32</v>
          </cell>
        </row>
        <row r="2110">
          <cell r="B2110">
            <v>6.181</v>
          </cell>
          <cell r="C2110">
            <v>35.979999999999997</v>
          </cell>
          <cell r="D2110">
            <v>3.5779999999999999E-2</v>
          </cell>
          <cell r="F2110">
            <v>4.2259999999999999E-2</v>
          </cell>
          <cell r="G2110">
            <v>7.9</v>
          </cell>
        </row>
        <row r="2111">
          <cell r="B2111">
            <v>9.2100000000000009</v>
          </cell>
          <cell r="C2111">
            <v>44.16</v>
          </cell>
          <cell r="D2111">
            <v>5.3069999999999999E-2</v>
          </cell>
          <cell r="F2111">
            <v>6.275E-2</v>
          </cell>
          <cell r="G2111">
            <v>6.02</v>
          </cell>
        </row>
        <row r="2112">
          <cell r="B2112">
            <v>11.16</v>
          </cell>
          <cell r="C2112">
            <v>42.45</v>
          </cell>
          <cell r="D2112">
            <v>6.0240000000000002E-2</v>
          </cell>
          <cell r="F2112">
            <v>6.8430000000000005E-2</v>
          </cell>
          <cell r="G2112">
            <v>8.42</v>
          </cell>
        </row>
        <row r="2113">
          <cell r="B2113">
            <v>14.41</v>
          </cell>
          <cell r="C2113">
            <v>48.59</v>
          </cell>
          <cell r="D2113">
            <v>6.2379999999999998E-2</v>
          </cell>
          <cell r="F2113">
            <v>6.8330000000000002E-2</v>
          </cell>
          <cell r="G2113">
            <v>6.46</v>
          </cell>
        </row>
        <row r="2114">
          <cell r="B2114">
            <v>9.8729999999999993</v>
          </cell>
          <cell r="C2114">
            <v>27.78</v>
          </cell>
          <cell r="D2114">
            <v>6.2399999999999997E-2</v>
          </cell>
          <cell r="F2114">
            <v>6.7760000000000001E-2</v>
          </cell>
          <cell r="G2114">
            <v>3.64</v>
          </cell>
        </row>
        <row r="2115">
          <cell r="B2115">
            <v>7.1429999999999998</v>
          </cell>
          <cell r="C2115">
            <v>17.420000000000002</v>
          </cell>
          <cell r="D2115">
            <v>5.706E-2</v>
          </cell>
          <cell r="F2115">
            <v>6.1019999999999998E-2</v>
          </cell>
          <cell r="G2115">
            <v>3.77</v>
          </cell>
        </row>
        <row r="2116">
          <cell r="B2116">
            <v>9.6199999999999992</v>
          </cell>
          <cell r="C2116">
            <v>36.11</v>
          </cell>
          <cell r="D2116">
            <v>5.7369999999999997E-2</v>
          </cell>
          <cell r="F2116">
            <v>6.0630000000000003E-2</v>
          </cell>
          <cell r="G2116">
            <v>6.94</v>
          </cell>
        </row>
        <row r="2117">
          <cell r="B2117">
            <v>15.01</v>
          </cell>
          <cell r="C2117">
            <v>50.82</v>
          </cell>
          <cell r="D2117">
            <v>6.0069999999999998E-2</v>
          </cell>
          <cell r="F2117">
            <v>6.3519999999999993E-2</v>
          </cell>
          <cell r="G2117">
            <v>8.24</v>
          </cell>
        </row>
        <row r="2118">
          <cell r="B2118">
            <v>10.49</v>
          </cell>
          <cell r="C2118">
            <v>39.1</v>
          </cell>
          <cell r="D2118">
            <v>5.9180000000000003E-2</v>
          </cell>
          <cell r="F2118">
            <v>6.3810000000000006E-2</v>
          </cell>
          <cell r="G2118">
            <v>7.47</v>
          </cell>
        </row>
        <row r="2119">
          <cell r="B2119">
            <v>7.75</v>
          </cell>
          <cell r="C2119">
            <v>29.51</v>
          </cell>
          <cell r="D2119">
            <v>5.3190000000000001E-2</v>
          </cell>
          <cell r="F2119">
            <v>5.6710000000000003E-2</v>
          </cell>
          <cell r="G2119">
            <v>4.3099999999999996</v>
          </cell>
        </row>
        <row r="2120">
          <cell r="B2120">
            <v>6.4530000000000003</v>
          </cell>
          <cell r="C2120">
            <v>27.01</v>
          </cell>
          <cell r="D2120">
            <v>4.8000000000000001E-2</v>
          </cell>
          <cell r="F2120">
            <v>4.9979999999999997E-2</v>
          </cell>
          <cell r="G2120">
            <v>3.63</v>
          </cell>
        </row>
        <row r="2121">
          <cell r="B2121">
            <v>5.1909999999999998</v>
          </cell>
          <cell r="C2121">
            <v>24.45</v>
          </cell>
          <cell r="D2121">
            <v>4.2529999999999998E-2</v>
          </cell>
          <cell r="F2121">
            <v>4.3560000000000001E-2</v>
          </cell>
          <cell r="G2121">
            <v>5</v>
          </cell>
        </row>
        <row r="2122">
          <cell r="B2122">
            <v>4.3479999999999999</v>
          </cell>
          <cell r="C2122">
            <v>16.11</v>
          </cell>
          <cell r="D2122">
            <v>3.7920000000000002E-2</v>
          </cell>
          <cell r="F2122">
            <v>3.8309999999999997E-2</v>
          </cell>
          <cell r="G2122">
            <v>6.97</v>
          </cell>
        </row>
        <row r="2123">
          <cell r="B2123">
            <v>3.762</v>
          </cell>
          <cell r="C2123">
            <v>13.51</v>
          </cell>
          <cell r="D2123">
            <v>3.3399999999999999E-2</v>
          </cell>
          <cell r="F2123">
            <v>3.3579999999999999E-2</v>
          </cell>
          <cell r="G2123">
            <v>6.44</v>
          </cell>
        </row>
        <row r="2124">
          <cell r="B2124">
            <v>3.3340000000000001</v>
          </cell>
          <cell r="C2124">
            <v>12.66</v>
          </cell>
          <cell r="D2124">
            <v>3.0360000000000002E-2</v>
          </cell>
          <cell r="F2124">
            <v>3.0429999999999999E-2</v>
          </cell>
          <cell r="G2124">
            <v>4.71</v>
          </cell>
        </row>
        <row r="2125">
          <cell r="B2125">
            <v>3.0070000000000001</v>
          </cell>
          <cell r="C2125">
            <v>12.56</v>
          </cell>
          <cell r="D2125">
            <v>2.8250000000000001E-2</v>
          </cell>
          <cell r="F2125">
            <v>2.828E-2</v>
          </cell>
          <cell r="G2125">
            <v>3.01</v>
          </cell>
        </row>
        <row r="2126">
          <cell r="B2126">
            <v>3.9079999999999999</v>
          </cell>
          <cell r="C2126">
            <v>12.78</v>
          </cell>
          <cell r="D2126">
            <v>3.4959999999999998E-2</v>
          </cell>
          <cell r="F2126">
            <v>3.5290000000000002E-2</v>
          </cell>
          <cell r="G2126">
            <v>3.32</v>
          </cell>
        </row>
        <row r="2127">
          <cell r="B2127">
            <v>3.2839999999999998</v>
          </cell>
          <cell r="C2127">
            <v>12.4</v>
          </cell>
          <cell r="D2127">
            <v>3.4660000000000003E-2</v>
          </cell>
          <cell r="F2127">
            <v>3.4889999999999997E-2</v>
          </cell>
          <cell r="G2127">
            <v>0.02</v>
          </cell>
        </row>
        <row r="2128">
          <cell r="B2128">
            <v>2.8490000000000002</v>
          </cell>
          <cell r="C2128">
            <v>11.54</v>
          </cell>
          <cell r="D2128">
            <v>3.279E-2</v>
          </cell>
          <cell r="F2128">
            <v>3.2910000000000002E-2</v>
          </cell>
          <cell r="G2128">
            <v>0</v>
          </cell>
        </row>
        <row r="2129">
          <cell r="B2129">
            <v>2.5310000000000001</v>
          </cell>
          <cell r="C2129">
            <v>8.5559999999999992</v>
          </cell>
          <cell r="D2129">
            <v>2.997E-2</v>
          </cell>
          <cell r="F2129">
            <v>3.0009999999999998E-2</v>
          </cell>
          <cell r="G2129">
            <v>2.29</v>
          </cell>
        </row>
        <row r="2130">
          <cell r="B2130">
            <v>16.71</v>
          </cell>
          <cell r="C2130">
            <v>19.93</v>
          </cell>
          <cell r="D2130">
            <v>5.7169999999999999E-2</v>
          </cell>
          <cell r="F2130">
            <v>5.9909999999999998E-2</v>
          </cell>
          <cell r="G2130">
            <v>5.09</v>
          </cell>
        </row>
        <row r="2131">
          <cell r="B2131">
            <v>13.53</v>
          </cell>
          <cell r="C2131">
            <v>20.74</v>
          </cell>
          <cell r="D2131">
            <v>6.1539999999999997E-2</v>
          </cell>
          <cell r="F2131">
            <v>6.7140000000000005E-2</v>
          </cell>
          <cell r="G2131">
            <v>4.74</v>
          </cell>
        </row>
        <row r="2132">
          <cell r="B2132">
            <v>9.77</v>
          </cell>
          <cell r="C2132">
            <v>18.010000000000002</v>
          </cell>
          <cell r="D2132">
            <v>5.7529999999999998E-2</v>
          </cell>
          <cell r="F2132">
            <v>6.4630000000000007E-2</v>
          </cell>
          <cell r="G2132">
            <v>0</v>
          </cell>
        </row>
        <row r="2133">
          <cell r="B2133">
            <v>7.0759999999999996</v>
          </cell>
          <cell r="C2133">
            <v>15.05</v>
          </cell>
          <cell r="D2133">
            <v>5.271E-2</v>
          </cell>
          <cell r="F2133">
            <v>6.0240000000000002E-2</v>
          </cell>
          <cell r="G2133">
            <v>0</v>
          </cell>
        </row>
        <row r="2134">
          <cell r="B2134">
            <v>5.444</v>
          </cell>
          <cell r="C2134">
            <v>14.57</v>
          </cell>
          <cell r="D2134">
            <v>4.7E-2</v>
          </cell>
          <cell r="F2134">
            <v>5.3030000000000001E-2</v>
          </cell>
          <cell r="G2134">
            <v>0.19</v>
          </cell>
        </row>
        <row r="2135">
          <cell r="B2135">
            <v>9.6649999999999991</v>
          </cell>
          <cell r="C2135">
            <v>24.41</v>
          </cell>
          <cell r="D2135">
            <v>5.6559999999999999E-2</v>
          </cell>
          <cell r="F2135">
            <v>5.8119999999999998E-2</v>
          </cell>
          <cell r="G2135">
            <v>4.9000000000000004</v>
          </cell>
        </row>
        <row r="2136">
          <cell r="B2136">
            <v>7.1669999999999998</v>
          </cell>
          <cell r="C2136">
            <v>26.78</v>
          </cell>
          <cell r="D2136">
            <v>5.391E-2</v>
          </cell>
          <cell r="F2136">
            <v>5.4640000000000001E-2</v>
          </cell>
          <cell r="G2136">
            <v>0</v>
          </cell>
        </row>
        <row r="2137">
          <cell r="B2137">
            <v>5.5720000000000001</v>
          </cell>
          <cell r="C2137">
            <v>23.79</v>
          </cell>
          <cell r="D2137">
            <v>4.8079999999999998E-2</v>
          </cell>
          <cell r="F2137">
            <v>4.8419999999999998E-2</v>
          </cell>
          <cell r="G2137">
            <v>0</v>
          </cell>
        </row>
        <row r="2138">
          <cell r="B2138">
            <v>4.5270000000000001</v>
          </cell>
          <cell r="C2138">
            <v>14.95</v>
          </cell>
          <cell r="D2138">
            <v>4.215E-2</v>
          </cell>
          <cell r="F2138">
            <v>4.2259999999999999E-2</v>
          </cell>
          <cell r="G2138">
            <v>0</v>
          </cell>
        </row>
        <row r="2139">
          <cell r="B2139">
            <v>3.819</v>
          </cell>
          <cell r="C2139">
            <v>13.77</v>
          </cell>
          <cell r="D2139">
            <v>3.7010000000000001E-2</v>
          </cell>
          <cell r="F2139">
            <v>3.705E-2</v>
          </cell>
          <cell r="G2139">
            <v>4.4000000000000004</v>
          </cell>
        </row>
        <row r="2140">
          <cell r="B2140">
            <v>3.867</v>
          </cell>
          <cell r="C2140">
            <v>12.81</v>
          </cell>
          <cell r="D2140">
            <v>3.7170000000000002E-2</v>
          </cell>
          <cell r="F2140">
            <v>3.7409999999999999E-2</v>
          </cell>
          <cell r="G2140">
            <v>3.76</v>
          </cell>
        </row>
        <row r="2141">
          <cell r="B2141">
            <v>3.3109999999999999</v>
          </cell>
          <cell r="C2141">
            <v>12.67</v>
          </cell>
          <cell r="D2141">
            <v>3.4479999999999997E-2</v>
          </cell>
          <cell r="F2141">
            <v>3.4619999999999998E-2</v>
          </cell>
          <cell r="G2141">
            <v>0</v>
          </cell>
        </row>
        <row r="2142">
          <cell r="B2142">
            <v>2.9119999999999999</v>
          </cell>
          <cell r="C2142">
            <v>10.96</v>
          </cell>
          <cell r="D2142">
            <v>3.1600000000000003E-2</v>
          </cell>
          <cell r="F2142">
            <v>3.1649999999999998E-2</v>
          </cell>
          <cell r="G2142">
            <v>0</v>
          </cell>
        </row>
        <row r="2143">
          <cell r="B2143">
            <v>2.6120000000000001</v>
          </cell>
          <cell r="C2143">
            <v>8.7579999999999991</v>
          </cell>
          <cell r="D2143">
            <v>2.9090000000000001E-2</v>
          </cell>
          <cell r="F2143">
            <v>2.911E-2</v>
          </cell>
          <cell r="G2143">
            <v>0</v>
          </cell>
        </row>
        <row r="2144">
          <cell r="B2144">
            <v>2.375</v>
          </cell>
          <cell r="C2144">
            <v>8.2940000000000005</v>
          </cell>
          <cell r="D2144">
            <v>2.7230000000000001E-2</v>
          </cell>
          <cell r="F2144">
            <v>2.724E-2</v>
          </cell>
          <cell r="G2144">
            <v>1.76</v>
          </cell>
        </row>
        <row r="2145">
          <cell r="B2145">
            <v>6.3550000000000004</v>
          </cell>
          <cell r="C2145">
            <v>21.76</v>
          </cell>
          <cell r="D2145">
            <v>4.8869999999999997E-2</v>
          </cell>
          <cell r="F2145">
            <v>5.0880000000000002E-2</v>
          </cell>
          <cell r="G2145">
            <v>8.0299999999999994</v>
          </cell>
        </row>
        <row r="2146">
          <cell r="B2146">
            <v>4.6929999999999996</v>
          </cell>
          <cell r="C2146">
            <v>13.08</v>
          </cell>
          <cell r="D2146">
            <v>5.0040000000000001E-2</v>
          </cell>
          <cell r="F2146">
            <v>5.212E-2</v>
          </cell>
          <cell r="G2146">
            <v>3.94</v>
          </cell>
        </row>
        <row r="2147">
          <cell r="B2147">
            <v>3.66</v>
          </cell>
          <cell r="C2147">
            <v>12.33</v>
          </cell>
          <cell r="D2147">
            <v>4.6120000000000001E-2</v>
          </cell>
          <cell r="F2147">
            <v>4.777E-2</v>
          </cell>
          <cell r="G2147">
            <v>0</v>
          </cell>
        </row>
        <row r="2148">
          <cell r="B2148">
            <v>2.9910000000000001</v>
          </cell>
          <cell r="C2148">
            <v>11.02</v>
          </cell>
          <cell r="D2148">
            <v>4.2209999999999998E-2</v>
          </cell>
          <cell r="F2148">
            <v>4.3220000000000001E-2</v>
          </cell>
          <cell r="G2148">
            <v>0</v>
          </cell>
        </row>
        <row r="2149">
          <cell r="B2149">
            <v>2.5430000000000001</v>
          </cell>
          <cell r="C2149">
            <v>10.1</v>
          </cell>
          <cell r="D2149">
            <v>3.789E-2</v>
          </cell>
          <cell r="F2149">
            <v>3.8559999999999997E-2</v>
          </cell>
          <cell r="G2149">
            <v>0</v>
          </cell>
        </row>
        <row r="2150">
          <cell r="B2150">
            <v>2.2269999999999999</v>
          </cell>
          <cell r="C2150">
            <v>8.1560000000000006</v>
          </cell>
          <cell r="D2150">
            <v>3.3939999999999998E-2</v>
          </cell>
          <cell r="F2150">
            <v>3.4369999999999998E-2</v>
          </cell>
          <cell r="G2150">
            <v>0.6</v>
          </cell>
        </row>
        <row r="2151">
          <cell r="B2151">
            <v>2.95</v>
          </cell>
          <cell r="C2151">
            <v>8.3659999999999997</v>
          </cell>
          <cell r="D2151">
            <v>3.9030000000000002E-2</v>
          </cell>
          <cell r="F2151">
            <v>3.9230000000000001E-2</v>
          </cell>
          <cell r="G2151">
            <v>1.67</v>
          </cell>
        </row>
        <row r="2152">
          <cell r="B2152">
            <v>2.7080000000000002</v>
          </cell>
          <cell r="C2152">
            <v>10.19</v>
          </cell>
          <cell r="D2152">
            <v>3.6290000000000003E-2</v>
          </cell>
          <cell r="F2152">
            <v>3.9719999999999998E-2</v>
          </cell>
          <cell r="G2152">
            <v>0</v>
          </cell>
        </row>
        <row r="2153">
          <cell r="B2153">
            <v>2.1779999999999999</v>
          </cell>
          <cell r="C2153">
            <v>16.79</v>
          </cell>
          <cell r="D2153">
            <v>3.3180000000000001E-2</v>
          </cell>
          <cell r="F2153">
            <v>4.0460000000000003E-2</v>
          </cell>
          <cell r="G2153">
            <v>0</v>
          </cell>
        </row>
        <row r="2154">
          <cell r="B2154">
            <v>1.86</v>
          </cell>
          <cell r="C2154">
            <v>6.8689999999999998</v>
          </cell>
          <cell r="D2154">
            <v>3.2500000000000001E-2</v>
          </cell>
          <cell r="F2154">
            <v>3.6220000000000002E-2</v>
          </cell>
          <cell r="G2154">
            <v>0</v>
          </cell>
        </row>
        <row r="2155">
          <cell r="B2155">
            <v>1.6890000000000001</v>
          </cell>
          <cell r="C2155">
            <v>6.516</v>
          </cell>
          <cell r="D2155">
            <v>3.2480000000000002E-2</v>
          </cell>
          <cell r="F2155">
            <v>3.5860000000000003E-2</v>
          </cell>
          <cell r="G2155">
            <v>0</v>
          </cell>
        </row>
        <row r="2156">
          <cell r="B2156">
            <v>1.62</v>
          </cell>
          <cell r="C2156">
            <v>6.3</v>
          </cell>
          <cell r="D2156">
            <v>3.0269999999999998E-2</v>
          </cell>
          <cell r="F2156">
            <v>3.2779999999999997E-2</v>
          </cell>
          <cell r="G2156">
            <v>0</v>
          </cell>
        </row>
        <row r="2157">
          <cell r="B2157">
            <v>1.58</v>
          </cell>
          <cell r="C2157">
            <v>6.2839999999999998</v>
          </cell>
          <cell r="D2157">
            <v>2.8580000000000001E-2</v>
          </cell>
          <cell r="F2157">
            <v>3.0280000000000001E-2</v>
          </cell>
          <cell r="G2157">
            <v>0</v>
          </cell>
        </row>
        <row r="2158">
          <cell r="B2158">
            <v>6.1920000000000002</v>
          </cell>
          <cell r="C2158">
            <v>12.66</v>
          </cell>
          <cell r="D2158">
            <v>5.4809999999999998E-2</v>
          </cell>
          <cell r="F2158">
            <v>5.518E-2</v>
          </cell>
          <cell r="G2158">
            <v>3.62</v>
          </cell>
        </row>
        <row r="2159">
          <cell r="B2159">
            <v>4.4589999999999996</v>
          </cell>
          <cell r="C2159">
            <v>17</v>
          </cell>
          <cell r="D2159">
            <v>5.6820000000000002E-2</v>
          </cell>
          <cell r="F2159">
            <v>5.6930000000000001E-2</v>
          </cell>
          <cell r="G2159">
            <v>4.5999999999999996</v>
          </cell>
        </row>
        <row r="2160">
          <cell r="B2160">
            <v>3.3639999999999999</v>
          </cell>
          <cell r="C2160">
            <v>14.86</v>
          </cell>
          <cell r="D2160">
            <v>5.3019999999999998E-2</v>
          </cell>
          <cell r="F2160">
            <v>5.3060000000000003E-2</v>
          </cell>
          <cell r="G2160">
            <v>0</v>
          </cell>
        </row>
        <row r="2161">
          <cell r="B2161">
            <v>2.657</v>
          </cell>
          <cell r="C2161">
            <v>13.46</v>
          </cell>
          <cell r="D2161">
            <v>4.8570000000000002E-2</v>
          </cell>
          <cell r="F2161">
            <v>4.8590000000000001E-2</v>
          </cell>
          <cell r="G2161">
            <v>0</v>
          </cell>
        </row>
        <row r="2162">
          <cell r="B2162">
            <v>2.343</v>
          </cell>
          <cell r="C2162">
            <v>14.64</v>
          </cell>
          <cell r="D2162">
            <v>4.3099999999999999E-2</v>
          </cell>
          <cell r="F2162">
            <v>4.5990000000000003E-2</v>
          </cell>
          <cell r="G2162">
            <v>0</v>
          </cell>
        </row>
        <row r="2163">
          <cell r="B2163">
            <v>2.2490000000000001</v>
          </cell>
          <cell r="C2163">
            <v>31.57</v>
          </cell>
          <cell r="D2163">
            <v>3.603E-2</v>
          </cell>
          <cell r="F2163">
            <v>4.4389999999999999E-2</v>
          </cell>
          <cell r="G2163">
            <v>0</v>
          </cell>
        </row>
        <row r="2164">
          <cell r="B2164">
            <v>1.88</v>
          </cell>
          <cell r="C2164">
            <v>19.18</v>
          </cell>
          <cell r="D2164">
            <v>3.4110000000000001E-2</v>
          </cell>
          <cell r="F2164">
            <v>4.2410000000000003E-2</v>
          </cell>
          <cell r="G2164">
            <v>0</v>
          </cell>
        </row>
        <row r="2165">
          <cell r="B2165">
            <v>1.7090000000000001</v>
          </cell>
          <cell r="C2165">
            <v>7.6609999999999996</v>
          </cell>
          <cell r="D2165">
            <v>3.5860000000000003E-2</v>
          </cell>
          <cell r="F2165">
            <v>4.0559999999999999E-2</v>
          </cell>
          <cell r="G2165">
            <v>0</v>
          </cell>
        </row>
        <row r="2166">
          <cell r="B2166">
            <v>1.6240000000000001</v>
          </cell>
          <cell r="C2166">
            <v>6.0309999999999997</v>
          </cell>
          <cell r="D2166">
            <v>3.508E-2</v>
          </cell>
          <cell r="F2166">
            <v>3.8760000000000003E-2</v>
          </cell>
          <cell r="G2166">
            <v>0</v>
          </cell>
        </row>
        <row r="2167">
          <cell r="B2167">
            <v>1.58</v>
          </cell>
          <cell r="C2167">
            <v>5.9379999999999997</v>
          </cell>
          <cell r="D2167">
            <v>3.2750000000000001E-2</v>
          </cell>
          <cell r="F2167">
            <v>3.567E-2</v>
          </cell>
          <cell r="G2167">
            <v>0</v>
          </cell>
        </row>
        <row r="2168">
          <cell r="B2168">
            <v>1.6739999999999999</v>
          </cell>
          <cell r="C2168">
            <v>18.77</v>
          </cell>
          <cell r="D2168">
            <v>2.963E-2</v>
          </cell>
          <cell r="F2168">
            <v>3.4470000000000001E-2</v>
          </cell>
          <cell r="G2168">
            <v>0</v>
          </cell>
        </row>
        <row r="2169">
          <cell r="B2169">
            <v>2.173</v>
          </cell>
          <cell r="C2169">
            <v>35.229999999999997</v>
          </cell>
          <cell r="D2169">
            <v>2.317E-2</v>
          </cell>
          <cell r="F2169">
            <v>3.4250000000000003E-2</v>
          </cell>
          <cell r="G2169">
            <v>0</v>
          </cell>
        </row>
        <row r="2170">
          <cell r="B2170">
            <v>1.7889999999999999</v>
          </cell>
          <cell r="C2170">
            <v>25.53</v>
          </cell>
          <cell r="D2170">
            <v>2.2509999999999999E-2</v>
          </cell>
          <cell r="F2170">
            <v>3.6319999999999998E-2</v>
          </cell>
          <cell r="G2170">
            <v>0</v>
          </cell>
        </row>
        <row r="2171">
          <cell r="B2171">
            <v>1.623</v>
          </cell>
          <cell r="C2171">
            <v>6.1559999999999997</v>
          </cell>
          <cell r="D2171">
            <v>2.7820000000000001E-2</v>
          </cell>
          <cell r="F2171">
            <v>3.5319999999999997E-2</v>
          </cell>
          <cell r="G2171">
            <v>0</v>
          </cell>
        </row>
        <row r="2172">
          <cell r="B2172">
            <v>2.2770000000000001</v>
          </cell>
          <cell r="C2172">
            <v>6.43</v>
          </cell>
          <cell r="D2172">
            <v>3.5889999999999998E-2</v>
          </cell>
          <cell r="F2172">
            <v>4.2130000000000001E-2</v>
          </cell>
          <cell r="G2172">
            <v>1.51</v>
          </cell>
        </row>
        <row r="2173">
          <cell r="B2173">
            <v>1.9710000000000001</v>
          </cell>
          <cell r="C2173">
            <v>6.9050000000000002</v>
          </cell>
          <cell r="D2173">
            <v>3.5610000000000003E-2</v>
          </cell>
          <cell r="F2173">
            <v>4.0120000000000003E-2</v>
          </cell>
          <cell r="G2173">
            <v>0.68</v>
          </cell>
        </row>
        <row r="2174">
          <cell r="B2174">
            <v>1.792</v>
          </cell>
          <cell r="C2174">
            <v>6.516</v>
          </cell>
          <cell r="D2174">
            <v>3.3500000000000002E-2</v>
          </cell>
          <cell r="F2174">
            <v>3.6459999999999999E-2</v>
          </cell>
          <cell r="G2174">
            <v>0</v>
          </cell>
        </row>
        <row r="2175">
          <cell r="B2175">
            <v>1.6839999999999999</v>
          </cell>
          <cell r="C2175">
            <v>6.2839999999999998</v>
          </cell>
          <cell r="D2175">
            <v>3.073E-2</v>
          </cell>
          <cell r="F2175">
            <v>3.2599999999999997E-2</v>
          </cell>
          <cell r="G2175">
            <v>0</v>
          </cell>
        </row>
        <row r="2176">
          <cell r="B2176">
            <v>1.6259999999999999</v>
          </cell>
          <cell r="C2176">
            <v>6.2569999999999997</v>
          </cell>
          <cell r="D2176">
            <v>2.8590000000000001E-2</v>
          </cell>
          <cell r="F2176">
            <v>3.015E-2</v>
          </cell>
          <cell r="G2176">
            <v>0</v>
          </cell>
        </row>
        <row r="2177">
          <cell r="B2177">
            <v>4.6059999999999999</v>
          </cell>
          <cell r="C2177">
            <v>7.3540000000000001</v>
          </cell>
          <cell r="D2177">
            <v>4.8559999999999999E-2</v>
          </cell>
          <cell r="F2177">
            <v>4.9070000000000003E-2</v>
          </cell>
          <cell r="G2177">
            <v>2.75</v>
          </cell>
        </row>
        <row r="2178">
          <cell r="B2178">
            <v>3.4209999999999998</v>
          </cell>
          <cell r="C2178">
            <v>8.8580000000000005</v>
          </cell>
          <cell r="D2178">
            <v>5.0810000000000001E-2</v>
          </cell>
          <cell r="F2178">
            <v>5.1020000000000003E-2</v>
          </cell>
          <cell r="G2178">
            <v>0</v>
          </cell>
        </row>
        <row r="2179">
          <cell r="B2179">
            <v>2.6619999999999999</v>
          </cell>
          <cell r="C2179">
            <v>10.25</v>
          </cell>
          <cell r="D2179">
            <v>4.8340000000000001E-2</v>
          </cell>
          <cell r="F2179">
            <v>4.8439999999999997E-2</v>
          </cell>
          <cell r="G2179">
            <v>0</v>
          </cell>
        </row>
        <row r="2180">
          <cell r="B2180">
            <v>2.21</v>
          </cell>
          <cell r="C2180">
            <v>10.1</v>
          </cell>
          <cell r="D2180">
            <v>4.4080000000000001E-2</v>
          </cell>
          <cell r="F2180">
            <v>4.4130000000000003E-2</v>
          </cell>
          <cell r="G2180">
            <v>0</v>
          </cell>
        </row>
        <row r="2181">
          <cell r="B2181">
            <v>1.962</v>
          </cell>
          <cell r="C2181">
            <v>9.9730000000000008</v>
          </cell>
          <cell r="D2181">
            <v>3.925E-2</v>
          </cell>
          <cell r="F2181">
            <v>3.9559999999999998E-2</v>
          </cell>
          <cell r="G2181">
            <v>0</v>
          </cell>
        </row>
        <row r="2182">
          <cell r="B2182">
            <v>1.7829999999999999</v>
          </cell>
          <cell r="C2182">
            <v>9.9</v>
          </cell>
          <cell r="D2182">
            <v>3.517E-2</v>
          </cell>
          <cell r="F2182">
            <v>3.5380000000000002E-2</v>
          </cell>
          <cell r="G2182">
            <v>0</v>
          </cell>
        </row>
        <row r="2183">
          <cell r="B2183">
            <v>1.855</v>
          </cell>
          <cell r="C2183">
            <v>23.41</v>
          </cell>
          <cell r="D2183">
            <v>3.1489999999999997E-2</v>
          </cell>
          <cell r="F2183">
            <v>3.4380000000000001E-2</v>
          </cell>
          <cell r="G2183">
            <v>0</v>
          </cell>
        </row>
        <row r="2184">
          <cell r="B2184">
            <v>1.681</v>
          </cell>
          <cell r="C2184">
            <v>8.9260000000000002</v>
          </cell>
          <cell r="D2184">
            <v>2.9430000000000001E-2</v>
          </cell>
          <cell r="F2184">
            <v>3.1980000000000001E-2</v>
          </cell>
          <cell r="G2184">
            <v>0</v>
          </cell>
        </row>
        <row r="2185">
          <cell r="B2185">
            <v>1.603</v>
          </cell>
          <cell r="C2185">
            <v>5.6950000000000003</v>
          </cell>
          <cell r="D2185">
            <v>2.8680000000000001E-2</v>
          </cell>
          <cell r="F2185">
            <v>3.0439999999999998E-2</v>
          </cell>
          <cell r="G2185">
            <v>0.17</v>
          </cell>
        </row>
        <row r="2186">
          <cell r="B2186">
            <v>5.4989999999999997</v>
          </cell>
          <cell r="C2186">
            <v>7.048</v>
          </cell>
          <cell r="D2186">
            <v>5.3010000000000002E-2</v>
          </cell>
          <cell r="F2186">
            <v>5.3670000000000002E-2</v>
          </cell>
          <cell r="G2186">
            <v>4.21</v>
          </cell>
        </row>
        <row r="2187">
          <cell r="B2187">
            <v>4.9029999999999996</v>
          </cell>
          <cell r="C2187">
            <v>11.08</v>
          </cell>
          <cell r="D2187">
            <v>5.7000000000000002E-2</v>
          </cell>
          <cell r="F2187">
            <v>5.7270000000000001E-2</v>
          </cell>
          <cell r="G2187">
            <v>1.59</v>
          </cell>
        </row>
        <row r="2188">
          <cell r="B2188">
            <v>3.8210000000000002</v>
          </cell>
          <cell r="C2188">
            <v>18.46</v>
          </cell>
          <cell r="D2188">
            <v>5.2209999999999999E-2</v>
          </cell>
          <cell r="F2188">
            <v>5.4690000000000003E-2</v>
          </cell>
          <cell r="G2188">
            <v>0</v>
          </cell>
        </row>
        <row r="2189">
          <cell r="B2189">
            <v>2.9089999999999998</v>
          </cell>
          <cell r="C2189">
            <v>12.81</v>
          </cell>
          <cell r="D2189">
            <v>4.8550000000000003E-2</v>
          </cell>
          <cell r="F2189">
            <v>5.1400000000000001E-2</v>
          </cell>
          <cell r="G2189">
            <v>0</v>
          </cell>
        </row>
        <row r="2190">
          <cell r="B2190">
            <v>2.4039999999999999</v>
          </cell>
          <cell r="C2190">
            <v>9.2850000000000001</v>
          </cell>
          <cell r="D2190">
            <v>4.4110000000000003E-2</v>
          </cell>
          <cell r="F2190">
            <v>4.616E-2</v>
          </cell>
          <cell r="G2190">
            <v>0.87</v>
          </cell>
        </row>
        <row r="2191">
          <cell r="B2191">
            <v>3.1349999999999998</v>
          </cell>
          <cell r="C2191">
            <v>12.53</v>
          </cell>
          <cell r="D2191">
            <v>4.6120000000000001E-2</v>
          </cell>
          <cell r="F2191">
            <v>4.904E-2</v>
          </cell>
          <cell r="G2191">
            <v>1.1200000000000001</v>
          </cell>
        </row>
        <row r="2192">
          <cell r="B2192">
            <v>5.577</v>
          </cell>
          <cell r="C2192">
            <v>11.57</v>
          </cell>
          <cell r="D2192">
            <v>5.6669999999999998E-2</v>
          </cell>
          <cell r="F2192">
            <v>5.8610000000000002E-2</v>
          </cell>
          <cell r="G2192">
            <v>3.07</v>
          </cell>
        </row>
        <row r="2193">
          <cell r="B2193">
            <v>11.12</v>
          </cell>
          <cell r="C2193">
            <v>25.43</v>
          </cell>
          <cell r="D2193">
            <v>6.5549999999999997E-2</v>
          </cell>
          <cell r="F2193">
            <v>6.5960000000000005E-2</v>
          </cell>
          <cell r="G2193">
            <v>4.5999999999999996</v>
          </cell>
        </row>
        <row r="2194">
          <cell r="B2194">
            <v>15.71</v>
          </cell>
          <cell r="C2194">
            <v>32.82</v>
          </cell>
          <cell r="D2194">
            <v>6.744E-2</v>
          </cell>
          <cell r="F2194">
            <v>6.7530000000000007E-2</v>
          </cell>
          <cell r="G2194">
            <v>5.47</v>
          </cell>
        </row>
        <row r="2195">
          <cell r="B2195">
            <v>12.13</v>
          </cell>
          <cell r="C2195">
            <v>26.29</v>
          </cell>
          <cell r="D2195">
            <v>6.5710000000000005E-2</v>
          </cell>
          <cell r="F2195">
            <v>6.5750000000000003E-2</v>
          </cell>
          <cell r="G2195">
            <v>2.42</v>
          </cell>
        </row>
        <row r="2196">
          <cell r="B2196">
            <v>8.657</v>
          </cell>
          <cell r="C2196">
            <v>28.05</v>
          </cell>
          <cell r="D2196">
            <v>6.0940000000000001E-2</v>
          </cell>
          <cell r="F2196">
            <v>6.0949999999999997E-2</v>
          </cell>
          <cell r="G2196">
            <v>0</v>
          </cell>
        </row>
        <row r="2197">
          <cell r="B2197">
            <v>6.4649999999999999</v>
          </cell>
          <cell r="C2197">
            <v>24.06</v>
          </cell>
          <cell r="D2197">
            <v>5.4140000000000001E-2</v>
          </cell>
          <cell r="F2197">
            <v>5.4140000000000001E-2</v>
          </cell>
          <cell r="G2197">
            <v>1.44</v>
          </cell>
        </row>
        <row r="2198">
          <cell r="B2198">
            <v>5.0599999999999996</v>
          </cell>
          <cell r="C2198">
            <v>21.42</v>
          </cell>
          <cell r="D2198">
            <v>4.786E-2</v>
          </cell>
          <cell r="F2198">
            <v>4.786E-2</v>
          </cell>
          <cell r="G2198">
            <v>1.02</v>
          </cell>
        </row>
        <row r="2199">
          <cell r="B2199">
            <v>4.133</v>
          </cell>
          <cell r="C2199">
            <v>19.670000000000002</v>
          </cell>
          <cell r="D2199">
            <v>4.231E-2</v>
          </cell>
          <cell r="F2199">
            <v>4.231E-2</v>
          </cell>
          <cell r="G2199">
            <v>3.27</v>
          </cell>
        </row>
        <row r="2200">
          <cell r="B2200">
            <v>3.5030000000000001</v>
          </cell>
          <cell r="C2200">
            <v>12.62</v>
          </cell>
          <cell r="D2200">
            <v>3.7609999999999998E-2</v>
          </cell>
          <cell r="F2200">
            <v>3.7609999999999998E-2</v>
          </cell>
          <cell r="G2200">
            <v>1.78</v>
          </cell>
        </row>
        <row r="2201">
          <cell r="B2201">
            <v>3.056</v>
          </cell>
          <cell r="C2201">
            <v>12.5</v>
          </cell>
          <cell r="D2201">
            <v>3.3820000000000003E-2</v>
          </cell>
          <cell r="F2201">
            <v>3.3820000000000003E-2</v>
          </cell>
          <cell r="G2201">
            <v>0</v>
          </cell>
        </row>
        <row r="2202">
          <cell r="B2202">
            <v>2.7250000000000001</v>
          </cell>
          <cell r="C2202">
            <v>11.41</v>
          </cell>
          <cell r="D2202">
            <v>3.0849999999999999E-2</v>
          </cell>
          <cell r="F2202">
            <v>3.0849999999999999E-2</v>
          </cell>
          <cell r="G2202">
            <v>0</v>
          </cell>
        </row>
        <row r="2203">
          <cell r="B2203">
            <v>2.468</v>
          </cell>
          <cell r="C2203">
            <v>11.35</v>
          </cell>
          <cell r="D2203">
            <v>2.843E-2</v>
          </cell>
          <cell r="F2203">
            <v>2.844E-2</v>
          </cell>
          <cell r="G2203">
            <v>0.39</v>
          </cell>
        </row>
        <row r="2204">
          <cell r="B2204">
            <v>2.423</v>
          </cell>
          <cell r="C2204">
            <v>8.452</v>
          </cell>
          <cell r="D2204">
            <v>2.836E-2</v>
          </cell>
          <cell r="F2204">
            <v>2.836E-2</v>
          </cell>
          <cell r="G2204">
            <v>3.78</v>
          </cell>
        </row>
        <row r="2205">
          <cell r="B2205">
            <v>2.1909999999999998</v>
          </cell>
          <cell r="C2205">
            <v>8.3089999999999993</v>
          </cell>
          <cell r="D2205">
            <v>2.784E-2</v>
          </cell>
          <cell r="F2205">
            <v>2.784E-2</v>
          </cell>
          <cell r="G2205">
            <v>2.16</v>
          </cell>
        </row>
        <row r="2206">
          <cell r="B2206">
            <v>2.004</v>
          </cell>
          <cell r="C2206">
            <v>8.2579999999999991</v>
          </cell>
          <cell r="D2206">
            <v>2.6509999999999999E-2</v>
          </cell>
          <cell r="F2206">
            <v>2.6509999999999999E-2</v>
          </cell>
          <cell r="G2206">
            <v>0.61</v>
          </cell>
        </row>
        <row r="2207">
          <cell r="B2207">
            <v>1.847</v>
          </cell>
          <cell r="C2207">
            <v>8.2149999999999999</v>
          </cell>
          <cell r="D2207">
            <v>2.6110000000000001E-2</v>
          </cell>
          <cell r="F2207">
            <v>2.6110000000000001E-2</v>
          </cell>
          <cell r="G2207">
            <v>5.35</v>
          </cell>
        </row>
        <row r="2208">
          <cell r="B2208">
            <v>8.8699999999999992</v>
          </cell>
          <cell r="C2208">
            <v>32.01</v>
          </cell>
          <cell r="D2208">
            <v>5.5230000000000001E-2</v>
          </cell>
          <cell r="F2208">
            <v>5.7970000000000001E-2</v>
          </cell>
          <cell r="G2208">
            <v>3.89</v>
          </cell>
        </row>
        <row r="2209">
          <cell r="B2209">
            <v>7.9539999999999997</v>
          </cell>
          <cell r="C2209">
            <v>19.45</v>
          </cell>
          <cell r="D2209">
            <v>5.9819999999999998E-2</v>
          </cell>
          <cell r="F2209">
            <v>6.3839999999999994E-2</v>
          </cell>
          <cell r="G2209">
            <v>4.53</v>
          </cell>
        </row>
        <row r="2210">
          <cell r="B2210">
            <v>6.2220000000000004</v>
          </cell>
          <cell r="C2210">
            <v>9.8480000000000008</v>
          </cell>
          <cell r="D2210">
            <v>5.8880000000000002E-2</v>
          </cell>
          <cell r="F2210">
            <v>6.164E-2</v>
          </cell>
          <cell r="G2210">
            <v>7.74</v>
          </cell>
        </row>
        <row r="2211">
          <cell r="B2211">
            <v>4.6310000000000002</v>
          </cell>
          <cell r="C2211">
            <v>9.4819999999999993</v>
          </cell>
          <cell r="D2211">
            <v>5.4030000000000002E-2</v>
          </cell>
          <cell r="F2211">
            <v>5.6250000000000001E-2</v>
          </cell>
          <cell r="G2211">
            <v>5.78</v>
          </cell>
        </row>
        <row r="2212">
          <cell r="B2212">
            <v>3.6230000000000002</v>
          </cell>
          <cell r="C2212">
            <v>9.2249999999999996</v>
          </cell>
          <cell r="D2212">
            <v>4.8829999999999998E-2</v>
          </cell>
          <cell r="F2212">
            <v>5.0229999999999997E-2</v>
          </cell>
          <cell r="G2212">
            <v>4.45</v>
          </cell>
        </row>
        <row r="2213">
          <cell r="B2213">
            <v>2.964</v>
          </cell>
          <cell r="C2213">
            <v>8.64</v>
          </cell>
          <cell r="D2213">
            <v>4.3650000000000001E-2</v>
          </cell>
          <cell r="F2213">
            <v>4.4499999999999998E-2</v>
          </cell>
          <cell r="G2213">
            <v>2.88</v>
          </cell>
        </row>
        <row r="2214">
          <cell r="B2214">
            <v>2.516</v>
          </cell>
          <cell r="C2214">
            <v>8.67</v>
          </cell>
          <cell r="D2214">
            <v>3.8989999999999997E-2</v>
          </cell>
          <cell r="F2214">
            <v>3.9489999999999997E-2</v>
          </cell>
          <cell r="G2214">
            <v>6.83</v>
          </cell>
        </row>
        <row r="2215">
          <cell r="B2215">
            <v>2.1989999999999998</v>
          </cell>
          <cell r="C2215">
            <v>8.0470000000000006</v>
          </cell>
          <cell r="D2215">
            <v>3.4200000000000001E-2</v>
          </cell>
          <cell r="F2215">
            <v>3.4459999999999998E-2</v>
          </cell>
          <cell r="G2215">
            <v>5.22</v>
          </cell>
        </row>
        <row r="2216">
          <cell r="B2216">
            <v>2.5089999999999999</v>
          </cell>
          <cell r="C2216">
            <v>8.1270000000000007</v>
          </cell>
          <cell r="D2216">
            <v>3.5549999999999998E-2</v>
          </cell>
          <cell r="F2216">
            <v>3.585E-2</v>
          </cell>
          <cell r="G2216">
            <v>3.53</v>
          </cell>
        </row>
        <row r="2217">
          <cell r="B2217">
            <v>2.137</v>
          </cell>
          <cell r="C2217">
            <v>7.9160000000000004</v>
          </cell>
          <cell r="D2217">
            <v>3.4779999999999998E-2</v>
          </cell>
          <cell r="F2217">
            <v>3.4950000000000002E-2</v>
          </cell>
          <cell r="G2217">
            <v>2.42</v>
          </cell>
        </row>
        <row r="2218">
          <cell r="B2218">
            <v>2.9239999999999999</v>
          </cell>
          <cell r="C2218">
            <v>8.1210000000000004</v>
          </cell>
          <cell r="D2218">
            <v>4.0770000000000001E-2</v>
          </cell>
          <cell r="F2218">
            <v>4.1079999999999998E-2</v>
          </cell>
          <cell r="G2218">
            <v>2.2200000000000002</v>
          </cell>
        </row>
        <row r="2219">
          <cell r="B2219">
            <v>2.36</v>
          </cell>
          <cell r="C2219">
            <v>7.87</v>
          </cell>
          <cell r="D2219">
            <v>4.0070000000000001E-2</v>
          </cell>
          <cell r="F2219">
            <v>4.0280000000000003E-2</v>
          </cell>
          <cell r="G2219">
            <v>2.57</v>
          </cell>
        </row>
        <row r="2220">
          <cell r="B2220">
            <v>1.992</v>
          </cell>
          <cell r="C2220">
            <v>7.7039999999999997</v>
          </cell>
          <cell r="D2220">
            <v>3.8460000000000001E-2</v>
          </cell>
          <cell r="F2220">
            <v>3.8580000000000003E-2</v>
          </cell>
          <cell r="G2220">
            <v>3.68</v>
          </cell>
        </row>
        <row r="2221">
          <cell r="B2221">
            <v>1.8069999999999999</v>
          </cell>
          <cell r="C2221">
            <v>7.7080000000000002</v>
          </cell>
          <cell r="D2221">
            <v>3.6299999999999999E-2</v>
          </cell>
          <cell r="F2221">
            <v>3.637E-2</v>
          </cell>
          <cell r="G2221">
            <v>2.4500000000000002</v>
          </cell>
        </row>
        <row r="2222">
          <cell r="B2222">
            <v>1.694</v>
          </cell>
          <cell r="C2222">
            <v>7.6139999999999999</v>
          </cell>
          <cell r="D2222">
            <v>3.3419999999999998E-2</v>
          </cell>
          <cell r="F2222">
            <v>3.347E-2</v>
          </cell>
          <cell r="G2222">
            <v>4.45</v>
          </cell>
        </row>
        <row r="2223">
          <cell r="B2223">
            <v>1.6259999999999999</v>
          </cell>
          <cell r="C2223">
            <v>7.569</v>
          </cell>
          <cell r="D2223">
            <v>3.022E-2</v>
          </cell>
          <cell r="F2223">
            <v>3.0249999999999999E-2</v>
          </cell>
          <cell r="G2223">
            <v>6.03</v>
          </cell>
        </row>
        <row r="2224">
          <cell r="B2224">
            <v>1.585</v>
          </cell>
          <cell r="C2224">
            <v>7.5549999999999997</v>
          </cell>
          <cell r="D2224">
            <v>2.826E-2</v>
          </cell>
          <cell r="F2224">
            <v>2.828E-2</v>
          </cell>
          <cell r="G2224">
            <v>5.72</v>
          </cell>
        </row>
        <row r="2225">
          <cell r="B2225">
            <v>1.56</v>
          </cell>
          <cell r="C2225">
            <v>6.52</v>
          </cell>
          <cell r="D2225">
            <v>2.6950000000000002E-2</v>
          </cell>
          <cell r="F2225">
            <v>2.6960000000000001E-2</v>
          </cell>
          <cell r="G2225">
            <v>5.53</v>
          </cell>
        </row>
        <row r="2226">
          <cell r="B2226">
            <v>1.5449999999999999</v>
          </cell>
          <cell r="C2226">
            <v>6.5090000000000003</v>
          </cell>
          <cell r="D2226">
            <v>2.6349999999999998E-2</v>
          </cell>
          <cell r="F2226">
            <v>2.6360000000000001E-2</v>
          </cell>
          <cell r="G2226">
            <v>4.3099999999999996</v>
          </cell>
        </row>
        <row r="2227">
          <cell r="B2227">
            <v>1.536</v>
          </cell>
          <cell r="C2227">
            <v>6.5039999999999996</v>
          </cell>
          <cell r="D2227">
            <v>2.606E-2</v>
          </cell>
          <cell r="F2227">
            <v>2.6069999999999999E-2</v>
          </cell>
          <cell r="G2227">
            <v>1.87</v>
          </cell>
        </row>
        <row r="2228">
          <cell r="B2228">
            <v>1.5309999999999999</v>
          </cell>
          <cell r="C2228">
            <v>6.5</v>
          </cell>
          <cell r="D2228">
            <v>2.5899999999999999E-2</v>
          </cell>
          <cell r="F2228">
            <v>2.5899999999999999E-2</v>
          </cell>
          <cell r="G2228">
            <v>4.25</v>
          </cell>
        </row>
        <row r="2229">
          <cell r="B2229">
            <v>1.5269999999999999</v>
          </cell>
          <cell r="C2229">
            <v>6.4969999999999999</v>
          </cell>
          <cell r="D2229">
            <v>2.4109999999999999E-2</v>
          </cell>
          <cell r="F2229">
            <v>2.4109999999999999E-2</v>
          </cell>
          <cell r="G2229">
            <v>6.08</v>
          </cell>
        </row>
        <row r="2230">
          <cell r="B2230">
            <v>1.5249999999999999</v>
          </cell>
          <cell r="C2230">
            <v>5.0960000000000001</v>
          </cell>
          <cell r="D2230">
            <v>2.4559999999999998E-2</v>
          </cell>
          <cell r="F2230">
            <v>2.4559999999999998E-2</v>
          </cell>
          <cell r="G2230">
            <v>6.47</v>
          </cell>
        </row>
        <row r="2231">
          <cell r="B2231">
            <v>2.008</v>
          </cell>
          <cell r="C2231">
            <v>5.8049999999999997</v>
          </cell>
          <cell r="D2231">
            <v>2.887E-2</v>
          </cell>
          <cell r="F2231">
            <v>2.887E-2</v>
          </cell>
          <cell r="G2231">
            <v>3.84</v>
          </cell>
        </row>
        <row r="2232">
          <cell r="B2232">
            <v>1.8160000000000001</v>
          </cell>
          <cell r="C2232">
            <v>6.234</v>
          </cell>
          <cell r="D2232">
            <v>3.0280000000000001E-2</v>
          </cell>
          <cell r="F2232">
            <v>3.0290000000000001E-2</v>
          </cell>
          <cell r="G2232">
            <v>7.05</v>
          </cell>
        </row>
        <row r="2233">
          <cell r="B2233">
            <v>1.7</v>
          </cell>
          <cell r="C2233">
            <v>5.8029999999999999</v>
          </cell>
          <cell r="D2233">
            <v>2.9170000000000001E-2</v>
          </cell>
          <cell r="F2233">
            <v>2.9170000000000001E-2</v>
          </cell>
          <cell r="G2233">
            <v>7.02</v>
          </cell>
        </row>
        <row r="2234">
          <cell r="B2234">
            <v>1.629</v>
          </cell>
          <cell r="C2234">
            <v>5.7880000000000003</v>
          </cell>
          <cell r="D2234">
            <v>2.794E-2</v>
          </cell>
          <cell r="F2234">
            <v>2.794E-2</v>
          </cell>
          <cell r="G2234">
            <v>3.6</v>
          </cell>
        </row>
        <row r="2235">
          <cell r="B2235">
            <v>1.593</v>
          </cell>
          <cell r="C2235">
            <v>5.6390000000000002</v>
          </cell>
          <cell r="D2235">
            <v>2.656E-2</v>
          </cell>
          <cell r="F2235">
            <v>2.656E-2</v>
          </cell>
          <cell r="G2235">
            <v>0.3</v>
          </cell>
        </row>
        <row r="2236">
          <cell r="B2236">
            <v>1.7050000000000001</v>
          </cell>
          <cell r="C2236">
            <v>5.6689999999999996</v>
          </cell>
          <cell r="D2236">
            <v>2.7210000000000002E-2</v>
          </cell>
          <cell r="F2236">
            <v>2.7210000000000002E-2</v>
          </cell>
          <cell r="G2236">
            <v>3.73</v>
          </cell>
        </row>
        <row r="2237">
          <cell r="B2237">
            <v>1.7609999999999999</v>
          </cell>
          <cell r="C2237">
            <v>5.6909999999999998</v>
          </cell>
          <cell r="D2237">
            <v>2.7640000000000001E-2</v>
          </cell>
          <cell r="F2237">
            <v>2.7650000000000001E-2</v>
          </cell>
          <cell r="G2237">
            <v>3.57</v>
          </cell>
        </row>
        <row r="2238">
          <cell r="B2238">
            <v>1.8859999999999999</v>
          </cell>
          <cell r="C2238">
            <v>5.7240000000000002</v>
          </cell>
          <cell r="D2238">
            <v>2.9319999999999999E-2</v>
          </cell>
          <cell r="F2238">
            <v>2.9319999999999999E-2</v>
          </cell>
          <cell r="G2238">
            <v>4.8899999999999997</v>
          </cell>
        </row>
        <row r="2239">
          <cell r="B2239">
            <v>1.7410000000000001</v>
          </cell>
          <cell r="C2239">
            <v>5.681</v>
          </cell>
          <cell r="D2239">
            <v>2.921E-2</v>
          </cell>
          <cell r="F2239">
            <v>2.921E-2</v>
          </cell>
          <cell r="G2239">
            <v>2.48</v>
          </cell>
        </row>
        <row r="2240">
          <cell r="B2240">
            <v>3.4279999999999999</v>
          </cell>
          <cell r="C2240">
            <v>30.16</v>
          </cell>
          <cell r="D2240">
            <v>3.6790000000000003E-2</v>
          </cell>
          <cell r="F2240">
            <v>4.0730000000000002E-2</v>
          </cell>
          <cell r="G2240">
            <v>1.84</v>
          </cell>
        </row>
        <row r="2241">
          <cell r="B2241">
            <v>2.7570000000000001</v>
          </cell>
          <cell r="C2241">
            <v>19.510000000000002</v>
          </cell>
          <cell r="D2241">
            <v>4.0039999999999999E-2</v>
          </cell>
          <cell r="F2241">
            <v>4.6510000000000003E-2</v>
          </cell>
          <cell r="G2241">
            <v>4.8499999999999996</v>
          </cell>
        </row>
        <row r="2242">
          <cell r="B2242">
            <v>2.2309999999999999</v>
          </cell>
          <cell r="C2242">
            <v>8.6259999999999994</v>
          </cell>
          <cell r="D2242">
            <v>4.1790000000000001E-2</v>
          </cell>
          <cell r="F2242">
            <v>4.5920000000000002E-2</v>
          </cell>
          <cell r="G2242">
            <v>0.9</v>
          </cell>
        </row>
        <row r="2243">
          <cell r="B2243">
            <v>1.9379999999999999</v>
          </cell>
          <cell r="C2243">
            <v>8.5410000000000004</v>
          </cell>
          <cell r="D2243">
            <v>3.9390000000000001E-2</v>
          </cell>
          <cell r="F2243">
            <v>4.3409999999999997E-2</v>
          </cell>
          <cell r="G2243">
            <v>0</v>
          </cell>
        </row>
        <row r="2244">
          <cell r="B2244">
            <v>1.7809999999999999</v>
          </cell>
          <cell r="C2244">
            <v>6.1239999999999997</v>
          </cell>
          <cell r="D2244">
            <v>3.7339999999999998E-2</v>
          </cell>
          <cell r="F2244">
            <v>3.9759999999999997E-2</v>
          </cell>
          <cell r="G2244">
            <v>0</v>
          </cell>
        </row>
        <row r="2245">
          <cell r="B2245">
            <v>5.806</v>
          </cell>
          <cell r="C2245">
            <v>36.159999999999997</v>
          </cell>
          <cell r="D2245">
            <v>5.2519999999999997E-2</v>
          </cell>
          <cell r="F2245">
            <v>5.6169999999999998E-2</v>
          </cell>
          <cell r="G2245">
            <v>4.7300000000000004</v>
          </cell>
        </row>
        <row r="2246">
          <cell r="B2246">
            <v>4.0999999999999996</v>
          </cell>
          <cell r="C2246">
            <v>24.73</v>
          </cell>
          <cell r="D2246">
            <v>5.4039999999999998E-2</v>
          </cell>
          <cell r="F2246">
            <v>5.9209999999999999E-2</v>
          </cell>
          <cell r="G2246">
            <v>3.31</v>
          </cell>
        </row>
        <row r="2247">
          <cell r="B2247">
            <v>3.0790000000000002</v>
          </cell>
          <cell r="C2247">
            <v>11.92</v>
          </cell>
          <cell r="D2247">
            <v>5.1979999999999998E-2</v>
          </cell>
          <cell r="F2247">
            <v>5.5129999999999998E-2</v>
          </cell>
          <cell r="G2247">
            <v>2.0099999999999998</v>
          </cell>
        </row>
        <row r="2248">
          <cell r="B2248">
            <v>2.4409999999999998</v>
          </cell>
          <cell r="C2248">
            <v>11.73</v>
          </cell>
          <cell r="D2248">
            <v>4.8370000000000003E-2</v>
          </cell>
          <cell r="F2248">
            <v>5.1319999999999998E-2</v>
          </cell>
          <cell r="G2248">
            <v>0.71</v>
          </cell>
        </row>
        <row r="2249">
          <cell r="B2249">
            <v>4.0010000000000003</v>
          </cell>
          <cell r="C2249">
            <v>12.22</v>
          </cell>
          <cell r="D2249">
            <v>5.1999999999999998E-2</v>
          </cell>
          <cell r="F2249">
            <v>5.391E-2</v>
          </cell>
          <cell r="G2249">
            <v>2.23</v>
          </cell>
        </row>
        <row r="2250">
          <cell r="B2250">
            <v>3.0150000000000001</v>
          </cell>
          <cell r="C2250">
            <v>11.96</v>
          </cell>
          <cell r="D2250">
            <v>5.008E-2</v>
          </cell>
          <cell r="F2250">
            <v>5.1290000000000002E-2</v>
          </cell>
          <cell r="G2250">
            <v>0.82</v>
          </cell>
        </row>
        <row r="2251">
          <cell r="B2251">
            <v>2.4830000000000001</v>
          </cell>
          <cell r="C2251">
            <v>11.77</v>
          </cell>
          <cell r="D2251">
            <v>4.5740000000000003E-2</v>
          </cell>
          <cell r="F2251">
            <v>4.6589999999999999E-2</v>
          </cell>
          <cell r="G2251">
            <v>0.66</v>
          </cell>
        </row>
        <row r="2252">
          <cell r="B2252">
            <v>7.7489999999999997</v>
          </cell>
          <cell r="C2252">
            <v>29.64</v>
          </cell>
          <cell r="D2252">
            <v>5.5129999999999998E-2</v>
          </cell>
          <cell r="F2252">
            <v>5.8779999999999999E-2</v>
          </cell>
          <cell r="G2252">
            <v>2.5</v>
          </cell>
        </row>
        <row r="2253">
          <cell r="B2253">
            <v>16.079999999999998</v>
          </cell>
          <cell r="C2253">
            <v>61.33</v>
          </cell>
          <cell r="D2253">
            <v>6.2030000000000002E-2</v>
          </cell>
          <cell r="F2253">
            <v>6.6689999999999999E-2</v>
          </cell>
          <cell r="G2253">
            <v>2.65</v>
          </cell>
        </row>
        <row r="2254">
          <cell r="B2254">
            <v>11.82</v>
          </cell>
          <cell r="C2254">
            <v>47.88</v>
          </cell>
          <cell r="D2254">
            <v>6.4189999999999997E-2</v>
          </cell>
          <cell r="F2254">
            <v>7.0319999999999994E-2</v>
          </cell>
          <cell r="G2254">
            <v>2.14</v>
          </cell>
        </row>
        <row r="2255">
          <cell r="B2255">
            <v>11.24</v>
          </cell>
          <cell r="C2255">
            <v>49.31</v>
          </cell>
          <cell r="D2255">
            <v>6.1440000000000002E-2</v>
          </cell>
          <cell r="F2255">
            <v>6.7100000000000007E-2</v>
          </cell>
          <cell r="G2255">
            <v>1.8</v>
          </cell>
        </row>
        <row r="2256">
          <cell r="B2256">
            <v>8.0020000000000007</v>
          </cell>
          <cell r="C2256">
            <v>30.87</v>
          </cell>
          <cell r="D2256">
            <v>5.9209999999999999E-2</v>
          </cell>
          <cell r="F2256">
            <v>6.3670000000000004E-2</v>
          </cell>
          <cell r="G2256">
            <v>0</v>
          </cell>
        </row>
        <row r="2257">
          <cell r="B2257">
            <v>5.9809999999999999</v>
          </cell>
          <cell r="C2257">
            <v>23.31</v>
          </cell>
          <cell r="D2257">
            <v>5.357E-2</v>
          </cell>
          <cell r="F2257">
            <v>5.6919999999999998E-2</v>
          </cell>
          <cell r="G2257">
            <v>0.72</v>
          </cell>
        </row>
        <row r="2258">
          <cell r="B2258">
            <v>4.7</v>
          </cell>
          <cell r="C2258">
            <v>16.29</v>
          </cell>
          <cell r="D2258">
            <v>4.786E-2</v>
          </cell>
          <cell r="F2258">
            <v>4.956E-2</v>
          </cell>
          <cell r="G2258">
            <v>0.78</v>
          </cell>
        </row>
        <row r="2259">
          <cell r="B2259">
            <v>7.5960000000000001</v>
          </cell>
          <cell r="C2259">
            <v>20.79</v>
          </cell>
          <cell r="D2259">
            <v>5.2470000000000003E-2</v>
          </cell>
          <cell r="F2259">
            <v>5.5379999999999999E-2</v>
          </cell>
          <cell r="G2259">
            <v>5.14</v>
          </cell>
        </row>
        <row r="2260">
          <cell r="B2260">
            <v>6.2080000000000002</v>
          </cell>
          <cell r="C2260">
            <v>25.19</v>
          </cell>
          <cell r="D2260">
            <v>5.1290000000000002E-2</v>
          </cell>
          <cell r="F2260">
            <v>5.5509999999999997E-2</v>
          </cell>
          <cell r="G2260">
            <v>3.92</v>
          </cell>
        </row>
        <row r="2261">
          <cell r="B2261">
            <v>6.806</v>
          </cell>
          <cell r="C2261">
            <v>31.23</v>
          </cell>
          <cell r="D2261">
            <v>5.1670000000000001E-2</v>
          </cell>
          <cell r="F2261">
            <v>5.6009999999999997E-2</v>
          </cell>
          <cell r="G2261">
            <v>6.21</v>
          </cell>
        </row>
        <row r="2262">
          <cell r="B2262">
            <v>8.1669999999999998</v>
          </cell>
          <cell r="C2262">
            <v>36.61</v>
          </cell>
          <cell r="D2262">
            <v>5.4129999999999998E-2</v>
          </cell>
          <cell r="F2262">
            <v>5.8520000000000003E-2</v>
          </cell>
          <cell r="G2262">
            <v>3.52</v>
          </cell>
        </row>
        <row r="2263">
          <cell r="B2263">
            <v>12.85</v>
          </cell>
          <cell r="C2263">
            <v>48.31</v>
          </cell>
          <cell r="D2263">
            <v>5.9020000000000003E-2</v>
          </cell>
          <cell r="F2263">
            <v>6.3049999999999995E-2</v>
          </cell>
          <cell r="G2263">
            <v>2.98</v>
          </cell>
        </row>
        <row r="2264">
          <cell r="B2264">
            <v>16.38</v>
          </cell>
          <cell r="C2264">
            <v>72.569999999999993</v>
          </cell>
          <cell r="D2264">
            <v>6.1039999999999997E-2</v>
          </cell>
          <cell r="F2264">
            <v>6.5199999999999994E-2</v>
          </cell>
          <cell r="G2264">
            <v>5.39</v>
          </cell>
        </row>
        <row r="2265">
          <cell r="B2265">
            <v>12.57</v>
          </cell>
          <cell r="C2265">
            <v>55.31</v>
          </cell>
          <cell r="D2265">
            <v>6.0170000000000001E-2</v>
          </cell>
          <cell r="F2265">
            <v>6.4740000000000006E-2</v>
          </cell>
          <cell r="G2265">
            <v>4.9400000000000004</v>
          </cell>
        </row>
        <row r="2266">
          <cell r="B2266">
            <v>9.1560000000000006</v>
          </cell>
          <cell r="C2266">
            <v>34.93</v>
          </cell>
          <cell r="D2266">
            <v>5.5890000000000002E-2</v>
          </cell>
          <cell r="F2266">
            <v>5.9729999999999998E-2</v>
          </cell>
          <cell r="G2266">
            <v>4.0999999999999996</v>
          </cell>
        </row>
        <row r="2267">
          <cell r="B2267">
            <v>7.0229999999999997</v>
          </cell>
          <cell r="C2267">
            <v>27.42</v>
          </cell>
          <cell r="D2267">
            <v>4.9709999999999997E-2</v>
          </cell>
          <cell r="F2267">
            <v>5.2499999999999998E-2</v>
          </cell>
          <cell r="G2267">
            <v>1.67</v>
          </cell>
        </row>
        <row r="2268">
          <cell r="B2268">
            <v>21.36</v>
          </cell>
          <cell r="C2268">
            <v>98.4</v>
          </cell>
          <cell r="D2268">
            <v>5.722E-2</v>
          </cell>
          <cell r="F2268">
            <v>5.9979999999999999E-2</v>
          </cell>
          <cell r="G2268">
            <v>3.13</v>
          </cell>
        </row>
        <row r="2269">
          <cell r="B2269">
            <v>14.61</v>
          </cell>
          <cell r="C2269">
            <v>55.03</v>
          </cell>
          <cell r="D2269">
            <v>6.0609999999999997E-2</v>
          </cell>
          <cell r="F2269">
            <v>6.5140000000000003E-2</v>
          </cell>
          <cell r="G2269">
            <v>0.82</v>
          </cell>
        </row>
        <row r="2270">
          <cell r="B2270">
            <v>11.2</v>
          </cell>
          <cell r="C2270">
            <v>48</v>
          </cell>
          <cell r="D2270">
            <v>5.5050000000000002E-2</v>
          </cell>
          <cell r="F2270">
            <v>6.021E-2</v>
          </cell>
          <cell r="G2270">
            <v>1.57</v>
          </cell>
        </row>
        <row r="2271">
          <cell r="B2271">
            <v>8.5540000000000003</v>
          </cell>
          <cell r="C2271">
            <v>32.450000000000003</v>
          </cell>
          <cell r="D2271">
            <v>4.9639999999999997E-2</v>
          </cell>
          <cell r="F2271">
            <v>5.3620000000000001E-2</v>
          </cell>
          <cell r="G2271">
            <v>0.85</v>
          </cell>
        </row>
        <row r="2272">
          <cell r="B2272">
            <v>6.9109999999999996</v>
          </cell>
          <cell r="C2272">
            <v>29.44</v>
          </cell>
          <cell r="D2272">
            <v>4.3709999999999999E-2</v>
          </cell>
          <cell r="F2272">
            <v>4.6640000000000001E-2</v>
          </cell>
          <cell r="G2272">
            <v>1.1399999999999999</v>
          </cell>
        </row>
        <row r="2273">
          <cell r="B2273">
            <v>7.5069999999999997</v>
          </cell>
          <cell r="C2273">
            <v>25.85</v>
          </cell>
          <cell r="D2273">
            <v>4.514E-2</v>
          </cell>
          <cell r="F2273">
            <v>4.6429999999999999E-2</v>
          </cell>
          <cell r="G2273">
            <v>5.96</v>
          </cell>
        </row>
        <row r="2274">
          <cell r="B2274">
            <v>7.8860000000000001</v>
          </cell>
          <cell r="C2274">
            <v>26.44</v>
          </cell>
          <cell r="D2274">
            <v>4.6820000000000001E-2</v>
          </cell>
          <cell r="F2274">
            <v>4.7649999999999998E-2</v>
          </cell>
          <cell r="G2274">
            <v>5.24</v>
          </cell>
        </row>
        <row r="2275">
          <cell r="B2275">
            <v>10.07</v>
          </cell>
          <cell r="C2275">
            <v>46.84</v>
          </cell>
          <cell r="D2275">
            <v>5.1860000000000003E-2</v>
          </cell>
          <cell r="F2275">
            <v>5.3400000000000003E-2</v>
          </cell>
          <cell r="G2275">
            <v>2.54</v>
          </cell>
        </row>
        <row r="2276">
          <cell r="B2276">
            <v>8.2249999999999996</v>
          </cell>
          <cell r="C2276">
            <v>31.22</v>
          </cell>
          <cell r="D2276">
            <v>4.9529999999999998E-2</v>
          </cell>
          <cell r="F2276">
            <v>5.0990000000000001E-2</v>
          </cell>
          <cell r="G2276">
            <v>3.46</v>
          </cell>
        </row>
        <row r="2277">
          <cell r="B2277">
            <v>16.77</v>
          </cell>
          <cell r="C2277">
            <v>39.020000000000003</v>
          </cell>
          <cell r="D2277">
            <v>5.6919999999999998E-2</v>
          </cell>
          <cell r="F2277">
            <v>5.9299999999999999E-2</v>
          </cell>
          <cell r="G2277">
            <v>3.23</v>
          </cell>
        </row>
        <row r="2278">
          <cell r="B2278">
            <v>13.58</v>
          </cell>
          <cell r="C2278">
            <v>53.9</v>
          </cell>
          <cell r="D2278">
            <v>5.7099999999999998E-2</v>
          </cell>
          <cell r="F2278">
            <v>6.13E-2</v>
          </cell>
          <cell r="G2278">
            <v>2.1</v>
          </cell>
        </row>
        <row r="2279">
          <cell r="B2279">
            <v>16.77</v>
          </cell>
          <cell r="C2279">
            <v>71.8</v>
          </cell>
          <cell r="D2279">
            <v>5.7880000000000001E-2</v>
          </cell>
          <cell r="F2279">
            <v>6.1629999999999997E-2</v>
          </cell>
          <cell r="G2279">
            <v>3.16</v>
          </cell>
        </row>
        <row r="2280">
          <cell r="B2280">
            <v>12.09</v>
          </cell>
          <cell r="C2280">
            <v>44.94</v>
          </cell>
          <cell r="D2280">
            <v>5.6059999999999999E-2</v>
          </cell>
          <cell r="F2280">
            <v>5.9909999999999998E-2</v>
          </cell>
          <cell r="G2280">
            <v>4.2699999999999996</v>
          </cell>
        </row>
        <row r="2281">
          <cell r="B2281">
            <v>10.73</v>
          </cell>
          <cell r="C2281">
            <v>44.2</v>
          </cell>
          <cell r="D2281">
            <v>5.144E-2</v>
          </cell>
          <cell r="F2281">
            <v>5.5129999999999998E-2</v>
          </cell>
          <cell r="G2281">
            <v>4.82</v>
          </cell>
        </row>
        <row r="2282">
          <cell r="B2282">
            <v>8.3529999999999998</v>
          </cell>
          <cell r="C2282">
            <v>28.6</v>
          </cell>
          <cell r="D2282">
            <v>4.6829999999999997E-2</v>
          </cell>
          <cell r="F2282">
            <v>4.8899999999999999E-2</v>
          </cell>
          <cell r="G2282">
            <v>5.68</v>
          </cell>
        </row>
        <row r="2283">
          <cell r="B2283">
            <v>7.3559999999999999</v>
          </cell>
          <cell r="C2283">
            <v>26.39</v>
          </cell>
          <cell r="D2283">
            <v>4.3130000000000002E-2</v>
          </cell>
          <cell r="F2283">
            <v>4.4330000000000001E-2</v>
          </cell>
          <cell r="G2283">
            <v>7.07</v>
          </cell>
        </row>
        <row r="2284">
          <cell r="B2284">
            <v>6.67</v>
          </cell>
          <cell r="C2284">
            <v>25.03</v>
          </cell>
          <cell r="D2284">
            <v>4.0980000000000003E-2</v>
          </cell>
          <cell r="F2284">
            <v>4.165E-2</v>
          </cell>
          <cell r="G2284">
            <v>4.63</v>
          </cell>
        </row>
        <row r="2285">
          <cell r="B2285">
            <v>5.7279999999999998</v>
          </cell>
          <cell r="C2285">
            <v>19.59</v>
          </cell>
          <cell r="D2285">
            <v>3.6760000000000001E-2</v>
          </cell>
          <cell r="F2285">
            <v>3.705E-2</v>
          </cell>
          <cell r="G2285">
            <v>5.31</v>
          </cell>
        </row>
        <row r="2286">
          <cell r="B2286">
            <v>4.9630000000000001</v>
          </cell>
          <cell r="C2286">
            <v>18.100000000000001</v>
          </cell>
          <cell r="D2286">
            <v>0.23599999999999999</v>
          </cell>
          <cell r="F2286">
            <v>0.2361</v>
          </cell>
          <cell r="G2286">
            <v>2.66</v>
          </cell>
        </row>
        <row r="2287">
          <cell r="B2287">
            <v>4.4029999999999996</v>
          </cell>
          <cell r="C2287">
            <v>17.97</v>
          </cell>
          <cell r="D2287">
            <v>0.38919999999999999</v>
          </cell>
          <cell r="F2287">
            <v>0.38929999999999998</v>
          </cell>
          <cell r="G2287">
            <v>0</v>
          </cell>
        </row>
        <row r="2288">
          <cell r="B2288">
            <v>3.9729999999999999</v>
          </cell>
          <cell r="C2288">
            <v>15.93</v>
          </cell>
          <cell r="D2288">
            <v>0.39479999999999998</v>
          </cell>
          <cell r="F2288">
            <v>0.39479999999999998</v>
          </cell>
          <cell r="G2288">
            <v>0.17</v>
          </cell>
        </row>
        <row r="2289">
          <cell r="B2289">
            <v>3.63</v>
          </cell>
          <cell r="C2289">
            <v>12.38</v>
          </cell>
          <cell r="D2289">
            <v>0.27129999999999999</v>
          </cell>
          <cell r="F2289">
            <v>0.27129999999999999</v>
          </cell>
          <cell r="G2289">
            <v>0.6</v>
          </cell>
        </row>
        <row r="2290">
          <cell r="B2290">
            <v>3.3420000000000001</v>
          </cell>
          <cell r="C2290">
            <v>11.81</v>
          </cell>
          <cell r="D2290">
            <v>0.1512</v>
          </cell>
          <cell r="F2290">
            <v>0.15129999999999999</v>
          </cell>
          <cell r="G2290">
            <v>1.59</v>
          </cell>
        </row>
        <row r="2291">
          <cell r="B2291">
            <v>3.0939999999999999</v>
          </cell>
          <cell r="C2291">
            <v>11.75</v>
          </cell>
          <cell r="D2291">
            <v>8.5800000000000001E-2</v>
          </cell>
          <cell r="F2291">
            <v>8.5800000000000001E-2</v>
          </cell>
          <cell r="G2291">
            <v>1.54</v>
          </cell>
        </row>
        <row r="2292">
          <cell r="B2292">
            <v>4.1040000000000001</v>
          </cell>
          <cell r="C2292">
            <v>22.84</v>
          </cell>
          <cell r="D2292">
            <v>7.0860000000000006E-2</v>
          </cell>
          <cell r="F2292">
            <v>7.2779999999999997E-2</v>
          </cell>
          <cell r="G2292">
            <v>3.46</v>
          </cell>
        </row>
        <row r="2293">
          <cell r="B2293">
            <v>6.9249999999999998</v>
          </cell>
          <cell r="C2293">
            <v>30.79</v>
          </cell>
          <cell r="D2293">
            <v>5.5149999999999998E-2</v>
          </cell>
          <cell r="F2293">
            <v>6.0040000000000003E-2</v>
          </cell>
          <cell r="G2293">
            <v>4.4400000000000004</v>
          </cell>
        </row>
        <row r="2294">
          <cell r="B2294">
            <v>9.548</v>
          </cell>
          <cell r="C2294">
            <v>29.54</v>
          </cell>
          <cell r="D2294">
            <v>5.5629999999999999E-2</v>
          </cell>
          <cell r="F2294">
            <v>6.1490000000000003E-2</v>
          </cell>
          <cell r="G2294">
            <v>4.5599999999999996</v>
          </cell>
        </row>
        <row r="2295">
          <cell r="B2295">
            <v>8.032</v>
          </cell>
          <cell r="C2295">
            <v>21.41</v>
          </cell>
          <cell r="D2295">
            <v>5.5539999999999999E-2</v>
          </cell>
          <cell r="F2295">
            <v>6.114E-2</v>
          </cell>
          <cell r="G2295">
            <v>4.43</v>
          </cell>
        </row>
        <row r="2296">
          <cell r="B2296">
            <v>18.47</v>
          </cell>
          <cell r="C2296">
            <v>67.260000000000005</v>
          </cell>
          <cell r="D2296">
            <v>5.9040000000000002E-2</v>
          </cell>
          <cell r="F2296">
            <v>6.3229999999999995E-2</v>
          </cell>
          <cell r="G2296">
            <v>6.12</v>
          </cell>
        </row>
        <row r="2297">
          <cell r="B2297">
            <v>20.95</v>
          </cell>
          <cell r="C2297">
            <v>87.97</v>
          </cell>
          <cell r="D2297">
            <v>6.2039999999999998E-2</v>
          </cell>
          <cell r="F2297">
            <v>6.6850000000000007E-2</v>
          </cell>
          <cell r="G2297">
            <v>7.97</v>
          </cell>
        </row>
        <row r="2298">
          <cell r="B2298">
            <v>17.38</v>
          </cell>
          <cell r="C2298">
            <v>81.510000000000005</v>
          </cell>
          <cell r="D2298">
            <v>6.1440000000000002E-2</v>
          </cell>
          <cell r="F2298">
            <v>6.658E-2</v>
          </cell>
          <cell r="G2298">
            <v>11.15</v>
          </cell>
        </row>
        <row r="2299">
          <cell r="B2299">
            <v>12.91</v>
          </cell>
          <cell r="C2299">
            <v>48.79</v>
          </cell>
          <cell r="D2299">
            <v>5.901E-2</v>
          </cell>
          <cell r="F2299">
            <v>6.3200000000000006E-2</v>
          </cell>
          <cell r="G2299">
            <v>13.34</v>
          </cell>
        </row>
        <row r="2300">
          <cell r="B2300">
            <v>9.6389999999999993</v>
          </cell>
          <cell r="C2300">
            <v>37.68</v>
          </cell>
          <cell r="D2300">
            <v>5.3370000000000001E-2</v>
          </cell>
          <cell r="F2300">
            <v>5.6500000000000002E-2</v>
          </cell>
          <cell r="G2300">
            <v>15.22</v>
          </cell>
        </row>
        <row r="2301">
          <cell r="B2301">
            <v>7.5640000000000001</v>
          </cell>
          <cell r="C2301">
            <v>33.729999999999997</v>
          </cell>
          <cell r="D2301">
            <v>4.7030000000000002E-2</v>
          </cell>
          <cell r="F2301">
            <v>4.8730000000000002E-2</v>
          </cell>
          <cell r="G2301">
            <v>8.43</v>
          </cell>
        </row>
        <row r="2302">
          <cell r="B2302">
            <v>6.2050000000000001</v>
          </cell>
          <cell r="C2302">
            <v>21.58</v>
          </cell>
          <cell r="D2302">
            <v>4.1590000000000002E-2</v>
          </cell>
          <cell r="F2302">
            <v>4.224E-2</v>
          </cell>
          <cell r="G2302">
            <v>3.81</v>
          </cell>
        </row>
        <row r="2303">
          <cell r="B2303">
            <v>7.6820000000000004</v>
          </cell>
          <cell r="C2303">
            <v>24.26</v>
          </cell>
          <cell r="D2303">
            <v>4.5629999999999997E-2</v>
          </cell>
          <cell r="F2303">
            <v>4.6309999999999997E-2</v>
          </cell>
          <cell r="G2303">
            <v>3.97</v>
          </cell>
        </row>
        <row r="2304">
          <cell r="B2304">
            <v>6.7210000000000001</v>
          </cell>
          <cell r="C2304">
            <v>22.18</v>
          </cell>
          <cell r="D2304">
            <v>4.3990000000000001E-2</v>
          </cell>
          <cell r="F2304">
            <v>4.4330000000000001E-2</v>
          </cell>
          <cell r="G2304">
            <v>4.1100000000000003</v>
          </cell>
        </row>
        <row r="2305">
          <cell r="B2305">
            <v>6.1849999999999996</v>
          </cell>
          <cell r="C2305">
            <v>21.12</v>
          </cell>
          <cell r="D2305">
            <v>2.3820000000000001E-2</v>
          </cell>
          <cell r="F2305">
            <v>2.3990000000000001E-2</v>
          </cell>
          <cell r="G2305">
            <v>4.0199999999999996</v>
          </cell>
        </row>
        <row r="2306">
          <cell r="B2306">
            <v>5.1479999999999997</v>
          </cell>
          <cell r="C2306">
            <v>19.13</v>
          </cell>
          <cell r="D2306">
            <v>2.0590000000000001E-2</v>
          </cell>
          <cell r="F2306">
            <v>2.0670000000000001E-2</v>
          </cell>
          <cell r="G2306">
            <v>4.71</v>
          </cell>
        </row>
        <row r="2307">
          <cell r="B2307">
            <v>6.5350000000000001</v>
          </cell>
          <cell r="C2307">
            <v>22.11</v>
          </cell>
          <cell r="D2307">
            <v>1.6879999999999999E-2</v>
          </cell>
          <cell r="F2307">
            <v>1.695E-2</v>
          </cell>
          <cell r="G2307">
            <v>3.99</v>
          </cell>
        </row>
        <row r="2308">
          <cell r="B2308">
            <v>5.2750000000000004</v>
          </cell>
          <cell r="C2308">
            <v>19.73</v>
          </cell>
          <cell r="D2308">
            <v>1.779E-2</v>
          </cell>
          <cell r="F2308">
            <v>1.7819999999999999E-2</v>
          </cell>
          <cell r="G2308">
            <v>2.0099999999999998</v>
          </cell>
        </row>
        <row r="2309">
          <cell r="B2309">
            <v>5.0890000000000004</v>
          </cell>
          <cell r="C2309">
            <v>19.670000000000002</v>
          </cell>
          <cell r="D2309">
            <v>1.7919999999999998E-2</v>
          </cell>
          <cell r="F2309">
            <v>1.7940000000000001E-2</v>
          </cell>
          <cell r="G2309">
            <v>3.5</v>
          </cell>
        </row>
        <row r="2310">
          <cell r="B2310">
            <v>4.2759999999999998</v>
          </cell>
          <cell r="C2310">
            <v>16.38</v>
          </cell>
          <cell r="D2310">
            <v>1.9140000000000001E-2</v>
          </cell>
          <cell r="F2310">
            <v>1.915E-2</v>
          </cell>
          <cell r="G2310">
            <v>1.3</v>
          </cell>
        </row>
        <row r="2311">
          <cell r="B2311">
            <v>9.6560000000000006</v>
          </cell>
          <cell r="C2311">
            <v>31.73</v>
          </cell>
          <cell r="D2311">
            <v>1.231E-2</v>
          </cell>
          <cell r="F2311">
            <v>1.421E-2</v>
          </cell>
          <cell r="G2311">
            <v>3.47</v>
          </cell>
        </row>
        <row r="2312">
          <cell r="B2312">
            <v>11.9</v>
          </cell>
          <cell r="C2312">
            <v>45.88</v>
          </cell>
          <cell r="D2312">
            <v>1.0829999999999999E-2</v>
          </cell>
          <cell r="F2312">
            <v>1.436E-2</v>
          </cell>
          <cell r="G2312">
            <v>3.2</v>
          </cell>
        </row>
        <row r="2313">
          <cell r="B2313">
            <v>9.1289999999999996</v>
          </cell>
          <cell r="C2313">
            <v>34.47</v>
          </cell>
          <cell r="D2313">
            <v>1.26E-2</v>
          </cell>
          <cell r="F2313">
            <v>1.6559999999999998E-2</v>
          </cell>
          <cell r="G2313">
            <v>6.95</v>
          </cell>
        </row>
        <row r="2314">
          <cell r="B2314">
            <v>6.8929999999999998</v>
          </cell>
          <cell r="C2314">
            <v>26.6</v>
          </cell>
          <cell r="D2314">
            <v>1.487E-2</v>
          </cell>
          <cell r="F2314">
            <v>1.7819999999999999E-2</v>
          </cell>
          <cell r="G2314">
            <v>7.08</v>
          </cell>
        </row>
        <row r="2315">
          <cell r="B2315">
            <v>5.4710000000000001</v>
          </cell>
          <cell r="C2315">
            <v>18.72</v>
          </cell>
          <cell r="D2315">
            <v>1.6990000000000002E-2</v>
          </cell>
          <cell r="F2315">
            <v>1.8429999999999998E-2</v>
          </cell>
          <cell r="G2315">
            <v>5.4</v>
          </cell>
        </row>
        <row r="2316">
          <cell r="B2316">
            <v>4.5330000000000004</v>
          </cell>
          <cell r="C2316">
            <v>18.239999999999998</v>
          </cell>
          <cell r="D2316">
            <v>1.8509999999999999E-2</v>
          </cell>
          <cell r="F2316">
            <v>1.9390000000000001E-2</v>
          </cell>
          <cell r="G2316">
            <v>7</v>
          </cell>
        </row>
        <row r="2317">
          <cell r="B2317">
            <v>4.9409999999999998</v>
          </cell>
          <cell r="C2317">
            <v>17.350000000000001</v>
          </cell>
          <cell r="D2317">
            <v>1.7639999999999999E-2</v>
          </cell>
          <cell r="F2317">
            <v>1.8350000000000002E-2</v>
          </cell>
          <cell r="G2317">
            <v>9.02</v>
          </cell>
        </row>
        <row r="2318">
          <cell r="B2318">
            <v>4.1100000000000003</v>
          </cell>
          <cell r="C2318">
            <v>15.78</v>
          </cell>
          <cell r="D2318">
            <v>1.848E-2</v>
          </cell>
          <cell r="F2318">
            <v>1.8890000000000001E-2</v>
          </cell>
          <cell r="G2318">
            <v>11.14</v>
          </cell>
        </row>
        <row r="2319">
          <cell r="B2319">
            <v>3.5369999999999999</v>
          </cell>
          <cell r="C2319">
            <v>14.69</v>
          </cell>
          <cell r="D2319">
            <v>1.9720000000000001E-2</v>
          </cell>
          <cell r="F2319">
            <v>1.9939999999999999E-2</v>
          </cell>
          <cell r="G2319">
            <v>10.48</v>
          </cell>
        </row>
        <row r="2320">
          <cell r="B2320">
            <v>3.1240000000000001</v>
          </cell>
          <cell r="C2320">
            <v>13.9</v>
          </cell>
          <cell r="D2320">
            <v>2.0750000000000001E-2</v>
          </cell>
          <cell r="F2320">
            <v>2.086E-2</v>
          </cell>
          <cell r="G2320">
            <v>9.86</v>
          </cell>
        </row>
        <row r="2321">
          <cell r="B2321">
            <v>2.81</v>
          </cell>
          <cell r="C2321">
            <v>9.5890000000000004</v>
          </cell>
          <cell r="D2321">
            <v>2.1520000000000001E-2</v>
          </cell>
          <cell r="F2321">
            <v>2.1559999999999999E-2</v>
          </cell>
          <cell r="G2321">
            <v>9.58</v>
          </cell>
        </row>
        <row r="2322">
          <cell r="B2322">
            <v>2.56</v>
          </cell>
          <cell r="C2322">
            <v>9.5419999999999998</v>
          </cell>
          <cell r="D2322">
            <v>2.2210000000000001E-2</v>
          </cell>
          <cell r="F2322">
            <v>2.223E-2</v>
          </cell>
          <cell r="G2322">
            <v>8.8699999999999992</v>
          </cell>
        </row>
        <row r="2323">
          <cell r="B2323">
            <v>2.3540000000000001</v>
          </cell>
          <cell r="C2323">
            <v>8.5609999999999999</v>
          </cell>
          <cell r="D2323">
            <v>2.2679999999999999E-2</v>
          </cell>
          <cell r="F2323">
            <v>2.2689999999999998E-2</v>
          </cell>
          <cell r="G2323">
            <v>10.73</v>
          </cell>
        </row>
        <row r="2324">
          <cell r="B2324">
            <v>2.177</v>
          </cell>
          <cell r="C2324">
            <v>8.2200000000000006</v>
          </cell>
          <cell r="D2324">
            <v>2.2950000000000002E-2</v>
          </cell>
          <cell r="F2324">
            <v>2.2950000000000002E-2</v>
          </cell>
          <cell r="G2324">
            <v>8.41</v>
          </cell>
        </row>
        <row r="2325">
          <cell r="B2325">
            <v>2.4209999999999998</v>
          </cell>
          <cell r="C2325">
            <v>8.2579999999999991</v>
          </cell>
          <cell r="D2325">
            <v>2.18E-2</v>
          </cell>
          <cell r="F2325">
            <v>2.2020000000000001E-2</v>
          </cell>
          <cell r="G2325">
            <v>7.52</v>
          </cell>
        </row>
        <row r="2326">
          <cell r="B2326">
            <v>2.8559999999999999</v>
          </cell>
          <cell r="C2326">
            <v>8.3260000000000005</v>
          </cell>
          <cell r="D2326">
            <v>1.9529999999999999E-2</v>
          </cell>
          <cell r="F2326">
            <v>1.9769999999999999E-2</v>
          </cell>
          <cell r="G2326">
            <v>7.07</v>
          </cell>
        </row>
        <row r="2327">
          <cell r="B2327">
            <v>2.391</v>
          </cell>
          <cell r="C2327">
            <v>8.2449999999999992</v>
          </cell>
          <cell r="D2327">
            <v>1.9609999999999999E-2</v>
          </cell>
          <cell r="F2327">
            <v>1.9779999999999999E-2</v>
          </cell>
          <cell r="G2327">
            <v>7.57</v>
          </cell>
        </row>
        <row r="2328">
          <cell r="B2328">
            <v>4.3109999999999999</v>
          </cell>
          <cell r="C2328">
            <v>14.37</v>
          </cell>
          <cell r="D2328">
            <v>1.426E-2</v>
          </cell>
          <cell r="F2328">
            <v>1.9529999999999999E-2</v>
          </cell>
          <cell r="G2328">
            <v>6.52</v>
          </cell>
        </row>
        <row r="2329">
          <cell r="B2329">
            <v>4.165</v>
          </cell>
          <cell r="C2329">
            <v>25.47</v>
          </cell>
          <cell r="D2329">
            <v>1.291E-2</v>
          </cell>
          <cell r="F2329">
            <v>2.3220000000000001E-2</v>
          </cell>
          <cell r="G2329">
            <v>10.47</v>
          </cell>
        </row>
        <row r="2330">
          <cell r="B2330">
            <v>3.1139999999999999</v>
          </cell>
          <cell r="C2330">
            <v>17.97</v>
          </cell>
          <cell r="D2330">
            <v>1.5259999999999999E-2</v>
          </cell>
          <cell r="F2330">
            <v>2.4490000000000001E-2</v>
          </cell>
          <cell r="G2330">
            <v>10.02</v>
          </cell>
        </row>
        <row r="2331">
          <cell r="B2331">
            <v>2.4820000000000002</v>
          </cell>
          <cell r="C2331">
            <v>10.91</v>
          </cell>
          <cell r="D2331">
            <v>1.8800000000000001E-2</v>
          </cell>
          <cell r="F2331">
            <v>2.4420000000000001E-2</v>
          </cell>
          <cell r="G2331">
            <v>11.04</v>
          </cell>
        </row>
        <row r="2332">
          <cell r="B2332">
            <v>2.367</v>
          </cell>
          <cell r="C2332">
            <v>9.2650000000000006</v>
          </cell>
          <cell r="D2332">
            <v>2.002E-2</v>
          </cell>
          <cell r="F2332">
            <v>2.3980000000000001E-2</v>
          </cell>
          <cell r="G2332">
            <v>10.130000000000001</v>
          </cell>
        </row>
        <row r="2333">
          <cell r="B2333">
            <v>1.99</v>
          </cell>
          <cell r="C2333">
            <v>8.4930000000000003</v>
          </cell>
          <cell r="D2333">
            <v>2.077E-2</v>
          </cell>
          <cell r="F2333">
            <v>2.3460000000000002E-2</v>
          </cell>
          <cell r="G2333">
            <v>10.32</v>
          </cell>
        </row>
        <row r="2334">
          <cell r="B2334">
            <v>2.93</v>
          </cell>
          <cell r="C2334">
            <v>10.34</v>
          </cell>
          <cell r="D2334">
            <v>1.753E-2</v>
          </cell>
          <cell r="F2334">
            <v>1.949E-2</v>
          </cell>
          <cell r="G2334">
            <v>13.13</v>
          </cell>
        </row>
        <row r="2335">
          <cell r="B2335">
            <v>2.37</v>
          </cell>
          <cell r="C2335">
            <v>8.1660000000000004</v>
          </cell>
          <cell r="D2335">
            <v>1.7409999999999998E-2</v>
          </cell>
          <cell r="F2335">
            <v>1.8460000000000001E-2</v>
          </cell>
          <cell r="G2335">
            <v>12.71</v>
          </cell>
        </row>
        <row r="2336">
          <cell r="B2336">
            <v>2.0350000000000001</v>
          </cell>
          <cell r="C2336">
            <v>7.4989999999999997</v>
          </cell>
          <cell r="D2336">
            <v>1.8069999999999999E-2</v>
          </cell>
          <cell r="F2336">
            <v>1.8749999999999999E-2</v>
          </cell>
          <cell r="G2336">
            <v>14.11</v>
          </cell>
        </row>
        <row r="2337">
          <cell r="B2337">
            <v>1.8320000000000001</v>
          </cell>
          <cell r="C2337">
            <v>7.4669999999999996</v>
          </cell>
          <cell r="D2337">
            <v>1.8679999999999999E-2</v>
          </cell>
          <cell r="F2337">
            <v>1.9109999999999999E-2</v>
          </cell>
          <cell r="G2337">
            <v>13.8</v>
          </cell>
        </row>
        <row r="2338">
          <cell r="B2338">
            <v>1.71</v>
          </cell>
          <cell r="C2338">
            <v>7.3840000000000003</v>
          </cell>
          <cell r="D2338">
            <v>1.942E-2</v>
          </cell>
          <cell r="F2338">
            <v>1.968E-2</v>
          </cell>
          <cell r="G2338">
            <v>13.4</v>
          </cell>
        </row>
        <row r="2339">
          <cell r="B2339">
            <v>1.6359999999999999</v>
          </cell>
          <cell r="C2339">
            <v>6.6660000000000004</v>
          </cell>
          <cell r="D2339">
            <v>2.01E-2</v>
          </cell>
          <cell r="F2339">
            <v>2.0250000000000001E-2</v>
          </cell>
          <cell r="G2339">
            <v>13.92</v>
          </cell>
        </row>
        <row r="2340">
          <cell r="B2340">
            <v>1.591</v>
          </cell>
          <cell r="C2340">
            <v>6.6539999999999999</v>
          </cell>
          <cell r="D2340">
            <v>2.0799999999999999E-2</v>
          </cell>
          <cell r="F2340">
            <v>2.0899999999999998E-2</v>
          </cell>
          <cell r="G2340">
            <v>15.15</v>
          </cell>
        </row>
        <row r="2341">
          <cell r="B2341">
            <v>1.5640000000000001</v>
          </cell>
          <cell r="C2341">
            <v>6.6459999999999999</v>
          </cell>
          <cell r="D2341">
            <v>2.137E-2</v>
          </cell>
          <cell r="F2341">
            <v>2.1440000000000001E-2</v>
          </cell>
          <cell r="G2341">
            <v>13.41</v>
          </cell>
        </row>
        <row r="2342">
          <cell r="B2342">
            <v>1.5469999999999999</v>
          </cell>
          <cell r="C2342">
            <v>6.4859999999999998</v>
          </cell>
          <cell r="D2342">
            <v>2.1829999999999999E-2</v>
          </cell>
          <cell r="F2342">
            <v>2.1870000000000001E-2</v>
          </cell>
          <cell r="G2342">
            <v>13.07</v>
          </cell>
        </row>
        <row r="2343">
          <cell r="B2343">
            <v>1.5369999999999999</v>
          </cell>
          <cell r="C2343">
            <v>6.4820000000000002</v>
          </cell>
          <cell r="D2343">
            <v>2.214E-2</v>
          </cell>
          <cell r="F2343">
            <v>2.2169999999999999E-2</v>
          </cell>
          <cell r="G2343">
            <v>11.25</v>
          </cell>
        </row>
        <row r="2344">
          <cell r="B2344">
            <v>1.7829999999999999</v>
          </cell>
          <cell r="C2344">
            <v>6.5369999999999999</v>
          </cell>
          <cell r="D2344">
            <v>2.1360000000000001E-2</v>
          </cell>
          <cell r="F2344">
            <v>2.1530000000000001E-2</v>
          </cell>
          <cell r="G2344">
            <v>10.27</v>
          </cell>
        </row>
        <row r="2345">
          <cell r="B2345">
            <v>1.679</v>
          </cell>
          <cell r="C2345">
            <v>6.5119999999999996</v>
          </cell>
          <cell r="D2345">
            <v>2.1329999999999998E-2</v>
          </cell>
          <cell r="F2345">
            <v>2.145E-2</v>
          </cell>
          <cell r="G2345">
            <v>10.28</v>
          </cell>
        </row>
        <row r="2346">
          <cell r="B2346">
            <v>1.75</v>
          </cell>
          <cell r="C2346">
            <v>6.5259999999999998</v>
          </cell>
          <cell r="D2346">
            <v>2.1190000000000001E-2</v>
          </cell>
          <cell r="F2346">
            <v>2.1350000000000001E-2</v>
          </cell>
          <cell r="G2346">
            <v>5.83</v>
          </cell>
        </row>
        <row r="2347">
          <cell r="B2347">
            <v>2.5209999999999999</v>
          </cell>
          <cell r="C2347">
            <v>26.58</v>
          </cell>
          <cell r="D2347">
            <v>1.8380000000000001E-2</v>
          </cell>
          <cell r="F2347">
            <v>2.3040000000000001E-2</v>
          </cell>
          <cell r="G2347">
            <v>7.2</v>
          </cell>
        </row>
        <row r="2348">
          <cell r="B2348">
            <v>2.7029999999999998</v>
          </cell>
          <cell r="C2348">
            <v>18.75</v>
          </cell>
          <cell r="D2348">
            <v>1.7409999999999998E-2</v>
          </cell>
          <cell r="F2348">
            <v>2.5080000000000002E-2</v>
          </cell>
          <cell r="G2348">
            <v>8.08</v>
          </cell>
        </row>
        <row r="2349">
          <cell r="B2349">
            <v>2.1869999999999998</v>
          </cell>
          <cell r="C2349">
            <v>7.101</v>
          </cell>
          <cell r="D2349">
            <v>2.0150000000000001E-2</v>
          </cell>
          <cell r="F2349">
            <v>2.4910000000000002E-2</v>
          </cell>
          <cell r="G2349">
            <v>10.29</v>
          </cell>
        </row>
        <row r="2350">
          <cell r="B2350">
            <v>1.907</v>
          </cell>
          <cell r="C2350">
            <v>7.03</v>
          </cell>
          <cell r="D2350">
            <v>2.2020000000000001E-2</v>
          </cell>
          <cell r="F2350">
            <v>2.665E-2</v>
          </cell>
          <cell r="G2350">
            <v>11.64</v>
          </cell>
        </row>
        <row r="2351">
          <cell r="B2351">
            <v>1.8979999999999999</v>
          </cell>
          <cell r="C2351">
            <v>7.6379999999999999</v>
          </cell>
          <cell r="D2351">
            <v>2.1919999999999999E-2</v>
          </cell>
          <cell r="F2351">
            <v>2.5499999999999998E-2</v>
          </cell>
          <cell r="G2351">
            <v>11.62</v>
          </cell>
        </row>
        <row r="2352">
          <cell r="B2352">
            <v>1.89</v>
          </cell>
          <cell r="C2352">
            <v>6.5860000000000003</v>
          </cell>
          <cell r="D2352">
            <v>2.1569999999999999E-2</v>
          </cell>
          <cell r="F2352">
            <v>2.3779999999999999E-2</v>
          </cell>
          <cell r="G2352">
            <v>11.09</v>
          </cell>
        </row>
        <row r="2353">
          <cell r="B2353">
            <v>1.93</v>
          </cell>
          <cell r="C2353">
            <v>6.5940000000000003</v>
          </cell>
          <cell r="D2353">
            <v>2.0990000000000002E-2</v>
          </cell>
          <cell r="F2353">
            <v>2.2689999999999998E-2</v>
          </cell>
          <cell r="G2353">
            <v>12.26</v>
          </cell>
        </row>
        <row r="2354">
          <cell r="B2354">
            <v>3.1110000000000002</v>
          </cell>
          <cell r="C2354">
            <v>25.93</v>
          </cell>
          <cell r="D2354">
            <v>1.635E-2</v>
          </cell>
          <cell r="F2354">
            <v>2.3179999999999999E-2</v>
          </cell>
          <cell r="G2354">
            <v>11.33</v>
          </cell>
        </row>
        <row r="2355">
          <cell r="B2355">
            <v>2.7850000000000001</v>
          </cell>
          <cell r="C2355">
            <v>21.91</v>
          </cell>
          <cell r="D2355">
            <v>1.5779999999999999E-2</v>
          </cell>
          <cell r="F2355">
            <v>2.7900000000000001E-2</v>
          </cell>
          <cell r="G2355">
            <v>12.1</v>
          </cell>
        </row>
        <row r="2356">
          <cell r="B2356">
            <v>3.4140000000000001</v>
          </cell>
          <cell r="C2356">
            <v>14.7</v>
          </cell>
          <cell r="D2356">
            <v>1.5440000000000001E-2</v>
          </cell>
          <cell r="F2356">
            <v>2.477E-2</v>
          </cell>
          <cell r="G2356">
            <v>12.04</v>
          </cell>
        </row>
        <row r="2357">
          <cell r="B2357">
            <v>2.6339999999999999</v>
          </cell>
          <cell r="C2357">
            <v>7.008</v>
          </cell>
          <cell r="D2357">
            <v>1.8939999999999999E-2</v>
          </cell>
          <cell r="F2357">
            <v>2.3640000000000001E-2</v>
          </cell>
          <cell r="G2357">
            <v>12.44</v>
          </cell>
        </row>
        <row r="2358">
          <cell r="B2358">
            <v>2.1840000000000002</v>
          </cell>
          <cell r="C2358">
            <v>7.3810000000000002</v>
          </cell>
          <cell r="D2358">
            <v>2.1000000000000001E-2</v>
          </cell>
          <cell r="F2358">
            <v>2.5350000000000001E-2</v>
          </cell>
          <cell r="G2358">
            <v>14.48</v>
          </cell>
        </row>
        <row r="2359">
          <cell r="B2359">
            <v>1.9179999999999999</v>
          </cell>
          <cell r="C2359">
            <v>7.298</v>
          </cell>
          <cell r="D2359">
            <v>2.1329999999999998E-2</v>
          </cell>
          <cell r="F2359">
            <v>2.4539999999999999E-2</v>
          </cell>
          <cell r="G2359">
            <v>15.72</v>
          </cell>
        </row>
        <row r="2360">
          <cell r="B2360">
            <v>1.7609999999999999</v>
          </cell>
          <cell r="C2360">
            <v>7.2469999999999999</v>
          </cell>
          <cell r="D2360">
            <v>2.1399999999999999E-2</v>
          </cell>
          <cell r="F2360">
            <v>2.3630000000000002E-2</v>
          </cell>
          <cell r="G2360">
            <v>16.47</v>
          </cell>
        </row>
        <row r="2361">
          <cell r="B2361">
            <v>1.6659999999999999</v>
          </cell>
          <cell r="C2361">
            <v>7.2160000000000002</v>
          </cell>
          <cell r="D2361">
            <v>2.1610000000000001E-2</v>
          </cell>
          <cell r="F2361">
            <v>2.3099999999999999E-2</v>
          </cell>
          <cell r="G2361">
            <v>15.45</v>
          </cell>
        </row>
        <row r="2362">
          <cell r="B2362">
            <v>1.609</v>
          </cell>
          <cell r="C2362">
            <v>7.1959999999999997</v>
          </cell>
          <cell r="D2362">
            <v>2.1829999999999999E-2</v>
          </cell>
          <cell r="F2362">
            <v>2.2790000000000001E-2</v>
          </cell>
          <cell r="G2362">
            <v>17.760000000000002</v>
          </cell>
        </row>
        <row r="2363">
          <cell r="B2363">
            <v>1.575</v>
          </cell>
          <cell r="C2363">
            <v>7.0670000000000002</v>
          </cell>
          <cell r="D2363">
            <v>2.2020000000000001E-2</v>
          </cell>
          <cell r="F2363">
            <v>2.264E-2</v>
          </cell>
          <cell r="G2363">
            <v>18.66</v>
          </cell>
        </row>
        <row r="2364">
          <cell r="B2364">
            <v>1.554</v>
          </cell>
          <cell r="C2364">
            <v>5.9580000000000002</v>
          </cell>
          <cell r="D2364">
            <v>2.2179999999999998E-2</v>
          </cell>
          <cell r="F2364">
            <v>2.2519999999999998E-2</v>
          </cell>
          <cell r="G2364">
            <v>19.2</v>
          </cell>
        </row>
        <row r="2365">
          <cell r="B2365">
            <v>1.5409999999999999</v>
          </cell>
          <cell r="C2365">
            <v>5.95</v>
          </cell>
          <cell r="D2365">
            <v>2.248E-2</v>
          </cell>
          <cell r="F2365">
            <v>2.2710000000000001E-2</v>
          </cell>
          <cell r="G2365">
            <v>21.01</v>
          </cell>
        </row>
        <row r="2366">
          <cell r="B2366">
            <v>1.534</v>
          </cell>
          <cell r="C2366">
            <v>5.9459999999999997</v>
          </cell>
          <cell r="D2366">
            <v>2.2710000000000001E-2</v>
          </cell>
          <cell r="F2366">
            <v>2.2859999999999998E-2</v>
          </cell>
          <cell r="G2366">
            <v>20.36</v>
          </cell>
        </row>
        <row r="2367">
          <cell r="B2367">
            <v>1.913</v>
          </cell>
          <cell r="C2367">
            <v>6.0609999999999999</v>
          </cell>
          <cell r="D2367">
            <v>2.103E-2</v>
          </cell>
          <cell r="F2367">
            <v>2.1399999999999999E-2</v>
          </cell>
          <cell r="G2367">
            <v>21.12</v>
          </cell>
        </row>
        <row r="2368">
          <cell r="B2368">
            <v>1.758</v>
          </cell>
          <cell r="C2368">
            <v>6.3819999999999997</v>
          </cell>
          <cell r="D2368">
            <v>2.0740000000000001E-2</v>
          </cell>
          <cell r="F2368">
            <v>2.103E-2</v>
          </cell>
          <cell r="G2368">
            <v>20.079999999999998</v>
          </cell>
        </row>
        <row r="2369">
          <cell r="B2369">
            <v>1.665</v>
          </cell>
          <cell r="C2369">
            <v>6.1890000000000001</v>
          </cell>
          <cell r="D2369">
            <v>2.0979999999999999E-2</v>
          </cell>
          <cell r="F2369">
            <v>2.1160000000000002E-2</v>
          </cell>
          <cell r="G2369">
            <v>19.600000000000001</v>
          </cell>
        </row>
        <row r="2370">
          <cell r="B2370">
            <v>1.6080000000000001</v>
          </cell>
          <cell r="C2370">
            <v>5.6779999999999999</v>
          </cell>
          <cell r="D2370">
            <v>2.1319999999999999E-2</v>
          </cell>
          <cell r="F2370">
            <v>2.1430000000000001E-2</v>
          </cell>
          <cell r="G2370">
            <v>15.25</v>
          </cell>
        </row>
        <row r="2371">
          <cell r="B2371">
            <v>1.5740000000000001</v>
          </cell>
          <cell r="C2371">
            <v>5.6070000000000002</v>
          </cell>
          <cell r="D2371">
            <v>2.164E-2</v>
          </cell>
          <cell r="F2371">
            <v>2.171E-2</v>
          </cell>
          <cell r="G2371">
            <v>13.78</v>
          </cell>
        </row>
        <row r="2372">
          <cell r="B2372">
            <v>1.554</v>
          </cell>
          <cell r="C2372">
            <v>5.5990000000000002</v>
          </cell>
          <cell r="D2372">
            <v>2.2179999999999998E-2</v>
          </cell>
          <cell r="F2372">
            <v>2.223E-2</v>
          </cell>
          <cell r="G2372">
            <v>17.739999999999998</v>
          </cell>
        </row>
        <row r="2373">
          <cell r="B2373">
            <v>1.5409999999999999</v>
          </cell>
          <cell r="C2373">
            <v>5.593</v>
          </cell>
          <cell r="D2373">
            <v>2.24E-2</v>
          </cell>
          <cell r="F2373">
            <v>2.2440000000000002E-2</v>
          </cell>
          <cell r="G2373">
            <v>15.9</v>
          </cell>
        </row>
        <row r="2374">
          <cell r="B2374">
            <v>2.859</v>
          </cell>
          <cell r="C2374">
            <v>31.16</v>
          </cell>
          <cell r="D2374">
            <v>1.7590000000000001E-2</v>
          </cell>
          <cell r="F2374">
            <v>2.4309999999999998E-2</v>
          </cell>
          <cell r="G2374">
            <v>15.28</v>
          </cell>
        </row>
        <row r="2375">
          <cell r="B2375">
            <v>4.0350000000000001</v>
          </cell>
          <cell r="C2375">
            <v>22.49</v>
          </cell>
          <cell r="D2375">
            <v>1.37E-2</v>
          </cell>
          <cell r="F2375">
            <v>2.444E-2</v>
          </cell>
          <cell r="G2375">
            <v>13.32</v>
          </cell>
        </row>
        <row r="2376">
          <cell r="B2376">
            <v>2.8919999999999999</v>
          </cell>
          <cell r="C2376">
            <v>17.78</v>
          </cell>
          <cell r="D2376">
            <v>1.5689999999999999E-2</v>
          </cell>
          <cell r="F2376">
            <v>2.9229999999999999E-2</v>
          </cell>
          <cell r="G2376">
            <v>12.43</v>
          </cell>
        </row>
        <row r="2377">
          <cell r="B2377">
            <v>2.2959999999999998</v>
          </cell>
          <cell r="C2377">
            <v>5.9779999999999998</v>
          </cell>
          <cell r="D2377">
            <v>2.0750000000000001E-2</v>
          </cell>
          <cell r="F2377">
            <v>2.767E-2</v>
          </cell>
          <cell r="G2377">
            <v>13</v>
          </cell>
        </row>
        <row r="2378">
          <cell r="B2378">
            <v>1.97</v>
          </cell>
          <cell r="C2378">
            <v>6.5469999999999997</v>
          </cell>
          <cell r="D2378">
            <v>2.3220000000000001E-2</v>
          </cell>
          <cell r="F2378">
            <v>2.9729999999999999E-2</v>
          </cell>
          <cell r="G2378">
            <v>15.54</v>
          </cell>
        </row>
        <row r="2379">
          <cell r="B2379">
            <v>1.786</v>
          </cell>
          <cell r="C2379">
            <v>6.48</v>
          </cell>
          <cell r="D2379">
            <v>2.325E-2</v>
          </cell>
          <cell r="F2379">
            <v>2.8139999999999998E-2</v>
          </cell>
          <cell r="G2379">
            <v>16.690000000000001</v>
          </cell>
        </row>
        <row r="2380">
          <cell r="B2380">
            <v>1.679</v>
          </cell>
          <cell r="C2380">
            <v>6.4390000000000001</v>
          </cell>
          <cell r="D2380">
            <v>2.2950000000000002E-2</v>
          </cell>
          <cell r="F2380">
            <v>2.6360000000000001E-2</v>
          </cell>
          <cell r="G2380">
            <v>17.64</v>
          </cell>
        </row>
        <row r="2381">
          <cell r="B2381">
            <v>1.6160000000000001</v>
          </cell>
          <cell r="C2381">
            <v>6.4020000000000001</v>
          </cell>
          <cell r="D2381">
            <v>2.2749999999999999E-2</v>
          </cell>
          <cell r="F2381">
            <v>2.5069999999999999E-2</v>
          </cell>
          <cell r="G2381">
            <v>18.57</v>
          </cell>
        </row>
        <row r="2382">
          <cell r="B2382">
            <v>1.579</v>
          </cell>
          <cell r="C2382">
            <v>6.3860000000000001</v>
          </cell>
          <cell r="D2382">
            <v>2.2599999999999999E-2</v>
          </cell>
          <cell r="F2382">
            <v>2.4109999999999999E-2</v>
          </cell>
          <cell r="G2382">
            <v>18.14</v>
          </cell>
        </row>
        <row r="2383">
          <cell r="B2383">
            <v>1.556</v>
          </cell>
          <cell r="C2383">
            <v>5.6539999999999999</v>
          </cell>
          <cell r="D2383">
            <v>2.281E-2</v>
          </cell>
          <cell r="F2383">
            <v>2.368E-2</v>
          </cell>
          <cell r="G2383">
            <v>16.89</v>
          </cell>
        </row>
        <row r="2384">
          <cell r="B2384">
            <v>1.5429999999999999</v>
          </cell>
          <cell r="C2384">
            <v>5.6239999999999997</v>
          </cell>
          <cell r="D2384">
            <v>2.2550000000000001E-2</v>
          </cell>
          <cell r="F2384">
            <v>2.3130000000000001E-2</v>
          </cell>
          <cell r="G2384">
            <v>19.920000000000002</v>
          </cell>
        </row>
        <row r="2385">
          <cell r="B2385">
            <v>1.5349999999999999</v>
          </cell>
          <cell r="C2385">
            <v>5.6050000000000004</v>
          </cell>
          <cell r="D2385">
            <v>1.985E-2</v>
          </cell>
          <cell r="F2385">
            <v>2.0219999999999998E-2</v>
          </cell>
          <cell r="G2385">
            <v>18.96</v>
          </cell>
        </row>
        <row r="2386">
          <cell r="B2386">
            <v>1.53</v>
          </cell>
          <cell r="C2386">
            <v>5.4829999999999997</v>
          </cell>
          <cell r="D2386">
            <v>1.539E-3</v>
          </cell>
          <cell r="F2386">
            <v>1.7830000000000001E-3</v>
          </cell>
          <cell r="G2386">
            <v>19.14</v>
          </cell>
        </row>
        <row r="2387">
          <cell r="B2387">
            <v>1.5269999999999999</v>
          </cell>
          <cell r="C2387">
            <v>5.48</v>
          </cell>
          <cell r="D2387">
            <v>1.049E-3</v>
          </cell>
          <cell r="F2387">
            <v>1.2110000000000001E-3</v>
          </cell>
          <cell r="G2387">
            <v>18.239999999999998</v>
          </cell>
        </row>
        <row r="2388">
          <cell r="B2388">
            <v>1.5249999999999999</v>
          </cell>
          <cell r="C2388">
            <v>5.4690000000000003</v>
          </cell>
          <cell r="D2388">
            <v>1.2459999999999999E-3</v>
          </cell>
          <cell r="F2388">
            <v>1.353E-3</v>
          </cell>
          <cell r="G2388">
            <v>16.829999999999998</v>
          </cell>
        </row>
        <row r="2389">
          <cell r="B2389">
            <v>1.5620000000000001</v>
          </cell>
          <cell r="C2389">
            <v>5.59</v>
          </cell>
          <cell r="D2389">
            <v>2.117E-3</v>
          </cell>
          <cell r="F2389">
            <v>2.1870000000000001E-3</v>
          </cell>
          <cell r="G2389">
            <v>12.24</v>
          </cell>
        </row>
        <row r="2390">
          <cell r="B2390">
            <v>3.173</v>
          </cell>
          <cell r="C2390">
            <v>29.75</v>
          </cell>
          <cell r="D2390">
            <v>3.5769999999999999E-3</v>
          </cell>
          <cell r="F2390">
            <v>1.047E-2</v>
          </cell>
          <cell r="G2390">
            <v>13.38</v>
          </cell>
        </row>
        <row r="2391">
          <cell r="B2391">
            <v>2.31</v>
          </cell>
          <cell r="C2391">
            <v>25.05</v>
          </cell>
          <cell r="D2391">
            <v>6.2049999999999996E-3</v>
          </cell>
          <cell r="F2391">
            <v>1.9689999999999999E-2</v>
          </cell>
          <cell r="G2391">
            <v>14.28</v>
          </cell>
        </row>
        <row r="2392">
          <cell r="B2392">
            <v>2.0960000000000001</v>
          </cell>
          <cell r="C2392">
            <v>17.5</v>
          </cell>
          <cell r="D2392">
            <v>9.1190000000000004E-3</v>
          </cell>
          <cell r="F2392">
            <v>2.1440000000000001E-2</v>
          </cell>
          <cell r="G2392">
            <v>14.46</v>
          </cell>
        </row>
        <row r="2393">
          <cell r="B2393">
            <v>1.9810000000000001</v>
          </cell>
          <cell r="C2393">
            <v>6.6</v>
          </cell>
          <cell r="D2393">
            <v>1.345E-2</v>
          </cell>
          <cell r="F2393">
            <v>1.9210000000000001E-2</v>
          </cell>
          <cell r="G2393">
            <v>11.28</v>
          </cell>
        </row>
        <row r="2394">
          <cell r="B2394">
            <v>3.2989999999999999</v>
          </cell>
          <cell r="C2394">
            <v>9.5559999999999992</v>
          </cell>
          <cell r="D2394">
            <v>1.2840000000000001E-2</v>
          </cell>
          <cell r="F2394">
            <v>2.1309999999999999E-2</v>
          </cell>
          <cell r="G2394">
            <v>13.06</v>
          </cell>
        </row>
        <row r="2395">
          <cell r="B2395">
            <v>2.4969999999999999</v>
          </cell>
          <cell r="C2395">
            <v>19.8</v>
          </cell>
          <cell r="D2395">
            <v>1.406E-2</v>
          </cell>
          <cell r="F2395">
            <v>2.6030000000000001E-2</v>
          </cell>
          <cell r="G2395">
            <v>12.61</v>
          </cell>
        </row>
        <row r="2396">
          <cell r="B2396">
            <v>2.0750000000000002</v>
          </cell>
          <cell r="C2396">
            <v>8.27</v>
          </cell>
          <cell r="D2396">
            <v>1.6969999999999999E-2</v>
          </cell>
          <cell r="F2396">
            <v>2.248E-2</v>
          </cell>
          <cell r="G2396">
            <v>16.61</v>
          </cell>
        </row>
        <row r="2397">
          <cell r="B2397">
            <v>1.8440000000000001</v>
          </cell>
          <cell r="C2397">
            <v>7.78</v>
          </cell>
          <cell r="D2397">
            <v>1.7749999999999998E-2</v>
          </cell>
          <cell r="F2397">
            <v>2.2550000000000001E-2</v>
          </cell>
          <cell r="G2397">
            <v>17.02</v>
          </cell>
        </row>
        <row r="2398">
          <cell r="B2398">
            <v>1.712</v>
          </cell>
          <cell r="C2398">
            <v>7.7240000000000002</v>
          </cell>
          <cell r="D2398">
            <v>1.6119999999999999E-2</v>
          </cell>
          <cell r="F2398">
            <v>1.976E-2</v>
          </cell>
          <cell r="G2398">
            <v>16.239999999999998</v>
          </cell>
        </row>
        <row r="2399">
          <cell r="B2399">
            <v>1.635</v>
          </cell>
          <cell r="C2399">
            <v>7.6920000000000002</v>
          </cell>
          <cell r="D2399">
            <v>1.3429999999999999E-2</v>
          </cell>
          <cell r="F2399">
            <v>1.601E-2</v>
          </cell>
          <cell r="G2399">
            <v>17.149999999999999</v>
          </cell>
        </row>
        <row r="2400">
          <cell r="B2400">
            <v>1.59</v>
          </cell>
          <cell r="C2400">
            <v>7.6719999999999997</v>
          </cell>
          <cell r="D2400">
            <v>9.9430000000000004E-3</v>
          </cell>
          <cell r="F2400">
            <v>1.163E-2</v>
          </cell>
          <cell r="G2400">
            <v>19.62</v>
          </cell>
        </row>
        <row r="2401">
          <cell r="B2401">
            <v>1.5629999999999999</v>
          </cell>
          <cell r="C2401">
            <v>7.6609999999999996</v>
          </cell>
          <cell r="D2401">
            <v>8.3009999999999994E-3</v>
          </cell>
          <cell r="F2401">
            <v>9.4039999999999992E-3</v>
          </cell>
          <cell r="G2401">
            <v>19.75</v>
          </cell>
        </row>
        <row r="2402">
          <cell r="B2402">
            <v>1.5469999999999999</v>
          </cell>
          <cell r="C2402">
            <v>7.1280000000000001</v>
          </cell>
          <cell r="D2402">
            <v>8.4779999999999994E-3</v>
          </cell>
          <cell r="F2402">
            <v>9.1540000000000007E-3</v>
          </cell>
          <cell r="G2402">
            <v>19.47</v>
          </cell>
        </row>
        <row r="2403">
          <cell r="B2403">
            <v>1.92</v>
          </cell>
          <cell r="C2403">
            <v>20.76</v>
          </cell>
          <cell r="D2403">
            <v>9.7009999999999996E-3</v>
          </cell>
          <cell r="F2403">
            <v>1.3339999999999999E-2</v>
          </cell>
          <cell r="G2403">
            <v>16.93</v>
          </cell>
        </row>
        <row r="2404">
          <cell r="B2404">
            <v>2.0630000000000002</v>
          </cell>
          <cell r="C2404">
            <v>17.27</v>
          </cell>
          <cell r="D2404">
            <v>1.191E-2</v>
          </cell>
          <cell r="F2404">
            <v>1.788E-2</v>
          </cell>
          <cell r="G2404">
            <v>15.96</v>
          </cell>
        </row>
        <row r="2405">
          <cell r="B2405">
            <v>1.825</v>
          </cell>
          <cell r="C2405">
            <v>7.1660000000000004</v>
          </cell>
          <cell r="D2405">
            <v>1.5610000000000001E-2</v>
          </cell>
          <cell r="F2405">
            <v>1.8859999999999998E-2</v>
          </cell>
          <cell r="G2405">
            <v>16.2</v>
          </cell>
        </row>
        <row r="2406">
          <cell r="B2406">
            <v>1.853</v>
          </cell>
          <cell r="C2406">
            <v>7.226</v>
          </cell>
          <cell r="D2406">
            <v>1.7739999999999999E-2</v>
          </cell>
          <cell r="F2406">
            <v>2.1149999999999999E-2</v>
          </cell>
          <cell r="G2406">
            <v>16.78</v>
          </cell>
        </row>
        <row r="2407">
          <cell r="B2407">
            <v>3.7050000000000001</v>
          </cell>
          <cell r="C2407">
            <v>12.61</v>
          </cell>
          <cell r="D2407">
            <v>1.3429999999999999E-2</v>
          </cell>
          <cell r="F2407">
            <v>2.2759999999999999E-2</v>
          </cell>
          <cell r="G2407">
            <v>12.13</v>
          </cell>
        </row>
        <row r="2408">
          <cell r="B2408">
            <v>7.0449999999999999</v>
          </cell>
          <cell r="C2408">
            <v>59.91</v>
          </cell>
          <cell r="D2408">
            <v>7.1269999999999997E-3</v>
          </cell>
          <cell r="F2408">
            <v>2.496E-2</v>
          </cell>
          <cell r="G2408">
            <v>12.07</v>
          </cell>
        </row>
        <row r="2409">
          <cell r="B2409">
            <v>5.1669999999999998</v>
          </cell>
          <cell r="C2409">
            <v>47.56</v>
          </cell>
          <cell r="D2409">
            <v>9.0849999999999993E-3</v>
          </cell>
          <cell r="F2409">
            <v>3.388E-2</v>
          </cell>
          <cell r="G2409">
            <v>14.28</v>
          </cell>
        </row>
        <row r="2410">
          <cell r="B2410">
            <v>3.867</v>
          </cell>
          <cell r="C2410">
            <v>32.29</v>
          </cell>
          <cell r="D2410">
            <v>1.4290000000000001E-2</v>
          </cell>
          <cell r="F2410">
            <v>3.6700000000000003E-2</v>
          </cell>
          <cell r="G2410">
            <v>14.21</v>
          </cell>
        </row>
        <row r="2411">
          <cell r="B2411">
            <v>2.798</v>
          </cell>
          <cell r="C2411">
            <v>24.9</v>
          </cell>
          <cell r="D2411">
            <v>1.9689999999999999E-2</v>
          </cell>
          <cell r="F2411">
            <v>4.0579999999999998E-2</v>
          </cell>
          <cell r="G2411">
            <v>12.58</v>
          </cell>
        </row>
        <row r="2412">
          <cell r="B2412">
            <v>3.0550000000000002</v>
          </cell>
          <cell r="C2412">
            <v>28.57</v>
          </cell>
          <cell r="D2412">
            <v>1.9019999999999999E-2</v>
          </cell>
          <cell r="F2412">
            <v>3.952E-2</v>
          </cell>
          <cell r="G2412">
            <v>14.71</v>
          </cell>
        </row>
        <row r="2413">
          <cell r="B2413">
            <v>3.3220000000000001</v>
          </cell>
          <cell r="C2413">
            <v>24.12</v>
          </cell>
          <cell r="D2413">
            <v>1.703E-2</v>
          </cell>
          <cell r="F2413">
            <v>3.2280000000000003E-2</v>
          </cell>
          <cell r="G2413">
            <v>16.46</v>
          </cell>
        </row>
        <row r="2414">
          <cell r="B2414">
            <v>2.5659999999999998</v>
          </cell>
          <cell r="C2414">
            <v>10.44</v>
          </cell>
          <cell r="D2414">
            <v>2.018E-2</v>
          </cell>
          <cell r="F2414">
            <v>2.6540000000000001E-2</v>
          </cell>
          <cell r="G2414">
            <v>15.3</v>
          </cell>
        </row>
        <row r="2415">
          <cell r="B2415">
            <v>2.1379999999999999</v>
          </cell>
          <cell r="C2415">
            <v>9.282</v>
          </cell>
          <cell r="D2415">
            <v>2.2370000000000001E-2</v>
          </cell>
          <cell r="F2415">
            <v>2.7459999999999998E-2</v>
          </cell>
          <cell r="G2415">
            <v>16.13</v>
          </cell>
        </row>
        <row r="2416">
          <cell r="B2416">
            <v>2.2410000000000001</v>
          </cell>
          <cell r="C2416">
            <v>9.0649999999999995</v>
          </cell>
          <cell r="D2416">
            <v>2.1250000000000002E-2</v>
          </cell>
          <cell r="F2416">
            <v>2.5319999999999999E-2</v>
          </cell>
          <cell r="G2416">
            <v>16.22</v>
          </cell>
        </row>
        <row r="2417">
          <cell r="B2417">
            <v>2.5339999999999998</v>
          </cell>
          <cell r="C2417">
            <v>22.71</v>
          </cell>
          <cell r="D2417">
            <v>1.915E-2</v>
          </cell>
          <cell r="F2417">
            <v>2.4799999999999999E-2</v>
          </cell>
          <cell r="G2417">
            <v>14.57</v>
          </cell>
        </row>
        <row r="2418">
          <cell r="B2418">
            <v>4.4740000000000002</v>
          </cell>
          <cell r="C2418">
            <v>25.82</v>
          </cell>
          <cell r="D2418">
            <v>1.252E-2</v>
          </cell>
          <cell r="F2418">
            <v>2.1780000000000001E-2</v>
          </cell>
          <cell r="G2418">
            <v>14.32</v>
          </cell>
        </row>
        <row r="2419">
          <cell r="B2419">
            <v>5.5570000000000004</v>
          </cell>
          <cell r="C2419">
            <v>20.79</v>
          </cell>
          <cell r="D2419">
            <v>9.9889999999999996E-3</v>
          </cell>
          <cell r="F2419">
            <v>1.9519999999999999E-2</v>
          </cell>
          <cell r="G2419">
            <v>15.45</v>
          </cell>
        </row>
        <row r="2420">
          <cell r="B2420">
            <v>4.7220000000000004</v>
          </cell>
          <cell r="C2420">
            <v>17.05</v>
          </cell>
          <cell r="D2420">
            <v>1.098E-2</v>
          </cell>
          <cell r="F2420">
            <v>2.0209999999999999E-2</v>
          </cell>
          <cell r="G2420">
            <v>13.57</v>
          </cell>
        </row>
        <row r="2421">
          <cell r="B2421">
            <v>3.4830000000000001</v>
          </cell>
          <cell r="C2421">
            <v>10.050000000000001</v>
          </cell>
          <cell r="D2421">
            <v>1.422E-2</v>
          </cell>
          <cell r="F2421">
            <v>1.9560000000000001E-2</v>
          </cell>
          <cell r="G2421">
            <v>13.96</v>
          </cell>
        </row>
        <row r="2422">
          <cell r="B2422">
            <v>9.2759999999999998</v>
          </cell>
          <cell r="C2422">
            <v>43.12</v>
          </cell>
          <cell r="D2422">
            <v>7.6889999999999997E-3</v>
          </cell>
          <cell r="F2422">
            <v>1.4319999999999999E-2</v>
          </cell>
          <cell r="G2422">
            <v>13.79</v>
          </cell>
        </row>
        <row r="2423">
          <cell r="B2423">
            <v>15.51</v>
          </cell>
          <cell r="C2423">
            <v>60.31</v>
          </cell>
          <cell r="D2423">
            <v>5.4580000000000002E-3</v>
          </cell>
          <cell r="F2423">
            <v>1.2030000000000001E-2</v>
          </cell>
          <cell r="G2423">
            <v>16.440000000000001</v>
          </cell>
        </row>
        <row r="2424">
          <cell r="B2424">
            <v>10.29</v>
          </cell>
          <cell r="C2424">
            <v>46.73</v>
          </cell>
          <cell r="D2424">
            <v>7.9500000000000005E-3</v>
          </cell>
          <cell r="F2424">
            <v>1.5939999999999999E-2</v>
          </cell>
          <cell r="G2424">
            <v>15.05</v>
          </cell>
        </row>
        <row r="2425">
          <cell r="B2425">
            <v>8.9960000000000004</v>
          </cell>
          <cell r="C2425">
            <v>42.05</v>
          </cell>
          <cell r="D2425">
            <v>9.3469999999999994E-3</v>
          </cell>
          <cell r="F2425">
            <v>1.635E-2</v>
          </cell>
          <cell r="G2425">
            <v>14.01</v>
          </cell>
        </row>
        <row r="2426">
          <cell r="B2426">
            <v>7.0839999999999996</v>
          </cell>
          <cell r="C2426">
            <v>32.479999999999997</v>
          </cell>
          <cell r="D2426">
            <v>1.1259999999999999E-2</v>
          </cell>
          <cell r="F2426">
            <v>1.5720000000000001E-2</v>
          </cell>
          <cell r="G2426">
            <v>14.72</v>
          </cell>
        </row>
        <row r="2427">
          <cell r="B2427">
            <v>5.3659999999999997</v>
          </cell>
          <cell r="C2427">
            <v>21.21</v>
          </cell>
          <cell r="D2427">
            <v>1.384E-2</v>
          </cell>
          <cell r="F2427">
            <v>1.592E-2</v>
          </cell>
          <cell r="G2427">
            <v>15.27</v>
          </cell>
        </row>
        <row r="2428">
          <cell r="B2428">
            <v>6.2169999999999996</v>
          </cell>
          <cell r="C2428">
            <v>23.02</v>
          </cell>
          <cell r="D2428">
            <v>1.273E-2</v>
          </cell>
          <cell r="F2428">
            <v>1.409E-2</v>
          </cell>
          <cell r="G2428">
            <v>18.190000000000001</v>
          </cell>
        </row>
        <row r="2429">
          <cell r="B2429">
            <v>4.8029999999999999</v>
          </cell>
          <cell r="C2429">
            <v>19.62</v>
          </cell>
          <cell r="D2429">
            <v>1.431E-2</v>
          </cell>
          <cell r="F2429">
            <v>1.4999999999999999E-2</v>
          </cell>
          <cell r="G2429">
            <v>14.73</v>
          </cell>
        </row>
        <row r="2430">
          <cell r="B2430">
            <v>3.887</v>
          </cell>
          <cell r="C2430">
            <v>17.489999999999998</v>
          </cell>
          <cell r="D2430">
            <v>1.6060000000000001E-2</v>
          </cell>
          <cell r="F2430">
            <v>1.643E-2</v>
          </cell>
          <cell r="G2430">
            <v>13.58</v>
          </cell>
        </row>
        <row r="2431">
          <cell r="B2431">
            <v>3.2730000000000001</v>
          </cell>
          <cell r="C2431">
            <v>13</v>
          </cell>
          <cell r="D2431">
            <v>1.787E-2</v>
          </cell>
          <cell r="F2431">
            <v>1.8030000000000001E-2</v>
          </cell>
          <cell r="G2431">
            <v>13.54</v>
          </cell>
        </row>
        <row r="2432">
          <cell r="B2432">
            <v>2.8420000000000001</v>
          </cell>
          <cell r="C2432">
            <v>12.8</v>
          </cell>
          <cell r="D2432">
            <v>1.9140000000000001E-2</v>
          </cell>
          <cell r="F2432">
            <v>1.9210000000000001E-2</v>
          </cell>
          <cell r="G2432">
            <v>10.67</v>
          </cell>
        </row>
        <row r="2433">
          <cell r="B2433">
            <v>3.8079999999999998</v>
          </cell>
          <cell r="C2433">
            <v>14.2</v>
          </cell>
          <cell r="D2433">
            <v>1.685E-2</v>
          </cell>
          <cell r="F2433">
            <v>1.7010000000000001E-2</v>
          </cell>
          <cell r="G2433">
            <v>9.9700000000000006</v>
          </cell>
        </row>
        <row r="2434">
          <cell r="B2434">
            <v>3.1160000000000001</v>
          </cell>
          <cell r="C2434">
            <v>12.23</v>
          </cell>
          <cell r="D2434">
            <v>1.7229999999999999E-2</v>
          </cell>
          <cell r="F2434">
            <v>1.7340000000000001E-2</v>
          </cell>
          <cell r="G2434">
            <v>10.86</v>
          </cell>
        </row>
        <row r="2435">
          <cell r="B2435">
            <v>2.6480000000000001</v>
          </cell>
          <cell r="C2435">
            <v>12.02</v>
          </cell>
          <cell r="D2435">
            <v>1.8589999999999999E-2</v>
          </cell>
          <cell r="F2435">
            <v>1.864E-2</v>
          </cell>
          <cell r="G2435">
            <v>11.59</v>
          </cell>
        </row>
        <row r="2436">
          <cell r="B2436">
            <v>2.3170000000000002</v>
          </cell>
          <cell r="C2436">
            <v>10.27</v>
          </cell>
          <cell r="D2436">
            <v>1.942E-2</v>
          </cell>
          <cell r="F2436">
            <v>1.9449999999999999E-2</v>
          </cell>
          <cell r="G2436">
            <v>11.74</v>
          </cell>
        </row>
        <row r="2437">
          <cell r="B2437">
            <v>2.0710000000000002</v>
          </cell>
          <cell r="C2437">
            <v>8.1739999999999995</v>
          </cell>
          <cell r="D2437">
            <v>2.069E-2</v>
          </cell>
          <cell r="F2437">
            <v>2.07E-2</v>
          </cell>
          <cell r="G2437">
            <v>10.71</v>
          </cell>
        </row>
        <row r="2438">
          <cell r="B2438">
            <v>1.8779999999999999</v>
          </cell>
          <cell r="C2438">
            <v>8.0779999999999994</v>
          </cell>
          <cell r="D2438">
            <v>2.1270000000000001E-2</v>
          </cell>
          <cell r="F2438">
            <v>2.128E-2</v>
          </cell>
          <cell r="G2438">
            <v>13.05</v>
          </cell>
        </row>
        <row r="2439">
          <cell r="B2439">
            <v>4.5679999999999996</v>
          </cell>
          <cell r="C2439">
            <v>11.94</v>
          </cell>
          <cell r="D2439">
            <v>1.37E-2</v>
          </cell>
          <cell r="F2439">
            <v>1.7770000000000001E-2</v>
          </cell>
          <cell r="G2439">
            <v>13.76</v>
          </cell>
        </row>
        <row r="2440">
          <cell r="B2440">
            <v>3.29</v>
          </cell>
          <cell r="C2440">
            <v>18.440000000000001</v>
          </cell>
          <cell r="D2440">
            <v>1.367E-2</v>
          </cell>
          <cell r="F2440">
            <v>2.2800000000000001E-2</v>
          </cell>
          <cell r="G2440">
            <v>11.44</v>
          </cell>
        </row>
        <row r="2441">
          <cell r="B2441">
            <v>2.5590000000000002</v>
          </cell>
          <cell r="C2441">
            <v>10.42</v>
          </cell>
          <cell r="D2441">
            <v>1.644E-2</v>
          </cell>
          <cell r="F2441">
            <v>2.2040000000000001E-2</v>
          </cell>
          <cell r="G2441">
            <v>11.57</v>
          </cell>
        </row>
        <row r="2442">
          <cell r="B2442">
            <v>2.109</v>
          </cell>
          <cell r="C2442">
            <v>8.36</v>
          </cell>
          <cell r="D2442">
            <v>1.9259999999999999E-2</v>
          </cell>
          <cell r="F2442">
            <v>2.3400000000000001E-2</v>
          </cell>
          <cell r="G2442">
            <v>10.87</v>
          </cell>
        </row>
        <row r="2443">
          <cell r="B2443">
            <v>1.841</v>
          </cell>
          <cell r="C2443">
            <v>8.1829999999999998</v>
          </cell>
          <cell r="D2443">
            <v>2.0219999999999998E-2</v>
          </cell>
          <cell r="F2443">
            <v>2.3380000000000001E-2</v>
          </cell>
          <cell r="G2443">
            <v>13.78</v>
          </cell>
        </row>
        <row r="2444">
          <cell r="B2444">
            <v>1.7130000000000001</v>
          </cell>
          <cell r="C2444">
            <v>7.5990000000000002</v>
          </cell>
          <cell r="D2444">
            <v>2.102E-2</v>
          </cell>
          <cell r="F2444">
            <v>2.3120000000000002E-2</v>
          </cell>
          <cell r="G2444">
            <v>15.95</v>
          </cell>
        </row>
        <row r="2445">
          <cell r="B2445">
            <v>1.637</v>
          </cell>
          <cell r="C2445">
            <v>7.5549999999999997</v>
          </cell>
          <cell r="D2445">
            <v>2.138E-2</v>
          </cell>
          <cell r="F2445">
            <v>2.2790000000000001E-2</v>
          </cell>
          <cell r="G2445">
            <v>13.01</v>
          </cell>
        </row>
        <row r="2446">
          <cell r="B2446">
            <v>2.68</v>
          </cell>
          <cell r="C2446">
            <v>9.52</v>
          </cell>
          <cell r="D2446">
            <v>1.8350000000000002E-2</v>
          </cell>
          <cell r="F2446">
            <v>1.949E-2</v>
          </cell>
          <cell r="G2446">
            <v>11.13</v>
          </cell>
        </row>
        <row r="2447">
          <cell r="B2447">
            <v>2.2189999999999999</v>
          </cell>
          <cell r="C2447">
            <v>9.5009999999999994</v>
          </cell>
          <cell r="D2447">
            <v>1.805E-2</v>
          </cell>
          <cell r="F2447">
            <v>1.8849999999999999E-2</v>
          </cell>
          <cell r="G2447">
            <v>10.42</v>
          </cell>
        </row>
        <row r="2448">
          <cell r="B2448">
            <v>1.9430000000000001</v>
          </cell>
          <cell r="C2448">
            <v>7.7690000000000001</v>
          </cell>
          <cell r="D2448">
            <v>1.865E-2</v>
          </cell>
          <cell r="F2448">
            <v>1.907E-2</v>
          </cell>
          <cell r="G2448">
            <v>10.220000000000001</v>
          </cell>
        </row>
        <row r="2449">
          <cell r="B2449">
            <v>1.7769999999999999</v>
          </cell>
          <cell r="C2449">
            <v>7.3609999999999998</v>
          </cell>
          <cell r="D2449">
            <v>1.9390000000000001E-2</v>
          </cell>
          <cell r="F2449">
            <v>1.9640000000000001E-2</v>
          </cell>
          <cell r="G2449">
            <v>8.5399999999999991</v>
          </cell>
        </row>
        <row r="2450">
          <cell r="B2450">
            <v>1.6759999999999999</v>
          </cell>
          <cell r="C2450">
            <v>6.923</v>
          </cell>
          <cell r="D2450">
            <v>2.0049999999999998E-2</v>
          </cell>
          <cell r="F2450">
            <v>2.0199999999999999E-2</v>
          </cell>
          <cell r="G2450">
            <v>9.1300000000000008</v>
          </cell>
        </row>
        <row r="2451">
          <cell r="B2451">
            <v>1.615</v>
          </cell>
          <cell r="C2451">
            <v>6.8879999999999999</v>
          </cell>
          <cell r="D2451">
            <v>2.0740000000000001E-2</v>
          </cell>
          <cell r="F2451">
            <v>2.0840000000000001E-2</v>
          </cell>
          <cell r="G2451">
            <v>8.5399999999999991</v>
          </cell>
        </row>
        <row r="2452">
          <cell r="B2452">
            <v>1.5780000000000001</v>
          </cell>
          <cell r="C2452">
            <v>6.4089999999999998</v>
          </cell>
          <cell r="D2452">
            <v>2.1360000000000001E-2</v>
          </cell>
          <cell r="F2452">
            <v>2.1409999999999998E-2</v>
          </cell>
          <cell r="G2452">
            <v>9.01</v>
          </cell>
        </row>
        <row r="2453">
          <cell r="B2453">
            <v>2.4420000000000002</v>
          </cell>
          <cell r="C2453">
            <v>26.67</v>
          </cell>
          <cell r="D2453">
            <v>1.8790000000000001E-2</v>
          </cell>
          <cell r="F2453">
            <v>2.257E-2</v>
          </cell>
          <cell r="G2453">
            <v>10.74</v>
          </cell>
        </row>
        <row r="2454">
          <cell r="B2454">
            <v>2.0030000000000001</v>
          </cell>
          <cell r="C2454">
            <v>20.56</v>
          </cell>
          <cell r="D2454">
            <v>1.9269999999999999E-2</v>
          </cell>
          <cell r="F2454">
            <v>2.6100000000000002E-2</v>
          </cell>
          <cell r="G2454">
            <v>7.8</v>
          </cell>
        </row>
        <row r="2455">
          <cell r="B2455">
            <v>2.1360000000000001</v>
          </cell>
          <cell r="C2455">
            <v>21.66</v>
          </cell>
          <cell r="D2455">
            <v>2.5760000000000002E-2</v>
          </cell>
          <cell r="F2455">
            <v>3.5459999999999998E-2</v>
          </cell>
          <cell r="G2455">
            <v>8.02</v>
          </cell>
        </row>
        <row r="2456">
          <cell r="B2456">
            <v>2.1709999999999998</v>
          </cell>
          <cell r="C2456">
            <v>11.06</v>
          </cell>
          <cell r="D2456">
            <v>3.2739999999999998E-2</v>
          </cell>
          <cell r="F2456">
            <v>3.7310000000000003E-2</v>
          </cell>
          <cell r="G2456">
            <v>11.09</v>
          </cell>
        </row>
        <row r="2457">
          <cell r="B2457">
            <v>2.2280000000000002</v>
          </cell>
          <cell r="C2457">
            <v>11.1</v>
          </cell>
          <cell r="D2457">
            <v>3.712E-2</v>
          </cell>
          <cell r="F2457">
            <v>4.2790000000000002E-2</v>
          </cell>
          <cell r="G2457">
            <v>14.49</v>
          </cell>
        </row>
        <row r="2458">
          <cell r="B2458">
            <v>3.891</v>
          </cell>
          <cell r="C2458">
            <v>39.6</v>
          </cell>
          <cell r="D2458">
            <v>3.884E-2</v>
          </cell>
          <cell r="F2458">
            <v>4.8579999999999998E-2</v>
          </cell>
          <cell r="G2458">
            <v>12.62</v>
          </cell>
        </row>
        <row r="2459">
          <cell r="B2459">
            <v>2.7589999999999999</v>
          </cell>
          <cell r="C2459">
            <v>25.77</v>
          </cell>
          <cell r="D2459">
            <v>4.0910000000000002E-2</v>
          </cell>
          <cell r="F2459">
            <v>5.2350000000000001E-2</v>
          </cell>
          <cell r="G2459">
            <v>15.05</v>
          </cell>
        </row>
        <row r="2460">
          <cell r="B2460">
            <v>2.1989999999999998</v>
          </cell>
          <cell r="C2460">
            <v>18.75</v>
          </cell>
          <cell r="D2460">
            <v>4.172E-2</v>
          </cell>
          <cell r="F2460">
            <v>5.3310000000000003E-2</v>
          </cell>
          <cell r="G2460">
            <v>12.98</v>
          </cell>
        </row>
        <row r="2461">
          <cell r="B2461">
            <v>2.3849999999999998</v>
          </cell>
          <cell r="C2461">
            <v>9.7289999999999992</v>
          </cell>
          <cell r="D2461">
            <v>4.6030000000000001E-2</v>
          </cell>
          <cell r="F2461">
            <v>5.1380000000000002E-2</v>
          </cell>
          <cell r="G2461">
            <v>14.26</v>
          </cell>
        </row>
        <row r="2462">
          <cell r="B2462">
            <v>2.0339999999999998</v>
          </cell>
          <cell r="C2462">
            <v>8.5220000000000002</v>
          </cell>
          <cell r="D2462">
            <v>4.4630000000000003E-2</v>
          </cell>
          <cell r="F2462">
            <v>4.8829999999999998E-2</v>
          </cell>
          <cell r="G2462">
            <v>13.56</v>
          </cell>
        </row>
        <row r="2463">
          <cell r="B2463">
            <v>1.829</v>
          </cell>
          <cell r="C2463">
            <v>7.9829999999999997</v>
          </cell>
          <cell r="D2463">
            <v>4.1459999999999997E-2</v>
          </cell>
          <cell r="F2463">
            <v>4.4429999999999997E-2</v>
          </cell>
          <cell r="G2463">
            <v>12.73</v>
          </cell>
        </row>
        <row r="2464">
          <cell r="B2464">
            <v>3.532</v>
          </cell>
          <cell r="C2464">
            <v>31.48</v>
          </cell>
          <cell r="D2464">
            <v>4.3920000000000001E-2</v>
          </cell>
          <cell r="F2464">
            <v>4.9500000000000002E-2</v>
          </cell>
          <cell r="G2464">
            <v>10.46</v>
          </cell>
        </row>
        <row r="2465">
          <cell r="B2465">
            <v>2.6520000000000001</v>
          </cell>
          <cell r="C2465">
            <v>21.93</v>
          </cell>
          <cell r="D2465">
            <v>4.3639999999999998E-2</v>
          </cell>
          <cell r="F2465">
            <v>5.0709999999999998E-2</v>
          </cell>
          <cell r="G2465">
            <v>9.42</v>
          </cell>
        </row>
        <row r="2466">
          <cell r="B2466">
            <v>2.1739999999999999</v>
          </cell>
          <cell r="C2466">
            <v>11.38</v>
          </cell>
          <cell r="D2466">
            <v>4.3549999999999998E-2</v>
          </cell>
          <cell r="F2466">
            <v>4.7730000000000002E-2</v>
          </cell>
          <cell r="G2466">
            <v>10.29</v>
          </cell>
        </row>
        <row r="2467">
          <cell r="B2467">
            <v>1.9059999999999999</v>
          </cell>
          <cell r="C2467">
            <v>8.0739999999999998</v>
          </cell>
          <cell r="D2467">
            <v>4.1099999999999998E-2</v>
          </cell>
          <cell r="F2467">
            <v>4.3979999999999998E-2</v>
          </cell>
          <cell r="G2467">
            <v>7.91</v>
          </cell>
        </row>
        <row r="2468">
          <cell r="B2468">
            <v>1.75</v>
          </cell>
          <cell r="C2468">
            <v>7.6289999999999996</v>
          </cell>
          <cell r="D2468">
            <v>3.8420000000000003E-2</v>
          </cell>
          <cell r="F2468">
            <v>4.0599999999999997E-2</v>
          </cell>
          <cell r="G2468">
            <v>9.58</v>
          </cell>
        </row>
        <row r="2469">
          <cell r="B2469">
            <v>1.659</v>
          </cell>
          <cell r="C2469">
            <v>7.5620000000000003</v>
          </cell>
          <cell r="D2469">
            <v>3.585E-2</v>
          </cell>
          <cell r="F2469">
            <v>3.7240000000000002E-2</v>
          </cell>
          <cell r="G2469">
            <v>10.199999999999999</v>
          </cell>
        </row>
        <row r="2470">
          <cell r="B2470">
            <v>1.6040000000000001</v>
          </cell>
          <cell r="C2470">
            <v>7.5209999999999999</v>
          </cell>
          <cell r="D2470">
            <v>3.2160000000000001E-2</v>
          </cell>
          <cell r="F2470">
            <v>3.3059999999999999E-2</v>
          </cell>
          <cell r="G2470">
            <v>11.81</v>
          </cell>
        </row>
        <row r="2471">
          <cell r="B2471">
            <v>1.5720000000000001</v>
          </cell>
          <cell r="C2471">
            <v>7.4960000000000004</v>
          </cell>
          <cell r="D2471">
            <v>2.9839999999999998E-2</v>
          </cell>
          <cell r="F2471">
            <v>3.0419999999999999E-2</v>
          </cell>
          <cell r="G2471">
            <v>7.59</v>
          </cell>
        </row>
        <row r="2472">
          <cell r="B2472">
            <v>1.552</v>
          </cell>
          <cell r="C2472">
            <v>7.0750000000000002</v>
          </cell>
          <cell r="D2472">
            <v>2.828E-2</v>
          </cell>
          <cell r="F2472">
            <v>2.8639999999999999E-2</v>
          </cell>
          <cell r="G2472">
            <v>6.44</v>
          </cell>
        </row>
        <row r="2473">
          <cell r="B2473">
            <v>1.54</v>
          </cell>
          <cell r="C2473">
            <v>6.5090000000000003</v>
          </cell>
          <cell r="D2473">
            <v>2.7119999999999998E-2</v>
          </cell>
          <cell r="F2473">
            <v>2.734E-2</v>
          </cell>
          <cell r="G2473">
            <v>9.15</v>
          </cell>
        </row>
        <row r="2474">
          <cell r="B2474">
            <v>1.5329999999999999</v>
          </cell>
          <cell r="C2474">
            <v>6.4870000000000001</v>
          </cell>
          <cell r="D2474">
            <v>2.6360000000000001E-2</v>
          </cell>
          <cell r="F2474">
            <v>2.6509999999999999E-2</v>
          </cell>
          <cell r="G2474">
            <v>8.6</v>
          </cell>
        </row>
        <row r="2475">
          <cell r="B2475">
            <v>1.968</v>
          </cell>
          <cell r="C2475">
            <v>23.24</v>
          </cell>
          <cell r="D2475">
            <v>2.6069999999999999E-2</v>
          </cell>
          <cell r="F2475">
            <v>2.963E-2</v>
          </cell>
          <cell r="G2475">
            <v>6.95</v>
          </cell>
        </row>
        <row r="2476">
          <cell r="B2476">
            <v>2.21</v>
          </cell>
          <cell r="C2476">
            <v>23.93</v>
          </cell>
          <cell r="D2476">
            <v>2.8639999999999999E-2</v>
          </cell>
          <cell r="F2476">
            <v>3.6900000000000002E-2</v>
          </cell>
          <cell r="G2476">
            <v>2.39</v>
          </cell>
        </row>
        <row r="2477">
          <cell r="B2477">
            <v>2.073</v>
          </cell>
          <cell r="C2477">
            <v>10.95</v>
          </cell>
          <cell r="D2477">
            <v>3.2770000000000001E-2</v>
          </cell>
          <cell r="F2477">
            <v>3.746E-2</v>
          </cell>
          <cell r="G2477">
            <v>6.1</v>
          </cell>
        </row>
        <row r="2478">
          <cell r="B2478">
            <v>2.173</v>
          </cell>
          <cell r="C2478">
            <v>10.94</v>
          </cell>
          <cell r="D2478">
            <v>3.4669999999999999E-2</v>
          </cell>
          <cell r="F2478">
            <v>4.1149999999999999E-2</v>
          </cell>
          <cell r="G2478">
            <v>4.43</v>
          </cell>
        </row>
        <row r="2479">
          <cell r="B2479">
            <v>2.6309999999999998</v>
          </cell>
          <cell r="C2479">
            <v>28.69</v>
          </cell>
          <cell r="D2479">
            <v>3.7039999999999997E-2</v>
          </cell>
          <cell r="F2479">
            <v>4.6269999999999999E-2</v>
          </cell>
          <cell r="G2479">
            <v>4.78</v>
          </cell>
        </row>
        <row r="2480">
          <cell r="B2480">
            <v>2.1320000000000001</v>
          </cell>
          <cell r="C2480">
            <v>18.78</v>
          </cell>
          <cell r="D2480">
            <v>3.737E-2</v>
          </cell>
          <cell r="F2480">
            <v>4.5330000000000002E-2</v>
          </cell>
          <cell r="G2480">
            <v>2.4700000000000002</v>
          </cell>
        </row>
        <row r="2481">
          <cell r="B2481">
            <v>2.2309999999999999</v>
          </cell>
          <cell r="C2481">
            <v>9.5950000000000006</v>
          </cell>
          <cell r="D2481">
            <v>4.1309999999999999E-2</v>
          </cell>
          <cell r="F2481">
            <v>4.521E-2</v>
          </cell>
          <cell r="G2481">
            <v>7.31</v>
          </cell>
        </row>
        <row r="2482">
          <cell r="B2482">
            <v>1.9419999999999999</v>
          </cell>
          <cell r="C2482">
            <v>8.8119999999999994</v>
          </cell>
          <cell r="D2482">
            <v>3.9890000000000002E-2</v>
          </cell>
          <cell r="F2482">
            <v>4.3189999999999999E-2</v>
          </cell>
          <cell r="G2482">
            <v>5.44</v>
          </cell>
        </row>
        <row r="2483">
          <cell r="B2483">
            <v>1.7729999999999999</v>
          </cell>
          <cell r="C2483">
            <v>8.6549999999999994</v>
          </cell>
          <cell r="D2483">
            <v>3.6760000000000001E-2</v>
          </cell>
          <cell r="F2483">
            <v>3.9260000000000003E-2</v>
          </cell>
          <cell r="G2483">
            <v>3.92</v>
          </cell>
        </row>
        <row r="2484">
          <cell r="B2484">
            <v>1.8340000000000001</v>
          </cell>
          <cell r="C2484">
            <v>8.6950000000000003</v>
          </cell>
          <cell r="D2484">
            <v>3.5400000000000001E-2</v>
          </cell>
          <cell r="F2484">
            <v>3.7690000000000001E-2</v>
          </cell>
          <cell r="G2484">
            <v>3.82</v>
          </cell>
        </row>
        <row r="2485">
          <cell r="B2485">
            <v>2.1120000000000001</v>
          </cell>
          <cell r="C2485">
            <v>8.7140000000000004</v>
          </cell>
          <cell r="D2485">
            <v>3.5000000000000003E-2</v>
          </cell>
          <cell r="F2485">
            <v>3.6850000000000001E-2</v>
          </cell>
          <cell r="G2485">
            <v>5.47</v>
          </cell>
        </row>
        <row r="2486">
          <cell r="B2486">
            <v>1.8580000000000001</v>
          </cell>
          <cell r="C2486">
            <v>8.532</v>
          </cell>
          <cell r="D2486">
            <v>3.4049999999999997E-2</v>
          </cell>
          <cell r="F2486">
            <v>3.526E-2</v>
          </cell>
          <cell r="G2486">
            <v>6.54</v>
          </cell>
        </row>
        <row r="2487">
          <cell r="B2487">
            <v>1.8879999999999999</v>
          </cell>
          <cell r="C2487">
            <v>8.2200000000000006</v>
          </cell>
          <cell r="D2487">
            <v>3.3250000000000002E-2</v>
          </cell>
          <cell r="F2487">
            <v>3.3959999999999997E-2</v>
          </cell>
          <cell r="G2487">
            <v>9.08</v>
          </cell>
        </row>
        <row r="2488">
          <cell r="B2488">
            <v>1.911</v>
          </cell>
          <cell r="C2488">
            <v>8.1669999999999998</v>
          </cell>
          <cell r="D2488">
            <v>3.2579999999999998E-2</v>
          </cell>
          <cell r="F2488">
            <v>3.3009999999999998E-2</v>
          </cell>
          <cell r="G2488">
            <v>10.3</v>
          </cell>
        </row>
        <row r="2489">
          <cell r="B2489">
            <v>2.2629999999999999</v>
          </cell>
          <cell r="C2489">
            <v>25.28</v>
          </cell>
          <cell r="D2489">
            <v>3.2309999999999998E-2</v>
          </cell>
          <cell r="F2489">
            <v>3.5459999999999998E-2</v>
          </cell>
          <cell r="G2489">
            <v>9.6199999999999992</v>
          </cell>
        </row>
        <row r="2490">
          <cell r="B2490">
            <v>2.4239999999999999</v>
          </cell>
          <cell r="C2490">
            <v>27.44</v>
          </cell>
          <cell r="D2490">
            <v>3.424E-2</v>
          </cell>
          <cell r="F2490">
            <v>4.2189999999999998E-2</v>
          </cell>
          <cell r="G2490">
            <v>10.62</v>
          </cell>
        </row>
        <row r="2491">
          <cell r="B2491">
            <v>3.44</v>
          </cell>
          <cell r="C2491">
            <v>29.97</v>
          </cell>
          <cell r="D2491">
            <v>4.19E-2</v>
          </cell>
          <cell r="F2491">
            <v>5.1679999999999997E-2</v>
          </cell>
          <cell r="G2491">
            <v>9.6199999999999992</v>
          </cell>
        </row>
        <row r="2492">
          <cell r="B2492">
            <v>2.633</v>
          </cell>
          <cell r="C2492">
            <v>11.39</v>
          </cell>
          <cell r="D2492">
            <v>4.4380000000000003E-2</v>
          </cell>
          <cell r="F2492">
            <v>4.9160000000000002E-2</v>
          </cell>
          <cell r="G2492">
            <v>7.68</v>
          </cell>
        </row>
        <row r="2493">
          <cell r="B2493">
            <v>2.1760000000000002</v>
          </cell>
          <cell r="C2493">
            <v>10.16</v>
          </cell>
          <cell r="D2493">
            <v>4.4249999999999998E-2</v>
          </cell>
          <cell r="F2493">
            <v>4.8250000000000001E-2</v>
          </cell>
          <cell r="G2493">
            <v>9.8000000000000007</v>
          </cell>
        </row>
        <row r="2494">
          <cell r="B2494">
            <v>1.9119999999999999</v>
          </cell>
          <cell r="C2494">
            <v>9.4280000000000008</v>
          </cell>
          <cell r="D2494">
            <v>4.1529999999999997E-2</v>
          </cell>
          <cell r="F2494">
            <v>4.4400000000000002E-2</v>
          </cell>
          <cell r="G2494">
            <v>8.5</v>
          </cell>
        </row>
        <row r="2495">
          <cell r="B2495">
            <v>1.756</v>
          </cell>
          <cell r="C2495">
            <v>8.9920000000000009</v>
          </cell>
          <cell r="D2495">
            <v>3.7999999999999999E-2</v>
          </cell>
          <cell r="F2495">
            <v>4.0030000000000003E-2</v>
          </cell>
          <cell r="G2495">
            <v>4.5999999999999996</v>
          </cell>
        </row>
        <row r="2496">
          <cell r="B2496">
            <v>1.7869999999999999</v>
          </cell>
          <cell r="C2496">
            <v>9.0730000000000004</v>
          </cell>
          <cell r="D2496">
            <v>3.6360000000000003E-2</v>
          </cell>
          <cell r="F2496">
            <v>3.7879999999999997E-2</v>
          </cell>
          <cell r="G2496">
            <v>5.47</v>
          </cell>
        </row>
        <row r="2497">
          <cell r="B2497">
            <v>2.4860000000000002</v>
          </cell>
          <cell r="C2497">
            <v>27.67</v>
          </cell>
          <cell r="D2497">
            <v>3.5990000000000001E-2</v>
          </cell>
          <cell r="F2497">
            <v>4.045E-2</v>
          </cell>
          <cell r="G2497">
            <v>7.53</v>
          </cell>
        </row>
        <row r="2498">
          <cell r="B2498">
            <v>3.3639999999999999</v>
          </cell>
          <cell r="C2498">
            <v>27.3</v>
          </cell>
          <cell r="D2498">
            <v>4.1829999999999999E-2</v>
          </cell>
          <cell r="F2498">
            <v>4.9790000000000001E-2</v>
          </cell>
          <cell r="G2498">
            <v>7.35</v>
          </cell>
        </row>
        <row r="2499">
          <cell r="B2499">
            <v>3.0859999999999999</v>
          </cell>
          <cell r="C2499">
            <v>20.190000000000001</v>
          </cell>
          <cell r="D2499">
            <v>4.5990000000000003E-2</v>
          </cell>
          <cell r="F2499">
            <v>5.3499999999999999E-2</v>
          </cell>
          <cell r="G2499">
            <v>6.16</v>
          </cell>
        </row>
        <row r="2500">
          <cell r="B2500">
            <v>4.202</v>
          </cell>
          <cell r="C2500">
            <v>23</v>
          </cell>
          <cell r="D2500">
            <v>5.2089999999999997E-2</v>
          </cell>
          <cell r="F2500">
            <v>5.9520000000000003E-2</v>
          </cell>
          <cell r="G2500">
            <v>6.54</v>
          </cell>
        </row>
        <row r="2501">
          <cell r="B2501">
            <v>3.12</v>
          </cell>
          <cell r="C2501">
            <v>13.55</v>
          </cell>
          <cell r="D2501">
            <v>5.1729999999999998E-2</v>
          </cell>
          <cell r="F2501">
            <v>5.5870000000000003E-2</v>
          </cell>
          <cell r="G2501">
            <v>2.89</v>
          </cell>
        </row>
        <row r="2502">
          <cell r="B2502">
            <v>2.86</v>
          </cell>
          <cell r="C2502">
            <v>12.82</v>
          </cell>
          <cell r="D2502">
            <v>5.108E-2</v>
          </cell>
          <cell r="F2502">
            <v>5.4219999999999997E-2</v>
          </cell>
          <cell r="G2502">
            <v>6.77</v>
          </cell>
        </row>
        <row r="2503">
          <cell r="B2503">
            <v>8.4740000000000002</v>
          </cell>
          <cell r="C2503">
            <v>36.04</v>
          </cell>
          <cell r="D2503">
            <v>5.577E-2</v>
          </cell>
          <cell r="F2503">
            <v>6.0539999999999997E-2</v>
          </cell>
          <cell r="G2503">
            <v>7.93</v>
          </cell>
        </row>
        <row r="2504">
          <cell r="B2504">
            <v>13.62</v>
          </cell>
          <cell r="C2504">
            <v>76.819999999999993</v>
          </cell>
          <cell r="D2504">
            <v>6.234E-2</v>
          </cell>
          <cell r="F2504">
            <v>6.7960000000000007E-2</v>
          </cell>
          <cell r="G2504">
            <v>6.42</v>
          </cell>
        </row>
        <row r="2505">
          <cell r="B2505">
            <v>13.4</v>
          </cell>
          <cell r="C2505">
            <v>67.58</v>
          </cell>
          <cell r="D2505">
            <v>6.3600000000000004E-2</v>
          </cell>
          <cell r="F2505">
            <v>6.9279999999999994E-2</v>
          </cell>
          <cell r="G2505">
            <v>6.82</v>
          </cell>
        </row>
        <row r="2506">
          <cell r="B2506">
            <v>14.14</v>
          </cell>
          <cell r="C2506">
            <v>70.17</v>
          </cell>
          <cell r="D2506">
            <v>6.3100000000000003E-2</v>
          </cell>
          <cell r="F2506">
            <v>6.8159999999999998E-2</v>
          </cell>
          <cell r="G2506">
            <v>4.46</v>
          </cell>
        </row>
        <row r="2507">
          <cell r="B2507">
            <v>10.53</v>
          </cell>
          <cell r="C2507">
            <v>53.59</v>
          </cell>
          <cell r="D2507">
            <v>6.1859999999999998E-2</v>
          </cell>
          <cell r="F2507">
            <v>6.6559999999999994E-2</v>
          </cell>
          <cell r="G2507">
            <v>4.96</v>
          </cell>
        </row>
        <row r="2508">
          <cell r="B2508">
            <v>13.31</v>
          </cell>
          <cell r="C2508">
            <v>68.150000000000006</v>
          </cell>
          <cell r="D2508">
            <v>6.0639999999999999E-2</v>
          </cell>
          <cell r="F2508">
            <v>6.4630000000000007E-2</v>
          </cell>
          <cell r="G2508">
            <v>6.58</v>
          </cell>
        </row>
        <row r="2509">
          <cell r="B2509">
            <v>12.66</v>
          </cell>
          <cell r="C2509">
            <v>61.78</v>
          </cell>
          <cell r="D2509">
            <v>5.9749999999999998E-2</v>
          </cell>
          <cell r="F2509">
            <v>6.368E-2</v>
          </cell>
          <cell r="G2509">
            <v>7.22</v>
          </cell>
        </row>
        <row r="2510">
          <cell r="B2510">
            <v>24.21</v>
          </cell>
          <cell r="C2510">
            <v>115.8</v>
          </cell>
          <cell r="D2510">
            <v>6.0539999999999997E-2</v>
          </cell>
          <cell r="F2510">
            <v>6.3799999999999996E-2</v>
          </cell>
          <cell r="G2510">
            <v>10.029999999999999</v>
          </cell>
        </row>
        <row r="2511">
          <cell r="B2511">
            <v>18.12</v>
          </cell>
          <cell r="C2511">
            <v>88.07</v>
          </cell>
          <cell r="D2511">
            <v>6.241E-2</v>
          </cell>
          <cell r="F2511">
            <v>6.6970000000000002E-2</v>
          </cell>
          <cell r="G2511">
            <v>8.1</v>
          </cell>
        </row>
        <row r="2512">
          <cell r="B2512">
            <v>12.92</v>
          </cell>
          <cell r="C2512">
            <v>54.55</v>
          </cell>
          <cell r="D2512">
            <v>5.8700000000000002E-2</v>
          </cell>
          <cell r="F2512">
            <v>6.2969999999999998E-2</v>
          </cell>
          <cell r="G2512">
            <v>3.14</v>
          </cell>
        </row>
        <row r="2513">
          <cell r="B2513">
            <v>9.7210000000000001</v>
          </cell>
          <cell r="C2513">
            <v>43.31</v>
          </cell>
          <cell r="D2513">
            <v>5.2260000000000001E-2</v>
          </cell>
          <cell r="F2513">
            <v>5.5449999999999999E-2</v>
          </cell>
          <cell r="G2513">
            <v>7.07</v>
          </cell>
        </row>
        <row r="2514">
          <cell r="B2514">
            <v>7.6879999999999997</v>
          </cell>
          <cell r="C2514">
            <v>30.57</v>
          </cell>
          <cell r="D2514">
            <v>4.6050000000000001E-2</v>
          </cell>
          <cell r="F2514">
            <v>4.7539999999999999E-2</v>
          </cell>
          <cell r="G2514">
            <v>4.4800000000000004</v>
          </cell>
        </row>
        <row r="2515">
          <cell r="B2515">
            <v>6.35</v>
          </cell>
          <cell r="C2515">
            <v>27.5</v>
          </cell>
          <cell r="D2515">
            <v>4.0649999999999999E-2</v>
          </cell>
          <cell r="F2515">
            <v>4.1439999999999998E-2</v>
          </cell>
          <cell r="G2515">
            <v>0</v>
          </cell>
        </row>
        <row r="2516">
          <cell r="B2516">
            <v>5.4349999999999996</v>
          </cell>
          <cell r="C2516">
            <v>25.38</v>
          </cell>
          <cell r="D2516">
            <v>3.5950000000000003E-2</v>
          </cell>
          <cell r="F2516">
            <v>3.6339999999999997E-2</v>
          </cell>
          <cell r="G2516">
            <v>0</v>
          </cell>
        </row>
        <row r="2517">
          <cell r="B2517">
            <v>4.7779999999999996</v>
          </cell>
          <cell r="C2517">
            <v>19.37</v>
          </cell>
          <cell r="D2517">
            <v>3.2730000000000002E-2</v>
          </cell>
          <cell r="F2517">
            <v>3.2849999999999997E-2</v>
          </cell>
          <cell r="G2517">
            <v>1.44</v>
          </cell>
        </row>
        <row r="2518">
          <cell r="B2518">
            <v>4.2850000000000001</v>
          </cell>
          <cell r="C2518">
            <v>18.78</v>
          </cell>
          <cell r="D2518">
            <v>3.0700000000000002E-2</v>
          </cell>
          <cell r="F2518">
            <v>3.074E-2</v>
          </cell>
          <cell r="G2518">
            <v>0.9</v>
          </cell>
        </row>
        <row r="2519">
          <cell r="B2519">
            <v>3.8969999999999998</v>
          </cell>
          <cell r="C2519">
            <v>16.89</v>
          </cell>
          <cell r="D2519">
            <v>2.785E-2</v>
          </cell>
          <cell r="F2519">
            <v>2.7859999999999999E-2</v>
          </cell>
          <cell r="G2519">
            <v>2</v>
          </cell>
        </row>
        <row r="2520">
          <cell r="B2520">
            <v>4.1230000000000002</v>
          </cell>
          <cell r="C2520">
            <v>16.93</v>
          </cell>
          <cell r="D2520">
            <v>3.1469999999999998E-2</v>
          </cell>
          <cell r="F2520">
            <v>3.1699999999999999E-2</v>
          </cell>
          <cell r="G2520">
            <v>1.1000000000000001</v>
          </cell>
        </row>
        <row r="2521">
          <cell r="B2521">
            <v>3.6619999999999999</v>
          </cell>
          <cell r="C2521">
            <v>16.760000000000002</v>
          </cell>
          <cell r="D2521">
            <v>3.0679999999999999E-2</v>
          </cell>
          <cell r="F2521">
            <v>3.0800000000000001E-2</v>
          </cell>
          <cell r="G2521">
            <v>1.71</v>
          </cell>
        </row>
        <row r="2522">
          <cell r="B2522">
            <v>3.3079999999999998</v>
          </cell>
          <cell r="C2522">
            <v>15.46</v>
          </cell>
          <cell r="D2522">
            <v>3.0089999999999999E-2</v>
          </cell>
          <cell r="F2522">
            <v>3.014E-2</v>
          </cell>
          <cell r="G2522">
            <v>0</v>
          </cell>
        </row>
        <row r="2523">
          <cell r="B2523">
            <v>3.024</v>
          </cell>
          <cell r="C2523">
            <v>14.79</v>
          </cell>
          <cell r="D2523">
            <v>2.7859999999999999E-2</v>
          </cell>
          <cell r="F2523">
            <v>2.7879999999999999E-2</v>
          </cell>
          <cell r="G2523">
            <v>0</v>
          </cell>
        </row>
        <row r="2524">
          <cell r="B2524">
            <v>2.786</v>
          </cell>
          <cell r="C2524">
            <v>11.54</v>
          </cell>
          <cell r="D2524">
            <v>2.64E-2</v>
          </cell>
          <cell r="F2524">
            <v>2.6409999999999999E-2</v>
          </cell>
          <cell r="G2524">
            <v>0</v>
          </cell>
        </row>
        <row r="2525">
          <cell r="B2525">
            <v>2.5859999999999999</v>
          </cell>
          <cell r="C2525">
            <v>10.59</v>
          </cell>
          <cell r="D2525">
            <v>2.6360000000000001E-2</v>
          </cell>
          <cell r="F2525">
            <v>2.648E-2</v>
          </cell>
          <cell r="G2525">
            <v>0</v>
          </cell>
        </row>
        <row r="2526">
          <cell r="B2526">
            <v>2.4</v>
          </cell>
          <cell r="C2526">
            <v>10.119999999999999</v>
          </cell>
          <cell r="D2526">
            <v>2.562E-2</v>
          </cell>
          <cell r="F2526">
            <v>2.5680000000000001E-2</v>
          </cell>
          <cell r="G2526">
            <v>0</v>
          </cell>
        </row>
        <row r="2527">
          <cell r="B2527">
            <v>2.234</v>
          </cell>
          <cell r="C2527">
            <v>9.73</v>
          </cell>
          <cell r="D2527">
            <v>2.538E-2</v>
          </cell>
          <cell r="F2527">
            <v>2.5409999999999999E-2</v>
          </cell>
          <cell r="G2527">
            <v>0</v>
          </cell>
        </row>
        <row r="2528">
          <cell r="B2528">
            <v>2.0840000000000001</v>
          </cell>
          <cell r="C2528">
            <v>9.6679999999999993</v>
          </cell>
          <cell r="D2528">
            <v>2.4819999999999998E-2</v>
          </cell>
          <cell r="F2528">
            <v>2.4840000000000001E-2</v>
          </cell>
          <cell r="G2528">
            <v>0</v>
          </cell>
        </row>
        <row r="2529">
          <cell r="B2529">
            <v>1.946</v>
          </cell>
          <cell r="C2529">
            <v>9.6120000000000001</v>
          </cell>
          <cell r="D2529">
            <v>2.4760000000000001E-2</v>
          </cell>
          <cell r="F2529">
            <v>2.477E-2</v>
          </cell>
          <cell r="G2529">
            <v>0</v>
          </cell>
        </row>
        <row r="2530">
          <cell r="B2530">
            <v>1.8180000000000001</v>
          </cell>
          <cell r="C2530">
            <v>8.0909999999999993</v>
          </cell>
          <cell r="D2530">
            <v>2.3539999999999998E-2</v>
          </cell>
          <cell r="F2530">
            <v>2.3550000000000001E-2</v>
          </cell>
          <cell r="G2530">
            <v>0</v>
          </cell>
        </row>
        <row r="2531">
          <cell r="B2531">
            <v>1.7</v>
          </cell>
          <cell r="C2531">
            <v>8.0419999999999998</v>
          </cell>
          <cell r="D2531">
            <v>2.3400000000000001E-2</v>
          </cell>
          <cell r="F2531">
            <v>2.3400000000000001E-2</v>
          </cell>
          <cell r="G2531">
            <v>0</v>
          </cell>
        </row>
        <row r="2532">
          <cell r="B2532">
            <v>2.1520000000000001</v>
          </cell>
          <cell r="C2532">
            <v>8.5510000000000002</v>
          </cell>
          <cell r="D2532">
            <v>2.9350000000000001E-2</v>
          </cell>
          <cell r="F2532">
            <v>2.9350000000000001E-2</v>
          </cell>
          <cell r="G2532">
            <v>2.41</v>
          </cell>
        </row>
        <row r="2533">
          <cell r="B2533">
            <v>1.855</v>
          </cell>
          <cell r="C2533">
            <v>7.8490000000000002</v>
          </cell>
          <cell r="D2533">
            <v>3.0550000000000001E-2</v>
          </cell>
          <cell r="F2533">
            <v>3.0550000000000001E-2</v>
          </cell>
          <cell r="G2533">
            <v>2.68</v>
          </cell>
        </row>
        <row r="2534">
          <cell r="B2534">
            <v>1.724</v>
          </cell>
          <cell r="C2534">
            <v>7.7949999999999999</v>
          </cell>
          <cell r="D2534">
            <v>3.0360000000000002E-2</v>
          </cell>
          <cell r="F2534">
            <v>3.0360000000000002E-2</v>
          </cell>
          <cell r="G2534">
            <v>0</v>
          </cell>
        </row>
        <row r="2535">
          <cell r="B2535">
            <v>1.6439999999999999</v>
          </cell>
          <cell r="C2535">
            <v>6.9939999999999998</v>
          </cell>
          <cell r="D2535">
            <v>2.8660000000000001E-2</v>
          </cell>
          <cell r="F2535">
            <v>2.8660000000000001E-2</v>
          </cell>
          <cell r="G2535">
            <v>4.93</v>
          </cell>
        </row>
        <row r="2536">
          <cell r="B2536">
            <v>1.5960000000000001</v>
          </cell>
          <cell r="C2536">
            <v>6.9729999999999999</v>
          </cell>
          <cell r="D2536">
            <v>2.734E-2</v>
          </cell>
          <cell r="F2536">
            <v>2.734E-2</v>
          </cell>
          <cell r="G2536">
            <v>0.28999999999999998</v>
          </cell>
        </row>
        <row r="2537">
          <cell r="B2537">
            <v>1.5669999999999999</v>
          </cell>
          <cell r="C2537">
            <v>6.9589999999999996</v>
          </cell>
          <cell r="D2537">
            <v>2.7060000000000001E-2</v>
          </cell>
          <cell r="F2537">
            <v>2.7060000000000001E-2</v>
          </cell>
          <cell r="G2537">
            <v>0</v>
          </cell>
        </row>
        <row r="2538">
          <cell r="B2538">
            <v>1.5489999999999999</v>
          </cell>
          <cell r="C2538">
            <v>6.7450000000000001</v>
          </cell>
          <cell r="D2538">
            <v>2.6360000000000001E-2</v>
          </cell>
          <cell r="F2538">
            <v>2.6360000000000001E-2</v>
          </cell>
          <cell r="G2538">
            <v>0</v>
          </cell>
        </row>
        <row r="2539">
          <cell r="B2539">
            <v>1.5389999999999999</v>
          </cell>
          <cell r="C2539">
            <v>6.7389999999999999</v>
          </cell>
          <cell r="D2539">
            <v>2.606E-2</v>
          </cell>
          <cell r="F2539">
            <v>2.606E-2</v>
          </cell>
          <cell r="G2539">
            <v>0</v>
          </cell>
        </row>
        <row r="2540">
          <cell r="B2540">
            <v>1.532</v>
          </cell>
          <cell r="C2540">
            <v>6.7089999999999996</v>
          </cell>
          <cell r="D2540">
            <v>2.5850000000000001E-2</v>
          </cell>
          <cell r="F2540">
            <v>2.5850000000000001E-2</v>
          </cell>
          <cell r="G2540">
            <v>0</v>
          </cell>
        </row>
        <row r="2541">
          <cell r="B2541">
            <v>1.528</v>
          </cell>
          <cell r="C2541">
            <v>6.0579999999999998</v>
          </cell>
          <cell r="D2541">
            <v>2.555E-2</v>
          </cell>
          <cell r="F2541">
            <v>2.555E-2</v>
          </cell>
          <cell r="G2541">
            <v>0</v>
          </cell>
        </row>
        <row r="2542">
          <cell r="B2542">
            <v>1.526</v>
          </cell>
          <cell r="C2542">
            <v>6.056</v>
          </cell>
          <cell r="D2542">
            <v>2.554E-2</v>
          </cell>
          <cell r="F2542">
            <v>2.554E-2</v>
          </cell>
          <cell r="G2542">
            <v>0</v>
          </cell>
        </row>
        <row r="2543">
          <cell r="B2543">
            <v>1.524</v>
          </cell>
          <cell r="C2543">
            <v>6.0529999999999999</v>
          </cell>
          <cell r="D2543">
            <v>2.547E-2</v>
          </cell>
          <cell r="F2543">
            <v>2.547E-2</v>
          </cell>
          <cell r="G2543">
            <v>0</v>
          </cell>
        </row>
        <row r="2544">
          <cell r="B2544">
            <v>1.5229999999999999</v>
          </cell>
          <cell r="C2544">
            <v>6.0510000000000002</v>
          </cell>
          <cell r="D2544">
            <v>2.6009999999999998E-2</v>
          </cell>
          <cell r="F2544">
            <v>2.6009999999999998E-2</v>
          </cell>
          <cell r="G2544">
            <v>0</v>
          </cell>
        </row>
        <row r="2545">
          <cell r="B2545">
            <v>1.5229999999999999</v>
          </cell>
          <cell r="C2545">
            <v>6.0490000000000004</v>
          </cell>
          <cell r="D2545">
            <v>2.5659999999999999E-2</v>
          </cell>
          <cell r="F2545">
            <v>2.5659999999999999E-2</v>
          </cell>
          <cell r="G2545">
            <v>0</v>
          </cell>
        </row>
        <row r="2546">
          <cell r="B2546">
            <v>1.752</v>
          </cell>
          <cell r="C2546">
            <v>23.63</v>
          </cell>
          <cell r="D2546">
            <v>2.4230000000000002E-2</v>
          </cell>
          <cell r="F2546">
            <v>2.776E-2</v>
          </cell>
          <cell r="G2546">
            <v>0</v>
          </cell>
        </row>
        <row r="2547">
          <cell r="B2547">
            <v>12.06</v>
          </cell>
          <cell r="C2547">
            <v>33.369999999999997</v>
          </cell>
          <cell r="D2547">
            <v>5.8590000000000003E-2</v>
          </cell>
          <cell r="F2547">
            <v>6.2859999999999999E-2</v>
          </cell>
          <cell r="G2547">
            <v>3.42</v>
          </cell>
        </row>
        <row r="2548">
          <cell r="B2548">
            <v>8.0429999999999993</v>
          </cell>
          <cell r="C2548">
            <v>14.38</v>
          </cell>
          <cell r="D2548">
            <v>6.3549999999999995E-2</v>
          </cell>
          <cell r="F2548">
            <v>6.8739999999999996E-2</v>
          </cell>
          <cell r="G2548">
            <v>1.57</v>
          </cell>
        </row>
        <row r="2549">
          <cell r="B2549">
            <v>5.6859999999999999</v>
          </cell>
          <cell r="C2549">
            <v>18.37</v>
          </cell>
          <cell r="D2549">
            <v>5.9810000000000002E-2</v>
          </cell>
          <cell r="F2549">
            <v>6.7110000000000003E-2</v>
          </cell>
          <cell r="G2549">
            <v>0</v>
          </cell>
        </row>
        <row r="2550">
          <cell r="B2550">
            <v>4.2729999999999997</v>
          </cell>
          <cell r="C2550">
            <v>13.8</v>
          </cell>
          <cell r="D2550">
            <v>5.4699999999999999E-2</v>
          </cell>
          <cell r="F2550">
            <v>5.9749999999999998E-2</v>
          </cell>
          <cell r="G2550">
            <v>0</v>
          </cell>
        </row>
        <row r="2551">
          <cell r="B2551">
            <v>3.3580000000000001</v>
          </cell>
          <cell r="C2551">
            <v>13.48</v>
          </cell>
          <cell r="D2551">
            <v>4.9299999999999997E-2</v>
          </cell>
          <cell r="F2551">
            <v>5.2940000000000001E-2</v>
          </cell>
          <cell r="G2551">
            <v>0</v>
          </cell>
        </row>
        <row r="2552">
          <cell r="B2552">
            <v>3.629</v>
          </cell>
          <cell r="C2552">
            <v>17.32</v>
          </cell>
          <cell r="D2552">
            <v>3.7560000000000003E-2</v>
          </cell>
          <cell r="F2552">
            <v>4.5900000000000003E-2</v>
          </cell>
          <cell r="G2552">
            <v>0</v>
          </cell>
        </row>
        <row r="2553">
          <cell r="B2553">
            <v>2.67</v>
          </cell>
          <cell r="C2553">
            <v>28.43</v>
          </cell>
          <cell r="D2553">
            <v>3.3680000000000002E-2</v>
          </cell>
          <cell r="F2553">
            <v>4.8710000000000003E-2</v>
          </cell>
          <cell r="G2553">
            <v>0</v>
          </cell>
        </row>
        <row r="2554">
          <cell r="B2554">
            <v>17.149999999999999</v>
          </cell>
          <cell r="C2554">
            <v>75.040000000000006</v>
          </cell>
          <cell r="D2554">
            <v>6.2109999999999999E-2</v>
          </cell>
          <cell r="F2554">
            <v>6.5670000000000006E-2</v>
          </cell>
          <cell r="G2554">
            <v>6.43</v>
          </cell>
        </row>
        <row r="2555">
          <cell r="B2555">
            <v>14.51</v>
          </cell>
          <cell r="C2555">
            <v>65.56</v>
          </cell>
          <cell r="D2555">
            <v>6.5799999999999997E-2</v>
          </cell>
          <cell r="F2555">
            <v>6.9330000000000003E-2</v>
          </cell>
          <cell r="G2555">
            <v>5.86</v>
          </cell>
        </row>
        <row r="2556">
          <cell r="B2556">
            <v>10.119999999999999</v>
          </cell>
          <cell r="C2556">
            <v>47.44</v>
          </cell>
          <cell r="D2556">
            <v>6.368E-2</v>
          </cell>
          <cell r="F2556">
            <v>6.6299999999999998E-2</v>
          </cell>
          <cell r="G2556">
            <v>2.02</v>
          </cell>
        </row>
        <row r="2557">
          <cell r="B2557">
            <v>7.4</v>
          </cell>
          <cell r="C2557">
            <v>29.49</v>
          </cell>
          <cell r="D2557">
            <v>5.7549999999999997E-2</v>
          </cell>
          <cell r="F2557">
            <v>5.8790000000000002E-2</v>
          </cell>
          <cell r="G2557">
            <v>0</v>
          </cell>
        </row>
        <row r="2558">
          <cell r="B2558">
            <v>5.681</v>
          </cell>
          <cell r="C2558">
            <v>25.53</v>
          </cell>
          <cell r="D2558">
            <v>5.1330000000000001E-2</v>
          </cell>
          <cell r="F2558">
            <v>5.2080000000000001E-2</v>
          </cell>
          <cell r="G2558">
            <v>0</v>
          </cell>
        </row>
        <row r="2559">
          <cell r="B2559">
            <v>4.5670000000000002</v>
          </cell>
          <cell r="C2559">
            <v>22.92</v>
          </cell>
          <cell r="D2559">
            <v>4.5530000000000001E-2</v>
          </cell>
          <cell r="F2559">
            <v>4.5949999999999998E-2</v>
          </cell>
          <cell r="G2559">
            <v>0</v>
          </cell>
        </row>
        <row r="2560">
          <cell r="B2560">
            <v>3.8210000000000002</v>
          </cell>
          <cell r="C2560">
            <v>21.15</v>
          </cell>
          <cell r="D2560">
            <v>4.0750000000000001E-2</v>
          </cell>
          <cell r="F2560">
            <v>4.0919999999999998E-2</v>
          </cell>
          <cell r="G2560">
            <v>0</v>
          </cell>
        </row>
        <row r="2561">
          <cell r="B2561">
            <v>3.3010000000000002</v>
          </cell>
          <cell r="C2561">
            <v>19.61</v>
          </cell>
          <cell r="D2561">
            <v>3.6540000000000003E-2</v>
          </cell>
          <cell r="F2561">
            <v>3.6609999999999997E-2</v>
          </cell>
          <cell r="G2561">
            <v>0</v>
          </cell>
        </row>
        <row r="2562">
          <cell r="B2562">
            <v>2.9220000000000002</v>
          </cell>
          <cell r="C2562">
            <v>11.81</v>
          </cell>
          <cell r="D2562">
            <v>3.3450000000000001E-2</v>
          </cell>
          <cell r="F2562">
            <v>3.347E-2</v>
          </cell>
          <cell r="G2562">
            <v>0</v>
          </cell>
        </row>
        <row r="2563">
          <cell r="B2563">
            <v>2.633</v>
          </cell>
          <cell r="C2563">
            <v>11.11</v>
          </cell>
          <cell r="D2563">
            <v>3.1280000000000002E-2</v>
          </cell>
          <cell r="F2563">
            <v>3.1289999999999998E-2</v>
          </cell>
          <cell r="G2563">
            <v>0</v>
          </cell>
        </row>
        <row r="2564">
          <cell r="B2564">
            <v>2.403</v>
          </cell>
          <cell r="C2564">
            <v>10.23</v>
          </cell>
          <cell r="D2564">
            <v>2.9059999999999999E-2</v>
          </cell>
          <cell r="F2564">
            <v>2.9059999999999999E-2</v>
          </cell>
          <cell r="G2564">
            <v>0</v>
          </cell>
        </row>
        <row r="2565">
          <cell r="B2565">
            <v>2.2160000000000002</v>
          </cell>
          <cell r="C2565">
            <v>10.08</v>
          </cell>
          <cell r="D2565">
            <v>2.6409999999999999E-2</v>
          </cell>
          <cell r="F2565">
            <v>2.6630000000000001E-2</v>
          </cell>
          <cell r="G2565">
            <v>0</v>
          </cell>
        </row>
        <row r="2566">
          <cell r="B2566">
            <v>2.048</v>
          </cell>
          <cell r="C2566">
            <v>8.8109999999999999</v>
          </cell>
          <cell r="D2566">
            <v>2.5819999999999999E-2</v>
          </cell>
          <cell r="F2566">
            <v>2.5919999999999999E-2</v>
          </cell>
          <cell r="G2566">
            <v>0</v>
          </cell>
        </row>
        <row r="2567">
          <cell r="B2567">
            <v>7.5650000000000004</v>
          </cell>
          <cell r="C2567">
            <v>29.25</v>
          </cell>
          <cell r="D2567">
            <v>5.321E-2</v>
          </cell>
          <cell r="F2567">
            <v>5.5629999999999999E-2</v>
          </cell>
          <cell r="G2567">
            <v>1.89</v>
          </cell>
        </row>
        <row r="2568">
          <cell r="B2568">
            <v>5.3869999999999996</v>
          </cell>
          <cell r="C2568">
            <v>21.88</v>
          </cell>
          <cell r="D2568">
            <v>5.5640000000000002E-2</v>
          </cell>
          <cell r="F2568">
            <v>5.9790000000000003E-2</v>
          </cell>
          <cell r="G2568">
            <v>2.7</v>
          </cell>
        </row>
        <row r="2569">
          <cell r="B2569">
            <v>4.0599999999999996</v>
          </cell>
          <cell r="C2569">
            <v>13.83</v>
          </cell>
          <cell r="D2569">
            <v>5.2179999999999997E-2</v>
          </cell>
          <cell r="F2569">
            <v>5.5199999999999999E-2</v>
          </cell>
          <cell r="G2569">
            <v>4.03</v>
          </cell>
        </row>
        <row r="2570">
          <cell r="B2570">
            <v>3.222</v>
          </cell>
          <cell r="C2570">
            <v>11.8</v>
          </cell>
          <cell r="D2570">
            <v>4.7750000000000001E-2</v>
          </cell>
          <cell r="F2570">
            <v>4.9869999999999998E-2</v>
          </cell>
          <cell r="G2570">
            <v>3.09</v>
          </cell>
        </row>
        <row r="2571">
          <cell r="B2571">
            <v>4.5570000000000004</v>
          </cell>
          <cell r="C2571">
            <v>14.95</v>
          </cell>
          <cell r="D2571">
            <v>5.1240000000000001E-2</v>
          </cell>
          <cell r="F2571">
            <v>5.271E-2</v>
          </cell>
          <cell r="G2571">
            <v>3.97</v>
          </cell>
        </row>
        <row r="2572">
          <cell r="B2572">
            <v>3.5150000000000001</v>
          </cell>
          <cell r="C2572">
            <v>12.55</v>
          </cell>
          <cell r="D2572">
            <v>4.8689999999999997E-2</v>
          </cell>
          <cell r="F2572">
            <v>4.9480000000000003E-2</v>
          </cell>
          <cell r="G2572">
            <v>4.05</v>
          </cell>
        </row>
        <row r="2573">
          <cell r="B2573">
            <v>2.8420000000000001</v>
          </cell>
          <cell r="C2573">
            <v>10.92</v>
          </cell>
          <cell r="D2573">
            <v>0.18140000000000001</v>
          </cell>
          <cell r="F2573">
            <v>0.18179999999999999</v>
          </cell>
          <cell r="G2573">
            <v>2.65</v>
          </cell>
        </row>
        <row r="2574">
          <cell r="B2574">
            <v>2.391</v>
          </cell>
          <cell r="C2574">
            <v>9.8179999999999996</v>
          </cell>
          <cell r="D2574">
            <v>0.31309999999999999</v>
          </cell>
          <cell r="F2574">
            <v>0.31330000000000002</v>
          </cell>
          <cell r="G2574">
            <v>1.18</v>
          </cell>
        </row>
        <row r="2575">
          <cell r="B2575">
            <v>6.5810000000000004</v>
          </cell>
          <cell r="C2575">
            <v>41.61</v>
          </cell>
          <cell r="D2575">
            <v>0.58220000000000005</v>
          </cell>
          <cell r="F2575">
            <v>0.58499999999999996</v>
          </cell>
          <cell r="G2575">
            <v>4.99</v>
          </cell>
        </row>
        <row r="2576">
          <cell r="B2576">
            <v>4.6790000000000003</v>
          </cell>
          <cell r="C2576">
            <v>25.52</v>
          </cell>
          <cell r="D2576">
            <v>0.71479999999999999</v>
          </cell>
          <cell r="F2576">
            <v>0.71930000000000005</v>
          </cell>
          <cell r="G2576">
            <v>3.6</v>
          </cell>
        </row>
        <row r="2577">
          <cell r="B2577">
            <v>4.8819999999999997</v>
          </cell>
          <cell r="C2577">
            <v>19.760000000000002</v>
          </cell>
          <cell r="D2577">
            <v>0.63260000000000005</v>
          </cell>
          <cell r="F2577">
            <v>0.63629999999999998</v>
          </cell>
          <cell r="G2577">
            <v>5.03</v>
          </cell>
        </row>
        <row r="2578">
          <cell r="B2578">
            <v>3.6960000000000002</v>
          </cell>
          <cell r="C2578">
            <v>15.34</v>
          </cell>
          <cell r="D2578">
            <v>0.4889</v>
          </cell>
          <cell r="F2578">
            <v>0.49099999999999999</v>
          </cell>
          <cell r="G2578">
            <v>4.53</v>
          </cell>
        </row>
        <row r="2579">
          <cell r="B2579">
            <v>2.94</v>
          </cell>
          <cell r="C2579">
            <v>13.49</v>
          </cell>
          <cell r="D2579">
            <v>0.41920000000000002</v>
          </cell>
          <cell r="F2579">
            <v>0.42049999999999998</v>
          </cell>
          <cell r="G2579">
            <v>1</v>
          </cell>
        </row>
        <row r="2580">
          <cell r="B2580">
            <v>4.6260000000000003</v>
          </cell>
          <cell r="C2580">
            <v>16.62</v>
          </cell>
          <cell r="D2580">
            <v>0.29409999999999997</v>
          </cell>
          <cell r="F2580">
            <v>0.29649999999999999</v>
          </cell>
          <cell r="G2580">
            <v>3.17</v>
          </cell>
        </row>
        <row r="2581">
          <cell r="B2581">
            <v>3.4929999999999999</v>
          </cell>
          <cell r="C2581">
            <v>13.27</v>
          </cell>
          <cell r="D2581">
            <v>0.1807</v>
          </cell>
          <cell r="F2581">
            <v>0.1832</v>
          </cell>
          <cell r="G2581">
            <v>2.8</v>
          </cell>
        </row>
        <row r="2582">
          <cell r="B2582">
            <v>3.57</v>
          </cell>
          <cell r="C2582">
            <v>13.28</v>
          </cell>
          <cell r="D2582">
            <v>0.10920000000000001</v>
          </cell>
          <cell r="F2582">
            <v>0.1111</v>
          </cell>
          <cell r="G2582">
            <v>5.16</v>
          </cell>
        </row>
        <row r="2583">
          <cell r="B2583">
            <v>4.1390000000000002</v>
          </cell>
          <cell r="C2583">
            <v>13.41</v>
          </cell>
          <cell r="D2583">
            <v>0.87990000000000002</v>
          </cell>
          <cell r="F2583">
            <v>0.88100000000000001</v>
          </cell>
          <cell r="G2583">
            <v>4.3099999999999996</v>
          </cell>
        </row>
        <row r="2584">
          <cell r="B2584">
            <v>16.420000000000002</v>
          </cell>
          <cell r="C2584">
            <v>57.13</v>
          </cell>
          <cell r="D2584">
            <v>1.073</v>
          </cell>
          <cell r="F2584">
            <v>1.0760000000000001</v>
          </cell>
          <cell r="G2584">
            <v>1.74</v>
          </cell>
        </row>
        <row r="2585">
          <cell r="B2585">
            <v>10.82</v>
          </cell>
          <cell r="C2585">
            <v>39.299999999999997</v>
          </cell>
          <cell r="D2585">
            <v>0.87760000000000005</v>
          </cell>
          <cell r="F2585">
            <v>0.88349999999999995</v>
          </cell>
          <cell r="G2585">
            <v>0.48</v>
          </cell>
        </row>
        <row r="2586">
          <cell r="B2586">
            <v>7.8579999999999997</v>
          </cell>
          <cell r="C2586">
            <v>33.74</v>
          </cell>
          <cell r="D2586">
            <v>0.38590000000000002</v>
          </cell>
          <cell r="F2586">
            <v>0.39389999999999997</v>
          </cell>
          <cell r="G2586">
            <v>0.34</v>
          </cell>
        </row>
        <row r="2587">
          <cell r="B2587">
            <v>5.7729999999999997</v>
          </cell>
          <cell r="C2587">
            <v>27.12</v>
          </cell>
          <cell r="D2587">
            <v>0.1961</v>
          </cell>
          <cell r="F2587">
            <v>0.20449999999999999</v>
          </cell>
          <cell r="G2587">
            <v>0</v>
          </cell>
        </row>
        <row r="2588">
          <cell r="B2588">
            <v>4.4539999999999997</v>
          </cell>
          <cell r="C2588">
            <v>17.149999999999999</v>
          </cell>
          <cell r="D2588">
            <v>0.1132</v>
          </cell>
          <cell r="F2588">
            <v>0.1186</v>
          </cell>
          <cell r="G2588">
            <v>0.64</v>
          </cell>
        </row>
        <row r="2589">
          <cell r="B2589">
            <v>14.18</v>
          </cell>
          <cell r="C2589">
            <v>44.85</v>
          </cell>
          <cell r="D2589">
            <v>5.7889999999999997E-2</v>
          </cell>
          <cell r="F2589">
            <v>6.2700000000000006E-2</v>
          </cell>
          <cell r="G2589">
            <v>1.54</v>
          </cell>
        </row>
        <row r="2590">
          <cell r="B2590">
            <v>18.54</v>
          </cell>
          <cell r="C2590">
            <v>92.88</v>
          </cell>
          <cell r="D2590">
            <v>0.41249999999999998</v>
          </cell>
          <cell r="F2590">
            <v>0.4178</v>
          </cell>
          <cell r="G2590">
            <v>3.14</v>
          </cell>
        </row>
        <row r="2591">
          <cell r="B2591">
            <v>27.82</v>
          </cell>
          <cell r="C2591">
            <v>129.80000000000001</v>
          </cell>
          <cell r="D2591">
            <v>0.77359999999999995</v>
          </cell>
          <cell r="F2591">
            <v>0.77749999999999997</v>
          </cell>
          <cell r="G2591">
            <v>5.54</v>
          </cell>
        </row>
        <row r="2592">
          <cell r="B2592">
            <v>42.42</v>
          </cell>
          <cell r="C2592">
            <v>181.9</v>
          </cell>
          <cell r="D2592">
            <v>0.48730000000000001</v>
          </cell>
          <cell r="F2592">
            <v>0.4909</v>
          </cell>
          <cell r="G2592">
            <v>5.72</v>
          </cell>
        </row>
        <row r="2593">
          <cell r="B2593">
            <v>33</v>
          </cell>
          <cell r="C2593">
            <v>128.80000000000001</v>
          </cell>
          <cell r="D2593">
            <v>0.44590000000000002</v>
          </cell>
          <cell r="F2593">
            <v>0.4506</v>
          </cell>
          <cell r="G2593">
            <v>5.08</v>
          </cell>
        </row>
        <row r="2594">
          <cell r="B2594">
            <v>31.52</v>
          </cell>
          <cell r="C2594">
            <v>126.2</v>
          </cell>
          <cell r="D2594">
            <v>0.24579999999999999</v>
          </cell>
          <cell r="F2594">
            <v>0.25009999999999999</v>
          </cell>
          <cell r="G2594">
            <v>4.72</v>
          </cell>
        </row>
        <row r="2595">
          <cell r="B2595">
            <v>22.99</v>
          </cell>
          <cell r="C2595">
            <v>100.9</v>
          </cell>
          <cell r="D2595">
            <v>0.11600000000000001</v>
          </cell>
          <cell r="F2595">
            <v>0.1203</v>
          </cell>
          <cell r="G2595">
            <v>3.88</v>
          </cell>
        </row>
        <row r="2596">
          <cell r="B2596">
            <v>17.100000000000001</v>
          </cell>
          <cell r="C2596">
            <v>64.14</v>
          </cell>
          <cell r="D2596">
            <v>7.1160000000000001E-2</v>
          </cell>
          <cell r="F2596">
            <v>7.4569999999999997E-2</v>
          </cell>
          <cell r="G2596">
            <v>6.63</v>
          </cell>
        </row>
        <row r="2597">
          <cell r="B2597">
            <v>13.32</v>
          </cell>
          <cell r="C2597">
            <v>54.36</v>
          </cell>
          <cell r="D2597">
            <v>5.4800000000000001E-2</v>
          </cell>
          <cell r="F2597">
            <v>5.7119999999999997E-2</v>
          </cell>
          <cell r="G2597">
            <v>5.73</v>
          </cell>
        </row>
        <row r="2598">
          <cell r="B2598">
            <v>14.5</v>
          </cell>
          <cell r="C2598">
            <v>61.03</v>
          </cell>
          <cell r="D2598">
            <v>5.3319999999999999E-2</v>
          </cell>
          <cell r="F2598">
            <v>5.5320000000000001E-2</v>
          </cell>
          <cell r="G2598">
            <v>5.89</v>
          </cell>
        </row>
        <row r="2599">
          <cell r="B2599">
            <v>25.73</v>
          </cell>
          <cell r="C2599">
            <v>70.56</v>
          </cell>
          <cell r="D2599">
            <v>5.7500000000000002E-2</v>
          </cell>
          <cell r="F2599">
            <v>6.0040000000000003E-2</v>
          </cell>
          <cell r="G2599">
            <v>2.99</v>
          </cell>
        </row>
        <row r="2600">
          <cell r="B2600">
            <v>18.53</v>
          </cell>
          <cell r="C2600">
            <v>69.77</v>
          </cell>
          <cell r="D2600">
            <v>5.8659999999999997E-2</v>
          </cell>
          <cell r="F2600">
            <v>6.2890000000000001E-2</v>
          </cell>
          <cell r="G2600">
            <v>3.77</v>
          </cell>
        </row>
        <row r="2601">
          <cell r="B2601">
            <v>14.7</v>
          </cell>
          <cell r="C2601">
            <v>69.05</v>
          </cell>
          <cell r="D2601">
            <v>5.3740000000000003E-2</v>
          </cell>
          <cell r="F2601">
            <v>5.7709999999999997E-2</v>
          </cell>
          <cell r="G2601">
            <v>4.92</v>
          </cell>
        </row>
        <row r="2602">
          <cell r="B2602">
            <v>12.9</v>
          </cell>
          <cell r="C2602">
            <v>54.31</v>
          </cell>
          <cell r="D2602">
            <v>5.0709999999999998E-2</v>
          </cell>
          <cell r="F2602">
            <v>5.2979999999999999E-2</v>
          </cell>
          <cell r="G2602">
            <v>2.52</v>
          </cell>
        </row>
        <row r="2603">
          <cell r="B2603">
            <v>11.71</v>
          </cell>
          <cell r="C2603">
            <v>51.97</v>
          </cell>
          <cell r="D2603">
            <v>4.8980000000000003E-2</v>
          </cell>
          <cell r="F2603">
            <v>5.0090000000000003E-2</v>
          </cell>
          <cell r="G2603">
            <v>1.75</v>
          </cell>
        </row>
        <row r="2604">
          <cell r="B2604">
            <v>13.16</v>
          </cell>
          <cell r="C2604">
            <v>55.49</v>
          </cell>
          <cell r="D2604">
            <v>5.1499999999999997E-2</v>
          </cell>
          <cell r="F2604">
            <v>5.289E-2</v>
          </cell>
          <cell r="G2604">
            <v>1.79</v>
          </cell>
        </row>
        <row r="2605">
          <cell r="B2605">
            <v>11.63</v>
          </cell>
          <cell r="C2605">
            <v>51.8</v>
          </cell>
          <cell r="D2605">
            <v>4.4420000000000001E-2</v>
          </cell>
          <cell r="F2605">
            <v>4.9029999999999997E-2</v>
          </cell>
          <cell r="G2605">
            <v>0.6</v>
          </cell>
        </row>
        <row r="2606">
          <cell r="B2606">
            <v>9.3130000000000006</v>
          </cell>
          <cell r="C2606">
            <v>44.85</v>
          </cell>
          <cell r="D2606">
            <v>4.24E-2</v>
          </cell>
          <cell r="F2606">
            <v>4.9590000000000002E-2</v>
          </cell>
          <cell r="G2606">
            <v>0</v>
          </cell>
        </row>
        <row r="2607">
          <cell r="B2607">
            <v>7.8170000000000002</v>
          </cell>
          <cell r="C2607">
            <v>32.68</v>
          </cell>
          <cell r="D2607">
            <v>4.0469999999999999E-2</v>
          </cell>
          <cell r="F2607">
            <v>4.6649999999999997E-2</v>
          </cell>
          <cell r="G2607">
            <v>0</v>
          </cell>
        </row>
        <row r="2608">
          <cell r="B2608">
            <v>6.8369999999999997</v>
          </cell>
          <cell r="C2608">
            <v>28.32</v>
          </cell>
          <cell r="D2608">
            <v>3.9289999999999999E-2</v>
          </cell>
          <cell r="F2608">
            <v>4.3520000000000003E-2</v>
          </cell>
          <cell r="G2608">
            <v>0</v>
          </cell>
        </row>
        <row r="2609">
          <cell r="B2609">
            <v>16.84</v>
          </cell>
          <cell r="C2609">
            <v>55.04</v>
          </cell>
          <cell r="D2609">
            <v>5.7099999999999998E-2</v>
          </cell>
          <cell r="F2609">
            <v>5.9119999999999999E-2</v>
          </cell>
          <cell r="G2609">
            <v>3.66</v>
          </cell>
        </row>
        <row r="2610">
          <cell r="B2610">
            <v>18.239999999999998</v>
          </cell>
          <cell r="C2610">
            <v>58.45</v>
          </cell>
          <cell r="D2610">
            <v>6.1069999999999999E-2</v>
          </cell>
          <cell r="F2610">
            <v>6.2969999999999998E-2</v>
          </cell>
          <cell r="G2610">
            <v>3.95</v>
          </cell>
        </row>
        <row r="2611">
          <cell r="B2611">
            <v>21.14</v>
          </cell>
          <cell r="C2611">
            <v>66.02</v>
          </cell>
          <cell r="D2611">
            <v>6.1789999999999998E-2</v>
          </cell>
          <cell r="F2611">
            <v>6.3670000000000004E-2</v>
          </cell>
          <cell r="G2611">
            <v>7.17</v>
          </cell>
        </row>
        <row r="2612">
          <cell r="B2612">
            <v>15.46</v>
          </cell>
          <cell r="C2612">
            <v>57.01</v>
          </cell>
          <cell r="D2612">
            <v>6.0319999999999999E-2</v>
          </cell>
          <cell r="F2612">
            <v>6.2509999999999996E-2</v>
          </cell>
          <cell r="G2612">
            <v>4.9000000000000004</v>
          </cell>
        </row>
        <row r="2613">
          <cell r="B2613">
            <v>13.96</v>
          </cell>
          <cell r="C2613">
            <v>57.26</v>
          </cell>
          <cell r="D2613">
            <v>5.5919999999999997E-2</v>
          </cell>
          <cell r="F2613">
            <v>5.8020000000000002E-2</v>
          </cell>
          <cell r="G2613">
            <v>5.23</v>
          </cell>
        </row>
        <row r="2614">
          <cell r="B2614">
            <v>10.92</v>
          </cell>
          <cell r="C2614">
            <v>38.74</v>
          </cell>
          <cell r="D2614">
            <v>5.2670000000000002E-2</v>
          </cell>
          <cell r="F2614">
            <v>5.3949999999999998E-2</v>
          </cell>
          <cell r="G2614">
            <v>6.43</v>
          </cell>
        </row>
        <row r="2615">
          <cell r="B2615">
            <v>8.9309999999999992</v>
          </cell>
          <cell r="C2615">
            <v>31.49</v>
          </cell>
          <cell r="D2615">
            <v>4.777E-2</v>
          </cell>
          <cell r="F2615">
            <v>4.8410000000000002E-2</v>
          </cell>
          <cell r="G2615">
            <v>5.46</v>
          </cell>
        </row>
        <row r="2616">
          <cell r="B2616">
            <v>16.95</v>
          </cell>
          <cell r="C2616">
            <v>65.569999999999993</v>
          </cell>
          <cell r="D2616">
            <v>5.602E-2</v>
          </cell>
          <cell r="F2616">
            <v>5.8160000000000003E-2</v>
          </cell>
          <cell r="G2616">
            <v>5.74</v>
          </cell>
        </row>
        <row r="2617">
          <cell r="B2617">
            <v>16.829999999999998</v>
          </cell>
          <cell r="C2617">
            <v>56.99</v>
          </cell>
          <cell r="D2617">
            <v>5.7910000000000003E-2</v>
          </cell>
          <cell r="F2617">
            <v>6.1249999999999999E-2</v>
          </cell>
          <cell r="G2617">
            <v>3.4</v>
          </cell>
        </row>
        <row r="2618">
          <cell r="B2618">
            <v>24.56</v>
          </cell>
          <cell r="C2618">
            <v>64.599999999999994</v>
          </cell>
          <cell r="D2618">
            <v>5.9950000000000003E-2</v>
          </cell>
          <cell r="F2618">
            <v>6.3219999999999998E-2</v>
          </cell>
          <cell r="G2618">
            <v>3.52</v>
          </cell>
        </row>
        <row r="2619">
          <cell r="B2619">
            <v>17.489999999999998</v>
          </cell>
          <cell r="C2619">
            <v>52.51</v>
          </cell>
          <cell r="D2619">
            <v>6.0670000000000002E-2</v>
          </cell>
          <cell r="F2619">
            <v>6.5040000000000001E-2</v>
          </cell>
          <cell r="G2619">
            <v>1.02</v>
          </cell>
        </row>
        <row r="2620">
          <cell r="B2620">
            <v>13.19</v>
          </cell>
          <cell r="C2620">
            <v>49.2</v>
          </cell>
          <cell r="D2620">
            <v>5.5550000000000002E-2</v>
          </cell>
          <cell r="F2620">
            <v>5.9749999999999998E-2</v>
          </cell>
          <cell r="G2620">
            <v>0.31</v>
          </cell>
        </row>
        <row r="2621">
          <cell r="B2621">
            <v>10.48</v>
          </cell>
          <cell r="C2621">
            <v>41.33</v>
          </cell>
          <cell r="D2621">
            <v>5.0549999999999998E-2</v>
          </cell>
          <cell r="F2621">
            <v>5.3170000000000002E-2</v>
          </cell>
          <cell r="G2621">
            <v>0.8</v>
          </cell>
        </row>
        <row r="2622">
          <cell r="B2622">
            <v>8.6980000000000004</v>
          </cell>
          <cell r="C2622">
            <v>30.87</v>
          </cell>
          <cell r="D2622">
            <v>4.6269999999999999E-2</v>
          </cell>
          <cell r="F2622">
            <v>4.7419999999999997E-2</v>
          </cell>
          <cell r="G2622">
            <v>0.02</v>
          </cell>
        </row>
        <row r="2623">
          <cell r="B2623">
            <v>7.4740000000000002</v>
          </cell>
          <cell r="C2623">
            <v>28.12</v>
          </cell>
          <cell r="D2623">
            <v>4.24E-2</v>
          </cell>
          <cell r="F2623">
            <v>4.2959999999999998E-2</v>
          </cell>
          <cell r="G2623">
            <v>5.95</v>
          </cell>
        </row>
        <row r="2624">
          <cell r="B2624">
            <v>6.593</v>
          </cell>
          <cell r="C2624">
            <v>26.47</v>
          </cell>
          <cell r="D2624">
            <v>3.9960000000000002E-2</v>
          </cell>
          <cell r="F2624">
            <v>4.0239999999999998E-2</v>
          </cell>
          <cell r="G2624">
            <v>5.07</v>
          </cell>
        </row>
        <row r="2625">
          <cell r="B2625">
            <v>5.9269999999999996</v>
          </cell>
          <cell r="C2625">
            <v>25.22</v>
          </cell>
          <cell r="D2625">
            <v>3.8219999999999997E-2</v>
          </cell>
          <cell r="F2625">
            <v>3.8309999999999997E-2</v>
          </cell>
          <cell r="G2625">
            <v>3.4</v>
          </cell>
        </row>
        <row r="2626">
          <cell r="B2626">
            <v>5.399</v>
          </cell>
          <cell r="C2626">
            <v>24.22</v>
          </cell>
          <cell r="D2626">
            <v>3.5749999999999997E-2</v>
          </cell>
          <cell r="F2626">
            <v>3.5770000000000003E-2</v>
          </cell>
          <cell r="G2626">
            <v>0.08</v>
          </cell>
        </row>
        <row r="2627">
          <cell r="B2627">
            <v>4.9619999999999997</v>
          </cell>
          <cell r="C2627">
            <v>17.54</v>
          </cell>
          <cell r="D2627">
            <v>3.5189999999999999E-2</v>
          </cell>
          <cell r="F2627">
            <v>3.5189999999999999E-2</v>
          </cell>
          <cell r="G2627">
            <v>5.37</v>
          </cell>
        </row>
        <row r="2628">
          <cell r="B2628">
            <v>8.6790000000000003</v>
          </cell>
          <cell r="C2628">
            <v>30.69</v>
          </cell>
          <cell r="D2628">
            <v>4.9799999999999997E-2</v>
          </cell>
          <cell r="F2628">
            <v>5.1659999999999998E-2</v>
          </cell>
          <cell r="G2628">
            <v>2.69</v>
          </cell>
        </row>
        <row r="2629">
          <cell r="B2629">
            <v>6.891</v>
          </cell>
          <cell r="C2629">
            <v>21.14</v>
          </cell>
          <cell r="D2629">
            <v>4.913E-2</v>
          </cell>
          <cell r="F2629">
            <v>5.0930000000000003E-2</v>
          </cell>
          <cell r="G2629">
            <v>1</v>
          </cell>
        </row>
        <row r="2630">
          <cell r="B2630">
            <v>7.8970000000000002</v>
          </cell>
          <cell r="C2630">
            <v>22.87</v>
          </cell>
          <cell r="D2630">
            <v>5.2179999999999997E-2</v>
          </cell>
          <cell r="F2630">
            <v>5.3159999999999999E-2</v>
          </cell>
          <cell r="G2630">
            <v>1.37</v>
          </cell>
        </row>
        <row r="2631">
          <cell r="B2631">
            <v>8.3219999999999992</v>
          </cell>
          <cell r="C2631">
            <v>23.52</v>
          </cell>
          <cell r="D2631">
            <v>5.3440000000000001E-2</v>
          </cell>
          <cell r="F2631">
            <v>5.3879999999999997E-2</v>
          </cell>
          <cell r="G2631">
            <v>5.57</v>
          </cell>
        </row>
        <row r="2632">
          <cell r="B2632">
            <v>6.5910000000000002</v>
          </cell>
          <cell r="C2632">
            <v>20.39</v>
          </cell>
          <cell r="D2632">
            <v>5.0729999999999997E-2</v>
          </cell>
          <cell r="F2632">
            <v>5.0939999999999999E-2</v>
          </cell>
          <cell r="G2632">
            <v>1.28</v>
          </cell>
        </row>
        <row r="2633">
          <cell r="B2633">
            <v>6.907</v>
          </cell>
          <cell r="C2633">
            <v>23.88</v>
          </cell>
          <cell r="D2633">
            <v>5.076E-2</v>
          </cell>
          <cell r="F2633">
            <v>5.0880000000000002E-2</v>
          </cell>
          <cell r="G2633">
            <v>1.32</v>
          </cell>
        </row>
        <row r="2634">
          <cell r="B2634">
            <v>6.1619999999999999</v>
          </cell>
          <cell r="C2634">
            <v>22.51</v>
          </cell>
          <cell r="D2634">
            <v>4.9790000000000001E-2</v>
          </cell>
          <cell r="F2634">
            <v>4.9820000000000003E-2</v>
          </cell>
          <cell r="G2634">
            <v>6.05</v>
          </cell>
        </row>
        <row r="2635">
          <cell r="B2635">
            <v>5.1029999999999998</v>
          </cell>
          <cell r="C2635">
            <v>20.59</v>
          </cell>
          <cell r="D2635">
            <v>4.6730000000000001E-2</v>
          </cell>
          <cell r="F2635">
            <v>4.6739999999999997E-2</v>
          </cell>
          <cell r="G2635">
            <v>8.09</v>
          </cell>
        </row>
        <row r="2636">
          <cell r="B2636">
            <v>4.3760000000000003</v>
          </cell>
          <cell r="C2636">
            <v>19.07</v>
          </cell>
          <cell r="D2636">
            <v>4.3189999999999999E-2</v>
          </cell>
          <cell r="F2636">
            <v>4.3200000000000002E-2</v>
          </cell>
          <cell r="G2636">
            <v>6.47</v>
          </cell>
        </row>
        <row r="2637">
          <cell r="B2637">
            <v>3.8530000000000002</v>
          </cell>
          <cell r="C2637">
            <v>14.24</v>
          </cell>
          <cell r="D2637">
            <v>4.1079999999999998E-2</v>
          </cell>
          <cell r="F2637">
            <v>4.1090000000000002E-2</v>
          </cell>
          <cell r="G2637">
            <v>6.51</v>
          </cell>
        </row>
        <row r="2638">
          <cell r="B2638">
            <v>3.4590000000000001</v>
          </cell>
          <cell r="C2638">
            <v>12.62</v>
          </cell>
          <cell r="D2638">
            <v>3.882E-2</v>
          </cell>
          <cell r="F2638">
            <v>3.882E-2</v>
          </cell>
          <cell r="G2638">
            <v>7.22</v>
          </cell>
        </row>
        <row r="2639">
          <cell r="B2639">
            <v>3.1480000000000001</v>
          </cell>
          <cell r="C2639">
            <v>11.95</v>
          </cell>
          <cell r="D2639">
            <v>3.805E-2</v>
          </cell>
          <cell r="F2639">
            <v>3.805E-2</v>
          </cell>
          <cell r="G2639">
            <v>6.83</v>
          </cell>
        </row>
        <row r="2640">
          <cell r="B2640">
            <v>4.7830000000000004</v>
          </cell>
          <cell r="C2640">
            <v>14.88</v>
          </cell>
          <cell r="D2640">
            <v>4.5740000000000003E-2</v>
          </cell>
          <cell r="F2640">
            <v>4.5740000000000003E-2</v>
          </cell>
          <cell r="G2640">
            <v>6.4</v>
          </cell>
        </row>
        <row r="2641">
          <cell r="B2641">
            <v>6.9340000000000002</v>
          </cell>
          <cell r="C2641">
            <v>37.159999999999997</v>
          </cell>
          <cell r="D2641">
            <v>5.5640000000000002E-2</v>
          </cell>
          <cell r="F2641">
            <v>5.6939999999999998E-2</v>
          </cell>
          <cell r="G2641">
            <v>7.97</v>
          </cell>
        </row>
        <row r="2642">
          <cell r="B2642">
            <v>5.2569999999999997</v>
          </cell>
          <cell r="C2642">
            <v>20.99</v>
          </cell>
          <cell r="D2642">
            <v>5.4510000000000003E-2</v>
          </cell>
          <cell r="F2642">
            <v>5.5849999999999997E-2</v>
          </cell>
          <cell r="G2642">
            <v>5.71</v>
          </cell>
        </row>
        <row r="2643">
          <cell r="B2643">
            <v>4.1929999999999996</v>
          </cell>
          <cell r="C2643">
            <v>14.5</v>
          </cell>
          <cell r="D2643">
            <v>5.1429999999999997E-2</v>
          </cell>
          <cell r="F2643">
            <v>5.2249999999999998E-2</v>
          </cell>
          <cell r="G2643">
            <v>7.55</v>
          </cell>
        </row>
        <row r="2644">
          <cell r="B2644">
            <v>3.49</v>
          </cell>
          <cell r="C2644">
            <v>13.21</v>
          </cell>
          <cell r="D2644">
            <v>4.7500000000000001E-2</v>
          </cell>
          <cell r="F2644">
            <v>4.8050000000000002E-2</v>
          </cell>
          <cell r="G2644">
            <v>6.07</v>
          </cell>
        </row>
        <row r="2645">
          <cell r="B2645">
            <v>3.0059999999999998</v>
          </cell>
          <cell r="C2645">
            <v>12.32</v>
          </cell>
          <cell r="D2645">
            <v>4.3830000000000001E-2</v>
          </cell>
          <cell r="F2645">
            <v>4.4119999999999999E-2</v>
          </cell>
          <cell r="G2645">
            <v>5.81</v>
          </cell>
        </row>
        <row r="2646">
          <cell r="B2646">
            <v>2.6560000000000001</v>
          </cell>
          <cell r="C2646">
            <v>11.67</v>
          </cell>
          <cell r="D2646">
            <v>4.1680000000000002E-2</v>
          </cell>
          <cell r="F2646">
            <v>4.1820000000000003E-2</v>
          </cell>
          <cell r="G2646">
            <v>3.8</v>
          </cell>
        </row>
        <row r="2647">
          <cell r="B2647">
            <v>2.39</v>
          </cell>
          <cell r="C2647">
            <v>11.58</v>
          </cell>
          <cell r="D2647">
            <v>3.9640000000000002E-2</v>
          </cell>
          <cell r="F2647">
            <v>3.9719999999999998E-2</v>
          </cell>
          <cell r="G2647">
            <v>4.72</v>
          </cell>
        </row>
        <row r="2648">
          <cell r="B2648">
            <v>2.1789999999999998</v>
          </cell>
          <cell r="C2648">
            <v>11.55</v>
          </cell>
          <cell r="D2648">
            <v>3.8059999999999997E-2</v>
          </cell>
          <cell r="F2648">
            <v>3.8100000000000002E-2</v>
          </cell>
          <cell r="G2648">
            <v>4.72</v>
          </cell>
        </row>
        <row r="2649">
          <cell r="B2649">
            <v>2.004</v>
          </cell>
          <cell r="C2649">
            <v>11.53</v>
          </cell>
          <cell r="D2649">
            <v>3.814E-2</v>
          </cell>
          <cell r="F2649">
            <v>3.8170000000000003E-2</v>
          </cell>
          <cell r="G2649">
            <v>8.75</v>
          </cell>
        </row>
        <row r="2650">
          <cell r="B2650">
            <v>1.8540000000000001</v>
          </cell>
          <cell r="C2650">
            <v>11.51</v>
          </cell>
          <cell r="D2650">
            <v>3.5880000000000002E-2</v>
          </cell>
          <cell r="F2650">
            <v>3.5900000000000001E-2</v>
          </cell>
          <cell r="G2650">
            <v>11.39</v>
          </cell>
        </row>
        <row r="2651">
          <cell r="B2651">
            <v>1.7210000000000001</v>
          </cell>
          <cell r="C2651">
            <v>9.8770000000000007</v>
          </cell>
          <cell r="D2651">
            <v>3.6639999999999999E-2</v>
          </cell>
          <cell r="F2651">
            <v>3.6650000000000002E-2</v>
          </cell>
          <cell r="G2651">
            <v>7.54</v>
          </cell>
        </row>
        <row r="2652">
          <cell r="B2652">
            <v>1.603</v>
          </cell>
          <cell r="C2652">
            <v>9.6579999999999995</v>
          </cell>
          <cell r="D2652">
            <v>3.6220000000000002E-2</v>
          </cell>
          <cell r="F2652">
            <v>3.6220000000000002E-2</v>
          </cell>
          <cell r="G2652">
            <v>5.47</v>
          </cell>
        </row>
        <row r="2653">
          <cell r="B2653">
            <v>7.8979999999999997</v>
          </cell>
          <cell r="C2653">
            <v>31.71</v>
          </cell>
          <cell r="D2653">
            <v>5.1869999999999999E-2</v>
          </cell>
          <cell r="F2653">
            <v>5.6739999999999999E-2</v>
          </cell>
          <cell r="G2653">
            <v>5.32</v>
          </cell>
        </row>
        <row r="2654">
          <cell r="B2654">
            <v>5.3170000000000002</v>
          </cell>
          <cell r="C2654">
            <v>29.57</v>
          </cell>
          <cell r="D2654">
            <v>5.5E-2</v>
          </cell>
          <cell r="F2654">
            <v>6.5909999999999996E-2</v>
          </cell>
          <cell r="G2654">
            <v>0.64</v>
          </cell>
        </row>
        <row r="2655">
          <cell r="B2655">
            <v>5.9589999999999996</v>
          </cell>
          <cell r="C2655">
            <v>31.85</v>
          </cell>
          <cell r="D2655">
            <v>5.9450000000000003E-2</v>
          </cell>
          <cell r="F2655">
            <v>6.9279999999999994E-2</v>
          </cell>
          <cell r="G2655">
            <v>2.25</v>
          </cell>
        </row>
        <row r="2656">
          <cell r="B2656">
            <v>4.5</v>
          </cell>
          <cell r="C2656">
            <v>16.29</v>
          </cell>
          <cell r="D2656">
            <v>6.0920000000000002E-2</v>
          </cell>
          <cell r="F2656">
            <v>6.5290000000000001E-2</v>
          </cell>
          <cell r="G2656">
            <v>4.3</v>
          </cell>
        </row>
        <row r="2657">
          <cell r="B2657">
            <v>3.43</v>
          </cell>
          <cell r="C2657">
            <v>15.9</v>
          </cell>
          <cell r="D2657">
            <v>5.8439999999999999E-2</v>
          </cell>
          <cell r="F2657">
            <v>6.2019999999999999E-2</v>
          </cell>
          <cell r="G2657">
            <v>0.62</v>
          </cell>
        </row>
        <row r="2658">
          <cell r="B2658">
            <v>2.746</v>
          </cell>
          <cell r="C2658">
            <v>12.67</v>
          </cell>
          <cell r="D2658">
            <v>5.3679999999999999E-2</v>
          </cell>
          <cell r="F2658">
            <v>5.5669999999999997E-2</v>
          </cell>
          <cell r="G2658">
            <v>0.91</v>
          </cell>
        </row>
        <row r="2659">
          <cell r="B2659">
            <v>2.2909999999999999</v>
          </cell>
          <cell r="C2659">
            <v>11.69</v>
          </cell>
          <cell r="D2659">
            <v>4.9619999999999997E-2</v>
          </cell>
          <cell r="F2659">
            <v>5.0880000000000002E-2</v>
          </cell>
          <cell r="G2659">
            <v>5</v>
          </cell>
        </row>
        <row r="2660">
          <cell r="B2660">
            <v>1.9770000000000001</v>
          </cell>
          <cell r="C2660">
            <v>11.63</v>
          </cell>
          <cell r="D2660">
            <v>4.6350000000000002E-2</v>
          </cell>
          <cell r="F2660">
            <v>4.7109999999999999E-2</v>
          </cell>
          <cell r="G2660">
            <v>5.55</v>
          </cell>
        </row>
        <row r="2661">
          <cell r="B2661">
            <v>6.2389999999999999</v>
          </cell>
          <cell r="C2661">
            <v>41.97</v>
          </cell>
          <cell r="D2661">
            <v>5.6300000000000003E-2</v>
          </cell>
          <cell r="F2661">
            <v>5.9830000000000001E-2</v>
          </cell>
          <cell r="G2661">
            <v>5.22</v>
          </cell>
        </row>
        <row r="2662">
          <cell r="B2662">
            <v>4.3959999999999999</v>
          </cell>
          <cell r="C2662">
            <v>22.71</v>
          </cell>
          <cell r="D2662">
            <v>5.9040000000000002E-2</v>
          </cell>
          <cell r="F2662">
            <v>6.3570000000000002E-2</v>
          </cell>
          <cell r="G2662">
            <v>4.6399999999999997</v>
          </cell>
        </row>
        <row r="2663">
          <cell r="B2663">
            <v>3.2970000000000002</v>
          </cell>
          <cell r="C2663">
            <v>16.22</v>
          </cell>
          <cell r="D2663">
            <v>5.6489999999999999E-2</v>
          </cell>
          <cell r="F2663">
            <v>6.0839999999999998E-2</v>
          </cell>
          <cell r="G2663">
            <v>6.6</v>
          </cell>
        </row>
        <row r="2664">
          <cell r="B2664">
            <v>2.6120000000000001</v>
          </cell>
          <cell r="C2664">
            <v>12.51</v>
          </cell>
          <cell r="D2664">
            <v>5.466E-2</v>
          </cell>
          <cell r="F2664">
            <v>5.7540000000000001E-2</v>
          </cell>
          <cell r="G2664">
            <v>6.97</v>
          </cell>
        </row>
        <row r="2665">
          <cell r="B2665">
            <v>4.3600000000000003</v>
          </cell>
          <cell r="C2665">
            <v>20.92</v>
          </cell>
          <cell r="D2665">
            <v>5.389E-2</v>
          </cell>
          <cell r="F2665">
            <v>5.917E-2</v>
          </cell>
          <cell r="G2665">
            <v>6.25</v>
          </cell>
        </row>
        <row r="2666">
          <cell r="B2666">
            <v>4.6440000000000001</v>
          </cell>
          <cell r="C2666">
            <v>30.17</v>
          </cell>
          <cell r="D2666">
            <v>5.6070000000000002E-2</v>
          </cell>
          <cell r="F2666">
            <v>6.3500000000000001E-2</v>
          </cell>
          <cell r="G2666">
            <v>4.5</v>
          </cell>
        </row>
        <row r="2667">
          <cell r="B2667">
            <v>5.4610000000000003</v>
          </cell>
          <cell r="C2667">
            <v>32.340000000000003</v>
          </cell>
          <cell r="D2667">
            <v>5.9229999999999998E-2</v>
          </cell>
          <cell r="F2667">
            <v>6.6489999999999994E-2</v>
          </cell>
          <cell r="G2667">
            <v>3.5</v>
          </cell>
        </row>
        <row r="2668">
          <cell r="B2668">
            <v>12.24</v>
          </cell>
          <cell r="C2668">
            <v>68.36</v>
          </cell>
          <cell r="D2668">
            <v>6.2789999999999999E-2</v>
          </cell>
          <cell r="F2668">
            <v>6.7739999999999995E-2</v>
          </cell>
          <cell r="G2668">
            <v>3.37</v>
          </cell>
        </row>
        <row r="2669">
          <cell r="B2669">
            <v>10.46</v>
          </cell>
          <cell r="C2669">
            <v>49.29</v>
          </cell>
          <cell r="D2669">
            <v>6.4710000000000004E-2</v>
          </cell>
          <cell r="F2669">
            <v>7.0139999999999994E-2</v>
          </cell>
          <cell r="G2669">
            <v>7.23</v>
          </cell>
        </row>
        <row r="2670">
          <cell r="B2670">
            <v>8.4920000000000009</v>
          </cell>
          <cell r="C2670">
            <v>39.54</v>
          </cell>
          <cell r="D2670">
            <v>2.2360000000000001E-2</v>
          </cell>
          <cell r="F2670">
            <v>2.7609999999999999E-2</v>
          </cell>
          <cell r="G2670">
            <v>7.02</v>
          </cell>
        </row>
        <row r="2671">
          <cell r="B2671">
            <v>6.1769999999999996</v>
          </cell>
          <cell r="C2671">
            <v>23.57</v>
          </cell>
          <cell r="D2671">
            <v>1.941E-2</v>
          </cell>
          <cell r="F2671">
            <v>2.257E-2</v>
          </cell>
          <cell r="G2671">
            <v>10.45</v>
          </cell>
        </row>
        <row r="2672">
          <cell r="B2672">
            <v>4.7290000000000001</v>
          </cell>
          <cell r="C2672">
            <v>20.56</v>
          </cell>
          <cell r="D2672">
            <v>2.1160000000000002E-2</v>
          </cell>
          <cell r="F2672">
            <v>2.3269999999999999E-2</v>
          </cell>
          <cell r="G2672">
            <v>11.23</v>
          </cell>
        </row>
        <row r="2673">
          <cell r="B2673">
            <v>6.577</v>
          </cell>
          <cell r="C2673">
            <v>25.72</v>
          </cell>
          <cell r="D2673">
            <v>1.7389999999999999E-2</v>
          </cell>
          <cell r="F2673">
            <v>2.0240000000000001E-2</v>
          </cell>
          <cell r="G2673">
            <v>10.130000000000001</v>
          </cell>
        </row>
        <row r="2674">
          <cell r="B2674">
            <v>4.9489999999999998</v>
          </cell>
          <cell r="C2674">
            <v>20.97</v>
          </cell>
          <cell r="D2674">
            <v>1.9439999999999999E-2</v>
          </cell>
          <cell r="F2674">
            <v>2.2120000000000001E-2</v>
          </cell>
          <cell r="G2674">
            <v>10.6</v>
          </cell>
        </row>
        <row r="2675">
          <cell r="B2675">
            <v>3.923</v>
          </cell>
          <cell r="C2675">
            <v>18.45</v>
          </cell>
          <cell r="D2675">
            <v>2.2329999999999999E-2</v>
          </cell>
          <cell r="F2675">
            <v>2.4029999999999999E-2</v>
          </cell>
          <cell r="G2675">
            <v>9.6199999999999992</v>
          </cell>
        </row>
        <row r="2676">
          <cell r="B2676">
            <v>3.25</v>
          </cell>
          <cell r="C2676">
            <v>13.65</v>
          </cell>
          <cell r="D2676">
            <v>2.4989999999999998E-2</v>
          </cell>
          <cell r="F2676">
            <v>2.581E-2</v>
          </cell>
          <cell r="G2676">
            <v>8.27</v>
          </cell>
        </row>
        <row r="2677">
          <cell r="B2677">
            <v>7.6390000000000002</v>
          </cell>
          <cell r="C2677">
            <v>20.46</v>
          </cell>
          <cell r="D2677">
            <v>1.5650000000000001E-2</v>
          </cell>
          <cell r="F2677">
            <v>1.7950000000000001E-2</v>
          </cell>
          <cell r="G2677">
            <v>6.63</v>
          </cell>
        </row>
        <row r="2678">
          <cell r="B2678">
            <v>5.5609999999999999</v>
          </cell>
          <cell r="C2678">
            <v>21.63</v>
          </cell>
          <cell r="D2678">
            <v>1.7309999999999999E-2</v>
          </cell>
          <cell r="F2678">
            <v>2.145E-2</v>
          </cell>
          <cell r="G2678">
            <v>5.98</v>
          </cell>
        </row>
        <row r="2679">
          <cell r="B2679">
            <v>5.4409999999999998</v>
          </cell>
          <cell r="C2679">
            <v>17.25</v>
          </cell>
          <cell r="D2679">
            <v>1.8069999999999999E-2</v>
          </cell>
          <cell r="F2679">
            <v>2.0879999999999999E-2</v>
          </cell>
          <cell r="G2679">
            <v>9.2100000000000009</v>
          </cell>
        </row>
        <row r="2680">
          <cell r="B2680">
            <v>4.2119999999999997</v>
          </cell>
          <cell r="C2680">
            <v>14.4</v>
          </cell>
          <cell r="D2680">
            <v>2.052E-2</v>
          </cell>
          <cell r="F2680">
            <v>2.214E-2</v>
          </cell>
          <cell r="G2680">
            <v>15.05</v>
          </cell>
        </row>
        <row r="2681">
          <cell r="B2681">
            <v>3.4159999999999999</v>
          </cell>
          <cell r="C2681">
            <v>14.19</v>
          </cell>
          <cell r="D2681">
            <v>2.315E-2</v>
          </cell>
          <cell r="F2681">
            <v>2.4160000000000001E-2</v>
          </cell>
          <cell r="G2681">
            <v>14.91</v>
          </cell>
        </row>
        <row r="2682">
          <cell r="B2682">
            <v>2.88</v>
          </cell>
          <cell r="C2682">
            <v>11.01</v>
          </cell>
          <cell r="D2682">
            <v>2.5409999999999999E-2</v>
          </cell>
          <cell r="F2682">
            <v>2.589E-2</v>
          </cell>
          <cell r="G2682">
            <v>13.54</v>
          </cell>
        </row>
        <row r="2683">
          <cell r="B2683">
            <v>2.5049999999999999</v>
          </cell>
          <cell r="C2683">
            <v>10.210000000000001</v>
          </cell>
          <cell r="D2683">
            <v>2.7369999999999998E-2</v>
          </cell>
          <cell r="F2683">
            <v>2.7650000000000001E-2</v>
          </cell>
          <cell r="G2683">
            <v>13.74</v>
          </cell>
        </row>
        <row r="2684">
          <cell r="B2684">
            <v>2.2280000000000002</v>
          </cell>
          <cell r="C2684">
            <v>10.130000000000001</v>
          </cell>
          <cell r="D2684">
            <v>2.896E-2</v>
          </cell>
          <cell r="F2684">
            <v>2.911E-2</v>
          </cell>
          <cell r="G2684">
            <v>15.97</v>
          </cell>
        </row>
        <row r="2685">
          <cell r="B2685">
            <v>2.0150000000000001</v>
          </cell>
          <cell r="C2685">
            <v>8.7149999999999999</v>
          </cell>
          <cell r="D2685">
            <v>3.0329999999999999E-2</v>
          </cell>
          <cell r="F2685">
            <v>3.04E-2</v>
          </cell>
          <cell r="G2685">
            <v>13</v>
          </cell>
        </row>
        <row r="2686">
          <cell r="B2686">
            <v>1.843</v>
          </cell>
          <cell r="C2686">
            <v>8.468</v>
          </cell>
          <cell r="D2686">
            <v>3.0609999999999998E-2</v>
          </cell>
          <cell r="F2686">
            <v>3.065E-2</v>
          </cell>
          <cell r="G2686">
            <v>13.01</v>
          </cell>
        </row>
        <row r="2687">
          <cell r="B2687">
            <v>1.698</v>
          </cell>
          <cell r="C2687">
            <v>8.423</v>
          </cell>
          <cell r="D2687">
            <v>3.1579999999999997E-2</v>
          </cell>
          <cell r="F2687">
            <v>3.1609999999999999E-2</v>
          </cell>
          <cell r="G2687">
            <v>15.38</v>
          </cell>
        </row>
        <row r="2688">
          <cell r="B2688">
            <v>1.573</v>
          </cell>
          <cell r="C2688">
            <v>8.3840000000000003</v>
          </cell>
          <cell r="D2688">
            <v>3.2169999999999997E-2</v>
          </cell>
          <cell r="F2688">
            <v>3.2190000000000003E-2</v>
          </cell>
          <cell r="G2688">
            <v>15.51</v>
          </cell>
        </row>
        <row r="2689">
          <cell r="B2689">
            <v>1.542</v>
          </cell>
          <cell r="C2689">
            <v>8.3729999999999993</v>
          </cell>
          <cell r="D2689">
            <v>3.2779999999999997E-2</v>
          </cell>
          <cell r="F2689">
            <v>3.279E-2</v>
          </cell>
          <cell r="G2689">
            <v>13.74</v>
          </cell>
        </row>
        <row r="2690">
          <cell r="B2690">
            <v>1.534</v>
          </cell>
          <cell r="C2690">
            <v>6.5759999999999996</v>
          </cell>
          <cell r="D2690">
            <v>3.322E-2</v>
          </cell>
          <cell r="F2690">
            <v>3.3230000000000003E-2</v>
          </cell>
          <cell r="G2690">
            <v>14.05</v>
          </cell>
        </row>
        <row r="2691">
          <cell r="B2691">
            <v>1.5289999999999999</v>
          </cell>
          <cell r="C2691">
            <v>6.548</v>
          </cell>
          <cell r="D2691">
            <v>3.3520000000000001E-2</v>
          </cell>
          <cell r="F2691">
            <v>3.3520000000000001E-2</v>
          </cell>
          <cell r="G2691">
            <v>13.28</v>
          </cell>
        </row>
        <row r="2692">
          <cell r="B2692">
            <v>1.526</v>
          </cell>
          <cell r="C2692">
            <v>6.532</v>
          </cell>
          <cell r="D2692">
            <v>3.3739999999999999E-2</v>
          </cell>
          <cell r="F2692">
            <v>3.3739999999999999E-2</v>
          </cell>
          <cell r="G2692">
            <v>10.1</v>
          </cell>
        </row>
        <row r="2693">
          <cell r="B2693">
            <v>1.5249999999999999</v>
          </cell>
          <cell r="C2693">
            <v>6.5259999999999998</v>
          </cell>
          <cell r="D2693">
            <v>3.39E-2</v>
          </cell>
          <cell r="F2693">
            <v>3.39E-2</v>
          </cell>
          <cell r="G2693">
            <v>12.19</v>
          </cell>
        </row>
        <row r="2694">
          <cell r="B2694">
            <v>2.0539999999999998</v>
          </cell>
          <cell r="C2694">
            <v>7.6509999999999998</v>
          </cell>
          <cell r="D2694">
            <v>3.0880000000000001E-2</v>
          </cell>
          <cell r="F2694">
            <v>3.108E-2</v>
          </cell>
          <cell r="G2694">
            <v>10.199999999999999</v>
          </cell>
        </row>
        <row r="2695">
          <cell r="B2695">
            <v>1.843</v>
          </cell>
          <cell r="C2695">
            <v>7.5880000000000001</v>
          </cell>
          <cell r="D2695">
            <v>3.0169999999999999E-2</v>
          </cell>
          <cell r="F2695">
            <v>3.0360000000000002E-2</v>
          </cell>
          <cell r="G2695">
            <v>10.88</v>
          </cell>
        </row>
        <row r="2696">
          <cell r="B2696">
            <v>1.716</v>
          </cell>
          <cell r="C2696">
            <v>7.0860000000000003</v>
          </cell>
          <cell r="D2696">
            <v>3.0519999999999999E-2</v>
          </cell>
          <cell r="F2696">
            <v>3.0640000000000001E-2</v>
          </cell>
          <cell r="G2696">
            <v>9.8000000000000007</v>
          </cell>
        </row>
        <row r="2697">
          <cell r="B2697">
            <v>1.855</v>
          </cell>
          <cell r="C2697">
            <v>7.1230000000000002</v>
          </cell>
          <cell r="D2697">
            <v>2.989E-2</v>
          </cell>
          <cell r="F2697">
            <v>2.998E-2</v>
          </cell>
          <cell r="G2697">
            <v>9.33</v>
          </cell>
        </row>
        <row r="2698">
          <cell r="B2698">
            <v>1.724</v>
          </cell>
          <cell r="C2698">
            <v>7.0830000000000002</v>
          </cell>
          <cell r="D2698">
            <v>3.0300000000000001E-2</v>
          </cell>
          <cell r="F2698">
            <v>3.0360000000000002E-2</v>
          </cell>
          <cell r="G2698">
            <v>9.9</v>
          </cell>
        </row>
        <row r="2699">
          <cell r="B2699">
            <v>1.6439999999999999</v>
          </cell>
          <cell r="C2699">
            <v>6.3040000000000003</v>
          </cell>
          <cell r="D2699">
            <v>3.109E-2</v>
          </cell>
          <cell r="F2699">
            <v>3.1119999999999998E-2</v>
          </cell>
          <cell r="G2699">
            <v>8.2799999999999994</v>
          </cell>
        </row>
        <row r="2700">
          <cell r="B2700">
            <v>1.5960000000000001</v>
          </cell>
          <cell r="C2700">
            <v>6.2880000000000003</v>
          </cell>
          <cell r="D2700">
            <v>3.1890000000000002E-2</v>
          </cell>
          <cell r="F2700">
            <v>3.1919999999999997E-2</v>
          </cell>
          <cell r="G2700">
            <v>10.8</v>
          </cell>
        </row>
        <row r="2701">
          <cell r="B2701">
            <v>1.5669999999999999</v>
          </cell>
          <cell r="C2701">
            <v>6.2869999999999999</v>
          </cell>
          <cell r="D2701">
            <v>3.2300000000000002E-2</v>
          </cell>
          <cell r="F2701">
            <v>3.2320000000000002E-2</v>
          </cell>
          <cell r="G2701">
            <v>10.8</v>
          </cell>
        </row>
        <row r="2702">
          <cell r="B2702">
            <v>1.5489999999999999</v>
          </cell>
          <cell r="C2702">
            <v>6.0110000000000001</v>
          </cell>
          <cell r="D2702">
            <v>3.27E-2</v>
          </cell>
          <cell r="F2702">
            <v>3.2710000000000003E-2</v>
          </cell>
          <cell r="G2702">
            <v>9.07</v>
          </cell>
        </row>
        <row r="2703">
          <cell r="B2703">
            <v>1.702</v>
          </cell>
          <cell r="C2703">
            <v>6.0540000000000003</v>
          </cell>
          <cell r="D2703">
            <v>3.2259999999999997E-2</v>
          </cell>
          <cell r="F2703">
            <v>3.2559999999999999E-2</v>
          </cell>
          <cell r="G2703">
            <v>8.8000000000000007</v>
          </cell>
        </row>
        <row r="2704">
          <cell r="B2704">
            <v>2.3780000000000001</v>
          </cell>
          <cell r="C2704">
            <v>20.97</v>
          </cell>
          <cell r="D2704">
            <v>2.7990000000000001E-2</v>
          </cell>
          <cell r="F2704">
            <v>3.1489999999999997E-2</v>
          </cell>
          <cell r="G2704">
            <v>8.4600000000000009</v>
          </cell>
        </row>
        <row r="2705">
          <cell r="B2705">
            <v>1.978</v>
          </cell>
          <cell r="C2705">
            <v>15.33</v>
          </cell>
          <cell r="D2705">
            <v>2.827E-2</v>
          </cell>
          <cell r="F2705">
            <v>3.4029999999999998E-2</v>
          </cell>
          <cell r="G2705">
            <v>9.91</v>
          </cell>
        </row>
        <row r="2706">
          <cell r="B2706">
            <v>2.0419999999999998</v>
          </cell>
          <cell r="C2706">
            <v>7.7270000000000003</v>
          </cell>
          <cell r="D2706">
            <v>2.946E-2</v>
          </cell>
          <cell r="F2706">
            <v>3.2649999999999998E-2</v>
          </cell>
          <cell r="G2706">
            <v>8.77</v>
          </cell>
        </row>
        <row r="2707">
          <cell r="B2707">
            <v>1.8280000000000001</v>
          </cell>
          <cell r="C2707">
            <v>7.2679999999999998</v>
          </cell>
          <cell r="D2707">
            <v>3.0810000000000001E-2</v>
          </cell>
          <cell r="F2707">
            <v>3.3709999999999997E-2</v>
          </cell>
          <cell r="G2707">
            <v>7.85</v>
          </cell>
        </row>
        <row r="2708">
          <cell r="B2708">
            <v>2.2160000000000002</v>
          </cell>
          <cell r="C2708">
            <v>7.65</v>
          </cell>
          <cell r="D2708">
            <v>2.8709999999999999E-2</v>
          </cell>
          <cell r="F2708">
            <v>3.1189999999999999E-2</v>
          </cell>
          <cell r="G2708">
            <v>11.43</v>
          </cell>
        </row>
        <row r="2709">
          <cell r="B2709">
            <v>1.9359999999999999</v>
          </cell>
          <cell r="C2709">
            <v>7.5650000000000004</v>
          </cell>
          <cell r="D2709">
            <v>2.8760000000000001E-2</v>
          </cell>
          <cell r="F2709">
            <v>3.0550000000000001E-2</v>
          </cell>
          <cell r="G2709">
            <v>12.35</v>
          </cell>
        </row>
        <row r="2710">
          <cell r="B2710">
            <v>1.7709999999999999</v>
          </cell>
          <cell r="C2710">
            <v>7.4950000000000001</v>
          </cell>
          <cell r="D2710">
            <v>2.9340000000000001E-2</v>
          </cell>
          <cell r="F2710">
            <v>3.058E-2</v>
          </cell>
          <cell r="G2710">
            <v>10.78</v>
          </cell>
        </row>
        <row r="2711">
          <cell r="B2711">
            <v>1.6719999999999999</v>
          </cell>
          <cell r="C2711">
            <v>6.617</v>
          </cell>
          <cell r="D2711">
            <v>3.023E-2</v>
          </cell>
          <cell r="F2711">
            <v>3.0939999999999999E-2</v>
          </cell>
          <cell r="G2711">
            <v>13.25</v>
          </cell>
        </row>
        <row r="2712">
          <cell r="B2712">
            <v>1.613</v>
          </cell>
          <cell r="C2712">
            <v>6.202</v>
          </cell>
          <cell r="D2712">
            <v>3.1150000000000001E-2</v>
          </cell>
          <cell r="F2712">
            <v>3.1579999999999997E-2</v>
          </cell>
          <cell r="G2712">
            <v>11.61</v>
          </cell>
        </row>
        <row r="2713">
          <cell r="B2713">
            <v>1.6719999999999999</v>
          </cell>
          <cell r="C2713">
            <v>6.218</v>
          </cell>
          <cell r="D2713">
            <v>3.1320000000000001E-2</v>
          </cell>
          <cell r="F2713">
            <v>3.1730000000000001E-2</v>
          </cell>
          <cell r="G2713">
            <v>13.57</v>
          </cell>
        </row>
        <row r="2714">
          <cell r="B2714">
            <v>1.8740000000000001</v>
          </cell>
          <cell r="C2714">
            <v>6.5970000000000004</v>
          </cell>
          <cell r="D2714">
            <v>3.0120000000000001E-2</v>
          </cell>
          <cell r="F2714">
            <v>3.066E-2</v>
          </cell>
          <cell r="G2714">
            <v>12.95</v>
          </cell>
        </row>
        <row r="2715">
          <cell r="B2715">
            <v>1.9379999999999999</v>
          </cell>
          <cell r="C2715">
            <v>6.6139999999999999</v>
          </cell>
          <cell r="D2715">
            <v>2.8989999999999998E-2</v>
          </cell>
          <cell r="F2715">
            <v>2.945E-2</v>
          </cell>
          <cell r="G2715">
            <v>14.07</v>
          </cell>
        </row>
        <row r="2716">
          <cell r="B2716">
            <v>1.901</v>
          </cell>
          <cell r="C2716">
            <v>6.6</v>
          </cell>
          <cell r="D2716">
            <v>2.845E-2</v>
          </cell>
          <cell r="F2716">
            <v>2.8729999999999999E-2</v>
          </cell>
          <cell r="G2716">
            <v>16.03</v>
          </cell>
        </row>
        <row r="2717">
          <cell r="B2717">
            <v>2.073</v>
          </cell>
          <cell r="C2717">
            <v>8.1820000000000004</v>
          </cell>
          <cell r="D2717">
            <v>2.7140000000000001E-2</v>
          </cell>
          <cell r="F2717">
            <v>2.911E-2</v>
          </cell>
          <cell r="G2717">
            <v>15.73</v>
          </cell>
        </row>
        <row r="2718">
          <cell r="B2718">
            <v>2.2080000000000002</v>
          </cell>
          <cell r="C2718">
            <v>17.03</v>
          </cell>
          <cell r="D2718">
            <v>2.6030000000000001E-2</v>
          </cell>
          <cell r="F2718">
            <v>3.1109999999999999E-2</v>
          </cell>
          <cell r="G2718">
            <v>13.21</v>
          </cell>
        </row>
        <row r="2719">
          <cell r="B2719">
            <v>2.544</v>
          </cell>
          <cell r="C2719">
            <v>7.2080000000000002</v>
          </cell>
          <cell r="D2719">
            <v>2.5049999999999999E-2</v>
          </cell>
          <cell r="F2719">
            <v>2.7779999999999999E-2</v>
          </cell>
          <cell r="G2719">
            <v>15.26</v>
          </cell>
        </row>
        <row r="2720">
          <cell r="B2720">
            <v>2.1280000000000001</v>
          </cell>
          <cell r="C2720">
            <v>7.101</v>
          </cell>
          <cell r="D2720">
            <v>2.5999999999999999E-2</v>
          </cell>
          <cell r="F2720">
            <v>2.8549999999999999E-2</v>
          </cell>
          <cell r="G2720">
            <v>16.190000000000001</v>
          </cell>
        </row>
        <row r="2721">
          <cell r="B2721">
            <v>1.885</v>
          </cell>
          <cell r="C2721">
            <v>7.024</v>
          </cell>
          <cell r="D2721">
            <v>2.7320000000000001E-2</v>
          </cell>
          <cell r="F2721">
            <v>2.9229999999999999E-2</v>
          </cell>
          <cell r="G2721">
            <v>17.649999999999999</v>
          </cell>
        </row>
        <row r="2722">
          <cell r="B2722">
            <v>1.7410000000000001</v>
          </cell>
          <cell r="C2722">
            <v>6.9669999999999996</v>
          </cell>
          <cell r="D2722">
            <v>2.8510000000000001E-2</v>
          </cell>
          <cell r="F2722">
            <v>2.9819999999999999E-2</v>
          </cell>
          <cell r="G2722">
            <v>18.27</v>
          </cell>
        </row>
        <row r="2723">
          <cell r="B2723">
            <v>1.6539999999999999</v>
          </cell>
          <cell r="C2723">
            <v>6.9390000000000001</v>
          </cell>
          <cell r="D2723">
            <v>2.972E-2</v>
          </cell>
          <cell r="F2723">
            <v>3.056E-2</v>
          </cell>
          <cell r="G2723">
            <v>16.57</v>
          </cell>
        </row>
        <row r="2724">
          <cell r="B2724">
            <v>1.6020000000000001</v>
          </cell>
          <cell r="C2724">
            <v>6.08</v>
          </cell>
          <cell r="D2724">
            <v>3.0880000000000001E-2</v>
          </cell>
          <cell r="F2724">
            <v>3.1359999999999999E-2</v>
          </cell>
          <cell r="G2724">
            <v>17.059999999999999</v>
          </cell>
        </row>
        <row r="2725">
          <cell r="B2725">
            <v>1.57</v>
          </cell>
          <cell r="C2725">
            <v>6.0679999999999996</v>
          </cell>
          <cell r="D2725">
            <v>3.1809999999999998E-2</v>
          </cell>
          <cell r="F2725">
            <v>3.2120000000000003E-2</v>
          </cell>
          <cell r="G2725">
            <v>15.06</v>
          </cell>
        </row>
        <row r="2726">
          <cell r="B2726">
            <v>1.5509999999999999</v>
          </cell>
          <cell r="C2726">
            <v>5.968</v>
          </cell>
          <cell r="D2726">
            <v>3.2309999999999998E-2</v>
          </cell>
          <cell r="F2726">
            <v>3.2509999999999997E-2</v>
          </cell>
          <cell r="G2726">
            <v>15.45</v>
          </cell>
        </row>
        <row r="2727">
          <cell r="B2727">
            <v>1.7050000000000001</v>
          </cell>
          <cell r="C2727">
            <v>6.2960000000000003</v>
          </cell>
          <cell r="D2727">
            <v>3.1730000000000001E-2</v>
          </cell>
          <cell r="F2727">
            <v>3.236E-2</v>
          </cell>
          <cell r="G2727">
            <v>17.079999999999998</v>
          </cell>
        </row>
        <row r="2728">
          <cell r="B2728">
            <v>1.7729999999999999</v>
          </cell>
          <cell r="C2728">
            <v>6.4390000000000001</v>
          </cell>
          <cell r="D2728">
            <v>3.0810000000000001E-2</v>
          </cell>
          <cell r="F2728">
            <v>3.1449999999999999E-2</v>
          </cell>
          <cell r="G2728">
            <v>10.98</v>
          </cell>
        </row>
        <row r="2729">
          <cell r="B2729">
            <v>2.2080000000000002</v>
          </cell>
          <cell r="C2729">
            <v>24.68</v>
          </cell>
          <cell r="D2729">
            <v>2.784E-2</v>
          </cell>
          <cell r="F2729">
            <v>3.15E-2</v>
          </cell>
          <cell r="G2729">
            <v>12.22</v>
          </cell>
        </row>
        <row r="2730">
          <cell r="B2730">
            <v>2.0529999999999999</v>
          </cell>
          <cell r="C2730">
            <v>18.149999999999999</v>
          </cell>
          <cell r="D2730">
            <v>2.7359999999999999E-2</v>
          </cell>
          <cell r="F2730">
            <v>3.3160000000000002E-2</v>
          </cell>
          <cell r="G2730">
            <v>13.99</v>
          </cell>
        </row>
        <row r="2731">
          <cell r="B2731">
            <v>2.3450000000000002</v>
          </cell>
          <cell r="C2731">
            <v>23.02</v>
          </cell>
          <cell r="D2731">
            <v>2.6110000000000001E-2</v>
          </cell>
          <cell r="F2731">
            <v>3.576E-2</v>
          </cell>
          <cell r="G2731">
            <v>16.71</v>
          </cell>
        </row>
        <row r="2732">
          <cell r="B2732">
            <v>2.2530000000000001</v>
          </cell>
          <cell r="C2732">
            <v>19.46</v>
          </cell>
          <cell r="D2732">
            <v>2.613E-2</v>
          </cell>
          <cell r="F2732">
            <v>3.6749999999999998E-2</v>
          </cell>
          <cell r="G2732">
            <v>14.26</v>
          </cell>
        </row>
        <row r="2733">
          <cell r="B2733">
            <v>4.38</v>
          </cell>
          <cell r="C2733">
            <v>39.61</v>
          </cell>
          <cell r="D2733">
            <v>1.754E-2</v>
          </cell>
          <cell r="F2733">
            <v>3.2239999999999998E-2</v>
          </cell>
          <cell r="G2733">
            <v>15.29</v>
          </cell>
        </row>
        <row r="2734">
          <cell r="B2734">
            <v>4.1849999999999996</v>
          </cell>
          <cell r="C2734">
            <v>40.54</v>
          </cell>
          <cell r="D2734">
            <v>1.4959999999999999E-2</v>
          </cell>
          <cell r="F2734">
            <v>3.6269999999999997E-2</v>
          </cell>
          <cell r="G2734">
            <v>13.94</v>
          </cell>
        </row>
        <row r="2735">
          <cell r="B2735">
            <v>3.44</v>
          </cell>
          <cell r="C2735">
            <v>32.28</v>
          </cell>
          <cell r="D2735">
            <v>1.721E-2</v>
          </cell>
          <cell r="F2735">
            <v>3.8010000000000002E-2</v>
          </cell>
          <cell r="G2735">
            <v>13.67</v>
          </cell>
        </row>
        <row r="2736">
          <cell r="B2736">
            <v>3.1309999999999998</v>
          </cell>
          <cell r="C2736">
            <v>26.06</v>
          </cell>
          <cell r="D2736">
            <v>2.0250000000000001E-2</v>
          </cell>
          <cell r="F2736">
            <v>3.857E-2</v>
          </cell>
          <cell r="G2736">
            <v>13.38</v>
          </cell>
        </row>
        <row r="2737">
          <cell r="B2737">
            <v>2.8759999999999999</v>
          </cell>
          <cell r="C2737">
            <v>20.8</v>
          </cell>
          <cell r="D2737">
            <v>2.2720000000000001E-2</v>
          </cell>
          <cell r="F2737">
            <v>3.705E-2</v>
          </cell>
          <cell r="G2737">
            <v>14.13</v>
          </cell>
        </row>
        <row r="2738">
          <cell r="B2738">
            <v>2.3820000000000001</v>
          </cell>
          <cell r="C2738">
            <v>11.04</v>
          </cell>
          <cell r="D2738">
            <v>2.7320000000000001E-2</v>
          </cell>
          <cell r="F2738">
            <v>3.3570000000000003E-2</v>
          </cell>
          <cell r="G2738">
            <v>14.21</v>
          </cell>
        </row>
        <row r="2739">
          <cell r="B2739">
            <v>2.2959999999999998</v>
          </cell>
          <cell r="C2739">
            <v>10.95</v>
          </cell>
          <cell r="D2739">
            <v>2.879E-2</v>
          </cell>
          <cell r="F2739">
            <v>3.4450000000000001E-2</v>
          </cell>
          <cell r="G2739">
            <v>11.8</v>
          </cell>
        </row>
        <row r="2740">
          <cell r="B2740">
            <v>3.1469999999999998</v>
          </cell>
          <cell r="C2740">
            <v>13.51</v>
          </cell>
          <cell r="D2740">
            <v>2.3609999999999999E-2</v>
          </cell>
          <cell r="F2740">
            <v>3.0720000000000001E-2</v>
          </cell>
          <cell r="G2740">
            <v>16.309999999999999</v>
          </cell>
        </row>
        <row r="2741">
          <cell r="B2741">
            <v>2.4239999999999999</v>
          </cell>
          <cell r="C2741">
            <v>20.309999999999999</v>
          </cell>
          <cell r="D2741">
            <v>2.3359999999999999E-2</v>
          </cell>
          <cell r="F2741">
            <v>3.3399999999999999E-2</v>
          </cell>
          <cell r="G2741">
            <v>14.58</v>
          </cell>
        </row>
        <row r="2742">
          <cell r="B2742">
            <v>2.0379999999999998</v>
          </cell>
          <cell r="C2742">
            <v>9.0359999999999996</v>
          </cell>
          <cell r="D2742">
            <v>2.6610000000000002E-2</v>
          </cell>
          <cell r="F2742">
            <v>3.1220000000000001E-2</v>
          </cell>
          <cell r="G2742">
            <v>12.79</v>
          </cell>
        </row>
        <row r="2743">
          <cell r="B2743">
            <v>3.4740000000000002</v>
          </cell>
          <cell r="C2743">
            <v>8.9870000000000001</v>
          </cell>
          <cell r="D2743">
            <v>2.1860000000000001E-2</v>
          </cell>
          <cell r="F2743">
            <v>3.1969999999999998E-2</v>
          </cell>
          <cell r="G2743">
            <v>14.12</v>
          </cell>
        </row>
        <row r="2744">
          <cell r="B2744">
            <v>2.9470000000000001</v>
          </cell>
          <cell r="C2744">
            <v>29.51</v>
          </cell>
          <cell r="D2744">
            <v>2.087E-2</v>
          </cell>
          <cell r="F2744">
            <v>3.7560000000000003E-2</v>
          </cell>
          <cell r="G2744">
            <v>15.22</v>
          </cell>
        </row>
        <row r="2745">
          <cell r="B2745">
            <v>2.57</v>
          </cell>
          <cell r="C2745">
            <v>21.95</v>
          </cell>
          <cell r="D2745">
            <v>2.3E-2</v>
          </cell>
          <cell r="F2745">
            <v>3.7319999999999999E-2</v>
          </cell>
          <cell r="G2745">
            <v>12.96</v>
          </cell>
        </row>
        <row r="2746">
          <cell r="B2746">
            <v>2.415</v>
          </cell>
          <cell r="C2746">
            <v>10.07</v>
          </cell>
          <cell r="D2746">
            <v>2.7439999999999999E-2</v>
          </cell>
          <cell r="F2746">
            <v>3.3790000000000001E-2</v>
          </cell>
          <cell r="G2746">
            <v>12.29</v>
          </cell>
        </row>
        <row r="2747">
          <cell r="B2747">
            <v>3.726</v>
          </cell>
          <cell r="C2747">
            <v>14.15</v>
          </cell>
          <cell r="D2747">
            <v>2.2280000000000001E-2</v>
          </cell>
          <cell r="F2747">
            <v>3.1969999999999998E-2</v>
          </cell>
          <cell r="G2747">
            <v>13.1</v>
          </cell>
        </row>
        <row r="2748">
          <cell r="B2748">
            <v>3.456</v>
          </cell>
          <cell r="C2748">
            <v>27.81</v>
          </cell>
          <cell r="D2748">
            <v>1.9650000000000001E-2</v>
          </cell>
          <cell r="F2748">
            <v>3.3259999999999998E-2</v>
          </cell>
          <cell r="G2748">
            <v>14.21</v>
          </cell>
        </row>
        <row r="2749">
          <cell r="B2749">
            <v>3.0510000000000002</v>
          </cell>
          <cell r="C2749">
            <v>22.87</v>
          </cell>
          <cell r="D2749">
            <v>2.0060000000000001E-2</v>
          </cell>
          <cell r="F2749">
            <v>3.209E-2</v>
          </cell>
          <cell r="G2749">
            <v>12.31</v>
          </cell>
        </row>
        <row r="2750">
          <cell r="B2750">
            <v>10.74</v>
          </cell>
          <cell r="C2750">
            <v>39.93</v>
          </cell>
          <cell r="D2750">
            <v>8.5540000000000008E-3</v>
          </cell>
          <cell r="F2750">
            <v>1.504E-2</v>
          </cell>
          <cell r="G2750">
            <v>14.09</v>
          </cell>
        </row>
        <row r="2751">
          <cell r="B2751">
            <v>8.7449999999999992</v>
          </cell>
          <cell r="C2751">
            <v>47.22</v>
          </cell>
          <cell r="D2751">
            <v>9.6799999999999994E-3</v>
          </cell>
          <cell r="F2751">
            <v>1.7919999999999998E-2</v>
          </cell>
          <cell r="G2751">
            <v>13.77</v>
          </cell>
        </row>
        <row r="2752">
          <cell r="B2752">
            <v>6.1040000000000001</v>
          </cell>
          <cell r="C2752">
            <v>30.87</v>
          </cell>
          <cell r="D2752">
            <v>1.3599999999999999E-2</v>
          </cell>
          <cell r="F2752">
            <v>2.0389999999999998E-2</v>
          </cell>
          <cell r="G2752">
            <v>15</v>
          </cell>
        </row>
        <row r="2753">
          <cell r="B2753">
            <v>4.51</v>
          </cell>
          <cell r="C2753">
            <v>21.55</v>
          </cell>
          <cell r="D2753">
            <v>1.7559999999999999E-2</v>
          </cell>
          <cell r="F2753">
            <v>2.2440000000000002E-2</v>
          </cell>
          <cell r="G2753">
            <v>15.53</v>
          </cell>
        </row>
        <row r="2754">
          <cell r="B2754">
            <v>3.5129999999999999</v>
          </cell>
          <cell r="C2754">
            <v>21.1</v>
          </cell>
          <cell r="D2754">
            <v>2.095E-2</v>
          </cell>
          <cell r="F2754">
            <v>2.453E-2</v>
          </cell>
          <cell r="G2754">
            <v>14.78</v>
          </cell>
        </row>
        <row r="2755">
          <cell r="B2755">
            <v>2.8660000000000001</v>
          </cell>
          <cell r="C2755">
            <v>17.579999999999998</v>
          </cell>
          <cell r="D2755">
            <v>2.3179999999999999E-2</v>
          </cell>
          <cell r="F2755">
            <v>2.5170000000000001E-2</v>
          </cell>
          <cell r="G2755">
            <v>15.04</v>
          </cell>
        </row>
        <row r="2756">
          <cell r="B2756">
            <v>2.4300000000000002</v>
          </cell>
          <cell r="C2756">
            <v>17.36</v>
          </cell>
          <cell r="D2756">
            <v>2.5659999999999999E-2</v>
          </cell>
          <cell r="F2756">
            <v>2.6950000000000002E-2</v>
          </cell>
          <cell r="G2756">
            <v>16.100000000000001</v>
          </cell>
        </row>
        <row r="2757">
          <cell r="B2757">
            <v>2.1219999999999999</v>
          </cell>
          <cell r="C2757">
            <v>9.1859999999999999</v>
          </cell>
          <cell r="D2757">
            <v>2.7980000000000001E-2</v>
          </cell>
          <cell r="F2757">
            <v>2.8320000000000001E-2</v>
          </cell>
          <cell r="G2757">
            <v>16.52</v>
          </cell>
        </row>
        <row r="2758">
          <cell r="B2758">
            <v>1.893</v>
          </cell>
          <cell r="C2758">
            <v>8.3930000000000007</v>
          </cell>
          <cell r="D2758">
            <v>2.861E-2</v>
          </cell>
          <cell r="F2758">
            <v>2.8799999999999999E-2</v>
          </cell>
          <cell r="G2758">
            <v>16.89</v>
          </cell>
        </row>
        <row r="2759">
          <cell r="B2759">
            <v>1.716</v>
          </cell>
          <cell r="C2759">
            <v>7.2910000000000004</v>
          </cell>
          <cell r="D2759">
            <v>2.9739999999999999E-2</v>
          </cell>
          <cell r="F2759">
            <v>2.9850000000000002E-2</v>
          </cell>
          <cell r="G2759">
            <v>18.7</v>
          </cell>
        </row>
        <row r="2760">
          <cell r="B2760">
            <v>1.593</v>
          </cell>
          <cell r="C2760">
            <v>7.2190000000000003</v>
          </cell>
          <cell r="D2760">
            <v>3.109E-2</v>
          </cell>
          <cell r="F2760">
            <v>3.1150000000000001E-2</v>
          </cell>
          <cell r="G2760">
            <v>18.27</v>
          </cell>
        </row>
        <row r="2761">
          <cell r="B2761">
            <v>1.5649999999999999</v>
          </cell>
          <cell r="C2761">
            <v>7.1740000000000004</v>
          </cell>
          <cell r="D2761">
            <v>3.2199999999999999E-2</v>
          </cell>
          <cell r="F2761">
            <v>3.2239999999999998E-2</v>
          </cell>
          <cell r="G2761">
            <v>19.41</v>
          </cell>
        </row>
        <row r="2762">
          <cell r="B2762">
            <v>1.754</v>
          </cell>
          <cell r="C2762">
            <v>7.3520000000000003</v>
          </cell>
          <cell r="D2762">
            <v>3.1550000000000002E-2</v>
          </cell>
          <cell r="F2762">
            <v>3.1809999999999998E-2</v>
          </cell>
          <cell r="G2762">
            <v>16.920000000000002</v>
          </cell>
        </row>
        <row r="2763">
          <cell r="B2763">
            <v>2.8319999999999999</v>
          </cell>
          <cell r="C2763">
            <v>9.7989999999999995</v>
          </cell>
          <cell r="D2763">
            <v>2.5059999999999999E-2</v>
          </cell>
          <cell r="F2763">
            <v>2.5829999999999999E-2</v>
          </cell>
          <cell r="G2763">
            <v>15.57</v>
          </cell>
        </row>
        <row r="2764">
          <cell r="B2764">
            <v>2.3090000000000002</v>
          </cell>
          <cell r="C2764">
            <v>9.5299999999999994</v>
          </cell>
          <cell r="D2764">
            <v>2.4199999999999999E-2</v>
          </cell>
          <cell r="F2764">
            <v>2.4850000000000001E-2</v>
          </cell>
          <cell r="G2764">
            <v>14.27</v>
          </cell>
        </row>
        <row r="2765">
          <cell r="B2765">
            <v>1.996</v>
          </cell>
          <cell r="C2765">
            <v>9.2949999999999999</v>
          </cell>
          <cell r="D2765">
            <v>2.5260000000000001E-2</v>
          </cell>
          <cell r="F2765">
            <v>2.5700000000000001E-2</v>
          </cell>
          <cell r="G2765">
            <v>16.57</v>
          </cell>
        </row>
        <row r="2766">
          <cell r="B2766">
            <v>1.8089999999999999</v>
          </cell>
          <cell r="C2766">
            <v>9.1920000000000002</v>
          </cell>
          <cell r="D2766">
            <v>2.683E-2</v>
          </cell>
          <cell r="F2766">
            <v>2.7089999999999999E-2</v>
          </cell>
          <cell r="G2766">
            <v>20.52</v>
          </cell>
        </row>
        <row r="2767">
          <cell r="B2767">
            <v>1.696</v>
          </cell>
          <cell r="C2767">
            <v>9.0120000000000005</v>
          </cell>
          <cell r="D2767">
            <v>2.852E-2</v>
          </cell>
          <cell r="F2767">
            <v>2.869E-2</v>
          </cell>
          <cell r="G2767">
            <v>19.2</v>
          </cell>
        </row>
        <row r="2768">
          <cell r="B2768">
            <v>1.627</v>
          </cell>
          <cell r="C2768">
            <v>6.8680000000000003</v>
          </cell>
          <cell r="D2768">
            <v>3.0120000000000001E-2</v>
          </cell>
          <cell r="F2768">
            <v>3.0200000000000001E-2</v>
          </cell>
          <cell r="G2768">
            <v>19.829999999999998</v>
          </cell>
        </row>
        <row r="2769">
          <cell r="B2769">
            <v>1.5860000000000001</v>
          </cell>
          <cell r="C2769">
            <v>6.7619999999999996</v>
          </cell>
          <cell r="D2769">
            <v>3.1419999999999997E-2</v>
          </cell>
          <cell r="F2769">
            <v>3.1469999999999998E-2</v>
          </cell>
          <cell r="G2769">
            <v>18.55</v>
          </cell>
        </row>
        <row r="2770">
          <cell r="B2770">
            <v>2.2629999999999999</v>
          </cell>
          <cell r="C2770">
            <v>24.99</v>
          </cell>
          <cell r="D2770">
            <v>2.794E-2</v>
          </cell>
          <cell r="F2770">
            <v>3.1879999999999999E-2</v>
          </cell>
          <cell r="G2770">
            <v>18.43</v>
          </cell>
        </row>
        <row r="2771">
          <cell r="B2771">
            <v>2.133</v>
          </cell>
          <cell r="C2771">
            <v>19.010000000000002</v>
          </cell>
          <cell r="D2771">
            <v>2.7210000000000002E-2</v>
          </cell>
          <cell r="F2771">
            <v>3.4040000000000001E-2</v>
          </cell>
          <cell r="G2771">
            <v>16.7</v>
          </cell>
        </row>
        <row r="2772">
          <cell r="B2772">
            <v>2.5070000000000001</v>
          </cell>
          <cell r="C2772">
            <v>8.8390000000000004</v>
          </cell>
          <cell r="D2772">
            <v>2.6380000000000001E-2</v>
          </cell>
          <cell r="F2772">
            <v>3.0030000000000001E-2</v>
          </cell>
          <cell r="G2772">
            <v>19.46</v>
          </cell>
        </row>
        <row r="2773">
          <cell r="B2773">
            <v>2.1030000000000002</v>
          </cell>
          <cell r="C2773">
            <v>9.3870000000000005</v>
          </cell>
          <cell r="D2773">
            <v>2.7519999999999999E-2</v>
          </cell>
          <cell r="F2773">
            <v>3.0970000000000001E-2</v>
          </cell>
          <cell r="G2773">
            <v>18.7</v>
          </cell>
        </row>
        <row r="2774">
          <cell r="B2774">
            <v>1.8680000000000001</v>
          </cell>
          <cell r="C2774">
            <v>8.3629999999999995</v>
          </cell>
          <cell r="D2774">
            <v>2.861E-2</v>
          </cell>
          <cell r="F2774">
            <v>3.0960000000000001E-2</v>
          </cell>
          <cell r="G2774">
            <v>18.55</v>
          </cell>
        </row>
        <row r="2775">
          <cell r="B2775">
            <v>1.73</v>
          </cell>
          <cell r="C2775">
            <v>7.4109999999999996</v>
          </cell>
          <cell r="D2775">
            <v>2.9940000000000001E-2</v>
          </cell>
          <cell r="F2775">
            <v>3.1460000000000002E-2</v>
          </cell>
          <cell r="G2775">
            <v>19.3</v>
          </cell>
        </row>
        <row r="2776">
          <cell r="B2776">
            <v>1.778</v>
          </cell>
          <cell r="C2776">
            <v>7.5289999999999999</v>
          </cell>
          <cell r="D2776">
            <v>3.0210000000000001E-2</v>
          </cell>
          <cell r="F2776">
            <v>3.141E-2</v>
          </cell>
          <cell r="G2776">
            <v>18.739999999999998</v>
          </cell>
        </row>
        <row r="2777">
          <cell r="B2777">
            <v>1.8080000000000001</v>
          </cell>
          <cell r="C2777">
            <v>7.601</v>
          </cell>
          <cell r="D2777">
            <v>2.997E-2</v>
          </cell>
          <cell r="F2777">
            <v>3.0939999999999999E-2</v>
          </cell>
          <cell r="G2777">
            <v>16.260000000000002</v>
          </cell>
        </row>
        <row r="2778">
          <cell r="B2778">
            <v>2.6120000000000001</v>
          </cell>
          <cell r="C2778">
            <v>10.84</v>
          </cell>
          <cell r="D2778">
            <v>2.5329999999999998E-2</v>
          </cell>
          <cell r="F2778">
            <v>3.073E-2</v>
          </cell>
          <cell r="G2778">
            <v>14.71</v>
          </cell>
        </row>
        <row r="2779">
          <cell r="B2779">
            <v>2.407</v>
          </cell>
          <cell r="C2779">
            <v>19.79</v>
          </cell>
          <cell r="D2779">
            <v>2.3890000000000002E-2</v>
          </cell>
          <cell r="F2779">
            <v>3.4290000000000001E-2</v>
          </cell>
          <cell r="G2779">
            <v>14.57</v>
          </cell>
        </row>
        <row r="2780">
          <cell r="B2780">
            <v>2.544</v>
          </cell>
          <cell r="C2780">
            <v>9.5749999999999993</v>
          </cell>
          <cell r="D2780">
            <v>2.4930000000000001E-2</v>
          </cell>
          <cell r="F2780">
            <v>2.98E-2</v>
          </cell>
          <cell r="G2780">
            <v>15.58</v>
          </cell>
        </row>
        <row r="2781">
          <cell r="B2781">
            <v>2.1240000000000001</v>
          </cell>
          <cell r="C2781">
            <v>7.8819999999999997</v>
          </cell>
          <cell r="D2781">
            <v>2.7199999999999998E-2</v>
          </cell>
          <cell r="F2781">
            <v>3.0970000000000001E-2</v>
          </cell>
          <cell r="G2781">
            <v>16.64</v>
          </cell>
        </row>
        <row r="2782">
          <cell r="B2782">
            <v>1.881</v>
          </cell>
          <cell r="C2782">
            <v>7.88</v>
          </cell>
          <cell r="D2782">
            <v>2.8410000000000001E-2</v>
          </cell>
          <cell r="F2782">
            <v>3.1329999999999997E-2</v>
          </cell>
          <cell r="G2782">
            <v>15.25</v>
          </cell>
        </row>
        <row r="2783">
          <cell r="B2783">
            <v>1.7370000000000001</v>
          </cell>
          <cell r="C2783">
            <v>7.7919999999999998</v>
          </cell>
          <cell r="D2783">
            <v>2.9430000000000001E-2</v>
          </cell>
          <cell r="F2783">
            <v>3.15E-2</v>
          </cell>
          <cell r="G2783">
            <v>14.94</v>
          </cell>
        </row>
        <row r="2784">
          <cell r="B2784">
            <v>1.6519999999999999</v>
          </cell>
          <cell r="C2784">
            <v>7.7370000000000001</v>
          </cell>
          <cell r="D2784">
            <v>3.0429999999999999E-2</v>
          </cell>
          <cell r="F2784">
            <v>3.1800000000000002E-2</v>
          </cell>
          <cell r="G2784">
            <v>16.920000000000002</v>
          </cell>
        </row>
        <row r="2785">
          <cell r="B2785">
            <v>1.8069999999999999</v>
          </cell>
          <cell r="C2785">
            <v>7.7640000000000002</v>
          </cell>
          <cell r="D2785">
            <v>2.9960000000000001E-2</v>
          </cell>
          <cell r="F2785">
            <v>3.1449999999999999E-2</v>
          </cell>
          <cell r="G2785">
            <v>16.29</v>
          </cell>
        </row>
        <row r="2786">
          <cell r="B2786">
            <v>2.1070000000000002</v>
          </cell>
          <cell r="C2786">
            <v>20.61</v>
          </cell>
          <cell r="D2786">
            <v>2.7779999999999999E-2</v>
          </cell>
          <cell r="F2786">
            <v>3.1390000000000001E-2</v>
          </cell>
          <cell r="G2786">
            <v>15.82</v>
          </cell>
        </row>
        <row r="2787">
          <cell r="B2787">
            <v>2.15</v>
          </cell>
          <cell r="C2787">
            <v>18.309999999999999</v>
          </cell>
          <cell r="D2787">
            <v>2.6460000000000001E-2</v>
          </cell>
          <cell r="F2787">
            <v>3.2759999999999997E-2</v>
          </cell>
          <cell r="G2787">
            <v>15.47</v>
          </cell>
        </row>
        <row r="2788">
          <cell r="B2788">
            <v>3.1949999999999998</v>
          </cell>
          <cell r="C2788">
            <v>33.44</v>
          </cell>
          <cell r="D2788">
            <v>2.1340000000000001E-2</v>
          </cell>
          <cell r="F2788">
            <v>3.2980000000000002E-2</v>
          </cell>
          <cell r="G2788">
            <v>15.74</v>
          </cell>
        </row>
        <row r="2789">
          <cell r="B2789">
            <v>3.1539999999999999</v>
          </cell>
          <cell r="C2789">
            <v>29.93</v>
          </cell>
          <cell r="D2789">
            <v>1.975E-2</v>
          </cell>
          <cell r="F2789">
            <v>3.5810000000000002E-2</v>
          </cell>
          <cell r="G2789">
            <v>13.08</v>
          </cell>
        </row>
        <row r="2790">
          <cell r="B2790">
            <v>3.67</v>
          </cell>
          <cell r="C2790">
            <v>36.950000000000003</v>
          </cell>
          <cell r="D2790">
            <v>1.7420000000000001E-2</v>
          </cell>
          <cell r="F2790">
            <v>3.6720000000000003E-2</v>
          </cell>
          <cell r="G2790">
            <v>14.29</v>
          </cell>
        </row>
        <row r="2791">
          <cell r="B2791">
            <v>4.01</v>
          </cell>
          <cell r="C2791">
            <v>30.08</v>
          </cell>
          <cell r="D2791">
            <v>1.6369999999999999E-2</v>
          </cell>
          <cell r="F2791">
            <v>3.2800000000000003E-2</v>
          </cell>
          <cell r="G2791">
            <v>14.7</v>
          </cell>
        </row>
        <row r="2792">
          <cell r="B2792">
            <v>2.992</v>
          </cell>
          <cell r="C2792">
            <v>23.12</v>
          </cell>
          <cell r="D2792">
            <v>1.9970000000000002E-2</v>
          </cell>
          <cell r="F2792">
            <v>3.4160000000000003E-2</v>
          </cell>
          <cell r="G2792">
            <v>13.62</v>
          </cell>
        </row>
        <row r="2793">
          <cell r="B2793">
            <v>2.3740000000000001</v>
          </cell>
          <cell r="C2793">
            <v>12.29</v>
          </cell>
          <cell r="D2793">
            <v>2.5590000000000002E-2</v>
          </cell>
          <cell r="F2793">
            <v>3.245E-2</v>
          </cell>
          <cell r="G2793">
            <v>16.52</v>
          </cell>
        </row>
        <row r="2794">
          <cell r="B2794">
            <v>2.0249999999999999</v>
          </cell>
          <cell r="C2794">
            <v>9.7080000000000002</v>
          </cell>
          <cell r="D2794">
            <v>2.92E-2</v>
          </cell>
          <cell r="F2794">
            <v>3.4090000000000002E-2</v>
          </cell>
          <cell r="G2794">
            <v>14.28</v>
          </cell>
        </row>
        <row r="2795">
          <cell r="B2795">
            <v>1.8220000000000001</v>
          </cell>
          <cell r="C2795">
            <v>9.1530000000000005</v>
          </cell>
          <cell r="D2795">
            <v>3.066E-2</v>
          </cell>
          <cell r="F2795">
            <v>3.424E-2</v>
          </cell>
          <cell r="G2795">
            <v>14.7</v>
          </cell>
        </row>
        <row r="2796">
          <cell r="B2796">
            <v>1.899</v>
          </cell>
          <cell r="C2796">
            <v>9.1069999999999993</v>
          </cell>
          <cell r="D2796">
            <v>3.014E-2</v>
          </cell>
          <cell r="F2796">
            <v>3.3239999999999999E-2</v>
          </cell>
          <cell r="G2796">
            <v>11.52</v>
          </cell>
        </row>
        <row r="2797">
          <cell r="B2797">
            <v>2.194</v>
          </cell>
          <cell r="C2797">
            <v>9.0079999999999991</v>
          </cell>
          <cell r="D2797">
            <v>2.828E-2</v>
          </cell>
          <cell r="F2797">
            <v>3.056E-2</v>
          </cell>
          <cell r="G2797">
            <v>15.73</v>
          </cell>
        </row>
        <row r="2798">
          <cell r="B2798">
            <v>1.9219999999999999</v>
          </cell>
          <cell r="C2798">
            <v>8.8179999999999996</v>
          </cell>
          <cell r="D2798">
            <v>2.801E-2</v>
          </cell>
          <cell r="F2798">
            <v>2.955E-2</v>
          </cell>
          <cell r="G2798">
            <v>11.64</v>
          </cell>
        </row>
        <row r="2799">
          <cell r="B2799">
            <v>1.762</v>
          </cell>
          <cell r="C2799">
            <v>8.7040000000000006</v>
          </cell>
          <cell r="D2799">
            <v>2.8709999999999999E-2</v>
          </cell>
          <cell r="F2799">
            <v>2.9729999999999999E-2</v>
          </cell>
          <cell r="G2799">
            <v>12.3</v>
          </cell>
        </row>
        <row r="2800">
          <cell r="B2800">
            <v>2.1150000000000002</v>
          </cell>
          <cell r="C2800">
            <v>9.5440000000000005</v>
          </cell>
          <cell r="D2800">
            <v>2.7099999999999999E-2</v>
          </cell>
          <cell r="F2800">
            <v>2.7879999999999999E-2</v>
          </cell>
          <cell r="G2800">
            <v>16.2</v>
          </cell>
        </row>
        <row r="2801">
          <cell r="B2801">
            <v>1.87</v>
          </cell>
          <cell r="C2801">
            <v>9.3740000000000006</v>
          </cell>
          <cell r="D2801">
            <v>2.7320000000000001E-2</v>
          </cell>
          <cell r="F2801">
            <v>2.785E-2</v>
          </cell>
          <cell r="G2801">
            <v>16.420000000000002</v>
          </cell>
        </row>
        <row r="2802">
          <cell r="B2802">
            <v>1.7290000000000001</v>
          </cell>
          <cell r="C2802">
            <v>8.52</v>
          </cell>
          <cell r="D2802">
            <v>2.8340000000000001E-2</v>
          </cell>
          <cell r="F2802">
            <v>2.8649999999999998E-2</v>
          </cell>
          <cell r="G2802">
            <v>16.579999999999998</v>
          </cell>
        </row>
        <row r="2803">
          <cell r="B2803">
            <v>2.0310000000000001</v>
          </cell>
          <cell r="C2803">
            <v>20.420000000000002</v>
          </cell>
          <cell r="D2803">
            <v>2.7189999999999999E-2</v>
          </cell>
          <cell r="F2803">
            <v>2.955E-2</v>
          </cell>
          <cell r="G2803">
            <v>14.82</v>
          </cell>
        </row>
        <row r="2804">
          <cell r="B2804">
            <v>2.7090000000000001</v>
          </cell>
          <cell r="C2804">
            <v>24.19</v>
          </cell>
          <cell r="D2804">
            <v>2.35E-2</v>
          </cell>
          <cell r="F2804">
            <v>3.0460000000000001E-2</v>
          </cell>
          <cell r="G2804">
            <v>13.25</v>
          </cell>
        </row>
        <row r="2805">
          <cell r="B2805">
            <v>2.1640000000000001</v>
          </cell>
          <cell r="C2805">
            <v>18.649999999999999</v>
          </cell>
          <cell r="D2805">
            <v>2.453E-2</v>
          </cell>
          <cell r="F2805">
            <v>3.3230000000000003E-2</v>
          </cell>
          <cell r="G2805">
            <v>12.95</v>
          </cell>
        </row>
        <row r="2806">
          <cell r="B2806">
            <v>1.9490000000000001</v>
          </cell>
          <cell r="C2806">
            <v>8.7460000000000004</v>
          </cell>
          <cell r="D2806">
            <v>2.818E-2</v>
          </cell>
          <cell r="F2806">
            <v>3.2539999999999999E-2</v>
          </cell>
          <cell r="G2806">
            <v>12.62</v>
          </cell>
        </row>
        <row r="2807">
          <cell r="B2807">
            <v>2.181</v>
          </cell>
          <cell r="C2807">
            <v>8.8989999999999991</v>
          </cell>
          <cell r="D2807">
            <v>2.886E-2</v>
          </cell>
          <cell r="F2807">
            <v>3.2770000000000001E-2</v>
          </cell>
          <cell r="G2807">
            <v>13.32</v>
          </cell>
        </row>
        <row r="2808">
          <cell r="B2808">
            <v>1.9159999999999999</v>
          </cell>
          <cell r="C2808">
            <v>8.7080000000000002</v>
          </cell>
          <cell r="D2808">
            <v>2.9090000000000001E-2</v>
          </cell>
          <cell r="F2808">
            <v>3.1940000000000003E-2</v>
          </cell>
          <cell r="G2808">
            <v>12.03</v>
          </cell>
        </row>
        <row r="2809">
          <cell r="B2809">
            <v>1.76</v>
          </cell>
          <cell r="C2809">
            <v>8.5920000000000005</v>
          </cell>
          <cell r="D2809">
            <v>2.9760000000000002E-2</v>
          </cell>
          <cell r="F2809">
            <v>3.1719999999999998E-2</v>
          </cell>
          <cell r="G2809">
            <v>9.3000000000000007</v>
          </cell>
        </row>
        <row r="2810">
          <cell r="B2810">
            <v>1.665</v>
          </cell>
          <cell r="C2810">
            <v>7.5119999999999996</v>
          </cell>
          <cell r="D2810">
            <v>3.049E-2</v>
          </cell>
          <cell r="F2810">
            <v>3.1649999999999998E-2</v>
          </cell>
          <cell r="G2810">
            <v>9.7100000000000009</v>
          </cell>
        </row>
        <row r="2811">
          <cell r="B2811">
            <v>1.925</v>
          </cell>
          <cell r="C2811">
            <v>8.2129999999999992</v>
          </cell>
          <cell r="D2811">
            <v>2.946E-2</v>
          </cell>
          <cell r="F2811">
            <v>3.091E-2</v>
          </cell>
          <cell r="G2811">
            <v>12.96</v>
          </cell>
        </row>
        <row r="2812">
          <cell r="B2812">
            <v>2.2810000000000001</v>
          </cell>
          <cell r="C2812">
            <v>9.1639999999999997</v>
          </cell>
          <cell r="D2812">
            <v>2.707E-2</v>
          </cell>
          <cell r="F2812">
            <v>2.8139999999999998E-2</v>
          </cell>
          <cell r="G2812">
            <v>12.16</v>
          </cell>
        </row>
        <row r="2813">
          <cell r="B2813">
            <v>1.9750000000000001</v>
          </cell>
          <cell r="C2813">
            <v>8.9369999999999994</v>
          </cell>
          <cell r="D2813">
            <v>2.7040000000000002E-2</v>
          </cell>
          <cell r="F2813">
            <v>2.7779999999999999E-2</v>
          </cell>
          <cell r="G2813">
            <v>11.8</v>
          </cell>
        </row>
        <row r="2814">
          <cell r="B2814">
            <v>1.794</v>
          </cell>
          <cell r="C2814">
            <v>7.8280000000000003</v>
          </cell>
          <cell r="D2814">
            <v>2.8029999999999999E-2</v>
          </cell>
          <cell r="F2814">
            <v>2.844E-2</v>
          </cell>
          <cell r="G2814">
            <v>11.27</v>
          </cell>
        </row>
        <row r="2815">
          <cell r="B2815">
            <v>1.6859999999999999</v>
          </cell>
          <cell r="C2815">
            <v>7.7469999999999999</v>
          </cell>
          <cell r="D2815">
            <v>2.9270000000000001E-2</v>
          </cell>
          <cell r="F2815">
            <v>2.9520000000000001E-2</v>
          </cell>
          <cell r="G2815">
            <v>11.55</v>
          </cell>
        </row>
        <row r="2816">
          <cell r="B2816">
            <v>1.621</v>
          </cell>
          <cell r="C2816">
            <v>7.6260000000000003</v>
          </cell>
          <cell r="D2816">
            <v>3.0269999999999998E-2</v>
          </cell>
          <cell r="F2816">
            <v>3.0429999999999999E-2</v>
          </cell>
          <cell r="G2816">
            <v>10.95</v>
          </cell>
        </row>
        <row r="2817">
          <cell r="B2817">
            <v>1.5820000000000001</v>
          </cell>
          <cell r="C2817">
            <v>7.5940000000000003</v>
          </cell>
          <cell r="D2817">
            <v>3.1189999999999999E-2</v>
          </cell>
          <cell r="F2817">
            <v>3.1300000000000001E-2</v>
          </cell>
          <cell r="G2817">
            <v>11.7</v>
          </cell>
        </row>
        <row r="2818">
          <cell r="B2818">
            <v>1.5580000000000001</v>
          </cell>
          <cell r="C2818">
            <v>7.0650000000000004</v>
          </cell>
          <cell r="D2818">
            <v>3.1850000000000003E-2</v>
          </cell>
          <cell r="F2818">
            <v>3.1910000000000001E-2</v>
          </cell>
          <cell r="G2818">
            <v>10.92</v>
          </cell>
        </row>
        <row r="2819">
          <cell r="B2819">
            <v>1.544</v>
          </cell>
          <cell r="C2819">
            <v>7.0229999999999997</v>
          </cell>
          <cell r="D2819">
            <v>3.2280000000000003E-2</v>
          </cell>
          <cell r="F2819">
            <v>3.2320000000000002E-2</v>
          </cell>
          <cell r="G2819">
            <v>7.77</v>
          </cell>
        </row>
        <row r="2820">
          <cell r="B2820">
            <v>1.5349999999999999</v>
          </cell>
          <cell r="C2820">
            <v>7.0140000000000002</v>
          </cell>
          <cell r="D2820">
            <v>3.397E-2</v>
          </cell>
          <cell r="F2820">
            <v>3.4000000000000002E-2</v>
          </cell>
          <cell r="G2820">
            <v>7.67</v>
          </cell>
        </row>
        <row r="2821">
          <cell r="B2821">
            <v>3.3079999999999998</v>
          </cell>
          <cell r="C2821">
            <v>38.46</v>
          </cell>
          <cell r="D2821">
            <v>3.1699999999999999E-2</v>
          </cell>
          <cell r="F2821">
            <v>3.8859999999999999E-2</v>
          </cell>
          <cell r="G2821">
            <v>9.3000000000000007</v>
          </cell>
        </row>
        <row r="2822">
          <cell r="B2822">
            <v>4.6849999999999996</v>
          </cell>
          <cell r="C2822">
            <v>47.61</v>
          </cell>
          <cell r="D2822">
            <v>3.1640000000000001E-2</v>
          </cell>
          <cell r="F2822">
            <v>4.8480000000000002E-2</v>
          </cell>
          <cell r="G2822">
            <v>12.03</v>
          </cell>
        </row>
        <row r="2823">
          <cell r="B2823">
            <v>4.78</v>
          </cell>
          <cell r="C2823">
            <v>39.229999999999997</v>
          </cell>
          <cell r="D2823">
            <v>4.5749999999999999E-2</v>
          </cell>
          <cell r="F2823">
            <v>6.404E-2</v>
          </cell>
          <cell r="G2823">
            <v>8.9499999999999993</v>
          </cell>
        </row>
        <row r="2824">
          <cell r="B2824">
            <v>3.323</v>
          </cell>
          <cell r="C2824">
            <v>24.18</v>
          </cell>
          <cell r="D2824">
            <v>5.246E-2</v>
          </cell>
          <cell r="F2824">
            <v>6.6960000000000006E-2</v>
          </cell>
          <cell r="G2824">
            <v>6.47</v>
          </cell>
        </row>
        <row r="2825">
          <cell r="B2825">
            <v>2.5419999999999998</v>
          </cell>
          <cell r="C2825">
            <v>19.91</v>
          </cell>
          <cell r="D2825">
            <v>5.3760000000000002E-2</v>
          </cell>
          <cell r="F2825">
            <v>6.8000000000000005E-2</v>
          </cell>
          <cell r="G2825">
            <v>8.94</v>
          </cell>
        </row>
        <row r="2826">
          <cell r="B2826">
            <v>2.1819999999999999</v>
          </cell>
          <cell r="C2826">
            <v>9.1929999999999996</v>
          </cell>
          <cell r="D2826">
            <v>5.5449999999999999E-2</v>
          </cell>
          <cell r="F2826">
            <v>6.1379999999999997E-2</v>
          </cell>
          <cell r="G2826">
            <v>7.06</v>
          </cell>
        </row>
        <row r="2827">
          <cell r="B2827">
            <v>1.9139999999999999</v>
          </cell>
          <cell r="C2827">
            <v>8.8919999999999995</v>
          </cell>
          <cell r="D2827">
            <v>5.493E-2</v>
          </cell>
          <cell r="F2827">
            <v>6.0049999999999999E-2</v>
          </cell>
          <cell r="G2827">
            <v>6.74</v>
          </cell>
        </row>
        <row r="2828">
          <cell r="B2828">
            <v>1.756</v>
          </cell>
          <cell r="C2828">
            <v>8.4350000000000005</v>
          </cell>
          <cell r="D2828">
            <v>5.1740000000000001E-2</v>
          </cell>
          <cell r="F2828">
            <v>5.5370000000000003E-2</v>
          </cell>
          <cell r="G2828">
            <v>6.06</v>
          </cell>
        </row>
        <row r="2829">
          <cell r="B2829">
            <v>1.663</v>
          </cell>
          <cell r="C2829">
            <v>8.3109999999999999</v>
          </cell>
          <cell r="D2829">
            <v>0.23630000000000001</v>
          </cell>
          <cell r="F2829">
            <v>0.2387</v>
          </cell>
          <cell r="G2829">
            <v>5.82</v>
          </cell>
        </row>
        <row r="2830">
          <cell r="B2830">
            <v>1.607</v>
          </cell>
          <cell r="C2830">
            <v>7.7649999999999997</v>
          </cell>
          <cell r="D2830">
            <v>0.29449999999999998</v>
          </cell>
          <cell r="F2830">
            <v>0.29599999999999999</v>
          </cell>
          <cell r="G2830">
            <v>2.08</v>
          </cell>
        </row>
        <row r="2831">
          <cell r="B2831">
            <v>1.573</v>
          </cell>
          <cell r="C2831">
            <v>7.7329999999999997</v>
          </cell>
          <cell r="D2831">
            <v>0.26019999999999999</v>
          </cell>
          <cell r="F2831">
            <v>0.26119999999999999</v>
          </cell>
          <cell r="G2831">
            <v>9.68</v>
          </cell>
        </row>
        <row r="2832">
          <cell r="B2832">
            <v>1.867</v>
          </cell>
          <cell r="C2832">
            <v>7.968</v>
          </cell>
          <cell r="D2832">
            <v>0.374</v>
          </cell>
          <cell r="F2832">
            <v>0.37559999999999999</v>
          </cell>
          <cell r="G2832">
            <v>11.81</v>
          </cell>
        </row>
        <row r="2833">
          <cell r="B2833">
            <v>1.726</v>
          </cell>
          <cell r="C2833">
            <v>7.8490000000000002</v>
          </cell>
          <cell r="D2833">
            <v>0.29730000000000001</v>
          </cell>
          <cell r="F2833">
            <v>0.29859999999999998</v>
          </cell>
          <cell r="G2833">
            <v>5.17</v>
          </cell>
        </row>
        <row r="2834">
          <cell r="B2834">
            <v>1.6439999999999999</v>
          </cell>
          <cell r="C2834">
            <v>7.7770000000000001</v>
          </cell>
          <cell r="D2834">
            <v>0.2167</v>
          </cell>
          <cell r="F2834">
            <v>0.21759999999999999</v>
          </cell>
          <cell r="G2834">
            <v>7.87</v>
          </cell>
        </row>
        <row r="2835">
          <cell r="B2835">
            <v>1.6930000000000001</v>
          </cell>
          <cell r="C2835">
            <v>7.6820000000000004</v>
          </cell>
          <cell r="D2835">
            <v>0.1575</v>
          </cell>
          <cell r="F2835">
            <v>0.15820000000000001</v>
          </cell>
          <cell r="G2835">
            <v>8.2899999999999991</v>
          </cell>
        </row>
        <row r="2836">
          <cell r="B2836">
            <v>1.835</v>
          </cell>
          <cell r="C2836">
            <v>7.7919999999999998</v>
          </cell>
          <cell r="D2836">
            <v>0.1149</v>
          </cell>
          <cell r="F2836">
            <v>0.1157</v>
          </cell>
          <cell r="G2836">
            <v>11.7</v>
          </cell>
        </row>
        <row r="2837">
          <cell r="B2837">
            <v>2.5129999999999999</v>
          </cell>
          <cell r="C2837">
            <v>10.94</v>
          </cell>
          <cell r="D2837">
            <v>7.9680000000000001E-2</v>
          </cell>
          <cell r="F2837">
            <v>8.3809999999999996E-2</v>
          </cell>
          <cell r="G2837">
            <v>10.61</v>
          </cell>
        </row>
        <row r="2838">
          <cell r="B2838">
            <v>2.0449999999999999</v>
          </cell>
          <cell r="C2838">
            <v>19.27</v>
          </cell>
          <cell r="D2838">
            <v>6.3390000000000002E-2</v>
          </cell>
          <cell r="F2838">
            <v>7.1599999999999997E-2</v>
          </cell>
          <cell r="G2838">
            <v>7.96</v>
          </cell>
        </row>
        <row r="2839">
          <cell r="B2839">
            <v>2.9780000000000002</v>
          </cell>
          <cell r="C2839">
            <v>39.76</v>
          </cell>
          <cell r="D2839">
            <v>4.9160000000000002E-2</v>
          </cell>
          <cell r="F2839">
            <v>6.1960000000000001E-2</v>
          </cell>
          <cell r="G2839">
            <v>7.51</v>
          </cell>
        </row>
        <row r="2840">
          <cell r="B2840">
            <v>5.8440000000000003</v>
          </cell>
          <cell r="C2840">
            <v>45.38</v>
          </cell>
          <cell r="D2840">
            <v>4.9759999999999999E-2</v>
          </cell>
          <cell r="F2840">
            <v>6.3299999999999995E-2</v>
          </cell>
          <cell r="G2840">
            <v>5.6</v>
          </cell>
        </row>
        <row r="2841">
          <cell r="B2841">
            <v>4.944</v>
          </cell>
          <cell r="C2841">
            <v>38.6</v>
          </cell>
          <cell r="D2841">
            <v>5.5030000000000003E-2</v>
          </cell>
          <cell r="F2841">
            <v>6.9120000000000001E-2</v>
          </cell>
          <cell r="G2841">
            <v>4.54</v>
          </cell>
        </row>
        <row r="2842">
          <cell r="B2842">
            <v>6.4240000000000004</v>
          </cell>
          <cell r="C2842">
            <v>45.58</v>
          </cell>
          <cell r="D2842">
            <v>6.0639999999999999E-2</v>
          </cell>
          <cell r="F2842">
            <v>7.1190000000000003E-2</v>
          </cell>
          <cell r="G2842">
            <v>11.33</v>
          </cell>
        </row>
        <row r="2843">
          <cell r="B2843">
            <v>5.1130000000000004</v>
          </cell>
          <cell r="C2843">
            <v>33</v>
          </cell>
          <cell r="D2843">
            <v>6.157E-2</v>
          </cell>
          <cell r="F2843">
            <v>6.88E-2</v>
          </cell>
          <cell r="G2843">
            <v>9.6</v>
          </cell>
        </row>
        <row r="2844">
          <cell r="B2844">
            <v>3.7930000000000001</v>
          </cell>
          <cell r="C2844">
            <v>20.329999999999998</v>
          </cell>
          <cell r="D2844">
            <v>6.0150000000000002E-2</v>
          </cell>
          <cell r="F2844">
            <v>6.4310000000000006E-2</v>
          </cell>
          <cell r="G2844">
            <v>6.51</v>
          </cell>
        </row>
        <row r="2845">
          <cell r="B2845">
            <v>2.9630000000000001</v>
          </cell>
          <cell r="C2845">
            <v>17.13</v>
          </cell>
          <cell r="D2845">
            <v>5.7099999999999998E-2</v>
          </cell>
          <cell r="F2845">
            <v>5.9970000000000002E-2</v>
          </cell>
          <cell r="G2845">
            <v>4.74</v>
          </cell>
        </row>
        <row r="2846">
          <cell r="B2846">
            <v>2.968</v>
          </cell>
          <cell r="C2846">
            <v>17.11</v>
          </cell>
          <cell r="D2846">
            <v>5.4800000000000001E-2</v>
          </cell>
          <cell r="F2846">
            <v>5.688E-2</v>
          </cell>
          <cell r="G2846">
            <v>10.24</v>
          </cell>
        </row>
        <row r="2847">
          <cell r="B2847">
            <v>2.9580000000000002</v>
          </cell>
          <cell r="C2847">
            <v>17.079999999999998</v>
          </cell>
          <cell r="D2847">
            <v>5.3440000000000001E-2</v>
          </cell>
          <cell r="F2847">
            <v>5.4890000000000001E-2</v>
          </cell>
          <cell r="G2847">
            <v>9.3699999999999992</v>
          </cell>
        </row>
        <row r="2848">
          <cell r="B2848">
            <v>2.3940000000000001</v>
          </cell>
          <cell r="C2848">
            <v>13.69</v>
          </cell>
          <cell r="D2848">
            <v>5.0340000000000003E-2</v>
          </cell>
          <cell r="F2848">
            <v>5.1069999999999997E-2</v>
          </cell>
          <cell r="G2848">
            <v>10.95</v>
          </cell>
        </row>
        <row r="2849">
          <cell r="B2849">
            <v>2.0139999999999998</v>
          </cell>
          <cell r="C2849">
            <v>12.49</v>
          </cell>
          <cell r="D2849">
            <v>4.7940000000000003E-2</v>
          </cell>
          <cell r="F2849">
            <v>4.8340000000000001E-2</v>
          </cell>
          <cell r="G2849">
            <v>12.49</v>
          </cell>
        </row>
        <row r="2850">
          <cell r="B2850">
            <v>1.8080000000000001</v>
          </cell>
          <cell r="C2850">
            <v>8.6170000000000009</v>
          </cell>
          <cell r="D2850">
            <v>4.4929999999999998E-2</v>
          </cell>
          <cell r="F2850">
            <v>4.5089999999999998E-2</v>
          </cell>
          <cell r="G2850">
            <v>10.07</v>
          </cell>
        </row>
        <row r="2851">
          <cell r="B2851">
            <v>1.6950000000000001</v>
          </cell>
          <cell r="C2851">
            <v>8.5129999999999999</v>
          </cell>
          <cell r="D2851">
            <v>4.3220000000000001E-2</v>
          </cell>
          <cell r="F2851">
            <v>4.3319999999999997E-2</v>
          </cell>
          <cell r="G2851">
            <v>6.5</v>
          </cell>
        </row>
        <row r="2852">
          <cell r="B2852">
            <v>1.627</v>
          </cell>
          <cell r="C2852">
            <v>8.1539999999999999</v>
          </cell>
          <cell r="D2852">
            <v>4.2529999999999998E-2</v>
          </cell>
          <cell r="F2852">
            <v>4.2590000000000003E-2</v>
          </cell>
          <cell r="G2852">
            <v>7.82</v>
          </cell>
        </row>
        <row r="2853">
          <cell r="B2853">
            <v>1.5860000000000001</v>
          </cell>
          <cell r="C2853">
            <v>8.1140000000000008</v>
          </cell>
          <cell r="D2853">
            <v>3.8859999999999999E-2</v>
          </cell>
          <cell r="F2853">
            <v>3.8899999999999997E-2</v>
          </cell>
          <cell r="G2853">
            <v>3.84</v>
          </cell>
        </row>
        <row r="2854">
          <cell r="B2854">
            <v>1.5609999999999999</v>
          </cell>
          <cell r="C2854">
            <v>8.0500000000000007</v>
          </cell>
          <cell r="D2854">
            <v>3.7260000000000001E-2</v>
          </cell>
          <cell r="F2854">
            <v>3.7280000000000001E-2</v>
          </cell>
          <cell r="G2854">
            <v>0.61</v>
          </cell>
        </row>
        <row r="2855">
          <cell r="B2855">
            <v>1.5449999999999999</v>
          </cell>
          <cell r="C2855">
            <v>7.4809999999999999</v>
          </cell>
          <cell r="D2855">
            <v>3.7240000000000002E-2</v>
          </cell>
          <cell r="F2855">
            <v>3.7249999999999998E-2</v>
          </cell>
          <cell r="G2855">
            <v>0</v>
          </cell>
        </row>
        <row r="2856">
          <cell r="B2856">
            <v>1.536</v>
          </cell>
          <cell r="C2856">
            <v>7.4690000000000003</v>
          </cell>
          <cell r="D2856">
            <v>3.705E-2</v>
          </cell>
          <cell r="F2856">
            <v>3.7060000000000003E-2</v>
          </cell>
          <cell r="G2856">
            <v>0.64</v>
          </cell>
        </row>
        <row r="2857">
          <cell r="B2857">
            <v>1.5309999999999999</v>
          </cell>
          <cell r="C2857">
            <v>7.3040000000000003</v>
          </cell>
          <cell r="D2857">
            <v>3.703E-2</v>
          </cell>
          <cell r="F2857">
            <v>3.7039999999999997E-2</v>
          </cell>
          <cell r="G2857">
            <v>1.07</v>
          </cell>
        </row>
        <row r="2858">
          <cell r="B2858">
            <v>1.5269999999999999</v>
          </cell>
          <cell r="C2858">
            <v>7.2939999999999996</v>
          </cell>
          <cell r="D2858">
            <v>3.5650000000000001E-2</v>
          </cell>
          <cell r="F2858">
            <v>3.5650000000000001E-2</v>
          </cell>
          <cell r="G2858">
            <v>0</v>
          </cell>
        </row>
        <row r="2859">
          <cell r="B2859">
            <v>1.5249999999999999</v>
          </cell>
          <cell r="C2859">
            <v>7.28</v>
          </cell>
          <cell r="D2859">
            <v>3.6220000000000002E-2</v>
          </cell>
          <cell r="F2859">
            <v>3.6220000000000002E-2</v>
          </cell>
          <cell r="G2859">
            <v>0</v>
          </cell>
        </row>
        <row r="2860">
          <cell r="B2860">
            <v>1.524</v>
          </cell>
          <cell r="C2860">
            <v>7.23</v>
          </cell>
          <cell r="D2860">
            <v>3.6799999999999999E-2</v>
          </cell>
          <cell r="F2860">
            <v>3.6799999999999999E-2</v>
          </cell>
          <cell r="G2860">
            <v>4.42</v>
          </cell>
        </row>
        <row r="2861">
          <cell r="B2861">
            <v>3.726</v>
          </cell>
          <cell r="C2861">
            <v>36.69</v>
          </cell>
          <cell r="D2861">
            <v>3.7940000000000002E-2</v>
          </cell>
          <cell r="F2861">
            <v>4.4589999999999998E-2</v>
          </cell>
          <cell r="G2861">
            <v>7.39</v>
          </cell>
        </row>
        <row r="2862">
          <cell r="B2862">
            <v>2.8420000000000001</v>
          </cell>
          <cell r="C2862">
            <v>24.9</v>
          </cell>
          <cell r="D2862">
            <v>4.197E-2</v>
          </cell>
          <cell r="F2862">
            <v>5.2900000000000003E-2</v>
          </cell>
          <cell r="G2862">
            <v>7.4</v>
          </cell>
        </row>
        <row r="2863">
          <cell r="B2863">
            <v>11.46</v>
          </cell>
          <cell r="C2863">
            <v>51.8</v>
          </cell>
          <cell r="D2863">
            <v>0.39</v>
          </cell>
          <cell r="F2863">
            <v>0.39679999999999999</v>
          </cell>
          <cell r="G2863">
            <v>6.56</v>
          </cell>
        </row>
        <row r="2864">
          <cell r="B2864">
            <v>9.1609999999999996</v>
          </cell>
          <cell r="C2864">
            <v>39.94</v>
          </cell>
          <cell r="D2864">
            <v>0.4269</v>
          </cell>
          <cell r="F2864">
            <v>0.43430000000000002</v>
          </cell>
          <cell r="G2864">
            <v>4.01</v>
          </cell>
        </row>
        <row r="2865">
          <cell r="B2865">
            <v>6.3869999999999996</v>
          </cell>
          <cell r="C2865">
            <v>26.96</v>
          </cell>
          <cell r="D2865">
            <v>0.22450000000000001</v>
          </cell>
          <cell r="F2865">
            <v>0.23119999999999999</v>
          </cell>
          <cell r="G2865">
            <v>0.79</v>
          </cell>
        </row>
        <row r="2866">
          <cell r="B2866">
            <v>4.7990000000000004</v>
          </cell>
          <cell r="C2866">
            <v>28.6</v>
          </cell>
          <cell r="D2866">
            <v>0.1265</v>
          </cell>
          <cell r="F2866">
            <v>0.13450000000000001</v>
          </cell>
          <cell r="G2866">
            <v>0.94</v>
          </cell>
        </row>
        <row r="2867">
          <cell r="B2867">
            <v>6.1449999999999996</v>
          </cell>
          <cell r="C2867">
            <v>26.23</v>
          </cell>
          <cell r="D2867">
            <v>7.6200000000000004E-2</v>
          </cell>
          <cell r="F2867">
            <v>8.0420000000000005E-2</v>
          </cell>
          <cell r="G2867">
            <v>2.44</v>
          </cell>
        </row>
        <row r="2868">
          <cell r="B2868">
            <v>4.5999999999999996</v>
          </cell>
          <cell r="C2868">
            <v>25.27</v>
          </cell>
          <cell r="D2868">
            <v>6.3E-2</v>
          </cell>
          <cell r="F2868">
            <v>6.5409999999999996E-2</v>
          </cell>
          <cell r="G2868">
            <v>2.23</v>
          </cell>
        </row>
        <row r="2869">
          <cell r="B2869">
            <v>3.6139999999999999</v>
          </cell>
          <cell r="C2869">
            <v>19.12</v>
          </cell>
          <cell r="D2869">
            <v>5.6730000000000003E-2</v>
          </cell>
          <cell r="F2869">
            <v>5.7820000000000003E-2</v>
          </cell>
          <cell r="G2869">
            <v>0.64</v>
          </cell>
        </row>
        <row r="2870">
          <cell r="B2870">
            <v>2.9649999999999999</v>
          </cell>
          <cell r="C2870">
            <v>17.11</v>
          </cell>
          <cell r="D2870">
            <v>5.1240000000000001E-2</v>
          </cell>
          <cell r="F2870">
            <v>5.1889999999999999E-2</v>
          </cell>
          <cell r="G2870">
            <v>0.88</v>
          </cell>
        </row>
        <row r="2871">
          <cell r="B2871">
            <v>2.5230000000000001</v>
          </cell>
          <cell r="C2871">
            <v>15.83</v>
          </cell>
          <cell r="D2871">
            <v>4.6449999999999998E-2</v>
          </cell>
          <cell r="F2871">
            <v>4.6769999999999999E-2</v>
          </cell>
          <cell r="G2871">
            <v>0</v>
          </cell>
        </row>
        <row r="2872">
          <cell r="B2872">
            <v>2.2090000000000001</v>
          </cell>
          <cell r="C2872">
            <v>14.9</v>
          </cell>
          <cell r="D2872">
            <v>4.4409999999999998E-2</v>
          </cell>
          <cell r="F2872">
            <v>4.4580000000000002E-2</v>
          </cell>
          <cell r="G2872">
            <v>0.65</v>
          </cell>
        </row>
        <row r="2873">
          <cell r="B2873">
            <v>1.974</v>
          </cell>
          <cell r="C2873">
            <v>9.9819999999999993</v>
          </cell>
          <cell r="D2873">
            <v>4.2540000000000001E-2</v>
          </cell>
          <cell r="F2873">
            <v>4.2599999999999999E-2</v>
          </cell>
          <cell r="G2873">
            <v>0</v>
          </cell>
        </row>
        <row r="2874">
          <cell r="B2874">
            <v>1.7909999999999999</v>
          </cell>
          <cell r="C2874">
            <v>9.7319999999999993</v>
          </cell>
          <cell r="D2874">
            <v>4.0820000000000002E-2</v>
          </cell>
          <cell r="F2874">
            <v>4.086E-2</v>
          </cell>
          <cell r="G2874">
            <v>0</v>
          </cell>
        </row>
        <row r="2875">
          <cell r="B2875">
            <v>1.6419999999999999</v>
          </cell>
          <cell r="C2875">
            <v>9.609</v>
          </cell>
          <cell r="D2875">
            <v>3.8589999999999999E-2</v>
          </cell>
          <cell r="F2875">
            <v>3.8620000000000002E-2</v>
          </cell>
          <cell r="G2875">
            <v>0</v>
          </cell>
        </row>
        <row r="2876">
          <cell r="B2876">
            <v>1.5660000000000001</v>
          </cell>
          <cell r="C2876">
            <v>9.5440000000000005</v>
          </cell>
          <cell r="D2876">
            <v>3.7670000000000002E-2</v>
          </cell>
          <cell r="F2876">
            <v>3.7690000000000001E-2</v>
          </cell>
          <cell r="G2876">
            <v>0.74</v>
          </cell>
        </row>
        <row r="2877">
          <cell r="B2877">
            <v>1.548</v>
          </cell>
          <cell r="C2877">
            <v>8.0649999999999995</v>
          </cell>
          <cell r="D2877">
            <v>3.9359999999999999E-2</v>
          </cell>
          <cell r="F2877">
            <v>3.9359999999999999E-2</v>
          </cell>
          <cell r="G2877">
            <v>4.32</v>
          </cell>
        </row>
        <row r="2878">
          <cell r="B2878">
            <v>6.7839999999999998</v>
          </cell>
          <cell r="C2878">
            <v>16.77</v>
          </cell>
          <cell r="D2878">
            <v>5.7029999999999997E-2</v>
          </cell>
          <cell r="F2878">
            <v>6.0229999999999999E-2</v>
          </cell>
          <cell r="G2878">
            <v>6.2</v>
          </cell>
        </row>
        <row r="2879">
          <cell r="B2879">
            <v>7.7359999999999998</v>
          </cell>
          <cell r="C2879">
            <v>24.51</v>
          </cell>
          <cell r="D2879">
            <v>6.2960000000000002E-2</v>
          </cell>
          <cell r="F2879">
            <v>6.8000000000000005E-2</v>
          </cell>
          <cell r="G2879">
            <v>3.22</v>
          </cell>
        </row>
        <row r="2880">
          <cell r="B2880">
            <v>9.6</v>
          </cell>
          <cell r="C2880">
            <v>57.68</v>
          </cell>
          <cell r="D2880">
            <v>6.4780000000000004E-2</v>
          </cell>
          <cell r="F2880">
            <v>6.9529999999999995E-2</v>
          </cell>
          <cell r="G2880">
            <v>5.97</v>
          </cell>
        </row>
        <row r="2881">
          <cell r="B2881">
            <v>13.67</v>
          </cell>
          <cell r="C2881">
            <v>70.739999999999995</v>
          </cell>
          <cell r="D2881">
            <v>6.5390000000000004E-2</v>
          </cell>
          <cell r="F2881">
            <v>6.9550000000000001E-2</v>
          </cell>
          <cell r="G2881">
            <v>5.47</v>
          </cell>
        </row>
        <row r="2882">
          <cell r="B2882">
            <v>9.3659999999999997</v>
          </cell>
          <cell r="C2882">
            <v>46.65</v>
          </cell>
          <cell r="D2882">
            <v>6.6470000000000001E-2</v>
          </cell>
          <cell r="F2882">
            <v>7.1069999999999994E-2</v>
          </cell>
          <cell r="G2882">
            <v>2.48</v>
          </cell>
        </row>
        <row r="2883">
          <cell r="B2883">
            <v>6.7640000000000002</v>
          </cell>
          <cell r="C2883">
            <v>35.9</v>
          </cell>
          <cell r="D2883">
            <v>6.2370000000000002E-2</v>
          </cell>
          <cell r="F2883">
            <v>6.6100000000000006E-2</v>
          </cell>
          <cell r="G2883">
            <v>0</v>
          </cell>
        </row>
        <row r="2884">
          <cell r="B2884">
            <v>5.1459999999999999</v>
          </cell>
          <cell r="C2884">
            <v>23.75</v>
          </cell>
          <cell r="D2884">
            <v>5.7639999999999997E-2</v>
          </cell>
          <cell r="F2884">
            <v>5.9459999999999999E-2</v>
          </cell>
          <cell r="G2884">
            <v>0</v>
          </cell>
        </row>
        <row r="2885">
          <cell r="B2885">
            <v>4.1070000000000002</v>
          </cell>
          <cell r="C2885">
            <v>20.91</v>
          </cell>
          <cell r="D2885">
            <v>5.3289999999999997E-2</v>
          </cell>
          <cell r="F2885">
            <v>5.441E-2</v>
          </cell>
          <cell r="G2885">
            <v>0</v>
          </cell>
        </row>
        <row r="2886">
          <cell r="B2886">
            <v>3.4180000000000001</v>
          </cell>
          <cell r="C2886">
            <v>20.21</v>
          </cell>
          <cell r="D2886">
            <v>4.8959999999999997E-2</v>
          </cell>
          <cell r="F2886">
            <v>4.965E-2</v>
          </cell>
          <cell r="G2886">
            <v>0</v>
          </cell>
        </row>
        <row r="2887">
          <cell r="B2887">
            <v>3.0249999999999999</v>
          </cell>
          <cell r="C2887">
            <v>17.59</v>
          </cell>
          <cell r="D2887">
            <v>4.4909999999999999E-2</v>
          </cell>
          <cell r="F2887">
            <v>4.5920000000000002E-2</v>
          </cell>
          <cell r="G2887">
            <v>0</v>
          </cell>
        </row>
        <row r="2888">
          <cell r="B2888">
            <v>2.6509999999999998</v>
          </cell>
          <cell r="C2888">
            <v>16.53</v>
          </cell>
          <cell r="D2888">
            <v>4.2569999999999997E-2</v>
          </cell>
          <cell r="F2888">
            <v>4.342E-2</v>
          </cell>
          <cell r="G2888">
            <v>0</v>
          </cell>
        </row>
        <row r="2889">
          <cell r="B2889">
            <v>2.4409999999999998</v>
          </cell>
          <cell r="C2889">
            <v>24.28</v>
          </cell>
          <cell r="D2889">
            <v>4.1059999999999999E-2</v>
          </cell>
          <cell r="F2889">
            <v>4.3279999999999999E-2</v>
          </cell>
          <cell r="G2889">
            <v>0.22</v>
          </cell>
        </row>
        <row r="2890">
          <cell r="B2890">
            <v>2.169</v>
          </cell>
          <cell r="C2890">
            <v>15.19</v>
          </cell>
          <cell r="D2890">
            <v>3.9690000000000003E-2</v>
          </cell>
          <cell r="F2890">
            <v>4.172E-2</v>
          </cell>
          <cell r="G2890">
            <v>0</v>
          </cell>
        </row>
        <row r="2891">
          <cell r="B2891">
            <v>1.972</v>
          </cell>
          <cell r="C2891">
            <v>14.62</v>
          </cell>
          <cell r="D2891">
            <v>3.8179999999999999E-2</v>
          </cell>
          <cell r="F2891">
            <v>3.9969999999999999E-2</v>
          </cell>
          <cell r="G2891">
            <v>0</v>
          </cell>
        </row>
        <row r="2892">
          <cell r="B2892">
            <v>1.8149999999999999</v>
          </cell>
          <cell r="C2892">
            <v>14.51</v>
          </cell>
          <cell r="D2892">
            <v>3.6380000000000003E-2</v>
          </cell>
          <cell r="F2892">
            <v>3.764E-2</v>
          </cell>
          <cell r="G2892">
            <v>0</v>
          </cell>
        </row>
        <row r="2893">
          <cell r="B2893">
            <v>1.6819999999999999</v>
          </cell>
          <cell r="C2893">
            <v>14.41</v>
          </cell>
          <cell r="D2893">
            <v>3.7449999999999997E-2</v>
          </cell>
          <cell r="F2893">
            <v>3.8249999999999999E-2</v>
          </cell>
          <cell r="G2893">
            <v>0.64</v>
          </cell>
        </row>
        <row r="2894">
          <cell r="B2894">
            <v>1.5649999999999999</v>
          </cell>
          <cell r="C2894">
            <v>13.44</v>
          </cell>
          <cell r="D2894">
            <v>3.9039999999999998E-2</v>
          </cell>
          <cell r="F2894">
            <v>3.9539999999999999E-2</v>
          </cell>
          <cell r="G2894">
            <v>0</v>
          </cell>
        </row>
        <row r="2895">
          <cell r="B2895">
            <v>1.532</v>
          </cell>
          <cell r="C2895">
            <v>7.2279999999999998</v>
          </cell>
          <cell r="D2895">
            <v>3.8629999999999998E-2</v>
          </cell>
          <cell r="F2895">
            <v>3.8769999999999999E-2</v>
          </cell>
          <cell r="G2895">
            <v>0</v>
          </cell>
        </row>
        <row r="2896">
          <cell r="B2896">
            <v>1.528</v>
          </cell>
          <cell r="C2896">
            <v>7.141</v>
          </cell>
          <cell r="D2896">
            <v>3.6799999999999999E-2</v>
          </cell>
          <cell r="F2896">
            <v>3.6889999999999999E-2</v>
          </cell>
          <cell r="G2896">
            <v>0.86</v>
          </cell>
        </row>
        <row r="2897">
          <cell r="B2897">
            <v>7.6369999999999996</v>
          </cell>
          <cell r="C2897">
            <v>20.149999999999999</v>
          </cell>
          <cell r="D2897">
            <v>6.1760000000000002E-2</v>
          </cell>
          <cell r="F2897">
            <v>6.1780000000000002E-2</v>
          </cell>
          <cell r="G2897">
            <v>6.21</v>
          </cell>
        </row>
        <row r="2898">
          <cell r="B2898">
            <v>5.4080000000000004</v>
          </cell>
          <cell r="C2898">
            <v>17.73</v>
          </cell>
          <cell r="D2898">
            <v>6.4199999999999993E-2</v>
          </cell>
          <cell r="F2898">
            <v>6.4199999999999993E-2</v>
          </cell>
          <cell r="G2898">
            <v>1.17</v>
          </cell>
        </row>
        <row r="2899">
          <cell r="B2899">
            <v>4.0060000000000002</v>
          </cell>
          <cell r="C2899">
            <v>13.97</v>
          </cell>
          <cell r="D2899">
            <v>6.0780000000000001E-2</v>
          </cell>
          <cell r="F2899">
            <v>6.0780000000000001E-2</v>
          </cell>
          <cell r="G2899">
            <v>0</v>
          </cell>
        </row>
        <row r="2900">
          <cell r="B2900">
            <v>3.109</v>
          </cell>
          <cell r="C2900">
            <v>11.57</v>
          </cell>
          <cell r="D2900">
            <v>5.6140000000000002E-2</v>
          </cell>
          <cell r="F2900">
            <v>5.6140000000000002E-2</v>
          </cell>
          <cell r="G2900">
            <v>2.77</v>
          </cell>
        </row>
        <row r="2901">
          <cell r="B2901">
            <v>2.5209999999999999</v>
          </cell>
          <cell r="C2901">
            <v>11.22</v>
          </cell>
          <cell r="D2901">
            <v>5.3069999999999999E-2</v>
          </cell>
          <cell r="F2901">
            <v>5.3069999999999999E-2</v>
          </cell>
          <cell r="G2901">
            <v>2.62</v>
          </cell>
        </row>
        <row r="2902">
          <cell r="B2902">
            <v>2.1269999999999998</v>
          </cell>
          <cell r="C2902">
            <v>8.8339999999999996</v>
          </cell>
          <cell r="D2902">
            <v>4.9540000000000001E-2</v>
          </cell>
          <cell r="F2902">
            <v>4.9619999999999997E-2</v>
          </cell>
          <cell r="G2902">
            <v>0</v>
          </cell>
        </row>
        <row r="2903">
          <cell r="B2903">
            <v>1.901</v>
          </cell>
          <cell r="C2903">
            <v>8.1920000000000002</v>
          </cell>
          <cell r="D2903">
            <v>4.5809999999999997E-2</v>
          </cell>
          <cell r="F2903">
            <v>4.6269999999999999E-2</v>
          </cell>
          <cell r="G2903">
            <v>0</v>
          </cell>
        </row>
        <row r="2904">
          <cell r="B2904">
            <v>1.7250000000000001</v>
          </cell>
          <cell r="C2904">
            <v>8.3239999999999998</v>
          </cell>
          <cell r="D2904">
            <v>4.3560000000000001E-2</v>
          </cell>
          <cell r="F2904">
            <v>4.3909999999999998E-2</v>
          </cell>
          <cell r="G2904">
            <v>0</v>
          </cell>
        </row>
        <row r="2905">
          <cell r="B2905">
            <v>1.64</v>
          </cell>
          <cell r="C2905">
            <v>8.2639999999999993</v>
          </cell>
          <cell r="D2905">
            <v>4.2790000000000002E-2</v>
          </cell>
          <cell r="F2905">
            <v>4.3020000000000003E-2</v>
          </cell>
          <cell r="G2905">
            <v>0</v>
          </cell>
        </row>
        <row r="2906">
          <cell r="B2906">
            <v>1.82</v>
          </cell>
          <cell r="C2906">
            <v>23.59</v>
          </cell>
          <cell r="D2906">
            <v>4.0419999999999998E-2</v>
          </cell>
          <cell r="F2906">
            <v>4.367E-2</v>
          </cell>
          <cell r="G2906">
            <v>0</v>
          </cell>
        </row>
        <row r="2907">
          <cell r="B2907">
            <v>1.65</v>
          </cell>
          <cell r="C2907">
            <v>8.266</v>
          </cell>
          <cell r="D2907">
            <v>4.1410000000000002E-2</v>
          </cell>
          <cell r="F2907">
            <v>4.4310000000000002E-2</v>
          </cell>
          <cell r="G2907">
            <v>0</v>
          </cell>
        </row>
        <row r="2908">
          <cell r="B2908">
            <v>1.579</v>
          </cell>
          <cell r="C2908">
            <v>7.5039999999999996</v>
          </cell>
          <cell r="D2908">
            <v>3.9190000000000003E-2</v>
          </cell>
          <cell r="F2908">
            <v>4.2070000000000003E-2</v>
          </cell>
          <cell r="G2908">
            <v>0</v>
          </cell>
        </row>
        <row r="2909">
          <cell r="B2909">
            <v>1.5489999999999999</v>
          </cell>
          <cell r="C2909">
            <v>7.4160000000000004</v>
          </cell>
          <cell r="D2909">
            <v>3.8679999999999999E-2</v>
          </cell>
          <cell r="F2909">
            <v>4.1070000000000002E-2</v>
          </cell>
          <cell r="G2909">
            <v>0.04</v>
          </cell>
        </row>
        <row r="2910">
          <cell r="B2910">
            <v>1.5349999999999999</v>
          </cell>
          <cell r="C2910">
            <v>7.4039999999999999</v>
          </cell>
          <cell r="D2910">
            <v>3.8379999999999997E-2</v>
          </cell>
          <cell r="F2910">
            <v>3.9969999999999999E-2</v>
          </cell>
          <cell r="G2910">
            <v>0.5</v>
          </cell>
        </row>
        <row r="2911">
          <cell r="B2911">
            <v>1.5289999999999999</v>
          </cell>
          <cell r="C2911">
            <v>7.0789999999999997</v>
          </cell>
          <cell r="D2911">
            <v>3.662E-2</v>
          </cell>
          <cell r="F2911">
            <v>3.764E-2</v>
          </cell>
          <cell r="G2911">
            <v>0</v>
          </cell>
        </row>
        <row r="2912">
          <cell r="B2912">
            <v>1.5489999999999999</v>
          </cell>
          <cell r="C2912">
            <v>7.085</v>
          </cell>
          <cell r="D2912">
            <v>3.6600000000000001E-2</v>
          </cell>
          <cell r="F2912">
            <v>3.7609999999999998E-2</v>
          </cell>
          <cell r="G2912">
            <v>0.24</v>
          </cell>
        </row>
        <row r="2913">
          <cell r="B2913">
            <v>1.556</v>
          </cell>
          <cell r="C2913">
            <v>7.1020000000000003</v>
          </cell>
          <cell r="D2913">
            <v>3.6600000000000001E-2</v>
          </cell>
          <cell r="F2913">
            <v>3.7350000000000001E-2</v>
          </cell>
          <cell r="G2913">
            <v>0</v>
          </cell>
        </row>
        <row r="2914">
          <cell r="B2914">
            <v>2.157</v>
          </cell>
          <cell r="C2914">
            <v>34.880000000000003</v>
          </cell>
          <cell r="D2914">
            <v>3.2190000000000003E-2</v>
          </cell>
          <cell r="F2914">
            <v>3.832E-2</v>
          </cell>
          <cell r="G2914">
            <v>0</v>
          </cell>
        </row>
        <row r="2915">
          <cell r="B2915">
            <v>1.756</v>
          </cell>
          <cell r="C2915">
            <v>25.15</v>
          </cell>
          <cell r="D2915">
            <v>3.1800000000000002E-2</v>
          </cell>
          <cell r="F2915">
            <v>4.231E-2</v>
          </cell>
          <cell r="G2915">
            <v>0</v>
          </cell>
        </row>
        <row r="2916">
          <cell r="B2916">
            <v>1.6080000000000001</v>
          </cell>
          <cell r="C2916">
            <v>7.3369999999999997</v>
          </cell>
          <cell r="D2916">
            <v>3.5229999999999997E-2</v>
          </cell>
          <cell r="F2916">
            <v>4.1430000000000002E-2</v>
          </cell>
          <cell r="G2916">
            <v>0</v>
          </cell>
        </row>
        <row r="2917">
          <cell r="B2917">
            <v>10.53</v>
          </cell>
          <cell r="C2917">
            <v>18.670000000000002</v>
          </cell>
          <cell r="D2917">
            <v>6.4019999999999994E-2</v>
          </cell>
          <cell r="F2917">
            <v>6.6850000000000007E-2</v>
          </cell>
          <cell r="G2917">
            <v>4.46</v>
          </cell>
        </row>
        <row r="2918">
          <cell r="B2918">
            <v>19.5</v>
          </cell>
          <cell r="C2918">
            <v>71.959999999999994</v>
          </cell>
          <cell r="D2918">
            <v>6.8070000000000006E-2</v>
          </cell>
          <cell r="F2918">
            <v>7.0269999999999999E-2</v>
          </cell>
          <cell r="G2918">
            <v>4.41</v>
          </cell>
        </row>
        <row r="2919">
          <cell r="B2919">
            <v>28.35</v>
          </cell>
          <cell r="C2919">
            <v>72.599999999999994</v>
          </cell>
          <cell r="D2919">
            <v>6.7159999999999997E-2</v>
          </cell>
          <cell r="F2919">
            <v>6.966E-2</v>
          </cell>
          <cell r="G2919">
            <v>3.24</v>
          </cell>
        </row>
        <row r="2920">
          <cell r="B2920">
            <v>27.1</v>
          </cell>
          <cell r="C2920">
            <v>77.92</v>
          </cell>
          <cell r="D2920">
            <v>6.694E-2</v>
          </cell>
          <cell r="F2920">
            <v>7.0290000000000005E-2</v>
          </cell>
          <cell r="G2920">
            <v>2.5099999999999998</v>
          </cell>
        </row>
        <row r="2921">
          <cell r="B2921">
            <v>35.979999999999997</v>
          </cell>
          <cell r="C2921">
            <v>158</v>
          </cell>
          <cell r="D2921">
            <v>6.4680000000000001E-2</v>
          </cell>
          <cell r="F2921">
            <v>6.7909999999999998E-2</v>
          </cell>
          <cell r="G2921">
            <v>1.69</v>
          </cell>
        </row>
        <row r="2922">
          <cell r="B2922">
            <v>26.03</v>
          </cell>
          <cell r="C2922">
            <v>106.4</v>
          </cell>
          <cell r="D2922">
            <v>6.7059999999999995E-2</v>
          </cell>
          <cell r="F2922">
            <v>7.1150000000000005E-2</v>
          </cell>
          <cell r="G2922">
            <v>1.2</v>
          </cell>
        </row>
        <row r="2923">
          <cell r="B2923">
            <v>28.63</v>
          </cell>
          <cell r="C2923">
            <v>117.8</v>
          </cell>
          <cell r="D2923">
            <v>6.3320000000000001E-2</v>
          </cell>
          <cell r="F2923">
            <v>6.6989999999999994E-2</v>
          </cell>
          <cell r="G2923">
            <v>1.7</v>
          </cell>
        </row>
        <row r="2924">
          <cell r="B2924">
            <v>20.21</v>
          </cell>
          <cell r="C2924">
            <v>80.31</v>
          </cell>
          <cell r="D2924">
            <v>6.368E-2</v>
          </cell>
          <cell r="F2924">
            <v>6.7650000000000002E-2</v>
          </cell>
          <cell r="G2924">
            <v>0.39</v>
          </cell>
        </row>
        <row r="2925">
          <cell r="B2925">
            <v>15.06</v>
          </cell>
          <cell r="C2925">
            <v>59.2</v>
          </cell>
          <cell r="D2925">
            <v>5.8549999999999998E-2</v>
          </cell>
          <cell r="F2925">
            <v>6.207E-2</v>
          </cell>
          <cell r="G2925">
            <v>0</v>
          </cell>
        </row>
        <row r="2926">
          <cell r="B2926">
            <v>11.94</v>
          </cell>
          <cell r="C2926">
            <v>53.89</v>
          </cell>
          <cell r="D2926">
            <v>5.2830000000000002E-2</v>
          </cell>
          <cell r="F2926">
            <v>5.6419999999999998E-2</v>
          </cell>
          <cell r="G2926">
            <v>0</v>
          </cell>
        </row>
        <row r="2927">
          <cell r="B2927">
            <v>11.66</v>
          </cell>
          <cell r="C2927">
            <v>56.34</v>
          </cell>
          <cell r="D2927">
            <v>5.1339999999999997E-2</v>
          </cell>
          <cell r="F2927">
            <v>5.432E-2</v>
          </cell>
          <cell r="G2927">
            <v>1.22</v>
          </cell>
        </row>
        <row r="2928">
          <cell r="B2928">
            <v>18.89</v>
          </cell>
          <cell r="C2928">
            <v>89.26</v>
          </cell>
          <cell r="D2928">
            <v>5.7360000000000001E-2</v>
          </cell>
          <cell r="F2928">
            <v>6.0150000000000002E-2</v>
          </cell>
          <cell r="G2928">
            <v>1.34</v>
          </cell>
        </row>
        <row r="2929">
          <cell r="B2929">
            <v>16.66</v>
          </cell>
          <cell r="C2929">
            <v>70.400000000000006</v>
          </cell>
          <cell r="D2929">
            <v>5.8169999999999999E-2</v>
          </cell>
          <cell r="F2929">
            <v>6.1370000000000001E-2</v>
          </cell>
          <cell r="G2929">
            <v>1.87</v>
          </cell>
        </row>
        <row r="2930">
          <cell r="B2930">
            <v>17.98</v>
          </cell>
          <cell r="C2930">
            <v>75.709999999999994</v>
          </cell>
          <cell r="D2930">
            <v>5.8999999999999997E-2</v>
          </cell>
          <cell r="F2930">
            <v>6.1760000000000002E-2</v>
          </cell>
          <cell r="G2930">
            <v>3.43</v>
          </cell>
        </row>
        <row r="2931">
          <cell r="B2931">
            <v>28.35</v>
          </cell>
          <cell r="C2931">
            <v>124.2</v>
          </cell>
          <cell r="D2931">
            <v>6.0080000000000001E-2</v>
          </cell>
          <cell r="F2931">
            <v>6.2789999999999999E-2</v>
          </cell>
          <cell r="G2931">
            <v>2.17</v>
          </cell>
        </row>
        <row r="2932">
          <cell r="B2932">
            <v>20.39</v>
          </cell>
          <cell r="C2932">
            <v>80.739999999999995</v>
          </cell>
          <cell r="D2932">
            <v>6.1129999999999997E-2</v>
          </cell>
          <cell r="F2932">
            <v>6.5269999999999995E-2</v>
          </cell>
          <cell r="G2932">
            <v>0.63</v>
          </cell>
        </row>
        <row r="2933">
          <cell r="B2933">
            <v>15.24</v>
          </cell>
          <cell r="C2933">
            <v>69.7</v>
          </cell>
          <cell r="D2933">
            <v>5.6610000000000001E-2</v>
          </cell>
          <cell r="F2933">
            <v>6.1350000000000002E-2</v>
          </cell>
          <cell r="G2933">
            <v>0</v>
          </cell>
        </row>
        <row r="2934">
          <cell r="B2934">
            <v>12.24</v>
          </cell>
          <cell r="C2934">
            <v>50.46</v>
          </cell>
          <cell r="D2934">
            <v>5.11E-2</v>
          </cell>
          <cell r="F2934">
            <v>5.5590000000000001E-2</v>
          </cell>
          <cell r="G2934">
            <v>0</v>
          </cell>
        </row>
        <row r="2935">
          <cell r="B2935">
            <v>10.48</v>
          </cell>
          <cell r="C2935">
            <v>50.08</v>
          </cell>
          <cell r="D2935">
            <v>4.555E-2</v>
          </cell>
          <cell r="F2935">
            <v>5.1610000000000003E-2</v>
          </cell>
          <cell r="G2935">
            <v>0</v>
          </cell>
        </row>
        <row r="2936">
          <cell r="B2936">
            <v>9.69</v>
          </cell>
          <cell r="C2936">
            <v>53.28</v>
          </cell>
          <cell r="D2936">
            <v>3.8830000000000003E-2</v>
          </cell>
          <cell r="F2936">
            <v>4.7440000000000003E-2</v>
          </cell>
          <cell r="G2936">
            <v>0</v>
          </cell>
        </row>
        <row r="2937">
          <cell r="B2937">
            <v>7.9210000000000003</v>
          </cell>
          <cell r="C2937">
            <v>45.52</v>
          </cell>
          <cell r="D2937">
            <v>3.9600000000000003E-2</v>
          </cell>
          <cell r="F2937">
            <v>4.9110000000000001E-2</v>
          </cell>
          <cell r="G2937">
            <v>0</v>
          </cell>
        </row>
        <row r="2938">
          <cell r="B2938">
            <v>6.8789999999999996</v>
          </cell>
          <cell r="C2938">
            <v>33.22</v>
          </cell>
          <cell r="D2938">
            <v>4.02E-2</v>
          </cell>
          <cell r="F2938">
            <v>4.7350000000000003E-2</v>
          </cell>
          <cell r="G2938">
            <v>0</v>
          </cell>
        </row>
        <row r="2939">
          <cell r="B2939">
            <v>6.1740000000000004</v>
          </cell>
          <cell r="C2939">
            <v>24.85</v>
          </cell>
          <cell r="D2939">
            <v>4.0169999999999997E-2</v>
          </cell>
          <cell r="F2939">
            <v>4.444E-2</v>
          </cell>
          <cell r="G2939">
            <v>0</v>
          </cell>
        </row>
        <row r="2940">
          <cell r="B2940">
            <v>5.6390000000000002</v>
          </cell>
          <cell r="C2940">
            <v>23.75</v>
          </cell>
          <cell r="D2940">
            <v>3.916E-2</v>
          </cell>
          <cell r="F2940">
            <v>4.1480000000000003E-2</v>
          </cell>
          <cell r="G2940">
            <v>0</v>
          </cell>
        </row>
        <row r="2941">
          <cell r="B2941">
            <v>5.2009999999999996</v>
          </cell>
          <cell r="C2941">
            <v>22.86</v>
          </cell>
          <cell r="D2941">
            <v>3.8690000000000002E-2</v>
          </cell>
          <cell r="F2941">
            <v>3.9759999999999997E-2</v>
          </cell>
          <cell r="G2941">
            <v>0</v>
          </cell>
        </row>
        <row r="2942">
          <cell r="B2942">
            <v>4.8230000000000004</v>
          </cell>
          <cell r="C2942">
            <v>21.89</v>
          </cell>
          <cell r="D2942">
            <v>3.6929999999999998E-2</v>
          </cell>
          <cell r="F2942">
            <v>3.7379999999999997E-2</v>
          </cell>
          <cell r="G2942">
            <v>0</v>
          </cell>
        </row>
        <row r="2943">
          <cell r="B2943">
            <v>4.4880000000000004</v>
          </cell>
          <cell r="C2943">
            <v>21.21</v>
          </cell>
          <cell r="D2943">
            <v>3.798E-2</v>
          </cell>
          <cell r="F2943">
            <v>3.8120000000000001E-2</v>
          </cell>
          <cell r="G2943">
            <v>0</v>
          </cell>
        </row>
        <row r="2944">
          <cell r="B2944">
            <v>4.1840000000000002</v>
          </cell>
          <cell r="C2944">
            <v>16.510000000000002</v>
          </cell>
          <cell r="D2944">
            <v>3.6510000000000001E-2</v>
          </cell>
          <cell r="F2944">
            <v>3.6540000000000003E-2</v>
          </cell>
          <cell r="G2944">
            <v>0</v>
          </cell>
        </row>
        <row r="2945">
          <cell r="B2945">
            <v>9.5250000000000004</v>
          </cell>
          <cell r="C2945">
            <v>17.05</v>
          </cell>
          <cell r="D2945">
            <v>5.5969999999999999E-2</v>
          </cell>
          <cell r="F2945">
            <v>5.6140000000000002E-2</v>
          </cell>
          <cell r="G2945">
            <v>3.63</v>
          </cell>
        </row>
        <row r="2946">
          <cell r="B2946">
            <v>7.3390000000000004</v>
          </cell>
          <cell r="C2946">
            <v>17.010000000000002</v>
          </cell>
          <cell r="D2946">
            <v>5.568E-2</v>
          </cell>
          <cell r="F2946">
            <v>5.5919999999999997E-2</v>
          </cell>
          <cell r="G2946">
            <v>0.7</v>
          </cell>
        </row>
        <row r="2947">
          <cell r="B2947">
            <v>5.907</v>
          </cell>
          <cell r="C2947">
            <v>19.399999999999999</v>
          </cell>
          <cell r="D2947">
            <v>5.0970000000000001E-2</v>
          </cell>
          <cell r="F2947">
            <v>5.1090000000000003E-2</v>
          </cell>
          <cell r="G2947">
            <v>0</v>
          </cell>
        </row>
        <row r="2948">
          <cell r="B2948">
            <v>4.9450000000000003</v>
          </cell>
          <cell r="C2948">
            <v>18.78</v>
          </cell>
          <cell r="D2948">
            <v>4.7379999999999999E-2</v>
          </cell>
          <cell r="F2948">
            <v>4.7419999999999997E-2</v>
          </cell>
          <cell r="G2948">
            <v>0</v>
          </cell>
        </row>
        <row r="2949">
          <cell r="B2949">
            <v>4.274</v>
          </cell>
          <cell r="C2949">
            <v>17.46</v>
          </cell>
          <cell r="D2949">
            <v>4.4880000000000003E-2</v>
          </cell>
          <cell r="F2949">
            <v>4.4889999999999999E-2</v>
          </cell>
          <cell r="G2949">
            <v>0</v>
          </cell>
        </row>
        <row r="2950">
          <cell r="B2950">
            <v>3.786</v>
          </cell>
          <cell r="C2950">
            <v>16.489999999999998</v>
          </cell>
          <cell r="D2950">
            <v>4.1939999999999998E-2</v>
          </cell>
          <cell r="F2950">
            <v>4.1950000000000001E-2</v>
          </cell>
          <cell r="G2950">
            <v>0</v>
          </cell>
        </row>
        <row r="2951">
          <cell r="B2951">
            <v>3.4119999999999999</v>
          </cell>
          <cell r="C2951">
            <v>15.74</v>
          </cell>
          <cell r="D2951">
            <v>4.0349999999999997E-2</v>
          </cell>
          <cell r="F2951">
            <v>4.0349999999999997E-2</v>
          </cell>
          <cell r="G2951">
            <v>0</v>
          </cell>
        </row>
        <row r="2952">
          <cell r="B2952">
            <v>3.113</v>
          </cell>
          <cell r="C2952">
            <v>15.15</v>
          </cell>
          <cell r="D2952">
            <v>3.8530000000000002E-2</v>
          </cell>
          <cell r="F2952">
            <v>3.8530000000000002E-2</v>
          </cell>
          <cell r="G2952">
            <v>0</v>
          </cell>
        </row>
        <row r="2953">
          <cell r="B2953">
            <v>2.8650000000000002</v>
          </cell>
          <cell r="C2953">
            <v>14.65</v>
          </cell>
          <cell r="D2953">
            <v>3.9300000000000002E-2</v>
          </cell>
          <cell r="F2953">
            <v>3.9300000000000002E-2</v>
          </cell>
          <cell r="G2953">
            <v>0</v>
          </cell>
        </row>
        <row r="2954">
          <cell r="B2954">
            <v>2.6509999999999998</v>
          </cell>
          <cell r="C2954">
            <v>14.19</v>
          </cell>
          <cell r="D2954">
            <v>3.7600000000000001E-2</v>
          </cell>
          <cell r="F2954">
            <v>3.7600000000000001E-2</v>
          </cell>
          <cell r="G2954">
            <v>0</v>
          </cell>
        </row>
        <row r="2955">
          <cell r="B2955">
            <v>2.4630000000000001</v>
          </cell>
          <cell r="C2955">
            <v>14.16</v>
          </cell>
          <cell r="D2955">
            <v>3.7769999999999998E-2</v>
          </cell>
          <cell r="F2955">
            <v>3.7769999999999998E-2</v>
          </cell>
          <cell r="G2955">
            <v>0</v>
          </cell>
        </row>
        <row r="2956">
          <cell r="B2956">
            <v>2.2930000000000001</v>
          </cell>
          <cell r="C2956">
            <v>14.14</v>
          </cell>
          <cell r="D2956">
            <v>3.6260000000000001E-2</v>
          </cell>
          <cell r="F2956">
            <v>3.6260000000000001E-2</v>
          </cell>
          <cell r="G2956">
            <v>0</v>
          </cell>
        </row>
        <row r="2957">
          <cell r="B2957">
            <v>2.1389999999999998</v>
          </cell>
          <cell r="C2957">
            <v>12.73</v>
          </cell>
          <cell r="D2957">
            <v>3.6400000000000002E-2</v>
          </cell>
          <cell r="F2957">
            <v>3.6400000000000002E-2</v>
          </cell>
          <cell r="G2957">
            <v>0</v>
          </cell>
        </row>
        <row r="2958">
          <cell r="B2958">
            <v>1.9970000000000001</v>
          </cell>
          <cell r="C2958">
            <v>12.71</v>
          </cell>
          <cell r="D2958">
            <v>3.7420000000000002E-2</v>
          </cell>
          <cell r="F2958">
            <v>3.7420000000000002E-2</v>
          </cell>
          <cell r="G2958">
            <v>0</v>
          </cell>
        </row>
        <row r="2959">
          <cell r="B2959">
            <v>1.8660000000000001</v>
          </cell>
          <cell r="C2959">
            <v>12.66</v>
          </cell>
          <cell r="D2959">
            <v>3.4569999999999997E-2</v>
          </cell>
          <cell r="F2959">
            <v>3.4569999999999997E-2</v>
          </cell>
          <cell r="G2959">
            <v>0</v>
          </cell>
        </row>
        <row r="2960">
          <cell r="B2960">
            <v>1.744</v>
          </cell>
          <cell r="C2960">
            <v>12.65</v>
          </cell>
          <cell r="D2960">
            <v>3.4259999999999999E-2</v>
          </cell>
          <cell r="F2960">
            <v>3.4259999999999999E-2</v>
          </cell>
          <cell r="G2960">
            <v>0</v>
          </cell>
        </row>
        <row r="2961">
          <cell r="B2961">
            <v>1.631</v>
          </cell>
          <cell r="C2961">
            <v>7.0469999999999997</v>
          </cell>
          <cell r="D2961">
            <v>3.5290000000000002E-2</v>
          </cell>
          <cell r="F2961">
            <v>3.5290000000000002E-2</v>
          </cell>
          <cell r="G2961">
            <v>0</v>
          </cell>
        </row>
        <row r="2962">
          <cell r="B2962">
            <v>1.5249999999999999</v>
          </cell>
          <cell r="C2962">
            <v>5.9020000000000001</v>
          </cell>
          <cell r="D2962">
            <v>3.3860000000000001E-2</v>
          </cell>
          <cell r="F2962">
            <v>3.3860000000000001E-2</v>
          </cell>
          <cell r="G2962">
            <v>0</v>
          </cell>
        </row>
        <row r="2963">
          <cell r="B2963">
            <v>1.5229999999999999</v>
          </cell>
          <cell r="C2963">
            <v>5.7210000000000001</v>
          </cell>
          <cell r="D2963">
            <v>3.3550000000000003E-2</v>
          </cell>
          <cell r="F2963">
            <v>3.3550000000000003E-2</v>
          </cell>
          <cell r="G2963">
            <v>0</v>
          </cell>
        </row>
        <row r="2964">
          <cell r="B2964">
            <v>1.522</v>
          </cell>
          <cell r="C2964">
            <v>5.72</v>
          </cell>
          <cell r="D2964">
            <v>3.3340000000000002E-2</v>
          </cell>
          <cell r="F2964">
            <v>3.3340000000000002E-2</v>
          </cell>
          <cell r="G2964">
            <v>0</v>
          </cell>
        </row>
        <row r="2965">
          <cell r="B2965">
            <v>1.522</v>
          </cell>
          <cell r="C2965">
            <v>5.7130000000000001</v>
          </cell>
          <cell r="D2965">
            <v>3.32E-2</v>
          </cell>
          <cell r="F2965">
            <v>3.32E-2</v>
          </cell>
          <cell r="G2965">
            <v>0</v>
          </cell>
        </row>
        <row r="2966">
          <cell r="B2966">
            <v>1.534</v>
          </cell>
          <cell r="C2966">
            <v>5.7140000000000004</v>
          </cell>
          <cell r="D2966">
            <v>3.3020000000000001E-2</v>
          </cell>
          <cell r="F2966">
            <v>3.3340000000000002E-2</v>
          </cell>
          <cell r="G2966">
            <v>0</v>
          </cell>
        </row>
        <row r="2967">
          <cell r="B2967">
            <v>1.532</v>
          </cell>
          <cell r="C2967">
            <v>5.7130000000000001</v>
          </cell>
          <cell r="D2967">
            <v>3.2919999999999998E-2</v>
          </cell>
          <cell r="F2967">
            <v>3.3259999999999998E-2</v>
          </cell>
          <cell r="G2967">
            <v>0</v>
          </cell>
        </row>
        <row r="2968">
          <cell r="B2968">
            <v>1.526</v>
          </cell>
          <cell r="C2968">
            <v>5.7220000000000004</v>
          </cell>
          <cell r="D2968">
            <v>3.2890000000000003E-2</v>
          </cell>
          <cell r="F2968">
            <v>3.3119999999999997E-2</v>
          </cell>
          <cell r="G2968">
            <v>0</v>
          </cell>
        </row>
        <row r="2969">
          <cell r="B2969">
            <v>1.5229999999999999</v>
          </cell>
          <cell r="C2969">
            <v>5.6849999999999996</v>
          </cell>
          <cell r="D2969">
            <v>3.2890000000000003E-2</v>
          </cell>
          <cell r="F2969">
            <v>3.304E-2</v>
          </cell>
          <cell r="G2969">
            <v>0</v>
          </cell>
        </row>
        <row r="2970">
          <cell r="B2970">
            <v>1.5229999999999999</v>
          </cell>
          <cell r="C2970">
            <v>5.6790000000000003</v>
          </cell>
          <cell r="D2970">
            <v>3.2899999999999999E-2</v>
          </cell>
          <cell r="F2970">
            <v>3.3000000000000002E-2</v>
          </cell>
          <cell r="G2970">
            <v>0</v>
          </cell>
        </row>
        <row r="2971">
          <cell r="B2971">
            <v>1.522</v>
          </cell>
          <cell r="C2971">
            <v>5.6779999999999999</v>
          </cell>
          <cell r="D2971">
            <v>3.2910000000000002E-2</v>
          </cell>
          <cell r="F2971">
            <v>3.2969999999999999E-2</v>
          </cell>
          <cell r="G2971">
            <v>0</v>
          </cell>
        </row>
        <row r="2972">
          <cell r="B2972">
            <v>1.53</v>
          </cell>
          <cell r="C2972">
            <v>5.6790000000000003</v>
          </cell>
          <cell r="D2972">
            <v>3.286E-2</v>
          </cell>
          <cell r="F2972">
            <v>3.2899999999999999E-2</v>
          </cell>
          <cell r="G2972">
            <v>0</v>
          </cell>
        </row>
        <row r="2973">
          <cell r="B2973">
            <v>1.5249999999999999</v>
          </cell>
          <cell r="C2973">
            <v>5.6769999999999996</v>
          </cell>
          <cell r="D2973">
            <v>3.286E-2</v>
          </cell>
          <cell r="F2973">
            <v>3.2890000000000003E-2</v>
          </cell>
          <cell r="G2973">
            <v>0</v>
          </cell>
        </row>
        <row r="2974">
          <cell r="B2974">
            <v>1.5229999999999999</v>
          </cell>
          <cell r="C2974">
            <v>5.6749999999999998</v>
          </cell>
          <cell r="D2974">
            <v>3.2870000000000003E-2</v>
          </cell>
          <cell r="F2974">
            <v>3.2890000000000003E-2</v>
          </cell>
          <cell r="G2974">
            <v>0</v>
          </cell>
        </row>
        <row r="2975">
          <cell r="B2975">
            <v>1.522</v>
          </cell>
          <cell r="C2975">
            <v>5.6719999999999997</v>
          </cell>
          <cell r="D2975">
            <v>3.288E-2</v>
          </cell>
          <cell r="F2975">
            <v>3.2899999999999999E-2</v>
          </cell>
          <cell r="G2975">
            <v>0</v>
          </cell>
        </row>
        <row r="2976">
          <cell r="B2976">
            <v>2.5150000000000001</v>
          </cell>
          <cell r="C2976">
            <v>5.9139999999999997</v>
          </cell>
          <cell r="D2976">
            <v>4.113E-2</v>
          </cell>
          <cell r="F2976">
            <v>4.113E-2</v>
          </cell>
          <cell r="G2976">
            <v>2.5</v>
          </cell>
        </row>
        <row r="2977">
          <cell r="B2977">
            <v>3.331</v>
          </cell>
          <cell r="C2977">
            <v>9.3230000000000004</v>
          </cell>
          <cell r="D2977">
            <v>5.0939999999999999E-2</v>
          </cell>
          <cell r="F2977">
            <v>5.0939999999999999E-2</v>
          </cell>
          <cell r="G2977">
            <v>2.29</v>
          </cell>
        </row>
        <row r="2978">
          <cell r="B2978">
            <v>4.9169999999999998</v>
          </cell>
          <cell r="C2978">
            <v>27.12</v>
          </cell>
          <cell r="D2978">
            <v>5.8430000000000003E-2</v>
          </cell>
          <cell r="F2978">
            <v>6.019E-2</v>
          </cell>
          <cell r="G2978">
            <v>1.52</v>
          </cell>
        </row>
        <row r="2979">
          <cell r="B2979">
            <v>17.559999999999999</v>
          </cell>
          <cell r="C2979">
            <v>37.29</v>
          </cell>
          <cell r="D2979">
            <v>6.3670000000000004E-2</v>
          </cell>
          <cell r="F2979">
            <v>6.6570000000000004E-2</v>
          </cell>
          <cell r="G2979">
            <v>2.33</v>
          </cell>
        </row>
        <row r="2980">
          <cell r="B2980">
            <v>16.8</v>
          </cell>
          <cell r="C2980">
            <v>73.400000000000006</v>
          </cell>
          <cell r="D2980">
            <v>6.8010000000000001E-2</v>
          </cell>
          <cell r="F2980">
            <v>7.1879999999999999E-2</v>
          </cell>
          <cell r="G2980">
            <v>3.39</v>
          </cell>
        </row>
        <row r="2981">
          <cell r="B2981">
            <v>18.62</v>
          </cell>
          <cell r="C2981">
            <v>79.900000000000006</v>
          </cell>
          <cell r="D2981">
            <v>6.8379999999999996E-2</v>
          </cell>
          <cell r="F2981">
            <v>7.0970000000000005E-2</v>
          </cell>
          <cell r="G2981">
            <v>4.62</v>
          </cell>
        </row>
        <row r="2982">
          <cell r="B2982">
            <v>12.94</v>
          </cell>
          <cell r="C2982">
            <v>69.430000000000007</v>
          </cell>
          <cell r="D2982">
            <v>6.8419999999999995E-2</v>
          </cell>
          <cell r="F2982">
            <v>7.0230000000000001E-2</v>
          </cell>
          <cell r="G2982">
            <v>0.52</v>
          </cell>
        </row>
        <row r="2983">
          <cell r="B2983">
            <v>9.4049999999999994</v>
          </cell>
          <cell r="C2983">
            <v>34.450000000000003</v>
          </cell>
          <cell r="D2983">
            <v>6.3240000000000005E-2</v>
          </cell>
          <cell r="F2983">
            <v>6.3939999999999997E-2</v>
          </cell>
          <cell r="G2983">
            <v>0</v>
          </cell>
        </row>
        <row r="2984">
          <cell r="B2984">
            <v>7.1689999999999996</v>
          </cell>
          <cell r="C2984">
            <v>30.18</v>
          </cell>
          <cell r="D2984">
            <v>5.8110000000000002E-2</v>
          </cell>
          <cell r="F2984">
            <v>5.8569999999999997E-2</v>
          </cell>
          <cell r="G2984">
            <v>0</v>
          </cell>
        </row>
        <row r="2985">
          <cell r="B2985">
            <v>5.7220000000000004</v>
          </cell>
          <cell r="C2985">
            <v>29.98</v>
          </cell>
          <cell r="D2985">
            <v>5.2519999999999997E-2</v>
          </cell>
          <cell r="F2985">
            <v>5.2810000000000003E-2</v>
          </cell>
          <cell r="G2985">
            <v>0</v>
          </cell>
        </row>
        <row r="2986">
          <cell r="B2986">
            <v>4.7789999999999999</v>
          </cell>
          <cell r="C2986">
            <v>25.54</v>
          </cell>
          <cell r="D2986">
            <v>4.8009999999999997E-2</v>
          </cell>
          <cell r="F2986">
            <v>4.8640000000000003E-2</v>
          </cell>
          <cell r="G2986">
            <v>0</v>
          </cell>
        </row>
        <row r="2987">
          <cell r="B2987">
            <v>4.0960000000000001</v>
          </cell>
          <cell r="C2987">
            <v>16.420000000000002</v>
          </cell>
          <cell r="D2987">
            <v>4.5130000000000003E-2</v>
          </cell>
          <cell r="F2987">
            <v>4.5449999999999997E-2</v>
          </cell>
          <cell r="G2987">
            <v>0</v>
          </cell>
        </row>
        <row r="2988">
          <cell r="B2988">
            <v>3.6720000000000002</v>
          </cell>
          <cell r="C2988">
            <v>14.35</v>
          </cell>
          <cell r="D2988">
            <v>4.2729999999999997E-2</v>
          </cell>
          <cell r="F2988">
            <v>4.3209999999999998E-2</v>
          </cell>
          <cell r="G2988">
            <v>0</v>
          </cell>
        </row>
        <row r="2989">
          <cell r="B2989">
            <v>3.2639999999999998</v>
          </cell>
          <cell r="C2989">
            <v>13.61</v>
          </cell>
          <cell r="D2989">
            <v>4.1610000000000001E-2</v>
          </cell>
          <cell r="F2989">
            <v>4.19E-2</v>
          </cell>
          <cell r="G2989">
            <v>0</v>
          </cell>
        </row>
        <row r="2990">
          <cell r="B2990">
            <v>3.0129999999999999</v>
          </cell>
          <cell r="C2990">
            <v>13.57</v>
          </cell>
          <cell r="D2990">
            <v>3.9070000000000001E-2</v>
          </cell>
          <cell r="F2990">
            <v>3.9239999999999997E-2</v>
          </cell>
          <cell r="G2990">
            <v>0</v>
          </cell>
        </row>
        <row r="2991">
          <cell r="B2991">
            <v>3.1709999999999998</v>
          </cell>
          <cell r="C2991">
            <v>29.69</v>
          </cell>
          <cell r="D2991">
            <v>3.4930000000000003E-2</v>
          </cell>
          <cell r="F2991">
            <v>3.9070000000000001E-2</v>
          </cell>
          <cell r="G2991">
            <v>0.38</v>
          </cell>
        </row>
        <row r="2992">
          <cell r="B2992">
            <v>3.61</v>
          </cell>
          <cell r="C2992">
            <v>25.95</v>
          </cell>
          <cell r="D2992">
            <v>4.1610000000000001E-2</v>
          </cell>
          <cell r="F2992">
            <v>4.87E-2</v>
          </cell>
          <cell r="G2992">
            <v>1.34</v>
          </cell>
        </row>
        <row r="2993">
          <cell r="B2993">
            <v>3.4910000000000001</v>
          </cell>
          <cell r="C2993">
            <v>14.17</v>
          </cell>
          <cell r="D2993">
            <v>4.5420000000000002E-2</v>
          </cell>
          <cell r="F2993">
            <v>4.9250000000000002E-2</v>
          </cell>
          <cell r="G2993">
            <v>1.39</v>
          </cell>
        </row>
        <row r="2994">
          <cell r="B2994">
            <v>2.9239999999999999</v>
          </cell>
          <cell r="C2994">
            <v>13.04</v>
          </cell>
          <cell r="D2994">
            <v>4.6190000000000002E-2</v>
          </cell>
          <cell r="F2994">
            <v>4.9169999999999998E-2</v>
          </cell>
          <cell r="G2994">
            <v>0.61</v>
          </cell>
        </row>
        <row r="2995">
          <cell r="B2995">
            <v>5</v>
          </cell>
          <cell r="C2995">
            <v>13.34</v>
          </cell>
          <cell r="D2995">
            <v>5.5109999999999999E-2</v>
          </cell>
          <cell r="F2995">
            <v>5.6619999999999997E-2</v>
          </cell>
          <cell r="G2995">
            <v>1.82</v>
          </cell>
        </row>
        <row r="2996">
          <cell r="B2996">
            <v>3.9470000000000001</v>
          </cell>
          <cell r="C2996">
            <v>13.17</v>
          </cell>
          <cell r="D2996">
            <v>5.3850000000000002E-2</v>
          </cell>
          <cell r="F2996">
            <v>5.4940000000000003E-2</v>
          </cell>
          <cell r="G2996">
            <v>0.38</v>
          </cell>
        </row>
        <row r="2997">
          <cell r="B2997">
            <v>3.1579999999999999</v>
          </cell>
          <cell r="C2997">
            <v>13.45</v>
          </cell>
          <cell r="D2997">
            <v>5.126E-2</v>
          </cell>
          <cell r="F2997">
            <v>5.1970000000000002E-2</v>
          </cell>
          <cell r="G2997">
            <v>0.5</v>
          </cell>
        </row>
        <row r="2998">
          <cell r="B2998">
            <v>10.7</v>
          </cell>
          <cell r="C2998">
            <v>63.77</v>
          </cell>
          <cell r="D2998">
            <v>0.22919999999999999</v>
          </cell>
          <cell r="F2998">
            <v>0.23150000000000001</v>
          </cell>
          <cell r="G2998">
            <v>1.84</v>
          </cell>
        </row>
        <row r="2999">
          <cell r="B2999">
            <v>7.7990000000000004</v>
          </cell>
          <cell r="C2999">
            <v>40.99</v>
          </cell>
          <cell r="D2999">
            <v>0.45490000000000003</v>
          </cell>
          <cell r="F2999">
            <v>0.45889999999999997</v>
          </cell>
          <cell r="G2999">
            <v>1.34</v>
          </cell>
        </row>
        <row r="3000">
          <cell r="B3000">
            <v>5.6890000000000001</v>
          </cell>
          <cell r="C3000">
            <v>25.88</v>
          </cell>
          <cell r="D3000">
            <v>0.57589999999999997</v>
          </cell>
          <cell r="F3000">
            <v>0.57899999999999996</v>
          </cell>
          <cell r="G3000">
            <v>0</v>
          </cell>
        </row>
        <row r="3001">
          <cell r="B3001">
            <v>4.7880000000000003</v>
          </cell>
          <cell r="C3001">
            <v>22.9</v>
          </cell>
          <cell r="D3001">
            <v>0.58860000000000001</v>
          </cell>
          <cell r="F3001">
            <v>0.59419999999999995</v>
          </cell>
          <cell r="G3001">
            <v>0.99</v>
          </cell>
        </row>
        <row r="3002">
          <cell r="B3002">
            <v>5.8040000000000003</v>
          </cell>
          <cell r="C3002">
            <v>35.270000000000003</v>
          </cell>
          <cell r="D3002">
            <v>0.63539999999999996</v>
          </cell>
          <cell r="F3002">
            <v>0.64190000000000003</v>
          </cell>
          <cell r="G3002">
            <v>2.39</v>
          </cell>
        </row>
        <row r="3003">
          <cell r="B3003">
            <v>13.05</v>
          </cell>
          <cell r="C3003">
            <v>55.76</v>
          </cell>
          <cell r="D3003">
            <v>0.43869999999999998</v>
          </cell>
          <cell r="F3003">
            <v>0.4415</v>
          </cell>
          <cell r="G3003">
            <v>4.1900000000000004</v>
          </cell>
        </row>
        <row r="3004">
          <cell r="B3004">
            <v>23.06</v>
          </cell>
          <cell r="C3004">
            <v>77.12</v>
          </cell>
          <cell r="D3004">
            <v>0.2772</v>
          </cell>
          <cell r="F3004">
            <v>0.2797</v>
          </cell>
          <cell r="G3004">
            <v>2.85</v>
          </cell>
        </row>
        <row r="3005">
          <cell r="B3005">
            <v>15.63</v>
          </cell>
          <cell r="C3005">
            <v>62.34</v>
          </cell>
          <cell r="D3005">
            <v>0.35539999999999999</v>
          </cell>
          <cell r="F3005">
            <v>0.35920000000000002</v>
          </cell>
          <cell r="G3005">
            <v>0.91</v>
          </cell>
        </row>
        <row r="3006">
          <cell r="B3006">
            <v>19.14</v>
          </cell>
          <cell r="C3006">
            <v>80.03</v>
          </cell>
          <cell r="D3006">
            <v>0.30730000000000002</v>
          </cell>
          <cell r="F3006">
            <v>0.31059999999999999</v>
          </cell>
          <cell r="G3006">
            <v>2.2999999999999998</v>
          </cell>
        </row>
        <row r="3007">
          <cell r="B3007">
            <v>16.34</v>
          </cell>
          <cell r="C3007">
            <v>68.040000000000006</v>
          </cell>
          <cell r="D3007">
            <v>0.2097</v>
          </cell>
          <cell r="F3007">
            <v>0.2127</v>
          </cell>
          <cell r="G3007">
            <v>2.99</v>
          </cell>
        </row>
        <row r="3008">
          <cell r="B3008">
            <v>14.63</v>
          </cell>
          <cell r="C3008">
            <v>57.14</v>
          </cell>
          <cell r="D3008">
            <v>9.8419999999999994E-2</v>
          </cell>
          <cell r="F3008">
            <v>0.1002</v>
          </cell>
          <cell r="G3008">
            <v>2.99</v>
          </cell>
        </row>
        <row r="3009">
          <cell r="B3009">
            <v>11.71</v>
          </cell>
          <cell r="C3009">
            <v>51.56</v>
          </cell>
          <cell r="D3009">
            <v>6.7309999999999995E-2</v>
          </cell>
          <cell r="F3009">
            <v>6.8159999999999998E-2</v>
          </cell>
          <cell r="G3009">
            <v>3.34</v>
          </cell>
        </row>
        <row r="3010">
          <cell r="B3010">
            <v>9.0299999999999994</v>
          </cell>
          <cell r="C3010">
            <v>33.57</v>
          </cell>
          <cell r="D3010">
            <v>5.8450000000000002E-2</v>
          </cell>
          <cell r="F3010">
            <v>5.8810000000000001E-2</v>
          </cell>
          <cell r="G3010">
            <v>5.31</v>
          </cell>
        </row>
        <row r="3011">
          <cell r="B3011">
            <v>7.2809999999999997</v>
          </cell>
          <cell r="C3011">
            <v>30.41</v>
          </cell>
          <cell r="D3011">
            <v>5.3760000000000002E-2</v>
          </cell>
          <cell r="F3011">
            <v>5.3960000000000001E-2</v>
          </cell>
          <cell r="G3011">
            <v>5.87</v>
          </cell>
        </row>
        <row r="3012">
          <cell r="B3012">
            <v>6.1050000000000004</v>
          </cell>
          <cell r="C3012">
            <v>28.12</v>
          </cell>
          <cell r="D3012">
            <v>4.9439999999999998E-2</v>
          </cell>
          <cell r="F3012">
            <v>4.9489999999999999E-2</v>
          </cell>
          <cell r="G3012">
            <v>5.89</v>
          </cell>
        </row>
        <row r="3013">
          <cell r="B3013">
            <v>5.2830000000000004</v>
          </cell>
          <cell r="C3013">
            <v>26.51</v>
          </cell>
          <cell r="D3013">
            <v>4.6739999999999997E-2</v>
          </cell>
          <cell r="F3013">
            <v>4.6760000000000003E-2</v>
          </cell>
          <cell r="G3013">
            <v>2.91</v>
          </cell>
        </row>
        <row r="3014">
          <cell r="B3014">
            <v>4.6829999999999998</v>
          </cell>
          <cell r="C3014">
            <v>25.33</v>
          </cell>
          <cell r="D3014">
            <v>4.4069999999999998E-2</v>
          </cell>
          <cell r="F3014">
            <v>4.4069999999999998E-2</v>
          </cell>
          <cell r="G3014">
            <v>3.58</v>
          </cell>
        </row>
        <row r="3015">
          <cell r="B3015">
            <v>4.2240000000000002</v>
          </cell>
          <cell r="C3015">
            <v>16.73</v>
          </cell>
          <cell r="D3015">
            <v>4.3439999999999999E-2</v>
          </cell>
          <cell r="F3015">
            <v>4.3439999999999999E-2</v>
          </cell>
          <cell r="G3015">
            <v>1.71</v>
          </cell>
        </row>
        <row r="3016">
          <cell r="B3016">
            <v>3.8559999999999999</v>
          </cell>
          <cell r="C3016">
            <v>15.16</v>
          </cell>
          <cell r="D3016">
            <v>4.163E-2</v>
          </cell>
          <cell r="F3016">
            <v>4.163E-2</v>
          </cell>
          <cell r="G3016">
            <v>4.17</v>
          </cell>
        </row>
        <row r="3017">
          <cell r="B3017">
            <v>5.62</v>
          </cell>
          <cell r="C3017">
            <v>15.35</v>
          </cell>
          <cell r="D3017">
            <v>4.9360000000000001E-2</v>
          </cell>
          <cell r="F3017">
            <v>4.9939999999999998E-2</v>
          </cell>
          <cell r="G3017">
            <v>5.3</v>
          </cell>
        </row>
        <row r="3018">
          <cell r="B3018">
            <v>5.5380000000000003</v>
          </cell>
          <cell r="C3018">
            <v>15.32</v>
          </cell>
          <cell r="D3018">
            <v>5.178E-2</v>
          </cell>
          <cell r="F3018">
            <v>5.2159999999999998E-2</v>
          </cell>
          <cell r="G3018">
            <v>5.73</v>
          </cell>
        </row>
        <row r="3019">
          <cell r="B3019">
            <v>4.5469999999999997</v>
          </cell>
          <cell r="C3019">
            <v>16.98</v>
          </cell>
          <cell r="D3019">
            <v>4.9639999999999997E-2</v>
          </cell>
          <cell r="F3019">
            <v>4.9820000000000003E-2</v>
          </cell>
          <cell r="G3019">
            <v>4</v>
          </cell>
        </row>
        <row r="3020">
          <cell r="B3020">
            <v>4.42</v>
          </cell>
          <cell r="C3020">
            <v>16.71</v>
          </cell>
          <cell r="D3020">
            <v>5.0189999999999999E-2</v>
          </cell>
          <cell r="F3020">
            <v>5.0259999999999999E-2</v>
          </cell>
          <cell r="G3020">
            <v>4.49</v>
          </cell>
        </row>
        <row r="3021">
          <cell r="B3021">
            <v>4.915</v>
          </cell>
          <cell r="C3021">
            <v>17.7</v>
          </cell>
          <cell r="D3021">
            <v>5.1920000000000001E-2</v>
          </cell>
          <cell r="F3021">
            <v>5.1950000000000003E-2</v>
          </cell>
          <cell r="G3021">
            <v>5.0199999999999996</v>
          </cell>
        </row>
        <row r="3022">
          <cell r="B3022">
            <v>4.5819999999999999</v>
          </cell>
          <cell r="C3022">
            <v>17.64</v>
          </cell>
          <cell r="D3022">
            <v>5.2659999999999998E-2</v>
          </cell>
          <cell r="F3022">
            <v>5.2670000000000002E-2</v>
          </cell>
          <cell r="G3022">
            <v>4.3099999999999996</v>
          </cell>
        </row>
        <row r="3023">
          <cell r="B3023">
            <v>8.0679999999999996</v>
          </cell>
          <cell r="C3023">
            <v>38.93</v>
          </cell>
          <cell r="D3023">
            <v>5.91E-2</v>
          </cell>
          <cell r="F3023">
            <v>6.0609999999999997E-2</v>
          </cell>
          <cell r="G3023">
            <v>5.62</v>
          </cell>
        </row>
        <row r="3024">
          <cell r="B3024">
            <v>6.2169999999999996</v>
          </cell>
          <cell r="C3024">
            <v>26.89</v>
          </cell>
          <cell r="D3024">
            <v>5.9229999999999998E-2</v>
          </cell>
          <cell r="F3024">
            <v>6.0999999999999999E-2</v>
          </cell>
          <cell r="G3024">
            <v>5.17</v>
          </cell>
        </row>
        <row r="3025">
          <cell r="B3025">
            <v>4.8419999999999996</v>
          </cell>
          <cell r="C3025">
            <v>20.53</v>
          </cell>
          <cell r="D3025">
            <v>5.6939999999999998E-2</v>
          </cell>
          <cell r="F3025">
            <v>5.799E-2</v>
          </cell>
          <cell r="G3025">
            <v>4.97</v>
          </cell>
        </row>
        <row r="3026">
          <cell r="B3026">
            <v>7.7510000000000003</v>
          </cell>
          <cell r="C3026">
            <v>28.75</v>
          </cell>
          <cell r="D3026">
            <v>6.0040000000000003E-2</v>
          </cell>
          <cell r="F3026">
            <v>6.1990000000000003E-2</v>
          </cell>
          <cell r="G3026">
            <v>7.59</v>
          </cell>
        </row>
        <row r="3027">
          <cell r="B3027">
            <v>5.79</v>
          </cell>
          <cell r="C3027">
            <v>20.03</v>
          </cell>
          <cell r="D3027">
            <v>5.8990000000000001E-2</v>
          </cell>
          <cell r="F3027">
            <v>6.0879999999999997E-2</v>
          </cell>
          <cell r="G3027">
            <v>8.0500000000000007</v>
          </cell>
        </row>
        <row r="3028">
          <cell r="B3028">
            <v>4.556</v>
          </cell>
          <cell r="C3028">
            <v>17.64</v>
          </cell>
          <cell r="D3028">
            <v>5.6000000000000001E-2</v>
          </cell>
          <cell r="F3028">
            <v>5.7250000000000002E-2</v>
          </cell>
          <cell r="G3028">
            <v>7.92</v>
          </cell>
        </row>
        <row r="3029">
          <cell r="B3029">
            <v>3.75</v>
          </cell>
          <cell r="C3029">
            <v>16.07</v>
          </cell>
          <cell r="D3029">
            <v>5.1389999999999998E-2</v>
          </cell>
          <cell r="F3029">
            <v>5.212E-2</v>
          </cell>
          <cell r="G3029">
            <v>7.46</v>
          </cell>
        </row>
        <row r="3030">
          <cell r="B3030">
            <v>3.2</v>
          </cell>
          <cell r="C3030">
            <v>14.99</v>
          </cell>
          <cell r="D3030">
            <v>4.863E-2</v>
          </cell>
          <cell r="F3030">
            <v>4.9020000000000001E-2</v>
          </cell>
          <cell r="G3030">
            <v>8.01</v>
          </cell>
        </row>
        <row r="3031">
          <cell r="B3031">
            <v>2.8090000000000002</v>
          </cell>
          <cell r="C3031">
            <v>11.27</v>
          </cell>
          <cell r="D3031">
            <v>4.5330000000000002E-2</v>
          </cell>
          <cell r="F3031">
            <v>4.546E-2</v>
          </cell>
          <cell r="G3031">
            <v>5.81</v>
          </cell>
        </row>
        <row r="3032">
          <cell r="B3032">
            <v>2.516</v>
          </cell>
          <cell r="C3032">
            <v>11.22</v>
          </cell>
          <cell r="D3032">
            <v>4.4229999999999998E-2</v>
          </cell>
          <cell r="F3032">
            <v>4.4299999999999999E-2</v>
          </cell>
          <cell r="G3032">
            <v>2.17</v>
          </cell>
        </row>
        <row r="3033">
          <cell r="B3033">
            <v>2.286</v>
          </cell>
          <cell r="C3033">
            <v>9.5280000000000005</v>
          </cell>
          <cell r="D3033">
            <v>4.3540000000000002E-2</v>
          </cell>
          <cell r="F3033">
            <v>4.3569999999999998E-2</v>
          </cell>
          <cell r="G3033">
            <v>0.5</v>
          </cell>
        </row>
        <row r="3034">
          <cell r="B3034">
            <v>2.0979999999999999</v>
          </cell>
          <cell r="C3034">
            <v>9.532</v>
          </cell>
          <cell r="D3034">
            <v>4.3819999999999998E-2</v>
          </cell>
          <cell r="F3034">
            <v>4.3839999999999997E-2</v>
          </cell>
          <cell r="G3034">
            <v>1.1499999999999999</v>
          </cell>
        </row>
        <row r="3035">
          <cell r="B3035">
            <v>1.9379999999999999</v>
          </cell>
          <cell r="C3035">
            <v>9.4649999999999999</v>
          </cell>
          <cell r="D3035">
            <v>4.1880000000000001E-2</v>
          </cell>
          <cell r="F3035">
            <v>4.1889999999999997E-2</v>
          </cell>
          <cell r="G3035">
            <v>1.8</v>
          </cell>
        </row>
        <row r="3036">
          <cell r="B3036">
            <v>1.798</v>
          </cell>
          <cell r="C3036">
            <v>6.7489999999999997</v>
          </cell>
          <cell r="D3036">
            <v>4.0800000000000003E-2</v>
          </cell>
          <cell r="F3036">
            <v>4.0809999999999999E-2</v>
          </cell>
          <cell r="G3036">
            <v>0.74</v>
          </cell>
        </row>
        <row r="3037">
          <cell r="B3037">
            <v>1.673</v>
          </cell>
          <cell r="C3037">
            <v>6.7249999999999996</v>
          </cell>
          <cell r="D3037">
            <v>4.011E-2</v>
          </cell>
          <cell r="F3037">
            <v>4.011E-2</v>
          </cell>
          <cell r="G3037">
            <v>4.16</v>
          </cell>
        </row>
        <row r="3038">
          <cell r="B3038">
            <v>1.5589999999999999</v>
          </cell>
          <cell r="C3038">
            <v>6.28</v>
          </cell>
          <cell r="D3038">
            <v>3.9629999999999999E-2</v>
          </cell>
          <cell r="F3038">
            <v>3.9629999999999999E-2</v>
          </cell>
          <cell r="G3038">
            <v>4.17</v>
          </cell>
        </row>
        <row r="3039">
          <cell r="B3039">
            <v>1.5289999999999999</v>
          </cell>
          <cell r="C3039">
            <v>6.2729999999999997</v>
          </cell>
          <cell r="D3039">
            <v>3.9260000000000003E-2</v>
          </cell>
          <cell r="F3039">
            <v>3.9260000000000003E-2</v>
          </cell>
          <cell r="G3039">
            <v>5.62</v>
          </cell>
        </row>
        <row r="3040">
          <cell r="B3040">
            <v>1.526</v>
          </cell>
          <cell r="C3040">
            <v>6.2720000000000002</v>
          </cell>
          <cell r="D3040">
            <v>3.9050000000000001E-2</v>
          </cell>
          <cell r="F3040">
            <v>3.9050000000000001E-2</v>
          </cell>
          <cell r="G3040">
            <v>7.15</v>
          </cell>
        </row>
        <row r="3041">
          <cell r="B3041">
            <v>1.5249999999999999</v>
          </cell>
          <cell r="C3041">
            <v>6.27</v>
          </cell>
          <cell r="D3041">
            <v>3.891E-2</v>
          </cell>
          <cell r="F3041">
            <v>3.891E-2</v>
          </cell>
          <cell r="G3041">
            <v>6.55</v>
          </cell>
        </row>
        <row r="3042">
          <cell r="B3042">
            <v>1.524</v>
          </cell>
          <cell r="C3042">
            <v>6.2679999999999998</v>
          </cell>
          <cell r="D3042">
            <v>3.8850000000000003E-2</v>
          </cell>
          <cell r="F3042">
            <v>3.8850000000000003E-2</v>
          </cell>
          <cell r="G3042">
            <v>4.9800000000000004</v>
          </cell>
        </row>
        <row r="3043">
          <cell r="B3043">
            <v>2.5470000000000002</v>
          </cell>
          <cell r="C3043">
            <v>6.4459999999999997</v>
          </cell>
          <cell r="D3043">
            <v>3.2469999999999999E-2</v>
          </cell>
          <cell r="F3043">
            <v>3.2770000000000001E-2</v>
          </cell>
          <cell r="G3043">
            <v>8.6199999999999992</v>
          </cell>
        </row>
        <row r="3044">
          <cell r="B3044">
            <v>2.1389999999999998</v>
          </cell>
          <cell r="C3044">
            <v>7.35</v>
          </cell>
          <cell r="D3044">
            <v>3.1419999999999997E-2</v>
          </cell>
          <cell r="F3044">
            <v>3.1699999999999999E-2</v>
          </cell>
          <cell r="G3044">
            <v>7.71</v>
          </cell>
        </row>
        <row r="3045">
          <cell r="B3045">
            <v>1.895</v>
          </cell>
          <cell r="C3045">
            <v>7.306</v>
          </cell>
          <cell r="D3045">
            <v>3.1980000000000001E-2</v>
          </cell>
          <cell r="F3045">
            <v>3.218E-2</v>
          </cell>
          <cell r="G3045">
            <v>5.91</v>
          </cell>
        </row>
        <row r="3046">
          <cell r="B3046">
            <v>2.278</v>
          </cell>
          <cell r="C3046">
            <v>8.2970000000000006</v>
          </cell>
          <cell r="D3046">
            <v>3.0380000000000001E-2</v>
          </cell>
          <cell r="F3046">
            <v>3.056E-2</v>
          </cell>
          <cell r="G3046">
            <v>9.23</v>
          </cell>
        </row>
        <row r="3047">
          <cell r="B3047">
            <v>1.9790000000000001</v>
          </cell>
          <cell r="C3047">
            <v>8.2449999999999992</v>
          </cell>
          <cell r="D3047">
            <v>3.1260000000000003E-2</v>
          </cell>
          <cell r="F3047">
            <v>3.1370000000000002E-2</v>
          </cell>
          <cell r="G3047">
            <v>7.8</v>
          </cell>
        </row>
        <row r="3048">
          <cell r="B3048">
            <v>1.7989999999999999</v>
          </cell>
          <cell r="C3048">
            <v>8.2129999999999992</v>
          </cell>
          <cell r="D3048">
            <v>3.1969999999999998E-2</v>
          </cell>
          <cell r="F3048">
            <v>3.2039999999999999E-2</v>
          </cell>
          <cell r="G3048">
            <v>8.92</v>
          </cell>
        </row>
        <row r="3049">
          <cell r="B3049">
            <v>1.69</v>
          </cell>
          <cell r="C3049">
            <v>8.14</v>
          </cell>
          <cell r="D3049">
            <v>3.3169999999999998E-2</v>
          </cell>
          <cell r="F3049">
            <v>3.322E-2</v>
          </cell>
          <cell r="G3049">
            <v>9.8800000000000008</v>
          </cell>
        </row>
        <row r="3050">
          <cell r="B3050">
            <v>1.623</v>
          </cell>
          <cell r="C3050">
            <v>8.1270000000000007</v>
          </cell>
          <cell r="D3050">
            <v>3.4459999999999998E-2</v>
          </cell>
          <cell r="F3050">
            <v>3.449E-2</v>
          </cell>
          <cell r="G3050">
            <v>9.5</v>
          </cell>
        </row>
        <row r="3051">
          <cell r="B3051">
            <v>1.5840000000000001</v>
          </cell>
          <cell r="C3051">
            <v>8.1180000000000003</v>
          </cell>
          <cell r="D3051">
            <v>3.551E-2</v>
          </cell>
          <cell r="F3051">
            <v>3.5529999999999999E-2</v>
          </cell>
          <cell r="G3051">
            <v>8.1999999999999993</v>
          </cell>
        </row>
        <row r="3052">
          <cell r="B3052">
            <v>1.5589999999999999</v>
          </cell>
          <cell r="C3052">
            <v>8.1120000000000001</v>
          </cell>
          <cell r="D3052">
            <v>3.6380000000000003E-2</v>
          </cell>
          <cell r="F3052">
            <v>3.6400000000000002E-2</v>
          </cell>
          <cell r="G3052">
            <v>8.9600000000000009</v>
          </cell>
        </row>
        <row r="3053">
          <cell r="B3053">
            <v>1.5449999999999999</v>
          </cell>
          <cell r="C3053">
            <v>8.1080000000000005</v>
          </cell>
          <cell r="D3053">
            <v>3.7080000000000002E-2</v>
          </cell>
          <cell r="F3053">
            <v>3.7089999999999998E-2</v>
          </cell>
          <cell r="G3053">
            <v>9.98</v>
          </cell>
        </row>
        <row r="3054">
          <cell r="B3054">
            <v>1.536</v>
          </cell>
          <cell r="C3054">
            <v>7.0869999999999997</v>
          </cell>
          <cell r="D3054">
            <v>3.764E-2</v>
          </cell>
          <cell r="F3054">
            <v>3.764E-2</v>
          </cell>
          <cell r="G3054">
            <v>9.5</v>
          </cell>
        </row>
        <row r="3055">
          <cell r="B3055">
            <v>1.53</v>
          </cell>
          <cell r="C3055">
            <v>5.7240000000000002</v>
          </cell>
          <cell r="D3055">
            <v>3.805E-2</v>
          </cell>
          <cell r="F3055">
            <v>3.805E-2</v>
          </cell>
          <cell r="G3055">
            <v>8.31</v>
          </cell>
        </row>
        <row r="3056">
          <cell r="B3056">
            <v>1.5269999999999999</v>
          </cell>
          <cell r="C3056">
            <v>5.7160000000000002</v>
          </cell>
          <cell r="D3056">
            <v>3.8359999999999998E-2</v>
          </cell>
          <cell r="F3056">
            <v>3.8370000000000001E-2</v>
          </cell>
          <cell r="G3056">
            <v>8.73</v>
          </cell>
        </row>
        <row r="3057">
          <cell r="B3057">
            <v>1.5249999999999999</v>
          </cell>
          <cell r="C3057">
            <v>5.7110000000000003</v>
          </cell>
          <cell r="D3057">
            <v>3.8609999999999998E-2</v>
          </cell>
          <cell r="F3057">
            <v>3.8620000000000002E-2</v>
          </cell>
          <cell r="G3057">
            <v>10.24</v>
          </cell>
        </row>
        <row r="3058">
          <cell r="B3058">
            <v>1.524</v>
          </cell>
          <cell r="C3058">
            <v>5.71</v>
          </cell>
          <cell r="D3058">
            <v>3.884E-2</v>
          </cell>
          <cell r="F3058">
            <v>3.884E-2</v>
          </cell>
          <cell r="G3058">
            <v>11.1</v>
          </cell>
        </row>
        <row r="3059">
          <cell r="B3059">
            <v>1.5229999999999999</v>
          </cell>
          <cell r="C3059">
            <v>5.6840000000000002</v>
          </cell>
          <cell r="D3059">
            <v>3.8969999999999998E-2</v>
          </cell>
          <cell r="F3059">
            <v>3.8969999999999998E-2</v>
          </cell>
          <cell r="G3059">
            <v>8.67</v>
          </cell>
        </row>
        <row r="3060">
          <cell r="B3060">
            <v>1.5229999999999999</v>
          </cell>
          <cell r="C3060">
            <v>5.6829999999999998</v>
          </cell>
          <cell r="D3060">
            <v>3.9079999999999997E-2</v>
          </cell>
          <cell r="F3060">
            <v>3.9079999999999997E-2</v>
          </cell>
          <cell r="G3060">
            <v>9.91</v>
          </cell>
        </row>
        <row r="3061">
          <cell r="B3061">
            <v>1.522</v>
          </cell>
          <cell r="C3061">
            <v>5.6820000000000004</v>
          </cell>
          <cell r="D3061">
            <v>3.9170000000000003E-2</v>
          </cell>
          <cell r="F3061">
            <v>3.9170000000000003E-2</v>
          </cell>
          <cell r="G3061">
            <v>9.51</v>
          </cell>
        </row>
        <row r="3062">
          <cell r="B3062">
            <v>1.522</v>
          </cell>
          <cell r="C3062">
            <v>5.6779999999999999</v>
          </cell>
          <cell r="D3062">
            <v>3.9219999999999998E-2</v>
          </cell>
          <cell r="F3062">
            <v>3.9219999999999998E-2</v>
          </cell>
          <cell r="G3062">
            <v>8.64</v>
          </cell>
        </row>
        <row r="3063">
          <cell r="B3063">
            <v>1.522</v>
          </cell>
          <cell r="C3063">
            <v>5.6760000000000002</v>
          </cell>
          <cell r="D3063">
            <v>3.9239999999999997E-2</v>
          </cell>
          <cell r="F3063">
            <v>3.9239999999999997E-2</v>
          </cell>
          <cell r="G3063">
            <v>8.67</v>
          </cell>
        </row>
        <row r="3064">
          <cell r="B3064">
            <v>1.522</v>
          </cell>
          <cell r="C3064">
            <v>5.6749999999999998</v>
          </cell>
          <cell r="D3064">
            <v>3.9269999999999999E-2</v>
          </cell>
          <cell r="F3064">
            <v>3.9269999999999999E-2</v>
          </cell>
          <cell r="G3064">
            <v>9.2200000000000006</v>
          </cell>
        </row>
        <row r="3065">
          <cell r="B3065">
            <v>1.522</v>
          </cell>
          <cell r="C3065">
            <v>5.6740000000000004</v>
          </cell>
          <cell r="D3065">
            <v>3.9359999999999999E-2</v>
          </cell>
          <cell r="F3065">
            <v>3.9359999999999999E-2</v>
          </cell>
          <cell r="G3065">
            <v>12.25</v>
          </cell>
        </row>
        <row r="3066">
          <cell r="B3066">
            <v>1.522</v>
          </cell>
          <cell r="C3066">
            <v>5.6719999999999997</v>
          </cell>
          <cell r="D3066">
            <v>3.9530000000000003E-2</v>
          </cell>
          <cell r="F3066">
            <v>3.9530000000000003E-2</v>
          </cell>
          <cell r="G3066">
            <v>13.5</v>
          </cell>
        </row>
        <row r="3067">
          <cell r="B3067">
            <v>1.522</v>
          </cell>
          <cell r="C3067">
            <v>5.6710000000000003</v>
          </cell>
          <cell r="D3067">
            <v>3.968E-2</v>
          </cell>
          <cell r="F3067">
            <v>3.968E-2</v>
          </cell>
          <cell r="G3067">
            <v>11.83</v>
          </cell>
        </row>
        <row r="3068">
          <cell r="B3068">
            <v>1.522</v>
          </cell>
          <cell r="C3068">
            <v>5.67</v>
          </cell>
          <cell r="D3068">
            <v>3.9719999999999998E-2</v>
          </cell>
          <cell r="F3068">
            <v>3.9719999999999998E-2</v>
          </cell>
          <cell r="G3068">
            <v>9.65</v>
          </cell>
        </row>
        <row r="3069">
          <cell r="B3069">
            <v>1.522</v>
          </cell>
          <cell r="C3069">
            <v>5.6689999999999996</v>
          </cell>
          <cell r="D3069">
            <v>3.9710000000000002E-2</v>
          </cell>
          <cell r="F3069">
            <v>3.9710000000000002E-2</v>
          </cell>
          <cell r="G3069">
            <v>9.08</v>
          </cell>
        </row>
        <row r="3070">
          <cell r="B3070">
            <v>1.522</v>
          </cell>
          <cell r="C3070">
            <v>5.6680000000000001</v>
          </cell>
          <cell r="D3070">
            <v>3.9710000000000002E-2</v>
          </cell>
          <cell r="F3070">
            <v>3.9710000000000002E-2</v>
          </cell>
          <cell r="G3070">
            <v>10.08</v>
          </cell>
        </row>
        <row r="3071">
          <cell r="B3071">
            <v>1.522</v>
          </cell>
          <cell r="C3071">
            <v>5.6669999999999998</v>
          </cell>
          <cell r="D3071">
            <v>3.9660000000000001E-2</v>
          </cell>
          <cell r="F3071">
            <v>3.9660000000000001E-2</v>
          </cell>
          <cell r="G3071">
            <v>8.6999999999999993</v>
          </cell>
        </row>
        <row r="3072">
          <cell r="B3072">
            <v>1.522</v>
          </cell>
          <cell r="C3072">
            <v>5.6660000000000004</v>
          </cell>
          <cell r="D3072">
            <v>3.9719999999999998E-2</v>
          </cell>
          <cell r="F3072">
            <v>3.9719999999999998E-2</v>
          </cell>
          <cell r="G3072">
            <v>12.57</v>
          </cell>
        </row>
        <row r="3073">
          <cell r="B3073">
            <v>1.522</v>
          </cell>
          <cell r="C3073">
            <v>5.665</v>
          </cell>
          <cell r="D3073">
            <v>3.986E-2</v>
          </cell>
          <cell r="F3073">
            <v>3.986E-2</v>
          </cell>
          <cell r="G3073">
            <v>14.1</v>
          </cell>
        </row>
        <row r="3074">
          <cell r="B3074">
            <v>1.522</v>
          </cell>
          <cell r="C3074">
            <v>5.6639999999999997</v>
          </cell>
          <cell r="D3074">
            <v>3.9809999999999998E-2</v>
          </cell>
          <cell r="F3074">
            <v>3.9809999999999998E-2</v>
          </cell>
          <cell r="G3074">
            <v>16.68</v>
          </cell>
        </row>
        <row r="3075">
          <cell r="B3075">
            <v>1.522</v>
          </cell>
          <cell r="C3075">
            <v>5.6630000000000003</v>
          </cell>
          <cell r="D3075">
            <v>3.9949999999999999E-2</v>
          </cell>
          <cell r="F3075">
            <v>3.9949999999999999E-2</v>
          </cell>
          <cell r="G3075">
            <v>15.35</v>
          </cell>
        </row>
        <row r="3076">
          <cell r="B3076">
            <v>1.522</v>
          </cell>
          <cell r="C3076">
            <v>5.6619999999999999</v>
          </cell>
          <cell r="D3076">
            <v>4.0059999999999998E-2</v>
          </cell>
          <cell r="F3076">
            <v>4.0059999999999998E-2</v>
          </cell>
          <cell r="G3076">
            <v>12.12</v>
          </cell>
        </row>
        <row r="3077">
          <cell r="B3077">
            <v>1.522</v>
          </cell>
          <cell r="C3077">
            <v>5.6609999999999996</v>
          </cell>
          <cell r="D3077">
            <v>4.0160000000000001E-2</v>
          </cell>
          <cell r="F3077">
            <v>4.0160000000000001E-2</v>
          </cell>
          <cell r="G3077">
            <v>10</v>
          </cell>
        </row>
        <row r="3078">
          <cell r="B3078">
            <v>1.522</v>
          </cell>
          <cell r="C3078">
            <v>5.66</v>
          </cell>
          <cell r="D3078">
            <v>4.0169999999999997E-2</v>
          </cell>
          <cell r="F3078">
            <v>4.0169999999999997E-2</v>
          </cell>
          <cell r="G3078">
            <v>9.4499999999999993</v>
          </cell>
        </row>
        <row r="3079">
          <cell r="B3079">
            <v>1.522</v>
          </cell>
          <cell r="C3079">
            <v>5.6589999999999998</v>
          </cell>
          <cell r="D3079">
            <v>4.0099999999999997E-2</v>
          </cell>
          <cell r="F3079">
            <v>4.0099999999999997E-2</v>
          </cell>
          <cell r="G3079">
            <v>8.81</v>
          </cell>
        </row>
        <row r="3080">
          <cell r="B3080">
            <v>1.6539999999999999</v>
          </cell>
          <cell r="C3080">
            <v>5.6529999999999996</v>
          </cell>
          <cell r="D3080">
            <v>3.8890000000000001E-2</v>
          </cell>
          <cell r="F3080">
            <v>3.9019999999999999E-2</v>
          </cell>
          <cell r="G3080">
            <v>10.42</v>
          </cell>
        </row>
        <row r="3081">
          <cell r="B3081">
            <v>1.597</v>
          </cell>
          <cell r="C3081">
            <v>5.6539999999999999</v>
          </cell>
          <cell r="D3081">
            <v>3.8559999999999997E-2</v>
          </cell>
          <cell r="F3081">
            <v>3.8649999999999997E-2</v>
          </cell>
          <cell r="G3081">
            <v>8.98</v>
          </cell>
        </row>
        <row r="3082">
          <cell r="B3082">
            <v>1.5980000000000001</v>
          </cell>
          <cell r="C3082">
            <v>5.6529999999999996</v>
          </cell>
          <cell r="D3082">
            <v>3.8330000000000003E-2</v>
          </cell>
          <cell r="F3082">
            <v>3.8399999999999997E-2</v>
          </cell>
          <cell r="G3082">
            <v>9.9600000000000009</v>
          </cell>
        </row>
        <row r="3083">
          <cell r="B3083">
            <v>1.6220000000000001</v>
          </cell>
          <cell r="C3083">
            <v>5.681</v>
          </cell>
          <cell r="D3083">
            <v>3.7999999999999999E-2</v>
          </cell>
          <cell r="F3083">
            <v>3.805E-2</v>
          </cell>
          <cell r="G3083">
            <v>10.97</v>
          </cell>
        </row>
        <row r="3084">
          <cell r="B3084">
            <v>1.643</v>
          </cell>
          <cell r="C3084">
            <v>5.6829999999999998</v>
          </cell>
          <cell r="D3084">
            <v>3.7629999999999997E-2</v>
          </cell>
          <cell r="F3084">
            <v>3.7650000000000003E-2</v>
          </cell>
          <cell r="G3084">
            <v>10.29</v>
          </cell>
        </row>
        <row r="3085">
          <cell r="B3085">
            <v>1.7589999999999999</v>
          </cell>
          <cell r="C3085">
            <v>5.7009999999999996</v>
          </cell>
          <cell r="D3085">
            <v>3.6459999999999999E-2</v>
          </cell>
          <cell r="F3085">
            <v>3.6490000000000002E-2</v>
          </cell>
          <cell r="G3085">
            <v>10.6</v>
          </cell>
        </row>
        <row r="3086">
          <cell r="B3086">
            <v>1.845</v>
          </cell>
          <cell r="C3086">
            <v>6.2549999999999999</v>
          </cell>
          <cell r="D3086">
            <v>3.5060000000000001E-2</v>
          </cell>
          <cell r="F3086">
            <v>3.5069999999999997E-2</v>
          </cell>
          <cell r="G3086">
            <v>10.37</v>
          </cell>
        </row>
        <row r="3087">
          <cell r="B3087">
            <v>2.2909999999999999</v>
          </cell>
          <cell r="C3087">
            <v>23.08</v>
          </cell>
          <cell r="D3087">
            <v>3.1130000000000001E-2</v>
          </cell>
          <cell r="F3087">
            <v>3.4549999999999997E-2</v>
          </cell>
          <cell r="G3087">
            <v>10.54</v>
          </cell>
        </row>
        <row r="3088">
          <cell r="B3088">
            <v>2.355</v>
          </cell>
          <cell r="C3088">
            <v>22.01</v>
          </cell>
          <cell r="D3088">
            <v>2.903E-2</v>
          </cell>
          <cell r="F3088">
            <v>3.7400000000000003E-2</v>
          </cell>
          <cell r="G3088">
            <v>11.5</v>
          </cell>
        </row>
        <row r="3089">
          <cell r="B3089">
            <v>2.371</v>
          </cell>
          <cell r="C3089">
            <v>20.25</v>
          </cell>
          <cell r="D3089">
            <v>2.8029999999999999E-2</v>
          </cell>
          <cell r="F3089">
            <v>3.9280000000000002E-2</v>
          </cell>
          <cell r="G3089">
            <v>11.73</v>
          </cell>
        </row>
        <row r="3090">
          <cell r="B3090">
            <v>2.3620000000000001</v>
          </cell>
          <cell r="C3090">
            <v>18.88</v>
          </cell>
          <cell r="D3090">
            <v>2.8000000000000001E-2</v>
          </cell>
          <cell r="F3090">
            <v>4.052E-2</v>
          </cell>
          <cell r="G3090">
            <v>10.58</v>
          </cell>
        </row>
        <row r="3091">
          <cell r="B3091">
            <v>2.5739999999999998</v>
          </cell>
          <cell r="C3091">
            <v>22.16</v>
          </cell>
          <cell r="D3091">
            <v>2.6749999999999999E-2</v>
          </cell>
          <cell r="F3091">
            <v>4.0919999999999998E-2</v>
          </cell>
          <cell r="G3091">
            <v>12.16</v>
          </cell>
        </row>
        <row r="3092">
          <cell r="B3092">
            <v>2.5529999999999999</v>
          </cell>
          <cell r="C3092">
            <v>15.7</v>
          </cell>
          <cell r="D3092">
            <v>2.742E-2</v>
          </cell>
          <cell r="F3092">
            <v>3.7830000000000003E-2</v>
          </cell>
          <cell r="G3092">
            <v>13.17</v>
          </cell>
        </row>
        <row r="3093">
          <cell r="B3093">
            <v>2.121</v>
          </cell>
          <cell r="C3093">
            <v>8.6620000000000008</v>
          </cell>
          <cell r="D3093">
            <v>3.124E-2</v>
          </cell>
          <cell r="F3093">
            <v>3.6470000000000002E-2</v>
          </cell>
          <cell r="G3093">
            <v>12.24</v>
          </cell>
        </row>
        <row r="3094">
          <cell r="B3094">
            <v>1.875</v>
          </cell>
          <cell r="C3094">
            <v>8.6029999999999998</v>
          </cell>
          <cell r="D3094">
            <v>3.4000000000000002E-2</v>
          </cell>
          <cell r="F3094">
            <v>3.8530000000000002E-2</v>
          </cell>
          <cell r="G3094">
            <v>11.4</v>
          </cell>
        </row>
        <row r="3095">
          <cell r="B3095">
            <v>3.3170000000000002</v>
          </cell>
          <cell r="C3095">
            <v>33.68</v>
          </cell>
          <cell r="D3095">
            <v>2.6190000000000001E-2</v>
          </cell>
          <cell r="F3095">
            <v>3.5869999999999999E-2</v>
          </cell>
          <cell r="G3095">
            <v>10.17</v>
          </cell>
        </row>
        <row r="3096">
          <cell r="B3096">
            <v>4.6390000000000002</v>
          </cell>
          <cell r="C3096">
            <v>35.19</v>
          </cell>
          <cell r="D3096">
            <v>1.7829999999999999E-2</v>
          </cell>
          <cell r="F3096">
            <v>3.4930000000000003E-2</v>
          </cell>
          <cell r="G3096">
            <v>11.5</v>
          </cell>
        </row>
        <row r="3097">
          <cell r="B3097">
            <v>3.88</v>
          </cell>
          <cell r="C3097">
            <v>29.27</v>
          </cell>
          <cell r="D3097">
            <v>1.8089999999999998E-2</v>
          </cell>
          <cell r="F3097">
            <v>3.8920000000000003E-2</v>
          </cell>
          <cell r="G3097">
            <v>12.62</v>
          </cell>
        </row>
        <row r="3098">
          <cell r="B3098">
            <v>3.1440000000000001</v>
          </cell>
          <cell r="C3098">
            <v>26.35</v>
          </cell>
          <cell r="D3098">
            <v>2.1069999999999998E-2</v>
          </cell>
          <cell r="F3098">
            <v>4.2790000000000002E-2</v>
          </cell>
          <cell r="G3098">
            <v>11.3</v>
          </cell>
        </row>
        <row r="3099">
          <cell r="B3099">
            <v>3.0230000000000001</v>
          </cell>
          <cell r="C3099">
            <v>25.81</v>
          </cell>
          <cell r="D3099">
            <v>2.2249999999999999E-2</v>
          </cell>
          <cell r="F3099">
            <v>4.2729999999999997E-2</v>
          </cell>
          <cell r="G3099">
            <v>12.35</v>
          </cell>
        </row>
        <row r="3100">
          <cell r="B3100">
            <v>3.0449999999999999</v>
          </cell>
          <cell r="C3100">
            <v>20.010000000000002</v>
          </cell>
          <cell r="D3100">
            <v>2.3429999999999999E-2</v>
          </cell>
          <cell r="F3100">
            <v>3.7100000000000001E-2</v>
          </cell>
          <cell r="G3100">
            <v>13.2</v>
          </cell>
        </row>
        <row r="3101">
          <cell r="B3101">
            <v>2.4180000000000001</v>
          </cell>
          <cell r="C3101">
            <v>12.79</v>
          </cell>
          <cell r="D3101">
            <v>2.785E-2</v>
          </cell>
          <cell r="F3101">
            <v>3.517E-2</v>
          </cell>
          <cell r="G3101">
            <v>12.58</v>
          </cell>
        </row>
        <row r="3102">
          <cell r="B3102">
            <v>2.0550000000000002</v>
          </cell>
          <cell r="C3102">
            <v>10.58</v>
          </cell>
          <cell r="D3102">
            <v>3.1150000000000001E-2</v>
          </cell>
          <cell r="F3102">
            <v>3.603E-2</v>
          </cell>
          <cell r="G3102">
            <v>12.67</v>
          </cell>
        </row>
        <row r="3103">
          <cell r="B3103">
            <v>2.427</v>
          </cell>
          <cell r="C3103">
            <v>21.09</v>
          </cell>
          <cell r="D3103">
            <v>2.9590000000000002E-2</v>
          </cell>
          <cell r="F3103">
            <v>3.569E-2</v>
          </cell>
          <cell r="G3103">
            <v>14.45</v>
          </cell>
        </row>
        <row r="3104">
          <cell r="B3104">
            <v>2.0390000000000001</v>
          </cell>
          <cell r="C3104">
            <v>10.42</v>
          </cell>
          <cell r="D3104">
            <v>3.1809999999999998E-2</v>
          </cell>
          <cell r="F3104">
            <v>3.4849999999999999E-2</v>
          </cell>
          <cell r="G3104">
            <v>14.51</v>
          </cell>
        </row>
        <row r="3105">
          <cell r="B3105">
            <v>2.0409999999999999</v>
          </cell>
          <cell r="C3105">
            <v>8.2690000000000001</v>
          </cell>
          <cell r="D3105">
            <v>3.2620000000000003E-2</v>
          </cell>
          <cell r="F3105">
            <v>3.5110000000000002E-2</v>
          </cell>
          <cell r="G3105">
            <v>11.8</v>
          </cell>
        </row>
        <row r="3106">
          <cell r="B3106">
            <v>2.8660000000000001</v>
          </cell>
          <cell r="C3106">
            <v>8.5749999999999993</v>
          </cell>
          <cell r="D3106">
            <v>2.775E-2</v>
          </cell>
          <cell r="F3106">
            <v>2.9530000000000001E-2</v>
          </cell>
          <cell r="G3106">
            <v>14.14</v>
          </cell>
        </row>
        <row r="3107">
          <cell r="B3107">
            <v>2.327</v>
          </cell>
          <cell r="C3107">
            <v>9.1069999999999993</v>
          </cell>
          <cell r="D3107">
            <v>2.743E-2</v>
          </cell>
          <cell r="F3107">
            <v>2.862E-2</v>
          </cell>
          <cell r="G3107">
            <v>13.97</v>
          </cell>
        </row>
        <row r="3108">
          <cell r="B3108">
            <v>2.0070000000000001</v>
          </cell>
          <cell r="C3108">
            <v>8.7560000000000002</v>
          </cell>
          <cell r="D3108">
            <v>2.8899999999999999E-2</v>
          </cell>
          <cell r="F3108">
            <v>2.9659999999999999E-2</v>
          </cell>
          <cell r="G3108">
            <v>15.3</v>
          </cell>
        </row>
        <row r="3109">
          <cell r="B3109">
            <v>1.8149999999999999</v>
          </cell>
          <cell r="C3109">
            <v>8.6769999999999996</v>
          </cell>
          <cell r="D3109">
            <v>3.1029999999999999E-2</v>
          </cell>
          <cell r="F3109">
            <v>3.15E-2</v>
          </cell>
          <cell r="G3109">
            <v>17.32</v>
          </cell>
        </row>
        <row r="3110">
          <cell r="B3110">
            <v>1.6990000000000001</v>
          </cell>
          <cell r="C3110">
            <v>8.6280000000000001</v>
          </cell>
          <cell r="D3110">
            <v>3.3750000000000002E-2</v>
          </cell>
          <cell r="F3110">
            <v>3.4049999999999997E-2</v>
          </cell>
          <cell r="G3110">
            <v>19.760000000000002</v>
          </cell>
        </row>
        <row r="3111">
          <cell r="B3111">
            <v>1.629</v>
          </cell>
          <cell r="C3111">
            <v>7.8579999999999997</v>
          </cell>
          <cell r="D3111">
            <v>3.6089999999999997E-2</v>
          </cell>
          <cell r="F3111">
            <v>3.6269999999999997E-2</v>
          </cell>
          <cell r="G3111">
            <v>20.74</v>
          </cell>
        </row>
        <row r="3112">
          <cell r="B3112">
            <v>1.587</v>
          </cell>
          <cell r="C3112">
            <v>7.8380000000000001</v>
          </cell>
          <cell r="D3112">
            <v>3.7670000000000002E-2</v>
          </cell>
          <cell r="F3112">
            <v>3.7780000000000001E-2</v>
          </cell>
          <cell r="G3112">
            <v>21.57</v>
          </cell>
        </row>
        <row r="3113">
          <cell r="B3113">
            <v>1.5609999999999999</v>
          </cell>
          <cell r="C3113">
            <v>7.7089999999999996</v>
          </cell>
          <cell r="D3113">
            <v>3.8730000000000001E-2</v>
          </cell>
          <cell r="F3113">
            <v>3.8809999999999997E-2</v>
          </cell>
          <cell r="G3113">
            <v>21.98</v>
          </cell>
        </row>
        <row r="3114">
          <cell r="B3114">
            <v>1.546</v>
          </cell>
          <cell r="C3114">
            <v>7.6920000000000002</v>
          </cell>
          <cell r="D3114">
            <v>3.9269999999999999E-2</v>
          </cell>
          <cell r="F3114">
            <v>3.9320000000000001E-2</v>
          </cell>
          <cell r="G3114">
            <v>21.94</v>
          </cell>
        </row>
        <row r="3115">
          <cell r="B3115">
            <v>1.5369999999999999</v>
          </cell>
          <cell r="C3115">
            <v>7.6859999999999999</v>
          </cell>
          <cell r="D3115">
            <v>3.9980000000000002E-2</v>
          </cell>
          <cell r="F3115">
            <v>4.0009999999999997E-2</v>
          </cell>
          <cell r="G3115">
            <v>18.809999999999999</v>
          </cell>
        </row>
        <row r="3116">
          <cell r="B3116">
            <v>1.738</v>
          </cell>
          <cell r="C3116">
            <v>6.9909999999999997</v>
          </cell>
          <cell r="D3116">
            <v>3.916E-2</v>
          </cell>
          <cell r="F3116">
            <v>3.918E-2</v>
          </cell>
          <cell r="G3116">
            <v>19.010000000000002</v>
          </cell>
        </row>
        <row r="3117">
          <cell r="B3117">
            <v>1.6519999999999999</v>
          </cell>
          <cell r="C3117">
            <v>6.9539999999999997</v>
          </cell>
          <cell r="D3117">
            <v>3.9390000000000001E-2</v>
          </cell>
          <cell r="F3117">
            <v>3.9399999999999998E-2</v>
          </cell>
          <cell r="G3117">
            <v>16.88</v>
          </cell>
        </row>
        <row r="3118">
          <cell r="B3118">
            <v>1.6</v>
          </cell>
          <cell r="C3118">
            <v>6.9359999999999999</v>
          </cell>
          <cell r="D3118">
            <v>4.0070000000000001E-2</v>
          </cell>
          <cell r="F3118">
            <v>4.0079999999999998E-2</v>
          </cell>
          <cell r="G3118">
            <v>16.16</v>
          </cell>
        </row>
        <row r="3119">
          <cell r="B3119">
            <v>2.14</v>
          </cell>
          <cell r="C3119">
            <v>24.22</v>
          </cell>
          <cell r="D3119">
            <v>3.603E-2</v>
          </cell>
          <cell r="F3119">
            <v>3.95E-2</v>
          </cell>
          <cell r="G3119">
            <v>15.92</v>
          </cell>
        </row>
        <row r="3120">
          <cell r="B3120">
            <v>2.165</v>
          </cell>
          <cell r="C3120">
            <v>21.07</v>
          </cell>
          <cell r="D3120">
            <v>3.3349999999999998E-2</v>
          </cell>
          <cell r="F3120">
            <v>4.0820000000000002E-2</v>
          </cell>
          <cell r="G3120">
            <v>14.84</v>
          </cell>
        </row>
        <row r="3121">
          <cell r="B3121">
            <v>2.9580000000000002</v>
          </cell>
          <cell r="C3121">
            <v>24.98</v>
          </cell>
          <cell r="D3121">
            <v>2.69E-2</v>
          </cell>
          <cell r="F3121">
            <v>3.8780000000000002E-2</v>
          </cell>
          <cell r="G3121">
            <v>15.58</v>
          </cell>
        </row>
        <row r="3122">
          <cell r="B3122">
            <v>2.2730000000000001</v>
          </cell>
          <cell r="C3122">
            <v>21.9</v>
          </cell>
          <cell r="D3122">
            <v>2.768E-2</v>
          </cell>
          <cell r="F3122">
            <v>4.1799999999999997E-2</v>
          </cell>
          <cell r="G3122">
            <v>15.46</v>
          </cell>
        </row>
        <row r="3123">
          <cell r="B3123">
            <v>4.63</v>
          </cell>
          <cell r="C3123">
            <v>41.94</v>
          </cell>
          <cell r="D3123">
            <v>1.8530000000000001E-2</v>
          </cell>
          <cell r="F3123">
            <v>3.5189999999999999E-2</v>
          </cell>
          <cell r="G3123">
            <v>15.05</v>
          </cell>
        </row>
        <row r="3124">
          <cell r="B3124">
            <v>5.202</v>
          </cell>
          <cell r="C3124">
            <v>39.909999999999997</v>
          </cell>
          <cell r="D3124">
            <v>1.4189999999999999E-2</v>
          </cell>
          <cell r="F3124">
            <v>3.4950000000000002E-2</v>
          </cell>
          <cell r="G3124">
            <v>15.69</v>
          </cell>
        </row>
        <row r="3125">
          <cell r="B3125">
            <v>4.117</v>
          </cell>
          <cell r="C3125">
            <v>36.299999999999997</v>
          </cell>
          <cell r="D3125">
            <v>1.593E-2</v>
          </cell>
          <cell r="F3125">
            <v>3.8870000000000002E-2</v>
          </cell>
          <cell r="G3125">
            <v>16.510000000000002</v>
          </cell>
        </row>
        <row r="3126">
          <cell r="B3126">
            <v>3.2440000000000002</v>
          </cell>
          <cell r="C3126">
            <v>28.69</v>
          </cell>
          <cell r="D3126">
            <v>1.9970000000000002E-2</v>
          </cell>
          <cell r="F3126">
            <v>3.9120000000000002E-2</v>
          </cell>
          <cell r="G3126">
            <v>15.34</v>
          </cell>
        </row>
        <row r="3127">
          <cell r="B3127">
            <v>3.907</v>
          </cell>
          <cell r="C3127">
            <v>29.21</v>
          </cell>
          <cell r="D3127">
            <v>1.9630000000000002E-2</v>
          </cell>
          <cell r="F3127">
            <v>3.5619999999999999E-2</v>
          </cell>
          <cell r="G3127">
            <v>17.11</v>
          </cell>
        </row>
        <row r="3128">
          <cell r="B3128">
            <v>4.1159999999999997</v>
          </cell>
          <cell r="C3128">
            <v>23.54</v>
          </cell>
          <cell r="D3128">
            <v>1.8700000000000001E-2</v>
          </cell>
          <cell r="F3128">
            <v>2.8819999999999998E-2</v>
          </cell>
          <cell r="G3128">
            <v>16.989999999999998</v>
          </cell>
        </row>
        <row r="3129">
          <cell r="B3129">
            <v>3.0790000000000002</v>
          </cell>
          <cell r="C3129">
            <v>15.13</v>
          </cell>
          <cell r="D3129">
            <v>2.249E-2</v>
          </cell>
          <cell r="F3129">
            <v>2.7959999999999999E-2</v>
          </cell>
          <cell r="G3129">
            <v>16.079999999999998</v>
          </cell>
        </row>
        <row r="3130">
          <cell r="B3130">
            <v>2.4409999999999998</v>
          </cell>
          <cell r="C3130">
            <v>14.74</v>
          </cell>
          <cell r="D3130">
            <v>2.5219999999999999E-2</v>
          </cell>
          <cell r="F3130">
            <v>2.9440000000000001E-2</v>
          </cell>
          <cell r="G3130">
            <v>16.48</v>
          </cell>
        </row>
        <row r="3131">
          <cell r="B3131">
            <v>2.0750000000000002</v>
          </cell>
          <cell r="C3131">
            <v>14.55</v>
          </cell>
          <cell r="D3131">
            <v>2.8119999999999999E-2</v>
          </cell>
          <cell r="F3131">
            <v>3.109E-2</v>
          </cell>
          <cell r="G3131">
            <v>18.7</v>
          </cell>
        </row>
        <row r="3132">
          <cell r="B3132">
            <v>1.8560000000000001</v>
          </cell>
          <cell r="C3132">
            <v>14.43</v>
          </cell>
          <cell r="D3132">
            <v>3.1199999999999999E-2</v>
          </cell>
          <cell r="F3132">
            <v>3.3250000000000002E-2</v>
          </cell>
          <cell r="G3132">
            <v>18.39</v>
          </cell>
        </row>
        <row r="3133">
          <cell r="B3133">
            <v>1.724</v>
          </cell>
          <cell r="C3133">
            <v>14.29</v>
          </cell>
          <cell r="D3133">
            <v>3.3189999999999997E-2</v>
          </cell>
          <cell r="F3133">
            <v>3.4500000000000003E-2</v>
          </cell>
          <cell r="G3133">
            <v>17.5</v>
          </cell>
        </row>
        <row r="3134">
          <cell r="B3134">
            <v>1.6439999999999999</v>
          </cell>
          <cell r="C3134">
            <v>11.61</v>
          </cell>
          <cell r="D3134">
            <v>3.5720000000000002E-2</v>
          </cell>
          <cell r="F3134">
            <v>3.6389999999999999E-2</v>
          </cell>
          <cell r="G3134">
            <v>18.62</v>
          </cell>
        </row>
        <row r="3135">
          <cell r="B3135">
            <v>1.5960000000000001</v>
          </cell>
          <cell r="C3135">
            <v>6.9939999999999998</v>
          </cell>
          <cell r="D3135">
            <v>3.7670000000000002E-2</v>
          </cell>
          <cell r="F3135">
            <v>3.7900000000000003E-2</v>
          </cell>
          <cell r="G3135">
            <v>18.5</v>
          </cell>
        </row>
        <row r="3136">
          <cell r="B3136">
            <v>1.5669999999999999</v>
          </cell>
          <cell r="C3136">
            <v>6.9740000000000002</v>
          </cell>
          <cell r="D3136">
            <v>3.9120000000000002E-2</v>
          </cell>
          <cell r="F3136">
            <v>3.9269999999999999E-2</v>
          </cell>
          <cell r="G3136">
            <v>19.68</v>
          </cell>
        </row>
        <row r="3137">
          <cell r="B3137">
            <v>1.5489999999999999</v>
          </cell>
          <cell r="C3137">
            <v>6.7839999999999998</v>
          </cell>
          <cell r="D3137">
            <v>3.9890000000000002E-2</v>
          </cell>
          <cell r="F3137">
            <v>3.9989999999999998E-2</v>
          </cell>
          <cell r="G3137">
            <v>21.68</v>
          </cell>
        </row>
        <row r="3138">
          <cell r="B3138">
            <v>1.5389999999999999</v>
          </cell>
          <cell r="C3138">
            <v>6.774</v>
          </cell>
          <cell r="D3138">
            <v>4.0160000000000001E-2</v>
          </cell>
          <cell r="F3138">
            <v>4.0219999999999999E-2</v>
          </cell>
          <cell r="G3138">
            <v>22.17</v>
          </cell>
        </row>
        <row r="3139">
          <cell r="B3139">
            <v>1.532</v>
          </cell>
          <cell r="C3139">
            <v>6.657</v>
          </cell>
          <cell r="D3139">
            <v>4.0689999999999997E-2</v>
          </cell>
          <cell r="F3139">
            <v>4.0739999999999998E-2</v>
          </cell>
          <cell r="G3139">
            <v>19.88</v>
          </cell>
        </row>
        <row r="3140">
          <cell r="B3140">
            <v>1.528</v>
          </cell>
          <cell r="C3140">
            <v>6.633</v>
          </cell>
          <cell r="D3140">
            <v>4.1079999999999998E-2</v>
          </cell>
          <cell r="F3140">
            <v>4.1099999999999998E-2</v>
          </cell>
          <cell r="G3140">
            <v>19.510000000000002</v>
          </cell>
        </row>
        <row r="3141">
          <cell r="B3141">
            <v>1.526</v>
          </cell>
          <cell r="C3141">
            <v>6.585</v>
          </cell>
          <cell r="D3141">
            <v>4.1399999999999999E-2</v>
          </cell>
          <cell r="F3141">
            <v>4.1419999999999998E-2</v>
          </cell>
          <cell r="G3141">
            <v>18.78</v>
          </cell>
        </row>
        <row r="3142">
          <cell r="B3142">
            <v>1.524</v>
          </cell>
          <cell r="C3142">
            <v>6.5789999999999997</v>
          </cell>
          <cell r="D3142">
            <v>4.1869999999999997E-2</v>
          </cell>
          <cell r="F3142">
            <v>4.1880000000000001E-2</v>
          </cell>
          <cell r="G3142">
            <v>18.350000000000001</v>
          </cell>
        </row>
        <row r="3143">
          <cell r="B3143">
            <v>1.6890000000000001</v>
          </cell>
          <cell r="C3143">
            <v>6.976</v>
          </cell>
          <cell r="D3143">
            <v>4.0849999999999997E-2</v>
          </cell>
          <cell r="F3143">
            <v>4.1849999999999998E-2</v>
          </cell>
          <cell r="G3143">
            <v>16.66</v>
          </cell>
        </row>
        <row r="3144">
          <cell r="B3144">
            <v>1.889</v>
          </cell>
          <cell r="C3144">
            <v>7.0839999999999996</v>
          </cell>
          <cell r="D3144">
            <v>3.805E-2</v>
          </cell>
          <cell r="F3144">
            <v>3.9289999999999999E-2</v>
          </cell>
          <cell r="G3144">
            <v>17.93</v>
          </cell>
        </row>
        <row r="3145">
          <cell r="B3145">
            <v>1.877</v>
          </cell>
          <cell r="C3145">
            <v>7.6710000000000003</v>
          </cell>
          <cell r="D3145">
            <v>3.6940000000000001E-2</v>
          </cell>
          <cell r="F3145">
            <v>3.7960000000000001E-2</v>
          </cell>
          <cell r="G3145">
            <v>16.899999999999999</v>
          </cell>
        </row>
        <row r="3146">
          <cell r="B3146">
            <v>2.0099999999999998</v>
          </cell>
          <cell r="C3146">
            <v>7.7389999999999999</v>
          </cell>
          <cell r="D3146">
            <v>3.4750000000000003E-2</v>
          </cell>
          <cell r="F3146">
            <v>3.551E-2</v>
          </cell>
          <cell r="G3146">
            <v>13.87</v>
          </cell>
        </row>
        <row r="3147">
          <cell r="B3147">
            <v>2.0339999999999998</v>
          </cell>
          <cell r="C3147">
            <v>7.7809999999999997</v>
          </cell>
          <cell r="D3147">
            <v>3.2750000000000001E-2</v>
          </cell>
          <cell r="F3147">
            <v>3.322E-2</v>
          </cell>
          <cell r="G3147">
            <v>18.77</v>
          </cell>
        </row>
        <row r="3148">
          <cell r="B3148">
            <v>1.8240000000000001</v>
          </cell>
          <cell r="C3148">
            <v>7.8360000000000003</v>
          </cell>
          <cell r="D3148">
            <v>3.372E-2</v>
          </cell>
          <cell r="F3148">
            <v>3.4009999999999999E-2</v>
          </cell>
          <cell r="G3148">
            <v>15.99</v>
          </cell>
        </row>
        <row r="3149">
          <cell r="B3149">
            <v>1.99</v>
          </cell>
          <cell r="C3149">
            <v>7.9219999999999997</v>
          </cell>
          <cell r="D3149">
            <v>3.2759999999999997E-2</v>
          </cell>
          <cell r="F3149">
            <v>3.2930000000000001E-2</v>
          </cell>
          <cell r="G3149">
            <v>14.68</v>
          </cell>
        </row>
        <row r="3150">
          <cell r="B3150">
            <v>1.804</v>
          </cell>
          <cell r="C3150">
            <v>7.9240000000000004</v>
          </cell>
          <cell r="D3150">
            <v>3.32E-2</v>
          </cell>
          <cell r="F3150">
            <v>3.3309999999999999E-2</v>
          </cell>
          <cell r="G3150">
            <v>13.97</v>
          </cell>
        </row>
        <row r="3151">
          <cell r="B3151">
            <v>1.6930000000000001</v>
          </cell>
          <cell r="C3151">
            <v>7.7510000000000003</v>
          </cell>
          <cell r="D3151">
            <v>3.4680000000000002E-2</v>
          </cell>
          <cell r="F3151">
            <v>3.4750000000000003E-2</v>
          </cell>
          <cell r="G3151">
            <v>15.7</v>
          </cell>
        </row>
        <row r="3152">
          <cell r="B3152">
            <v>1.625</v>
          </cell>
          <cell r="C3152">
            <v>7.71</v>
          </cell>
          <cell r="D3152">
            <v>3.5610000000000003E-2</v>
          </cell>
          <cell r="F3152">
            <v>3.5659999999999997E-2</v>
          </cell>
          <cell r="G3152">
            <v>14.37</v>
          </cell>
        </row>
        <row r="3153">
          <cell r="B3153">
            <v>1.905</v>
          </cell>
          <cell r="C3153">
            <v>9.1050000000000004</v>
          </cell>
          <cell r="D3153">
            <v>3.4189999999999998E-2</v>
          </cell>
          <cell r="F3153">
            <v>3.6130000000000002E-2</v>
          </cell>
          <cell r="G3153">
            <v>17.420000000000002</v>
          </cell>
        </row>
        <row r="3154">
          <cell r="B3154">
            <v>2.1589999999999998</v>
          </cell>
          <cell r="C3154">
            <v>22.02</v>
          </cell>
          <cell r="D3154">
            <v>3.1850000000000003E-2</v>
          </cell>
          <cell r="F3154">
            <v>3.789E-2</v>
          </cell>
          <cell r="G3154">
            <v>15.41</v>
          </cell>
        </row>
        <row r="3155">
          <cell r="B3155">
            <v>2.4750000000000001</v>
          </cell>
          <cell r="C3155">
            <v>15.86</v>
          </cell>
          <cell r="D3155">
            <v>2.9329999999999998E-2</v>
          </cell>
          <cell r="F3155">
            <v>3.5749999999999997E-2</v>
          </cell>
          <cell r="G3155">
            <v>16.41</v>
          </cell>
        </row>
        <row r="3156">
          <cell r="B3156">
            <v>2.0760000000000001</v>
          </cell>
          <cell r="C3156">
            <v>8.4849999999999994</v>
          </cell>
          <cell r="D3156">
            <v>3.1510000000000003E-2</v>
          </cell>
          <cell r="F3156">
            <v>3.508E-2</v>
          </cell>
          <cell r="G3156">
            <v>16.55</v>
          </cell>
        </row>
        <row r="3157">
          <cell r="B3157">
            <v>1.849</v>
          </cell>
          <cell r="C3157">
            <v>8.3650000000000002</v>
          </cell>
          <cell r="D3157">
            <v>3.4049999999999997E-2</v>
          </cell>
          <cell r="F3157">
            <v>3.7289999999999997E-2</v>
          </cell>
          <cell r="G3157">
            <v>17.28</v>
          </cell>
        </row>
        <row r="3158">
          <cell r="B3158">
            <v>1.7170000000000001</v>
          </cell>
          <cell r="C3158">
            <v>7.6609999999999996</v>
          </cell>
          <cell r="D3158">
            <v>3.5119999999999998E-2</v>
          </cell>
          <cell r="F3158">
            <v>3.7379999999999997E-2</v>
          </cell>
          <cell r="G3158">
            <v>15</v>
          </cell>
        </row>
        <row r="3159">
          <cell r="B3159">
            <v>1.639</v>
          </cell>
          <cell r="C3159">
            <v>7.5919999999999996</v>
          </cell>
          <cell r="D3159">
            <v>3.6880000000000003E-2</v>
          </cell>
          <cell r="F3159">
            <v>3.8460000000000001E-2</v>
          </cell>
          <cell r="G3159">
            <v>17.18</v>
          </cell>
        </row>
        <row r="3160">
          <cell r="B3160">
            <v>1.593</v>
          </cell>
          <cell r="C3160">
            <v>7.5620000000000003</v>
          </cell>
          <cell r="D3160">
            <v>3.8469999999999997E-2</v>
          </cell>
          <cell r="F3160">
            <v>3.9510000000000003E-2</v>
          </cell>
          <cell r="G3160">
            <v>17.97</v>
          </cell>
        </row>
        <row r="3161">
          <cell r="B3161">
            <v>1.742</v>
          </cell>
          <cell r="C3161">
            <v>7.6449999999999996</v>
          </cell>
          <cell r="D3161">
            <v>3.7789999999999997E-2</v>
          </cell>
          <cell r="F3161">
            <v>3.934E-2</v>
          </cell>
          <cell r="G3161">
            <v>14.47</v>
          </cell>
        </row>
        <row r="3162">
          <cell r="B3162">
            <v>3.6120000000000001</v>
          </cell>
          <cell r="C3162">
            <v>15.04</v>
          </cell>
          <cell r="D3162">
            <v>2.6290000000000001E-2</v>
          </cell>
          <cell r="F3162">
            <v>3.168E-2</v>
          </cell>
          <cell r="G3162">
            <v>15.02</v>
          </cell>
        </row>
        <row r="3163">
          <cell r="B3163">
            <v>2.653</v>
          </cell>
          <cell r="C3163">
            <v>23.37</v>
          </cell>
          <cell r="D3163">
            <v>2.4920000000000001E-2</v>
          </cell>
          <cell r="F3163">
            <v>3.5450000000000002E-2</v>
          </cell>
          <cell r="G3163">
            <v>13.81</v>
          </cell>
        </row>
        <row r="3164">
          <cell r="B3164">
            <v>2.1579999999999999</v>
          </cell>
          <cell r="C3164">
            <v>8.7469999999999999</v>
          </cell>
          <cell r="D3164">
            <v>2.8719999999999999E-2</v>
          </cell>
          <cell r="F3164">
            <v>3.4119999999999998E-2</v>
          </cell>
          <cell r="G3164">
            <v>14.7</v>
          </cell>
        </row>
        <row r="3165">
          <cell r="B3165">
            <v>1.889</v>
          </cell>
          <cell r="C3165">
            <v>8.5830000000000002</v>
          </cell>
          <cell r="D3165">
            <v>3.2309999999999998E-2</v>
          </cell>
          <cell r="F3165">
            <v>3.7339999999999998E-2</v>
          </cell>
          <cell r="G3165">
            <v>14.82</v>
          </cell>
        </row>
        <row r="3166">
          <cell r="B3166">
            <v>1.738</v>
          </cell>
          <cell r="C3166">
            <v>8.4879999999999995</v>
          </cell>
          <cell r="D3166">
            <v>3.422E-2</v>
          </cell>
          <cell r="F3166">
            <v>3.805E-2</v>
          </cell>
          <cell r="G3166">
            <v>12.63</v>
          </cell>
        </row>
        <row r="3167">
          <cell r="B3167">
            <v>1.651</v>
          </cell>
          <cell r="C3167">
            <v>8.4320000000000004</v>
          </cell>
          <cell r="D3167">
            <v>3.5740000000000001E-2</v>
          </cell>
          <cell r="F3167">
            <v>3.8449999999999998E-2</v>
          </cell>
          <cell r="G3167">
            <v>16.920000000000002</v>
          </cell>
        </row>
        <row r="3168">
          <cell r="B3168">
            <v>1.599</v>
          </cell>
          <cell r="C3168">
            <v>8.3979999999999997</v>
          </cell>
          <cell r="D3168">
            <v>3.6720000000000003E-2</v>
          </cell>
          <cell r="F3168">
            <v>3.8559999999999997E-2</v>
          </cell>
          <cell r="G3168">
            <v>14.87</v>
          </cell>
        </row>
        <row r="3169">
          <cell r="B3169">
            <v>1.5680000000000001</v>
          </cell>
          <cell r="C3169">
            <v>7.8540000000000001</v>
          </cell>
          <cell r="D3169">
            <v>3.7999999999999999E-2</v>
          </cell>
          <cell r="F3169">
            <v>3.9129999999999998E-2</v>
          </cell>
          <cell r="G3169">
            <v>16.89</v>
          </cell>
        </row>
        <row r="3170">
          <cell r="B3170">
            <v>1.55</v>
          </cell>
          <cell r="C3170">
            <v>6.7770000000000001</v>
          </cell>
          <cell r="D3170">
            <v>3.916E-2</v>
          </cell>
          <cell r="F3170">
            <v>3.9800000000000002E-2</v>
          </cell>
          <cell r="G3170">
            <v>17.010000000000002</v>
          </cell>
        </row>
        <row r="3171">
          <cell r="B3171">
            <v>1.5389999999999999</v>
          </cell>
          <cell r="C3171">
            <v>6.7679999999999998</v>
          </cell>
          <cell r="D3171">
            <v>4.0140000000000002E-2</v>
          </cell>
          <cell r="F3171">
            <v>4.0570000000000002E-2</v>
          </cell>
          <cell r="G3171">
            <v>17.420000000000002</v>
          </cell>
        </row>
        <row r="3172">
          <cell r="B3172">
            <v>1.532</v>
          </cell>
          <cell r="C3172">
            <v>6.6829999999999998</v>
          </cell>
          <cell r="D3172">
            <v>4.0039999999999999E-2</v>
          </cell>
          <cell r="F3172">
            <v>4.0329999999999998E-2</v>
          </cell>
          <cell r="G3172">
            <v>17.02</v>
          </cell>
        </row>
        <row r="3173">
          <cell r="B3173">
            <v>1.528</v>
          </cell>
          <cell r="C3173">
            <v>6.64</v>
          </cell>
          <cell r="D3173">
            <v>4.0419999999999998E-2</v>
          </cell>
          <cell r="F3173">
            <v>4.061E-2</v>
          </cell>
          <cell r="G3173">
            <v>13.04</v>
          </cell>
        </row>
        <row r="3174">
          <cell r="B3174">
            <v>1.526</v>
          </cell>
          <cell r="C3174">
            <v>6.6239999999999997</v>
          </cell>
          <cell r="D3174">
            <v>4.0169999999999997E-2</v>
          </cell>
          <cell r="F3174">
            <v>4.0289999999999999E-2</v>
          </cell>
          <cell r="G3174">
            <v>9.08</v>
          </cell>
        </row>
        <row r="3175">
          <cell r="B3175">
            <v>1.524</v>
          </cell>
          <cell r="C3175">
            <v>6.617</v>
          </cell>
          <cell r="D3175">
            <v>4.0219999999999999E-2</v>
          </cell>
          <cell r="F3175">
            <v>4.0309999999999999E-2</v>
          </cell>
          <cell r="G3175">
            <v>9.99</v>
          </cell>
        </row>
        <row r="3176">
          <cell r="B3176">
            <v>1.5229999999999999</v>
          </cell>
          <cell r="C3176">
            <v>6.6120000000000001</v>
          </cell>
          <cell r="D3176">
            <v>4.0289999999999999E-2</v>
          </cell>
          <cell r="F3176">
            <v>4.0349999999999997E-2</v>
          </cell>
          <cell r="G3176">
            <v>12.4</v>
          </cell>
        </row>
        <row r="3177">
          <cell r="B3177">
            <v>1.5229999999999999</v>
          </cell>
          <cell r="C3177">
            <v>6.5990000000000002</v>
          </cell>
          <cell r="D3177">
            <v>4.0230000000000002E-2</v>
          </cell>
          <cell r="F3177">
            <v>4.027E-2</v>
          </cell>
          <cell r="G3177">
            <v>11.82</v>
          </cell>
        </row>
        <row r="3178">
          <cell r="B3178">
            <v>1.5229999999999999</v>
          </cell>
          <cell r="C3178">
            <v>6.5960000000000001</v>
          </cell>
          <cell r="D3178">
            <v>4.027E-2</v>
          </cell>
          <cell r="F3178">
            <v>4.0289999999999999E-2</v>
          </cell>
          <cell r="G3178">
            <v>13.77</v>
          </cell>
        </row>
        <row r="3179">
          <cell r="B3179">
            <v>1.589</v>
          </cell>
          <cell r="C3179">
            <v>6.6340000000000003</v>
          </cell>
          <cell r="D3179">
            <v>3.9629999999999999E-2</v>
          </cell>
          <cell r="F3179">
            <v>3.9640000000000002E-2</v>
          </cell>
          <cell r="G3179">
            <v>11.3</v>
          </cell>
        </row>
        <row r="3180">
          <cell r="B3180">
            <v>1.5620000000000001</v>
          </cell>
          <cell r="C3180">
            <v>6.6870000000000003</v>
          </cell>
          <cell r="D3180">
            <v>3.9390000000000001E-2</v>
          </cell>
          <cell r="F3180">
            <v>3.9399999999999998E-2</v>
          </cell>
          <cell r="G3180">
            <v>9.3000000000000007</v>
          </cell>
        </row>
        <row r="3181">
          <cell r="B3181">
            <v>1.5469999999999999</v>
          </cell>
          <cell r="C3181">
            <v>6.6459999999999999</v>
          </cell>
          <cell r="D3181">
            <v>3.9329999999999997E-2</v>
          </cell>
          <cell r="F3181">
            <v>3.934E-2</v>
          </cell>
          <cell r="G3181">
            <v>10.01</v>
          </cell>
        </row>
        <row r="3182">
          <cell r="B3182">
            <v>3.1960000000000002</v>
          </cell>
          <cell r="C3182">
            <v>34.4</v>
          </cell>
          <cell r="D3182">
            <v>2.7859999999999999E-2</v>
          </cell>
          <cell r="F3182">
            <v>3.5400000000000001E-2</v>
          </cell>
          <cell r="G3182">
            <v>14</v>
          </cell>
        </row>
        <row r="3183">
          <cell r="B3183">
            <v>3.456</v>
          </cell>
          <cell r="C3183">
            <v>27.04</v>
          </cell>
          <cell r="D3183">
            <v>2.3099999999999999E-2</v>
          </cell>
          <cell r="F3183">
            <v>3.6569999999999998E-2</v>
          </cell>
          <cell r="G3183">
            <v>16.13</v>
          </cell>
        </row>
        <row r="3184">
          <cell r="B3184">
            <v>2.5270000000000001</v>
          </cell>
          <cell r="C3184">
            <v>23.41</v>
          </cell>
          <cell r="D3184">
            <v>2.5649999999999999E-2</v>
          </cell>
          <cell r="F3184">
            <v>4.2729999999999997E-2</v>
          </cell>
          <cell r="G3184">
            <v>10.52</v>
          </cell>
        </row>
        <row r="3185">
          <cell r="B3185">
            <v>2.0699999999999998</v>
          </cell>
          <cell r="C3185">
            <v>8.0630000000000006</v>
          </cell>
          <cell r="D3185">
            <v>3.8710000000000001E-2</v>
          </cell>
          <cell r="F3185">
            <v>4.6820000000000001E-2</v>
          </cell>
          <cell r="G3185">
            <v>10.66</v>
          </cell>
        </row>
        <row r="3186">
          <cell r="B3186">
            <v>2.2130000000000001</v>
          </cell>
          <cell r="C3186">
            <v>11.84</v>
          </cell>
          <cell r="D3186">
            <v>4.4859999999999997E-2</v>
          </cell>
          <cell r="F3186">
            <v>5.4699999999999999E-2</v>
          </cell>
          <cell r="G3186">
            <v>10.92</v>
          </cell>
        </row>
        <row r="3187">
          <cell r="B3187">
            <v>3.1539999999999999</v>
          </cell>
          <cell r="C3187">
            <v>33.94</v>
          </cell>
          <cell r="D3187">
            <v>4.7899999999999998E-2</v>
          </cell>
          <cell r="F3187">
            <v>5.9830000000000001E-2</v>
          </cell>
          <cell r="G3187">
            <v>10.9</v>
          </cell>
        </row>
        <row r="3188">
          <cell r="B3188">
            <v>2.4</v>
          </cell>
          <cell r="C3188">
            <v>23.96</v>
          </cell>
          <cell r="D3188">
            <v>5.0130000000000001E-2</v>
          </cell>
          <cell r="F3188">
            <v>6.1260000000000002E-2</v>
          </cell>
          <cell r="G3188">
            <v>10.65</v>
          </cell>
        </row>
        <row r="3189">
          <cell r="B3189">
            <v>2.0129999999999999</v>
          </cell>
          <cell r="C3189">
            <v>9.4410000000000007</v>
          </cell>
          <cell r="D3189">
            <v>5.2350000000000001E-2</v>
          </cell>
          <cell r="F3189">
            <v>5.7910000000000003E-2</v>
          </cell>
          <cell r="G3189">
            <v>7.61</v>
          </cell>
        </row>
        <row r="3190">
          <cell r="B3190">
            <v>1.8720000000000001</v>
          </cell>
          <cell r="C3190">
            <v>9.0730000000000004</v>
          </cell>
          <cell r="D3190">
            <v>5.3929999999999999E-2</v>
          </cell>
          <cell r="F3190">
            <v>5.8939999999999999E-2</v>
          </cell>
          <cell r="G3190">
            <v>11.8</v>
          </cell>
        </row>
        <row r="3191">
          <cell r="B3191">
            <v>3.3460000000000001</v>
          </cell>
          <cell r="C3191">
            <v>40.049999999999997</v>
          </cell>
          <cell r="D3191">
            <v>4.4330000000000001E-2</v>
          </cell>
          <cell r="F3191">
            <v>5.4199999999999998E-2</v>
          </cell>
          <cell r="G3191">
            <v>9.1199999999999992</v>
          </cell>
        </row>
        <row r="3192">
          <cell r="B3192">
            <v>3.42</v>
          </cell>
          <cell r="C3192">
            <v>36.770000000000003</v>
          </cell>
          <cell r="D3192">
            <v>4.4049999999999999E-2</v>
          </cell>
          <cell r="F3192">
            <v>6.0260000000000001E-2</v>
          </cell>
          <cell r="G3192">
            <v>10.19</v>
          </cell>
        </row>
        <row r="3193">
          <cell r="B3193">
            <v>3.8180000000000001</v>
          </cell>
          <cell r="C3193">
            <v>32.340000000000003</v>
          </cell>
          <cell r="D3193">
            <v>5.0439999999999999E-2</v>
          </cell>
          <cell r="F3193">
            <v>6.7019999999999996E-2</v>
          </cell>
          <cell r="G3193">
            <v>12.65</v>
          </cell>
        </row>
        <row r="3194">
          <cell r="B3194">
            <v>2.8090000000000002</v>
          </cell>
          <cell r="C3194">
            <v>20.41</v>
          </cell>
          <cell r="D3194">
            <v>5.423E-2</v>
          </cell>
          <cell r="F3194">
            <v>6.6290000000000002E-2</v>
          </cell>
          <cell r="G3194">
            <v>6.96</v>
          </cell>
        </row>
        <row r="3195">
          <cell r="B3195">
            <v>2.2639999999999998</v>
          </cell>
          <cell r="C3195">
            <v>11.39</v>
          </cell>
          <cell r="D3195">
            <v>5.6340000000000001E-2</v>
          </cell>
          <cell r="F3195">
            <v>6.3119999999999996E-2</v>
          </cell>
          <cell r="G3195">
            <v>7.11</v>
          </cell>
        </row>
        <row r="3196">
          <cell r="B3196">
            <v>1.958</v>
          </cell>
          <cell r="C3196">
            <v>11.15</v>
          </cell>
          <cell r="D3196">
            <v>5.561E-2</v>
          </cell>
          <cell r="F3196">
            <v>6.1550000000000001E-2</v>
          </cell>
          <cell r="G3196">
            <v>4.28</v>
          </cell>
        </row>
        <row r="3197">
          <cell r="B3197">
            <v>1.7809999999999999</v>
          </cell>
          <cell r="C3197">
            <v>11.02</v>
          </cell>
          <cell r="D3197">
            <v>5.253E-2</v>
          </cell>
          <cell r="F3197">
            <v>5.6950000000000001E-2</v>
          </cell>
          <cell r="G3197">
            <v>5.93</v>
          </cell>
        </row>
        <row r="3198">
          <cell r="B3198">
            <v>2.6419999999999999</v>
          </cell>
          <cell r="C3198">
            <v>34.880000000000003</v>
          </cell>
          <cell r="D3198">
            <v>4.5609999999999998E-2</v>
          </cell>
          <cell r="F3198">
            <v>5.3780000000000001E-2</v>
          </cell>
          <cell r="G3198">
            <v>9.1199999999999992</v>
          </cell>
        </row>
        <row r="3199">
          <cell r="B3199">
            <v>7.359</v>
          </cell>
          <cell r="C3199">
            <v>65.930000000000007</v>
          </cell>
          <cell r="D3199">
            <v>4.0649999999999999E-2</v>
          </cell>
          <cell r="F3199">
            <v>5.3080000000000002E-2</v>
          </cell>
          <cell r="G3199">
            <v>7.81</v>
          </cell>
        </row>
        <row r="3200">
          <cell r="B3200">
            <v>8.7240000000000002</v>
          </cell>
          <cell r="C3200">
            <v>61.17</v>
          </cell>
          <cell r="D3200">
            <v>5.5710000000000003E-2</v>
          </cell>
          <cell r="F3200">
            <v>6.9510000000000002E-2</v>
          </cell>
          <cell r="G3200">
            <v>7.43</v>
          </cell>
        </row>
        <row r="3201">
          <cell r="B3201">
            <v>5.77</v>
          </cell>
          <cell r="C3201">
            <v>37.53</v>
          </cell>
          <cell r="D3201">
            <v>6.1179999999999998E-2</v>
          </cell>
          <cell r="F3201">
            <v>7.3429999999999995E-2</v>
          </cell>
          <cell r="G3201">
            <v>5.31</v>
          </cell>
        </row>
        <row r="3202">
          <cell r="B3202">
            <v>8.9890000000000008</v>
          </cell>
          <cell r="C3202">
            <v>49.67</v>
          </cell>
          <cell r="D3202">
            <v>6.3850000000000004E-2</v>
          </cell>
          <cell r="F3202">
            <v>7.3029999999999998E-2</v>
          </cell>
          <cell r="G3202">
            <v>8.9</v>
          </cell>
        </row>
        <row r="3203">
          <cell r="B3203">
            <v>6.234</v>
          </cell>
          <cell r="C3203">
            <v>33.68</v>
          </cell>
          <cell r="D3203">
            <v>6.4780000000000004E-2</v>
          </cell>
          <cell r="F3203">
            <v>7.2340000000000002E-2</v>
          </cell>
          <cell r="G3203">
            <v>11.47</v>
          </cell>
        </row>
        <row r="3204">
          <cell r="B3204">
            <v>12.45</v>
          </cell>
          <cell r="C3204">
            <v>76.13</v>
          </cell>
          <cell r="D3204">
            <v>6.4750000000000002E-2</v>
          </cell>
          <cell r="F3204">
            <v>6.9839999999999999E-2</v>
          </cell>
          <cell r="G3204">
            <v>9.99</v>
          </cell>
        </row>
        <row r="3205">
          <cell r="B3205">
            <v>8.5570000000000004</v>
          </cell>
          <cell r="C3205">
            <v>43.47</v>
          </cell>
          <cell r="D3205">
            <v>6.6549999999999998E-2</v>
          </cell>
          <cell r="F3205">
            <v>7.145E-2</v>
          </cell>
          <cell r="G3205">
            <v>5.7</v>
          </cell>
        </row>
        <row r="3206">
          <cell r="B3206">
            <v>6.218</v>
          </cell>
          <cell r="C3206">
            <v>37.729999999999997</v>
          </cell>
          <cell r="D3206">
            <v>6.3619999999999996E-2</v>
          </cell>
          <cell r="F3206">
            <v>6.8140000000000006E-2</v>
          </cell>
          <cell r="G3206">
            <v>8.01</v>
          </cell>
        </row>
        <row r="3207">
          <cell r="B3207">
            <v>4.7649999999999997</v>
          </cell>
          <cell r="C3207">
            <v>29.08</v>
          </cell>
          <cell r="D3207">
            <v>5.8590000000000003E-2</v>
          </cell>
          <cell r="F3207">
            <v>6.1030000000000001E-2</v>
          </cell>
          <cell r="G3207">
            <v>10.06</v>
          </cell>
        </row>
        <row r="3208">
          <cell r="B3208">
            <v>3.8319999999999999</v>
          </cell>
          <cell r="C3208">
            <v>26.43</v>
          </cell>
          <cell r="D3208">
            <v>5.4260000000000003E-2</v>
          </cell>
          <cell r="F3208">
            <v>5.57E-2</v>
          </cell>
          <cell r="G3208">
            <v>9.92</v>
          </cell>
        </row>
        <row r="3209">
          <cell r="B3209">
            <v>3.2090000000000001</v>
          </cell>
          <cell r="C3209">
            <v>24.81</v>
          </cell>
          <cell r="D3209">
            <v>5.0939999999999999E-2</v>
          </cell>
          <cell r="F3209">
            <v>5.1769999999999997E-2</v>
          </cell>
          <cell r="G3209">
            <v>8.74</v>
          </cell>
        </row>
        <row r="3210">
          <cell r="B3210">
            <v>2.8450000000000002</v>
          </cell>
          <cell r="C3210">
            <v>24.47</v>
          </cell>
          <cell r="D3210">
            <v>4.9110000000000001E-2</v>
          </cell>
          <cell r="F3210">
            <v>4.9549999999999997E-2</v>
          </cell>
          <cell r="G3210">
            <v>7.63</v>
          </cell>
        </row>
        <row r="3211">
          <cell r="B3211">
            <v>2.5049999999999999</v>
          </cell>
          <cell r="C3211">
            <v>13.09</v>
          </cell>
          <cell r="D3211">
            <v>4.8039999999999999E-2</v>
          </cell>
          <cell r="F3211">
            <v>4.8140000000000002E-2</v>
          </cell>
          <cell r="G3211">
            <v>7.82</v>
          </cell>
        </row>
        <row r="3212">
          <cell r="B3212">
            <v>2.2490000000000001</v>
          </cell>
          <cell r="C3212">
            <v>12.9</v>
          </cell>
          <cell r="D3212">
            <v>4.6550000000000001E-2</v>
          </cell>
          <cell r="F3212">
            <v>4.6600000000000003E-2</v>
          </cell>
          <cell r="G3212">
            <v>6.98</v>
          </cell>
        </row>
        <row r="3213">
          <cell r="B3213">
            <v>2.0470000000000002</v>
          </cell>
          <cell r="C3213">
            <v>12.66</v>
          </cell>
          <cell r="D3213">
            <v>4.598E-2</v>
          </cell>
          <cell r="F3213">
            <v>4.6010000000000002E-2</v>
          </cell>
          <cell r="G3213">
            <v>7.26</v>
          </cell>
        </row>
        <row r="3214">
          <cell r="B3214">
            <v>1.88</v>
          </cell>
          <cell r="C3214">
            <v>12.54</v>
          </cell>
          <cell r="D3214">
            <v>4.4319999999999998E-2</v>
          </cell>
          <cell r="F3214">
            <v>4.4339999999999997E-2</v>
          </cell>
          <cell r="G3214">
            <v>9.91</v>
          </cell>
        </row>
        <row r="3215">
          <cell r="B3215">
            <v>11.44</v>
          </cell>
          <cell r="C3215">
            <v>64.48</v>
          </cell>
          <cell r="D3215">
            <v>5.4559999999999997E-2</v>
          </cell>
          <cell r="F3215">
            <v>5.9429999999999997E-2</v>
          </cell>
          <cell r="G3215">
            <v>8.5</v>
          </cell>
        </row>
        <row r="3216">
          <cell r="B3216">
            <v>20.13</v>
          </cell>
          <cell r="C3216">
            <v>79.66</v>
          </cell>
          <cell r="D3216">
            <v>6.3009999999999997E-2</v>
          </cell>
          <cell r="F3216">
            <v>6.8589999999999998E-2</v>
          </cell>
          <cell r="G3216">
            <v>7.08</v>
          </cell>
        </row>
        <row r="3217">
          <cell r="B3217">
            <v>13.23</v>
          </cell>
          <cell r="C3217">
            <v>65.77</v>
          </cell>
          <cell r="D3217">
            <v>6.7979999999999999E-2</v>
          </cell>
          <cell r="F3217">
            <v>7.5499999999999998E-2</v>
          </cell>
          <cell r="G3217">
            <v>4.4800000000000004</v>
          </cell>
        </row>
        <row r="3218">
          <cell r="B3218">
            <v>9.2240000000000002</v>
          </cell>
          <cell r="C3218">
            <v>53.49</v>
          </cell>
          <cell r="D3218">
            <v>6.5290000000000001E-2</v>
          </cell>
          <cell r="F3218">
            <v>7.2609999999999994E-2</v>
          </cell>
          <cell r="G3218">
            <v>0</v>
          </cell>
        </row>
        <row r="3219">
          <cell r="B3219">
            <v>6.81</v>
          </cell>
          <cell r="C3219">
            <v>42.78</v>
          </cell>
          <cell r="D3219">
            <v>6.1589999999999999E-2</v>
          </cell>
          <cell r="F3219">
            <v>6.6710000000000005E-2</v>
          </cell>
          <cell r="G3219">
            <v>0</v>
          </cell>
        </row>
        <row r="3220">
          <cell r="B3220">
            <v>5.3</v>
          </cell>
          <cell r="C3220">
            <v>27.39</v>
          </cell>
          <cell r="D3220">
            <v>5.6910000000000002E-2</v>
          </cell>
          <cell r="F3220">
            <v>5.9209999999999999E-2</v>
          </cell>
          <cell r="G3220">
            <v>2.41</v>
          </cell>
        </row>
        <row r="3221">
          <cell r="B3221">
            <v>4.3220000000000001</v>
          </cell>
          <cell r="C3221">
            <v>21.39</v>
          </cell>
          <cell r="D3221">
            <v>5.3030000000000001E-2</v>
          </cell>
          <cell r="F3221">
            <v>5.4280000000000002E-2</v>
          </cell>
          <cell r="G3221">
            <v>3.39</v>
          </cell>
        </row>
        <row r="3222">
          <cell r="B3222">
            <v>3.661</v>
          </cell>
          <cell r="C3222">
            <v>19.7</v>
          </cell>
          <cell r="D3222">
            <v>5.0590000000000003E-2</v>
          </cell>
          <cell r="F3222">
            <v>5.1319999999999998E-2</v>
          </cell>
          <cell r="G3222">
            <v>4.6500000000000004</v>
          </cell>
        </row>
        <row r="3223">
          <cell r="B3223">
            <v>3.1949999999999998</v>
          </cell>
          <cell r="C3223">
            <v>18.489999999999998</v>
          </cell>
          <cell r="D3223">
            <v>4.9209999999999997E-2</v>
          </cell>
          <cell r="F3223">
            <v>4.9549999999999997E-2</v>
          </cell>
          <cell r="G3223">
            <v>4.6100000000000003</v>
          </cell>
        </row>
        <row r="3224">
          <cell r="B3224">
            <v>2.851</v>
          </cell>
          <cell r="C3224">
            <v>17.45</v>
          </cell>
          <cell r="D3224">
            <v>4.5159999999999999E-2</v>
          </cell>
          <cell r="F3224">
            <v>4.5310000000000003E-2</v>
          </cell>
          <cell r="G3224">
            <v>5.94</v>
          </cell>
        </row>
        <row r="3225">
          <cell r="B3225">
            <v>2.7429999999999999</v>
          </cell>
          <cell r="C3225">
            <v>12.74</v>
          </cell>
          <cell r="D3225">
            <v>4.4040000000000003E-2</v>
          </cell>
          <cell r="F3225">
            <v>4.4089999999999997E-2</v>
          </cell>
          <cell r="G3225">
            <v>5.52</v>
          </cell>
        </row>
        <row r="3226">
          <cell r="B3226">
            <v>2.4700000000000002</v>
          </cell>
          <cell r="C3226">
            <v>12.54</v>
          </cell>
          <cell r="D3226">
            <v>4.3549999999999998E-2</v>
          </cell>
          <cell r="F3226">
            <v>4.3569999999999998E-2</v>
          </cell>
          <cell r="G3226">
            <v>4.5999999999999996</v>
          </cell>
        </row>
        <row r="3227">
          <cell r="B3227">
            <v>2.798</v>
          </cell>
          <cell r="C3227">
            <v>12.71</v>
          </cell>
          <cell r="D3227">
            <v>4.6550000000000001E-2</v>
          </cell>
          <cell r="F3227">
            <v>4.684E-2</v>
          </cell>
          <cell r="G3227">
            <v>5.47</v>
          </cell>
        </row>
        <row r="3228">
          <cell r="B3228">
            <v>2.4289999999999998</v>
          </cell>
          <cell r="C3228">
            <v>11.63</v>
          </cell>
          <cell r="D3228">
            <v>4.5990000000000003E-2</v>
          </cell>
          <cell r="F3228">
            <v>4.616E-2</v>
          </cell>
          <cell r="G3228">
            <v>3.71</v>
          </cell>
        </row>
        <row r="3229">
          <cell r="B3229">
            <v>2.1579999999999999</v>
          </cell>
          <cell r="C3229">
            <v>11.09</v>
          </cell>
          <cell r="D3229">
            <v>4.2599999999999999E-2</v>
          </cell>
          <cell r="F3229">
            <v>4.2689999999999999E-2</v>
          </cell>
          <cell r="G3229">
            <v>3.97</v>
          </cell>
        </row>
        <row r="3230">
          <cell r="B3230">
            <v>1.95</v>
          </cell>
          <cell r="C3230">
            <v>10.37</v>
          </cell>
          <cell r="D3230">
            <v>4.3069999999999997E-2</v>
          </cell>
          <cell r="F3230">
            <v>4.3119999999999999E-2</v>
          </cell>
          <cell r="G3230">
            <v>3.54</v>
          </cell>
        </row>
        <row r="3231">
          <cell r="B3231">
            <v>10.64</v>
          </cell>
          <cell r="C3231">
            <v>59.21</v>
          </cell>
          <cell r="D3231">
            <v>5.3780000000000001E-2</v>
          </cell>
          <cell r="F3231">
            <v>5.8810000000000001E-2</v>
          </cell>
          <cell r="G3231">
            <v>7.69</v>
          </cell>
        </row>
        <row r="3232">
          <cell r="B3232">
            <v>16</v>
          </cell>
          <cell r="C3232">
            <v>82.11</v>
          </cell>
          <cell r="D3232">
            <v>6.3089999999999993E-2</v>
          </cell>
          <cell r="F3232">
            <v>6.9540000000000005E-2</v>
          </cell>
          <cell r="G3232">
            <v>8.1999999999999993</v>
          </cell>
        </row>
        <row r="3233">
          <cell r="B3233">
            <v>34.71</v>
          </cell>
          <cell r="C3233">
            <v>170.1</v>
          </cell>
          <cell r="D3233">
            <v>6.1580000000000003E-2</v>
          </cell>
          <cell r="F3233">
            <v>6.5619999999999998E-2</v>
          </cell>
          <cell r="G3233">
            <v>4.95</v>
          </cell>
        </row>
        <row r="3234">
          <cell r="B3234">
            <v>28.65</v>
          </cell>
          <cell r="C3234">
            <v>128.6</v>
          </cell>
          <cell r="D3234">
            <v>6.7430000000000004E-2</v>
          </cell>
          <cell r="F3234">
            <v>7.2349999999999998E-2</v>
          </cell>
          <cell r="G3234">
            <v>4.54</v>
          </cell>
        </row>
        <row r="3235">
          <cell r="B3235">
            <v>20.67</v>
          </cell>
          <cell r="C3235">
            <v>105.1</v>
          </cell>
          <cell r="D3235">
            <v>6.8070000000000006E-2</v>
          </cell>
          <cell r="F3235">
            <v>7.3289999999999994E-2</v>
          </cell>
          <cell r="G3235">
            <v>2.92</v>
          </cell>
        </row>
        <row r="3236">
          <cell r="B3236">
            <v>21.04</v>
          </cell>
          <cell r="C3236">
            <v>97.35</v>
          </cell>
          <cell r="D3236">
            <v>6.4339999999999994E-2</v>
          </cell>
          <cell r="F3236">
            <v>6.8479999999999999E-2</v>
          </cell>
          <cell r="G3236">
            <v>5.07</v>
          </cell>
        </row>
        <row r="3237">
          <cell r="B3237">
            <v>15.05</v>
          </cell>
          <cell r="C3237">
            <v>75.790000000000006</v>
          </cell>
          <cell r="D3237">
            <v>6.4280000000000004E-2</v>
          </cell>
          <cell r="F3237">
            <v>6.83E-2</v>
          </cell>
          <cell r="G3237">
            <v>4.38</v>
          </cell>
        </row>
        <row r="3238">
          <cell r="B3238">
            <v>11.35</v>
          </cell>
          <cell r="C3238">
            <v>46.39</v>
          </cell>
          <cell r="D3238">
            <v>5.9900000000000002E-2</v>
          </cell>
          <cell r="F3238">
            <v>6.2350000000000003E-2</v>
          </cell>
          <cell r="G3238">
            <v>0.17</v>
          </cell>
        </row>
        <row r="3239">
          <cell r="B3239">
            <v>9</v>
          </cell>
          <cell r="C3239">
            <v>40.950000000000003</v>
          </cell>
          <cell r="D3239">
            <v>5.5070000000000001E-2</v>
          </cell>
          <cell r="F3239">
            <v>5.645E-2</v>
          </cell>
          <cell r="G3239">
            <v>0</v>
          </cell>
        </row>
        <row r="3240">
          <cell r="B3240">
            <v>18.670000000000002</v>
          </cell>
          <cell r="C3240">
            <v>81.36</v>
          </cell>
          <cell r="D3240">
            <v>5.9409999999999998E-2</v>
          </cell>
          <cell r="F3240">
            <v>6.1780000000000002E-2</v>
          </cell>
          <cell r="G3240">
            <v>4.13</v>
          </cell>
        </row>
        <row r="3241">
          <cell r="B3241">
            <v>16.47</v>
          </cell>
          <cell r="C3241">
            <v>74.849999999999994</v>
          </cell>
          <cell r="D3241">
            <v>6.1219999999999997E-2</v>
          </cell>
          <cell r="F3241">
            <v>6.497E-2</v>
          </cell>
          <cell r="G3241">
            <v>5.24</v>
          </cell>
        </row>
        <row r="3242">
          <cell r="B3242">
            <v>19.600000000000001</v>
          </cell>
          <cell r="C3242">
            <v>87.24</v>
          </cell>
          <cell r="D3242">
            <v>6.1920000000000003E-2</v>
          </cell>
          <cell r="F3242">
            <v>6.5460000000000004E-2</v>
          </cell>
          <cell r="G3242">
            <v>3.84</v>
          </cell>
        </row>
        <row r="3243">
          <cell r="B3243">
            <v>15.47</v>
          </cell>
          <cell r="C3243">
            <v>68</v>
          </cell>
          <cell r="D3243">
            <v>6.1530000000000001E-2</v>
          </cell>
          <cell r="F3243">
            <v>6.522E-2</v>
          </cell>
          <cell r="G3243">
            <v>2.14</v>
          </cell>
        </row>
        <row r="3244">
          <cell r="B3244">
            <v>16.670000000000002</v>
          </cell>
          <cell r="C3244">
            <v>72.38</v>
          </cell>
          <cell r="D3244">
            <v>6.0510000000000001E-2</v>
          </cell>
          <cell r="F3244">
            <v>6.386E-2</v>
          </cell>
          <cell r="G3244">
            <v>1.63</v>
          </cell>
        </row>
        <row r="3245">
          <cell r="B3245">
            <v>12.54</v>
          </cell>
          <cell r="C3245">
            <v>58.91</v>
          </cell>
          <cell r="D3245">
            <v>5.9240000000000001E-2</v>
          </cell>
          <cell r="F3245">
            <v>6.2469999999999998E-2</v>
          </cell>
          <cell r="G3245">
            <v>0</v>
          </cell>
        </row>
        <row r="3246">
          <cell r="B3246">
            <v>9.9260000000000002</v>
          </cell>
          <cell r="C3246">
            <v>50.3</v>
          </cell>
          <cell r="D3246">
            <v>5.4829999999999997E-2</v>
          </cell>
          <cell r="F3246">
            <v>5.7000000000000002E-2</v>
          </cell>
          <cell r="G3246">
            <v>0</v>
          </cell>
        </row>
        <row r="3247">
          <cell r="B3247">
            <v>8.2110000000000003</v>
          </cell>
          <cell r="C3247">
            <v>46.84</v>
          </cell>
          <cell r="D3247">
            <v>5.083E-2</v>
          </cell>
          <cell r="F3247">
            <v>5.1920000000000001E-2</v>
          </cell>
          <cell r="G3247">
            <v>0</v>
          </cell>
        </row>
        <row r="3248">
          <cell r="B3248">
            <v>7.0359999999999996</v>
          </cell>
          <cell r="C3248">
            <v>28.17</v>
          </cell>
          <cell r="D3248">
            <v>4.7739999999999998E-2</v>
          </cell>
          <cell r="F3248">
            <v>4.811E-2</v>
          </cell>
          <cell r="G3248">
            <v>0</v>
          </cell>
        </row>
        <row r="3249">
          <cell r="B3249">
            <v>6.1929999999999996</v>
          </cell>
          <cell r="C3249">
            <v>26.44</v>
          </cell>
          <cell r="D3249">
            <v>4.582E-2</v>
          </cell>
          <cell r="F3249">
            <v>4.6030000000000001E-2</v>
          </cell>
          <cell r="G3249">
            <v>0</v>
          </cell>
        </row>
        <row r="3250">
          <cell r="B3250">
            <v>5.5590000000000002</v>
          </cell>
          <cell r="C3250">
            <v>25.13</v>
          </cell>
          <cell r="D3250">
            <v>4.4110000000000003E-2</v>
          </cell>
          <cell r="F3250">
            <v>4.4179999999999997E-2</v>
          </cell>
          <cell r="G3250">
            <v>0</v>
          </cell>
        </row>
        <row r="3251">
          <cell r="B3251">
            <v>11.33</v>
          </cell>
          <cell r="C3251">
            <v>30.7</v>
          </cell>
          <cell r="D3251">
            <v>5.6120000000000003E-2</v>
          </cell>
          <cell r="F3251">
            <v>5.8310000000000001E-2</v>
          </cell>
          <cell r="G3251">
            <v>3.84</v>
          </cell>
        </row>
        <row r="3252">
          <cell r="B3252">
            <v>9.1869999999999994</v>
          </cell>
          <cell r="C3252">
            <v>37.31</v>
          </cell>
          <cell r="D3252">
            <v>5.6410000000000002E-2</v>
          </cell>
          <cell r="F3252">
            <v>5.9970000000000002E-2</v>
          </cell>
          <cell r="G3252">
            <v>5.23</v>
          </cell>
        </row>
        <row r="3253">
          <cell r="B3253">
            <v>7.31</v>
          </cell>
          <cell r="C3253">
            <v>28.63</v>
          </cell>
          <cell r="D3253">
            <v>5.3249999999999999E-2</v>
          </cell>
          <cell r="F3253">
            <v>5.5669999999999997E-2</v>
          </cell>
          <cell r="G3253">
            <v>5.44</v>
          </cell>
        </row>
        <row r="3254">
          <cell r="B3254">
            <v>6.0810000000000004</v>
          </cell>
          <cell r="C3254">
            <v>26.63</v>
          </cell>
          <cell r="D3254">
            <v>5.1029999999999999E-2</v>
          </cell>
          <cell r="F3254">
            <v>5.2389999999999999E-2</v>
          </cell>
          <cell r="G3254">
            <v>6.49</v>
          </cell>
        </row>
        <row r="3255">
          <cell r="B3255">
            <v>6.891</v>
          </cell>
          <cell r="C3255">
            <v>25.88</v>
          </cell>
          <cell r="D3255">
            <v>5.2940000000000001E-2</v>
          </cell>
          <cell r="F3255">
            <v>5.3859999999999998E-2</v>
          </cell>
          <cell r="G3255">
            <v>4.92</v>
          </cell>
        </row>
        <row r="3256">
          <cell r="B3256">
            <v>8.0779999999999994</v>
          </cell>
          <cell r="C3256">
            <v>211.3</v>
          </cell>
          <cell r="D3256">
            <v>5.5669999999999997E-2</v>
          </cell>
          <cell r="F3256">
            <v>5.6910000000000002E-2</v>
          </cell>
          <cell r="G3256">
            <v>6.72</v>
          </cell>
        </row>
        <row r="3257">
          <cell r="B3257">
            <v>6.9690000000000003</v>
          </cell>
          <cell r="C3257">
            <v>30.96</v>
          </cell>
          <cell r="D3257">
            <v>5.5169999999999997E-2</v>
          </cell>
          <cell r="F3257">
            <v>5.5989999999999998E-2</v>
          </cell>
          <cell r="G3257">
            <v>7.12</v>
          </cell>
        </row>
        <row r="3258">
          <cell r="B3258">
            <v>7.9640000000000004</v>
          </cell>
          <cell r="C3258">
            <v>33.090000000000003</v>
          </cell>
          <cell r="D3258">
            <v>5.6590000000000001E-2</v>
          </cell>
          <cell r="F3258">
            <v>5.7270000000000001E-2</v>
          </cell>
          <cell r="G3258">
            <v>2.85</v>
          </cell>
        </row>
        <row r="3259">
          <cell r="B3259">
            <v>6.843</v>
          </cell>
          <cell r="C3259">
            <v>30.13</v>
          </cell>
          <cell r="D3259">
            <v>5.5500000000000001E-2</v>
          </cell>
          <cell r="F3259">
            <v>5.5840000000000001E-2</v>
          </cell>
          <cell r="G3259">
            <v>5.0199999999999996</v>
          </cell>
        </row>
        <row r="3260">
          <cell r="B3260">
            <v>6.1059999999999999</v>
          </cell>
          <cell r="C3260">
            <v>28.32</v>
          </cell>
          <cell r="D3260">
            <v>5.4370000000000002E-2</v>
          </cell>
          <cell r="F3260">
            <v>5.4550000000000001E-2</v>
          </cell>
          <cell r="G3260">
            <v>5.19</v>
          </cell>
        </row>
        <row r="3261">
          <cell r="B3261">
            <v>5.0529999999999999</v>
          </cell>
          <cell r="C3261">
            <v>25.8</v>
          </cell>
          <cell r="D3261">
            <v>5.1659999999999998E-2</v>
          </cell>
          <cell r="F3261">
            <v>5.1709999999999999E-2</v>
          </cell>
          <cell r="G3261">
            <v>0</v>
          </cell>
        </row>
        <row r="3262">
          <cell r="B3262">
            <v>4.33</v>
          </cell>
          <cell r="C3262">
            <v>24.05</v>
          </cell>
          <cell r="D3262">
            <v>4.8399999999999999E-2</v>
          </cell>
          <cell r="F3262">
            <v>4.8419999999999998E-2</v>
          </cell>
          <cell r="G3262">
            <v>0</v>
          </cell>
        </row>
        <row r="3263">
          <cell r="B3263">
            <v>3.8109999999999999</v>
          </cell>
          <cell r="C3263">
            <v>22.48</v>
          </cell>
          <cell r="D3263">
            <v>4.6949999999999999E-2</v>
          </cell>
          <cell r="F3263">
            <v>4.6960000000000002E-2</v>
          </cell>
          <cell r="G3263">
            <v>1.6</v>
          </cell>
        </row>
        <row r="3264">
          <cell r="B3264">
            <v>3.42</v>
          </cell>
          <cell r="C3264">
            <v>15.98</v>
          </cell>
          <cell r="D3264">
            <v>4.5190000000000001E-2</v>
          </cell>
          <cell r="F3264">
            <v>4.5199999999999997E-2</v>
          </cell>
          <cell r="G3264">
            <v>0.75</v>
          </cell>
        </row>
        <row r="3265">
          <cell r="B3265">
            <v>3.1110000000000002</v>
          </cell>
          <cell r="C3265">
            <v>14.4</v>
          </cell>
          <cell r="D3265">
            <v>4.4359999999999997E-2</v>
          </cell>
          <cell r="F3265">
            <v>4.4359999999999997E-2</v>
          </cell>
          <cell r="G3265">
            <v>0</v>
          </cell>
        </row>
        <row r="3266">
          <cell r="B3266">
            <v>2.8570000000000002</v>
          </cell>
          <cell r="C3266">
            <v>14.2</v>
          </cell>
          <cell r="D3266">
            <v>4.2689999999999999E-2</v>
          </cell>
          <cell r="F3266">
            <v>4.2689999999999999E-2</v>
          </cell>
          <cell r="G3266">
            <v>0</v>
          </cell>
        </row>
        <row r="3267">
          <cell r="B3267">
            <v>2.641</v>
          </cell>
          <cell r="C3267">
            <v>14.2</v>
          </cell>
          <cell r="D3267">
            <v>4.3360000000000003E-2</v>
          </cell>
          <cell r="F3267">
            <v>4.3360000000000003E-2</v>
          </cell>
          <cell r="G3267">
            <v>0</v>
          </cell>
        </row>
        <row r="3268">
          <cell r="B3268">
            <v>2.4510000000000001</v>
          </cell>
          <cell r="C3268">
            <v>14</v>
          </cell>
          <cell r="D3268">
            <v>4.1410000000000002E-2</v>
          </cell>
          <cell r="F3268">
            <v>4.1410000000000002E-2</v>
          </cell>
          <cell r="G3268">
            <v>0</v>
          </cell>
        </row>
        <row r="3269">
          <cell r="B3269">
            <v>2.8260000000000001</v>
          </cell>
          <cell r="C3269">
            <v>13.53</v>
          </cell>
          <cell r="D3269">
            <v>4.4540000000000003E-2</v>
          </cell>
          <cell r="F3269">
            <v>4.4540000000000003E-2</v>
          </cell>
          <cell r="G3269">
            <v>2.59</v>
          </cell>
        </row>
        <row r="3270">
          <cell r="B3270">
            <v>2.4830000000000001</v>
          </cell>
          <cell r="C3270">
            <v>13.4</v>
          </cell>
          <cell r="D3270">
            <v>4.5409999999999999E-2</v>
          </cell>
          <cell r="F3270">
            <v>4.5409999999999999E-2</v>
          </cell>
          <cell r="G3270">
            <v>1.55</v>
          </cell>
        </row>
        <row r="3271">
          <cell r="B3271">
            <v>2.226</v>
          </cell>
          <cell r="C3271">
            <v>12.05</v>
          </cell>
          <cell r="D3271">
            <v>4.2439999999999999E-2</v>
          </cell>
          <cell r="F3271">
            <v>4.2439999999999999E-2</v>
          </cell>
          <cell r="G3271">
            <v>2.4500000000000002</v>
          </cell>
        </row>
        <row r="3272">
          <cell r="B3272">
            <v>2.0230000000000001</v>
          </cell>
          <cell r="C3272">
            <v>11.97</v>
          </cell>
          <cell r="D3272">
            <v>4.0969999999999999E-2</v>
          </cell>
          <cell r="F3272">
            <v>4.0969999999999999E-2</v>
          </cell>
          <cell r="G3272">
            <v>7.34</v>
          </cell>
        </row>
        <row r="3273">
          <cell r="B3273">
            <v>1.8580000000000001</v>
          </cell>
          <cell r="C3273">
            <v>11.9</v>
          </cell>
          <cell r="D3273">
            <v>4.1410000000000002E-2</v>
          </cell>
          <cell r="F3273">
            <v>4.1410000000000002E-2</v>
          </cell>
          <cell r="G3273">
            <v>7.61</v>
          </cell>
        </row>
        <row r="3274">
          <cell r="B3274">
            <v>1.716</v>
          </cell>
          <cell r="C3274">
            <v>11.85</v>
          </cell>
          <cell r="D3274">
            <v>4.206E-2</v>
          </cell>
          <cell r="F3274">
            <v>4.206E-2</v>
          </cell>
          <cell r="G3274">
            <v>2.2000000000000002</v>
          </cell>
        </row>
        <row r="3275">
          <cell r="B3275">
            <v>1.593</v>
          </cell>
          <cell r="C3275">
            <v>7.1180000000000003</v>
          </cell>
          <cell r="D3275">
            <v>4.4389999999999999E-2</v>
          </cell>
          <cell r="F3275">
            <v>4.4389999999999999E-2</v>
          </cell>
          <cell r="G3275">
            <v>0</v>
          </cell>
        </row>
        <row r="3276">
          <cell r="B3276">
            <v>1.5680000000000001</v>
          </cell>
          <cell r="C3276">
            <v>7.1059999999999999</v>
          </cell>
          <cell r="D3276">
            <v>4.6210000000000001E-2</v>
          </cell>
          <cell r="F3276">
            <v>4.6210000000000001E-2</v>
          </cell>
          <cell r="G3276">
            <v>3.72</v>
          </cell>
        </row>
        <row r="3277">
          <cell r="B3277">
            <v>7.8780000000000001</v>
          </cell>
          <cell r="C3277">
            <v>30.94</v>
          </cell>
          <cell r="D3277">
            <v>5.9310000000000002E-2</v>
          </cell>
          <cell r="F3277">
            <v>6.234E-2</v>
          </cell>
          <cell r="G3277">
            <v>2.2799999999999998</v>
          </cell>
        </row>
        <row r="3278">
          <cell r="B3278">
            <v>5.383</v>
          </cell>
          <cell r="C3278">
            <v>23.71</v>
          </cell>
          <cell r="D3278">
            <v>6.2560000000000004E-2</v>
          </cell>
          <cell r="F3278">
            <v>6.8479999999999999E-2</v>
          </cell>
          <cell r="G3278">
            <v>1.63</v>
          </cell>
        </row>
        <row r="3279">
          <cell r="B3279">
            <v>9.7620000000000005</v>
          </cell>
          <cell r="C3279">
            <v>46.91</v>
          </cell>
          <cell r="D3279">
            <v>6.4890000000000003E-2</v>
          </cell>
          <cell r="F3279">
            <v>7.0099999999999996E-2</v>
          </cell>
          <cell r="G3279">
            <v>3.17</v>
          </cell>
        </row>
        <row r="3280">
          <cell r="B3280">
            <v>6.7480000000000002</v>
          </cell>
          <cell r="C3280">
            <v>25.47</v>
          </cell>
          <cell r="D3280">
            <v>6.6619999999999999E-2</v>
          </cell>
          <cell r="F3280">
            <v>7.1099999999999997E-2</v>
          </cell>
          <cell r="G3280">
            <v>2.16</v>
          </cell>
        </row>
        <row r="3281">
          <cell r="B3281">
            <v>4.9279999999999999</v>
          </cell>
          <cell r="C3281">
            <v>15.77</v>
          </cell>
          <cell r="D3281">
            <v>6.404E-2</v>
          </cell>
          <cell r="F3281">
            <v>6.7449999999999996E-2</v>
          </cell>
          <cell r="G3281">
            <v>0</v>
          </cell>
        </row>
        <row r="3282">
          <cell r="B3282">
            <v>6.8150000000000004</v>
          </cell>
          <cell r="C3282">
            <v>24.52</v>
          </cell>
          <cell r="D3282">
            <v>6.3659999999999994E-2</v>
          </cell>
          <cell r="F3282">
            <v>6.6960000000000006E-2</v>
          </cell>
          <cell r="G3282">
            <v>2.2000000000000002</v>
          </cell>
        </row>
        <row r="3283">
          <cell r="B3283">
            <v>5.0090000000000003</v>
          </cell>
          <cell r="C3283">
            <v>16.03</v>
          </cell>
          <cell r="D3283">
            <v>6.2170000000000003E-2</v>
          </cell>
          <cell r="F3283">
            <v>6.4399999999999999E-2</v>
          </cell>
          <cell r="G3283">
            <v>0</v>
          </cell>
        </row>
        <row r="3284">
          <cell r="B3284">
            <v>3.8759999999999999</v>
          </cell>
          <cell r="C3284">
            <v>13.25</v>
          </cell>
          <cell r="D3284">
            <v>5.9290000000000002E-2</v>
          </cell>
          <cell r="F3284">
            <v>6.0729999999999999E-2</v>
          </cell>
          <cell r="G3284">
            <v>0</v>
          </cell>
        </row>
        <row r="3285">
          <cell r="B3285">
            <v>3.62</v>
          </cell>
          <cell r="C3285">
            <v>32.03</v>
          </cell>
          <cell r="D3285">
            <v>5.0619999999999998E-2</v>
          </cell>
          <cell r="F3285">
            <v>5.604E-2</v>
          </cell>
          <cell r="G3285">
            <v>0.91</v>
          </cell>
        </row>
        <row r="3286">
          <cell r="B3286">
            <v>2.8460000000000001</v>
          </cell>
          <cell r="C3286">
            <v>27.63</v>
          </cell>
          <cell r="D3286">
            <v>4.8590000000000001E-2</v>
          </cell>
          <cell r="F3286">
            <v>5.7570000000000003E-2</v>
          </cell>
          <cell r="G3286">
            <v>0</v>
          </cell>
        </row>
        <row r="3287">
          <cell r="B3287">
            <v>2.3740000000000001</v>
          </cell>
          <cell r="C3287">
            <v>13.48</v>
          </cell>
          <cell r="D3287">
            <v>4.922E-2</v>
          </cell>
          <cell r="F3287">
            <v>5.398E-2</v>
          </cell>
          <cell r="G3287">
            <v>0.92</v>
          </cell>
        </row>
        <row r="3288">
          <cell r="B3288">
            <v>7.6390000000000002</v>
          </cell>
          <cell r="C3288">
            <v>15.2</v>
          </cell>
          <cell r="D3288">
            <v>6.3950000000000007E-2</v>
          </cell>
          <cell r="F3288">
            <v>6.5570000000000003E-2</v>
          </cell>
          <cell r="G3288">
            <v>3.87</v>
          </cell>
        </row>
        <row r="3289">
          <cell r="B3289">
            <v>5.5110000000000001</v>
          </cell>
          <cell r="C3289">
            <v>24.41</v>
          </cell>
          <cell r="D3289">
            <v>6.4729999999999996E-2</v>
          </cell>
          <cell r="F3289">
            <v>6.5540000000000001E-2</v>
          </cell>
          <cell r="G3289">
            <v>0.04</v>
          </cell>
        </row>
        <row r="3290">
          <cell r="B3290">
            <v>4.1669999999999998</v>
          </cell>
          <cell r="C3290">
            <v>21.16</v>
          </cell>
          <cell r="D3290">
            <v>6.139E-2</v>
          </cell>
          <cell r="F3290">
            <v>6.1830000000000003E-2</v>
          </cell>
          <cell r="G3290">
            <v>0</v>
          </cell>
        </row>
        <row r="3291">
          <cell r="B3291">
            <v>6.0140000000000002</v>
          </cell>
          <cell r="C3291">
            <v>25.47</v>
          </cell>
          <cell r="D3291">
            <v>6.2950000000000006E-2</v>
          </cell>
          <cell r="F3291">
            <v>6.3240000000000005E-2</v>
          </cell>
          <cell r="G3291">
            <v>4.33</v>
          </cell>
        </row>
        <row r="3292">
          <cell r="B3292">
            <v>4.5039999999999996</v>
          </cell>
          <cell r="C3292">
            <v>21.86</v>
          </cell>
          <cell r="D3292">
            <v>6.1350000000000002E-2</v>
          </cell>
          <cell r="F3292">
            <v>6.148E-2</v>
          </cell>
          <cell r="G3292">
            <v>4.92</v>
          </cell>
        </row>
        <row r="3293">
          <cell r="B3293">
            <v>3.5339999999999998</v>
          </cell>
          <cell r="C3293">
            <v>19.850000000000001</v>
          </cell>
          <cell r="D3293">
            <v>5.7799999999999997E-2</v>
          </cell>
          <cell r="F3293">
            <v>5.7849999999999999E-2</v>
          </cell>
          <cell r="G3293">
            <v>6.83</v>
          </cell>
        </row>
        <row r="3294">
          <cell r="B3294">
            <v>2.8940000000000001</v>
          </cell>
          <cell r="C3294">
            <v>19.059999999999999</v>
          </cell>
          <cell r="D3294">
            <v>5.4210000000000001E-2</v>
          </cell>
          <cell r="F3294">
            <v>5.423E-2</v>
          </cell>
          <cell r="G3294">
            <v>2.23</v>
          </cell>
        </row>
        <row r="3295">
          <cell r="B3295">
            <v>2.4569999999999999</v>
          </cell>
          <cell r="C3295">
            <v>16.64</v>
          </cell>
          <cell r="D3295">
            <v>5.1360000000000003E-2</v>
          </cell>
          <cell r="F3295">
            <v>5.1369999999999999E-2</v>
          </cell>
          <cell r="G3295">
            <v>0.72</v>
          </cell>
        </row>
        <row r="3296">
          <cell r="B3296">
            <v>2.1480000000000001</v>
          </cell>
          <cell r="C3296">
            <v>16.52</v>
          </cell>
          <cell r="D3296">
            <v>4.9169999999999998E-2</v>
          </cell>
          <cell r="F3296">
            <v>4.9169999999999998E-2</v>
          </cell>
          <cell r="G3296">
            <v>0</v>
          </cell>
        </row>
        <row r="3297">
          <cell r="B3297">
            <v>4.5620000000000003</v>
          </cell>
          <cell r="C3297">
            <v>15.54</v>
          </cell>
          <cell r="D3297">
            <v>5.6329999999999998E-2</v>
          </cell>
          <cell r="F3297">
            <v>5.6779999999999997E-2</v>
          </cell>
          <cell r="G3297">
            <v>3.13</v>
          </cell>
        </row>
        <row r="3298">
          <cell r="B3298">
            <v>3.4449999999999998</v>
          </cell>
          <cell r="C3298">
            <v>15.17</v>
          </cell>
          <cell r="D3298">
            <v>5.7110000000000001E-2</v>
          </cell>
          <cell r="F3298">
            <v>5.7480000000000003E-2</v>
          </cell>
          <cell r="G3298">
            <v>2.88</v>
          </cell>
        </row>
        <row r="3299">
          <cell r="B3299">
            <v>2.7370000000000001</v>
          </cell>
          <cell r="C3299">
            <v>11.82</v>
          </cell>
          <cell r="D3299">
            <v>5.5169999999999997E-2</v>
          </cell>
          <cell r="F3299">
            <v>5.5329999999999997E-2</v>
          </cell>
          <cell r="G3299">
            <v>0</v>
          </cell>
        </row>
        <row r="3300">
          <cell r="B3300">
            <v>2.2709999999999999</v>
          </cell>
          <cell r="C3300">
            <v>10.98</v>
          </cell>
          <cell r="D3300">
            <v>5.3069999999999999E-2</v>
          </cell>
          <cell r="F3300">
            <v>5.3159999999999999E-2</v>
          </cell>
          <cell r="G3300">
            <v>0</v>
          </cell>
        </row>
        <row r="3301">
          <cell r="B3301">
            <v>1.95</v>
          </cell>
          <cell r="C3301">
            <v>10.85</v>
          </cell>
          <cell r="D3301">
            <v>5.0869999999999999E-2</v>
          </cell>
          <cell r="F3301">
            <v>5.092E-2</v>
          </cell>
          <cell r="G3301">
            <v>6.96</v>
          </cell>
        </row>
        <row r="3302">
          <cell r="B3302">
            <v>1.742</v>
          </cell>
          <cell r="C3302">
            <v>8.94</v>
          </cell>
          <cell r="D3302">
            <v>4.8739999999999999E-2</v>
          </cell>
          <cell r="F3302">
            <v>4.8759999999999998E-2</v>
          </cell>
          <cell r="G3302">
            <v>2.91</v>
          </cell>
        </row>
        <row r="3303">
          <cell r="B3303">
            <v>1.655</v>
          </cell>
          <cell r="C3303">
            <v>8.9019999999999992</v>
          </cell>
          <cell r="D3303">
            <v>4.8189999999999997E-2</v>
          </cell>
          <cell r="F3303">
            <v>4.8210000000000003E-2</v>
          </cell>
          <cell r="G3303">
            <v>0.11</v>
          </cell>
        </row>
        <row r="3304">
          <cell r="B3304">
            <v>3.3980000000000001</v>
          </cell>
          <cell r="C3304">
            <v>9.5790000000000006</v>
          </cell>
          <cell r="D3304">
            <v>5.4510000000000003E-2</v>
          </cell>
          <cell r="F3304">
            <v>5.4519999999999999E-2</v>
          </cell>
          <cell r="G3304">
            <v>4.12</v>
          </cell>
        </row>
        <row r="3305">
          <cell r="B3305">
            <v>2.6480000000000001</v>
          </cell>
          <cell r="C3305">
            <v>9.31</v>
          </cell>
          <cell r="D3305">
            <v>5.5010000000000003E-2</v>
          </cell>
          <cell r="F3305">
            <v>5.5019999999999999E-2</v>
          </cell>
          <cell r="G3305">
            <v>4.62</v>
          </cell>
        </row>
        <row r="3306">
          <cell r="B3306">
            <v>2.2010000000000001</v>
          </cell>
          <cell r="C3306">
            <v>9.141</v>
          </cell>
          <cell r="D3306">
            <v>5.2639999999999999E-2</v>
          </cell>
          <cell r="F3306">
            <v>5.2650000000000002E-2</v>
          </cell>
          <cell r="G3306">
            <v>5.72</v>
          </cell>
        </row>
        <row r="3307">
          <cell r="B3307">
            <v>1.9319999999999999</v>
          </cell>
          <cell r="C3307">
            <v>9.0370000000000008</v>
          </cell>
          <cell r="D3307">
            <v>5.1540000000000002E-2</v>
          </cell>
          <cell r="F3307">
            <v>5.1540000000000002E-2</v>
          </cell>
          <cell r="G3307">
            <v>0</v>
          </cell>
        </row>
        <row r="3308">
          <cell r="B3308">
            <v>1.77</v>
          </cell>
          <cell r="C3308">
            <v>8.8079999999999998</v>
          </cell>
          <cell r="D3308">
            <v>4.8899999999999999E-2</v>
          </cell>
          <cell r="F3308">
            <v>4.8899999999999999E-2</v>
          </cell>
          <cell r="G3308">
            <v>0.98</v>
          </cell>
        </row>
        <row r="3309">
          <cell r="B3309">
            <v>2.0870000000000002</v>
          </cell>
          <cell r="C3309">
            <v>11.82</v>
          </cell>
          <cell r="D3309">
            <v>4.4150000000000002E-2</v>
          </cell>
          <cell r="F3309">
            <v>4.836E-2</v>
          </cell>
          <cell r="G3309">
            <v>0</v>
          </cell>
        </row>
        <row r="3310">
          <cell r="B3310">
            <v>1.766</v>
          </cell>
          <cell r="C3310">
            <v>22.91</v>
          </cell>
          <cell r="D3310">
            <v>4.4060000000000002E-2</v>
          </cell>
          <cell r="F3310">
            <v>5.3530000000000001E-2</v>
          </cell>
          <cell r="G3310">
            <v>0</v>
          </cell>
        </row>
        <row r="3311">
          <cell r="B3311">
            <v>1.633</v>
          </cell>
          <cell r="C3311">
            <v>9.0809999999999995</v>
          </cell>
          <cell r="D3311">
            <v>4.7350000000000003E-2</v>
          </cell>
          <cell r="F3311">
            <v>5.2240000000000002E-2</v>
          </cell>
          <cell r="G3311">
            <v>0</v>
          </cell>
        </row>
        <row r="3312">
          <cell r="B3312">
            <v>1.5760000000000001</v>
          </cell>
          <cell r="C3312">
            <v>7.476</v>
          </cell>
          <cell r="D3312">
            <v>5.015E-2</v>
          </cell>
          <cell r="F3312">
            <v>5.4089999999999999E-2</v>
          </cell>
          <cell r="G3312">
            <v>0</v>
          </cell>
        </row>
        <row r="3313">
          <cell r="B3313">
            <v>1.55</v>
          </cell>
          <cell r="C3313">
            <v>6.9359999999999999</v>
          </cell>
          <cell r="D3313">
            <v>4.768E-2</v>
          </cell>
          <cell r="F3313">
            <v>5.0610000000000002E-2</v>
          </cell>
          <cell r="G3313">
            <v>0</v>
          </cell>
        </row>
        <row r="3314">
          <cell r="B3314">
            <v>1.5369999999999999</v>
          </cell>
          <cell r="C3314">
            <v>6.9020000000000001</v>
          </cell>
          <cell r="D3314">
            <v>4.4450000000000003E-2</v>
          </cell>
          <cell r="F3314">
            <v>4.65E-2</v>
          </cell>
          <cell r="G3314">
            <v>0</v>
          </cell>
        </row>
        <row r="3315">
          <cell r="B3315">
            <v>1.53</v>
          </cell>
          <cell r="C3315">
            <v>6.883</v>
          </cell>
          <cell r="D3315">
            <v>4.292E-2</v>
          </cell>
          <cell r="F3315">
            <v>4.4290000000000003E-2</v>
          </cell>
          <cell r="G3315">
            <v>0.49</v>
          </cell>
        </row>
        <row r="3316">
          <cell r="B3316">
            <v>1.532</v>
          </cell>
          <cell r="C3316">
            <v>6.8860000000000001</v>
          </cell>
          <cell r="D3316">
            <v>4.1689999999999998E-2</v>
          </cell>
          <cell r="F3316">
            <v>4.2889999999999998E-2</v>
          </cell>
          <cell r="G3316">
            <v>0</v>
          </cell>
        </row>
        <row r="3317">
          <cell r="B3317">
            <v>1.5269999999999999</v>
          </cell>
          <cell r="C3317">
            <v>6.87</v>
          </cell>
          <cell r="D3317">
            <v>4.0939999999999997E-2</v>
          </cell>
          <cell r="F3317">
            <v>4.1750000000000002E-2</v>
          </cell>
          <cell r="G3317">
            <v>0</v>
          </cell>
        </row>
        <row r="3318">
          <cell r="B3318">
            <v>1.524</v>
          </cell>
          <cell r="C3318">
            <v>6.867</v>
          </cell>
          <cell r="D3318">
            <v>4.0480000000000002E-2</v>
          </cell>
          <cell r="F3318">
            <v>4.1020000000000001E-2</v>
          </cell>
          <cell r="G3318">
            <v>0.2</v>
          </cell>
        </row>
        <row r="3319">
          <cell r="B3319">
            <v>1.5229999999999999</v>
          </cell>
          <cell r="C3319">
            <v>6.8639999999999999</v>
          </cell>
          <cell r="D3319">
            <v>3.9260000000000003E-2</v>
          </cell>
          <cell r="F3319">
            <v>3.9620000000000002E-2</v>
          </cell>
          <cell r="G3319">
            <v>0.25</v>
          </cell>
        </row>
        <row r="3320">
          <cell r="B3320">
            <v>1.5229999999999999</v>
          </cell>
          <cell r="C3320">
            <v>6.8620000000000001</v>
          </cell>
          <cell r="D3320">
            <v>3.8390000000000001E-2</v>
          </cell>
          <cell r="F3320">
            <v>3.8629999999999998E-2</v>
          </cell>
          <cell r="G3320">
            <v>0</v>
          </cell>
        </row>
        <row r="3321">
          <cell r="B3321">
            <v>1.522</v>
          </cell>
          <cell r="C3321">
            <v>6.86</v>
          </cell>
          <cell r="D3321">
            <v>3.7819999999999999E-2</v>
          </cell>
          <cell r="F3321">
            <v>3.798E-2</v>
          </cell>
          <cell r="G3321">
            <v>0</v>
          </cell>
        </row>
        <row r="3322">
          <cell r="B3322">
            <v>1.5369999999999999</v>
          </cell>
          <cell r="C3322">
            <v>6.8849999999999998</v>
          </cell>
          <cell r="D3322">
            <v>3.73E-2</v>
          </cell>
          <cell r="F3322">
            <v>3.7830000000000003E-2</v>
          </cell>
          <cell r="G3322">
            <v>0</v>
          </cell>
        </row>
        <row r="3323">
          <cell r="B3323">
            <v>1.528</v>
          </cell>
          <cell r="C3323">
            <v>6.8769999999999998</v>
          </cell>
          <cell r="D3323">
            <v>3.703E-2</v>
          </cell>
          <cell r="F3323">
            <v>3.7429999999999998E-2</v>
          </cell>
          <cell r="G3323">
            <v>0</v>
          </cell>
        </row>
        <row r="3324">
          <cell r="B3324">
            <v>3.5819999999999999</v>
          </cell>
          <cell r="C3324">
            <v>7.6449999999999996</v>
          </cell>
          <cell r="D3324">
            <v>5.1709999999999999E-2</v>
          </cell>
          <cell r="F3324">
            <v>5.1959999999999999E-2</v>
          </cell>
          <cell r="G3324">
            <v>2.82</v>
          </cell>
        </row>
        <row r="3325">
          <cell r="B3325">
            <v>2.77</v>
          </cell>
          <cell r="C3325">
            <v>10.24</v>
          </cell>
          <cell r="D3325">
            <v>5.3659999999999999E-2</v>
          </cell>
          <cell r="F3325">
            <v>5.3789999999999998E-2</v>
          </cell>
          <cell r="G3325">
            <v>0.57999999999999996</v>
          </cell>
        </row>
        <row r="3326">
          <cell r="B3326">
            <v>2.278</v>
          </cell>
          <cell r="C3326">
            <v>9.7469999999999999</v>
          </cell>
          <cell r="D3326">
            <v>5.3240000000000003E-2</v>
          </cell>
          <cell r="F3326">
            <v>5.3310000000000003E-2</v>
          </cell>
          <cell r="G3326">
            <v>0</v>
          </cell>
        </row>
        <row r="3327">
          <cell r="B3327">
            <v>1.9810000000000001</v>
          </cell>
          <cell r="C3327">
            <v>9.6310000000000002</v>
          </cell>
          <cell r="D3327">
            <v>5.169E-2</v>
          </cell>
          <cell r="F3327">
            <v>5.1729999999999998E-2</v>
          </cell>
          <cell r="G3327">
            <v>0</v>
          </cell>
        </row>
        <row r="3328">
          <cell r="B3328">
            <v>3.508</v>
          </cell>
          <cell r="C3328">
            <v>11.7</v>
          </cell>
          <cell r="D3328">
            <v>5.6599999999999998E-2</v>
          </cell>
          <cell r="F3328">
            <v>5.6619999999999997E-2</v>
          </cell>
          <cell r="G3328">
            <v>2.97</v>
          </cell>
        </row>
        <row r="3329">
          <cell r="B3329">
            <v>3.3460000000000001</v>
          </cell>
          <cell r="C3329">
            <v>14.58</v>
          </cell>
          <cell r="D3329">
            <v>5.9240000000000001E-2</v>
          </cell>
          <cell r="F3329">
            <v>5.9249999999999997E-2</v>
          </cell>
          <cell r="G3329">
            <v>3.6</v>
          </cell>
        </row>
        <row r="3330">
          <cell r="B3330">
            <v>3.6669999999999998</v>
          </cell>
          <cell r="C3330">
            <v>15.33</v>
          </cell>
          <cell r="D3330">
            <v>5.9970000000000002E-2</v>
          </cell>
          <cell r="F3330">
            <v>6.0109999999999997E-2</v>
          </cell>
          <cell r="G3330">
            <v>1.82</v>
          </cell>
        </row>
        <row r="3331">
          <cell r="B3331">
            <v>4.7690000000000001</v>
          </cell>
          <cell r="C3331">
            <v>20.53</v>
          </cell>
          <cell r="D3331">
            <v>6.2520000000000006E-2</v>
          </cell>
          <cell r="F3331">
            <v>6.2689999999999996E-2</v>
          </cell>
          <cell r="G3331">
            <v>2.14</v>
          </cell>
        </row>
        <row r="3332">
          <cell r="B3332">
            <v>7.415</v>
          </cell>
          <cell r="C3332">
            <v>35.409999999999997</v>
          </cell>
          <cell r="D3332">
            <v>6.4820000000000003E-2</v>
          </cell>
          <cell r="F3332">
            <v>6.6379999999999995E-2</v>
          </cell>
          <cell r="G3332">
            <v>1.45</v>
          </cell>
        </row>
        <row r="3333">
          <cell r="B3333">
            <v>5.2359999999999998</v>
          </cell>
          <cell r="C3333">
            <v>21.68</v>
          </cell>
          <cell r="D3333">
            <v>6.4640000000000003E-2</v>
          </cell>
          <cell r="F3333">
            <v>6.6369999999999998E-2</v>
          </cell>
          <cell r="G3333">
            <v>2.5099999999999998</v>
          </cell>
        </row>
        <row r="3334">
          <cell r="B3334">
            <v>6.9720000000000004</v>
          </cell>
          <cell r="C3334">
            <v>30.66</v>
          </cell>
          <cell r="D3334">
            <v>6.4519999999999994E-2</v>
          </cell>
          <cell r="F3334">
            <v>6.6860000000000003E-2</v>
          </cell>
          <cell r="G3334">
            <v>2</v>
          </cell>
        </row>
        <row r="3335">
          <cell r="B3335">
            <v>6.7949999999999999</v>
          </cell>
          <cell r="C3335">
            <v>34.81</v>
          </cell>
          <cell r="D3335">
            <v>6.4280000000000004E-2</v>
          </cell>
          <cell r="F3335">
            <v>6.7360000000000003E-2</v>
          </cell>
          <cell r="G3335">
            <v>1.49</v>
          </cell>
        </row>
        <row r="3336">
          <cell r="B3336">
            <v>4.9969999999999999</v>
          </cell>
          <cell r="C3336">
            <v>22.07</v>
          </cell>
          <cell r="D3336">
            <v>6.2359999999999999E-2</v>
          </cell>
          <cell r="F3336">
            <v>6.4560000000000006E-2</v>
          </cell>
          <cell r="G3336">
            <v>0</v>
          </cell>
        </row>
        <row r="3337">
          <cell r="B3337">
            <v>3.8319999999999999</v>
          </cell>
          <cell r="C3337">
            <v>19.260000000000002</v>
          </cell>
          <cell r="D3337">
            <v>5.9490000000000001E-2</v>
          </cell>
          <cell r="F3337">
            <v>6.1089999999999998E-2</v>
          </cell>
          <cell r="G3337">
            <v>0</v>
          </cell>
        </row>
        <row r="3338">
          <cell r="B3338">
            <v>3.0750000000000002</v>
          </cell>
          <cell r="C3338">
            <v>13.66</v>
          </cell>
          <cell r="D3338">
            <v>5.6520000000000001E-2</v>
          </cell>
          <cell r="F3338">
            <v>5.7329999999999999E-2</v>
          </cell>
          <cell r="G3338">
            <v>0</v>
          </cell>
        </row>
        <row r="3339">
          <cell r="B3339">
            <v>2.573</v>
          </cell>
          <cell r="C3339">
            <v>13.47</v>
          </cell>
          <cell r="D3339">
            <v>5.2789999999999997E-2</v>
          </cell>
          <cell r="F3339">
            <v>5.3339999999999999E-2</v>
          </cell>
          <cell r="G3339">
            <v>0</v>
          </cell>
        </row>
        <row r="3340">
          <cell r="B3340">
            <v>2.2240000000000002</v>
          </cell>
          <cell r="C3340">
            <v>11.68</v>
          </cell>
          <cell r="D3340">
            <v>4.9860000000000002E-2</v>
          </cell>
          <cell r="F3340">
            <v>5.0130000000000001E-2</v>
          </cell>
          <cell r="G3340">
            <v>0</v>
          </cell>
        </row>
        <row r="3341">
          <cell r="B3341">
            <v>3.3410000000000002</v>
          </cell>
          <cell r="C3341">
            <v>12.62</v>
          </cell>
          <cell r="D3341">
            <v>5.3539999999999997E-2</v>
          </cell>
          <cell r="F3341">
            <v>5.3659999999999999E-2</v>
          </cell>
          <cell r="G3341">
            <v>1.82</v>
          </cell>
        </row>
        <row r="3342">
          <cell r="B3342">
            <v>2.6749999999999998</v>
          </cell>
          <cell r="C3342">
            <v>13.25</v>
          </cell>
          <cell r="D3342">
            <v>5.2769999999999997E-2</v>
          </cell>
          <cell r="F3342">
            <v>5.2830000000000002E-2</v>
          </cell>
          <cell r="G3342">
            <v>0</v>
          </cell>
        </row>
        <row r="3343">
          <cell r="B3343">
            <v>2.9209999999999998</v>
          </cell>
          <cell r="C3343">
            <v>12.45</v>
          </cell>
          <cell r="D3343">
            <v>5.4280000000000002E-2</v>
          </cell>
          <cell r="F3343">
            <v>5.4300000000000001E-2</v>
          </cell>
          <cell r="G3343">
            <v>3.33</v>
          </cell>
        </row>
        <row r="3344">
          <cell r="B3344">
            <v>2.3740000000000001</v>
          </cell>
          <cell r="C3344">
            <v>10.54</v>
          </cell>
          <cell r="D3344">
            <v>5.3949999999999998E-2</v>
          </cell>
          <cell r="F3344">
            <v>5.3960000000000001E-2</v>
          </cell>
          <cell r="G3344">
            <v>5.9</v>
          </cell>
        </row>
        <row r="3345">
          <cell r="B3345">
            <v>2.004</v>
          </cell>
          <cell r="C3345">
            <v>10.4</v>
          </cell>
          <cell r="D3345">
            <v>5.2179999999999997E-2</v>
          </cell>
          <cell r="F3345">
            <v>5.219E-2</v>
          </cell>
          <cell r="G3345">
            <v>2.4</v>
          </cell>
        </row>
        <row r="3346">
          <cell r="B3346">
            <v>1.8</v>
          </cell>
          <cell r="C3346">
            <v>9.2710000000000008</v>
          </cell>
          <cell r="D3346">
            <v>4.9029999999999997E-2</v>
          </cell>
          <cell r="F3346">
            <v>4.904E-2</v>
          </cell>
          <cell r="G3346">
            <v>3.01</v>
          </cell>
        </row>
        <row r="3347">
          <cell r="B3347">
            <v>1.6910000000000001</v>
          </cell>
          <cell r="C3347">
            <v>7.7880000000000003</v>
          </cell>
          <cell r="D3347">
            <v>6.2350000000000003E-2</v>
          </cell>
          <cell r="F3347">
            <v>6.2359999999999999E-2</v>
          </cell>
          <cell r="G3347">
            <v>2</v>
          </cell>
        </row>
        <row r="3348">
          <cell r="B3348">
            <v>2.1579999999999999</v>
          </cell>
          <cell r="C3348">
            <v>8.6180000000000003</v>
          </cell>
          <cell r="D3348">
            <v>0.14560000000000001</v>
          </cell>
          <cell r="F3348">
            <v>0.1459</v>
          </cell>
          <cell r="G3348">
            <v>1.91</v>
          </cell>
        </row>
        <row r="3349">
          <cell r="B3349">
            <v>2.4340000000000002</v>
          </cell>
          <cell r="C3349">
            <v>8.7129999999999992</v>
          </cell>
          <cell r="D3349">
            <v>0.23380000000000001</v>
          </cell>
          <cell r="F3349">
            <v>0.2341</v>
          </cell>
          <cell r="G3349">
            <v>5.24</v>
          </cell>
        </row>
        <row r="3350">
          <cell r="B3350">
            <v>2.0720000000000001</v>
          </cell>
          <cell r="C3350">
            <v>8.4190000000000005</v>
          </cell>
          <cell r="D3350">
            <v>0.25509999999999999</v>
          </cell>
          <cell r="F3350">
            <v>0.25530000000000003</v>
          </cell>
          <cell r="G3350">
            <v>0</v>
          </cell>
        </row>
        <row r="3351">
          <cell r="B3351">
            <v>1.855</v>
          </cell>
          <cell r="C3351">
            <v>8.2520000000000007</v>
          </cell>
          <cell r="D3351">
            <v>0.24429999999999999</v>
          </cell>
          <cell r="F3351">
            <v>0.24440000000000001</v>
          </cell>
          <cell r="G3351">
            <v>3.55</v>
          </cell>
        </row>
        <row r="3352">
          <cell r="B3352">
            <v>3.8620000000000001</v>
          </cell>
          <cell r="C3352">
            <v>21.06</v>
          </cell>
          <cell r="D3352">
            <v>0.33200000000000002</v>
          </cell>
          <cell r="F3352">
            <v>0.33410000000000001</v>
          </cell>
          <cell r="G3352">
            <v>4.0199999999999996</v>
          </cell>
        </row>
        <row r="3353">
          <cell r="B3353">
            <v>4.5460000000000003</v>
          </cell>
          <cell r="C3353">
            <v>30.43</v>
          </cell>
          <cell r="D3353">
            <v>0.48120000000000002</v>
          </cell>
          <cell r="F3353">
            <v>0.48499999999999999</v>
          </cell>
          <cell r="G3353">
            <v>2.12</v>
          </cell>
        </row>
        <row r="3354">
          <cell r="B3354">
            <v>3.3639999999999999</v>
          </cell>
          <cell r="C3354">
            <v>16.02</v>
          </cell>
          <cell r="D3354">
            <v>0.45</v>
          </cell>
          <cell r="F3354">
            <v>0.4521</v>
          </cell>
          <cell r="G3354">
            <v>1.46</v>
          </cell>
        </row>
        <row r="3355">
          <cell r="B3355">
            <v>2.6230000000000002</v>
          </cell>
          <cell r="C3355">
            <v>14.19</v>
          </cell>
          <cell r="D3355">
            <v>0.4612</v>
          </cell>
          <cell r="F3355">
            <v>0.46289999999999998</v>
          </cell>
          <cell r="G3355">
            <v>3.51</v>
          </cell>
        </row>
        <row r="3356">
          <cell r="B3356">
            <v>2.7</v>
          </cell>
          <cell r="C3356">
            <v>14.38</v>
          </cell>
          <cell r="D3356">
            <v>0.43809999999999999</v>
          </cell>
          <cell r="F3356">
            <v>0.43940000000000001</v>
          </cell>
          <cell r="G3356">
            <v>3.77</v>
          </cell>
        </row>
        <row r="3357">
          <cell r="B3357">
            <v>3.3650000000000002</v>
          </cell>
          <cell r="C3357">
            <v>16.010000000000002</v>
          </cell>
          <cell r="D3357">
            <v>0.28589999999999999</v>
          </cell>
          <cell r="F3357">
            <v>0.28699999999999998</v>
          </cell>
          <cell r="G3357">
            <v>3.79</v>
          </cell>
        </row>
        <row r="3358">
          <cell r="B3358">
            <v>2.6339999999999999</v>
          </cell>
          <cell r="C3358">
            <v>13.26</v>
          </cell>
          <cell r="D3358">
            <v>0.18729999999999999</v>
          </cell>
          <cell r="F3358">
            <v>0.188</v>
          </cell>
          <cell r="G3358">
            <v>3.61</v>
          </cell>
        </row>
        <row r="3359">
          <cell r="B3359">
            <v>2.194</v>
          </cell>
          <cell r="C3359">
            <v>10.64</v>
          </cell>
          <cell r="D3359">
            <v>0.13089999999999999</v>
          </cell>
          <cell r="F3359">
            <v>0.13120000000000001</v>
          </cell>
          <cell r="G3359">
            <v>3.39</v>
          </cell>
        </row>
        <row r="3360">
          <cell r="B3360">
            <v>1.929</v>
          </cell>
          <cell r="C3360">
            <v>9.9740000000000002</v>
          </cell>
          <cell r="D3360">
            <v>9.962E-2</v>
          </cell>
          <cell r="F3360">
            <v>9.9820000000000006E-2</v>
          </cell>
          <cell r="G3360">
            <v>3.77</v>
          </cell>
        </row>
        <row r="3361">
          <cell r="B3361">
            <v>8.875</v>
          </cell>
          <cell r="C3361">
            <v>54.71</v>
          </cell>
          <cell r="D3361">
            <v>6.4149999999999999E-2</v>
          </cell>
          <cell r="F3361">
            <v>6.7919999999999994E-2</v>
          </cell>
          <cell r="G3361">
            <v>3.04</v>
          </cell>
        </row>
        <row r="3362">
          <cell r="B3362">
            <v>10.77</v>
          </cell>
          <cell r="C3362">
            <v>49.87</v>
          </cell>
          <cell r="D3362">
            <v>6.5409999999999996E-2</v>
          </cell>
          <cell r="F3362">
            <v>7.1199999999999999E-2</v>
          </cell>
          <cell r="G3362">
            <v>2.04</v>
          </cell>
        </row>
        <row r="3363">
          <cell r="B3363">
            <v>7.37</v>
          </cell>
          <cell r="C3363">
            <v>30.11</v>
          </cell>
          <cell r="D3363">
            <v>6.7229999999999998E-2</v>
          </cell>
          <cell r="F3363">
            <v>7.3050000000000004E-2</v>
          </cell>
          <cell r="G3363">
            <v>0.67</v>
          </cell>
        </row>
        <row r="3364">
          <cell r="B3364">
            <v>5.3159999999999998</v>
          </cell>
          <cell r="C3364">
            <v>24.13</v>
          </cell>
          <cell r="D3364">
            <v>6.4689999999999998E-2</v>
          </cell>
          <cell r="F3364">
            <v>6.9819999999999993E-2</v>
          </cell>
          <cell r="G3364">
            <v>0</v>
          </cell>
        </row>
        <row r="3365">
          <cell r="B3365">
            <v>4.048</v>
          </cell>
          <cell r="C3365">
            <v>18.36</v>
          </cell>
          <cell r="D3365">
            <v>6.1179999999999998E-2</v>
          </cell>
          <cell r="F3365">
            <v>6.411E-2</v>
          </cell>
          <cell r="G3365">
            <v>0</v>
          </cell>
        </row>
        <row r="3366">
          <cell r="B3366">
            <v>3.238</v>
          </cell>
          <cell r="C3366">
            <v>18.059999999999999</v>
          </cell>
          <cell r="D3366">
            <v>5.6959999999999997E-2</v>
          </cell>
          <cell r="F3366">
            <v>5.8909999999999997E-2</v>
          </cell>
          <cell r="G3366">
            <v>0.53</v>
          </cell>
        </row>
        <row r="3367">
          <cell r="B3367">
            <v>5.0739999999999998</v>
          </cell>
          <cell r="C3367">
            <v>20.52</v>
          </cell>
          <cell r="D3367">
            <v>5.9580000000000001E-2</v>
          </cell>
          <cell r="F3367">
            <v>6.0920000000000002E-2</v>
          </cell>
          <cell r="G3367">
            <v>4.17</v>
          </cell>
        </row>
        <row r="3368">
          <cell r="B3368">
            <v>3.9940000000000002</v>
          </cell>
          <cell r="C3368">
            <v>20.04</v>
          </cell>
          <cell r="D3368">
            <v>5.9130000000000002E-2</v>
          </cell>
          <cell r="F3368">
            <v>5.994E-2</v>
          </cell>
          <cell r="G3368">
            <v>5.01</v>
          </cell>
        </row>
        <row r="3369">
          <cell r="B3369">
            <v>8.7579999999999991</v>
          </cell>
          <cell r="C3369">
            <v>39.28</v>
          </cell>
          <cell r="D3369">
            <v>6.2939999999999996E-2</v>
          </cell>
          <cell r="F3369">
            <v>6.5250000000000002E-2</v>
          </cell>
          <cell r="G3369">
            <v>5.77</v>
          </cell>
        </row>
        <row r="3370">
          <cell r="B3370">
            <v>10.19</v>
          </cell>
          <cell r="C3370">
            <v>47.17</v>
          </cell>
          <cell r="D3370">
            <v>6.5180000000000002E-2</v>
          </cell>
          <cell r="F3370">
            <v>6.9089999999999999E-2</v>
          </cell>
          <cell r="G3370">
            <v>2.37</v>
          </cell>
        </row>
        <row r="3371">
          <cell r="B3371">
            <v>9.5719999999999992</v>
          </cell>
          <cell r="C3371">
            <v>52.56</v>
          </cell>
          <cell r="D3371">
            <v>6.472E-2</v>
          </cell>
          <cell r="F3371">
            <v>6.9029999999999994E-2</v>
          </cell>
          <cell r="G3371">
            <v>4.25</v>
          </cell>
        </row>
        <row r="3372">
          <cell r="B3372">
            <v>14.48</v>
          </cell>
          <cell r="C3372">
            <v>72.47</v>
          </cell>
          <cell r="D3372">
            <v>6.522E-2</v>
          </cell>
          <cell r="F3372">
            <v>6.8970000000000004E-2</v>
          </cell>
          <cell r="G3372">
            <v>6.05</v>
          </cell>
        </row>
        <row r="3373">
          <cell r="B3373">
            <v>14.96</v>
          </cell>
          <cell r="C3373">
            <v>68.8</v>
          </cell>
          <cell r="D3373">
            <v>6.5769999999999995E-2</v>
          </cell>
          <cell r="F3373">
            <v>6.9900000000000004E-2</v>
          </cell>
          <cell r="G3373">
            <v>4.2</v>
          </cell>
        </row>
        <row r="3374">
          <cell r="B3374">
            <v>10.51</v>
          </cell>
          <cell r="C3374">
            <v>50.86</v>
          </cell>
          <cell r="D3374">
            <v>6.6189999999999999E-2</v>
          </cell>
          <cell r="F3374">
            <v>7.0470000000000005E-2</v>
          </cell>
          <cell r="G3374">
            <v>3.77</v>
          </cell>
        </row>
        <row r="3375">
          <cell r="B3375">
            <v>7.7789999999999999</v>
          </cell>
          <cell r="C3375">
            <v>39.93</v>
          </cell>
          <cell r="D3375">
            <v>6.225E-2</v>
          </cell>
          <cell r="F3375">
            <v>6.5390000000000004E-2</v>
          </cell>
          <cell r="G3375">
            <v>1.23</v>
          </cell>
        </row>
        <row r="3376">
          <cell r="B3376">
            <v>8.9570000000000007</v>
          </cell>
          <cell r="C3376">
            <v>43.76</v>
          </cell>
          <cell r="D3376">
            <v>6.1060000000000003E-2</v>
          </cell>
          <cell r="F3376">
            <v>6.3740000000000005E-2</v>
          </cell>
          <cell r="G3376">
            <v>1.74</v>
          </cell>
        </row>
        <row r="3377">
          <cell r="B3377">
            <v>7.4619999999999997</v>
          </cell>
          <cell r="C3377">
            <v>36.44</v>
          </cell>
          <cell r="D3377">
            <v>5.987E-2</v>
          </cell>
          <cell r="F3377">
            <v>6.182E-2</v>
          </cell>
          <cell r="G3377">
            <v>3.72</v>
          </cell>
        </row>
        <row r="3378">
          <cell r="B3378">
            <v>5.8609999999999998</v>
          </cell>
          <cell r="C3378">
            <v>32.57</v>
          </cell>
          <cell r="D3378">
            <v>5.6899999999999999E-2</v>
          </cell>
          <cell r="F3378">
            <v>5.7979999999999997E-2</v>
          </cell>
          <cell r="G3378">
            <v>1.47</v>
          </cell>
        </row>
        <row r="3379">
          <cell r="B3379">
            <v>4.8120000000000003</v>
          </cell>
          <cell r="C3379">
            <v>21.95</v>
          </cell>
          <cell r="D3379">
            <v>5.4289999999999998E-2</v>
          </cell>
          <cell r="F3379">
            <v>5.4739999999999997E-2</v>
          </cell>
          <cell r="G3379">
            <v>0.89</v>
          </cell>
        </row>
        <row r="3380">
          <cell r="B3380">
            <v>4.0979999999999999</v>
          </cell>
          <cell r="C3380">
            <v>20.16</v>
          </cell>
          <cell r="D3380">
            <v>5.0369999999999998E-2</v>
          </cell>
          <cell r="F3380">
            <v>5.0569999999999997E-2</v>
          </cell>
          <cell r="G3380">
            <v>0.28999999999999998</v>
          </cell>
        </row>
        <row r="3381">
          <cell r="B3381">
            <v>3.589</v>
          </cell>
          <cell r="C3381">
            <v>18.89</v>
          </cell>
          <cell r="D3381">
            <v>4.7579999999999997E-2</v>
          </cell>
          <cell r="F3381">
            <v>4.7649999999999998E-2</v>
          </cell>
          <cell r="G3381">
            <v>0</v>
          </cell>
        </row>
        <row r="3382">
          <cell r="B3382">
            <v>3.21</v>
          </cell>
          <cell r="C3382">
            <v>17.940000000000001</v>
          </cell>
          <cell r="D3382">
            <v>4.7100000000000003E-2</v>
          </cell>
          <cell r="F3382">
            <v>4.7140000000000001E-2</v>
          </cell>
          <cell r="G3382">
            <v>1.08</v>
          </cell>
        </row>
        <row r="3383">
          <cell r="B3383">
            <v>2.9550000000000001</v>
          </cell>
          <cell r="C3383">
            <v>17.29</v>
          </cell>
          <cell r="D3383">
            <v>4.4560000000000002E-2</v>
          </cell>
          <cell r="F3383">
            <v>4.5109999999999997E-2</v>
          </cell>
          <cell r="G3383">
            <v>0</v>
          </cell>
        </row>
        <row r="3384">
          <cell r="B3384">
            <v>2.8210000000000002</v>
          </cell>
          <cell r="C3384">
            <v>26.14</v>
          </cell>
          <cell r="D3384">
            <v>4.2770000000000002E-2</v>
          </cell>
          <cell r="F3384">
            <v>4.53E-2</v>
          </cell>
          <cell r="G3384">
            <v>0</v>
          </cell>
        </row>
        <row r="3385">
          <cell r="B3385">
            <v>5.0839999999999996</v>
          </cell>
          <cell r="C3385">
            <v>30.95</v>
          </cell>
          <cell r="D3385">
            <v>5.3699999999999998E-2</v>
          </cell>
          <cell r="F3385">
            <v>5.7270000000000001E-2</v>
          </cell>
          <cell r="G3385">
            <v>1.5</v>
          </cell>
        </row>
        <row r="3386">
          <cell r="B3386">
            <v>7.8879999999999999</v>
          </cell>
          <cell r="C3386">
            <v>18.73</v>
          </cell>
          <cell r="D3386">
            <v>6.2740000000000004E-2</v>
          </cell>
          <cell r="F3386">
            <v>6.4280000000000004E-2</v>
          </cell>
          <cell r="G3386">
            <v>2.2000000000000002</v>
          </cell>
        </row>
        <row r="3387">
          <cell r="B3387">
            <v>7.726</v>
          </cell>
          <cell r="C3387">
            <v>18.59</v>
          </cell>
          <cell r="D3387">
            <v>6.4189999999999997E-2</v>
          </cell>
          <cell r="F3387">
            <v>6.5019999999999994E-2</v>
          </cell>
          <cell r="G3387">
            <v>1.93</v>
          </cell>
        </row>
        <row r="3388">
          <cell r="B3388">
            <v>6.2220000000000004</v>
          </cell>
          <cell r="C3388">
            <v>18.010000000000002</v>
          </cell>
          <cell r="D3388">
            <v>6.2370000000000002E-2</v>
          </cell>
          <cell r="F3388">
            <v>6.2780000000000002E-2</v>
          </cell>
          <cell r="G3388">
            <v>4.12</v>
          </cell>
        </row>
        <row r="3389">
          <cell r="B3389">
            <v>4.7990000000000004</v>
          </cell>
          <cell r="C3389">
            <v>17.61</v>
          </cell>
          <cell r="D3389">
            <v>5.9159999999999997E-2</v>
          </cell>
          <cell r="F3389">
            <v>5.9369999999999999E-2</v>
          </cell>
          <cell r="G3389">
            <v>5.54</v>
          </cell>
        </row>
        <row r="3390">
          <cell r="B3390">
            <v>3.8719999999999999</v>
          </cell>
          <cell r="C3390">
            <v>17.329999999999998</v>
          </cell>
          <cell r="D3390">
            <v>5.5539999999999999E-2</v>
          </cell>
          <cell r="F3390">
            <v>5.5629999999999999E-2</v>
          </cell>
          <cell r="G3390">
            <v>2.5</v>
          </cell>
        </row>
        <row r="3391">
          <cell r="B3391">
            <v>3.2480000000000002</v>
          </cell>
          <cell r="C3391">
            <v>17.760000000000002</v>
          </cell>
          <cell r="D3391">
            <v>5.2249999999999998E-2</v>
          </cell>
          <cell r="F3391">
            <v>5.2290000000000003E-2</v>
          </cell>
          <cell r="G3391">
            <v>4.54</v>
          </cell>
        </row>
        <row r="3392">
          <cell r="B3392">
            <v>3.3580000000000001</v>
          </cell>
          <cell r="C3392">
            <v>18.010000000000002</v>
          </cell>
          <cell r="D3392">
            <v>5.1619999999999999E-2</v>
          </cell>
          <cell r="F3392">
            <v>5.1700000000000003E-2</v>
          </cell>
          <cell r="G3392">
            <v>8.51</v>
          </cell>
        </row>
        <row r="3393">
          <cell r="B3393">
            <v>2.85</v>
          </cell>
          <cell r="C3393">
            <v>13.09</v>
          </cell>
          <cell r="D3393">
            <v>4.9689999999999998E-2</v>
          </cell>
          <cell r="F3393">
            <v>4.972E-2</v>
          </cell>
          <cell r="G3393">
            <v>7.25</v>
          </cell>
        </row>
        <row r="3394">
          <cell r="B3394">
            <v>2.4900000000000002</v>
          </cell>
          <cell r="C3394">
            <v>12.58</v>
          </cell>
          <cell r="D3394">
            <v>4.7190000000000003E-2</v>
          </cell>
          <cell r="F3394">
            <v>4.7199999999999999E-2</v>
          </cell>
          <cell r="G3394">
            <v>4.32</v>
          </cell>
        </row>
        <row r="3395">
          <cell r="B3395">
            <v>2.8519999999999999</v>
          </cell>
          <cell r="C3395">
            <v>16.96</v>
          </cell>
          <cell r="D3395">
            <v>4.0969999999999999E-2</v>
          </cell>
          <cell r="F3395">
            <v>4.6269999999999999E-2</v>
          </cell>
          <cell r="G3395">
            <v>0.74</v>
          </cell>
        </row>
        <row r="3396">
          <cell r="B3396">
            <v>2.2629999999999999</v>
          </cell>
          <cell r="C3396">
            <v>26.81</v>
          </cell>
          <cell r="D3396">
            <v>4.0829999999999998E-2</v>
          </cell>
          <cell r="F3396">
            <v>5.2549999999999999E-2</v>
          </cell>
          <cell r="G3396">
            <v>0.6</v>
          </cell>
        </row>
        <row r="3397">
          <cell r="B3397">
            <v>1.9379999999999999</v>
          </cell>
          <cell r="C3397">
            <v>11.9</v>
          </cell>
          <cell r="D3397">
            <v>4.3319999999999997E-2</v>
          </cell>
          <cell r="F3397">
            <v>4.9459999999999997E-2</v>
          </cell>
          <cell r="G3397">
            <v>0.86</v>
          </cell>
        </row>
        <row r="3398">
          <cell r="B3398">
            <v>1.956</v>
          </cell>
          <cell r="C3398">
            <v>10.75</v>
          </cell>
          <cell r="D3398">
            <v>4.5490000000000003E-2</v>
          </cell>
          <cell r="F3398">
            <v>5.0680000000000003E-2</v>
          </cell>
          <cell r="G3398">
            <v>1.28</v>
          </cell>
        </row>
        <row r="3399">
          <cell r="B3399">
            <v>6.7249999999999996</v>
          </cell>
          <cell r="C3399">
            <v>12.69</v>
          </cell>
          <cell r="D3399">
            <v>6.2280000000000002E-2</v>
          </cell>
          <cell r="F3399">
            <v>6.4019999999999994E-2</v>
          </cell>
          <cell r="G3399">
            <v>4.49</v>
          </cell>
        </row>
        <row r="3400">
          <cell r="B3400">
            <v>8.91</v>
          </cell>
          <cell r="C3400">
            <v>15.89</v>
          </cell>
          <cell r="D3400">
            <v>2.1430000000000001E-2</v>
          </cell>
          <cell r="F3400">
            <v>2.2759999999999999E-2</v>
          </cell>
          <cell r="G3400">
            <v>6.6</v>
          </cell>
        </row>
        <row r="3401">
          <cell r="B3401">
            <v>6.29</v>
          </cell>
          <cell r="C3401">
            <v>12.47</v>
          </cell>
          <cell r="D3401">
            <v>1.873E-2</v>
          </cell>
          <cell r="F3401">
            <v>2.001E-2</v>
          </cell>
          <cell r="G3401">
            <v>5.89</v>
          </cell>
        </row>
        <row r="3402">
          <cell r="B3402">
            <v>4.6589999999999998</v>
          </cell>
          <cell r="C3402">
            <v>20.84</v>
          </cell>
          <cell r="D3402">
            <v>2.1139999999999999E-2</v>
          </cell>
          <cell r="F3402">
            <v>2.2040000000000001E-2</v>
          </cell>
          <cell r="G3402">
            <v>3.58</v>
          </cell>
        </row>
        <row r="3403">
          <cell r="B3403">
            <v>3.621</v>
          </cell>
          <cell r="C3403">
            <v>18.3</v>
          </cell>
          <cell r="D3403">
            <v>2.4459999999999999E-2</v>
          </cell>
          <cell r="F3403">
            <v>2.496E-2</v>
          </cell>
          <cell r="G3403">
            <v>3.41</v>
          </cell>
        </row>
        <row r="3404">
          <cell r="B3404">
            <v>2.9430000000000001</v>
          </cell>
          <cell r="C3404">
            <v>16.62</v>
          </cell>
          <cell r="D3404">
            <v>2.7629999999999998E-2</v>
          </cell>
          <cell r="F3404">
            <v>2.792E-2</v>
          </cell>
          <cell r="G3404">
            <v>4.18</v>
          </cell>
        </row>
        <row r="3405">
          <cell r="B3405">
            <v>2.484</v>
          </cell>
          <cell r="C3405">
            <v>15.48</v>
          </cell>
          <cell r="D3405">
            <v>3.0360000000000002E-2</v>
          </cell>
          <cell r="F3405">
            <v>3.0530000000000002E-2</v>
          </cell>
          <cell r="G3405">
            <v>4</v>
          </cell>
        </row>
        <row r="3406">
          <cell r="B3406">
            <v>4.6929999999999996</v>
          </cell>
          <cell r="C3406">
            <v>25.27</v>
          </cell>
          <cell r="D3406">
            <v>2.2620000000000001E-2</v>
          </cell>
          <cell r="F3406">
            <v>2.6669999999999999E-2</v>
          </cell>
          <cell r="G3406">
            <v>7.04</v>
          </cell>
        </row>
        <row r="3407">
          <cell r="B3407">
            <v>6.5129999999999999</v>
          </cell>
          <cell r="C3407">
            <v>26.59</v>
          </cell>
          <cell r="D3407">
            <v>1.695E-2</v>
          </cell>
          <cell r="F3407">
            <v>2.4119999999999999E-2</v>
          </cell>
          <cell r="G3407">
            <v>4.71</v>
          </cell>
        </row>
        <row r="3408">
          <cell r="B3408">
            <v>9.3450000000000006</v>
          </cell>
          <cell r="C3408">
            <v>41.58</v>
          </cell>
          <cell r="D3408">
            <v>1.329E-2</v>
          </cell>
          <cell r="F3408">
            <v>2.0060000000000001E-2</v>
          </cell>
          <cell r="G3408">
            <v>7.06</v>
          </cell>
        </row>
        <row r="3409">
          <cell r="B3409">
            <v>10.119999999999999</v>
          </cell>
          <cell r="C3409">
            <v>41.39</v>
          </cell>
          <cell r="D3409">
            <v>1.3169999999999999E-2</v>
          </cell>
          <cell r="F3409">
            <v>1.9300000000000001E-2</v>
          </cell>
          <cell r="G3409">
            <v>7.3</v>
          </cell>
        </row>
        <row r="3410">
          <cell r="B3410">
            <v>8.2870000000000008</v>
          </cell>
          <cell r="C3410">
            <v>34.83</v>
          </cell>
          <cell r="D3410">
            <v>1.5820000000000001E-2</v>
          </cell>
          <cell r="F3410">
            <v>2.1139999999999999E-2</v>
          </cell>
          <cell r="G3410">
            <v>7.42</v>
          </cell>
        </row>
        <row r="3411">
          <cell r="B3411">
            <v>6.0490000000000004</v>
          </cell>
          <cell r="C3411">
            <v>32.979999999999997</v>
          </cell>
          <cell r="D3411">
            <v>1.9789999999999999E-2</v>
          </cell>
          <cell r="F3411">
            <v>2.3949999999999999E-2</v>
          </cell>
          <cell r="G3411">
            <v>6.5</v>
          </cell>
        </row>
        <row r="3412">
          <cell r="B3412">
            <v>10.64</v>
          </cell>
          <cell r="C3412">
            <v>35.72</v>
          </cell>
          <cell r="D3412">
            <v>1.44E-2</v>
          </cell>
          <cell r="F3412">
            <v>1.814E-2</v>
          </cell>
          <cell r="G3412">
            <v>6.97</v>
          </cell>
        </row>
        <row r="3413">
          <cell r="B3413">
            <v>25.88</v>
          </cell>
          <cell r="C3413">
            <v>80.180000000000007</v>
          </cell>
          <cell r="D3413">
            <v>8.6940000000000003E-3</v>
          </cell>
          <cell r="F3413">
            <v>1.213E-2</v>
          </cell>
          <cell r="G3413">
            <v>7.91</v>
          </cell>
        </row>
        <row r="3414">
          <cell r="B3414">
            <v>18.32</v>
          </cell>
          <cell r="C3414">
            <v>60.22</v>
          </cell>
          <cell r="D3414">
            <v>1.2449999999999999E-2</v>
          </cell>
          <cell r="F3414">
            <v>1.7649999999999999E-2</v>
          </cell>
          <cell r="G3414">
            <v>8.36</v>
          </cell>
        </row>
        <row r="3415">
          <cell r="B3415">
            <v>12.81</v>
          </cell>
          <cell r="C3415">
            <v>46.58</v>
          </cell>
          <cell r="D3415">
            <v>1.6990000000000002E-2</v>
          </cell>
          <cell r="F3415">
            <v>2.2349999999999998E-2</v>
          </cell>
          <cell r="G3415">
            <v>7.6</v>
          </cell>
        </row>
        <row r="3416">
          <cell r="B3416">
            <v>9.452</v>
          </cell>
          <cell r="C3416">
            <v>36.9</v>
          </cell>
          <cell r="D3416">
            <v>2.1489999999999999E-2</v>
          </cell>
          <cell r="F3416">
            <v>2.5950000000000001E-2</v>
          </cell>
          <cell r="G3416">
            <v>8.7799999999999994</v>
          </cell>
        </row>
        <row r="3417">
          <cell r="B3417">
            <v>7.3479999999999999</v>
          </cell>
          <cell r="C3417">
            <v>31.87</v>
          </cell>
          <cell r="D3417">
            <v>2.5579999999999999E-2</v>
          </cell>
          <cell r="F3417">
            <v>2.852E-2</v>
          </cell>
          <cell r="G3417">
            <v>8.17</v>
          </cell>
        </row>
        <row r="3418">
          <cell r="B3418">
            <v>7.4989999999999997</v>
          </cell>
          <cell r="C3418">
            <v>32.1</v>
          </cell>
          <cell r="D3418">
            <v>2.5149999999999999E-2</v>
          </cell>
          <cell r="F3418">
            <v>2.7029999999999998E-2</v>
          </cell>
          <cell r="G3418">
            <v>10.29</v>
          </cell>
        </row>
        <row r="3419">
          <cell r="B3419">
            <v>6.0439999999999996</v>
          </cell>
          <cell r="C3419">
            <v>26.33</v>
          </cell>
          <cell r="D3419">
            <v>2.827E-2</v>
          </cell>
          <cell r="F3419">
            <v>2.9139999999999999E-2</v>
          </cell>
          <cell r="G3419">
            <v>7.68</v>
          </cell>
        </row>
        <row r="3420">
          <cell r="B3420">
            <v>5.6180000000000003</v>
          </cell>
          <cell r="C3420">
            <v>25.33</v>
          </cell>
          <cell r="D3420">
            <v>2.955E-2</v>
          </cell>
          <cell r="F3420">
            <v>3.007E-2</v>
          </cell>
          <cell r="G3420">
            <v>6.16</v>
          </cell>
        </row>
        <row r="3421">
          <cell r="B3421">
            <v>4.7510000000000003</v>
          </cell>
          <cell r="C3421">
            <v>25.17</v>
          </cell>
          <cell r="D3421">
            <v>3.2169999999999997E-2</v>
          </cell>
          <cell r="F3421">
            <v>3.245E-2</v>
          </cell>
          <cell r="G3421">
            <v>6.1</v>
          </cell>
        </row>
        <row r="3422">
          <cell r="B3422">
            <v>4.1399999999999997</v>
          </cell>
          <cell r="C3422">
            <v>21.95</v>
          </cell>
          <cell r="D3422">
            <v>3.4299999999999997E-2</v>
          </cell>
          <cell r="F3422">
            <v>3.4419999999999999E-2</v>
          </cell>
          <cell r="G3422">
            <v>6.2</v>
          </cell>
        </row>
        <row r="3423">
          <cell r="B3423">
            <v>3.6890000000000001</v>
          </cell>
          <cell r="C3423">
            <v>16.78</v>
          </cell>
          <cell r="D3423">
            <v>3.6409999999999998E-2</v>
          </cell>
          <cell r="F3423">
            <v>3.6450000000000003E-2</v>
          </cell>
          <cell r="G3423">
            <v>5.51</v>
          </cell>
        </row>
        <row r="3424">
          <cell r="B3424">
            <v>12.67</v>
          </cell>
          <cell r="C3424">
            <v>19.95</v>
          </cell>
          <cell r="D3424">
            <v>1.4670000000000001E-2</v>
          </cell>
          <cell r="F3424">
            <v>1.7149999999999999E-2</v>
          </cell>
          <cell r="G3424">
            <v>11.73</v>
          </cell>
        </row>
        <row r="3425">
          <cell r="B3425">
            <v>8.9689999999999994</v>
          </cell>
          <cell r="C3425">
            <v>22.27</v>
          </cell>
          <cell r="D3425">
            <v>1.7989999999999999E-2</v>
          </cell>
          <cell r="F3425">
            <v>2.308E-2</v>
          </cell>
          <cell r="G3425">
            <v>10.37</v>
          </cell>
        </row>
        <row r="3426">
          <cell r="B3426">
            <v>6.7389999999999999</v>
          </cell>
          <cell r="C3426">
            <v>26.11</v>
          </cell>
          <cell r="D3426">
            <v>2.223E-2</v>
          </cell>
          <cell r="F3426">
            <v>2.7480000000000001E-2</v>
          </cell>
          <cell r="G3426">
            <v>11.67</v>
          </cell>
        </row>
        <row r="3427">
          <cell r="B3427">
            <v>5.3390000000000004</v>
          </cell>
          <cell r="C3427">
            <v>25.99</v>
          </cell>
          <cell r="D3427">
            <v>2.605E-2</v>
          </cell>
          <cell r="F3427">
            <v>2.9839999999999998E-2</v>
          </cell>
          <cell r="G3427">
            <v>14.11</v>
          </cell>
        </row>
        <row r="3428">
          <cell r="B3428">
            <v>4.4219999999999997</v>
          </cell>
          <cell r="C3428">
            <v>20.74</v>
          </cell>
          <cell r="D3428">
            <v>2.981E-2</v>
          </cell>
          <cell r="F3428">
            <v>3.1640000000000001E-2</v>
          </cell>
          <cell r="G3428">
            <v>10.77</v>
          </cell>
        </row>
        <row r="3429">
          <cell r="B3429">
            <v>3.7949999999999999</v>
          </cell>
          <cell r="C3429">
            <v>16.22</v>
          </cell>
          <cell r="D3429">
            <v>3.2840000000000001E-2</v>
          </cell>
          <cell r="F3429">
            <v>3.3709999999999997E-2</v>
          </cell>
          <cell r="G3429">
            <v>13.38</v>
          </cell>
        </row>
        <row r="3430">
          <cell r="B3430">
            <v>3.3439999999999999</v>
          </cell>
          <cell r="C3430">
            <v>15.19</v>
          </cell>
          <cell r="D3430">
            <v>3.5220000000000001E-2</v>
          </cell>
          <cell r="F3430">
            <v>3.5720000000000002E-2</v>
          </cell>
          <cell r="G3430">
            <v>15.1</v>
          </cell>
        </row>
        <row r="3431">
          <cell r="B3431">
            <v>3.0049999999999999</v>
          </cell>
          <cell r="C3431">
            <v>15.13</v>
          </cell>
          <cell r="D3431">
            <v>3.6360000000000003E-2</v>
          </cell>
          <cell r="F3431">
            <v>3.6589999999999998E-2</v>
          </cell>
          <cell r="G3431">
            <v>14.46</v>
          </cell>
        </row>
        <row r="3432">
          <cell r="B3432">
            <v>2.7360000000000002</v>
          </cell>
          <cell r="C3432">
            <v>11.68</v>
          </cell>
          <cell r="D3432">
            <v>3.857E-2</v>
          </cell>
          <cell r="F3432">
            <v>3.8649999999999997E-2</v>
          </cell>
          <cell r="G3432">
            <v>15.97</v>
          </cell>
        </row>
        <row r="3433">
          <cell r="B3433">
            <v>2.5139999999999998</v>
          </cell>
          <cell r="C3433">
            <v>11.17</v>
          </cell>
          <cell r="D3433">
            <v>3.9190000000000003E-2</v>
          </cell>
          <cell r="F3433">
            <v>3.9239999999999997E-2</v>
          </cell>
          <cell r="G3433">
            <v>17.21</v>
          </cell>
        </row>
        <row r="3434">
          <cell r="B3434">
            <v>2.3239999999999998</v>
          </cell>
          <cell r="C3434">
            <v>11.13</v>
          </cell>
          <cell r="D3434">
            <v>3.9570000000000001E-2</v>
          </cell>
          <cell r="F3434">
            <v>3.959E-2</v>
          </cell>
          <cell r="G3434">
            <v>16.739999999999998</v>
          </cell>
        </row>
        <row r="3435">
          <cell r="B3435">
            <v>2.1579999999999999</v>
          </cell>
          <cell r="C3435">
            <v>11.1</v>
          </cell>
          <cell r="D3435">
            <v>3.9960000000000002E-2</v>
          </cell>
          <cell r="F3435">
            <v>3.9969999999999999E-2</v>
          </cell>
          <cell r="G3435">
            <v>17.71</v>
          </cell>
        </row>
        <row r="3436">
          <cell r="B3436">
            <v>2.008</v>
          </cell>
          <cell r="C3436">
            <v>11.07</v>
          </cell>
          <cell r="D3436">
            <v>4.0710000000000003E-2</v>
          </cell>
          <cell r="F3436">
            <v>4.0719999999999999E-2</v>
          </cell>
          <cell r="G3436">
            <v>18.88</v>
          </cell>
        </row>
        <row r="3437">
          <cell r="B3437">
            <v>1.873</v>
          </cell>
          <cell r="C3437">
            <v>11.04</v>
          </cell>
          <cell r="D3437">
            <v>4.0439999999999997E-2</v>
          </cell>
          <cell r="F3437">
            <v>4.0439999999999997E-2</v>
          </cell>
          <cell r="G3437">
            <v>17.8</v>
          </cell>
        </row>
        <row r="3438">
          <cell r="B3438">
            <v>1.748</v>
          </cell>
          <cell r="C3438">
            <v>11.02</v>
          </cell>
          <cell r="D3438">
            <v>4.0090000000000001E-2</v>
          </cell>
          <cell r="F3438">
            <v>4.0090000000000001E-2</v>
          </cell>
          <cell r="G3438">
            <v>18.16</v>
          </cell>
        </row>
        <row r="3439">
          <cell r="B3439">
            <v>1.633</v>
          </cell>
          <cell r="C3439">
            <v>10.99</v>
          </cell>
          <cell r="D3439">
            <v>4.0969999999999999E-2</v>
          </cell>
          <cell r="F3439">
            <v>4.0969999999999999E-2</v>
          </cell>
          <cell r="G3439">
            <v>19.7</v>
          </cell>
        </row>
        <row r="3440">
          <cell r="B3440">
            <v>1.5269999999999999</v>
          </cell>
          <cell r="C3440">
            <v>8.8940000000000001</v>
          </cell>
          <cell r="D3440">
            <v>4.1950000000000001E-2</v>
          </cell>
          <cell r="F3440">
            <v>4.1950000000000001E-2</v>
          </cell>
          <cell r="G3440">
            <v>19.68</v>
          </cell>
        </row>
        <row r="3441">
          <cell r="B3441">
            <v>1.524</v>
          </cell>
          <cell r="C3441">
            <v>8.8919999999999995</v>
          </cell>
          <cell r="D3441">
            <v>4.2540000000000001E-2</v>
          </cell>
          <cell r="F3441">
            <v>4.2540000000000001E-2</v>
          </cell>
          <cell r="G3441">
            <v>19.21</v>
          </cell>
        </row>
        <row r="3442">
          <cell r="B3442">
            <v>1.5229999999999999</v>
          </cell>
          <cell r="C3442">
            <v>8.8829999999999991</v>
          </cell>
          <cell r="D3442">
            <v>4.2889999999999998E-2</v>
          </cell>
          <cell r="F3442">
            <v>4.2889999999999998E-2</v>
          </cell>
          <cell r="G3442">
            <v>19.850000000000001</v>
          </cell>
        </row>
        <row r="3443">
          <cell r="B3443">
            <v>1.5229999999999999</v>
          </cell>
          <cell r="C3443">
            <v>8.8810000000000002</v>
          </cell>
          <cell r="D3443">
            <v>4.3090000000000003E-2</v>
          </cell>
          <cell r="F3443">
            <v>4.3090000000000003E-2</v>
          </cell>
          <cell r="G3443">
            <v>20.22</v>
          </cell>
        </row>
        <row r="3444">
          <cell r="B3444">
            <v>1.5229999999999999</v>
          </cell>
          <cell r="C3444">
            <v>8.8789999999999996</v>
          </cell>
          <cell r="D3444">
            <v>4.3040000000000002E-2</v>
          </cell>
          <cell r="F3444">
            <v>4.3040000000000002E-2</v>
          </cell>
          <cell r="G3444">
            <v>22.04</v>
          </cell>
        </row>
        <row r="3445">
          <cell r="B3445">
            <v>1.522</v>
          </cell>
          <cell r="C3445">
            <v>8.7509999999999994</v>
          </cell>
          <cell r="D3445">
            <v>4.3029999999999999E-2</v>
          </cell>
          <cell r="F3445">
            <v>4.3029999999999999E-2</v>
          </cell>
          <cell r="G3445">
            <v>20.79</v>
          </cell>
        </row>
        <row r="3446">
          <cell r="B3446">
            <v>1.522</v>
          </cell>
          <cell r="C3446">
            <v>6.4720000000000004</v>
          </cell>
          <cell r="D3446">
            <v>4.2209999999999998E-2</v>
          </cell>
          <cell r="F3446">
            <v>4.2209999999999998E-2</v>
          </cell>
          <cell r="G3446">
            <v>20.47</v>
          </cell>
        </row>
        <row r="3447">
          <cell r="B3447">
            <v>1.522</v>
          </cell>
          <cell r="C3447">
            <v>6.4710000000000001</v>
          </cell>
          <cell r="D3447">
            <v>4.165E-2</v>
          </cell>
          <cell r="F3447">
            <v>4.165E-2</v>
          </cell>
          <cell r="G3447">
            <v>20.25</v>
          </cell>
        </row>
        <row r="3448">
          <cell r="B3448">
            <v>1.522</v>
          </cell>
          <cell r="C3448">
            <v>6.4690000000000003</v>
          </cell>
          <cell r="D3448">
            <v>4.1270000000000001E-2</v>
          </cell>
          <cell r="F3448">
            <v>4.1270000000000001E-2</v>
          </cell>
          <cell r="G3448">
            <v>20.07</v>
          </cell>
        </row>
        <row r="3449">
          <cell r="B3449">
            <v>1.522</v>
          </cell>
          <cell r="C3449">
            <v>6.468</v>
          </cell>
          <cell r="D3449">
            <v>4.1779999999999998E-2</v>
          </cell>
          <cell r="F3449">
            <v>4.1779999999999998E-2</v>
          </cell>
          <cell r="G3449">
            <v>19.649999999999999</v>
          </cell>
        </row>
        <row r="3450">
          <cell r="B3450">
            <v>1.522</v>
          </cell>
          <cell r="C3450">
            <v>6.4669999999999996</v>
          </cell>
          <cell r="D3450">
            <v>4.215E-2</v>
          </cell>
          <cell r="F3450">
            <v>4.215E-2</v>
          </cell>
          <cell r="G3450">
            <v>20.23</v>
          </cell>
        </row>
        <row r="3451">
          <cell r="B3451">
            <v>2.2930000000000001</v>
          </cell>
          <cell r="C3451">
            <v>15.87</v>
          </cell>
          <cell r="D3451">
            <v>3.637E-2</v>
          </cell>
          <cell r="F3451">
            <v>3.9960000000000002E-2</v>
          </cell>
          <cell r="G3451">
            <v>18.41</v>
          </cell>
        </row>
        <row r="3452">
          <cell r="B3452">
            <v>1.948</v>
          </cell>
          <cell r="C3452">
            <v>6.569</v>
          </cell>
          <cell r="D3452">
            <v>3.5999999999999997E-2</v>
          </cell>
          <cell r="F3452">
            <v>3.8710000000000001E-2</v>
          </cell>
          <cell r="G3452">
            <v>19.190000000000001</v>
          </cell>
        </row>
        <row r="3453">
          <cell r="B3453">
            <v>1.7649999999999999</v>
          </cell>
          <cell r="C3453">
            <v>6.5289999999999999</v>
          </cell>
          <cell r="D3453">
            <v>3.7519999999999998E-2</v>
          </cell>
          <cell r="F3453">
            <v>4.0280000000000003E-2</v>
          </cell>
          <cell r="G3453">
            <v>20.309999999999999</v>
          </cell>
        </row>
        <row r="3454">
          <cell r="B3454">
            <v>1.954</v>
          </cell>
          <cell r="C3454">
            <v>6.5659999999999998</v>
          </cell>
          <cell r="D3454">
            <v>3.635E-2</v>
          </cell>
          <cell r="F3454">
            <v>3.8739999999999997E-2</v>
          </cell>
          <cell r="G3454">
            <v>12.86</v>
          </cell>
        </row>
        <row r="3455">
          <cell r="B3455">
            <v>3.1749999999999998</v>
          </cell>
          <cell r="C3455">
            <v>9.8800000000000008</v>
          </cell>
          <cell r="D3455">
            <v>2.8150000000000001E-2</v>
          </cell>
          <cell r="F3455">
            <v>2.964E-2</v>
          </cell>
          <cell r="G3455">
            <v>15.2</v>
          </cell>
        </row>
        <row r="3456">
          <cell r="B3456">
            <v>2.5089999999999999</v>
          </cell>
          <cell r="C3456">
            <v>9.8610000000000007</v>
          </cell>
          <cell r="D3456">
            <v>2.7179999999999999E-2</v>
          </cell>
          <cell r="F3456">
            <v>2.8129999999999999E-2</v>
          </cell>
          <cell r="G3456">
            <v>16.100000000000001</v>
          </cell>
        </row>
        <row r="3457">
          <cell r="B3457">
            <v>2.1150000000000002</v>
          </cell>
          <cell r="C3457">
            <v>7.7949999999999999</v>
          </cell>
          <cell r="D3457">
            <v>2.879E-2</v>
          </cell>
          <cell r="F3457">
            <v>2.921E-2</v>
          </cell>
          <cell r="G3457">
            <v>18.66</v>
          </cell>
        </row>
        <row r="3458">
          <cell r="B3458">
            <v>1.879</v>
          </cell>
          <cell r="C3458">
            <v>8.4960000000000004</v>
          </cell>
          <cell r="D3458">
            <v>3.1210000000000002E-2</v>
          </cell>
          <cell r="F3458">
            <v>3.1469999999999998E-2</v>
          </cell>
          <cell r="G3458">
            <v>16.600000000000001</v>
          </cell>
        </row>
        <row r="3459">
          <cell r="B3459">
            <v>1.738</v>
          </cell>
          <cell r="C3459">
            <v>8.4670000000000005</v>
          </cell>
          <cell r="D3459">
            <v>3.3410000000000002E-2</v>
          </cell>
          <cell r="F3459">
            <v>3.3570000000000003E-2</v>
          </cell>
          <cell r="G3459">
            <v>13.75</v>
          </cell>
        </row>
        <row r="3460">
          <cell r="B3460">
            <v>1.653</v>
          </cell>
          <cell r="C3460">
            <v>8.4489999999999998</v>
          </cell>
          <cell r="D3460">
            <v>3.533E-2</v>
          </cell>
          <cell r="F3460">
            <v>3.5430000000000003E-2</v>
          </cell>
          <cell r="G3460">
            <v>15.47</v>
          </cell>
        </row>
        <row r="3461">
          <cell r="B3461">
            <v>1.601</v>
          </cell>
          <cell r="C3461">
            <v>8.4380000000000006</v>
          </cell>
          <cell r="D3461">
            <v>3.7319999999999999E-2</v>
          </cell>
          <cell r="F3461">
            <v>3.739E-2</v>
          </cell>
          <cell r="G3461">
            <v>16.170000000000002</v>
          </cell>
        </row>
        <row r="3462">
          <cell r="B3462">
            <v>1.57</v>
          </cell>
          <cell r="C3462">
            <v>8.43</v>
          </cell>
          <cell r="D3462">
            <v>3.8980000000000001E-2</v>
          </cell>
          <cell r="F3462">
            <v>3.9030000000000002E-2</v>
          </cell>
          <cell r="G3462">
            <v>16.829999999999998</v>
          </cell>
        </row>
        <row r="3463">
          <cell r="B3463">
            <v>1.5509999999999999</v>
          </cell>
          <cell r="C3463">
            <v>8.3249999999999993</v>
          </cell>
          <cell r="D3463">
            <v>4.0309999999999999E-2</v>
          </cell>
          <cell r="F3463">
            <v>4.0340000000000001E-2</v>
          </cell>
          <cell r="G3463">
            <v>16.87</v>
          </cell>
        </row>
        <row r="3464">
          <cell r="B3464">
            <v>1.54</v>
          </cell>
          <cell r="C3464">
            <v>7.2460000000000004</v>
          </cell>
          <cell r="D3464">
            <v>4.1160000000000002E-2</v>
          </cell>
          <cell r="F3464">
            <v>4.1169999999999998E-2</v>
          </cell>
          <cell r="G3464">
            <v>13.42</v>
          </cell>
        </row>
        <row r="3465">
          <cell r="B3465">
            <v>1.5329999999999999</v>
          </cell>
          <cell r="C3465">
            <v>6.5149999999999997</v>
          </cell>
          <cell r="D3465">
            <v>4.0849999999999997E-2</v>
          </cell>
          <cell r="F3465">
            <v>4.086E-2</v>
          </cell>
          <cell r="G3465">
            <v>14.66</v>
          </cell>
        </row>
        <row r="3466">
          <cell r="B3466">
            <v>1.528</v>
          </cell>
          <cell r="C3466">
            <v>6.5129999999999999</v>
          </cell>
          <cell r="D3466">
            <v>4.1739999999999999E-2</v>
          </cell>
          <cell r="F3466">
            <v>4.1739999999999999E-2</v>
          </cell>
          <cell r="G3466">
            <v>17.79</v>
          </cell>
        </row>
        <row r="3467">
          <cell r="B3467">
            <v>1.526</v>
          </cell>
          <cell r="C3467">
            <v>6.5110000000000001</v>
          </cell>
          <cell r="D3467">
            <v>4.2410000000000003E-2</v>
          </cell>
          <cell r="F3467">
            <v>4.2419999999999999E-2</v>
          </cell>
          <cell r="G3467">
            <v>17.45</v>
          </cell>
        </row>
        <row r="3468">
          <cell r="B3468">
            <v>1.524</v>
          </cell>
          <cell r="C3468">
            <v>6.492</v>
          </cell>
          <cell r="D3468">
            <v>4.2340000000000003E-2</v>
          </cell>
          <cell r="F3468">
            <v>4.2340000000000003E-2</v>
          </cell>
          <cell r="G3468">
            <v>17.28</v>
          </cell>
        </row>
        <row r="3469">
          <cell r="B3469">
            <v>1.5229999999999999</v>
          </cell>
          <cell r="C3469">
            <v>6.4880000000000004</v>
          </cell>
          <cell r="D3469">
            <v>4.2849999999999999E-2</v>
          </cell>
          <cell r="F3469">
            <v>4.2860000000000002E-2</v>
          </cell>
          <cell r="G3469">
            <v>18.489999999999998</v>
          </cell>
        </row>
        <row r="3470">
          <cell r="B3470">
            <v>1.5229999999999999</v>
          </cell>
          <cell r="C3470">
            <v>6.4539999999999997</v>
          </cell>
          <cell r="D3470">
            <v>4.301E-2</v>
          </cell>
          <cell r="F3470">
            <v>4.301E-2</v>
          </cell>
          <cell r="G3470">
            <v>16.149999999999999</v>
          </cell>
        </row>
        <row r="3471">
          <cell r="B3471">
            <v>1.5229999999999999</v>
          </cell>
          <cell r="C3471">
            <v>6.4530000000000003</v>
          </cell>
          <cell r="D3471">
            <v>4.3319999999999997E-2</v>
          </cell>
          <cell r="F3471">
            <v>4.3319999999999997E-2</v>
          </cell>
          <cell r="G3471">
            <v>14.77</v>
          </cell>
        </row>
        <row r="3472">
          <cell r="B3472">
            <v>1.522</v>
          </cell>
          <cell r="C3472">
            <v>6.452</v>
          </cell>
          <cell r="D3472">
            <v>4.317E-2</v>
          </cell>
          <cell r="F3472">
            <v>4.317E-2</v>
          </cell>
          <cell r="G3472">
            <v>17.100000000000001</v>
          </cell>
        </row>
        <row r="3473">
          <cell r="B3473">
            <v>1.522</v>
          </cell>
          <cell r="C3473">
            <v>6.4509999999999996</v>
          </cell>
          <cell r="D3473">
            <v>4.3310000000000001E-2</v>
          </cell>
          <cell r="F3473">
            <v>4.3310000000000001E-2</v>
          </cell>
          <cell r="G3473">
            <v>13.22</v>
          </cell>
        </row>
        <row r="3474">
          <cell r="B3474">
            <v>2.4460000000000002</v>
          </cell>
          <cell r="C3474">
            <v>6.4189999999999996</v>
          </cell>
          <cell r="D3474">
            <v>3.5589999999999997E-2</v>
          </cell>
          <cell r="F3474">
            <v>3.8460000000000001E-2</v>
          </cell>
          <cell r="G3474">
            <v>12.89</v>
          </cell>
        </row>
        <row r="3475">
          <cell r="B3475">
            <v>2.0249999999999999</v>
          </cell>
          <cell r="C3475">
            <v>6.5439999999999996</v>
          </cell>
          <cell r="D3475">
            <v>3.4110000000000001E-2</v>
          </cell>
          <cell r="F3475">
            <v>3.8870000000000002E-2</v>
          </cell>
          <cell r="G3475">
            <v>14.72</v>
          </cell>
        </row>
        <row r="3476">
          <cell r="B3476">
            <v>1.806</v>
          </cell>
          <cell r="C3476">
            <v>6.53</v>
          </cell>
          <cell r="D3476">
            <v>3.483E-2</v>
          </cell>
          <cell r="F3476">
            <v>3.8949999999999999E-2</v>
          </cell>
          <cell r="G3476">
            <v>14.9</v>
          </cell>
        </row>
        <row r="3477">
          <cell r="B3477">
            <v>1.6859999999999999</v>
          </cell>
          <cell r="C3477">
            <v>6.5060000000000002</v>
          </cell>
          <cell r="D3477">
            <v>3.6310000000000002E-2</v>
          </cell>
          <cell r="F3477">
            <v>3.9370000000000002E-2</v>
          </cell>
          <cell r="G3477">
            <v>16.54</v>
          </cell>
        </row>
        <row r="3478">
          <cell r="B3478">
            <v>1.619</v>
          </cell>
          <cell r="C3478">
            <v>6.6920000000000002</v>
          </cell>
          <cell r="D3478">
            <v>3.7960000000000001E-2</v>
          </cell>
          <cell r="F3478">
            <v>4.0059999999999998E-2</v>
          </cell>
          <cell r="G3478">
            <v>17.82</v>
          </cell>
        </row>
        <row r="3479">
          <cell r="B3479">
            <v>1.58</v>
          </cell>
          <cell r="C3479">
            <v>6.6829999999999998</v>
          </cell>
          <cell r="D3479">
            <v>3.9359999999999999E-2</v>
          </cell>
          <cell r="F3479">
            <v>4.0750000000000001E-2</v>
          </cell>
          <cell r="G3479">
            <v>20.55</v>
          </cell>
        </row>
        <row r="3480">
          <cell r="B3480">
            <v>1.5569999999999999</v>
          </cell>
          <cell r="C3480">
            <v>6.7409999999999997</v>
          </cell>
          <cell r="D3480">
            <v>4.0469999999999999E-2</v>
          </cell>
          <cell r="F3480">
            <v>4.1399999999999999E-2</v>
          </cell>
          <cell r="G3480">
            <v>17.77</v>
          </cell>
        </row>
        <row r="3481">
          <cell r="B3481">
            <v>1.5429999999999999</v>
          </cell>
          <cell r="C3481">
            <v>6.55</v>
          </cell>
          <cell r="D3481">
            <v>4.129E-2</v>
          </cell>
          <cell r="F3481">
            <v>4.19E-2</v>
          </cell>
          <cell r="G3481">
            <v>18.670000000000002</v>
          </cell>
        </row>
        <row r="3482">
          <cell r="B3482">
            <v>1.5349999999999999</v>
          </cell>
          <cell r="C3482">
            <v>6.548</v>
          </cell>
          <cell r="D3482">
            <v>4.1980000000000003E-2</v>
          </cell>
          <cell r="F3482">
            <v>4.2380000000000001E-2</v>
          </cell>
          <cell r="G3482">
            <v>15.83</v>
          </cell>
        </row>
        <row r="3483">
          <cell r="B3483">
            <v>1.714</v>
          </cell>
          <cell r="C3483">
            <v>6.58</v>
          </cell>
          <cell r="D3483">
            <v>4.0939999999999997E-2</v>
          </cell>
          <cell r="F3483">
            <v>4.1579999999999999E-2</v>
          </cell>
          <cell r="G3483">
            <v>15.83</v>
          </cell>
        </row>
        <row r="3484">
          <cell r="B3484">
            <v>1.631</v>
          </cell>
          <cell r="C3484">
            <v>6.7469999999999999</v>
          </cell>
          <cell r="D3484">
            <v>3.9849999999999997E-2</v>
          </cell>
          <cell r="F3484">
            <v>4.0390000000000002E-2</v>
          </cell>
          <cell r="G3484">
            <v>15.94</v>
          </cell>
        </row>
        <row r="3485">
          <cell r="B3485">
            <v>2.1800000000000002</v>
          </cell>
          <cell r="C3485">
            <v>24.67</v>
          </cell>
          <cell r="D3485">
            <v>3.5770000000000003E-2</v>
          </cell>
          <cell r="F3485">
            <v>3.9710000000000002E-2</v>
          </cell>
          <cell r="G3485">
            <v>15.99</v>
          </cell>
        </row>
        <row r="3486">
          <cell r="B3486">
            <v>3.597</v>
          </cell>
          <cell r="C3486">
            <v>32.94</v>
          </cell>
          <cell r="D3486">
            <v>2.5219999999999999E-2</v>
          </cell>
          <cell r="F3486">
            <v>3.703E-2</v>
          </cell>
          <cell r="G3486">
            <v>14.8</v>
          </cell>
        </row>
        <row r="3487">
          <cell r="B3487">
            <v>3.294</v>
          </cell>
          <cell r="C3487">
            <v>23.31</v>
          </cell>
          <cell r="D3487">
            <v>2.401E-2</v>
          </cell>
          <cell r="F3487">
            <v>3.8170000000000003E-2</v>
          </cell>
          <cell r="G3487">
            <v>17.32</v>
          </cell>
        </row>
        <row r="3488">
          <cell r="B3488">
            <v>2.4820000000000002</v>
          </cell>
          <cell r="C3488">
            <v>18.27</v>
          </cell>
          <cell r="D3488">
            <v>2.767E-2</v>
          </cell>
          <cell r="F3488">
            <v>4.2520000000000002E-2</v>
          </cell>
          <cell r="G3488">
            <v>15.3</v>
          </cell>
        </row>
        <row r="3489">
          <cell r="B3489">
            <v>2.0619999999999998</v>
          </cell>
          <cell r="C3489">
            <v>7.1529999999999996</v>
          </cell>
          <cell r="D3489">
            <v>3.4329999999999999E-2</v>
          </cell>
          <cell r="F3489">
            <v>4.1189999999999997E-2</v>
          </cell>
          <cell r="G3489">
            <v>16.28</v>
          </cell>
        </row>
        <row r="3490">
          <cell r="B3490">
            <v>2.3759999999999999</v>
          </cell>
          <cell r="C3490">
            <v>10.25</v>
          </cell>
          <cell r="D3490">
            <v>3.4529999999999998E-2</v>
          </cell>
          <cell r="F3490">
            <v>4.3229999999999998E-2</v>
          </cell>
          <cell r="G3490">
            <v>18.79</v>
          </cell>
        </row>
        <row r="3491">
          <cell r="B3491">
            <v>2.0019999999999998</v>
          </cell>
          <cell r="C3491">
            <v>10.27</v>
          </cell>
          <cell r="D3491">
            <v>3.5119999999999998E-2</v>
          </cell>
          <cell r="F3491">
            <v>4.3630000000000002E-2</v>
          </cell>
          <cell r="G3491">
            <v>15.47</v>
          </cell>
        </row>
        <row r="3492">
          <cell r="B3492">
            <v>2.9169999999999998</v>
          </cell>
          <cell r="C3492">
            <v>11.92</v>
          </cell>
          <cell r="D3492">
            <v>2.8809999999999999E-2</v>
          </cell>
          <cell r="F3492">
            <v>3.8870000000000002E-2</v>
          </cell>
          <cell r="G3492">
            <v>17.989999999999998</v>
          </cell>
        </row>
        <row r="3493">
          <cell r="B3493">
            <v>2.2490000000000001</v>
          </cell>
          <cell r="C3493">
            <v>22.83</v>
          </cell>
          <cell r="D3493">
            <v>2.92E-2</v>
          </cell>
          <cell r="F3493">
            <v>4.274E-2</v>
          </cell>
          <cell r="G3493">
            <v>17.48</v>
          </cell>
        </row>
        <row r="3494">
          <cell r="B3494">
            <v>2.9279999999999999</v>
          </cell>
          <cell r="C3494">
            <v>27.09</v>
          </cell>
          <cell r="D3494">
            <v>2.5600000000000001E-2</v>
          </cell>
          <cell r="F3494">
            <v>4.011E-2</v>
          </cell>
          <cell r="G3494">
            <v>19.63</v>
          </cell>
        </row>
        <row r="3495">
          <cell r="B3495">
            <v>2.2919999999999998</v>
          </cell>
          <cell r="C3495">
            <v>20.28</v>
          </cell>
          <cell r="D3495">
            <v>2.8299999999999999E-2</v>
          </cell>
          <cell r="F3495">
            <v>4.0460000000000003E-2</v>
          </cell>
          <cell r="G3495">
            <v>16.399999999999999</v>
          </cell>
        </row>
        <row r="3496">
          <cell r="B3496">
            <v>1.9590000000000001</v>
          </cell>
          <cell r="C3496">
            <v>10.56</v>
          </cell>
          <cell r="D3496">
            <v>3.424E-2</v>
          </cell>
          <cell r="F3496">
            <v>3.9890000000000002E-2</v>
          </cell>
          <cell r="G3496">
            <v>16.18</v>
          </cell>
        </row>
        <row r="3497">
          <cell r="B3497">
            <v>1.966</v>
          </cell>
          <cell r="C3497">
            <v>10.57</v>
          </cell>
          <cell r="D3497">
            <v>3.6409999999999998E-2</v>
          </cell>
          <cell r="F3497">
            <v>4.1799999999999997E-2</v>
          </cell>
          <cell r="G3497">
            <v>17.62</v>
          </cell>
        </row>
        <row r="3498">
          <cell r="B3498">
            <v>2.2669999999999999</v>
          </cell>
          <cell r="C3498">
            <v>12.46</v>
          </cell>
          <cell r="D3498">
            <v>3.4090000000000002E-2</v>
          </cell>
          <cell r="F3498">
            <v>4.0960000000000003E-2</v>
          </cell>
          <cell r="G3498">
            <v>16.82</v>
          </cell>
        </row>
        <row r="3499">
          <cell r="B3499">
            <v>2.2120000000000002</v>
          </cell>
          <cell r="C3499">
            <v>19.91</v>
          </cell>
          <cell r="D3499">
            <v>3.2439999999999997E-2</v>
          </cell>
          <cell r="F3499">
            <v>4.1250000000000002E-2</v>
          </cell>
          <cell r="G3499">
            <v>14.39</v>
          </cell>
        </row>
        <row r="3500">
          <cell r="B3500">
            <v>3.2269999999999999</v>
          </cell>
          <cell r="C3500">
            <v>27.3</v>
          </cell>
          <cell r="D3500">
            <v>2.5659999999999999E-2</v>
          </cell>
          <cell r="F3500">
            <v>3.6119999999999999E-2</v>
          </cell>
          <cell r="G3500">
            <v>16.46</v>
          </cell>
        </row>
        <row r="3501">
          <cell r="B3501">
            <v>2.4700000000000002</v>
          </cell>
          <cell r="C3501">
            <v>22.63</v>
          </cell>
          <cell r="D3501">
            <v>2.6599999999999999E-2</v>
          </cell>
          <cell r="F3501">
            <v>3.7400000000000003E-2</v>
          </cell>
          <cell r="G3501">
            <v>16.2</v>
          </cell>
        </row>
        <row r="3502">
          <cell r="B3502">
            <v>2.0649999999999999</v>
          </cell>
          <cell r="C3502">
            <v>9.9280000000000008</v>
          </cell>
          <cell r="D3502">
            <v>3.1640000000000001E-2</v>
          </cell>
          <cell r="F3502">
            <v>3.653E-2</v>
          </cell>
          <cell r="G3502">
            <v>16.02</v>
          </cell>
        </row>
        <row r="3503">
          <cell r="B3503">
            <v>1.84</v>
          </cell>
          <cell r="C3503">
            <v>8.9120000000000008</v>
          </cell>
          <cell r="D3503">
            <v>3.5619999999999999E-2</v>
          </cell>
          <cell r="F3503">
            <v>3.9690000000000003E-2</v>
          </cell>
          <cell r="G3503">
            <v>15.36</v>
          </cell>
        </row>
        <row r="3504">
          <cell r="B3504">
            <v>1.71</v>
          </cell>
          <cell r="C3504">
            <v>8.8520000000000003</v>
          </cell>
          <cell r="D3504">
            <v>3.7519999999999998E-2</v>
          </cell>
          <cell r="F3504">
            <v>4.0649999999999999E-2</v>
          </cell>
          <cell r="G3504">
            <v>13.14</v>
          </cell>
        </row>
        <row r="3505">
          <cell r="B3505">
            <v>1.8979999999999999</v>
          </cell>
          <cell r="C3505">
            <v>8.9280000000000008</v>
          </cell>
          <cell r="D3505">
            <v>3.6600000000000001E-2</v>
          </cell>
          <cell r="F3505">
            <v>3.9379999999999998E-2</v>
          </cell>
          <cell r="G3505">
            <v>13.9</v>
          </cell>
        </row>
        <row r="3506">
          <cell r="B3506">
            <v>1.744</v>
          </cell>
          <cell r="C3506">
            <v>8.67</v>
          </cell>
          <cell r="D3506">
            <v>3.7080000000000002E-2</v>
          </cell>
          <cell r="F3506">
            <v>3.9129999999999998E-2</v>
          </cell>
          <cell r="G3506">
            <v>15.7</v>
          </cell>
        </row>
        <row r="3507">
          <cell r="B3507">
            <v>1.9630000000000001</v>
          </cell>
          <cell r="C3507">
            <v>48.47</v>
          </cell>
          <cell r="D3507">
            <v>3.5779999999999999E-2</v>
          </cell>
          <cell r="F3507">
            <v>3.916E-2</v>
          </cell>
          <cell r="G3507">
            <v>16.11</v>
          </cell>
        </row>
        <row r="3508">
          <cell r="B3508">
            <v>1.9650000000000001</v>
          </cell>
          <cell r="C3508">
            <v>10.01</v>
          </cell>
          <cell r="D3508">
            <v>3.5810000000000002E-2</v>
          </cell>
          <cell r="F3508">
            <v>3.7850000000000002E-2</v>
          </cell>
          <cell r="G3508">
            <v>13.79</v>
          </cell>
        </row>
        <row r="3509">
          <cell r="B3509">
            <v>1.9830000000000001</v>
          </cell>
          <cell r="C3509">
            <v>10.07</v>
          </cell>
          <cell r="D3509">
            <v>3.5560000000000001E-2</v>
          </cell>
          <cell r="F3509">
            <v>3.771E-2</v>
          </cell>
          <cell r="G3509">
            <v>16.59</v>
          </cell>
        </row>
        <row r="3510">
          <cell r="B3510">
            <v>2.0409999999999999</v>
          </cell>
          <cell r="C3510">
            <v>10.08</v>
          </cell>
          <cell r="D3510">
            <v>3.4599999999999999E-2</v>
          </cell>
          <cell r="F3510">
            <v>3.6249999999999998E-2</v>
          </cell>
          <cell r="G3510">
            <v>15.36</v>
          </cell>
        </row>
        <row r="3511">
          <cell r="B3511">
            <v>1.831</v>
          </cell>
          <cell r="C3511">
            <v>9.9920000000000009</v>
          </cell>
          <cell r="D3511">
            <v>3.526E-2</v>
          </cell>
          <cell r="F3511">
            <v>3.6420000000000001E-2</v>
          </cell>
          <cell r="G3511">
            <v>14.41</v>
          </cell>
        </row>
        <row r="3512">
          <cell r="B3512">
            <v>1.829</v>
          </cell>
          <cell r="C3512">
            <v>9.9870000000000001</v>
          </cell>
          <cell r="D3512">
            <v>3.5319999999999997E-2</v>
          </cell>
          <cell r="F3512">
            <v>3.6159999999999998E-2</v>
          </cell>
          <cell r="G3512">
            <v>12.17</v>
          </cell>
        </row>
        <row r="3513">
          <cell r="B3513">
            <v>2.234</v>
          </cell>
          <cell r="C3513">
            <v>11.25</v>
          </cell>
          <cell r="D3513">
            <v>3.3020000000000001E-2</v>
          </cell>
          <cell r="F3513">
            <v>3.6540000000000003E-2</v>
          </cell>
          <cell r="G3513">
            <v>15.83</v>
          </cell>
        </row>
        <row r="3514">
          <cell r="B3514">
            <v>2.4940000000000002</v>
          </cell>
          <cell r="C3514">
            <v>28.58</v>
          </cell>
          <cell r="D3514">
            <v>3.014E-2</v>
          </cell>
          <cell r="F3514">
            <v>3.8640000000000001E-2</v>
          </cell>
          <cell r="G3514">
            <v>16.239999999999998</v>
          </cell>
        </row>
        <row r="3515">
          <cell r="B3515">
            <v>2.65</v>
          </cell>
          <cell r="C3515">
            <v>30.07</v>
          </cell>
          <cell r="D3515">
            <v>2.784E-2</v>
          </cell>
          <cell r="F3515">
            <v>4.0570000000000002E-2</v>
          </cell>
          <cell r="G3515">
            <v>14.38</v>
          </cell>
        </row>
        <row r="3516">
          <cell r="B3516">
            <v>4.3869999999999996</v>
          </cell>
          <cell r="C3516">
            <v>40.6</v>
          </cell>
          <cell r="D3516">
            <v>1.9609999999999999E-2</v>
          </cell>
          <cell r="F3516">
            <v>3.5889999999999998E-2</v>
          </cell>
          <cell r="G3516">
            <v>13.99</v>
          </cell>
        </row>
        <row r="3517">
          <cell r="B3517">
            <v>4.3710000000000004</v>
          </cell>
          <cell r="C3517">
            <v>44.12</v>
          </cell>
          <cell r="D3517">
            <v>1.6930000000000001E-2</v>
          </cell>
          <cell r="F3517">
            <v>3.8280000000000002E-2</v>
          </cell>
          <cell r="G3517">
            <v>13.22</v>
          </cell>
        </row>
        <row r="3518">
          <cell r="B3518">
            <v>3.7749999999999999</v>
          </cell>
          <cell r="C3518">
            <v>35.9</v>
          </cell>
          <cell r="D3518">
            <v>1.8859999999999998E-2</v>
          </cell>
          <cell r="F3518">
            <v>3.8730000000000001E-2</v>
          </cell>
          <cell r="G3518">
            <v>14.07</v>
          </cell>
        </row>
        <row r="3519">
          <cell r="B3519">
            <v>2.7759999999999998</v>
          </cell>
          <cell r="C3519">
            <v>27.93</v>
          </cell>
          <cell r="D3519">
            <v>2.4299999999999999E-2</v>
          </cell>
          <cell r="F3519">
            <v>4.1340000000000002E-2</v>
          </cell>
          <cell r="G3519">
            <v>13.87</v>
          </cell>
        </row>
        <row r="3520">
          <cell r="B3520">
            <v>5.0369999999999999</v>
          </cell>
          <cell r="C3520">
            <v>45.15</v>
          </cell>
          <cell r="D3520">
            <v>1.8089999999999998E-2</v>
          </cell>
          <cell r="F3520">
            <v>3.3399999999999999E-2</v>
          </cell>
          <cell r="G3520">
            <v>14.54</v>
          </cell>
        </row>
        <row r="3521">
          <cell r="B3521">
            <v>3.399</v>
          </cell>
          <cell r="C3521">
            <v>34.39</v>
          </cell>
          <cell r="D3521">
            <v>2.1160000000000002E-2</v>
          </cell>
          <cell r="F3521">
            <v>3.6949999999999997E-2</v>
          </cell>
          <cell r="G3521">
            <v>14.22</v>
          </cell>
        </row>
        <row r="3522">
          <cell r="B3522">
            <v>2.5640000000000001</v>
          </cell>
          <cell r="C3522">
            <v>29.68</v>
          </cell>
          <cell r="D3522">
            <v>2.6009999999999998E-2</v>
          </cell>
          <cell r="F3522">
            <v>4.1919999999999999E-2</v>
          </cell>
          <cell r="G3522">
            <v>14.59</v>
          </cell>
        </row>
        <row r="3523">
          <cell r="B3523">
            <v>2.1190000000000002</v>
          </cell>
          <cell r="C3523">
            <v>11.99</v>
          </cell>
          <cell r="D3523">
            <v>3.2719999999999999E-2</v>
          </cell>
          <cell r="F3523">
            <v>3.9419999999999997E-2</v>
          </cell>
          <cell r="G3523">
            <v>14.48</v>
          </cell>
        </row>
        <row r="3524">
          <cell r="B3524">
            <v>1.871</v>
          </cell>
          <cell r="C3524">
            <v>11.09</v>
          </cell>
          <cell r="D3524">
            <v>3.7470000000000003E-2</v>
          </cell>
          <cell r="F3524">
            <v>4.308E-2</v>
          </cell>
          <cell r="G3524">
            <v>13.07</v>
          </cell>
        </row>
        <row r="3525">
          <cell r="B3525">
            <v>2.5489999999999999</v>
          </cell>
          <cell r="C3525">
            <v>27.75</v>
          </cell>
          <cell r="D3525">
            <v>3.3480000000000003E-2</v>
          </cell>
          <cell r="F3525">
            <v>4.1119999999999997E-2</v>
          </cell>
          <cell r="G3525">
            <v>12.9</v>
          </cell>
        </row>
        <row r="3526">
          <cell r="B3526">
            <v>2.0840000000000001</v>
          </cell>
          <cell r="C3526">
            <v>13.96</v>
          </cell>
          <cell r="D3526">
            <v>3.492E-2</v>
          </cell>
          <cell r="F3526">
            <v>3.9129999999999998E-2</v>
          </cell>
          <cell r="G3526">
            <v>12.92</v>
          </cell>
        </row>
        <row r="3527">
          <cell r="B3527">
            <v>4.2969999999999997</v>
          </cell>
          <cell r="C3527">
            <v>26.18</v>
          </cell>
          <cell r="D3527">
            <v>2.3570000000000001E-2</v>
          </cell>
          <cell r="F3527">
            <v>3.3189999999999997E-2</v>
          </cell>
          <cell r="G3527">
            <v>12.87</v>
          </cell>
        </row>
        <row r="3528">
          <cell r="B3528">
            <v>2.891</v>
          </cell>
          <cell r="C3528">
            <v>33.93</v>
          </cell>
          <cell r="D3528">
            <v>2.384E-2</v>
          </cell>
          <cell r="F3528">
            <v>4.1640000000000003E-2</v>
          </cell>
          <cell r="G3528">
            <v>10.62</v>
          </cell>
        </row>
        <row r="3529">
          <cell r="B3529">
            <v>2.536</v>
          </cell>
          <cell r="C3529">
            <v>26.88</v>
          </cell>
          <cell r="D3529">
            <v>2.6499999999999999E-2</v>
          </cell>
          <cell r="F3529">
            <v>4.2819999999999997E-2</v>
          </cell>
          <cell r="G3529">
            <v>13.21</v>
          </cell>
        </row>
        <row r="3530">
          <cell r="B3530">
            <v>2.351</v>
          </cell>
          <cell r="C3530">
            <v>13.33</v>
          </cell>
          <cell r="D3530">
            <v>3.2039999999999999E-2</v>
          </cell>
          <cell r="F3530">
            <v>3.8969999999999998E-2</v>
          </cell>
          <cell r="G3530">
            <v>13.66</v>
          </cell>
        </row>
        <row r="3531">
          <cell r="B3531">
            <v>3.298</v>
          </cell>
          <cell r="C3531">
            <v>17.32</v>
          </cell>
          <cell r="D3531">
            <v>2.8209999999999999E-2</v>
          </cell>
          <cell r="F3531">
            <v>3.9070000000000001E-2</v>
          </cell>
          <cell r="G3531">
            <v>14.54</v>
          </cell>
        </row>
        <row r="3532">
          <cell r="B3532">
            <v>3.1339999999999999</v>
          </cell>
          <cell r="C3532">
            <v>27.25</v>
          </cell>
          <cell r="D3532">
            <v>2.5749999999999999E-2</v>
          </cell>
          <cell r="F3532">
            <v>4.0320000000000002E-2</v>
          </cell>
          <cell r="G3532">
            <v>13.74</v>
          </cell>
        </row>
        <row r="3533">
          <cell r="B3533">
            <v>2.4249999999999998</v>
          </cell>
          <cell r="C3533">
            <v>22.1</v>
          </cell>
          <cell r="D3533">
            <v>2.7969999999999998E-2</v>
          </cell>
          <cell r="F3533">
            <v>4.1110000000000001E-2</v>
          </cell>
          <cell r="G3533">
            <v>12.36</v>
          </cell>
        </row>
        <row r="3534">
          <cell r="B3534">
            <v>2.6219999999999999</v>
          </cell>
          <cell r="C3534">
            <v>27.38</v>
          </cell>
          <cell r="D3534">
            <v>2.7830000000000001E-2</v>
          </cell>
          <cell r="F3534">
            <v>4.2000000000000003E-2</v>
          </cell>
          <cell r="G3534">
            <v>13.89</v>
          </cell>
        </row>
        <row r="3535">
          <cell r="B3535">
            <v>4.569</v>
          </cell>
          <cell r="C3535">
            <v>26.83</v>
          </cell>
          <cell r="D3535">
            <v>1.941E-2</v>
          </cell>
          <cell r="F3535">
            <v>3.1570000000000001E-2</v>
          </cell>
          <cell r="G3535">
            <v>11.27</v>
          </cell>
        </row>
        <row r="3536">
          <cell r="B3536">
            <v>3.2450000000000001</v>
          </cell>
          <cell r="C3536">
            <v>24.69</v>
          </cell>
          <cell r="D3536">
            <v>2.0799999999999999E-2</v>
          </cell>
          <cell r="F3536">
            <v>3.3860000000000001E-2</v>
          </cell>
          <cell r="G3536">
            <v>12.27</v>
          </cell>
        </row>
        <row r="3537">
          <cell r="B3537">
            <v>5.3949999999999996</v>
          </cell>
          <cell r="C3537">
            <v>39.65</v>
          </cell>
          <cell r="D3537">
            <v>1.5890000000000001E-2</v>
          </cell>
          <cell r="F3537">
            <v>2.7279999999999999E-2</v>
          </cell>
          <cell r="G3537">
            <v>10.039999999999999</v>
          </cell>
        </row>
        <row r="3538">
          <cell r="B3538">
            <v>5.3259999999999996</v>
          </cell>
          <cell r="C3538">
            <v>34.119999999999997</v>
          </cell>
          <cell r="D3538">
            <v>1.558E-2</v>
          </cell>
          <cell r="F3538">
            <v>2.555E-2</v>
          </cell>
          <cell r="G3538">
            <v>9.42</v>
          </cell>
        </row>
        <row r="3539">
          <cell r="B3539">
            <v>6.2480000000000002</v>
          </cell>
          <cell r="C3539">
            <v>34.92</v>
          </cell>
          <cell r="D3539">
            <v>1.4489999999999999E-2</v>
          </cell>
          <cell r="F3539">
            <v>2.2349999999999998E-2</v>
          </cell>
          <cell r="G3539">
            <v>10.119999999999999</v>
          </cell>
        </row>
        <row r="3540">
          <cell r="B3540">
            <v>4.4939999999999998</v>
          </cell>
          <cell r="C3540">
            <v>26.06</v>
          </cell>
          <cell r="D3540">
            <v>1.7919999999999998E-2</v>
          </cell>
          <cell r="F3540">
            <v>2.2960000000000001E-2</v>
          </cell>
          <cell r="G3540">
            <v>8.44</v>
          </cell>
        </row>
        <row r="3541">
          <cell r="B3541">
            <v>3.41</v>
          </cell>
          <cell r="C3541">
            <v>25.25</v>
          </cell>
          <cell r="D3541">
            <v>2.1440000000000001E-2</v>
          </cell>
          <cell r="F3541">
            <v>2.4989999999999998E-2</v>
          </cell>
          <cell r="G3541">
            <v>9.56</v>
          </cell>
        </row>
        <row r="3542">
          <cell r="B3542">
            <v>3.3719999999999999</v>
          </cell>
          <cell r="C3542">
            <v>21.79</v>
          </cell>
          <cell r="D3542">
            <v>2.281E-2</v>
          </cell>
          <cell r="F3542">
            <v>2.4799999999999999E-2</v>
          </cell>
          <cell r="G3542">
            <v>11.34</v>
          </cell>
        </row>
        <row r="3543">
          <cell r="B3543">
            <v>2.6869999999999998</v>
          </cell>
          <cell r="C3543">
            <v>19.25</v>
          </cell>
          <cell r="D3543">
            <v>2.5430000000000001E-2</v>
          </cell>
          <cell r="F3543">
            <v>2.6589999999999999E-2</v>
          </cell>
          <cell r="G3543">
            <v>10.57</v>
          </cell>
        </row>
        <row r="3544">
          <cell r="B3544">
            <v>2.9239999999999999</v>
          </cell>
          <cell r="C3544">
            <v>19.39</v>
          </cell>
          <cell r="D3544">
            <v>2.496E-2</v>
          </cell>
          <cell r="F3544">
            <v>2.6110000000000001E-2</v>
          </cell>
          <cell r="G3544">
            <v>13.22</v>
          </cell>
        </row>
        <row r="3545">
          <cell r="B3545">
            <v>2.363</v>
          </cell>
          <cell r="C3545">
            <v>14.9</v>
          </cell>
          <cell r="D3545">
            <v>2.6890000000000001E-2</v>
          </cell>
          <cell r="F3545">
            <v>2.7550000000000002E-2</v>
          </cell>
          <cell r="G3545">
            <v>12.73</v>
          </cell>
        </row>
        <row r="3546">
          <cell r="B3546">
            <v>2.8330000000000002</v>
          </cell>
          <cell r="C3546">
            <v>17.37</v>
          </cell>
          <cell r="D3546">
            <v>2.5499999999999998E-2</v>
          </cell>
          <cell r="F3546">
            <v>2.947E-2</v>
          </cell>
          <cell r="G3546">
            <v>12.23</v>
          </cell>
        </row>
        <row r="3547">
          <cell r="B3547">
            <v>2.6230000000000002</v>
          </cell>
          <cell r="C3547">
            <v>25.19</v>
          </cell>
          <cell r="D3547">
            <v>2.5329999999999998E-2</v>
          </cell>
          <cell r="F3547">
            <v>3.295E-2</v>
          </cell>
          <cell r="G3547">
            <v>10.49</v>
          </cell>
        </row>
        <row r="3548">
          <cell r="B3548">
            <v>2.742</v>
          </cell>
          <cell r="C3548">
            <v>26.01</v>
          </cell>
          <cell r="D3548">
            <v>2.4979999999999999E-2</v>
          </cell>
          <cell r="F3548">
            <v>3.4639999999999997E-2</v>
          </cell>
          <cell r="G3548">
            <v>10.210000000000001</v>
          </cell>
        </row>
        <row r="3549">
          <cell r="B3549">
            <v>8.2929999999999993</v>
          </cell>
          <cell r="C3549">
            <v>57.94</v>
          </cell>
          <cell r="D3549">
            <v>1.2449999999999999E-2</v>
          </cell>
          <cell r="F3549">
            <v>1.9089999999999999E-2</v>
          </cell>
          <cell r="G3549">
            <v>9.75</v>
          </cell>
        </row>
        <row r="3550">
          <cell r="B3550">
            <v>9.8439999999999994</v>
          </cell>
          <cell r="C3550">
            <v>68.180000000000007</v>
          </cell>
          <cell r="D3550">
            <v>5.5800000000000002E-2</v>
          </cell>
          <cell r="F3550">
            <v>6.2129999999999998E-2</v>
          </cell>
          <cell r="G3550">
            <v>11.74</v>
          </cell>
        </row>
        <row r="3551">
          <cell r="B3551">
            <v>6.7880000000000003</v>
          </cell>
          <cell r="C3551">
            <v>43.85</v>
          </cell>
          <cell r="D3551">
            <v>6.4600000000000005E-2</v>
          </cell>
          <cell r="F3551">
            <v>7.0180000000000006E-2</v>
          </cell>
          <cell r="G3551">
            <v>8.8699999999999992</v>
          </cell>
        </row>
        <row r="3552">
          <cell r="B3552">
            <v>4.944</v>
          </cell>
          <cell r="C3552">
            <v>32.39</v>
          </cell>
          <cell r="D3552">
            <v>6.3509999999999997E-2</v>
          </cell>
          <cell r="F3552">
            <v>6.7839999999999998E-2</v>
          </cell>
          <cell r="G3552">
            <v>10.4</v>
          </cell>
        </row>
        <row r="3553">
          <cell r="B3553">
            <v>3.7959999999999998</v>
          </cell>
          <cell r="C3553">
            <v>28.24</v>
          </cell>
          <cell r="D3553">
            <v>6.0170000000000001E-2</v>
          </cell>
          <cell r="F3553">
            <v>6.3009999999999997E-2</v>
          </cell>
          <cell r="G3553">
            <v>12.27</v>
          </cell>
        </row>
        <row r="3554">
          <cell r="B3554">
            <v>3.0569999999999999</v>
          </cell>
          <cell r="C3554">
            <v>25.53</v>
          </cell>
          <cell r="D3554">
            <v>5.7140000000000003E-2</v>
          </cell>
          <cell r="F3554">
            <v>5.8880000000000002E-2</v>
          </cell>
          <cell r="G3554">
            <v>10.5</v>
          </cell>
        </row>
        <row r="3555">
          <cell r="B3555">
            <v>2.5630000000000002</v>
          </cell>
          <cell r="C3555">
            <v>15.42</v>
          </cell>
          <cell r="D3555">
            <v>5.3990000000000003E-2</v>
          </cell>
          <cell r="F3555">
            <v>5.457E-2</v>
          </cell>
          <cell r="G3555">
            <v>11.08</v>
          </cell>
        </row>
        <row r="3556">
          <cell r="B3556">
            <v>2.7639999999999998</v>
          </cell>
          <cell r="C3556">
            <v>16.149999999999999</v>
          </cell>
          <cell r="D3556">
            <v>5.3339999999999999E-2</v>
          </cell>
          <cell r="F3556">
            <v>5.3940000000000002E-2</v>
          </cell>
          <cell r="G3556">
            <v>12.5</v>
          </cell>
        </row>
        <row r="3557">
          <cell r="B3557">
            <v>2.3239999999999998</v>
          </cell>
          <cell r="C3557">
            <v>15.39</v>
          </cell>
          <cell r="D3557">
            <v>5.0939999999999999E-2</v>
          </cell>
          <cell r="F3557">
            <v>5.126E-2</v>
          </cell>
          <cell r="G3557">
            <v>13.87</v>
          </cell>
        </row>
        <row r="3558">
          <cell r="B3558">
            <v>2.5609999999999999</v>
          </cell>
          <cell r="C3558">
            <v>14.92</v>
          </cell>
          <cell r="D3558">
            <v>5.1490000000000001E-2</v>
          </cell>
          <cell r="F3558">
            <v>5.1860000000000003E-2</v>
          </cell>
          <cell r="G3558">
            <v>12.89</v>
          </cell>
        </row>
        <row r="3559">
          <cell r="B3559">
            <v>3.4119999999999999</v>
          </cell>
          <cell r="C3559">
            <v>16.57</v>
          </cell>
          <cell r="D3559">
            <v>5.534E-2</v>
          </cell>
          <cell r="F3559">
            <v>5.5989999999999998E-2</v>
          </cell>
          <cell r="G3559">
            <v>12.04</v>
          </cell>
        </row>
        <row r="3560">
          <cell r="B3560">
            <v>2.8410000000000002</v>
          </cell>
          <cell r="C3560">
            <v>16.78</v>
          </cell>
          <cell r="D3560">
            <v>5.4969999999999998E-2</v>
          </cell>
          <cell r="F3560">
            <v>5.5390000000000002E-2</v>
          </cell>
          <cell r="G3560">
            <v>14.21</v>
          </cell>
        </row>
        <row r="3561">
          <cell r="B3561">
            <v>2.306</v>
          </cell>
          <cell r="C3561">
            <v>15.65</v>
          </cell>
          <cell r="D3561">
            <v>5.4960000000000002E-2</v>
          </cell>
          <cell r="F3561">
            <v>5.518E-2</v>
          </cell>
          <cell r="G3561">
            <v>9.58</v>
          </cell>
        </row>
        <row r="3562">
          <cell r="B3562">
            <v>1.9650000000000001</v>
          </cell>
          <cell r="C3562">
            <v>15.41</v>
          </cell>
          <cell r="D3562">
            <v>5.2650000000000002E-2</v>
          </cell>
          <cell r="F3562">
            <v>5.2780000000000001E-2</v>
          </cell>
          <cell r="G3562">
            <v>8.7899999999999991</v>
          </cell>
        </row>
        <row r="3563">
          <cell r="B3563">
            <v>1.7909999999999999</v>
          </cell>
          <cell r="C3563">
            <v>15.29</v>
          </cell>
          <cell r="D3563">
            <v>5.0450000000000002E-2</v>
          </cell>
          <cell r="F3563">
            <v>5.0529999999999999E-2</v>
          </cell>
          <cell r="G3563">
            <v>9.35</v>
          </cell>
        </row>
        <row r="3564">
          <cell r="B3564">
            <v>1.6850000000000001</v>
          </cell>
          <cell r="C3564">
            <v>15.21</v>
          </cell>
          <cell r="D3564">
            <v>4.9029999999999997E-2</v>
          </cell>
          <cell r="F3564">
            <v>4.9079999999999999E-2</v>
          </cell>
          <cell r="G3564">
            <v>5.36</v>
          </cell>
        </row>
        <row r="3565">
          <cell r="B3565">
            <v>1.621</v>
          </cell>
          <cell r="C3565">
            <v>12.87</v>
          </cell>
          <cell r="D3565">
            <v>4.8660000000000002E-2</v>
          </cell>
          <cell r="F3565">
            <v>4.8689999999999997E-2</v>
          </cell>
          <cell r="G3565">
            <v>4.68</v>
          </cell>
        </row>
        <row r="3566">
          <cell r="B3566">
            <v>1.5820000000000001</v>
          </cell>
          <cell r="C3566">
            <v>12.72</v>
          </cell>
          <cell r="D3566">
            <v>4.8719999999999999E-2</v>
          </cell>
          <cell r="F3566">
            <v>4.8739999999999999E-2</v>
          </cell>
          <cell r="G3566">
            <v>6.9</v>
          </cell>
        </row>
        <row r="3567">
          <cell r="B3567">
            <v>1.5580000000000001</v>
          </cell>
          <cell r="C3567">
            <v>9.0660000000000007</v>
          </cell>
          <cell r="D3567">
            <v>4.8959999999999997E-2</v>
          </cell>
          <cell r="F3567">
            <v>4.897E-2</v>
          </cell>
          <cell r="G3567">
            <v>8.39</v>
          </cell>
        </row>
        <row r="3568">
          <cell r="B3568">
            <v>1.544</v>
          </cell>
          <cell r="C3568">
            <v>9.0090000000000003</v>
          </cell>
          <cell r="D3568">
            <v>4.5370000000000001E-2</v>
          </cell>
          <cell r="F3568">
            <v>4.5379999999999997E-2</v>
          </cell>
          <cell r="G3568">
            <v>7.62</v>
          </cell>
        </row>
        <row r="3569">
          <cell r="B3569">
            <v>1.5349999999999999</v>
          </cell>
          <cell r="C3569">
            <v>8.9730000000000008</v>
          </cell>
          <cell r="D3569">
            <v>4.3060000000000001E-2</v>
          </cell>
          <cell r="F3569">
            <v>4.3060000000000001E-2</v>
          </cell>
          <cell r="G3569">
            <v>6.94</v>
          </cell>
        </row>
        <row r="3570">
          <cell r="B3570">
            <v>1.53</v>
          </cell>
          <cell r="C3570">
            <v>8.9499999999999993</v>
          </cell>
          <cell r="D3570">
            <v>4.095E-2</v>
          </cell>
          <cell r="F3570">
            <v>4.095E-2</v>
          </cell>
          <cell r="G3570">
            <v>6.4</v>
          </cell>
        </row>
        <row r="3571">
          <cell r="B3571">
            <v>1.5269999999999999</v>
          </cell>
          <cell r="C3571">
            <v>8.9239999999999995</v>
          </cell>
          <cell r="D3571">
            <v>3.9510000000000003E-2</v>
          </cell>
          <cell r="F3571">
            <v>3.9510000000000003E-2</v>
          </cell>
          <cell r="G3571">
            <v>6.11</v>
          </cell>
        </row>
        <row r="3572">
          <cell r="B3572">
            <v>1.5249999999999999</v>
          </cell>
          <cell r="C3572">
            <v>8.92</v>
          </cell>
          <cell r="D3572">
            <v>3.9449999999999999E-2</v>
          </cell>
          <cell r="F3572">
            <v>3.9449999999999999E-2</v>
          </cell>
          <cell r="G3572">
            <v>12.71</v>
          </cell>
        </row>
        <row r="3573">
          <cell r="B3573">
            <v>2.085</v>
          </cell>
          <cell r="C3573">
            <v>9.3659999999999997</v>
          </cell>
          <cell r="D3573">
            <v>4.2799999999999998E-2</v>
          </cell>
          <cell r="F3573">
            <v>4.292E-2</v>
          </cell>
          <cell r="G3573">
            <v>8.6199999999999992</v>
          </cell>
        </row>
        <row r="3574">
          <cell r="B3574">
            <v>1.8520000000000001</v>
          </cell>
          <cell r="C3574">
            <v>10.19</v>
          </cell>
          <cell r="D3574">
            <v>4.5420000000000002E-2</v>
          </cell>
          <cell r="F3574">
            <v>4.5499999999999999E-2</v>
          </cell>
          <cell r="G3574">
            <v>4.95</v>
          </cell>
        </row>
        <row r="3575">
          <cell r="B3575">
            <v>1.718</v>
          </cell>
          <cell r="C3575">
            <v>10.09</v>
          </cell>
          <cell r="D3575">
            <v>4.6710000000000002E-2</v>
          </cell>
          <cell r="F3575">
            <v>4.6760000000000003E-2</v>
          </cell>
          <cell r="G3575">
            <v>5.65</v>
          </cell>
        </row>
        <row r="3576">
          <cell r="B3576">
            <v>1.64</v>
          </cell>
          <cell r="C3576">
            <v>10.19</v>
          </cell>
          <cell r="D3576">
            <v>4.4179999999999997E-2</v>
          </cell>
          <cell r="F3576">
            <v>4.4220000000000002E-2</v>
          </cell>
          <cell r="G3576">
            <v>0.1</v>
          </cell>
        </row>
        <row r="3577">
          <cell r="B3577">
            <v>2.194</v>
          </cell>
          <cell r="C3577">
            <v>11.59</v>
          </cell>
          <cell r="D3577">
            <v>4.5519999999999998E-2</v>
          </cell>
          <cell r="F3577">
            <v>4.5539999999999997E-2</v>
          </cell>
          <cell r="G3577">
            <v>4.62</v>
          </cell>
        </row>
        <row r="3578">
          <cell r="B3578">
            <v>1.9159999999999999</v>
          </cell>
          <cell r="C3578">
            <v>10.56</v>
          </cell>
          <cell r="D3578">
            <v>4.6489999999999997E-2</v>
          </cell>
          <cell r="F3578">
            <v>4.65E-2</v>
          </cell>
          <cell r="G3578">
            <v>3.71</v>
          </cell>
        </row>
        <row r="3579">
          <cell r="B3579">
            <v>1.756</v>
          </cell>
          <cell r="C3579">
            <v>10.07</v>
          </cell>
          <cell r="D3579">
            <v>4.6859999999999999E-2</v>
          </cell>
          <cell r="F3579">
            <v>4.6859999999999999E-2</v>
          </cell>
          <cell r="G3579">
            <v>0.98</v>
          </cell>
        </row>
        <row r="3580">
          <cell r="B3580">
            <v>1.665</v>
          </cell>
          <cell r="C3580">
            <v>10.119999999999999</v>
          </cell>
          <cell r="D3580">
            <v>4.6879999999999998E-2</v>
          </cell>
          <cell r="F3580">
            <v>4.6879999999999998E-2</v>
          </cell>
          <cell r="G3580">
            <v>0</v>
          </cell>
        </row>
        <row r="3581">
          <cell r="B3581">
            <v>1.6080000000000001</v>
          </cell>
          <cell r="C3581">
            <v>9.8949999999999996</v>
          </cell>
          <cell r="D3581">
            <v>4.7329999999999997E-2</v>
          </cell>
          <cell r="F3581">
            <v>4.7329999999999997E-2</v>
          </cell>
          <cell r="G3581">
            <v>0</v>
          </cell>
        </row>
        <row r="3582">
          <cell r="B3582">
            <v>1.661</v>
          </cell>
          <cell r="C3582">
            <v>9.9280000000000008</v>
          </cell>
          <cell r="D3582">
            <v>4.725E-2</v>
          </cell>
          <cell r="F3582">
            <v>4.725E-2</v>
          </cell>
          <cell r="G3582">
            <v>2.23</v>
          </cell>
        </row>
        <row r="3583">
          <cell r="B3583">
            <v>3.165</v>
          </cell>
          <cell r="C3583">
            <v>39.57</v>
          </cell>
          <cell r="D3583">
            <v>4.0070000000000001E-2</v>
          </cell>
          <cell r="F3583">
            <v>4.6359999999999998E-2</v>
          </cell>
          <cell r="G3583">
            <v>3.56</v>
          </cell>
        </row>
        <row r="3584">
          <cell r="B3584">
            <v>3.1589999999999998</v>
          </cell>
          <cell r="C3584">
            <v>35.770000000000003</v>
          </cell>
          <cell r="D3584">
            <v>4.5089999999999998E-2</v>
          </cell>
          <cell r="F3584">
            <v>5.7489999999999999E-2</v>
          </cell>
          <cell r="G3584">
            <v>2.68</v>
          </cell>
        </row>
        <row r="3585">
          <cell r="B3585">
            <v>2.5249999999999999</v>
          </cell>
          <cell r="C3585">
            <v>29.14</v>
          </cell>
          <cell r="D3585">
            <v>4.8329999999999998E-2</v>
          </cell>
          <cell r="F3585">
            <v>6.2390000000000001E-2</v>
          </cell>
          <cell r="G3585">
            <v>0</v>
          </cell>
        </row>
        <row r="3586">
          <cell r="B3586">
            <v>2.069</v>
          </cell>
          <cell r="C3586">
            <v>13.25</v>
          </cell>
          <cell r="D3586">
            <v>5.0880000000000002E-2</v>
          </cell>
          <cell r="F3586">
            <v>5.7779999999999998E-2</v>
          </cell>
          <cell r="G3586">
            <v>0</v>
          </cell>
        </row>
        <row r="3587">
          <cell r="B3587">
            <v>1.837</v>
          </cell>
          <cell r="C3587">
            <v>12.36</v>
          </cell>
          <cell r="D3587">
            <v>5.389E-2</v>
          </cell>
          <cell r="F3587">
            <v>6.0100000000000001E-2</v>
          </cell>
          <cell r="G3587">
            <v>0</v>
          </cell>
        </row>
        <row r="3588">
          <cell r="B3588">
            <v>1.897</v>
          </cell>
          <cell r="C3588">
            <v>11.1</v>
          </cell>
          <cell r="D3588">
            <v>5.0950000000000002E-2</v>
          </cell>
          <cell r="F3588">
            <v>5.5629999999999999E-2</v>
          </cell>
          <cell r="G3588">
            <v>2.67</v>
          </cell>
        </row>
        <row r="3589">
          <cell r="B3589">
            <v>2.2839999999999998</v>
          </cell>
          <cell r="C3589">
            <v>11.27</v>
          </cell>
          <cell r="D3589">
            <v>5.219E-2</v>
          </cell>
          <cell r="F3589">
            <v>5.5370000000000003E-2</v>
          </cell>
          <cell r="G3589">
            <v>2.82</v>
          </cell>
        </row>
        <row r="3590">
          <cell r="B3590">
            <v>3.2080000000000002</v>
          </cell>
          <cell r="C3590">
            <v>16.04</v>
          </cell>
          <cell r="D3590">
            <v>5.5539999999999999E-2</v>
          </cell>
          <cell r="F3590">
            <v>5.7250000000000002E-2</v>
          </cell>
          <cell r="G3590">
            <v>1.54</v>
          </cell>
        </row>
        <row r="3591">
          <cell r="B3591">
            <v>2.5350000000000001</v>
          </cell>
          <cell r="C3591">
            <v>13.54</v>
          </cell>
          <cell r="D3591">
            <v>5.5329999999999997E-2</v>
          </cell>
          <cell r="F3591">
            <v>5.6090000000000001E-2</v>
          </cell>
          <cell r="G3591">
            <v>0.28000000000000003</v>
          </cell>
        </row>
        <row r="3592">
          <cell r="B3592">
            <v>2.133</v>
          </cell>
          <cell r="C3592">
            <v>12.47</v>
          </cell>
          <cell r="D3592">
            <v>5.3600000000000002E-2</v>
          </cell>
          <cell r="F3592">
            <v>5.3999999999999999E-2</v>
          </cell>
          <cell r="G3592">
            <v>0</v>
          </cell>
        </row>
        <row r="3593">
          <cell r="B3593">
            <v>1.897</v>
          </cell>
          <cell r="C3593">
            <v>11.58</v>
          </cell>
          <cell r="D3593">
            <v>5.169E-2</v>
          </cell>
          <cell r="F3593">
            <v>5.1920000000000001E-2</v>
          </cell>
          <cell r="G3593">
            <v>0</v>
          </cell>
        </row>
        <row r="3594">
          <cell r="B3594">
            <v>1.748</v>
          </cell>
          <cell r="C3594">
            <v>11.47</v>
          </cell>
          <cell r="D3594">
            <v>5.0340000000000003E-2</v>
          </cell>
          <cell r="F3594">
            <v>5.049E-2</v>
          </cell>
          <cell r="G3594">
            <v>0</v>
          </cell>
        </row>
        <row r="3595">
          <cell r="B3595">
            <v>1.946</v>
          </cell>
          <cell r="C3595">
            <v>30.15</v>
          </cell>
          <cell r="D3595">
            <v>4.3740000000000001E-2</v>
          </cell>
          <cell r="F3595">
            <v>4.725E-2</v>
          </cell>
          <cell r="G3595">
            <v>0</v>
          </cell>
        </row>
        <row r="3596">
          <cell r="B3596">
            <v>3.35</v>
          </cell>
          <cell r="C3596">
            <v>27.01</v>
          </cell>
          <cell r="D3596">
            <v>5.1749999999999997E-2</v>
          </cell>
          <cell r="F3596">
            <v>5.7140000000000003E-2</v>
          </cell>
          <cell r="G3596">
            <v>3.63</v>
          </cell>
        </row>
        <row r="3597">
          <cell r="B3597">
            <v>6.6660000000000004</v>
          </cell>
          <cell r="C3597">
            <v>60.93</v>
          </cell>
          <cell r="D3597">
            <v>0.46329999999999999</v>
          </cell>
          <cell r="F3597">
            <v>0.47010000000000002</v>
          </cell>
          <cell r="G3597">
            <v>5.33</v>
          </cell>
        </row>
        <row r="3598">
          <cell r="B3598">
            <v>24.71</v>
          </cell>
          <cell r="C3598">
            <v>124.9</v>
          </cell>
          <cell r="D3598">
            <v>0.49780000000000002</v>
          </cell>
          <cell r="F3598">
            <v>0.50190000000000001</v>
          </cell>
          <cell r="G3598">
            <v>5.12</v>
          </cell>
        </row>
        <row r="3599">
          <cell r="B3599">
            <v>15.94</v>
          </cell>
          <cell r="C3599">
            <v>92.55</v>
          </cell>
          <cell r="D3599">
            <v>0.73519999999999996</v>
          </cell>
          <cell r="F3599">
            <v>0.74180000000000001</v>
          </cell>
          <cell r="G3599">
            <v>3.85</v>
          </cell>
        </row>
        <row r="3600">
          <cell r="B3600">
            <v>10.89</v>
          </cell>
          <cell r="C3600">
            <v>75.09</v>
          </cell>
          <cell r="D3600">
            <v>0.52229999999999999</v>
          </cell>
          <cell r="F3600">
            <v>0.52939999999999998</v>
          </cell>
          <cell r="G3600">
            <v>0</v>
          </cell>
        </row>
        <row r="3601">
          <cell r="B3601">
            <v>13.41</v>
          </cell>
          <cell r="C3601">
            <v>92.36</v>
          </cell>
          <cell r="D3601">
            <v>0.17380000000000001</v>
          </cell>
          <cell r="F3601">
            <v>0.17899999999999999</v>
          </cell>
          <cell r="G3601">
            <v>3.23</v>
          </cell>
        </row>
        <row r="3602">
          <cell r="B3602">
            <v>9.5489999999999995</v>
          </cell>
          <cell r="C3602">
            <v>68.91</v>
          </cell>
          <cell r="D3602">
            <v>9.8960000000000006E-2</v>
          </cell>
          <cell r="F3602">
            <v>0.1037</v>
          </cell>
          <cell r="G3602">
            <v>4.58</v>
          </cell>
        </row>
        <row r="3603">
          <cell r="B3603">
            <v>7.1760000000000002</v>
          </cell>
          <cell r="C3603">
            <v>57.38</v>
          </cell>
          <cell r="D3603">
            <v>7.1319999999999995E-2</v>
          </cell>
          <cell r="F3603">
            <v>7.4770000000000003E-2</v>
          </cell>
          <cell r="G3603">
            <v>0.4</v>
          </cell>
        </row>
        <row r="3604">
          <cell r="B3604">
            <v>5.67</v>
          </cell>
          <cell r="C3604">
            <v>56.19</v>
          </cell>
          <cell r="D3604">
            <v>6.1030000000000001E-2</v>
          </cell>
          <cell r="F3604">
            <v>6.3079999999999997E-2</v>
          </cell>
          <cell r="G3604">
            <v>4.3499999999999996</v>
          </cell>
        </row>
        <row r="3605">
          <cell r="B3605">
            <v>8.0109999999999992</v>
          </cell>
          <cell r="C3605">
            <v>56.36</v>
          </cell>
          <cell r="D3605">
            <v>6.0819999999999999E-2</v>
          </cell>
          <cell r="F3605">
            <v>6.318E-2</v>
          </cell>
          <cell r="G3605">
            <v>2.99</v>
          </cell>
        </row>
        <row r="3606">
          <cell r="B3606">
            <v>13.63</v>
          </cell>
          <cell r="C3606">
            <v>80.17</v>
          </cell>
          <cell r="D3606">
            <v>6.3409999999999994E-2</v>
          </cell>
          <cell r="F3606">
            <v>6.6479999999999997E-2</v>
          </cell>
          <cell r="G3606">
            <v>4.26</v>
          </cell>
        </row>
        <row r="3607">
          <cell r="B3607">
            <v>16.55</v>
          </cell>
          <cell r="C3607">
            <v>102.8</v>
          </cell>
          <cell r="D3607">
            <v>6.4990000000000006E-2</v>
          </cell>
          <cell r="F3607">
            <v>6.8750000000000006E-2</v>
          </cell>
          <cell r="G3607">
            <v>1.92</v>
          </cell>
        </row>
        <row r="3608">
          <cell r="B3608">
            <v>12.02</v>
          </cell>
          <cell r="C3608">
            <v>80.010000000000005</v>
          </cell>
          <cell r="D3608">
            <v>6.4219999999999999E-2</v>
          </cell>
          <cell r="F3608">
            <v>6.948E-2</v>
          </cell>
          <cell r="G3608">
            <v>0</v>
          </cell>
        </row>
        <row r="3609">
          <cell r="B3609">
            <v>8.8309999999999995</v>
          </cell>
          <cell r="C3609">
            <v>52.12</v>
          </cell>
          <cell r="D3609">
            <v>6.1580000000000003E-2</v>
          </cell>
          <cell r="F3609">
            <v>6.6820000000000004E-2</v>
          </cell>
          <cell r="G3609">
            <v>0</v>
          </cell>
        </row>
        <row r="3610">
          <cell r="B3610">
            <v>6.8760000000000003</v>
          </cell>
          <cell r="C3610">
            <v>41.21</v>
          </cell>
          <cell r="D3610">
            <v>5.8389999999999997E-2</v>
          </cell>
          <cell r="F3610">
            <v>6.2379999999999998E-2</v>
          </cell>
          <cell r="G3610">
            <v>0</v>
          </cell>
        </row>
        <row r="3611">
          <cell r="B3611">
            <v>5.6219999999999999</v>
          </cell>
          <cell r="C3611">
            <v>37.1</v>
          </cell>
          <cell r="D3611">
            <v>5.493E-2</v>
          </cell>
          <cell r="F3611">
            <v>5.7200000000000001E-2</v>
          </cell>
          <cell r="G3611">
            <v>0</v>
          </cell>
        </row>
        <row r="3612">
          <cell r="B3612">
            <v>4.82</v>
          </cell>
          <cell r="C3612">
            <v>26.46</v>
          </cell>
          <cell r="D3612">
            <v>5.142E-2</v>
          </cell>
          <cell r="F3612">
            <v>5.28E-2</v>
          </cell>
          <cell r="G3612">
            <v>0</v>
          </cell>
        </row>
        <row r="3613">
          <cell r="B3613">
            <v>4.3789999999999996</v>
          </cell>
          <cell r="C3613">
            <v>31.45</v>
          </cell>
          <cell r="D3613">
            <v>4.7940000000000003E-2</v>
          </cell>
          <cell r="F3613">
            <v>5.1049999999999998E-2</v>
          </cell>
          <cell r="G3613">
            <v>0.67</v>
          </cell>
        </row>
        <row r="3614">
          <cell r="B3614">
            <v>10.62</v>
          </cell>
          <cell r="C3614">
            <v>44.69</v>
          </cell>
          <cell r="D3614">
            <v>6.0389999999999999E-2</v>
          </cell>
          <cell r="F3614">
            <v>6.3659999999999994E-2</v>
          </cell>
          <cell r="G3614">
            <v>2.08</v>
          </cell>
        </row>
        <row r="3615">
          <cell r="B3615">
            <v>7.9359999999999999</v>
          </cell>
          <cell r="C3615">
            <v>42.52</v>
          </cell>
          <cell r="D3615">
            <v>6.071E-2</v>
          </cell>
          <cell r="F3615">
            <v>6.5579999999999999E-2</v>
          </cell>
          <cell r="G3615">
            <v>0.39</v>
          </cell>
        </row>
        <row r="3616">
          <cell r="B3616">
            <v>6.1109999999999998</v>
          </cell>
          <cell r="C3616">
            <v>30.49</v>
          </cell>
          <cell r="D3616">
            <v>5.8500000000000003E-2</v>
          </cell>
          <cell r="F3616">
            <v>6.2019999999999999E-2</v>
          </cell>
          <cell r="G3616">
            <v>0</v>
          </cell>
        </row>
        <row r="3617">
          <cell r="B3617">
            <v>4.952</v>
          </cell>
          <cell r="C3617">
            <v>26.7</v>
          </cell>
          <cell r="D3617">
            <v>5.5629999999999999E-2</v>
          </cell>
          <cell r="F3617">
            <v>5.7759999999999999E-2</v>
          </cell>
          <cell r="G3617">
            <v>0</v>
          </cell>
        </row>
        <row r="3618">
          <cell r="B3618">
            <v>4.1829999999999998</v>
          </cell>
          <cell r="C3618">
            <v>24.94</v>
          </cell>
          <cell r="D3618">
            <v>5.3400000000000003E-2</v>
          </cell>
          <cell r="F3618">
            <v>5.4609999999999999E-2</v>
          </cell>
          <cell r="G3618">
            <v>0</v>
          </cell>
        </row>
        <row r="3619">
          <cell r="B3619">
            <v>15.25</v>
          </cell>
          <cell r="C3619">
            <v>48.65</v>
          </cell>
          <cell r="D3619">
            <v>6.1519999999999998E-2</v>
          </cell>
          <cell r="F3619">
            <v>6.3990000000000005E-2</v>
          </cell>
          <cell r="G3619">
            <v>1.58</v>
          </cell>
        </row>
        <row r="3620">
          <cell r="B3620">
            <v>11.12</v>
          </cell>
          <cell r="C3620">
            <v>50.45</v>
          </cell>
          <cell r="D3620">
            <v>6.5040000000000001E-2</v>
          </cell>
          <cell r="F3620">
            <v>6.9819999999999993E-2</v>
          </cell>
          <cell r="G3620">
            <v>1.4</v>
          </cell>
        </row>
        <row r="3621">
          <cell r="B3621">
            <v>26.7</v>
          </cell>
          <cell r="C3621">
            <v>104.9</v>
          </cell>
          <cell r="D3621">
            <v>6.2129999999999998E-2</v>
          </cell>
          <cell r="F3621">
            <v>6.5409999999999996E-2</v>
          </cell>
          <cell r="G3621">
            <v>1.42</v>
          </cell>
        </row>
        <row r="3622">
          <cell r="B3622">
            <v>17.98</v>
          </cell>
          <cell r="C3622">
            <v>68.010000000000005</v>
          </cell>
          <cell r="D3622">
            <v>6.8870000000000001E-2</v>
          </cell>
          <cell r="F3622">
            <v>7.3700000000000002E-2</v>
          </cell>
          <cell r="G3622">
            <v>0</v>
          </cell>
        </row>
        <row r="3623">
          <cell r="B3623">
            <v>25.03</v>
          </cell>
          <cell r="C3623">
            <v>88.62</v>
          </cell>
          <cell r="D3623">
            <v>6.5549999999999997E-2</v>
          </cell>
          <cell r="F3623">
            <v>6.9250000000000006E-2</v>
          </cell>
          <cell r="G3623">
            <v>2.65</v>
          </cell>
        </row>
        <row r="3624">
          <cell r="B3624">
            <v>17.88</v>
          </cell>
          <cell r="C3624">
            <v>66.290000000000006</v>
          </cell>
          <cell r="D3624">
            <v>6.6239999999999993E-2</v>
          </cell>
          <cell r="F3624">
            <v>7.0919999999999997E-2</v>
          </cell>
          <cell r="G3624">
            <v>0</v>
          </cell>
        </row>
        <row r="3625">
          <cell r="B3625">
            <v>13.02</v>
          </cell>
          <cell r="C3625">
            <v>50.84</v>
          </cell>
          <cell r="D3625">
            <v>0.34789999999999999</v>
          </cell>
          <cell r="F3625">
            <v>0.3528</v>
          </cell>
          <cell r="G3625">
            <v>0.31</v>
          </cell>
        </row>
        <row r="3626">
          <cell r="B3626">
            <v>33.68</v>
          </cell>
          <cell r="C3626">
            <v>124.2</v>
          </cell>
          <cell r="D3626">
            <v>0.38750000000000001</v>
          </cell>
          <cell r="F3626">
            <v>0.39</v>
          </cell>
          <cell r="G3626">
            <v>5.68</v>
          </cell>
        </row>
        <row r="3627">
          <cell r="B3627">
            <v>31.91</v>
          </cell>
          <cell r="C3627">
            <v>102.8</v>
          </cell>
          <cell r="D3627">
            <v>0.57150000000000001</v>
          </cell>
          <cell r="F3627">
            <v>0.57430000000000003</v>
          </cell>
          <cell r="G3627">
            <v>6.59</v>
          </cell>
        </row>
        <row r="3628">
          <cell r="B3628">
            <v>41.79</v>
          </cell>
          <cell r="C3628">
            <v>127.1</v>
          </cell>
          <cell r="D3628">
            <v>0.29349999999999998</v>
          </cell>
          <cell r="F3628">
            <v>0.29630000000000001</v>
          </cell>
          <cell r="G3628">
            <v>6.04</v>
          </cell>
        </row>
        <row r="3629">
          <cell r="B3629">
            <v>36.32</v>
          </cell>
          <cell r="C3629">
            <v>102.3</v>
          </cell>
          <cell r="D3629">
            <v>0.1203</v>
          </cell>
          <cell r="F3629">
            <v>0.1236</v>
          </cell>
          <cell r="G3629">
            <v>2.57</v>
          </cell>
        </row>
        <row r="3630">
          <cell r="B3630">
            <v>25.82</v>
          </cell>
          <cell r="C3630">
            <v>115.8</v>
          </cell>
          <cell r="D3630">
            <v>7.8829999999999997E-2</v>
          </cell>
          <cell r="F3630">
            <v>8.2699999999999996E-2</v>
          </cell>
          <cell r="G3630">
            <v>0.12</v>
          </cell>
        </row>
        <row r="3631">
          <cell r="B3631">
            <v>19.399999999999999</v>
          </cell>
          <cell r="C3631">
            <v>97.56</v>
          </cell>
          <cell r="D3631">
            <v>6.4030000000000004E-2</v>
          </cell>
          <cell r="F3631">
            <v>6.7309999999999995E-2</v>
          </cell>
          <cell r="G3631">
            <v>0.49</v>
          </cell>
        </row>
        <row r="3632">
          <cell r="B3632">
            <v>15.31</v>
          </cell>
          <cell r="C3632">
            <v>66.23</v>
          </cell>
          <cell r="D3632">
            <v>5.9990000000000002E-2</v>
          </cell>
          <cell r="F3632">
            <v>6.191E-2</v>
          </cell>
          <cell r="G3632">
            <v>0.08</v>
          </cell>
        </row>
        <row r="3633">
          <cell r="B3633">
            <v>12.63</v>
          </cell>
          <cell r="C3633">
            <v>60.04</v>
          </cell>
          <cell r="D3633">
            <v>5.6550000000000003E-2</v>
          </cell>
          <cell r="F3633">
            <v>5.7509999999999999E-2</v>
          </cell>
          <cell r="G3633">
            <v>0.62</v>
          </cell>
        </row>
        <row r="3634">
          <cell r="B3634">
            <v>10.79</v>
          </cell>
          <cell r="C3634">
            <v>47.01</v>
          </cell>
          <cell r="D3634">
            <v>5.3499999999999999E-2</v>
          </cell>
          <cell r="F3634">
            <v>5.3900000000000003E-2</v>
          </cell>
          <cell r="G3634">
            <v>0</v>
          </cell>
        </row>
        <row r="3635">
          <cell r="B3635">
            <v>9.4830000000000005</v>
          </cell>
          <cell r="C3635">
            <v>44.01</v>
          </cell>
          <cell r="D3635">
            <v>5.1589999999999997E-2</v>
          </cell>
          <cell r="F3635">
            <v>5.178E-2</v>
          </cell>
          <cell r="G3635">
            <v>0.51</v>
          </cell>
        </row>
        <row r="3636">
          <cell r="B3636">
            <v>10.24</v>
          </cell>
          <cell r="C3636">
            <v>44.41</v>
          </cell>
          <cell r="D3636">
            <v>5.4339999999999999E-2</v>
          </cell>
          <cell r="F3636">
            <v>5.4350000000000002E-2</v>
          </cell>
          <cell r="G3636">
            <v>3.16</v>
          </cell>
        </row>
        <row r="3637">
          <cell r="B3637">
            <v>8.8710000000000004</v>
          </cell>
          <cell r="C3637">
            <v>41.32</v>
          </cell>
          <cell r="D3637">
            <v>5.2560000000000003E-2</v>
          </cell>
          <cell r="F3637">
            <v>5.2569999999999999E-2</v>
          </cell>
          <cell r="G3637">
            <v>0</v>
          </cell>
        </row>
        <row r="3638">
          <cell r="B3638">
            <v>7.867</v>
          </cell>
          <cell r="C3638">
            <v>39.04</v>
          </cell>
          <cell r="D3638">
            <v>5.1470000000000002E-2</v>
          </cell>
          <cell r="F3638">
            <v>5.1470000000000002E-2</v>
          </cell>
          <cell r="G3638">
            <v>0</v>
          </cell>
        </row>
        <row r="3639">
          <cell r="B3639">
            <v>11.64</v>
          </cell>
          <cell r="C3639">
            <v>60.14</v>
          </cell>
          <cell r="D3639">
            <v>5.747E-2</v>
          </cell>
          <cell r="F3639">
            <v>5.9139999999999998E-2</v>
          </cell>
          <cell r="G3639">
            <v>1.35</v>
          </cell>
        </row>
        <row r="3640">
          <cell r="B3640">
            <v>9.3889999999999993</v>
          </cell>
          <cell r="C3640">
            <v>40.76</v>
          </cell>
          <cell r="D3640">
            <v>5.6759999999999998E-2</v>
          </cell>
          <cell r="F3640">
            <v>5.8279999999999998E-2</v>
          </cell>
          <cell r="G3640">
            <v>5.93</v>
          </cell>
        </row>
        <row r="3641">
          <cell r="B3641">
            <v>7.91</v>
          </cell>
          <cell r="C3641">
            <v>37.47</v>
          </cell>
          <cell r="D3641">
            <v>5.4629999999999998E-2</v>
          </cell>
          <cell r="F3641">
            <v>5.5480000000000002E-2</v>
          </cell>
          <cell r="G3641">
            <v>5.68</v>
          </cell>
        </row>
        <row r="3642">
          <cell r="B3642">
            <v>9.1530000000000005</v>
          </cell>
          <cell r="C3642">
            <v>39.57</v>
          </cell>
          <cell r="D3642">
            <v>5.697E-2</v>
          </cell>
          <cell r="F3642">
            <v>5.7500000000000002E-2</v>
          </cell>
          <cell r="G3642">
            <v>2.5299999999999998</v>
          </cell>
        </row>
        <row r="3643">
          <cell r="B3643">
            <v>7.665</v>
          </cell>
          <cell r="C3643">
            <v>35.409999999999997</v>
          </cell>
          <cell r="D3643">
            <v>5.5210000000000002E-2</v>
          </cell>
          <cell r="F3643">
            <v>5.5480000000000002E-2</v>
          </cell>
          <cell r="G3643">
            <v>4.62</v>
          </cell>
        </row>
        <row r="3644">
          <cell r="B3644">
            <v>13.16</v>
          </cell>
          <cell r="C3644">
            <v>72.680000000000007</v>
          </cell>
          <cell r="D3644">
            <v>6.053E-2</v>
          </cell>
          <cell r="F3644">
            <v>6.2199999999999998E-2</v>
          </cell>
          <cell r="G3644">
            <v>3.31</v>
          </cell>
        </row>
        <row r="3645">
          <cell r="B3645">
            <v>9.9879999999999995</v>
          </cell>
          <cell r="C3645">
            <v>52.76</v>
          </cell>
          <cell r="D3645">
            <v>6.1210000000000001E-2</v>
          </cell>
          <cell r="F3645">
            <v>6.4100000000000004E-2</v>
          </cell>
          <cell r="G3645">
            <v>0</v>
          </cell>
        </row>
        <row r="3646">
          <cell r="B3646">
            <v>7.9989999999999997</v>
          </cell>
          <cell r="C3646">
            <v>34.24</v>
          </cell>
          <cell r="D3646">
            <v>5.8439999999999999E-2</v>
          </cell>
          <cell r="F3646">
            <v>6.0440000000000001E-2</v>
          </cell>
          <cell r="G3646">
            <v>0</v>
          </cell>
        </row>
        <row r="3647">
          <cell r="B3647">
            <v>6.6870000000000003</v>
          </cell>
          <cell r="C3647">
            <v>31.32</v>
          </cell>
          <cell r="D3647">
            <v>5.4800000000000001E-2</v>
          </cell>
          <cell r="F3647">
            <v>5.5969999999999999E-2</v>
          </cell>
          <cell r="G3647">
            <v>0</v>
          </cell>
        </row>
        <row r="3648">
          <cell r="B3648">
            <v>5.782</v>
          </cell>
          <cell r="C3648">
            <v>24.98</v>
          </cell>
          <cell r="D3648">
            <v>5.2979999999999999E-2</v>
          </cell>
          <cell r="F3648">
            <v>5.3490000000000003E-2</v>
          </cell>
          <cell r="G3648">
            <v>0</v>
          </cell>
        </row>
        <row r="3649">
          <cell r="B3649">
            <v>5.125</v>
          </cell>
          <cell r="C3649">
            <v>23.5</v>
          </cell>
          <cell r="D3649">
            <v>5.1959999999999999E-2</v>
          </cell>
          <cell r="F3649">
            <v>5.2150000000000002E-2</v>
          </cell>
          <cell r="G3649">
            <v>0</v>
          </cell>
        </row>
        <row r="3650">
          <cell r="B3650">
            <v>4.6230000000000002</v>
          </cell>
          <cell r="C3650">
            <v>22.36</v>
          </cell>
          <cell r="D3650">
            <v>4.9599999999999998E-2</v>
          </cell>
          <cell r="F3650">
            <v>4.9660000000000003E-2</v>
          </cell>
          <cell r="G3650">
            <v>1.22</v>
          </cell>
        </row>
        <row r="3651">
          <cell r="B3651">
            <v>4.2210000000000001</v>
          </cell>
          <cell r="C3651">
            <v>22.33</v>
          </cell>
          <cell r="D3651">
            <v>4.897E-2</v>
          </cell>
          <cell r="F3651">
            <v>4.8989999999999999E-2</v>
          </cell>
          <cell r="G3651">
            <v>0</v>
          </cell>
        </row>
        <row r="3652">
          <cell r="B3652">
            <v>3.8860000000000001</v>
          </cell>
          <cell r="C3652">
            <v>20.69</v>
          </cell>
          <cell r="D3652">
            <v>4.9329999999999999E-2</v>
          </cell>
          <cell r="F3652">
            <v>4.9340000000000002E-2</v>
          </cell>
          <cell r="G3652">
            <v>0</v>
          </cell>
        </row>
        <row r="3653">
          <cell r="B3653">
            <v>3.5979999999999999</v>
          </cell>
          <cell r="C3653">
            <v>20.04</v>
          </cell>
          <cell r="D3653">
            <v>4.9029999999999997E-2</v>
          </cell>
          <cell r="F3653">
            <v>4.9029999999999997E-2</v>
          </cell>
          <cell r="G3653">
            <v>0</v>
          </cell>
        </row>
        <row r="3654">
          <cell r="B3654">
            <v>3.343</v>
          </cell>
          <cell r="C3654">
            <v>19.46</v>
          </cell>
          <cell r="D3654">
            <v>4.7410000000000001E-2</v>
          </cell>
          <cell r="F3654">
            <v>4.7410000000000001E-2</v>
          </cell>
          <cell r="G3654">
            <v>0</v>
          </cell>
        </row>
        <row r="3655">
          <cell r="B3655">
            <v>3.113</v>
          </cell>
          <cell r="C3655">
            <v>18.940000000000001</v>
          </cell>
          <cell r="D3655">
            <v>4.8599999999999997E-2</v>
          </cell>
          <cell r="F3655">
            <v>4.8599999999999997E-2</v>
          </cell>
          <cell r="G3655">
            <v>0</v>
          </cell>
        </row>
        <row r="3656">
          <cell r="B3656">
            <v>2.9039999999999999</v>
          </cell>
          <cell r="C3656">
            <v>18.38</v>
          </cell>
          <cell r="D3656">
            <v>4.7660000000000001E-2</v>
          </cell>
          <cell r="F3656">
            <v>4.7660000000000001E-2</v>
          </cell>
          <cell r="G3656">
            <v>0</v>
          </cell>
        </row>
        <row r="3657">
          <cell r="B3657">
            <v>2.7109999999999999</v>
          </cell>
          <cell r="C3657">
            <v>18.37</v>
          </cell>
          <cell r="D3657">
            <v>4.6580000000000003E-2</v>
          </cell>
          <cell r="F3657">
            <v>4.6580000000000003E-2</v>
          </cell>
          <cell r="G3657">
            <v>1.64</v>
          </cell>
        </row>
        <row r="3658">
          <cell r="B3658">
            <v>2.5329999999999999</v>
          </cell>
          <cell r="C3658">
            <v>18.350000000000001</v>
          </cell>
          <cell r="D3658">
            <v>4.7570000000000001E-2</v>
          </cell>
          <cell r="F3658">
            <v>4.7570000000000001E-2</v>
          </cell>
          <cell r="G3658">
            <v>1.72</v>
          </cell>
        </row>
        <row r="3659">
          <cell r="B3659">
            <v>2.3679999999999999</v>
          </cell>
          <cell r="C3659">
            <v>11.75</v>
          </cell>
          <cell r="D3659">
            <v>4.4970000000000003E-2</v>
          </cell>
          <cell r="F3659">
            <v>4.4970000000000003E-2</v>
          </cell>
          <cell r="G3659">
            <v>0.74</v>
          </cell>
        </row>
        <row r="3660">
          <cell r="B3660">
            <v>2.214</v>
          </cell>
          <cell r="C3660">
            <v>9.7829999999999995</v>
          </cell>
          <cell r="D3660">
            <v>4.4679999999999997E-2</v>
          </cell>
          <cell r="F3660">
            <v>4.4679999999999997E-2</v>
          </cell>
          <cell r="G3660">
            <v>0</v>
          </cell>
        </row>
        <row r="3661">
          <cell r="B3661">
            <v>2.0710000000000002</v>
          </cell>
          <cell r="C3661">
            <v>9.7690000000000001</v>
          </cell>
          <cell r="D3661">
            <v>4.5830000000000003E-2</v>
          </cell>
          <cell r="F3661">
            <v>4.5830000000000003E-2</v>
          </cell>
          <cell r="G3661">
            <v>0</v>
          </cell>
        </row>
        <row r="3662">
          <cell r="B3662">
            <v>5.1859999999999999</v>
          </cell>
          <cell r="C3662">
            <v>25.66</v>
          </cell>
          <cell r="D3662">
            <v>5.7579999999999999E-2</v>
          </cell>
          <cell r="F3662">
            <v>5.9560000000000002E-2</v>
          </cell>
          <cell r="G3662">
            <v>3.39</v>
          </cell>
        </row>
        <row r="3663">
          <cell r="B3663">
            <v>3.9039999999999999</v>
          </cell>
          <cell r="C3663">
            <v>10.029999999999999</v>
          </cell>
          <cell r="D3663">
            <v>6.1030000000000001E-2</v>
          </cell>
          <cell r="F3663">
            <v>6.2530000000000002E-2</v>
          </cell>
          <cell r="G3663">
            <v>1.1399999999999999</v>
          </cell>
        </row>
        <row r="3664">
          <cell r="B3664">
            <v>7.3680000000000003</v>
          </cell>
          <cell r="C3664">
            <v>22.95</v>
          </cell>
          <cell r="D3664">
            <v>6.5119999999999997E-2</v>
          </cell>
          <cell r="F3664">
            <v>6.7760000000000001E-2</v>
          </cell>
          <cell r="G3664">
            <v>1.82</v>
          </cell>
        </row>
        <row r="3665">
          <cell r="B3665">
            <v>5.306</v>
          </cell>
          <cell r="C3665">
            <v>17.2</v>
          </cell>
          <cell r="D3665">
            <v>6.5240000000000006E-2</v>
          </cell>
          <cell r="F3665">
            <v>6.7820000000000005E-2</v>
          </cell>
          <cell r="G3665">
            <v>3.13</v>
          </cell>
        </row>
        <row r="3666">
          <cell r="B3666">
            <v>7.7009999999999996</v>
          </cell>
          <cell r="C3666">
            <v>27.56</v>
          </cell>
          <cell r="D3666">
            <v>6.5710000000000005E-2</v>
          </cell>
          <cell r="F3666">
            <v>6.8419999999999995E-2</v>
          </cell>
          <cell r="G3666">
            <v>2.42</v>
          </cell>
        </row>
        <row r="3667">
          <cell r="B3667">
            <v>11.31</v>
          </cell>
          <cell r="C3667">
            <v>48.64</v>
          </cell>
          <cell r="D3667">
            <v>6.6600000000000006E-2</v>
          </cell>
          <cell r="F3667">
            <v>7.0019999999999999E-2</v>
          </cell>
          <cell r="G3667">
            <v>2.0299999999999998</v>
          </cell>
        </row>
        <row r="3668">
          <cell r="B3668">
            <v>8.4610000000000003</v>
          </cell>
          <cell r="C3668">
            <v>30.79</v>
          </cell>
          <cell r="D3668">
            <v>6.7760000000000001E-2</v>
          </cell>
          <cell r="F3668">
            <v>7.1400000000000005E-2</v>
          </cell>
          <cell r="G3668">
            <v>1.47</v>
          </cell>
        </row>
        <row r="3669">
          <cell r="B3669">
            <v>6.2050000000000001</v>
          </cell>
          <cell r="C3669">
            <v>20.309999999999999</v>
          </cell>
          <cell r="D3669">
            <v>6.5850000000000006E-2</v>
          </cell>
          <cell r="F3669">
            <v>6.8570000000000006E-2</v>
          </cell>
          <cell r="G3669">
            <v>2.48</v>
          </cell>
        </row>
        <row r="3670">
          <cell r="B3670">
            <v>11.33</v>
          </cell>
          <cell r="C3670">
            <v>50.84</v>
          </cell>
          <cell r="D3670">
            <v>6.5339999999999995E-2</v>
          </cell>
          <cell r="F3670">
            <v>6.8360000000000004E-2</v>
          </cell>
          <cell r="G3670">
            <v>2.3199999999999998</v>
          </cell>
        </row>
        <row r="3671">
          <cell r="B3671">
            <v>8.0380000000000003</v>
          </cell>
          <cell r="C3671">
            <v>28.62</v>
          </cell>
          <cell r="D3671">
            <v>6.6900000000000001E-2</v>
          </cell>
          <cell r="F3671">
            <v>7.0319999999999994E-2</v>
          </cell>
          <cell r="G3671">
            <v>3.67</v>
          </cell>
        </row>
        <row r="3672">
          <cell r="B3672">
            <v>13.69</v>
          </cell>
          <cell r="C3672">
            <v>78.94</v>
          </cell>
          <cell r="D3672">
            <v>6.5439999999999998E-2</v>
          </cell>
          <cell r="F3672">
            <v>6.9220000000000004E-2</v>
          </cell>
          <cell r="G3672">
            <v>3.82</v>
          </cell>
        </row>
        <row r="3673">
          <cell r="B3673">
            <v>9.6300000000000008</v>
          </cell>
          <cell r="C3673">
            <v>55.28</v>
          </cell>
          <cell r="D3673">
            <v>6.7330000000000001E-2</v>
          </cell>
          <cell r="F3673">
            <v>7.1760000000000004E-2</v>
          </cell>
          <cell r="G3673">
            <v>5.73</v>
          </cell>
        </row>
        <row r="3674">
          <cell r="B3674">
            <v>7.1609999999999996</v>
          </cell>
          <cell r="C3674">
            <v>31.78</v>
          </cell>
          <cell r="D3674">
            <v>6.4649999999999999E-2</v>
          </cell>
          <cell r="F3674">
            <v>6.7530000000000007E-2</v>
          </cell>
          <cell r="G3674">
            <v>3.04</v>
          </cell>
        </row>
        <row r="3675">
          <cell r="B3675">
            <v>5.609</v>
          </cell>
          <cell r="C3675">
            <v>28.14</v>
          </cell>
          <cell r="D3675">
            <v>6.1699999999999998E-2</v>
          </cell>
          <cell r="F3675">
            <v>6.3600000000000004E-2</v>
          </cell>
          <cell r="G3675">
            <v>0.18</v>
          </cell>
        </row>
        <row r="3676">
          <cell r="B3676">
            <v>6.6189999999999998</v>
          </cell>
          <cell r="C3676">
            <v>30.41</v>
          </cell>
          <cell r="D3676">
            <v>6.1030000000000001E-2</v>
          </cell>
          <cell r="F3676">
            <v>6.2300000000000001E-2</v>
          </cell>
          <cell r="G3676">
            <v>2.04</v>
          </cell>
        </row>
        <row r="3677">
          <cell r="B3677">
            <v>6.3819999999999997</v>
          </cell>
          <cell r="C3677">
            <v>29.8</v>
          </cell>
          <cell r="D3677">
            <v>6.0920000000000002E-2</v>
          </cell>
          <cell r="F3677">
            <v>6.1559999999999997E-2</v>
          </cell>
          <cell r="G3677">
            <v>3.94</v>
          </cell>
        </row>
        <row r="3678">
          <cell r="B3678">
            <v>5.6050000000000004</v>
          </cell>
          <cell r="C3678">
            <v>27.67</v>
          </cell>
          <cell r="D3678">
            <v>5.9819999999999998E-2</v>
          </cell>
          <cell r="F3678">
            <v>6.0159999999999998E-2</v>
          </cell>
          <cell r="G3678">
            <v>4.9400000000000004</v>
          </cell>
        </row>
        <row r="3679">
          <cell r="B3679">
            <v>4.5419999999999998</v>
          </cell>
          <cell r="C3679">
            <v>25.19</v>
          </cell>
          <cell r="D3679">
            <v>5.8000000000000003E-2</v>
          </cell>
          <cell r="F3679">
            <v>5.8130000000000001E-2</v>
          </cell>
          <cell r="G3679">
            <v>0</v>
          </cell>
        </row>
        <row r="3680">
          <cell r="B3680">
            <v>4.2270000000000003</v>
          </cell>
          <cell r="C3680">
            <v>28.84</v>
          </cell>
          <cell r="D3680">
            <v>5.2740000000000002E-2</v>
          </cell>
          <cell r="F3680">
            <v>5.611E-2</v>
          </cell>
          <cell r="G3680">
            <v>0</v>
          </cell>
        </row>
        <row r="3681">
          <cell r="B3681">
            <v>3.4780000000000002</v>
          </cell>
          <cell r="C3681">
            <v>26.94</v>
          </cell>
          <cell r="D3681">
            <v>5.1279999999999999E-2</v>
          </cell>
          <cell r="F3681">
            <v>5.781E-2</v>
          </cell>
          <cell r="G3681">
            <v>0</v>
          </cell>
        </row>
        <row r="3682">
          <cell r="B3682">
            <v>3.0139999999999998</v>
          </cell>
          <cell r="C3682">
            <v>19.260000000000002</v>
          </cell>
          <cell r="D3682">
            <v>5.1429999999999997E-2</v>
          </cell>
          <cell r="F3682">
            <v>5.6239999999999998E-2</v>
          </cell>
          <cell r="G3682">
            <v>0</v>
          </cell>
        </row>
        <row r="3683">
          <cell r="B3683">
            <v>2.694</v>
          </cell>
          <cell r="C3683">
            <v>15.13</v>
          </cell>
          <cell r="D3683">
            <v>5.246E-2</v>
          </cell>
          <cell r="F3683">
            <v>5.543E-2</v>
          </cell>
          <cell r="G3683">
            <v>0</v>
          </cell>
        </row>
        <row r="3684">
          <cell r="B3684">
            <v>2.452</v>
          </cell>
          <cell r="C3684">
            <v>11.53</v>
          </cell>
          <cell r="D3684">
            <v>5.1110000000000003E-2</v>
          </cell>
          <cell r="F3684">
            <v>5.2850000000000001E-2</v>
          </cell>
          <cell r="G3684">
            <v>0</v>
          </cell>
        </row>
        <row r="3685">
          <cell r="B3685">
            <v>2.2549999999999999</v>
          </cell>
          <cell r="C3685">
            <v>10.51</v>
          </cell>
          <cell r="D3685">
            <v>5.185E-2</v>
          </cell>
          <cell r="F3685">
            <v>5.2740000000000002E-2</v>
          </cell>
          <cell r="G3685">
            <v>0</v>
          </cell>
        </row>
        <row r="3686">
          <cell r="B3686">
            <v>2.0880000000000001</v>
          </cell>
          <cell r="C3686">
            <v>9.9939999999999998</v>
          </cell>
          <cell r="D3686">
            <v>5.0270000000000002E-2</v>
          </cell>
          <cell r="F3686">
            <v>5.076E-2</v>
          </cell>
          <cell r="G3686">
            <v>0</v>
          </cell>
        </row>
        <row r="3687">
          <cell r="B3687">
            <v>4.2720000000000002</v>
          </cell>
          <cell r="C3687">
            <v>10.38</v>
          </cell>
          <cell r="D3687">
            <v>5.8909999999999997E-2</v>
          </cell>
          <cell r="F3687">
            <v>5.9080000000000001E-2</v>
          </cell>
          <cell r="G3687">
            <v>2.29</v>
          </cell>
        </row>
        <row r="3688">
          <cell r="B3688">
            <v>6.6459999999999999</v>
          </cell>
          <cell r="C3688">
            <v>10.7</v>
          </cell>
          <cell r="D3688">
            <v>6.5780000000000005E-2</v>
          </cell>
          <cell r="F3688">
            <v>6.5809999999999994E-2</v>
          </cell>
          <cell r="G3688">
            <v>2.8</v>
          </cell>
        </row>
        <row r="3689">
          <cell r="B3689">
            <v>4.9029999999999996</v>
          </cell>
          <cell r="C3689">
            <v>10.43</v>
          </cell>
          <cell r="D3689">
            <v>6.5439999999999998E-2</v>
          </cell>
          <cell r="F3689">
            <v>6.5439999999999998E-2</v>
          </cell>
          <cell r="G3689">
            <v>1.2</v>
          </cell>
        </row>
        <row r="3690">
          <cell r="B3690">
            <v>4.5410000000000004</v>
          </cell>
          <cell r="C3690">
            <v>14.37</v>
          </cell>
          <cell r="D3690">
            <v>6.4269999999999994E-2</v>
          </cell>
          <cell r="F3690">
            <v>6.4269999999999994E-2</v>
          </cell>
          <cell r="G3690">
            <v>5.9</v>
          </cell>
        </row>
        <row r="3691">
          <cell r="B3691">
            <v>3.5459999999999998</v>
          </cell>
          <cell r="C3691">
            <v>17.440000000000001</v>
          </cell>
          <cell r="D3691">
            <v>6.0940000000000001E-2</v>
          </cell>
          <cell r="F3691">
            <v>6.0940000000000001E-2</v>
          </cell>
          <cell r="G3691">
            <v>8.35</v>
          </cell>
        </row>
        <row r="3692">
          <cell r="B3692">
            <v>2.8919999999999999</v>
          </cell>
          <cell r="C3692">
            <v>17.420000000000002</v>
          </cell>
          <cell r="D3692">
            <v>5.9279999999999999E-2</v>
          </cell>
          <cell r="F3692">
            <v>5.9279999999999999E-2</v>
          </cell>
          <cell r="G3692">
            <v>2.36</v>
          </cell>
        </row>
        <row r="3693">
          <cell r="B3693">
            <v>2.4470000000000001</v>
          </cell>
          <cell r="C3693">
            <v>13.31</v>
          </cell>
          <cell r="D3693">
            <v>5.6950000000000001E-2</v>
          </cell>
          <cell r="F3693">
            <v>5.6950000000000001E-2</v>
          </cell>
          <cell r="G3693">
            <v>0</v>
          </cell>
        </row>
        <row r="3694">
          <cell r="B3694">
            <v>2.133</v>
          </cell>
          <cell r="C3694">
            <v>13.25</v>
          </cell>
          <cell r="D3694">
            <v>5.4280000000000002E-2</v>
          </cell>
          <cell r="F3694">
            <v>5.4280000000000002E-2</v>
          </cell>
          <cell r="G3694">
            <v>0</v>
          </cell>
        </row>
        <row r="3695">
          <cell r="B3695">
            <v>1.9</v>
          </cell>
          <cell r="C3695">
            <v>9.5530000000000008</v>
          </cell>
          <cell r="D3695">
            <v>5.2429999999999997E-2</v>
          </cell>
          <cell r="F3695">
            <v>5.2429999999999997E-2</v>
          </cell>
          <cell r="G3695">
            <v>0.5</v>
          </cell>
        </row>
        <row r="3696">
          <cell r="B3696">
            <v>1.72</v>
          </cell>
          <cell r="C3696">
            <v>9.5190000000000001</v>
          </cell>
          <cell r="D3696">
            <v>5.0049999999999997E-2</v>
          </cell>
          <cell r="F3696">
            <v>5.0049999999999997E-2</v>
          </cell>
          <cell r="G3696">
            <v>0</v>
          </cell>
        </row>
        <row r="3697">
          <cell r="B3697">
            <v>1.5960000000000001</v>
          </cell>
          <cell r="C3697">
            <v>7.8639999999999999</v>
          </cell>
          <cell r="D3697">
            <v>4.9849999999999998E-2</v>
          </cell>
          <cell r="F3697">
            <v>4.9849999999999998E-2</v>
          </cell>
          <cell r="G3697">
            <v>0</v>
          </cell>
        </row>
        <row r="3698">
          <cell r="B3698">
            <v>1.5669999999999999</v>
          </cell>
          <cell r="C3698">
            <v>7.8570000000000002</v>
          </cell>
          <cell r="D3698">
            <v>5.0229999999999997E-2</v>
          </cell>
          <cell r="F3698">
            <v>5.0229999999999997E-2</v>
          </cell>
          <cell r="G3698">
            <v>0</v>
          </cell>
        </row>
        <row r="3699">
          <cell r="B3699">
            <v>1.5549999999999999</v>
          </cell>
          <cell r="C3699">
            <v>7.6230000000000002</v>
          </cell>
          <cell r="D3699">
            <v>5.0099999999999999E-2</v>
          </cell>
          <cell r="F3699">
            <v>5.0119999999999998E-2</v>
          </cell>
          <cell r="G3699">
            <v>0</v>
          </cell>
        </row>
        <row r="3700">
          <cell r="B3700">
            <v>1.546</v>
          </cell>
          <cell r="C3700">
            <v>7.62</v>
          </cell>
          <cell r="D3700">
            <v>4.999E-2</v>
          </cell>
          <cell r="F3700">
            <v>5.0090000000000003E-2</v>
          </cell>
          <cell r="G3700">
            <v>0</v>
          </cell>
        </row>
        <row r="3701">
          <cell r="B3701">
            <v>1.5349999999999999</v>
          </cell>
          <cell r="C3701">
            <v>6.7679999999999998</v>
          </cell>
          <cell r="D3701">
            <v>5.0310000000000001E-2</v>
          </cell>
          <cell r="F3701">
            <v>5.0369999999999998E-2</v>
          </cell>
          <cell r="G3701">
            <v>0</v>
          </cell>
        </row>
        <row r="3702">
          <cell r="B3702">
            <v>2.6219999999999999</v>
          </cell>
          <cell r="C3702">
            <v>6.9669999999999996</v>
          </cell>
          <cell r="D3702">
            <v>5.5329999999999997E-2</v>
          </cell>
          <cell r="F3702">
            <v>5.5359999999999999E-2</v>
          </cell>
          <cell r="G3702">
            <v>1.8</v>
          </cell>
        </row>
        <row r="3703">
          <cell r="B3703">
            <v>2.1890000000000001</v>
          </cell>
          <cell r="C3703">
            <v>8.2040000000000006</v>
          </cell>
          <cell r="D3703">
            <v>5.6410000000000002E-2</v>
          </cell>
          <cell r="F3703">
            <v>5.6430000000000001E-2</v>
          </cell>
          <cell r="G3703">
            <v>1.88</v>
          </cell>
        </row>
        <row r="3704">
          <cell r="B3704">
            <v>2.4569999999999999</v>
          </cell>
          <cell r="C3704">
            <v>8.2479999999999993</v>
          </cell>
          <cell r="D3704">
            <v>5.747E-2</v>
          </cell>
          <cell r="F3704">
            <v>5.7509999999999999E-2</v>
          </cell>
          <cell r="G3704">
            <v>1.19</v>
          </cell>
        </row>
        <row r="3705">
          <cell r="B3705">
            <v>2.0880000000000001</v>
          </cell>
          <cell r="C3705">
            <v>9.4030000000000005</v>
          </cell>
          <cell r="D3705">
            <v>5.6370000000000003E-2</v>
          </cell>
          <cell r="F3705">
            <v>5.6399999999999999E-2</v>
          </cell>
          <cell r="G3705">
            <v>0</v>
          </cell>
        </row>
        <row r="3706">
          <cell r="B3706">
            <v>1.865</v>
          </cell>
          <cell r="C3706">
            <v>9.3620000000000001</v>
          </cell>
          <cell r="D3706">
            <v>5.5370000000000003E-2</v>
          </cell>
          <cell r="F3706">
            <v>5.5390000000000002E-2</v>
          </cell>
          <cell r="G3706">
            <v>2</v>
          </cell>
        </row>
        <row r="3707">
          <cell r="B3707">
            <v>1.7290000000000001</v>
          </cell>
          <cell r="C3707">
            <v>8.4580000000000002</v>
          </cell>
          <cell r="D3707">
            <v>5.4510000000000003E-2</v>
          </cell>
          <cell r="F3707">
            <v>5.4519999999999999E-2</v>
          </cell>
          <cell r="G3707">
            <v>0</v>
          </cell>
        </row>
        <row r="3708">
          <cell r="B3708">
            <v>1.7869999999999999</v>
          </cell>
          <cell r="C3708">
            <v>21.18</v>
          </cell>
          <cell r="D3708">
            <v>5.0659999999999997E-2</v>
          </cell>
          <cell r="F3708">
            <v>5.3069999999999999E-2</v>
          </cell>
          <cell r="G3708">
            <v>0</v>
          </cell>
        </row>
        <row r="3709">
          <cell r="B3709">
            <v>1.65</v>
          </cell>
          <cell r="C3709">
            <v>8.3949999999999996</v>
          </cell>
          <cell r="D3709">
            <v>5.0360000000000002E-2</v>
          </cell>
          <cell r="F3709">
            <v>5.2380000000000003E-2</v>
          </cell>
          <cell r="G3709">
            <v>0</v>
          </cell>
        </row>
        <row r="3710">
          <cell r="B3710">
            <v>1.587</v>
          </cell>
          <cell r="C3710">
            <v>7</v>
          </cell>
          <cell r="D3710">
            <v>5.083E-2</v>
          </cell>
          <cell r="F3710">
            <v>5.2659999999999998E-2</v>
          </cell>
          <cell r="G3710">
            <v>0</v>
          </cell>
        </row>
        <row r="3711">
          <cell r="B3711">
            <v>1.5569999999999999</v>
          </cell>
          <cell r="C3711">
            <v>6.9930000000000003</v>
          </cell>
          <cell r="D3711">
            <v>5.0999999999999997E-2</v>
          </cell>
          <cell r="F3711">
            <v>5.2299999999999999E-2</v>
          </cell>
          <cell r="G3711">
            <v>0</v>
          </cell>
        </row>
        <row r="3712">
          <cell r="B3712">
            <v>1.542</v>
          </cell>
          <cell r="C3712">
            <v>6.8879999999999999</v>
          </cell>
          <cell r="D3712">
            <v>5.1060000000000001E-2</v>
          </cell>
          <cell r="F3712">
            <v>5.1920000000000001E-2</v>
          </cell>
          <cell r="G3712">
            <v>0</v>
          </cell>
        </row>
        <row r="3713">
          <cell r="B3713">
            <v>1.5329999999999999</v>
          </cell>
          <cell r="C3713">
            <v>6.8719999999999999</v>
          </cell>
          <cell r="D3713">
            <v>5.101E-2</v>
          </cell>
          <cell r="F3713">
            <v>5.1589999999999997E-2</v>
          </cell>
          <cell r="G3713">
            <v>0</v>
          </cell>
        </row>
        <row r="3714">
          <cell r="B3714">
            <v>2.532</v>
          </cell>
          <cell r="C3714">
            <v>40.46</v>
          </cell>
          <cell r="D3714">
            <v>3.9579999999999997E-2</v>
          </cell>
          <cell r="F3714">
            <v>4.7329999999999997E-2</v>
          </cell>
          <cell r="G3714">
            <v>0</v>
          </cell>
        </row>
        <row r="3715">
          <cell r="B3715">
            <v>2.597</v>
          </cell>
          <cell r="C3715">
            <v>44.7</v>
          </cell>
          <cell r="D3715">
            <v>3.5000000000000003E-2</v>
          </cell>
          <cell r="F3715">
            <v>5.3740000000000003E-2</v>
          </cell>
          <cell r="G3715">
            <v>0</v>
          </cell>
        </row>
        <row r="3716">
          <cell r="B3716">
            <v>1.9179999999999999</v>
          </cell>
          <cell r="C3716">
            <v>33.53</v>
          </cell>
          <cell r="D3716">
            <v>3.8980000000000001E-2</v>
          </cell>
          <cell r="F3716">
            <v>6.0339999999999998E-2</v>
          </cell>
          <cell r="G3716">
            <v>0</v>
          </cell>
        </row>
        <row r="3717">
          <cell r="B3717">
            <v>1.6679999999999999</v>
          </cell>
          <cell r="C3717">
            <v>24.65</v>
          </cell>
          <cell r="D3717">
            <v>4.6760000000000003E-2</v>
          </cell>
          <cell r="F3717">
            <v>6.5579999999999999E-2</v>
          </cell>
          <cell r="G3717">
            <v>0</v>
          </cell>
        </row>
        <row r="3718">
          <cell r="B3718">
            <v>1.5760000000000001</v>
          </cell>
          <cell r="C3718">
            <v>9.3529999999999998</v>
          </cell>
          <cell r="D3718">
            <v>5.2699999999999997E-2</v>
          </cell>
          <cell r="F3718">
            <v>6.0810000000000003E-2</v>
          </cell>
          <cell r="G3718">
            <v>0</v>
          </cell>
        </row>
        <row r="3719">
          <cell r="B3719">
            <v>1.542</v>
          </cell>
          <cell r="C3719">
            <v>7.2119999999999997</v>
          </cell>
          <cell r="D3719">
            <v>5.5230000000000001E-2</v>
          </cell>
          <cell r="F3719">
            <v>6.1010000000000002E-2</v>
          </cell>
          <cell r="G3719">
            <v>0</v>
          </cell>
        </row>
        <row r="3720">
          <cell r="B3720">
            <v>3.8380000000000001</v>
          </cell>
          <cell r="C3720">
            <v>7.8520000000000003</v>
          </cell>
          <cell r="D3720">
            <v>6.2810000000000005E-2</v>
          </cell>
          <cell r="F3720">
            <v>6.5809999999999994E-2</v>
          </cell>
          <cell r="G3720">
            <v>2.5299999999999998</v>
          </cell>
        </row>
        <row r="3721">
          <cell r="B3721">
            <v>2.923</v>
          </cell>
          <cell r="C3721">
            <v>10.62</v>
          </cell>
          <cell r="D3721">
            <v>6.3159999999999994E-2</v>
          </cell>
          <cell r="F3721">
            <v>6.4939999999999998E-2</v>
          </cell>
          <cell r="G3721">
            <v>0.34</v>
          </cell>
        </row>
        <row r="3722">
          <cell r="B3722">
            <v>2.371</v>
          </cell>
          <cell r="C3722">
            <v>9.2219999999999995</v>
          </cell>
          <cell r="D3722">
            <v>6.0179999999999997E-2</v>
          </cell>
          <cell r="F3722">
            <v>6.1060000000000003E-2</v>
          </cell>
          <cell r="G3722">
            <v>0</v>
          </cell>
        </row>
        <row r="3723">
          <cell r="B3723">
            <v>2.036</v>
          </cell>
          <cell r="C3723">
            <v>8.3719999999999999</v>
          </cell>
          <cell r="D3723">
            <v>5.8009999999999999E-2</v>
          </cell>
          <cell r="F3723">
            <v>5.8479999999999997E-2</v>
          </cell>
          <cell r="G3723">
            <v>0.89</v>
          </cell>
        </row>
        <row r="3724">
          <cell r="B3724">
            <v>3.431</v>
          </cell>
          <cell r="C3724">
            <v>12.37</v>
          </cell>
          <cell r="D3724">
            <v>6.055E-2</v>
          </cell>
          <cell r="F3724">
            <v>6.0740000000000002E-2</v>
          </cell>
          <cell r="G3724">
            <v>1.99</v>
          </cell>
        </row>
        <row r="3725">
          <cell r="B3725">
            <v>2.68</v>
          </cell>
          <cell r="C3725">
            <v>13.62</v>
          </cell>
          <cell r="D3725">
            <v>6.0999999999999999E-2</v>
          </cell>
          <cell r="F3725">
            <v>6.1100000000000002E-2</v>
          </cell>
          <cell r="G3725">
            <v>0.3</v>
          </cell>
        </row>
        <row r="3726">
          <cell r="B3726">
            <v>2.2240000000000002</v>
          </cell>
          <cell r="C3726">
            <v>11.16</v>
          </cell>
          <cell r="D3726">
            <v>5.8860000000000003E-2</v>
          </cell>
          <cell r="F3726">
            <v>5.8909999999999997E-2</v>
          </cell>
          <cell r="G3726">
            <v>0</v>
          </cell>
        </row>
        <row r="3727">
          <cell r="B3727">
            <v>1.948</v>
          </cell>
          <cell r="C3727">
            <v>11.08</v>
          </cell>
          <cell r="D3727">
            <v>5.6430000000000001E-2</v>
          </cell>
          <cell r="F3727">
            <v>5.6460000000000003E-2</v>
          </cell>
          <cell r="G3727">
            <v>0</v>
          </cell>
        </row>
        <row r="3728">
          <cell r="B3728">
            <v>1.85</v>
          </cell>
          <cell r="C3728">
            <v>11.05</v>
          </cell>
          <cell r="D3728">
            <v>5.5570000000000001E-2</v>
          </cell>
          <cell r="F3728">
            <v>5.5590000000000001E-2</v>
          </cell>
          <cell r="G3728">
            <v>1.1399999999999999</v>
          </cell>
        </row>
        <row r="3729">
          <cell r="B3729">
            <v>2.524</v>
          </cell>
          <cell r="C3729">
            <v>10.87</v>
          </cell>
          <cell r="D3729">
            <v>5.7750000000000003E-2</v>
          </cell>
          <cell r="F3729">
            <v>5.7759999999999999E-2</v>
          </cell>
          <cell r="G3729">
            <v>2.15</v>
          </cell>
        </row>
        <row r="3730">
          <cell r="B3730">
            <v>3.0230000000000001</v>
          </cell>
          <cell r="C3730">
            <v>10.99</v>
          </cell>
          <cell r="D3730">
            <v>5.9799999999999999E-2</v>
          </cell>
          <cell r="F3730">
            <v>5.9810000000000002E-2</v>
          </cell>
          <cell r="G3730">
            <v>1.91</v>
          </cell>
        </row>
        <row r="3731">
          <cell r="B3731">
            <v>10.39</v>
          </cell>
          <cell r="C3731">
            <v>12.19</v>
          </cell>
          <cell r="D3731">
            <v>6.8790000000000004E-2</v>
          </cell>
          <cell r="F3731">
            <v>6.8790000000000004E-2</v>
          </cell>
          <cell r="G3731">
            <v>5.61</v>
          </cell>
        </row>
        <row r="3732">
          <cell r="B3732">
            <v>12.18</v>
          </cell>
          <cell r="C3732">
            <v>13.39</v>
          </cell>
          <cell r="D3732">
            <v>0.55569999999999997</v>
          </cell>
          <cell r="F3732">
            <v>0.55569999999999997</v>
          </cell>
          <cell r="G3732">
            <v>5.79</v>
          </cell>
        </row>
        <row r="3733">
          <cell r="B3733">
            <v>8.4949999999999992</v>
          </cell>
          <cell r="C3733">
            <v>12.89</v>
          </cell>
          <cell r="D3733">
            <v>0.63560000000000005</v>
          </cell>
          <cell r="F3733">
            <v>0.63560000000000005</v>
          </cell>
          <cell r="G3733">
            <v>3.36</v>
          </cell>
        </row>
        <row r="3734">
          <cell r="B3734">
            <v>6.1890000000000001</v>
          </cell>
          <cell r="C3734">
            <v>20.18</v>
          </cell>
          <cell r="D3734">
            <v>0.32950000000000002</v>
          </cell>
          <cell r="F3734">
            <v>0.32950000000000002</v>
          </cell>
          <cell r="G3734">
            <v>4.08</v>
          </cell>
        </row>
        <row r="3735">
          <cell r="B3735">
            <v>4.7220000000000004</v>
          </cell>
          <cell r="C3735">
            <v>19.95</v>
          </cell>
          <cell r="D3735">
            <v>0.18060000000000001</v>
          </cell>
          <cell r="F3735">
            <v>0.18060000000000001</v>
          </cell>
          <cell r="G3735">
            <v>5.55</v>
          </cell>
        </row>
        <row r="3736">
          <cell r="B3736">
            <v>3.7719999999999998</v>
          </cell>
          <cell r="C3736">
            <v>14.09</v>
          </cell>
          <cell r="D3736">
            <v>0.1144</v>
          </cell>
          <cell r="F3736">
            <v>0.1144</v>
          </cell>
          <cell r="G3736">
            <v>5.27</v>
          </cell>
        </row>
        <row r="3737">
          <cell r="B3737">
            <v>3.1360000000000001</v>
          </cell>
          <cell r="C3737">
            <v>13.97</v>
          </cell>
          <cell r="D3737">
            <v>8.3970000000000003E-2</v>
          </cell>
          <cell r="F3737">
            <v>8.3970000000000003E-2</v>
          </cell>
          <cell r="G3737">
            <v>1.52</v>
          </cell>
        </row>
        <row r="3738">
          <cell r="B3738">
            <v>5.0730000000000004</v>
          </cell>
          <cell r="C3738">
            <v>22.58</v>
          </cell>
          <cell r="D3738">
            <v>6.8919999999999995E-2</v>
          </cell>
          <cell r="F3738">
            <v>6.9629999999999997E-2</v>
          </cell>
          <cell r="G3738">
            <v>3.23</v>
          </cell>
        </row>
        <row r="3739">
          <cell r="B3739">
            <v>3.915</v>
          </cell>
          <cell r="C3739">
            <v>19.82</v>
          </cell>
          <cell r="D3739">
            <v>6.3210000000000002E-2</v>
          </cell>
          <cell r="F3739">
            <v>6.3780000000000003E-2</v>
          </cell>
          <cell r="G3739">
            <v>2</v>
          </cell>
        </row>
        <row r="3740">
          <cell r="B3740">
            <v>3.1680000000000001</v>
          </cell>
          <cell r="C3740">
            <v>19.48</v>
          </cell>
          <cell r="D3740">
            <v>5.9639999999999999E-2</v>
          </cell>
          <cell r="F3740">
            <v>5.9900000000000002E-2</v>
          </cell>
          <cell r="G3740">
            <v>3.67</v>
          </cell>
        </row>
        <row r="3741">
          <cell r="B3741">
            <v>2.669</v>
          </cell>
          <cell r="C3741">
            <v>16.62</v>
          </cell>
          <cell r="D3741">
            <v>5.774E-2</v>
          </cell>
          <cell r="F3741">
            <v>5.7860000000000002E-2</v>
          </cell>
          <cell r="G3741">
            <v>2.09</v>
          </cell>
        </row>
        <row r="3742">
          <cell r="B3742">
            <v>2.319</v>
          </cell>
          <cell r="C3742">
            <v>15.78</v>
          </cell>
          <cell r="D3742">
            <v>5.6009999999999997E-2</v>
          </cell>
          <cell r="F3742">
            <v>5.6070000000000002E-2</v>
          </cell>
          <cell r="G3742">
            <v>0.52</v>
          </cell>
        </row>
        <row r="3743">
          <cell r="B3743">
            <v>2.0619999999999998</v>
          </cell>
          <cell r="C3743">
            <v>15.73</v>
          </cell>
          <cell r="D3743">
            <v>5.4510000000000003E-2</v>
          </cell>
          <cell r="F3743">
            <v>5.4539999999999998E-2</v>
          </cell>
          <cell r="G3743">
            <v>0</v>
          </cell>
        </row>
        <row r="3744">
          <cell r="B3744">
            <v>1.8640000000000001</v>
          </cell>
          <cell r="C3744">
            <v>15.54</v>
          </cell>
          <cell r="D3744">
            <v>5.2650000000000002E-2</v>
          </cell>
          <cell r="F3744">
            <v>5.2679999999999998E-2</v>
          </cell>
          <cell r="G3744">
            <v>0</v>
          </cell>
        </row>
        <row r="3745">
          <cell r="B3745">
            <v>1.704</v>
          </cell>
          <cell r="C3745">
            <v>15.51</v>
          </cell>
          <cell r="D3745">
            <v>5.3650000000000003E-2</v>
          </cell>
          <cell r="F3745">
            <v>5.3659999999999999E-2</v>
          </cell>
          <cell r="G3745">
            <v>0.04</v>
          </cell>
        </row>
        <row r="3746">
          <cell r="B3746">
            <v>1.5720000000000001</v>
          </cell>
          <cell r="C3746">
            <v>13.83</v>
          </cell>
          <cell r="D3746">
            <v>8.6970000000000006E-2</v>
          </cell>
          <cell r="F3746">
            <v>8.6980000000000002E-2</v>
          </cell>
          <cell r="G3746">
            <v>0</v>
          </cell>
        </row>
        <row r="3747">
          <cell r="B3747">
            <v>1.552</v>
          </cell>
          <cell r="C3747">
            <v>13.82</v>
          </cell>
          <cell r="D3747">
            <v>9.7739999999999994E-2</v>
          </cell>
          <cell r="F3747">
            <v>9.7750000000000004E-2</v>
          </cell>
          <cell r="G3747">
            <v>2.98</v>
          </cell>
        </row>
        <row r="3748">
          <cell r="B3748">
            <v>1.54</v>
          </cell>
          <cell r="C3748">
            <v>13.81</v>
          </cell>
          <cell r="D3748">
            <v>8.7209999999999996E-2</v>
          </cell>
          <cell r="F3748">
            <v>8.7209999999999996E-2</v>
          </cell>
          <cell r="G3748">
            <v>4.22</v>
          </cell>
        </row>
        <row r="3749">
          <cell r="B3749">
            <v>1.5329999999999999</v>
          </cell>
          <cell r="C3749">
            <v>13.81</v>
          </cell>
          <cell r="D3749">
            <v>7.4740000000000001E-2</v>
          </cell>
          <cell r="F3749">
            <v>7.4740000000000001E-2</v>
          </cell>
          <cell r="G3749">
            <v>2.4500000000000002</v>
          </cell>
        </row>
        <row r="3750">
          <cell r="B3750">
            <v>1.5289999999999999</v>
          </cell>
          <cell r="C3750">
            <v>6.9240000000000004</v>
          </cell>
          <cell r="D3750">
            <v>6.5439999999999998E-2</v>
          </cell>
          <cell r="F3750">
            <v>6.5439999999999998E-2</v>
          </cell>
          <cell r="G3750">
            <v>3.77</v>
          </cell>
        </row>
        <row r="3751">
          <cell r="B3751">
            <v>1.8740000000000001</v>
          </cell>
          <cell r="C3751">
            <v>6.992</v>
          </cell>
          <cell r="D3751">
            <v>6.5159999999999996E-2</v>
          </cell>
          <cell r="F3751">
            <v>6.5240000000000006E-2</v>
          </cell>
          <cell r="G3751">
            <v>1.1100000000000001</v>
          </cell>
        </row>
        <row r="3752">
          <cell r="B3752">
            <v>5.0999999999999996</v>
          </cell>
          <cell r="C3752">
            <v>24.95</v>
          </cell>
          <cell r="D3752">
            <v>6.4799999999999996E-2</v>
          </cell>
          <cell r="F3752">
            <v>6.651E-2</v>
          </cell>
          <cell r="G3752">
            <v>2.72</v>
          </cell>
        </row>
        <row r="3753">
          <cell r="B3753">
            <v>6.3559999999999999</v>
          </cell>
          <cell r="C3753">
            <v>20.03</v>
          </cell>
          <cell r="D3753">
            <v>6.6489999999999994E-2</v>
          </cell>
          <cell r="F3753">
            <v>6.9519999999999998E-2</v>
          </cell>
          <cell r="G3753">
            <v>3.3</v>
          </cell>
        </row>
        <row r="3754">
          <cell r="B3754">
            <v>4.5460000000000003</v>
          </cell>
          <cell r="C3754">
            <v>8.0020000000000007</v>
          </cell>
          <cell r="D3754">
            <v>6.7419999999999994E-2</v>
          </cell>
          <cell r="F3754">
            <v>6.9409999999999999E-2</v>
          </cell>
          <cell r="G3754">
            <v>2.4500000000000002</v>
          </cell>
        </row>
        <row r="3755">
          <cell r="B3755">
            <v>3.4249999999999998</v>
          </cell>
          <cell r="C3755">
            <v>7.7569999999999997</v>
          </cell>
          <cell r="D3755">
            <v>6.6140000000000004E-2</v>
          </cell>
          <cell r="F3755">
            <v>6.7890000000000006E-2</v>
          </cell>
          <cell r="G3755">
            <v>0.22</v>
          </cell>
        </row>
        <row r="3756">
          <cell r="B3756">
            <v>2.71</v>
          </cell>
          <cell r="C3756">
            <v>12.37</v>
          </cell>
          <cell r="D3756">
            <v>6.2649999999999997E-2</v>
          </cell>
          <cell r="F3756">
            <v>6.3909999999999995E-2</v>
          </cell>
          <cell r="G3756">
            <v>1.36</v>
          </cell>
        </row>
        <row r="3757">
          <cell r="B3757">
            <v>2.2389999999999999</v>
          </cell>
          <cell r="C3757">
            <v>12.26</v>
          </cell>
          <cell r="D3757">
            <v>6.0179999999999997E-2</v>
          </cell>
          <cell r="F3757">
            <v>6.0970000000000003E-2</v>
          </cell>
          <cell r="G3757">
            <v>1.52</v>
          </cell>
        </row>
        <row r="3758">
          <cell r="B3758">
            <v>1.9159999999999999</v>
          </cell>
          <cell r="C3758">
            <v>12.19</v>
          </cell>
          <cell r="D3758">
            <v>5.9560000000000002E-2</v>
          </cell>
          <cell r="F3758">
            <v>6.0040000000000003E-2</v>
          </cell>
          <cell r="G3758">
            <v>2.0499999999999998</v>
          </cell>
        </row>
        <row r="3759">
          <cell r="B3759">
            <v>1.7490000000000001</v>
          </cell>
          <cell r="C3759">
            <v>11.83</v>
          </cell>
          <cell r="D3759">
            <v>5.518E-2</v>
          </cell>
          <cell r="F3759">
            <v>5.5480000000000002E-2</v>
          </cell>
          <cell r="G3759">
            <v>3.27</v>
          </cell>
        </row>
        <row r="3760">
          <cell r="B3760">
            <v>1.659</v>
          </cell>
          <cell r="C3760">
            <v>9.4689999999999994</v>
          </cell>
          <cell r="D3760">
            <v>5.2519999999999997E-2</v>
          </cell>
          <cell r="F3760">
            <v>5.2670000000000002E-2</v>
          </cell>
          <cell r="G3760">
            <v>3.71</v>
          </cell>
        </row>
        <row r="3761">
          <cell r="B3761">
            <v>1.605</v>
          </cell>
          <cell r="C3761">
            <v>9.4550000000000001</v>
          </cell>
          <cell r="D3761">
            <v>5.1389999999999998E-2</v>
          </cell>
          <cell r="F3761">
            <v>5.1499999999999997E-2</v>
          </cell>
          <cell r="G3761">
            <v>3.35</v>
          </cell>
        </row>
        <row r="3762">
          <cell r="B3762">
            <v>1.573</v>
          </cell>
          <cell r="C3762">
            <v>7.2569999999999997</v>
          </cell>
          <cell r="D3762">
            <v>5.1290000000000002E-2</v>
          </cell>
          <cell r="F3762">
            <v>5.1339999999999997E-2</v>
          </cell>
          <cell r="G3762">
            <v>3.84</v>
          </cell>
        </row>
        <row r="3763">
          <cell r="B3763">
            <v>2.4039999999999999</v>
          </cell>
          <cell r="C3763">
            <v>9.0969999999999995</v>
          </cell>
          <cell r="D3763">
            <v>5.4120000000000001E-2</v>
          </cell>
          <cell r="F3763">
            <v>5.4809999999999998E-2</v>
          </cell>
          <cell r="G3763">
            <v>7.24</v>
          </cell>
        </row>
        <row r="3764">
          <cell r="B3764">
            <v>2.0449999999999999</v>
          </cell>
          <cell r="C3764">
            <v>9.0120000000000005</v>
          </cell>
          <cell r="D3764">
            <v>5.425E-2</v>
          </cell>
          <cell r="F3764">
            <v>5.484E-2</v>
          </cell>
          <cell r="G3764">
            <v>6.47</v>
          </cell>
        </row>
        <row r="3765">
          <cell r="B3765">
            <v>1.8340000000000001</v>
          </cell>
          <cell r="C3765">
            <v>7.6970000000000001</v>
          </cell>
          <cell r="D3765">
            <v>5.2519999999999997E-2</v>
          </cell>
          <cell r="F3765">
            <v>5.2839999999999998E-2</v>
          </cell>
          <cell r="G3765">
            <v>6.05</v>
          </cell>
        </row>
        <row r="3766">
          <cell r="B3766">
            <v>1.71</v>
          </cell>
          <cell r="C3766">
            <v>7.39</v>
          </cell>
          <cell r="D3766">
            <v>4.9889999999999997E-2</v>
          </cell>
          <cell r="F3766">
            <v>5.0090000000000003E-2</v>
          </cell>
          <cell r="G3766">
            <v>1.99</v>
          </cell>
        </row>
        <row r="3767">
          <cell r="B3767">
            <v>3.03</v>
          </cell>
          <cell r="C3767">
            <v>22.4</v>
          </cell>
          <cell r="D3767">
            <v>3.7830000000000003E-2</v>
          </cell>
          <cell r="F3767">
            <v>4.0770000000000001E-2</v>
          </cell>
          <cell r="G3767">
            <v>4.96</v>
          </cell>
        </row>
        <row r="3768">
          <cell r="B3768">
            <v>6.758</v>
          </cell>
          <cell r="C3768">
            <v>20.47</v>
          </cell>
          <cell r="D3768">
            <v>1.959E-2</v>
          </cell>
          <cell r="F3768">
            <v>2.4979999999999999E-2</v>
          </cell>
          <cell r="G3768">
            <v>6.57</v>
          </cell>
        </row>
        <row r="3769">
          <cell r="B3769">
            <v>4.6920000000000002</v>
          </cell>
          <cell r="C3769">
            <v>18.079999999999998</v>
          </cell>
          <cell r="D3769">
            <v>2.0750000000000001E-2</v>
          </cell>
          <cell r="F3769">
            <v>2.8320000000000001E-2</v>
          </cell>
          <cell r="G3769">
            <v>6.8</v>
          </cell>
        </row>
        <row r="3770">
          <cell r="B3770">
            <v>9.7690000000000001</v>
          </cell>
          <cell r="C3770">
            <v>38.03</v>
          </cell>
          <cell r="D3770">
            <v>1.3899999999999999E-2</v>
          </cell>
          <cell r="F3770">
            <v>1.9310000000000001E-2</v>
          </cell>
          <cell r="G3770">
            <v>9.7200000000000006</v>
          </cell>
        </row>
        <row r="3771">
          <cell r="B3771">
            <v>6.7309999999999999</v>
          </cell>
          <cell r="C3771">
            <v>27.96</v>
          </cell>
          <cell r="D3771">
            <v>1.7680000000000001E-2</v>
          </cell>
          <cell r="F3771">
            <v>2.3230000000000001E-2</v>
          </cell>
          <cell r="G3771">
            <v>13.88</v>
          </cell>
        </row>
        <row r="3772">
          <cell r="B3772">
            <v>4.9000000000000004</v>
          </cell>
          <cell r="C3772">
            <v>22.98</v>
          </cell>
          <cell r="D3772">
            <v>2.2380000000000001E-2</v>
          </cell>
          <cell r="F3772">
            <v>2.6880000000000001E-2</v>
          </cell>
          <cell r="G3772">
            <v>16.39</v>
          </cell>
        </row>
        <row r="3773">
          <cell r="B3773">
            <v>3.76</v>
          </cell>
          <cell r="C3773">
            <v>23.91</v>
          </cell>
          <cell r="D3773">
            <v>2.6669999999999999E-2</v>
          </cell>
          <cell r="F3773">
            <v>2.9829999999999999E-2</v>
          </cell>
          <cell r="G3773">
            <v>15.34</v>
          </cell>
        </row>
        <row r="3774">
          <cell r="B3774">
            <v>3.0259999999999998</v>
          </cell>
          <cell r="C3774">
            <v>23.75</v>
          </cell>
          <cell r="D3774">
            <v>3.099E-2</v>
          </cell>
          <cell r="F3774">
            <v>3.3000000000000002E-2</v>
          </cell>
          <cell r="G3774">
            <v>14.28</v>
          </cell>
        </row>
        <row r="3775">
          <cell r="B3775">
            <v>2.536</v>
          </cell>
          <cell r="C3775">
            <v>23.65</v>
          </cell>
          <cell r="D3775">
            <v>3.44E-2</v>
          </cell>
          <cell r="F3775">
            <v>3.567E-2</v>
          </cell>
          <cell r="G3775">
            <v>13.27</v>
          </cell>
        </row>
        <row r="3776">
          <cell r="B3776">
            <v>2.1949999999999998</v>
          </cell>
          <cell r="C3776">
            <v>23.58</v>
          </cell>
          <cell r="D3776">
            <v>3.7359999999999997E-2</v>
          </cell>
          <cell r="F3776">
            <v>3.814E-2</v>
          </cell>
          <cell r="G3776">
            <v>13.46</v>
          </cell>
        </row>
        <row r="3777">
          <cell r="B3777">
            <v>1.946</v>
          </cell>
          <cell r="C3777">
            <v>23.32</v>
          </cell>
          <cell r="D3777">
            <v>3.9829999999999997E-2</v>
          </cell>
          <cell r="F3777">
            <v>4.0300000000000002E-2</v>
          </cell>
          <cell r="G3777">
            <v>13.61</v>
          </cell>
        </row>
        <row r="3778">
          <cell r="B3778">
            <v>1.756</v>
          </cell>
          <cell r="C3778">
            <v>11.85</v>
          </cell>
          <cell r="D3778">
            <v>4.1770000000000002E-2</v>
          </cell>
          <cell r="F3778">
            <v>4.1889999999999997E-2</v>
          </cell>
          <cell r="G3778">
            <v>13.98</v>
          </cell>
        </row>
        <row r="3779">
          <cell r="B3779">
            <v>2.282</v>
          </cell>
          <cell r="C3779">
            <v>13.55</v>
          </cell>
          <cell r="D3779">
            <v>3.8199999999999998E-2</v>
          </cell>
          <cell r="F3779">
            <v>4.2090000000000002E-2</v>
          </cell>
          <cell r="G3779">
            <v>10.43</v>
          </cell>
        </row>
        <row r="3780">
          <cell r="B3780">
            <v>3.23</v>
          </cell>
          <cell r="C3780">
            <v>36.770000000000003</v>
          </cell>
          <cell r="D3780">
            <v>3.0540000000000001E-2</v>
          </cell>
          <cell r="F3780">
            <v>4.0680000000000001E-2</v>
          </cell>
          <cell r="G3780">
            <v>5.56</v>
          </cell>
        </row>
        <row r="3781">
          <cell r="B3781">
            <v>2.835</v>
          </cell>
          <cell r="C3781">
            <v>26.78</v>
          </cell>
          <cell r="D3781">
            <v>3.056E-2</v>
          </cell>
          <cell r="F3781">
            <v>4.2320000000000003E-2</v>
          </cell>
          <cell r="G3781">
            <v>6</v>
          </cell>
        </row>
        <row r="3782">
          <cell r="B3782">
            <v>2.6379999999999999</v>
          </cell>
          <cell r="C3782">
            <v>21.21</v>
          </cell>
          <cell r="D3782">
            <v>3.2489999999999998E-2</v>
          </cell>
          <cell r="F3782">
            <v>4.3619999999999999E-2</v>
          </cell>
          <cell r="G3782">
            <v>7.33</v>
          </cell>
        </row>
        <row r="3783">
          <cell r="B3783">
            <v>4.4059999999999997</v>
          </cell>
          <cell r="C3783">
            <v>27.95</v>
          </cell>
          <cell r="D3783">
            <v>2.4830000000000001E-2</v>
          </cell>
          <cell r="F3783">
            <v>3.5029999999999999E-2</v>
          </cell>
          <cell r="G3783">
            <v>7.87</v>
          </cell>
        </row>
        <row r="3784">
          <cell r="B3784">
            <v>5.0019999999999998</v>
          </cell>
          <cell r="C3784">
            <v>24.33</v>
          </cell>
          <cell r="D3784">
            <v>2.085E-2</v>
          </cell>
          <cell r="F3784">
            <v>2.8639999999999999E-2</v>
          </cell>
          <cell r="G3784">
            <v>8.89</v>
          </cell>
        </row>
        <row r="3785">
          <cell r="B3785">
            <v>3.65</v>
          </cell>
          <cell r="C3785">
            <v>15.55</v>
          </cell>
          <cell r="D3785">
            <v>2.41E-2</v>
          </cell>
          <cell r="F3785">
            <v>2.8670000000000001E-2</v>
          </cell>
          <cell r="G3785">
            <v>13.18</v>
          </cell>
        </row>
        <row r="3786">
          <cell r="B3786">
            <v>2.8119999999999998</v>
          </cell>
          <cell r="C3786">
            <v>13.39</v>
          </cell>
          <cell r="D3786">
            <v>2.7980000000000001E-2</v>
          </cell>
          <cell r="F3786">
            <v>3.1189999999999999E-2</v>
          </cell>
          <cell r="G3786">
            <v>14.08</v>
          </cell>
        </row>
        <row r="3787">
          <cell r="B3787">
            <v>2.2730000000000001</v>
          </cell>
          <cell r="C3787">
            <v>12.07</v>
          </cell>
          <cell r="D3787">
            <v>3.1109999999999999E-2</v>
          </cell>
          <cell r="F3787">
            <v>3.3239999999999999E-2</v>
          </cell>
          <cell r="G3787">
            <v>15.47</v>
          </cell>
        </row>
        <row r="3788">
          <cell r="B3788">
            <v>1.966</v>
          </cell>
          <cell r="C3788">
            <v>11.76</v>
          </cell>
          <cell r="D3788">
            <v>3.4329999999999999E-2</v>
          </cell>
          <cell r="F3788">
            <v>3.5799999999999998E-2</v>
          </cell>
          <cell r="G3788">
            <v>13.81</v>
          </cell>
        </row>
        <row r="3789">
          <cell r="B3789">
            <v>1.7909999999999999</v>
          </cell>
          <cell r="C3789">
            <v>11.7</v>
          </cell>
          <cell r="D3789">
            <v>3.7260000000000001E-2</v>
          </cell>
          <cell r="F3789">
            <v>3.823E-2</v>
          </cell>
          <cell r="G3789">
            <v>12.21</v>
          </cell>
        </row>
        <row r="3790">
          <cell r="B3790">
            <v>1.6850000000000001</v>
          </cell>
          <cell r="C3790">
            <v>9.298</v>
          </cell>
          <cell r="D3790">
            <v>3.9710000000000002E-2</v>
          </cell>
          <cell r="F3790">
            <v>4.02E-2</v>
          </cell>
          <cell r="G3790">
            <v>11.84</v>
          </cell>
        </row>
        <row r="3791">
          <cell r="B3791">
            <v>2.387</v>
          </cell>
          <cell r="C3791">
            <v>9.5510000000000002</v>
          </cell>
          <cell r="D3791">
            <v>3.6330000000000001E-2</v>
          </cell>
          <cell r="F3791">
            <v>3.7440000000000001E-2</v>
          </cell>
          <cell r="G3791">
            <v>13.02</v>
          </cell>
        </row>
        <row r="3792">
          <cell r="B3792">
            <v>2.4449999999999998</v>
          </cell>
          <cell r="C3792">
            <v>9.5649999999999995</v>
          </cell>
          <cell r="D3792">
            <v>3.4180000000000002E-2</v>
          </cell>
          <cell r="F3792">
            <v>3.5099999999999999E-2</v>
          </cell>
          <cell r="G3792">
            <v>10.210000000000001</v>
          </cell>
        </row>
        <row r="3793">
          <cell r="B3793">
            <v>2.077</v>
          </cell>
          <cell r="C3793">
            <v>8.9920000000000009</v>
          </cell>
          <cell r="D3793">
            <v>3.5220000000000001E-2</v>
          </cell>
          <cell r="F3793">
            <v>3.5830000000000001E-2</v>
          </cell>
          <cell r="G3793">
            <v>11.77</v>
          </cell>
        </row>
        <row r="3794">
          <cell r="B3794">
            <v>1.857</v>
          </cell>
          <cell r="C3794">
            <v>8.4139999999999997</v>
          </cell>
          <cell r="D3794">
            <v>3.7229999999999999E-2</v>
          </cell>
          <cell r="F3794">
            <v>3.7580000000000002E-2</v>
          </cell>
          <cell r="G3794">
            <v>14.65</v>
          </cell>
        </row>
        <row r="3795">
          <cell r="B3795">
            <v>1.7250000000000001</v>
          </cell>
          <cell r="C3795">
            <v>8.3640000000000008</v>
          </cell>
          <cell r="D3795">
            <v>3.9300000000000002E-2</v>
          </cell>
          <cell r="F3795">
            <v>3.9530000000000003E-2</v>
          </cell>
          <cell r="G3795">
            <v>16.41</v>
          </cell>
        </row>
        <row r="3796">
          <cell r="B3796">
            <v>1.645</v>
          </cell>
          <cell r="C3796">
            <v>8.17</v>
          </cell>
          <cell r="D3796">
            <v>4.1189999999999997E-2</v>
          </cell>
          <cell r="F3796">
            <v>4.1329999999999999E-2</v>
          </cell>
          <cell r="G3796">
            <v>18.649999999999999</v>
          </cell>
        </row>
        <row r="3797">
          <cell r="B3797">
            <v>2.077</v>
          </cell>
          <cell r="C3797">
            <v>8.3179999999999996</v>
          </cell>
          <cell r="D3797">
            <v>3.9329999999999997E-2</v>
          </cell>
          <cell r="F3797">
            <v>3.9419999999999997E-2</v>
          </cell>
          <cell r="G3797">
            <v>19.89</v>
          </cell>
        </row>
        <row r="3798">
          <cell r="B3798">
            <v>1.8580000000000001</v>
          </cell>
          <cell r="C3798">
            <v>8.2390000000000008</v>
          </cell>
          <cell r="D3798">
            <v>3.9660000000000001E-2</v>
          </cell>
          <cell r="F3798">
            <v>3.9710000000000002E-2</v>
          </cell>
          <cell r="G3798">
            <v>20.53</v>
          </cell>
        </row>
        <row r="3799">
          <cell r="B3799">
            <v>1.7250000000000001</v>
          </cell>
          <cell r="C3799">
            <v>8.19</v>
          </cell>
          <cell r="D3799">
            <v>4.1050000000000003E-2</v>
          </cell>
          <cell r="F3799">
            <v>4.1079999999999998E-2</v>
          </cell>
          <cell r="G3799">
            <v>18.34</v>
          </cell>
        </row>
        <row r="3800">
          <cell r="B3800">
            <v>1.645</v>
          </cell>
          <cell r="C3800">
            <v>7.6790000000000003</v>
          </cell>
          <cell r="D3800">
            <v>4.2560000000000001E-2</v>
          </cell>
          <cell r="F3800">
            <v>4.258E-2</v>
          </cell>
          <cell r="G3800">
            <v>15.37</v>
          </cell>
        </row>
        <row r="3801">
          <cell r="B3801">
            <v>3.073</v>
          </cell>
          <cell r="C3801">
            <v>10.77</v>
          </cell>
          <cell r="D3801">
            <v>3.388E-2</v>
          </cell>
          <cell r="F3801">
            <v>3.7699999999999997E-2</v>
          </cell>
          <cell r="G3801">
            <v>9.94</v>
          </cell>
        </row>
        <row r="3802">
          <cell r="B3802">
            <v>2.3639999999999999</v>
          </cell>
          <cell r="C3802">
            <v>18.61</v>
          </cell>
          <cell r="D3802">
            <v>3.3059999999999999E-2</v>
          </cell>
          <cell r="F3802">
            <v>4.1349999999999998E-2</v>
          </cell>
          <cell r="G3802">
            <v>9.16</v>
          </cell>
        </row>
        <row r="3803">
          <cell r="B3803">
            <v>1.9970000000000001</v>
          </cell>
          <cell r="C3803">
            <v>8.0530000000000008</v>
          </cell>
          <cell r="D3803">
            <v>3.678E-2</v>
          </cell>
          <cell r="F3803">
            <v>4.104E-2</v>
          </cell>
          <cell r="G3803">
            <v>11.34</v>
          </cell>
        </row>
        <row r="3804">
          <cell r="B3804">
            <v>1.7969999999999999</v>
          </cell>
          <cell r="C3804">
            <v>8.2680000000000007</v>
          </cell>
          <cell r="D3804">
            <v>4.0099999999999997E-2</v>
          </cell>
          <cell r="F3804">
            <v>4.4159999999999998E-2</v>
          </cell>
          <cell r="G3804">
            <v>12.43</v>
          </cell>
        </row>
        <row r="3805">
          <cell r="B3805">
            <v>1.6839999999999999</v>
          </cell>
          <cell r="C3805">
            <v>8.31</v>
          </cell>
          <cell r="D3805">
            <v>4.2079999999999999E-2</v>
          </cell>
          <cell r="F3805">
            <v>4.5249999999999999E-2</v>
          </cell>
          <cell r="G3805">
            <v>12.07</v>
          </cell>
        </row>
        <row r="3806">
          <cell r="B3806">
            <v>1.6180000000000001</v>
          </cell>
          <cell r="C3806">
            <v>8.1349999999999998</v>
          </cell>
          <cell r="D3806">
            <v>4.3540000000000002E-2</v>
          </cell>
          <cell r="F3806">
            <v>4.58E-2</v>
          </cell>
          <cell r="G3806">
            <v>11.8</v>
          </cell>
        </row>
        <row r="3807">
          <cell r="B3807">
            <v>1.921</v>
          </cell>
          <cell r="C3807">
            <v>7.9809999999999999</v>
          </cell>
          <cell r="D3807">
            <v>4.1759999999999999E-2</v>
          </cell>
          <cell r="F3807">
            <v>4.5870000000000001E-2</v>
          </cell>
          <cell r="G3807">
            <v>12.62</v>
          </cell>
        </row>
        <row r="3808">
          <cell r="B3808">
            <v>2.0979999999999999</v>
          </cell>
          <cell r="C3808">
            <v>19.559999999999999</v>
          </cell>
          <cell r="D3808">
            <v>3.9370000000000002E-2</v>
          </cell>
          <cell r="F3808">
            <v>4.6289999999999998E-2</v>
          </cell>
          <cell r="G3808">
            <v>12.7</v>
          </cell>
        </row>
        <row r="3809">
          <cell r="B3809">
            <v>2.9870000000000001</v>
          </cell>
          <cell r="C3809">
            <v>15.99</v>
          </cell>
          <cell r="D3809">
            <v>3.3119999999999997E-2</v>
          </cell>
          <cell r="F3809">
            <v>3.9849999999999997E-2</v>
          </cell>
          <cell r="G3809">
            <v>10.59</v>
          </cell>
        </row>
        <row r="3810">
          <cell r="B3810">
            <v>2.383</v>
          </cell>
          <cell r="C3810">
            <v>10.199999999999999</v>
          </cell>
          <cell r="D3810">
            <v>3.397E-2</v>
          </cell>
          <cell r="F3810">
            <v>3.823E-2</v>
          </cell>
          <cell r="G3810">
            <v>10.6</v>
          </cell>
        </row>
        <row r="3811">
          <cell r="B3811">
            <v>2.0329999999999999</v>
          </cell>
          <cell r="C3811">
            <v>9.2720000000000002</v>
          </cell>
          <cell r="D3811">
            <v>3.6400000000000002E-2</v>
          </cell>
          <cell r="F3811">
            <v>3.9699999999999999E-2</v>
          </cell>
          <cell r="G3811">
            <v>12.28</v>
          </cell>
        </row>
        <row r="3812">
          <cell r="B3812">
            <v>1.8280000000000001</v>
          </cell>
          <cell r="C3812">
            <v>8.7240000000000002</v>
          </cell>
          <cell r="D3812">
            <v>3.8490000000000003E-2</v>
          </cell>
          <cell r="F3812">
            <v>4.0800000000000003E-2</v>
          </cell>
          <cell r="G3812">
            <v>14.13</v>
          </cell>
        </row>
        <row r="3813">
          <cell r="B3813">
            <v>1.706</v>
          </cell>
          <cell r="C3813">
            <v>8.4969999999999999</v>
          </cell>
          <cell r="D3813">
            <v>4.0480000000000002E-2</v>
          </cell>
          <cell r="F3813">
            <v>4.2160000000000003E-2</v>
          </cell>
          <cell r="G3813">
            <v>13.37</v>
          </cell>
        </row>
        <row r="3814">
          <cell r="B3814">
            <v>1.633</v>
          </cell>
          <cell r="C3814">
            <v>8.4640000000000004</v>
          </cell>
          <cell r="D3814">
            <v>4.2220000000000001E-2</v>
          </cell>
          <cell r="F3814">
            <v>4.3310000000000001E-2</v>
          </cell>
          <cell r="G3814">
            <v>13.58</v>
          </cell>
        </row>
        <row r="3815">
          <cell r="B3815">
            <v>1.589</v>
          </cell>
          <cell r="C3815">
            <v>8.2170000000000005</v>
          </cell>
          <cell r="D3815">
            <v>4.3700000000000003E-2</v>
          </cell>
          <cell r="F3815">
            <v>4.4409999999999998E-2</v>
          </cell>
          <cell r="G3815">
            <v>13.96</v>
          </cell>
        </row>
        <row r="3816">
          <cell r="B3816">
            <v>1.5629999999999999</v>
          </cell>
          <cell r="C3816">
            <v>8.0329999999999995</v>
          </cell>
          <cell r="D3816">
            <v>4.4909999999999999E-2</v>
          </cell>
          <cell r="F3816">
            <v>4.5370000000000001E-2</v>
          </cell>
          <cell r="G3816">
            <v>13.81</v>
          </cell>
        </row>
        <row r="3817">
          <cell r="B3817">
            <v>1.5469999999999999</v>
          </cell>
          <cell r="C3817">
            <v>7.3890000000000002</v>
          </cell>
          <cell r="D3817">
            <v>4.589E-2</v>
          </cell>
          <cell r="F3817">
            <v>4.6170000000000003E-2</v>
          </cell>
          <cell r="G3817">
            <v>15.98</v>
          </cell>
        </row>
        <row r="3818">
          <cell r="B3818">
            <v>1.5369999999999999</v>
          </cell>
          <cell r="C3818">
            <v>7.3659999999999997</v>
          </cell>
          <cell r="D3818">
            <v>4.6809999999999997E-2</v>
          </cell>
          <cell r="F3818">
            <v>4.7E-2</v>
          </cell>
          <cell r="G3818">
            <v>17.579999999999998</v>
          </cell>
        </row>
        <row r="3819">
          <cell r="B3819">
            <v>1.5309999999999999</v>
          </cell>
          <cell r="C3819">
            <v>7.3529999999999998</v>
          </cell>
          <cell r="D3819">
            <v>4.7309999999999998E-2</v>
          </cell>
          <cell r="F3819">
            <v>4.7440000000000003E-2</v>
          </cell>
          <cell r="G3819">
            <v>11.17</v>
          </cell>
        </row>
        <row r="3820">
          <cell r="B3820">
            <v>1.821</v>
          </cell>
          <cell r="C3820">
            <v>8.6300000000000008</v>
          </cell>
          <cell r="D3820">
            <v>4.4940000000000001E-2</v>
          </cell>
          <cell r="F3820">
            <v>4.7699999999999999E-2</v>
          </cell>
          <cell r="G3820">
            <v>11.38</v>
          </cell>
        </row>
        <row r="3821">
          <cell r="B3821">
            <v>1.851</v>
          </cell>
          <cell r="C3821">
            <v>7.5039999999999996</v>
          </cell>
          <cell r="D3821">
            <v>4.326E-2</v>
          </cell>
          <cell r="F3821">
            <v>4.6820000000000001E-2</v>
          </cell>
          <cell r="G3821">
            <v>8.84</v>
          </cell>
        </row>
        <row r="3822">
          <cell r="B3822">
            <v>2.1949999999999998</v>
          </cell>
          <cell r="C3822">
            <v>7.6390000000000002</v>
          </cell>
          <cell r="D3822">
            <v>3.9690000000000003E-2</v>
          </cell>
          <cell r="F3822">
            <v>4.2759999999999999E-2</v>
          </cell>
          <cell r="G3822">
            <v>10.41</v>
          </cell>
        </row>
        <row r="3823">
          <cell r="B3823">
            <v>1.9159999999999999</v>
          </cell>
          <cell r="C3823">
            <v>7.5229999999999997</v>
          </cell>
          <cell r="D3823">
            <v>3.9570000000000001E-2</v>
          </cell>
          <cell r="F3823">
            <v>4.1799999999999997E-2</v>
          </cell>
          <cell r="G3823">
            <v>11.27</v>
          </cell>
        </row>
        <row r="3824">
          <cell r="B3824">
            <v>1.756</v>
          </cell>
          <cell r="C3824">
            <v>7.4550000000000001</v>
          </cell>
          <cell r="D3824">
            <v>4.0550000000000003E-2</v>
          </cell>
          <cell r="F3824">
            <v>4.2119999999999998E-2</v>
          </cell>
          <cell r="G3824">
            <v>12.9</v>
          </cell>
        </row>
        <row r="3825">
          <cell r="B3825">
            <v>1.6619999999999999</v>
          </cell>
          <cell r="C3825">
            <v>7.6950000000000003</v>
          </cell>
          <cell r="D3825">
            <v>4.1950000000000001E-2</v>
          </cell>
          <cell r="F3825">
            <v>4.2970000000000001E-2</v>
          </cell>
          <cell r="G3825">
            <v>13.12</v>
          </cell>
        </row>
        <row r="3826">
          <cell r="B3826">
            <v>1.6060000000000001</v>
          </cell>
          <cell r="C3826">
            <v>7.6779999999999999</v>
          </cell>
          <cell r="D3826">
            <v>4.335E-2</v>
          </cell>
          <cell r="F3826">
            <v>4.403E-2</v>
          </cell>
          <cell r="G3826">
            <v>10.73</v>
          </cell>
        </row>
        <row r="3827">
          <cell r="B3827">
            <v>4.3360000000000003</v>
          </cell>
          <cell r="C3827">
            <v>37.57</v>
          </cell>
          <cell r="D3827">
            <v>2.6190000000000001E-2</v>
          </cell>
          <cell r="F3827">
            <v>3.4869999999999998E-2</v>
          </cell>
          <cell r="G3827">
            <v>15.23</v>
          </cell>
        </row>
        <row r="3828">
          <cell r="B3828">
            <v>3.7360000000000002</v>
          </cell>
          <cell r="C3828">
            <v>27.75</v>
          </cell>
          <cell r="D3828">
            <v>2.4080000000000001E-2</v>
          </cell>
          <cell r="F3828">
            <v>3.9030000000000002E-2</v>
          </cell>
          <cell r="G3828">
            <v>12.62</v>
          </cell>
        </row>
        <row r="3829">
          <cell r="B3829">
            <v>2.7480000000000002</v>
          </cell>
          <cell r="C3829">
            <v>21.88</v>
          </cell>
          <cell r="D3829">
            <v>2.827E-2</v>
          </cell>
          <cell r="F3829">
            <v>4.5330000000000002E-2</v>
          </cell>
          <cell r="G3829">
            <v>11.54</v>
          </cell>
        </row>
        <row r="3830">
          <cell r="B3830">
            <v>2.198</v>
          </cell>
          <cell r="C3830">
            <v>16.88</v>
          </cell>
          <cell r="D3830">
            <v>3.3950000000000001E-2</v>
          </cell>
          <cell r="F3830">
            <v>4.87E-2</v>
          </cell>
          <cell r="G3830">
            <v>12.35</v>
          </cell>
        </row>
        <row r="3831">
          <cell r="B3831">
            <v>2.2970000000000002</v>
          </cell>
          <cell r="C3831">
            <v>10.61</v>
          </cell>
          <cell r="D3831">
            <v>3.737E-2</v>
          </cell>
          <cell r="F3831">
            <v>4.5159999999999999E-2</v>
          </cell>
          <cell r="G3831">
            <v>12.89</v>
          </cell>
        </row>
        <row r="3832">
          <cell r="B3832">
            <v>1.9810000000000001</v>
          </cell>
          <cell r="C3832">
            <v>11.36</v>
          </cell>
          <cell r="D3832">
            <v>4.002E-2</v>
          </cell>
          <cell r="F3832">
            <v>4.6269999999999999E-2</v>
          </cell>
          <cell r="G3832">
            <v>13.57</v>
          </cell>
        </row>
        <row r="3833">
          <cell r="B3833">
            <v>1.7969999999999999</v>
          </cell>
          <cell r="C3833">
            <v>10.09</v>
          </cell>
          <cell r="D3833">
            <v>4.1779999999999998E-2</v>
          </cell>
          <cell r="F3833">
            <v>4.5809999999999997E-2</v>
          </cell>
          <cell r="G3833">
            <v>14.23</v>
          </cell>
        </row>
        <row r="3834">
          <cell r="B3834">
            <v>1.8420000000000001</v>
          </cell>
          <cell r="C3834">
            <v>9.7949999999999999</v>
          </cell>
          <cell r="D3834">
            <v>4.1750000000000002E-2</v>
          </cell>
          <cell r="F3834">
            <v>4.5240000000000002E-2</v>
          </cell>
          <cell r="G3834">
            <v>13.97</v>
          </cell>
        </row>
        <row r="3835">
          <cell r="B3835">
            <v>2.1339999999999999</v>
          </cell>
          <cell r="C3835">
            <v>10.59</v>
          </cell>
          <cell r="D3835">
            <v>3.9379999999999998E-2</v>
          </cell>
          <cell r="F3835">
            <v>4.1910000000000003E-2</v>
          </cell>
          <cell r="G3835">
            <v>16.47</v>
          </cell>
        </row>
        <row r="3836">
          <cell r="B3836">
            <v>1.89</v>
          </cell>
          <cell r="C3836">
            <v>9.9160000000000004</v>
          </cell>
          <cell r="D3836">
            <v>3.9449999999999999E-2</v>
          </cell>
          <cell r="F3836">
            <v>4.1070000000000002E-2</v>
          </cell>
          <cell r="G3836">
            <v>16.64</v>
          </cell>
        </row>
        <row r="3837">
          <cell r="B3837">
            <v>1.744</v>
          </cell>
          <cell r="C3837">
            <v>9.51</v>
          </cell>
          <cell r="D3837">
            <v>4.0770000000000001E-2</v>
          </cell>
          <cell r="F3837">
            <v>4.1759999999999999E-2</v>
          </cell>
          <cell r="G3837">
            <v>16.7</v>
          </cell>
        </row>
        <row r="3838">
          <cell r="B3838">
            <v>1.6559999999999999</v>
          </cell>
          <cell r="C3838">
            <v>9.4670000000000005</v>
          </cell>
          <cell r="D3838">
            <v>4.2139999999999997E-2</v>
          </cell>
          <cell r="F3838">
            <v>4.2779999999999999E-2</v>
          </cell>
          <cell r="G3838">
            <v>15.04</v>
          </cell>
        </row>
        <row r="3839">
          <cell r="B3839">
            <v>1.603</v>
          </cell>
          <cell r="C3839">
            <v>9.4369999999999994</v>
          </cell>
          <cell r="D3839">
            <v>4.376E-2</v>
          </cell>
          <cell r="F3839">
            <v>4.4179999999999997E-2</v>
          </cell>
          <cell r="G3839">
            <v>15.75</v>
          </cell>
        </row>
        <row r="3840">
          <cell r="B3840">
            <v>1.821</v>
          </cell>
          <cell r="C3840">
            <v>9.7370000000000001</v>
          </cell>
          <cell r="D3840">
            <v>4.2799999999999998E-2</v>
          </cell>
          <cell r="F3840">
            <v>4.3209999999999998E-2</v>
          </cell>
          <cell r="G3840">
            <v>17.03</v>
          </cell>
        </row>
        <row r="3841">
          <cell r="B3841">
            <v>1.702</v>
          </cell>
          <cell r="C3841">
            <v>9.6720000000000006</v>
          </cell>
          <cell r="D3841">
            <v>4.3339999999999997E-2</v>
          </cell>
          <cell r="F3841">
            <v>4.3610000000000003E-2</v>
          </cell>
          <cell r="G3841">
            <v>16.97</v>
          </cell>
        </row>
        <row r="3842">
          <cell r="B3842">
            <v>1.631</v>
          </cell>
          <cell r="C3842">
            <v>7.9130000000000003</v>
          </cell>
          <cell r="D3842">
            <v>4.4040000000000003E-2</v>
          </cell>
          <cell r="F3842">
            <v>4.4179999999999997E-2</v>
          </cell>
          <cell r="G3842">
            <v>15.62</v>
          </cell>
        </row>
        <row r="3843">
          <cell r="B3843">
            <v>1.5880000000000001</v>
          </cell>
          <cell r="C3843">
            <v>7.8040000000000003</v>
          </cell>
          <cell r="D3843">
            <v>4.505E-2</v>
          </cell>
          <cell r="F3843">
            <v>4.514E-2</v>
          </cell>
          <cell r="G3843">
            <v>11.57</v>
          </cell>
        </row>
        <row r="3844">
          <cell r="B3844">
            <v>2.0179999999999998</v>
          </cell>
          <cell r="C3844">
            <v>23.09</v>
          </cell>
          <cell r="D3844">
            <v>4.1689999999999998E-2</v>
          </cell>
          <cell r="F3844">
            <v>4.4909999999999999E-2</v>
          </cell>
          <cell r="G3844">
            <v>11.73</v>
          </cell>
        </row>
        <row r="3845">
          <cell r="B3845">
            <v>1.9219999999999999</v>
          </cell>
          <cell r="C3845">
            <v>8.0060000000000002</v>
          </cell>
          <cell r="D3845">
            <v>4.1360000000000001E-2</v>
          </cell>
          <cell r="F3845">
            <v>4.4049999999999999E-2</v>
          </cell>
          <cell r="G3845">
            <v>12.81</v>
          </cell>
        </row>
        <row r="3846">
          <cell r="B3846">
            <v>2.2370000000000001</v>
          </cell>
          <cell r="C3846">
            <v>10.02</v>
          </cell>
          <cell r="D3846">
            <v>3.8690000000000002E-2</v>
          </cell>
          <cell r="F3846">
            <v>4.4479999999999999E-2</v>
          </cell>
          <cell r="G3846">
            <v>13.85</v>
          </cell>
        </row>
        <row r="3847">
          <cell r="B3847">
            <v>2.3420000000000001</v>
          </cell>
          <cell r="C3847">
            <v>24.13</v>
          </cell>
          <cell r="D3847">
            <v>3.5999999999999997E-2</v>
          </cell>
          <cell r="F3847">
            <v>4.5569999999999999E-2</v>
          </cell>
          <cell r="G3847">
            <v>11.13</v>
          </cell>
        </row>
        <row r="3848">
          <cell r="B3848">
            <v>2.21</v>
          </cell>
          <cell r="C3848">
            <v>19.34</v>
          </cell>
          <cell r="D3848">
            <v>3.5880000000000002E-2</v>
          </cell>
          <cell r="F3848">
            <v>4.5350000000000001E-2</v>
          </cell>
          <cell r="G3848">
            <v>11.96</v>
          </cell>
        </row>
        <row r="3849">
          <cell r="B3849">
            <v>2.8290000000000002</v>
          </cell>
          <cell r="C3849">
            <v>31.04</v>
          </cell>
          <cell r="D3849">
            <v>3.1809999999999998E-2</v>
          </cell>
          <cell r="F3849">
            <v>4.4630000000000003E-2</v>
          </cell>
          <cell r="G3849">
            <v>13.06</v>
          </cell>
        </row>
        <row r="3850">
          <cell r="B3850">
            <v>4.343</v>
          </cell>
          <cell r="C3850">
            <v>44.95</v>
          </cell>
          <cell r="D3850">
            <v>2.2880000000000001E-2</v>
          </cell>
          <cell r="F3850">
            <v>3.8800000000000001E-2</v>
          </cell>
          <cell r="G3850">
            <v>14.13</v>
          </cell>
        </row>
        <row r="3851">
          <cell r="B3851">
            <v>2.9430000000000001</v>
          </cell>
          <cell r="C3851">
            <v>35.22</v>
          </cell>
          <cell r="D3851">
            <v>2.5659999999999999E-2</v>
          </cell>
          <cell r="F3851">
            <v>4.3770000000000003E-2</v>
          </cell>
          <cell r="G3851">
            <v>13.74</v>
          </cell>
        </row>
        <row r="3852">
          <cell r="B3852">
            <v>3.3879999999999999</v>
          </cell>
          <cell r="C3852">
            <v>35.049999999999997</v>
          </cell>
          <cell r="D3852">
            <v>2.494E-2</v>
          </cell>
          <cell r="F3852">
            <v>4.453E-2</v>
          </cell>
          <cell r="G3852">
            <v>16.78</v>
          </cell>
        </row>
        <row r="3853">
          <cell r="B3853">
            <v>2.94</v>
          </cell>
          <cell r="C3853">
            <v>25.46</v>
          </cell>
          <cell r="D3853">
            <v>2.801E-2</v>
          </cell>
          <cell r="F3853">
            <v>4.2700000000000002E-2</v>
          </cell>
          <cell r="G3853">
            <v>17.190000000000001</v>
          </cell>
        </row>
        <row r="3854">
          <cell r="B3854">
            <v>2.335</v>
          </cell>
          <cell r="C3854">
            <v>13.13</v>
          </cell>
          <cell r="D3854">
            <v>3.4660000000000003E-2</v>
          </cell>
          <cell r="F3854">
            <v>4.147E-2</v>
          </cell>
          <cell r="G3854">
            <v>14.8</v>
          </cell>
        </row>
        <row r="3855">
          <cell r="B3855">
            <v>1.998</v>
          </cell>
          <cell r="C3855">
            <v>10.19</v>
          </cell>
          <cell r="D3855">
            <v>3.9530000000000003E-2</v>
          </cell>
          <cell r="F3855">
            <v>4.4380000000000003E-2</v>
          </cell>
          <cell r="G3855">
            <v>13.3</v>
          </cell>
        </row>
        <row r="3856">
          <cell r="B3856">
            <v>1.954</v>
          </cell>
          <cell r="C3856">
            <v>10.050000000000001</v>
          </cell>
          <cell r="D3856">
            <v>4.07E-2</v>
          </cell>
          <cell r="F3856">
            <v>4.446E-2</v>
          </cell>
          <cell r="G3856">
            <v>12.52</v>
          </cell>
        </row>
        <row r="3857">
          <cell r="B3857">
            <v>1.9750000000000001</v>
          </cell>
          <cell r="C3857">
            <v>10.11</v>
          </cell>
          <cell r="D3857">
            <v>4.0120000000000003E-2</v>
          </cell>
          <cell r="F3857">
            <v>4.3319999999999997E-2</v>
          </cell>
          <cell r="G3857">
            <v>14.79</v>
          </cell>
        </row>
        <row r="3858">
          <cell r="B3858">
            <v>2.0699999999999998</v>
          </cell>
          <cell r="C3858">
            <v>10.38</v>
          </cell>
          <cell r="D3858">
            <v>3.8640000000000001E-2</v>
          </cell>
          <cell r="F3858">
            <v>4.1279999999999997E-2</v>
          </cell>
          <cell r="G3858">
            <v>15.09</v>
          </cell>
        </row>
        <row r="3859">
          <cell r="B3859">
            <v>2.8340000000000001</v>
          </cell>
          <cell r="C3859">
            <v>30.54</v>
          </cell>
          <cell r="D3859">
            <v>3.261E-2</v>
          </cell>
          <cell r="F3859">
            <v>3.8769999999999999E-2</v>
          </cell>
          <cell r="G3859">
            <v>15.13</v>
          </cell>
        </row>
        <row r="3860">
          <cell r="B3860">
            <v>2.7669999999999999</v>
          </cell>
          <cell r="C3860">
            <v>29.01</v>
          </cell>
          <cell r="D3860">
            <v>3.0089999999999999E-2</v>
          </cell>
          <cell r="F3860">
            <v>4.1340000000000002E-2</v>
          </cell>
          <cell r="G3860">
            <v>15.19</v>
          </cell>
        </row>
        <row r="3861">
          <cell r="B3861">
            <v>2.9380000000000002</v>
          </cell>
          <cell r="C3861">
            <v>23.47</v>
          </cell>
          <cell r="D3861">
            <v>2.8549999999999999E-2</v>
          </cell>
          <cell r="F3861">
            <v>3.9699999999999999E-2</v>
          </cell>
          <cell r="G3861">
            <v>14.94</v>
          </cell>
        </row>
        <row r="3862">
          <cell r="B3862">
            <v>2.3359999999999999</v>
          </cell>
          <cell r="C3862">
            <v>12.03</v>
          </cell>
          <cell r="D3862">
            <v>3.3259999999999998E-2</v>
          </cell>
          <cell r="F3862">
            <v>3.866E-2</v>
          </cell>
          <cell r="G3862">
            <v>13.16</v>
          </cell>
        </row>
        <row r="3863">
          <cell r="B3863">
            <v>2</v>
          </cell>
          <cell r="C3863">
            <v>11.7</v>
          </cell>
          <cell r="D3863">
            <v>3.7179999999999998E-2</v>
          </cell>
          <cell r="F3863">
            <v>4.2009999999999999E-2</v>
          </cell>
          <cell r="G3863">
            <v>12.54</v>
          </cell>
        </row>
        <row r="3864">
          <cell r="B3864">
            <v>3.8530000000000002</v>
          </cell>
          <cell r="C3864">
            <v>33.64</v>
          </cell>
          <cell r="D3864">
            <v>2.7029999999999998E-2</v>
          </cell>
          <cell r="F3864">
            <v>3.5830000000000001E-2</v>
          </cell>
          <cell r="G3864">
            <v>13.73</v>
          </cell>
        </row>
        <row r="3865">
          <cell r="B3865">
            <v>2.7149999999999999</v>
          </cell>
          <cell r="C3865">
            <v>29.18</v>
          </cell>
          <cell r="D3865">
            <v>2.7910000000000001E-2</v>
          </cell>
          <cell r="F3865">
            <v>4.1640000000000003E-2</v>
          </cell>
          <cell r="G3865">
            <v>14.32</v>
          </cell>
        </row>
        <row r="3866">
          <cell r="B3866">
            <v>2.1640000000000001</v>
          </cell>
          <cell r="C3866">
            <v>21.99</v>
          </cell>
          <cell r="D3866">
            <v>3.2710000000000003E-2</v>
          </cell>
          <cell r="F3866">
            <v>4.5589999999999999E-2</v>
          </cell>
          <cell r="G3866">
            <v>14.28</v>
          </cell>
        </row>
        <row r="3867">
          <cell r="B3867">
            <v>2.12</v>
          </cell>
          <cell r="C3867">
            <v>11.12</v>
          </cell>
          <cell r="D3867">
            <v>3.7870000000000001E-2</v>
          </cell>
          <cell r="F3867">
            <v>4.3720000000000002E-2</v>
          </cell>
          <cell r="G3867">
            <v>13.06</v>
          </cell>
        </row>
        <row r="3868">
          <cell r="B3868">
            <v>2.6320000000000001</v>
          </cell>
          <cell r="C3868">
            <v>12.53</v>
          </cell>
          <cell r="D3868">
            <v>3.5999999999999997E-2</v>
          </cell>
          <cell r="F3868">
            <v>4.2659999999999997E-2</v>
          </cell>
          <cell r="G3868">
            <v>13.72</v>
          </cell>
        </row>
        <row r="3869">
          <cell r="B3869">
            <v>2.17</v>
          </cell>
          <cell r="C3869">
            <v>11.16</v>
          </cell>
          <cell r="D3869">
            <v>3.6760000000000001E-2</v>
          </cell>
          <cell r="F3869">
            <v>4.2349999999999999E-2</v>
          </cell>
          <cell r="G3869">
            <v>14.68</v>
          </cell>
        </row>
        <row r="3870">
          <cell r="B3870">
            <v>1.9059999999999999</v>
          </cell>
          <cell r="C3870">
            <v>10.86</v>
          </cell>
          <cell r="D3870">
            <v>3.8199999999999998E-2</v>
          </cell>
          <cell r="F3870">
            <v>4.2389999999999997E-2</v>
          </cell>
          <cell r="G3870">
            <v>13.52</v>
          </cell>
        </row>
        <row r="3871">
          <cell r="B3871">
            <v>1.752</v>
          </cell>
          <cell r="C3871">
            <v>10.74</v>
          </cell>
          <cell r="D3871">
            <v>3.9919999999999997E-2</v>
          </cell>
          <cell r="F3871">
            <v>4.2909999999999997E-2</v>
          </cell>
          <cell r="G3871">
            <v>13.07</v>
          </cell>
        </row>
        <row r="3872">
          <cell r="B3872">
            <v>4.5199999999999996</v>
          </cell>
          <cell r="C3872">
            <v>22.15</v>
          </cell>
          <cell r="D3872">
            <v>2.4719999999999999E-2</v>
          </cell>
          <cell r="F3872">
            <v>3.3079999999999998E-2</v>
          </cell>
          <cell r="G3872">
            <v>14.52</v>
          </cell>
        </row>
        <row r="3873">
          <cell r="B3873">
            <v>3.0190000000000001</v>
          </cell>
          <cell r="C3873">
            <v>34.340000000000003</v>
          </cell>
          <cell r="D3873">
            <v>2.5260000000000001E-2</v>
          </cell>
          <cell r="F3873">
            <v>4.1880000000000001E-2</v>
          </cell>
          <cell r="G3873">
            <v>14.97</v>
          </cell>
        </row>
        <row r="3874">
          <cell r="B3874">
            <v>2.3119999999999998</v>
          </cell>
          <cell r="C3874">
            <v>28.34</v>
          </cell>
          <cell r="D3874">
            <v>2.9559999999999999E-2</v>
          </cell>
          <cell r="F3874">
            <v>4.6460000000000001E-2</v>
          </cell>
          <cell r="G3874">
            <v>13.38</v>
          </cell>
        </row>
        <row r="3875">
          <cell r="B3875">
            <v>2.9590000000000001</v>
          </cell>
          <cell r="C3875">
            <v>29.57</v>
          </cell>
          <cell r="D3875">
            <v>2.828E-2</v>
          </cell>
          <cell r="F3875">
            <v>4.487E-2</v>
          </cell>
          <cell r="G3875">
            <v>16.2</v>
          </cell>
        </row>
        <row r="3876">
          <cell r="B3876">
            <v>2.3260000000000001</v>
          </cell>
          <cell r="C3876">
            <v>20.96</v>
          </cell>
          <cell r="D3876">
            <v>3.2230000000000002E-2</v>
          </cell>
          <cell r="F3876">
            <v>4.4089999999999997E-2</v>
          </cell>
          <cell r="G3876">
            <v>14.48</v>
          </cell>
        </row>
        <row r="3877">
          <cell r="B3877">
            <v>1.9850000000000001</v>
          </cell>
          <cell r="C3877">
            <v>13.73</v>
          </cell>
          <cell r="D3877">
            <v>3.7569999999999999E-2</v>
          </cell>
          <cell r="F3877">
            <v>4.462E-2</v>
          </cell>
          <cell r="G3877">
            <v>13.65</v>
          </cell>
        </row>
        <row r="3878">
          <cell r="B3878">
            <v>5.7450000000000001</v>
          </cell>
          <cell r="C3878">
            <v>19.3</v>
          </cell>
          <cell r="D3878">
            <v>2.1129999999999999E-2</v>
          </cell>
          <cell r="F3878">
            <v>3.04E-2</v>
          </cell>
          <cell r="G3878">
            <v>14.42</v>
          </cell>
        </row>
        <row r="3879">
          <cell r="B3879">
            <v>5.0369999999999999</v>
          </cell>
          <cell r="C3879">
            <v>33.869999999999997</v>
          </cell>
          <cell r="D3879">
            <v>1.8489999999999999E-2</v>
          </cell>
          <cell r="F3879">
            <v>3.1859999999999999E-2</v>
          </cell>
          <cell r="G3879">
            <v>12.89</v>
          </cell>
        </row>
        <row r="3880">
          <cell r="B3880">
            <v>4.5510000000000002</v>
          </cell>
          <cell r="C3880">
            <v>28.33</v>
          </cell>
          <cell r="D3880">
            <v>1.9650000000000001E-2</v>
          </cell>
          <cell r="F3880">
            <v>3.1329999999999997E-2</v>
          </cell>
          <cell r="G3880">
            <v>11.82</v>
          </cell>
        </row>
        <row r="3881">
          <cell r="B3881">
            <v>6.6269999999999998</v>
          </cell>
          <cell r="C3881">
            <v>34.44</v>
          </cell>
          <cell r="D3881">
            <v>1.593E-2</v>
          </cell>
          <cell r="F3881">
            <v>2.4670000000000001E-2</v>
          </cell>
          <cell r="G3881">
            <v>13.81</v>
          </cell>
        </row>
        <row r="3882">
          <cell r="B3882">
            <v>4.7590000000000003</v>
          </cell>
          <cell r="C3882">
            <v>30.88</v>
          </cell>
          <cell r="D3882">
            <v>1.924E-2</v>
          </cell>
          <cell r="F3882">
            <v>2.7300000000000001E-2</v>
          </cell>
          <cell r="G3882">
            <v>11.46</v>
          </cell>
        </row>
        <row r="3883">
          <cell r="B3883">
            <v>3.5640000000000001</v>
          </cell>
          <cell r="C3883">
            <v>24.98</v>
          </cell>
          <cell r="D3883">
            <v>2.3970000000000002E-2</v>
          </cell>
          <cell r="F3883">
            <v>2.964E-2</v>
          </cell>
          <cell r="G3883">
            <v>11.33</v>
          </cell>
        </row>
        <row r="3884">
          <cell r="B3884">
            <v>3.524</v>
          </cell>
          <cell r="C3884">
            <v>21.36</v>
          </cell>
          <cell r="D3884">
            <v>2.5760000000000002E-2</v>
          </cell>
          <cell r="F3884">
            <v>3.1879999999999999E-2</v>
          </cell>
          <cell r="G3884">
            <v>13.74</v>
          </cell>
        </row>
        <row r="3885">
          <cell r="B3885">
            <v>9.7170000000000005</v>
          </cell>
          <cell r="C3885">
            <v>47.85</v>
          </cell>
          <cell r="D3885">
            <v>1.307E-2</v>
          </cell>
          <cell r="F3885">
            <v>1.8419999999999999E-2</v>
          </cell>
          <cell r="G3885">
            <v>13.02</v>
          </cell>
        </row>
        <row r="3886">
          <cell r="B3886">
            <v>7.1790000000000003</v>
          </cell>
          <cell r="C3886">
            <v>36.880000000000003</v>
          </cell>
          <cell r="D3886">
            <v>1.619E-2</v>
          </cell>
          <cell r="F3886">
            <v>2.265E-2</v>
          </cell>
          <cell r="G3886">
            <v>12.3</v>
          </cell>
        </row>
        <row r="3887">
          <cell r="B3887">
            <v>5.1719999999999997</v>
          </cell>
          <cell r="C3887">
            <v>33.47</v>
          </cell>
          <cell r="D3887">
            <v>2.1080000000000002E-2</v>
          </cell>
          <cell r="F3887">
            <v>2.784E-2</v>
          </cell>
          <cell r="G3887">
            <v>12.05</v>
          </cell>
        </row>
        <row r="3888">
          <cell r="B3888">
            <v>3.9390000000000001</v>
          </cell>
          <cell r="C3888">
            <v>20.29</v>
          </cell>
          <cell r="D3888">
            <v>2.6249999999999999E-2</v>
          </cell>
          <cell r="F3888">
            <v>2.9850000000000002E-2</v>
          </cell>
          <cell r="G3888">
            <v>14.27</v>
          </cell>
        </row>
        <row r="3889">
          <cell r="B3889">
            <v>3.1539999999999999</v>
          </cell>
          <cell r="C3889">
            <v>17.579999999999998</v>
          </cell>
          <cell r="D3889">
            <v>3.1109999999999999E-2</v>
          </cell>
          <cell r="F3889">
            <v>3.3599999999999998E-2</v>
          </cell>
          <cell r="G3889">
            <v>12.17</v>
          </cell>
        </row>
        <row r="3890">
          <cell r="B3890">
            <v>2.6339999999999999</v>
          </cell>
          <cell r="C3890">
            <v>16.63</v>
          </cell>
          <cell r="D3890">
            <v>3.3989999999999999E-2</v>
          </cell>
          <cell r="F3890">
            <v>3.5650000000000001E-2</v>
          </cell>
          <cell r="G3890">
            <v>11.57</v>
          </cell>
        </row>
        <row r="3891">
          <cell r="B3891">
            <v>2.819</v>
          </cell>
          <cell r="C3891">
            <v>15.65</v>
          </cell>
          <cell r="D3891">
            <v>3.3959999999999997E-2</v>
          </cell>
          <cell r="F3891">
            <v>3.5189999999999999E-2</v>
          </cell>
          <cell r="G3891">
            <v>11.89</v>
          </cell>
        </row>
        <row r="3892">
          <cell r="B3892">
            <v>2.3679999999999999</v>
          </cell>
          <cell r="C3892">
            <v>15.31</v>
          </cell>
          <cell r="D3892">
            <v>3.6130000000000002E-2</v>
          </cell>
          <cell r="F3892">
            <v>3.6990000000000002E-2</v>
          </cell>
          <cell r="G3892">
            <v>12.07</v>
          </cell>
        </row>
        <row r="3893">
          <cell r="B3893">
            <v>2.0539999999999998</v>
          </cell>
          <cell r="C3893">
            <v>15.07</v>
          </cell>
          <cell r="D3893">
            <v>3.8510000000000003E-2</v>
          </cell>
          <cell r="F3893">
            <v>3.9019999999999999E-2</v>
          </cell>
          <cell r="G3893">
            <v>12.27</v>
          </cell>
        </row>
        <row r="3894">
          <cell r="B3894">
            <v>2.254</v>
          </cell>
          <cell r="C3894">
            <v>15.21</v>
          </cell>
          <cell r="D3894">
            <v>3.7479999999999999E-2</v>
          </cell>
          <cell r="F3894">
            <v>3.8080000000000003E-2</v>
          </cell>
          <cell r="G3894">
            <v>11.71</v>
          </cell>
        </row>
        <row r="3895">
          <cell r="B3895">
            <v>2.5499999999999998</v>
          </cell>
          <cell r="C3895">
            <v>14.77</v>
          </cell>
          <cell r="D3895">
            <v>3.465E-2</v>
          </cell>
          <cell r="F3895">
            <v>3.5310000000000001E-2</v>
          </cell>
          <cell r="G3895">
            <v>11.19</v>
          </cell>
        </row>
        <row r="3896">
          <cell r="B3896">
            <v>2.1160000000000001</v>
          </cell>
          <cell r="C3896">
            <v>13.41</v>
          </cell>
          <cell r="D3896">
            <v>3.5159999999999997E-2</v>
          </cell>
          <cell r="F3896">
            <v>3.567E-2</v>
          </cell>
          <cell r="G3896">
            <v>9.9700000000000006</v>
          </cell>
        </row>
        <row r="3897">
          <cell r="B3897">
            <v>1.8819999999999999</v>
          </cell>
          <cell r="C3897">
            <v>13.11</v>
          </cell>
          <cell r="D3897">
            <v>3.6790000000000003E-2</v>
          </cell>
          <cell r="F3897">
            <v>3.7109999999999997E-2</v>
          </cell>
          <cell r="G3897">
            <v>12.25</v>
          </cell>
        </row>
        <row r="3898">
          <cell r="B3898">
            <v>2.129</v>
          </cell>
          <cell r="C3898">
            <v>13.29</v>
          </cell>
          <cell r="D3898">
            <v>3.6240000000000001E-2</v>
          </cell>
          <cell r="F3898">
            <v>3.7089999999999998E-2</v>
          </cell>
          <cell r="G3898">
            <v>11.39</v>
          </cell>
        </row>
        <row r="3899">
          <cell r="B3899">
            <v>2.4470000000000001</v>
          </cell>
          <cell r="C3899">
            <v>12.1</v>
          </cell>
          <cell r="D3899">
            <v>3.3919999999999999E-2</v>
          </cell>
          <cell r="F3899">
            <v>3.4619999999999998E-2</v>
          </cell>
          <cell r="G3899">
            <v>10.96</v>
          </cell>
        </row>
        <row r="3900">
          <cell r="B3900">
            <v>2.0659999999999998</v>
          </cell>
          <cell r="C3900">
            <v>11.69</v>
          </cell>
          <cell r="D3900">
            <v>3.4970000000000001E-2</v>
          </cell>
          <cell r="F3900">
            <v>3.5470000000000002E-2</v>
          </cell>
          <cell r="G3900">
            <v>13.28</v>
          </cell>
        </row>
        <row r="3901">
          <cell r="B3901">
            <v>2.972</v>
          </cell>
          <cell r="C3901">
            <v>11.64</v>
          </cell>
          <cell r="D3901">
            <v>3.0210000000000001E-2</v>
          </cell>
          <cell r="F3901">
            <v>3.0519999999999999E-2</v>
          </cell>
          <cell r="G3901">
            <v>13.62</v>
          </cell>
        </row>
        <row r="3902">
          <cell r="B3902">
            <v>3.5179999999999998</v>
          </cell>
          <cell r="C3902">
            <v>14.8</v>
          </cell>
          <cell r="D3902">
            <v>2.5909999999999999E-2</v>
          </cell>
          <cell r="F3902">
            <v>2.605E-2</v>
          </cell>
          <cell r="G3902">
            <v>11.61</v>
          </cell>
        </row>
        <row r="3903">
          <cell r="B3903">
            <v>2.722</v>
          </cell>
          <cell r="C3903">
            <v>15.91</v>
          </cell>
          <cell r="D3903">
            <v>2.707E-2</v>
          </cell>
          <cell r="F3903">
            <v>2.7140000000000001E-2</v>
          </cell>
          <cell r="G3903">
            <v>10.87</v>
          </cell>
        </row>
        <row r="3904">
          <cell r="B3904">
            <v>2.4609999999999999</v>
          </cell>
          <cell r="C3904">
            <v>15.91</v>
          </cell>
          <cell r="D3904">
            <v>2.8910000000000002E-2</v>
          </cell>
          <cell r="F3904">
            <v>2.895E-2</v>
          </cell>
          <cell r="G3904">
            <v>9.32</v>
          </cell>
        </row>
        <row r="3905">
          <cell r="B3905">
            <v>2.09</v>
          </cell>
          <cell r="C3905">
            <v>15.45</v>
          </cell>
          <cell r="D3905">
            <v>3.1960000000000002E-2</v>
          </cell>
          <cell r="F3905">
            <v>3.1980000000000001E-2</v>
          </cell>
          <cell r="G3905">
            <v>10.84</v>
          </cell>
        </row>
        <row r="3906">
          <cell r="B3906">
            <v>1.8660000000000001</v>
          </cell>
          <cell r="C3906">
            <v>15.28</v>
          </cell>
          <cell r="D3906">
            <v>3.4880000000000001E-2</v>
          </cell>
          <cell r="F3906">
            <v>3.4889999999999997E-2</v>
          </cell>
          <cell r="G3906">
            <v>9.35</v>
          </cell>
        </row>
        <row r="3907">
          <cell r="B3907">
            <v>1.73</v>
          </cell>
          <cell r="C3907">
            <v>12.7</v>
          </cell>
          <cell r="D3907">
            <v>3.7699999999999997E-2</v>
          </cell>
          <cell r="F3907">
            <v>3.771E-2</v>
          </cell>
          <cell r="G3907">
            <v>8.59</v>
          </cell>
        </row>
        <row r="3908">
          <cell r="B3908">
            <v>1.6479999999999999</v>
          </cell>
          <cell r="C3908">
            <v>12.44</v>
          </cell>
          <cell r="D3908">
            <v>4.018E-2</v>
          </cell>
          <cell r="F3908">
            <v>4.0189999999999997E-2</v>
          </cell>
          <cell r="G3908">
            <v>9.51</v>
          </cell>
        </row>
        <row r="3909">
          <cell r="B3909">
            <v>1.599</v>
          </cell>
          <cell r="C3909">
            <v>12.28</v>
          </cell>
          <cell r="D3909">
            <v>4.224E-2</v>
          </cell>
          <cell r="F3909">
            <v>4.2250000000000003E-2</v>
          </cell>
          <cell r="G3909">
            <v>9.57</v>
          </cell>
        </row>
        <row r="3910">
          <cell r="B3910">
            <v>1.5680000000000001</v>
          </cell>
          <cell r="C3910">
            <v>8.2970000000000006</v>
          </cell>
          <cell r="D3910">
            <v>4.3880000000000002E-2</v>
          </cell>
          <cell r="F3910">
            <v>4.3880000000000002E-2</v>
          </cell>
          <cell r="G3910">
            <v>10.99</v>
          </cell>
        </row>
        <row r="3911">
          <cell r="B3911">
            <v>1.55</v>
          </cell>
          <cell r="C3911">
            <v>8.2349999999999994</v>
          </cell>
          <cell r="D3911">
            <v>4.5159999999999999E-2</v>
          </cell>
          <cell r="F3911">
            <v>4.5159999999999999E-2</v>
          </cell>
          <cell r="G3911">
            <v>8.89</v>
          </cell>
        </row>
        <row r="3912">
          <cell r="B3912">
            <v>1.5389999999999999</v>
          </cell>
          <cell r="C3912">
            <v>8.2240000000000002</v>
          </cell>
          <cell r="D3912">
            <v>4.614E-2</v>
          </cell>
          <cell r="F3912">
            <v>4.614E-2</v>
          </cell>
          <cell r="G3912">
            <v>8.74</v>
          </cell>
        </row>
        <row r="3913">
          <cell r="B3913">
            <v>1.532</v>
          </cell>
          <cell r="C3913">
            <v>8.1020000000000003</v>
          </cell>
          <cell r="D3913">
            <v>4.6850000000000003E-2</v>
          </cell>
          <cell r="F3913">
            <v>4.6850000000000003E-2</v>
          </cell>
          <cell r="G3913">
            <v>6.49</v>
          </cell>
        </row>
        <row r="3914">
          <cell r="B3914">
            <v>1.528</v>
          </cell>
          <cell r="C3914">
            <v>8.0860000000000003</v>
          </cell>
          <cell r="D3914">
            <v>4.7350000000000003E-2</v>
          </cell>
          <cell r="F3914">
            <v>4.7350000000000003E-2</v>
          </cell>
          <cell r="G3914">
            <v>7.48</v>
          </cell>
        </row>
        <row r="3915">
          <cell r="B3915">
            <v>1.526</v>
          </cell>
          <cell r="C3915">
            <v>8.0619999999999994</v>
          </cell>
          <cell r="D3915">
            <v>4.7660000000000001E-2</v>
          </cell>
          <cell r="F3915">
            <v>4.7660000000000001E-2</v>
          </cell>
          <cell r="G3915">
            <v>6.77</v>
          </cell>
        </row>
        <row r="3916">
          <cell r="B3916">
            <v>1.524</v>
          </cell>
          <cell r="C3916">
            <v>8.0299999999999994</v>
          </cell>
          <cell r="D3916">
            <v>4.8739999999999999E-2</v>
          </cell>
          <cell r="F3916">
            <v>4.8739999999999999E-2</v>
          </cell>
          <cell r="G3916">
            <v>6.71</v>
          </cell>
        </row>
        <row r="3917">
          <cell r="B3917">
            <v>1.5229999999999999</v>
          </cell>
          <cell r="C3917">
            <v>8.0259999999999998</v>
          </cell>
          <cell r="D3917">
            <v>5.1549999999999999E-2</v>
          </cell>
          <cell r="F3917">
            <v>5.1549999999999999E-2</v>
          </cell>
          <cell r="G3917">
            <v>4.4000000000000004</v>
          </cell>
        </row>
        <row r="3918">
          <cell r="B3918">
            <v>1.5229999999999999</v>
          </cell>
          <cell r="C3918">
            <v>8.0220000000000002</v>
          </cell>
          <cell r="D3918">
            <v>5.0439999999999999E-2</v>
          </cell>
          <cell r="F3918">
            <v>5.0439999999999999E-2</v>
          </cell>
          <cell r="G3918">
            <v>4.8899999999999997</v>
          </cell>
        </row>
        <row r="3919">
          <cell r="B3919">
            <v>1.522</v>
          </cell>
          <cell r="C3919">
            <v>8.0190000000000001</v>
          </cell>
          <cell r="D3919">
            <v>4.9689999999999998E-2</v>
          </cell>
          <cell r="F3919">
            <v>4.9689999999999998E-2</v>
          </cell>
          <cell r="G3919">
            <v>8.1999999999999993</v>
          </cell>
        </row>
        <row r="3920">
          <cell r="B3920">
            <v>1.522</v>
          </cell>
          <cell r="C3920">
            <v>8.01</v>
          </cell>
          <cell r="D3920">
            <v>4.9180000000000001E-2</v>
          </cell>
          <cell r="F3920">
            <v>4.9180000000000001E-2</v>
          </cell>
          <cell r="G3920">
            <v>9.31</v>
          </cell>
        </row>
        <row r="3921">
          <cell r="B3921">
            <v>2.198</v>
          </cell>
          <cell r="C3921">
            <v>10.48</v>
          </cell>
          <cell r="D3921">
            <v>5.0380000000000001E-2</v>
          </cell>
          <cell r="F3921">
            <v>5.2639999999999999E-2</v>
          </cell>
          <cell r="G3921">
            <v>11.2</v>
          </cell>
        </row>
        <row r="3922">
          <cell r="B3922">
            <v>1.889</v>
          </cell>
          <cell r="C3922">
            <v>8.3070000000000004</v>
          </cell>
          <cell r="D3922">
            <v>5.1560000000000002E-2</v>
          </cell>
          <cell r="F3922">
            <v>5.4769999999999999E-2</v>
          </cell>
          <cell r="G3922">
            <v>9.64</v>
          </cell>
        </row>
        <row r="3923">
          <cell r="B3923">
            <v>1.7290000000000001</v>
          </cell>
          <cell r="C3923">
            <v>8.1829999999999998</v>
          </cell>
          <cell r="D3923">
            <v>5.0200000000000002E-2</v>
          </cell>
          <cell r="F3923">
            <v>5.3109999999999997E-2</v>
          </cell>
          <cell r="G3923">
            <v>6.06</v>
          </cell>
        </row>
        <row r="3924">
          <cell r="B3924">
            <v>1.6419999999999999</v>
          </cell>
          <cell r="C3924">
            <v>8.3960000000000008</v>
          </cell>
          <cell r="D3924">
            <v>4.9520000000000002E-2</v>
          </cell>
          <cell r="F3924">
            <v>5.1630000000000002E-2</v>
          </cell>
          <cell r="G3924">
            <v>7.49</v>
          </cell>
        </row>
        <row r="3925">
          <cell r="B3925">
            <v>3.01</v>
          </cell>
          <cell r="C3925">
            <v>41.85</v>
          </cell>
          <cell r="D3925">
            <v>4.4110000000000003E-2</v>
          </cell>
          <cell r="F3925">
            <v>5.1659999999999998E-2</v>
          </cell>
          <cell r="G3925">
            <v>5.5</v>
          </cell>
        </row>
        <row r="3926">
          <cell r="B3926">
            <v>3.746</v>
          </cell>
          <cell r="C3926">
            <v>38.89</v>
          </cell>
          <cell r="D3926">
            <v>4.8750000000000002E-2</v>
          </cell>
          <cell r="F3926">
            <v>6.1769999999999999E-2</v>
          </cell>
          <cell r="G3926">
            <v>6.67</v>
          </cell>
        </row>
        <row r="3927">
          <cell r="B3927">
            <v>2.7189999999999999</v>
          </cell>
          <cell r="C3927">
            <v>24.6</v>
          </cell>
          <cell r="D3927">
            <v>5.3560000000000003E-2</v>
          </cell>
          <cell r="F3927">
            <v>6.5339999999999995E-2</v>
          </cell>
          <cell r="G3927">
            <v>4.91</v>
          </cell>
        </row>
        <row r="3928">
          <cell r="B3928">
            <v>2.1920000000000002</v>
          </cell>
          <cell r="C3928">
            <v>10.33</v>
          </cell>
          <cell r="D3928">
            <v>5.8369999999999998E-2</v>
          </cell>
          <cell r="F3928">
            <v>6.4740000000000006E-2</v>
          </cell>
          <cell r="G3928">
            <v>6.7</v>
          </cell>
        </row>
        <row r="3929">
          <cell r="B3929">
            <v>1.9079999999999999</v>
          </cell>
          <cell r="C3929">
            <v>10.1</v>
          </cell>
          <cell r="D3929">
            <v>6.182E-2</v>
          </cell>
          <cell r="F3929">
            <v>6.7809999999999995E-2</v>
          </cell>
          <cell r="G3929">
            <v>7.56</v>
          </cell>
        </row>
        <row r="3930">
          <cell r="B3930">
            <v>1.748</v>
          </cell>
          <cell r="C3930">
            <v>9.9710000000000001</v>
          </cell>
          <cell r="D3930">
            <v>5.969E-2</v>
          </cell>
          <cell r="F3930">
            <v>6.4310000000000006E-2</v>
          </cell>
          <cell r="G3930">
            <v>6.5</v>
          </cell>
        </row>
        <row r="3931">
          <cell r="B3931">
            <v>1.6559999999999999</v>
          </cell>
          <cell r="C3931">
            <v>8.8569999999999993</v>
          </cell>
          <cell r="D3931">
            <v>5.8930000000000003E-2</v>
          </cell>
          <cell r="F3931">
            <v>6.1850000000000002E-2</v>
          </cell>
          <cell r="G3931">
            <v>7.13</v>
          </cell>
        </row>
        <row r="3932">
          <cell r="B3932">
            <v>2.2570000000000001</v>
          </cell>
          <cell r="C3932">
            <v>31.54</v>
          </cell>
          <cell r="D3932">
            <v>5.5690000000000003E-2</v>
          </cell>
          <cell r="F3932">
            <v>6.1960000000000001E-2</v>
          </cell>
          <cell r="G3932">
            <v>6.9</v>
          </cell>
        </row>
        <row r="3933">
          <cell r="B3933">
            <v>2.9159999999999999</v>
          </cell>
          <cell r="C3933">
            <v>38.15</v>
          </cell>
          <cell r="D3933">
            <v>5.1490000000000001E-2</v>
          </cell>
          <cell r="F3933">
            <v>6.3519999999999993E-2</v>
          </cell>
          <cell r="G3933">
            <v>8</v>
          </cell>
        </row>
        <row r="3934">
          <cell r="B3934">
            <v>3.964</v>
          </cell>
          <cell r="C3934">
            <v>38.31</v>
          </cell>
          <cell r="D3934">
            <v>5.1560000000000002E-2</v>
          </cell>
          <cell r="F3934">
            <v>6.7080000000000001E-2</v>
          </cell>
          <cell r="G3934">
            <v>9.4600000000000009</v>
          </cell>
        </row>
        <row r="3935">
          <cell r="B3935">
            <v>3.2869999999999999</v>
          </cell>
          <cell r="C3935">
            <v>29.15</v>
          </cell>
          <cell r="D3935">
            <v>5.484E-2</v>
          </cell>
          <cell r="F3935">
            <v>6.9209999999999994E-2</v>
          </cell>
          <cell r="G3935">
            <v>10.54</v>
          </cell>
        </row>
        <row r="3936">
          <cell r="B3936">
            <v>17.36</v>
          </cell>
          <cell r="C3936">
            <v>85.37</v>
          </cell>
          <cell r="D3936">
            <v>5.926E-2</v>
          </cell>
          <cell r="F3936">
            <v>6.5159999999999996E-2</v>
          </cell>
          <cell r="G3936">
            <v>10.41</v>
          </cell>
        </row>
        <row r="3937">
          <cell r="B3937">
            <v>13.86</v>
          </cell>
          <cell r="C3937">
            <v>57.93</v>
          </cell>
          <cell r="D3937">
            <v>6.6900000000000001E-2</v>
          </cell>
          <cell r="F3937">
            <v>7.4329999999999993E-2</v>
          </cell>
          <cell r="G3937">
            <v>10.41</v>
          </cell>
        </row>
        <row r="3938">
          <cell r="B3938">
            <v>11.46</v>
          </cell>
          <cell r="C3938">
            <v>49.22</v>
          </cell>
          <cell r="D3938">
            <v>6.8019999999999997E-2</v>
          </cell>
          <cell r="F3938">
            <v>7.5450000000000003E-2</v>
          </cell>
          <cell r="G3938">
            <v>7.4</v>
          </cell>
        </row>
        <row r="3939">
          <cell r="B3939">
            <v>30.53</v>
          </cell>
          <cell r="C3939">
            <v>64.13</v>
          </cell>
          <cell r="D3939">
            <v>6.2359999999999999E-2</v>
          </cell>
          <cell r="F3939">
            <v>6.6059999999999994E-2</v>
          </cell>
          <cell r="G3939">
            <v>7.66</v>
          </cell>
        </row>
        <row r="3940">
          <cell r="B3940">
            <v>20.07</v>
          </cell>
          <cell r="C3940">
            <v>102</v>
          </cell>
          <cell r="D3940">
            <v>7.1309999999999998E-2</v>
          </cell>
          <cell r="F3940">
            <v>7.7200000000000005E-2</v>
          </cell>
          <cell r="G3940">
            <v>7.67</v>
          </cell>
        </row>
        <row r="3941">
          <cell r="B3941">
            <v>18.77</v>
          </cell>
          <cell r="C3941">
            <v>100.8</v>
          </cell>
          <cell r="D3941">
            <v>6.6970000000000002E-2</v>
          </cell>
          <cell r="F3941">
            <v>7.1989999999999998E-2</v>
          </cell>
          <cell r="G3941">
            <v>8.5</v>
          </cell>
        </row>
        <row r="3942">
          <cell r="B3942">
            <v>22.86</v>
          </cell>
          <cell r="C3942">
            <v>114.5</v>
          </cell>
          <cell r="D3942">
            <v>6.6379999999999995E-2</v>
          </cell>
          <cell r="F3942">
            <v>7.0319999999999994E-2</v>
          </cell>
          <cell r="G3942">
            <v>3.53</v>
          </cell>
        </row>
        <row r="3943">
          <cell r="B3943">
            <v>16.03</v>
          </cell>
          <cell r="C3943">
            <v>84.96</v>
          </cell>
          <cell r="D3943">
            <v>6.8449999999999997E-2</v>
          </cell>
          <cell r="F3943">
            <v>7.2800000000000004E-2</v>
          </cell>
          <cell r="G3943">
            <v>0</v>
          </cell>
        </row>
        <row r="3944">
          <cell r="B3944">
            <v>11.88</v>
          </cell>
          <cell r="C3944">
            <v>59.19</v>
          </cell>
          <cell r="D3944">
            <v>6.5269999999999995E-2</v>
          </cell>
          <cell r="F3944">
            <v>6.8919999999999995E-2</v>
          </cell>
          <cell r="G3944">
            <v>0</v>
          </cell>
        </row>
        <row r="3945">
          <cell r="B3945">
            <v>9.6180000000000003</v>
          </cell>
          <cell r="C3945">
            <v>57.21</v>
          </cell>
          <cell r="D3945">
            <v>5.9520000000000003E-2</v>
          </cell>
          <cell r="F3945">
            <v>6.4570000000000002E-2</v>
          </cell>
          <cell r="G3945">
            <v>0.72</v>
          </cell>
        </row>
        <row r="3946">
          <cell r="B3946">
            <v>7.7039999999999997</v>
          </cell>
          <cell r="C3946">
            <v>50.14</v>
          </cell>
          <cell r="D3946">
            <v>5.722E-2</v>
          </cell>
          <cell r="F3946">
            <v>6.2269999999999999E-2</v>
          </cell>
          <cell r="G3946">
            <v>0.6</v>
          </cell>
        </row>
        <row r="3947">
          <cell r="B3947">
            <v>9.6479999999999997</v>
          </cell>
          <cell r="C3947">
            <v>50.67</v>
          </cell>
          <cell r="D3947">
            <v>6.0740000000000002E-2</v>
          </cell>
          <cell r="F3947">
            <v>6.3219999999999998E-2</v>
          </cell>
          <cell r="G3947">
            <v>2.7</v>
          </cell>
        </row>
        <row r="3948">
          <cell r="B3948">
            <v>9.8550000000000004</v>
          </cell>
          <cell r="C3948">
            <v>46.74</v>
          </cell>
          <cell r="D3948">
            <v>6.1879999999999998E-2</v>
          </cell>
          <cell r="F3948">
            <v>6.2780000000000002E-2</v>
          </cell>
          <cell r="G3948">
            <v>6.7</v>
          </cell>
        </row>
        <row r="3949">
          <cell r="B3949">
            <v>7.8339999999999996</v>
          </cell>
          <cell r="C3949">
            <v>40.67</v>
          </cell>
          <cell r="D3949">
            <v>6.0220000000000003E-2</v>
          </cell>
          <cell r="F3949">
            <v>6.0609999999999997E-2</v>
          </cell>
          <cell r="G3949">
            <v>6.74</v>
          </cell>
        </row>
        <row r="3950">
          <cell r="B3950">
            <v>20.7</v>
          </cell>
          <cell r="C3950">
            <v>85.91</v>
          </cell>
          <cell r="D3950">
            <v>6.1839999999999999E-2</v>
          </cell>
          <cell r="F3950">
            <v>6.4199999999999993E-2</v>
          </cell>
          <cell r="G3950">
            <v>2.19</v>
          </cell>
        </row>
        <row r="3951">
          <cell r="B3951">
            <v>14.53</v>
          </cell>
          <cell r="C3951">
            <v>61.62</v>
          </cell>
          <cell r="D3951">
            <v>6.6540000000000002E-2</v>
          </cell>
          <cell r="F3951">
            <v>7.0870000000000002E-2</v>
          </cell>
          <cell r="G3951">
            <v>0</v>
          </cell>
        </row>
        <row r="3952">
          <cell r="B3952">
            <v>10.82</v>
          </cell>
          <cell r="C3952">
            <v>53.09</v>
          </cell>
          <cell r="D3952">
            <v>6.3649999999999998E-2</v>
          </cell>
          <cell r="F3952">
            <v>6.83E-2</v>
          </cell>
          <cell r="G3952">
            <v>0</v>
          </cell>
        </row>
        <row r="3953">
          <cell r="B3953">
            <v>9.6809999999999992</v>
          </cell>
          <cell r="C3953">
            <v>46.55</v>
          </cell>
          <cell r="D3953">
            <v>6.173E-2</v>
          </cell>
          <cell r="F3953">
            <v>6.4549999999999996E-2</v>
          </cell>
          <cell r="G3953">
            <v>1.84</v>
          </cell>
        </row>
        <row r="3954">
          <cell r="B3954">
            <v>7.77</v>
          </cell>
          <cell r="C3954">
            <v>41.9</v>
          </cell>
          <cell r="D3954">
            <v>5.969E-2</v>
          </cell>
          <cell r="F3954">
            <v>6.1100000000000002E-2</v>
          </cell>
          <cell r="G3954">
            <v>1.59</v>
          </cell>
        </row>
        <row r="3955">
          <cell r="B3955">
            <v>6.4980000000000002</v>
          </cell>
          <cell r="C3955">
            <v>38.79</v>
          </cell>
          <cell r="D3955">
            <v>5.6099999999999997E-2</v>
          </cell>
          <cell r="F3955">
            <v>5.6759999999999998E-2</v>
          </cell>
          <cell r="G3955">
            <v>4.07</v>
          </cell>
        </row>
        <row r="3956">
          <cell r="B3956">
            <v>5.6150000000000002</v>
          </cell>
          <cell r="C3956">
            <v>26.1</v>
          </cell>
          <cell r="D3956">
            <v>5.4390000000000001E-2</v>
          </cell>
          <cell r="F3956">
            <v>5.4620000000000002E-2</v>
          </cell>
          <cell r="G3956">
            <v>3.44</v>
          </cell>
        </row>
        <row r="3957">
          <cell r="B3957">
            <v>4.9720000000000004</v>
          </cell>
          <cell r="C3957">
            <v>24.15</v>
          </cell>
          <cell r="D3957">
            <v>5.2600000000000001E-2</v>
          </cell>
          <cell r="F3957">
            <v>5.2659999999999998E-2</v>
          </cell>
          <cell r="G3957">
            <v>0</v>
          </cell>
        </row>
        <row r="3958">
          <cell r="B3958">
            <v>4.4820000000000002</v>
          </cell>
          <cell r="C3958">
            <v>22.92</v>
          </cell>
          <cell r="D3958">
            <v>5.0849999999999999E-2</v>
          </cell>
          <cell r="F3958">
            <v>5.0869999999999999E-2</v>
          </cell>
          <cell r="G3958">
            <v>0</v>
          </cell>
        </row>
        <row r="3959">
          <cell r="B3959">
            <v>4.09</v>
          </cell>
          <cell r="C3959">
            <v>22.83</v>
          </cell>
          <cell r="D3959">
            <v>5.0380000000000001E-2</v>
          </cell>
          <cell r="F3959">
            <v>5.0380000000000001E-2</v>
          </cell>
          <cell r="G3959">
            <v>0.67</v>
          </cell>
        </row>
        <row r="3960">
          <cell r="B3960">
            <v>3.7639999999999998</v>
          </cell>
          <cell r="C3960">
            <v>22.75</v>
          </cell>
          <cell r="D3960">
            <v>4.8030000000000003E-2</v>
          </cell>
          <cell r="F3960">
            <v>4.8030000000000003E-2</v>
          </cell>
          <cell r="G3960">
            <v>0</v>
          </cell>
        </row>
        <row r="3961">
          <cell r="B3961">
            <v>3.484</v>
          </cell>
          <cell r="C3961">
            <v>20.41</v>
          </cell>
          <cell r="D3961">
            <v>4.9410000000000003E-2</v>
          </cell>
          <cell r="F3961">
            <v>4.9410000000000003E-2</v>
          </cell>
          <cell r="G3961">
            <v>1.04</v>
          </cell>
        </row>
        <row r="3962">
          <cell r="B3962">
            <v>3.242</v>
          </cell>
          <cell r="C3962">
            <v>15.08</v>
          </cell>
          <cell r="D3962">
            <v>4.8460000000000003E-2</v>
          </cell>
          <cell r="F3962">
            <v>4.8649999999999999E-2</v>
          </cell>
          <cell r="G3962">
            <v>0</v>
          </cell>
        </row>
        <row r="3963">
          <cell r="B3963">
            <v>3.016</v>
          </cell>
          <cell r="C3963">
            <v>14.51</v>
          </cell>
          <cell r="D3963">
            <v>4.9029999999999997E-2</v>
          </cell>
          <cell r="F3963">
            <v>4.9110000000000001E-2</v>
          </cell>
          <cell r="G3963">
            <v>0.34</v>
          </cell>
        </row>
        <row r="3964">
          <cell r="B3964">
            <v>2.8119999999999998</v>
          </cell>
          <cell r="C3964">
            <v>14</v>
          </cell>
          <cell r="D3964">
            <v>4.8669999999999998E-2</v>
          </cell>
          <cell r="F3964">
            <v>4.8710000000000003E-2</v>
          </cell>
          <cell r="G3964">
            <v>0.3</v>
          </cell>
        </row>
        <row r="3965">
          <cell r="B3965">
            <v>3.173</v>
          </cell>
          <cell r="C3965">
            <v>14.06</v>
          </cell>
          <cell r="D3965">
            <v>5.0270000000000002E-2</v>
          </cell>
          <cell r="F3965">
            <v>5.0290000000000001E-2</v>
          </cell>
          <cell r="G3965">
            <v>1.47</v>
          </cell>
        </row>
        <row r="3966">
          <cell r="B3966">
            <v>2.8119999999999998</v>
          </cell>
          <cell r="C3966">
            <v>13.72</v>
          </cell>
          <cell r="D3966">
            <v>5.253E-2</v>
          </cell>
          <cell r="F3966">
            <v>5.2540000000000003E-2</v>
          </cell>
          <cell r="G3966">
            <v>1.1399999999999999</v>
          </cell>
        </row>
        <row r="3967">
          <cell r="B3967">
            <v>2.5430000000000001</v>
          </cell>
          <cell r="C3967">
            <v>12.29</v>
          </cell>
          <cell r="D3967">
            <v>5.2170000000000001E-2</v>
          </cell>
          <cell r="F3967">
            <v>5.2429999999999997E-2</v>
          </cell>
          <cell r="G3967">
            <v>0.28999999999999998</v>
          </cell>
        </row>
        <row r="3968">
          <cell r="B3968">
            <v>2.3170000000000002</v>
          </cell>
          <cell r="C3968">
            <v>12.24</v>
          </cell>
          <cell r="D3968">
            <v>5.1380000000000002E-2</v>
          </cell>
          <cell r="F3968">
            <v>5.1529999999999999E-2</v>
          </cell>
          <cell r="G3968">
            <v>0.51</v>
          </cell>
        </row>
        <row r="3969">
          <cell r="B3969">
            <v>3.363</v>
          </cell>
          <cell r="C3969">
            <v>12.43</v>
          </cell>
          <cell r="D3969">
            <v>5.5719999999999999E-2</v>
          </cell>
          <cell r="F3969">
            <v>5.5930000000000001E-2</v>
          </cell>
          <cell r="G3969">
            <v>2.17</v>
          </cell>
        </row>
        <row r="3970">
          <cell r="B3970">
            <v>6.5540000000000003</v>
          </cell>
          <cell r="C3970">
            <v>38.1</v>
          </cell>
          <cell r="D3970">
            <v>6.3390000000000002E-2</v>
          </cell>
          <cell r="F3970">
            <v>6.5199999999999994E-2</v>
          </cell>
          <cell r="G3970">
            <v>4.51</v>
          </cell>
        </row>
        <row r="3971">
          <cell r="B3971">
            <v>5.3869999999999996</v>
          </cell>
          <cell r="C3971">
            <v>24.51</v>
          </cell>
          <cell r="D3971">
            <v>6.4269999999999994E-2</v>
          </cell>
          <cell r="F3971">
            <v>6.5979999999999997E-2</v>
          </cell>
          <cell r="G3971">
            <v>4.1100000000000003</v>
          </cell>
        </row>
        <row r="3972">
          <cell r="B3972">
            <v>11.96</v>
          </cell>
          <cell r="C3972">
            <v>49.35</v>
          </cell>
          <cell r="D3972">
            <v>6.5860000000000002E-2</v>
          </cell>
          <cell r="F3972">
            <v>6.855E-2</v>
          </cell>
          <cell r="G3972">
            <v>1.91</v>
          </cell>
        </row>
        <row r="3973">
          <cell r="B3973">
            <v>16.82</v>
          </cell>
          <cell r="C3973">
            <v>71</v>
          </cell>
          <cell r="D3973">
            <v>6.7159999999999997E-2</v>
          </cell>
          <cell r="F3973">
            <v>7.0919999999999997E-2</v>
          </cell>
          <cell r="G3973">
            <v>4.49</v>
          </cell>
        </row>
        <row r="3974">
          <cell r="B3974">
            <v>22.65</v>
          </cell>
          <cell r="C3974">
            <v>84.28</v>
          </cell>
          <cell r="D3974">
            <v>0.16189999999999999</v>
          </cell>
          <cell r="F3974">
            <v>0.1658</v>
          </cell>
          <cell r="G3974">
            <v>4.21</v>
          </cell>
        </row>
        <row r="3975">
          <cell r="B3975">
            <v>22.16</v>
          </cell>
          <cell r="C3975">
            <v>76.790000000000006</v>
          </cell>
          <cell r="D3975">
            <v>0.14760000000000001</v>
          </cell>
          <cell r="F3975">
            <v>0.15179999999999999</v>
          </cell>
          <cell r="G3975">
            <v>2.2400000000000002</v>
          </cell>
        </row>
        <row r="3976">
          <cell r="B3976">
            <v>15.3</v>
          </cell>
          <cell r="C3976">
            <v>53.03</v>
          </cell>
          <cell r="D3976">
            <v>9.1160000000000005E-2</v>
          </cell>
          <cell r="F3976">
            <v>9.5640000000000003E-2</v>
          </cell>
          <cell r="G3976">
            <v>0.38</v>
          </cell>
        </row>
        <row r="3977">
          <cell r="B3977">
            <v>11.14</v>
          </cell>
          <cell r="C3977">
            <v>42.12</v>
          </cell>
          <cell r="D3977">
            <v>7.0110000000000006E-2</v>
          </cell>
          <cell r="F3977">
            <v>7.4160000000000004E-2</v>
          </cell>
          <cell r="G3977">
            <v>2.42</v>
          </cell>
        </row>
        <row r="3978">
          <cell r="B3978">
            <v>8.5419999999999998</v>
          </cell>
          <cell r="C3978">
            <v>32.380000000000003</v>
          </cell>
          <cell r="D3978">
            <v>6.3939999999999997E-2</v>
          </cell>
          <cell r="F3978">
            <v>6.6479999999999997E-2</v>
          </cell>
          <cell r="G3978">
            <v>0</v>
          </cell>
        </row>
        <row r="3979">
          <cell r="B3979">
            <v>6.8689999999999998</v>
          </cell>
          <cell r="C3979">
            <v>28.37</v>
          </cell>
          <cell r="D3979">
            <v>6.0049999999999999E-2</v>
          </cell>
          <cell r="F3979">
            <v>6.1409999999999999E-2</v>
          </cell>
          <cell r="G3979">
            <v>0</v>
          </cell>
        </row>
        <row r="3980">
          <cell r="B3980">
            <v>5.7510000000000003</v>
          </cell>
          <cell r="C3980">
            <v>25.68</v>
          </cell>
          <cell r="D3980">
            <v>5.7939999999999998E-2</v>
          </cell>
          <cell r="F3980">
            <v>5.8650000000000001E-2</v>
          </cell>
          <cell r="G3980">
            <v>0</v>
          </cell>
        </row>
        <row r="3981">
          <cell r="B3981">
            <v>4.9729999999999999</v>
          </cell>
          <cell r="C3981">
            <v>23.36</v>
          </cell>
          <cell r="D3981">
            <v>5.5300000000000002E-2</v>
          </cell>
          <cell r="F3981">
            <v>5.5579999999999997E-2</v>
          </cell>
          <cell r="G3981">
            <v>0</v>
          </cell>
        </row>
        <row r="3982">
          <cell r="B3982">
            <v>4.4119999999999999</v>
          </cell>
          <cell r="C3982">
            <v>21.99</v>
          </cell>
          <cell r="D3982">
            <v>5.3449999999999998E-2</v>
          </cell>
          <cell r="F3982">
            <v>5.3879999999999997E-2</v>
          </cell>
          <cell r="G3982">
            <v>0</v>
          </cell>
        </row>
        <row r="3983">
          <cell r="B3983">
            <v>4.0670000000000002</v>
          </cell>
          <cell r="C3983">
            <v>18.53</v>
          </cell>
          <cell r="D3983">
            <v>5.2580000000000002E-2</v>
          </cell>
          <cell r="F3983">
            <v>5.3690000000000002E-2</v>
          </cell>
          <cell r="G3983">
            <v>0</v>
          </cell>
        </row>
        <row r="3984">
          <cell r="B3984">
            <v>4.3849999999999998</v>
          </cell>
          <cell r="C3984">
            <v>36.840000000000003</v>
          </cell>
          <cell r="D3984">
            <v>4.5269999999999998E-2</v>
          </cell>
          <cell r="F3984">
            <v>5.0790000000000002E-2</v>
          </cell>
          <cell r="G3984">
            <v>0</v>
          </cell>
        </row>
        <row r="3985">
          <cell r="B3985">
            <v>4.4089999999999998</v>
          </cell>
          <cell r="C3985">
            <v>41.93</v>
          </cell>
          <cell r="D3985">
            <v>4.181E-2</v>
          </cell>
          <cell r="F3985">
            <v>5.466E-2</v>
          </cell>
          <cell r="G3985">
            <v>0</v>
          </cell>
        </row>
        <row r="3986">
          <cell r="B3986">
            <v>3.4889999999999999</v>
          </cell>
          <cell r="C3986">
            <v>32.479999999999997</v>
          </cell>
          <cell r="D3986">
            <v>4.5179999999999998E-2</v>
          </cell>
          <cell r="F3986">
            <v>6.0019999999999997E-2</v>
          </cell>
          <cell r="G3986">
            <v>0</v>
          </cell>
        </row>
        <row r="3987">
          <cell r="B3987">
            <v>3.0680000000000001</v>
          </cell>
          <cell r="C3987">
            <v>27.5</v>
          </cell>
          <cell r="D3987">
            <v>4.6620000000000002E-2</v>
          </cell>
          <cell r="F3987">
            <v>6.1069999999999999E-2</v>
          </cell>
          <cell r="G3987">
            <v>0</v>
          </cell>
        </row>
        <row r="3988">
          <cell r="B3988">
            <v>2.746</v>
          </cell>
          <cell r="C3988">
            <v>18.11</v>
          </cell>
          <cell r="D3988">
            <v>5.0380000000000001E-2</v>
          </cell>
          <cell r="F3988">
            <v>5.8740000000000001E-2</v>
          </cell>
          <cell r="G3988">
            <v>0</v>
          </cell>
        </row>
        <row r="3989">
          <cell r="B3989">
            <v>2.52</v>
          </cell>
          <cell r="C3989">
            <v>15.92</v>
          </cell>
          <cell r="D3989">
            <v>5.3289999999999997E-2</v>
          </cell>
          <cell r="F3989">
            <v>5.8900000000000001E-2</v>
          </cell>
          <cell r="G3989">
            <v>0</v>
          </cell>
        </row>
        <row r="3990">
          <cell r="B3990">
            <v>2.3380000000000001</v>
          </cell>
          <cell r="C3990">
            <v>10.95</v>
          </cell>
          <cell r="D3990">
            <v>4.9950000000000001E-2</v>
          </cell>
          <cell r="F3990">
            <v>5.246E-2</v>
          </cell>
          <cell r="G3990">
            <v>0</v>
          </cell>
        </row>
        <row r="3991">
          <cell r="B3991">
            <v>2.202</v>
          </cell>
          <cell r="C3991">
            <v>10.91</v>
          </cell>
          <cell r="D3991">
            <v>5.2249999999999998E-2</v>
          </cell>
          <cell r="F3991">
            <v>5.4629999999999998E-2</v>
          </cell>
          <cell r="G3991">
            <v>0</v>
          </cell>
        </row>
        <row r="3992">
          <cell r="B3992">
            <v>2.427</v>
          </cell>
          <cell r="C3992">
            <v>27.21</v>
          </cell>
          <cell r="D3992">
            <v>4.7169999999999997E-2</v>
          </cell>
          <cell r="F3992">
            <v>5.3120000000000001E-2</v>
          </cell>
          <cell r="G3992">
            <v>0</v>
          </cell>
        </row>
        <row r="3993">
          <cell r="B3993">
            <v>2.2530000000000001</v>
          </cell>
          <cell r="C3993">
            <v>30.14</v>
          </cell>
          <cell r="D3993">
            <v>4.5130000000000003E-2</v>
          </cell>
          <cell r="F3993">
            <v>5.67E-2</v>
          </cell>
          <cell r="G3993">
            <v>0</v>
          </cell>
        </row>
        <row r="3994">
          <cell r="B3994">
            <v>13.57</v>
          </cell>
          <cell r="C3994">
            <v>82.1</v>
          </cell>
          <cell r="D3994">
            <v>6.4860000000000001E-2</v>
          </cell>
          <cell r="F3994">
            <v>6.905E-2</v>
          </cell>
          <cell r="G3994">
            <v>3.88</v>
          </cell>
        </row>
        <row r="3995">
          <cell r="B3995">
            <v>16.77</v>
          </cell>
          <cell r="C3995">
            <v>93.06</v>
          </cell>
          <cell r="D3995">
            <v>6.9760000000000003E-2</v>
          </cell>
          <cell r="F3995">
            <v>7.3179999999999995E-2</v>
          </cell>
          <cell r="G3995">
            <v>2.7</v>
          </cell>
        </row>
        <row r="3996">
          <cell r="B3996">
            <v>11.58</v>
          </cell>
          <cell r="C3996">
            <v>68.180000000000007</v>
          </cell>
          <cell r="D3996">
            <v>7.17E-2</v>
          </cell>
          <cell r="F3996">
            <v>7.5120000000000006E-2</v>
          </cell>
          <cell r="G3996">
            <v>1.1599999999999999</v>
          </cell>
        </row>
        <row r="3997">
          <cell r="B3997">
            <v>18.350000000000001</v>
          </cell>
          <cell r="C3997">
            <v>100.6</v>
          </cell>
          <cell r="D3997">
            <v>6.9389999999999993E-2</v>
          </cell>
          <cell r="F3997">
            <v>7.1459999999999996E-2</v>
          </cell>
          <cell r="G3997">
            <v>4.63</v>
          </cell>
        </row>
        <row r="3998">
          <cell r="B3998">
            <v>13.32</v>
          </cell>
          <cell r="C3998">
            <v>78.44</v>
          </cell>
          <cell r="D3998">
            <v>6.9000000000000006E-2</v>
          </cell>
          <cell r="F3998">
            <v>7.2429999999999994E-2</v>
          </cell>
          <cell r="G3998">
            <v>0</v>
          </cell>
        </row>
        <row r="3999">
          <cell r="B3999">
            <v>9.5820000000000007</v>
          </cell>
          <cell r="C3999">
            <v>67.569999999999993</v>
          </cell>
          <cell r="D3999">
            <v>6.6659999999999997E-2</v>
          </cell>
          <cell r="F3999">
            <v>7.1239999999999998E-2</v>
          </cell>
          <cell r="G3999">
            <v>0</v>
          </cell>
        </row>
        <row r="4000">
          <cell r="B4000">
            <v>7.2910000000000004</v>
          </cell>
          <cell r="C4000">
            <v>34.409999999999997</v>
          </cell>
          <cell r="D4000">
            <v>6.4100000000000004E-2</v>
          </cell>
          <cell r="F4000">
            <v>6.6549999999999998E-2</v>
          </cell>
          <cell r="G4000">
            <v>0</v>
          </cell>
        </row>
        <row r="4001">
          <cell r="B4001">
            <v>5.96</v>
          </cell>
          <cell r="C4001">
            <v>35.25</v>
          </cell>
          <cell r="D4001">
            <v>5.9970000000000002E-2</v>
          </cell>
          <cell r="F4001">
            <v>6.3659999999999994E-2</v>
          </cell>
          <cell r="G4001">
            <v>0</v>
          </cell>
        </row>
        <row r="4002">
          <cell r="B4002">
            <v>4.915</v>
          </cell>
          <cell r="C4002">
            <v>28.52</v>
          </cell>
          <cell r="D4002">
            <v>5.7970000000000001E-2</v>
          </cell>
          <cell r="F4002">
            <v>6.0850000000000001E-2</v>
          </cell>
          <cell r="G4002">
            <v>0</v>
          </cell>
        </row>
        <row r="4003">
          <cell r="B4003">
            <v>4.218</v>
          </cell>
          <cell r="C4003">
            <v>26.76</v>
          </cell>
          <cell r="D4003">
            <v>5.5870000000000003E-2</v>
          </cell>
          <cell r="F4003">
            <v>5.7619999999999998E-2</v>
          </cell>
          <cell r="G4003">
            <v>0</v>
          </cell>
        </row>
        <row r="4004">
          <cell r="B4004">
            <v>3.7229999999999999</v>
          </cell>
          <cell r="C4004">
            <v>24.77</v>
          </cell>
          <cell r="D4004">
            <v>5.4059999999999997E-2</v>
          </cell>
          <cell r="F4004">
            <v>5.5030000000000003E-2</v>
          </cell>
          <cell r="G4004">
            <v>0</v>
          </cell>
        </row>
        <row r="4005">
          <cell r="B4005">
            <v>3.3559999999999999</v>
          </cell>
          <cell r="C4005">
            <v>23.83</v>
          </cell>
          <cell r="D4005">
            <v>5.2979999999999999E-2</v>
          </cell>
          <cell r="F4005">
            <v>5.3609999999999998E-2</v>
          </cell>
          <cell r="G4005">
            <v>0</v>
          </cell>
        </row>
        <row r="4006">
          <cell r="B4006">
            <v>3.242</v>
          </cell>
          <cell r="C4006">
            <v>17.079999999999998</v>
          </cell>
          <cell r="D4006">
            <v>5.0700000000000002E-2</v>
          </cell>
          <cell r="F4006">
            <v>5.321E-2</v>
          </cell>
          <cell r="G4006">
            <v>0</v>
          </cell>
        </row>
        <row r="4007">
          <cell r="B4007">
            <v>2.8849999999999998</v>
          </cell>
          <cell r="C4007">
            <v>17.100000000000001</v>
          </cell>
          <cell r="D4007">
            <v>4.9149999999999999E-2</v>
          </cell>
          <cell r="F4007">
            <v>5.2830000000000002E-2</v>
          </cell>
          <cell r="G4007">
            <v>0</v>
          </cell>
        </row>
        <row r="4008">
          <cell r="B4008">
            <v>2.6280000000000001</v>
          </cell>
          <cell r="C4008">
            <v>15.37</v>
          </cell>
          <cell r="D4008">
            <v>5.0169999999999999E-2</v>
          </cell>
          <cell r="F4008">
            <v>5.2699999999999997E-2</v>
          </cell>
          <cell r="G4008">
            <v>0</v>
          </cell>
        </row>
        <row r="4009">
          <cell r="B4009">
            <v>17.62</v>
          </cell>
          <cell r="C4009">
            <v>51.59</v>
          </cell>
          <cell r="D4009">
            <v>6.4769999999999994E-2</v>
          </cell>
          <cell r="F4009">
            <v>6.6239999999999993E-2</v>
          </cell>
          <cell r="G4009">
            <v>5.29</v>
          </cell>
        </row>
        <row r="4010">
          <cell r="B4010">
            <v>12.42</v>
          </cell>
          <cell r="C4010">
            <v>44.66</v>
          </cell>
          <cell r="D4010">
            <v>6.9720000000000004E-2</v>
          </cell>
          <cell r="F4010">
            <v>7.3330000000000006E-2</v>
          </cell>
          <cell r="G4010">
            <v>0</v>
          </cell>
        </row>
        <row r="4011">
          <cell r="B4011">
            <v>8.83</v>
          </cell>
          <cell r="C4011">
            <v>34.4</v>
          </cell>
          <cell r="D4011">
            <v>6.7369999999999999E-2</v>
          </cell>
          <cell r="F4011">
            <v>7.1790000000000007E-2</v>
          </cell>
          <cell r="G4011">
            <v>0</v>
          </cell>
        </row>
        <row r="4012">
          <cell r="B4012">
            <v>6.6369999999999996</v>
          </cell>
          <cell r="C4012">
            <v>31.66</v>
          </cell>
          <cell r="D4012">
            <v>6.4699999999999994E-2</v>
          </cell>
          <cell r="F4012">
            <v>6.8309999999999996E-2</v>
          </cell>
          <cell r="G4012">
            <v>0</v>
          </cell>
        </row>
        <row r="4013">
          <cell r="B4013">
            <v>5.2549999999999999</v>
          </cell>
          <cell r="C4013">
            <v>27.35</v>
          </cell>
          <cell r="D4013">
            <v>6.1800000000000001E-2</v>
          </cell>
          <cell r="F4013">
            <v>6.3869999999999996E-2</v>
          </cell>
          <cell r="G4013">
            <v>0</v>
          </cell>
        </row>
        <row r="4014">
          <cell r="B4014">
            <v>4.6820000000000004</v>
          </cell>
          <cell r="C4014">
            <v>36.369999999999997</v>
          </cell>
          <cell r="D4014">
            <v>5.6219999999999999E-2</v>
          </cell>
          <cell r="F4014">
            <v>6.0859999999999997E-2</v>
          </cell>
          <cell r="G4014">
            <v>0</v>
          </cell>
        </row>
        <row r="4015">
          <cell r="B4015">
            <v>3.89</v>
          </cell>
          <cell r="C4015">
            <v>26.51</v>
          </cell>
          <cell r="D4015">
            <v>5.4460000000000001E-2</v>
          </cell>
          <cell r="F4015">
            <v>6.0470000000000003E-2</v>
          </cell>
          <cell r="G4015">
            <v>0</v>
          </cell>
        </row>
        <row r="4016">
          <cell r="B4016">
            <v>3.331</v>
          </cell>
          <cell r="C4016">
            <v>16.93</v>
          </cell>
          <cell r="D4016">
            <v>5.4719999999999998E-2</v>
          </cell>
          <cell r="F4016">
            <v>5.8930000000000003E-2</v>
          </cell>
          <cell r="G4016">
            <v>0</v>
          </cell>
        </row>
        <row r="4017">
          <cell r="B4017">
            <v>2.9540000000000002</v>
          </cell>
          <cell r="C4017">
            <v>13.99</v>
          </cell>
          <cell r="D4017">
            <v>5.5160000000000001E-2</v>
          </cell>
          <cell r="F4017">
            <v>5.7959999999999998E-2</v>
          </cell>
          <cell r="G4017">
            <v>0</v>
          </cell>
        </row>
        <row r="4018">
          <cell r="B4018">
            <v>2.6739999999999999</v>
          </cell>
          <cell r="C4018">
            <v>13.9</v>
          </cell>
          <cell r="D4018">
            <v>5.3990000000000003E-2</v>
          </cell>
          <cell r="F4018">
            <v>5.5890000000000002E-2</v>
          </cell>
          <cell r="G4018">
            <v>0</v>
          </cell>
        </row>
        <row r="4019">
          <cell r="B4019">
            <v>2.786</v>
          </cell>
          <cell r="C4019">
            <v>28.84</v>
          </cell>
          <cell r="D4019">
            <v>4.9329999999999999E-2</v>
          </cell>
          <cell r="F4019">
            <v>5.4620000000000002E-2</v>
          </cell>
          <cell r="G4019">
            <v>0</v>
          </cell>
        </row>
        <row r="4020">
          <cell r="B4020">
            <v>3.0489999999999999</v>
          </cell>
          <cell r="C4020">
            <v>37.1</v>
          </cell>
          <cell r="D4020">
            <v>4.3580000000000001E-2</v>
          </cell>
          <cell r="F4020">
            <v>5.5579999999999997E-2</v>
          </cell>
          <cell r="G4020">
            <v>0.85</v>
          </cell>
        </row>
        <row r="4021">
          <cell r="B4021">
            <v>2.7909999999999999</v>
          </cell>
          <cell r="C4021">
            <v>37.68</v>
          </cell>
          <cell r="D4021">
            <v>3.9359999999999999E-2</v>
          </cell>
          <cell r="F4021">
            <v>5.8250000000000003E-2</v>
          </cell>
          <cell r="G4021">
            <v>0</v>
          </cell>
        </row>
        <row r="4022">
          <cell r="B4022">
            <v>2.2080000000000002</v>
          </cell>
          <cell r="C4022">
            <v>29.94</v>
          </cell>
          <cell r="D4022">
            <v>4.2320000000000003E-2</v>
          </cell>
          <cell r="F4022">
            <v>6.1170000000000002E-2</v>
          </cell>
          <cell r="G4022">
            <v>0</v>
          </cell>
        </row>
        <row r="4023">
          <cell r="B4023">
            <v>1.915</v>
          </cell>
          <cell r="C4023">
            <v>11.47</v>
          </cell>
          <cell r="D4023">
            <v>5.0319999999999997E-2</v>
          </cell>
          <cell r="F4023">
            <v>5.885E-2</v>
          </cell>
          <cell r="G4023">
            <v>0</v>
          </cell>
        </row>
        <row r="4024">
          <cell r="B4024">
            <v>1.734</v>
          </cell>
          <cell r="C4024">
            <v>8.6189999999999998</v>
          </cell>
          <cell r="D4024">
            <v>5.6590000000000001E-2</v>
          </cell>
          <cell r="F4024">
            <v>6.2590000000000007E-2</v>
          </cell>
          <cell r="G4024">
            <v>0</v>
          </cell>
        </row>
        <row r="4025">
          <cell r="B4025">
            <v>1.601</v>
          </cell>
          <cell r="C4025">
            <v>8.2530000000000001</v>
          </cell>
          <cell r="D4025">
            <v>5.6730000000000003E-2</v>
          </cell>
          <cell r="F4025">
            <v>6.1460000000000001E-2</v>
          </cell>
          <cell r="G4025">
            <v>0</v>
          </cell>
        </row>
        <row r="4026">
          <cell r="B4026">
            <v>2.4079999999999999</v>
          </cell>
          <cell r="C4026">
            <v>40.49</v>
          </cell>
          <cell r="D4026">
            <v>4.6489999999999997E-2</v>
          </cell>
          <cell r="F4026">
            <v>5.6779999999999997E-2</v>
          </cell>
          <cell r="G4026">
            <v>0</v>
          </cell>
        </row>
        <row r="4027">
          <cell r="B4027">
            <v>2.0230000000000001</v>
          </cell>
          <cell r="C4027">
            <v>35.17</v>
          </cell>
          <cell r="D4027">
            <v>4.4310000000000002E-2</v>
          </cell>
          <cell r="F4027">
            <v>6.1039999999999997E-2</v>
          </cell>
          <cell r="G4027">
            <v>0.44</v>
          </cell>
        </row>
        <row r="4028">
          <cell r="B4028">
            <v>1.839</v>
          </cell>
          <cell r="C4028">
            <v>31.68</v>
          </cell>
          <cell r="D4028">
            <v>4.5370000000000001E-2</v>
          </cell>
          <cell r="F4028">
            <v>6.5820000000000004E-2</v>
          </cell>
          <cell r="G4028">
            <v>0.42</v>
          </cell>
        </row>
        <row r="4029">
          <cell r="B4029">
            <v>2.4990000000000001</v>
          </cell>
          <cell r="C4029">
            <v>44.67</v>
          </cell>
          <cell r="D4029">
            <v>4.0030000000000003E-2</v>
          </cell>
          <cell r="F4029">
            <v>6.4420000000000005E-2</v>
          </cell>
          <cell r="G4029">
            <v>0</v>
          </cell>
        </row>
        <row r="4030">
          <cell r="B4030">
            <v>1.8819999999999999</v>
          </cell>
          <cell r="C4030">
            <v>35.200000000000003</v>
          </cell>
          <cell r="D4030">
            <v>4.3240000000000001E-2</v>
          </cell>
          <cell r="F4030">
            <v>6.7269999999999996E-2</v>
          </cell>
          <cell r="G4030">
            <v>0</v>
          </cell>
        </row>
        <row r="4031">
          <cell r="B4031">
            <v>1.6539999999999999</v>
          </cell>
          <cell r="C4031">
            <v>23.65</v>
          </cell>
          <cell r="D4031">
            <v>5.0319999999999997E-2</v>
          </cell>
          <cell r="F4031">
            <v>6.7919999999999994E-2</v>
          </cell>
          <cell r="G4031">
            <v>0</v>
          </cell>
        </row>
        <row r="4032">
          <cell r="B4032">
            <v>1.5940000000000001</v>
          </cell>
          <cell r="C4032">
            <v>9.99</v>
          </cell>
          <cell r="D4032">
            <v>5.8049999999999997E-2</v>
          </cell>
          <cell r="F4032">
            <v>6.583E-2</v>
          </cell>
          <cell r="G4032">
            <v>0</v>
          </cell>
        </row>
        <row r="4033">
          <cell r="B4033">
            <v>1.633</v>
          </cell>
          <cell r="C4033">
            <v>11.18</v>
          </cell>
          <cell r="D4033">
            <v>5.9819999999999998E-2</v>
          </cell>
          <cell r="F4033">
            <v>6.9379999999999997E-2</v>
          </cell>
          <cell r="G4033">
            <v>0</v>
          </cell>
        </row>
        <row r="4034">
          <cell r="B4034">
            <v>23.24</v>
          </cell>
          <cell r="C4034">
            <v>27.24</v>
          </cell>
          <cell r="D4034">
            <v>5.9700000000000003E-2</v>
          </cell>
          <cell r="F4034">
            <v>6.2899999999999998E-2</v>
          </cell>
          <cell r="G4034">
            <v>1.56</v>
          </cell>
        </row>
        <row r="4035">
          <cell r="B4035">
            <v>16.37</v>
          </cell>
          <cell r="C4035">
            <v>21.94</v>
          </cell>
          <cell r="D4035">
            <v>7.0830000000000004E-2</v>
          </cell>
          <cell r="F4035">
            <v>7.6429999999999998E-2</v>
          </cell>
          <cell r="G4035">
            <v>1.81</v>
          </cell>
        </row>
        <row r="4036">
          <cell r="B4036">
            <v>11.16</v>
          </cell>
          <cell r="C4036">
            <v>35.340000000000003</v>
          </cell>
          <cell r="D4036">
            <v>7.0610000000000006E-2</v>
          </cell>
          <cell r="F4036">
            <v>7.7160000000000006E-2</v>
          </cell>
          <cell r="G4036">
            <v>0</v>
          </cell>
        </row>
        <row r="4037">
          <cell r="B4037">
            <v>8.02</v>
          </cell>
          <cell r="C4037">
            <v>33.22</v>
          </cell>
          <cell r="D4037">
            <v>6.7799999999999999E-2</v>
          </cell>
          <cell r="F4037">
            <v>7.3450000000000001E-2</v>
          </cell>
          <cell r="G4037">
            <v>0</v>
          </cell>
        </row>
        <row r="4038">
          <cell r="B4038">
            <v>6.077</v>
          </cell>
          <cell r="C4038">
            <v>19.03</v>
          </cell>
          <cell r="D4038">
            <v>6.4979999999999996E-2</v>
          </cell>
          <cell r="F4038">
            <v>6.769E-2</v>
          </cell>
          <cell r="G4038">
            <v>0</v>
          </cell>
        </row>
        <row r="4039">
          <cell r="B4039">
            <v>4.835</v>
          </cell>
          <cell r="C4039">
            <v>26.11</v>
          </cell>
          <cell r="D4039">
            <v>6.2050000000000001E-2</v>
          </cell>
          <cell r="F4039">
            <v>6.3990000000000005E-2</v>
          </cell>
          <cell r="G4039">
            <v>0</v>
          </cell>
        </row>
        <row r="4040">
          <cell r="B4040">
            <v>4.4770000000000003</v>
          </cell>
          <cell r="C4040">
            <v>38.08</v>
          </cell>
          <cell r="D4040">
            <v>5.4449999999999998E-2</v>
          </cell>
          <cell r="F4040">
            <v>6.0240000000000002E-2</v>
          </cell>
          <cell r="G4040">
            <v>0</v>
          </cell>
        </row>
        <row r="4041">
          <cell r="B4041">
            <v>3.617</v>
          </cell>
          <cell r="C4041">
            <v>31.1</v>
          </cell>
          <cell r="D4041">
            <v>5.4010000000000002E-2</v>
          </cell>
          <cell r="F4041">
            <v>6.173E-2</v>
          </cell>
          <cell r="G4041">
            <v>0</v>
          </cell>
        </row>
        <row r="4042">
          <cell r="B4042">
            <v>7.05</v>
          </cell>
          <cell r="C4042">
            <v>24.36</v>
          </cell>
          <cell r="D4042">
            <v>6.3329999999999997E-2</v>
          </cell>
          <cell r="F4042">
            <v>6.6650000000000001E-2</v>
          </cell>
          <cell r="G4042">
            <v>3.08</v>
          </cell>
        </row>
        <row r="4043">
          <cell r="B4043">
            <v>7.492</v>
          </cell>
          <cell r="C4043">
            <v>24.37</v>
          </cell>
          <cell r="D4043">
            <v>6.5860000000000002E-2</v>
          </cell>
          <cell r="F4043">
            <v>6.726E-2</v>
          </cell>
          <cell r="G4043">
            <v>2.2000000000000002</v>
          </cell>
        </row>
        <row r="4044">
          <cell r="B4044">
            <v>5.6820000000000004</v>
          </cell>
          <cell r="C4044">
            <v>27.81</v>
          </cell>
          <cell r="D4044">
            <v>6.4850000000000005E-2</v>
          </cell>
          <cell r="F4044">
            <v>6.5949999999999995E-2</v>
          </cell>
          <cell r="G4044">
            <v>0.78</v>
          </cell>
        </row>
        <row r="4045">
          <cell r="B4045">
            <v>4.4909999999999997</v>
          </cell>
          <cell r="C4045">
            <v>24.64</v>
          </cell>
          <cell r="D4045">
            <v>6.1600000000000002E-2</v>
          </cell>
          <cell r="F4045">
            <v>6.2269999999999999E-2</v>
          </cell>
          <cell r="G4045">
            <v>0.14000000000000001</v>
          </cell>
        </row>
        <row r="4046">
          <cell r="B4046">
            <v>3.6989999999999998</v>
          </cell>
          <cell r="C4046">
            <v>22.51</v>
          </cell>
          <cell r="D4046">
            <v>5.9060000000000001E-2</v>
          </cell>
          <cell r="F4046">
            <v>5.9380000000000002E-2</v>
          </cell>
          <cell r="G4046">
            <v>0</v>
          </cell>
        </row>
        <row r="4047">
          <cell r="B4047">
            <v>3.3330000000000002</v>
          </cell>
          <cell r="C4047">
            <v>23.03</v>
          </cell>
          <cell r="D4047">
            <v>5.5120000000000002E-2</v>
          </cell>
          <cell r="F4047">
            <v>5.765E-2</v>
          </cell>
          <cell r="G4047">
            <v>0</v>
          </cell>
        </row>
        <row r="4048">
          <cell r="B4048">
            <v>2.9550000000000001</v>
          </cell>
          <cell r="C4048">
            <v>31.24</v>
          </cell>
          <cell r="D4048">
            <v>5.3490000000000003E-2</v>
          </cell>
          <cell r="F4048">
            <v>5.9369999999999999E-2</v>
          </cell>
          <cell r="G4048">
            <v>0</v>
          </cell>
        </row>
        <row r="4049">
          <cell r="B4049">
            <v>2.573</v>
          </cell>
          <cell r="C4049">
            <v>14.49</v>
          </cell>
          <cell r="D4049">
            <v>5.398E-2</v>
          </cell>
          <cell r="F4049">
            <v>5.7360000000000001E-2</v>
          </cell>
          <cell r="G4049">
            <v>0</v>
          </cell>
        </row>
        <row r="4050">
          <cell r="B4050">
            <v>2.2890000000000001</v>
          </cell>
          <cell r="C4050">
            <v>12.06</v>
          </cell>
          <cell r="D4050">
            <v>5.3129999999999997E-2</v>
          </cell>
          <cell r="F4050">
            <v>5.586E-2</v>
          </cell>
          <cell r="G4050">
            <v>0</v>
          </cell>
        </row>
        <row r="4051">
          <cell r="B4051">
            <v>2.3769999999999998</v>
          </cell>
          <cell r="C4051">
            <v>26.1</v>
          </cell>
          <cell r="D4051">
            <v>5.0009999999999999E-2</v>
          </cell>
          <cell r="F4051">
            <v>5.5759999999999997E-2</v>
          </cell>
          <cell r="G4051">
            <v>0</v>
          </cell>
        </row>
        <row r="4052">
          <cell r="B4052">
            <v>2.0249999999999999</v>
          </cell>
          <cell r="C4052">
            <v>20.85</v>
          </cell>
          <cell r="D4052">
            <v>4.9529999999999998E-2</v>
          </cell>
          <cell r="F4052">
            <v>5.713E-2</v>
          </cell>
          <cell r="G4052">
            <v>0</v>
          </cell>
        </row>
        <row r="4053">
          <cell r="B4053">
            <v>1.8149999999999999</v>
          </cell>
          <cell r="C4053">
            <v>12.08</v>
          </cell>
          <cell r="D4053">
            <v>5.2179999999999997E-2</v>
          </cell>
          <cell r="F4053">
            <v>5.6730000000000003E-2</v>
          </cell>
          <cell r="G4053">
            <v>0</v>
          </cell>
        </row>
        <row r="4054">
          <cell r="B4054">
            <v>2.2269999999999999</v>
          </cell>
          <cell r="C4054">
            <v>15.13</v>
          </cell>
          <cell r="D4054">
            <v>4.6640000000000001E-2</v>
          </cell>
          <cell r="F4054">
            <v>5.6370000000000003E-2</v>
          </cell>
          <cell r="G4054">
            <v>0</v>
          </cell>
        </row>
        <row r="4055">
          <cell r="B4055">
            <v>1.86</v>
          </cell>
          <cell r="C4055">
            <v>30.82</v>
          </cell>
          <cell r="D4055">
            <v>4.582E-2</v>
          </cell>
          <cell r="F4055">
            <v>6.173E-2</v>
          </cell>
          <cell r="G4055">
            <v>0</v>
          </cell>
        </row>
        <row r="4056">
          <cell r="B4056">
            <v>1.647</v>
          </cell>
          <cell r="C4056">
            <v>22.42</v>
          </cell>
          <cell r="D4056">
            <v>4.8370000000000003E-2</v>
          </cell>
          <cell r="F4056">
            <v>6.2230000000000001E-2</v>
          </cell>
          <cell r="G4056">
            <v>0</v>
          </cell>
        </row>
        <row r="4057">
          <cell r="B4057">
            <v>1.57</v>
          </cell>
          <cell r="C4057">
            <v>8.8480000000000008</v>
          </cell>
          <cell r="D4057">
            <v>5.3679999999999999E-2</v>
          </cell>
          <cell r="F4057">
            <v>5.9729999999999998E-2</v>
          </cell>
          <cell r="G4057">
            <v>0</v>
          </cell>
        </row>
        <row r="4058">
          <cell r="B4058">
            <v>1.5409999999999999</v>
          </cell>
          <cell r="C4058">
            <v>8.5380000000000003</v>
          </cell>
          <cell r="D4058">
            <v>5.6090000000000001E-2</v>
          </cell>
          <cell r="F4058">
            <v>6.1530000000000001E-2</v>
          </cell>
          <cell r="G4058">
            <v>0</v>
          </cell>
        </row>
        <row r="4059">
          <cell r="B4059">
            <v>1.5349999999999999</v>
          </cell>
          <cell r="C4059">
            <v>8.5340000000000007</v>
          </cell>
          <cell r="D4059">
            <v>5.577E-2</v>
          </cell>
          <cell r="F4059">
            <v>6.0260000000000001E-2</v>
          </cell>
          <cell r="G4059">
            <v>0</v>
          </cell>
        </row>
        <row r="4060">
          <cell r="B4060">
            <v>1.5329999999999999</v>
          </cell>
          <cell r="C4060">
            <v>8.5139999999999993</v>
          </cell>
          <cell r="D4060">
            <v>5.5100000000000003E-2</v>
          </cell>
          <cell r="F4060">
            <v>5.8779999999999999E-2</v>
          </cell>
          <cell r="G4060">
            <v>0</v>
          </cell>
        </row>
        <row r="4061">
          <cell r="B4061">
            <v>1.5329999999999999</v>
          </cell>
          <cell r="C4061">
            <v>8.5139999999999993</v>
          </cell>
          <cell r="D4061">
            <v>5.4339999999999999E-2</v>
          </cell>
          <cell r="F4061">
            <v>5.7239999999999999E-2</v>
          </cell>
          <cell r="G4061">
            <v>0</v>
          </cell>
        </row>
        <row r="4062">
          <cell r="B4062">
            <v>1.766</v>
          </cell>
          <cell r="C4062">
            <v>10.33</v>
          </cell>
          <cell r="D4062">
            <v>5.1130000000000002E-2</v>
          </cell>
          <cell r="F4062">
            <v>5.6800000000000003E-2</v>
          </cell>
          <cell r="G4062">
            <v>0</v>
          </cell>
        </row>
        <row r="4063">
          <cell r="B4063">
            <v>1.6120000000000001</v>
          </cell>
          <cell r="C4063">
            <v>8.5649999999999995</v>
          </cell>
          <cell r="D4063">
            <v>5.0959999999999998E-2</v>
          </cell>
          <cell r="F4063">
            <v>5.7110000000000001E-2</v>
          </cell>
          <cell r="G4063">
            <v>0</v>
          </cell>
        </row>
        <row r="4064">
          <cell r="B4064">
            <v>1.5609999999999999</v>
          </cell>
          <cell r="C4064">
            <v>8.0259999999999998</v>
          </cell>
          <cell r="D4064">
            <v>5.1529999999999999E-2</v>
          </cell>
          <cell r="F4064">
            <v>5.6649999999999999E-2</v>
          </cell>
          <cell r="G4064">
            <v>0</v>
          </cell>
        </row>
        <row r="4065">
          <cell r="B4065">
            <v>1.536</v>
          </cell>
          <cell r="C4065">
            <v>8.01</v>
          </cell>
          <cell r="D4065">
            <v>5.1920000000000001E-2</v>
          </cell>
          <cell r="F4065">
            <v>5.5820000000000002E-2</v>
          </cell>
          <cell r="G4065">
            <v>0</v>
          </cell>
        </row>
        <row r="4066">
          <cell r="B4066">
            <v>1.5269999999999999</v>
          </cell>
          <cell r="C4066">
            <v>8.0009999999999994</v>
          </cell>
          <cell r="D4066">
            <v>5.212E-2</v>
          </cell>
          <cell r="F4066">
            <v>5.4760000000000003E-2</v>
          </cell>
          <cell r="G4066">
            <v>0</v>
          </cell>
        </row>
        <row r="4067">
          <cell r="B4067">
            <v>1.524</v>
          </cell>
          <cell r="C4067">
            <v>7.9219999999999997</v>
          </cell>
          <cell r="D4067">
            <v>5.2260000000000001E-2</v>
          </cell>
          <cell r="F4067">
            <v>5.4039999999999998E-2</v>
          </cell>
          <cell r="G4067">
            <v>0</v>
          </cell>
        </row>
        <row r="4068">
          <cell r="B4068">
            <v>1.5229999999999999</v>
          </cell>
          <cell r="C4068">
            <v>7.9189999999999996</v>
          </cell>
          <cell r="D4068">
            <v>5.2339999999999998E-2</v>
          </cell>
          <cell r="F4068">
            <v>5.3539999999999997E-2</v>
          </cell>
          <cell r="G4068">
            <v>0</v>
          </cell>
        </row>
        <row r="4069">
          <cell r="B4069">
            <v>1.522</v>
          </cell>
          <cell r="C4069">
            <v>7.915</v>
          </cell>
          <cell r="D4069">
            <v>5.2409999999999998E-2</v>
          </cell>
          <cell r="F4069">
            <v>5.3220000000000003E-2</v>
          </cell>
          <cell r="G4069">
            <v>0</v>
          </cell>
        </row>
        <row r="4070">
          <cell r="B4070">
            <v>1.522</v>
          </cell>
          <cell r="C4070">
            <v>7.7</v>
          </cell>
          <cell r="D4070">
            <v>5.2449999999999997E-2</v>
          </cell>
          <cell r="F4070">
            <v>5.2979999999999999E-2</v>
          </cell>
          <cell r="G4070">
            <v>0</v>
          </cell>
        </row>
        <row r="4071">
          <cell r="B4071">
            <v>1.522</v>
          </cell>
          <cell r="C4071">
            <v>7.6980000000000004</v>
          </cell>
          <cell r="D4071">
            <v>5.2479999999999999E-2</v>
          </cell>
          <cell r="F4071">
            <v>5.2839999999999998E-2</v>
          </cell>
          <cell r="G4071">
            <v>0</v>
          </cell>
        </row>
        <row r="4072">
          <cell r="B4072">
            <v>1.522</v>
          </cell>
          <cell r="C4072">
            <v>7.6950000000000003</v>
          </cell>
          <cell r="D4072">
            <v>5.2499999999999998E-2</v>
          </cell>
          <cell r="F4072">
            <v>5.2749999999999998E-2</v>
          </cell>
          <cell r="G4072">
            <v>0</v>
          </cell>
        </row>
        <row r="4073">
          <cell r="B4073">
            <v>1.5269999999999999</v>
          </cell>
          <cell r="C4073">
            <v>7.7030000000000003</v>
          </cell>
          <cell r="D4073">
            <v>5.2409999999999998E-2</v>
          </cell>
          <cell r="F4073">
            <v>5.2569999999999999E-2</v>
          </cell>
          <cell r="G4073">
            <v>0</v>
          </cell>
        </row>
        <row r="4074">
          <cell r="B4074">
            <v>1.5249999999999999</v>
          </cell>
          <cell r="C4074">
            <v>7.6989999999999998</v>
          </cell>
          <cell r="D4074">
            <v>5.237E-2</v>
          </cell>
          <cell r="F4074">
            <v>5.2479999999999999E-2</v>
          </cell>
          <cell r="G4074">
            <v>0</v>
          </cell>
        </row>
        <row r="4075">
          <cell r="B4075">
            <v>1.5229999999999999</v>
          </cell>
          <cell r="C4075">
            <v>7.6950000000000003</v>
          </cell>
          <cell r="D4075">
            <v>5.2409999999999998E-2</v>
          </cell>
          <cell r="F4075">
            <v>5.2490000000000002E-2</v>
          </cell>
          <cell r="G4075">
            <v>0</v>
          </cell>
        </row>
        <row r="4076">
          <cell r="B4076">
            <v>1.522</v>
          </cell>
          <cell r="C4076">
            <v>7.6920000000000002</v>
          </cell>
          <cell r="D4076">
            <v>5.2409999999999998E-2</v>
          </cell>
          <cell r="F4076">
            <v>5.246E-2</v>
          </cell>
          <cell r="G4076">
            <v>0</v>
          </cell>
        </row>
        <row r="4077">
          <cell r="B4077">
            <v>1.522</v>
          </cell>
          <cell r="C4077">
            <v>7.69</v>
          </cell>
          <cell r="D4077">
            <v>5.2409999999999998E-2</v>
          </cell>
          <cell r="F4077">
            <v>5.2449999999999997E-2</v>
          </cell>
          <cell r="G4077">
            <v>0</v>
          </cell>
        </row>
        <row r="4078">
          <cell r="B4078">
            <v>1.522</v>
          </cell>
          <cell r="C4078">
            <v>7.6870000000000003</v>
          </cell>
          <cell r="D4078">
            <v>5.2409999999999998E-2</v>
          </cell>
          <cell r="F4078">
            <v>5.2429999999999997E-2</v>
          </cell>
          <cell r="G4078">
            <v>0</v>
          </cell>
        </row>
        <row r="4079">
          <cell r="B4079">
            <v>1.522</v>
          </cell>
          <cell r="C4079">
            <v>7.6849999999999996</v>
          </cell>
          <cell r="D4079">
            <v>5.2389999999999999E-2</v>
          </cell>
          <cell r="F4079">
            <v>5.2409999999999998E-2</v>
          </cell>
          <cell r="G4079">
            <v>0</v>
          </cell>
        </row>
        <row r="4080">
          <cell r="B4080">
            <v>1.522</v>
          </cell>
          <cell r="C4080">
            <v>7.6820000000000004</v>
          </cell>
          <cell r="D4080">
            <v>5.2389999999999999E-2</v>
          </cell>
          <cell r="F4080">
            <v>5.2400000000000002E-2</v>
          </cell>
          <cell r="G4080">
            <v>0</v>
          </cell>
        </row>
        <row r="4081">
          <cell r="B4081">
            <v>1.522</v>
          </cell>
          <cell r="C4081">
            <v>7.6689999999999996</v>
          </cell>
          <cell r="D4081">
            <v>5.2429999999999997E-2</v>
          </cell>
          <cell r="F4081">
            <v>5.2440000000000001E-2</v>
          </cell>
          <cell r="G4081">
            <v>0</v>
          </cell>
        </row>
        <row r="4082">
          <cell r="B4082">
            <v>1.522</v>
          </cell>
          <cell r="C4082">
            <v>7.6660000000000004</v>
          </cell>
          <cell r="D4082">
            <v>5.2449999999999997E-2</v>
          </cell>
          <cell r="F4082">
            <v>5.246E-2</v>
          </cell>
          <cell r="G4082">
            <v>0</v>
          </cell>
        </row>
        <row r="4083">
          <cell r="B4083">
            <v>1.613</v>
          </cell>
          <cell r="C4083">
            <v>7.71</v>
          </cell>
          <cell r="D4083">
            <v>5.1459999999999999E-2</v>
          </cell>
          <cell r="F4083">
            <v>5.176E-2</v>
          </cell>
          <cell r="G4083">
            <v>0</v>
          </cell>
        </row>
        <row r="4084">
          <cell r="B4084">
            <v>1.97</v>
          </cell>
          <cell r="C4084">
            <v>29.02</v>
          </cell>
          <cell r="D4084">
            <v>4.7219999999999998E-2</v>
          </cell>
          <cell r="F4084">
            <v>5.1900000000000002E-2</v>
          </cell>
          <cell r="G4084">
            <v>0</v>
          </cell>
        </row>
        <row r="4085">
          <cell r="B4085">
            <v>1.6950000000000001</v>
          </cell>
          <cell r="C4085">
            <v>23.09</v>
          </cell>
          <cell r="D4085">
            <v>4.7710000000000002E-2</v>
          </cell>
          <cell r="F4085">
            <v>5.6419999999999998E-2</v>
          </cell>
          <cell r="G4085">
            <v>0.78</v>
          </cell>
        </row>
        <row r="4086">
          <cell r="B4086">
            <v>11.02</v>
          </cell>
          <cell r="C4086">
            <v>37.880000000000003</v>
          </cell>
          <cell r="D4086">
            <v>6.055E-2</v>
          </cell>
          <cell r="F4086">
            <v>6.6629999999999995E-2</v>
          </cell>
          <cell r="G4086">
            <v>1.38</v>
          </cell>
        </row>
        <row r="4087">
          <cell r="B4087">
            <v>11.3</v>
          </cell>
          <cell r="C4087">
            <v>25.32</v>
          </cell>
          <cell r="D4087">
            <v>6.8390000000000006E-2</v>
          </cell>
          <cell r="F4087">
            <v>7.3959999999999998E-2</v>
          </cell>
          <cell r="G4087">
            <v>3.12</v>
          </cell>
        </row>
        <row r="4088">
          <cell r="B4088">
            <v>7.7720000000000002</v>
          </cell>
          <cell r="C4088">
            <v>15.7</v>
          </cell>
          <cell r="D4088">
            <v>7.0980000000000001E-2</v>
          </cell>
          <cell r="F4088">
            <v>7.6149999999999995E-2</v>
          </cell>
          <cell r="G4088">
            <v>0.82</v>
          </cell>
        </row>
        <row r="4089">
          <cell r="B4089">
            <v>9.6809999999999992</v>
          </cell>
          <cell r="C4089">
            <v>42.88</v>
          </cell>
          <cell r="D4089">
            <v>6.9449999999999998E-2</v>
          </cell>
          <cell r="F4089">
            <v>7.331E-2</v>
          </cell>
          <cell r="G4089">
            <v>2.3199999999999998</v>
          </cell>
        </row>
        <row r="4090">
          <cell r="B4090">
            <v>8.2520000000000007</v>
          </cell>
          <cell r="C4090">
            <v>40.85</v>
          </cell>
          <cell r="D4090">
            <v>6.8510000000000001E-2</v>
          </cell>
          <cell r="F4090">
            <v>7.0800000000000002E-2</v>
          </cell>
          <cell r="G4090">
            <v>1.79</v>
          </cell>
        </row>
        <row r="4091">
          <cell r="B4091">
            <v>7.2919999999999998</v>
          </cell>
          <cell r="C4091">
            <v>38.22</v>
          </cell>
          <cell r="D4091">
            <v>6.7180000000000004E-2</v>
          </cell>
          <cell r="F4091">
            <v>6.8239999999999995E-2</v>
          </cell>
          <cell r="G4091">
            <v>1.74</v>
          </cell>
        </row>
        <row r="4092">
          <cell r="B4092">
            <v>6.01</v>
          </cell>
          <cell r="C4092">
            <v>29.67</v>
          </cell>
          <cell r="D4092">
            <v>6.5509999999999999E-2</v>
          </cell>
          <cell r="F4092">
            <v>6.5960000000000005E-2</v>
          </cell>
          <cell r="G4092">
            <v>1.4</v>
          </cell>
        </row>
        <row r="4093">
          <cell r="B4093">
            <v>4.6840000000000002</v>
          </cell>
          <cell r="C4093">
            <v>26.1</v>
          </cell>
          <cell r="D4093">
            <v>6.3759999999999997E-2</v>
          </cell>
          <cell r="F4093">
            <v>6.4229999999999995E-2</v>
          </cell>
          <cell r="G4093">
            <v>0.57999999999999996</v>
          </cell>
        </row>
        <row r="4094">
          <cell r="B4094">
            <v>4.0949999999999998</v>
          </cell>
          <cell r="C4094">
            <v>35.65</v>
          </cell>
          <cell r="D4094">
            <v>5.7349999999999998E-2</v>
          </cell>
          <cell r="F4094">
            <v>6.1159999999999999E-2</v>
          </cell>
          <cell r="G4094">
            <v>0</v>
          </cell>
        </row>
        <row r="4095">
          <cell r="B4095">
            <v>5.0380000000000003</v>
          </cell>
          <cell r="C4095">
            <v>38.340000000000003</v>
          </cell>
          <cell r="D4095">
            <v>6.0420000000000001E-2</v>
          </cell>
          <cell r="F4095">
            <v>6.5329999999999999E-2</v>
          </cell>
          <cell r="G4095">
            <v>1.99</v>
          </cell>
        </row>
        <row r="4096">
          <cell r="B4096">
            <v>3.9620000000000002</v>
          </cell>
          <cell r="C4096">
            <v>24.33</v>
          </cell>
          <cell r="D4096">
            <v>5.9819999999999998E-2</v>
          </cell>
          <cell r="F4096">
            <v>6.2670000000000003E-2</v>
          </cell>
          <cell r="G4096">
            <v>0.19</v>
          </cell>
        </row>
        <row r="4097">
          <cell r="B4097">
            <v>3.266</v>
          </cell>
          <cell r="C4097">
            <v>22.4</v>
          </cell>
          <cell r="D4097">
            <v>5.8970000000000002E-2</v>
          </cell>
          <cell r="F4097">
            <v>6.0979999999999999E-2</v>
          </cell>
          <cell r="G4097">
            <v>0</v>
          </cell>
        </row>
        <row r="4098">
          <cell r="B4098">
            <v>2.7930000000000001</v>
          </cell>
          <cell r="C4098">
            <v>21.07</v>
          </cell>
          <cell r="D4098">
            <v>5.7230000000000003E-2</v>
          </cell>
          <cell r="F4098">
            <v>5.8439999999999999E-2</v>
          </cell>
          <cell r="G4098">
            <v>0</v>
          </cell>
        </row>
        <row r="4099">
          <cell r="B4099">
            <v>2.456</v>
          </cell>
          <cell r="C4099">
            <v>20.12</v>
          </cell>
          <cell r="D4099">
            <v>5.3960000000000001E-2</v>
          </cell>
          <cell r="F4099">
            <v>5.4579999999999997E-2</v>
          </cell>
          <cell r="G4099">
            <v>0</v>
          </cell>
        </row>
        <row r="4100">
          <cell r="B4100">
            <v>2.2029999999999998</v>
          </cell>
          <cell r="C4100">
            <v>20.010000000000002</v>
          </cell>
          <cell r="D4100">
            <v>5.3670000000000002E-2</v>
          </cell>
          <cell r="F4100">
            <v>5.4030000000000002E-2</v>
          </cell>
          <cell r="G4100">
            <v>0</v>
          </cell>
        </row>
        <row r="4101">
          <cell r="B4101">
            <v>2.0030000000000001</v>
          </cell>
          <cell r="C4101">
            <v>18.850000000000001</v>
          </cell>
          <cell r="D4101">
            <v>5.3519999999999998E-2</v>
          </cell>
          <cell r="F4101">
            <v>5.3719999999999997E-2</v>
          </cell>
          <cell r="G4101">
            <v>0</v>
          </cell>
        </row>
        <row r="4102">
          <cell r="B4102">
            <v>1.84</v>
          </cell>
          <cell r="C4102">
            <v>10.17</v>
          </cell>
          <cell r="D4102">
            <v>5.2440000000000001E-2</v>
          </cell>
          <cell r="F4102">
            <v>5.2499999999999998E-2</v>
          </cell>
          <cell r="G4102">
            <v>0</v>
          </cell>
        </row>
        <row r="4103">
          <cell r="B4103">
            <v>5.6550000000000002</v>
          </cell>
          <cell r="C4103">
            <v>43.75</v>
          </cell>
          <cell r="D4103">
            <v>5.8069999999999997E-2</v>
          </cell>
          <cell r="F4103">
            <v>6.2129999999999998E-2</v>
          </cell>
          <cell r="G4103">
            <v>2.23</v>
          </cell>
        </row>
        <row r="4104">
          <cell r="B4104">
            <v>14.32</v>
          </cell>
          <cell r="C4104">
            <v>65.78</v>
          </cell>
          <cell r="D4104">
            <v>6.7080000000000001E-2</v>
          </cell>
          <cell r="F4104">
            <v>7.0749999999999993E-2</v>
          </cell>
          <cell r="G4104">
            <v>3.99</v>
          </cell>
        </row>
        <row r="4105">
          <cell r="B4105">
            <v>11.01</v>
          </cell>
          <cell r="C4105">
            <v>40.89</v>
          </cell>
          <cell r="D4105">
            <v>7.0650000000000004E-2</v>
          </cell>
          <cell r="F4105">
            <v>7.4179999999999996E-2</v>
          </cell>
          <cell r="G4105">
            <v>1.78</v>
          </cell>
        </row>
        <row r="4106">
          <cell r="B4106">
            <v>9.7089999999999996</v>
          </cell>
          <cell r="C4106">
            <v>30.88</v>
          </cell>
          <cell r="D4106">
            <v>6.948E-2</v>
          </cell>
          <cell r="F4106">
            <v>7.1870000000000003E-2</v>
          </cell>
          <cell r="G4106">
            <v>2.09</v>
          </cell>
        </row>
        <row r="4107">
          <cell r="B4107">
            <v>7.0449999999999999</v>
          </cell>
          <cell r="C4107">
            <v>34.520000000000003</v>
          </cell>
          <cell r="D4107">
            <v>6.8199999999999997E-2</v>
          </cell>
          <cell r="F4107">
            <v>6.9699999999999998E-2</v>
          </cell>
          <cell r="G4107">
            <v>0.55000000000000004</v>
          </cell>
        </row>
        <row r="4108">
          <cell r="B4108">
            <v>5.4240000000000004</v>
          </cell>
          <cell r="C4108">
            <v>30.2</v>
          </cell>
          <cell r="D4108">
            <v>6.5280000000000005E-2</v>
          </cell>
          <cell r="F4108">
            <v>6.6040000000000001E-2</v>
          </cell>
          <cell r="G4108">
            <v>1.1200000000000001</v>
          </cell>
        </row>
        <row r="4109">
          <cell r="B4109">
            <v>14.99</v>
          </cell>
          <cell r="C4109">
            <v>52.25</v>
          </cell>
          <cell r="D4109">
            <v>6.4619999999999997E-2</v>
          </cell>
          <cell r="F4109">
            <v>6.7140000000000005E-2</v>
          </cell>
          <cell r="G4109">
            <v>4.78</v>
          </cell>
        </row>
        <row r="4110">
          <cell r="B4110">
            <v>16.61</v>
          </cell>
          <cell r="C4110">
            <v>44.84</v>
          </cell>
          <cell r="D4110">
            <v>6.9150000000000003E-2</v>
          </cell>
          <cell r="F4110">
            <v>7.2150000000000006E-2</v>
          </cell>
          <cell r="G4110">
            <v>4.21</v>
          </cell>
        </row>
        <row r="4111">
          <cell r="B4111">
            <v>19.510000000000002</v>
          </cell>
          <cell r="C4111">
            <v>103.7</v>
          </cell>
          <cell r="D4111">
            <v>7.009E-2</v>
          </cell>
          <cell r="F4111">
            <v>7.2020000000000001E-2</v>
          </cell>
          <cell r="G4111">
            <v>4.9800000000000004</v>
          </cell>
        </row>
        <row r="4112">
          <cell r="B4112">
            <v>37.130000000000003</v>
          </cell>
          <cell r="C4112">
            <v>153.1</v>
          </cell>
          <cell r="D4112">
            <v>0.25130000000000002</v>
          </cell>
          <cell r="F4112">
            <v>0.25330000000000003</v>
          </cell>
          <cell r="G4112">
            <v>4.37</v>
          </cell>
        </row>
        <row r="4113">
          <cell r="B4113">
            <v>41.7</v>
          </cell>
          <cell r="C4113">
            <v>197.1</v>
          </cell>
          <cell r="D4113">
            <v>0.20680000000000001</v>
          </cell>
          <cell r="F4113">
            <v>0.20949999999999999</v>
          </cell>
          <cell r="G4113">
            <v>3.4</v>
          </cell>
        </row>
        <row r="4114">
          <cell r="B4114">
            <v>35.71</v>
          </cell>
          <cell r="C4114">
            <v>173</v>
          </cell>
          <cell r="D4114">
            <v>0.1027</v>
          </cell>
          <cell r="F4114">
            <v>0.1057</v>
          </cell>
          <cell r="G4114">
            <v>3.96</v>
          </cell>
        </row>
        <row r="4115">
          <cell r="B4115">
            <v>27.51</v>
          </cell>
          <cell r="C4115">
            <v>121</v>
          </cell>
          <cell r="D4115">
            <v>7.4649999999999994E-2</v>
          </cell>
          <cell r="F4115">
            <v>7.7200000000000005E-2</v>
          </cell>
          <cell r="G4115">
            <v>2.06</v>
          </cell>
        </row>
        <row r="4116">
          <cell r="B4116">
            <v>33.1</v>
          </cell>
          <cell r="C4116">
            <v>151.80000000000001</v>
          </cell>
          <cell r="D4116">
            <v>6.7629999999999996E-2</v>
          </cell>
          <cell r="F4116">
            <v>6.9879999999999998E-2</v>
          </cell>
          <cell r="G4116">
            <v>2.87</v>
          </cell>
        </row>
        <row r="4117">
          <cell r="B4117">
            <v>29.68</v>
          </cell>
          <cell r="C4117">
            <v>137.1</v>
          </cell>
          <cell r="D4117">
            <v>6.7849999999999994E-2</v>
          </cell>
          <cell r="F4117">
            <v>7.0099999999999996E-2</v>
          </cell>
          <cell r="G4117">
            <v>3.14</v>
          </cell>
        </row>
        <row r="4118">
          <cell r="B4118">
            <v>27.7</v>
          </cell>
          <cell r="C4118">
            <v>131.30000000000001</v>
          </cell>
          <cell r="D4118">
            <v>6.6970000000000002E-2</v>
          </cell>
          <cell r="F4118">
            <v>6.8830000000000002E-2</v>
          </cell>
          <cell r="G4118">
            <v>2.85</v>
          </cell>
        </row>
        <row r="4119">
          <cell r="B4119">
            <v>21.03</v>
          </cell>
          <cell r="C4119">
            <v>84.74</v>
          </cell>
          <cell r="D4119">
            <v>6.6860000000000003E-2</v>
          </cell>
          <cell r="F4119">
            <v>6.8040000000000003E-2</v>
          </cell>
          <cell r="G4119">
            <v>1.2</v>
          </cell>
        </row>
        <row r="4120">
          <cell r="B4120">
            <v>24.35</v>
          </cell>
          <cell r="C4120">
            <v>88.76</v>
          </cell>
          <cell r="D4120">
            <v>6.5740000000000007E-2</v>
          </cell>
          <cell r="F4120">
            <v>6.615E-2</v>
          </cell>
          <cell r="G4120">
            <v>5.01</v>
          </cell>
        </row>
        <row r="4121">
          <cell r="B4121">
            <v>32.47</v>
          </cell>
          <cell r="C4121">
            <v>121.5</v>
          </cell>
          <cell r="D4121">
            <v>6.7150000000000001E-2</v>
          </cell>
          <cell r="F4121">
            <v>6.726E-2</v>
          </cell>
          <cell r="G4121">
            <v>7.91</v>
          </cell>
        </row>
        <row r="4122">
          <cell r="B4122">
            <v>31.09</v>
          </cell>
          <cell r="C4122">
            <v>113.9</v>
          </cell>
          <cell r="D4122">
            <v>6.7570000000000005E-2</v>
          </cell>
          <cell r="F4122">
            <v>6.7610000000000003E-2</v>
          </cell>
          <cell r="G4122">
            <v>4.62</v>
          </cell>
        </row>
        <row r="4123">
          <cell r="B4123">
            <v>31.2</v>
          </cell>
          <cell r="C4123">
            <v>111.4</v>
          </cell>
          <cell r="D4123">
            <v>6.726E-2</v>
          </cell>
          <cell r="F4123">
            <v>6.7280000000000006E-2</v>
          </cell>
          <cell r="G4123">
            <v>5.42</v>
          </cell>
        </row>
        <row r="4124">
          <cell r="B4124">
            <v>30.87</v>
          </cell>
          <cell r="C4124">
            <v>107.8</v>
          </cell>
          <cell r="D4124">
            <v>6.6960000000000006E-2</v>
          </cell>
          <cell r="F4124">
            <v>6.6970000000000002E-2</v>
          </cell>
          <cell r="G4124">
            <v>5.7</v>
          </cell>
        </row>
        <row r="4125">
          <cell r="B4125">
            <v>30.52</v>
          </cell>
          <cell r="C4125">
            <v>104.3</v>
          </cell>
          <cell r="D4125">
            <v>6.6619999999999999E-2</v>
          </cell>
          <cell r="F4125">
            <v>6.6619999999999999E-2</v>
          </cell>
          <cell r="G4125">
            <v>5.9</v>
          </cell>
        </row>
        <row r="4126">
          <cell r="B4126">
            <v>27.22</v>
          </cell>
          <cell r="C4126">
            <v>92.08</v>
          </cell>
          <cell r="D4126">
            <v>6.5920000000000006E-2</v>
          </cell>
          <cell r="F4126">
            <v>6.5920000000000006E-2</v>
          </cell>
          <cell r="G4126">
            <v>7.3</v>
          </cell>
        </row>
        <row r="4127">
          <cell r="B4127">
            <v>21.05</v>
          </cell>
          <cell r="C4127">
            <v>70.52</v>
          </cell>
          <cell r="D4127">
            <v>6.4890000000000003E-2</v>
          </cell>
          <cell r="F4127">
            <v>6.4890000000000003E-2</v>
          </cell>
          <cell r="G4127">
            <v>3.61</v>
          </cell>
        </row>
        <row r="4128">
          <cell r="B4128">
            <v>17.010000000000002</v>
          </cell>
          <cell r="C4128">
            <v>57.35</v>
          </cell>
          <cell r="D4128">
            <v>6.1449999999999998E-2</v>
          </cell>
          <cell r="F4128">
            <v>6.1449999999999998E-2</v>
          </cell>
          <cell r="G4128">
            <v>4.1900000000000004</v>
          </cell>
        </row>
        <row r="4129">
          <cell r="B4129">
            <v>14.28</v>
          </cell>
          <cell r="C4129">
            <v>52.92</v>
          </cell>
          <cell r="D4129">
            <v>5.8700000000000002E-2</v>
          </cell>
          <cell r="F4129">
            <v>5.8700000000000002E-2</v>
          </cell>
          <cell r="G4129">
            <v>3.63</v>
          </cell>
        </row>
        <row r="4130">
          <cell r="B4130">
            <v>12.38</v>
          </cell>
          <cell r="C4130">
            <v>50.47</v>
          </cell>
          <cell r="D4130">
            <v>5.5739999999999998E-2</v>
          </cell>
          <cell r="F4130">
            <v>5.5739999999999998E-2</v>
          </cell>
          <cell r="G4130">
            <v>4.28</v>
          </cell>
        </row>
        <row r="4131">
          <cell r="B4131">
            <v>10.98</v>
          </cell>
          <cell r="C4131">
            <v>36.840000000000003</v>
          </cell>
          <cell r="D4131">
            <v>4.752E-2</v>
          </cell>
          <cell r="F4131">
            <v>4.752E-2</v>
          </cell>
          <cell r="G4131">
            <v>4.9800000000000004</v>
          </cell>
        </row>
        <row r="4132">
          <cell r="B4132">
            <v>10.199999999999999</v>
          </cell>
          <cell r="C4132">
            <v>35.799999999999997</v>
          </cell>
          <cell r="D4132">
            <v>4.7129999999999998E-2</v>
          </cell>
          <cell r="F4132">
            <v>4.7169999999999997E-2</v>
          </cell>
          <cell r="G4132">
            <v>5.76</v>
          </cell>
        </row>
        <row r="4133">
          <cell r="B4133">
            <v>10.82</v>
          </cell>
          <cell r="C4133">
            <v>36.46</v>
          </cell>
          <cell r="D4133">
            <v>4.283E-2</v>
          </cell>
          <cell r="F4133">
            <v>4.3189999999999999E-2</v>
          </cell>
          <cell r="G4133">
            <v>5.96</v>
          </cell>
        </row>
        <row r="4134">
          <cell r="B4134">
            <v>9.4890000000000008</v>
          </cell>
          <cell r="C4134">
            <v>34.79</v>
          </cell>
          <cell r="D4134">
            <v>4.5060000000000003E-2</v>
          </cell>
          <cell r="F4134">
            <v>4.5229999999999999E-2</v>
          </cell>
          <cell r="G4134">
            <v>9.89</v>
          </cell>
        </row>
        <row r="4135">
          <cell r="B4135">
            <v>8.4969999999999999</v>
          </cell>
          <cell r="C4135">
            <v>27.92</v>
          </cell>
          <cell r="D4135">
            <v>4.709E-2</v>
          </cell>
          <cell r="F4135">
            <v>4.7149999999999997E-2</v>
          </cell>
          <cell r="G4135">
            <v>11.28</v>
          </cell>
        </row>
        <row r="4136">
          <cell r="B4136">
            <v>7.72</v>
          </cell>
          <cell r="C4136">
            <v>26.95</v>
          </cell>
          <cell r="D4136">
            <v>4.8800000000000003E-2</v>
          </cell>
          <cell r="F4136">
            <v>4.8820000000000002E-2</v>
          </cell>
          <cell r="G4136">
            <v>12.46</v>
          </cell>
        </row>
        <row r="4137">
          <cell r="B4137">
            <v>7.0839999999999996</v>
          </cell>
          <cell r="C4137">
            <v>26.15</v>
          </cell>
          <cell r="D4137">
            <v>4.9430000000000002E-2</v>
          </cell>
          <cell r="F4137">
            <v>4.9430000000000002E-2</v>
          </cell>
          <cell r="G4137">
            <v>8.8000000000000007</v>
          </cell>
        </row>
        <row r="4138">
          <cell r="B4138">
            <v>6.5430000000000001</v>
          </cell>
          <cell r="C4138">
            <v>25.47</v>
          </cell>
          <cell r="D4138">
            <v>5.0119999999999998E-2</v>
          </cell>
          <cell r="F4138">
            <v>5.0119999999999998E-2</v>
          </cell>
          <cell r="G4138">
            <v>7.81</v>
          </cell>
        </row>
        <row r="4139">
          <cell r="B4139">
            <v>6.6159999999999997</v>
          </cell>
          <cell r="C4139">
            <v>25.29</v>
          </cell>
          <cell r="D4139">
            <v>4.82E-2</v>
          </cell>
          <cell r="F4139">
            <v>4.827E-2</v>
          </cell>
          <cell r="G4139">
            <v>7.67</v>
          </cell>
        </row>
        <row r="4140">
          <cell r="B4140">
            <v>6.55</v>
          </cell>
          <cell r="C4140">
            <v>25.19</v>
          </cell>
          <cell r="D4140">
            <v>4.5659999999999999E-2</v>
          </cell>
          <cell r="F4140">
            <v>4.5740000000000003E-2</v>
          </cell>
          <cell r="G4140">
            <v>11.75</v>
          </cell>
        </row>
        <row r="4141">
          <cell r="B4141">
            <v>8.7929999999999993</v>
          </cell>
          <cell r="C4141">
            <v>384.6</v>
          </cell>
          <cell r="D4141">
            <v>3.5009999999999999E-2</v>
          </cell>
          <cell r="F4141">
            <v>3.5970000000000002E-2</v>
          </cell>
          <cell r="G4141">
            <v>7.73</v>
          </cell>
        </row>
        <row r="4142">
          <cell r="B4142">
            <v>12.46</v>
          </cell>
          <cell r="C4142">
            <v>56.83</v>
          </cell>
          <cell r="D4142">
            <v>2.5499999999999998E-2</v>
          </cell>
          <cell r="F4142">
            <v>2.7269999999999999E-2</v>
          </cell>
          <cell r="G4142">
            <v>6.12</v>
          </cell>
        </row>
        <row r="4143">
          <cell r="B4143">
            <v>9.5069999999999997</v>
          </cell>
          <cell r="C4143">
            <v>49.65</v>
          </cell>
          <cell r="D4143">
            <v>3.0450000000000001E-2</v>
          </cell>
          <cell r="F4143">
            <v>3.3489999999999999E-2</v>
          </cell>
          <cell r="G4143">
            <v>7.12</v>
          </cell>
        </row>
        <row r="4144">
          <cell r="B4144">
            <v>7.6360000000000001</v>
          </cell>
          <cell r="C4144">
            <v>45.37</v>
          </cell>
          <cell r="D4144">
            <v>3.5349999999999999E-2</v>
          </cell>
          <cell r="F4144">
            <v>3.7609999999999998E-2</v>
          </cell>
          <cell r="G4144">
            <v>7.3</v>
          </cell>
        </row>
        <row r="4145">
          <cell r="B4145">
            <v>6.3970000000000002</v>
          </cell>
          <cell r="C4145">
            <v>26.73</v>
          </cell>
          <cell r="D4145">
            <v>3.9710000000000002E-2</v>
          </cell>
          <cell r="F4145">
            <v>4.0550000000000003E-2</v>
          </cell>
          <cell r="G4145">
            <v>9.8000000000000007</v>
          </cell>
        </row>
        <row r="4146">
          <cell r="B4146">
            <v>5.5380000000000003</v>
          </cell>
          <cell r="C4146">
            <v>25.24</v>
          </cell>
          <cell r="D4146">
            <v>4.2869999999999998E-2</v>
          </cell>
          <cell r="F4146">
            <v>4.3369999999999999E-2</v>
          </cell>
          <cell r="G4146">
            <v>10.09</v>
          </cell>
        </row>
        <row r="4147">
          <cell r="B4147">
            <v>4.9130000000000003</v>
          </cell>
          <cell r="C4147">
            <v>24.13</v>
          </cell>
          <cell r="D4147">
            <v>4.5490000000000003E-2</v>
          </cell>
          <cell r="F4147">
            <v>4.5749999999999999E-2</v>
          </cell>
          <cell r="G4147">
            <v>7.61</v>
          </cell>
        </row>
        <row r="4148">
          <cell r="B4148">
            <v>4.4340000000000002</v>
          </cell>
          <cell r="C4148">
            <v>22.86</v>
          </cell>
          <cell r="D4148">
            <v>4.7640000000000002E-2</v>
          </cell>
          <cell r="F4148">
            <v>4.7739999999999998E-2</v>
          </cell>
          <cell r="G4148">
            <v>9.26</v>
          </cell>
        </row>
        <row r="4149">
          <cell r="B4149">
            <v>4.05</v>
          </cell>
          <cell r="C4149">
            <v>22.64</v>
          </cell>
          <cell r="D4149">
            <v>4.8590000000000001E-2</v>
          </cell>
          <cell r="F4149">
            <v>4.8619999999999997E-2</v>
          </cell>
          <cell r="G4149">
            <v>12.44</v>
          </cell>
        </row>
        <row r="4150">
          <cell r="B4150">
            <v>3.73</v>
          </cell>
          <cell r="C4150">
            <v>22.46</v>
          </cell>
          <cell r="D4150">
            <v>4.965E-2</v>
          </cell>
          <cell r="F4150">
            <v>4.9660000000000003E-2</v>
          </cell>
          <cell r="G4150">
            <v>11.26</v>
          </cell>
        </row>
        <row r="4151">
          <cell r="B4151">
            <v>3.4529999999999998</v>
          </cell>
          <cell r="C4151">
            <v>14.53</v>
          </cell>
          <cell r="D4151">
            <v>4.9970000000000001E-2</v>
          </cell>
          <cell r="F4151">
            <v>4.9979999999999997E-2</v>
          </cell>
          <cell r="G4151">
            <v>15.21</v>
          </cell>
        </row>
        <row r="4152">
          <cell r="B4152">
            <v>3.2090000000000001</v>
          </cell>
          <cell r="C4152">
            <v>14.08</v>
          </cell>
          <cell r="D4152">
            <v>5.0999999999999997E-2</v>
          </cell>
          <cell r="F4152">
            <v>5.0999999999999997E-2</v>
          </cell>
          <cell r="G4152">
            <v>16.32</v>
          </cell>
        </row>
        <row r="4153">
          <cell r="B4153">
            <v>2.9889999999999999</v>
          </cell>
          <cell r="C4153">
            <v>13.77</v>
          </cell>
          <cell r="D4153">
            <v>5.1450000000000003E-2</v>
          </cell>
          <cell r="F4153">
            <v>5.1450000000000003E-2</v>
          </cell>
          <cell r="G4153">
            <v>14.42</v>
          </cell>
        </row>
        <row r="4154">
          <cell r="B4154">
            <v>2.7879999999999998</v>
          </cell>
          <cell r="C4154">
            <v>13.65</v>
          </cell>
          <cell r="D4154">
            <v>5.2130000000000003E-2</v>
          </cell>
          <cell r="F4154">
            <v>5.2130000000000003E-2</v>
          </cell>
          <cell r="G4154">
            <v>11.22</v>
          </cell>
        </row>
        <row r="4155">
          <cell r="B4155">
            <v>2.6030000000000002</v>
          </cell>
          <cell r="C4155">
            <v>13.54</v>
          </cell>
          <cell r="D4155">
            <v>5.1229999999999998E-2</v>
          </cell>
          <cell r="F4155">
            <v>5.1229999999999998E-2</v>
          </cell>
          <cell r="G4155">
            <v>12.17</v>
          </cell>
        </row>
        <row r="4156">
          <cell r="B4156">
            <v>2.4319999999999999</v>
          </cell>
          <cell r="C4156">
            <v>11.11</v>
          </cell>
          <cell r="D4156">
            <v>5.1999999999999998E-2</v>
          </cell>
          <cell r="F4156">
            <v>5.1999999999999998E-2</v>
          </cell>
          <cell r="G4156">
            <v>10.7</v>
          </cell>
        </row>
        <row r="4157">
          <cell r="B4157">
            <v>2.274</v>
          </cell>
          <cell r="C4157">
            <v>9.859</v>
          </cell>
          <cell r="D4157">
            <v>5.1220000000000002E-2</v>
          </cell>
          <cell r="F4157">
            <v>5.1220000000000002E-2</v>
          </cell>
          <cell r="G4157">
            <v>9.31</v>
          </cell>
        </row>
        <row r="4158">
          <cell r="B4158">
            <v>2.1259999999999999</v>
          </cell>
          <cell r="C4158">
            <v>9.0960000000000001</v>
          </cell>
          <cell r="D4158">
            <v>5.1470000000000002E-2</v>
          </cell>
          <cell r="F4158">
            <v>5.1470000000000002E-2</v>
          </cell>
          <cell r="G4158">
            <v>9.3699999999999992</v>
          </cell>
        </row>
        <row r="4159">
          <cell r="B4159">
            <v>1.988</v>
          </cell>
          <cell r="C4159">
            <v>8.9580000000000002</v>
          </cell>
          <cell r="D4159">
            <v>5.1369999999999999E-2</v>
          </cell>
          <cell r="F4159">
            <v>5.1369999999999999E-2</v>
          </cell>
          <cell r="G4159">
            <v>9</v>
          </cell>
        </row>
        <row r="4160">
          <cell r="B4160">
            <v>1.86</v>
          </cell>
          <cell r="C4160">
            <v>7.7809999999999997</v>
          </cell>
          <cell r="D4160">
            <v>5.1200000000000002E-2</v>
          </cell>
          <cell r="F4160">
            <v>5.1200000000000002E-2</v>
          </cell>
          <cell r="G4160">
            <v>9.6199999999999992</v>
          </cell>
        </row>
        <row r="4161">
          <cell r="B4161">
            <v>1.74</v>
          </cell>
          <cell r="C4161">
            <v>7.5590000000000002</v>
          </cell>
          <cell r="D4161">
            <v>5.1090000000000003E-2</v>
          </cell>
          <cell r="F4161">
            <v>5.1090000000000003E-2</v>
          </cell>
          <cell r="G4161">
            <v>9.57</v>
          </cell>
        </row>
        <row r="4162">
          <cell r="B4162">
            <v>1.627</v>
          </cell>
          <cell r="C4162">
            <v>7.4450000000000003</v>
          </cell>
          <cell r="D4162">
            <v>5.1799999999999999E-2</v>
          </cell>
          <cell r="F4162">
            <v>5.1799999999999999E-2</v>
          </cell>
          <cell r="G4162">
            <v>10.68</v>
          </cell>
        </row>
        <row r="4163">
          <cell r="B4163">
            <v>1.522</v>
          </cell>
          <cell r="C4163">
            <v>7.3810000000000002</v>
          </cell>
          <cell r="D4163">
            <v>5.1810000000000002E-2</v>
          </cell>
          <cell r="F4163">
            <v>5.1810000000000002E-2</v>
          </cell>
          <cell r="G4163">
            <v>10.51</v>
          </cell>
        </row>
        <row r="4164">
          <cell r="B4164">
            <v>1.522</v>
          </cell>
          <cell r="C4164">
            <v>7.3789999999999996</v>
          </cell>
          <cell r="D4164">
            <v>5.1880000000000003E-2</v>
          </cell>
          <cell r="F4164">
            <v>5.1880000000000003E-2</v>
          </cell>
          <cell r="G4164">
            <v>12.07</v>
          </cell>
        </row>
        <row r="4165">
          <cell r="B4165">
            <v>1.522</v>
          </cell>
          <cell r="C4165">
            <v>6.6219999999999999</v>
          </cell>
          <cell r="D4165">
            <v>5.1950000000000003E-2</v>
          </cell>
          <cell r="F4165">
            <v>5.1950000000000003E-2</v>
          </cell>
          <cell r="G4165">
            <v>11.58</v>
          </cell>
        </row>
        <row r="4166">
          <cell r="B4166">
            <v>1.522</v>
          </cell>
          <cell r="C4166">
            <v>6.35</v>
          </cell>
          <cell r="D4166">
            <v>5.203E-2</v>
          </cell>
          <cell r="F4166">
            <v>5.203E-2</v>
          </cell>
          <cell r="G4166">
            <v>12.28</v>
          </cell>
        </row>
        <row r="4167">
          <cell r="B4167">
            <v>2.577</v>
          </cell>
          <cell r="C4167">
            <v>6.9279999999999999</v>
          </cell>
          <cell r="D4167">
            <v>4.3060000000000001E-2</v>
          </cell>
          <cell r="F4167">
            <v>4.3729999999999998E-2</v>
          </cell>
          <cell r="G4167">
            <v>9.94</v>
          </cell>
        </row>
        <row r="4168">
          <cell r="B4168">
            <v>2.1560000000000001</v>
          </cell>
          <cell r="C4168">
            <v>7.4809999999999999</v>
          </cell>
          <cell r="D4168">
            <v>4.0730000000000002E-2</v>
          </cell>
          <cell r="F4168">
            <v>4.1369999999999997E-2</v>
          </cell>
          <cell r="G4168">
            <v>9.44</v>
          </cell>
        </row>
        <row r="4169">
          <cell r="B4169">
            <v>1.905</v>
          </cell>
          <cell r="C4169">
            <v>7.3879999999999999</v>
          </cell>
          <cell r="D4169">
            <v>4.1419999999999998E-2</v>
          </cell>
          <cell r="F4169">
            <v>4.19E-2</v>
          </cell>
          <cell r="G4169">
            <v>10.62</v>
          </cell>
        </row>
        <row r="4170">
          <cell r="B4170">
            <v>1.85</v>
          </cell>
          <cell r="C4170">
            <v>7.3529999999999998</v>
          </cell>
          <cell r="D4170">
            <v>4.231E-2</v>
          </cell>
          <cell r="F4170">
            <v>4.2610000000000002E-2</v>
          </cell>
          <cell r="G4170">
            <v>9.19</v>
          </cell>
        </row>
        <row r="4171">
          <cell r="B4171">
            <v>1.7210000000000001</v>
          </cell>
          <cell r="C4171">
            <v>6.7370000000000001</v>
          </cell>
          <cell r="D4171">
            <v>4.4119999999999999E-2</v>
          </cell>
          <cell r="F4171">
            <v>4.4290000000000003E-2</v>
          </cell>
          <cell r="G4171">
            <v>9.68</v>
          </cell>
        </row>
        <row r="4172">
          <cell r="B4172">
            <v>1.6419999999999999</v>
          </cell>
          <cell r="C4172">
            <v>6.69</v>
          </cell>
          <cell r="D4172">
            <v>4.6420000000000003E-2</v>
          </cell>
          <cell r="F4172">
            <v>4.6539999999999998E-2</v>
          </cell>
          <cell r="G4172">
            <v>13.27</v>
          </cell>
        </row>
        <row r="4173">
          <cell r="B4173">
            <v>1.595</v>
          </cell>
          <cell r="C4173">
            <v>6.66</v>
          </cell>
          <cell r="D4173">
            <v>4.7550000000000002E-2</v>
          </cell>
          <cell r="F4173">
            <v>4.7629999999999999E-2</v>
          </cell>
          <cell r="G4173">
            <v>12.66</v>
          </cell>
        </row>
        <row r="4174">
          <cell r="B4174">
            <v>1.5660000000000001</v>
          </cell>
          <cell r="C4174">
            <v>6.641</v>
          </cell>
          <cell r="D4174">
            <v>4.8710000000000003E-2</v>
          </cell>
          <cell r="F4174">
            <v>4.8759999999999998E-2</v>
          </cell>
          <cell r="G4174">
            <v>13.15</v>
          </cell>
        </row>
        <row r="4175">
          <cell r="B4175">
            <v>1.5489999999999999</v>
          </cell>
          <cell r="C4175">
            <v>6.4160000000000004</v>
          </cell>
          <cell r="D4175">
            <v>4.9689999999999998E-2</v>
          </cell>
          <cell r="F4175">
            <v>4.9730000000000003E-2</v>
          </cell>
          <cell r="G4175">
            <v>11.52</v>
          </cell>
        </row>
        <row r="4176">
          <cell r="B4176">
            <v>1.6830000000000001</v>
          </cell>
          <cell r="C4176">
            <v>6.4889999999999999</v>
          </cell>
          <cell r="D4176">
            <v>4.9759999999999999E-2</v>
          </cell>
          <cell r="F4176">
            <v>4.9959999999999997E-2</v>
          </cell>
          <cell r="G4176">
            <v>12.63</v>
          </cell>
        </row>
        <row r="4177">
          <cell r="B4177">
            <v>1.8069999999999999</v>
          </cell>
          <cell r="C4177">
            <v>6.5419999999999998</v>
          </cell>
          <cell r="D4177">
            <v>4.8680000000000001E-2</v>
          </cell>
          <cell r="F4177">
            <v>4.9090000000000002E-2</v>
          </cell>
          <cell r="G4177">
            <v>11.69</v>
          </cell>
        </row>
        <row r="4178">
          <cell r="B4178">
            <v>1.851</v>
          </cell>
          <cell r="C4178">
            <v>7.2839999999999998</v>
          </cell>
          <cell r="D4178">
            <v>4.7690000000000003E-2</v>
          </cell>
          <cell r="F4178">
            <v>4.8129999999999999E-2</v>
          </cell>
          <cell r="G4178">
            <v>13.98</v>
          </cell>
        </row>
        <row r="4179">
          <cell r="B4179">
            <v>2.077</v>
          </cell>
          <cell r="C4179">
            <v>7.4009999999999998</v>
          </cell>
          <cell r="D4179">
            <v>4.4940000000000001E-2</v>
          </cell>
          <cell r="F4179">
            <v>4.5260000000000002E-2</v>
          </cell>
          <cell r="G4179">
            <v>14.89</v>
          </cell>
        </row>
        <row r="4180">
          <cell r="B4180">
            <v>1.8560000000000001</v>
          </cell>
          <cell r="C4180">
            <v>7.6669999999999998</v>
          </cell>
          <cell r="D4180">
            <v>4.5319999999999999E-2</v>
          </cell>
          <cell r="F4180">
            <v>4.5510000000000002E-2</v>
          </cell>
          <cell r="G4180">
            <v>12.8</v>
          </cell>
        </row>
        <row r="4181">
          <cell r="B4181">
            <v>1.82</v>
          </cell>
          <cell r="C4181">
            <v>7.5990000000000002</v>
          </cell>
          <cell r="D4181">
            <v>4.564E-2</v>
          </cell>
          <cell r="F4181">
            <v>4.5760000000000002E-2</v>
          </cell>
          <cell r="G4181">
            <v>12.09</v>
          </cell>
        </row>
        <row r="4182">
          <cell r="B4182">
            <v>1.702</v>
          </cell>
          <cell r="C4182">
            <v>7.0490000000000004</v>
          </cell>
          <cell r="D4182">
            <v>4.6929999999999999E-2</v>
          </cell>
          <cell r="F4182">
            <v>4.7E-2</v>
          </cell>
          <cell r="G4182">
            <v>10.94</v>
          </cell>
        </row>
        <row r="4183">
          <cell r="B4183">
            <v>2.5779999999999998</v>
          </cell>
          <cell r="C4183">
            <v>17.850000000000001</v>
          </cell>
          <cell r="D4183">
            <v>3.9690000000000003E-2</v>
          </cell>
          <cell r="F4183">
            <v>4.1489999999999999E-2</v>
          </cell>
          <cell r="G4183">
            <v>12.47</v>
          </cell>
        </row>
        <row r="4184">
          <cell r="B4184">
            <v>2.1320000000000001</v>
          </cell>
          <cell r="C4184">
            <v>10.24</v>
          </cell>
          <cell r="D4184">
            <v>4.0090000000000001E-2</v>
          </cell>
          <cell r="F4184">
            <v>4.1869999999999997E-2</v>
          </cell>
          <cell r="G4184">
            <v>14.54</v>
          </cell>
        </row>
        <row r="4185">
          <cell r="B4185">
            <v>1.88</v>
          </cell>
          <cell r="C4185">
            <v>8.3409999999999993</v>
          </cell>
          <cell r="D4185">
            <v>4.1599999999999998E-2</v>
          </cell>
          <cell r="F4185">
            <v>4.308E-2</v>
          </cell>
          <cell r="G4185">
            <v>18.02</v>
          </cell>
        </row>
        <row r="4186">
          <cell r="B4186">
            <v>1.7350000000000001</v>
          </cell>
          <cell r="C4186">
            <v>8.0779999999999994</v>
          </cell>
          <cell r="D4186">
            <v>4.4580000000000002E-2</v>
          </cell>
          <cell r="F4186">
            <v>4.573E-2</v>
          </cell>
          <cell r="G4186">
            <v>14.97</v>
          </cell>
        </row>
        <row r="4187">
          <cell r="B4187">
            <v>1.65</v>
          </cell>
          <cell r="C4187">
            <v>7.9020000000000001</v>
          </cell>
          <cell r="D4187">
            <v>4.7289999999999999E-2</v>
          </cell>
          <cell r="F4187">
            <v>4.8030000000000003E-2</v>
          </cell>
          <cell r="G4187">
            <v>12.64</v>
          </cell>
        </row>
        <row r="4188">
          <cell r="B4188">
            <v>1.599</v>
          </cell>
          <cell r="C4188">
            <v>7.8079999999999998</v>
          </cell>
          <cell r="D4188">
            <v>4.8340000000000001E-2</v>
          </cell>
          <cell r="F4188">
            <v>4.8829999999999998E-2</v>
          </cell>
          <cell r="G4188">
            <v>10.57</v>
          </cell>
        </row>
        <row r="4189">
          <cell r="B4189">
            <v>1.5680000000000001</v>
          </cell>
          <cell r="C4189">
            <v>7.75</v>
          </cell>
          <cell r="D4189">
            <v>4.9360000000000001E-2</v>
          </cell>
          <cell r="F4189">
            <v>4.9680000000000002E-2</v>
          </cell>
          <cell r="G4189">
            <v>10.98</v>
          </cell>
        </row>
        <row r="4190">
          <cell r="B4190">
            <v>1.55</v>
          </cell>
          <cell r="C4190">
            <v>7.7149999999999999</v>
          </cell>
          <cell r="D4190">
            <v>5.0139999999999997E-2</v>
          </cell>
          <cell r="F4190">
            <v>5.0360000000000002E-2</v>
          </cell>
          <cell r="G4190">
            <v>8.8699999999999992</v>
          </cell>
        </row>
        <row r="4191">
          <cell r="B4191">
            <v>2.23</v>
          </cell>
          <cell r="C4191">
            <v>9.7949999999999999</v>
          </cell>
          <cell r="D4191">
            <v>4.487E-2</v>
          </cell>
          <cell r="F4191">
            <v>4.8149999999999998E-2</v>
          </cell>
          <cell r="G4191">
            <v>14.12</v>
          </cell>
        </row>
        <row r="4192">
          <cell r="B4192">
            <v>1.9</v>
          </cell>
          <cell r="C4192">
            <v>7.9279999999999999</v>
          </cell>
          <cell r="D4192">
            <v>4.4010000000000001E-2</v>
          </cell>
          <cell r="F4192">
            <v>4.8250000000000001E-2</v>
          </cell>
          <cell r="G4192">
            <v>14.58</v>
          </cell>
        </row>
        <row r="4193">
          <cell r="B4193">
            <v>1.732</v>
          </cell>
          <cell r="C4193">
            <v>8.0589999999999993</v>
          </cell>
          <cell r="D4193">
            <v>4.6309999999999997E-2</v>
          </cell>
          <cell r="F4193">
            <v>5.0130000000000001E-2</v>
          </cell>
          <cell r="G4193">
            <v>12.06</v>
          </cell>
        </row>
        <row r="4194">
          <cell r="B4194">
            <v>3.37</v>
          </cell>
          <cell r="C4194">
            <v>12.32</v>
          </cell>
          <cell r="D4194">
            <v>3.406E-2</v>
          </cell>
          <cell r="F4194">
            <v>4.1610000000000001E-2</v>
          </cell>
          <cell r="G4194">
            <v>14.35</v>
          </cell>
        </row>
        <row r="4195">
          <cell r="B4195">
            <v>2.4649999999999999</v>
          </cell>
          <cell r="C4195">
            <v>23.12</v>
          </cell>
          <cell r="D4195">
            <v>3.4299999999999997E-2</v>
          </cell>
          <cell r="F4195">
            <v>4.7579999999999997E-2</v>
          </cell>
          <cell r="G4195">
            <v>14.04</v>
          </cell>
        </row>
        <row r="4196">
          <cell r="B4196">
            <v>2.028</v>
          </cell>
          <cell r="C4196">
            <v>18.16</v>
          </cell>
          <cell r="D4196">
            <v>3.8539999999999998E-2</v>
          </cell>
          <cell r="F4196">
            <v>5.0799999999999998E-2</v>
          </cell>
          <cell r="G4196">
            <v>13.37</v>
          </cell>
        </row>
        <row r="4197">
          <cell r="B4197">
            <v>1.8049999999999999</v>
          </cell>
          <cell r="C4197">
            <v>8.8680000000000003</v>
          </cell>
          <cell r="D4197">
            <v>4.5589999999999999E-2</v>
          </cell>
          <cell r="F4197">
            <v>5.0770000000000003E-2</v>
          </cell>
          <cell r="G4197">
            <v>12.75</v>
          </cell>
        </row>
        <row r="4198">
          <cell r="B4198">
            <v>2.294</v>
          </cell>
          <cell r="C4198">
            <v>8.8529999999999998</v>
          </cell>
          <cell r="D4198">
            <v>4.4269999999999997E-2</v>
          </cell>
          <cell r="F4198">
            <v>5.1110000000000003E-2</v>
          </cell>
          <cell r="G4198">
            <v>13.91</v>
          </cell>
        </row>
        <row r="4199">
          <cell r="B4199">
            <v>1.964</v>
          </cell>
          <cell r="C4199">
            <v>8.6050000000000004</v>
          </cell>
          <cell r="D4199">
            <v>4.4040000000000003E-2</v>
          </cell>
          <cell r="F4199">
            <v>5.0500000000000003E-2</v>
          </cell>
          <cell r="G4199">
            <v>17.18</v>
          </cell>
        </row>
        <row r="4200">
          <cell r="B4200">
            <v>1.7809999999999999</v>
          </cell>
          <cell r="C4200">
            <v>7.49</v>
          </cell>
          <cell r="D4200">
            <v>4.505E-2</v>
          </cell>
          <cell r="F4200">
            <v>4.9430000000000002E-2</v>
          </cell>
          <cell r="G4200">
            <v>18.18</v>
          </cell>
        </row>
        <row r="4201">
          <cell r="B4201">
            <v>1.675</v>
          </cell>
          <cell r="C4201">
            <v>7.4240000000000004</v>
          </cell>
          <cell r="D4201">
            <v>4.6330000000000003E-2</v>
          </cell>
          <cell r="F4201">
            <v>4.9529999999999998E-2</v>
          </cell>
          <cell r="G4201">
            <v>16.079999999999998</v>
          </cell>
        </row>
        <row r="4202">
          <cell r="B4202">
            <v>4.9420000000000002</v>
          </cell>
          <cell r="C4202">
            <v>33.450000000000003</v>
          </cell>
          <cell r="D4202">
            <v>2.5999999999999999E-2</v>
          </cell>
          <cell r="F4202">
            <v>3.3160000000000002E-2</v>
          </cell>
          <cell r="G4202">
            <v>16.09</v>
          </cell>
        </row>
        <row r="4203">
          <cell r="B4203">
            <v>3.3410000000000002</v>
          </cell>
          <cell r="C4203">
            <v>25.48</v>
          </cell>
          <cell r="D4203">
            <v>2.597E-2</v>
          </cell>
          <cell r="F4203">
            <v>3.7429999999999998E-2</v>
          </cell>
          <cell r="G4203">
            <v>15.68</v>
          </cell>
        </row>
        <row r="4204">
          <cell r="B4204">
            <v>2.532</v>
          </cell>
          <cell r="C4204">
            <v>20.79</v>
          </cell>
          <cell r="D4204">
            <v>3.0269999999999998E-2</v>
          </cell>
          <cell r="F4204">
            <v>4.2810000000000001E-2</v>
          </cell>
          <cell r="G4204">
            <v>16.05</v>
          </cell>
        </row>
        <row r="4205">
          <cell r="B4205">
            <v>2.1</v>
          </cell>
          <cell r="C4205">
            <v>8.6310000000000002</v>
          </cell>
          <cell r="D4205">
            <v>3.7440000000000001E-2</v>
          </cell>
          <cell r="F4205">
            <v>4.3130000000000002E-2</v>
          </cell>
          <cell r="G4205">
            <v>16.190000000000001</v>
          </cell>
        </row>
        <row r="4206">
          <cell r="B4206">
            <v>1.86</v>
          </cell>
          <cell r="C4206">
            <v>8.1739999999999995</v>
          </cell>
          <cell r="D4206">
            <v>4.2320000000000003E-2</v>
          </cell>
          <cell r="F4206">
            <v>4.7320000000000001E-2</v>
          </cell>
          <cell r="G4206">
            <v>19.13</v>
          </cell>
        </row>
        <row r="4207">
          <cell r="B4207">
            <v>1.722</v>
          </cell>
          <cell r="C4207">
            <v>7.91</v>
          </cell>
          <cell r="D4207">
            <v>4.4670000000000001E-2</v>
          </cell>
          <cell r="F4207">
            <v>4.8399999999999999E-2</v>
          </cell>
          <cell r="G4207">
            <v>20.149999999999999</v>
          </cell>
        </row>
        <row r="4208">
          <cell r="B4208">
            <v>1.6419999999999999</v>
          </cell>
          <cell r="C4208">
            <v>7.7549999999999999</v>
          </cell>
          <cell r="D4208">
            <v>4.6289999999999998E-2</v>
          </cell>
          <cell r="F4208">
            <v>4.9009999999999998E-2</v>
          </cell>
          <cell r="G4208">
            <v>18.34</v>
          </cell>
        </row>
        <row r="4209">
          <cell r="B4209">
            <v>1.5940000000000001</v>
          </cell>
          <cell r="C4209">
            <v>7.2530000000000001</v>
          </cell>
          <cell r="D4209">
            <v>4.7579999999999997E-2</v>
          </cell>
          <cell r="F4209">
            <v>4.929E-2</v>
          </cell>
          <cell r="G4209">
            <v>20.03</v>
          </cell>
        </row>
        <row r="4210">
          <cell r="B4210">
            <v>1.5649999999999999</v>
          </cell>
          <cell r="C4210">
            <v>7.2329999999999997</v>
          </cell>
          <cell r="D4210">
            <v>4.8660000000000002E-2</v>
          </cell>
          <cell r="F4210">
            <v>4.9799999999999997E-2</v>
          </cell>
          <cell r="G4210">
            <v>21.57</v>
          </cell>
        </row>
        <row r="4211">
          <cell r="B4211">
            <v>1.548</v>
          </cell>
          <cell r="C4211">
            <v>7.1619999999999999</v>
          </cell>
          <cell r="D4211">
            <v>4.9390000000000003E-2</v>
          </cell>
          <cell r="F4211">
            <v>5.0160000000000003E-2</v>
          </cell>
          <cell r="G4211">
            <v>18.64</v>
          </cell>
        </row>
        <row r="4212">
          <cell r="B4212">
            <v>1.538</v>
          </cell>
          <cell r="C4212">
            <v>7.1529999999999996</v>
          </cell>
          <cell r="D4212">
            <v>4.9950000000000001E-2</v>
          </cell>
          <cell r="F4212">
            <v>5.0470000000000001E-2</v>
          </cell>
          <cell r="G4212">
            <v>17.579999999999998</v>
          </cell>
        </row>
        <row r="4213">
          <cell r="B4213">
            <v>1.532</v>
          </cell>
          <cell r="C4213">
            <v>6.5449999999999999</v>
          </cell>
          <cell r="D4213">
            <v>5.0410000000000003E-2</v>
          </cell>
          <cell r="F4213">
            <v>5.0729999999999997E-2</v>
          </cell>
          <cell r="G4213">
            <v>17.93</v>
          </cell>
        </row>
        <row r="4214">
          <cell r="B4214">
            <v>1.528</v>
          </cell>
          <cell r="C4214">
            <v>6.54</v>
          </cell>
          <cell r="D4214">
            <v>5.0790000000000002E-2</v>
          </cell>
          <cell r="F4214">
            <v>5.0999999999999997E-2</v>
          </cell>
          <cell r="G4214">
            <v>19.579999999999998</v>
          </cell>
        </row>
        <row r="4215">
          <cell r="B4215">
            <v>1.526</v>
          </cell>
          <cell r="C4215">
            <v>6.5359999999999996</v>
          </cell>
          <cell r="D4215">
            <v>5.117E-2</v>
          </cell>
          <cell r="F4215">
            <v>5.1319999999999998E-2</v>
          </cell>
          <cell r="G4215">
            <v>21.7</v>
          </cell>
        </row>
        <row r="4216">
          <cell r="B4216">
            <v>1.524</v>
          </cell>
          <cell r="C4216">
            <v>6.5330000000000004</v>
          </cell>
          <cell r="D4216">
            <v>5.1580000000000001E-2</v>
          </cell>
          <cell r="F4216">
            <v>5.1679999999999997E-2</v>
          </cell>
          <cell r="G4216">
            <v>22.79</v>
          </cell>
        </row>
        <row r="4217">
          <cell r="B4217">
            <v>1.5229999999999999</v>
          </cell>
          <cell r="C4217">
            <v>6.5289999999999999</v>
          </cell>
          <cell r="D4217">
            <v>5.1700000000000003E-2</v>
          </cell>
          <cell r="F4217">
            <v>5.176E-2</v>
          </cell>
          <cell r="G4217">
            <v>18.46</v>
          </cell>
        </row>
        <row r="4218">
          <cell r="B4218">
            <v>1.5229999999999999</v>
          </cell>
          <cell r="C4218">
            <v>6.4930000000000003</v>
          </cell>
          <cell r="D4218">
            <v>5.1790000000000003E-2</v>
          </cell>
          <cell r="F4218">
            <v>5.1839999999999997E-2</v>
          </cell>
          <cell r="G4218">
            <v>18.47</v>
          </cell>
        </row>
        <row r="4219">
          <cell r="B4219">
            <v>1.522</v>
          </cell>
          <cell r="C4219">
            <v>6.49</v>
          </cell>
          <cell r="D4219">
            <v>5.1740000000000001E-2</v>
          </cell>
          <cell r="F4219">
            <v>5.1769999999999997E-2</v>
          </cell>
          <cell r="G4219">
            <v>17.28</v>
          </cell>
        </row>
        <row r="4220">
          <cell r="B4220">
            <v>1.522</v>
          </cell>
          <cell r="C4220">
            <v>6.4669999999999996</v>
          </cell>
          <cell r="D4220">
            <v>5.1679999999999997E-2</v>
          </cell>
          <cell r="F4220">
            <v>5.1700000000000003E-2</v>
          </cell>
          <cell r="G4220">
            <v>18.239999999999998</v>
          </cell>
        </row>
        <row r="4221">
          <cell r="B4221">
            <v>1.522</v>
          </cell>
          <cell r="C4221">
            <v>6.4640000000000004</v>
          </cell>
          <cell r="D4221">
            <v>5.169E-2</v>
          </cell>
          <cell r="F4221">
            <v>5.1700000000000003E-2</v>
          </cell>
          <cell r="G4221">
            <v>19.989999999999998</v>
          </cell>
        </row>
        <row r="4222">
          <cell r="B4222">
            <v>1.522</v>
          </cell>
          <cell r="C4222">
            <v>6.4610000000000003</v>
          </cell>
          <cell r="D4222">
            <v>5.1790000000000003E-2</v>
          </cell>
          <cell r="F4222">
            <v>5.1799999999999999E-2</v>
          </cell>
          <cell r="G4222">
            <v>20.75</v>
          </cell>
        </row>
        <row r="4223">
          <cell r="B4223">
            <v>1.522</v>
          </cell>
          <cell r="C4223">
            <v>6.4580000000000002</v>
          </cell>
          <cell r="D4223">
            <v>5.1749999999999997E-2</v>
          </cell>
          <cell r="F4223">
            <v>5.176E-2</v>
          </cell>
          <cell r="G4223">
            <v>18.86</v>
          </cell>
        </row>
        <row r="4224">
          <cell r="B4224">
            <v>1.522</v>
          </cell>
          <cell r="C4224">
            <v>6.4560000000000004</v>
          </cell>
          <cell r="D4224">
            <v>5.1749999999999997E-2</v>
          </cell>
          <cell r="F4224">
            <v>5.176E-2</v>
          </cell>
          <cell r="G4224">
            <v>18.05</v>
          </cell>
        </row>
        <row r="4225">
          <cell r="B4225">
            <v>1.522</v>
          </cell>
          <cell r="C4225">
            <v>6.4530000000000003</v>
          </cell>
          <cell r="D4225">
            <v>5.176E-2</v>
          </cell>
          <cell r="F4225">
            <v>5.1769999999999997E-2</v>
          </cell>
          <cell r="G4225">
            <v>19.5</v>
          </cell>
        </row>
        <row r="4226">
          <cell r="B4226">
            <v>1.522</v>
          </cell>
          <cell r="C4226">
            <v>6.4509999999999996</v>
          </cell>
          <cell r="D4226">
            <v>5.1709999999999999E-2</v>
          </cell>
          <cell r="F4226">
            <v>5.1720000000000002E-2</v>
          </cell>
          <cell r="G4226">
            <v>20.5</v>
          </cell>
        </row>
        <row r="4227">
          <cell r="B4227">
            <v>1.522</v>
          </cell>
          <cell r="C4227">
            <v>6.4480000000000004</v>
          </cell>
          <cell r="D4227">
            <v>5.1810000000000002E-2</v>
          </cell>
          <cell r="F4227">
            <v>5.1810000000000002E-2</v>
          </cell>
          <cell r="G4227">
            <v>20.61</v>
          </cell>
        </row>
        <row r="4228">
          <cell r="B4228">
            <v>1.522</v>
          </cell>
          <cell r="C4228">
            <v>6.4459999999999997</v>
          </cell>
          <cell r="D4228">
            <v>5.1959999999999999E-2</v>
          </cell>
          <cell r="F4228">
            <v>5.1959999999999999E-2</v>
          </cell>
          <cell r="G4228">
            <v>21.4</v>
          </cell>
        </row>
        <row r="4229">
          <cell r="B4229">
            <v>1.522</v>
          </cell>
          <cell r="C4229">
            <v>6.4429999999999996</v>
          </cell>
          <cell r="D4229">
            <v>5.2040000000000003E-2</v>
          </cell>
          <cell r="F4229">
            <v>5.2040000000000003E-2</v>
          </cell>
          <cell r="G4229">
            <v>20.73</v>
          </cell>
        </row>
        <row r="4230">
          <cell r="B4230">
            <v>1.522</v>
          </cell>
          <cell r="C4230">
            <v>6.44</v>
          </cell>
          <cell r="D4230">
            <v>5.2139999999999999E-2</v>
          </cell>
          <cell r="F4230">
            <v>5.2139999999999999E-2</v>
          </cell>
          <cell r="G4230">
            <v>20.82</v>
          </cell>
        </row>
        <row r="4231">
          <cell r="B4231">
            <v>2.4260000000000002</v>
          </cell>
          <cell r="C4231">
            <v>23.98</v>
          </cell>
          <cell r="D4231">
            <v>4.3290000000000002E-2</v>
          </cell>
          <cell r="F4231">
            <v>4.8120000000000003E-2</v>
          </cell>
          <cell r="G4231">
            <v>19.04</v>
          </cell>
        </row>
        <row r="4232">
          <cell r="B4232">
            <v>1.988</v>
          </cell>
          <cell r="C4232">
            <v>17.63</v>
          </cell>
          <cell r="D4232">
            <v>4.2520000000000002E-2</v>
          </cell>
          <cell r="F4232">
            <v>4.9680000000000002E-2</v>
          </cell>
          <cell r="G4232">
            <v>20.51</v>
          </cell>
        </row>
        <row r="4233">
          <cell r="B4233">
            <v>1.774</v>
          </cell>
          <cell r="C4233">
            <v>6.6449999999999996</v>
          </cell>
          <cell r="D4233">
            <v>4.5530000000000001E-2</v>
          </cell>
          <cell r="F4233">
            <v>4.9430000000000002E-2</v>
          </cell>
          <cell r="G4233">
            <v>20.02</v>
          </cell>
        </row>
        <row r="4234">
          <cell r="B4234">
            <v>1.6639999999999999</v>
          </cell>
          <cell r="C4234">
            <v>6.5739999999999998</v>
          </cell>
          <cell r="D4234">
            <v>4.8189999999999997E-2</v>
          </cell>
          <cell r="F4234">
            <v>5.1950000000000003E-2</v>
          </cell>
          <cell r="G4234">
            <v>24.14</v>
          </cell>
        </row>
        <row r="4235">
          <cell r="B4235">
            <v>1.6040000000000001</v>
          </cell>
          <cell r="C4235">
            <v>6.65</v>
          </cell>
          <cell r="D4235">
            <v>4.9360000000000001E-2</v>
          </cell>
          <cell r="F4235">
            <v>5.237E-2</v>
          </cell>
          <cell r="G4235">
            <v>21.48</v>
          </cell>
        </row>
        <row r="4236">
          <cell r="B4236">
            <v>2.0009999999999999</v>
          </cell>
          <cell r="C4236">
            <v>10.11</v>
          </cell>
          <cell r="D4236">
            <v>4.5719999999999997E-2</v>
          </cell>
          <cell r="F4236">
            <v>5.0479999999999997E-2</v>
          </cell>
          <cell r="G4236">
            <v>20.18</v>
          </cell>
        </row>
        <row r="4237">
          <cell r="B4237">
            <v>1.784</v>
          </cell>
          <cell r="C4237">
            <v>8.8079999999999998</v>
          </cell>
          <cell r="D4237">
            <v>4.5469999999999997E-2</v>
          </cell>
          <cell r="F4237">
            <v>5.0099999999999999E-2</v>
          </cell>
          <cell r="G4237">
            <v>20.2</v>
          </cell>
        </row>
        <row r="4238">
          <cell r="B4238">
            <v>1.67</v>
          </cell>
          <cell r="C4238">
            <v>8.7469999999999999</v>
          </cell>
          <cell r="D4238">
            <v>4.7660000000000001E-2</v>
          </cell>
          <cell r="F4238">
            <v>5.1459999999999999E-2</v>
          </cell>
          <cell r="G4238">
            <v>19.489999999999998</v>
          </cell>
        </row>
        <row r="4239">
          <cell r="B4239">
            <v>1.758</v>
          </cell>
          <cell r="C4239">
            <v>8.8030000000000008</v>
          </cell>
          <cell r="D4239">
            <v>4.6719999999999998E-2</v>
          </cell>
          <cell r="F4239">
            <v>4.999E-2</v>
          </cell>
          <cell r="G4239">
            <v>19.72</v>
          </cell>
        </row>
        <row r="4240">
          <cell r="B4240">
            <v>2.3889999999999998</v>
          </cell>
          <cell r="C4240">
            <v>20.84</v>
          </cell>
          <cell r="D4240">
            <v>4.0689999999999997E-2</v>
          </cell>
          <cell r="F4240">
            <v>4.5089999999999998E-2</v>
          </cell>
          <cell r="G4240">
            <v>18.23</v>
          </cell>
        </row>
        <row r="4241">
          <cell r="B4241">
            <v>2.008</v>
          </cell>
          <cell r="C4241">
            <v>9.5830000000000002</v>
          </cell>
          <cell r="D4241">
            <v>4.2689999999999999E-2</v>
          </cell>
          <cell r="F4241">
            <v>4.5229999999999999E-2</v>
          </cell>
          <cell r="G4241">
            <v>16.53</v>
          </cell>
        </row>
        <row r="4242">
          <cell r="B4242">
            <v>1.802</v>
          </cell>
          <cell r="C4242">
            <v>9.4949999999999992</v>
          </cell>
          <cell r="D4242">
            <v>4.5539999999999997E-2</v>
          </cell>
          <cell r="F4242">
            <v>4.802E-2</v>
          </cell>
          <cell r="G4242">
            <v>16.52</v>
          </cell>
        </row>
        <row r="4243">
          <cell r="B4243">
            <v>1.6859999999999999</v>
          </cell>
          <cell r="C4243">
            <v>9.4359999999999999</v>
          </cell>
          <cell r="D4243">
            <v>4.6379999999999998E-2</v>
          </cell>
          <cell r="F4243">
            <v>4.8329999999999998E-2</v>
          </cell>
          <cell r="G4243">
            <v>17.809999999999999</v>
          </cell>
        </row>
        <row r="4244">
          <cell r="B4244">
            <v>1.62</v>
          </cell>
          <cell r="C4244">
            <v>7.01</v>
          </cell>
          <cell r="D4244">
            <v>4.7410000000000001E-2</v>
          </cell>
          <cell r="F4244">
            <v>4.8340000000000001E-2</v>
          </cell>
          <cell r="G4244">
            <v>18.18</v>
          </cell>
        </row>
        <row r="4245">
          <cell r="B4245">
            <v>1.581</v>
          </cell>
          <cell r="C4245">
            <v>6.9829999999999997</v>
          </cell>
          <cell r="D4245">
            <v>4.9279999999999997E-2</v>
          </cell>
          <cell r="F4245">
            <v>4.99E-2</v>
          </cell>
          <cell r="G4245">
            <v>17.489999999999998</v>
          </cell>
        </row>
        <row r="4246">
          <cell r="B4246">
            <v>1.5569999999999999</v>
          </cell>
          <cell r="C4246">
            <v>6.9649999999999999</v>
          </cell>
          <cell r="D4246">
            <v>4.9820000000000003E-2</v>
          </cell>
          <cell r="F4246">
            <v>5.0229999999999997E-2</v>
          </cell>
          <cell r="G4246">
            <v>14.38</v>
          </cell>
        </row>
        <row r="4247">
          <cell r="B4247">
            <v>6.6609999999999996</v>
          </cell>
          <cell r="C4247">
            <v>39.46</v>
          </cell>
          <cell r="D4247">
            <v>1.9630000000000002E-2</v>
          </cell>
          <cell r="F4247">
            <v>2.9729999999999999E-2</v>
          </cell>
          <cell r="G4247">
            <v>13.57</v>
          </cell>
        </row>
        <row r="4248">
          <cell r="B4248">
            <v>5.5919999999999996</v>
          </cell>
          <cell r="C4248">
            <v>45.83</v>
          </cell>
          <cell r="D4248">
            <v>1.6570000000000001E-2</v>
          </cell>
          <cell r="F4248">
            <v>3.6889999999999999E-2</v>
          </cell>
          <cell r="G4248">
            <v>15.39</v>
          </cell>
        </row>
        <row r="4249">
          <cell r="B4249">
            <v>3.6459999999999999</v>
          </cell>
          <cell r="C4249">
            <v>37.159999999999997</v>
          </cell>
          <cell r="D4249">
            <v>2.215E-2</v>
          </cell>
          <cell r="F4249">
            <v>4.4269999999999997E-2</v>
          </cell>
          <cell r="G4249">
            <v>14.71</v>
          </cell>
        </row>
        <row r="4250">
          <cell r="B4250">
            <v>2.6680000000000001</v>
          </cell>
          <cell r="C4250">
            <v>30.37</v>
          </cell>
          <cell r="D4250">
            <v>2.962E-2</v>
          </cell>
          <cell r="F4250">
            <v>4.9930000000000002E-2</v>
          </cell>
          <cell r="G4250">
            <v>13.67</v>
          </cell>
        </row>
        <row r="4251">
          <cell r="B4251">
            <v>2.169</v>
          </cell>
          <cell r="C4251">
            <v>17.7</v>
          </cell>
          <cell r="D4251">
            <v>3.7789999999999997E-2</v>
          </cell>
          <cell r="F4251">
            <v>4.8259999999999997E-2</v>
          </cell>
          <cell r="G4251">
            <v>15.51</v>
          </cell>
        </row>
        <row r="4252">
          <cell r="B4252">
            <v>2.08</v>
          </cell>
          <cell r="C4252">
            <v>9.2929999999999993</v>
          </cell>
          <cell r="D4252">
            <v>4.4830000000000002E-2</v>
          </cell>
          <cell r="F4252">
            <v>4.9059999999999999E-2</v>
          </cell>
          <cell r="G4252">
            <v>13.34</v>
          </cell>
        </row>
        <row r="4253">
          <cell r="B4253">
            <v>4.7489999999999997</v>
          </cell>
          <cell r="C4253">
            <v>22.64</v>
          </cell>
          <cell r="D4253">
            <v>2.8199999999999999E-2</v>
          </cell>
          <cell r="F4253">
            <v>3.909E-2</v>
          </cell>
          <cell r="G4253">
            <v>12.26</v>
          </cell>
        </row>
        <row r="4254">
          <cell r="B4254">
            <v>5.7590000000000003</v>
          </cell>
          <cell r="C4254">
            <v>39.090000000000003</v>
          </cell>
          <cell r="D4254">
            <v>1.9E-2</v>
          </cell>
          <cell r="F4254">
            <v>3.601E-2</v>
          </cell>
          <cell r="G4254">
            <v>13.48</v>
          </cell>
        </row>
        <row r="4255">
          <cell r="B4255">
            <v>3.75</v>
          </cell>
          <cell r="C4255">
            <v>29.98</v>
          </cell>
          <cell r="D4255">
            <v>2.3230000000000001E-2</v>
          </cell>
          <cell r="F4255">
            <v>4.2009999999999999E-2</v>
          </cell>
          <cell r="G4255">
            <v>14.45</v>
          </cell>
        </row>
        <row r="4256">
          <cell r="B4256">
            <v>2.726</v>
          </cell>
          <cell r="C4256">
            <v>24.88</v>
          </cell>
          <cell r="D4256">
            <v>2.9229999999999999E-2</v>
          </cell>
          <cell r="F4256">
            <v>4.7750000000000001E-2</v>
          </cell>
          <cell r="G4256">
            <v>15.8</v>
          </cell>
        </row>
        <row r="4257">
          <cell r="B4257">
            <v>2.2029999999999998</v>
          </cell>
          <cell r="C4257">
            <v>10.37</v>
          </cell>
          <cell r="D4257">
            <v>3.7769999999999998E-2</v>
          </cell>
          <cell r="F4257">
            <v>4.5789999999999997E-2</v>
          </cell>
          <cell r="G4257">
            <v>16.309999999999999</v>
          </cell>
        </row>
        <row r="4258">
          <cell r="B4258">
            <v>2.1379999999999999</v>
          </cell>
          <cell r="C4258">
            <v>9.9440000000000008</v>
          </cell>
          <cell r="D4258">
            <v>4.283E-2</v>
          </cell>
          <cell r="F4258">
            <v>4.9700000000000001E-2</v>
          </cell>
          <cell r="G4258">
            <v>15.22</v>
          </cell>
        </row>
        <row r="4259">
          <cell r="B4259">
            <v>2.1880000000000002</v>
          </cell>
          <cell r="C4259">
            <v>9.9749999999999996</v>
          </cell>
          <cell r="D4259">
            <v>4.2900000000000001E-2</v>
          </cell>
          <cell r="F4259">
            <v>4.8570000000000002E-2</v>
          </cell>
          <cell r="G4259">
            <v>14.45</v>
          </cell>
        </row>
        <row r="4260">
          <cell r="B4260">
            <v>3.88</v>
          </cell>
          <cell r="C4260">
            <v>35.619999999999997</v>
          </cell>
          <cell r="D4260">
            <v>3.0130000000000001E-2</v>
          </cell>
          <cell r="F4260">
            <v>3.9699999999999999E-2</v>
          </cell>
          <cell r="G4260">
            <v>13.12</v>
          </cell>
        </row>
        <row r="4261">
          <cell r="B4261">
            <v>3.6429999999999998</v>
          </cell>
          <cell r="C4261">
            <v>32.159999999999997</v>
          </cell>
          <cell r="D4261">
            <v>2.6890000000000001E-2</v>
          </cell>
          <cell r="F4261">
            <v>4.2430000000000002E-2</v>
          </cell>
          <cell r="G4261">
            <v>11.24</v>
          </cell>
        </row>
        <row r="4262">
          <cell r="B4262">
            <v>3.286</v>
          </cell>
          <cell r="C4262">
            <v>28.86</v>
          </cell>
          <cell r="D4262">
            <v>2.7480000000000001E-2</v>
          </cell>
          <cell r="F4262">
            <v>4.521E-2</v>
          </cell>
          <cell r="G4262">
            <v>11.44</v>
          </cell>
        </row>
        <row r="4263">
          <cell r="B4263">
            <v>3.8650000000000002</v>
          </cell>
          <cell r="C4263">
            <v>26.6</v>
          </cell>
          <cell r="D4263">
            <v>2.529E-2</v>
          </cell>
          <cell r="F4263">
            <v>4.0160000000000001E-2</v>
          </cell>
          <cell r="G4263">
            <v>11</v>
          </cell>
        </row>
        <row r="4264">
          <cell r="B4264">
            <v>2.8860000000000001</v>
          </cell>
          <cell r="C4264">
            <v>15.76</v>
          </cell>
          <cell r="D4264">
            <v>3.0210000000000001E-2</v>
          </cell>
          <cell r="F4264">
            <v>3.7810000000000003E-2</v>
          </cell>
          <cell r="G4264">
            <v>11.04</v>
          </cell>
        </row>
        <row r="4265">
          <cell r="B4265">
            <v>2.3279999999999998</v>
          </cell>
          <cell r="C4265">
            <v>12.34</v>
          </cell>
          <cell r="D4265">
            <v>3.517E-2</v>
          </cell>
          <cell r="F4265">
            <v>4.0210000000000003E-2</v>
          </cell>
          <cell r="G4265">
            <v>13.98</v>
          </cell>
        </row>
        <row r="4266">
          <cell r="B4266">
            <v>2.0030000000000001</v>
          </cell>
          <cell r="C4266">
            <v>12.05</v>
          </cell>
          <cell r="D4266">
            <v>3.9280000000000002E-2</v>
          </cell>
          <cell r="F4266">
            <v>4.301E-2</v>
          </cell>
          <cell r="G4266">
            <v>13.4</v>
          </cell>
        </row>
        <row r="4267">
          <cell r="B4267">
            <v>1.8109999999999999</v>
          </cell>
          <cell r="C4267">
            <v>11.8</v>
          </cell>
          <cell r="D4267">
            <v>4.2540000000000001E-2</v>
          </cell>
          <cell r="F4267">
            <v>4.514E-2</v>
          </cell>
          <cell r="G4267">
            <v>13.69</v>
          </cell>
        </row>
        <row r="4268">
          <cell r="B4268">
            <v>3.1179999999999999</v>
          </cell>
          <cell r="C4268">
            <v>16.59</v>
          </cell>
          <cell r="D4268">
            <v>3.4079999999999999E-2</v>
          </cell>
          <cell r="F4268">
            <v>4.1950000000000001E-2</v>
          </cell>
          <cell r="G4268">
            <v>12.2</v>
          </cell>
        </row>
        <row r="4269">
          <cell r="B4269">
            <v>2.633</v>
          </cell>
          <cell r="C4269">
            <v>28.53</v>
          </cell>
          <cell r="D4269">
            <v>3.27E-2</v>
          </cell>
          <cell r="F4269">
            <v>4.6530000000000002E-2</v>
          </cell>
          <cell r="G4269">
            <v>11.83</v>
          </cell>
        </row>
        <row r="4270">
          <cell r="B4270">
            <v>2.64</v>
          </cell>
          <cell r="C4270">
            <v>22.49</v>
          </cell>
          <cell r="D4270">
            <v>3.2710000000000003E-2</v>
          </cell>
          <cell r="F4270">
            <v>4.48E-2</v>
          </cell>
          <cell r="G4270">
            <v>12.04</v>
          </cell>
        </row>
        <row r="4271">
          <cell r="B4271">
            <v>2.1680000000000001</v>
          </cell>
          <cell r="C4271">
            <v>13.27</v>
          </cell>
          <cell r="D4271">
            <v>3.7859999999999998E-2</v>
          </cell>
          <cell r="F4271">
            <v>4.4319999999999998E-2</v>
          </cell>
          <cell r="G4271">
            <v>12.3</v>
          </cell>
        </row>
        <row r="4272">
          <cell r="B4272">
            <v>2.343</v>
          </cell>
          <cell r="C4272">
            <v>13.61</v>
          </cell>
          <cell r="D4272">
            <v>3.8600000000000002E-2</v>
          </cell>
          <cell r="F4272">
            <v>4.6620000000000002E-2</v>
          </cell>
          <cell r="G4272">
            <v>12.23</v>
          </cell>
        </row>
        <row r="4273">
          <cell r="B4273">
            <v>2.2610000000000001</v>
          </cell>
          <cell r="C4273">
            <v>11.22</v>
          </cell>
          <cell r="D4273">
            <v>3.866E-2</v>
          </cell>
          <cell r="F4273">
            <v>4.512E-2</v>
          </cell>
          <cell r="G4273">
            <v>10.76</v>
          </cell>
        </row>
        <row r="4274">
          <cell r="B4274">
            <v>5.4749999999999996</v>
          </cell>
          <cell r="C4274">
            <v>40.24</v>
          </cell>
          <cell r="D4274">
            <v>2.2280000000000001E-2</v>
          </cell>
          <cell r="F4274">
            <v>3.125E-2</v>
          </cell>
          <cell r="G4274">
            <v>12.4</v>
          </cell>
        </row>
        <row r="4275">
          <cell r="B4275">
            <v>8.26</v>
          </cell>
          <cell r="C4275">
            <v>37.67</v>
          </cell>
          <cell r="D4275">
            <v>1.397E-2</v>
          </cell>
          <cell r="F4275">
            <v>2.409E-2</v>
          </cell>
          <cell r="G4275">
            <v>11.5</v>
          </cell>
        </row>
        <row r="4276">
          <cell r="B4276">
            <v>5.5439999999999996</v>
          </cell>
          <cell r="C4276">
            <v>28.11</v>
          </cell>
          <cell r="D4276">
            <v>1.8429999999999998E-2</v>
          </cell>
          <cell r="F4276">
            <v>2.9250000000000002E-2</v>
          </cell>
          <cell r="G4276">
            <v>10.3</v>
          </cell>
        </row>
        <row r="4277">
          <cell r="B4277">
            <v>4.9820000000000002</v>
          </cell>
          <cell r="C4277">
            <v>24.21</v>
          </cell>
          <cell r="D4277">
            <v>2.1329999999999998E-2</v>
          </cell>
          <cell r="F4277">
            <v>3.1099999999999999E-2</v>
          </cell>
          <cell r="G4277">
            <v>11.2</v>
          </cell>
        </row>
        <row r="4278">
          <cell r="B4278">
            <v>5.7679999999999998</v>
          </cell>
          <cell r="C4278">
            <v>27.08</v>
          </cell>
          <cell r="D4278">
            <v>2.0289999999999999E-2</v>
          </cell>
          <cell r="F4278">
            <v>2.8670000000000001E-2</v>
          </cell>
          <cell r="G4278">
            <v>11.62</v>
          </cell>
        </row>
        <row r="4279">
          <cell r="B4279">
            <v>4.28</v>
          </cell>
          <cell r="C4279">
            <v>16.46</v>
          </cell>
          <cell r="D4279">
            <v>2.478E-2</v>
          </cell>
          <cell r="F4279">
            <v>2.9399999999999999E-2</v>
          </cell>
          <cell r="G4279">
            <v>9.67</v>
          </cell>
        </row>
        <row r="4280">
          <cell r="B4280">
            <v>15.35</v>
          </cell>
          <cell r="C4280">
            <v>43.55</v>
          </cell>
          <cell r="D4280">
            <v>1.068E-2</v>
          </cell>
          <cell r="F4280">
            <v>1.447E-2</v>
          </cell>
          <cell r="G4280">
            <v>9.27</v>
          </cell>
        </row>
        <row r="4281">
          <cell r="B4281">
            <v>11.6</v>
          </cell>
          <cell r="C4281">
            <v>40.159999999999997</v>
          </cell>
          <cell r="D4281">
            <v>5.7970000000000001E-2</v>
          </cell>
          <cell r="F4281">
            <v>6.4180000000000001E-2</v>
          </cell>
          <cell r="G4281">
            <v>8.6999999999999993</v>
          </cell>
        </row>
        <row r="4282">
          <cell r="B4282">
            <v>9.34</v>
          </cell>
          <cell r="C4282">
            <v>33.78</v>
          </cell>
          <cell r="D4282">
            <v>6.7339999999999997E-2</v>
          </cell>
          <cell r="F4282">
            <v>7.3109999999999994E-2</v>
          </cell>
          <cell r="G4282">
            <v>8.85</v>
          </cell>
        </row>
        <row r="4283">
          <cell r="B4283">
            <v>6.7930000000000001</v>
          </cell>
          <cell r="C4283">
            <v>21.2</v>
          </cell>
          <cell r="D4283">
            <v>6.7659999999999998E-2</v>
          </cell>
          <cell r="F4283">
            <v>7.1179999999999993E-2</v>
          </cell>
          <cell r="G4283">
            <v>4.8099999999999996</v>
          </cell>
        </row>
        <row r="4284">
          <cell r="B4284">
            <v>5.2050000000000001</v>
          </cell>
          <cell r="C4284">
            <v>17.87</v>
          </cell>
          <cell r="D4284">
            <v>6.4740000000000006E-2</v>
          </cell>
          <cell r="F4284">
            <v>6.6960000000000006E-2</v>
          </cell>
          <cell r="G4284">
            <v>7.25</v>
          </cell>
        </row>
        <row r="4285">
          <cell r="B4285">
            <v>4.1829999999999998</v>
          </cell>
          <cell r="C4285">
            <v>17.239999999999998</v>
          </cell>
          <cell r="D4285">
            <v>6.2689999999999996E-2</v>
          </cell>
          <cell r="F4285">
            <v>6.404E-2</v>
          </cell>
          <cell r="G4285">
            <v>7.48</v>
          </cell>
        </row>
        <row r="4286">
          <cell r="B4286">
            <v>3.5009999999999999</v>
          </cell>
          <cell r="C4286">
            <v>13.85</v>
          </cell>
          <cell r="D4286">
            <v>6.0879999999999997E-2</v>
          </cell>
          <cell r="F4286">
            <v>6.1559999999999997E-2</v>
          </cell>
          <cell r="G4286">
            <v>7.82</v>
          </cell>
        </row>
        <row r="4287">
          <cell r="B4287">
            <v>3.0259999999999998</v>
          </cell>
          <cell r="C4287">
            <v>12.79</v>
          </cell>
          <cell r="D4287">
            <v>5.7639999999999997E-2</v>
          </cell>
          <cell r="F4287">
            <v>5.7939999999999998E-2</v>
          </cell>
          <cell r="G4287">
            <v>11.82</v>
          </cell>
        </row>
        <row r="4288">
          <cell r="B4288">
            <v>2.681</v>
          </cell>
          <cell r="C4288">
            <v>12.68</v>
          </cell>
          <cell r="D4288">
            <v>5.7599999999999998E-2</v>
          </cell>
          <cell r="F4288">
            <v>5.7750000000000003E-2</v>
          </cell>
          <cell r="G4288">
            <v>12.88</v>
          </cell>
        </row>
        <row r="4289">
          <cell r="B4289">
            <v>2.4169999999999998</v>
          </cell>
          <cell r="C4289">
            <v>12.08</v>
          </cell>
          <cell r="D4289">
            <v>5.4679999999999999E-2</v>
          </cell>
          <cell r="F4289">
            <v>5.4760000000000003E-2</v>
          </cell>
          <cell r="G4289">
            <v>5.76</v>
          </cell>
        </row>
        <row r="4290">
          <cell r="B4290">
            <v>2.206</v>
          </cell>
          <cell r="C4290">
            <v>11.93</v>
          </cell>
          <cell r="D4290">
            <v>5.731E-2</v>
          </cell>
          <cell r="F4290">
            <v>5.7360000000000001E-2</v>
          </cell>
          <cell r="G4290">
            <v>6.21</v>
          </cell>
        </row>
        <row r="4291">
          <cell r="B4291">
            <v>2.0310000000000001</v>
          </cell>
          <cell r="C4291">
            <v>10.34</v>
          </cell>
          <cell r="D4291">
            <v>5.4170000000000003E-2</v>
          </cell>
          <cell r="F4291">
            <v>5.4190000000000002E-2</v>
          </cell>
          <cell r="G4291">
            <v>8.7200000000000006</v>
          </cell>
        </row>
        <row r="4292">
          <cell r="B4292">
            <v>3.45</v>
          </cell>
          <cell r="C4292">
            <v>14.29</v>
          </cell>
          <cell r="D4292">
            <v>5.6070000000000002E-2</v>
          </cell>
          <cell r="F4292">
            <v>5.9929999999999997E-2</v>
          </cell>
          <cell r="G4292">
            <v>7.08</v>
          </cell>
        </row>
        <row r="4293">
          <cell r="B4293">
            <v>2.6890000000000001</v>
          </cell>
          <cell r="C4293">
            <v>18.510000000000002</v>
          </cell>
          <cell r="D4293">
            <v>5.6500000000000002E-2</v>
          </cell>
          <cell r="F4293">
            <v>6.3390000000000002E-2</v>
          </cell>
          <cell r="G4293">
            <v>5.17</v>
          </cell>
        </row>
        <row r="4294">
          <cell r="B4294">
            <v>2.23</v>
          </cell>
          <cell r="C4294">
            <v>10.71</v>
          </cell>
          <cell r="D4294">
            <v>5.645E-2</v>
          </cell>
          <cell r="F4294">
            <v>6.0420000000000001E-2</v>
          </cell>
          <cell r="G4294">
            <v>1.85</v>
          </cell>
        </row>
        <row r="4295">
          <cell r="B4295">
            <v>3.2919999999999998</v>
          </cell>
          <cell r="C4295">
            <v>27.64</v>
          </cell>
          <cell r="D4295">
            <v>5.9470000000000002E-2</v>
          </cell>
          <cell r="F4295">
            <v>6.5530000000000005E-2</v>
          </cell>
          <cell r="G4295">
            <v>6.2</v>
          </cell>
        </row>
        <row r="4296">
          <cell r="B4296">
            <v>2.5430000000000001</v>
          </cell>
          <cell r="C4296">
            <v>10.97</v>
          </cell>
          <cell r="D4296">
            <v>5.9749999999999998E-2</v>
          </cell>
          <cell r="F4296">
            <v>6.3219999999999998E-2</v>
          </cell>
          <cell r="G4296">
            <v>4.78</v>
          </cell>
        </row>
        <row r="4297">
          <cell r="B4297">
            <v>2.0859999999999999</v>
          </cell>
          <cell r="C4297">
            <v>10.43</v>
          </cell>
          <cell r="D4297">
            <v>5.9790000000000003E-2</v>
          </cell>
          <cell r="F4297">
            <v>6.3030000000000003E-2</v>
          </cell>
          <cell r="G4297">
            <v>0.69</v>
          </cell>
        </row>
        <row r="4298">
          <cell r="B4298">
            <v>2.984</v>
          </cell>
          <cell r="C4298">
            <v>11.06</v>
          </cell>
          <cell r="D4298">
            <v>6.1440000000000002E-2</v>
          </cell>
          <cell r="F4298">
            <v>6.3759999999999997E-2</v>
          </cell>
          <cell r="G4298">
            <v>3.81</v>
          </cell>
        </row>
        <row r="4299">
          <cell r="B4299">
            <v>2.3980000000000001</v>
          </cell>
          <cell r="C4299">
            <v>10.64</v>
          </cell>
          <cell r="D4299">
            <v>6.1100000000000002E-2</v>
          </cell>
          <cell r="F4299">
            <v>6.2579999999999997E-2</v>
          </cell>
          <cell r="G4299">
            <v>2.6</v>
          </cell>
        </row>
        <row r="4300">
          <cell r="B4300">
            <v>2.0489999999999999</v>
          </cell>
          <cell r="C4300">
            <v>9.9719999999999995</v>
          </cell>
          <cell r="D4300">
            <v>5.969E-2</v>
          </cell>
          <cell r="F4300">
            <v>6.053E-2</v>
          </cell>
          <cell r="G4300">
            <v>7.3</v>
          </cell>
        </row>
        <row r="4301">
          <cell r="B4301">
            <v>2.827</v>
          </cell>
          <cell r="C4301">
            <v>10.62</v>
          </cell>
          <cell r="D4301">
            <v>6.0350000000000001E-2</v>
          </cell>
          <cell r="F4301">
            <v>6.1060000000000003E-2</v>
          </cell>
          <cell r="G4301">
            <v>11.17</v>
          </cell>
        </row>
        <row r="4302">
          <cell r="B4302">
            <v>2.294</v>
          </cell>
          <cell r="C4302">
            <v>10.33</v>
          </cell>
          <cell r="D4302">
            <v>5.883E-2</v>
          </cell>
          <cell r="F4302">
            <v>5.9240000000000001E-2</v>
          </cell>
          <cell r="G4302">
            <v>9.18</v>
          </cell>
        </row>
        <row r="4303">
          <cell r="B4303">
            <v>2.3260000000000001</v>
          </cell>
          <cell r="C4303">
            <v>10.39</v>
          </cell>
          <cell r="D4303">
            <v>5.7549999999999997E-2</v>
          </cell>
          <cell r="F4303">
            <v>5.7779999999999998E-2</v>
          </cell>
          <cell r="G4303">
            <v>9.1</v>
          </cell>
        </row>
        <row r="4304">
          <cell r="B4304">
            <v>3.383</v>
          </cell>
          <cell r="C4304">
            <v>12.71</v>
          </cell>
          <cell r="D4304">
            <v>6.164E-2</v>
          </cell>
          <cell r="F4304">
            <v>6.1740000000000003E-2</v>
          </cell>
          <cell r="G4304">
            <v>6.26</v>
          </cell>
        </row>
        <row r="4305">
          <cell r="B4305">
            <v>2.6419999999999999</v>
          </cell>
          <cell r="C4305">
            <v>12.19</v>
          </cell>
          <cell r="D4305">
            <v>6.0479999999999999E-2</v>
          </cell>
          <cell r="F4305">
            <v>6.053E-2</v>
          </cell>
          <cell r="G4305">
            <v>8.16</v>
          </cell>
        </row>
        <row r="4306">
          <cell r="B4306">
            <v>2.198</v>
          </cell>
          <cell r="C4306">
            <v>12.2</v>
          </cell>
          <cell r="D4306">
            <v>5.9490000000000001E-2</v>
          </cell>
          <cell r="F4306">
            <v>5.953E-2</v>
          </cell>
          <cell r="G4306">
            <v>7.32</v>
          </cell>
        </row>
        <row r="4307">
          <cell r="B4307">
            <v>1.931</v>
          </cell>
          <cell r="C4307">
            <v>12</v>
          </cell>
          <cell r="D4307">
            <v>5.8380000000000001E-2</v>
          </cell>
          <cell r="F4307">
            <v>5.8400000000000001E-2</v>
          </cell>
          <cell r="G4307">
            <v>10.83</v>
          </cell>
        </row>
        <row r="4308">
          <cell r="B4308">
            <v>1.77</v>
          </cell>
          <cell r="C4308">
            <v>11.88</v>
          </cell>
          <cell r="D4308">
            <v>5.4429999999999999E-2</v>
          </cell>
          <cell r="F4308">
            <v>5.4440000000000002E-2</v>
          </cell>
          <cell r="G4308">
            <v>9.5399999999999991</v>
          </cell>
        </row>
        <row r="4309">
          <cell r="B4309">
            <v>1.6719999999999999</v>
          </cell>
          <cell r="C4309">
            <v>9.1560000000000006</v>
          </cell>
          <cell r="D4309">
            <v>5.2609999999999997E-2</v>
          </cell>
          <cell r="F4309">
            <v>5.262E-2</v>
          </cell>
          <cell r="G4309">
            <v>8.74</v>
          </cell>
        </row>
        <row r="4310">
          <cell r="B4310">
            <v>1.613</v>
          </cell>
          <cell r="C4310">
            <v>7.6660000000000004</v>
          </cell>
          <cell r="D4310">
            <v>5.1650000000000001E-2</v>
          </cell>
          <cell r="F4310">
            <v>5.1659999999999998E-2</v>
          </cell>
          <cell r="G4310">
            <v>1.57</v>
          </cell>
        </row>
        <row r="4311">
          <cell r="B4311">
            <v>1.577</v>
          </cell>
          <cell r="C4311">
            <v>7.6349999999999998</v>
          </cell>
          <cell r="D4311">
            <v>5.1639999999999998E-2</v>
          </cell>
          <cell r="F4311">
            <v>5.1639999999999998E-2</v>
          </cell>
          <cell r="G4311">
            <v>0.48</v>
          </cell>
        </row>
        <row r="4312">
          <cell r="B4312">
            <v>1.5549999999999999</v>
          </cell>
          <cell r="C4312">
            <v>7.6079999999999997</v>
          </cell>
          <cell r="D4312">
            <v>5.2010000000000001E-2</v>
          </cell>
          <cell r="F4312">
            <v>5.2010000000000001E-2</v>
          </cell>
          <cell r="G4312">
            <v>0</v>
          </cell>
        </row>
        <row r="4313">
          <cell r="B4313">
            <v>1.542</v>
          </cell>
          <cell r="C4313">
            <v>7.5949999999999998</v>
          </cell>
          <cell r="D4313">
            <v>5.2339999999999998E-2</v>
          </cell>
          <cell r="F4313">
            <v>5.2339999999999998E-2</v>
          </cell>
          <cell r="G4313">
            <v>2.5</v>
          </cell>
        </row>
        <row r="4314">
          <cell r="B4314">
            <v>1.534</v>
          </cell>
          <cell r="C4314">
            <v>7.5860000000000003</v>
          </cell>
          <cell r="D4314">
            <v>5.2260000000000001E-2</v>
          </cell>
          <cell r="F4314">
            <v>5.2260000000000001E-2</v>
          </cell>
          <cell r="G4314">
            <v>0.47</v>
          </cell>
        </row>
        <row r="4315">
          <cell r="B4315">
            <v>1.5289999999999999</v>
          </cell>
          <cell r="C4315">
            <v>7.5759999999999996</v>
          </cell>
          <cell r="D4315">
            <v>5.2440000000000001E-2</v>
          </cell>
          <cell r="F4315">
            <v>5.2440000000000001E-2</v>
          </cell>
          <cell r="G4315">
            <v>0.78</v>
          </cell>
        </row>
        <row r="4316">
          <cell r="B4316">
            <v>1.645</v>
          </cell>
          <cell r="C4316">
            <v>7.6580000000000004</v>
          </cell>
          <cell r="D4316">
            <v>5.0869999999999999E-2</v>
          </cell>
          <cell r="F4316">
            <v>5.0869999999999999E-2</v>
          </cell>
          <cell r="G4316">
            <v>4.08</v>
          </cell>
        </row>
        <row r="4317">
          <cell r="B4317">
            <v>2.145</v>
          </cell>
          <cell r="C4317">
            <v>7.6349999999999998</v>
          </cell>
          <cell r="D4317">
            <v>4.9829999999999999E-2</v>
          </cell>
          <cell r="F4317">
            <v>5.2659999999999998E-2</v>
          </cell>
          <cell r="G4317">
            <v>6.6</v>
          </cell>
        </row>
        <row r="4318">
          <cell r="B4318">
            <v>4.5990000000000002</v>
          </cell>
          <cell r="C4318">
            <v>32.9</v>
          </cell>
          <cell r="D4318">
            <v>5.4429999999999999E-2</v>
          </cell>
          <cell r="F4318">
            <v>6.2089999999999999E-2</v>
          </cell>
          <cell r="G4318">
            <v>9.6199999999999992</v>
          </cell>
        </row>
        <row r="4319">
          <cell r="B4319">
            <v>3.8479999999999999</v>
          </cell>
          <cell r="C4319">
            <v>21.56</v>
          </cell>
          <cell r="D4319">
            <v>5.935E-2</v>
          </cell>
          <cell r="F4319">
            <v>6.7720000000000002E-2</v>
          </cell>
          <cell r="G4319">
            <v>7.72</v>
          </cell>
        </row>
        <row r="4320">
          <cell r="B4320">
            <v>4.9320000000000004</v>
          </cell>
          <cell r="C4320">
            <v>31.86</v>
          </cell>
          <cell r="D4320">
            <v>6.404E-2</v>
          </cell>
          <cell r="F4320">
            <v>7.349E-2</v>
          </cell>
          <cell r="G4320">
            <v>6.94</v>
          </cell>
        </row>
        <row r="4321">
          <cell r="B4321">
            <v>4.6580000000000004</v>
          </cell>
          <cell r="C4321">
            <v>25.06</v>
          </cell>
          <cell r="D4321">
            <v>6.5949999999999995E-2</v>
          </cell>
          <cell r="F4321">
            <v>7.3370000000000005E-2</v>
          </cell>
          <cell r="G4321">
            <v>6.19</v>
          </cell>
        </row>
        <row r="4322">
          <cell r="B4322">
            <v>3.9940000000000002</v>
          </cell>
          <cell r="C4322">
            <v>13.52</v>
          </cell>
          <cell r="D4322">
            <v>6.7330000000000001E-2</v>
          </cell>
          <cell r="F4322">
            <v>7.0830000000000004E-2</v>
          </cell>
          <cell r="G4322">
            <v>4.51</v>
          </cell>
        </row>
        <row r="4323">
          <cell r="B4323">
            <v>6.218</v>
          </cell>
          <cell r="C4323">
            <v>23.37</v>
          </cell>
          <cell r="D4323">
            <v>6.6710000000000005E-2</v>
          </cell>
          <cell r="F4323">
            <v>7.1190000000000003E-2</v>
          </cell>
          <cell r="G4323">
            <v>5.5</v>
          </cell>
        </row>
        <row r="4324">
          <cell r="B4324">
            <v>7.3140000000000001</v>
          </cell>
          <cell r="C4324">
            <v>47.12</v>
          </cell>
          <cell r="D4324">
            <v>6.769E-2</v>
          </cell>
          <cell r="F4324">
            <v>7.2620000000000004E-2</v>
          </cell>
          <cell r="G4324">
            <v>3.46</v>
          </cell>
        </row>
        <row r="4325">
          <cell r="B4325">
            <v>6.9790000000000001</v>
          </cell>
          <cell r="C4325">
            <v>42.5</v>
          </cell>
          <cell r="D4325">
            <v>6.7360000000000003E-2</v>
          </cell>
          <cell r="F4325">
            <v>7.1840000000000001E-2</v>
          </cell>
          <cell r="G4325">
            <v>4.33</v>
          </cell>
        </row>
        <row r="4326">
          <cell r="B4326">
            <v>19.91</v>
          </cell>
          <cell r="C4326">
            <v>83.28</v>
          </cell>
          <cell r="D4326">
            <v>6.472E-2</v>
          </cell>
          <cell r="F4326">
            <v>6.8099999999999994E-2</v>
          </cell>
          <cell r="G4326">
            <v>2.82</v>
          </cell>
        </row>
        <row r="4327">
          <cell r="B4327">
            <v>13.76</v>
          </cell>
          <cell r="C4327">
            <v>52.65</v>
          </cell>
          <cell r="D4327">
            <v>7.1199999999999999E-2</v>
          </cell>
          <cell r="F4327">
            <v>7.6069999999999999E-2</v>
          </cell>
          <cell r="G4327">
            <v>3.56</v>
          </cell>
        </row>
        <row r="4328">
          <cell r="B4328">
            <v>9.6240000000000006</v>
          </cell>
          <cell r="C4328">
            <v>47.26</v>
          </cell>
          <cell r="D4328">
            <v>7.0099999999999996E-2</v>
          </cell>
          <cell r="F4328">
            <v>7.571E-2</v>
          </cell>
          <cell r="G4328">
            <v>0</v>
          </cell>
        </row>
        <row r="4329">
          <cell r="B4329">
            <v>7.1050000000000004</v>
          </cell>
          <cell r="C4329">
            <v>38.159999999999997</v>
          </cell>
          <cell r="D4329">
            <v>6.7080000000000001E-2</v>
          </cell>
          <cell r="F4329">
            <v>7.0930000000000007E-2</v>
          </cell>
          <cell r="G4329">
            <v>3.82</v>
          </cell>
        </row>
        <row r="4330">
          <cell r="B4330">
            <v>5.5220000000000002</v>
          </cell>
          <cell r="C4330">
            <v>34.729999999999997</v>
          </cell>
          <cell r="D4330">
            <v>6.3439999999999996E-2</v>
          </cell>
          <cell r="F4330">
            <v>6.5689999999999998E-2</v>
          </cell>
          <cell r="G4330">
            <v>3.86</v>
          </cell>
        </row>
        <row r="4331">
          <cell r="B4331">
            <v>4.4939999999999998</v>
          </cell>
          <cell r="C4331">
            <v>32.590000000000003</v>
          </cell>
          <cell r="D4331">
            <v>5.9810000000000002E-2</v>
          </cell>
          <cell r="F4331">
            <v>6.1039999999999997E-2</v>
          </cell>
          <cell r="G4331">
            <v>3.34</v>
          </cell>
        </row>
        <row r="4332">
          <cell r="B4332">
            <v>4.3449999999999998</v>
          </cell>
          <cell r="C4332">
            <v>32.229999999999997</v>
          </cell>
          <cell r="D4332">
            <v>5.9330000000000001E-2</v>
          </cell>
          <cell r="F4332">
            <v>6.0170000000000001E-2</v>
          </cell>
          <cell r="G4332">
            <v>4.2</v>
          </cell>
        </row>
        <row r="4333">
          <cell r="B4333">
            <v>4.2130000000000001</v>
          </cell>
          <cell r="C4333">
            <v>19.5</v>
          </cell>
          <cell r="D4333">
            <v>5.8310000000000001E-2</v>
          </cell>
          <cell r="F4333">
            <v>5.8720000000000001E-2</v>
          </cell>
          <cell r="G4333">
            <v>4.53</v>
          </cell>
        </row>
        <row r="4334">
          <cell r="B4334">
            <v>4.0910000000000002</v>
          </cell>
          <cell r="C4334">
            <v>19.399999999999999</v>
          </cell>
          <cell r="D4334">
            <v>5.8979999999999998E-2</v>
          </cell>
          <cell r="F4334">
            <v>5.944E-2</v>
          </cell>
          <cell r="G4334">
            <v>4.21</v>
          </cell>
        </row>
        <row r="4335">
          <cell r="B4335">
            <v>3.4489999999999998</v>
          </cell>
          <cell r="C4335">
            <v>19.07</v>
          </cell>
          <cell r="D4335">
            <v>6.0069999999999998E-2</v>
          </cell>
          <cell r="F4335">
            <v>6.0630000000000003E-2</v>
          </cell>
          <cell r="G4335">
            <v>0</v>
          </cell>
        </row>
        <row r="4336">
          <cell r="B4336">
            <v>3.0059999999999998</v>
          </cell>
          <cell r="C4336">
            <v>16.88</v>
          </cell>
          <cell r="D4336">
            <v>5.6649999999999999E-2</v>
          </cell>
          <cell r="F4336">
            <v>5.7250000000000002E-2</v>
          </cell>
          <cell r="G4336">
            <v>0</v>
          </cell>
        </row>
        <row r="4337">
          <cell r="B4337">
            <v>2.653</v>
          </cell>
          <cell r="C4337">
            <v>12.2</v>
          </cell>
          <cell r="D4337">
            <v>5.738E-2</v>
          </cell>
          <cell r="F4337">
            <v>5.7610000000000001E-2</v>
          </cell>
          <cell r="G4337">
            <v>0</v>
          </cell>
        </row>
        <row r="4338">
          <cell r="B4338">
            <v>2.39</v>
          </cell>
          <cell r="C4338">
            <v>11.62</v>
          </cell>
          <cell r="D4338">
            <v>5.4760000000000003E-2</v>
          </cell>
          <cell r="F4338">
            <v>5.4879999999999998E-2</v>
          </cell>
          <cell r="G4338">
            <v>0</v>
          </cell>
        </row>
        <row r="4339">
          <cell r="B4339">
            <v>2.5299999999999998</v>
          </cell>
          <cell r="C4339">
            <v>13.96</v>
          </cell>
          <cell r="D4339">
            <v>5.3999999999999999E-2</v>
          </cell>
          <cell r="F4339">
            <v>5.7700000000000001E-2</v>
          </cell>
          <cell r="G4339">
            <v>0.53</v>
          </cell>
        </row>
        <row r="4340">
          <cell r="B4340">
            <v>11.78</v>
          </cell>
          <cell r="C4340">
            <v>35.79</v>
          </cell>
          <cell r="D4340">
            <v>6.5769999999999995E-2</v>
          </cell>
          <cell r="F4340">
            <v>6.8989999999999996E-2</v>
          </cell>
          <cell r="G4340">
            <v>3.91</v>
          </cell>
        </row>
        <row r="4341">
          <cell r="B4341">
            <v>8.1780000000000008</v>
          </cell>
          <cell r="C4341">
            <v>17.260000000000002</v>
          </cell>
          <cell r="D4341">
            <v>7.0319999999999994E-2</v>
          </cell>
          <cell r="F4341">
            <v>7.3080000000000006E-2</v>
          </cell>
          <cell r="G4341">
            <v>0</v>
          </cell>
        </row>
        <row r="4342">
          <cell r="B4342">
            <v>5.9690000000000003</v>
          </cell>
          <cell r="C4342">
            <v>13.28</v>
          </cell>
          <cell r="D4342">
            <v>6.862E-2</v>
          </cell>
          <cell r="F4342">
            <v>7.109E-2</v>
          </cell>
          <cell r="G4342">
            <v>0</v>
          </cell>
        </row>
        <row r="4343">
          <cell r="B4343">
            <v>4.58</v>
          </cell>
          <cell r="C4343">
            <v>16.149999999999999</v>
          </cell>
          <cell r="D4343">
            <v>6.4930000000000002E-2</v>
          </cell>
          <cell r="F4343">
            <v>6.6640000000000005E-2</v>
          </cell>
          <cell r="G4343">
            <v>0</v>
          </cell>
        </row>
        <row r="4344">
          <cell r="B4344">
            <v>3.6819999999999999</v>
          </cell>
          <cell r="C4344">
            <v>14.28</v>
          </cell>
          <cell r="D4344">
            <v>6.3280000000000003E-2</v>
          </cell>
          <cell r="F4344">
            <v>6.4229999999999995E-2</v>
          </cell>
          <cell r="G4344">
            <v>0</v>
          </cell>
        </row>
        <row r="4345">
          <cell r="B4345">
            <v>9.2330000000000005</v>
          </cell>
          <cell r="C4345">
            <v>44.22</v>
          </cell>
          <cell r="D4345">
            <v>6.6339999999999996E-2</v>
          </cell>
          <cell r="F4345">
            <v>6.8459999999999993E-2</v>
          </cell>
          <cell r="G4345">
            <v>3.89</v>
          </cell>
        </row>
        <row r="4346">
          <cell r="B4346">
            <v>6.6340000000000003</v>
          </cell>
          <cell r="C4346">
            <v>20.309999999999999</v>
          </cell>
          <cell r="D4346">
            <v>6.7580000000000001E-2</v>
          </cell>
          <cell r="F4346">
            <v>6.9150000000000003E-2</v>
          </cell>
          <cell r="G4346">
            <v>3.61</v>
          </cell>
        </row>
        <row r="4347">
          <cell r="B4347">
            <v>5.0220000000000002</v>
          </cell>
          <cell r="C4347">
            <v>17.36</v>
          </cell>
          <cell r="D4347">
            <v>6.522E-2</v>
          </cell>
          <cell r="F4347">
            <v>6.6379999999999995E-2</v>
          </cell>
          <cell r="G4347">
            <v>5.0599999999999996</v>
          </cell>
        </row>
        <row r="4348">
          <cell r="B4348">
            <v>3.9910000000000001</v>
          </cell>
          <cell r="C4348">
            <v>16.899999999999999</v>
          </cell>
          <cell r="D4348">
            <v>6.2979999999999994E-2</v>
          </cell>
          <cell r="F4348">
            <v>6.3740000000000005E-2</v>
          </cell>
          <cell r="G4348">
            <v>7.63</v>
          </cell>
        </row>
        <row r="4349">
          <cell r="B4349">
            <v>3.3079999999999998</v>
          </cell>
          <cell r="C4349">
            <v>15.26</v>
          </cell>
          <cell r="D4349">
            <v>6.1089999999999998E-2</v>
          </cell>
          <cell r="F4349">
            <v>6.1429999999999998E-2</v>
          </cell>
          <cell r="G4349">
            <v>5.31</v>
          </cell>
        </row>
        <row r="4350">
          <cell r="B4350">
            <v>2.839</v>
          </cell>
          <cell r="C4350">
            <v>13.97</v>
          </cell>
          <cell r="D4350">
            <v>5.9769999999999997E-2</v>
          </cell>
          <cell r="F4350">
            <v>5.9920000000000001E-2</v>
          </cell>
          <cell r="G4350">
            <v>1.88</v>
          </cell>
        </row>
        <row r="4351">
          <cell r="B4351">
            <v>2.5009999999999999</v>
          </cell>
          <cell r="C4351">
            <v>11.43</v>
          </cell>
          <cell r="D4351">
            <v>6.0510000000000001E-2</v>
          </cell>
          <cell r="F4351">
            <v>6.0569999999999999E-2</v>
          </cell>
          <cell r="G4351">
            <v>1.41</v>
          </cell>
        </row>
        <row r="4352">
          <cell r="B4352">
            <v>2.246</v>
          </cell>
          <cell r="C4352">
            <v>11.3</v>
          </cell>
          <cell r="D4352">
            <v>5.815E-2</v>
          </cell>
          <cell r="F4352">
            <v>5.8189999999999999E-2</v>
          </cell>
          <cell r="G4352">
            <v>1.52</v>
          </cell>
        </row>
        <row r="4353">
          <cell r="B4353">
            <v>2.044</v>
          </cell>
          <cell r="C4353">
            <v>10.45</v>
          </cell>
          <cell r="D4353">
            <v>5.4579999999999997E-2</v>
          </cell>
          <cell r="F4353">
            <v>5.4600000000000003E-2</v>
          </cell>
          <cell r="G4353">
            <v>5.0999999999999996</v>
          </cell>
        </row>
        <row r="4354">
          <cell r="B4354">
            <v>1.8779999999999999</v>
          </cell>
          <cell r="C4354">
            <v>8.9580000000000002</v>
          </cell>
          <cell r="D4354">
            <v>5.0709999999999998E-2</v>
          </cell>
          <cell r="F4354">
            <v>5.0720000000000001E-2</v>
          </cell>
          <cell r="G4354">
            <v>1.1299999999999999</v>
          </cell>
        </row>
        <row r="4355">
          <cell r="B4355">
            <v>1.736</v>
          </cell>
          <cell r="C4355">
            <v>8.8780000000000001</v>
          </cell>
          <cell r="D4355">
            <v>5.1729999999999998E-2</v>
          </cell>
          <cell r="F4355">
            <v>5.1740000000000001E-2</v>
          </cell>
          <cell r="G4355">
            <v>0</v>
          </cell>
        </row>
        <row r="4356">
          <cell r="B4356">
            <v>1.611</v>
          </cell>
          <cell r="C4356">
            <v>8.1050000000000004</v>
          </cell>
          <cell r="D4356">
            <v>5.1490000000000001E-2</v>
          </cell>
          <cell r="F4356">
            <v>5.1490000000000001E-2</v>
          </cell>
          <cell r="G4356">
            <v>2.2799999999999998</v>
          </cell>
        </row>
        <row r="4357">
          <cell r="B4357">
            <v>1.538</v>
          </cell>
          <cell r="C4357">
            <v>7.944</v>
          </cell>
          <cell r="D4357">
            <v>5.1810000000000002E-2</v>
          </cell>
          <cell r="F4357">
            <v>5.1819999999999998E-2</v>
          </cell>
          <cell r="G4357">
            <v>1.25</v>
          </cell>
        </row>
        <row r="4358">
          <cell r="B4358">
            <v>1.532</v>
          </cell>
          <cell r="C4358">
            <v>7.165</v>
          </cell>
          <cell r="D4358">
            <v>5.2130000000000003E-2</v>
          </cell>
          <cell r="F4358">
            <v>5.2130000000000003E-2</v>
          </cell>
          <cell r="G4358">
            <v>0</v>
          </cell>
        </row>
        <row r="4359">
          <cell r="B4359">
            <v>1.7030000000000001</v>
          </cell>
          <cell r="C4359">
            <v>22.57</v>
          </cell>
          <cell r="D4359">
            <v>5.0340000000000003E-2</v>
          </cell>
          <cell r="F4359">
            <v>5.3310000000000003E-2</v>
          </cell>
          <cell r="G4359">
            <v>0</v>
          </cell>
        </row>
        <row r="4360">
          <cell r="B4360">
            <v>1.6220000000000001</v>
          </cell>
          <cell r="C4360">
            <v>17.71</v>
          </cell>
          <cell r="D4360">
            <v>5.0689999999999999E-2</v>
          </cell>
          <cell r="F4360">
            <v>5.5930000000000001E-2</v>
          </cell>
          <cell r="G4360">
            <v>0.63</v>
          </cell>
        </row>
        <row r="4361">
          <cell r="B4361">
            <v>2.605</v>
          </cell>
          <cell r="C4361">
            <v>24.4</v>
          </cell>
          <cell r="D4361">
            <v>5.3499999999999999E-2</v>
          </cell>
          <cell r="F4361">
            <v>6.0609999999999997E-2</v>
          </cell>
          <cell r="G4361">
            <v>1.65</v>
          </cell>
        </row>
        <row r="4362">
          <cell r="B4362">
            <v>2.4510000000000001</v>
          </cell>
          <cell r="C4362">
            <v>28.8</v>
          </cell>
          <cell r="D4362">
            <v>0.15</v>
          </cell>
          <cell r="F4362">
            <v>0.16070000000000001</v>
          </cell>
          <cell r="G4362">
            <v>0</v>
          </cell>
        </row>
        <row r="4363">
          <cell r="B4363">
            <v>14.25</v>
          </cell>
          <cell r="C4363">
            <v>62.56</v>
          </cell>
          <cell r="D4363">
            <v>0.20200000000000001</v>
          </cell>
          <cell r="F4363">
            <v>0.20649999999999999</v>
          </cell>
          <cell r="G4363">
            <v>5.07</v>
          </cell>
        </row>
        <row r="4364">
          <cell r="B4364">
            <v>19.11</v>
          </cell>
          <cell r="C4364">
            <v>62.09</v>
          </cell>
          <cell r="D4364">
            <v>8.7529999999999997E-2</v>
          </cell>
          <cell r="F4364">
            <v>9.1840000000000005E-2</v>
          </cell>
          <cell r="G4364">
            <v>2.39</v>
          </cell>
        </row>
        <row r="4365">
          <cell r="B4365">
            <v>12.79</v>
          </cell>
          <cell r="C4365">
            <v>37.86</v>
          </cell>
          <cell r="D4365">
            <v>7.4329999999999993E-2</v>
          </cell>
          <cell r="F4365">
            <v>7.9089999999999994E-2</v>
          </cell>
          <cell r="G4365">
            <v>5.08</v>
          </cell>
        </row>
        <row r="4366">
          <cell r="B4366">
            <v>10.96</v>
          </cell>
          <cell r="C4366">
            <v>56.56</v>
          </cell>
          <cell r="D4366">
            <v>6.9029999999999994E-2</v>
          </cell>
          <cell r="F4366">
            <v>7.3840000000000003E-2</v>
          </cell>
          <cell r="G4366">
            <v>2.62</v>
          </cell>
        </row>
        <row r="4367">
          <cell r="B4367">
            <v>7.9610000000000003</v>
          </cell>
          <cell r="C4367">
            <v>43.17</v>
          </cell>
          <cell r="D4367">
            <v>6.8379999999999996E-2</v>
          </cell>
          <cell r="F4367">
            <v>7.1540000000000006E-2</v>
          </cell>
          <cell r="G4367">
            <v>0</v>
          </cell>
        </row>
        <row r="4368">
          <cell r="B4368">
            <v>6.0739999999999998</v>
          </cell>
          <cell r="C4368">
            <v>39.51</v>
          </cell>
          <cell r="D4368">
            <v>6.5089999999999995E-2</v>
          </cell>
          <cell r="F4368">
            <v>6.6960000000000006E-2</v>
          </cell>
          <cell r="G4368">
            <v>0</v>
          </cell>
        </row>
        <row r="4369">
          <cell r="B4369">
            <v>4.8600000000000003</v>
          </cell>
          <cell r="C4369">
            <v>37.11</v>
          </cell>
          <cell r="D4369">
            <v>6.2630000000000005E-2</v>
          </cell>
          <cell r="F4369">
            <v>6.3659999999999994E-2</v>
          </cell>
          <cell r="G4369">
            <v>0</v>
          </cell>
        </row>
        <row r="4370">
          <cell r="B4370">
            <v>4.0510000000000002</v>
          </cell>
          <cell r="C4370">
            <v>19.440000000000001</v>
          </cell>
          <cell r="D4370">
            <v>5.9080000000000001E-2</v>
          </cell>
          <cell r="F4370">
            <v>5.9380000000000002E-2</v>
          </cell>
          <cell r="G4370">
            <v>0</v>
          </cell>
        </row>
        <row r="4371">
          <cell r="B4371">
            <v>3.6869999999999998</v>
          </cell>
          <cell r="C4371">
            <v>26.79</v>
          </cell>
          <cell r="D4371">
            <v>5.518E-2</v>
          </cell>
          <cell r="F4371">
            <v>5.8389999999999997E-2</v>
          </cell>
          <cell r="G4371">
            <v>0.36</v>
          </cell>
        </row>
        <row r="4372">
          <cell r="B4372">
            <v>3.855</v>
          </cell>
          <cell r="C4372">
            <v>35.950000000000003</v>
          </cell>
          <cell r="D4372">
            <v>4.6850000000000003E-2</v>
          </cell>
          <cell r="F4372">
            <v>5.586E-2</v>
          </cell>
          <cell r="G4372">
            <v>0</v>
          </cell>
        </row>
        <row r="4373">
          <cell r="B4373">
            <v>15.75</v>
          </cell>
          <cell r="C4373">
            <v>96.73</v>
          </cell>
          <cell r="D4373">
            <v>6.3799999999999996E-2</v>
          </cell>
          <cell r="F4373">
            <v>6.8400000000000002E-2</v>
          </cell>
          <cell r="G4373">
            <v>4.68</v>
          </cell>
        </row>
        <row r="4374">
          <cell r="B4374">
            <v>40.39</v>
          </cell>
          <cell r="C4374">
            <v>137.19999999999999</v>
          </cell>
          <cell r="D4374">
            <v>6.0359999999999997E-2</v>
          </cell>
          <cell r="F4374">
            <v>6.3240000000000005E-2</v>
          </cell>
          <cell r="G4374">
            <v>3.42</v>
          </cell>
        </row>
        <row r="4375">
          <cell r="B4375">
            <v>30.93</v>
          </cell>
          <cell r="C4375">
            <v>136.69999999999999</v>
          </cell>
          <cell r="D4375">
            <v>7.109E-2</v>
          </cell>
          <cell r="F4375">
            <v>7.5289999999999996E-2</v>
          </cell>
          <cell r="G4375">
            <v>2.64</v>
          </cell>
        </row>
        <row r="4376">
          <cell r="B4376">
            <v>21.2</v>
          </cell>
          <cell r="C4376">
            <v>114.1</v>
          </cell>
          <cell r="D4376">
            <v>7.2120000000000004E-2</v>
          </cell>
          <cell r="F4376">
            <v>7.6550000000000007E-2</v>
          </cell>
          <cell r="G4376">
            <v>0</v>
          </cell>
        </row>
        <row r="4377">
          <cell r="B4377">
            <v>15.3</v>
          </cell>
          <cell r="C4377">
            <v>66.92</v>
          </cell>
          <cell r="D4377">
            <v>6.9349999999999995E-2</v>
          </cell>
          <cell r="F4377">
            <v>7.2739999999999999E-2</v>
          </cell>
          <cell r="G4377">
            <v>0</v>
          </cell>
        </row>
        <row r="4378">
          <cell r="B4378">
            <v>11.63</v>
          </cell>
          <cell r="C4378">
            <v>48.25</v>
          </cell>
          <cell r="D4378">
            <v>6.6170000000000007E-2</v>
          </cell>
          <cell r="F4378">
            <v>6.8440000000000001E-2</v>
          </cell>
          <cell r="G4378">
            <v>1.64</v>
          </cell>
        </row>
        <row r="4379">
          <cell r="B4379">
            <v>9.9290000000000003</v>
          </cell>
          <cell r="C4379">
            <v>45.3</v>
          </cell>
          <cell r="D4379">
            <v>6.2630000000000005E-2</v>
          </cell>
          <cell r="F4379">
            <v>6.3899999999999998E-2</v>
          </cell>
          <cell r="G4379">
            <v>5.19</v>
          </cell>
        </row>
        <row r="4380">
          <cell r="B4380">
            <v>8.1379999999999999</v>
          </cell>
          <cell r="C4380">
            <v>34.229999999999997</v>
          </cell>
          <cell r="D4380">
            <v>6.0440000000000001E-2</v>
          </cell>
          <cell r="F4380">
            <v>6.0990000000000003E-2</v>
          </cell>
          <cell r="G4380">
            <v>5.0199999999999996</v>
          </cell>
        </row>
        <row r="4381">
          <cell r="B4381">
            <v>9.8409999999999993</v>
          </cell>
          <cell r="C4381">
            <v>46.26</v>
          </cell>
          <cell r="D4381">
            <v>6.1150000000000003E-2</v>
          </cell>
          <cell r="F4381">
            <v>6.2689999999999996E-2</v>
          </cell>
          <cell r="G4381">
            <v>3.64</v>
          </cell>
        </row>
        <row r="4382">
          <cell r="B4382">
            <v>12.73</v>
          </cell>
          <cell r="C4382">
            <v>54.82</v>
          </cell>
          <cell r="D4382">
            <v>6.3729999999999995E-2</v>
          </cell>
          <cell r="F4382">
            <v>6.6119999999999998E-2</v>
          </cell>
          <cell r="G4382">
            <v>1.28</v>
          </cell>
        </row>
        <row r="4383">
          <cell r="B4383">
            <v>9.7889999999999997</v>
          </cell>
          <cell r="C4383">
            <v>40.549999999999997</v>
          </cell>
          <cell r="D4383">
            <v>6.3710000000000003E-2</v>
          </cell>
          <cell r="F4383">
            <v>6.6689999999999999E-2</v>
          </cell>
          <cell r="G4383">
            <v>0</v>
          </cell>
        </row>
        <row r="4384">
          <cell r="B4384">
            <v>8.1159999999999997</v>
          </cell>
          <cell r="C4384">
            <v>40.31</v>
          </cell>
          <cell r="D4384">
            <v>5.9769999999999997E-2</v>
          </cell>
          <cell r="F4384">
            <v>6.4509999999999998E-2</v>
          </cell>
          <cell r="G4384">
            <v>0.76</v>
          </cell>
        </row>
        <row r="4385">
          <cell r="B4385">
            <v>6.6769999999999996</v>
          </cell>
          <cell r="C4385">
            <v>32.21</v>
          </cell>
          <cell r="D4385">
            <v>5.885E-2</v>
          </cell>
          <cell r="F4385">
            <v>6.3380000000000006E-2</v>
          </cell>
          <cell r="G4385">
            <v>0.5</v>
          </cell>
        </row>
        <row r="4386">
          <cell r="B4386">
            <v>5.859</v>
          </cell>
          <cell r="C4386">
            <v>32.049999999999997</v>
          </cell>
          <cell r="D4386">
            <v>5.5640000000000002E-2</v>
          </cell>
          <cell r="F4386">
            <v>6.1089999999999998E-2</v>
          </cell>
          <cell r="G4386">
            <v>0</v>
          </cell>
        </row>
        <row r="4387">
          <cell r="B4387">
            <v>5.21</v>
          </cell>
          <cell r="C4387">
            <v>27.89</v>
          </cell>
          <cell r="D4387">
            <v>5.475E-2</v>
          </cell>
          <cell r="F4387">
            <v>6.0310000000000002E-2</v>
          </cell>
          <cell r="G4387">
            <v>0</v>
          </cell>
        </row>
        <row r="4388">
          <cell r="B4388">
            <v>4.6470000000000002</v>
          </cell>
          <cell r="C4388">
            <v>22.45</v>
          </cell>
          <cell r="D4388">
            <v>5.4420000000000003E-2</v>
          </cell>
          <cell r="F4388">
            <v>5.8470000000000001E-2</v>
          </cell>
          <cell r="G4388">
            <v>0</v>
          </cell>
        </row>
        <row r="4389">
          <cell r="B4389">
            <v>4.202</v>
          </cell>
          <cell r="C4389">
            <v>20.14</v>
          </cell>
          <cell r="D4389">
            <v>5.4960000000000002E-2</v>
          </cell>
          <cell r="F4389">
            <v>5.7299999999999997E-2</v>
          </cell>
          <cell r="G4389">
            <v>0</v>
          </cell>
        </row>
        <row r="4390">
          <cell r="B4390">
            <v>3.8530000000000002</v>
          </cell>
          <cell r="C4390">
            <v>20.07</v>
          </cell>
          <cell r="D4390">
            <v>5.3370000000000001E-2</v>
          </cell>
          <cell r="F4390">
            <v>5.4710000000000002E-2</v>
          </cell>
          <cell r="G4390">
            <v>0</v>
          </cell>
        </row>
        <row r="4391">
          <cell r="B4391">
            <v>3.5619999999999998</v>
          </cell>
          <cell r="C4391">
            <v>15.15</v>
          </cell>
          <cell r="D4391">
            <v>5.1999999999999998E-2</v>
          </cell>
          <cell r="F4391">
            <v>5.2440000000000001E-2</v>
          </cell>
          <cell r="G4391">
            <v>0</v>
          </cell>
        </row>
        <row r="4392">
          <cell r="B4392">
            <v>3.3069999999999999</v>
          </cell>
          <cell r="C4392">
            <v>14.68</v>
          </cell>
          <cell r="D4392">
            <v>4.981E-2</v>
          </cell>
          <cell r="F4392">
            <v>0.05</v>
          </cell>
          <cell r="G4392">
            <v>0</v>
          </cell>
        </row>
        <row r="4393">
          <cell r="B4393">
            <v>3.085</v>
          </cell>
          <cell r="C4393">
            <v>13.04</v>
          </cell>
          <cell r="D4393">
            <v>5.0590000000000003E-2</v>
          </cell>
          <cell r="F4393">
            <v>5.0689999999999999E-2</v>
          </cell>
          <cell r="G4393">
            <v>0</v>
          </cell>
        </row>
        <row r="4394">
          <cell r="B4394">
            <v>10.44</v>
          </cell>
          <cell r="C4394">
            <v>33.29</v>
          </cell>
          <cell r="D4394">
            <v>6.386E-2</v>
          </cell>
          <cell r="F4394">
            <v>6.5909999999999996E-2</v>
          </cell>
          <cell r="G4394">
            <v>1.87</v>
          </cell>
        </row>
        <row r="4395">
          <cell r="B4395">
            <v>8.7919999999999998</v>
          </cell>
          <cell r="C4395">
            <v>20.54</v>
          </cell>
          <cell r="D4395">
            <v>6.6530000000000006E-2</v>
          </cell>
          <cell r="F4395">
            <v>6.9370000000000001E-2</v>
          </cell>
          <cell r="G4395">
            <v>1.1200000000000001</v>
          </cell>
        </row>
        <row r="4396">
          <cell r="B4396">
            <v>7.5970000000000004</v>
          </cell>
          <cell r="C4396">
            <v>27.06</v>
          </cell>
          <cell r="D4396">
            <v>5.8439999999999999E-2</v>
          </cell>
          <cell r="F4396">
            <v>6.5759999999999999E-2</v>
          </cell>
          <cell r="G4396">
            <v>0</v>
          </cell>
        </row>
        <row r="4397">
          <cell r="B4397">
            <v>5.5369999999999999</v>
          </cell>
          <cell r="C4397">
            <v>23.36</v>
          </cell>
          <cell r="D4397">
            <v>5.8619999999999998E-2</v>
          </cell>
          <cell r="F4397">
            <v>6.8959999999999994E-2</v>
          </cell>
          <cell r="G4397">
            <v>0</v>
          </cell>
        </row>
        <row r="4398">
          <cell r="B4398">
            <v>4.3760000000000003</v>
          </cell>
          <cell r="C4398">
            <v>22.43</v>
          </cell>
          <cell r="D4398">
            <v>5.7540000000000001E-2</v>
          </cell>
          <cell r="F4398">
            <v>6.812E-2</v>
          </cell>
          <cell r="G4398">
            <v>0</v>
          </cell>
        </row>
        <row r="4399">
          <cell r="B4399">
            <v>3.661</v>
          </cell>
          <cell r="C4399">
            <v>15.86</v>
          </cell>
          <cell r="D4399">
            <v>5.7520000000000002E-2</v>
          </cell>
          <cell r="F4399">
            <v>6.3640000000000002E-2</v>
          </cell>
          <cell r="G4399">
            <v>0</v>
          </cell>
        </row>
        <row r="4400">
          <cell r="B4400">
            <v>10.55</v>
          </cell>
          <cell r="C4400">
            <v>32.57</v>
          </cell>
          <cell r="D4400">
            <v>6.6879999999999995E-2</v>
          </cell>
          <cell r="F4400">
            <v>6.8510000000000001E-2</v>
          </cell>
          <cell r="G4400">
            <v>3.92</v>
          </cell>
        </row>
        <row r="4401">
          <cell r="B4401">
            <v>7.6609999999999996</v>
          </cell>
          <cell r="C4401">
            <v>38.42</v>
          </cell>
          <cell r="D4401">
            <v>6.8260000000000001E-2</v>
          </cell>
          <cell r="F4401">
            <v>6.9040000000000004E-2</v>
          </cell>
          <cell r="G4401">
            <v>0</v>
          </cell>
        </row>
        <row r="4402">
          <cell r="B4402">
            <v>12.66</v>
          </cell>
          <cell r="C4402">
            <v>46.45</v>
          </cell>
          <cell r="D4402">
            <v>6.93E-2</v>
          </cell>
          <cell r="F4402">
            <v>6.9510000000000002E-2</v>
          </cell>
          <cell r="G4402">
            <v>4.22</v>
          </cell>
        </row>
        <row r="4403">
          <cell r="B4403">
            <v>12.09</v>
          </cell>
          <cell r="C4403">
            <v>48.7</v>
          </cell>
          <cell r="D4403">
            <v>6.9129999999999997E-2</v>
          </cell>
          <cell r="F4403">
            <v>6.9209999999999994E-2</v>
          </cell>
          <cell r="G4403">
            <v>2.6</v>
          </cell>
        </row>
        <row r="4404">
          <cell r="B4404">
            <v>8.84</v>
          </cell>
          <cell r="C4404">
            <v>43.26</v>
          </cell>
          <cell r="D4404">
            <v>6.9000000000000006E-2</v>
          </cell>
          <cell r="F4404">
            <v>6.9010000000000002E-2</v>
          </cell>
          <cell r="G4404">
            <v>0.7</v>
          </cell>
        </row>
        <row r="4405">
          <cell r="B4405">
            <v>8.7149999999999999</v>
          </cell>
          <cell r="C4405">
            <v>61.26</v>
          </cell>
          <cell r="D4405">
            <v>5.2400000000000002E-2</v>
          </cell>
          <cell r="F4405">
            <v>5.8189999999999999E-2</v>
          </cell>
          <cell r="G4405">
            <v>0</v>
          </cell>
        </row>
        <row r="4406">
          <cell r="B4406">
            <v>6.6349999999999998</v>
          </cell>
          <cell r="C4406">
            <v>44.53</v>
          </cell>
          <cell r="D4406">
            <v>5.042E-2</v>
          </cell>
          <cell r="F4406">
            <v>6.1800000000000001E-2</v>
          </cell>
          <cell r="G4406">
            <v>0</v>
          </cell>
        </row>
        <row r="4407">
          <cell r="B4407">
            <v>18.78</v>
          </cell>
          <cell r="C4407">
            <v>76.11</v>
          </cell>
          <cell r="D4407">
            <v>6.1719999999999997E-2</v>
          </cell>
          <cell r="F4407">
            <v>6.7860000000000004E-2</v>
          </cell>
          <cell r="G4407">
            <v>1.33</v>
          </cell>
        </row>
        <row r="4408">
          <cell r="B4408">
            <v>12.85</v>
          </cell>
          <cell r="C4408">
            <v>60.19</v>
          </cell>
          <cell r="D4408">
            <v>6.8099999999999994E-2</v>
          </cell>
          <cell r="F4408">
            <v>7.5499999999999998E-2</v>
          </cell>
          <cell r="G4408">
            <v>0.71</v>
          </cell>
        </row>
        <row r="4409">
          <cell r="B4409">
            <v>9.9640000000000004</v>
          </cell>
          <cell r="C4409">
            <v>52.73</v>
          </cell>
          <cell r="D4409">
            <v>6.2190000000000002E-2</v>
          </cell>
          <cell r="F4409">
            <v>7.1010000000000004E-2</v>
          </cell>
          <cell r="G4409">
            <v>0</v>
          </cell>
        </row>
        <row r="4410">
          <cell r="B4410">
            <v>7.38</v>
          </cell>
          <cell r="C4410">
            <v>44.87</v>
          </cell>
          <cell r="D4410">
            <v>6.157E-2</v>
          </cell>
          <cell r="F4410">
            <v>7.0889999999999995E-2</v>
          </cell>
          <cell r="G4410">
            <v>0</v>
          </cell>
        </row>
        <row r="4411">
          <cell r="B4411">
            <v>5.85</v>
          </cell>
          <cell r="C4411">
            <v>32.799999999999997</v>
          </cell>
          <cell r="D4411">
            <v>6.1839999999999999E-2</v>
          </cell>
          <cell r="F4411">
            <v>6.8879999999999997E-2</v>
          </cell>
          <cell r="G4411">
            <v>0</v>
          </cell>
        </row>
        <row r="4412">
          <cell r="B4412">
            <v>4.88</v>
          </cell>
          <cell r="C4412">
            <v>23.55</v>
          </cell>
          <cell r="D4412">
            <v>5.935E-2</v>
          </cell>
          <cell r="F4412">
            <v>6.361E-2</v>
          </cell>
          <cell r="G4412">
            <v>0</v>
          </cell>
        </row>
        <row r="4413">
          <cell r="B4413">
            <v>4.2220000000000004</v>
          </cell>
          <cell r="C4413">
            <v>23.37</v>
          </cell>
          <cell r="D4413">
            <v>5.8630000000000002E-2</v>
          </cell>
          <cell r="F4413">
            <v>6.1400000000000003E-2</v>
          </cell>
          <cell r="G4413">
            <v>0</v>
          </cell>
        </row>
        <row r="4414">
          <cell r="B4414">
            <v>3.7480000000000002</v>
          </cell>
          <cell r="C4414">
            <v>21.32</v>
          </cell>
          <cell r="D4414">
            <v>5.5960000000000003E-2</v>
          </cell>
          <cell r="F4414">
            <v>5.7480000000000003E-2</v>
          </cell>
          <cell r="G4414">
            <v>0</v>
          </cell>
        </row>
        <row r="4415">
          <cell r="B4415">
            <v>3.387</v>
          </cell>
          <cell r="C4415">
            <v>21.22</v>
          </cell>
          <cell r="D4415">
            <v>5.3589999999999999E-2</v>
          </cell>
          <cell r="F4415">
            <v>5.4359999999999999E-2</v>
          </cell>
          <cell r="G4415">
            <v>0</v>
          </cell>
        </row>
        <row r="4416">
          <cell r="B4416">
            <v>3.0960000000000001</v>
          </cell>
          <cell r="C4416">
            <v>21.06</v>
          </cell>
          <cell r="D4416">
            <v>5.4890000000000001E-2</v>
          </cell>
          <cell r="F4416">
            <v>5.525E-2</v>
          </cell>
          <cell r="G4416">
            <v>0</v>
          </cell>
        </row>
        <row r="4417">
          <cell r="B4417">
            <v>2.8530000000000002</v>
          </cell>
          <cell r="C4417">
            <v>14.1</v>
          </cell>
          <cell r="D4417">
            <v>5.5620000000000003E-2</v>
          </cell>
          <cell r="F4417">
            <v>5.5730000000000002E-2</v>
          </cell>
          <cell r="G4417">
            <v>0</v>
          </cell>
        </row>
        <row r="4418">
          <cell r="B4418">
            <v>19.16</v>
          </cell>
          <cell r="C4418">
            <v>73.17</v>
          </cell>
          <cell r="D4418">
            <v>6.1370000000000001E-2</v>
          </cell>
          <cell r="F4418">
            <v>6.4219999999999999E-2</v>
          </cell>
          <cell r="G4418">
            <v>2.73</v>
          </cell>
        </row>
        <row r="4419">
          <cell r="B4419">
            <v>12.84</v>
          </cell>
          <cell r="C4419">
            <v>62.44</v>
          </cell>
          <cell r="D4419">
            <v>6.9709999999999994E-2</v>
          </cell>
          <cell r="F4419">
            <v>7.5319999999999998E-2</v>
          </cell>
          <cell r="G4419">
            <v>0</v>
          </cell>
        </row>
        <row r="4420">
          <cell r="B4420">
            <v>9.1440000000000001</v>
          </cell>
          <cell r="C4420">
            <v>53.77</v>
          </cell>
          <cell r="D4420">
            <v>6.8250000000000005E-2</v>
          </cell>
          <cell r="F4420">
            <v>7.4179999999999996E-2</v>
          </cell>
          <cell r="G4420">
            <v>0.11</v>
          </cell>
        </row>
        <row r="4421">
          <cell r="B4421">
            <v>13.88</v>
          </cell>
          <cell r="C4421">
            <v>57.29</v>
          </cell>
          <cell r="D4421">
            <v>6.8580000000000002E-2</v>
          </cell>
          <cell r="F4421">
            <v>7.0879999999999999E-2</v>
          </cell>
          <cell r="G4421">
            <v>4.3</v>
          </cell>
        </row>
        <row r="4422">
          <cell r="B4422">
            <v>11.87</v>
          </cell>
          <cell r="C4422">
            <v>53.31</v>
          </cell>
          <cell r="D4422">
            <v>6.8519999999999998E-2</v>
          </cell>
          <cell r="F4422">
            <v>6.9489999999999996E-2</v>
          </cell>
          <cell r="G4422">
            <v>2.04</v>
          </cell>
        </row>
        <row r="4423">
          <cell r="B4423">
            <v>15.17</v>
          </cell>
          <cell r="C4423">
            <v>58.39</v>
          </cell>
          <cell r="D4423">
            <v>6.9260000000000002E-2</v>
          </cell>
          <cell r="F4423">
            <v>6.9550000000000001E-2</v>
          </cell>
          <cell r="G4423">
            <v>4.25</v>
          </cell>
        </row>
        <row r="4424">
          <cell r="B4424">
            <v>11.04</v>
          </cell>
          <cell r="C4424">
            <v>46.87</v>
          </cell>
          <cell r="D4424">
            <v>6.9370000000000001E-2</v>
          </cell>
          <cell r="F4424">
            <v>6.9500000000000006E-2</v>
          </cell>
          <cell r="G4424">
            <v>0</v>
          </cell>
        </row>
        <row r="4425">
          <cell r="B4425">
            <v>8.4190000000000005</v>
          </cell>
          <cell r="C4425">
            <v>41.73</v>
          </cell>
          <cell r="D4425">
            <v>6.5869999999999998E-2</v>
          </cell>
          <cell r="F4425">
            <v>6.5920000000000006E-2</v>
          </cell>
          <cell r="G4425">
            <v>0</v>
          </cell>
        </row>
        <row r="4426">
          <cell r="B4426">
            <v>6.72</v>
          </cell>
          <cell r="C4426">
            <v>28.78</v>
          </cell>
          <cell r="D4426">
            <v>6.207E-2</v>
          </cell>
          <cell r="F4426">
            <v>6.207E-2</v>
          </cell>
          <cell r="G4426">
            <v>0</v>
          </cell>
        </row>
        <row r="4427">
          <cell r="B4427">
            <v>5.5839999999999996</v>
          </cell>
          <cell r="C4427">
            <v>26.31</v>
          </cell>
          <cell r="D4427">
            <v>6.0940000000000001E-2</v>
          </cell>
          <cell r="F4427">
            <v>6.0949999999999997E-2</v>
          </cell>
          <cell r="G4427">
            <v>0</v>
          </cell>
        </row>
        <row r="4428">
          <cell r="B4428">
            <v>4.7990000000000004</v>
          </cell>
          <cell r="C4428">
            <v>26.18</v>
          </cell>
          <cell r="D4428">
            <v>5.9310000000000002E-2</v>
          </cell>
          <cell r="F4428">
            <v>5.9310000000000002E-2</v>
          </cell>
          <cell r="G4428">
            <v>0</v>
          </cell>
        </row>
        <row r="4429">
          <cell r="B4429">
            <v>4.6449999999999996</v>
          </cell>
          <cell r="C4429">
            <v>22.8</v>
          </cell>
          <cell r="D4429">
            <v>5.357E-2</v>
          </cell>
          <cell r="F4429">
            <v>5.731E-2</v>
          </cell>
          <cell r="G4429">
            <v>0</v>
          </cell>
        </row>
        <row r="4430">
          <cell r="B4430">
            <v>7.4379999999999997</v>
          </cell>
          <cell r="C4430">
            <v>40.01</v>
          </cell>
          <cell r="D4430">
            <v>6.1199999999999997E-2</v>
          </cell>
          <cell r="F4430">
            <v>6.5939999999999999E-2</v>
          </cell>
          <cell r="G4430">
            <v>1.99</v>
          </cell>
        </row>
        <row r="4431">
          <cell r="B4431">
            <v>14.13</v>
          </cell>
          <cell r="C4431">
            <v>55.56</v>
          </cell>
          <cell r="D4431">
            <v>6.6869999999999999E-2</v>
          </cell>
          <cell r="F4431">
            <v>6.9739999999999996E-2</v>
          </cell>
          <cell r="G4431">
            <v>3.23</v>
          </cell>
        </row>
        <row r="4432">
          <cell r="B4432">
            <v>22.93</v>
          </cell>
          <cell r="C4432">
            <v>74.67</v>
          </cell>
          <cell r="D4432">
            <v>6.8089999999999998E-2</v>
          </cell>
          <cell r="F4432">
            <v>7.0470000000000005E-2</v>
          </cell>
          <cell r="G4432">
            <v>3.63</v>
          </cell>
        </row>
        <row r="4433">
          <cell r="B4433">
            <v>24.34</v>
          </cell>
          <cell r="C4433">
            <v>114.8</v>
          </cell>
          <cell r="D4433">
            <v>7.0019999999999999E-2</v>
          </cell>
          <cell r="F4433">
            <v>7.2359999999999994E-2</v>
          </cell>
          <cell r="G4433">
            <v>3.85</v>
          </cell>
        </row>
        <row r="4434">
          <cell r="B4434">
            <v>20.89</v>
          </cell>
          <cell r="C4434">
            <v>103.3</v>
          </cell>
          <cell r="D4434">
            <v>6.966E-2</v>
          </cell>
          <cell r="F4434">
            <v>7.2050000000000003E-2</v>
          </cell>
          <cell r="G4434">
            <v>1.27</v>
          </cell>
        </row>
        <row r="4435">
          <cell r="B4435">
            <v>15.06</v>
          </cell>
          <cell r="C4435">
            <v>68.34</v>
          </cell>
          <cell r="D4435">
            <v>6.973E-2</v>
          </cell>
          <cell r="F4435">
            <v>7.1970000000000006E-2</v>
          </cell>
          <cell r="G4435">
            <v>0</v>
          </cell>
        </row>
        <row r="4436">
          <cell r="B4436">
            <v>11.43</v>
          </cell>
          <cell r="C4436">
            <v>47.82</v>
          </cell>
          <cell r="D4436">
            <v>6.6400000000000001E-2</v>
          </cell>
          <cell r="F4436">
            <v>6.8129999999999996E-2</v>
          </cell>
          <cell r="G4436">
            <v>0</v>
          </cell>
        </row>
        <row r="4437">
          <cell r="B4437">
            <v>13.06</v>
          </cell>
          <cell r="C4437">
            <v>61.12</v>
          </cell>
          <cell r="D4437">
            <v>6.4860000000000001E-2</v>
          </cell>
          <cell r="F4437">
            <v>6.6689999999999999E-2</v>
          </cell>
          <cell r="G4437">
            <v>1.34</v>
          </cell>
        </row>
        <row r="4438">
          <cell r="B4438">
            <v>10.09</v>
          </cell>
          <cell r="C4438">
            <v>54.22</v>
          </cell>
          <cell r="D4438">
            <v>6.3890000000000002E-2</v>
          </cell>
          <cell r="F4438">
            <v>6.6129999999999994E-2</v>
          </cell>
          <cell r="G4438">
            <v>0.63</v>
          </cell>
        </row>
        <row r="4439">
          <cell r="B4439">
            <v>8.657</v>
          </cell>
          <cell r="C4439">
            <v>51.73</v>
          </cell>
          <cell r="D4439">
            <v>5.8369999999999998E-2</v>
          </cell>
          <cell r="F4439">
            <v>6.2979999999999994E-2</v>
          </cell>
          <cell r="G4439">
            <v>0.82</v>
          </cell>
        </row>
        <row r="4440">
          <cell r="B4440">
            <v>23.97</v>
          </cell>
          <cell r="C4440">
            <v>96.09</v>
          </cell>
          <cell r="D4440">
            <v>0.71189999999999998</v>
          </cell>
          <cell r="F4440">
            <v>0.71530000000000005</v>
          </cell>
          <cell r="G4440">
            <v>2.19</v>
          </cell>
        </row>
        <row r="4441">
          <cell r="B4441">
            <v>16.899999999999999</v>
          </cell>
          <cell r="C4441">
            <v>94.4</v>
          </cell>
          <cell r="D4441">
            <v>0.81399999999999995</v>
          </cell>
          <cell r="F4441">
            <v>0.81940000000000002</v>
          </cell>
          <cell r="G4441">
            <v>0.89</v>
          </cell>
        </row>
        <row r="4442">
          <cell r="B4442">
            <v>12.47</v>
          </cell>
          <cell r="C4442">
            <v>57.33</v>
          </cell>
          <cell r="D4442">
            <v>0.32200000000000001</v>
          </cell>
          <cell r="F4442">
            <v>0.32669999999999999</v>
          </cell>
          <cell r="G4442">
            <v>0</v>
          </cell>
        </row>
        <row r="4443">
          <cell r="B4443">
            <v>9.7379999999999995</v>
          </cell>
          <cell r="C4443">
            <v>50.12</v>
          </cell>
          <cell r="D4443">
            <v>0.1472</v>
          </cell>
          <cell r="F4443">
            <v>0.1515</v>
          </cell>
          <cell r="G4443">
            <v>0</v>
          </cell>
        </row>
        <row r="4444">
          <cell r="B4444">
            <v>7.98</v>
          </cell>
          <cell r="C4444">
            <v>44.35</v>
          </cell>
          <cell r="D4444">
            <v>8.7559999999999999E-2</v>
          </cell>
          <cell r="F4444">
            <v>9.0160000000000004E-2</v>
          </cell>
          <cell r="G4444">
            <v>0</v>
          </cell>
        </row>
        <row r="4445">
          <cell r="B4445">
            <v>15.43</v>
          </cell>
          <cell r="C4445">
            <v>56.08</v>
          </cell>
          <cell r="D4445">
            <v>6.762E-2</v>
          </cell>
          <cell r="F4445">
            <v>6.8559999999999996E-2</v>
          </cell>
          <cell r="G4445">
            <v>4.42</v>
          </cell>
        </row>
        <row r="4446">
          <cell r="B4446">
            <v>15.58</v>
          </cell>
          <cell r="C4446">
            <v>55.78</v>
          </cell>
          <cell r="D4446">
            <v>6.8290000000000003E-2</v>
          </cell>
          <cell r="F4446">
            <v>6.8629999999999997E-2</v>
          </cell>
          <cell r="G4446">
            <v>3.09</v>
          </cell>
        </row>
        <row r="4447">
          <cell r="B4447">
            <v>11.75</v>
          </cell>
          <cell r="C4447">
            <v>47.8</v>
          </cell>
          <cell r="D4447">
            <v>6.8390000000000006E-2</v>
          </cell>
          <cell r="F4447">
            <v>6.855E-2</v>
          </cell>
          <cell r="G4447">
            <v>0</v>
          </cell>
        </row>
        <row r="4448">
          <cell r="B4448">
            <v>9.2880000000000003</v>
          </cell>
          <cell r="C4448">
            <v>43.67</v>
          </cell>
          <cell r="D4448">
            <v>6.5049999999999997E-2</v>
          </cell>
          <cell r="F4448">
            <v>6.5119999999999997E-2</v>
          </cell>
          <cell r="G4448">
            <v>0</v>
          </cell>
        </row>
        <row r="4449">
          <cell r="B4449">
            <v>7.7409999999999997</v>
          </cell>
          <cell r="C4449">
            <v>31.88</v>
          </cell>
          <cell r="D4449">
            <v>6.157E-2</v>
          </cell>
          <cell r="F4449">
            <v>6.1890000000000001E-2</v>
          </cell>
          <cell r="G4449">
            <v>0</v>
          </cell>
        </row>
        <row r="4450">
          <cell r="B4450">
            <v>6.6120000000000001</v>
          </cell>
          <cell r="C4450">
            <v>27.41</v>
          </cell>
          <cell r="D4450">
            <v>5.9740000000000001E-2</v>
          </cell>
          <cell r="F4450">
            <v>5.9950000000000003E-2</v>
          </cell>
          <cell r="G4450">
            <v>0</v>
          </cell>
        </row>
        <row r="4451">
          <cell r="B4451">
            <v>6.2060000000000004</v>
          </cell>
          <cell r="C4451">
            <v>29.75</v>
          </cell>
          <cell r="D4451">
            <v>5.534E-2</v>
          </cell>
          <cell r="F4451">
            <v>5.8290000000000002E-2</v>
          </cell>
          <cell r="G4451">
            <v>0.3</v>
          </cell>
        </row>
        <row r="4452">
          <cell r="B4452">
            <v>5.42</v>
          </cell>
          <cell r="C4452">
            <v>30.6</v>
          </cell>
          <cell r="D4452">
            <v>5.4129999999999998E-2</v>
          </cell>
          <cell r="F4452">
            <v>6.0389999999999999E-2</v>
          </cell>
          <cell r="G4452">
            <v>0.76</v>
          </cell>
        </row>
        <row r="4453">
          <cell r="B4453">
            <v>6.7050000000000001</v>
          </cell>
          <cell r="C4453">
            <v>34.409999999999997</v>
          </cell>
          <cell r="D4453">
            <v>5.9970000000000002E-2</v>
          </cell>
          <cell r="F4453">
            <v>6.5180000000000002E-2</v>
          </cell>
          <cell r="G4453">
            <v>1.83</v>
          </cell>
        </row>
        <row r="4454">
          <cell r="B4454">
            <v>5.585</v>
          </cell>
          <cell r="C4454">
            <v>22.87</v>
          </cell>
          <cell r="D4454">
            <v>5.9909999999999998E-2</v>
          </cell>
          <cell r="F4454">
            <v>6.2570000000000001E-2</v>
          </cell>
          <cell r="G4454">
            <v>7.0000000000000007E-2</v>
          </cell>
        </row>
        <row r="4455">
          <cell r="B4455">
            <v>4.8230000000000004</v>
          </cell>
          <cell r="C4455">
            <v>20.09</v>
          </cell>
          <cell r="D4455">
            <v>6.0350000000000001E-2</v>
          </cell>
          <cell r="F4455">
            <v>6.1870000000000001E-2</v>
          </cell>
          <cell r="G4455">
            <v>0.81</v>
          </cell>
        </row>
        <row r="4456">
          <cell r="B4456">
            <v>4.274</v>
          </cell>
          <cell r="C4456">
            <v>19.13</v>
          </cell>
          <cell r="D4456">
            <v>6.0199999999999997E-2</v>
          </cell>
          <cell r="F4456">
            <v>6.1019999999999998E-2</v>
          </cell>
          <cell r="G4456">
            <v>0.38</v>
          </cell>
        </row>
        <row r="4457">
          <cell r="B4457">
            <v>3.8559999999999999</v>
          </cell>
          <cell r="C4457">
            <v>18.399999999999999</v>
          </cell>
          <cell r="D4457">
            <v>5.7750000000000003E-2</v>
          </cell>
          <cell r="F4457">
            <v>5.806E-2</v>
          </cell>
          <cell r="G4457">
            <v>0.77</v>
          </cell>
        </row>
        <row r="4458">
          <cell r="B4458">
            <v>5.915</v>
          </cell>
          <cell r="C4458">
            <v>21.92</v>
          </cell>
          <cell r="D4458">
            <v>6.1650000000000003E-2</v>
          </cell>
          <cell r="F4458">
            <v>6.173E-2</v>
          </cell>
          <cell r="G4458">
            <v>2.3199999999999998</v>
          </cell>
        </row>
        <row r="4459">
          <cell r="B4459">
            <v>4.8129999999999997</v>
          </cell>
          <cell r="C4459">
            <v>20.04</v>
          </cell>
          <cell r="D4459">
            <v>6.1699999999999998E-2</v>
          </cell>
          <cell r="F4459">
            <v>6.1719999999999997E-2</v>
          </cell>
          <cell r="G4459">
            <v>0</v>
          </cell>
        </row>
        <row r="4460">
          <cell r="B4460">
            <v>4.0910000000000002</v>
          </cell>
          <cell r="C4460">
            <v>18.8</v>
          </cell>
          <cell r="D4460">
            <v>6.0670000000000002E-2</v>
          </cell>
          <cell r="F4460">
            <v>6.1379999999999997E-2</v>
          </cell>
          <cell r="G4460">
            <v>0</v>
          </cell>
        </row>
        <row r="4461">
          <cell r="B4461">
            <v>3.95</v>
          </cell>
          <cell r="C4461">
            <v>21.56</v>
          </cell>
          <cell r="D4461">
            <v>5.638E-2</v>
          </cell>
          <cell r="F4461">
            <v>6.0609999999999997E-2</v>
          </cell>
          <cell r="G4461">
            <v>0</v>
          </cell>
        </row>
        <row r="4462">
          <cell r="B4462">
            <v>6.3639999999999999</v>
          </cell>
          <cell r="C4462">
            <v>41.01</v>
          </cell>
          <cell r="D4462">
            <v>6.0069999999999998E-2</v>
          </cell>
          <cell r="F4462">
            <v>6.6589999999999996E-2</v>
          </cell>
          <cell r="G4462">
            <v>1.06</v>
          </cell>
        </row>
        <row r="4463">
          <cell r="B4463">
            <v>17.510000000000002</v>
          </cell>
          <cell r="C4463">
            <v>67.599999999999994</v>
          </cell>
          <cell r="D4463">
            <v>6.4570000000000002E-2</v>
          </cell>
          <cell r="F4463">
            <v>6.8739999999999996E-2</v>
          </cell>
          <cell r="G4463">
            <v>1.9</v>
          </cell>
        </row>
        <row r="4464">
          <cell r="B4464">
            <v>13.15</v>
          </cell>
          <cell r="C4464">
            <v>42.72</v>
          </cell>
          <cell r="D4464">
            <v>6.9959999999999994E-2</v>
          </cell>
          <cell r="F4464">
            <v>7.4819999999999998E-2</v>
          </cell>
          <cell r="G4464">
            <v>1.1299999999999999</v>
          </cell>
        </row>
        <row r="4465">
          <cell r="B4465">
            <v>9.4179999999999993</v>
          </cell>
          <cell r="C4465">
            <v>32.67</v>
          </cell>
          <cell r="D4465">
            <v>7.0050000000000001E-2</v>
          </cell>
          <cell r="F4465">
            <v>7.51E-2</v>
          </cell>
          <cell r="G4465">
            <v>0.68</v>
          </cell>
        </row>
        <row r="4466">
          <cell r="B4466">
            <v>11.65</v>
          </cell>
          <cell r="C4466">
            <v>32.17</v>
          </cell>
          <cell r="D4466">
            <v>6.9330000000000003E-2</v>
          </cell>
          <cell r="F4466">
            <v>7.1809999999999999E-2</v>
          </cell>
          <cell r="G4466">
            <v>3.37</v>
          </cell>
        </row>
        <row r="4467">
          <cell r="B4467">
            <v>11.84</v>
          </cell>
          <cell r="C4467">
            <v>48.99</v>
          </cell>
          <cell r="D4467">
            <v>6.8919999999999995E-2</v>
          </cell>
          <cell r="F4467">
            <v>6.9839999999999999E-2</v>
          </cell>
          <cell r="G4467">
            <v>2.72</v>
          </cell>
        </row>
        <row r="4468">
          <cell r="B4468">
            <v>19.149999999999999</v>
          </cell>
          <cell r="C4468">
            <v>59.49</v>
          </cell>
          <cell r="D4468">
            <v>7.0050000000000001E-2</v>
          </cell>
          <cell r="F4468">
            <v>7.0309999999999997E-2</v>
          </cell>
          <cell r="G4468">
            <v>6.14</v>
          </cell>
        </row>
        <row r="4469">
          <cell r="B4469">
            <v>21.49</v>
          </cell>
          <cell r="C4469">
            <v>83.69</v>
          </cell>
          <cell r="D4469">
            <v>7.1169999999999997E-2</v>
          </cell>
          <cell r="F4469">
            <v>7.1260000000000004E-2</v>
          </cell>
          <cell r="G4469">
            <v>6.07</v>
          </cell>
        </row>
        <row r="4470">
          <cell r="B4470">
            <v>16.25</v>
          </cell>
          <cell r="C4470">
            <v>75.62</v>
          </cell>
          <cell r="D4470">
            <v>7.1830000000000005E-2</v>
          </cell>
          <cell r="F4470">
            <v>7.1859999999999993E-2</v>
          </cell>
          <cell r="G4470">
            <v>1.8</v>
          </cell>
        </row>
        <row r="4471">
          <cell r="B4471">
            <v>12.05</v>
          </cell>
          <cell r="C4471">
            <v>47.7</v>
          </cell>
          <cell r="D4471">
            <v>6.9489999999999996E-2</v>
          </cell>
          <cell r="F4471">
            <v>6.9500000000000006E-2</v>
          </cell>
          <cell r="G4471">
            <v>0.45</v>
          </cell>
        </row>
        <row r="4472">
          <cell r="B4472">
            <v>9.3810000000000002</v>
          </cell>
          <cell r="C4472">
            <v>43.6</v>
          </cell>
          <cell r="D4472">
            <v>6.5960000000000005E-2</v>
          </cell>
          <cell r="F4472">
            <v>6.633E-2</v>
          </cell>
          <cell r="G4472">
            <v>0</v>
          </cell>
        </row>
        <row r="4473">
          <cell r="B4473">
            <v>7.601</v>
          </cell>
          <cell r="C4473">
            <v>40.85</v>
          </cell>
          <cell r="D4473">
            <v>6.3329999999999997E-2</v>
          </cell>
          <cell r="F4473">
            <v>6.3560000000000005E-2</v>
          </cell>
          <cell r="G4473">
            <v>0</v>
          </cell>
        </row>
        <row r="4474">
          <cell r="B4474">
            <v>8.0410000000000004</v>
          </cell>
          <cell r="C4474">
            <v>32.31</v>
          </cell>
          <cell r="D4474">
            <v>6.2939999999999996E-2</v>
          </cell>
          <cell r="F4474">
            <v>6.2990000000000004E-2</v>
          </cell>
          <cell r="G4474">
            <v>2.0699999999999998</v>
          </cell>
        </row>
        <row r="4475">
          <cell r="B4475">
            <v>6.6349999999999998</v>
          </cell>
          <cell r="C4475">
            <v>30.13</v>
          </cell>
          <cell r="D4475">
            <v>6.2460000000000002E-2</v>
          </cell>
          <cell r="F4475">
            <v>6.2469999999999998E-2</v>
          </cell>
          <cell r="G4475">
            <v>0.4</v>
          </cell>
        </row>
        <row r="4476">
          <cell r="B4476">
            <v>12.05</v>
          </cell>
          <cell r="C4476">
            <v>139.6</v>
          </cell>
          <cell r="D4476">
            <v>6.6350000000000006E-2</v>
          </cell>
          <cell r="F4476">
            <v>6.7089999999999997E-2</v>
          </cell>
          <cell r="G4476">
            <v>3.57</v>
          </cell>
        </row>
        <row r="4477">
          <cell r="B4477">
            <v>11.26</v>
          </cell>
          <cell r="C4477">
            <v>46.08</v>
          </cell>
          <cell r="D4477">
            <v>6.6559999999999994E-2</v>
          </cell>
          <cell r="F4477">
            <v>6.7180000000000004E-2</v>
          </cell>
          <cell r="G4477">
            <v>4.84</v>
          </cell>
        </row>
        <row r="4478">
          <cell r="B4478">
            <v>8.641</v>
          </cell>
          <cell r="C4478">
            <v>40.799999999999997</v>
          </cell>
          <cell r="D4478">
            <v>6.6210000000000005E-2</v>
          </cell>
          <cell r="F4478">
            <v>6.6610000000000003E-2</v>
          </cell>
          <cell r="G4478">
            <v>4.28</v>
          </cell>
        </row>
        <row r="4479">
          <cell r="B4479">
            <v>6.9489999999999998</v>
          </cell>
          <cell r="C4479">
            <v>37.03</v>
          </cell>
          <cell r="D4479">
            <v>6.4030000000000004E-2</v>
          </cell>
          <cell r="F4479">
            <v>6.4219999999999999E-2</v>
          </cell>
          <cell r="G4479">
            <v>1.97</v>
          </cell>
        </row>
        <row r="4480">
          <cell r="B4480">
            <v>5.8159999999999998</v>
          </cell>
          <cell r="C4480">
            <v>28.06</v>
          </cell>
          <cell r="D4480">
            <v>6.0789999999999997E-2</v>
          </cell>
          <cell r="F4480">
            <v>6.0830000000000002E-2</v>
          </cell>
          <cell r="G4480">
            <v>1.18</v>
          </cell>
        </row>
        <row r="4481">
          <cell r="B4481">
            <v>5.0279999999999996</v>
          </cell>
          <cell r="C4481">
            <v>26.24</v>
          </cell>
          <cell r="D4481">
            <v>5.9799999999999999E-2</v>
          </cell>
          <cell r="F4481">
            <v>5.9810000000000002E-2</v>
          </cell>
          <cell r="G4481">
            <v>0.11</v>
          </cell>
        </row>
        <row r="4482">
          <cell r="B4482">
            <v>5.9009999999999998</v>
          </cell>
          <cell r="C4482">
            <v>28.27</v>
          </cell>
          <cell r="D4482">
            <v>6.1690000000000002E-2</v>
          </cell>
          <cell r="F4482">
            <v>6.1879999999999998E-2</v>
          </cell>
          <cell r="G4482">
            <v>5.64</v>
          </cell>
        </row>
        <row r="4483">
          <cell r="B4483">
            <v>9.2279999999999998</v>
          </cell>
          <cell r="C4483">
            <v>42.01</v>
          </cell>
          <cell r="D4483">
            <v>6.4750000000000002E-2</v>
          </cell>
          <cell r="F4483">
            <v>6.6170000000000007E-2</v>
          </cell>
          <cell r="G4483">
            <v>3.28</v>
          </cell>
        </row>
        <row r="4484">
          <cell r="B4484">
            <v>7.5830000000000002</v>
          </cell>
          <cell r="C4484">
            <v>31.76</v>
          </cell>
          <cell r="D4484">
            <v>6.5360000000000001E-2</v>
          </cell>
          <cell r="F4484">
            <v>6.6930000000000003E-2</v>
          </cell>
          <cell r="G4484">
            <v>4.54</v>
          </cell>
        </row>
        <row r="4485">
          <cell r="B4485">
            <v>6.0030000000000001</v>
          </cell>
          <cell r="C4485">
            <v>27.89</v>
          </cell>
          <cell r="D4485">
            <v>6.4390000000000003E-2</v>
          </cell>
          <cell r="F4485">
            <v>6.5350000000000005E-2</v>
          </cell>
          <cell r="G4485">
            <v>3.04</v>
          </cell>
        </row>
        <row r="4486">
          <cell r="B4486">
            <v>4.9720000000000004</v>
          </cell>
          <cell r="C4486">
            <v>25.6</v>
          </cell>
          <cell r="D4486">
            <v>6.1409999999999999E-2</v>
          </cell>
          <cell r="F4486">
            <v>6.198E-2</v>
          </cell>
          <cell r="G4486">
            <v>0.72</v>
          </cell>
        </row>
        <row r="4487">
          <cell r="B4487">
            <v>5.359</v>
          </cell>
          <cell r="C4487">
            <v>26.37</v>
          </cell>
          <cell r="D4487">
            <v>6.2019999999999999E-2</v>
          </cell>
          <cell r="F4487">
            <v>6.2359999999999999E-2</v>
          </cell>
          <cell r="G4487">
            <v>2.2200000000000002</v>
          </cell>
        </row>
        <row r="4488">
          <cell r="B4488">
            <v>5.0140000000000002</v>
          </cell>
          <cell r="C4488">
            <v>25.56</v>
          </cell>
          <cell r="D4488">
            <v>6.2E-2</v>
          </cell>
          <cell r="F4488">
            <v>6.2179999999999999E-2</v>
          </cell>
          <cell r="G4488">
            <v>5.55</v>
          </cell>
        </row>
        <row r="4489">
          <cell r="B4489">
            <v>4.2080000000000002</v>
          </cell>
          <cell r="C4489">
            <v>23.77</v>
          </cell>
          <cell r="D4489">
            <v>6.1330000000000003E-2</v>
          </cell>
          <cell r="F4489">
            <v>6.1400000000000003E-2</v>
          </cell>
          <cell r="G4489">
            <v>4.25</v>
          </cell>
        </row>
        <row r="4490">
          <cell r="B4490">
            <v>3.6459999999999999</v>
          </cell>
          <cell r="C4490">
            <v>22.51</v>
          </cell>
          <cell r="D4490">
            <v>6.0539999999999997E-2</v>
          </cell>
          <cell r="F4490">
            <v>6.0560000000000003E-2</v>
          </cell>
          <cell r="G4490">
            <v>4.55</v>
          </cell>
        </row>
        <row r="4491">
          <cell r="B4491">
            <v>5</v>
          </cell>
          <cell r="C4491">
            <v>23.38</v>
          </cell>
          <cell r="D4491">
            <v>6.2729999999999994E-2</v>
          </cell>
          <cell r="F4491">
            <v>6.2950000000000006E-2</v>
          </cell>
          <cell r="G4491">
            <v>4.59</v>
          </cell>
        </row>
        <row r="4492">
          <cell r="B4492">
            <v>8.3369999999999997</v>
          </cell>
          <cell r="C4492">
            <v>46.12</v>
          </cell>
          <cell r="D4492">
            <v>6.5930000000000002E-2</v>
          </cell>
          <cell r="F4492">
            <v>6.7470000000000002E-2</v>
          </cell>
          <cell r="G4492">
            <v>3.04</v>
          </cell>
        </row>
        <row r="4493">
          <cell r="B4493">
            <v>6.1829999999999998</v>
          </cell>
          <cell r="C4493">
            <v>28.6</v>
          </cell>
          <cell r="D4493">
            <v>6.6930000000000003E-2</v>
          </cell>
          <cell r="F4493">
            <v>6.8570000000000006E-2</v>
          </cell>
          <cell r="G4493">
            <v>0.32</v>
          </cell>
        </row>
        <row r="4494">
          <cell r="B4494">
            <v>4.8879999999999999</v>
          </cell>
          <cell r="C4494">
            <v>25.62</v>
          </cell>
          <cell r="D4494">
            <v>6.4780000000000004E-2</v>
          </cell>
          <cell r="F4494">
            <v>6.615E-2</v>
          </cell>
          <cell r="G4494">
            <v>0.9</v>
          </cell>
        </row>
        <row r="4495">
          <cell r="B4495">
            <v>6.5179999999999998</v>
          </cell>
          <cell r="C4495">
            <v>28.98</v>
          </cell>
          <cell r="D4495">
            <v>6.6280000000000006E-2</v>
          </cell>
          <cell r="F4495">
            <v>6.6850000000000007E-2</v>
          </cell>
          <cell r="G4495">
            <v>4.9000000000000004</v>
          </cell>
        </row>
        <row r="4496">
          <cell r="B4496">
            <v>5.133</v>
          </cell>
          <cell r="C4496">
            <v>26.01</v>
          </cell>
          <cell r="D4496">
            <v>4.4260000000000001E-2</v>
          </cell>
          <cell r="F4496">
            <v>4.4519999999999997E-2</v>
          </cell>
          <cell r="G4496">
            <v>3.6</v>
          </cell>
        </row>
        <row r="4497">
          <cell r="B4497">
            <v>4.6790000000000003</v>
          </cell>
          <cell r="C4497">
            <v>25.8</v>
          </cell>
          <cell r="D4497">
            <v>3.8440000000000002E-2</v>
          </cell>
          <cell r="F4497">
            <v>3.8609999999999998E-2</v>
          </cell>
          <cell r="G4497">
            <v>3.62</v>
          </cell>
        </row>
        <row r="4498">
          <cell r="B4498">
            <v>4.3650000000000002</v>
          </cell>
          <cell r="C4498">
            <v>24.26</v>
          </cell>
          <cell r="D4498">
            <v>3.6949999999999997E-2</v>
          </cell>
          <cell r="F4498">
            <v>3.7060000000000003E-2</v>
          </cell>
          <cell r="G4498">
            <v>4.13</v>
          </cell>
        </row>
        <row r="4499">
          <cell r="B4499">
            <v>4.2160000000000002</v>
          </cell>
          <cell r="C4499">
            <v>23.83</v>
          </cell>
          <cell r="D4499">
            <v>3.6470000000000002E-2</v>
          </cell>
          <cell r="F4499">
            <v>3.6569999999999998E-2</v>
          </cell>
          <cell r="G4499">
            <v>9.83</v>
          </cell>
        </row>
        <row r="4500">
          <cell r="B4500">
            <v>3.4710000000000001</v>
          </cell>
          <cell r="C4500">
            <v>22.21</v>
          </cell>
          <cell r="D4500">
            <v>3.916E-2</v>
          </cell>
          <cell r="F4500">
            <v>3.9199999999999999E-2</v>
          </cell>
          <cell r="G4500">
            <v>14.48</v>
          </cell>
        </row>
        <row r="4501">
          <cell r="B4501">
            <v>2.9620000000000002</v>
          </cell>
          <cell r="C4501">
            <v>21.1</v>
          </cell>
          <cell r="D4501">
            <v>4.2259999999999999E-2</v>
          </cell>
          <cell r="F4501">
            <v>4.2279999999999998E-2</v>
          </cell>
          <cell r="G4501">
            <v>10.35</v>
          </cell>
        </row>
        <row r="4502">
          <cell r="B4502">
            <v>3.6579999999999999</v>
          </cell>
          <cell r="C4502">
            <v>41.95</v>
          </cell>
          <cell r="D4502">
            <v>3.7519999999999998E-2</v>
          </cell>
          <cell r="F4502">
            <v>4.367E-2</v>
          </cell>
          <cell r="G4502">
            <v>0.63</v>
          </cell>
        </row>
        <row r="4503">
          <cell r="B4503">
            <v>3.7719999999999998</v>
          </cell>
          <cell r="C4503">
            <v>46.68</v>
          </cell>
          <cell r="D4503">
            <v>3.3980000000000003E-2</v>
          </cell>
          <cell r="F4503">
            <v>5.024E-2</v>
          </cell>
          <cell r="G4503">
            <v>0</v>
          </cell>
        </row>
        <row r="4504">
          <cell r="B4504">
            <v>3.202</v>
          </cell>
          <cell r="C4504">
            <v>36.44</v>
          </cell>
          <cell r="D4504">
            <v>3.628E-2</v>
          </cell>
          <cell r="F4504">
            <v>5.5690000000000003E-2</v>
          </cell>
          <cell r="G4504">
            <v>1.1200000000000001</v>
          </cell>
        </row>
        <row r="4505">
          <cell r="B4505">
            <v>4.2359999999999998</v>
          </cell>
          <cell r="C4505">
            <v>27.29</v>
          </cell>
          <cell r="D4505">
            <v>3.3509999999999998E-2</v>
          </cell>
          <cell r="F4505">
            <v>4.7379999999999999E-2</v>
          </cell>
          <cell r="G4505">
            <v>3.31</v>
          </cell>
        </row>
        <row r="4506">
          <cell r="B4506">
            <v>9.6880000000000006</v>
          </cell>
          <cell r="C4506">
            <v>43.86</v>
          </cell>
          <cell r="D4506">
            <v>1.8550000000000001E-2</v>
          </cell>
          <cell r="F4506">
            <v>2.3009999999999999E-2</v>
          </cell>
          <cell r="G4506">
            <v>4.78</v>
          </cell>
        </row>
        <row r="4507">
          <cell r="B4507">
            <v>15.69</v>
          </cell>
          <cell r="C4507">
            <v>54.65</v>
          </cell>
          <cell r="D4507">
            <v>1.329E-2</v>
          </cell>
          <cell r="F4507">
            <v>1.4160000000000001E-2</v>
          </cell>
          <cell r="G4507">
            <v>5.6</v>
          </cell>
        </row>
        <row r="4508">
          <cell r="B4508">
            <v>12.41</v>
          </cell>
          <cell r="C4508">
            <v>48.01</v>
          </cell>
          <cell r="D4508">
            <v>1.6619999999999999E-2</v>
          </cell>
          <cell r="F4508">
            <v>1.6990000000000002E-2</v>
          </cell>
          <cell r="G4508">
            <v>9.8800000000000008</v>
          </cell>
        </row>
        <row r="4509">
          <cell r="B4509">
            <v>8.8810000000000002</v>
          </cell>
          <cell r="C4509">
            <v>39.92</v>
          </cell>
          <cell r="D4509">
            <v>2.197E-2</v>
          </cell>
          <cell r="F4509">
            <v>2.215E-2</v>
          </cell>
          <cell r="G4509">
            <v>10.07</v>
          </cell>
        </row>
        <row r="4510">
          <cell r="B4510">
            <v>6.7530000000000001</v>
          </cell>
          <cell r="C4510">
            <v>35.61</v>
          </cell>
          <cell r="D4510">
            <v>2.7130000000000001E-2</v>
          </cell>
          <cell r="F4510">
            <v>2.724E-2</v>
          </cell>
          <cell r="G4510">
            <v>11.56</v>
          </cell>
        </row>
        <row r="4511">
          <cell r="B4511">
            <v>5.2869999999999999</v>
          </cell>
          <cell r="C4511">
            <v>32.6</v>
          </cell>
          <cell r="D4511">
            <v>3.2390000000000002E-2</v>
          </cell>
          <cell r="F4511">
            <v>3.245E-2</v>
          </cell>
          <cell r="G4511">
            <v>11.32</v>
          </cell>
        </row>
        <row r="4512">
          <cell r="B4512">
            <v>4.3209999999999997</v>
          </cell>
          <cell r="C4512">
            <v>30.59</v>
          </cell>
          <cell r="D4512">
            <v>3.712E-2</v>
          </cell>
          <cell r="F4512">
            <v>3.7139999999999999E-2</v>
          </cell>
          <cell r="G4512">
            <v>12.07</v>
          </cell>
        </row>
        <row r="4513">
          <cell r="B4513">
            <v>3.6629999999999998</v>
          </cell>
          <cell r="C4513">
            <v>17.41</v>
          </cell>
          <cell r="D4513">
            <v>4.1549999999999997E-2</v>
          </cell>
          <cell r="F4513">
            <v>4.1549999999999997E-2</v>
          </cell>
          <cell r="G4513">
            <v>11.37</v>
          </cell>
        </row>
        <row r="4514">
          <cell r="B4514">
            <v>3.1970000000000001</v>
          </cell>
          <cell r="C4514">
            <v>16.41</v>
          </cell>
          <cell r="D4514">
            <v>4.5130000000000003E-2</v>
          </cell>
          <cell r="F4514">
            <v>4.5130000000000003E-2</v>
          </cell>
          <cell r="G4514">
            <v>8.0500000000000007</v>
          </cell>
        </row>
        <row r="4515">
          <cell r="B4515">
            <v>2.8519999999999999</v>
          </cell>
          <cell r="C4515">
            <v>12.93</v>
          </cell>
          <cell r="D4515">
            <v>4.7390000000000002E-2</v>
          </cell>
          <cell r="F4515">
            <v>4.7390000000000002E-2</v>
          </cell>
          <cell r="G4515">
            <v>8.1</v>
          </cell>
        </row>
        <row r="4516">
          <cell r="B4516">
            <v>2.5840000000000001</v>
          </cell>
          <cell r="C4516">
            <v>12.84</v>
          </cell>
          <cell r="D4516">
            <v>4.9520000000000002E-2</v>
          </cell>
          <cell r="F4516">
            <v>4.9520000000000002E-2</v>
          </cell>
          <cell r="G4516">
            <v>6.48</v>
          </cell>
        </row>
        <row r="4517">
          <cell r="B4517">
            <v>3.0590000000000002</v>
          </cell>
          <cell r="C4517">
            <v>13.44</v>
          </cell>
          <cell r="D4517">
            <v>4.5859999999999998E-2</v>
          </cell>
          <cell r="F4517">
            <v>4.6760000000000003E-2</v>
          </cell>
          <cell r="G4517">
            <v>4.54</v>
          </cell>
        </row>
        <row r="4518">
          <cell r="B4518">
            <v>3.8159999999999998</v>
          </cell>
          <cell r="C4518">
            <v>13.63</v>
          </cell>
          <cell r="D4518">
            <v>3.8690000000000002E-2</v>
          </cell>
          <cell r="F4518">
            <v>3.9469999999999998E-2</v>
          </cell>
          <cell r="G4518">
            <v>4.82</v>
          </cell>
        </row>
        <row r="4519">
          <cell r="B4519">
            <v>3.0910000000000002</v>
          </cell>
          <cell r="C4519">
            <v>13.85</v>
          </cell>
          <cell r="D4519">
            <v>3.9010000000000003E-2</v>
          </cell>
          <cell r="F4519">
            <v>3.9550000000000002E-2</v>
          </cell>
          <cell r="G4519">
            <v>5.88</v>
          </cell>
        </row>
        <row r="4520">
          <cell r="B4520">
            <v>2.6070000000000002</v>
          </cell>
          <cell r="C4520">
            <v>13.7</v>
          </cell>
          <cell r="D4520">
            <v>4.1070000000000002E-2</v>
          </cell>
          <cell r="F4520">
            <v>4.1430000000000002E-2</v>
          </cell>
          <cell r="G4520">
            <v>2.96</v>
          </cell>
        </row>
        <row r="4521">
          <cell r="B4521">
            <v>2.891</v>
          </cell>
          <cell r="C4521">
            <v>13.41</v>
          </cell>
          <cell r="D4521">
            <v>3.9870000000000003E-2</v>
          </cell>
          <cell r="F4521">
            <v>4.0169999999999997E-2</v>
          </cell>
          <cell r="G4521">
            <v>4.2300000000000004</v>
          </cell>
        </row>
        <row r="4522">
          <cell r="B4522">
            <v>3.2160000000000002</v>
          </cell>
          <cell r="C4522">
            <v>13.49</v>
          </cell>
          <cell r="D4522">
            <v>3.6900000000000002E-2</v>
          </cell>
          <cell r="F4522">
            <v>3.712E-2</v>
          </cell>
          <cell r="G4522">
            <v>6.65</v>
          </cell>
        </row>
        <row r="4523">
          <cell r="B4523">
            <v>2.6150000000000002</v>
          </cell>
          <cell r="C4523">
            <v>12.81</v>
          </cell>
          <cell r="D4523">
            <v>3.814E-2</v>
          </cell>
          <cell r="F4523">
            <v>3.8260000000000002E-2</v>
          </cell>
          <cell r="G4523">
            <v>6.1</v>
          </cell>
        </row>
        <row r="4524">
          <cell r="B4524">
            <v>2.21</v>
          </cell>
          <cell r="C4524">
            <v>11.96</v>
          </cell>
          <cell r="D4524">
            <v>4.0820000000000002E-2</v>
          </cell>
          <cell r="F4524">
            <v>4.0890000000000003E-2</v>
          </cell>
          <cell r="G4524">
            <v>6.95</v>
          </cell>
        </row>
        <row r="4525">
          <cell r="B4525">
            <v>2.226</v>
          </cell>
          <cell r="C4525">
            <v>11.96</v>
          </cell>
          <cell r="D4525">
            <v>4.0809999999999999E-2</v>
          </cell>
          <cell r="F4525">
            <v>4.0849999999999997E-2</v>
          </cell>
          <cell r="G4525">
            <v>7.19</v>
          </cell>
        </row>
        <row r="4526">
          <cell r="B4526">
            <v>2.202</v>
          </cell>
          <cell r="C4526">
            <v>11.93</v>
          </cell>
          <cell r="D4526">
            <v>4.079E-2</v>
          </cell>
          <cell r="F4526">
            <v>4.0809999999999999E-2</v>
          </cell>
          <cell r="G4526">
            <v>7.4</v>
          </cell>
        </row>
        <row r="4527">
          <cell r="B4527">
            <v>3.0979999999999999</v>
          </cell>
          <cell r="C4527">
            <v>12.21</v>
          </cell>
          <cell r="D4527">
            <v>3.4569999999999997E-2</v>
          </cell>
          <cell r="F4527">
            <v>3.4630000000000001E-2</v>
          </cell>
          <cell r="G4527">
            <v>7.22</v>
          </cell>
        </row>
        <row r="4528">
          <cell r="B4528">
            <v>2.4569999999999999</v>
          </cell>
          <cell r="C4528">
            <v>12.03</v>
          </cell>
          <cell r="D4528">
            <v>3.5409999999999997E-2</v>
          </cell>
          <cell r="F4528">
            <v>3.5439999999999999E-2</v>
          </cell>
          <cell r="G4528">
            <v>10.28</v>
          </cell>
        </row>
        <row r="4529">
          <cell r="B4529">
            <v>2.0819999999999999</v>
          </cell>
          <cell r="C4529">
            <v>9.7319999999999993</v>
          </cell>
          <cell r="D4529">
            <v>3.7960000000000001E-2</v>
          </cell>
          <cell r="F4529">
            <v>3.7969999999999997E-2</v>
          </cell>
          <cell r="G4529">
            <v>9.48</v>
          </cell>
        </row>
        <row r="4530">
          <cell r="B4530">
            <v>2.3889999999999998</v>
          </cell>
          <cell r="C4530">
            <v>9.7119999999999997</v>
          </cell>
          <cell r="D4530">
            <v>3.7650000000000003E-2</v>
          </cell>
          <cell r="F4530">
            <v>3.7650000000000003E-2</v>
          </cell>
          <cell r="G4530">
            <v>11.63</v>
          </cell>
        </row>
        <row r="4531">
          <cell r="B4531">
            <v>2.0459999999999998</v>
          </cell>
          <cell r="C4531">
            <v>9.3219999999999992</v>
          </cell>
          <cell r="D4531">
            <v>3.9539999999999999E-2</v>
          </cell>
          <cell r="F4531">
            <v>3.9539999999999999E-2</v>
          </cell>
          <cell r="G4531">
            <v>15.75</v>
          </cell>
        </row>
        <row r="4532">
          <cell r="B4532">
            <v>1.839</v>
          </cell>
          <cell r="C4532">
            <v>9.2560000000000002</v>
          </cell>
          <cell r="D4532">
            <v>4.2320000000000003E-2</v>
          </cell>
          <cell r="F4532">
            <v>4.2320000000000003E-2</v>
          </cell>
          <cell r="G4532">
            <v>15.79</v>
          </cell>
        </row>
        <row r="4533">
          <cell r="B4533">
            <v>1.714</v>
          </cell>
          <cell r="C4533">
            <v>9.2149999999999999</v>
          </cell>
          <cell r="D4533">
            <v>4.5170000000000002E-2</v>
          </cell>
          <cell r="F4533">
            <v>4.5170000000000002E-2</v>
          </cell>
          <cell r="G4533">
            <v>13.18</v>
          </cell>
        </row>
        <row r="4534">
          <cell r="B4534">
            <v>1.982</v>
          </cell>
          <cell r="C4534">
            <v>9.2940000000000005</v>
          </cell>
          <cell r="D4534">
            <v>4.4630000000000003E-2</v>
          </cell>
          <cell r="F4534">
            <v>4.4630000000000003E-2</v>
          </cell>
          <cell r="G4534">
            <v>12.8</v>
          </cell>
        </row>
        <row r="4535">
          <cell r="B4535">
            <v>2.242</v>
          </cell>
          <cell r="C4535">
            <v>21.34</v>
          </cell>
          <cell r="D4535">
            <v>4.2130000000000001E-2</v>
          </cell>
          <cell r="F4535">
            <v>4.4069999999999998E-2</v>
          </cell>
          <cell r="G4535">
            <v>13.96</v>
          </cell>
        </row>
        <row r="4536">
          <cell r="B4536">
            <v>2.556</v>
          </cell>
          <cell r="C4536">
            <v>24.52</v>
          </cell>
          <cell r="D4536">
            <v>3.8330000000000003E-2</v>
          </cell>
          <cell r="F4536">
            <v>4.453E-2</v>
          </cell>
          <cell r="G4536">
            <v>14.59</v>
          </cell>
        </row>
        <row r="4537">
          <cell r="B4537">
            <v>2.895</v>
          </cell>
          <cell r="C4537">
            <v>28.34</v>
          </cell>
          <cell r="D4537">
            <v>3.4090000000000002E-2</v>
          </cell>
          <cell r="F4537">
            <v>4.4839999999999998E-2</v>
          </cell>
          <cell r="G4537">
            <v>15.56</v>
          </cell>
        </row>
        <row r="4538">
          <cell r="B4538">
            <v>3.1059999999999999</v>
          </cell>
          <cell r="C4538">
            <v>29.19</v>
          </cell>
          <cell r="D4538">
            <v>3.1019999999999999E-2</v>
          </cell>
          <cell r="F4538">
            <v>4.5330000000000002E-2</v>
          </cell>
          <cell r="G4538">
            <v>16.5</v>
          </cell>
        </row>
        <row r="4539">
          <cell r="B4539">
            <v>5.0839999999999996</v>
          </cell>
          <cell r="C4539">
            <v>28.75</v>
          </cell>
          <cell r="D4539">
            <v>2.2100000000000002E-2</v>
          </cell>
          <cell r="F4539">
            <v>3.4520000000000002E-2</v>
          </cell>
          <cell r="G4539">
            <v>12.92</v>
          </cell>
        </row>
        <row r="4540">
          <cell r="B4540">
            <v>3.597</v>
          </cell>
          <cell r="C4540">
            <v>28.87</v>
          </cell>
          <cell r="D4540">
            <v>2.4129999999999999E-2</v>
          </cell>
          <cell r="F4540">
            <v>3.7280000000000001E-2</v>
          </cell>
          <cell r="G4540">
            <v>13.27</v>
          </cell>
        </row>
        <row r="4541">
          <cell r="B4541">
            <v>2.73</v>
          </cell>
          <cell r="C4541">
            <v>14.85</v>
          </cell>
          <cell r="D4541">
            <v>3.0689999999999999E-2</v>
          </cell>
          <cell r="F4541">
            <v>3.6389999999999999E-2</v>
          </cell>
          <cell r="G4541">
            <v>12.77</v>
          </cell>
        </row>
        <row r="4542">
          <cell r="B4542">
            <v>2.2269999999999999</v>
          </cell>
          <cell r="C4542">
            <v>14.66</v>
          </cell>
          <cell r="D4542">
            <v>3.6400000000000002E-2</v>
          </cell>
          <cell r="F4542">
            <v>4.138E-2</v>
          </cell>
          <cell r="G4542">
            <v>14.75</v>
          </cell>
        </row>
        <row r="4543">
          <cell r="B4543">
            <v>1.944</v>
          </cell>
          <cell r="C4543">
            <v>10.77</v>
          </cell>
          <cell r="D4543">
            <v>4.0820000000000002E-2</v>
          </cell>
          <cell r="F4543">
            <v>4.3529999999999999E-2</v>
          </cell>
          <cell r="G4543">
            <v>13.44</v>
          </cell>
        </row>
        <row r="4544">
          <cell r="B4544">
            <v>1.776</v>
          </cell>
          <cell r="C4544">
            <v>10.7</v>
          </cell>
          <cell r="D4544">
            <v>4.4389999999999999E-2</v>
          </cell>
          <cell r="F4544">
            <v>4.6330000000000003E-2</v>
          </cell>
          <cell r="G4544">
            <v>12.82</v>
          </cell>
        </row>
        <row r="4545">
          <cell r="B4545">
            <v>1.988</v>
          </cell>
          <cell r="C4545">
            <v>10.78</v>
          </cell>
          <cell r="D4545">
            <v>4.437E-2</v>
          </cell>
          <cell r="F4545">
            <v>4.6730000000000001E-2</v>
          </cell>
          <cell r="G4545">
            <v>11.88</v>
          </cell>
        </row>
        <row r="4546">
          <cell r="B4546">
            <v>2.7130000000000001</v>
          </cell>
          <cell r="C4546">
            <v>32.869999999999997</v>
          </cell>
          <cell r="D4546">
            <v>3.8469999999999997E-2</v>
          </cell>
          <cell r="F4546">
            <v>4.5069999999999999E-2</v>
          </cell>
          <cell r="G4546">
            <v>11.3</v>
          </cell>
        </row>
        <row r="4547">
          <cell r="B4547">
            <v>2.3889999999999998</v>
          </cell>
          <cell r="C4547">
            <v>24.87</v>
          </cell>
          <cell r="D4547">
            <v>3.8300000000000001E-2</v>
          </cell>
          <cell r="F4547">
            <v>4.7989999999999998E-2</v>
          </cell>
          <cell r="G4547">
            <v>11.85</v>
          </cell>
        </row>
        <row r="4548">
          <cell r="B4548">
            <v>2.2530000000000001</v>
          </cell>
          <cell r="C4548">
            <v>20.18</v>
          </cell>
          <cell r="D4548">
            <v>3.9879999999999999E-2</v>
          </cell>
          <cell r="F4548">
            <v>5.0020000000000002E-2</v>
          </cell>
          <cell r="G4548">
            <v>12.74</v>
          </cell>
        </row>
        <row r="4549">
          <cell r="B4549">
            <v>4.1470000000000002</v>
          </cell>
          <cell r="C4549">
            <v>29.78</v>
          </cell>
          <cell r="D4549">
            <v>2.921E-2</v>
          </cell>
          <cell r="F4549">
            <v>4.018E-2</v>
          </cell>
          <cell r="G4549">
            <v>10.42</v>
          </cell>
        </row>
        <row r="4550">
          <cell r="B4550">
            <v>4.6029999999999998</v>
          </cell>
          <cell r="C4550">
            <v>26.99</v>
          </cell>
          <cell r="D4550">
            <v>2.3689999999999999E-2</v>
          </cell>
          <cell r="F4550">
            <v>3.4380000000000001E-2</v>
          </cell>
          <cell r="G4550">
            <v>15.07</v>
          </cell>
        </row>
        <row r="4551">
          <cell r="B4551">
            <v>7.4219999999999997</v>
          </cell>
          <cell r="C4551">
            <v>33.6</v>
          </cell>
          <cell r="D4551">
            <v>1.5970000000000002E-2</v>
          </cell>
          <cell r="F4551">
            <v>2.5389999999999999E-2</v>
          </cell>
          <cell r="G4551">
            <v>12.72</v>
          </cell>
        </row>
        <row r="4552">
          <cell r="B4552">
            <v>15.82</v>
          </cell>
          <cell r="C4552">
            <v>53.46</v>
          </cell>
          <cell r="D4552">
            <v>9.2879999999999994E-3</v>
          </cell>
          <cell r="F4552">
            <v>1.559E-2</v>
          </cell>
          <cell r="G4552">
            <v>13.52</v>
          </cell>
        </row>
        <row r="4553">
          <cell r="B4553">
            <v>10.9</v>
          </cell>
          <cell r="C4553">
            <v>58.77</v>
          </cell>
          <cell r="D4553">
            <v>1.405E-2</v>
          </cell>
          <cell r="F4553">
            <v>2.2769999999999999E-2</v>
          </cell>
          <cell r="G4553">
            <v>12.45</v>
          </cell>
        </row>
        <row r="4554">
          <cell r="B4554">
            <v>8.2059999999999995</v>
          </cell>
          <cell r="C4554">
            <v>49.65</v>
          </cell>
          <cell r="D4554">
            <v>1.891E-2</v>
          </cell>
          <cell r="F4554">
            <v>2.6589999999999999E-2</v>
          </cell>
          <cell r="G4554">
            <v>12.85</v>
          </cell>
        </row>
        <row r="4555">
          <cell r="B4555">
            <v>7.8440000000000003</v>
          </cell>
          <cell r="C4555">
            <v>48.67</v>
          </cell>
          <cell r="D4555">
            <v>2.095E-2</v>
          </cell>
          <cell r="F4555">
            <v>2.716E-2</v>
          </cell>
          <cell r="G4555">
            <v>11.64</v>
          </cell>
        </row>
        <row r="4556">
          <cell r="B4556">
            <v>8.1910000000000007</v>
          </cell>
          <cell r="C4556">
            <v>42.06</v>
          </cell>
          <cell r="D4556">
            <v>2.0889999999999999E-2</v>
          </cell>
          <cell r="F4556">
            <v>2.5319999999999999E-2</v>
          </cell>
          <cell r="G4556">
            <v>15.6</v>
          </cell>
        </row>
        <row r="4557">
          <cell r="B4557">
            <v>6.0720000000000001</v>
          </cell>
          <cell r="C4557">
            <v>38.17</v>
          </cell>
          <cell r="D4557">
            <v>2.6239999999999999E-2</v>
          </cell>
          <cell r="F4557">
            <v>2.9510000000000002E-2</v>
          </cell>
          <cell r="G4557">
            <v>13.4</v>
          </cell>
        </row>
        <row r="4558">
          <cell r="B4558">
            <v>4.7350000000000003</v>
          </cell>
          <cell r="C4558">
            <v>30.65</v>
          </cell>
          <cell r="D4558">
            <v>3.1460000000000002E-2</v>
          </cell>
          <cell r="F4558">
            <v>3.3180000000000001E-2</v>
          </cell>
          <cell r="G4558">
            <v>12.15</v>
          </cell>
        </row>
        <row r="4559">
          <cell r="B4559">
            <v>7.5309999999999997</v>
          </cell>
          <cell r="C4559">
            <v>41.84</v>
          </cell>
          <cell r="D4559">
            <v>2.3869999999999999E-2</v>
          </cell>
          <cell r="F4559">
            <v>2.6380000000000001E-2</v>
          </cell>
          <cell r="G4559">
            <v>13.67</v>
          </cell>
        </row>
        <row r="4560">
          <cell r="B4560">
            <v>5.63</v>
          </cell>
          <cell r="C4560">
            <v>26.51</v>
          </cell>
          <cell r="D4560">
            <v>2.759E-2</v>
          </cell>
          <cell r="F4560">
            <v>2.9499999999999998E-2</v>
          </cell>
          <cell r="G4560">
            <v>16.95</v>
          </cell>
        </row>
        <row r="4561">
          <cell r="B4561">
            <v>4.4329999999999998</v>
          </cell>
          <cell r="C4561">
            <v>23.9</v>
          </cell>
          <cell r="D4561">
            <v>3.252E-2</v>
          </cell>
          <cell r="F4561">
            <v>3.3840000000000002E-2</v>
          </cell>
          <cell r="G4561">
            <v>21.63</v>
          </cell>
        </row>
        <row r="4562">
          <cell r="B4562">
            <v>3.649</v>
          </cell>
          <cell r="C4562">
            <v>16.98</v>
          </cell>
          <cell r="D4562">
            <v>3.6749999999999998E-2</v>
          </cell>
          <cell r="F4562">
            <v>3.737E-2</v>
          </cell>
          <cell r="G4562">
            <v>22.41</v>
          </cell>
        </row>
        <row r="4563">
          <cell r="B4563">
            <v>3.1160000000000001</v>
          </cell>
          <cell r="C4563">
            <v>15.79</v>
          </cell>
          <cell r="D4563">
            <v>4.079E-2</v>
          </cell>
          <cell r="F4563">
            <v>4.1099999999999998E-2</v>
          </cell>
          <cell r="G4563">
            <v>22.16</v>
          </cell>
        </row>
        <row r="4564">
          <cell r="B4564">
            <v>2.7349999999999999</v>
          </cell>
          <cell r="C4564">
            <v>12.88</v>
          </cell>
          <cell r="D4564">
            <v>4.5109999999999997E-2</v>
          </cell>
          <cell r="F4564">
            <v>4.5229999999999999E-2</v>
          </cell>
          <cell r="G4564">
            <v>19.28</v>
          </cell>
        </row>
        <row r="4565">
          <cell r="B4565">
            <v>2.4500000000000002</v>
          </cell>
          <cell r="C4565">
            <v>12.78</v>
          </cell>
          <cell r="D4565">
            <v>4.9529999999999998E-2</v>
          </cell>
          <cell r="F4565">
            <v>4.9590000000000002E-2</v>
          </cell>
          <cell r="G4565">
            <v>19.25</v>
          </cell>
        </row>
        <row r="4566">
          <cell r="B4566">
            <v>2.226</v>
          </cell>
          <cell r="C4566">
            <v>11.72</v>
          </cell>
          <cell r="D4566">
            <v>4.9799999999999997E-2</v>
          </cell>
          <cell r="F4566">
            <v>4.9829999999999999E-2</v>
          </cell>
          <cell r="G4566">
            <v>17.489999999999998</v>
          </cell>
        </row>
        <row r="4567">
          <cell r="B4567">
            <v>2.0430000000000001</v>
          </cell>
          <cell r="C4567">
            <v>11.73</v>
          </cell>
          <cell r="D4567">
            <v>5.0810000000000001E-2</v>
          </cell>
          <cell r="F4567">
            <v>5.083E-2</v>
          </cell>
          <cell r="G4567">
            <v>12.18</v>
          </cell>
        </row>
        <row r="4568">
          <cell r="B4568">
            <v>3.883</v>
          </cell>
          <cell r="C4568">
            <v>15.16</v>
          </cell>
          <cell r="D4568">
            <v>3.6589999999999998E-2</v>
          </cell>
          <cell r="F4568">
            <v>4.1309999999999999E-2</v>
          </cell>
          <cell r="G4568">
            <v>11.59</v>
          </cell>
        </row>
        <row r="4569">
          <cell r="B4569">
            <v>2.89</v>
          </cell>
          <cell r="C4569">
            <v>24.74</v>
          </cell>
          <cell r="D4569">
            <v>3.603E-2</v>
          </cell>
          <cell r="F4569">
            <v>4.5659999999999999E-2</v>
          </cell>
          <cell r="G4569">
            <v>12.8</v>
          </cell>
        </row>
        <row r="4570">
          <cell r="B4570">
            <v>2.3340000000000001</v>
          </cell>
          <cell r="C4570">
            <v>13.68</v>
          </cell>
          <cell r="D4570">
            <v>3.952E-2</v>
          </cell>
          <cell r="F4570">
            <v>4.5080000000000002E-2</v>
          </cell>
          <cell r="G4570">
            <v>13.04</v>
          </cell>
        </row>
        <row r="4571">
          <cell r="B4571">
            <v>2.827</v>
          </cell>
          <cell r="C4571">
            <v>15.17</v>
          </cell>
          <cell r="D4571">
            <v>3.7609999999999998E-2</v>
          </cell>
          <cell r="F4571">
            <v>4.4729999999999999E-2</v>
          </cell>
          <cell r="G4571">
            <v>12.55</v>
          </cell>
        </row>
        <row r="4572">
          <cell r="B4572">
            <v>2.3570000000000002</v>
          </cell>
          <cell r="C4572">
            <v>13.55</v>
          </cell>
          <cell r="D4572">
            <v>3.8199999999999998E-2</v>
          </cell>
          <cell r="F4572">
            <v>4.4630000000000003E-2</v>
          </cell>
          <cell r="G4572">
            <v>14.44</v>
          </cell>
        </row>
        <row r="4573">
          <cell r="B4573">
            <v>2.2749999999999999</v>
          </cell>
          <cell r="C4573">
            <v>11.9</v>
          </cell>
          <cell r="D4573">
            <v>3.8850000000000003E-2</v>
          </cell>
          <cell r="F4573">
            <v>4.3180000000000003E-2</v>
          </cell>
          <cell r="G4573">
            <v>14.97</v>
          </cell>
        </row>
        <row r="4574">
          <cell r="B4574">
            <v>2.2429999999999999</v>
          </cell>
          <cell r="C4574">
            <v>11.82</v>
          </cell>
          <cell r="D4574">
            <v>3.9170000000000003E-2</v>
          </cell>
          <cell r="F4574">
            <v>4.2169999999999999E-2</v>
          </cell>
          <cell r="G4574">
            <v>14.59</v>
          </cell>
        </row>
        <row r="4575">
          <cell r="B4575">
            <v>3.4670000000000001</v>
          </cell>
          <cell r="C4575">
            <v>12.24</v>
          </cell>
          <cell r="D4575">
            <v>3.1550000000000002E-2</v>
          </cell>
          <cell r="F4575">
            <v>3.3439999999999998E-2</v>
          </cell>
          <cell r="G4575">
            <v>15.22</v>
          </cell>
        </row>
        <row r="4576">
          <cell r="B4576">
            <v>2.6850000000000001</v>
          </cell>
          <cell r="C4576">
            <v>11.94</v>
          </cell>
          <cell r="D4576">
            <v>3.175E-2</v>
          </cell>
          <cell r="F4576">
            <v>3.2939999999999997E-2</v>
          </cell>
          <cell r="G4576">
            <v>15.87</v>
          </cell>
        </row>
        <row r="4577">
          <cell r="B4577">
            <v>2.2210000000000001</v>
          </cell>
          <cell r="C4577">
            <v>11.72</v>
          </cell>
          <cell r="D4577">
            <v>3.4470000000000001E-2</v>
          </cell>
          <cell r="F4577">
            <v>3.5200000000000002E-2</v>
          </cell>
          <cell r="G4577">
            <v>16.71</v>
          </cell>
        </row>
        <row r="4578">
          <cell r="B4578">
            <v>1.944</v>
          </cell>
          <cell r="C4578">
            <v>11.07</v>
          </cell>
          <cell r="D4578">
            <v>3.7560000000000003E-2</v>
          </cell>
          <cell r="F4578">
            <v>3.7990000000000003E-2</v>
          </cell>
          <cell r="G4578">
            <v>17.12</v>
          </cell>
        </row>
        <row r="4579">
          <cell r="B4579">
            <v>1.7769999999999999</v>
          </cell>
          <cell r="C4579">
            <v>8.8610000000000007</v>
          </cell>
          <cell r="D4579">
            <v>4.0439999999999997E-2</v>
          </cell>
          <cell r="F4579">
            <v>4.0649999999999999E-2</v>
          </cell>
          <cell r="G4579">
            <v>17.75</v>
          </cell>
        </row>
        <row r="4580">
          <cell r="B4580">
            <v>1.6759999999999999</v>
          </cell>
          <cell r="C4580">
            <v>8.8190000000000008</v>
          </cell>
          <cell r="D4580">
            <v>4.3200000000000002E-2</v>
          </cell>
          <cell r="F4580">
            <v>4.333E-2</v>
          </cell>
          <cell r="G4580">
            <v>18.489999999999998</v>
          </cell>
        </row>
        <row r="4581">
          <cell r="B4581">
            <v>1.615</v>
          </cell>
          <cell r="C4581">
            <v>8.7919999999999998</v>
          </cell>
          <cell r="D4581">
            <v>4.5089999999999998E-2</v>
          </cell>
          <cell r="F4581">
            <v>4.5179999999999998E-2</v>
          </cell>
          <cell r="G4581">
            <v>20.11</v>
          </cell>
        </row>
        <row r="4582">
          <cell r="B4582">
            <v>2.923</v>
          </cell>
          <cell r="C4582">
            <v>15.93</v>
          </cell>
          <cell r="D4582">
            <v>3.6470000000000002E-2</v>
          </cell>
          <cell r="F4582">
            <v>4.2029999999999998E-2</v>
          </cell>
          <cell r="G4582">
            <v>15.5</v>
          </cell>
        </row>
        <row r="4583">
          <cell r="B4583">
            <v>2.8330000000000002</v>
          </cell>
          <cell r="C4583">
            <v>29.67</v>
          </cell>
          <cell r="D4583">
            <v>3.3169999999999998E-2</v>
          </cell>
          <cell r="F4583">
            <v>4.573E-2</v>
          </cell>
          <cell r="G4583">
            <v>14.32</v>
          </cell>
        </row>
        <row r="4584">
          <cell r="B4584">
            <v>2.7629999999999999</v>
          </cell>
          <cell r="C4584">
            <v>22.23</v>
          </cell>
          <cell r="D4584">
            <v>3.347E-2</v>
          </cell>
          <cell r="F4584">
            <v>4.5359999999999998E-2</v>
          </cell>
          <cell r="G4584">
            <v>15.14</v>
          </cell>
        </row>
        <row r="4585">
          <cell r="B4585">
            <v>2.2949999999999999</v>
          </cell>
          <cell r="C4585">
            <v>11.45</v>
          </cell>
          <cell r="D4585">
            <v>3.8440000000000002E-2</v>
          </cell>
          <cell r="F4585">
            <v>4.4260000000000001E-2</v>
          </cell>
          <cell r="G4585">
            <v>16.809999999999999</v>
          </cell>
        </row>
        <row r="4586">
          <cell r="B4586">
            <v>2.69</v>
          </cell>
          <cell r="C4586">
            <v>13.07</v>
          </cell>
          <cell r="D4586">
            <v>3.7870000000000001E-2</v>
          </cell>
          <cell r="F4586">
            <v>4.5429999999999998E-2</v>
          </cell>
          <cell r="G4586">
            <v>16.72</v>
          </cell>
        </row>
        <row r="4587">
          <cell r="B4587">
            <v>2.19</v>
          </cell>
          <cell r="C4587">
            <v>9.7680000000000007</v>
          </cell>
          <cell r="D4587">
            <v>3.9559999999999998E-2</v>
          </cell>
          <cell r="F4587">
            <v>4.5359999999999998E-2</v>
          </cell>
          <cell r="G4587">
            <v>16.47</v>
          </cell>
        </row>
        <row r="4588">
          <cell r="B4588">
            <v>2.1120000000000001</v>
          </cell>
          <cell r="C4588">
            <v>9.4849999999999994</v>
          </cell>
          <cell r="D4588">
            <v>4.122E-2</v>
          </cell>
          <cell r="F4588">
            <v>4.5740000000000003E-2</v>
          </cell>
          <cell r="G4588">
            <v>17.03</v>
          </cell>
        </row>
        <row r="4589">
          <cell r="B4589">
            <v>2.613</v>
          </cell>
          <cell r="C4589">
            <v>13.62</v>
          </cell>
          <cell r="D4589">
            <v>3.7429999999999998E-2</v>
          </cell>
          <cell r="F4589">
            <v>4.4240000000000002E-2</v>
          </cell>
          <cell r="G4589">
            <v>14.36</v>
          </cell>
        </row>
        <row r="4590">
          <cell r="B4590">
            <v>2.4910000000000001</v>
          </cell>
          <cell r="C4590">
            <v>22.62</v>
          </cell>
          <cell r="D4590">
            <v>3.6400000000000002E-2</v>
          </cell>
          <cell r="F4590">
            <v>4.6219999999999997E-2</v>
          </cell>
          <cell r="G4590">
            <v>14.3</v>
          </cell>
        </row>
        <row r="4591">
          <cell r="B4591">
            <v>2.3620000000000001</v>
          </cell>
          <cell r="C4591">
            <v>11.52</v>
          </cell>
          <cell r="D4591">
            <v>3.8609999999999998E-2</v>
          </cell>
          <cell r="F4591">
            <v>4.3299999999999998E-2</v>
          </cell>
          <cell r="G4591">
            <v>15.85</v>
          </cell>
        </row>
        <row r="4592">
          <cell r="B4592">
            <v>3.492</v>
          </cell>
          <cell r="C4592">
            <v>24.73</v>
          </cell>
          <cell r="D4592">
            <v>3.2390000000000002E-2</v>
          </cell>
          <cell r="F4592">
            <v>3.8440000000000002E-2</v>
          </cell>
          <cell r="G4592">
            <v>17.54</v>
          </cell>
        </row>
        <row r="4593">
          <cell r="B4593">
            <v>2.6619999999999999</v>
          </cell>
          <cell r="C4593">
            <v>12.31</v>
          </cell>
          <cell r="D4593">
            <v>3.4119999999999998E-2</v>
          </cell>
          <cell r="F4593">
            <v>3.7440000000000001E-2</v>
          </cell>
          <cell r="G4593">
            <v>16.78</v>
          </cell>
        </row>
        <row r="4594">
          <cell r="B4594">
            <v>2.1930000000000001</v>
          </cell>
          <cell r="C4594">
            <v>12.08</v>
          </cell>
          <cell r="D4594">
            <v>3.712E-2</v>
          </cell>
          <cell r="F4594">
            <v>4.0250000000000001E-2</v>
          </cell>
          <cell r="G4594">
            <v>18.21</v>
          </cell>
        </row>
        <row r="4595">
          <cell r="B4595">
            <v>1.921</v>
          </cell>
          <cell r="C4595">
            <v>10.46</v>
          </cell>
          <cell r="D4595">
            <v>3.9649999999999998E-2</v>
          </cell>
          <cell r="F4595">
            <v>4.1730000000000003E-2</v>
          </cell>
          <cell r="G4595">
            <v>18.309999999999999</v>
          </cell>
        </row>
        <row r="4596">
          <cell r="B4596">
            <v>1.762</v>
          </cell>
          <cell r="C4596">
            <v>10.050000000000001</v>
          </cell>
          <cell r="D4596">
            <v>4.19E-2</v>
          </cell>
          <cell r="F4596">
            <v>4.3310000000000001E-2</v>
          </cell>
          <cell r="G4596">
            <v>19.059999999999999</v>
          </cell>
        </row>
        <row r="4597">
          <cell r="B4597">
            <v>1.6659999999999999</v>
          </cell>
          <cell r="C4597">
            <v>10</v>
          </cell>
          <cell r="D4597">
            <v>4.3920000000000001E-2</v>
          </cell>
          <cell r="F4597">
            <v>4.4850000000000001E-2</v>
          </cell>
          <cell r="G4597">
            <v>19.899999999999999</v>
          </cell>
        </row>
        <row r="4598">
          <cell r="B4598">
            <v>1.609</v>
          </cell>
          <cell r="C4598">
            <v>9.8949999999999996</v>
          </cell>
          <cell r="D4598">
            <v>4.5620000000000001E-2</v>
          </cell>
          <cell r="F4598">
            <v>4.623E-2</v>
          </cell>
          <cell r="G4598">
            <v>20.79</v>
          </cell>
        </row>
        <row r="4599">
          <cell r="B4599">
            <v>1.784</v>
          </cell>
          <cell r="C4599">
            <v>9.9770000000000003</v>
          </cell>
          <cell r="D4599">
            <v>4.6679999999999999E-2</v>
          </cell>
          <cell r="F4599">
            <v>4.7070000000000001E-2</v>
          </cell>
          <cell r="G4599">
            <v>21.79</v>
          </cell>
        </row>
        <row r="4600">
          <cell r="B4600">
            <v>1.68</v>
          </cell>
          <cell r="C4600">
            <v>8.4</v>
          </cell>
          <cell r="D4600">
            <v>4.6929999999999999E-2</v>
          </cell>
          <cell r="F4600">
            <v>4.7140000000000001E-2</v>
          </cell>
          <cell r="G4600">
            <v>21.38</v>
          </cell>
        </row>
        <row r="4601">
          <cell r="B4601">
            <v>3.1589999999999998</v>
          </cell>
          <cell r="C4601">
            <v>10.62</v>
          </cell>
          <cell r="D4601">
            <v>3.5720000000000002E-2</v>
          </cell>
          <cell r="F4601">
            <v>3.8100000000000002E-2</v>
          </cell>
          <cell r="G4601">
            <v>21.7</v>
          </cell>
        </row>
        <row r="4602">
          <cell r="B4602">
            <v>2.4790000000000001</v>
          </cell>
          <cell r="C4602">
            <v>10.48</v>
          </cell>
          <cell r="D4602">
            <v>3.431E-2</v>
          </cell>
          <cell r="F4602">
            <v>3.7620000000000001E-2</v>
          </cell>
          <cell r="G4602">
            <v>17.79</v>
          </cell>
        </row>
        <row r="4603">
          <cell r="B4603">
            <v>2.089</v>
          </cell>
          <cell r="C4603">
            <v>11.2</v>
          </cell>
          <cell r="D4603">
            <v>3.619E-2</v>
          </cell>
          <cell r="F4603">
            <v>3.8940000000000002E-2</v>
          </cell>
          <cell r="G4603">
            <v>17.899999999999999</v>
          </cell>
        </row>
        <row r="4604">
          <cell r="B4604">
            <v>1.861</v>
          </cell>
          <cell r="C4604">
            <v>10.88</v>
          </cell>
          <cell r="D4604">
            <v>3.8580000000000003E-2</v>
          </cell>
          <cell r="F4604">
            <v>4.0570000000000002E-2</v>
          </cell>
          <cell r="G4604">
            <v>19.760000000000002</v>
          </cell>
        </row>
        <row r="4605">
          <cell r="B4605">
            <v>1.726</v>
          </cell>
          <cell r="C4605">
            <v>9.9979999999999993</v>
          </cell>
          <cell r="D4605">
            <v>4.1689999999999998E-2</v>
          </cell>
          <cell r="F4605">
            <v>4.2930000000000003E-2</v>
          </cell>
          <cell r="G4605">
            <v>14.11</v>
          </cell>
        </row>
        <row r="4606">
          <cell r="B4606">
            <v>1.645</v>
          </cell>
          <cell r="C4606">
            <v>9.9550000000000001</v>
          </cell>
          <cell r="D4606">
            <v>4.4310000000000002E-2</v>
          </cell>
          <cell r="F4606">
            <v>4.5130000000000003E-2</v>
          </cell>
          <cell r="G4606">
            <v>12.87</v>
          </cell>
        </row>
        <row r="4607">
          <cell r="B4607">
            <v>1.5960000000000001</v>
          </cell>
          <cell r="C4607">
            <v>9.6389999999999993</v>
          </cell>
          <cell r="D4607">
            <v>4.7559999999999998E-2</v>
          </cell>
          <cell r="F4607">
            <v>4.8090000000000001E-2</v>
          </cell>
          <cell r="G4607">
            <v>15.69</v>
          </cell>
        </row>
        <row r="4608">
          <cell r="B4608">
            <v>1.5669999999999999</v>
          </cell>
          <cell r="C4608">
            <v>9.6210000000000004</v>
          </cell>
          <cell r="D4608">
            <v>4.8980000000000003E-2</v>
          </cell>
          <cell r="F4608">
            <v>4.9340000000000002E-2</v>
          </cell>
          <cell r="G4608">
            <v>19.28</v>
          </cell>
        </row>
        <row r="4609">
          <cell r="B4609">
            <v>1.5489999999999999</v>
          </cell>
          <cell r="C4609">
            <v>7.694</v>
          </cell>
          <cell r="D4609">
            <v>4.9610000000000001E-2</v>
          </cell>
          <cell r="F4609">
            <v>4.9799999999999997E-2</v>
          </cell>
          <cell r="G4609">
            <v>18.52</v>
          </cell>
        </row>
        <row r="4610">
          <cell r="B4610">
            <v>1.538</v>
          </cell>
          <cell r="C4610">
            <v>7.6639999999999997</v>
          </cell>
          <cell r="D4610">
            <v>5.0200000000000002E-2</v>
          </cell>
          <cell r="F4610">
            <v>5.033E-2</v>
          </cell>
          <cell r="G4610">
            <v>19.18</v>
          </cell>
        </row>
        <row r="4611">
          <cell r="B4611">
            <v>1.532</v>
          </cell>
          <cell r="C4611">
            <v>7.5</v>
          </cell>
          <cell r="D4611">
            <v>5.2200000000000003E-2</v>
          </cell>
          <cell r="F4611">
            <v>5.228E-2</v>
          </cell>
          <cell r="G4611">
            <v>18.2</v>
          </cell>
        </row>
        <row r="4612">
          <cell r="B4612">
            <v>1.528</v>
          </cell>
          <cell r="C4612">
            <v>7.4960000000000004</v>
          </cell>
          <cell r="D4612">
            <v>5.2040000000000003E-2</v>
          </cell>
          <cell r="F4612">
            <v>5.21E-2</v>
          </cell>
          <cell r="G4612">
            <v>19.170000000000002</v>
          </cell>
        </row>
        <row r="4613">
          <cell r="B4613">
            <v>1.526</v>
          </cell>
          <cell r="C4613">
            <v>7.4930000000000003</v>
          </cell>
          <cell r="D4613">
            <v>5.1950000000000003E-2</v>
          </cell>
          <cell r="F4613">
            <v>5.1990000000000001E-2</v>
          </cell>
          <cell r="G4613">
            <v>17.489999999999998</v>
          </cell>
        </row>
        <row r="4614">
          <cell r="B4614">
            <v>1.524</v>
          </cell>
          <cell r="C4614">
            <v>7.49</v>
          </cell>
          <cell r="D4614">
            <v>5.1880000000000003E-2</v>
          </cell>
          <cell r="F4614">
            <v>5.1909999999999998E-2</v>
          </cell>
          <cell r="G4614">
            <v>19.670000000000002</v>
          </cell>
        </row>
        <row r="4615">
          <cell r="B4615">
            <v>1.5229999999999999</v>
          </cell>
          <cell r="C4615">
            <v>7.4870000000000001</v>
          </cell>
          <cell r="D4615">
            <v>5.1880000000000003E-2</v>
          </cell>
          <cell r="F4615">
            <v>5.1900000000000002E-2</v>
          </cell>
          <cell r="G4615">
            <v>20.14</v>
          </cell>
        </row>
        <row r="4616">
          <cell r="B4616">
            <v>1.5229999999999999</v>
          </cell>
          <cell r="C4616">
            <v>7.4640000000000004</v>
          </cell>
          <cell r="D4616">
            <v>5.3440000000000001E-2</v>
          </cell>
          <cell r="F4616">
            <v>5.3449999999999998E-2</v>
          </cell>
          <cell r="G4616">
            <v>19.55</v>
          </cell>
        </row>
        <row r="4617">
          <cell r="B4617">
            <v>1.522</v>
          </cell>
          <cell r="C4617">
            <v>7.4610000000000003</v>
          </cell>
          <cell r="D4617">
            <v>5.296E-2</v>
          </cell>
          <cell r="F4617">
            <v>5.2970000000000003E-2</v>
          </cell>
          <cell r="G4617">
            <v>20.37</v>
          </cell>
        </row>
        <row r="4618">
          <cell r="B4618">
            <v>1.522</v>
          </cell>
          <cell r="C4618">
            <v>7.4580000000000002</v>
          </cell>
          <cell r="D4618">
            <v>5.2609999999999997E-2</v>
          </cell>
          <cell r="F4618">
            <v>5.262E-2</v>
          </cell>
          <cell r="G4618">
            <v>18.61</v>
          </cell>
        </row>
        <row r="4619">
          <cell r="B4619">
            <v>1.522</v>
          </cell>
          <cell r="C4619">
            <v>7.4359999999999999</v>
          </cell>
          <cell r="D4619">
            <v>5.2339999999999998E-2</v>
          </cell>
          <cell r="F4619">
            <v>5.2339999999999998E-2</v>
          </cell>
          <cell r="G4619">
            <v>18.07</v>
          </cell>
        </row>
        <row r="4620">
          <cell r="B4620">
            <v>1.522</v>
          </cell>
          <cell r="C4620">
            <v>7.4320000000000004</v>
          </cell>
          <cell r="D4620">
            <v>5.2260000000000001E-2</v>
          </cell>
          <cell r="F4620">
            <v>5.2260000000000001E-2</v>
          </cell>
          <cell r="G4620">
            <v>21.1</v>
          </cell>
        </row>
        <row r="4621">
          <cell r="B4621">
            <v>1.522</v>
          </cell>
          <cell r="C4621">
            <v>7.43</v>
          </cell>
          <cell r="D4621">
            <v>5.2139999999999999E-2</v>
          </cell>
          <cell r="F4621">
            <v>5.2139999999999999E-2</v>
          </cell>
          <cell r="G4621">
            <v>18.87</v>
          </cell>
        </row>
        <row r="4622">
          <cell r="B4622">
            <v>1.5780000000000001</v>
          </cell>
          <cell r="C4622">
            <v>7.5780000000000003</v>
          </cell>
          <cell r="D4622">
            <v>5.1459999999999999E-2</v>
          </cell>
          <cell r="F4622">
            <v>5.1580000000000001E-2</v>
          </cell>
          <cell r="G4622">
            <v>18.399999999999999</v>
          </cell>
        </row>
        <row r="4623">
          <cell r="B4623">
            <v>1.593</v>
          </cell>
          <cell r="C4623">
            <v>7.5830000000000002</v>
          </cell>
          <cell r="D4623">
            <v>5.135E-2</v>
          </cell>
          <cell r="F4623">
            <v>5.1429999999999997E-2</v>
          </cell>
          <cell r="G4623">
            <v>15.24</v>
          </cell>
        </row>
        <row r="4624">
          <cell r="B4624">
            <v>5.6980000000000004</v>
          </cell>
          <cell r="C4624">
            <v>44.5</v>
          </cell>
          <cell r="D4624">
            <v>2.4469999999999999E-2</v>
          </cell>
          <cell r="F4624">
            <v>3.2379999999999999E-2</v>
          </cell>
          <cell r="G4624">
            <v>13.69</v>
          </cell>
        </row>
        <row r="4625">
          <cell r="B4625">
            <v>3.548</v>
          </cell>
          <cell r="C4625">
            <v>38.53</v>
          </cell>
          <cell r="D4625">
            <v>2.4989999999999998E-2</v>
          </cell>
          <cell r="F4625">
            <v>4.2009999999999999E-2</v>
          </cell>
          <cell r="G4625">
            <v>12.76</v>
          </cell>
        </row>
        <row r="4626">
          <cell r="B4626">
            <v>2.5640000000000001</v>
          </cell>
          <cell r="C4626">
            <v>30.11</v>
          </cell>
          <cell r="D4626">
            <v>3.116E-2</v>
          </cell>
          <cell r="F4626">
            <v>4.9450000000000001E-2</v>
          </cell>
          <cell r="G4626">
            <v>10.98</v>
          </cell>
        </row>
        <row r="4627">
          <cell r="B4627">
            <v>2.0859999999999999</v>
          </cell>
          <cell r="C4627">
            <v>23.43</v>
          </cell>
          <cell r="D4627">
            <v>3.8539999999999998E-2</v>
          </cell>
          <cell r="F4627">
            <v>5.4210000000000001E-2</v>
          </cell>
          <cell r="G4627">
            <v>11.01</v>
          </cell>
        </row>
        <row r="4628">
          <cell r="B4628">
            <v>1.839</v>
          </cell>
          <cell r="C4628">
            <v>14.08</v>
          </cell>
          <cell r="D4628">
            <v>4.6260000000000003E-2</v>
          </cell>
          <cell r="F4628">
            <v>5.4429999999999999E-2</v>
          </cell>
          <cell r="G4628">
            <v>11.61</v>
          </cell>
        </row>
        <row r="4629">
          <cell r="B4629">
            <v>1.7050000000000001</v>
          </cell>
          <cell r="C4629">
            <v>12.97</v>
          </cell>
          <cell r="D4629">
            <v>5.1029999999999999E-2</v>
          </cell>
          <cell r="F4629">
            <v>5.738E-2</v>
          </cell>
          <cell r="G4629">
            <v>12.4</v>
          </cell>
        </row>
        <row r="4630">
          <cell r="B4630">
            <v>1.629</v>
          </cell>
          <cell r="C4630">
            <v>12.78</v>
          </cell>
          <cell r="D4630">
            <v>5.3060000000000003E-2</v>
          </cell>
          <cell r="F4630">
            <v>5.7770000000000002E-2</v>
          </cell>
          <cell r="G4630">
            <v>14.08</v>
          </cell>
        </row>
        <row r="4631">
          <cell r="B4631">
            <v>1.8740000000000001</v>
          </cell>
          <cell r="C4631">
            <v>12.91</v>
          </cell>
          <cell r="D4631">
            <v>5.1069999999999997E-2</v>
          </cell>
          <cell r="F4631">
            <v>5.5649999999999998E-2</v>
          </cell>
          <cell r="G4631">
            <v>12.94</v>
          </cell>
        </row>
        <row r="4632">
          <cell r="B4632">
            <v>1.724</v>
          </cell>
          <cell r="C4632">
            <v>8.7080000000000002</v>
          </cell>
          <cell r="D4632">
            <v>5.1490000000000001E-2</v>
          </cell>
          <cell r="F4632">
            <v>5.3809999999999997E-2</v>
          </cell>
          <cell r="G4632">
            <v>13.19</v>
          </cell>
        </row>
        <row r="4633">
          <cell r="B4633">
            <v>3.3140000000000001</v>
          </cell>
          <cell r="C4633">
            <v>35.25</v>
          </cell>
          <cell r="D4633">
            <v>3.7900000000000003E-2</v>
          </cell>
          <cell r="F4633">
            <v>4.589E-2</v>
          </cell>
          <cell r="G4633">
            <v>14.92</v>
          </cell>
        </row>
        <row r="4634">
          <cell r="B4634">
            <v>3.0449999999999999</v>
          </cell>
          <cell r="C4634">
            <v>29.23</v>
          </cell>
          <cell r="D4634">
            <v>3.3750000000000002E-2</v>
          </cell>
          <cell r="F4634">
            <v>4.759E-2</v>
          </cell>
          <cell r="G4634">
            <v>13.73</v>
          </cell>
        </row>
        <row r="4635">
          <cell r="B4635">
            <v>2.8</v>
          </cell>
          <cell r="C4635">
            <v>24.25</v>
          </cell>
          <cell r="D4635">
            <v>3.3950000000000001E-2</v>
          </cell>
          <cell r="F4635">
            <v>4.9599999999999998E-2</v>
          </cell>
          <cell r="G4635">
            <v>13.97</v>
          </cell>
        </row>
        <row r="4636">
          <cell r="B4636">
            <v>2.585</v>
          </cell>
          <cell r="C4636">
            <v>22.02</v>
          </cell>
          <cell r="D4636">
            <v>3.5349999999999999E-2</v>
          </cell>
          <cell r="F4636">
            <v>5.0930000000000003E-2</v>
          </cell>
          <cell r="G4636">
            <v>13.43</v>
          </cell>
        </row>
        <row r="4637">
          <cell r="B4637">
            <v>2.4649999999999999</v>
          </cell>
          <cell r="C4637">
            <v>19.97</v>
          </cell>
          <cell r="D4637">
            <v>3.6600000000000001E-2</v>
          </cell>
          <cell r="F4637">
            <v>5.0410000000000003E-2</v>
          </cell>
          <cell r="G4637">
            <v>14.09</v>
          </cell>
        </row>
        <row r="4638">
          <cell r="B4638">
            <v>2.3250000000000002</v>
          </cell>
          <cell r="C4638">
            <v>10.75</v>
          </cell>
          <cell r="D4638">
            <v>4.0129999999999999E-2</v>
          </cell>
          <cell r="F4638">
            <v>4.6019999999999998E-2</v>
          </cell>
          <cell r="G4638">
            <v>12.43</v>
          </cell>
        </row>
        <row r="4639">
          <cell r="B4639">
            <v>2.2829999999999999</v>
          </cell>
          <cell r="C4639">
            <v>10.72</v>
          </cell>
          <cell r="D4639">
            <v>4.1579999999999999E-2</v>
          </cell>
          <cell r="F4639">
            <v>4.6879999999999998E-2</v>
          </cell>
          <cell r="G4639">
            <v>10.23</v>
          </cell>
        </row>
        <row r="4640">
          <cell r="B4640">
            <v>3.0640000000000001</v>
          </cell>
          <cell r="C4640">
            <v>27.58</v>
          </cell>
          <cell r="D4640">
            <v>3.5409999999999997E-2</v>
          </cell>
          <cell r="F4640">
            <v>4.2709999999999998E-2</v>
          </cell>
          <cell r="G4640">
            <v>13.34</v>
          </cell>
        </row>
        <row r="4641">
          <cell r="B4641">
            <v>2.5649999999999999</v>
          </cell>
          <cell r="C4641">
            <v>24.11</v>
          </cell>
          <cell r="D4641">
            <v>3.533E-2</v>
          </cell>
          <cell r="F4641">
            <v>4.4790000000000003E-2</v>
          </cell>
          <cell r="G4641">
            <v>13.78</v>
          </cell>
        </row>
        <row r="4642">
          <cell r="B4642">
            <v>2.1139999999999999</v>
          </cell>
          <cell r="C4642">
            <v>13.38</v>
          </cell>
          <cell r="D4642">
            <v>3.9890000000000002E-2</v>
          </cell>
          <cell r="F4642">
            <v>4.5130000000000003E-2</v>
          </cell>
          <cell r="G4642">
            <v>12.07</v>
          </cell>
        </row>
        <row r="4643">
          <cell r="B4643">
            <v>2.081</v>
          </cell>
          <cell r="C4643">
            <v>11.93</v>
          </cell>
          <cell r="D4643">
            <v>4.2549999999999998E-2</v>
          </cell>
          <cell r="F4643">
            <v>4.7030000000000002E-2</v>
          </cell>
          <cell r="G4643">
            <v>14.24</v>
          </cell>
        </row>
        <row r="4644">
          <cell r="B4644">
            <v>2.4870000000000001</v>
          </cell>
          <cell r="C4644">
            <v>28.7</v>
          </cell>
          <cell r="D4644">
            <v>3.984E-2</v>
          </cell>
          <cell r="F4644">
            <v>4.6519999999999999E-2</v>
          </cell>
          <cell r="G4644">
            <v>9.91</v>
          </cell>
        </row>
        <row r="4645">
          <cell r="B4645">
            <v>4.0439999999999996</v>
          </cell>
          <cell r="C4645">
            <v>33.590000000000003</v>
          </cell>
          <cell r="D4645">
            <v>2.9069999999999999E-2</v>
          </cell>
          <cell r="F4645">
            <v>3.8809999999999997E-2</v>
          </cell>
          <cell r="G4645">
            <v>10.7</v>
          </cell>
        </row>
        <row r="4646">
          <cell r="B4646">
            <v>2.915</v>
          </cell>
          <cell r="C4646">
            <v>25.82</v>
          </cell>
          <cell r="D4646">
            <v>4.5190000000000001E-2</v>
          </cell>
          <cell r="F4646">
            <v>5.5960000000000003E-2</v>
          </cell>
          <cell r="G4646">
            <v>10.52</v>
          </cell>
        </row>
        <row r="4647">
          <cell r="B4647">
            <v>2.3159999999999998</v>
          </cell>
          <cell r="C4647">
            <v>13.07</v>
          </cell>
          <cell r="D4647">
            <v>5.4429999999999999E-2</v>
          </cell>
          <cell r="F4647">
            <v>5.9920000000000001E-2</v>
          </cell>
          <cell r="G4647">
            <v>7.89</v>
          </cell>
        </row>
        <row r="4648">
          <cell r="B4648">
            <v>1.9850000000000001</v>
          </cell>
          <cell r="C4648">
            <v>11.82</v>
          </cell>
          <cell r="D4648">
            <v>5.7579999999999999E-2</v>
          </cell>
          <cell r="F4648">
            <v>6.234E-2</v>
          </cell>
          <cell r="G4648">
            <v>6.4</v>
          </cell>
        </row>
        <row r="4649">
          <cell r="B4649">
            <v>1.796</v>
          </cell>
          <cell r="C4649">
            <v>11.69</v>
          </cell>
          <cell r="D4649">
            <v>5.815E-2</v>
          </cell>
          <cell r="F4649">
            <v>6.1859999999999998E-2</v>
          </cell>
          <cell r="G4649">
            <v>6.72</v>
          </cell>
        </row>
        <row r="4650">
          <cell r="B4650">
            <v>1.6859999999999999</v>
          </cell>
          <cell r="C4650">
            <v>11.61</v>
          </cell>
          <cell r="D4650">
            <v>5.8970000000000002E-2</v>
          </cell>
          <cell r="F4650">
            <v>6.1490000000000003E-2</v>
          </cell>
          <cell r="G4650">
            <v>10.31</v>
          </cell>
        </row>
        <row r="4651">
          <cell r="B4651">
            <v>1.62</v>
          </cell>
          <cell r="C4651">
            <v>11.5</v>
          </cell>
          <cell r="D4651">
            <v>5.6009999999999997E-2</v>
          </cell>
          <cell r="F4651">
            <v>5.7669999999999999E-2</v>
          </cell>
          <cell r="G4651">
            <v>11.61</v>
          </cell>
        </row>
        <row r="4652">
          <cell r="B4652">
            <v>1.581</v>
          </cell>
          <cell r="C4652">
            <v>9.1649999999999991</v>
          </cell>
          <cell r="D4652">
            <v>5.7090000000000002E-2</v>
          </cell>
          <cell r="F4652">
            <v>5.7959999999999998E-2</v>
          </cell>
          <cell r="G4652">
            <v>11.44</v>
          </cell>
        </row>
        <row r="4653">
          <cell r="B4653">
            <v>1.788</v>
          </cell>
          <cell r="C4653">
            <v>9.3049999999999997</v>
          </cell>
          <cell r="D4653">
            <v>5.7849999999999999E-2</v>
          </cell>
          <cell r="F4653">
            <v>5.9420000000000001E-2</v>
          </cell>
          <cell r="G4653">
            <v>12.66</v>
          </cell>
        </row>
        <row r="4654">
          <cell r="B4654">
            <v>4.4340000000000002</v>
          </cell>
          <cell r="C4654">
            <v>50.24</v>
          </cell>
          <cell r="D4654">
            <v>4.4339999999999997E-2</v>
          </cell>
          <cell r="F4654">
            <v>5.3190000000000001E-2</v>
          </cell>
          <cell r="G4654">
            <v>8.39</v>
          </cell>
        </row>
        <row r="4655">
          <cell r="B4655">
            <v>3.68</v>
          </cell>
          <cell r="C4655">
            <v>38.36</v>
          </cell>
          <cell r="D4655">
            <v>4.9770000000000002E-2</v>
          </cell>
          <cell r="F4655">
            <v>6.4699999999999994E-2</v>
          </cell>
          <cell r="G4655">
            <v>10.5</v>
          </cell>
        </row>
        <row r="4656">
          <cell r="B4656">
            <v>2.657</v>
          </cell>
          <cell r="C4656">
            <v>26.01</v>
          </cell>
          <cell r="D4656">
            <v>5.7639999999999997E-2</v>
          </cell>
          <cell r="F4656">
            <v>7.2319999999999995E-2</v>
          </cell>
          <cell r="G4656">
            <v>7.68</v>
          </cell>
        </row>
        <row r="4657">
          <cell r="B4657">
            <v>4.6180000000000003</v>
          </cell>
          <cell r="C4657">
            <v>47.4</v>
          </cell>
          <cell r="D4657">
            <v>5.3900000000000003E-2</v>
          </cell>
          <cell r="F4657">
            <v>7.0440000000000003E-2</v>
          </cell>
          <cell r="G4657">
            <v>4.83</v>
          </cell>
        </row>
        <row r="4658">
          <cell r="B4658">
            <v>6.7009999999999996</v>
          </cell>
          <cell r="C4658">
            <v>43.43</v>
          </cell>
          <cell r="D4658">
            <v>6.1019999999999998E-2</v>
          </cell>
          <cell r="F4658">
            <v>7.4380000000000002E-2</v>
          </cell>
          <cell r="G4658">
            <v>4.22</v>
          </cell>
        </row>
        <row r="4659">
          <cell r="B4659">
            <v>6.2</v>
          </cell>
          <cell r="C4659">
            <v>42.69</v>
          </cell>
          <cell r="D4659">
            <v>6.5890000000000004E-2</v>
          </cell>
          <cell r="F4659">
            <v>7.7799999999999994E-2</v>
          </cell>
          <cell r="G4659">
            <v>5.78</v>
          </cell>
        </row>
        <row r="4660">
          <cell r="B4660">
            <v>4.415</v>
          </cell>
          <cell r="C4660">
            <v>29.6</v>
          </cell>
          <cell r="D4660">
            <v>6.8000000000000005E-2</v>
          </cell>
          <cell r="F4660">
            <v>7.6469999999999996E-2</v>
          </cell>
          <cell r="G4660">
            <v>3.22</v>
          </cell>
        </row>
        <row r="4661">
          <cell r="B4661">
            <v>4.1509999999999998</v>
          </cell>
          <cell r="C4661">
            <v>23.17</v>
          </cell>
          <cell r="D4661">
            <v>6.8650000000000003E-2</v>
          </cell>
          <cell r="F4661">
            <v>7.4359999999999996E-2</v>
          </cell>
          <cell r="G4661">
            <v>6.93</v>
          </cell>
        </row>
        <row r="4662">
          <cell r="B4662">
            <v>3.637</v>
          </cell>
          <cell r="C4662">
            <v>19.850000000000001</v>
          </cell>
          <cell r="D4662">
            <v>6.7110000000000003E-2</v>
          </cell>
          <cell r="F4662">
            <v>7.0510000000000003E-2</v>
          </cell>
          <cell r="G4662">
            <v>11.73</v>
          </cell>
        </row>
        <row r="4663">
          <cell r="B4663">
            <v>3.3479999999999999</v>
          </cell>
          <cell r="C4663">
            <v>18.79</v>
          </cell>
          <cell r="D4663">
            <v>6.6540000000000002E-2</v>
          </cell>
          <cell r="F4663">
            <v>6.9059999999999996E-2</v>
          </cell>
          <cell r="G4663">
            <v>11.63</v>
          </cell>
        </row>
        <row r="4664">
          <cell r="B4664">
            <v>5.3250000000000002</v>
          </cell>
          <cell r="C4664">
            <v>38.83</v>
          </cell>
          <cell r="D4664">
            <v>6.2390000000000001E-2</v>
          </cell>
          <cell r="F4664">
            <v>6.7220000000000002E-2</v>
          </cell>
          <cell r="G4664">
            <v>13.31</v>
          </cell>
        </row>
        <row r="4665">
          <cell r="B4665">
            <v>8.9580000000000002</v>
          </cell>
          <cell r="C4665">
            <v>54.63</v>
          </cell>
          <cell r="D4665">
            <v>6.5619999999999998E-2</v>
          </cell>
          <cell r="F4665">
            <v>7.1809999999999999E-2</v>
          </cell>
          <cell r="G4665">
            <v>11.44</v>
          </cell>
        </row>
        <row r="4666">
          <cell r="B4666">
            <v>10.44</v>
          </cell>
          <cell r="C4666">
            <v>54.24</v>
          </cell>
          <cell r="D4666">
            <v>6.7659999999999998E-2</v>
          </cell>
          <cell r="F4666">
            <v>7.3669999999999999E-2</v>
          </cell>
          <cell r="G4666">
            <v>12.33</v>
          </cell>
        </row>
        <row r="4667">
          <cell r="B4667">
            <v>8.4169999999999998</v>
          </cell>
          <cell r="C4667">
            <v>52.14</v>
          </cell>
          <cell r="D4667">
            <v>6.966E-2</v>
          </cell>
          <cell r="F4667">
            <v>7.5499999999999998E-2</v>
          </cell>
          <cell r="G4667">
            <v>8.0299999999999994</v>
          </cell>
        </row>
        <row r="4668">
          <cell r="B4668">
            <v>6.6280000000000001</v>
          </cell>
          <cell r="C4668">
            <v>35.07</v>
          </cell>
          <cell r="D4668">
            <v>6.9239999999999996E-2</v>
          </cell>
          <cell r="F4668">
            <v>7.2620000000000004E-2</v>
          </cell>
          <cell r="G4668">
            <v>12.6</v>
          </cell>
        </row>
        <row r="4669">
          <cell r="B4669">
            <v>4.9870000000000001</v>
          </cell>
          <cell r="C4669">
            <v>30.63</v>
          </cell>
          <cell r="D4669">
            <v>6.8210000000000007E-2</v>
          </cell>
          <cell r="F4669">
            <v>7.0349999999999996E-2</v>
          </cell>
          <cell r="G4669">
            <v>11.99</v>
          </cell>
        </row>
        <row r="4670">
          <cell r="B4670">
            <v>3.9390000000000001</v>
          </cell>
          <cell r="C4670">
            <v>21.54</v>
          </cell>
          <cell r="D4670">
            <v>6.6519999999999996E-2</v>
          </cell>
          <cell r="F4670">
            <v>6.7500000000000004E-2</v>
          </cell>
          <cell r="G4670">
            <v>9.7899999999999991</v>
          </cell>
        </row>
        <row r="4671">
          <cell r="B4671">
            <v>3.2490000000000001</v>
          </cell>
          <cell r="C4671">
            <v>19.579999999999998</v>
          </cell>
          <cell r="D4671">
            <v>6.3070000000000001E-2</v>
          </cell>
          <cell r="F4671">
            <v>6.3589999999999994E-2</v>
          </cell>
          <cell r="G4671">
            <v>10.97</v>
          </cell>
        </row>
        <row r="4672">
          <cell r="B4672">
            <v>2.7759999999999998</v>
          </cell>
          <cell r="C4672">
            <v>18.63</v>
          </cell>
          <cell r="D4672">
            <v>6.0720000000000003E-2</v>
          </cell>
          <cell r="F4672">
            <v>6.0979999999999999E-2</v>
          </cell>
          <cell r="G4672">
            <v>9.2200000000000006</v>
          </cell>
        </row>
        <row r="4673">
          <cell r="B4673">
            <v>2.4380000000000002</v>
          </cell>
          <cell r="C4673">
            <v>13.2</v>
          </cell>
          <cell r="D4673">
            <v>6.1800000000000001E-2</v>
          </cell>
          <cell r="F4673">
            <v>6.1890000000000001E-2</v>
          </cell>
          <cell r="G4673">
            <v>7.69</v>
          </cell>
        </row>
        <row r="4674">
          <cell r="B4674">
            <v>2.6760000000000002</v>
          </cell>
          <cell r="C4674">
            <v>14.41</v>
          </cell>
          <cell r="D4674">
            <v>6.3140000000000002E-2</v>
          </cell>
          <cell r="F4674">
            <v>6.336E-2</v>
          </cell>
          <cell r="G4674">
            <v>9.0299999999999994</v>
          </cell>
        </row>
        <row r="4675">
          <cell r="B4675">
            <v>2.8519999999999999</v>
          </cell>
          <cell r="C4675">
            <v>14.44</v>
          </cell>
          <cell r="D4675">
            <v>6.2729999999999994E-2</v>
          </cell>
          <cell r="F4675">
            <v>6.3089999999999993E-2</v>
          </cell>
          <cell r="G4675">
            <v>11.27</v>
          </cell>
        </row>
        <row r="4676">
          <cell r="B4676">
            <v>2.395</v>
          </cell>
          <cell r="C4676">
            <v>12.94</v>
          </cell>
          <cell r="D4676">
            <v>6.2509999999999996E-2</v>
          </cell>
          <cell r="F4676">
            <v>6.2700000000000006E-2</v>
          </cell>
          <cell r="G4676">
            <v>12.41</v>
          </cell>
        </row>
        <row r="4677">
          <cell r="B4677">
            <v>3.55</v>
          </cell>
          <cell r="C4677">
            <v>13.7</v>
          </cell>
          <cell r="D4677">
            <v>6.3130000000000006E-2</v>
          </cell>
          <cell r="F4677">
            <v>6.3789999999999999E-2</v>
          </cell>
          <cell r="G4677">
            <v>11.04</v>
          </cell>
        </row>
        <row r="4678">
          <cell r="B4678">
            <v>2.794</v>
          </cell>
          <cell r="C4678">
            <v>13.18</v>
          </cell>
          <cell r="D4678">
            <v>6.2869999999999995E-2</v>
          </cell>
          <cell r="F4678">
            <v>6.3350000000000004E-2</v>
          </cell>
          <cell r="G4678">
            <v>10.52</v>
          </cell>
        </row>
        <row r="4679">
          <cell r="B4679">
            <v>2.302</v>
          </cell>
          <cell r="C4679">
            <v>12.83</v>
          </cell>
          <cell r="D4679">
            <v>6.3490000000000005E-2</v>
          </cell>
          <cell r="F4679">
            <v>6.3759999999999997E-2</v>
          </cell>
          <cell r="G4679">
            <v>8.4600000000000009</v>
          </cell>
        </row>
        <row r="4680">
          <cell r="B4680">
            <v>1.9670000000000001</v>
          </cell>
          <cell r="C4680">
            <v>12.58</v>
          </cell>
          <cell r="D4680">
            <v>5.9630000000000002E-2</v>
          </cell>
          <cell r="F4680">
            <v>5.9790000000000003E-2</v>
          </cell>
          <cell r="G4680">
            <v>4.3499999999999996</v>
          </cell>
        </row>
        <row r="4681">
          <cell r="B4681">
            <v>1.7569999999999999</v>
          </cell>
          <cell r="C4681">
            <v>10.89</v>
          </cell>
          <cell r="D4681">
            <v>5.8729999999999997E-2</v>
          </cell>
          <cell r="F4681">
            <v>5.8819999999999997E-2</v>
          </cell>
          <cell r="G4681">
            <v>7.31</v>
          </cell>
        </row>
        <row r="4682">
          <cell r="B4682">
            <v>2.601</v>
          </cell>
          <cell r="C4682">
            <v>14.01</v>
          </cell>
          <cell r="D4682">
            <v>6.0100000000000001E-2</v>
          </cell>
          <cell r="F4682">
            <v>6.1969999999999997E-2</v>
          </cell>
          <cell r="G4682">
            <v>11.27</v>
          </cell>
        </row>
        <row r="4683">
          <cell r="B4683">
            <v>2.145</v>
          </cell>
          <cell r="C4683">
            <v>12.61</v>
          </cell>
          <cell r="D4683">
            <v>5.9310000000000002E-2</v>
          </cell>
          <cell r="F4683">
            <v>6.1969999999999997E-2</v>
          </cell>
          <cell r="G4683">
            <v>11.08</v>
          </cell>
        </row>
        <row r="4684">
          <cell r="B4684">
            <v>1.8879999999999999</v>
          </cell>
          <cell r="C4684">
            <v>11.87</v>
          </cell>
          <cell r="D4684">
            <v>5.781E-2</v>
          </cell>
          <cell r="F4684">
            <v>6.0060000000000002E-2</v>
          </cell>
          <cell r="G4684">
            <v>9.7799999999999994</v>
          </cell>
        </row>
        <row r="4685">
          <cell r="B4685">
            <v>2.2999999999999998</v>
          </cell>
          <cell r="C4685">
            <v>28.89</v>
          </cell>
          <cell r="D4685">
            <v>5.6129999999999999E-2</v>
          </cell>
          <cell r="F4685">
            <v>6.0539999999999997E-2</v>
          </cell>
          <cell r="G4685">
            <v>10.68</v>
          </cell>
        </row>
        <row r="4686">
          <cell r="B4686">
            <v>2.4180000000000001</v>
          </cell>
          <cell r="C4686">
            <v>27.26</v>
          </cell>
          <cell r="D4686">
            <v>5.5100000000000003E-2</v>
          </cell>
          <cell r="F4686">
            <v>6.2269999999999999E-2</v>
          </cell>
          <cell r="G4686">
            <v>10.89</v>
          </cell>
        </row>
        <row r="4687">
          <cell r="B4687">
            <v>3.18</v>
          </cell>
          <cell r="C4687">
            <v>32.909999999999997</v>
          </cell>
          <cell r="D4687">
            <v>5.7630000000000001E-2</v>
          </cell>
          <cell r="F4687">
            <v>6.7049999999999998E-2</v>
          </cell>
          <cell r="G4687">
            <v>7.77</v>
          </cell>
        </row>
        <row r="4688">
          <cell r="B4688">
            <v>2.4609999999999999</v>
          </cell>
          <cell r="C4688">
            <v>23.62</v>
          </cell>
          <cell r="D4688">
            <v>5.8290000000000002E-2</v>
          </cell>
          <cell r="F4688">
            <v>6.651E-2</v>
          </cell>
          <cell r="G4688">
            <v>2.34</v>
          </cell>
        </row>
        <row r="4689">
          <cell r="B4689">
            <v>2.0670000000000002</v>
          </cell>
          <cell r="C4689">
            <v>12.26</v>
          </cell>
          <cell r="D4689">
            <v>6.1589999999999999E-2</v>
          </cell>
          <cell r="F4689">
            <v>6.5579999999999999E-2</v>
          </cell>
          <cell r="G4689">
            <v>1.26</v>
          </cell>
        </row>
        <row r="4690">
          <cell r="B4690">
            <v>2.7850000000000001</v>
          </cell>
          <cell r="C4690">
            <v>12.79</v>
          </cell>
          <cell r="D4690">
            <v>6.4649999999999999E-2</v>
          </cell>
          <cell r="F4690">
            <v>6.8239999999999995E-2</v>
          </cell>
          <cell r="G4690">
            <v>2.69</v>
          </cell>
        </row>
        <row r="4691">
          <cell r="B4691">
            <v>2.4060000000000001</v>
          </cell>
          <cell r="C4691">
            <v>14.87</v>
          </cell>
          <cell r="D4691">
            <v>6.08E-2</v>
          </cell>
          <cell r="F4691">
            <v>6.5860000000000002E-2</v>
          </cell>
          <cell r="G4691">
            <v>0.23</v>
          </cell>
        </row>
        <row r="4692">
          <cell r="B4692">
            <v>2.069</v>
          </cell>
          <cell r="C4692">
            <v>12.28</v>
          </cell>
          <cell r="D4692">
            <v>5.8310000000000001E-2</v>
          </cell>
          <cell r="F4692">
            <v>6.2829999999999997E-2</v>
          </cell>
          <cell r="G4692">
            <v>1.0900000000000001</v>
          </cell>
        </row>
        <row r="4693">
          <cell r="B4693">
            <v>1.8420000000000001</v>
          </cell>
          <cell r="C4693">
            <v>12.09</v>
          </cell>
          <cell r="D4693">
            <v>5.7840000000000003E-2</v>
          </cell>
          <cell r="F4693">
            <v>6.1469999999999997E-2</v>
          </cell>
          <cell r="G4693">
            <v>0</v>
          </cell>
        </row>
        <row r="4694">
          <cell r="B4694">
            <v>1.7110000000000001</v>
          </cell>
          <cell r="C4694">
            <v>11.99</v>
          </cell>
          <cell r="D4694">
            <v>5.8229999999999997E-2</v>
          </cell>
          <cell r="F4694">
            <v>6.087E-2</v>
          </cell>
          <cell r="G4694">
            <v>0</v>
          </cell>
        </row>
        <row r="4695">
          <cell r="B4695">
            <v>1.635</v>
          </cell>
          <cell r="C4695">
            <v>10.98</v>
          </cell>
          <cell r="D4695">
            <v>5.5070000000000001E-2</v>
          </cell>
          <cell r="F4695">
            <v>5.6669999999999998E-2</v>
          </cell>
          <cell r="G4695">
            <v>0</v>
          </cell>
        </row>
        <row r="4696">
          <cell r="B4696">
            <v>2.4929999999999999</v>
          </cell>
          <cell r="C4696">
            <v>13.5</v>
          </cell>
          <cell r="D4696">
            <v>6.0429999999999998E-2</v>
          </cell>
          <cell r="F4696">
            <v>6.1490000000000003E-2</v>
          </cell>
          <cell r="G4696">
            <v>2.89</v>
          </cell>
        </row>
        <row r="4697">
          <cell r="B4697">
            <v>2.1309999999999998</v>
          </cell>
          <cell r="C4697">
            <v>11.68</v>
          </cell>
          <cell r="D4697">
            <v>5.9650000000000002E-2</v>
          </cell>
          <cell r="F4697">
            <v>6.0630000000000003E-2</v>
          </cell>
          <cell r="G4697">
            <v>0</v>
          </cell>
        </row>
        <row r="4698">
          <cell r="B4698">
            <v>2.0710000000000002</v>
          </cell>
          <cell r="C4698">
            <v>11.62</v>
          </cell>
          <cell r="D4698">
            <v>6.0389999999999999E-2</v>
          </cell>
          <cell r="F4698">
            <v>6.1010000000000002E-2</v>
          </cell>
          <cell r="G4698">
            <v>1.3</v>
          </cell>
        </row>
        <row r="4699">
          <cell r="B4699">
            <v>6.3490000000000002</v>
          </cell>
          <cell r="C4699">
            <v>33.22</v>
          </cell>
          <cell r="D4699">
            <v>6.6110000000000002E-2</v>
          </cell>
          <cell r="F4699">
            <v>6.8129999999999996E-2</v>
          </cell>
          <cell r="G4699">
            <v>1.27</v>
          </cell>
        </row>
        <row r="4700">
          <cell r="B4700">
            <v>4.5010000000000003</v>
          </cell>
          <cell r="C4700">
            <v>13.9</v>
          </cell>
          <cell r="D4700">
            <v>6.8309999999999996E-2</v>
          </cell>
          <cell r="F4700">
            <v>7.0019999999999999E-2</v>
          </cell>
          <cell r="G4700">
            <v>0</v>
          </cell>
        </row>
        <row r="4701">
          <cell r="B4701">
            <v>3.3679999999999999</v>
          </cell>
          <cell r="C4701">
            <v>12.66</v>
          </cell>
          <cell r="D4701">
            <v>6.7449999999999996E-2</v>
          </cell>
          <cell r="F4701">
            <v>6.8970000000000004E-2</v>
          </cell>
          <cell r="G4701">
            <v>0</v>
          </cell>
        </row>
        <row r="4702">
          <cell r="B4702">
            <v>2.6520000000000001</v>
          </cell>
          <cell r="C4702">
            <v>12.16</v>
          </cell>
          <cell r="D4702">
            <v>6.5519999999999995E-2</v>
          </cell>
          <cell r="F4702">
            <v>6.658E-2</v>
          </cell>
          <cell r="G4702">
            <v>0</v>
          </cell>
        </row>
        <row r="4703">
          <cell r="B4703">
            <v>2.1829999999999998</v>
          </cell>
          <cell r="C4703">
            <v>11.73</v>
          </cell>
          <cell r="D4703">
            <v>6.3270000000000007E-2</v>
          </cell>
          <cell r="F4703">
            <v>6.3950000000000007E-2</v>
          </cell>
          <cell r="G4703">
            <v>0</v>
          </cell>
        </row>
        <row r="4704">
          <cell r="B4704">
            <v>1.897</v>
          </cell>
          <cell r="C4704">
            <v>10.89</v>
          </cell>
          <cell r="D4704">
            <v>6.0269999999999997E-2</v>
          </cell>
          <cell r="F4704">
            <v>6.0670000000000002E-2</v>
          </cell>
          <cell r="G4704">
            <v>0</v>
          </cell>
        </row>
        <row r="4705">
          <cell r="B4705">
            <v>1.772</v>
          </cell>
          <cell r="C4705">
            <v>10.79</v>
          </cell>
          <cell r="D4705">
            <v>5.7500000000000002E-2</v>
          </cell>
          <cell r="F4705">
            <v>5.8009999999999999E-2</v>
          </cell>
          <cell r="G4705">
            <v>0.44</v>
          </cell>
        </row>
        <row r="4706">
          <cell r="B4706">
            <v>1.6679999999999999</v>
          </cell>
          <cell r="C4706">
            <v>10.210000000000001</v>
          </cell>
          <cell r="D4706">
            <v>5.4080000000000003E-2</v>
          </cell>
          <cell r="F4706">
            <v>5.4399999999999997E-2</v>
          </cell>
          <cell r="G4706">
            <v>0</v>
          </cell>
        </row>
        <row r="4707">
          <cell r="B4707">
            <v>1.609</v>
          </cell>
          <cell r="C4707">
            <v>10.029999999999999</v>
          </cell>
          <cell r="D4707">
            <v>5.2780000000000001E-2</v>
          </cell>
          <cell r="F4707">
            <v>5.2990000000000002E-2</v>
          </cell>
          <cell r="G4707">
            <v>0</v>
          </cell>
        </row>
        <row r="4708">
          <cell r="B4708">
            <v>1.5740000000000001</v>
          </cell>
          <cell r="C4708">
            <v>9.8249999999999993</v>
          </cell>
          <cell r="D4708">
            <v>5.4820000000000001E-2</v>
          </cell>
          <cell r="F4708">
            <v>5.4960000000000002E-2</v>
          </cell>
          <cell r="G4708">
            <v>0</v>
          </cell>
        </row>
        <row r="4709">
          <cell r="B4709">
            <v>1.5529999999999999</v>
          </cell>
          <cell r="C4709">
            <v>9.8059999999999992</v>
          </cell>
          <cell r="D4709">
            <v>5.6460000000000003E-2</v>
          </cell>
          <cell r="F4709">
            <v>5.6550000000000003E-2</v>
          </cell>
          <cell r="G4709">
            <v>0.01</v>
          </cell>
        </row>
        <row r="4710">
          <cell r="B4710">
            <v>1.5409999999999999</v>
          </cell>
          <cell r="C4710">
            <v>9.7210000000000001</v>
          </cell>
          <cell r="D4710">
            <v>5.7779999999999998E-2</v>
          </cell>
          <cell r="F4710">
            <v>5.7840000000000003E-2</v>
          </cell>
          <cell r="G4710">
            <v>0</v>
          </cell>
        </row>
        <row r="4711">
          <cell r="B4711">
            <v>1.5329999999999999</v>
          </cell>
          <cell r="C4711">
            <v>8.3290000000000006</v>
          </cell>
          <cell r="D4711">
            <v>5.8779999999999999E-2</v>
          </cell>
          <cell r="F4711">
            <v>5.8810000000000001E-2</v>
          </cell>
          <cell r="G4711">
            <v>0.44</v>
          </cell>
        </row>
        <row r="4712">
          <cell r="B4712">
            <v>2.1970000000000001</v>
          </cell>
          <cell r="C4712">
            <v>8.8290000000000006</v>
          </cell>
          <cell r="D4712">
            <v>5.8689999999999999E-2</v>
          </cell>
          <cell r="F4712">
            <v>5.8709999999999998E-2</v>
          </cell>
          <cell r="G4712">
            <v>3.27</v>
          </cell>
        </row>
        <row r="4713">
          <cell r="B4713">
            <v>3.77</v>
          </cell>
          <cell r="C4713">
            <v>14.97</v>
          </cell>
          <cell r="D4713">
            <v>6.3089999999999993E-2</v>
          </cell>
          <cell r="F4713">
            <v>6.3299999999999995E-2</v>
          </cell>
          <cell r="G4713">
            <v>4.97</v>
          </cell>
        </row>
        <row r="4714">
          <cell r="B4714">
            <v>6.0810000000000004</v>
          </cell>
          <cell r="C4714">
            <v>30.75</v>
          </cell>
          <cell r="D4714">
            <v>6.7210000000000006E-2</v>
          </cell>
          <cell r="F4714">
            <v>6.8610000000000004E-2</v>
          </cell>
          <cell r="G4714">
            <v>8.09</v>
          </cell>
        </row>
        <row r="4715">
          <cell r="B4715">
            <v>4.3570000000000002</v>
          </cell>
          <cell r="C4715">
            <v>26.66</v>
          </cell>
          <cell r="D4715">
            <v>6.8239999999999995E-2</v>
          </cell>
          <cell r="F4715">
            <v>7.009E-2</v>
          </cell>
          <cell r="G4715">
            <v>7.49</v>
          </cell>
        </row>
        <row r="4716">
          <cell r="B4716">
            <v>3.2890000000000001</v>
          </cell>
          <cell r="C4716">
            <v>18.559999999999999</v>
          </cell>
          <cell r="D4716">
            <v>6.7339999999999997E-2</v>
          </cell>
          <cell r="F4716">
            <v>6.8379999999999996E-2</v>
          </cell>
          <cell r="G4716">
            <v>6.29</v>
          </cell>
        </row>
        <row r="4717">
          <cell r="B4717">
            <v>3.48</v>
          </cell>
          <cell r="C4717">
            <v>19.07</v>
          </cell>
          <cell r="D4717">
            <v>6.6449999999999995E-2</v>
          </cell>
          <cell r="F4717">
            <v>6.7309999999999995E-2</v>
          </cell>
          <cell r="G4717">
            <v>2.23</v>
          </cell>
        </row>
        <row r="4718">
          <cell r="B4718">
            <v>2.8109999999999999</v>
          </cell>
          <cell r="C4718">
            <v>17.16</v>
          </cell>
          <cell r="D4718">
            <v>6.4269999999999994E-2</v>
          </cell>
          <cell r="F4718">
            <v>6.5129999999999993E-2</v>
          </cell>
          <cell r="G4718">
            <v>0</v>
          </cell>
        </row>
        <row r="4719">
          <cell r="B4719">
            <v>2.2959999999999998</v>
          </cell>
          <cell r="C4719">
            <v>16.809999999999999</v>
          </cell>
          <cell r="D4719">
            <v>6.1710000000000001E-2</v>
          </cell>
          <cell r="F4719">
            <v>6.2390000000000001E-2</v>
          </cell>
          <cell r="G4719">
            <v>0</v>
          </cell>
        </row>
        <row r="4720">
          <cell r="B4720">
            <v>1.948</v>
          </cell>
          <cell r="C4720">
            <v>16.57</v>
          </cell>
          <cell r="D4720">
            <v>5.987E-2</v>
          </cell>
          <cell r="F4720">
            <v>6.0299999999999999E-2</v>
          </cell>
          <cell r="G4720">
            <v>0</v>
          </cell>
        </row>
        <row r="4721">
          <cell r="B4721">
            <v>1.7749999999999999</v>
          </cell>
          <cell r="C4721">
            <v>16.440000000000001</v>
          </cell>
          <cell r="D4721">
            <v>5.8700000000000002E-2</v>
          </cell>
          <cell r="F4721">
            <v>5.8970000000000002E-2</v>
          </cell>
          <cell r="G4721">
            <v>0</v>
          </cell>
        </row>
        <row r="4722">
          <cell r="B4722">
            <v>1.673</v>
          </cell>
          <cell r="C4722">
            <v>16.37</v>
          </cell>
          <cell r="D4722">
            <v>5.6619999999999997E-2</v>
          </cell>
          <cell r="F4722">
            <v>5.6800000000000003E-2</v>
          </cell>
          <cell r="G4722">
            <v>0</v>
          </cell>
        </row>
        <row r="4723">
          <cell r="B4723">
            <v>1.613</v>
          </cell>
          <cell r="C4723">
            <v>8.7159999999999993</v>
          </cell>
          <cell r="D4723">
            <v>5.4440000000000002E-2</v>
          </cell>
          <cell r="F4723">
            <v>5.4489999999999997E-2</v>
          </cell>
          <cell r="G4723">
            <v>0</v>
          </cell>
        </row>
        <row r="4724">
          <cell r="B4724">
            <v>1.577</v>
          </cell>
          <cell r="C4724">
            <v>8.6859999999999999</v>
          </cell>
          <cell r="D4724">
            <v>5.3280000000000001E-2</v>
          </cell>
          <cell r="F4724">
            <v>5.3319999999999999E-2</v>
          </cell>
          <cell r="G4724">
            <v>0</v>
          </cell>
        </row>
        <row r="4725">
          <cell r="B4725">
            <v>1.5549999999999999</v>
          </cell>
          <cell r="C4725">
            <v>8.5350000000000001</v>
          </cell>
          <cell r="D4725">
            <v>5.2839999999999998E-2</v>
          </cell>
          <cell r="F4725">
            <v>5.2859999999999997E-2</v>
          </cell>
          <cell r="G4725">
            <v>0</v>
          </cell>
        </row>
        <row r="4726">
          <cell r="B4726">
            <v>1.542</v>
          </cell>
          <cell r="C4726">
            <v>8.516</v>
          </cell>
          <cell r="D4726">
            <v>5.2699999999999997E-2</v>
          </cell>
          <cell r="F4726">
            <v>5.2720000000000003E-2</v>
          </cell>
          <cell r="G4726">
            <v>0</v>
          </cell>
        </row>
        <row r="4727">
          <cell r="B4727">
            <v>1.534</v>
          </cell>
          <cell r="C4727">
            <v>8.5069999999999997</v>
          </cell>
          <cell r="D4727">
            <v>5.5280000000000003E-2</v>
          </cell>
          <cell r="F4727">
            <v>5.5289999999999999E-2</v>
          </cell>
          <cell r="G4727">
            <v>0</v>
          </cell>
        </row>
        <row r="4728">
          <cell r="B4728">
            <v>2.1429999999999998</v>
          </cell>
          <cell r="C4728">
            <v>39.49</v>
          </cell>
          <cell r="D4728">
            <v>4.8410000000000002E-2</v>
          </cell>
          <cell r="F4728">
            <v>5.3510000000000002E-2</v>
          </cell>
          <cell r="G4728">
            <v>0</v>
          </cell>
        </row>
        <row r="4729">
          <cell r="B4729">
            <v>1.837</v>
          </cell>
          <cell r="C4729">
            <v>31.9</v>
          </cell>
          <cell r="D4729">
            <v>4.7539999999999999E-2</v>
          </cell>
          <cell r="F4729">
            <v>5.8160000000000003E-2</v>
          </cell>
          <cell r="G4729">
            <v>0.12</v>
          </cell>
        </row>
        <row r="4730">
          <cell r="B4730">
            <v>6.609</v>
          </cell>
          <cell r="C4730">
            <v>44.05</v>
          </cell>
          <cell r="D4730">
            <v>6.4199999999999993E-2</v>
          </cell>
          <cell r="F4730">
            <v>7.0610000000000006E-2</v>
          </cell>
          <cell r="G4730">
            <v>3.36</v>
          </cell>
        </row>
        <row r="4731">
          <cell r="B4731">
            <v>4.6989999999999998</v>
          </cell>
          <cell r="C4731">
            <v>19.23</v>
          </cell>
          <cell r="D4731">
            <v>6.948E-2</v>
          </cell>
          <cell r="F4731">
            <v>7.2029999999999997E-2</v>
          </cell>
          <cell r="G4731">
            <v>0.35</v>
          </cell>
        </row>
        <row r="4732">
          <cell r="B4732">
            <v>3.512</v>
          </cell>
          <cell r="C4732">
            <v>16.11</v>
          </cell>
          <cell r="D4732">
            <v>6.9080000000000003E-2</v>
          </cell>
          <cell r="F4732">
            <v>7.0940000000000003E-2</v>
          </cell>
          <cell r="G4732">
            <v>0.88</v>
          </cell>
        </row>
        <row r="4733">
          <cell r="B4733">
            <v>2.7610000000000001</v>
          </cell>
          <cell r="C4733">
            <v>15.18</v>
          </cell>
          <cell r="D4733">
            <v>6.6659999999999997E-2</v>
          </cell>
          <cell r="F4733">
            <v>6.8210000000000007E-2</v>
          </cell>
          <cell r="G4733">
            <v>0</v>
          </cell>
        </row>
        <row r="4734">
          <cell r="B4734">
            <v>2.2610000000000001</v>
          </cell>
          <cell r="C4734">
            <v>13.71</v>
          </cell>
          <cell r="D4734">
            <v>6.6320000000000004E-2</v>
          </cell>
          <cell r="F4734">
            <v>6.7269999999999996E-2</v>
          </cell>
          <cell r="G4734">
            <v>0</v>
          </cell>
        </row>
        <row r="4735">
          <cell r="B4735">
            <v>1.9279999999999999</v>
          </cell>
          <cell r="C4735">
            <v>10.8</v>
          </cell>
          <cell r="D4735">
            <v>6.2100000000000002E-2</v>
          </cell>
          <cell r="F4735">
            <v>6.2549999999999994E-2</v>
          </cell>
          <cell r="G4735">
            <v>0</v>
          </cell>
        </row>
        <row r="4736">
          <cell r="B4736">
            <v>1.768</v>
          </cell>
          <cell r="C4736">
            <v>10.32</v>
          </cell>
          <cell r="D4736">
            <v>6.0519999999999997E-2</v>
          </cell>
          <cell r="F4736">
            <v>6.08E-2</v>
          </cell>
          <cell r="G4736">
            <v>0</v>
          </cell>
        </row>
        <row r="4737">
          <cell r="B4737">
            <v>1.671</v>
          </cell>
          <cell r="C4737">
            <v>10.25</v>
          </cell>
          <cell r="D4737">
            <v>5.6099999999999997E-2</v>
          </cell>
          <cell r="F4737">
            <v>5.629E-2</v>
          </cell>
          <cell r="G4737">
            <v>0</v>
          </cell>
        </row>
        <row r="4738">
          <cell r="B4738">
            <v>1.6120000000000001</v>
          </cell>
          <cell r="C4738">
            <v>10.199999999999999</v>
          </cell>
          <cell r="D4738">
            <v>5.4080000000000003E-2</v>
          </cell>
          <cell r="F4738">
            <v>5.4210000000000001E-2</v>
          </cell>
          <cell r="G4738">
            <v>0</v>
          </cell>
        </row>
        <row r="4739">
          <cell r="B4739">
            <v>1.577</v>
          </cell>
          <cell r="C4739">
            <v>10.17</v>
          </cell>
          <cell r="D4739">
            <v>5.3319999999999999E-2</v>
          </cell>
          <cell r="F4739">
            <v>5.3400000000000003E-2</v>
          </cell>
          <cell r="G4739">
            <v>0</v>
          </cell>
        </row>
        <row r="4740">
          <cell r="B4740">
            <v>1.5549999999999999</v>
          </cell>
          <cell r="C4740">
            <v>9.8379999999999992</v>
          </cell>
          <cell r="D4740">
            <v>5.5419999999999997E-2</v>
          </cell>
          <cell r="F4740">
            <v>5.5469999999999998E-2</v>
          </cell>
          <cell r="G4740">
            <v>0</v>
          </cell>
        </row>
        <row r="4741">
          <cell r="B4741">
            <v>1.542</v>
          </cell>
          <cell r="C4741">
            <v>8.4390000000000001</v>
          </cell>
          <cell r="D4741">
            <v>5.4469999999999998E-2</v>
          </cell>
          <cell r="F4741">
            <v>5.45E-2</v>
          </cell>
          <cell r="G4741">
            <v>0</v>
          </cell>
        </row>
        <row r="4742">
          <cell r="B4742">
            <v>1.5349999999999999</v>
          </cell>
          <cell r="C4742">
            <v>8.43</v>
          </cell>
          <cell r="D4742">
            <v>5.6489999999999999E-2</v>
          </cell>
          <cell r="F4742">
            <v>5.6520000000000001E-2</v>
          </cell>
          <cell r="G4742">
            <v>0</v>
          </cell>
        </row>
        <row r="4743">
          <cell r="B4743">
            <v>1.53</v>
          </cell>
          <cell r="C4743">
            <v>8.3650000000000002</v>
          </cell>
          <cell r="D4743">
            <v>5.561E-2</v>
          </cell>
          <cell r="F4743">
            <v>5.5620000000000003E-2</v>
          </cell>
          <cell r="G4743">
            <v>0</v>
          </cell>
        </row>
        <row r="4744">
          <cell r="B4744">
            <v>1.5269999999999999</v>
          </cell>
          <cell r="C4744">
            <v>8.36</v>
          </cell>
          <cell r="D4744">
            <v>5.6320000000000002E-2</v>
          </cell>
          <cell r="F4744">
            <v>5.6329999999999998E-2</v>
          </cell>
          <cell r="G4744">
            <v>0</v>
          </cell>
        </row>
        <row r="4745">
          <cell r="B4745">
            <v>1.5249999999999999</v>
          </cell>
          <cell r="C4745">
            <v>8.3510000000000009</v>
          </cell>
          <cell r="D4745">
            <v>5.5579999999999997E-2</v>
          </cell>
          <cell r="F4745">
            <v>5.5579999999999997E-2</v>
          </cell>
          <cell r="G4745">
            <v>0</v>
          </cell>
        </row>
        <row r="4746">
          <cell r="B4746">
            <v>1.5289999999999999</v>
          </cell>
          <cell r="C4746">
            <v>8.3510000000000009</v>
          </cell>
          <cell r="D4746">
            <v>5.5939999999999997E-2</v>
          </cell>
          <cell r="F4746">
            <v>5.604E-2</v>
          </cell>
          <cell r="G4746">
            <v>0</v>
          </cell>
        </row>
        <row r="4747">
          <cell r="B4747">
            <v>1.5249999999999999</v>
          </cell>
          <cell r="C4747">
            <v>8.3350000000000009</v>
          </cell>
          <cell r="D4747">
            <v>5.7639999999999997E-2</v>
          </cell>
          <cell r="F4747">
            <v>5.7709999999999997E-2</v>
          </cell>
          <cell r="G4747">
            <v>0</v>
          </cell>
        </row>
        <row r="4748">
          <cell r="B4748">
            <v>1.5229999999999999</v>
          </cell>
          <cell r="C4748">
            <v>8.33</v>
          </cell>
          <cell r="D4748">
            <v>5.8799999999999998E-2</v>
          </cell>
          <cell r="F4748">
            <v>5.885E-2</v>
          </cell>
          <cell r="G4748">
            <v>0</v>
          </cell>
        </row>
        <row r="4749">
          <cell r="B4749">
            <v>1.522</v>
          </cell>
          <cell r="C4749">
            <v>8.3040000000000003</v>
          </cell>
          <cell r="D4749">
            <v>5.9650000000000002E-2</v>
          </cell>
          <cell r="F4749">
            <v>5.9679999999999997E-2</v>
          </cell>
          <cell r="G4749">
            <v>0</v>
          </cell>
        </row>
        <row r="4750">
          <cell r="B4750">
            <v>1.522</v>
          </cell>
          <cell r="C4750">
            <v>8.3000000000000007</v>
          </cell>
          <cell r="D4750">
            <v>6.0240000000000002E-2</v>
          </cell>
          <cell r="F4750">
            <v>6.0260000000000001E-2</v>
          </cell>
          <cell r="G4750">
            <v>0</v>
          </cell>
        </row>
        <row r="4751">
          <cell r="B4751">
            <v>1.5229999999999999</v>
          </cell>
          <cell r="C4751">
            <v>8.298</v>
          </cell>
          <cell r="D4751">
            <v>6.0630000000000003E-2</v>
          </cell>
          <cell r="F4751">
            <v>6.0650000000000003E-2</v>
          </cell>
          <cell r="G4751">
            <v>0</v>
          </cell>
        </row>
        <row r="4752">
          <cell r="B4752">
            <v>1.528</v>
          </cell>
          <cell r="C4752">
            <v>8.3109999999999999</v>
          </cell>
          <cell r="D4752">
            <v>6.0839999999999998E-2</v>
          </cell>
          <cell r="F4752">
            <v>6.0940000000000001E-2</v>
          </cell>
          <cell r="G4752">
            <v>0</v>
          </cell>
        </row>
        <row r="4753">
          <cell r="B4753">
            <v>1.524</v>
          </cell>
          <cell r="C4753">
            <v>8.2970000000000006</v>
          </cell>
          <cell r="D4753">
            <v>6.0979999999999999E-2</v>
          </cell>
          <cell r="F4753">
            <v>6.1039999999999997E-2</v>
          </cell>
          <cell r="G4753">
            <v>0</v>
          </cell>
        </row>
        <row r="4754">
          <cell r="B4754">
            <v>1.5229999999999999</v>
          </cell>
          <cell r="C4754">
            <v>8.2889999999999997</v>
          </cell>
          <cell r="D4754">
            <v>6.1100000000000002E-2</v>
          </cell>
          <cell r="F4754">
            <v>6.1150000000000003E-2</v>
          </cell>
          <cell r="G4754">
            <v>0</v>
          </cell>
        </row>
        <row r="4755">
          <cell r="B4755">
            <v>1.522</v>
          </cell>
          <cell r="C4755">
            <v>8.2859999999999996</v>
          </cell>
          <cell r="D4755">
            <v>6.1190000000000001E-2</v>
          </cell>
          <cell r="F4755">
            <v>6.1219999999999997E-2</v>
          </cell>
          <cell r="G4755">
            <v>0</v>
          </cell>
        </row>
        <row r="4756">
          <cell r="B4756">
            <v>1.522</v>
          </cell>
          <cell r="C4756">
            <v>8.2829999999999995</v>
          </cell>
          <cell r="D4756">
            <v>6.1289999999999997E-2</v>
          </cell>
          <cell r="F4756">
            <v>6.1310000000000003E-2</v>
          </cell>
          <cell r="G4756">
            <v>0</v>
          </cell>
        </row>
        <row r="4757">
          <cell r="B4757">
            <v>1.5269999999999999</v>
          </cell>
          <cell r="C4757">
            <v>8.2929999999999993</v>
          </cell>
          <cell r="D4757">
            <v>6.1280000000000001E-2</v>
          </cell>
          <cell r="F4757">
            <v>6.13E-2</v>
          </cell>
          <cell r="G4757">
            <v>0</v>
          </cell>
        </row>
        <row r="4758">
          <cell r="B4758">
            <v>1.615</v>
          </cell>
          <cell r="C4758">
            <v>8.5649999999999995</v>
          </cell>
          <cell r="D4758">
            <v>6.0159999999999998E-2</v>
          </cell>
          <cell r="F4758">
            <v>6.0819999999999999E-2</v>
          </cell>
          <cell r="G4758">
            <v>0</v>
          </cell>
        </row>
        <row r="4759">
          <cell r="B4759">
            <v>1.8109999999999999</v>
          </cell>
          <cell r="C4759">
            <v>28.51</v>
          </cell>
          <cell r="D4759">
            <v>5.7090000000000002E-2</v>
          </cell>
          <cell r="F4759">
            <v>6.0990000000000003E-2</v>
          </cell>
          <cell r="G4759">
            <v>0</v>
          </cell>
        </row>
        <row r="4760">
          <cell r="B4760">
            <v>1.708</v>
          </cell>
          <cell r="C4760">
            <v>24.57</v>
          </cell>
          <cell r="D4760">
            <v>5.6579999999999998E-2</v>
          </cell>
          <cell r="F4760">
            <v>6.4339999999999994E-2</v>
          </cell>
          <cell r="G4760">
            <v>0.33</v>
          </cell>
        </row>
        <row r="4761">
          <cell r="B4761">
            <v>1.663</v>
          </cell>
          <cell r="C4761">
            <v>22.3</v>
          </cell>
          <cell r="D4761">
            <v>5.7099999999999998E-2</v>
          </cell>
          <cell r="F4761">
            <v>6.7640000000000006E-2</v>
          </cell>
          <cell r="G4761">
            <v>0.98</v>
          </cell>
        </row>
        <row r="4762">
          <cell r="B4762">
            <v>1.746</v>
          </cell>
          <cell r="C4762">
            <v>26.26</v>
          </cell>
          <cell r="D4762">
            <v>5.6300000000000003E-2</v>
          </cell>
          <cell r="F4762">
            <v>7.0139999999999994E-2</v>
          </cell>
          <cell r="G4762">
            <v>0.98</v>
          </cell>
        </row>
        <row r="4763">
          <cell r="B4763">
            <v>1.637</v>
          </cell>
          <cell r="C4763">
            <v>21.15</v>
          </cell>
          <cell r="D4763">
            <v>5.7759999999999999E-2</v>
          </cell>
          <cell r="F4763">
            <v>7.0599999999999996E-2</v>
          </cell>
          <cell r="G4763">
            <v>0.83</v>
          </cell>
        </row>
        <row r="4764">
          <cell r="B4764">
            <v>1.772</v>
          </cell>
          <cell r="C4764">
            <v>27.62</v>
          </cell>
          <cell r="D4764">
            <v>5.7029999999999997E-2</v>
          </cell>
          <cell r="F4764">
            <v>7.2550000000000003E-2</v>
          </cell>
          <cell r="G4764">
            <v>0.78</v>
          </cell>
        </row>
        <row r="4765">
          <cell r="B4765">
            <v>1.7869999999999999</v>
          </cell>
          <cell r="C4765">
            <v>28.58</v>
          </cell>
          <cell r="D4765">
            <v>5.577E-2</v>
          </cell>
          <cell r="F4765">
            <v>7.3910000000000003E-2</v>
          </cell>
          <cell r="G4765">
            <v>0.7</v>
          </cell>
        </row>
        <row r="4766">
          <cell r="B4766">
            <v>1.625</v>
          </cell>
          <cell r="C4766">
            <v>20.82</v>
          </cell>
          <cell r="D4766">
            <v>5.8389999999999997E-2</v>
          </cell>
          <cell r="F4766">
            <v>7.2270000000000001E-2</v>
          </cell>
          <cell r="G4766">
            <v>0.61</v>
          </cell>
        </row>
        <row r="4767">
          <cell r="B4767">
            <v>1.5649999999999999</v>
          </cell>
          <cell r="C4767">
            <v>9.33</v>
          </cell>
          <cell r="D4767">
            <v>6.3780000000000003E-2</v>
          </cell>
          <cell r="F4767">
            <v>6.9500000000000006E-2</v>
          </cell>
          <cell r="G4767">
            <v>0</v>
          </cell>
        </row>
        <row r="4768">
          <cell r="B4768">
            <v>1.538</v>
          </cell>
          <cell r="C4768">
            <v>9.2870000000000008</v>
          </cell>
          <cell r="D4768">
            <v>6.6199999999999995E-2</v>
          </cell>
          <cell r="F4768">
            <v>7.1309999999999998E-2</v>
          </cell>
          <cell r="G4768">
            <v>0</v>
          </cell>
        </row>
        <row r="4769">
          <cell r="B4769">
            <v>1.528</v>
          </cell>
          <cell r="C4769">
            <v>9.2759999999999998</v>
          </cell>
          <cell r="D4769">
            <v>6.5909999999999996E-2</v>
          </cell>
          <cell r="F4769">
            <v>6.9800000000000001E-2</v>
          </cell>
          <cell r="G4769">
            <v>0</v>
          </cell>
        </row>
        <row r="4770">
          <cell r="B4770">
            <v>1.524</v>
          </cell>
          <cell r="C4770">
            <v>8.4770000000000003</v>
          </cell>
          <cell r="D4770">
            <v>6.5079999999999999E-2</v>
          </cell>
          <cell r="F4770">
            <v>6.7489999999999994E-2</v>
          </cell>
          <cell r="G4770">
            <v>0</v>
          </cell>
        </row>
        <row r="4771">
          <cell r="B4771">
            <v>1.5229999999999999</v>
          </cell>
          <cell r="C4771">
            <v>8.4689999999999994</v>
          </cell>
          <cell r="D4771">
            <v>6.4219999999999999E-2</v>
          </cell>
          <cell r="F4771">
            <v>6.5860000000000002E-2</v>
          </cell>
          <cell r="G4771">
            <v>0</v>
          </cell>
        </row>
        <row r="4772">
          <cell r="B4772">
            <v>1.522</v>
          </cell>
          <cell r="C4772">
            <v>8.4629999999999992</v>
          </cell>
          <cell r="D4772">
            <v>6.3479999999999995E-2</v>
          </cell>
          <cell r="F4772">
            <v>6.4600000000000005E-2</v>
          </cell>
          <cell r="G4772">
            <v>0</v>
          </cell>
        </row>
        <row r="4773">
          <cell r="B4773">
            <v>1.522</v>
          </cell>
          <cell r="C4773">
            <v>8.4580000000000002</v>
          </cell>
          <cell r="D4773">
            <v>6.2899999999999998E-2</v>
          </cell>
          <cell r="F4773">
            <v>6.3670000000000004E-2</v>
          </cell>
          <cell r="G4773">
            <v>0</v>
          </cell>
        </row>
        <row r="4774">
          <cell r="B4774">
            <v>1.522</v>
          </cell>
          <cell r="C4774">
            <v>8.4559999999999995</v>
          </cell>
          <cell r="D4774">
            <v>6.2489999999999997E-2</v>
          </cell>
          <cell r="F4774">
            <v>6.3020000000000007E-2</v>
          </cell>
          <cell r="G4774">
            <v>0</v>
          </cell>
        </row>
        <row r="4775">
          <cell r="B4775">
            <v>1.5269999999999999</v>
          </cell>
          <cell r="C4775">
            <v>8.4570000000000007</v>
          </cell>
          <cell r="D4775">
            <v>6.2120000000000002E-2</v>
          </cell>
          <cell r="F4775">
            <v>6.2710000000000002E-2</v>
          </cell>
          <cell r="G4775">
            <v>0</v>
          </cell>
        </row>
        <row r="4776">
          <cell r="B4776">
            <v>1.5289999999999999</v>
          </cell>
          <cell r="C4776">
            <v>8.4710000000000001</v>
          </cell>
          <cell r="D4776">
            <v>6.1850000000000002E-2</v>
          </cell>
          <cell r="F4776">
            <v>6.2539999999999998E-2</v>
          </cell>
          <cell r="G4776">
            <v>0</v>
          </cell>
        </row>
        <row r="4777">
          <cell r="B4777">
            <v>1.5249999999999999</v>
          </cell>
          <cell r="C4777">
            <v>8.4629999999999992</v>
          </cell>
          <cell r="D4777">
            <v>6.1710000000000001E-2</v>
          </cell>
          <cell r="F4777">
            <v>6.2179999999999999E-2</v>
          </cell>
          <cell r="G4777">
            <v>0</v>
          </cell>
        </row>
        <row r="4778">
          <cell r="B4778">
            <v>1.5229999999999999</v>
          </cell>
          <cell r="C4778">
            <v>8.4450000000000003</v>
          </cell>
          <cell r="D4778">
            <v>6.1650000000000003E-2</v>
          </cell>
          <cell r="F4778">
            <v>6.1969999999999997E-2</v>
          </cell>
          <cell r="G4778">
            <v>0</v>
          </cell>
        </row>
        <row r="4779">
          <cell r="B4779">
            <v>1.522</v>
          </cell>
          <cell r="C4779">
            <v>8.4390000000000001</v>
          </cell>
          <cell r="D4779">
            <v>6.1600000000000002E-2</v>
          </cell>
          <cell r="F4779">
            <v>6.182E-2</v>
          </cell>
          <cell r="G4779">
            <v>0</v>
          </cell>
        </row>
        <row r="4780">
          <cell r="B4780">
            <v>1.522</v>
          </cell>
          <cell r="C4780">
            <v>8.4339999999999993</v>
          </cell>
          <cell r="D4780">
            <v>6.1589999999999999E-2</v>
          </cell>
          <cell r="F4780">
            <v>6.173E-2</v>
          </cell>
          <cell r="G4780">
            <v>0</v>
          </cell>
        </row>
        <row r="4781">
          <cell r="B4781">
            <v>1.522</v>
          </cell>
          <cell r="C4781">
            <v>8.4250000000000007</v>
          </cell>
          <cell r="D4781">
            <v>6.1559999999999997E-2</v>
          </cell>
          <cell r="F4781">
            <v>6.1670000000000003E-2</v>
          </cell>
          <cell r="G4781">
            <v>0</v>
          </cell>
        </row>
        <row r="4782">
          <cell r="B4782">
            <v>1.522</v>
          </cell>
          <cell r="C4782">
            <v>8.4209999999999994</v>
          </cell>
          <cell r="D4782">
            <v>6.1559999999999997E-2</v>
          </cell>
          <cell r="F4782">
            <v>6.1629999999999997E-2</v>
          </cell>
          <cell r="G4782">
            <v>0</v>
          </cell>
        </row>
        <row r="4783">
          <cell r="B4783">
            <v>1.522</v>
          </cell>
          <cell r="C4783">
            <v>8.4179999999999993</v>
          </cell>
          <cell r="D4783">
            <v>6.1550000000000001E-2</v>
          </cell>
          <cell r="F4783">
            <v>6.1589999999999999E-2</v>
          </cell>
          <cell r="G4783">
            <v>0</v>
          </cell>
        </row>
        <row r="4784">
          <cell r="B4784">
            <v>1.522</v>
          </cell>
          <cell r="C4784">
            <v>8.4149999999999991</v>
          </cell>
          <cell r="D4784">
            <v>6.1550000000000001E-2</v>
          </cell>
          <cell r="F4784">
            <v>6.1580000000000003E-2</v>
          </cell>
          <cell r="G4784">
            <v>0</v>
          </cell>
        </row>
        <row r="4785">
          <cell r="B4785">
            <v>1.522</v>
          </cell>
          <cell r="C4785">
            <v>8.4120000000000008</v>
          </cell>
          <cell r="D4785">
            <v>6.1539999999999997E-2</v>
          </cell>
          <cell r="F4785">
            <v>6.1559999999999997E-2</v>
          </cell>
          <cell r="G4785">
            <v>0</v>
          </cell>
        </row>
        <row r="4786">
          <cell r="B4786">
            <v>1.522</v>
          </cell>
          <cell r="C4786">
            <v>8.407</v>
          </cell>
          <cell r="D4786">
            <v>6.1539999999999997E-2</v>
          </cell>
          <cell r="F4786">
            <v>6.1550000000000001E-2</v>
          </cell>
          <cell r="G4786">
            <v>0</v>
          </cell>
        </row>
        <row r="4787">
          <cell r="B4787">
            <v>1.522</v>
          </cell>
          <cell r="C4787">
            <v>8.4039999999999999</v>
          </cell>
          <cell r="D4787">
            <v>6.1530000000000001E-2</v>
          </cell>
          <cell r="F4787">
            <v>6.1539999999999997E-2</v>
          </cell>
          <cell r="G4787">
            <v>0</v>
          </cell>
        </row>
        <row r="4788">
          <cell r="B4788">
            <v>1.607</v>
          </cell>
          <cell r="C4788">
            <v>8.6560000000000006</v>
          </cell>
          <cell r="D4788">
            <v>6.0479999999999999E-2</v>
          </cell>
          <cell r="F4788">
            <v>6.1400000000000003E-2</v>
          </cell>
          <cell r="G4788">
            <v>0</v>
          </cell>
        </row>
        <row r="4789">
          <cell r="B4789">
            <v>1.68</v>
          </cell>
          <cell r="C4789">
            <v>23.25</v>
          </cell>
          <cell r="D4789">
            <v>5.8880000000000002E-2</v>
          </cell>
          <cell r="F4789">
            <v>6.2010000000000003E-2</v>
          </cell>
          <cell r="G4789">
            <v>0</v>
          </cell>
        </row>
        <row r="4790">
          <cell r="B4790">
            <v>1.585</v>
          </cell>
          <cell r="C4790">
            <v>8.6080000000000005</v>
          </cell>
          <cell r="D4790">
            <v>5.9790000000000003E-2</v>
          </cell>
          <cell r="F4790">
            <v>6.2089999999999999E-2</v>
          </cell>
          <cell r="G4790">
            <v>0</v>
          </cell>
        </row>
        <row r="4791">
          <cell r="B4791">
            <v>1.5449999999999999</v>
          </cell>
          <cell r="C4791">
            <v>8.4849999999999994</v>
          </cell>
          <cell r="D4791">
            <v>6.087E-2</v>
          </cell>
          <cell r="F4791">
            <v>6.3299999999999995E-2</v>
          </cell>
          <cell r="G4791">
            <v>0</v>
          </cell>
        </row>
        <row r="4792">
          <cell r="B4792">
            <v>1.536</v>
          </cell>
          <cell r="C4792">
            <v>8.4740000000000002</v>
          </cell>
          <cell r="D4792">
            <v>6.1219999999999997E-2</v>
          </cell>
          <cell r="F4792">
            <v>6.3240000000000005E-2</v>
          </cell>
          <cell r="G4792">
            <v>0</v>
          </cell>
        </row>
        <row r="4793">
          <cell r="B4793">
            <v>1.5269999999999999</v>
          </cell>
          <cell r="C4793">
            <v>8.4629999999999992</v>
          </cell>
          <cell r="D4793">
            <v>6.1359999999999998E-2</v>
          </cell>
          <cell r="F4793">
            <v>6.2740000000000004E-2</v>
          </cell>
          <cell r="G4793">
            <v>0</v>
          </cell>
        </row>
        <row r="4794">
          <cell r="B4794">
            <v>1.5289999999999999</v>
          </cell>
          <cell r="C4794">
            <v>8.4619999999999997</v>
          </cell>
          <cell r="D4794">
            <v>6.1370000000000001E-2</v>
          </cell>
          <cell r="F4794">
            <v>6.2309999999999997E-2</v>
          </cell>
          <cell r="G4794">
            <v>0</v>
          </cell>
        </row>
        <row r="4795">
          <cell r="B4795">
            <v>1.5249999999999999</v>
          </cell>
          <cell r="C4795">
            <v>8.4610000000000003</v>
          </cell>
          <cell r="D4795">
            <v>6.1400000000000003E-2</v>
          </cell>
          <cell r="F4795">
            <v>6.2039999999999998E-2</v>
          </cell>
          <cell r="G4795">
            <v>0</v>
          </cell>
        </row>
        <row r="4796">
          <cell r="B4796">
            <v>1.5229999999999999</v>
          </cell>
          <cell r="C4796">
            <v>8.4009999999999998</v>
          </cell>
          <cell r="D4796">
            <v>6.1440000000000002E-2</v>
          </cell>
          <cell r="F4796">
            <v>6.1870000000000001E-2</v>
          </cell>
          <cell r="G4796">
            <v>0</v>
          </cell>
        </row>
        <row r="4797">
          <cell r="B4797">
            <v>1.522</v>
          </cell>
          <cell r="C4797">
            <v>8.3970000000000002</v>
          </cell>
          <cell r="D4797">
            <v>6.1460000000000001E-2</v>
          </cell>
          <cell r="F4797">
            <v>6.1760000000000002E-2</v>
          </cell>
          <cell r="G4797">
            <v>0.72</v>
          </cell>
        </row>
        <row r="4798">
          <cell r="B4798">
            <v>1.522</v>
          </cell>
          <cell r="C4798">
            <v>8.3930000000000007</v>
          </cell>
          <cell r="D4798">
            <v>6.1490000000000003E-2</v>
          </cell>
          <cell r="F4798">
            <v>6.1690000000000002E-2</v>
          </cell>
          <cell r="G4798">
            <v>0</v>
          </cell>
        </row>
        <row r="4799">
          <cell r="B4799">
            <v>1.871</v>
          </cell>
          <cell r="C4799">
            <v>31.21</v>
          </cell>
          <cell r="D4799">
            <v>5.7279999999999998E-2</v>
          </cell>
          <cell r="F4799">
            <v>6.1440000000000002E-2</v>
          </cell>
          <cell r="G4799">
            <v>0</v>
          </cell>
        </row>
        <row r="4800">
          <cell r="B4800">
            <v>1.65</v>
          </cell>
          <cell r="C4800">
            <v>22.45</v>
          </cell>
          <cell r="D4800">
            <v>5.7729999999999997E-2</v>
          </cell>
          <cell r="F4800">
            <v>6.4299999999999996E-2</v>
          </cell>
          <cell r="G4800">
            <v>0</v>
          </cell>
        </row>
        <row r="4801">
          <cell r="B4801">
            <v>1.569</v>
          </cell>
          <cell r="C4801">
            <v>9.4369999999999994</v>
          </cell>
          <cell r="D4801">
            <v>6.0659999999999999E-2</v>
          </cell>
          <cell r="F4801">
            <v>6.4399999999999999E-2</v>
          </cell>
          <cell r="G4801">
            <v>0</v>
          </cell>
        </row>
        <row r="4802">
          <cell r="B4802">
            <v>1.54</v>
          </cell>
          <cell r="C4802">
            <v>9.4459999999999997</v>
          </cell>
          <cell r="D4802">
            <v>6.2460000000000002E-2</v>
          </cell>
          <cell r="F4802">
            <v>6.6140000000000004E-2</v>
          </cell>
          <cell r="G4802">
            <v>0</v>
          </cell>
        </row>
        <row r="4803">
          <cell r="B4803">
            <v>1.5289999999999999</v>
          </cell>
          <cell r="C4803">
            <v>9.41</v>
          </cell>
          <cell r="D4803">
            <v>6.2729999999999994E-2</v>
          </cell>
          <cell r="F4803">
            <v>6.5640000000000004E-2</v>
          </cell>
          <cell r="G4803">
            <v>0</v>
          </cell>
        </row>
        <row r="4804">
          <cell r="B4804">
            <v>1.524</v>
          </cell>
          <cell r="C4804">
            <v>8.49</v>
          </cell>
          <cell r="D4804">
            <v>6.2649999999999997E-2</v>
          </cell>
          <cell r="F4804">
            <v>6.4439999999999997E-2</v>
          </cell>
          <cell r="G4804">
            <v>0</v>
          </cell>
        </row>
        <row r="4805">
          <cell r="B4805">
            <v>1.5229999999999999</v>
          </cell>
          <cell r="C4805">
            <v>8.4860000000000007</v>
          </cell>
          <cell r="D4805">
            <v>6.2449999999999999E-2</v>
          </cell>
          <cell r="F4805">
            <v>6.3670000000000004E-2</v>
          </cell>
          <cell r="G4805">
            <v>0</v>
          </cell>
        </row>
        <row r="4806">
          <cell r="B4806">
            <v>1.528</v>
          </cell>
          <cell r="C4806">
            <v>8.4860000000000007</v>
          </cell>
          <cell r="D4806">
            <v>6.216E-2</v>
          </cell>
          <cell r="F4806">
            <v>6.3219999999999998E-2</v>
          </cell>
          <cell r="G4806">
            <v>0</v>
          </cell>
        </row>
        <row r="4807">
          <cell r="B4807">
            <v>1.524</v>
          </cell>
          <cell r="C4807">
            <v>8.4700000000000006</v>
          </cell>
          <cell r="D4807">
            <v>6.1949999999999998E-2</v>
          </cell>
          <cell r="F4807">
            <v>6.268E-2</v>
          </cell>
          <cell r="G4807">
            <v>0</v>
          </cell>
        </row>
        <row r="4808">
          <cell r="B4808">
            <v>13.32</v>
          </cell>
          <cell r="C4808">
            <v>68.84</v>
          </cell>
          <cell r="D4808">
            <v>6.3930000000000001E-2</v>
          </cell>
          <cell r="F4808">
            <v>6.6900000000000001E-2</v>
          </cell>
          <cell r="G4808">
            <v>1.34</v>
          </cell>
        </row>
        <row r="4809">
          <cell r="B4809">
            <v>8.9220000000000006</v>
          </cell>
          <cell r="C4809">
            <v>52.96</v>
          </cell>
          <cell r="D4809">
            <v>7.0680000000000007E-2</v>
          </cell>
          <cell r="F4809">
            <v>7.6219999999999996E-2</v>
          </cell>
          <cell r="G4809">
            <v>1.1599999999999999</v>
          </cell>
        </row>
        <row r="4810">
          <cell r="B4810">
            <v>6.2670000000000003</v>
          </cell>
          <cell r="C4810">
            <v>43.86</v>
          </cell>
          <cell r="D4810">
            <v>7.016E-2</v>
          </cell>
          <cell r="F4810">
            <v>7.6170000000000002E-2</v>
          </cell>
          <cell r="G4810">
            <v>0</v>
          </cell>
        </row>
        <row r="4811">
          <cell r="B4811">
            <v>4.6520000000000001</v>
          </cell>
          <cell r="C4811">
            <v>24.68</v>
          </cell>
          <cell r="D4811">
            <v>6.8239999999999995E-2</v>
          </cell>
          <cell r="F4811">
            <v>7.1480000000000002E-2</v>
          </cell>
          <cell r="G4811">
            <v>0</v>
          </cell>
        </row>
        <row r="4812">
          <cell r="B4812">
            <v>3.8820000000000001</v>
          </cell>
          <cell r="C4812">
            <v>24.2</v>
          </cell>
          <cell r="D4812">
            <v>6.7540000000000003E-2</v>
          </cell>
          <cell r="F4812">
            <v>7.0010000000000003E-2</v>
          </cell>
          <cell r="G4812">
            <v>1.27</v>
          </cell>
        </row>
        <row r="4813">
          <cell r="B4813">
            <v>3.1360000000000001</v>
          </cell>
          <cell r="C4813">
            <v>20.59</v>
          </cell>
          <cell r="D4813">
            <v>6.4810000000000006E-2</v>
          </cell>
          <cell r="F4813">
            <v>6.6239999999999993E-2</v>
          </cell>
          <cell r="G4813">
            <v>0</v>
          </cell>
        </row>
        <row r="4814">
          <cell r="B4814">
            <v>2.6360000000000001</v>
          </cell>
          <cell r="C4814">
            <v>19.14</v>
          </cell>
          <cell r="D4814">
            <v>6.2509999999999996E-2</v>
          </cell>
          <cell r="F4814">
            <v>6.3380000000000006E-2</v>
          </cell>
          <cell r="G4814">
            <v>0</v>
          </cell>
        </row>
        <row r="4815">
          <cell r="B4815">
            <v>2.286</v>
          </cell>
          <cell r="C4815">
            <v>18.12</v>
          </cell>
          <cell r="D4815">
            <v>6.2080000000000003E-2</v>
          </cell>
          <cell r="F4815">
            <v>6.2549999999999994E-2</v>
          </cell>
          <cell r="G4815">
            <v>0</v>
          </cell>
        </row>
        <row r="4816">
          <cell r="B4816">
            <v>2.0299999999999998</v>
          </cell>
          <cell r="C4816">
            <v>11.83</v>
          </cell>
          <cell r="D4816">
            <v>5.8990000000000001E-2</v>
          </cell>
          <cell r="F4816">
            <v>5.9150000000000001E-2</v>
          </cell>
          <cell r="G4816">
            <v>0</v>
          </cell>
        </row>
        <row r="4817">
          <cell r="B4817">
            <v>1.833</v>
          </cell>
          <cell r="C4817">
            <v>11.48</v>
          </cell>
          <cell r="D4817">
            <v>5.8930000000000003E-2</v>
          </cell>
          <cell r="F4817">
            <v>5.9029999999999999E-2</v>
          </cell>
          <cell r="G4817">
            <v>0.48</v>
          </cell>
        </row>
        <row r="4818">
          <cell r="B4818">
            <v>1.675</v>
          </cell>
          <cell r="C4818">
            <v>11.36</v>
          </cell>
          <cell r="D4818">
            <v>5.9220000000000002E-2</v>
          </cell>
          <cell r="F4818">
            <v>5.9290000000000002E-2</v>
          </cell>
          <cell r="G4818">
            <v>0</v>
          </cell>
        </row>
        <row r="4819">
          <cell r="B4819">
            <v>1.573</v>
          </cell>
          <cell r="C4819">
            <v>9.6920000000000002</v>
          </cell>
          <cell r="D4819">
            <v>5.6869999999999997E-2</v>
          </cell>
          <cell r="F4819">
            <v>5.6910000000000002E-2</v>
          </cell>
          <cell r="G4819">
            <v>0</v>
          </cell>
        </row>
        <row r="4820">
          <cell r="B4820">
            <v>1.5529999999999999</v>
          </cell>
          <cell r="C4820">
            <v>9.673</v>
          </cell>
          <cell r="D4820">
            <v>5.7919999999999999E-2</v>
          </cell>
          <cell r="F4820">
            <v>5.7939999999999998E-2</v>
          </cell>
          <cell r="G4820">
            <v>0</v>
          </cell>
        </row>
        <row r="4821">
          <cell r="B4821">
            <v>1.5409999999999999</v>
          </cell>
          <cell r="C4821">
            <v>9.6609999999999996</v>
          </cell>
          <cell r="D4821">
            <v>5.876E-2</v>
          </cell>
          <cell r="F4821">
            <v>5.8779999999999999E-2</v>
          </cell>
          <cell r="G4821">
            <v>0</v>
          </cell>
        </row>
        <row r="4822">
          <cell r="B4822">
            <v>1.5329999999999999</v>
          </cell>
          <cell r="C4822">
            <v>9.6519999999999992</v>
          </cell>
          <cell r="D4822">
            <v>5.9450000000000003E-2</v>
          </cell>
          <cell r="F4822">
            <v>5.9459999999999999E-2</v>
          </cell>
          <cell r="G4822">
            <v>0</v>
          </cell>
        </row>
        <row r="4823">
          <cell r="B4823">
            <v>1.5289999999999999</v>
          </cell>
          <cell r="C4823">
            <v>9.5980000000000008</v>
          </cell>
          <cell r="D4823">
            <v>5.7500000000000002E-2</v>
          </cell>
          <cell r="F4823">
            <v>5.7500000000000002E-2</v>
          </cell>
          <cell r="G4823">
            <v>0</v>
          </cell>
        </row>
        <row r="4824">
          <cell r="B4824">
            <v>1.526</v>
          </cell>
          <cell r="C4824">
            <v>9.4879999999999995</v>
          </cell>
          <cell r="D4824">
            <v>5.6070000000000002E-2</v>
          </cell>
          <cell r="F4824">
            <v>5.6079999999999998E-2</v>
          </cell>
          <cell r="G4824">
            <v>0</v>
          </cell>
        </row>
        <row r="4825">
          <cell r="B4825">
            <v>1.5249999999999999</v>
          </cell>
          <cell r="C4825">
            <v>9.484</v>
          </cell>
          <cell r="D4825">
            <v>5.5230000000000001E-2</v>
          </cell>
          <cell r="F4825">
            <v>5.5230000000000001E-2</v>
          </cell>
          <cell r="G4825">
            <v>0</v>
          </cell>
        </row>
        <row r="4826">
          <cell r="B4826">
            <v>1.524</v>
          </cell>
          <cell r="C4826">
            <v>9.48</v>
          </cell>
          <cell r="D4826">
            <v>5.4730000000000001E-2</v>
          </cell>
          <cell r="F4826">
            <v>5.4730000000000001E-2</v>
          </cell>
          <cell r="G4826">
            <v>0.48</v>
          </cell>
        </row>
        <row r="4827">
          <cell r="B4827">
            <v>1.5229999999999999</v>
          </cell>
          <cell r="C4827">
            <v>8.3089999999999993</v>
          </cell>
          <cell r="D4827">
            <v>5.6800000000000003E-2</v>
          </cell>
          <cell r="F4827">
            <v>5.6800000000000003E-2</v>
          </cell>
          <cell r="G4827">
            <v>0</v>
          </cell>
        </row>
        <row r="4828">
          <cell r="B4828">
            <v>1.5229999999999999</v>
          </cell>
          <cell r="C4828">
            <v>8.3059999999999992</v>
          </cell>
          <cell r="D4828">
            <v>5.8270000000000002E-2</v>
          </cell>
          <cell r="F4828">
            <v>5.8270000000000002E-2</v>
          </cell>
          <cell r="G4828">
            <v>0</v>
          </cell>
        </row>
        <row r="4829">
          <cell r="B4829">
            <v>1.522</v>
          </cell>
          <cell r="C4829">
            <v>8.3019999999999996</v>
          </cell>
          <cell r="D4829">
            <v>5.9249999999999997E-2</v>
          </cell>
          <cell r="F4829">
            <v>5.9249999999999997E-2</v>
          </cell>
          <cell r="G4829">
            <v>0</v>
          </cell>
        </row>
        <row r="4830">
          <cell r="B4830">
            <v>1.522</v>
          </cell>
          <cell r="C4830">
            <v>8.2899999999999991</v>
          </cell>
          <cell r="D4830">
            <v>5.9979999999999999E-2</v>
          </cell>
          <cell r="F4830">
            <v>5.9979999999999999E-2</v>
          </cell>
          <cell r="G4830">
            <v>0</v>
          </cell>
        </row>
        <row r="4831">
          <cell r="B4831">
            <v>1.522</v>
          </cell>
          <cell r="C4831">
            <v>8.2870000000000008</v>
          </cell>
          <cell r="D4831">
            <v>6.0449999999999997E-2</v>
          </cell>
          <cell r="F4831">
            <v>6.0449999999999997E-2</v>
          </cell>
          <cell r="G4831">
            <v>0</v>
          </cell>
        </row>
        <row r="4832">
          <cell r="B4832">
            <v>1.522</v>
          </cell>
          <cell r="C4832">
            <v>8.2840000000000007</v>
          </cell>
          <cell r="D4832">
            <v>6.0769999999999998E-2</v>
          </cell>
          <cell r="F4832">
            <v>6.0769999999999998E-2</v>
          </cell>
          <cell r="G4832">
            <v>0</v>
          </cell>
        </row>
        <row r="4833">
          <cell r="B4833">
            <v>1.522</v>
          </cell>
          <cell r="C4833">
            <v>8.2810000000000006</v>
          </cell>
          <cell r="D4833">
            <v>6.0999999999999999E-2</v>
          </cell>
          <cell r="F4833">
            <v>6.0999999999999999E-2</v>
          </cell>
          <cell r="G4833">
            <v>0</v>
          </cell>
        </row>
        <row r="4834">
          <cell r="B4834">
            <v>1.522</v>
          </cell>
          <cell r="C4834">
            <v>8.2780000000000005</v>
          </cell>
          <cell r="D4834">
            <v>6.1120000000000001E-2</v>
          </cell>
          <cell r="F4834">
            <v>6.1120000000000001E-2</v>
          </cell>
          <cell r="G4834">
            <v>0</v>
          </cell>
        </row>
        <row r="4835">
          <cell r="B4835">
            <v>1.522</v>
          </cell>
          <cell r="C4835">
            <v>8.2729999999999997</v>
          </cell>
          <cell r="D4835">
            <v>6.1210000000000001E-2</v>
          </cell>
          <cell r="F4835">
            <v>6.1210000000000001E-2</v>
          </cell>
          <cell r="G4835">
            <v>0.17</v>
          </cell>
        </row>
        <row r="4836">
          <cell r="B4836">
            <v>1.522</v>
          </cell>
          <cell r="C4836">
            <v>8.27</v>
          </cell>
          <cell r="D4836">
            <v>6.13E-2</v>
          </cell>
          <cell r="F4836">
            <v>6.13E-2</v>
          </cell>
          <cell r="G4836">
            <v>0</v>
          </cell>
        </row>
        <row r="4837">
          <cell r="B4837">
            <v>1.522</v>
          </cell>
          <cell r="C4837">
            <v>8.2650000000000006</v>
          </cell>
          <cell r="D4837">
            <v>6.132E-2</v>
          </cell>
          <cell r="F4837">
            <v>6.132E-2</v>
          </cell>
          <cell r="G4837">
            <v>0.17</v>
          </cell>
        </row>
        <row r="4838">
          <cell r="B4838">
            <v>1.522</v>
          </cell>
          <cell r="C4838">
            <v>8.2620000000000005</v>
          </cell>
          <cell r="D4838">
            <v>6.1339999999999999E-2</v>
          </cell>
          <cell r="F4838">
            <v>6.1339999999999999E-2</v>
          </cell>
          <cell r="G4838">
            <v>0.76</v>
          </cell>
        </row>
        <row r="4839">
          <cell r="B4839">
            <v>1.5720000000000001</v>
          </cell>
          <cell r="C4839">
            <v>8.2949999999999999</v>
          </cell>
          <cell r="D4839">
            <v>5.8040000000000001E-2</v>
          </cell>
          <cell r="F4839">
            <v>5.8040000000000001E-2</v>
          </cell>
          <cell r="G4839">
            <v>1.1000000000000001</v>
          </cell>
        </row>
        <row r="4840">
          <cell r="B4840">
            <v>1.552</v>
          </cell>
          <cell r="C4840">
            <v>8.2780000000000005</v>
          </cell>
          <cell r="D4840">
            <v>5.7689999999999998E-2</v>
          </cell>
          <cell r="F4840">
            <v>5.7689999999999998E-2</v>
          </cell>
          <cell r="G4840">
            <v>0.42</v>
          </cell>
        </row>
        <row r="4841">
          <cell r="B4841">
            <v>1.5409999999999999</v>
          </cell>
          <cell r="C4841">
            <v>8.3070000000000004</v>
          </cell>
          <cell r="D4841">
            <v>5.8619999999999998E-2</v>
          </cell>
          <cell r="F4841">
            <v>5.8619999999999998E-2</v>
          </cell>
          <cell r="G4841">
            <v>0</v>
          </cell>
        </row>
        <row r="4842">
          <cell r="B4842">
            <v>1.5329999999999999</v>
          </cell>
          <cell r="C4842">
            <v>8.282</v>
          </cell>
          <cell r="D4842">
            <v>5.9360000000000003E-2</v>
          </cell>
          <cell r="F4842">
            <v>5.9360000000000003E-2</v>
          </cell>
          <cell r="G4842">
            <v>0</v>
          </cell>
        </row>
        <row r="4843">
          <cell r="B4843">
            <v>1.5289999999999999</v>
          </cell>
          <cell r="C4843">
            <v>8.2759999999999998</v>
          </cell>
          <cell r="D4843">
            <v>6.087E-2</v>
          </cell>
          <cell r="F4843">
            <v>6.087E-2</v>
          </cell>
          <cell r="G4843">
            <v>0</v>
          </cell>
        </row>
        <row r="4844">
          <cell r="B4844">
            <v>1.5309999999999999</v>
          </cell>
          <cell r="C4844">
            <v>8.27</v>
          </cell>
          <cell r="D4844">
            <v>6.1249999999999999E-2</v>
          </cell>
          <cell r="F4844">
            <v>6.1690000000000002E-2</v>
          </cell>
          <cell r="G4844">
            <v>0</v>
          </cell>
        </row>
        <row r="4845">
          <cell r="B4845">
            <v>1.526</v>
          </cell>
          <cell r="C4845">
            <v>8.2680000000000007</v>
          </cell>
          <cell r="D4845">
            <v>6.105E-2</v>
          </cell>
          <cell r="F4845">
            <v>6.1420000000000002E-2</v>
          </cell>
          <cell r="G4845">
            <v>0</v>
          </cell>
        </row>
        <row r="4846">
          <cell r="B4846">
            <v>1.593</v>
          </cell>
          <cell r="C4846">
            <v>8.4450000000000003</v>
          </cell>
          <cell r="D4846">
            <v>0.1003</v>
          </cell>
          <cell r="F4846">
            <v>0.10059999999999999</v>
          </cell>
          <cell r="G4846">
            <v>1.21</v>
          </cell>
        </row>
        <row r="4847">
          <cell r="B4847">
            <v>1.5649999999999999</v>
          </cell>
          <cell r="C4847">
            <v>8.359</v>
          </cell>
          <cell r="D4847">
            <v>0.1128</v>
          </cell>
          <cell r="F4847">
            <v>0.113</v>
          </cell>
          <cell r="G4847">
            <v>0.68</v>
          </cell>
        </row>
        <row r="4848">
          <cell r="B4848">
            <v>3.0150000000000001</v>
          </cell>
          <cell r="C4848">
            <v>9.3140000000000001</v>
          </cell>
          <cell r="D4848">
            <v>0.5474</v>
          </cell>
          <cell r="F4848">
            <v>0.54749999999999999</v>
          </cell>
          <cell r="G4848">
            <v>3.37</v>
          </cell>
        </row>
        <row r="4849">
          <cell r="B4849">
            <v>7.9109999999999996</v>
          </cell>
          <cell r="C4849">
            <v>11.57</v>
          </cell>
          <cell r="D4849">
            <v>0.82010000000000005</v>
          </cell>
          <cell r="F4849">
            <v>0.82010000000000005</v>
          </cell>
          <cell r="G4849">
            <v>7.94</v>
          </cell>
        </row>
        <row r="4850">
          <cell r="B4850">
            <v>18.71</v>
          </cell>
          <cell r="C4850">
            <v>88.88</v>
          </cell>
          <cell r="D4850">
            <v>0.5625</v>
          </cell>
          <cell r="F4850">
            <v>0.5625</v>
          </cell>
          <cell r="G4850">
            <v>7.56</v>
          </cell>
        </row>
        <row r="4851">
          <cell r="B4851">
            <v>16.2</v>
          </cell>
          <cell r="C4851">
            <v>76.459999999999994</v>
          </cell>
          <cell r="D4851">
            <v>0.63560000000000005</v>
          </cell>
          <cell r="F4851">
            <v>0.63560000000000005</v>
          </cell>
          <cell r="G4851">
            <v>2.84</v>
          </cell>
        </row>
        <row r="4852">
          <cell r="B4852">
            <v>21.6</v>
          </cell>
          <cell r="C4852">
            <v>85.83</v>
          </cell>
          <cell r="D4852">
            <v>0.51419999999999999</v>
          </cell>
          <cell r="F4852">
            <v>0.51449999999999996</v>
          </cell>
          <cell r="G4852">
            <v>5.32</v>
          </cell>
        </row>
        <row r="4853">
          <cell r="B4853">
            <v>14.98</v>
          </cell>
          <cell r="C4853">
            <v>68.7</v>
          </cell>
          <cell r="D4853">
            <v>0.52980000000000005</v>
          </cell>
          <cell r="F4853">
            <v>0.52990000000000004</v>
          </cell>
          <cell r="G4853">
            <v>0</v>
          </cell>
        </row>
        <row r="4854">
          <cell r="B4854">
            <v>11.56</v>
          </cell>
          <cell r="C4854">
            <v>61.15</v>
          </cell>
          <cell r="D4854">
            <v>0.48010000000000003</v>
          </cell>
          <cell r="F4854">
            <v>0.48020000000000002</v>
          </cell>
          <cell r="G4854">
            <v>1.58</v>
          </cell>
        </row>
        <row r="4855">
          <cell r="B4855">
            <v>13.07</v>
          </cell>
          <cell r="C4855">
            <v>59.32</v>
          </cell>
          <cell r="D4855">
            <v>0.42920000000000003</v>
          </cell>
          <cell r="F4855">
            <v>0.42930000000000001</v>
          </cell>
          <cell r="G4855">
            <v>3.91</v>
          </cell>
        </row>
        <row r="4856">
          <cell r="B4856">
            <v>11.93</v>
          </cell>
          <cell r="C4856">
            <v>56.59</v>
          </cell>
          <cell r="D4856">
            <v>0.43490000000000001</v>
          </cell>
          <cell r="F4856">
            <v>0.435</v>
          </cell>
          <cell r="G4856">
            <v>5.48</v>
          </cell>
        </row>
        <row r="4857">
          <cell r="B4857">
            <v>9.0259999999999998</v>
          </cell>
          <cell r="C4857">
            <v>40.99</v>
          </cell>
          <cell r="D4857">
            <v>0.31290000000000001</v>
          </cell>
          <cell r="F4857">
            <v>0.313</v>
          </cell>
          <cell r="G4857">
            <v>2.54</v>
          </cell>
        </row>
        <row r="4858">
          <cell r="B4858">
            <v>7.149</v>
          </cell>
          <cell r="C4858">
            <v>37.799999999999997</v>
          </cell>
          <cell r="D4858">
            <v>0.1618</v>
          </cell>
          <cell r="F4858">
            <v>0.1618</v>
          </cell>
          <cell r="G4858">
            <v>3.82</v>
          </cell>
        </row>
        <row r="4859">
          <cell r="B4859">
            <v>5.9020000000000001</v>
          </cell>
          <cell r="C4859">
            <v>35.07</v>
          </cell>
          <cell r="D4859">
            <v>9.9080000000000001E-2</v>
          </cell>
          <cell r="F4859">
            <v>9.9080000000000001E-2</v>
          </cell>
          <cell r="G4859">
            <v>6.08</v>
          </cell>
        </row>
        <row r="4860">
          <cell r="B4860">
            <v>5.0449999999999999</v>
          </cell>
          <cell r="C4860">
            <v>33.18</v>
          </cell>
          <cell r="D4860">
            <v>7.5759999999999994E-2</v>
          </cell>
          <cell r="F4860">
            <v>7.5759999999999994E-2</v>
          </cell>
          <cell r="G4860">
            <v>4.9800000000000004</v>
          </cell>
        </row>
        <row r="4861">
          <cell r="B4861">
            <v>4.431</v>
          </cell>
          <cell r="C4861">
            <v>31.83</v>
          </cell>
          <cell r="D4861">
            <v>6.1150000000000003E-2</v>
          </cell>
          <cell r="F4861">
            <v>6.1150000000000003E-2</v>
          </cell>
          <cell r="G4861">
            <v>5.53</v>
          </cell>
        </row>
        <row r="4862">
          <cell r="B4862">
            <v>4.5149999999999997</v>
          </cell>
          <cell r="C4862">
            <v>21.53</v>
          </cell>
          <cell r="D4862">
            <v>5.3469999999999997E-2</v>
          </cell>
          <cell r="F4862">
            <v>5.3530000000000001E-2</v>
          </cell>
          <cell r="G4862">
            <v>5.22</v>
          </cell>
        </row>
        <row r="4863">
          <cell r="B4863">
            <v>4.5090000000000003</v>
          </cell>
          <cell r="C4863">
            <v>21.5</v>
          </cell>
          <cell r="D4863">
            <v>4.931E-2</v>
          </cell>
          <cell r="F4863">
            <v>4.9410000000000003E-2</v>
          </cell>
          <cell r="G4863">
            <v>6.8</v>
          </cell>
        </row>
        <row r="4864">
          <cell r="B4864">
            <v>4.452</v>
          </cell>
          <cell r="C4864">
            <v>21.32</v>
          </cell>
          <cell r="D4864">
            <v>4.6850000000000003E-2</v>
          </cell>
          <cell r="F4864">
            <v>4.6949999999999999E-2</v>
          </cell>
          <cell r="G4864">
            <v>9.25</v>
          </cell>
        </row>
        <row r="4865">
          <cell r="B4865">
            <v>3.8239999999999998</v>
          </cell>
          <cell r="C4865">
            <v>21.19</v>
          </cell>
          <cell r="D4865">
            <v>4.8370000000000003E-2</v>
          </cell>
          <cell r="F4865">
            <v>4.8410000000000002E-2</v>
          </cell>
          <cell r="G4865">
            <v>11.84</v>
          </cell>
        </row>
        <row r="4866">
          <cell r="B4866">
            <v>3.44</v>
          </cell>
          <cell r="C4866">
            <v>18.95</v>
          </cell>
          <cell r="D4866">
            <v>5.0569999999999997E-2</v>
          </cell>
          <cell r="F4866">
            <v>5.0590000000000003E-2</v>
          </cell>
          <cell r="G4866">
            <v>7</v>
          </cell>
        </row>
        <row r="4867">
          <cell r="B4867">
            <v>3.5659999999999998</v>
          </cell>
          <cell r="C4867">
            <v>18.64</v>
          </cell>
          <cell r="D4867">
            <v>4.9070000000000003E-2</v>
          </cell>
          <cell r="F4867">
            <v>4.9110000000000001E-2</v>
          </cell>
          <cell r="G4867">
            <v>5.0999999999999996</v>
          </cell>
        </row>
        <row r="4868">
          <cell r="B4868">
            <v>4.4119999999999999</v>
          </cell>
          <cell r="C4868">
            <v>20.07</v>
          </cell>
          <cell r="D4868">
            <v>4.1980000000000003E-2</v>
          </cell>
          <cell r="F4868">
            <v>4.3720000000000002E-2</v>
          </cell>
          <cell r="G4868">
            <v>8.2100000000000009</v>
          </cell>
        </row>
        <row r="4869">
          <cell r="B4869">
            <v>3.5790000000000002</v>
          </cell>
          <cell r="C4869">
            <v>18.66</v>
          </cell>
          <cell r="D4869">
            <v>4.3360000000000003E-2</v>
          </cell>
          <cell r="F4869">
            <v>4.5769999999999998E-2</v>
          </cell>
          <cell r="G4869">
            <v>5.04</v>
          </cell>
        </row>
        <row r="4870">
          <cell r="B4870">
            <v>3.6429999999999998</v>
          </cell>
          <cell r="C4870">
            <v>18.809999999999999</v>
          </cell>
          <cell r="D4870">
            <v>4.2889999999999998E-2</v>
          </cell>
          <cell r="F4870">
            <v>4.4880000000000003E-2</v>
          </cell>
          <cell r="G4870">
            <v>6.88</v>
          </cell>
        </row>
        <row r="4871">
          <cell r="B4871">
            <v>4.032</v>
          </cell>
          <cell r="C4871">
            <v>24.03</v>
          </cell>
          <cell r="D4871">
            <v>3.9510000000000003E-2</v>
          </cell>
          <cell r="F4871">
            <v>4.1860000000000001E-2</v>
          </cell>
          <cell r="G4871">
            <v>3.54</v>
          </cell>
        </row>
        <row r="4872">
          <cell r="B4872">
            <v>4.34</v>
          </cell>
          <cell r="C4872">
            <v>18.91</v>
          </cell>
          <cell r="D4872">
            <v>3.6209999999999999E-2</v>
          </cell>
          <cell r="F4872">
            <v>3.8190000000000002E-2</v>
          </cell>
          <cell r="G4872">
            <v>4.07</v>
          </cell>
        </row>
        <row r="4873">
          <cell r="B4873">
            <v>5.6070000000000002</v>
          </cell>
          <cell r="C4873">
            <v>20.05</v>
          </cell>
          <cell r="D4873">
            <v>2.9870000000000001E-2</v>
          </cell>
          <cell r="F4873">
            <v>3.2120000000000003E-2</v>
          </cell>
          <cell r="G4873">
            <v>6.19</v>
          </cell>
        </row>
        <row r="4874">
          <cell r="B4874">
            <v>4.2610000000000001</v>
          </cell>
          <cell r="C4874">
            <v>20.11</v>
          </cell>
          <cell r="D4874">
            <v>3.3059999999999999E-2</v>
          </cell>
          <cell r="F4874">
            <v>3.5319999999999997E-2</v>
          </cell>
          <cell r="G4874">
            <v>6.11</v>
          </cell>
        </row>
        <row r="4875">
          <cell r="B4875">
            <v>5.0640000000000001</v>
          </cell>
          <cell r="C4875">
            <v>30.55</v>
          </cell>
          <cell r="D4875">
            <v>3.0419999999999999E-2</v>
          </cell>
          <cell r="F4875">
            <v>3.3730000000000003E-2</v>
          </cell>
          <cell r="G4875">
            <v>5.24</v>
          </cell>
        </row>
        <row r="4876">
          <cell r="B4876">
            <v>7.9249999999999998</v>
          </cell>
          <cell r="C4876">
            <v>39.65</v>
          </cell>
          <cell r="D4876">
            <v>2.2020000000000001E-2</v>
          </cell>
          <cell r="F4876">
            <v>2.7060000000000001E-2</v>
          </cell>
          <cell r="G4876">
            <v>7.36</v>
          </cell>
        </row>
        <row r="4877">
          <cell r="B4877">
            <v>9.9179999999999993</v>
          </cell>
          <cell r="C4877">
            <v>52.71</v>
          </cell>
          <cell r="D4877">
            <v>1.8759999999999999E-2</v>
          </cell>
          <cell r="F4877">
            <v>2.4170000000000001E-2</v>
          </cell>
          <cell r="G4877">
            <v>6.28</v>
          </cell>
        </row>
        <row r="4878">
          <cell r="B4878">
            <v>15.82</v>
          </cell>
          <cell r="C4878">
            <v>65.58</v>
          </cell>
          <cell r="D4878">
            <v>1.4409999999999999E-2</v>
          </cell>
          <cell r="F4878">
            <v>1.8749999999999999E-2</v>
          </cell>
          <cell r="G4878">
            <v>5.73</v>
          </cell>
        </row>
        <row r="4879">
          <cell r="B4879">
            <v>12.86</v>
          </cell>
          <cell r="C4879">
            <v>56.52</v>
          </cell>
          <cell r="D4879">
            <v>1.8270000000000002E-2</v>
          </cell>
          <cell r="F4879">
            <v>2.3099999999999999E-2</v>
          </cell>
          <cell r="G4879">
            <v>6.98</v>
          </cell>
        </row>
        <row r="4880">
          <cell r="B4880">
            <v>9.1590000000000007</v>
          </cell>
          <cell r="C4880">
            <v>45.12</v>
          </cell>
          <cell r="D4880">
            <v>2.47E-2</v>
          </cell>
          <cell r="F4880">
            <v>2.9159999999999998E-2</v>
          </cell>
          <cell r="G4880">
            <v>6.9</v>
          </cell>
        </row>
        <row r="4881">
          <cell r="B4881">
            <v>6.875</v>
          </cell>
          <cell r="C4881">
            <v>36.96</v>
          </cell>
          <cell r="D4881">
            <v>3.1140000000000001E-2</v>
          </cell>
          <cell r="F4881">
            <v>3.4209999999999997E-2</v>
          </cell>
          <cell r="G4881">
            <v>7.34</v>
          </cell>
        </row>
        <row r="4882">
          <cell r="B4882">
            <v>5.423</v>
          </cell>
          <cell r="C4882">
            <v>28.07</v>
          </cell>
          <cell r="D4882">
            <v>3.705E-2</v>
          </cell>
          <cell r="F4882">
            <v>3.8600000000000002E-2</v>
          </cell>
          <cell r="G4882">
            <v>7.12</v>
          </cell>
        </row>
        <row r="4883">
          <cell r="B4883">
            <v>5.0129999999999999</v>
          </cell>
          <cell r="C4883">
            <v>24.27</v>
          </cell>
          <cell r="D4883">
            <v>3.9480000000000001E-2</v>
          </cell>
          <cell r="F4883">
            <v>4.0439999999999997E-2</v>
          </cell>
          <cell r="G4883">
            <v>8.93</v>
          </cell>
        </row>
        <row r="4884">
          <cell r="B4884">
            <v>4.1710000000000003</v>
          </cell>
          <cell r="C4884">
            <v>24.12</v>
          </cell>
          <cell r="D4884">
            <v>4.3319999999999997E-2</v>
          </cell>
          <cell r="F4884">
            <v>4.3889999999999998E-2</v>
          </cell>
          <cell r="G4884">
            <v>15.61</v>
          </cell>
        </row>
        <row r="4885">
          <cell r="B4885">
            <v>4.1340000000000003</v>
          </cell>
          <cell r="C4885">
            <v>24.09</v>
          </cell>
          <cell r="D4885">
            <v>4.3580000000000001E-2</v>
          </cell>
          <cell r="F4885">
            <v>4.41E-2</v>
          </cell>
          <cell r="G4885">
            <v>17.61</v>
          </cell>
        </row>
        <row r="4886">
          <cell r="B4886">
            <v>3.524</v>
          </cell>
          <cell r="C4886">
            <v>21.01</v>
          </cell>
          <cell r="D4886">
            <v>4.6059999999999997E-2</v>
          </cell>
          <cell r="F4886">
            <v>4.6390000000000001E-2</v>
          </cell>
          <cell r="G4886">
            <v>15.11</v>
          </cell>
        </row>
        <row r="4887">
          <cell r="B4887">
            <v>3.7610000000000001</v>
          </cell>
          <cell r="C4887">
            <v>21.5</v>
          </cell>
          <cell r="D4887">
            <v>4.4999999999999998E-2</v>
          </cell>
          <cell r="F4887">
            <v>4.5969999999999997E-2</v>
          </cell>
          <cell r="G4887">
            <v>3.79</v>
          </cell>
        </row>
        <row r="4888">
          <cell r="B4888">
            <v>4.91</v>
          </cell>
          <cell r="C4888">
            <v>29.77</v>
          </cell>
          <cell r="D4888">
            <v>3.7069999999999999E-2</v>
          </cell>
          <cell r="F4888">
            <v>3.9079999999999997E-2</v>
          </cell>
          <cell r="G4888">
            <v>3.6</v>
          </cell>
        </row>
        <row r="4889">
          <cell r="B4889">
            <v>3.8879999999999999</v>
          </cell>
          <cell r="C4889">
            <v>21.79</v>
          </cell>
          <cell r="D4889">
            <v>3.934E-2</v>
          </cell>
          <cell r="F4889">
            <v>4.1230000000000003E-2</v>
          </cell>
          <cell r="G4889">
            <v>4.51</v>
          </cell>
        </row>
        <row r="4890">
          <cell r="B4890">
            <v>3.2269999999999999</v>
          </cell>
          <cell r="C4890">
            <v>21.69</v>
          </cell>
          <cell r="D4890">
            <v>4.3139999999999998E-2</v>
          </cell>
          <cell r="F4890">
            <v>4.4600000000000001E-2</v>
          </cell>
          <cell r="G4890">
            <v>1.78</v>
          </cell>
        </row>
        <row r="4891">
          <cell r="B4891">
            <v>5.8390000000000004</v>
          </cell>
          <cell r="C4891">
            <v>29.18</v>
          </cell>
          <cell r="D4891">
            <v>3.065E-2</v>
          </cell>
          <cell r="F4891">
            <v>3.4229999999999997E-2</v>
          </cell>
          <cell r="G4891">
            <v>5.19</v>
          </cell>
        </row>
        <row r="4892">
          <cell r="B4892">
            <v>4.8949999999999996</v>
          </cell>
          <cell r="C4892">
            <v>30.12</v>
          </cell>
          <cell r="D4892">
            <v>3.0769999999999999E-2</v>
          </cell>
          <cell r="F4892">
            <v>3.6450000000000003E-2</v>
          </cell>
          <cell r="G4892">
            <v>8.8800000000000008</v>
          </cell>
        </row>
        <row r="4893">
          <cell r="B4893">
            <v>3.8039999999999998</v>
          </cell>
          <cell r="C4893">
            <v>20.67</v>
          </cell>
          <cell r="D4893">
            <v>3.5639999999999998E-2</v>
          </cell>
          <cell r="F4893">
            <v>3.943E-2</v>
          </cell>
          <cell r="G4893">
            <v>10.77</v>
          </cell>
        </row>
        <row r="4894">
          <cell r="B4894">
            <v>3.11</v>
          </cell>
          <cell r="C4894">
            <v>16.11</v>
          </cell>
          <cell r="D4894">
            <v>4.0529999999999997E-2</v>
          </cell>
          <cell r="F4894">
            <v>4.2849999999999999E-2</v>
          </cell>
          <cell r="G4894">
            <v>9.4</v>
          </cell>
        </row>
        <row r="4895">
          <cell r="B4895">
            <v>2.6440000000000001</v>
          </cell>
          <cell r="C4895">
            <v>15.08</v>
          </cell>
          <cell r="D4895">
            <v>4.4670000000000001E-2</v>
          </cell>
          <cell r="F4895">
            <v>4.6219999999999997E-2</v>
          </cell>
          <cell r="G4895">
            <v>9.16</v>
          </cell>
        </row>
        <row r="4896">
          <cell r="B4896">
            <v>2.6890000000000001</v>
          </cell>
          <cell r="C4896">
            <v>15.17</v>
          </cell>
          <cell r="D4896">
            <v>4.5379999999999997E-2</v>
          </cell>
          <cell r="F4896">
            <v>4.6539999999999998E-2</v>
          </cell>
          <cell r="G4896">
            <v>8.2899999999999991</v>
          </cell>
        </row>
        <row r="4897">
          <cell r="B4897">
            <v>3.1579999999999999</v>
          </cell>
          <cell r="C4897">
            <v>13.77</v>
          </cell>
          <cell r="D4897">
            <v>4.1300000000000003E-2</v>
          </cell>
          <cell r="F4897">
            <v>4.2599999999999999E-2</v>
          </cell>
          <cell r="G4897">
            <v>10.27</v>
          </cell>
        </row>
        <row r="4898">
          <cell r="B4898">
            <v>2.577</v>
          </cell>
          <cell r="C4898">
            <v>13.66</v>
          </cell>
          <cell r="D4898">
            <v>4.265E-2</v>
          </cell>
          <cell r="F4898">
            <v>4.3659999999999997E-2</v>
          </cell>
          <cell r="G4898">
            <v>10.23</v>
          </cell>
        </row>
        <row r="4899">
          <cell r="B4899">
            <v>2.589</v>
          </cell>
          <cell r="C4899">
            <v>12.35</v>
          </cell>
          <cell r="D4899">
            <v>4.2200000000000001E-2</v>
          </cell>
          <cell r="F4899">
            <v>4.2909999999999997E-2</v>
          </cell>
          <cell r="G4899">
            <v>8.7100000000000009</v>
          </cell>
        </row>
        <row r="4900">
          <cell r="B4900">
            <v>2.5059999999999998</v>
          </cell>
          <cell r="C4900">
            <v>12.33</v>
          </cell>
          <cell r="D4900">
            <v>4.2049999999999997E-2</v>
          </cell>
          <cell r="F4900">
            <v>4.2540000000000001E-2</v>
          </cell>
          <cell r="G4900">
            <v>9.4700000000000006</v>
          </cell>
        </row>
        <row r="4901">
          <cell r="B4901">
            <v>2.4119999999999999</v>
          </cell>
          <cell r="C4901">
            <v>11.74</v>
          </cell>
          <cell r="D4901">
            <v>4.2200000000000001E-2</v>
          </cell>
          <cell r="F4901">
            <v>4.249E-2</v>
          </cell>
          <cell r="G4901">
            <v>7.31</v>
          </cell>
        </row>
        <row r="4902">
          <cell r="B4902">
            <v>3.0289999999999999</v>
          </cell>
          <cell r="C4902">
            <v>26.99</v>
          </cell>
          <cell r="D4902">
            <v>3.6999999999999998E-2</v>
          </cell>
          <cell r="F4902">
            <v>4.011E-2</v>
          </cell>
          <cell r="G4902">
            <v>11.38</v>
          </cell>
        </row>
        <row r="4903">
          <cell r="B4903">
            <v>2.3319999999999999</v>
          </cell>
          <cell r="C4903">
            <v>21.93</v>
          </cell>
          <cell r="D4903">
            <v>3.857E-2</v>
          </cell>
          <cell r="F4903">
            <v>4.4209999999999999E-2</v>
          </cell>
          <cell r="G4903">
            <v>10.99</v>
          </cell>
        </row>
        <row r="4904">
          <cell r="B4904">
            <v>3.2269999999999999</v>
          </cell>
          <cell r="C4904">
            <v>20.51</v>
          </cell>
          <cell r="D4904">
            <v>3.4340000000000002E-2</v>
          </cell>
          <cell r="F4904">
            <v>4.1020000000000001E-2</v>
          </cell>
          <cell r="G4904">
            <v>10.23</v>
          </cell>
        </row>
        <row r="4905">
          <cell r="B4905">
            <v>2.5270000000000001</v>
          </cell>
          <cell r="C4905">
            <v>11.54</v>
          </cell>
          <cell r="D4905">
            <v>3.6810000000000002E-2</v>
          </cell>
          <cell r="F4905">
            <v>4.0370000000000003E-2</v>
          </cell>
          <cell r="G4905">
            <v>10.7</v>
          </cell>
        </row>
        <row r="4906">
          <cell r="B4906">
            <v>2.121</v>
          </cell>
          <cell r="C4906">
            <v>10.61</v>
          </cell>
          <cell r="D4906">
            <v>4.0430000000000001E-2</v>
          </cell>
          <cell r="F4906">
            <v>4.333E-2</v>
          </cell>
          <cell r="G4906">
            <v>10.68</v>
          </cell>
        </row>
        <row r="4907">
          <cell r="B4907">
            <v>1.8819999999999999</v>
          </cell>
          <cell r="C4907">
            <v>10.06</v>
          </cell>
          <cell r="D4907">
            <v>4.3659999999999997E-2</v>
          </cell>
          <cell r="F4907">
            <v>4.5740000000000003E-2</v>
          </cell>
          <cell r="G4907">
            <v>11.08</v>
          </cell>
        </row>
        <row r="4908">
          <cell r="B4908">
            <v>1.7390000000000001</v>
          </cell>
          <cell r="C4908">
            <v>10.02</v>
          </cell>
          <cell r="D4908">
            <v>4.6449999999999998E-2</v>
          </cell>
          <cell r="F4908">
            <v>4.7989999999999998E-2</v>
          </cell>
          <cell r="G4908">
            <v>11.68</v>
          </cell>
        </row>
        <row r="4909">
          <cell r="B4909">
            <v>1.845</v>
          </cell>
          <cell r="C4909">
            <v>8.8740000000000006</v>
          </cell>
          <cell r="D4909">
            <v>4.7169999999999997E-2</v>
          </cell>
          <cell r="F4909">
            <v>4.8300000000000003E-2</v>
          </cell>
          <cell r="G4909">
            <v>12.32</v>
          </cell>
        </row>
        <row r="4910">
          <cell r="B4910">
            <v>2.2149999999999999</v>
          </cell>
          <cell r="C4910">
            <v>8.9610000000000003</v>
          </cell>
          <cell r="D4910">
            <v>4.4359999999999997E-2</v>
          </cell>
          <cell r="F4910">
            <v>4.5900000000000003E-2</v>
          </cell>
          <cell r="G4910">
            <v>14.09</v>
          </cell>
        </row>
        <row r="4911">
          <cell r="B4911">
            <v>1.9279999999999999</v>
          </cell>
          <cell r="C4911">
            <v>9.01</v>
          </cell>
          <cell r="D4911">
            <v>4.6269999999999999E-2</v>
          </cell>
          <cell r="F4911">
            <v>4.7570000000000001E-2</v>
          </cell>
          <cell r="G4911">
            <v>15.01</v>
          </cell>
        </row>
        <row r="4912">
          <cell r="B4912">
            <v>2.5310000000000001</v>
          </cell>
          <cell r="C4912">
            <v>12.16</v>
          </cell>
          <cell r="D4912">
            <v>4.1149999999999999E-2</v>
          </cell>
          <cell r="F4912">
            <v>4.376E-2</v>
          </cell>
          <cell r="G4912">
            <v>16.670000000000002</v>
          </cell>
        </row>
        <row r="4913">
          <cell r="B4913">
            <v>2.1040000000000001</v>
          </cell>
          <cell r="C4913">
            <v>12.2</v>
          </cell>
          <cell r="D4913">
            <v>4.2659999999999997E-2</v>
          </cell>
          <cell r="F4913">
            <v>4.5949999999999998E-2</v>
          </cell>
          <cell r="G4913">
            <v>14.69</v>
          </cell>
        </row>
        <row r="4914">
          <cell r="B4914">
            <v>1.8640000000000001</v>
          </cell>
          <cell r="C4914">
            <v>8.9979999999999993</v>
          </cell>
          <cell r="D4914">
            <v>4.614E-2</v>
          </cell>
          <cell r="F4914">
            <v>4.8160000000000001E-2</v>
          </cell>
          <cell r="G4914">
            <v>15.25</v>
          </cell>
        </row>
        <row r="4915">
          <cell r="B4915">
            <v>3.4820000000000002</v>
          </cell>
          <cell r="C4915">
            <v>29.71</v>
          </cell>
          <cell r="D4915">
            <v>3.4619999999999998E-2</v>
          </cell>
          <cell r="F4915">
            <v>4.2450000000000002E-2</v>
          </cell>
          <cell r="G4915">
            <v>13.1</v>
          </cell>
        </row>
        <row r="4916">
          <cell r="B4916">
            <v>8.9130000000000003</v>
          </cell>
          <cell r="C4916">
            <v>39.340000000000003</v>
          </cell>
          <cell r="D4916">
            <v>1.546E-2</v>
          </cell>
          <cell r="F4916">
            <v>2.4410000000000001E-2</v>
          </cell>
          <cell r="G4916">
            <v>14.9</v>
          </cell>
        </row>
        <row r="4917">
          <cell r="B4917">
            <v>5.92</v>
          </cell>
          <cell r="C4917">
            <v>28.5</v>
          </cell>
          <cell r="D4917">
            <v>1.9599999999999999E-2</v>
          </cell>
          <cell r="F4917">
            <v>2.9669999999999998E-2</v>
          </cell>
          <cell r="G4917">
            <v>13.11</v>
          </cell>
        </row>
        <row r="4918">
          <cell r="B4918">
            <v>4.2270000000000003</v>
          </cell>
          <cell r="C4918">
            <v>25.78</v>
          </cell>
          <cell r="D4918">
            <v>2.547E-2</v>
          </cell>
          <cell r="F4918">
            <v>3.628E-2</v>
          </cell>
          <cell r="G4918">
            <v>15.07</v>
          </cell>
        </row>
        <row r="4919">
          <cell r="B4919">
            <v>3.2160000000000002</v>
          </cell>
          <cell r="C4919">
            <v>12.81</v>
          </cell>
          <cell r="D4919">
            <v>3.2689999999999997E-2</v>
          </cell>
          <cell r="F4919">
            <v>3.7400000000000003E-2</v>
          </cell>
          <cell r="G4919">
            <v>15.92</v>
          </cell>
        </row>
        <row r="4920">
          <cell r="B4920">
            <v>2.5830000000000002</v>
          </cell>
          <cell r="C4920">
            <v>11.3</v>
          </cell>
          <cell r="D4920">
            <v>3.8670000000000003E-2</v>
          </cell>
          <cell r="F4920">
            <v>4.2419999999999999E-2</v>
          </cell>
          <cell r="G4920">
            <v>12.28</v>
          </cell>
        </row>
        <row r="4921">
          <cell r="B4921">
            <v>3.327</v>
          </cell>
          <cell r="C4921">
            <v>19.55</v>
          </cell>
          <cell r="D4921">
            <v>3.5540000000000002E-2</v>
          </cell>
          <cell r="F4921">
            <v>4.1410000000000002E-2</v>
          </cell>
          <cell r="G4921">
            <v>11.47</v>
          </cell>
        </row>
        <row r="4922">
          <cell r="B4922">
            <v>3.1190000000000002</v>
          </cell>
          <cell r="C4922">
            <v>11.12</v>
          </cell>
          <cell r="D4922">
            <v>3.5779999999999999E-2</v>
          </cell>
          <cell r="F4922">
            <v>3.9350000000000003E-2</v>
          </cell>
          <cell r="G4922">
            <v>13.08</v>
          </cell>
        </row>
        <row r="4923">
          <cell r="B4923">
            <v>2.4689999999999999</v>
          </cell>
          <cell r="C4923">
            <v>10.72</v>
          </cell>
          <cell r="D4923">
            <v>3.9170000000000003E-2</v>
          </cell>
          <cell r="F4923">
            <v>4.224E-2</v>
          </cell>
          <cell r="G4923">
            <v>11.35</v>
          </cell>
        </row>
        <row r="4924">
          <cell r="B4924">
            <v>2.0489999999999999</v>
          </cell>
          <cell r="C4924">
            <v>9.7119999999999997</v>
          </cell>
          <cell r="D4924">
            <v>4.122E-2</v>
          </cell>
          <cell r="F4924">
            <v>4.3339999999999997E-2</v>
          </cell>
          <cell r="G4924">
            <v>11.56</v>
          </cell>
        </row>
        <row r="4925">
          <cell r="B4925">
            <v>2.3109999999999999</v>
          </cell>
          <cell r="C4925">
            <v>19.95</v>
          </cell>
          <cell r="D4925">
            <v>4.0149999999999998E-2</v>
          </cell>
          <cell r="F4925">
            <v>4.3720000000000002E-2</v>
          </cell>
          <cell r="G4925">
            <v>13.82</v>
          </cell>
        </row>
        <row r="4926">
          <cell r="B4926">
            <v>2.4369999999999998</v>
          </cell>
          <cell r="C4926">
            <v>11.96</v>
          </cell>
          <cell r="D4926">
            <v>3.9010000000000003E-2</v>
          </cell>
          <cell r="F4926">
            <v>4.1520000000000001E-2</v>
          </cell>
          <cell r="G4926">
            <v>15.67</v>
          </cell>
        </row>
        <row r="4927">
          <cell r="B4927">
            <v>2.5910000000000002</v>
          </cell>
          <cell r="C4927">
            <v>12.21</v>
          </cell>
          <cell r="D4927">
            <v>3.7260000000000001E-2</v>
          </cell>
          <cell r="F4927">
            <v>3.9359999999999999E-2</v>
          </cell>
          <cell r="G4927">
            <v>16.829999999999998</v>
          </cell>
        </row>
        <row r="4928">
          <cell r="B4928">
            <v>2.1629999999999998</v>
          </cell>
          <cell r="C4928">
            <v>10.55</v>
          </cell>
          <cell r="D4928">
            <v>4.0419999999999998E-2</v>
          </cell>
          <cell r="F4928">
            <v>4.1759999999999999E-2</v>
          </cell>
          <cell r="G4928">
            <v>17.23</v>
          </cell>
        </row>
        <row r="4929">
          <cell r="B4929">
            <v>1.909</v>
          </cell>
          <cell r="C4929">
            <v>9.9350000000000005</v>
          </cell>
          <cell r="D4929">
            <v>4.258E-2</v>
          </cell>
          <cell r="F4929">
            <v>4.3430000000000003E-2</v>
          </cell>
          <cell r="G4929">
            <v>12.64</v>
          </cell>
        </row>
        <row r="4930">
          <cell r="B4930">
            <v>1.9530000000000001</v>
          </cell>
          <cell r="C4930">
            <v>9.5559999999999992</v>
          </cell>
          <cell r="D4930">
            <v>4.3459999999999999E-2</v>
          </cell>
          <cell r="F4930">
            <v>4.4139999999999999E-2</v>
          </cell>
          <cell r="G4930">
            <v>15.64</v>
          </cell>
        </row>
        <row r="4931">
          <cell r="B4931">
            <v>1.98</v>
          </cell>
          <cell r="C4931">
            <v>9.6180000000000003</v>
          </cell>
          <cell r="D4931">
            <v>4.3679999999999997E-2</v>
          </cell>
          <cell r="F4931">
            <v>4.428E-2</v>
          </cell>
          <cell r="G4931">
            <v>13.93</v>
          </cell>
        </row>
        <row r="4932">
          <cell r="B4932">
            <v>1.986</v>
          </cell>
          <cell r="C4932">
            <v>9.6300000000000008</v>
          </cell>
          <cell r="D4932">
            <v>4.3819999999999998E-2</v>
          </cell>
          <cell r="F4932">
            <v>4.4290000000000003E-2</v>
          </cell>
          <cell r="G4932">
            <v>14.01</v>
          </cell>
        </row>
        <row r="4933">
          <cell r="B4933">
            <v>2.0009999999999999</v>
          </cell>
          <cell r="C4933">
            <v>9.5869999999999997</v>
          </cell>
          <cell r="D4933">
            <v>4.3720000000000002E-2</v>
          </cell>
          <cell r="F4933">
            <v>4.4179999999999997E-2</v>
          </cell>
          <cell r="G4933">
            <v>13.8</v>
          </cell>
        </row>
        <row r="4934">
          <cell r="B4934">
            <v>2.161</v>
          </cell>
          <cell r="C4934">
            <v>9.9670000000000005</v>
          </cell>
          <cell r="D4934">
            <v>4.233E-2</v>
          </cell>
          <cell r="F4934">
            <v>4.2810000000000001E-2</v>
          </cell>
          <cell r="G4934">
            <v>13.1</v>
          </cell>
        </row>
        <row r="4935">
          <cell r="B4935">
            <v>1.994</v>
          </cell>
          <cell r="C4935">
            <v>9.6560000000000006</v>
          </cell>
          <cell r="D4935">
            <v>4.2819999999999997E-2</v>
          </cell>
          <cell r="F4935">
            <v>4.3110000000000002E-2</v>
          </cell>
          <cell r="G4935">
            <v>13.2</v>
          </cell>
        </row>
        <row r="4936">
          <cell r="B4936">
            <v>2.37</v>
          </cell>
          <cell r="C4936">
            <v>24.85</v>
          </cell>
          <cell r="D4936">
            <v>4.0439999999999997E-2</v>
          </cell>
          <cell r="F4936">
            <v>4.3229999999999998E-2</v>
          </cell>
          <cell r="G4936">
            <v>12.62</v>
          </cell>
        </row>
        <row r="4937">
          <cell r="B4937">
            <v>2.2589999999999999</v>
          </cell>
          <cell r="C4937">
            <v>19.46</v>
          </cell>
          <cell r="D4937">
            <v>4.0129999999999999E-2</v>
          </cell>
          <cell r="F4937">
            <v>4.4999999999999998E-2</v>
          </cell>
          <cell r="G4937">
            <v>12.34</v>
          </cell>
        </row>
        <row r="4938">
          <cell r="B4938">
            <v>3.024</v>
          </cell>
          <cell r="C4938">
            <v>32.840000000000003</v>
          </cell>
          <cell r="D4938">
            <v>3.4840000000000003E-2</v>
          </cell>
          <cell r="F4938">
            <v>4.478E-2</v>
          </cell>
          <cell r="G4938">
            <v>12.09</v>
          </cell>
        </row>
        <row r="4939">
          <cell r="B4939">
            <v>2.988</v>
          </cell>
          <cell r="C4939">
            <v>25.79</v>
          </cell>
          <cell r="D4939">
            <v>3.3500000000000002E-2</v>
          </cell>
          <cell r="F4939">
            <v>4.4810000000000003E-2</v>
          </cell>
          <cell r="G4939">
            <v>13.6</v>
          </cell>
        </row>
        <row r="4940">
          <cell r="B4940">
            <v>2.3450000000000002</v>
          </cell>
          <cell r="C4940">
            <v>20.09</v>
          </cell>
          <cell r="D4940">
            <v>3.7080000000000002E-2</v>
          </cell>
          <cell r="F4940">
            <v>4.7669999999999997E-2</v>
          </cell>
          <cell r="G4940">
            <v>12.41</v>
          </cell>
        </row>
        <row r="4941">
          <cell r="B4941">
            <v>2.42</v>
          </cell>
          <cell r="C4941">
            <v>11.9</v>
          </cell>
          <cell r="D4941">
            <v>3.9660000000000001E-2</v>
          </cell>
          <cell r="F4941">
            <v>4.5069999999999999E-2</v>
          </cell>
          <cell r="G4941">
            <v>13.29</v>
          </cell>
        </row>
        <row r="4942">
          <cell r="B4942">
            <v>2.504</v>
          </cell>
          <cell r="C4942">
            <v>12.12</v>
          </cell>
          <cell r="D4942">
            <v>3.9379999999999998E-2</v>
          </cell>
          <cell r="F4942">
            <v>4.3639999999999998E-2</v>
          </cell>
          <cell r="G4942">
            <v>15.89</v>
          </cell>
        </row>
        <row r="4943">
          <cell r="B4943">
            <v>2.113</v>
          </cell>
          <cell r="C4943">
            <v>11.14</v>
          </cell>
          <cell r="D4943">
            <v>4.2630000000000001E-2</v>
          </cell>
          <cell r="F4943">
            <v>4.5420000000000002E-2</v>
          </cell>
          <cell r="G4943">
            <v>17.96</v>
          </cell>
        </row>
        <row r="4944">
          <cell r="B4944">
            <v>1.879</v>
          </cell>
          <cell r="C4944">
            <v>9.93</v>
          </cell>
          <cell r="D4944">
            <v>4.6240000000000003E-2</v>
          </cell>
          <cell r="F4944">
            <v>4.793E-2</v>
          </cell>
          <cell r="G4944">
            <v>16.78</v>
          </cell>
        </row>
        <row r="4945">
          <cell r="B4945">
            <v>1.738</v>
          </cell>
          <cell r="C4945">
            <v>9.7530000000000001</v>
          </cell>
          <cell r="D4945">
            <v>4.965E-2</v>
          </cell>
          <cell r="F4945">
            <v>5.0720000000000001E-2</v>
          </cell>
          <cell r="G4945">
            <v>18.78</v>
          </cell>
        </row>
        <row r="4946">
          <cell r="B4946">
            <v>1.653</v>
          </cell>
          <cell r="C4946">
            <v>8.2149999999999999</v>
          </cell>
          <cell r="D4946">
            <v>5.2630000000000003E-2</v>
          </cell>
          <cell r="F4946">
            <v>5.3220000000000003E-2</v>
          </cell>
          <cell r="G4946">
            <v>14.37</v>
          </cell>
        </row>
        <row r="4947">
          <cell r="B4947">
            <v>2.544</v>
          </cell>
          <cell r="C4947">
            <v>8.532</v>
          </cell>
          <cell r="D4947">
            <v>4.5629999999999997E-2</v>
          </cell>
          <cell r="F4947">
            <v>4.6710000000000002E-2</v>
          </cell>
          <cell r="G4947">
            <v>16.54</v>
          </cell>
        </row>
        <row r="4948">
          <cell r="B4948">
            <v>2.137</v>
          </cell>
          <cell r="C4948">
            <v>8.3840000000000003</v>
          </cell>
          <cell r="D4948">
            <v>4.5429999999999998E-2</v>
          </cell>
          <cell r="F4948">
            <v>4.6339999999999999E-2</v>
          </cell>
          <cell r="G4948">
            <v>15.8</v>
          </cell>
        </row>
        <row r="4949">
          <cell r="B4949">
            <v>1.893</v>
          </cell>
          <cell r="C4949">
            <v>8.298</v>
          </cell>
          <cell r="D4949">
            <v>4.7449999999999999E-2</v>
          </cell>
          <cell r="F4949">
            <v>4.8099999999999997E-2</v>
          </cell>
          <cell r="G4949">
            <v>15.84</v>
          </cell>
        </row>
        <row r="4950">
          <cell r="B4950">
            <v>1.746</v>
          </cell>
          <cell r="C4950">
            <v>8.4359999999999999</v>
          </cell>
          <cell r="D4950">
            <v>5.0130000000000001E-2</v>
          </cell>
          <cell r="F4950">
            <v>5.0540000000000002E-2</v>
          </cell>
          <cell r="G4950">
            <v>15.45</v>
          </cell>
        </row>
        <row r="4951">
          <cell r="B4951">
            <v>1.6579999999999999</v>
          </cell>
          <cell r="C4951">
            <v>8.4009999999999998</v>
          </cell>
          <cell r="D4951">
            <v>5.1299999999999998E-2</v>
          </cell>
          <cell r="F4951">
            <v>5.1569999999999998E-2</v>
          </cell>
          <cell r="G4951">
            <v>14.4</v>
          </cell>
        </row>
        <row r="4952">
          <cell r="B4952">
            <v>1.6040000000000001</v>
          </cell>
          <cell r="C4952">
            <v>8.3789999999999996</v>
          </cell>
          <cell r="D4952">
            <v>5.2699999999999997E-2</v>
          </cell>
          <cell r="F4952">
            <v>5.289E-2</v>
          </cell>
          <cell r="G4952">
            <v>15.12</v>
          </cell>
        </row>
        <row r="4953">
          <cell r="B4953">
            <v>1.5720000000000001</v>
          </cell>
          <cell r="C4953">
            <v>8.3650000000000002</v>
          </cell>
          <cell r="D4953">
            <v>5.3900000000000003E-2</v>
          </cell>
          <cell r="F4953">
            <v>5.4019999999999999E-2</v>
          </cell>
          <cell r="G4953">
            <v>14.95</v>
          </cell>
        </row>
        <row r="4954">
          <cell r="B4954">
            <v>1.552</v>
          </cell>
          <cell r="C4954">
            <v>8.3260000000000005</v>
          </cell>
          <cell r="D4954">
            <v>5.4969999999999998E-2</v>
          </cell>
          <cell r="F4954">
            <v>5.5050000000000002E-2</v>
          </cell>
          <cell r="G4954">
            <v>14.79</v>
          </cell>
        </row>
        <row r="4955">
          <cell r="B4955">
            <v>1.54</v>
          </cell>
          <cell r="C4955">
            <v>8.3190000000000008</v>
          </cell>
          <cell r="D4955">
            <v>5.5739999999999998E-2</v>
          </cell>
          <cell r="F4955">
            <v>5.5789999999999999E-2</v>
          </cell>
          <cell r="G4955">
            <v>14.98</v>
          </cell>
        </row>
        <row r="4956">
          <cell r="B4956">
            <v>1.5329999999999999</v>
          </cell>
          <cell r="C4956">
            <v>8.3140000000000001</v>
          </cell>
          <cell r="D4956">
            <v>5.7939999999999998E-2</v>
          </cell>
          <cell r="F4956">
            <v>5.7979999999999997E-2</v>
          </cell>
          <cell r="G4956">
            <v>17.170000000000002</v>
          </cell>
        </row>
        <row r="4957">
          <cell r="B4957">
            <v>1.5289999999999999</v>
          </cell>
          <cell r="C4957">
            <v>8.3109999999999999</v>
          </cell>
          <cell r="D4957">
            <v>5.9409999999999998E-2</v>
          </cell>
          <cell r="F4957">
            <v>5.9429999999999997E-2</v>
          </cell>
          <cell r="G4957">
            <v>19.21</v>
          </cell>
        </row>
        <row r="4958">
          <cell r="B4958">
            <v>1.526</v>
          </cell>
          <cell r="C4958">
            <v>8.0150000000000006</v>
          </cell>
          <cell r="D4958">
            <v>6.0179999999999997E-2</v>
          </cell>
          <cell r="F4958">
            <v>6.0199999999999997E-2</v>
          </cell>
          <cell r="G4958">
            <v>19.27</v>
          </cell>
        </row>
        <row r="4959">
          <cell r="B4959">
            <v>1.524</v>
          </cell>
          <cell r="C4959">
            <v>7.5339999999999998</v>
          </cell>
          <cell r="D4959">
            <v>6.0720000000000003E-2</v>
          </cell>
          <cell r="F4959">
            <v>6.0729999999999999E-2</v>
          </cell>
          <cell r="G4959">
            <v>17.170000000000002</v>
          </cell>
        </row>
        <row r="4960">
          <cell r="B4960">
            <v>1.754</v>
          </cell>
          <cell r="C4960">
            <v>8.1069999999999993</v>
          </cell>
          <cell r="D4960">
            <v>5.8689999999999999E-2</v>
          </cell>
          <cell r="F4960">
            <v>5.8819999999999997E-2</v>
          </cell>
          <cell r="G4960">
            <v>16.420000000000002</v>
          </cell>
        </row>
        <row r="4961">
          <cell r="B4961">
            <v>1.6619999999999999</v>
          </cell>
          <cell r="C4961">
            <v>7.8730000000000002</v>
          </cell>
          <cell r="D4961">
            <v>5.6570000000000002E-2</v>
          </cell>
          <cell r="F4961">
            <v>5.6660000000000002E-2</v>
          </cell>
          <cell r="G4961">
            <v>15.8</v>
          </cell>
        </row>
        <row r="4962">
          <cell r="B4962">
            <v>1.6060000000000001</v>
          </cell>
          <cell r="C4962">
            <v>7.8630000000000004</v>
          </cell>
          <cell r="D4962">
            <v>5.7660000000000003E-2</v>
          </cell>
          <cell r="F4962">
            <v>5.772E-2</v>
          </cell>
          <cell r="G4962">
            <v>14.68</v>
          </cell>
        </row>
        <row r="4963">
          <cell r="B4963">
            <v>1.573</v>
          </cell>
          <cell r="C4963">
            <v>7.6589999999999998</v>
          </cell>
          <cell r="D4963">
            <v>5.6959999999999997E-2</v>
          </cell>
          <cell r="F4963">
            <v>5.7000000000000002E-2</v>
          </cell>
          <cell r="G4963">
            <v>15.62</v>
          </cell>
        </row>
        <row r="4964">
          <cell r="B4964">
            <v>1.5529999999999999</v>
          </cell>
          <cell r="C4964">
            <v>7.7140000000000004</v>
          </cell>
          <cell r="D4964">
            <v>5.8549999999999998E-2</v>
          </cell>
          <cell r="F4964">
            <v>5.858E-2</v>
          </cell>
          <cell r="G4964">
            <v>13.39</v>
          </cell>
        </row>
        <row r="4965">
          <cell r="B4965">
            <v>1.6479999999999999</v>
          </cell>
          <cell r="C4965">
            <v>7.7460000000000004</v>
          </cell>
          <cell r="D4965">
            <v>5.8500000000000003E-2</v>
          </cell>
          <cell r="F4965">
            <v>5.8869999999999999E-2</v>
          </cell>
          <cell r="G4965">
            <v>14.26</v>
          </cell>
        </row>
        <row r="4966">
          <cell r="B4966">
            <v>1.984</v>
          </cell>
          <cell r="C4966">
            <v>7.8620000000000001</v>
          </cell>
          <cell r="D4966">
            <v>5.466E-2</v>
          </cell>
          <cell r="F4966">
            <v>5.5190000000000003E-2</v>
          </cell>
          <cell r="G4966">
            <v>14.82</v>
          </cell>
        </row>
        <row r="4967">
          <cell r="B4967">
            <v>1.7929999999999999</v>
          </cell>
          <cell r="C4967">
            <v>7.867</v>
          </cell>
          <cell r="D4967">
            <v>5.432E-2</v>
          </cell>
          <cell r="F4967">
            <v>5.4730000000000001E-2</v>
          </cell>
          <cell r="G4967">
            <v>16.61</v>
          </cell>
        </row>
        <row r="4968">
          <cell r="B4968">
            <v>1.6830000000000001</v>
          </cell>
          <cell r="C4968">
            <v>8.1039999999999992</v>
          </cell>
          <cell r="D4968">
            <v>5.5289999999999999E-2</v>
          </cell>
          <cell r="F4968">
            <v>5.5559999999999998E-2</v>
          </cell>
          <cell r="G4968">
            <v>17.079999999999998</v>
          </cell>
        </row>
        <row r="4969">
          <cell r="B4969">
            <v>1.619</v>
          </cell>
          <cell r="C4969">
            <v>7.96</v>
          </cell>
          <cell r="D4969">
            <v>5.6660000000000002E-2</v>
          </cell>
          <cell r="F4969">
            <v>5.6829999999999999E-2</v>
          </cell>
          <cell r="G4969">
            <v>16.600000000000001</v>
          </cell>
        </row>
        <row r="4970">
          <cell r="B4970">
            <v>1.58</v>
          </cell>
          <cell r="C4970">
            <v>7.94</v>
          </cell>
          <cell r="D4970">
            <v>5.7439999999999998E-2</v>
          </cell>
          <cell r="F4970">
            <v>5.7549999999999997E-2</v>
          </cell>
          <cell r="G4970">
            <v>18.579999999999998</v>
          </cell>
        </row>
        <row r="4971">
          <cell r="B4971">
            <v>1.5569999999999999</v>
          </cell>
          <cell r="C4971">
            <v>7.9390000000000001</v>
          </cell>
          <cell r="D4971">
            <v>5.8529999999999999E-2</v>
          </cell>
          <cell r="F4971">
            <v>5.8610000000000002E-2</v>
          </cell>
          <cell r="G4971">
            <v>19.190000000000001</v>
          </cell>
        </row>
        <row r="4972">
          <cell r="B4972">
            <v>1.5429999999999999</v>
          </cell>
          <cell r="C4972">
            <v>7.9329999999999998</v>
          </cell>
          <cell r="D4972">
            <v>5.9499999999999997E-2</v>
          </cell>
          <cell r="F4972">
            <v>5.9560000000000002E-2</v>
          </cell>
          <cell r="G4972">
            <v>16.989999999999998</v>
          </cell>
        </row>
        <row r="4973">
          <cell r="B4973">
            <v>3.7210000000000001</v>
          </cell>
          <cell r="C4973">
            <v>12.35</v>
          </cell>
          <cell r="D4973">
            <v>3.9210000000000002E-2</v>
          </cell>
          <cell r="F4973">
            <v>4.4609999999999997E-2</v>
          </cell>
          <cell r="G4973">
            <v>16.25</v>
          </cell>
        </row>
        <row r="4974">
          <cell r="B4974">
            <v>2.6459999999999999</v>
          </cell>
          <cell r="C4974">
            <v>23.56</v>
          </cell>
          <cell r="D4974">
            <v>3.7870000000000001E-2</v>
          </cell>
          <cell r="F4974">
            <v>5.0099999999999999E-2</v>
          </cell>
          <cell r="G4974">
            <v>18.309999999999999</v>
          </cell>
        </row>
        <row r="4975">
          <cell r="B4975">
            <v>2.1269999999999998</v>
          </cell>
          <cell r="C4975">
            <v>20.7</v>
          </cell>
          <cell r="D4975">
            <v>4.1399999999999999E-2</v>
          </cell>
          <cell r="F4975">
            <v>5.4609999999999999E-2</v>
          </cell>
          <cell r="G4975">
            <v>20.07</v>
          </cell>
        </row>
        <row r="4976">
          <cell r="B4976">
            <v>1.86</v>
          </cell>
          <cell r="C4976">
            <v>10.85</v>
          </cell>
          <cell r="D4976">
            <v>4.8050000000000002E-2</v>
          </cell>
          <cell r="F4976">
            <v>5.3949999999999998E-2</v>
          </cell>
          <cell r="G4976">
            <v>21.15</v>
          </cell>
        </row>
        <row r="4977">
          <cell r="B4977">
            <v>1.7170000000000001</v>
          </cell>
          <cell r="C4977">
            <v>10.8</v>
          </cell>
          <cell r="D4977">
            <v>5.2819999999999999E-2</v>
          </cell>
          <cell r="F4977">
            <v>5.8040000000000001E-2</v>
          </cell>
          <cell r="G4977">
            <v>19.71</v>
          </cell>
        </row>
        <row r="4978">
          <cell r="B4978">
            <v>1.6359999999999999</v>
          </cell>
          <cell r="C4978">
            <v>9.4060000000000006</v>
          </cell>
          <cell r="D4978">
            <v>5.5579999999999997E-2</v>
          </cell>
          <cell r="F4978">
            <v>5.9049999999999998E-2</v>
          </cell>
          <cell r="G4978">
            <v>17.34</v>
          </cell>
        </row>
        <row r="4979">
          <cell r="B4979">
            <v>1.59</v>
          </cell>
          <cell r="C4979">
            <v>9.2870000000000008</v>
          </cell>
          <cell r="D4979">
            <v>5.7180000000000002E-2</v>
          </cell>
          <cell r="F4979">
            <v>5.96E-2</v>
          </cell>
          <cell r="G4979">
            <v>19.84</v>
          </cell>
        </row>
        <row r="4980">
          <cell r="B4980">
            <v>1.5629999999999999</v>
          </cell>
          <cell r="C4980">
            <v>9.2159999999999993</v>
          </cell>
          <cell r="D4980">
            <v>5.8319999999999997E-2</v>
          </cell>
          <cell r="F4980">
            <v>5.994E-2</v>
          </cell>
          <cell r="G4980">
            <v>18.25</v>
          </cell>
        </row>
        <row r="4981">
          <cell r="B4981">
            <v>1.546</v>
          </cell>
          <cell r="C4981">
            <v>9.1739999999999995</v>
          </cell>
          <cell r="D4981">
            <v>5.7709999999999997E-2</v>
          </cell>
          <cell r="F4981">
            <v>5.8810000000000001E-2</v>
          </cell>
          <cell r="G4981">
            <v>18.38</v>
          </cell>
        </row>
        <row r="4982">
          <cell r="B4982">
            <v>1.536</v>
          </cell>
          <cell r="C4982">
            <v>9.1170000000000009</v>
          </cell>
          <cell r="D4982">
            <v>5.8909999999999997E-2</v>
          </cell>
          <cell r="F4982">
            <v>5.9650000000000002E-2</v>
          </cell>
          <cell r="G4982">
            <v>17.760000000000002</v>
          </cell>
        </row>
        <row r="4983">
          <cell r="B4983">
            <v>1.5309999999999999</v>
          </cell>
          <cell r="C4983">
            <v>9.1150000000000002</v>
          </cell>
          <cell r="D4983">
            <v>5.9700000000000003E-2</v>
          </cell>
          <cell r="F4983">
            <v>6.021E-2</v>
          </cell>
          <cell r="G4983">
            <v>19</v>
          </cell>
        </row>
        <row r="4984">
          <cell r="B4984">
            <v>1.5269999999999999</v>
          </cell>
          <cell r="C4984">
            <v>9.1129999999999995</v>
          </cell>
          <cell r="D4984">
            <v>5.8799999999999998E-2</v>
          </cell>
          <cell r="F4984">
            <v>5.9150000000000001E-2</v>
          </cell>
          <cell r="G4984">
            <v>18.8</v>
          </cell>
        </row>
        <row r="4985">
          <cell r="B4985">
            <v>1.5249999999999999</v>
          </cell>
          <cell r="C4985">
            <v>9.0660000000000007</v>
          </cell>
          <cell r="D4985">
            <v>5.9569999999999998E-2</v>
          </cell>
          <cell r="F4985">
            <v>5.9799999999999999E-2</v>
          </cell>
          <cell r="G4985">
            <v>20.11</v>
          </cell>
        </row>
        <row r="4986">
          <cell r="B4986">
            <v>1.6259999999999999</v>
          </cell>
          <cell r="C4986">
            <v>9.3360000000000003</v>
          </cell>
          <cell r="D4986">
            <v>5.8930000000000003E-2</v>
          </cell>
          <cell r="F4986">
            <v>6.0040000000000003E-2</v>
          </cell>
          <cell r="G4986">
            <v>19.940000000000001</v>
          </cell>
        </row>
        <row r="4987">
          <cell r="B4987">
            <v>1.883</v>
          </cell>
          <cell r="C4987">
            <v>21.77</v>
          </cell>
          <cell r="D4987">
            <v>5.5660000000000001E-2</v>
          </cell>
          <cell r="F4987">
            <v>5.9130000000000002E-2</v>
          </cell>
          <cell r="G4987">
            <v>20.12</v>
          </cell>
        </row>
        <row r="4988">
          <cell r="B4988">
            <v>1.8140000000000001</v>
          </cell>
          <cell r="C4988">
            <v>9.8339999999999996</v>
          </cell>
          <cell r="D4988">
            <v>5.5440000000000003E-2</v>
          </cell>
          <cell r="F4988">
            <v>5.7619999999999998E-2</v>
          </cell>
          <cell r="G4988">
            <v>17.37</v>
          </cell>
        </row>
        <row r="4989">
          <cell r="B4989">
            <v>3.3</v>
          </cell>
          <cell r="C4989">
            <v>17.510000000000002</v>
          </cell>
          <cell r="D4989">
            <v>4.1599999999999998E-2</v>
          </cell>
          <cell r="F4989">
            <v>5.008E-2</v>
          </cell>
          <cell r="G4989">
            <v>16.93</v>
          </cell>
        </row>
        <row r="4990">
          <cell r="B4990">
            <v>3.1309999999999998</v>
          </cell>
          <cell r="C4990">
            <v>28.65</v>
          </cell>
          <cell r="D4990">
            <v>3.5819999999999998E-2</v>
          </cell>
          <cell r="F4990">
            <v>5.0369999999999998E-2</v>
          </cell>
          <cell r="G4990">
            <v>16.309999999999999</v>
          </cell>
        </row>
        <row r="4991">
          <cell r="B4991">
            <v>2.399</v>
          </cell>
          <cell r="C4991">
            <v>25.15</v>
          </cell>
          <cell r="D4991">
            <v>3.8429999999999999E-2</v>
          </cell>
          <cell r="F4991">
            <v>5.3469999999999997E-2</v>
          </cell>
          <cell r="G4991">
            <v>17.010000000000002</v>
          </cell>
        </row>
        <row r="4992">
          <cell r="B4992">
            <v>2.0169999999999999</v>
          </cell>
          <cell r="C4992">
            <v>11.49</v>
          </cell>
          <cell r="D4992">
            <v>4.589E-2</v>
          </cell>
          <cell r="F4992">
            <v>5.2209999999999999E-2</v>
          </cell>
          <cell r="G4992">
            <v>16.899999999999999</v>
          </cell>
        </row>
        <row r="4993">
          <cell r="B4993">
            <v>1.8089999999999999</v>
          </cell>
          <cell r="C4993">
            <v>9.7590000000000003</v>
          </cell>
          <cell r="D4993">
            <v>5.0389999999999997E-2</v>
          </cell>
          <cell r="F4993">
            <v>5.5300000000000002E-2</v>
          </cell>
          <cell r="G4993">
            <v>15.89</v>
          </cell>
        </row>
        <row r="4994">
          <cell r="B4994">
            <v>2.7010000000000001</v>
          </cell>
          <cell r="C4994">
            <v>34.450000000000003</v>
          </cell>
          <cell r="D4994">
            <v>4.4499999999999998E-2</v>
          </cell>
          <cell r="F4994">
            <v>5.3620000000000001E-2</v>
          </cell>
          <cell r="G4994">
            <v>15.89</v>
          </cell>
        </row>
        <row r="4995">
          <cell r="B4995">
            <v>2.83</v>
          </cell>
          <cell r="C4995">
            <v>32.270000000000003</v>
          </cell>
          <cell r="D4995">
            <v>3.8330000000000003E-2</v>
          </cell>
          <cell r="F4995">
            <v>5.21E-2</v>
          </cell>
          <cell r="G4995">
            <v>14.48</v>
          </cell>
        </row>
        <row r="4996">
          <cell r="B4996">
            <v>3.7959999999999998</v>
          </cell>
          <cell r="C4996">
            <v>28.06</v>
          </cell>
          <cell r="D4996">
            <v>3.143E-2</v>
          </cell>
          <cell r="F4996">
            <v>4.4519999999999997E-2</v>
          </cell>
          <cell r="G4996">
            <v>14.58</v>
          </cell>
        </row>
        <row r="4997">
          <cell r="B4997">
            <v>2.8149999999999999</v>
          </cell>
          <cell r="C4997">
            <v>21.31</v>
          </cell>
          <cell r="D4997">
            <v>3.3450000000000001E-2</v>
          </cell>
          <cell r="F4997">
            <v>4.4650000000000002E-2</v>
          </cell>
          <cell r="G4997">
            <v>14.74</v>
          </cell>
        </row>
        <row r="4998">
          <cell r="B4998">
            <v>2.274</v>
          </cell>
          <cell r="C4998">
            <v>11.26</v>
          </cell>
          <cell r="D4998">
            <v>4.0410000000000001E-2</v>
          </cell>
          <cell r="F4998">
            <v>4.5710000000000001E-2</v>
          </cell>
          <cell r="G4998">
            <v>16.48</v>
          </cell>
        </row>
        <row r="4999">
          <cell r="B4999">
            <v>1.9670000000000001</v>
          </cell>
          <cell r="C4999">
            <v>10.4</v>
          </cell>
          <cell r="D4999">
            <v>4.4450000000000003E-2</v>
          </cell>
          <cell r="F4999">
            <v>4.8860000000000001E-2</v>
          </cell>
          <cell r="G4999">
            <v>14.34</v>
          </cell>
        </row>
        <row r="5000">
          <cell r="B5000">
            <v>1.7869999999999999</v>
          </cell>
          <cell r="C5000">
            <v>10.3</v>
          </cell>
          <cell r="D5000">
            <v>4.7030000000000002E-2</v>
          </cell>
          <cell r="F5000">
            <v>5.0369999999999998E-2</v>
          </cell>
          <cell r="G5000">
            <v>10.56</v>
          </cell>
        </row>
        <row r="5001">
          <cell r="B5001">
            <v>1.681</v>
          </cell>
          <cell r="C5001">
            <v>10.24</v>
          </cell>
          <cell r="D5001">
            <v>4.9410000000000003E-2</v>
          </cell>
          <cell r="F5001">
            <v>5.1799999999999999E-2</v>
          </cell>
          <cell r="G5001">
            <v>10.37</v>
          </cell>
        </row>
        <row r="5002">
          <cell r="B5002">
            <v>1.6180000000000001</v>
          </cell>
          <cell r="C5002">
            <v>10.15</v>
          </cell>
          <cell r="D5002">
            <v>5.117E-2</v>
          </cell>
          <cell r="F5002">
            <v>5.2769999999999997E-2</v>
          </cell>
          <cell r="G5002">
            <v>9.98</v>
          </cell>
        </row>
        <row r="5003">
          <cell r="B5003">
            <v>1.58</v>
          </cell>
          <cell r="C5003">
            <v>10.119999999999999</v>
          </cell>
          <cell r="D5003">
            <v>5.2639999999999999E-2</v>
          </cell>
          <cell r="F5003">
            <v>5.3710000000000001E-2</v>
          </cell>
          <cell r="G5003">
            <v>11.31</v>
          </cell>
        </row>
        <row r="5004">
          <cell r="B5004">
            <v>1.5569999999999999</v>
          </cell>
          <cell r="C5004">
            <v>9.2070000000000007</v>
          </cell>
          <cell r="D5004">
            <v>5.4010000000000002E-2</v>
          </cell>
          <cell r="F5004">
            <v>5.4670000000000003E-2</v>
          </cell>
          <cell r="G5004">
            <v>9.58</v>
          </cell>
        </row>
        <row r="5005">
          <cell r="B5005">
            <v>1.5429999999999999</v>
          </cell>
          <cell r="C5005">
            <v>9.1660000000000004</v>
          </cell>
          <cell r="D5005">
            <v>5.5160000000000001E-2</v>
          </cell>
          <cell r="F5005">
            <v>5.5599999999999997E-2</v>
          </cell>
          <cell r="G5005">
            <v>9.58</v>
          </cell>
        </row>
        <row r="5006">
          <cell r="B5006">
            <v>1.5349999999999999</v>
          </cell>
          <cell r="C5006">
            <v>9.1590000000000007</v>
          </cell>
          <cell r="D5006">
            <v>5.629E-2</v>
          </cell>
          <cell r="F5006">
            <v>5.6599999999999998E-2</v>
          </cell>
          <cell r="G5006">
            <v>5.51</v>
          </cell>
        </row>
        <row r="5007">
          <cell r="B5007">
            <v>2.375</v>
          </cell>
          <cell r="C5007">
            <v>31.8</v>
          </cell>
          <cell r="D5007">
            <v>4.8480000000000002E-2</v>
          </cell>
          <cell r="F5007">
            <v>5.4429999999999999E-2</v>
          </cell>
          <cell r="G5007">
            <v>6.48</v>
          </cell>
        </row>
        <row r="5008">
          <cell r="B5008">
            <v>2.9039999999999999</v>
          </cell>
          <cell r="C5008">
            <v>32.58</v>
          </cell>
          <cell r="D5008">
            <v>4.0349999999999997E-2</v>
          </cell>
          <cell r="F5008">
            <v>5.3080000000000002E-2</v>
          </cell>
          <cell r="G5008">
            <v>7.16</v>
          </cell>
        </row>
        <row r="5009">
          <cell r="B5009">
            <v>4.7130000000000001</v>
          </cell>
          <cell r="C5009">
            <v>36.11</v>
          </cell>
          <cell r="D5009">
            <v>2.7289999999999998E-2</v>
          </cell>
          <cell r="F5009">
            <v>4.1730000000000003E-2</v>
          </cell>
          <cell r="G5009">
            <v>9.7799999999999994</v>
          </cell>
        </row>
        <row r="5010">
          <cell r="B5010">
            <v>3.27</v>
          </cell>
          <cell r="C5010">
            <v>29.48</v>
          </cell>
          <cell r="D5010">
            <v>2.937E-2</v>
          </cell>
          <cell r="F5010">
            <v>4.419E-2</v>
          </cell>
          <cell r="G5010">
            <v>8.92</v>
          </cell>
        </row>
        <row r="5011">
          <cell r="B5011">
            <v>2.512</v>
          </cell>
          <cell r="C5011">
            <v>25.23</v>
          </cell>
          <cell r="D5011">
            <v>4.6460000000000001E-2</v>
          </cell>
          <cell r="F5011">
            <v>6.0139999999999999E-2</v>
          </cell>
          <cell r="G5011">
            <v>9.67</v>
          </cell>
        </row>
        <row r="5012">
          <cell r="B5012">
            <v>2.097</v>
          </cell>
          <cell r="C5012">
            <v>13.97</v>
          </cell>
          <cell r="D5012">
            <v>5.5809999999999998E-2</v>
          </cell>
          <cell r="F5012">
            <v>6.2080000000000003E-2</v>
          </cell>
          <cell r="G5012">
            <v>9.8800000000000008</v>
          </cell>
        </row>
        <row r="5013">
          <cell r="B5013">
            <v>1.861</v>
          </cell>
          <cell r="C5013">
            <v>13.31</v>
          </cell>
          <cell r="D5013">
            <v>6.3719999999999999E-2</v>
          </cell>
          <cell r="F5013">
            <v>6.8890000000000007E-2</v>
          </cell>
          <cell r="G5013">
            <v>11.04</v>
          </cell>
        </row>
        <row r="5014">
          <cell r="B5014">
            <v>1.724</v>
          </cell>
          <cell r="C5014">
            <v>13.22</v>
          </cell>
          <cell r="D5014">
            <v>6.3759999999999997E-2</v>
          </cell>
          <cell r="F5014">
            <v>6.7610000000000003E-2</v>
          </cell>
          <cell r="G5014">
            <v>11.26</v>
          </cell>
        </row>
        <row r="5015">
          <cell r="B5015">
            <v>1.6439999999999999</v>
          </cell>
          <cell r="C5015">
            <v>13.17</v>
          </cell>
          <cell r="D5015">
            <v>5.8939999999999999E-2</v>
          </cell>
          <cell r="F5015">
            <v>6.1490000000000003E-2</v>
          </cell>
          <cell r="G5015">
            <v>9.19</v>
          </cell>
        </row>
        <row r="5016">
          <cell r="B5016">
            <v>1.595</v>
          </cell>
          <cell r="C5016">
            <v>13.15</v>
          </cell>
          <cell r="D5016">
            <v>5.8860000000000003E-2</v>
          </cell>
          <cell r="F5016">
            <v>6.0569999999999999E-2</v>
          </cell>
          <cell r="G5016">
            <v>8.9700000000000006</v>
          </cell>
        </row>
        <row r="5017">
          <cell r="B5017">
            <v>1.5660000000000001</v>
          </cell>
          <cell r="C5017">
            <v>13.13</v>
          </cell>
          <cell r="D5017">
            <v>5.9089999999999997E-2</v>
          </cell>
          <cell r="F5017">
            <v>6.0249999999999998E-2</v>
          </cell>
          <cell r="G5017">
            <v>9.1199999999999992</v>
          </cell>
        </row>
        <row r="5018">
          <cell r="B5018">
            <v>1.5489999999999999</v>
          </cell>
          <cell r="C5018">
            <v>12.41</v>
          </cell>
          <cell r="D5018">
            <v>5.7000000000000002E-2</v>
          </cell>
          <cell r="F5018">
            <v>5.774E-2</v>
          </cell>
          <cell r="G5018">
            <v>8.67</v>
          </cell>
        </row>
        <row r="5019">
          <cell r="B5019">
            <v>1.538</v>
          </cell>
          <cell r="C5019">
            <v>8.2609999999999992</v>
          </cell>
          <cell r="D5019">
            <v>5.6120000000000003E-2</v>
          </cell>
          <cell r="F5019">
            <v>5.6419999999999998E-2</v>
          </cell>
          <cell r="G5019">
            <v>6.88</v>
          </cell>
        </row>
        <row r="5020">
          <cell r="B5020">
            <v>1.532</v>
          </cell>
          <cell r="C5020">
            <v>8.2170000000000005</v>
          </cell>
          <cell r="D5020">
            <v>5.6000000000000001E-2</v>
          </cell>
          <cell r="F5020">
            <v>5.62E-2</v>
          </cell>
          <cell r="G5020">
            <v>5.87</v>
          </cell>
        </row>
        <row r="5021">
          <cell r="B5021">
            <v>1.528</v>
          </cell>
          <cell r="C5021">
            <v>8.2110000000000003</v>
          </cell>
          <cell r="D5021">
            <v>5.7660000000000003E-2</v>
          </cell>
          <cell r="F5021">
            <v>5.7799999999999997E-2</v>
          </cell>
          <cell r="G5021">
            <v>7.59</v>
          </cell>
        </row>
        <row r="5022">
          <cell r="B5022">
            <v>1.526</v>
          </cell>
          <cell r="C5022">
            <v>8.2070000000000007</v>
          </cell>
          <cell r="D5022">
            <v>5.688E-2</v>
          </cell>
          <cell r="F5022">
            <v>5.6980000000000003E-2</v>
          </cell>
          <cell r="G5022">
            <v>7.91</v>
          </cell>
        </row>
        <row r="5023">
          <cell r="B5023">
            <v>4.5170000000000003</v>
          </cell>
          <cell r="C5023">
            <v>51.56</v>
          </cell>
          <cell r="D5023">
            <v>4.2520000000000002E-2</v>
          </cell>
          <cell r="F5023">
            <v>5.2330000000000002E-2</v>
          </cell>
          <cell r="G5023">
            <v>10.02</v>
          </cell>
        </row>
        <row r="5024">
          <cell r="B5024">
            <v>3.375</v>
          </cell>
          <cell r="C5024">
            <v>38.58</v>
          </cell>
          <cell r="D5024">
            <v>4.9390000000000003E-2</v>
          </cell>
          <cell r="F5024">
            <v>6.6089999999999996E-2</v>
          </cell>
          <cell r="G5024">
            <v>9.86</v>
          </cell>
        </row>
        <row r="5025">
          <cell r="B5025">
            <v>5.1559999999999997</v>
          </cell>
          <cell r="C5025">
            <v>46.64</v>
          </cell>
          <cell r="D5025">
            <v>5.1229999999999998E-2</v>
          </cell>
          <cell r="F5025">
            <v>6.9959999999999994E-2</v>
          </cell>
          <cell r="G5025">
            <v>8.7100000000000009</v>
          </cell>
        </row>
        <row r="5026">
          <cell r="B5026">
            <v>3.41</v>
          </cell>
          <cell r="C5026">
            <v>30.42</v>
          </cell>
          <cell r="D5026">
            <v>5.8880000000000002E-2</v>
          </cell>
          <cell r="F5026">
            <v>7.5459999999999999E-2</v>
          </cell>
          <cell r="G5026">
            <v>10.130000000000001</v>
          </cell>
        </row>
        <row r="5027">
          <cell r="B5027">
            <v>2.5510000000000002</v>
          </cell>
          <cell r="C5027">
            <v>24.57</v>
          </cell>
          <cell r="D5027">
            <v>6.4009999999999997E-2</v>
          </cell>
          <cell r="F5027">
            <v>8.0649999999999999E-2</v>
          </cell>
          <cell r="G5027">
            <v>5.79</v>
          </cell>
        </row>
        <row r="5028">
          <cell r="B5028">
            <v>2.1030000000000002</v>
          </cell>
          <cell r="C5028">
            <v>11.67</v>
          </cell>
          <cell r="D5028">
            <v>6.9500000000000006E-2</v>
          </cell>
          <cell r="F5028">
            <v>7.6770000000000005E-2</v>
          </cell>
          <cell r="G5028">
            <v>6.05</v>
          </cell>
        </row>
        <row r="5029">
          <cell r="B5029">
            <v>3.4319999999999999</v>
          </cell>
          <cell r="C5029">
            <v>14.54</v>
          </cell>
          <cell r="D5029">
            <v>6.0679999999999998E-2</v>
          </cell>
          <cell r="F5029">
            <v>7.2720000000000007E-2</v>
          </cell>
          <cell r="G5029">
            <v>10.46</v>
          </cell>
        </row>
        <row r="5030">
          <cell r="B5030">
            <v>3.544</v>
          </cell>
          <cell r="C5030">
            <v>37.299999999999997</v>
          </cell>
          <cell r="D5030">
            <v>5.9159999999999997E-2</v>
          </cell>
          <cell r="F5030">
            <v>7.5810000000000002E-2</v>
          </cell>
          <cell r="G5030">
            <v>8.33</v>
          </cell>
        </row>
        <row r="5031">
          <cell r="B5031">
            <v>7.5739999999999998</v>
          </cell>
          <cell r="C5031">
            <v>63.94</v>
          </cell>
          <cell r="D5031">
            <v>6.4879999999999993E-2</v>
          </cell>
          <cell r="F5031">
            <v>7.5590000000000004E-2</v>
          </cell>
          <cell r="G5031">
            <v>8.73</v>
          </cell>
        </row>
        <row r="5032">
          <cell r="B5032">
            <v>5.1879999999999997</v>
          </cell>
          <cell r="C5032">
            <v>41.87</v>
          </cell>
          <cell r="D5032">
            <v>6.905E-2</v>
          </cell>
          <cell r="F5032">
            <v>7.7499999999999999E-2</v>
          </cell>
          <cell r="G5032">
            <v>12.48</v>
          </cell>
        </row>
        <row r="5033">
          <cell r="B5033">
            <v>3.89</v>
          </cell>
          <cell r="C5033">
            <v>21.77</v>
          </cell>
          <cell r="D5033">
            <v>7.1629999999999999E-2</v>
          </cell>
          <cell r="F5033">
            <v>7.6289999999999997E-2</v>
          </cell>
          <cell r="G5033">
            <v>11.69</v>
          </cell>
        </row>
        <row r="5034">
          <cell r="B5034">
            <v>2.9990000000000001</v>
          </cell>
          <cell r="C5034">
            <v>21.15</v>
          </cell>
          <cell r="D5034">
            <v>7.1010000000000004E-2</v>
          </cell>
          <cell r="F5034">
            <v>7.5079999999999994E-2</v>
          </cell>
          <cell r="G5034">
            <v>8.08</v>
          </cell>
        </row>
        <row r="5035">
          <cell r="B5035">
            <v>2.4300000000000002</v>
          </cell>
          <cell r="C5035">
            <v>17.309999999999999</v>
          </cell>
          <cell r="D5035">
            <v>6.9129999999999997E-2</v>
          </cell>
          <cell r="F5035">
            <v>7.1599999999999997E-2</v>
          </cell>
          <cell r="G5035">
            <v>7.71</v>
          </cell>
        </row>
        <row r="5036">
          <cell r="B5036">
            <v>2.0499999999999998</v>
          </cell>
          <cell r="C5036">
            <v>15.96</v>
          </cell>
          <cell r="D5036">
            <v>6.8049999999999999E-2</v>
          </cell>
          <cell r="F5036">
            <v>6.9599999999999995E-2</v>
          </cell>
          <cell r="G5036">
            <v>7</v>
          </cell>
        </row>
        <row r="5037">
          <cell r="B5037">
            <v>2.206</v>
          </cell>
          <cell r="C5037">
            <v>16.07</v>
          </cell>
          <cell r="D5037">
            <v>6.7280000000000006E-2</v>
          </cell>
          <cell r="F5037">
            <v>6.9409999999999999E-2</v>
          </cell>
          <cell r="G5037">
            <v>11.34</v>
          </cell>
        </row>
        <row r="5038">
          <cell r="B5038">
            <v>3.0619999999999998</v>
          </cell>
          <cell r="C5038">
            <v>30.71</v>
          </cell>
          <cell r="D5038">
            <v>6.6049999999999998E-2</v>
          </cell>
          <cell r="F5038">
            <v>6.9360000000000005E-2</v>
          </cell>
          <cell r="G5038">
            <v>5.47</v>
          </cell>
        </row>
        <row r="5039">
          <cell r="B5039">
            <v>2.419</v>
          </cell>
          <cell r="C5039">
            <v>17.100000000000001</v>
          </cell>
          <cell r="D5039">
            <v>6.6119999999999998E-2</v>
          </cell>
          <cell r="F5039">
            <v>6.8400000000000002E-2</v>
          </cell>
          <cell r="G5039">
            <v>6.05</v>
          </cell>
        </row>
        <row r="5040">
          <cell r="B5040">
            <v>2.0529999999999999</v>
          </cell>
          <cell r="C5040">
            <v>16.82</v>
          </cell>
          <cell r="D5040">
            <v>6.343E-2</v>
          </cell>
          <cell r="F5040">
            <v>6.5570000000000003E-2</v>
          </cell>
          <cell r="G5040">
            <v>8.94</v>
          </cell>
        </row>
        <row r="5041">
          <cell r="B5041">
            <v>1.839</v>
          </cell>
          <cell r="C5041">
            <v>16.55</v>
          </cell>
          <cell r="D5041">
            <v>6.1069999999999999E-2</v>
          </cell>
          <cell r="F5041">
            <v>6.2549999999999994E-2</v>
          </cell>
          <cell r="G5041">
            <v>9.1199999999999992</v>
          </cell>
        </row>
        <row r="5042">
          <cell r="B5042">
            <v>3.0950000000000002</v>
          </cell>
          <cell r="C5042">
            <v>39.15</v>
          </cell>
          <cell r="D5042">
            <v>5.8700000000000002E-2</v>
          </cell>
          <cell r="F5042">
            <v>6.3930000000000001E-2</v>
          </cell>
          <cell r="G5042">
            <v>8.74</v>
          </cell>
        </row>
        <row r="5043">
          <cell r="B5043">
            <v>14.6</v>
          </cell>
          <cell r="C5043">
            <v>50.27</v>
          </cell>
          <cell r="D5043">
            <v>6.1550000000000001E-2</v>
          </cell>
          <cell r="F5043">
            <v>6.6869999999999999E-2</v>
          </cell>
          <cell r="G5043">
            <v>7.49</v>
          </cell>
        </row>
        <row r="5044">
          <cell r="B5044">
            <v>9.99</v>
          </cell>
          <cell r="C5044">
            <v>32.01</v>
          </cell>
          <cell r="D5044">
            <v>6.9489999999999996E-2</v>
          </cell>
          <cell r="F5044">
            <v>7.6869999999999994E-2</v>
          </cell>
          <cell r="G5044">
            <v>8.67</v>
          </cell>
        </row>
        <row r="5045">
          <cell r="B5045">
            <v>10.52</v>
          </cell>
          <cell r="C5045">
            <v>70.489999999999995</v>
          </cell>
          <cell r="D5045">
            <v>6.9830000000000003E-2</v>
          </cell>
          <cell r="F5045">
            <v>7.6950000000000005E-2</v>
          </cell>
          <cell r="G5045">
            <v>8.1999999999999993</v>
          </cell>
        </row>
        <row r="5046">
          <cell r="B5046">
            <v>7.3819999999999997</v>
          </cell>
          <cell r="C5046">
            <v>52.86</v>
          </cell>
          <cell r="D5046">
            <v>7.195E-2</v>
          </cell>
          <cell r="F5046">
            <v>7.7890000000000001E-2</v>
          </cell>
          <cell r="G5046">
            <v>7.92</v>
          </cell>
        </row>
        <row r="5047">
          <cell r="B5047">
            <v>6.0170000000000003</v>
          </cell>
          <cell r="C5047">
            <v>32.9</v>
          </cell>
          <cell r="D5047">
            <v>7.1230000000000002E-2</v>
          </cell>
          <cell r="F5047">
            <v>7.4579999999999994E-2</v>
          </cell>
          <cell r="G5047">
            <v>6.99</v>
          </cell>
        </row>
        <row r="5048">
          <cell r="B5048">
            <v>4.6269999999999998</v>
          </cell>
          <cell r="C5048">
            <v>28.95</v>
          </cell>
          <cell r="D5048">
            <v>7.0499999999999993E-2</v>
          </cell>
          <cell r="F5048">
            <v>7.2700000000000001E-2</v>
          </cell>
          <cell r="G5048">
            <v>5.87</v>
          </cell>
        </row>
        <row r="5049">
          <cell r="B5049">
            <v>3.7280000000000002</v>
          </cell>
          <cell r="C5049">
            <v>28.4</v>
          </cell>
          <cell r="D5049">
            <v>6.7390000000000005E-2</v>
          </cell>
          <cell r="F5049">
            <v>6.8760000000000002E-2</v>
          </cell>
          <cell r="G5049">
            <v>8.6</v>
          </cell>
        </row>
        <row r="5050">
          <cell r="B5050">
            <v>3.1269999999999998</v>
          </cell>
          <cell r="C5050">
            <v>28.02</v>
          </cell>
          <cell r="D5050">
            <v>6.4560000000000006E-2</v>
          </cell>
          <cell r="F5050">
            <v>6.5290000000000001E-2</v>
          </cell>
          <cell r="G5050">
            <v>7.74</v>
          </cell>
        </row>
        <row r="5051">
          <cell r="B5051">
            <v>2.7080000000000002</v>
          </cell>
          <cell r="C5051">
            <v>27.74</v>
          </cell>
          <cell r="D5051">
            <v>6.4089999999999994E-2</v>
          </cell>
          <cell r="F5051">
            <v>6.447E-2</v>
          </cell>
          <cell r="G5051">
            <v>5.66</v>
          </cell>
        </row>
        <row r="5052">
          <cell r="B5052">
            <v>4.9109999999999996</v>
          </cell>
          <cell r="C5052">
            <v>35.56</v>
          </cell>
          <cell r="D5052">
            <v>0.40450000000000003</v>
          </cell>
          <cell r="F5052">
            <v>0.4098</v>
          </cell>
          <cell r="G5052">
            <v>8.42</v>
          </cell>
        </row>
        <row r="5053">
          <cell r="B5053">
            <v>13.23</v>
          </cell>
          <cell r="C5053">
            <v>78.17</v>
          </cell>
          <cell r="D5053">
            <v>0.35349999999999998</v>
          </cell>
          <cell r="F5053">
            <v>0.35920000000000002</v>
          </cell>
          <cell r="G5053">
            <v>7</v>
          </cell>
        </row>
        <row r="5054">
          <cell r="B5054">
            <v>15.61</v>
          </cell>
          <cell r="C5054">
            <v>75.47</v>
          </cell>
          <cell r="D5054">
            <v>0.1293</v>
          </cell>
          <cell r="F5054">
            <v>0.13500000000000001</v>
          </cell>
          <cell r="G5054">
            <v>8.0299999999999994</v>
          </cell>
        </row>
        <row r="5055">
          <cell r="B5055">
            <v>14.81</v>
          </cell>
          <cell r="C5055">
            <v>89.02</v>
          </cell>
          <cell r="D5055">
            <v>7.8380000000000005E-2</v>
          </cell>
          <cell r="F5055">
            <v>8.387E-2</v>
          </cell>
          <cell r="G5055">
            <v>4.72</v>
          </cell>
        </row>
        <row r="5056">
          <cell r="B5056">
            <v>10.37</v>
          </cell>
          <cell r="C5056">
            <v>84.86</v>
          </cell>
          <cell r="D5056">
            <v>7.3010000000000005E-2</v>
          </cell>
          <cell r="F5056">
            <v>7.8520000000000006E-2</v>
          </cell>
          <cell r="G5056">
            <v>0.98</v>
          </cell>
        </row>
        <row r="5057">
          <cell r="B5057">
            <v>16.170000000000002</v>
          </cell>
          <cell r="C5057">
            <v>103.7</v>
          </cell>
          <cell r="D5057">
            <v>6.8430000000000005E-2</v>
          </cell>
          <cell r="F5057">
            <v>7.2440000000000004E-2</v>
          </cell>
          <cell r="G5057">
            <v>7.52</v>
          </cell>
        </row>
        <row r="5058">
          <cell r="B5058">
            <v>12.08</v>
          </cell>
          <cell r="C5058">
            <v>80.38</v>
          </cell>
          <cell r="D5058">
            <v>7.1389999999999995E-2</v>
          </cell>
          <cell r="F5058">
            <v>7.5730000000000006E-2</v>
          </cell>
          <cell r="G5058">
            <v>11.02</v>
          </cell>
        </row>
        <row r="5059">
          <cell r="B5059">
            <v>8.9</v>
          </cell>
          <cell r="C5059">
            <v>50.1</v>
          </cell>
          <cell r="D5059">
            <v>7.0749999999999993E-2</v>
          </cell>
          <cell r="F5059">
            <v>7.4139999999999998E-2</v>
          </cell>
          <cell r="G5059">
            <v>10.6</v>
          </cell>
        </row>
        <row r="5060">
          <cell r="B5060">
            <v>8.1259999999999994</v>
          </cell>
          <cell r="C5060">
            <v>45.07</v>
          </cell>
          <cell r="D5060">
            <v>6.8559999999999996E-2</v>
          </cell>
          <cell r="F5060">
            <v>7.1120000000000003E-2</v>
          </cell>
          <cell r="G5060">
            <v>7.06</v>
          </cell>
        </row>
        <row r="5061">
          <cell r="B5061">
            <v>17.329999999999998</v>
          </cell>
          <cell r="C5061">
            <v>77.98</v>
          </cell>
          <cell r="D5061">
            <v>6.6640000000000005E-2</v>
          </cell>
          <cell r="F5061">
            <v>6.9400000000000003E-2</v>
          </cell>
          <cell r="G5061">
            <v>6.6</v>
          </cell>
        </row>
        <row r="5062">
          <cell r="B5062">
            <v>22.25</v>
          </cell>
          <cell r="C5062">
            <v>96.32</v>
          </cell>
          <cell r="D5062">
            <v>6.8279999999999993E-2</v>
          </cell>
          <cell r="F5062">
            <v>7.1870000000000003E-2</v>
          </cell>
          <cell r="G5062">
            <v>4.22</v>
          </cell>
        </row>
        <row r="5063">
          <cell r="B5063">
            <v>22.25</v>
          </cell>
          <cell r="C5063">
            <v>90.55</v>
          </cell>
          <cell r="D5063">
            <v>6.9419999999999996E-2</v>
          </cell>
          <cell r="F5063">
            <v>7.3389999999999997E-2</v>
          </cell>
          <cell r="G5063">
            <v>2.58</v>
          </cell>
        </row>
        <row r="5064">
          <cell r="B5064">
            <v>15.68</v>
          </cell>
          <cell r="C5064">
            <v>65.42</v>
          </cell>
          <cell r="D5064">
            <v>7.2419999999999998E-2</v>
          </cell>
          <cell r="F5064">
            <v>7.6579999999999995E-2</v>
          </cell>
          <cell r="G5064">
            <v>0.97</v>
          </cell>
        </row>
        <row r="5065">
          <cell r="B5065">
            <v>11.98</v>
          </cell>
          <cell r="C5065">
            <v>65.66</v>
          </cell>
          <cell r="D5065">
            <v>6.8659999999999999E-2</v>
          </cell>
          <cell r="F5065">
            <v>7.3789999999999994E-2</v>
          </cell>
          <cell r="G5065">
            <v>0.2</v>
          </cell>
        </row>
        <row r="5066">
          <cell r="B5066">
            <v>9.2690000000000001</v>
          </cell>
          <cell r="C5066">
            <v>57.3</v>
          </cell>
          <cell r="D5066">
            <v>6.7220000000000002E-2</v>
          </cell>
          <cell r="F5066">
            <v>7.1970000000000006E-2</v>
          </cell>
          <cell r="G5066">
            <v>0</v>
          </cell>
        </row>
        <row r="5067">
          <cell r="B5067">
            <v>7.548</v>
          </cell>
          <cell r="C5067">
            <v>38.619999999999997</v>
          </cell>
          <cell r="D5067">
            <v>6.5530000000000005E-2</v>
          </cell>
          <cell r="F5067">
            <v>6.8199999999999997E-2</v>
          </cell>
          <cell r="G5067">
            <v>0</v>
          </cell>
        </row>
        <row r="5068">
          <cell r="B5068">
            <v>6.4020000000000001</v>
          </cell>
          <cell r="C5068">
            <v>35.72</v>
          </cell>
          <cell r="D5068">
            <v>6.3920000000000005E-2</v>
          </cell>
          <cell r="F5068">
            <v>6.5449999999999994E-2</v>
          </cell>
          <cell r="G5068">
            <v>0</v>
          </cell>
        </row>
        <row r="5069">
          <cell r="B5069">
            <v>5.8849999999999998</v>
          </cell>
          <cell r="C5069">
            <v>38.380000000000003</v>
          </cell>
          <cell r="D5069">
            <v>6.0760000000000002E-2</v>
          </cell>
          <cell r="F5069">
            <v>6.4619999999999997E-2</v>
          </cell>
          <cell r="G5069">
            <v>0</v>
          </cell>
        </row>
        <row r="5070">
          <cell r="B5070">
            <v>5.1070000000000002</v>
          </cell>
          <cell r="C5070">
            <v>33.33</v>
          </cell>
          <cell r="D5070">
            <v>6.1940000000000002E-2</v>
          </cell>
          <cell r="F5070">
            <v>6.6540000000000002E-2</v>
          </cell>
          <cell r="G5070">
            <v>0</v>
          </cell>
        </row>
        <row r="5071">
          <cell r="B5071">
            <v>12.21</v>
          </cell>
          <cell r="C5071">
            <v>45.89</v>
          </cell>
          <cell r="D5071">
            <v>6.8190000000000001E-2</v>
          </cell>
          <cell r="F5071">
            <v>6.9559999999999997E-2</v>
          </cell>
          <cell r="G5071">
            <v>4.88</v>
          </cell>
        </row>
        <row r="5072">
          <cell r="B5072">
            <v>13.22</v>
          </cell>
          <cell r="C5072">
            <v>45.52</v>
          </cell>
          <cell r="D5072">
            <v>7.0059999999999997E-2</v>
          </cell>
          <cell r="F5072">
            <v>7.077E-2</v>
          </cell>
          <cell r="G5072">
            <v>4.8600000000000003</v>
          </cell>
        </row>
        <row r="5073">
          <cell r="B5073">
            <v>10.85</v>
          </cell>
          <cell r="C5073">
            <v>56.58</v>
          </cell>
          <cell r="D5073">
            <v>0.39019999999999999</v>
          </cell>
          <cell r="F5073">
            <v>0.3906</v>
          </cell>
          <cell r="G5073">
            <v>7.29</v>
          </cell>
        </row>
        <row r="5074">
          <cell r="B5074">
            <v>10.54</v>
          </cell>
          <cell r="C5074">
            <v>71.02</v>
          </cell>
          <cell r="D5074">
            <v>0.33289999999999997</v>
          </cell>
          <cell r="F5074">
            <v>0.33839999999999998</v>
          </cell>
          <cell r="G5074">
            <v>0.4</v>
          </cell>
        </row>
        <row r="5075">
          <cell r="B5075">
            <v>8.0719999999999992</v>
          </cell>
          <cell r="C5075">
            <v>63.39</v>
          </cell>
          <cell r="D5075">
            <v>0.16220000000000001</v>
          </cell>
          <cell r="F5075">
            <v>0.17369999999999999</v>
          </cell>
          <cell r="G5075">
            <v>0.2</v>
          </cell>
        </row>
        <row r="5076">
          <cell r="B5076">
            <v>6.3339999999999996</v>
          </cell>
          <cell r="C5076">
            <v>48.3</v>
          </cell>
          <cell r="D5076">
            <v>9.8100000000000007E-2</v>
          </cell>
          <cell r="F5076">
            <v>0.1106</v>
          </cell>
          <cell r="G5076">
            <v>0</v>
          </cell>
        </row>
        <row r="5077">
          <cell r="B5077">
            <v>5.4669999999999996</v>
          </cell>
          <cell r="C5077">
            <v>46.46</v>
          </cell>
          <cell r="D5077">
            <v>7.2470000000000007E-2</v>
          </cell>
          <cell r="F5077">
            <v>8.6400000000000005E-2</v>
          </cell>
          <cell r="G5077">
            <v>0.8</v>
          </cell>
        </row>
        <row r="5078">
          <cell r="B5078">
            <v>4.5570000000000004</v>
          </cell>
          <cell r="C5078">
            <v>39.75</v>
          </cell>
          <cell r="D5078">
            <v>6.4119999999999996E-2</v>
          </cell>
          <cell r="F5078">
            <v>7.6079999999999995E-2</v>
          </cell>
          <cell r="G5078">
            <v>0</v>
          </cell>
        </row>
        <row r="5079">
          <cell r="B5079">
            <v>4.0229999999999997</v>
          </cell>
          <cell r="C5079">
            <v>26.2</v>
          </cell>
          <cell r="D5079">
            <v>6.3079999999999997E-2</v>
          </cell>
          <cell r="F5079">
            <v>7.0540000000000005E-2</v>
          </cell>
          <cell r="G5079">
            <v>0</v>
          </cell>
        </row>
        <row r="5080">
          <cell r="B5080">
            <v>3.625</v>
          </cell>
          <cell r="C5080">
            <v>19.510000000000002</v>
          </cell>
          <cell r="D5080">
            <v>6.1400000000000003E-2</v>
          </cell>
          <cell r="F5080">
            <v>6.6239999999999993E-2</v>
          </cell>
          <cell r="G5080">
            <v>0</v>
          </cell>
        </row>
        <row r="5081">
          <cell r="B5081">
            <v>3.544</v>
          </cell>
          <cell r="C5081">
            <v>21.53</v>
          </cell>
          <cell r="D5081">
            <v>5.9249999999999997E-2</v>
          </cell>
          <cell r="F5081">
            <v>6.6059999999999994E-2</v>
          </cell>
          <cell r="G5081">
            <v>0</v>
          </cell>
        </row>
        <row r="5082">
          <cell r="B5082">
            <v>3.1669999999999998</v>
          </cell>
          <cell r="C5082">
            <v>25.42</v>
          </cell>
          <cell r="D5082">
            <v>6.0220000000000003E-2</v>
          </cell>
          <cell r="F5082">
            <v>6.8260000000000001E-2</v>
          </cell>
          <cell r="G5082">
            <v>0</v>
          </cell>
        </row>
        <row r="5083">
          <cell r="B5083">
            <v>2.9020000000000001</v>
          </cell>
          <cell r="C5083">
            <v>18.670000000000002</v>
          </cell>
          <cell r="D5083">
            <v>6.3270000000000007E-2</v>
          </cell>
          <cell r="F5083">
            <v>6.8570000000000006E-2</v>
          </cell>
          <cell r="G5083">
            <v>0</v>
          </cell>
        </row>
        <row r="5084">
          <cell r="B5084">
            <v>2.6659999999999999</v>
          </cell>
          <cell r="C5084">
            <v>17.16</v>
          </cell>
          <cell r="D5084">
            <v>6.1769999999999999E-2</v>
          </cell>
          <cell r="F5084">
            <v>6.5350000000000005E-2</v>
          </cell>
          <cell r="G5084">
            <v>0</v>
          </cell>
        </row>
        <row r="5085">
          <cell r="B5085">
            <v>2.4740000000000002</v>
          </cell>
          <cell r="C5085">
            <v>16.899999999999999</v>
          </cell>
          <cell r="D5085">
            <v>6.2820000000000001E-2</v>
          </cell>
          <cell r="F5085">
            <v>6.5110000000000001E-2</v>
          </cell>
          <cell r="G5085">
            <v>0</v>
          </cell>
        </row>
        <row r="5086">
          <cell r="B5086">
            <v>2.3050000000000002</v>
          </cell>
          <cell r="C5086">
            <v>16.03</v>
          </cell>
          <cell r="D5086">
            <v>6.5070000000000003E-2</v>
          </cell>
          <cell r="F5086">
            <v>6.6290000000000002E-2</v>
          </cell>
          <cell r="G5086">
            <v>0</v>
          </cell>
        </row>
        <row r="5087">
          <cell r="B5087">
            <v>2.1520000000000001</v>
          </cell>
          <cell r="C5087">
            <v>15.92</v>
          </cell>
          <cell r="D5087">
            <v>6.4180000000000001E-2</v>
          </cell>
          <cell r="F5087">
            <v>6.4899999999999999E-2</v>
          </cell>
          <cell r="G5087">
            <v>0</v>
          </cell>
        </row>
        <row r="5088">
          <cell r="B5088">
            <v>2.1850000000000001</v>
          </cell>
          <cell r="C5088">
            <v>26.69</v>
          </cell>
          <cell r="D5088">
            <v>6.0580000000000002E-2</v>
          </cell>
          <cell r="F5088">
            <v>6.4079999999999998E-2</v>
          </cell>
          <cell r="G5088">
            <v>0.45</v>
          </cell>
        </row>
        <row r="5089">
          <cell r="B5089">
            <v>3.6080000000000001</v>
          </cell>
          <cell r="C5089">
            <v>29.84</v>
          </cell>
          <cell r="D5089">
            <v>6.3729999999999995E-2</v>
          </cell>
          <cell r="F5089">
            <v>6.8599999999999994E-2</v>
          </cell>
          <cell r="G5089">
            <v>1.1599999999999999</v>
          </cell>
        </row>
        <row r="5090">
          <cell r="B5090">
            <v>13.35</v>
          </cell>
          <cell r="C5090">
            <v>68.69</v>
          </cell>
          <cell r="D5090">
            <v>6.7720000000000002E-2</v>
          </cell>
          <cell r="F5090">
            <v>7.0989999999999998E-2</v>
          </cell>
          <cell r="G5090">
            <v>2.4500000000000002</v>
          </cell>
        </row>
        <row r="5091">
          <cell r="B5091">
            <v>28.62</v>
          </cell>
          <cell r="C5091">
            <v>68.33</v>
          </cell>
          <cell r="D5091">
            <v>6.7390000000000005E-2</v>
          </cell>
          <cell r="F5091">
            <v>6.9889999999999994E-2</v>
          </cell>
          <cell r="G5091">
            <v>5.39</v>
          </cell>
        </row>
        <row r="5092">
          <cell r="B5092">
            <v>19.079999999999998</v>
          </cell>
          <cell r="C5092">
            <v>63.11</v>
          </cell>
          <cell r="D5092">
            <v>7.6060000000000003E-2</v>
          </cell>
          <cell r="F5092">
            <v>7.9740000000000005E-2</v>
          </cell>
          <cell r="G5092">
            <v>0</v>
          </cell>
        </row>
        <row r="5093">
          <cell r="B5093">
            <v>13.34</v>
          </cell>
          <cell r="C5093">
            <v>70.69</v>
          </cell>
          <cell r="D5093">
            <v>7.4139999999999998E-2</v>
          </cell>
          <cell r="F5093">
            <v>7.7850000000000003E-2</v>
          </cell>
          <cell r="G5093">
            <v>0</v>
          </cell>
        </row>
        <row r="5094">
          <cell r="B5094">
            <v>18.87</v>
          </cell>
          <cell r="C5094">
            <v>108.6</v>
          </cell>
          <cell r="D5094">
            <v>7.1330000000000005E-2</v>
          </cell>
          <cell r="F5094">
            <v>7.3179999999999995E-2</v>
          </cell>
          <cell r="G5094">
            <v>4.7</v>
          </cell>
        </row>
        <row r="5095">
          <cell r="B5095">
            <v>21.15</v>
          </cell>
          <cell r="C5095">
            <v>102</v>
          </cell>
          <cell r="D5095">
            <v>7.2109999999999994E-2</v>
          </cell>
          <cell r="F5095">
            <v>7.3010000000000005E-2</v>
          </cell>
          <cell r="G5095">
            <v>4.32</v>
          </cell>
        </row>
        <row r="5096">
          <cell r="B5096">
            <v>15.66</v>
          </cell>
          <cell r="C5096">
            <v>88.96</v>
          </cell>
          <cell r="D5096">
            <v>7.3669999999999999E-2</v>
          </cell>
          <cell r="F5096">
            <v>7.4109999999999995E-2</v>
          </cell>
          <cell r="G5096">
            <v>1.41</v>
          </cell>
        </row>
        <row r="5097">
          <cell r="B5097">
            <v>11.69</v>
          </cell>
          <cell r="C5097">
            <v>57.37</v>
          </cell>
          <cell r="D5097">
            <v>7.1510000000000004E-2</v>
          </cell>
          <cell r="F5097">
            <v>7.1690000000000004E-2</v>
          </cell>
          <cell r="G5097">
            <v>0</v>
          </cell>
        </row>
        <row r="5098">
          <cell r="B5098">
            <v>9.1470000000000002</v>
          </cell>
          <cell r="C5098">
            <v>56.94</v>
          </cell>
          <cell r="D5098">
            <v>6.9139999999999993E-2</v>
          </cell>
          <cell r="F5098">
            <v>6.9279999999999994E-2</v>
          </cell>
          <cell r="G5098">
            <v>0.24</v>
          </cell>
        </row>
        <row r="5099">
          <cell r="B5099">
            <v>7.47</v>
          </cell>
          <cell r="C5099">
            <v>56.59</v>
          </cell>
          <cell r="D5099">
            <v>6.7659999999999998E-2</v>
          </cell>
          <cell r="F5099">
            <v>6.769E-2</v>
          </cell>
          <cell r="G5099">
            <v>0</v>
          </cell>
        </row>
        <row r="5100">
          <cell r="B5100">
            <v>6.3289999999999997</v>
          </cell>
          <cell r="C5100">
            <v>30.63</v>
          </cell>
          <cell r="D5100">
            <v>6.4659999999999995E-2</v>
          </cell>
          <cell r="F5100">
            <v>6.4670000000000005E-2</v>
          </cell>
          <cell r="G5100">
            <v>0</v>
          </cell>
        </row>
        <row r="5101">
          <cell r="B5101">
            <v>5.5279999999999996</v>
          </cell>
          <cell r="C5101">
            <v>30.5</v>
          </cell>
          <cell r="D5101">
            <v>6.386E-2</v>
          </cell>
          <cell r="F5101">
            <v>6.3960000000000003E-2</v>
          </cell>
          <cell r="G5101">
            <v>0</v>
          </cell>
        </row>
        <row r="5102">
          <cell r="B5102">
            <v>4.9249999999999998</v>
          </cell>
          <cell r="C5102">
            <v>27.37</v>
          </cell>
          <cell r="D5102">
            <v>6.3450000000000006E-2</v>
          </cell>
          <cell r="F5102">
            <v>6.3479999999999995E-2</v>
          </cell>
          <cell r="G5102">
            <v>0</v>
          </cell>
        </row>
        <row r="5103">
          <cell r="B5103">
            <v>4.46</v>
          </cell>
          <cell r="C5103">
            <v>26.99</v>
          </cell>
          <cell r="D5103">
            <v>6.096E-2</v>
          </cell>
          <cell r="F5103">
            <v>6.0979999999999999E-2</v>
          </cell>
          <cell r="G5103">
            <v>0</v>
          </cell>
        </row>
        <row r="5104">
          <cell r="B5104">
            <v>4.71</v>
          </cell>
          <cell r="C5104">
            <v>30.29</v>
          </cell>
          <cell r="D5104">
            <v>5.5160000000000001E-2</v>
          </cell>
          <cell r="F5104">
            <v>5.9720000000000002E-2</v>
          </cell>
          <cell r="G5104">
            <v>0</v>
          </cell>
        </row>
        <row r="5105">
          <cell r="B5105">
            <v>4</v>
          </cell>
          <cell r="C5105">
            <v>34.17</v>
          </cell>
          <cell r="D5105">
            <v>5.7250000000000002E-2</v>
          </cell>
          <cell r="F5105">
            <v>6.5600000000000006E-2</v>
          </cell>
          <cell r="G5105">
            <v>0</v>
          </cell>
        </row>
        <row r="5106">
          <cell r="B5106">
            <v>3.5760000000000001</v>
          </cell>
          <cell r="C5106">
            <v>17.5</v>
          </cell>
          <cell r="D5106">
            <v>6.0069999999999998E-2</v>
          </cell>
          <cell r="F5106">
            <v>6.4180000000000001E-2</v>
          </cell>
          <cell r="G5106">
            <v>0</v>
          </cell>
        </row>
        <row r="5107">
          <cell r="B5107">
            <v>3.2759999999999998</v>
          </cell>
          <cell r="C5107">
            <v>16.79</v>
          </cell>
          <cell r="D5107">
            <v>6.1690000000000002E-2</v>
          </cell>
          <cell r="F5107">
            <v>6.4890000000000003E-2</v>
          </cell>
          <cell r="G5107">
            <v>0</v>
          </cell>
        </row>
        <row r="5108">
          <cell r="B5108">
            <v>3.0350000000000001</v>
          </cell>
          <cell r="C5108">
            <v>16.739999999999998</v>
          </cell>
          <cell r="D5108">
            <v>6.2570000000000001E-2</v>
          </cell>
          <cell r="F5108">
            <v>6.4769999999999994E-2</v>
          </cell>
          <cell r="G5108">
            <v>0</v>
          </cell>
        </row>
        <row r="5109">
          <cell r="B5109">
            <v>2.8250000000000002</v>
          </cell>
          <cell r="C5109">
            <v>16.5</v>
          </cell>
          <cell r="D5109">
            <v>6.5070000000000003E-2</v>
          </cell>
          <cell r="F5109">
            <v>6.615E-2</v>
          </cell>
          <cell r="G5109">
            <v>0</v>
          </cell>
        </row>
        <row r="5110">
          <cell r="B5110">
            <v>2.6360000000000001</v>
          </cell>
          <cell r="C5110">
            <v>16.46</v>
          </cell>
          <cell r="D5110">
            <v>6.2480000000000001E-2</v>
          </cell>
          <cell r="F5110">
            <v>6.3039999999999999E-2</v>
          </cell>
          <cell r="G5110">
            <v>0</v>
          </cell>
        </row>
        <row r="5111">
          <cell r="B5111">
            <v>2.4630000000000001</v>
          </cell>
          <cell r="C5111">
            <v>14.66</v>
          </cell>
          <cell r="D5111">
            <v>6.3579999999999998E-2</v>
          </cell>
          <cell r="F5111">
            <v>6.3850000000000004E-2</v>
          </cell>
          <cell r="G5111">
            <v>0</v>
          </cell>
        </row>
        <row r="5112">
          <cell r="B5112">
            <v>2.302</v>
          </cell>
          <cell r="C5112">
            <v>14.63</v>
          </cell>
          <cell r="D5112">
            <v>6.5460000000000004E-2</v>
          </cell>
          <cell r="F5112">
            <v>6.5610000000000002E-2</v>
          </cell>
          <cell r="G5112">
            <v>0</v>
          </cell>
        </row>
        <row r="5113">
          <cell r="B5113">
            <v>2.1579999999999999</v>
          </cell>
          <cell r="C5113">
            <v>13.93</v>
          </cell>
          <cell r="D5113">
            <v>6.164E-2</v>
          </cell>
          <cell r="F5113">
            <v>6.1740000000000003E-2</v>
          </cell>
          <cell r="G5113">
            <v>0</v>
          </cell>
        </row>
        <row r="5114">
          <cell r="B5114">
            <v>2.0150000000000001</v>
          </cell>
          <cell r="C5114">
            <v>13.46</v>
          </cell>
          <cell r="D5114">
            <v>6.1219999999999997E-2</v>
          </cell>
          <cell r="F5114">
            <v>6.1280000000000001E-2</v>
          </cell>
          <cell r="G5114">
            <v>0</v>
          </cell>
        </row>
        <row r="5115">
          <cell r="B5115">
            <v>1.883</v>
          </cell>
          <cell r="C5115">
            <v>13.44</v>
          </cell>
          <cell r="D5115">
            <v>6.0510000000000001E-2</v>
          </cell>
          <cell r="F5115">
            <v>6.055E-2</v>
          </cell>
          <cell r="G5115">
            <v>0</v>
          </cell>
        </row>
        <row r="5116">
          <cell r="B5116">
            <v>1.7609999999999999</v>
          </cell>
          <cell r="C5116">
            <v>9.1359999999999992</v>
          </cell>
          <cell r="D5116">
            <v>6.148E-2</v>
          </cell>
          <cell r="F5116">
            <v>6.1490000000000003E-2</v>
          </cell>
          <cell r="G5116">
            <v>0</v>
          </cell>
        </row>
        <row r="5117">
          <cell r="B5117">
            <v>1.647</v>
          </cell>
          <cell r="C5117">
            <v>9.0510000000000002</v>
          </cell>
          <cell r="D5117">
            <v>6.1260000000000002E-2</v>
          </cell>
          <cell r="F5117">
            <v>6.1269999999999998E-2</v>
          </cell>
          <cell r="G5117">
            <v>0</v>
          </cell>
        </row>
        <row r="5118">
          <cell r="B5118">
            <v>1.5409999999999999</v>
          </cell>
          <cell r="C5118">
            <v>9.0289999999999999</v>
          </cell>
          <cell r="D5118">
            <v>6.2429999999999999E-2</v>
          </cell>
          <cell r="F5118">
            <v>6.2440000000000002E-2</v>
          </cell>
          <cell r="G5118">
            <v>0</v>
          </cell>
        </row>
        <row r="5119">
          <cell r="B5119">
            <v>1.522</v>
          </cell>
          <cell r="C5119">
            <v>8.4659999999999993</v>
          </cell>
          <cell r="D5119">
            <v>6.3469999999999999E-2</v>
          </cell>
          <cell r="F5119">
            <v>6.3479999999999995E-2</v>
          </cell>
          <cell r="G5119">
            <v>0</v>
          </cell>
        </row>
        <row r="5120">
          <cell r="B5120">
            <v>1.522</v>
          </cell>
          <cell r="C5120">
            <v>7.3739999999999997</v>
          </cell>
          <cell r="D5120">
            <v>6.4199999999999993E-2</v>
          </cell>
          <cell r="F5120">
            <v>6.4199999999999993E-2</v>
          </cell>
          <cell r="G5120">
            <v>0</v>
          </cell>
        </row>
        <row r="5121">
          <cell r="B5121">
            <v>1.522</v>
          </cell>
          <cell r="C5121">
            <v>7.3730000000000002</v>
          </cell>
          <cell r="D5121">
            <v>6.4689999999999998E-2</v>
          </cell>
          <cell r="F5121">
            <v>6.4699999999999994E-2</v>
          </cell>
          <cell r="G5121">
            <v>0</v>
          </cell>
        </row>
        <row r="5122">
          <cell r="B5122">
            <v>1.522</v>
          </cell>
          <cell r="C5122">
            <v>7.3719999999999999</v>
          </cell>
          <cell r="D5122">
            <v>6.5040000000000001E-2</v>
          </cell>
          <cell r="F5122">
            <v>6.5040000000000001E-2</v>
          </cell>
          <cell r="G5122">
            <v>0</v>
          </cell>
        </row>
        <row r="5123">
          <cell r="B5123">
            <v>1.522</v>
          </cell>
          <cell r="C5123">
            <v>7.3710000000000004</v>
          </cell>
          <cell r="D5123">
            <v>6.5269999999999995E-2</v>
          </cell>
          <cell r="F5123">
            <v>6.5280000000000005E-2</v>
          </cell>
          <cell r="G5123">
            <v>0</v>
          </cell>
        </row>
        <row r="5124">
          <cell r="B5124">
            <v>1.522</v>
          </cell>
          <cell r="C5124">
            <v>7.3689999999999998</v>
          </cell>
          <cell r="D5124">
            <v>6.5439999999999998E-2</v>
          </cell>
          <cell r="F5124">
            <v>6.5439999999999998E-2</v>
          </cell>
          <cell r="G5124">
            <v>0</v>
          </cell>
        </row>
        <row r="5125">
          <cell r="B5125">
            <v>1.522</v>
          </cell>
          <cell r="C5125">
            <v>7.3680000000000003</v>
          </cell>
          <cell r="D5125">
            <v>6.5549999999999997E-2</v>
          </cell>
          <cell r="F5125">
            <v>6.5549999999999997E-2</v>
          </cell>
          <cell r="G5125">
            <v>0</v>
          </cell>
        </row>
        <row r="5126">
          <cell r="B5126">
            <v>1.522</v>
          </cell>
          <cell r="C5126">
            <v>7.367</v>
          </cell>
          <cell r="D5126">
            <v>6.5629999999999994E-2</v>
          </cell>
          <cell r="F5126">
            <v>6.5629999999999994E-2</v>
          </cell>
          <cell r="G5126">
            <v>0</v>
          </cell>
        </row>
        <row r="5127">
          <cell r="B5127">
            <v>1.522</v>
          </cell>
          <cell r="C5127">
            <v>7.3650000000000002</v>
          </cell>
          <cell r="D5127">
            <v>6.5680000000000002E-2</v>
          </cell>
          <cell r="F5127">
            <v>6.5680000000000002E-2</v>
          </cell>
          <cell r="G5127">
            <v>0</v>
          </cell>
        </row>
        <row r="5128">
          <cell r="B5128">
            <v>1.522</v>
          </cell>
          <cell r="C5128">
            <v>7.3639999999999999</v>
          </cell>
          <cell r="D5128">
            <v>6.5720000000000001E-2</v>
          </cell>
          <cell r="F5128">
            <v>6.5720000000000001E-2</v>
          </cell>
          <cell r="G5128">
            <v>0</v>
          </cell>
        </row>
        <row r="5129">
          <cell r="B5129">
            <v>1.81</v>
          </cell>
          <cell r="C5129">
            <v>24.54</v>
          </cell>
          <cell r="D5129">
            <v>6.2019999999999999E-2</v>
          </cell>
          <cell r="F5129">
            <v>6.608E-2</v>
          </cell>
          <cell r="G5129">
            <v>0</v>
          </cell>
        </row>
        <row r="5130">
          <cell r="B5130">
            <v>3.7360000000000002</v>
          </cell>
          <cell r="C5130">
            <v>24.22</v>
          </cell>
          <cell r="D5130">
            <v>6.3640000000000002E-2</v>
          </cell>
          <cell r="F5130">
            <v>6.9779999999999995E-2</v>
          </cell>
          <cell r="G5130">
            <v>2.67</v>
          </cell>
        </row>
        <row r="5131">
          <cell r="B5131">
            <v>7.258</v>
          </cell>
          <cell r="C5131">
            <v>8.3780000000000001</v>
          </cell>
          <cell r="D5131">
            <v>7.0349999999999996E-2</v>
          </cell>
          <cell r="F5131">
            <v>7.2059999999999999E-2</v>
          </cell>
          <cell r="G5131">
            <v>3.36</v>
          </cell>
        </row>
        <row r="5132">
          <cell r="B5132">
            <v>11.38</v>
          </cell>
          <cell r="C5132">
            <v>29.3</v>
          </cell>
          <cell r="D5132">
            <v>7.2770000000000001E-2</v>
          </cell>
          <cell r="F5132">
            <v>7.3440000000000005E-2</v>
          </cell>
          <cell r="G5132">
            <v>3.87</v>
          </cell>
        </row>
        <row r="5133">
          <cell r="B5133">
            <v>10.07</v>
          </cell>
          <cell r="C5133">
            <v>26.3</v>
          </cell>
          <cell r="D5133">
            <v>7.3459999999999998E-2</v>
          </cell>
          <cell r="F5133">
            <v>7.3719999999999994E-2</v>
          </cell>
          <cell r="G5133">
            <v>2.2000000000000002</v>
          </cell>
        </row>
        <row r="5134">
          <cell r="B5134">
            <v>7.1760000000000002</v>
          </cell>
          <cell r="C5134">
            <v>20.88</v>
          </cell>
          <cell r="D5134">
            <v>7.399E-2</v>
          </cell>
          <cell r="F5134">
            <v>7.4209999999999998E-2</v>
          </cell>
          <cell r="G5134">
            <v>0.7</v>
          </cell>
        </row>
        <row r="5135">
          <cell r="B5135">
            <v>5.3529999999999998</v>
          </cell>
          <cell r="C5135">
            <v>20.63</v>
          </cell>
          <cell r="D5135">
            <v>7.0440000000000003E-2</v>
          </cell>
          <cell r="F5135">
            <v>7.0699999999999999E-2</v>
          </cell>
          <cell r="G5135">
            <v>0.68</v>
          </cell>
        </row>
        <row r="5136">
          <cell r="B5136">
            <v>4.1779999999999999</v>
          </cell>
          <cell r="C5136">
            <v>14.19</v>
          </cell>
          <cell r="D5136">
            <v>6.9779999999999995E-2</v>
          </cell>
          <cell r="F5136">
            <v>6.9849999999999995E-2</v>
          </cell>
          <cell r="G5136">
            <v>0</v>
          </cell>
        </row>
        <row r="5137">
          <cell r="B5137">
            <v>3.4060000000000001</v>
          </cell>
          <cell r="C5137">
            <v>12.44</v>
          </cell>
          <cell r="D5137">
            <v>6.7570000000000005E-2</v>
          </cell>
          <cell r="F5137">
            <v>6.7599999999999993E-2</v>
          </cell>
          <cell r="G5137">
            <v>0</v>
          </cell>
        </row>
        <row r="5138">
          <cell r="B5138">
            <v>2.8820000000000001</v>
          </cell>
          <cell r="C5138">
            <v>11.26</v>
          </cell>
          <cell r="D5138">
            <v>6.7629999999999996E-2</v>
          </cell>
          <cell r="F5138">
            <v>6.7650000000000002E-2</v>
          </cell>
          <cell r="G5138">
            <v>0</v>
          </cell>
        </row>
        <row r="5139">
          <cell r="B5139">
            <v>2.512</v>
          </cell>
          <cell r="C5139">
            <v>10.41</v>
          </cell>
          <cell r="D5139">
            <v>6.6790000000000002E-2</v>
          </cell>
          <cell r="F5139">
            <v>6.6799999999999998E-2</v>
          </cell>
          <cell r="G5139">
            <v>0.35</v>
          </cell>
        </row>
        <row r="5140">
          <cell r="B5140">
            <v>2.2770000000000001</v>
          </cell>
          <cell r="C5140">
            <v>9.8800000000000008</v>
          </cell>
          <cell r="D5140">
            <v>6.6799999999999998E-2</v>
          </cell>
          <cell r="F5140">
            <v>6.7239999999999994E-2</v>
          </cell>
          <cell r="G5140">
            <v>0</v>
          </cell>
        </row>
        <row r="5141">
          <cell r="B5141">
            <v>2.0409999999999999</v>
          </cell>
          <cell r="C5141">
            <v>9.34</v>
          </cell>
          <cell r="D5141">
            <v>6.2549999999999994E-2</v>
          </cell>
          <cell r="F5141">
            <v>6.2799999999999995E-2</v>
          </cell>
          <cell r="G5141">
            <v>0</v>
          </cell>
        </row>
        <row r="5142">
          <cell r="B5142">
            <v>1.86</v>
          </cell>
          <cell r="C5142">
            <v>9.3109999999999999</v>
          </cell>
          <cell r="D5142">
            <v>6.2609999999999999E-2</v>
          </cell>
          <cell r="F5142">
            <v>6.2770000000000006E-2</v>
          </cell>
          <cell r="G5142">
            <v>0</v>
          </cell>
        </row>
        <row r="5143">
          <cell r="B5143">
            <v>1.7829999999999999</v>
          </cell>
          <cell r="C5143">
            <v>9.2970000000000006</v>
          </cell>
          <cell r="D5143">
            <v>6.3189999999999996E-2</v>
          </cell>
          <cell r="F5143">
            <v>6.3289999999999999E-2</v>
          </cell>
          <cell r="G5143">
            <v>1.1399999999999999</v>
          </cell>
        </row>
        <row r="5144">
          <cell r="B5144">
            <v>2.21</v>
          </cell>
          <cell r="C5144">
            <v>10.96</v>
          </cell>
          <cell r="D5144">
            <v>6.4860000000000001E-2</v>
          </cell>
          <cell r="F5144">
            <v>6.4920000000000005E-2</v>
          </cell>
          <cell r="G5144">
            <v>1.61</v>
          </cell>
        </row>
        <row r="5145">
          <cell r="B5145">
            <v>5.72</v>
          </cell>
          <cell r="C5145">
            <v>11.39</v>
          </cell>
          <cell r="D5145">
            <v>6.9309999999999997E-2</v>
          </cell>
          <cell r="F5145">
            <v>6.9330000000000003E-2</v>
          </cell>
          <cell r="G5145">
            <v>3.28</v>
          </cell>
        </row>
        <row r="5146">
          <cell r="B5146">
            <v>4.1680000000000001</v>
          </cell>
          <cell r="C5146">
            <v>15.16</v>
          </cell>
          <cell r="D5146">
            <v>7.1970000000000006E-2</v>
          </cell>
          <cell r="F5146">
            <v>7.1970000000000006E-2</v>
          </cell>
          <cell r="G5146">
            <v>0</v>
          </cell>
        </row>
        <row r="5147">
          <cell r="B5147">
            <v>5.76</v>
          </cell>
          <cell r="C5147">
            <v>26.95</v>
          </cell>
          <cell r="D5147">
            <v>7.109E-2</v>
          </cell>
          <cell r="F5147">
            <v>7.109E-2</v>
          </cell>
          <cell r="G5147">
            <v>2.41</v>
          </cell>
        </row>
        <row r="5148">
          <cell r="B5148">
            <v>4.2329999999999997</v>
          </cell>
          <cell r="C5148">
            <v>23.61</v>
          </cell>
          <cell r="D5148">
            <v>7.2010000000000005E-2</v>
          </cell>
          <cell r="F5148">
            <v>7.2010000000000005E-2</v>
          </cell>
          <cell r="G5148">
            <v>0</v>
          </cell>
        </row>
        <row r="5149">
          <cell r="B5149">
            <v>3.2589999999999999</v>
          </cell>
          <cell r="C5149">
            <v>23.66</v>
          </cell>
          <cell r="D5149">
            <v>6.9000000000000006E-2</v>
          </cell>
          <cell r="F5149">
            <v>6.9000000000000006E-2</v>
          </cell>
          <cell r="G5149">
            <v>0</v>
          </cell>
        </row>
        <row r="5150">
          <cell r="B5150">
            <v>2.6230000000000002</v>
          </cell>
          <cell r="C5150">
            <v>16.02</v>
          </cell>
          <cell r="D5150">
            <v>6.9099999999999995E-2</v>
          </cell>
          <cell r="F5150">
            <v>6.9099999999999995E-2</v>
          </cell>
          <cell r="G5150">
            <v>0</v>
          </cell>
        </row>
        <row r="5151">
          <cell r="B5151">
            <v>2.242</v>
          </cell>
          <cell r="C5151">
            <v>15.65</v>
          </cell>
          <cell r="D5151">
            <v>6.6780000000000006E-2</v>
          </cell>
          <cell r="F5151">
            <v>6.694E-2</v>
          </cell>
          <cell r="G5151">
            <v>0</v>
          </cell>
        </row>
        <row r="5152">
          <cell r="B5152">
            <v>4.915</v>
          </cell>
          <cell r="C5152">
            <v>17.32</v>
          </cell>
          <cell r="D5152">
            <v>6.8839999999999998E-2</v>
          </cell>
          <cell r="F5152">
            <v>6.8890000000000007E-2</v>
          </cell>
          <cell r="G5152">
            <v>3.01</v>
          </cell>
        </row>
        <row r="5153">
          <cell r="B5153">
            <v>3.6549999999999998</v>
          </cell>
          <cell r="C5153">
            <v>14.56</v>
          </cell>
          <cell r="D5153">
            <v>6.9919999999999996E-2</v>
          </cell>
          <cell r="F5153">
            <v>6.9940000000000002E-2</v>
          </cell>
          <cell r="G5153">
            <v>0.06</v>
          </cell>
        </row>
        <row r="5154">
          <cell r="B5154">
            <v>2.87</v>
          </cell>
          <cell r="C5154">
            <v>12.83</v>
          </cell>
          <cell r="D5154">
            <v>6.9650000000000004E-2</v>
          </cell>
          <cell r="F5154">
            <v>6.966E-2</v>
          </cell>
          <cell r="G5154">
            <v>1.04</v>
          </cell>
        </row>
        <row r="5155">
          <cell r="B5155">
            <v>9.6880000000000006</v>
          </cell>
          <cell r="C5155">
            <v>27.76</v>
          </cell>
          <cell r="D5155">
            <v>7.0849999999999996E-2</v>
          </cell>
          <cell r="F5155">
            <v>7.0860000000000006E-2</v>
          </cell>
          <cell r="G5155">
            <v>4.92</v>
          </cell>
        </row>
        <row r="5156">
          <cell r="B5156">
            <v>10.27</v>
          </cell>
          <cell r="C5156">
            <v>47.51</v>
          </cell>
          <cell r="D5156">
            <v>7.2639999999999996E-2</v>
          </cell>
          <cell r="F5156">
            <v>7.2639999999999996E-2</v>
          </cell>
          <cell r="G5156">
            <v>3.42</v>
          </cell>
        </row>
        <row r="5157">
          <cell r="B5157">
            <v>10.24</v>
          </cell>
          <cell r="C5157">
            <v>47.35</v>
          </cell>
          <cell r="D5157">
            <v>7.2400000000000006E-2</v>
          </cell>
          <cell r="F5157">
            <v>7.2400000000000006E-2</v>
          </cell>
          <cell r="G5157">
            <v>3.18</v>
          </cell>
        </row>
        <row r="5158">
          <cell r="B5158">
            <v>9.6950000000000003</v>
          </cell>
          <cell r="C5158">
            <v>44.74</v>
          </cell>
          <cell r="D5158">
            <v>7.1879999999999999E-2</v>
          </cell>
          <cell r="F5158">
            <v>7.1879999999999999E-2</v>
          </cell>
          <cell r="G5158">
            <v>4.24</v>
          </cell>
        </row>
        <row r="5159">
          <cell r="B5159">
            <v>13.51</v>
          </cell>
          <cell r="C5159">
            <v>69.650000000000006</v>
          </cell>
          <cell r="D5159">
            <v>7.0099999999999996E-2</v>
          </cell>
          <cell r="F5159">
            <v>7.1590000000000001E-2</v>
          </cell>
          <cell r="G5159">
            <v>3.58</v>
          </cell>
        </row>
        <row r="5160">
          <cell r="B5160">
            <v>9.4640000000000004</v>
          </cell>
          <cell r="C5160">
            <v>48.91</v>
          </cell>
          <cell r="D5160">
            <v>7.2569999999999996E-2</v>
          </cell>
          <cell r="F5160">
            <v>7.5370000000000006E-2</v>
          </cell>
          <cell r="G5160">
            <v>2.42</v>
          </cell>
        </row>
        <row r="5161">
          <cell r="B5161">
            <v>6.9909999999999997</v>
          </cell>
          <cell r="C5161">
            <v>38.86</v>
          </cell>
          <cell r="D5161">
            <v>7.1410000000000001E-2</v>
          </cell>
          <cell r="F5161">
            <v>7.3760000000000006E-2</v>
          </cell>
          <cell r="G5161">
            <v>0</v>
          </cell>
        </row>
        <row r="5162">
          <cell r="B5162">
            <v>5.4329999999999998</v>
          </cell>
          <cell r="C5162">
            <v>25.48</v>
          </cell>
          <cell r="D5162">
            <v>7.0639999999999994E-2</v>
          </cell>
          <cell r="F5162">
            <v>7.177E-2</v>
          </cell>
          <cell r="G5162">
            <v>0</v>
          </cell>
        </row>
        <row r="5163">
          <cell r="B5163">
            <v>4.4189999999999996</v>
          </cell>
          <cell r="C5163">
            <v>25.4</v>
          </cell>
          <cell r="D5163">
            <v>6.7629999999999996E-2</v>
          </cell>
          <cell r="F5163">
            <v>6.8349999999999994E-2</v>
          </cell>
          <cell r="G5163">
            <v>0</v>
          </cell>
        </row>
        <row r="5164">
          <cell r="B5164">
            <v>3.7349999999999999</v>
          </cell>
          <cell r="C5164">
            <v>21.87</v>
          </cell>
          <cell r="D5164">
            <v>6.5409999999999996E-2</v>
          </cell>
          <cell r="F5164">
            <v>6.5670000000000006E-2</v>
          </cell>
          <cell r="G5164">
            <v>0</v>
          </cell>
        </row>
        <row r="5165">
          <cell r="B5165">
            <v>3.2530000000000001</v>
          </cell>
          <cell r="C5165">
            <v>16.690000000000001</v>
          </cell>
          <cell r="D5165">
            <v>6.6629999999999995E-2</v>
          </cell>
          <cell r="F5165">
            <v>6.6720000000000002E-2</v>
          </cell>
          <cell r="G5165">
            <v>0</v>
          </cell>
        </row>
        <row r="5166">
          <cell r="B5166">
            <v>3.8180000000000001</v>
          </cell>
          <cell r="C5166">
            <v>37.14</v>
          </cell>
          <cell r="D5166">
            <v>5.6340000000000001E-2</v>
          </cell>
          <cell r="F5166">
            <v>6.2770000000000006E-2</v>
          </cell>
          <cell r="G5166">
            <v>0</v>
          </cell>
        </row>
        <row r="5167">
          <cell r="B5167">
            <v>4.3479999999999999</v>
          </cell>
          <cell r="C5167">
            <v>46.71</v>
          </cell>
          <cell r="D5167">
            <v>4.4019999999999997E-2</v>
          </cell>
          <cell r="F5167">
            <v>5.9709999999999999E-2</v>
          </cell>
          <cell r="G5167">
            <v>0</v>
          </cell>
        </row>
        <row r="5168">
          <cell r="B5168">
            <v>3.7050000000000001</v>
          </cell>
          <cell r="C5168">
            <v>44.45</v>
          </cell>
          <cell r="D5168">
            <v>4.1959999999999997E-2</v>
          </cell>
          <cell r="F5168">
            <v>6.5390000000000004E-2</v>
          </cell>
          <cell r="G5168">
            <v>0.28999999999999998</v>
          </cell>
        </row>
        <row r="5169">
          <cell r="B5169">
            <v>5.5910000000000002</v>
          </cell>
          <cell r="C5169">
            <v>48.61</v>
          </cell>
          <cell r="D5169">
            <v>5.6390000000000003E-2</v>
          </cell>
          <cell r="F5169">
            <v>7.4749999999999997E-2</v>
          </cell>
          <cell r="G5169">
            <v>1.85</v>
          </cell>
        </row>
        <row r="5170">
          <cell r="B5170">
            <v>8.7940000000000005</v>
          </cell>
          <cell r="C5170">
            <v>50.74</v>
          </cell>
          <cell r="D5170">
            <v>6.8449999999999997E-2</v>
          </cell>
          <cell r="F5170">
            <v>7.6789999999999997E-2</v>
          </cell>
          <cell r="G5170">
            <v>3.17</v>
          </cell>
        </row>
        <row r="5171">
          <cell r="B5171">
            <v>11.74</v>
          </cell>
          <cell r="C5171">
            <v>40.69</v>
          </cell>
          <cell r="D5171">
            <v>7.2099999999999997E-2</v>
          </cell>
          <cell r="F5171">
            <v>7.4730000000000005E-2</v>
          </cell>
          <cell r="G5171">
            <v>3.8</v>
          </cell>
        </row>
        <row r="5172">
          <cell r="B5172">
            <v>17.03</v>
          </cell>
          <cell r="C5172">
            <v>67.38</v>
          </cell>
          <cell r="D5172">
            <v>7.2220000000000006E-2</v>
          </cell>
          <cell r="F5172">
            <v>7.3789999999999994E-2</v>
          </cell>
          <cell r="G5172">
            <v>3.94</v>
          </cell>
        </row>
        <row r="5173">
          <cell r="B5173">
            <v>23.39</v>
          </cell>
          <cell r="C5173">
            <v>83.01</v>
          </cell>
          <cell r="D5173">
            <v>7.0129999999999998E-2</v>
          </cell>
          <cell r="F5173">
            <v>7.2410000000000002E-2</v>
          </cell>
          <cell r="G5173">
            <v>1.65</v>
          </cell>
        </row>
        <row r="5174">
          <cell r="B5174">
            <v>25.13</v>
          </cell>
          <cell r="C5174">
            <v>131.80000000000001</v>
          </cell>
          <cell r="D5174">
            <v>7.145E-2</v>
          </cell>
          <cell r="F5174">
            <v>7.417E-2</v>
          </cell>
          <cell r="G5174">
            <v>3.23</v>
          </cell>
        </row>
        <row r="5175">
          <cell r="B5175">
            <v>18.329999999999998</v>
          </cell>
          <cell r="C5175">
            <v>107.7</v>
          </cell>
          <cell r="D5175">
            <v>7.392E-2</v>
          </cell>
          <cell r="F5175">
            <v>7.6789999999999997E-2</v>
          </cell>
          <cell r="G5175">
            <v>1.6</v>
          </cell>
        </row>
        <row r="5176">
          <cell r="B5176">
            <v>18.260000000000002</v>
          </cell>
          <cell r="C5176">
            <v>94.17</v>
          </cell>
          <cell r="D5176">
            <v>7.145E-2</v>
          </cell>
          <cell r="F5176">
            <v>7.3410000000000003E-2</v>
          </cell>
          <cell r="G5176">
            <v>3.02</v>
          </cell>
        </row>
        <row r="5177">
          <cell r="B5177">
            <v>18.510000000000002</v>
          </cell>
          <cell r="C5177">
            <v>84.65</v>
          </cell>
          <cell r="D5177">
            <v>7.1099999999999997E-2</v>
          </cell>
          <cell r="F5177">
            <v>7.2209999999999996E-2</v>
          </cell>
          <cell r="G5177">
            <v>3.46</v>
          </cell>
        </row>
        <row r="5178">
          <cell r="B5178">
            <v>14.99</v>
          </cell>
          <cell r="C5178">
            <v>77.45</v>
          </cell>
          <cell r="D5178">
            <v>7.1429999999999993E-2</v>
          </cell>
          <cell r="F5178">
            <v>7.1940000000000004E-2</v>
          </cell>
          <cell r="G5178">
            <v>5.18</v>
          </cell>
        </row>
        <row r="5179">
          <cell r="B5179">
            <v>11.41</v>
          </cell>
          <cell r="C5179">
            <v>52.33</v>
          </cell>
          <cell r="D5179">
            <v>7.0540000000000005E-2</v>
          </cell>
          <cell r="F5179">
            <v>7.0749999999999993E-2</v>
          </cell>
          <cell r="G5179">
            <v>5.28</v>
          </cell>
        </row>
        <row r="5180">
          <cell r="B5180">
            <v>9.0980000000000008</v>
          </cell>
          <cell r="C5180">
            <v>47.64</v>
          </cell>
          <cell r="D5180">
            <v>6.8459999999999993E-2</v>
          </cell>
          <cell r="F5180">
            <v>6.8580000000000002E-2</v>
          </cell>
          <cell r="G5180">
            <v>6.59</v>
          </cell>
        </row>
        <row r="5181">
          <cell r="B5181">
            <v>7.5540000000000003</v>
          </cell>
          <cell r="C5181">
            <v>44.51</v>
          </cell>
          <cell r="D5181">
            <v>6.7040000000000002E-2</v>
          </cell>
          <cell r="F5181">
            <v>6.7059999999999995E-2</v>
          </cell>
          <cell r="G5181">
            <v>2.19</v>
          </cell>
        </row>
        <row r="5182">
          <cell r="B5182">
            <v>6.585</v>
          </cell>
          <cell r="C5182">
            <v>30.99</v>
          </cell>
          <cell r="D5182">
            <v>6.4909999999999995E-2</v>
          </cell>
          <cell r="F5182">
            <v>6.4909999999999995E-2</v>
          </cell>
          <cell r="G5182">
            <v>5.68</v>
          </cell>
        </row>
        <row r="5183">
          <cell r="B5183">
            <v>5.7809999999999997</v>
          </cell>
          <cell r="C5183">
            <v>29.33</v>
          </cell>
          <cell r="D5183">
            <v>6.4740000000000006E-2</v>
          </cell>
          <cell r="F5183">
            <v>6.4740000000000006E-2</v>
          </cell>
          <cell r="G5183">
            <v>2.64</v>
          </cell>
        </row>
        <row r="5184">
          <cell r="B5184">
            <v>5.1779999999999999</v>
          </cell>
          <cell r="C5184">
            <v>28.09</v>
          </cell>
          <cell r="D5184">
            <v>6.3039999999999999E-2</v>
          </cell>
          <cell r="F5184">
            <v>6.3039999999999999E-2</v>
          </cell>
          <cell r="G5184">
            <v>6.39</v>
          </cell>
        </row>
        <row r="5185">
          <cell r="B5185">
            <v>4.7050000000000001</v>
          </cell>
          <cell r="C5185">
            <v>28.03</v>
          </cell>
          <cell r="D5185">
            <v>6.0060000000000002E-2</v>
          </cell>
          <cell r="F5185">
            <v>6.0060000000000002E-2</v>
          </cell>
          <cell r="G5185">
            <v>3.47</v>
          </cell>
        </row>
        <row r="5186">
          <cell r="B5186">
            <v>4.3159999999999998</v>
          </cell>
          <cell r="C5186">
            <v>26.3</v>
          </cell>
          <cell r="D5186">
            <v>6.2789999999999999E-2</v>
          </cell>
          <cell r="F5186">
            <v>6.2789999999999999E-2</v>
          </cell>
          <cell r="G5186">
            <v>1.05</v>
          </cell>
        </row>
        <row r="5187">
          <cell r="B5187">
            <v>3.9870000000000001</v>
          </cell>
          <cell r="C5187">
            <v>18.2</v>
          </cell>
          <cell r="D5187">
            <v>6.5820000000000004E-2</v>
          </cell>
          <cell r="F5187">
            <v>6.5820000000000004E-2</v>
          </cell>
          <cell r="G5187">
            <v>6.92</v>
          </cell>
        </row>
        <row r="5188">
          <cell r="B5188">
            <v>3.6989999999999998</v>
          </cell>
          <cell r="C5188">
            <v>17.600000000000001</v>
          </cell>
          <cell r="D5188">
            <v>6.4140000000000003E-2</v>
          </cell>
          <cell r="F5188">
            <v>6.4140000000000003E-2</v>
          </cell>
          <cell r="G5188">
            <v>2.21</v>
          </cell>
        </row>
        <row r="5189">
          <cell r="B5189">
            <v>3.4409999999999998</v>
          </cell>
          <cell r="C5189">
            <v>15.69</v>
          </cell>
          <cell r="D5189">
            <v>6.0240000000000002E-2</v>
          </cell>
          <cell r="F5189">
            <v>6.0240000000000002E-2</v>
          </cell>
          <cell r="G5189">
            <v>6.31</v>
          </cell>
        </row>
        <row r="5190">
          <cell r="B5190">
            <v>3.2080000000000002</v>
          </cell>
          <cell r="C5190">
            <v>15.66</v>
          </cell>
          <cell r="D5190">
            <v>6.105E-2</v>
          </cell>
          <cell r="F5190">
            <v>6.105E-2</v>
          </cell>
          <cell r="G5190">
            <v>0.74</v>
          </cell>
        </row>
        <row r="5191">
          <cell r="B5191">
            <v>2.9940000000000002</v>
          </cell>
          <cell r="C5191">
            <v>14.51</v>
          </cell>
          <cell r="D5191">
            <v>6.166E-2</v>
          </cell>
          <cell r="F5191">
            <v>6.166E-2</v>
          </cell>
          <cell r="G5191">
            <v>0</v>
          </cell>
        </row>
        <row r="5192">
          <cell r="B5192">
            <v>2.7970000000000002</v>
          </cell>
          <cell r="C5192">
            <v>14.48</v>
          </cell>
          <cell r="D5192">
            <v>6.4759999999999998E-2</v>
          </cell>
          <cell r="F5192">
            <v>6.4759999999999998E-2</v>
          </cell>
          <cell r="G5192">
            <v>0</v>
          </cell>
        </row>
        <row r="5193">
          <cell r="B5193">
            <v>2.6139999999999999</v>
          </cell>
          <cell r="C5193">
            <v>14.46</v>
          </cell>
          <cell r="D5193">
            <v>6.3060000000000005E-2</v>
          </cell>
          <cell r="F5193">
            <v>6.3060000000000005E-2</v>
          </cell>
          <cell r="G5193">
            <v>0</v>
          </cell>
        </row>
        <row r="5194">
          <cell r="B5194">
            <v>2.444</v>
          </cell>
          <cell r="C5194">
            <v>12.49</v>
          </cell>
          <cell r="D5194">
            <v>6.336E-2</v>
          </cell>
          <cell r="F5194">
            <v>6.336E-2</v>
          </cell>
          <cell r="G5194">
            <v>0</v>
          </cell>
        </row>
        <row r="5195">
          <cell r="B5195">
            <v>2.2850000000000001</v>
          </cell>
          <cell r="C5195">
            <v>10.81</v>
          </cell>
          <cell r="D5195">
            <v>6.5519999999999995E-2</v>
          </cell>
          <cell r="F5195">
            <v>6.5519999999999995E-2</v>
          </cell>
          <cell r="G5195">
            <v>0</v>
          </cell>
        </row>
        <row r="5196">
          <cell r="B5196">
            <v>2.137</v>
          </cell>
          <cell r="C5196">
            <v>10.65</v>
          </cell>
          <cell r="D5196">
            <v>6.1620000000000001E-2</v>
          </cell>
          <cell r="F5196">
            <v>6.1620000000000001E-2</v>
          </cell>
          <cell r="G5196">
            <v>0</v>
          </cell>
        </row>
        <row r="5197">
          <cell r="B5197">
            <v>1.9990000000000001</v>
          </cell>
          <cell r="C5197">
            <v>9.093</v>
          </cell>
          <cell r="D5197">
            <v>5.935E-2</v>
          </cell>
          <cell r="F5197">
            <v>5.935E-2</v>
          </cell>
          <cell r="G5197">
            <v>0</v>
          </cell>
        </row>
        <row r="5198">
          <cell r="B5198">
            <v>1.87</v>
          </cell>
          <cell r="C5198">
            <v>9.0779999999999994</v>
          </cell>
          <cell r="D5198">
            <v>5.9420000000000001E-2</v>
          </cell>
          <cell r="F5198">
            <v>5.9420000000000001E-2</v>
          </cell>
          <cell r="G5198">
            <v>0</v>
          </cell>
        </row>
        <row r="5199">
          <cell r="B5199">
            <v>1.7490000000000001</v>
          </cell>
          <cell r="C5199">
            <v>8.4160000000000004</v>
          </cell>
          <cell r="D5199">
            <v>6.0949999999999997E-2</v>
          </cell>
          <cell r="F5199">
            <v>6.0949999999999997E-2</v>
          </cell>
          <cell r="G5199">
            <v>0</v>
          </cell>
        </row>
        <row r="5200">
          <cell r="B5200">
            <v>1.6359999999999999</v>
          </cell>
          <cell r="C5200">
            <v>8.4019999999999992</v>
          </cell>
          <cell r="D5200">
            <v>6.1030000000000001E-2</v>
          </cell>
          <cell r="F5200">
            <v>6.1030000000000001E-2</v>
          </cell>
          <cell r="G5200">
            <v>0</v>
          </cell>
        </row>
        <row r="5201">
          <cell r="B5201">
            <v>1.5309999999999999</v>
          </cell>
          <cell r="C5201">
            <v>7.476</v>
          </cell>
          <cell r="D5201">
            <v>6.2399999999999997E-2</v>
          </cell>
          <cell r="F5201">
            <v>6.2399999999999997E-2</v>
          </cell>
          <cell r="G5201">
            <v>0</v>
          </cell>
        </row>
        <row r="5202">
          <cell r="B5202">
            <v>2.9689999999999999</v>
          </cell>
          <cell r="C5202">
            <v>23.18</v>
          </cell>
          <cell r="D5202">
            <v>6.4619999999999997E-2</v>
          </cell>
          <cell r="F5202">
            <v>6.701E-2</v>
          </cell>
          <cell r="G5202">
            <v>3.29</v>
          </cell>
        </row>
        <row r="5203">
          <cell r="B5203">
            <v>14.41</v>
          </cell>
          <cell r="C5203">
            <v>65.37</v>
          </cell>
          <cell r="D5203">
            <v>6.5490000000000007E-2</v>
          </cell>
          <cell r="F5203">
            <v>6.8970000000000004E-2</v>
          </cell>
          <cell r="G5203">
            <v>7.34</v>
          </cell>
        </row>
        <row r="5204">
          <cell r="B5204">
            <v>9.548</v>
          </cell>
          <cell r="C5204">
            <v>48.98</v>
          </cell>
          <cell r="D5204">
            <v>7.2489999999999999E-2</v>
          </cell>
          <cell r="F5204">
            <v>7.8130000000000005E-2</v>
          </cell>
          <cell r="G5204">
            <v>6.29</v>
          </cell>
        </row>
        <row r="5205">
          <cell r="B5205">
            <v>6.6929999999999996</v>
          </cell>
          <cell r="C5205">
            <v>28.02</v>
          </cell>
          <cell r="D5205">
            <v>7.374E-2</v>
          </cell>
          <cell r="F5205">
            <v>7.8520000000000006E-2</v>
          </cell>
          <cell r="G5205">
            <v>4.47</v>
          </cell>
        </row>
        <row r="5206">
          <cell r="B5206">
            <v>4.9580000000000002</v>
          </cell>
          <cell r="C5206">
            <v>19.73</v>
          </cell>
          <cell r="D5206">
            <v>7.2919999999999999E-2</v>
          </cell>
          <cell r="F5206">
            <v>7.6569999999999999E-2</v>
          </cell>
          <cell r="G5206">
            <v>4.82</v>
          </cell>
        </row>
        <row r="5207">
          <cell r="B5207">
            <v>3.867</v>
          </cell>
          <cell r="C5207">
            <v>17.34</v>
          </cell>
          <cell r="D5207">
            <v>7.1059999999999998E-2</v>
          </cell>
          <cell r="F5207">
            <v>7.3510000000000006E-2</v>
          </cell>
          <cell r="G5207">
            <v>8.64</v>
          </cell>
        </row>
        <row r="5208">
          <cell r="B5208">
            <v>3.157</v>
          </cell>
          <cell r="C5208">
            <v>14.69</v>
          </cell>
          <cell r="D5208">
            <v>7.0970000000000005E-2</v>
          </cell>
          <cell r="F5208">
            <v>7.2389999999999996E-2</v>
          </cell>
          <cell r="G5208">
            <v>8.18</v>
          </cell>
        </row>
        <row r="5209">
          <cell r="B5209">
            <v>2.677</v>
          </cell>
          <cell r="C5209">
            <v>13.63</v>
          </cell>
          <cell r="D5209">
            <v>6.9690000000000002E-2</v>
          </cell>
          <cell r="F5209">
            <v>7.0510000000000003E-2</v>
          </cell>
          <cell r="G5209">
            <v>6.09</v>
          </cell>
        </row>
        <row r="5210">
          <cell r="B5210">
            <v>2.3380000000000001</v>
          </cell>
          <cell r="C5210">
            <v>11.92</v>
          </cell>
          <cell r="D5210">
            <v>6.7290000000000003E-2</v>
          </cell>
          <cell r="F5210">
            <v>6.7699999999999996E-2</v>
          </cell>
          <cell r="G5210">
            <v>5.58</v>
          </cell>
        </row>
        <row r="5211">
          <cell r="B5211">
            <v>2.0859999999999999</v>
          </cell>
          <cell r="C5211">
            <v>10.49</v>
          </cell>
          <cell r="D5211">
            <v>6.8699999999999997E-2</v>
          </cell>
          <cell r="F5211">
            <v>6.8909999999999999E-2</v>
          </cell>
          <cell r="G5211">
            <v>3.65</v>
          </cell>
        </row>
        <row r="5212">
          <cell r="B5212">
            <v>1.891</v>
          </cell>
          <cell r="C5212">
            <v>10.45</v>
          </cell>
          <cell r="D5212">
            <v>6.5570000000000003E-2</v>
          </cell>
          <cell r="F5212">
            <v>6.5699999999999995E-2</v>
          </cell>
          <cell r="G5212">
            <v>0.65</v>
          </cell>
        </row>
        <row r="5213">
          <cell r="B5213">
            <v>1.7310000000000001</v>
          </cell>
          <cell r="C5213">
            <v>9.6359999999999992</v>
          </cell>
          <cell r="D5213">
            <v>6.2960000000000002E-2</v>
          </cell>
          <cell r="F5213">
            <v>6.3030000000000003E-2</v>
          </cell>
          <cell r="G5213">
            <v>2.0299999999999998</v>
          </cell>
        </row>
        <row r="5214">
          <cell r="B5214">
            <v>1.597</v>
          </cell>
          <cell r="C5214">
            <v>9.3350000000000009</v>
          </cell>
          <cell r="D5214">
            <v>6.0290000000000003E-2</v>
          </cell>
          <cell r="F5214">
            <v>6.0339999999999998E-2</v>
          </cell>
          <cell r="G5214">
            <v>0.4</v>
          </cell>
        </row>
        <row r="5215">
          <cell r="B5215">
            <v>1.5509999999999999</v>
          </cell>
          <cell r="C5215">
            <v>7.4690000000000003</v>
          </cell>
          <cell r="D5215">
            <v>5.8930000000000003E-2</v>
          </cell>
          <cell r="F5215">
            <v>5.8959999999999999E-2</v>
          </cell>
          <cell r="G5215">
            <v>3.32</v>
          </cell>
        </row>
        <row r="5216">
          <cell r="B5216">
            <v>1.5389999999999999</v>
          </cell>
          <cell r="C5216">
            <v>7.3170000000000002</v>
          </cell>
          <cell r="D5216">
            <v>6.0850000000000001E-2</v>
          </cell>
          <cell r="F5216">
            <v>6.087E-2</v>
          </cell>
          <cell r="G5216">
            <v>6.28</v>
          </cell>
        </row>
        <row r="5217">
          <cell r="B5217">
            <v>1.5329999999999999</v>
          </cell>
          <cell r="C5217">
            <v>7.3</v>
          </cell>
          <cell r="D5217">
            <v>5.9760000000000001E-2</v>
          </cell>
          <cell r="F5217">
            <v>5.9769999999999997E-2</v>
          </cell>
          <cell r="G5217">
            <v>8.17</v>
          </cell>
        </row>
        <row r="5218">
          <cell r="B5218">
            <v>1.528</v>
          </cell>
          <cell r="C5218">
            <v>7.2880000000000003</v>
          </cell>
          <cell r="D5218">
            <v>6.1550000000000001E-2</v>
          </cell>
          <cell r="F5218">
            <v>6.1559999999999997E-2</v>
          </cell>
          <cell r="G5218">
            <v>5.31</v>
          </cell>
        </row>
        <row r="5219">
          <cell r="B5219">
            <v>1.526</v>
          </cell>
          <cell r="C5219">
            <v>7.2809999999999997</v>
          </cell>
          <cell r="D5219">
            <v>6.0220000000000003E-2</v>
          </cell>
          <cell r="F5219">
            <v>6.0229999999999999E-2</v>
          </cell>
          <cell r="G5219">
            <v>3.92</v>
          </cell>
        </row>
        <row r="5220">
          <cell r="B5220">
            <v>1.524</v>
          </cell>
          <cell r="C5220">
            <v>7.2750000000000004</v>
          </cell>
          <cell r="D5220">
            <v>5.9080000000000001E-2</v>
          </cell>
          <cell r="F5220">
            <v>5.9080000000000001E-2</v>
          </cell>
          <cell r="G5220">
            <v>8</v>
          </cell>
        </row>
        <row r="5221">
          <cell r="B5221">
            <v>1.5229999999999999</v>
          </cell>
          <cell r="C5221">
            <v>7.2720000000000002</v>
          </cell>
          <cell r="D5221">
            <v>5.8999999999999997E-2</v>
          </cell>
          <cell r="F5221">
            <v>5.8999999999999997E-2</v>
          </cell>
          <cell r="G5221">
            <v>5.64</v>
          </cell>
        </row>
        <row r="5222">
          <cell r="B5222">
            <v>1.5229999999999999</v>
          </cell>
          <cell r="C5222">
            <v>7.2050000000000001</v>
          </cell>
          <cell r="D5222">
            <v>6.1100000000000002E-2</v>
          </cell>
          <cell r="F5222">
            <v>6.1100000000000002E-2</v>
          </cell>
          <cell r="G5222">
            <v>5.47</v>
          </cell>
        </row>
        <row r="5223">
          <cell r="B5223">
            <v>1.5229999999999999</v>
          </cell>
          <cell r="C5223">
            <v>7.2039999999999997</v>
          </cell>
          <cell r="D5223">
            <v>6.2549999999999994E-2</v>
          </cell>
          <cell r="F5223">
            <v>6.2549999999999994E-2</v>
          </cell>
          <cell r="G5223">
            <v>4.5999999999999996</v>
          </cell>
        </row>
        <row r="5224">
          <cell r="B5224">
            <v>1.522</v>
          </cell>
          <cell r="C5224">
            <v>7.2009999999999996</v>
          </cell>
          <cell r="D5224">
            <v>6.3549999999999995E-2</v>
          </cell>
          <cell r="F5224">
            <v>6.3549999999999995E-2</v>
          </cell>
          <cell r="G5224">
            <v>5.92</v>
          </cell>
        </row>
        <row r="5225">
          <cell r="B5225">
            <v>1.522</v>
          </cell>
          <cell r="C5225">
            <v>7.1970000000000001</v>
          </cell>
          <cell r="D5225">
            <v>6.4250000000000002E-2</v>
          </cell>
          <cell r="F5225">
            <v>6.4250000000000002E-2</v>
          </cell>
          <cell r="G5225">
            <v>4.6399999999999997</v>
          </cell>
        </row>
        <row r="5226">
          <cell r="B5226">
            <v>1.522</v>
          </cell>
          <cell r="C5226">
            <v>7.1959999999999997</v>
          </cell>
          <cell r="D5226">
            <v>6.4729999999999996E-2</v>
          </cell>
          <cell r="F5226">
            <v>6.4729999999999996E-2</v>
          </cell>
          <cell r="G5226">
            <v>2.27</v>
          </cell>
        </row>
        <row r="5227">
          <cell r="B5227">
            <v>1.522</v>
          </cell>
          <cell r="C5227">
            <v>7.1950000000000003</v>
          </cell>
          <cell r="D5227">
            <v>6.3460000000000003E-2</v>
          </cell>
          <cell r="F5227">
            <v>6.3460000000000003E-2</v>
          </cell>
          <cell r="G5227">
            <v>2.38</v>
          </cell>
        </row>
        <row r="5228">
          <cell r="B5228">
            <v>1.522</v>
          </cell>
          <cell r="C5228">
            <v>7.1920000000000002</v>
          </cell>
          <cell r="D5228">
            <v>6.2659999999999993E-2</v>
          </cell>
          <cell r="F5228">
            <v>6.2659999999999993E-2</v>
          </cell>
          <cell r="G5228">
            <v>4.1399999999999997</v>
          </cell>
        </row>
        <row r="5229">
          <cell r="B5229">
            <v>1.857</v>
          </cell>
          <cell r="C5229">
            <v>7.2649999999999997</v>
          </cell>
          <cell r="D5229">
            <v>5.8790000000000002E-2</v>
          </cell>
          <cell r="F5229">
            <v>5.9380000000000002E-2</v>
          </cell>
          <cell r="G5229">
            <v>2.42</v>
          </cell>
        </row>
        <row r="5230">
          <cell r="B5230">
            <v>1.722</v>
          </cell>
          <cell r="C5230">
            <v>7.7030000000000003</v>
          </cell>
          <cell r="D5230">
            <v>5.79E-2</v>
          </cell>
          <cell r="F5230">
            <v>5.849E-2</v>
          </cell>
          <cell r="G5230">
            <v>1.63</v>
          </cell>
        </row>
        <row r="5231">
          <cell r="B5231">
            <v>1.6659999999999999</v>
          </cell>
          <cell r="C5231">
            <v>7.6890000000000001</v>
          </cell>
          <cell r="D5231">
            <v>5.7939999999999998E-2</v>
          </cell>
          <cell r="F5231">
            <v>5.9060000000000001E-2</v>
          </cell>
          <cell r="G5231">
            <v>0.09</v>
          </cell>
        </row>
        <row r="5232">
          <cell r="B5232">
            <v>2.319</v>
          </cell>
          <cell r="C5232">
            <v>16.25</v>
          </cell>
          <cell r="D5232">
            <v>5.1339999999999997E-2</v>
          </cell>
          <cell r="F5232">
            <v>5.4050000000000001E-2</v>
          </cell>
          <cell r="G5232">
            <v>5.32</v>
          </cell>
        </row>
        <row r="5233">
          <cell r="B5233">
            <v>1.98</v>
          </cell>
          <cell r="C5233">
            <v>8.6940000000000008</v>
          </cell>
          <cell r="D5233">
            <v>5.1029999999999999E-2</v>
          </cell>
          <cell r="F5233">
            <v>5.2850000000000001E-2</v>
          </cell>
          <cell r="G5233">
            <v>4.38</v>
          </cell>
        </row>
        <row r="5234">
          <cell r="B5234">
            <v>1.79</v>
          </cell>
          <cell r="C5234">
            <v>8.65</v>
          </cell>
          <cell r="D5234">
            <v>5.2819999999999999E-2</v>
          </cell>
          <cell r="F5234">
            <v>5.4579999999999997E-2</v>
          </cell>
          <cell r="G5234">
            <v>6.16</v>
          </cell>
        </row>
        <row r="5235">
          <cell r="B5235">
            <v>1.681</v>
          </cell>
          <cell r="C5235">
            <v>8.6509999999999998</v>
          </cell>
          <cell r="D5235">
            <v>5.491E-2</v>
          </cell>
          <cell r="F5235">
            <v>5.629E-2</v>
          </cell>
          <cell r="G5235">
            <v>6.04</v>
          </cell>
        </row>
        <row r="5236">
          <cell r="B5236">
            <v>2.3090000000000002</v>
          </cell>
          <cell r="C5236">
            <v>10.16</v>
          </cell>
          <cell r="D5236">
            <v>4.9540000000000001E-2</v>
          </cell>
          <cell r="F5236">
            <v>5.11E-2</v>
          </cell>
          <cell r="G5236">
            <v>7.46</v>
          </cell>
        </row>
        <row r="5237">
          <cell r="B5237">
            <v>1.98</v>
          </cell>
          <cell r="C5237">
            <v>10.09</v>
          </cell>
          <cell r="D5237">
            <v>4.9630000000000001E-2</v>
          </cell>
          <cell r="F5237">
            <v>5.0869999999999999E-2</v>
          </cell>
          <cell r="G5237">
            <v>7.48</v>
          </cell>
        </row>
        <row r="5238">
          <cell r="B5238">
            <v>1.7929999999999999</v>
          </cell>
          <cell r="C5238">
            <v>8.8309999999999995</v>
          </cell>
          <cell r="D5238">
            <v>5.1279999999999999E-2</v>
          </cell>
          <cell r="F5238">
            <v>5.2080000000000001E-2</v>
          </cell>
          <cell r="G5238">
            <v>11.34</v>
          </cell>
        </row>
        <row r="5239">
          <cell r="B5239">
            <v>1.6839999999999999</v>
          </cell>
          <cell r="C5239">
            <v>8.5500000000000007</v>
          </cell>
          <cell r="D5239">
            <v>5.2510000000000001E-2</v>
          </cell>
          <cell r="F5239">
            <v>5.3039999999999997E-2</v>
          </cell>
          <cell r="G5239">
            <v>13.7</v>
          </cell>
        </row>
        <row r="5240">
          <cell r="B5240">
            <v>1.619</v>
          </cell>
          <cell r="C5240">
            <v>8.5340000000000007</v>
          </cell>
          <cell r="D5240">
            <v>5.3760000000000002E-2</v>
          </cell>
          <cell r="F5240">
            <v>5.4109999999999998E-2</v>
          </cell>
          <cell r="G5240">
            <v>7.97</v>
          </cell>
        </row>
        <row r="5241">
          <cell r="B5241">
            <v>1.58</v>
          </cell>
          <cell r="C5241">
            <v>8.5239999999999991</v>
          </cell>
          <cell r="D5241">
            <v>5.5100000000000003E-2</v>
          </cell>
          <cell r="F5241">
            <v>5.534E-2</v>
          </cell>
          <cell r="G5241">
            <v>5</v>
          </cell>
        </row>
        <row r="5242">
          <cell r="B5242">
            <v>2.1749999999999998</v>
          </cell>
          <cell r="C5242">
            <v>12.1</v>
          </cell>
          <cell r="D5242">
            <v>5.0529999999999999E-2</v>
          </cell>
          <cell r="F5242">
            <v>5.4039999999999998E-2</v>
          </cell>
          <cell r="G5242">
            <v>2.14</v>
          </cell>
        </row>
        <row r="5243">
          <cell r="B5243">
            <v>4.9669999999999996</v>
          </cell>
          <cell r="C5243">
            <v>29.63</v>
          </cell>
          <cell r="D5243">
            <v>3.0089999999999999E-2</v>
          </cell>
          <cell r="F5243">
            <v>3.9440000000000003E-2</v>
          </cell>
          <cell r="G5243">
            <v>4.7</v>
          </cell>
        </row>
        <row r="5244">
          <cell r="B5244">
            <v>8.6649999999999991</v>
          </cell>
          <cell r="C5244">
            <v>21.23</v>
          </cell>
          <cell r="D5244">
            <v>1.7670000000000002E-2</v>
          </cell>
          <cell r="F5244">
            <v>2.5659999999999999E-2</v>
          </cell>
          <cell r="G5244">
            <v>5.66</v>
          </cell>
        </row>
        <row r="5245">
          <cell r="B5245">
            <v>5.9260000000000002</v>
          </cell>
          <cell r="C5245">
            <v>19.05</v>
          </cell>
          <cell r="D5245">
            <v>2.1510000000000001E-2</v>
          </cell>
          <cell r="F5245">
            <v>3.1510000000000003E-2</v>
          </cell>
          <cell r="G5245">
            <v>7.62</v>
          </cell>
        </row>
        <row r="5246">
          <cell r="B5246">
            <v>4.274</v>
          </cell>
          <cell r="C5246">
            <v>16.54</v>
          </cell>
          <cell r="D5246">
            <v>2.7279999999999999E-2</v>
          </cell>
          <cell r="F5246">
            <v>3.6429999999999997E-2</v>
          </cell>
          <cell r="G5246">
            <v>6.6</v>
          </cell>
        </row>
        <row r="5247">
          <cell r="B5247">
            <v>4.1230000000000002</v>
          </cell>
          <cell r="C5247">
            <v>16.88</v>
          </cell>
          <cell r="D5247">
            <v>2.9600000000000001E-2</v>
          </cell>
          <cell r="F5247">
            <v>3.823E-2</v>
          </cell>
          <cell r="G5247">
            <v>6.14</v>
          </cell>
        </row>
        <row r="5248">
          <cell r="B5248">
            <v>3.7090000000000001</v>
          </cell>
          <cell r="C5248">
            <v>14.33</v>
          </cell>
          <cell r="D5248">
            <v>3.177E-2</v>
          </cell>
          <cell r="F5248">
            <v>3.7359999999999997E-2</v>
          </cell>
          <cell r="G5248">
            <v>7.63</v>
          </cell>
        </row>
        <row r="5249">
          <cell r="B5249">
            <v>8.1920000000000002</v>
          </cell>
          <cell r="C5249">
            <v>46.65</v>
          </cell>
          <cell r="D5249">
            <v>1.967E-2</v>
          </cell>
          <cell r="F5249">
            <v>2.3900000000000001E-2</v>
          </cell>
          <cell r="G5249">
            <v>9.41</v>
          </cell>
        </row>
        <row r="5250">
          <cell r="B5250">
            <v>7.52</v>
          </cell>
          <cell r="C5250">
            <v>40.67</v>
          </cell>
          <cell r="D5250">
            <v>2.0080000000000001E-2</v>
          </cell>
          <cell r="F5250">
            <v>2.4580000000000001E-2</v>
          </cell>
          <cell r="G5250">
            <v>9.23</v>
          </cell>
        </row>
        <row r="5251">
          <cell r="B5251">
            <v>5.423</v>
          </cell>
          <cell r="C5251">
            <v>31.26</v>
          </cell>
          <cell r="D5251">
            <v>2.5649999999999999E-2</v>
          </cell>
          <cell r="F5251">
            <v>2.903E-2</v>
          </cell>
          <cell r="G5251">
            <v>9.17</v>
          </cell>
        </row>
        <row r="5252">
          <cell r="B5252">
            <v>4.12</v>
          </cell>
          <cell r="C5252">
            <v>20.059999999999999</v>
          </cell>
          <cell r="D5252">
            <v>3.1910000000000001E-2</v>
          </cell>
          <cell r="F5252">
            <v>3.354E-2</v>
          </cell>
          <cell r="G5252">
            <v>11.2</v>
          </cell>
        </row>
        <row r="5253">
          <cell r="B5253">
            <v>3.286</v>
          </cell>
          <cell r="C5253">
            <v>18.190000000000001</v>
          </cell>
          <cell r="D5253">
            <v>3.696E-2</v>
          </cell>
          <cell r="F5253">
            <v>3.805E-2</v>
          </cell>
          <cell r="G5253">
            <v>13.16</v>
          </cell>
        </row>
        <row r="5254">
          <cell r="B5254">
            <v>2.7330000000000001</v>
          </cell>
          <cell r="C5254">
            <v>16.940000000000001</v>
          </cell>
          <cell r="D5254">
            <v>4.1570000000000003E-2</v>
          </cell>
          <cell r="F5254">
            <v>4.2279999999999998E-2</v>
          </cell>
          <cell r="G5254">
            <v>10.99</v>
          </cell>
        </row>
        <row r="5255">
          <cell r="B5255">
            <v>2.351</v>
          </cell>
          <cell r="C5255">
            <v>16.190000000000001</v>
          </cell>
          <cell r="D5255">
            <v>4.5760000000000002E-2</v>
          </cell>
          <cell r="F5255">
            <v>4.6179999999999999E-2</v>
          </cell>
          <cell r="G5255">
            <v>13.77</v>
          </cell>
        </row>
        <row r="5256">
          <cell r="B5256">
            <v>2.0750000000000002</v>
          </cell>
          <cell r="C5256">
            <v>15.45</v>
          </cell>
          <cell r="D5256">
            <v>4.904E-2</v>
          </cell>
          <cell r="F5256">
            <v>4.9270000000000001E-2</v>
          </cell>
          <cell r="G5256">
            <v>9.58</v>
          </cell>
        </row>
        <row r="5257">
          <cell r="B5257">
            <v>1.8660000000000001</v>
          </cell>
          <cell r="C5257">
            <v>10</v>
          </cell>
          <cell r="D5257">
            <v>5.2209999999999999E-2</v>
          </cell>
          <cell r="F5257">
            <v>5.2290000000000003E-2</v>
          </cell>
          <cell r="G5257">
            <v>7.97</v>
          </cell>
        </row>
        <row r="5258">
          <cell r="B5258">
            <v>1.7</v>
          </cell>
          <cell r="C5258">
            <v>9.9540000000000006</v>
          </cell>
          <cell r="D5258">
            <v>5.4260000000000003E-2</v>
          </cell>
          <cell r="F5258">
            <v>5.432E-2</v>
          </cell>
          <cell r="G5258">
            <v>7.91</v>
          </cell>
        </row>
        <row r="5259">
          <cell r="B5259">
            <v>1.58</v>
          </cell>
          <cell r="C5259">
            <v>9.9190000000000005</v>
          </cell>
          <cell r="D5259">
            <v>5.5289999999999999E-2</v>
          </cell>
          <cell r="F5259">
            <v>5.5329999999999997E-2</v>
          </cell>
          <cell r="G5259">
            <v>7.92</v>
          </cell>
        </row>
        <row r="5260">
          <cell r="B5260">
            <v>1.786</v>
          </cell>
          <cell r="C5260">
            <v>9.9719999999999995</v>
          </cell>
          <cell r="D5260">
            <v>5.4550000000000001E-2</v>
          </cell>
          <cell r="F5260">
            <v>5.4829999999999997E-2</v>
          </cell>
          <cell r="G5260">
            <v>7.16</v>
          </cell>
        </row>
        <row r="5261">
          <cell r="B5261">
            <v>2.4630000000000001</v>
          </cell>
          <cell r="C5261">
            <v>10.15</v>
          </cell>
          <cell r="D5261">
            <v>4.7710000000000002E-2</v>
          </cell>
          <cell r="F5261">
            <v>4.8730000000000002E-2</v>
          </cell>
          <cell r="G5261">
            <v>8.2899999999999991</v>
          </cell>
        </row>
        <row r="5262">
          <cell r="B5262">
            <v>2.0750000000000002</v>
          </cell>
          <cell r="C5262">
            <v>10.54</v>
          </cell>
          <cell r="D5262">
            <v>4.7070000000000001E-2</v>
          </cell>
          <cell r="F5262">
            <v>4.802E-2</v>
          </cell>
          <cell r="G5262">
            <v>9.8800000000000008</v>
          </cell>
        </row>
        <row r="5263">
          <cell r="B5263">
            <v>1.851</v>
          </cell>
          <cell r="C5263">
            <v>10.47</v>
          </cell>
          <cell r="D5263">
            <v>4.8599999999999997E-2</v>
          </cell>
          <cell r="F5263">
            <v>4.9299999999999997E-2</v>
          </cell>
          <cell r="G5263">
            <v>8.23</v>
          </cell>
        </row>
        <row r="5264">
          <cell r="B5264">
            <v>2.165</v>
          </cell>
          <cell r="C5264">
            <v>10.55</v>
          </cell>
          <cell r="D5264">
            <v>4.6859999999999999E-2</v>
          </cell>
          <cell r="F5264">
            <v>4.7460000000000002E-2</v>
          </cell>
          <cell r="G5264">
            <v>9.39</v>
          </cell>
        </row>
        <row r="5265">
          <cell r="B5265">
            <v>1.903</v>
          </cell>
          <cell r="C5265">
            <v>9.8889999999999993</v>
          </cell>
          <cell r="D5265">
            <v>4.8050000000000002E-2</v>
          </cell>
          <cell r="F5265">
            <v>4.845E-2</v>
          </cell>
          <cell r="G5265">
            <v>11.13</v>
          </cell>
        </row>
        <row r="5266">
          <cell r="B5266">
            <v>2.8690000000000002</v>
          </cell>
          <cell r="C5266">
            <v>10.130000000000001</v>
          </cell>
          <cell r="D5266">
            <v>4.129E-2</v>
          </cell>
          <cell r="F5266">
            <v>4.1599999999999998E-2</v>
          </cell>
          <cell r="G5266">
            <v>11.34</v>
          </cell>
        </row>
        <row r="5267">
          <cell r="B5267">
            <v>2.8490000000000002</v>
          </cell>
          <cell r="C5267">
            <v>12.11</v>
          </cell>
          <cell r="D5267">
            <v>3.8039999999999997E-2</v>
          </cell>
          <cell r="F5267">
            <v>3.8190000000000002E-2</v>
          </cell>
          <cell r="G5267">
            <v>11.6</v>
          </cell>
        </row>
        <row r="5268">
          <cell r="B5268">
            <v>2.3180000000000001</v>
          </cell>
          <cell r="C5268">
            <v>11.98</v>
          </cell>
          <cell r="D5268">
            <v>3.9210000000000002E-2</v>
          </cell>
          <cell r="F5268">
            <v>3.9300000000000002E-2</v>
          </cell>
          <cell r="G5268">
            <v>14.62</v>
          </cell>
        </row>
        <row r="5269">
          <cell r="B5269">
            <v>2.0019999999999998</v>
          </cell>
          <cell r="C5269">
            <v>11.9</v>
          </cell>
          <cell r="D5269">
            <v>4.2529999999999998E-2</v>
          </cell>
          <cell r="F5269">
            <v>4.2590000000000003E-2</v>
          </cell>
          <cell r="G5269">
            <v>16.8</v>
          </cell>
        </row>
        <row r="5270">
          <cell r="B5270">
            <v>1.8120000000000001</v>
          </cell>
          <cell r="C5270">
            <v>11.85</v>
          </cell>
          <cell r="D5270">
            <v>4.6269999999999999E-2</v>
          </cell>
          <cell r="F5270">
            <v>4.6300000000000001E-2</v>
          </cell>
          <cell r="G5270">
            <v>17.86</v>
          </cell>
        </row>
        <row r="5271">
          <cell r="B5271">
            <v>1.6970000000000001</v>
          </cell>
          <cell r="C5271">
            <v>11.82</v>
          </cell>
          <cell r="D5271">
            <v>4.9829999999999999E-2</v>
          </cell>
          <cell r="F5271">
            <v>4.9849999999999998E-2</v>
          </cell>
          <cell r="G5271">
            <v>16.72</v>
          </cell>
        </row>
        <row r="5272">
          <cell r="B5272">
            <v>1.6279999999999999</v>
          </cell>
          <cell r="C5272">
            <v>8.69</v>
          </cell>
          <cell r="D5272">
            <v>5.1670000000000001E-2</v>
          </cell>
          <cell r="F5272">
            <v>5.1679999999999997E-2</v>
          </cell>
          <cell r="G5272">
            <v>14.01</v>
          </cell>
        </row>
        <row r="5273">
          <cell r="B5273">
            <v>1.587</v>
          </cell>
          <cell r="C5273">
            <v>8.6769999999999996</v>
          </cell>
          <cell r="D5273">
            <v>5.33E-2</v>
          </cell>
          <cell r="F5273">
            <v>5.3310000000000003E-2</v>
          </cell>
          <cell r="G5273">
            <v>12.46</v>
          </cell>
        </row>
        <row r="5274">
          <cell r="B5274">
            <v>1.5609999999999999</v>
          </cell>
          <cell r="C5274">
            <v>8.6679999999999993</v>
          </cell>
          <cell r="D5274">
            <v>5.4719999999999998E-2</v>
          </cell>
          <cell r="F5274">
            <v>5.4719999999999998E-2</v>
          </cell>
          <cell r="G5274">
            <v>14.98</v>
          </cell>
        </row>
        <row r="5275">
          <cell r="B5275">
            <v>1.546</v>
          </cell>
          <cell r="C5275">
            <v>8.6620000000000008</v>
          </cell>
          <cell r="D5275">
            <v>5.7149999999999999E-2</v>
          </cell>
          <cell r="F5275">
            <v>5.7149999999999999E-2</v>
          </cell>
          <cell r="G5275">
            <v>18.61</v>
          </cell>
        </row>
        <row r="5276">
          <cell r="B5276">
            <v>1.536</v>
          </cell>
          <cell r="C5276">
            <v>8.6579999999999995</v>
          </cell>
          <cell r="D5276">
            <v>5.8930000000000003E-2</v>
          </cell>
          <cell r="F5276">
            <v>5.8930000000000003E-2</v>
          </cell>
          <cell r="G5276">
            <v>19.86</v>
          </cell>
        </row>
        <row r="5277">
          <cell r="B5277">
            <v>1.5309999999999999</v>
          </cell>
          <cell r="C5277">
            <v>8.6539999999999999</v>
          </cell>
          <cell r="D5277">
            <v>6.0100000000000001E-2</v>
          </cell>
          <cell r="F5277">
            <v>6.0100000000000001E-2</v>
          </cell>
          <cell r="G5277">
            <v>17.77</v>
          </cell>
        </row>
        <row r="5278">
          <cell r="B5278">
            <v>1.8340000000000001</v>
          </cell>
          <cell r="C5278">
            <v>9.2520000000000007</v>
          </cell>
          <cell r="D5278">
            <v>5.7419999999999999E-2</v>
          </cell>
          <cell r="F5278">
            <v>5.7419999999999999E-2</v>
          </cell>
          <cell r="G5278">
            <v>17.399999999999999</v>
          </cell>
        </row>
        <row r="5279">
          <cell r="B5279">
            <v>1.71</v>
          </cell>
          <cell r="C5279">
            <v>9.2170000000000005</v>
          </cell>
          <cell r="D5279">
            <v>5.7070000000000003E-2</v>
          </cell>
          <cell r="F5279">
            <v>5.7070000000000003E-2</v>
          </cell>
          <cell r="G5279">
            <v>18.170000000000002</v>
          </cell>
        </row>
        <row r="5280">
          <cell r="B5280">
            <v>1.6359999999999999</v>
          </cell>
          <cell r="C5280">
            <v>8.7270000000000003</v>
          </cell>
          <cell r="D5280">
            <v>5.7500000000000002E-2</v>
          </cell>
          <cell r="F5280">
            <v>5.7500000000000002E-2</v>
          </cell>
          <cell r="G5280">
            <v>19.64</v>
          </cell>
        </row>
        <row r="5281">
          <cell r="B5281">
            <v>1.591</v>
          </cell>
          <cell r="C5281">
            <v>8.7129999999999992</v>
          </cell>
          <cell r="D5281">
            <v>5.8189999999999999E-2</v>
          </cell>
          <cell r="F5281">
            <v>5.8189999999999999E-2</v>
          </cell>
          <cell r="G5281">
            <v>19.03</v>
          </cell>
        </row>
        <row r="5282">
          <cell r="B5282">
            <v>1.8009999999999999</v>
          </cell>
          <cell r="C5282">
            <v>9.1560000000000006</v>
          </cell>
          <cell r="D5282">
            <v>5.6559999999999999E-2</v>
          </cell>
          <cell r="F5282">
            <v>5.6559999999999999E-2</v>
          </cell>
          <cell r="G5282">
            <v>16.7</v>
          </cell>
        </row>
        <row r="5283">
          <cell r="B5283">
            <v>1.6839999999999999</v>
          </cell>
          <cell r="C5283">
            <v>9.0990000000000002</v>
          </cell>
          <cell r="D5283">
            <v>5.5759999999999997E-2</v>
          </cell>
          <cell r="F5283">
            <v>5.5759999999999997E-2</v>
          </cell>
          <cell r="G5283">
            <v>16.97</v>
          </cell>
        </row>
        <row r="5284">
          <cell r="B5284">
            <v>2.2349999999999999</v>
          </cell>
          <cell r="C5284">
            <v>21.36</v>
          </cell>
          <cell r="D5284">
            <v>5.0500000000000003E-2</v>
          </cell>
          <cell r="F5284">
            <v>5.2949999999999997E-2</v>
          </cell>
          <cell r="G5284">
            <v>14.79</v>
          </cell>
        </row>
        <row r="5285">
          <cell r="B5285">
            <v>1.901</v>
          </cell>
          <cell r="C5285">
            <v>9.15</v>
          </cell>
          <cell r="D5285">
            <v>5.0139999999999997E-2</v>
          </cell>
          <cell r="F5285">
            <v>5.2409999999999998E-2</v>
          </cell>
          <cell r="G5285">
            <v>13.7</v>
          </cell>
        </row>
        <row r="5286">
          <cell r="B5286">
            <v>1.861</v>
          </cell>
          <cell r="C5286">
            <v>9.1370000000000005</v>
          </cell>
          <cell r="D5286">
            <v>5.1339999999999997E-2</v>
          </cell>
          <cell r="F5286">
            <v>5.3780000000000001E-2</v>
          </cell>
          <cell r="G5286">
            <v>11.18</v>
          </cell>
        </row>
        <row r="5287">
          <cell r="B5287">
            <v>1.917</v>
          </cell>
          <cell r="C5287">
            <v>9.1479999999999997</v>
          </cell>
          <cell r="D5287">
            <v>4.9829999999999999E-2</v>
          </cell>
          <cell r="F5287">
            <v>5.1810000000000002E-2</v>
          </cell>
          <cell r="G5287">
            <v>14.09</v>
          </cell>
        </row>
        <row r="5288">
          <cell r="B5288">
            <v>1.7569999999999999</v>
          </cell>
          <cell r="C5288">
            <v>9.1059999999999999</v>
          </cell>
          <cell r="D5288">
            <v>5.1679999999999997E-2</v>
          </cell>
          <cell r="F5288">
            <v>5.3109999999999997E-2</v>
          </cell>
          <cell r="G5288">
            <v>15.6</v>
          </cell>
        </row>
        <row r="5289">
          <cell r="B5289">
            <v>1.946</v>
          </cell>
          <cell r="C5289">
            <v>10.19</v>
          </cell>
          <cell r="D5289">
            <v>4.9520000000000002E-2</v>
          </cell>
          <cell r="F5289">
            <v>5.2220000000000003E-2</v>
          </cell>
          <cell r="G5289">
            <v>13.09</v>
          </cell>
        </row>
        <row r="5290">
          <cell r="B5290">
            <v>3.7109999999999999</v>
          </cell>
          <cell r="C5290">
            <v>40.54</v>
          </cell>
          <cell r="D5290">
            <v>3.4619999999999998E-2</v>
          </cell>
          <cell r="F5290">
            <v>4.4179999999999997E-2</v>
          </cell>
          <cell r="G5290">
            <v>13.1</v>
          </cell>
        </row>
        <row r="5291">
          <cell r="B5291">
            <v>3.544</v>
          </cell>
          <cell r="C5291">
            <v>36.369999999999997</v>
          </cell>
          <cell r="D5291">
            <v>0.03</v>
          </cell>
          <cell r="F5291">
            <v>4.6249999999999999E-2</v>
          </cell>
          <cell r="G5291">
            <v>13.92</v>
          </cell>
        </row>
        <row r="5292">
          <cell r="B5292">
            <v>2.9590000000000001</v>
          </cell>
          <cell r="C5292">
            <v>29.3</v>
          </cell>
          <cell r="D5292">
            <v>3.1850000000000003E-2</v>
          </cell>
          <cell r="F5292">
            <v>4.904E-2</v>
          </cell>
          <cell r="G5292">
            <v>15.1</v>
          </cell>
        </row>
        <row r="5293">
          <cell r="B5293">
            <v>2.6269999999999998</v>
          </cell>
          <cell r="C5293">
            <v>25.83</v>
          </cell>
          <cell r="D5293">
            <v>3.499E-2</v>
          </cell>
          <cell r="F5293">
            <v>5.1029999999999999E-2</v>
          </cell>
          <cell r="G5293">
            <v>12.94</v>
          </cell>
        </row>
        <row r="5294">
          <cell r="B5294">
            <v>2.6560000000000001</v>
          </cell>
          <cell r="C5294">
            <v>23.62</v>
          </cell>
          <cell r="D5294">
            <v>3.6200000000000003E-2</v>
          </cell>
          <cell r="F5294">
            <v>4.965E-2</v>
          </cell>
          <cell r="G5294">
            <v>13.1</v>
          </cell>
        </row>
        <row r="5295">
          <cell r="B5295">
            <v>2.1859999999999999</v>
          </cell>
          <cell r="C5295">
            <v>14.99</v>
          </cell>
          <cell r="D5295">
            <v>4.1790000000000001E-2</v>
          </cell>
          <cell r="F5295">
            <v>4.863E-2</v>
          </cell>
          <cell r="G5295">
            <v>14.64</v>
          </cell>
        </row>
        <row r="5296">
          <cell r="B5296">
            <v>2.085</v>
          </cell>
          <cell r="C5296">
            <v>10.56</v>
          </cell>
          <cell r="D5296">
            <v>4.4720000000000003E-2</v>
          </cell>
          <cell r="F5296">
            <v>4.8550000000000003E-2</v>
          </cell>
          <cell r="G5296">
            <v>13.96</v>
          </cell>
        </row>
        <row r="5297">
          <cell r="B5297">
            <v>3.996</v>
          </cell>
          <cell r="C5297">
            <v>39.26</v>
          </cell>
          <cell r="D5297">
            <v>3.2120000000000003E-2</v>
          </cell>
          <cell r="F5297">
            <v>4.1250000000000002E-2</v>
          </cell>
          <cell r="G5297">
            <v>16.72</v>
          </cell>
        </row>
        <row r="5298">
          <cell r="B5298">
            <v>2.7530000000000001</v>
          </cell>
          <cell r="C5298">
            <v>30.11</v>
          </cell>
          <cell r="D5298">
            <v>3.4889999999999997E-2</v>
          </cell>
          <cell r="F5298">
            <v>4.8399999999999999E-2</v>
          </cell>
          <cell r="G5298">
            <v>18.79</v>
          </cell>
        </row>
        <row r="5299">
          <cell r="B5299">
            <v>3.1760000000000002</v>
          </cell>
          <cell r="C5299">
            <v>32.56</v>
          </cell>
          <cell r="D5299">
            <v>3.2509999999999997E-2</v>
          </cell>
          <cell r="F5299">
            <v>5.0119999999999998E-2</v>
          </cell>
          <cell r="G5299">
            <v>18.75</v>
          </cell>
        </row>
        <row r="5300">
          <cell r="B5300">
            <v>3.2730000000000001</v>
          </cell>
          <cell r="C5300">
            <v>25.84</v>
          </cell>
          <cell r="D5300">
            <v>3.1399999999999997E-2</v>
          </cell>
          <cell r="F5300">
            <v>4.623E-2</v>
          </cell>
          <cell r="G5300">
            <v>16.36</v>
          </cell>
        </row>
        <row r="5301">
          <cell r="B5301">
            <v>2.5190000000000001</v>
          </cell>
          <cell r="C5301">
            <v>19.82</v>
          </cell>
          <cell r="D5301">
            <v>3.7069999999999999E-2</v>
          </cell>
          <cell r="F5301">
            <v>4.9000000000000002E-2</v>
          </cell>
          <cell r="G5301">
            <v>17.7</v>
          </cell>
        </row>
        <row r="5302">
          <cell r="B5302">
            <v>2.633</v>
          </cell>
          <cell r="C5302">
            <v>12.3</v>
          </cell>
          <cell r="D5302">
            <v>3.8969999999999998E-2</v>
          </cell>
          <cell r="F5302">
            <v>4.4979999999999999E-2</v>
          </cell>
          <cell r="G5302">
            <v>17.5</v>
          </cell>
        </row>
        <row r="5303">
          <cell r="B5303">
            <v>2.431</v>
          </cell>
          <cell r="C5303">
            <v>12.2</v>
          </cell>
          <cell r="D5303">
            <v>4.1270000000000001E-2</v>
          </cell>
          <cell r="F5303">
            <v>4.5830000000000003E-2</v>
          </cell>
          <cell r="G5303">
            <v>17.829999999999998</v>
          </cell>
        </row>
        <row r="5304">
          <cell r="B5304">
            <v>2.069</v>
          </cell>
          <cell r="C5304">
            <v>11.7</v>
          </cell>
          <cell r="D5304">
            <v>4.4229999999999998E-2</v>
          </cell>
          <cell r="F5304">
            <v>4.7320000000000001E-2</v>
          </cell>
          <cell r="G5304">
            <v>18.11</v>
          </cell>
        </row>
        <row r="5305">
          <cell r="B5305">
            <v>1.919</v>
          </cell>
          <cell r="C5305">
            <v>11.63</v>
          </cell>
          <cell r="D5305">
            <v>4.6809999999999997E-2</v>
          </cell>
          <cell r="F5305">
            <v>4.8770000000000001E-2</v>
          </cell>
          <cell r="G5305">
            <v>18.239999999999998</v>
          </cell>
        </row>
        <row r="5306">
          <cell r="B5306">
            <v>1.762</v>
          </cell>
          <cell r="C5306">
            <v>11.55</v>
          </cell>
          <cell r="D5306">
            <v>4.9110000000000001E-2</v>
          </cell>
          <cell r="F5306">
            <v>5.0369999999999998E-2</v>
          </cell>
          <cell r="G5306">
            <v>17.73</v>
          </cell>
        </row>
        <row r="5307">
          <cell r="B5307">
            <v>1.6679999999999999</v>
          </cell>
          <cell r="C5307">
            <v>11.44</v>
          </cell>
          <cell r="D5307">
            <v>5.194E-2</v>
          </cell>
          <cell r="F5307">
            <v>5.2760000000000001E-2</v>
          </cell>
          <cell r="G5307">
            <v>17.64</v>
          </cell>
        </row>
        <row r="5308">
          <cell r="B5308">
            <v>1.61</v>
          </cell>
          <cell r="C5308">
            <v>11.41</v>
          </cell>
          <cell r="D5308">
            <v>5.4100000000000002E-2</v>
          </cell>
          <cell r="F5308">
            <v>5.4649999999999997E-2</v>
          </cell>
          <cell r="G5308">
            <v>19.7</v>
          </cell>
        </row>
        <row r="5309">
          <cell r="B5309">
            <v>1.575</v>
          </cell>
          <cell r="C5309">
            <v>11.37</v>
          </cell>
          <cell r="D5309">
            <v>5.5789999999999999E-2</v>
          </cell>
          <cell r="F5309">
            <v>5.6160000000000002E-2</v>
          </cell>
          <cell r="G5309">
            <v>19.309999999999999</v>
          </cell>
        </row>
        <row r="5310">
          <cell r="B5310">
            <v>1.554</v>
          </cell>
          <cell r="C5310">
            <v>7.89</v>
          </cell>
          <cell r="D5310">
            <v>5.7149999999999999E-2</v>
          </cell>
          <cell r="F5310">
            <v>5.731E-2</v>
          </cell>
          <cell r="G5310">
            <v>19.010000000000002</v>
          </cell>
        </row>
        <row r="5311">
          <cell r="B5311">
            <v>1.81</v>
          </cell>
          <cell r="C5311">
            <v>8.0060000000000002</v>
          </cell>
          <cell r="D5311">
            <v>5.5550000000000002E-2</v>
          </cell>
          <cell r="F5311">
            <v>5.629E-2</v>
          </cell>
          <cell r="G5311">
            <v>18.91</v>
          </cell>
        </row>
        <row r="5312">
          <cell r="B5312">
            <v>1.694</v>
          </cell>
          <cell r="C5312">
            <v>7.9489999999999998</v>
          </cell>
          <cell r="D5312">
            <v>5.5550000000000002E-2</v>
          </cell>
          <cell r="F5312">
            <v>5.6230000000000002E-2</v>
          </cell>
          <cell r="G5312">
            <v>19.37</v>
          </cell>
        </row>
        <row r="5313">
          <cell r="B5313">
            <v>1.625</v>
          </cell>
          <cell r="C5313">
            <v>7.915</v>
          </cell>
          <cell r="D5313">
            <v>5.6239999999999998E-2</v>
          </cell>
          <cell r="F5313">
            <v>5.6689999999999997E-2</v>
          </cell>
          <cell r="G5313">
            <v>19</v>
          </cell>
        </row>
        <row r="5314">
          <cell r="B5314">
            <v>1.6779999999999999</v>
          </cell>
          <cell r="C5314">
            <v>8.1869999999999994</v>
          </cell>
          <cell r="D5314">
            <v>5.6169999999999998E-2</v>
          </cell>
          <cell r="F5314">
            <v>5.6669999999999998E-2</v>
          </cell>
          <cell r="G5314">
            <v>18.510000000000002</v>
          </cell>
        </row>
        <row r="5315">
          <cell r="B5315">
            <v>1.7829999999999999</v>
          </cell>
          <cell r="C5315">
            <v>8.2669999999999995</v>
          </cell>
          <cell r="D5315">
            <v>5.5050000000000002E-2</v>
          </cell>
          <cell r="F5315">
            <v>5.5640000000000002E-2</v>
          </cell>
          <cell r="G5315">
            <v>19.25</v>
          </cell>
        </row>
        <row r="5316">
          <cell r="B5316">
            <v>1.679</v>
          </cell>
          <cell r="C5316">
            <v>8.218</v>
          </cell>
          <cell r="D5316">
            <v>5.5370000000000003E-2</v>
          </cell>
          <cell r="F5316">
            <v>5.577E-2</v>
          </cell>
          <cell r="G5316">
            <v>18.170000000000002</v>
          </cell>
        </row>
        <row r="5317">
          <cell r="B5317">
            <v>2.0579999999999998</v>
          </cell>
          <cell r="C5317">
            <v>8.3849999999999998</v>
          </cell>
          <cell r="D5317">
            <v>5.1589999999999997E-2</v>
          </cell>
          <cell r="F5317">
            <v>5.2420000000000001E-2</v>
          </cell>
          <cell r="G5317">
            <v>19.12</v>
          </cell>
        </row>
        <row r="5318">
          <cell r="B5318">
            <v>1.84</v>
          </cell>
          <cell r="C5318">
            <v>8.2829999999999995</v>
          </cell>
          <cell r="D5318">
            <v>5.1479999999999998E-2</v>
          </cell>
          <cell r="F5318">
            <v>5.212E-2</v>
          </cell>
          <cell r="G5318">
            <v>20.67</v>
          </cell>
        </row>
        <row r="5319">
          <cell r="B5319">
            <v>1.712</v>
          </cell>
          <cell r="C5319">
            <v>8.2219999999999995</v>
          </cell>
          <cell r="D5319">
            <v>5.246E-2</v>
          </cell>
          <cell r="F5319">
            <v>5.287E-2</v>
          </cell>
          <cell r="G5319">
            <v>21.33</v>
          </cell>
        </row>
        <row r="5320">
          <cell r="B5320">
            <v>1.6359999999999999</v>
          </cell>
          <cell r="C5320">
            <v>8.1850000000000005</v>
          </cell>
          <cell r="D5320">
            <v>5.382E-2</v>
          </cell>
          <cell r="F5320">
            <v>5.4089999999999999E-2</v>
          </cell>
          <cell r="G5320">
            <v>21.44</v>
          </cell>
        </row>
        <row r="5321">
          <cell r="B5321">
            <v>1.591</v>
          </cell>
          <cell r="C5321">
            <v>8.2170000000000005</v>
          </cell>
          <cell r="D5321">
            <v>5.5169999999999997E-2</v>
          </cell>
          <cell r="F5321">
            <v>5.5350000000000003E-2</v>
          </cell>
          <cell r="G5321">
            <v>22.4</v>
          </cell>
        </row>
        <row r="5322">
          <cell r="B5322">
            <v>1.5629999999999999</v>
          </cell>
          <cell r="C5322">
            <v>8.202</v>
          </cell>
          <cell r="D5322">
            <v>5.6439999999999997E-2</v>
          </cell>
          <cell r="F5322">
            <v>5.6559999999999999E-2</v>
          </cell>
          <cell r="G5322">
            <v>18.05</v>
          </cell>
        </row>
        <row r="5323">
          <cell r="B5323">
            <v>1.8069999999999999</v>
          </cell>
          <cell r="C5323">
            <v>22.32</v>
          </cell>
          <cell r="D5323">
            <v>5.4800000000000001E-2</v>
          </cell>
          <cell r="F5323">
            <v>5.6529999999999997E-2</v>
          </cell>
          <cell r="G5323">
            <v>17.68</v>
          </cell>
        </row>
        <row r="5324">
          <cell r="B5324">
            <v>2.9119999999999999</v>
          </cell>
          <cell r="C5324">
            <v>40.01</v>
          </cell>
          <cell r="D5324">
            <v>4.385E-2</v>
          </cell>
          <cell r="F5324">
            <v>5.1839999999999997E-2</v>
          </cell>
          <cell r="G5324">
            <v>18.66</v>
          </cell>
        </row>
        <row r="5325">
          <cell r="B5325">
            <v>3.0859999999999999</v>
          </cell>
          <cell r="C5325">
            <v>37.659999999999997</v>
          </cell>
          <cell r="D5325">
            <v>3.7429999999999998E-2</v>
          </cell>
          <cell r="F5325">
            <v>5.1769999999999997E-2</v>
          </cell>
          <cell r="G5325">
            <v>17.59</v>
          </cell>
        </row>
        <row r="5326">
          <cell r="B5326">
            <v>3.048</v>
          </cell>
          <cell r="C5326">
            <v>29.18</v>
          </cell>
          <cell r="D5326">
            <v>3.5729999999999998E-2</v>
          </cell>
          <cell r="F5326">
            <v>4.9779999999999998E-2</v>
          </cell>
          <cell r="G5326">
            <v>16.420000000000002</v>
          </cell>
        </row>
        <row r="5327">
          <cell r="B5327">
            <v>2.3769999999999998</v>
          </cell>
          <cell r="C5327">
            <v>23.08</v>
          </cell>
          <cell r="D5327">
            <v>4.0169999999999997E-2</v>
          </cell>
          <cell r="F5327">
            <v>5.2650000000000002E-2</v>
          </cell>
          <cell r="G5327">
            <v>18.37</v>
          </cell>
        </row>
        <row r="5328">
          <cell r="B5328">
            <v>2.0150000000000001</v>
          </cell>
          <cell r="C5328">
            <v>11.73</v>
          </cell>
          <cell r="D5328">
            <v>4.727E-2</v>
          </cell>
          <cell r="F5328">
            <v>5.2560000000000003E-2</v>
          </cell>
          <cell r="G5328">
            <v>17.510000000000002</v>
          </cell>
        </row>
        <row r="5329">
          <cell r="B5329">
            <v>2.5670000000000002</v>
          </cell>
          <cell r="C5329">
            <v>16.329999999999998</v>
          </cell>
          <cell r="D5329">
            <v>4.5359999999999998E-2</v>
          </cell>
          <cell r="F5329">
            <v>5.4679999999999999E-2</v>
          </cell>
          <cell r="G5329">
            <v>15.6</v>
          </cell>
        </row>
        <row r="5330">
          <cell r="B5330">
            <v>2.9769999999999999</v>
          </cell>
          <cell r="C5330">
            <v>36.15</v>
          </cell>
          <cell r="D5330">
            <v>3.9609999999999999E-2</v>
          </cell>
          <cell r="F5330">
            <v>5.3350000000000002E-2</v>
          </cell>
          <cell r="G5330">
            <v>16.559999999999999</v>
          </cell>
        </row>
        <row r="5331">
          <cell r="B5331">
            <v>2.9409999999999998</v>
          </cell>
          <cell r="C5331">
            <v>33.130000000000003</v>
          </cell>
          <cell r="D5331">
            <v>3.5650000000000001E-2</v>
          </cell>
          <cell r="F5331">
            <v>5.1560000000000002E-2</v>
          </cell>
          <cell r="G5331">
            <v>15.68</v>
          </cell>
        </row>
        <row r="5332">
          <cell r="B5332">
            <v>3.3290000000000002</v>
          </cell>
          <cell r="C5332">
            <v>32.11</v>
          </cell>
          <cell r="D5332">
            <v>3.1220000000000001E-2</v>
          </cell>
          <cell r="F5332">
            <v>4.7750000000000001E-2</v>
          </cell>
          <cell r="G5332">
            <v>17.54</v>
          </cell>
        </row>
        <row r="5333">
          <cell r="B5333">
            <v>2.5129999999999999</v>
          </cell>
          <cell r="C5333">
            <v>27.08</v>
          </cell>
          <cell r="D5333">
            <v>3.5709999999999999E-2</v>
          </cell>
          <cell r="F5333">
            <v>5.0779999999999999E-2</v>
          </cell>
          <cell r="G5333">
            <v>17.23</v>
          </cell>
        </row>
        <row r="5334">
          <cell r="B5334">
            <v>3.0219999999999998</v>
          </cell>
          <cell r="C5334">
            <v>24.63</v>
          </cell>
          <cell r="D5334">
            <v>3.388E-2</v>
          </cell>
          <cell r="F5334">
            <v>4.632E-2</v>
          </cell>
          <cell r="G5334">
            <v>20.2</v>
          </cell>
        </row>
        <row r="5335">
          <cell r="B5335">
            <v>2.4</v>
          </cell>
          <cell r="C5335">
            <v>14.8</v>
          </cell>
          <cell r="D5335">
            <v>3.9219999999999998E-2</v>
          </cell>
          <cell r="F5335">
            <v>4.5310000000000003E-2</v>
          </cell>
          <cell r="G5335">
            <v>21.71</v>
          </cell>
        </row>
        <row r="5336">
          <cell r="B5336">
            <v>2.0430000000000001</v>
          </cell>
          <cell r="C5336">
            <v>13.82</v>
          </cell>
          <cell r="D5336">
            <v>4.4049999999999999E-2</v>
          </cell>
          <cell r="F5336">
            <v>4.8689999999999997E-2</v>
          </cell>
          <cell r="G5336">
            <v>22.01</v>
          </cell>
        </row>
        <row r="5337">
          <cell r="B5337">
            <v>1.8340000000000001</v>
          </cell>
          <cell r="C5337">
            <v>13.69</v>
          </cell>
          <cell r="D5337">
            <v>4.7460000000000002E-2</v>
          </cell>
          <cell r="F5337">
            <v>5.0849999999999999E-2</v>
          </cell>
          <cell r="G5337">
            <v>20.38</v>
          </cell>
        </row>
        <row r="5338">
          <cell r="B5338">
            <v>1.71</v>
          </cell>
          <cell r="C5338">
            <v>12.9</v>
          </cell>
          <cell r="D5338">
            <v>5.0220000000000001E-2</v>
          </cell>
          <cell r="F5338">
            <v>5.2319999999999998E-2</v>
          </cell>
          <cell r="G5338">
            <v>19.989999999999998</v>
          </cell>
        </row>
        <row r="5339">
          <cell r="B5339">
            <v>2.5779999999999998</v>
          </cell>
          <cell r="C5339">
            <v>13.42</v>
          </cell>
          <cell r="D5339">
            <v>4.444E-2</v>
          </cell>
          <cell r="F5339">
            <v>4.6330000000000003E-2</v>
          </cell>
          <cell r="G5339">
            <v>20.96</v>
          </cell>
        </row>
        <row r="5340">
          <cell r="B5340">
            <v>2.1579999999999999</v>
          </cell>
          <cell r="C5340">
            <v>11.88</v>
          </cell>
          <cell r="D5340">
            <v>4.4350000000000001E-2</v>
          </cell>
          <cell r="F5340">
            <v>4.5679999999999998E-2</v>
          </cell>
          <cell r="G5340">
            <v>21.58</v>
          </cell>
        </row>
        <row r="5341">
          <cell r="B5341">
            <v>1.9059999999999999</v>
          </cell>
          <cell r="C5341">
            <v>11.1</v>
          </cell>
          <cell r="D5341">
            <v>4.6170000000000003E-2</v>
          </cell>
          <cell r="F5341">
            <v>4.6949999999999999E-2</v>
          </cell>
          <cell r="G5341">
            <v>21.25</v>
          </cell>
        </row>
        <row r="5342">
          <cell r="B5342">
            <v>1.754</v>
          </cell>
          <cell r="C5342">
            <v>10.67</v>
          </cell>
          <cell r="D5342">
            <v>4.8570000000000002E-2</v>
          </cell>
          <cell r="F5342">
            <v>4.9059999999999999E-2</v>
          </cell>
          <cell r="G5342">
            <v>21.81</v>
          </cell>
        </row>
        <row r="5343">
          <cell r="B5343">
            <v>1.6619999999999999</v>
          </cell>
          <cell r="C5343">
            <v>10.61</v>
          </cell>
          <cell r="D5343">
            <v>5.092E-2</v>
          </cell>
          <cell r="F5343">
            <v>5.1240000000000001E-2</v>
          </cell>
          <cell r="G5343">
            <v>21.41</v>
          </cell>
        </row>
        <row r="5344">
          <cell r="B5344">
            <v>1.607</v>
          </cell>
          <cell r="C5344">
            <v>10.57</v>
          </cell>
          <cell r="D5344">
            <v>5.4080000000000003E-2</v>
          </cell>
          <cell r="F5344">
            <v>5.4289999999999998E-2</v>
          </cell>
          <cell r="G5344">
            <v>20.75</v>
          </cell>
        </row>
        <row r="5345">
          <cell r="B5345">
            <v>1.5740000000000001</v>
          </cell>
          <cell r="C5345">
            <v>10.16</v>
          </cell>
          <cell r="D5345">
            <v>5.5590000000000001E-2</v>
          </cell>
          <cell r="F5345">
            <v>5.5719999999999999E-2</v>
          </cell>
          <cell r="G5345">
            <v>20</v>
          </cell>
        </row>
        <row r="5346">
          <cell r="B5346">
            <v>1.5529999999999999</v>
          </cell>
          <cell r="C5346">
            <v>10.15</v>
          </cell>
          <cell r="D5346">
            <v>5.7369999999999997E-2</v>
          </cell>
          <cell r="F5346">
            <v>5.7459999999999997E-2</v>
          </cell>
          <cell r="G5346">
            <v>20.47</v>
          </cell>
        </row>
        <row r="5347">
          <cell r="B5347">
            <v>1.5409999999999999</v>
          </cell>
          <cell r="C5347">
            <v>10.14</v>
          </cell>
          <cell r="D5347">
            <v>5.876E-2</v>
          </cell>
          <cell r="F5347">
            <v>5.8819999999999997E-2</v>
          </cell>
          <cell r="G5347">
            <v>20.399999999999999</v>
          </cell>
        </row>
        <row r="5348">
          <cell r="B5348">
            <v>1.5329999999999999</v>
          </cell>
          <cell r="C5348">
            <v>10.130000000000001</v>
          </cell>
          <cell r="D5348">
            <v>5.9279999999999999E-2</v>
          </cell>
          <cell r="F5348">
            <v>5.9319999999999998E-2</v>
          </cell>
          <cell r="G5348">
            <v>19.62</v>
          </cell>
        </row>
        <row r="5349">
          <cell r="B5349">
            <v>1.5289999999999999</v>
          </cell>
          <cell r="C5349">
            <v>8.4469999999999992</v>
          </cell>
          <cell r="D5349">
            <v>6.0769999999999998E-2</v>
          </cell>
          <cell r="F5349">
            <v>6.0789999999999997E-2</v>
          </cell>
          <cell r="G5349">
            <v>20.399999999999999</v>
          </cell>
        </row>
        <row r="5350">
          <cell r="B5350">
            <v>1.526</v>
          </cell>
          <cell r="C5350">
            <v>8.4420000000000002</v>
          </cell>
          <cell r="D5350">
            <v>6.071E-2</v>
          </cell>
          <cell r="F5350">
            <v>6.0720000000000003E-2</v>
          </cell>
          <cell r="G5350">
            <v>20.69</v>
          </cell>
        </row>
        <row r="5351">
          <cell r="B5351">
            <v>1.5249999999999999</v>
          </cell>
          <cell r="C5351">
            <v>8.4380000000000006</v>
          </cell>
          <cell r="D5351">
            <v>6.0740000000000002E-2</v>
          </cell>
          <cell r="F5351">
            <v>6.0749999999999998E-2</v>
          </cell>
          <cell r="G5351">
            <v>19.61</v>
          </cell>
        </row>
        <row r="5352">
          <cell r="B5352">
            <v>2.6080000000000001</v>
          </cell>
          <cell r="C5352">
            <v>32.78</v>
          </cell>
          <cell r="D5352">
            <v>4.9639999999999997E-2</v>
          </cell>
          <cell r="F5352">
            <v>5.5379999999999999E-2</v>
          </cell>
          <cell r="G5352">
            <v>16.940000000000001</v>
          </cell>
        </row>
        <row r="5353">
          <cell r="B5353">
            <v>2.2919999999999998</v>
          </cell>
          <cell r="C5353">
            <v>24.23</v>
          </cell>
          <cell r="D5353">
            <v>4.718E-2</v>
          </cell>
          <cell r="F5353">
            <v>5.6680000000000001E-2</v>
          </cell>
          <cell r="G5353">
            <v>19.03</v>
          </cell>
        </row>
        <row r="5354">
          <cell r="B5354">
            <v>2.105</v>
          </cell>
          <cell r="C5354">
            <v>17.920000000000002</v>
          </cell>
          <cell r="D5354">
            <v>4.7440000000000003E-2</v>
          </cell>
          <cell r="F5354">
            <v>5.6840000000000002E-2</v>
          </cell>
          <cell r="G5354">
            <v>18.09</v>
          </cell>
        </row>
        <row r="5355">
          <cell r="B5355">
            <v>3.3220000000000001</v>
          </cell>
          <cell r="C5355">
            <v>30.33</v>
          </cell>
          <cell r="D5355">
            <v>3.8420000000000003E-2</v>
          </cell>
          <cell r="F5355">
            <v>5.169E-2</v>
          </cell>
          <cell r="G5355">
            <v>20.18</v>
          </cell>
        </row>
        <row r="5356">
          <cell r="B5356">
            <v>2.4369999999999998</v>
          </cell>
          <cell r="C5356">
            <v>23.93</v>
          </cell>
          <cell r="D5356">
            <v>4.0480000000000002E-2</v>
          </cell>
          <cell r="F5356">
            <v>5.5019999999999999E-2</v>
          </cell>
          <cell r="G5356">
            <v>16.7</v>
          </cell>
        </row>
        <row r="5357">
          <cell r="B5357">
            <v>3.4409999999999998</v>
          </cell>
          <cell r="C5357">
            <v>27.72</v>
          </cell>
          <cell r="D5357">
            <v>3.4610000000000002E-2</v>
          </cell>
          <cell r="F5357">
            <v>5.0930000000000003E-2</v>
          </cell>
          <cell r="G5357">
            <v>20.52</v>
          </cell>
        </row>
        <row r="5358">
          <cell r="B5358">
            <v>2.54</v>
          </cell>
          <cell r="C5358">
            <v>24.62</v>
          </cell>
          <cell r="D5358">
            <v>3.7249999999999998E-2</v>
          </cell>
          <cell r="F5358">
            <v>5.4030000000000002E-2</v>
          </cell>
          <cell r="G5358">
            <v>21.42</v>
          </cell>
        </row>
        <row r="5359">
          <cell r="B5359">
            <v>2.0859999999999999</v>
          </cell>
          <cell r="C5359">
            <v>11.83</v>
          </cell>
          <cell r="D5359">
            <v>4.5179999999999998E-2</v>
          </cell>
          <cell r="F5359">
            <v>5.2389999999999999E-2</v>
          </cell>
          <cell r="G5359">
            <v>17.88</v>
          </cell>
        </row>
        <row r="5360">
          <cell r="B5360">
            <v>2.113</v>
          </cell>
          <cell r="C5360">
            <v>11.85</v>
          </cell>
          <cell r="D5360">
            <v>4.8660000000000002E-2</v>
          </cell>
          <cell r="F5360">
            <v>5.4960000000000002E-2</v>
          </cell>
          <cell r="G5360">
            <v>17.190000000000001</v>
          </cell>
        </row>
        <row r="5361">
          <cell r="B5361">
            <v>1.8720000000000001</v>
          </cell>
          <cell r="C5361">
            <v>11.69</v>
          </cell>
          <cell r="D5361">
            <v>5.101E-2</v>
          </cell>
          <cell r="F5361">
            <v>5.5620000000000003E-2</v>
          </cell>
          <cell r="G5361">
            <v>19.14</v>
          </cell>
        </row>
        <row r="5362">
          <cell r="B5362">
            <v>2.3889999999999998</v>
          </cell>
          <cell r="C5362">
            <v>28.52</v>
          </cell>
          <cell r="D5362">
            <v>4.6800000000000001E-2</v>
          </cell>
          <cell r="F5362">
            <v>5.398E-2</v>
          </cell>
          <cell r="G5362">
            <v>16.3</v>
          </cell>
        </row>
        <row r="5363">
          <cell r="B5363">
            <v>5.5439999999999996</v>
          </cell>
          <cell r="C5363">
            <v>47.65</v>
          </cell>
          <cell r="D5363">
            <v>2.529E-2</v>
          </cell>
          <cell r="F5363">
            <v>3.7839999999999999E-2</v>
          </cell>
          <cell r="G5363">
            <v>15.08</v>
          </cell>
        </row>
        <row r="5364">
          <cell r="B5364">
            <v>3.448</v>
          </cell>
          <cell r="C5364">
            <v>36.4</v>
          </cell>
          <cell r="D5364">
            <v>2.6890000000000001E-2</v>
          </cell>
          <cell r="F5364">
            <v>4.5240000000000002E-2</v>
          </cell>
          <cell r="G5364">
            <v>15.13</v>
          </cell>
        </row>
        <row r="5365">
          <cell r="B5365">
            <v>3.7149999999999999</v>
          </cell>
          <cell r="C5365">
            <v>42.94</v>
          </cell>
          <cell r="D5365">
            <v>2.6700000000000002E-2</v>
          </cell>
          <cell r="F5365">
            <v>4.8829999999999998E-2</v>
          </cell>
          <cell r="G5365">
            <v>15.97</v>
          </cell>
        </row>
        <row r="5366">
          <cell r="B5366">
            <v>3.101</v>
          </cell>
          <cell r="C5366">
            <v>33.53</v>
          </cell>
          <cell r="D5366">
            <v>3.0290000000000001E-2</v>
          </cell>
          <cell r="F5366">
            <v>4.9050000000000003E-2</v>
          </cell>
          <cell r="G5366">
            <v>14.28</v>
          </cell>
        </row>
        <row r="5367">
          <cell r="B5367">
            <v>2.6190000000000002</v>
          </cell>
          <cell r="C5367">
            <v>26.7</v>
          </cell>
          <cell r="D5367">
            <v>3.5310000000000001E-2</v>
          </cell>
          <cell r="F5367">
            <v>5.0229999999999997E-2</v>
          </cell>
          <cell r="G5367">
            <v>14.12</v>
          </cell>
        </row>
        <row r="5368">
          <cell r="B5368">
            <v>2.8940000000000001</v>
          </cell>
          <cell r="C5368">
            <v>16.78</v>
          </cell>
          <cell r="D5368">
            <v>3.7199999999999997E-2</v>
          </cell>
          <cell r="F5368">
            <v>4.4499999999999998E-2</v>
          </cell>
          <cell r="G5368">
            <v>16.04</v>
          </cell>
        </row>
        <row r="5369">
          <cell r="B5369">
            <v>2.34</v>
          </cell>
          <cell r="C5369">
            <v>16.329999999999998</v>
          </cell>
          <cell r="D5369">
            <v>4.0329999999999998E-2</v>
          </cell>
          <cell r="F5369">
            <v>4.589E-2</v>
          </cell>
          <cell r="G5369">
            <v>12</v>
          </cell>
        </row>
        <row r="5370">
          <cell r="B5370">
            <v>2.0129999999999999</v>
          </cell>
          <cell r="C5370">
            <v>16.059999999999999</v>
          </cell>
          <cell r="D5370">
            <v>4.2950000000000002E-2</v>
          </cell>
          <cell r="F5370">
            <v>4.6890000000000001E-2</v>
          </cell>
          <cell r="G5370">
            <v>12.23</v>
          </cell>
        </row>
        <row r="5371">
          <cell r="B5371">
            <v>1.8180000000000001</v>
          </cell>
          <cell r="C5371">
            <v>13.17</v>
          </cell>
          <cell r="D5371">
            <v>4.582E-2</v>
          </cell>
          <cell r="F5371">
            <v>4.8070000000000002E-2</v>
          </cell>
          <cell r="G5371">
            <v>12.92</v>
          </cell>
        </row>
        <row r="5372">
          <cell r="B5372">
            <v>3.31</v>
          </cell>
          <cell r="C5372">
            <v>38.880000000000003</v>
          </cell>
          <cell r="D5372">
            <v>3.6400000000000002E-2</v>
          </cell>
          <cell r="F5372">
            <v>4.478E-2</v>
          </cell>
          <cell r="G5372">
            <v>12.57</v>
          </cell>
        </row>
        <row r="5373">
          <cell r="B5373">
            <v>4.601</v>
          </cell>
          <cell r="C5373">
            <v>41.68</v>
          </cell>
          <cell r="D5373">
            <v>2.6540000000000001E-2</v>
          </cell>
          <cell r="F5373">
            <v>4.1079999999999998E-2</v>
          </cell>
          <cell r="G5373">
            <v>10.54</v>
          </cell>
        </row>
        <row r="5374">
          <cell r="B5374">
            <v>3.1110000000000002</v>
          </cell>
          <cell r="C5374">
            <v>35.090000000000003</v>
          </cell>
          <cell r="D5374">
            <v>2.9590000000000002E-2</v>
          </cell>
          <cell r="F5374">
            <v>4.7329999999999997E-2</v>
          </cell>
          <cell r="G5374">
            <v>11.17</v>
          </cell>
        </row>
        <row r="5375">
          <cell r="B5375">
            <v>2.383</v>
          </cell>
          <cell r="C5375">
            <v>27.58</v>
          </cell>
          <cell r="D5375">
            <v>3.6389999999999999E-2</v>
          </cell>
          <cell r="F5375">
            <v>5.2420000000000001E-2</v>
          </cell>
          <cell r="G5375">
            <v>7.42</v>
          </cell>
        </row>
        <row r="5376">
          <cell r="B5376">
            <v>2.8290000000000002</v>
          </cell>
          <cell r="C5376">
            <v>33.65</v>
          </cell>
          <cell r="D5376">
            <v>3.6540000000000003E-2</v>
          </cell>
          <cell r="F5376">
            <v>5.3920000000000003E-2</v>
          </cell>
          <cell r="G5376">
            <v>13.09</v>
          </cell>
        </row>
        <row r="5377">
          <cell r="B5377">
            <v>4.2270000000000003</v>
          </cell>
          <cell r="C5377">
            <v>37.880000000000003</v>
          </cell>
          <cell r="D5377">
            <v>5.45E-2</v>
          </cell>
          <cell r="F5377">
            <v>6.8099999999999994E-2</v>
          </cell>
          <cell r="G5377">
            <v>13.49</v>
          </cell>
        </row>
        <row r="5378">
          <cell r="B5378">
            <v>3.1040000000000001</v>
          </cell>
          <cell r="C5378">
            <v>21.6</v>
          </cell>
          <cell r="D5378">
            <v>6.3119999999999996E-2</v>
          </cell>
          <cell r="F5378">
            <v>6.9529999999999995E-2</v>
          </cell>
          <cell r="G5378">
            <v>8.75</v>
          </cell>
        </row>
        <row r="5379">
          <cell r="B5379">
            <v>2.4569999999999999</v>
          </cell>
          <cell r="C5379">
            <v>16.91</v>
          </cell>
          <cell r="D5379">
            <v>6.8220000000000003E-2</v>
          </cell>
          <cell r="F5379">
            <v>7.2459999999999997E-2</v>
          </cell>
          <cell r="G5379">
            <v>9.4499999999999993</v>
          </cell>
        </row>
        <row r="5380">
          <cell r="B5380">
            <v>2.08</v>
          </cell>
          <cell r="C5380">
            <v>13.45</v>
          </cell>
          <cell r="D5380">
            <v>6.6839999999999997E-2</v>
          </cell>
          <cell r="F5380">
            <v>6.9419999999999996E-2</v>
          </cell>
          <cell r="G5380">
            <v>9.2200000000000006</v>
          </cell>
        </row>
        <row r="5381">
          <cell r="B5381">
            <v>1.8580000000000001</v>
          </cell>
          <cell r="C5381">
            <v>13.23</v>
          </cell>
          <cell r="D5381">
            <v>6.3100000000000003E-2</v>
          </cell>
          <cell r="F5381">
            <v>6.4820000000000003E-2</v>
          </cell>
          <cell r="G5381">
            <v>12.7</v>
          </cell>
        </row>
        <row r="5382">
          <cell r="B5382">
            <v>1.724</v>
          </cell>
          <cell r="C5382">
            <v>11.25</v>
          </cell>
          <cell r="D5382">
            <v>6.2960000000000002E-2</v>
          </cell>
          <cell r="F5382">
            <v>6.3899999999999998E-2</v>
          </cell>
          <cell r="G5382">
            <v>10.73</v>
          </cell>
        </row>
        <row r="5383">
          <cell r="B5383">
            <v>1.6439999999999999</v>
          </cell>
          <cell r="C5383">
            <v>11.16</v>
          </cell>
          <cell r="D5383">
            <v>6.2469999999999998E-2</v>
          </cell>
          <cell r="F5383">
            <v>6.3089999999999993E-2</v>
          </cell>
          <cell r="G5383">
            <v>12.72</v>
          </cell>
        </row>
        <row r="5384">
          <cell r="B5384">
            <v>1.5960000000000001</v>
          </cell>
          <cell r="C5384">
            <v>10.01</v>
          </cell>
          <cell r="D5384">
            <v>5.9639999999999999E-2</v>
          </cell>
          <cell r="F5384">
            <v>6.0010000000000001E-2</v>
          </cell>
          <cell r="G5384">
            <v>12.19</v>
          </cell>
        </row>
        <row r="5385">
          <cell r="B5385">
            <v>1.5669999999999999</v>
          </cell>
          <cell r="C5385">
            <v>9.9760000000000009</v>
          </cell>
          <cell r="D5385">
            <v>6.1019999999999998E-2</v>
          </cell>
          <cell r="F5385">
            <v>6.1269999999999998E-2</v>
          </cell>
          <cell r="G5385">
            <v>11.04</v>
          </cell>
        </row>
        <row r="5386">
          <cell r="B5386">
            <v>1.5489999999999999</v>
          </cell>
          <cell r="C5386">
            <v>9.7509999999999994</v>
          </cell>
          <cell r="D5386">
            <v>5.919E-2</v>
          </cell>
          <cell r="F5386">
            <v>5.9360000000000003E-2</v>
          </cell>
          <cell r="G5386">
            <v>11.38</v>
          </cell>
        </row>
        <row r="5387">
          <cell r="B5387">
            <v>1.538</v>
          </cell>
          <cell r="C5387">
            <v>9.2680000000000007</v>
          </cell>
          <cell r="D5387">
            <v>5.842E-2</v>
          </cell>
          <cell r="F5387">
            <v>5.8520000000000003E-2</v>
          </cell>
          <cell r="G5387">
            <v>8.3800000000000008</v>
          </cell>
        </row>
        <row r="5388">
          <cell r="B5388">
            <v>1.532</v>
          </cell>
          <cell r="C5388">
            <v>9.2550000000000008</v>
          </cell>
          <cell r="D5388">
            <v>5.7270000000000001E-2</v>
          </cell>
          <cell r="F5388">
            <v>5.7340000000000002E-2</v>
          </cell>
          <cell r="G5388">
            <v>9.08</v>
          </cell>
        </row>
        <row r="5389">
          <cell r="B5389">
            <v>1.528</v>
          </cell>
          <cell r="C5389">
            <v>9.2469999999999999</v>
          </cell>
          <cell r="D5389">
            <v>5.9839999999999997E-2</v>
          </cell>
          <cell r="F5389">
            <v>5.9889999999999999E-2</v>
          </cell>
          <cell r="G5389">
            <v>11.21</v>
          </cell>
        </row>
        <row r="5390">
          <cell r="B5390">
            <v>1.9550000000000001</v>
          </cell>
          <cell r="C5390">
            <v>22.52</v>
          </cell>
          <cell r="D5390">
            <v>6.0380000000000003E-2</v>
          </cell>
          <cell r="F5390">
            <v>6.2990000000000004E-2</v>
          </cell>
          <cell r="G5390">
            <v>9.84</v>
          </cell>
        </row>
        <row r="5391">
          <cell r="B5391">
            <v>1.758</v>
          </cell>
          <cell r="C5391">
            <v>10.119999999999999</v>
          </cell>
          <cell r="D5391">
            <v>5.9929999999999997E-2</v>
          </cell>
          <cell r="F5391">
            <v>6.1740000000000003E-2</v>
          </cell>
          <cell r="G5391">
            <v>6.74</v>
          </cell>
        </row>
        <row r="5392">
          <cell r="B5392">
            <v>4.1749999999999998</v>
          </cell>
          <cell r="C5392">
            <v>17.93</v>
          </cell>
          <cell r="D5392">
            <v>5.1869999999999999E-2</v>
          </cell>
          <cell r="F5392">
            <v>6.053E-2</v>
          </cell>
          <cell r="G5392">
            <v>7.28</v>
          </cell>
        </row>
        <row r="5393">
          <cell r="B5393">
            <v>2.7890000000000001</v>
          </cell>
          <cell r="C5393">
            <v>33.53</v>
          </cell>
          <cell r="D5393">
            <v>5.3289999999999997E-2</v>
          </cell>
          <cell r="F5393">
            <v>7.0690000000000003E-2</v>
          </cell>
          <cell r="G5393">
            <v>6.37</v>
          </cell>
        </row>
        <row r="5394">
          <cell r="B5394">
            <v>2.6480000000000001</v>
          </cell>
          <cell r="C5394">
            <v>31.71</v>
          </cell>
          <cell r="D5394">
            <v>5.6759999999999998E-2</v>
          </cell>
          <cell r="F5394">
            <v>7.5130000000000002E-2</v>
          </cell>
          <cell r="G5394">
            <v>10.32</v>
          </cell>
        </row>
        <row r="5395">
          <cell r="B5395">
            <v>2.153</v>
          </cell>
          <cell r="C5395">
            <v>16.600000000000001</v>
          </cell>
          <cell r="D5395">
            <v>6.1609999999999998E-2</v>
          </cell>
          <cell r="F5395">
            <v>6.9650000000000004E-2</v>
          </cell>
          <cell r="G5395">
            <v>7.35</v>
          </cell>
        </row>
        <row r="5396">
          <cell r="B5396">
            <v>2.234</v>
          </cell>
          <cell r="C5396">
            <v>15.18</v>
          </cell>
          <cell r="D5396">
            <v>6.6900000000000001E-2</v>
          </cell>
          <cell r="F5396">
            <v>7.3469999999999994E-2</v>
          </cell>
          <cell r="G5396">
            <v>9.92</v>
          </cell>
        </row>
        <row r="5397">
          <cell r="B5397">
            <v>1.9419999999999999</v>
          </cell>
          <cell r="C5397">
            <v>14.9</v>
          </cell>
          <cell r="D5397">
            <v>6.7369999999999999E-2</v>
          </cell>
          <cell r="F5397">
            <v>7.2309999999999999E-2</v>
          </cell>
          <cell r="G5397">
            <v>11.53</v>
          </cell>
        </row>
        <row r="5398">
          <cell r="B5398">
            <v>7.9480000000000004</v>
          </cell>
          <cell r="C5398">
            <v>46.07</v>
          </cell>
          <cell r="D5398">
            <v>5.944E-2</v>
          </cell>
          <cell r="F5398">
            <v>6.5860000000000002E-2</v>
          </cell>
          <cell r="G5398">
            <v>11.76</v>
          </cell>
        </row>
        <row r="5399">
          <cell r="B5399">
            <v>5.1680000000000001</v>
          </cell>
          <cell r="C5399">
            <v>29.85</v>
          </cell>
          <cell r="D5399">
            <v>6.4430000000000001E-2</v>
          </cell>
          <cell r="F5399">
            <v>7.4050000000000005E-2</v>
          </cell>
          <cell r="G5399">
            <v>7.4</v>
          </cell>
        </row>
        <row r="5400">
          <cell r="B5400">
            <v>4.6349999999999998</v>
          </cell>
          <cell r="C5400">
            <v>33.729999999999997</v>
          </cell>
          <cell r="D5400">
            <v>6.6909999999999997E-2</v>
          </cell>
          <cell r="F5400">
            <v>7.8490000000000004E-2</v>
          </cell>
          <cell r="G5400">
            <v>6.63</v>
          </cell>
        </row>
        <row r="5401">
          <cell r="B5401">
            <v>6.6340000000000003</v>
          </cell>
          <cell r="C5401">
            <v>43.3</v>
          </cell>
          <cell r="D5401">
            <v>6.9059999999999996E-2</v>
          </cell>
          <cell r="F5401">
            <v>7.7009999999999995E-2</v>
          </cell>
          <cell r="G5401">
            <v>6.84</v>
          </cell>
        </row>
        <row r="5402">
          <cell r="B5402">
            <v>4.7539999999999996</v>
          </cell>
          <cell r="C5402">
            <v>22.28</v>
          </cell>
          <cell r="D5402">
            <v>7.0879999999999999E-2</v>
          </cell>
          <cell r="F5402">
            <v>7.442E-2</v>
          </cell>
          <cell r="G5402">
            <v>4.6900000000000004</v>
          </cell>
        </row>
        <row r="5403">
          <cell r="B5403">
            <v>3.5960000000000001</v>
          </cell>
          <cell r="C5403">
            <v>18.61</v>
          </cell>
          <cell r="D5403">
            <v>7.1879999999999999E-2</v>
          </cell>
          <cell r="F5403">
            <v>7.4459999999999998E-2</v>
          </cell>
          <cell r="G5403">
            <v>5.55</v>
          </cell>
        </row>
        <row r="5404">
          <cell r="B5404">
            <v>2.859</v>
          </cell>
          <cell r="C5404">
            <v>19.510000000000002</v>
          </cell>
          <cell r="D5404">
            <v>6.8680000000000005E-2</v>
          </cell>
          <cell r="F5404">
            <v>7.0519999999999999E-2</v>
          </cell>
          <cell r="G5404">
            <v>3.72</v>
          </cell>
        </row>
        <row r="5405">
          <cell r="B5405">
            <v>2.3719999999999999</v>
          </cell>
          <cell r="C5405">
            <v>19.04</v>
          </cell>
          <cell r="D5405">
            <v>6.7979999999999999E-2</v>
          </cell>
          <cell r="F5405">
            <v>6.9120000000000001E-2</v>
          </cell>
          <cell r="G5405">
            <v>2.1800000000000002</v>
          </cell>
        </row>
        <row r="5406">
          <cell r="B5406">
            <v>2.0369999999999999</v>
          </cell>
          <cell r="C5406">
            <v>16.62</v>
          </cell>
          <cell r="D5406">
            <v>6.744E-2</v>
          </cell>
          <cell r="F5406">
            <v>6.8040000000000003E-2</v>
          </cell>
          <cell r="G5406">
            <v>0.97</v>
          </cell>
        </row>
        <row r="5407">
          <cell r="B5407">
            <v>2.286</v>
          </cell>
          <cell r="C5407">
            <v>13.11</v>
          </cell>
          <cell r="D5407">
            <v>6.6479999999999997E-2</v>
          </cell>
          <cell r="F5407">
            <v>6.7629999999999996E-2</v>
          </cell>
          <cell r="G5407">
            <v>4.92</v>
          </cell>
        </row>
        <row r="5408">
          <cell r="B5408">
            <v>17.260000000000002</v>
          </cell>
          <cell r="C5408">
            <v>45.58</v>
          </cell>
          <cell r="D5408">
            <v>6.3500000000000001E-2</v>
          </cell>
          <cell r="F5408">
            <v>6.6250000000000003E-2</v>
          </cell>
          <cell r="G5408">
            <v>12.63</v>
          </cell>
        </row>
        <row r="5409">
          <cell r="B5409">
            <v>11.31</v>
          </cell>
          <cell r="C5409">
            <v>48.12</v>
          </cell>
          <cell r="D5409">
            <v>7.2340000000000002E-2</v>
          </cell>
          <cell r="F5409">
            <v>7.8469999999999998E-2</v>
          </cell>
          <cell r="G5409">
            <v>9.57</v>
          </cell>
        </row>
        <row r="5410">
          <cell r="B5410">
            <v>7.8490000000000002</v>
          </cell>
          <cell r="C5410">
            <v>58.03</v>
          </cell>
          <cell r="D5410">
            <v>7.2120000000000004E-2</v>
          </cell>
          <cell r="F5410">
            <v>7.8950000000000006E-2</v>
          </cell>
          <cell r="G5410">
            <v>2.58</v>
          </cell>
        </row>
        <row r="5411">
          <cell r="B5411">
            <v>5.76</v>
          </cell>
          <cell r="C5411">
            <v>47.23</v>
          </cell>
          <cell r="D5411">
            <v>7.0709999999999995E-2</v>
          </cell>
          <cell r="F5411">
            <v>7.5359999999999996E-2</v>
          </cell>
          <cell r="G5411">
            <v>3.38</v>
          </cell>
        </row>
        <row r="5412">
          <cell r="B5412">
            <v>4.4560000000000004</v>
          </cell>
          <cell r="C5412">
            <v>25.59</v>
          </cell>
          <cell r="D5412">
            <v>7.0199999999999999E-2</v>
          </cell>
          <cell r="F5412">
            <v>7.195E-2</v>
          </cell>
          <cell r="G5412">
            <v>6.51</v>
          </cell>
        </row>
        <row r="5413">
          <cell r="B5413">
            <v>3.613</v>
          </cell>
          <cell r="C5413">
            <v>23.06</v>
          </cell>
          <cell r="D5413">
            <v>6.8269999999999997E-2</v>
          </cell>
          <cell r="F5413">
            <v>6.9529999999999995E-2</v>
          </cell>
          <cell r="G5413">
            <v>1.39</v>
          </cell>
        </row>
        <row r="5414">
          <cell r="B5414">
            <v>3.0470000000000002</v>
          </cell>
          <cell r="C5414">
            <v>21.33</v>
          </cell>
          <cell r="D5414">
            <v>6.6879999999999995E-2</v>
          </cell>
          <cell r="F5414">
            <v>6.7589999999999997E-2</v>
          </cell>
          <cell r="G5414">
            <v>1.51</v>
          </cell>
        </row>
        <row r="5415">
          <cell r="B5415">
            <v>2.65</v>
          </cell>
          <cell r="C5415">
            <v>20.11</v>
          </cell>
          <cell r="D5415">
            <v>6.5589999999999996E-2</v>
          </cell>
          <cell r="F5415">
            <v>6.5939999999999999E-2</v>
          </cell>
          <cell r="G5415">
            <v>0</v>
          </cell>
        </row>
        <row r="5416">
          <cell r="B5416">
            <v>2.3570000000000002</v>
          </cell>
          <cell r="C5416">
            <v>13.85</v>
          </cell>
          <cell r="D5416">
            <v>6.5949999999999995E-2</v>
          </cell>
          <cell r="F5416">
            <v>6.6070000000000004E-2</v>
          </cell>
          <cell r="G5416">
            <v>0</v>
          </cell>
        </row>
        <row r="5417">
          <cell r="B5417">
            <v>2.1320000000000001</v>
          </cell>
          <cell r="C5417">
            <v>13.64</v>
          </cell>
          <cell r="D5417">
            <v>6.8820000000000006E-2</v>
          </cell>
          <cell r="F5417">
            <v>6.8890000000000007E-2</v>
          </cell>
          <cell r="G5417">
            <v>0</v>
          </cell>
        </row>
        <row r="5418">
          <cell r="B5418">
            <v>1.95</v>
          </cell>
          <cell r="C5418">
            <v>13.49</v>
          </cell>
          <cell r="D5418">
            <v>6.5430000000000002E-2</v>
          </cell>
          <cell r="F5418">
            <v>6.5479999999999997E-2</v>
          </cell>
          <cell r="G5418">
            <v>0</v>
          </cell>
        </row>
        <row r="5419">
          <cell r="B5419">
            <v>1.7969999999999999</v>
          </cell>
          <cell r="C5419">
            <v>13.36</v>
          </cell>
          <cell r="D5419">
            <v>6.2030000000000002E-2</v>
          </cell>
          <cell r="F5419">
            <v>6.2059999999999997E-2</v>
          </cell>
          <cell r="G5419">
            <v>0.56000000000000005</v>
          </cell>
        </row>
        <row r="5420">
          <cell r="B5420">
            <v>1.665</v>
          </cell>
          <cell r="C5420">
            <v>13.25</v>
          </cell>
          <cell r="D5420">
            <v>5.8909999999999997E-2</v>
          </cell>
          <cell r="F5420">
            <v>5.8930000000000003E-2</v>
          </cell>
          <cell r="G5420">
            <v>1.92</v>
          </cell>
        </row>
        <row r="5421">
          <cell r="B5421">
            <v>1.548</v>
          </cell>
          <cell r="C5421">
            <v>13.15</v>
          </cell>
          <cell r="D5421">
            <v>5.7619999999999998E-2</v>
          </cell>
          <cell r="F5421">
            <v>5.7630000000000001E-2</v>
          </cell>
          <cell r="G5421">
            <v>3.33</v>
          </cell>
        </row>
        <row r="5422">
          <cell r="B5422">
            <v>1.5349999999999999</v>
          </cell>
          <cell r="C5422">
            <v>10.94</v>
          </cell>
          <cell r="D5422">
            <v>5.7099999999999998E-2</v>
          </cell>
          <cell r="F5422">
            <v>5.7110000000000001E-2</v>
          </cell>
          <cell r="G5422">
            <v>8.25</v>
          </cell>
        </row>
        <row r="5423">
          <cell r="B5423">
            <v>1.53</v>
          </cell>
          <cell r="C5423">
            <v>10.93</v>
          </cell>
          <cell r="D5423">
            <v>5.9700000000000003E-2</v>
          </cell>
          <cell r="F5423">
            <v>5.9709999999999999E-2</v>
          </cell>
          <cell r="G5423">
            <v>3.2</v>
          </cell>
        </row>
        <row r="5424">
          <cell r="B5424">
            <v>1.5269999999999999</v>
          </cell>
          <cell r="C5424">
            <v>8.98</v>
          </cell>
          <cell r="D5424">
            <v>6.1530000000000001E-2</v>
          </cell>
          <cell r="F5424">
            <v>6.1539999999999997E-2</v>
          </cell>
          <cell r="G5424">
            <v>0.09</v>
          </cell>
        </row>
        <row r="5425">
          <cell r="B5425">
            <v>1.5249999999999999</v>
          </cell>
          <cell r="C5425">
            <v>8.9710000000000001</v>
          </cell>
          <cell r="D5425">
            <v>6.0690000000000001E-2</v>
          </cell>
          <cell r="F5425">
            <v>6.0690000000000001E-2</v>
          </cell>
          <cell r="G5425">
            <v>0</v>
          </cell>
        </row>
        <row r="5426">
          <cell r="B5426">
            <v>1.524</v>
          </cell>
          <cell r="C5426">
            <v>8.9670000000000005</v>
          </cell>
          <cell r="D5426">
            <v>6.0049999999999999E-2</v>
          </cell>
          <cell r="F5426">
            <v>6.0049999999999999E-2</v>
          </cell>
          <cell r="G5426">
            <v>0.71</v>
          </cell>
        </row>
        <row r="5427">
          <cell r="B5427">
            <v>1.6180000000000001</v>
          </cell>
          <cell r="C5427">
            <v>9.0410000000000004</v>
          </cell>
          <cell r="D5427">
            <v>5.9229999999999998E-2</v>
          </cell>
          <cell r="F5427">
            <v>6.0670000000000002E-2</v>
          </cell>
          <cell r="G5427">
            <v>0.73</v>
          </cell>
        </row>
        <row r="5428">
          <cell r="B5428">
            <v>1.8029999999999999</v>
          </cell>
          <cell r="C5428">
            <v>9.1869999999999994</v>
          </cell>
          <cell r="D5428">
            <v>5.5100000000000003E-2</v>
          </cell>
          <cell r="F5428">
            <v>5.6599999999999998E-2</v>
          </cell>
          <cell r="G5428">
            <v>2.67</v>
          </cell>
        </row>
        <row r="5429">
          <cell r="B5429">
            <v>12.03</v>
          </cell>
          <cell r="C5429">
            <v>68.45</v>
          </cell>
          <cell r="D5429">
            <v>6.234E-2</v>
          </cell>
          <cell r="F5429">
            <v>6.5920000000000006E-2</v>
          </cell>
          <cell r="G5429">
            <v>4.4000000000000004</v>
          </cell>
        </row>
        <row r="5430">
          <cell r="B5430">
            <v>11.86</v>
          </cell>
          <cell r="C5430">
            <v>53.94</v>
          </cell>
          <cell r="D5430">
            <v>6.8779999999999994E-2</v>
          </cell>
          <cell r="F5430">
            <v>7.4399999999999994E-2</v>
          </cell>
          <cell r="G5430">
            <v>6.9</v>
          </cell>
        </row>
        <row r="5431">
          <cell r="B5431">
            <v>13.61</v>
          </cell>
          <cell r="C5431">
            <v>58.72</v>
          </cell>
          <cell r="D5431">
            <v>7.0120000000000002E-2</v>
          </cell>
          <cell r="F5431">
            <v>7.5490000000000002E-2</v>
          </cell>
          <cell r="G5431">
            <v>6.03</v>
          </cell>
        </row>
        <row r="5432">
          <cell r="B5432">
            <v>13.63</v>
          </cell>
          <cell r="C5432">
            <v>55.33</v>
          </cell>
          <cell r="D5432">
            <v>7.0499999999999993E-2</v>
          </cell>
          <cell r="F5432">
            <v>7.528E-2</v>
          </cell>
          <cell r="G5432">
            <v>6.59</v>
          </cell>
        </row>
        <row r="5433">
          <cell r="B5433">
            <v>13.04</v>
          </cell>
          <cell r="C5433">
            <v>53.82</v>
          </cell>
          <cell r="D5433">
            <v>7.0639999999999994E-2</v>
          </cell>
          <cell r="F5433">
            <v>7.4959999999999999E-2</v>
          </cell>
          <cell r="G5433">
            <v>5.79</v>
          </cell>
        </row>
        <row r="5434">
          <cell r="B5434">
            <v>12.23</v>
          </cell>
          <cell r="C5434">
            <v>77.7</v>
          </cell>
          <cell r="D5434">
            <v>7.059E-2</v>
          </cell>
          <cell r="F5434">
            <v>7.4490000000000001E-2</v>
          </cell>
          <cell r="G5434">
            <v>5.38</v>
          </cell>
        </row>
        <row r="5435">
          <cell r="B5435">
            <v>9.3970000000000002</v>
          </cell>
          <cell r="C5435">
            <v>52.48</v>
          </cell>
          <cell r="D5435">
            <v>7.1440000000000003E-2</v>
          </cell>
          <cell r="F5435">
            <v>7.3830000000000007E-2</v>
          </cell>
          <cell r="G5435">
            <v>4.07</v>
          </cell>
        </row>
        <row r="5436">
          <cell r="B5436">
            <v>8.8629999999999995</v>
          </cell>
          <cell r="C5436">
            <v>50.78</v>
          </cell>
          <cell r="D5436">
            <v>7.0010000000000003E-2</v>
          </cell>
          <cell r="F5436">
            <v>7.152E-2</v>
          </cell>
          <cell r="G5436">
            <v>5.18</v>
          </cell>
        </row>
        <row r="5437">
          <cell r="B5437">
            <v>6.77</v>
          </cell>
          <cell r="C5437">
            <v>45.11</v>
          </cell>
          <cell r="D5437">
            <v>6.9430000000000006E-2</v>
          </cell>
          <cell r="F5437">
            <v>7.0199999999999999E-2</v>
          </cell>
          <cell r="G5437">
            <v>3.66</v>
          </cell>
        </row>
        <row r="5438">
          <cell r="B5438">
            <v>5.4219999999999997</v>
          </cell>
          <cell r="C5438">
            <v>41.39</v>
          </cell>
          <cell r="D5438">
            <v>6.7180000000000004E-2</v>
          </cell>
          <cell r="F5438">
            <v>6.7559999999999995E-2</v>
          </cell>
          <cell r="G5438">
            <v>2.3199999999999998</v>
          </cell>
        </row>
        <row r="5439">
          <cell r="B5439">
            <v>4.5220000000000002</v>
          </cell>
          <cell r="C5439">
            <v>25.43</v>
          </cell>
          <cell r="D5439">
            <v>6.4670000000000005E-2</v>
          </cell>
          <cell r="F5439">
            <v>6.4750000000000002E-2</v>
          </cell>
          <cell r="G5439">
            <v>1.49</v>
          </cell>
        </row>
        <row r="5440">
          <cell r="B5440">
            <v>3.899</v>
          </cell>
          <cell r="C5440">
            <v>23.65</v>
          </cell>
          <cell r="D5440">
            <v>6.2350000000000003E-2</v>
          </cell>
          <cell r="F5440">
            <v>6.2379999999999998E-2</v>
          </cell>
          <cell r="G5440">
            <v>0.48</v>
          </cell>
        </row>
        <row r="5441">
          <cell r="B5441">
            <v>3.4470000000000001</v>
          </cell>
          <cell r="C5441">
            <v>22.16</v>
          </cell>
          <cell r="D5441">
            <v>6.4460000000000003E-2</v>
          </cell>
          <cell r="F5441">
            <v>6.4479999999999996E-2</v>
          </cell>
          <cell r="G5441">
            <v>1.1299999999999999</v>
          </cell>
        </row>
        <row r="5442">
          <cell r="B5442">
            <v>4.9489999999999998</v>
          </cell>
          <cell r="C5442">
            <v>22.74</v>
          </cell>
          <cell r="D5442">
            <v>6.608E-2</v>
          </cell>
          <cell r="F5442">
            <v>6.6460000000000005E-2</v>
          </cell>
          <cell r="G5442">
            <v>1.88</v>
          </cell>
        </row>
        <row r="5443">
          <cell r="B5443">
            <v>4.0259999999999998</v>
          </cell>
          <cell r="C5443">
            <v>22.33</v>
          </cell>
          <cell r="D5443">
            <v>6.694E-2</v>
          </cell>
          <cell r="F5443">
            <v>6.7119999999999999E-2</v>
          </cell>
          <cell r="G5443">
            <v>0</v>
          </cell>
        </row>
        <row r="5444">
          <cell r="B5444">
            <v>3.407</v>
          </cell>
          <cell r="C5444">
            <v>21.95</v>
          </cell>
          <cell r="D5444">
            <v>6.6460000000000005E-2</v>
          </cell>
          <cell r="F5444">
            <v>6.6549999999999998E-2</v>
          </cell>
          <cell r="G5444">
            <v>0.56999999999999995</v>
          </cell>
        </row>
        <row r="5445">
          <cell r="B5445">
            <v>2.972</v>
          </cell>
          <cell r="C5445">
            <v>16.670000000000002</v>
          </cell>
          <cell r="D5445">
            <v>6.173E-2</v>
          </cell>
          <cell r="F5445">
            <v>6.1760000000000002E-2</v>
          </cell>
          <cell r="G5445">
            <v>0</v>
          </cell>
        </row>
        <row r="5446">
          <cell r="B5446">
            <v>2.65</v>
          </cell>
          <cell r="C5446">
            <v>16.5</v>
          </cell>
          <cell r="D5446">
            <v>6.0569999999999999E-2</v>
          </cell>
          <cell r="F5446">
            <v>6.0589999999999998E-2</v>
          </cell>
          <cell r="G5446">
            <v>0</v>
          </cell>
        </row>
        <row r="5447">
          <cell r="B5447">
            <v>2.4009999999999998</v>
          </cell>
          <cell r="C5447">
            <v>14.92</v>
          </cell>
          <cell r="D5447">
            <v>6.2560000000000004E-2</v>
          </cell>
          <cell r="F5447">
            <v>6.2570000000000001E-2</v>
          </cell>
          <cell r="G5447">
            <v>0</v>
          </cell>
        </row>
        <row r="5448">
          <cell r="B5448">
            <v>2.198</v>
          </cell>
          <cell r="C5448">
            <v>14.82</v>
          </cell>
          <cell r="D5448">
            <v>6.1870000000000001E-2</v>
          </cell>
          <cell r="F5448">
            <v>6.1879999999999998E-2</v>
          </cell>
          <cell r="G5448">
            <v>0</v>
          </cell>
        </row>
        <row r="5449">
          <cell r="B5449">
            <v>2.028</v>
          </cell>
          <cell r="C5449">
            <v>14.73</v>
          </cell>
          <cell r="D5449">
            <v>6.0749999999999998E-2</v>
          </cell>
          <cell r="F5449">
            <v>6.0749999999999998E-2</v>
          </cell>
          <cell r="G5449">
            <v>0</v>
          </cell>
        </row>
        <row r="5450">
          <cell r="B5450">
            <v>1.88</v>
          </cell>
          <cell r="C5450">
            <v>10.74</v>
          </cell>
          <cell r="D5450">
            <v>6.037E-2</v>
          </cell>
          <cell r="F5450">
            <v>6.037E-2</v>
          </cell>
          <cell r="G5450">
            <v>0</v>
          </cell>
        </row>
        <row r="5451">
          <cell r="B5451">
            <v>1.833</v>
          </cell>
          <cell r="C5451">
            <v>10.6</v>
          </cell>
          <cell r="D5451">
            <v>6.1559999999999997E-2</v>
          </cell>
          <cell r="F5451">
            <v>6.1559999999999997E-2</v>
          </cell>
          <cell r="G5451">
            <v>0</v>
          </cell>
        </row>
        <row r="5452">
          <cell r="B5452">
            <v>2.0750000000000002</v>
          </cell>
          <cell r="C5452">
            <v>30.78</v>
          </cell>
          <cell r="D5452">
            <v>5.323E-2</v>
          </cell>
          <cell r="F5452">
            <v>5.7349999999999998E-2</v>
          </cell>
          <cell r="G5452">
            <v>0</v>
          </cell>
        </row>
        <row r="5453">
          <cell r="B5453">
            <v>1.7170000000000001</v>
          </cell>
          <cell r="C5453">
            <v>26.59</v>
          </cell>
          <cell r="D5453">
            <v>5.2769999999999997E-2</v>
          </cell>
          <cell r="F5453">
            <v>6.1409999999999999E-2</v>
          </cell>
          <cell r="G5453">
            <v>0</v>
          </cell>
        </row>
        <row r="5454">
          <cell r="B5454">
            <v>1.722</v>
          </cell>
          <cell r="C5454">
            <v>26.8</v>
          </cell>
          <cell r="D5454">
            <v>5.4960000000000002E-2</v>
          </cell>
          <cell r="F5454">
            <v>6.7769999999999997E-2</v>
          </cell>
          <cell r="G5454">
            <v>0</v>
          </cell>
        </row>
        <row r="5455">
          <cell r="B5455">
            <v>1.597</v>
          </cell>
          <cell r="C5455">
            <v>9.8059999999999992</v>
          </cell>
          <cell r="D5455">
            <v>5.8349999999999999E-2</v>
          </cell>
          <cell r="F5455">
            <v>6.4219999999999999E-2</v>
          </cell>
          <cell r="G5455">
            <v>0</v>
          </cell>
        </row>
        <row r="5456">
          <cell r="B5456">
            <v>1.55</v>
          </cell>
          <cell r="C5456">
            <v>9.7729999999999997</v>
          </cell>
          <cell r="D5456">
            <v>6.0900000000000003E-2</v>
          </cell>
          <cell r="F5456">
            <v>6.6400000000000001E-2</v>
          </cell>
          <cell r="G5456">
            <v>0</v>
          </cell>
        </row>
        <row r="5457">
          <cell r="B5457">
            <v>1.5329999999999999</v>
          </cell>
          <cell r="C5457">
            <v>9.6080000000000005</v>
          </cell>
          <cell r="D5457">
            <v>6.1580000000000003E-2</v>
          </cell>
          <cell r="F5457">
            <v>6.5619999999999998E-2</v>
          </cell>
          <cell r="G5457">
            <v>0</v>
          </cell>
        </row>
        <row r="5458">
          <cell r="B5458">
            <v>1.526</v>
          </cell>
          <cell r="C5458">
            <v>9.5860000000000003</v>
          </cell>
          <cell r="D5458">
            <v>6.3219999999999998E-2</v>
          </cell>
          <cell r="F5458">
            <v>6.5979999999999997E-2</v>
          </cell>
          <cell r="G5458">
            <v>0.85</v>
          </cell>
        </row>
        <row r="5459">
          <cell r="B5459">
            <v>4.7770000000000001</v>
          </cell>
          <cell r="C5459">
            <v>26.17</v>
          </cell>
          <cell r="D5459">
            <v>6.7339999999999997E-2</v>
          </cell>
          <cell r="F5459">
            <v>6.8970000000000004E-2</v>
          </cell>
          <cell r="G5459">
            <v>3.2</v>
          </cell>
        </row>
        <row r="5460">
          <cell r="B5460">
            <v>19.2</v>
          </cell>
          <cell r="C5460">
            <v>88.55</v>
          </cell>
          <cell r="D5460">
            <v>6.7849999999999994E-2</v>
          </cell>
          <cell r="F5460">
            <v>6.9209999999999994E-2</v>
          </cell>
          <cell r="G5460">
            <v>5.42</v>
          </cell>
        </row>
        <row r="5461">
          <cell r="B5461">
            <v>21.65</v>
          </cell>
          <cell r="C5461">
            <v>83.27</v>
          </cell>
          <cell r="D5461">
            <v>7.0889999999999995E-2</v>
          </cell>
          <cell r="F5461">
            <v>7.356E-2</v>
          </cell>
          <cell r="G5461">
            <v>5.52</v>
          </cell>
        </row>
        <row r="5462">
          <cell r="B5462">
            <v>20.77</v>
          </cell>
          <cell r="C5462">
            <v>77.150000000000006</v>
          </cell>
          <cell r="D5462">
            <v>7.1059999999999998E-2</v>
          </cell>
          <cell r="F5462">
            <v>7.4490000000000001E-2</v>
          </cell>
          <cell r="G5462">
            <v>3.94</v>
          </cell>
        </row>
        <row r="5463">
          <cell r="B5463">
            <v>15.53</v>
          </cell>
          <cell r="C5463">
            <v>97.96</v>
          </cell>
          <cell r="D5463">
            <v>7.3219999999999993E-2</v>
          </cell>
          <cell r="F5463">
            <v>7.7170000000000002E-2</v>
          </cell>
          <cell r="G5463">
            <v>3.29</v>
          </cell>
        </row>
        <row r="5464">
          <cell r="B5464">
            <v>11.13</v>
          </cell>
          <cell r="C5464">
            <v>72.88</v>
          </cell>
          <cell r="D5464">
            <v>7.3120000000000004E-2</v>
          </cell>
          <cell r="F5464">
            <v>7.6310000000000003E-2</v>
          </cell>
          <cell r="G5464">
            <v>0.12</v>
          </cell>
        </row>
        <row r="5465">
          <cell r="B5465">
            <v>8.7360000000000007</v>
          </cell>
          <cell r="C5465">
            <v>71.37</v>
          </cell>
          <cell r="D5465">
            <v>6.8000000000000005E-2</v>
          </cell>
          <cell r="F5465">
            <v>7.3069999999999996E-2</v>
          </cell>
          <cell r="G5465">
            <v>0.88</v>
          </cell>
        </row>
        <row r="5466">
          <cell r="B5466">
            <v>6.7649999999999997</v>
          </cell>
          <cell r="C5466">
            <v>46.28</v>
          </cell>
          <cell r="D5466">
            <v>6.6890000000000005E-2</v>
          </cell>
          <cell r="F5466">
            <v>7.1290000000000006E-2</v>
          </cell>
          <cell r="G5466">
            <v>0</v>
          </cell>
        </row>
        <row r="5467">
          <cell r="B5467">
            <v>5.5270000000000001</v>
          </cell>
          <cell r="C5467">
            <v>41.92</v>
          </cell>
          <cell r="D5467">
            <v>6.59E-2</v>
          </cell>
          <cell r="F5467">
            <v>6.9470000000000004E-2</v>
          </cell>
          <cell r="G5467">
            <v>0</v>
          </cell>
        </row>
        <row r="5468">
          <cell r="B5468">
            <v>4.7089999999999996</v>
          </cell>
          <cell r="C5468">
            <v>30.63</v>
          </cell>
          <cell r="D5468">
            <v>6.5140000000000003E-2</v>
          </cell>
          <cell r="F5468">
            <v>6.6930000000000003E-2</v>
          </cell>
          <cell r="G5468">
            <v>0</v>
          </cell>
        </row>
        <row r="5469">
          <cell r="B5469">
            <v>4.1260000000000003</v>
          </cell>
          <cell r="C5469">
            <v>29.1</v>
          </cell>
          <cell r="D5469">
            <v>6.2859999999999999E-2</v>
          </cell>
          <cell r="F5469">
            <v>6.3969999999999999E-2</v>
          </cell>
          <cell r="G5469">
            <v>0</v>
          </cell>
        </row>
        <row r="5470">
          <cell r="B5470">
            <v>3.694</v>
          </cell>
          <cell r="C5470">
            <v>28.97</v>
          </cell>
          <cell r="D5470">
            <v>6.3399999999999998E-2</v>
          </cell>
          <cell r="F5470">
            <v>6.3890000000000002E-2</v>
          </cell>
          <cell r="G5470">
            <v>0</v>
          </cell>
        </row>
        <row r="5471">
          <cell r="B5471">
            <v>3.3559999999999999</v>
          </cell>
          <cell r="C5471">
            <v>18.03</v>
          </cell>
          <cell r="D5471">
            <v>6.3789999999999999E-2</v>
          </cell>
          <cell r="F5471">
            <v>6.3909999999999995E-2</v>
          </cell>
          <cell r="G5471">
            <v>0</v>
          </cell>
        </row>
        <row r="5472">
          <cell r="B5472">
            <v>3.0819999999999999</v>
          </cell>
          <cell r="C5472">
            <v>17.940000000000001</v>
          </cell>
          <cell r="D5472">
            <v>6.3149999999999998E-2</v>
          </cell>
          <cell r="F5472">
            <v>6.3200000000000006E-2</v>
          </cell>
          <cell r="G5472">
            <v>0</v>
          </cell>
        </row>
        <row r="5473">
          <cell r="B5473">
            <v>2.8460000000000001</v>
          </cell>
          <cell r="C5473">
            <v>16.670000000000002</v>
          </cell>
          <cell r="D5473">
            <v>6.4199999999999993E-2</v>
          </cell>
          <cell r="F5473">
            <v>6.4219999999999999E-2</v>
          </cell>
          <cell r="G5473">
            <v>0</v>
          </cell>
        </row>
        <row r="5474">
          <cell r="B5474">
            <v>2.64</v>
          </cell>
          <cell r="C5474">
            <v>16.47</v>
          </cell>
          <cell r="D5474">
            <v>6.2179999999999999E-2</v>
          </cell>
          <cell r="F5474">
            <v>6.2190000000000002E-2</v>
          </cell>
          <cell r="G5474">
            <v>0</v>
          </cell>
        </row>
        <row r="5475">
          <cell r="B5475">
            <v>2.456</v>
          </cell>
          <cell r="C5475">
            <v>14.12</v>
          </cell>
          <cell r="D5475">
            <v>6.2460000000000002E-2</v>
          </cell>
          <cell r="F5475">
            <v>6.2460000000000002E-2</v>
          </cell>
          <cell r="G5475">
            <v>0</v>
          </cell>
        </row>
        <row r="5476">
          <cell r="B5476">
            <v>2.774</v>
          </cell>
          <cell r="C5476">
            <v>32.909999999999997</v>
          </cell>
          <cell r="D5476">
            <v>5.5690000000000003E-2</v>
          </cell>
          <cell r="F5476">
            <v>6.0879999999999997E-2</v>
          </cell>
          <cell r="G5476">
            <v>0</v>
          </cell>
        </row>
        <row r="5477">
          <cell r="B5477">
            <v>2.5859999999999999</v>
          </cell>
          <cell r="C5477">
            <v>33.299999999999997</v>
          </cell>
          <cell r="D5477">
            <v>4.9840000000000002E-2</v>
          </cell>
          <cell r="F5477">
            <v>6.1400000000000003E-2</v>
          </cell>
          <cell r="G5477">
            <v>0.38</v>
          </cell>
        </row>
        <row r="5478">
          <cell r="B5478">
            <v>2.161</v>
          </cell>
          <cell r="C5478">
            <v>24.82</v>
          </cell>
          <cell r="D5478">
            <v>5.176E-2</v>
          </cell>
          <cell r="F5478">
            <v>6.3469999999999999E-2</v>
          </cell>
          <cell r="G5478">
            <v>0</v>
          </cell>
        </row>
        <row r="5479">
          <cell r="B5479">
            <v>1.9319999999999999</v>
          </cell>
          <cell r="C5479">
            <v>12.82</v>
          </cell>
          <cell r="D5479">
            <v>5.96E-2</v>
          </cell>
          <cell r="F5479">
            <v>6.5379999999999994E-2</v>
          </cell>
          <cell r="G5479">
            <v>0</v>
          </cell>
        </row>
        <row r="5480">
          <cell r="B5480">
            <v>1.8140000000000001</v>
          </cell>
          <cell r="C5480">
            <v>11.16</v>
          </cell>
          <cell r="D5480">
            <v>6.4439999999999997E-2</v>
          </cell>
          <cell r="F5480">
            <v>6.9889999999999994E-2</v>
          </cell>
          <cell r="G5480">
            <v>0</v>
          </cell>
        </row>
        <row r="5481">
          <cell r="B5481">
            <v>1.6619999999999999</v>
          </cell>
          <cell r="C5481">
            <v>11.1</v>
          </cell>
          <cell r="D5481">
            <v>6.1940000000000002E-2</v>
          </cell>
          <cell r="F5481">
            <v>6.6489999999999994E-2</v>
          </cell>
          <cell r="G5481">
            <v>0</v>
          </cell>
        </row>
        <row r="5482">
          <cell r="B5482">
            <v>5.2930000000000001</v>
          </cell>
          <cell r="C5482">
            <v>26.45</v>
          </cell>
          <cell r="D5482">
            <v>6.4199999999999993E-2</v>
          </cell>
          <cell r="F5482">
            <v>6.8809999999999996E-2</v>
          </cell>
          <cell r="G5482">
            <v>1.06</v>
          </cell>
        </row>
        <row r="5483">
          <cell r="B5483">
            <v>7.4379999999999997</v>
          </cell>
          <cell r="C5483">
            <v>42.67</v>
          </cell>
          <cell r="D5483">
            <v>6.8309999999999996E-2</v>
          </cell>
          <cell r="F5483">
            <v>7.3569999999999997E-2</v>
          </cell>
          <cell r="G5483">
            <v>1.1599999999999999</v>
          </cell>
        </row>
        <row r="5484">
          <cell r="B5484">
            <v>9.2810000000000006</v>
          </cell>
          <cell r="C5484">
            <v>44.75</v>
          </cell>
          <cell r="D5484">
            <v>7.1779999999999997E-2</v>
          </cell>
          <cell r="F5484">
            <v>7.5679999999999997E-2</v>
          </cell>
          <cell r="G5484">
            <v>2.56</v>
          </cell>
        </row>
        <row r="5485">
          <cell r="B5485">
            <v>9.2629999999999999</v>
          </cell>
          <cell r="C5485">
            <v>31.51</v>
          </cell>
          <cell r="D5485">
            <v>7.1959999999999996E-2</v>
          </cell>
          <cell r="F5485">
            <v>7.3749999999999996E-2</v>
          </cell>
          <cell r="G5485">
            <v>2.48</v>
          </cell>
        </row>
        <row r="5486">
          <cell r="B5486">
            <v>16.079999999999998</v>
          </cell>
          <cell r="C5486">
            <v>105.1</v>
          </cell>
          <cell r="D5486">
            <v>7.0169999999999996E-2</v>
          </cell>
          <cell r="F5486">
            <v>7.2489999999999999E-2</v>
          </cell>
          <cell r="G5486">
            <v>2.1</v>
          </cell>
        </row>
        <row r="5487">
          <cell r="B5487">
            <v>11.03</v>
          </cell>
          <cell r="C5487">
            <v>77.22</v>
          </cell>
          <cell r="D5487">
            <v>7.4099999999999999E-2</v>
          </cell>
          <cell r="F5487">
            <v>7.7420000000000003E-2</v>
          </cell>
          <cell r="G5487">
            <v>0.48</v>
          </cell>
        </row>
        <row r="5488">
          <cell r="B5488">
            <v>7.9790000000000001</v>
          </cell>
          <cell r="C5488">
            <v>47.37</v>
          </cell>
          <cell r="D5488">
            <v>7.2370000000000004E-2</v>
          </cell>
          <cell r="F5488">
            <v>7.5469999999999995E-2</v>
          </cell>
          <cell r="G5488">
            <v>0</v>
          </cell>
        </row>
        <row r="5489">
          <cell r="B5489">
            <v>6.0389999999999997</v>
          </cell>
          <cell r="C5489">
            <v>38.96</v>
          </cell>
          <cell r="D5489">
            <v>7.0419999999999996E-2</v>
          </cell>
          <cell r="F5489">
            <v>7.2999999999999995E-2</v>
          </cell>
          <cell r="G5489">
            <v>0</v>
          </cell>
        </row>
        <row r="5490">
          <cell r="B5490">
            <v>4.7969999999999997</v>
          </cell>
          <cell r="C5490">
            <v>34.479999999999997</v>
          </cell>
          <cell r="D5490">
            <v>6.8559999999999996E-2</v>
          </cell>
          <cell r="F5490">
            <v>7.0209999999999995E-2</v>
          </cell>
          <cell r="G5490">
            <v>0</v>
          </cell>
        </row>
        <row r="5491">
          <cell r="B5491">
            <v>3.9729999999999999</v>
          </cell>
          <cell r="C5491">
            <v>34.22</v>
          </cell>
          <cell r="D5491">
            <v>6.8349999999999994E-2</v>
          </cell>
          <cell r="F5491">
            <v>6.9349999999999995E-2</v>
          </cell>
          <cell r="G5491">
            <v>0</v>
          </cell>
        </row>
        <row r="5492">
          <cell r="B5492">
            <v>10.14</v>
          </cell>
          <cell r="C5492">
            <v>36.380000000000003</v>
          </cell>
          <cell r="D5492">
            <v>7.0279999999999995E-2</v>
          </cell>
          <cell r="F5492">
            <v>7.0930000000000007E-2</v>
          </cell>
          <cell r="G5492">
            <v>3.54</v>
          </cell>
        </row>
        <row r="5493">
          <cell r="B5493">
            <v>13.46</v>
          </cell>
          <cell r="C5493">
            <v>56.06</v>
          </cell>
          <cell r="D5493">
            <v>7.2010000000000005E-2</v>
          </cell>
          <cell r="F5493">
            <v>7.2190000000000004E-2</v>
          </cell>
          <cell r="G5493">
            <v>4.1100000000000003</v>
          </cell>
        </row>
        <row r="5494">
          <cell r="B5494">
            <v>14.76</v>
          </cell>
          <cell r="C5494">
            <v>59.2</v>
          </cell>
          <cell r="D5494">
            <v>7.2330000000000005E-2</v>
          </cell>
          <cell r="F5494">
            <v>7.2400000000000006E-2</v>
          </cell>
          <cell r="G5494">
            <v>4.33</v>
          </cell>
        </row>
        <row r="5495">
          <cell r="B5495">
            <v>10.59</v>
          </cell>
          <cell r="C5495">
            <v>49.29</v>
          </cell>
          <cell r="D5495">
            <v>7.3590000000000003E-2</v>
          </cell>
          <cell r="F5495">
            <v>7.3599999999999999E-2</v>
          </cell>
          <cell r="G5495">
            <v>3.9</v>
          </cell>
        </row>
        <row r="5496">
          <cell r="B5496">
            <v>10.77</v>
          </cell>
          <cell r="C5496">
            <v>339.4</v>
          </cell>
          <cell r="D5496">
            <v>7.0690000000000003E-2</v>
          </cell>
          <cell r="F5496">
            <v>7.1489999999999998E-2</v>
          </cell>
          <cell r="G5496">
            <v>3.63</v>
          </cell>
        </row>
        <row r="5497">
          <cell r="B5497">
            <v>15.71</v>
          </cell>
          <cell r="C5497">
            <v>93.46</v>
          </cell>
          <cell r="D5497">
            <v>6.9059999999999996E-2</v>
          </cell>
          <cell r="F5497">
            <v>7.0860000000000006E-2</v>
          </cell>
          <cell r="G5497">
            <v>4.9800000000000004</v>
          </cell>
        </row>
        <row r="5498">
          <cell r="B5498">
            <v>16.11</v>
          </cell>
          <cell r="C5498">
            <v>88.78</v>
          </cell>
          <cell r="D5498">
            <v>6.9860000000000005E-2</v>
          </cell>
          <cell r="F5498">
            <v>7.3080000000000006E-2</v>
          </cell>
          <cell r="G5498">
            <v>3.79</v>
          </cell>
        </row>
        <row r="5499">
          <cell r="B5499">
            <v>11.59</v>
          </cell>
          <cell r="C5499">
            <v>75.209999999999994</v>
          </cell>
          <cell r="D5499">
            <v>7.2239999999999999E-2</v>
          </cell>
          <cell r="F5499">
            <v>7.5870000000000007E-2</v>
          </cell>
          <cell r="G5499">
            <v>0</v>
          </cell>
        </row>
        <row r="5500">
          <cell r="B5500">
            <v>8.7940000000000005</v>
          </cell>
          <cell r="C5500">
            <v>61.49</v>
          </cell>
          <cell r="D5500">
            <v>7.0300000000000001E-2</v>
          </cell>
          <cell r="F5500">
            <v>7.2819999999999996E-2</v>
          </cell>
          <cell r="G5500">
            <v>0</v>
          </cell>
        </row>
        <row r="5501">
          <cell r="B5501">
            <v>7.1829999999999998</v>
          </cell>
          <cell r="C5501">
            <v>50.18</v>
          </cell>
          <cell r="D5501">
            <v>6.7220000000000002E-2</v>
          </cell>
          <cell r="F5501">
            <v>7.0430000000000006E-2</v>
          </cell>
          <cell r="G5501">
            <v>0</v>
          </cell>
        </row>
        <row r="5502">
          <cell r="B5502">
            <v>6.1219999999999999</v>
          </cell>
          <cell r="C5502">
            <v>49.19</v>
          </cell>
          <cell r="D5502">
            <v>6.3250000000000001E-2</v>
          </cell>
          <cell r="F5502">
            <v>6.8640000000000007E-2</v>
          </cell>
          <cell r="G5502">
            <v>0</v>
          </cell>
        </row>
        <row r="5503">
          <cell r="B5503">
            <v>5.12</v>
          </cell>
          <cell r="C5503">
            <v>44.23</v>
          </cell>
          <cell r="D5503">
            <v>6.3329999999999997E-2</v>
          </cell>
          <cell r="F5503">
            <v>6.8909999999999999E-2</v>
          </cell>
          <cell r="G5503">
            <v>0</v>
          </cell>
        </row>
        <row r="5504">
          <cell r="B5504">
            <v>4.4630000000000001</v>
          </cell>
          <cell r="C5504">
            <v>31</v>
          </cell>
          <cell r="D5504">
            <v>6.5439999999999998E-2</v>
          </cell>
          <cell r="F5504">
            <v>6.8669999999999995E-2</v>
          </cell>
          <cell r="G5504">
            <v>0</v>
          </cell>
        </row>
        <row r="5505">
          <cell r="B5505">
            <v>7.4710000000000001</v>
          </cell>
          <cell r="C5505">
            <v>32.43</v>
          </cell>
          <cell r="D5505">
            <v>6.7339999999999997E-2</v>
          </cell>
          <cell r="F5505">
            <v>6.9139999999999993E-2</v>
          </cell>
          <cell r="G5505">
            <v>1.87</v>
          </cell>
        </row>
        <row r="5506">
          <cell r="B5506">
            <v>5.9279999999999999</v>
          </cell>
          <cell r="C5506">
            <v>35.32</v>
          </cell>
          <cell r="D5506">
            <v>6.6589999999999996E-2</v>
          </cell>
          <cell r="F5506">
            <v>6.7739999999999995E-2</v>
          </cell>
          <cell r="G5506">
            <v>0</v>
          </cell>
        </row>
        <row r="5507">
          <cell r="B5507">
            <v>4.8719999999999999</v>
          </cell>
          <cell r="C5507">
            <v>32.99</v>
          </cell>
          <cell r="D5507">
            <v>6.6479999999999997E-2</v>
          </cell>
          <cell r="F5507">
            <v>6.7100000000000007E-2</v>
          </cell>
          <cell r="G5507">
            <v>0</v>
          </cell>
        </row>
        <row r="5508">
          <cell r="B5508">
            <v>4.1580000000000004</v>
          </cell>
          <cell r="C5508">
            <v>32.53</v>
          </cell>
          <cell r="D5508">
            <v>6.6790000000000002E-2</v>
          </cell>
          <cell r="F5508">
            <v>6.7030000000000006E-2</v>
          </cell>
          <cell r="G5508">
            <v>0</v>
          </cell>
        </row>
        <row r="5509">
          <cell r="B5509">
            <v>4.6529999999999996</v>
          </cell>
          <cell r="C5509">
            <v>32.130000000000003</v>
          </cell>
          <cell r="D5509">
            <v>6.547E-2</v>
          </cell>
          <cell r="F5509">
            <v>6.5549999999999997E-2</v>
          </cell>
          <cell r="G5509">
            <v>1.64</v>
          </cell>
        </row>
        <row r="5510">
          <cell r="B5510">
            <v>3.9279999999999999</v>
          </cell>
          <cell r="C5510">
            <v>29.68</v>
          </cell>
          <cell r="D5510">
            <v>6.4199999999999993E-2</v>
          </cell>
          <cell r="F5510">
            <v>6.4229999999999995E-2</v>
          </cell>
          <cell r="G5510">
            <v>0</v>
          </cell>
        </row>
        <row r="5511">
          <cell r="B5511">
            <v>3.4180000000000001</v>
          </cell>
          <cell r="C5511">
            <v>22.94</v>
          </cell>
          <cell r="D5511">
            <v>6.2239999999999997E-2</v>
          </cell>
          <cell r="F5511">
            <v>6.225E-2</v>
          </cell>
          <cell r="G5511">
            <v>0</v>
          </cell>
        </row>
        <row r="5512">
          <cell r="B5512">
            <v>3.0419999999999998</v>
          </cell>
          <cell r="C5512">
            <v>20.47</v>
          </cell>
          <cell r="D5512">
            <v>6.4009999999999997E-2</v>
          </cell>
          <cell r="F5512">
            <v>6.4009999999999997E-2</v>
          </cell>
          <cell r="G5512">
            <v>0</v>
          </cell>
        </row>
        <row r="5513">
          <cell r="B5513">
            <v>2.7509999999999999</v>
          </cell>
          <cell r="C5513">
            <v>20.02</v>
          </cell>
          <cell r="D5513">
            <v>6.1650000000000003E-2</v>
          </cell>
          <cell r="F5513">
            <v>6.1650000000000003E-2</v>
          </cell>
          <cell r="G5513">
            <v>0</v>
          </cell>
        </row>
        <row r="5514">
          <cell r="B5514">
            <v>2.5169999999999999</v>
          </cell>
          <cell r="C5514">
            <v>19.850000000000001</v>
          </cell>
          <cell r="D5514">
            <v>6.1890000000000001E-2</v>
          </cell>
          <cell r="F5514">
            <v>6.1890000000000001E-2</v>
          </cell>
          <cell r="G5514">
            <v>0</v>
          </cell>
        </row>
        <row r="5515">
          <cell r="B5515">
            <v>2.3250000000000002</v>
          </cell>
          <cell r="C5515">
            <v>19.850000000000001</v>
          </cell>
          <cell r="D5515">
            <v>6.3979999999999995E-2</v>
          </cell>
          <cell r="F5515">
            <v>6.3979999999999995E-2</v>
          </cell>
          <cell r="G5515">
            <v>0</v>
          </cell>
        </row>
        <row r="5516">
          <cell r="B5516">
            <v>2.782</v>
          </cell>
          <cell r="C5516">
            <v>41.68</v>
          </cell>
          <cell r="D5516">
            <v>5.246E-2</v>
          </cell>
          <cell r="F5516">
            <v>5.7450000000000001E-2</v>
          </cell>
          <cell r="G5516">
            <v>0</v>
          </cell>
        </row>
        <row r="5517">
          <cell r="B5517">
            <v>2.2530000000000001</v>
          </cell>
          <cell r="C5517">
            <v>31.84</v>
          </cell>
          <cell r="D5517">
            <v>5.3560000000000003E-2</v>
          </cell>
          <cell r="F5517">
            <v>6.2469999999999998E-2</v>
          </cell>
          <cell r="G5517">
            <v>0</v>
          </cell>
        </row>
        <row r="5518">
          <cell r="B5518">
            <v>1.978</v>
          </cell>
          <cell r="C5518">
            <v>26.79</v>
          </cell>
          <cell r="D5518">
            <v>5.7000000000000002E-2</v>
          </cell>
          <cell r="F5518">
            <v>6.7559999999999995E-2</v>
          </cell>
          <cell r="G5518">
            <v>0</v>
          </cell>
        </row>
        <row r="5519">
          <cell r="B5519">
            <v>1.7849999999999999</v>
          </cell>
          <cell r="C5519">
            <v>12.62</v>
          </cell>
          <cell r="D5519">
            <v>6.3310000000000005E-2</v>
          </cell>
          <cell r="F5519">
            <v>6.8110000000000004E-2</v>
          </cell>
          <cell r="G5519">
            <v>0</v>
          </cell>
        </row>
        <row r="5520">
          <cell r="B5520">
            <v>4.5309999999999997</v>
          </cell>
          <cell r="C5520">
            <v>14.9</v>
          </cell>
          <cell r="D5520">
            <v>6.9790000000000005E-2</v>
          </cell>
          <cell r="F5520">
            <v>7.2279999999999997E-2</v>
          </cell>
          <cell r="G5520">
            <v>3.21</v>
          </cell>
        </row>
        <row r="5521">
          <cell r="B5521">
            <v>7.0990000000000002</v>
          </cell>
          <cell r="C5521">
            <v>16.07</v>
          </cell>
          <cell r="D5521">
            <v>7.1220000000000006E-2</v>
          </cell>
          <cell r="F5521">
            <v>7.2510000000000005E-2</v>
          </cell>
          <cell r="G5521">
            <v>2.14</v>
          </cell>
        </row>
        <row r="5522">
          <cell r="B5522">
            <v>13.68</v>
          </cell>
          <cell r="C5522">
            <v>17.84</v>
          </cell>
          <cell r="D5522">
            <v>7.2319999999999995E-2</v>
          </cell>
          <cell r="F5522">
            <v>7.2580000000000006E-2</v>
          </cell>
          <cell r="G5522">
            <v>5.12</v>
          </cell>
        </row>
        <row r="5523">
          <cell r="B5523">
            <v>13.17</v>
          </cell>
          <cell r="C5523">
            <v>49.64</v>
          </cell>
          <cell r="D5523">
            <v>7.3349999999999999E-2</v>
          </cell>
          <cell r="F5523">
            <v>7.3450000000000001E-2</v>
          </cell>
          <cell r="G5523">
            <v>5.69</v>
          </cell>
        </row>
        <row r="5524">
          <cell r="B5524">
            <v>9.2780000000000005</v>
          </cell>
          <cell r="C5524">
            <v>55.7</v>
          </cell>
          <cell r="D5524">
            <v>7.4329999999999993E-2</v>
          </cell>
          <cell r="F5524">
            <v>7.4359999999999996E-2</v>
          </cell>
          <cell r="G5524">
            <v>3.23</v>
          </cell>
        </row>
        <row r="5525">
          <cell r="B5525">
            <v>10.34</v>
          </cell>
          <cell r="C5525">
            <v>69.069999999999993</v>
          </cell>
          <cell r="D5525">
            <v>7.0910000000000001E-2</v>
          </cell>
          <cell r="F5525">
            <v>7.2040000000000007E-2</v>
          </cell>
          <cell r="G5525">
            <v>1.96</v>
          </cell>
        </row>
        <row r="5526">
          <cell r="B5526">
            <v>7.532</v>
          </cell>
          <cell r="C5526">
            <v>49.75</v>
          </cell>
          <cell r="D5526">
            <v>7.1929999999999994E-2</v>
          </cell>
          <cell r="F5526">
            <v>7.3090000000000002E-2</v>
          </cell>
          <cell r="G5526">
            <v>0</v>
          </cell>
        </row>
        <row r="5527">
          <cell r="B5527">
            <v>6.3109999999999999</v>
          </cell>
          <cell r="C5527">
            <v>45.91</v>
          </cell>
          <cell r="D5527">
            <v>7.0099999999999996E-2</v>
          </cell>
          <cell r="F5527">
            <v>7.084E-2</v>
          </cell>
          <cell r="G5527">
            <v>3.32</v>
          </cell>
        </row>
        <row r="5528">
          <cell r="B5528">
            <v>4.9809999999999999</v>
          </cell>
          <cell r="C5528">
            <v>41.77</v>
          </cell>
          <cell r="D5528">
            <v>6.8500000000000005E-2</v>
          </cell>
          <cell r="F5528">
            <v>6.8909999999999999E-2</v>
          </cell>
          <cell r="G5528">
            <v>0.81</v>
          </cell>
        </row>
        <row r="5529">
          <cell r="B5529">
            <v>6.4809999999999999</v>
          </cell>
          <cell r="C5529">
            <v>38.29</v>
          </cell>
          <cell r="D5529">
            <v>6.812E-2</v>
          </cell>
          <cell r="F5529">
            <v>6.862E-2</v>
          </cell>
          <cell r="G5529">
            <v>1.52</v>
          </cell>
        </row>
        <row r="5530">
          <cell r="B5530">
            <v>5.1369999999999996</v>
          </cell>
          <cell r="C5530">
            <v>39.26</v>
          </cell>
          <cell r="D5530">
            <v>6.6729999999999998E-2</v>
          </cell>
          <cell r="F5530">
            <v>6.8290000000000003E-2</v>
          </cell>
          <cell r="G5530">
            <v>0</v>
          </cell>
        </row>
        <row r="5531">
          <cell r="B5531">
            <v>7.2489999999999997</v>
          </cell>
          <cell r="C5531">
            <v>40.56</v>
          </cell>
          <cell r="D5531">
            <v>6.923E-2</v>
          </cell>
          <cell r="F5531">
            <v>7.0529999999999995E-2</v>
          </cell>
          <cell r="G5531">
            <v>6.65</v>
          </cell>
        </row>
        <row r="5532">
          <cell r="B5532">
            <v>5.5259999999999998</v>
          </cell>
          <cell r="C5532">
            <v>35.29</v>
          </cell>
          <cell r="D5532">
            <v>6.9269999999999998E-2</v>
          </cell>
          <cell r="F5532">
            <v>6.9989999999999997E-2</v>
          </cell>
          <cell r="G5532">
            <v>7.4</v>
          </cell>
        </row>
        <row r="5533">
          <cell r="B5533">
            <v>4.415</v>
          </cell>
          <cell r="C5533">
            <v>34.880000000000003</v>
          </cell>
          <cell r="D5533">
            <v>6.8830000000000002E-2</v>
          </cell>
          <cell r="F5533">
            <v>6.9120000000000001E-2</v>
          </cell>
          <cell r="G5533">
            <v>5.3</v>
          </cell>
        </row>
        <row r="5534">
          <cell r="B5534">
            <v>3.6749999999999998</v>
          </cell>
          <cell r="C5534">
            <v>29.55</v>
          </cell>
          <cell r="D5534">
            <v>6.5970000000000001E-2</v>
          </cell>
          <cell r="F5534">
            <v>6.6070000000000004E-2</v>
          </cell>
          <cell r="G5534">
            <v>5.78</v>
          </cell>
        </row>
        <row r="5535">
          <cell r="B5535">
            <v>5.8079999999999998</v>
          </cell>
          <cell r="C5535">
            <v>208.8</v>
          </cell>
          <cell r="D5535">
            <v>6.7589999999999997E-2</v>
          </cell>
          <cell r="F5535">
            <v>6.8870000000000001E-2</v>
          </cell>
          <cell r="G5535">
            <v>4.18</v>
          </cell>
        </row>
        <row r="5536">
          <cell r="B5536">
            <v>4.5</v>
          </cell>
          <cell r="C5536">
            <v>35.96</v>
          </cell>
          <cell r="D5536">
            <v>0.2387</v>
          </cell>
          <cell r="F5536">
            <v>0.23960000000000001</v>
          </cell>
          <cell r="G5536">
            <v>7.3</v>
          </cell>
        </row>
        <row r="5537">
          <cell r="B5537">
            <v>3.657</v>
          </cell>
          <cell r="C5537">
            <v>26.22</v>
          </cell>
          <cell r="D5537">
            <v>0.2707</v>
          </cell>
          <cell r="F5537">
            <v>0.27129999999999999</v>
          </cell>
          <cell r="G5537">
            <v>4.91</v>
          </cell>
        </row>
        <row r="5538">
          <cell r="B5538">
            <v>3.09</v>
          </cell>
          <cell r="C5538">
            <v>21.95</v>
          </cell>
          <cell r="D5538">
            <v>0.1923</v>
          </cell>
          <cell r="F5538">
            <v>0.19259999999999999</v>
          </cell>
          <cell r="G5538">
            <v>7.32</v>
          </cell>
        </row>
        <row r="5539">
          <cell r="B5539">
            <v>2.6920000000000002</v>
          </cell>
          <cell r="C5539">
            <v>19.12</v>
          </cell>
          <cell r="D5539">
            <v>0.1366</v>
          </cell>
          <cell r="F5539">
            <v>0.1368</v>
          </cell>
          <cell r="G5539">
            <v>5.77</v>
          </cell>
        </row>
        <row r="5540">
          <cell r="B5540">
            <v>2.399</v>
          </cell>
          <cell r="C5540">
            <v>18.89</v>
          </cell>
          <cell r="D5540">
            <v>0.1041</v>
          </cell>
          <cell r="F5540">
            <v>0.1043</v>
          </cell>
          <cell r="G5540">
            <v>3.8</v>
          </cell>
        </row>
        <row r="5541">
          <cell r="B5541">
            <v>2.1709999999999998</v>
          </cell>
          <cell r="C5541">
            <v>16.18</v>
          </cell>
          <cell r="D5541">
            <v>8.7889999999999996E-2</v>
          </cell>
          <cell r="F5541">
            <v>8.795E-2</v>
          </cell>
          <cell r="G5541">
            <v>2.2999999999999998</v>
          </cell>
        </row>
        <row r="5542">
          <cell r="B5542">
            <v>1.9870000000000001</v>
          </cell>
          <cell r="C5542">
            <v>15.52</v>
          </cell>
          <cell r="D5542">
            <v>7.6100000000000001E-2</v>
          </cell>
          <cell r="F5542">
            <v>7.6130000000000003E-2</v>
          </cell>
          <cell r="G5542">
            <v>0</v>
          </cell>
        </row>
        <row r="5543">
          <cell r="B5543">
            <v>1.833</v>
          </cell>
          <cell r="C5543">
            <v>14.97</v>
          </cell>
          <cell r="D5543">
            <v>7.1609999999999993E-2</v>
          </cell>
          <cell r="F5543">
            <v>7.1629999999999999E-2</v>
          </cell>
          <cell r="G5543">
            <v>0</v>
          </cell>
        </row>
        <row r="5544">
          <cell r="B5544">
            <v>1.6990000000000001</v>
          </cell>
          <cell r="C5544">
            <v>14.48</v>
          </cell>
          <cell r="D5544">
            <v>6.4070000000000002E-2</v>
          </cell>
          <cell r="F5544">
            <v>6.4079999999999998E-2</v>
          </cell>
          <cell r="G5544">
            <v>0</v>
          </cell>
        </row>
        <row r="5545">
          <cell r="B5545">
            <v>1.5840000000000001</v>
          </cell>
          <cell r="C5545">
            <v>14.07</v>
          </cell>
          <cell r="D5545">
            <v>6.3789999999999999E-2</v>
          </cell>
          <cell r="F5545">
            <v>6.3799999999999996E-2</v>
          </cell>
          <cell r="G5545">
            <v>0</v>
          </cell>
        </row>
        <row r="5546">
          <cell r="B5546">
            <v>1.5369999999999999</v>
          </cell>
          <cell r="C5546">
            <v>14.03</v>
          </cell>
          <cell r="D5546">
            <v>6.4229999999999995E-2</v>
          </cell>
          <cell r="F5546">
            <v>6.4229999999999995E-2</v>
          </cell>
          <cell r="G5546">
            <v>0</v>
          </cell>
        </row>
        <row r="5547">
          <cell r="B5547">
            <v>2.0720000000000001</v>
          </cell>
          <cell r="C5547">
            <v>40.29</v>
          </cell>
          <cell r="D5547">
            <v>5.5449999999999999E-2</v>
          </cell>
          <cell r="F5547">
            <v>6.0760000000000002E-2</v>
          </cell>
          <cell r="G5547">
            <v>0</v>
          </cell>
        </row>
        <row r="5548">
          <cell r="B5548">
            <v>1.7310000000000001</v>
          </cell>
          <cell r="C5548">
            <v>31.55</v>
          </cell>
          <cell r="D5548">
            <v>5.4440000000000002E-2</v>
          </cell>
          <cell r="F5548">
            <v>6.3689999999999997E-2</v>
          </cell>
          <cell r="G5548">
            <v>0</v>
          </cell>
        </row>
        <row r="5549">
          <cell r="B5549">
            <v>1.6</v>
          </cell>
          <cell r="C5549">
            <v>10.32</v>
          </cell>
          <cell r="D5549">
            <v>5.7419999999999999E-2</v>
          </cell>
          <cell r="F5549">
            <v>6.2609999999999999E-2</v>
          </cell>
          <cell r="G5549">
            <v>0</v>
          </cell>
        </row>
        <row r="5550">
          <cell r="B5550">
            <v>1.552</v>
          </cell>
          <cell r="C5550">
            <v>10.23</v>
          </cell>
          <cell r="D5550">
            <v>6.08E-2</v>
          </cell>
          <cell r="F5550">
            <v>6.5920000000000006E-2</v>
          </cell>
          <cell r="G5550">
            <v>0</v>
          </cell>
        </row>
        <row r="5551">
          <cell r="B5551">
            <v>1.5329999999999999</v>
          </cell>
          <cell r="C5551">
            <v>10.07</v>
          </cell>
          <cell r="D5551">
            <v>6.3100000000000003E-2</v>
          </cell>
          <cell r="F5551">
            <v>6.7150000000000001E-2</v>
          </cell>
          <cell r="G5551">
            <v>0</v>
          </cell>
        </row>
        <row r="5552">
          <cell r="B5552">
            <v>1.526</v>
          </cell>
          <cell r="C5552">
            <v>9.8729999999999993</v>
          </cell>
          <cell r="D5552">
            <v>6.4240000000000005E-2</v>
          </cell>
          <cell r="F5552">
            <v>6.6960000000000006E-2</v>
          </cell>
          <cell r="G5552">
            <v>0</v>
          </cell>
        </row>
        <row r="5553">
          <cell r="B5553">
            <v>2.4300000000000002</v>
          </cell>
          <cell r="C5553">
            <v>14.75</v>
          </cell>
          <cell r="D5553">
            <v>5.4140000000000001E-2</v>
          </cell>
          <cell r="F5553">
            <v>6.3049999999999995E-2</v>
          </cell>
          <cell r="G5553">
            <v>0</v>
          </cell>
        </row>
        <row r="5554">
          <cell r="B5554">
            <v>2.0870000000000002</v>
          </cell>
          <cell r="C5554">
            <v>31.33</v>
          </cell>
          <cell r="D5554">
            <v>4.8919999999999998E-2</v>
          </cell>
          <cell r="F5554">
            <v>6.4699999999999994E-2</v>
          </cell>
          <cell r="G5554">
            <v>2.11</v>
          </cell>
        </row>
        <row r="5555">
          <cell r="B5555">
            <v>2.3410000000000002</v>
          </cell>
          <cell r="C5555">
            <v>23.97</v>
          </cell>
          <cell r="D5555">
            <v>5.6390000000000003E-2</v>
          </cell>
          <cell r="F5555">
            <v>6.9349999999999995E-2</v>
          </cell>
          <cell r="G5555">
            <v>2.13</v>
          </cell>
        </row>
        <row r="5556">
          <cell r="B5556">
            <v>2.9350000000000001</v>
          </cell>
          <cell r="C5556">
            <v>15.25</v>
          </cell>
          <cell r="D5556">
            <v>6.4019999999999994E-2</v>
          </cell>
          <cell r="F5556">
            <v>7.0239999999999997E-2</v>
          </cell>
          <cell r="G5556">
            <v>2.13</v>
          </cell>
        </row>
        <row r="5557">
          <cell r="B5557">
            <v>9.39</v>
          </cell>
          <cell r="C5557">
            <v>36.25</v>
          </cell>
          <cell r="D5557">
            <v>7.1300000000000002E-2</v>
          </cell>
          <cell r="F5557">
            <v>7.2599999999999998E-2</v>
          </cell>
          <cell r="G5557">
            <v>5.15</v>
          </cell>
        </row>
        <row r="5558">
          <cell r="B5558">
            <v>8.1630000000000003</v>
          </cell>
          <cell r="C5558">
            <v>32.119999999999997</v>
          </cell>
          <cell r="D5558">
            <v>7.2969999999999993E-2</v>
          </cell>
          <cell r="F5558">
            <v>7.3370000000000005E-2</v>
          </cell>
          <cell r="G5558">
            <v>1.97</v>
          </cell>
        </row>
        <row r="5559">
          <cell r="B5559">
            <v>8.3010000000000002</v>
          </cell>
          <cell r="C5559">
            <v>32.22</v>
          </cell>
          <cell r="D5559">
            <v>7.2309999999999999E-2</v>
          </cell>
          <cell r="F5559">
            <v>7.2440000000000004E-2</v>
          </cell>
          <cell r="G5559">
            <v>4.47</v>
          </cell>
        </row>
        <row r="5560">
          <cell r="B5560">
            <v>5.992</v>
          </cell>
          <cell r="C5560">
            <v>24.82</v>
          </cell>
          <cell r="D5560">
            <v>7.263E-2</v>
          </cell>
          <cell r="F5560">
            <v>7.2669999999999998E-2</v>
          </cell>
          <cell r="G5560">
            <v>0.64</v>
          </cell>
        </row>
        <row r="5561">
          <cell r="B5561">
            <v>4.53</v>
          </cell>
          <cell r="C5561">
            <v>23.91</v>
          </cell>
          <cell r="D5561">
            <v>7.0989999999999998E-2</v>
          </cell>
          <cell r="F5561">
            <v>7.1010000000000004E-2</v>
          </cell>
          <cell r="G5561">
            <v>2.06</v>
          </cell>
        </row>
        <row r="5562">
          <cell r="B5562">
            <v>3.5859999999999999</v>
          </cell>
          <cell r="C5562">
            <v>16.84</v>
          </cell>
          <cell r="D5562">
            <v>7.0660000000000001E-2</v>
          </cell>
          <cell r="F5562">
            <v>7.0660000000000001E-2</v>
          </cell>
          <cell r="G5562">
            <v>0.89</v>
          </cell>
        </row>
        <row r="5563">
          <cell r="B5563">
            <v>2.9590000000000001</v>
          </cell>
          <cell r="C5563">
            <v>14.71</v>
          </cell>
          <cell r="D5563">
            <v>6.6970000000000002E-2</v>
          </cell>
          <cell r="F5563">
            <v>6.6970000000000002E-2</v>
          </cell>
          <cell r="G5563">
            <v>4.88</v>
          </cell>
        </row>
        <row r="5564">
          <cell r="B5564">
            <v>2.528</v>
          </cell>
          <cell r="C5564">
            <v>14.57</v>
          </cell>
          <cell r="D5564">
            <v>6.5989999999999993E-2</v>
          </cell>
          <cell r="F5564">
            <v>6.6000000000000003E-2</v>
          </cell>
          <cell r="G5564">
            <v>0.59</v>
          </cell>
        </row>
        <row r="5565">
          <cell r="B5565">
            <v>2.2200000000000002</v>
          </cell>
          <cell r="C5565">
            <v>15.96</v>
          </cell>
          <cell r="D5565">
            <v>6.769E-2</v>
          </cell>
          <cell r="F5565">
            <v>6.769E-2</v>
          </cell>
          <cell r="G5565">
            <v>2.31</v>
          </cell>
        </row>
        <row r="5566">
          <cell r="B5566">
            <v>1.988</v>
          </cell>
          <cell r="C5566">
            <v>15.78</v>
          </cell>
          <cell r="D5566">
            <v>6.923E-2</v>
          </cell>
          <cell r="F5566">
            <v>6.923E-2</v>
          </cell>
          <cell r="G5566">
            <v>3.51</v>
          </cell>
        </row>
        <row r="5567">
          <cell r="B5567">
            <v>2.1469999999999998</v>
          </cell>
          <cell r="C5567">
            <v>13.71</v>
          </cell>
          <cell r="D5567">
            <v>6.973E-2</v>
          </cell>
          <cell r="F5567">
            <v>7.0550000000000002E-2</v>
          </cell>
          <cell r="G5567">
            <v>4.59</v>
          </cell>
        </row>
        <row r="5568">
          <cell r="B5568">
            <v>11.26</v>
          </cell>
          <cell r="C5568">
            <v>42.59</v>
          </cell>
          <cell r="D5568">
            <v>6.447E-2</v>
          </cell>
          <cell r="F5568">
            <v>6.8239999999999995E-2</v>
          </cell>
          <cell r="G5568">
            <v>5.75</v>
          </cell>
        </row>
        <row r="5569">
          <cell r="B5569">
            <v>7.5090000000000003</v>
          </cell>
          <cell r="C5569">
            <v>25.11</v>
          </cell>
          <cell r="D5569">
            <v>7.084E-2</v>
          </cell>
          <cell r="F5569">
            <v>7.664E-2</v>
          </cell>
          <cell r="G5569">
            <v>3.28</v>
          </cell>
        </row>
        <row r="5570">
          <cell r="B5570">
            <v>5.343</v>
          </cell>
          <cell r="C5570">
            <v>21.93</v>
          </cell>
          <cell r="D5570">
            <v>7.0650000000000004E-2</v>
          </cell>
          <cell r="F5570">
            <v>7.7899999999999997E-2</v>
          </cell>
          <cell r="G5570">
            <v>5.38</v>
          </cell>
        </row>
        <row r="5571">
          <cell r="B5571">
            <v>4.58</v>
          </cell>
          <cell r="C5571">
            <v>16.239999999999998</v>
          </cell>
          <cell r="D5571">
            <v>7.0290000000000005E-2</v>
          </cell>
          <cell r="F5571">
            <v>7.4940000000000007E-2</v>
          </cell>
          <cell r="G5571">
            <v>5.99</v>
          </cell>
        </row>
        <row r="5572">
          <cell r="B5572">
            <v>5.4139999999999997</v>
          </cell>
          <cell r="C5572">
            <v>25.26</v>
          </cell>
          <cell r="D5572">
            <v>7.0749999999999993E-2</v>
          </cell>
          <cell r="F5572">
            <v>7.3789999999999994E-2</v>
          </cell>
          <cell r="G5572">
            <v>9.02</v>
          </cell>
        </row>
        <row r="5573">
          <cell r="B5573">
            <v>4.6520000000000001</v>
          </cell>
          <cell r="C5573">
            <v>24.78</v>
          </cell>
          <cell r="D5573">
            <v>6.898E-2</v>
          </cell>
          <cell r="F5573">
            <v>7.0669999999999997E-2</v>
          </cell>
          <cell r="G5573">
            <v>2.9</v>
          </cell>
        </row>
        <row r="5574">
          <cell r="B5574">
            <v>3.6280000000000001</v>
          </cell>
          <cell r="C5574">
            <v>19.43</v>
          </cell>
          <cell r="D5574">
            <v>6.9919999999999996E-2</v>
          </cell>
          <cell r="F5574">
            <v>7.0730000000000001E-2</v>
          </cell>
          <cell r="G5574">
            <v>0</v>
          </cell>
        </row>
        <row r="5575">
          <cell r="B5575">
            <v>2.9590000000000001</v>
          </cell>
          <cell r="C5575">
            <v>18.13</v>
          </cell>
          <cell r="D5575">
            <v>6.6650000000000001E-2</v>
          </cell>
          <cell r="F5575">
            <v>6.7059999999999995E-2</v>
          </cell>
          <cell r="G5575">
            <v>0</v>
          </cell>
        </row>
        <row r="5576">
          <cell r="B5576">
            <v>2.5289999999999999</v>
          </cell>
          <cell r="C5576">
            <v>17.829999999999998</v>
          </cell>
          <cell r="D5576">
            <v>6.6809999999999994E-2</v>
          </cell>
          <cell r="F5576">
            <v>6.7360000000000003E-2</v>
          </cell>
          <cell r="G5576">
            <v>0</v>
          </cell>
        </row>
        <row r="5577">
          <cell r="B5577">
            <v>2.99</v>
          </cell>
          <cell r="C5577">
            <v>21.15</v>
          </cell>
          <cell r="D5577">
            <v>5.5899999999999998E-2</v>
          </cell>
          <cell r="F5577">
            <v>6.1940000000000002E-2</v>
          </cell>
          <cell r="G5577">
            <v>0</v>
          </cell>
        </row>
        <row r="5578">
          <cell r="B5578">
            <v>3.5169999999999999</v>
          </cell>
          <cell r="C5578">
            <v>35.22</v>
          </cell>
          <cell r="D5578">
            <v>5.8790000000000002E-2</v>
          </cell>
          <cell r="F5578">
            <v>6.9349999999999995E-2</v>
          </cell>
          <cell r="G5578">
            <v>2.11</v>
          </cell>
        </row>
        <row r="5579">
          <cell r="B5579">
            <v>3.1970000000000001</v>
          </cell>
          <cell r="C5579">
            <v>26.82</v>
          </cell>
          <cell r="D5579">
            <v>6.3439999999999996E-2</v>
          </cell>
          <cell r="F5579">
            <v>7.2230000000000003E-2</v>
          </cell>
          <cell r="G5579">
            <v>1.4</v>
          </cell>
        </row>
        <row r="5580">
          <cell r="B5580">
            <v>4.1660000000000004</v>
          </cell>
          <cell r="C5580">
            <v>25.64</v>
          </cell>
          <cell r="D5580">
            <v>6.6619999999999999E-2</v>
          </cell>
          <cell r="F5580">
            <v>7.2760000000000005E-2</v>
          </cell>
          <cell r="G5580">
            <v>1.27</v>
          </cell>
        </row>
        <row r="5581">
          <cell r="B5581">
            <v>3.226</v>
          </cell>
          <cell r="C5581">
            <v>25.03</v>
          </cell>
          <cell r="D5581">
            <v>6.6830000000000001E-2</v>
          </cell>
          <cell r="F5581">
            <v>7.1379999999999999E-2</v>
          </cell>
          <cell r="G5581">
            <v>7.0000000000000007E-2</v>
          </cell>
        </row>
        <row r="5582">
          <cell r="B5582">
            <v>5.49</v>
          </cell>
          <cell r="C5582">
            <v>46.15</v>
          </cell>
          <cell r="D5582">
            <v>6.8379999999999996E-2</v>
          </cell>
          <cell r="F5582">
            <v>7.1989999999999998E-2</v>
          </cell>
          <cell r="G5582">
            <v>1.82</v>
          </cell>
        </row>
        <row r="5583">
          <cell r="B5583">
            <v>7.806</v>
          </cell>
          <cell r="C5583">
            <v>32.369999999999997</v>
          </cell>
          <cell r="D5583">
            <v>7.0830000000000004E-2</v>
          </cell>
          <cell r="F5583">
            <v>7.2489999999999999E-2</v>
          </cell>
          <cell r="G5583">
            <v>2.87</v>
          </cell>
        </row>
        <row r="5584">
          <cell r="B5584">
            <v>5.6050000000000004</v>
          </cell>
          <cell r="C5584">
            <v>30.28</v>
          </cell>
          <cell r="D5584">
            <v>7.2050000000000003E-2</v>
          </cell>
          <cell r="F5584">
            <v>7.331E-2</v>
          </cell>
          <cell r="G5584">
            <v>0.75</v>
          </cell>
        </row>
        <row r="5585">
          <cell r="B5585">
            <v>4.2779999999999996</v>
          </cell>
          <cell r="C5585">
            <v>31.42</v>
          </cell>
          <cell r="D5585">
            <v>6.9070000000000006E-2</v>
          </cell>
          <cell r="F5585">
            <v>7.1239999999999998E-2</v>
          </cell>
          <cell r="G5585">
            <v>0</v>
          </cell>
        </row>
        <row r="5586">
          <cell r="B5586">
            <v>5.2149999999999999</v>
          </cell>
          <cell r="C5586">
            <v>29.24</v>
          </cell>
          <cell r="D5586">
            <v>6.9199999999999998E-2</v>
          </cell>
          <cell r="F5586">
            <v>7.1150000000000005E-2</v>
          </cell>
          <cell r="G5586">
            <v>2.12</v>
          </cell>
        </row>
        <row r="5587">
          <cell r="B5587">
            <v>8.375</v>
          </cell>
          <cell r="C5587">
            <v>57.06</v>
          </cell>
          <cell r="D5587">
            <v>6.8349999999999994E-2</v>
          </cell>
          <cell r="F5587">
            <v>7.1360000000000007E-2</v>
          </cell>
          <cell r="G5587">
            <v>2.62</v>
          </cell>
        </row>
        <row r="5588">
          <cell r="B5588">
            <v>16.52</v>
          </cell>
          <cell r="C5588">
            <v>118.2</v>
          </cell>
          <cell r="D5588">
            <v>6.8760000000000002E-2</v>
          </cell>
          <cell r="F5588">
            <v>7.2150000000000006E-2</v>
          </cell>
          <cell r="G5588">
            <v>2.4</v>
          </cell>
        </row>
        <row r="5589">
          <cell r="B5589">
            <v>28.21</v>
          </cell>
          <cell r="C5589">
            <v>148</v>
          </cell>
          <cell r="D5589">
            <v>6.7409999999999998E-2</v>
          </cell>
          <cell r="F5589">
            <v>7.0699999999999999E-2</v>
          </cell>
          <cell r="G5589">
            <v>3.39</v>
          </cell>
        </row>
        <row r="5590">
          <cell r="B5590">
            <v>18.739999999999998</v>
          </cell>
          <cell r="C5590">
            <v>109.2</v>
          </cell>
          <cell r="D5590">
            <v>7.4749999999999997E-2</v>
          </cell>
          <cell r="F5590">
            <v>7.9439999999999997E-2</v>
          </cell>
          <cell r="G5590">
            <v>3.96</v>
          </cell>
        </row>
        <row r="5591">
          <cell r="B5591">
            <v>13.49</v>
          </cell>
          <cell r="C5591">
            <v>93.8</v>
          </cell>
          <cell r="D5591">
            <v>7.3260000000000006E-2</v>
          </cell>
          <cell r="F5591">
            <v>7.7979999999999994E-2</v>
          </cell>
          <cell r="G5591">
            <v>4.6500000000000004</v>
          </cell>
        </row>
        <row r="5592">
          <cell r="B5592">
            <v>9.9369999999999994</v>
          </cell>
          <cell r="C5592">
            <v>79.47</v>
          </cell>
          <cell r="D5592">
            <v>3.7470000000000003E-2</v>
          </cell>
          <cell r="F5592">
            <v>4.0710000000000003E-2</v>
          </cell>
          <cell r="G5592">
            <v>4.87</v>
          </cell>
        </row>
        <row r="5593">
          <cell r="B5593">
            <v>7.7050000000000001</v>
          </cell>
          <cell r="C5593">
            <v>78.8</v>
          </cell>
          <cell r="D5593">
            <v>3.8289999999999998E-2</v>
          </cell>
          <cell r="F5593">
            <v>4.0120000000000003E-2</v>
          </cell>
          <cell r="G5593">
            <v>4.97</v>
          </cell>
        </row>
        <row r="5594">
          <cell r="B5594">
            <v>6.2549999999999999</v>
          </cell>
          <cell r="C5594">
            <v>35.770000000000003</v>
          </cell>
          <cell r="D5594">
            <v>4.308E-2</v>
          </cell>
          <cell r="F5594">
            <v>4.3610000000000003E-2</v>
          </cell>
          <cell r="G5594">
            <v>9.7899999999999991</v>
          </cell>
        </row>
        <row r="5595">
          <cell r="B5595">
            <v>5.2779999999999996</v>
          </cell>
          <cell r="C5595">
            <v>32.89</v>
          </cell>
          <cell r="D5595">
            <v>4.7600000000000003E-2</v>
          </cell>
          <cell r="F5595">
            <v>4.7960000000000003E-2</v>
          </cell>
          <cell r="G5595">
            <v>7.37</v>
          </cell>
        </row>
        <row r="5596">
          <cell r="B5596">
            <v>5.6959999999999997</v>
          </cell>
          <cell r="C5596">
            <v>32.549999999999997</v>
          </cell>
          <cell r="D5596">
            <v>4.4769999999999997E-2</v>
          </cell>
          <cell r="F5596">
            <v>4.5809999999999997E-2</v>
          </cell>
          <cell r="G5596">
            <v>10.210000000000001</v>
          </cell>
        </row>
        <row r="5597">
          <cell r="B5597">
            <v>6.5060000000000002</v>
          </cell>
          <cell r="C5597">
            <v>41.09</v>
          </cell>
          <cell r="D5597">
            <v>3.9100000000000003E-2</v>
          </cell>
          <cell r="F5597">
            <v>4.138E-2</v>
          </cell>
          <cell r="G5597">
            <v>8.67</v>
          </cell>
        </row>
        <row r="5598">
          <cell r="B5598">
            <v>14.1</v>
          </cell>
          <cell r="C5598">
            <v>65.150000000000006</v>
          </cell>
          <cell r="D5598">
            <v>2.5870000000000001E-2</v>
          </cell>
          <cell r="F5598">
            <v>2.9499999999999998E-2</v>
          </cell>
          <cell r="G5598">
            <v>8.2899999999999991</v>
          </cell>
        </row>
        <row r="5599">
          <cell r="B5599">
            <v>13.79</v>
          </cell>
          <cell r="C5599">
            <v>84.12</v>
          </cell>
          <cell r="D5599">
            <v>2.1590000000000002E-2</v>
          </cell>
          <cell r="F5599">
            <v>2.6409999999999999E-2</v>
          </cell>
          <cell r="G5599">
            <v>8.39</v>
          </cell>
        </row>
        <row r="5600">
          <cell r="B5600">
            <v>9.9580000000000002</v>
          </cell>
          <cell r="C5600">
            <v>71.41</v>
          </cell>
          <cell r="D5600">
            <v>2.8049999999999999E-2</v>
          </cell>
          <cell r="F5600">
            <v>3.2919999999999998E-2</v>
          </cell>
          <cell r="G5600">
            <v>8.84</v>
          </cell>
        </row>
        <row r="5601">
          <cell r="B5601">
            <v>10.31</v>
          </cell>
          <cell r="C5601">
            <v>72.27</v>
          </cell>
          <cell r="D5601">
            <v>2.8129999999999999E-2</v>
          </cell>
          <cell r="F5601">
            <v>3.2219999999999999E-2</v>
          </cell>
          <cell r="G5601">
            <v>8.86</v>
          </cell>
        </row>
        <row r="5602">
          <cell r="B5602">
            <v>9.6120000000000001</v>
          </cell>
          <cell r="C5602">
            <v>57.4</v>
          </cell>
          <cell r="D5602">
            <v>2.971E-2</v>
          </cell>
          <cell r="F5602">
            <v>3.2770000000000001E-2</v>
          </cell>
          <cell r="G5602">
            <v>11.24</v>
          </cell>
        </row>
        <row r="5603">
          <cell r="B5603">
            <v>7.42</v>
          </cell>
          <cell r="C5603">
            <v>48.19</v>
          </cell>
          <cell r="D5603">
            <v>3.5720000000000002E-2</v>
          </cell>
          <cell r="F5603">
            <v>3.7819999999999999E-2</v>
          </cell>
          <cell r="G5603">
            <v>11.31</v>
          </cell>
        </row>
        <row r="5604">
          <cell r="B5604">
            <v>8.9570000000000007</v>
          </cell>
          <cell r="C5604">
            <v>56.05</v>
          </cell>
          <cell r="D5604">
            <v>3.1510000000000003E-2</v>
          </cell>
          <cell r="F5604">
            <v>3.3860000000000001E-2</v>
          </cell>
          <cell r="G5604">
            <v>10.64</v>
          </cell>
        </row>
        <row r="5605">
          <cell r="B5605">
            <v>6.9560000000000004</v>
          </cell>
          <cell r="C5605">
            <v>46.66</v>
          </cell>
          <cell r="D5605">
            <v>3.6749999999999998E-2</v>
          </cell>
          <cell r="F5605">
            <v>3.8510000000000003E-2</v>
          </cell>
          <cell r="G5605">
            <v>8.26</v>
          </cell>
        </row>
        <row r="5606">
          <cell r="B5606">
            <v>5.6619999999999999</v>
          </cell>
          <cell r="C5606">
            <v>43.06</v>
          </cell>
          <cell r="D5606">
            <v>4.2229999999999997E-2</v>
          </cell>
          <cell r="F5606">
            <v>4.3229999999999998E-2</v>
          </cell>
          <cell r="G5606">
            <v>8.68</v>
          </cell>
        </row>
        <row r="5607">
          <cell r="B5607">
            <v>4.79</v>
          </cell>
          <cell r="C5607">
            <v>42.87</v>
          </cell>
          <cell r="D5607">
            <v>4.6809999999999997E-2</v>
          </cell>
          <cell r="F5607">
            <v>4.7370000000000002E-2</v>
          </cell>
          <cell r="G5607">
            <v>8.9</v>
          </cell>
        </row>
        <row r="5608">
          <cell r="B5608">
            <v>5.8310000000000004</v>
          </cell>
          <cell r="C5608">
            <v>32.74</v>
          </cell>
          <cell r="D5608">
            <v>4.1430000000000002E-2</v>
          </cell>
          <cell r="F5608">
            <v>4.2070000000000003E-2</v>
          </cell>
          <cell r="G5608">
            <v>7</v>
          </cell>
        </row>
        <row r="5609">
          <cell r="B5609">
            <v>5.3419999999999996</v>
          </cell>
          <cell r="C5609">
            <v>32.590000000000003</v>
          </cell>
          <cell r="D5609">
            <v>4.1529999999999997E-2</v>
          </cell>
          <cell r="F5609">
            <v>4.197E-2</v>
          </cell>
          <cell r="G5609">
            <v>7.12</v>
          </cell>
        </row>
        <row r="5610">
          <cell r="B5610">
            <v>4.4509999999999996</v>
          </cell>
          <cell r="C5610">
            <v>28.84</v>
          </cell>
          <cell r="D5610">
            <v>4.5240000000000002E-2</v>
          </cell>
          <cell r="F5610">
            <v>4.5469999999999997E-2</v>
          </cell>
          <cell r="G5610">
            <v>10.67</v>
          </cell>
        </row>
        <row r="5611">
          <cell r="B5611">
            <v>3.8340000000000001</v>
          </cell>
          <cell r="C5611">
            <v>28.7</v>
          </cell>
          <cell r="D5611">
            <v>4.9140000000000003E-2</v>
          </cell>
          <cell r="F5611">
            <v>4.9230000000000003E-2</v>
          </cell>
          <cell r="G5611">
            <v>8.17</v>
          </cell>
        </row>
        <row r="5612">
          <cell r="B5612">
            <v>7.016</v>
          </cell>
          <cell r="C5612">
            <v>44.56</v>
          </cell>
          <cell r="D5612">
            <v>3.2969999999999999E-2</v>
          </cell>
          <cell r="F5612">
            <v>3.4410000000000003E-2</v>
          </cell>
          <cell r="G5612">
            <v>10.7</v>
          </cell>
        </row>
        <row r="5613">
          <cell r="B5613">
            <v>5.3819999999999997</v>
          </cell>
          <cell r="C5613">
            <v>34.75</v>
          </cell>
          <cell r="D5613">
            <v>3.5340000000000003E-2</v>
          </cell>
          <cell r="F5613">
            <v>3.696E-2</v>
          </cell>
          <cell r="G5613">
            <v>10.72</v>
          </cell>
        </row>
        <row r="5614">
          <cell r="B5614">
            <v>4.3410000000000002</v>
          </cell>
          <cell r="C5614">
            <v>31.86</v>
          </cell>
          <cell r="D5614">
            <v>4.0259999999999997E-2</v>
          </cell>
          <cell r="F5614">
            <v>4.1340000000000002E-2</v>
          </cell>
          <cell r="G5614">
            <v>11.98</v>
          </cell>
        </row>
        <row r="5615">
          <cell r="B5615">
            <v>3.6480000000000001</v>
          </cell>
          <cell r="C5615">
            <v>20.88</v>
          </cell>
          <cell r="D5615">
            <v>4.5370000000000001E-2</v>
          </cell>
          <cell r="F5615">
            <v>4.582E-2</v>
          </cell>
          <cell r="G5615">
            <v>11.32</v>
          </cell>
        </row>
        <row r="5616">
          <cell r="B5616">
            <v>3.1659999999999999</v>
          </cell>
          <cell r="C5616">
            <v>19.510000000000002</v>
          </cell>
          <cell r="D5616">
            <v>4.9189999999999998E-2</v>
          </cell>
          <cell r="F5616">
            <v>4.947E-2</v>
          </cell>
          <cell r="G5616">
            <v>13.67</v>
          </cell>
        </row>
        <row r="5617">
          <cell r="B5617">
            <v>2.8130000000000002</v>
          </cell>
          <cell r="C5617">
            <v>16.34</v>
          </cell>
          <cell r="D5617">
            <v>5.2920000000000002E-2</v>
          </cell>
          <cell r="F5617">
            <v>5.3039999999999997E-2</v>
          </cell>
          <cell r="G5617">
            <v>16.149999999999999</v>
          </cell>
        </row>
        <row r="5618">
          <cell r="B5618">
            <v>2.5409999999999999</v>
          </cell>
          <cell r="C5618">
            <v>16.27</v>
          </cell>
          <cell r="D5618">
            <v>5.3690000000000002E-2</v>
          </cell>
          <cell r="F5618">
            <v>5.3749999999999999E-2</v>
          </cell>
          <cell r="G5618">
            <v>14.88</v>
          </cell>
        </row>
        <row r="5619">
          <cell r="B5619">
            <v>2.323</v>
          </cell>
          <cell r="C5619">
            <v>16.22</v>
          </cell>
          <cell r="D5619">
            <v>5.5739999999999998E-2</v>
          </cell>
          <cell r="F5619">
            <v>5.5780000000000003E-2</v>
          </cell>
          <cell r="G5619">
            <v>15.05</v>
          </cell>
        </row>
        <row r="5620">
          <cell r="B5620">
            <v>2.14</v>
          </cell>
          <cell r="C5620">
            <v>16.170000000000002</v>
          </cell>
          <cell r="D5620">
            <v>5.8880000000000002E-2</v>
          </cell>
          <cell r="F5620">
            <v>5.8900000000000001E-2</v>
          </cell>
          <cell r="G5620">
            <v>12.62</v>
          </cell>
        </row>
        <row r="5621">
          <cell r="B5621">
            <v>1.982</v>
          </cell>
          <cell r="C5621">
            <v>15.4</v>
          </cell>
          <cell r="D5621">
            <v>5.8130000000000001E-2</v>
          </cell>
          <cell r="F5621">
            <v>5.8139999999999997E-2</v>
          </cell>
          <cell r="G5621">
            <v>12.58</v>
          </cell>
        </row>
        <row r="5622">
          <cell r="B5622">
            <v>1.8420000000000001</v>
          </cell>
          <cell r="C5622">
            <v>12.85</v>
          </cell>
          <cell r="D5622">
            <v>5.8990000000000001E-2</v>
          </cell>
          <cell r="F5622">
            <v>5.8990000000000001E-2</v>
          </cell>
          <cell r="G5622">
            <v>10.039999999999999</v>
          </cell>
        </row>
        <row r="5623">
          <cell r="B5623">
            <v>1.716</v>
          </cell>
          <cell r="C5623">
            <v>12.44</v>
          </cell>
          <cell r="D5623">
            <v>6.0600000000000001E-2</v>
          </cell>
          <cell r="F5623">
            <v>6.0609999999999997E-2</v>
          </cell>
          <cell r="G5623">
            <v>8.52</v>
          </cell>
        </row>
        <row r="5624">
          <cell r="B5624">
            <v>1.601</v>
          </cell>
          <cell r="C5624">
            <v>12.11</v>
          </cell>
          <cell r="D5624">
            <v>6.114E-2</v>
          </cell>
          <cell r="F5624">
            <v>6.114E-2</v>
          </cell>
          <cell r="G5624">
            <v>8.3000000000000007</v>
          </cell>
        </row>
        <row r="5625">
          <cell r="B5625">
            <v>1.528</v>
          </cell>
          <cell r="C5625">
            <v>11.9</v>
          </cell>
          <cell r="D5625">
            <v>6.0580000000000002E-2</v>
          </cell>
          <cell r="F5625">
            <v>6.0580000000000002E-2</v>
          </cell>
          <cell r="G5625">
            <v>8.2200000000000006</v>
          </cell>
        </row>
        <row r="5626">
          <cell r="B5626">
            <v>1.5249999999999999</v>
          </cell>
          <cell r="C5626">
            <v>11.9</v>
          </cell>
          <cell r="D5626">
            <v>6.0220000000000003E-2</v>
          </cell>
          <cell r="F5626">
            <v>6.0220000000000003E-2</v>
          </cell>
          <cell r="G5626">
            <v>8.82</v>
          </cell>
        </row>
        <row r="5627">
          <cell r="B5627">
            <v>3.012</v>
          </cell>
          <cell r="C5627">
            <v>12.49</v>
          </cell>
          <cell r="D5627">
            <v>4.6170000000000003E-2</v>
          </cell>
          <cell r="F5627">
            <v>4.675E-2</v>
          </cell>
          <cell r="G5627">
            <v>8.3000000000000007</v>
          </cell>
        </row>
        <row r="5628">
          <cell r="B5628">
            <v>2.407</v>
          </cell>
          <cell r="C5628">
            <v>12.34</v>
          </cell>
          <cell r="D5628">
            <v>4.394E-2</v>
          </cell>
          <cell r="F5628">
            <v>4.4490000000000002E-2</v>
          </cell>
          <cell r="G5628">
            <v>7.6</v>
          </cell>
        </row>
        <row r="5629">
          <cell r="B5629">
            <v>2.052</v>
          </cell>
          <cell r="C5629">
            <v>12.26</v>
          </cell>
          <cell r="D5629">
            <v>4.4940000000000001E-2</v>
          </cell>
          <cell r="F5629">
            <v>4.5319999999999999E-2</v>
          </cell>
          <cell r="G5629">
            <v>9.9700000000000006</v>
          </cell>
        </row>
        <row r="5630">
          <cell r="B5630">
            <v>1.841</v>
          </cell>
          <cell r="C5630">
            <v>9.6839999999999993</v>
          </cell>
          <cell r="D5630">
            <v>4.648E-2</v>
          </cell>
          <cell r="F5630">
            <v>4.666E-2</v>
          </cell>
          <cell r="G5630">
            <v>14.14</v>
          </cell>
        </row>
        <row r="5631">
          <cell r="B5631">
            <v>1.714</v>
          </cell>
          <cell r="C5631">
            <v>9.6509999999999998</v>
          </cell>
          <cell r="D5631">
            <v>4.8770000000000001E-2</v>
          </cell>
          <cell r="F5631">
            <v>4.8890000000000003E-2</v>
          </cell>
          <cell r="G5631">
            <v>16.82</v>
          </cell>
        </row>
        <row r="5632">
          <cell r="B5632">
            <v>1.6379999999999999</v>
          </cell>
          <cell r="C5632">
            <v>9.9160000000000004</v>
          </cell>
          <cell r="D5632">
            <v>5.1319999999999998E-2</v>
          </cell>
          <cell r="F5632">
            <v>5.1400000000000001E-2</v>
          </cell>
          <cell r="G5632">
            <v>16.100000000000001</v>
          </cell>
        </row>
        <row r="5633">
          <cell r="B5633">
            <v>1.5920000000000001</v>
          </cell>
          <cell r="C5633">
            <v>9.9030000000000005</v>
          </cell>
          <cell r="D5633">
            <v>5.3100000000000001E-2</v>
          </cell>
          <cell r="F5633">
            <v>5.3150000000000003E-2</v>
          </cell>
          <cell r="G5633">
            <v>15.98</v>
          </cell>
        </row>
        <row r="5634">
          <cell r="B5634">
            <v>1.5649999999999999</v>
          </cell>
          <cell r="C5634">
            <v>9.8940000000000001</v>
          </cell>
          <cell r="D5634">
            <v>5.4300000000000001E-2</v>
          </cell>
          <cell r="F5634">
            <v>5.4339999999999999E-2</v>
          </cell>
          <cell r="G5634">
            <v>11.17</v>
          </cell>
        </row>
        <row r="5635">
          <cell r="B5635">
            <v>1.9950000000000001</v>
          </cell>
          <cell r="C5635">
            <v>22.82</v>
          </cell>
          <cell r="D5635">
            <v>5.067E-2</v>
          </cell>
          <cell r="F5635">
            <v>5.2819999999999999E-2</v>
          </cell>
          <cell r="G5635">
            <v>7.95</v>
          </cell>
        </row>
        <row r="5636">
          <cell r="B5636">
            <v>2.246</v>
          </cell>
          <cell r="C5636">
            <v>23.37</v>
          </cell>
          <cell r="D5636">
            <v>4.641E-2</v>
          </cell>
          <cell r="F5636">
            <v>5.237E-2</v>
          </cell>
          <cell r="G5636">
            <v>10.08</v>
          </cell>
        </row>
        <row r="5637">
          <cell r="B5637">
            <v>2.9470000000000001</v>
          </cell>
          <cell r="C5637">
            <v>30.05</v>
          </cell>
          <cell r="D5637">
            <v>3.916E-2</v>
          </cell>
          <cell r="F5637">
            <v>5.006E-2</v>
          </cell>
          <cell r="G5637">
            <v>13.13</v>
          </cell>
        </row>
        <row r="5638">
          <cell r="B5638">
            <v>2.8079999999999998</v>
          </cell>
          <cell r="C5638">
            <v>21.84</v>
          </cell>
          <cell r="D5638">
            <v>3.8390000000000001E-2</v>
          </cell>
          <cell r="F5638">
            <v>4.9180000000000001E-2</v>
          </cell>
          <cell r="G5638">
            <v>11.72</v>
          </cell>
        </row>
        <row r="5639">
          <cell r="B5639">
            <v>2.2490000000000001</v>
          </cell>
          <cell r="C5639">
            <v>12.12</v>
          </cell>
          <cell r="D5639">
            <v>4.2729999999999997E-2</v>
          </cell>
          <cell r="F5639">
            <v>4.8910000000000002E-2</v>
          </cell>
          <cell r="G5639">
            <v>13.38</v>
          </cell>
        </row>
        <row r="5640">
          <cell r="B5640">
            <v>2.448</v>
          </cell>
          <cell r="C5640">
            <v>11.92</v>
          </cell>
          <cell r="D5640">
            <v>4.299E-2</v>
          </cell>
          <cell r="F5640">
            <v>5.1150000000000001E-2</v>
          </cell>
          <cell r="G5640">
            <v>10.63</v>
          </cell>
        </row>
        <row r="5641">
          <cell r="B5641">
            <v>3.27</v>
          </cell>
          <cell r="C5641">
            <v>31.07</v>
          </cell>
          <cell r="D5641">
            <v>3.6909999999999998E-2</v>
          </cell>
          <cell r="F5641">
            <v>4.9000000000000002E-2</v>
          </cell>
          <cell r="G5641">
            <v>12.8</v>
          </cell>
        </row>
        <row r="5642">
          <cell r="B5642">
            <v>2.806</v>
          </cell>
          <cell r="C5642">
            <v>23.85</v>
          </cell>
          <cell r="D5642">
            <v>3.6760000000000001E-2</v>
          </cell>
          <cell r="F5642">
            <v>4.9509999999999998E-2</v>
          </cell>
          <cell r="G5642">
            <v>11.62</v>
          </cell>
        </row>
        <row r="5643">
          <cell r="B5643">
            <v>3.3530000000000002</v>
          </cell>
          <cell r="C5643">
            <v>29.46</v>
          </cell>
          <cell r="D5643">
            <v>3.3860000000000001E-2</v>
          </cell>
          <cell r="F5643">
            <v>4.9660000000000003E-2</v>
          </cell>
          <cell r="G5643">
            <v>13.24</v>
          </cell>
        </row>
        <row r="5644">
          <cell r="B5644">
            <v>3.7149999999999999</v>
          </cell>
          <cell r="C5644">
            <v>27.63</v>
          </cell>
          <cell r="D5644">
            <v>3.031E-2</v>
          </cell>
          <cell r="F5644">
            <v>4.4990000000000002E-2</v>
          </cell>
          <cell r="G5644">
            <v>13.2</v>
          </cell>
        </row>
        <row r="5645">
          <cell r="B5645">
            <v>2.786</v>
          </cell>
          <cell r="C5645">
            <v>21.15</v>
          </cell>
          <cell r="D5645">
            <v>3.4529999999999998E-2</v>
          </cell>
          <cell r="F5645">
            <v>4.5719999999999997E-2</v>
          </cell>
          <cell r="G5645">
            <v>12.97</v>
          </cell>
        </row>
        <row r="5646">
          <cell r="B5646">
            <v>2.2639999999999998</v>
          </cell>
          <cell r="C5646">
            <v>12.33</v>
          </cell>
          <cell r="D5646">
            <v>0.04</v>
          </cell>
          <cell r="F5646">
            <v>4.555E-2</v>
          </cell>
          <cell r="G5646">
            <v>13.12</v>
          </cell>
        </row>
        <row r="5647">
          <cell r="B5647">
            <v>1.9630000000000001</v>
          </cell>
          <cell r="C5647">
            <v>12.52</v>
          </cell>
          <cell r="D5647">
            <v>4.3909999999999998E-2</v>
          </cell>
          <cell r="F5647">
            <v>4.8559999999999999E-2</v>
          </cell>
          <cell r="G5647">
            <v>12.28</v>
          </cell>
        </row>
        <row r="5648">
          <cell r="B5648">
            <v>1.7869999999999999</v>
          </cell>
          <cell r="C5648">
            <v>12.44</v>
          </cell>
          <cell r="D5648">
            <v>4.6519999999999999E-2</v>
          </cell>
          <cell r="F5648">
            <v>4.9959999999999997E-2</v>
          </cell>
          <cell r="G5648">
            <v>12.83</v>
          </cell>
        </row>
        <row r="5649">
          <cell r="B5649">
            <v>1.841</v>
          </cell>
          <cell r="C5649">
            <v>12.14</v>
          </cell>
          <cell r="D5649">
            <v>4.7309999999999998E-2</v>
          </cell>
          <cell r="F5649">
            <v>4.9910000000000003E-2</v>
          </cell>
          <cell r="G5649">
            <v>10.81</v>
          </cell>
        </row>
        <row r="5650">
          <cell r="B5650">
            <v>5.0659999999999998</v>
          </cell>
          <cell r="C5650">
            <v>35.549999999999997</v>
          </cell>
          <cell r="D5650">
            <v>2.7949999999999999E-2</v>
          </cell>
          <cell r="F5650">
            <v>3.6470000000000002E-2</v>
          </cell>
          <cell r="G5650">
            <v>11.9</v>
          </cell>
        </row>
        <row r="5651">
          <cell r="B5651">
            <v>9.8670000000000009</v>
          </cell>
          <cell r="C5651">
            <v>26.06</v>
          </cell>
          <cell r="D5651">
            <v>1.4590000000000001E-2</v>
          </cell>
          <cell r="F5651">
            <v>2.2429999999999999E-2</v>
          </cell>
          <cell r="G5651">
            <v>12.04</v>
          </cell>
        </row>
        <row r="5652">
          <cell r="B5652">
            <v>6.59</v>
          </cell>
          <cell r="C5652">
            <v>22.86</v>
          </cell>
          <cell r="D5652">
            <v>1.9099999999999999E-2</v>
          </cell>
          <cell r="F5652">
            <v>2.9139999999999999E-2</v>
          </cell>
          <cell r="G5652">
            <v>12.57</v>
          </cell>
        </row>
        <row r="5653">
          <cell r="B5653">
            <v>4.7009999999999996</v>
          </cell>
          <cell r="C5653">
            <v>19.05</v>
          </cell>
          <cell r="D5653">
            <v>2.537E-2</v>
          </cell>
          <cell r="F5653">
            <v>3.4509999999999999E-2</v>
          </cell>
          <cell r="G5653">
            <v>14.9</v>
          </cell>
        </row>
        <row r="5654">
          <cell r="B5654">
            <v>3.5619999999999998</v>
          </cell>
          <cell r="C5654">
            <v>17.61</v>
          </cell>
          <cell r="D5654">
            <v>3.0939999999999999E-2</v>
          </cell>
          <cell r="F5654">
            <v>3.8120000000000001E-2</v>
          </cell>
          <cell r="G5654">
            <v>15.02</v>
          </cell>
        </row>
        <row r="5655">
          <cell r="B5655">
            <v>2.843</v>
          </cell>
          <cell r="C5655">
            <v>18.8</v>
          </cell>
          <cell r="D5655">
            <v>3.5540000000000002E-2</v>
          </cell>
          <cell r="F5655">
            <v>4.061E-2</v>
          </cell>
          <cell r="G5655">
            <v>13.28</v>
          </cell>
        </row>
        <row r="5656">
          <cell r="B5656">
            <v>2.722</v>
          </cell>
          <cell r="C5656">
            <v>18.739999999999998</v>
          </cell>
          <cell r="D5656">
            <v>3.8339999999999999E-2</v>
          </cell>
          <cell r="F5656">
            <v>4.1610000000000001E-2</v>
          </cell>
          <cell r="G5656">
            <v>13.29</v>
          </cell>
        </row>
        <row r="5657">
          <cell r="B5657">
            <v>2.3740000000000001</v>
          </cell>
          <cell r="C5657">
            <v>18.579999999999998</v>
          </cell>
          <cell r="D5657">
            <v>4.2070000000000003E-2</v>
          </cell>
          <cell r="F5657">
            <v>4.4159999999999998E-2</v>
          </cell>
          <cell r="G5657">
            <v>14.89</v>
          </cell>
        </row>
        <row r="5658">
          <cell r="B5658">
            <v>2.0289999999999999</v>
          </cell>
          <cell r="C5658">
            <v>18.43</v>
          </cell>
          <cell r="D5658">
            <v>4.555E-2</v>
          </cell>
          <cell r="F5658">
            <v>4.6890000000000001E-2</v>
          </cell>
          <cell r="G5658">
            <v>15.48</v>
          </cell>
        </row>
        <row r="5659">
          <cell r="B5659">
            <v>2.0529999999999999</v>
          </cell>
          <cell r="C5659">
            <v>16.39</v>
          </cell>
          <cell r="D5659">
            <v>4.4720000000000003E-2</v>
          </cell>
          <cell r="F5659">
            <v>4.5769999999999998E-2</v>
          </cell>
          <cell r="G5659">
            <v>13.86</v>
          </cell>
        </row>
        <row r="5660">
          <cell r="B5660">
            <v>2.125</v>
          </cell>
          <cell r="C5660">
            <v>12.87</v>
          </cell>
          <cell r="D5660">
            <v>4.36E-2</v>
          </cell>
          <cell r="F5660">
            <v>4.4839999999999998E-2</v>
          </cell>
          <cell r="G5660">
            <v>14.47</v>
          </cell>
        </row>
        <row r="5661">
          <cell r="B5661">
            <v>3.0329999999999999</v>
          </cell>
          <cell r="C5661">
            <v>19.59</v>
          </cell>
          <cell r="D5661">
            <v>3.6310000000000002E-2</v>
          </cell>
          <cell r="F5661">
            <v>4.2229999999999997E-2</v>
          </cell>
          <cell r="G5661">
            <v>13.89</v>
          </cell>
        </row>
        <row r="5662">
          <cell r="B5662">
            <v>6.0069999999999997</v>
          </cell>
          <cell r="C5662">
            <v>35.57</v>
          </cell>
          <cell r="D5662">
            <v>2.1590000000000002E-2</v>
          </cell>
          <cell r="F5662">
            <v>3.211E-2</v>
          </cell>
          <cell r="G5662">
            <v>13.89</v>
          </cell>
        </row>
        <row r="5663">
          <cell r="B5663">
            <v>4.5170000000000003</v>
          </cell>
          <cell r="C5663">
            <v>33.659999999999997</v>
          </cell>
          <cell r="D5663">
            <v>2.3040000000000001E-2</v>
          </cell>
          <cell r="F5663">
            <v>3.7400000000000003E-2</v>
          </cell>
          <cell r="G5663">
            <v>14.49</v>
          </cell>
        </row>
        <row r="5664">
          <cell r="B5664">
            <v>3.7930000000000001</v>
          </cell>
          <cell r="C5664">
            <v>30.79</v>
          </cell>
          <cell r="D5664">
            <v>2.6089999999999999E-2</v>
          </cell>
          <cell r="F5664">
            <v>3.9510000000000003E-2</v>
          </cell>
          <cell r="G5664">
            <v>14.66</v>
          </cell>
        </row>
        <row r="5665">
          <cell r="B5665">
            <v>2.8660000000000001</v>
          </cell>
          <cell r="C5665">
            <v>19.690000000000001</v>
          </cell>
          <cell r="D5665">
            <v>3.3140000000000003E-2</v>
          </cell>
          <cell r="F5665">
            <v>4.0620000000000003E-2</v>
          </cell>
          <cell r="G5665">
            <v>17.059999999999999</v>
          </cell>
        </row>
        <row r="5666">
          <cell r="B5666">
            <v>3.7360000000000002</v>
          </cell>
          <cell r="C5666">
            <v>29.49</v>
          </cell>
          <cell r="D5666">
            <v>3.074E-2</v>
          </cell>
          <cell r="F5666">
            <v>3.8719999999999997E-2</v>
          </cell>
          <cell r="G5666">
            <v>14.48</v>
          </cell>
        </row>
        <row r="5667">
          <cell r="B5667">
            <v>2.802</v>
          </cell>
          <cell r="C5667">
            <v>19.52</v>
          </cell>
          <cell r="D5667">
            <v>3.5180000000000003E-2</v>
          </cell>
          <cell r="F5667">
            <v>4.0460000000000003E-2</v>
          </cell>
          <cell r="G5667">
            <v>16.38</v>
          </cell>
        </row>
        <row r="5668">
          <cell r="B5668">
            <v>2.2650000000000001</v>
          </cell>
          <cell r="C5668">
            <v>17.850000000000001</v>
          </cell>
          <cell r="D5668">
            <v>3.8539999999999998E-2</v>
          </cell>
          <cell r="F5668">
            <v>4.2610000000000002E-2</v>
          </cell>
          <cell r="G5668">
            <v>15.72</v>
          </cell>
        </row>
        <row r="5669">
          <cell r="B5669">
            <v>2.4609999999999999</v>
          </cell>
          <cell r="C5669">
            <v>17.940000000000001</v>
          </cell>
          <cell r="D5669">
            <v>3.7999999999999999E-2</v>
          </cell>
          <cell r="F5669">
            <v>4.0869999999999997E-2</v>
          </cell>
          <cell r="G5669">
            <v>15.62</v>
          </cell>
        </row>
        <row r="5670">
          <cell r="B5670">
            <v>2.0880000000000001</v>
          </cell>
          <cell r="C5670">
            <v>17.760000000000002</v>
          </cell>
          <cell r="D5670">
            <v>4.0009999999999997E-2</v>
          </cell>
          <cell r="F5670">
            <v>4.1959999999999997E-2</v>
          </cell>
          <cell r="G5670">
            <v>12.17</v>
          </cell>
        </row>
        <row r="5671">
          <cell r="B5671">
            <v>2.3519999999999999</v>
          </cell>
          <cell r="C5671">
            <v>18.11</v>
          </cell>
          <cell r="D5671">
            <v>3.916E-2</v>
          </cell>
          <cell r="F5671">
            <v>4.0730000000000002E-2</v>
          </cell>
          <cell r="G5671">
            <v>16.89</v>
          </cell>
        </row>
        <row r="5672">
          <cell r="B5672">
            <v>2.02</v>
          </cell>
          <cell r="C5672">
            <v>17.079999999999998</v>
          </cell>
          <cell r="D5672">
            <v>4.1459999999999997E-2</v>
          </cell>
          <cell r="F5672">
            <v>4.2520000000000002E-2</v>
          </cell>
          <cell r="G5672">
            <v>15.06</v>
          </cell>
        </row>
        <row r="5673">
          <cell r="B5673">
            <v>2.4860000000000002</v>
          </cell>
          <cell r="C5673">
            <v>25.98</v>
          </cell>
          <cell r="D5673">
            <v>3.8969999999999998E-2</v>
          </cell>
          <cell r="F5673">
            <v>4.1459999999999997E-2</v>
          </cell>
          <cell r="G5673">
            <v>16.309999999999999</v>
          </cell>
        </row>
        <row r="5674">
          <cell r="B5674">
            <v>2.077</v>
          </cell>
          <cell r="C5674">
            <v>17.010000000000002</v>
          </cell>
          <cell r="D5674">
            <v>4.122E-2</v>
          </cell>
          <cell r="F5674">
            <v>4.342E-2</v>
          </cell>
          <cell r="G5674">
            <v>14.79</v>
          </cell>
        </row>
        <row r="5675">
          <cell r="B5675">
            <v>2.1739999999999999</v>
          </cell>
          <cell r="C5675">
            <v>12.66</v>
          </cell>
          <cell r="D5675">
            <v>4.181E-2</v>
          </cell>
          <cell r="F5675">
            <v>4.367E-2</v>
          </cell>
          <cell r="G5675">
            <v>14.72</v>
          </cell>
        </row>
        <row r="5676">
          <cell r="B5676">
            <v>2.13</v>
          </cell>
          <cell r="C5676">
            <v>12.63</v>
          </cell>
          <cell r="D5676">
            <v>4.215E-2</v>
          </cell>
          <cell r="F5676">
            <v>4.369E-2</v>
          </cell>
          <cell r="G5676">
            <v>13.42</v>
          </cell>
        </row>
        <row r="5677">
          <cell r="B5677">
            <v>2.379</v>
          </cell>
          <cell r="C5677">
            <v>23.81</v>
          </cell>
          <cell r="D5677">
            <v>4.0070000000000001E-2</v>
          </cell>
          <cell r="F5677">
            <v>4.326E-2</v>
          </cell>
          <cell r="G5677">
            <v>11.93</v>
          </cell>
        </row>
        <row r="5678">
          <cell r="B5678">
            <v>2.923</v>
          </cell>
          <cell r="C5678">
            <v>30.66</v>
          </cell>
          <cell r="D5678">
            <v>3.5349999999999999E-2</v>
          </cell>
          <cell r="F5678">
            <v>4.3220000000000001E-2</v>
          </cell>
          <cell r="G5678">
            <v>13.42</v>
          </cell>
        </row>
        <row r="5679">
          <cell r="B5679">
            <v>2.9889999999999999</v>
          </cell>
          <cell r="C5679">
            <v>25.59</v>
          </cell>
          <cell r="D5679">
            <v>3.3410000000000002E-2</v>
          </cell>
          <cell r="F5679">
            <v>4.3319999999999997E-2</v>
          </cell>
          <cell r="G5679">
            <v>14.19</v>
          </cell>
        </row>
        <row r="5680">
          <cell r="B5680">
            <v>2.3530000000000002</v>
          </cell>
          <cell r="C5680">
            <v>13.59</v>
          </cell>
          <cell r="D5680">
            <v>3.8190000000000002E-2</v>
          </cell>
          <cell r="F5680">
            <v>4.3650000000000001E-2</v>
          </cell>
          <cell r="G5680">
            <v>13.87</v>
          </cell>
        </row>
        <row r="5681">
          <cell r="B5681">
            <v>2.532</v>
          </cell>
          <cell r="C5681">
            <v>15.27</v>
          </cell>
          <cell r="D5681">
            <v>3.8719999999999997E-2</v>
          </cell>
          <cell r="F5681">
            <v>4.6269999999999999E-2</v>
          </cell>
          <cell r="G5681">
            <v>13.41</v>
          </cell>
        </row>
        <row r="5682">
          <cell r="B5682">
            <v>2.827</v>
          </cell>
          <cell r="C5682">
            <v>24.56</v>
          </cell>
          <cell r="D5682">
            <v>3.6139999999999999E-2</v>
          </cell>
          <cell r="F5682">
            <v>4.5490000000000003E-2</v>
          </cell>
          <cell r="G5682">
            <v>13.53</v>
          </cell>
        </row>
        <row r="5683">
          <cell r="B5683">
            <v>2.4809999999999999</v>
          </cell>
          <cell r="C5683">
            <v>14.11</v>
          </cell>
          <cell r="D5683">
            <v>3.8769999999999999E-2</v>
          </cell>
          <cell r="F5683">
            <v>4.376E-2</v>
          </cell>
          <cell r="G5683">
            <v>14.86</v>
          </cell>
        </row>
        <row r="5684">
          <cell r="B5684">
            <v>2.0859999999999999</v>
          </cell>
          <cell r="C5684">
            <v>13.88</v>
          </cell>
          <cell r="D5684">
            <v>4.2299999999999997E-2</v>
          </cell>
          <cell r="F5684">
            <v>4.6559999999999997E-2</v>
          </cell>
          <cell r="G5684">
            <v>19.309999999999999</v>
          </cell>
        </row>
        <row r="5685">
          <cell r="B5685">
            <v>2.2370000000000001</v>
          </cell>
          <cell r="C5685">
            <v>13.95</v>
          </cell>
          <cell r="D5685">
            <v>4.199E-2</v>
          </cell>
          <cell r="F5685">
            <v>4.5280000000000001E-2</v>
          </cell>
          <cell r="G5685">
            <v>16.27</v>
          </cell>
        </row>
        <row r="5686">
          <cell r="B5686">
            <v>1.9490000000000001</v>
          </cell>
          <cell r="C5686">
            <v>13.78</v>
          </cell>
          <cell r="D5686">
            <v>4.4260000000000001E-2</v>
          </cell>
          <cell r="F5686">
            <v>4.6670000000000003E-2</v>
          </cell>
          <cell r="G5686">
            <v>16.53</v>
          </cell>
        </row>
        <row r="5687">
          <cell r="B5687">
            <v>2.367</v>
          </cell>
          <cell r="C5687">
            <v>28.79</v>
          </cell>
          <cell r="D5687">
            <v>4.1820000000000003E-2</v>
          </cell>
          <cell r="F5687">
            <v>4.6550000000000001E-2</v>
          </cell>
          <cell r="G5687">
            <v>15.12</v>
          </cell>
        </row>
        <row r="5688">
          <cell r="B5688">
            <v>2.2109999999999999</v>
          </cell>
          <cell r="C5688">
            <v>14.57</v>
          </cell>
          <cell r="D5688">
            <v>4.2419999999999999E-2</v>
          </cell>
          <cell r="F5688">
            <v>4.5440000000000001E-2</v>
          </cell>
          <cell r="G5688">
            <v>13.73</v>
          </cell>
        </row>
        <row r="5689">
          <cell r="B5689">
            <v>2.4620000000000002</v>
          </cell>
          <cell r="C5689">
            <v>14.65</v>
          </cell>
          <cell r="D5689">
            <v>4.052E-2</v>
          </cell>
          <cell r="F5689">
            <v>4.3430000000000003E-2</v>
          </cell>
          <cell r="G5689">
            <v>15.46</v>
          </cell>
        </row>
        <row r="5690">
          <cell r="B5690">
            <v>2.0779999999999998</v>
          </cell>
          <cell r="C5690">
            <v>13.67</v>
          </cell>
          <cell r="D5690">
            <v>4.2189999999999998E-2</v>
          </cell>
          <cell r="F5690">
            <v>4.428E-2</v>
          </cell>
          <cell r="G5690">
            <v>15.54</v>
          </cell>
        </row>
        <row r="5691">
          <cell r="B5691">
            <v>1.8540000000000001</v>
          </cell>
          <cell r="C5691">
            <v>11.85</v>
          </cell>
          <cell r="D5691">
            <v>4.5060000000000003E-2</v>
          </cell>
          <cell r="F5691">
            <v>4.6309999999999997E-2</v>
          </cell>
          <cell r="G5691">
            <v>14.83</v>
          </cell>
        </row>
        <row r="5692">
          <cell r="B5692">
            <v>1.8939999999999999</v>
          </cell>
          <cell r="C5692">
            <v>11.39</v>
          </cell>
          <cell r="D5692">
            <v>4.6330000000000003E-2</v>
          </cell>
          <cell r="F5692">
            <v>4.7329999999999997E-2</v>
          </cell>
          <cell r="G5692">
            <v>15.77</v>
          </cell>
        </row>
        <row r="5693">
          <cell r="B5693">
            <v>1.895</v>
          </cell>
          <cell r="C5693">
            <v>11.28</v>
          </cell>
          <cell r="D5693">
            <v>4.7019999999999999E-2</v>
          </cell>
          <cell r="F5693">
            <v>4.7750000000000001E-2</v>
          </cell>
          <cell r="G5693">
            <v>15.98</v>
          </cell>
        </row>
        <row r="5694">
          <cell r="B5694">
            <v>2.06</v>
          </cell>
          <cell r="C5694">
            <v>11.37</v>
          </cell>
          <cell r="D5694">
            <v>4.5780000000000001E-2</v>
          </cell>
          <cell r="F5694">
            <v>4.6399999999999997E-2</v>
          </cell>
          <cell r="G5694">
            <v>15.52</v>
          </cell>
        </row>
        <row r="5695">
          <cell r="B5695">
            <v>1.8420000000000001</v>
          </cell>
          <cell r="C5695">
            <v>11.2</v>
          </cell>
          <cell r="D5695">
            <v>4.7419999999999997E-2</v>
          </cell>
          <cell r="F5695">
            <v>4.7809999999999998E-2</v>
          </cell>
          <cell r="G5695">
            <v>16.8</v>
          </cell>
        </row>
        <row r="5696">
          <cell r="B5696">
            <v>1.897</v>
          </cell>
          <cell r="C5696">
            <v>11.23</v>
          </cell>
          <cell r="D5696">
            <v>4.761E-2</v>
          </cell>
          <cell r="F5696">
            <v>4.7879999999999999E-2</v>
          </cell>
          <cell r="G5696">
            <v>14.94</v>
          </cell>
        </row>
        <row r="5697">
          <cell r="B5697">
            <v>1.9319999999999999</v>
          </cell>
          <cell r="C5697">
            <v>11.25</v>
          </cell>
          <cell r="D5697">
            <v>4.7390000000000002E-2</v>
          </cell>
          <cell r="F5697">
            <v>4.7559999999999998E-2</v>
          </cell>
          <cell r="G5697">
            <v>13.26</v>
          </cell>
        </row>
        <row r="5698">
          <cell r="B5698">
            <v>2.7480000000000002</v>
          </cell>
          <cell r="C5698">
            <v>26.26</v>
          </cell>
          <cell r="D5698">
            <v>4.0989999999999999E-2</v>
          </cell>
          <cell r="F5698">
            <v>4.403E-2</v>
          </cell>
          <cell r="G5698">
            <v>16.22</v>
          </cell>
        </row>
        <row r="5699">
          <cell r="B5699">
            <v>2.1909999999999998</v>
          </cell>
          <cell r="C5699">
            <v>20.97</v>
          </cell>
          <cell r="D5699">
            <v>4.147E-2</v>
          </cell>
          <cell r="F5699">
            <v>4.6960000000000002E-2</v>
          </cell>
          <cell r="G5699">
            <v>15.92</v>
          </cell>
        </row>
        <row r="5700">
          <cell r="B5700">
            <v>1.901</v>
          </cell>
          <cell r="C5700">
            <v>11.47</v>
          </cell>
          <cell r="D5700">
            <v>4.5269999999999998E-2</v>
          </cell>
          <cell r="F5700">
            <v>4.861E-2</v>
          </cell>
          <cell r="G5700">
            <v>14.39</v>
          </cell>
        </row>
        <row r="5701">
          <cell r="B5701">
            <v>1.9850000000000001</v>
          </cell>
          <cell r="C5701">
            <v>12.11</v>
          </cell>
          <cell r="D5701">
            <v>4.6559999999999997E-2</v>
          </cell>
          <cell r="F5701">
            <v>4.9730000000000003E-2</v>
          </cell>
          <cell r="G5701">
            <v>16.96</v>
          </cell>
        </row>
        <row r="5702">
          <cell r="B5702">
            <v>1.798</v>
          </cell>
          <cell r="C5702">
            <v>11.5</v>
          </cell>
          <cell r="D5702">
            <v>4.8390000000000002E-2</v>
          </cell>
          <cell r="F5702">
            <v>5.0779999999999999E-2</v>
          </cell>
          <cell r="G5702">
            <v>12.97</v>
          </cell>
        </row>
        <row r="5703">
          <cell r="B5703">
            <v>2.1960000000000002</v>
          </cell>
          <cell r="C5703">
            <v>12.28</v>
          </cell>
          <cell r="D5703">
            <v>4.5969999999999997E-2</v>
          </cell>
          <cell r="F5703">
            <v>4.8370000000000003E-2</v>
          </cell>
          <cell r="G5703">
            <v>15.37</v>
          </cell>
        </row>
        <row r="5704">
          <cell r="B5704">
            <v>1.9179999999999999</v>
          </cell>
          <cell r="C5704">
            <v>12.11</v>
          </cell>
          <cell r="D5704">
            <v>4.6420000000000003E-2</v>
          </cell>
          <cell r="F5704">
            <v>4.8280000000000003E-2</v>
          </cell>
          <cell r="G5704">
            <v>14.3</v>
          </cell>
        </row>
        <row r="5705">
          <cell r="B5705">
            <v>1.7569999999999999</v>
          </cell>
          <cell r="C5705">
            <v>11.71</v>
          </cell>
          <cell r="D5705">
            <v>4.8590000000000001E-2</v>
          </cell>
          <cell r="F5705">
            <v>4.981E-2</v>
          </cell>
          <cell r="G5705">
            <v>16.87</v>
          </cell>
        </row>
        <row r="5706">
          <cell r="B5706">
            <v>1.663</v>
          </cell>
          <cell r="C5706">
            <v>10.02</v>
          </cell>
          <cell r="D5706">
            <v>5.1090000000000003E-2</v>
          </cell>
          <cell r="F5706">
            <v>5.1769999999999997E-2</v>
          </cell>
          <cell r="G5706">
            <v>16.05</v>
          </cell>
        </row>
        <row r="5707">
          <cell r="B5707">
            <v>3.2839999999999998</v>
          </cell>
          <cell r="C5707">
            <v>42.5</v>
          </cell>
          <cell r="D5707">
            <v>3.884E-2</v>
          </cell>
          <cell r="F5707">
            <v>4.564E-2</v>
          </cell>
          <cell r="G5707">
            <v>12.96</v>
          </cell>
        </row>
        <row r="5708">
          <cell r="B5708">
            <v>2.9079999999999999</v>
          </cell>
          <cell r="C5708">
            <v>34</v>
          </cell>
          <cell r="D5708">
            <v>3.5459999999999998E-2</v>
          </cell>
          <cell r="F5708">
            <v>4.8009999999999997E-2</v>
          </cell>
          <cell r="G5708">
            <v>14.48</v>
          </cell>
        </row>
        <row r="5709">
          <cell r="B5709">
            <v>2.6110000000000002</v>
          </cell>
          <cell r="C5709">
            <v>26.87</v>
          </cell>
          <cell r="D5709">
            <v>3.6240000000000001E-2</v>
          </cell>
          <cell r="F5709">
            <v>4.9919999999999999E-2</v>
          </cell>
          <cell r="G5709">
            <v>15.36</v>
          </cell>
        </row>
        <row r="5710">
          <cell r="B5710">
            <v>4.1710000000000003</v>
          </cell>
          <cell r="C5710">
            <v>41.11</v>
          </cell>
          <cell r="D5710">
            <v>2.9489999999999999E-2</v>
          </cell>
          <cell r="F5710">
            <v>4.5350000000000001E-2</v>
          </cell>
          <cell r="G5710">
            <v>14.82</v>
          </cell>
        </row>
        <row r="5711">
          <cell r="B5711">
            <v>2.8740000000000001</v>
          </cell>
          <cell r="C5711">
            <v>31.07</v>
          </cell>
          <cell r="D5711">
            <v>3.2230000000000002E-2</v>
          </cell>
          <cell r="F5711">
            <v>4.8649999999999999E-2</v>
          </cell>
          <cell r="G5711">
            <v>13.2</v>
          </cell>
        </row>
        <row r="5712">
          <cell r="B5712">
            <v>3.5920000000000001</v>
          </cell>
          <cell r="C5712">
            <v>33.090000000000003</v>
          </cell>
          <cell r="D5712">
            <v>3.1109999999999999E-2</v>
          </cell>
          <cell r="F5712">
            <v>4.8520000000000001E-2</v>
          </cell>
          <cell r="G5712">
            <v>14.5</v>
          </cell>
        </row>
        <row r="5713">
          <cell r="B5713">
            <v>2.6579999999999999</v>
          </cell>
          <cell r="C5713">
            <v>25.01</v>
          </cell>
          <cell r="D5713">
            <v>3.44E-2</v>
          </cell>
          <cell r="F5713">
            <v>4.8770000000000001E-2</v>
          </cell>
          <cell r="G5713">
            <v>14.42</v>
          </cell>
        </row>
        <row r="5714">
          <cell r="B5714">
            <v>2.1669999999999998</v>
          </cell>
          <cell r="C5714">
            <v>13.62</v>
          </cell>
          <cell r="D5714">
            <v>4.129E-2</v>
          </cell>
          <cell r="F5714">
            <v>4.8300000000000003E-2</v>
          </cell>
          <cell r="G5714">
            <v>13.57</v>
          </cell>
        </row>
        <row r="5715">
          <cell r="B5715">
            <v>2.335</v>
          </cell>
          <cell r="C5715">
            <v>13.61</v>
          </cell>
          <cell r="D5715">
            <v>4.2459999999999998E-2</v>
          </cell>
          <cell r="F5715">
            <v>5.117E-2</v>
          </cell>
          <cell r="G5715">
            <v>14.64</v>
          </cell>
        </row>
        <row r="5716">
          <cell r="B5716">
            <v>3.931</v>
          </cell>
          <cell r="C5716">
            <v>35.58</v>
          </cell>
          <cell r="D5716">
            <v>3.2809999999999999E-2</v>
          </cell>
          <cell r="F5716">
            <v>4.3409999999999997E-2</v>
          </cell>
          <cell r="G5716">
            <v>12.61</v>
          </cell>
        </row>
        <row r="5717">
          <cell r="B5717">
            <v>3.3620000000000001</v>
          </cell>
          <cell r="C5717">
            <v>33.18</v>
          </cell>
          <cell r="D5717">
            <v>3.1600000000000003E-2</v>
          </cell>
          <cell r="F5717">
            <v>4.3589999999999997E-2</v>
          </cell>
          <cell r="G5717">
            <v>13.49</v>
          </cell>
        </row>
        <row r="5718">
          <cell r="B5718">
            <v>2.5830000000000002</v>
          </cell>
          <cell r="C5718">
            <v>20.05</v>
          </cell>
          <cell r="D5718">
            <v>3.5610000000000003E-2</v>
          </cell>
          <cell r="F5718">
            <v>4.2450000000000002E-2</v>
          </cell>
          <cell r="G5718">
            <v>13.09</v>
          </cell>
        </row>
        <row r="5719">
          <cell r="B5719">
            <v>2.42</v>
          </cell>
          <cell r="C5719">
            <v>19.45</v>
          </cell>
          <cell r="D5719">
            <v>3.8760000000000003E-2</v>
          </cell>
          <cell r="F5719">
            <v>4.4249999999999998E-2</v>
          </cell>
          <cell r="G5719">
            <v>9.34</v>
          </cell>
        </row>
        <row r="5720">
          <cell r="B5720">
            <v>3.1720000000000002</v>
          </cell>
          <cell r="C5720">
            <v>21.93</v>
          </cell>
          <cell r="D5720">
            <v>3.526E-2</v>
          </cell>
          <cell r="F5720">
            <v>4.206E-2</v>
          </cell>
          <cell r="G5720">
            <v>11.44</v>
          </cell>
        </row>
        <row r="5721">
          <cell r="B5721">
            <v>2.452</v>
          </cell>
          <cell r="C5721">
            <v>28.05</v>
          </cell>
          <cell r="D5721">
            <v>3.6850000000000001E-2</v>
          </cell>
          <cell r="F5721">
            <v>4.548E-2</v>
          </cell>
          <cell r="G5721">
            <v>11.8</v>
          </cell>
        </row>
        <row r="5722">
          <cell r="B5722">
            <v>2.7909999999999999</v>
          </cell>
          <cell r="C5722">
            <v>16.920000000000002</v>
          </cell>
          <cell r="D5722">
            <v>3.6760000000000001E-2</v>
          </cell>
          <cell r="F5722">
            <v>4.1399999999999999E-2</v>
          </cell>
          <cell r="G5722">
            <v>13.95</v>
          </cell>
        </row>
        <row r="5723">
          <cell r="B5723">
            <v>2.2709999999999999</v>
          </cell>
          <cell r="C5723">
            <v>15.76</v>
          </cell>
          <cell r="D5723">
            <v>3.9039999999999998E-2</v>
          </cell>
          <cell r="F5723">
            <v>4.2659999999999997E-2</v>
          </cell>
          <cell r="G5723">
            <v>14.76</v>
          </cell>
        </row>
        <row r="5724">
          <cell r="B5724">
            <v>1.9690000000000001</v>
          </cell>
          <cell r="C5724">
            <v>15.52</v>
          </cell>
          <cell r="D5724">
            <v>4.1739999999999999E-2</v>
          </cell>
          <cell r="F5724">
            <v>4.4380000000000003E-2</v>
          </cell>
          <cell r="G5724">
            <v>12.46</v>
          </cell>
        </row>
        <row r="5725">
          <cell r="B5725">
            <v>2.948</v>
          </cell>
          <cell r="C5725">
            <v>16.309999999999999</v>
          </cell>
          <cell r="D5725">
            <v>3.7719999999999997E-2</v>
          </cell>
          <cell r="F5725">
            <v>3.9710000000000002E-2</v>
          </cell>
          <cell r="G5725">
            <v>12.14</v>
          </cell>
        </row>
        <row r="5726">
          <cell r="B5726">
            <v>2.3740000000000001</v>
          </cell>
          <cell r="C5726">
            <v>15.89</v>
          </cell>
          <cell r="D5726">
            <v>3.8719999999999997E-2</v>
          </cell>
          <cell r="F5726">
            <v>4.0070000000000001E-2</v>
          </cell>
          <cell r="G5726">
            <v>9.64</v>
          </cell>
        </row>
        <row r="5727">
          <cell r="B5727">
            <v>2.0339999999999998</v>
          </cell>
          <cell r="C5727">
            <v>15.63</v>
          </cell>
          <cell r="D5727">
            <v>4.0919999999999998E-2</v>
          </cell>
          <cell r="F5727">
            <v>4.1790000000000001E-2</v>
          </cell>
          <cell r="G5727">
            <v>11.42</v>
          </cell>
        </row>
        <row r="5728">
          <cell r="B5728">
            <v>1.831</v>
          </cell>
          <cell r="C5728">
            <v>14.28</v>
          </cell>
          <cell r="D5728">
            <v>4.3810000000000002E-2</v>
          </cell>
          <cell r="F5728">
            <v>4.4310000000000002E-2</v>
          </cell>
          <cell r="G5728">
            <v>10.45</v>
          </cell>
        </row>
        <row r="5729">
          <cell r="B5729">
            <v>1.7090000000000001</v>
          </cell>
          <cell r="C5729">
            <v>14.19</v>
          </cell>
          <cell r="D5729">
            <v>4.6539999999999998E-2</v>
          </cell>
          <cell r="F5729">
            <v>4.6870000000000002E-2</v>
          </cell>
          <cell r="G5729">
            <v>12.17</v>
          </cell>
        </row>
        <row r="5730">
          <cell r="B5730">
            <v>1.635</v>
          </cell>
          <cell r="C5730">
            <v>13.87</v>
          </cell>
          <cell r="D5730">
            <v>4.897E-2</v>
          </cell>
          <cell r="F5730">
            <v>4.9189999999999998E-2</v>
          </cell>
          <cell r="G5730">
            <v>11.51</v>
          </cell>
        </row>
        <row r="5731">
          <cell r="B5731">
            <v>1.591</v>
          </cell>
          <cell r="C5731">
            <v>13.83</v>
          </cell>
          <cell r="D5731">
            <v>5.142E-2</v>
          </cell>
          <cell r="F5731">
            <v>5.1569999999999998E-2</v>
          </cell>
          <cell r="G5731">
            <v>12.45</v>
          </cell>
        </row>
        <row r="5732">
          <cell r="B5732">
            <v>1.5640000000000001</v>
          </cell>
          <cell r="C5732">
            <v>13.09</v>
          </cell>
          <cell r="D5732">
            <v>5.305E-2</v>
          </cell>
          <cell r="F5732">
            <v>5.314E-2</v>
          </cell>
          <cell r="G5732">
            <v>15.08</v>
          </cell>
        </row>
        <row r="5733">
          <cell r="B5733">
            <v>1.5469999999999999</v>
          </cell>
          <cell r="C5733">
            <v>9.7729999999999997</v>
          </cell>
          <cell r="D5733">
            <v>5.4429999999999999E-2</v>
          </cell>
          <cell r="F5733">
            <v>5.4480000000000001E-2</v>
          </cell>
          <cell r="G5733">
            <v>14.47</v>
          </cell>
        </row>
        <row r="5734">
          <cell r="B5734">
            <v>2.2069999999999999</v>
          </cell>
          <cell r="C5734">
            <v>28.67</v>
          </cell>
          <cell r="D5734">
            <v>4.8259999999999997E-2</v>
          </cell>
          <cell r="F5734">
            <v>5.185E-2</v>
          </cell>
          <cell r="G5734">
            <v>14.99</v>
          </cell>
        </row>
        <row r="5735">
          <cell r="B5735">
            <v>6.665</v>
          </cell>
          <cell r="C5735">
            <v>51.33</v>
          </cell>
          <cell r="D5735">
            <v>2.1680000000000001E-2</v>
          </cell>
          <cell r="F5735">
            <v>3.1789999999999999E-2</v>
          </cell>
          <cell r="G5735">
            <v>15.03</v>
          </cell>
        </row>
        <row r="5736">
          <cell r="B5736">
            <v>6.6959999999999997</v>
          </cell>
          <cell r="C5736">
            <v>43.22</v>
          </cell>
          <cell r="D5736">
            <v>1.8089999999999998E-2</v>
          </cell>
          <cell r="F5736">
            <v>3.1570000000000001E-2</v>
          </cell>
          <cell r="G5736">
            <v>14.25</v>
          </cell>
        </row>
        <row r="5737">
          <cell r="B5737">
            <v>6.968</v>
          </cell>
          <cell r="C5737">
            <v>39.76</v>
          </cell>
          <cell r="D5737">
            <v>1.8200000000000001E-2</v>
          </cell>
          <cell r="F5737">
            <v>3.092E-2</v>
          </cell>
          <cell r="G5737">
            <v>14.32</v>
          </cell>
        </row>
        <row r="5738">
          <cell r="B5738">
            <v>13</v>
          </cell>
          <cell r="C5738">
            <v>58.68</v>
          </cell>
          <cell r="D5738">
            <v>1.201E-2</v>
          </cell>
          <cell r="F5738">
            <v>1.9859999999999999E-2</v>
          </cell>
          <cell r="G5738">
            <v>12.69</v>
          </cell>
        </row>
        <row r="5739">
          <cell r="B5739">
            <v>13.88</v>
          </cell>
          <cell r="C5739">
            <v>92.08</v>
          </cell>
          <cell r="D5739">
            <v>1.2829999999999999E-2</v>
          </cell>
          <cell r="F5739">
            <v>1.9959999999999999E-2</v>
          </cell>
          <cell r="G5739">
            <v>14.44</v>
          </cell>
        </row>
        <row r="5740">
          <cell r="B5740">
            <v>13.04</v>
          </cell>
          <cell r="C5740">
            <v>86.98</v>
          </cell>
          <cell r="D5740">
            <v>1.523E-2</v>
          </cell>
          <cell r="F5740">
            <v>2.1309999999999999E-2</v>
          </cell>
          <cell r="G5740">
            <v>14.51</v>
          </cell>
        </row>
        <row r="5741">
          <cell r="B5741">
            <v>15.7</v>
          </cell>
          <cell r="C5741">
            <v>86.85</v>
          </cell>
          <cell r="D5741">
            <v>1.4749999999999999E-2</v>
          </cell>
          <cell r="F5741">
            <v>1.9429999999999999E-2</v>
          </cell>
          <cell r="G5741">
            <v>11.43</v>
          </cell>
        </row>
        <row r="5742">
          <cell r="B5742">
            <v>15.46</v>
          </cell>
          <cell r="C5742">
            <v>102.7</v>
          </cell>
          <cell r="D5742">
            <v>6.139E-2</v>
          </cell>
          <cell r="F5742">
            <v>6.5740000000000007E-2</v>
          </cell>
          <cell r="G5742">
            <v>12.29</v>
          </cell>
        </row>
        <row r="5743">
          <cell r="B5743">
            <v>10.92</v>
          </cell>
          <cell r="C5743">
            <v>80.58</v>
          </cell>
          <cell r="D5743">
            <v>7.1940000000000004E-2</v>
          </cell>
          <cell r="F5743">
            <v>7.6020000000000004E-2</v>
          </cell>
          <cell r="G5743">
            <v>11.18</v>
          </cell>
        </row>
        <row r="5744">
          <cell r="B5744">
            <v>8.1340000000000003</v>
          </cell>
          <cell r="C5744">
            <v>51.06</v>
          </cell>
          <cell r="D5744">
            <v>7.0790000000000006E-2</v>
          </cell>
          <cell r="F5744">
            <v>7.3249999999999996E-2</v>
          </cell>
          <cell r="G5744">
            <v>13.18</v>
          </cell>
        </row>
        <row r="5745">
          <cell r="B5745">
            <v>6.3680000000000003</v>
          </cell>
          <cell r="C5745">
            <v>43.6</v>
          </cell>
          <cell r="D5745">
            <v>6.8959999999999994E-2</v>
          </cell>
          <cell r="F5745">
            <v>7.041E-2</v>
          </cell>
          <cell r="G5745">
            <v>12.63</v>
          </cell>
        </row>
        <row r="5746">
          <cell r="B5746">
            <v>5.2130000000000001</v>
          </cell>
          <cell r="C5746">
            <v>40.06</v>
          </cell>
          <cell r="D5746">
            <v>6.8379999999999996E-2</v>
          </cell>
          <cell r="F5746">
            <v>6.9180000000000005E-2</v>
          </cell>
          <cell r="G5746">
            <v>13.7</v>
          </cell>
        </row>
        <row r="5747">
          <cell r="B5747">
            <v>4.4279999999999999</v>
          </cell>
          <cell r="C5747">
            <v>28.61</v>
          </cell>
          <cell r="D5747">
            <v>6.5930000000000002E-2</v>
          </cell>
          <cell r="F5747">
            <v>6.6170000000000007E-2</v>
          </cell>
          <cell r="G5747">
            <v>13.32</v>
          </cell>
        </row>
        <row r="5748">
          <cell r="B5748">
            <v>3.8719999999999999</v>
          </cell>
          <cell r="C5748">
            <v>24.76</v>
          </cell>
          <cell r="D5748">
            <v>6.4140000000000003E-2</v>
          </cell>
          <cell r="F5748">
            <v>6.4240000000000005E-2</v>
          </cell>
          <cell r="G5748">
            <v>12.33</v>
          </cell>
        </row>
        <row r="5749">
          <cell r="B5749">
            <v>3.4580000000000002</v>
          </cell>
          <cell r="C5749">
            <v>23.27</v>
          </cell>
          <cell r="D5749">
            <v>6.5320000000000003E-2</v>
          </cell>
          <cell r="F5749">
            <v>6.5360000000000001E-2</v>
          </cell>
          <cell r="G5749">
            <v>12.28</v>
          </cell>
        </row>
        <row r="5750">
          <cell r="B5750">
            <v>4.4009999999999998</v>
          </cell>
          <cell r="C5750">
            <v>23.59</v>
          </cell>
          <cell r="D5750">
            <v>6.4530000000000004E-2</v>
          </cell>
          <cell r="F5750">
            <v>6.5280000000000005E-2</v>
          </cell>
          <cell r="G5750">
            <v>7.72</v>
          </cell>
        </row>
        <row r="5751">
          <cell r="B5751">
            <v>5.4630000000000001</v>
          </cell>
          <cell r="C5751">
            <v>23.9</v>
          </cell>
          <cell r="D5751">
            <v>6.7760000000000001E-2</v>
          </cell>
          <cell r="F5751">
            <v>6.8580000000000002E-2</v>
          </cell>
          <cell r="G5751">
            <v>6.78</v>
          </cell>
        </row>
        <row r="5752">
          <cell r="B5752">
            <v>4.351</v>
          </cell>
          <cell r="C5752">
            <v>25.88</v>
          </cell>
          <cell r="D5752">
            <v>6.8489999999999995E-2</v>
          </cell>
          <cell r="F5752">
            <v>6.898E-2</v>
          </cell>
          <cell r="G5752">
            <v>8.07</v>
          </cell>
        </row>
        <row r="5753">
          <cell r="B5753">
            <v>3.6179999999999999</v>
          </cell>
          <cell r="C5753">
            <v>23.62</v>
          </cell>
          <cell r="D5753">
            <v>6.6220000000000001E-2</v>
          </cell>
          <cell r="F5753">
            <v>6.6420000000000007E-2</v>
          </cell>
          <cell r="G5753">
            <v>9.91</v>
          </cell>
        </row>
        <row r="5754">
          <cell r="B5754">
            <v>3.3340000000000001</v>
          </cell>
          <cell r="C5754">
            <v>22.73</v>
          </cell>
          <cell r="D5754">
            <v>6.6350000000000006E-2</v>
          </cell>
          <cell r="F5754">
            <v>6.6430000000000003E-2</v>
          </cell>
          <cell r="G5754">
            <v>11.19</v>
          </cell>
        </row>
        <row r="5755">
          <cell r="B5755">
            <v>3.4390000000000001</v>
          </cell>
          <cell r="C5755">
            <v>23.03</v>
          </cell>
          <cell r="D5755">
            <v>6.3390000000000002E-2</v>
          </cell>
          <cell r="F5755">
            <v>6.3420000000000004E-2</v>
          </cell>
          <cell r="G5755">
            <v>8.2200000000000006</v>
          </cell>
        </row>
        <row r="5756">
          <cell r="B5756">
            <v>2.9260000000000002</v>
          </cell>
          <cell r="C5756">
            <v>21.35</v>
          </cell>
          <cell r="D5756">
            <v>6.3600000000000004E-2</v>
          </cell>
          <cell r="F5756">
            <v>6.3619999999999996E-2</v>
          </cell>
          <cell r="G5756">
            <v>5.2</v>
          </cell>
        </row>
        <row r="5757">
          <cell r="B5757">
            <v>2.5619999999999998</v>
          </cell>
          <cell r="C5757">
            <v>20.22</v>
          </cell>
          <cell r="D5757">
            <v>6.2509999999999996E-2</v>
          </cell>
          <cell r="F5757">
            <v>6.2520000000000006E-2</v>
          </cell>
          <cell r="G5757">
            <v>7.04</v>
          </cell>
        </row>
        <row r="5758">
          <cell r="B5758">
            <v>2.2909999999999999</v>
          </cell>
          <cell r="C5758">
            <v>20.100000000000001</v>
          </cell>
          <cell r="D5758">
            <v>6.4850000000000005E-2</v>
          </cell>
          <cell r="F5758">
            <v>6.4850000000000005E-2</v>
          </cell>
          <cell r="G5758">
            <v>6.19</v>
          </cell>
        </row>
        <row r="5759">
          <cell r="B5759">
            <v>2.0790000000000002</v>
          </cell>
          <cell r="C5759">
            <v>18.71</v>
          </cell>
          <cell r="D5759">
            <v>6.8790000000000004E-2</v>
          </cell>
          <cell r="F5759">
            <v>6.8790000000000004E-2</v>
          </cell>
          <cell r="G5759">
            <v>5.31</v>
          </cell>
        </row>
        <row r="5760">
          <cell r="B5760">
            <v>1.9059999999999999</v>
          </cell>
          <cell r="C5760">
            <v>11.52</v>
          </cell>
          <cell r="D5760">
            <v>6.6100000000000006E-2</v>
          </cell>
          <cell r="F5760">
            <v>6.6100000000000006E-2</v>
          </cell>
          <cell r="G5760">
            <v>4.54</v>
          </cell>
        </row>
        <row r="5761">
          <cell r="B5761">
            <v>1.76</v>
          </cell>
          <cell r="C5761">
            <v>11.45</v>
          </cell>
          <cell r="D5761">
            <v>6.0130000000000003E-2</v>
          </cell>
          <cell r="F5761">
            <v>6.0130000000000003E-2</v>
          </cell>
          <cell r="G5761">
            <v>7.09</v>
          </cell>
        </row>
        <row r="5762">
          <cell r="B5762">
            <v>1.6319999999999999</v>
          </cell>
          <cell r="C5762">
            <v>11.46</v>
          </cell>
          <cell r="D5762">
            <v>5.7529999999999998E-2</v>
          </cell>
          <cell r="F5762">
            <v>5.7529999999999998E-2</v>
          </cell>
          <cell r="G5762">
            <v>6.34</v>
          </cell>
        </row>
        <row r="5763">
          <cell r="B5763">
            <v>1.54</v>
          </cell>
          <cell r="C5763">
            <v>10.39</v>
          </cell>
          <cell r="D5763">
            <v>5.9859999999999997E-2</v>
          </cell>
          <cell r="F5763">
            <v>5.9859999999999997E-2</v>
          </cell>
          <cell r="G5763">
            <v>6.69</v>
          </cell>
        </row>
        <row r="5764">
          <cell r="B5764">
            <v>1.5329999999999999</v>
          </cell>
          <cell r="C5764">
            <v>10.39</v>
          </cell>
          <cell r="D5764">
            <v>6.1559999999999997E-2</v>
          </cell>
          <cell r="F5764">
            <v>6.1559999999999997E-2</v>
          </cell>
          <cell r="G5764">
            <v>7.94</v>
          </cell>
        </row>
        <row r="5765">
          <cell r="B5765">
            <v>2.0059999999999998</v>
          </cell>
          <cell r="C5765">
            <v>12.95</v>
          </cell>
          <cell r="D5765">
            <v>6.0839999999999998E-2</v>
          </cell>
          <cell r="F5765">
            <v>6.2810000000000005E-2</v>
          </cell>
          <cell r="G5765">
            <v>9.06</v>
          </cell>
        </row>
        <row r="5766">
          <cell r="B5766">
            <v>2.968</v>
          </cell>
          <cell r="C5766">
            <v>35.94</v>
          </cell>
          <cell r="D5766">
            <v>5.6980000000000003E-2</v>
          </cell>
          <cell r="F5766">
            <v>6.4699999999999994E-2</v>
          </cell>
          <cell r="G5766">
            <v>6.52</v>
          </cell>
        </row>
        <row r="5767">
          <cell r="B5767">
            <v>3.0710000000000002</v>
          </cell>
          <cell r="C5767">
            <v>32.159999999999997</v>
          </cell>
          <cell r="D5767">
            <v>6.1210000000000001E-2</v>
          </cell>
          <cell r="F5767">
            <v>7.2389999999999996E-2</v>
          </cell>
          <cell r="G5767">
            <v>6.04</v>
          </cell>
        </row>
        <row r="5768">
          <cell r="B5768">
            <v>2.3889999999999998</v>
          </cell>
          <cell r="C5768">
            <v>23.4</v>
          </cell>
          <cell r="D5768">
            <v>6.1969999999999997E-2</v>
          </cell>
          <cell r="F5768">
            <v>7.1830000000000005E-2</v>
          </cell>
          <cell r="G5768">
            <v>5.72</v>
          </cell>
        </row>
        <row r="5769">
          <cell r="B5769">
            <v>2.4540000000000002</v>
          </cell>
          <cell r="C5769">
            <v>26.54</v>
          </cell>
          <cell r="D5769">
            <v>6.4320000000000002E-2</v>
          </cell>
          <cell r="F5769">
            <v>7.5370000000000006E-2</v>
          </cell>
          <cell r="G5769">
            <v>8.4700000000000006</v>
          </cell>
        </row>
        <row r="5770">
          <cell r="B5770">
            <v>2.734</v>
          </cell>
          <cell r="C5770">
            <v>27.07</v>
          </cell>
          <cell r="D5770">
            <v>6.4170000000000005E-2</v>
          </cell>
          <cell r="F5770">
            <v>7.4910000000000004E-2</v>
          </cell>
          <cell r="G5770">
            <v>6.34</v>
          </cell>
        </row>
        <row r="5771">
          <cell r="B5771">
            <v>2.2290000000000001</v>
          </cell>
          <cell r="C5771">
            <v>13.7</v>
          </cell>
          <cell r="D5771">
            <v>6.5960000000000005E-2</v>
          </cell>
          <cell r="F5771">
            <v>7.016E-2</v>
          </cell>
          <cell r="G5771">
            <v>4.9400000000000004</v>
          </cell>
        </row>
        <row r="5772">
          <cell r="B5772">
            <v>2.9369999999999998</v>
          </cell>
          <cell r="C5772">
            <v>16.41</v>
          </cell>
          <cell r="D5772">
            <v>6.615E-2</v>
          </cell>
          <cell r="F5772">
            <v>7.2980000000000003E-2</v>
          </cell>
          <cell r="G5772">
            <v>1.59</v>
          </cell>
        </row>
        <row r="5773">
          <cell r="B5773">
            <v>6.8789999999999996</v>
          </cell>
          <cell r="C5773">
            <v>38.520000000000003</v>
          </cell>
          <cell r="D5773">
            <v>6.7140000000000005E-2</v>
          </cell>
          <cell r="F5773">
            <v>7.3630000000000001E-2</v>
          </cell>
          <cell r="G5773">
            <v>5.13</v>
          </cell>
        </row>
        <row r="5774">
          <cell r="B5774">
            <v>4.7839999999999998</v>
          </cell>
          <cell r="C5774">
            <v>28.75</v>
          </cell>
          <cell r="D5774">
            <v>6.9830000000000003E-2</v>
          </cell>
          <cell r="F5774">
            <v>7.6380000000000003E-2</v>
          </cell>
          <cell r="G5774">
            <v>5.28</v>
          </cell>
        </row>
        <row r="5775">
          <cell r="B5775">
            <v>3.5369999999999999</v>
          </cell>
          <cell r="C5775">
            <v>23.56</v>
          </cell>
          <cell r="D5775">
            <v>7.0239999999999997E-2</v>
          </cell>
          <cell r="F5775">
            <v>7.5630000000000003E-2</v>
          </cell>
          <cell r="G5775">
            <v>1.44</v>
          </cell>
        </row>
        <row r="5776">
          <cell r="B5776">
            <v>2.7629999999999999</v>
          </cell>
          <cell r="C5776">
            <v>19.11</v>
          </cell>
          <cell r="D5776">
            <v>6.7960000000000007E-2</v>
          </cell>
          <cell r="F5776">
            <v>7.1389999999999995E-2</v>
          </cell>
          <cell r="G5776">
            <v>2.4700000000000002</v>
          </cell>
        </row>
        <row r="5777">
          <cell r="B5777">
            <v>4.5659999999999998</v>
          </cell>
          <cell r="C5777">
            <v>29.87</v>
          </cell>
          <cell r="D5777">
            <v>6.6600000000000006E-2</v>
          </cell>
          <cell r="F5777">
            <v>7.2029999999999997E-2</v>
          </cell>
          <cell r="G5777">
            <v>8.1</v>
          </cell>
        </row>
        <row r="5778">
          <cell r="B5778">
            <v>6.31</v>
          </cell>
          <cell r="C5778">
            <v>50</v>
          </cell>
          <cell r="D5778">
            <v>6.7129999999999995E-2</v>
          </cell>
          <cell r="F5778">
            <v>7.3450000000000001E-2</v>
          </cell>
          <cell r="G5778">
            <v>10.82</v>
          </cell>
        </row>
        <row r="5779">
          <cell r="B5779">
            <v>13.9</v>
          </cell>
          <cell r="C5779">
            <v>84.15</v>
          </cell>
          <cell r="D5779">
            <v>6.7720000000000002E-2</v>
          </cell>
          <cell r="F5779">
            <v>7.2190000000000004E-2</v>
          </cell>
          <cell r="G5779">
            <v>6.54</v>
          </cell>
        </row>
        <row r="5780">
          <cell r="B5780">
            <v>16.190000000000001</v>
          </cell>
          <cell r="C5780">
            <v>110.4</v>
          </cell>
          <cell r="D5780">
            <v>6.9870000000000002E-2</v>
          </cell>
          <cell r="F5780">
            <v>7.4490000000000001E-2</v>
          </cell>
          <cell r="G5780">
            <v>7.85</v>
          </cell>
        </row>
        <row r="5781">
          <cell r="B5781">
            <v>22.94</v>
          </cell>
          <cell r="C5781">
            <v>113</v>
          </cell>
          <cell r="D5781">
            <v>6.8779999999999994E-2</v>
          </cell>
          <cell r="F5781">
            <v>7.2749999999999995E-2</v>
          </cell>
          <cell r="G5781">
            <v>6.43</v>
          </cell>
        </row>
        <row r="5782">
          <cell r="B5782">
            <v>24.25</v>
          </cell>
          <cell r="C5782">
            <v>150.80000000000001</v>
          </cell>
          <cell r="D5782">
            <v>6.9870000000000002E-2</v>
          </cell>
          <cell r="F5782">
            <v>7.4020000000000002E-2</v>
          </cell>
          <cell r="G5782">
            <v>4.33</v>
          </cell>
        </row>
        <row r="5783">
          <cell r="B5783">
            <v>23.83</v>
          </cell>
          <cell r="C5783">
            <v>146</v>
          </cell>
          <cell r="D5783">
            <v>7.0110000000000006E-2</v>
          </cell>
          <cell r="F5783">
            <v>7.4190000000000006E-2</v>
          </cell>
          <cell r="G5783">
            <v>3.26</v>
          </cell>
        </row>
        <row r="5784">
          <cell r="B5784">
            <v>16.64</v>
          </cell>
          <cell r="C5784">
            <v>95.99</v>
          </cell>
          <cell r="D5784">
            <v>7.3590000000000003E-2</v>
          </cell>
          <cell r="F5784">
            <v>7.7609999999999998E-2</v>
          </cell>
          <cell r="G5784">
            <v>4.1900000000000004</v>
          </cell>
        </row>
        <row r="5785">
          <cell r="B5785">
            <v>12.17</v>
          </cell>
          <cell r="C5785">
            <v>72.209999999999994</v>
          </cell>
          <cell r="D5785">
            <v>7.1720000000000006E-2</v>
          </cell>
          <cell r="F5785">
            <v>7.5230000000000005E-2</v>
          </cell>
          <cell r="G5785">
            <v>2.2200000000000002</v>
          </cell>
        </row>
        <row r="5786">
          <cell r="B5786">
            <v>9.3819999999999997</v>
          </cell>
          <cell r="C5786">
            <v>61.81</v>
          </cell>
          <cell r="D5786">
            <v>6.9290000000000004E-2</v>
          </cell>
          <cell r="F5786">
            <v>7.1690000000000004E-2</v>
          </cell>
          <cell r="G5786">
            <v>0.49</v>
          </cell>
        </row>
        <row r="5787">
          <cell r="B5787">
            <v>7.5940000000000003</v>
          </cell>
          <cell r="C5787">
            <v>43.55</v>
          </cell>
          <cell r="D5787">
            <v>6.6799999999999998E-2</v>
          </cell>
          <cell r="F5787">
            <v>6.8220000000000003E-2</v>
          </cell>
          <cell r="G5787">
            <v>0.92</v>
          </cell>
        </row>
        <row r="5788">
          <cell r="B5788">
            <v>6.3680000000000003</v>
          </cell>
          <cell r="C5788">
            <v>40.03</v>
          </cell>
          <cell r="D5788">
            <v>6.4740000000000006E-2</v>
          </cell>
          <cell r="F5788">
            <v>6.5579999999999999E-2</v>
          </cell>
          <cell r="G5788">
            <v>0</v>
          </cell>
        </row>
        <row r="5789">
          <cell r="B5789">
            <v>5.5149999999999997</v>
          </cell>
          <cell r="C5789">
            <v>37.57</v>
          </cell>
          <cell r="D5789">
            <v>6.4339999999999994E-2</v>
          </cell>
          <cell r="F5789">
            <v>6.4769999999999994E-2</v>
          </cell>
          <cell r="G5789">
            <v>0</v>
          </cell>
        </row>
        <row r="5790">
          <cell r="B5790">
            <v>4.8929999999999998</v>
          </cell>
          <cell r="C5790">
            <v>35.770000000000003</v>
          </cell>
          <cell r="D5790">
            <v>6.2480000000000001E-2</v>
          </cell>
          <cell r="F5790">
            <v>6.2619999999999995E-2</v>
          </cell>
          <cell r="G5790">
            <v>0</v>
          </cell>
        </row>
        <row r="5791">
          <cell r="B5791">
            <v>4.4619999999999997</v>
          </cell>
          <cell r="C5791">
            <v>26.19</v>
          </cell>
          <cell r="D5791">
            <v>6.3049999999999995E-2</v>
          </cell>
          <cell r="F5791">
            <v>6.368E-2</v>
          </cell>
          <cell r="G5791">
            <v>0</v>
          </cell>
        </row>
        <row r="5792">
          <cell r="B5792">
            <v>4.1870000000000003</v>
          </cell>
          <cell r="C5792">
            <v>32.14</v>
          </cell>
          <cell r="D5792">
            <v>6.0879999999999997E-2</v>
          </cell>
          <cell r="F5792">
            <v>6.3109999999999999E-2</v>
          </cell>
          <cell r="G5792">
            <v>0</v>
          </cell>
        </row>
        <row r="5793">
          <cell r="B5793">
            <v>3.7719999999999998</v>
          </cell>
          <cell r="C5793">
            <v>24.24</v>
          </cell>
          <cell r="D5793">
            <v>6.1859999999999998E-2</v>
          </cell>
          <cell r="F5793">
            <v>6.3979999999999995E-2</v>
          </cell>
          <cell r="G5793">
            <v>0</v>
          </cell>
        </row>
        <row r="5794">
          <cell r="B5794">
            <v>3.4620000000000002</v>
          </cell>
          <cell r="C5794">
            <v>23.33</v>
          </cell>
          <cell r="D5794">
            <v>6.4380000000000007E-2</v>
          </cell>
          <cell r="F5794">
            <v>6.6000000000000003E-2</v>
          </cell>
          <cell r="G5794">
            <v>0</v>
          </cell>
        </row>
        <row r="5795">
          <cell r="B5795">
            <v>3.2050000000000001</v>
          </cell>
          <cell r="C5795">
            <v>23.25</v>
          </cell>
          <cell r="D5795">
            <v>5.9859999999999997E-2</v>
          </cell>
          <cell r="F5795">
            <v>6.0729999999999999E-2</v>
          </cell>
          <cell r="G5795">
            <v>0</v>
          </cell>
        </row>
        <row r="5796">
          <cell r="B5796">
            <v>3.2650000000000001</v>
          </cell>
          <cell r="C5796">
            <v>35</v>
          </cell>
          <cell r="D5796">
            <v>5.9029999999999999E-2</v>
          </cell>
          <cell r="F5796">
            <v>6.2780000000000002E-2</v>
          </cell>
          <cell r="G5796">
            <v>0.85</v>
          </cell>
        </row>
        <row r="5797">
          <cell r="B5797">
            <v>3.9569999999999999</v>
          </cell>
          <cell r="C5797">
            <v>46.98</v>
          </cell>
          <cell r="D5797">
            <v>5.1810000000000002E-2</v>
          </cell>
          <cell r="F5797">
            <v>6.2509999999999996E-2</v>
          </cell>
          <cell r="G5797">
            <v>0.72</v>
          </cell>
        </row>
        <row r="5798">
          <cell r="B5798">
            <v>3.1110000000000002</v>
          </cell>
          <cell r="C5798">
            <v>37.53</v>
          </cell>
          <cell r="D5798">
            <v>5.1909999999999998E-2</v>
          </cell>
          <cell r="F5798">
            <v>6.6799999999999998E-2</v>
          </cell>
          <cell r="G5798">
            <v>0.8</v>
          </cell>
        </row>
        <row r="5799">
          <cell r="B5799">
            <v>2.6139999999999999</v>
          </cell>
          <cell r="C5799">
            <v>30.94</v>
          </cell>
          <cell r="D5799">
            <v>5.6079999999999998E-2</v>
          </cell>
          <cell r="F5799">
            <v>7.1139999999999995E-2</v>
          </cell>
          <cell r="G5799">
            <v>0</v>
          </cell>
        </row>
        <row r="5800">
          <cell r="B5800">
            <v>2.3359999999999999</v>
          </cell>
          <cell r="C5800">
            <v>16.87</v>
          </cell>
          <cell r="D5800">
            <v>6.4479999999999996E-2</v>
          </cell>
          <cell r="F5800">
            <v>7.1660000000000001E-2</v>
          </cell>
          <cell r="G5800">
            <v>0</v>
          </cell>
        </row>
        <row r="5801">
          <cell r="B5801">
            <v>2.145</v>
          </cell>
          <cell r="C5801">
            <v>13.6</v>
          </cell>
          <cell r="D5801">
            <v>7.1099999999999997E-2</v>
          </cell>
          <cell r="F5801">
            <v>7.6109999999999997E-2</v>
          </cell>
          <cell r="G5801">
            <v>0</v>
          </cell>
        </row>
        <row r="5802">
          <cell r="B5802">
            <v>1.9910000000000001</v>
          </cell>
          <cell r="C5802">
            <v>12.43</v>
          </cell>
          <cell r="D5802">
            <v>6.8010000000000001E-2</v>
          </cell>
          <cell r="F5802">
            <v>7.1629999999999999E-2</v>
          </cell>
          <cell r="G5802">
            <v>0</v>
          </cell>
        </row>
        <row r="5803">
          <cell r="B5803">
            <v>1.857</v>
          </cell>
          <cell r="C5803">
            <v>12.38</v>
          </cell>
          <cell r="D5803">
            <v>6.3619999999999996E-2</v>
          </cell>
          <cell r="F5803">
            <v>6.5939999999999999E-2</v>
          </cell>
          <cell r="G5803">
            <v>0</v>
          </cell>
        </row>
        <row r="5804">
          <cell r="B5804">
            <v>1.7350000000000001</v>
          </cell>
          <cell r="C5804">
            <v>11.25</v>
          </cell>
          <cell r="D5804">
            <v>6.1920000000000003E-2</v>
          </cell>
          <cell r="F5804">
            <v>6.3289999999999999E-2</v>
          </cell>
          <cell r="G5804">
            <v>0</v>
          </cell>
        </row>
        <row r="5805">
          <cell r="B5805">
            <v>1.6220000000000001</v>
          </cell>
          <cell r="C5805">
            <v>10.9</v>
          </cell>
          <cell r="D5805">
            <v>6.2030000000000002E-2</v>
          </cell>
          <cell r="F5805">
            <v>6.2920000000000004E-2</v>
          </cell>
          <cell r="G5805">
            <v>0</v>
          </cell>
        </row>
        <row r="5806">
          <cell r="B5806">
            <v>1.522</v>
          </cell>
          <cell r="C5806">
            <v>10.6</v>
          </cell>
          <cell r="D5806">
            <v>6.3259999999999997E-2</v>
          </cell>
          <cell r="F5806">
            <v>6.386E-2</v>
          </cell>
          <cell r="G5806">
            <v>0</v>
          </cell>
        </row>
        <row r="5807">
          <cell r="B5807">
            <v>2.2290000000000001</v>
          </cell>
          <cell r="C5807">
            <v>12.73</v>
          </cell>
          <cell r="D5807">
            <v>6.4500000000000002E-2</v>
          </cell>
          <cell r="F5807">
            <v>6.4839999999999995E-2</v>
          </cell>
          <cell r="G5807">
            <v>1.97</v>
          </cell>
        </row>
        <row r="5808">
          <cell r="B5808">
            <v>14.29</v>
          </cell>
          <cell r="C5808">
            <v>73.510000000000005</v>
          </cell>
          <cell r="D5808">
            <v>6.7369999999999999E-2</v>
          </cell>
          <cell r="F5808">
            <v>6.9540000000000005E-2</v>
          </cell>
          <cell r="G5808">
            <v>3.78</v>
          </cell>
        </row>
        <row r="5809">
          <cell r="B5809">
            <v>9.6170000000000009</v>
          </cell>
          <cell r="C5809">
            <v>38.39</v>
          </cell>
          <cell r="D5809">
            <v>7.4529999999999999E-2</v>
          </cell>
          <cell r="F5809">
            <v>7.7410000000000007E-2</v>
          </cell>
          <cell r="G5809">
            <v>0.82</v>
          </cell>
        </row>
        <row r="5810">
          <cell r="B5810">
            <v>6.7969999999999997</v>
          </cell>
          <cell r="C5810">
            <v>26.17</v>
          </cell>
          <cell r="D5810">
            <v>7.4069999999999997E-2</v>
          </cell>
          <cell r="F5810">
            <v>7.6609999999999998E-2</v>
          </cell>
          <cell r="G5810">
            <v>0</v>
          </cell>
        </row>
        <row r="5811">
          <cell r="B5811">
            <v>5.0579999999999998</v>
          </cell>
          <cell r="C5811">
            <v>21.12</v>
          </cell>
          <cell r="D5811">
            <v>7.2330000000000005E-2</v>
          </cell>
          <cell r="F5811">
            <v>7.4010000000000006E-2</v>
          </cell>
          <cell r="G5811">
            <v>0.27</v>
          </cell>
        </row>
        <row r="5812">
          <cell r="B5812">
            <v>3.9689999999999999</v>
          </cell>
          <cell r="C5812">
            <v>17.91</v>
          </cell>
          <cell r="D5812">
            <v>6.837E-2</v>
          </cell>
          <cell r="F5812">
            <v>6.9699999999999998E-2</v>
          </cell>
          <cell r="G5812">
            <v>0.42</v>
          </cell>
        </row>
        <row r="5813">
          <cell r="B5813">
            <v>3.2330000000000001</v>
          </cell>
          <cell r="C5813">
            <v>18.579999999999998</v>
          </cell>
          <cell r="D5813">
            <v>6.6979999999999998E-2</v>
          </cell>
          <cell r="F5813">
            <v>6.7989999999999995E-2</v>
          </cell>
          <cell r="G5813">
            <v>0.52</v>
          </cell>
        </row>
        <row r="5814">
          <cell r="B5814">
            <v>2.7320000000000002</v>
          </cell>
          <cell r="C5814">
            <v>17.079999999999998</v>
          </cell>
          <cell r="D5814">
            <v>6.6989999999999994E-2</v>
          </cell>
          <cell r="F5814">
            <v>6.7530000000000007E-2</v>
          </cell>
          <cell r="G5814">
            <v>0</v>
          </cell>
        </row>
        <row r="5815">
          <cell r="B5815">
            <v>2.387</v>
          </cell>
          <cell r="C5815">
            <v>16.96</v>
          </cell>
          <cell r="D5815">
            <v>6.6350000000000006E-2</v>
          </cell>
          <cell r="F5815">
            <v>6.6659999999999997E-2</v>
          </cell>
          <cell r="G5815">
            <v>0.16</v>
          </cell>
        </row>
        <row r="5816">
          <cell r="B5816">
            <v>3.3719999999999999</v>
          </cell>
          <cell r="C5816">
            <v>18.940000000000001</v>
          </cell>
          <cell r="D5816">
            <v>6.701E-2</v>
          </cell>
          <cell r="F5816">
            <v>6.7150000000000001E-2</v>
          </cell>
          <cell r="G5816">
            <v>1.76</v>
          </cell>
        </row>
        <row r="5817">
          <cell r="B5817">
            <v>6.8129999999999997</v>
          </cell>
          <cell r="C5817">
            <v>19.77</v>
          </cell>
          <cell r="D5817">
            <v>6.9900000000000004E-2</v>
          </cell>
          <cell r="F5817">
            <v>6.9930000000000006E-2</v>
          </cell>
          <cell r="G5817">
            <v>3.14</v>
          </cell>
        </row>
        <row r="5818">
          <cell r="B5818">
            <v>9.4049999999999994</v>
          </cell>
          <cell r="C5818">
            <v>35.56</v>
          </cell>
          <cell r="D5818">
            <v>7.1599999999999997E-2</v>
          </cell>
          <cell r="F5818">
            <v>7.1599999999999997E-2</v>
          </cell>
          <cell r="G5818">
            <v>3.31</v>
          </cell>
        </row>
        <row r="5819">
          <cell r="B5819">
            <v>10.63</v>
          </cell>
          <cell r="C5819">
            <v>40.17</v>
          </cell>
          <cell r="D5819">
            <v>7.2559999999999999E-2</v>
          </cell>
          <cell r="F5819">
            <v>7.2559999999999999E-2</v>
          </cell>
          <cell r="G5819">
            <v>3.06</v>
          </cell>
        </row>
        <row r="5820">
          <cell r="B5820">
            <v>7.59</v>
          </cell>
          <cell r="C5820">
            <v>31.92</v>
          </cell>
          <cell r="D5820">
            <v>7.3319999999999996E-2</v>
          </cell>
          <cell r="F5820">
            <v>7.3319999999999996E-2</v>
          </cell>
          <cell r="G5820">
            <v>0</v>
          </cell>
        </row>
        <row r="5821">
          <cell r="B5821">
            <v>5.6980000000000004</v>
          </cell>
          <cell r="C5821">
            <v>26.7</v>
          </cell>
          <cell r="D5821">
            <v>7.1160000000000001E-2</v>
          </cell>
          <cell r="F5821">
            <v>7.1330000000000005E-2</v>
          </cell>
          <cell r="G5821">
            <v>0</v>
          </cell>
        </row>
        <row r="5822">
          <cell r="B5822">
            <v>4.4560000000000004</v>
          </cell>
          <cell r="C5822">
            <v>22.01</v>
          </cell>
          <cell r="D5822">
            <v>6.9599999999999995E-2</v>
          </cell>
          <cell r="F5822">
            <v>6.9680000000000006E-2</v>
          </cell>
          <cell r="G5822">
            <v>0</v>
          </cell>
        </row>
        <row r="5823">
          <cell r="B5823">
            <v>3.637</v>
          </cell>
          <cell r="C5823">
            <v>22.87</v>
          </cell>
          <cell r="D5823">
            <v>6.7309999999999995E-2</v>
          </cell>
          <cell r="F5823">
            <v>6.7349999999999993E-2</v>
          </cell>
          <cell r="G5823">
            <v>0</v>
          </cell>
        </row>
        <row r="5824">
          <cell r="B5824">
            <v>3.0819999999999999</v>
          </cell>
          <cell r="C5824">
            <v>22.46</v>
          </cell>
          <cell r="D5824">
            <v>6.6689999999999999E-2</v>
          </cell>
          <cell r="F5824">
            <v>6.6699999999999995E-2</v>
          </cell>
          <cell r="G5824">
            <v>0</v>
          </cell>
        </row>
        <row r="5825">
          <cell r="B5825">
            <v>2.6890000000000001</v>
          </cell>
          <cell r="C5825">
            <v>22.36</v>
          </cell>
          <cell r="D5825">
            <v>6.5000000000000002E-2</v>
          </cell>
          <cell r="F5825">
            <v>6.5009999999999998E-2</v>
          </cell>
          <cell r="G5825">
            <v>0</v>
          </cell>
        </row>
        <row r="5826">
          <cell r="B5826">
            <v>2.3980000000000001</v>
          </cell>
          <cell r="C5826">
            <v>16.97</v>
          </cell>
          <cell r="D5826">
            <v>6.5060000000000007E-2</v>
          </cell>
          <cell r="F5826">
            <v>6.5060000000000007E-2</v>
          </cell>
          <cell r="G5826">
            <v>0</v>
          </cell>
        </row>
        <row r="5827">
          <cell r="B5827">
            <v>2.1779999999999999</v>
          </cell>
          <cell r="C5827">
            <v>16.91</v>
          </cell>
          <cell r="D5827">
            <v>6.2850000000000003E-2</v>
          </cell>
          <cell r="F5827">
            <v>6.2850000000000003E-2</v>
          </cell>
          <cell r="G5827">
            <v>0</v>
          </cell>
        </row>
        <row r="5828">
          <cell r="B5828">
            <v>1.9910000000000001</v>
          </cell>
          <cell r="C5828">
            <v>16.86</v>
          </cell>
          <cell r="D5828">
            <v>6.0490000000000002E-2</v>
          </cell>
          <cell r="F5828">
            <v>6.0490000000000002E-2</v>
          </cell>
          <cell r="G5828">
            <v>0</v>
          </cell>
        </row>
        <row r="5829">
          <cell r="B5829">
            <v>1.8580000000000001</v>
          </cell>
          <cell r="C5829">
            <v>16.579999999999998</v>
          </cell>
          <cell r="D5829">
            <v>6.148E-2</v>
          </cell>
          <cell r="F5829">
            <v>6.148E-2</v>
          </cell>
          <cell r="G5829">
            <v>0</v>
          </cell>
        </row>
        <row r="5830">
          <cell r="B5830">
            <v>1.7090000000000001</v>
          </cell>
          <cell r="C5830">
            <v>16.54</v>
          </cell>
          <cell r="D5830">
            <v>5.756E-2</v>
          </cell>
          <cell r="F5830">
            <v>5.7570000000000003E-2</v>
          </cell>
          <cell r="G5830">
            <v>0</v>
          </cell>
        </row>
        <row r="5831">
          <cell r="B5831">
            <v>7.3890000000000002</v>
          </cell>
          <cell r="C5831">
            <v>17.66</v>
          </cell>
          <cell r="D5831">
            <v>6.7809999999999995E-2</v>
          </cell>
          <cell r="F5831">
            <v>6.7860000000000004E-2</v>
          </cell>
          <cell r="G5831">
            <v>3.8</v>
          </cell>
        </row>
        <row r="5832">
          <cell r="B5832">
            <v>9.1940000000000008</v>
          </cell>
          <cell r="C5832">
            <v>34.82</v>
          </cell>
          <cell r="D5832">
            <v>7.1900000000000006E-2</v>
          </cell>
          <cell r="F5832">
            <v>7.1900000000000006E-2</v>
          </cell>
          <cell r="G5832">
            <v>3.55</v>
          </cell>
        </row>
        <row r="5833">
          <cell r="B5833">
            <v>7.56</v>
          </cell>
          <cell r="C5833">
            <v>31.54</v>
          </cell>
          <cell r="D5833">
            <v>7.2580000000000006E-2</v>
          </cell>
          <cell r="F5833">
            <v>7.2580000000000006E-2</v>
          </cell>
          <cell r="G5833">
            <v>5.41</v>
          </cell>
        </row>
        <row r="5834">
          <cell r="B5834">
            <v>5.5149999999999997</v>
          </cell>
          <cell r="C5834">
            <v>26.07</v>
          </cell>
          <cell r="D5834">
            <v>7.1970000000000006E-2</v>
          </cell>
          <cell r="F5834">
            <v>7.1970000000000006E-2</v>
          </cell>
          <cell r="G5834">
            <v>5.6</v>
          </cell>
        </row>
        <row r="5835">
          <cell r="B5835">
            <v>4.2160000000000002</v>
          </cell>
          <cell r="C5835">
            <v>25.83</v>
          </cell>
          <cell r="D5835">
            <v>6.9449999999999998E-2</v>
          </cell>
          <cell r="F5835">
            <v>6.9449999999999998E-2</v>
          </cell>
          <cell r="G5835">
            <v>1.41</v>
          </cell>
        </row>
        <row r="5836">
          <cell r="B5836">
            <v>3.3730000000000002</v>
          </cell>
          <cell r="C5836">
            <v>20.25</v>
          </cell>
          <cell r="D5836">
            <v>6.8140000000000006E-2</v>
          </cell>
          <cell r="F5836">
            <v>6.8140000000000006E-2</v>
          </cell>
          <cell r="G5836">
            <v>0</v>
          </cell>
        </row>
        <row r="5837">
          <cell r="B5837">
            <v>2.8079999999999998</v>
          </cell>
          <cell r="C5837">
            <v>16.53</v>
          </cell>
          <cell r="D5837">
            <v>6.658E-2</v>
          </cell>
          <cell r="F5837">
            <v>6.658E-2</v>
          </cell>
          <cell r="G5837">
            <v>0</v>
          </cell>
        </row>
        <row r="5838">
          <cell r="B5838">
            <v>2.4169999999999998</v>
          </cell>
          <cell r="C5838">
            <v>15.45</v>
          </cell>
          <cell r="D5838">
            <v>6.4879999999999993E-2</v>
          </cell>
          <cell r="F5838">
            <v>6.4879999999999993E-2</v>
          </cell>
          <cell r="G5838">
            <v>0</v>
          </cell>
        </row>
        <row r="5839">
          <cell r="B5839">
            <v>3.153</v>
          </cell>
          <cell r="C5839">
            <v>17.45</v>
          </cell>
          <cell r="D5839">
            <v>6.4210000000000003E-2</v>
          </cell>
          <cell r="F5839">
            <v>6.4210000000000003E-2</v>
          </cell>
          <cell r="G5839">
            <v>1.54</v>
          </cell>
        </row>
        <row r="5840">
          <cell r="B5840">
            <v>3.048</v>
          </cell>
          <cell r="C5840">
            <v>19.690000000000001</v>
          </cell>
          <cell r="D5840">
            <v>5.944E-2</v>
          </cell>
          <cell r="F5840">
            <v>6.3130000000000006E-2</v>
          </cell>
          <cell r="G5840">
            <v>0.64</v>
          </cell>
        </row>
        <row r="5841">
          <cell r="B5841">
            <v>10.96</v>
          </cell>
          <cell r="C5841">
            <v>61.52</v>
          </cell>
          <cell r="D5841">
            <v>6.7269999999999996E-2</v>
          </cell>
          <cell r="F5841">
            <v>7.1239999999999998E-2</v>
          </cell>
          <cell r="G5841">
            <v>3.51</v>
          </cell>
        </row>
        <row r="5842">
          <cell r="B5842">
            <v>13.25</v>
          </cell>
          <cell r="C5842">
            <v>59.43</v>
          </cell>
          <cell r="D5842">
            <v>7.0580000000000004E-2</v>
          </cell>
          <cell r="F5842">
            <v>7.46E-2</v>
          </cell>
          <cell r="G5842">
            <v>1.23</v>
          </cell>
        </row>
        <row r="5843">
          <cell r="B5843">
            <v>18.05</v>
          </cell>
          <cell r="C5843">
            <v>73.92</v>
          </cell>
          <cell r="D5843">
            <v>0.186</v>
          </cell>
          <cell r="F5843">
            <v>0.18959999999999999</v>
          </cell>
          <cell r="G5843">
            <v>2.4900000000000002</v>
          </cell>
        </row>
        <row r="5844">
          <cell r="B5844">
            <v>19.170000000000002</v>
          </cell>
          <cell r="C5844">
            <v>72.819999999999993</v>
          </cell>
          <cell r="D5844">
            <v>0.27860000000000001</v>
          </cell>
          <cell r="F5844">
            <v>0.28239999999999998</v>
          </cell>
          <cell r="G5844">
            <v>2.38</v>
          </cell>
        </row>
        <row r="5845">
          <cell r="B5845">
            <v>13.21</v>
          </cell>
          <cell r="C5845">
            <v>47.17</v>
          </cell>
          <cell r="D5845">
            <v>0.2364</v>
          </cell>
          <cell r="F5845">
            <v>0.2402</v>
          </cell>
          <cell r="G5845">
            <v>0.57999999999999996</v>
          </cell>
        </row>
        <row r="5846">
          <cell r="B5846">
            <v>9.5950000000000006</v>
          </cell>
          <cell r="C5846">
            <v>36.520000000000003</v>
          </cell>
          <cell r="D5846">
            <v>0.12920000000000001</v>
          </cell>
          <cell r="F5846">
            <v>0.13270000000000001</v>
          </cell>
          <cell r="G5846">
            <v>0</v>
          </cell>
        </row>
        <row r="5847">
          <cell r="B5847">
            <v>7.3410000000000002</v>
          </cell>
          <cell r="C5847">
            <v>29.05</v>
          </cell>
          <cell r="D5847">
            <v>8.7249999999999994E-2</v>
          </cell>
          <cell r="F5847">
            <v>8.9630000000000001E-2</v>
          </cell>
          <cell r="G5847">
            <v>0.02</v>
          </cell>
        </row>
        <row r="5848">
          <cell r="B5848">
            <v>5.8849999999999998</v>
          </cell>
          <cell r="C5848">
            <v>24.57</v>
          </cell>
          <cell r="D5848">
            <v>7.2450000000000001E-2</v>
          </cell>
          <cell r="F5848">
            <v>7.3859999999999995E-2</v>
          </cell>
          <cell r="G5848">
            <v>0.1</v>
          </cell>
        </row>
        <row r="5849">
          <cell r="B5849">
            <v>5.0380000000000003</v>
          </cell>
          <cell r="C5849">
            <v>29.59</v>
          </cell>
          <cell r="D5849">
            <v>6.7879999999999996E-2</v>
          </cell>
          <cell r="F5849">
            <v>7.1050000000000002E-2</v>
          </cell>
          <cell r="G5849">
            <v>0.12</v>
          </cell>
        </row>
        <row r="5850">
          <cell r="B5850">
            <v>18.55</v>
          </cell>
          <cell r="C5850">
            <v>88.45</v>
          </cell>
          <cell r="D5850">
            <v>6.5629999999999994E-2</v>
          </cell>
          <cell r="F5850">
            <v>6.8330000000000002E-2</v>
          </cell>
          <cell r="G5850">
            <v>2.94</v>
          </cell>
        </row>
        <row r="5851">
          <cell r="B5851">
            <v>15.61</v>
          </cell>
          <cell r="C5851">
            <v>63.96</v>
          </cell>
          <cell r="D5851">
            <v>7.0970000000000005E-2</v>
          </cell>
          <cell r="F5851">
            <v>7.4490000000000001E-2</v>
          </cell>
          <cell r="G5851">
            <v>2.27</v>
          </cell>
        </row>
        <row r="5852">
          <cell r="B5852">
            <v>11.77</v>
          </cell>
          <cell r="C5852">
            <v>53.26</v>
          </cell>
          <cell r="D5852">
            <v>6.9510000000000002E-2</v>
          </cell>
          <cell r="F5852">
            <v>7.4770000000000003E-2</v>
          </cell>
          <cell r="G5852">
            <v>0</v>
          </cell>
        </row>
        <row r="5853">
          <cell r="B5853">
            <v>8.8320000000000007</v>
          </cell>
          <cell r="C5853">
            <v>44.77</v>
          </cell>
          <cell r="D5853">
            <v>6.7790000000000003E-2</v>
          </cell>
          <cell r="F5853">
            <v>7.4300000000000005E-2</v>
          </cell>
          <cell r="G5853">
            <v>0</v>
          </cell>
        </row>
        <row r="5854">
          <cell r="B5854">
            <v>7.149</v>
          </cell>
          <cell r="C5854">
            <v>42.13</v>
          </cell>
          <cell r="D5854">
            <v>6.5670000000000006E-2</v>
          </cell>
          <cell r="F5854">
            <v>7.3380000000000001E-2</v>
          </cell>
          <cell r="G5854">
            <v>0</v>
          </cell>
        </row>
        <row r="5855">
          <cell r="B5855">
            <v>5.7569999999999997</v>
          </cell>
          <cell r="C5855">
            <v>35.549999999999997</v>
          </cell>
          <cell r="D5855">
            <v>6.3799999999999996E-2</v>
          </cell>
          <cell r="F5855">
            <v>7.0709999999999995E-2</v>
          </cell>
          <cell r="G5855">
            <v>0</v>
          </cell>
        </row>
        <row r="5856">
          <cell r="B5856">
            <v>4.8760000000000003</v>
          </cell>
          <cell r="C5856">
            <v>30.13</v>
          </cell>
          <cell r="D5856">
            <v>6.5610000000000002E-2</v>
          </cell>
          <cell r="F5856">
            <v>7.0239999999999997E-2</v>
          </cell>
          <cell r="G5856">
            <v>0</v>
          </cell>
        </row>
        <row r="5857">
          <cell r="B5857">
            <v>4.2729999999999997</v>
          </cell>
          <cell r="C5857">
            <v>30</v>
          </cell>
          <cell r="D5857">
            <v>6.4909999999999995E-2</v>
          </cell>
          <cell r="F5857">
            <v>6.7720000000000002E-2</v>
          </cell>
          <cell r="G5857">
            <v>0</v>
          </cell>
        </row>
        <row r="5858">
          <cell r="B5858">
            <v>3.8290000000000002</v>
          </cell>
          <cell r="C5858">
            <v>29.91</v>
          </cell>
          <cell r="D5858">
            <v>6.3200000000000006E-2</v>
          </cell>
          <cell r="F5858">
            <v>6.4780000000000004E-2</v>
          </cell>
          <cell r="G5858">
            <v>0</v>
          </cell>
        </row>
        <row r="5859">
          <cell r="B5859">
            <v>3.484</v>
          </cell>
          <cell r="C5859">
            <v>29.83</v>
          </cell>
          <cell r="D5859">
            <v>6.1929999999999999E-2</v>
          </cell>
          <cell r="F5859">
            <v>6.268E-2</v>
          </cell>
          <cell r="G5859">
            <v>0</v>
          </cell>
        </row>
        <row r="5860">
          <cell r="B5860">
            <v>3.2</v>
          </cell>
          <cell r="C5860">
            <v>29.77</v>
          </cell>
          <cell r="D5860">
            <v>6.105E-2</v>
          </cell>
          <cell r="F5860">
            <v>6.139E-2</v>
          </cell>
          <cell r="G5860">
            <v>0</v>
          </cell>
        </row>
        <row r="5861">
          <cell r="B5861">
            <v>2.9630000000000001</v>
          </cell>
          <cell r="C5861">
            <v>29.72</v>
          </cell>
          <cell r="D5861">
            <v>6.2509999999999996E-2</v>
          </cell>
          <cell r="F5861">
            <v>6.2700000000000006E-2</v>
          </cell>
          <cell r="G5861">
            <v>0</v>
          </cell>
        </row>
        <row r="5862">
          <cell r="B5862">
            <v>2.8479999999999999</v>
          </cell>
          <cell r="C5862">
            <v>30.41</v>
          </cell>
          <cell r="D5862">
            <v>5.9080000000000001E-2</v>
          </cell>
          <cell r="F5862">
            <v>6.1670000000000003E-2</v>
          </cell>
          <cell r="G5862">
            <v>0</v>
          </cell>
        </row>
        <row r="5863">
          <cell r="B5863">
            <v>17.3</v>
          </cell>
          <cell r="C5863">
            <v>82.86</v>
          </cell>
          <cell r="D5863">
            <v>6.3700000000000007E-2</v>
          </cell>
          <cell r="F5863">
            <v>6.6790000000000002E-2</v>
          </cell>
          <cell r="G5863">
            <v>1.73</v>
          </cell>
        </row>
        <row r="5864">
          <cell r="B5864">
            <v>23.52</v>
          </cell>
          <cell r="C5864">
            <v>88.52</v>
          </cell>
          <cell r="D5864">
            <v>6.93E-2</v>
          </cell>
          <cell r="F5864">
            <v>7.2929999999999995E-2</v>
          </cell>
          <cell r="G5864">
            <v>2.52</v>
          </cell>
        </row>
        <row r="5865">
          <cell r="B5865">
            <v>23.34</v>
          </cell>
          <cell r="C5865">
            <v>79.959999999999994</v>
          </cell>
          <cell r="D5865">
            <v>7.1870000000000003E-2</v>
          </cell>
          <cell r="F5865">
            <v>7.5219999999999995E-2</v>
          </cell>
          <cell r="G5865">
            <v>3.62</v>
          </cell>
        </row>
        <row r="5866">
          <cell r="B5866">
            <v>25.38</v>
          </cell>
          <cell r="C5866">
            <v>83.66</v>
          </cell>
          <cell r="D5866">
            <v>7.2260000000000005E-2</v>
          </cell>
          <cell r="F5866">
            <v>7.4679999999999996E-2</v>
          </cell>
          <cell r="G5866">
            <v>4.16</v>
          </cell>
        </row>
        <row r="5867">
          <cell r="B5867">
            <v>28.05</v>
          </cell>
          <cell r="C5867">
            <v>89.12</v>
          </cell>
          <cell r="D5867">
            <v>7.1300000000000002E-2</v>
          </cell>
          <cell r="F5867">
            <v>7.3580000000000007E-2</v>
          </cell>
          <cell r="G5867">
            <v>4.4400000000000004</v>
          </cell>
        </row>
        <row r="5868">
          <cell r="B5868">
            <v>20.69</v>
          </cell>
          <cell r="C5868">
            <v>61.55</v>
          </cell>
          <cell r="D5868">
            <v>7.3810000000000001E-2</v>
          </cell>
          <cell r="F5868">
            <v>7.6249999999999998E-2</v>
          </cell>
          <cell r="G5868">
            <v>3.53</v>
          </cell>
        </row>
        <row r="5869">
          <cell r="B5869">
            <v>15.17</v>
          </cell>
          <cell r="C5869">
            <v>44.34</v>
          </cell>
          <cell r="D5869">
            <v>7.2770000000000001E-2</v>
          </cell>
          <cell r="F5869">
            <v>7.4520000000000003E-2</v>
          </cell>
          <cell r="G5869">
            <v>1.25</v>
          </cell>
        </row>
        <row r="5870">
          <cell r="B5870">
            <v>11.69</v>
          </cell>
          <cell r="C5870">
            <v>36.14</v>
          </cell>
          <cell r="D5870">
            <v>7.0569999999999994E-2</v>
          </cell>
          <cell r="F5870">
            <v>7.1459999999999996E-2</v>
          </cell>
          <cell r="G5870">
            <v>3.58</v>
          </cell>
        </row>
        <row r="5871">
          <cell r="B5871">
            <v>13.82</v>
          </cell>
          <cell r="C5871">
            <v>52.13</v>
          </cell>
          <cell r="D5871">
            <v>6.8129999999999996E-2</v>
          </cell>
          <cell r="F5871">
            <v>6.9809999999999997E-2</v>
          </cell>
          <cell r="G5871">
            <v>3.82</v>
          </cell>
        </row>
        <row r="5872">
          <cell r="B5872">
            <v>10.73</v>
          </cell>
          <cell r="C5872">
            <v>35.39</v>
          </cell>
          <cell r="D5872">
            <v>6.9029999999999994E-2</v>
          </cell>
          <cell r="F5872">
            <v>7.0400000000000004E-2</v>
          </cell>
          <cell r="G5872">
            <v>2.11</v>
          </cell>
        </row>
        <row r="5873">
          <cell r="B5873">
            <v>8.7560000000000002</v>
          </cell>
          <cell r="C5873">
            <v>46.26</v>
          </cell>
          <cell r="D5873">
            <v>6.7049999999999998E-2</v>
          </cell>
          <cell r="F5873">
            <v>6.7989999999999995E-2</v>
          </cell>
          <cell r="G5873">
            <v>0</v>
          </cell>
        </row>
        <row r="5874">
          <cell r="B5874">
            <v>7.4109999999999996</v>
          </cell>
          <cell r="C5874">
            <v>43.04</v>
          </cell>
          <cell r="D5874">
            <v>6.5290000000000001E-2</v>
          </cell>
          <cell r="F5874">
            <v>6.5809999999999994E-2</v>
          </cell>
          <cell r="G5874">
            <v>0</v>
          </cell>
        </row>
        <row r="5875">
          <cell r="B5875">
            <v>6.4550000000000001</v>
          </cell>
          <cell r="C5875">
            <v>33.76</v>
          </cell>
          <cell r="D5875">
            <v>6.5159999999999996E-2</v>
          </cell>
          <cell r="F5875">
            <v>6.5310000000000007E-2</v>
          </cell>
          <cell r="G5875">
            <v>0</v>
          </cell>
        </row>
        <row r="5876">
          <cell r="B5876">
            <v>5.7519999999999998</v>
          </cell>
          <cell r="C5876">
            <v>32.07</v>
          </cell>
          <cell r="D5876">
            <v>6.4219999999999999E-2</v>
          </cell>
          <cell r="F5876">
            <v>6.4259999999999998E-2</v>
          </cell>
          <cell r="G5876">
            <v>0</v>
          </cell>
        </row>
        <row r="5877">
          <cell r="B5877">
            <v>5.2089999999999996</v>
          </cell>
          <cell r="C5877">
            <v>31.99</v>
          </cell>
          <cell r="D5877">
            <v>6.2210000000000001E-2</v>
          </cell>
          <cell r="F5877">
            <v>6.2219999999999998E-2</v>
          </cell>
          <cell r="G5877">
            <v>0</v>
          </cell>
        </row>
        <row r="5878">
          <cell r="B5878">
            <v>5.1189999999999998</v>
          </cell>
          <cell r="C5878">
            <v>36.79</v>
          </cell>
          <cell r="D5878">
            <v>6.028E-2</v>
          </cell>
          <cell r="F5878">
            <v>6.3070000000000001E-2</v>
          </cell>
          <cell r="G5878">
            <v>0</v>
          </cell>
        </row>
        <row r="5879">
          <cell r="B5879">
            <v>4.5279999999999996</v>
          </cell>
          <cell r="C5879">
            <v>31.14</v>
          </cell>
          <cell r="D5879">
            <v>6.0220000000000003E-2</v>
          </cell>
          <cell r="F5879">
            <v>6.4939999999999998E-2</v>
          </cell>
          <cell r="G5879">
            <v>0</v>
          </cell>
        </row>
        <row r="5880">
          <cell r="B5880">
            <v>4.125</v>
          </cell>
          <cell r="C5880">
            <v>21.74</v>
          </cell>
          <cell r="D5880">
            <v>5.9659999999999998E-2</v>
          </cell>
          <cell r="F5880">
            <v>6.2689999999999996E-2</v>
          </cell>
          <cell r="G5880">
            <v>0</v>
          </cell>
        </row>
        <row r="5881">
          <cell r="B5881">
            <v>5.4459999999999997</v>
          </cell>
          <cell r="C5881">
            <v>24.85</v>
          </cell>
          <cell r="D5881">
            <v>6.4250000000000002E-2</v>
          </cell>
          <cell r="F5881">
            <v>6.5799999999999997E-2</v>
          </cell>
          <cell r="G5881">
            <v>1.95</v>
          </cell>
        </row>
        <row r="5882">
          <cell r="B5882">
            <v>12.13</v>
          </cell>
          <cell r="C5882">
            <v>61.13</v>
          </cell>
          <cell r="D5882">
            <v>6.9879999999999998E-2</v>
          </cell>
          <cell r="F5882">
            <v>7.0499999999999993E-2</v>
          </cell>
          <cell r="G5882">
            <v>4.04</v>
          </cell>
        </row>
        <row r="5883">
          <cell r="B5883">
            <v>9.0869999999999997</v>
          </cell>
          <cell r="C5883">
            <v>54.22</v>
          </cell>
          <cell r="D5883">
            <v>7.195E-2</v>
          </cell>
          <cell r="F5883">
            <v>7.2249999999999995E-2</v>
          </cell>
          <cell r="G5883">
            <v>3.22</v>
          </cell>
        </row>
        <row r="5884">
          <cell r="B5884">
            <v>7.0090000000000003</v>
          </cell>
          <cell r="C5884">
            <v>36.25</v>
          </cell>
          <cell r="D5884">
            <v>6.9949999999999998E-2</v>
          </cell>
          <cell r="F5884">
            <v>7.0050000000000001E-2</v>
          </cell>
          <cell r="G5884">
            <v>0</v>
          </cell>
        </row>
        <row r="5885">
          <cell r="B5885">
            <v>5.6559999999999997</v>
          </cell>
          <cell r="C5885">
            <v>33.1</v>
          </cell>
          <cell r="D5885">
            <v>6.8239999999999995E-2</v>
          </cell>
          <cell r="F5885">
            <v>6.8269999999999997E-2</v>
          </cell>
          <cell r="G5885">
            <v>0</v>
          </cell>
        </row>
        <row r="5886">
          <cell r="B5886">
            <v>4.7450000000000001</v>
          </cell>
          <cell r="C5886">
            <v>30.98</v>
          </cell>
          <cell r="D5886">
            <v>6.8110000000000004E-2</v>
          </cell>
          <cell r="F5886">
            <v>6.812E-2</v>
          </cell>
          <cell r="G5886">
            <v>0</v>
          </cell>
        </row>
        <row r="5887">
          <cell r="B5887">
            <v>4.1079999999999997</v>
          </cell>
          <cell r="C5887">
            <v>29.49</v>
          </cell>
          <cell r="D5887">
            <v>6.5740000000000007E-2</v>
          </cell>
          <cell r="F5887">
            <v>6.5740000000000007E-2</v>
          </cell>
          <cell r="G5887">
            <v>0</v>
          </cell>
        </row>
        <row r="5888">
          <cell r="B5888">
            <v>3.6720000000000002</v>
          </cell>
          <cell r="C5888">
            <v>28.79</v>
          </cell>
          <cell r="D5888">
            <v>6.4640000000000003E-2</v>
          </cell>
          <cell r="F5888">
            <v>6.4750000000000002E-2</v>
          </cell>
          <cell r="G5888">
            <v>0</v>
          </cell>
        </row>
        <row r="5889">
          <cell r="B5889">
            <v>3.2970000000000002</v>
          </cell>
          <cell r="C5889">
            <v>17.079999999999998</v>
          </cell>
          <cell r="D5889">
            <v>6.2609999999999999E-2</v>
          </cell>
          <cell r="F5889">
            <v>6.2630000000000005E-2</v>
          </cell>
          <cell r="G5889">
            <v>0</v>
          </cell>
        </row>
        <row r="5890">
          <cell r="B5890">
            <v>3.0049999999999999</v>
          </cell>
          <cell r="C5890">
            <v>16.38</v>
          </cell>
          <cell r="D5890">
            <v>6.3229999999999995E-2</v>
          </cell>
          <cell r="F5890">
            <v>6.3250000000000001E-2</v>
          </cell>
          <cell r="G5890">
            <v>0</v>
          </cell>
        </row>
        <row r="5891">
          <cell r="B5891">
            <v>2.7639999999999998</v>
          </cell>
          <cell r="C5891">
            <v>15.82</v>
          </cell>
          <cell r="D5891">
            <v>6.0220000000000003E-2</v>
          </cell>
          <cell r="F5891">
            <v>6.0229999999999999E-2</v>
          </cell>
          <cell r="G5891">
            <v>0</v>
          </cell>
        </row>
        <row r="5892">
          <cell r="B5892">
            <v>2.5579999999999998</v>
          </cell>
          <cell r="C5892">
            <v>15.33</v>
          </cell>
          <cell r="D5892">
            <v>6.3759999999999997E-2</v>
          </cell>
          <cell r="F5892">
            <v>6.3759999999999997E-2</v>
          </cell>
          <cell r="G5892">
            <v>0.47</v>
          </cell>
        </row>
        <row r="5893">
          <cell r="B5893">
            <v>3.7189999999999999</v>
          </cell>
          <cell r="C5893">
            <v>18.04</v>
          </cell>
          <cell r="D5893">
            <v>6.6180000000000003E-2</v>
          </cell>
          <cell r="F5893">
            <v>6.6180000000000003E-2</v>
          </cell>
          <cell r="G5893">
            <v>2.2400000000000002</v>
          </cell>
        </row>
        <row r="5894">
          <cell r="B5894">
            <v>3.0939999999999999</v>
          </cell>
          <cell r="C5894">
            <v>16.04</v>
          </cell>
          <cell r="D5894">
            <v>6.8739999999999996E-2</v>
          </cell>
          <cell r="F5894">
            <v>6.8739999999999996E-2</v>
          </cell>
          <cell r="G5894">
            <v>0</v>
          </cell>
        </row>
        <row r="5895">
          <cell r="B5895">
            <v>2.661</v>
          </cell>
          <cell r="C5895">
            <v>14.82</v>
          </cell>
          <cell r="D5895">
            <v>6.8559999999999996E-2</v>
          </cell>
          <cell r="F5895">
            <v>6.8559999999999996E-2</v>
          </cell>
          <cell r="G5895">
            <v>0</v>
          </cell>
        </row>
        <row r="5896">
          <cell r="B5896">
            <v>2.347</v>
          </cell>
          <cell r="C5896">
            <v>14.78</v>
          </cell>
          <cell r="D5896">
            <v>6.5989999999999993E-2</v>
          </cell>
          <cell r="F5896">
            <v>6.5989999999999993E-2</v>
          </cell>
          <cell r="G5896">
            <v>0</v>
          </cell>
        </row>
        <row r="5897">
          <cell r="B5897">
            <v>2.1520000000000001</v>
          </cell>
          <cell r="C5897">
            <v>13.62</v>
          </cell>
          <cell r="D5897">
            <v>6.3990000000000005E-2</v>
          </cell>
          <cell r="F5897">
            <v>6.3990000000000005E-2</v>
          </cell>
          <cell r="G5897">
            <v>0.24</v>
          </cell>
        </row>
        <row r="5898">
          <cell r="B5898">
            <v>2.5640000000000001</v>
          </cell>
          <cell r="C5898">
            <v>34.01</v>
          </cell>
          <cell r="D5898">
            <v>5.5109999999999999E-2</v>
          </cell>
          <cell r="F5898">
            <v>0.06</v>
          </cell>
          <cell r="G5898">
            <v>0.34</v>
          </cell>
        </row>
        <row r="5899">
          <cell r="B5899">
            <v>2.0030000000000001</v>
          </cell>
          <cell r="C5899">
            <v>26.87</v>
          </cell>
          <cell r="D5899">
            <v>5.2429999999999997E-2</v>
          </cell>
          <cell r="F5899">
            <v>6.182E-2</v>
          </cell>
          <cell r="G5899">
            <v>0.68</v>
          </cell>
        </row>
        <row r="5900">
          <cell r="B5900">
            <v>1.893</v>
          </cell>
          <cell r="C5900">
            <v>28.67</v>
          </cell>
          <cell r="D5900">
            <v>5.0569999999999997E-2</v>
          </cell>
          <cell r="F5900">
            <v>6.4560000000000006E-2</v>
          </cell>
          <cell r="G5900">
            <v>0.72</v>
          </cell>
        </row>
        <row r="5901">
          <cell r="B5901">
            <v>1.6419999999999999</v>
          </cell>
          <cell r="C5901">
            <v>8.7210000000000001</v>
          </cell>
          <cell r="D5901">
            <v>5.7419999999999999E-2</v>
          </cell>
          <cell r="F5901">
            <v>6.4089999999999994E-2</v>
          </cell>
          <cell r="G5901">
            <v>0</v>
          </cell>
        </row>
        <row r="5902">
          <cell r="B5902">
            <v>1.5720000000000001</v>
          </cell>
          <cell r="C5902">
            <v>8.5069999999999997</v>
          </cell>
          <cell r="D5902">
            <v>5.9360000000000003E-2</v>
          </cell>
          <cell r="F5902">
            <v>6.5570000000000003E-2</v>
          </cell>
          <cell r="G5902">
            <v>0</v>
          </cell>
        </row>
        <row r="5903">
          <cell r="B5903">
            <v>1.544</v>
          </cell>
          <cell r="C5903">
            <v>8.5009999999999994</v>
          </cell>
          <cell r="D5903">
            <v>5.9650000000000002E-2</v>
          </cell>
          <cell r="F5903">
            <v>6.4710000000000004E-2</v>
          </cell>
          <cell r="G5903">
            <v>0</v>
          </cell>
        </row>
        <row r="5904">
          <cell r="B5904">
            <v>4.2519999999999998</v>
          </cell>
          <cell r="C5904">
            <v>15.74</v>
          </cell>
          <cell r="D5904">
            <v>6.6519999999999996E-2</v>
          </cell>
          <cell r="F5904">
            <v>6.9099999999999995E-2</v>
          </cell>
          <cell r="G5904">
            <v>2.72</v>
          </cell>
        </row>
        <row r="5905">
          <cell r="B5905">
            <v>3.1789999999999998</v>
          </cell>
          <cell r="C5905">
            <v>15.91</v>
          </cell>
          <cell r="D5905">
            <v>6.9120000000000001E-2</v>
          </cell>
          <cell r="F5905">
            <v>7.0620000000000002E-2</v>
          </cell>
          <cell r="G5905">
            <v>0</v>
          </cell>
        </row>
        <row r="5906">
          <cell r="B5906">
            <v>6.1520000000000001</v>
          </cell>
          <cell r="C5906">
            <v>42.26</v>
          </cell>
          <cell r="D5906">
            <v>6.9779999999999995E-2</v>
          </cell>
          <cell r="F5906">
            <v>7.1389999999999995E-2</v>
          </cell>
          <cell r="G5906">
            <v>2.3199999999999998</v>
          </cell>
        </row>
        <row r="5907">
          <cell r="B5907">
            <v>20.71</v>
          </cell>
          <cell r="C5907">
            <v>90.41</v>
          </cell>
          <cell r="D5907">
            <v>0.38500000000000001</v>
          </cell>
          <cell r="F5907">
            <v>0.38750000000000001</v>
          </cell>
          <cell r="G5907">
            <v>2.6</v>
          </cell>
        </row>
        <row r="5908">
          <cell r="B5908">
            <v>15.7</v>
          </cell>
          <cell r="C5908">
            <v>60.17</v>
          </cell>
          <cell r="D5908">
            <v>0.42409999999999998</v>
          </cell>
          <cell r="F5908">
            <v>0.42780000000000001</v>
          </cell>
          <cell r="G5908">
            <v>2.14</v>
          </cell>
        </row>
        <row r="5909">
          <cell r="B5909">
            <v>10.86</v>
          </cell>
          <cell r="C5909">
            <v>44.85</v>
          </cell>
          <cell r="D5909">
            <v>0.20100000000000001</v>
          </cell>
          <cell r="F5909">
            <v>0.20499999999999999</v>
          </cell>
          <cell r="G5909">
            <v>0</v>
          </cell>
        </row>
        <row r="5910">
          <cell r="B5910">
            <v>9.4250000000000007</v>
          </cell>
          <cell r="C5910">
            <v>50.95</v>
          </cell>
          <cell r="D5910">
            <v>9.6820000000000003E-2</v>
          </cell>
          <cell r="F5910">
            <v>0.10489999999999999</v>
          </cell>
          <cell r="G5910">
            <v>0</v>
          </cell>
        </row>
        <row r="5911">
          <cell r="B5911">
            <v>7.673</v>
          </cell>
          <cell r="C5911">
            <v>50.24</v>
          </cell>
          <cell r="D5911">
            <v>6.4380000000000007E-2</v>
          </cell>
          <cell r="F5911">
            <v>7.7929999999999999E-2</v>
          </cell>
          <cell r="G5911">
            <v>0</v>
          </cell>
        </row>
        <row r="5912">
          <cell r="B5912">
            <v>6.5019999999999998</v>
          </cell>
          <cell r="C5912">
            <v>50.34</v>
          </cell>
          <cell r="D5912">
            <v>5.4370000000000002E-2</v>
          </cell>
          <cell r="F5912">
            <v>7.2510000000000005E-2</v>
          </cell>
          <cell r="G5912">
            <v>0</v>
          </cell>
        </row>
        <row r="5913">
          <cell r="B5913">
            <v>4.75</v>
          </cell>
          <cell r="C5913">
            <v>42.27</v>
          </cell>
          <cell r="D5913">
            <v>5.731E-2</v>
          </cell>
          <cell r="F5913">
            <v>7.6689999999999994E-2</v>
          </cell>
          <cell r="G5913">
            <v>0.12</v>
          </cell>
        </row>
        <row r="5914">
          <cell r="B5914">
            <v>12.96</v>
          </cell>
          <cell r="C5914">
            <v>71.11</v>
          </cell>
          <cell r="D5914">
            <v>6.5479999999999997E-2</v>
          </cell>
          <cell r="F5914">
            <v>7.3480000000000004E-2</v>
          </cell>
          <cell r="G5914">
            <v>1.37</v>
          </cell>
        </row>
        <row r="5915">
          <cell r="B5915">
            <v>9.0549999999999997</v>
          </cell>
          <cell r="C5915">
            <v>43.67</v>
          </cell>
          <cell r="D5915">
            <v>7.1150000000000005E-2</v>
          </cell>
          <cell r="F5915">
            <v>7.7880000000000005E-2</v>
          </cell>
          <cell r="G5915">
            <v>0</v>
          </cell>
        </row>
        <row r="5916">
          <cell r="B5916">
            <v>6.6929999999999996</v>
          </cell>
          <cell r="C5916">
            <v>46.88</v>
          </cell>
          <cell r="D5916">
            <v>7.0669999999999997E-2</v>
          </cell>
          <cell r="F5916">
            <v>7.8060000000000004E-2</v>
          </cell>
          <cell r="G5916">
            <v>0</v>
          </cell>
        </row>
        <row r="5917">
          <cell r="B5917">
            <v>5.2290000000000001</v>
          </cell>
          <cell r="C5917">
            <v>32.89</v>
          </cell>
          <cell r="D5917">
            <v>7.016E-2</v>
          </cell>
          <cell r="F5917">
            <v>7.4340000000000003E-2</v>
          </cell>
          <cell r="G5917">
            <v>0</v>
          </cell>
        </row>
        <row r="5918">
          <cell r="B5918">
            <v>4.2859999999999996</v>
          </cell>
          <cell r="C5918">
            <v>30.45</v>
          </cell>
          <cell r="D5918">
            <v>6.7449999999999996E-2</v>
          </cell>
          <cell r="F5918">
            <v>7.0059999999999997E-2</v>
          </cell>
          <cell r="G5918">
            <v>0</v>
          </cell>
        </row>
        <row r="5919">
          <cell r="B5919">
            <v>3.65</v>
          </cell>
          <cell r="C5919">
            <v>30.47</v>
          </cell>
          <cell r="D5919">
            <v>6.6140000000000004E-2</v>
          </cell>
          <cell r="F5919">
            <v>6.7860000000000004E-2</v>
          </cell>
          <cell r="G5919">
            <v>0</v>
          </cell>
        </row>
        <row r="5920">
          <cell r="B5920">
            <v>3.2210000000000001</v>
          </cell>
          <cell r="C5920">
            <v>26.97</v>
          </cell>
          <cell r="D5920">
            <v>6.7710000000000006E-2</v>
          </cell>
          <cell r="F5920">
            <v>6.9370000000000001E-2</v>
          </cell>
          <cell r="G5920">
            <v>0</v>
          </cell>
        </row>
        <row r="5921">
          <cell r="B5921">
            <v>3</v>
          </cell>
          <cell r="C5921">
            <v>18.16</v>
          </cell>
          <cell r="D5921">
            <v>6.1400000000000003E-2</v>
          </cell>
          <cell r="F5921">
            <v>6.411E-2</v>
          </cell>
          <cell r="G5921">
            <v>0</v>
          </cell>
        </row>
        <row r="5922">
          <cell r="B5922">
            <v>2.65</v>
          </cell>
          <cell r="C5922">
            <v>15.68</v>
          </cell>
          <cell r="D5922">
            <v>6.5559999999999993E-2</v>
          </cell>
          <cell r="F5922">
            <v>6.8640000000000007E-2</v>
          </cell>
          <cell r="G5922">
            <v>0.18</v>
          </cell>
        </row>
        <row r="5923">
          <cell r="B5923">
            <v>12.22</v>
          </cell>
          <cell r="C5923">
            <v>44.54</v>
          </cell>
          <cell r="D5923">
            <v>6.1899999999999997E-2</v>
          </cell>
          <cell r="F5923">
            <v>6.633E-2</v>
          </cell>
          <cell r="G5923">
            <v>1.45</v>
          </cell>
        </row>
        <row r="5924">
          <cell r="B5924">
            <v>10.23</v>
          </cell>
          <cell r="C5924">
            <v>30.6</v>
          </cell>
          <cell r="D5924">
            <v>6.837E-2</v>
          </cell>
          <cell r="F5924">
            <v>7.4620000000000006E-2</v>
          </cell>
          <cell r="G5924">
            <v>1.86</v>
          </cell>
        </row>
        <row r="5925">
          <cell r="B5925">
            <v>14.55</v>
          </cell>
          <cell r="C5925">
            <v>65.59</v>
          </cell>
          <cell r="D5925">
            <v>7.0370000000000002E-2</v>
          </cell>
          <cell r="F5925">
            <v>7.5179999999999997E-2</v>
          </cell>
          <cell r="G5925">
            <v>2.3199999999999998</v>
          </cell>
        </row>
        <row r="5926">
          <cell r="B5926">
            <v>10.72</v>
          </cell>
          <cell r="C5926">
            <v>43.73</v>
          </cell>
          <cell r="D5926">
            <v>7.3480000000000004E-2</v>
          </cell>
          <cell r="F5926">
            <v>7.7479999999999993E-2</v>
          </cell>
          <cell r="G5926">
            <v>1.42</v>
          </cell>
        </row>
        <row r="5927">
          <cell r="B5927">
            <v>7.87</v>
          </cell>
          <cell r="C5927">
            <v>43.13</v>
          </cell>
          <cell r="D5927">
            <v>7.2590000000000002E-2</v>
          </cell>
          <cell r="F5927">
            <v>7.6060000000000003E-2</v>
          </cell>
          <cell r="G5927">
            <v>0</v>
          </cell>
        </row>
        <row r="5928">
          <cell r="B5928">
            <v>16.14</v>
          </cell>
          <cell r="C5928">
            <v>50.75</v>
          </cell>
          <cell r="D5928">
            <v>6.7419999999999994E-2</v>
          </cell>
          <cell r="F5928">
            <v>7.0519999999999999E-2</v>
          </cell>
          <cell r="G5928">
            <v>1.02</v>
          </cell>
        </row>
        <row r="5929">
          <cell r="B5929">
            <v>11.24</v>
          </cell>
          <cell r="C5929">
            <v>56.37</v>
          </cell>
          <cell r="D5929">
            <v>7.2289999999999993E-2</v>
          </cell>
          <cell r="F5929">
            <v>7.7310000000000004E-2</v>
          </cell>
          <cell r="G5929">
            <v>0</v>
          </cell>
        </row>
        <row r="5930">
          <cell r="B5930">
            <v>8.3010000000000002</v>
          </cell>
          <cell r="C5930">
            <v>47.46</v>
          </cell>
          <cell r="D5930">
            <v>7.1340000000000001E-2</v>
          </cell>
          <cell r="F5930">
            <v>7.5880000000000003E-2</v>
          </cell>
          <cell r="G5930">
            <v>0</v>
          </cell>
        </row>
        <row r="5931">
          <cell r="B5931">
            <v>9.3559999999999999</v>
          </cell>
          <cell r="C5931">
            <v>57.31</v>
          </cell>
          <cell r="D5931">
            <v>7.0300000000000001E-2</v>
          </cell>
          <cell r="F5931">
            <v>7.4260000000000007E-2</v>
          </cell>
          <cell r="G5931">
            <v>1.41</v>
          </cell>
        </row>
        <row r="5932">
          <cell r="B5932">
            <v>13.4</v>
          </cell>
          <cell r="C5932">
            <v>56.22</v>
          </cell>
          <cell r="D5932">
            <v>7.1040000000000006E-2</v>
          </cell>
          <cell r="F5932">
            <v>7.2700000000000001E-2</v>
          </cell>
          <cell r="G5932">
            <v>3.64</v>
          </cell>
        </row>
        <row r="5933">
          <cell r="B5933">
            <v>14.56</v>
          </cell>
          <cell r="C5933">
            <v>88.6</v>
          </cell>
          <cell r="D5933">
            <v>7.145E-2</v>
          </cell>
          <cell r="F5933">
            <v>7.2910000000000003E-2</v>
          </cell>
          <cell r="G5933">
            <v>2</v>
          </cell>
        </row>
        <row r="5934">
          <cell r="B5934">
            <v>15.84</v>
          </cell>
          <cell r="C5934">
            <v>80.430000000000007</v>
          </cell>
          <cell r="D5934">
            <v>7.2020000000000001E-2</v>
          </cell>
          <cell r="F5934">
            <v>7.2870000000000004E-2</v>
          </cell>
          <cell r="G5934">
            <v>3.43</v>
          </cell>
        </row>
        <row r="5935">
          <cell r="B5935">
            <v>18.04</v>
          </cell>
          <cell r="C5935">
            <v>84.88</v>
          </cell>
          <cell r="D5935">
            <v>7.2450000000000001E-2</v>
          </cell>
          <cell r="F5935">
            <v>7.2730000000000003E-2</v>
          </cell>
          <cell r="G5935">
            <v>4.3099999999999996</v>
          </cell>
        </row>
        <row r="5936">
          <cell r="B5936">
            <v>20.81</v>
          </cell>
          <cell r="C5936">
            <v>89.39</v>
          </cell>
          <cell r="D5936">
            <v>7.2539999999999993E-2</v>
          </cell>
          <cell r="F5936">
            <v>7.2730000000000003E-2</v>
          </cell>
          <cell r="G5936">
            <v>4.37</v>
          </cell>
        </row>
        <row r="5937">
          <cell r="B5937">
            <v>20.6</v>
          </cell>
          <cell r="C5937">
            <v>113.7</v>
          </cell>
          <cell r="D5937">
            <v>7.2010000000000005E-2</v>
          </cell>
          <cell r="F5937">
            <v>7.2580000000000006E-2</v>
          </cell>
          <cell r="G5937">
            <v>2.46</v>
          </cell>
        </row>
        <row r="5938">
          <cell r="B5938">
            <v>20.309999999999999</v>
          </cell>
          <cell r="C5938">
            <v>103.1</v>
          </cell>
          <cell r="D5938">
            <v>7.2160000000000002E-2</v>
          </cell>
          <cell r="F5938">
            <v>7.2590000000000002E-2</v>
          </cell>
          <cell r="G5938">
            <v>3.75</v>
          </cell>
        </row>
        <row r="5939">
          <cell r="B5939">
            <v>20.86</v>
          </cell>
          <cell r="C5939">
            <v>103</v>
          </cell>
          <cell r="D5939">
            <v>7.2059999999999999E-2</v>
          </cell>
          <cell r="F5939">
            <v>7.2209999999999996E-2</v>
          </cell>
          <cell r="G5939">
            <v>4.37</v>
          </cell>
        </row>
        <row r="5940">
          <cell r="B5940">
            <v>21.39</v>
          </cell>
          <cell r="C5940">
            <v>104</v>
          </cell>
          <cell r="D5940">
            <v>7.2059999999999999E-2</v>
          </cell>
          <cell r="F5940">
            <v>7.2120000000000004E-2</v>
          </cell>
          <cell r="G5940">
            <v>5.04</v>
          </cell>
        </row>
        <row r="5941">
          <cell r="B5941">
            <v>16.88</v>
          </cell>
          <cell r="C5941">
            <v>94.48</v>
          </cell>
          <cell r="D5941">
            <v>7.2590000000000002E-2</v>
          </cell>
          <cell r="F5941">
            <v>7.2599999999999998E-2</v>
          </cell>
          <cell r="G5941">
            <v>5.31</v>
          </cell>
        </row>
        <row r="5942">
          <cell r="B5942">
            <v>13.52</v>
          </cell>
          <cell r="C5942">
            <v>66.599999999999994</v>
          </cell>
          <cell r="D5942">
            <v>7.1330000000000005E-2</v>
          </cell>
          <cell r="F5942">
            <v>7.1389999999999995E-2</v>
          </cell>
          <cell r="G5942">
            <v>3.3</v>
          </cell>
        </row>
        <row r="5943">
          <cell r="B5943">
            <v>11.97</v>
          </cell>
          <cell r="C5943">
            <v>63.35</v>
          </cell>
          <cell r="D5943">
            <v>6.9440000000000002E-2</v>
          </cell>
          <cell r="F5943">
            <v>6.9629999999999997E-2</v>
          </cell>
          <cell r="G5943">
            <v>5.09</v>
          </cell>
        </row>
        <row r="5944">
          <cell r="B5944">
            <v>13.36</v>
          </cell>
          <cell r="C5944">
            <v>75.42</v>
          </cell>
          <cell r="D5944">
            <v>6.8849999999999995E-2</v>
          </cell>
          <cell r="F5944">
            <v>6.9790000000000005E-2</v>
          </cell>
          <cell r="G5944">
            <v>6.22</v>
          </cell>
        </row>
        <row r="5945">
          <cell r="B5945">
            <v>10.55</v>
          </cell>
          <cell r="C5945">
            <v>59.21</v>
          </cell>
          <cell r="D5945">
            <v>6.9330000000000003E-2</v>
          </cell>
          <cell r="F5945">
            <v>7.0290000000000005E-2</v>
          </cell>
          <cell r="G5945">
            <v>6.78</v>
          </cell>
        </row>
        <row r="5946">
          <cell r="B5946">
            <v>9.2550000000000008</v>
          </cell>
          <cell r="C5946">
            <v>56.55</v>
          </cell>
          <cell r="D5946">
            <v>6.7210000000000006E-2</v>
          </cell>
          <cell r="F5946">
            <v>6.7729999999999999E-2</v>
          </cell>
          <cell r="G5946">
            <v>8.4700000000000006</v>
          </cell>
        </row>
        <row r="5947">
          <cell r="B5947">
            <v>7.81</v>
          </cell>
          <cell r="C5947">
            <v>38.57</v>
          </cell>
          <cell r="D5947">
            <v>6.6790000000000002E-2</v>
          </cell>
          <cell r="F5947">
            <v>6.6960000000000006E-2</v>
          </cell>
          <cell r="G5947">
            <v>8.67</v>
          </cell>
        </row>
        <row r="5948">
          <cell r="B5948">
            <v>7.9589999999999996</v>
          </cell>
          <cell r="C5948">
            <v>38.78</v>
          </cell>
          <cell r="D5948">
            <v>6.7330000000000001E-2</v>
          </cell>
          <cell r="F5948">
            <v>6.7610000000000003E-2</v>
          </cell>
          <cell r="G5948">
            <v>7.04</v>
          </cell>
        </row>
        <row r="5949">
          <cell r="B5949">
            <v>7.351</v>
          </cell>
          <cell r="C5949">
            <v>36.86</v>
          </cell>
          <cell r="D5949">
            <v>6.8159999999999998E-2</v>
          </cell>
          <cell r="F5949">
            <v>6.8229999999999999E-2</v>
          </cell>
          <cell r="G5949">
            <v>1.71</v>
          </cell>
        </row>
        <row r="5950">
          <cell r="B5950">
            <v>17.489999999999998</v>
          </cell>
          <cell r="C5950">
            <v>79.37</v>
          </cell>
          <cell r="D5950">
            <v>6.6119999999999998E-2</v>
          </cell>
          <cell r="F5950">
            <v>6.8089999999999998E-2</v>
          </cell>
          <cell r="G5950">
            <v>2.0299999999999998</v>
          </cell>
        </row>
        <row r="5951">
          <cell r="B5951">
            <v>21.45</v>
          </cell>
          <cell r="C5951">
            <v>81.48</v>
          </cell>
          <cell r="D5951">
            <v>6.8790000000000004E-2</v>
          </cell>
          <cell r="F5951">
            <v>7.2109999999999994E-2</v>
          </cell>
          <cell r="G5951">
            <v>3.82</v>
          </cell>
        </row>
        <row r="5952">
          <cell r="B5952">
            <v>17.059999999999999</v>
          </cell>
          <cell r="C5952">
            <v>63.16</v>
          </cell>
          <cell r="D5952">
            <v>7.1150000000000005E-2</v>
          </cell>
          <cell r="F5952">
            <v>7.4990000000000001E-2</v>
          </cell>
          <cell r="G5952">
            <v>1.49</v>
          </cell>
        </row>
        <row r="5953">
          <cell r="B5953">
            <v>16.850000000000001</v>
          </cell>
          <cell r="C5953">
            <v>90.12</v>
          </cell>
          <cell r="D5953">
            <v>6.9900000000000004E-2</v>
          </cell>
          <cell r="F5953">
            <v>7.3459999999999998E-2</v>
          </cell>
          <cell r="G5953">
            <v>2.94</v>
          </cell>
        </row>
        <row r="5954">
          <cell r="B5954">
            <v>14.99</v>
          </cell>
          <cell r="C5954">
            <v>83.43</v>
          </cell>
          <cell r="D5954">
            <v>7.0050000000000001E-2</v>
          </cell>
          <cell r="F5954">
            <v>7.3190000000000005E-2</v>
          </cell>
          <cell r="G5954">
            <v>4.59</v>
          </cell>
        </row>
        <row r="5955">
          <cell r="B5955">
            <v>11.48</v>
          </cell>
          <cell r="C5955">
            <v>55.66</v>
          </cell>
          <cell r="D5955">
            <v>7.0940000000000003E-2</v>
          </cell>
          <cell r="F5955">
            <v>7.2849999999999998E-2</v>
          </cell>
          <cell r="G5955">
            <v>3.04</v>
          </cell>
        </row>
        <row r="5956">
          <cell r="B5956">
            <v>18.350000000000001</v>
          </cell>
          <cell r="C5956">
            <v>77.48</v>
          </cell>
          <cell r="D5956">
            <v>6.794E-2</v>
          </cell>
          <cell r="F5956">
            <v>7.0370000000000002E-2</v>
          </cell>
          <cell r="G5956">
            <v>4.68</v>
          </cell>
        </row>
        <row r="5957">
          <cell r="B5957">
            <v>14.05</v>
          </cell>
          <cell r="C5957">
            <v>64.44</v>
          </cell>
          <cell r="D5957">
            <v>3.567E-2</v>
          </cell>
          <cell r="F5957">
            <v>3.9019999999999999E-2</v>
          </cell>
          <cell r="G5957">
            <v>4.54</v>
          </cell>
        </row>
        <row r="5958">
          <cell r="B5958">
            <v>11.32</v>
          </cell>
          <cell r="C5958">
            <v>57.67</v>
          </cell>
          <cell r="D5958">
            <v>3.8210000000000001E-2</v>
          </cell>
          <cell r="F5958">
            <v>4.1200000000000001E-2</v>
          </cell>
          <cell r="G5958">
            <v>5.07</v>
          </cell>
        </row>
        <row r="5959">
          <cell r="B5959">
            <v>12.52</v>
          </cell>
          <cell r="C5959">
            <v>64.23</v>
          </cell>
          <cell r="D5959">
            <v>3.456E-2</v>
          </cell>
          <cell r="F5959">
            <v>3.7409999999999999E-2</v>
          </cell>
          <cell r="G5959">
            <v>5.74</v>
          </cell>
        </row>
        <row r="5960">
          <cell r="B5960">
            <v>11.01</v>
          </cell>
          <cell r="C5960">
            <v>61.18</v>
          </cell>
          <cell r="D5960">
            <v>3.7420000000000002E-2</v>
          </cell>
          <cell r="F5960">
            <v>3.9379999999999998E-2</v>
          </cell>
          <cell r="G5960">
            <v>7.8</v>
          </cell>
        </row>
        <row r="5961">
          <cell r="B5961">
            <v>8.8569999999999993</v>
          </cell>
          <cell r="C5961">
            <v>53.11</v>
          </cell>
          <cell r="D5961">
            <v>4.3249999999999997E-2</v>
          </cell>
          <cell r="F5961">
            <v>4.419E-2</v>
          </cell>
          <cell r="G5961">
            <v>9.27</v>
          </cell>
        </row>
        <row r="5962">
          <cell r="B5962">
            <v>7.423</v>
          </cell>
          <cell r="C5962">
            <v>50.28</v>
          </cell>
          <cell r="D5962">
            <v>4.8480000000000002E-2</v>
          </cell>
          <cell r="F5962">
            <v>4.8930000000000001E-2</v>
          </cell>
          <cell r="G5962">
            <v>11.72</v>
          </cell>
        </row>
        <row r="5963">
          <cell r="B5963">
            <v>6.4260000000000002</v>
          </cell>
          <cell r="C5963">
            <v>31.94</v>
          </cell>
          <cell r="D5963">
            <v>5.2940000000000001E-2</v>
          </cell>
          <cell r="F5963">
            <v>5.3100000000000001E-2</v>
          </cell>
          <cell r="G5963">
            <v>11.84</v>
          </cell>
        </row>
        <row r="5964">
          <cell r="B5964">
            <v>5.6989999999999998</v>
          </cell>
          <cell r="C5964">
            <v>30.47</v>
          </cell>
          <cell r="D5964">
            <v>5.5809999999999998E-2</v>
          </cell>
          <cell r="F5964">
            <v>5.5890000000000002E-2</v>
          </cell>
          <cell r="G5964">
            <v>12.28</v>
          </cell>
        </row>
        <row r="5965">
          <cell r="B5965">
            <v>5.1429999999999998</v>
          </cell>
          <cell r="C5965">
            <v>29.35</v>
          </cell>
          <cell r="D5965">
            <v>5.808E-2</v>
          </cell>
          <cell r="F5965">
            <v>5.8099999999999999E-2</v>
          </cell>
          <cell r="G5965">
            <v>11.07</v>
          </cell>
        </row>
        <row r="5966">
          <cell r="B5966">
            <v>4.6959999999999997</v>
          </cell>
          <cell r="C5966">
            <v>28.45</v>
          </cell>
          <cell r="D5966">
            <v>5.9979999999999999E-2</v>
          </cell>
          <cell r="F5966">
            <v>5.9979999999999999E-2</v>
          </cell>
          <cell r="G5966">
            <v>7.59</v>
          </cell>
        </row>
        <row r="5967">
          <cell r="B5967">
            <v>4.3239999999999998</v>
          </cell>
          <cell r="C5967">
            <v>28.41</v>
          </cell>
          <cell r="D5967">
            <v>6.1429999999999998E-2</v>
          </cell>
          <cell r="F5967">
            <v>6.1429999999999998E-2</v>
          </cell>
          <cell r="G5967">
            <v>9.3699999999999992</v>
          </cell>
        </row>
        <row r="5968">
          <cell r="B5968">
            <v>4.2939999999999996</v>
          </cell>
          <cell r="C5968">
            <v>20.58</v>
          </cell>
          <cell r="D5968">
            <v>5.9970000000000002E-2</v>
          </cell>
          <cell r="F5968">
            <v>5.9979999999999999E-2</v>
          </cell>
          <cell r="G5968">
            <v>6.49</v>
          </cell>
        </row>
        <row r="5969">
          <cell r="B5969">
            <v>3.91</v>
          </cell>
          <cell r="C5969">
            <v>19.809999999999999</v>
          </cell>
          <cell r="D5969">
            <v>6.0319999999999999E-2</v>
          </cell>
          <cell r="F5969">
            <v>6.0319999999999999E-2</v>
          </cell>
          <cell r="G5969">
            <v>6.81</v>
          </cell>
        </row>
        <row r="5970">
          <cell r="B5970">
            <v>3.5920000000000001</v>
          </cell>
          <cell r="C5970">
            <v>17.190000000000001</v>
          </cell>
          <cell r="D5970">
            <v>6.0729999999999999E-2</v>
          </cell>
          <cell r="F5970">
            <v>6.0729999999999999E-2</v>
          </cell>
          <cell r="G5970">
            <v>8.74</v>
          </cell>
        </row>
        <row r="5971">
          <cell r="B5971">
            <v>3.3210000000000002</v>
          </cell>
          <cell r="C5971">
            <v>16.649999999999999</v>
          </cell>
          <cell r="D5971">
            <v>6.166E-2</v>
          </cell>
          <cell r="F5971">
            <v>6.166E-2</v>
          </cell>
          <cell r="G5971">
            <v>9.56</v>
          </cell>
        </row>
        <row r="5972">
          <cell r="B5972">
            <v>3.0830000000000002</v>
          </cell>
          <cell r="C5972">
            <v>14.84</v>
          </cell>
          <cell r="D5972">
            <v>6.1830000000000003E-2</v>
          </cell>
          <cell r="F5972">
            <v>6.1830000000000003E-2</v>
          </cell>
          <cell r="G5972">
            <v>10.53</v>
          </cell>
        </row>
        <row r="5973">
          <cell r="B5973">
            <v>2.87</v>
          </cell>
          <cell r="C5973">
            <v>14.41</v>
          </cell>
          <cell r="D5973">
            <v>6.2600000000000003E-2</v>
          </cell>
          <cell r="F5973">
            <v>6.2600000000000003E-2</v>
          </cell>
          <cell r="G5973">
            <v>9.2899999999999991</v>
          </cell>
        </row>
        <row r="5974">
          <cell r="B5974">
            <v>2.677</v>
          </cell>
          <cell r="C5974">
            <v>13.33</v>
          </cell>
          <cell r="D5974">
            <v>6.2990000000000004E-2</v>
          </cell>
          <cell r="F5974">
            <v>6.2990000000000004E-2</v>
          </cell>
          <cell r="G5974">
            <v>8.9499999999999993</v>
          </cell>
        </row>
        <row r="5975">
          <cell r="B5975">
            <v>2.4990000000000001</v>
          </cell>
          <cell r="C5975">
            <v>13.32</v>
          </cell>
          <cell r="D5975">
            <v>6.3630000000000006E-2</v>
          </cell>
          <cell r="F5975">
            <v>6.3630000000000006E-2</v>
          </cell>
          <cell r="G5975">
            <v>7.82</v>
          </cell>
        </row>
        <row r="5976">
          <cell r="B5976">
            <v>2.625</v>
          </cell>
          <cell r="C5976">
            <v>27.64</v>
          </cell>
          <cell r="D5976">
            <v>6.0499999999999998E-2</v>
          </cell>
          <cell r="F5976">
            <v>6.4189999999999997E-2</v>
          </cell>
          <cell r="G5976">
            <v>0.96</v>
          </cell>
        </row>
        <row r="5977">
          <cell r="B5977">
            <v>3.7690000000000001</v>
          </cell>
          <cell r="C5977">
            <v>31.27</v>
          </cell>
          <cell r="D5977">
            <v>4.743E-2</v>
          </cell>
          <cell r="F5977">
            <v>5.6590000000000001E-2</v>
          </cell>
          <cell r="G5977">
            <v>2.69</v>
          </cell>
        </row>
        <row r="5978">
          <cell r="B5978">
            <v>4.4009999999999998</v>
          </cell>
          <cell r="C5978">
            <v>29.76</v>
          </cell>
          <cell r="D5978">
            <v>3.8210000000000001E-2</v>
          </cell>
          <cell r="F5978">
            <v>4.9829999999999999E-2</v>
          </cell>
          <cell r="G5978">
            <v>2.1</v>
          </cell>
        </row>
        <row r="5979">
          <cell r="B5979">
            <v>6.6050000000000004</v>
          </cell>
          <cell r="C5979">
            <v>31.65</v>
          </cell>
          <cell r="D5979">
            <v>2.6929999999999999E-2</v>
          </cell>
          <cell r="F5979">
            <v>3.6659999999999998E-2</v>
          </cell>
          <cell r="G5979">
            <v>3.22</v>
          </cell>
        </row>
        <row r="5980">
          <cell r="B5980">
            <v>7.6639999999999997</v>
          </cell>
          <cell r="C5980">
            <v>43.76</v>
          </cell>
          <cell r="D5980">
            <v>2.2890000000000001E-2</v>
          </cell>
          <cell r="F5980">
            <v>3.0460000000000001E-2</v>
          </cell>
          <cell r="G5980">
            <v>1.32</v>
          </cell>
        </row>
        <row r="5981">
          <cell r="B5981">
            <v>19.47</v>
          </cell>
          <cell r="C5981">
            <v>72.790000000000006</v>
          </cell>
          <cell r="D5981">
            <v>1.243E-2</v>
          </cell>
          <cell r="F5981">
            <v>1.6490000000000001E-2</v>
          </cell>
          <cell r="G5981">
            <v>3.16</v>
          </cell>
        </row>
        <row r="5982">
          <cell r="B5982">
            <v>14.05</v>
          </cell>
          <cell r="C5982">
            <v>74.98</v>
          </cell>
          <cell r="D5982">
            <v>1.7420000000000001E-2</v>
          </cell>
          <cell r="F5982">
            <v>2.3140000000000001E-2</v>
          </cell>
          <cell r="G5982">
            <v>8.2200000000000006</v>
          </cell>
        </row>
        <row r="5983">
          <cell r="B5983">
            <v>9.8670000000000009</v>
          </cell>
          <cell r="C5983">
            <v>65.14</v>
          </cell>
          <cell r="D5983">
            <v>2.3959999999999999E-2</v>
          </cell>
          <cell r="F5983">
            <v>2.938E-2</v>
          </cell>
          <cell r="G5983">
            <v>9.9</v>
          </cell>
        </row>
        <row r="5984">
          <cell r="B5984">
            <v>7.3159999999999998</v>
          </cell>
          <cell r="C5984">
            <v>35.56</v>
          </cell>
          <cell r="D5984">
            <v>3.1280000000000002E-2</v>
          </cell>
          <cell r="F5984">
            <v>3.4079999999999999E-2</v>
          </cell>
          <cell r="G5984">
            <v>10.17</v>
          </cell>
        </row>
        <row r="5985">
          <cell r="B5985">
            <v>5.7089999999999996</v>
          </cell>
          <cell r="C5985">
            <v>32.32</v>
          </cell>
          <cell r="D5985">
            <v>3.7670000000000002E-2</v>
          </cell>
          <cell r="F5985">
            <v>3.9579999999999997E-2</v>
          </cell>
          <cell r="G5985">
            <v>11.07</v>
          </cell>
        </row>
        <row r="5986">
          <cell r="B5986">
            <v>4.6619999999999999</v>
          </cell>
          <cell r="C5986">
            <v>30.19</v>
          </cell>
          <cell r="D5986">
            <v>4.3229999999999998E-2</v>
          </cell>
          <cell r="F5986">
            <v>4.4339999999999997E-2</v>
          </cell>
          <cell r="G5986">
            <v>12.8</v>
          </cell>
        </row>
        <row r="5987">
          <cell r="B5987">
            <v>3.9529999999999998</v>
          </cell>
          <cell r="C5987">
            <v>28.05</v>
          </cell>
          <cell r="D5987">
            <v>4.777E-2</v>
          </cell>
          <cell r="F5987">
            <v>4.836E-2</v>
          </cell>
          <cell r="G5987">
            <v>16.05</v>
          </cell>
        </row>
        <row r="5988">
          <cell r="B5988">
            <v>3.452</v>
          </cell>
          <cell r="C5988">
            <v>27.02</v>
          </cell>
          <cell r="D5988">
            <v>5.1409999999999997E-2</v>
          </cell>
          <cell r="F5988">
            <v>5.1709999999999999E-2</v>
          </cell>
          <cell r="G5988">
            <v>14.7</v>
          </cell>
        </row>
        <row r="5989">
          <cell r="B5989">
            <v>5.5620000000000003</v>
          </cell>
          <cell r="C5989">
            <v>38.49</v>
          </cell>
          <cell r="D5989">
            <v>3.8420000000000003E-2</v>
          </cell>
          <cell r="F5989">
            <v>4.1349999999999998E-2</v>
          </cell>
          <cell r="G5989">
            <v>9.49</v>
          </cell>
        </row>
        <row r="5990">
          <cell r="B5990">
            <v>4.3570000000000002</v>
          </cell>
          <cell r="C5990">
            <v>28.98</v>
          </cell>
          <cell r="D5990">
            <v>4.0419999999999998E-2</v>
          </cell>
          <cell r="F5990">
            <v>4.3220000000000001E-2</v>
          </cell>
          <cell r="G5990">
            <v>10.28</v>
          </cell>
        </row>
        <row r="5991">
          <cell r="B5991">
            <v>3.5920000000000001</v>
          </cell>
          <cell r="C5991">
            <v>28.89</v>
          </cell>
          <cell r="D5991">
            <v>4.4569999999999999E-2</v>
          </cell>
          <cell r="F5991">
            <v>4.666E-2</v>
          </cell>
          <cell r="G5991">
            <v>10.24</v>
          </cell>
        </row>
        <row r="5992">
          <cell r="B5992">
            <v>4.0519999999999996</v>
          </cell>
          <cell r="C5992">
            <v>20.34</v>
          </cell>
          <cell r="D5992">
            <v>4.2079999999999999E-2</v>
          </cell>
          <cell r="F5992">
            <v>4.3060000000000001E-2</v>
          </cell>
          <cell r="G5992">
            <v>10.93</v>
          </cell>
        </row>
        <row r="5993">
          <cell r="B5993">
            <v>3.3460000000000001</v>
          </cell>
          <cell r="C5993">
            <v>18.3</v>
          </cell>
          <cell r="D5993">
            <v>4.5330000000000002E-2</v>
          </cell>
          <cell r="F5993">
            <v>4.5920000000000002E-2</v>
          </cell>
          <cell r="G5993">
            <v>9.7899999999999991</v>
          </cell>
        </row>
        <row r="5994">
          <cell r="B5994">
            <v>3.41</v>
          </cell>
          <cell r="C5994">
            <v>18.420000000000002</v>
          </cell>
          <cell r="D5994">
            <v>4.5289999999999997E-2</v>
          </cell>
          <cell r="F5994">
            <v>4.573E-2</v>
          </cell>
          <cell r="G5994">
            <v>13.8</v>
          </cell>
        </row>
        <row r="5995">
          <cell r="B5995">
            <v>2.8759999999999999</v>
          </cell>
          <cell r="C5995">
            <v>14.25</v>
          </cell>
          <cell r="D5995">
            <v>4.7100000000000003E-2</v>
          </cell>
          <cell r="F5995">
            <v>4.7289999999999999E-2</v>
          </cell>
          <cell r="G5995">
            <v>13.93</v>
          </cell>
        </row>
        <row r="5996">
          <cell r="B5996">
            <v>4.8730000000000002</v>
          </cell>
          <cell r="C5996">
            <v>20.6</v>
          </cell>
          <cell r="D5996">
            <v>3.5639999999999998E-2</v>
          </cell>
          <cell r="F5996">
            <v>3.7569999999999999E-2</v>
          </cell>
          <cell r="G5996">
            <v>12.49</v>
          </cell>
        </row>
        <row r="5997">
          <cell r="B5997">
            <v>3.7320000000000002</v>
          </cell>
          <cell r="C5997">
            <v>18.420000000000002</v>
          </cell>
          <cell r="D5997">
            <v>3.6420000000000001E-2</v>
          </cell>
          <cell r="F5997">
            <v>3.8830000000000003E-2</v>
          </cell>
          <cell r="G5997">
            <v>11.14</v>
          </cell>
        </row>
        <row r="5998">
          <cell r="B5998">
            <v>3.0129999999999999</v>
          </cell>
          <cell r="C5998">
            <v>16.93</v>
          </cell>
          <cell r="D5998">
            <v>4.1029999999999997E-2</v>
          </cell>
          <cell r="F5998">
            <v>4.2770000000000002E-2</v>
          </cell>
          <cell r="G5998">
            <v>11.95</v>
          </cell>
        </row>
        <row r="5999">
          <cell r="B5999">
            <v>2.5369999999999999</v>
          </cell>
          <cell r="C5999">
            <v>12.83</v>
          </cell>
          <cell r="D5999">
            <v>4.4909999999999999E-2</v>
          </cell>
          <cell r="F5999">
            <v>4.5830000000000003E-2</v>
          </cell>
          <cell r="G5999">
            <v>12.8</v>
          </cell>
        </row>
        <row r="6000">
          <cell r="B6000">
            <v>2.206</v>
          </cell>
          <cell r="C6000">
            <v>11.59</v>
          </cell>
          <cell r="D6000">
            <v>4.7710000000000002E-2</v>
          </cell>
          <cell r="F6000">
            <v>4.8219999999999999E-2</v>
          </cell>
          <cell r="G6000">
            <v>13.15</v>
          </cell>
        </row>
        <row r="6001">
          <cell r="B6001">
            <v>1.964</v>
          </cell>
          <cell r="C6001">
            <v>11.08</v>
          </cell>
          <cell r="D6001">
            <v>5.1189999999999999E-2</v>
          </cell>
          <cell r="F6001">
            <v>5.1499999999999997E-2</v>
          </cell>
          <cell r="G6001">
            <v>11.74</v>
          </cell>
        </row>
        <row r="6002">
          <cell r="B6002">
            <v>2.6030000000000002</v>
          </cell>
          <cell r="C6002">
            <v>26.45</v>
          </cell>
          <cell r="D6002">
            <v>4.6899999999999997E-2</v>
          </cell>
          <cell r="F6002">
            <v>5.0770000000000003E-2</v>
          </cell>
          <cell r="G6002">
            <v>12.24</v>
          </cell>
        </row>
        <row r="6003">
          <cell r="B6003">
            <v>2.6070000000000002</v>
          </cell>
          <cell r="C6003">
            <v>22.81</v>
          </cell>
          <cell r="D6003">
            <v>4.3779999999999999E-2</v>
          </cell>
          <cell r="F6003">
            <v>5.0770000000000003E-2</v>
          </cell>
          <cell r="G6003">
            <v>12.43</v>
          </cell>
        </row>
        <row r="6004">
          <cell r="B6004">
            <v>3.157</v>
          </cell>
          <cell r="C6004">
            <v>28.71</v>
          </cell>
          <cell r="D6004">
            <v>3.8260000000000002E-2</v>
          </cell>
          <cell r="F6004">
            <v>4.9340000000000002E-2</v>
          </cell>
          <cell r="G6004">
            <v>12.15</v>
          </cell>
        </row>
        <row r="6005">
          <cell r="B6005">
            <v>3.2890000000000001</v>
          </cell>
          <cell r="C6005">
            <v>23.43</v>
          </cell>
          <cell r="D6005">
            <v>3.5159999999999997E-2</v>
          </cell>
          <cell r="F6005">
            <v>4.632E-2</v>
          </cell>
          <cell r="G6005">
            <v>12.56</v>
          </cell>
        </row>
        <row r="6006">
          <cell r="B6006">
            <v>2.532</v>
          </cell>
          <cell r="C6006">
            <v>11.72</v>
          </cell>
          <cell r="D6006">
            <v>4.018E-2</v>
          </cell>
          <cell r="F6006">
            <v>4.5589999999999999E-2</v>
          </cell>
          <cell r="G6006">
            <v>14.39</v>
          </cell>
        </row>
        <row r="6007">
          <cell r="B6007">
            <v>4.6180000000000003</v>
          </cell>
          <cell r="C6007">
            <v>22.73</v>
          </cell>
          <cell r="D6007">
            <v>3.0179999999999998E-2</v>
          </cell>
          <cell r="F6007">
            <v>3.95E-2</v>
          </cell>
          <cell r="G6007">
            <v>12.62</v>
          </cell>
        </row>
        <row r="6008">
          <cell r="B6008">
            <v>5.9459999999999997</v>
          </cell>
          <cell r="C6008">
            <v>34.92</v>
          </cell>
          <cell r="D6008">
            <v>2.1569999999999999E-2</v>
          </cell>
          <cell r="F6008">
            <v>3.3390000000000003E-2</v>
          </cell>
          <cell r="G6008">
            <v>11.43</v>
          </cell>
        </row>
        <row r="6009">
          <cell r="B6009">
            <v>7.2750000000000004</v>
          </cell>
          <cell r="C6009">
            <v>33.619999999999997</v>
          </cell>
          <cell r="D6009">
            <v>1.7690000000000001E-2</v>
          </cell>
          <cell r="F6009">
            <v>2.7910000000000001E-2</v>
          </cell>
          <cell r="G6009">
            <v>14.53</v>
          </cell>
        </row>
        <row r="6010">
          <cell r="B6010">
            <v>5.5949999999999998</v>
          </cell>
          <cell r="C6010">
            <v>34.32</v>
          </cell>
          <cell r="D6010">
            <v>2.1299999999999999E-2</v>
          </cell>
          <cell r="F6010">
            <v>3.125E-2</v>
          </cell>
          <cell r="G6010">
            <v>13.45</v>
          </cell>
        </row>
        <row r="6011">
          <cell r="B6011">
            <v>5.07</v>
          </cell>
          <cell r="C6011">
            <v>31.95</v>
          </cell>
          <cell r="D6011">
            <v>2.4539999999999999E-2</v>
          </cell>
          <cell r="F6011">
            <v>3.252E-2</v>
          </cell>
          <cell r="G6011">
            <v>13.66</v>
          </cell>
        </row>
        <row r="6012">
          <cell r="B6012">
            <v>8.3420000000000005</v>
          </cell>
          <cell r="C6012">
            <v>41.92</v>
          </cell>
          <cell r="D6012">
            <v>1.8339999999999999E-2</v>
          </cell>
          <cell r="F6012">
            <v>2.4330000000000001E-2</v>
          </cell>
          <cell r="G6012">
            <v>14</v>
          </cell>
        </row>
        <row r="6013">
          <cell r="B6013">
            <v>5.8609999999999998</v>
          </cell>
          <cell r="C6013">
            <v>33.700000000000003</v>
          </cell>
          <cell r="D6013">
            <v>2.3259999999999999E-2</v>
          </cell>
          <cell r="F6013">
            <v>2.9139999999999999E-2</v>
          </cell>
          <cell r="G6013">
            <v>16.25</v>
          </cell>
        </row>
        <row r="6014">
          <cell r="B6014">
            <v>4.3620000000000001</v>
          </cell>
          <cell r="C6014">
            <v>28.54</v>
          </cell>
          <cell r="D6014">
            <v>2.9260000000000001E-2</v>
          </cell>
          <cell r="F6014">
            <v>3.3829999999999999E-2</v>
          </cell>
          <cell r="G6014">
            <v>15.06</v>
          </cell>
        </row>
        <row r="6015">
          <cell r="B6015">
            <v>3.4209999999999998</v>
          </cell>
          <cell r="C6015">
            <v>17.45</v>
          </cell>
          <cell r="D6015">
            <v>3.6139999999999999E-2</v>
          </cell>
          <cell r="F6015">
            <v>3.814E-2</v>
          </cell>
          <cell r="G6015">
            <v>13.98</v>
          </cell>
        </row>
        <row r="6016">
          <cell r="B6016">
            <v>3.9380000000000002</v>
          </cell>
          <cell r="C6016">
            <v>17.559999999999999</v>
          </cell>
          <cell r="D6016">
            <v>3.5189999999999999E-2</v>
          </cell>
          <cell r="F6016">
            <v>3.7400000000000003E-2</v>
          </cell>
          <cell r="G6016">
            <v>14.2</v>
          </cell>
        </row>
        <row r="6017">
          <cell r="B6017">
            <v>3.1110000000000002</v>
          </cell>
          <cell r="C6017">
            <v>17.34</v>
          </cell>
          <cell r="D6017">
            <v>3.9609999999999999E-2</v>
          </cell>
          <cell r="F6017">
            <v>4.1209999999999997E-2</v>
          </cell>
          <cell r="G6017">
            <v>13.86</v>
          </cell>
        </row>
        <row r="6018">
          <cell r="B6018">
            <v>3.6459999999999999</v>
          </cell>
          <cell r="C6018">
            <v>31.16</v>
          </cell>
          <cell r="D6018">
            <v>3.6540000000000003E-2</v>
          </cell>
          <cell r="F6018">
            <v>4.1590000000000002E-2</v>
          </cell>
          <cell r="G6018">
            <v>13.64</v>
          </cell>
        </row>
        <row r="6019">
          <cell r="B6019">
            <v>5.0140000000000002</v>
          </cell>
          <cell r="C6019">
            <v>30.68</v>
          </cell>
          <cell r="D6019">
            <v>2.8469999999999999E-2</v>
          </cell>
          <cell r="F6019">
            <v>3.7080000000000002E-2</v>
          </cell>
          <cell r="G6019">
            <v>12.12</v>
          </cell>
        </row>
        <row r="6020">
          <cell r="B6020">
            <v>4.6219999999999999</v>
          </cell>
          <cell r="C6020">
            <v>29.02</v>
          </cell>
          <cell r="D6020">
            <v>2.8250000000000001E-2</v>
          </cell>
          <cell r="F6020">
            <v>3.7620000000000001E-2</v>
          </cell>
          <cell r="G6020">
            <v>12.98</v>
          </cell>
        </row>
        <row r="6021">
          <cell r="B6021">
            <v>4.0259999999999998</v>
          </cell>
          <cell r="C6021">
            <v>19.79</v>
          </cell>
          <cell r="D6021">
            <v>3.1009999999999999E-2</v>
          </cell>
          <cell r="F6021">
            <v>3.6479999999999999E-2</v>
          </cell>
          <cell r="G6021">
            <v>11.71</v>
          </cell>
        </row>
        <row r="6022">
          <cell r="B6022">
            <v>3.8210000000000002</v>
          </cell>
          <cell r="C6022">
            <v>19.3</v>
          </cell>
          <cell r="D6022">
            <v>3.2669999999999998E-2</v>
          </cell>
          <cell r="F6022">
            <v>3.687E-2</v>
          </cell>
          <cell r="G6022">
            <v>13.51</v>
          </cell>
        </row>
        <row r="6023">
          <cell r="B6023">
            <v>3.4809999999999999</v>
          </cell>
          <cell r="C6023">
            <v>18.52</v>
          </cell>
          <cell r="D6023">
            <v>3.422E-2</v>
          </cell>
          <cell r="F6023">
            <v>3.6769999999999997E-2</v>
          </cell>
          <cell r="G6023">
            <v>15.17</v>
          </cell>
        </row>
        <row r="6024">
          <cell r="B6024">
            <v>3.2650000000000001</v>
          </cell>
          <cell r="C6024">
            <v>18.420000000000002</v>
          </cell>
          <cell r="D6024">
            <v>3.5020000000000003E-2</v>
          </cell>
          <cell r="F6024">
            <v>3.671E-2</v>
          </cell>
          <cell r="G6024">
            <v>12.82</v>
          </cell>
        </row>
        <row r="6025">
          <cell r="B6025">
            <v>3.9239999999999999</v>
          </cell>
          <cell r="C6025">
            <v>22.35</v>
          </cell>
          <cell r="D6025">
            <v>3.1820000000000001E-2</v>
          </cell>
          <cell r="F6025">
            <v>3.5639999999999998E-2</v>
          </cell>
          <cell r="G6025">
            <v>13.47</v>
          </cell>
        </row>
        <row r="6026">
          <cell r="B6026">
            <v>4.1070000000000002</v>
          </cell>
          <cell r="C6026">
            <v>31.11</v>
          </cell>
          <cell r="D6026">
            <v>2.9659999999999999E-2</v>
          </cell>
          <cell r="F6026">
            <v>3.6400000000000002E-2</v>
          </cell>
          <cell r="G6026">
            <v>16.57</v>
          </cell>
        </row>
        <row r="6027">
          <cell r="B6027">
            <v>11.87</v>
          </cell>
          <cell r="C6027">
            <v>52.64</v>
          </cell>
          <cell r="D6027">
            <v>1.315E-2</v>
          </cell>
          <cell r="F6027">
            <v>1.942E-2</v>
          </cell>
          <cell r="G6027">
            <v>13.87</v>
          </cell>
        </row>
        <row r="6028">
          <cell r="B6028">
            <v>13.21</v>
          </cell>
          <cell r="C6028">
            <v>75.13</v>
          </cell>
          <cell r="D6028">
            <v>1.291E-2</v>
          </cell>
          <cell r="F6028">
            <v>1.9980000000000001E-2</v>
          </cell>
          <cell r="G6028">
            <v>14.92</v>
          </cell>
        </row>
        <row r="6029">
          <cell r="B6029">
            <v>9.51</v>
          </cell>
          <cell r="C6029">
            <v>64.040000000000006</v>
          </cell>
          <cell r="D6029">
            <v>1.8329999999999999E-2</v>
          </cell>
          <cell r="F6029">
            <v>2.5590000000000002E-2</v>
          </cell>
          <cell r="G6029">
            <v>14.61</v>
          </cell>
        </row>
        <row r="6030">
          <cell r="B6030">
            <v>7.97</v>
          </cell>
          <cell r="C6030">
            <v>47.81</v>
          </cell>
          <cell r="D6030">
            <v>2.325E-2</v>
          </cell>
          <cell r="F6030">
            <v>2.8670000000000001E-2</v>
          </cell>
          <cell r="G6030">
            <v>14.44</v>
          </cell>
        </row>
        <row r="6031">
          <cell r="B6031">
            <v>6.0039999999999996</v>
          </cell>
          <cell r="C6031">
            <v>35.99</v>
          </cell>
          <cell r="D6031">
            <v>2.9950000000000001E-2</v>
          </cell>
          <cell r="F6031">
            <v>3.3520000000000001E-2</v>
          </cell>
          <cell r="G6031">
            <v>14.12</v>
          </cell>
        </row>
        <row r="6032">
          <cell r="B6032">
            <v>4.6680000000000001</v>
          </cell>
          <cell r="C6032">
            <v>32.97</v>
          </cell>
          <cell r="D6032">
            <v>3.6209999999999999E-2</v>
          </cell>
          <cell r="F6032">
            <v>3.8460000000000001E-2</v>
          </cell>
          <cell r="G6032">
            <v>15.08</v>
          </cell>
        </row>
        <row r="6033">
          <cell r="B6033">
            <v>9.9280000000000008</v>
          </cell>
          <cell r="C6033">
            <v>54.4</v>
          </cell>
          <cell r="D6033">
            <v>2.094E-2</v>
          </cell>
          <cell r="F6033">
            <v>2.4899999999999999E-2</v>
          </cell>
          <cell r="G6033">
            <v>15.32</v>
          </cell>
        </row>
        <row r="6034">
          <cell r="B6034">
            <v>8.0779999999999994</v>
          </cell>
          <cell r="C6034">
            <v>46.95</v>
          </cell>
          <cell r="D6034">
            <v>2.3609999999999999E-2</v>
          </cell>
          <cell r="F6034">
            <v>2.9000000000000001E-2</v>
          </cell>
          <cell r="G6034">
            <v>18.21</v>
          </cell>
        </row>
        <row r="6035">
          <cell r="B6035">
            <v>5.9859999999999998</v>
          </cell>
          <cell r="C6035">
            <v>44.91</v>
          </cell>
          <cell r="D6035">
            <v>2.9760000000000002E-2</v>
          </cell>
          <cell r="F6035">
            <v>3.526E-2</v>
          </cell>
          <cell r="G6035">
            <v>16.2</v>
          </cell>
        </row>
        <row r="6036">
          <cell r="B6036">
            <v>4.6859999999999999</v>
          </cell>
          <cell r="C6036">
            <v>33.42</v>
          </cell>
          <cell r="D6036">
            <v>3.6420000000000001E-2</v>
          </cell>
          <cell r="F6036">
            <v>3.9739999999999998E-2</v>
          </cell>
          <cell r="G6036">
            <v>18.16</v>
          </cell>
        </row>
        <row r="6037">
          <cell r="B6037">
            <v>3.8420000000000001</v>
          </cell>
          <cell r="C6037">
            <v>31.49</v>
          </cell>
          <cell r="D6037">
            <v>4.2200000000000001E-2</v>
          </cell>
          <cell r="F6037">
            <v>4.4339999999999997E-2</v>
          </cell>
          <cell r="G6037">
            <v>19.02</v>
          </cell>
        </row>
        <row r="6038">
          <cell r="B6038">
            <v>3.2719999999999998</v>
          </cell>
          <cell r="C6038">
            <v>30.35</v>
          </cell>
          <cell r="D6038">
            <v>4.7899999999999998E-2</v>
          </cell>
          <cell r="F6038">
            <v>4.9209999999999997E-2</v>
          </cell>
          <cell r="G6038">
            <v>19.309999999999999</v>
          </cell>
        </row>
        <row r="6039">
          <cell r="B6039">
            <v>2.867</v>
          </cell>
          <cell r="C6039">
            <v>29.24</v>
          </cell>
          <cell r="D6039">
            <v>5.1220000000000002E-2</v>
          </cell>
          <cell r="F6039">
            <v>5.1889999999999999E-2</v>
          </cell>
          <cell r="G6039">
            <v>19.71</v>
          </cell>
        </row>
        <row r="6040">
          <cell r="B6040">
            <v>2.5640000000000001</v>
          </cell>
          <cell r="C6040">
            <v>13.66</v>
          </cell>
          <cell r="D6040">
            <v>5.2780000000000001E-2</v>
          </cell>
          <cell r="F6040">
            <v>5.2920000000000002E-2</v>
          </cell>
          <cell r="G6040">
            <v>20.13</v>
          </cell>
        </row>
        <row r="6041">
          <cell r="B6041">
            <v>2.3279999999999998</v>
          </cell>
          <cell r="C6041">
            <v>13.58</v>
          </cell>
          <cell r="D6041">
            <v>5.6079999999999998E-2</v>
          </cell>
          <cell r="F6041">
            <v>5.6160000000000002E-2</v>
          </cell>
          <cell r="G6041">
            <v>20.32</v>
          </cell>
        </row>
        <row r="6042">
          <cell r="B6042">
            <v>2.1360000000000001</v>
          </cell>
          <cell r="C6042">
            <v>13.18</v>
          </cell>
          <cell r="D6042">
            <v>5.9610000000000003E-2</v>
          </cell>
          <cell r="F6042">
            <v>5.9659999999999998E-2</v>
          </cell>
          <cell r="G6042">
            <v>17.82</v>
          </cell>
        </row>
        <row r="6043">
          <cell r="B6043">
            <v>5.9470000000000001</v>
          </cell>
          <cell r="C6043">
            <v>34.700000000000003</v>
          </cell>
          <cell r="D6043">
            <v>3.0939999999999999E-2</v>
          </cell>
          <cell r="F6043">
            <v>3.8460000000000001E-2</v>
          </cell>
          <cell r="G6043">
            <v>17.41</v>
          </cell>
        </row>
        <row r="6044">
          <cell r="B6044">
            <v>3.9550000000000001</v>
          </cell>
          <cell r="C6044">
            <v>29.66</v>
          </cell>
          <cell r="D6044">
            <v>3.1710000000000002E-2</v>
          </cell>
          <cell r="F6044">
            <v>4.5789999999999997E-2</v>
          </cell>
          <cell r="G6044">
            <v>15.01</v>
          </cell>
        </row>
        <row r="6045">
          <cell r="B6045">
            <v>3.496</v>
          </cell>
          <cell r="C6045">
            <v>26</v>
          </cell>
          <cell r="D6045">
            <v>3.508E-2</v>
          </cell>
          <cell r="F6045">
            <v>4.9520000000000002E-2</v>
          </cell>
          <cell r="G6045">
            <v>15.7</v>
          </cell>
        </row>
        <row r="6046">
          <cell r="B6046">
            <v>2.8450000000000002</v>
          </cell>
          <cell r="C6046">
            <v>16.71</v>
          </cell>
          <cell r="D6046">
            <v>4.0669999999999998E-2</v>
          </cell>
          <cell r="F6046">
            <v>4.9000000000000002E-2</v>
          </cell>
          <cell r="G6046">
            <v>17.260000000000002</v>
          </cell>
        </row>
        <row r="6047">
          <cell r="B6047">
            <v>2.347</v>
          </cell>
          <cell r="C6047">
            <v>13.37</v>
          </cell>
          <cell r="D6047">
            <v>4.6449999999999998E-2</v>
          </cell>
          <cell r="F6047">
            <v>5.1929999999999997E-2</v>
          </cell>
          <cell r="G6047">
            <v>18.079999999999998</v>
          </cell>
        </row>
        <row r="6048">
          <cell r="B6048">
            <v>2.4830000000000001</v>
          </cell>
          <cell r="C6048">
            <v>13.48</v>
          </cell>
          <cell r="D6048">
            <v>4.7050000000000002E-2</v>
          </cell>
          <cell r="F6048">
            <v>5.1839999999999997E-2</v>
          </cell>
          <cell r="G6048">
            <v>17.77</v>
          </cell>
        </row>
        <row r="6049">
          <cell r="B6049">
            <v>3.992</v>
          </cell>
          <cell r="C6049">
            <v>38.96</v>
          </cell>
          <cell r="D6049">
            <v>3.5349999999999999E-2</v>
          </cell>
          <cell r="F6049">
            <v>4.3589999999999997E-2</v>
          </cell>
          <cell r="G6049">
            <v>17.190000000000001</v>
          </cell>
        </row>
        <row r="6050">
          <cell r="B6050">
            <v>3.4769999999999999</v>
          </cell>
          <cell r="C6050">
            <v>29.82</v>
          </cell>
          <cell r="D6050">
            <v>3.2620000000000003E-2</v>
          </cell>
          <cell r="F6050">
            <v>4.36E-2</v>
          </cell>
          <cell r="G6050">
            <v>15.89</v>
          </cell>
        </row>
        <row r="6051">
          <cell r="B6051">
            <v>4.8470000000000004</v>
          </cell>
          <cell r="C6051">
            <v>26.9</v>
          </cell>
          <cell r="D6051">
            <v>2.656E-2</v>
          </cell>
          <cell r="F6051">
            <v>3.6159999999999998E-2</v>
          </cell>
          <cell r="G6051">
            <v>12.72</v>
          </cell>
        </row>
        <row r="6052">
          <cell r="B6052">
            <v>4.7069999999999999</v>
          </cell>
          <cell r="C6052">
            <v>23.62</v>
          </cell>
          <cell r="D6052">
            <v>2.546E-2</v>
          </cell>
          <cell r="F6052">
            <v>3.27E-2</v>
          </cell>
          <cell r="G6052">
            <v>17.399999999999999</v>
          </cell>
        </row>
        <row r="6053">
          <cell r="B6053">
            <v>3.5009999999999999</v>
          </cell>
          <cell r="C6053">
            <v>15.74</v>
          </cell>
          <cell r="D6053">
            <v>3.0030000000000001E-2</v>
          </cell>
          <cell r="F6053">
            <v>3.4040000000000001E-2</v>
          </cell>
          <cell r="G6053">
            <v>15.95</v>
          </cell>
        </row>
        <row r="6054">
          <cell r="B6054">
            <v>2.7410000000000001</v>
          </cell>
          <cell r="C6054">
            <v>16.47</v>
          </cell>
          <cell r="D6054">
            <v>3.5639999999999998E-2</v>
          </cell>
          <cell r="F6054">
            <v>3.8739999999999997E-2</v>
          </cell>
          <cell r="G6054">
            <v>15.28</v>
          </cell>
        </row>
        <row r="6055">
          <cell r="B6055">
            <v>2.246</v>
          </cell>
          <cell r="C6055">
            <v>16.27</v>
          </cell>
          <cell r="D6055">
            <v>4.0309999999999999E-2</v>
          </cell>
          <cell r="F6055">
            <v>4.2459999999999998E-2</v>
          </cell>
          <cell r="G6055">
            <v>15.97</v>
          </cell>
        </row>
        <row r="6056">
          <cell r="B6056">
            <v>1.921</v>
          </cell>
          <cell r="C6056">
            <v>16.13</v>
          </cell>
          <cell r="D6056">
            <v>4.4249999999999998E-2</v>
          </cell>
          <cell r="F6056">
            <v>4.5679999999999998E-2</v>
          </cell>
          <cell r="G6056">
            <v>17.579999999999998</v>
          </cell>
        </row>
        <row r="6057">
          <cell r="B6057">
            <v>1.764</v>
          </cell>
          <cell r="C6057">
            <v>12.41</v>
          </cell>
          <cell r="D6057">
            <v>4.8090000000000001E-2</v>
          </cell>
          <cell r="F6057">
            <v>4.8779999999999997E-2</v>
          </cell>
          <cell r="G6057">
            <v>18.170000000000002</v>
          </cell>
        </row>
        <row r="6058">
          <cell r="B6058">
            <v>1.6679999999999999</v>
          </cell>
          <cell r="C6058">
            <v>12.37</v>
          </cell>
          <cell r="D6058">
            <v>5.0999999999999997E-2</v>
          </cell>
          <cell r="F6058">
            <v>5.1459999999999999E-2</v>
          </cell>
          <cell r="G6058">
            <v>18.12</v>
          </cell>
        </row>
        <row r="6059">
          <cell r="B6059">
            <v>1.611</v>
          </cell>
          <cell r="C6059">
            <v>9.3569999999999993</v>
          </cell>
          <cell r="D6059">
            <v>5.3749999999999999E-2</v>
          </cell>
          <cell r="F6059">
            <v>5.3969999999999997E-2</v>
          </cell>
          <cell r="G6059">
            <v>18.02</v>
          </cell>
        </row>
        <row r="6060">
          <cell r="B6060">
            <v>1.5760000000000001</v>
          </cell>
          <cell r="C6060">
            <v>9.3390000000000004</v>
          </cell>
          <cell r="D6060">
            <v>5.568E-2</v>
          </cell>
          <cell r="F6060">
            <v>5.5829999999999998E-2</v>
          </cell>
          <cell r="G6060">
            <v>19.440000000000001</v>
          </cell>
        </row>
        <row r="6061">
          <cell r="B6061">
            <v>1.5549999999999999</v>
          </cell>
          <cell r="C6061">
            <v>9.327</v>
          </cell>
          <cell r="D6061">
            <v>5.7070000000000003E-2</v>
          </cell>
          <cell r="F6061">
            <v>5.7169999999999999E-2</v>
          </cell>
          <cell r="G6061">
            <v>20.07</v>
          </cell>
        </row>
        <row r="6062">
          <cell r="B6062">
            <v>1.542</v>
          </cell>
          <cell r="C6062">
            <v>8.8539999999999992</v>
          </cell>
          <cell r="D6062">
            <v>5.815E-2</v>
          </cell>
          <cell r="F6062">
            <v>5.8220000000000001E-2</v>
          </cell>
          <cell r="G6062">
            <v>20.81</v>
          </cell>
        </row>
        <row r="6063">
          <cell r="B6063">
            <v>1.534</v>
          </cell>
          <cell r="C6063">
            <v>8.8320000000000007</v>
          </cell>
          <cell r="D6063">
            <v>5.8799999999999998E-2</v>
          </cell>
          <cell r="F6063">
            <v>5.8840000000000003E-2</v>
          </cell>
          <cell r="G6063">
            <v>21.28</v>
          </cell>
        </row>
        <row r="6064">
          <cell r="B6064">
            <v>1.5289999999999999</v>
          </cell>
          <cell r="C6064">
            <v>8.827</v>
          </cell>
          <cell r="D6064">
            <v>5.9339999999999997E-2</v>
          </cell>
          <cell r="F6064">
            <v>5.9369999999999999E-2</v>
          </cell>
          <cell r="G6064">
            <v>19.440000000000001</v>
          </cell>
        </row>
        <row r="6065">
          <cell r="B6065">
            <v>1.526</v>
          </cell>
          <cell r="C6065">
            <v>8.8079999999999998</v>
          </cell>
          <cell r="D6065">
            <v>5.9970000000000002E-2</v>
          </cell>
          <cell r="F6065">
            <v>5.9990000000000002E-2</v>
          </cell>
          <cell r="G6065">
            <v>16.11</v>
          </cell>
        </row>
        <row r="6066">
          <cell r="B6066">
            <v>1.5249999999999999</v>
          </cell>
          <cell r="C6066">
            <v>8.8049999999999997</v>
          </cell>
          <cell r="D6066">
            <v>6.0639999999999999E-2</v>
          </cell>
          <cell r="F6066">
            <v>6.0650000000000003E-2</v>
          </cell>
          <cell r="G6066">
            <v>17.04</v>
          </cell>
        </row>
        <row r="6067">
          <cell r="B6067">
            <v>1.524</v>
          </cell>
          <cell r="C6067">
            <v>8.3949999999999996</v>
          </cell>
          <cell r="D6067">
            <v>6.0999999999999999E-2</v>
          </cell>
          <cell r="F6067">
            <v>6.1010000000000002E-2</v>
          </cell>
          <cell r="G6067">
            <v>14.28</v>
          </cell>
        </row>
        <row r="6068">
          <cell r="B6068">
            <v>1.7450000000000001</v>
          </cell>
          <cell r="C6068">
            <v>8.9529999999999994</v>
          </cell>
          <cell r="D6068">
            <v>5.9150000000000001E-2</v>
          </cell>
          <cell r="F6068">
            <v>6.0589999999999998E-2</v>
          </cell>
          <cell r="G6068">
            <v>15.22</v>
          </cell>
        </row>
        <row r="6069">
          <cell r="B6069">
            <v>1.7969999999999999</v>
          </cell>
          <cell r="C6069">
            <v>9.0809999999999995</v>
          </cell>
          <cell r="D6069">
            <v>5.7349999999999998E-2</v>
          </cell>
          <cell r="F6069">
            <v>5.8869999999999999E-2</v>
          </cell>
          <cell r="G6069">
            <v>14.99</v>
          </cell>
        </row>
        <row r="6070">
          <cell r="B6070">
            <v>2.1269999999999998</v>
          </cell>
          <cell r="C6070">
            <v>11.26</v>
          </cell>
          <cell r="D6070">
            <v>5.2769999999999997E-2</v>
          </cell>
          <cell r="F6070">
            <v>5.4039999999999998E-2</v>
          </cell>
          <cell r="G6070">
            <v>14.3</v>
          </cell>
        </row>
        <row r="6071">
          <cell r="B6071">
            <v>1.885</v>
          </cell>
          <cell r="C6071">
            <v>10.65</v>
          </cell>
          <cell r="D6071">
            <v>5.2769999999999997E-2</v>
          </cell>
          <cell r="F6071">
            <v>5.357E-2</v>
          </cell>
          <cell r="G6071">
            <v>12.92</v>
          </cell>
        </row>
        <row r="6072">
          <cell r="B6072">
            <v>1.7410000000000001</v>
          </cell>
          <cell r="C6072">
            <v>9.2690000000000001</v>
          </cell>
          <cell r="D6072">
            <v>5.4280000000000002E-2</v>
          </cell>
          <cell r="F6072">
            <v>5.4730000000000001E-2</v>
          </cell>
          <cell r="G6072">
            <v>12.78</v>
          </cell>
        </row>
        <row r="6073">
          <cell r="B6073">
            <v>1.6539999999999999</v>
          </cell>
          <cell r="C6073">
            <v>9.048</v>
          </cell>
          <cell r="D6073">
            <v>5.6230000000000002E-2</v>
          </cell>
          <cell r="F6073">
            <v>5.6520000000000001E-2</v>
          </cell>
          <cell r="G6073">
            <v>13.88</v>
          </cell>
        </row>
        <row r="6074">
          <cell r="B6074">
            <v>1.669</v>
          </cell>
          <cell r="C6074">
            <v>9.0820000000000007</v>
          </cell>
          <cell r="D6074">
            <v>5.7360000000000001E-2</v>
          </cell>
          <cell r="F6074">
            <v>5.756E-2</v>
          </cell>
          <cell r="G6074">
            <v>13.6</v>
          </cell>
        </row>
        <row r="6075">
          <cell r="B6075">
            <v>1.9790000000000001</v>
          </cell>
          <cell r="C6075">
            <v>10.48</v>
          </cell>
          <cell r="D6075">
            <v>5.4679999999999999E-2</v>
          </cell>
          <cell r="F6075">
            <v>5.5239999999999997E-2</v>
          </cell>
          <cell r="G6075">
            <v>15.19</v>
          </cell>
        </row>
        <row r="6076">
          <cell r="B6076">
            <v>1.78</v>
          </cell>
          <cell r="C6076">
            <v>10.4</v>
          </cell>
          <cell r="D6076">
            <v>5.5109999999999999E-2</v>
          </cell>
          <cell r="F6076">
            <v>5.5599999999999997E-2</v>
          </cell>
          <cell r="G6076">
            <v>14.57</v>
          </cell>
        </row>
        <row r="6077">
          <cell r="B6077">
            <v>2.1139999999999999</v>
          </cell>
          <cell r="C6077">
            <v>11</v>
          </cell>
          <cell r="D6077">
            <v>5.1529999999999999E-2</v>
          </cell>
          <cell r="F6077">
            <v>5.1889999999999999E-2</v>
          </cell>
          <cell r="G6077">
            <v>14.79</v>
          </cell>
        </row>
        <row r="6078">
          <cell r="B6078">
            <v>1.875</v>
          </cell>
          <cell r="C6078">
            <v>10.9</v>
          </cell>
          <cell r="D6078">
            <v>5.1729999999999998E-2</v>
          </cell>
          <cell r="F6078">
            <v>5.1950000000000003E-2</v>
          </cell>
          <cell r="G6078">
            <v>14.82</v>
          </cell>
        </row>
        <row r="6079">
          <cell r="B6079">
            <v>1.948</v>
          </cell>
          <cell r="C6079">
            <v>10.43</v>
          </cell>
          <cell r="D6079">
            <v>5.1560000000000002E-2</v>
          </cell>
          <cell r="F6079">
            <v>5.169E-2</v>
          </cell>
          <cell r="G6079">
            <v>14.6</v>
          </cell>
        </row>
        <row r="6080">
          <cell r="B6080">
            <v>1.78</v>
          </cell>
          <cell r="C6080">
            <v>9.9350000000000005</v>
          </cell>
          <cell r="D6080">
            <v>5.305E-2</v>
          </cell>
          <cell r="F6080">
            <v>5.3129999999999997E-2</v>
          </cell>
          <cell r="G6080">
            <v>14.02</v>
          </cell>
        </row>
        <row r="6081">
          <cell r="B6081">
            <v>1.6779999999999999</v>
          </cell>
          <cell r="C6081">
            <v>8.968</v>
          </cell>
          <cell r="D6081">
            <v>5.5219999999999998E-2</v>
          </cell>
          <cell r="F6081">
            <v>5.527E-2</v>
          </cell>
          <cell r="G6081">
            <v>13.61</v>
          </cell>
        </row>
        <row r="6082">
          <cell r="B6082">
            <v>1.6160000000000001</v>
          </cell>
          <cell r="C6082">
            <v>8.81</v>
          </cell>
          <cell r="D6082">
            <v>5.7360000000000001E-2</v>
          </cell>
          <cell r="F6082">
            <v>5.7389999999999997E-2</v>
          </cell>
          <cell r="G6082">
            <v>13.21</v>
          </cell>
        </row>
        <row r="6083">
          <cell r="B6083">
            <v>1.579</v>
          </cell>
          <cell r="C6083">
            <v>8.5329999999999995</v>
          </cell>
          <cell r="D6083">
            <v>5.9159999999999997E-2</v>
          </cell>
          <cell r="F6083">
            <v>5.9180000000000003E-2</v>
          </cell>
          <cell r="G6083">
            <v>13.92</v>
          </cell>
        </row>
        <row r="6084">
          <cell r="B6084">
            <v>1.5569999999999999</v>
          </cell>
          <cell r="C6084">
            <v>8.5220000000000002</v>
          </cell>
          <cell r="D6084">
            <v>6.0589999999999998E-2</v>
          </cell>
          <cell r="F6084">
            <v>6.0600000000000001E-2</v>
          </cell>
          <cell r="G6084">
            <v>14.95</v>
          </cell>
        </row>
        <row r="6085">
          <cell r="B6085">
            <v>1.5429999999999999</v>
          </cell>
          <cell r="C6085">
            <v>8.4190000000000005</v>
          </cell>
          <cell r="D6085">
            <v>6.1719999999999997E-2</v>
          </cell>
          <cell r="F6085">
            <v>6.173E-2</v>
          </cell>
          <cell r="G6085">
            <v>14.09</v>
          </cell>
        </row>
        <row r="6086">
          <cell r="B6086">
            <v>4.2050000000000001</v>
          </cell>
          <cell r="C6086">
            <v>22.34</v>
          </cell>
          <cell r="D6086">
            <v>3.7350000000000001E-2</v>
          </cell>
          <cell r="F6086">
            <v>4.505E-2</v>
          </cell>
          <cell r="G6086">
            <v>16.52</v>
          </cell>
        </row>
        <row r="6087">
          <cell r="B6087">
            <v>3.57</v>
          </cell>
          <cell r="C6087">
            <v>33.28</v>
          </cell>
          <cell r="D6087">
            <v>3.1989999999999998E-2</v>
          </cell>
          <cell r="F6087">
            <v>4.8410000000000002E-2</v>
          </cell>
          <cell r="G6087">
            <v>17</v>
          </cell>
        </row>
        <row r="6088">
          <cell r="B6088">
            <v>2.5990000000000002</v>
          </cell>
          <cell r="C6088">
            <v>25.04</v>
          </cell>
          <cell r="D6088">
            <v>3.6159999999999998E-2</v>
          </cell>
          <cell r="F6088">
            <v>5.2150000000000002E-2</v>
          </cell>
          <cell r="G6088">
            <v>16.27</v>
          </cell>
        </row>
        <row r="6089">
          <cell r="B6089">
            <v>2.1139999999999999</v>
          </cell>
          <cell r="C6089">
            <v>10.01</v>
          </cell>
          <cell r="D6089">
            <v>4.564E-2</v>
          </cell>
          <cell r="F6089">
            <v>5.3150000000000003E-2</v>
          </cell>
          <cell r="G6089">
            <v>13.61</v>
          </cell>
        </row>
        <row r="6090">
          <cell r="B6090">
            <v>6.2130000000000001</v>
          </cell>
          <cell r="C6090">
            <v>28.94</v>
          </cell>
          <cell r="D6090">
            <v>2.5579999999999999E-2</v>
          </cell>
          <cell r="F6090">
            <v>3.6339999999999997E-2</v>
          </cell>
          <cell r="G6090">
            <v>12.41</v>
          </cell>
        </row>
        <row r="6091">
          <cell r="B6091">
            <v>3.9079999999999999</v>
          </cell>
          <cell r="C6091">
            <v>34.58</v>
          </cell>
          <cell r="D6091">
            <v>2.7089999999999999E-2</v>
          </cell>
          <cell r="F6091">
            <v>4.5710000000000001E-2</v>
          </cell>
          <cell r="G6091">
            <v>12.51</v>
          </cell>
        </row>
        <row r="6092">
          <cell r="B6092">
            <v>2.786</v>
          </cell>
          <cell r="C6092">
            <v>26.45</v>
          </cell>
          <cell r="D6092">
            <v>3.3070000000000002E-2</v>
          </cell>
          <cell r="F6092">
            <v>5.0450000000000002E-2</v>
          </cell>
          <cell r="G6092">
            <v>16.7</v>
          </cell>
        </row>
        <row r="6093">
          <cell r="B6093">
            <v>2.2250000000000001</v>
          </cell>
          <cell r="C6093">
            <v>21.6</v>
          </cell>
          <cell r="D6093">
            <v>4.0469999999999999E-2</v>
          </cell>
          <cell r="F6093">
            <v>5.5419999999999997E-2</v>
          </cell>
          <cell r="G6093">
            <v>18.079999999999998</v>
          </cell>
        </row>
        <row r="6094">
          <cell r="B6094">
            <v>1.925</v>
          </cell>
          <cell r="C6094">
            <v>9.827</v>
          </cell>
          <cell r="D6094">
            <v>4.9119999999999997E-2</v>
          </cell>
          <cell r="F6094">
            <v>5.4940000000000003E-2</v>
          </cell>
          <cell r="G6094">
            <v>17.489999999999998</v>
          </cell>
        </row>
        <row r="6095">
          <cell r="B6095">
            <v>1.758</v>
          </cell>
          <cell r="C6095">
            <v>9.359</v>
          </cell>
          <cell r="D6095">
            <v>5.4670000000000003E-2</v>
          </cell>
          <cell r="F6095">
            <v>5.9540000000000003E-2</v>
          </cell>
          <cell r="G6095">
            <v>17.64</v>
          </cell>
        </row>
        <row r="6096">
          <cell r="B6096">
            <v>1.6619999999999999</v>
          </cell>
          <cell r="C6096">
            <v>9.2989999999999995</v>
          </cell>
          <cell r="D6096">
            <v>5.738E-2</v>
          </cell>
          <cell r="F6096">
            <v>6.1120000000000001E-2</v>
          </cell>
          <cell r="G6096">
            <v>16.309999999999999</v>
          </cell>
        </row>
        <row r="6097">
          <cell r="B6097">
            <v>1.605</v>
          </cell>
          <cell r="C6097">
            <v>9.3620000000000001</v>
          </cell>
          <cell r="D6097">
            <v>5.8959999999999999E-2</v>
          </cell>
          <cell r="F6097">
            <v>6.1600000000000002E-2</v>
          </cell>
          <cell r="G6097">
            <v>16.350000000000001</v>
          </cell>
        </row>
        <row r="6098">
          <cell r="B6098">
            <v>1.8440000000000001</v>
          </cell>
          <cell r="C6098">
            <v>9.6859999999999999</v>
          </cell>
          <cell r="D6098">
            <v>5.6950000000000001E-2</v>
          </cell>
          <cell r="F6098">
            <v>5.9859999999999997E-2</v>
          </cell>
          <cell r="G6098">
            <v>15.52</v>
          </cell>
        </row>
        <row r="6099">
          <cell r="B6099">
            <v>1.712</v>
          </cell>
          <cell r="C6099">
            <v>9.3170000000000002</v>
          </cell>
          <cell r="D6099">
            <v>5.7360000000000001E-2</v>
          </cell>
          <cell r="F6099">
            <v>5.9670000000000001E-2</v>
          </cell>
          <cell r="G6099">
            <v>15.48</v>
          </cell>
        </row>
        <row r="6100">
          <cell r="B6100">
            <v>2.0590000000000002</v>
          </cell>
          <cell r="C6100">
            <v>11.46</v>
          </cell>
          <cell r="D6100">
            <v>5.348E-2</v>
          </cell>
          <cell r="F6100">
            <v>5.527E-2</v>
          </cell>
          <cell r="G6100">
            <v>12.45</v>
          </cell>
        </row>
        <row r="6101">
          <cell r="B6101">
            <v>1.8460000000000001</v>
          </cell>
          <cell r="C6101">
            <v>11.33</v>
          </cell>
          <cell r="D6101">
            <v>5.3379999999999997E-2</v>
          </cell>
          <cell r="F6101">
            <v>5.4609999999999999E-2</v>
          </cell>
          <cell r="G6101">
            <v>11.27</v>
          </cell>
        </row>
        <row r="6102">
          <cell r="B6102">
            <v>1.718</v>
          </cell>
          <cell r="C6102">
            <v>11.26</v>
          </cell>
          <cell r="D6102">
            <v>5.4960000000000002E-2</v>
          </cell>
          <cell r="F6102">
            <v>5.5759999999999997E-2</v>
          </cell>
          <cell r="G6102">
            <v>15.84</v>
          </cell>
        </row>
        <row r="6103">
          <cell r="B6103">
            <v>1.641</v>
          </cell>
          <cell r="C6103">
            <v>11.21</v>
          </cell>
          <cell r="D6103">
            <v>5.6849999999999998E-2</v>
          </cell>
          <cell r="F6103">
            <v>5.738E-2</v>
          </cell>
          <cell r="G6103">
            <v>14.88</v>
          </cell>
        </row>
        <row r="6104">
          <cell r="B6104">
            <v>1.5940000000000001</v>
          </cell>
          <cell r="C6104">
            <v>10.16</v>
          </cell>
          <cell r="D6104">
            <v>5.867E-2</v>
          </cell>
          <cell r="F6104">
            <v>5.8999999999999997E-2</v>
          </cell>
          <cell r="G6104">
            <v>13.86</v>
          </cell>
        </row>
        <row r="6105">
          <cell r="B6105">
            <v>1.6759999999999999</v>
          </cell>
          <cell r="C6105">
            <v>10.199999999999999</v>
          </cell>
          <cell r="D6105">
            <v>5.8959999999999999E-2</v>
          </cell>
          <cell r="F6105">
            <v>5.9560000000000002E-2</v>
          </cell>
          <cell r="G6105">
            <v>13.22</v>
          </cell>
        </row>
        <row r="6106">
          <cell r="B6106">
            <v>1.7190000000000001</v>
          </cell>
          <cell r="C6106">
            <v>10.220000000000001</v>
          </cell>
          <cell r="D6106">
            <v>5.8689999999999999E-2</v>
          </cell>
          <cell r="F6106">
            <v>5.9389999999999998E-2</v>
          </cell>
          <cell r="G6106">
            <v>13.65</v>
          </cell>
        </row>
        <row r="6107">
          <cell r="B6107">
            <v>1.7430000000000001</v>
          </cell>
          <cell r="C6107">
            <v>9.4</v>
          </cell>
          <cell r="D6107">
            <v>5.9760000000000001E-2</v>
          </cell>
          <cell r="F6107">
            <v>6.0249999999999998E-2</v>
          </cell>
          <cell r="G6107">
            <v>11.89</v>
          </cell>
        </row>
        <row r="6108">
          <cell r="B6108">
            <v>2.3220000000000001</v>
          </cell>
          <cell r="C6108">
            <v>32.19</v>
          </cell>
          <cell r="D6108">
            <v>5.747E-2</v>
          </cell>
          <cell r="F6108">
            <v>6.1519999999999998E-2</v>
          </cell>
          <cell r="G6108">
            <v>12.65</v>
          </cell>
        </row>
        <row r="6109">
          <cell r="B6109">
            <v>2.4279999999999999</v>
          </cell>
          <cell r="C6109">
            <v>32.049999999999997</v>
          </cell>
          <cell r="D6109">
            <v>5.9159999999999997E-2</v>
          </cell>
          <cell r="F6109">
            <v>6.8040000000000003E-2</v>
          </cell>
          <cell r="G6109">
            <v>12.14</v>
          </cell>
        </row>
        <row r="6110">
          <cell r="B6110">
            <v>4.3460000000000001</v>
          </cell>
          <cell r="C6110">
            <v>43.55</v>
          </cell>
          <cell r="D6110">
            <v>5.2420000000000001E-2</v>
          </cell>
          <cell r="F6110">
            <v>6.5869999999999998E-2</v>
          </cell>
          <cell r="G6110">
            <v>13.51</v>
          </cell>
        </row>
        <row r="6111">
          <cell r="B6111">
            <v>2.92</v>
          </cell>
          <cell r="C6111">
            <v>34.369999999999997</v>
          </cell>
          <cell r="D6111">
            <v>5.6419999999999998E-2</v>
          </cell>
          <cell r="F6111">
            <v>7.3169999999999999E-2</v>
          </cell>
          <cell r="G6111">
            <v>15.17</v>
          </cell>
        </row>
        <row r="6112">
          <cell r="B6112">
            <v>5.492</v>
          </cell>
          <cell r="C6112">
            <v>56.97</v>
          </cell>
          <cell r="D6112">
            <v>4.2470000000000001E-2</v>
          </cell>
          <cell r="F6112">
            <v>6.1679999999999999E-2</v>
          </cell>
          <cell r="G6112">
            <v>12.14</v>
          </cell>
        </row>
        <row r="6113">
          <cell r="B6113">
            <v>7.5679999999999996</v>
          </cell>
          <cell r="C6113">
            <v>72.540000000000006</v>
          </cell>
          <cell r="D6113">
            <v>5.3100000000000001E-2</v>
          </cell>
          <cell r="F6113">
            <v>7.1389999999999995E-2</v>
          </cell>
          <cell r="G6113">
            <v>10.89</v>
          </cell>
        </row>
        <row r="6114">
          <cell r="B6114">
            <v>6.6</v>
          </cell>
          <cell r="C6114">
            <v>59.3</v>
          </cell>
          <cell r="D6114">
            <v>6.225E-2</v>
          </cell>
          <cell r="F6114">
            <v>7.8049999999999994E-2</v>
          </cell>
          <cell r="G6114">
            <v>13.07</v>
          </cell>
        </row>
        <row r="6115">
          <cell r="B6115">
            <v>9.4749999999999996</v>
          </cell>
          <cell r="C6115">
            <v>76.39</v>
          </cell>
          <cell r="D6115">
            <v>6.4219999999999999E-2</v>
          </cell>
          <cell r="F6115">
            <v>7.5770000000000004E-2</v>
          </cell>
          <cell r="G6115">
            <v>14.21</v>
          </cell>
        </row>
        <row r="6116">
          <cell r="B6116">
            <v>14.9</v>
          </cell>
          <cell r="C6116">
            <v>93.99</v>
          </cell>
          <cell r="D6116">
            <v>6.3189999999999996E-2</v>
          </cell>
          <cell r="F6116">
            <v>7.1429999999999993E-2</v>
          </cell>
          <cell r="G6116">
            <v>13.53</v>
          </cell>
        </row>
        <row r="6117">
          <cell r="B6117">
            <v>26.56</v>
          </cell>
          <cell r="C6117">
            <v>168.4</v>
          </cell>
          <cell r="D6117">
            <v>0.66620000000000001</v>
          </cell>
          <cell r="F6117">
            <v>0.67149999999999999</v>
          </cell>
          <cell r="G6117">
            <v>12.93</v>
          </cell>
        </row>
        <row r="6118">
          <cell r="B6118">
            <v>17.920000000000002</v>
          </cell>
          <cell r="C6118">
            <v>130.19999999999999</v>
          </cell>
          <cell r="D6118">
            <v>0.80120000000000002</v>
          </cell>
          <cell r="F6118">
            <v>0.80779999999999996</v>
          </cell>
          <cell r="G6118">
            <v>12.2</v>
          </cell>
        </row>
        <row r="6119">
          <cell r="B6119">
            <v>15.3</v>
          </cell>
          <cell r="C6119">
            <v>94.13</v>
          </cell>
          <cell r="D6119">
            <v>0.28820000000000001</v>
          </cell>
          <cell r="F6119">
            <v>0.29360000000000003</v>
          </cell>
          <cell r="G6119">
            <v>10.73</v>
          </cell>
        </row>
        <row r="6120">
          <cell r="B6120">
            <v>10.95</v>
          </cell>
          <cell r="C6120">
            <v>77.48</v>
          </cell>
          <cell r="D6120">
            <v>0.1447</v>
          </cell>
          <cell r="F6120">
            <v>0.14949999999999999</v>
          </cell>
          <cell r="G6120">
            <v>10.8</v>
          </cell>
        </row>
        <row r="6121">
          <cell r="B6121">
            <v>8.26</v>
          </cell>
          <cell r="C6121">
            <v>65.37</v>
          </cell>
          <cell r="D6121">
            <v>9.4159999999999994E-2</v>
          </cell>
          <cell r="F6121">
            <v>9.7339999999999996E-2</v>
          </cell>
          <cell r="G6121">
            <v>9.85</v>
          </cell>
        </row>
        <row r="6122">
          <cell r="B6122">
            <v>13.57</v>
          </cell>
          <cell r="C6122">
            <v>85.73</v>
          </cell>
          <cell r="D6122">
            <v>7.0499999999999993E-2</v>
          </cell>
          <cell r="F6122">
            <v>7.3679999999999995E-2</v>
          </cell>
          <cell r="G6122">
            <v>9.2200000000000006</v>
          </cell>
        </row>
        <row r="6123">
          <cell r="B6123">
            <v>21.77</v>
          </cell>
          <cell r="C6123">
            <v>135.4</v>
          </cell>
          <cell r="D6123">
            <v>6.8360000000000004E-2</v>
          </cell>
          <cell r="F6123">
            <v>7.1709999999999996E-2</v>
          </cell>
          <cell r="G6123">
            <v>8.0299999999999994</v>
          </cell>
        </row>
        <row r="6124">
          <cell r="B6124">
            <v>27.11</v>
          </cell>
          <cell r="C6124">
            <v>143.30000000000001</v>
          </cell>
          <cell r="D6124">
            <v>6.9339999999999999E-2</v>
          </cell>
          <cell r="F6124">
            <v>7.2980000000000003E-2</v>
          </cell>
          <cell r="G6124">
            <v>9.27</v>
          </cell>
        </row>
        <row r="6125">
          <cell r="B6125">
            <v>29.61</v>
          </cell>
          <cell r="C6125">
            <v>144.19999999999999</v>
          </cell>
          <cell r="D6125">
            <v>7.0000000000000007E-2</v>
          </cell>
          <cell r="F6125">
            <v>7.3760000000000006E-2</v>
          </cell>
          <cell r="G6125">
            <v>7.7</v>
          </cell>
        </row>
        <row r="6126">
          <cell r="B6126">
            <v>20.54</v>
          </cell>
          <cell r="C6126">
            <v>110.8</v>
          </cell>
          <cell r="D6126">
            <v>7.4550000000000005E-2</v>
          </cell>
          <cell r="F6126">
            <v>7.8850000000000003E-2</v>
          </cell>
          <cell r="G6126">
            <v>6.93</v>
          </cell>
        </row>
        <row r="6127">
          <cell r="B6127">
            <v>15.07</v>
          </cell>
          <cell r="C6127">
            <v>82.47</v>
          </cell>
          <cell r="D6127">
            <v>7.3389999999999997E-2</v>
          </cell>
          <cell r="F6127">
            <v>7.7119999999999994E-2</v>
          </cell>
          <cell r="G6127">
            <v>5.87</v>
          </cell>
        </row>
        <row r="6128">
          <cell r="B6128">
            <v>12.82</v>
          </cell>
          <cell r="C6128">
            <v>74.3</v>
          </cell>
          <cell r="D6128">
            <v>7.1319999999999995E-2</v>
          </cell>
          <cell r="F6128">
            <v>7.3760000000000006E-2</v>
          </cell>
          <cell r="G6128">
            <v>7.1</v>
          </cell>
        </row>
        <row r="6129">
          <cell r="B6129">
            <v>10.199999999999999</v>
          </cell>
          <cell r="C6129">
            <v>52.92</v>
          </cell>
          <cell r="D6129">
            <v>7.0569999999999994E-2</v>
          </cell>
          <cell r="F6129">
            <v>7.1629999999999999E-2</v>
          </cell>
          <cell r="G6129">
            <v>6.57</v>
          </cell>
        </row>
        <row r="6130">
          <cell r="B6130">
            <v>8.4740000000000002</v>
          </cell>
          <cell r="C6130">
            <v>48.99</v>
          </cell>
          <cell r="D6130">
            <v>6.9440000000000002E-2</v>
          </cell>
          <cell r="F6130">
            <v>6.9989999999999997E-2</v>
          </cell>
          <cell r="G6130">
            <v>6.04</v>
          </cell>
        </row>
        <row r="6131">
          <cell r="B6131">
            <v>9.5559999999999992</v>
          </cell>
          <cell r="C6131">
            <v>51.12</v>
          </cell>
          <cell r="D6131">
            <v>6.8750000000000006E-2</v>
          </cell>
          <cell r="F6131">
            <v>6.9529999999999995E-2</v>
          </cell>
          <cell r="G6131">
            <v>8.49</v>
          </cell>
        </row>
        <row r="6132">
          <cell r="B6132">
            <v>7.8940000000000001</v>
          </cell>
          <cell r="C6132">
            <v>47.41</v>
          </cell>
          <cell r="D6132">
            <v>6.9599999999999995E-2</v>
          </cell>
          <cell r="F6132">
            <v>7.0019999999999999E-2</v>
          </cell>
          <cell r="G6132">
            <v>9.39</v>
          </cell>
        </row>
        <row r="6133">
          <cell r="B6133">
            <v>6.7619999999999996</v>
          </cell>
          <cell r="C6133">
            <v>44.15</v>
          </cell>
          <cell r="D6133">
            <v>6.7650000000000002E-2</v>
          </cell>
          <cell r="F6133">
            <v>6.7760000000000001E-2</v>
          </cell>
          <cell r="G6133">
            <v>7.26</v>
          </cell>
        </row>
        <row r="6134">
          <cell r="B6134">
            <v>5.9509999999999996</v>
          </cell>
          <cell r="C6134">
            <v>42.33</v>
          </cell>
          <cell r="D6134">
            <v>6.7460000000000006E-2</v>
          </cell>
          <cell r="F6134">
            <v>6.7489999999999994E-2</v>
          </cell>
          <cell r="G6134">
            <v>6.41</v>
          </cell>
        </row>
        <row r="6135">
          <cell r="B6135">
            <v>5.3419999999999996</v>
          </cell>
          <cell r="C6135">
            <v>27.76</v>
          </cell>
          <cell r="D6135">
            <v>6.615E-2</v>
          </cell>
          <cell r="F6135">
            <v>6.615E-2</v>
          </cell>
          <cell r="G6135">
            <v>5.4</v>
          </cell>
        </row>
        <row r="6136">
          <cell r="B6136">
            <v>4.8609999999999998</v>
          </cell>
          <cell r="C6136">
            <v>27.67</v>
          </cell>
          <cell r="D6136">
            <v>6.547E-2</v>
          </cell>
          <cell r="F6136">
            <v>6.5479999999999997E-2</v>
          </cell>
          <cell r="G6136">
            <v>3.19</v>
          </cell>
        </row>
        <row r="6137">
          <cell r="B6137">
            <v>4.4649999999999999</v>
          </cell>
          <cell r="C6137">
            <v>25.76</v>
          </cell>
          <cell r="D6137">
            <v>6.4329999999999998E-2</v>
          </cell>
          <cell r="F6137">
            <v>6.4329999999999998E-2</v>
          </cell>
          <cell r="G6137">
            <v>3.04</v>
          </cell>
        </row>
        <row r="6138">
          <cell r="B6138">
            <v>4.1269999999999998</v>
          </cell>
          <cell r="C6138">
            <v>21.72</v>
          </cell>
          <cell r="D6138">
            <v>6.7299999999999999E-2</v>
          </cell>
          <cell r="F6138">
            <v>6.7299999999999999E-2</v>
          </cell>
          <cell r="G6138">
            <v>5.57</v>
          </cell>
        </row>
        <row r="6139">
          <cell r="B6139">
            <v>3.83</v>
          </cell>
          <cell r="C6139">
            <v>21.66</v>
          </cell>
          <cell r="D6139">
            <v>6.7769999999999997E-2</v>
          </cell>
          <cell r="F6139">
            <v>6.7769999999999997E-2</v>
          </cell>
          <cell r="G6139">
            <v>4.51</v>
          </cell>
        </row>
        <row r="6140">
          <cell r="B6140">
            <v>3.5649999999999999</v>
          </cell>
          <cell r="C6140">
            <v>20.95</v>
          </cell>
          <cell r="D6140">
            <v>6.7070000000000005E-2</v>
          </cell>
          <cell r="F6140">
            <v>6.7070000000000005E-2</v>
          </cell>
          <cell r="G6140">
            <v>3.57</v>
          </cell>
        </row>
        <row r="6141">
          <cell r="B6141">
            <v>3.3239999999999998</v>
          </cell>
          <cell r="C6141">
            <v>19.22</v>
          </cell>
          <cell r="D6141">
            <v>6.5250000000000002E-2</v>
          </cell>
          <cell r="F6141">
            <v>6.5250000000000002E-2</v>
          </cell>
          <cell r="G6141">
            <v>3.6</v>
          </cell>
        </row>
        <row r="6142">
          <cell r="B6142">
            <v>3.1030000000000002</v>
          </cell>
          <cell r="C6142">
            <v>18.72</v>
          </cell>
          <cell r="D6142">
            <v>6.3200000000000006E-2</v>
          </cell>
          <cell r="F6142">
            <v>6.3200000000000006E-2</v>
          </cell>
          <cell r="G6142">
            <v>4.7699999999999996</v>
          </cell>
        </row>
        <row r="6143">
          <cell r="B6143">
            <v>2.899</v>
          </cell>
          <cell r="C6143">
            <v>18.690000000000001</v>
          </cell>
          <cell r="D6143">
            <v>6.3869999999999996E-2</v>
          </cell>
          <cell r="F6143">
            <v>6.3869999999999996E-2</v>
          </cell>
          <cell r="G6143">
            <v>5.6</v>
          </cell>
        </row>
        <row r="6144">
          <cell r="B6144">
            <v>6.0179999999999998</v>
          </cell>
          <cell r="C6144">
            <v>41.23</v>
          </cell>
          <cell r="D6144">
            <v>5.9580000000000001E-2</v>
          </cell>
          <cell r="F6144">
            <v>6.4360000000000001E-2</v>
          </cell>
          <cell r="G6144">
            <v>6.66</v>
          </cell>
        </row>
        <row r="6145">
          <cell r="B6145">
            <v>6.266</v>
          </cell>
          <cell r="C6145">
            <v>33.74</v>
          </cell>
          <cell r="D6145">
            <v>0.42620000000000002</v>
          </cell>
          <cell r="F6145">
            <v>0.434</v>
          </cell>
          <cell r="G6145">
            <v>8.5299999999999994</v>
          </cell>
        </row>
        <row r="6146">
          <cell r="B6146">
            <v>12.94</v>
          </cell>
          <cell r="C6146">
            <v>64.19</v>
          </cell>
          <cell r="D6146">
            <v>0.35820000000000002</v>
          </cell>
          <cell r="F6146">
            <v>0.3639</v>
          </cell>
          <cell r="G6146">
            <v>8.5500000000000007</v>
          </cell>
        </row>
        <row r="6147">
          <cell r="B6147">
            <v>10.09</v>
          </cell>
          <cell r="C6147">
            <v>53.47</v>
          </cell>
          <cell r="D6147">
            <v>0.17119999999999999</v>
          </cell>
          <cell r="F6147">
            <v>0.1772</v>
          </cell>
          <cell r="G6147">
            <v>5.53</v>
          </cell>
        </row>
        <row r="6148">
          <cell r="B6148">
            <v>7.8840000000000003</v>
          </cell>
          <cell r="C6148">
            <v>61.04</v>
          </cell>
          <cell r="D6148">
            <v>0.10349999999999999</v>
          </cell>
          <cell r="F6148">
            <v>0.1091</v>
          </cell>
          <cell r="G6148">
            <v>10.14</v>
          </cell>
        </row>
        <row r="6149">
          <cell r="B6149">
            <v>5.9930000000000003</v>
          </cell>
          <cell r="C6149">
            <v>32.04</v>
          </cell>
          <cell r="D6149">
            <v>8.0990000000000006E-2</v>
          </cell>
          <cell r="F6149">
            <v>8.3460000000000006E-2</v>
          </cell>
          <cell r="G6149">
            <v>7.18</v>
          </cell>
        </row>
        <row r="6150">
          <cell r="B6150">
            <v>4.7859999999999996</v>
          </cell>
          <cell r="C6150">
            <v>31.79</v>
          </cell>
          <cell r="D6150">
            <v>7.6539999999999997E-2</v>
          </cell>
          <cell r="F6150">
            <v>7.8420000000000004E-2</v>
          </cell>
          <cell r="G6150">
            <v>9.1999999999999993</v>
          </cell>
        </row>
        <row r="6151">
          <cell r="B6151">
            <v>5.46</v>
          </cell>
          <cell r="C6151">
            <v>32.54</v>
          </cell>
          <cell r="D6151">
            <v>7.1980000000000002E-2</v>
          </cell>
          <cell r="F6151">
            <v>7.4990000000000001E-2</v>
          </cell>
          <cell r="G6151">
            <v>8.7899999999999991</v>
          </cell>
        </row>
        <row r="6152">
          <cell r="B6152">
            <v>7.6669999999999998</v>
          </cell>
          <cell r="C6152">
            <v>48.37</v>
          </cell>
          <cell r="D6152">
            <v>7.0739999999999997E-2</v>
          </cell>
          <cell r="F6152">
            <v>7.4109999999999995E-2</v>
          </cell>
          <cell r="G6152">
            <v>10.54</v>
          </cell>
        </row>
        <row r="6153">
          <cell r="B6153">
            <v>12.72</v>
          </cell>
          <cell r="C6153">
            <v>64.78</v>
          </cell>
          <cell r="D6153">
            <v>6.9529999999999995E-2</v>
          </cell>
          <cell r="F6153">
            <v>7.2989999999999999E-2</v>
          </cell>
          <cell r="G6153">
            <v>9.58</v>
          </cell>
        </row>
        <row r="6154">
          <cell r="B6154">
            <v>9.0050000000000008</v>
          </cell>
          <cell r="C6154">
            <v>50.85</v>
          </cell>
          <cell r="D6154">
            <v>7.2739999999999999E-2</v>
          </cell>
          <cell r="F6154">
            <v>7.6899999999999996E-2</v>
          </cell>
          <cell r="G6154">
            <v>7.25</v>
          </cell>
        </row>
        <row r="6155">
          <cell r="B6155">
            <v>6.74</v>
          </cell>
          <cell r="C6155">
            <v>41.39</v>
          </cell>
          <cell r="D6155">
            <v>7.2620000000000004E-2</v>
          </cell>
          <cell r="F6155">
            <v>7.5789999999999996E-2</v>
          </cell>
          <cell r="G6155">
            <v>9.91</v>
          </cell>
        </row>
        <row r="6156">
          <cell r="B6156">
            <v>5.8550000000000004</v>
          </cell>
          <cell r="C6156">
            <v>39.33</v>
          </cell>
          <cell r="D6156">
            <v>7.1569999999999995E-2</v>
          </cell>
          <cell r="F6156">
            <v>7.3450000000000001E-2</v>
          </cell>
          <cell r="G6156">
            <v>7.7</v>
          </cell>
        </row>
        <row r="6157">
          <cell r="B6157">
            <v>4.7300000000000004</v>
          </cell>
          <cell r="C6157">
            <v>24.87</v>
          </cell>
          <cell r="D6157">
            <v>7.0709999999999995E-2</v>
          </cell>
          <cell r="F6157">
            <v>7.1429999999999993E-2</v>
          </cell>
          <cell r="G6157">
            <v>6.54</v>
          </cell>
        </row>
        <row r="6158">
          <cell r="B6158">
            <v>4.5209999999999999</v>
          </cell>
          <cell r="C6158">
            <v>24.35</v>
          </cell>
          <cell r="D6158">
            <v>6.9650000000000004E-2</v>
          </cell>
          <cell r="F6158">
            <v>7.0290000000000005E-2</v>
          </cell>
          <cell r="G6158">
            <v>7.62</v>
          </cell>
        </row>
        <row r="6159">
          <cell r="B6159">
            <v>3.8050000000000002</v>
          </cell>
          <cell r="C6159">
            <v>23.99</v>
          </cell>
          <cell r="D6159">
            <v>6.9769999999999999E-2</v>
          </cell>
          <cell r="F6159">
            <v>7.0029999999999995E-2</v>
          </cell>
          <cell r="G6159">
            <v>5.92</v>
          </cell>
        </row>
        <row r="6160">
          <cell r="B6160">
            <v>3.8479999999999999</v>
          </cell>
          <cell r="C6160">
            <v>22.57</v>
          </cell>
          <cell r="D6160">
            <v>6.8970000000000004E-2</v>
          </cell>
          <cell r="F6160">
            <v>6.9180000000000005E-2</v>
          </cell>
          <cell r="G6160">
            <v>4.5199999999999996</v>
          </cell>
        </row>
        <row r="6161">
          <cell r="B6161">
            <v>3.2909999999999999</v>
          </cell>
          <cell r="C6161">
            <v>21.26</v>
          </cell>
          <cell r="D6161">
            <v>6.8760000000000002E-2</v>
          </cell>
          <cell r="F6161">
            <v>6.8860000000000005E-2</v>
          </cell>
          <cell r="G6161">
            <v>1.29</v>
          </cell>
        </row>
        <row r="6162">
          <cell r="B6162">
            <v>2.8929999999999998</v>
          </cell>
          <cell r="C6162">
            <v>20.329999999999998</v>
          </cell>
          <cell r="D6162">
            <v>7.0709999999999995E-2</v>
          </cell>
          <cell r="F6162">
            <v>7.0760000000000003E-2</v>
          </cell>
          <cell r="G6162">
            <v>2.06</v>
          </cell>
        </row>
        <row r="6163">
          <cell r="B6163">
            <v>2.593</v>
          </cell>
          <cell r="C6163">
            <v>13.85</v>
          </cell>
          <cell r="D6163">
            <v>6.6659999999999997E-2</v>
          </cell>
          <cell r="F6163">
            <v>6.6680000000000003E-2</v>
          </cell>
          <cell r="G6163">
            <v>2.56</v>
          </cell>
        </row>
        <row r="6164">
          <cell r="B6164">
            <v>2.3580000000000001</v>
          </cell>
          <cell r="C6164">
            <v>13.29</v>
          </cell>
          <cell r="D6164">
            <v>6.5180000000000002E-2</v>
          </cell>
          <cell r="F6164">
            <v>6.5189999999999998E-2</v>
          </cell>
          <cell r="G6164">
            <v>6.45</v>
          </cell>
        </row>
        <row r="6165">
          <cell r="B6165">
            <v>2.1640000000000001</v>
          </cell>
          <cell r="C6165">
            <v>13.24</v>
          </cell>
          <cell r="D6165">
            <v>6.6549999999999998E-2</v>
          </cell>
          <cell r="F6165">
            <v>6.6549999999999998E-2</v>
          </cell>
          <cell r="G6165">
            <v>1.79</v>
          </cell>
        </row>
        <row r="6166">
          <cell r="B6166">
            <v>2</v>
          </cell>
          <cell r="C6166">
            <v>12.81</v>
          </cell>
          <cell r="D6166">
            <v>7.0559999999999998E-2</v>
          </cell>
          <cell r="F6166">
            <v>7.0559999999999998E-2</v>
          </cell>
          <cell r="G6166">
            <v>0.14000000000000001</v>
          </cell>
        </row>
        <row r="6167">
          <cell r="B6167">
            <v>3.8130000000000002</v>
          </cell>
          <cell r="C6167">
            <v>13.24</v>
          </cell>
          <cell r="D6167">
            <v>6.8479999999999999E-2</v>
          </cell>
          <cell r="F6167">
            <v>6.9180000000000005E-2</v>
          </cell>
          <cell r="G6167">
            <v>3.04</v>
          </cell>
        </row>
        <row r="6168">
          <cell r="B6168">
            <v>3.1110000000000002</v>
          </cell>
          <cell r="C6168">
            <v>21.47</v>
          </cell>
          <cell r="D6168">
            <v>6.7489999999999994E-2</v>
          </cell>
          <cell r="F6168">
            <v>6.9839999999999999E-2</v>
          </cell>
          <cell r="G6168">
            <v>0.7</v>
          </cell>
        </row>
        <row r="6169">
          <cell r="B6169">
            <v>2.5760000000000001</v>
          </cell>
          <cell r="C6169">
            <v>22.02</v>
          </cell>
          <cell r="D6169">
            <v>6.7780000000000007E-2</v>
          </cell>
          <cell r="F6169">
            <v>7.2819999999999996E-2</v>
          </cell>
          <cell r="G6169">
            <v>0</v>
          </cell>
        </row>
        <row r="6170">
          <cell r="B6170">
            <v>2.1429999999999998</v>
          </cell>
          <cell r="C6170">
            <v>12.92</v>
          </cell>
          <cell r="D6170">
            <v>6.6350000000000006E-2</v>
          </cell>
          <cell r="F6170">
            <v>6.9680000000000006E-2</v>
          </cell>
          <cell r="G6170">
            <v>0</v>
          </cell>
        </row>
        <row r="6171">
          <cell r="B6171">
            <v>1.855</v>
          </cell>
          <cell r="C6171">
            <v>11.78</v>
          </cell>
          <cell r="D6171">
            <v>6.3130000000000006E-2</v>
          </cell>
          <cell r="F6171">
            <v>6.6019999999999995E-2</v>
          </cell>
          <cell r="G6171">
            <v>0</v>
          </cell>
        </row>
        <row r="6172">
          <cell r="B6172">
            <v>1.6870000000000001</v>
          </cell>
          <cell r="C6172">
            <v>11.67</v>
          </cell>
          <cell r="D6172">
            <v>6.2379999999999998E-2</v>
          </cell>
          <cell r="F6172">
            <v>6.4759999999999998E-2</v>
          </cell>
          <cell r="G6172">
            <v>0</v>
          </cell>
        </row>
        <row r="6173">
          <cell r="B6173">
            <v>1.6240000000000001</v>
          </cell>
          <cell r="C6173">
            <v>8.5500000000000007</v>
          </cell>
          <cell r="D6173">
            <v>6.2549999999999994E-2</v>
          </cell>
          <cell r="F6173">
            <v>6.3820000000000002E-2</v>
          </cell>
          <cell r="G6173">
            <v>0</v>
          </cell>
        </row>
        <row r="6174">
          <cell r="B6174">
            <v>2.3029999999999999</v>
          </cell>
          <cell r="C6174">
            <v>10.29</v>
          </cell>
          <cell r="D6174">
            <v>6.343E-2</v>
          </cell>
          <cell r="F6174">
            <v>6.4860000000000001E-2</v>
          </cell>
          <cell r="G6174">
            <v>1.82</v>
          </cell>
        </row>
        <row r="6175">
          <cell r="B6175">
            <v>4.2430000000000003</v>
          </cell>
          <cell r="C6175">
            <v>10.78</v>
          </cell>
          <cell r="D6175">
            <v>6.8059999999999996E-2</v>
          </cell>
          <cell r="F6175">
            <v>6.8809999999999996E-2</v>
          </cell>
          <cell r="G6175">
            <v>5.91</v>
          </cell>
        </row>
        <row r="6176">
          <cell r="B6176">
            <v>10.51</v>
          </cell>
          <cell r="C6176">
            <v>56.51</v>
          </cell>
          <cell r="D6176">
            <v>6.9000000000000006E-2</v>
          </cell>
          <cell r="F6176">
            <v>7.1459999999999996E-2</v>
          </cell>
          <cell r="G6176">
            <v>7.07</v>
          </cell>
        </row>
        <row r="6177">
          <cell r="B6177">
            <v>7.6689999999999996</v>
          </cell>
          <cell r="C6177">
            <v>42.84</v>
          </cell>
          <cell r="D6177">
            <v>7.238E-2</v>
          </cell>
          <cell r="F6177">
            <v>7.6689999999999994E-2</v>
          </cell>
          <cell r="G6177">
            <v>7.27</v>
          </cell>
        </row>
        <row r="6178">
          <cell r="B6178">
            <v>6.0119999999999996</v>
          </cell>
          <cell r="C6178">
            <v>30.84</v>
          </cell>
          <cell r="D6178">
            <v>7.2889999999999996E-2</v>
          </cell>
          <cell r="F6178">
            <v>7.6200000000000004E-2</v>
          </cell>
          <cell r="G6178">
            <v>5.84</v>
          </cell>
        </row>
        <row r="6179">
          <cell r="B6179">
            <v>5.5119999999999996</v>
          </cell>
          <cell r="C6179">
            <v>29.65</v>
          </cell>
          <cell r="D6179">
            <v>7.2370000000000004E-2</v>
          </cell>
          <cell r="F6179">
            <v>7.4539999999999995E-2</v>
          </cell>
          <cell r="G6179">
            <v>7.95</v>
          </cell>
        </row>
        <row r="6180">
          <cell r="B6180">
            <v>6.0570000000000004</v>
          </cell>
          <cell r="C6180">
            <v>31.58</v>
          </cell>
          <cell r="D6180">
            <v>0.47670000000000001</v>
          </cell>
          <cell r="F6180">
            <v>0.47799999999999998</v>
          </cell>
          <cell r="G6180">
            <v>6.79</v>
          </cell>
        </row>
        <row r="6181">
          <cell r="B6181">
            <v>4.532</v>
          </cell>
          <cell r="C6181">
            <v>28.1</v>
          </cell>
          <cell r="D6181">
            <v>0.55510000000000004</v>
          </cell>
          <cell r="F6181">
            <v>0.55589999999999995</v>
          </cell>
          <cell r="G6181">
            <v>4.37</v>
          </cell>
        </row>
        <row r="6182">
          <cell r="B6182">
            <v>4.7249999999999996</v>
          </cell>
          <cell r="C6182">
            <v>24.72</v>
          </cell>
          <cell r="D6182">
            <v>0.3342</v>
          </cell>
          <cell r="F6182">
            <v>0.3347</v>
          </cell>
          <cell r="G6182">
            <v>3.65</v>
          </cell>
        </row>
        <row r="6183">
          <cell r="B6183">
            <v>3.6819999999999999</v>
          </cell>
          <cell r="C6183">
            <v>22.33</v>
          </cell>
          <cell r="D6183">
            <v>0.20610000000000001</v>
          </cell>
          <cell r="F6183">
            <v>0.20630000000000001</v>
          </cell>
          <cell r="G6183">
            <v>1.51</v>
          </cell>
        </row>
        <row r="6184">
          <cell r="B6184">
            <v>3</v>
          </cell>
          <cell r="C6184">
            <v>21.8</v>
          </cell>
          <cell r="D6184">
            <v>0.14249999999999999</v>
          </cell>
          <cell r="F6184">
            <v>0.14269999999999999</v>
          </cell>
          <cell r="G6184">
            <v>0</v>
          </cell>
        </row>
        <row r="6185">
          <cell r="B6185">
            <v>2.5449999999999999</v>
          </cell>
          <cell r="C6185">
            <v>15.78</v>
          </cell>
          <cell r="D6185">
            <v>0.1101</v>
          </cell>
          <cell r="F6185">
            <v>0.11020000000000001</v>
          </cell>
          <cell r="G6185">
            <v>0</v>
          </cell>
        </row>
        <row r="6186">
          <cell r="B6186">
            <v>2.2160000000000002</v>
          </cell>
          <cell r="C6186">
            <v>15.52</v>
          </cell>
          <cell r="D6186">
            <v>9.486E-2</v>
          </cell>
          <cell r="F6186">
            <v>9.4890000000000002E-2</v>
          </cell>
          <cell r="G6186">
            <v>0</v>
          </cell>
        </row>
        <row r="6187">
          <cell r="B6187">
            <v>6.0090000000000003</v>
          </cell>
          <cell r="C6187">
            <v>39.44</v>
          </cell>
          <cell r="D6187">
            <v>7.7109999999999998E-2</v>
          </cell>
          <cell r="F6187">
            <v>7.8450000000000006E-2</v>
          </cell>
          <cell r="G6187">
            <v>4.4000000000000004</v>
          </cell>
        </row>
        <row r="6188">
          <cell r="B6188">
            <v>11.23</v>
          </cell>
          <cell r="C6188">
            <v>53.33</v>
          </cell>
          <cell r="D6188">
            <v>7.0529999999999995E-2</v>
          </cell>
          <cell r="F6188">
            <v>7.3550000000000004E-2</v>
          </cell>
          <cell r="G6188">
            <v>4.43</v>
          </cell>
        </row>
        <row r="6189">
          <cell r="B6189">
            <v>7.7359999999999998</v>
          </cell>
          <cell r="C6189">
            <v>30.41</v>
          </cell>
          <cell r="D6189">
            <v>7.4469999999999995E-2</v>
          </cell>
          <cell r="F6189">
            <v>7.8009999999999996E-2</v>
          </cell>
          <cell r="G6189">
            <v>0</v>
          </cell>
        </row>
        <row r="6190">
          <cell r="B6190">
            <v>5.976</v>
          </cell>
          <cell r="C6190">
            <v>31.19</v>
          </cell>
          <cell r="D6190">
            <v>6.991E-2</v>
          </cell>
          <cell r="F6190">
            <v>7.6740000000000003E-2</v>
          </cell>
          <cell r="G6190">
            <v>0</v>
          </cell>
        </row>
        <row r="6191">
          <cell r="B6191">
            <v>5.44</v>
          </cell>
          <cell r="C6191">
            <v>47.53</v>
          </cell>
          <cell r="D6191">
            <v>6.0569999999999999E-2</v>
          </cell>
          <cell r="F6191">
            <v>7.2120000000000004E-2</v>
          </cell>
          <cell r="G6191">
            <v>0</v>
          </cell>
        </row>
        <row r="6192">
          <cell r="B6192">
            <v>3.9980000000000002</v>
          </cell>
          <cell r="C6192">
            <v>41.06</v>
          </cell>
          <cell r="D6192">
            <v>6.0310000000000002E-2</v>
          </cell>
          <cell r="F6192">
            <v>7.5160000000000005E-2</v>
          </cell>
          <cell r="G6192">
            <v>0</v>
          </cell>
        </row>
        <row r="6193">
          <cell r="B6193">
            <v>3.121</v>
          </cell>
          <cell r="C6193">
            <v>34.58</v>
          </cell>
          <cell r="D6193">
            <v>6.429E-2</v>
          </cell>
          <cell r="F6193">
            <v>7.8990000000000005E-2</v>
          </cell>
          <cell r="G6193">
            <v>0</v>
          </cell>
        </row>
        <row r="6194">
          <cell r="B6194">
            <v>2.59</v>
          </cell>
          <cell r="C6194">
            <v>16.03</v>
          </cell>
          <cell r="D6194">
            <v>6.9019999999999998E-2</v>
          </cell>
          <cell r="F6194">
            <v>7.5359999999999996E-2</v>
          </cell>
          <cell r="G6194">
            <v>0</v>
          </cell>
        </row>
        <row r="6195">
          <cell r="B6195">
            <v>2.2530000000000001</v>
          </cell>
          <cell r="C6195">
            <v>13.58</v>
          </cell>
          <cell r="D6195">
            <v>7.2429999999999994E-2</v>
          </cell>
          <cell r="F6195">
            <v>7.7340000000000006E-2</v>
          </cell>
          <cell r="G6195">
            <v>0</v>
          </cell>
        </row>
        <row r="6196">
          <cell r="B6196">
            <v>2.016</v>
          </cell>
          <cell r="C6196">
            <v>12.98</v>
          </cell>
          <cell r="D6196">
            <v>7.0959999999999995E-2</v>
          </cell>
          <cell r="F6196">
            <v>7.4590000000000004E-2</v>
          </cell>
          <cell r="G6196">
            <v>0</v>
          </cell>
        </row>
        <row r="6197">
          <cell r="B6197">
            <v>1.835</v>
          </cell>
          <cell r="C6197">
            <v>12.44</v>
          </cell>
          <cell r="D6197">
            <v>6.8949999999999997E-2</v>
          </cell>
          <cell r="F6197">
            <v>7.1190000000000003E-2</v>
          </cell>
          <cell r="G6197">
            <v>0</v>
          </cell>
        </row>
        <row r="6198">
          <cell r="B6198">
            <v>4.9050000000000002</v>
          </cell>
          <cell r="C6198">
            <v>13.51</v>
          </cell>
          <cell r="D6198">
            <v>7.1730000000000002E-2</v>
          </cell>
          <cell r="F6198">
            <v>7.3319999999999996E-2</v>
          </cell>
          <cell r="G6198">
            <v>1.86</v>
          </cell>
        </row>
        <row r="6199">
          <cell r="B6199">
            <v>4.2770000000000001</v>
          </cell>
          <cell r="C6199">
            <v>16.28</v>
          </cell>
          <cell r="D6199">
            <v>6.7419999999999994E-2</v>
          </cell>
          <cell r="F6199">
            <v>7.2690000000000005E-2</v>
          </cell>
          <cell r="G6199">
            <v>0</v>
          </cell>
        </row>
        <row r="6200">
          <cell r="B6200">
            <v>3.0920000000000001</v>
          </cell>
          <cell r="C6200">
            <v>23.83</v>
          </cell>
          <cell r="D6200">
            <v>6.6089999999999996E-2</v>
          </cell>
          <cell r="F6200">
            <v>7.571E-2</v>
          </cell>
          <cell r="G6200">
            <v>0</v>
          </cell>
        </row>
        <row r="6201">
          <cell r="B6201">
            <v>2.427</v>
          </cell>
          <cell r="C6201">
            <v>13.62</v>
          </cell>
          <cell r="D6201">
            <v>6.9809999999999997E-2</v>
          </cell>
          <cell r="F6201">
            <v>7.5509999999999994E-2</v>
          </cell>
          <cell r="G6201">
            <v>0</v>
          </cell>
        </row>
        <row r="6202">
          <cell r="B6202">
            <v>2.02</v>
          </cell>
          <cell r="C6202">
            <v>12.57</v>
          </cell>
          <cell r="D6202">
            <v>7.331E-2</v>
          </cell>
          <cell r="F6202">
            <v>7.8070000000000001E-2</v>
          </cell>
          <cell r="G6202">
            <v>0</v>
          </cell>
        </row>
        <row r="6203">
          <cell r="B6203">
            <v>1.792</v>
          </cell>
          <cell r="C6203">
            <v>11.97</v>
          </cell>
          <cell r="D6203">
            <v>6.8260000000000001E-2</v>
          </cell>
          <cell r="F6203">
            <v>7.1779999999999997E-2</v>
          </cell>
          <cell r="G6203">
            <v>0.4</v>
          </cell>
        </row>
        <row r="6204">
          <cell r="B6204">
            <v>8.1910000000000007</v>
          </cell>
          <cell r="C6204">
            <v>52.52</v>
          </cell>
          <cell r="D6204">
            <v>6.7979999999999999E-2</v>
          </cell>
          <cell r="F6204">
            <v>7.1690000000000004E-2</v>
          </cell>
          <cell r="G6204">
            <v>3.11</v>
          </cell>
        </row>
        <row r="6205">
          <cell r="B6205">
            <v>12.59</v>
          </cell>
          <cell r="C6205">
            <v>57.64</v>
          </cell>
          <cell r="D6205">
            <v>7.2370000000000004E-2</v>
          </cell>
          <cell r="F6205">
            <v>7.5509999999999994E-2</v>
          </cell>
          <cell r="G6205">
            <v>3.99</v>
          </cell>
        </row>
        <row r="6206">
          <cell r="B6206">
            <v>42.8</v>
          </cell>
          <cell r="C6206">
            <v>139.4</v>
          </cell>
          <cell r="D6206">
            <v>5.6509999999999998E-2</v>
          </cell>
          <cell r="F6206">
            <v>5.9520000000000003E-2</v>
          </cell>
          <cell r="G6206">
            <v>3.88</v>
          </cell>
        </row>
        <row r="6207">
          <cell r="B6207">
            <v>49.38</v>
          </cell>
          <cell r="C6207">
            <v>262.8</v>
          </cell>
          <cell r="D6207">
            <v>7.1429999999999993E-2</v>
          </cell>
          <cell r="F6207">
            <v>7.6840000000000006E-2</v>
          </cell>
          <cell r="G6207">
            <v>2.96</v>
          </cell>
        </row>
        <row r="6208">
          <cell r="B6208">
            <v>34.840000000000003</v>
          </cell>
          <cell r="C6208">
            <v>181.2</v>
          </cell>
          <cell r="D6208">
            <v>8.1780000000000005E-2</v>
          </cell>
          <cell r="F6208">
            <v>8.9800000000000005E-2</v>
          </cell>
          <cell r="G6208">
            <v>0.3</v>
          </cell>
        </row>
        <row r="6209">
          <cell r="B6209">
            <v>23.12</v>
          </cell>
          <cell r="C6209">
            <v>120.5</v>
          </cell>
          <cell r="D6209">
            <v>7.8740000000000004E-2</v>
          </cell>
          <cell r="F6209">
            <v>8.7679999999999994E-2</v>
          </cell>
          <cell r="G6209">
            <v>0</v>
          </cell>
        </row>
        <row r="6210">
          <cell r="B6210">
            <v>16.34</v>
          </cell>
          <cell r="C6210">
            <v>105.6</v>
          </cell>
          <cell r="D6210">
            <v>7.6249999999999998E-2</v>
          </cell>
          <cell r="F6210">
            <v>8.4989999999999996E-2</v>
          </cell>
          <cell r="G6210">
            <v>0</v>
          </cell>
        </row>
        <row r="6211">
          <cell r="B6211">
            <v>12.35</v>
          </cell>
          <cell r="C6211">
            <v>64.37</v>
          </cell>
          <cell r="D6211">
            <v>7.4490000000000001E-2</v>
          </cell>
          <cell r="F6211">
            <v>8.0409999999999995E-2</v>
          </cell>
          <cell r="G6211">
            <v>0</v>
          </cell>
        </row>
        <row r="6212">
          <cell r="B6212">
            <v>9.8640000000000008</v>
          </cell>
          <cell r="C6212">
            <v>58.02</v>
          </cell>
          <cell r="D6212">
            <v>7.2359999999999994E-2</v>
          </cell>
          <cell r="F6212">
            <v>7.7100000000000002E-2</v>
          </cell>
          <cell r="G6212">
            <v>0</v>
          </cell>
        </row>
        <row r="6213">
          <cell r="B6213">
            <v>8.4149999999999991</v>
          </cell>
          <cell r="C6213">
            <v>57.43</v>
          </cell>
          <cell r="D6213">
            <v>6.8409999999999999E-2</v>
          </cell>
          <cell r="F6213">
            <v>7.3599999999999999E-2</v>
          </cell>
          <cell r="G6213">
            <v>0</v>
          </cell>
        </row>
        <row r="6214">
          <cell r="B6214">
            <v>11.53</v>
          </cell>
          <cell r="C6214">
            <v>70.430000000000007</v>
          </cell>
          <cell r="D6214">
            <v>7.0279999999999995E-2</v>
          </cell>
          <cell r="F6214">
            <v>7.3569999999999997E-2</v>
          </cell>
          <cell r="G6214">
            <v>2.16</v>
          </cell>
        </row>
        <row r="6215">
          <cell r="B6215">
            <v>12.05</v>
          </cell>
          <cell r="C6215">
            <v>58.35</v>
          </cell>
          <cell r="D6215">
            <v>7.1650000000000005E-2</v>
          </cell>
          <cell r="F6215">
            <v>7.3190000000000005E-2</v>
          </cell>
          <cell r="G6215">
            <v>2.56</v>
          </cell>
        </row>
        <row r="6216">
          <cell r="B6216">
            <v>13.71</v>
          </cell>
          <cell r="C6216">
            <v>60.97</v>
          </cell>
          <cell r="D6216">
            <v>7.1720000000000006E-2</v>
          </cell>
          <cell r="F6216">
            <v>7.2529999999999997E-2</v>
          </cell>
          <cell r="G6216">
            <v>2.4700000000000002</v>
          </cell>
        </row>
        <row r="6217">
          <cell r="B6217">
            <v>10.63</v>
          </cell>
          <cell r="C6217">
            <v>55.14</v>
          </cell>
          <cell r="D6217">
            <v>7.2590000000000002E-2</v>
          </cell>
          <cell r="F6217">
            <v>7.2969999999999993E-2</v>
          </cell>
          <cell r="G6217">
            <v>1.1100000000000001</v>
          </cell>
        </row>
        <row r="6218">
          <cell r="B6218">
            <v>18.36</v>
          </cell>
          <cell r="C6218">
            <v>84.91</v>
          </cell>
          <cell r="D6218">
            <v>7.1319999999999995E-2</v>
          </cell>
          <cell r="F6218">
            <v>7.1599999999999997E-2</v>
          </cell>
          <cell r="G6218">
            <v>5.34</v>
          </cell>
        </row>
        <row r="6219">
          <cell r="B6219">
            <v>17.579999999999998</v>
          </cell>
          <cell r="C6219">
            <v>91.43</v>
          </cell>
          <cell r="D6219">
            <v>7.2510000000000005E-2</v>
          </cell>
          <cell r="F6219">
            <v>7.3130000000000001E-2</v>
          </cell>
          <cell r="G6219">
            <v>3.87</v>
          </cell>
        </row>
        <row r="6220">
          <cell r="B6220">
            <v>13.68</v>
          </cell>
          <cell r="C6220">
            <v>63.83</v>
          </cell>
          <cell r="D6220">
            <v>7.324E-2</v>
          </cell>
          <cell r="F6220">
            <v>7.3840000000000003E-2</v>
          </cell>
          <cell r="G6220">
            <v>5.32</v>
          </cell>
        </row>
        <row r="6221">
          <cell r="B6221">
            <v>10.66</v>
          </cell>
          <cell r="C6221">
            <v>58.36</v>
          </cell>
          <cell r="D6221">
            <v>7.3029999999999998E-2</v>
          </cell>
          <cell r="F6221">
            <v>7.3370000000000005E-2</v>
          </cell>
          <cell r="G6221">
            <v>2.5099999999999998</v>
          </cell>
        </row>
        <row r="6222">
          <cell r="B6222">
            <v>8.673</v>
          </cell>
          <cell r="C6222">
            <v>40.67</v>
          </cell>
          <cell r="D6222">
            <v>7.1169999999999997E-2</v>
          </cell>
          <cell r="F6222">
            <v>7.1279999999999996E-2</v>
          </cell>
          <cell r="G6222">
            <v>0.83</v>
          </cell>
        </row>
        <row r="6223">
          <cell r="B6223">
            <v>7.3339999999999996</v>
          </cell>
          <cell r="C6223">
            <v>38.21</v>
          </cell>
          <cell r="D6223">
            <v>6.9620000000000001E-2</v>
          </cell>
          <cell r="F6223">
            <v>6.9650000000000004E-2</v>
          </cell>
          <cell r="G6223">
            <v>3.27</v>
          </cell>
        </row>
        <row r="6224">
          <cell r="B6224">
            <v>8.1539999999999999</v>
          </cell>
          <cell r="C6224">
            <v>38.200000000000003</v>
          </cell>
          <cell r="D6224">
            <v>6.83E-2</v>
          </cell>
          <cell r="F6224">
            <v>6.862E-2</v>
          </cell>
          <cell r="G6224">
            <v>3.58</v>
          </cell>
        </row>
        <row r="6225">
          <cell r="B6225">
            <v>6.8339999999999996</v>
          </cell>
          <cell r="C6225">
            <v>35.409999999999997</v>
          </cell>
          <cell r="D6225">
            <v>6.9690000000000002E-2</v>
          </cell>
          <cell r="F6225">
            <v>6.9769999999999999E-2</v>
          </cell>
          <cell r="G6225">
            <v>1.7</v>
          </cell>
        </row>
        <row r="6226">
          <cell r="B6226">
            <v>5.9189999999999996</v>
          </cell>
          <cell r="C6226">
            <v>27.8</v>
          </cell>
          <cell r="D6226">
            <v>6.8690000000000001E-2</v>
          </cell>
          <cell r="F6226">
            <v>6.8709999999999993E-2</v>
          </cell>
          <cell r="G6226">
            <v>0</v>
          </cell>
        </row>
        <row r="6227">
          <cell r="B6227">
            <v>5.2510000000000003</v>
          </cell>
          <cell r="C6227">
            <v>26.58</v>
          </cell>
          <cell r="D6227">
            <v>6.9250000000000006E-2</v>
          </cell>
          <cell r="F6227">
            <v>6.9260000000000002E-2</v>
          </cell>
          <cell r="G6227">
            <v>0</v>
          </cell>
        </row>
        <row r="6228">
          <cell r="B6228">
            <v>4.7460000000000004</v>
          </cell>
          <cell r="C6228">
            <v>26.53</v>
          </cell>
          <cell r="D6228">
            <v>6.7500000000000004E-2</v>
          </cell>
          <cell r="F6228">
            <v>6.7510000000000001E-2</v>
          </cell>
          <cell r="G6228">
            <v>0</v>
          </cell>
        </row>
        <row r="6229">
          <cell r="B6229">
            <v>4.8949999999999996</v>
          </cell>
          <cell r="C6229">
            <v>25.88</v>
          </cell>
          <cell r="D6229">
            <v>6.6519999999999996E-2</v>
          </cell>
          <cell r="F6229">
            <v>6.6519999999999996E-2</v>
          </cell>
          <cell r="G6229">
            <v>7.6</v>
          </cell>
        </row>
        <row r="6230">
          <cell r="B6230">
            <v>4.3579999999999997</v>
          </cell>
          <cell r="C6230">
            <v>24.9</v>
          </cell>
          <cell r="D6230">
            <v>6.8059999999999996E-2</v>
          </cell>
          <cell r="F6230">
            <v>6.8059999999999996E-2</v>
          </cell>
          <cell r="G6230">
            <v>3.1</v>
          </cell>
        </row>
        <row r="6231">
          <cell r="B6231">
            <v>3.9430000000000001</v>
          </cell>
          <cell r="C6231">
            <v>24.87</v>
          </cell>
          <cell r="D6231">
            <v>6.8489999999999995E-2</v>
          </cell>
          <cell r="F6231">
            <v>6.8489999999999995E-2</v>
          </cell>
          <cell r="G6231">
            <v>0.55000000000000004</v>
          </cell>
        </row>
        <row r="6232">
          <cell r="B6232">
            <v>3.6070000000000002</v>
          </cell>
          <cell r="C6232">
            <v>17.420000000000002</v>
          </cell>
          <cell r="D6232">
            <v>6.7589999999999997E-2</v>
          </cell>
          <cell r="F6232">
            <v>6.7589999999999997E-2</v>
          </cell>
          <cell r="G6232">
            <v>2.9</v>
          </cell>
        </row>
        <row r="6233">
          <cell r="B6233">
            <v>3.3250000000000002</v>
          </cell>
          <cell r="C6233">
            <v>16.649999999999999</v>
          </cell>
          <cell r="D6233">
            <v>6.9029999999999994E-2</v>
          </cell>
          <cell r="F6233">
            <v>6.9029999999999994E-2</v>
          </cell>
          <cell r="G6233">
            <v>0</v>
          </cell>
        </row>
        <row r="6234">
          <cell r="B6234">
            <v>3.2770000000000001</v>
          </cell>
          <cell r="C6234">
            <v>25.13</v>
          </cell>
          <cell r="D6234">
            <v>6.3270000000000007E-2</v>
          </cell>
          <cell r="F6234">
            <v>6.5350000000000005E-2</v>
          </cell>
          <cell r="G6234">
            <v>0</v>
          </cell>
        </row>
        <row r="6235">
          <cell r="B6235">
            <v>3.0579999999999998</v>
          </cell>
          <cell r="C6235">
            <v>25.65</v>
          </cell>
          <cell r="D6235">
            <v>6.4399999999999999E-2</v>
          </cell>
          <cell r="F6235">
            <v>6.9720000000000004E-2</v>
          </cell>
          <cell r="G6235">
            <v>0</v>
          </cell>
        </row>
        <row r="6236">
          <cell r="B6236">
            <v>2.74</v>
          </cell>
          <cell r="C6236">
            <v>15.79</v>
          </cell>
          <cell r="D6236">
            <v>6.7519999999999997E-2</v>
          </cell>
          <cell r="F6236">
            <v>7.1199999999999999E-2</v>
          </cell>
          <cell r="G6236">
            <v>0</v>
          </cell>
        </row>
        <row r="6237">
          <cell r="B6237">
            <v>2.516</v>
          </cell>
          <cell r="C6237">
            <v>13.85</v>
          </cell>
          <cell r="D6237">
            <v>6.6220000000000001E-2</v>
          </cell>
          <cell r="F6237">
            <v>6.898E-2</v>
          </cell>
          <cell r="G6237">
            <v>0</v>
          </cell>
        </row>
        <row r="6238">
          <cell r="B6238">
            <v>2.335</v>
          </cell>
          <cell r="C6238">
            <v>13.83</v>
          </cell>
          <cell r="D6238">
            <v>6.6949999999999996E-2</v>
          </cell>
          <cell r="F6238">
            <v>6.8849999999999995E-2</v>
          </cell>
          <cell r="G6238">
            <v>0</v>
          </cell>
        </row>
        <row r="6239">
          <cell r="B6239">
            <v>2.2629999999999999</v>
          </cell>
          <cell r="C6239">
            <v>11.08</v>
          </cell>
          <cell r="D6239">
            <v>6.812E-2</v>
          </cell>
          <cell r="F6239">
            <v>6.8970000000000004E-2</v>
          </cell>
          <cell r="G6239">
            <v>1.17</v>
          </cell>
        </row>
        <row r="6240">
          <cell r="B6240">
            <v>2.089</v>
          </cell>
          <cell r="C6240">
            <v>11.06</v>
          </cell>
          <cell r="D6240">
            <v>7.0849999999999996E-2</v>
          </cell>
          <cell r="F6240">
            <v>7.1370000000000003E-2</v>
          </cell>
          <cell r="G6240">
            <v>0</v>
          </cell>
        </row>
        <row r="6241">
          <cell r="B6241">
            <v>9.5969999999999995</v>
          </cell>
          <cell r="C6241">
            <v>45.95</v>
          </cell>
          <cell r="D6241">
            <v>7.0620000000000002E-2</v>
          </cell>
          <cell r="F6241">
            <v>7.2109999999999994E-2</v>
          </cell>
          <cell r="G6241">
            <v>3.58</v>
          </cell>
        </row>
        <row r="6242">
          <cell r="B6242">
            <v>7.0750000000000002</v>
          </cell>
          <cell r="C6242">
            <v>27.76</v>
          </cell>
          <cell r="D6242">
            <v>7.1779999999999997E-2</v>
          </cell>
          <cell r="F6242">
            <v>7.4969999999999995E-2</v>
          </cell>
          <cell r="G6242">
            <v>0.87</v>
          </cell>
        </row>
        <row r="6243">
          <cell r="B6243">
            <v>5.1390000000000002</v>
          </cell>
          <cell r="C6243">
            <v>21.77</v>
          </cell>
          <cell r="D6243">
            <v>7.2059999999999999E-2</v>
          </cell>
          <cell r="F6243">
            <v>7.6740000000000003E-2</v>
          </cell>
          <cell r="G6243">
            <v>0</v>
          </cell>
        </row>
        <row r="6244">
          <cell r="B6244">
            <v>3.9590000000000001</v>
          </cell>
          <cell r="C6244">
            <v>18.940000000000001</v>
          </cell>
          <cell r="D6244">
            <v>7.2340000000000002E-2</v>
          </cell>
          <cell r="F6244">
            <v>7.6340000000000005E-2</v>
          </cell>
          <cell r="G6244">
            <v>0</v>
          </cell>
        </row>
        <row r="6245">
          <cell r="B6245">
            <v>3.2919999999999998</v>
          </cell>
          <cell r="C6245">
            <v>24.94</v>
          </cell>
          <cell r="D6245">
            <v>7.0120000000000002E-2</v>
          </cell>
          <cell r="F6245">
            <v>7.5060000000000002E-2</v>
          </cell>
          <cell r="G6245">
            <v>0</v>
          </cell>
        </row>
        <row r="6246">
          <cell r="B6246">
            <v>2.7360000000000002</v>
          </cell>
          <cell r="C6246">
            <v>18.8</v>
          </cell>
          <cell r="D6246">
            <v>7.0309999999999997E-2</v>
          </cell>
          <cell r="F6246">
            <v>7.3810000000000001E-2</v>
          </cell>
          <cell r="G6246">
            <v>0</v>
          </cell>
        </row>
        <row r="6247">
          <cell r="B6247">
            <v>6.4950000000000001</v>
          </cell>
          <cell r="C6247">
            <v>19.73</v>
          </cell>
          <cell r="D6247">
            <v>7.2289999999999993E-2</v>
          </cell>
          <cell r="F6247">
            <v>7.3510000000000006E-2</v>
          </cell>
          <cell r="G6247">
            <v>3.31</v>
          </cell>
        </row>
        <row r="6248">
          <cell r="B6248">
            <v>7.5010000000000003</v>
          </cell>
          <cell r="C6248">
            <v>19.78</v>
          </cell>
          <cell r="D6248">
            <v>7.3219999999999993E-2</v>
          </cell>
          <cell r="F6248">
            <v>7.3569999999999997E-2</v>
          </cell>
          <cell r="G6248">
            <v>2.5</v>
          </cell>
        </row>
        <row r="6249">
          <cell r="B6249">
            <v>7.343</v>
          </cell>
          <cell r="C6249">
            <v>25.72</v>
          </cell>
          <cell r="D6249">
            <v>7.3230000000000003E-2</v>
          </cell>
          <cell r="F6249">
            <v>7.3289999999999994E-2</v>
          </cell>
          <cell r="G6249">
            <v>5.5</v>
          </cell>
        </row>
        <row r="6250">
          <cell r="B6250">
            <v>9.59</v>
          </cell>
          <cell r="C6250">
            <v>43.55</v>
          </cell>
          <cell r="D6250">
            <v>7.2230000000000003E-2</v>
          </cell>
          <cell r="F6250">
            <v>7.3969999999999994E-2</v>
          </cell>
          <cell r="G6250">
            <v>5.23</v>
          </cell>
        </row>
        <row r="6251">
          <cell r="B6251">
            <v>6.88</v>
          </cell>
          <cell r="C6251">
            <v>24.94</v>
          </cell>
          <cell r="D6251">
            <v>7.4160000000000004E-2</v>
          </cell>
          <cell r="F6251">
            <v>7.5600000000000001E-2</v>
          </cell>
          <cell r="G6251">
            <v>0.39</v>
          </cell>
        </row>
        <row r="6252">
          <cell r="B6252">
            <v>5.1950000000000003</v>
          </cell>
          <cell r="C6252">
            <v>21.75</v>
          </cell>
          <cell r="D6252">
            <v>7.2609999999999994E-2</v>
          </cell>
          <cell r="F6252">
            <v>7.3620000000000005E-2</v>
          </cell>
          <cell r="G6252">
            <v>0.2</v>
          </cell>
        </row>
        <row r="6253">
          <cell r="B6253">
            <v>4.117</v>
          </cell>
          <cell r="C6253">
            <v>20.100000000000001</v>
          </cell>
          <cell r="D6253">
            <v>7.2709999999999997E-2</v>
          </cell>
          <cell r="F6253">
            <v>7.3330000000000006E-2</v>
          </cell>
          <cell r="G6253">
            <v>4</v>
          </cell>
        </row>
        <row r="6254">
          <cell r="B6254">
            <v>5.7830000000000004</v>
          </cell>
          <cell r="C6254">
            <v>23.06</v>
          </cell>
          <cell r="D6254">
            <v>7.034E-2</v>
          </cell>
          <cell r="F6254">
            <v>7.1040000000000006E-2</v>
          </cell>
          <cell r="G6254">
            <v>4.07</v>
          </cell>
        </row>
        <row r="6255">
          <cell r="B6255">
            <v>4.4539999999999997</v>
          </cell>
          <cell r="C6255">
            <v>22.9</v>
          </cell>
          <cell r="D6255">
            <v>7.2760000000000005E-2</v>
          </cell>
          <cell r="F6255">
            <v>7.3200000000000001E-2</v>
          </cell>
          <cell r="G6255">
            <v>3.96</v>
          </cell>
        </row>
        <row r="6256">
          <cell r="B6256">
            <v>14.6</v>
          </cell>
          <cell r="C6256">
            <v>64.91</v>
          </cell>
          <cell r="D6256">
            <v>6.7540000000000003E-2</v>
          </cell>
          <cell r="F6256">
            <v>6.9800000000000001E-2</v>
          </cell>
          <cell r="G6256">
            <v>1.44</v>
          </cell>
        </row>
        <row r="6257">
          <cell r="B6257">
            <v>9.9760000000000009</v>
          </cell>
          <cell r="C6257">
            <v>36.97</v>
          </cell>
          <cell r="D6257">
            <v>7.3819999999999997E-2</v>
          </cell>
          <cell r="F6257">
            <v>7.7670000000000003E-2</v>
          </cell>
          <cell r="G6257">
            <v>0</v>
          </cell>
        </row>
        <row r="6258">
          <cell r="B6258">
            <v>9.4990000000000006</v>
          </cell>
          <cell r="C6258">
            <v>39.93</v>
          </cell>
          <cell r="D6258">
            <v>7.1660000000000001E-2</v>
          </cell>
          <cell r="F6258">
            <v>7.6179999999999998E-2</v>
          </cell>
          <cell r="G6258">
            <v>1.44</v>
          </cell>
        </row>
        <row r="6259">
          <cell r="B6259">
            <v>6.9989999999999997</v>
          </cell>
          <cell r="C6259">
            <v>25.81</v>
          </cell>
          <cell r="D6259">
            <v>7.3660000000000003E-2</v>
          </cell>
          <cell r="F6259">
            <v>7.6380000000000003E-2</v>
          </cell>
          <cell r="G6259">
            <v>0</v>
          </cell>
        </row>
        <row r="6260">
          <cell r="B6260">
            <v>5.43</v>
          </cell>
          <cell r="C6260">
            <v>22.75</v>
          </cell>
          <cell r="D6260">
            <v>7.2470000000000007E-2</v>
          </cell>
          <cell r="F6260">
            <v>7.4179999999999996E-2</v>
          </cell>
          <cell r="G6260">
            <v>0</v>
          </cell>
        </row>
        <row r="6261">
          <cell r="B6261">
            <v>4.4119999999999999</v>
          </cell>
          <cell r="C6261">
            <v>23.37</v>
          </cell>
          <cell r="D6261">
            <v>7.1139999999999995E-2</v>
          </cell>
          <cell r="F6261">
            <v>7.2209999999999996E-2</v>
          </cell>
          <cell r="G6261">
            <v>0</v>
          </cell>
        </row>
        <row r="6262">
          <cell r="B6262">
            <v>3.7250000000000001</v>
          </cell>
          <cell r="C6262">
            <v>20.16</v>
          </cell>
          <cell r="D6262">
            <v>6.9309999999999997E-2</v>
          </cell>
          <cell r="F6262">
            <v>6.9699999999999998E-2</v>
          </cell>
          <cell r="G6262">
            <v>0</v>
          </cell>
        </row>
        <row r="6263">
          <cell r="B6263">
            <v>3.2429999999999999</v>
          </cell>
          <cell r="C6263">
            <v>19.29</v>
          </cell>
          <cell r="D6263">
            <v>6.8220000000000003E-2</v>
          </cell>
          <cell r="F6263">
            <v>6.8400000000000002E-2</v>
          </cell>
          <cell r="G6263">
            <v>0</v>
          </cell>
        </row>
        <row r="6264">
          <cell r="B6264">
            <v>2.887</v>
          </cell>
          <cell r="C6264">
            <v>19.149999999999999</v>
          </cell>
          <cell r="D6264">
            <v>6.762E-2</v>
          </cell>
          <cell r="F6264">
            <v>6.7710000000000006E-2</v>
          </cell>
          <cell r="G6264">
            <v>0</v>
          </cell>
        </row>
        <row r="6265">
          <cell r="B6265">
            <v>2.6120000000000001</v>
          </cell>
          <cell r="C6265">
            <v>19.16</v>
          </cell>
          <cell r="D6265">
            <v>6.522E-2</v>
          </cell>
          <cell r="F6265">
            <v>6.5269999999999995E-2</v>
          </cell>
          <cell r="G6265">
            <v>0</v>
          </cell>
        </row>
        <row r="6266">
          <cell r="B6266">
            <v>2.39</v>
          </cell>
          <cell r="C6266">
            <v>19.059999999999999</v>
          </cell>
          <cell r="D6266">
            <v>6.8000000000000005E-2</v>
          </cell>
          <cell r="F6266">
            <v>6.8029999999999993E-2</v>
          </cell>
          <cell r="G6266">
            <v>0</v>
          </cell>
        </row>
        <row r="6267">
          <cell r="B6267">
            <v>2.5089999999999999</v>
          </cell>
          <cell r="C6267">
            <v>20.49</v>
          </cell>
          <cell r="D6267">
            <v>6.5449999999999994E-2</v>
          </cell>
          <cell r="F6267">
            <v>6.9680000000000006E-2</v>
          </cell>
          <cell r="G6267">
            <v>0</v>
          </cell>
        </row>
        <row r="6268">
          <cell r="B6268">
            <v>2.5030000000000001</v>
          </cell>
          <cell r="C6268">
            <v>37.67</v>
          </cell>
          <cell r="D6268">
            <v>6.3759999999999997E-2</v>
          </cell>
          <cell r="F6268">
            <v>7.3819999999999997E-2</v>
          </cell>
          <cell r="G6268">
            <v>0</v>
          </cell>
        </row>
        <row r="6269">
          <cell r="B6269">
            <v>2.0680000000000001</v>
          </cell>
          <cell r="C6269">
            <v>29.38</v>
          </cell>
          <cell r="D6269">
            <v>6.8830000000000002E-2</v>
          </cell>
          <cell r="F6269">
            <v>8.0089999999999995E-2</v>
          </cell>
          <cell r="G6269">
            <v>0.84</v>
          </cell>
        </row>
        <row r="6270">
          <cell r="B6270">
            <v>5.2679999999999998</v>
          </cell>
          <cell r="C6270">
            <v>22.81</v>
          </cell>
          <cell r="D6270">
            <v>7.2120000000000004E-2</v>
          </cell>
          <cell r="F6270">
            <v>7.7100000000000002E-2</v>
          </cell>
          <cell r="G6270">
            <v>2.83</v>
          </cell>
        </row>
        <row r="6271">
          <cell r="B6271">
            <v>14.09</v>
          </cell>
          <cell r="C6271">
            <v>61.67</v>
          </cell>
          <cell r="D6271">
            <v>7.1349999999999997E-2</v>
          </cell>
          <cell r="F6271">
            <v>7.3569999999999997E-2</v>
          </cell>
          <cell r="G6271">
            <v>3.72</v>
          </cell>
        </row>
        <row r="6272">
          <cell r="B6272">
            <v>9.66</v>
          </cell>
          <cell r="C6272">
            <v>36.01</v>
          </cell>
          <cell r="D6272">
            <v>7.6600000000000001E-2</v>
          </cell>
          <cell r="F6272">
            <v>7.8780000000000003E-2</v>
          </cell>
          <cell r="G6272">
            <v>0</v>
          </cell>
        </row>
        <row r="6273">
          <cell r="B6273">
            <v>18.91</v>
          </cell>
          <cell r="C6273">
            <v>72.819999999999993</v>
          </cell>
          <cell r="D6273">
            <v>6.9629999999999997E-2</v>
          </cell>
          <cell r="F6273">
            <v>7.2470000000000007E-2</v>
          </cell>
          <cell r="G6273">
            <v>2.4900000000000002</v>
          </cell>
        </row>
        <row r="6274">
          <cell r="B6274">
            <v>12.85</v>
          </cell>
          <cell r="C6274">
            <v>66.11</v>
          </cell>
          <cell r="D6274">
            <v>7.5539999999999996E-2</v>
          </cell>
          <cell r="F6274">
            <v>7.9799999999999996E-2</v>
          </cell>
          <cell r="G6274">
            <v>1.38</v>
          </cell>
        </row>
        <row r="6275">
          <cell r="B6275">
            <v>10.87</v>
          </cell>
          <cell r="C6275">
            <v>72.540000000000006</v>
          </cell>
          <cell r="D6275">
            <v>6.4390000000000003E-2</v>
          </cell>
          <cell r="F6275">
            <v>7.2160000000000002E-2</v>
          </cell>
          <cell r="G6275">
            <v>0.62</v>
          </cell>
        </row>
        <row r="6276">
          <cell r="B6276">
            <v>7.56</v>
          </cell>
          <cell r="C6276">
            <v>61.84</v>
          </cell>
          <cell r="D6276">
            <v>6.6299999999999998E-2</v>
          </cell>
          <cell r="F6276">
            <v>7.7060000000000003E-2</v>
          </cell>
          <cell r="G6276">
            <v>0</v>
          </cell>
        </row>
        <row r="6277">
          <cell r="B6277">
            <v>5.7309999999999999</v>
          </cell>
          <cell r="C6277">
            <v>39.75</v>
          </cell>
          <cell r="D6277">
            <v>6.9070000000000006E-2</v>
          </cell>
          <cell r="F6277">
            <v>7.757E-2</v>
          </cell>
          <cell r="G6277">
            <v>0</v>
          </cell>
        </row>
        <row r="6278">
          <cell r="B6278">
            <v>13.58</v>
          </cell>
          <cell r="C6278">
            <v>45.1</v>
          </cell>
          <cell r="D6278">
            <v>7.1859999999999993E-2</v>
          </cell>
          <cell r="F6278">
            <v>7.4520000000000003E-2</v>
          </cell>
          <cell r="G6278">
            <v>5.3</v>
          </cell>
        </row>
        <row r="6279">
          <cell r="B6279">
            <v>16.62</v>
          </cell>
          <cell r="C6279">
            <v>49.9</v>
          </cell>
          <cell r="D6279">
            <v>7.3669999999999999E-2</v>
          </cell>
          <cell r="F6279">
            <v>7.4429999999999996E-2</v>
          </cell>
          <cell r="G6279">
            <v>4.67</v>
          </cell>
        </row>
        <row r="6280">
          <cell r="B6280">
            <v>11.89</v>
          </cell>
          <cell r="C6280">
            <v>48.68</v>
          </cell>
          <cell r="D6280">
            <v>7.5950000000000004E-2</v>
          </cell>
          <cell r="F6280">
            <v>7.6329999999999995E-2</v>
          </cell>
          <cell r="G6280">
            <v>0</v>
          </cell>
        </row>
        <row r="6281">
          <cell r="B6281">
            <v>9.1419999999999995</v>
          </cell>
          <cell r="C6281">
            <v>40.28</v>
          </cell>
          <cell r="D6281">
            <v>7.2529999999999997E-2</v>
          </cell>
          <cell r="F6281">
            <v>7.4630000000000002E-2</v>
          </cell>
          <cell r="G6281">
            <v>0</v>
          </cell>
        </row>
        <row r="6282">
          <cell r="B6282">
            <v>7.08</v>
          </cell>
          <cell r="C6282">
            <v>39.15</v>
          </cell>
          <cell r="D6282">
            <v>7.1929999999999994E-2</v>
          </cell>
          <cell r="F6282">
            <v>7.4200000000000002E-2</v>
          </cell>
          <cell r="G6282">
            <v>0</v>
          </cell>
        </row>
        <row r="6283">
          <cell r="B6283">
            <v>5.835</v>
          </cell>
          <cell r="C6283">
            <v>38.590000000000003</v>
          </cell>
          <cell r="D6283">
            <v>6.9860000000000005E-2</v>
          </cell>
          <cell r="F6283">
            <v>7.2429999999999994E-2</v>
          </cell>
          <cell r="G6283">
            <v>0</v>
          </cell>
        </row>
        <row r="6284">
          <cell r="B6284">
            <v>4.907</v>
          </cell>
          <cell r="C6284">
            <v>23.81</v>
          </cell>
          <cell r="D6284">
            <v>6.9989999999999997E-2</v>
          </cell>
          <cell r="F6284">
            <v>7.1499999999999994E-2</v>
          </cell>
          <cell r="G6284">
            <v>0</v>
          </cell>
        </row>
        <row r="6285">
          <cell r="B6285">
            <v>5.681</v>
          </cell>
          <cell r="C6285">
            <v>25.22</v>
          </cell>
          <cell r="D6285">
            <v>7.0120000000000002E-2</v>
          </cell>
          <cell r="F6285">
            <v>7.102E-2</v>
          </cell>
          <cell r="G6285">
            <v>1.84</v>
          </cell>
        </row>
        <row r="6286">
          <cell r="B6286">
            <v>7.984</v>
          </cell>
          <cell r="C6286">
            <v>25.4</v>
          </cell>
          <cell r="D6286">
            <v>7.1540000000000006E-2</v>
          </cell>
          <cell r="F6286">
            <v>7.1800000000000003E-2</v>
          </cell>
          <cell r="G6286">
            <v>2.74</v>
          </cell>
        </row>
        <row r="6287">
          <cell r="B6287">
            <v>6.2080000000000002</v>
          </cell>
          <cell r="C6287">
            <v>26.1</v>
          </cell>
          <cell r="D6287">
            <v>7.3029999999999998E-2</v>
          </cell>
          <cell r="F6287">
            <v>7.3099999999999998E-2</v>
          </cell>
          <cell r="G6287">
            <v>1</v>
          </cell>
        </row>
        <row r="6288">
          <cell r="B6288">
            <v>5.0430000000000001</v>
          </cell>
          <cell r="C6288">
            <v>23.86</v>
          </cell>
          <cell r="D6288">
            <v>7.1480000000000002E-2</v>
          </cell>
          <cell r="F6288">
            <v>7.1499999999999994E-2</v>
          </cell>
          <cell r="G6288">
            <v>0.16</v>
          </cell>
        </row>
        <row r="6289">
          <cell r="B6289">
            <v>4.26</v>
          </cell>
          <cell r="C6289">
            <v>23.74</v>
          </cell>
          <cell r="D6289">
            <v>6.9180000000000005E-2</v>
          </cell>
          <cell r="F6289">
            <v>6.9250000000000006E-2</v>
          </cell>
          <cell r="G6289">
            <v>0.56999999999999995</v>
          </cell>
        </row>
        <row r="6290">
          <cell r="B6290">
            <v>6.25</v>
          </cell>
          <cell r="C6290">
            <v>23.93</v>
          </cell>
          <cell r="D6290">
            <v>7.0069999999999993E-2</v>
          </cell>
          <cell r="F6290">
            <v>7.0080000000000003E-2</v>
          </cell>
          <cell r="G6290">
            <v>4.21</v>
          </cell>
        </row>
        <row r="6291">
          <cell r="B6291">
            <v>4.9630000000000001</v>
          </cell>
          <cell r="C6291">
            <v>23.62</v>
          </cell>
          <cell r="D6291">
            <v>0.23080000000000001</v>
          </cell>
          <cell r="F6291">
            <v>0.23080000000000001</v>
          </cell>
          <cell r="G6291">
            <v>2.2200000000000002</v>
          </cell>
        </row>
        <row r="6292">
          <cell r="B6292">
            <v>4.1059999999999999</v>
          </cell>
          <cell r="C6292">
            <v>21.97</v>
          </cell>
          <cell r="D6292">
            <v>0.25559999999999999</v>
          </cell>
          <cell r="F6292">
            <v>0.25559999999999999</v>
          </cell>
          <cell r="G6292">
            <v>8.4</v>
          </cell>
        </row>
        <row r="6293">
          <cell r="B6293">
            <v>3.5169999999999999</v>
          </cell>
          <cell r="C6293">
            <v>18.23</v>
          </cell>
          <cell r="D6293">
            <v>0.1799</v>
          </cell>
          <cell r="F6293">
            <v>0.1799</v>
          </cell>
          <cell r="G6293">
            <v>5.25</v>
          </cell>
        </row>
        <row r="6294">
          <cell r="B6294">
            <v>3.093</v>
          </cell>
          <cell r="C6294">
            <v>17.62</v>
          </cell>
          <cell r="D6294">
            <v>0.12920000000000001</v>
          </cell>
          <cell r="F6294">
            <v>0.12920000000000001</v>
          </cell>
          <cell r="G6294">
            <v>3</v>
          </cell>
        </row>
        <row r="6295">
          <cell r="B6295">
            <v>2.774</v>
          </cell>
          <cell r="C6295">
            <v>17.57</v>
          </cell>
          <cell r="D6295">
            <v>9.9000000000000005E-2</v>
          </cell>
          <cell r="F6295">
            <v>9.9000000000000005E-2</v>
          </cell>
          <cell r="G6295">
            <v>1.78</v>
          </cell>
        </row>
        <row r="6296">
          <cell r="B6296">
            <v>2.5230000000000001</v>
          </cell>
          <cell r="C6296">
            <v>14.93</v>
          </cell>
          <cell r="D6296">
            <v>8.3680000000000004E-2</v>
          </cell>
          <cell r="F6296">
            <v>8.3680000000000004E-2</v>
          </cell>
          <cell r="G6296">
            <v>1.21</v>
          </cell>
        </row>
        <row r="6297">
          <cell r="B6297">
            <v>2.3159999999999998</v>
          </cell>
          <cell r="C6297">
            <v>11.69</v>
          </cell>
          <cell r="D6297">
            <v>7.6880000000000004E-2</v>
          </cell>
          <cell r="F6297">
            <v>7.6880000000000004E-2</v>
          </cell>
          <cell r="G6297">
            <v>1.82</v>
          </cell>
        </row>
        <row r="6298">
          <cell r="B6298">
            <v>2.14</v>
          </cell>
          <cell r="C6298">
            <v>11.66</v>
          </cell>
          <cell r="D6298">
            <v>7.2410000000000002E-2</v>
          </cell>
          <cell r="F6298">
            <v>7.2410000000000002E-2</v>
          </cell>
          <cell r="G6298">
            <v>3.28</v>
          </cell>
        </row>
        <row r="6299">
          <cell r="B6299">
            <v>1.986</v>
          </cell>
          <cell r="C6299">
            <v>11.63</v>
          </cell>
          <cell r="D6299">
            <v>7.4340000000000003E-2</v>
          </cell>
          <cell r="F6299">
            <v>7.4340000000000003E-2</v>
          </cell>
          <cell r="G6299">
            <v>1.56</v>
          </cell>
        </row>
        <row r="6300">
          <cell r="B6300">
            <v>1.8480000000000001</v>
          </cell>
          <cell r="C6300">
            <v>9.8510000000000009</v>
          </cell>
          <cell r="D6300">
            <v>6.8589999999999998E-2</v>
          </cell>
          <cell r="F6300">
            <v>6.8589999999999998E-2</v>
          </cell>
          <cell r="G6300">
            <v>0.56999999999999995</v>
          </cell>
        </row>
        <row r="6301">
          <cell r="B6301">
            <v>1.7230000000000001</v>
          </cell>
          <cell r="C6301">
            <v>9.8290000000000006</v>
          </cell>
          <cell r="D6301">
            <v>6.8309999999999996E-2</v>
          </cell>
          <cell r="F6301">
            <v>6.8309999999999996E-2</v>
          </cell>
          <cell r="G6301">
            <v>2.1800000000000002</v>
          </cell>
        </row>
        <row r="6302">
          <cell r="B6302">
            <v>1.6080000000000001</v>
          </cell>
          <cell r="C6302">
            <v>9.81</v>
          </cell>
          <cell r="D6302">
            <v>7.0230000000000001E-2</v>
          </cell>
          <cell r="F6302">
            <v>7.0230000000000001E-2</v>
          </cell>
          <cell r="G6302">
            <v>3.18</v>
          </cell>
        </row>
        <row r="6303">
          <cell r="B6303">
            <v>1.5269999999999999</v>
          </cell>
          <cell r="C6303">
            <v>9.7959999999999994</v>
          </cell>
          <cell r="D6303">
            <v>6.8820000000000006E-2</v>
          </cell>
          <cell r="F6303">
            <v>6.8820000000000006E-2</v>
          </cell>
          <cell r="G6303">
            <v>2.92</v>
          </cell>
        </row>
        <row r="6304">
          <cell r="B6304">
            <v>1.5249999999999999</v>
          </cell>
          <cell r="C6304">
            <v>9.7929999999999993</v>
          </cell>
          <cell r="D6304">
            <v>6.5519999999999995E-2</v>
          </cell>
          <cell r="F6304">
            <v>6.5519999999999995E-2</v>
          </cell>
          <cell r="G6304">
            <v>3.77</v>
          </cell>
        </row>
        <row r="6305">
          <cell r="B6305">
            <v>1.5469999999999999</v>
          </cell>
          <cell r="C6305">
            <v>8.6880000000000006</v>
          </cell>
          <cell r="D6305">
            <v>6.3060000000000005E-2</v>
          </cell>
          <cell r="F6305">
            <v>6.3479999999999995E-2</v>
          </cell>
          <cell r="G6305">
            <v>0</v>
          </cell>
        </row>
        <row r="6306">
          <cell r="B6306">
            <v>1.7709999999999999</v>
          </cell>
          <cell r="C6306">
            <v>8.6739999999999995</v>
          </cell>
          <cell r="D6306">
            <v>6.0830000000000002E-2</v>
          </cell>
          <cell r="F6306">
            <v>6.4460000000000003E-2</v>
          </cell>
          <cell r="G6306">
            <v>0</v>
          </cell>
        </row>
        <row r="6307">
          <cell r="B6307">
            <v>4.452</v>
          </cell>
          <cell r="C6307">
            <v>46.18</v>
          </cell>
          <cell r="D6307">
            <v>3.5959999999999999E-2</v>
          </cell>
          <cell r="F6307">
            <v>4.9880000000000001E-2</v>
          </cell>
          <cell r="G6307">
            <v>0</v>
          </cell>
        </row>
        <row r="6308">
          <cell r="B6308">
            <v>3.0720000000000001</v>
          </cell>
          <cell r="C6308">
            <v>43.81</v>
          </cell>
          <cell r="D6308">
            <v>3.4549999999999997E-2</v>
          </cell>
          <cell r="F6308">
            <v>6.1679999999999999E-2</v>
          </cell>
          <cell r="G6308">
            <v>0</v>
          </cell>
        </row>
        <row r="6309">
          <cell r="B6309">
            <v>2.31</v>
          </cell>
          <cell r="C6309">
            <v>35.92</v>
          </cell>
          <cell r="D6309">
            <v>4.7829999999999998E-2</v>
          </cell>
          <cell r="F6309">
            <v>7.7310000000000004E-2</v>
          </cell>
          <cell r="G6309">
            <v>2.2200000000000002</v>
          </cell>
        </row>
        <row r="6310">
          <cell r="B6310">
            <v>3.492</v>
          </cell>
          <cell r="C6310">
            <v>30.09</v>
          </cell>
          <cell r="D6310">
            <v>6.234E-2</v>
          </cell>
          <cell r="F6310">
            <v>8.2739999999999994E-2</v>
          </cell>
          <cell r="G6310">
            <v>3.44</v>
          </cell>
        </row>
        <row r="6311">
          <cell r="B6311">
            <v>4.3780000000000001</v>
          </cell>
          <cell r="C6311">
            <v>14.55</v>
          </cell>
          <cell r="D6311">
            <v>7.4079999999999993E-2</v>
          </cell>
          <cell r="F6311">
            <v>7.9930000000000001E-2</v>
          </cell>
          <cell r="G6311">
            <v>2.59</v>
          </cell>
        </row>
        <row r="6312">
          <cell r="B6312">
            <v>6.0759999999999996</v>
          </cell>
          <cell r="C6312">
            <v>18.02</v>
          </cell>
          <cell r="D6312">
            <v>7.5560000000000002E-2</v>
          </cell>
          <cell r="F6312">
            <v>7.8369999999999995E-2</v>
          </cell>
          <cell r="G6312">
            <v>4.0199999999999996</v>
          </cell>
        </row>
        <row r="6313">
          <cell r="B6313">
            <v>7.4020000000000001</v>
          </cell>
          <cell r="C6313">
            <v>20.57</v>
          </cell>
          <cell r="D6313">
            <v>7.4749999999999997E-2</v>
          </cell>
          <cell r="F6313">
            <v>7.5689999999999993E-2</v>
          </cell>
          <cell r="G6313">
            <v>3.57</v>
          </cell>
        </row>
        <row r="6314">
          <cell r="B6314">
            <v>9.4619999999999997</v>
          </cell>
          <cell r="C6314">
            <v>24.39</v>
          </cell>
          <cell r="D6314">
            <v>7.4649999999999994E-2</v>
          </cell>
          <cell r="F6314">
            <v>7.4889999999999998E-2</v>
          </cell>
          <cell r="G6314">
            <v>4.49</v>
          </cell>
        </row>
        <row r="6315">
          <cell r="B6315">
            <v>14.14</v>
          </cell>
          <cell r="C6315">
            <v>34.619999999999997</v>
          </cell>
          <cell r="D6315">
            <v>7.4090000000000003E-2</v>
          </cell>
          <cell r="F6315">
            <v>7.4459999999999998E-2</v>
          </cell>
          <cell r="G6315">
            <v>5.37</v>
          </cell>
        </row>
        <row r="6316">
          <cell r="B6316">
            <v>11.82</v>
          </cell>
          <cell r="C6316">
            <v>30.08</v>
          </cell>
          <cell r="D6316">
            <v>7.4770000000000003E-2</v>
          </cell>
          <cell r="F6316">
            <v>7.5109999999999996E-2</v>
          </cell>
          <cell r="G6316">
            <v>4.25</v>
          </cell>
        </row>
        <row r="6317">
          <cell r="B6317">
            <v>10.220000000000001</v>
          </cell>
          <cell r="C6317">
            <v>49.56</v>
          </cell>
          <cell r="D6317">
            <v>7.3800000000000004E-2</v>
          </cell>
          <cell r="F6317">
            <v>7.4160000000000004E-2</v>
          </cell>
          <cell r="G6317">
            <v>5.97</v>
          </cell>
        </row>
        <row r="6318">
          <cell r="B6318">
            <v>8.8800000000000008</v>
          </cell>
          <cell r="C6318">
            <v>46.97</v>
          </cell>
          <cell r="D6318">
            <v>7.306E-2</v>
          </cell>
          <cell r="F6318">
            <v>7.3300000000000004E-2</v>
          </cell>
          <cell r="G6318">
            <v>4.9800000000000004</v>
          </cell>
        </row>
        <row r="6319">
          <cell r="B6319">
            <v>8.7720000000000002</v>
          </cell>
          <cell r="C6319">
            <v>42.77</v>
          </cell>
          <cell r="D6319">
            <v>0.2495</v>
          </cell>
          <cell r="F6319">
            <v>0.24970000000000001</v>
          </cell>
          <cell r="G6319">
            <v>1.89</v>
          </cell>
        </row>
        <row r="6320">
          <cell r="B6320">
            <v>13.36</v>
          </cell>
          <cell r="C6320">
            <v>57.85</v>
          </cell>
          <cell r="D6320">
            <v>0.2046</v>
          </cell>
          <cell r="F6320">
            <v>0.20619999999999999</v>
          </cell>
          <cell r="G6320">
            <v>4.6100000000000003</v>
          </cell>
        </row>
        <row r="6321">
          <cell r="B6321">
            <v>13.79</v>
          </cell>
          <cell r="C6321">
            <v>63.86</v>
          </cell>
          <cell r="D6321">
            <v>0.1011</v>
          </cell>
          <cell r="F6321">
            <v>0.1041</v>
          </cell>
          <cell r="G6321">
            <v>6.79</v>
          </cell>
        </row>
        <row r="6322">
          <cell r="B6322">
            <v>10.44</v>
          </cell>
          <cell r="C6322">
            <v>48.45</v>
          </cell>
          <cell r="D6322">
            <v>3.7679999999999998E-2</v>
          </cell>
          <cell r="F6322">
            <v>4.086E-2</v>
          </cell>
          <cell r="G6322">
            <v>7.72</v>
          </cell>
        </row>
        <row r="6323">
          <cell r="B6323">
            <v>7.8460000000000001</v>
          </cell>
          <cell r="C6323">
            <v>40.25</v>
          </cell>
          <cell r="D6323">
            <v>3.7109999999999997E-2</v>
          </cell>
          <cell r="F6323">
            <v>3.9460000000000002E-2</v>
          </cell>
          <cell r="G6323">
            <v>8.0399999999999991</v>
          </cell>
        </row>
        <row r="6324">
          <cell r="B6324">
            <v>6.1950000000000003</v>
          </cell>
          <cell r="C6324">
            <v>39.96</v>
          </cell>
          <cell r="D6324">
            <v>4.2410000000000003E-2</v>
          </cell>
          <cell r="F6324">
            <v>4.3810000000000002E-2</v>
          </cell>
          <cell r="G6324">
            <v>8.26</v>
          </cell>
        </row>
        <row r="6325">
          <cell r="B6325">
            <v>8.5030000000000001</v>
          </cell>
          <cell r="C6325">
            <v>45.79</v>
          </cell>
          <cell r="D6325">
            <v>3.4110000000000001E-2</v>
          </cell>
          <cell r="F6325">
            <v>3.6409999999999998E-2</v>
          </cell>
          <cell r="G6325">
            <v>7.2</v>
          </cell>
        </row>
        <row r="6326">
          <cell r="B6326">
            <v>7.7060000000000004</v>
          </cell>
          <cell r="C6326">
            <v>39.43</v>
          </cell>
          <cell r="D6326">
            <v>3.5349999999999999E-2</v>
          </cell>
          <cell r="F6326">
            <v>3.7240000000000002E-2</v>
          </cell>
          <cell r="G6326">
            <v>8.36</v>
          </cell>
        </row>
        <row r="6327">
          <cell r="B6327">
            <v>7.21</v>
          </cell>
          <cell r="C6327">
            <v>38.46</v>
          </cell>
          <cell r="D6327">
            <v>3.7100000000000001E-2</v>
          </cell>
          <cell r="F6327">
            <v>3.8199999999999998E-2</v>
          </cell>
          <cell r="G6327">
            <v>8.5500000000000007</v>
          </cell>
        </row>
        <row r="6328">
          <cell r="B6328">
            <v>7.4850000000000003</v>
          </cell>
          <cell r="C6328">
            <v>38.869999999999997</v>
          </cell>
          <cell r="D6328">
            <v>3.5700000000000003E-2</v>
          </cell>
          <cell r="F6328">
            <v>3.635E-2</v>
          </cell>
          <cell r="G6328">
            <v>9.9600000000000009</v>
          </cell>
        </row>
        <row r="6329">
          <cell r="B6329">
            <v>5.8810000000000002</v>
          </cell>
          <cell r="C6329">
            <v>28.77</v>
          </cell>
          <cell r="D6329">
            <v>4.122E-2</v>
          </cell>
          <cell r="F6329">
            <v>4.1500000000000002E-2</v>
          </cell>
          <cell r="G6329">
            <v>9.3800000000000008</v>
          </cell>
        </row>
        <row r="6330">
          <cell r="B6330">
            <v>4.83</v>
          </cell>
          <cell r="C6330">
            <v>26.8</v>
          </cell>
          <cell r="D6330">
            <v>4.7120000000000002E-2</v>
          </cell>
          <cell r="F6330">
            <v>4.7289999999999999E-2</v>
          </cell>
          <cell r="G6330">
            <v>9.19</v>
          </cell>
        </row>
        <row r="6331">
          <cell r="B6331">
            <v>4.6609999999999996</v>
          </cell>
          <cell r="C6331">
            <v>25.5</v>
          </cell>
          <cell r="D6331">
            <v>4.8529999999999997E-2</v>
          </cell>
          <cell r="F6331">
            <v>4.8640000000000003E-2</v>
          </cell>
          <cell r="G6331">
            <v>13.94</v>
          </cell>
        </row>
        <row r="6332">
          <cell r="B6332">
            <v>3.9630000000000001</v>
          </cell>
          <cell r="C6332">
            <v>23.89</v>
          </cell>
          <cell r="D6332">
            <v>5.219E-2</v>
          </cell>
          <cell r="F6332">
            <v>5.2240000000000002E-2</v>
          </cell>
          <cell r="G6332">
            <v>17.87</v>
          </cell>
        </row>
        <row r="6333">
          <cell r="B6333">
            <v>3.4670000000000001</v>
          </cell>
          <cell r="C6333">
            <v>16.61</v>
          </cell>
          <cell r="D6333">
            <v>5.5530000000000003E-2</v>
          </cell>
          <cell r="F6333">
            <v>5.5539999999999999E-2</v>
          </cell>
          <cell r="G6333">
            <v>17.38</v>
          </cell>
        </row>
        <row r="6334">
          <cell r="B6334">
            <v>3.0979999999999999</v>
          </cell>
          <cell r="C6334">
            <v>15.91</v>
          </cell>
          <cell r="D6334">
            <v>5.8459999999999998E-2</v>
          </cell>
          <cell r="F6334">
            <v>5.8470000000000001E-2</v>
          </cell>
          <cell r="G6334">
            <v>11.59</v>
          </cell>
        </row>
        <row r="6335">
          <cell r="B6335">
            <v>4.2939999999999996</v>
          </cell>
          <cell r="C6335">
            <v>22.45</v>
          </cell>
          <cell r="D6335">
            <v>4.8930000000000001E-2</v>
          </cell>
          <cell r="F6335">
            <v>5.0529999999999999E-2</v>
          </cell>
          <cell r="G6335">
            <v>7.2</v>
          </cell>
        </row>
        <row r="6336">
          <cell r="B6336">
            <v>7.7770000000000001</v>
          </cell>
          <cell r="C6336">
            <v>22.09</v>
          </cell>
          <cell r="D6336">
            <v>2.964E-2</v>
          </cell>
          <cell r="F6336">
            <v>3.2849999999999997E-2</v>
          </cell>
          <cell r="G6336">
            <v>10.26</v>
          </cell>
        </row>
        <row r="6337">
          <cell r="B6337">
            <v>5.7290000000000001</v>
          </cell>
          <cell r="C6337">
            <v>20.100000000000001</v>
          </cell>
          <cell r="D6337">
            <v>3.2960000000000003E-2</v>
          </cell>
          <cell r="F6337">
            <v>3.6949999999999997E-2</v>
          </cell>
          <cell r="G6337">
            <v>9.81</v>
          </cell>
        </row>
        <row r="6338">
          <cell r="B6338">
            <v>4.4580000000000002</v>
          </cell>
          <cell r="C6338">
            <v>18.48</v>
          </cell>
          <cell r="D6338">
            <v>3.8850000000000003E-2</v>
          </cell>
          <cell r="F6338">
            <v>4.1980000000000003E-2</v>
          </cell>
          <cell r="G6338">
            <v>12.42</v>
          </cell>
        </row>
        <row r="6339">
          <cell r="B6339">
            <v>3.6379999999999999</v>
          </cell>
          <cell r="C6339">
            <v>18.11</v>
          </cell>
          <cell r="D6339">
            <v>4.4240000000000002E-2</v>
          </cell>
          <cell r="F6339">
            <v>4.6289999999999998E-2</v>
          </cell>
          <cell r="G6339">
            <v>13.32</v>
          </cell>
        </row>
        <row r="6340">
          <cell r="B6340">
            <v>3.085</v>
          </cell>
          <cell r="C6340">
            <v>18.010000000000002</v>
          </cell>
          <cell r="D6340">
            <v>4.9200000000000001E-2</v>
          </cell>
          <cell r="F6340">
            <v>5.0470000000000001E-2</v>
          </cell>
          <cell r="G6340">
            <v>12.47</v>
          </cell>
        </row>
        <row r="6341">
          <cell r="B6341">
            <v>2.6960000000000002</v>
          </cell>
          <cell r="C6341">
            <v>14.71</v>
          </cell>
          <cell r="D6341">
            <v>5.4339999999999999E-2</v>
          </cell>
          <cell r="F6341">
            <v>5.4940000000000003E-2</v>
          </cell>
          <cell r="G6341">
            <v>15.97</v>
          </cell>
        </row>
        <row r="6342">
          <cell r="B6342">
            <v>2.4060000000000001</v>
          </cell>
          <cell r="C6342">
            <v>14.16</v>
          </cell>
          <cell r="D6342">
            <v>5.6090000000000001E-2</v>
          </cell>
          <cell r="F6342">
            <v>5.6410000000000002E-2</v>
          </cell>
          <cell r="G6342">
            <v>14.95</v>
          </cell>
        </row>
        <row r="6343">
          <cell r="B6343">
            <v>2.181</v>
          </cell>
          <cell r="C6343">
            <v>13.73</v>
          </cell>
          <cell r="D6343">
            <v>5.9279999999999999E-2</v>
          </cell>
          <cell r="F6343">
            <v>5.9459999999999999E-2</v>
          </cell>
          <cell r="G6343">
            <v>15.01</v>
          </cell>
        </row>
        <row r="6344">
          <cell r="B6344">
            <v>1.9990000000000001</v>
          </cell>
          <cell r="C6344">
            <v>9.5489999999999995</v>
          </cell>
          <cell r="D6344">
            <v>6.1420000000000002E-2</v>
          </cell>
          <cell r="F6344">
            <v>6.1499999999999999E-2</v>
          </cell>
          <cell r="G6344">
            <v>12.88</v>
          </cell>
        </row>
        <row r="6345">
          <cell r="B6345">
            <v>1.8440000000000001</v>
          </cell>
          <cell r="C6345">
            <v>9.516</v>
          </cell>
          <cell r="D6345">
            <v>6.2010000000000003E-2</v>
          </cell>
          <cell r="F6345">
            <v>6.2059999999999997E-2</v>
          </cell>
          <cell r="G6345">
            <v>8.31</v>
          </cell>
        </row>
        <row r="6346">
          <cell r="B6346">
            <v>1.71</v>
          </cell>
          <cell r="C6346">
            <v>9.4870000000000001</v>
          </cell>
          <cell r="D6346">
            <v>6.3089999999999993E-2</v>
          </cell>
          <cell r="F6346">
            <v>6.3119999999999996E-2</v>
          </cell>
          <cell r="G6346">
            <v>13.98</v>
          </cell>
        </row>
        <row r="6347">
          <cell r="B6347">
            <v>1.59</v>
          </cell>
          <cell r="C6347">
            <v>9.4619999999999997</v>
          </cell>
          <cell r="D6347">
            <v>6.5070000000000003E-2</v>
          </cell>
          <cell r="F6347">
            <v>6.5089999999999995E-2</v>
          </cell>
          <cell r="G6347">
            <v>13.84</v>
          </cell>
        </row>
        <row r="6348">
          <cell r="B6348">
            <v>1.534</v>
          </cell>
          <cell r="C6348">
            <v>8.6519999999999992</v>
          </cell>
          <cell r="D6348">
            <v>6.7210000000000006E-2</v>
          </cell>
          <cell r="F6348">
            <v>6.7220000000000002E-2</v>
          </cell>
          <cell r="G6348">
            <v>15.18</v>
          </cell>
        </row>
        <row r="6349">
          <cell r="B6349">
            <v>1.5289999999999999</v>
          </cell>
          <cell r="C6349">
            <v>8.6489999999999991</v>
          </cell>
          <cell r="D6349">
            <v>6.855E-2</v>
          </cell>
          <cell r="F6349">
            <v>6.8559999999999996E-2</v>
          </cell>
          <cell r="G6349">
            <v>14.87</v>
          </cell>
        </row>
        <row r="6350">
          <cell r="B6350">
            <v>1.526</v>
          </cell>
          <cell r="C6350">
            <v>7.4240000000000004</v>
          </cell>
          <cell r="D6350">
            <v>6.9529999999999995E-2</v>
          </cell>
          <cell r="F6350">
            <v>6.9529999999999995E-2</v>
          </cell>
          <cell r="G6350">
            <v>15.41</v>
          </cell>
        </row>
        <row r="6351">
          <cell r="B6351">
            <v>1.9450000000000001</v>
          </cell>
          <cell r="C6351">
            <v>18.14</v>
          </cell>
          <cell r="D6351">
            <v>6.472E-2</v>
          </cell>
          <cell r="F6351">
            <v>6.7699999999999996E-2</v>
          </cell>
          <cell r="G6351">
            <v>10.72</v>
          </cell>
        </row>
        <row r="6352">
          <cell r="B6352">
            <v>2.4820000000000002</v>
          </cell>
          <cell r="C6352">
            <v>20.54</v>
          </cell>
          <cell r="D6352">
            <v>5.5259999999999997E-2</v>
          </cell>
          <cell r="F6352">
            <v>6.1289999999999997E-2</v>
          </cell>
          <cell r="G6352">
            <v>11.4</v>
          </cell>
        </row>
        <row r="6353">
          <cell r="B6353">
            <v>2.5939999999999999</v>
          </cell>
          <cell r="C6353">
            <v>9.8160000000000007</v>
          </cell>
          <cell r="D6353">
            <v>5.0310000000000001E-2</v>
          </cell>
          <cell r="F6353">
            <v>5.3350000000000002E-2</v>
          </cell>
          <cell r="G6353">
            <v>11.82</v>
          </cell>
        </row>
        <row r="6354">
          <cell r="B6354">
            <v>2.1560000000000001</v>
          </cell>
          <cell r="C6354">
            <v>10.28</v>
          </cell>
          <cell r="D6354">
            <v>5.144E-2</v>
          </cell>
          <cell r="F6354">
            <v>5.4309999999999997E-2</v>
          </cell>
          <cell r="G6354">
            <v>12.4</v>
          </cell>
        </row>
        <row r="6355">
          <cell r="B6355">
            <v>1.9</v>
          </cell>
          <cell r="C6355">
            <v>9.7799999999999994</v>
          </cell>
          <cell r="D6355">
            <v>5.4019999999999999E-2</v>
          </cell>
          <cell r="F6355">
            <v>5.6129999999999999E-2</v>
          </cell>
          <cell r="G6355">
            <v>11.04</v>
          </cell>
        </row>
        <row r="6356">
          <cell r="B6356">
            <v>1.7490000000000001</v>
          </cell>
          <cell r="C6356">
            <v>9.5250000000000004</v>
          </cell>
          <cell r="D6356">
            <v>5.7149999999999999E-2</v>
          </cell>
          <cell r="F6356">
            <v>5.8630000000000002E-2</v>
          </cell>
          <cell r="G6356">
            <v>11.81</v>
          </cell>
        </row>
        <row r="6357">
          <cell r="B6357">
            <v>2.6139999999999999</v>
          </cell>
          <cell r="C6357">
            <v>9.484</v>
          </cell>
          <cell r="D6357">
            <v>5.0009999999999999E-2</v>
          </cell>
          <cell r="F6357">
            <v>5.5789999999999999E-2</v>
          </cell>
          <cell r="G6357">
            <v>13</v>
          </cell>
        </row>
        <row r="6358">
          <cell r="B6358">
            <v>2.35</v>
          </cell>
          <cell r="C6358">
            <v>21.66</v>
          </cell>
          <cell r="D6358">
            <v>4.8250000000000001E-2</v>
          </cell>
          <cell r="F6358">
            <v>5.8169999999999999E-2</v>
          </cell>
          <cell r="G6358">
            <v>9.6999999999999993</v>
          </cell>
        </row>
        <row r="6359">
          <cell r="B6359">
            <v>3.1469999999999998</v>
          </cell>
          <cell r="C6359">
            <v>33.76</v>
          </cell>
          <cell r="D6359">
            <v>4.095E-2</v>
          </cell>
          <cell r="F6359">
            <v>5.459E-2</v>
          </cell>
          <cell r="G6359">
            <v>11.03</v>
          </cell>
        </row>
        <row r="6360">
          <cell r="B6360">
            <v>2.6960000000000002</v>
          </cell>
          <cell r="C6360">
            <v>25.06</v>
          </cell>
          <cell r="D6360">
            <v>4.181E-2</v>
          </cell>
          <cell r="F6360">
            <v>5.4699999999999999E-2</v>
          </cell>
          <cell r="G6360">
            <v>8.7200000000000006</v>
          </cell>
        </row>
        <row r="6361">
          <cell r="B6361">
            <v>3.9049999999999998</v>
          </cell>
          <cell r="C6361">
            <v>38.17</v>
          </cell>
          <cell r="D6361">
            <v>3.4299999999999997E-2</v>
          </cell>
          <cell r="F6361">
            <v>5.0349999999999999E-2</v>
          </cell>
          <cell r="G6361">
            <v>10.9</v>
          </cell>
        </row>
        <row r="6362">
          <cell r="B6362">
            <v>4.3259999999999996</v>
          </cell>
          <cell r="C6362">
            <v>33.6</v>
          </cell>
          <cell r="D6362">
            <v>2.9729999999999999E-2</v>
          </cell>
          <cell r="F6362">
            <v>4.6280000000000002E-2</v>
          </cell>
          <cell r="G6362">
            <v>9.59</v>
          </cell>
        </row>
        <row r="6363">
          <cell r="B6363">
            <v>5.899</v>
          </cell>
          <cell r="C6363">
            <v>33.090000000000003</v>
          </cell>
          <cell r="D6363">
            <v>2.3290000000000002E-2</v>
          </cell>
          <cell r="F6363">
            <v>3.7609999999999998E-2</v>
          </cell>
          <cell r="G6363">
            <v>10.26</v>
          </cell>
        </row>
        <row r="6364">
          <cell r="B6364">
            <v>6.0170000000000003</v>
          </cell>
          <cell r="C6364">
            <v>39.21</v>
          </cell>
          <cell r="D6364">
            <v>2.1829999999999999E-2</v>
          </cell>
          <cell r="F6364">
            <v>3.3950000000000001E-2</v>
          </cell>
          <cell r="G6364">
            <v>9.6999999999999993</v>
          </cell>
        </row>
        <row r="6365">
          <cell r="B6365">
            <v>5.7759999999999998</v>
          </cell>
          <cell r="C6365">
            <v>35.840000000000003</v>
          </cell>
          <cell r="D6365">
            <v>2.3220000000000001E-2</v>
          </cell>
          <cell r="F6365">
            <v>3.2300000000000002E-2</v>
          </cell>
          <cell r="G6365">
            <v>9.7200000000000006</v>
          </cell>
        </row>
        <row r="6366">
          <cell r="B6366">
            <v>9.32</v>
          </cell>
          <cell r="C6366">
            <v>52.44</v>
          </cell>
          <cell r="D6366">
            <v>1.7579999999999998E-2</v>
          </cell>
          <cell r="F6366">
            <v>2.3359999999999999E-2</v>
          </cell>
          <cell r="G6366">
            <v>12.32</v>
          </cell>
        </row>
        <row r="6367">
          <cell r="B6367">
            <v>8.6259999999999994</v>
          </cell>
          <cell r="C6367">
            <v>48.91</v>
          </cell>
          <cell r="D6367">
            <v>1.9210000000000001E-2</v>
          </cell>
          <cell r="F6367">
            <v>2.4160000000000001E-2</v>
          </cell>
          <cell r="G6367">
            <v>11.82</v>
          </cell>
        </row>
        <row r="6368">
          <cell r="B6368">
            <v>6.157</v>
          </cell>
          <cell r="C6368">
            <v>35.659999999999997</v>
          </cell>
          <cell r="D6368">
            <v>2.5780000000000001E-2</v>
          </cell>
          <cell r="F6368">
            <v>2.9069999999999999E-2</v>
          </cell>
          <cell r="G6368">
            <v>10.41</v>
          </cell>
        </row>
        <row r="6369">
          <cell r="B6369">
            <v>4.6280000000000001</v>
          </cell>
          <cell r="C6369">
            <v>27.01</v>
          </cell>
          <cell r="D6369">
            <v>3.2469999999999999E-2</v>
          </cell>
          <cell r="F6369">
            <v>3.4320000000000003E-2</v>
          </cell>
          <cell r="G6369">
            <v>11.17</v>
          </cell>
        </row>
        <row r="6370">
          <cell r="B6370">
            <v>3.653</v>
          </cell>
          <cell r="C6370">
            <v>18.37</v>
          </cell>
          <cell r="D6370">
            <v>3.8969999999999998E-2</v>
          </cell>
          <cell r="F6370">
            <v>3.9849999999999997E-2</v>
          </cell>
          <cell r="G6370">
            <v>11.79</v>
          </cell>
        </row>
        <row r="6371">
          <cell r="B6371">
            <v>3.01</v>
          </cell>
          <cell r="C6371">
            <v>17</v>
          </cell>
          <cell r="D6371">
            <v>4.3869999999999999E-2</v>
          </cell>
          <cell r="F6371">
            <v>4.4470000000000003E-2</v>
          </cell>
          <cell r="G6371">
            <v>12.69</v>
          </cell>
        </row>
        <row r="6372">
          <cell r="B6372">
            <v>2.5710000000000002</v>
          </cell>
          <cell r="C6372">
            <v>13.23</v>
          </cell>
          <cell r="D6372">
            <v>4.8309999999999999E-2</v>
          </cell>
          <cell r="F6372">
            <v>4.8570000000000002E-2</v>
          </cell>
          <cell r="G6372">
            <v>14.33</v>
          </cell>
        </row>
        <row r="6373">
          <cell r="B6373">
            <v>2.2570000000000001</v>
          </cell>
          <cell r="C6373">
            <v>12.55</v>
          </cell>
          <cell r="D6373">
            <v>5.3359999999999998E-2</v>
          </cell>
          <cell r="F6373">
            <v>5.3499999999999999E-2</v>
          </cell>
          <cell r="G6373">
            <v>14.27</v>
          </cell>
        </row>
        <row r="6374">
          <cell r="B6374">
            <v>2.0209999999999999</v>
          </cell>
          <cell r="C6374">
            <v>10.61</v>
          </cell>
          <cell r="D6374">
            <v>5.6590000000000001E-2</v>
          </cell>
          <cell r="F6374">
            <v>5.6660000000000002E-2</v>
          </cell>
          <cell r="G6374">
            <v>13.4</v>
          </cell>
        </row>
        <row r="6375">
          <cell r="B6375">
            <v>2.8929999999999998</v>
          </cell>
          <cell r="C6375">
            <v>10.88</v>
          </cell>
          <cell r="D6375">
            <v>4.8680000000000001E-2</v>
          </cell>
          <cell r="F6375">
            <v>4.981E-2</v>
          </cell>
          <cell r="G6375">
            <v>14.19</v>
          </cell>
        </row>
        <row r="6376">
          <cell r="B6376">
            <v>2.355</v>
          </cell>
          <cell r="C6376">
            <v>10.71</v>
          </cell>
          <cell r="D6376">
            <v>4.8160000000000001E-2</v>
          </cell>
          <cell r="F6376">
            <v>4.9200000000000001E-2</v>
          </cell>
          <cell r="G6376">
            <v>13.36</v>
          </cell>
        </row>
        <row r="6377">
          <cell r="B6377">
            <v>2.0009999999999999</v>
          </cell>
          <cell r="C6377">
            <v>10.029999999999999</v>
          </cell>
          <cell r="D6377">
            <v>5.092E-2</v>
          </cell>
          <cell r="F6377">
            <v>5.1639999999999998E-2</v>
          </cell>
          <cell r="G6377">
            <v>13.62</v>
          </cell>
        </row>
        <row r="6378">
          <cell r="B6378">
            <v>2.4049999999999998</v>
          </cell>
          <cell r="C6378">
            <v>10.15</v>
          </cell>
          <cell r="D6378">
            <v>4.8660000000000002E-2</v>
          </cell>
          <cell r="F6378">
            <v>4.9329999999999999E-2</v>
          </cell>
          <cell r="G6378">
            <v>13.92</v>
          </cell>
        </row>
        <row r="6379">
          <cell r="B6379">
            <v>2.0459999999999998</v>
          </cell>
          <cell r="C6379">
            <v>10.08</v>
          </cell>
          <cell r="D6379">
            <v>5.0750000000000003E-2</v>
          </cell>
          <cell r="F6379">
            <v>5.117E-2</v>
          </cell>
          <cell r="G6379">
            <v>11.7</v>
          </cell>
        </row>
        <row r="6380">
          <cell r="B6380">
            <v>2.3220000000000001</v>
          </cell>
          <cell r="C6380">
            <v>10.23</v>
          </cell>
          <cell r="D6380">
            <v>4.9209999999999997E-2</v>
          </cell>
          <cell r="F6380">
            <v>4.947E-2</v>
          </cell>
          <cell r="G6380">
            <v>12.53</v>
          </cell>
        </row>
        <row r="6381">
          <cell r="B6381">
            <v>2.0049999999999999</v>
          </cell>
          <cell r="C6381">
            <v>10.130000000000001</v>
          </cell>
          <cell r="D6381">
            <v>5.1360000000000003E-2</v>
          </cell>
          <cell r="F6381">
            <v>5.1520000000000003E-2</v>
          </cell>
          <cell r="G6381">
            <v>10.91</v>
          </cell>
        </row>
        <row r="6382">
          <cell r="B6382">
            <v>2.3439999999999999</v>
          </cell>
          <cell r="C6382">
            <v>10.23</v>
          </cell>
          <cell r="D6382">
            <v>4.9230000000000003E-2</v>
          </cell>
          <cell r="F6382">
            <v>4.9320000000000003E-2</v>
          </cell>
          <cell r="G6382">
            <v>11.43</v>
          </cell>
        </row>
        <row r="6383">
          <cell r="B6383">
            <v>2.0190000000000001</v>
          </cell>
          <cell r="C6383">
            <v>10.119999999999999</v>
          </cell>
          <cell r="D6383">
            <v>5.126E-2</v>
          </cell>
          <cell r="F6383">
            <v>5.1310000000000001E-2</v>
          </cell>
          <cell r="G6383">
            <v>13.05</v>
          </cell>
        </row>
        <row r="6384">
          <cell r="B6384">
            <v>1.92</v>
          </cell>
          <cell r="C6384">
            <v>10.09</v>
          </cell>
          <cell r="D6384">
            <v>5.2359999999999997E-2</v>
          </cell>
          <cell r="F6384">
            <v>5.2389999999999999E-2</v>
          </cell>
          <cell r="G6384">
            <v>16.29</v>
          </cell>
        </row>
        <row r="6385">
          <cell r="B6385">
            <v>1.7629999999999999</v>
          </cell>
          <cell r="C6385">
            <v>9.3629999999999995</v>
          </cell>
          <cell r="D6385">
            <v>5.4440000000000002E-2</v>
          </cell>
          <cell r="F6385">
            <v>5.4460000000000001E-2</v>
          </cell>
          <cell r="G6385">
            <v>16.55</v>
          </cell>
        </row>
        <row r="6386">
          <cell r="B6386">
            <v>2.8439999999999999</v>
          </cell>
          <cell r="C6386">
            <v>27.86</v>
          </cell>
          <cell r="D6386">
            <v>4.573E-2</v>
          </cell>
          <cell r="F6386">
            <v>5.04E-2</v>
          </cell>
          <cell r="G6386">
            <v>14.94</v>
          </cell>
        </row>
        <row r="6387">
          <cell r="B6387">
            <v>2.4910000000000001</v>
          </cell>
          <cell r="C6387">
            <v>24.53</v>
          </cell>
          <cell r="D6387">
            <v>4.5560000000000003E-2</v>
          </cell>
          <cell r="F6387">
            <v>5.4899999999999997E-2</v>
          </cell>
          <cell r="G6387">
            <v>13.64</v>
          </cell>
        </row>
        <row r="6388">
          <cell r="B6388">
            <v>2.6749999999999998</v>
          </cell>
          <cell r="C6388">
            <v>27.65</v>
          </cell>
          <cell r="D6388">
            <v>4.3869999999999999E-2</v>
          </cell>
          <cell r="F6388">
            <v>5.6469999999999999E-2</v>
          </cell>
          <cell r="G6388">
            <v>13.96</v>
          </cell>
        </row>
        <row r="6389">
          <cell r="B6389">
            <v>2.573</v>
          </cell>
          <cell r="C6389">
            <v>24.69</v>
          </cell>
          <cell r="D6389">
            <v>4.3950000000000003E-2</v>
          </cell>
          <cell r="F6389">
            <v>5.6480000000000002E-2</v>
          </cell>
          <cell r="G6389">
            <v>12.87</v>
          </cell>
        </row>
        <row r="6390">
          <cell r="B6390">
            <v>2.5619999999999998</v>
          </cell>
          <cell r="C6390">
            <v>23.58</v>
          </cell>
          <cell r="D6390">
            <v>4.4019999999999997E-2</v>
          </cell>
          <cell r="F6390">
            <v>5.6439999999999997E-2</v>
          </cell>
          <cell r="G6390">
            <v>10.95</v>
          </cell>
        </row>
        <row r="6391">
          <cell r="B6391">
            <v>2.5739999999999998</v>
          </cell>
          <cell r="C6391">
            <v>23.62</v>
          </cell>
          <cell r="D6391">
            <v>4.3560000000000001E-2</v>
          </cell>
          <cell r="F6391">
            <v>5.6009999999999997E-2</v>
          </cell>
          <cell r="G6391">
            <v>11.16</v>
          </cell>
        </row>
        <row r="6392">
          <cell r="B6392">
            <v>2.5419999999999998</v>
          </cell>
          <cell r="C6392">
            <v>13.38</v>
          </cell>
          <cell r="D6392">
            <v>4.5289999999999997E-2</v>
          </cell>
          <cell r="F6392">
            <v>5.0819999999999997E-2</v>
          </cell>
          <cell r="G6392">
            <v>11.43</v>
          </cell>
        </row>
        <row r="6393">
          <cell r="B6393">
            <v>2.1909999999999998</v>
          </cell>
          <cell r="C6393">
            <v>12.1</v>
          </cell>
          <cell r="D6393">
            <v>4.9299999999999997E-2</v>
          </cell>
          <cell r="F6393">
            <v>5.3420000000000002E-2</v>
          </cell>
          <cell r="G6393">
            <v>14.62</v>
          </cell>
        </row>
        <row r="6394">
          <cell r="B6394">
            <v>2.8090000000000002</v>
          </cell>
          <cell r="C6394">
            <v>23.43</v>
          </cell>
          <cell r="D6394">
            <v>4.5170000000000002E-2</v>
          </cell>
          <cell r="F6394">
            <v>5.0430000000000003E-2</v>
          </cell>
          <cell r="G6394">
            <v>17.93</v>
          </cell>
        </row>
        <row r="6395">
          <cell r="B6395">
            <v>2.7949999999999999</v>
          </cell>
          <cell r="C6395">
            <v>14.16</v>
          </cell>
          <cell r="D6395">
            <v>4.3529999999999999E-2</v>
          </cell>
          <cell r="F6395">
            <v>4.6629999999999998E-2</v>
          </cell>
          <cell r="G6395">
            <v>16.57</v>
          </cell>
        </row>
        <row r="6396">
          <cell r="B6396">
            <v>2.2789999999999999</v>
          </cell>
          <cell r="C6396">
            <v>12.46</v>
          </cell>
          <cell r="D6396">
            <v>4.5319999999999999E-2</v>
          </cell>
          <cell r="F6396">
            <v>4.7699999999999999E-2</v>
          </cell>
          <cell r="G6396">
            <v>17.29</v>
          </cell>
        </row>
        <row r="6397">
          <cell r="B6397">
            <v>2.0419999999999998</v>
          </cell>
          <cell r="C6397">
            <v>10.61</v>
          </cell>
          <cell r="D6397">
            <v>4.7640000000000002E-2</v>
          </cell>
          <cell r="F6397">
            <v>4.922E-2</v>
          </cell>
          <cell r="G6397">
            <v>16.71</v>
          </cell>
        </row>
        <row r="6398">
          <cell r="B6398">
            <v>1.835</v>
          </cell>
          <cell r="C6398">
            <v>10.52</v>
          </cell>
          <cell r="D6398">
            <v>5.042E-2</v>
          </cell>
          <cell r="F6398">
            <v>5.1470000000000002E-2</v>
          </cell>
          <cell r="G6398">
            <v>16.54</v>
          </cell>
        </row>
        <row r="6399">
          <cell r="B6399">
            <v>1.7110000000000001</v>
          </cell>
          <cell r="C6399">
            <v>10.47</v>
          </cell>
          <cell r="D6399">
            <v>5.3030000000000001E-2</v>
          </cell>
          <cell r="F6399">
            <v>5.3710000000000001E-2</v>
          </cell>
          <cell r="G6399">
            <v>16.95</v>
          </cell>
        </row>
        <row r="6400">
          <cell r="B6400">
            <v>1.6359999999999999</v>
          </cell>
          <cell r="C6400">
            <v>9.3800000000000008</v>
          </cell>
          <cell r="D6400">
            <v>5.5620000000000003E-2</v>
          </cell>
          <cell r="F6400">
            <v>5.604E-2</v>
          </cell>
          <cell r="G6400">
            <v>14.28</v>
          </cell>
        </row>
        <row r="6401">
          <cell r="B6401">
            <v>1.591</v>
          </cell>
          <cell r="C6401">
            <v>9.359</v>
          </cell>
          <cell r="D6401">
            <v>5.8369999999999998E-2</v>
          </cell>
          <cell r="F6401">
            <v>5.8650000000000001E-2</v>
          </cell>
          <cell r="G6401">
            <v>14.57</v>
          </cell>
        </row>
        <row r="6402">
          <cell r="B6402">
            <v>1.8440000000000001</v>
          </cell>
          <cell r="C6402">
            <v>9.625</v>
          </cell>
          <cell r="D6402">
            <v>5.7459999999999997E-2</v>
          </cell>
          <cell r="F6402">
            <v>5.842E-2</v>
          </cell>
          <cell r="G6402">
            <v>12.59</v>
          </cell>
        </row>
        <row r="6403">
          <cell r="B6403">
            <v>1.9730000000000001</v>
          </cell>
          <cell r="C6403">
            <v>9.6739999999999995</v>
          </cell>
          <cell r="D6403">
            <v>5.5669999999999997E-2</v>
          </cell>
          <cell r="F6403">
            <v>5.67E-2</v>
          </cell>
          <cell r="G6403">
            <v>12.86</v>
          </cell>
        </row>
        <row r="6404">
          <cell r="B6404">
            <v>2.1739999999999999</v>
          </cell>
          <cell r="C6404">
            <v>10.61</v>
          </cell>
          <cell r="D6404">
            <v>5.3830000000000003E-2</v>
          </cell>
          <cell r="F6404">
            <v>5.638E-2</v>
          </cell>
          <cell r="G6404">
            <v>11.44</v>
          </cell>
        </row>
        <row r="6405">
          <cell r="B6405">
            <v>4.2549999999999999</v>
          </cell>
          <cell r="C6405">
            <v>48.13</v>
          </cell>
          <cell r="D6405">
            <v>3.6229999999999998E-2</v>
          </cell>
          <cell r="F6405">
            <v>4.7070000000000001E-2</v>
          </cell>
          <cell r="G6405">
            <v>13.59</v>
          </cell>
        </row>
        <row r="6406">
          <cell r="B6406">
            <v>6.4939999999999998</v>
          </cell>
          <cell r="C6406">
            <v>51.17</v>
          </cell>
          <cell r="D6406">
            <v>2.1350000000000001E-2</v>
          </cell>
          <cell r="F6406">
            <v>3.5720000000000002E-2</v>
          </cell>
          <cell r="G6406">
            <v>15.59</v>
          </cell>
        </row>
        <row r="6407">
          <cell r="B6407">
            <v>4.3310000000000004</v>
          </cell>
          <cell r="C6407">
            <v>41.76</v>
          </cell>
          <cell r="D6407">
            <v>2.5090000000000001E-2</v>
          </cell>
          <cell r="F6407">
            <v>4.0309999999999999E-2</v>
          </cell>
          <cell r="G6407">
            <v>15.57</v>
          </cell>
        </row>
        <row r="6408">
          <cell r="B6408">
            <v>3.15</v>
          </cell>
          <cell r="C6408">
            <v>26.16</v>
          </cell>
          <cell r="D6408">
            <v>3.356E-2</v>
          </cell>
          <cell r="F6408">
            <v>4.4420000000000001E-2</v>
          </cell>
          <cell r="G6408">
            <v>14.05</v>
          </cell>
        </row>
        <row r="6409">
          <cell r="B6409">
            <v>2.4569999999999999</v>
          </cell>
          <cell r="C6409">
            <v>16.7</v>
          </cell>
          <cell r="D6409">
            <v>4.2340000000000003E-2</v>
          </cell>
          <cell r="F6409">
            <v>4.9299999999999997E-2</v>
          </cell>
          <cell r="G6409">
            <v>15.43</v>
          </cell>
        </row>
        <row r="6410">
          <cell r="B6410">
            <v>2.056</v>
          </cell>
          <cell r="C6410">
            <v>14.01</v>
          </cell>
          <cell r="D6410">
            <v>4.8219999999999999E-2</v>
          </cell>
          <cell r="F6410">
            <v>5.3310000000000003E-2</v>
          </cell>
          <cell r="G6410">
            <v>14.75</v>
          </cell>
        </row>
        <row r="6411">
          <cell r="B6411">
            <v>2.508</v>
          </cell>
          <cell r="C6411">
            <v>24.4</v>
          </cell>
          <cell r="D6411">
            <v>4.7410000000000001E-2</v>
          </cell>
          <cell r="F6411">
            <v>5.3879999999999997E-2</v>
          </cell>
          <cell r="G6411">
            <v>15.09</v>
          </cell>
        </row>
        <row r="6412">
          <cell r="B6412">
            <v>2.09</v>
          </cell>
          <cell r="C6412">
            <v>15.28</v>
          </cell>
          <cell r="D6412">
            <v>4.9459999999999997E-2</v>
          </cell>
          <cell r="F6412">
            <v>5.339E-2</v>
          </cell>
          <cell r="G6412">
            <v>17.38</v>
          </cell>
        </row>
        <row r="6413">
          <cell r="B6413">
            <v>2.367</v>
          </cell>
          <cell r="C6413">
            <v>14.71</v>
          </cell>
          <cell r="D6413">
            <v>4.8959999999999997E-2</v>
          </cell>
          <cell r="F6413">
            <v>5.203E-2</v>
          </cell>
          <cell r="G6413">
            <v>17.41</v>
          </cell>
        </row>
        <row r="6414">
          <cell r="B6414">
            <v>2.0289999999999999</v>
          </cell>
          <cell r="C6414">
            <v>14.53</v>
          </cell>
          <cell r="D6414">
            <v>4.9739999999999999E-2</v>
          </cell>
          <cell r="F6414">
            <v>5.1999999999999998E-2</v>
          </cell>
          <cell r="G6414">
            <v>17.54</v>
          </cell>
        </row>
        <row r="6415">
          <cell r="B6415">
            <v>1.8280000000000001</v>
          </cell>
          <cell r="C6415">
            <v>13.38</v>
          </cell>
          <cell r="D6415">
            <v>5.1749999999999997E-2</v>
          </cell>
          <cell r="F6415">
            <v>5.3109999999999997E-2</v>
          </cell>
          <cell r="G6415">
            <v>15.6</v>
          </cell>
        </row>
        <row r="6416">
          <cell r="B6416">
            <v>1.9890000000000001</v>
          </cell>
          <cell r="C6416">
            <v>13.77</v>
          </cell>
          <cell r="D6416">
            <v>5.1209999999999999E-2</v>
          </cell>
          <cell r="F6416">
            <v>5.228E-2</v>
          </cell>
          <cell r="G6416">
            <v>19.62</v>
          </cell>
        </row>
        <row r="6417">
          <cell r="B6417">
            <v>1.804</v>
          </cell>
          <cell r="C6417">
            <v>13.25</v>
          </cell>
          <cell r="D6417">
            <v>5.2359999999999997E-2</v>
          </cell>
          <cell r="F6417">
            <v>5.3019999999999998E-2</v>
          </cell>
          <cell r="G6417">
            <v>17.68</v>
          </cell>
        </row>
        <row r="6418">
          <cell r="B6418">
            <v>1.835</v>
          </cell>
          <cell r="C6418">
            <v>9.7899999999999991</v>
          </cell>
          <cell r="D6418">
            <v>5.2940000000000001E-2</v>
          </cell>
          <cell r="F6418">
            <v>5.33E-2</v>
          </cell>
          <cell r="G6418">
            <v>16.690000000000001</v>
          </cell>
        </row>
        <row r="6419">
          <cell r="B6419">
            <v>1.9410000000000001</v>
          </cell>
          <cell r="C6419">
            <v>9.8439999999999994</v>
          </cell>
          <cell r="D6419">
            <v>5.4039999999999998E-2</v>
          </cell>
          <cell r="F6419">
            <v>5.4859999999999999E-2</v>
          </cell>
          <cell r="G6419">
            <v>17.690000000000001</v>
          </cell>
        </row>
        <row r="6420">
          <cell r="B6420">
            <v>2.044</v>
          </cell>
          <cell r="C6420">
            <v>9.8940000000000001</v>
          </cell>
          <cell r="D6420">
            <v>5.2490000000000002E-2</v>
          </cell>
          <cell r="F6420">
            <v>5.3429999999999998E-2</v>
          </cell>
          <cell r="G6420">
            <v>12.74</v>
          </cell>
        </row>
        <row r="6421">
          <cell r="B6421">
            <v>3.7069999999999999</v>
          </cell>
          <cell r="C6421">
            <v>36.159999999999997</v>
          </cell>
          <cell r="D6421">
            <v>3.8359999999999998E-2</v>
          </cell>
          <cell r="F6421">
            <v>4.5060000000000003E-2</v>
          </cell>
          <cell r="G6421">
            <v>12.24</v>
          </cell>
        </row>
        <row r="6422">
          <cell r="B6422">
            <v>4.7279999999999998</v>
          </cell>
          <cell r="C6422">
            <v>38.340000000000003</v>
          </cell>
          <cell r="D6422">
            <v>2.7949999999999999E-2</v>
          </cell>
          <cell r="F6422">
            <v>4.1489999999999999E-2</v>
          </cell>
          <cell r="G6422">
            <v>15.16</v>
          </cell>
        </row>
        <row r="6423">
          <cell r="B6423">
            <v>3.202</v>
          </cell>
          <cell r="C6423">
            <v>29.3</v>
          </cell>
          <cell r="D6423">
            <v>3.1699999999999999E-2</v>
          </cell>
          <cell r="F6423">
            <v>4.7129999999999998E-2</v>
          </cell>
          <cell r="G6423">
            <v>16.850000000000001</v>
          </cell>
        </row>
        <row r="6424">
          <cell r="B6424">
            <v>2.4430000000000001</v>
          </cell>
          <cell r="C6424">
            <v>24.09</v>
          </cell>
          <cell r="D6424">
            <v>3.8679999999999999E-2</v>
          </cell>
          <cell r="F6424">
            <v>5.3659999999999999E-2</v>
          </cell>
          <cell r="G6424">
            <v>17.75</v>
          </cell>
        </row>
        <row r="6425">
          <cell r="B6425">
            <v>2.0449999999999999</v>
          </cell>
          <cell r="C6425">
            <v>12.66</v>
          </cell>
          <cell r="D6425">
            <v>4.7289999999999999E-2</v>
          </cell>
          <cell r="F6425">
            <v>5.4039999999999998E-2</v>
          </cell>
          <cell r="G6425">
            <v>17.46</v>
          </cell>
        </row>
        <row r="6426">
          <cell r="B6426">
            <v>1.8260000000000001</v>
          </cell>
          <cell r="C6426">
            <v>10.4</v>
          </cell>
          <cell r="D6426">
            <v>5.3499999999999999E-2</v>
          </cell>
          <cell r="F6426">
            <v>5.8520000000000003E-2</v>
          </cell>
          <cell r="G6426">
            <v>16.34</v>
          </cell>
        </row>
        <row r="6427">
          <cell r="B6427">
            <v>1.905</v>
          </cell>
          <cell r="C6427">
            <v>10.6</v>
          </cell>
          <cell r="D6427">
            <v>5.5930000000000001E-2</v>
          </cell>
          <cell r="F6427">
            <v>6.055E-2</v>
          </cell>
          <cell r="G6427">
            <v>16.36</v>
          </cell>
        </row>
        <row r="6428">
          <cell r="B6428">
            <v>2.0150000000000001</v>
          </cell>
          <cell r="C6428">
            <v>10.29</v>
          </cell>
          <cell r="D6428">
            <v>5.5390000000000002E-2</v>
          </cell>
          <cell r="F6428">
            <v>5.9420000000000001E-2</v>
          </cell>
          <cell r="G6428">
            <v>16.52</v>
          </cell>
        </row>
        <row r="6429">
          <cell r="B6429">
            <v>2.3109999999999999</v>
          </cell>
          <cell r="C6429">
            <v>10.46</v>
          </cell>
          <cell r="D6429">
            <v>5.1130000000000002E-2</v>
          </cell>
          <cell r="F6429">
            <v>5.4080000000000003E-2</v>
          </cell>
          <cell r="G6429">
            <v>16.079999999999998</v>
          </cell>
        </row>
        <row r="6430">
          <cell r="B6430">
            <v>1.9890000000000001</v>
          </cell>
          <cell r="C6430">
            <v>10.42</v>
          </cell>
          <cell r="D6430">
            <v>5.1180000000000003E-2</v>
          </cell>
          <cell r="F6430">
            <v>5.3220000000000003E-2</v>
          </cell>
          <cell r="G6430">
            <v>16.350000000000001</v>
          </cell>
        </row>
        <row r="6431">
          <cell r="B6431">
            <v>1.8009999999999999</v>
          </cell>
          <cell r="C6431">
            <v>9.93</v>
          </cell>
          <cell r="D6431">
            <v>5.2789999999999997E-2</v>
          </cell>
          <cell r="F6431">
            <v>5.4039999999999998E-2</v>
          </cell>
          <cell r="G6431">
            <v>16.5</v>
          </cell>
        </row>
        <row r="6432">
          <cell r="B6432">
            <v>2.3959999999999999</v>
          </cell>
          <cell r="C6432">
            <v>20.49</v>
          </cell>
          <cell r="D6432">
            <v>4.879E-2</v>
          </cell>
          <cell r="F6432">
            <v>5.1130000000000002E-2</v>
          </cell>
          <cell r="G6432">
            <v>14.62</v>
          </cell>
        </row>
        <row r="6433">
          <cell r="B6433">
            <v>2.0249999999999999</v>
          </cell>
          <cell r="C6433">
            <v>10.53</v>
          </cell>
          <cell r="D6433">
            <v>5.0119999999999998E-2</v>
          </cell>
          <cell r="F6433">
            <v>5.1639999999999998E-2</v>
          </cell>
          <cell r="G6433">
            <v>14.87</v>
          </cell>
        </row>
        <row r="6434">
          <cell r="B6434">
            <v>1.8169999999999999</v>
          </cell>
          <cell r="C6434">
            <v>9.9250000000000007</v>
          </cell>
          <cell r="D6434">
            <v>5.398E-2</v>
          </cell>
          <cell r="F6434">
            <v>5.5419999999999997E-2</v>
          </cell>
          <cell r="G6434">
            <v>14.2</v>
          </cell>
        </row>
        <row r="6435">
          <cell r="B6435">
            <v>1.6970000000000001</v>
          </cell>
          <cell r="C6435">
            <v>9.61</v>
          </cell>
          <cell r="D6435">
            <v>5.6059999999999999E-2</v>
          </cell>
          <cell r="F6435">
            <v>5.7200000000000001E-2</v>
          </cell>
          <cell r="G6435">
            <v>13.54</v>
          </cell>
        </row>
        <row r="6436">
          <cell r="B6436">
            <v>2.2690000000000001</v>
          </cell>
          <cell r="C6436">
            <v>27.08</v>
          </cell>
          <cell r="D6436">
            <v>5.1889999999999999E-2</v>
          </cell>
          <cell r="F6436">
            <v>5.6399999999999999E-2</v>
          </cell>
          <cell r="G6436">
            <v>14.89</v>
          </cell>
        </row>
        <row r="6437">
          <cell r="B6437">
            <v>2.4239999999999999</v>
          </cell>
          <cell r="C6437">
            <v>19.829999999999998</v>
          </cell>
          <cell r="D6437">
            <v>4.9639999999999997E-2</v>
          </cell>
          <cell r="F6437">
            <v>5.5629999999999999E-2</v>
          </cell>
          <cell r="G6437">
            <v>15.76</v>
          </cell>
        </row>
        <row r="6438">
          <cell r="B6438">
            <v>2.036</v>
          </cell>
          <cell r="C6438">
            <v>10.35</v>
          </cell>
          <cell r="D6438">
            <v>5.2010000000000001E-2</v>
          </cell>
          <cell r="F6438">
            <v>5.5440000000000003E-2</v>
          </cell>
          <cell r="G6438">
            <v>15.51</v>
          </cell>
        </row>
        <row r="6439">
          <cell r="B6439">
            <v>1.821</v>
          </cell>
          <cell r="C6439">
            <v>9.8000000000000007</v>
          </cell>
          <cell r="D6439">
            <v>5.6140000000000002E-2</v>
          </cell>
          <cell r="F6439">
            <v>5.9279999999999999E-2</v>
          </cell>
          <cell r="G6439">
            <v>14.58</v>
          </cell>
        </row>
        <row r="6440">
          <cell r="B6440">
            <v>2.6429999999999998</v>
          </cell>
          <cell r="C6440">
            <v>27.69</v>
          </cell>
          <cell r="D6440">
            <v>4.8919999999999998E-2</v>
          </cell>
          <cell r="F6440">
            <v>5.5030000000000003E-2</v>
          </cell>
          <cell r="G6440">
            <v>17.37</v>
          </cell>
        </row>
        <row r="6441">
          <cell r="B6441">
            <v>2.1280000000000001</v>
          </cell>
          <cell r="C6441">
            <v>22.03</v>
          </cell>
          <cell r="D6441">
            <v>4.9450000000000001E-2</v>
          </cell>
          <cell r="F6441">
            <v>5.6739999999999999E-2</v>
          </cell>
          <cell r="G6441">
            <v>15.6</v>
          </cell>
        </row>
        <row r="6442">
          <cell r="B6442">
            <v>1.8620000000000001</v>
          </cell>
          <cell r="C6442">
            <v>10.29</v>
          </cell>
          <cell r="D6442">
            <v>5.4789999999999998E-2</v>
          </cell>
          <cell r="F6442">
            <v>5.8279999999999998E-2</v>
          </cell>
          <cell r="G6442">
            <v>14.7</v>
          </cell>
        </row>
        <row r="6443">
          <cell r="B6443">
            <v>2.0059999999999998</v>
          </cell>
          <cell r="C6443">
            <v>10.66</v>
          </cell>
          <cell r="D6443">
            <v>5.527E-2</v>
          </cell>
          <cell r="F6443">
            <v>5.8990000000000001E-2</v>
          </cell>
          <cell r="G6443">
            <v>14.29</v>
          </cell>
        </row>
        <row r="6444">
          <cell r="B6444">
            <v>1.8069999999999999</v>
          </cell>
          <cell r="C6444">
            <v>10.38</v>
          </cell>
          <cell r="D6444">
            <v>5.765E-2</v>
          </cell>
          <cell r="F6444">
            <v>6.055E-2</v>
          </cell>
          <cell r="G6444">
            <v>14.45</v>
          </cell>
        </row>
        <row r="6445">
          <cell r="B6445">
            <v>3.7850000000000001</v>
          </cell>
          <cell r="C6445">
            <v>38.21</v>
          </cell>
          <cell r="D6445">
            <v>4.0129999999999999E-2</v>
          </cell>
          <cell r="F6445">
            <v>4.895E-2</v>
          </cell>
          <cell r="G6445">
            <v>14.02</v>
          </cell>
        </row>
        <row r="6446">
          <cell r="B6446">
            <v>3.871</v>
          </cell>
          <cell r="C6446">
            <v>29.9</v>
          </cell>
          <cell r="D6446">
            <v>3.372E-2</v>
          </cell>
          <cell r="F6446">
            <v>4.6969999999999998E-2</v>
          </cell>
          <cell r="G6446">
            <v>13.82</v>
          </cell>
        </row>
        <row r="6447">
          <cell r="B6447">
            <v>2.7690000000000001</v>
          </cell>
          <cell r="C6447">
            <v>26.55</v>
          </cell>
          <cell r="D6447">
            <v>3.805E-2</v>
          </cell>
          <cell r="F6447">
            <v>5.4309999999999997E-2</v>
          </cell>
          <cell r="G6447">
            <v>13.73</v>
          </cell>
        </row>
        <row r="6448">
          <cell r="B6448">
            <v>2.2130000000000001</v>
          </cell>
          <cell r="C6448">
            <v>21.32</v>
          </cell>
          <cell r="D6448">
            <v>4.4839999999999998E-2</v>
          </cell>
          <cell r="F6448">
            <v>5.8729999999999997E-2</v>
          </cell>
          <cell r="G6448">
            <v>12.48</v>
          </cell>
        </row>
        <row r="6449">
          <cell r="B6449">
            <v>2.1059999999999999</v>
          </cell>
          <cell r="C6449">
            <v>12.28</v>
          </cell>
          <cell r="D6449">
            <v>5.1520000000000003E-2</v>
          </cell>
          <cell r="F6449">
            <v>5.8119999999999998E-2</v>
          </cell>
          <cell r="G6449">
            <v>11.48</v>
          </cell>
        </row>
        <row r="6450">
          <cell r="B6450">
            <v>2.4580000000000002</v>
          </cell>
          <cell r="C6450">
            <v>13.14</v>
          </cell>
          <cell r="D6450">
            <v>5.0770000000000003E-2</v>
          </cell>
          <cell r="F6450">
            <v>5.6599999999999998E-2</v>
          </cell>
          <cell r="G6450">
            <v>13.43</v>
          </cell>
        </row>
        <row r="6451">
          <cell r="B6451">
            <v>2.0779999999999998</v>
          </cell>
          <cell r="C6451">
            <v>12.12</v>
          </cell>
          <cell r="D6451">
            <v>5.1619999999999999E-2</v>
          </cell>
          <cell r="F6451">
            <v>5.5640000000000002E-2</v>
          </cell>
          <cell r="G6451">
            <v>15.02</v>
          </cell>
        </row>
        <row r="6452">
          <cell r="B6452">
            <v>1.855</v>
          </cell>
          <cell r="C6452">
            <v>11.82</v>
          </cell>
          <cell r="D6452">
            <v>5.4789999999999998E-2</v>
          </cell>
          <cell r="F6452">
            <v>5.7590000000000002E-2</v>
          </cell>
          <cell r="G6452">
            <v>14.62</v>
          </cell>
        </row>
        <row r="6453">
          <cell r="B6453">
            <v>1.7230000000000001</v>
          </cell>
          <cell r="C6453">
            <v>11.72</v>
          </cell>
          <cell r="D6453">
            <v>5.679E-2</v>
          </cell>
          <cell r="F6453">
            <v>5.8689999999999999E-2</v>
          </cell>
          <cell r="G6453">
            <v>15.57</v>
          </cell>
        </row>
        <row r="6454">
          <cell r="B6454">
            <v>2.5880000000000001</v>
          </cell>
          <cell r="C6454">
            <v>15.37</v>
          </cell>
          <cell r="D6454">
            <v>5.0349999999999999E-2</v>
          </cell>
          <cell r="F6454">
            <v>5.6619999999999997E-2</v>
          </cell>
          <cell r="G6454">
            <v>14.69</v>
          </cell>
        </row>
        <row r="6455">
          <cell r="B6455">
            <v>2.8380000000000001</v>
          </cell>
          <cell r="C6455">
            <v>31.85</v>
          </cell>
          <cell r="D6455">
            <v>4.471E-2</v>
          </cell>
          <cell r="F6455">
            <v>5.6710000000000003E-2</v>
          </cell>
          <cell r="G6455">
            <v>12.61</v>
          </cell>
        </row>
        <row r="6456">
          <cell r="B6456">
            <v>3.2280000000000002</v>
          </cell>
          <cell r="C6456">
            <v>23.24</v>
          </cell>
          <cell r="D6456">
            <v>3.9829999999999997E-2</v>
          </cell>
          <cell r="F6456">
            <v>5.0369999999999998E-2</v>
          </cell>
          <cell r="G6456">
            <v>13.51</v>
          </cell>
        </row>
        <row r="6457">
          <cell r="B6457">
            <v>2.5030000000000001</v>
          </cell>
          <cell r="C6457">
            <v>13.41</v>
          </cell>
          <cell r="D6457">
            <v>4.4479999999999999E-2</v>
          </cell>
          <cell r="F6457">
            <v>5.0569999999999997E-2</v>
          </cell>
          <cell r="G6457">
            <v>13.42</v>
          </cell>
        </row>
        <row r="6458">
          <cell r="B6458">
            <v>2.0979999999999999</v>
          </cell>
          <cell r="C6458">
            <v>12.3</v>
          </cell>
          <cell r="D6458">
            <v>4.9860000000000002E-2</v>
          </cell>
          <cell r="F6458">
            <v>5.4859999999999999E-2</v>
          </cell>
          <cell r="G6458">
            <v>11.96</v>
          </cell>
        </row>
        <row r="6459">
          <cell r="B6459">
            <v>1.8640000000000001</v>
          </cell>
          <cell r="C6459">
            <v>10.68</v>
          </cell>
          <cell r="D6459">
            <v>5.432E-2</v>
          </cell>
          <cell r="F6459">
            <v>5.7689999999999998E-2</v>
          </cell>
          <cell r="G6459">
            <v>10.74</v>
          </cell>
        </row>
        <row r="6460">
          <cell r="B6460">
            <v>1.7270000000000001</v>
          </cell>
          <cell r="C6460">
            <v>10.3</v>
          </cell>
          <cell r="D6460">
            <v>5.6460000000000003E-2</v>
          </cell>
          <cell r="F6460">
            <v>5.8880000000000002E-2</v>
          </cell>
          <cell r="G6460">
            <v>9.7899999999999991</v>
          </cell>
        </row>
        <row r="6461">
          <cell r="B6461">
            <v>1.645</v>
          </cell>
          <cell r="C6461">
            <v>9.8629999999999995</v>
          </cell>
          <cell r="D6461">
            <v>5.8549999999999998E-2</v>
          </cell>
          <cell r="F6461">
            <v>6.0130000000000003E-2</v>
          </cell>
          <cell r="G6461">
            <v>9.1999999999999993</v>
          </cell>
        </row>
        <row r="6462">
          <cell r="B6462">
            <v>1.714</v>
          </cell>
          <cell r="C6462">
            <v>9.6530000000000005</v>
          </cell>
          <cell r="D6462">
            <v>5.9060000000000001E-2</v>
          </cell>
          <cell r="F6462">
            <v>6.0389999999999999E-2</v>
          </cell>
          <cell r="G6462">
            <v>11.3</v>
          </cell>
        </row>
        <row r="6463">
          <cell r="B6463">
            <v>2.4470000000000001</v>
          </cell>
          <cell r="C6463">
            <v>31.76</v>
          </cell>
          <cell r="D6463">
            <v>5.2670000000000002E-2</v>
          </cell>
          <cell r="F6463">
            <v>5.8259999999999999E-2</v>
          </cell>
          <cell r="G6463">
            <v>12.94</v>
          </cell>
        </row>
        <row r="6464">
          <cell r="B6464">
            <v>7.53</v>
          </cell>
          <cell r="C6464">
            <v>41.59</v>
          </cell>
          <cell r="D6464">
            <v>2.23E-2</v>
          </cell>
          <cell r="F6464">
            <v>3.0290000000000001E-2</v>
          </cell>
          <cell r="G6464">
            <v>13.82</v>
          </cell>
        </row>
        <row r="6465">
          <cell r="B6465">
            <v>5.0049999999999999</v>
          </cell>
          <cell r="C6465">
            <v>30.91</v>
          </cell>
          <cell r="D6465">
            <v>2.478E-2</v>
          </cell>
          <cell r="F6465">
            <v>3.4930000000000003E-2</v>
          </cell>
          <cell r="G6465">
            <v>13.91</v>
          </cell>
        </row>
        <row r="6466">
          <cell r="B6466">
            <v>3.6030000000000002</v>
          </cell>
          <cell r="C6466">
            <v>24.01</v>
          </cell>
          <cell r="D6466">
            <v>3.0769999999999999E-2</v>
          </cell>
          <cell r="F6466">
            <v>4.0829999999999998E-2</v>
          </cell>
          <cell r="G6466">
            <v>12.52</v>
          </cell>
        </row>
        <row r="6467">
          <cell r="B6467">
            <v>2.7749999999999999</v>
          </cell>
          <cell r="C6467">
            <v>16.04</v>
          </cell>
          <cell r="D6467">
            <v>3.78E-2</v>
          </cell>
          <cell r="F6467">
            <v>4.4260000000000001E-2</v>
          </cell>
          <cell r="G6467">
            <v>9.65</v>
          </cell>
        </row>
        <row r="6468">
          <cell r="B6468">
            <v>2.2549999999999999</v>
          </cell>
          <cell r="C6468">
            <v>11.4</v>
          </cell>
          <cell r="D6468">
            <v>4.41E-2</v>
          </cell>
          <cell r="F6468">
            <v>4.7910000000000001E-2</v>
          </cell>
          <cell r="G6468">
            <v>9</v>
          </cell>
        </row>
        <row r="6469">
          <cell r="B6469">
            <v>1.923</v>
          </cell>
          <cell r="C6469">
            <v>10.47</v>
          </cell>
          <cell r="D6469">
            <v>4.9750000000000003E-2</v>
          </cell>
          <cell r="F6469">
            <v>5.2519999999999997E-2</v>
          </cell>
          <cell r="G6469">
            <v>9.8699999999999992</v>
          </cell>
        </row>
        <row r="6470">
          <cell r="B6470">
            <v>1.764</v>
          </cell>
          <cell r="C6470">
            <v>10.34</v>
          </cell>
          <cell r="D6470">
            <v>5.3350000000000002E-2</v>
          </cell>
          <cell r="F6470">
            <v>5.5390000000000002E-2</v>
          </cell>
          <cell r="G6470">
            <v>9.75</v>
          </cell>
        </row>
        <row r="6471">
          <cell r="B6471">
            <v>1.6679999999999999</v>
          </cell>
          <cell r="C6471">
            <v>10.130000000000001</v>
          </cell>
          <cell r="D6471">
            <v>5.6340000000000001E-2</v>
          </cell>
          <cell r="F6471">
            <v>5.7709999999999997E-2</v>
          </cell>
          <cell r="G6471">
            <v>10.62</v>
          </cell>
        </row>
        <row r="6472">
          <cell r="B6472">
            <v>1.61</v>
          </cell>
          <cell r="C6472">
            <v>10.08</v>
          </cell>
          <cell r="D6472">
            <v>5.5379999999999999E-2</v>
          </cell>
          <cell r="F6472">
            <v>5.6300000000000003E-2</v>
          </cell>
          <cell r="G6472">
            <v>11.77</v>
          </cell>
        </row>
        <row r="6473">
          <cell r="B6473">
            <v>1.575</v>
          </cell>
          <cell r="C6473">
            <v>9.6869999999999994</v>
          </cell>
          <cell r="D6473">
            <v>5.5399999999999998E-2</v>
          </cell>
          <cell r="F6473">
            <v>5.6009999999999997E-2</v>
          </cell>
          <cell r="G6473">
            <v>10.58</v>
          </cell>
        </row>
        <row r="6474">
          <cell r="B6474">
            <v>1.554</v>
          </cell>
          <cell r="C6474">
            <v>8.9239999999999995</v>
          </cell>
          <cell r="D6474">
            <v>5.824E-2</v>
          </cell>
          <cell r="F6474">
            <v>5.8619999999999998E-2</v>
          </cell>
          <cell r="G6474">
            <v>10.85</v>
          </cell>
        </row>
        <row r="6475">
          <cell r="B6475">
            <v>1.542</v>
          </cell>
          <cell r="C6475">
            <v>8.91</v>
          </cell>
          <cell r="D6475">
            <v>6.0319999999999999E-2</v>
          </cell>
          <cell r="F6475">
            <v>6.0580000000000002E-2</v>
          </cell>
          <cell r="G6475">
            <v>10</v>
          </cell>
        </row>
        <row r="6476">
          <cell r="B6476">
            <v>1.534</v>
          </cell>
          <cell r="C6476">
            <v>8.9009999999999998</v>
          </cell>
          <cell r="D6476">
            <v>6.1839999999999999E-2</v>
          </cell>
          <cell r="F6476">
            <v>6.2030000000000002E-2</v>
          </cell>
          <cell r="G6476">
            <v>9.1999999999999993</v>
          </cell>
        </row>
        <row r="6477">
          <cell r="B6477">
            <v>1.5289999999999999</v>
          </cell>
          <cell r="C6477">
            <v>8.843</v>
          </cell>
          <cell r="D6477">
            <v>6.053E-2</v>
          </cell>
          <cell r="F6477">
            <v>6.0650000000000003E-2</v>
          </cell>
          <cell r="G6477">
            <v>8.7100000000000009</v>
          </cell>
        </row>
        <row r="6478">
          <cell r="B6478">
            <v>1.526</v>
          </cell>
          <cell r="C6478">
            <v>8.8379999999999992</v>
          </cell>
          <cell r="D6478">
            <v>6.0010000000000001E-2</v>
          </cell>
          <cell r="F6478">
            <v>6.0089999999999998E-2</v>
          </cell>
          <cell r="G6478">
            <v>9.6999999999999993</v>
          </cell>
        </row>
        <row r="6479">
          <cell r="B6479">
            <v>1.5249999999999999</v>
          </cell>
          <cell r="C6479">
            <v>8.8330000000000002</v>
          </cell>
          <cell r="D6479">
            <v>5.9610000000000003E-2</v>
          </cell>
          <cell r="F6479">
            <v>5.9670000000000001E-2</v>
          </cell>
          <cell r="G6479">
            <v>11.38</v>
          </cell>
        </row>
        <row r="6480">
          <cell r="B6480">
            <v>1.524</v>
          </cell>
          <cell r="C6480">
            <v>8.6929999999999996</v>
          </cell>
          <cell r="D6480">
            <v>5.8889999999999998E-2</v>
          </cell>
          <cell r="F6480">
            <v>5.8930000000000003E-2</v>
          </cell>
          <cell r="G6480">
            <v>9.25</v>
          </cell>
        </row>
        <row r="6481">
          <cell r="B6481">
            <v>1.5229999999999999</v>
          </cell>
          <cell r="C6481">
            <v>8.6890000000000001</v>
          </cell>
          <cell r="D6481">
            <v>6.0970000000000003E-2</v>
          </cell>
          <cell r="F6481">
            <v>6.0999999999999999E-2</v>
          </cell>
          <cell r="G6481">
            <v>8.25</v>
          </cell>
        </row>
        <row r="6482">
          <cell r="B6482">
            <v>1.5229999999999999</v>
          </cell>
          <cell r="C6482">
            <v>8.6850000000000005</v>
          </cell>
          <cell r="D6482">
            <v>6.2429999999999999E-2</v>
          </cell>
          <cell r="F6482">
            <v>6.2449999999999999E-2</v>
          </cell>
          <cell r="G6482">
            <v>7.62</v>
          </cell>
        </row>
        <row r="6483">
          <cell r="B6483">
            <v>1.522</v>
          </cell>
          <cell r="C6483">
            <v>8.6329999999999991</v>
          </cell>
          <cell r="D6483">
            <v>6.3450000000000006E-2</v>
          </cell>
          <cell r="F6483">
            <v>6.3460000000000003E-2</v>
          </cell>
          <cell r="G6483">
            <v>8.64</v>
          </cell>
        </row>
        <row r="6484">
          <cell r="B6484">
            <v>3.714</v>
          </cell>
          <cell r="C6484">
            <v>41.81</v>
          </cell>
          <cell r="D6484">
            <v>5.1249999999999997E-2</v>
          </cell>
          <cell r="F6484">
            <v>5.985E-2</v>
          </cell>
          <cell r="G6484">
            <v>12.88</v>
          </cell>
        </row>
        <row r="6485">
          <cell r="B6485">
            <v>3.2749999999999999</v>
          </cell>
          <cell r="C6485">
            <v>34.17</v>
          </cell>
          <cell r="D6485">
            <v>5.4780000000000002E-2</v>
          </cell>
          <cell r="F6485">
            <v>6.9989999999999997E-2</v>
          </cell>
          <cell r="G6485">
            <v>14.45</v>
          </cell>
        </row>
        <row r="6486">
          <cell r="B6486">
            <v>2.8969999999999998</v>
          </cell>
          <cell r="C6486">
            <v>29.21</v>
          </cell>
          <cell r="D6486">
            <v>6.3119999999999996E-2</v>
          </cell>
          <cell r="F6486">
            <v>7.9820000000000002E-2</v>
          </cell>
          <cell r="G6486">
            <v>14.4</v>
          </cell>
        </row>
        <row r="6487">
          <cell r="B6487">
            <v>2.2879999999999998</v>
          </cell>
          <cell r="C6487">
            <v>21.87</v>
          </cell>
          <cell r="D6487">
            <v>6.8110000000000004E-2</v>
          </cell>
          <cell r="F6487">
            <v>8.1360000000000002E-2</v>
          </cell>
          <cell r="G6487">
            <v>10.78</v>
          </cell>
        </row>
        <row r="6488">
          <cell r="B6488">
            <v>2.14</v>
          </cell>
          <cell r="C6488">
            <v>12.68</v>
          </cell>
          <cell r="D6488">
            <v>7.2169999999999998E-2</v>
          </cell>
          <cell r="F6488">
            <v>7.8670000000000004E-2</v>
          </cell>
          <cell r="G6488">
            <v>11.66</v>
          </cell>
        </row>
        <row r="6489">
          <cell r="B6489">
            <v>2.9089999999999998</v>
          </cell>
          <cell r="C6489">
            <v>16.89</v>
          </cell>
          <cell r="D6489">
            <v>6.5629999999999994E-2</v>
          </cell>
          <cell r="F6489">
            <v>7.6520000000000005E-2</v>
          </cell>
          <cell r="G6489">
            <v>13.13</v>
          </cell>
        </row>
        <row r="6490">
          <cell r="B6490">
            <v>2.2080000000000002</v>
          </cell>
          <cell r="C6490">
            <v>28.28</v>
          </cell>
          <cell r="D6490">
            <v>6.7500000000000004E-2</v>
          </cell>
          <cell r="F6490">
            <v>8.2720000000000002E-2</v>
          </cell>
          <cell r="G6490">
            <v>12.88</v>
          </cell>
        </row>
        <row r="6491">
          <cell r="B6491">
            <v>2.298</v>
          </cell>
          <cell r="C6491">
            <v>28.91</v>
          </cell>
          <cell r="D6491">
            <v>6.6780000000000006E-2</v>
          </cell>
          <cell r="F6491">
            <v>8.3220000000000002E-2</v>
          </cell>
          <cell r="G6491">
            <v>11.4</v>
          </cell>
        </row>
        <row r="6492">
          <cell r="B6492">
            <v>2.198</v>
          </cell>
          <cell r="C6492">
            <v>24.07</v>
          </cell>
          <cell r="D6492">
            <v>6.7559999999999995E-2</v>
          </cell>
          <cell r="F6492">
            <v>8.0869999999999997E-2</v>
          </cell>
          <cell r="G6492">
            <v>12.36</v>
          </cell>
        </row>
        <row r="6493">
          <cell r="B6493">
            <v>3.0550000000000002</v>
          </cell>
          <cell r="C6493">
            <v>34.89</v>
          </cell>
          <cell r="D6493">
            <v>6.7080000000000001E-2</v>
          </cell>
          <cell r="F6493">
            <v>7.9659999999999995E-2</v>
          </cell>
          <cell r="G6493">
            <v>12.03</v>
          </cell>
        </row>
        <row r="6494">
          <cell r="B6494">
            <v>3.0990000000000002</v>
          </cell>
          <cell r="C6494">
            <v>29.77</v>
          </cell>
          <cell r="D6494">
            <v>6.8140000000000006E-2</v>
          </cell>
          <cell r="F6494">
            <v>7.8090000000000007E-2</v>
          </cell>
          <cell r="G6494">
            <v>9.14</v>
          </cell>
        </row>
        <row r="6495">
          <cell r="B6495">
            <v>4.1399999999999997</v>
          </cell>
          <cell r="C6495">
            <v>37.479999999999997</v>
          </cell>
          <cell r="D6495">
            <v>6.8309999999999996E-2</v>
          </cell>
          <cell r="F6495">
            <v>7.7590000000000006E-2</v>
          </cell>
          <cell r="G6495">
            <v>7.89</v>
          </cell>
        </row>
        <row r="6496">
          <cell r="B6496">
            <v>12.45</v>
          </cell>
          <cell r="C6496">
            <v>71.86</v>
          </cell>
          <cell r="D6496">
            <v>6.0040000000000003E-2</v>
          </cell>
          <cell r="F6496">
            <v>6.7000000000000004E-2</v>
          </cell>
          <cell r="G6496">
            <v>8.84</v>
          </cell>
        </row>
        <row r="6497">
          <cell r="B6497">
            <v>20.68</v>
          </cell>
          <cell r="C6497">
            <v>90.14</v>
          </cell>
          <cell r="D6497">
            <v>6.5299999999999997E-2</v>
          </cell>
          <cell r="F6497">
            <v>7.1550000000000002E-2</v>
          </cell>
          <cell r="G6497">
            <v>9.85</v>
          </cell>
        </row>
        <row r="6498">
          <cell r="B6498">
            <v>21.55</v>
          </cell>
          <cell r="C6498">
            <v>82.62</v>
          </cell>
          <cell r="D6498">
            <v>6.9680000000000006E-2</v>
          </cell>
          <cell r="F6498">
            <v>7.5639999999999999E-2</v>
          </cell>
          <cell r="G6498">
            <v>9.91</v>
          </cell>
        </row>
        <row r="6499">
          <cell r="B6499">
            <v>16.989999999999998</v>
          </cell>
          <cell r="C6499">
            <v>63.05</v>
          </cell>
          <cell r="D6499">
            <v>7.2819999999999996E-2</v>
          </cell>
          <cell r="F6499">
            <v>7.8469999999999998E-2</v>
          </cell>
          <cell r="G6499">
            <v>8.33</v>
          </cell>
        </row>
        <row r="6500">
          <cell r="B6500">
            <v>17.3</v>
          </cell>
          <cell r="C6500">
            <v>66.67</v>
          </cell>
          <cell r="D6500">
            <v>7.1639999999999995E-2</v>
          </cell>
          <cell r="F6500">
            <v>7.6369999999999993E-2</v>
          </cell>
          <cell r="G6500">
            <v>10.5</v>
          </cell>
        </row>
        <row r="6501">
          <cell r="B6501">
            <v>12.47</v>
          </cell>
          <cell r="C6501">
            <v>45.79</v>
          </cell>
          <cell r="D6501">
            <v>7.4880000000000002E-2</v>
          </cell>
          <cell r="F6501">
            <v>7.886E-2</v>
          </cell>
          <cell r="G6501">
            <v>11.65</v>
          </cell>
        </row>
        <row r="6502">
          <cell r="B6502">
            <v>9.2629999999999999</v>
          </cell>
          <cell r="C6502">
            <v>50.66</v>
          </cell>
          <cell r="D6502">
            <v>7.3520000000000002E-2</v>
          </cell>
          <cell r="F6502">
            <v>7.6670000000000002E-2</v>
          </cell>
          <cell r="G6502">
            <v>11.12</v>
          </cell>
        </row>
        <row r="6503">
          <cell r="B6503">
            <v>7.7809999999999997</v>
          </cell>
          <cell r="C6503">
            <v>47.04</v>
          </cell>
          <cell r="D6503">
            <v>7.2050000000000003E-2</v>
          </cell>
          <cell r="F6503">
            <v>7.3679999999999995E-2</v>
          </cell>
          <cell r="G6503">
            <v>12.37</v>
          </cell>
        </row>
        <row r="6504">
          <cell r="B6504">
            <v>6.992</v>
          </cell>
          <cell r="C6504">
            <v>45.05</v>
          </cell>
          <cell r="D6504">
            <v>7.1360000000000007E-2</v>
          </cell>
          <cell r="F6504">
            <v>7.2330000000000005E-2</v>
          </cell>
          <cell r="G6504">
            <v>10.55</v>
          </cell>
        </row>
        <row r="6505">
          <cell r="B6505">
            <v>6.7409999999999997</v>
          </cell>
          <cell r="C6505">
            <v>37.54</v>
          </cell>
          <cell r="D6505">
            <v>6.9500000000000006E-2</v>
          </cell>
          <cell r="F6505">
            <v>7.0209999999999995E-2</v>
          </cell>
          <cell r="G6505">
            <v>9.14</v>
          </cell>
        </row>
        <row r="6506">
          <cell r="B6506">
            <v>7.226</v>
          </cell>
          <cell r="C6506">
            <v>46.55</v>
          </cell>
          <cell r="D6506">
            <v>6.8959999999999994E-2</v>
          </cell>
          <cell r="F6506">
            <v>7.1429999999999993E-2</v>
          </cell>
          <cell r="G6506">
            <v>8.43</v>
          </cell>
        </row>
        <row r="6507">
          <cell r="B6507">
            <v>6.4610000000000003</v>
          </cell>
          <cell r="C6507">
            <v>41.67</v>
          </cell>
          <cell r="D6507">
            <v>6.9870000000000002E-2</v>
          </cell>
          <cell r="F6507">
            <v>7.3120000000000004E-2</v>
          </cell>
          <cell r="G6507">
            <v>10.93</v>
          </cell>
        </row>
        <row r="6508">
          <cell r="B6508">
            <v>8.2520000000000007</v>
          </cell>
          <cell r="C6508">
            <v>52.2</v>
          </cell>
          <cell r="D6508">
            <v>6.9599999999999995E-2</v>
          </cell>
          <cell r="F6508">
            <v>7.3480000000000004E-2</v>
          </cell>
          <cell r="G6508">
            <v>9.65</v>
          </cell>
        </row>
        <row r="6509">
          <cell r="B6509">
            <v>6.3609999999999998</v>
          </cell>
          <cell r="C6509">
            <v>39.56</v>
          </cell>
          <cell r="D6509">
            <v>7.1529999999999996E-2</v>
          </cell>
          <cell r="F6509">
            <v>7.4389999999999998E-2</v>
          </cell>
          <cell r="G6509">
            <v>9.27</v>
          </cell>
        </row>
        <row r="6510">
          <cell r="B6510">
            <v>11.75</v>
          </cell>
          <cell r="C6510">
            <v>60.9</v>
          </cell>
          <cell r="D6510">
            <v>6.5250000000000002E-2</v>
          </cell>
          <cell r="F6510">
            <v>6.9599999999999995E-2</v>
          </cell>
          <cell r="G6510">
            <v>10.08</v>
          </cell>
        </row>
        <row r="6511">
          <cell r="B6511">
            <v>10.1</v>
          </cell>
          <cell r="C6511">
            <v>59.64</v>
          </cell>
          <cell r="D6511">
            <v>6.8610000000000004E-2</v>
          </cell>
          <cell r="F6511">
            <v>7.5130000000000002E-2</v>
          </cell>
          <cell r="G6511">
            <v>7.7</v>
          </cell>
        </row>
        <row r="6512">
          <cell r="B6512">
            <v>10.88</v>
          </cell>
          <cell r="C6512">
            <v>63.68</v>
          </cell>
          <cell r="D6512">
            <v>6.9650000000000004E-2</v>
          </cell>
          <cell r="F6512">
            <v>7.5219999999999995E-2</v>
          </cell>
          <cell r="G6512">
            <v>5.93</v>
          </cell>
        </row>
        <row r="6513">
          <cell r="B6513">
            <v>12.94</v>
          </cell>
          <cell r="C6513">
            <v>82.64</v>
          </cell>
          <cell r="D6513">
            <v>7.0809999999999998E-2</v>
          </cell>
          <cell r="F6513">
            <v>7.5190000000000007E-2</v>
          </cell>
          <cell r="G6513">
            <v>2.7</v>
          </cell>
        </row>
        <row r="6514">
          <cell r="B6514">
            <v>9.4359999999999999</v>
          </cell>
          <cell r="C6514">
            <v>64.41</v>
          </cell>
          <cell r="D6514">
            <v>7.2959999999999997E-2</v>
          </cell>
          <cell r="F6514">
            <v>7.6920000000000002E-2</v>
          </cell>
          <cell r="G6514">
            <v>3.17</v>
          </cell>
        </row>
        <row r="6515">
          <cell r="B6515">
            <v>11.26</v>
          </cell>
          <cell r="C6515">
            <v>74.02</v>
          </cell>
          <cell r="D6515">
            <v>6.9209999999999994E-2</v>
          </cell>
          <cell r="F6515">
            <v>7.3859999999999995E-2</v>
          </cell>
          <cell r="G6515">
            <v>6.84</v>
          </cell>
        </row>
        <row r="6516">
          <cell r="B6516">
            <v>14.76</v>
          </cell>
          <cell r="C6516">
            <v>96.48</v>
          </cell>
          <cell r="D6516">
            <v>0.33169999999999999</v>
          </cell>
          <cell r="F6516">
            <v>0.33689999999999998</v>
          </cell>
          <cell r="G6516">
            <v>7.68</v>
          </cell>
        </row>
        <row r="6517">
          <cell r="B6517">
            <v>33.979999999999997</v>
          </cell>
          <cell r="C6517">
            <v>149.19999999999999</v>
          </cell>
          <cell r="D6517">
            <v>0.24349999999999999</v>
          </cell>
          <cell r="F6517">
            <v>0.24740000000000001</v>
          </cell>
          <cell r="G6517">
            <v>8.82</v>
          </cell>
        </row>
        <row r="6518">
          <cell r="B6518">
            <v>25.29</v>
          </cell>
          <cell r="C6518">
            <v>112.5</v>
          </cell>
          <cell r="D6518">
            <v>0.1774</v>
          </cell>
          <cell r="F6518">
            <v>0.18290000000000001</v>
          </cell>
          <cell r="G6518">
            <v>6.99</v>
          </cell>
        </row>
        <row r="6519">
          <cell r="B6519">
            <v>28.85</v>
          </cell>
          <cell r="C6519">
            <v>123.7</v>
          </cell>
          <cell r="D6519">
            <v>8.5220000000000004E-2</v>
          </cell>
          <cell r="F6519">
            <v>8.9760000000000006E-2</v>
          </cell>
          <cell r="G6519">
            <v>5.89</v>
          </cell>
        </row>
        <row r="6520">
          <cell r="B6520">
            <v>27.46</v>
          </cell>
          <cell r="C6520">
            <v>149.69999999999999</v>
          </cell>
          <cell r="D6520">
            <v>7.1319999999999995E-2</v>
          </cell>
          <cell r="F6520">
            <v>7.5520000000000004E-2</v>
          </cell>
          <cell r="G6520">
            <v>7.2</v>
          </cell>
        </row>
        <row r="6521">
          <cell r="B6521">
            <v>24.41</v>
          </cell>
          <cell r="C6521">
            <v>139.1</v>
          </cell>
          <cell r="D6521">
            <v>7.2010000000000005E-2</v>
          </cell>
          <cell r="F6521">
            <v>7.5829999999999995E-2</v>
          </cell>
          <cell r="G6521">
            <v>6.49</v>
          </cell>
        </row>
        <row r="6522">
          <cell r="B6522">
            <v>23.12</v>
          </cell>
          <cell r="C6522">
            <v>124.4</v>
          </cell>
          <cell r="D6522">
            <v>7.1779999999999997E-2</v>
          </cell>
          <cell r="F6522">
            <v>7.51E-2</v>
          </cell>
          <cell r="G6522">
            <v>5.43</v>
          </cell>
        </row>
        <row r="6523">
          <cell r="B6523">
            <v>20.91</v>
          </cell>
          <cell r="C6523">
            <v>117.1</v>
          </cell>
          <cell r="D6523">
            <v>7.1980000000000002E-2</v>
          </cell>
          <cell r="F6523">
            <v>7.5050000000000006E-2</v>
          </cell>
          <cell r="G6523">
            <v>4.13</v>
          </cell>
        </row>
        <row r="6524">
          <cell r="B6524">
            <v>15.87</v>
          </cell>
          <cell r="C6524">
            <v>91.96</v>
          </cell>
          <cell r="D6524">
            <v>7.3889999999999997E-2</v>
          </cell>
          <cell r="F6524">
            <v>7.6520000000000005E-2</v>
          </cell>
          <cell r="G6524">
            <v>6.19</v>
          </cell>
        </row>
        <row r="6525">
          <cell r="B6525">
            <v>28.5</v>
          </cell>
          <cell r="C6525">
            <v>116.4</v>
          </cell>
          <cell r="D6525">
            <v>6.7610000000000003E-2</v>
          </cell>
          <cell r="F6525">
            <v>7.0269999999999999E-2</v>
          </cell>
          <cell r="G6525">
            <v>7.74</v>
          </cell>
        </row>
        <row r="6526">
          <cell r="B6526">
            <v>24.76</v>
          </cell>
          <cell r="C6526">
            <v>129.80000000000001</v>
          </cell>
          <cell r="D6526">
            <v>7.1419999999999997E-2</v>
          </cell>
          <cell r="F6526">
            <v>7.5009999999999993E-2</v>
          </cell>
          <cell r="G6526">
            <v>7.3</v>
          </cell>
        </row>
        <row r="6527">
          <cell r="B6527">
            <v>29.11</v>
          </cell>
          <cell r="C6527">
            <v>154.6</v>
          </cell>
          <cell r="D6527">
            <v>7.0309999999999997E-2</v>
          </cell>
          <cell r="F6527">
            <v>7.3529999999999998E-2</v>
          </cell>
          <cell r="G6527">
            <v>7.07</v>
          </cell>
        </row>
        <row r="6528">
          <cell r="B6528">
            <v>25.31</v>
          </cell>
          <cell r="C6528">
            <v>140.30000000000001</v>
          </cell>
          <cell r="D6528">
            <v>0.24610000000000001</v>
          </cell>
          <cell r="F6528">
            <v>0.2495</v>
          </cell>
          <cell r="G6528">
            <v>6.46</v>
          </cell>
        </row>
        <row r="6529">
          <cell r="B6529">
            <v>26.91</v>
          </cell>
          <cell r="C6529">
            <v>139.6</v>
          </cell>
          <cell r="D6529">
            <v>0.37890000000000001</v>
          </cell>
          <cell r="F6529">
            <v>0.38190000000000002</v>
          </cell>
          <cell r="G6529">
            <v>7.14</v>
          </cell>
        </row>
        <row r="6530">
          <cell r="B6530">
            <v>38.659999999999997</v>
          </cell>
          <cell r="C6530">
            <v>163.80000000000001</v>
          </cell>
          <cell r="D6530">
            <v>0.31419999999999998</v>
          </cell>
          <cell r="F6530">
            <v>0.317</v>
          </cell>
          <cell r="G6530">
            <v>6.35</v>
          </cell>
        </row>
        <row r="6531">
          <cell r="B6531">
            <v>38.46</v>
          </cell>
          <cell r="C6531">
            <v>185.1</v>
          </cell>
          <cell r="D6531">
            <v>0.26040000000000002</v>
          </cell>
          <cell r="F6531">
            <v>0.26369999999999999</v>
          </cell>
          <cell r="G6531">
            <v>4.74</v>
          </cell>
        </row>
        <row r="6532">
          <cell r="B6532">
            <v>28.5</v>
          </cell>
          <cell r="C6532">
            <v>132.4</v>
          </cell>
          <cell r="D6532">
            <v>0.25679999999999997</v>
          </cell>
          <cell r="F6532">
            <v>0.26019999999999999</v>
          </cell>
          <cell r="G6532">
            <v>4.5999999999999996</v>
          </cell>
        </row>
        <row r="6533">
          <cell r="B6533">
            <v>26.06</v>
          </cell>
          <cell r="C6533">
            <v>124.9</v>
          </cell>
          <cell r="D6533">
            <v>0.25359999999999999</v>
          </cell>
          <cell r="F6533">
            <v>0.25669999999999998</v>
          </cell>
          <cell r="G6533">
            <v>4.32</v>
          </cell>
        </row>
        <row r="6534">
          <cell r="B6534">
            <v>21.16</v>
          </cell>
          <cell r="C6534">
            <v>99.35</v>
          </cell>
          <cell r="D6534">
            <v>0.28239999999999998</v>
          </cell>
          <cell r="F6534">
            <v>0.28489999999999999</v>
          </cell>
          <cell r="G6534">
            <v>5.0999999999999996</v>
          </cell>
        </row>
        <row r="6535">
          <cell r="B6535">
            <v>35.700000000000003</v>
          </cell>
          <cell r="C6535">
            <v>113.7</v>
          </cell>
          <cell r="D6535">
            <v>0.2021</v>
          </cell>
          <cell r="F6535">
            <v>0.20449999999999999</v>
          </cell>
          <cell r="G6535">
            <v>3.28</v>
          </cell>
        </row>
        <row r="6536">
          <cell r="B6536">
            <v>45.89</v>
          </cell>
          <cell r="C6536">
            <v>213.4</v>
          </cell>
          <cell r="D6536">
            <v>0.17199999999999999</v>
          </cell>
          <cell r="F6536">
            <v>0.1749</v>
          </cell>
          <cell r="G6536">
            <v>6.39</v>
          </cell>
        </row>
        <row r="6537">
          <cell r="B6537">
            <v>45.59</v>
          </cell>
          <cell r="C6537">
            <v>204.6</v>
          </cell>
          <cell r="D6537">
            <v>0.1741</v>
          </cell>
          <cell r="F6537">
            <v>0.1774</v>
          </cell>
          <cell r="G6537">
            <v>5.38</v>
          </cell>
        </row>
        <row r="6538">
          <cell r="B6538">
            <v>41.78</v>
          </cell>
          <cell r="C6538">
            <v>183.6</v>
          </cell>
          <cell r="D6538">
            <v>0.12759999999999999</v>
          </cell>
          <cell r="F6538">
            <v>0.13089999999999999</v>
          </cell>
          <cell r="G6538">
            <v>6.6</v>
          </cell>
        </row>
        <row r="6539">
          <cell r="B6539">
            <v>39.85</v>
          </cell>
          <cell r="C6539">
            <v>172.7</v>
          </cell>
          <cell r="D6539">
            <v>8.0210000000000004E-2</v>
          </cell>
          <cell r="F6539">
            <v>8.3269999999999997E-2</v>
          </cell>
          <cell r="G6539">
            <v>3.26</v>
          </cell>
        </row>
        <row r="6540">
          <cell r="B6540">
            <v>35.04</v>
          </cell>
          <cell r="C6540">
            <v>149.69999999999999</v>
          </cell>
          <cell r="D6540">
            <v>7.3950000000000002E-2</v>
          </cell>
          <cell r="F6540">
            <v>7.6850000000000002E-2</v>
          </cell>
          <cell r="G6540">
            <v>6.14</v>
          </cell>
        </row>
        <row r="6541">
          <cell r="B6541">
            <v>29.45</v>
          </cell>
          <cell r="C6541">
            <v>125</v>
          </cell>
          <cell r="D6541">
            <v>7.4980000000000005E-2</v>
          </cell>
          <cell r="F6541">
            <v>7.757E-2</v>
          </cell>
          <cell r="G6541">
            <v>6.89</v>
          </cell>
        </row>
        <row r="6542">
          <cell r="B6542">
            <v>32.64</v>
          </cell>
          <cell r="C6542">
            <v>142</v>
          </cell>
          <cell r="D6542">
            <v>7.2849999999999998E-2</v>
          </cell>
          <cell r="F6542">
            <v>7.5270000000000004E-2</v>
          </cell>
          <cell r="G6542">
            <v>4.67</v>
          </cell>
        </row>
        <row r="6543">
          <cell r="B6543">
            <v>25.53</v>
          </cell>
          <cell r="C6543">
            <v>124.3</v>
          </cell>
          <cell r="D6543">
            <v>7.578E-2</v>
          </cell>
          <cell r="F6543">
            <v>7.8359999999999999E-2</v>
          </cell>
          <cell r="G6543">
            <v>4.0199999999999996</v>
          </cell>
        </row>
        <row r="6544">
          <cell r="B6544">
            <v>22.25</v>
          </cell>
          <cell r="C6544">
            <v>91.41</v>
          </cell>
          <cell r="D6544">
            <v>7.4749999999999997E-2</v>
          </cell>
          <cell r="F6544">
            <v>7.6749999999999999E-2</v>
          </cell>
          <cell r="G6544">
            <v>5.79</v>
          </cell>
        </row>
        <row r="6545">
          <cell r="B6545">
            <v>21.86</v>
          </cell>
          <cell r="C6545">
            <v>92.53</v>
          </cell>
          <cell r="D6545">
            <v>7.3980000000000004E-2</v>
          </cell>
          <cell r="F6545">
            <v>7.5920000000000001E-2</v>
          </cell>
          <cell r="G6545">
            <v>4.4000000000000004</v>
          </cell>
        </row>
        <row r="6546">
          <cell r="B6546">
            <v>19.670000000000002</v>
          </cell>
          <cell r="C6546">
            <v>81</v>
          </cell>
          <cell r="D6546">
            <v>7.4260000000000007E-2</v>
          </cell>
          <cell r="F6546">
            <v>7.5910000000000005E-2</v>
          </cell>
          <cell r="G6546">
            <v>5.0199999999999996</v>
          </cell>
        </row>
        <row r="6547">
          <cell r="B6547">
            <v>22.56</v>
          </cell>
          <cell r="C6547">
            <v>90.82</v>
          </cell>
          <cell r="D6547">
            <v>7.3279999999999998E-2</v>
          </cell>
          <cell r="F6547">
            <v>7.5270000000000004E-2</v>
          </cell>
          <cell r="G6547">
            <v>7.5</v>
          </cell>
        </row>
        <row r="6548">
          <cell r="B6548">
            <v>18.850000000000001</v>
          </cell>
          <cell r="C6548">
            <v>79.22</v>
          </cell>
          <cell r="D6548">
            <v>7.4740000000000001E-2</v>
          </cell>
          <cell r="F6548">
            <v>7.6799999999999993E-2</v>
          </cell>
          <cell r="G6548">
            <v>4.45</v>
          </cell>
        </row>
        <row r="6549">
          <cell r="B6549">
            <v>21.8</v>
          </cell>
          <cell r="C6549">
            <v>96.09</v>
          </cell>
          <cell r="D6549">
            <v>7.3120000000000004E-2</v>
          </cell>
          <cell r="F6549">
            <v>7.5340000000000004E-2</v>
          </cell>
          <cell r="G6549">
            <v>7.86</v>
          </cell>
        </row>
        <row r="6550">
          <cell r="B6550">
            <v>17.899999999999999</v>
          </cell>
          <cell r="C6550">
            <v>83.79</v>
          </cell>
          <cell r="D6550">
            <v>7.5139999999999998E-2</v>
          </cell>
          <cell r="F6550">
            <v>7.739E-2</v>
          </cell>
          <cell r="G6550">
            <v>7.96</v>
          </cell>
        </row>
        <row r="6551">
          <cell r="B6551">
            <v>14.81</v>
          </cell>
          <cell r="C6551">
            <v>77.069999999999993</v>
          </cell>
          <cell r="D6551">
            <v>7.5060000000000002E-2</v>
          </cell>
          <cell r="F6551">
            <v>7.6499999999999999E-2</v>
          </cell>
          <cell r="G6551">
            <v>5.37</v>
          </cell>
        </row>
        <row r="6552">
          <cell r="B6552">
            <v>15.08</v>
          </cell>
          <cell r="C6552">
            <v>62.51</v>
          </cell>
          <cell r="D6552">
            <v>7.4469999999999995E-2</v>
          </cell>
          <cell r="F6552">
            <v>7.5719999999999996E-2</v>
          </cell>
          <cell r="G6552">
            <v>8.48</v>
          </cell>
        </row>
        <row r="6553">
          <cell r="B6553">
            <v>14.2</v>
          </cell>
          <cell r="C6553">
            <v>58.76</v>
          </cell>
          <cell r="D6553">
            <v>7.4010000000000006E-2</v>
          </cell>
          <cell r="F6553">
            <v>7.4969999999999995E-2</v>
          </cell>
          <cell r="G6553">
            <v>8.16</v>
          </cell>
        </row>
        <row r="6554">
          <cell r="B6554">
            <v>19.52</v>
          </cell>
          <cell r="C6554">
            <v>79.13</v>
          </cell>
          <cell r="D6554">
            <v>7.2459999999999997E-2</v>
          </cell>
          <cell r="F6554">
            <v>7.4120000000000005E-2</v>
          </cell>
          <cell r="G6554">
            <v>6.56</v>
          </cell>
        </row>
        <row r="6555">
          <cell r="B6555">
            <v>22.12</v>
          </cell>
          <cell r="C6555">
            <v>80.739999999999995</v>
          </cell>
          <cell r="D6555">
            <v>7.2679999999999995E-2</v>
          </cell>
          <cell r="F6555">
            <v>7.5190000000000007E-2</v>
          </cell>
          <cell r="G6555">
            <v>3.66</v>
          </cell>
        </row>
        <row r="6556">
          <cell r="B6556">
            <v>23.22</v>
          </cell>
          <cell r="C6556">
            <v>81.78</v>
          </cell>
          <cell r="D6556">
            <v>7.2900000000000006E-2</v>
          </cell>
          <cell r="F6556">
            <v>7.5749999999999998E-2</v>
          </cell>
          <cell r="G6556">
            <v>6.69</v>
          </cell>
        </row>
        <row r="6557">
          <cell r="B6557">
            <v>23.33</v>
          </cell>
          <cell r="C6557">
            <v>102.2</v>
          </cell>
          <cell r="D6557">
            <v>7.3429999999999995E-2</v>
          </cell>
          <cell r="F6557">
            <v>7.6350000000000001E-2</v>
          </cell>
          <cell r="G6557">
            <v>7.75</v>
          </cell>
        </row>
        <row r="6558">
          <cell r="B6558">
            <v>21</v>
          </cell>
          <cell r="C6558">
            <v>95.84</v>
          </cell>
          <cell r="D6558">
            <v>7.4050000000000005E-2</v>
          </cell>
          <cell r="F6558">
            <v>7.6880000000000004E-2</v>
          </cell>
          <cell r="G6558">
            <v>5.91</v>
          </cell>
        </row>
        <row r="6559">
          <cell r="B6559">
            <v>18.07</v>
          </cell>
          <cell r="C6559">
            <v>76.319999999999993</v>
          </cell>
          <cell r="D6559">
            <v>7.5039999999999996E-2</v>
          </cell>
          <cell r="F6559">
            <v>7.7410000000000007E-2</v>
          </cell>
          <cell r="G6559">
            <v>3.27</v>
          </cell>
        </row>
        <row r="6560">
          <cell r="B6560">
            <v>26.62</v>
          </cell>
          <cell r="C6560">
            <v>100.3</v>
          </cell>
          <cell r="D6560">
            <v>7.102E-2</v>
          </cell>
          <cell r="F6560">
            <v>7.356E-2</v>
          </cell>
          <cell r="G6560">
            <v>8.07</v>
          </cell>
        </row>
        <row r="6561">
          <cell r="B6561">
            <v>26.62</v>
          </cell>
          <cell r="C6561">
            <v>116.1</v>
          </cell>
          <cell r="D6561">
            <v>7.2730000000000003E-2</v>
          </cell>
          <cell r="F6561">
            <v>7.5840000000000005E-2</v>
          </cell>
          <cell r="G6561">
            <v>4.72</v>
          </cell>
        </row>
        <row r="6562">
          <cell r="B6562">
            <v>26.55</v>
          </cell>
          <cell r="C6562">
            <v>115.1</v>
          </cell>
          <cell r="D6562">
            <v>7.3090000000000002E-2</v>
          </cell>
          <cell r="F6562">
            <v>7.621E-2</v>
          </cell>
          <cell r="G6562">
            <v>3.69</v>
          </cell>
        </row>
        <row r="6563">
          <cell r="B6563">
            <v>20.329999999999998</v>
          </cell>
          <cell r="C6563">
            <v>100.3</v>
          </cell>
          <cell r="D6563">
            <v>7.6069999999999999E-2</v>
          </cell>
          <cell r="F6563">
            <v>7.918E-2</v>
          </cell>
          <cell r="G6563">
            <v>3.5</v>
          </cell>
        </row>
        <row r="6564">
          <cell r="B6564">
            <v>15.99</v>
          </cell>
          <cell r="C6564">
            <v>64.709999999999994</v>
          </cell>
          <cell r="D6564">
            <v>7.6289999999999997E-2</v>
          </cell>
          <cell r="F6564">
            <v>7.8509999999999996E-2</v>
          </cell>
          <cell r="G6564">
            <v>1.1399999999999999</v>
          </cell>
        </row>
        <row r="6565">
          <cell r="B6565">
            <v>13.15</v>
          </cell>
          <cell r="C6565">
            <v>58.75</v>
          </cell>
          <cell r="D6565">
            <v>7.571E-2</v>
          </cell>
          <cell r="F6565">
            <v>7.7119999999999994E-2</v>
          </cell>
          <cell r="G6565">
            <v>0</v>
          </cell>
        </row>
        <row r="6566">
          <cell r="B6566">
            <v>11.23</v>
          </cell>
          <cell r="C6566">
            <v>44.45</v>
          </cell>
          <cell r="D6566">
            <v>7.4789999999999995E-2</v>
          </cell>
          <cell r="F6566">
            <v>7.5389999999999999E-2</v>
          </cell>
          <cell r="G6566">
            <v>0</v>
          </cell>
        </row>
        <row r="6567">
          <cell r="B6567">
            <v>9.8550000000000004</v>
          </cell>
          <cell r="C6567">
            <v>42.87</v>
          </cell>
          <cell r="D6567">
            <v>7.392E-2</v>
          </cell>
          <cell r="F6567">
            <v>7.4209999999999998E-2</v>
          </cell>
          <cell r="G6567">
            <v>0</v>
          </cell>
        </row>
        <row r="6568">
          <cell r="B6568">
            <v>8.8279999999999994</v>
          </cell>
          <cell r="C6568">
            <v>39.979999999999997</v>
          </cell>
          <cell r="D6568">
            <v>7.356E-2</v>
          </cell>
          <cell r="F6568">
            <v>7.3599999999999999E-2</v>
          </cell>
          <cell r="G6568">
            <v>0.28999999999999998</v>
          </cell>
        </row>
        <row r="6569">
          <cell r="B6569">
            <v>8.0220000000000002</v>
          </cell>
          <cell r="C6569">
            <v>39.049999999999997</v>
          </cell>
          <cell r="D6569">
            <v>7.4380000000000002E-2</v>
          </cell>
          <cell r="F6569">
            <v>7.4389999999999998E-2</v>
          </cell>
          <cell r="G6569">
            <v>0</v>
          </cell>
        </row>
        <row r="6570">
          <cell r="B6570">
            <v>7.3609999999999998</v>
          </cell>
          <cell r="C6570">
            <v>28.55</v>
          </cell>
          <cell r="D6570">
            <v>7.3840000000000003E-2</v>
          </cell>
          <cell r="F6570">
            <v>7.3840000000000003E-2</v>
          </cell>
          <cell r="G6570">
            <v>0</v>
          </cell>
        </row>
        <row r="6571">
          <cell r="B6571">
            <v>6.8</v>
          </cell>
          <cell r="C6571">
            <v>27.91</v>
          </cell>
          <cell r="D6571">
            <v>7.4899999999999994E-2</v>
          </cell>
          <cell r="F6571">
            <v>7.4899999999999994E-2</v>
          </cell>
          <cell r="G6571">
            <v>0</v>
          </cell>
        </row>
        <row r="6572">
          <cell r="B6572">
            <v>6.3079999999999998</v>
          </cell>
          <cell r="C6572">
            <v>24.7</v>
          </cell>
          <cell r="D6572">
            <v>7.1819999999999995E-2</v>
          </cell>
          <cell r="F6572">
            <v>7.1819999999999995E-2</v>
          </cell>
          <cell r="G6572">
            <v>0</v>
          </cell>
        </row>
        <row r="6573">
          <cell r="B6573">
            <v>5.87</v>
          </cell>
          <cell r="C6573">
            <v>24.2</v>
          </cell>
          <cell r="D6573">
            <v>7.2190000000000004E-2</v>
          </cell>
          <cell r="F6573">
            <v>7.2190000000000004E-2</v>
          </cell>
          <cell r="G6573">
            <v>0</v>
          </cell>
        </row>
        <row r="6574">
          <cell r="B6574">
            <v>5.6040000000000001</v>
          </cell>
          <cell r="C6574">
            <v>28.8</v>
          </cell>
          <cell r="D6574">
            <v>7.4370000000000006E-2</v>
          </cell>
          <cell r="F6574">
            <v>7.6869999999999994E-2</v>
          </cell>
          <cell r="G6574">
            <v>0</v>
          </cell>
        </row>
        <row r="6575">
          <cell r="B6575">
            <v>5.1559999999999997</v>
          </cell>
          <cell r="C6575">
            <v>23.43</v>
          </cell>
          <cell r="D6575">
            <v>7.0470000000000005E-2</v>
          </cell>
          <cell r="F6575">
            <v>7.2550000000000003E-2</v>
          </cell>
          <cell r="G6575">
            <v>0</v>
          </cell>
        </row>
        <row r="6576">
          <cell r="B6576">
            <v>5.4370000000000003</v>
          </cell>
          <cell r="C6576">
            <v>26.76</v>
          </cell>
          <cell r="D6576">
            <v>6.6629999999999995E-2</v>
          </cell>
          <cell r="F6576">
            <v>7.2120000000000004E-2</v>
          </cell>
          <cell r="G6576">
            <v>0</v>
          </cell>
        </row>
        <row r="6577">
          <cell r="B6577">
            <v>5.0819999999999999</v>
          </cell>
          <cell r="C6577">
            <v>36.590000000000003</v>
          </cell>
          <cell r="D6577">
            <v>6.7409999999999998E-2</v>
          </cell>
          <cell r="F6577">
            <v>7.7189999999999995E-2</v>
          </cell>
          <cell r="G6577">
            <v>0</v>
          </cell>
        </row>
        <row r="6578">
          <cell r="B6578">
            <v>4.3979999999999997</v>
          </cell>
          <cell r="C6578">
            <v>25.59</v>
          </cell>
          <cell r="D6578">
            <v>6.8750000000000006E-2</v>
          </cell>
          <cell r="F6578">
            <v>7.739E-2</v>
          </cell>
          <cell r="G6578">
            <v>0</v>
          </cell>
        </row>
        <row r="6579">
          <cell r="B6579">
            <v>3.9820000000000002</v>
          </cell>
          <cell r="C6579">
            <v>16.760000000000002</v>
          </cell>
          <cell r="D6579">
            <v>7.1069999999999994E-2</v>
          </cell>
          <cell r="F6579">
            <v>7.6410000000000006E-2</v>
          </cell>
          <cell r="G6579">
            <v>0</v>
          </cell>
        </row>
        <row r="6580">
          <cell r="B6580">
            <v>4.7380000000000004</v>
          </cell>
          <cell r="C6580">
            <v>22.91</v>
          </cell>
          <cell r="D6580">
            <v>6.3420000000000004E-2</v>
          </cell>
          <cell r="F6580">
            <v>7.288E-2</v>
          </cell>
          <cell r="G6580">
            <v>0</v>
          </cell>
        </row>
        <row r="6581">
          <cell r="B6581">
            <v>10.35</v>
          </cell>
          <cell r="C6581">
            <v>48.45</v>
          </cell>
          <cell r="D6581">
            <v>6.8900000000000003E-2</v>
          </cell>
          <cell r="F6581">
            <v>7.6079999999999995E-2</v>
          </cell>
          <cell r="G6581">
            <v>2.04</v>
          </cell>
        </row>
        <row r="6582">
          <cell r="B6582">
            <v>8.2799999999999994</v>
          </cell>
          <cell r="C6582">
            <v>36.53</v>
          </cell>
          <cell r="D6582">
            <v>6.8309999999999996E-2</v>
          </cell>
          <cell r="F6582">
            <v>7.6590000000000005E-2</v>
          </cell>
          <cell r="G6582">
            <v>0.96</v>
          </cell>
        </row>
        <row r="6583">
          <cell r="B6583">
            <v>6.4039999999999999</v>
          </cell>
          <cell r="C6583">
            <v>37.76</v>
          </cell>
          <cell r="D6583">
            <v>6.8750000000000006E-2</v>
          </cell>
          <cell r="F6583">
            <v>8.0369999999999997E-2</v>
          </cell>
          <cell r="G6583">
            <v>0.83</v>
          </cell>
        </row>
        <row r="6584">
          <cell r="B6584">
            <v>16.440000000000001</v>
          </cell>
          <cell r="C6584">
            <v>63.69</v>
          </cell>
          <cell r="D6584">
            <v>6.8729999999999999E-2</v>
          </cell>
          <cell r="F6584">
            <v>7.3999999999999996E-2</v>
          </cell>
          <cell r="G6584">
            <v>2</v>
          </cell>
        </row>
        <row r="6585">
          <cell r="B6585">
            <v>22.43</v>
          </cell>
          <cell r="C6585">
            <v>65.89</v>
          </cell>
          <cell r="D6585">
            <v>7.1389999999999995E-2</v>
          </cell>
          <cell r="F6585">
            <v>7.5459999999999999E-2</v>
          </cell>
          <cell r="G6585">
            <v>2.23</v>
          </cell>
        </row>
        <row r="6586">
          <cell r="B6586">
            <v>23.65</v>
          </cell>
          <cell r="C6586">
            <v>111</v>
          </cell>
          <cell r="D6586">
            <v>7.2450000000000001E-2</v>
          </cell>
          <cell r="F6586">
            <v>7.6380000000000003E-2</v>
          </cell>
          <cell r="G6586">
            <v>1.0900000000000001</v>
          </cell>
        </row>
        <row r="6587">
          <cell r="B6587">
            <v>16.46</v>
          </cell>
          <cell r="C6587">
            <v>91.41</v>
          </cell>
          <cell r="D6587">
            <v>7.7219999999999997E-2</v>
          </cell>
          <cell r="F6587">
            <v>8.1509999999999999E-2</v>
          </cell>
          <cell r="G6587">
            <v>0</v>
          </cell>
        </row>
        <row r="6588">
          <cell r="B6588">
            <v>12.09</v>
          </cell>
          <cell r="C6588">
            <v>81.97</v>
          </cell>
          <cell r="D6588">
            <v>7.7329999999999996E-2</v>
          </cell>
          <cell r="F6588">
            <v>8.1110000000000002E-2</v>
          </cell>
          <cell r="G6588">
            <v>0</v>
          </cell>
        </row>
        <row r="6589">
          <cell r="B6589">
            <v>9.35</v>
          </cell>
          <cell r="C6589">
            <v>38.79</v>
          </cell>
          <cell r="D6589">
            <v>7.6340000000000005E-2</v>
          </cell>
          <cell r="F6589">
            <v>7.8060000000000004E-2</v>
          </cell>
          <cell r="G6589">
            <v>0</v>
          </cell>
        </row>
        <row r="6590">
          <cell r="B6590">
            <v>7.5780000000000003</v>
          </cell>
          <cell r="C6590">
            <v>36.450000000000003</v>
          </cell>
          <cell r="D6590">
            <v>7.5520000000000004E-2</v>
          </cell>
          <cell r="F6590">
            <v>7.6649999999999996E-2</v>
          </cell>
          <cell r="G6590">
            <v>0</v>
          </cell>
        </row>
        <row r="6591">
          <cell r="B6591">
            <v>6.3860000000000001</v>
          </cell>
          <cell r="C6591">
            <v>33.520000000000003</v>
          </cell>
          <cell r="D6591">
            <v>7.5539999999999996E-2</v>
          </cell>
          <cell r="F6591">
            <v>7.6130000000000003E-2</v>
          </cell>
          <cell r="G6591">
            <v>0</v>
          </cell>
        </row>
        <row r="6592">
          <cell r="B6592">
            <v>5.55</v>
          </cell>
          <cell r="C6592">
            <v>22.83</v>
          </cell>
          <cell r="D6592">
            <v>7.3690000000000005E-2</v>
          </cell>
          <cell r="F6592">
            <v>7.3819999999999997E-2</v>
          </cell>
          <cell r="G6592">
            <v>0</v>
          </cell>
        </row>
        <row r="6593">
          <cell r="B6593">
            <v>4.9359999999999999</v>
          </cell>
          <cell r="C6593">
            <v>22</v>
          </cell>
          <cell r="D6593">
            <v>7.6230000000000006E-2</v>
          </cell>
          <cell r="F6593">
            <v>7.6270000000000004E-2</v>
          </cell>
          <cell r="G6593">
            <v>0</v>
          </cell>
        </row>
        <row r="6594">
          <cell r="B6594">
            <v>4.4630000000000001</v>
          </cell>
          <cell r="C6594">
            <v>21.92</v>
          </cell>
          <cell r="D6594">
            <v>7.4819999999999998E-2</v>
          </cell>
          <cell r="F6594">
            <v>7.4829999999999994E-2</v>
          </cell>
          <cell r="G6594">
            <v>0</v>
          </cell>
        </row>
        <row r="6595">
          <cell r="B6595">
            <v>4.0810000000000004</v>
          </cell>
          <cell r="C6595">
            <v>17.16</v>
          </cell>
          <cell r="D6595">
            <v>7.4819999999999998E-2</v>
          </cell>
          <cell r="F6595">
            <v>7.4829999999999994E-2</v>
          </cell>
          <cell r="G6595">
            <v>0</v>
          </cell>
        </row>
        <row r="6596">
          <cell r="B6596">
            <v>3.7610000000000001</v>
          </cell>
          <cell r="C6596">
            <v>17.100000000000001</v>
          </cell>
          <cell r="D6596">
            <v>7.324E-2</v>
          </cell>
          <cell r="F6596">
            <v>7.324E-2</v>
          </cell>
          <cell r="G6596">
            <v>0</v>
          </cell>
        </row>
        <row r="6597">
          <cell r="B6597">
            <v>3.49</v>
          </cell>
          <cell r="C6597">
            <v>17.05</v>
          </cell>
          <cell r="D6597">
            <v>7.5039999999999996E-2</v>
          </cell>
          <cell r="F6597">
            <v>7.5230000000000005E-2</v>
          </cell>
          <cell r="G6597">
            <v>0</v>
          </cell>
        </row>
        <row r="6598">
          <cell r="B6598">
            <v>3.24</v>
          </cell>
          <cell r="C6598">
            <v>16.27</v>
          </cell>
          <cell r="D6598">
            <v>7.3620000000000005E-2</v>
          </cell>
          <cell r="F6598">
            <v>7.3700000000000002E-2</v>
          </cell>
          <cell r="G6598">
            <v>0</v>
          </cell>
        </row>
        <row r="6599">
          <cell r="B6599">
            <v>3.0179999999999998</v>
          </cell>
          <cell r="C6599">
            <v>16.23</v>
          </cell>
          <cell r="D6599">
            <v>7.5259999999999994E-2</v>
          </cell>
          <cell r="F6599">
            <v>7.5300000000000006E-2</v>
          </cell>
          <cell r="G6599">
            <v>0</v>
          </cell>
        </row>
        <row r="6600">
          <cell r="B6600">
            <v>2.8220000000000001</v>
          </cell>
          <cell r="C6600">
            <v>14.69</v>
          </cell>
          <cell r="D6600">
            <v>7.1569999999999995E-2</v>
          </cell>
          <cell r="F6600">
            <v>7.1889999999999996E-2</v>
          </cell>
          <cell r="G6600">
            <v>0</v>
          </cell>
        </row>
        <row r="6601">
          <cell r="B6601">
            <v>2.8610000000000002</v>
          </cell>
          <cell r="C6601">
            <v>23.32</v>
          </cell>
          <cell r="D6601">
            <v>6.905E-2</v>
          </cell>
          <cell r="F6601">
            <v>7.2830000000000006E-2</v>
          </cell>
          <cell r="G6601">
            <v>0</v>
          </cell>
        </row>
        <row r="6602">
          <cell r="B6602">
            <v>8.4109999999999996</v>
          </cell>
          <cell r="C6602">
            <v>40.76</v>
          </cell>
          <cell r="D6602">
            <v>7.0540000000000005E-2</v>
          </cell>
          <cell r="F6602">
            <v>7.4899999999999994E-2</v>
          </cell>
          <cell r="G6602">
            <v>1.47</v>
          </cell>
        </row>
        <row r="6603">
          <cell r="B6603">
            <v>28.69</v>
          </cell>
          <cell r="C6603">
            <v>74.55</v>
          </cell>
          <cell r="D6603">
            <v>6.4280000000000004E-2</v>
          </cell>
          <cell r="F6603">
            <v>6.7059999999999995E-2</v>
          </cell>
          <cell r="G6603">
            <v>3.3</v>
          </cell>
        </row>
        <row r="6604">
          <cell r="B6604">
            <v>26.14</v>
          </cell>
          <cell r="C6604">
            <v>118.6</v>
          </cell>
          <cell r="D6604">
            <v>7.3090000000000002E-2</v>
          </cell>
          <cell r="F6604">
            <v>7.6810000000000003E-2</v>
          </cell>
          <cell r="G6604">
            <v>2.56</v>
          </cell>
        </row>
        <row r="6605">
          <cell r="B6605">
            <v>21.69</v>
          </cell>
          <cell r="C6605">
            <v>110.9</v>
          </cell>
          <cell r="D6605">
            <v>7.4779999999999999E-2</v>
          </cell>
          <cell r="F6605">
            <v>7.8479999999999994E-2</v>
          </cell>
          <cell r="G6605">
            <v>1.19</v>
          </cell>
        </row>
        <row r="6606">
          <cell r="B6606">
            <v>15.39</v>
          </cell>
          <cell r="C6606">
            <v>65.83</v>
          </cell>
          <cell r="D6606">
            <v>7.7890000000000001E-2</v>
          </cell>
          <cell r="F6606">
            <v>8.1180000000000002E-2</v>
          </cell>
          <cell r="G6606">
            <v>0.86</v>
          </cell>
        </row>
        <row r="6607">
          <cell r="B6607">
            <v>11.41</v>
          </cell>
          <cell r="C6607">
            <v>57.31</v>
          </cell>
          <cell r="D6607">
            <v>7.732E-2</v>
          </cell>
          <cell r="F6607">
            <v>7.9939999999999997E-2</v>
          </cell>
          <cell r="G6607">
            <v>0</v>
          </cell>
        </row>
        <row r="6608">
          <cell r="B6608">
            <v>8.9019999999999992</v>
          </cell>
          <cell r="C6608">
            <v>54.08</v>
          </cell>
          <cell r="D6608">
            <v>7.6219999999999996E-2</v>
          </cell>
          <cell r="F6608">
            <v>7.7619999999999995E-2</v>
          </cell>
          <cell r="G6608">
            <v>0</v>
          </cell>
        </row>
        <row r="6609">
          <cell r="B6609">
            <v>7.2640000000000002</v>
          </cell>
          <cell r="C6609">
            <v>31.39</v>
          </cell>
          <cell r="D6609">
            <v>7.646E-2</v>
          </cell>
          <cell r="F6609">
            <v>7.6950000000000005E-2</v>
          </cell>
          <cell r="G6609">
            <v>0</v>
          </cell>
        </row>
        <row r="6610">
          <cell r="B6610">
            <v>6.1550000000000002</v>
          </cell>
          <cell r="C6610">
            <v>31.25</v>
          </cell>
          <cell r="D6610">
            <v>7.4529999999999999E-2</v>
          </cell>
          <cell r="F6610">
            <v>7.4800000000000005E-2</v>
          </cell>
          <cell r="G6610">
            <v>0</v>
          </cell>
        </row>
        <row r="6611">
          <cell r="B6611">
            <v>5.3710000000000004</v>
          </cell>
          <cell r="C6611">
            <v>28.88</v>
          </cell>
          <cell r="D6611">
            <v>7.3609999999999995E-2</v>
          </cell>
          <cell r="F6611">
            <v>7.3690000000000005E-2</v>
          </cell>
          <cell r="G6611">
            <v>0</v>
          </cell>
        </row>
        <row r="6612">
          <cell r="B6612">
            <v>4.7910000000000004</v>
          </cell>
          <cell r="C6612">
            <v>28.1</v>
          </cell>
          <cell r="D6612">
            <v>7.4010000000000006E-2</v>
          </cell>
          <cell r="F6612">
            <v>7.4039999999999995E-2</v>
          </cell>
          <cell r="G6612">
            <v>0</v>
          </cell>
        </row>
        <row r="6613">
          <cell r="B6613">
            <v>4.34</v>
          </cell>
          <cell r="C6613">
            <v>24.85</v>
          </cell>
          <cell r="D6613">
            <v>7.3289999999999994E-2</v>
          </cell>
          <cell r="F6613">
            <v>7.3289999999999994E-2</v>
          </cell>
          <cell r="G6613">
            <v>0</v>
          </cell>
        </row>
        <row r="6614">
          <cell r="B6614">
            <v>3.9740000000000002</v>
          </cell>
          <cell r="C6614">
            <v>24.37</v>
          </cell>
          <cell r="D6614">
            <v>7.2599999999999998E-2</v>
          </cell>
          <cell r="F6614">
            <v>7.2599999999999998E-2</v>
          </cell>
          <cell r="G6614">
            <v>0</v>
          </cell>
        </row>
        <row r="6615">
          <cell r="B6615">
            <v>3.6659999999999999</v>
          </cell>
          <cell r="C6615">
            <v>15.17</v>
          </cell>
          <cell r="D6615">
            <v>7.3389999999999997E-2</v>
          </cell>
          <cell r="F6615">
            <v>7.3389999999999997E-2</v>
          </cell>
          <cell r="G6615">
            <v>0</v>
          </cell>
        </row>
        <row r="6616">
          <cell r="B6616">
            <v>3.758</v>
          </cell>
          <cell r="C6616">
            <v>27.14</v>
          </cell>
          <cell r="D6616">
            <v>7.1919999999999998E-2</v>
          </cell>
          <cell r="F6616">
            <v>7.5969999999999996E-2</v>
          </cell>
          <cell r="G6616">
            <v>0</v>
          </cell>
        </row>
        <row r="6617">
          <cell r="B6617">
            <v>3.5459999999999998</v>
          </cell>
          <cell r="C6617">
            <v>28.32</v>
          </cell>
          <cell r="D6617">
            <v>6.8820000000000006E-2</v>
          </cell>
          <cell r="F6617">
            <v>7.7310000000000004E-2</v>
          </cell>
          <cell r="G6617">
            <v>0</v>
          </cell>
        </row>
        <row r="6618">
          <cell r="B6618">
            <v>3.0859999999999999</v>
          </cell>
          <cell r="C6618">
            <v>22.42</v>
          </cell>
          <cell r="D6618">
            <v>7.3179999999999995E-2</v>
          </cell>
          <cell r="F6618">
            <v>8.1759999999999999E-2</v>
          </cell>
          <cell r="G6618">
            <v>0</v>
          </cell>
        </row>
        <row r="6619">
          <cell r="B6619">
            <v>2.8</v>
          </cell>
          <cell r="C6619">
            <v>13.77</v>
          </cell>
          <cell r="D6619">
            <v>7.2669999999999998E-2</v>
          </cell>
          <cell r="F6619">
            <v>7.7499999999999999E-2</v>
          </cell>
          <cell r="G6619">
            <v>0</v>
          </cell>
        </row>
        <row r="6620">
          <cell r="B6620">
            <v>2.766</v>
          </cell>
          <cell r="C6620">
            <v>11.83</v>
          </cell>
          <cell r="D6620">
            <v>7.2349999999999998E-2</v>
          </cell>
          <cell r="F6620">
            <v>7.868E-2</v>
          </cell>
          <cell r="G6620">
            <v>0.28000000000000003</v>
          </cell>
        </row>
        <row r="6621">
          <cell r="B6621">
            <v>15.99</v>
          </cell>
          <cell r="C6621">
            <v>56.42</v>
          </cell>
          <cell r="D6621">
            <v>6.8790000000000004E-2</v>
          </cell>
          <cell r="F6621">
            <v>7.1720000000000006E-2</v>
          </cell>
          <cell r="G6621">
            <v>4.0999999999999996</v>
          </cell>
        </row>
        <row r="6622">
          <cell r="B6622">
            <v>13.36</v>
          </cell>
          <cell r="C6622">
            <v>36.9</v>
          </cell>
          <cell r="D6622">
            <v>7.5029999999999999E-2</v>
          </cell>
          <cell r="F6622">
            <v>7.7920000000000003E-2</v>
          </cell>
          <cell r="G6622">
            <v>2.31</v>
          </cell>
        </row>
        <row r="6623">
          <cell r="B6623">
            <v>14.15</v>
          </cell>
          <cell r="C6623">
            <v>57.81</v>
          </cell>
          <cell r="D6623">
            <v>7.5289999999999996E-2</v>
          </cell>
          <cell r="F6623">
            <v>7.7049999999999993E-2</v>
          </cell>
          <cell r="G6623">
            <v>3.42</v>
          </cell>
        </row>
        <row r="6624">
          <cell r="B6624">
            <v>12.53</v>
          </cell>
          <cell r="C6624">
            <v>55.23</v>
          </cell>
          <cell r="D6624">
            <v>7.5899999999999995E-2</v>
          </cell>
          <cell r="F6624">
            <v>7.6649999999999996E-2</v>
          </cell>
          <cell r="G6624">
            <v>2.31</v>
          </cell>
        </row>
        <row r="6625">
          <cell r="B6625">
            <v>9.1959999999999997</v>
          </cell>
          <cell r="C6625">
            <v>50.87</v>
          </cell>
          <cell r="D6625">
            <v>7.7380000000000004E-2</v>
          </cell>
          <cell r="F6625">
            <v>7.7770000000000006E-2</v>
          </cell>
          <cell r="G6625">
            <v>0.49</v>
          </cell>
        </row>
        <row r="6626">
          <cell r="B6626">
            <v>7.0789999999999997</v>
          </cell>
          <cell r="C6626">
            <v>32.909999999999997</v>
          </cell>
          <cell r="D6626">
            <v>7.6289999999999997E-2</v>
          </cell>
          <cell r="F6626">
            <v>7.6429999999999998E-2</v>
          </cell>
          <cell r="G6626">
            <v>0.65</v>
          </cell>
        </row>
        <row r="6627">
          <cell r="B6627">
            <v>11.06</v>
          </cell>
          <cell r="C6627">
            <v>35.200000000000003</v>
          </cell>
          <cell r="D6627">
            <v>7.4859999999999996E-2</v>
          </cell>
          <cell r="F6627">
            <v>7.4880000000000002E-2</v>
          </cell>
          <cell r="G6627">
            <v>3.77</v>
          </cell>
        </row>
        <row r="6628">
          <cell r="B6628">
            <v>8.2870000000000008</v>
          </cell>
          <cell r="C6628">
            <v>30.59</v>
          </cell>
          <cell r="D6628">
            <v>7.6819999999999999E-2</v>
          </cell>
          <cell r="F6628">
            <v>7.6829999999999996E-2</v>
          </cell>
          <cell r="G6628">
            <v>0</v>
          </cell>
        </row>
        <row r="6629">
          <cell r="B6629">
            <v>6.5709999999999997</v>
          </cell>
          <cell r="C6629">
            <v>28.32</v>
          </cell>
          <cell r="D6629">
            <v>7.5770000000000004E-2</v>
          </cell>
          <cell r="F6629">
            <v>7.5770000000000004E-2</v>
          </cell>
          <cell r="G6629">
            <v>1.1299999999999999</v>
          </cell>
        </row>
        <row r="6630">
          <cell r="B6630">
            <v>8.952</v>
          </cell>
          <cell r="C6630">
            <v>31.41</v>
          </cell>
          <cell r="D6630">
            <v>7.5579999999999994E-2</v>
          </cell>
          <cell r="F6630">
            <v>7.5579999999999994E-2</v>
          </cell>
          <cell r="G6630">
            <v>2.9</v>
          </cell>
        </row>
        <row r="6631">
          <cell r="B6631">
            <v>6.9039999999999999</v>
          </cell>
          <cell r="C6631">
            <v>28.75</v>
          </cell>
          <cell r="D6631">
            <v>7.6139999999999999E-2</v>
          </cell>
          <cell r="F6631">
            <v>7.6139999999999999E-2</v>
          </cell>
          <cell r="G6631">
            <v>0</v>
          </cell>
        </row>
        <row r="6632">
          <cell r="B6632">
            <v>5.5659999999999998</v>
          </cell>
          <cell r="C6632">
            <v>27.01</v>
          </cell>
          <cell r="D6632">
            <v>7.4639999999999998E-2</v>
          </cell>
          <cell r="F6632">
            <v>7.4639999999999998E-2</v>
          </cell>
          <cell r="G6632">
            <v>0</v>
          </cell>
        </row>
        <row r="6633">
          <cell r="B6633">
            <v>4.6660000000000004</v>
          </cell>
          <cell r="C6633">
            <v>25.82</v>
          </cell>
          <cell r="D6633">
            <v>7.3359999999999995E-2</v>
          </cell>
          <cell r="F6633">
            <v>7.3359999999999995E-2</v>
          </cell>
          <cell r="G6633">
            <v>0</v>
          </cell>
        </row>
        <row r="6634">
          <cell r="B6634">
            <v>4.0369999999999999</v>
          </cell>
          <cell r="C6634">
            <v>25.75</v>
          </cell>
          <cell r="D6634">
            <v>7.5730000000000006E-2</v>
          </cell>
          <cell r="F6634">
            <v>7.5730000000000006E-2</v>
          </cell>
          <cell r="G6634">
            <v>0</v>
          </cell>
        </row>
        <row r="6635">
          <cell r="B6635">
            <v>3.6</v>
          </cell>
          <cell r="C6635">
            <v>15.77</v>
          </cell>
          <cell r="D6635">
            <v>7.1830000000000005E-2</v>
          </cell>
          <cell r="F6635">
            <v>7.2389999999999996E-2</v>
          </cell>
          <cell r="G6635">
            <v>0</v>
          </cell>
        </row>
        <row r="6636">
          <cell r="B6636">
            <v>3.2570000000000001</v>
          </cell>
          <cell r="C6636">
            <v>13.96</v>
          </cell>
          <cell r="D6636">
            <v>7.4310000000000001E-2</v>
          </cell>
          <cell r="F6636">
            <v>7.5009999999999993E-2</v>
          </cell>
          <cell r="G6636">
            <v>0</v>
          </cell>
        </row>
        <row r="6637">
          <cell r="B6637">
            <v>2.9590000000000001</v>
          </cell>
          <cell r="C6637">
            <v>13.91</v>
          </cell>
          <cell r="D6637">
            <v>7.6009999999999994E-2</v>
          </cell>
          <cell r="F6637">
            <v>7.6410000000000006E-2</v>
          </cell>
          <cell r="G6637">
            <v>0</v>
          </cell>
        </row>
        <row r="6638">
          <cell r="B6638">
            <v>2.742</v>
          </cell>
          <cell r="C6638">
            <v>11.03</v>
          </cell>
          <cell r="D6638">
            <v>7.3219999999999993E-2</v>
          </cell>
          <cell r="F6638">
            <v>7.3400000000000007E-2</v>
          </cell>
          <cell r="G6638">
            <v>0</v>
          </cell>
        </row>
        <row r="6639">
          <cell r="B6639">
            <v>2.5259999999999998</v>
          </cell>
          <cell r="C6639">
            <v>10.99</v>
          </cell>
          <cell r="D6639">
            <v>7.3440000000000005E-2</v>
          </cell>
          <cell r="F6639">
            <v>7.3539999999999994E-2</v>
          </cell>
          <cell r="G6639">
            <v>0</v>
          </cell>
        </row>
        <row r="6640">
          <cell r="B6640">
            <v>2.3370000000000002</v>
          </cell>
          <cell r="C6640">
            <v>10.87</v>
          </cell>
          <cell r="D6640">
            <v>7.0760000000000003E-2</v>
          </cell>
          <cell r="F6640">
            <v>7.0809999999999998E-2</v>
          </cell>
          <cell r="G6640">
            <v>0</v>
          </cell>
        </row>
        <row r="6641">
          <cell r="B6641">
            <v>2.173</v>
          </cell>
          <cell r="C6641">
            <v>8.7590000000000003</v>
          </cell>
          <cell r="D6641">
            <v>7.127E-2</v>
          </cell>
          <cell r="F6641">
            <v>7.1290000000000006E-2</v>
          </cell>
          <cell r="G6641">
            <v>0</v>
          </cell>
        </row>
        <row r="6642">
          <cell r="B6642">
            <v>2.0249999999999999</v>
          </cell>
          <cell r="C6642">
            <v>8.5579999999999998</v>
          </cell>
          <cell r="D6642">
            <v>7.3539999999999994E-2</v>
          </cell>
          <cell r="F6642">
            <v>7.3550000000000004E-2</v>
          </cell>
          <cell r="G6642">
            <v>0</v>
          </cell>
        </row>
        <row r="6643">
          <cell r="B6643">
            <v>6.56</v>
          </cell>
          <cell r="C6643">
            <v>19.87</v>
          </cell>
          <cell r="D6643">
            <v>7.4440000000000006E-2</v>
          </cell>
          <cell r="F6643">
            <v>7.4440000000000006E-2</v>
          </cell>
          <cell r="G6643">
            <v>3.7</v>
          </cell>
        </row>
        <row r="6644">
          <cell r="B6644">
            <v>4.8289999999999997</v>
          </cell>
          <cell r="C6644">
            <v>23.04</v>
          </cell>
          <cell r="D6644">
            <v>7.553E-2</v>
          </cell>
          <cell r="F6644">
            <v>7.553E-2</v>
          </cell>
          <cell r="G6644">
            <v>0</v>
          </cell>
        </row>
        <row r="6645">
          <cell r="B6645">
            <v>3.7250000000000001</v>
          </cell>
          <cell r="C6645">
            <v>22.93</v>
          </cell>
          <cell r="D6645">
            <v>7.6100000000000001E-2</v>
          </cell>
          <cell r="F6645">
            <v>7.6100000000000001E-2</v>
          </cell>
          <cell r="G6645">
            <v>0.89</v>
          </cell>
        </row>
        <row r="6646">
          <cell r="B6646">
            <v>3.004</v>
          </cell>
          <cell r="C6646">
            <v>11.85</v>
          </cell>
          <cell r="D6646">
            <v>7.3609999999999995E-2</v>
          </cell>
          <cell r="F6646">
            <v>7.3609999999999995E-2</v>
          </cell>
          <cell r="G6646">
            <v>0.56000000000000005</v>
          </cell>
        </row>
        <row r="6647">
          <cell r="B6647">
            <v>11.57</v>
          </cell>
          <cell r="C6647">
            <v>38.86</v>
          </cell>
          <cell r="D6647">
            <v>7.0790000000000006E-2</v>
          </cell>
          <cell r="F6647">
            <v>7.2319999999999995E-2</v>
          </cell>
          <cell r="G6647">
            <v>2.59</v>
          </cell>
        </row>
        <row r="6648">
          <cell r="B6648">
            <v>12.17</v>
          </cell>
          <cell r="C6648">
            <v>35.14</v>
          </cell>
          <cell r="D6648">
            <v>7.4620000000000006E-2</v>
          </cell>
          <cell r="F6648">
            <v>7.6829999999999996E-2</v>
          </cell>
          <cell r="G6648">
            <v>2.69</v>
          </cell>
        </row>
        <row r="6649">
          <cell r="B6649">
            <v>12.88</v>
          </cell>
          <cell r="C6649">
            <v>35.33</v>
          </cell>
          <cell r="D6649">
            <v>7.4980000000000005E-2</v>
          </cell>
          <cell r="F6649">
            <v>7.6950000000000005E-2</v>
          </cell>
          <cell r="G6649">
            <v>2.4</v>
          </cell>
        </row>
        <row r="6650">
          <cell r="B6650">
            <v>21.64</v>
          </cell>
          <cell r="C6650">
            <v>57.43</v>
          </cell>
          <cell r="D6650">
            <v>7.1069999999999994E-2</v>
          </cell>
          <cell r="F6650">
            <v>7.3529999999999998E-2</v>
          </cell>
          <cell r="G6650">
            <v>2</v>
          </cell>
        </row>
        <row r="6651">
          <cell r="B6651">
            <v>16.21</v>
          </cell>
          <cell r="C6651">
            <v>35.979999999999997</v>
          </cell>
          <cell r="D6651">
            <v>7.6359999999999997E-2</v>
          </cell>
          <cell r="F6651">
            <v>7.9460000000000003E-2</v>
          </cell>
          <cell r="G6651">
            <v>1.82</v>
          </cell>
        </row>
        <row r="6652">
          <cell r="B6652">
            <v>11.56</v>
          </cell>
          <cell r="C6652">
            <v>49.47</v>
          </cell>
          <cell r="D6652">
            <v>7.7590000000000006E-2</v>
          </cell>
          <cell r="F6652">
            <v>8.1159999999999996E-2</v>
          </cell>
          <cell r="G6652">
            <v>0.84</v>
          </cell>
        </row>
        <row r="6653">
          <cell r="B6653">
            <v>8.6850000000000005</v>
          </cell>
          <cell r="C6653">
            <v>41.09</v>
          </cell>
          <cell r="D6653">
            <v>7.6850000000000002E-2</v>
          </cell>
          <cell r="F6653">
            <v>7.9439999999999997E-2</v>
          </cell>
          <cell r="G6653">
            <v>0</v>
          </cell>
        </row>
        <row r="6654">
          <cell r="B6654">
            <v>6.9589999999999996</v>
          </cell>
          <cell r="C6654">
            <v>32.33</v>
          </cell>
          <cell r="D6654">
            <v>7.4859999999999996E-2</v>
          </cell>
          <cell r="F6654">
            <v>7.7789999999999998E-2</v>
          </cell>
          <cell r="G6654">
            <v>0</v>
          </cell>
        </row>
        <row r="6655">
          <cell r="B6655">
            <v>5.6449999999999996</v>
          </cell>
          <cell r="C6655">
            <v>27.68</v>
          </cell>
          <cell r="D6655">
            <v>7.4039999999999995E-2</v>
          </cell>
          <cell r="F6655">
            <v>7.6550000000000007E-2</v>
          </cell>
          <cell r="G6655">
            <v>0</v>
          </cell>
        </row>
        <row r="6656">
          <cell r="B6656">
            <v>4.7809999999999997</v>
          </cell>
          <cell r="C6656">
            <v>25.07</v>
          </cell>
          <cell r="D6656">
            <v>7.4410000000000004E-2</v>
          </cell>
          <cell r="F6656">
            <v>7.5889999999999999E-2</v>
          </cell>
          <cell r="G6656">
            <v>0</v>
          </cell>
        </row>
        <row r="6657">
          <cell r="B6657">
            <v>4.1769999999999996</v>
          </cell>
          <cell r="C6657">
            <v>17.25</v>
          </cell>
          <cell r="D6657">
            <v>7.3700000000000002E-2</v>
          </cell>
          <cell r="F6657">
            <v>7.4319999999999997E-2</v>
          </cell>
          <cell r="G6657">
            <v>0</v>
          </cell>
        </row>
        <row r="6658">
          <cell r="B6658">
            <v>3.7320000000000002</v>
          </cell>
          <cell r="C6658">
            <v>16.62</v>
          </cell>
          <cell r="D6658">
            <v>7.3370000000000005E-2</v>
          </cell>
          <cell r="F6658">
            <v>7.3620000000000005E-2</v>
          </cell>
          <cell r="G6658">
            <v>0</v>
          </cell>
        </row>
        <row r="6659">
          <cell r="B6659">
            <v>3.3860000000000001</v>
          </cell>
          <cell r="C6659">
            <v>16.13</v>
          </cell>
          <cell r="D6659">
            <v>7.3529999999999998E-2</v>
          </cell>
          <cell r="F6659">
            <v>7.3639999999999997E-2</v>
          </cell>
          <cell r="G6659">
            <v>0</v>
          </cell>
        </row>
        <row r="6660">
          <cell r="B6660">
            <v>3.1040000000000001</v>
          </cell>
          <cell r="C6660">
            <v>16.09</v>
          </cell>
          <cell r="D6660">
            <v>7.1230000000000002E-2</v>
          </cell>
          <cell r="F6660">
            <v>7.1279999999999996E-2</v>
          </cell>
          <cell r="G6660">
            <v>0</v>
          </cell>
        </row>
        <row r="6661">
          <cell r="B6661">
            <v>2.8660000000000001</v>
          </cell>
          <cell r="C6661">
            <v>12.16</v>
          </cell>
          <cell r="D6661">
            <v>7.5609999999999997E-2</v>
          </cell>
          <cell r="F6661">
            <v>7.5630000000000003E-2</v>
          </cell>
          <cell r="G6661">
            <v>0</v>
          </cell>
        </row>
        <row r="6662">
          <cell r="B6662">
            <v>2.6579999999999999</v>
          </cell>
          <cell r="C6662">
            <v>11.87</v>
          </cell>
          <cell r="D6662">
            <v>7.5499999999999998E-2</v>
          </cell>
          <cell r="F6662">
            <v>7.5509999999999994E-2</v>
          </cell>
          <cell r="G6662">
            <v>0</v>
          </cell>
        </row>
        <row r="6663">
          <cell r="B6663">
            <v>2.472</v>
          </cell>
          <cell r="C6663">
            <v>11.06</v>
          </cell>
          <cell r="D6663">
            <v>7.5469999999999995E-2</v>
          </cell>
          <cell r="F6663">
            <v>7.5469999999999995E-2</v>
          </cell>
          <cell r="G6663">
            <v>0</v>
          </cell>
        </row>
        <row r="6664">
          <cell r="B6664">
            <v>2.3039999999999998</v>
          </cell>
          <cell r="C6664">
            <v>10.82</v>
          </cell>
          <cell r="D6664">
            <v>7.7810000000000004E-2</v>
          </cell>
          <cell r="F6664">
            <v>7.7810000000000004E-2</v>
          </cell>
          <cell r="G6664">
            <v>0</v>
          </cell>
        </row>
        <row r="6665">
          <cell r="B6665">
            <v>2.1509999999999998</v>
          </cell>
          <cell r="C6665">
            <v>9.0410000000000004</v>
          </cell>
          <cell r="D6665">
            <v>7.6420000000000002E-2</v>
          </cell>
          <cell r="F6665">
            <v>7.6420000000000002E-2</v>
          </cell>
          <cell r="G6665">
            <v>0</v>
          </cell>
        </row>
        <row r="6666">
          <cell r="B6666">
            <v>2.0089999999999999</v>
          </cell>
          <cell r="C6666">
            <v>9.016</v>
          </cell>
          <cell r="D6666">
            <v>7.6609999999999998E-2</v>
          </cell>
          <cell r="F6666">
            <v>7.6609999999999998E-2</v>
          </cell>
          <cell r="G6666">
            <v>0.9</v>
          </cell>
        </row>
        <row r="6667">
          <cell r="B6667">
            <v>4.7720000000000002</v>
          </cell>
          <cell r="C6667">
            <v>29.85</v>
          </cell>
          <cell r="D6667">
            <v>6.991E-2</v>
          </cell>
          <cell r="F6667">
            <v>7.3529999999999998E-2</v>
          </cell>
          <cell r="G6667">
            <v>1.1599999999999999</v>
          </cell>
        </row>
        <row r="6668">
          <cell r="B6668">
            <v>5.859</v>
          </cell>
          <cell r="C6668">
            <v>37.33</v>
          </cell>
          <cell r="D6668">
            <v>7.1849999999999997E-2</v>
          </cell>
          <cell r="F6668">
            <v>7.689E-2</v>
          </cell>
          <cell r="G6668">
            <v>2.57</v>
          </cell>
        </row>
        <row r="6669">
          <cell r="B6669">
            <v>8.9870000000000001</v>
          </cell>
          <cell r="C6669">
            <v>44.64</v>
          </cell>
          <cell r="D6669">
            <v>0.17929999999999999</v>
          </cell>
          <cell r="F6669">
            <v>0.18340000000000001</v>
          </cell>
          <cell r="G6669">
            <v>2.59</v>
          </cell>
        </row>
        <row r="6670">
          <cell r="B6670">
            <v>8.2240000000000002</v>
          </cell>
          <cell r="C6670">
            <v>33.28</v>
          </cell>
          <cell r="D6670">
            <v>0.30159999999999998</v>
          </cell>
          <cell r="F6670">
            <v>0.30399999999999999</v>
          </cell>
          <cell r="G6670">
            <v>2.31</v>
          </cell>
        </row>
        <row r="6671">
          <cell r="B6671">
            <v>10.27</v>
          </cell>
          <cell r="C6671">
            <v>35.81</v>
          </cell>
          <cell r="D6671">
            <v>0.31319999999999998</v>
          </cell>
          <cell r="F6671">
            <v>0.31419999999999998</v>
          </cell>
          <cell r="G6671">
            <v>3.72</v>
          </cell>
        </row>
        <row r="6672">
          <cell r="B6672">
            <v>15.43</v>
          </cell>
          <cell r="C6672">
            <v>58.57</v>
          </cell>
          <cell r="D6672">
            <v>0.16750000000000001</v>
          </cell>
          <cell r="F6672">
            <v>0.1686</v>
          </cell>
          <cell r="G6672">
            <v>4.26</v>
          </cell>
        </row>
        <row r="6673">
          <cell r="B6673">
            <v>20.92</v>
          </cell>
          <cell r="C6673">
            <v>68.099999999999994</v>
          </cell>
          <cell r="D6673">
            <v>8.1369999999999998E-2</v>
          </cell>
          <cell r="F6673">
            <v>8.3519999999999997E-2</v>
          </cell>
          <cell r="G6673">
            <v>4.33</v>
          </cell>
        </row>
        <row r="6674">
          <cell r="B6674">
            <v>15.29</v>
          </cell>
          <cell r="C6674">
            <v>48.39</v>
          </cell>
          <cell r="D6674">
            <v>7.714E-2</v>
          </cell>
          <cell r="F6674">
            <v>8.0149999999999999E-2</v>
          </cell>
          <cell r="G6674">
            <v>2.73</v>
          </cell>
        </row>
        <row r="6675">
          <cell r="B6675">
            <v>17.809999999999999</v>
          </cell>
          <cell r="C6675">
            <v>64.239999999999995</v>
          </cell>
          <cell r="D6675">
            <v>7.3289999999999994E-2</v>
          </cell>
          <cell r="F6675">
            <v>7.6530000000000001E-2</v>
          </cell>
          <cell r="G6675">
            <v>3.8</v>
          </cell>
        </row>
        <row r="6676">
          <cell r="B6676">
            <v>12.74</v>
          </cell>
          <cell r="C6676">
            <v>46.51</v>
          </cell>
          <cell r="D6676">
            <v>7.7280000000000001E-2</v>
          </cell>
          <cell r="F6676">
            <v>8.0670000000000006E-2</v>
          </cell>
          <cell r="G6676">
            <v>3.34</v>
          </cell>
        </row>
        <row r="6677">
          <cell r="B6677">
            <v>13.15</v>
          </cell>
          <cell r="C6677">
            <v>65.11</v>
          </cell>
          <cell r="D6677">
            <v>7.4230000000000004E-2</v>
          </cell>
          <cell r="F6677">
            <v>7.757E-2</v>
          </cell>
          <cell r="G6677">
            <v>5.0199999999999996</v>
          </cell>
        </row>
        <row r="6678">
          <cell r="B6678">
            <v>9.8179999999999996</v>
          </cell>
          <cell r="C6678">
            <v>50.31</v>
          </cell>
          <cell r="D6678">
            <v>7.7049999999999993E-2</v>
          </cell>
          <cell r="F6678">
            <v>7.9339999999999994E-2</v>
          </cell>
          <cell r="G6678">
            <v>5.04</v>
          </cell>
        </row>
        <row r="6679">
          <cell r="B6679">
            <v>7.7110000000000003</v>
          </cell>
          <cell r="C6679">
            <v>47.35</v>
          </cell>
          <cell r="D6679">
            <v>7.6160000000000005E-2</v>
          </cell>
          <cell r="F6679">
            <v>7.7450000000000005E-2</v>
          </cell>
          <cell r="G6679">
            <v>3.92</v>
          </cell>
        </row>
        <row r="6680">
          <cell r="B6680">
            <v>6.3319999999999999</v>
          </cell>
          <cell r="C6680">
            <v>28.07</v>
          </cell>
          <cell r="D6680">
            <v>7.646E-2</v>
          </cell>
          <cell r="F6680">
            <v>7.689E-2</v>
          </cell>
          <cell r="G6680">
            <v>1.1499999999999999</v>
          </cell>
        </row>
        <row r="6681">
          <cell r="B6681">
            <v>5.3929999999999998</v>
          </cell>
          <cell r="C6681">
            <v>24.81</v>
          </cell>
          <cell r="D6681">
            <v>7.5069999999999998E-2</v>
          </cell>
          <cell r="F6681">
            <v>7.5209999999999999E-2</v>
          </cell>
          <cell r="G6681">
            <v>0.81</v>
          </cell>
        </row>
        <row r="6682">
          <cell r="B6682">
            <v>4.7249999999999996</v>
          </cell>
          <cell r="C6682">
            <v>23.83</v>
          </cell>
          <cell r="D6682">
            <v>7.6219999999999996E-2</v>
          </cell>
          <cell r="F6682">
            <v>7.6270000000000004E-2</v>
          </cell>
          <cell r="G6682">
            <v>0</v>
          </cell>
        </row>
        <row r="6683">
          <cell r="B6683">
            <v>4.3410000000000002</v>
          </cell>
          <cell r="C6683">
            <v>24.55</v>
          </cell>
          <cell r="D6683">
            <v>7.2770000000000001E-2</v>
          </cell>
          <cell r="F6683">
            <v>7.4770000000000003E-2</v>
          </cell>
          <cell r="G6683">
            <v>0.4</v>
          </cell>
        </row>
        <row r="6684">
          <cell r="B6684">
            <v>6.6749999999999998</v>
          </cell>
          <cell r="C6684">
            <v>27.16</v>
          </cell>
          <cell r="D6684">
            <v>7.4230000000000004E-2</v>
          </cell>
          <cell r="F6684">
            <v>7.5730000000000006E-2</v>
          </cell>
          <cell r="G6684">
            <v>3.42</v>
          </cell>
        </row>
        <row r="6685">
          <cell r="B6685">
            <v>5.3680000000000003</v>
          </cell>
          <cell r="C6685">
            <v>25.29</v>
          </cell>
          <cell r="D6685">
            <v>7.4300000000000005E-2</v>
          </cell>
          <cell r="F6685">
            <v>7.5120000000000006E-2</v>
          </cell>
          <cell r="G6685">
            <v>4.88</v>
          </cell>
        </row>
        <row r="6686">
          <cell r="B6686">
            <v>4.9210000000000003</v>
          </cell>
          <cell r="C6686">
            <v>34.99</v>
          </cell>
          <cell r="D6686">
            <v>7.0040000000000005E-2</v>
          </cell>
          <cell r="F6686">
            <v>7.3999999999999996E-2</v>
          </cell>
          <cell r="G6686">
            <v>0.79</v>
          </cell>
        </row>
        <row r="6687">
          <cell r="B6687">
            <v>16.28</v>
          </cell>
          <cell r="C6687">
            <v>51.37</v>
          </cell>
          <cell r="D6687">
            <v>6.7140000000000005E-2</v>
          </cell>
          <cell r="F6687">
            <v>7.109E-2</v>
          </cell>
          <cell r="G6687">
            <v>2.16</v>
          </cell>
        </row>
        <row r="6688">
          <cell r="B6688">
            <v>15.25</v>
          </cell>
          <cell r="C6688">
            <v>55.08</v>
          </cell>
          <cell r="D6688">
            <v>2.7570000000000001E-2</v>
          </cell>
          <cell r="F6688">
            <v>3.2169999999999997E-2</v>
          </cell>
          <cell r="G6688">
            <v>4.21</v>
          </cell>
        </row>
        <row r="6689">
          <cell r="B6689">
            <v>10.87</v>
          </cell>
          <cell r="C6689">
            <v>59.48</v>
          </cell>
          <cell r="D6689">
            <v>3.1570000000000001E-2</v>
          </cell>
          <cell r="F6689">
            <v>3.6110000000000003E-2</v>
          </cell>
          <cell r="G6689">
            <v>3.88</v>
          </cell>
        </row>
        <row r="6690">
          <cell r="B6690">
            <v>8.1780000000000008</v>
          </cell>
          <cell r="C6690">
            <v>38.24</v>
          </cell>
          <cell r="D6690">
            <v>3.9320000000000001E-2</v>
          </cell>
          <cell r="F6690">
            <v>4.1790000000000001E-2</v>
          </cell>
          <cell r="G6690">
            <v>6.12</v>
          </cell>
        </row>
        <row r="6691">
          <cell r="B6691">
            <v>6.4630000000000001</v>
          </cell>
          <cell r="C6691">
            <v>32.090000000000003</v>
          </cell>
          <cell r="D6691">
            <v>4.6609999999999999E-2</v>
          </cell>
          <cell r="F6691">
            <v>4.8039999999999999E-2</v>
          </cell>
          <cell r="G6691">
            <v>6.64</v>
          </cell>
        </row>
        <row r="6692">
          <cell r="B6692">
            <v>19.43</v>
          </cell>
          <cell r="C6692">
            <v>87.78</v>
          </cell>
          <cell r="D6692">
            <v>2.002E-2</v>
          </cell>
          <cell r="F6692">
            <v>2.2769999999999999E-2</v>
          </cell>
          <cell r="G6692">
            <v>5.64</v>
          </cell>
        </row>
        <row r="6693">
          <cell r="B6693">
            <v>14.31</v>
          </cell>
          <cell r="C6693">
            <v>76.91</v>
          </cell>
          <cell r="D6693">
            <v>2.6790000000000001E-2</v>
          </cell>
          <cell r="F6693">
            <v>3.1370000000000002E-2</v>
          </cell>
          <cell r="G6693">
            <v>5.6</v>
          </cell>
        </row>
        <row r="6694">
          <cell r="B6694">
            <v>19.16</v>
          </cell>
          <cell r="C6694">
            <v>83.75</v>
          </cell>
          <cell r="D6694">
            <v>2.2339999999999999E-2</v>
          </cell>
          <cell r="F6694">
            <v>2.6249999999999999E-2</v>
          </cell>
          <cell r="G6694">
            <v>6.21</v>
          </cell>
        </row>
        <row r="6695">
          <cell r="B6695">
            <v>17.440000000000001</v>
          </cell>
          <cell r="C6695">
            <v>79.400000000000006</v>
          </cell>
          <cell r="D6695">
            <v>2.5430000000000001E-2</v>
          </cell>
          <cell r="F6695">
            <v>2.947E-2</v>
          </cell>
          <cell r="G6695">
            <v>5.99</v>
          </cell>
        </row>
        <row r="6696">
          <cell r="B6696">
            <v>13.52</v>
          </cell>
          <cell r="C6696">
            <v>78.069999999999993</v>
          </cell>
          <cell r="D6696">
            <v>3.2120000000000003E-2</v>
          </cell>
          <cell r="F6696">
            <v>3.5970000000000002E-2</v>
          </cell>
          <cell r="G6696">
            <v>6.32</v>
          </cell>
        </row>
        <row r="6697">
          <cell r="B6697">
            <v>11.95</v>
          </cell>
          <cell r="C6697">
            <v>51.41</v>
          </cell>
          <cell r="D6697">
            <v>3.619E-2</v>
          </cell>
          <cell r="F6697">
            <v>3.8789999999999998E-2</v>
          </cell>
          <cell r="G6697">
            <v>6.4</v>
          </cell>
        </row>
        <row r="6698">
          <cell r="B6698">
            <v>9.81</v>
          </cell>
          <cell r="C6698">
            <v>45.75</v>
          </cell>
          <cell r="D6698">
            <v>4.2229999999999997E-2</v>
          </cell>
          <cell r="F6698">
            <v>4.4069999999999998E-2</v>
          </cell>
          <cell r="G6698">
            <v>6.89</v>
          </cell>
        </row>
        <row r="6699">
          <cell r="B6699">
            <v>10.84</v>
          </cell>
          <cell r="C6699">
            <v>48.69</v>
          </cell>
          <cell r="D6699">
            <v>3.8629999999999998E-2</v>
          </cell>
          <cell r="F6699">
            <v>4.07E-2</v>
          </cell>
          <cell r="G6699">
            <v>9.42</v>
          </cell>
        </row>
        <row r="6700">
          <cell r="B6700">
            <v>8.4949999999999992</v>
          </cell>
          <cell r="C6700">
            <v>34.65</v>
          </cell>
          <cell r="D6700">
            <v>4.5780000000000001E-2</v>
          </cell>
          <cell r="F6700">
            <v>4.7140000000000001E-2</v>
          </cell>
          <cell r="G6700">
            <v>9.36</v>
          </cell>
        </row>
        <row r="6701">
          <cell r="B6701">
            <v>6.9690000000000003</v>
          </cell>
          <cell r="C6701">
            <v>28.79</v>
          </cell>
          <cell r="D6701">
            <v>5.2420000000000001E-2</v>
          </cell>
          <cell r="F6701">
            <v>5.3150000000000003E-2</v>
          </cell>
          <cell r="G6701">
            <v>7.66</v>
          </cell>
        </row>
        <row r="6702">
          <cell r="B6702">
            <v>5.9340000000000002</v>
          </cell>
          <cell r="C6702">
            <v>27.38</v>
          </cell>
          <cell r="D6702">
            <v>5.7930000000000002E-2</v>
          </cell>
          <cell r="F6702">
            <v>5.833E-2</v>
          </cell>
          <cell r="G6702">
            <v>6.92</v>
          </cell>
        </row>
        <row r="6703">
          <cell r="B6703">
            <v>5.1989999999999998</v>
          </cell>
          <cell r="C6703">
            <v>21.97</v>
          </cell>
          <cell r="D6703">
            <v>6.2469999999999998E-2</v>
          </cell>
          <cell r="F6703">
            <v>6.2659999999999993E-2</v>
          </cell>
          <cell r="G6703">
            <v>7</v>
          </cell>
        </row>
        <row r="6704">
          <cell r="B6704">
            <v>4.6509999999999998</v>
          </cell>
          <cell r="C6704">
            <v>20.98</v>
          </cell>
          <cell r="D6704">
            <v>6.6019999999999995E-2</v>
          </cell>
          <cell r="F6704">
            <v>6.608E-2</v>
          </cell>
          <cell r="G6704">
            <v>9.4</v>
          </cell>
        </row>
        <row r="6705">
          <cell r="B6705">
            <v>4.2220000000000004</v>
          </cell>
          <cell r="C6705">
            <v>19.690000000000001</v>
          </cell>
          <cell r="D6705">
            <v>6.8269999999999997E-2</v>
          </cell>
          <cell r="F6705">
            <v>6.8290000000000003E-2</v>
          </cell>
          <cell r="G6705">
            <v>12.34</v>
          </cell>
        </row>
        <row r="6706">
          <cell r="B6706">
            <v>3.871</v>
          </cell>
          <cell r="C6706">
            <v>19.21</v>
          </cell>
          <cell r="D6706">
            <v>6.966E-2</v>
          </cell>
          <cell r="F6706">
            <v>6.9669999999999996E-2</v>
          </cell>
          <cell r="G6706">
            <v>13.62</v>
          </cell>
        </row>
        <row r="6707">
          <cell r="B6707">
            <v>3.5739999999999998</v>
          </cell>
          <cell r="C6707">
            <v>19.18</v>
          </cell>
          <cell r="D6707">
            <v>7.0430000000000006E-2</v>
          </cell>
          <cell r="F6707">
            <v>7.0430000000000006E-2</v>
          </cell>
          <cell r="G6707">
            <v>14.74</v>
          </cell>
        </row>
        <row r="6708">
          <cell r="B6708">
            <v>3.3149999999999999</v>
          </cell>
          <cell r="C6708">
            <v>19.149999999999999</v>
          </cell>
          <cell r="D6708">
            <v>7.2450000000000001E-2</v>
          </cell>
          <cell r="F6708">
            <v>7.2450000000000001E-2</v>
          </cell>
          <cell r="G6708">
            <v>15.8</v>
          </cell>
        </row>
        <row r="6709">
          <cell r="B6709">
            <v>3.0840000000000001</v>
          </cell>
          <cell r="C6709">
            <v>18.75</v>
          </cell>
          <cell r="D6709">
            <v>7.2300000000000003E-2</v>
          </cell>
          <cell r="F6709">
            <v>7.2300000000000003E-2</v>
          </cell>
          <cell r="G6709">
            <v>17.52</v>
          </cell>
        </row>
        <row r="6710">
          <cell r="B6710">
            <v>2.875</v>
          </cell>
          <cell r="C6710">
            <v>18.73</v>
          </cell>
          <cell r="D6710">
            <v>7.3230000000000003E-2</v>
          </cell>
          <cell r="F6710">
            <v>7.3230000000000003E-2</v>
          </cell>
          <cell r="G6710">
            <v>15.92</v>
          </cell>
        </row>
        <row r="6711">
          <cell r="B6711">
            <v>2.6829999999999998</v>
          </cell>
          <cell r="C6711">
            <v>17.190000000000001</v>
          </cell>
          <cell r="D6711">
            <v>7.356E-2</v>
          </cell>
          <cell r="F6711">
            <v>7.356E-2</v>
          </cell>
          <cell r="G6711">
            <v>12.68</v>
          </cell>
        </row>
        <row r="6712">
          <cell r="B6712">
            <v>2.5059999999999998</v>
          </cell>
          <cell r="C6712">
            <v>10.5</v>
          </cell>
          <cell r="D6712">
            <v>7.3209999999999997E-2</v>
          </cell>
          <cell r="F6712">
            <v>7.3209999999999997E-2</v>
          </cell>
          <cell r="G6712">
            <v>11.4</v>
          </cell>
        </row>
        <row r="6713">
          <cell r="B6713">
            <v>2.3420000000000001</v>
          </cell>
          <cell r="C6713">
            <v>10.48</v>
          </cell>
          <cell r="D6713">
            <v>7.3590000000000003E-2</v>
          </cell>
          <cell r="F6713">
            <v>7.3590000000000003E-2</v>
          </cell>
          <cell r="G6713">
            <v>11.81</v>
          </cell>
        </row>
        <row r="6714">
          <cell r="B6714">
            <v>2.1890000000000001</v>
          </cell>
          <cell r="C6714">
            <v>10.47</v>
          </cell>
          <cell r="D6714">
            <v>7.3709999999999998E-2</v>
          </cell>
          <cell r="F6714">
            <v>7.3709999999999998E-2</v>
          </cell>
          <cell r="G6714">
            <v>8.6999999999999993</v>
          </cell>
        </row>
        <row r="6715">
          <cell r="B6715">
            <v>2.895</v>
          </cell>
          <cell r="C6715">
            <v>22.09</v>
          </cell>
          <cell r="D6715">
            <v>6.3969999999999999E-2</v>
          </cell>
          <cell r="F6715">
            <v>6.7589999999999997E-2</v>
          </cell>
          <cell r="G6715">
            <v>10.33</v>
          </cell>
        </row>
        <row r="6716">
          <cell r="B6716">
            <v>3.9969999999999999</v>
          </cell>
          <cell r="C6716">
            <v>26.6</v>
          </cell>
          <cell r="D6716">
            <v>4.8280000000000003E-2</v>
          </cell>
          <cell r="F6716">
            <v>5.5879999999999999E-2</v>
          </cell>
          <cell r="G6716">
            <v>9.3699999999999992</v>
          </cell>
        </row>
        <row r="6717">
          <cell r="B6717">
            <v>4.548</v>
          </cell>
          <cell r="C6717">
            <v>21.92</v>
          </cell>
          <cell r="D6717">
            <v>3.934E-2</v>
          </cell>
          <cell r="F6717">
            <v>4.6809999999999997E-2</v>
          </cell>
          <cell r="G6717">
            <v>13.02</v>
          </cell>
        </row>
        <row r="6718">
          <cell r="B6718">
            <v>4.0010000000000003</v>
          </cell>
          <cell r="C6718">
            <v>16.579999999999998</v>
          </cell>
          <cell r="D6718">
            <v>3.9309999999999998E-2</v>
          </cell>
          <cell r="F6718">
            <v>4.4400000000000002E-2</v>
          </cell>
          <cell r="G6718">
            <v>10.14</v>
          </cell>
        </row>
        <row r="6719">
          <cell r="B6719">
            <v>3.6779999999999999</v>
          </cell>
          <cell r="C6719">
            <v>16.45</v>
          </cell>
          <cell r="D6719">
            <v>4.0680000000000001E-2</v>
          </cell>
          <cell r="F6719">
            <v>4.4170000000000001E-2</v>
          </cell>
          <cell r="G6719">
            <v>9.1199999999999992</v>
          </cell>
        </row>
        <row r="6720">
          <cell r="B6720">
            <v>2.9260000000000002</v>
          </cell>
          <cell r="C6720">
            <v>14.94</v>
          </cell>
          <cell r="D6720">
            <v>4.48E-2</v>
          </cell>
          <cell r="F6720">
            <v>4.6890000000000001E-2</v>
          </cell>
          <cell r="G6720">
            <v>12.01</v>
          </cell>
        </row>
        <row r="6721">
          <cell r="B6721">
            <v>2.431</v>
          </cell>
          <cell r="C6721">
            <v>11</v>
          </cell>
          <cell r="D6721">
            <v>5.0029999999999998E-2</v>
          </cell>
          <cell r="F6721">
            <v>5.1040000000000002E-2</v>
          </cell>
          <cell r="G6721">
            <v>14.3</v>
          </cell>
        </row>
        <row r="6722">
          <cell r="B6722">
            <v>2.089</v>
          </cell>
          <cell r="C6722">
            <v>9.8510000000000009</v>
          </cell>
          <cell r="D6722">
            <v>5.5289999999999999E-2</v>
          </cell>
          <cell r="F6722">
            <v>5.586E-2</v>
          </cell>
          <cell r="G6722">
            <v>13.41</v>
          </cell>
        </row>
        <row r="6723">
          <cell r="B6723">
            <v>1.843</v>
          </cell>
          <cell r="C6723">
            <v>9.4920000000000009</v>
          </cell>
          <cell r="D6723">
            <v>5.8119999999999998E-2</v>
          </cell>
          <cell r="F6723">
            <v>5.8470000000000001E-2</v>
          </cell>
          <cell r="G6723">
            <v>10.57</v>
          </cell>
        </row>
        <row r="6724">
          <cell r="B6724">
            <v>1.663</v>
          </cell>
          <cell r="C6724">
            <v>7.3470000000000004</v>
          </cell>
          <cell r="D6724">
            <v>6.1129999999999997E-2</v>
          </cell>
          <cell r="F6724">
            <v>6.13E-2</v>
          </cell>
          <cell r="G6724">
            <v>12.3</v>
          </cell>
        </row>
        <row r="6725">
          <cell r="B6725">
            <v>1.6080000000000001</v>
          </cell>
          <cell r="C6725">
            <v>7.2640000000000002</v>
          </cell>
          <cell r="D6725">
            <v>6.3689999999999997E-2</v>
          </cell>
          <cell r="F6725">
            <v>6.3810000000000006E-2</v>
          </cell>
          <cell r="G6725">
            <v>14.96</v>
          </cell>
        </row>
        <row r="6726">
          <cell r="B6726">
            <v>1.5740000000000001</v>
          </cell>
          <cell r="C6726">
            <v>7.2140000000000004</v>
          </cell>
          <cell r="D6726">
            <v>6.5699999999999995E-2</v>
          </cell>
          <cell r="F6726">
            <v>6.5780000000000005E-2</v>
          </cell>
          <cell r="G6726">
            <v>14.01</v>
          </cell>
        </row>
        <row r="6727">
          <cell r="B6727">
            <v>2.3090000000000002</v>
          </cell>
          <cell r="C6727">
            <v>24.2</v>
          </cell>
          <cell r="D6727">
            <v>5.8479999999999997E-2</v>
          </cell>
          <cell r="F6727">
            <v>6.2740000000000004E-2</v>
          </cell>
          <cell r="G6727">
            <v>8.5299999999999994</v>
          </cell>
        </row>
        <row r="6728">
          <cell r="B6728">
            <v>2.8380000000000001</v>
          </cell>
          <cell r="C6728">
            <v>22.16</v>
          </cell>
          <cell r="D6728">
            <v>4.9619999999999997E-2</v>
          </cell>
          <cell r="F6728">
            <v>5.7290000000000001E-2</v>
          </cell>
          <cell r="G6728">
            <v>8.5</v>
          </cell>
        </row>
        <row r="6729">
          <cell r="B6729">
            <v>2.7919999999999998</v>
          </cell>
          <cell r="C6729">
            <v>10.199999999999999</v>
          </cell>
          <cell r="D6729">
            <v>4.6980000000000001E-2</v>
          </cell>
          <cell r="F6729">
            <v>5.0900000000000001E-2</v>
          </cell>
          <cell r="G6729">
            <v>11.99</v>
          </cell>
        </row>
        <row r="6730">
          <cell r="B6730">
            <v>2.8</v>
          </cell>
          <cell r="C6730">
            <v>9.9760000000000009</v>
          </cell>
          <cell r="D6730">
            <v>4.539E-2</v>
          </cell>
          <cell r="F6730">
            <v>4.8779999999999997E-2</v>
          </cell>
          <cell r="G6730">
            <v>12.64</v>
          </cell>
        </row>
        <row r="6731">
          <cell r="B6731">
            <v>2.2869999999999999</v>
          </cell>
          <cell r="C6731">
            <v>9.8699999999999992</v>
          </cell>
          <cell r="D6731">
            <v>4.7419999999999997E-2</v>
          </cell>
          <cell r="F6731">
            <v>4.9889999999999997E-2</v>
          </cell>
          <cell r="G6731">
            <v>11.72</v>
          </cell>
        </row>
        <row r="6732">
          <cell r="B6732">
            <v>1.9830000000000001</v>
          </cell>
          <cell r="C6732">
            <v>9.8130000000000006</v>
          </cell>
          <cell r="D6732">
            <v>5.0970000000000001E-2</v>
          </cell>
          <cell r="F6732">
            <v>5.2769999999999997E-2</v>
          </cell>
          <cell r="G6732">
            <v>13.32</v>
          </cell>
        </row>
        <row r="6733">
          <cell r="B6733">
            <v>1.8</v>
          </cell>
          <cell r="C6733">
            <v>9.7780000000000005</v>
          </cell>
          <cell r="D6733">
            <v>5.4879999999999998E-2</v>
          </cell>
          <cell r="F6733">
            <v>5.6059999999999999E-2</v>
          </cell>
          <cell r="G6733">
            <v>12.7</v>
          </cell>
        </row>
        <row r="6734">
          <cell r="B6734">
            <v>1.69</v>
          </cell>
          <cell r="C6734">
            <v>9.9079999999999995</v>
          </cell>
          <cell r="D6734">
            <v>5.8700000000000002E-2</v>
          </cell>
          <cell r="F6734">
            <v>5.9490000000000001E-2</v>
          </cell>
          <cell r="G6734">
            <v>13.92</v>
          </cell>
        </row>
        <row r="6735">
          <cell r="B6735">
            <v>1.6240000000000001</v>
          </cell>
          <cell r="C6735">
            <v>7.0030000000000001</v>
          </cell>
          <cell r="D6735">
            <v>6.191E-2</v>
          </cell>
          <cell r="F6735">
            <v>6.2260000000000003E-2</v>
          </cell>
          <cell r="G6735">
            <v>11.41</v>
          </cell>
        </row>
        <row r="6736">
          <cell r="B6736">
            <v>1.65</v>
          </cell>
          <cell r="C6736">
            <v>7.0069999999999997</v>
          </cell>
          <cell r="D6736">
            <v>6.3409999999999994E-2</v>
          </cell>
          <cell r="F6736">
            <v>6.3649999999999998E-2</v>
          </cell>
          <cell r="G6736">
            <v>11.36</v>
          </cell>
        </row>
        <row r="6737">
          <cell r="B6737">
            <v>3.3849999999999998</v>
          </cell>
          <cell r="C6737">
            <v>33.28</v>
          </cell>
          <cell r="D6737">
            <v>4.6890000000000001E-2</v>
          </cell>
          <cell r="F6737">
            <v>5.3879999999999997E-2</v>
          </cell>
          <cell r="G6737">
            <v>7.93</v>
          </cell>
        </row>
        <row r="6738">
          <cell r="B6738">
            <v>3.28</v>
          </cell>
          <cell r="C6738">
            <v>24.6</v>
          </cell>
          <cell r="D6738">
            <v>4.1169999999999998E-2</v>
          </cell>
          <cell r="F6738">
            <v>5.2569999999999999E-2</v>
          </cell>
          <cell r="G6738">
            <v>10.62</v>
          </cell>
        </row>
        <row r="6739">
          <cell r="B6739">
            <v>2.4609999999999999</v>
          </cell>
          <cell r="C6739">
            <v>19.29</v>
          </cell>
          <cell r="D6739">
            <v>4.5060000000000003E-2</v>
          </cell>
          <cell r="F6739">
            <v>5.7880000000000001E-2</v>
          </cell>
          <cell r="G6739">
            <v>10.25</v>
          </cell>
        </row>
        <row r="6740">
          <cell r="B6740">
            <v>3.8639999999999999</v>
          </cell>
          <cell r="C6740">
            <v>18.12</v>
          </cell>
          <cell r="D6740">
            <v>3.8150000000000003E-2</v>
          </cell>
          <cell r="F6740">
            <v>5.0139999999999997E-2</v>
          </cell>
          <cell r="G6740">
            <v>10.44</v>
          </cell>
        </row>
        <row r="6741">
          <cell r="B6741">
            <v>2.9390000000000001</v>
          </cell>
          <cell r="C6741">
            <v>17.95</v>
          </cell>
          <cell r="D6741">
            <v>3.918E-2</v>
          </cell>
          <cell r="F6741">
            <v>5.0860000000000002E-2</v>
          </cell>
          <cell r="G6741">
            <v>11.9</v>
          </cell>
        </row>
        <row r="6742">
          <cell r="B6742">
            <v>2.355</v>
          </cell>
          <cell r="C6742">
            <v>10.86</v>
          </cell>
          <cell r="D6742">
            <v>4.4679999999999997E-2</v>
          </cell>
          <cell r="F6742">
            <v>5.04E-2</v>
          </cell>
          <cell r="G6742">
            <v>12.15</v>
          </cell>
        </row>
        <row r="6743">
          <cell r="B6743">
            <v>2.0179999999999998</v>
          </cell>
          <cell r="C6743">
            <v>8.4410000000000007</v>
          </cell>
          <cell r="D6743">
            <v>5.076E-2</v>
          </cell>
          <cell r="F6743">
            <v>5.4370000000000002E-2</v>
          </cell>
          <cell r="G6743">
            <v>13.25</v>
          </cell>
        </row>
        <row r="6744">
          <cell r="B6744">
            <v>1.819</v>
          </cell>
          <cell r="C6744">
            <v>8.3810000000000002</v>
          </cell>
          <cell r="D6744">
            <v>5.5730000000000002E-2</v>
          </cell>
          <cell r="F6744">
            <v>5.8459999999999998E-2</v>
          </cell>
          <cell r="G6744">
            <v>12.52</v>
          </cell>
        </row>
        <row r="6745">
          <cell r="B6745">
            <v>1.7010000000000001</v>
          </cell>
          <cell r="C6745">
            <v>8.3439999999999994</v>
          </cell>
          <cell r="D6745">
            <v>5.9389999999999998E-2</v>
          </cell>
          <cell r="F6745">
            <v>6.1219999999999997E-2</v>
          </cell>
          <cell r="G6745">
            <v>14.15</v>
          </cell>
        </row>
        <row r="6746">
          <cell r="B6746">
            <v>1.63</v>
          </cell>
          <cell r="C6746">
            <v>8.2430000000000003</v>
          </cell>
          <cell r="D6746">
            <v>6.2239999999999997E-2</v>
          </cell>
          <cell r="F6746">
            <v>6.3460000000000003E-2</v>
          </cell>
          <cell r="G6746">
            <v>15.78</v>
          </cell>
        </row>
        <row r="6747">
          <cell r="B6747">
            <v>1.587</v>
          </cell>
          <cell r="C6747">
            <v>8.2289999999999992</v>
          </cell>
          <cell r="D6747">
            <v>6.4780000000000004E-2</v>
          </cell>
          <cell r="F6747">
            <v>6.5619999999999998E-2</v>
          </cell>
          <cell r="G6747">
            <v>15.27</v>
          </cell>
        </row>
        <row r="6748">
          <cell r="B6748">
            <v>1.5620000000000001</v>
          </cell>
          <cell r="C6748">
            <v>8.2200000000000006</v>
          </cell>
          <cell r="D6748">
            <v>6.7290000000000003E-2</v>
          </cell>
          <cell r="F6748">
            <v>6.7860000000000004E-2</v>
          </cell>
          <cell r="G6748">
            <v>18.329999999999998</v>
          </cell>
        </row>
        <row r="6749">
          <cell r="B6749">
            <v>1.546</v>
          </cell>
          <cell r="C6749">
            <v>8.1039999999999992</v>
          </cell>
          <cell r="D6749">
            <v>6.9000000000000006E-2</v>
          </cell>
          <cell r="F6749">
            <v>6.9389999999999993E-2</v>
          </cell>
          <cell r="G6749">
            <v>13.21</v>
          </cell>
        </row>
        <row r="6750">
          <cell r="B6750">
            <v>2.6349999999999998</v>
          </cell>
          <cell r="C6750">
            <v>31.44</v>
          </cell>
          <cell r="D6750">
            <v>5.6950000000000001E-2</v>
          </cell>
          <cell r="F6750">
            <v>6.3640000000000002E-2</v>
          </cell>
          <cell r="G6750">
            <v>13.33</v>
          </cell>
        </row>
        <row r="6751">
          <cell r="B6751">
            <v>2.895</v>
          </cell>
          <cell r="C6751">
            <v>20.86</v>
          </cell>
          <cell r="D6751">
            <v>4.8989999999999999E-2</v>
          </cell>
          <cell r="F6751">
            <v>5.7259999999999998E-2</v>
          </cell>
          <cell r="G6751">
            <v>13.78</v>
          </cell>
        </row>
        <row r="6752">
          <cell r="B6752">
            <v>2.2930000000000001</v>
          </cell>
          <cell r="C6752">
            <v>8.4290000000000003</v>
          </cell>
          <cell r="D6752">
            <v>5.194E-2</v>
          </cell>
          <cell r="F6752">
            <v>5.6779999999999997E-2</v>
          </cell>
          <cell r="G6752">
            <v>18.28</v>
          </cell>
        </row>
        <row r="6753">
          <cell r="B6753">
            <v>1.9670000000000001</v>
          </cell>
          <cell r="C6753">
            <v>8.3190000000000008</v>
          </cell>
          <cell r="D6753">
            <v>5.6259999999999998E-2</v>
          </cell>
          <cell r="F6753">
            <v>6.1010000000000002E-2</v>
          </cell>
          <cell r="G6753">
            <v>19.41</v>
          </cell>
        </row>
        <row r="6754">
          <cell r="B6754">
            <v>1.7829999999999999</v>
          </cell>
          <cell r="C6754">
            <v>7.6820000000000004</v>
          </cell>
          <cell r="D6754">
            <v>5.9970000000000002E-2</v>
          </cell>
          <cell r="F6754">
            <v>6.3469999999999999E-2</v>
          </cell>
          <cell r="G6754">
            <v>19.98</v>
          </cell>
        </row>
        <row r="6755">
          <cell r="B6755">
            <v>1.677</v>
          </cell>
          <cell r="C6755">
            <v>7.3410000000000002</v>
          </cell>
          <cell r="D6755">
            <v>6.3719999999999999E-2</v>
          </cell>
          <cell r="F6755">
            <v>6.5960000000000005E-2</v>
          </cell>
          <cell r="G6755">
            <v>18.079999999999998</v>
          </cell>
        </row>
        <row r="6756">
          <cell r="B6756">
            <v>1.8109999999999999</v>
          </cell>
          <cell r="C6756">
            <v>7.726</v>
          </cell>
          <cell r="D6756">
            <v>6.3960000000000003E-2</v>
          </cell>
          <cell r="F6756">
            <v>6.547E-2</v>
          </cell>
          <cell r="G6756">
            <v>17.260000000000002</v>
          </cell>
        </row>
        <row r="6757">
          <cell r="B6757">
            <v>1.696</v>
          </cell>
          <cell r="C6757">
            <v>7.6849999999999996</v>
          </cell>
          <cell r="D6757">
            <v>6.3950000000000007E-2</v>
          </cell>
          <cell r="F6757">
            <v>6.4949999999999994E-2</v>
          </cell>
          <cell r="G6757">
            <v>16.16</v>
          </cell>
        </row>
        <row r="6758">
          <cell r="B6758">
            <v>1.877</v>
          </cell>
          <cell r="C6758">
            <v>7.742</v>
          </cell>
          <cell r="D6758">
            <v>6.2829999999999997E-2</v>
          </cell>
          <cell r="F6758">
            <v>6.4130000000000006E-2</v>
          </cell>
          <cell r="G6758">
            <v>16.600000000000001</v>
          </cell>
        </row>
        <row r="6759">
          <cell r="B6759">
            <v>1.732</v>
          </cell>
          <cell r="C6759">
            <v>7.5890000000000004</v>
          </cell>
          <cell r="D6759">
            <v>6.2869999999999995E-2</v>
          </cell>
          <cell r="F6759">
            <v>6.3839999999999994E-2</v>
          </cell>
          <cell r="G6759">
            <v>15.22</v>
          </cell>
        </row>
        <row r="6760">
          <cell r="B6760">
            <v>2.38</v>
          </cell>
          <cell r="C6760">
            <v>25.25</v>
          </cell>
          <cell r="D6760">
            <v>5.6120000000000003E-2</v>
          </cell>
          <cell r="F6760">
            <v>6.0659999999999999E-2</v>
          </cell>
          <cell r="G6760">
            <v>16.02</v>
          </cell>
        </row>
        <row r="6761">
          <cell r="B6761">
            <v>2.8279999999999998</v>
          </cell>
          <cell r="C6761">
            <v>21.21</v>
          </cell>
          <cell r="D6761">
            <v>4.9209999999999997E-2</v>
          </cell>
          <cell r="F6761">
            <v>5.6370000000000003E-2</v>
          </cell>
          <cell r="G6761">
            <v>17.12</v>
          </cell>
        </row>
        <row r="6762">
          <cell r="B6762">
            <v>2.2650000000000001</v>
          </cell>
          <cell r="C6762">
            <v>8.9160000000000004</v>
          </cell>
          <cell r="D6762">
            <v>5.1189999999999999E-2</v>
          </cell>
          <cell r="F6762">
            <v>5.5079999999999997E-2</v>
          </cell>
          <cell r="G6762">
            <v>16.899999999999999</v>
          </cell>
        </row>
        <row r="6763">
          <cell r="B6763">
            <v>1.954</v>
          </cell>
          <cell r="C6763">
            <v>8.5630000000000006</v>
          </cell>
          <cell r="D6763">
            <v>5.5590000000000001E-2</v>
          </cell>
          <cell r="F6763">
            <v>5.9290000000000002E-2</v>
          </cell>
          <cell r="G6763">
            <v>18.98</v>
          </cell>
        </row>
        <row r="6764">
          <cell r="B6764">
            <v>1.778</v>
          </cell>
          <cell r="C6764">
            <v>8.2629999999999999</v>
          </cell>
          <cell r="D6764">
            <v>5.9700000000000003E-2</v>
          </cell>
          <cell r="F6764">
            <v>6.2640000000000001E-2</v>
          </cell>
          <cell r="G6764">
            <v>19.48</v>
          </cell>
        </row>
        <row r="6765">
          <cell r="B6765">
            <v>1.675</v>
          </cell>
          <cell r="C6765">
            <v>8.0869999999999997</v>
          </cell>
          <cell r="D6765">
            <v>6.3149999999999998E-2</v>
          </cell>
          <cell r="F6765">
            <v>6.5089999999999995E-2</v>
          </cell>
          <cell r="G6765">
            <v>19.95</v>
          </cell>
        </row>
        <row r="6766">
          <cell r="B6766">
            <v>1.6140000000000001</v>
          </cell>
          <cell r="C6766">
            <v>7.9009999999999998</v>
          </cell>
          <cell r="D6766">
            <v>6.5930000000000002E-2</v>
          </cell>
          <cell r="F6766">
            <v>6.7220000000000002E-2</v>
          </cell>
          <cell r="G6766">
            <v>22.51</v>
          </cell>
        </row>
        <row r="6767">
          <cell r="B6767">
            <v>1.6839999999999999</v>
          </cell>
          <cell r="C6767">
            <v>7.3559999999999999</v>
          </cell>
          <cell r="D6767">
            <v>6.6479999999999997E-2</v>
          </cell>
          <cell r="F6767">
            <v>6.7489999999999994E-2</v>
          </cell>
          <cell r="G6767">
            <v>24.3</v>
          </cell>
        </row>
        <row r="6768">
          <cell r="B6768">
            <v>2.6309999999999998</v>
          </cell>
          <cell r="C6768">
            <v>10.41</v>
          </cell>
          <cell r="D6768">
            <v>5.6410000000000002E-2</v>
          </cell>
          <cell r="F6768">
            <v>6.2269999999999999E-2</v>
          </cell>
          <cell r="G6768">
            <v>19.440000000000001</v>
          </cell>
        </row>
        <row r="6769">
          <cell r="B6769">
            <v>2.2919999999999998</v>
          </cell>
          <cell r="C6769">
            <v>21.34</v>
          </cell>
          <cell r="D6769">
            <v>5.4190000000000002E-2</v>
          </cell>
          <cell r="F6769">
            <v>6.4949999999999994E-2</v>
          </cell>
          <cell r="G6769">
            <v>18.45</v>
          </cell>
        </row>
        <row r="6770">
          <cell r="B6770">
            <v>2.2189999999999999</v>
          </cell>
          <cell r="C6770">
            <v>17.72</v>
          </cell>
          <cell r="D6770">
            <v>5.4010000000000002E-2</v>
          </cell>
          <cell r="F6770">
            <v>6.4680000000000001E-2</v>
          </cell>
          <cell r="G6770">
            <v>16.32</v>
          </cell>
        </row>
        <row r="6771">
          <cell r="B6771">
            <v>3.722</v>
          </cell>
          <cell r="C6771">
            <v>32.78</v>
          </cell>
          <cell r="D6771">
            <v>4.052E-2</v>
          </cell>
          <cell r="F6771">
            <v>5.4879999999999998E-2</v>
          </cell>
          <cell r="G6771">
            <v>13.5</v>
          </cell>
        </row>
        <row r="6772">
          <cell r="B6772">
            <v>4.532</v>
          </cell>
          <cell r="C6772">
            <v>45.66</v>
          </cell>
          <cell r="D6772">
            <v>3.1E-2</v>
          </cell>
          <cell r="F6772">
            <v>4.9779999999999998E-2</v>
          </cell>
          <cell r="G6772">
            <v>12.36</v>
          </cell>
        </row>
        <row r="6773">
          <cell r="B6773">
            <v>4.2809999999999997</v>
          </cell>
          <cell r="C6773">
            <v>41.76</v>
          </cell>
          <cell r="D6773">
            <v>2.8459999999999999E-2</v>
          </cell>
          <cell r="F6773">
            <v>4.9419999999999999E-2</v>
          </cell>
          <cell r="G6773">
            <v>15.19</v>
          </cell>
        </row>
        <row r="6774">
          <cell r="B6774">
            <v>3.4620000000000002</v>
          </cell>
          <cell r="C6774">
            <v>33.450000000000003</v>
          </cell>
          <cell r="D6774">
            <v>3.2469999999999999E-2</v>
          </cell>
          <cell r="F6774">
            <v>5.1650000000000001E-2</v>
          </cell>
          <cell r="G6774">
            <v>13.74</v>
          </cell>
        </row>
        <row r="6775">
          <cell r="B6775">
            <v>3.88</v>
          </cell>
          <cell r="C6775">
            <v>36.19</v>
          </cell>
          <cell r="D6775">
            <v>3.1669999999999997E-2</v>
          </cell>
          <cell r="F6775">
            <v>5.067E-2</v>
          </cell>
          <cell r="G6775">
            <v>14.72</v>
          </cell>
        </row>
        <row r="6776">
          <cell r="B6776">
            <v>3.339</v>
          </cell>
          <cell r="C6776">
            <v>29.2</v>
          </cell>
          <cell r="D6776">
            <v>3.4320000000000003E-2</v>
          </cell>
          <cell r="F6776">
            <v>4.938E-2</v>
          </cell>
          <cell r="G6776">
            <v>14.6</v>
          </cell>
        </row>
        <row r="6777">
          <cell r="B6777">
            <v>2.57</v>
          </cell>
          <cell r="C6777">
            <v>12.12</v>
          </cell>
          <cell r="D6777">
            <v>4.2790000000000002E-2</v>
          </cell>
          <cell r="F6777">
            <v>4.9160000000000002E-2</v>
          </cell>
          <cell r="G6777">
            <v>14.82</v>
          </cell>
        </row>
        <row r="6778">
          <cell r="B6778">
            <v>2.1379999999999999</v>
          </cell>
          <cell r="C6778">
            <v>11.3</v>
          </cell>
          <cell r="D6778">
            <v>4.9820000000000003E-2</v>
          </cell>
          <cell r="F6778">
            <v>5.525E-2</v>
          </cell>
          <cell r="G6778">
            <v>14.23</v>
          </cell>
        </row>
        <row r="6779">
          <cell r="B6779">
            <v>2.1429999999999998</v>
          </cell>
          <cell r="C6779">
            <v>11.3</v>
          </cell>
          <cell r="D6779">
            <v>5.2420000000000001E-2</v>
          </cell>
          <cell r="F6779">
            <v>5.6599999999999998E-2</v>
          </cell>
          <cell r="G6779">
            <v>16.86</v>
          </cell>
        </row>
        <row r="6780">
          <cell r="B6780">
            <v>1.9910000000000001</v>
          </cell>
          <cell r="C6780">
            <v>11.01</v>
          </cell>
          <cell r="D6780">
            <v>5.432E-2</v>
          </cell>
          <cell r="F6780">
            <v>5.7140000000000003E-2</v>
          </cell>
          <cell r="G6780">
            <v>16.59</v>
          </cell>
        </row>
        <row r="6781">
          <cell r="B6781">
            <v>2.496</v>
          </cell>
          <cell r="C6781">
            <v>27</v>
          </cell>
          <cell r="D6781">
            <v>5.0119999999999998E-2</v>
          </cell>
          <cell r="F6781">
            <v>5.6030000000000003E-2</v>
          </cell>
          <cell r="G6781">
            <v>15.24</v>
          </cell>
        </row>
        <row r="6782">
          <cell r="B6782">
            <v>3.988</v>
          </cell>
          <cell r="C6782">
            <v>22.87</v>
          </cell>
          <cell r="D6782">
            <v>3.7539999999999997E-2</v>
          </cell>
          <cell r="F6782">
            <v>4.4940000000000001E-2</v>
          </cell>
          <cell r="G6782">
            <v>17.86</v>
          </cell>
        </row>
        <row r="6783">
          <cell r="B6783">
            <v>2.9390000000000001</v>
          </cell>
          <cell r="C6783">
            <v>19.11</v>
          </cell>
          <cell r="D6783">
            <v>3.9379999999999998E-2</v>
          </cell>
          <cell r="F6783">
            <v>4.7500000000000001E-2</v>
          </cell>
          <cell r="G6783">
            <v>17.55</v>
          </cell>
        </row>
        <row r="6784">
          <cell r="B6784">
            <v>2.3519999999999999</v>
          </cell>
          <cell r="C6784">
            <v>11.29</v>
          </cell>
          <cell r="D6784">
            <v>4.471E-2</v>
          </cell>
          <cell r="F6784">
            <v>4.9239999999999999E-2</v>
          </cell>
          <cell r="G6784">
            <v>17.809999999999999</v>
          </cell>
        </row>
        <row r="6785">
          <cell r="B6785">
            <v>2.0150000000000001</v>
          </cell>
          <cell r="C6785">
            <v>10.8</v>
          </cell>
          <cell r="D6785">
            <v>5.0810000000000001E-2</v>
          </cell>
          <cell r="F6785">
            <v>5.4559999999999997E-2</v>
          </cell>
          <cell r="G6785">
            <v>18.84</v>
          </cell>
        </row>
        <row r="6786">
          <cell r="B6786">
            <v>1.8169999999999999</v>
          </cell>
          <cell r="C6786">
            <v>8.5559999999999992</v>
          </cell>
          <cell r="D6786">
            <v>5.5849999999999997E-2</v>
          </cell>
          <cell r="F6786">
            <v>5.8180000000000003E-2</v>
          </cell>
          <cell r="G6786">
            <v>18.87</v>
          </cell>
        </row>
        <row r="6787">
          <cell r="B6787">
            <v>1.6990000000000001</v>
          </cell>
          <cell r="C6787">
            <v>8.3239999999999998</v>
          </cell>
          <cell r="D6787">
            <v>6.0560000000000003E-2</v>
          </cell>
          <cell r="F6787">
            <v>6.207E-2</v>
          </cell>
          <cell r="G6787">
            <v>17.68</v>
          </cell>
        </row>
        <row r="6788">
          <cell r="B6788">
            <v>1.629</v>
          </cell>
          <cell r="C6788">
            <v>8.2799999999999994</v>
          </cell>
          <cell r="D6788">
            <v>6.4199999999999993E-2</v>
          </cell>
          <cell r="F6788">
            <v>6.522E-2</v>
          </cell>
          <cell r="G6788">
            <v>18.95</v>
          </cell>
        </row>
        <row r="6789">
          <cell r="B6789">
            <v>1.5860000000000001</v>
          </cell>
          <cell r="C6789">
            <v>7.5819999999999999</v>
          </cell>
          <cell r="D6789">
            <v>6.7119999999999999E-2</v>
          </cell>
          <cell r="F6789">
            <v>6.7750000000000005E-2</v>
          </cell>
          <cell r="G6789">
            <v>16.670000000000002</v>
          </cell>
        </row>
        <row r="6790">
          <cell r="B6790">
            <v>1.5609999999999999</v>
          </cell>
          <cell r="C6790">
            <v>7.5640000000000001</v>
          </cell>
          <cell r="D6790">
            <v>6.9389999999999993E-2</v>
          </cell>
          <cell r="F6790">
            <v>6.9819999999999993E-2</v>
          </cell>
          <cell r="G6790">
            <v>15.5</v>
          </cell>
        </row>
        <row r="6791">
          <cell r="B6791">
            <v>1.546</v>
          </cell>
          <cell r="C6791">
            <v>7.5529999999999999</v>
          </cell>
          <cell r="D6791">
            <v>7.0680000000000007E-2</v>
          </cell>
          <cell r="F6791">
            <v>7.0980000000000001E-2</v>
          </cell>
          <cell r="G6791">
            <v>15.51</v>
          </cell>
        </row>
        <row r="6792">
          <cell r="B6792">
            <v>1.536</v>
          </cell>
          <cell r="C6792">
            <v>7.3220000000000001</v>
          </cell>
          <cell r="D6792">
            <v>7.2010000000000005E-2</v>
          </cell>
          <cell r="F6792">
            <v>7.2209999999999996E-2</v>
          </cell>
          <cell r="G6792">
            <v>14.77</v>
          </cell>
        </row>
        <row r="6793">
          <cell r="B6793">
            <v>1.5309999999999999</v>
          </cell>
          <cell r="C6793">
            <v>7.3079999999999998</v>
          </cell>
          <cell r="D6793">
            <v>7.2819999999999996E-2</v>
          </cell>
          <cell r="F6793">
            <v>7.2959999999999997E-2</v>
          </cell>
          <cell r="G6793">
            <v>14.22</v>
          </cell>
        </row>
        <row r="6794">
          <cell r="B6794">
            <v>3.8119999999999998</v>
          </cell>
          <cell r="C6794">
            <v>36.69</v>
          </cell>
          <cell r="D6794">
            <v>4.7039999999999998E-2</v>
          </cell>
          <cell r="F6794">
            <v>5.5579999999999997E-2</v>
          </cell>
          <cell r="G6794">
            <v>17.739999999999998</v>
          </cell>
        </row>
        <row r="6795">
          <cell r="B6795">
            <v>3.1840000000000002</v>
          </cell>
          <cell r="C6795">
            <v>30.68</v>
          </cell>
          <cell r="D6795">
            <v>4.156E-2</v>
          </cell>
          <cell r="F6795">
            <v>5.6320000000000002E-2</v>
          </cell>
          <cell r="G6795">
            <v>15.98</v>
          </cell>
        </row>
        <row r="6796">
          <cell r="B6796">
            <v>2.3940000000000001</v>
          </cell>
          <cell r="C6796">
            <v>24.76</v>
          </cell>
          <cell r="D6796">
            <v>4.5469999999999997E-2</v>
          </cell>
          <cell r="F6796">
            <v>6.1039999999999997E-2</v>
          </cell>
          <cell r="G6796">
            <v>14.21</v>
          </cell>
        </row>
        <row r="6797">
          <cell r="B6797">
            <v>2.536</v>
          </cell>
          <cell r="C6797">
            <v>22.22</v>
          </cell>
          <cell r="D6797">
            <v>4.675E-2</v>
          </cell>
          <cell r="F6797">
            <v>6.1379999999999997E-2</v>
          </cell>
          <cell r="G6797">
            <v>13.73</v>
          </cell>
        </row>
        <row r="6798">
          <cell r="B6798">
            <v>2.0990000000000002</v>
          </cell>
          <cell r="C6798">
            <v>11.95</v>
          </cell>
          <cell r="D6798">
            <v>5.3289999999999997E-2</v>
          </cell>
          <cell r="F6798">
            <v>5.9740000000000001E-2</v>
          </cell>
          <cell r="G6798">
            <v>13.12</v>
          </cell>
        </row>
        <row r="6799">
          <cell r="B6799">
            <v>3.8929999999999998</v>
          </cell>
          <cell r="C6799">
            <v>22.39</v>
          </cell>
          <cell r="D6799">
            <v>4.0800000000000003E-2</v>
          </cell>
          <cell r="F6799">
            <v>5.228E-2</v>
          </cell>
          <cell r="G6799">
            <v>15.49</v>
          </cell>
        </row>
        <row r="6800">
          <cell r="B6800">
            <v>3.0379999999999998</v>
          </cell>
          <cell r="C6800">
            <v>32.840000000000003</v>
          </cell>
          <cell r="D6800">
            <v>3.9940000000000003E-2</v>
          </cell>
          <cell r="F6800">
            <v>5.747E-2</v>
          </cell>
          <cell r="G6800">
            <v>15.3</v>
          </cell>
        </row>
        <row r="6801">
          <cell r="B6801">
            <v>3.274</v>
          </cell>
          <cell r="C6801">
            <v>34.299999999999997</v>
          </cell>
          <cell r="D6801">
            <v>3.7159999999999999E-2</v>
          </cell>
          <cell r="F6801">
            <v>5.6439999999999997E-2</v>
          </cell>
          <cell r="G6801">
            <v>14.72</v>
          </cell>
        </row>
        <row r="6802">
          <cell r="B6802">
            <v>5.2370000000000001</v>
          </cell>
          <cell r="C6802">
            <v>30.65</v>
          </cell>
          <cell r="D6802">
            <v>2.777E-2</v>
          </cell>
          <cell r="F6802">
            <v>4.197E-2</v>
          </cell>
          <cell r="G6802">
            <v>15.22</v>
          </cell>
        </row>
        <row r="6803">
          <cell r="B6803">
            <v>4.8040000000000003</v>
          </cell>
          <cell r="C6803">
            <v>31.47</v>
          </cell>
          <cell r="D6803">
            <v>2.7320000000000001E-2</v>
          </cell>
          <cell r="F6803">
            <v>4.0149999999999998E-2</v>
          </cell>
          <cell r="G6803">
            <v>15.12</v>
          </cell>
        </row>
        <row r="6804">
          <cell r="B6804">
            <v>4.0419999999999998</v>
          </cell>
          <cell r="C6804">
            <v>26.7</v>
          </cell>
          <cell r="D6804">
            <v>3.0859999999999999E-2</v>
          </cell>
          <cell r="F6804">
            <v>4.027E-2</v>
          </cell>
          <cell r="G6804">
            <v>18.670000000000002</v>
          </cell>
        </row>
        <row r="6805">
          <cell r="B6805">
            <v>3.0590000000000002</v>
          </cell>
          <cell r="C6805">
            <v>19.55</v>
          </cell>
          <cell r="D6805">
            <v>3.7100000000000001E-2</v>
          </cell>
          <cell r="F6805">
            <v>4.2759999999999999E-2</v>
          </cell>
          <cell r="G6805">
            <v>17.18</v>
          </cell>
        </row>
        <row r="6806">
          <cell r="B6806">
            <v>2.4380000000000002</v>
          </cell>
          <cell r="C6806">
            <v>19.149999999999999</v>
          </cell>
          <cell r="D6806">
            <v>4.2759999999999999E-2</v>
          </cell>
          <cell r="F6806">
            <v>4.6969999999999998E-2</v>
          </cell>
          <cell r="G6806">
            <v>18.940000000000001</v>
          </cell>
        </row>
        <row r="6807">
          <cell r="B6807">
            <v>4.2309999999999999</v>
          </cell>
          <cell r="C6807">
            <v>37.5</v>
          </cell>
          <cell r="D6807">
            <v>3.465E-2</v>
          </cell>
          <cell r="F6807">
            <v>4.274E-2</v>
          </cell>
          <cell r="G6807">
            <v>17.350000000000001</v>
          </cell>
        </row>
        <row r="6808">
          <cell r="B6808">
            <v>2.968</v>
          </cell>
          <cell r="C6808">
            <v>32.299999999999997</v>
          </cell>
          <cell r="D6808">
            <v>3.7600000000000001E-2</v>
          </cell>
          <cell r="F6808">
            <v>4.9059999999999999E-2</v>
          </cell>
          <cell r="G6808">
            <v>15.72</v>
          </cell>
        </row>
        <row r="6809">
          <cell r="B6809">
            <v>2.3279999999999998</v>
          </cell>
          <cell r="C6809">
            <v>26.8</v>
          </cell>
          <cell r="D6809">
            <v>4.3049999999999998E-2</v>
          </cell>
          <cell r="F6809">
            <v>5.4199999999999998E-2</v>
          </cell>
          <cell r="G6809">
            <v>16.510000000000002</v>
          </cell>
        </row>
        <row r="6810">
          <cell r="B6810">
            <v>3.544</v>
          </cell>
          <cell r="C6810">
            <v>31.45</v>
          </cell>
          <cell r="D6810">
            <v>3.8030000000000001E-2</v>
          </cell>
          <cell r="F6810">
            <v>5.067E-2</v>
          </cell>
          <cell r="G6810">
            <v>15.3</v>
          </cell>
        </row>
        <row r="6811">
          <cell r="B6811">
            <v>3.2349999999999999</v>
          </cell>
          <cell r="C6811">
            <v>25.2</v>
          </cell>
          <cell r="D6811">
            <v>3.7289999999999997E-2</v>
          </cell>
          <cell r="F6811">
            <v>4.8349999999999997E-2</v>
          </cell>
          <cell r="G6811">
            <v>17.190000000000001</v>
          </cell>
        </row>
        <row r="6812">
          <cell r="B6812">
            <v>2.516</v>
          </cell>
          <cell r="C6812">
            <v>15.61</v>
          </cell>
          <cell r="D6812">
            <v>4.3319999999999997E-2</v>
          </cell>
          <cell r="F6812">
            <v>4.9700000000000001E-2</v>
          </cell>
          <cell r="G6812">
            <v>15.25</v>
          </cell>
        </row>
        <row r="6813">
          <cell r="B6813">
            <v>2.1080000000000001</v>
          </cell>
          <cell r="C6813">
            <v>15.04</v>
          </cell>
          <cell r="D6813">
            <v>4.8840000000000001E-2</v>
          </cell>
          <cell r="F6813">
            <v>5.4080000000000003E-2</v>
          </cell>
          <cell r="G6813">
            <v>16.739999999999998</v>
          </cell>
        </row>
        <row r="6814">
          <cell r="B6814">
            <v>2.1030000000000002</v>
          </cell>
          <cell r="C6814">
            <v>11.21</v>
          </cell>
          <cell r="D6814">
            <v>5.212E-2</v>
          </cell>
          <cell r="F6814">
            <v>5.5050000000000002E-2</v>
          </cell>
          <cell r="G6814">
            <v>17.11</v>
          </cell>
        </row>
        <row r="6815">
          <cell r="B6815">
            <v>2.0960000000000001</v>
          </cell>
          <cell r="C6815">
            <v>11.2</v>
          </cell>
          <cell r="D6815">
            <v>5.3650000000000003E-2</v>
          </cell>
          <cell r="F6815">
            <v>5.6009999999999997E-2</v>
          </cell>
          <cell r="G6815">
            <v>15.9</v>
          </cell>
        </row>
        <row r="6816">
          <cell r="B6816">
            <v>2.2970000000000002</v>
          </cell>
          <cell r="C6816">
            <v>11.06</v>
          </cell>
          <cell r="D6816">
            <v>5.2130000000000003E-2</v>
          </cell>
          <cell r="F6816">
            <v>5.4170000000000003E-2</v>
          </cell>
          <cell r="G6816">
            <v>16.989999999999998</v>
          </cell>
        </row>
        <row r="6817">
          <cell r="B6817">
            <v>1.986</v>
          </cell>
          <cell r="C6817">
            <v>10.37</v>
          </cell>
          <cell r="D6817">
            <v>5.4199999999999998E-2</v>
          </cell>
          <cell r="F6817">
            <v>5.5660000000000001E-2</v>
          </cell>
          <cell r="G6817">
            <v>13.81</v>
          </cell>
        </row>
        <row r="6818">
          <cell r="B6818">
            <v>2.399</v>
          </cell>
          <cell r="C6818">
            <v>11.26</v>
          </cell>
          <cell r="D6818">
            <v>5.0860000000000002E-2</v>
          </cell>
          <cell r="F6818">
            <v>5.1920000000000001E-2</v>
          </cell>
          <cell r="G6818">
            <v>13.09</v>
          </cell>
        </row>
        <row r="6819">
          <cell r="B6819">
            <v>2.0510000000000002</v>
          </cell>
          <cell r="C6819">
            <v>10.76</v>
          </cell>
          <cell r="D6819">
            <v>5.246E-2</v>
          </cell>
          <cell r="F6819">
            <v>5.3089999999999998E-2</v>
          </cell>
          <cell r="G6819">
            <v>14.14</v>
          </cell>
        </row>
        <row r="6820">
          <cell r="B6820">
            <v>1.8420000000000001</v>
          </cell>
          <cell r="C6820">
            <v>9.6690000000000005</v>
          </cell>
          <cell r="D6820">
            <v>5.5030000000000003E-2</v>
          </cell>
          <cell r="F6820">
            <v>5.5390000000000002E-2</v>
          </cell>
          <cell r="G6820">
            <v>14.13</v>
          </cell>
        </row>
        <row r="6821">
          <cell r="B6821">
            <v>1.716</v>
          </cell>
          <cell r="C6821">
            <v>9.0790000000000006</v>
          </cell>
          <cell r="D6821">
            <v>5.8009999999999999E-2</v>
          </cell>
          <cell r="F6821">
            <v>5.8229999999999997E-2</v>
          </cell>
          <cell r="G6821">
            <v>14.97</v>
          </cell>
        </row>
        <row r="6822">
          <cell r="B6822">
            <v>2.3719999999999999</v>
          </cell>
          <cell r="C6822">
            <v>29.1</v>
          </cell>
          <cell r="D6822">
            <v>5.3379999999999997E-2</v>
          </cell>
          <cell r="F6822">
            <v>5.7209999999999997E-2</v>
          </cell>
          <cell r="G6822">
            <v>13.24</v>
          </cell>
        </row>
        <row r="6823">
          <cell r="B6823">
            <v>2.2989999999999999</v>
          </cell>
          <cell r="C6823">
            <v>23.05</v>
          </cell>
          <cell r="D6823">
            <v>5.1790000000000003E-2</v>
          </cell>
          <cell r="F6823">
            <v>5.8470000000000001E-2</v>
          </cell>
          <cell r="G6823">
            <v>10.67</v>
          </cell>
        </row>
        <row r="6824">
          <cell r="B6824">
            <v>2.4159999999999999</v>
          </cell>
          <cell r="C6824">
            <v>23.18</v>
          </cell>
          <cell r="D6824">
            <v>4.9849999999999998E-2</v>
          </cell>
          <cell r="F6824">
            <v>5.9630000000000002E-2</v>
          </cell>
          <cell r="G6824">
            <v>13.13</v>
          </cell>
        </row>
        <row r="6825">
          <cell r="B6825">
            <v>2.286</v>
          </cell>
          <cell r="C6825">
            <v>11.65</v>
          </cell>
          <cell r="D6825">
            <v>5.169E-2</v>
          </cell>
          <cell r="F6825">
            <v>5.6250000000000001E-2</v>
          </cell>
          <cell r="G6825">
            <v>13.6</v>
          </cell>
        </row>
        <row r="6826">
          <cell r="B6826">
            <v>2.597</v>
          </cell>
          <cell r="C6826">
            <v>12.33</v>
          </cell>
          <cell r="D6826">
            <v>4.9529999999999998E-2</v>
          </cell>
          <cell r="F6826">
            <v>5.3809999999999997E-2</v>
          </cell>
          <cell r="G6826">
            <v>13.17</v>
          </cell>
        </row>
        <row r="6827">
          <cell r="B6827">
            <v>2.1539999999999999</v>
          </cell>
          <cell r="C6827">
            <v>11.99</v>
          </cell>
          <cell r="D6827">
            <v>5.1180000000000003E-2</v>
          </cell>
          <cell r="F6827">
            <v>5.4350000000000002E-2</v>
          </cell>
          <cell r="G6827">
            <v>14.12</v>
          </cell>
        </row>
        <row r="6828">
          <cell r="B6828">
            <v>1.8979999999999999</v>
          </cell>
          <cell r="C6828">
            <v>11.78</v>
          </cell>
          <cell r="D6828">
            <v>5.4219999999999997E-2</v>
          </cell>
          <cell r="F6828">
            <v>5.6529999999999997E-2</v>
          </cell>
          <cell r="G6828">
            <v>10.82</v>
          </cell>
        </row>
        <row r="6829">
          <cell r="B6829">
            <v>1.9410000000000001</v>
          </cell>
          <cell r="C6829">
            <v>11.81</v>
          </cell>
          <cell r="D6829">
            <v>5.5570000000000001E-2</v>
          </cell>
          <cell r="F6829">
            <v>5.7419999999999999E-2</v>
          </cell>
          <cell r="G6829">
            <v>10.039999999999999</v>
          </cell>
        </row>
        <row r="6830">
          <cell r="B6830">
            <v>2.153</v>
          </cell>
          <cell r="C6830">
            <v>22.1</v>
          </cell>
          <cell r="D6830">
            <v>5.4170000000000003E-2</v>
          </cell>
          <cell r="F6830">
            <v>5.7169999999999999E-2</v>
          </cell>
          <cell r="G6830">
            <v>12.01</v>
          </cell>
        </row>
        <row r="6831">
          <cell r="B6831">
            <v>2.4</v>
          </cell>
          <cell r="C6831">
            <v>25.89</v>
          </cell>
          <cell r="D6831">
            <v>5.0930000000000003E-2</v>
          </cell>
          <cell r="F6831">
            <v>5.7090000000000002E-2</v>
          </cell>
          <cell r="G6831">
            <v>10.42</v>
          </cell>
        </row>
        <row r="6832">
          <cell r="B6832">
            <v>3.1480000000000001</v>
          </cell>
          <cell r="C6832">
            <v>34.82</v>
          </cell>
          <cell r="D6832">
            <v>4.3090000000000003E-2</v>
          </cell>
          <cell r="F6832">
            <v>5.3969999999999997E-2</v>
          </cell>
          <cell r="G6832">
            <v>11.03</v>
          </cell>
        </row>
        <row r="6833">
          <cell r="B6833">
            <v>2.855</v>
          </cell>
          <cell r="C6833">
            <v>25.83</v>
          </cell>
          <cell r="D6833">
            <v>4.249E-2</v>
          </cell>
          <cell r="F6833">
            <v>5.3560000000000003E-2</v>
          </cell>
          <cell r="G6833">
            <v>12.47</v>
          </cell>
        </row>
        <row r="6834">
          <cell r="B6834">
            <v>2.2719999999999998</v>
          </cell>
          <cell r="C6834">
            <v>11.75</v>
          </cell>
          <cell r="D6834">
            <v>4.8829999999999998E-2</v>
          </cell>
          <cell r="F6834">
            <v>5.4370000000000002E-2</v>
          </cell>
          <cell r="G6834">
            <v>11.3</v>
          </cell>
        </row>
        <row r="6835">
          <cell r="B6835">
            <v>2.2719999999999998</v>
          </cell>
          <cell r="C6835">
            <v>11.74</v>
          </cell>
          <cell r="D6835">
            <v>5.1529999999999999E-2</v>
          </cell>
          <cell r="F6835">
            <v>5.7270000000000001E-2</v>
          </cell>
          <cell r="G6835">
            <v>11.98</v>
          </cell>
        </row>
        <row r="6836">
          <cell r="B6836">
            <v>2.7320000000000002</v>
          </cell>
          <cell r="C6836">
            <v>14.28</v>
          </cell>
          <cell r="D6836">
            <v>4.7480000000000001E-2</v>
          </cell>
          <cell r="F6836">
            <v>5.4829999999999997E-2</v>
          </cell>
          <cell r="G6836">
            <v>12.3</v>
          </cell>
        </row>
        <row r="6837">
          <cell r="B6837">
            <v>2.87</v>
          </cell>
          <cell r="C6837">
            <v>23.06</v>
          </cell>
          <cell r="D6837">
            <v>4.3860000000000003E-2</v>
          </cell>
          <cell r="F6837">
            <v>5.3280000000000001E-2</v>
          </cell>
          <cell r="G6837">
            <v>11.8</v>
          </cell>
        </row>
        <row r="6838">
          <cell r="B6838">
            <v>4.375</v>
          </cell>
          <cell r="C6838">
            <v>34.81</v>
          </cell>
          <cell r="D6838">
            <v>5.9380000000000002E-2</v>
          </cell>
          <cell r="F6838">
            <v>6.855E-2</v>
          </cell>
          <cell r="G6838">
            <v>13.87</v>
          </cell>
        </row>
        <row r="6839">
          <cell r="B6839">
            <v>3.1890000000000001</v>
          </cell>
          <cell r="C6839">
            <v>23.46</v>
          </cell>
          <cell r="D6839">
            <v>6.7960000000000007E-2</v>
          </cell>
          <cell r="F6839">
            <v>7.4870000000000006E-2</v>
          </cell>
          <cell r="G6839">
            <v>15.44</v>
          </cell>
        </row>
        <row r="6840">
          <cell r="B6840">
            <v>2.93</v>
          </cell>
          <cell r="C6840">
            <v>16.68</v>
          </cell>
          <cell r="D6840">
            <v>7.17E-2</v>
          </cell>
          <cell r="F6840">
            <v>7.6350000000000001E-2</v>
          </cell>
          <cell r="G6840">
            <v>14.77</v>
          </cell>
        </row>
        <row r="6841">
          <cell r="B6841">
            <v>10.39</v>
          </cell>
          <cell r="C6841">
            <v>42.21</v>
          </cell>
          <cell r="D6841">
            <v>6.4780000000000004E-2</v>
          </cell>
          <cell r="F6841">
            <v>7.0290000000000005E-2</v>
          </cell>
          <cell r="G6841">
            <v>10.44</v>
          </cell>
        </row>
        <row r="6842">
          <cell r="B6842">
            <v>7.6360000000000001</v>
          </cell>
          <cell r="C6842">
            <v>37.72</v>
          </cell>
          <cell r="D6842">
            <v>7.0199999999999999E-2</v>
          </cell>
          <cell r="F6842">
            <v>7.8780000000000003E-2</v>
          </cell>
          <cell r="G6842">
            <v>11.4</v>
          </cell>
        </row>
        <row r="6843">
          <cell r="B6843">
            <v>8.33</v>
          </cell>
          <cell r="C6843">
            <v>41.32</v>
          </cell>
          <cell r="D6843">
            <v>7.177E-2</v>
          </cell>
          <cell r="F6843">
            <v>7.9250000000000001E-2</v>
          </cell>
          <cell r="G6843">
            <v>13.24</v>
          </cell>
        </row>
        <row r="6844">
          <cell r="B6844">
            <v>6.4450000000000003</v>
          </cell>
          <cell r="C6844">
            <v>29.65</v>
          </cell>
          <cell r="D6844">
            <v>7.5130000000000002E-2</v>
          </cell>
          <cell r="F6844">
            <v>8.047E-2</v>
          </cell>
          <cell r="G6844">
            <v>12.63</v>
          </cell>
        </row>
        <row r="6845">
          <cell r="B6845">
            <v>4.7699999999999996</v>
          </cell>
          <cell r="C6845">
            <v>23.23</v>
          </cell>
          <cell r="D6845">
            <v>7.6730000000000007E-2</v>
          </cell>
          <cell r="F6845">
            <v>8.047E-2</v>
          </cell>
          <cell r="G6845">
            <v>8.3800000000000008</v>
          </cell>
        </row>
        <row r="6846">
          <cell r="B6846">
            <v>3.7149999999999999</v>
          </cell>
          <cell r="C6846">
            <v>17.8</v>
          </cell>
          <cell r="D6846">
            <v>7.3929999999999996E-2</v>
          </cell>
          <cell r="F6846">
            <v>7.6009999999999994E-2</v>
          </cell>
          <cell r="G6846">
            <v>6</v>
          </cell>
        </row>
        <row r="6847">
          <cell r="B6847">
            <v>3.0289999999999999</v>
          </cell>
          <cell r="C6847">
            <v>17.28</v>
          </cell>
          <cell r="D6847">
            <v>7.4160000000000004E-2</v>
          </cell>
          <cell r="F6847">
            <v>7.5480000000000005E-2</v>
          </cell>
          <cell r="G6847">
            <v>7.54</v>
          </cell>
        </row>
        <row r="6848">
          <cell r="B6848">
            <v>2.5649999999999999</v>
          </cell>
          <cell r="C6848">
            <v>15.13</v>
          </cell>
          <cell r="D6848">
            <v>7.5480000000000005E-2</v>
          </cell>
          <cell r="F6848">
            <v>7.6119999999999993E-2</v>
          </cell>
          <cell r="G6848">
            <v>8.8699999999999992</v>
          </cell>
        </row>
        <row r="6849">
          <cell r="B6849">
            <v>2.2370000000000001</v>
          </cell>
          <cell r="C6849">
            <v>14.86</v>
          </cell>
          <cell r="D6849">
            <v>7.5630000000000003E-2</v>
          </cell>
          <cell r="F6849">
            <v>7.5999999999999998E-2</v>
          </cell>
          <cell r="G6849">
            <v>7.74</v>
          </cell>
        </row>
        <row r="6850">
          <cell r="B6850">
            <v>1.9950000000000001</v>
          </cell>
          <cell r="C6850">
            <v>10.54</v>
          </cell>
          <cell r="D6850">
            <v>7.5289999999999996E-2</v>
          </cell>
          <cell r="F6850">
            <v>7.5439999999999993E-2</v>
          </cell>
          <cell r="G6850">
            <v>5.9</v>
          </cell>
        </row>
        <row r="6851">
          <cell r="B6851">
            <v>1.8069999999999999</v>
          </cell>
          <cell r="C6851">
            <v>10.37</v>
          </cell>
          <cell r="D6851">
            <v>7.9119999999999996E-2</v>
          </cell>
          <cell r="F6851">
            <v>7.9219999999999999E-2</v>
          </cell>
          <cell r="G6851">
            <v>5.93</v>
          </cell>
        </row>
        <row r="6852">
          <cell r="B6852">
            <v>2.4750000000000001</v>
          </cell>
          <cell r="C6852">
            <v>13.88</v>
          </cell>
          <cell r="D6852">
            <v>7.213E-2</v>
          </cell>
          <cell r="F6852">
            <v>7.7859999999999999E-2</v>
          </cell>
          <cell r="G6852">
            <v>10.47</v>
          </cell>
        </row>
        <row r="6853">
          <cell r="B6853">
            <v>10.51</v>
          </cell>
          <cell r="C6853">
            <v>40.53</v>
          </cell>
          <cell r="D6853">
            <v>6.4759999999999998E-2</v>
          </cell>
          <cell r="F6853">
            <v>7.1160000000000001E-2</v>
          </cell>
          <cell r="G6853">
            <v>10.47</v>
          </cell>
        </row>
        <row r="6854">
          <cell r="B6854">
            <v>6.9450000000000003</v>
          </cell>
          <cell r="C6854">
            <v>22.38</v>
          </cell>
          <cell r="D6854">
            <v>7.2389999999999996E-2</v>
          </cell>
          <cell r="F6854">
            <v>7.9369999999999996E-2</v>
          </cell>
          <cell r="G6854">
            <v>12.85</v>
          </cell>
        </row>
        <row r="6855">
          <cell r="B6855">
            <v>4.9180000000000001</v>
          </cell>
          <cell r="C6855">
            <v>23.76</v>
          </cell>
          <cell r="D6855">
            <v>7.4899999999999994E-2</v>
          </cell>
          <cell r="F6855">
            <v>8.4220000000000003E-2</v>
          </cell>
          <cell r="G6855">
            <v>11.92</v>
          </cell>
        </row>
        <row r="6856">
          <cell r="B6856">
            <v>3.7069999999999999</v>
          </cell>
          <cell r="C6856">
            <v>21.05</v>
          </cell>
          <cell r="D6856">
            <v>7.639E-2</v>
          </cell>
          <cell r="F6856">
            <v>8.3510000000000001E-2</v>
          </cell>
          <cell r="G6856">
            <v>10.15</v>
          </cell>
        </row>
        <row r="6857">
          <cell r="B6857">
            <v>3.6110000000000002</v>
          </cell>
          <cell r="C6857">
            <v>19.04</v>
          </cell>
          <cell r="D6857">
            <v>7.3599999999999999E-2</v>
          </cell>
          <cell r="F6857">
            <v>7.8219999999999998E-2</v>
          </cell>
          <cell r="G6857">
            <v>12.3</v>
          </cell>
        </row>
        <row r="6858">
          <cell r="B6858">
            <v>4.9400000000000004</v>
          </cell>
          <cell r="C6858">
            <v>36.659999999999997</v>
          </cell>
          <cell r="D6858">
            <v>6.7780000000000007E-2</v>
          </cell>
          <cell r="F6858">
            <v>7.4319999999999997E-2</v>
          </cell>
          <cell r="G6858">
            <v>11.74</v>
          </cell>
        </row>
        <row r="6859">
          <cell r="B6859">
            <v>8.7170000000000005</v>
          </cell>
          <cell r="C6859">
            <v>44.79</v>
          </cell>
          <cell r="D6859">
            <v>6.4680000000000001E-2</v>
          </cell>
          <cell r="F6859">
            <v>7.2700000000000001E-2</v>
          </cell>
          <cell r="G6859">
            <v>12.09</v>
          </cell>
        </row>
        <row r="6860">
          <cell r="B6860">
            <v>9.875</v>
          </cell>
          <cell r="C6860">
            <v>67.989999999999995</v>
          </cell>
          <cell r="D6860">
            <v>6.8769999999999998E-2</v>
          </cell>
          <cell r="F6860">
            <v>7.7350000000000002E-2</v>
          </cell>
          <cell r="G6860">
            <v>11.81</v>
          </cell>
        </row>
        <row r="6861">
          <cell r="B6861">
            <v>17.850000000000001</v>
          </cell>
          <cell r="C6861">
            <v>87.72</v>
          </cell>
          <cell r="D6861">
            <v>6.8269999999999997E-2</v>
          </cell>
          <cell r="F6861">
            <v>7.3789999999999994E-2</v>
          </cell>
          <cell r="G6861">
            <v>11.09</v>
          </cell>
        </row>
        <row r="6862">
          <cell r="B6862">
            <v>16.829999999999998</v>
          </cell>
          <cell r="C6862">
            <v>75.55</v>
          </cell>
          <cell r="D6862">
            <v>7.2069999999999995E-2</v>
          </cell>
          <cell r="F6862">
            <v>7.7490000000000003E-2</v>
          </cell>
          <cell r="G6862">
            <v>7.94</v>
          </cell>
        </row>
        <row r="6863">
          <cell r="B6863">
            <v>13.97</v>
          </cell>
          <cell r="C6863">
            <v>75.58</v>
          </cell>
          <cell r="D6863">
            <v>7.4190000000000006E-2</v>
          </cell>
          <cell r="F6863">
            <v>7.9450000000000007E-2</v>
          </cell>
          <cell r="G6863">
            <v>12.47</v>
          </cell>
        </row>
        <row r="6864">
          <cell r="B6864">
            <v>10.51</v>
          </cell>
          <cell r="C6864">
            <v>64.819999999999993</v>
          </cell>
          <cell r="D6864">
            <v>7.6380000000000003E-2</v>
          </cell>
          <cell r="F6864">
            <v>8.0670000000000006E-2</v>
          </cell>
          <cell r="G6864">
            <v>10.9</v>
          </cell>
        </row>
        <row r="6865">
          <cell r="B6865">
            <v>7.851</v>
          </cell>
          <cell r="C6865">
            <v>55.3</v>
          </cell>
          <cell r="D6865">
            <v>7.6280000000000001E-2</v>
          </cell>
          <cell r="F6865">
            <v>7.911E-2</v>
          </cell>
          <cell r="G6865">
            <v>6.57</v>
          </cell>
        </row>
        <row r="6866">
          <cell r="B6866">
            <v>6.16</v>
          </cell>
          <cell r="C6866">
            <v>54.6</v>
          </cell>
          <cell r="D6866">
            <v>7.5670000000000001E-2</v>
          </cell>
          <cell r="F6866">
            <v>7.732E-2</v>
          </cell>
          <cell r="G6866">
            <v>10.31</v>
          </cell>
        </row>
        <row r="6867">
          <cell r="B6867">
            <v>9.4410000000000007</v>
          </cell>
          <cell r="C6867">
            <v>52.14</v>
          </cell>
          <cell r="D6867">
            <v>7.3760000000000006E-2</v>
          </cell>
          <cell r="F6867">
            <v>7.6359999999999997E-2</v>
          </cell>
          <cell r="G6867">
            <v>12.49</v>
          </cell>
        </row>
        <row r="6868">
          <cell r="B6868">
            <v>10.74</v>
          </cell>
          <cell r="C6868">
            <v>61.07</v>
          </cell>
          <cell r="D6868">
            <v>7.3370000000000005E-2</v>
          </cell>
          <cell r="F6868">
            <v>7.6509999999999995E-2</v>
          </cell>
          <cell r="G6868">
            <v>9.6199999999999992</v>
          </cell>
        </row>
        <row r="6869">
          <cell r="B6869">
            <v>7.9729999999999999</v>
          </cell>
          <cell r="C6869">
            <v>43.83</v>
          </cell>
          <cell r="D6869">
            <v>7.5899999999999995E-2</v>
          </cell>
          <cell r="F6869">
            <v>7.8159999999999993E-2</v>
          </cell>
          <cell r="G6869">
            <v>7.82</v>
          </cell>
        </row>
        <row r="6870">
          <cell r="B6870">
            <v>6.2350000000000003</v>
          </cell>
          <cell r="C6870">
            <v>40.380000000000003</v>
          </cell>
          <cell r="D6870">
            <v>7.5060000000000002E-2</v>
          </cell>
          <cell r="F6870">
            <v>7.6429999999999998E-2</v>
          </cell>
          <cell r="G6870">
            <v>7.85</v>
          </cell>
        </row>
        <row r="6871">
          <cell r="B6871">
            <v>5.1029999999999998</v>
          </cell>
          <cell r="C6871">
            <v>26.54</v>
          </cell>
          <cell r="D6871">
            <v>7.4590000000000004E-2</v>
          </cell>
          <cell r="F6871">
            <v>7.5200000000000003E-2</v>
          </cell>
          <cell r="G6871">
            <v>6.72</v>
          </cell>
        </row>
        <row r="6872">
          <cell r="B6872">
            <v>4.3360000000000003</v>
          </cell>
          <cell r="C6872">
            <v>23.41</v>
          </cell>
          <cell r="D6872">
            <v>7.4219999999999994E-2</v>
          </cell>
          <cell r="F6872">
            <v>7.4450000000000002E-2</v>
          </cell>
          <cell r="G6872">
            <v>8.81</v>
          </cell>
        </row>
        <row r="6873">
          <cell r="B6873">
            <v>3.7930000000000001</v>
          </cell>
          <cell r="C6873">
            <v>23.15</v>
          </cell>
          <cell r="D6873">
            <v>7.4889999999999998E-2</v>
          </cell>
          <cell r="F6873">
            <v>7.4980000000000005E-2</v>
          </cell>
          <cell r="G6873">
            <v>3.57</v>
          </cell>
        </row>
        <row r="6874">
          <cell r="B6874">
            <v>3.3889999999999998</v>
          </cell>
          <cell r="C6874">
            <v>21.4</v>
          </cell>
          <cell r="D6874">
            <v>7.4149999999999994E-2</v>
          </cell>
          <cell r="F6874">
            <v>7.4190000000000006E-2</v>
          </cell>
          <cell r="G6874">
            <v>1.81</v>
          </cell>
        </row>
        <row r="6875">
          <cell r="B6875">
            <v>3.073</v>
          </cell>
          <cell r="C6875">
            <v>15.53</v>
          </cell>
          <cell r="D6875">
            <v>7.5139999999999998E-2</v>
          </cell>
          <cell r="F6875">
            <v>7.5160000000000005E-2</v>
          </cell>
          <cell r="G6875">
            <v>3.33</v>
          </cell>
        </row>
        <row r="6876">
          <cell r="B6876">
            <v>3.379</v>
          </cell>
          <cell r="C6876">
            <v>16.149999999999999</v>
          </cell>
          <cell r="D6876">
            <v>7.3630000000000001E-2</v>
          </cell>
          <cell r="F6876">
            <v>7.3950000000000002E-2</v>
          </cell>
          <cell r="G6876">
            <v>5.04</v>
          </cell>
        </row>
        <row r="6877">
          <cell r="B6877">
            <v>3.6190000000000002</v>
          </cell>
          <cell r="C6877">
            <v>16.63</v>
          </cell>
          <cell r="D6877">
            <v>7.3270000000000002E-2</v>
          </cell>
          <cell r="F6877">
            <v>7.3959999999999998E-2</v>
          </cell>
          <cell r="G6877">
            <v>11.3</v>
          </cell>
        </row>
        <row r="6878">
          <cell r="B6878">
            <v>13.7</v>
          </cell>
          <cell r="C6878">
            <v>48.06</v>
          </cell>
          <cell r="D6878">
            <v>6.5320000000000003E-2</v>
          </cell>
          <cell r="F6878">
            <v>6.8529999999999994E-2</v>
          </cell>
          <cell r="G6878">
            <v>10.61</v>
          </cell>
        </row>
        <row r="6879">
          <cell r="B6879">
            <v>10.4</v>
          </cell>
          <cell r="C6879">
            <v>59.28</v>
          </cell>
          <cell r="D6879">
            <v>7.2120000000000004E-2</v>
          </cell>
          <cell r="F6879">
            <v>7.8579999999999997E-2</v>
          </cell>
          <cell r="G6879">
            <v>8.89</v>
          </cell>
        </row>
        <row r="6880">
          <cell r="B6880">
            <v>7.43</v>
          </cell>
          <cell r="C6880">
            <v>48.89</v>
          </cell>
          <cell r="D6880">
            <v>7.528E-2</v>
          </cell>
          <cell r="F6880">
            <v>8.1699999999999995E-2</v>
          </cell>
          <cell r="G6880">
            <v>7.71</v>
          </cell>
        </row>
        <row r="6881">
          <cell r="B6881">
            <v>7.9059999999999997</v>
          </cell>
          <cell r="C6881">
            <v>54.62</v>
          </cell>
          <cell r="D6881">
            <v>7.3950000000000002E-2</v>
          </cell>
          <cell r="F6881">
            <v>7.9210000000000003E-2</v>
          </cell>
          <cell r="G6881">
            <v>8.7899999999999991</v>
          </cell>
        </row>
        <row r="6882">
          <cell r="B6882">
            <v>9.5960000000000001</v>
          </cell>
          <cell r="C6882">
            <v>57.23</v>
          </cell>
          <cell r="D6882">
            <v>7.3380000000000001E-2</v>
          </cell>
          <cell r="F6882">
            <v>7.7539999999999998E-2</v>
          </cell>
          <cell r="G6882">
            <v>6.85</v>
          </cell>
        </row>
        <row r="6883">
          <cell r="B6883">
            <v>13.56</v>
          </cell>
          <cell r="C6883">
            <v>80.650000000000006</v>
          </cell>
          <cell r="D6883">
            <v>7.2109999999999994E-2</v>
          </cell>
          <cell r="F6883">
            <v>7.5759999999999994E-2</v>
          </cell>
          <cell r="G6883">
            <v>6.07</v>
          </cell>
        </row>
        <row r="6884">
          <cell r="B6884">
            <v>9.6219999999999999</v>
          </cell>
          <cell r="C6884">
            <v>60.55</v>
          </cell>
          <cell r="D6884">
            <v>7.5990000000000002E-2</v>
          </cell>
          <cell r="F6884">
            <v>7.9880000000000007E-2</v>
          </cell>
          <cell r="G6884">
            <v>7.58</v>
          </cell>
        </row>
        <row r="6885">
          <cell r="B6885">
            <v>7.2130000000000001</v>
          </cell>
          <cell r="C6885">
            <v>52.56</v>
          </cell>
          <cell r="D6885">
            <v>7.5950000000000004E-2</v>
          </cell>
          <cell r="F6885">
            <v>7.8960000000000002E-2</v>
          </cell>
          <cell r="G6885">
            <v>9.57</v>
          </cell>
        </row>
        <row r="6886">
          <cell r="B6886">
            <v>5.6879999999999997</v>
          </cell>
          <cell r="C6886">
            <v>28.49</v>
          </cell>
          <cell r="D6886">
            <v>7.6369999999999993E-2</v>
          </cell>
          <cell r="F6886">
            <v>7.7479999999999993E-2</v>
          </cell>
          <cell r="G6886">
            <v>7.48</v>
          </cell>
        </row>
        <row r="6887">
          <cell r="B6887">
            <v>5.2329999999999997</v>
          </cell>
          <cell r="C6887">
            <v>27.79</v>
          </cell>
          <cell r="D6887">
            <v>7.6700000000000004E-2</v>
          </cell>
          <cell r="F6887">
            <v>7.7600000000000002E-2</v>
          </cell>
          <cell r="G6887">
            <v>2.9</v>
          </cell>
        </row>
        <row r="6888">
          <cell r="B6888">
            <v>4.3609999999999998</v>
          </cell>
          <cell r="C6888">
            <v>27.45</v>
          </cell>
          <cell r="D6888">
            <v>7.535E-2</v>
          </cell>
          <cell r="F6888">
            <v>7.5719999999999996E-2</v>
          </cell>
          <cell r="G6888">
            <v>0</v>
          </cell>
        </row>
        <row r="6889">
          <cell r="B6889">
            <v>3.7570000000000001</v>
          </cell>
          <cell r="C6889">
            <v>23.58</v>
          </cell>
          <cell r="D6889">
            <v>7.528E-2</v>
          </cell>
          <cell r="F6889">
            <v>7.5420000000000001E-2</v>
          </cell>
          <cell r="G6889">
            <v>0</v>
          </cell>
        </row>
        <row r="6890">
          <cell r="B6890">
            <v>3.32</v>
          </cell>
          <cell r="C6890">
            <v>22.65</v>
          </cell>
          <cell r="D6890">
            <v>7.3429999999999995E-2</v>
          </cell>
          <cell r="F6890">
            <v>7.349E-2</v>
          </cell>
          <cell r="G6890">
            <v>0</v>
          </cell>
        </row>
        <row r="6891">
          <cell r="B6891">
            <v>2.9929999999999999</v>
          </cell>
          <cell r="C6891">
            <v>21.96</v>
          </cell>
          <cell r="D6891">
            <v>7.2539999999999993E-2</v>
          </cell>
          <cell r="F6891">
            <v>7.2620000000000004E-2</v>
          </cell>
          <cell r="G6891">
            <v>0.19</v>
          </cell>
        </row>
        <row r="6892">
          <cell r="B6892">
            <v>3.8330000000000002</v>
          </cell>
          <cell r="C6892">
            <v>23.68</v>
          </cell>
          <cell r="D6892">
            <v>7.2919999999999999E-2</v>
          </cell>
          <cell r="F6892">
            <v>7.3109999999999994E-2</v>
          </cell>
          <cell r="G6892">
            <v>5.4</v>
          </cell>
        </row>
        <row r="6893">
          <cell r="B6893">
            <v>4.3940000000000001</v>
          </cell>
          <cell r="C6893">
            <v>24.78</v>
          </cell>
          <cell r="D6893">
            <v>7.4779999999999999E-2</v>
          </cell>
          <cell r="F6893">
            <v>7.5300000000000006E-2</v>
          </cell>
          <cell r="G6893">
            <v>6.72</v>
          </cell>
        </row>
        <row r="6894">
          <cell r="B6894">
            <v>3.5640000000000001</v>
          </cell>
          <cell r="C6894">
            <v>24.47</v>
          </cell>
          <cell r="D6894">
            <v>7.5329999999999994E-2</v>
          </cell>
          <cell r="F6894">
            <v>7.5590000000000004E-2</v>
          </cell>
          <cell r="G6894">
            <v>2.13</v>
          </cell>
        </row>
        <row r="6895">
          <cell r="B6895">
            <v>3.0070000000000001</v>
          </cell>
          <cell r="C6895">
            <v>24.26</v>
          </cell>
          <cell r="D6895">
            <v>7.3419999999999999E-2</v>
          </cell>
          <cell r="F6895">
            <v>7.3550000000000004E-2</v>
          </cell>
          <cell r="G6895">
            <v>0.74</v>
          </cell>
        </row>
        <row r="6896">
          <cell r="B6896">
            <v>2.6150000000000002</v>
          </cell>
          <cell r="C6896">
            <v>21.09</v>
          </cell>
          <cell r="D6896">
            <v>7.4810000000000001E-2</v>
          </cell>
          <cell r="F6896">
            <v>7.4870000000000006E-2</v>
          </cell>
          <cell r="G6896">
            <v>0</v>
          </cell>
        </row>
        <row r="6897">
          <cell r="B6897">
            <v>2.327</v>
          </cell>
          <cell r="C6897">
            <v>20.98</v>
          </cell>
          <cell r="D6897">
            <v>7.3599999999999999E-2</v>
          </cell>
          <cell r="F6897">
            <v>7.3639999999999997E-2</v>
          </cell>
          <cell r="G6897">
            <v>7.1</v>
          </cell>
        </row>
        <row r="6898">
          <cell r="B6898">
            <v>2.105</v>
          </cell>
          <cell r="C6898">
            <v>20.88</v>
          </cell>
          <cell r="D6898">
            <v>7.2429999999999994E-2</v>
          </cell>
          <cell r="F6898">
            <v>7.2450000000000001E-2</v>
          </cell>
          <cell r="G6898">
            <v>1.63</v>
          </cell>
        </row>
        <row r="6899">
          <cell r="B6899">
            <v>1.925</v>
          </cell>
          <cell r="C6899">
            <v>20.350000000000001</v>
          </cell>
          <cell r="D6899">
            <v>7.0209999999999995E-2</v>
          </cell>
          <cell r="F6899">
            <v>7.0220000000000005E-2</v>
          </cell>
          <cell r="G6899">
            <v>5.17</v>
          </cell>
        </row>
        <row r="6900">
          <cell r="B6900">
            <v>1.7749999999999999</v>
          </cell>
          <cell r="C6900">
            <v>8.7759999999999998</v>
          </cell>
          <cell r="D6900">
            <v>7.5910000000000005E-2</v>
          </cell>
          <cell r="F6900">
            <v>7.5910000000000005E-2</v>
          </cell>
          <cell r="G6900">
            <v>3.49</v>
          </cell>
        </row>
        <row r="6901">
          <cell r="B6901">
            <v>1.6439999999999999</v>
          </cell>
          <cell r="C6901">
            <v>8.7149999999999999</v>
          </cell>
          <cell r="D6901">
            <v>7.3359999999999995E-2</v>
          </cell>
          <cell r="F6901">
            <v>7.3359999999999995E-2</v>
          </cell>
          <cell r="G6901">
            <v>1.21</v>
          </cell>
        </row>
        <row r="6902">
          <cell r="B6902">
            <v>1.5429999999999999</v>
          </cell>
          <cell r="C6902">
            <v>8.6679999999999993</v>
          </cell>
          <cell r="D6902">
            <v>7.4200000000000002E-2</v>
          </cell>
          <cell r="F6902">
            <v>7.4200000000000002E-2</v>
          </cell>
          <cell r="G6902">
            <v>0</v>
          </cell>
        </row>
        <row r="6903">
          <cell r="B6903">
            <v>2.0649999999999999</v>
          </cell>
          <cell r="C6903">
            <v>8.8940000000000001</v>
          </cell>
          <cell r="D6903">
            <v>7.4800000000000005E-2</v>
          </cell>
          <cell r="F6903">
            <v>7.4800000000000005E-2</v>
          </cell>
          <cell r="G6903">
            <v>5.77</v>
          </cell>
        </row>
        <row r="6904">
          <cell r="B6904">
            <v>1.85</v>
          </cell>
          <cell r="C6904">
            <v>8.7970000000000006</v>
          </cell>
          <cell r="D6904">
            <v>7.356E-2</v>
          </cell>
          <cell r="F6904">
            <v>7.356E-2</v>
          </cell>
          <cell r="G6904">
            <v>1.67</v>
          </cell>
        </row>
        <row r="6905">
          <cell r="B6905">
            <v>1.72</v>
          </cell>
          <cell r="C6905">
            <v>8.7379999999999995</v>
          </cell>
          <cell r="D6905">
            <v>7.6439999999999994E-2</v>
          </cell>
          <cell r="F6905">
            <v>7.6450000000000004E-2</v>
          </cell>
          <cell r="G6905">
            <v>0.73</v>
          </cell>
        </row>
        <row r="6906">
          <cell r="B6906">
            <v>1.6419999999999999</v>
          </cell>
          <cell r="C6906">
            <v>8.7010000000000005</v>
          </cell>
          <cell r="D6906">
            <v>7.4389999999999998E-2</v>
          </cell>
          <cell r="F6906">
            <v>7.4389999999999998E-2</v>
          </cell>
          <cell r="G6906">
            <v>0</v>
          </cell>
        </row>
        <row r="6907">
          <cell r="B6907">
            <v>1.8360000000000001</v>
          </cell>
          <cell r="C6907">
            <v>8.782</v>
          </cell>
          <cell r="D6907">
            <v>7.6920000000000002E-2</v>
          </cell>
          <cell r="F6907">
            <v>7.6920000000000002E-2</v>
          </cell>
          <cell r="G6907">
            <v>2.2999999999999998</v>
          </cell>
        </row>
        <row r="6908">
          <cell r="B6908">
            <v>13.61</v>
          </cell>
          <cell r="C6908">
            <v>60.86</v>
          </cell>
          <cell r="D6908">
            <v>6.6720000000000002E-2</v>
          </cell>
          <cell r="F6908">
            <v>6.9339999999999999E-2</v>
          </cell>
          <cell r="G6908">
            <v>2.62</v>
          </cell>
        </row>
        <row r="6909">
          <cell r="B6909">
            <v>9.0150000000000006</v>
          </cell>
          <cell r="C6909">
            <v>50.59</v>
          </cell>
          <cell r="D6909">
            <v>7.442E-2</v>
          </cell>
          <cell r="F6909">
            <v>7.986E-2</v>
          </cell>
          <cell r="G6909">
            <v>0</v>
          </cell>
        </row>
        <row r="6910">
          <cell r="B6910">
            <v>6.3310000000000004</v>
          </cell>
          <cell r="C6910">
            <v>43.57</v>
          </cell>
          <cell r="D6910">
            <v>7.5370000000000006E-2</v>
          </cell>
          <cell r="F6910">
            <v>8.1280000000000005E-2</v>
          </cell>
          <cell r="G6910">
            <v>0.94</v>
          </cell>
        </row>
        <row r="6911">
          <cell r="B6911">
            <v>5.7960000000000003</v>
          </cell>
          <cell r="C6911">
            <v>29.16</v>
          </cell>
          <cell r="D6911">
            <v>7.4929999999999997E-2</v>
          </cell>
          <cell r="F6911">
            <v>7.8159999999999993E-2</v>
          </cell>
          <cell r="G6911">
            <v>1.79</v>
          </cell>
        </row>
        <row r="6912">
          <cell r="B6912">
            <v>5.0439999999999996</v>
          </cell>
          <cell r="C6912">
            <v>26.63</v>
          </cell>
          <cell r="D6912">
            <v>7.4160000000000004E-2</v>
          </cell>
          <cell r="F6912">
            <v>7.6280000000000001E-2</v>
          </cell>
          <cell r="G6912">
            <v>1.62</v>
          </cell>
        </row>
        <row r="6913">
          <cell r="B6913">
            <v>3.9929999999999999</v>
          </cell>
          <cell r="C6913">
            <v>24.48</v>
          </cell>
          <cell r="D6913">
            <v>7.5740000000000002E-2</v>
          </cell>
          <cell r="F6913">
            <v>7.7869999999999995E-2</v>
          </cell>
          <cell r="G6913">
            <v>0.92</v>
          </cell>
        </row>
        <row r="6914">
          <cell r="B6914">
            <v>14.92</v>
          </cell>
          <cell r="C6914">
            <v>95.62</v>
          </cell>
          <cell r="D6914">
            <v>6.9220000000000004E-2</v>
          </cell>
          <cell r="F6914">
            <v>7.1510000000000004E-2</v>
          </cell>
          <cell r="G6914">
            <v>2.89</v>
          </cell>
        </row>
        <row r="6915">
          <cell r="B6915">
            <v>10.71</v>
          </cell>
          <cell r="C6915">
            <v>79.52</v>
          </cell>
          <cell r="D6915">
            <v>7.553E-2</v>
          </cell>
          <cell r="F6915">
            <v>7.9450000000000007E-2</v>
          </cell>
          <cell r="G6915">
            <v>2.2200000000000002</v>
          </cell>
        </row>
        <row r="6916">
          <cell r="B6916">
            <v>7.7519999999999998</v>
          </cell>
          <cell r="C6916">
            <v>42.47</v>
          </cell>
          <cell r="D6916">
            <v>7.6079999999999995E-2</v>
          </cell>
          <cell r="F6916">
            <v>7.9619999999999996E-2</v>
          </cell>
          <cell r="G6916">
            <v>0.38</v>
          </cell>
        </row>
        <row r="6917">
          <cell r="B6917">
            <v>6.31</v>
          </cell>
          <cell r="C6917">
            <v>45.78</v>
          </cell>
          <cell r="D6917">
            <v>7.084E-2</v>
          </cell>
          <cell r="F6917">
            <v>7.8049999999999994E-2</v>
          </cell>
          <cell r="G6917">
            <v>0</v>
          </cell>
        </row>
        <row r="6918">
          <cell r="B6918">
            <v>4.7850000000000001</v>
          </cell>
          <cell r="C6918">
            <v>39.28</v>
          </cell>
          <cell r="D6918">
            <v>7.3340000000000002E-2</v>
          </cell>
          <cell r="F6918">
            <v>8.1509999999999999E-2</v>
          </cell>
          <cell r="G6918">
            <v>0</v>
          </cell>
        </row>
        <row r="6919">
          <cell r="B6919">
            <v>3.8679999999999999</v>
          </cell>
          <cell r="C6919">
            <v>29.9</v>
          </cell>
          <cell r="D6919">
            <v>7.417E-2</v>
          </cell>
          <cell r="F6919">
            <v>7.9920000000000005E-2</v>
          </cell>
          <cell r="G6919">
            <v>0</v>
          </cell>
        </row>
        <row r="6920">
          <cell r="B6920">
            <v>8.3940000000000001</v>
          </cell>
          <cell r="C6920">
            <v>38.92</v>
          </cell>
          <cell r="D6920">
            <v>7.467E-2</v>
          </cell>
          <cell r="F6920">
            <v>7.639E-2</v>
          </cell>
          <cell r="G6920">
            <v>3.65</v>
          </cell>
        </row>
        <row r="6921">
          <cell r="B6921">
            <v>9.7669999999999995</v>
          </cell>
          <cell r="C6921">
            <v>46.48</v>
          </cell>
          <cell r="D6921">
            <v>7.4459999999999998E-2</v>
          </cell>
          <cell r="F6921">
            <v>7.5499999999999998E-2</v>
          </cell>
          <cell r="G6921">
            <v>1.75</v>
          </cell>
        </row>
        <row r="6922">
          <cell r="B6922">
            <v>7.2460000000000004</v>
          </cell>
          <cell r="C6922">
            <v>41.52</v>
          </cell>
          <cell r="D6922">
            <v>7.6869999999999994E-2</v>
          </cell>
          <cell r="F6922">
            <v>7.7420000000000003E-2</v>
          </cell>
          <cell r="G6922">
            <v>1.2</v>
          </cell>
        </row>
        <row r="6923">
          <cell r="B6923">
            <v>5.5529999999999999</v>
          </cell>
          <cell r="C6923">
            <v>27.14</v>
          </cell>
          <cell r="D6923">
            <v>7.6100000000000001E-2</v>
          </cell>
          <cell r="F6923">
            <v>7.6249999999999998E-2</v>
          </cell>
          <cell r="G6923">
            <v>0.46</v>
          </cell>
        </row>
        <row r="6924">
          <cell r="B6924">
            <v>4.4560000000000004</v>
          </cell>
          <cell r="C6924">
            <v>26.69</v>
          </cell>
          <cell r="D6924">
            <v>7.8009999999999996E-2</v>
          </cell>
          <cell r="F6924">
            <v>7.8070000000000001E-2</v>
          </cell>
          <cell r="G6924">
            <v>0</v>
          </cell>
        </row>
        <row r="6925">
          <cell r="B6925">
            <v>3.7210000000000001</v>
          </cell>
          <cell r="C6925">
            <v>23.23</v>
          </cell>
          <cell r="D6925">
            <v>7.5410000000000005E-2</v>
          </cell>
          <cell r="F6925">
            <v>7.5429999999999997E-2</v>
          </cell>
          <cell r="G6925">
            <v>0</v>
          </cell>
        </row>
        <row r="6926">
          <cell r="B6926">
            <v>3.2109999999999999</v>
          </cell>
          <cell r="C6926">
            <v>17.010000000000002</v>
          </cell>
          <cell r="D6926">
            <v>7.4740000000000001E-2</v>
          </cell>
          <cell r="F6926">
            <v>7.4749999999999997E-2</v>
          </cell>
          <cell r="G6926">
            <v>0</v>
          </cell>
        </row>
        <row r="6927">
          <cell r="B6927">
            <v>2.84</v>
          </cell>
          <cell r="C6927">
            <v>16.89</v>
          </cell>
          <cell r="D6927">
            <v>7.6850000000000002E-2</v>
          </cell>
          <cell r="F6927">
            <v>7.6859999999999998E-2</v>
          </cell>
          <cell r="G6927">
            <v>7.0000000000000007E-2</v>
          </cell>
        </row>
        <row r="6928">
          <cell r="B6928">
            <v>2.5579999999999998</v>
          </cell>
          <cell r="C6928">
            <v>16.8</v>
          </cell>
          <cell r="D6928">
            <v>7.263E-2</v>
          </cell>
          <cell r="F6928">
            <v>7.263E-2</v>
          </cell>
          <cell r="G6928">
            <v>0</v>
          </cell>
        </row>
        <row r="6929">
          <cell r="B6929">
            <v>2.3319999999999999</v>
          </cell>
          <cell r="C6929">
            <v>16.72</v>
          </cell>
          <cell r="D6929">
            <v>7.5289999999999996E-2</v>
          </cell>
          <cell r="F6929">
            <v>7.5289999999999996E-2</v>
          </cell>
          <cell r="G6929">
            <v>0</v>
          </cell>
        </row>
        <row r="6930">
          <cell r="B6930">
            <v>2.1459999999999999</v>
          </cell>
          <cell r="C6930">
            <v>13.85</v>
          </cell>
          <cell r="D6930">
            <v>7.2910000000000003E-2</v>
          </cell>
          <cell r="F6930">
            <v>7.2910000000000003E-2</v>
          </cell>
          <cell r="G6930">
            <v>0</v>
          </cell>
        </row>
        <row r="6931">
          <cell r="B6931">
            <v>1.9850000000000001</v>
          </cell>
          <cell r="C6931">
            <v>13.51</v>
          </cell>
          <cell r="D6931">
            <v>7.4730000000000005E-2</v>
          </cell>
          <cell r="F6931">
            <v>7.4730000000000005E-2</v>
          </cell>
          <cell r="G6931">
            <v>0</v>
          </cell>
        </row>
        <row r="6932">
          <cell r="B6932">
            <v>1.8440000000000001</v>
          </cell>
          <cell r="C6932">
            <v>9.6959999999999997</v>
          </cell>
          <cell r="D6932">
            <v>7.8259999999999996E-2</v>
          </cell>
          <cell r="F6932">
            <v>7.8259999999999996E-2</v>
          </cell>
          <cell r="G6932">
            <v>0</v>
          </cell>
        </row>
        <row r="6933">
          <cell r="B6933">
            <v>1.7170000000000001</v>
          </cell>
          <cell r="C6933">
            <v>8.7560000000000002</v>
          </cell>
          <cell r="D6933">
            <v>7.3880000000000001E-2</v>
          </cell>
          <cell r="F6933">
            <v>7.3880000000000001E-2</v>
          </cell>
          <cell r="G6933">
            <v>0</v>
          </cell>
        </row>
        <row r="6934">
          <cell r="B6934">
            <v>1.601</v>
          </cell>
          <cell r="C6934">
            <v>8.0950000000000006</v>
          </cell>
          <cell r="D6934">
            <v>7.2580000000000006E-2</v>
          </cell>
          <cell r="F6934">
            <v>7.2580000000000006E-2</v>
          </cell>
          <cell r="G6934">
            <v>0</v>
          </cell>
        </row>
        <row r="6935">
          <cell r="B6935">
            <v>1.528</v>
          </cell>
          <cell r="C6935">
            <v>8.0229999999999997</v>
          </cell>
          <cell r="D6935">
            <v>7.0449999999999999E-2</v>
          </cell>
          <cell r="F6935">
            <v>7.0449999999999999E-2</v>
          </cell>
          <cell r="G6935">
            <v>0</v>
          </cell>
        </row>
        <row r="6936">
          <cell r="B6936">
            <v>1.8240000000000001</v>
          </cell>
          <cell r="C6936">
            <v>10.27</v>
          </cell>
          <cell r="D6936">
            <v>6.9199999999999998E-2</v>
          </cell>
          <cell r="F6936">
            <v>7.2669999999999998E-2</v>
          </cell>
          <cell r="G6936">
            <v>0</v>
          </cell>
        </row>
        <row r="6937">
          <cell r="B6937">
            <v>1.639</v>
          </cell>
          <cell r="C6937">
            <v>20.22</v>
          </cell>
          <cell r="D6937">
            <v>7.0129999999999998E-2</v>
          </cell>
          <cell r="F6937">
            <v>7.7149999999999996E-2</v>
          </cell>
          <cell r="G6937">
            <v>0</v>
          </cell>
        </row>
        <row r="6938">
          <cell r="B6938">
            <v>1.5660000000000001</v>
          </cell>
          <cell r="C6938">
            <v>7.8280000000000003</v>
          </cell>
          <cell r="D6938">
            <v>7.3810000000000001E-2</v>
          </cell>
          <cell r="F6938">
            <v>7.7270000000000005E-2</v>
          </cell>
          <cell r="G6938">
            <v>0</v>
          </cell>
        </row>
        <row r="6939">
          <cell r="B6939">
            <v>1.538</v>
          </cell>
          <cell r="C6939">
            <v>7.8150000000000004</v>
          </cell>
          <cell r="D6939">
            <v>7.2650000000000006E-2</v>
          </cell>
          <cell r="F6939">
            <v>7.5850000000000001E-2</v>
          </cell>
          <cell r="G6939">
            <v>0</v>
          </cell>
        </row>
        <row r="6940">
          <cell r="B6940">
            <v>1.528</v>
          </cell>
          <cell r="C6940">
            <v>7.7430000000000003</v>
          </cell>
          <cell r="D6940">
            <v>7.1050000000000002E-2</v>
          </cell>
          <cell r="F6940">
            <v>7.3249999999999996E-2</v>
          </cell>
          <cell r="G6940">
            <v>0</v>
          </cell>
        </row>
        <row r="6941">
          <cell r="B6941">
            <v>1.524</v>
          </cell>
          <cell r="C6941">
            <v>7.7329999999999997</v>
          </cell>
          <cell r="D6941">
            <v>6.9650000000000004E-2</v>
          </cell>
          <cell r="F6941">
            <v>7.1169999999999997E-2</v>
          </cell>
          <cell r="G6941">
            <v>0</v>
          </cell>
        </row>
        <row r="6942">
          <cell r="B6942">
            <v>1.5229999999999999</v>
          </cell>
          <cell r="C6942">
            <v>7.532</v>
          </cell>
          <cell r="D6942">
            <v>6.8570000000000006E-2</v>
          </cell>
          <cell r="F6942">
            <v>6.9599999999999995E-2</v>
          </cell>
          <cell r="G6942">
            <v>0</v>
          </cell>
        </row>
        <row r="6943">
          <cell r="B6943">
            <v>1.522</v>
          </cell>
          <cell r="C6943">
            <v>7.5279999999999996</v>
          </cell>
          <cell r="D6943">
            <v>6.7769999999999997E-2</v>
          </cell>
          <cell r="F6943">
            <v>6.8489999999999995E-2</v>
          </cell>
          <cell r="G6943">
            <v>0</v>
          </cell>
        </row>
        <row r="6944">
          <cell r="B6944">
            <v>1.522</v>
          </cell>
          <cell r="C6944">
            <v>7.5220000000000002</v>
          </cell>
          <cell r="D6944">
            <v>6.719E-2</v>
          </cell>
          <cell r="F6944">
            <v>6.769E-2</v>
          </cell>
          <cell r="G6944">
            <v>0</v>
          </cell>
        </row>
        <row r="6945">
          <cell r="B6945">
            <v>1.522</v>
          </cell>
          <cell r="C6945">
            <v>7.52</v>
          </cell>
          <cell r="D6945">
            <v>6.6780000000000006E-2</v>
          </cell>
          <cell r="F6945">
            <v>6.7119999999999999E-2</v>
          </cell>
          <cell r="G6945">
            <v>0</v>
          </cell>
        </row>
        <row r="6946">
          <cell r="B6946">
            <v>1.522</v>
          </cell>
          <cell r="C6946">
            <v>7.5179999999999998</v>
          </cell>
          <cell r="D6946">
            <v>6.6479999999999997E-2</v>
          </cell>
          <cell r="F6946">
            <v>6.6720000000000002E-2</v>
          </cell>
          <cell r="G6946">
            <v>0</v>
          </cell>
        </row>
        <row r="6947">
          <cell r="B6947">
            <v>1.522</v>
          </cell>
          <cell r="C6947">
            <v>7.516</v>
          </cell>
          <cell r="D6947">
            <v>6.6280000000000006E-2</v>
          </cell>
          <cell r="F6947">
            <v>6.6439999999999999E-2</v>
          </cell>
          <cell r="G6947">
            <v>0</v>
          </cell>
        </row>
        <row r="6948">
          <cell r="B6948">
            <v>1.522</v>
          </cell>
          <cell r="C6948">
            <v>7.51</v>
          </cell>
          <cell r="D6948">
            <v>6.6129999999999994E-2</v>
          </cell>
          <cell r="F6948">
            <v>6.6250000000000003E-2</v>
          </cell>
          <cell r="G6948">
            <v>0</v>
          </cell>
        </row>
        <row r="6949">
          <cell r="B6949">
            <v>1.522</v>
          </cell>
          <cell r="C6949">
            <v>7.508</v>
          </cell>
          <cell r="D6949">
            <v>6.6030000000000005E-2</v>
          </cell>
          <cell r="F6949">
            <v>6.6110000000000002E-2</v>
          </cell>
          <cell r="G6949">
            <v>0</v>
          </cell>
        </row>
        <row r="6950">
          <cell r="B6950">
            <v>1.522</v>
          </cell>
          <cell r="C6950">
            <v>7.5069999999999997</v>
          </cell>
          <cell r="D6950">
            <v>6.5960000000000005E-2</v>
          </cell>
          <cell r="F6950">
            <v>6.6019999999999995E-2</v>
          </cell>
          <cell r="G6950">
            <v>0</v>
          </cell>
        </row>
        <row r="6951">
          <cell r="B6951">
            <v>1.522</v>
          </cell>
          <cell r="C6951">
            <v>7.5049999999999999</v>
          </cell>
          <cell r="D6951">
            <v>6.5909999999999996E-2</v>
          </cell>
          <cell r="F6951">
            <v>6.5949999999999995E-2</v>
          </cell>
          <cell r="G6951">
            <v>0</v>
          </cell>
        </row>
        <row r="6952">
          <cell r="B6952">
            <v>1.522</v>
          </cell>
          <cell r="C6952">
            <v>7.5030000000000001</v>
          </cell>
          <cell r="D6952">
            <v>6.5879999999999994E-2</v>
          </cell>
          <cell r="F6952">
            <v>6.59E-2</v>
          </cell>
          <cell r="G6952">
            <v>0</v>
          </cell>
        </row>
        <row r="6953">
          <cell r="B6953">
            <v>1.522</v>
          </cell>
          <cell r="C6953">
            <v>7.5010000000000003</v>
          </cell>
          <cell r="D6953">
            <v>6.5850000000000006E-2</v>
          </cell>
          <cell r="F6953">
            <v>6.5869999999999998E-2</v>
          </cell>
          <cell r="G6953">
            <v>0</v>
          </cell>
        </row>
        <row r="6954">
          <cell r="B6954">
            <v>1.522</v>
          </cell>
          <cell r="C6954">
            <v>7.4989999999999997</v>
          </cell>
          <cell r="D6954">
            <v>6.583E-2</v>
          </cell>
          <cell r="F6954">
            <v>6.5850000000000006E-2</v>
          </cell>
          <cell r="G6954">
            <v>0</v>
          </cell>
        </row>
        <row r="6955">
          <cell r="B6955">
            <v>1.645</v>
          </cell>
          <cell r="C6955">
            <v>7.5430000000000001</v>
          </cell>
          <cell r="D6955">
            <v>7.5209999999999999E-2</v>
          </cell>
          <cell r="F6955">
            <v>7.5219999999999995E-2</v>
          </cell>
          <cell r="G6955">
            <v>1.25</v>
          </cell>
        </row>
        <row r="6956">
          <cell r="B6956">
            <v>3.2429999999999999</v>
          </cell>
          <cell r="C6956">
            <v>8.0860000000000003</v>
          </cell>
          <cell r="D6956">
            <v>7.4590000000000004E-2</v>
          </cell>
          <cell r="F6956">
            <v>7.4590000000000004E-2</v>
          </cell>
          <cell r="G6956">
            <v>3.53</v>
          </cell>
        </row>
        <row r="6957">
          <cell r="B6957">
            <v>5.0880000000000001</v>
          </cell>
          <cell r="C6957">
            <v>8.5909999999999993</v>
          </cell>
          <cell r="D6957">
            <v>7.4800000000000005E-2</v>
          </cell>
          <cell r="F6957">
            <v>7.4800000000000005E-2</v>
          </cell>
          <cell r="G6957">
            <v>4.04</v>
          </cell>
        </row>
        <row r="6958">
          <cell r="B6958">
            <v>4.8520000000000003</v>
          </cell>
          <cell r="C6958">
            <v>8.4990000000000006</v>
          </cell>
          <cell r="D6958">
            <v>7.4520000000000003E-2</v>
          </cell>
          <cell r="F6958">
            <v>7.5069999999999998E-2</v>
          </cell>
          <cell r="G6958">
            <v>3.72</v>
          </cell>
        </row>
        <row r="6959">
          <cell r="B6959">
            <v>7.7</v>
          </cell>
          <cell r="C6959">
            <v>23.48</v>
          </cell>
          <cell r="D6959">
            <v>7.2980000000000003E-2</v>
          </cell>
          <cell r="F6959">
            <v>7.5020000000000003E-2</v>
          </cell>
          <cell r="G6959">
            <v>3.58</v>
          </cell>
        </row>
        <row r="6960">
          <cell r="B6960">
            <v>6.7030000000000003</v>
          </cell>
          <cell r="C6960">
            <v>15.8</v>
          </cell>
          <cell r="D6960">
            <v>7.4639999999999998E-2</v>
          </cell>
          <cell r="F6960">
            <v>7.7060000000000003E-2</v>
          </cell>
          <cell r="G6960">
            <v>3.6</v>
          </cell>
        </row>
        <row r="6961">
          <cell r="B6961">
            <v>16.75</v>
          </cell>
          <cell r="C6961">
            <v>31.19</v>
          </cell>
          <cell r="D6961">
            <v>6.8989999999999996E-2</v>
          </cell>
          <cell r="F6961">
            <v>7.2220000000000006E-2</v>
          </cell>
          <cell r="G6961">
            <v>3.59</v>
          </cell>
        </row>
        <row r="6962">
          <cell r="B6962">
            <v>11.23</v>
          </cell>
          <cell r="C6962">
            <v>14.98</v>
          </cell>
          <cell r="D6962">
            <v>7.6410000000000006E-2</v>
          </cell>
          <cell r="F6962">
            <v>8.0420000000000005E-2</v>
          </cell>
          <cell r="G6962">
            <v>0</v>
          </cell>
        </row>
        <row r="6963">
          <cell r="B6963">
            <v>8.2029999999999994</v>
          </cell>
          <cell r="C6963">
            <v>16.02</v>
          </cell>
          <cell r="D6963">
            <v>7.4959999999999999E-2</v>
          </cell>
          <cell r="F6963">
            <v>8.1559999999999994E-2</v>
          </cell>
          <cell r="G6963">
            <v>0.79</v>
          </cell>
        </row>
        <row r="6964">
          <cell r="B6964">
            <v>6.4329999999999998</v>
          </cell>
          <cell r="C6964">
            <v>18.88</v>
          </cell>
          <cell r="D6964">
            <v>7.1349999999999997E-2</v>
          </cell>
          <cell r="F6964">
            <v>8.0250000000000002E-2</v>
          </cell>
          <cell r="G6964">
            <v>0.73</v>
          </cell>
        </row>
        <row r="6965">
          <cell r="B6965">
            <v>7.7949999999999999</v>
          </cell>
          <cell r="C6965">
            <v>50.72</v>
          </cell>
          <cell r="D6965">
            <v>7.1980000000000002E-2</v>
          </cell>
          <cell r="F6965">
            <v>7.9219999999999999E-2</v>
          </cell>
          <cell r="G6965">
            <v>1.43</v>
          </cell>
        </row>
        <row r="6966">
          <cell r="B6966">
            <v>6.0949999999999998</v>
          </cell>
          <cell r="C6966">
            <v>42.58</v>
          </cell>
          <cell r="D6966">
            <v>7.1379999999999999E-2</v>
          </cell>
          <cell r="F6966">
            <v>7.8899999999999998E-2</v>
          </cell>
          <cell r="G6966">
            <v>0</v>
          </cell>
        </row>
        <row r="6967">
          <cell r="B6967">
            <v>5.0839999999999996</v>
          </cell>
          <cell r="C6967">
            <v>44.47</v>
          </cell>
          <cell r="D6967">
            <v>7.0489999999999997E-2</v>
          </cell>
          <cell r="F6967">
            <v>8.0879999999999994E-2</v>
          </cell>
          <cell r="G6967">
            <v>0</v>
          </cell>
        </row>
        <row r="6968">
          <cell r="B6968">
            <v>4.2089999999999996</v>
          </cell>
          <cell r="C6968">
            <v>43.27</v>
          </cell>
          <cell r="D6968">
            <v>6.7479999999999998E-2</v>
          </cell>
          <cell r="F6968">
            <v>8.0299999999999996E-2</v>
          </cell>
          <cell r="G6968">
            <v>0</v>
          </cell>
        </row>
        <row r="6969">
          <cell r="B6969">
            <v>3.3839999999999999</v>
          </cell>
          <cell r="C6969">
            <v>36.94</v>
          </cell>
          <cell r="D6969">
            <v>6.9320000000000007E-2</v>
          </cell>
          <cell r="F6969">
            <v>8.1019999999999995E-2</v>
          </cell>
          <cell r="G6969">
            <v>0</v>
          </cell>
        </row>
        <row r="6970">
          <cell r="B6970">
            <v>2.9540000000000002</v>
          </cell>
          <cell r="C6970">
            <v>35.42</v>
          </cell>
          <cell r="D6970">
            <v>6.9440000000000002E-2</v>
          </cell>
          <cell r="F6970">
            <v>8.0750000000000002E-2</v>
          </cell>
          <cell r="G6970">
            <v>0</v>
          </cell>
        </row>
        <row r="6971">
          <cell r="B6971">
            <v>2.6850000000000001</v>
          </cell>
          <cell r="C6971">
            <v>22.92</v>
          </cell>
          <cell r="D6971">
            <v>7.3370000000000005E-2</v>
          </cell>
          <cell r="F6971">
            <v>8.1210000000000004E-2</v>
          </cell>
          <cell r="G6971">
            <v>0</v>
          </cell>
        </row>
        <row r="6972">
          <cell r="B6972">
            <v>2.3809999999999998</v>
          </cell>
          <cell r="C6972">
            <v>12.99</v>
          </cell>
          <cell r="D6972">
            <v>7.3190000000000005E-2</v>
          </cell>
          <cell r="F6972">
            <v>7.7729999999999994E-2</v>
          </cell>
          <cell r="G6972">
            <v>0.8</v>
          </cell>
        </row>
        <row r="6973">
          <cell r="B6973">
            <v>2.1459999999999999</v>
          </cell>
          <cell r="C6973">
            <v>12.88</v>
          </cell>
          <cell r="D6973">
            <v>7.3599999999999999E-2</v>
          </cell>
          <cell r="F6973">
            <v>7.7719999999999997E-2</v>
          </cell>
          <cell r="G6973">
            <v>0</v>
          </cell>
        </row>
        <row r="6974">
          <cell r="B6974">
            <v>2.8380000000000001</v>
          </cell>
          <cell r="C6974">
            <v>39.93</v>
          </cell>
          <cell r="D6974">
            <v>6.4949999999999994E-2</v>
          </cell>
          <cell r="F6974">
            <v>7.4139999999999998E-2</v>
          </cell>
          <cell r="G6974">
            <v>0</v>
          </cell>
        </row>
        <row r="6975">
          <cell r="B6975">
            <v>2.226</v>
          </cell>
          <cell r="C6975">
            <v>33.92</v>
          </cell>
          <cell r="D6975">
            <v>6.2359999999999999E-2</v>
          </cell>
          <cell r="F6975">
            <v>7.6230000000000006E-2</v>
          </cell>
          <cell r="G6975">
            <v>0</v>
          </cell>
        </row>
        <row r="6976">
          <cell r="B6976">
            <v>7.452</v>
          </cell>
          <cell r="C6976">
            <v>46.54</v>
          </cell>
          <cell r="D6976">
            <v>7.0019999999999999E-2</v>
          </cell>
          <cell r="F6976">
            <v>7.7909999999999993E-2</v>
          </cell>
          <cell r="G6976">
            <v>4.99</v>
          </cell>
        </row>
        <row r="6977">
          <cell r="B6977">
            <v>13.56</v>
          </cell>
          <cell r="C6977">
            <v>54.55</v>
          </cell>
          <cell r="D6977">
            <v>7.3880000000000001E-2</v>
          </cell>
          <cell r="F6977">
            <v>7.6560000000000003E-2</v>
          </cell>
          <cell r="G6977">
            <v>4.93</v>
          </cell>
        </row>
        <row r="6978">
          <cell r="B6978">
            <v>19.53</v>
          </cell>
          <cell r="C6978">
            <v>109.3</v>
          </cell>
          <cell r="D6978">
            <v>7.3929999999999996E-2</v>
          </cell>
          <cell r="F6978">
            <v>7.5859999999999997E-2</v>
          </cell>
          <cell r="G6978">
            <v>4.0599999999999996</v>
          </cell>
        </row>
        <row r="6979">
          <cell r="B6979">
            <v>30.31</v>
          </cell>
          <cell r="C6979">
            <v>130.69999999999999</v>
          </cell>
          <cell r="D6979">
            <v>7.1599999999999997E-2</v>
          </cell>
          <cell r="F6979">
            <v>7.349E-2</v>
          </cell>
          <cell r="G6979">
            <v>4.7300000000000004</v>
          </cell>
        </row>
        <row r="6980">
          <cell r="B6980">
            <v>24.96</v>
          </cell>
          <cell r="C6980">
            <v>112.8</v>
          </cell>
          <cell r="D6980">
            <v>7.5740000000000002E-2</v>
          </cell>
          <cell r="F6980">
            <v>7.7960000000000002E-2</v>
          </cell>
          <cell r="G6980">
            <v>3.25</v>
          </cell>
        </row>
        <row r="6981">
          <cell r="B6981">
            <v>17.46</v>
          </cell>
          <cell r="C6981">
            <v>87.2</v>
          </cell>
          <cell r="D6981">
            <v>7.8750000000000001E-2</v>
          </cell>
          <cell r="F6981">
            <v>8.09E-2</v>
          </cell>
          <cell r="G6981">
            <v>0.63</v>
          </cell>
        </row>
        <row r="6982">
          <cell r="B6982">
            <v>21.17</v>
          </cell>
          <cell r="C6982">
            <v>104.1</v>
          </cell>
          <cell r="D6982">
            <v>7.4740000000000001E-2</v>
          </cell>
          <cell r="F6982">
            <v>7.6429999999999998E-2</v>
          </cell>
          <cell r="G6982">
            <v>3.84</v>
          </cell>
        </row>
        <row r="6983">
          <cell r="B6983">
            <v>23.15</v>
          </cell>
          <cell r="C6983">
            <v>120.2</v>
          </cell>
          <cell r="D6983">
            <v>7.4770000000000003E-2</v>
          </cell>
          <cell r="F6983">
            <v>7.6109999999999997E-2</v>
          </cell>
          <cell r="G6983">
            <v>4.54</v>
          </cell>
        </row>
        <row r="6984">
          <cell r="B6984">
            <v>18.05</v>
          </cell>
          <cell r="C6984">
            <v>99.59</v>
          </cell>
          <cell r="D6984">
            <v>7.6980000000000007E-2</v>
          </cell>
          <cell r="F6984">
            <v>7.7920000000000003E-2</v>
          </cell>
          <cell r="G6984">
            <v>3.53</v>
          </cell>
        </row>
        <row r="6985">
          <cell r="B6985">
            <v>13.53</v>
          </cell>
          <cell r="C6985">
            <v>89.25</v>
          </cell>
          <cell r="D6985">
            <v>7.6829999999999996E-2</v>
          </cell>
          <cell r="F6985">
            <v>7.7299999999999994E-2</v>
          </cell>
          <cell r="G6985">
            <v>0</v>
          </cell>
        </row>
        <row r="6986">
          <cell r="B6986">
            <v>10.85</v>
          </cell>
          <cell r="C6986">
            <v>53.15</v>
          </cell>
          <cell r="D6986">
            <v>7.4859999999999996E-2</v>
          </cell>
          <cell r="F6986">
            <v>7.6359999999999997E-2</v>
          </cell>
          <cell r="G6986">
            <v>0</v>
          </cell>
        </row>
        <row r="6987">
          <cell r="B6987">
            <v>8.8040000000000003</v>
          </cell>
          <cell r="C6987">
            <v>47.9</v>
          </cell>
          <cell r="D6987">
            <v>7.374E-2</v>
          </cell>
          <cell r="F6987">
            <v>7.5429999999999997E-2</v>
          </cell>
          <cell r="G6987">
            <v>0</v>
          </cell>
        </row>
        <row r="6988">
          <cell r="B6988">
            <v>7.4450000000000003</v>
          </cell>
          <cell r="C6988">
            <v>36.380000000000003</v>
          </cell>
          <cell r="D6988">
            <v>7.4910000000000004E-2</v>
          </cell>
          <cell r="F6988">
            <v>7.5689999999999993E-2</v>
          </cell>
          <cell r="G6988">
            <v>0</v>
          </cell>
        </row>
        <row r="6989">
          <cell r="B6989">
            <v>9.4640000000000004</v>
          </cell>
          <cell r="C6989">
            <v>39.75</v>
          </cell>
          <cell r="D6989">
            <v>7.4010000000000006E-2</v>
          </cell>
          <cell r="F6989">
            <v>7.4319999999999997E-2</v>
          </cell>
          <cell r="G6989">
            <v>2.6</v>
          </cell>
        </row>
        <row r="6990">
          <cell r="B6990">
            <v>9.4260000000000002</v>
          </cell>
          <cell r="C6990">
            <v>38.5</v>
          </cell>
          <cell r="D6990">
            <v>7.3929999999999996E-2</v>
          </cell>
          <cell r="F6990">
            <v>7.3999999999999996E-2</v>
          </cell>
          <cell r="G6990">
            <v>4.12</v>
          </cell>
        </row>
        <row r="6991">
          <cell r="B6991">
            <v>7.6779999999999999</v>
          </cell>
          <cell r="C6991">
            <v>35.42</v>
          </cell>
          <cell r="D6991">
            <v>7.5800000000000006E-2</v>
          </cell>
          <cell r="F6991">
            <v>7.5819999999999999E-2</v>
          </cell>
          <cell r="G6991">
            <v>4.3899999999999997</v>
          </cell>
        </row>
        <row r="6992">
          <cell r="B6992">
            <v>7.0359999999999996</v>
          </cell>
          <cell r="C6992">
            <v>33.17</v>
          </cell>
          <cell r="D6992">
            <v>7.7170000000000002E-2</v>
          </cell>
          <cell r="F6992">
            <v>7.7179999999999999E-2</v>
          </cell>
          <cell r="G6992">
            <v>2.52</v>
          </cell>
        </row>
        <row r="6993">
          <cell r="B6993">
            <v>6.01</v>
          </cell>
          <cell r="C6993">
            <v>31.34</v>
          </cell>
          <cell r="D6993">
            <v>7.3590000000000003E-2</v>
          </cell>
          <cell r="F6993">
            <v>7.3599999999999999E-2</v>
          </cell>
          <cell r="G6993">
            <v>0</v>
          </cell>
        </row>
        <row r="6994">
          <cell r="B6994">
            <v>5.2759999999999998</v>
          </cell>
          <cell r="C6994">
            <v>30.03</v>
          </cell>
          <cell r="D6994">
            <v>7.5120000000000006E-2</v>
          </cell>
          <cell r="F6994">
            <v>7.5130000000000002E-2</v>
          </cell>
          <cell r="G6994">
            <v>0</v>
          </cell>
        </row>
        <row r="6995">
          <cell r="B6995">
            <v>4.7249999999999996</v>
          </cell>
          <cell r="C6995">
            <v>21.84</v>
          </cell>
          <cell r="D6995">
            <v>7.5130000000000002E-2</v>
          </cell>
          <cell r="F6995">
            <v>7.5130000000000002E-2</v>
          </cell>
          <cell r="G6995">
            <v>0</v>
          </cell>
        </row>
        <row r="6996">
          <cell r="B6996">
            <v>10.94</v>
          </cell>
          <cell r="C6996">
            <v>52.32</v>
          </cell>
          <cell r="D6996">
            <v>7.1099999999999997E-2</v>
          </cell>
          <cell r="F6996">
            <v>7.3099999999999998E-2</v>
          </cell>
          <cell r="G6996">
            <v>1.4</v>
          </cell>
        </row>
        <row r="6997">
          <cell r="B6997">
            <v>18.399999999999999</v>
          </cell>
          <cell r="C6997">
            <v>69.98</v>
          </cell>
          <cell r="D6997">
            <v>7.0220000000000005E-2</v>
          </cell>
          <cell r="F6997">
            <v>7.3340000000000002E-2</v>
          </cell>
          <cell r="G6997">
            <v>1.24</v>
          </cell>
        </row>
        <row r="6998">
          <cell r="B6998">
            <v>12.93</v>
          </cell>
          <cell r="C6998">
            <v>45.16</v>
          </cell>
          <cell r="D6998">
            <v>7.5939999999999994E-2</v>
          </cell>
          <cell r="F6998">
            <v>7.9939999999999997E-2</v>
          </cell>
          <cell r="G6998">
            <v>0</v>
          </cell>
        </row>
        <row r="6999">
          <cell r="B6999">
            <v>9.625</v>
          </cell>
          <cell r="C6999">
            <v>35.56</v>
          </cell>
          <cell r="D6999">
            <v>7.5980000000000006E-2</v>
          </cell>
          <cell r="F6999">
            <v>7.9890000000000003E-2</v>
          </cell>
          <cell r="G6999">
            <v>0</v>
          </cell>
        </row>
        <row r="7000">
          <cell r="B7000">
            <v>7.56</v>
          </cell>
          <cell r="C7000">
            <v>28.58</v>
          </cell>
          <cell r="D7000">
            <v>7.4840000000000004E-2</v>
          </cell>
          <cell r="F7000">
            <v>7.7420000000000003E-2</v>
          </cell>
          <cell r="G7000">
            <v>0</v>
          </cell>
        </row>
        <row r="7001">
          <cell r="B7001">
            <v>6.2169999999999996</v>
          </cell>
          <cell r="C7001">
            <v>26.12</v>
          </cell>
          <cell r="D7001">
            <v>7.4349999999999999E-2</v>
          </cell>
          <cell r="F7001">
            <v>7.5939999999999994E-2</v>
          </cell>
          <cell r="G7001">
            <v>0</v>
          </cell>
        </row>
        <row r="7002">
          <cell r="B7002">
            <v>5.3719999999999999</v>
          </cell>
          <cell r="C7002">
            <v>26.24</v>
          </cell>
          <cell r="D7002">
            <v>7.4749999999999997E-2</v>
          </cell>
          <cell r="F7002">
            <v>7.6560000000000003E-2</v>
          </cell>
          <cell r="G7002">
            <v>0</v>
          </cell>
        </row>
        <row r="7003">
          <cell r="B7003">
            <v>4.6719999999999997</v>
          </cell>
          <cell r="C7003">
            <v>24.95</v>
          </cell>
          <cell r="D7003">
            <v>7.5770000000000004E-2</v>
          </cell>
          <cell r="F7003">
            <v>7.6799999999999993E-2</v>
          </cell>
          <cell r="G7003">
            <v>0</v>
          </cell>
        </row>
        <row r="7004">
          <cell r="B7004">
            <v>4.1680000000000001</v>
          </cell>
          <cell r="C7004">
            <v>24.87</v>
          </cell>
          <cell r="D7004">
            <v>7.5209999999999999E-2</v>
          </cell>
          <cell r="F7004">
            <v>7.5620000000000007E-2</v>
          </cell>
          <cell r="G7004">
            <v>0</v>
          </cell>
        </row>
        <row r="7005">
          <cell r="B7005">
            <v>3.7810000000000001</v>
          </cell>
          <cell r="C7005">
            <v>23.3</v>
          </cell>
          <cell r="D7005">
            <v>7.2639999999999996E-2</v>
          </cell>
          <cell r="F7005">
            <v>7.281E-2</v>
          </cell>
          <cell r="G7005">
            <v>0</v>
          </cell>
        </row>
        <row r="7006">
          <cell r="B7006">
            <v>6.69</v>
          </cell>
          <cell r="C7006">
            <v>23.56</v>
          </cell>
          <cell r="D7006">
            <v>7.5079999999999994E-2</v>
          </cell>
          <cell r="F7006">
            <v>7.5109999999999996E-2</v>
          </cell>
          <cell r="G7006">
            <v>3.65</v>
          </cell>
        </row>
        <row r="7007">
          <cell r="B7007">
            <v>5.3150000000000004</v>
          </cell>
          <cell r="C7007">
            <v>23.41</v>
          </cell>
          <cell r="D7007">
            <v>7.3719999999999994E-2</v>
          </cell>
          <cell r="F7007">
            <v>7.3730000000000004E-2</v>
          </cell>
          <cell r="G7007">
            <v>3.4</v>
          </cell>
        </row>
        <row r="7008">
          <cell r="B7008">
            <v>4.4000000000000004</v>
          </cell>
          <cell r="C7008">
            <v>21.81</v>
          </cell>
          <cell r="D7008">
            <v>7.3810000000000001E-2</v>
          </cell>
          <cell r="F7008">
            <v>7.3810000000000001E-2</v>
          </cell>
          <cell r="G7008">
            <v>2.2000000000000002</v>
          </cell>
        </row>
        <row r="7009">
          <cell r="B7009">
            <v>3.8530000000000002</v>
          </cell>
          <cell r="C7009">
            <v>19.37</v>
          </cell>
          <cell r="D7009">
            <v>7.3440000000000005E-2</v>
          </cell>
          <cell r="F7009">
            <v>7.3779999999999998E-2</v>
          </cell>
          <cell r="G7009">
            <v>0.66</v>
          </cell>
        </row>
        <row r="7010">
          <cell r="B7010">
            <v>5.7060000000000004</v>
          </cell>
          <cell r="C7010">
            <v>22.66</v>
          </cell>
          <cell r="D7010">
            <v>7.3419999999999999E-2</v>
          </cell>
          <cell r="F7010">
            <v>7.3510000000000006E-2</v>
          </cell>
          <cell r="G7010">
            <v>2.5299999999999998</v>
          </cell>
        </row>
        <row r="7011">
          <cell r="B7011">
            <v>4.5339999999999998</v>
          </cell>
          <cell r="C7011">
            <v>20.54</v>
          </cell>
          <cell r="D7011">
            <v>7.6369999999999993E-2</v>
          </cell>
          <cell r="F7011">
            <v>7.6410000000000006E-2</v>
          </cell>
          <cell r="G7011">
            <v>4.97</v>
          </cell>
        </row>
        <row r="7012">
          <cell r="B7012">
            <v>3.758</v>
          </cell>
          <cell r="C7012">
            <v>17.45</v>
          </cell>
          <cell r="D7012">
            <v>7.2020000000000001E-2</v>
          </cell>
          <cell r="F7012">
            <v>7.2029999999999997E-2</v>
          </cell>
          <cell r="G7012">
            <v>2.66</v>
          </cell>
        </row>
        <row r="7013">
          <cell r="B7013">
            <v>6.851</v>
          </cell>
          <cell r="C7013">
            <v>38.4</v>
          </cell>
          <cell r="D7013">
            <v>7.2179999999999994E-2</v>
          </cell>
          <cell r="F7013">
            <v>7.3389999999999997E-2</v>
          </cell>
          <cell r="G7013">
            <v>3.45</v>
          </cell>
        </row>
        <row r="7014">
          <cell r="B7014">
            <v>5.1710000000000003</v>
          </cell>
          <cell r="C7014">
            <v>20.190000000000001</v>
          </cell>
          <cell r="D7014">
            <v>7.4910000000000004E-2</v>
          </cell>
          <cell r="F7014">
            <v>7.6009999999999994E-2</v>
          </cell>
          <cell r="G7014">
            <v>4.8099999999999996</v>
          </cell>
        </row>
        <row r="7015">
          <cell r="B7015">
            <v>4.1100000000000003</v>
          </cell>
          <cell r="C7015">
            <v>19.149999999999999</v>
          </cell>
          <cell r="D7015">
            <v>7.2669999999999998E-2</v>
          </cell>
          <cell r="F7015">
            <v>7.3660000000000003E-2</v>
          </cell>
          <cell r="G7015">
            <v>1.74</v>
          </cell>
        </row>
        <row r="7016">
          <cell r="B7016">
            <v>3.411</v>
          </cell>
          <cell r="C7016">
            <v>19.05</v>
          </cell>
          <cell r="D7016">
            <v>7.3859999999999995E-2</v>
          </cell>
          <cell r="F7016">
            <v>7.4329999999999993E-2</v>
          </cell>
          <cell r="G7016">
            <v>0</v>
          </cell>
        </row>
        <row r="7017">
          <cell r="B7017">
            <v>2.931</v>
          </cell>
          <cell r="C7017">
            <v>18.98</v>
          </cell>
          <cell r="D7017">
            <v>7.3249999999999996E-2</v>
          </cell>
          <cell r="F7017">
            <v>7.349E-2</v>
          </cell>
          <cell r="G7017">
            <v>0.41</v>
          </cell>
        </row>
        <row r="7018">
          <cell r="B7018">
            <v>2.5859999999999999</v>
          </cell>
          <cell r="C7018">
            <v>16.03</v>
          </cell>
          <cell r="D7018">
            <v>6.8629999999999997E-2</v>
          </cell>
          <cell r="F7018">
            <v>6.8739999999999996E-2</v>
          </cell>
          <cell r="G7018">
            <v>0</v>
          </cell>
        </row>
        <row r="7019">
          <cell r="B7019">
            <v>2.33</v>
          </cell>
          <cell r="C7019">
            <v>16</v>
          </cell>
          <cell r="D7019">
            <v>7.2819999999999996E-2</v>
          </cell>
          <cell r="F7019">
            <v>7.2889999999999996E-2</v>
          </cell>
          <cell r="G7019">
            <v>0.87</v>
          </cell>
        </row>
        <row r="7020">
          <cell r="B7020">
            <v>3.2189999999999999</v>
          </cell>
          <cell r="C7020">
            <v>13.8</v>
          </cell>
          <cell r="D7020">
            <v>7.1910000000000002E-2</v>
          </cell>
          <cell r="F7020">
            <v>7.1940000000000004E-2</v>
          </cell>
          <cell r="G7020">
            <v>2.5499999999999998</v>
          </cell>
        </row>
        <row r="7021">
          <cell r="B7021">
            <v>9.3149999999999995</v>
          </cell>
          <cell r="C7021">
            <v>47.97</v>
          </cell>
          <cell r="D7021">
            <v>7.0319999999999994E-2</v>
          </cell>
          <cell r="F7021">
            <v>7.2510000000000005E-2</v>
          </cell>
          <cell r="G7021">
            <v>4.67</v>
          </cell>
        </row>
        <row r="7022">
          <cell r="B7022">
            <v>13.29</v>
          </cell>
          <cell r="C7022">
            <v>51.76</v>
          </cell>
          <cell r="D7022">
            <v>7.1919999999999998E-2</v>
          </cell>
          <cell r="F7022">
            <v>7.5499999999999998E-2</v>
          </cell>
          <cell r="G7022">
            <v>2.48</v>
          </cell>
        </row>
        <row r="7023">
          <cell r="B7023">
            <v>9.1389999999999993</v>
          </cell>
          <cell r="C7023">
            <v>30.98</v>
          </cell>
          <cell r="D7023">
            <v>7.646E-2</v>
          </cell>
          <cell r="F7023">
            <v>8.0320000000000003E-2</v>
          </cell>
          <cell r="G7023">
            <v>3.44</v>
          </cell>
        </row>
        <row r="7024">
          <cell r="B7024">
            <v>6.6379999999999999</v>
          </cell>
          <cell r="C7024">
            <v>30.51</v>
          </cell>
          <cell r="D7024">
            <v>7.6539999999999997E-2</v>
          </cell>
          <cell r="F7024">
            <v>8.0280000000000004E-2</v>
          </cell>
          <cell r="G7024">
            <v>3.23</v>
          </cell>
        </row>
        <row r="7025">
          <cell r="B7025">
            <v>5.08</v>
          </cell>
          <cell r="C7025">
            <v>27.59</v>
          </cell>
          <cell r="D7025">
            <v>7.6439999999999994E-2</v>
          </cell>
          <cell r="F7025">
            <v>7.8670000000000004E-2</v>
          </cell>
          <cell r="G7025">
            <v>2.44</v>
          </cell>
        </row>
        <row r="7026">
          <cell r="B7026">
            <v>4.0780000000000003</v>
          </cell>
          <cell r="C7026">
            <v>21.11</v>
          </cell>
          <cell r="D7026">
            <v>7.6929999999999998E-2</v>
          </cell>
          <cell r="F7026">
            <v>7.8039999999999998E-2</v>
          </cell>
          <cell r="G7026">
            <v>0</v>
          </cell>
        </row>
        <row r="7027">
          <cell r="B7027">
            <v>3.41</v>
          </cell>
          <cell r="C7027">
            <v>20.98</v>
          </cell>
          <cell r="D7027">
            <v>7.3630000000000001E-2</v>
          </cell>
          <cell r="F7027">
            <v>7.4149999999999994E-2</v>
          </cell>
          <cell r="G7027">
            <v>2.16</v>
          </cell>
        </row>
        <row r="7028">
          <cell r="B7028">
            <v>3.1680000000000001</v>
          </cell>
          <cell r="C7028">
            <v>18.57</v>
          </cell>
          <cell r="D7028">
            <v>7.3630000000000001E-2</v>
          </cell>
          <cell r="F7028">
            <v>7.3849999999999999E-2</v>
          </cell>
          <cell r="G7028">
            <v>4.87</v>
          </cell>
        </row>
        <row r="7029">
          <cell r="B7029">
            <v>2.754</v>
          </cell>
          <cell r="C7029">
            <v>18.16</v>
          </cell>
          <cell r="D7029">
            <v>7.2120000000000004E-2</v>
          </cell>
          <cell r="F7029">
            <v>7.2230000000000003E-2</v>
          </cell>
          <cell r="G7029">
            <v>2.97</v>
          </cell>
        </row>
        <row r="7030">
          <cell r="B7030">
            <v>2.4500000000000002</v>
          </cell>
          <cell r="C7030">
            <v>13.55</v>
          </cell>
          <cell r="D7030">
            <v>7.6179999999999998E-2</v>
          </cell>
          <cell r="F7030">
            <v>7.6219999999999996E-2</v>
          </cell>
          <cell r="G7030">
            <v>6.33</v>
          </cell>
        </row>
        <row r="7031">
          <cell r="B7031">
            <v>2.2149999999999999</v>
          </cell>
          <cell r="C7031">
            <v>10.63</v>
          </cell>
          <cell r="D7031">
            <v>7.5560000000000002E-2</v>
          </cell>
          <cell r="F7031">
            <v>7.5579999999999994E-2</v>
          </cell>
          <cell r="G7031">
            <v>4.08</v>
          </cell>
        </row>
        <row r="7032">
          <cell r="B7032">
            <v>2.0249999999999999</v>
          </cell>
          <cell r="C7032">
            <v>10.26</v>
          </cell>
          <cell r="D7032">
            <v>7.7079999999999996E-2</v>
          </cell>
          <cell r="F7032">
            <v>7.7090000000000006E-2</v>
          </cell>
          <cell r="G7032">
            <v>2.8</v>
          </cell>
        </row>
        <row r="7033">
          <cell r="B7033">
            <v>1.867</v>
          </cell>
          <cell r="C7033">
            <v>10.23</v>
          </cell>
          <cell r="D7033">
            <v>7.8280000000000002E-2</v>
          </cell>
          <cell r="F7033">
            <v>7.8289999999999998E-2</v>
          </cell>
          <cell r="G7033">
            <v>2.66</v>
          </cell>
        </row>
        <row r="7034">
          <cell r="B7034">
            <v>2.274</v>
          </cell>
          <cell r="C7034">
            <v>10.19</v>
          </cell>
          <cell r="D7034">
            <v>0.13070000000000001</v>
          </cell>
          <cell r="F7034">
            <v>0.1308</v>
          </cell>
          <cell r="G7034">
            <v>3.93</v>
          </cell>
        </row>
        <row r="7035">
          <cell r="B7035">
            <v>2.6179999999999999</v>
          </cell>
          <cell r="C7035">
            <v>11.28</v>
          </cell>
          <cell r="D7035">
            <v>0.26889999999999997</v>
          </cell>
          <cell r="F7035">
            <v>0.26929999999999998</v>
          </cell>
          <cell r="G7035">
            <v>7.34</v>
          </cell>
        </row>
        <row r="7036">
          <cell r="B7036">
            <v>2.71</v>
          </cell>
          <cell r="C7036">
            <v>11.45</v>
          </cell>
          <cell r="D7036">
            <v>0.38229999999999997</v>
          </cell>
          <cell r="F7036">
            <v>0.38269999999999998</v>
          </cell>
          <cell r="G7036">
            <v>7.57</v>
          </cell>
        </row>
        <row r="7037">
          <cell r="B7037">
            <v>2.21</v>
          </cell>
          <cell r="C7037">
            <v>10.48</v>
          </cell>
          <cell r="D7037">
            <v>0.3493</v>
          </cell>
          <cell r="F7037">
            <v>0.34960000000000002</v>
          </cell>
          <cell r="G7037">
            <v>7.29</v>
          </cell>
        </row>
        <row r="7038">
          <cell r="B7038">
            <v>1.9319999999999999</v>
          </cell>
          <cell r="C7038">
            <v>9.2200000000000006</v>
          </cell>
          <cell r="D7038">
            <v>0.2702</v>
          </cell>
          <cell r="F7038">
            <v>0.27039999999999997</v>
          </cell>
          <cell r="G7038">
            <v>4.34</v>
          </cell>
        </row>
        <row r="7039">
          <cell r="B7039">
            <v>1.7709999999999999</v>
          </cell>
          <cell r="C7039">
            <v>8.9049999999999994</v>
          </cell>
          <cell r="D7039">
            <v>0.2097</v>
          </cell>
          <cell r="F7039">
            <v>0.20979999999999999</v>
          </cell>
          <cell r="G7039">
            <v>5.95</v>
          </cell>
        </row>
        <row r="7040">
          <cell r="B7040">
            <v>1.673</v>
          </cell>
          <cell r="C7040">
            <v>8.0470000000000006</v>
          </cell>
          <cell r="D7040">
            <v>0.1691</v>
          </cell>
          <cell r="F7040">
            <v>0.16919999999999999</v>
          </cell>
          <cell r="G7040">
            <v>7.27</v>
          </cell>
        </row>
        <row r="7041">
          <cell r="B7041">
            <v>1.613</v>
          </cell>
          <cell r="C7041">
            <v>7.931</v>
          </cell>
          <cell r="D7041">
            <v>0.13700000000000001</v>
          </cell>
          <cell r="F7041">
            <v>0.1371</v>
          </cell>
          <cell r="G7041">
            <v>5.48</v>
          </cell>
        </row>
        <row r="7042">
          <cell r="B7042">
            <v>1.6439999999999999</v>
          </cell>
          <cell r="C7042">
            <v>7.9160000000000004</v>
          </cell>
          <cell r="D7042">
            <v>0.1236</v>
          </cell>
          <cell r="F7042">
            <v>0.1236</v>
          </cell>
          <cell r="G7042">
            <v>5.23</v>
          </cell>
        </row>
        <row r="7043">
          <cell r="B7043">
            <v>2.0590000000000002</v>
          </cell>
          <cell r="C7043">
            <v>8</v>
          </cell>
          <cell r="D7043">
            <v>0.10539999999999999</v>
          </cell>
          <cell r="F7043">
            <v>0.10539999999999999</v>
          </cell>
          <cell r="G7043">
            <v>4.21</v>
          </cell>
        </row>
        <row r="7044">
          <cell r="B7044">
            <v>1.847</v>
          </cell>
          <cell r="C7044">
            <v>8.3030000000000008</v>
          </cell>
          <cell r="D7044">
            <v>9.3780000000000002E-2</v>
          </cell>
          <cell r="F7044">
            <v>9.3789999999999998E-2</v>
          </cell>
          <cell r="G7044">
            <v>5.3</v>
          </cell>
        </row>
        <row r="7045">
          <cell r="B7045">
            <v>1.718</v>
          </cell>
          <cell r="C7045">
            <v>8.0540000000000003</v>
          </cell>
          <cell r="D7045">
            <v>8.8760000000000006E-2</v>
          </cell>
          <cell r="F7045">
            <v>8.8770000000000002E-2</v>
          </cell>
          <cell r="G7045">
            <v>4.4000000000000004</v>
          </cell>
        </row>
        <row r="7046">
          <cell r="B7046">
            <v>2.093</v>
          </cell>
          <cell r="C7046">
            <v>21.7</v>
          </cell>
          <cell r="D7046">
            <v>8.3269999999999997E-2</v>
          </cell>
          <cell r="F7046">
            <v>8.5349999999999995E-2</v>
          </cell>
          <cell r="G7046">
            <v>5.69</v>
          </cell>
        </row>
        <row r="7047">
          <cell r="B7047">
            <v>3.0289999999999999</v>
          </cell>
          <cell r="C7047">
            <v>10.58</v>
          </cell>
          <cell r="D7047">
            <v>7.7630000000000005E-2</v>
          </cell>
          <cell r="F7047">
            <v>7.9159999999999994E-2</v>
          </cell>
          <cell r="G7047">
            <v>5.85</v>
          </cell>
        </row>
        <row r="7048">
          <cell r="B7048">
            <v>2.4159999999999999</v>
          </cell>
          <cell r="C7048">
            <v>12.51</v>
          </cell>
          <cell r="D7048">
            <v>7.4319999999999997E-2</v>
          </cell>
          <cell r="F7048">
            <v>7.5889999999999999E-2</v>
          </cell>
          <cell r="G7048">
            <v>6.67</v>
          </cell>
        </row>
        <row r="7049">
          <cell r="B7049">
            <v>2.0569999999999999</v>
          </cell>
          <cell r="C7049">
            <v>12.44</v>
          </cell>
          <cell r="D7049">
            <v>7.5829999999999995E-2</v>
          </cell>
          <cell r="F7049">
            <v>7.6939999999999995E-2</v>
          </cell>
          <cell r="G7049">
            <v>5.81</v>
          </cell>
        </row>
        <row r="7050">
          <cell r="B7050">
            <v>1.8440000000000001</v>
          </cell>
          <cell r="C7050">
            <v>8.8670000000000009</v>
          </cell>
          <cell r="D7050">
            <v>7.8909999999999994E-2</v>
          </cell>
          <cell r="F7050">
            <v>7.9390000000000002E-2</v>
          </cell>
          <cell r="G7050">
            <v>5.64</v>
          </cell>
        </row>
        <row r="7051">
          <cell r="B7051">
            <v>1.716</v>
          </cell>
          <cell r="C7051">
            <v>8.8379999999999992</v>
          </cell>
          <cell r="D7051">
            <v>7.8789999999999999E-2</v>
          </cell>
          <cell r="F7051">
            <v>7.911E-2</v>
          </cell>
          <cell r="G7051">
            <v>5.14</v>
          </cell>
        </row>
        <row r="7052">
          <cell r="B7052">
            <v>1.639</v>
          </cell>
          <cell r="C7052">
            <v>7.9429999999999996</v>
          </cell>
          <cell r="D7052">
            <v>8.3820000000000006E-2</v>
          </cell>
          <cell r="F7052">
            <v>8.4019999999999997E-2</v>
          </cell>
          <cell r="G7052">
            <v>6.57</v>
          </cell>
        </row>
        <row r="7053">
          <cell r="B7053">
            <v>1.593</v>
          </cell>
          <cell r="C7053">
            <v>7.851</v>
          </cell>
          <cell r="D7053">
            <v>7.9490000000000005E-2</v>
          </cell>
          <cell r="F7053">
            <v>7.9619999999999996E-2</v>
          </cell>
          <cell r="G7053">
            <v>6.3</v>
          </cell>
        </row>
        <row r="7054">
          <cell r="B7054">
            <v>1.5649999999999999</v>
          </cell>
          <cell r="C7054">
            <v>7.7949999999999999</v>
          </cell>
          <cell r="D7054">
            <v>7.6929999999999998E-2</v>
          </cell>
          <cell r="F7054">
            <v>7.7020000000000005E-2</v>
          </cell>
          <cell r="G7054">
            <v>7.3</v>
          </cell>
        </row>
        <row r="7055">
          <cell r="B7055">
            <v>1.615</v>
          </cell>
          <cell r="C7055">
            <v>7.8040000000000003</v>
          </cell>
          <cell r="D7055">
            <v>7.4319999999999997E-2</v>
          </cell>
          <cell r="F7055">
            <v>7.4380000000000002E-2</v>
          </cell>
          <cell r="G7055">
            <v>7.39</v>
          </cell>
        </row>
        <row r="7056">
          <cell r="B7056">
            <v>1.929</v>
          </cell>
          <cell r="C7056">
            <v>7.87</v>
          </cell>
          <cell r="D7056">
            <v>6.9279999999999994E-2</v>
          </cell>
          <cell r="F7056">
            <v>6.9599999999999995E-2</v>
          </cell>
          <cell r="G7056">
            <v>11.18</v>
          </cell>
        </row>
        <row r="7057">
          <cell r="B7057">
            <v>1.764</v>
          </cell>
          <cell r="C7057">
            <v>8.4930000000000003</v>
          </cell>
          <cell r="D7057">
            <v>6.7780000000000007E-2</v>
          </cell>
          <cell r="F7057">
            <v>6.8059999999999996E-2</v>
          </cell>
          <cell r="G7057">
            <v>11.58</v>
          </cell>
        </row>
        <row r="7058">
          <cell r="B7058">
            <v>1.667</v>
          </cell>
          <cell r="C7058">
            <v>8.4710000000000001</v>
          </cell>
          <cell r="D7058">
            <v>6.7159999999999997E-2</v>
          </cell>
          <cell r="F7058">
            <v>6.7339999999999997E-2</v>
          </cell>
          <cell r="G7058">
            <v>6.78</v>
          </cell>
        </row>
        <row r="7059">
          <cell r="B7059">
            <v>1.718</v>
          </cell>
          <cell r="C7059">
            <v>8.48</v>
          </cell>
          <cell r="D7059">
            <v>6.6119999999999998E-2</v>
          </cell>
          <cell r="F7059">
            <v>6.6250000000000003E-2</v>
          </cell>
          <cell r="G7059">
            <v>6.84</v>
          </cell>
        </row>
        <row r="7060">
          <cell r="B7060">
            <v>1.861</v>
          </cell>
          <cell r="C7060">
            <v>8.5079999999999991</v>
          </cell>
          <cell r="D7060">
            <v>6.479E-2</v>
          </cell>
          <cell r="F7060">
            <v>6.5119999999999997E-2</v>
          </cell>
          <cell r="G7060">
            <v>6.38</v>
          </cell>
        </row>
        <row r="7061">
          <cell r="B7061">
            <v>2.1539999999999999</v>
          </cell>
          <cell r="C7061">
            <v>22.48</v>
          </cell>
          <cell r="D7061">
            <v>6.0569999999999999E-2</v>
          </cell>
          <cell r="F7061">
            <v>6.2899999999999998E-2</v>
          </cell>
          <cell r="G7061">
            <v>6.3</v>
          </cell>
        </row>
        <row r="7062">
          <cell r="B7062">
            <v>2.1120000000000001</v>
          </cell>
          <cell r="C7062">
            <v>18.37</v>
          </cell>
          <cell r="D7062">
            <v>5.8819999999999997E-2</v>
          </cell>
          <cell r="F7062">
            <v>6.2990000000000004E-2</v>
          </cell>
          <cell r="G7062">
            <v>6.14</v>
          </cell>
        </row>
        <row r="7063">
          <cell r="B7063">
            <v>4.9640000000000004</v>
          </cell>
          <cell r="C7063">
            <v>34.6</v>
          </cell>
          <cell r="D7063">
            <v>3.6060000000000002E-2</v>
          </cell>
          <cell r="F7063">
            <v>4.444E-2</v>
          </cell>
          <cell r="G7063">
            <v>6.66</v>
          </cell>
        </row>
        <row r="7064">
          <cell r="B7064">
            <v>13</v>
          </cell>
          <cell r="C7064">
            <v>43.51</v>
          </cell>
          <cell r="D7064">
            <v>1.4460000000000001E-2</v>
          </cell>
          <cell r="F7064">
            <v>2.121E-2</v>
          </cell>
          <cell r="G7064">
            <v>7.76</v>
          </cell>
        </row>
        <row r="7065">
          <cell r="B7065">
            <v>19.03</v>
          </cell>
          <cell r="C7065">
            <v>99.71</v>
          </cell>
          <cell r="D7065">
            <v>1.238E-2</v>
          </cell>
          <cell r="F7065">
            <v>1.7909999999999999E-2</v>
          </cell>
          <cell r="G7065">
            <v>8.44</v>
          </cell>
        </row>
        <row r="7066">
          <cell r="B7066">
            <v>12.61</v>
          </cell>
          <cell r="C7066">
            <v>84.9</v>
          </cell>
          <cell r="D7066">
            <v>1.9449999999999999E-2</v>
          </cell>
          <cell r="F7066">
            <v>2.6089999999999999E-2</v>
          </cell>
          <cell r="G7066">
            <v>7.37</v>
          </cell>
        </row>
        <row r="7067">
          <cell r="B7067">
            <v>9.3810000000000002</v>
          </cell>
          <cell r="C7067">
            <v>48.97</v>
          </cell>
          <cell r="D7067">
            <v>2.657E-2</v>
          </cell>
          <cell r="F7067">
            <v>3.1350000000000003E-2</v>
          </cell>
          <cell r="G7067">
            <v>9.6</v>
          </cell>
        </row>
        <row r="7068">
          <cell r="B7068">
            <v>6.8959999999999999</v>
          </cell>
          <cell r="C7068">
            <v>40.11</v>
          </cell>
          <cell r="D7068">
            <v>3.4509999999999999E-2</v>
          </cell>
          <cell r="F7068">
            <v>3.8289999999999998E-2</v>
          </cell>
          <cell r="G7068">
            <v>11.97</v>
          </cell>
        </row>
        <row r="7069">
          <cell r="B7069">
            <v>5.3369999999999997</v>
          </cell>
          <cell r="C7069">
            <v>39.89</v>
          </cell>
          <cell r="D7069">
            <v>4.1570000000000003E-2</v>
          </cell>
          <cell r="F7069">
            <v>4.4010000000000001E-2</v>
          </cell>
          <cell r="G7069">
            <v>12.43</v>
          </cell>
        </row>
        <row r="7070">
          <cell r="B7070">
            <v>4.3259999999999996</v>
          </cell>
          <cell r="C7070">
            <v>35.28</v>
          </cell>
          <cell r="D7070">
            <v>4.759E-2</v>
          </cell>
          <cell r="F7070">
            <v>4.8890000000000003E-2</v>
          </cell>
          <cell r="G7070">
            <v>14.07</v>
          </cell>
        </row>
        <row r="7071">
          <cell r="B7071">
            <v>3.6469999999999998</v>
          </cell>
          <cell r="C7071">
            <v>35.19</v>
          </cell>
          <cell r="D7071">
            <v>5.3089999999999998E-2</v>
          </cell>
          <cell r="F7071">
            <v>5.3870000000000001E-2</v>
          </cell>
          <cell r="G7071">
            <v>12.2</v>
          </cell>
        </row>
        <row r="7072">
          <cell r="B7072">
            <v>3.5219999999999998</v>
          </cell>
          <cell r="C7072">
            <v>33.75</v>
          </cell>
          <cell r="D7072">
            <v>5.5039999999999999E-2</v>
          </cell>
          <cell r="F7072">
            <v>5.5530000000000003E-2</v>
          </cell>
          <cell r="G7072">
            <v>14.47</v>
          </cell>
        </row>
        <row r="7073">
          <cell r="B7073">
            <v>3.05</v>
          </cell>
          <cell r="C7073">
            <v>32.96</v>
          </cell>
          <cell r="D7073">
            <v>5.8259999999999999E-2</v>
          </cell>
          <cell r="F7073">
            <v>5.8500000000000003E-2</v>
          </cell>
          <cell r="G7073">
            <v>14.28</v>
          </cell>
        </row>
        <row r="7074">
          <cell r="B7074">
            <v>2.7050000000000001</v>
          </cell>
          <cell r="C7074">
            <v>32.21</v>
          </cell>
          <cell r="D7074">
            <v>6.2969999999999998E-2</v>
          </cell>
          <cell r="F7074">
            <v>6.3089999999999993E-2</v>
          </cell>
          <cell r="G7074">
            <v>14.92</v>
          </cell>
        </row>
        <row r="7075">
          <cell r="B7075">
            <v>2.9860000000000002</v>
          </cell>
          <cell r="C7075">
            <v>32.729999999999997</v>
          </cell>
          <cell r="D7075">
            <v>6.012E-2</v>
          </cell>
          <cell r="F7075">
            <v>6.0490000000000002E-2</v>
          </cell>
          <cell r="G7075">
            <v>13.4</v>
          </cell>
        </row>
        <row r="7076">
          <cell r="B7076">
            <v>3.13</v>
          </cell>
          <cell r="C7076">
            <v>32.99</v>
          </cell>
          <cell r="D7076">
            <v>5.5359999999999999E-2</v>
          </cell>
          <cell r="F7076">
            <v>5.586E-2</v>
          </cell>
          <cell r="G7076">
            <v>11.56</v>
          </cell>
        </row>
        <row r="7077">
          <cell r="B7077">
            <v>2.649</v>
          </cell>
          <cell r="C7077">
            <v>32.93</v>
          </cell>
          <cell r="D7077">
            <v>5.7230000000000003E-2</v>
          </cell>
          <cell r="F7077">
            <v>5.7610000000000001E-2</v>
          </cell>
          <cell r="G7077">
            <v>11.94</v>
          </cell>
        </row>
        <row r="7078">
          <cell r="B7078">
            <v>2.855</v>
          </cell>
          <cell r="C7078">
            <v>15.69</v>
          </cell>
          <cell r="D7078">
            <v>5.4469999999999998E-2</v>
          </cell>
          <cell r="F7078">
            <v>5.4710000000000002E-2</v>
          </cell>
          <cell r="G7078">
            <v>12.72</v>
          </cell>
        </row>
        <row r="7079">
          <cell r="B7079">
            <v>2.96</v>
          </cell>
          <cell r="C7079">
            <v>14.09</v>
          </cell>
          <cell r="D7079">
            <v>5.1209999999999999E-2</v>
          </cell>
          <cell r="F7079">
            <v>5.1580000000000001E-2</v>
          </cell>
          <cell r="G7079">
            <v>13.46</v>
          </cell>
        </row>
        <row r="7080">
          <cell r="B7080">
            <v>2.4609999999999999</v>
          </cell>
          <cell r="C7080">
            <v>14</v>
          </cell>
          <cell r="D7080">
            <v>5.3150000000000003E-2</v>
          </cell>
          <cell r="F7080">
            <v>5.339E-2</v>
          </cell>
          <cell r="G7080">
            <v>13.67</v>
          </cell>
        </row>
        <row r="7081">
          <cell r="B7081">
            <v>2.117</v>
          </cell>
          <cell r="C7081">
            <v>12.03</v>
          </cell>
          <cell r="D7081">
            <v>5.6649999999999999E-2</v>
          </cell>
          <cell r="F7081">
            <v>5.6779999999999997E-2</v>
          </cell>
          <cell r="G7081">
            <v>11.74</v>
          </cell>
        </row>
        <row r="7082">
          <cell r="B7082">
            <v>1.8680000000000001</v>
          </cell>
          <cell r="C7082">
            <v>11.98</v>
          </cell>
          <cell r="D7082">
            <v>6.1359999999999998E-2</v>
          </cell>
          <cell r="F7082">
            <v>6.1440000000000002E-2</v>
          </cell>
          <cell r="G7082">
            <v>12.57</v>
          </cell>
        </row>
        <row r="7083">
          <cell r="B7083">
            <v>2.0489999999999999</v>
          </cell>
          <cell r="C7083">
            <v>10.119999999999999</v>
          </cell>
          <cell r="D7083">
            <v>5.851E-2</v>
          </cell>
          <cell r="F7083">
            <v>5.8659999999999997E-2</v>
          </cell>
          <cell r="G7083">
            <v>11.39</v>
          </cell>
        </row>
        <row r="7084">
          <cell r="B7084">
            <v>2.3559999999999999</v>
          </cell>
          <cell r="C7084">
            <v>10.56</v>
          </cell>
          <cell r="D7084">
            <v>5.382E-2</v>
          </cell>
          <cell r="F7084">
            <v>5.4089999999999999E-2</v>
          </cell>
          <cell r="G7084">
            <v>14.66</v>
          </cell>
        </row>
        <row r="7085">
          <cell r="B7085">
            <v>2.0259999999999998</v>
          </cell>
          <cell r="C7085">
            <v>10.49</v>
          </cell>
          <cell r="D7085">
            <v>5.2979999999999999E-2</v>
          </cell>
          <cell r="F7085">
            <v>5.314E-2</v>
          </cell>
          <cell r="G7085">
            <v>16.22</v>
          </cell>
        </row>
        <row r="7086">
          <cell r="B7086">
            <v>1.827</v>
          </cell>
          <cell r="C7086">
            <v>10.46</v>
          </cell>
          <cell r="D7086">
            <v>5.6480000000000002E-2</v>
          </cell>
          <cell r="F7086">
            <v>5.6579999999999998E-2</v>
          </cell>
          <cell r="G7086">
            <v>18.41</v>
          </cell>
        </row>
        <row r="7087">
          <cell r="B7087">
            <v>1.913</v>
          </cell>
          <cell r="C7087">
            <v>9.6920000000000002</v>
          </cell>
          <cell r="D7087">
            <v>5.5289999999999999E-2</v>
          </cell>
          <cell r="F7087">
            <v>5.5379999999999999E-2</v>
          </cell>
          <cell r="G7087">
            <v>12.72</v>
          </cell>
        </row>
        <row r="7088">
          <cell r="B7088">
            <v>2.1880000000000002</v>
          </cell>
          <cell r="C7088">
            <v>19.04</v>
          </cell>
          <cell r="D7088">
            <v>5.2589999999999998E-2</v>
          </cell>
          <cell r="F7088">
            <v>5.4640000000000001E-2</v>
          </cell>
          <cell r="G7088">
            <v>12.02</v>
          </cell>
        </row>
        <row r="7089">
          <cell r="B7089">
            <v>2.1419999999999999</v>
          </cell>
          <cell r="C7089">
            <v>10.61</v>
          </cell>
          <cell r="D7089">
            <v>5.1970000000000002E-2</v>
          </cell>
          <cell r="F7089">
            <v>5.3679999999999999E-2</v>
          </cell>
          <cell r="G7089">
            <v>12.69</v>
          </cell>
        </row>
        <row r="7090">
          <cell r="B7090">
            <v>2.25</v>
          </cell>
          <cell r="C7090">
            <v>10.35</v>
          </cell>
          <cell r="D7090">
            <v>5.1159999999999997E-2</v>
          </cell>
          <cell r="F7090">
            <v>5.3289999999999997E-2</v>
          </cell>
          <cell r="G7090">
            <v>10.55</v>
          </cell>
        </row>
        <row r="7091">
          <cell r="B7091">
            <v>3.0590000000000002</v>
          </cell>
          <cell r="C7091">
            <v>13.55</v>
          </cell>
          <cell r="D7091">
            <v>4.4130000000000003E-2</v>
          </cell>
          <cell r="F7091">
            <v>4.9930000000000002E-2</v>
          </cell>
          <cell r="G7091">
            <v>10.93</v>
          </cell>
        </row>
        <row r="7092">
          <cell r="B7092">
            <v>7.0590000000000002</v>
          </cell>
          <cell r="C7092">
            <v>34.08</v>
          </cell>
          <cell r="D7092">
            <v>2.223E-2</v>
          </cell>
          <cell r="F7092">
            <v>3.3649999999999999E-2</v>
          </cell>
          <cell r="G7092">
            <v>12.16</v>
          </cell>
        </row>
        <row r="7093">
          <cell r="B7093">
            <v>7.3079999999999998</v>
          </cell>
          <cell r="C7093">
            <v>35.159999999999997</v>
          </cell>
          <cell r="D7093">
            <v>1.8970000000000001E-2</v>
          </cell>
          <cell r="F7093">
            <v>3.3430000000000001E-2</v>
          </cell>
          <cell r="G7093">
            <v>12.66</v>
          </cell>
        </row>
        <row r="7094">
          <cell r="B7094">
            <v>5.1369999999999996</v>
          </cell>
          <cell r="C7094">
            <v>35.270000000000003</v>
          </cell>
          <cell r="D7094">
            <v>2.4340000000000001E-2</v>
          </cell>
          <cell r="F7094">
            <v>3.9949999999999999E-2</v>
          </cell>
          <cell r="G7094">
            <v>12.47</v>
          </cell>
        </row>
        <row r="7095">
          <cell r="B7095">
            <v>4.7629999999999999</v>
          </cell>
          <cell r="C7095">
            <v>30.85</v>
          </cell>
          <cell r="D7095">
            <v>2.7730000000000001E-2</v>
          </cell>
          <cell r="F7095">
            <v>3.9129999999999998E-2</v>
          </cell>
          <cell r="G7095">
            <v>14.01</v>
          </cell>
        </row>
        <row r="7096">
          <cell r="B7096">
            <v>3.5529999999999999</v>
          </cell>
          <cell r="C7096">
            <v>22.04</v>
          </cell>
          <cell r="D7096">
            <v>3.5220000000000001E-2</v>
          </cell>
          <cell r="F7096">
            <v>4.1860000000000001E-2</v>
          </cell>
          <cell r="G7096">
            <v>15.11</v>
          </cell>
        </row>
        <row r="7097">
          <cell r="B7097">
            <v>2.7970000000000002</v>
          </cell>
          <cell r="C7097">
            <v>20.52</v>
          </cell>
          <cell r="D7097">
            <v>4.2939999999999999E-2</v>
          </cell>
          <cell r="F7097">
            <v>4.7600000000000003E-2</v>
          </cell>
          <cell r="G7097">
            <v>16.38</v>
          </cell>
        </row>
        <row r="7098">
          <cell r="B7098">
            <v>2.3050000000000002</v>
          </cell>
          <cell r="C7098">
            <v>19.53</v>
          </cell>
          <cell r="D7098">
            <v>4.8230000000000002E-2</v>
          </cell>
          <cell r="F7098">
            <v>5.1400000000000001E-2</v>
          </cell>
          <cell r="G7098">
            <v>19.100000000000001</v>
          </cell>
        </row>
        <row r="7099">
          <cell r="B7099">
            <v>1.97</v>
          </cell>
          <cell r="C7099">
            <v>18.850000000000001</v>
          </cell>
          <cell r="D7099">
            <v>5.4489999999999997E-2</v>
          </cell>
          <cell r="F7099">
            <v>5.6550000000000003E-2</v>
          </cell>
          <cell r="G7099">
            <v>20.260000000000002</v>
          </cell>
        </row>
        <row r="7100">
          <cell r="B7100">
            <v>1.7549999999999999</v>
          </cell>
          <cell r="C7100">
            <v>17.579999999999998</v>
          </cell>
          <cell r="D7100">
            <v>6.1359999999999998E-2</v>
          </cell>
          <cell r="F7100">
            <v>6.2619999999999995E-2</v>
          </cell>
          <cell r="G7100">
            <v>20.76</v>
          </cell>
        </row>
        <row r="7101">
          <cell r="B7101">
            <v>1.663</v>
          </cell>
          <cell r="C7101">
            <v>17.559999999999999</v>
          </cell>
          <cell r="D7101">
            <v>6.7750000000000005E-2</v>
          </cell>
          <cell r="F7101">
            <v>6.8599999999999994E-2</v>
          </cell>
          <cell r="G7101">
            <v>19.399999999999999</v>
          </cell>
        </row>
        <row r="7102">
          <cell r="B7102">
            <v>1.607</v>
          </cell>
          <cell r="C7102">
            <v>17.52</v>
          </cell>
          <cell r="D7102">
            <v>7.2160000000000002E-2</v>
          </cell>
          <cell r="F7102">
            <v>7.2730000000000003E-2</v>
          </cell>
          <cell r="G7102">
            <v>18.91</v>
          </cell>
        </row>
        <row r="7103">
          <cell r="B7103">
            <v>1.5740000000000001</v>
          </cell>
          <cell r="C7103">
            <v>17.190000000000001</v>
          </cell>
          <cell r="D7103">
            <v>7.5569999999999998E-2</v>
          </cell>
          <cell r="F7103">
            <v>7.5950000000000004E-2</v>
          </cell>
          <cell r="G7103">
            <v>20.11</v>
          </cell>
        </row>
        <row r="7104">
          <cell r="B7104">
            <v>1.5529999999999999</v>
          </cell>
          <cell r="C7104">
            <v>17.190000000000001</v>
          </cell>
          <cell r="D7104">
            <v>7.8329999999999997E-2</v>
          </cell>
          <cell r="F7104">
            <v>7.8589999999999993E-2</v>
          </cell>
          <cell r="G7104">
            <v>17.25</v>
          </cell>
        </row>
        <row r="7105">
          <cell r="B7105">
            <v>3.6379999999999999</v>
          </cell>
          <cell r="C7105">
            <v>41.6</v>
          </cell>
          <cell r="D7105">
            <v>5.1830000000000001E-2</v>
          </cell>
          <cell r="F7105">
            <v>6.0350000000000001E-2</v>
          </cell>
          <cell r="G7105">
            <v>14.59</v>
          </cell>
        </row>
        <row r="7106">
          <cell r="B7106">
            <v>3.7490000000000001</v>
          </cell>
          <cell r="C7106">
            <v>37.31</v>
          </cell>
          <cell r="D7106">
            <v>4.0730000000000002E-2</v>
          </cell>
          <cell r="F7106">
            <v>5.6340000000000001E-2</v>
          </cell>
          <cell r="G7106">
            <v>14.04</v>
          </cell>
        </row>
        <row r="7107">
          <cell r="B7107">
            <v>3.33</v>
          </cell>
          <cell r="C7107">
            <v>29.16</v>
          </cell>
          <cell r="D7107">
            <v>3.7870000000000001E-2</v>
          </cell>
          <cell r="F7107">
            <v>5.4219999999999997E-2</v>
          </cell>
          <cell r="G7107">
            <v>12.69</v>
          </cell>
        </row>
        <row r="7108">
          <cell r="B7108">
            <v>3.0390000000000001</v>
          </cell>
          <cell r="C7108">
            <v>26.01</v>
          </cell>
          <cell r="D7108">
            <v>3.832E-2</v>
          </cell>
          <cell r="F7108">
            <v>5.3609999999999998E-2</v>
          </cell>
          <cell r="G7108">
            <v>16.190000000000001</v>
          </cell>
        </row>
        <row r="7109">
          <cell r="B7109">
            <v>2.4009999999999998</v>
          </cell>
          <cell r="C7109">
            <v>14.08</v>
          </cell>
          <cell r="D7109">
            <v>4.4609999999999997E-2</v>
          </cell>
          <cell r="F7109">
            <v>5.1459999999999999E-2</v>
          </cell>
          <cell r="G7109">
            <v>13.96</v>
          </cell>
        </row>
        <row r="7110">
          <cell r="B7110">
            <v>2.7080000000000002</v>
          </cell>
          <cell r="C7110">
            <v>15.39</v>
          </cell>
          <cell r="D7110">
            <v>4.4740000000000002E-2</v>
          </cell>
          <cell r="F7110">
            <v>5.2650000000000002E-2</v>
          </cell>
          <cell r="G7110">
            <v>17.41</v>
          </cell>
        </row>
        <row r="7111">
          <cell r="B7111">
            <v>2.2109999999999999</v>
          </cell>
          <cell r="C7111">
            <v>12.06</v>
          </cell>
          <cell r="D7111">
            <v>4.9340000000000002E-2</v>
          </cell>
          <cell r="F7111">
            <v>5.5070000000000001E-2</v>
          </cell>
          <cell r="G7111">
            <v>15.02</v>
          </cell>
        </row>
        <row r="7112">
          <cell r="B7112">
            <v>2.1469999999999998</v>
          </cell>
          <cell r="C7112">
            <v>11.25</v>
          </cell>
          <cell r="D7112">
            <v>5.2269999999999997E-2</v>
          </cell>
          <cell r="F7112">
            <v>5.6500000000000002E-2</v>
          </cell>
          <cell r="G7112">
            <v>17.649999999999999</v>
          </cell>
        </row>
        <row r="7113">
          <cell r="B7113">
            <v>3.3679999999999999</v>
          </cell>
          <cell r="C7113">
            <v>33.92</v>
          </cell>
          <cell r="D7113">
            <v>4.2930000000000003E-2</v>
          </cell>
          <cell r="F7113">
            <v>5.1400000000000001E-2</v>
          </cell>
          <cell r="G7113">
            <v>15.84</v>
          </cell>
        </row>
        <row r="7114">
          <cell r="B7114">
            <v>2.4369999999999998</v>
          </cell>
          <cell r="C7114">
            <v>27.47</v>
          </cell>
          <cell r="D7114">
            <v>4.5690000000000001E-2</v>
          </cell>
          <cell r="F7114">
            <v>5.781E-2</v>
          </cell>
          <cell r="G7114">
            <v>15.07</v>
          </cell>
        </row>
        <row r="7115">
          <cell r="B7115">
            <v>2.6949999999999998</v>
          </cell>
          <cell r="C7115">
            <v>24.39</v>
          </cell>
          <cell r="D7115">
            <v>4.3189999999999999E-2</v>
          </cell>
          <cell r="F7115">
            <v>5.6460000000000003E-2</v>
          </cell>
          <cell r="G7115">
            <v>16.5</v>
          </cell>
        </row>
        <row r="7116">
          <cell r="B7116">
            <v>2.173</v>
          </cell>
          <cell r="C7116">
            <v>11.09</v>
          </cell>
          <cell r="D7116">
            <v>5.0810000000000001E-2</v>
          </cell>
          <cell r="F7116">
            <v>5.6829999999999999E-2</v>
          </cell>
          <cell r="G7116">
            <v>14.96</v>
          </cell>
        </row>
        <row r="7117">
          <cell r="B7117">
            <v>2.9079999999999999</v>
          </cell>
          <cell r="C7117">
            <v>13.71</v>
          </cell>
          <cell r="D7117">
            <v>4.7530000000000003E-2</v>
          </cell>
          <cell r="F7117">
            <v>5.629E-2</v>
          </cell>
          <cell r="G7117">
            <v>13.97</v>
          </cell>
        </row>
        <row r="7118">
          <cell r="B7118">
            <v>3.9649999999999999</v>
          </cell>
          <cell r="C7118">
            <v>21.67</v>
          </cell>
          <cell r="D7118">
            <v>3.6580000000000001E-2</v>
          </cell>
          <cell r="F7118">
            <v>4.623E-2</v>
          </cell>
          <cell r="G7118">
            <v>17.22</v>
          </cell>
        </row>
        <row r="7119">
          <cell r="B7119">
            <v>2.9380000000000002</v>
          </cell>
          <cell r="C7119">
            <v>18.21</v>
          </cell>
          <cell r="D7119">
            <v>3.9660000000000001E-2</v>
          </cell>
          <cell r="F7119">
            <v>4.8390000000000002E-2</v>
          </cell>
          <cell r="G7119">
            <v>15.61</v>
          </cell>
        </row>
        <row r="7120">
          <cell r="B7120">
            <v>2.3559999999999999</v>
          </cell>
          <cell r="C7120">
            <v>11.26</v>
          </cell>
          <cell r="D7120">
            <v>4.2950000000000002E-2</v>
          </cell>
          <cell r="F7120">
            <v>4.768E-2</v>
          </cell>
          <cell r="G7120">
            <v>12.63</v>
          </cell>
        </row>
        <row r="7121">
          <cell r="B7121">
            <v>2.5499999999999998</v>
          </cell>
          <cell r="C7121">
            <v>12.06</v>
          </cell>
          <cell r="D7121">
            <v>4.3220000000000001E-2</v>
          </cell>
          <cell r="F7121">
            <v>4.793E-2</v>
          </cell>
          <cell r="G7121">
            <v>13.59</v>
          </cell>
        </row>
        <row r="7122">
          <cell r="B7122">
            <v>2.1960000000000002</v>
          </cell>
          <cell r="C7122">
            <v>11.25</v>
          </cell>
          <cell r="D7122">
            <v>4.5130000000000003E-2</v>
          </cell>
          <cell r="F7122">
            <v>4.8529999999999997E-2</v>
          </cell>
          <cell r="G7122">
            <v>11.33</v>
          </cell>
        </row>
        <row r="7123">
          <cell r="B7123">
            <v>2.677</v>
          </cell>
          <cell r="C7123">
            <v>22.02</v>
          </cell>
          <cell r="D7123">
            <v>4.249E-2</v>
          </cell>
          <cell r="F7123">
            <v>4.7140000000000001E-2</v>
          </cell>
          <cell r="G7123">
            <v>15.87</v>
          </cell>
        </row>
        <row r="7124">
          <cell r="B7124">
            <v>2.1789999999999998</v>
          </cell>
          <cell r="C7124">
            <v>11.25</v>
          </cell>
          <cell r="D7124">
            <v>4.7879999999999999E-2</v>
          </cell>
          <cell r="F7124">
            <v>5.0470000000000001E-2</v>
          </cell>
          <cell r="G7124">
            <v>14.48</v>
          </cell>
        </row>
        <row r="7125">
          <cell r="B7125">
            <v>2.5680000000000001</v>
          </cell>
          <cell r="C7125">
            <v>12.39</v>
          </cell>
          <cell r="D7125">
            <v>4.5379999999999997E-2</v>
          </cell>
          <cell r="F7125">
            <v>5.1020000000000003E-2</v>
          </cell>
          <cell r="G7125">
            <v>13.82</v>
          </cell>
        </row>
        <row r="7126">
          <cell r="B7126">
            <v>2.641</v>
          </cell>
          <cell r="C7126">
            <v>25.49</v>
          </cell>
          <cell r="D7126">
            <v>4.2880000000000001E-2</v>
          </cell>
          <cell r="F7126">
            <v>5.1819999999999998E-2</v>
          </cell>
          <cell r="G7126">
            <v>13.33</v>
          </cell>
        </row>
        <row r="7127">
          <cell r="B7127">
            <v>5.6280000000000001</v>
          </cell>
          <cell r="C7127">
            <v>25.34</v>
          </cell>
          <cell r="D7127">
            <v>2.751E-2</v>
          </cell>
          <cell r="F7127">
            <v>3.7220000000000003E-2</v>
          </cell>
          <cell r="G7127">
            <v>13.11</v>
          </cell>
        </row>
        <row r="7128">
          <cell r="B7128">
            <v>5.2210000000000001</v>
          </cell>
          <cell r="C7128">
            <v>29.92</v>
          </cell>
          <cell r="D7128">
            <v>2.5420000000000002E-2</v>
          </cell>
          <cell r="F7128">
            <v>3.619E-2</v>
          </cell>
          <cell r="G7128">
            <v>14.29</v>
          </cell>
        </row>
        <row r="7129">
          <cell r="B7129">
            <v>8.4369999999999994</v>
          </cell>
          <cell r="C7129">
            <v>29.89</v>
          </cell>
          <cell r="D7129">
            <v>1.8249999999999999E-2</v>
          </cell>
          <cell r="F7129">
            <v>2.5919999999999999E-2</v>
          </cell>
          <cell r="G7129">
            <v>15.83</v>
          </cell>
        </row>
        <row r="7130">
          <cell r="B7130">
            <v>5.8220000000000001</v>
          </cell>
          <cell r="C7130">
            <v>27</v>
          </cell>
          <cell r="D7130">
            <v>2.3449999999999999E-2</v>
          </cell>
          <cell r="F7130">
            <v>3.116E-2</v>
          </cell>
          <cell r="G7130">
            <v>15.2</v>
          </cell>
        </row>
        <row r="7131">
          <cell r="B7131">
            <v>4.2640000000000002</v>
          </cell>
          <cell r="C7131">
            <v>21.64</v>
          </cell>
          <cell r="D7131">
            <v>3.0880000000000001E-2</v>
          </cell>
          <cell r="F7131">
            <v>3.6389999999999999E-2</v>
          </cell>
          <cell r="G7131">
            <v>15.27</v>
          </cell>
        </row>
        <row r="7132">
          <cell r="B7132">
            <v>4.032</v>
          </cell>
          <cell r="C7132">
            <v>21.85</v>
          </cell>
          <cell r="D7132">
            <v>3.3840000000000002E-2</v>
          </cell>
          <cell r="F7132">
            <v>3.8120000000000001E-2</v>
          </cell>
          <cell r="G7132">
            <v>14.45</v>
          </cell>
        </row>
        <row r="7133">
          <cell r="B7133">
            <v>7.6379999999999999</v>
          </cell>
          <cell r="C7133">
            <v>45.23</v>
          </cell>
          <cell r="D7133">
            <v>2.3210000000000001E-2</v>
          </cell>
          <cell r="F7133">
            <v>2.9309999999999999E-2</v>
          </cell>
          <cell r="G7133">
            <v>17.86</v>
          </cell>
        </row>
        <row r="7134">
          <cell r="B7134">
            <v>10.46</v>
          </cell>
          <cell r="C7134">
            <v>61.67</v>
          </cell>
          <cell r="D7134">
            <v>1.6990000000000002E-2</v>
          </cell>
          <cell r="F7134">
            <v>2.4129999999999999E-2</v>
          </cell>
          <cell r="G7134">
            <v>20.27</v>
          </cell>
        </row>
        <row r="7135">
          <cell r="B7135">
            <v>13.45</v>
          </cell>
          <cell r="C7135">
            <v>65.28</v>
          </cell>
          <cell r="D7135">
            <v>1.5299999999999999E-2</v>
          </cell>
          <cell r="F7135">
            <v>2.1080000000000002E-2</v>
          </cell>
          <cell r="G7135">
            <v>17.29</v>
          </cell>
        </row>
        <row r="7136">
          <cell r="B7136">
            <v>9.2390000000000008</v>
          </cell>
          <cell r="C7136">
            <v>55.42</v>
          </cell>
          <cell r="D7136">
            <v>2.223E-2</v>
          </cell>
          <cell r="F7136">
            <v>2.818E-2</v>
          </cell>
          <cell r="G7136">
            <v>15.67</v>
          </cell>
        </row>
        <row r="7137">
          <cell r="B7137">
            <v>6.7110000000000003</v>
          </cell>
          <cell r="C7137">
            <v>34.83</v>
          </cell>
          <cell r="D7137">
            <v>3.065E-2</v>
          </cell>
          <cell r="F7137">
            <v>3.424E-2</v>
          </cell>
          <cell r="G7137">
            <v>17.04</v>
          </cell>
        </row>
        <row r="7138">
          <cell r="B7138">
            <v>5.14</v>
          </cell>
          <cell r="C7138">
            <v>30.46</v>
          </cell>
          <cell r="D7138">
            <v>3.7749999999999999E-2</v>
          </cell>
          <cell r="F7138">
            <v>4.011E-2</v>
          </cell>
          <cell r="G7138">
            <v>17.37</v>
          </cell>
        </row>
        <row r="7139">
          <cell r="B7139">
            <v>4.1310000000000002</v>
          </cell>
          <cell r="C7139">
            <v>28.28</v>
          </cell>
          <cell r="D7139">
            <v>4.582E-2</v>
          </cell>
          <cell r="F7139">
            <v>4.7230000000000001E-2</v>
          </cell>
          <cell r="G7139">
            <v>17.97</v>
          </cell>
        </row>
        <row r="7140">
          <cell r="B7140">
            <v>3.4590000000000001</v>
          </cell>
          <cell r="C7140">
            <v>26.81</v>
          </cell>
          <cell r="D7140">
            <v>5.2339999999999998E-2</v>
          </cell>
          <cell r="F7140">
            <v>5.3109999999999997E-2</v>
          </cell>
          <cell r="G7140">
            <v>17.79</v>
          </cell>
        </row>
        <row r="7141">
          <cell r="B7141">
            <v>2.9910000000000001</v>
          </cell>
          <cell r="C7141">
            <v>25.78</v>
          </cell>
          <cell r="D7141">
            <v>5.3699999999999998E-2</v>
          </cell>
          <cell r="F7141">
            <v>5.407E-2</v>
          </cell>
          <cell r="G7141">
            <v>18.920000000000002</v>
          </cell>
        </row>
        <row r="7142">
          <cell r="B7142">
            <v>2.65</v>
          </cell>
          <cell r="C7142">
            <v>14.84</v>
          </cell>
          <cell r="D7142">
            <v>5.6849999999999998E-2</v>
          </cell>
          <cell r="F7142">
            <v>5.6939999999999998E-2</v>
          </cell>
          <cell r="G7142">
            <v>17.27</v>
          </cell>
        </row>
        <row r="7143">
          <cell r="B7143">
            <v>2.84</v>
          </cell>
          <cell r="C7143">
            <v>14.64</v>
          </cell>
          <cell r="D7143">
            <v>5.6120000000000003E-2</v>
          </cell>
          <cell r="F7143">
            <v>5.6430000000000001E-2</v>
          </cell>
          <cell r="G7143">
            <v>17.2</v>
          </cell>
        </row>
        <row r="7144">
          <cell r="B7144">
            <v>4.04</v>
          </cell>
          <cell r="C7144">
            <v>39.82</v>
          </cell>
          <cell r="D7144">
            <v>4.5589999999999999E-2</v>
          </cell>
          <cell r="F7144">
            <v>5.1220000000000002E-2</v>
          </cell>
          <cell r="G7144">
            <v>18.77</v>
          </cell>
        </row>
        <row r="7145">
          <cell r="B7145">
            <v>3.625</v>
          </cell>
          <cell r="C7145">
            <v>31.59</v>
          </cell>
          <cell r="D7145">
            <v>4.4249999999999998E-2</v>
          </cell>
          <cell r="F7145">
            <v>5.2839999999999998E-2</v>
          </cell>
          <cell r="G7145">
            <v>17.239999999999998</v>
          </cell>
        </row>
        <row r="7146">
          <cell r="B7146">
            <v>5.1920000000000002</v>
          </cell>
          <cell r="C7146">
            <v>48.12</v>
          </cell>
          <cell r="D7146">
            <v>3.3890000000000003E-2</v>
          </cell>
          <cell r="F7146">
            <v>4.6399999999999997E-2</v>
          </cell>
          <cell r="G7146">
            <v>16.63</v>
          </cell>
        </row>
        <row r="7147">
          <cell r="B7147">
            <v>6.593</v>
          </cell>
          <cell r="C7147">
            <v>45.86</v>
          </cell>
          <cell r="D7147">
            <v>2.6249999999999999E-2</v>
          </cell>
          <cell r="F7147">
            <v>3.9260000000000003E-2</v>
          </cell>
          <cell r="G7147">
            <v>17.399999999999999</v>
          </cell>
        </row>
        <row r="7148">
          <cell r="B7148">
            <v>21.76</v>
          </cell>
          <cell r="C7148">
            <v>71.599999999999994</v>
          </cell>
          <cell r="D7148">
            <v>1.0109999999999999E-2</v>
          </cell>
          <cell r="F7148">
            <v>1.5270000000000001E-2</v>
          </cell>
          <cell r="G7148">
            <v>14.24</v>
          </cell>
        </row>
        <row r="7149">
          <cell r="B7149">
            <v>20.43</v>
          </cell>
          <cell r="C7149">
            <v>64.290000000000006</v>
          </cell>
          <cell r="D7149">
            <v>1.3140000000000001E-2</v>
          </cell>
          <cell r="F7149">
            <v>1.8630000000000001E-2</v>
          </cell>
          <cell r="G7149">
            <v>16.46</v>
          </cell>
        </row>
        <row r="7150">
          <cell r="B7150">
            <v>13.84</v>
          </cell>
          <cell r="C7150">
            <v>50.88</v>
          </cell>
          <cell r="D7150">
            <v>2.0639999999999999E-2</v>
          </cell>
          <cell r="F7150">
            <v>2.6409999999999999E-2</v>
          </cell>
          <cell r="G7150">
            <v>16.440000000000001</v>
          </cell>
        </row>
        <row r="7151">
          <cell r="B7151">
            <v>9.9019999999999992</v>
          </cell>
          <cell r="C7151">
            <v>41.72</v>
          </cell>
          <cell r="D7151">
            <v>2.8649999999999998E-2</v>
          </cell>
          <cell r="F7151">
            <v>3.3640000000000003E-2</v>
          </cell>
          <cell r="G7151">
            <v>15.98</v>
          </cell>
        </row>
        <row r="7152">
          <cell r="B7152">
            <v>7.4740000000000002</v>
          </cell>
          <cell r="C7152">
            <v>31.74</v>
          </cell>
          <cell r="D7152">
            <v>3.6850000000000001E-2</v>
          </cell>
          <cell r="F7152">
            <v>3.9949999999999999E-2</v>
          </cell>
          <cell r="G7152">
            <v>18.13</v>
          </cell>
        </row>
        <row r="7153">
          <cell r="B7153">
            <v>5.9260000000000002</v>
          </cell>
          <cell r="C7153">
            <v>30.22</v>
          </cell>
          <cell r="D7153">
            <v>4.5280000000000001E-2</v>
          </cell>
          <cell r="F7153">
            <v>4.7129999999999998E-2</v>
          </cell>
          <cell r="G7153">
            <v>19.62</v>
          </cell>
        </row>
        <row r="7154">
          <cell r="B7154">
            <v>4.9050000000000002</v>
          </cell>
          <cell r="C7154">
            <v>28.11</v>
          </cell>
          <cell r="D7154">
            <v>5.1639999999999998E-2</v>
          </cell>
          <cell r="F7154">
            <v>5.2659999999999998E-2</v>
          </cell>
          <cell r="G7154">
            <v>21.29</v>
          </cell>
        </row>
        <row r="7155">
          <cell r="B7155">
            <v>4.6870000000000003</v>
          </cell>
          <cell r="C7155">
            <v>24.3</v>
          </cell>
          <cell r="D7155">
            <v>5.2040000000000003E-2</v>
          </cell>
          <cell r="F7155">
            <v>5.2729999999999999E-2</v>
          </cell>
          <cell r="G7155">
            <v>20.32</v>
          </cell>
        </row>
        <row r="7156">
          <cell r="B7156">
            <v>4.0170000000000003</v>
          </cell>
          <cell r="C7156">
            <v>22.9</v>
          </cell>
          <cell r="D7156">
            <v>5.602E-2</v>
          </cell>
          <cell r="F7156">
            <v>5.6279999999999997E-2</v>
          </cell>
          <cell r="G7156">
            <v>22.78</v>
          </cell>
        </row>
        <row r="7157">
          <cell r="B7157">
            <v>3.9950000000000001</v>
          </cell>
          <cell r="C7157">
            <v>20.98</v>
          </cell>
          <cell r="D7157">
            <v>5.4940000000000003E-2</v>
          </cell>
          <cell r="F7157">
            <v>5.5219999999999998E-2</v>
          </cell>
          <cell r="G7157">
            <v>20.16</v>
          </cell>
        </row>
        <row r="7158">
          <cell r="B7158">
            <v>3.4729999999999999</v>
          </cell>
          <cell r="C7158">
            <v>18.87</v>
          </cell>
          <cell r="D7158">
            <v>5.858E-2</v>
          </cell>
          <cell r="F7158">
            <v>5.8689999999999999E-2</v>
          </cell>
          <cell r="G7158">
            <v>18.21</v>
          </cell>
        </row>
        <row r="7159">
          <cell r="B7159">
            <v>3.09</v>
          </cell>
          <cell r="C7159">
            <v>15.64</v>
          </cell>
          <cell r="D7159">
            <v>6.2489999999999997E-2</v>
          </cell>
          <cell r="F7159">
            <v>6.2530000000000002E-2</v>
          </cell>
          <cell r="G7159">
            <v>19.899999999999999</v>
          </cell>
        </row>
        <row r="7160">
          <cell r="B7160">
            <v>2.7930000000000001</v>
          </cell>
          <cell r="C7160">
            <v>15.55</v>
          </cell>
          <cell r="D7160">
            <v>6.7280000000000006E-2</v>
          </cell>
          <cell r="F7160">
            <v>6.7299999999999999E-2</v>
          </cell>
          <cell r="G7160">
            <v>19.87</v>
          </cell>
        </row>
        <row r="7161">
          <cell r="B7161">
            <v>2.5550000000000002</v>
          </cell>
          <cell r="C7161">
            <v>15.24</v>
          </cell>
          <cell r="D7161">
            <v>6.4879999999999993E-2</v>
          </cell>
          <cell r="F7161">
            <v>6.4899999999999999E-2</v>
          </cell>
          <cell r="G7161">
            <v>19.8</v>
          </cell>
        </row>
        <row r="7162">
          <cell r="B7162">
            <v>2.355</v>
          </cell>
          <cell r="C7162">
            <v>13.22</v>
          </cell>
          <cell r="D7162">
            <v>6.5909999999999996E-2</v>
          </cell>
          <cell r="F7162">
            <v>6.5909999999999996E-2</v>
          </cell>
          <cell r="G7162">
            <v>20.45</v>
          </cell>
        </row>
        <row r="7163">
          <cell r="B7163">
            <v>2.181</v>
          </cell>
          <cell r="C7163">
            <v>11.51</v>
          </cell>
          <cell r="D7163">
            <v>6.8029999999999993E-2</v>
          </cell>
          <cell r="F7163">
            <v>6.8029999999999993E-2</v>
          </cell>
          <cell r="G7163">
            <v>20</v>
          </cell>
        </row>
        <row r="7164">
          <cell r="B7164">
            <v>2.028</v>
          </cell>
          <cell r="C7164">
            <v>11.46</v>
          </cell>
          <cell r="D7164">
            <v>6.8559999999999996E-2</v>
          </cell>
          <cell r="F7164">
            <v>6.8559999999999996E-2</v>
          </cell>
          <cell r="G7164">
            <v>19.02</v>
          </cell>
        </row>
        <row r="7165">
          <cell r="B7165">
            <v>1.889</v>
          </cell>
          <cell r="C7165">
            <v>9.6519999999999992</v>
          </cell>
          <cell r="D7165">
            <v>7.0499999999999993E-2</v>
          </cell>
          <cell r="F7165">
            <v>7.0499999999999993E-2</v>
          </cell>
          <cell r="G7165">
            <v>20.329999999999998</v>
          </cell>
        </row>
        <row r="7166">
          <cell r="B7166">
            <v>2.0950000000000002</v>
          </cell>
          <cell r="C7166">
            <v>10.09</v>
          </cell>
          <cell r="D7166">
            <v>6.8559999999999996E-2</v>
          </cell>
          <cell r="F7166">
            <v>6.8729999999999999E-2</v>
          </cell>
          <cell r="G7166">
            <v>18.420000000000002</v>
          </cell>
        </row>
        <row r="7167">
          <cell r="B7167">
            <v>2.448</v>
          </cell>
          <cell r="C7167">
            <v>21.37</v>
          </cell>
          <cell r="D7167">
            <v>6.2019999999999999E-2</v>
          </cell>
          <cell r="F7167">
            <v>6.5070000000000003E-2</v>
          </cell>
          <cell r="G7167">
            <v>18.43</v>
          </cell>
        </row>
        <row r="7168">
          <cell r="B7168">
            <v>6.0019999999999998</v>
          </cell>
          <cell r="C7168">
            <v>27.95</v>
          </cell>
          <cell r="D7168">
            <v>3.0640000000000001E-2</v>
          </cell>
          <cell r="F7168">
            <v>3.7819999999999999E-2</v>
          </cell>
          <cell r="G7168">
            <v>20.13</v>
          </cell>
        </row>
        <row r="7169">
          <cell r="B7169">
            <v>4.0839999999999996</v>
          </cell>
          <cell r="C7169">
            <v>23.82</v>
          </cell>
          <cell r="D7169">
            <v>3.107E-2</v>
          </cell>
          <cell r="F7169">
            <v>4.1840000000000002E-2</v>
          </cell>
          <cell r="G7169">
            <v>20.47</v>
          </cell>
        </row>
        <row r="7170">
          <cell r="B7170">
            <v>3.0310000000000001</v>
          </cell>
          <cell r="C7170">
            <v>22.24</v>
          </cell>
          <cell r="D7170">
            <v>3.712E-2</v>
          </cell>
          <cell r="F7170">
            <v>4.888E-2</v>
          </cell>
          <cell r="G7170">
            <v>19.87</v>
          </cell>
        </row>
        <row r="7171">
          <cell r="B7171">
            <v>2.4079999999999999</v>
          </cell>
          <cell r="C7171">
            <v>13.92</v>
          </cell>
          <cell r="D7171">
            <v>4.6699999999999998E-2</v>
          </cell>
          <cell r="F7171">
            <v>5.3170000000000002E-2</v>
          </cell>
          <cell r="G7171">
            <v>20.149999999999999</v>
          </cell>
        </row>
        <row r="7172">
          <cell r="B7172">
            <v>2.012</v>
          </cell>
          <cell r="C7172">
            <v>13.53</v>
          </cell>
          <cell r="D7172">
            <v>5.525E-2</v>
          </cell>
          <cell r="F7172">
            <v>6.0580000000000002E-2</v>
          </cell>
          <cell r="G7172">
            <v>21.38</v>
          </cell>
        </row>
        <row r="7173">
          <cell r="B7173">
            <v>1.8</v>
          </cell>
          <cell r="C7173">
            <v>13.45</v>
          </cell>
          <cell r="D7173">
            <v>6.1449999999999998E-2</v>
          </cell>
          <cell r="F7173">
            <v>6.5430000000000002E-2</v>
          </cell>
          <cell r="G7173">
            <v>21.63</v>
          </cell>
        </row>
        <row r="7174">
          <cell r="B7174">
            <v>1.6890000000000001</v>
          </cell>
          <cell r="C7174">
            <v>10.61</v>
          </cell>
          <cell r="D7174">
            <v>6.6680000000000003E-2</v>
          </cell>
          <cell r="F7174">
            <v>6.8720000000000003E-2</v>
          </cell>
          <cell r="G7174">
            <v>20.46</v>
          </cell>
        </row>
        <row r="7175">
          <cell r="B7175">
            <v>1.623</v>
          </cell>
          <cell r="C7175">
            <v>10.58</v>
          </cell>
          <cell r="D7175">
            <v>7.0800000000000002E-2</v>
          </cell>
          <cell r="F7175">
            <v>7.2190000000000004E-2</v>
          </cell>
          <cell r="G7175">
            <v>18.3</v>
          </cell>
        </row>
        <row r="7176">
          <cell r="B7176">
            <v>3.2869999999999999</v>
          </cell>
          <cell r="C7176">
            <v>15.92</v>
          </cell>
          <cell r="D7176">
            <v>5.1889999999999999E-2</v>
          </cell>
          <cell r="F7176">
            <v>5.5239999999999997E-2</v>
          </cell>
          <cell r="G7176">
            <v>20.45</v>
          </cell>
        </row>
        <row r="7177">
          <cell r="B7177">
            <v>2.5659999999999998</v>
          </cell>
          <cell r="C7177">
            <v>10.92</v>
          </cell>
          <cell r="D7177">
            <v>5.0729999999999997E-2</v>
          </cell>
          <cell r="F7177">
            <v>5.3339999999999999E-2</v>
          </cell>
          <cell r="G7177">
            <v>19.96</v>
          </cell>
        </row>
        <row r="7178">
          <cell r="B7178">
            <v>2.145</v>
          </cell>
          <cell r="C7178">
            <v>10.76</v>
          </cell>
          <cell r="D7178">
            <v>5.4769999999999999E-2</v>
          </cell>
          <cell r="F7178">
            <v>5.697E-2</v>
          </cell>
          <cell r="G7178">
            <v>19.940000000000001</v>
          </cell>
        </row>
        <row r="7179">
          <cell r="B7179">
            <v>1.8959999999999999</v>
          </cell>
          <cell r="C7179">
            <v>9.3119999999999994</v>
          </cell>
          <cell r="D7179">
            <v>6.0269999999999997E-2</v>
          </cell>
          <cell r="F7179">
            <v>6.148E-2</v>
          </cell>
          <cell r="G7179">
            <v>20.399999999999999</v>
          </cell>
        </row>
        <row r="7180">
          <cell r="B7180">
            <v>1.7470000000000001</v>
          </cell>
          <cell r="C7180">
            <v>9.3610000000000007</v>
          </cell>
          <cell r="D7180">
            <v>6.5310000000000007E-2</v>
          </cell>
          <cell r="F7180">
            <v>6.6110000000000002E-2</v>
          </cell>
          <cell r="G7180">
            <v>19.45</v>
          </cell>
        </row>
        <row r="7181">
          <cell r="B7181">
            <v>1.6579999999999999</v>
          </cell>
          <cell r="C7181">
            <v>9.1630000000000003</v>
          </cell>
          <cell r="D7181">
            <v>6.3839999999999994E-2</v>
          </cell>
          <cell r="F7181">
            <v>6.4369999999999997E-2</v>
          </cell>
          <cell r="G7181">
            <v>19.059999999999999</v>
          </cell>
        </row>
        <row r="7182">
          <cell r="B7182">
            <v>1.6040000000000001</v>
          </cell>
          <cell r="C7182">
            <v>9.0419999999999998</v>
          </cell>
          <cell r="D7182">
            <v>6.9529999999999995E-2</v>
          </cell>
          <cell r="F7182">
            <v>6.9889999999999994E-2</v>
          </cell>
          <cell r="G7182">
            <v>16.8</v>
          </cell>
        </row>
        <row r="7183">
          <cell r="B7183">
            <v>1.5720000000000001</v>
          </cell>
          <cell r="C7183">
            <v>8.968</v>
          </cell>
          <cell r="D7183">
            <v>6.7809999999999995E-2</v>
          </cell>
          <cell r="F7183">
            <v>6.8049999999999999E-2</v>
          </cell>
          <cell r="G7183">
            <v>18.57</v>
          </cell>
        </row>
        <row r="7184">
          <cell r="B7184">
            <v>1.552</v>
          </cell>
          <cell r="C7184">
            <v>8.0210000000000008</v>
          </cell>
          <cell r="D7184">
            <v>7.1169999999999997E-2</v>
          </cell>
          <cell r="F7184">
            <v>7.1319999999999995E-2</v>
          </cell>
          <cell r="G7184">
            <v>16.2</v>
          </cell>
        </row>
        <row r="7185">
          <cell r="B7185">
            <v>1.772</v>
          </cell>
          <cell r="C7185">
            <v>8.093</v>
          </cell>
          <cell r="D7185">
            <v>7.1309999999999998E-2</v>
          </cell>
          <cell r="F7185">
            <v>7.2220000000000006E-2</v>
          </cell>
          <cell r="G7185">
            <v>17.05</v>
          </cell>
        </row>
        <row r="7186">
          <cell r="B7186">
            <v>2.0430000000000001</v>
          </cell>
          <cell r="C7186">
            <v>17.66</v>
          </cell>
          <cell r="D7186">
            <v>6.7059999999999995E-2</v>
          </cell>
          <cell r="F7186">
            <v>6.9519999999999998E-2</v>
          </cell>
          <cell r="G7186">
            <v>17.920000000000002</v>
          </cell>
        </row>
        <row r="7187">
          <cell r="B7187">
            <v>2.3319999999999999</v>
          </cell>
          <cell r="C7187">
            <v>10.38</v>
          </cell>
          <cell r="D7187">
            <v>6.003E-2</v>
          </cell>
          <cell r="F7187">
            <v>6.1789999999999998E-2</v>
          </cell>
          <cell r="G7187">
            <v>14.97</v>
          </cell>
        </row>
        <row r="7188">
          <cell r="B7188">
            <v>2.0030000000000001</v>
          </cell>
          <cell r="C7188">
            <v>10.26</v>
          </cell>
          <cell r="D7188">
            <v>6.0080000000000001E-2</v>
          </cell>
          <cell r="F7188">
            <v>6.173E-2</v>
          </cell>
          <cell r="G7188">
            <v>16.899999999999999</v>
          </cell>
        </row>
        <row r="7189">
          <cell r="B7189">
            <v>1.81</v>
          </cell>
          <cell r="C7189">
            <v>10.130000000000001</v>
          </cell>
          <cell r="D7189">
            <v>6.2520000000000006E-2</v>
          </cell>
          <cell r="F7189">
            <v>6.3719999999999999E-2</v>
          </cell>
          <cell r="G7189">
            <v>16.32</v>
          </cell>
        </row>
        <row r="7190">
          <cell r="B7190">
            <v>1.6950000000000001</v>
          </cell>
          <cell r="C7190">
            <v>8.4</v>
          </cell>
          <cell r="D7190">
            <v>6.5869999999999998E-2</v>
          </cell>
          <cell r="F7190">
            <v>6.6519999999999996E-2</v>
          </cell>
          <cell r="G7190">
            <v>16.68</v>
          </cell>
        </row>
        <row r="7191">
          <cell r="B7191">
            <v>2.54</v>
          </cell>
          <cell r="C7191">
            <v>11.52</v>
          </cell>
          <cell r="D7191">
            <v>5.688E-2</v>
          </cell>
          <cell r="F7191">
            <v>6.198E-2</v>
          </cell>
          <cell r="G7191">
            <v>16.079999999999998</v>
          </cell>
        </row>
        <row r="7192">
          <cell r="B7192">
            <v>2.609</v>
          </cell>
          <cell r="C7192">
            <v>28.3</v>
          </cell>
          <cell r="D7192">
            <v>4.8660000000000002E-2</v>
          </cell>
          <cell r="F7192">
            <v>5.9110000000000003E-2</v>
          </cell>
          <cell r="G7192">
            <v>15.86</v>
          </cell>
        </row>
        <row r="7193">
          <cell r="B7193">
            <v>2.3959999999999999</v>
          </cell>
          <cell r="C7193">
            <v>21.63</v>
          </cell>
          <cell r="D7193">
            <v>4.6859999999999999E-2</v>
          </cell>
          <cell r="F7193">
            <v>5.713E-2</v>
          </cell>
          <cell r="G7193">
            <v>15.32</v>
          </cell>
        </row>
        <row r="7194">
          <cell r="B7194">
            <v>5.5419999999999998</v>
          </cell>
          <cell r="C7194">
            <v>38.729999999999997</v>
          </cell>
          <cell r="D7194">
            <v>2.8559999999999999E-2</v>
          </cell>
          <cell r="F7194">
            <v>4.052E-2</v>
          </cell>
          <cell r="G7194">
            <v>17.260000000000002</v>
          </cell>
        </row>
        <row r="7195">
          <cell r="B7195">
            <v>3.6429999999999998</v>
          </cell>
          <cell r="C7195">
            <v>29.41</v>
          </cell>
          <cell r="D7195">
            <v>3.0470000000000001E-2</v>
          </cell>
          <cell r="F7195">
            <v>4.4679999999999997E-2</v>
          </cell>
          <cell r="G7195">
            <v>18.05</v>
          </cell>
        </row>
        <row r="7196">
          <cell r="B7196">
            <v>2.681</v>
          </cell>
          <cell r="C7196">
            <v>22.49</v>
          </cell>
          <cell r="D7196">
            <v>3.8940000000000002E-2</v>
          </cell>
          <cell r="F7196">
            <v>5.2569999999999999E-2</v>
          </cell>
          <cell r="G7196">
            <v>17.27</v>
          </cell>
        </row>
        <row r="7197">
          <cell r="B7197">
            <v>2.181</v>
          </cell>
          <cell r="C7197">
            <v>10.28</v>
          </cell>
          <cell r="D7197">
            <v>4.6679999999999999E-2</v>
          </cell>
          <cell r="F7197">
            <v>5.2819999999999999E-2</v>
          </cell>
          <cell r="G7197">
            <v>14.95</v>
          </cell>
        </row>
        <row r="7198">
          <cell r="B7198">
            <v>1.905</v>
          </cell>
          <cell r="C7198">
            <v>9.6270000000000007</v>
          </cell>
          <cell r="D7198">
            <v>5.2420000000000001E-2</v>
          </cell>
          <cell r="F7198">
            <v>5.781E-2</v>
          </cell>
          <cell r="G7198">
            <v>15.3</v>
          </cell>
        </row>
        <row r="7199">
          <cell r="B7199">
            <v>1.748</v>
          </cell>
          <cell r="C7199">
            <v>9.5459999999999994</v>
          </cell>
          <cell r="D7199">
            <v>5.8860000000000003E-2</v>
          </cell>
          <cell r="F7199">
            <v>6.3070000000000001E-2</v>
          </cell>
          <cell r="G7199">
            <v>16.97</v>
          </cell>
        </row>
        <row r="7200">
          <cell r="B7200">
            <v>1.657</v>
          </cell>
          <cell r="C7200">
            <v>9.3960000000000008</v>
          </cell>
          <cell r="D7200">
            <v>6.012E-2</v>
          </cell>
          <cell r="F7200">
            <v>6.3049999999999995E-2</v>
          </cell>
          <cell r="G7200">
            <v>13.66</v>
          </cell>
        </row>
        <row r="7201">
          <cell r="B7201">
            <v>1.603</v>
          </cell>
          <cell r="C7201">
            <v>8.6010000000000009</v>
          </cell>
          <cell r="D7201">
            <v>6.4180000000000001E-2</v>
          </cell>
          <cell r="F7201">
            <v>6.6030000000000005E-2</v>
          </cell>
          <cell r="G7201">
            <v>10.14</v>
          </cell>
        </row>
        <row r="7202">
          <cell r="B7202">
            <v>2.097</v>
          </cell>
          <cell r="C7202">
            <v>9.7609999999999992</v>
          </cell>
          <cell r="D7202">
            <v>5.8770000000000003E-2</v>
          </cell>
          <cell r="F7202">
            <v>6.0310000000000002E-2</v>
          </cell>
          <cell r="G7202">
            <v>13.79</v>
          </cell>
        </row>
        <row r="7203">
          <cell r="B7203">
            <v>1.869</v>
          </cell>
          <cell r="C7203">
            <v>9.782</v>
          </cell>
          <cell r="D7203">
            <v>6.7290000000000003E-2</v>
          </cell>
          <cell r="F7203">
            <v>6.8290000000000003E-2</v>
          </cell>
          <cell r="G7203">
            <v>13.08</v>
          </cell>
        </row>
        <row r="7204">
          <cell r="B7204">
            <v>1.732</v>
          </cell>
          <cell r="C7204">
            <v>9.4550000000000001</v>
          </cell>
          <cell r="D7204">
            <v>7.059E-2</v>
          </cell>
          <cell r="F7204">
            <v>7.1220000000000006E-2</v>
          </cell>
          <cell r="G7204">
            <v>12.06</v>
          </cell>
        </row>
        <row r="7205">
          <cell r="B7205">
            <v>1.649</v>
          </cell>
          <cell r="C7205">
            <v>8.8290000000000006</v>
          </cell>
          <cell r="D7205">
            <v>7.8130000000000005E-2</v>
          </cell>
          <cell r="F7205">
            <v>7.8530000000000003E-2</v>
          </cell>
          <cell r="G7205">
            <v>9.4499999999999993</v>
          </cell>
        </row>
        <row r="7206">
          <cell r="B7206">
            <v>1.599</v>
          </cell>
          <cell r="C7206">
            <v>8.8010000000000002</v>
          </cell>
          <cell r="D7206">
            <v>7.603E-2</v>
          </cell>
          <cell r="F7206">
            <v>7.6300000000000007E-2</v>
          </cell>
          <cell r="G7206">
            <v>9.4</v>
          </cell>
        </row>
        <row r="7207">
          <cell r="B7207">
            <v>1.569</v>
          </cell>
          <cell r="C7207">
            <v>8.8000000000000007</v>
          </cell>
          <cell r="D7207">
            <v>7.4880000000000002E-2</v>
          </cell>
          <cell r="F7207">
            <v>7.5069999999999998E-2</v>
          </cell>
          <cell r="G7207">
            <v>7.35</v>
          </cell>
        </row>
        <row r="7208">
          <cell r="B7208">
            <v>2.778</v>
          </cell>
          <cell r="C7208">
            <v>29.27</v>
          </cell>
          <cell r="D7208">
            <v>7.0910000000000001E-2</v>
          </cell>
          <cell r="F7208">
            <v>7.5179999999999997E-2</v>
          </cell>
          <cell r="G7208">
            <v>7.66</v>
          </cell>
        </row>
        <row r="7209">
          <cell r="B7209">
            <v>2.21</v>
          </cell>
          <cell r="C7209">
            <v>18.649999999999999</v>
          </cell>
          <cell r="D7209">
            <v>7.1599999999999997E-2</v>
          </cell>
          <cell r="F7209">
            <v>7.6590000000000005E-2</v>
          </cell>
          <cell r="G7209">
            <v>5.78</v>
          </cell>
        </row>
        <row r="7210">
          <cell r="B7210">
            <v>1.9119999999999999</v>
          </cell>
          <cell r="C7210">
            <v>9.6609999999999996</v>
          </cell>
          <cell r="D7210">
            <v>7.3400000000000007E-2</v>
          </cell>
          <cell r="F7210">
            <v>7.6319999999999999E-2</v>
          </cell>
          <cell r="G7210">
            <v>10.55</v>
          </cell>
        </row>
        <row r="7211">
          <cell r="B7211">
            <v>1.7490000000000001</v>
          </cell>
          <cell r="C7211">
            <v>9.8350000000000009</v>
          </cell>
          <cell r="D7211">
            <v>7.5740000000000002E-2</v>
          </cell>
          <cell r="F7211">
            <v>7.8609999999999999E-2</v>
          </cell>
          <cell r="G7211">
            <v>8.61</v>
          </cell>
        </row>
        <row r="7212">
          <cell r="B7212">
            <v>1.6559999999999999</v>
          </cell>
          <cell r="C7212">
            <v>9.3049999999999997</v>
          </cell>
          <cell r="D7212">
            <v>7.5249999999999997E-2</v>
          </cell>
          <cell r="F7212">
            <v>7.7090000000000006E-2</v>
          </cell>
          <cell r="G7212">
            <v>6.73</v>
          </cell>
        </row>
        <row r="7213">
          <cell r="B7213">
            <v>1.6020000000000001</v>
          </cell>
          <cell r="C7213">
            <v>9.2739999999999991</v>
          </cell>
          <cell r="D7213">
            <v>7.5609999999999997E-2</v>
          </cell>
          <cell r="F7213">
            <v>7.6859999999999998E-2</v>
          </cell>
          <cell r="G7213">
            <v>5.99</v>
          </cell>
        </row>
        <row r="7214">
          <cell r="B7214">
            <v>1.57</v>
          </cell>
          <cell r="C7214">
            <v>9.2550000000000008</v>
          </cell>
          <cell r="D7214">
            <v>7.639E-2</v>
          </cell>
          <cell r="F7214">
            <v>7.7249999999999999E-2</v>
          </cell>
          <cell r="G7214">
            <v>10.65</v>
          </cell>
        </row>
        <row r="7215">
          <cell r="B7215">
            <v>1.5509999999999999</v>
          </cell>
          <cell r="C7215">
            <v>9.2420000000000009</v>
          </cell>
          <cell r="D7215">
            <v>7.5639999999999999E-2</v>
          </cell>
          <cell r="F7215">
            <v>7.6230000000000006E-2</v>
          </cell>
          <cell r="G7215">
            <v>13.17</v>
          </cell>
        </row>
        <row r="7216">
          <cell r="B7216">
            <v>1.887</v>
          </cell>
          <cell r="C7216">
            <v>9.1820000000000004</v>
          </cell>
          <cell r="D7216">
            <v>7.8149999999999997E-2</v>
          </cell>
          <cell r="F7216">
            <v>7.9820000000000002E-2</v>
          </cell>
          <cell r="G7216">
            <v>12.08</v>
          </cell>
        </row>
        <row r="7217">
          <cell r="B7217">
            <v>1.7350000000000001</v>
          </cell>
          <cell r="C7217">
            <v>9.0630000000000006</v>
          </cell>
          <cell r="D7217">
            <v>7.8450000000000006E-2</v>
          </cell>
          <cell r="F7217">
            <v>7.9680000000000001E-2</v>
          </cell>
          <cell r="G7217">
            <v>10.24</v>
          </cell>
        </row>
        <row r="7218">
          <cell r="B7218">
            <v>1.6479999999999999</v>
          </cell>
          <cell r="C7218">
            <v>9.0150000000000006</v>
          </cell>
          <cell r="D7218">
            <v>7.6619999999999994E-2</v>
          </cell>
          <cell r="F7218">
            <v>7.7450000000000005E-2</v>
          </cell>
          <cell r="G7218">
            <v>9.7200000000000006</v>
          </cell>
        </row>
        <row r="7219">
          <cell r="B7219">
            <v>1.597</v>
          </cell>
          <cell r="C7219">
            <v>8.9860000000000007</v>
          </cell>
          <cell r="D7219">
            <v>7.5319999999999998E-2</v>
          </cell>
          <cell r="F7219">
            <v>7.5880000000000003E-2</v>
          </cell>
          <cell r="G7219">
            <v>11.03</v>
          </cell>
        </row>
        <row r="7220">
          <cell r="B7220">
            <v>1.94</v>
          </cell>
          <cell r="C7220">
            <v>23.88</v>
          </cell>
          <cell r="D7220">
            <v>7.6520000000000005E-2</v>
          </cell>
          <cell r="F7220">
            <v>7.9369999999999996E-2</v>
          </cell>
          <cell r="G7220">
            <v>8.48</v>
          </cell>
        </row>
        <row r="7221">
          <cell r="B7221">
            <v>3.0070000000000001</v>
          </cell>
          <cell r="C7221">
            <v>29.05</v>
          </cell>
          <cell r="D7221">
            <v>7.1179999999999993E-2</v>
          </cell>
          <cell r="F7221">
            <v>7.7759999999999996E-2</v>
          </cell>
          <cell r="G7221">
            <v>6.01</v>
          </cell>
        </row>
        <row r="7222">
          <cell r="B7222">
            <v>2.3439999999999999</v>
          </cell>
          <cell r="C7222">
            <v>18.600000000000001</v>
          </cell>
          <cell r="D7222">
            <v>7.2510000000000005E-2</v>
          </cell>
          <cell r="F7222">
            <v>7.8899999999999998E-2</v>
          </cell>
          <cell r="G7222">
            <v>3.81</v>
          </cell>
        </row>
        <row r="7223">
          <cell r="B7223">
            <v>1.9910000000000001</v>
          </cell>
          <cell r="C7223">
            <v>9.2690000000000001</v>
          </cell>
          <cell r="D7223">
            <v>7.7130000000000004E-2</v>
          </cell>
          <cell r="F7223">
            <v>8.0479999999999996E-2</v>
          </cell>
          <cell r="G7223">
            <v>2.17</v>
          </cell>
        </row>
        <row r="7224">
          <cell r="B7224">
            <v>1.796</v>
          </cell>
          <cell r="C7224">
            <v>9.1590000000000007</v>
          </cell>
          <cell r="D7224">
            <v>7.7929999999999999E-2</v>
          </cell>
          <cell r="F7224">
            <v>8.1189999999999998E-2</v>
          </cell>
          <cell r="G7224">
            <v>3.17</v>
          </cell>
        </row>
        <row r="7225">
          <cell r="B7225">
            <v>1.6839999999999999</v>
          </cell>
          <cell r="C7225">
            <v>9.1470000000000002</v>
          </cell>
          <cell r="D7225">
            <v>8.0869999999999997E-2</v>
          </cell>
          <cell r="F7225">
            <v>8.3150000000000002E-2</v>
          </cell>
          <cell r="G7225">
            <v>3.8</v>
          </cell>
        </row>
        <row r="7226">
          <cell r="B7226">
            <v>1.619</v>
          </cell>
          <cell r="C7226">
            <v>9.1080000000000005</v>
          </cell>
          <cell r="D7226">
            <v>7.7810000000000004E-2</v>
          </cell>
          <cell r="F7226">
            <v>7.936E-2</v>
          </cell>
          <cell r="G7226">
            <v>3.27</v>
          </cell>
        </row>
        <row r="7227">
          <cell r="B7227">
            <v>1.58</v>
          </cell>
          <cell r="C7227">
            <v>9.0830000000000002</v>
          </cell>
          <cell r="D7227">
            <v>7.7759999999999996E-2</v>
          </cell>
          <cell r="F7227">
            <v>7.8820000000000001E-2</v>
          </cell>
          <cell r="G7227">
            <v>2.4900000000000002</v>
          </cell>
        </row>
        <row r="7228">
          <cell r="B7228">
            <v>1.5569999999999999</v>
          </cell>
          <cell r="C7228">
            <v>8.8309999999999995</v>
          </cell>
          <cell r="D7228">
            <v>7.6020000000000004E-2</v>
          </cell>
          <cell r="F7228">
            <v>7.6730000000000007E-2</v>
          </cell>
          <cell r="G7228">
            <v>2.2999999999999998</v>
          </cell>
        </row>
        <row r="7229">
          <cell r="B7229">
            <v>1.5429999999999999</v>
          </cell>
          <cell r="C7229">
            <v>8.2029999999999994</v>
          </cell>
          <cell r="D7229">
            <v>7.5240000000000001E-2</v>
          </cell>
          <cell r="F7229">
            <v>7.5700000000000003E-2</v>
          </cell>
          <cell r="G7229">
            <v>2.97</v>
          </cell>
        </row>
        <row r="7230">
          <cell r="B7230">
            <v>1.5349999999999999</v>
          </cell>
          <cell r="C7230">
            <v>8.1959999999999997</v>
          </cell>
          <cell r="D7230">
            <v>7.4399999999999994E-2</v>
          </cell>
          <cell r="F7230">
            <v>7.4719999999999995E-2</v>
          </cell>
          <cell r="G7230">
            <v>2.67</v>
          </cell>
        </row>
        <row r="7231">
          <cell r="B7231">
            <v>1.756</v>
          </cell>
          <cell r="C7231">
            <v>8.3140000000000001</v>
          </cell>
          <cell r="D7231">
            <v>7.1970000000000006E-2</v>
          </cell>
          <cell r="F7231">
            <v>7.3669999999999999E-2</v>
          </cell>
          <cell r="G7231">
            <v>1.85</v>
          </cell>
        </row>
        <row r="7232">
          <cell r="B7232">
            <v>2.0489999999999999</v>
          </cell>
          <cell r="C7232">
            <v>9.8000000000000007</v>
          </cell>
          <cell r="D7232">
            <v>7.356E-2</v>
          </cell>
          <cell r="F7232">
            <v>7.5029999999999999E-2</v>
          </cell>
          <cell r="G7232">
            <v>1.21</v>
          </cell>
        </row>
        <row r="7233">
          <cell r="B7233">
            <v>1.8320000000000001</v>
          </cell>
          <cell r="C7233">
            <v>10.29</v>
          </cell>
          <cell r="D7233">
            <v>7.3440000000000005E-2</v>
          </cell>
          <cell r="F7233">
            <v>7.4410000000000004E-2</v>
          </cell>
          <cell r="G7233">
            <v>0.42</v>
          </cell>
        </row>
        <row r="7234">
          <cell r="B7234">
            <v>1.7070000000000001</v>
          </cell>
          <cell r="C7234">
            <v>10.220000000000001</v>
          </cell>
          <cell r="D7234">
            <v>7.5749999999999998E-2</v>
          </cell>
          <cell r="F7234">
            <v>7.639E-2</v>
          </cell>
          <cell r="G7234">
            <v>0</v>
          </cell>
        </row>
        <row r="7235">
          <cell r="B7235">
            <v>1.633</v>
          </cell>
          <cell r="C7235">
            <v>10.130000000000001</v>
          </cell>
          <cell r="D7235">
            <v>7.4209999999999998E-2</v>
          </cell>
          <cell r="F7235">
            <v>7.4639999999999998E-2</v>
          </cell>
          <cell r="G7235">
            <v>0</v>
          </cell>
        </row>
        <row r="7236">
          <cell r="B7236">
            <v>2.1640000000000001</v>
          </cell>
          <cell r="C7236">
            <v>13.53</v>
          </cell>
          <cell r="D7236">
            <v>6.6019999999999995E-2</v>
          </cell>
          <cell r="F7236">
            <v>7.1099999999999997E-2</v>
          </cell>
          <cell r="G7236">
            <v>0</v>
          </cell>
        </row>
        <row r="7237">
          <cell r="B7237">
            <v>1.7789999999999999</v>
          </cell>
          <cell r="C7237">
            <v>27.14</v>
          </cell>
          <cell r="D7237">
            <v>6.522E-2</v>
          </cell>
          <cell r="F7237">
            <v>7.5870000000000007E-2</v>
          </cell>
          <cell r="G7237">
            <v>0.21</v>
          </cell>
        </row>
        <row r="7238">
          <cell r="B7238">
            <v>1.6259999999999999</v>
          </cell>
          <cell r="C7238">
            <v>10.210000000000001</v>
          </cell>
          <cell r="D7238">
            <v>7.1069999999999994E-2</v>
          </cell>
          <cell r="F7238">
            <v>7.6450000000000004E-2</v>
          </cell>
          <cell r="G7238">
            <v>0.1</v>
          </cell>
        </row>
        <row r="7239">
          <cell r="B7239">
            <v>4.798</v>
          </cell>
          <cell r="C7239">
            <v>27.15</v>
          </cell>
          <cell r="D7239">
            <v>5.3350000000000002E-2</v>
          </cell>
          <cell r="F7239">
            <v>6.4670000000000005E-2</v>
          </cell>
          <cell r="G7239">
            <v>4.62</v>
          </cell>
        </row>
        <row r="7240">
          <cell r="B7240">
            <v>8.7129999999999992</v>
          </cell>
          <cell r="C7240">
            <v>49.63</v>
          </cell>
          <cell r="D7240">
            <v>5.4780000000000002E-2</v>
          </cell>
          <cell r="F7240">
            <v>6.8269999999999997E-2</v>
          </cell>
          <cell r="G7240">
            <v>5.22</v>
          </cell>
        </row>
        <row r="7241">
          <cell r="B7241">
            <v>5.4509999999999996</v>
          </cell>
          <cell r="C7241">
            <v>37.49</v>
          </cell>
          <cell r="D7241">
            <v>6.2280000000000002E-2</v>
          </cell>
          <cell r="F7241">
            <v>7.8390000000000001E-2</v>
          </cell>
          <cell r="G7241">
            <v>5.92</v>
          </cell>
        </row>
        <row r="7242">
          <cell r="B7242">
            <v>34.75</v>
          </cell>
          <cell r="C7242">
            <v>118.8</v>
          </cell>
          <cell r="D7242">
            <v>5.6840000000000002E-2</v>
          </cell>
          <cell r="F7242">
            <v>6.0929999999999998E-2</v>
          </cell>
          <cell r="G7242">
            <v>7.32</v>
          </cell>
        </row>
        <row r="7243">
          <cell r="B7243">
            <v>22.19</v>
          </cell>
          <cell r="C7243">
            <v>67.56</v>
          </cell>
          <cell r="D7243">
            <v>7.603E-2</v>
          </cell>
          <cell r="F7243">
            <v>8.1710000000000005E-2</v>
          </cell>
          <cell r="G7243">
            <v>4.7699999999999996</v>
          </cell>
        </row>
        <row r="7244">
          <cell r="B7244">
            <v>15</v>
          </cell>
          <cell r="C7244">
            <v>52.22</v>
          </cell>
          <cell r="D7244">
            <v>7.6850000000000002E-2</v>
          </cell>
          <cell r="F7244">
            <v>8.319E-2</v>
          </cell>
          <cell r="G7244">
            <v>3.57</v>
          </cell>
        </row>
        <row r="7245">
          <cell r="B7245">
            <v>10.72</v>
          </cell>
          <cell r="C7245">
            <v>42.31</v>
          </cell>
          <cell r="D7245">
            <v>7.6630000000000004E-2</v>
          </cell>
          <cell r="F7245">
            <v>8.2040000000000002E-2</v>
          </cell>
          <cell r="G7245">
            <v>3</v>
          </cell>
        </row>
        <row r="7246">
          <cell r="B7246">
            <v>8.0960000000000001</v>
          </cell>
          <cell r="C7246">
            <v>33.33</v>
          </cell>
          <cell r="D7246">
            <v>7.6399999999999996E-2</v>
          </cell>
          <cell r="F7246">
            <v>7.9829999999999998E-2</v>
          </cell>
          <cell r="G7246">
            <v>0</v>
          </cell>
        </row>
        <row r="7247">
          <cell r="B7247">
            <v>6.423</v>
          </cell>
          <cell r="C7247">
            <v>29.87</v>
          </cell>
          <cell r="D7247">
            <v>7.6119999999999993E-2</v>
          </cell>
          <cell r="F7247">
            <v>7.8049999999999994E-2</v>
          </cell>
          <cell r="G7247">
            <v>4.2699999999999996</v>
          </cell>
        </row>
        <row r="7248">
          <cell r="B7248">
            <v>5.32</v>
          </cell>
          <cell r="C7248">
            <v>27.01</v>
          </cell>
          <cell r="D7248">
            <v>7.356E-2</v>
          </cell>
          <cell r="F7248">
            <v>7.4529999999999999E-2</v>
          </cell>
          <cell r="G7248">
            <v>1.67</v>
          </cell>
        </row>
        <row r="7249">
          <cell r="B7249">
            <v>4.5629999999999997</v>
          </cell>
          <cell r="C7249">
            <v>25.4</v>
          </cell>
          <cell r="D7249">
            <v>7.2419999999999998E-2</v>
          </cell>
          <cell r="F7249">
            <v>7.2760000000000005E-2</v>
          </cell>
          <cell r="G7249">
            <v>0</v>
          </cell>
        </row>
        <row r="7250">
          <cell r="B7250">
            <v>4.0190000000000001</v>
          </cell>
          <cell r="C7250">
            <v>24.24</v>
          </cell>
          <cell r="D7250">
            <v>7.22E-2</v>
          </cell>
          <cell r="F7250">
            <v>7.2340000000000002E-2</v>
          </cell>
          <cell r="G7250">
            <v>0</v>
          </cell>
        </row>
        <row r="7251">
          <cell r="B7251">
            <v>3.6080000000000001</v>
          </cell>
          <cell r="C7251">
            <v>23.36</v>
          </cell>
          <cell r="D7251">
            <v>7.2789999999999994E-2</v>
          </cell>
          <cell r="F7251">
            <v>7.2849999999999998E-2</v>
          </cell>
          <cell r="G7251">
            <v>0</v>
          </cell>
        </row>
        <row r="7252">
          <cell r="B7252">
            <v>3.2839999999999998</v>
          </cell>
          <cell r="C7252">
            <v>23.24</v>
          </cell>
          <cell r="D7252">
            <v>7.4980000000000005E-2</v>
          </cell>
          <cell r="F7252">
            <v>7.5009999999999993E-2</v>
          </cell>
          <cell r="G7252">
            <v>0</v>
          </cell>
        </row>
        <row r="7253">
          <cell r="B7253">
            <v>3.0169999999999999</v>
          </cell>
          <cell r="C7253">
            <v>23.14</v>
          </cell>
          <cell r="D7253">
            <v>7.0489999999999997E-2</v>
          </cell>
          <cell r="F7253">
            <v>7.0499999999999993E-2</v>
          </cell>
          <cell r="G7253">
            <v>3.12</v>
          </cell>
        </row>
        <row r="7254">
          <cell r="B7254">
            <v>18.760000000000002</v>
          </cell>
          <cell r="C7254">
            <v>86.08</v>
          </cell>
          <cell r="D7254">
            <v>6.4579999999999999E-2</v>
          </cell>
          <cell r="F7254">
            <v>6.7510000000000001E-2</v>
          </cell>
          <cell r="G7254">
            <v>4.58</v>
          </cell>
        </row>
        <row r="7255">
          <cell r="B7255">
            <v>12.63</v>
          </cell>
          <cell r="C7255">
            <v>51.42</v>
          </cell>
          <cell r="D7255">
            <v>7.4899999999999994E-2</v>
          </cell>
          <cell r="F7255">
            <v>7.9549999999999996E-2</v>
          </cell>
          <cell r="G7255">
            <v>2.29</v>
          </cell>
        </row>
        <row r="7256">
          <cell r="B7256">
            <v>9.0410000000000004</v>
          </cell>
          <cell r="C7256">
            <v>42.64</v>
          </cell>
          <cell r="D7256">
            <v>7.5950000000000004E-2</v>
          </cell>
          <cell r="F7256">
            <v>8.1309999999999993E-2</v>
          </cell>
          <cell r="G7256">
            <v>0.5</v>
          </cell>
        </row>
        <row r="7257">
          <cell r="B7257">
            <v>6.8440000000000003</v>
          </cell>
          <cell r="C7257">
            <v>30.55</v>
          </cell>
          <cell r="D7257">
            <v>7.4950000000000003E-2</v>
          </cell>
          <cell r="F7257">
            <v>7.8399999999999997E-2</v>
          </cell>
          <cell r="G7257">
            <v>0</v>
          </cell>
        </row>
        <row r="7258">
          <cell r="B7258">
            <v>5.4530000000000003</v>
          </cell>
          <cell r="C7258">
            <v>27.65</v>
          </cell>
          <cell r="D7258">
            <v>7.4550000000000005E-2</v>
          </cell>
          <cell r="F7258">
            <v>7.664E-2</v>
          </cell>
          <cell r="G7258">
            <v>0</v>
          </cell>
        </row>
        <row r="7259">
          <cell r="B7259">
            <v>4.5579999999999998</v>
          </cell>
          <cell r="C7259">
            <v>25.18</v>
          </cell>
          <cell r="D7259">
            <v>7.3120000000000004E-2</v>
          </cell>
          <cell r="F7259">
            <v>7.4779999999999999E-2</v>
          </cell>
          <cell r="G7259">
            <v>0</v>
          </cell>
        </row>
        <row r="7260">
          <cell r="B7260">
            <v>4.8339999999999996</v>
          </cell>
          <cell r="C7260">
            <v>26.81</v>
          </cell>
          <cell r="D7260">
            <v>6.3579999999999998E-2</v>
          </cell>
          <cell r="F7260">
            <v>6.9940000000000002E-2</v>
          </cell>
          <cell r="G7260">
            <v>0</v>
          </cell>
        </row>
        <row r="7261">
          <cell r="B7261">
            <v>4.1680000000000001</v>
          </cell>
          <cell r="C7261">
            <v>43.54</v>
          </cell>
          <cell r="D7261">
            <v>6.3700000000000007E-2</v>
          </cell>
          <cell r="F7261">
            <v>7.6090000000000005E-2</v>
          </cell>
          <cell r="G7261">
            <v>0</v>
          </cell>
        </row>
        <row r="7262">
          <cell r="B7262">
            <v>4.2919999999999998</v>
          </cell>
          <cell r="C7262">
            <v>45.76</v>
          </cell>
          <cell r="D7262">
            <v>5.321E-2</v>
          </cell>
          <cell r="F7262">
            <v>7.0239999999999997E-2</v>
          </cell>
          <cell r="G7262">
            <v>0.12</v>
          </cell>
        </row>
        <row r="7263">
          <cell r="B7263">
            <v>3.8769999999999998</v>
          </cell>
          <cell r="C7263">
            <v>38.4</v>
          </cell>
          <cell r="D7263">
            <v>5.7320000000000003E-2</v>
          </cell>
          <cell r="F7263">
            <v>7.3929999999999996E-2</v>
          </cell>
          <cell r="G7263">
            <v>1.1299999999999999</v>
          </cell>
        </row>
        <row r="7264">
          <cell r="B7264">
            <v>3.7090000000000001</v>
          </cell>
          <cell r="C7264">
            <v>30.78</v>
          </cell>
          <cell r="D7264">
            <v>6.5199999999999994E-2</v>
          </cell>
          <cell r="F7264">
            <v>7.7840000000000006E-2</v>
          </cell>
          <cell r="G7264">
            <v>1.31</v>
          </cell>
        </row>
        <row r="7265">
          <cell r="B7265">
            <v>3.1160000000000001</v>
          </cell>
          <cell r="C7265">
            <v>18.170000000000002</v>
          </cell>
          <cell r="D7265">
            <v>7.0120000000000002E-2</v>
          </cell>
          <cell r="F7265">
            <v>7.6509999999999995E-2</v>
          </cell>
          <cell r="G7265">
            <v>0.06</v>
          </cell>
        </row>
        <row r="7266">
          <cell r="B7266">
            <v>2.6960000000000002</v>
          </cell>
          <cell r="C7266">
            <v>15.15</v>
          </cell>
          <cell r="D7266">
            <v>7.3330000000000006E-2</v>
          </cell>
          <cell r="F7266">
            <v>7.7590000000000006E-2</v>
          </cell>
          <cell r="G7266">
            <v>0</v>
          </cell>
        </row>
        <row r="7267">
          <cell r="B7267">
            <v>2.4009999999999998</v>
          </cell>
          <cell r="C7267">
            <v>13.67</v>
          </cell>
          <cell r="D7267">
            <v>7.2109999999999994E-2</v>
          </cell>
          <cell r="F7267">
            <v>7.4649999999999994E-2</v>
          </cell>
          <cell r="G7267">
            <v>0</v>
          </cell>
        </row>
        <row r="7268">
          <cell r="B7268">
            <v>2.177</v>
          </cell>
          <cell r="C7268">
            <v>13.14</v>
          </cell>
          <cell r="D7268">
            <v>7.2650000000000006E-2</v>
          </cell>
          <cell r="F7268">
            <v>7.4109999999999995E-2</v>
          </cell>
          <cell r="G7268">
            <v>0</v>
          </cell>
        </row>
        <row r="7269">
          <cell r="B7269">
            <v>1.9950000000000001</v>
          </cell>
          <cell r="C7269">
            <v>10.84</v>
          </cell>
          <cell r="D7269">
            <v>7.4260000000000007E-2</v>
          </cell>
          <cell r="F7269">
            <v>7.4999999999999997E-2</v>
          </cell>
          <cell r="G7269">
            <v>0</v>
          </cell>
        </row>
        <row r="7270">
          <cell r="B7270">
            <v>1.8420000000000001</v>
          </cell>
          <cell r="C7270">
            <v>10.48</v>
          </cell>
          <cell r="D7270">
            <v>7.7170000000000002E-2</v>
          </cell>
          <cell r="F7270">
            <v>7.7630000000000005E-2</v>
          </cell>
          <cell r="G7270">
            <v>0</v>
          </cell>
        </row>
        <row r="7271">
          <cell r="B7271">
            <v>2.3719999999999999</v>
          </cell>
          <cell r="C7271">
            <v>37.58</v>
          </cell>
          <cell r="D7271">
            <v>6.6500000000000004E-2</v>
          </cell>
          <cell r="F7271">
            <v>7.3169999999999999E-2</v>
          </cell>
          <cell r="G7271">
            <v>0</v>
          </cell>
        </row>
        <row r="7272">
          <cell r="B7272">
            <v>2.617</v>
          </cell>
          <cell r="C7272">
            <v>42.82</v>
          </cell>
          <cell r="D7272">
            <v>5.772E-2</v>
          </cell>
          <cell r="F7272">
            <v>7.3190000000000005E-2</v>
          </cell>
          <cell r="G7272">
            <v>0.06</v>
          </cell>
        </row>
        <row r="7273">
          <cell r="B7273">
            <v>4.8280000000000003</v>
          </cell>
          <cell r="C7273">
            <v>41.81</v>
          </cell>
          <cell r="D7273">
            <v>6.6030000000000005E-2</v>
          </cell>
          <cell r="F7273">
            <v>8.054E-2</v>
          </cell>
          <cell r="G7273">
            <v>1.51</v>
          </cell>
        </row>
        <row r="7274">
          <cell r="B7274">
            <v>3.4940000000000002</v>
          </cell>
          <cell r="C7274">
            <v>25.27</v>
          </cell>
          <cell r="D7274">
            <v>7.1290000000000006E-2</v>
          </cell>
          <cell r="F7274">
            <v>8.0860000000000001E-2</v>
          </cell>
          <cell r="G7274">
            <v>0</v>
          </cell>
        </row>
        <row r="7275">
          <cell r="B7275">
            <v>2.6619999999999999</v>
          </cell>
          <cell r="C7275">
            <v>13.77</v>
          </cell>
          <cell r="D7275">
            <v>7.5429999999999997E-2</v>
          </cell>
          <cell r="F7275">
            <v>8.0909999999999996E-2</v>
          </cell>
          <cell r="G7275">
            <v>0</v>
          </cell>
        </row>
        <row r="7276">
          <cell r="B7276">
            <v>2.1890000000000001</v>
          </cell>
          <cell r="C7276">
            <v>12.62</v>
          </cell>
          <cell r="D7276">
            <v>7.8869999999999996E-2</v>
          </cell>
          <cell r="F7276">
            <v>8.3680000000000004E-2</v>
          </cell>
          <cell r="G7276">
            <v>0.12</v>
          </cell>
        </row>
        <row r="7277">
          <cell r="B7277">
            <v>2.0390000000000001</v>
          </cell>
          <cell r="C7277">
            <v>23.56</v>
          </cell>
          <cell r="D7277">
            <v>7.8890000000000002E-2</v>
          </cell>
          <cell r="F7277">
            <v>8.5279999999999995E-2</v>
          </cell>
          <cell r="G7277">
            <v>0</v>
          </cell>
        </row>
        <row r="7278">
          <cell r="B7278">
            <v>1.8879999999999999</v>
          </cell>
          <cell r="C7278">
            <v>24.05</v>
          </cell>
          <cell r="D7278">
            <v>7.9369999999999996E-2</v>
          </cell>
          <cell r="F7278">
            <v>8.7970000000000007E-2</v>
          </cell>
          <cell r="G7278">
            <v>0</v>
          </cell>
        </row>
        <row r="7279">
          <cell r="B7279">
            <v>1.762</v>
          </cell>
          <cell r="C7279">
            <v>20.55</v>
          </cell>
          <cell r="D7279">
            <v>8.2849999999999993E-2</v>
          </cell>
          <cell r="F7279">
            <v>9.1920000000000002E-2</v>
          </cell>
          <cell r="G7279">
            <v>0</v>
          </cell>
        </row>
        <row r="7280">
          <cell r="B7280">
            <v>1.649</v>
          </cell>
          <cell r="C7280">
            <v>11.36</v>
          </cell>
          <cell r="D7280">
            <v>8.2040000000000002E-2</v>
          </cell>
          <cell r="F7280">
            <v>8.6419999999999997E-2</v>
          </cell>
          <cell r="G7280">
            <v>0</v>
          </cell>
        </row>
        <row r="7281">
          <cell r="B7281">
            <v>1.589</v>
          </cell>
          <cell r="C7281">
            <v>9.68</v>
          </cell>
          <cell r="D7281">
            <v>8.0860000000000001E-2</v>
          </cell>
          <cell r="F7281">
            <v>8.4519999999999998E-2</v>
          </cell>
          <cell r="G7281">
            <v>0</v>
          </cell>
        </row>
        <row r="7282">
          <cell r="B7282">
            <v>1.63</v>
          </cell>
          <cell r="C7282">
            <v>8.84</v>
          </cell>
          <cell r="D7282">
            <v>8.0060000000000006E-2</v>
          </cell>
          <cell r="F7282">
            <v>8.3919999999999995E-2</v>
          </cell>
          <cell r="G7282">
            <v>0</v>
          </cell>
        </row>
        <row r="7283">
          <cell r="B7283">
            <v>1.5920000000000001</v>
          </cell>
          <cell r="C7283">
            <v>8.8209999999999997</v>
          </cell>
          <cell r="D7283">
            <v>7.9710000000000003E-2</v>
          </cell>
          <cell r="F7283">
            <v>8.294E-2</v>
          </cell>
          <cell r="G7283">
            <v>0</v>
          </cell>
        </row>
        <row r="7284">
          <cell r="B7284">
            <v>1.552</v>
          </cell>
          <cell r="C7284">
            <v>8.6720000000000006</v>
          </cell>
          <cell r="D7284">
            <v>7.9820000000000002E-2</v>
          </cell>
          <cell r="F7284">
            <v>8.2019999999999996E-2</v>
          </cell>
          <cell r="G7284">
            <v>0</v>
          </cell>
        </row>
        <row r="7285">
          <cell r="B7285">
            <v>1.536</v>
          </cell>
          <cell r="C7285">
            <v>8.4499999999999993</v>
          </cell>
          <cell r="D7285">
            <v>7.6670000000000002E-2</v>
          </cell>
          <cell r="F7285">
            <v>7.8149999999999997E-2</v>
          </cell>
          <cell r="G7285">
            <v>0</v>
          </cell>
        </row>
        <row r="7286">
          <cell r="B7286">
            <v>1.5289999999999999</v>
          </cell>
          <cell r="C7286">
            <v>8.4030000000000005</v>
          </cell>
          <cell r="D7286">
            <v>7.6090000000000005E-2</v>
          </cell>
          <cell r="F7286">
            <v>7.7119999999999994E-2</v>
          </cell>
          <cell r="G7286">
            <v>0</v>
          </cell>
        </row>
        <row r="7287">
          <cell r="B7287">
            <v>1.5249999999999999</v>
          </cell>
          <cell r="C7287">
            <v>8.3979999999999997</v>
          </cell>
          <cell r="D7287">
            <v>7.5439999999999993E-2</v>
          </cell>
          <cell r="F7287">
            <v>7.6160000000000005E-2</v>
          </cell>
          <cell r="G7287">
            <v>0</v>
          </cell>
        </row>
        <row r="7288">
          <cell r="B7288">
            <v>1.524</v>
          </cell>
          <cell r="C7288">
            <v>8.3510000000000009</v>
          </cell>
          <cell r="D7288">
            <v>7.4160000000000004E-2</v>
          </cell>
          <cell r="F7288">
            <v>7.4649999999999994E-2</v>
          </cell>
          <cell r="G7288">
            <v>0</v>
          </cell>
        </row>
        <row r="7289">
          <cell r="B7289">
            <v>1.5229999999999999</v>
          </cell>
          <cell r="C7289">
            <v>8.3480000000000008</v>
          </cell>
          <cell r="D7289">
            <v>7.6319999999999999E-2</v>
          </cell>
          <cell r="F7289">
            <v>7.6670000000000002E-2</v>
          </cell>
          <cell r="G7289">
            <v>0</v>
          </cell>
        </row>
        <row r="7290">
          <cell r="B7290">
            <v>1.522</v>
          </cell>
          <cell r="C7290">
            <v>8.3420000000000005</v>
          </cell>
          <cell r="D7290">
            <v>7.782E-2</v>
          </cell>
          <cell r="F7290">
            <v>7.8060000000000004E-2</v>
          </cell>
          <cell r="G7290">
            <v>0</v>
          </cell>
        </row>
        <row r="7291">
          <cell r="B7291">
            <v>1.522</v>
          </cell>
          <cell r="C7291">
            <v>8.3390000000000004</v>
          </cell>
          <cell r="D7291">
            <v>7.8899999999999998E-2</v>
          </cell>
          <cell r="F7291">
            <v>7.9060000000000005E-2</v>
          </cell>
          <cell r="G7291">
            <v>0</v>
          </cell>
        </row>
        <row r="7292">
          <cell r="B7292">
            <v>1.522</v>
          </cell>
          <cell r="C7292">
            <v>8.3360000000000003</v>
          </cell>
          <cell r="D7292">
            <v>7.9630000000000006E-2</v>
          </cell>
          <cell r="F7292">
            <v>7.9740000000000005E-2</v>
          </cell>
          <cell r="G7292">
            <v>0</v>
          </cell>
        </row>
        <row r="7293">
          <cell r="B7293">
            <v>1.526</v>
          </cell>
          <cell r="C7293">
            <v>8.3360000000000003</v>
          </cell>
          <cell r="D7293">
            <v>8.0140000000000003E-2</v>
          </cell>
          <cell r="F7293">
            <v>8.022E-2</v>
          </cell>
          <cell r="G7293">
            <v>0</v>
          </cell>
        </row>
        <row r="7294">
          <cell r="B7294">
            <v>1.5229999999999999</v>
          </cell>
          <cell r="C7294">
            <v>8.33</v>
          </cell>
          <cell r="D7294">
            <v>8.0509999999999998E-2</v>
          </cell>
          <cell r="F7294">
            <v>8.0570000000000003E-2</v>
          </cell>
          <cell r="G7294">
            <v>0</v>
          </cell>
        </row>
        <row r="7295">
          <cell r="B7295">
            <v>1.5229999999999999</v>
          </cell>
          <cell r="C7295">
            <v>8.327</v>
          </cell>
          <cell r="D7295">
            <v>8.0790000000000001E-2</v>
          </cell>
          <cell r="F7295">
            <v>8.0820000000000003E-2</v>
          </cell>
          <cell r="G7295">
            <v>0</v>
          </cell>
        </row>
        <row r="7296">
          <cell r="B7296">
            <v>1.522</v>
          </cell>
          <cell r="C7296">
            <v>8.3230000000000004</v>
          </cell>
          <cell r="D7296">
            <v>8.0930000000000002E-2</v>
          </cell>
          <cell r="F7296">
            <v>8.0960000000000004E-2</v>
          </cell>
          <cell r="G7296">
            <v>0</v>
          </cell>
        </row>
        <row r="7297">
          <cell r="B7297">
            <v>1.522</v>
          </cell>
          <cell r="C7297">
            <v>8.32</v>
          </cell>
          <cell r="D7297">
            <v>8.1059999999999993E-2</v>
          </cell>
          <cell r="F7297">
            <v>8.1079999999999999E-2</v>
          </cell>
          <cell r="G7297">
            <v>0.3</v>
          </cell>
        </row>
        <row r="7298">
          <cell r="B7298">
            <v>1.522</v>
          </cell>
          <cell r="C7298">
            <v>8.3170000000000002</v>
          </cell>
          <cell r="D7298">
            <v>8.1040000000000001E-2</v>
          </cell>
          <cell r="F7298">
            <v>8.1049999999999997E-2</v>
          </cell>
          <cell r="G7298">
            <v>0</v>
          </cell>
        </row>
        <row r="7299">
          <cell r="B7299">
            <v>1.522</v>
          </cell>
          <cell r="C7299">
            <v>8.3140000000000001</v>
          </cell>
          <cell r="D7299">
            <v>8.1019999999999995E-2</v>
          </cell>
          <cell r="F7299">
            <v>8.1030000000000005E-2</v>
          </cell>
          <cell r="G7299">
            <v>0</v>
          </cell>
        </row>
        <row r="7300">
          <cell r="B7300">
            <v>1.522</v>
          </cell>
          <cell r="C7300">
            <v>8.3119999999999994</v>
          </cell>
          <cell r="D7300">
            <v>8.1009999999999999E-2</v>
          </cell>
          <cell r="F7300">
            <v>8.1019999999999995E-2</v>
          </cell>
          <cell r="G7300">
            <v>0</v>
          </cell>
        </row>
        <row r="7301">
          <cell r="B7301">
            <v>1.522</v>
          </cell>
          <cell r="C7301">
            <v>8.3089999999999993</v>
          </cell>
          <cell r="D7301">
            <v>8.1000000000000003E-2</v>
          </cell>
          <cell r="F7301">
            <v>8.1009999999999999E-2</v>
          </cell>
          <cell r="G7301">
            <v>0</v>
          </cell>
        </row>
        <row r="7302">
          <cell r="B7302">
            <v>1.522</v>
          </cell>
          <cell r="C7302">
            <v>8.3019999999999996</v>
          </cell>
          <cell r="D7302">
            <v>8.1000000000000003E-2</v>
          </cell>
          <cell r="F7302">
            <v>8.1000000000000003E-2</v>
          </cell>
          <cell r="G7302">
            <v>0</v>
          </cell>
        </row>
        <row r="7303">
          <cell r="B7303">
            <v>1.5269999999999999</v>
          </cell>
          <cell r="C7303">
            <v>8.3040000000000003</v>
          </cell>
          <cell r="D7303">
            <v>8.1079999999999999E-2</v>
          </cell>
          <cell r="F7303">
            <v>8.1079999999999999E-2</v>
          </cell>
          <cell r="G7303">
            <v>0</v>
          </cell>
        </row>
        <row r="7304">
          <cell r="B7304">
            <v>1.609</v>
          </cell>
          <cell r="C7304">
            <v>8.5139999999999993</v>
          </cell>
          <cell r="D7304">
            <v>7.9829999999999998E-2</v>
          </cell>
          <cell r="F7304">
            <v>7.9829999999999998E-2</v>
          </cell>
          <cell r="G7304">
            <v>0</v>
          </cell>
        </row>
        <row r="7305">
          <cell r="B7305">
            <v>2.802</v>
          </cell>
          <cell r="C7305">
            <v>46.15</v>
          </cell>
          <cell r="D7305">
            <v>6.2909999999999994E-2</v>
          </cell>
          <cell r="F7305">
            <v>6.9849999999999995E-2</v>
          </cell>
          <cell r="G7305">
            <v>0</v>
          </cell>
        </row>
        <row r="7306">
          <cell r="B7306">
            <v>3.5910000000000002</v>
          </cell>
          <cell r="C7306">
            <v>54.93</v>
          </cell>
          <cell r="D7306">
            <v>4.6890000000000001E-2</v>
          </cell>
          <cell r="F7306">
            <v>6.5339999999999995E-2</v>
          </cell>
          <cell r="G7306">
            <v>0</v>
          </cell>
        </row>
        <row r="7307">
          <cell r="B7307">
            <v>2.2890000000000001</v>
          </cell>
          <cell r="C7307">
            <v>43.01</v>
          </cell>
          <cell r="D7307">
            <v>5.1619999999999999E-2</v>
          </cell>
          <cell r="F7307">
            <v>7.6069999999999999E-2</v>
          </cell>
          <cell r="G7307">
            <v>0</v>
          </cell>
        </row>
        <row r="7308">
          <cell r="B7308">
            <v>1.804</v>
          </cell>
          <cell r="C7308">
            <v>31.83</v>
          </cell>
          <cell r="D7308">
            <v>6.1890000000000001E-2</v>
          </cell>
          <cell r="F7308">
            <v>8.4760000000000002E-2</v>
          </cell>
          <cell r="G7308">
            <v>0</v>
          </cell>
        </row>
        <row r="7309">
          <cell r="B7309">
            <v>1.6259999999999999</v>
          </cell>
          <cell r="C7309">
            <v>22.97</v>
          </cell>
          <cell r="D7309">
            <v>7.2309999999999999E-2</v>
          </cell>
          <cell r="F7309">
            <v>8.9779999999999999E-2</v>
          </cell>
          <cell r="G7309">
            <v>0</v>
          </cell>
        </row>
        <row r="7310">
          <cell r="B7310">
            <v>1.5660000000000001</v>
          </cell>
          <cell r="C7310">
            <v>8.9830000000000005</v>
          </cell>
          <cell r="D7310">
            <v>8.1930000000000003E-2</v>
          </cell>
          <cell r="F7310">
            <v>8.8950000000000001E-2</v>
          </cell>
          <cell r="G7310">
            <v>0</v>
          </cell>
        </row>
        <row r="7311">
          <cell r="B7311">
            <v>1.544</v>
          </cell>
          <cell r="C7311">
            <v>8.9610000000000003</v>
          </cell>
          <cell r="D7311">
            <v>8.6139999999999994E-2</v>
          </cell>
          <cell r="F7311">
            <v>9.2810000000000004E-2</v>
          </cell>
          <cell r="G7311">
            <v>0</v>
          </cell>
        </row>
        <row r="7312">
          <cell r="B7312">
            <v>1.53</v>
          </cell>
          <cell r="C7312">
            <v>8.9459999999999997</v>
          </cell>
          <cell r="D7312">
            <v>8.6290000000000006E-2</v>
          </cell>
          <cell r="F7312">
            <v>9.1370000000000007E-2</v>
          </cell>
          <cell r="G7312">
            <v>0</v>
          </cell>
        </row>
        <row r="7313">
          <cell r="B7313">
            <v>1.5269999999999999</v>
          </cell>
          <cell r="C7313">
            <v>8.9410000000000007</v>
          </cell>
          <cell r="D7313">
            <v>8.5349999999999995E-2</v>
          </cell>
          <cell r="F7313">
            <v>8.9020000000000002E-2</v>
          </cell>
          <cell r="G7313">
            <v>0</v>
          </cell>
        </row>
        <row r="7314">
          <cell r="B7314">
            <v>1.524</v>
          </cell>
          <cell r="C7314">
            <v>8.9350000000000005</v>
          </cell>
          <cell r="D7314">
            <v>8.4339999999999998E-2</v>
          </cell>
          <cell r="F7314">
            <v>8.6900000000000005E-2</v>
          </cell>
          <cell r="G7314">
            <v>0</v>
          </cell>
        </row>
        <row r="7315">
          <cell r="B7315">
            <v>1.5229999999999999</v>
          </cell>
          <cell r="C7315">
            <v>8.93</v>
          </cell>
          <cell r="D7315">
            <v>8.3500000000000005E-2</v>
          </cell>
          <cell r="F7315">
            <v>8.5290000000000005E-2</v>
          </cell>
          <cell r="G7315">
            <v>0</v>
          </cell>
        </row>
        <row r="7316">
          <cell r="B7316">
            <v>1.522</v>
          </cell>
          <cell r="C7316">
            <v>8.8409999999999993</v>
          </cell>
          <cell r="D7316">
            <v>8.2879999999999995E-2</v>
          </cell>
          <cell r="F7316">
            <v>8.4110000000000004E-2</v>
          </cell>
          <cell r="G7316">
            <v>0</v>
          </cell>
        </row>
        <row r="7317">
          <cell r="B7317">
            <v>1.522</v>
          </cell>
          <cell r="C7317">
            <v>8.7080000000000002</v>
          </cell>
          <cell r="D7317">
            <v>8.2419999999999993E-2</v>
          </cell>
          <cell r="F7317">
            <v>8.3260000000000001E-2</v>
          </cell>
          <cell r="G7317">
            <v>0</v>
          </cell>
        </row>
        <row r="7318">
          <cell r="B7318">
            <v>1.522</v>
          </cell>
          <cell r="C7318">
            <v>8.7050000000000001</v>
          </cell>
          <cell r="D7318">
            <v>8.2089999999999996E-2</v>
          </cell>
          <cell r="F7318">
            <v>8.2680000000000003E-2</v>
          </cell>
          <cell r="G7318">
            <v>0</v>
          </cell>
        </row>
        <row r="7319">
          <cell r="B7319">
            <v>1.522</v>
          </cell>
          <cell r="C7319">
            <v>8.7010000000000005</v>
          </cell>
          <cell r="D7319">
            <v>8.1850000000000006E-2</v>
          </cell>
          <cell r="F7319">
            <v>8.226E-2</v>
          </cell>
          <cell r="G7319">
            <v>0</v>
          </cell>
        </row>
        <row r="7320">
          <cell r="B7320">
            <v>1.522</v>
          </cell>
          <cell r="C7320">
            <v>8.6980000000000004</v>
          </cell>
          <cell r="D7320">
            <v>8.1680000000000003E-2</v>
          </cell>
          <cell r="F7320">
            <v>8.1960000000000005E-2</v>
          </cell>
          <cell r="G7320">
            <v>0</v>
          </cell>
        </row>
        <row r="7321">
          <cell r="B7321">
            <v>1.522</v>
          </cell>
          <cell r="C7321">
            <v>8.6940000000000008</v>
          </cell>
          <cell r="D7321">
            <v>8.1559999999999994E-2</v>
          </cell>
          <cell r="F7321">
            <v>8.1759999999999999E-2</v>
          </cell>
          <cell r="G7321">
            <v>0</v>
          </cell>
        </row>
        <row r="7322">
          <cell r="B7322">
            <v>4.4260000000000002</v>
          </cell>
          <cell r="C7322">
            <v>10.6</v>
          </cell>
          <cell r="D7322">
            <v>7.757E-2</v>
          </cell>
          <cell r="F7322">
            <v>7.7640000000000001E-2</v>
          </cell>
          <cell r="G7322">
            <v>4.24</v>
          </cell>
        </row>
        <row r="7323">
          <cell r="B7323">
            <v>8.3279999999999994</v>
          </cell>
          <cell r="C7323">
            <v>30.67</v>
          </cell>
          <cell r="D7323">
            <v>7.4200000000000002E-2</v>
          </cell>
          <cell r="F7323">
            <v>7.4209999999999998E-2</v>
          </cell>
          <cell r="G7323">
            <v>3.68</v>
          </cell>
        </row>
        <row r="7324">
          <cell r="B7324">
            <v>10.06</v>
          </cell>
          <cell r="C7324">
            <v>30.95</v>
          </cell>
          <cell r="D7324">
            <v>7.5179999999999997E-2</v>
          </cell>
          <cell r="F7324">
            <v>7.5179999999999997E-2</v>
          </cell>
          <cell r="G7324">
            <v>3.19</v>
          </cell>
        </row>
        <row r="7325">
          <cell r="B7325">
            <v>12.13</v>
          </cell>
          <cell r="C7325">
            <v>33.83</v>
          </cell>
          <cell r="D7325">
            <v>7.5190000000000007E-2</v>
          </cell>
          <cell r="F7325">
            <v>7.5190000000000007E-2</v>
          </cell>
          <cell r="G7325">
            <v>3.62</v>
          </cell>
        </row>
        <row r="7326">
          <cell r="B7326">
            <v>14.26</v>
          </cell>
          <cell r="C7326">
            <v>49.92</v>
          </cell>
          <cell r="D7326">
            <v>7.5249999999999997E-2</v>
          </cell>
          <cell r="F7326">
            <v>7.5249999999999997E-2</v>
          </cell>
          <cell r="G7326">
            <v>3.95</v>
          </cell>
        </row>
        <row r="7327">
          <cell r="B7327">
            <v>11.48</v>
          </cell>
          <cell r="C7327">
            <v>49.07</v>
          </cell>
          <cell r="D7327">
            <v>7.6369999999999993E-2</v>
          </cell>
          <cell r="F7327">
            <v>7.6369999999999993E-2</v>
          </cell>
          <cell r="G7327">
            <v>1.86</v>
          </cell>
        </row>
        <row r="7328">
          <cell r="B7328">
            <v>22.55</v>
          </cell>
          <cell r="C7328">
            <v>136</v>
          </cell>
          <cell r="D7328">
            <v>6.9980000000000001E-2</v>
          </cell>
          <cell r="F7328">
            <v>7.1940000000000004E-2</v>
          </cell>
          <cell r="G7328">
            <v>2.39</v>
          </cell>
        </row>
        <row r="7329">
          <cell r="B7329">
            <v>31.55</v>
          </cell>
          <cell r="C7329">
            <v>153.5</v>
          </cell>
          <cell r="D7329">
            <v>7.0910000000000001E-2</v>
          </cell>
          <cell r="F7329">
            <v>7.3440000000000005E-2</v>
          </cell>
          <cell r="G7329">
            <v>3.63</v>
          </cell>
        </row>
        <row r="7330">
          <cell r="B7330">
            <v>27.3</v>
          </cell>
          <cell r="C7330">
            <v>146.30000000000001</v>
          </cell>
          <cell r="D7330">
            <v>7.417E-2</v>
          </cell>
          <cell r="F7330">
            <v>7.7109999999999998E-2</v>
          </cell>
          <cell r="G7330">
            <v>2.52</v>
          </cell>
        </row>
        <row r="7331">
          <cell r="B7331">
            <v>19.11</v>
          </cell>
          <cell r="C7331">
            <v>120.4</v>
          </cell>
          <cell r="D7331">
            <v>7.7780000000000002E-2</v>
          </cell>
          <cell r="F7331">
            <v>8.0740000000000006E-2</v>
          </cell>
          <cell r="G7331">
            <v>0</v>
          </cell>
        </row>
        <row r="7332">
          <cell r="B7332">
            <v>14.04</v>
          </cell>
          <cell r="C7332">
            <v>70.900000000000006</v>
          </cell>
          <cell r="D7332">
            <v>7.6999999999999999E-2</v>
          </cell>
          <cell r="F7332">
            <v>7.8780000000000003E-2</v>
          </cell>
          <cell r="G7332">
            <v>0</v>
          </cell>
        </row>
        <row r="7333">
          <cell r="B7333">
            <v>18.29</v>
          </cell>
          <cell r="C7333">
            <v>103.7</v>
          </cell>
          <cell r="D7333">
            <v>7.3550000000000004E-2</v>
          </cell>
          <cell r="F7333">
            <v>7.5139999999999998E-2</v>
          </cell>
          <cell r="G7333">
            <v>3.02</v>
          </cell>
        </row>
        <row r="7334">
          <cell r="B7334">
            <v>22.14</v>
          </cell>
          <cell r="C7334">
            <v>111.4</v>
          </cell>
          <cell r="D7334">
            <v>7.2919999999999999E-2</v>
          </cell>
          <cell r="F7334">
            <v>7.4950000000000003E-2</v>
          </cell>
          <cell r="G7334">
            <v>1.98</v>
          </cell>
        </row>
        <row r="7335">
          <cell r="B7335">
            <v>19.2</v>
          </cell>
          <cell r="C7335">
            <v>100.4</v>
          </cell>
          <cell r="D7335">
            <v>7.4410000000000004E-2</v>
          </cell>
          <cell r="F7335">
            <v>7.6539999999999997E-2</v>
          </cell>
          <cell r="G7335">
            <v>2.67</v>
          </cell>
        </row>
        <row r="7336">
          <cell r="B7336">
            <v>14.36</v>
          </cell>
          <cell r="C7336">
            <v>84.54</v>
          </cell>
          <cell r="D7336">
            <v>7.6480000000000006E-2</v>
          </cell>
          <cell r="F7336">
            <v>7.7950000000000005E-2</v>
          </cell>
          <cell r="G7336">
            <v>0</v>
          </cell>
        </row>
        <row r="7337">
          <cell r="B7337">
            <v>11.28</v>
          </cell>
          <cell r="C7337">
            <v>56.81</v>
          </cell>
          <cell r="D7337">
            <v>7.5020000000000003E-2</v>
          </cell>
          <cell r="F7337">
            <v>7.5660000000000005E-2</v>
          </cell>
          <cell r="G7337">
            <v>0</v>
          </cell>
        </row>
        <row r="7338">
          <cell r="B7338">
            <v>9.2530000000000001</v>
          </cell>
          <cell r="C7338">
            <v>50.55</v>
          </cell>
          <cell r="D7338">
            <v>7.4190000000000006E-2</v>
          </cell>
          <cell r="F7338">
            <v>7.4569999999999997E-2</v>
          </cell>
          <cell r="G7338">
            <v>0</v>
          </cell>
        </row>
        <row r="7339">
          <cell r="B7339">
            <v>7.8719999999999999</v>
          </cell>
          <cell r="C7339">
            <v>47.94</v>
          </cell>
          <cell r="D7339">
            <v>7.3300000000000004E-2</v>
          </cell>
          <cell r="F7339">
            <v>7.3459999999999998E-2</v>
          </cell>
          <cell r="G7339">
            <v>0</v>
          </cell>
        </row>
        <row r="7340">
          <cell r="B7340">
            <v>6.8940000000000001</v>
          </cell>
          <cell r="C7340">
            <v>46.08</v>
          </cell>
          <cell r="D7340">
            <v>7.1999999999999995E-2</v>
          </cell>
          <cell r="F7340">
            <v>7.2090000000000001E-2</v>
          </cell>
          <cell r="G7340">
            <v>0</v>
          </cell>
        </row>
        <row r="7341">
          <cell r="B7341">
            <v>7.7750000000000004</v>
          </cell>
          <cell r="C7341">
            <v>56.17</v>
          </cell>
          <cell r="D7341">
            <v>5.9859999999999997E-2</v>
          </cell>
          <cell r="F7341">
            <v>6.5729999999999997E-2</v>
          </cell>
          <cell r="G7341">
            <v>0.21</v>
          </cell>
        </row>
        <row r="7342">
          <cell r="B7342">
            <v>8.0960000000000001</v>
          </cell>
          <cell r="C7342">
            <v>61.52</v>
          </cell>
          <cell r="D7342">
            <v>5.1139999999999998E-2</v>
          </cell>
          <cell r="F7342">
            <v>6.3950000000000007E-2</v>
          </cell>
          <cell r="G7342">
            <v>0.06</v>
          </cell>
        </row>
        <row r="7343">
          <cell r="B7343">
            <v>6.13</v>
          </cell>
          <cell r="C7343">
            <v>51.78</v>
          </cell>
          <cell r="D7343">
            <v>6.0199999999999997E-2</v>
          </cell>
          <cell r="F7343">
            <v>7.639E-2</v>
          </cell>
          <cell r="G7343">
            <v>0</v>
          </cell>
        </row>
        <row r="7344">
          <cell r="B7344">
            <v>5.1210000000000004</v>
          </cell>
          <cell r="C7344">
            <v>44.43</v>
          </cell>
          <cell r="D7344">
            <v>6.2210000000000001E-2</v>
          </cell>
          <cell r="F7344">
            <v>7.7229999999999993E-2</v>
          </cell>
          <cell r="G7344">
            <v>0</v>
          </cell>
        </row>
        <row r="7345">
          <cell r="B7345">
            <v>4.5289999999999999</v>
          </cell>
          <cell r="C7345">
            <v>30.01</v>
          </cell>
          <cell r="D7345">
            <v>7.0169999999999996E-2</v>
          </cell>
          <cell r="F7345">
            <v>7.9579999999999998E-2</v>
          </cell>
          <cell r="G7345">
            <v>0</v>
          </cell>
        </row>
        <row r="7346">
          <cell r="B7346">
            <v>4.28</v>
          </cell>
          <cell r="C7346">
            <v>30.34</v>
          </cell>
          <cell r="D7346">
            <v>7.4889999999999998E-2</v>
          </cell>
          <cell r="F7346">
            <v>8.4839999999999999E-2</v>
          </cell>
          <cell r="G7346">
            <v>0</v>
          </cell>
        </row>
        <row r="7347">
          <cell r="B7347">
            <v>7.1689999999999996</v>
          </cell>
          <cell r="C7347">
            <v>36.29</v>
          </cell>
          <cell r="D7347">
            <v>7.324E-2</v>
          </cell>
          <cell r="F7347">
            <v>7.9399999999999998E-2</v>
          </cell>
          <cell r="G7347">
            <v>1.4</v>
          </cell>
        </row>
        <row r="7348">
          <cell r="B7348">
            <v>6.0490000000000004</v>
          </cell>
          <cell r="C7348">
            <v>35.5</v>
          </cell>
          <cell r="D7348">
            <v>6.9959999999999994E-2</v>
          </cell>
          <cell r="F7348">
            <v>7.7130000000000004E-2</v>
          </cell>
          <cell r="G7348">
            <v>0.67</v>
          </cell>
        </row>
        <row r="7349">
          <cell r="B7349">
            <v>5.0579999999999998</v>
          </cell>
          <cell r="C7349">
            <v>35.520000000000003</v>
          </cell>
          <cell r="D7349">
            <v>7.0040000000000005E-2</v>
          </cell>
          <cell r="F7349">
            <v>7.8780000000000003E-2</v>
          </cell>
          <cell r="G7349">
            <v>0</v>
          </cell>
        </row>
        <row r="7350">
          <cell r="B7350">
            <v>4.2140000000000004</v>
          </cell>
          <cell r="C7350">
            <v>28.35</v>
          </cell>
          <cell r="D7350">
            <v>7.0919999999999997E-2</v>
          </cell>
          <cell r="F7350">
            <v>7.8179999999999999E-2</v>
          </cell>
          <cell r="G7350">
            <v>0</v>
          </cell>
        </row>
        <row r="7351">
          <cell r="B7351">
            <v>3.673</v>
          </cell>
          <cell r="C7351">
            <v>20.350000000000001</v>
          </cell>
          <cell r="D7351">
            <v>7.2980000000000003E-2</v>
          </cell>
          <cell r="F7351">
            <v>7.732E-2</v>
          </cell>
          <cell r="G7351">
            <v>0</v>
          </cell>
        </row>
        <row r="7352">
          <cell r="B7352">
            <v>3.2930000000000001</v>
          </cell>
          <cell r="C7352">
            <v>20.25</v>
          </cell>
          <cell r="D7352">
            <v>7.034E-2</v>
          </cell>
          <cell r="F7352">
            <v>7.3550000000000004E-2</v>
          </cell>
          <cell r="G7352">
            <v>0</v>
          </cell>
        </row>
        <row r="7353">
          <cell r="B7353">
            <v>2.9950000000000001</v>
          </cell>
          <cell r="C7353">
            <v>17.579999999999998</v>
          </cell>
          <cell r="D7353">
            <v>7.0180000000000006E-2</v>
          </cell>
          <cell r="F7353">
            <v>7.1690000000000004E-2</v>
          </cell>
          <cell r="G7353">
            <v>0</v>
          </cell>
        </row>
        <row r="7354">
          <cell r="B7354">
            <v>2.7530000000000001</v>
          </cell>
          <cell r="C7354">
            <v>14.56</v>
          </cell>
          <cell r="D7354">
            <v>6.5250000000000002E-2</v>
          </cell>
          <cell r="F7354">
            <v>6.5890000000000004E-2</v>
          </cell>
          <cell r="G7354">
            <v>0</v>
          </cell>
        </row>
        <row r="7355">
          <cell r="B7355">
            <v>2.5459999999999998</v>
          </cell>
          <cell r="C7355">
            <v>14.1</v>
          </cell>
          <cell r="D7355">
            <v>7.1309999999999998E-2</v>
          </cell>
          <cell r="F7355">
            <v>7.1650000000000005E-2</v>
          </cell>
          <cell r="G7355">
            <v>0</v>
          </cell>
        </row>
        <row r="7356">
          <cell r="B7356">
            <v>2.3650000000000002</v>
          </cell>
          <cell r="C7356">
            <v>13.7</v>
          </cell>
          <cell r="D7356">
            <v>7.0260000000000003E-2</v>
          </cell>
          <cell r="F7356">
            <v>7.0449999999999999E-2</v>
          </cell>
          <cell r="G7356">
            <v>0</v>
          </cell>
        </row>
        <row r="7357">
          <cell r="B7357">
            <v>2.202</v>
          </cell>
          <cell r="C7357">
            <v>11.86</v>
          </cell>
          <cell r="D7357">
            <v>7.2069999999999995E-2</v>
          </cell>
          <cell r="F7357">
            <v>7.2169999999999998E-2</v>
          </cell>
          <cell r="G7357">
            <v>0</v>
          </cell>
        </row>
        <row r="7358">
          <cell r="B7358">
            <v>2.0539999999999998</v>
          </cell>
          <cell r="C7358">
            <v>11.22</v>
          </cell>
          <cell r="D7358">
            <v>7.2679999999999995E-2</v>
          </cell>
          <cell r="F7358">
            <v>7.2730000000000003E-2</v>
          </cell>
          <cell r="G7358">
            <v>0</v>
          </cell>
        </row>
        <row r="7359">
          <cell r="B7359">
            <v>1.9179999999999999</v>
          </cell>
          <cell r="C7359">
            <v>11.17</v>
          </cell>
          <cell r="D7359">
            <v>7.2190000000000004E-2</v>
          </cell>
          <cell r="F7359">
            <v>7.2220000000000006E-2</v>
          </cell>
          <cell r="G7359">
            <v>0</v>
          </cell>
        </row>
        <row r="7360">
          <cell r="B7360">
            <v>1.792</v>
          </cell>
          <cell r="C7360">
            <v>11.13</v>
          </cell>
          <cell r="D7360">
            <v>7.1169999999999997E-2</v>
          </cell>
          <cell r="F7360">
            <v>7.1190000000000003E-2</v>
          </cell>
          <cell r="G7360">
            <v>0</v>
          </cell>
        </row>
        <row r="7361">
          <cell r="B7361">
            <v>1.681</v>
          </cell>
          <cell r="C7361">
            <v>11.09</v>
          </cell>
          <cell r="D7361">
            <v>6.9790000000000005E-2</v>
          </cell>
          <cell r="F7361">
            <v>6.9819999999999993E-2</v>
          </cell>
          <cell r="G7361">
            <v>0</v>
          </cell>
        </row>
        <row r="7362">
          <cell r="B7362">
            <v>1.569</v>
          </cell>
          <cell r="C7362">
            <v>8.1709999999999994</v>
          </cell>
          <cell r="D7362">
            <v>7.0250000000000007E-2</v>
          </cell>
          <cell r="F7362">
            <v>7.0260000000000003E-2</v>
          </cell>
          <cell r="G7362">
            <v>0</v>
          </cell>
        </row>
        <row r="7363">
          <cell r="B7363">
            <v>1.524</v>
          </cell>
          <cell r="C7363">
            <v>8.1539999999999999</v>
          </cell>
          <cell r="D7363">
            <v>7.2450000000000001E-2</v>
          </cell>
          <cell r="F7363">
            <v>7.2459999999999997E-2</v>
          </cell>
          <cell r="G7363">
            <v>0</v>
          </cell>
        </row>
        <row r="7364">
          <cell r="B7364">
            <v>1.5229999999999999</v>
          </cell>
          <cell r="C7364">
            <v>8.0670000000000002</v>
          </cell>
          <cell r="D7364">
            <v>7.4999999999999997E-2</v>
          </cell>
          <cell r="F7364">
            <v>7.5009999999999993E-2</v>
          </cell>
          <cell r="G7364">
            <v>0</v>
          </cell>
        </row>
        <row r="7365">
          <cell r="B7365">
            <v>1.522</v>
          </cell>
          <cell r="C7365">
            <v>7.94</v>
          </cell>
          <cell r="D7365">
            <v>7.6950000000000005E-2</v>
          </cell>
          <cell r="F7365">
            <v>7.6950000000000005E-2</v>
          </cell>
          <cell r="G7365">
            <v>0</v>
          </cell>
        </row>
        <row r="7366">
          <cell r="B7366">
            <v>1.522</v>
          </cell>
          <cell r="C7366">
            <v>7.9379999999999997</v>
          </cell>
          <cell r="D7366">
            <v>7.8280000000000002E-2</v>
          </cell>
          <cell r="F7366">
            <v>7.8289999999999998E-2</v>
          </cell>
          <cell r="G7366">
            <v>0</v>
          </cell>
        </row>
        <row r="7367">
          <cell r="B7367">
            <v>1.522</v>
          </cell>
          <cell r="C7367">
            <v>7.9359999999999999</v>
          </cell>
          <cell r="D7367">
            <v>7.9200000000000007E-2</v>
          </cell>
          <cell r="F7367">
            <v>7.9200000000000007E-2</v>
          </cell>
          <cell r="G7367">
            <v>0</v>
          </cell>
        </row>
        <row r="7368">
          <cell r="B7368">
            <v>1.522</v>
          </cell>
          <cell r="C7368">
            <v>7.9340000000000002</v>
          </cell>
          <cell r="D7368">
            <v>7.9899999999999999E-2</v>
          </cell>
          <cell r="F7368">
            <v>7.9899999999999999E-2</v>
          </cell>
          <cell r="G7368">
            <v>0</v>
          </cell>
        </row>
        <row r="7369">
          <cell r="B7369">
            <v>1.528</v>
          </cell>
          <cell r="C7369">
            <v>7.798</v>
          </cell>
          <cell r="D7369">
            <v>8.0159999999999995E-2</v>
          </cell>
          <cell r="F7369">
            <v>8.0159999999999995E-2</v>
          </cell>
          <cell r="G7369">
            <v>0</v>
          </cell>
        </row>
        <row r="7370">
          <cell r="B7370">
            <v>1.524</v>
          </cell>
          <cell r="C7370">
            <v>7.7949999999999999</v>
          </cell>
          <cell r="D7370">
            <v>8.0369999999999997E-2</v>
          </cell>
          <cell r="F7370">
            <v>8.0379999999999993E-2</v>
          </cell>
          <cell r="G7370">
            <v>0</v>
          </cell>
        </row>
        <row r="7371">
          <cell r="B7371">
            <v>1.528</v>
          </cell>
          <cell r="C7371">
            <v>7.8049999999999997</v>
          </cell>
          <cell r="D7371">
            <v>8.0460000000000004E-2</v>
          </cell>
          <cell r="F7371">
            <v>8.0460000000000004E-2</v>
          </cell>
          <cell r="G7371">
            <v>0</v>
          </cell>
        </row>
        <row r="7372">
          <cell r="B7372">
            <v>1.524</v>
          </cell>
          <cell r="C7372">
            <v>7.7949999999999999</v>
          </cell>
          <cell r="D7372">
            <v>8.0750000000000002E-2</v>
          </cell>
          <cell r="F7372">
            <v>8.0750000000000002E-2</v>
          </cell>
          <cell r="G7372">
            <v>0</v>
          </cell>
        </row>
        <row r="7373">
          <cell r="B7373">
            <v>1.861</v>
          </cell>
          <cell r="C7373">
            <v>29.23</v>
          </cell>
          <cell r="D7373">
            <v>7.5789999999999996E-2</v>
          </cell>
          <cell r="F7373">
            <v>8.0159999999999995E-2</v>
          </cell>
          <cell r="G7373">
            <v>0</v>
          </cell>
        </row>
        <row r="7374">
          <cell r="B7374">
            <v>2.056</v>
          </cell>
          <cell r="C7374">
            <v>35.369999999999997</v>
          </cell>
          <cell r="D7374">
            <v>6.9930000000000006E-2</v>
          </cell>
          <cell r="F7374">
            <v>8.1040000000000001E-2</v>
          </cell>
          <cell r="G7374">
            <v>0.88</v>
          </cell>
        </row>
        <row r="7375">
          <cell r="B7375">
            <v>1.74</v>
          </cell>
          <cell r="C7375">
            <v>27.68</v>
          </cell>
          <cell r="D7375">
            <v>7.1379999999999999E-2</v>
          </cell>
          <cell r="F7375">
            <v>8.4339999999999998E-2</v>
          </cell>
          <cell r="G7375">
            <v>0.87</v>
          </cell>
        </row>
        <row r="7376">
          <cell r="B7376">
            <v>1.9139999999999999</v>
          </cell>
          <cell r="C7376">
            <v>33.29</v>
          </cell>
          <cell r="D7376">
            <v>7.0050000000000001E-2</v>
          </cell>
          <cell r="F7376">
            <v>8.7510000000000004E-2</v>
          </cell>
          <cell r="G7376">
            <v>0.87</v>
          </cell>
        </row>
        <row r="7377">
          <cell r="B7377">
            <v>4.0430000000000001</v>
          </cell>
          <cell r="C7377">
            <v>30.4</v>
          </cell>
          <cell r="D7377">
            <v>7.0180000000000006E-2</v>
          </cell>
          <cell r="F7377">
            <v>8.2720000000000002E-2</v>
          </cell>
          <cell r="G7377">
            <v>3.34</v>
          </cell>
        </row>
        <row r="7378">
          <cell r="B7378">
            <v>4.6559999999999997</v>
          </cell>
          <cell r="C7378">
            <v>24.15</v>
          </cell>
          <cell r="D7378">
            <v>7.4630000000000002E-2</v>
          </cell>
          <cell r="F7378">
            <v>8.0890000000000004E-2</v>
          </cell>
          <cell r="G7378">
            <v>2.11</v>
          </cell>
        </row>
        <row r="7379">
          <cell r="B7379">
            <v>6.3979999999999997</v>
          </cell>
          <cell r="C7379">
            <v>25.17</v>
          </cell>
          <cell r="D7379">
            <v>7.492E-2</v>
          </cell>
          <cell r="F7379">
            <v>7.7369999999999994E-2</v>
          </cell>
          <cell r="G7379">
            <v>3.25</v>
          </cell>
        </row>
        <row r="7380">
          <cell r="B7380">
            <v>6.82</v>
          </cell>
          <cell r="C7380">
            <v>35.04</v>
          </cell>
          <cell r="D7380">
            <v>7.5550000000000006E-2</v>
          </cell>
          <cell r="F7380">
            <v>7.6420000000000002E-2</v>
          </cell>
          <cell r="G7380">
            <v>2.2400000000000002</v>
          </cell>
        </row>
        <row r="7381">
          <cell r="B7381">
            <v>5.1639999999999997</v>
          </cell>
          <cell r="C7381">
            <v>31.22</v>
          </cell>
          <cell r="D7381">
            <v>7.5420000000000001E-2</v>
          </cell>
          <cell r="F7381">
            <v>7.5749999999999998E-2</v>
          </cell>
          <cell r="G7381">
            <v>1.26</v>
          </cell>
        </row>
        <row r="7382">
          <cell r="B7382">
            <v>6.2969999999999997</v>
          </cell>
          <cell r="C7382">
            <v>31.42</v>
          </cell>
          <cell r="D7382">
            <v>7.5660000000000005E-2</v>
          </cell>
          <cell r="F7382">
            <v>7.5730000000000006E-2</v>
          </cell>
          <cell r="G7382">
            <v>3.57</v>
          </cell>
        </row>
        <row r="7383">
          <cell r="B7383">
            <v>6.6159999999999997</v>
          </cell>
          <cell r="C7383">
            <v>34.04</v>
          </cell>
          <cell r="D7383">
            <v>7.5569999999999998E-2</v>
          </cell>
          <cell r="F7383">
            <v>7.5579999999999994E-2</v>
          </cell>
          <cell r="G7383">
            <v>2.21</v>
          </cell>
        </row>
        <row r="7384">
          <cell r="B7384">
            <v>10.199999999999999</v>
          </cell>
          <cell r="C7384">
            <v>42.19</v>
          </cell>
          <cell r="D7384">
            <v>7.4289999999999995E-2</v>
          </cell>
          <cell r="F7384">
            <v>7.4289999999999995E-2</v>
          </cell>
          <cell r="G7384">
            <v>4.9000000000000004</v>
          </cell>
        </row>
        <row r="7385">
          <cell r="B7385">
            <v>10.14</v>
          </cell>
          <cell r="C7385">
            <v>41.8</v>
          </cell>
          <cell r="D7385">
            <v>7.4870000000000006E-2</v>
          </cell>
          <cell r="F7385">
            <v>7.4870000000000006E-2</v>
          </cell>
          <cell r="G7385">
            <v>2.5499999999999998</v>
          </cell>
        </row>
        <row r="7386">
          <cell r="B7386">
            <v>13.85</v>
          </cell>
          <cell r="C7386">
            <v>48.15</v>
          </cell>
          <cell r="D7386">
            <v>7.4910000000000004E-2</v>
          </cell>
          <cell r="F7386">
            <v>7.4910000000000004E-2</v>
          </cell>
          <cell r="G7386">
            <v>4.3499999999999996</v>
          </cell>
        </row>
        <row r="7387">
          <cell r="B7387">
            <v>9.8059999999999992</v>
          </cell>
          <cell r="C7387">
            <v>40.53</v>
          </cell>
          <cell r="D7387">
            <v>7.8219999999999998E-2</v>
          </cell>
          <cell r="F7387">
            <v>7.8219999999999998E-2</v>
          </cell>
          <cell r="G7387">
            <v>0.57999999999999996</v>
          </cell>
        </row>
        <row r="7388">
          <cell r="B7388">
            <v>7.2619999999999996</v>
          </cell>
          <cell r="C7388">
            <v>35.64</v>
          </cell>
          <cell r="D7388">
            <v>7.6920000000000002E-2</v>
          </cell>
          <cell r="F7388">
            <v>7.6920000000000002E-2</v>
          </cell>
          <cell r="G7388">
            <v>0.28999999999999998</v>
          </cell>
        </row>
        <row r="7389">
          <cell r="B7389">
            <v>10.91</v>
          </cell>
          <cell r="C7389">
            <v>42.18</v>
          </cell>
          <cell r="D7389">
            <v>7.4510000000000007E-2</v>
          </cell>
          <cell r="F7389">
            <v>7.4510000000000007E-2</v>
          </cell>
          <cell r="G7389">
            <v>3.8</v>
          </cell>
        </row>
        <row r="7390">
          <cell r="B7390">
            <v>14.66</v>
          </cell>
          <cell r="C7390">
            <v>48.3</v>
          </cell>
          <cell r="D7390">
            <v>7.4569999999999997E-2</v>
          </cell>
          <cell r="F7390">
            <v>7.4569999999999997E-2</v>
          </cell>
          <cell r="G7390">
            <v>4.3899999999999997</v>
          </cell>
        </row>
        <row r="7391">
          <cell r="B7391">
            <v>13.61</v>
          </cell>
          <cell r="C7391">
            <v>64.489999999999995</v>
          </cell>
          <cell r="D7391">
            <v>7.5300000000000006E-2</v>
          </cell>
          <cell r="F7391">
            <v>7.5300000000000006E-2</v>
          </cell>
          <cell r="G7391">
            <v>2.65</v>
          </cell>
        </row>
        <row r="7392">
          <cell r="B7392">
            <v>9.9779999999999998</v>
          </cell>
          <cell r="C7392">
            <v>58.02</v>
          </cell>
          <cell r="D7392">
            <v>7.7609999999999998E-2</v>
          </cell>
          <cell r="F7392">
            <v>7.7609999999999998E-2</v>
          </cell>
          <cell r="G7392">
            <v>1.06</v>
          </cell>
        </row>
        <row r="7393">
          <cell r="B7393">
            <v>7.6379999999999999</v>
          </cell>
          <cell r="C7393">
            <v>53.84</v>
          </cell>
          <cell r="D7393">
            <v>7.5689999999999993E-2</v>
          </cell>
          <cell r="F7393">
            <v>7.5689999999999993E-2</v>
          </cell>
          <cell r="G7393">
            <v>0.41</v>
          </cell>
        </row>
        <row r="7394">
          <cell r="B7394">
            <v>11.91</v>
          </cell>
          <cell r="C7394">
            <v>56.75</v>
          </cell>
          <cell r="D7394">
            <v>7.4649999999999994E-2</v>
          </cell>
          <cell r="F7394">
            <v>7.4649999999999994E-2</v>
          </cell>
          <cell r="G7394">
            <v>3.98</v>
          </cell>
        </row>
        <row r="7395">
          <cell r="B7395">
            <v>16.059999999999999</v>
          </cell>
          <cell r="C7395">
            <v>63.13</v>
          </cell>
          <cell r="D7395">
            <v>7.4389999999999998E-2</v>
          </cell>
          <cell r="F7395">
            <v>7.4389999999999998E-2</v>
          </cell>
          <cell r="G7395">
            <v>4.6500000000000004</v>
          </cell>
        </row>
        <row r="7396">
          <cell r="B7396">
            <v>15.49</v>
          </cell>
          <cell r="C7396">
            <v>61.7</v>
          </cell>
          <cell r="D7396">
            <v>7.4940000000000007E-2</v>
          </cell>
          <cell r="F7396">
            <v>7.4940000000000007E-2</v>
          </cell>
          <cell r="G7396">
            <v>3.02</v>
          </cell>
        </row>
        <row r="7397">
          <cell r="B7397">
            <v>19.239999999999998</v>
          </cell>
          <cell r="C7397">
            <v>86.57</v>
          </cell>
          <cell r="D7397">
            <v>7.4959999999999999E-2</v>
          </cell>
          <cell r="F7397">
            <v>7.4959999999999999E-2</v>
          </cell>
          <cell r="G7397">
            <v>4.99</v>
          </cell>
        </row>
        <row r="7398">
          <cell r="B7398">
            <v>19.66</v>
          </cell>
          <cell r="C7398">
            <v>86.83</v>
          </cell>
          <cell r="D7398">
            <v>7.4870000000000006E-2</v>
          </cell>
          <cell r="F7398">
            <v>7.4870000000000006E-2</v>
          </cell>
          <cell r="G7398">
            <v>3.96</v>
          </cell>
        </row>
        <row r="7399">
          <cell r="B7399">
            <v>18.510000000000002</v>
          </cell>
          <cell r="C7399">
            <v>83.59</v>
          </cell>
          <cell r="D7399">
            <v>0.14099999999999999</v>
          </cell>
          <cell r="F7399">
            <v>0.14099999999999999</v>
          </cell>
          <cell r="G7399">
            <v>3.2</v>
          </cell>
        </row>
        <row r="7400">
          <cell r="B7400">
            <v>33.840000000000003</v>
          </cell>
          <cell r="C7400">
            <v>128.5</v>
          </cell>
          <cell r="D7400">
            <v>0.13830000000000001</v>
          </cell>
          <cell r="F7400">
            <v>0.13969999999999999</v>
          </cell>
          <cell r="G7400">
            <v>4.3</v>
          </cell>
        </row>
        <row r="7401">
          <cell r="B7401">
            <v>27.14</v>
          </cell>
          <cell r="C7401">
            <v>126.2</v>
          </cell>
          <cell r="D7401">
            <v>0.17080000000000001</v>
          </cell>
          <cell r="F7401">
            <v>0.17319999999999999</v>
          </cell>
          <cell r="G7401">
            <v>3.43</v>
          </cell>
        </row>
        <row r="7402">
          <cell r="B7402">
            <v>28</v>
          </cell>
          <cell r="C7402">
            <v>130.1</v>
          </cell>
          <cell r="D7402">
            <v>0.1206</v>
          </cell>
          <cell r="F7402">
            <v>0.1222</v>
          </cell>
          <cell r="G7402">
            <v>6.45</v>
          </cell>
        </row>
        <row r="7403">
          <cell r="B7403">
            <v>23.2</v>
          </cell>
          <cell r="C7403">
            <v>111.4</v>
          </cell>
          <cell r="D7403">
            <v>8.2860000000000003E-2</v>
          </cell>
          <cell r="F7403">
            <v>8.3820000000000006E-2</v>
          </cell>
          <cell r="G7403">
            <v>3.06</v>
          </cell>
        </row>
        <row r="7404">
          <cell r="B7404">
            <v>17.850000000000001</v>
          </cell>
          <cell r="C7404">
            <v>77.98</v>
          </cell>
          <cell r="D7404">
            <v>7.6799999999999993E-2</v>
          </cell>
          <cell r="F7404">
            <v>7.7229999999999993E-2</v>
          </cell>
          <cell r="G7404">
            <v>1.5</v>
          </cell>
        </row>
        <row r="7405">
          <cell r="B7405">
            <v>13.96</v>
          </cell>
          <cell r="C7405">
            <v>72.33</v>
          </cell>
          <cell r="D7405">
            <v>7.6490000000000002E-2</v>
          </cell>
          <cell r="F7405">
            <v>7.671E-2</v>
          </cell>
          <cell r="G7405">
            <v>0.65</v>
          </cell>
        </row>
        <row r="7406">
          <cell r="B7406">
            <v>11.4</v>
          </cell>
          <cell r="C7406">
            <v>68.58</v>
          </cell>
          <cell r="D7406">
            <v>7.4889999999999998E-2</v>
          </cell>
          <cell r="F7406">
            <v>7.4959999999999999E-2</v>
          </cell>
          <cell r="G7406">
            <v>0.88</v>
          </cell>
        </row>
        <row r="7407">
          <cell r="B7407">
            <v>12.79</v>
          </cell>
          <cell r="C7407">
            <v>68.89</v>
          </cell>
          <cell r="D7407">
            <v>7.3959999999999998E-2</v>
          </cell>
          <cell r="F7407">
            <v>7.3969999999999994E-2</v>
          </cell>
          <cell r="G7407">
            <v>3.24</v>
          </cell>
        </row>
        <row r="7408">
          <cell r="B7408">
            <v>12.61</v>
          </cell>
          <cell r="C7408">
            <v>54.42</v>
          </cell>
          <cell r="D7408">
            <v>7.3630000000000001E-2</v>
          </cell>
          <cell r="F7408">
            <v>7.3630000000000001E-2</v>
          </cell>
          <cell r="G7408">
            <v>3.28</v>
          </cell>
        </row>
        <row r="7409">
          <cell r="B7409">
            <v>10.32</v>
          </cell>
          <cell r="C7409">
            <v>45.08</v>
          </cell>
          <cell r="D7409">
            <v>7.4620000000000006E-2</v>
          </cell>
          <cell r="F7409">
            <v>7.492E-2</v>
          </cell>
          <cell r="G7409">
            <v>0.74</v>
          </cell>
        </row>
        <row r="7410">
          <cell r="B7410">
            <v>10.81</v>
          </cell>
          <cell r="C7410">
            <v>45.08</v>
          </cell>
          <cell r="D7410">
            <v>7.356E-2</v>
          </cell>
          <cell r="F7410">
            <v>7.392E-2</v>
          </cell>
          <cell r="G7410">
            <v>1.78</v>
          </cell>
        </row>
        <row r="7411">
          <cell r="B7411">
            <v>8.9740000000000002</v>
          </cell>
          <cell r="C7411">
            <v>42.51</v>
          </cell>
          <cell r="D7411">
            <v>7.5130000000000002E-2</v>
          </cell>
          <cell r="F7411">
            <v>7.5270000000000004E-2</v>
          </cell>
          <cell r="G7411">
            <v>2.99</v>
          </cell>
        </row>
        <row r="7412">
          <cell r="B7412">
            <v>7.7069999999999999</v>
          </cell>
          <cell r="C7412">
            <v>40.729999999999997</v>
          </cell>
          <cell r="D7412">
            <v>7.3539999999999994E-2</v>
          </cell>
          <cell r="F7412">
            <v>7.3569999999999997E-2</v>
          </cell>
          <cell r="G7412">
            <v>4.8099999999999996</v>
          </cell>
        </row>
        <row r="7413">
          <cell r="B7413">
            <v>6.7949999999999999</v>
          </cell>
          <cell r="C7413">
            <v>38.369999999999997</v>
          </cell>
          <cell r="D7413">
            <v>7.2770000000000001E-2</v>
          </cell>
          <cell r="F7413">
            <v>7.2779999999999997E-2</v>
          </cell>
          <cell r="G7413">
            <v>5.97</v>
          </cell>
        </row>
        <row r="7414">
          <cell r="B7414">
            <v>6.1040000000000001</v>
          </cell>
          <cell r="C7414">
            <v>26.23</v>
          </cell>
          <cell r="D7414">
            <v>7.5639999999999999E-2</v>
          </cell>
          <cell r="F7414">
            <v>7.5639999999999999E-2</v>
          </cell>
          <cell r="G7414">
            <v>7.91</v>
          </cell>
        </row>
        <row r="7415">
          <cell r="B7415">
            <v>5.5579999999999998</v>
          </cell>
          <cell r="C7415">
            <v>25.46</v>
          </cell>
          <cell r="D7415">
            <v>7.3109999999999994E-2</v>
          </cell>
          <cell r="F7415">
            <v>7.3109999999999994E-2</v>
          </cell>
          <cell r="G7415">
            <v>9.58</v>
          </cell>
        </row>
        <row r="7416">
          <cell r="B7416">
            <v>5.1070000000000002</v>
          </cell>
          <cell r="C7416">
            <v>22.82</v>
          </cell>
          <cell r="D7416">
            <v>7.0400000000000004E-2</v>
          </cell>
          <cell r="F7416">
            <v>7.0400000000000004E-2</v>
          </cell>
          <cell r="G7416">
            <v>8.9700000000000006</v>
          </cell>
        </row>
        <row r="7417">
          <cell r="B7417">
            <v>4.7220000000000004</v>
          </cell>
          <cell r="C7417">
            <v>21.1</v>
          </cell>
          <cell r="D7417">
            <v>6.787E-2</v>
          </cell>
          <cell r="F7417">
            <v>6.787E-2</v>
          </cell>
          <cell r="G7417">
            <v>8.65</v>
          </cell>
        </row>
        <row r="7418">
          <cell r="B7418">
            <v>4.383</v>
          </cell>
          <cell r="C7418">
            <v>18.72</v>
          </cell>
          <cell r="D7418">
            <v>7.0489999999999997E-2</v>
          </cell>
          <cell r="F7418">
            <v>7.0489999999999997E-2</v>
          </cell>
          <cell r="G7418">
            <v>9.57</v>
          </cell>
        </row>
        <row r="7419">
          <cell r="B7419">
            <v>4.08</v>
          </cell>
          <cell r="C7419">
            <v>18.71</v>
          </cell>
          <cell r="D7419">
            <v>7.1209999999999996E-2</v>
          </cell>
          <cell r="F7419">
            <v>7.1209999999999996E-2</v>
          </cell>
          <cell r="G7419">
            <v>10.81</v>
          </cell>
        </row>
        <row r="7420">
          <cell r="B7420">
            <v>3.8039999999999998</v>
          </cell>
          <cell r="C7420">
            <v>18.71</v>
          </cell>
          <cell r="D7420">
            <v>7.2220000000000006E-2</v>
          </cell>
          <cell r="F7420">
            <v>7.2220000000000006E-2</v>
          </cell>
          <cell r="G7420">
            <v>13.1</v>
          </cell>
        </row>
        <row r="7421">
          <cell r="B7421">
            <v>3.5510000000000002</v>
          </cell>
          <cell r="C7421">
            <v>17.55</v>
          </cell>
          <cell r="D7421">
            <v>7.2559999999999999E-2</v>
          </cell>
          <cell r="F7421">
            <v>7.2559999999999999E-2</v>
          </cell>
          <cell r="G7421">
            <v>12.43</v>
          </cell>
        </row>
        <row r="7422">
          <cell r="B7422">
            <v>3.3180000000000001</v>
          </cell>
          <cell r="C7422">
            <v>17.22</v>
          </cell>
          <cell r="D7422">
            <v>7.2709999999999997E-2</v>
          </cell>
          <cell r="F7422">
            <v>7.2709999999999997E-2</v>
          </cell>
          <cell r="G7422">
            <v>5.41</v>
          </cell>
        </row>
        <row r="7423">
          <cell r="B7423">
            <v>3.101</v>
          </cell>
          <cell r="C7423">
            <v>17.22</v>
          </cell>
          <cell r="D7423">
            <v>7.2230000000000003E-2</v>
          </cell>
          <cell r="F7423">
            <v>7.2230000000000003E-2</v>
          </cell>
          <cell r="G7423">
            <v>4.9400000000000004</v>
          </cell>
        </row>
        <row r="7424">
          <cell r="B7424">
            <v>2.899</v>
          </cell>
          <cell r="C7424">
            <v>13.32</v>
          </cell>
          <cell r="D7424">
            <v>7.2419999999999998E-2</v>
          </cell>
          <cell r="F7424">
            <v>7.2419999999999998E-2</v>
          </cell>
          <cell r="G7424">
            <v>4.4000000000000004</v>
          </cell>
        </row>
        <row r="7425">
          <cell r="B7425">
            <v>4.4509999999999996</v>
          </cell>
          <cell r="C7425">
            <v>30.12</v>
          </cell>
          <cell r="D7425">
            <v>5.5910000000000001E-2</v>
          </cell>
          <cell r="F7425">
            <v>6.0839999999999998E-2</v>
          </cell>
          <cell r="G7425">
            <v>1.55</v>
          </cell>
        </row>
        <row r="7426">
          <cell r="B7426">
            <v>11.3</v>
          </cell>
          <cell r="C7426">
            <v>50.77</v>
          </cell>
          <cell r="D7426">
            <v>2.3550000000000001E-2</v>
          </cell>
          <cell r="F7426">
            <v>3.075E-2</v>
          </cell>
          <cell r="G7426">
            <v>5.29</v>
          </cell>
        </row>
        <row r="7427">
          <cell r="B7427">
            <v>8.74</v>
          </cell>
          <cell r="C7427">
            <v>55.62</v>
          </cell>
          <cell r="D7427">
            <v>2.6759999999999999E-2</v>
          </cell>
          <cell r="F7427">
            <v>3.6720000000000003E-2</v>
          </cell>
          <cell r="G7427">
            <v>4.32</v>
          </cell>
        </row>
        <row r="7428">
          <cell r="B7428">
            <v>9.4369999999999994</v>
          </cell>
          <cell r="C7428">
            <v>55.02</v>
          </cell>
          <cell r="D7428">
            <v>2.6290000000000001E-2</v>
          </cell>
          <cell r="F7428">
            <v>3.4459999999999998E-2</v>
          </cell>
          <cell r="G7428">
            <v>8.26</v>
          </cell>
        </row>
        <row r="7429">
          <cell r="B7429">
            <v>9.4949999999999992</v>
          </cell>
          <cell r="C7429">
            <v>47.54</v>
          </cell>
          <cell r="D7429">
            <v>2.7029999999999998E-2</v>
          </cell>
          <cell r="F7429">
            <v>3.3079999999999998E-2</v>
          </cell>
          <cell r="G7429">
            <v>8.43</v>
          </cell>
        </row>
        <row r="7430">
          <cell r="B7430">
            <v>10.37</v>
          </cell>
          <cell r="C7430">
            <v>48.21</v>
          </cell>
          <cell r="D7430">
            <v>2.6200000000000001E-2</v>
          </cell>
          <cell r="F7430">
            <v>3.107E-2</v>
          </cell>
          <cell r="G7430">
            <v>8.2200000000000006</v>
          </cell>
        </row>
        <row r="7431">
          <cell r="B7431">
            <v>8.4250000000000007</v>
          </cell>
          <cell r="C7431">
            <v>43.52</v>
          </cell>
          <cell r="D7431">
            <v>3.1390000000000001E-2</v>
          </cell>
          <cell r="F7431">
            <v>3.533E-2</v>
          </cell>
          <cell r="G7431">
            <v>1.97</v>
          </cell>
        </row>
        <row r="7432">
          <cell r="B7432">
            <v>19.670000000000002</v>
          </cell>
          <cell r="C7432">
            <v>65.319999999999993</v>
          </cell>
          <cell r="D7432">
            <v>1.728E-2</v>
          </cell>
          <cell r="F7432">
            <v>2.0650000000000002E-2</v>
          </cell>
          <cell r="G7432">
            <v>4.4800000000000004</v>
          </cell>
        </row>
        <row r="7433">
          <cell r="B7433">
            <v>14.01</v>
          </cell>
          <cell r="C7433">
            <v>65.52</v>
          </cell>
          <cell r="D7433">
            <v>2.3900000000000001E-2</v>
          </cell>
          <cell r="F7433">
            <v>2.8899999999999999E-2</v>
          </cell>
          <cell r="G7433">
            <v>9.01</v>
          </cell>
        </row>
        <row r="7434">
          <cell r="B7434">
            <v>13.12</v>
          </cell>
          <cell r="C7434">
            <v>64.62</v>
          </cell>
          <cell r="D7434">
            <v>2.6499999999999999E-2</v>
          </cell>
          <cell r="F7434">
            <v>3.083E-2</v>
          </cell>
          <cell r="G7434">
            <v>8.5</v>
          </cell>
        </row>
        <row r="7435">
          <cell r="B7435">
            <v>9.6549999999999994</v>
          </cell>
          <cell r="C7435">
            <v>46.13</v>
          </cell>
          <cell r="D7435">
            <v>3.4340000000000002E-2</v>
          </cell>
          <cell r="F7435">
            <v>3.7620000000000001E-2</v>
          </cell>
          <cell r="G7435">
            <v>9.67</v>
          </cell>
        </row>
        <row r="7436">
          <cell r="B7436">
            <v>7.484</v>
          </cell>
          <cell r="C7436">
            <v>40.22</v>
          </cell>
          <cell r="D7436">
            <v>4.2169999999999999E-2</v>
          </cell>
          <cell r="F7436">
            <v>4.4429999999999997E-2</v>
          </cell>
          <cell r="G7436">
            <v>7.14</v>
          </cell>
        </row>
        <row r="7437">
          <cell r="B7437">
            <v>6.6210000000000004</v>
          </cell>
          <cell r="C7437">
            <v>40.14</v>
          </cell>
          <cell r="D7437">
            <v>4.614E-2</v>
          </cell>
          <cell r="F7437">
            <v>4.752E-2</v>
          </cell>
          <cell r="G7437">
            <v>10.79</v>
          </cell>
        </row>
        <row r="7438">
          <cell r="B7438">
            <v>5.484</v>
          </cell>
          <cell r="C7438">
            <v>28.88</v>
          </cell>
          <cell r="D7438">
            <v>5.1799999999999999E-2</v>
          </cell>
          <cell r="F7438">
            <v>5.237E-2</v>
          </cell>
          <cell r="G7438">
            <v>8.98</v>
          </cell>
        </row>
        <row r="7439">
          <cell r="B7439">
            <v>5.2859999999999996</v>
          </cell>
          <cell r="C7439">
            <v>26.71</v>
          </cell>
          <cell r="D7439">
            <v>5.364E-2</v>
          </cell>
          <cell r="F7439">
            <v>5.4149999999999997E-2</v>
          </cell>
          <cell r="G7439">
            <v>8.36</v>
          </cell>
        </row>
        <row r="7440">
          <cell r="B7440">
            <v>4.6210000000000004</v>
          </cell>
          <cell r="C7440">
            <v>26.66</v>
          </cell>
          <cell r="D7440">
            <v>5.6689999999999997E-2</v>
          </cell>
          <cell r="F7440">
            <v>5.7009999999999998E-2</v>
          </cell>
          <cell r="G7440">
            <v>9.3699999999999992</v>
          </cell>
        </row>
        <row r="7441">
          <cell r="B7441">
            <v>5.3929999999999998</v>
          </cell>
          <cell r="C7441">
            <v>24.64</v>
          </cell>
          <cell r="D7441">
            <v>5.0779999999999999E-2</v>
          </cell>
          <cell r="F7441">
            <v>5.4429999999999999E-2</v>
          </cell>
          <cell r="G7441">
            <v>8.68</v>
          </cell>
        </row>
        <row r="7442">
          <cell r="B7442">
            <v>8.423</v>
          </cell>
          <cell r="C7442">
            <v>38.090000000000003</v>
          </cell>
          <cell r="D7442">
            <v>3.4380000000000001E-2</v>
          </cell>
          <cell r="F7442">
            <v>3.9849999999999997E-2</v>
          </cell>
          <cell r="G7442">
            <v>7.53</v>
          </cell>
        </row>
        <row r="7443">
          <cell r="B7443">
            <v>8.2279999999999998</v>
          </cell>
          <cell r="C7443">
            <v>35.130000000000003</v>
          </cell>
          <cell r="D7443">
            <v>3.2719999999999999E-2</v>
          </cell>
          <cell r="F7443">
            <v>3.8330000000000003E-2</v>
          </cell>
          <cell r="G7443">
            <v>7.42</v>
          </cell>
        </row>
        <row r="7444">
          <cell r="B7444">
            <v>9.0990000000000002</v>
          </cell>
          <cell r="C7444">
            <v>45.27</v>
          </cell>
          <cell r="D7444">
            <v>3.056E-2</v>
          </cell>
          <cell r="F7444">
            <v>3.526E-2</v>
          </cell>
          <cell r="G7444">
            <v>8.09</v>
          </cell>
        </row>
        <row r="7445">
          <cell r="B7445">
            <v>7.1879999999999997</v>
          </cell>
          <cell r="C7445">
            <v>37.44</v>
          </cell>
          <cell r="D7445">
            <v>3.5970000000000002E-2</v>
          </cell>
          <cell r="F7445">
            <v>3.9039999999999998E-2</v>
          </cell>
          <cell r="G7445">
            <v>8.02</v>
          </cell>
        </row>
        <row r="7446">
          <cell r="B7446">
            <v>5.6369999999999996</v>
          </cell>
          <cell r="C7446">
            <v>34.42</v>
          </cell>
          <cell r="D7446">
            <v>4.3220000000000001E-2</v>
          </cell>
          <cell r="F7446">
            <v>4.4999999999999998E-2</v>
          </cell>
          <cell r="G7446">
            <v>10.72</v>
          </cell>
        </row>
        <row r="7447">
          <cell r="B7447">
            <v>5.5709999999999997</v>
          </cell>
          <cell r="C7447">
            <v>24.68</v>
          </cell>
          <cell r="D7447">
            <v>4.4159999999999998E-2</v>
          </cell>
          <cell r="F7447">
            <v>4.5449999999999997E-2</v>
          </cell>
          <cell r="G7447">
            <v>11.41</v>
          </cell>
        </row>
        <row r="7448">
          <cell r="B7448">
            <v>5.335</v>
          </cell>
          <cell r="C7448">
            <v>24.3</v>
          </cell>
          <cell r="D7448">
            <v>4.4589999999999998E-2</v>
          </cell>
          <cell r="F7448">
            <v>4.5510000000000002E-2</v>
          </cell>
          <cell r="G7448">
            <v>10.06</v>
          </cell>
        </row>
        <row r="7449">
          <cell r="B7449">
            <v>5.2450000000000001</v>
          </cell>
          <cell r="C7449">
            <v>23.17</v>
          </cell>
          <cell r="D7449">
            <v>4.4830000000000002E-2</v>
          </cell>
          <cell r="F7449">
            <v>4.5490000000000003E-2</v>
          </cell>
          <cell r="G7449">
            <v>10.220000000000001</v>
          </cell>
        </row>
        <row r="7450">
          <cell r="B7450">
            <v>6.5540000000000003</v>
          </cell>
          <cell r="C7450">
            <v>27.88</v>
          </cell>
          <cell r="D7450">
            <v>3.7620000000000001E-2</v>
          </cell>
          <cell r="F7450">
            <v>3.9100000000000003E-2</v>
          </cell>
          <cell r="G7450">
            <v>10.9</v>
          </cell>
        </row>
        <row r="7451">
          <cell r="B7451">
            <v>5.08</v>
          </cell>
          <cell r="C7451">
            <v>22.68</v>
          </cell>
          <cell r="D7451">
            <v>4.172E-2</v>
          </cell>
          <cell r="F7451">
            <v>4.3299999999999998E-2</v>
          </cell>
          <cell r="G7451">
            <v>8.61</v>
          </cell>
        </row>
        <row r="7452">
          <cell r="B7452">
            <v>10.28</v>
          </cell>
          <cell r="C7452">
            <v>34.31</v>
          </cell>
          <cell r="D7452">
            <v>2.5190000000000001E-2</v>
          </cell>
          <cell r="F7452">
            <v>2.8389999999999999E-2</v>
          </cell>
          <cell r="G7452">
            <v>11.56</v>
          </cell>
        </row>
        <row r="7453">
          <cell r="B7453">
            <v>10.34</v>
          </cell>
          <cell r="C7453">
            <v>52.28</v>
          </cell>
          <cell r="D7453">
            <v>2.452E-2</v>
          </cell>
          <cell r="F7453">
            <v>2.913E-2</v>
          </cell>
          <cell r="G7453">
            <v>13.31</v>
          </cell>
        </row>
        <row r="7454">
          <cell r="B7454">
            <v>9.2780000000000005</v>
          </cell>
          <cell r="C7454">
            <v>48.89</v>
          </cell>
          <cell r="D7454">
            <v>2.7490000000000001E-2</v>
          </cell>
          <cell r="F7454">
            <v>3.1820000000000001E-2</v>
          </cell>
          <cell r="G7454">
            <v>14.22</v>
          </cell>
        </row>
        <row r="7455">
          <cell r="B7455">
            <v>6.9139999999999997</v>
          </cell>
          <cell r="C7455">
            <v>41.05</v>
          </cell>
          <cell r="D7455">
            <v>3.4259999999999999E-2</v>
          </cell>
          <cell r="F7455">
            <v>3.7280000000000001E-2</v>
          </cell>
          <cell r="G7455">
            <v>13.2</v>
          </cell>
        </row>
        <row r="7456">
          <cell r="B7456">
            <v>5.4219999999999997</v>
          </cell>
          <cell r="C7456">
            <v>38.840000000000003</v>
          </cell>
          <cell r="D7456">
            <v>4.1880000000000001E-2</v>
          </cell>
          <cell r="F7456">
            <v>4.369E-2</v>
          </cell>
          <cell r="G7456">
            <v>12.98</v>
          </cell>
        </row>
        <row r="7457">
          <cell r="B7457">
            <v>4.4470000000000001</v>
          </cell>
          <cell r="C7457">
            <v>37.380000000000003</v>
          </cell>
          <cell r="D7457">
            <v>4.8910000000000002E-2</v>
          </cell>
          <cell r="F7457">
            <v>4.9919999999999999E-2</v>
          </cell>
          <cell r="G7457">
            <v>12.93</v>
          </cell>
        </row>
        <row r="7458">
          <cell r="B7458">
            <v>4.5780000000000003</v>
          </cell>
          <cell r="C7458">
            <v>21.71</v>
          </cell>
          <cell r="D7458">
            <v>4.9090000000000002E-2</v>
          </cell>
          <cell r="F7458">
            <v>4.9619999999999997E-2</v>
          </cell>
          <cell r="G7458">
            <v>16.02</v>
          </cell>
        </row>
        <row r="7459">
          <cell r="B7459">
            <v>3.831</v>
          </cell>
          <cell r="C7459">
            <v>18.989999999999998</v>
          </cell>
          <cell r="D7459">
            <v>5.1830000000000001E-2</v>
          </cell>
          <cell r="F7459">
            <v>5.2159999999999998E-2</v>
          </cell>
          <cell r="G7459">
            <v>14.55</v>
          </cell>
        </row>
        <row r="7460">
          <cell r="B7460">
            <v>3.3119999999999998</v>
          </cell>
          <cell r="C7460">
            <v>18.190000000000001</v>
          </cell>
          <cell r="D7460">
            <v>5.6270000000000001E-2</v>
          </cell>
          <cell r="F7460">
            <v>5.6410000000000002E-2</v>
          </cell>
          <cell r="G7460">
            <v>14.67</v>
          </cell>
        </row>
        <row r="7461">
          <cell r="B7461">
            <v>2.9340000000000002</v>
          </cell>
          <cell r="C7461">
            <v>18.14</v>
          </cell>
          <cell r="D7461">
            <v>6.1100000000000002E-2</v>
          </cell>
          <cell r="F7461">
            <v>6.1170000000000002E-2</v>
          </cell>
          <cell r="G7461">
            <v>16.309999999999999</v>
          </cell>
        </row>
        <row r="7462">
          <cell r="B7462">
            <v>2.645</v>
          </cell>
          <cell r="C7462">
            <v>18.11</v>
          </cell>
          <cell r="D7462">
            <v>6.3329999999999997E-2</v>
          </cell>
          <cell r="F7462">
            <v>6.3369999999999996E-2</v>
          </cell>
          <cell r="G7462">
            <v>16.54</v>
          </cell>
        </row>
        <row r="7463">
          <cell r="B7463">
            <v>4.1470000000000002</v>
          </cell>
          <cell r="C7463">
            <v>19.96</v>
          </cell>
          <cell r="D7463">
            <v>4.9919999999999999E-2</v>
          </cell>
          <cell r="F7463">
            <v>5.2949999999999997E-2</v>
          </cell>
          <cell r="G7463">
            <v>18.2</v>
          </cell>
        </row>
        <row r="7464">
          <cell r="B7464">
            <v>3.83</v>
          </cell>
          <cell r="C7464">
            <v>21.56</v>
          </cell>
          <cell r="D7464">
            <v>4.4400000000000002E-2</v>
          </cell>
          <cell r="F7464">
            <v>4.9029999999999997E-2</v>
          </cell>
          <cell r="G7464">
            <v>18.079999999999998</v>
          </cell>
        </row>
        <row r="7465">
          <cell r="B7465">
            <v>3.1720000000000002</v>
          </cell>
          <cell r="C7465">
            <v>14.3</v>
          </cell>
          <cell r="D7465">
            <v>4.7530000000000003E-2</v>
          </cell>
          <cell r="F7465">
            <v>5.0369999999999998E-2</v>
          </cell>
          <cell r="G7465">
            <v>16.09</v>
          </cell>
        </row>
        <row r="7466">
          <cell r="B7466">
            <v>2.6709999999999998</v>
          </cell>
          <cell r="C7466">
            <v>13.52</v>
          </cell>
          <cell r="D7466">
            <v>5.1950000000000003E-2</v>
          </cell>
          <cell r="F7466">
            <v>5.4080000000000003E-2</v>
          </cell>
          <cell r="G7466">
            <v>15.53</v>
          </cell>
        </row>
        <row r="7467">
          <cell r="B7467">
            <v>2.3239999999999998</v>
          </cell>
          <cell r="C7467">
            <v>10.73</v>
          </cell>
          <cell r="D7467">
            <v>5.7529999999999998E-2</v>
          </cell>
          <cell r="F7467">
            <v>5.8700000000000002E-2</v>
          </cell>
          <cell r="G7467">
            <v>16</v>
          </cell>
        </row>
        <row r="7468">
          <cell r="B7468">
            <v>3.6960000000000002</v>
          </cell>
          <cell r="C7468">
            <v>14.19</v>
          </cell>
          <cell r="D7468">
            <v>4.6859999999999999E-2</v>
          </cell>
          <cell r="F7468">
            <v>5.314E-2</v>
          </cell>
          <cell r="G7468">
            <v>14.82</v>
          </cell>
        </row>
        <row r="7469">
          <cell r="B7469">
            <v>2.9590000000000001</v>
          </cell>
          <cell r="C7469">
            <v>24.45</v>
          </cell>
          <cell r="D7469">
            <v>4.6420000000000003E-2</v>
          </cell>
          <cell r="F7469">
            <v>5.7239999999999999E-2</v>
          </cell>
          <cell r="G7469">
            <v>15.13</v>
          </cell>
        </row>
        <row r="7470">
          <cell r="B7470">
            <v>3.1909999999999998</v>
          </cell>
          <cell r="C7470">
            <v>20.239999999999998</v>
          </cell>
          <cell r="D7470">
            <v>4.4359999999999997E-2</v>
          </cell>
          <cell r="F7470">
            <v>5.3920000000000003E-2</v>
          </cell>
          <cell r="G7470">
            <v>13.08</v>
          </cell>
        </row>
        <row r="7471">
          <cell r="B7471">
            <v>2.5310000000000001</v>
          </cell>
          <cell r="C7471">
            <v>11.46</v>
          </cell>
          <cell r="D7471">
            <v>4.8599999999999997E-2</v>
          </cell>
          <cell r="F7471">
            <v>5.3350000000000002E-2</v>
          </cell>
          <cell r="G7471">
            <v>15.27</v>
          </cell>
        </row>
        <row r="7472">
          <cell r="B7472">
            <v>2.6819999999999999</v>
          </cell>
          <cell r="C7472">
            <v>11.48</v>
          </cell>
          <cell r="D7472">
            <v>5.0569999999999997E-2</v>
          </cell>
          <cell r="F7472">
            <v>5.4519999999999999E-2</v>
          </cell>
          <cell r="G7472">
            <v>15.43</v>
          </cell>
        </row>
        <row r="7473">
          <cell r="B7473">
            <v>2.1989999999999998</v>
          </cell>
          <cell r="C7473">
            <v>11.41</v>
          </cell>
          <cell r="D7473">
            <v>5.2650000000000002E-2</v>
          </cell>
          <cell r="F7473">
            <v>5.5530000000000003E-2</v>
          </cell>
          <cell r="G7473">
            <v>15.5</v>
          </cell>
        </row>
        <row r="7474">
          <cell r="B7474">
            <v>2.16</v>
          </cell>
          <cell r="C7474">
            <v>11.29</v>
          </cell>
          <cell r="D7474">
            <v>5.0689999999999999E-2</v>
          </cell>
          <cell r="F7474">
            <v>5.2810000000000003E-2</v>
          </cell>
          <cell r="G7474">
            <v>13.42</v>
          </cell>
        </row>
        <row r="7475">
          <cell r="B7475">
            <v>2.6989999999999998</v>
          </cell>
          <cell r="C7475">
            <v>11.63</v>
          </cell>
          <cell r="D7475">
            <v>4.5560000000000003E-2</v>
          </cell>
          <cell r="F7475">
            <v>4.7719999999999999E-2</v>
          </cell>
          <cell r="G7475">
            <v>14.57</v>
          </cell>
        </row>
        <row r="7476">
          <cell r="B7476">
            <v>2.222</v>
          </cell>
          <cell r="C7476">
            <v>10.029999999999999</v>
          </cell>
          <cell r="D7476">
            <v>4.6699999999999998E-2</v>
          </cell>
          <cell r="F7476">
            <v>4.8160000000000001E-2</v>
          </cell>
          <cell r="G7476">
            <v>14.91</v>
          </cell>
        </row>
        <row r="7477">
          <cell r="B7477">
            <v>1.9419999999999999</v>
          </cell>
          <cell r="C7477">
            <v>9.5730000000000004</v>
          </cell>
          <cell r="D7477">
            <v>4.947E-2</v>
          </cell>
          <cell r="F7477">
            <v>5.042E-2</v>
          </cell>
          <cell r="G7477">
            <v>16.100000000000001</v>
          </cell>
        </row>
        <row r="7478">
          <cell r="B7478">
            <v>2.274</v>
          </cell>
          <cell r="C7478">
            <v>11.98</v>
          </cell>
          <cell r="D7478">
            <v>4.759E-2</v>
          </cell>
          <cell r="F7478">
            <v>5.0369999999999998E-2</v>
          </cell>
          <cell r="G7478">
            <v>16.100000000000001</v>
          </cell>
        </row>
        <row r="7479">
          <cell r="B7479">
            <v>2.4489999999999998</v>
          </cell>
          <cell r="C7479">
            <v>10.45</v>
          </cell>
          <cell r="D7479">
            <v>4.5159999999999999E-2</v>
          </cell>
          <cell r="F7479">
            <v>4.8309999999999999E-2</v>
          </cell>
          <cell r="G7479">
            <v>15.84</v>
          </cell>
        </row>
        <row r="7480">
          <cell r="B7480">
            <v>2.0659999999999998</v>
          </cell>
          <cell r="C7480">
            <v>9.9580000000000002</v>
          </cell>
          <cell r="D7480">
            <v>4.7399999999999998E-2</v>
          </cell>
          <cell r="F7480">
            <v>4.9950000000000001E-2</v>
          </cell>
          <cell r="G7480">
            <v>15.47</v>
          </cell>
        </row>
        <row r="7481">
          <cell r="B7481">
            <v>2.2909999999999999</v>
          </cell>
          <cell r="C7481">
            <v>19.98</v>
          </cell>
          <cell r="D7481">
            <v>4.6300000000000001E-2</v>
          </cell>
          <cell r="F7481">
            <v>5.0110000000000002E-2</v>
          </cell>
          <cell r="G7481">
            <v>15.49</v>
          </cell>
        </row>
        <row r="7482">
          <cell r="B7482">
            <v>2.2360000000000002</v>
          </cell>
          <cell r="C7482">
            <v>10.15</v>
          </cell>
          <cell r="D7482">
            <v>4.6859999999999999E-2</v>
          </cell>
          <cell r="F7482">
            <v>4.8980000000000003E-2</v>
          </cell>
          <cell r="G7482">
            <v>12.48</v>
          </cell>
        </row>
        <row r="7483">
          <cell r="B7483">
            <v>8.2140000000000004</v>
          </cell>
          <cell r="C7483">
            <v>28.99</v>
          </cell>
          <cell r="D7483">
            <v>2.009E-2</v>
          </cell>
          <cell r="F7483">
            <v>2.8230000000000002E-2</v>
          </cell>
          <cell r="G7483">
            <v>13.3</v>
          </cell>
        </row>
        <row r="7484">
          <cell r="B7484">
            <v>8.5340000000000007</v>
          </cell>
          <cell r="C7484">
            <v>35.799999999999997</v>
          </cell>
          <cell r="D7484">
            <v>1.6660000000000001E-2</v>
          </cell>
          <cell r="F7484">
            <v>2.937E-2</v>
          </cell>
          <cell r="G7484">
            <v>17.46</v>
          </cell>
        </row>
        <row r="7485">
          <cell r="B7485">
            <v>5.6580000000000004</v>
          </cell>
          <cell r="C7485">
            <v>37.14</v>
          </cell>
          <cell r="D7485">
            <v>2.2349999999999998E-2</v>
          </cell>
          <cell r="F7485">
            <v>3.7400000000000003E-2</v>
          </cell>
          <cell r="G7485">
            <v>19.22</v>
          </cell>
        </row>
        <row r="7486">
          <cell r="B7486">
            <v>4.056</v>
          </cell>
          <cell r="C7486">
            <v>31.35</v>
          </cell>
          <cell r="D7486">
            <v>3.0790000000000001E-2</v>
          </cell>
          <cell r="F7486">
            <v>4.351E-2</v>
          </cell>
          <cell r="G7486">
            <v>19.96</v>
          </cell>
        </row>
        <row r="7487">
          <cell r="B7487">
            <v>3.206</v>
          </cell>
          <cell r="C7487">
            <v>22.42</v>
          </cell>
          <cell r="D7487">
            <v>3.8949999999999999E-2</v>
          </cell>
          <cell r="F7487">
            <v>4.6670000000000003E-2</v>
          </cell>
          <cell r="G7487">
            <v>17.690000000000001</v>
          </cell>
        </row>
        <row r="7488">
          <cell r="B7488">
            <v>3.073</v>
          </cell>
          <cell r="C7488">
            <v>22.18</v>
          </cell>
          <cell r="D7488">
            <v>4.2389999999999997E-2</v>
          </cell>
          <cell r="F7488">
            <v>4.7919999999999997E-2</v>
          </cell>
          <cell r="G7488">
            <v>14.98</v>
          </cell>
        </row>
        <row r="7489">
          <cell r="B7489">
            <v>3.0339999999999998</v>
          </cell>
          <cell r="C7489">
            <v>14.97</v>
          </cell>
          <cell r="D7489">
            <v>4.3150000000000001E-2</v>
          </cell>
          <cell r="F7489">
            <v>4.555E-2</v>
          </cell>
          <cell r="G7489">
            <v>14.87</v>
          </cell>
        </row>
        <row r="7490">
          <cell r="B7490">
            <v>2.4540000000000002</v>
          </cell>
          <cell r="C7490">
            <v>13.08</v>
          </cell>
          <cell r="D7490">
            <v>4.6690000000000002E-2</v>
          </cell>
          <cell r="F7490">
            <v>4.8149999999999998E-2</v>
          </cell>
          <cell r="G7490">
            <v>14.18</v>
          </cell>
        </row>
        <row r="7491">
          <cell r="B7491">
            <v>3.181</v>
          </cell>
          <cell r="C7491">
            <v>30.38</v>
          </cell>
          <cell r="D7491">
            <v>4.1230000000000003E-2</v>
          </cell>
          <cell r="F7491">
            <v>4.7300000000000002E-2</v>
          </cell>
          <cell r="G7491">
            <v>14.86</v>
          </cell>
        </row>
        <row r="7492">
          <cell r="B7492">
            <v>3.2490000000000001</v>
          </cell>
          <cell r="C7492">
            <v>26.12</v>
          </cell>
          <cell r="D7492">
            <v>3.6830000000000002E-2</v>
          </cell>
          <cell r="F7492">
            <v>4.5940000000000002E-2</v>
          </cell>
          <cell r="G7492">
            <v>18.510000000000002</v>
          </cell>
        </row>
        <row r="7493">
          <cell r="B7493">
            <v>3.7290000000000001</v>
          </cell>
          <cell r="C7493">
            <v>22.37</v>
          </cell>
          <cell r="D7493">
            <v>3.2759999999999997E-2</v>
          </cell>
          <cell r="F7493">
            <v>4.1200000000000001E-2</v>
          </cell>
          <cell r="G7493">
            <v>18.47</v>
          </cell>
        </row>
        <row r="7494">
          <cell r="B7494">
            <v>2.8220000000000001</v>
          </cell>
          <cell r="C7494">
            <v>15.96</v>
          </cell>
          <cell r="D7494">
            <v>3.9070000000000001E-2</v>
          </cell>
          <cell r="F7494">
            <v>4.4580000000000002E-2</v>
          </cell>
          <cell r="G7494">
            <v>19.02</v>
          </cell>
        </row>
        <row r="7495">
          <cell r="B7495">
            <v>2.2890000000000001</v>
          </cell>
          <cell r="C7495">
            <v>14.99</v>
          </cell>
          <cell r="D7495">
            <v>4.2599999999999999E-2</v>
          </cell>
          <cell r="F7495">
            <v>4.6780000000000002E-2</v>
          </cell>
          <cell r="G7495">
            <v>16.95</v>
          </cell>
        </row>
        <row r="7496">
          <cell r="B7496">
            <v>1.9830000000000001</v>
          </cell>
          <cell r="C7496">
            <v>14.21</v>
          </cell>
          <cell r="D7496">
            <v>4.6370000000000001E-2</v>
          </cell>
          <cell r="F7496">
            <v>4.9419999999999999E-2</v>
          </cell>
          <cell r="G7496">
            <v>16.62</v>
          </cell>
        </row>
        <row r="7497">
          <cell r="B7497">
            <v>1.8</v>
          </cell>
          <cell r="C7497">
            <v>8.6259999999999994</v>
          </cell>
          <cell r="D7497">
            <v>5.0369999999999998E-2</v>
          </cell>
          <cell r="F7497">
            <v>5.1429999999999997E-2</v>
          </cell>
          <cell r="G7497">
            <v>16.87</v>
          </cell>
        </row>
        <row r="7498">
          <cell r="B7498">
            <v>2.7370000000000001</v>
          </cell>
          <cell r="C7498">
            <v>20.57</v>
          </cell>
          <cell r="D7498">
            <v>4.6240000000000003E-2</v>
          </cell>
          <cell r="F7498">
            <v>5.0529999999999999E-2</v>
          </cell>
          <cell r="G7498">
            <v>17.09</v>
          </cell>
        </row>
        <row r="7499">
          <cell r="B7499">
            <v>2.206</v>
          </cell>
          <cell r="C7499">
            <v>9.875</v>
          </cell>
          <cell r="D7499">
            <v>4.7550000000000002E-2</v>
          </cell>
          <cell r="F7499">
            <v>5.0349999999999999E-2</v>
          </cell>
          <cell r="G7499">
            <v>17.579999999999998</v>
          </cell>
        </row>
        <row r="7500">
          <cell r="B7500">
            <v>1.9179999999999999</v>
          </cell>
          <cell r="C7500">
            <v>9.7490000000000006</v>
          </cell>
          <cell r="D7500">
            <v>5.0610000000000002E-2</v>
          </cell>
          <cell r="F7500">
            <v>5.3400000000000003E-2</v>
          </cell>
          <cell r="G7500">
            <v>15.82</v>
          </cell>
        </row>
        <row r="7501">
          <cell r="B7501">
            <v>3.3220000000000001</v>
          </cell>
          <cell r="C7501">
            <v>24.98</v>
          </cell>
          <cell r="D7501">
            <v>4.3249999999999997E-2</v>
          </cell>
          <cell r="F7501">
            <v>4.8059999999999999E-2</v>
          </cell>
          <cell r="G7501">
            <v>16.84</v>
          </cell>
        </row>
        <row r="7502">
          <cell r="B7502">
            <v>2.5449999999999999</v>
          </cell>
          <cell r="C7502">
            <v>20.93</v>
          </cell>
          <cell r="D7502">
            <v>4.249E-2</v>
          </cell>
          <cell r="F7502">
            <v>4.8559999999999999E-2</v>
          </cell>
          <cell r="G7502">
            <v>20.12</v>
          </cell>
        </row>
        <row r="7503">
          <cell r="B7503">
            <v>2.117</v>
          </cell>
          <cell r="C7503">
            <v>13.01</v>
          </cell>
          <cell r="D7503">
            <v>4.6370000000000001E-2</v>
          </cell>
          <cell r="F7503">
            <v>5.0119999999999998E-2</v>
          </cell>
          <cell r="G7503">
            <v>21.72</v>
          </cell>
        </row>
        <row r="7504">
          <cell r="B7504">
            <v>1.873</v>
          </cell>
          <cell r="C7504">
            <v>13.03</v>
          </cell>
          <cell r="D7504">
            <v>5.0319999999999997E-2</v>
          </cell>
          <cell r="F7504">
            <v>5.3629999999999997E-2</v>
          </cell>
          <cell r="G7504">
            <v>23.07</v>
          </cell>
        </row>
        <row r="7505">
          <cell r="B7505">
            <v>1.732</v>
          </cell>
          <cell r="C7505">
            <v>12.98</v>
          </cell>
          <cell r="D7505">
            <v>5.398E-2</v>
          </cell>
          <cell r="F7505">
            <v>5.638E-2</v>
          </cell>
          <cell r="G7505">
            <v>24.74</v>
          </cell>
        </row>
        <row r="7506">
          <cell r="B7506">
            <v>1.6479999999999999</v>
          </cell>
          <cell r="C7506">
            <v>12.95</v>
          </cell>
          <cell r="D7506">
            <v>5.704E-2</v>
          </cell>
          <cell r="F7506">
            <v>5.8659999999999997E-2</v>
          </cell>
          <cell r="G7506">
            <v>22.88</v>
          </cell>
        </row>
        <row r="7507">
          <cell r="B7507">
            <v>1.8129999999999999</v>
          </cell>
          <cell r="C7507">
            <v>13.02</v>
          </cell>
          <cell r="D7507">
            <v>5.7480000000000003E-2</v>
          </cell>
          <cell r="F7507">
            <v>5.9549999999999999E-2</v>
          </cell>
          <cell r="G7507">
            <v>21.45</v>
          </cell>
        </row>
        <row r="7508">
          <cell r="B7508">
            <v>2.234</v>
          </cell>
          <cell r="C7508">
            <v>13.17</v>
          </cell>
          <cell r="D7508">
            <v>5.2699999999999997E-2</v>
          </cell>
          <cell r="F7508">
            <v>5.475E-2</v>
          </cell>
          <cell r="G7508">
            <v>19.34</v>
          </cell>
        </row>
        <row r="7509">
          <cell r="B7509">
            <v>1.94</v>
          </cell>
          <cell r="C7509">
            <v>13.07</v>
          </cell>
          <cell r="D7509">
            <v>5.2920000000000002E-2</v>
          </cell>
          <cell r="F7509">
            <v>5.4399999999999997E-2</v>
          </cell>
          <cell r="G7509">
            <v>20.51</v>
          </cell>
        </row>
        <row r="7510">
          <cell r="B7510">
            <v>1.7709999999999999</v>
          </cell>
          <cell r="C7510">
            <v>12.86</v>
          </cell>
          <cell r="D7510">
            <v>5.4179999999999999E-2</v>
          </cell>
          <cell r="F7510">
            <v>5.5140000000000002E-2</v>
          </cell>
          <cell r="G7510">
            <v>18.63</v>
          </cell>
        </row>
        <row r="7511">
          <cell r="B7511">
            <v>2.093</v>
          </cell>
          <cell r="C7511">
            <v>13.02</v>
          </cell>
          <cell r="D7511">
            <v>5.1869999999999999E-2</v>
          </cell>
          <cell r="F7511">
            <v>5.2499999999999998E-2</v>
          </cell>
          <cell r="G7511">
            <v>19.09</v>
          </cell>
        </row>
        <row r="7512">
          <cell r="B7512">
            <v>1.8620000000000001</v>
          </cell>
          <cell r="C7512">
            <v>12.94</v>
          </cell>
          <cell r="D7512">
            <v>5.296E-2</v>
          </cell>
          <cell r="F7512">
            <v>5.3370000000000001E-2</v>
          </cell>
          <cell r="G7512">
            <v>18.649999999999999</v>
          </cell>
        </row>
        <row r="7513">
          <cell r="B7513">
            <v>1.726</v>
          </cell>
          <cell r="C7513">
            <v>12.83</v>
          </cell>
          <cell r="D7513">
            <v>5.4879999999999998E-2</v>
          </cell>
          <cell r="F7513">
            <v>5.5149999999999998E-2</v>
          </cell>
          <cell r="G7513">
            <v>19.170000000000002</v>
          </cell>
        </row>
        <row r="7514">
          <cell r="B7514">
            <v>2.1589999999999998</v>
          </cell>
          <cell r="C7514">
            <v>14.75</v>
          </cell>
          <cell r="D7514">
            <v>5.2240000000000002E-2</v>
          </cell>
          <cell r="F7514">
            <v>5.4859999999999999E-2</v>
          </cell>
          <cell r="G7514">
            <v>17.170000000000002</v>
          </cell>
        </row>
        <row r="7515">
          <cell r="B7515">
            <v>3.8519999999999999</v>
          </cell>
          <cell r="C7515">
            <v>46.16</v>
          </cell>
          <cell r="D7515">
            <v>3.7339999999999998E-2</v>
          </cell>
          <cell r="F7515">
            <v>4.7120000000000002E-2</v>
          </cell>
          <cell r="G7515">
            <v>17</v>
          </cell>
        </row>
        <row r="7516">
          <cell r="B7516">
            <v>3.8140000000000001</v>
          </cell>
          <cell r="C7516">
            <v>42.17</v>
          </cell>
          <cell r="D7516">
            <v>3.2969999999999999E-2</v>
          </cell>
          <cell r="F7516">
            <v>4.9009999999999998E-2</v>
          </cell>
          <cell r="G7516">
            <v>16.87</v>
          </cell>
        </row>
        <row r="7517">
          <cell r="B7517">
            <v>5.0529999999999999</v>
          </cell>
          <cell r="C7517">
            <v>39.82</v>
          </cell>
          <cell r="D7517">
            <v>2.555E-2</v>
          </cell>
          <cell r="F7517">
            <v>4.2079999999999999E-2</v>
          </cell>
          <cell r="G7517">
            <v>17.989999999999998</v>
          </cell>
        </row>
        <row r="7518">
          <cell r="B7518">
            <v>3.45</v>
          </cell>
          <cell r="C7518">
            <v>31.93</v>
          </cell>
          <cell r="D7518">
            <v>3.2009999999999997E-2</v>
          </cell>
          <cell r="F7518">
            <v>4.8039999999999999E-2</v>
          </cell>
          <cell r="G7518">
            <v>17.670000000000002</v>
          </cell>
        </row>
        <row r="7519">
          <cell r="B7519">
            <v>2.5990000000000002</v>
          </cell>
          <cell r="C7519">
            <v>22.1</v>
          </cell>
          <cell r="D7519">
            <v>3.8640000000000001E-2</v>
          </cell>
          <cell r="F7519">
            <v>5.0639999999999998E-2</v>
          </cell>
          <cell r="G7519">
            <v>18.2</v>
          </cell>
        </row>
        <row r="7520">
          <cell r="B7520">
            <v>2.145</v>
          </cell>
          <cell r="C7520">
            <v>13.3</v>
          </cell>
          <cell r="D7520">
            <v>4.6170000000000003E-2</v>
          </cell>
          <cell r="F7520">
            <v>5.2769999999999997E-2</v>
          </cell>
          <cell r="G7520">
            <v>19.09</v>
          </cell>
        </row>
        <row r="7521">
          <cell r="B7521">
            <v>1.889</v>
          </cell>
          <cell r="C7521">
            <v>11.21</v>
          </cell>
          <cell r="D7521">
            <v>5.2209999999999999E-2</v>
          </cell>
          <cell r="F7521">
            <v>5.706E-2</v>
          </cell>
          <cell r="G7521">
            <v>18.61</v>
          </cell>
        </row>
        <row r="7522">
          <cell r="B7522">
            <v>3.6850000000000001</v>
          </cell>
          <cell r="C7522">
            <v>23</v>
          </cell>
          <cell r="D7522">
            <v>4.197E-2</v>
          </cell>
          <cell r="F7522">
            <v>4.8750000000000002E-2</v>
          </cell>
          <cell r="G7522">
            <v>18.71</v>
          </cell>
        </row>
        <row r="7523">
          <cell r="B7523">
            <v>2.762</v>
          </cell>
          <cell r="C7523">
            <v>21.8</v>
          </cell>
          <cell r="D7523">
            <v>4.1439999999999998E-2</v>
          </cell>
          <cell r="F7523">
            <v>4.9430000000000002E-2</v>
          </cell>
          <cell r="G7523">
            <v>18.420000000000002</v>
          </cell>
        </row>
        <row r="7524">
          <cell r="B7524">
            <v>2.2469999999999999</v>
          </cell>
          <cell r="C7524">
            <v>14.01</v>
          </cell>
          <cell r="D7524">
            <v>4.437E-2</v>
          </cell>
          <cell r="F7524">
            <v>4.9050000000000003E-2</v>
          </cell>
          <cell r="G7524">
            <v>18.2</v>
          </cell>
        </row>
        <row r="7525">
          <cell r="B7525">
            <v>1.952</v>
          </cell>
          <cell r="C7525">
            <v>11.63</v>
          </cell>
          <cell r="D7525">
            <v>4.8770000000000001E-2</v>
          </cell>
          <cell r="F7525">
            <v>5.2040000000000003E-2</v>
          </cell>
          <cell r="G7525">
            <v>18.7</v>
          </cell>
        </row>
        <row r="7526">
          <cell r="B7526">
            <v>1.7789999999999999</v>
          </cell>
          <cell r="C7526">
            <v>11.54</v>
          </cell>
          <cell r="D7526">
            <v>5.2080000000000001E-2</v>
          </cell>
          <cell r="F7526">
            <v>5.4460000000000001E-2</v>
          </cell>
          <cell r="G7526">
            <v>18.66</v>
          </cell>
        </row>
        <row r="7527">
          <cell r="B7527">
            <v>1.677</v>
          </cell>
          <cell r="C7527">
            <v>9.4480000000000004</v>
          </cell>
          <cell r="D7527">
            <v>5.5230000000000001E-2</v>
          </cell>
          <cell r="F7527">
            <v>5.6509999999999998E-2</v>
          </cell>
          <cell r="G7527">
            <v>21.07</v>
          </cell>
        </row>
        <row r="7528">
          <cell r="B7528">
            <v>1.615</v>
          </cell>
          <cell r="C7528">
            <v>9.4109999999999996</v>
          </cell>
          <cell r="D7528">
            <v>5.7869999999999998E-2</v>
          </cell>
          <cell r="F7528">
            <v>5.8740000000000001E-2</v>
          </cell>
          <cell r="G7528">
            <v>20.37</v>
          </cell>
        </row>
        <row r="7529">
          <cell r="B7529">
            <v>1.5780000000000001</v>
          </cell>
          <cell r="C7529">
            <v>8.3870000000000005</v>
          </cell>
          <cell r="D7529">
            <v>6.028E-2</v>
          </cell>
          <cell r="F7529">
            <v>6.0810000000000003E-2</v>
          </cell>
          <cell r="G7529">
            <v>19.72</v>
          </cell>
        </row>
        <row r="7530">
          <cell r="B7530">
            <v>1.556</v>
          </cell>
          <cell r="C7530">
            <v>8.1890000000000001</v>
          </cell>
          <cell r="D7530">
            <v>6.2179999999999999E-2</v>
          </cell>
          <cell r="F7530">
            <v>6.2539999999999998E-2</v>
          </cell>
          <cell r="G7530">
            <v>21.25</v>
          </cell>
        </row>
        <row r="7531">
          <cell r="B7531">
            <v>1.5429999999999999</v>
          </cell>
          <cell r="C7531">
            <v>8.1790000000000003</v>
          </cell>
          <cell r="D7531">
            <v>6.343E-2</v>
          </cell>
          <cell r="F7531">
            <v>6.368E-2</v>
          </cell>
          <cell r="G7531">
            <v>21.42</v>
          </cell>
        </row>
        <row r="7532">
          <cell r="B7532">
            <v>1.5349999999999999</v>
          </cell>
          <cell r="C7532">
            <v>8.1720000000000006</v>
          </cell>
          <cell r="D7532">
            <v>6.4930000000000002E-2</v>
          </cell>
          <cell r="F7532">
            <v>6.5100000000000005E-2</v>
          </cell>
          <cell r="G7532">
            <v>21.13</v>
          </cell>
        </row>
        <row r="7533">
          <cell r="B7533">
            <v>1.53</v>
          </cell>
          <cell r="C7533">
            <v>7.8029999999999999</v>
          </cell>
          <cell r="D7533">
            <v>6.5619999999999998E-2</v>
          </cell>
          <cell r="F7533">
            <v>6.5740000000000007E-2</v>
          </cell>
          <cell r="G7533">
            <v>16.54</v>
          </cell>
        </row>
        <row r="7534">
          <cell r="B7534">
            <v>2.9929999999999999</v>
          </cell>
          <cell r="C7534">
            <v>34.229999999999997</v>
          </cell>
          <cell r="D7534">
            <v>0.05</v>
          </cell>
          <cell r="F7534">
            <v>5.7160000000000002E-2</v>
          </cell>
          <cell r="G7534">
            <v>14.22</v>
          </cell>
        </row>
        <row r="7535">
          <cell r="B7535">
            <v>3.2810000000000001</v>
          </cell>
          <cell r="C7535">
            <v>24</v>
          </cell>
          <cell r="D7535">
            <v>4.2380000000000001E-2</v>
          </cell>
          <cell r="F7535">
            <v>5.2389999999999999E-2</v>
          </cell>
          <cell r="G7535">
            <v>17.059999999999999</v>
          </cell>
        </row>
        <row r="7536">
          <cell r="B7536">
            <v>2.484</v>
          </cell>
          <cell r="C7536">
            <v>18.88</v>
          </cell>
          <cell r="D7536">
            <v>4.4049999999999999E-2</v>
          </cell>
          <cell r="F7536">
            <v>5.5120000000000002E-2</v>
          </cell>
          <cell r="G7536">
            <v>17.32</v>
          </cell>
        </row>
        <row r="7537">
          <cell r="B7537">
            <v>2.0670000000000002</v>
          </cell>
          <cell r="C7537">
            <v>9.9139999999999997</v>
          </cell>
          <cell r="D7537">
            <v>4.9639999999999997E-2</v>
          </cell>
          <cell r="F7537">
            <v>5.5100000000000003E-2</v>
          </cell>
          <cell r="G7537">
            <v>18.48</v>
          </cell>
        </row>
        <row r="7538">
          <cell r="B7538">
            <v>1.8380000000000001</v>
          </cell>
          <cell r="C7538">
            <v>9.5180000000000007</v>
          </cell>
          <cell r="D7538">
            <v>5.4100000000000002E-2</v>
          </cell>
          <cell r="F7538">
            <v>5.8990000000000001E-2</v>
          </cell>
          <cell r="G7538">
            <v>17.47</v>
          </cell>
        </row>
        <row r="7539">
          <cell r="B7539">
            <v>1.7090000000000001</v>
          </cell>
          <cell r="C7539">
            <v>9.2279999999999998</v>
          </cell>
          <cell r="D7539">
            <v>5.6860000000000001E-2</v>
          </cell>
          <cell r="F7539">
            <v>6.0639999999999999E-2</v>
          </cell>
          <cell r="G7539">
            <v>16.55</v>
          </cell>
        </row>
        <row r="7540">
          <cell r="B7540">
            <v>2.2290000000000001</v>
          </cell>
          <cell r="C7540">
            <v>11.67</v>
          </cell>
          <cell r="D7540">
            <v>5.2859999999999997E-2</v>
          </cell>
          <cell r="F7540">
            <v>5.9790000000000003E-2</v>
          </cell>
          <cell r="G7540">
            <v>17.29</v>
          </cell>
        </row>
        <row r="7541">
          <cell r="B7541">
            <v>2.0819999999999999</v>
          </cell>
          <cell r="C7541">
            <v>19.09</v>
          </cell>
          <cell r="D7541">
            <v>5.176E-2</v>
          </cell>
          <cell r="F7541">
            <v>6.0690000000000001E-2</v>
          </cell>
          <cell r="G7541">
            <v>15.3</v>
          </cell>
        </row>
        <row r="7542">
          <cell r="B7542">
            <v>2.5880000000000001</v>
          </cell>
          <cell r="C7542">
            <v>24.57</v>
          </cell>
          <cell r="D7542">
            <v>4.6670000000000003E-2</v>
          </cell>
          <cell r="F7542">
            <v>5.8189999999999999E-2</v>
          </cell>
          <cell r="G7542">
            <v>17.420000000000002</v>
          </cell>
        </row>
        <row r="7543">
          <cell r="B7543">
            <v>2.6160000000000001</v>
          </cell>
          <cell r="C7543">
            <v>18.72</v>
          </cell>
          <cell r="D7543">
            <v>4.4540000000000003E-2</v>
          </cell>
          <cell r="F7543">
            <v>5.4089999999999999E-2</v>
          </cell>
          <cell r="G7543">
            <v>15.92</v>
          </cell>
        </row>
        <row r="7544">
          <cell r="B7544">
            <v>2.1539999999999999</v>
          </cell>
          <cell r="C7544">
            <v>9.7070000000000007</v>
          </cell>
          <cell r="D7544">
            <v>4.8820000000000002E-2</v>
          </cell>
          <cell r="F7544">
            <v>5.314E-2</v>
          </cell>
          <cell r="G7544">
            <v>18.14</v>
          </cell>
        </row>
        <row r="7545">
          <cell r="B7545">
            <v>1.8939999999999999</v>
          </cell>
          <cell r="C7545">
            <v>9.9770000000000003</v>
          </cell>
          <cell r="D7545">
            <v>5.2690000000000001E-2</v>
          </cell>
          <cell r="F7545">
            <v>5.6550000000000003E-2</v>
          </cell>
          <cell r="G7545">
            <v>15.08</v>
          </cell>
        </row>
        <row r="7546">
          <cell r="B7546">
            <v>1.7430000000000001</v>
          </cell>
          <cell r="C7546">
            <v>9.8759999999999994</v>
          </cell>
          <cell r="D7546">
            <v>5.5789999999999999E-2</v>
          </cell>
          <cell r="F7546">
            <v>5.8810000000000001E-2</v>
          </cell>
          <cell r="G7546">
            <v>12.17</v>
          </cell>
        </row>
        <row r="7547">
          <cell r="B7547">
            <v>1.917</v>
          </cell>
          <cell r="C7547">
            <v>10.02</v>
          </cell>
          <cell r="D7547">
            <v>5.6140000000000002E-2</v>
          </cell>
          <cell r="F7547">
            <v>5.9630000000000002E-2</v>
          </cell>
          <cell r="G7547">
            <v>10.92</v>
          </cell>
        </row>
        <row r="7548">
          <cell r="B7548">
            <v>2.13</v>
          </cell>
          <cell r="C7548">
            <v>10.49</v>
          </cell>
          <cell r="D7548">
            <v>5.3530000000000001E-2</v>
          </cell>
          <cell r="F7548">
            <v>5.6370000000000003E-2</v>
          </cell>
          <cell r="G7548">
            <v>11.99</v>
          </cell>
        </row>
        <row r="7549">
          <cell r="B7549">
            <v>2.4089999999999998</v>
          </cell>
          <cell r="C7549">
            <v>10.65</v>
          </cell>
          <cell r="D7549">
            <v>4.9880000000000001E-2</v>
          </cell>
          <cell r="F7549">
            <v>5.1839999999999997E-2</v>
          </cell>
          <cell r="G7549">
            <v>13.24</v>
          </cell>
        </row>
        <row r="7550">
          <cell r="B7550">
            <v>2.0550000000000002</v>
          </cell>
          <cell r="C7550">
            <v>10.3</v>
          </cell>
          <cell r="D7550">
            <v>5.0279999999999998E-2</v>
          </cell>
          <cell r="F7550">
            <v>5.1459999999999999E-2</v>
          </cell>
          <cell r="G7550">
            <v>12.95</v>
          </cell>
        </row>
        <row r="7551">
          <cell r="B7551">
            <v>1.843</v>
          </cell>
          <cell r="C7551">
            <v>10.17</v>
          </cell>
          <cell r="D7551">
            <v>5.2089999999999997E-2</v>
          </cell>
          <cell r="F7551">
            <v>5.2839999999999998E-2</v>
          </cell>
          <cell r="G7551">
            <v>11.37</v>
          </cell>
        </row>
        <row r="7552">
          <cell r="B7552">
            <v>1.716</v>
          </cell>
          <cell r="C7552">
            <v>9.94</v>
          </cell>
          <cell r="D7552">
            <v>5.457E-2</v>
          </cell>
          <cell r="F7552">
            <v>5.5059999999999998E-2</v>
          </cell>
          <cell r="G7552">
            <v>10.55</v>
          </cell>
        </row>
        <row r="7553">
          <cell r="B7553">
            <v>1.639</v>
          </cell>
          <cell r="C7553">
            <v>9.2070000000000007</v>
          </cell>
          <cell r="D7553">
            <v>5.7200000000000001E-2</v>
          </cell>
          <cell r="F7553">
            <v>5.7509999999999999E-2</v>
          </cell>
          <cell r="G7553">
            <v>9.84</v>
          </cell>
        </row>
        <row r="7554">
          <cell r="B7554">
            <v>1.593</v>
          </cell>
          <cell r="C7554">
            <v>9.1739999999999995</v>
          </cell>
          <cell r="D7554">
            <v>5.9209999999999999E-2</v>
          </cell>
          <cell r="F7554">
            <v>5.9420000000000001E-2</v>
          </cell>
          <cell r="G7554">
            <v>14.01</v>
          </cell>
        </row>
        <row r="7555">
          <cell r="B7555">
            <v>1.5649999999999999</v>
          </cell>
          <cell r="C7555">
            <v>8.375</v>
          </cell>
          <cell r="D7555">
            <v>6.089E-2</v>
          </cell>
          <cell r="F7555">
            <v>6.1030000000000001E-2</v>
          </cell>
          <cell r="G7555">
            <v>14.85</v>
          </cell>
        </row>
        <row r="7556">
          <cell r="B7556">
            <v>1.548</v>
          </cell>
          <cell r="C7556">
            <v>8.3160000000000007</v>
          </cell>
          <cell r="D7556">
            <v>6.2210000000000001E-2</v>
          </cell>
          <cell r="F7556">
            <v>6.2300000000000001E-2</v>
          </cell>
          <cell r="G7556">
            <v>14.2</v>
          </cell>
        </row>
        <row r="7557">
          <cell r="B7557">
            <v>1.538</v>
          </cell>
          <cell r="C7557">
            <v>8.2639999999999993</v>
          </cell>
          <cell r="D7557">
            <v>6.3310000000000005E-2</v>
          </cell>
          <cell r="F7557">
            <v>6.3369999999999996E-2</v>
          </cell>
          <cell r="G7557">
            <v>14.91</v>
          </cell>
        </row>
        <row r="7558">
          <cell r="B7558">
            <v>1.532</v>
          </cell>
          <cell r="C7558">
            <v>8.2569999999999997</v>
          </cell>
          <cell r="D7558">
            <v>6.4149999999999999E-2</v>
          </cell>
          <cell r="F7558">
            <v>6.4199999999999993E-2</v>
          </cell>
          <cell r="G7558">
            <v>12.88</v>
          </cell>
        </row>
        <row r="7559">
          <cell r="B7559">
            <v>3.125</v>
          </cell>
          <cell r="C7559">
            <v>12.43</v>
          </cell>
          <cell r="D7559">
            <v>4.9029999999999997E-2</v>
          </cell>
          <cell r="F7559">
            <v>5.3710000000000001E-2</v>
          </cell>
          <cell r="G7559">
            <v>14.82</v>
          </cell>
        </row>
        <row r="7560">
          <cell r="B7560">
            <v>2.3340000000000001</v>
          </cell>
          <cell r="C7560">
            <v>23.14</v>
          </cell>
          <cell r="D7560">
            <v>4.7010000000000003E-2</v>
          </cell>
          <cell r="F7560">
            <v>5.7160000000000002E-2</v>
          </cell>
          <cell r="G7560">
            <v>14.95</v>
          </cell>
        </row>
        <row r="7561">
          <cell r="B7561">
            <v>1.9550000000000001</v>
          </cell>
          <cell r="C7561">
            <v>9.5389999999999997</v>
          </cell>
          <cell r="D7561">
            <v>5.1029999999999999E-2</v>
          </cell>
          <cell r="F7561">
            <v>5.6250000000000001E-2</v>
          </cell>
          <cell r="G7561">
            <v>13.89</v>
          </cell>
        </row>
        <row r="7562">
          <cell r="B7562">
            <v>1.7629999999999999</v>
          </cell>
          <cell r="C7562">
            <v>9.766</v>
          </cell>
          <cell r="D7562">
            <v>5.5210000000000002E-2</v>
          </cell>
          <cell r="F7562">
            <v>6.0299999999999999E-2</v>
          </cell>
          <cell r="G7562">
            <v>13.81</v>
          </cell>
        </row>
        <row r="7563">
          <cell r="B7563">
            <v>1.66</v>
          </cell>
          <cell r="C7563">
            <v>9.6950000000000003</v>
          </cell>
          <cell r="D7563">
            <v>5.7779999999999998E-2</v>
          </cell>
          <cell r="F7563">
            <v>6.1800000000000001E-2</v>
          </cell>
          <cell r="G7563">
            <v>13.01</v>
          </cell>
        </row>
        <row r="7564">
          <cell r="B7564">
            <v>2.214</v>
          </cell>
          <cell r="C7564">
            <v>22.18</v>
          </cell>
          <cell r="D7564">
            <v>5.3949999999999998E-2</v>
          </cell>
          <cell r="F7564">
            <v>5.9580000000000001E-2</v>
          </cell>
          <cell r="G7564">
            <v>13.8</v>
          </cell>
        </row>
        <row r="7565">
          <cell r="B7565">
            <v>1.9</v>
          </cell>
          <cell r="C7565">
            <v>9.8650000000000002</v>
          </cell>
          <cell r="D7565">
            <v>5.5399999999999998E-2</v>
          </cell>
          <cell r="F7565">
            <v>5.8270000000000002E-2</v>
          </cell>
          <cell r="G7565">
            <v>14.73</v>
          </cell>
        </row>
        <row r="7566">
          <cell r="B7566">
            <v>1.736</v>
          </cell>
          <cell r="C7566">
            <v>9.7530000000000001</v>
          </cell>
          <cell r="D7566">
            <v>5.8560000000000001E-2</v>
          </cell>
          <cell r="F7566">
            <v>6.1289999999999997E-2</v>
          </cell>
          <cell r="G7566">
            <v>16.649999999999999</v>
          </cell>
        </row>
        <row r="7567">
          <cell r="B7567">
            <v>1.8149999999999999</v>
          </cell>
          <cell r="C7567">
            <v>9.8010000000000002</v>
          </cell>
          <cell r="D7567">
            <v>5.799E-2</v>
          </cell>
          <cell r="F7567">
            <v>6.0199999999999997E-2</v>
          </cell>
          <cell r="G7567">
            <v>14.8</v>
          </cell>
        </row>
        <row r="7568">
          <cell r="B7568">
            <v>1.6970000000000001</v>
          </cell>
          <cell r="C7568">
            <v>9.7189999999999994</v>
          </cell>
          <cell r="D7568">
            <v>6.6009999999999999E-2</v>
          </cell>
          <cell r="F7568">
            <v>6.7479999999999998E-2</v>
          </cell>
          <cell r="G7568">
            <v>11.08</v>
          </cell>
        </row>
        <row r="7569">
          <cell r="B7569">
            <v>1.8320000000000001</v>
          </cell>
          <cell r="C7569">
            <v>9.9120000000000008</v>
          </cell>
          <cell r="D7569">
            <v>7.2679999999999995E-2</v>
          </cell>
          <cell r="F7569">
            <v>7.3749999999999996E-2</v>
          </cell>
          <cell r="G7569">
            <v>15.88</v>
          </cell>
        </row>
        <row r="7570">
          <cell r="B7570">
            <v>1.704</v>
          </cell>
          <cell r="C7570">
            <v>8.9499999999999993</v>
          </cell>
          <cell r="D7570">
            <v>7.4749999999999997E-2</v>
          </cell>
          <cell r="F7570">
            <v>7.5399999999999995E-2</v>
          </cell>
          <cell r="G7570">
            <v>12.17</v>
          </cell>
        </row>
        <row r="7571">
          <cell r="B7571">
            <v>2.173</v>
          </cell>
          <cell r="C7571">
            <v>27.4</v>
          </cell>
          <cell r="D7571">
            <v>7.3599999999999999E-2</v>
          </cell>
          <cell r="F7571">
            <v>7.7109999999999998E-2</v>
          </cell>
          <cell r="G7571">
            <v>7.16</v>
          </cell>
        </row>
        <row r="7572">
          <cell r="B7572">
            <v>2.1280000000000001</v>
          </cell>
          <cell r="C7572">
            <v>22.32</v>
          </cell>
          <cell r="D7572">
            <v>7.3849999999999999E-2</v>
          </cell>
          <cell r="F7572">
            <v>7.9589999999999994E-2</v>
          </cell>
          <cell r="G7572">
            <v>12.66</v>
          </cell>
        </row>
        <row r="7573">
          <cell r="B7573">
            <v>2.0350000000000001</v>
          </cell>
          <cell r="C7573">
            <v>9.2349999999999994</v>
          </cell>
          <cell r="D7573">
            <v>7.5649999999999995E-2</v>
          </cell>
          <cell r="F7573">
            <v>7.8829999999999997E-2</v>
          </cell>
          <cell r="G7573">
            <v>15.26</v>
          </cell>
        </row>
        <row r="7574">
          <cell r="B7574">
            <v>3.2069999999999999</v>
          </cell>
          <cell r="C7574">
            <v>13.53</v>
          </cell>
          <cell r="D7574">
            <v>6.9620000000000001E-2</v>
          </cell>
          <cell r="F7574">
            <v>7.671E-2</v>
          </cell>
          <cell r="G7574">
            <v>9.4</v>
          </cell>
        </row>
        <row r="7575">
          <cell r="B7575">
            <v>2.42</v>
          </cell>
          <cell r="C7575">
            <v>21.57</v>
          </cell>
          <cell r="D7575">
            <v>7.0330000000000004E-2</v>
          </cell>
          <cell r="F7575">
            <v>8.1159999999999996E-2</v>
          </cell>
          <cell r="G7575">
            <v>7.48</v>
          </cell>
        </row>
        <row r="7576">
          <cell r="B7576">
            <v>2.0209999999999999</v>
          </cell>
          <cell r="C7576">
            <v>9.4450000000000003</v>
          </cell>
          <cell r="D7576">
            <v>7.5450000000000003E-2</v>
          </cell>
          <cell r="F7576">
            <v>8.0409999999999995E-2</v>
          </cell>
          <cell r="G7576">
            <v>13.3</v>
          </cell>
        </row>
        <row r="7577">
          <cell r="B7577">
            <v>1.8080000000000001</v>
          </cell>
          <cell r="C7577">
            <v>9.5609999999999999</v>
          </cell>
          <cell r="D7577">
            <v>8.0360000000000001E-2</v>
          </cell>
          <cell r="F7577">
            <v>8.5000000000000006E-2</v>
          </cell>
          <cell r="G7577">
            <v>12.41</v>
          </cell>
        </row>
        <row r="7578">
          <cell r="B7578">
            <v>3.6019999999999999</v>
          </cell>
          <cell r="C7578">
            <v>36.65</v>
          </cell>
          <cell r="D7578">
            <v>6.6780000000000006E-2</v>
          </cell>
          <cell r="F7578">
            <v>7.5300000000000006E-2</v>
          </cell>
          <cell r="G7578">
            <v>8.2200000000000006</v>
          </cell>
        </row>
        <row r="7579">
          <cell r="B7579">
            <v>2.5840000000000001</v>
          </cell>
          <cell r="C7579">
            <v>25.5</v>
          </cell>
          <cell r="D7579">
            <v>6.8820000000000006E-2</v>
          </cell>
          <cell r="F7579">
            <v>7.9250000000000001E-2</v>
          </cell>
          <cell r="G7579">
            <v>5.07</v>
          </cell>
        </row>
        <row r="7580">
          <cell r="B7580">
            <v>2.093</v>
          </cell>
          <cell r="C7580">
            <v>20.55</v>
          </cell>
          <cell r="D7580">
            <v>7.1290000000000006E-2</v>
          </cell>
          <cell r="F7580">
            <v>8.2100000000000006E-2</v>
          </cell>
          <cell r="G7580">
            <v>5.45</v>
          </cell>
        </row>
        <row r="7581">
          <cell r="B7581">
            <v>1.841</v>
          </cell>
          <cell r="C7581">
            <v>10.029999999999999</v>
          </cell>
          <cell r="D7581">
            <v>7.9409999999999994E-2</v>
          </cell>
          <cell r="F7581">
            <v>8.4059999999999996E-2</v>
          </cell>
          <cell r="G7581">
            <v>7.8</v>
          </cell>
        </row>
        <row r="7582">
          <cell r="B7582">
            <v>2.2879999999999998</v>
          </cell>
          <cell r="C7582">
            <v>13.67</v>
          </cell>
          <cell r="D7582">
            <v>7.7210000000000001E-2</v>
          </cell>
          <cell r="F7582">
            <v>8.4599999999999995E-2</v>
          </cell>
          <cell r="G7582">
            <v>10.62</v>
          </cell>
        </row>
        <row r="7583">
          <cell r="B7583">
            <v>1.944</v>
          </cell>
          <cell r="C7583">
            <v>13.7</v>
          </cell>
          <cell r="D7583">
            <v>7.4810000000000001E-2</v>
          </cell>
          <cell r="F7583">
            <v>8.2460000000000006E-2</v>
          </cell>
          <cell r="G7583">
            <v>8.92</v>
          </cell>
        </row>
        <row r="7584">
          <cell r="B7584">
            <v>1.9059999999999999</v>
          </cell>
          <cell r="C7584">
            <v>10.48</v>
          </cell>
          <cell r="D7584">
            <v>7.3779999999999998E-2</v>
          </cell>
          <cell r="F7584">
            <v>7.85E-2</v>
          </cell>
          <cell r="G7584">
            <v>10.8</v>
          </cell>
        </row>
        <row r="7585">
          <cell r="B7585">
            <v>2.1190000000000002</v>
          </cell>
          <cell r="C7585">
            <v>10.64</v>
          </cell>
          <cell r="D7585">
            <v>7.4389999999999998E-2</v>
          </cell>
          <cell r="F7585">
            <v>7.8299999999999995E-2</v>
          </cell>
          <cell r="G7585">
            <v>7.05</v>
          </cell>
        </row>
        <row r="7586">
          <cell r="B7586">
            <v>1.8759999999999999</v>
          </cell>
          <cell r="C7586">
            <v>10.44</v>
          </cell>
          <cell r="D7586">
            <v>7.5240000000000001E-2</v>
          </cell>
          <cell r="F7586">
            <v>7.782E-2</v>
          </cell>
          <cell r="G7586">
            <v>6.75</v>
          </cell>
        </row>
        <row r="7587">
          <cell r="B7587">
            <v>1.734</v>
          </cell>
          <cell r="C7587">
            <v>10.32</v>
          </cell>
          <cell r="D7587">
            <v>7.5389999999999999E-2</v>
          </cell>
          <cell r="F7587">
            <v>7.7079999999999996E-2</v>
          </cell>
          <cell r="G7587">
            <v>4.7699999999999996</v>
          </cell>
        </row>
        <row r="7588">
          <cell r="B7588">
            <v>2.7349999999999999</v>
          </cell>
          <cell r="C7588">
            <v>33.71</v>
          </cell>
          <cell r="D7588">
            <v>7.2020000000000001E-2</v>
          </cell>
          <cell r="F7588">
            <v>7.6619999999999994E-2</v>
          </cell>
          <cell r="G7588">
            <v>7.13</v>
          </cell>
        </row>
        <row r="7589">
          <cell r="B7589">
            <v>2.1720000000000002</v>
          </cell>
          <cell r="C7589">
            <v>24.3</v>
          </cell>
          <cell r="D7589">
            <v>7.3230000000000003E-2</v>
          </cell>
          <cell r="F7589">
            <v>7.9259999999999997E-2</v>
          </cell>
          <cell r="G7589">
            <v>4.54</v>
          </cell>
        </row>
        <row r="7590">
          <cell r="B7590">
            <v>1.8839999999999999</v>
          </cell>
          <cell r="C7590">
            <v>13.74</v>
          </cell>
          <cell r="D7590">
            <v>7.8240000000000004E-2</v>
          </cell>
          <cell r="F7590">
            <v>8.2019999999999996E-2</v>
          </cell>
          <cell r="G7590">
            <v>6.83</v>
          </cell>
        </row>
        <row r="7591">
          <cell r="B7591">
            <v>1.73</v>
          </cell>
          <cell r="C7591">
            <v>13.63</v>
          </cell>
          <cell r="D7591">
            <v>7.9450000000000007E-2</v>
          </cell>
          <cell r="F7591">
            <v>8.2960000000000006E-2</v>
          </cell>
          <cell r="G7591">
            <v>8.77</v>
          </cell>
        </row>
        <row r="7592">
          <cell r="B7592">
            <v>2.4630000000000001</v>
          </cell>
          <cell r="C7592">
            <v>14.21</v>
          </cell>
          <cell r="D7592">
            <v>7.8170000000000003E-2</v>
          </cell>
          <cell r="F7592">
            <v>8.1189999999999998E-2</v>
          </cell>
          <cell r="G7592">
            <v>7.97</v>
          </cell>
        </row>
        <row r="7593">
          <cell r="B7593">
            <v>2.0859999999999999</v>
          </cell>
          <cell r="C7593">
            <v>13.92</v>
          </cell>
          <cell r="D7593">
            <v>7.5300000000000006E-2</v>
          </cell>
          <cell r="F7593">
            <v>7.7259999999999995E-2</v>
          </cell>
          <cell r="G7593">
            <v>7.27</v>
          </cell>
        </row>
        <row r="7594">
          <cell r="B7594">
            <v>1.8620000000000001</v>
          </cell>
          <cell r="C7594">
            <v>10.98</v>
          </cell>
          <cell r="D7594">
            <v>7.4200000000000002E-2</v>
          </cell>
          <cell r="F7594">
            <v>7.5170000000000001E-2</v>
          </cell>
          <cell r="G7594">
            <v>3.69</v>
          </cell>
        </row>
        <row r="7595">
          <cell r="B7595">
            <v>1.7270000000000001</v>
          </cell>
          <cell r="C7595">
            <v>10.87</v>
          </cell>
          <cell r="D7595">
            <v>7.5509999999999994E-2</v>
          </cell>
          <cell r="F7595">
            <v>7.6160000000000005E-2</v>
          </cell>
          <cell r="G7595">
            <v>3</v>
          </cell>
        </row>
        <row r="7596">
          <cell r="B7596">
            <v>1.6459999999999999</v>
          </cell>
          <cell r="C7596">
            <v>9.5609999999999999</v>
          </cell>
          <cell r="D7596">
            <v>8.1490000000000007E-2</v>
          </cell>
          <cell r="F7596">
            <v>8.1869999999999998E-2</v>
          </cell>
          <cell r="G7596">
            <v>3.23</v>
          </cell>
        </row>
        <row r="7597">
          <cell r="B7597">
            <v>1.597</v>
          </cell>
          <cell r="C7597">
            <v>9.516</v>
          </cell>
          <cell r="D7597">
            <v>7.7920000000000003E-2</v>
          </cell>
          <cell r="F7597">
            <v>7.8179999999999999E-2</v>
          </cell>
          <cell r="G7597">
            <v>2.59</v>
          </cell>
        </row>
        <row r="7598">
          <cell r="B7598">
            <v>1.5669999999999999</v>
          </cell>
          <cell r="C7598">
            <v>9.4870000000000001</v>
          </cell>
          <cell r="D7598">
            <v>7.7899999999999997E-2</v>
          </cell>
          <cell r="F7598">
            <v>7.8079999999999997E-2</v>
          </cell>
          <cell r="G7598">
            <v>0.3</v>
          </cell>
        </row>
        <row r="7599">
          <cell r="B7599">
            <v>1.55</v>
          </cell>
          <cell r="C7599">
            <v>9.468</v>
          </cell>
          <cell r="D7599">
            <v>7.6380000000000003E-2</v>
          </cell>
          <cell r="F7599">
            <v>7.6499999999999999E-2</v>
          </cell>
          <cell r="G7599">
            <v>0.83</v>
          </cell>
        </row>
        <row r="7600">
          <cell r="B7600">
            <v>1.5389999999999999</v>
          </cell>
          <cell r="C7600">
            <v>9.4550000000000001</v>
          </cell>
          <cell r="D7600">
            <v>7.5029999999999999E-2</v>
          </cell>
          <cell r="F7600">
            <v>7.5120000000000006E-2</v>
          </cell>
          <cell r="G7600">
            <v>0.52</v>
          </cell>
        </row>
        <row r="7601">
          <cell r="B7601">
            <v>1.532</v>
          </cell>
          <cell r="C7601">
            <v>8.5310000000000006</v>
          </cell>
          <cell r="D7601">
            <v>7.5109999999999996E-2</v>
          </cell>
          <cell r="F7601">
            <v>7.5160000000000005E-2</v>
          </cell>
          <cell r="G7601">
            <v>0</v>
          </cell>
        </row>
        <row r="7602">
          <cell r="B7602">
            <v>1.528</v>
          </cell>
          <cell r="C7602">
            <v>8.5239999999999991</v>
          </cell>
          <cell r="D7602">
            <v>7.6789999999999997E-2</v>
          </cell>
          <cell r="F7602">
            <v>7.6829999999999996E-2</v>
          </cell>
          <cell r="G7602">
            <v>0</v>
          </cell>
        </row>
        <row r="7603">
          <cell r="B7603">
            <v>1.526</v>
          </cell>
          <cell r="C7603">
            <v>8.5169999999999995</v>
          </cell>
          <cell r="D7603">
            <v>7.5689999999999993E-2</v>
          </cell>
          <cell r="F7603">
            <v>7.571E-2</v>
          </cell>
          <cell r="G7603">
            <v>0</v>
          </cell>
        </row>
        <row r="7604">
          <cell r="B7604">
            <v>1.524</v>
          </cell>
          <cell r="C7604">
            <v>8.5120000000000005</v>
          </cell>
          <cell r="D7604">
            <v>7.4950000000000003E-2</v>
          </cell>
          <cell r="F7604">
            <v>7.4969999999999995E-2</v>
          </cell>
          <cell r="G7604">
            <v>0</v>
          </cell>
        </row>
        <row r="7605">
          <cell r="B7605">
            <v>1.5229999999999999</v>
          </cell>
          <cell r="C7605">
            <v>8.2859999999999996</v>
          </cell>
          <cell r="D7605">
            <v>7.3620000000000005E-2</v>
          </cell>
          <cell r="F7605">
            <v>7.3630000000000001E-2</v>
          </cell>
          <cell r="G7605">
            <v>0</v>
          </cell>
        </row>
        <row r="7606">
          <cell r="B7606">
            <v>1.621</v>
          </cell>
          <cell r="C7606">
            <v>8.3640000000000008</v>
          </cell>
          <cell r="D7606">
            <v>7.2249999999999995E-2</v>
          </cell>
          <cell r="F7606">
            <v>7.2260000000000005E-2</v>
          </cell>
          <cell r="G7606">
            <v>1.59</v>
          </cell>
        </row>
        <row r="7607">
          <cell r="B7607">
            <v>1.5820000000000001</v>
          </cell>
          <cell r="C7607">
            <v>8.4860000000000007</v>
          </cell>
          <cell r="D7607">
            <v>7.1620000000000003E-2</v>
          </cell>
          <cell r="F7607">
            <v>7.1620000000000003E-2</v>
          </cell>
          <cell r="G7607">
            <v>0</v>
          </cell>
        </row>
        <row r="7608">
          <cell r="B7608">
            <v>1.5589999999999999</v>
          </cell>
          <cell r="C7608">
            <v>8.3989999999999991</v>
          </cell>
          <cell r="D7608">
            <v>7.1300000000000002E-2</v>
          </cell>
          <cell r="F7608">
            <v>7.1309999999999998E-2</v>
          </cell>
          <cell r="G7608">
            <v>4.2</v>
          </cell>
        </row>
        <row r="7609">
          <cell r="B7609">
            <v>1.544</v>
          </cell>
          <cell r="C7609">
            <v>8.4169999999999998</v>
          </cell>
          <cell r="D7609">
            <v>7.0279999999999995E-2</v>
          </cell>
          <cell r="F7609">
            <v>7.0290000000000005E-2</v>
          </cell>
          <cell r="G7609">
            <v>8.81</v>
          </cell>
        </row>
        <row r="7610">
          <cell r="B7610">
            <v>1.5349999999999999</v>
          </cell>
          <cell r="C7610">
            <v>8.3439999999999994</v>
          </cell>
          <cell r="D7610">
            <v>7.1929999999999994E-2</v>
          </cell>
          <cell r="F7610">
            <v>7.1929999999999994E-2</v>
          </cell>
          <cell r="G7610">
            <v>3.51</v>
          </cell>
        </row>
        <row r="7611">
          <cell r="B7611">
            <v>1.9630000000000001</v>
          </cell>
          <cell r="C7611">
            <v>25.88</v>
          </cell>
          <cell r="D7611">
            <v>7.1040000000000006E-2</v>
          </cell>
          <cell r="F7611">
            <v>7.4249999999999997E-2</v>
          </cell>
          <cell r="G7611">
            <v>1.29</v>
          </cell>
        </row>
        <row r="7612">
          <cell r="B7612">
            <v>1.954</v>
          </cell>
          <cell r="C7612">
            <v>20.86</v>
          </cell>
          <cell r="D7612">
            <v>7.4550000000000005E-2</v>
          </cell>
          <cell r="F7612">
            <v>8.0140000000000003E-2</v>
          </cell>
          <cell r="G7612">
            <v>1.52</v>
          </cell>
        </row>
        <row r="7613">
          <cell r="B7613">
            <v>2.1080000000000001</v>
          </cell>
          <cell r="C7613">
            <v>22.78</v>
          </cell>
          <cell r="D7613">
            <v>7.4690000000000006E-2</v>
          </cell>
          <cell r="F7613">
            <v>8.294E-2</v>
          </cell>
          <cell r="G7613">
            <v>3.29</v>
          </cell>
        </row>
        <row r="7614">
          <cell r="B7614">
            <v>3.706</v>
          </cell>
          <cell r="C7614">
            <v>46.45</v>
          </cell>
          <cell r="D7614">
            <v>5.7529999999999998E-2</v>
          </cell>
          <cell r="F7614">
            <v>7.1569999999999995E-2</v>
          </cell>
          <cell r="G7614">
            <v>4.62</v>
          </cell>
        </row>
        <row r="7615">
          <cell r="B7615">
            <v>7.0039999999999996</v>
          </cell>
          <cell r="C7615">
            <v>49.15</v>
          </cell>
          <cell r="D7615">
            <v>6.0269999999999997E-2</v>
          </cell>
          <cell r="F7615">
            <v>7.392E-2</v>
          </cell>
          <cell r="G7615">
            <v>8.4700000000000006</v>
          </cell>
        </row>
        <row r="7616">
          <cell r="B7616">
            <v>7.4539999999999997</v>
          </cell>
          <cell r="C7616">
            <v>39.78</v>
          </cell>
          <cell r="D7616">
            <v>6.8339999999999998E-2</v>
          </cell>
          <cell r="F7616">
            <v>7.8829999999999997E-2</v>
          </cell>
          <cell r="G7616">
            <v>4.3899999999999997</v>
          </cell>
        </row>
        <row r="7617">
          <cell r="B7617">
            <v>5.1660000000000004</v>
          </cell>
          <cell r="C7617">
            <v>34.33</v>
          </cell>
          <cell r="D7617">
            <v>7.3609999999999995E-2</v>
          </cell>
          <cell r="F7617">
            <v>8.3580000000000002E-2</v>
          </cell>
          <cell r="G7617">
            <v>7.82</v>
          </cell>
        </row>
        <row r="7618">
          <cell r="B7618">
            <v>3.8119999999999998</v>
          </cell>
          <cell r="C7618">
            <v>24.88</v>
          </cell>
          <cell r="D7618">
            <v>7.5579999999999994E-2</v>
          </cell>
          <cell r="F7618">
            <v>8.2040000000000002E-2</v>
          </cell>
          <cell r="G7618">
            <v>7.61</v>
          </cell>
        </row>
        <row r="7619">
          <cell r="B7619">
            <v>2.9750000000000001</v>
          </cell>
          <cell r="C7619">
            <v>22.83</v>
          </cell>
          <cell r="D7619">
            <v>7.7670000000000003E-2</v>
          </cell>
          <cell r="F7619">
            <v>8.2280000000000006E-2</v>
          </cell>
          <cell r="G7619">
            <v>5.52</v>
          </cell>
        </row>
        <row r="7620">
          <cell r="B7620">
            <v>2.4340000000000002</v>
          </cell>
          <cell r="C7620">
            <v>21.48</v>
          </cell>
          <cell r="D7620">
            <v>7.4279999999999999E-2</v>
          </cell>
          <cell r="F7620">
            <v>7.7369999999999994E-2</v>
          </cell>
          <cell r="G7620">
            <v>2.95</v>
          </cell>
        </row>
        <row r="7621">
          <cell r="B7621">
            <v>2.0699999999999998</v>
          </cell>
          <cell r="C7621">
            <v>12.66</v>
          </cell>
          <cell r="D7621">
            <v>7.5420000000000001E-2</v>
          </cell>
          <cell r="F7621">
            <v>7.6380000000000003E-2</v>
          </cell>
          <cell r="G7621">
            <v>2.2400000000000002</v>
          </cell>
        </row>
        <row r="7622">
          <cell r="B7622">
            <v>2.093</v>
          </cell>
          <cell r="C7622">
            <v>12.21</v>
          </cell>
          <cell r="D7622">
            <v>7.5550000000000006E-2</v>
          </cell>
          <cell r="F7622">
            <v>7.6270000000000004E-2</v>
          </cell>
          <cell r="G7622">
            <v>3.43</v>
          </cell>
        </row>
        <row r="7623">
          <cell r="B7623">
            <v>2.36</v>
          </cell>
          <cell r="C7623">
            <v>12.43</v>
          </cell>
          <cell r="D7623">
            <v>7.7249999999999999E-2</v>
          </cell>
          <cell r="F7623">
            <v>7.7909999999999993E-2</v>
          </cell>
          <cell r="G7623">
            <v>2.82</v>
          </cell>
        </row>
        <row r="7624">
          <cell r="B7624">
            <v>2.028</v>
          </cell>
          <cell r="C7624">
            <v>12.14</v>
          </cell>
          <cell r="D7624">
            <v>7.6450000000000004E-2</v>
          </cell>
          <cell r="F7624">
            <v>7.6859999999999998E-2</v>
          </cell>
          <cell r="G7624">
            <v>1.22</v>
          </cell>
        </row>
        <row r="7625">
          <cell r="B7625">
            <v>1.829</v>
          </cell>
          <cell r="C7625">
            <v>10.94</v>
          </cell>
          <cell r="D7625">
            <v>7.5469999999999995E-2</v>
          </cell>
          <cell r="F7625">
            <v>7.571E-2</v>
          </cell>
          <cell r="G7625">
            <v>0.7</v>
          </cell>
        </row>
        <row r="7626">
          <cell r="B7626">
            <v>2.0409999999999999</v>
          </cell>
          <cell r="C7626">
            <v>11.11</v>
          </cell>
          <cell r="D7626">
            <v>7.5870000000000007E-2</v>
          </cell>
          <cell r="F7626">
            <v>7.6230000000000006E-2</v>
          </cell>
          <cell r="G7626">
            <v>3.54</v>
          </cell>
        </row>
        <row r="7627">
          <cell r="B7627">
            <v>1.8340000000000001</v>
          </cell>
          <cell r="C7627">
            <v>10.3</v>
          </cell>
          <cell r="D7627">
            <v>7.8820000000000001E-2</v>
          </cell>
          <cell r="F7627">
            <v>7.9049999999999995E-2</v>
          </cell>
          <cell r="G7627">
            <v>2.98</v>
          </cell>
        </row>
        <row r="7628">
          <cell r="B7628">
            <v>8.5570000000000004</v>
          </cell>
          <cell r="C7628">
            <v>38.630000000000003</v>
          </cell>
          <cell r="D7628">
            <v>6.8390000000000006E-2</v>
          </cell>
          <cell r="F7628">
            <v>7.2279999999999997E-2</v>
          </cell>
          <cell r="G7628">
            <v>3.1</v>
          </cell>
        </row>
        <row r="7629">
          <cell r="B7629">
            <v>5.7560000000000002</v>
          </cell>
          <cell r="C7629">
            <v>21.25</v>
          </cell>
          <cell r="D7629">
            <v>7.2410000000000002E-2</v>
          </cell>
          <cell r="F7629">
            <v>7.7810000000000004E-2</v>
          </cell>
          <cell r="G7629">
            <v>0.99</v>
          </cell>
        </row>
        <row r="7630">
          <cell r="B7630">
            <v>4.1390000000000002</v>
          </cell>
          <cell r="C7630">
            <v>24.11</v>
          </cell>
          <cell r="D7630">
            <v>7.4539999999999995E-2</v>
          </cell>
          <cell r="F7630">
            <v>8.2119999999999999E-2</v>
          </cell>
          <cell r="G7630">
            <v>0</v>
          </cell>
        </row>
        <row r="7631">
          <cell r="B7631">
            <v>7.9889999999999999</v>
          </cell>
          <cell r="C7631">
            <v>49.14</v>
          </cell>
          <cell r="D7631">
            <v>7.2220000000000006E-2</v>
          </cell>
          <cell r="F7631">
            <v>7.7670000000000003E-2</v>
          </cell>
          <cell r="G7631">
            <v>4.59</v>
          </cell>
        </row>
        <row r="7632">
          <cell r="B7632">
            <v>5.6479999999999997</v>
          </cell>
          <cell r="C7632">
            <v>30.85</v>
          </cell>
          <cell r="D7632">
            <v>7.5620000000000007E-2</v>
          </cell>
          <cell r="F7632">
            <v>7.9420000000000004E-2</v>
          </cell>
          <cell r="G7632">
            <v>1.97</v>
          </cell>
        </row>
        <row r="7633">
          <cell r="B7633">
            <v>4.758</v>
          </cell>
          <cell r="C7633">
            <v>24.81</v>
          </cell>
          <cell r="D7633">
            <v>7.4980000000000005E-2</v>
          </cell>
          <cell r="F7633">
            <v>7.7840000000000006E-2</v>
          </cell>
          <cell r="G7633">
            <v>1.3</v>
          </cell>
        </row>
        <row r="7634">
          <cell r="B7634">
            <v>3.66</v>
          </cell>
          <cell r="C7634">
            <v>22.17</v>
          </cell>
          <cell r="D7634">
            <v>7.6480000000000006E-2</v>
          </cell>
          <cell r="F7634">
            <v>7.8280000000000002E-2</v>
          </cell>
          <cell r="G7634">
            <v>0.98</v>
          </cell>
        </row>
        <row r="7635">
          <cell r="B7635">
            <v>3.173</v>
          </cell>
          <cell r="C7635">
            <v>31.89</v>
          </cell>
          <cell r="D7635">
            <v>7.0110000000000006E-2</v>
          </cell>
          <cell r="F7635">
            <v>7.4969999999999995E-2</v>
          </cell>
          <cell r="G7635">
            <v>0.28000000000000003</v>
          </cell>
        </row>
        <row r="7636">
          <cell r="B7636">
            <v>2.5790000000000002</v>
          </cell>
          <cell r="C7636">
            <v>27.93</v>
          </cell>
          <cell r="D7636">
            <v>7.349E-2</v>
          </cell>
          <cell r="F7636">
            <v>7.9719999999999999E-2</v>
          </cell>
          <cell r="G7636">
            <v>0</v>
          </cell>
        </row>
        <row r="7637">
          <cell r="B7637">
            <v>2.181</v>
          </cell>
          <cell r="C7637">
            <v>14.54</v>
          </cell>
          <cell r="D7637">
            <v>7.3889999999999997E-2</v>
          </cell>
          <cell r="F7637">
            <v>7.689E-2</v>
          </cell>
          <cell r="G7637">
            <v>0</v>
          </cell>
        </row>
        <row r="7638">
          <cell r="B7638">
            <v>2.508</v>
          </cell>
          <cell r="C7638">
            <v>13.18</v>
          </cell>
          <cell r="D7638">
            <v>7.5319999999999998E-2</v>
          </cell>
          <cell r="F7638">
            <v>7.7770000000000006E-2</v>
          </cell>
          <cell r="G7638">
            <v>1.6</v>
          </cell>
        </row>
        <row r="7639">
          <cell r="B7639">
            <v>11.33</v>
          </cell>
          <cell r="C7639">
            <v>38.64</v>
          </cell>
          <cell r="D7639">
            <v>7.0290000000000005E-2</v>
          </cell>
          <cell r="F7639">
            <v>7.2840000000000002E-2</v>
          </cell>
          <cell r="G7639">
            <v>3.73</v>
          </cell>
        </row>
        <row r="7640">
          <cell r="B7640">
            <v>8.31</v>
          </cell>
          <cell r="C7640">
            <v>21.44</v>
          </cell>
          <cell r="D7640">
            <v>7.5439999999999993E-2</v>
          </cell>
          <cell r="F7640">
            <v>7.8090000000000007E-2</v>
          </cell>
          <cell r="G7640">
            <v>2.77</v>
          </cell>
        </row>
        <row r="7641">
          <cell r="B7641">
            <v>5.9560000000000004</v>
          </cell>
          <cell r="C7641">
            <v>15.3</v>
          </cell>
          <cell r="D7641">
            <v>7.6480000000000006E-2</v>
          </cell>
          <cell r="F7641">
            <v>7.8740000000000004E-2</v>
          </cell>
          <cell r="G7641">
            <v>4.2699999999999996</v>
          </cell>
        </row>
        <row r="7642">
          <cell r="B7642">
            <v>6.3360000000000003</v>
          </cell>
          <cell r="C7642">
            <v>27.61</v>
          </cell>
          <cell r="D7642">
            <v>7.5060000000000002E-2</v>
          </cell>
          <cell r="F7642">
            <v>7.6880000000000004E-2</v>
          </cell>
          <cell r="G7642">
            <v>4.7699999999999996</v>
          </cell>
        </row>
        <row r="7643">
          <cell r="B7643">
            <v>16.05</v>
          </cell>
          <cell r="C7643">
            <v>77.819999999999993</v>
          </cell>
          <cell r="D7643">
            <v>0.32629999999999998</v>
          </cell>
          <cell r="F7643">
            <v>0.32879999999999998</v>
          </cell>
          <cell r="G7643">
            <v>2.1800000000000002</v>
          </cell>
        </row>
        <row r="7644">
          <cell r="B7644">
            <v>11.42</v>
          </cell>
          <cell r="C7644">
            <v>64.89</v>
          </cell>
          <cell r="D7644">
            <v>0.373</v>
          </cell>
          <cell r="F7644">
            <v>0.37730000000000002</v>
          </cell>
          <cell r="G7644">
            <v>4.7699999999999996</v>
          </cell>
        </row>
        <row r="7645">
          <cell r="B7645">
            <v>8.1530000000000005</v>
          </cell>
          <cell r="C7645">
            <v>55.42</v>
          </cell>
          <cell r="D7645">
            <v>0.19739999999999999</v>
          </cell>
          <cell r="F7645">
            <v>0.20169999999999999</v>
          </cell>
          <cell r="G7645">
            <v>0.3</v>
          </cell>
        </row>
        <row r="7646">
          <cell r="B7646">
            <v>6.141</v>
          </cell>
          <cell r="C7646">
            <v>32.700000000000003</v>
          </cell>
          <cell r="D7646">
            <v>0.12189999999999999</v>
          </cell>
          <cell r="F7646">
            <v>0.12429999999999999</v>
          </cell>
          <cell r="G7646">
            <v>0</v>
          </cell>
        </row>
        <row r="7647">
          <cell r="B7647">
            <v>4.8620000000000001</v>
          </cell>
          <cell r="C7647">
            <v>29.83</v>
          </cell>
          <cell r="D7647">
            <v>9.1859999999999997E-2</v>
          </cell>
          <cell r="F7647">
            <v>9.3490000000000004E-2</v>
          </cell>
          <cell r="G7647">
            <v>0</v>
          </cell>
        </row>
        <row r="7648">
          <cell r="B7648">
            <v>4.0199999999999996</v>
          </cell>
          <cell r="C7648">
            <v>29.37</v>
          </cell>
          <cell r="D7648">
            <v>8.2769999999999996E-2</v>
          </cell>
          <cell r="F7648">
            <v>8.362E-2</v>
          </cell>
          <cell r="G7648">
            <v>0</v>
          </cell>
        </row>
        <row r="7649">
          <cell r="B7649">
            <v>3.4420000000000002</v>
          </cell>
          <cell r="C7649">
            <v>26.57</v>
          </cell>
          <cell r="D7649">
            <v>7.7729999999999994E-2</v>
          </cell>
          <cell r="F7649">
            <v>7.8090000000000007E-2</v>
          </cell>
          <cell r="G7649">
            <v>0</v>
          </cell>
        </row>
        <row r="7650">
          <cell r="B7650">
            <v>3.028</v>
          </cell>
          <cell r="C7650">
            <v>16.28</v>
          </cell>
          <cell r="D7650">
            <v>7.3550000000000004E-2</v>
          </cell>
          <cell r="F7650">
            <v>7.3649999999999993E-2</v>
          </cell>
          <cell r="G7650">
            <v>2.4</v>
          </cell>
        </row>
        <row r="7651">
          <cell r="B7651">
            <v>2.7160000000000002</v>
          </cell>
          <cell r="C7651">
            <v>15.54</v>
          </cell>
          <cell r="D7651">
            <v>7.2090000000000001E-2</v>
          </cell>
          <cell r="F7651">
            <v>7.2139999999999996E-2</v>
          </cell>
          <cell r="G7651">
            <v>0</v>
          </cell>
        </row>
        <row r="7652">
          <cell r="B7652">
            <v>2.6309999999999998</v>
          </cell>
          <cell r="C7652">
            <v>15.32</v>
          </cell>
          <cell r="D7652">
            <v>7.3010000000000005E-2</v>
          </cell>
          <cell r="F7652">
            <v>7.3039999999999994E-2</v>
          </cell>
          <cell r="G7652">
            <v>5.26</v>
          </cell>
        </row>
        <row r="7653">
          <cell r="B7653">
            <v>2.3740000000000001</v>
          </cell>
          <cell r="C7653">
            <v>14.71</v>
          </cell>
          <cell r="D7653">
            <v>7.2179999999999994E-2</v>
          </cell>
          <cell r="F7653">
            <v>7.22E-2</v>
          </cell>
          <cell r="G7653">
            <v>3.91</v>
          </cell>
        </row>
        <row r="7654">
          <cell r="B7654">
            <v>2.302</v>
          </cell>
          <cell r="C7654">
            <v>16.14</v>
          </cell>
          <cell r="D7654">
            <v>7.0550000000000002E-2</v>
          </cell>
          <cell r="F7654">
            <v>7.3709999999999998E-2</v>
          </cell>
          <cell r="G7654">
            <v>0</v>
          </cell>
        </row>
        <row r="7655">
          <cell r="B7655">
            <v>2.1909999999999998</v>
          </cell>
          <cell r="C7655">
            <v>27.96</v>
          </cell>
          <cell r="D7655">
            <v>7.0050000000000001E-2</v>
          </cell>
          <cell r="F7655">
            <v>7.6780000000000001E-2</v>
          </cell>
          <cell r="G7655">
            <v>0.52</v>
          </cell>
        </row>
        <row r="7656">
          <cell r="B7656">
            <v>7.0010000000000003</v>
          </cell>
          <cell r="C7656">
            <v>46.59</v>
          </cell>
          <cell r="D7656">
            <v>7.0930000000000007E-2</v>
          </cell>
          <cell r="F7656">
            <v>7.6399999999999996E-2</v>
          </cell>
          <cell r="G7656">
            <v>1.46</v>
          </cell>
        </row>
        <row r="7657">
          <cell r="B7657">
            <v>5.194</v>
          </cell>
          <cell r="C7657">
            <v>26.79</v>
          </cell>
          <cell r="D7657">
            <v>7.3899999999999993E-2</v>
          </cell>
          <cell r="F7657">
            <v>7.7700000000000005E-2</v>
          </cell>
          <cell r="G7657">
            <v>1.24</v>
          </cell>
        </row>
        <row r="7658">
          <cell r="B7658">
            <v>3.915</v>
          </cell>
          <cell r="C7658">
            <v>18.52</v>
          </cell>
          <cell r="D7658">
            <v>7.4590000000000004E-2</v>
          </cell>
          <cell r="F7658">
            <v>7.7410000000000007E-2</v>
          </cell>
          <cell r="G7658">
            <v>0</v>
          </cell>
        </row>
        <row r="7659">
          <cell r="B7659">
            <v>9.3360000000000003</v>
          </cell>
          <cell r="C7659">
            <v>20.61</v>
          </cell>
          <cell r="D7659">
            <v>7.3480000000000004E-2</v>
          </cell>
          <cell r="F7659">
            <v>7.485E-2</v>
          </cell>
          <cell r="G7659">
            <v>3.37</v>
          </cell>
        </row>
        <row r="7660">
          <cell r="B7660">
            <v>7.6749999999999998</v>
          </cell>
          <cell r="C7660">
            <v>19.87</v>
          </cell>
          <cell r="D7660">
            <v>7.5749999999999998E-2</v>
          </cell>
          <cell r="F7660">
            <v>7.6410000000000006E-2</v>
          </cell>
          <cell r="G7660">
            <v>5.59</v>
          </cell>
        </row>
        <row r="7661">
          <cell r="B7661">
            <v>5.6349999999999998</v>
          </cell>
          <cell r="C7661">
            <v>19</v>
          </cell>
          <cell r="D7661">
            <v>7.6259999999999994E-2</v>
          </cell>
          <cell r="F7661">
            <v>7.6609999999999998E-2</v>
          </cell>
          <cell r="G7661">
            <v>5.52</v>
          </cell>
        </row>
        <row r="7662">
          <cell r="B7662">
            <v>4.3369999999999997</v>
          </cell>
          <cell r="C7662">
            <v>19.100000000000001</v>
          </cell>
          <cell r="D7662">
            <v>7.4499999999999997E-2</v>
          </cell>
          <cell r="F7662">
            <v>7.4649999999999994E-2</v>
          </cell>
          <cell r="G7662">
            <v>0</v>
          </cell>
        </row>
        <row r="7663">
          <cell r="B7663">
            <v>3.7469999999999999</v>
          </cell>
          <cell r="C7663">
            <v>30.8</v>
          </cell>
          <cell r="D7663">
            <v>7.0949999999999999E-2</v>
          </cell>
          <cell r="F7663">
            <v>7.3910000000000003E-2</v>
          </cell>
          <cell r="G7663">
            <v>0</v>
          </cell>
        </row>
        <row r="7664">
          <cell r="B7664">
            <v>3.0179999999999998</v>
          </cell>
          <cell r="C7664">
            <v>22.86</v>
          </cell>
          <cell r="D7664">
            <v>7.2050000000000003E-2</v>
          </cell>
          <cell r="F7664">
            <v>7.5270000000000004E-2</v>
          </cell>
          <cell r="G7664">
            <v>0</v>
          </cell>
        </row>
        <row r="7665">
          <cell r="B7665">
            <v>2.5619999999999998</v>
          </cell>
          <cell r="C7665">
            <v>17.34</v>
          </cell>
          <cell r="D7665">
            <v>7.3929999999999996E-2</v>
          </cell>
          <cell r="F7665">
            <v>7.6219999999999996E-2</v>
          </cell>
          <cell r="G7665">
            <v>0</v>
          </cell>
        </row>
        <row r="7666">
          <cell r="B7666">
            <v>13.53</v>
          </cell>
          <cell r="C7666">
            <v>42.51</v>
          </cell>
          <cell r="D7666">
            <v>6.9699999999999998E-2</v>
          </cell>
          <cell r="F7666">
            <v>7.1629999999999999E-2</v>
          </cell>
          <cell r="G7666">
            <v>4.7</v>
          </cell>
        </row>
        <row r="7667">
          <cell r="B7667">
            <v>9.9190000000000005</v>
          </cell>
          <cell r="C7667">
            <v>24.77</v>
          </cell>
          <cell r="D7667">
            <v>7.5370000000000006E-2</v>
          </cell>
          <cell r="F7667">
            <v>7.7789999999999998E-2</v>
          </cell>
          <cell r="G7667">
            <v>5.65</v>
          </cell>
        </row>
        <row r="7668">
          <cell r="B7668">
            <v>7.4779999999999998</v>
          </cell>
          <cell r="C7668">
            <v>27.8</v>
          </cell>
          <cell r="D7668">
            <v>7.5679999999999997E-2</v>
          </cell>
          <cell r="F7668">
            <v>7.8079999999999997E-2</v>
          </cell>
          <cell r="G7668">
            <v>2.1800000000000002</v>
          </cell>
        </row>
        <row r="7669">
          <cell r="B7669">
            <v>22.01</v>
          </cell>
          <cell r="C7669">
            <v>82.11</v>
          </cell>
          <cell r="D7669">
            <v>6.6589999999999996E-2</v>
          </cell>
          <cell r="F7669">
            <v>6.9250000000000006E-2</v>
          </cell>
          <cell r="G7669">
            <v>4.7699999999999996</v>
          </cell>
        </row>
        <row r="7670">
          <cell r="B7670">
            <v>15.01</v>
          </cell>
          <cell r="C7670">
            <v>49.3</v>
          </cell>
          <cell r="D7670">
            <v>7.4969999999999995E-2</v>
          </cell>
          <cell r="F7670">
            <v>7.9589999999999994E-2</v>
          </cell>
          <cell r="G7670">
            <v>0.32</v>
          </cell>
        </row>
        <row r="7671">
          <cell r="B7671">
            <v>10.54</v>
          </cell>
          <cell r="C7671">
            <v>57.13</v>
          </cell>
          <cell r="D7671">
            <v>7.5910000000000005E-2</v>
          </cell>
          <cell r="F7671">
            <v>8.2110000000000002E-2</v>
          </cell>
          <cell r="G7671">
            <v>0</v>
          </cell>
        </row>
        <row r="7672">
          <cell r="B7672">
            <v>7.8540000000000001</v>
          </cell>
          <cell r="C7672">
            <v>50.1</v>
          </cell>
          <cell r="D7672">
            <v>7.5249999999999997E-2</v>
          </cell>
          <cell r="F7672">
            <v>8.0320000000000003E-2</v>
          </cell>
          <cell r="G7672">
            <v>0</v>
          </cell>
        </row>
        <row r="7673">
          <cell r="B7673">
            <v>6.1740000000000004</v>
          </cell>
          <cell r="C7673">
            <v>46.44</v>
          </cell>
          <cell r="D7673">
            <v>7.6119999999999993E-2</v>
          </cell>
          <cell r="F7673">
            <v>7.9519999999999993E-2</v>
          </cell>
          <cell r="G7673">
            <v>0</v>
          </cell>
        </row>
        <row r="7674">
          <cell r="B7674">
            <v>5.08</v>
          </cell>
          <cell r="C7674">
            <v>40.94</v>
          </cell>
          <cell r="D7674">
            <v>7.3330000000000006E-2</v>
          </cell>
          <cell r="F7674">
            <v>7.51E-2</v>
          </cell>
          <cell r="G7674">
            <v>0</v>
          </cell>
        </row>
        <row r="7675">
          <cell r="B7675">
            <v>4.3360000000000003</v>
          </cell>
          <cell r="C7675">
            <v>39.380000000000003</v>
          </cell>
          <cell r="D7675">
            <v>7.4450000000000002E-2</v>
          </cell>
          <cell r="F7675">
            <v>7.5370000000000006E-2</v>
          </cell>
          <cell r="G7675">
            <v>0</v>
          </cell>
        </row>
        <row r="7676">
          <cell r="B7676">
            <v>3.806</v>
          </cell>
          <cell r="C7676">
            <v>38.270000000000003</v>
          </cell>
          <cell r="D7676">
            <v>7.3150000000000007E-2</v>
          </cell>
          <cell r="F7676">
            <v>7.3609999999999995E-2</v>
          </cell>
          <cell r="G7676">
            <v>0</v>
          </cell>
        </row>
        <row r="7677">
          <cell r="B7677">
            <v>3.5750000000000002</v>
          </cell>
          <cell r="C7677">
            <v>26.71</v>
          </cell>
          <cell r="D7677">
            <v>7.3580000000000007E-2</v>
          </cell>
          <cell r="F7677">
            <v>7.6630000000000004E-2</v>
          </cell>
          <cell r="G7677">
            <v>0</v>
          </cell>
        </row>
        <row r="7678">
          <cell r="B7678">
            <v>3.2370000000000001</v>
          </cell>
          <cell r="C7678">
            <v>25.78</v>
          </cell>
          <cell r="D7678">
            <v>7.0809999999999998E-2</v>
          </cell>
          <cell r="F7678">
            <v>7.6219999999999996E-2</v>
          </cell>
          <cell r="G7678">
            <v>0</v>
          </cell>
        </row>
        <row r="7679">
          <cell r="B7679">
            <v>3.0489999999999999</v>
          </cell>
          <cell r="C7679">
            <v>28.14</v>
          </cell>
          <cell r="D7679">
            <v>6.8190000000000001E-2</v>
          </cell>
          <cell r="F7679">
            <v>7.6060000000000003E-2</v>
          </cell>
          <cell r="G7679">
            <v>0</v>
          </cell>
        </row>
        <row r="7680">
          <cell r="B7680">
            <v>3.4169999999999998</v>
          </cell>
          <cell r="C7680">
            <v>39.979999999999997</v>
          </cell>
          <cell r="D7680">
            <v>6.3030000000000003E-2</v>
          </cell>
          <cell r="F7680">
            <v>7.5209999999999999E-2</v>
          </cell>
          <cell r="G7680">
            <v>0</v>
          </cell>
        </row>
        <row r="7681">
          <cell r="B7681">
            <v>2.7269999999999999</v>
          </cell>
          <cell r="C7681">
            <v>31.04</v>
          </cell>
          <cell r="D7681">
            <v>6.6519999999999996E-2</v>
          </cell>
          <cell r="F7681">
            <v>7.9530000000000003E-2</v>
          </cell>
          <cell r="G7681">
            <v>0</v>
          </cell>
        </row>
        <row r="7682">
          <cell r="B7682">
            <v>2.3769999999999998</v>
          </cell>
          <cell r="C7682">
            <v>24.37</v>
          </cell>
          <cell r="D7682">
            <v>6.9080000000000003E-2</v>
          </cell>
          <cell r="F7682">
            <v>8.0420000000000005E-2</v>
          </cell>
          <cell r="G7682">
            <v>0</v>
          </cell>
        </row>
        <row r="7683">
          <cell r="B7683">
            <v>2.1760000000000002</v>
          </cell>
          <cell r="C7683">
            <v>15.86</v>
          </cell>
          <cell r="D7683">
            <v>7.46E-2</v>
          </cell>
          <cell r="F7683">
            <v>8.1460000000000005E-2</v>
          </cell>
          <cell r="G7683">
            <v>0</v>
          </cell>
        </row>
        <row r="7684">
          <cell r="B7684">
            <v>2.2080000000000002</v>
          </cell>
          <cell r="C7684">
            <v>14.14</v>
          </cell>
          <cell r="D7684">
            <v>7.3859999999999995E-2</v>
          </cell>
          <cell r="F7684">
            <v>8.2360000000000003E-2</v>
          </cell>
          <cell r="G7684">
            <v>0</v>
          </cell>
        </row>
        <row r="7685">
          <cell r="B7685">
            <v>3.5539999999999998</v>
          </cell>
          <cell r="C7685">
            <v>48.84</v>
          </cell>
          <cell r="D7685">
            <v>5.4940000000000003E-2</v>
          </cell>
          <cell r="F7685">
            <v>6.9940000000000002E-2</v>
          </cell>
          <cell r="G7685">
            <v>0.39</v>
          </cell>
        </row>
        <row r="7686">
          <cell r="B7686">
            <v>5.133</v>
          </cell>
          <cell r="C7686">
            <v>43.39</v>
          </cell>
          <cell r="D7686">
            <v>6.2799999999999995E-2</v>
          </cell>
          <cell r="F7686">
            <v>7.7770000000000006E-2</v>
          </cell>
          <cell r="G7686">
            <v>1.86</v>
          </cell>
        </row>
        <row r="7687">
          <cell r="B7687">
            <v>3.8330000000000002</v>
          </cell>
          <cell r="C7687">
            <v>29.65</v>
          </cell>
          <cell r="D7687">
            <v>6.7540000000000003E-2</v>
          </cell>
          <cell r="F7687">
            <v>8.0229999999999996E-2</v>
          </cell>
          <cell r="G7687">
            <v>0.45</v>
          </cell>
        </row>
        <row r="7688">
          <cell r="B7688">
            <v>2.8820000000000001</v>
          </cell>
          <cell r="C7688">
            <v>23.13</v>
          </cell>
          <cell r="D7688">
            <v>7.4279999999999999E-2</v>
          </cell>
          <cell r="F7688">
            <v>8.6150000000000004E-2</v>
          </cell>
          <cell r="G7688">
            <v>0</v>
          </cell>
        </row>
        <row r="7689">
          <cell r="B7689">
            <v>2.3260000000000001</v>
          </cell>
          <cell r="C7689">
            <v>14.01</v>
          </cell>
          <cell r="D7689">
            <v>7.6539999999999997E-2</v>
          </cell>
          <cell r="F7689">
            <v>8.3140000000000006E-2</v>
          </cell>
          <cell r="G7689">
            <v>0</v>
          </cell>
        </row>
        <row r="7690">
          <cell r="B7690">
            <v>1.972</v>
          </cell>
          <cell r="C7690">
            <v>13.79</v>
          </cell>
          <cell r="D7690">
            <v>7.9759999999999998E-2</v>
          </cell>
          <cell r="F7690">
            <v>8.5279999999999995E-2</v>
          </cell>
          <cell r="G7690">
            <v>0</v>
          </cell>
        </row>
        <row r="7691">
          <cell r="B7691">
            <v>1.75</v>
          </cell>
          <cell r="C7691">
            <v>9.8379999999999992</v>
          </cell>
          <cell r="D7691">
            <v>8.201E-2</v>
          </cell>
          <cell r="F7691">
            <v>8.4709999999999994E-2</v>
          </cell>
          <cell r="G7691">
            <v>0</v>
          </cell>
        </row>
        <row r="7692">
          <cell r="B7692">
            <v>1.736</v>
          </cell>
          <cell r="C7692">
            <v>9.8249999999999993</v>
          </cell>
          <cell r="D7692">
            <v>8.523E-2</v>
          </cell>
          <cell r="F7692">
            <v>8.8859999999999995E-2</v>
          </cell>
          <cell r="G7692">
            <v>0</v>
          </cell>
        </row>
        <row r="7693">
          <cell r="B7693">
            <v>1.633</v>
          </cell>
          <cell r="C7693">
            <v>9.4350000000000005</v>
          </cell>
          <cell r="D7693">
            <v>8.0310000000000006E-2</v>
          </cell>
          <cell r="F7693">
            <v>8.3299999999999999E-2</v>
          </cell>
          <cell r="G7693">
            <v>0</v>
          </cell>
        </row>
        <row r="7694">
          <cell r="B7694">
            <v>1.5820000000000001</v>
          </cell>
          <cell r="C7694">
            <v>9.1989999999999998</v>
          </cell>
          <cell r="D7694">
            <v>7.6910000000000006E-2</v>
          </cell>
          <cell r="F7694">
            <v>7.8920000000000004E-2</v>
          </cell>
          <cell r="G7694">
            <v>0</v>
          </cell>
        </row>
        <row r="7695">
          <cell r="B7695">
            <v>1.556</v>
          </cell>
          <cell r="C7695">
            <v>8.8179999999999996</v>
          </cell>
          <cell r="D7695">
            <v>7.5399999999999995E-2</v>
          </cell>
          <cell r="F7695">
            <v>7.6730000000000007E-2</v>
          </cell>
          <cell r="G7695">
            <v>0</v>
          </cell>
        </row>
        <row r="7696">
          <cell r="B7696">
            <v>1.591</v>
          </cell>
          <cell r="C7696">
            <v>8.8409999999999993</v>
          </cell>
          <cell r="D7696">
            <v>7.6090000000000005E-2</v>
          </cell>
          <cell r="F7696">
            <v>7.7299999999999994E-2</v>
          </cell>
          <cell r="G7696">
            <v>0.13</v>
          </cell>
        </row>
        <row r="7697">
          <cell r="B7697">
            <v>2.1</v>
          </cell>
          <cell r="C7697">
            <v>12.26</v>
          </cell>
          <cell r="D7697">
            <v>6.9470000000000004E-2</v>
          </cell>
          <cell r="F7697">
            <v>7.4950000000000003E-2</v>
          </cell>
          <cell r="G7697">
            <v>0.7</v>
          </cell>
        </row>
        <row r="7698">
          <cell r="B7698">
            <v>2.1640000000000001</v>
          </cell>
          <cell r="C7698">
            <v>38.21</v>
          </cell>
          <cell r="D7698">
            <v>6.4649999999999999E-2</v>
          </cell>
          <cell r="F7698">
            <v>7.757E-2</v>
          </cell>
          <cell r="G7698">
            <v>0</v>
          </cell>
        </row>
        <row r="7699">
          <cell r="B7699">
            <v>1.8089999999999999</v>
          </cell>
          <cell r="C7699">
            <v>30.3</v>
          </cell>
          <cell r="D7699">
            <v>6.5170000000000006E-2</v>
          </cell>
          <cell r="F7699">
            <v>8.0240000000000006E-2</v>
          </cell>
          <cell r="G7699">
            <v>0</v>
          </cell>
        </row>
        <row r="7700">
          <cell r="B7700">
            <v>1.6819999999999999</v>
          </cell>
          <cell r="C7700">
            <v>25.81</v>
          </cell>
          <cell r="D7700">
            <v>6.7140000000000005E-2</v>
          </cell>
          <cell r="F7700">
            <v>8.2729999999999998E-2</v>
          </cell>
          <cell r="G7700">
            <v>0</v>
          </cell>
        </row>
        <row r="7701">
          <cell r="B7701">
            <v>1.931</v>
          </cell>
          <cell r="C7701">
            <v>34.69</v>
          </cell>
          <cell r="D7701">
            <v>6.4530000000000004E-2</v>
          </cell>
          <cell r="F7701">
            <v>8.3330000000000001E-2</v>
          </cell>
          <cell r="G7701">
            <v>0</v>
          </cell>
        </row>
        <row r="7702">
          <cell r="B7702">
            <v>1.819</v>
          </cell>
          <cell r="C7702">
            <v>31.6</v>
          </cell>
          <cell r="D7702">
            <v>6.6820000000000004E-2</v>
          </cell>
          <cell r="F7702">
            <v>8.6419999999999997E-2</v>
          </cell>
          <cell r="G7702">
            <v>0</v>
          </cell>
        </row>
        <row r="7703">
          <cell r="B7703">
            <v>1.637</v>
          </cell>
          <cell r="C7703">
            <v>23.43</v>
          </cell>
          <cell r="D7703">
            <v>7.2209999999999996E-2</v>
          </cell>
          <cell r="F7703">
            <v>8.7139999999999995E-2</v>
          </cell>
          <cell r="G7703">
            <v>0</v>
          </cell>
        </row>
        <row r="7704">
          <cell r="B7704">
            <v>1.71</v>
          </cell>
          <cell r="C7704">
            <v>27.39</v>
          </cell>
          <cell r="D7704">
            <v>7.4329999999999993E-2</v>
          </cell>
          <cell r="F7704">
            <v>9.1050000000000006E-2</v>
          </cell>
          <cell r="G7704">
            <v>0</v>
          </cell>
        </row>
        <row r="7705">
          <cell r="B7705">
            <v>1.591</v>
          </cell>
          <cell r="C7705">
            <v>9.2330000000000005</v>
          </cell>
          <cell r="D7705">
            <v>7.9880000000000007E-2</v>
          </cell>
          <cell r="F7705">
            <v>8.6550000000000002E-2</v>
          </cell>
          <cell r="G7705">
            <v>0</v>
          </cell>
        </row>
        <row r="7706">
          <cell r="B7706">
            <v>1.5529999999999999</v>
          </cell>
          <cell r="C7706">
            <v>9.1229999999999993</v>
          </cell>
          <cell r="D7706">
            <v>8.3220000000000002E-2</v>
          </cell>
          <cell r="F7706">
            <v>8.9429999999999996E-2</v>
          </cell>
          <cell r="G7706">
            <v>0</v>
          </cell>
        </row>
        <row r="7707">
          <cell r="B7707">
            <v>7.6840000000000002</v>
          </cell>
          <cell r="C7707">
            <v>47.51</v>
          </cell>
          <cell r="D7707">
            <v>7.3580000000000007E-2</v>
          </cell>
          <cell r="F7707">
            <v>7.7369999999999994E-2</v>
          </cell>
          <cell r="G7707">
            <v>2.63</v>
          </cell>
        </row>
        <row r="7708">
          <cell r="B7708">
            <v>16.79</v>
          </cell>
          <cell r="C7708">
            <v>65.260000000000005</v>
          </cell>
          <cell r="D7708">
            <v>7.2349999999999998E-2</v>
          </cell>
          <cell r="F7708">
            <v>7.4499999999999997E-2</v>
          </cell>
          <cell r="G7708">
            <v>4.97</v>
          </cell>
        </row>
        <row r="7709">
          <cell r="B7709">
            <v>13.84</v>
          </cell>
          <cell r="C7709">
            <v>81.33</v>
          </cell>
          <cell r="D7709">
            <v>7.5759999999999994E-2</v>
          </cell>
          <cell r="F7709">
            <v>7.7789999999999998E-2</v>
          </cell>
          <cell r="G7709">
            <v>2.35</v>
          </cell>
        </row>
        <row r="7710">
          <cell r="B7710">
            <v>12.08</v>
          </cell>
          <cell r="C7710">
            <v>70.53</v>
          </cell>
          <cell r="D7710">
            <v>7.5499999999999998E-2</v>
          </cell>
          <cell r="F7710">
            <v>7.6630000000000004E-2</v>
          </cell>
          <cell r="G7710">
            <v>2.3199999999999998</v>
          </cell>
        </row>
        <row r="7711">
          <cell r="B7711">
            <v>8.68</v>
          </cell>
          <cell r="C7711">
            <v>61.64</v>
          </cell>
          <cell r="D7711">
            <v>7.6829999999999996E-2</v>
          </cell>
          <cell r="F7711">
            <v>7.7759999999999996E-2</v>
          </cell>
          <cell r="G7711">
            <v>0</v>
          </cell>
        </row>
        <row r="7712">
          <cell r="B7712">
            <v>6.9329999999999998</v>
          </cell>
          <cell r="C7712">
            <v>66.42</v>
          </cell>
          <cell r="D7712">
            <v>7.1910000000000002E-2</v>
          </cell>
          <cell r="F7712">
            <v>7.5509999999999994E-2</v>
          </cell>
          <cell r="G7712">
            <v>0</v>
          </cell>
        </row>
        <row r="7713">
          <cell r="B7713">
            <v>5.3010000000000002</v>
          </cell>
          <cell r="C7713">
            <v>61.84</v>
          </cell>
          <cell r="D7713">
            <v>7.2459999999999997E-2</v>
          </cell>
          <cell r="F7713">
            <v>7.7960000000000002E-2</v>
          </cell>
          <cell r="G7713">
            <v>0</v>
          </cell>
        </row>
        <row r="7714">
          <cell r="B7714">
            <v>4.2729999999999997</v>
          </cell>
          <cell r="C7714">
            <v>50.54</v>
          </cell>
          <cell r="D7714">
            <v>7.5009999999999993E-2</v>
          </cell>
          <cell r="F7714">
            <v>7.9149999999999998E-2</v>
          </cell>
          <cell r="G7714">
            <v>0</v>
          </cell>
        </row>
        <row r="7715">
          <cell r="B7715">
            <v>3.6059999999999999</v>
          </cell>
          <cell r="C7715">
            <v>48.94</v>
          </cell>
          <cell r="D7715">
            <v>7.2620000000000004E-2</v>
          </cell>
          <cell r="F7715">
            <v>7.5410000000000005E-2</v>
          </cell>
          <cell r="G7715">
            <v>0</v>
          </cell>
        </row>
        <row r="7716">
          <cell r="B7716">
            <v>3.2709999999999999</v>
          </cell>
          <cell r="C7716">
            <v>55.81</v>
          </cell>
          <cell r="D7716">
            <v>7.0139999999999994E-2</v>
          </cell>
          <cell r="F7716">
            <v>7.4289999999999995E-2</v>
          </cell>
          <cell r="G7716">
            <v>0</v>
          </cell>
        </row>
        <row r="7717">
          <cell r="B7717">
            <v>2.8530000000000002</v>
          </cell>
          <cell r="C7717">
            <v>47.18</v>
          </cell>
          <cell r="D7717">
            <v>7.2849999999999998E-2</v>
          </cell>
          <cell r="F7717">
            <v>7.6369999999999993E-2</v>
          </cell>
          <cell r="G7717">
            <v>0</v>
          </cell>
        </row>
        <row r="7718">
          <cell r="B7718">
            <v>2.5619999999999998</v>
          </cell>
          <cell r="C7718">
            <v>47.03</v>
          </cell>
          <cell r="D7718">
            <v>7.0830000000000004E-2</v>
          </cell>
          <cell r="F7718">
            <v>7.3410000000000003E-2</v>
          </cell>
          <cell r="G7718">
            <v>0</v>
          </cell>
        </row>
        <row r="7719">
          <cell r="B7719">
            <v>2.3380000000000001</v>
          </cell>
          <cell r="C7719">
            <v>14.02</v>
          </cell>
          <cell r="D7719">
            <v>6.9879999999999998E-2</v>
          </cell>
          <cell r="F7719">
            <v>7.0430000000000006E-2</v>
          </cell>
          <cell r="G7719">
            <v>0</v>
          </cell>
        </row>
        <row r="7720">
          <cell r="B7720">
            <v>2.1539999999999999</v>
          </cell>
          <cell r="C7720">
            <v>13.9</v>
          </cell>
          <cell r="D7720">
            <v>7.2300000000000003E-2</v>
          </cell>
          <cell r="F7720">
            <v>7.263E-2</v>
          </cell>
          <cell r="G7720">
            <v>0</v>
          </cell>
        </row>
        <row r="7721">
          <cell r="B7721">
            <v>5.9180000000000001</v>
          </cell>
          <cell r="C7721">
            <v>21.54</v>
          </cell>
          <cell r="D7721">
            <v>7.2459999999999997E-2</v>
          </cell>
          <cell r="F7721">
            <v>7.2639999999999996E-2</v>
          </cell>
          <cell r="G7721">
            <v>2.8</v>
          </cell>
        </row>
        <row r="7722">
          <cell r="B7722">
            <v>4.4279999999999999</v>
          </cell>
          <cell r="C7722">
            <v>18.579999999999998</v>
          </cell>
          <cell r="D7722">
            <v>7.2739999999999999E-2</v>
          </cell>
          <cell r="F7722">
            <v>7.281E-2</v>
          </cell>
          <cell r="G7722">
            <v>0.83</v>
          </cell>
        </row>
        <row r="7723">
          <cell r="B7723">
            <v>3.47</v>
          </cell>
          <cell r="C7723">
            <v>16.27</v>
          </cell>
          <cell r="D7723">
            <v>7.2889999999999996E-2</v>
          </cell>
          <cell r="F7723">
            <v>7.2919999999999999E-2</v>
          </cell>
          <cell r="G7723">
            <v>0</v>
          </cell>
        </row>
        <row r="7724">
          <cell r="B7724">
            <v>2.839</v>
          </cell>
          <cell r="C7724">
            <v>15.49</v>
          </cell>
          <cell r="D7724">
            <v>7.1879999999999999E-2</v>
          </cell>
          <cell r="F7724">
            <v>7.1889999999999996E-2</v>
          </cell>
          <cell r="G7724">
            <v>0</v>
          </cell>
        </row>
        <row r="7725">
          <cell r="B7725">
            <v>2.4089999999999998</v>
          </cell>
          <cell r="C7725">
            <v>15.24</v>
          </cell>
          <cell r="D7725">
            <v>7.6270000000000004E-2</v>
          </cell>
          <cell r="F7725">
            <v>7.6280000000000001E-2</v>
          </cell>
          <cell r="G7725">
            <v>0.87</v>
          </cell>
        </row>
        <row r="7726">
          <cell r="B7726">
            <v>2.1040000000000001</v>
          </cell>
          <cell r="C7726">
            <v>12.26</v>
          </cell>
          <cell r="D7726">
            <v>7.5499999999999998E-2</v>
          </cell>
          <cell r="F7726">
            <v>7.5509999999999994E-2</v>
          </cell>
          <cell r="G7726">
            <v>0</v>
          </cell>
        </row>
        <row r="7727">
          <cell r="B7727">
            <v>1.8959999999999999</v>
          </cell>
          <cell r="C7727">
            <v>11.74</v>
          </cell>
          <cell r="D7727">
            <v>7.3910000000000003E-2</v>
          </cell>
          <cell r="F7727">
            <v>7.4120000000000005E-2</v>
          </cell>
          <cell r="G7727">
            <v>0</v>
          </cell>
        </row>
        <row r="7728">
          <cell r="B7728">
            <v>4.5149999999999997</v>
          </cell>
          <cell r="C7728">
            <v>13.07</v>
          </cell>
          <cell r="D7728">
            <v>7.46E-2</v>
          </cell>
          <cell r="F7728">
            <v>7.4859999999999996E-2</v>
          </cell>
          <cell r="G7728">
            <v>2.13</v>
          </cell>
        </row>
        <row r="7729">
          <cell r="B7729">
            <v>3.4</v>
          </cell>
          <cell r="C7729">
            <v>15.42</v>
          </cell>
          <cell r="D7729">
            <v>7.571E-2</v>
          </cell>
          <cell r="F7729">
            <v>7.5840000000000005E-2</v>
          </cell>
          <cell r="G7729">
            <v>0</v>
          </cell>
        </row>
        <row r="7730">
          <cell r="B7730">
            <v>2.6819999999999999</v>
          </cell>
          <cell r="C7730">
            <v>15.04</v>
          </cell>
          <cell r="D7730">
            <v>7.8539999999999999E-2</v>
          </cell>
          <cell r="F7730">
            <v>7.8609999999999999E-2</v>
          </cell>
          <cell r="G7730">
            <v>0</v>
          </cell>
        </row>
        <row r="7731">
          <cell r="B7731">
            <v>2.2080000000000002</v>
          </cell>
          <cell r="C7731">
            <v>14.77</v>
          </cell>
          <cell r="D7731">
            <v>7.6950000000000005E-2</v>
          </cell>
          <cell r="F7731">
            <v>7.6999999999999999E-2</v>
          </cell>
          <cell r="G7731">
            <v>0</v>
          </cell>
        </row>
        <row r="7732">
          <cell r="B7732">
            <v>1.9059999999999999</v>
          </cell>
          <cell r="C7732">
            <v>14.62</v>
          </cell>
          <cell r="D7732">
            <v>7.8509999999999996E-2</v>
          </cell>
          <cell r="F7732">
            <v>7.8539999999999999E-2</v>
          </cell>
          <cell r="G7732">
            <v>0</v>
          </cell>
        </row>
        <row r="7733">
          <cell r="B7733">
            <v>1.7549999999999999</v>
          </cell>
          <cell r="C7733">
            <v>14.53</v>
          </cell>
          <cell r="D7733">
            <v>8.0409999999999995E-2</v>
          </cell>
          <cell r="F7733">
            <v>8.0430000000000001E-2</v>
          </cell>
          <cell r="G7733">
            <v>0</v>
          </cell>
        </row>
        <row r="7734">
          <cell r="B7734">
            <v>3.0150000000000001</v>
          </cell>
          <cell r="C7734">
            <v>15.43</v>
          </cell>
          <cell r="D7734">
            <v>7.7479999999999993E-2</v>
          </cell>
          <cell r="F7734">
            <v>7.7490000000000003E-2</v>
          </cell>
          <cell r="G7734">
            <v>1.83</v>
          </cell>
        </row>
        <row r="7735">
          <cell r="B7735">
            <v>5.2969999999999997</v>
          </cell>
          <cell r="C7735">
            <v>16.399999999999999</v>
          </cell>
          <cell r="D7735">
            <v>7.664E-2</v>
          </cell>
          <cell r="F7735">
            <v>7.664E-2</v>
          </cell>
          <cell r="G7735">
            <v>2.57</v>
          </cell>
        </row>
        <row r="7736">
          <cell r="B7736">
            <v>3.883</v>
          </cell>
          <cell r="C7736">
            <v>19.489999999999998</v>
          </cell>
          <cell r="D7736">
            <v>7.7899999999999997E-2</v>
          </cell>
          <cell r="F7736">
            <v>7.7899999999999997E-2</v>
          </cell>
          <cell r="G7736">
            <v>0</v>
          </cell>
        </row>
        <row r="7737">
          <cell r="B7737">
            <v>2.9820000000000002</v>
          </cell>
          <cell r="C7737">
            <v>16.22</v>
          </cell>
          <cell r="D7737">
            <v>7.707E-2</v>
          </cell>
          <cell r="F7737">
            <v>7.707E-2</v>
          </cell>
          <cell r="G7737">
            <v>0</v>
          </cell>
        </row>
        <row r="7738">
          <cell r="B7738">
            <v>2.3940000000000001</v>
          </cell>
          <cell r="C7738">
            <v>15.13</v>
          </cell>
          <cell r="D7738">
            <v>7.4899999999999994E-2</v>
          </cell>
          <cell r="F7738">
            <v>7.4899999999999994E-2</v>
          </cell>
          <cell r="G7738">
            <v>0</v>
          </cell>
        </row>
        <row r="7739">
          <cell r="B7739">
            <v>2.0270000000000001</v>
          </cell>
          <cell r="C7739">
            <v>14.61</v>
          </cell>
          <cell r="D7739">
            <v>7.3849999999999999E-2</v>
          </cell>
          <cell r="F7739">
            <v>7.3849999999999999E-2</v>
          </cell>
          <cell r="G7739">
            <v>0</v>
          </cell>
        </row>
        <row r="7740">
          <cell r="B7740">
            <v>1.8280000000000001</v>
          </cell>
          <cell r="C7740">
            <v>14.18</v>
          </cell>
          <cell r="D7740">
            <v>7.7600000000000002E-2</v>
          </cell>
          <cell r="F7740">
            <v>7.7600000000000002E-2</v>
          </cell>
          <cell r="G7740">
            <v>0.75</v>
          </cell>
        </row>
        <row r="7741">
          <cell r="B7741">
            <v>1.7969999999999999</v>
          </cell>
          <cell r="C7741">
            <v>14.16</v>
          </cell>
          <cell r="D7741">
            <v>8.072E-2</v>
          </cell>
          <cell r="F7741">
            <v>8.072E-2</v>
          </cell>
          <cell r="G7741">
            <v>1.18</v>
          </cell>
        </row>
        <row r="7742">
          <cell r="B7742">
            <v>1.6890000000000001</v>
          </cell>
          <cell r="C7742">
            <v>12.76</v>
          </cell>
          <cell r="D7742">
            <v>8.1119999999999998E-2</v>
          </cell>
          <cell r="F7742">
            <v>8.1119999999999998E-2</v>
          </cell>
          <cell r="G7742">
            <v>0.16</v>
          </cell>
        </row>
        <row r="7743">
          <cell r="B7743">
            <v>2.2200000000000002</v>
          </cell>
          <cell r="C7743">
            <v>14.04</v>
          </cell>
          <cell r="D7743">
            <v>7.8579999999999997E-2</v>
          </cell>
          <cell r="F7743">
            <v>7.8579999999999997E-2</v>
          </cell>
          <cell r="G7743">
            <v>1.45</v>
          </cell>
        </row>
        <row r="7744">
          <cell r="B7744">
            <v>1.9450000000000001</v>
          </cell>
          <cell r="C7744">
            <v>13.41</v>
          </cell>
          <cell r="D7744">
            <v>7.9020000000000007E-2</v>
          </cell>
          <cell r="F7744">
            <v>7.9020000000000007E-2</v>
          </cell>
          <cell r="G7744">
            <v>0</v>
          </cell>
        </row>
        <row r="7745">
          <cell r="B7745">
            <v>1.7789999999999999</v>
          </cell>
          <cell r="C7745">
            <v>13.32</v>
          </cell>
          <cell r="D7745">
            <v>7.7660000000000007E-2</v>
          </cell>
          <cell r="F7745">
            <v>7.7660000000000007E-2</v>
          </cell>
          <cell r="G7745">
            <v>0</v>
          </cell>
        </row>
        <row r="7746">
          <cell r="B7746">
            <v>1.6779999999999999</v>
          </cell>
          <cell r="C7746">
            <v>9.6210000000000004</v>
          </cell>
          <cell r="D7746">
            <v>7.9890000000000003E-2</v>
          </cell>
          <cell r="F7746">
            <v>7.9890000000000003E-2</v>
          </cell>
          <cell r="G7746">
            <v>0</v>
          </cell>
        </row>
        <row r="7747">
          <cell r="B7747">
            <v>6.8609999999999998</v>
          </cell>
          <cell r="C7747">
            <v>18.190000000000001</v>
          </cell>
          <cell r="D7747">
            <v>6.7390000000000005E-2</v>
          </cell>
          <cell r="F7747">
            <v>7.1419999999999997E-2</v>
          </cell>
          <cell r="G7747">
            <v>2.19</v>
          </cell>
        </row>
        <row r="7748">
          <cell r="B7748">
            <v>14.18</v>
          </cell>
          <cell r="C7748">
            <v>63.81</v>
          </cell>
          <cell r="D7748">
            <v>6.9080000000000003E-2</v>
          </cell>
          <cell r="F7748">
            <v>7.3760000000000006E-2</v>
          </cell>
          <cell r="G7748">
            <v>4.3</v>
          </cell>
        </row>
        <row r="7749">
          <cell r="B7749">
            <v>18.78</v>
          </cell>
          <cell r="C7749">
            <v>113.7</v>
          </cell>
          <cell r="D7749">
            <v>7.3370000000000005E-2</v>
          </cell>
          <cell r="F7749">
            <v>7.6749999999999999E-2</v>
          </cell>
          <cell r="G7749">
            <v>4.74</v>
          </cell>
        </row>
        <row r="7750">
          <cell r="B7750">
            <v>20.420000000000002</v>
          </cell>
          <cell r="C7750">
            <v>113.2</v>
          </cell>
          <cell r="D7750">
            <v>7.4789999999999995E-2</v>
          </cell>
          <cell r="F7750">
            <v>7.6880000000000004E-2</v>
          </cell>
          <cell r="G7750">
            <v>4.87</v>
          </cell>
        </row>
        <row r="7751">
          <cell r="B7751">
            <v>21.99</v>
          </cell>
          <cell r="C7751">
            <v>109.8</v>
          </cell>
          <cell r="D7751">
            <v>7.5139999999999998E-2</v>
          </cell>
          <cell r="F7751">
            <v>7.6050000000000006E-2</v>
          </cell>
          <cell r="G7751">
            <v>5</v>
          </cell>
        </row>
        <row r="7752">
          <cell r="B7752">
            <v>26.12</v>
          </cell>
          <cell r="C7752">
            <v>129.80000000000001</v>
          </cell>
          <cell r="D7752">
            <v>7.4459999999999998E-2</v>
          </cell>
          <cell r="F7752">
            <v>7.553E-2</v>
          </cell>
          <cell r="G7752">
            <v>4.5199999999999996</v>
          </cell>
        </row>
        <row r="7753">
          <cell r="B7753">
            <v>32.69</v>
          </cell>
          <cell r="C7753">
            <v>142.19999999999999</v>
          </cell>
          <cell r="D7753">
            <v>7.2580000000000006E-2</v>
          </cell>
          <cell r="F7753">
            <v>7.4260000000000007E-2</v>
          </cell>
          <cell r="G7753">
            <v>3</v>
          </cell>
        </row>
        <row r="7754">
          <cell r="B7754">
            <v>25.08</v>
          </cell>
          <cell r="C7754">
            <v>126.7</v>
          </cell>
          <cell r="D7754">
            <v>7.6079999999999995E-2</v>
          </cell>
          <cell r="F7754">
            <v>7.8350000000000003E-2</v>
          </cell>
          <cell r="G7754">
            <v>2.39</v>
          </cell>
        </row>
        <row r="7755">
          <cell r="B7755">
            <v>20.059999999999999</v>
          </cell>
          <cell r="C7755">
            <v>116.6</v>
          </cell>
          <cell r="D7755">
            <v>7.6069999999999999E-2</v>
          </cell>
          <cell r="F7755">
            <v>7.8009999999999996E-2</v>
          </cell>
          <cell r="G7755">
            <v>2.15</v>
          </cell>
        </row>
        <row r="7756">
          <cell r="B7756">
            <v>14.93</v>
          </cell>
          <cell r="C7756">
            <v>71.73</v>
          </cell>
          <cell r="D7756">
            <v>7.7100000000000002E-2</v>
          </cell>
          <cell r="F7756">
            <v>7.8189999999999996E-2</v>
          </cell>
          <cell r="G7756">
            <v>0.98</v>
          </cell>
        </row>
        <row r="7757">
          <cell r="B7757">
            <v>11.67</v>
          </cell>
          <cell r="C7757">
            <v>65.92</v>
          </cell>
          <cell r="D7757">
            <v>7.5730000000000006E-2</v>
          </cell>
          <cell r="F7757">
            <v>7.6499999999999999E-2</v>
          </cell>
          <cell r="G7757">
            <v>0.63</v>
          </cell>
        </row>
        <row r="7758">
          <cell r="B7758">
            <v>9.5299999999999994</v>
          </cell>
          <cell r="C7758">
            <v>62.04</v>
          </cell>
          <cell r="D7758">
            <v>7.417E-2</v>
          </cell>
          <cell r="F7758">
            <v>7.4740000000000001E-2</v>
          </cell>
          <cell r="G7758">
            <v>0</v>
          </cell>
        </row>
        <row r="7759">
          <cell r="B7759">
            <v>8.0649999999999995</v>
          </cell>
          <cell r="C7759">
            <v>57.47</v>
          </cell>
          <cell r="D7759">
            <v>7.424E-2</v>
          </cell>
          <cell r="F7759">
            <v>7.4490000000000001E-2</v>
          </cell>
          <cell r="G7759">
            <v>0</v>
          </cell>
        </row>
        <row r="7760">
          <cell r="B7760">
            <v>16.899999999999999</v>
          </cell>
          <cell r="C7760">
            <v>76.81</v>
          </cell>
          <cell r="D7760">
            <v>7.2940000000000005E-2</v>
          </cell>
          <cell r="F7760">
            <v>7.2980000000000003E-2</v>
          </cell>
          <cell r="G7760">
            <v>6.26</v>
          </cell>
        </row>
        <row r="7761">
          <cell r="B7761">
            <v>16.05</v>
          </cell>
          <cell r="C7761">
            <v>74.88</v>
          </cell>
          <cell r="D7761">
            <v>7.4590000000000004E-2</v>
          </cell>
          <cell r="F7761">
            <v>7.4590000000000004E-2</v>
          </cell>
          <cell r="G7761">
            <v>3.19</v>
          </cell>
        </row>
        <row r="7762">
          <cell r="B7762">
            <v>18.73</v>
          </cell>
          <cell r="C7762">
            <v>83.17</v>
          </cell>
          <cell r="D7762">
            <v>7.4749999999999997E-2</v>
          </cell>
          <cell r="F7762">
            <v>7.4749999999999997E-2</v>
          </cell>
          <cell r="G7762">
            <v>5.42</v>
          </cell>
        </row>
        <row r="7763">
          <cell r="B7763">
            <v>14.6</v>
          </cell>
          <cell r="C7763">
            <v>76.5</v>
          </cell>
          <cell r="D7763">
            <v>7.6179999999999998E-2</v>
          </cell>
          <cell r="F7763">
            <v>7.6179999999999998E-2</v>
          </cell>
          <cell r="G7763">
            <v>6.37</v>
          </cell>
        </row>
        <row r="7764">
          <cell r="B7764">
            <v>11.37</v>
          </cell>
          <cell r="C7764">
            <v>52.18</v>
          </cell>
          <cell r="D7764">
            <v>7.5310000000000002E-2</v>
          </cell>
          <cell r="F7764">
            <v>7.5310000000000002E-2</v>
          </cell>
          <cell r="G7764">
            <v>7.55</v>
          </cell>
        </row>
        <row r="7765">
          <cell r="B7765">
            <v>9.2479999999999993</v>
          </cell>
          <cell r="C7765">
            <v>52.01</v>
          </cell>
          <cell r="D7765">
            <v>0.15709999999999999</v>
          </cell>
          <cell r="F7765">
            <v>0.15709999999999999</v>
          </cell>
          <cell r="G7765">
            <v>5.46</v>
          </cell>
        </row>
        <row r="7766">
          <cell r="B7766">
            <v>7.8090000000000002</v>
          </cell>
          <cell r="C7766">
            <v>36.729999999999997</v>
          </cell>
          <cell r="D7766">
            <v>0.22750000000000001</v>
          </cell>
          <cell r="F7766">
            <v>0.22750000000000001</v>
          </cell>
          <cell r="G7766">
            <v>1.62</v>
          </cell>
        </row>
        <row r="7767">
          <cell r="B7767">
            <v>6.7939999999999996</v>
          </cell>
          <cell r="C7767">
            <v>35.07</v>
          </cell>
          <cell r="D7767">
            <v>0.23649999999999999</v>
          </cell>
          <cell r="F7767">
            <v>0.23649999999999999</v>
          </cell>
          <cell r="G7767">
            <v>1.61</v>
          </cell>
        </row>
        <row r="7768">
          <cell r="B7768">
            <v>8.3260000000000005</v>
          </cell>
          <cell r="C7768">
            <v>36.56</v>
          </cell>
          <cell r="D7768">
            <v>0.21540000000000001</v>
          </cell>
          <cell r="F7768">
            <v>0.216</v>
          </cell>
          <cell r="G7768">
            <v>4.24</v>
          </cell>
        </row>
        <row r="7769">
          <cell r="B7769">
            <v>14.92</v>
          </cell>
          <cell r="C7769">
            <v>55.45</v>
          </cell>
          <cell r="D7769">
            <v>9.9210000000000007E-2</v>
          </cell>
          <cell r="F7769">
            <v>0.1011</v>
          </cell>
          <cell r="G7769">
            <v>5.34</v>
          </cell>
        </row>
        <row r="7770">
          <cell r="B7770">
            <v>14.52</v>
          </cell>
          <cell r="C7770">
            <v>75.48</v>
          </cell>
          <cell r="D7770">
            <v>7.5620000000000007E-2</v>
          </cell>
          <cell r="F7770">
            <v>7.868E-2</v>
          </cell>
          <cell r="G7770">
            <v>4.59</v>
          </cell>
        </row>
        <row r="7771">
          <cell r="B7771">
            <v>11.92</v>
          </cell>
          <cell r="C7771">
            <v>66.290000000000006</v>
          </cell>
          <cell r="D7771">
            <v>7.4709999999999999E-2</v>
          </cell>
          <cell r="F7771">
            <v>7.7689999999999995E-2</v>
          </cell>
          <cell r="G7771">
            <v>4.46</v>
          </cell>
        </row>
        <row r="7772">
          <cell r="B7772">
            <v>9.8279999999999994</v>
          </cell>
          <cell r="C7772">
            <v>45.18</v>
          </cell>
          <cell r="D7772">
            <v>7.5139999999999998E-2</v>
          </cell>
          <cell r="F7772">
            <v>7.6859999999999998E-2</v>
          </cell>
          <cell r="G7772">
            <v>7.43</v>
          </cell>
        </row>
        <row r="7773">
          <cell r="B7773">
            <v>7.9249999999999998</v>
          </cell>
          <cell r="C7773">
            <v>42.1</v>
          </cell>
          <cell r="D7773">
            <v>7.5399999999999995E-2</v>
          </cell>
          <cell r="F7773">
            <v>7.6359999999999997E-2</v>
          </cell>
          <cell r="G7773">
            <v>6.21</v>
          </cell>
        </row>
        <row r="7774">
          <cell r="B7774">
            <v>6.6529999999999996</v>
          </cell>
          <cell r="C7774">
            <v>30.55</v>
          </cell>
          <cell r="D7774">
            <v>7.3690000000000005E-2</v>
          </cell>
          <cell r="F7774">
            <v>7.4079999999999993E-2</v>
          </cell>
          <cell r="G7774">
            <v>6.34</v>
          </cell>
        </row>
        <row r="7775">
          <cell r="B7775">
            <v>5.766</v>
          </cell>
          <cell r="C7775">
            <v>29.09</v>
          </cell>
          <cell r="D7775">
            <v>7.4709999999999999E-2</v>
          </cell>
          <cell r="F7775">
            <v>7.4819999999999998E-2</v>
          </cell>
          <cell r="G7775">
            <v>5.78</v>
          </cell>
        </row>
        <row r="7776">
          <cell r="B7776">
            <v>5.117</v>
          </cell>
          <cell r="C7776">
            <v>28.01</v>
          </cell>
          <cell r="D7776">
            <v>7.4899999999999994E-2</v>
          </cell>
          <cell r="F7776">
            <v>7.4959999999999999E-2</v>
          </cell>
          <cell r="G7776">
            <v>4.2</v>
          </cell>
        </row>
        <row r="7777">
          <cell r="B7777">
            <v>4.62</v>
          </cell>
          <cell r="C7777">
            <v>27.19</v>
          </cell>
          <cell r="D7777">
            <v>7.3959999999999998E-2</v>
          </cell>
          <cell r="F7777">
            <v>7.3980000000000004E-2</v>
          </cell>
          <cell r="G7777">
            <v>3.34</v>
          </cell>
        </row>
        <row r="7778">
          <cell r="B7778">
            <v>4.22</v>
          </cell>
          <cell r="C7778">
            <v>26.49</v>
          </cell>
          <cell r="D7778">
            <v>7.4700000000000003E-2</v>
          </cell>
          <cell r="F7778">
            <v>7.4709999999999999E-2</v>
          </cell>
          <cell r="G7778">
            <v>5.58</v>
          </cell>
        </row>
        <row r="7779">
          <cell r="B7779">
            <v>5.0259999999999998</v>
          </cell>
          <cell r="C7779">
            <v>26.5</v>
          </cell>
          <cell r="D7779">
            <v>7.4039999999999995E-2</v>
          </cell>
          <cell r="F7779">
            <v>7.4560000000000001E-2</v>
          </cell>
          <cell r="G7779">
            <v>5.12</v>
          </cell>
        </row>
        <row r="7780">
          <cell r="B7780">
            <v>4.34</v>
          </cell>
          <cell r="C7780">
            <v>26.02</v>
          </cell>
          <cell r="D7780">
            <v>7.2599999999999998E-2</v>
          </cell>
          <cell r="F7780">
            <v>7.2910000000000003E-2</v>
          </cell>
          <cell r="G7780">
            <v>6.1</v>
          </cell>
        </row>
        <row r="7781">
          <cell r="B7781">
            <v>3.8439999999999999</v>
          </cell>
          <cell r="C7781">
            <v>25.2</v>
          </cell>
          <cell r="D7781">
            <v>7.3999999999999996E-2</v>
          </cell>
          <cell r="F7781">
            <v>7.4130000000000001E-2</v>
          </cell>
          <cell r="G7781">
            <v>7.7</v>
          </cell>
        </row>
        <row r="7782">
          <cell r="B7782">
            <v>3.4649999999999999</v>
          </cell>
          <cell r="C7782">
            <v>24.58</v>
          </cell>
          <cell r="D7782">
            <v>7.5800000000000006E-2</v>
          </cell>
          <cell r="F7782">
            <v>7.5859999999999997E-2</v>
          </cell>
          <cell r="G7782">
            <v>11.58</v>
          </cell>
        </row>
        <row r="7783">
          <cell r="B7783">
            <v>3.1629999999999998</v>
          </cell>
          <cell r="C7783">
            <v>24.09</v>
          </cell>
          <cell r="D7783">
            <v>7.3169999999999999E-2</v>
          </cell>
          <cell r="F7783">
            <v>7.3190000000000005E-2</v>
          </cell>
          <cell r="G7783">
            <v>11.76</v>
          </cell>
        </row>
        <row r="7784">
          <cell r="B7784">
            <v>3.2639999999999998</v>
          </cell>
          <cell r="C7784">
            <v>24.08</v>
          </cell>
          <cell r="D7784">
            <v>6.8470000000000003E-2</v>
          </cell>
          <cell r="F7784">
            <v>6.8489999999999995E-2</v>
          </cell>
          <cell r="G7784">
            <v>9.61</v>
          </cell>
        </row>
        <row r="7785">
          <cell r="B7785">
            <v>4.8129999999999997</v>
          </cell>
          <cell r="C7785">
            <v>30.23</v>
          </cell>
          <cell r="D7785">
            <v>5.1200000000000002E-2</v>
          </cell>
          <cell r="F7785">
            <v>5.3269999999999998E-2</v>
          </cell>
          <cell r="G7785">
            <v>8.07</v>
          </cell>
        </row>
        <row r="7786">
          <cell r="B7786">
            <v>3.8490000000000002</v>
          </cell>
          <cell r="C7786">
            <v>17.649999999999999</v>
          </cell>
          <cell r="D7786">
            <v>5.1299999999999998E-2</v>
          </cell>
          <cell r="F7786">
            <v>5.2999999999999999E-2</v>
          </cell>
          <cell r="G7786">
            <v>7.11</v>
          </cell>
        </row>
        <row r="7787">
          <cell r="B7787">
            <v>3.7730000000000001</v>
          </cell>
          <cell r="C7787">
            <v>17.39</v>
          </cell>
          <cell r="D7787">
            <v>5.1180000000000003E-2</v>
          </cell>
          <cell r="F7787">
            <v>5.2569999999999999E-2</v>
          </cell>
          <cell r="G7787">
            <v>8.73</v>
          </cell>
        </row>
        <row r="7788">
          <cell r="B7788">
            <v>3.2869999999999999</v>
          </cell>
          <cell r="C7788">
            <v>16.600000000000001</v>
          </cell>
          <cell r="D7788">
            <v>5.2720000000000003E-2</v>
          </cell>
          <cell r="F7788">
            <v>5.3589999999999999E-2</v>
          </cell>
          <cell r="G7788">
            <v>10.1</v>
          </cell>
        </row>
        <row r="7789">
          <cell r="B7789">
            <v>2.8170000000000002</v>
          </cell>
          <cell r="C7789">
            <v>15.83</v>
          </cell>
          <cell r="D7789">
            <v>5.6090000000000001E-2</v>
          </cell>
          <cell r="F7789">
            <v>5.6579999999999998E-2</v>
          </cell>
          <cell r="G7789">
            <v>9.4700000000000006</v>
          </cell>
        </row>
        <row r="7790">
          <cell r="B7790">
            <v>3.3610000000000002</v>
          </cell>
          <cell r="C7790">
            <v>19.34</v>
          </cell>
          <cell r="D7790">
            <v>5.2589999999999998E-2</v>
          </cell>
          <cell r="F7790">
            <v>5.5980000000000002E-2</v>
          </cell>
          <cell r="G7790">
            <v>7.4</v>
          </cell>
        </row>
        <row r="7791">
          <cell r="B7791">
            <v>9.875</v>
          </cell>
          <cell r="C7791">
            <v>58.12</v>
          </cell>
          <cell r="D7791">
            <v>2.2970000000000001E-2</v>
          </cell>
          <cell r="F7791">
            <v>2.877E-2</v>
          </cell>
          <cell r="G7791">
            <v>7.64</v>
          </cell>
        </row>
        <row r="7792">
          <cell r="B7792">
            <v>9.2129999999999992</v>
          </cell>
          <cell r="C7792">
            <v>52.06</v>
          </cell>
          <cell r="D7792">
            <v>2.2409999999999999E-2</v>
          </cell>
          <cell r="F7792">
            <v>2.971E-2</v>
          </cell>
          <cell r="G7792">
            <v>8.8800000000000008</v>
          </cell>
        </row>
        <row r="7793">
          <cell r="B7793">
            <v>6.51</v>
          </cell>
          <cell r="C7793">
            <v>45.68</v>
          </cell>
          <cell r="D7793">
            <v>2.8930000000000001E-2</v>
          </cell>
          <cell r="F7793">
            <v>3.637E-2</v>
          </cell>
          <cell r="G7793">
            <v>9.4</v>
          </cell>
        </row>
        <row r="7794">
          <cell r="B7794">
            <v>4.8869999999999996</v>
          </cell>
          <cell r="C7794">
            <v>26.25</v>
          </cell>
          <cell r="D7794">
            <v>3.7449999999999997E-2</v>
          </cell>
          <cell r="F7794">
            <v>4.1349999999999998E-2</v>
          </cell>
          <cell r="G7794">
            <v>9.06</v>
          </cell>
        </row>
        <row r="7795">
          <cell r="B7795">
            <v>3.87</v>
          </cell>
          <cell r="C7795">
            <v>21.5</v>
          </cell>
          <cell r="D7795">
            <v>4.4970000000000003E-2</v>
          </cell>
          <cell r="F7795">
            <v>4.7579999999999997E-2</v>
          </cell>
          <cell r="G7795">
            <v>11.53</v>
          </cell>
        </row>
        <row r="7796">
          <cell r="B7796">
            <v>3.8109999999999999</v>
          </cell>
          <cell r="C7796">
            <v>20.64</v>
          </cell>
          <cell r="D7796">
            <v>4.6370000000000001E-2</v>
          </cell>
          <cell r="F7796">
            <v>4.8259999999999997E-2</v>
          </cell>
          <cell r="G7796">
            <v>9.67</v>
          </cell>
        </row>
        <row r="7797">
          <cell r="B7797">
            <v>3.6379999999999999</v>
          </cell>
          <cell r="C7797">
            <v>20.34</v>
          </cell>
          <cell r="D7797">
            <v>4.6730000000000001E-2</v>
          </cell>
          <cell r="F7797">
            <v>4.7989999999999998E-2</v>
          </cell>
          <cell r="G7797">
            <v>9.8000000000000007</v>
          </cell>
        </row>
        <row r="7798">
          <cell r="B7798">
            <v>3.4910000000000001</v>
          </cell>
          <cell r="C7798">
            <v>16.559999999999999</v>
          </cell>
          <cell r="D7798">
            <v>4.768E-2</v>
          </cell>
          <cell r="F7798">
            <v>4.8469999999999999E-2</v>
          </cell>
          <cell r="G7798">
            <v>9.31</v>
          </cell>
        </row>
        <row r="7799">
          <cell r="B7799">
            <v>4.8780000000000001</v>
          </cell>
          <cell r="C7799">
            <v>32.29</v>
          </cell>
          <cell r="D7799">
            <v>3.891E-2</v>
          </cell>
          <cell r="F7799">
            <v>4.3339999999999997E-2</v>
          </cell>
          <cell r="G7799">
            <v>13.61</v>
          </cell>
        </row>
        <row r="7800">
          <cell r="B7800">
            <v>5.702</v>
          </cell>
          <cell r="C7800">
            <v>28.43</v>
          </cell>
          <cell r="D7800">
            <v>3.2500000000000001E-2</v>
          </cell>
          <cell r="F7800">
            <v>3.8589999999999999E-2</v>
          </cell>
          <cell r="G7800">
            <v>15.7</v>
          </cell>
        </row>
        <row r="7801">
          <cell r="B7801">
            <v>5.3780000000000001</v>
          </cell>
          <cell r="C7801">
            <v>24.89</v>
          </cell>
          <cell r="D7801">
            <v>3.2099999999999997E-2</v>
          </cell>
          <cell r="F7801">
            <v>3.7690000000000001E-2</v>
          </cell>
          <cell r="G7801">
            <v>19.239999999999998</v>
          </cell>
        </row>
        <row r="7802">
          <cell r="B7802">
            <v>4.08</v>
          </cell>
          <cell r="C7802">
            <v>19.23</v>
          </cell>
          <cell r="D7802">
            <v>3.7429999999999998E-2</v>
          </cell>
          <cell r="F7802">
            <v>4.1180000000000001E-2</v>
          </cell>
          <cell r="G7802">
            <v>18.440000000000001</v>
          </cell>
        </row>
        <row r="7803">
          <cell r="B7803">
            <v>3.2570000000000001</v>
          </cell>
          <cell r="C7803">
            <v>19.11</v>
          </cell>
          <cell r="D7803">
            <v>4.2560000000000001E-2</v>
          </cell>
          <cell r="F7803">
            <v>4.5220000000000003E-2</v>
          </cell>
          <cell r="G7803">
            <v>18.309999999999999</v>
          </cell>
        </row>
        <row r="7804">
          <cell r="B7804">
            <v>2.714</v>
          </cell>
          <cell r="C7804">
            <v>19.03</v>
          </cell>
          <cell r="D7804">
            <v>4.8779999999999997E-2</v>
          </cell>
          <cell r="F7804">
            <v>5.0560000000000001E-2</v>
          </cell>
          <cell r="G7804">
            <v>16.079999999999998</v>
          </cell>
        </row>
        <row r="7805">
          <cell r="B7805">
            <v>3.3519999999999999</v>
          </cell>
          <cell r="C7805">
            <v>19.100000000000001</v>
          </cell>
          <cell r="D7805">
            <v>4.6149999999999997E-2</v>
          </cell>
          <cell r="F7805">
            <v>4.7699999999999999E-2</v>
          </cell>
          <cell r="G7805">
            <v>8.5</v>
          </cell>
        </row>
        <row r="7806">
          <cell r="B7806">
            <v>3.843</v>
          </cell>
          <cell r="C7806">
            <v>18.7</v>
          </cell>
          <cell r="D7806">
            <v>4.1050000000000003E-2</v>
          </cell>
          <cell r="F7806">
            <v>4.2320000000000003E-2</v>
          </cell>
          <cell r="G7806">
            <v>7.74</v>
          </cell>
        </row>
        <row r="7807">
          <cell r="B7807">
            <v>3.0329999999999999</v>
          </cell>
          <cell r="C7807">
            <v>14.47</v>
          </cell>
          <cell r="D7807">
            <v>4.3970000000000002E-2</v>
          </cell>
          <cell r="F7807">
            <v>4.4679999999999997E-2</v>
          </cell>
          <cell r="G7807">
            <v>7.98</v>
          </cell>
        </row>
        <row r="7808">
          <cell r="B7808">
            <v>2.4990000000000001</v>
          </cell>
          <cell r="C7808">
            <v>13.16</v>
          </cell>
          <cell r="D7808">
            <v>4.7640000000000002E-2</v>
          </cell>
          <cell r="F7808">
            <v>4.8059999999999999E-2</v>
          </cell>
          <cell r="G7808">
            <v>11.08</v>
          </cell>
        </row>
        <row r="7809">
          <cell r="B7809">
            <v>2.68</v>
          </cell>
          <cell r="C7809">
            <v>13.47</v>
          </cell>
          <cell r="D7809">
            <v>4.7829999999999998E-2</v>
          </cell>
          <cell r="F7809">
            <v>4.82E-2</v>
          </cell>
          <cell r="G7809">
            <v>11.19</v>
          </cell>
        </row>
        <row r="7810">
          <cell r="B7810">
            <v>2.23</v>
          </cell>
          <cell r="C7810">
            <v>13.4</v>
          </cell>
          <cell r="D7810">
            <v>5.1659999999999998E-2</v>
          </cell>
          <cell r="F7810">
            <v>5.1889999999999999E-2</v>
          </cell>
          <cell r="G7810">
            <v>12.52</v>
          </cell>
        </row>
        <row r="7811">
          <cell r="B7811">
            <v>1.919</v>
          </cell>
          <cell r="C7811">
            <v>13.36</v>
          </cell>
          <cell r="D7811">
            <v>5.4800000000000001E-2</v>
          </cell>
          <cell r="F7811">
            <v>5.4949999999999999E-2</v>
          </cell>
          <cell r="G7811">
            <v>13.91</v>
          </cell>
        </row>
        <row r="7812">
          <cell r="B7812">
            <v>1.734</v>
          </cell>
          <cell r="C7812">
            <v>13.13</v>
          </cell>
          <cell r="D7812">
            <v>5.6829999999999999E-2</v>
          </cell>
          <cell r="F7812">
            <v>5.6919999999999998E-2</v>
          </cell>
          <cell r="G7812">
            <v>13.79</v>
          </cell>
        </row>
        <row r="7813">
          <cell r="B7813">
            <v>1.651</v>
          </cell>
          <cell r="C7813">
            <v>11.44</v>
          </cell>
          <cell r="D7813">
            <v>5.883E-2</v>
          </cell>
          <cell r="F7813">
            <v>5.8889999999999998E-2</v>
          </cell>
          <cell r="G7813">
            <v>12.63</v>
          </cell>
        </row>
        <row r="7814">
          <cell r="B7814">
            <v>1.6</v>
          </cell>
          <cell r="C7814">
            <v>11.35</v>
          </cell>
          <cell r="D7814">
            <v>6.1150000000000003E-2</v>
          </cell>
          <cell r="F7814">
            <v>6.1190000000000001E-2</v>
          </cell>
          <cell r="G7814">
            <v>9.61</v>
          </cell>
        </row>
        <row r="7815">
          <cell r="B7815">
            <v>1.569</v>
          </cell>
          <cell r="C7815">
            <v>7.383</v>
          </cell>
          <cell r="D7815">
            <v>6.3450000000000006E-2</v>
          </cell>
          <cell r="F7815">
            <v>6.3469999999999999E-2</v>
          </cell>
          <cell r="G7815">
            <v>9.2100000000000009</v>
          </cell>
        </row>
        <row r="7816">
          <cell r="B7816">
            <v>1.5509999999999999</v>
          </cell>
          <cell r="C7816">
            <v>7.3490000000000002</v>
          </cell>
          <cell r="D7816">
            <v>6.5670000000000006E-2</v>
          </cell>
          <cell r="F7816">
            <v>6.5680000000000002E-2</v>
          </cell>
          <cell r="G7816">
            <v>7.78</v>
          </cell>
        </row>
        <row r="7817">
          <cell r="B7817">
            <v>1.5389999999999999</v>
          </cell>
          <cell r="C7817">
            <v>7.3490000000000002</v>
          </cell>
          <cell r="D7817">
            <v>6.7199999999999996E-2</v>
          </cell>
          <cell r="F7817">
            <v>6.7199999999999996E-2</v>
          </cell>
          <cell r="G7817">
            <v>10.57</v>
          </cell>
        </row>
        <row r="7818">
          <cell r="B7818">
            <v>1.5329999999999999</v>
          </cell>
          <cell r="C7818">
            <v>7.3150000000000004</v>
          </cell>
          <cell r="D7818">
            <v>6.8080000000000002E-2</v>
          </cell>
          <cell r="F7818">
            <v>6.8080000000000002E-2</v>
          </cell>
          <cell r="G7818">
            <v>11.19</v>
          </cell>
        </row>
        <row r="7819">
          <cell r="B7819">
            <v>1.528</v>
          </cell>
          <cell r="C7819">
            <v>7.306</v>
          </cell>
          <cell r="D7819">
            <v>6.8739999999999996E-2</v>
          </cell>
          <cell r="F7819">
            <v>6.8739999999999996E-2</v>
          </cell>
          <cell r="G7819">
            <v>9.8699999999999992</v>
          </cell>
        </row>
        <row r="7820">
          <cell r="B7820">
            <v>2.4969999999999999</v>
          </cell>
          <cell r="C7820">
            <v>9.2289999999999992</v>
          </cell>
          <cell r="D7820">
            <v>5.8450000000000002E-2</v>
          </cell>
          <cell r="F7820">
            <v>5.8950000000000002E-2</v>
          </cell>
          <cell r="G7820">
            <v>10.66</v>
          </cell>
        </row>
        <row r="7821">
          <cell r="B7821">
            <v>2.4140000000000001</v>
          </cell>
          <cell r="C7821">
            <v>11.45</v>
          </cell>
          <cell r="D7821">
            <v>5.3400000000000003E-2</v>
          </cell>
          <cell r="F7821">
            <v>5.3859999999999998E-2</v>
          </cell>
          <cell r="G7821">
            <v>12.59</v>
          </cell>
        </row>
        <row r="7822">
          <cell r="B7822">
            <v>2.0579999999999998</v>
          </cell>
          <cell r="C7822">
            <v>11.4</v>
          </cell>
          <cell r="D7822">
            <v>5.3600000000000002E-2</v>
          </cell>
          <cell r="F7822">
            <v>5.389E-2</v>
          </cell>
          <cell r="G7822">
            <v>11.76</v>
          </cell>
        </row>
        <row r="7823">
          <cell r="B7823">
            <v>1.8460000000000001</v>
          </cell>
          <cell r="C7823">
            <v>11.37</v>
          </cell>
          <cell r="D7823">
            <v>5.543E-2</v>
          </cell>
          <cell r="F7823">
            <v>5.561E-2</v>
          </cell>
          <cell r="G7823">
            <v>10.87</v>
          </cell>
        </row>
        <row r="7824">
          <cell r="B7824">
            <v>1.718</v>
          </cell>
          <cell r="C7824">
            <v>11.35</v>
          </cell>
          <cell r="D7824">
            <v>5.7230000000000003E-2</v>
          </cell>
          <cell r="F7824">
            <v>5.7360000000000001E-2</v>
          </cell>
          <cell r="G7824">
            <v>13.54</v>
          </cell>
        </row>
        <row r="7825">
          <cell r="B7825">
            <v>1.64</v>
          </cell>
          <cell r="C7825">
            <v>11.34</v>
          </cell>
          <cell r="D7825">
            <v>5.8740000000000001E-2</v>
          </cell>
          <cell r="F7825">
            <v>5.8819999999999997E-2</v>
          </cell>
          <cell r="G7825">
            <v>14.95</v>
          </cell>
        </row>
        <row r="7826">
          <cell r="B7826">
            <v>1.5940000000000001</v>
          </cell>
          <cell r="C7826">
            <v>11.33</v>
          </cell>
          <cell r="D7826">
            <v>6.028E-2</v>
          </cell>
          <cell r="F7826">
            <v>6.0339999999999998E-2</v>
          </cell>
          <cell r="G7826">
            <v>14.47</v>
          </cell>
        </row>
        <row r="7827">
          <cell r="B7827">
            <v>1.5660000000000001</v>
          </cell>
          <cell r="C7827">
            <v>9.8109999999999999</v>
          </cell>
          <cell r="D7827">
            <v>6.3509999999999997E-2</v>
          </cell>
          <cell r="F7827">
            <v>6.3549999999999995E-2</v>
          </cell>
          <cell r="G7827">
            <v>16.11</v>
          </cell>
        </row>
        <row r="7828">
          <cell r="B7828">
            <v>1.548</v>
          </cell>
          <cell r="C7828">
            <v>9.5229999999999997</v>
          </cell>
          <cell r="D7828">
            <v>6.4420000000000005E-2</v>
          </cell>
          <cell r="F7828">
            <v>6.4449999999999993E-2</v>
          </cell>
          <cell r="G7828">
            <v>15.73</v>
          </cell>
        </row>
        <row r="7829">
          <cell r="B7829">
            <v>1.538</v>
          </cell>
          <cell r="C7829">
            <v>9.5229999999999997</v>
          </cell>
          <cell r="D7829">
            <v>6.4990000000000006E-2</v>
          </cell>
          <cell r="F7829">
            <v>6.5009999999999998E-2</v>
          </cell>
          <cell r="G7829">
            <v>12.75</v>
          </cell>
        </row>
        <row r="7830">
          <cell r="B7830">
            <v>1.532</v>
          </cell>
          <cell r="C7830">
            <v>9.5190000000000001</v>
          </cell>
          <cell r="D7830">
            <v>6.5310000000000007E-2</v>
          </cell>
          <cell r="F7830">
            <v>6.5320000000000003E-2</v>
          </cell>
          <cell r="G7830">
            <v>13.92</v>
          </cell>
        </row>
        <row r="7831">
          <cell r="B7831">
            <v>1.528</v>
          </cell>
          <cell r="C7831">
            <v>9.484</v>
          </cell>
          <cell r="D7831">
            <v>6.5909999999999996E-2</v>
          </cell>
          <cell r="F7831">
            <v>6.5920000000000006E-2</v>
          </cell>
          <cell r="G7831">
            <v>15.18</v>
          </cell>
        </row>
        <row r="7832">
          <cell r="B7832">
            <v>1.617</v>
          </cell>
          <cell r="C7832">
            <v>9.6379999999999999</v>
          </cell>
          <cell r="D7832">
            <v>6.5110000000000001E-2</v>
          </cell>
          <cell r="F7832">
            <v>6.5119999999999997E-2</v>
          </cell>
          <cell r="G7832">
            <v>15.55</v>
          </cell>
        </row>
        <row r="7833">
          <cell r="B7833">
            <v>2.0369999999999999</v>
          </cell>
          <cell r="C7833">
            <v>20.67</v>
          </cell>
          <cell r="D7833">
            <v>6.1100000000000002E-2</v>
          </cell>
          <cell r="F7833">
            <v>6.2780000000000002E-2</v>
          </cell>
          <cell r="G7833">
            <v>12.03</v>
          </cell>
        </row>
        <row r="7834">
          <cell r="B7834">
            <v>1.8029999999999999</v>
          </cell>
          <cell r="C7834">
            <v>9.6890000000000001</v>
          </cell>
          <cell r="D7834">
            <v>5.9929999999999997E-2</v>
          </cell>
          <cell r="F7834">
            <v>6.132E-2</v>
          </cell>
          <cell r="G7834">
            <v>12.7</v>
          </cell>
        </row>
        <row r="7835">
          <cell r="B7835">
            <v>2.3109999999999999</v>
          </cell>
          <cell r="C7835">
            <v>11.52</v>
          </cell>
          <cell r="D7835">
            <v>5.3670000000000002E-2</v>
          </cell>
          <cell r="F7835">
            <v>5.7910000000000003E-2</v>
          </cell>
          <cell r="G7835">
            <v>16.04</v>
          </cell>
        </row>
        <row r="7836">
          <cell r="B7836">
            <v>1.9470000000000001</v>
          </cell>
          <cell r="C7836">
            <v>9.7669999999999995</v>
          </cell>
          <cell r="D7836">
            <v>5.534E-2</v>
          </cell>
          <cell r="F7836">
            <v>6.0089999999999998E-2</v>
          </cell>
          <cell r="G7836">
            <v>14.78</v>
          </cell>
        </row>
        <row r="7837">
          <cell r="B7837">
            <v>1.9950000000000001</v>
          </cell>
          <cell r="C7837">
            <v>9.8930000000000007</v>
          </cell>
          <cell r="D7837">
            <v>5.4019999999999999E-2</v>
          </cell>
          <cell r="F7837">
            <v>5.8069999999999997E-2</v>
          </cell>
          <cell r="G7837">
            <v>16.04</v>
          </cell>
        </row>
        <row r="7838">
          <cell r="B7838">
            <v>1.8</v>
          </cell>
          <cell r="C7838">
            <v>8.2240000000000002</v>
          </cell>
          <cell r="D7838">
            <v>5.6820000000000002E-2</v>
          </cell>
          <cell r="F7838">
            <v>5.9369999999999999E-2</v>
          </cell>
          <cell r="G7838">
            <v>15.48</v>
          </cell>
        </row>
        <row r="7839">
          <cell r="B7839">
            <v>1.849</v>
          </cell>
          <cell r="C7839">
            <v>8.1920000000000002</v>
          </cell>
          <cell r="D7839">
            <v>5.7700000000000001E-2</v>
          </cell>
          <cell r="F7839">
            <v>5.9409999999999998E-2</v>
          </cell>
          <cell r="G7839">
            <v>18.350000000000001</v>
          </cell>
        </row>
        <row r="7840">
          <cell r="B7840">
            <v>1.7190000000000001</v>
          </cell>
          <cell r="C7840">
            <v>8.1669999999999998</v>
          </cell>
          <cell r="D7840">
            <v>5.8799999999999998E-2</v>
          </cell>
          <cell r="F7840">
            <v>5.994E-2</v>
          </cell>
          <cell r="G7840">
            <v>14.89</v>
          </cell>
        </row>
        <row r="7841">
          <cell r="B7841">
            <v>1.8520000000000001</v>
          </cell>
          <cell r="C7841">
            <v>8.5690000000000008</v>
          </cell>
          <cell r="D7841">
            <v>5.917E-2</v>
          </cell>
          <cell r="F7841">
            <v>5.9979999999999999E-2</v>
          </cell>
          <cell r="G7841">
            <v>13.86</v>
          </cell>
        </row>
        <row r="7842">
          <cell r="B7842">
            <v>1.7210000000000001</v>
          </cell>
          <cell r="C7842">
            <v>8.5429999999999993</v>
          </cell>
          <cell r="D7842">
            <v>5.9330000000000001E-2</v>
          </cell>
          <cell r="F7842">
            <v>5.987E-2</v>
          </cell>
          <cell r="G7842">
            <v>13.71</v>
          </cell>
        </row>
        <row r="7843">
          <cell r="B7843">
            <v>1.6419999999999999</v>
          </cell>
          <cell r="C7843">
            <v>8.4719999999999995</v>
          </cell>
          <cell r="D7843">
            <v>6.0229999999999999E-2</v>
          </cell>
          <cell r="F7843">
            <v>6.0589999999999998E-2</v>
          </cell>
          <cell r="G7843">
            <v>12.04</v>
          </cell>
        </row>
        <row r="7844">
          <cell r="B7844">
            <v>1.8149999999999999</v>
          </cell>
          <cell r="C7844">
            <v>8.5009999999999994</v>
          </cell>
          <cell r="D7844">
            <v>6.0749999999999998E-2</v>
          </cell>
          <cell r="F7844">
            <v>6.1580000000000003E-2</v>
          </cell>
          <cell r="G7844">
            <v>8.67</v>
          </cell>
        </row>
        <row r="7845">
          <cell r="B7845">
            <v>2.835</v>
          </cell>
          <cell r="C7845">
            <v>31.84</v>
          </cell>
          <cell r="D7845">
            <v>5.015E-2</v>
          </cell>
          <cell r="F7845">
            <v>5.5489999999999998E-2</v>
          </cell>
          <cell r="G7845">
            <v>9.4</v>
          </cell>
        </row>
        <row r="7846">
          <cell r="B7846">
            <v>3.2149999999999999</v>
          </cell>
          <cell r="C7846">
            <v>38.18</v>
          </cell>
          <cell r="D7846">
            <v>4.2079999999999999E-2</v>
          </cell>
          <cell r="F7846">
            <v>5.4280000000000002E-2</v>
          </cell>
          <cell r="G7846">
            <v>11.83</v>
          </cell>
        </row>
        <row r="7847">
          <cell r="B7847">
            <v>2.8380000000000001</v>
          </cell>
          <cell r="C7847">
            <v>30.88</v>
          </cell>
          <cell r="D7847">
            <v>4.1709999999999997E-2</v>
          </cell>
          <cell r="F7847">
            <v>5.5719999999999999E-2</v>
          </cell>
          <cell r="G7847">
            <v>10.69</v>
          </cell>
        </row>
        <row r="7848">
          <cell r="B7848">
            <v>2.7160000000000002</v>
          </cell>
          <cell r="C7848">
            <v>26.46</v>
          </cell>
          <cell r="D7848">
            <v>4.2680000000000003E-2</v>
          </cell>
          <cell r="F7848">
            <v>5.6809999999999999E-2</v>
          </cell>
          <cell r="G7848">
            <v>13.96</v>
          </cell>
        </row>
        <row r="7849">
          <cell r="B7849">
            <v>2.5299999999999998</v>
          </cell>
          <cell r="C7849">
            <v>22.62</v>
          </cell>
          <cell r="D7849">
            <v>4.4569999999999999E-2</v>
          </cell>
          <cell r="F7849">
            <v>5.713E-2</v>
          </cell>
          <cell r="G7849">
            <v>11.64</v>
          </cell>
        </row>
        <row r="7850">
          <cell r="B7850">
            <v>3.7570000000000001</v>
          </cell>
          <cell r="C7850">
            <v>36.19</v>
          </cell>
          <cell r="D7850">
            <v>3.678E-2</v>
          </cell>
          <cell r="F7850">
            <v>5.1720000000000002E-2</v>
          </cell>
          <cell r="G7850">
            <v>13.7</v>
          </cell>
        </row>
        <row r="7851">
          <cell r="B7851">
            <v>3.3820000000000001</v>
          </cell>
          <cell r="C7851">
            <v>33.54</v>
          </cell>
          <cell r="D7851">
            <v>3.5159999999999997E-2</v>
          </cell>
          <cell r="F7851">
            <v>5.2499999999999998E-2</v>
          </cell>
          <cell r="G7851">
            <v>14.5</v>
          </cell>
        </row>
        <row r="7852">
          <cell r="B7852">
            <v>3.3730000000000002</v>
          </cell>
          <cell r="C7852">
            <v>26.4</v>
          </cell>
          <cell r="D7852">
            <v>3.5729999999999998E-2</v>
          </cell>
          <cell r="F7852">
            <v>4.9840000000000002E-2</v>
          </cell>
          <cell r="G7852">
            <v>13.71</v>
          </cell>
        </row>
        <row r="7853">
          <cell r="B7853">
            <v>2.5840000000000001</v>
          </cell>
          <cell r="C7853">
            <v>15.56</v>
          </cell>
          <cell r="D7853">
            <v>4.1610000000000001E-2</v>
          </cell>
          <cell r="F7853">
            <v>4.9200000000000001E-2</v>
          </cell>
          <cell r="G7853">
            <v>14.14</v>
          </cell>
        </row>
        <row r="7854">
          <cell r="B7854">
            <v>2.1429999999999998</v>
          </cell>
          <cell r="C7854">
            <v>12.68</v>
          </cell>
          <cell r="D7854">
            <v>4.8500000000000001E-2</v>
          </cell>
          <cell r="F7854">
            <v>5.3900000000000003E-2</v>
          </cell>
          <cell r="G7854">
            <v>15.14</v>
          </cell>
        </row>
        <row r="7855">
          <cell r="B7855">
            <v>2.2879999999999998</v>
          </cell>
          <cell r="C7855">
            <v>12.67</v>
          </cell>
          <cell r="D7855">
            <v>4.8090000000000001E-2</v>
          </cell>
          <cell r="F7855">
            <v>5.2690000000000001E-2</v>
          </cell>
          <cell r="G7855">
            <v>16.100000000000001</v>
          </cell>
        </row>
        <row r="7856">
          <cell r="B7856">
            <v>1.976</v>
          </cell>
          <cell r="C7856">
            <v>12.04</v>
          </cell>
          <cell r="D7856">
            <v>5.1700000000000003E-2</v>
          </cell>
          <cell r="F7856">
            <v>5.4989999999999997E-2</v>
          </cell>
          <cell r="G7856">
            <v>14.41</v>
          </cell>
        </row>
        <row r="7857">
          <cell r="B7857">
            <v>2.0270000000000001</v>
          </cell>
          <cell r="C7857">
            <v>12.06</v>
          </cell>
          <cell r="D7857">
            <v>5.1369999999999999E-2</v>
          </cell>
          <cell r="F7857">
            <v>5.416E-2</v>
          </cell>
          <cell r="G7857">
            <v>13.37</v>
          </cell>
        </row>
        <row r="7858">
          <cell r="B7858">
            <v>2.4569999999999999</v>
          </cell>
          <cell r="C7858">
            <v>19.34</v>
          </cell>
          <cell r="D7858">
            <v>4.8039999999999999E-2</v>
          </cell>
          <cell r="F7858">
            <v>5.1459999999999999E-2</v>
          </cell>
          <cell r="G7858">
            <v>13.89</v>
          </cell>
        </row>
        <row r="7859">
          <cell r="B7859">
            <v>2.0619999999999998</v>
          </cell>
          <cell r="C7859">
            <v>12.21</v>
          </cell>
          <cell r="D7859">
            <v>5.0790000000000002E-2</v>
          </cell>
          <cell r="F7859">
            <v>5.3069999999999999E-2</v>
          </cell>
          <cell r="G7859">
            <v>14.15</v>
          </cell>
        </row>
        <row r="7860">
          <cell r="B7860">
            <v>1.861</v>
          </cell>
          <cell r="C7860">
            <v>11.88</v>
          </cell>
          <cell r="D7860">
            <v>5.2690000000000001E-2</v>
          </cell>
          <cell r="F7860">
            <v>5.4649999999999997E-2</v>
          </cell>
          <cell r="G7860">
            <v>13.82</v>
          </cell>
        </row>
        <row r="7861">
          <cell r="B7861">
            <v>1.887</v>
          </cell>
          <cell r="C7861">
            <v>9.5129999999999999</v>
          </cell>
          <cell r="D7861">
            <v>5.3629999999999997E-2</v>
          </cell>
          <cell r="F7861">
            <v>5.5010000000000003E-2</v>
          </cell>
          <cell r="G7861">
            <v>14.57</v>
          </cell>
        </row>
        <row r="7862">
          <cell r="B7862">
            <v>1.86</v>
          </cell>
          <cell r="C7862">
            <v>9.4559999999999995</v>
          </cell>
          <cell r="D7862">
            <v>5.4289999999999998E-2</v>
          </cell>
          <cell r="F7862">
            <v>5.527E-2</v>
          </cell>
          <cell r="G7862">
            <v>15.2</v>
          </cell>
        </row>
        <row r="7863">
          <cell r="B7863">
            <v>2.6219999999999999</v>
          </cell>
          <cell r="C7863">
            <v>23.23</v>
          </cell>
          <cell r="D7863">
            <v>4.9029999999999997E-2</v>
          </cell>
          <cell r="F7863">
            <v>5.3220000000000003E-2</v>
          </cell>
          <cell r="G7863">
            <v>13.5</v>
          </cell>
        </row>
        <row r="7864">
          <cell r="B7864">
            <v>2.105</v>
          </cell>
          <cell r="C7864">
            <v>20</v>
          </cell>
          <cell r="D7864">
            <v>5.0819999999999997E-2</v>
          </cell>
          <cell r="F7864">
            <v>5.7450000000000001E-2</v>
          </cell>
          <cell r="G7864">
            <v>15.08</v>
          </cell>
        </row>
        <row r="7865">
          <cell r="B7865">
            <v>2.68</v>
          </cell>
          <cell r="C7865">
            <v>32.799999999999997</v>
          </cell>
          <cell r="D7865">
            <v>4.521E-2</v>
          </cell>
          <cell r="F7865">
            <v>5.6000000000000001E-2</v>
          </cell>
          <cell r="G7865">
            <v>13.62</v>
          </cell>
        </row>
        <row r="7866">
          <cell r="B7866">
            <v>2.84</v>
          </cell>
          <cell r="C7866">
            <v>31.7</v>
          </cell>
          <cell r="D7866">
            <v>4.1239999999999999E-2</v>
          </cell>
          <cell r="F7866">
            <v>5.5210000000000002E-2</v>
          </cell>
          <cell r="G7866">
            <v>13.05</v>
          </cell>
        </row>
        <row r="7867">
          <cell r="B7867">
            <v>2.4910000000000001</v>
          </cell>
          <cell r="C7867">
            <v>24.32</v>
          </cell>
          <cell r="D7867">
            <v>4.2320000000000003E-2</v>
          </cell>
          <cell r="F7867">
            <v>5.4440000000000002E-2</v>
          </cell>
          <cell r="G7867">
            <v>15.46</v>
          </cell>
        </row>
        <row r="7868">
          <cell r="B7868">
            <v>2.3250000000000002</v>
          </cell>
          <cell r="C7868">
            <v>13</v>
          </cell>
          <cell r="D7868">
            <v>4.6359999999999998E-2</v>
          </cell>
          <cell r="F7868">
            <v>5.2109999999999997E-2</v>
          </cell>
          <cell r="G7868">
            <v>16.03</v>
          </cell>
        </row>
        <row r="7869">
          <cell r="B7869">
            <v>2.1669999999999998</v>
          </cell>
          <cell r="C7869">
            <v>11.4</v>
          </cell>
          <cell r="D7869">
            <v>4.9259999999999998E-2</v>
          </cell>
          <cell r="F7869">
            <v>5.3719999999999997E-2</v>
          </cell>
          <cell r="G7869">
            <v>14.29</v>
          </cell>
        </row>
        <row r="7870">
          <cell r="B7870">
            <v>2.0990000000000002</v>
          </cell>
          <cell r="C7870">
            <v>10.98</v>
          </cell>
          <cell r="D7870">
            <v>4.9959999999999997E-2</v>
          </cell>
          <cell r="F7870">
            <v>5.3330000000000002E-2</v>
          </cell>
          <cell r="G7870">
            <v>14.06</v>
          </cell>
        </row>
        <row r="7871">
          <cell r="B7871">
            <v>2.0840000000000001</v>
          </cell>
          <cell r="C7871">
            <v>10.63</v>
          </cell>
          <cell r="D7871">
            <v>4.9790000000000001E-2</v>
          </cell>
          <cell r="F7871">
            <v>5.2150000000000002E-2</v>
          </cell>
          <cell r="G7871">
            <v>14.46</v>
          </cell>
        </row>
        <row r="7872">
          <cell r="B7872">
            <v>1.861</v>
          </cell>
          <cell r="C7872">
            <v>10.54</v>
          </cell>
          <cell r="D7872">
            <v>5.3310000000000003E-2</v>
          </cell>
          <cell r="F7872">
            <v>5.4820000000000001E-2</v>
          </cell>
          <cell r="G7872">
            <v>14.9</v>
          </cell>
        </row>
        <row r="7873">
          <cell r="B7873">
            <v>1.827</v>
          </cell>
          <cell r="C7873">
            <v>10.45</v>
          </cell>
          <cell r="D7873">
            <v>5.4390000000000001E-2</v>
          </cell>
          <cell r="F7873">
            <v>5.5370000000000003E-2</v>
          </cell>
          <cell r="G7873">
            <v>14.97</v>
          </cell>
        </row>
        <row r="7874">
          <cell r="B7874">
            <v>2.7669999999999999</v>
          </cell>
          <cell r="C7874">
            <v>13.17</v>
          </cell>
          <cell r="D7874">
            <v>4.7960000000000003E-2</v>
          </cell>
          <cell r="F7874">
            <v>5.2760000000000001E-2</v>
          </cell>
          <cell r="G7874">
            <v>13.58</v>
          </cell>
        </row>
        <row r="7875">
          <cell r="B7875">
            <v>2.1869999999999998</v>
          </cell>
          <cell r="C7875">
            <v>21.75</v>
          </cell>
          <cell r="D7875">
            <v>4.9189999999999998E-2</v>
          </cell>
          <cell r="F7875">
            <v>5.7290000000000001E-2</v>
          </cell>
          <cell r="G7875">
            <v>15.64</v>
          </cell>
        </row>
        <row r="7876">
          <cell r="B7876">
            <v>1.8919999999999999</v>
          </cell>
          <cell r="C7876">
            <v>11.05</v>
          </cell>
          <cell r="D7876">
            <v>5.4030000000000002E-2</v>
          </cell>
          <cell r="F7876">
            <v>5.7889999999999997E-2</v>
          </cell>
          <cell r="G7876">
            <v>15.22</v>
          </cell>
        </row>
        <row r="7877">
          <cell r="B7877">
            <v>1.8480000000000001</v>
          </cell>
          <cell r="C7877">
            <v>11.04</v>
          </cell>
          <cell r="D7877">
            <v>5.7149999999999999E-2</v>
          </cell>
          <cell r="F7877">
            <v>6.0690000000000001E-2</v>
          </cell>
          <cell r="G7877">
            <v>16.53</v>
          </cell>
        </row>
        <row r="7878">
          <cell r="B7878">
            <v>2.1909999999999998</v>
          </cell>
          <cell r="C7878">
            <v>11.14</v>
          </cell>
          <cell r="D7878">
            <v>5.5259999999999997E-2</v>
          </cell>
          <cell r="F7878">
            <v>5.8139999999999997E-2</v>
          </cell>
          <cell r="G7878">
            <v>15.03</v>
          </cell>
        </row>
        <row r="7879">
          <cell r="B7879">
            <v>1.96</v>
          </cell>
          <cell r="C7879">
            <v>11.03</v>
          </cell>
          <cell r="D7879">
            <v>5.5379999999999999E-2</v>
          </cell>
          <cell r="F7879">
            <v>5.7439999999999998E-2</v>
          </cell>
          <cell r="G7879">
            <v>17.89</v>
          </cell>
        </row>
        <row r="7880">
          <cell r="B7880">
            <v>1.786</v>
          </cell>
          <cell r="C7880">
            <v>10.95</v>
          </cell>
          <cell r="D7880">
            <v>5.6550000000000003E-2</v>
          </cell>
          <cell r="F7880">
            <v>5.7889999999999997E-2</v>
          </cell>
          <cell r="G7880">
            <v>17.27</v>
          </cell>
        </row>
        <row r="7881">
          <cell r="B7881">
            <v>1.6819999999999999</v>
          </cell>
          <cell r="C7881">
            <v>10.029999999999999</v>
          </cell>
          <cell r="D7881">
            <v>5.8650000000000001E-2</v>
          </cell>
          <cell r="F7881">
            <v>5.9479999999999998E-2</v>
          </cell>
          <cell r="G7881">
            <v>14.77</v>
          </cell>
        </row>
        <row r="7882">
          <cell r="B7882">
            <v>1.7969999999999999</v>
          </cell>
          <cell r="C7882">
            <v>9.0180000000000007</v>
          </cell>
          <cell r="D7882">
            <v>5.9240000000000001E-2</v>
          </cell>
          <cell r="F7882">
            <v>5.9729999999999998E-2</v>
          </cell>
          <cell r="G7882">
            <v>13.93</v>
          </cell>
        </row>
        <row r="7883">
          <cell r="B7883">
            <v>1.6879999999999999</v>
          </cell>
          <cell r="C7883">
            <v>8.9410000000000007</v>
          </cell>
          <cell r="D7883">
            <v>6.0580000000000002E-2</v>
          </cell>
          <cell r="F7883">
            <v>6.0909999999999999E-2</v>
          </cell>
          <cell r="G7883">
            <v>15.41</v>
          </cell>
        </row>
        <row r="7884">
          <cell r="B7884">
            <v>1.623</v>
          </cell>
          <cell r="C7884">
            <v>8.7959999999999994</v>
          </cell>
          <cell r="D7884">
            <v>6.1679999999999999E-2</v>
          </cell>
          <cell r="F7884">
            <v>6.1890000000000001E-2</v>
          </cell>
          <cell r="G7884">
            <v>17.34</v>
          </cell>
        </row>
        <row r="7885">
          <cell r="B7885">
            <v>1.583</v>
          </cell>
          <cell r="C7885">
            <v>8.7759999999999998</v>
          </cell>
          <cell r="D7885">
            <v>6.2600000000000003E-2</v>
          </cell>
          <cell r="F7885">
            <v>6.275E-2</v>
          </cell>
          <cell r="G7885">
            <v>16.899999999999999</v>
          </cell>
        </row>
        <row r="7886">
          <cell r="B7886">
            <v>1.5589999999999999</v>
          </cell>
          <cell r="C7886">
            <v>8.0909999999999993</v>
          </cell>
          <cell r="D7886">
            <v>6.4820000000000003E-2</v>
          </cell>
          <cell r="F7886">
            <v>6.4920000000000005E-2</v>
          </cell>
          <cell r="G7886">
            <v>17.350000000000001</v>
          </cell>
        </row>
        <row r="7887">
          <cell r="B7887">
            <v>1.6040000000000001</v>
          </cell>
          <cell r="C7887">
            <v>8.077</v>
          </cell>
          <cell r="D7887">
            <v>6.4310000000000006E-2</v>
          </cell>
          <cell r="F7887">
            <v>6.4369999999999997E-2</v>
          </cell>
          <cell r="G7887">
            <v>19.66</v>
          </cell>
        </row>
        <row r="7888">
          <cell r="B7888">
            <v>1.643</v>
          </cell>
          <cell r="C7888">
            <v>8.1579999999999995</v>
          </cell>
          <cell r="D7888">
            <v>6.3649999999999998E-2</v>
          </cell>
          <cell r="F7888">
            <v>6.3700000000000007E-2</v>
          </cell>
          <cell r="G7888">
            <v>20.59</v>
          </cell>
        </row>
        <row r="7889">
          <cell r="B7889">
            <v>1.7090000000000001</v>
          </cell>
          <cell r="C7889">
            <v>8.7370000000000001</v>
          </cell>
          <cell r="D7889">
            <v>6.2509999999999996E-2</v>
          </cell>
          <cell r="F7889">
            <v>6.3100000000000003E-2</v>
          </cell>
          <cell r="G7889">
            <v>20.5</v>
          </cell>
        </row>
        <row r="7890">
          <cell r="B7890">
            <v>2.4009999999999998</v>
          </cell>
          <cell r="C7890">
            <v>30.49</v>
          </cell>
          <cell r="D7890">
            <v>5.4969999999999998E-2</v>
          </cell>
          <cell r="F7890">
            <v>5.9569999999999998E-2</v>
          </cell>
          <cell r="G7890">
            <v>18.22</v>
          </cell>
        </row>
        <row r="7891">
          <cell r="B7891">
            <v>2.4260000000000002</v>
          </cell>
          <cell r="C7891">
            <v>28.9</v>
          </cell>
          <cell r="D7891">
            <v>4.9750000000000003E-2</v>
          </cell>
          <cell r="F7891">
            <v>5.8869999999999999E-2</v>
          </cell>
          <cell r="G7891">
            <v>18.68</v>
          </cell>
        </row>
        <row r="7892">
          <cell r="B7892">
            <v>2.2109999999999999</v>
          </cell>
          <cell r="C7892">
            <v>21.86</v>
          </cell>
          <cell r="D7892">
            <v>4.9320000000000003E-2</v>
          </cell>
          <cell r="F7892">
            <v>5.8130000000000001E-2</v>
          </cell>
          <cell r="G7892">
            <v>19.7</v>
          </cell>
        </row>
        <row r="7893">
          <cell r="B7893">
            <v>2.2730000000000001</v>
          </cell>
          <cell r="C7893">
            <v>12.31</v>
          </cell>
          <cell r="D7893">
            <v>4.9750000000000003E-2</v>
          </cell>
          <cell r="F7893">
            <v>5.4219999999999997E-2</v>
          </cell>
          <cell r="G7893">
            <v>20.82</v>
          </cell>
        </row>
        <row r="7894">
          <cell r="B7894">
            <v>1.966</v>
          </cell>
          <cell r="C7894">
            <v>11.64</v>
          </cell>
          <cell r="D7894">
            <v>5.2290000000000003E-2</v>
          </cell>
          <cell r="F7894">
            <v>5.6000000000000001E-2</v>
          </cell>
          <cell r="G7894">
            <v>21.97</v>
          </cell>
        </row>
        <row r="7895">
          <cell r="B7895">
            <v>1.8460000000000001</v>
          </cell>
          <cell r="C7895">
            <v>9.8989999999999991</v>
          </cell>
          <cell r="D7895">
            <v>5.432E-2</v>
          </cell>
          <cell r="F7895">
            <v>5.6800000000000003E-2</v>
          </cell>
          <cell r="G7895">
            <v>21.49</v>
          </cell>
        </row>
        <row r="7896">
          <cell r="B7896">
            <v>1.7170000000000001</v>
          </cell>
          <cell r="C7896">
            <v>9.8339999999999996</v>
          </cell>
          <cell r="D7896">
            <v>5.7299999999999997E-2</v>
          </cell>
          <cell r="F7896">
            <v>5.8970000000000002E-2</v>
          </cell>
          <cell r="G7896">
            <v>22.8</v>
          </cell>
        </row>
        <row r="7897">
          <cell r="B7897">
            <v>1.746</v>
          </cell>
          <cell r="C7897">
            <v>9.8450000000000006</v>
          </cell>
          <cell r="D7897">
            <v>5.8950000000000002E-2</v>
          </cell>
          <cell r="F7897">
            <v>6.0519999999999997E-2</v>
          </cell>
          <cell r="G7897">
            <v>22.6</v>
          </cell>
        </row>
        <row r="7898">
          <cell r="B7898">
            <v>1.7270000000000001</v>
          </cell>
          <cell r="C7898">
            <v>9.4160000000000004</v>
          </cell>
          <cell r="D7898">
            <v>6.0470000000000003E-2</v>
          </cell>
          <cell r="F7898">
            <v>6.1559999999999997E-2</v>
          </cell>
          <cell r="G7898">
            <v>22.79</v>
          </cell>
        </row>
        <row r="7899">
          <cell r="B7899">
            <v>1.722</v>
          </cell>
          <cell r="C7899">
            <v>9.0760000000000005</v>
          </cell>
          <cell r="D7899">
            <v>6.0560000000000003E-2</v>
          </cell>
          <cell r="F7899">
            <v>6.1269999999999998E-2</v>
          </cell>
          <cell r="G7899">
            <v>22.32</v>
          </cell>
        </row>
        <row r="7900">
          <cell r="B7900">
            <v>1.8220000000000001</v>
          </cell>
          <cell r="C7900">
            <v>8.9969999999999999</v>
          </cell>
          <cell r="D7900">
            <v>5.9339999999999997E-2</v>
          </cell>
          <cell r="F7900">
            <v>5.9810000000000002E-2</v>
          </cell>
          <cell r="G7900">
            <v>18.440000000000001</v>
          </cell>
        </row>
        <row r="7901">
          <cell r="B7901">
            <v>1.7030000000000001</v>
          </cell>
          <cell r="C7901">
            <v>8.9380000000000006</v>
          </cell>
          <cell r="D7901">
            <v>5.9929999999999997E-2</v>
          </cell>
          <cell r="F7901">
            <v>6.0240000000000002E-2</v>
          </cell>
          <cell r="G7901">
            <v>19.86</v>
          </cell>
        </row>
        <row r="7902">
          <cell r="B7902">
            <v>1.631</v>
          </cell>
          <cell r="C7902">
            <v>8.9009999999999998</v>
          </cell>
          <cell r="D7902">
            <v>6.0440000000000001E-2</v>
          </cell>
          <cell r="F7902">
            <v>6.0650000000000003E-2</v>
          </cell>
          <cell r="G7902">
            <v>19.440000000000001</v>
          </cell>
        </row>
        <row r="7903">
          <cell r="B7903">
            <v>1.653</v>
          </cell>
          <cell r="C7903">
            <v>8.8629999999999995</v>
          </cell>
          <cell r="D7903">
            <v>6.0929999999999998E-2</v>
          </cell>
          <cell r="F7903">
            <v>6.1069999999999999E-2</v>
          </cell>
          <cell r="G7903">
            <v>16.86</v>
          </cell>
        </row>
        <row r="7904">
          <cell r="B7904">
            <v>1.726</v>
          </cell>
          <cell r="C7904">
            <v>8.9049999999999994</v>
          </cell>
          <cell r="D7904">
            <v>6.132E-2</v>
          </cell>
          <cell r="F7904">
            <v>6.1990000000000003E-2</v>
          </cell>
          <cell r="G7904">
            <v>16.21</v>
          </cell>
        </row>
        <row r="7905">
          <cell r="B7905">
            <v>1.726</v>
          </cell>
          <cell r="C7905">
            <v>8.9209999999999994</v>
          </cell>
          <cell r="D7905">
            <v>6.0780000000000001E-2</v>
          </cell>
          <cell r="F7905">
            <v>6.13E-2</v>
          </cell>
          <cell r="G7905">
            <v>17.399999999999999</v>
          </cell>
        </row>
        <row r="7906">
          <cell r="B7906">
            <v>3.2509999999999999</v>
          </cell>
          <cell r="C7906">
            <v>35.24</v>
          </cell>
          <cell r="D7906">
            <v>4.6429999999999999E-2</v>
          </cell>
          <cell r="F7906">
            <v>5.2929999999999998E-2</v>
          </cell>
          <cell r="G7906">
            <v>17.45</v>
          </cell>
        </row>
        <row r="7907">
          <cell r="B7907">
            <v>4.1550000000000002</v>
          </cell>
          <cell r="C7907">
            <v>34.22</v>
          </cell>
          <cell r="D7907">
            <v>3.4419999999999999E-2</v>
          </cell>
          <cell r="F7907">
            <v>4.8520000000000001E-2</v>
          </cell>
          <cell r="G7907">
            <v>16.149999999999999</v>
          </cell>
        </row>
        <row r="7908">
          <cell r="B7908">
            <v>3.0390000000000001</v>
          </cell>
          <cell r="C7908">
            <v>27.37</v>
          </cell>
          <cell r="D7908">
            <v>3.5009999999999999E-2</v>
          </cell>
          <cell r="F7908">
            <v>5.1990000000000001E-2</v>
          </cell>
          <cell r="G7908">
            <v>16.809999999999999</v>
          </cell>
        </row>
        <row r="7909">
          <cell r="B7909">
            <v>2.97</v>
          </cell>
          <cell r="C7909">
            <v>25.02</v>
          </cell>
          <cell r="D7909">
            <v>3.6769999999999997E-2</v>
          </cell>
          <cell r="F7909">
            <v>5.3830000000000003E-2</v>
          </cell>
          <cell r="G7909">
            <v>11.95</v>
          </cell>
        </row>
        <row r="7910">
          <cell r="B7910">
            <v>2.3380000000000001</v>
          </cell>
          <cell r="C7910">
            <v>18.940000000000001</v>
          </cell>
          <cell r="D7910">
            <v>4.2279999999999998E-2</v>
          </cell>
          <cell r="F7910">
            <v>5.493E-2</v>
          </cell>
          <cell r="G7910">
            <v>11.87</v>
          </cell>
        </row>
        <row r="7911">
          <cell r="B7911">
            <v>2.1619999999999999</v>
          </cell>
          <cell r="C7911">
            <v>10.34</v>
          </cell>
          <cell r="D7911">
            <v>4.795E-2</v>
          </cell>
          <cell r="F7911">
            <v>5.3359999999999998E-2</v>
          </cell>
          <cell r="G7911">
            <v>14.72</v>
          </cell>
        </row>
        <row r="7912">
          <cell r="B7912">
            <v>2.3039999999999998</v>
          </cell>
          <cell r="C7912">
            <v>12.41</v>
          </cell>
          <cell r="D7912">
            <v>4.8619999999999997E-2</v>
          </cell>
          <cell r="F7912">
            <v>5.6349999999999997E-2</v>
          </cell>
          <cell r="G7912">
            <v>14.84</v>
          </cell>
        </row>
        <row r="7913">
          <cell r="B7913">
            <v>2.1429999999999998</v>
          </cell>
          <cell r="C7913">
            <v>10.32</v>
          </cell>
          <cell r="D7913">
            <v>4.9259999999999998E-2</v>
          </cell>
          <cell r="F7913">
            <v>5.5489999999999998E-2</v>
          </cell>
          <cell r="G7913">
            <v>13.61</v>
          </cell>
        </row>
        <row r="7914">
          <cell r="B7914">
            <v>3.097</v>
          </cell>
          <cell r="C7914">
            <v>14.16</v>
          </cell>
          <cell r="D7914">
            <v>4.2419999999999999E-2</v>
          </cell>
          <cell r="F7914">
            <v>5.2040000000000003E-2</v>
          </cell>
          <cell r="G7914">
            <v>12.64</v>
          </cell>
        </row>
        <row r="7915">
          <cell r="B7915">
            <v>2.6429999999999998</v>
          </cell>
          <cell r="C7915">
            <v>24.45</v>
          </cell>
          <cell r="D7915">
            <v>4.1509999999999998E-2</v>
          </cell>
          <cell r="F7915">
            <v>5.484E-2</v>
          </cell>
          <cell r="G7915">
            <v>14.96</v>
          </cell>
        </row>
        <row r="7916">
          <cell r="B7916">
            <v>2.4580000000000002</v>
          </cell>
          <cell r="C7916">
            <v>21.35</v>
          </cell>
          <cell r="D7916">
            <v>4.2520000000000002E-2</v>
          </cell>
          <cell r="F7916">
            <v>5.5030000000000003E-2</v>
          </cell>
          <cell r="G7916">
            <v>14.7</v>
          </cell>
        </row>
        <row r="7917">
          <cell r="B7917">
            <v>3.8780000000000001</v>
          </cell>
          <cell r="C7917">
            <v>35.869999999999997</v>
          </cell>
          <cell r="D7917">
            <v>3.458E-2</v>
          </cell>
          <cell r="F7917">
            <v>4.9579999999999999E-2</v>
          </cell>
          <cell r="G7917">
            <v>13.82</v>
          </cell>
        </row>
        <row r="7918">
          <cell r="B7918">
            <v>5.9349999999999996</v>
          </cell>
          <cell r="C7918">
            <v>29.91</v>
          </cell>
          <cell r="D7918">
            <v>2.445E-2</v>
          </cell>
          <cell r="F7918">
            <v>3.7789999999999997E-2</v>
          </cell>
          <cell r="G7918">
            <v>14.09</v>
          </cell>
        </row>
        <row r="7919">
          <cell r="B7919">
            <v>3.97</v>
          </cell>
          <cell r="C7919">
            <v>28.62</v>
          </cell>
          <cell r="D7919">
            <v>2.8500000000000001E-2</v>
          </cell>
          <cell r="F7919">
            <v>4.4850000000000001E-2</v>
          </cell>
          <cell r="G7919">
            <v>12.63</v>
          </cell>
        </row>
        <row r="7920">
          <cell r="B7920">
            <v>2.9089999999999998</v>
          </cell>
          <cell r="C7920">
            <v>26.04</v>
          </cell>
          <cell r="D7920">
            <v>3.5060000000000001E-2</v>
          </cell>
          <cell r="F7920">
            <v>5.049E-2</v>
          </cell>
          <cell r="G7920">
            <v>14.67</v>
          </cell>
        </row>
        <row r="7921">
          <cell r="B7921">
            <v>2.3029999999999999</v>
          </cell>
          <cell r="C7921">
            <v>11.53</v>
          </cell>
          <cell r="D7921">
            <v>4.3150000000000001E-2</v>
          </cell>
          <cell r="F7921">
            <v>4.9230000000000003E-2</v>
          </cell>
          <cell r="G7921">
            <v>14.71</v>
          </cell>
        </row>
        <row r="7922">
          <cell r="B7922">
            <v>1.982</v>
          </cell>
          <cell r="C7922">
            <v>10.74</v>
          </cell>
          <cell r="D7922">
            <v>5.092E-2</v>
          </cell>
          <cell r="F7922">
            <v>5.6000000000000001E-2</v>
          </cell>
          <cell r="G7922">
            <v>16.98</v>
          </cell>
        </row>
        <row r="7923">
          <cell r="B7923">
            <v>1.796</v>
          </cell>
          <cell r="C7923">
            <v>10.46</v>
          </cell>
          <cell r="D7923">
            <v>5.595E-2</v>
          </cell>
          <cell r="F7923">
            <v>5.9799999999999999E-2</v>
          </cell>
          <cell r="G7923">
            <v>15.95</v>
          </cell>
        </row>
        <row r="7924">
          <cell r="B7924">
            <v>1.6859999999999999</v>
          </cell>
          <cell r="C7924">
            <v>9.5510000000000002</v>
          </cell>
          <cell r="D7924">
            <v>5.7799999999999997E-2</v>
          </cell>
          <cell r="F7924">
            <v>6.0290000000000003E-2</v>
          </cell>
          <cell r="G7924">
            <v>13.11</v>
          </cell>
        </row>
        <row r="7925">
          <cell r="B7925">
            <v>1.621</v>
          </cell>
          <cell r="C7925">
            <v>9.3840000000000003</v>
          </cell>
          <cell r="D7925">
            <v>5.9659999999999998E-2</v>
          </cell>
          <cell r="F7925">
            <v>6.1330000000000003E-2</v>
          </cell>
          <cell r="G7925">
            <v>12.05</v>
          </cell>
        </row>
        <row r="7926">
          <cell r="B7926">
            <v>1.5820000000000001</v>
          </cell>
          <cell r="C7926">
            <v>9.2539999999999996</v>
          </cell>
          <cell r="D7926">
            <v>6.114E-2</v>
          </cell>
          <cell r="F7926">
            <v>6.2280000000000002E-2</v>
          </cell>
          <cell r="G7926">
            <v>12.81</v>
          </cell>
        </row>
        <row r="7927">
          <cell r="B7927">
            <v>1.5580000000000001</v>
          </cell>
          <cell r="C7927">
            <v>9.234</v>
          </cell>
          <cell r="D7927">
            <v>6.232E-2</v>
          </cell>
          <cell r="F7927">
            <v>6.3109999999999999E-2</v>
          </cell>
          <cell r="G7927">
            <v>13.24</v>
          </cell>
        </row>
        <row r="7928">
          <cell r="B7928">
            <v>1.544</v>
          </cell>
          <cell r="C7928">
            <v>9.2210000000000001</v>
          </cell>
          <cell r="D7928">
            <v>6.3320000000000001E-2</v>
          </cell>
          <cell r="F7928">
            <v>6.3869999999999996E-2</v>
          </cell>
          <cell r="G7928">
            <v>13.17</v>
          </cell>
        </row>
        <row r="7929">
          <cell r="B7929">
            <v>1.6479999999999999</v>
          </cell>
          <cell r="C7929">
            <v>9.33</v>
          </cell>
          <cell r="D7929">
            <v>6.2869999999999995E-2</v>
          </cell>
          <cell r="F7929">
            <v>6.3630000000000006E-2</v>
          </cell>
          <cell r="G7929">
            <v>13.9</v>
          </cell>
        </row>
        <row r="7930">
          <cell r="B7930">
            <v>1.81</v>
          </cell>
          <cell r="C7930">
            <v>9.8450000000000006</v>
          </cell>
          <cell r="D7930">
            <v>6.1170000000000002E-2</v>
          </cell>
          <cell r="F7930">
            <v>6.3049999999999995E-2</v>
          </cell>
          <cell r="G7930">
            <v>13.89</v>
          </cell>
        </row>
        <row r="7931">
          <cell r="B7931">
            <v>3.2410000000000001</v>
          </cell>
          <cell r="C7931">
            <v>15.26</v>
          </cell>
          <cell r="D7931">
            <v>4.6940000000000003E-2</v>
          </cell>
          <cell r="F7931">
            <v>5.4379999999999998E-2</v>
          </cell>
          <cell r="G7931">
            <v>11.69</v>
          </cell>
        </row>
        <row r="7932">
          <cell r="B7932">
            <v>4.2389999999999999</v>
          </cell>
          <cell r="C7932">
            <v>42.81</v>
          </cell>
          <cell r="D7932">
            <v>3.4430000000000002E-2</v>
          </cell>
          <cell r="F7932">
            <v>4.9209999999999997E-2</v>
          </cell>
          <cell r="G7932">
            <v>9.81</v>
          </cell>
        </row>
        <row r="7933">
          <cell r="B7933">
            <v>5.5830000000000002</v>
          </cell>
          <cell r="C7933">
            <v>45.77</v>
          </cell>
          <cell r="D7933">
            <v>5.1240000000000001E-2</v>
          </cell>
          <cell r="F7933">
            <v>6.7830000000000001E-2</v>
          </cell>
          <cell r="G7933">
            <v>9.14</v>
          </cell>
        </row>
        <row r="7934">
          <cell r="B7934">
            <v>3.7480000000000002</v>
          </cell>
          <cell r="C7934">
            <v>29.43</v>
          </cell>
          <cell r="D7934">
            <v>6.2789999999999999E-2</v>
          </cell>
          <cell r="F7934">
            <v>7.6450000000000004E-2</v>
          </cell>
          <cell r="G7934">
            <v>13.07</v>
          </cell>
        </row>
        <row r="7935">
          <cell r="B7935">
            <v>5.5220000000000002</v>
          </cell>
          <cell r="C7935">
            <v>42.38</v>
          </cell>
          <cell r="D7935">
            <v>6.6019999999999995E-2</v>
          </cell>
          <cell r="F7935">
            <v>7.9670000000000005E-2</v>
          </cell>
          <cell r="G7935">
            <v>13.33</v>
          </cell>
        </row>
        <row r="7936">
          <cell r="B7936">
            <v>8.2759999999999998</v>
          </cell>
          <cell r="C7936">
            <v>49.52</v>
          </cell>
          <cell r="D7936">
            <v>6.5979999999999997E-2</v>
          </cell>
          <cell r="F7936">
            <v>7.6689999999999994E-2</v>
          </cell>
          <cell r="G7936">
            <v>12.5</v>
          </cell>
        </row>
        <row r="7937">
          <cell r="B7937">
            <v>12</v>
          </cell>
          <cell r="C7937">
            <v>84.45</v>
          </cell>
          <cell r="D7937">
            <v>6.8580000000000002E-2</v>
          </cell>
          <cell r="F7937">
            <v>7.6179999999999998E-2</v>
          </cell>
          <cell r="G7937">
            <v>11.9</v>
          </cell>
        </row>
        <row r="7938">
          <cell r="B7938">
            <v>24.24</v>
          </cell>
          <cell r="C7938">
            <v>113</v>
          </cell>
          <cell r="D7938">
            <v>6.7239999999999994E-2</v>
          </cell>
          <cell r="F7938">
            <v>7.1650000000000005E-2</v>
          </cell>
          <cell r="G7938">
            <v>10.1</v>
          </cell>
        </row>
        <row r="7939">
          <cell r="B7939">
            <v>18.940000000000001</v>
          </cell>
          <cell r="C7939">
            <v>104.9</v>
          </cell>
          <cell r="D7939">
            <v>7.3480000000000004E-2</v>
          </cell>
          <cell r="F7939">
            <v>7.8780000000000003E-2</v>
          </cell>
          <cell r="G7939">
            <v>10.7</v>
          </cell>
        </row>
        <row r="7940">
          <cell r="B7940">
            <v>13.02</v>
          </cell>
          <cell r="C7940">
            <v>87.03</v>
          </cell>
          <cell r="D7940">
            <v>7.714E-2</v>
          </cell>
          <cell r="F7940">
            <v>8.2320000000000004E-2</v>
          </cell>
          <cell r="G7940">
            <v>10.47</v>
          </cell>
        </row>
        <row r="7941">
          <cell r="B7941">
            <v>9.4410000000000007</v>
          </cell>
          <cell r="C7941">
            <v>78.099999999999994</v>
          </cell>
          <cell r="D7941">
            <v>7.6259999999999994E-2</v>
          </cell>
          <cell r="F7941">
            <v>8.0600000000000005E-2</v>
          </cell>
          <cell r="G7941">
            <v>10.25</v>
          </cell>
        </row>
        <row r="7942">
          <cell r="B7942">
            <v>7.7549999999999999</v>
          </cell>
          <cell r="C7942">
            <v>40.22</v>
          </cell>
          <cell r="D7942">
            <v>7.5569999999999998E-2</v>
          </cell>
          <cell r="F7942">
            <v>7.7429999999999999E-2</v>
          </cell>
          <cell r="G7942">
            <v>10.119999999999999</v>
          </cell>
        </row>
        <row r="7943">
          <cell r="B7943">
            <v>6.1319999999999997</v>
          </cell>
          <cell r="C7943">
            <v>37.22</v>
          </cell>
          <cell r="D7943">
            <v>7.4609999999999996E-2</v>
          </cell>
          <cell r="F7943">
            <v>7.5870000000000007E-2</v>
          </cell>
          <cell r="G7943">
            <v>10.01</v>
          </cell>
        </row>
        <row r="7944">
          <cell r="B7944">
            <v>5.6070000000000002</v>
          </cell>
          <cell r="C7944">
            <v>35.97</v>
          </cell>
          <cell r="D7944">
            <v>7.3870000000000005E-2</v>
          </cell>
          <cell r="F7944">
            <v>7.4789999999999995E-2</v>
          </cell>
          <cell r="G7944">
            <v>13.64</v>
          </cell>
        </row>
        <row r="7945">
          <cell r="B7945">
            <v>4.6840000000000002</v>
          </cell>
          <cell r="C7945">
            <v>33.86</v>
          </cell>
          <cell r="D7945">
            <v>7.4200000000000002E-2</v>
          </cell>
          <cell r="F7945">
            <v>7.4520000000000003E-2</v>
          </cell>
          <cell r="G7945">
            <v>10.96</v>
          </cell>
        </row>
        <row r="7946">
          <cell r="B7946">
            <v>4.0430000000000001</v>
          </cell>
          <cell r="C7946">
            <v>31.8</v>
          </cell>
          <cell r="D7946">
            <v>7.3550000000000004E-2</v>
          </cell>
          <cell r="F7946">
            <v>7.3679999999999995E-2</v>
          </cell>
          <cell r="G7946">
            <v>9.89</v>
          </cell>
        </row>
        <row r="7947">
          <cell r="B7947">
            <v>3.5779999999999998</v>
          </cell>
          <cell r="C7947">
            <v>30.72</v>
          </cell>
          <cell r="D7947">
            <v>7.0099999999999996E-2</v>
          </cell>
          <cell r="F7947">
            <v>7.016E-2</v>
          </cell>
          <cell r="G7947">
            <v>8.34</v>
          </cell>
        </row>
        <row r="7948">
          <cell r="B7948">
            <v>3.2229999999999999</v>
          </cell>
          <cell r="C7948">
            <v>17.489999999999998</v>
          </cell>
          <cell r="D7948">
            <v>6.7409999999999998E-2</v>
          </cell>
          <cell r="F7948">
            <v>6.7419999999999994E-2</v>
          </cell>
          <cell r="G7948">
            <v>6.91</v>
          </cell>
        </row>
        <row r="7949">
          <cell r="B7949">
            <v>2.94</v>
          </cell>
          <cell r="C7949">
            <v>17.350000000000001</v>
          </cell>
          <cell r="D7949">
            <v>6.787E-2</v>
          </cell>
          <cell r="F7949">
            <v>6.7879999999999996E-2</v>
          </cell>
          <cell r="G7949">
            <v>8.9600000000000009</v>
          </cell>
        </row>
        <row r="7950">
          <cell r="B7950">
            <v>4.2169999999999996</v>
          </cell>
          <cell r="C7950">
            <v>36.880000000000003</v>
          </cell>
          <cell r="D7950">
            <v>6.472E-2</v>
          </cell>
          <cell r="F7950">
            <v>7.0269999999999999E-2</v>
          </cell>
          <cell r="G7950">
            <v>10.26</v>
          </cell>
        </row>
        <row r="7951">
          <cell r="B7951">
            <v>5.3920000000000003</v>
          </cell>
          <cell r="C7951">
            <v>37.08</v>
          </cell>
          <cell r="D7951">
            <v>6.3769999999999993E-2</v>
          </cell>
          <cell r="F7951">
            <v>7.3279999999999998E-2</v>
          </cell>
          <cell r="G7951">
            <v>11.08</v>
          </cell>
        </row>
        <row r="7952">
          <cell r="B7952">
            <v>15.79</v>
          </cell>
          <cell r="C7952">
            <v>73.22</v>
          </cell>
          <cell r="D7952">
            <v>6.293E-2</v>
          </cell>
          <cell r="F7952">
            <v>6.9159999999999999E-2</v>
          </cell>
          <cell r="G7952">
            <v>9.43</v>
          </cell>
        </row>
        <row r="7953">
          <cell r="B7953">
            <v>20.309999999999999</v>
          </cell>
          <cell r="C7953">
            <v>74.260000000000005</v>
          </cell>
          <cell r="D7953">
            <v>6.8849999999999995E-2</v>
          </cell>
          <cell r="F7953">
            <v>7.467E-2</v>
          </cell>
          <cell r="G7953">
            <v>9.5500000000000007</v>
          </cell>
        </row>
        <row r="7954">
          <cell r="B7954">
            <v>25.63</v>
          </cell>
          <cell r="C7954">
            <v>82.4</v>
          </cell>
          <cell r="D7954">
            <v>7.0150000000000004E-2</v>
          </cell>
          <cell r="F7954">
            <v>7.4859999999999996E-2</v>
          </cell>
          <cell r="G7954">
            <v>9.4700000000000006</v>
          </cell>
        </row>
        <row r="7955">
          <cell r="B7955">
            <v>20.77</v>
          </cell>
          <cell r="C7955">
            <v>62.45</v>
          </cell>
          <cell r="D7955">
            <v>7.3819999999999997E-2</v>
          </cell>
          <cell r="F7955">
            <v>7.8479999999999994E-2</v>
          </cell>
          <cell r="G7955">
            <v>7.1</v>
          </cell>
        </row>
        <row r="7956">
          <cell r="B7956">
            <v>14.59</v>
          </cell>
          <cell r="C7956">
            <v>44.28</v>
          </cell>
          <cell r="D7956">
            <v>7.7289999999999998E-2</v>
          </cell>
          <cell r="F7956">
            <v>8.1589999999999996E-2</v>
          </cell>
          <cell r="G7956">
            <v>5.0599999999999996</v>
          </cell>
        </row>
        <row r="7957">
          <cell r="B7957">
            <v>10.82</v>
          </cell>
          <cell r="C7957">
            <v>35.409999999999997</v>
          </cell>
          <cell r="D7957">
            <v>7.6819999999999999E-2</v>
          </cell>
          <cell r="F7957">
            <v>8.0280000000000004E-2</v>
          </cell>
          <cell r="G7957">
            <v>5.5</v>
          </cell>
        </row>
        <row r="7958">
          <cell r="B7958">
            <v>8.4420000000000002</v>
          </cell>
          <cell r="C7958">
            <v>27.99</v>
          </cell>
          <cell r="D7958">
            <v>7.5600000000000001E-2</v>
          </cell>
          <cell r="F7958">
            <v>7.7660000000000007E-2</v>
          </cell>
          <cell r="G7958">
            <v>5.55</v>
          </cell>
        </row>
        <row r="7959">
          <cell r="B7959">
            <v>6.891</v>
          </cell>
          <cell r="C7959">
            <v>27.54</v>
          </cell>
          <cell r="D7959">
            <v>7.4499999999999997E-2</v>
          </cell>
          <cell r="F7959">
            <v>7.5649999999999995E-2</v>
          </cell>
          <cell r="G7959">
            <v>3.77</v>
          </cell>
        </row>
        <row r="7960">
          <cell r="B7960">
            <v>6.3869999999999996</v>
          </cell>
          <cell r="C7960">
            <v>23.56</v>
          </cell>
          <cell r="D7960">
            <v>7.4029999999999999E-2</v>
          </cell>
          <cell r="F7960">
            <v>7.4779999999999999E-2</v>
          </cell>
          <cell r="G7960">
            <v>3.73</v>
          </cell>
        </row>
        <row r="7961">
          <cell r="B7961">
            <v>5.4560000000000004</v>
          </cell>
          <cell r="C7961">
            <v>29.33</v>
          </cell>
          <cell r="D7961">
            <v>7.4440000000000006E-2</v>
          </cell>
          <cell r="F7961">
            <v>7.4770000000000003E-2</v>
          </cell>
          <cell r="G7961">
            <v>5.99</v>
          </cell>
        </row>
        <row r="7962">
          <cell r="B7962">
            <v>4.79</v>
          </cell>
          <cell r="C7962">
            <v>26.18</v>
          </cell>
          <cell r="D7962">
            <v>7.3599999999999999E-2</v>
          </cell>
          <cell r="F7962">
            <v>7.3709999999999998E-2</v>
          </cell>
          <cell r="G7962">
            <v>6.42</v>
          </cell>
        </row>
        <row r="7963">
          <cell r="B7963">
            <v>8.0150000000000006</v>
          </cell>
          <cell r="C7963">
            <v>30.6</v>
          </cell>
          <cell r="D7963">
            <v>7.0629999999999998E-2</v>
          </cell>
          <cell r="F7963">
            <v>7.3669999999999999E-2</v>
          </cell>
          <cell r="G7963">
            <v>7.29</v>
          </cell>
        </row>
        <row r="7964">
          <cell r="B7964">
            <v>8.016</v>
          </cell>
          <cell r="C7964">
            <v>42.83</v>
          </cell>
          <cell r="D7964">
            <v>7.2569999999999996E-2</v>
          </cell>
          <cell r="F7964">
            <v>7.6289999999999997E-2</v>
          </cell>
          <cell r="G7964">
            <v>7.77</v>
          </cell>
        </row>
        <row r="7965">
          <cell r="B7965">
            <v>6.8239999999999998</v>
          </cell>
          <cell r="C7965">
            <v>31.49</v>
          </cell>
          <cell r="D7965">
            <v>7.3910000000000003E-2</v>
          </cell>
          <cell r="F7965">
            <v>7.6219999999999996E-2</v>
          </cell>
          <cell r="G7965">
            <v>6.88</v>
          </cell>
        </row>
        <row r="7966">
          <cell r="B7966">
            <v>5.5119999999999996</v>
          </cell>
          <cell r="C7966">
            <v>28.75</v>
          </cell>
          <cell r="D7966">
            <v>7.3429999999999995E-2</v>
          </cell>
          <cell r="F7966">
            <v>7.4840000000000004E-2</v>
          </cell>
          <cell r="G7966">
            <v>6.58</v>
          </cell>
        </row>
        <row r="7967">
          <cell r="B7967">
            <v>4.6369999999999996</v>
          </cell>
          <cell r="C7967">
            <v>26.91</v>
          </cell>
          <cell r="D7967">
            <v>7.3910000000000003E-2</v>
          </cell>
          <cell r="F7967">
            <v>7.4550000000000005E-2</v>
          </cell>
          <cell r="G7967">
            <v>6.05</v>
          </cell>
        </row>
        <row r="7968">
          <cell r="B7968">
            <v>5.3940000000000001</v>
          </cell>
          <cell r="C7968">
            <v>35.76</v>
          </cell>
          <cell r="D7968">
            <v>7.3719999999999994E-2</v>
          </cell>
          <cell r="F7968">
            <v>7.5889999999999999E-2</v>
          </cell>
          <cell r="G7968">
            <v>7.25</v>
          </cell>
        </row>
        <row r="7969">
          <cell r="B7969">
            <v>14.18</v>
          </cell>
          <cell r="C7969">
            <v>50.16</v>
          </cell>
          <cell r="D7969">
            <v>6.9059999999999996E-2</v>
          </cell>
          <cell r="F7969">
            <v>7.2260000000000005E-2</v>
          </cell>
          <cell r="G7969">
            <v>9.56</v>
          </cell>
        </row>
        <row r="7970">
          <cell r="B7970">
            <v>12.75</v>
          </cell>
          <cell r="C7970">
            <v>39.270000000000003</v>
          </cell>
          <cell r="D7970">
            <v>7.2440000000000004E-2</v>
          </cell>
          <cell r="F7970">
            <v>7.6490000000000002E-2</v>
          </cell>
          <cell r="G7970">
            <v>5.42</v>
          </cell>
        </row>
        <row r="7971">
          <cell r="B7971">
            <v>9.2569999999999997</v>
          </cell>
          <cell r="C7971">
            <v>41.78</v>
          </cell>
          <cell r="D7971">
            <v>7.5410000000000005E-2</v>
          </cell>
          <cell r="F7971">
            <v>7.9920000000000005E-2</v>
          </cell>
          <cell r="G7971">
            <v>7.06</v>
          </cell>
        </row>
        <row r="7972">
          <cell r="B7972">
            <v>7.07</v>
          </cell>
          <cell r="C7972">
            <v>33.590000000000003</v>
          </cell>
          <cell r="D7972">
            <v>7.5170000000000001E-2</v>
          </cell>
          <cell r="F7972">
            <v>7.8020000000000006E-2</v>
          </cell>
          <cell r="G7972">
            <v>7.92</v>
          </cell>
        </row>
        <row r="7973">
          <cell r="B7973">
            <v>16.829999999999998</v>
          </cell>
          <cell r="C7973">
            <v>95.93</v>
          </cell>
          <cell r="D7973">
            <v>6.9110000000000005E-2</v>
          </cell>
          <cell r="F7973">
            <v>7.2109999999999994E-2</v>
          </cell>
          <cell r="G7973">
            <v>5.86</v>
          </cell>
        </row>
        <row r="7974">
          <cell r="B7974">
            <v>17.71</v>
          </cell>
          <cell r="C7974">
            <v>100.9</v>
          </cell>
          <cell r="D7974">
            <v>7.177E-2</v>
          </cell>
          <cell r="F7974">
            <v>7.5630000000000003E-2</v>
          </cell>
          <cell r="G7974">
            <v>1.69</v>
          </cell>
        </row>
        <row r="7975">
          <cell r="B7975">
            <v>12.54</v>
          </cell>
          <cell r="C7975">
            <v>67.33</v>
          </cell>
          <cell r="D7975">
            <v>7.6060000000000003E-2</v>
          </cell>
          <cell r="F7975">
            <v>7.9909999999999995E-2</v>
          </cell>
          <cell r="G7975">
            <v>0</v>
          </cell>
        </row>
        <row r="7976">
          <cell r="B7976">
            <v>9.3870000000000005</v>
          </cell>
          <cell r="C7976">
            <v>59.78</v>
          </cell>
          <cell r="D7976">
            <v>7.5300000000000006E-2</v>
          </cell>
          <cell r="F7976">
            <v>7.8850000000000003E-2</v>
          </cell>
          <cell r="G7976">
            <v>4.18</v>
          </cell>
        </row>
        <row r="7977">
          <cell r="B7977">
            <v>7.3949999999999996</v>
          </cell>
          <cell r="C7977">
            <v>51.69</v>
          </cell>
          <cell r="D7977">
            <v>7.4279999999999999E-2</v>
          </cell>
          <cell r="F7977">
            <v>7.6509999999999995E-2</v>
          </cell>
          <cell r="G7977">
            <v>4.55</v>
          </cell>
        </row>
        <row r="7978">
          <cell r="B7978">
            <v>6.09</v>
          </cell>
          <cell r="C7978">
            <v>31.24</v>
          </cell>
          <cell r="D7978">
            <v>7.4480000000000005E-2</v>
          </cell>
          <cell r="F7978">
            <v>7.535E-2</v>
          </cell>
          <cell r="G7978">
            <v>4.71</v>
          </cell>
        </row>
        <row r="7979">
          <cell r="B7979">
            <v>5.2</v>
          </cell>
          <cell r="C7979">
            <v>29.4</v>
          </cell>
          <cell r="D7979">
            <v>7.2010000000000005E-2</v>
          </cell>
          <cell r="F7979">
            <v>7.2440000000000004E-2</v>
          </cell>
          <cell r="G7979">
            <v>5.14</v>
          </cell>
        </row>
        <row r="7980">
          <cell r="B7980">
            <v>4.5640000000000001</v>
          </cell>
          <cell r="C7980">
            <v>23.93</v>
          </cell>
          <cell r="D7980">
            <v>7.4389999999999998E-2</v>
          </cell>
          <cell r="F7980">
            <v>7.4520000000000003E-2</v>
          </cell>
          <cell r="G7980">
            <v>1.56</v>
          </cell>
        </row>
        <row r="7981">
          <cell r="B7981">
            <v>4.0890000000000004</v>
          </cell>
          <cell r="C7981">
            <v>22.01</v>
          </cell>
          <cell r="D7981">
            <v>7.5579999999999994E-2</v>
          </cell>
          <cell r="F7981">
            <v>7.5630000000000003E-2</v>
          </cell>
          <cell r="G7981">
            <v>5.38</v>
          </cell>
        </row>
        <row r="7982">
          <cell r="B7982">
            <v>5.45</v>
          </cell>
          <cell r="C7982">
            <v>22.23</v>
          </cell>
          <cell r="D7982">
            <v>7.3630000000000001E-2</v>
          </cell>
          <cell r="F7982">
            <v>7.4770000000000003E-2</v>
          </cell>
          <cell r="G7982">
            <v>9.27</v>
          </cell>
        </row>
        <row r="7983">
          <cell r="B7983">
            <v>9.7750000000000004</v>
          </cell>
          <cell r="C7983">
            <v>50.26</v>
          </cell>
          <cell r="D7983">
            <v>7.1319999999999995E-2</v>
          </cell>
          <cell r="F7983">
            <v>7.3620000000000005E-2</v>
          </cell>
          <cell r="G7983">
            <v>6.25</v>
          </cell>
        </row>
        <row r="7984">
          <cell r="B7984">
            <v>7.2569999999999997</v>
          </cell>
          <cell r="C7984">
            <v>38.49</v>
          </cell>
          <cell r="D7984">
            <v>7.4569999999999997E-2</v>
          </cell>
          <cell r="F7984">
            <v>7.7439999999999995E-2</v>
          </cell>
          <cell r="G7984">
            <v>6.19</v>
          </cell>
        </row>
        <row r="7985">
          <cell r="B7985">
            <v>5.6870000000000003</v>
          </cell>
          <cell r="C7985">
            <v>25.28</v>
          </cell>
          <cell r="D7985">
            <v>7.3880000000000001E-2</v>
          </cell>
          <cell r="F7985">
            <v>7.5730000000000006E-2</v>
          </cell>
          <cell r="G7985">
            <v>3.15</v>
          </cell>
        </row>
        <row r="7986">
          <cell r="B7986">
            <v>6.4020000000000001</v>
          </cell>
          <cell r="C7986">
            <v>30.32</v>
          </cell>
          <cell r="D7986">
            <v>7.3760000000000006E-2</v>
          </cell>
          <cell r="F7986">
            <v>7.5359999999999996E-2</v>
          </cell>
          <cell r="G7986">
            <v>3.6</v>
          </cell>
        </row>
        <row r="7987">
          <cell r="B7987">
            <v>6.7629999999999999</v>
          </cell>
          <cell r="C7987">
            <v>30.3</v>
          </cell>
          <cell r="D7987">
            <v>7.2359999999999994E-2</v>
          </cell>
          <cell r="F7987">
            <v>7.3370000000000005E-2</v>
          </cell>
          <cell r="G7987">
            <v>6.04</v>
          </cell>
        </row>
        <row r="7988">
          <cell r="B7988">
            <v>5.8659999999999997</v>
          </cell>
          <cell r="C7988">
            <v>30.43</v>
          </cell>
          <cell r="D7988">
            <v>7.3209999999999997E-2</v>
          </cell>
          <cell r="F7988">
            <v>7.3749999999999996E-2</v>
          </cell>
          <cell r="G7988">
            <v>2.99</v>
          </cell>
        </row>
        <row r="7989">
          <cell r="B7989">
            <v>7.6950000000000003</v>
          </cell>
          <cell r="C7989">
            <v>42.85</v>
          </cell>
          <cell r="D7989">
            <v>7.3669999999999999E-2</v>
          </cell>
          <cell r="F7989">
            <v>7.4859999999999996E-2</v>
          </cell>
          <cell r="G7989">
            <v>5.17</v>
          </cell>
        </row>
        <row r="7990">
          <cell r="B7990">
            <v>5.8819999999999997</v>
          </cell>
          <cell r="C7990">
            <v>35.369999999999997</v>
          </cell>
          <cell r="D7990">
            <v>7.4130000000000001E-2</v>
          </cell>
          <cell r="F7990">
            <v>7.5300000000000006E-2</v>
          </cell>
          <cell r="G7990">
            <v>8.09</v>
          </cell>
        </row>
        <row r="7991">
          <cell r="B7991">
            <v>4.7220000000000004</v>
          </cell>
          <cell r="C7991">
            <v>33.049999999999997</v>
          </cell>
          <cell r="D7991">
            <v>7.4550000000000005E-2</v>
          </cell>
          <cell r="F7991">
            <v>7.5439999999999993E-2</v>
          </cell>
          <cell r="G7991">
            <v>4.0199999999999996</v>
          </cell>
        </row>
        <row r="7992">
          <cell r="B7992">
            <v>3.95</v>
          </cell>
          <cell r="C7992">
            <v>31.51</v>
          </cell>
          <cell r="D7992">
            <v>7.3889999999999997E-2</v>
          </cell>
          <cell r="F7992">
            <v>7.4260000000000007E-2</v>
          </cell>
          <cell r="G7992">
            <v>4.0199999999999996</v>
          </cell>
        </row>
        <row r="7993">
          <cell r="B7993">
            <v>3.4140000000000001</v>
          </cell>
          <cell r="C7993">
            <v>30.21</v>
          </cell>
          <cell r="D7993">
            <v>7.2249999999999995E-2</v>
          </cell>
          <cell r="F7993">
            <v>7.2419999999999998E-2</v>
          </cell>
          <cell r="G7993">
            <v>8.07</v>
          </cell>
        </row>
        <row r="7994">
          <cell r="B7994">
            <v>3.024</v>
          </cell>
          <cell r="C7994">
            <v>15.38</v>
          </cell>
          <cell r="D7994">
            <v>7.0489999999999997E-2</v>
          </cell>
          <cell r="F7994">
            <v>7.0519999999999999E-2</v>
          </cell>
          <cell r="G7994">
            <v>2.67</v>
          </cell>
        </row>
        <row r="7995">
          <cell r="B7995">
            <v>2.726</v>
          </cell>
          <cell r="C7995">
            <v>14.76</v>
          </cell>
          <cell r="D7995">
            <v>7.1069999999999994E-2</v>
          </cell>
          <cell r="F7995">
            <v>7.109E-2</v>
          </cell>
          <cell r="G7995">
            <v>0</v>
          </cell>
        </row>
        <row r="7996">
          <cell r="B7996">
            <v>2.7290000000000001</v>
          </cell>
          <cell r="C7996">
            <v>27.54</v>
          </cell>
          <cell r="D7996">
            <v>6.4869999999999997E-2</v>
          </cell>
          <cell r="F7996">
            <v>6.7909999999999998E-2</v>
          </cell>
          <cell r="G7996">
            <v>0</v>
          </cell>
        </row>
        <row r="7997">
          <cell r="B7997">
            <v>2.3780000000000001</v>
          </cell>
          <cell r="C7997">
            <v>14.09</v>
          </cell>
          <cell r="D7997">
            <v>6.6809999999999994E-2</v>
          </cell>
          <cell r="F7997">
            <v>6.9190000000000002E-2</v>
          </cell>
          <cell r="G7997">
            <v>0</v>
          </cell>
        </row>
        <row r="7998">
          <cell r="B7998">
            <v>2.1520000000000001</v>
          </cell>
          <cell r="C7998">
            <v>13.68</v>
          </cell>
          <cell r="D7998">
            <v>6.8720000000000003E-2</v>
          </cell>
          <cell r="F7998">
            <v>7.127E-2</v>
          </cell>
          <cell r="G7998">
            <v>0</v>
          </cell>
        </row>
        <row r="7999">
          <cell r="B7999">
            <v>1.9810000000000001</v>
          </cell>
          <cell r="C7999">
            <v>13.64</v>
          </cell>
          <cell r="D7999">
            <v>7.1379999999999999E-2</v>
          </cell>
          <cell r="F7999">
            <v>7.2980000000000003E-2</v>
          </cell>
          <cell r="G7999">
            <v>0</v>
          </cell>
        </row>
        <row r="8000">
          <cell r="B8000">
            <v>2.0680000000000001</v>
          </cell>
          <cell r="C8000">
            <v>15.41</v>
          </cell>
          <cell r="D8000">
            <v>6.9500000000000006E-2</v>
          </cell>
          <cell r="F8000">
            <v>7.3709999999999998E-2</v>
          </cell>
          <cell r="G8000">
            <v>0</v>
          </cell>
        </row>
        <row r="8001">
          <cell r="B8001">
            <v>1.845</v>
          </cell>
          <cell r="C8001">
            <v>25.1</v>
          </cell>
          <cell r="D8001">
            <v>6.8640000000000007E-2</v>
          </cell>
          <cell r="F8001">
            <v>7.5639999999999999E-2</v>
          </cell>
          <cell r="G8001">
            <v>0</v>
          </cell>
        </row>
        <row r="8002">
          <cell r="B8002">
            <v>1.649</v>
          </cell>
          <cell r="C8002">
            <v>12.3</v>
          </cell>
          <cell r="D8002">
            <v>7.2349999999999998E-2</v>
          </cell>
          <cell r="F8002">
            <v>7.5749999999999998E-2</v>
          </cell>
          <cell r="G8002">
            <v>0</v>
          </cell>
        </row>
        <row r="8003">
          <cell r="B8003">
            <v>1.6220000000000001</v>
          </cell>
          <cell r="C8003">
            <v>13.33</v>
          </cell>
          <cell r="D8003">
            <v>7.2209999999999996E-2</v>
          </cell>
          <cell r="F8003">
            <v>7.7660000000000007E-2</v>
          </cell>
          <cell r="G8003">
            <v>0.7</v>
          </cell>
        </row>
        <row r="8004">
          <cell r="B8004">
            <v>1.7330000000000001</v>
          </cell>
          <cell r="C8004">
            <v>29.21</v>
          </cell>
          <cell r="D8004">
            <v>7.0349999999999996E-2</v>
          </cell>
          <cell r="F8004">
            <v>7.9000000000000001E-2</v>
          </cell>
          <cell r="G8004">
            <v>0</v>
          </cell>
        </row>
        <row r="8005">
          <cell r="B8005">
            <v>2.8220000000000001</v>
          </cell>
          <cell r="C8005">
            <v>45.73</v>
          </cell>
          <cell r="D8005">
            <v>5.5840000000000001E-2</v>
          </cell>
          <cell r="F8005">
            <v>7.0949999999999999E-2</v>
          </cell>
          <cell r="G8005">
            <v>0</v>
          </cell>
        </row>
        <row r="8006">
          <cell r="B8006">
            <v>2</v>
          </cell>
          <cell r="C8006">
            <v>38.36</v>
          </cell>
          <cell r="D8006">
            <v>5.8180000000000003E-2</v>
          </cell>
          <cell r="F8006">
            <v>7.8030000000000002E-2</v>
          </cell>
          <cell r="G8006">
            <v>0</v>
          </cell>
        </row>
        <row r="8007">
          <cell r="B8007">
            <v>1.698</v>
          </cell>
          <cell r="C8007">
            <v>29.08</v>
          </cell>
          <cell r="D8007">
            <v>6.59E-2</v>
          </cell>
          <cell r="F8007">
            <v>8.3779999999999993E-2</v>
          </cell>
          <cell r="G8007">
            <v>0</v>
          </cell>
        </row>
        <row r="8008">
          <cell r="B8008">
            <v>1.587</v>
          </cell>
          <cell r="C8008">
            <v>10.06</v>
          </cell>
          <cell r="D8008">
            <v>7.6039999999999996E-2</v>
          </cell>
          <cell r="F8008">
            <v>8.3650000000000002E-2</v>
          </cell>
          <cell r="G8008">
            <v>0</v>
          </cell>
        </row>
        <row r="8009">
          <cell r="B8009">
            <v>1.546</v>
          </cell>
          <cell r="C8009">
            <v>8.4510000000000005</v>
          </cell>
          <cell r="D8009">
            <v>8.2159999999999997E-2</v>
          </cell>
          <cell r="F8009">
            <v>8.8169999999999998E-2</v>
          </cell>
          <cell r="G8009">
            <v>0</v>
          </cell>
        </row>
        <row r="8010">
          <cell r="B8010">
            <v>1.5309999999999999</v>
          </cell>
          <cell r="C8010">
            <v>8.27</v>
          </cell>
          <cell r="D8010">
            <v>8.3839999999999998E-2</v>
          </cell>
          <cell r="F8010">
            <v>8.8389999999999996E-2</v>
          </cell>
          <cell r="G8010">
            <v>0</v>
          </cell>
        </row>
        <row r="8011">
          <cell r="B8011">
            <v>1.5249999999999999</v>
          </cell>
          <cell r="C8011">
            <v>8.2270000000000003</v>
          </cell>
          <cell r="D8011">
            <v>8.3760000000000001E-2</v>
          </cell>
          <cell r="F8011">
            <v>8.6929999999999993E-2</v>
          </cell>
          <cell r="G8011">
            <v>0</v>
          </cell>
        </row>
        <row r="8012">
          <cell r="B8012">
            <v>3.1509999999999998</v>
          </cell>
          <cell r="C8012">
            <v>8.8640000000000008</v>
          </cell>
          <cell r="D8012">
            <v>7.8369999999999995E-2</v>
          </cell>
          <cell r="F8012">
            <v>8.1339999999999996E-2</v>
          </cell>
          <cell r="G8012">
            <v>3.28</v>
          </cell>
        </row>
        <row r="8013">
          <cell r="B8013">
            <v>11.21</v>
          </cell>
          <cell r="C8013">
            <v>31</v>
          </cell>
          <cell r="D8013">
            <v>7.3340000000000002E-2</v>
          </cell>
          <cell r="F8013">
            <v>7.3859999999999995E-2</v>
          </cell>
          <cell r="G8013">
            <v>7.49</v>
          </cell>
        </row>
        <row r="8014">
          <cell r="B8014">
            <v>14.08</v>
          </cell>
          <cell r="C8014">
            <v>35.85</v>
          </cell>
          <cell r="D8014">
            <v>7.4929999999999997E-2</v>
          </cell>
          <cell r="F8014">
            <v>7.5029999999999999E-2</v>
          </cell>
          <cell r="G8014">
            <v>4.24</v>
          </cell>
        </row>
        <row r="8015">
          <cell r="B8015">
            <v>14.89</v>
          </cell>
          <cell r="C8015">
            <v>36.700000000000003</v>
          </cell>
          <cell r="D8015">
            <v>7.5300000000000006E-2</v>
          </cell>
          <cell r="F8015">
            <v>7.5300000000000006E-2</v>
          </cell>
          <cell r="G8015">
            <v>6.08</v>
          </cell>
        </row>
        <row r="8016">
          <cell r="B8016">
            <v>10.42</v>
          </cell>
          <cell r="C8016">
            <v>28.01</v>
          </cell>
          <cell r="D8016">
            <v>7.8229999999999994E-2</v>
          </cell>
          <cell r="F8016">
            <v>7.8229999999999994E-2</v>
          </cell>
          <cell r="G8016">
            <v>1.71</v>
          </cell>
        </row>
        <row r="8017">
          <cell r="B8017">
            <v>7.6210000000000004</v>
          </cell>
          <cell r="C8017">
            <v>22.59</v>
          </cell>
          <cell r="D8017">
            <v>7.7340000000000006E-2</v>
          </cell>
          <cell r="F8017">
            <v>7.7340000000000006E-2</v>
          </cell>
          <cell r="G8017">
            <v>0</v>
          </cell>
        </row>
        <row r="8018">
          <cell r="B8018">
            <v>5.8369999999999997</v>
          </cell>
          <cell r="C8018">
            <v>19.07</v>
          </cell>
          <cell r="D8018">
            <v>7.6179999999999998E-2</v>
          </cell>
          <cell r="F8018">
            <v>7.6179999999999998E-2</v>
          </cell>
          <cell r="G8018">
            <v>3.95</v>
          </cell>
        </row>
        <row r="8019">
          <cell r="B8019">
            <v>4.6769999999999996</v>
          </cell>
          <cell r="C8019">
            <v>16.75</v>
          </cell>
          <cell r="D8019">
            <v>7.6009999999999994E-2</v>
          </cell>
          <cell r="F8019">
            <v>7.6009999999999994E-2</v>
          </cell>
          <cell r="G8019">
            <v>1.25</v>
          </cell>
        </row>
        <row r="8020">
          <cell r="B8020">
            <v>3.9009999999999998</v>
          </cell>
          <cell r="C8020">
            <v>15.18</v>
          </cell>
          <cell r="D8020">
            <v>7.3779999999999998E-2</v>
          </cell>
          <cell r="F8020">
            <v>7.3779999999999998E-2</v>
          </cell>
          <cell r="G8020">
            <v>0.74</v>
          </cell>
        </row>
        <row r="8021">
          <cell r="B8021">
            <v>3.3610000000000002</v>
          </cell>
          <cell r="C8021">
            <v>18.87</v>
          </cell>
          <cell r="D8021">
            <v>7.2099999999999997E-2</v>
          </cell>
          <cell r="F8021">
            <v>7.2099999999999997E-2</v>
          </cell>
          <cell r="G8021">
            <v>0</v>
          </cell>
        </row>
        <row r="8022">
          <cell r="B8022">
            <v>3.48</v>
          </cell>
          <cell r="C8022">
            <v>19.100000000000001</v>
          </cell>
          <cell r="D8022">
            <v>7.1889999999999996E-2</v>
          </cell>
          <cell r="F8022">
            <v>7.1889999999999996E-2</v>
          </cell>
          <cell r="G8022">
            <v>4.6900000000000004</v>
          </cell>
        </row>
        <row r="8023">
          <cell r="B8023">
            <v>5.3780000000000001</v>
          </cell>
          <cell r="C8023">
            <v>22.79</v>
          </cell>
          <cell r="D8023">
            <v>7.1440000000000003E-2</v>
          </cell>
          <cell r="F8023">
            <v>7.1840000000000001E-2</v>
          </cell>
          <cell r="G8023">
            <v>6.63</v>
          </cell>
        </row>
        <row r="8024">
          <cell r="B8024">
            <v>5.3310000000000004</v>
          </cell>
          <cell r="C8024">
            <v>22.74</v>
          </cell>
          <cell r="D8024">
            <v>7.3349999999999999E-2</v>
          </cell>
          <cell r="F8024">
            <v>7.3550000000000004E-2</v>
          </cell>
          <cell r="G8024">
            <v>5.54</v>
          </cell>
        </row>
        <row r="8025">
          <cell r="B8025">
            <v>9.5920000000000005</v>
          </cell>
          <cell r="C8025">
            <v>66.3</v>
          </cell>
          <cell r="D8025">
            <v>7.1959999999999996E-2</v>
          </cell>
          <cell r="F8025">
            <v>7.3539999999999994E-2</v>
          </cell>
          <cell r="G8025">
            <v>4.6900000000000004</v>
          </cell>
        </row>
        <row r="8026">
          <cell r="B8026">
            <v>6.8739999999999997</v>
          </cell>
          <cell r="C8026">
            <v>47.54</v>
          </cell>
          <cell r="D8026">
            <v>7.4370000000000006E-2</v>
          </cell>
          <cell r="F8026">
            <v>7.6960000000000001E-2</v>
          </cell>
          <cell r="G8026">
            <v>1.34</v>
          </cell>
        </row>
        <row r="8027">
          <cell r="B8027">
            <v>5.2030000000000003</v>
          </cell>
          <cell r="C8027">
            <v>27.72</v>
          </cell>
          <cell r="D8027">
            <v>7.6160000000000005E-2</v>
          </cell>
          <cell r="F8027">
            <v>7.7859999999999999E-2</v>
          </cell>
          <cell r="G8027">
            <v>0</v>
          </cell>
        </row>
        <row r="8028">
          <cell r="B8028">
            <v>4.1399999999999997</v>
          </cell>
          <cell r="C8028">
            <v>25.73</v>
          </cell>
          <cell r="D8028">
            <v>7.3050000000000004E-2</v>
          </cell>
          <cell r="F8028">
            <v>7.4319999999999997E-2</v>
          </cell>
          <cell r="G8028">
            <v>0</v>
          </cell>
        </row>
        <row r="8029">
          <cell r="B8029">
            <v>3.4380000000000002</v>
          </cell>
          <cell r="C8029">
            <v>22.38</v>
          </cell>
          <cell r="D8029">
            <v>7.3230000000000003E-2</v>
          </cell>
          <cell r="F8029">
            <v>7.3859999999999995E-2</v>
          </cell>
          <cell r="G8029">
            <v>0</v>
          </cell>
        </row>
        <row r="8030">
          <cell r="B8030">
            <v>5.0170000000000003</v>
          </cell>
          <cell r="C8030">
            <v>22.64</v>
          </cell>
          <cell r="D8030">
            <v>7.2590000000000002E-2</v>
          </cell>
          <cell r="F8030">
            <v>7.3719999999999994E-2</v>
          </cell>
          <cell r="G8030">
            <v>4.5199999999999996</v>
          </cell>
        </row>
        <row r="8031">
          <cell r="B8031">
            <v>5.0570000000000004</v>
          </cell>
          <cell r="C8031">
            <v>22.22</v>
          </cell>
          <cell r="D8031">
            <v>7.2209999999999996E-2</v>
          </cell>
          <cell r="F8031">
            <v>7.3020000000000002E-2</v>
          </cell>
          <cell r="G8031">
            <v>3.46</v>
          </cell>
        </row>
        <row r="8032">
          <cell r="B8032">
            <v>3.9950000000000001</v>
          </cell>
          <cell r="C8032">
            <v>22.01</v>
          </cell>
          <cell r="D8032">
            <v>7.1919999999999998E-2</v>
          </cell>
          <cell r="F8032">
            <v>7.2470000000000007E-2</v>
          </cell>
          <cell r="G8032">
            <v>0</v>
          </cell>
        </row>
        <row r="8033">
          <cell r="B8033">
            <v>3.2629999999999999</v>
          </cell>
          <cell r="C8033">
            <v>21.87</v>
          </cell>
          <cell r="D8033">
            <v>7.1300000000000002E-2</v>
          </cell>
          <cell r="F8033">
            <v>7.1569999999999995E-2</v>
          </cell>
          <cell r="G8033">
            <v>0</v>
          </cell>
        </row>
        <row r="8034">
          <cell r="B8034">
            <v>3.0379999999999998</v>
          </cell>
          <cell r="C8034">
            <v>23.52</v>
          </cell>
          <cell r="D8034">
            <v>6.8449999999999997E-2</v>
          </cell>
          <cell r="F8034">
            <v>7.1160000000000001E-2</v>
          </cell>
          <cell r="G8034">
            <v>0</v>
          </cell>
        </row>
        <row r="8035">
          <cell r="B8035">
            <v>2.5219999999999998</v>
          </cell>
          <cell r="C8035">
            <v>27.96</v>
          </cell>
          <cell r="D8035">
            <v>7.1980000000000002E-2</v>
          </cell>
          <cell r="F8035">
            <v>7.7109999999999998E-2</v>
          </cell>
          <cell r="G8035">
            <v>0</v>
          </cell>
        </row>
        <row r="8036">
          <cell r="B8036">
            <v>3.8940000000000001</v>
          </cell>
          <cell r="C8036">
            <v>22.85</v>
          </cell>
          <cell r="D8036">
            <v>7.3779999999999998E-2</v>
          </cell>
          <cell r="F8036">
            <v>7.7560000000000004E-2</v>
          </cell>
          <cell r="G8036">
            <v>1.1599999999999999</v>
          </cell>
        </row>
        <row r="8037">
          <cell r="B8037">
            <v>3.6259999999999999</v>
          </cell>
          <cell r="C8037">
            <v>26.07</v>
          </cell>
          <cell r="D8037">
            <v>6.9029999999999994E-2</v>
          </cell>
          <cell r="F8037">
            <v>7.596E-2</v>
          </cell>
          <cell r="G8037">
            <v>0</v>
          </cell>
        </row>
        <row r="8038">
          <cell r="B8038">
            <v>10.34</v>
          </cell>
          <cell r="C8038">
            <v>56.98</v>
          </cell>
          <cell r="D8038">
            <v>7.1749999999999994E-2</v>
          </cell>
          <cell r="F8038">
            <v>7.5850000000000001E-2</v>
          </cell>
          <cell r="G8038">
            <v>5.85</v>
          </cell>
        </row>
        <row r="8039">
          <cell r="B8039">
            <v>7.2370000000000001</v>
          </cell>
          <cell r="C8039">
            <v>29.89</v>
          </cell>
          <cell r="D8039">
            <v>7.603E-2</v>
          </cell>
          <cell r="F8039">
            <v>7.8100000000000003E-2</v>
          </cell>
          <cell r="G8039">
            <v>0</v>
          </cell>
        </row>
        <row r="8040">
          <cell r="B8040">
            <v>5.3220000000000001</v>
          </cell>
          <cell r="C8040">
            <v>26</v>
          </cell>
          <cell r="D8040">
            <v>7.7090000000000006E-2</v>
          </cell>
          <cell r="F8040">
            <v>7.8589999999999993E-2</v>
          </cell>
          <cell r="G8040">
            <v>0.83</v>
          </cell>
        </row>
        <row r="8041">
          <cell r="B8041">
            <v>11.73</v>
          </cell>
          <cell r="C8041">
            <v>48.81</v>
          </cell>
          <cell r="D8041">
            <v>7.2590000000000002E-2</v>
          </cell>
          <cell r="F8041">
            <v>7.4410000000000004E-2</v>
          </cell>
          <cell r="G8041">
            <v>3.33</v>
          </cell>
        </row>
        <row r="8042">
          <cell r="B8042">
            <v>8.2629999999999999</v>
          </cell>
          <cell r="C8042">
            <v>42.97</v>
          </cell>
          <cell r="D8042">
            <v>7.6270000000000004E-2</v>
          </cell>
          <cell r="F8042">
            <v>7.7979999999999994E-2</v>
          </cell>
          <cell r="G8042">
            <v>2.64</v>
          </cell>
        </row>
        <row r="8043">
          <cell r="B8043">
            <v>6.6589999999999998</v>
          </cell>
          <cell r="C8043">
            <v>39.729999999999997</v>
          </cell>
          <cell r="D8043">
            <v>7.5200000000000003E-2</v>
          </cell>
          <cell r="F8043">
            <v>7.6200000000000004E-2</v>
          </cell>
          <cell r="G8043">
            <v>2.69</v>
          </cell>
        </row>
        <row r="8044">
          <cell r="B8044">
            <v>5.1070000000000002</v>
          </cell>
          <cell r="C8044">
            <v>34.67</v>
          </cell>
          <cell r="D8044">
            <v>7.5149999999999995E-2</v>
          </cell>
          <cell r="F8044">
            <v>7.5670000000000001E-2</v>
          </cell>
          <cell r="G8044">
            <v>3.05</v>
          </cell>
        </row>
        <row r="8045">
          <cell r="B8045">
            <v>5.1459999999999999</v>
          </cell>
          <cell r="C8045">
            <v>34.700000000000003</v>
          </cell>
          <cell r="D8045">
            <v>7.238E-2</v>
          </cell>
          <cell r="F8045">
            <v>7.2959999999999997E-2</v>
          </cell>
          <cell r="G8045">
            <v>4.29</v>
          </cell>
        </row>
        <row r="8046">
          <cell r="B8046">
            <v>4.109</v>
          </cell>
          <cell r="C8046">
            <v>32.58</v>
          </cell>
          <cell r="D8046">
            <v>7.1540000000000006E-2</v>
          </cell>
          <cell r="F8046">
            <v>7.177E-2</v>
          </cell>
          <cell r="G8046">
            <v>7.81</v>
          </cell>
        </row>
        <row r="8047">
          <cell r="B8047">
            <v>6.1369999999999996</v>
          </cell>
          <cell r="C8047">
            <v>416.5</v>
          </cell>
          <cell r="D8047">
            <v>7.3389999999999997E-2</v>
          </cell>
          <cell r="F8047">
            <v>7.4579999999999994E-2</v>
          </cell>
          <cell r="G8047">
            <v>5.04</v>
          </cell>
        </row>
        <row r="8048">
          <cell r="B8048">
            <v>12.18</v>
          </cell>
          <cell r="C8048">
            <v>81.48</v>
          </cell>
          <cell r="D8048">
            <v>7.1550000000000002E-2</v>
          </cell>
          <cell r="F8048">
            <v>7.3609999999999995E-2</v>
          </cell>
          <cell r="G8048">
            <v>3.43</v>
          </cell>
        </row>
        <row r="8049">
          <cell r="B8049">
            <v>13.65</v>
          </cell>
          <cell r="C8049">
            <v>78.790000000000006</v>
          </cell>
          <cell r="D8049">
            <v>7.2309999999999999E-2</v>
          </cell>
          <cell r="F8049">
            <v>7.5929999999999997E-2</v>
          </cell>
          <cell r="G8049">
            <v>7.3</v>
          </cell>
        </row>
        <row r="8050">
          <cell r="B8050">
            <v>9.5960000000000001</v>
          </cell>
          <cell r="C8050">
            <v>61.27</v>
          </cell>
          <cell r="D8050">
            <v>7.5899999999999995E-2</v>
          </cell>
          <cell r="F8050">
            <v>7.9799999999999996E-2</v>
          </cell>
          <cell r="G8050">
            <v>5.98</v>
          </cell>
        </row>
        <row r="8051">
          <cell r="B8051">
            <v>8.7810000000000006</v>
          </cell>
          <cell r="C8051">
            <v>62.4</v>
          </cell>
          <cell r="D8051">
            <v>7.3999999999999996E-2</v>
          </cell>
          <cell r="F8051">
            <v>7.7600000000000002E-2</v>
          </cell>
          <cell r="G8051">
            <v>5.39</v>
          </cell>
        </row>
        <row r="8052">
          <cell r="B8052">
            <v>7.181</v>
          </cell>
          <cell r="C8052">
            <v>55.03</v>
          </cell>
          <cell r="D8052">
            <v>7.5079999999999994E-2</v>
          </cell>
          <cell r="F8052">
            <v>7.7380000000000004E-2</v>
          </cell>
          <cell r="G8052">
            <v>6</v>
          </cell>
        </row>
        <row r="8053">
          <cell r="B8053">
            <v>5.6210000000000004</v>
          </cell>
          <cell r="C8053">
            <v>35.33</v>
          </cell>
          <cell r="D8053">
            <v>7.4510000000000007E-2</v>
          </cell>
          <cell r="F8053">
            <v>7.5450000000000003E-2</v>
          </cell>
          <cell r="G8053">
            <v>0.45</v>
          </cell>
        </row>
        <row r="8054">
          <cell r="B8054">
            <v>4.5990000000000002</v>
          </cell>
          <cell r="C8054">
            <v>32.299999999999997</v>
          </cell>
          <cell r="D8054">
            <v>7.5509999999999994E-2</v>
          </cell>
          <cell r="F8054">
            <v>7.603E-2</v>
          </cell>
          <cell r="G8054">
            <v>0</v>
          </cell>
        </row>
        <row r="8055">
          <cell r="B8055">
            <v>4.4509999999999996</v>
          </cell>
          <cell r="C8055">
            <v>31.79</v>
          </cell>
          <cell r="D8055">
            <v>7.7119999999999994E-2</v>
          </cell>
          <cell r="F8055">
            <v>7.7530000000000002E-2</v>
          </cell>
          <cell r="G8055">
            <v>5.32</v>
          </cell>
        </row>
        <row r="8056">
          <cell r="B8056">
            <v>4.4779999999999998</v>
          </cell>
          <cell r="C8056">
            <v>31.8</v>
          </cell>
          <cell r="D8056">
            <v>7.4649999999999994E-2</v>
          </cell>
          <cell r="F8056">
            <v>7.5179999999999997E-2</v>
          </cell>
          <cell r="G8056">
            <v>6.22</v>
          </cell>
        </row>
        <row r="8057">
          <cell r="B8057">
            <v>6.3390000000000004</v>
          </cell>
          <cell r="C8057">
            <v>150.80000000000001</v>
          </cell>
          <cell r="D8057">
            <v>7.3889999999999997E-2</v>
          </cell>
          <cell r="F8057">
            <v>7.5499999999999998E-2</v>
          </cell>
          <cell r="G8057">
            <v>3.66</v>
          </cell>
        </row>
        <row r="8058">
          <cell r="B8058">
            <v>5.0579999999999998</v>
          </cell>
          <cell r="C8058">
            <v>40.65</v>
          </cell>
          <cell r="D8058">
            <v>7.4800000000000005E-2</v>
          </cell>
          <cell r="F8058">
            <v>7.707E-2</v>
          </cell>
          <cell r="G8058">
            <v>0.21</v>
          </cell>
        </row>
        <row r="8059">
          <cell r="B8059">
            <v>4.4160000000000004</v>
          </cell>
          <cell r="C8059">
            <v>41.06</v>
          </cell>
          <cell r="D8059">
            <v>6.8919999999999995E-2</v>
          </cell>
          <cell r="F8059">
            <v>7.5340000000000004E-2</v>
          </cell>
          <cell r="G8059">
            <v>0</v>
          </cell>
        </row>
        <row r="8060">
          <cell r="B8060">
            <v>3.532</v>
          </cell>
          <cell r="C8060">
            <v>34.46</v>
          </cell>
          <cell r="D8060">
            <v>7.0169999999999996E-2</v>
          </cell>
          <cell r="F8060">
            <v>7.7729999999999994E-2</v>
          </cell>
          <cell r="G8060">
            <v>0</v>
          </cell>
        </row>
        <row r="8061">
          <cell r="B8061">
            <v>3</v>
          </cell>
          <cell r="C8061">
            <v>24.84</v>
          </cell>
          <cell r="D8061">
            <v>7.2919999999999999E-2</v>
          </cell>
          <cell r="F8061">
            <v>7.8090000000000007E-2</v>
          </cell>
          <cell r="G8061">
            <v>0</v>
          </cell>
        </row>
        <row r="8062">
          <cell r="B8062">
            <v>2.6429999999999998</v>
          </cell>
          <cell r="C8062">
            <v>24.47</v>
          </cell>
          <cell r="D8062">
            <v>7.4980000000000005E-2</v>
          </cell>
          <cell r="F8062">
            <v>7.8979999999999995E-2</v>
          </cell>
          <cell r="G8062">
            <v>0</v>
          </cell>
        </row>
        <row r="8063">
          <cell r="B8063">
            <v>2.3820000000000001</v>
          </cell>
          <cell r="C8063">
            <v>24.19</v>
          </cell>
          <cell r="D8063">
            <v>7.8990000000000005E-2</v>
          </cell>
          <cell r="F8063">
            <v>8.1449999999999995E-2</v>
          </cell>
          <cell r="G8063">
            <v>0</v>
          </cell>
        </row>
        <row r="8064">
          <cell r="B8064">
            <v>2.1760000000000002</v>
          </cell>
          <cell r="C8064">
            <v>20.149999999999999</v>
          </cell>
          <cell r="D8064">
            <v>8.1479999999999997E-2</v>
          </cell>
          <cell r="F8064">
            <v>8.269E-2</v>
          </cell>
          <cell r="G8064">
            <v>0</v>
          </cell>
        </row>
        <row r="8065">
          <cell r="B8065">
            <v>2.0049999999999999</v>
          </cell>
          <cell r="C8065">
            <v>12.87</v>
          </cell>
          <cell r="D8065">
            <v>7.9430000000000001E-2</v>
          </cell>
          <cell r="F8065">
            <v>7.986E-2</v>
          </cell>
          <cell r="G8065">
            <v>0</v>
          </cell>
        </row>
        <row r="8066">
          <cell r="B8066">
            <v>1.8580000000000001</v>
          </cell>
          <cell r="C8066">
            <v>12.38</v>
          </cell>
          <cell r="D8066">
            <v>7.7539999999999998E-2</v>
          </cell>
          <cell r="F8066">
            <v>7.7799999999999994E-2</v>
          </cell>
          <cell r="G8066">
            <v>0</v>
          </cell>
        </row>
        <row r="8067">
          <cell r="B8067">
            <v>1.7310000000000001</v>
          </cell>
          <cell r="C8067">
            <v>12.23</v>
          </cell>
          <cell r="D8067">
            <v>8.0320000000000003E-2</v>
          </cell>
          <cell r="F8067">
            <v>8.0490000000000006E-2</v>
          </cell>
          <cell r="G8067">
            <v>0</v>
          </cell>
        </row>
        <row r="8068">
          <cell r="B8068">
            <v>1.6180000000000001</v>
          </cell>
          <cell r="C8068">
            <v>12.1</v>
          </cell>
          <cell r="D8068">
            <v>8.2619999999999999E-2</v>
          </cell>
          <cell r="F8068">
            <v>8.2799999999999999E-2</v>
          </cell>
          <cell r="G8068">
            <v>0</v>
          </cell>
        </row>
        <row r="8069">
          <cell r="B8069">
            <v>1.534</v>
          </cell>
          <cell r="C8069">
            <v>11.81</v>
          </cell>
          <cell r="D8069">
            <v>7.9320000000000002E-2</v>
          </cell>
          <cell r="F8069">
            <v>7.9439999999999997E-2</v>
          </cell>
          <cell r="G8069">
            <v>1</v>
          </cell>
        </row>
        <row r="8070">
          <cell r="B8070">
            <v>4.8099999999999996</v>
          </cell>
          <cell r="C8070">
            <v>14.9</v>
          </cell>
          <cell r="D8070">
            <v>7.7990000000000004E-2</v>
          </cell>
          <cell r="F8070">
            <v>7.8030000000000002E-2</v>
          </cell>
          <cell r="G8070">
            <v>2.8</v>
          </cell>
        </row>
        <row r="8071">
          <cell r="B8071">
            <v>5.7229999999999999</v>
          </cell>
          <cell r="C8071">
            <v>35.159999999999997</v>
          </cell>
          <cell r="D8071">
            <v>7.5209999999999999E-2</v>
          </cell>
          <cell r="F8071">
            <v>7.5219999999999995E-2</v>
          </cell>
          <cell r="G8071">
            <v>2.21</v>
          </cell>
        </row>
        <row r="8072">
          <cell r="B8072">
            <v>5.3810000000000002</v>
          </cell>
          <cell r="C8072">
            <v>34.79</v>
          </cell>
          <cell r="D8072">
            <v>7.5450000000000003E-2</v>
          </cell>
          <cell r="F8072">
            <v>7.5450000000000003E-2</v>
          </cell>
          <cell r="G8072">
            <v>1.74</v>
          </cell>
        </row>
        <row r="8073">
          <cell r="B8073">
            <v>3.9809999999999999</v>
          </cell>
          <cell r="C8073">
            <v>29.9</v>
          </cell>
          <cell r="D8073">
            <v>7.4060000000000001E-2</v>
          </cell>
          <cell r="F8073">
            <v>7.4060000000000001E-2</v>
          </cell>
          <cell r="G8073">
            <v>0</v>
          </cell>
        </row>
        <row r="8074">
          <cell r="B8074">
            <v>6.0149999999999997</v>
          </cell>
          <cell r="C8074">
            <v>35.58</v>
          </cell>
          <cell r="D8074">
            <v>7.3899999999999993E-2</v>
          </cell>
          <cell r="F8074">
            <v>7.3899999999999993E-2</v>
          </cell>
          <cell r="G8074">
            <v>2.83</v>
          </cell>
        </row>
        <row r="8075">
          <cell r="B8075">
            <v>5.1509999999999998</v>
          </cell>
          <cell r="C8075">
            <v>33.04</v>
          </cell>
          <cell r="D8075">
            <v>7.4889999999999998E-2</v>
          </cell>
          <cell r="F8075">
            <v>7.4969999999999995E-2</v>
          </cell>
          <cell r="G8075">
            <v>4.2699999999999996</v>
          </cell>
        </row>
        <row r="8076">
          <cell r="B8076">
            <v>3.8820000000000001</v>
          </cell>
          <cell r="C8076">
            <v>29.35</v>
          </cell>
          <cell r="D8076">
            <v>7.4649999999999994E-2</v>
          </cell>
          <cell r="F8076">
            <v>7.4690000000000006E-2</v>
          </cell>
          <cell r="G8076">
            <v>0.55000000000000004</v>
          </cell>
        </row>
        <row r="8077">
          <cell r="B8077">
            <v>3.0640000000000001</v>
          </cell>
          <cell r="C8077">
            <v>26.91</v>
          </cell>
          <cell r="D8077">
            <v>7.5190000000000007E-2</v>
          </cell>
          <cell r="F8077">
            <v>7.5209999999999999E-2</v>
          </cell>
          <cell r="G8077">
            <v>0</v>
          </cell>
        </row>
        <row r="8078">
          <cell r="B8078">
            <v>2.5219999999999998</v>
          </cell>
          <cell r="C8078">
            <v>16.52</v>
          </cell>
          <cell r="D8078">
            <v>7.6490000000000002E-2</v>
          </cell>
          <cell r="F8078">
            <v>7.6499999999999999E-2</v>
          </cell>
          <cell r="G8078">
            <v>0</v>
          </cell>
        </row>
        <row r="8079">
          <cell r="B8079">
            <v>2.1509999999999998</v>
          </cell>
          <cell r="C8079">
            <v>16.170000000000002</v>
          </cell>
          <cell r="D8079">
            <v>7.5980000000000006E-2</v>
          </cell>
          <cell r="F8079">
            <v>7.5980000000000006E-2</v>
          </cell>
          <cell r="G8079">
            <v>0</v>
          </cell>
        </row>
        <row r="8080">
          <cell r="B8080">
            <v>16.54</v>
          </cell>
          <cell r="C8080">
            <v>47.98</v>
          </cell>
          <cell r="D8080">
            <v>6.5089999999999995E-2</v>
          </cell>
          <cell r="F8080">
            <v>6.7809999999999995E-2</v>
          </cell>
          <cell r="G8080">
            <v>3.51</v>
          </cell>
        </row>
        <row r="8081">
          <cell r="B8081">
            <v>11.45</v>
          </cell>
          <cell r="C8081">
            <v>29.63</v>
          </cell>
          <cell r="D8081">
            <v>7.4289999999999995E-2</v>
          </cell>
          <cell r="F8081">
            <v>7.8829999999999997E-2</v>
          </cell>
          <cell r="G8081">
            <v>1.56</v>
          </cell>
        </row>
        <row r="8082">
          <cell r="B8082">
            <v>7.9790000000000001</v>
          </cell>
          <cell r="C8082">
            <v>37.54</v>
          </cell>
          <cell r="D8082">
            <v>7.6429999999999998E-2</v>
          </cell>
          <cell r="F8082">
            <v>8.2229999999999998E-2</v>
          </cell>
          <cell r="G8082">
            <v>0.38</v>
          </cell>
        </row>
        <row r="8083">
          <cell r="B8083">
            <v>5.8780000000000001</v>
          </cell>
          <cell r="C8083">
            <v>32.18</v>
          </cell>
          <cell r="D8083">
            <v>7.6139999999999999E-2</v>
          </cell>
          <cell r="F8083">
            <v>8.029E-2</v>
          </cell>
          <cell r="G8083">
            <v>0</v>
          </cell>
        </row>
        <row r="8084">
          <cell r="B8084">
            <v>4.5549999999999997</v>
          </cell>
          <cell r="C8084">
            <v>27.04</v>
          </cell>
          <cell r="D8084">
            <v>7.2830000000000006E-2</v>
          </cell>
          <cell r="F8084">
            <v>7.5219999999999995E-2</v>
          </cell>
          <cell r="G8084">
            <v>0</v>
          </cell>
        </row>
        <row r="8085">
          <cell r="B8085">
            <v>3.6989999999999998</v>
          </cell>
          <cell r="C8085">
            <v>24.63</v>
          </cell>
          <cell r="D8085">
            <v>7.1410000000000001E-2</v>
          </cell>
          <cell r="F8085">
            <v>7.288E-2</v>
          </cell>
          <cell r="G8085">
            <v>0</v>
          </cell>
        </row>
        <row r="8086">
          <cell r="B8086">
            <v>3.1230000000000002</v>
          </cell>
          <cell r="C8086">
            <v>19.07</v>
          </cell>
          <cell r="D8086">
            <v>7.324E-2</v>
          </cell>
          <cell r="F8086">
            <v>7.3870000000000005E-2</v>
          </cell>
          <cell r="G8086">
            <v>0</v>
          </cell>
        </row>
        <row r="8087">
          <cell r="B8087">
            <v>2.718</v>
          </cell>
          <cell r="C8087">
            <v>17.899999999999999</v>
          </cell>
          <cell r="D8087">
            <v>7.3319999999999996E-2</v>
          </cell>
          <cell r="F8087">
            <v>7.3630000000000001E-2</v>
          </cell>
          <cell r="G8087">
            <v>0</v>
          </cell>
        </row>
        <row r="8088">
          <cell r="B8088">
            <v>2.4660000000000002</v>
          </cell>
          <cell r="C8088">
            <v>16.53</v>
          </cell>
          <cell r="D8088">
            <v>6.9989999999999997E-2</v>
          </cell>
          <cell r="F8088">
            <v>7.0150000000000004E-2</v>
          </cell>
          <cell r="G8088">
            <v>1.0900000000000001</v>
          </cell>
        </row>
        <row r="8089">
          <cell r="B8089">
            <v>4.5250000000000004</v>
          </cell>
          <cell r="C8089">
            <v>21.65</v>
          </cell>
          <cell r="D8089">
            <v>7.2840000000000002E-2</v>
          </cell>
          <cell r="F8089">
            <v>7.3840000000000003E-2</v>
          </cell>
          <cell r="G8089">
            <v>1.5</v>
          </cell>
        </row>
        <row r="8090">
          <cell r="B8090">
            <v>3.5230000000000001</v>
          </cell>
          <cell r="C8090">
            <v>21</v>
          </cell>
          <cell r="D8090">
            <v>7.3029999999999998E-2</v>
          </cell>
          <cell r="F8090">
            <v>7.3719999999999994E-2</v>
          </cell>
          <cell r="G8090">
            <v>0.11</v>
          </cell>
        </row>
        <row r="8091">
          <cell r="B8091">
            <v>2.8719999999999999</v>
          </cell>
          <cell r="C8091">
            <v>20.56</v>
          </cell>
          <cell r="D8091">
            <v>7.4120000000000005E-2</v>
          </cell>
          <cell r="F8091">
            <v>7.4480000000000005E-2</v>
          </cell>
          <cell r="G8091">
            <v>0.13</v>
          </cell>
        </row>
        <row r="8092">
          <cell r="B8092">
            <v>2.431</v>
          </cell>
          <cell r="C8092">
            <v>14.47</v>
          </cell>
          <cell r="D8092">
            <v>7.4950000000000003E-2</v>
          </cell>
          <cell r="F8092">
            <v>7.5079999999999994E-2</v>
          </cell>
          <cell r="G8092">
            <v>0</v>
          </cell>
        </row>
        <row r="8093">
          <cell r="B8093">
            <v>2.12</v>
          </cell>
          <cell r="C8093">
            <v>14.13</v>
          </cell>
          <cell r="D8093">
            <v>7.5259999999999994E-2</v>
          </cell>
          <cell r="F8093">
            <v>7.5340000000000004E-2</v>
          </cell>
          <cell r="G8093">
            <v>0</v>
          </cell>
        </row>
        <row r="8094">
          <cell r="B8094">
            <v>1.89</v>
          </cell>
          <cell r="C8094">
            <v>13.95</v>
          </cell>
          <cell r="D8094">
            <v>7.5600000000000001E-2</v>
          </cell>
          <cell r="F8094">
            <v>7.5649999999999995E-2</v>
          </cell>
          <cell r="G8094">
            <v>0</v>
          </cell>
        </row>
        <row r="8095">
          <cell r="B8095">
            <v>1.712</v>
          </cell>
          <cell r="C8095">
            <v>13.69</v>
          </cell>
          <cell r="D8095">
            <v>8.0360000000000001E-2</v>
          </cell>
          <cell r="F8095">
            <v>8.0390000000000003E-2</v>
          </cell>
          <cell r="G8095">
            <v>0</v>
          </cell>
        </row>
        <row r="8096">
          <cell r="B8096">
            <v>1.5940000000000001</v>
          </cell>
          <cell r="C8096">
            <v>11.34</v>
          </cell>
          <cell r="D8096">
            <v>7.9020000000000007E-2</v>
          </cell>
          <cell r="F8096">
            <v>7.9039999999999999E-2</v>
          </cell>
          <cell r="G8096">
            <v>0</v>
          </cell>
        </row>
        <row r="8097">
          <cell r="B8097">
            <v>1.5660000000000001</v>
          </cell>
          <cell r="C8097">
            <v>11.31</v>
          </cell>
          <cell r="D8097">
            <v>7.8780000000000003E-2</v>
          </cell>
          <cell r="F8097">
            <v>7.8799999999999995E-2</v>
          </cell>
          <cell r="G8097">
            <v>0</v>
          </cell>
        </row>
        <row r="8098">
          <cell r="B8098">
            <v>1.5489999999999999</v>
          </cell>
          <cell r="C8098">
            <v>9.391</v>
          </cell>
          <cell r="D8098">
            <v>7.5980000000000006E-2</v>
          </cell>
          <cell r="F8098">
            <v>7.5990000000000002E-2</v>
          </cell>
          <cell r="G8098">
            <v>0</v>
          </cell>
        </row>
        <row r="8099">
          <cell r="B8099">
            <v>1.708</v>
          </cell>
          <cell r="C8099">
            <v>11.03</v>
          </cell>
          <cell r="D8099">
            <v>7.1639999999999995E-2</v>
          </cell>
          <cell r="F8099">
            <v>7.4219999999999994E-2</v>
          </cell>
          <cell r="G8099">
            <v>0</v>
          </cell>
        </row>
        <row r="8100">
          <cell r="B8100">
            <v>1.5940000000000001</v>
          </cell>
          <cell r="C8100">
            <v>9.5459999999999994</v>
          </cell>
          <cell r="D8100">
            <v>7.1709999999999996E-2</v>
          </cell>
          <cell r="F8100">
            <v>7.5139999999999998E-2</v>
          </cell>
          <cell r="G8100">
            <v>0</v>
          </cell>
        </row>
        <row r="8101">
          <cell r="B8101">
            <v>1.5509999999999999</v>
          </cell>
          <cell r="C8101">
            <v>9.5079999999999991</v>
          </cell>
          <cell r="D8101">
            <v>7.4230000000000004E-2</v>
          </cell>
          <cell r="F8101">
            <v>7.7229999999999993E-2</v>
          </cell>
          <cell r="G8101">
            <v>0</v>
          </cell>
        </row>
        <row r="8102">
          <cell r="B8102">
            <v>1.534</v>
          </cell>
          <cell r="C8102">
            <v>9.4920000000000009</v>
          </cell>
          <cell r="D8102">
            <v>7.2980000000000003E-2</v>
          </cell>
          <cell r="F8102">
            <v>7.5079999999999994E-2</v>
          </cell>
          <cell r="G8102">
            <v>0</v>
          </cell>
        </row>
        <row r="8103">
          <cell r="B8103">
            <v>1.534</v>
          </cell>
          <cell r="C8103">
            <v>9.359</v>
          </cell>
          <cell r="D8103">
            <v>7.2709999999999997E-2</v>
          </cell>
          <cell r="F8103">
            <v>7.4149999999999994E-2</v>
          </cell>
          <cell r="G8103">
            <v>0</v>
          </cell>
        </row>
        <row r="8104">
          <cell r="B8104">
            <v>1.5269999999999999</v>
          </cell>
          <cell r="C8104">
            <v>9.3339999999999996</v>
          </cell>
          <cell r="D8104">
            <v>7.2690000000000005E-2</v>
          </cell>
          <cell r="F8104">
            <v>7.3700000000000002E-2</v>
          </cell>
          <cell r="G8104">
            <v>0</v>
          </cell>
        </row>
        <row r="8105">
          <cell r="B8105">
            <v>3.5720000000000001</v>
          </cell>
          <cell r="C8105">
            <v>10.78</v>
          </cell>
          <cell r="D8105">
            <v>7.2359999999999994E-2</v>
          </cell>
          <cell r="F8105">
            <v>7.2800000000000004E-2</v>
          </cell>
          <cell r="G8105">
            <v>2.1800000000000002</v>
          </cell>
        </row>
        <row r="8106">
          <cell r="B8106">
            <v>5.016</v>
          </cell>
          <cell r="C8106">
            <v>11.58</v>
          </cell>
          <cell r="D8106">
            <v>7.4190000000000006E-2</v>
          </cell>
          <cell r="F8106">
            <v>7.4319999999999997E-2</v>
          </cell>
          <cell r="G8106">
            <v>2.39</v>
          </cell>
        </row>
        <row r="8107">
          <cell r="B8107">
            <v>3.702</v>
          </cell>
          <cell r="C8107">
            <v>15.43</v>
          </cell>
          <cell r="D8107">
            <v>7.5749999999999998E-2</v>
          </cell>
          <cell r="F8107">
            <v>7.5810000000000002E-2</v>
          </cell>
          <cell r="G8107">
            <v>0.01</v>
          </cell>
        </row>
        <row r="8108">
          <cell r="B8108">
            <v>2.863</v>
          </cell>
          <cell r="C8108">
            <v>14.88</v>
          </cell>
          <cell r="D8108">
            <v>7.5550000000000006E-2</v>
          </cell>
          <cell r="F8108">
            <v>7.5579999999999994E-2</v>
          </cell>
          <cell r="G8108">
            <v>0</v>
          </cell>
        </row>
        <row r="8109">
          <cell r="B8109">
            <v>2.4820000000000002</v>
          </cell>
          <cell r="C8109">
            <v>25.32</v>
          </cell>
          <cell r="D8109">
            <v>7.3319999999999996E-2</v>
          </cell>
          <cell r="F8109">
            <v>7.5719999999999996E-2</v>
          </cell>
          <cell r="G8109">
            <v>0.82</v>
          </cell>
        </row>
        <row r="8110">
          <cell r="B8110">
            <v>2.2679999999999998</v>
          </cell>
          <cell r="C8110">
            <v>27.83</v>
          </cell>
          <cell r="D8110">
            <v>7.1410000000000001E-2</v>
          </cell>
          <cell r="F8110">
            <v>7.7990000000000004E-2</v>
          </cell>
          <cell r="G8110">
            <v>0</v>
          </cell>
        </row>
        <row r="8111">
          <cell r="B8111">
            <v>1.9079999999999999</v>
          </cell>
          <cell r="C8111">
            <v>20.53</v>
          </cell>
          <cell r="D8111">
            <v>7.1639999999999995E-2</v>
          </cell>
          <cell r="F8111">
            <v>7.8589999999999993E-2</v>
          </cell>
          <cell r="G8111">
            <v>0</v>
          </cell>
        </row>
        <row r="8112">
          <cell r="B8112">
            <v>1.748</v>
          </cell>
          <cell r="C8112">
            <v>9.9719999999999995</v>
          </cell>
          <cell r="D8112">
            <v>7.424E-2</v>
          </cell>
          <cell r="F8112">
            <v>7.782E-2</v>
          </cell>
          <cell r="G8112">
            <v>0</v>
          </cell>
        </row>
        <row r="8113">
          <cell r="B8113">
            <v>1.6819999999999999</v>
          </cell>
          <cell r="C8113">
            <v>9.9160000000000004</v>
          </cell>
          <cell r="D8113">
            <v>8.1040000000000001E-2</v>
          </cell>
          <cell r="F8113">
            <v>8.5129999999999997E-2</v>
          </cell>
          <cell r="G8113">
            <v>0</v>
          </cell>
        </row>
        <row r="8114">
          <cell r="B8114">
            <v>1.673</v>
          </cell>
          <cell r="C8114">
            <v>9.9429999999999996</v>
          </cell>
          <cell r="D8114">
            <v>7.8939999999999996E-2</v>
          </cell>
          <cell r="F8114">
            <v>8.3070000000000005E-2</v>
          </cell>
          <cell r="G8114">
            <v>0</v>
          </cell>
        </row>
        <row r="8115">
          <cell r="B8115">
            <v>1.641</v>
          </cell>
          <cell r="C8115">
            <v>9.9139999999999997</v>
          </cell>
          <cell r="D8115">
            <v>7.5389999999999999E-2</v>
          </cell>
          <cell r="F8115">
            <v>7.8670000000000004E-2</v>
          </cell>
          <cell r="G8115">
            <v>0.34</v>
          </cell>
        </row>
        <row r="8116">
          <cell r="B8116">
            <v>1.575</v>
          </cell>
          <cell r="C8116">
            <v>9.859</v>
          </cell>
          <cell r="D8116">
            <v>7.492E-2</v>
          </cell>
          <cell r="F8116">
            <v>7.7170000000000002E-2</v>
          </cell>
          <cell r="G8116">
            <v>0.08</v>
          </cell>
        </row>
        <row r="8117">
          <cell r="B8117">
            <v>1.5469999999999999</v>
          </cell>
          <cell r="C8117">
            <v>9.8339999999999996</v>
          </cell>
          <cell r="D8117">
            <v>7.5980000000000006E-2</v>
          </cell>
          <cell r="F8117">
            <v>7.7539999999999998E-2</v>
          </cell>
          <cell r="G8117">
            <v>0</v>
          </cell>
        </row>
        <row r="8118">
          <cell r="B8118">
            <v>1.534</v>
          </cell>
          <cell r="C8118">
            <v>9.8209999999999997</v>
          </cell>
          <cell r="D8118">
            <v>7.3669999999999999E-2</v>
          </cell>
          <cell r="F8118">
            <v>7.4759999999999993E-2</v>
          </cell>
          <cell r="G8118">
            <v>0</v>
          </cell>
        </row>
        <row r="8119">
          <cell r="B8119">
            <v>1.528</v>
          </cell>
          <cell r="C8119">
            <v>9.8130000000000006</v>
          </cell>
          <cell r="D8119">
            <v>7.5850000000000001E-2</v>
          </cell>
          <cell r="F8119">
            <v>7.6609999999999998E-2</v>
          </cell>
          <cell r="G8119">
            <v>0</v>
          </cell>
        </row>
        <row r="8120">
          <cell r="B8120">
            <v>1.526</v>
          </cell>
          <cell r="C8120">
            <v>9.8079999999999998</v>
          </cell>
          <cell r="D8120">
            <v>7.4380000000000002E-2</v>
          </cell>
          <cell r="F8120">
            <v>7.492E-2</v>
          </cell>
          <cell r="G8120">
            <v>0.19</v>
          </cell>
        </row>
        <row r="8121">
          <cell r="B8121">
            <v>1.524</v>
          </cell>
          <cell r="C8121">
            <v>9.4819999999999993</v>
          </cell>
          <cell r="D8121">
            <v>7.3569999999999997E-2</v>
          </cell>
          <cell r="F8121">
            <v>7.3929999999999996E-2</v>
          </cell>
          <cell r="G8121">
            <v>0</v>
          </cell>
        </row>
        <row r="8122">
          <cell r="B8122">
            <v>1.5229999999999999</v>
          </cell>
          <cell r="C8122">
            <v>9.4779999999999998</v>
          </cell>
          <cell r="D8122">
            <v>7.578E-2</v>
          </cell>
          <cell r="F8122">
            <v>7.603E-2</v>
          </cell>
          <cell r="G8122">
            <v>0.62</v>
          </cell>
        </row>
        <row r="8123">
          <cell r="B8123">
            <v>1.5609999999999999</v>
          </cell>
          <cell r="C8123">
            <v>9.5039999999999996</v>
          </cell>
          <cell r="D8123">
            <v>7.3760000000000006E-2</v>
          </cell>
          <cell r="F8123">
            <v>7.3929999999999996E-2</v>
          </cell>
          <cell r="G8123">
            <v>1.08</v>
          </cell>
        </row>
        <row r="8124">
          <cell r="B8124">
            <v>8.4269999999999996</v>
          </cell>
          <cell r="C8124">
            <v>13.11</v>
          </cell>
          <cell r="D8124">
            <v>7.3590000000000003E-2</v>
          </cell>
          <cell r="F8124">
            <v>7.3620000000000005E-2</v>
          </cell>
          <cell r="G8124">
            <v>6.22</v>
          </cell>
        </row>
        <row r="8125">
          <cell r="B8125">
            <v>9.5039999999999996</v>
          </cell>
          <cell r="C8125">
            <v>15.59</v>
          </cell>
          <cell r="D8125">
            <v>7.5160000000000005E-2</v>
          </cell>
          <cell r="F8125">
            <v>7.5160000000000005E-2</v>
          </cell>
          <cell r="G8125">
            <v>6.47</v>
          </cell>
        </row>
        <row r="8126">
          <cell r="B8126">
            <v>6.7030000000000003</v>
          </cell>
          <cell r="C8126">
            <v>14.44</v>
          </cell>
          <cell r="D8126">
            <v>7.8229999999999994E-2</v>
          </cell>
          <cell r="F8126">
            <v>7.8229999999999994E-2</v>
          </cell>
          <cell r="G8126">
            <v>4.6399999999999997</v>
          </cell>
        </row>
        <row r="8127">
          <cell r="B8127">
            <v>4.9450000000000003</v>
          </cell>
          <cell r="C8127">
            <v>21.04</v>
          </cell>
          <cell r="D8127">
            <v>7.6689999999999994E-2</v>
          </cell>
          <cell r="F8127">
            <v>7.6689999999999994E-2</v>
          </cell>
          <cell r="G8127">
            <v>5.91</v>
          </cell>
        </row>
        <row r="8128">
          <cell r="B8128">
            <v>3.8220000000000001</v>
          </cell>
          <cell r="C8128">
            <v>25.37</v>
          </cell>
          <cell r="D8128">
            <v>7.5899999999999995E-2</v>
          </cell>
          <cell r="F8128">
            <v>7.5899999999999995E-2</v>
          </cell>
          <cell r="G8128">
            <v>4.8</v>
          </cell>
        </row>
        <row r="8129">
          <cell r="B8129">
            <v>3.0870000000000002</v>
          </cell>
          <cell r="C8129">
            <v>19.920000000000002</v>
          </cell>
          <cell r="D8129">
            <v>7.6170000000000002E-2</v>
          </cell>
          <cell r="F8129">
            <v>7.6170000000000002E-2</v>
          </cell>
          <cell r="G8129">
            <v>3.13</v>
          </cell>
        </row>
        <row r="8130">
          <cell r="B8130">
            <v>2.5920000000000001</v>
          </cell>
          <cell r="C8130">
            <v>19.63</v>
          </cell>
          <cell r="D8130">
            <v>0.1338</v>
          </cell>
          <cell r="F8130">
            <v>0.1338</v>
          </cell>
          <cell r="G8130">
            <v>2.83</v>
          </cell>
        </row>
        <row r="8131">
          <cell r="B8131">
            <v>2.246</v>
          </cell>
          <cell r="C8131">
            <v>19.43</v>
          </cell>
          <cell r="D8131">
            <v>0.18840000000000001</v>
          </cell>
          <cell r="F8131">
            <v>0.18840000000000001</v>
          </cell>
          <cell r="G8131">
            <v>4.13</v>
          </cell>
        </row>
        <row r="8132">
          <cell r="B8132">
            <v>1.992</v>
          </cell>
          <cell r="C8132">
            <v>15.35</v>
          </cell>
          <cell r="D8132">
            <v>0.21010000000000001</v>
          </cell>
          <cell r="F8132">
            <v>0.21010000000000001</v>
          </cell>
          <cell r="G8132">
            <v>4.6500000000000004</v>
          </cell>
        </row>
        <row r="8133">
          <cell r="B8133">
            <v>1.7969999999999999</v>
          </cell>
          <cell r="C8133">
            <v>11.33</v>
          </cell>
          <cell r="D8133">
            <v>0.19170000000000001</v>
          </cell>
          <cell r="F8133">
            <v>0.19170000000000001</v>
          </cell>
          <cell r="G8133">
            <v>5.64</v>
          </cell>
        </row>
        <row r="8134">
          <cell r="B8134">
            <v>2.1030000000000002</v>
          </cell>
          <cell r="C8134">
            <v>12.16</v>
          </cell>
          <cell r="D8134">
            <v>0.17430000000000001</v>
          </cell>
          <cell r="F8134">
            <v>0.17430000000000001</v>
          </cell>
          <cell r="G8134">
            <v>5.92</v>
          </cell>
        </row>
        <row r="8135">
          <cell r="B8135">
            <v>1.8440000000000001</v>
          </cell>
          <cell r="C8135">
            <v>11.45</v>
          </cell>
          <cell r="D8135">
            <v>0.14430000000000001</v>
          </cell>
          <cell r="F8135">
            <v>0.14430000000000001</v>
          </cell>
          <cell r="G8135">
            <v>3.31</v>
          </cell>
        </row>
        <row r="8136">
          <cell r="B8136">
            <v>10.02</v>
          </cell>
          <cell r="C8136">
            <v>29.43</v>
          </cell>
          <cell r="D8136">
            <v>7.5609999999999997E-2</v>
          </cell>
          <cell r="F8136">
            <v>7.8369999999999995E-2</v>
          </cell>
          <cell r="G8136">
            <v>4.5599999999999996</v>
          </cell>
        </row>
        <row r="8137">
          <cell r="B8137">
            <v>9.1910000000000007</v>
          </cell>
          <cell r="C8137">
            <v>27.23</v>
          </cell>
          <cell r="D8137">
            <v>7.3520000000000002E-2</v>
          </cell>
          <cell r="F8137">
            <v>7.8490000000000004E-2</v>
          </cell>
          <cell r="G8137">
            <v>3.73</v>
          </cell>
        </row>
        <row r="8138">
          <cell r="B8138">
            <v>6.3959999999999999</v>
          </cell>
          <cell r="C8138">
            <v>32.07</v>
          </cell>
          <cell r="D8138">
            <v>7.4459999999999998E-2</v>
          </cell>
          <cell r="F8138">
            <v>8.0229999999999996E-2</v>
          </cell>
          <cell r="G8138">
            <v>4.12</v>
          </cell>
        </row>
        <row r="8139">
          <cell r="B8139">
            <v>4.702</v>
          </cell>
          <cell r="C8139">
            <v>27.01</v>
          </cell>
          <cell r="D8139">
            <v>7.5029999999999999E-2</v>
          </cell>
          <cell r="F8139">
            <v>7.9100000000000004E-2</v>
          </cell>
          <cell r="G8139">
            <v>3.75</v>
          </cell>
        </row>
        <row r="8140">
          <cell r="B8140">
            <v>4.1859999999999999</v>
          </cell>
          <cell r="C8140">
            <v>18.84</v>
          </cell>
          <cell r="D8140">
            <v>7.4800000000000005E-2</v>
          </cell>
          <cell r="F8140">
            <v>7.6780000000000001E-2</v>
          </cell>
          <cell r="G8140">
            <v>9.8000000000000007</v>
          </cell>
        </row>
        <row r="8141">
          <cell r="B8141">
            <v>3.31</v>
          </cell>
          <cell r="C8141">
            <v>21.52</v>
          </cell>
          <cell r="D8141">
            <v>7.6230000000000006E-2</v>
          </cell>
          <cell r="F8141">
            <v>7.7719999999999997E-2</v>
          </cell>
          <cell r="G8141">
            <v>8.15</v>
          </cell>
        </row>
        <row r="8142">
          <cell r="B8142">
            <v>2.7320000000000002</v>
          </cell>
          <cell r="C8142">
            <v>17.27</v>
          </cell>
          <cell r="D8142">
            <v>7.5439999999999993E-2</v>
          </cell>
          <cell r="F8142">
            <v>7.6079999999999995E-2</v>
          </cell>
          <cell r="G8142">
            <v>4.9800000000000004</v>
          </cell>
        </row>
        <row r="8143">
          <cell r="B8143">
            <v>2.3359999999999999</v>
          </cell>
          <cell r="C8143">
            <v>17.059999999999999</v>
          </cell>
          <cell r="D8143">
            <v>7.3340000000000002E-2</v>
          </cell>
          <cell r="F8143">
            <v>7.3709999999999998E-2</v>
          </cell>
          <cell r="G8143">
            <v>6.05</v>
          </cell>
        </row>
        <row r="8144">
          <cell r="B8144">
            <v>2.0529999999999999</v>
          </cell>
          <cell r="C8144">
            <v>15.07</v>
          </cell>
          <cell r="D8144">
            <v>7.4410000000000004E-2</v>
          </cell>
          <cell r="F8144">
            <v>7.4609999999999996E-2</v>
          </cell>
          <cell r="G8144">
            <v>7.26</v>
          </cell>
        </row>
        <row r="8145">
          <cell r="B8145">
            <v>1.84</v>
          </cell>
          <cell r="C8145">
            <v>11.8</v>
          </cell>
          <cell r="D8145">
            <v>7.6090000000000005E-2</v>
          </cell>
          <cell r="F8145">
            <v>7.6189999999999994E-2</v>
          </cell>
          <cell r="G8145">
            <v>7.78</v>
          </cell>
        </row>
        <row r="8146">
          <cell r="B8146">
            <v>1.673</v>
          </cell>
          <cell r="C8146">
            <v>11.7</v>
          </cell>
          <cell r="D8146">
            <v>8.0699999999999994E-2</v>
          </cell>
          <cell r="F8146">
            <v>8.0759999999999998E-2</v>
          </cell>
          <cell r="G8146">
            <v>7.93</v>
          </cell>
        </row>
        <row r="8147">
          <cell r="B8147">
            <v>1.5840000000000001</v>
          </cell>
          <cell r="C8147">
            <v>11.1</v>
          </cell>
          <cell r="D8147">
            <v>8.4250000000000005E-2</v>
          </cell>
          <cell r="F8147">
            <v>8.4290000000000004E-2</v>
          </cell>
          <cell r="G8147">
            <v>7.14</v>
          </cell>
        </row>
        <row r="8148">
          <cell r="B8148">
            <v>1.56</v>
          </cell>
          <cell r="C8148">
            <v>9.7050000000000001</v>
          </cell>
          <cell r="D8148">
            <v>8.2699999999999996E-2</v>
          </cell>
          <cell r="F8148">
            <v>8.2720000000000002E-2</v>
          </cell>
          <cell r="G8148">
            <v>5.95</v>
          </cell>
        </row>
        <row r="8149">
          <cell r="B8149">
            <v>1.5449999999999999</v>
          </cell>
          <cell r="C8149">
            <v>9.6929999999999996</v>
          </cell>
          <cell r="D8149">
            <v>7.9780000000000004E-2</v>
          </cell>
          <cell r="F8149">
            <v>7.9799999999999996E-2</v>
          </cell>
          <cell r="G8149">
            <v>5.35</v>
          </cell>
        </row>
        <row r="8150">
          <cell r="B8150">
            <v>1.536</v>
          </cell>
          <cell r="C8150">
            <v>9.6859999999999999</v>
          </cell>
          <cell r="D8150">
            <v>7.6679999999999998E-2</v>
          </cell>
          <cell r="F8150">
            <v>7.6689999999999994E-2</v>
          </cell>
          <cell r="G8150">
            <v>6.9</v>
          </cell>
        </row>
        <row r="8151">
          <cell r="B8151">
            <v>1.53</v>
          </cell>
          <cell r="C8151">
            <v>9.68</v>
          </cell>
          <cell r="D8151">
            <v>7.4609999999999996E-2</v>
          </cell>
          <cell r="F8151">
            <v>7.4620000000000006E-2</v>
          </cell>
          <cell r="G8151">
            <v>5.98</v>
          </cell>
        </row>
        <row r="8152">
          <cell r="B8152">
            <v>1.5269999999999999</v>
          </cell>
          <cell r="C8152">
            <v>9.6750000000000007</v>
          </cell>
          <cell r="D8152">
            <v>7.3200000000000001E-2</v>
          </cell>
          <cell r="F8152">
            <v>7.3209999999999997E-2</v>
          </cell>
          <cell r="G8152">
            <v>5.95</v>
          </cell>
        </row>
        <row r="8153">
          <cell r="B8153">
            <v>1.5249999999999999</v>
          </cell>
          <cell r="C8153">
            <v>9.5980000000000008</v>
          </cell>
          <cell r="D8153">
            <v>7.2249999999999995E-2</v>
          </cell>
          <cell r="F8153">
            <v>7.2249999999999995E-2</v>
          </cell>
          <cell r="G8153">
            <v>6.48</v>
          </cell>
        </row>
        <row r="8154">
          <cell r="B8154">
            <v>1.524</v>
          </cell>
          <cell r="C8154">
            <v>9.5920000000000005</v>
          </cell>
          <cell r="D8154">
            <v>7.1489999999999998E-2</v>
          </cell>
          <cell r="F8154">
            <v>7.1499999999999994E-2</v>
          </cell>
          <cell r="G8154">
            <v>8.81</v>
          </cell>
        </row>
        <row r="8155">
          <cell r="B8155">
            <v>1.5229999999999999</v>
          </cell>
          <cell r="C8155">
            <v>8.6869999999999994</v>
          </cell>
          <cell r="D8155">
            <v>7.0940000000000003E-2</v>
          </cell>
          <cell r="F8155">
            <v>7.0940000000000003E-2</v>
          </cell>
          <cell r="G8155">
            <v>9.01</v>
          </cell>
        </row>
        <row r="8156">
          <cell r="B8156">
            <v>1.5229999999999999</v>
          </cell>
          <cell r="C8156">
            <v>8.6850000000000005</v>
          </cell>
          <cell r="D8156">
            <v>7.0559999999999998E-2</v>
          </cell>
          <cell r="F8156">
            <v>7.0569999999999994E-2</v>
          </cell>
          <cell r="G8156">
            <v>8.3699999999999992</v>
          </cell>
        </row>
        <row r="8157">
          <cell r="B8157">
            <v>1.522</v>
          </cell>
          <cell r="C8157">
            <v>8.6820000000000004</v>
          </cell>
          <cell r="D8157">
            <v>7.0260000000000003E-2</v>
          </cell>
          <cell r="F8157">
            <v>7.0260000000000003E-2</v>
          </cell>
          <cell r="G8157">
            <v>9.18</v>
          </cell>
        </row>
        <row r="8158">
          <cell r="B8158">
            <v>1.522</v>
          </cell>
          <cell r="C8158">
            <v>8.6790000000000003</v>
          </cell>
          <cell r="D8158">
            <v>7.0069999999999993E-2</v>
          </cell>
          <cell r="F8158">
            <v>7.0069999999999993E-2</v>
          </cell>
          <cell r="G8158">
            <v>7.26</v>
          </cell>
        </row>
        <row r="8159">
          <cell r="B8159">
            <v>2.3849999999999998</v>
          </cell>
          <cell r="C8159">
            <v>25.61</v>
          </cell>
          <cell r="D8159">
            <v>5.9580000000000001E-2</v>
          </cell>
          <cell r="F8159">
            <v>6.4170000000000005E-2</v>
          </cell>
          <cell r="G8159">
            <v>8.4700000000000006</v>
          </cell>
        </row>
        <row r="8160">
          <cell r="B8160">
            <v>1.9670000000000001</v>
          </cell>
          <cell r="C8160">
            <v>22.02</v>
          </cell>
          <cell r="D8160">
            <v>5.8290000000000002E-2</v>
          </cell>
          <cell r="F8160">
            <v>6.5329999999999999E-2</v>
          </cell>
          <cell r="G8160">
            <v>9.2899999999999991</v>
          </cell>
        </row>
        <row r="8161">
          <cell r="B8161">
            <v>2.2429999999999999</v>
          </cell>
          <cell r="C8161">
            <v>25.09</v>
          </cell>
          <cell r="D8161">
            <v>5.4519999999999999E-2</v>
          </cell>
          <cell r="F8161">
            <v>6.454E-2</v>
          </cell>
          <cell r="G8161">
            <v>7.93</v>
          </cell>
        </row>
        <row r="8162">
          <cell r="B8162">
            <v>2.827</v>
          </cell>
          <cell r="C8162">
            <v>21.44</v>
          </cell>
          <cell r="D8162">
            <v>4.8919999999999998E-2</v>
          </cell>
          <cell r="F8162">
            <v>5.8209999999999998E-2</v>
          </cell>
          <cell r="G8162">
            <v>9.7200000000000006</v>
          </cell>
        </row>
        <row r="8163">
          <cell r="B8163">
            <v>2.2759999999999998</v>
          </cell>
          <cell r="C8163">
            <v>13.67</v>
          </cell>
          <cell r="D8163">
            <v>5.0099999999999999E-2</v>
          </cell>
          <cell r="F8163">
            <v>5.552E-2</v>
          </cell>
          <cell r="G8163">
            <v>9.14</v>
          </cell>
        </row>
        <row r="8164">
          <cell r="B8164">
            <v>1.966</v>
          </cell>
          <cell r="C8164">
            <v>12.83</v>
          </cell>
          <cell r="D8164">
            <v>5.3440000000000001E-2</v>
          </cell>
          <cell r="F8164">
            <v>5.7729999999999997E-2</v>
          </cell>
          <cell r="G8164">
            <v>6.88</v>
          </cell>
        </row>
        <row r="8165">
          <cell r="B8165">
            <v>1.786</v>
          </cell>
          <cell r="C8165">
            <v>12.03</v>
          </cell>
          <cell r="D8165">
            <v>5.62E-2</v>
          </cell>
          <cell r="F8165">
            <v>5.9249999999999997E-2</v>
          </cell>
          <cell r="G8165">
            <v>7.98</v>
          </cell>
        </row>
        <row r="8166">
          <cell r="B8166">
            <v>1.68</v>
          </cell>
          <cell r="C8166">
            <v>11.74</v>
          </cell>
          <cell r="D8166">
            <v>5.8740000000000001E-2</v>
          </cell>
          <cell r="F8166">
            <v>6.0909999999999999E-2</v>
          </cell>
          <cell r="G8166">
            <v>7.53</v>
          </cell>
        </row>
        <row r="8167">
          <cell r="B8167">
            <v>1.746</v>
          </cell>
          <cell r="C8167">
            <v>11.92</v>
          </cell>
          <cell r="D8167">
            <v>5.9549999999999999E-2</v>
          </cell>
          <cell r="F8167">
            <v>6.1350000000000002E-2</v>
          </cell>
          <cell r="G8167">
            <v>6.01</v>
          </cell>
        </row>
        <row r="8168">
          <cell r="B8168">
            <v>1.8049999999999999</v>
          </cell>
          <cell r="C8168">
            <v>12.08</v>
          </cell>
          <cell r="D8168">
            <v>5.9799999999999999E-2</v>
          </cell>
          <cell r="F8168">
            <v>6.1499999999999999E-2</v>
          </cell>
          <cell r="G8168">
            <v>6.27</v>
          </cell>
        </row>
        <row r="8169">
          <cell r="B8169">
            <v>2.13</v>
          </cell>
          <cell r="C8169">
            <v>24.02</v>
          </cell>
          <cell r="D8169">
            <v>5.629E-2</v>
          </cell>
          <cell r="F8169">
            <v>6.0040000000000003E-2</v>
          </cell>
          <cell r="G8169">
            <v>6.61</v>
          </cell>
        </row>
        <row r="8170">
          <cell r="B8170">
            <v>2.383</v>
          </cell>
          <cell r="C8170">
            <v>12.45</v>
          </cell>
          <cell r="D8170">
            <v>5.423E-2</v>
          </cell>
          <cell r="F8170">
            <v>5.6419999999999998E-2</v>
          </cell>
          <cell r="G8170">
            <v>9.83</v>
          </cell>
        </row>
        <row r="8171">
          <cell r="B8171">
            <v>2.0289999999999999</v>
          </cell>
          <cell r="C8171">
            <v>12.72</v>
          </cell>
          <cell r="D8171">
            <v>5.484E-2</v>
          </cell>
          <cell r="F8171">
            <v>5.6939999999999998E-2</v>
          </cell>
          <cell r="G8171">
            <v>10.7</v>
          </cell>
        </row>
        <row r="8172">
          <cell r="B8172">
            <v>1.8240000000000001</v>
          </cell>
          <cell r="C8172">
            <v>12.16</v>
          </cell>
          <cell r="D8172">
            <v>5.6509999999999998E-2</v>
          </cell>
          <cell r="F8172">
            <v>5.8119999999999998E-2</v>
          </cell>
          <cell r="G8172">
            <v>11.1</v>
          </cell>
        </row>
        <row r="8173">
          <cell r="B8173">
            <v>1.7030000000000001</v>
          </cell>
          <cell r="C8173">
            <v>11.83</v>
          </cell>
          <cell r="D8173">
            <v>5.8299999999999998E-2</v>
          </cell>
          <cell r="F8173">
            <v>5.9400000000000001E-2</v>
          </cell>
          <cell r="G8173">
            <v>11.55</v>
          </cell>
        </row>
        <row r="8174">
          <cell r="B8174">
            <v>1.631</v>
          </cell>
          <cell r="C8174">
            <v>11.79</v>
          </cell>
          <cell r="D8174">
            <v>6.0069999999999998E-2</v>
          </cell>
          <cell r="F8174">
            <v>6.0819999999999999E-2</v>
          </cell>
          <cell r="G8174">
            <v>11.74</v>
          </cell>
        </row>
        <row r="8175">
          <cell r="B8175">
            <v>1.7010000000000001</v>
          </cell>
          <cell r="C8175">
            <v>9.8279999999999994</v>
          </cell>
          <cell r="D8175">
            <v>6.1129999999999997E-2</v>
          </cell>
          <cell r="F8175">
            <v>6.1789999999999998E-2</v>
          </cell>
          <cell r="G8175">
            <v>4.95</v>
          </cell>
        </row>
        <row r="8176">
          <cell r="B8176">
            <v>1.9279999999999999</v>
          </cell>
          <cell r="C8176">
            <v>10</v>
          </cell>
          <cell r="D8176">
            <v>5.9549999999999999E-2</v>
          </cell>
          <cell r="F8176">
            <v>6.055E-2</v>
          </cell>
          <cell r="G8176">
            <v>7.26</v>
          </cell>
        </row>
        <row r="8177">
          <cell r="B8177">
            <v>1.7569999999999999</v>
          </cell>
          <cell r="C8177">
            <v>9.8960000000000008</v>
          </cell>
          <cell r="D8177">
            <v>5.9900000000000002E-2</v>
          </cell>
          <cell r="F8177">
            <v>6.0749999999999998E-2</v>
          </cell>
          <cell r="G8177">
            <v>5.95</v>
          </cell>
        </row>
        <row r="8178">
          <cell r="B8178">
            <v>1.8169999999999999</v>
          </cell>
          <cell r="C8178">
            <v>10.17</v>
          </cell>
          <cell r="D8178">
            <v>5.9520000000000003E-2</v>
          </cell>
          <cell r="F8178">
            <v>6.0299999999999999E-2</v>
          </cell>
          <cell r="G8178">
            <v>8.42</v>
          </cell>
        </row>
        <row r="8179">
          <cell r="B8179">
            <v>2.0329999999999999</v>
          </cell>
          <cell r="C8179">
            <v>10.99</v>
          </cell>
          <cell r="D8179">
            <v>5.7320000000000003E-2</v>
          </cell>
          <cell r="F8179">
            <v>5.9409999999999998E-2</v>
          </cell>
          <cell r="G8179">
            <v>8.34</v>
          </cell>
        </row>
        <row r="8180">
          <cell r="B8180">
            <v>3.8159999999999998</v>
          </cell>
          <cell r="C8180">
            <v>39.81</v>
          </cell>
          <cell r="D8180">
            <v>4.1950000000000001E-2</v>
          </cell>
          <cell r="F8180">
            <v>4.9880000000000001E-2</v>
          </cell>
          <cell r="G8180">
            <v>9.57</v>
          </cell>
        </row>
        <row r="8181">
          <cell r="B8181">
            <v>6.0289999999999999</v>
          </cell>
          <cell r="C8181">
            <v>43.88</v>
          </cell>
          <cell r="D8181">
            <v>2.6200000000000001E-2</v>
          </cell>
          <cell r="F8181">
            <v>3.6909999999999998E-2</v>
          </cell>
          <cell r="G8181">
            <v>11.62</v>
          </cell>
        </row>
        <row r="8182">
          <cell r="B8182">
            <v>4.1360000000000001</v>
          </cell>
          <cell r="C8182">
            <v>39.83</v>
          </cell>
          <cell r="D8182">
            <v>2.8979999999999999E-2</v>
          </cell>
          <cell r="F8182">
            <v>4.1119999999999997E-2</v>
          </cell>
          <cell r="G8182">
            <v>12.79</v>
          </cell>
        </row>
        <row r="8183">
          <cell r="B8183">
            <v>4.194</v>
          </cell>
          <cell r="C8183">
            <v>36.57</v>
          </cell>
          <cell r="D8183">
            <v>3.0099999999999998E-2</v>
          </cell>
          <cell r="F8183">
            <v>4.0219999999999999E-2</v>
          </cell>
          <cell r="G8183">
            <v>10.74</v>
          </cell>
        </row>
        <row r="8184">
          <cell r="B8184">
            <v>3.1459999999999999</v>
          </cell>
          <cell r="C8184">
            <v>27.13</v>
          </cell>
          <cell r="D8184">
            <v>3.5929999999999997E-2</v>
          </cell>
          <cell r="F8184">
            <v>4.2200000000000001E-2</v>
          </cell>
          <cell r="G8184">
            <v>10.17</v>
          </cell>
        </row>
        <row r="8185">
          <cell r="B8185">
            <v>4.2240000000000002</v>
          </cell>
          <cell r="C8185">
            <v>33.35</v>
          </cell>
          <cell r="D8185">
            <v>3.2550000000000003E-2</v>
          </cell>
          <cell r="F8185">
            <v>4.0439999999999997E-2</v>
          </cell>
          <cell r="G8185">
            <v>11.4</v>
          </cell>
        </row>
        <row r="8186">
          <cell r="B8186">
            <v>4.3620000000000001</v>
          </cell>
          <cell r="C8186">
            <v>33.9</v>
          </cell>
          <cell r="D8186">
            <v>3.0620000000000001E-2</v>
          </cell>
          <cell r="F8186">
            <v>3.9050000000000001E-2</v>
          </cell>
          <cell r="G8186">
            <v>13.91</v>
          </cell>
        </row>
        <row r="8187">
          <cell r="B8187">
            <v>3.2410000000000001</v>
          </cell>
          <cell r="C8187">
            <v>22.78</v>
          </cell>
          <cell r="D8187">
            <v>3.5529999999999999E-2</v>
          </cell>
          <cell r="F8187">
            <v>4.07E-2</v>
          </cell>
          <cell r="G8187">
            <v>8.42</v>
          </cell>
        </row>
        <row r="8188">
          <cell r="B8188">
            <v>9.7439999999999998</v>
          </cell>
          <cell r="C8188">
            <v>43.82</v>
          </cell>
          <cell r="D8188">
            <v>1.805E-2</v>
          </cell>
          <cell r="F8188">
            <v>2.3179999999999999E-2</v>
          </cell>
          <cell r="G8188">
            <v>11.22</v>
          </cell>
        </row>
        <row r="8189">
          <cell r="B8189">
            <v>6.5350000000000001</v>
          </cell>
          <cell r="C8189">
            <v>47.46</v>
          </cell>
          <cell r="D8189">
            <v>2.24E-2</v>
          </cell>
          <cell r="F8189">
            <v>3.0550000000000001E-2</v>
          </cell>
          <cell r="G8189">
            <v>11.34</v>
          </cell>
        </row>
        <row r="8190">
          <cell r="B8190">
            <v>4.6870000000000003</v>
          </cell>
          <cell r="C8190">
            <v>47.92</v>
          </cell>
          <cell r="D8190">
            <v>2.9010000000000001E-2</v>
          </cell>
          <cell r="F8190">
            <v>3.7530000000000001E-2</v>
          </cell>
          <cell r="G8190">
            <v>9.4499999999999993</v>
          </cell>
        </row>
        <row r="8191">
          <cell r="B8191">
            <v>4.6159999999999997</v>
          </cell>
          <cell r="C8191">
            <v>27.07</v>
          </cell>
          <cell r="D8191">
            <v>3.2640000000000002E-2</v>
          </cell>
          <cell r="F8191">
            <v>3.6310000000000002E-2</v>
          </cell>
          <cell r="G8191">
            <v>9.59</v>
          </cell>
        </row>
        <row r="8192">
          <cell r="B8192">
            <v>3.5459999999999998</v>
          </cell>
          <cell r="C8192">
            <v>24.16</v>
          </cell>
          <cell r="D8192">
            <v>3.9109999999999999E-2</v>
          </cell>
          <cell r="F8192">
            <v>4.1730000000000003E-2</v>
          </cell>
          <cell r="G8192">
            <v>8.4700000000000006</v>
          </cell>
        </row>
        <row r="8193">
          <cell r="B8193">
            <v>3.452</v>
          </cell>
          <cell r="C8193">
            <v>23.87</v>
          </cell>
          <cell r="D8193">
            <v>4.1919999999999999E-2</v>
          </cell>
          <cell r="F8193">
            <v>4.4510000000000001E-2</v>
          </cell>
          <cell r="G8193">
            <v>9.89</v>
          </cell>
        </row>
        <row r="8194">
          <cell r="B8194">
            <v>3.46</v>
          </cell>
          <cell r="C8194">
            <v>31.21</v>
          </cell>
          <cell r="D8194">
            <v>4.199E-2</v>
          </cell>
          <cell r="F8194">
            <v>4.5539999999999997E-2</v>
          </cell>
          <cell r="G8194">
            <v>11.92</v>
          </cell>
        </row>
        <row r="8195">
          <cell r="B8195">
            <v>6.8769999999999998</v>
          </cell>
          <cell r="C8195">
            <v>43.29</v>
          </cell>
          <cell r="D8195">
            <v>2.6360000000000001E-2</v>
          </cell>
          <cell r="F8195">
            <v>3.1379999999999998E-2</v>
          </cell>
          <cell r="G8195">
            <v>14.12</v>
          </cell>
        </row>
        <row r="8196">
          <cell r="B8196">
            <v>7.1050000000000004</v>
          </cell>
          <cell r="C8196">
            <v>41</v>
          </cell>
          <cell r="D8196">
            <v>2.3609999999999999E-2</v>
          </cell>
          <cell r="F8196">
            <v>2.9219999999999999E-2</v>
          </cell>
          <cell r="G8196">
            <v>10.02</v>
          </cell>
        </row>
        <row r="8197">
          <cell r="B8197">
            <v>5.1180000000000003</v>
          </cell>
          <cell r="C8197">
            <v>29.19</v>
          </cell>
          <cell r="D8197">
            <v>2.9239999999999999E-2</v>
          </cell>
          <cell r="F8197">
            <v>3.313E-2</v>
          </cell>
          <cell r="G8197">
            <v>11.31</v>
          </cell>
        </row>
        <row r="8198">
          <cell r="B8198">
            <v>3.8959999999999999</v>
          </cell>
          <cell r="C8198">
            <v>25.9</v>
          </cell>
          <cell r="D8198">
            <v>3.6130000000000002E-2</v>
          </cell>
          <cell r="F8198">
            <v>3.8769999999999999E-2</v>
          </cell>
          <cell r="G8198">
            <v>11.48</v>
          </cell>
        </row>
        <row r="8199">
          <cell r="B8199">
            <v>3.1160000000000001</v>
          </cell>
          <cell r="C8199">
            <v>25.47</v>
          </cell>
          <cell r="D8199">
            <v>4.2619999999999998E-2</v>
          </cell>
          <cell r="F8199">
            <v>4.4380000000000003E-2</v>
          </cell>
          <cell r="G8199">
            <v>14.28</v>
          </cell>
        </row>
        <row r="8200">
          <cell r="B8200">
            <v>2.6</v>
          </cell>
          <cell r="C8200">
            <v>19.579999999999998</v>
          </cell>
          <cell r="D8200">
            <v>4.922E-2</v>
          </cell>
          <cell r="F8200">
            <v>5.0070000000000003E-2</v>
          </cell>
          <cell r="G8200">
            <v>13.78</v>
          </cell>
        </row>
        <row r="8201">
          <cell r="B8201">
            <v>2.2429999999999999</v>
          </cell>
          <cell r="C8201">
            <v>15.73</v>
          </cell>
          <cell r="D8201">
            <v>5.398E-2</v>
          </cell>
          <cell r="F8201">
            <v>5.4370000000000002E-2</v>
          </cell>
          <cell r="G8201">
            <v>12.21</v>
          </cell>
        </row>
        <row r="8202">
          <cell r="B8202">
            <v>2.411</v>
          </cell>
          <cell r="C8202">
            <v>15.82</v>
          </cell>
          <cell r="D8202">
            <v>5.4339999999999999E-2</v>
          </cell>
          <cell r="F8202">
            <v>5.5399999999999998E-2</v>
          </cell>
          <cell r="G8202">
            <v>10.63</v>
          </cell>
        </row>
        <row r="8203">
          <cell r="B8203">
            <v>3.19</v>
          </cell>
          <cell r="C8203">
            <v>33.15</v>
          </cell>
          <cell r="D8203">
            <v>4.6019999999999998E-2</v>
          </cell>
          <cell r="F8203">
            <v>5.0860000000000002E-2</v>
          </cell>
          <cell r="G8203">
            <v>10.6</v>
          </cell>
        </row>
        <row r="8204">
          <cell r="B8204">
            <v>4.2169999999999996</v>
          </cell>
          <cell r="C8204">
            <v>29.09</v>
          </cell>
          <cell r="D8204">
            <v>3.6499999999999998E-2</v>
          </cell>
          <cell r="F8204">
            <v>4.4409999999999998E-2</v>
          </cell>
          <cell r="G8204">
            <v>10.9</v>
          </cell>
        </row>
        <row r="8205">
          <cell r="B8205">
            <v>6.1559999999999997</v>
          </cell>
          <cell r="C8205">
            <v>24.36</v>
          </cell>
          <cell r="D8205">
            <v>2.5909999999999999E-2</v>
          </cell>
          <cell r="F8205">
            <v>3.2719999999999999E-2</v>
          </cell>
          <cell r="G8205">
            <v>15.13</v>
          </cell>
        </row>
        <row r="8206">
          <cell r="B8206">
            <v>4.4050000000000002</v>
          </cell>
          <cell r="C8206">
            <v>26.56</v>
          </cell>
          <cell r="D8206">
            <v>2.9059999999999999E-2</v>
          </cell>
          <cell r="F8206">
            <v>3.6150000000000002E-2</v>
          </cell>
          <cell r="G8206">
            <v>14.75</v>
          </cell>
        </row>
        <row r="8207">
          <cell r="B8207">
            <v>3.3380000000000001</v>
          </cell>
          <cell r="C8207">
            <v>22.72</v>
          </cell>
          <cell r="D8207">
            <v>3.5319999999999997E-2</v>
          </cell>
          <cell r="F8207">
            <v>4.0329999999999998E-2</v>
          </cell>
          <cell r="G8207">
            <v>13.7</v>
          </cell>
        </row>
        <row r="8208">
          <cell r="B8208">
            <v>4.508</v>
          </cell>
          <cell r="C8208">
            <v>25.82</v>
          </cell>
          <cell r="D8208">
            <v>3.1969999999999998E-2</v>
          </cell>
          <cell r="F8208">
            <v>3.5520000000000003E-2</v>
          </cell>
          <cell r="G8208">
            <v>14.73</v>
          </cell>
        </row>
        <row r="8209">
          <cell r="B8209">
            <v>3.4129999999999998</v>
          </cell>
          <cell r="C8209">
            <v>20.05</v>
          </cell>
          <cell r="D8209">
            <v>3.6249999999999998E-2</v>
          </cell>
          <cell r="F8209">
            <v>3.8109999999999998E-2</v>
          </cell>
          <cell r="G8209">
            <v>15.75</v>
          </cell>
        </row>
        <row r="8210">
          <cell r="B8210">
            <v>2.714</v>
          </cell>
          <cell r="C8210">
            <v>19.64</v>
          </cell>
          <cell r="D8210">
            <v>4.1619999999999997E-2</v>
          </cell>
          <cell r="F8210">
            <v>4.2880000000000001E-2</v>
          </cell>
          <cell r="G8210">
            <v>16.28</v>
          </cell>
        </row>
        <row r="8211">
          <cell r="B8211">
            <v>2.2509999999999999</v>
          </cell>
          <cell r="C8211">
            <v>16.149999999999999</v>
          </cell>
          <cell r="D8211">
            <v>4.6920000000000003E-2</v>
          </cell>
          <cell r="F8211">
            <v>4.7539999999999999E-2</v>
          </cell>
          <cell r="G8211">
            <v>16.14</v>
          </cell>
        </row>
        <row r="8212">
          <cell r="B8212">
            <v>1.9330000000000001</v>
          </cell>
          <cell r="C8212">
            <v>15.95</v>
          </cell>
          <cell r="D8212">
            <v>5.0160000000000003E-2</v>
          </cell>
          <cell r="F8212">
            <v>5.0549999999999998E-2</v>
          </cell>
          <cell r="G8212">
            <v>18.47</v>
          </cell>
        </row>
        <row r="8213">
          <cell r="B8213">
            <v>1.742</v>
          </cell>
          <cell r="C8213">
            <v>10.77</v>
          </cell>
          <cell r="D8213">
            <v>5.3580000000000003E-2</v>
          </cell>
          <cell r="F8213">
            <v>5.373E-2</v>
          </cell>
          <cell r="G8213">
            <v>17.25</v>
          </cell>
        </row>
        <row r="8214">
          <cell r="B8214">
            <v>1.655</v>
          </cell>
          <cell r="C8214">
            <v>10.71</v>
          </cell>
          <cell r="D8214">
            <v>5.6149999999999999E-2</v>
          </cell>
          <cell r="F8214">
            <v>5.6250000000000001E-2</v>
          </cell>
          <cell r="G8214">
            <v>18.3</v>
          </cell>
        </row>
        <row r="8215">
          <cell r="B8215">
            <v>1.603</v>
          </cell>
          <cell r="C8215">
            <v>10.67</v>
          </cell>
          <cell r="D8215">
            <v>5.8180000000000003E-2</v>
          </cell>
          <cell r="F8215">
            <v>5.8250000000000003E-2</v>
          </cell>
          <cell r="G8215">
            <v>16.440000000000001</v>
          </cell>
        </row>
        <row r="8216">
          <cell r="B8216">
            <v>1.571</v>
          </cell>
          <cell r="C8216">
            <v>10.65</v>
          </cell>
          <cell r="D8216">
            <v>6.0440000000000001E-2</v>
          </cell>
          <cell r="F8216">
            <v>6.0490000000000002E-2</v>
          </cell>
          <cell r="G8216">
            <v>15.15</v>
          </cell>
        </row>
        <row r="8217">
          <cell r="B8217">
            <v>1.552</v>
          </cell>
          <cell r="C8217">
            <v>10.63</v>
          </cell>
          <cell r="D8217">
            <v>6.1859999999999998E-2</v>
          </cell>
          <cell r="F8217">
            <v>6.1890000000000001E-2</v>
          </cell>
          <cell r="G8217">
            <v>15.82</v>
          </cell>
        </row>
        <row r="8218">
          <cell r="B8218">
            <v>2.0779999999999998</v>
          </cell>
          <cell r="C8218">
            <v>10.96</v>
          </cell>
          <cell r="D8218">
            <v>5.8479999999999997E-2</v>
          </cell>
          <cell r="F8218">
            <v>5.8569999999999997E-2</v>
          </cell>
          <cell r="G8218">
            <v>16.100000000000001</v>
          </cell>
        </row>
        <row r="8219">
          <cell r="B8219">
            <v>1.8580000000000001</v>
          </cell>
          <cell r="C8219">
            <v>10.82</v>
          </cell>
          <cell r="D8219">
            <v>5.8250000000000003E-2</v>
          </cell>
          <cell r="F8219">
            <v>5.8310000000000001E-2</v>
          </cell>
          <cell r="G8219">
            <v>16.149999999999999</v>
          </cell>
        </row>
        <row r="8220">
          <cell r="B8220">
            <v>1.7250000000000001</v>
          </cell>
          <cell r="C8220">
            <v>10.73</v>
          </cell>
          <cell r="D8220">
            <v>5.8930000000000003E-2</v>
          </cell>
          <cell r="F8220">
            <v>5.8970000000000002E-2</v>
          </cell>
          <cell r="G8220">
            <v>17.77</v>
          </cell>
        </row>
        <row r="8221">
          <cell r="B8221">
            <v>1.645</v>
          </cell>
          <cell r="C8221">
            <v>10.67</v>
          </cell>
          <cell r="D8221">
            <v>5.9709999999999999E-2</v>
          </cell>
          <cell r="F8221">
            <v>5.9740000000000001E-2</v>
          </cell>
          <cell r="G8221">
            <v>16.05</v>
          </cell>
        </row>
        <row r="8222">
          <cell r="B8222">
            <v>1.597</v>
          </cell>
          <cell r="C8222">
            <v>10.64</v>
          </cell>
          <cell r="D8222">
            <v>6.2109999999999999E-2</v>
          </cell>
          <cell r="F8222">
            <v>6.2129999999999998E-2</v>
          </cell>
          <cell r="G8222">
            <v>18.21</v>
          </cell>
        </row>
        <row r="8223">
          <cell r="B8223">
            <v>1.6339999999999999</v>
          </cell>
          <cell r="C8223">
            <v>10.66</v>
          </cell>
          <cell r="D8223">
            <v>6.191E-2</v>
          </cell>
          <cell r="F8223">
            <v>6.1920000000000003E-2</v>
          </cell>
          <cell r="G8223">
            <v>17.66</v>
          </cell>
        </row>
        <row r="8224">
          <cell r="B8224">
            <v>1.859</v>
          </cell>
          <cell r="C8224">
            <v>10.35</v>
          </cell>
          <cell r="D8224">
            <v>5.9150000000000001E-2</v>
          </cell>
          <cell r="F8224">
            <v>5.9159999999999997E-2</v>
          </cell>
          <cell r="G8224">
            <v>20.52</v>
          </cell>
        </row>
        <row r="8225">
          <cell r="B8225">
            <v>1.7250000000000001</v>
          </cell>
          <cell r="C8225">
            <v>10.220000000000001</v>
          </cell>
          <cell r="D8225">
            <v>5.9080000000000001E-2</v>
          </cell>
          <cell r="F8225">
            <v>5.9080000000000001E-2</v>
          </cell>
          <cell r="G8225">
            <v>20.09</v>
          </cell>
        </row>
        <row r="8226">
          <cell r="B8226">
            <v>1.7929999999999999</v>
          </cell>
          <cell r="C8226">
            <v>10.36</v>
          </cell>
          <cell r="D8226">
            <v>5.842E-2</v>
          </cell>
          <cell r="F8226">
            <v>5.8430000000000003E-2</v>
          </cell>
          <cell r="G8226">
            <v>20.399999999999999</v>
          </cell>
        </row>
        <row r="8227">
          <cell r="B8227">
            <v>2.3210000000000002</v>
          </cell>
          <cell r="C8227">
            <v>10.82</v>
          </cell>
          <cell r="D8227">
            <v>5.287E-2</v>
          </cell>
          <cell r="F8227">
            <v>5.2900000000000003E-2</v>
          </cell>
          <cell r="G8227">
            <v>21.46</v>
          </cell>
        </row>
        <row r="8228">
          <cell r="B8228">
            <v>2.0049999999999999</v>
          </cell>
          <cell r="C8228">
            <v>10.62</v>
          </cell>
          <cell r="D8228">
            <v>5.2159999999999998E-2</v>
          </cell>
          <cell r="F8228">
            <v>5.2170000000000001E-2</v>
          </cell>
          <cell r="G8228">
            <v>22.8</v>
          </cell>
        </row>
        <row r="8229">
          <cell r="B8229">
            <v>1.8140000000000001</v>
          </cell>
          <cell r="C8229">
            <v>10.55</v>
          </cell>
          <cell r="D8229">
            <v>5.4690000000000003E-2</v>
          </cell>
          <cell r="F8229">
            <v>5.4699999999999999E-2</v>
          </cell>
          <cell r="G8229">
            <v>23.78</v>
          </cell>
        </row>
        <row r="8230">
          <cell r="B8230">
            <v>1.6990000000000001</v>
          </cell>
          <cell r="C8230">
            <v>10.47</v>
          </cell>
          <cell r="D8230">
            <v>5.7860000000000002E-2</v>
          </cell>
          <cell r="F8230">
            <v>5.7860000000000002E-2</v>
          </cell>
          <cell r="G8230">
            <v>20.92</v>
          </cell>
        </row>
        <row r="8231">
          <cell r="B8231">
            <v>1.629</v>
          </cell>
          <cell r="C8231">
            <v>10.43</v>
          </cell>
          <cell r="D8231">
            <v>6.046E-2</v>
          </cell>
          <cell r="F8231">
            <v>6.046E-2</v>
          </cell>
          <cell r="G8231">
            <v>23.06</v>
          </cell>
        </row>
        <row r="8232">
          <cell r="B8232">
            <v>1.587</v>
          </cell>
          <cell r="C8232">
            <v>9.7970000000000006</v>
          </cell>
          <cell r="D8232">
            <v>6.2990000000000004E-2</v>
          </cell>
          <cell r="F8232">
            <v>6.2990000000000004E-2</v>
          </cell>
          <cell r="G8232">
            <v>21.1</v>
          </cell>
        </row>
        <row r="8233">
          <cell r="B8233">
            <v>1.5609999999999999</v>
          </cell>
          <cell r="C8233">
            <v>9.7769999999999992</v>
          </cell>
          <cell r="D8233">
            <v>6.5119999999999997E-2</v>
          </cell>
          <cell r="F8233">
            <v>6.5129999999999993E-2</v>
          </cell>
          <cell r="G8233">
            <v>21.12</v>
          </cell>
        </row>
        <row r="8234">
          <cell r="B8234">
            <v>1.546</v>
          </cell>
          <cell r="C8234">
            <v>9.7639999999999993</v>
          </cell>
          <cell r="D8234">
            <v>6.6180000000000003E-2</v>
          </cell>
          <cell r="F8234">
            <v>6.6180000000000003E-2</v>
          </cell>
          <cell r="G8234">
            <v>17.14</v>
          </cell>
        </row>
        <row r="8235">
          <cell r="B8235">
            <v>1.536</v>
          </cell>
          <cell r="C8235">
            <v>9.7409999999999997</v>
          </cell>
          <cell r="D8235">
            <v>6.6549999999999998E-2</v>
          </cell>
          <cell r="F8235">
            <v>6.6549999999999998E-2</v>
          </cell>
          <cell r="G8235">
            <v>16.010000000000002</v>
          </cell>
        </row>
        <row r="8236">
          <cell r="B8236">
            <v>3.597</v>
          </cell>
          <cell r="C8236">
            <v>44.29</v>
          </cell>
          <cell r="D8236">
            <v>4.5999999999999999E-2</v>
          </cell>
          <cell r="F8236">
            <v>5.2990000000000002E-2</v>
          </cell>
          <cell r="G8236">
            <v>15.67</v>
          </cell>
        </row>
        <row r="8237">
          <cell r="B8237">
            <v>4.2539999999999996</v>
          </cell>
          <cell r="C8237">
            <v>40.369999999999997</v>
          </cell>
          <cell r="D8237">
            <v>3.4169999999999999E-2</v>
          </cell>
          <cell r="F8237">
            <v>4.8399999999999999E-2</v>
          </cell>
          <cell r="G8237">
            <v>17.39</v>
          </cell>
        </row>
        <row r="8238">
          <cell r="B8238">
            <v>2.8879999999999999</v>
          </cell>
          <cell r="C8238">
            <v>32.01</v>
          </cell>
          <cell r="D8238">
            <v>3.721E-2</v>
          </cell>
          <cell r="F8238">
            <v>5.4289999999999998E-2</v>
          </cell>
          <cell r="G8238">
            <v>19.399999999999999</v>
          </cell>
        </row>
        <row r="8239">
          <cell r="B8239">
            <v>2.633</v>
          </cell>
          <cell r="C8239">
            <v>26.1</v>
          </cell>
          <cell r="D8239">
            <v>4.0239999999999998E-2</v>
          </cell>
          <cell r="F8239">
            <v>5.62E-2</v>
          </cell>
          <cell r="G8239">
            <v>16.809999999999999</v>
          </cell>
        </row>
        <row r="8240">
          <cell r="B8240">
            <v>3.7170000000000001</v>
          </cell>
          <cell r="C8240">
            <v>36.78</v>
          </cell>
          <cell r="D8240">
            <v>3.5920000000000001E-2</v>
          </cell>
          <cell r="F8240">
            <v>5.3490000000000003E-2</v>
          </cell>
          <cell r="G8240">
            <v>16.239999999999998</v>
          </cell>
        </row>
        <row r="8241">
          <cell r="B8241">
            <v>3.843</v>
          </cell>
          <cell r="C8241">
            <v>30.58</v>
          </cell>
          <cell r="D8241">
            <v>3.288E-2</v>
          </cell>
          <cell r="F8241">
            <v>4.9029999999999997E-2</v>
          </cell>
          <cell r="G8241">
            <v>16.920000000000002</v>
          </cell>
        </row>
        <row r="8242">
          <cell r="B8242">
            <v>3.0739999999999998</v>
          </cell>
          <cell r="C8242">
            <v>29.97</v>
          </cell>
          <cell r="D8242">
            <v>3.601E-2</v>
          </cell>
          <cell r="F8242">
            <v>5.2549999999999999E-2</v>
          </cell>
          <cell r="G8242">
            <v>17.829999999999998</v>
          </cell>
        </row>
        <row r="8243">
          <cell r="B8243">
            <v>2.4119999999999999</v>
          </cell>
          <cell r="C8243">
            <v>19.34</v>
          </cell>
          <cell r="D8243">
            <v>4.274E-2</v>
          </cell>
          <cell r="F8243">
            <v>5.1880000000000003E-2</v>
          </cell>
          <cell r="G8243">
            <v>16.22</v>
          </cell>
        </row>
        <row r="8244">
          <cell r="B8244">
            <v>2.0430000000000001</v>
          </cell>
          <cell r="C8244">
            <v>14.02</v>
          </cell>
          <cell r="D8244">
            <v>4.9579999999999999E-2</v>
          </cell>
          <cell r="F8244">
            <v>5.4960000000000002E-2</v>
          </cell>
          <cell r="G8244">
            <v>15.11</v>
          </cell>
        </row>
        <row r="8245">
          <cell r="B8245">
            <v>1.994</v>
          </cell>
          <cell r="C8245">
            <v>13.27</v>
          </cell>
          <cell r="D8245">
            <v>5.3280000000000001E-2</v>
          </cell>
          <cell r="F8245">
            <v>5.7180000000000002E-2</v>
          </cell>
          <cell r="G8245">
            <v>13.8</v>
          </cell>
        </row>
        <row r="8246">
          <cell r="B8246">
            <v>2.1720000000000002</v>
          </cell>
          <cell r="C8246">
            <v>13.75</v>
          </cell>
          <cell r="D8246">
            <v>5.1319999999999998E-2</v>
          </cell>
          <cell r="F8246">
            <v>5.4480000000000001E-2</v>
          </cell>
          <cell r="G8246">
            <v>15.1</v>
          </cell>
        </row>
        <row r="8247">
          <cell r="B8247">
            <v>1.9119999999999999</v>
          </cell>
          <cell r="C8247">
            <v>13.55</v>
          </cell>
          <cell r="D8247">
            <v>5.348E-2</v>
          </cell>
          <cell r="F8247">
            <v>5.5750000000000001E-2</v>
          </cell>
          <cell r="G8247">
            <v>16.420000000000002</v>
          </cell>
        </row>
        <row r="8248">
          <cell r="B8248">
            <v>2.04</v>
          </cell>
          <cell r="C8248">
            <v>13.27</v>
          </cell>
          <cell r="D8248">
            <v>5.382E-2</v>
          </cell>
          <cell r="F8248">
            <v>5.527E-2</v>
          </cell>
          <cell r="G8248">
            <v>15.2</v>
          </cell>
        </row>
        <row r="8249">
          <cell r="B8249">
            <v>1.835</v>
          </cell>
          <cell r="C8249">
            <v>11.81</v>
          </cell>
          <cell r="D8249">
            <v>5.5539999999999999E-2</v>
          </cell>
          <cell r="F8249">
            <v>5.6370000000000003E-2</v>
          </cell>
          <cell r="G8249">
            <v>16.28</v>
          </cell>
        </row>
        <row r="8250">
          <cell r="B8250">
            <v>1.7110000000000001</v>
          </cell>
          <cell r="C8250">
            <v>11.71</v>
          </cell>
          <cell r="D8250">
            <v>5.7340000000000002E-2</v>
          </cell>
          <cell r="F8250">
            <v>5.7889999999999997E-2</v>
          </cell>
          <cell r="G8250">
            <v>17.45</v>
          </cell>
        </row>
        <row r="8251">
          <cell r="B8251">
            <v>2.91</v>
          </cell>
          <cell r="C8251">
            <v>18.75</v>
          </cell>
          <cell r="D8251">
            <v>4.8059999999999999E-2</v>
          </cell>
          <cell r="F8251">
            <v>5.4350000000000002E-2</v>
          </cell>
          <cell r="G8251">
            <v>14.4</v>
          </cell>
        </row>
        <row r="8252">
          <cell r="B8252">
            <v>3.32</v>
          </cell>
          <cell r="C8252">
            <v>41.19</v>
          </cell>
          <cell r="D8252">
            <v>4.0570000000000002E-2</v>
          </cell>
          <cell r="F8252">
            <v>5.3620000000000001E-2</v>
          </cell>
          <cell r="G8252">
            <v>15.86</v>
          </cell>
        </row>
        <row r="8253">
          <cell r="B8253">
            <v>2.931</v>
          </cell>
          <cell r="C8253">
            <v>31.69</v>
          </cell>
          <cell r="D8253">
            <v>4.0620000000000003E-2</v>
          </cell>
          <cell r="F8253">
            <v>5.391E-2</v>
          </cell>
          <cell r="G8253">
            <v>15.82</v>
          </cell>
        </row>
        <row r="8254">
          <cell r="B8254">
            <v>2.3069999999999999</v>
          </cell>
          <cell r="C8254">
            <v>25</v>
          </cell>
          <cell r="D8254">
            <v>4.5949999999999998E-2</v>
          </cell>
          <cell r="F8254">
            <v>5.7680000000000002E-2</v>
          </cell>
          <cell r="G8254">
            <v>15.29</v>
          </cell>
        </row>
        <row r="8255">
          <cell r="B8255">
            <v>2.5750000000000002</v>
          </cell>
          <cell r="C8255">
            <v>27.24</v>
          </cell>
          <cell r="D8255">
            <v>4.616E-2</v>
          </cell>
          <cell r="F8255">
            <v>5.8630000000000002E-2</v>
          </cell>
          <cell r="G8255">
            <v>15.9</v>
          </cell>
        </row>
        <row r="8256">
          <cell r="B8256">
            <v>2.1240000000000001</v>
          </cell>
          <cell r="C8256">
            <v>15.62</v>
          </cell>
          <cell r="D8256">
            <v>5.1110000000000003E-2</v>
          </cell>
          <cell r="F8256">
            <v>5.7070000000000003E-2</v>
          </cell>
          <cell r="G8256">
            <v>15.2</v>
          </cell>
        </row>
        <row r="8257">
          <cell r="B8257">
            <v>2.2789999999999999</v>
          </cell>
          <cell r="C8257">
            <v>17.809999999999999</v>
          </cell>
          <cell r="D8257">
            <v>5.2049999999999999E-2</v>
          </cell>
          <cell r="F8257">
            <v>5.9520000000000003E-2</v>
          </cell>
          <cell r="G8257">
            <v>11.88</v>
          </cell>
        </row>
        <row r="8258">
          <cell r="B8258">
            <v>2.6440000000000001</v>
          </cell>
          <cell r="C8258">
            <v>33.630000000000003</v>
          </cell>
          <cell r="D8258">
            <v>4.675E-2</v>
          </cell>
          <cell r="F8258">
            <v>5.6919999999999998E-2</v>
          </cell>
          <cell r="G8258">
            <v>13.42</v>
          </cell>
        </row>
        <row r="8259">
          <cell r="B8259">
            <v>3.1179999999999999</v>
          </cell>
          <cell r="C8259">
            <v>38.6</v>
          </cell>
          <cell r="D8259">
            <v>4.1500000000000002E-2</v>
          </cell>
          <cell r="F8259">
            <v>5.4890000000000001E-2</v>
          </cell>
          <cell r="G8259">
            <v>14.2</v>
          </cell>
        </row>
        <row r="8260">
          <cell r="B8260">
            <v>3.056</v>
          </cell>
          <cell r="C8260">
            <v>31.94</v>
          </cell>
          <cell r="D8260">
            <v>3.9829999999999997E-2</v>
          </cell>
          <cell r="F8260">
            <v>5.2679999999999998E-2</v>
          </cell>
          <cell r="G8260">
            <v>14.96</v>
          </cell>
        </row>
        <row r="8261">
          <cell r="B8261">
            <v>2.3860000000000001</v>
          </cell>
          <cell r="C8261">
            <v>25.68</v>
          </cell>
          <cell r="D8261">
            <v>4.4400000000000002E-2</v>
          </cell>
          <cell r="F8261">
            <v>5.5440000000000003E-2</v>
          </cell>
          <cell r="G8261">
            <v>19.57</v>
          </cell>
        </row>
        <row r="8262">
          <cell r="B8262">
            <v>2.5790000000000002</v>
          </cell>
          <cell r="C8262">
            <v>26.6</v>
          </cell>
          <cell r="D8262">
            <v>4.3159999999999997E-2</v>
          </cell>
          <cell r="F8262">
            <v>5.5070000000000001E-2</v>
          </cell>
          <cell r="G8262">
            <v>17.62</v>
          </cell>
        </row>
        <row r="8263">
          <cell r="B8263">
            <v>2.6539999999999999</v>
          </cell>
          <cell r="C8263">
            <v>16.3</v>
          </cell>
          <cell r="D8263">
            <v>4.4630000000000003E-2</v>
          </cell>
          <cell r="F8263">
            <v>5.0450000000000002E-2</v>
          </cell>
          <cell r="G8263">
            <v>17.829999999999998</v>
          </cell>
        </row>
        <row r="8264">
          <cell r="B8264">
            <v>2.1930000000000001</v>
          </cell>
          <cell r="C8264">
            <v>15.31</v>
          </cell>
          <cell r="D8264">
            <v>4.8439999999999997E-2</v>
          </cell>
          <cell r="F8264">
            <v>5.287E-2</v>
          </cell>
          <cell r="G8264">
            <v>16.600000000000001</v>
          </cell>
        </row>
        <row r="8265">
          <cell r="B8265">
            <v>2.4540000000000002</v>
          </cell>
          <cell r="C8265">
            <v>15.05</v>
          </cell>
          <cell r="D8265">
            <v>4.7919999999999997E-2</v>
          </cell>
          <cell r="F8265">
            <v>5.0999999999999997E-2</v>
          </cell>
          <cell r="G8265">
            <v>16.97</v>
          </cell>
        </row>
        <row r="8266">
          <cell r="B8266">
            <v>2.0840000000000001</v>
          </cell>
          <cell r="C8266">
            <v>13.86</v>
          </cell>
          <cell r="D8266">
            <v>4.9840000000000002E-2</v>
          </cell>
          <cell r="F8266">
            <v>5.1749999999999997E-2</v>
          </cell>
          <cell r="G8266">
            <v>16.940000000000001</v>
          </cell>
        </row>
        <row r="8267">
          <cell r="B8267">
            <v>1.8620000000000001</v>
          </cell>
          <cell r="C8267">
            <v>12.37</v>
          </cell>
          <cell r="D8267">
            <v>5.2510000000000001E-2</v>
          </cell>
          <cell r="F8267">
            <v>5.3600000000000002E-2</v>
          </cell>
          <cell r="G8267">
            <v>17.07</v>
          </cell>
        </row>
        <row r="8268">
          <cell r="B8268">
            <v>1.7270000000000001</v>
          </cell>
          <cell r="C8268">
            <v>12.24</v>
          </cell>
          <cell r="D8268">
            <v>5.4919999999999997E-2</v>
          </cell>
          <cell r="F8268">
            <v>5.5640000000000002E-2</v>
          </cell>
          <cell r="G8268">
            <v>15.1</v>
          </cell>
        </row>
        <row r="8269">
          <cell r="B8269">
            <v>1.6459999999999999</v>
          </cell>
          <cell r="C8269">
            <v>11.57</v>
          </cell>
          <cell r="D8269">
            <v>5.7709999999999997E-2</v>
          </cell>
          <cell r="F8269">
            <v>5.8169999999999999E-2</v>
          </cell>
          <cell r="G8269">
            <v>16.5</v>
          </cell>
        </row>
        <row r="8270">
          <cell r="B8270">
            <v>1.597</v>
          </cell>
          <cell r="C8270">
            <v>11.52</v>
          </cell>
          <cell r="D8270">
            <v>5.9749999999999998E-2</v>
          </cell>
          <cell r="F8270">
            <v>6.0069999999999998E-2</v>
          </cell>
          <cell r="G8270">
            <v>17.72</v>
          </cell>
        </row>
        <row r="8271">
          <cell r="B8271">
            <v>1.5680000000000001</v>
          </cell>
          <cell r="C8271">
            <v>10.19</v>
          </cell>
          <cell r="D8271">
            <v>6.1969999999999997E-2</v>
          </cell>
          <cell r="F8271">
            <v>6.2170000000000003E-2</v>
          </cell>
          <cell r="G8271">
            <v>17.63</v>
          </cell>
        </row>
        <row r="8272">
          <cell r="B8272">
            <v>1.714</v>
          </cell>
          <cell r="C8272">
            <v>10.32</v>
          </cell>
          <cell r="D8272">
            <v>6.0940000000000001E-2</v>
          </cell>
          <cell r="F8272">
            <v>6.1069999999999999E-2</v>
          </cell>
          <cell r="G8272">
            <v>18.899999999999999</v>
          </cell>
        </row>
        <row r="8273">
          <cell r="B8273">
            <v>1.6379999999999999</v>
          </cell>
          <cell r="C8273">
            <v>10.25</v>
          </cell>
          <cell r="D8273">
            <v>6.2539999999999998E-2</v>
          </cell>
          <cell r="F8273">
            <v>6.2630000000000005E-2</v>
          </cell>
          <cell r="G8273">
            <v>17.760000000000002</v>
          </cell>
        </row>
        <row r="8274">
          <cell r="B8274">
            <v>3.048</v>
          </cell>
          <cell r="C8274">
            <v>41.19</v>
          </cell>
          <cell r="D8274">
            <v>4.9180000000000001E-2</v>
          </cell>
          <cell r="F8274">
            <v>5.5730000000000002E-2</v>
          </cell>
          <cell r="G8274">
            <v>16.239999999999998</v>
          </cell>
        </row>
        <row r="8275">
          <cell r="B8275">
            <v>2.552</v>
          </cell>
          <cell r="C8275">
            <v>30.6</v>
          </cell>
          <cell r="D8275">
            <v>4.7579999999999997E-2</v>
          </cell>
          <cell r="F8275">
            <v>5.8020000000000002E-2</v>
          </cell>
          <cell r="G8275">
            <v>15</v>
          </cell>
        </row>
        <row r="8276">
          <cell r="B8276">
            <v>2.448</v>
          </cell>
          <cell r="C8276">
            <v>26.18</v>
          </cell>
          <cell r="D8276">
            <v>4.6359999999999998E-2</v>
          </cell>
          <cell r="F8276">
            <v>5.8500000000000003E-2</v>
          </cell>
          <cell r="G8276">
            <v>12.71</v>
          </cell>
        </row>
        <row r="8277">
          <cell r="B8277">
            <v>4.5730000000000004</v>
          </cell>
          <cell r="C8277">
            <v>51.45</v>
          </cell>
          <cell r="D8277">
            <v>3.3599999999999998E-2</v>
          </cell>
          <cell r="F8277">
            <v>4.7809999999999998E-2</v>
          </cell>
          <cell r="G8277">
            <v>12.32</v>
          </cell>
        </row>
        <row r="8278">
          <cell r="B8278">
            <v>3.0750000000000002</v>
          </cell>
          <cell r="C8278">
            <v>41.53</v>
          </cell>
          <cell r="D8278">
            <v>3.6130000000000002E-2</v>
          </cell>
          <cell r="F8278">
            <v>5.2319999999999998E-2</v>
          </cell>
          <cell r="G8278">
            <v>11.97</v>
          </cell>
        </row>
        <row r="8279">
          <cell r="B8279">
            <v>2.3540000000000001</v>
          </cell>
          <cell r="C8279">
            <v>27.22</v>
          </cell>
          <cell r="D8279">
            <v>4.2700000000000002E-2</v>
          </cell>
          <cell r="F8279">
            <v>5.5160000000000001E-2</v>
          </cell>
          <cell r="G8279">
            <v>12.52</v>
          </cell>
        </row>
        <row r="8280">
          <cell r="B8280">
            <v>2.1960000000000002</v>
          </cell>
          <cell r="C8280">
            <v>14.83</v>
          </cell>
          <cell r="D8280">
            <v>4.904E-2</v>
          </cell>
          <cell r="F8280">
            <v>5.5350000000000003E-2</v>
          </cell>
          <cell r="G8280">
            <v>16.89</v>
          </cell>
        </row>
        <row r="8281">
          <cell r="B8281">
            <v>2.75</v>
          </cell>
          <cell r="C8281">
            <v>14.8</v>
          </cell>
          <cell r="D8281">
            <v>4.7960000000000003E-2</v>
          </cell>
          <cell r="F8281">
            <v>5.6210000000000003E-2</v>
          </cell>
          <cell r="G8281">
            <v>15.19</v>
          </cell>
        </row>
        <row r="8282">
          <cell r="B8282">
            <v>2.2200000000000002</v>
          </cell>
          <cell r="C8282">
            <v>14.89</v>
          </cell>
          <cell r="D8282">
            <v>4.82E-2</v>
          </cell>
          <cell r="F8282">
            <v>5.6189999999999997E-2</v>
          </cell>
          <cell r="G8282">
            <v>12.14</v>
          </cell>
        </row>
        <row r="8283">
          <cell r="B8283">
            <v>1.9279999999999999</v>
          </cell>
          <cell r="C8283">
            <v>14.6</v>
          </cell>
          <cell r="D8283">
            <v>5.0139999999999997E-2</v>
          </cell>
          <cell r="F8283">
            <v>5.6250000000000001E-2</v>
          </cell>
          <cell r="G8283">
            <v>14.21</v>
          </cell>
        </row>
        <row r="8284">
          <cell r="B8284">
            <v>2.2719999999999998</v>
          </cell>
          <cell r="C8284">
            <v>16.399999999999999</v>
          </cell>
          <cell r="D8284">
            <v>4.8239999999999998E-2</v>
          </cell>
          <cell r="F8284">
            <v>5.5489999999999998E-2</v>
          </cell>
          <cell r="G8284">
            <v>13.73</v>
          </cell>
        </row>
        <row r="8285">
          <cell r="B8285">
            <v>3.496</v>
          </cell>
          <cell r="C8285">
            <v>31.16</v>
          </cell>
          <cell r="D8285">
            <v>3.8989999999999997E-2</v>
          </cell>
          <cell r="F8285">
            <v>4.8520000000000001E-2</v>
          </cell>
          <cell r="G8285">
            <v>13.89</v>
          </cell>
        </row>
        <row r="8286">
          <cell r="B8286">
            <v>2.6030000000000002</v>
          </cell>
          <cell r="C8286">
            <v>25.8</v>
          </cell>
          <cell r="D8286">
            <v>4.1259999999999998E-2</v>
          </cell>
          <cell r="F8286">
            <v>5.1499999999999997E-2</v>
          </cell>
          <cell r="G8286">
            <v>13.25</v>
          </cell>
        </row>
        <row r="8287">
          <cell r="B8287">
            <v>2.1349999999999998</v>
          </cell>
          <cell r="C8287">
            <v>14.69</v>
          </cell>
          <cell r="D8287">
            <v>4.6379999999999998E-2</v>
          </cell>
          <cell r="F8287">
            <v>5.1920000000000001E-2</v>
          </cell>
          <cell r="G8287">
            <v>15.27</v>
          </cell>
        </row>
        <row r="8288">
          <cell r="B8288">
            <v>1.8779999999999999</v>
          </cell>
          <cell r="C8288">
            <v>14.43</v>
          </cell>
          <cell r="D8288">
            <v>5.28E-2</v>
          </cell>
          <cell r="F8288">
            <v>5.7669999999999999E-2</v>
          </cell>
          <cell r="G8288">
            <v>16.41</v>
          </cell>
        </row>
        <row r="8289">
          <cell r="B8289">
            <v>1.732</v>
          </cell>
          <cell r="C8289">
            <v>13.12</v>
          </cell>
          <cell r="D8289">
            <v>5.5530000000000003E-2</v>
          </cell>
          <cell r="F8289">
            <v>5.8930000000000003E-2</v>
          </cell>
          <cell r="G8289">
            <v>15.54</v>
          </cell>
        </row>
        <row r="8290">
          <cell r="B8290">
            <v>2.7610000000000001</v>
          </cell>
          <cell r="C8290">
            <v>25.96</v>
          </cell>
          <cell r="D8290">
            <v>4.9180000000000001E-2</v>
          </cell>
          <cell r="F8290">
            <v>5.4710000000000002E-2</v>
          </cell>
          <cell r="G8290">
            <v>15.86</v>
          </cell>
        </row>
        <row r="8291">
          <cell r="B8291">
            <v>2.2189999999999999</v>
          </cell>
          <cell r="C8291">
            <v>17.059999999999999</v>
          </cell>
          <cell r="D8291">
            <v>4.879E-2</v>
          </cell>
          <cell r="F8291">
            <v>5.2970000000000003E-2</v>
          </cell>
          <cell r="G8291">
            <v>11.24</v>
          </cell>
        </row>
        <row r="8292">
          <cell r="B8292">
            <v>1.9239999999999999</v>
          </cell>
          <cell r="C8292">
            <v>14.44</v>
          </cell>
          <cell r="D8292">
            <v>5.1249999999999997E-2</v>
          </cell>
          <cell r="F8292">
            <v>5.4429999999999999E-2</v>
          </cell>
          <cell r="G8292">
            <v>11.44</v>
          </cell>
        </row>
        <row r="8293">
          <cell r="B8293">
            <v>1.7589999999999999</v>
          </cell>
          <cell r="C8293">
            <v>14.27</v>
          </cell>
          <cell r="D8293">
            <v>5.4080000000000003E-2</v>
          </cell>
          <cell r="F8293">
            <v>5.6579999999999998E-2</v>
          </cell>
          <cell r="G8293">
            <v>10.07</v>
          </cell>
        </row>
        <row r="8294">
          <cell r="B8294">
            <v>1.663</v>
          </cell>
          <cell r="C8294">
            <v>11.04</v>
          </cell>
          <cell r="D8294">
            <v>5.6980000000000003E-2</v>
          </cell>
          <cell r="F8294">
            <v>5.8310000000000001E-2</v>
          </cell>
          <cell r="G8294">
            <v>14.21</v>
          </cell>
        </row>
        <row r="8295">
          <cell r="B8295">
            <v>1.6060000000000001</v>
          </cell>
          <cell r="C8295">
            <v>10.98</v>
          </cell>
          <cell r="D8295">
            <v>5.9200000000000003E-2</v>
          </cell>
          <cell r="F8295">
            <v>6.0109999999999997E-2</v>
          </cell>
          <cell r="G8295">
            <v>9.9600000000000009</v>
          </cell>
        </row>
        <row r="8296">
          <cell r="B8296">
            <v>2.5779999999999998</v>
          </cell>
          <cell r="C8296">
            <v>36.76</v>
          </cell>
          <cell r="D8296">
            <v>5.0639999999999998E-2</v>
          </cell>
          <cell r="F8296">
            <v>5.6230000000000002E-2</v>
          </cell>
          <cell r="G8296">
            <v>15.9</v>
          </cell>
        </row>
        <row r="8297">
          <cell r="B8297">
            <v>2.2669999999999999</v>
          </cell>
          <cell r="C8297">
            <v>28.04</v>
          </cell>
          <cell r="D8297">
            <v>4.9340000000000002E-2</v>
          </cell>
          <cell r="F8297">
            <v>5.7669999999999999E-2</v>
          </cell>
          <cell r="G8297">
            <v>10.42</v>
          </cell>
        </row>
        <row r="8298">
          <cell r="B8298">
            <v>2.234</v>
          </cell>
          <cell r="C8298">
            <v>14.55</v>
          </cell>
          <cell r="D8298">
            <v>5.1200000000000002E-2</v>
          </cell>
          <cell r="F8298">
            <v>5.5759999999999997E-2</v>
          </cell>
          <cell r="G8298">
            <v>7.52</v>
          </cell>
        </row>
        <row r="8299">
          <cell r="B8299">
            <v>1.9339999999999999</v>
          </cell>
          <cell r="C8299">
            <v>12.25</v>
          </cell>
          <cell r="D8299">
            <v>6.3700000000000007E-2</v>
          </cell>
          <cell r="F8299">
            <v>6.7390000000000005E-2</v>
          </cell>
          <cell r="G8299">
            <v>6.71</v>
          </cell>
        </row>
        <row r="8300">
          <cell r="B8300">
            <v>2.3969999999999998</v>
          </cell>
          <cell r="C8300">
            <v>14.31</v>
          </cell>
          <cell r="D8300">
            <v>7.0699999999999999E-2</v>
          </cell>
          <cell r="F8300">
            <v>7.5590000000000004E-2</v>
          </cell>
          <cell r="G8300">
            <v>13.3</v>
          </cell>
        </row>
        <row r="8301">
          <cell r="B8301">
            <v>2.0259999999999998</v>
          </cell>
          <cell r="C8301">
            <v>12.36</v>
          </cell>
          <cell r="D8301">
            <v>7.17E-2</v>
          </cell>
          <cell r="F8301">
            <v>7.5939999999999994E-2</v>
          </cell>
          <cell r="G8301">
            <v>14.02</v>
          </cell>
        </row>
        <row r="8302">
          <cell r="B8302">
            <v>2.258</v>
          </cell>
          <cell r="C8302">
            <v>13.99</v>
          </cell>
          <cell r="D8302">
            <v>7.2779999999999997E-2</v>
          </cell>
          <cell r="F8302">
            <v>7.596E-2</v>
          </cell>
          <cell r="G8302">
            <v>14.42</v>
          </cell>
        </row>
        <row r="8303">
          <cell r="B8303">
            <v>1.964</v>
          </cell>
          <cell r="C8303">
            <v>13.68</v>
          </cell>
          <cell r="D8303">
            <v>7.3359999999999995E-2</v>
          </cell>
          <cell r="F8303">
            <v>7.5420000000000001E-2</v>
          </cell>
          <cell r="G8303">
            <v>11.23</v>
          </cell>
        </row>
        <row r="8304">
          <cell r="B8304">
            <v>1.788</v>
          </cell>
          <cell r="C8304">
            <v>13.08</v>
          </cell>
          <cell r="D8304">
            <v>7.6369999999999993E-2</v>
          </cell>
          <cell r="F8304">
            <v>7.7670000000000003E-2</v>
          </cell>
          <cell r="G8304">
            <v>11.95</v>
          </cell>
        </row>
        <row r="8305">
          <cell r="B8305">
            <v>1.6830000000000001</v>
          </cell>
          <cell r="C8305">
            <v>12.96</v>
          </cell>
          <cell r="D8305">
            <v>7.7560000000000004E-2</v>
          </cell>
          <cell r="F8305">
            <v>7.843E-2</v>
          </cell>
          <cell r="G8305">
            <v>13.57</v>
          </cell>
        </row>
        <row r="8306">
          <cell r="B8306">
            <v>1.619</v>
          </cell>
          <cell r="C8306">
            <v>12.89</v>
          </cell>
          <cell r="D8306">
            <v>8.2290000000000002E-2</v>
          </cell>
          <cell r="F8306">
            <v>8.2879999999999995E-2</v>
          </cell>
          <cell r="G8306">
            <v>13.49</v>
          </cell>
        </row>
        <row r="8307">
          <cell r="B8307">
            <v>1.581</v>
          </cell>
          <cell r="C8307">
            <v>11.24</v>
          </cell>
          <cell r="D8307">
            <v>8.0710000000000004E-2</v>
          </cell>
          <cell r="F8307">
            <v>8.1070000000000003E-2</v>
          </cell>
          <cell r="G8307">
            <v>7.8</v>
          </cell>
        </row>
        <row r="8308">
          <cell r="B8308">
            <v>1.5580000000000001</v>
          </cell>
          <cell r="C8308">
            <v>11</v>
          </cell>
          <cell r="D8308">
            <v>7.8200000000000006E-2</v>
          </cell>
          <cell r="F8308">
            <v>7.8439999999999996E-2</v>
          </cell>
          <cell r="G8308">
            <v>13.79</v>
          </cell>
        </row>
        <row r="8309">
          <cell r="B8309">
            <v>1.544</v>
          </cell>
          <cell r="C8309">
            <v>10.3</v>
          </cell>
          <cell r="D8309">
            <v>7.6280000000000001E-2</v>
          </cell>
          <cell r="F8309">
            <v>7.6429999999999998E-2</v>
          </cell>
          <cell r="G8309">
            <v>13.82</v>
          </cell>
        </row>
        <row r="8310">
          <cell r="B8310">
            <v>1.986</v>
          </cell>
          <cell r="C8310">
            <v>27.73</v>
          </cell>
          <cell r="D8310">
            <v>7.5060000000000002E-2</v>
          </cell>
          <cell r="F8310">
            <v>7.8450000000000006E-2</v>
          </cell>
          <cell r="G8310">
            <v>11.16</v>
          </cell>
        </row>
        <row r="8311">
          <cell r="B8311">
            <v>1.94</v>
          </cell>
          <cell r="C8311">
            <v>10.75</v>
          </cell>
          <cell r="D8311">
            <v>7.7920000000000003E-2</v>
          </cell>
          <cell r="F8311">
            <v>8.0439999999999998E-2</v>
          </cell>
          <cell r="G8311">
            <v>9.82</v>
          </cell>
        </row>
        <row r="8312">
          <cell r="B8312">
            <v>2.0579999999999998</v>
          </cell>
          <cell r="C8312">
            <v>13.78</v>
          </cell>
          <cell r="D8312">
            <v>7.7969999999999998E-2</v>
          </cell>
          <cell r="F8312">
            <v>8.2309999999999994E-2</v>
          </cell>
          <cell r="G8312">
            <v>10.72</v>
          </cell>
        </row>
        <row r="8313">
          <cell r="B8313">
            <v>3.2530000000000001</v>
          </cell>
          <cell r="C8313">
            <v>45.19</v>
          </cell>
          <cell r="D8313">
            <v>6.7419999999999994E-2</v>
          </cell>
          <cell r="F8313">
            <v>7.7079999999999996E-2</v>
          </cell>
          <cell r="G8313">
            <v>11.83</v>
          </cell>
        </row>
        <row r="8314">
          <cell r="B8314">
            <v>5.5949999999999998</v>
          </cell>
          <cell r="C8314">
            <v>59.5</v>
          </cell>
          <cell r="D8314">
            <v>5.5359999999999999E-2</v>
          </cell>
          <cell r="F8314">
            <v>6.9059999999999996E-2</v>
          </cell>
          <cell r="G8314">
            <v>9.7899999999999991</v>
          </cell>
        </row>
        <row r="8315">
          <cell r="B8315">
            <v>3.621</v>
          </cell>
          <cell r="C8315">
            <v>42.17</v>
          </cell>
          <cell r="D8315">
            <v>6.1350000000000002E-2</v>
          </cell>
          <cell r="F8315">
            <v>7.6499999999999999E-2</v>
          </cell>
          <cell r="G8315">
            <v>11.11</v>
          </cell>
        </row>
        <row r="8316">
          <cell r="B8316">
            <v>2.6539999999999999</v>
          </cell>
          <cell r="C8316">
            <v>33.81</v>
          </cell>
          <cell r="D8316">
            <v>6.522E-2</v>
          </cell>
          <cell r="F8316">
            <v>8.0600000000000005E-2</v>
          </cell>
          <cell r="G8316">
            <v>10.57</v>
          </cell>
        </row>
        <row r="8317">
          <cell r="B8317">
            <v>2.157</v>
          </cell>
          <cell r="C8317">
            <v>19.96</v>
          </cell>
          <cell r="D8317">
            <v>7.1279999999999996E-2</v>
          </cell>
          <cell r="F8317">
            <v>7.9740000000000005E-2</v>
          </cell>
          <cell r="G8317">
            <v>10.16</v>
          </cell>
        </row>
        <row r="8318">
          <cell r="B8318">
            <v>1.889</v>
          </cell>
          <cell r="C8318">
            <v>19.02</v>
          </cell>
          <cell r="D8318">
            <v>7.4020000000000002E-2</v>
          </cell>
          <cell r="F8318">
            <v>8.1070000000000003E-2</v>
          </cell>
          <cell r="G8318">
            <v>9.9700000000000006</v>
          </cell>
        </row>
        <row r="8319">
          <cell r="B8319">
            <v>1.7370000000000001</v>
          </cell>
          <cell r="C8319">
            <v>17.28</v>
          </cell>
          <cell r="D8319">
            <v>7.3330000000000006E-2</v>
          </cell>
          <cell r="F8319">
            <v>7.8020000000000006E-2</v>
          </cell>
          <cell r="G8319">
            <v>12.43</v>
          </cell>
        </row>
        <row r="8320">
          <cell r="B8320">
            <v>1.65</v>
          </cell>
          <cell r="C8320">
            <v>16.97</v>
          </cell>
          <cell r="D8320">
            <v>8.0530000000000004E-2</v>
          </cell>
          <cell r="F8320">
            <v>8.3659999999999998E-2</v>
          </cell>
          <cell r="G8320">
            <v>10.89</v>
          </cell>
        </row>
        <row r="8321">
          <cell r="B8321">
            <v>1.706</v>
          </cell>
          <cell r="C8321">
            <v>17.03</v>
          </cell>
          <cell r="D8321">
            <v>7.9799999999999996E-2</v>
          </cell>
          <cell r="F8321">
            <v>8.1900000000000001E-2</v>
          </cell>
          <cell r="G8321">
            <v>12.36</v>
          </cell>
        </row>
        <row r="8322">
          <cell r="B8322">
            <v>2.0249999999999999</v>
          </cell>
          <cell r="C8322">
            <v>17.38</v>
          </cell>
          <cell r="D8322">
            <v>7.8869999999999996E-2</v>
          </cell>
          <cell r="F8322">
            <v>8.072E-2</v>
          </cell>
          <cell r="G8322">
            <v>12.29</v>
          </cell>
        </row>
        <row r="8323">
          <cell r="B8323">
            <v>1.8240000000000001</v>
          </cell>
          <cell r="C8323">
            <v>12.3</v>
          </cell>
          <cell r="D8323">
            <v>7.7299999999999994E-2</v>
          </cell>
          <cell r="F8323">
            <v>7.8119999999999995E-2</v>
          </cell>
          <cell r="G8323">
            <v>14.08</v>
          </cell>
        </row>
        <row r="8324">
          <cell r="B8324">
            <v>1.704</v>
          </cell>
          <cell r="C8324">
            <v>11.86</v>
          </cell>
          <cell r="D8324">
            <v>7.6399999999999996E-2</v>
          </cell>
          <cell r="F8324">
            <v>7.6929999999999998E-2</v>
          </cell>
          <cell r="G8324">
            <v>9.69</v>
          </cell>
        </row>
        <row r="8325">
          <cell r="B8325">
            <v>1.6319999999999999</v>
          </cell>
          <cell r="C8325">
            <v>11.77</v>
          </cell>
          <cell r="D8325">
            <v>8.1619999999999998E-2</v>
          </cell>
          <cell r="F8325">
            <v>8.1979999999999997E-2</v>
          </cell>
          <cell r="G8325">
            <v>10.78</v>
          </cell>
        </row>
        <row r="8326">
          <cell r="B8326">
            <v>2.0129999999999999</v>
          </cell>
          <cell r="C8326">
            <v>12.19</v>
          </cell>
          <cell r="D8326">
            <v>8.0130000000000007E-2</v>
          </cell>
          <cell r="F8326">
            <v>8.0360000000000001E-2</v>
          </cell>
          <cell r="G8326">
            <v>9.1300000000000008</v>
          </cell>
        </row>
        <row r="8327">
          <cell r="B8327">
            <v>1.8180000000000001</v>
          </cell>
          <cell r="C8327">
            <v>11.97</v>
          </cell>
          <cell r="D8327">
            <v>7.7859999999999999E-2</v>
          </cell>
          <cell r="F8327">
            <v>7.8009999999999996E-2</v>
          </cell>
          <cell r="G8327">
            <v>4.8899999999999997</v>
          </cell>
        </row>
        <row r="8328">
          <cell r="B8328">
            <v>1.7010000000000001</v>
          </cell>
          <cell r="C8328">
            <v>11.82</v>
          </cell>
          <cell r="D8328">
            <v>7.6600000000000001E-2</v>
          </cell>
          <cell r="F8328">
            <v>7.6700000000000004E-2</v>
          </cell>
          <cell r="G8328">
            <v>3.99</v>
          </cell>
        </row>
        <row r="8329">
          <cell r="B8329">
            <v>1.63</v>
          </cell>
          <cell r="C8329">
            <v>11.56</v>
          </cell>
          <cell r="D8329">
            <v>7.6149999999999995E-2</v>
          </cell>
          <cell r="F8329">
            <v>7.621E-2</v>
          </cell>
          <cell r="G8329">
            <v>2.4</v>
          </cell>
        </row>
        <row r="8330">
          <cell r="B8330">
            <v>1.5880000000000001</v>
          </cell>
          <cell r="C8330">
            <v>11.51</v>
          </cell>
          <cell r="D8330">
            <v>7.6369999999999993E-2</v>
          </cell>
          <cell r="F8330">
            <v>7.6410000000000006E-2</v>
          </cell>
          <cell r="G8330">
            <v>1.4</v>
          </cell>
        </row>
        <row r="8331">
          <cell r="B8331">
            <v>1.5620000000000001</v>
          </cell>
          <cell r="C8331">
            <v>11.43</v>
          </cell>
          <cell r="D8331">
            <v>7.4190000000000006E-2</v>
          </cell>
          <cell r="F8331">
            <v>7.4219999999999994E-2</v>
          </cell>
          <cell r="G8331">
            <v>2.81</v>
          </cell>
        </row>
        <row r="8332">
          <cell r="B8332">
            <v>1.546</v>
          </cell>
          <cell r="C8332">
            <v>11.21</v>
          </cell>
          <cell r="D8332">
            <v>7.5850000000000001E-2</v>
          </cell>
          <cell r="F8332">
            <v>7.5870000000000007E-2</v>
          </cell>
          <cell r="G8332">
            <v>3.5</v>
          </cell>
        </row>
        <row r="8333">
          <cell r="B8333">
            <v>3.0489999999999999</v>
          </cell>
          <cell r="C8333">
            <v>42.37</v>
          </cell>
          <cell r="D8333">
            <v>6.3490000000000005E-2</v>
          </cell>
          <cell r="F8333">
            <v>7.0120000000000002E-2</v>
          </cell>
          <cell r="G8333">
            <v>8.23</v>
          </cell>
        </row>
        <row r="8334">
          <cell r="B8334">
            <v>2.6739999999999999</v>
          </cell>
          <cell r="C8334">
            <v>33.659999999999997</v>
          </cell>
          <cell r="D8334">
            <v>6.361E-2</v>
          </cell>
          <cell r="F8334">
            <v>7.5200000000000003E-2</v>
          </cell>
          <cell r="G8334">
            <v>3.89</v>
          </cell>
        </row>
        <row r="8335">
          <cell r="B8335">
            <v>3.9849999999999999</v>
          </cell>
          <cell r="C8335">
            <v>33.299999999999997</v>
          </cell>
          <cell r="D8335">
            <v>6.6170000000000007E-2</v>
          </cell>
          <cell r="F8335">
            <v>7.8920000000000004E-2</v>
          </cell>
          <cell r="G8335">
            <v>1.1200000000000001</v>
          </cell>
        </row>
        <row r="8336">
          <cell r="B8336">
            <v>2.927</v>
          </cell>
          <cell r="C8336">
            <v>25.12</v>
          </cell>
          <cell r="D8336">
            <v>6.8250000000000005E-2</v>
          </cell>
          <cell r="F8336">
            <v>7.8570000000000001E-2</v>
          </cell>
          <cell r="G8336">
            <v>0</v>
          </cell>
        </row>
        <row r="8337">
          <cell r="B8337">
            <v>2.3450000000000002</v>
          </cell>
          <cell r="C8337">
            <v>17.850000000000001</v>
          </cell>
          <cell r="D8337">
            <v>7.3810000000000001E-2</v>
          </cell>
          <cell r="F8337">
            <v>8.0629999999999993E-2</v>
          </cell>
          <cell r="G8337">
            <v>0.64</v>
          </cell>
        </row>
        <row r="8338">
          <cell r="B8338">
            <v>8.6349999999999998</v>
          </cell>
          <cell r="C8338">
            <v>29.82</v>
          </cell>
          <cell r="D8338">
            <v>6.6280000000000006E-2</v>
          </cell>
          <cell r="F8338">
            <v>7.2489999999999999E-2</v>
          </cell>
          <cell r="G8338">
            <v>4.1399999999999997</v>
          </cell>
        </row>
        <row r="8339">
          <cell r="B8339">
            <v>5.7610000000000001</v>
          </cell>
          <cell r="C8339">
            <v>39.659999999999997</v>
          </cell>
          <cell r="D8339">
            <v>7.0540000000000005E-2</v>
          </cell>
          <cell r="F8339">
            <v>7.9899999999999999E-2</v>
          </cell>
          <cell r="G8339">
            <v>2.79</v>
          </cell>
        </row>
        <row r="8340">
          <cell r="B8340">
            <v>5.33</v>
          </cell>
          <cell r="C8340">
            <v>47.25</v>
          </cell>
          <cell r="D8340">
            <v>7.1739999999999998E-2</v>
          </cell>
          <cell r="F8340">
            <v>8.047E-2</v>
          </cell>
          <cell r="G8340">
            <v>11.34</v>
          </cell>
        </row>
        <row r="8341">
          <cell r="B8341">
            <v>5.7619999999999996</v>
          </cell>
          <cell r="C8341">
            <v>49.68</v>
          </cell>
          <cell r="D8341">
            <v>7.1040000000000006E-2</v>
          </cell>
          <cell r="F8341">
            <v>7.8789999999999999E-2</v>
          </cell>
          <cell r="G8341">
            <v>10.8</v>
          </cell>
        </row>
        <row r="8342">
          <cell r="B8342">
            <v>9.0830000000000002</v>
          </cell>
          <cell r="C8342">
            <v>67.86</v>
          </cell>
          <cell r="D8342">
            <v>6.9250000000000006E-2</v>
          </cell>
          <cell r="F8342">
            <v>7.5590000000000004E-2</v>
          </cell>
          <cell r="G8342">
            <v>9.6300000000000008</v>
          </cell>
        </row>
        <row r="8343">
          <cell r="B8343">
            <v>8.0519999999999996</v>
          </cell>
          <cell r="C8343">
            <v>55.76</v>
          </cell>
          <cell r="D8343">
            <v>7.1179999999999993E-2</v>
          </cell>
          <cell r="F8343">
            <v>7.7060000000000003E-2</v>
          </cell>
          <cell r="G8343">
            <v>10.71</v>
          </cell>
        </row>
        <row r="8344">
          <cell r="B8344">
            <v>5.774</v>
          </cell>
          <cell r="C8344">
            <v>42.24</v>
          </cell>
          <cell r="D8344">
            <v>7.4249999999999997E-2</v>
          </cell>
          <cell r="F8344">
            <v>7.9250000000000001E-2</v>
          </cell>
          <cell r="G8344">
            <v>8</v>
          </cell>
        </row>
        <row r="8345">
          <cell r="B8345">
            <v>8.1639999999999997</v>
          </cell>
          <cell r="C8345">
            <v>64.89</v>
          </cell>
          <cell r="D8345">
            <v>6.8949999999999997E-2</v>
          </cell>
          <cell r="F8345">
            <v>7.5459999999999999E-2</v>
          </cell>
          <cell r="G8345">
            <v>9.1</v>
          </cell>
        </row>
        <row r="8346">
          <cell r="B8346">
            <v>8.9860000000000007</v>
          </cell>
          <cell r="C8346">
            <v>64.22</v>
          </cell>
          <cell r="D8346">
            <v>6.991E-2</v>
          </cell>
          <cell r="F8346">
            <v>7.6799999999999993E-2</v>
          </cell>
          <cell r="G8346">
            <v>10.36</v>
          </cell>
        </row>
        <row r="8347">
          <cell r="B8347">
            <v>34.94</v>
          </cell>
          <cell r="C8347">
            <v>150.6</v>
          </cell>
          <cell r="D8347">
            <v>5.9959999999999999E-2</v>
          </cell>
          <cell r="F8347">
            <v>6.3119999999999996E-2</v>
          </cell>
          <cell r="G8347">
            <v>11.7</v>
          </cell>
        </row>
        <row r="8348">
          <cell r="B8348">
            <v>24.88</v>
          </cell>
          <cell r="C8348">
            <v>156.4</v>
          </cell>
          <cell r="D8348">
            <v>7.4079999999999993E-2</v>
          </cell>
          <cell r="F8348">
            <v>7.9170000000000004E-2</v>
          </cell>
          <cell r="G8348">
            <v>9.6999999999999993</v>
          </cell>
        </row>
        <row r="8349">
          <cell r="B8349">
            <v>21.28</v>
          </cell>
          <cell r="C8349">
            <v>143.6</v>
          </cell>
          <cell r="D8349">
            <v>7.3219999999999993E-2</v>
          </cell>
          <cell r="F8349">
            <v>7.7859999999999999E-2</v>
          </cell>
          <cell r="G8349">
            <v>9.16</v>
          </cell>
        </row>
        <row r="8350">
          <cell r="B8350">
            <v>22.7</v>
          </cell>
          <cell r="C8350">
            <v>149.19999999999999</v>
          </cell>
          <cell r="D8350">
            <v>7.2349999999999998E-2</v>
          </cell>
          <cell r="F8350">
            <v>7.6200000000000004E-2</v>
          </cell>
          <cell r="G8350">
            <v>10.75</v>
          </cell>
        </row>
        <row r="8351">
          <cell r="B8351">
            <v>16.13</v>
          </cell>
          <cell r="C8351">
            <v>96.34</v>
          </cell>
          <cell r="D8351">
            <v>7.6670000000000002E-2</v>
          </cell>
          <cell r="F8351">
            <v>8.0210000000000004E-2</v>
          </cell>
          <cell r="G8351">
            <v>8.7200000000000006</v>
          </cell>
        </row>
        <row r="8352">
          <cell r="B8352">
            <v>13.18</v>
          </cell>
          <cell r="C8352">
            <v>81.42</v>
          </cell>
          <cell r="D8352">
            <v>7.4200000000000002E-2</v>
          </cell>
          <cell r="F8352">
            <v>7.7210000000000001E-2</v>
          </cell>
          <cell r="G8352">
            <v>10.11</v>
          </cell>
        </row>
        <row r="8353">
          <cell r="B8353">
            <v>10.75</v>
          </cell>
          <cell r="C8353">
            <v>70.7</v>
          </cell>
          <cell r="D8353">
            <v>7.5230000000000005E-2</v>
          </cell>
          <cell r="F8353">
            <v>7.7109999999999998E-2</v>
          </cell>
          <cell r="G8353">
            <v>7.65</v>
          </cell>
        </row>
        <row r="8354">
          <cell r="B8354">
            <v>12.54</v>
          </cell>
          <cell r="C8354">
            <v>76.52</v>
          </cell>
          <cell r="D8354">
            <v>7.3410000000000003E-2</v>
          </cell>
          <cell r="F8354">
            <v>7.5679999999999997E-2</v>
          </cell>
          <cell r="G8354">
            <v>5.83</v>
          </cell>
        </row>
        <row r="8355">
          <cell r="B8355">
            <v>12.68</v>
          </cell>
          <cell r="C8355">
            <v>81.02</v>
          </cell>
          <cell r="D8355">
            <v>7.3039999999999994E-2</v>
          </cell>
          <cell r="F8355">
            <v>7.5509999999999994E-2</v>
          </cell>
          <cell r="G8355">
            <v>9.4499999999999993</v>
          </cell>
        </row>
        <row r="8356">
          <cell r="B8356">
            <v>11.06</v>
          </cell>
          <cell r="C8356">
            <v>68.11</v>
          </cell>
          <cell r="D8356">
            <v>7.4279999999999999E-2</v>
          </cell>
          <cell r="F8356">
            <v>7.5969999999999996E-2</v>
          </cell>
          <cell r="G8356">
            <v>7.43</v>
          </cell>
        </row>
        <row r="8357">
          <cell r="B8357">
            <v>10.34</v>
          </cell>
          <cell r="C8357">
            <v>59.39</v>
          </cell>
          <cell r="D8357">
            <v>7.4209999999999998E-2</v>
          </cell>
          <cell r="F8357">
            <v>7.5149999999999995E-2</v>
          </cell>
          <cell r="G8357">
            <v>8.7200000000000006</v>
          </cell>
        </row>
        <row r="8358">
          <cell r="B8358">
            <v>8.2810000000000006</v>
          </cell>
          <cell r="C8358">
            <v>52.99</v>
          </cell>
          <cell r="D8358">
            <v>7.4609999999999996E-2</v>
          </cell>
          <cell r="F8358">
            <v>7.5109999999999996E-2</v>
          </cell>
          <cell r="G8358">
            <v>5.13</v>
          </cell>
        </row>
        <row r="8359">
          <cell r="B8359">
            <v>6.9139999999999997</v>
          </cell>
          <cell r="C8359">
            <v>49.62</v>
          </cell>
          <cell r="D8359">
            <v>7.4020000000000002E-2</v>
          </cell>
          <cell r="F8359">
            <v>7.417E-2</v>
          </cell>
          <cell r="G8359">
            <v>0.7</v>
          </cell>
        </row>
        <row r="8360">
          <cell r="B8360">
            <v>5.9660000000000002</v>
          </cell>
          <cell r="C8360">
            <v>33.92</v>
          </cell>
          <cell r="D8360">
            <v>7.1879999999999999E-2</v>
          </cell>
          <cell r="F8360">
            <v>7.1910000000000002E-2</v>
          </cell>
          <cell r="G8360">
            <v>0</v>
          </cell>
        </row>
        <row r="8361">
          <cell r="B8361">
            <v>5.2779999999999996</v>
          </cell>
          <cell r="C8361">
            <v>32.19</v>
          </cell>
          <cell r="D8361">
            <v>7.1720000000000006E-2</v>
          </cell>
          <cell r="F8361">
            <v>7.1730000000000002E-2</v>
          </cell>
          <cell r="G8361">
            <v>0.62</v>
          </cell>
        </row>
        <row r="8362">
          <cell r="B8362">
            <v>4.7539999999999996</v>
          </cell>
          <cell r="C8362">
            <v>30.87</v>
          </cell>
          <cell r="D8362">
            <v>6.948E-2</v>
          </cell>
          <cell r="F8362">
            <v>6.9489999999999996E-2</v>
          </cell>
          <cell r="G8362">
            <v>0.05</v>
          </cell>
        </row>
        <row r="8363">
          <cell r="B8363">
            <v>4.3369999999999997</v>
          </cell>
          <cell r="C8363">
            <v>30.23</v>
          </cell>
          <cell r="D8363">
            <v>7.1190000000000003E-2</v>
          </cell>
          <cell r="F8363">
            <v>7.1190000000000003E-2</v>
          </cell>
          <cell r="G8363">
            <v>0.34</v>
          </cell>
        </row>
        <row r="8364">
          <cell r="B8364">
            <v>3.9950000000000001</v>
          </cell>
          <cell r="C8364">
            <v>30.13</v>
          </cell>
          <cell r="D8364">
            <v>7.1730000000000002E-2</v>
          </cell>
          <cell r="F8364">
            <v>7.1730000000000002E-2</v>
          </cell>
          <cell r="G8364">
            <v>0.83</v>
          </cell>
        </row>
        <row r="8365">
          <cell r="B8365">
            <v>3.694</v>
          </cell>
          <cell r="C8365">
            <v>21.15</v>
          </cell>
          <cell r="D8365">
            <v>7.0309999999999997E-2</v>
          </cell>
          <cell r="F8365">
            <v>7.0309999999999997E-2</v>
          </cell>
          <cell r="G8365">
            <v>0.81</v>
          </cell>
        </row>
        <row r="8366">
          <cell r="B8366">
            <v>3.9460000000000002</v>
          </cell>
          <cell r="C8366">
            <v>21.75</v>
          </cell>
          <cell r="D8366">
            <v>7.3620000000000005E-2</v>
          </cell>
          <cell r="F8366">
            <v>7.3620000000000005E-2</v>
          </cell>
          <cell r="G8366">
            <v>1.45</v>
          </cell>
        </row>
        <row r="8367">
          <cell r="B8367">
            <v>3.57</v>
          </cell>
          <cell r="C8367">
            <v>20.8</v>
          </cell>
          <cell r="D8367">
            <v>7.1120000000000003E-2</v>
          </cell>
          <cell r="F8367">
            <v>7.1120000000000003E-2</v>
          </cell>
          <cell r="G8367">
            <v>5.04</v>
          </cell>
        </row>
        <row r="8368">
          <cell r="B8368">
            <v>21.85</v>
          </cell>
          <cell r="C8368">
            <v>92.91</v>
          </cell>
          <cell r="D8368">
            <v>6.3270000000000007E-2</v>
          </cell>
          <cell r="F8368">
            <v>6.5579999999999999E-2</v>
          </cell>
          <cell r="G8368">
            <v>2.16</v>
          </cell>
        </row>
        <row r="8369">
          <cell r="B8369">
            <v>14.65</v>
          </cell>
          <cell r="C8369">
            <v>84.52</v>
          </cell>
          <cell r="D8369">
            <v>7.4709999999999999E-2</v>
          </cell>
          <cell r="F8369">
            <v>7.9729999999999995E-2</v>
          </cell>
          <cell r="G8369">
            <v>0.84</v>
          </cell>
        </row>
        <row r="8370">
          <cell r="B8370">
            <v>10.43</v>
          </cell>
          <cell r="C8370">
            <v>73.099999999999994</v>
          </cell>
          <cell r="D8370">
            <v>7.5200000000000003E-2</v>
          </cell>
          <cell r="F8370">
            <v>8.0409999999999995E-2</v>
          </cell>
          <cell r="G8370">
            <v>0.01</v>
          </cell>
        </row>
        <row r="8371">
          <cell r="B8371">
            <v>7.8689999999999998</v>
          </cell>
          <cell r="C8371">
            <v>62.63</v>
          </cell>
          <cell r="D8371">
            <v>7.5490000000000002E-2</v>
          </cell>
          <cell r="F8371">
            <v>7.9140000000000002E-2</v>
          </cell>
          <cell r="G8371">
            <v>0</v>
          </cell>
        </row>
        <row r="8372">
          <cell r="B8372">
            <v>6.2480000000000002</v>
          </cell>
          <cell r="C8372">
            <v>58.81</v>
          </cell>
          <cell r="D8372">
            <v>7.4959999999999999E-2</v>
          </cell>
          <cell r="F8372">
            <v>7.7039999999999997E-2</v>
          </cell>
          <cell r="G8372">
            <v>0</v>
          </cell>
        </row>
        <row r="8373">
          <cell r="B8373">
            <v>5.1840000000000002</v>
          </cell>
          <cell r="C8373">
            <v>31.35</v>
          </cell>
          <cell r="D8373">
            <v>7.2319999999999995E-2</v>
          </cell>
          <cell r="F8373">
            <v>7.2980000000000003E-2</v>
          </cell>
          <cell r="G8373">
            <v>0</v>
          </cell>
        </row>
        <row r="8374">
          <cell r="B8374">
            <v>4.4989999999999997</v>
          </cell>
          <cell r="C8374">
            <v>25.39</v>
          </cell>
          <cell r="D8374">
            <v>7.4069999999999997E-2</v>
          </cell>
          <cell r="F8374">
            <v>7.5289999999999996E-2</v>
          </cell>
          <cell r="G8374">
            <v>0.31</v>
          </cell>
        </row>
        <row r="8375">
          <cell r="B8375">
            <v>6.61</v>
          </cell>
          <cell r="C8375">
            <v>28.42</v>
          </cell>
          <cell r="D8375">
            <v>7.2620000000000004E-2</v>
          </cell>
          <cell r="F8375">
            <v>7.4359999999999996E-2</v>
          </cell>
          <cell r="G8375">
            <v>1.1399999999999999</v>
          </cell>
        </row>
        <row r="8376">
          <cell r="B8376">
            <v>5.2569999999999997</v>
          </cell>
          <cell r="C8376">
            <v>27.2</v>
          </cell>
          <cell r="D8376">
            <v>7.4999999999999997E-2</v>
          </cell>
          <cell r="F8376">
            <v>7.6550000000000007E-2</v>
          </cell>
          <cell r="G8376">
            <v>0</v>
          </cell>
        </row>
        <row r="8377">
          <cell r="B8377">
            <v>4.407</v>
          </cell>
          <cell r="C8377">
            <v>24.88</v>
          </cell>
          <cell r="D8377">
            <v>7.6429999999999998E-2</v>
          </cell>
          <cell r="F8377">
            <v>7.7780000000000002E-2</v>
          </cell>
          <cell r="G8377">
            <v>0.3</v>
          </cell>
        </row>
        <row r="8378">
          <cell r="B8378">
            <v>6.8630000000000004</v>
          </cell>
          <cell r="C8378">
            <v>42.71</v>
          </cell>
          <cell r="D8378">
            <v>7.2139999999999996E-2</v>
          </cell>
          <cell r="F8378">
            <v>7.3880000000000001E-2</v>
          </cell>
          <cell r="G8378">
            <v>1.18</v>
          </cell>
        </row>
        <row r="8379">
          <cell r="B8379">
            <v>9.1470000000000002</v>
          </cell>
          <cell r="C8379">
            <v>50.86</v>
          </cell>
          <cell r="D8379">
            <v>7.2470000000000007E-2</v>
          </cell>
          <cell r="F8379">
            <v>7.5029999999999999E-2</v>
          </cell>
          <cell r="G8379">
            <v>1.24</v>
          </cell>
        </row>
        <row r="8380">
          <cell r="B8380">
            <v>6.9880000000000004</v>
          </cell>
          <cell r="C8380">
            <v>38.99</v>
          </cell>
          <cell r="D8380">
            <v>7.2779999999999997E-2</v>
          </cell>
          <cell r="F8380">
            <v>7.664E-2</v>
          </cell>
          <cell r="G8380">
            <v>0.9</v>
          </cell>
        </row>
        <row r="8381">
          <cell r="B8381">
            <v>5.49</v>
          </cell>
          <cell r="C8381">
            <v>34.409999999999997</v>
          </cell>
          <cell r="D8381">
            <v>7.4300000000000005E-2</v>
          </cell>
          <cell r="F8381">
            <v>7.9659999999999995E-2</v>
          </cell>
          <cell r="G8381">
            <v>0</v>
          </cell>
        </row>
        <row r="8382">
          <cell r="B8382">
            <v>4.4130000000000003</v>
          </cell>
          <cell r="C8382">
            <v>25.2</v>
          </cell>
          <cell r="D8382">
            <v>7.6810000000000003E-2</v>
          </cell>
          <cell r="F8382">
            <v>8.0600000000000005E-2</v>
          </cell>
          <cell r="G8382">
            <v>0</v>
          </cell>
        </row>
        <row r="8383">
          <cell r="B8383">
            <v>3.7309999999999999</v>
          </cell>
          <cell r="C8383">
            <v>23.51</v>
          </cell>
          <cell r="D8383">
            <v>7.424E-2</v>
          </cell>
          <cell r="F8383">
            <v>7.707E-2</v>
          </cell>
          <cell r="G8383">
            <v>0.86</v>
          </cell>
        </row>
        <row r="8384">
          <cell r="B8384">
            <v>15.26</v>
          </cell>
          <cell r="C8384">
            <v>78.95</v>
          </cell>
          <cell r="D8384">
            <v>7.0730000000000001E-2</v>
          </cell>
          <cell r="F8384">
            <v>7.1809999999999999E-2</v>
          </cell>
          <cell r="G8384">
            <v>5.61</v>
          </cell>
        </row>
        <row r="8385">
          <cell r="B8385">
            <v>12.15</v>
          </cell>
          <cell r="C8385">
            <v>78.14</v>
          </cell>
          <cell r="D8385">
            <v>7.5660000000000005E-2</v>
          </cell>
          <cell r="F8385">
            <v>7.6480000000000006E-2</v>
          </cell>
          <cell r="G8385">
            <v>3.55</v>
          </cell>
        </row>
        <row r="8386">
          <cell r="B8386">
            <v>8.8469999999999995</v>
          </cell>
          <cell r="C8386">
            <v>51.2</v>
          </cell>
          <cell r="D8386">
            <v>7.6039999999999996E-2</v>
          </cell>
          <cell r="F8386">
            <v>7.639E-2</v>
          </cell>
          <cell r="G8386">
            <v>2.9</v>
          </cell>
        </row>
        <row r="8387">
          <cell r="B8387">
            <v>6.7539999999999996</v>
          </cell>
          <cell r="C8387">
            <v>43.59</v>
          </cell>
          <cell r="D8387">
            <v>7.5380000000000003E-2</v>
          </cell>
          <cell r="F8387">
            <v>7.5560000000000002E-2</v>
          </cell>
          <cell r="G8387">
            <v>0.85</v>
          </cell>
        </row>
        <row r="8388">
          <cell r="B8388">
            <v>5.3970000000000002</v>
          </cell>
          <cell r="C8388">
            <v>40.4</v>
          </cell>
          <cell r="D8388">
            <v>7.5740000000000002E-2</v>
          </cell>
          <cell r="F8388">
            <v>7.5789999999999996E-2</v>
          </cell>
          <cell r="G8388">
            <v>2.73</v>
          </cell>
        </row>
        <row r="8389">
          <cell r="B8389">
            <v>4.492</v>
          </cell>
          <cell r="C8389">
            <v>38.25</v>
          </cell>
          <cell r="D8389">
            <v>7.6520000000000005E-2</v>
          </cell>
          <cell r="F8389">
            <v>7.6539999999999997E-2</v>
          </cell>
          <cell r="G8389">
            <v>0</v>
          </cell>
        </row>
        <row r="8390">
          <cell r="B8390">
            <v>3.8639999999999999</v>
          </cell>
          <cell r="C8390">
            <v>35.85</v>
          </cell>
          <cell r="D8390">
            <v>7.4079999999999993E-2</v>
          </cell>
          <cell r="F8390">
            <v>7.4090000000000003E-2</v>
          </cell>
          <cell r="G8390">
            <v>0</v>
          </cell>
        </row>
        <row r="8391">
          <cell r="B8391">
            <v>3.41</v>
          </cell>
          <cell r="C8391">
            <v>34.770000000000003</v>
          </cell>
          <cell r="D8391">
            <v>7.034E-2</v>
          </cell>
          <cell r="F8391">
            <v>7.0349999999999996E-2</v>
          </cell>
          <cell r="G8391">
            <v>0</v>
          </cell>
        </row>
        <row r="8392">
          <cell r="B8392">
            <v>3.0710000000000002</v>
          </cell>
          <cell r="C8392">
            <v>17.32</v>
          </cell>
          <cell r="D8392">
            <v>7.4010000000000006E-2</v>
          </cell>
          <cell r="F8392">
            <v>7.4010000000000006E-2</v>
          </cell>
          <cell r="G8392">
            <v>0</v>
          </cell>
        </row>
        <row r="8393">
          <cell r="B8393">
            <v>2.875</v>
          </cell>
          <cell r="C8393">
            <v>16.84</v>
          </cell>
          <cell r="D8393">
            <v>7.1929999999999994E-2</v>
          </cell>
          <cell r="F8393">
            <v>7.2679999999999995E-2</v>
          </cell>
          <cell r="G8393">
            <v>0</v>
          </cell>
        </row>
        <row r="8394">
          <cell r="B8394">
            <v>2.6030000000000002</v>
          </cell>
          <cell r="C8394">
            <v>16.77</v>
          </cell>
          <cell r="D8394">
            <v>6.7860000000000004E-2</v>
          </cell>
          <cell r="F8394">
            <v>6.8290000000000003E-2</v>
          </cell>
          <cell r="G8394">
            <v>0</v>
          </cell>
        </row>
        <row r="8395">
          <cell r="B8395">
            <v>2.4340000000000002</v>
          </cell>
          <cell r="C8395">
            <v>16.73</v>
          </cell>
          <cell r="D8395">
            <v>6.8529999999999994E-2</v>
          </cell>
          <cell r="F8395">
            <v>6.8790000000000004E-2</v>
          </cell>
          <cell r="G8395">
            <v>0</v>
          </cell>
        </row>
        <row r="8396">
          <cell r="B8396">
            <v>2.226</v>
          </cell>
          <cell r="C8396">
            <v>16.170000000000002</v>
          </cell>
          <cell r="D8396">
            <v>6.9870000000000002E-2</v>
          </cell>
          <cell r="F8396">
            <v>7.0019999999999999E-2</v>
          </cell>
          <cell r="G8396">
            <v>0.4</v>
          </cell>
        </row>
        <row r="8397">
          <cell r="B8397">
            <v>2.0819999999999999</v>
          </cell>
          <cell r="C8397">
            <v>16.13</v>
          </cell>
          <cell r="D8397">
            <v>6.9000000000000006E-2</v>
          </cell>
          <cell r="F8397">
            <v>6.9089999999999999E-2</v>
          </cell>
          <cell r="G8397">
            <v>0.16</v>
          </cell>
        </row>
        <row r="8398">
          <cell r="B8398">
            <v>3.008</v>
          </cell>
          <cell r="C8398">
            <v>16.61</v>
          </cell>
          <cell r="D8398">
            <v>6.9940000000000002E-2</v>
          </cell>
          <cell r="F8398">
            <v>6.9980000000000001E-2</v>
          </cell>
          <cell r="G8398">
            <v>1.68</v>
          </cell>
        </row>
        <row r="8399">
          <cell r="B8399">
            <v>2.5009999999999999</v>
          </cell>
          <cell r="C8399">
            <v>15.53</v>
          </cell>
          <cell r="D8399">
            <v>7.0499999999999993E-2</v>
          </cell>
          <cell r="F8399">
            <v>7.0519999999999999E-2</v>
          </cell>
          <cell r="G8399">
            <v>0</v>
          </cell>
        </row>
        <row r="8400">
          <cell r="B8400">
            <v>2.1520000000000001</v>
          </cell>
          <cell r="C8400">
            <v>15.31</v>
          </cell>
          <cell r="D8400">
            <v>7.2950000000000001E-2</v>
          </cell>
          <cell r="F8400">
            <v>7.2959999999999997E-2</v>
          </cell>
          <cell r="G8400">
            <v>0</v>
          </cell>
        </row>
        <row r="8401">
          <cell r="B8401">
            <v>1.899</v>
          </cell>
          <cell r="C8401">
            <v>15.15</v>
          </cell>
          <cell r="D8401">
            <v>7.0870000000000002E-2</v>
          </cell>
          <cell r="F8401">
            <v>7.0879999999999999E-2</v>
          </cell>
          <cell r="G8401">
            <v>0</v>
          </cell>
        </row>
        <row r="8402">
          <cell r="B8402">
            <v>1.708</v>
          </cell>
          <cell r="C8402">
            <v>13.38</v>
          </cell>
          <cell r="D8402">
            <v>7.4660000000000004E-2</v>
          </cell>
          <cell r="F8402">
            <v>7.4660000000000004E-2</v>
          </cell>
          <cell r="G8402">
            <v>0</v>
          </cell>
        </row>
        <row r="8403">
          <cell r="B8403">
            <v>1.76</v>
          </cell>
          <cell r="C8403">
            <v>27.38</v>
          </cell>
          <cell r="D8403">
            <v>7.7689999999999995E-2</v>
          </cell>
          <cell r="F8403">
            <v>7.9399999999999998E-2</v>
          </cell>
          <cell r="G8403">
            <v>0</v>
          </cell>
        </row>
        <row r="8404">
          <cell r="B8404">
            <v>1.645</v>
          </cell>
          <cell r="C8404">
            <v>9.1660000000000004</v>
          </cell>
          <cell r="D8404">
            <v>8.0939999999999998E-2</v>
          </cell>
          <cell r="F8404">
            <v>8.2470000000000002E-2</v>
          </cell>
          <cell r="G8404">
            <v>0</v>
          </cell>
        </row>
        <row r="8405">
          <cell r="B8405">
            <v>1.63</v>
          </cell>
          <cell r="C8405">
            <v>9.1329999999999991</v>
          </cell>
          <cell r="D8405">
            <v>8.4640000000000007E-2</v>
          </cell>
          <cell r="F8405">
            <v>8.6800000000000002E-2</v>
          </cell>
          <cell r="G8405">
            <v>0</v>
          </cell>
        </row>
        <row r="8406">
          <cell r="B8406">
            <v>1.571</v>
          </cell>
          <cell r="C8406">
            <v>8.9819999999999993</v>
          </cell>
          <cell r="D8406">
            <v>8.8179999999999994E-2</v>
          </cell>
          <cell r="F8406">
            <v>8.9760000000000006E-2</v>
          </cell>
          <cell r="G8406">
            <v>0</v>
          </cell>
        </row>
        <row r="8407">
          <cell r="B8407">
            <v>1.5449999999999999</v>
          </cell>
          <cell r="C8407">
            <v>8.9740000000000002</v>
          </cell>
          <cell r="D8407">
            <v>9.1009999999999994E-2</v>
          </cell>
          <cell r="F8407">
            <v>9.2109999999999997E-2</v>
          </cell>
          <cell r="G8407">
            <v>0</v>
          </cell>
        </row>
        <row r="8408">
          <cell r="B8408">
            <v>1.5329999999999999</v>
          </cell>
          <cell r="C8408">
            <v>8.6549999999999994</v>
          </cell>
          <cell r="D8408">
            <v>8.9880000000000002E-2</v>
          </cell>
          <cell r="F8408">
            <v>9.0620000000000006E-2</v>
          </cell>
          <cell r="G8408">
            <v>0</v>
          </cell>
        </row>
        <row r="8409">
          <cell r="B8409">
            <v>1.528</v>
          </cell>
          <cell r="C8409">
            <v>8.484</v>
          </cell>
          <cell r="D8409">
            <v>9.1319999999999998E-2</v>
          </cell>
          <cell r="F8409">
            <v>9.1829999999999995E-2</v>
          </cell>
          <cell r="G8409">
            <v>0</v>
          </cell>
        </row>
        <row r="8410">
          <cell r="B8410">
            <v>1.526</v>
          </cell>
          <cell r="C8410">
            <v>8.4760000000000009</v>
          </cell>
          <cell r="D8410">
            <v>9.0810000000000002E-2</v>
          </cell>
          <cell r="F8410">
            <v>9.1170000000000001E-2</v>
          </cell>
          <cell r="G8410">
            <v>0</v>
          </cell>
        </row>
        <row r="8411">
          <cell r="B8411">
            <v>1.532</v>
          </cell>
          <cell r="C8411">
            <v>8.4909999999999997</v>
          </cell>
          <cell r="D8411">
            <v>9.0719999999999995E-2</v>
          </cell>
          <cell r="F8411">
            <v>9.0969999999999995E-2</v>
          </cell>
          <cell r="G8411">
            <v>0</v>
          </cell>
        </row>
        <row r="8412">
          <cell r="B8412">
            <v>1.5369999999999999</v>
          </cell>
          <cell r="C8412">
            <v>8.5</v>
          </cell>
          <cell r="D8412">
            <v>9.2859999999999998E-2</v>
          </cell>
          <cell r="F8412">
            <v>9.3039999999999998E-2</v>
          </cell>
          <cell r="G8412">
            <v>0</v>
          </cell>
        </row>
        <row r="8413">
          <cell r="B8413">
            <v>1.528</v>
          </cell>
          <cell r="C8413">
            <v>8.4619999999999997</v>
          </cell>
          <cell r="D8413">
            <v>9.4670000000000004E-2</v>
          </cell>
          <cell r="F8413">
            <v>9.4789999999999999E-2</v>
          </cell>
          <cell r="G8413">
            <v>0</v>
          </cell>
        </row>
        <row r="8414">
          <cell r="B8414">
            <v>4.806</v>
          </cell>
          <cell r="C8414">
            <v>9.1959999999999997</v>
          </cell>
          <cell r="D8414">
            <v>8.294E-2</v>
          </cell>
          <cell r="F8414">
            <v>8.2979999999999998E-2</v>
          </cell>
          <cell r="G8414">
            <v>2.8</v>
          </cell>
        </row>
        <row r="8415">
          <cell r="B8415">
            <v>17.260000000000002</v>
          </cell>
          <cell r="C8415">
            <v>35.54</v>
          </cell>
          <cell r="D8415">
            <v>7.0970000000000005E-2</v>
          </cell>
          <cell r="F8415">
            <v>7.1790000000000007E-2</v>
          </cell>
          <cell r="G8415">
            <v>5.5</v>
          </cell>
        </row>
        <row r="8416">
          <cell r="B8416">
            <v>16.829999999999998</v>
          </cell>
          <cell r="C8416">
            <v>25.14</v>
          </cell>
          <cell r="D8416">
            <v>7.4079999999999993E-2</v>
          </cell>
          <cell r="F8416">
            <v>7.5639999999999999E-2</v>
          </cell>
          <cell r="G8416">
            <v>4.2</v>
          </cell>
        </row>
        <row r="8417">
          <cell r="B8417">
            <v>11.57</v>
          </cell>
          <cell r="C8417">
            <v>38.840000000000003</v>
          </cell>
          <cell r="D8417">
            <v>7.7619999999999995E-2</v>
          </cell>
          <cell r="F8417">
            <v>7.9710000000000003E-2</v>
          </cell>
          <cell r="G8417">
            <v>3</v>
          </cell>
        </row>
        <row r="8418">
          <cell r="B8418">
            <v>9.0969999999999995</v>
          </cell>
          <cell r="C8418">
            <v>30.94</v>
          </cell>
          <cell r="D8418">
            <v>7.5620000000000007E-2</v>
          </cell>
          <cell r="F8418">
            <v>7.7020000000000005E-2</v>
          </cell>
          <cell r="G8418">
            <v>1.5</v>
          </cell>
        </row>
        <row r="8419">
          <cell r="B8419">
            <v>6.8029999999999999</v>
          </cell>
          <cell r="C8419">
            <v>22.33</v>
          </cell>
          <cell r="D8419">
            <v>7.621E-2</v>
          </cell>
          <cell r="F8419">
            <v>7.7079999999999996E-2</v>
          </cell>
          <cell r="G8419">
            <v>0.4</v>
          </cell>
        </row>
        <row r="8420">
          <cell r="B8420">
            <v>5.3259999999999996</v>
          </cell>
          <cell r="C8420">
            <v>29.67</v>
          </cell>
          <cell r="D8420">
            <v>7.6749999999999999E-2</v>
          </cell>
          <cell r="F8420">
            <v>7.7509999999999996E-2</v>
          </cell>
          <cell r="G8420">
            <v>0</v>
          </cell>
        </row>
        <row r="8421">
          <cell r="B8421">
            <v>4.3529999999999998</v>
          </cell>
          <cell r="C8421">
            <v>28.73</v>
          </cell>
          <cell r="D8421">
            <v>7.3580000000000007E-2</v>
          </cell>
          <cell r="F8421">
            <v>7.3880000000000001E-2</v>
          </cell>
          <cell r="G8421">
            <v>0</v>
          </cell>
        </row>
        <row r="8422">
          <cell r="B8422">
            <v>3.7040000000000002</v>
          </cell>
          <cell r="C8422">
            <v>20.51</v>
          </cell>
          <cell r="D8422">
            <v>7.2029999999999997E-2</v>
          </cell>
          <cell r="F8422">
            <v>7.2389999999999996E-2</v>
          </cell>
          <cell r="G8422">
            <v>0</v>
          </cell>
        </row>
        <row r="8423">
          <cell r="B8423">
            <v>3.2320000000000002</v>
          </cell>
          <cell r="C8423">
            <v>19.41</v>
          </cell>
          <cell r="D8423">
            <v>7.324E-2</v>
          </cell>
          <cell r="F8423">
            <v>7.3469999999999994E-2</v>
          </cell>
          <cell r="G8423">
            <v>0</v>
          </cell>
        </row>
        <row r="8424">
          <cell r="B8424">
            <v>3.2530000000000001</v>
          </cell>
          <cell r="C8424">
            <v>22.4</v>
          </cell>
          <cell r="D8424">
            <v>6.7220000000000002E-2</v>
          </cell>
          <cell r="F8424">
            <v>7.102E-2</v>
          </cell>
          <cell r="G8424">
            <v>0</v>
          </cell>
        </row>
        <row r="8425">
          <cell r="B8425">
            <v>3.2240000000000002</v>
          </cell>
          <cell r="C8425">
            <v>39.340000000000003</v>
          </cell>
          <cell r="D8425">
            <v>6.3820000000000002E-2</v>
          </cell>
          <cell r="F8425">
            <v>7.331E-2</v>
          </cell>
          <cell r="G8425">
            <v>0</v>
          </cell>
        </row>
        <row r="8426">
          <cell r="B8426">
            <v>2.6240000000000001</v>
          </cell>
          <cell r="C8426">
            <v>28.35</v>
          </cell>
          <cell r="D8426">
            <v>6.3259999999999997E-2</v>
          </cell>
          <cell r="F8426">
            <v>7.3539999999999994E-2</v>
          </cell>
          <cell r="G8426">
            <v>0</v>
          </cell>
        </row>
        <row r="8427">
          <cell r="B8427">
            <v>2.3119999999999998</v>
          </cell>
          <cell r="C8427">
            <v>23.49</v>
          </cell>
          <cell r="D8427">
            <v>6.6930000000000003E-2</v>
          </cell>
          <cell r="F8427">
            <v>7.7109999999999998E-2</v>
          </cell>
          <cell r="G8427">
            <v>0.2</v>
          </cell>
        </row>
        <row r="8428">
          <cell r="B8428">
            <v>2.3879999999999999</v>
          </cell>
          <cell r="C8428">
            <v>14.73</v>
          </cell>
          <cell r="D8428">
            <v>6.8769999999999998E-2</v>
          </cell>
          <cell r="F8428">
            <v>7.417E-2</v>
          </cell>
          <cell r="G8428">
            <v>1.3</v>
          </cell>
        </row>
        <row r="8429">
          <cell r="B8429">
            <v>2.347</v>
          </cell>
          <cell r="C8429">
            <v>16.57</v>
          </cell>
          <cell r="D8429">
            <v>7.1709999999999996E-2</v>
          </cell>
          <cell r="F8429">
            <v>8.0100000000000005E-2</v>
          </cell>
          <cell r="G8429">
            <v>0</v>
          </cell>
        </row>
        <row r="8430">
          <cell r="B8430">
            <v>1.996</v>
          </cell>
          <cell r="C8430">
            <v>14.72</v>
          </cell>
          <cell r="D8430">
            <v>7.492E-2</v>
          </cell>
          <cell r="F8430">
            <v>8.2869999999999999E-2</v>
          </cell>
          <cell r="G8430">
            <v>0</v>
          </cell>
        </row>
        <row r="8431">
          <cell r="B8431">
            <v>1.78</v>
          </cell>
          <cell r="C8431">
            <v>11.91</v>
          </cell>
          <cell r="D8431">
            <v>7.8380000000000005E-2</v>
          </cell>
          <cell r="F8431">
            <v>8.3710000000000007E-2</v>
          </cell>
          <cell r="G8431">
            <v>0</v>
          </cell>
        </row>
        <row r="8432">
          <cell r="B8432">
            <v>1.625</v>
          </cell>
          <cell r="C8432">
            <v>11.91</v>
          </cell>
          <cell r="D8432">
            <v>8.1100000000000005E-2</v>
          </cell>
          <cell r="F8432">
            <v>8.4820000000000007E-2</v>
          </cell>
          <cell r="G8432">
            <v>0</v>
          </cell>
        </row>
        <row r="8433">
          <cell r="B8433">
            <v>1.5549999999999999</v>
          </cell>
          <cell r="C8433">
            <v>8.7750000000000004</v>
          </cell>
          <cell r="D8433">
            <v>8.3040000000000003E-2</v>
          </cell>
          <cell r="F8433">
            <v>8.4849999999999995E-2</v>
          </cell>
          <cell r="G8433">
            <v>0</v>
          </cell>
        </row>
        <row r="8434">
          <cell r="B8434">
            <v>1.542</v>
          </cell>
          <cell r="C8434">
            <v>8.74</v>
          </cell>
          <cell r="D8434">
            <v>8.5070000000000007E-2</v>
          </cell>
          <cell r="F8434">
            <v>8.6330000000000004E-2</v>
          </cell>
          <cell r="G8434">
            <v>0</v>
          </cell>
        </row>
        <row r="8435">
          <cell r="B8435">
            <v>1.5329999999999999</v>
          </cell>
          <cell r="C8435">
            <v>8.657</v>
          </cell>
          <cell r="D8435">
            <v>8.6730000000000002E-2</v>
          </cell>
          <cell r="F8435">
            <v>8.7599999999999997E-2</v>
          </cell>
          <cell r="G8435">
            <v>0.1</v>
          </cell>
        </row>
        <row r="8436">
          <cell r="B8436">
            <v>1.5289999999999999</v>
          </cell>
          <cell r="C8436">
            <v>8.6440000000000001</v>
          </cell>
          <cell r="D8436">
            <v>9.0249999999999997E-2</v>
          </cell>
          <cell r="F8436">
            <v>9.0859999999999996E-2</v>
          </cell>
          <cell r="G8436">
            <v>0</v>
          </cell>
        </row>
        <row r="8437">
          <cell r="B8437">
            <v>1.526</v>
          </cell>
          <cell r="C8437">
            <v>8.5619999999999994</v>
          </cell>
          <cell r="D8437">
            <v>9.017E-2</v>
          </cell>
          <cell r="F8437">
            <v>9.0590000000000004E-2</v>
          </cell>
          <cell r="G8437">
            <v>0</v>
          </cell>
        </row>
        <row r="8438">
          <cell r="B8438">
            <v>1.524</v>
          </cell>
          <cell r="C8438">
            <v>8.5250000000000004</v>
          </cell>
          <cell r="D8438">
            <v>9.1139999999999999E-2</v>
          </cell>
          <cell r="F8438">
            <v>9.1429999999999997E-2</v>
          </cell>
          <cell r="G8438">
            <v>0</v>
          </cell>
        </row>
        <row r="8439">
          <cell r="B8439">
            <v>1.5229999999999999</v>
          </cell>
          <cell r="C8439">
            <v>8.5210000000000008</v>
          </cell>
          <cell r="D8439">
            <v>9.1639999999999999E-2</v>
          </cell>
          <cell r="F8439">
            <v>9.1850000000000001E-2</v>
          </cell>
          <cell r="G8439">
            <v>0</v>
          </cell>
        </row>
        <row r="8440">
          <cell r="B8440">
            <v>1.673</v>
          </cell>
          <cell r="C8440">
            <v>22.77</v>
          </cell>
          <cell r="D8440">
            <v>9.1200000000000003E-2</v>
          </cell>
          <cell r="F8440">
            <v>9.4049999999999995E-2</v>
          </cell>
          <cell r="G8440">
            <v>0</v>
          </cell>
        </row>
        <row r="8441">
          <cell r="B8441">
            <v>3.097</v>
          </cell>
          <cell r="C8441">
            <v>48.59</v>
          </cell>
          <cell r="D8441">
            <v>6.9680000000000006E-2</v>
          </cell>
          <cell r="F8441">
            <v>8.1000000000000003E-2</v>
          </cell>
          <cell r="G8441">
            <v>0</v>
          </cell>
        </row>
        <row r="8442">
          <cell r="B8442">
            <v>2.2160000000000002</v>
          </cell>
          <cell r="C8442">
            <v>39.71</v>
          </cell>
          <cell r="D8442">
            <v>7.0059999999999997E-2</v>
          </cell>
          <cell r="F8442">
            <v>8.8520000000000001E-2</v>
          </cell>
          <cell r="G8442">
            <v>0</v>
          </cell>
        </row>
        <row r="8443">
          <cell r="B8443">
            <v>1.8129999999999999</v>
          </cell>
          <cell r="C8443">
            <v>30.05</v>
          </cell>
          <cell r="D8443">
            <v>7.7579999999999996E-2</v>
          </cell>
          <cell r="F8443">
            <v>9.6449999999999994E-2</v>
          </cell>
          <cell r="G8443">
            <v>0</v>
          </cell>
        </row>
        <row r="8444">
          <cell r="B8444">
            <v>2.4540000000000002</v>
          </cell>
          <cell r="C8444">
            <v>41.33</v>
          </cell>
          <cell r="D8444">
            <v>7.3010000000000005E-2</v>
          </cell>
          <cell r="F8444">
            <v>9.6379999999999993E-2</v>
          </cell>
          <cell r="G8444">
            <v>0</v>
          </cell>
        </row>
        <row r="8445">
          <cell r="B8445">
            <v>1.873</v>
          </cell>
          <cell r="C8445">
            <v>32.24</v>
          </cell>
          <cell r="D8445">
            <v>7.8659999999999994E-2</v>
          </cell>
          <cell r="F8445">
            <v>0.1007</v>
          </cell>
          <cell r="G8445">
            <v>0</v>
          </cell>
        </row>
        <row r="8446">
          <cell r="B8446">
            <v>1.651</v>
          </cell>
          <cell r="C8446">
            <v>22.74</v>
          </cell>
          <cell r="D8446">
            <v>8.763E-2</v>
          </cell>
          <cell r="F8446">
            <v>0.1042</v>
          </cell>
          <cell r="G8446">
            <v>0</v>
          </cell>
        </row>
        <row r="8447">
          <cell r="B8447">
            <v>1.57</v>
          </cell>
          <cell r="C8447">
            <v>9.3320000000000007</v>
          </cell>
          <cell r="D8447">
            <v>9.7269999999999995E-2</v>
          </cell>
          <cell r="F8447">
            <v>0.104</v>
          </cell>
          <cell r="G8447">
            <v>0</v>
          </cell>
        </row>
        <row r="8448">
          <cell r="B8448">
            <v>1.54</v>
          </cell>
          <cell r="C8448">
            <v>9.3130000000000006</v>
          </cell>
          <cell r="D8448">
            <v>0.1018</v>
          </cell>
          <cell r="F8448">
            <v>0.108</v>
          </cell>
          <cell r="G8448">
            <v>0</v>
          </cell>
        </row>
        <row r="8449">
          <cell r="B8449">
            <v>1.5289999999999999</v>
          </cell>
          <cell r="C8449">
            <v>9.2110000000000003</v>
          </cell>
          <cell r="D8449">
            <v>0.1024</v>
          </cell>
          <cell r="F8449">
            <v>0.1072</v>
          </cell>
          <cell r="G8449">
            <v>0</v>
          </cell>
        </row>
        <row r="8450">
          <cell r="B8450">
            <v>1.5249999999999999</v>
          </cell>
          <cell r="C8450">
            <v>9.2059999999999995</v>
          </cell>
          <cell r="D8450">
            <v>0.1021</v>
          </cell>
          <cell r="F8450">
            <v>0.10539999999999999</v>
          </cell>
          <cell r="G8450">
            <v>0</v>
          </cell>
        </row>
        <row r="8451">
          <cell r="B8451">
            <v>1.94</v>
          </cell>
          <cell r="C8451">
            <v>30.07</v>
          </cell>
          <cell r="D8451">
            <v>9.3770000000000006E-2</v>
          </cell>
          <cell r="F8451">
            <v>0.1019</v>
          </cell>
          <cell r="G8451">
            <v>0</v>
          </cell>
        </row>
        <row r="8452">
          <cell r="B8452">
            <v>2.0169999999999999</v>
          </cell>
          <cell r="C8452">
            <v>34.67</v>
          </cell>
          <cell r="D8452">
            <v>8.6860000000000007E-2</v>
          </cell>
          <cell r="F8452">
            <v>0.1009</v>
          </cell>
          <cell r="G8452">
            <v>0</v>
          </cell>
        </row>
        <row r="8453">
          <cell r="B8453">
            <v>1.7769999999999999</v>
          </cell>
          <cell r="C8453">
            <v>29.17</v>
          </cell>
          <cell r="D8453">
            <v>8.727E-2</v>
          </cell>
          <cell r="F8453">
            <v>0.10290000000000001</v>
          </cell>
          <cell r="G8453">
            <v>0</v>
          </cell>
        </row>
        <row r="8454">
          <cell r="B8454">
            <v>1.63</v>
          </cell>
          <cell r="C8454">
            <v>21.67</v>
          </cell>
          <cell r="D8454">
            <v>9.1509999999999994E-2</v>
          </cell>
          <cell r="F8454">
            <v>0.1043</v>
          </cell>
          <cell r="G8454">
            <v>0</v>
          </cell>
        </row>
        <row r="8455">
          <cell r="B8455">
            <v>1.569</v>
          </cell>
          <cell r="C8455">
            <v>9.4960000000000004</v>
          </cell>
          <cell r="D8455">
            <v>9.7790000000000002E-2</v>
          </cell>
          <cell r="F8455">
            <v>0.1031</v>
          </cell>
          <cell r="G8455">
            <v>0</v>
          </cell>
        </row>
        <row r="8456">
          <cell r="B8456">
            <v>1.5389999999999999</v>
          </cell>
          <cell r="C8456">
            <v>9.407</v>
          </cell>
          <cell r="D8456">
            <v>0.1011</v>
          </cell>
          <cell r="F8456">
            <v>0.10630000000000001</v>
          </cell>
          <cell r="G8456">
            <v>0</v>
          </cell>
        </row>
        <row r="8457">
          <cell r="B8457">
            <v>1.528</v>
          </cell>
          <cell r="C8457">
            <v>9.3729999999999993</v>
          </cell>
          <cell r="D8457">
            <v>0.1016</v>
          </cell>
          <cell r="F8457">
            <v>0.10539999999999999</v>
          </cell>
          <cell r="G8457">
            <v>0</v>
          </cell>
        </row>
        <row r="8458">
          <cell r="B8458">
            <v>8.8979999999999997</v>
          </cell>
          <cell r="C8458">
            <v>12.34</v>
          </cell>
          <cell r="D8458">
            <v>7.639E-2</v>
          </cell>
          <cell r="F8458">
            <v>7.7039999999999997E-2</v>
          </cell>
          <cell r="G8458">
            <v>4.7</v>
          </cell>
        </row>
        <row r="8459">
          <cell r="B8459">
            <v>6.234</v>
          </cell>
          <cell r="C8459">
            <v>11.39</v>
          </cell>
          <cell r="D8459">
            <v>7.7189999999999995E-2</v>
          </cell>
          <cell r="F8459">
            <v>7.7350000000000002E-2</v>
          </cell>
          <cell r="G8459">
            <v>0.9</v>
          </cell>
        </row>
        <row r="8460">
          <cell r="B8460">
            <v>4.5650000000000004</v>
          </cell>
          <cell r="C8460">
            <v>10.71</v>
          </cell>
          <cell r="D8460">
            <v>7.7299999999999994E-2</v>
          </cell>
          <cell r="F8460">
            <v>7.7359999999999998E-2</v>
          </cell>
          <cell r="G8460">
            <v>0</v>
          </cell>
        </row>
        <row r="8461">
          <cell r="B8461">
            <v>3.5019999999999998</v>
          </cell>
          <cell r="C8461">
            <v>10.24</v>
          </cell>
          <cell r="D8461">
            <v>7.5450000000000003E-2</v>
          </cell>
          <cell r="F8461">
            <v>7.5469999999999995E-2</v>
          </cell>
          <cell r="G8461">
            <v>0</v>
          </cell>
        </row>
        <row r="8462">
          <cell r="B8462">
            <v>2.8140000000000001</v>
          </cell>
          <cell r="C8462">
            <v>9.9060000000000006</v>
          </cell>
          <cell r="D8462">
            <v>7.5689999999999993E-2</v>
          </cell>
          <cell r="F8462">
            <v>7.5730000000000006E-2</v>
          </cell>
          <cell r="G8462">
            <v>0</v>
          </cell>
        </row>
        <row r="8463">
          <cell r="B8463">
            <v>2.617</v>
          </cell>
          <cell r="C8463">
            <v>23.56</v>
          </cell>
          <cell r="D8463">
            <v>7.0269999999999999E-2</v>
          </cell>
          <cell r="F8463">
            <v>7.4399999999999994E-2</v>
          </cell>
          <cell r="G8463">
            <v>0</v>
          </cell>
        </row>
        <row r="8464">
          <cell r="B8464">
            <v>4.8049999999999997</v>
          </cell>
          <cell r="C8464">
            <v>53.68</v>
          </cell>
          <cell r="D8464">
            <v>4.5569999999999999E-2</v>
          </cell>
          <cell r="F8464">
            <v>5.8819999999999997E-2</v>
          </cell>
          <cell r="G8464">
            <v>0</v>
          </cell>
        </row>
        <row r="8465">
          <cell r="B8465">
            <v>2.895</v>
          </cell>
          <cell r="C8465">
            <v>48.08</v>
          </cell>
          <cell r="D8465">
            <v>4.2509999999999999E-2</v>
          </cell>
          <cell r="F8465">
            <v>6.6280000000000006E-2</v>
          </cell>
          <cell r="G8465">
            <v>0</v>
          </cell>
        </row>
        <row r="8466">
          <cell r="B8466">
            <v>2.0640000000000001</v>
          </cell>
          <cell r="C8466">
            <v>37.58</v>
          </cell>
          <cell r="D8466">
            <v>5.6410000000000002E-2</v>
          </cell>
          <cell r="F8466">
            <v>8.1009999999999999E-2</v>
          </cell>
          <cell r="G8466">
            <v>0</v>
          </cell>
        </row>
        <row r="8467">
          <cell r="B8467">
            <v>1.754</v>
          </cell>
          <cell r="C8467">
            <v>28.2</v>
          </cell>
          <cell r="D8467">
            <v>6.9750000000000006E-2</v>
          </cell>
          <cell r="F8467">
            <v>8.9859999999999995E-2</v>
          </cell>
          <cell r="G8467">
            <v>0</v>
          </cell>
        </row>
        <row r="8468">
          <cell r="B8468">
            <v>1.629</v>
          </cell>
          <cell r="C8468">
            <v>13.89</v>
          </cell>
          <cell r="D8468">
            <v>8.2390000000000005E-2</v>
          </cell>
          <cell r="F8468">
            <v>9.0480000000000005E-2</v>
          </cell>
          <cell r="G8468">
            <v>0</v>
          </cell>
        </row>
        <row r="8469">
          <cell r="B8469">
            <v>1.573</v>
          </cell>
          <cell r="C8469">
            <v>13.73</v>
          </cell>
          <cell r="D8469">
            <v>9.1410000000000005E-2</v>
          </cell>
          <cell r="F8469">
            <v>9.8729999999999998E-2</v>
          </cell>
          <cell r="G8469">
            <v>0</v>
          </cell>
        </row>
        <row r="8470">
          <cell r="B8470">
            <v>1.548</v>
          </cell>
          <cell r="C8470">
            <v>13.66</v>
          </cell>
          <cell r="D8470">
            <v>9.5009999999999997E-2</v>
          </cell>
          <cell r="F8470">
            <v>0.10050000000000001</v>
          </cell>
          <cell r="G8470">
            <v>0</v>
          </cell>
        </row>
        <row r="8471">
          <cell r="B8471">
            <v>1.536</v>
          </cell>
          <cell r="C8471">
            <v>13.66</v>
          </cell>
          <cell r="D8471">
            <v>9.6600000000000005E-2</v>
          </cell>
          <cell r="F8471">
            <v>0.10050000000000001</v>
          </cell>
          <cell r="G8471">
            <v>0</v>
          </cell>
        </row>
        <row r="8472">
          <cell r="B8472">
            <v>1.53</v>
          </cell>
          <cell r="C8472">
            <v>13.62</v>
          </cell>
          <cell r="D8472">
            <v>9.4549999999999995E-2</v>
          </cell>
          <cell r="F8472">
            <v>9.7239999999999993E-2</v>
          </cell>
          <cell r="G8472">
            <v>0</v>
          </cell>
        </row>
        <row r="8473">
          <cell r="B8473">
            <v>1.5489999999999999</v>
          </cell>
          <cell r="C8473">
            <v>13.61</v>
          </cell>
          <cell r="D8473">
            <v>9.2469999999999997E-2</v>
          </cell>
          <cell r="F8473">
            <v>9.5630000000000007E-2</v>
          </cell>
          <cell r="G8473">
            <v>0</v>
          </cell>
        </row>
        <row r="8474">
          <cell r="B8474">
            <v>1.536</v>
          </cell>
          <cell r="C8474">
            <v>13.58</v>
          </cell>
          <cell r="D8474">
            <v>9.2189999999999994E-2</v>
          </cell>
          <cell r="F8474">
            <v>9.4409999999999994E-2</v>
          </cell>
          <cell r="G8474">
            <v>0</v>
          </cell>
        </row>
        <row r="8475">
          <cell r="B8475">
            <v>1.5309999999999999</v>
          </cell>
          <cell r="C8475">
            <v>13.58</v>
          </cell>
          <cell r="D8475">
            <v>8.9880000000000002E-2</v>
          </cell>
          <cell r="F8475">
            <v>9.146E-2</v>
          </cell>
          <cell r="G8475">
            <v>0</v>
          </cell>
        </row>
        <row r="8476">
          <cell r="B8476">
            <v>1.5269999999999999</v>
          </cell>
          <cell r="C8476">
            <v>13.57</v>
          </cell>
          <cell r="D8476">
            <v>9.2730000000000007E-2</v>
          </cell>
          <cell r="F8476">
            <v>9.3829999999999997E-2</v>
          </cell>
          <cell r="G8476">
            <v>0</v>
          </cell>
        </row>
        <row r="8477">
          <cell r="B8477">
            <v>1.524</v>
          </cell>
          <cell r="C8477">
            <v>9.3960000000000008</v>
          </cell>
          <cell r="D8477">
            <v>9.4789999999999999E-2</v>
          </cell>
          <cell r="F8477">
            <v>9.5280000000000004E-2</v>
          </cell>
          <cell r="G8477">
            <v>0</v>
          </cell>
        </row>
        <row r="8478">
          <cell r="B8478">
            <v>1.5229999999999999</v>
          </cell>
          <cell r="C8478">
            <v>9.3629999999999995</v>
          </cell>
          <cell r="D8478">
            <v>9.622E-2</v>
          </cell>
          <cell r="F8478">
            <v>9.6560000000000007E-2</v>
          </cell>
          <cell r="G8478">
            <v>0</v>
          </cell>
        </row>
        <row r="8479">
          <cell r="B8479">
            <v>1.522</v>
          </cell>
          <cell r="C8479">
            <v>9.3580000000000005</v>
          </cell>
          <cell r="D8479">
            <v>9.7199999999999995E-2</v>
          </cell>
          <cell r="F8479">
            <v>9.7439999999999999E-2</v>
          </cell>
          <cell r="G8479">
            <v>0</v>
          </cell>
        </row>
        <row r="8480">
          <cell r="B8480">
            <v>1.522</v>
          </cell>
          <cell r="C8480">
            <v>9.3539999999999992</v>
          </cell>
          <cell r="D8480">
            <v>9.7839999999999996E-2</v>
          </cell>
          <cell r="F8480">
            <v>9.801E-2</v>
          </cell>
          <cell r="G8480">
            <v>0.9</v>
          </cell>
        </row>
        <row r="8481">
          <cell r="B8481">
            <v>1.522</v>
          </cell>
          <cell r="C8481">
            <v>9.3510000000000009</v>
          </cell>
          <cell r="D8481">
            <v>9.8119999999999999E-2</v>
          </cell>
          <cell r="F8481">
            <v>9.8239999999999994E-2</v>
          </cell>
          <cell r="G8481">
            <v>0</v>
          </cell>
        </row>
        <row r="8482">
          <cell r="B8482">
            <v>1.522</v>
          </cell>
          <cell r="C8482">
            <v>9.3460000000000001</v>
          </cell>
          <cell r="D8482">
            <v>9.8559999999999995E-2</v>
          </cell>
          <cell r="F8482">
            <v>9.8650000000000002E-2</v>
          </cell>
          <cell r="G8482">
            <v>0</v>
          </cell>
        </row>
        <row r="8483">
          <cell r="B8483">
            <v>1.522</v>
          </cell>
          <cell r="C8483">
            <v>9.343</v>
          </cell>
          <cell r="D8483">
            <v>9.8629999999999995E-2</v>
          </cell>
          <cell r="F8483">
            <v>9.869E-2</v>
          </cell>
          <cell r="G8483">
            <v>0.2</v>
          </cell>
        </row>
        <row r="8484">
          <cell r="B8484">
            <v>1.522</v>
          </cell>
          <cell r="C8484">
            <v>9.3339999999999996</v>
          </cell>
          <cell r="D8484">
            <v>9.8860000000000003E-2</v>
          </cell>
          <cell r="F8484">
            <v>9.8900000000000002E-2</v>
          </cell>
          <cell r="G8484">
            <v>0</v>
          </cell>
        </row>
        <row r="8485">
          <cell r="B8485">
            <v>1.522</v>
          </cell>
          <cell r="C8485">
            <v>9.3309999999999995</v>
          </cell>
          <cell r="D8485">
            <v>9.8970000000000002E-2</v>
          </cell>
          <cell r="F8485">
            <v>9.9000000000000005E-2</v>
          </cell>
          <cell r="G8485">
            <v>0</v>
          </cell>
        </row>
        <row r="8486">
          <cell r="B8486">
            <v>1.522</v>
          </cell>
          <cell r="C8486">
            <v>9.327</v>
          </cell>
          <cell r="D8486">
            <v>9.9099999999999994E-2</v>
          </cell>
          <cell r="F8486">
            <v>9.912E-2</v>
          </cell>
          <cell r="G8486">
            <v>0</v>
          </cell>
        </row>
        <row r="8487">
          <cell r="B8487">
            <v>1.522</v>
          </cell>
          <cell r="C8487">
            <v>9.3239999999999998</v>
          </cell>
          <cell r="D8487">
            <v>9.9269999999999997E-2</v>
          </cell>
          <cell r="F8487">
            <v>9.9290000000000003E-2</v>
          </cell>
          <cell r="G8487">
            <v>0</v>
          </cell>
        </row>
        <row r="8488">
          <cell r="B8488">
            <v>1.522</v>
          </cell>
          <cell r="C8488">
            <v>9.3209999999999997</v>
          </cell>
          <cell r="D8488">
            <v>9.9180000000000004E-2</v>
          </cell>
          <cell r="F8488">
            <v>9.919E-2</v>
          </cell>
          <cell r="G8488">
            <v>0</v>
          </cell>
        </row>
        <row r="8489">
          <cell r="B8489">
            <v>1.522</v>
          </cell>
          <cell r="C8489">
            <v>9.3179999999999996</v>
          </cell>
          <cell r="D8489">
            <v>9.9309999999999996E-2</v>
          </cell>
          <cell r="F8489">
            <v>9.9309999999999996E-2</v>
          </cell>
          <cell r="G8489">
            <v>0</v>
          </cell>
        </row>
        <row r="8490">
          <cell r="B8490">
            <v>1.8149999999999999</v>
          </cell>
          <cell r="C8490">
            <v>19</v>
          </cell>
          <cell r="D8490">
            <v>9.3869999999999995E-2</v>
          </cell>
          <cell r="F8490">
            <v>9.7890000000000005E-2</v>
          </cell>
          <cell r="G8490">
            <v>0</v>
          </cell>
        </row>
        <row r="8491">
          <cell r="B8491">
            <v>6.3929999999999998</v>
          </cell>
          <cell r="C8491">
            <v>37.79</v>
          </cell>
          <cell r="D8491">
            <v>6.9860000000000005E-2</v>
          </cell>
          <cell r="F8491">
            <v>7.7420000000000003E-2</v>
          </cell>
          <cell r="G8491">
            <v>1.7</v>
          </cell>
        </row>
        <row r="8492">
          <cell r="B8492">
            <v>10.62</v>
          </cell>
          <cell r="C8492">
            <v>33.19</v>
          </cell>
          <cell r="D8492">
            <v>6.8320000000000006E-2</v>
          </cell>
          <cell r="F8492">
            <v>7.5050000000000006E-2</v>
          </cell>
          <cell r="G8492">
            <v>2.1</v>
          </cell>
        </row>
        <row r="8493">
          <cell r="B8493">
            <v>11.09</v>
          </cell>
          <cell r="C8493">
            <v>25.69</v>
          </cell>
          <cell r="D8493">
            <v>7.2639999999999996E-2</v>
          </cell>
          <cell r="F8493">
            <v>7.7890000000000001E-2</v>
          </cell>
          <cell r="G8493">
            <v>2.5</v>
          </cell>
        </row>
        <row r="8494">
          <cell r="B8494">
            <v>9.0009999999999994</v>
          </cell>
          <cell r="C8494">
            <v>40.79</v>
          </cell>
          <cell r="D8494">
            <v>7.5319999999999998E-2</v>
          </cell>
          <cell r="F8494">
            <v>8.0110000000000001E-2</v>
          </cell>
          <cell r="G8494">
            <v>1.3</v>
          </cell>
        </row>
        <row r="8495">
          <cell r="B8495">
            <v>7.6219999999999999</v>
          </cell>
          <cell r="C8495">
            <v>34.18</v>
          </cell>
          <cell r="D8495">
            <v>0.18640000000000001</v>
          </cell>
          <cell r="F8495">
            <v>0.1893</v>
          </cell>
          <cell r="G8495">
            <v>1.3</v>
          </cell>
        </row>
        <row r="8496">
          <cell r="B8496">
            <v>9.0120000000000005</v>
          </cell>
          <cell r="C8496">
            <v>37.619999999999997</v>
          </cell>
          <cell r="D8496">
            <v>0.2893</v>
          </cell>
          <cell r="F8496">
            <v>0.2923</v>
          </cell>
          <cell r="G8496">
            <v>1.2</v>
          </cell>
        </row>
        <row r="8497">
          <cell r="B8497">
            <v>11.58</v>
          </cell>
          <cell r="C8497">
            <v>46.96</v>
          </cell>
          <cell r="D8497">
            <v>0.28899999999999998</v>
          </cell>
          <cell r="F8497">
            <v>0.29160000000000003</v>
          </cell>
          <cell r="G8497">
            <v>2.1</v>
          </cell>
        </row>
        <row r="8498">
          <cell r="B8498">
            <v>8.4849999999999994</v>
          </cell>
          <cell r="C8498">
            <v>39.46</v>
          </cell>
          <cell r="D8498">
            <v>0.2278</v>
          </cell>
          <cell r="F8498">
            <v>0.2316</v>
          </cell>
          <cell r="G8498">
            <v>1</v>
          </cell>
        </row>
        <row r="8499">
          <cell r="B8499">
            <v>6.8019999999999996</v>
          </cell>
          <cell r="C8499">
            <v>38.36</v>
          </cell>
          <cell r="D8499">
            <v>0.1358</v>
          </cell>
          <cell r="F8499">
            <v>0.13980000000000001</v>
          </cell>
          <cell r="G8499">
            <v>1.4</v>
          </cell>
        </row>
        <row r="8500">
          <cell r="B8500">
            <v>6.2569999999999997</v>
          </cell>
          <cell r="C8500">
            <v>33.43</v>
          </cell>
          <cell r="D8500">
            <v>9.3960000000000002E-2</v>
          </cell>
          <cell r="F8500">
            <v>9.6490000000000006E-2</v>
          </cell>
          <cell r="G8500">
            <v>1.3</v>
          </cell>
        </row>
        <row r="8501">
          <cell r="B8501">
            <v>8.1940000000000008</v>
          </cell>
          <cell r="C8501">
            <v>34.86</v>
          </cell>
          <cell r="D8501">
            <v>7.6550000000000007E-2</v>
          </cell>
          <cell r="F8501">
            <v>7.9280000000000003E-2</v>
          </cell>
          <cell r="G8501">
            <v>2.8</v>
          </cell>
        </row>
        <row r="8502">
          <cell r="B8502">
            <v>8.9220000000000006</v>
          </cell>
          <cell r="C8502">
            <v>31.92</v>
          </cell>
          <cell r="D8502">
            <v>7.4370000000000006E-2</v>
          </cell>
          <cell r="F8502">
            <v>7.5990000000000002E-2</v>
          </cell>
          <cell r="G8502">
            <v>2.6</v>
          </cell>
        </row>
        <row r="8503">
          <cell r="B8503">
            <v>10.86</v>
          </cell>
          <cell r="C8503">
            <v>43.54</v>
          </cell>
          <cell r="D8503">
            <v>7.324E-2</v>
          </cell>
          <cell r="F8503">
            <v>7.5359999999999996E-2</v>
          </cell>
          <cell r="G8503">
            <v>2.5</v>
          </cell>
        </row>
        <row r="8504">
          <cell r="B8504">
            <v>15.29</v>
          </cell>
          <cell r="C8504">
            <v>45.55</v>
          </cell>
          <cell r="D8504">
            <v>7.3959999999999998E-2</v>
          </cell>
          <cell r="F8504">
            <v>7.5819999999999999E-2</v>
          </cell>
          <cell r="G8504">
            <v>4.0999999999999996</v>
          </cell>
        </row>
        <row r="8505">
          <cell r="B8505">
            <v>12.22</v>
          </cell>
          <cell r="C8505">
            <v>32.200000000000003</v>
          </cell>
          <cell r="D8505">
            <v>7.596E-2</v>
          </cell>
          <cell r="F8505">
            <v>7.7130000000000004E-2</v>
          </cell>
          <cell r="G8505">
            <v>1.8</v>
          </cell>
        </row>
        <row r="8506">
          <cell r="B8506">
            <v>17.07</v>
          </cell>
          <cell r="C8506">
            <v>45.58</v>
          </cell>
          <cell r="D8506">
            <v>7.3120000000000004E-2</v>
          </cell>
          <cell r="F8506">
            <v>7.4730000000000005E-2</v>
          </cell>
          <cell r="G8506">
            <v>3</v>
          </cell>
        </row>
        <row r="8507">
          <cell r="B8507">
            <v>20</v>
          </cell>
          <cell r="C8507">
            <v>78.03</v>
          </cell>
          <cell r="D8507">
            <v>7.4279999999999999E-2</v>
          </cell>
          <cell r="F8507">
            <v>7.5899999999999995E-2</v>
          </cell>
          <cell r="G8507">
            <v>3.7</v>
          </cell>
        </row>
        <row r="8508">
          <cell r="B8508">
            <v>29.55</v>
          </cell>
          <cell r="C8508">
            <v>81.430000000000007</v>
          </cell>
          <cell r="D8508">
            <v>7.2550000000000003E-2</v>
          </cell>
          <cell r="F8508">
            <v>7.4029999999999999E-2</v>
          </cell>
          <cell r="G8508">
            <v>5.7</v>
          </cell>
        </row>
        <row r="8509">
          <cell r="B8509">
            <v>30.29</v>
          </cell>
          <cell r="C8509">
            <v>75.16</v>
          </cell>
          <cell r="D8509">
            <v>7.4819999999999998E-2</v>
          </cell>
          <cell r="F8509">
            <v>7.6020000000000004E-2</v>
          </cell>
          <cell r="G8509">
            <v>5.9</v>
          </cell>
        </row>
        <row r="8510">
          <cell r="B8510">
            <v>28.45</v>
          </cell>
          <cell r="C8510">
            <v>89.15</v>
          </cell>
          <cell r="D8510">
            <v>7.5130000000000002E-2</v>
          </cell>
          <cell r="F8510">
            <v>7.5789999999999996E-2</v>
          </cell>
          <cell r="G8510">
            <v>4.5999999999999996</v>
          </cell>
        </row>
        <row r="8511">
          <cell r="B8511">
            <v>29.85</v>
          </cell>
          <cell r="C8511">
            <v>91.97</v>
          </cell>
          <cell r="D8511">
            <v>7.4829999999999994E-2</v>
          </cell>
          <cell r="F8511">
            <v>7.5219999999999995E-2</v>
          </cell>
          <cell r="G8511">
            <v>4.9000000000000004</v>
          </cell>
        </row>
        <row r="8512">
          <cell r="B8512">
            <v>30.25</v>
          </cell>
          <cell r="C8512">
            <v>92.04</v>
          </cell>
          <cell r="D8512">
            <v>7.492E-2</v>
          </cell>
          <cell r="F8512">
            <v>7.5060000000000002E-2</v>
          </cell>
          <cell r="G8512">
            <v>5.4</v>
          </cell>
        </row>
        <row r="8513">
          <cell r="B8513">
            <v>30.51</v>
          </cell>
          <cell r="C8513">
            <v>91.83</v>
          </cell>
          <cell r="D8513">
            <v>7.492E-2</v>
          </cell>
          <cell r="F8513">
            <v>7.4969999999999995E-2</v>
          </cell>
          <cell r="G8513">
            <v>5.3</v>
          </cell>
        </row>
        <row r="8514">
          <cell r="B8514">
            <v>31.65</v>
          </cell>
          <cell r="C8514">
            <v>94.19</v>
          </cell>
          <cell r="D8514">
            <v>2.8060000000000002E-2</v>
          </cell>
          <cell r="F8514">
            <v>2.8080000000000001E-2</v>
          </cell>
          <cell r="G8514">
            <v>6.4</v>
          </cell>
        </row>
        <row r="8515">
          <cell r="B8515">
            <v>30.44</v>
          </cell>
          <cell r="C8515">
            <v>90.02</v>
          </cell>
          <cell r="D8515">
            <v>2.7349999999999999E-2</v>
          </cell>
          <cell r="F8515">
            <v>2.7359999999999999E-2</v>
          </cell>
          <cell r="G8515">
            <v>5.8</v>
          </cell>
        </row>
        <row r="8516">
          <cell r="B8516">
            <v>24.71</v>
          </cell>
          <cell r="C8516">
            <v>73.39</v>
          </cell>
          <cell r="D8516">
            <v>3.3090000000000001E-2</v>
          </cell>
          <cell r="F8516">
            <v>3.3090000000000001E-2</v>
          </cell>
          <cell r="G8516">
            <v>5.8</v>
          </cell>
        </row>
        <row r="8517">
          <cell r="B8517">
            <v>19.29</v>
          </cell>
          <cell r="C8517">
            <v>57.92</v>
          </cell>
          <cell r="D8517">
            <v>4.0689999999999997E-2</v>
          </cell>
          <cell r="F8517">
            <v>4.07E-2</v>
          </cell>
          <cell r="G8517">
            <v>7.1</v>
          </cell>
        </row>
        <row r="8518">
          <cell r="B8518">
            <v>17.489999999999998</v>
          </cell>
          <cell r="C8518">
            <v>52.72</v>
          </cell>
          <cell r="D8518">
            <v>4.3430000000000003E-2</v>
          </cell>
          <cell r="F8518">
            <v>4.3650000000000001E-2</v>
          </cell>
          <cell r="G8518">
            <v>6.3</v>
          </cell>
        </row>
        <row r="8519">
          <cell r="B8519">
            <v>15.29</v>
          </cell>
          <cell r="C8519">
            <v>52.64</v>
          </cell>
          <cell r="D8519">
            <v>4.7489999999999997E-2</v>
          </cell>
          <cell r="F8519">
            <v>4.7620000000000003E-2</v>
          </cell>
          <cell r="G8519">
            <v>6.7</v>
          </cell>
        </row>
        <row r="8520">
          <cell r="B8520">
            <v>15.87</v>
          </cell>
          <cell r="C8520">
            <v>50.25</v>
          </cell>
          <cell r="D8520">
            <v>4.4790000000000003E-2</v>
          </cell>
          <cell r="F8520">
            <v>4.5409999999999999E-2</v>
          </cell>
          <cell r="G8520">
            <v>7.4</v>
          </cell>
        </row>
        <row r="8521">
          <cell r="B8521">
            <v>19.21</v>
          </cell>
          <cell r="C8521">
            <v>51.7</v>
          </cell>
          <cell r="D8521">
            <v>3.7010000000000001E-2</v>
          </cell>
          <cell r="F8521">
            <v>3.8690000000000002E-2</v>
          </cell>
          <cell r="G8521">
            <v>7.7</v>
          </cell>
        </row>
        <row r="8522">
          <cell r="B8522">
            <v>14.97</v>
          </cell>
          <cell r="C8522">
            <v>50.61</v>
          </cell>
          <cell r="D8522">
            <v>4.4970000000000003E-2</v>
          </cell>
          <cell r="F8522">
            <v>4.7210000000000002E-2</v>
          </cell>
          <cell r="G8522">
            <v>6.6</v>
          </cell>
        </row>
        <row r="8523">
          <cell r="B8523">
            <v>12.33</v>
          </cell>
          <cell r="C8523">
            <v>38.1</v>
          </cell>
          <cell r="D8523">
            <v>5.1740000000000001E-2</v>
          </cell>
          <cell r="F8523">
            <v>5.3080000000000002E-2</v>
          </cell>
          <cell r="G8523">
            <v>6.4</v>
          </cell>
        </row>
        <row r="8524">
          <cell r="B8524">
            <v>11.09</v>
          </cell>
          <cell r="C8524">
            <v>38.07</v>
          </cell>
          <cell r="D8524">
            <v>5.4629999999999998E-2</v>
          </cell>
          <cell r="F8524">
            <v>5.5359999999999999E-2</v>
          </cell>
          <cell r="G8524">
            <v>8.9</v>
          </cell>
        </row>
        <row r="8525">
          <cell r="B8525">
            <v>14.47</v>
          </cell>
          <cell r="C8525">
            <v>41.37</v>
          </cell>
          <cell r="D8525">
            <v>4.2340000000000003E-2</v>
          </cell>
          <cell r="F8525">
            <v>4.3999999999999997E-2</v>
          </cell>
          <cell r="G8525">
            <v>6.6</v>
          </cell>
        </row>
        <row r="8526">
          <cell r="B8526">
            <v>12.06</v>
          </cell>
          <cell r="C8526">
            <v>40.17</v>
          </cell>
          <cell r="D8526">
            <v>4.7539999999999999E-2</v>
          </cell>
          <cell r="F8526">
            <v>4.9500000000000002E-2</v>
          </cell>
          <cell r="G8526">
            <v>7.5</v>
          </cell>
        </row>
        <row r="8527">
          <cell r="B8527">
            <v>10.02</v>
          </cell>
          <cell r="C8527">
            <v>38.07</v>
          </cell>
          <cell r="D8527">
            <v>5.3629999999999997E-2</v>
          </cell>
          <cell r="F8527">
            <v>5.4899999999999997E-2</v>
          </cell>
          <cell r="G8527">
            <v>10.8</v>
          </cell>
        </row>
        <row r="8528">
          <cell r="B8528">
            <v>8.6159999999999997</v>
          </cell>
          <cell r="C8528">
            <v>27.66</v>
          </cell>
          <cell r="D8528">
            <v>5.8889999999999998E-2</v>
          </cell>
          <cell r="F8528">
            <v>5.9400000000000001E-2</v>
          </cell>
          <cell r="G8528">
            <v>14.3</v>
          </cell>
        </row>
        <row r="8529">
          <cell r="B8529">
            <v>7.6079999999999997</v>
          </cell>
          <cell r="C8529">
            <v>27.65</v>
          </cell>
          <cell r="D8529">
            <v>6.2880000000000005E-2</v>
          </cell>
          <cell r="F8529">
            <v>6.3149999999999998E-2</v>
          </cell>
          <cell r="G8529">
            <v>16.100000000000001</v>
          </cell>
        </row>
        <row r="8530">
          <cell r="B8530">
            <v>6.8449999999999998</v>
          </cell>
          <cell r="C8530">
            <v>27.64</v>
          </cell>
          <cell r="D8530">
            <v>6.5299999999999997E-2</v>
          </cell>
          <cell r="F8530">
            <v>6.5379999999999994E-2</v>
          </cell>
          <cell r="G8530">
            <v>15.6</v>
          </cell>
        </row>
        <row r="8531">
          <cell r="B8531">
            <v>6.2389999999999999</v>
          </cell>
          <cell r="C8531">
            <v>27.63</v>
          </cell>
          <cell r="D8531">
            <v>6.7530000000000007E-2</v>
          </cell>
          <cell r="F8531">
            <v>6.7549999999999999E-2</v>
          </cell>
          <cell r="G8531">
            <v>16.5</v>
          </cell>
        </row>
        <row r="8532">
          <cell r="B8532">
            <v>5.7370000000000001</v>
          </cell>
          <cell r="C8532">
            <v>27.63</v>
          </cell>
          <cell r="D8532">
            <v>6.8440000000000001E-2</v>
          </cell>
          <cell r="F8532">
            <v>6.8449999999999997E-2</v>
          </cell>
          <cell r="G8532">
            <v>17.600000000000001</v>
          </cell>
        </row>
        <row r="8533">
          <cell r="B8533">
            <v>5.3070000000000004</v>
          </cell>
          <cell r="C8533">
            <v>27.63</v>
          </cell>
          <cell r="D8533">
            <v>7.0309999999999997E-2</v>
          </cell>
          <cell r="F8533">
            <v>7.0309999999999997E-2</v>
          </cell>
          <cell r="G8533">
            <v>18</v>
          </cell>
        </row>
        <row r="8534">
          <cell r="B8534">
            <v>4.9279999999999999</v>
          </cell>
          <cell r="C8534">
            <v>17.350000000000001</v>
          </cell>
          <cell r="D8534">
            <v>7.0699999999999999E-2</v>
          </cell>
          <cell r="F8534">
            <v>7.0699999999999999E-2</v>
          </cell>
          <cell r="G8534">
            <v>16.7</v>
          </cell>
        </row>
        <row r="8535">
          <cell r="B8535">
            <v>4.5890000000000004</v>
          </cell>
          <cell r="C8535">
            <v>17.350000000000001</v>
          </cell>
          <cell r="D8535">
            <v>7.0519999999999999E-2</v>
          </cell>
          <cell r="F8535">
            <v>7.0519999999999999E-2</v>
          </cell>
          <cell r="G8535">
            <v>15.8</v>
          </cell>
        </row>
        <row r="8536">
          <cell r="B8536">
            <v>4.2789999999999999</v>
          </cell>
          <cell r="C8536">
            <v>23.55</v>
          </cell>
          <cell r="D8536">
            <v>7.0459999999999995E-2</v>
          </cell>
          <cell r="F8536">
            <v>7.0459999999999995E-2</v>
          </cell>
          <cell r="G8536">
            <v>12.7</v>
          </cell>
        </row>
        <row r="8537">
          <cell r="B8537">
            <v>3.9950000000000001</v>
          </cell>
          <cell r="C8537">
            <v>23.55</v>
          </cell>
          <cell r="D8537">
            <v>7.1849999999999997E-2</v>
          </cell>
          <cell r="F8537">
            <v>7.1849999999999997E-2</v>
          </cell>
          <cell r="G8537">
            <v>10.3</v>
          </cell>
        </row>
        <row r="8538">
          <cell r="B8538">
            <v>3.7320000000000002</v>
          </cell>
          <cell r="C8538">
            <v>22.31</v>
          </cell>
          <cell r="D8538">
            <v>7.2520000000000001E-2</v>
          </cell>
          <cell r="F8538">
            <v>7.2520000000000001E-2</v>
          </cell>
          <cell r="G8538">
            <v>9.1999999999999993</v>
          </cell>
        </row>
        <row r="8539">
          <cell r="B8539">
            <v>3.4889999999999999</v>
          </cell>
          <cell r="C8539">
            <v>17.78</v>
          </cell>
          <cell r="D8539">
            <v>7.2059999999999999E-2</v>
          </cell>
          <cell r="F8539">
            <v>7.2059999999999999E-2</v>
          </cell>
          <cell r="G8539">
            <v>8.1</v>
          </cell>
        </row>
        <row r="8540">
          <cell r="B8540">
            <v>3.262</v>
          </cell>
          <cell r="C8540">
            <v>17.27</v>
          </cell>
          <cell r="D8540">
            <v>7.3319999999999996E-2</v>
          </cell>
          <cell r="F8540">
            <v>7.3319999999999996E-2</v>
          </cell>
          <cell r="G8540">
            <v>8.6</v>
          </cell>
        </row>
        <row r="8541">
          <cell r="B8541">
            <v>3.629</v>
          </cell>
          <cell r="C8541">
            <v>17.260000000000002</v>
          </cell>
          <cell r="D8541">
            <v>6.6860000000000003E-2</v>
          </cell>
          <cell r="F8541">
            <v>6.7269999999999996E-2</v>
          </cell>
          <cell r="G8541">
            <v>8.1999999999999993</v>
          </cell>
        </row>
        <row r="8542">
          <cell r="B8542">
            <v>4.657</v>
          </cell>
          <cell r="C8542">
            <v>33.770000000000003</v>
          </cell>
          <cell r="D8542">
            <v>5.2970000000000003E-2</v>
          </cell>
          <cell r="F8542">
            <v>5.756E-2</v>
          </cell>
          <cell r="G8542">
            <v>9.5</v>
          </cell>
        </row>
        <row r="8543">
          <cell r="B8543">
            <v>6.2610000000000001</v>
          </cell>
          <cell r="C8543">
            <v>40.85</v>
          </cell>
          <cell r="D8543">
            <v>3.8550000000000001E-2</v>
          </cell>
          <cell r="F8543">
            <v>4.8989999999999999E-2</v>
          </cell>
          <cell r="G8543">
            <v>10</v>
          </cell>
        </row>
        <row r="8544">
          <cell r="B8544">
            <v>12.91</v>
          </cell>
          <cell r="C8544">
            <v>55.66</v>
          </cell>
          <cell r="D8544">
            <v>1.9599999999999999E-2</v>
          </cell>
          <cell r="F8544">
            <v>2.7969999999999998E-2</v>
          </cell>
          <cell r="G8544">
            <v>10.9</v>
          </cell>
        </row>
        <row r="8545">
          <cell r="B8545">
            <v>8.7550000000000008</v>
          </cell>
          <cell r="C8545">
            <v>42.15</v>
          </cell>
          <cell r="D8545">
            <v>2.673E-2</v>
          </cell>
          <cell r="F8545">
            <v>3.5790000000000002E-2</v>
          </cell>
          <cell r="G8545">
            <v>11.6</v>
          </cell>
        </row>
        <row r="8546">
          <cell r="B8546">
            <v>6.3920000000000003</v>
          </cell>
          <cell r="C8546">
            <v>38.950000000000003</v>
          </cell>
          <cell r="D8546">
            <v>3.5040000000000002E-2</v>
          </cell>
          <cell r="F8546">
            <v>4.4049999999999999E-2</v>
          </cell>
          <cell r="G8546">
            <v>10.8</v>
          </cell>
        </row>
        <row r="8547">
          <cell r="B8547">
            <v>14.03</v>
          </cell>
          <cell r="C8547">
            <v>59.36</v>
          </cell>
          <cell r="D8547">
            <v>1.9740000000000001E-2</v>
          </cell>
          <cell r="F8547">
            <v>2.495E-2</v>
          </cell>
          <cell r="G8547">
            <v>11.2</v>
          </cell>
        </row>
        <row r="8548">
          <cell r="B8548">
            <v>14.69</v>
          </cell>
          <cell r="C8548">
            <v>81.63</v>
          </cell>
          <cell r="D8548">
            <v>1.9959999999999999E-2</v>
          </cell>
          <cell r="F8548">
            <v>2.4889999999999999E-2</v>
          </cell>
          <cell r="G8548">
            <v>9</v>
          </cell>
        </row>
        <row r="8549">
          <cell r="B8549">
            <v>13.88</v>
          </cell>
          <cell r="C8549">
            <v>78.319999999999993</v>
          </cell>
          <cell r="D8549">
            <v>2.2380000000000001E-2</v>
          </cell>
          <cell r="F8549">
            <v>2.6800000000000001E-2</v>
          </cell>
          <cell r="G8549">
            <v>9.8000000000000007</v>
          </cell>
        </row>
        <row r="8550">
          <cell r="B8550">
            <v>10.39</v>
          </cell>
          <cell r="C8550">
            <v>56.28</v>
          </cell>
          <cell r="D8550">
            <v>2.9690000000000001E-2</v>
          </cell>
          <cell r="F8550">
            <v>3.3189999999999997E-2</v>
          </cell>
          <cell r="G8550">
            <v>10.3</v>
          </cell>
        </row>
        <row r="8551">
          <cell r="B8551">
            <v>7.851</v>
          </cell>
          <cell r="C8551">
            <v>47.36</v>
          </cell>
          <cell r="D8551">
            <v>3.7229999999999999E-2</v>
          </cell>
          <cell r="F8551">
            <v>3.968E-2</v>
          </cell>
          <cell r="G8551">
            <v>10.4</v>
          </cell>
        </row>
        <row r="8552">
          <cell r="B8552">
            <v>7.3949999999999996</v>
          </cell>
          <cell r="C8552">
            <v>37.81</v>
          </cell>
          <cell r="D8552">
            <v>3.9449999999999999E-2</v>
          </cell>
          <cell r="F8552">
            <v>4.0919999999999998E-2</v>
          </cell>
          <cell r="G8552">
            <v>10.4</v>
          </cell>
        </row>
        <row r="8553">
          <cell r="B8553">
            <v>6.5330000000000004</v>
          </cell>
          <cell r="C8553">
            <v>35.83</v>
          </cell>
          <cell r="D8553">
            <v>4.3029999999999999E-2</v>
          </cell>
          <cell r="F8553">
            <v>4.394E-2</v>
          </cell>
          <cell r="G8553">
            <v>10.9</v>
          </cell>
        </row>
        <row r="8554">
          <cell r="B8554">
            <v>5.4139999999999997</v>
          </cell>
          <cell r="C8554">
            <v>33.28</v>
          </cell>
          <cell r="D8554">
            <v>4.7539999999999999E-2</v>
          </cell>
          <cell r="F8554">
            <v>4.802E-2</v>
          </cell>
          <cell r="G8554">
            <v>11.7</v>
          </cell>
        </row>
        <row r="8555">
          <cell r="B8555">
            <v>4.577</v>
          </cell>
          <cell r="C8555">
            <v>23.53</v>
          </cell>
          <cell r="D8555">
            <v>5.321E-2</v>
          </cell>
          <cell r="F8555">
            <v>5.3400000000000003E-2</v>
          </cell>
          <cell r="G8555">
            <v>11.1</v>
          </cell>
        </row>
        <row r="8556">
          <cell r="B8556">
            <v>5.2279999999999998</v>
          </cell>
          <cell r="C8556">
            <v>23.54</v>
          </cell>
          <cell r="D8556">
            <v>4.9459999999999997E-2</v>
          </cell>
          <cell r="F8556">
            <v>5.0020000000000002E-2</v>
          </cell>
          <cell r="G8556">
            <v>11.9</v>
          </cell>
        </row>
        <row r="8557">
          <cell r="B8557">
            <v>4.3579999999999997</v>
          </cell>
          <cell r="C8557">
            <v>22.39</v>
          </cell>
          <cell r="D8557">
            <v>5.296E-2</v>
          </cell>
          <cell r="F8557">
            <v>5.3350000000000002E-2</v>
          </cell>
          <cell r="G8557">
            <v>13.2</v>
          </cell>
        </row>
        <row r="8558">
          <cell r="B8558">
            <v>3.758</v>
          </cell>
          <cell r="C8558">
            <v>21.71</v>
          </cell>
          <cell r="D8558">
            <v>5.7079999999999999E-2</v>
          </cell>
          <cell r="F8558">
            <v>5.7270000000000001E-2</v>
          </cell>
          <cell r="G8558">
            <v>14.6</v>
          </cell>
        </row>
        <row r="8559">
          <cell r="B8559">
            <v>3.323</v>
          </cell>
          <cell r="C8559">
            <v>18.809999999999999</v>
          </cell>
          <cell r="D8559">
            <v>5.935E-2</v>
          </cell>
          <cell r="F8559">
            <v>5.9420000000000001E-2</v>
          </cell>
          <cell r="G8559">
            <v>12.2</v>
          </cell>
        </row>
        <row r="8560">
          <cell r="B8560">
            <v>2.992</v>
          </cell>
          <cell r="C8560">
            <v>18.79</v>
          </cell>
          <cell r="D8560">
            <v>6.3100000000000003E-2</v>
          </cell>
          <cell r="F8560">
            <v>6.3130000000000006E-2</v>
          </cell>
          <cell r="G8560">
            <v>13.2</v>
          </cell>
        </row>
        <row r="8561">
          <cell r="B8561">
            <v>2.7290000000000001</v>
          </cell>
          <cell r="C8561">
            <v>18.77</v>
          </cell>
          <cell r="D8561">
            <v>6.7760000000000001E-2</v>
          </cell>
          <cell r="F8561">
            <v>6.7780000000000007E-2</v>
          </cell>
          <cell r="G8561">
            <v>12.5</v>
          </cell>
        </row>
        <row r="8562">
          <cell r="B8562">
            <v>2.5099999999999998</v>
          </cell>
          <cell r="C8562">
            <v>16.510000000000002</v>
          </cell>
          <cell r="D8562">
            <v>6.9279999999999994E-2</v>
          </cell>
          <cell r="F8562">
            <v>6.9290000000000004E-2</v>
          </cell>
          <cell r="G8562">
            <v>12.2</v>
          </cell>
        </row>
        <row r="8563">
          <cell r="B8563">
            <v>2.3220000000000001</v>
          </cell>
          <cell r="C8563">
            <v>13.31</v>
          </cell>
          <cell r="D8563">
            <v>6.8510000000000001E-2</v>
          </cell>
          <cell r="F8563">
            <v>6.8519999999999998E-2</v>
          </cell>
          <cell r="G8563">
            <v>12.3</v>
          </cell>
        </row>
        <row r="8564">
          <cell r="B8564">
            <v>2.157</v>
          </cell>
          <cell r="C8564">
            <v>12.43</v>
          </cell>
          <cell r="D8564">
            <v>6.9089999999999999E-2</v>
          </cell>
          <cell r="F8564">
            <v>6.9089999999999999E-2</v>
          </cell>
          <cell r="G8564">
            <v>13.7</v>
          </cell>
        </row>
        <row r="8565">
          <cell r="B8565">
            <v>2.008</v>
          </cell>
          <cell r="C8565">
            <v>11.03</v>
          </cell>
          <cell r="D8565">
            <v>6.9870000000000002E-2</v>
          </cell>
          <cell r="F8565">
            <v>6.9870000000000002E-2</v>
          </cell>
          <cell r="G8565">
            <v>12.6</v>
          </cell>
        </row>
        <row r="8566">
          <cell r="B8566">
            <v>1.873</v>
          </cell>
          <cell r="C8566">
            <v>10.31</v>
          </cell>
          <cell r="D8566">
            <v>7.2300000000000003E-2</v>
          </cell>
          <cell r="F8566">
            <v>7.2300000000000003E-2</v>
          </cell>
          <cell r="G8566">
            <v>15.7</v>
          </cell>
        </row>
        <row r="8567">
          <cell r="B8567">
            <v>1.7490000000000001</v>
          </cell>
          <cell r="C8567">
            <v>10.02</v>
          </cell>
          <cell r="D8567">
            <v>7.4620000000000006E-2</v>
          </cell>
          <cell r="F8567">
            <v>7.4630000000000002E-2</v>
          </cell>
          <cell r="G8567">
            <v>18.399999999999999</v>
          </cell>
        </row>
        <row r="8568">
          <cell r="B8568">
            <v>1.6339999999999999</v>
          </cell>
          <cell r="C8568">
            <v>9.9359999999999999</v>
          </cell>
          <cell r="D8568">
            <v>7.4079999999999993E-2</v>
          </cell>
          <cell r="F8568">
            <v>7.4079999999999993E-2</v>
          </cell>
          <cell r="G8568">
            <v>18.600000000000001</v>
          </cell>
        </row>
        <row r="8569">
          <cell r="B8569">
            <v>1.5269999999999999</v>
          </cell>
          <cell r="C8569">
            <v>9.9269999999999996</v>
          </cell>
          <cell r="D8569">
            <v>6.8669999999999995E-2</v>
          </cell>
          <cell r="F8569">
            <v>6.8669999999999995E-2</v>
          </cell>
          <cell r="G8569">
            <v>17.7</v>
          </cell>
        </row>
        <row r="8570">
          <cell r="B8570">
            <v>1.524</v>
          </cell>
          <cell r="C8570">
            <v>9.891</v>
          </cell>
          <cell r="D8570">
            <v>6.7930000000000004E-2</v>
          </cell>
          <cell r="F8570">
            <v>6.7930000000000004E-2</v>
          </cell>
          <cell r="G8570">
            <v>16.5</v>
          </cell>
        </row>
        <row r="8571">
          <cell r="B8571">
            <v>1.5229999999999999</v>
          </cell>
          <cell r="C8571">
            <v>9.89</v>
          </cell>
          <cell r="D8571">
            <v>6.7409999999999998E-2</v>
          </cell>
          <cell r="F8571">
            <v>6.7409999999999998E-2</v>
          </cell>
          <cell r="G8571">
            <v>16.7</v>
          </cell>
        </row>
        <row r="8572">
          <cell r="B8572">
            <v>1.5229999999999999</v>
          </cell>
          <cell r="C8572">
            <v>9.3889999999999993</v>
          </cell>
          <cell r="D8572">
            <v>6.6919999999999993E-2</v>
          </cell>
          <cell r="F8572">
            <v>6.6919999999999993E-2</v>
          </cell>
          <cell r="G8572">
            <v>16.600000000000001</v>
          </cell>
        </row>
        <row r="8573">
          <cell r="B8573">
            <v>1.522</v>
          </cell>
          <cell r="C8573">
            <v>9.3870000000000005</v>
          </cell>
          <cell r="D8573">
            <v>6.6710000000000005E-2</v>
          </cell>
          <cell r="F8573">
            <v>6.6710000000000005E-2</v>
          </cell>
          <cell r="G8573">
            <v>16.899999999999999</v>
          </cell>
        </row>
        <row r="8574">
          <cell r="B8574">
            <v>1.746</v>
          </cell>
          <cell r="C8574">
            <v>9.4030000000000005</v>
          </cell>
          <cell r="D8574">
            <v>6.1749999999999999E-2</v>
          </cell>
          <cell r="F8574">
            <v>6.1929999999999999E-2</v>
          </cell>
          <cell r="G8574">
            <v>17.3</v>
          </cell>
        </row>
        <row r="8575">
          <cell r="B8575">
            <v>2.6219999999999999</v>
          </cell>
          <cell r="C8575">
            <v>24.68</v>
          </cell>
          <cell r="D8575">
            <v>5.1999999999999998E-2</v>
          </cell>
          <cell r="F8575">
            <v>5.5359999999999999E-2</v>
          </cell>
          <cell r="G8575">
            <v>16.100000000000001</v>
          </cell>
        </row>
        <row r="8576">
          <cell r="B8576">
            <v>2.1150000000000002</v>
          </cell>
          <cell r="C8576">
            <v>19.75</v>
          </cell>
          <cell r="D8576">
            <v>5.0770000000000003E-2</v>
          </cell>
          <cell r="F8576">
            <v>5.6149999999999999E-2</v>
          </cell>
          <cell r="G8576">
            <v>15.1</v>
          </cell>
        </row>
        <row r="8577">
          <cell r="B8577">
            <v>2.1960000000000002</v>
          </cell>
          <cell r="C8577">
            <v>11.7</v>
          </cell>
          <cell r="D8577">
            <v>5.0939999999999999E-2</v>
          </cell>
          <cell r="F8577">
            <v>5.475E-2</v>
          </cell>
          <cell r="G8577">
            <v>12.9</v>
          </cell>
        </row>
        <row r="8578">
          <cell r="B8578">
            <v>5.6189999999999998</v>
          </cell>
          <cell r="C8578">
            <v>27.31</v>
          </cell>
          <cell r="D8578">
            <v>2.913E-2</v>
          </cell>
          <cell r="F8578">
            <v>3.7870000000000001E-2</v>
          </cell>
          <cell r="G8578">
            <v>15.2</v>
          </cell>
        </row>
        <row r="8579">
          <cell r="B8579">
            <v>3.5750000000000002</v>
          </cell>
          <cell r="C8579">
            <v>40.299999999999997</v>
          </cell>
          <cell r="D8579">
            <v>2.9729999999999999E-2</v>
          </cell>
          <cell r="F8579">
            <v>4.6219999999999997E-2</v>
          </cell>
          <cell r="G8579">
            <v>14.5</v>
          </cell>
        </row>
        <row r="8580">
          <cell r="B8580">
            <v>2.7570000000000001</v>
          </cell>
          <cell r="C8580">
            <v>34.479999999999997</v>
          </cell>
          <cell r="D8580">
            <v>3.4729999999999997E-2</v>
          </cell>
          <cell r="F8580">
            <v>5.144E-2</v>
          </cell>
          <cell r="G8580">
            <v>15.1</v>
          </cell>
        </row>
        <row r="8581">
          <cell r="B8581">
            <v>2.2120000000000002</v>
          </cell>
          <cell r="C8581">
            <v>12.18</v>
          </cell>
          <cell r="D8581">
            <v>4.4350000000000001E-2</v>
          </cell>
          <cell r="F8581">
            <v>5.1549999999999999E-2</v>
          </cell>
          <cell r="G8581">
            <v>15.8</v>
          </cell>
        </row>
        <row r="8582">
          <cell r="B8582">
            <v>3.4969999999999999</v>
          </cell>
          <cell r="C8582">
            <v>16.260000000000002</v>
          </cell>
          <cell r="D8582">
            <v>3.9239999999999997E-2</v>
          </cell>
          <cell r="F8582">
            <v>5.0819999999999997E-2</v>
          </cell>
          <cell r="G8582">
            <v>12.3</v>
          </cell>
        </row>
        <row r="8583">
          <cell r="B8583">
            <v>5.0739999999999998</v>
          </cell>
          <cell r="C8583">
            <v>24.61</v>
          </cell>
          <cell r="D8583">
            <v>2.9399999999999999E-2</v>
          </cell>
          <cell r="F8583">
            <v>4.1700000000000001E-2</v>
          </cell>
          <cell r="G8583">
            <v>14.8</v>
          </cell>
        </row>
        <row r="8584">
          <cell r="B8584">
            <v>3.58</v>
          </cell>
          <cell r="C8584">
            <v>24.96</v>
          </cell>
          <cell r="D8584">
            <v>3.0210000000000001E-2</v>
          </cell>
          <cell r="F8584">
            <v>4.3200000000000002E-2</v>
          </cell>
          <cell r="G8584">
            <v>16.399999999999999</v>
          </cell>
        </row>
        <row r="8585">
          <cell r="B8585">
            <v>2.7130000000000001</v>
          </cell>
          <cell r="C8585">
            <v>16.23</v>
          </cell>
          <cell r="D8585">
            <v>3.635E-2</v>
          </cell>
          <cell r="F8585">
            <v>4.367E-2</v>
          </cell>
          <cell r="G8585">
            <v>17.899999999999999</v>
          </cell>
        </row>
        <row r="8586">
          <cell r="B8586">
            <v>2.2189999999999999</v>
          </cell>
          <cell r="C8586">
            <v>12.25</v>
          </cell>
          <cell r="D8586">
            <v>4.1750000000000002E-2</v>
          </cell>
          <cell r="F8586">
            <v>4.6260000000000003E-2</v>
          </cell>
          <cell r="G8586">
            <v>19</v>
          </cell>
        </row>
        <row r="8587">
          <cell r="B8587">
            <v>1.9379999999999999</v>
          </cell>
          <cell r="C8587">
            <v>11.56</v>
          </cell>
          <cell r="D8587">
            <v>4.4350000000000001E-2</v>
          </cell>
          <cell r="F8587">
            <v>4.7690000000000003E-2</v>
          </cell>
          <cell r="G8587">
            <v>18.899999999999999</v>
          </cell>
        </row>
        <row r="8588">
          <cell r="B8588">
            <v>1.772</v>
          </cell>
          <cell r="C8588">
            <v>11</v>
          </cell>
          <cell r="D8588">
            <v>4.5359999999999998E-2</v>
          </cell>
          <cell r="F8588">
            <v>4.7469999999999998E-2</v>
          </cell>
          <cell r="G8588">
            <v>19.7</v>
          </cell>
        </row>
        <row r="8589">
          <cell r="B8589">
            <v>1.673</v>
          </cell>
          <cell r="C8589">
            <v>10.98</v>
          </cell>
          <cell r="D8589">
            <v>4.836E-2</v>
          </cell>
          <cell r="F8589">
            <v>4.9779999999999998E-2</v>
          </cell>
          <cell r="G8589">
            <v>20.5</v>
          </cell>
        </row>
        <row r="8590">
          <cell r="B8590">
            <v>1.613</v>
          </cell>
          <cell r="C8590">
            <v>10.96</v>
          </cell>
          <cell r="D8590">
            <v>5.2080000000000001E-2</v>
          </cell>
          <cell r="F8590">
            <v>5.3060000000000003E-2</v>
          </cell>
          <cell r="G8590">
            <v>21.2</v>
          </cell>
        </row>
        <row r="8591">
          <cell r="B8591">
            <v>1.577</v>
          </cell>
          <cell r="C8591">
            <v>10.52</v>
          </cell>
          <cell r="D8591">
            <v>5.5690000000000003E-2</v>
          </cell>
          <cell r="F8591">
            <v>5.6329999999999998E-2</v>
          </cell>
          <cell r="G8591">
            <v>21.2</v>
          </cell>
        </row>
        <row r="8592">
          <cell r="B8592">
            <v>1.629</v>
          </cell>
          <cell r="C8592">
            <v>9.0359999999999996</v>
          </cell>
          <cell r="D8592">
            <v>5.7709999999999997E-2</v>
          </cell>
          <cell r="F8592">
            <v>5.8090000000000003E-2</v>
          </cell>
          <cell r="G8592">
            <v>20.399999999999999</v>
          </cell>
        </row>
        <row r="8593">
          <cell r="B8593">
            <v>1.587</v>
          </cell>
          <cell r="C8593">
            <v>8.93</v>
          </cell>
          <cell r="D8593">
            <v>5.9389999999999998E-2</v>
          </cell>
          <cell r="F8593">
            <v>5.9650000000000002E-2</v>
          </cell>
          <cell r="G8593">
            <v>19.2</v>
          </cell>
        </row>
        <row r="8594">
          <cell r="B8594">
            <v>1.5609999999999999</v>
          </cell>
          <cell r="C8594">
            <v>8.798</v>
          </cell>
          <cell r="D8594">
            <v>5.9950000000000003E-2</v>
          </cell>
          <cell r="F8594">
            <v>6.012E-2</v>
          </cell>
          <cell r="G8594">
            <v>17.100000000000001</v>
          </cell>
        </row>
        <row r="8595">
          <cell r="B8595">
            <v>4.4969999999999999</v>
          </cell>
          <cell r="C8595">
            <v>23.1</v>
          </cell>
          <cell r="D8595">
            <v>3.5999999999999997E-2</v>
          </cell>
          <cell r="F8595">
            <v>4.4330000000000001E-2</v>
          </cell>
          <cell r="G8595">
            <v>18.600000000000001</v>
          </cell>
        </row>
        <row r="8596">
          <cell r="B8596">
            <v>2.9209999999999998</v>
          </cell>
          <cell r="C8596">
            <v>34</v>
          </cell>
          <cell r="D8596">
            <v>3.4500000000000003E-2</v>
          </cell>
          <cell r="F8596">
            <v>5.178E-2</v>
          </cell>
          <cell r="G8596">
            <v>16.100000000000001</v>
          </cell>
        </row>
        <row r="8597">
          <cell r="B8597">
            <v>5.5839999999999996</v>
          </cell>
          <cell r="C8597">
            <v>46.5</v>
          </cell>
          <cell r="D8597">
            <v>2.4830000000000001E-2</v>
          </cell>
          <cell r="F8597">
            <v>4.0280000000000003E-2</v>
          </cell>
          <cell r="G8597">
            <v>16.5</v>
          </cell>
        </row>
        <row r="8598">
          <cell r="B8598">
            <v>3.9350000000000001</v>
          </cell>
          <cell r="C8598">
            <v>38.65</v>
          </cell>
          <cell r="D8598">
            <v>2.8670000000000001E-2</v>
          </cell>
          <cell r="F8598">
            <v>4.3360000000000003E-2</v>
          </cell>
          <cell r="G8598">
            <v>18.5</v>
          </cell>
        </row>
        <row r="8599">
          <cell r="B8599">
            <v>2.8980000000000001</v>
          </cell>
          <cell r="C8599">
            <v>32.31</v>
          </cell>
          <cell r="D8599">
            <v>3.4090000000000002E-2</v>
          </cell>
          <cell r="F8599">
            <v>4.6980000000000001E-2</v>
          </cell>
          <cell r="G8599">
            <v>17.2</v>
          </cell>
        </row>
        <row r="8600">
          <cell r="B8600">
            <v>2.31</v>
          </cell>
          <cell r="C8600">
            <v>14.37</v>
          </cell>
          <cell r="D8600">
            <v>4.1369999999999997E-2</v>
          </cell>
          <cell r="F8600">
            <v>4.6539999999999998E-2</v>
          </cell>
          <cell r="G8600">
            <v>16.600000000000001</v>
          </cell>
        </row>
        <row r="8601">
          <cell r="B8601">
            <v>1.988</v>
          </cell>
          <cell r="C8601">
            <v>14.42</v>
          </cell>
          <cell r="D8601">
            <v>4.5609999999999998E-2</v>
          </cell>
          <cell r="F8601">
            <v>5.0290000000000001E-2</v>
          </cell>
          <cell r="G8601">
            <v>17.5</v>
          </cell>
        </row>
        <row r="8602">
          <cell r="B8602">
            <v>1.8009999999999999</v>
          </cell>
          <cell r="C8602">
            <v>12.79</v>
          </cell>
          <cell r="D8602">
            <v>5.0790000000000002E-2</v>
          </cell>
          <cell r="F8602">
            <v>5.3949999999999998E-2</v>
          </cell>
          <cell r="G8602">
            <v>18.8</v>
          </cell>
        </row>
        <row r="8603">
          <cell r="B8603">
            <v>1.6890000000000001</v>
          </cell>
          <cell r="C8603">
            <v>11.34</v>
          </cell>
          <cell r="D8603">
            <v>5.2069999999999998E-2</v>
          </cell>
          <cell r="F8603">
            <v>5.3960000000000001E-2</v>
          </cell>
          <cell r="G8603">
            <v>20</v>
          </cell>
        </row>
        <row r="8604">
          <cell r="B8604">
            <v>1.623</v>
          </cell>
          <cell r="C8604">
            <v>11.31</v>
          </cell>
          <cell r="D8604">
            <v>5.3859999999999998E-2</v>
          </cell>
          <cell r="F8604">
            <v>5.5149999999999998E-2</v>
          </cell>
          <cell r="G8604">
            <v>18.899999999999999</v>
          </cell>
        </row>
        <row r="8605">
          <cell r="B8605">
            <v>1.583</v>
          </cell>
          <cell r="C8605">
            <v>11.3</v>
          </cell>
          <cell r="D8605">
            <v>5.629E-2</v>
          </cell>
          <cell r="F8605">
            <v>5.7180000000000002E-2</v>
          </cell>
          <cell r="G8605">
            <v>20.7</v>
          </cell>
        </row>
        <row r="8606">
          <cell r="B8606">
            <v>1.5589999999999999</v>
          </cell>
          <cell r="C8606">
            <v>11.29</v>
          </cell>
          <cell r="D8606">
            <v>5.8740000000000001E-2</v>
          </cell>
          <cell r="F8606">
            <v>5.9360000000000003E-2</v>
          </cell>
          <cell r="G8606">
            <v>20.6</v>
          </cell>
        </row>
        <row r="8607">
          <cell r="B8607">
            <v>1.544</v>
          </cell>
          <cell r="C8607">
            <v>9.1489999999999991</v>
          </cell>
          <cell r="D8607">
            <v>6.1010000000000002E-2</v>
          </cell>
          <cell r="F8607">
            <v>6.1350000000000002E-2</v>
          </cell>
          <cell r="G8607">
            <v>20.7</v>
          </cell>
        </row>
        <row r="8608">
          <cell r="B8608">
            <v>1.536</v>
          </cell>
          <cell r="C8608">
            <v>8.7940000000000005</v>
          </cell>
          <cell r="D8608">
            <v>6.2670000000000003E-2</v>
          </cell>
          <cell r="F8608">
            <v>6.2899999999999998E-2</v>
          </cell>
          <cell r="G8608">
            <v>19.100000000000001</v>
          </cell>
        </row>
        <row r="8609">
          <cell r="B8609">
            <v>1.53</v>
          </cell>
          <cell r="C8609">
            <v>8.7509999999999994</v>
          </cell>
          <cell r="D8609">
            <v>6.3280000000000003E-2</v>
          </cell>
          <cell r="F8609">
            <v>6.343E-2</v>
          </cell>
          <cell r="G8609">
            <v>18.8</v>
          </cell>
        </row>
        <row r="8610">
          <cell r="B8610">
            <v>1.5269999999999999</v>
          </cell>
          <cell r="C8610">
            <v>8.7469999999999999</v>
          </cell>
          <cell r="D8610">
            <v>6.429E-2</v>
          </cell>
          <cell r="F8610">
            <v>6.4399999999999999E-2</v>
          </cell>
          <cell r="G8610">
            <v>20.9</v>
          </cell>
        </row>
        <row r="8611">
          <cell r="B8611">
            <v>1.5249999999999999</v>
          </cell>
          <cell r="C8611">
            <v>8.7210000000000001</v>
          </cell>
          <cell r="D8611">
            <v>6.6030000000000005E-2</v>
          </cell>
          <cell r="F8611">
            <v>6.6110000000000002E-2</v>
          </cell>
          <cell r="G8611">
            <v>21.4</v>
          </cell>
        </row>
        <row r="8612">
          <cell r="B8612">
            <v>1.524</v>
          </cell>
          <cell r="C8612">
            <v>8.6980000000000004</v>
          </cell>
          <cell r="D8612">
            <v>6.8029999999999993E-2</v>
          </cell>
          <cell r="F8612">
            <v>6.8089999999999998E-2</v>
          </cell>
          <cell r="G8612">
            <v>21.9</v>
          </cell>
        </row>
        <row r="8613">
          <cell r="B8613">
            <v>1.5229999999999999</v>
          </cell>
          <cell r="C8613">
            <v>8.6920000000000002</v>
          </cell>
          <cell r="D8613">
            <v>6.9309999999999997E-2</v>
          </cell>
          <cell r="F8613">
            <v>6.9349999999999995E-2</v>
          </cell>
          <cell r="G8613">
            <v>21</v>
          </cell>
        </row>
        <row r="8614">
          <cell r="B8614">
            <v>1.58</v>
          </cell>
          <cell r="C8614">
            <v>8.8390000000000004</v>
          </cell>
          <cell r="D8614">
            <v>6.8610000000000004E-2</v>
          </cell>
          <cell r="F8614">
            <v>6.8640000000000007E-2</v>
          </cell>
          <cell r="G8614">
            <v>20.5</v>
          </cell>
        </row>
        <row r="8615">
          <cell r="B8615">
            <v>1.853</v>
          </cell>
          <cell r="C8615">
            <v>10.46</v>
          </cell>
          <cell r="D8615">
            <v>6.2689999999999996E-2</v>
          </cell>
          <cell r="F8615">
            <v>6.447E-2</v>
          </cell>
          <cell r="G8615">
            <v>19.600000000000001</v>
          </cell>
        </row>
        <row r="8616">
          <cell r="B8616">
            <v>1.708</v>
          </cell>
          <cell r="C8616">
            <v>10.41</v>
          </cell>
          <cell r="D8616">
            <v>6.0069999999999998E-2</v>
          </cell>
          <cell r="F8616">
            <v>6.191E-2</v>
          </cell>
          <cell r="G8616">
            <v>17.899999999999999</v>
          </cell>
        </row>
        <row r="8617">
          <cell r="B8617">
            <v>4.0069999999999997</v>
          </cell>
          <cell r="C8617">
            <v>36.4</v>
          </cell>
          <cell r="D8617">
            <v>3.8440000000000002E-2</v>
          </cell>
          <cell r="F8617">
            <v>4.6190000000000002E-2</v>
          </cell>
          <cell r="G8617">
            <v>19.100000000000001</v>
          </cell>
        </row>
        <row r="8618">
          <cell r="B8618">
            <v>2.7050000000000001</v>
          </cell>
          <cell r="C8618">
            <v>30.23</v>
          </cell>
          <cell r="D8618">
            <v>3.576E-2</v>
          </cell>
          <cell r="F8618">
            <v>4.9450000000000001E-2</v>
          </cell>
          <cell r="G8618">
            <v>19.399999999999999</v>
          </cell>
        </row>
        <row r="8619">
          <cell r="B8619">
            <v>3.82</v>
          </cell>
          <cell r="C8619">
            <v>28.24</v>
          </cell>
          <cell r="D8619">
            <v>3.1699999999999999E-2</v>
          </cell>
          <cell r="F8619">
            <v>4.6890000000000001E-2</v>
          </cell>
          <cell r="G8619">
            <v>20.5</v>
          </cell>
        </row>
        <row r="8620">
          <cell r="B8620">
            <v>2.77</v>
          </cell>
          <cell r="C8620">
            <v>25.87</v>
          </cell>
          <cell r="D8620">
            <v>3.2930000000000001E-2</v>
          </cell>
          <cell r="F8620">
            <v>4.8719999999999999E-2</v>
          </cell>
          <cell r="G8620">
            <v>20.8</v>
          </cell>
        </row>
        <row r="8621">
          <cell r="B8621">
            <v>2.226</v>
          </cell>
          <cell r="C8621">
            <v>12.37</v>
          </cell>
          <cell r="D8621">
            <v>3.9559999999999998E-2</v>
          </cell>
          <cell r="F8621">
            <v>4.6149999999999997E-2</v>
          </cell>
          <cell r="G8621">
            <v>21.4</v>
          </cell>
        </row>
        <row r="8622">
          <cell r="B8622">
            <v>1.929</v>
          </cell>
          <cell r="C8622">
            <v>10.96</v>
          </cell>
          <cell r="D8622">
            <v>4.6379999999999998E-2</v>
          </cell>
          <cell r="F8622">
            <v>5.1709999999999999E-2</v>
          </cell>
          <cell r="G8622">
            <v>21</v>
          </cell>
        </row>
        <row r="8623">
          <cell r="B8623">
            <v>1.762</v>
          </cell>
          <cell r="C8623">
            <v>10.89</v>
          </cell>
          <cell r="D8623">
            <v>5.058E-2</v>
          </cell>
          <cell r="F8623">
            <v>5.4739999999999997E-2</v>
          </cell>
          <cell r="G8623">
            <v>20.100000000000001</v>
          </cell>
        </row>
        <row r="8624">
          <cell r="B8624">
            <v>1.665</v>
          </cell>
          <cell r="C8624">
            <v>10.84</v>
          </cell>
          <cell r="D8624">
            <v>5.4280000000000002E-2</v>
          </cell>
          <cell r="F8624">
            <v>5.713E-2</v>
          </cell>
          <cell r="G8624">
            <v>19.100000000000001</v>
          </cell>
        </row>
        <row r="8625">
          <cell r="B8625">
            <v>1.798</v>
          </cell>
          <cell r="C8625">
            <v>10.6</v>
          </cell>
          <cell r="D8625">
            <v>5.3039999999999997E-2</v>
          </cell>
          <cell r="F8625">
            <v>5.4940000000000003E-2</v>
          </cell>
          <cell r="G8625">
            <v>18.100000000000001</v>
          </cell>
        </row>
        <row r="8626">
          <cell r="B8626">
            <v>1.6879999999999999</v>
          </cell>
          <cell r="C8626">
            <v>10.55</v>
          </cell>
          <cell r="D8626">
            <v>5.2929999999999998E-2</v>
          </cell>
          <cell r="F8626">
            <v>5.4199999999999998E-2</v>
          </cell>
          <cell r="G8626">
            <v>16.600000000000001</v>
          </cell>
        </row>
        <row r="8627">
          <cell r="B8627">
            <v>2.7250000000000001</v>
          </cell>
          <cell r="C8627">
            <v>16.36</v>
          </cell>
          <cell r="D8627">
            <v>4.4209999999999999E-2</v>
          </cell>
          <cell r="F8627">
            <v>5.0189999999999999E-2</v>
          </cell>
          <cell r="G8627">
            <v>18.399999999999999</v>
          </cell>
        </row>
        <row r="8628">
          <cell r="B8628">
            <v>2.1309999999999998</v>
          </cell>
          <cell r="C8628">
            <v>26.41</v>
          </cell>
          <cell r="D8628">
            <v>4.2470000000000001E-2</v>
          </cell>
          <cell r="F8628">
            <v>5.2670000000000002E-2</v>
          </cell>
          <cell r="G8628">
            <v>18.600000000000001</v>
          </cell>
        </row>
        <row r="8629">
          <cell r="B8629">
            <v>1.9910000000000001</v>
          </cell>
          <cell r="C8629">
            <v>11.15</v>
          </cell>
          <cell r="D8629">
            <v>4.7640000000000002E-2</v>
          </cell>
          <cell r="F8629">
            <v>5.2310000000000002E-2</v>
          </cell>
          <cell r="G8629">
            <v>18.2</v>
          </cell>
        </row>
        <row r="8630">
          <cell r="B8630">
            <v>2.2160000000000002</v>
          </cell>
          <cell r="C8630">
            <v>14.21</v>
          </cell>
          <cell r="D8630">
            <v>4.7169999999999997E-2</v>
          </cell>
          <cell r="F8630">
            <v>5.4260000000000003E-2</v>
          </cell>
          <cell r="G8630">
            <v>16.7</v>
          </cell>
        </row>
        <row r="8631">
          <cell r="B8631">
            <v>4.7729999999999997</v>
          </cell>
          <cell r="C8631">
            <v>40.950000000000003</v>
          </cell>
          <cell r="D8631">
            <v>3.1009999999999999E-2</v>
          </cell>
          <cell r="F8631">
            <v>4.3439999999999999E-2</v>
          </cell>
          <cell r="G8631">
            <v>16.2</v>
          </cell>
        </row>
        <row r="8632">
          <cell r="B8632">
            <v>4.9429999999999996</v>
          </cell>
          <cell r="C8632">
            <v>32.4</v>
          </cell>
          <cell r="D8632">
            <v>2.5919999999999999E-2</v>
          </cell>
          <cell r="F8632">
            <v>4.095E-2</v>
          </cell>
          <cell r="G8632">
            <v>15.9</v>
          </cell>
        </row>
        <row r="8633">
          <cell r="B8633">
            <v>3.3410000000000002</v>
          </cell>
          <cell r="C8633">
            <v>31.78</v>
          </cell>
          <cell r="D8633">
            <v>3.0179999999999998E-2</v>
          </cell>
          <cell r="F8633">
            <v>4.9200000000000001E-2</v>
          </cell>
          <cell r="G8633">
            <v>16.5</v>
          </cell>
        </row>
        <row r="8634">
          <cell r="B8634">
            <v>2.5310000000000001</v>
          </cell>
          <cell r="C8634">
            <v>27.05</v>
          </cell>
          <cell r="D8634">
            <v>3.6540000000000003E-2</v>
          </cell>
          <cell r="F8634">
            <v>5.3120000000000001E-2</v>
          </cell>
          <cell r="G8634">
            <v>17.5</v>
          </cell>
        </row>
        <row r="8635">
          <cell r="B8635">
            <v>2.1</v>
          </cell>
          <cell r="C8635">
            <v>17.29</v>
          </cell>
          <cell r="D8635">
            <v>4.4330000000000001E-2</v>
          </cell>
          <cell r="F8635">
            <v>5.3280000000000001E-2</v>
          </cell>
          <cell r="G8635">
            <v>15.3</v>
          </cell>
        </row>
        <row r="8636">
          <cell r="B8636">
            <v>3.883</v>
          </cell>
          <cell r="C8636">
            <v>24.19</v>
          </cell>
          <cell r="D8636">
            <v>3.6240000000000001E-2</v>
          </cell>
          <cell r="F8636">
            <v>4.8550000000000003E-2</v>
          </cell>
          <cell r="G8636">
            <v>17.7</v>
          </cell>
        </row>
        <row r="8637">
          <cell r="B8637">
            <v>2.7719999999999998</v>
          </cell>
          <cell r="C8637">
            <v>37.61</v>
          </cell>
          <cell r="D8637">
            <v>3.7780000000000001E-2</v>
          </cell>
          <cell r="F8637">
            <v>5.4870000000000002E-2</v>
          </cell>
          <cell r="G8637">
            <v>17</v>
          </cell>
        </row>
        <row r="8638">
          <cell r="B8638">
            <v>2.5409999999999999</v>
          </cell>
          <cell r="C8638">
            <v>31.39</v>
          </cell>
          <cell r="D8638">
            <v>3.9989999999999998E-2</v>
          </cell>
          <cell r="F8638">
            <v>5.5039999999999999E-2</v>
          </cell>
          <cell r="G8638">
            <v>17.3</v>
          </cell>
        </row>
        <row r="8639">
          <cell r="B8639">
            <v>2.7229999999999999</v>
          </cell>
          <cell r="C8639">
            <v>34.130000000000003</v>
          </cell>
          <cell r="D8639">
            <v>3.9829999999999997E-2</v>
          </cell>
          <cell r="F8639">
            <v>5.5480000000000002E-2</v>
          </cell>
          <cell r="G8639">
            <v>16.399999999999999</v>
          </cell>
        </row>
        <row r="8640">
          <cell r="B8640">
            <v>2.83</v>
          </cell>
          <cell r="C8640">
            <v>31.54</v>
          </cell>
          <cell r="D8640">
            <v>3.8649999999999997E-2</v>
          </cell>
          <cell r="F8640">
            <v>5.3510000000000002E-2</v>
          </cell>
          <cell r="G8640">
            <v>16.7</v>
          </cell>
        </row>
        <row r="8641">
          <cell r="B8641">
            <v>4.3360000000000003</v>
          </cell>
          <cell r="C8641">
            <v>43.58</v>
          </cell>
          <cell r="D8641">
            <v>2.9850000000000002E-2</v>
          </cell>
          <cell r="F8641">
            <v>4.6300000000000001E-2</v>
          </cell>
          <cell r="G8641">
            <v>17.3</v>
          </cell>
        </row>
        <row r="8642">
          <cell r="B8642">
            <v>4.6689999999999996</v>
          </cell>
          <cell r="C8642">
            <v>45.95</v>
          </cell>
          <cell r="D8642">
            <v>2.5749999999999999E-2</v>
          </cell>
          <cell r="F8642">
            <v>4.3490000000000001E-2</v>
          </cell>
          <cell r="G8642">
            <v>16.2</v>
          </cell>
        </row>
        <row r="8643">
          <cell r="B8643">
            <v>3.399</v>
          </cell>
          <cell r="C8643">
            <v>37.119999999999997</v>
          </cell>
          <cell r="D8643">
            <v>2.9569999999999999E-2</v>
          </cell>
          <cell r="F8643">
            <v>4.5220000000000003E-2</v>
          </cell>
          <cell r="G8643">
            <v>17.100000000000001</v>
          </cell>
        </row>
        <row r="8644">
          <cell r="B8644">
            <v>4.1849999999999996</v>
          </cell>
          <cell r="C8644">
            <v>41.76</v>
          </cell>
          <cell r="D8644">
            <v>2.8410000000000001E-2</v>
          </cell>
          <cell r="F8644">
            <v>4.3369999999999999E-2</v>
          </cell>
          <cell r="G8644">
            <v>14.9</v>
          </cell>
        </row>
        <row r="8645">
          <cell r="B8645">
            <v>7.976</v>
          </cell>
          <cell r="C8645">
            <v>48.79</v>
          </cell>
          <cell r="D8645">
            <v>1.8339999999999999E-2</v>
          </cell>
          <cell r="F8645">
            <v>2.7480000000000001E-2</v>
          </cell>
          <cell r="G8645">
            <v>14.9</v>
          </cell>
        </row>
        <row r="8646">
          <cell r="B8646">
            <v>5.8550000000000004</v>
          </cell>
          <cell r="C8646">
            <v>39.200000000000003</v>
          </cell>
          <cell r="D8646">
            <v>2.3009999999999999E-2</v>
          </cell>
          <cell r="F8646">
            <v>3.0720000000000001E-2</v>
          </cell>
          <cell r="G8646">
            <v>15.4</v>
          </cell>
        </row>
        <row r="8647">
          <cell r="B8647">
            <v>4.2460000000000004</v>
          </cell>
          <cell r="C8647">
            <v>32.26</v>
          </cell>
          <cell r="D8647">
            <v>3.024E-2</v>
          </cell>
          <cell r="F8647">
            <v>3.603E-2</v>
          </cell>
          <cell r="G8647">
            <v>16.100000000000001</v>
          </cell>
        </row>
        <row r="8648">
          <cell r="B8648">
            <v>3.2549999999999999</v>
          </cell>
          <cell r="C8648">
            <v>24.6</v>
          </cell>
          <cell r="D8648">
            <v>3.773E-2</v>
          </cell>
          <cell r="F8648">
            <v>4.1050000000000003E-2</v>
          </cell>
          <cell r="G8648">
            <v>14.2</v>
          </cell>
        </row>
        <row r="8649">
          <cell r="B8649">
            <v>2.621</v>
          </cell>
          <cell r="C8649">
            <v>23.13</v>
          </cell>
          <cell r="D8649">
            <v>4.342E-2</v>
          </cell>
          <cell r="F8649">
            <v>4.5699999999999998E-2</v>
          </cell>
          <cell r="G8649">
            <v>16.3</v>
          </cell>
        </row>
        <row r="8650">
          <cell r="B8650">
            <v>7.173</v>
          </cell>
          <cell r="C8650">
            <v>42.55</v>
          </cell>
          <cell r="D8650">
            <v>2.4469999999999999E-2</v>
          </cell>
          <cell r="F8650">
            <v>3.1289999999999998E-2</v>
          </cell>
          <cell r="G8650">
            <v>15.6</v>
          </cell>
        </row>
        <row r="8651">
          <cell r="B8651">
            <v>8.702</v>
          </cell>
          <cell r="C8651">
            <v>63.12</v>
          </cell>
          <cell r="D8651">
            <v>1.8339999999999999E-2</v>
          </cell>
          <cell r="F8651">
            <v>2.7269999999999999E-2</v>
          </cell>
          <cell r="G8651">
            <v>16</v>
          </cell>
        </row>
        <row r="8652">
          <cell r="B8652">
            <v>6.1219999999999999</v>
          </cell>
          <cell r="C8652">
            <v>52.34</v>
          </cell>
          <cell r="D8652">
            <v>2.3599999999999999E-2</v>
          </cell>
          <cell r="F8652">
            <v>3.2530000000000003E-2</v>
          </cell>
          <cell r="G8652">
            <v>17.899999999999999</v>
          </cell>
        </row>
        <row r="8653">
          <cell r="B8653">
            <v>4.4740000000000002</v>
          </cell>
          <cell r="C8653">
            <v>49.86</v>
          </cell>
          <cell r="D8653">
            <v>3.0939999999999999E-2</v>
          </cell>
          <cell r="F8653">
            <v>3.9320000000000001E-2</v>
          </cell>
          <cell r="G8653">
            <v>12.9</v>
          </cell>
        </row>
        <row r="8654">
          <cell r="B8654">
            <v>7.7530000000000001</v>
          </cell>
          <cell r="C8654">
            <v>53.98</v>
          </cell>
          <cell r="D8654">
            <v>2.3400000000000001E-2</v>
          </cell>
          <cell r="F8654">
            <v>2.9499999999999998E-2</v>
          </cell>
          <cell r="G8654">
            <v>12.6</v>
          </cell>
        </row>
        <row r="8655">
          <cell r="B8655">
            <v>5.6360000000000001</v>
          </cell>
          <cell r="C8655">
            <v>51.39</v>
          </cell>
          <cell r="D8655">
            <v>2.7619999999999999E-2</v>
          </cell>
          <cell r="F8655">
            <v>3.3099999999999997E-2</v>
          </cell>
          <cell r="G8655">
            <v>13.6</v>
          </cell>
        </row>
        <row r="8656">
          <cell r="B8656">
            <v>4.2629999999999999</v>
          </cell>
          <cell r="C8656">
            <v>37.049999999999997</v>
          </cell>
          <cell r="D8656">
            <v>3.4419999999999999E-2</v>
          </cell>
          <cell r="F8656">
            <v>3.7650000000000003E-2</v>
          </cell>
          <cell r="G8656">
            <v>15.6</v>
          </cell>
        </row>
        <row r="8657">
          <cell r="B8657">
            <v>3.391</v>
          </cell>
          <cell r="C8657">
            <v>36.25</v>
          </cell>
          <cell r="D8657">
            <v>4.0329999999999998E-2</v>
          </cell>
          <cell r="F8657">
            <v>4.2619999999999998E-2</v>
          </cell>
          <cell r="G8657">
            <v>13.4</v>
          </cell>
        </row>
        <row r="8658">
          <cell r="B8658">
            <v>2.8149999999999999</v>
          </cell>
          <cell r="C8658">
            <v>35.94</v>
          </cell>
          <cell r="D8658">
            <v>4.6769999999999999E-2</v>
          </cell>
          <cell r="F8658">
            <v>4.8320000000000002E-2</v>
          </cell>
          <cell r="G8658">
            <v>14.9</v>
          </cell>
        </row>
        <row r="8659">
          <cell r="B8659">
            <v>2.419</v>
          </cell>
          <cell r="C8659">
            <v>35.409999999999997</v>
          </cell>
          <cell r="D8659">
            <v>5.194E-2</v>
          </cell>
          <cell r="F8659">
            <v>5.287E-2</v>
          </cell>
          <cell r="G8659">
            <v>16.3</v>
          </cell>
        </row>
        <row r="8660">
          <cell r="B8660">
            <v>2.133</v>
          </cell>
          <cell r="C8660">
            <v>18.7</v>
          </cell>
          <cell r="D8660">
            <v>5.7770000000000002E-2</v>
          </cell>
          <cell r="F8660">
            <v>5.8000000000000003E-2</v>
          </cell>
          <cell r="G8660">
            <v>15.7</v>
          </cell>
        </row>
        <row r="8661">
          <cell r="B8661">
            <v>1.917</v>
          </cell>
          <cell r="C8661">
            <v>18.55</v>
          </cell>
          <cell r="D8661">
            <v>6.0109999999999997E-2</v>
          </cell>
          <cell r="F8661">
            <v>6.0260000000000001E-2</v>
          </cell>
          <cell r="G8661">
            <v>15.5</v>
          </cell>
        </row>
        <row r="8662">
          <cell r="B8662">
            <v>1.746</v>
          </cell>
          <cell r="C8662">
            <v>17.12</v>
          </cell>
          <cell r="D8662">
            <v>5.9630000000000002E-2</v>
          </cell>
          <cell r="F8662">
            <v>5.9709999999999999E-2</v>
          </cell>
          <cell r="G8662">
            <v>16.100000000000001</v>
          </cell>
        </row>
        <row r="8663">
          <cell r="B8663">
            <v>1.605</v>
          </cell>
          <cell r="C8663">
            <v>10.54</v>
          </cell>
          <cell r="D8663">
            <v>6.0850000000000001E-2</v>
          </cell>
          <cell r="F8663">
            <v>6.0879999999999997E-2</v>
          </cell>
          <cell r="G8663">
            <v>12</v>
          </cell>
        </row>
        <row r="8664">
          <cell r="B8664">
            <v>1.5589999999999999</v>
          </cell>
          <cell r="C8664">
            <v>10.33</v>
          </cell>
          <cell r="D8664">
            <v>7.0519999999999999E-2</v>
          </cell>
          <cell r="F8664">
            <v>7.0540000000000005E-2</v>
          </cell>
          <cell r="G8664">
            <v>12.6</v>
          </cell>
        </row>
        <row r="8665">
          <cell r="B8665">
            <v>1.6180000000000001</v>
          </cell>
          <cell r="C8665">
            <v>10.51</v>
          </cell>
          <cell r="D8665">
            <v>7.7020000000000005E-2</v>
          </cell>
          <cell r="F8665">
            <v>7.7039999999999997E-2</v>
          </cell>
          <cell r="G8665">
            <v>14.6</v>
          </cell>
        </row>
        <row r="8666">
          <cell r="B8666">
            <v>1.58</v>
          </cell>
          <cell r="C8666">
            <v>10.01</v>
          </cell>
          <cell r="D8666">
            <v>8.1979999999999997E-2</v>
          </cell>
          <cell r="F8666">
            <v>8.1989999999999993E-2</v>
          </cell>
          <cell r="G8666">
            <v>15</v>
          </cell>
        </row>
        <row r="8667">
          <cell r="B8667">
            <v>1.847</v>
          </cell>
          <cell r="C8667">
            <v>10.19</v>
          </cell>
          <cell r="D8667">
            <v>8.1670000000000006E-2</v>
          </cell>
          <cell r="F8667">
            <v>8.3040000000000003E-2</v>
          </cell>
          <cell r="G8667">
            <v>14.7</v>
          </cell>
        </row>
        <row r="8668">
          <cell r="B8668">
            <v>2.8079999999999998</v>
          </cell>
          <cell r="C8668">
            <v>10.79</v>
          </cell>
          <cell r="D8668">
            <v>7.8210000000000002E-2</v>
          </cell>
          <cell r="F8668">
            <v>7.9930000000000001E-2</v>
          </cell>
          <cell r="G8668">
            <v>16.399999999999999</v>
          </cell>
        </row>
        <row r="8669">
          <cell r="B8669">
            <v>2.2890000000000001</v>
          </cell>
          <cell r="C8669">
            <v>12.47</v>
          </cell>
          <cell r="D8669">
            <v>7.7759999999999996E-2</v>
          </cell>
          <cell r="F8669">
            <v>7.8990000000000005E-2</v>
          </cell>
          <cell r="G8669">
            <v>15.7</v>
          </cell>
        </row>
        <row r="8670">
          <cell r="B8670">
            <v>1.982</v>
          </cell>
          <cell r="C8670">
            <v>12.27</v>
          </cell>
          <cell r="D8670">
            <v>7.6160000000000005E-2</v>
          </cell>
          <cell r="F8670">
            <v>7.6939999999999995E-2</v>
          </cell>
          <cell r="G8670">
            <v>15.5</v>
          </cell>
        </row>
        <row r="8671">
          <cell r="B8671">
            <v>1.7989999999999999</v>
          </cell>
          <cell r="C8671">
            <v>12.14</v>
          </cell>
          <cell r="D8671">
            <v>7.8439999999999996E-2</v>
          </cell>
          <cell r="F8671">
            <v>7.8939999999999996E-2</v>
          </cell>
          <cell r="G8671">
            <v>14.9</v>
          </cell>
        </row>
        <row r="8672">
          <cell r="B8672">
            <v>1.69</v>
          </cell>
          <cell r="C8672">
            <v>10.54</v>
          </cell>
          <cell r="D8672">
            <v>7.7909999999999993E-2</v>
          </cell>
          <cell r="F8672">
            <v>7.8210000000000002E-2</v>
          </cell>
          <cell r="G8672">
            <v>15.8</v>
          </cell>
        </row>
        <row r="8673">
          <cell r="B8673">
            <v>1.623</v>
          </cell>
          <cell r="C8673">
            <v>10.51</v>
          </cell>
          <cell r="D8673">
            <v>8.1210000000000004E-2</v>
          </cell>
          <cell r="F8673">
            <v>8.1409999999999996E-2</v>
          </cell>
          <cell r="G8673">
            <v>15.7</v>
          </cell>
        </row>
        <row r="8674">
          <cell r="B8674">
            <v>2.1059999999999999</v>
          </cell>
          <cell r="C8674">
            <v>12.32</v>
          </cell>
          <cell r="D8674">
            <v>7.8589999999999993E-2</v>
          </cell>
          <cell r="F8674">
            <v>8.0379999999999993E-2</v>
          </cell>
          <cell r="G8674">
            <v>15.5</v>
          </cell>
        </row>
        <row r="8675">
          <cell r="B8675">
            <v>1.85</v>
          </cell>
          <cell r="C8675">
            <v>11.07</v>
          </cell>
          <cell r="D8675">
            <v>7.9280000000000003E-2</v>
          </cell>
          <cell r="F8675">
            <v>8.1600000000000006E-2</v>
          </cell>
          <cell r="G8675">
            <v>14.8</v>
          </cell>
        </row>
        <row r="8676">
          <cell r="B8676">
            <v>2.1629999999999998</v>
          </cell>
          <cell r="C8676">
            <v>27.09</v>
          </cell>
          <cell r="D8676">
            <v>7.4639999999999998E-2</v>
          </cell>
          <cell r="F8676">
            <v>7.9000000000000001E-2</v>
          </cell>
          <cell r="G8676">
            <v>14.6</v>
          </cell>
        </row>
        <row r="8677">
          <cell r="B8677">
            <v>2.109</v>
          </cell>
          <cell r="C8677">
            <v>12.46</v>
          </cell>
          <cell r="D8677">
            <v>7.553E-2</v>
          </cell>
          <cell r="F8677">
            <v>7.8E-2</v>
          </cell>
          <cell r="G8677">
            <v>14.5</v>
          </cell>
        </row>
        <row r="8678">
          <cell r="B8678">
            <v>2.4609999999999999</v>
          </cell>
          <cell r="C8678">
            <v>14.92</v>
          </cell>
          <cell r="D8678">
            <v>7.127E-2</v>
          </cell>
          <cell r="F8678">
            <v>7.6569999999999999E-2</v>
          </cell>
          <cell r="G8678">
            <v>13.8</v>
          </cell>
        </row>
        <row r="8679">
          <cell r="B8679">
            <v>3.0590000000000002</v>
          </cell>
          <cell r="C8679">
            <v>38.76</v>
          </cell>
          <cell r="D8679">
            <v>6.5750000000000003E-2</v>
          </cell>
          <cell r="F8679">
            <v>7.5700000000000003E-2</v>
          </cell>
          <cell r="G8679">
            <v>12.5</v>
          </cell>
        </row>
        <row r="8680">
          <cell r="B8680">
            <v>3.0019999999999998</v>
          </cell>
          <cell r="C8680">
            <v>35.31</v>
          </cell>
          <cell r="D8680">
            <v>6.4019999999999994E-2</v>
          </cell>
          <cell r="F8680">
            <v>7.6969999999999997E-2</v>
          </cell>
          <cell r="G8680">
            <v>11.9</v>
          </cell>
        </row>
        <row r="8681">
          <cell r="B8681">
            <v>3.508</v>
          </cell>
          <cell r="C8681">
            <v>40.590000000000003</v>
          </cell>
          <cell r="D8681">
            <v>6.132E-2</v>
          </cell>
          <cell r="F8681">
            <v>7.7060000000000003E-2</v>
          </cell>
          <cell r="G8681">
            <v>12</v>
          </cell>
        </row>
        <row r="8682">
          <cell r="B8682">
            <v>3.6960000000000002</v>
          </cell>
          <cell r="C8682">
            <v>40.590000000000003</v>
          </cell>
          <cell r="D8682">
            <v>6.1899999999999997E-2</v>
          </cell>
          <cell r="F8682">
            <v>7.9699999999999993E-2</v>
          </cell>
          <cell r="G8682">
            <v>11.7</v>
          </cell>
        </row>
        <row r="8683">
          <cell r="B8683">
            <v>4.7930000000000001</v>
          </cell>
          <cell r="C8683">
            <v>37.909999999999997</v>
          </cell>
          <cell r="D8683">
            <v>6.6000000000000003E-2</v>
          </cell>
          <cell r="F8683">
            <v>8.0439999999999998E-2</v>
          </cell>
          <cell r="G8683">
            <v>11</v>
          </cell>
        </row>
        <row r="8684">
          <cell r="B8684">
            <v>3.4209999999999998</v>
          </cell>
          <cell r="C8684">
            <v>26.29</v>
          </cell>
          <cell r="D8684">
            <v>7.2459999999999997E-2</v>
          </cell>
          <cell r="F8684">
            <v>8.2720000000000002E-2</v>
          </cell>
          <cell r="G8684">
            <v>13.3</v>
          </cell>
        </row>
        <row r="8685">
          <cell r="B8685">
            <v>2.617</v>
          </cell>
          <cell r="C8685">
            <v>17.68</v>
          </cell>
          <cell r="D8685">
            <v>7.3219999999999993E-2</v>
          </cell>
          <cell r="F8685">
            <v>7.9759999999999998E-2</v>
          </cell>
          <cell r="G8685">
            <v>12.8</v>
          </cell>
        </row>
        <row r="8686">
          <cell r="B8686">
            <v>2.169</v>
          </cell>
          <cell r="C8686">
            <v>18.100000000000001</v>
          </cell>
          <cell r="D8686">
            <v>7.6050000000000006E-2</v>
          </cell>
          <cell r="F8686">
            <v>8.1519999999999995E-2</v>
          </cell>
          <cell r="G8686">
            <v>10.3</v>
          </cell>
        </row>
        <row r="8687">
          <cell r="B8687">
            <v>1.909</v>
          </cell>
          <cell r="C8687">
            <v>17.899999999999999</v>
          </cell>
          <cell r="D8687">
            <v>7.9659999999999995E-2</v>
          </cell>
          <cell r="F8687">
            <v>8.3699999999999997E-2</v>
          </cell>
          <cell r="G8687">
            <v>13.2</v>
          </cell>
        </row>
        <row r="8688">
          <cell r="B8688">
            <v>1.7549999999999999</v>
          </cell>
          <cell r="C8688">
            <v>17.23</v>
          </cell>
          <cell r="D8688">
            <v>0.08</v>
          </cell>
          <cell r="F8688">
            <v>8.2589999999999997E-2</v>
          </cell>
          <cell r="G8688">
            <v>10.3</v>
          </cell>
        </row>
        <row r="8689">
          <cell r="B8689">
            <v>1.7370000000000001</v>
          </cell>
          <cell r="C8689">
            <v>17.22</v>
          </cell>
          <cell r="D8689">
            <v>7.485E-2</v>
          </cell>
          <cell r="F8689">
            <v>7.6569999999999999E-2</v>
          </cell>
          <cell r="G8689">
            <v>10.7</v>
          </cell>
        </row>
        <row r="8690">
          <cell r="B8690">
            <v>1.6519999999999999</v>
          </cell>
          <cell r="C8690">
            <v>11.98</v>
          </cell>
          <cell r="D8690">
            <v>7.8509999999999996E-2</v>
          </cell>
          <cell r="F8690">
            <v>7.9269999999999993E-2</v>
          </cell>
          <cell r="G8690">
            <v>9.3000000000000007</v>
          </cell>
        </row>
        <row r="8691">
          <cell r="B8691">
            <v>1.601</v>
          </cell>
          <cell r="C8691">
            <v>10.55</v>
          </cell>
          <cell r="D8691">
            <v>8.2430000000000003E-2</v>
          </cell>
          <cell r="F8691">
            <v>8.2890000000000005E-2</v>
          </cell>
          <cell r="G8691">
            <v>7.9</v>
          </cell>
        </row>
        <row r="8692">
          <cell r="B8692">
            <v>1.6839999999999999</v>
          </cell>
          <cell r="C8692">
            <v>10.8</v>
          </cell>
          <cell r="D8692">
            <v>8.0189999999999997E-2</v>
          </cell>
          <cell r="F8692">
            <v>8.0500000000000002E-2</v>
          </cell>
          <cell r="G8692">
            <v>6.7</v>
          </cell>
        </row>
        <row r="8693">
          <cell r="B8693">
            <v>1.8520000000000001</v>
          </cell>
          <cell r="C8693">
            <v>11.34</v>
          </cell>
          <cell r="D8693">
            <v>8.0259999999999998E-2</v>
          </cell>
          <cell r="F8693">
            <v>8.0460000000000004E-2</v>
          </cell>
          <cell r="G8693">
            <v>7.7</v>
          </cell>
        </row>
        <row r="8694">
          <cell r="B8694">
            <v>1.796</v>
          </cell>
          <cell r="C8694">
            <v>11.56</v>
          </cell>
          <cell r="D8694">
            <v>8.0829999999999999E-2</v>
          </cell>
          <cell r="F8694">
            <v>8.0960000000000004E-2</v>
          </cell>
          <cell r="G8694">
            <v>5.9</v>
          </cell>
        </row>
        <row r="8695">
          <cell r="B8695">
            <v>1.6879999999999999</v>
          </cell>
          <cell r="C8695">
            <v>11.21</v>
          </cell>
          <cell r="D8695">
            <v>7.9619999999999996E-2</v>
          </cell>
          <cell r="F8695">
            <v>7.9710000000000003E-2</v>
          </cell>
          <cell r="G8695">
            <v>6.2</v>
          </cell>
        </row>
        <row r="8696">
          <cell r="B8696">
            <v>1.946</v>
          </cell>
          <cell r="C8696">
            <v>13.72</v>
          </cell>
          <cell r="D8696">
            <v>7.8490000000000004E-2</v>
          </cell>
          <cell r="F8696">
            <v>8.1530000000000005E-2</v>
          </cell>
          <cell r="G8696">
            <v>9.6999999999999993</v>
          </cell>
        </row>
        <row r="8697">
          <cell r="B8697">
            <v>1.9279999999999999</v>
          </cell>
          <cell r="C8697">
            <v>12.44</v>
          </cell>
          <cell r="D8697">
            <v>7.7960000000000002E-2</v>
          </cell>
          <cell r="F8697">
            <v>8.1430000000000002E-2</v>
          </cell>
          <cell r="G8697">
            <v>10.1</v>
          </cell>
        </row>
        <row r="8698">
          <cell r="B8698">
            <v>2.677</v>
          </cell>
          <cell r="C8698">
            <v>12.4</v>
          </cell>
          <cell r="D8698">
            <v>6.9159999999999999E-2</v>
          </cell>
          <cell r="F8698">
            <v>7.6399999999999996E-2</v>
          </cell>
          <cell r="G8698">
            <v>10.4</v>
          </cell>
        </row>
        <row r="8699">
          <cell r="B8699">
            <v>2.5219999999999998</v>
          </cell>
          <cell r="C8699">
            <v>31.36</v>
          </cell>
          <cell r="D8699">
            <v>6.9720000000000004E-2</v>
          </cell>
          <cell r="F8699">
            <v>8.0869999999999997E-2</v>
          </cell>
          <cell r="G8699">
            <v>10.8</v>
          </cell>
        </row>
        <row r="8700">
          <cell r="B8700">
            <v>2.6240000000000001</v>
          </cell>
          <cell r="C8700">
            <v>31.84</v>
          </cell>
          <cell r="D8700">
            <v>6.9129999999999997E-2</v>
          </cell>
          <cell r="F8700">
            <v>8.2320000000000004E-2</v>
          </cell>
          <cell r="G8700">
            <v>11.7</v>
          </cell>
        </row>
        <row r="8701">
          <cell r="B8701">
            <v>2.64</v>
          </cell>
          <cell r="C8701">
            <v>28.04</v>
          </cell>
          <cell r="D8701">
            <v>6.9529999999999995E-2</v>
          </cell>
          <cell r="F8701">
            <v>8.1199999999999994E-2</v>
          </cell>
          <cell r="G8701">
            <v>7.2</v>
          </cell>
        </row>
        <row r="8702">
          <cell r="B8702">
            <v>2.1659999999999999</v>
          </cell>
          <cell r="C8702">
            <v>15.11</v>
          </cell>
          <cell r="D8702">
            <v>7.4630000000000002E-2</v>
          </cell>
          <cell r="F8702">
            <v>7.9740000000000005E-2</v>
          </cell>
          <cell r="G8702">
            <v>5.4</v>
          </cell>
        </row>
        <row r="8703">
          <cell r="B8703">
            <v>2.262</v>
          </cell>
          <cell r="C8703">
            <v>15.19</v>
          </cell>
          <cell r="D8703">
            <v>7.4450000000000002E-2</v>
          </cell>
          <cell r="F8703">
            <v>7.9780000000000004E-2</v>
          </cell>
          <cell r="G8703">
            <v>6.4</v>
          </cell>
        </row>
        <row r="8704">
          <cell r="B8704">
            <v>21.65</v>
          </cell>
          <cell r="C8704">
            <v>32.65</v>
          </cell>
          <cell r="D8704">
            <v>5.8990000000000001E-2</v>
          </cell>
          <cell r="F8704">
            <v>6.2469999999999998E-2</v>
          </cell>
          <cell r="G8704">
            <v>7.3</v>
          </cell>
        </row>
        <row r="8705">
          <cell r="B8705">
            <v>13.7</v>
          </cell>
          <cell r="C8705">
            <v>28.34</v>
          </cell>
          <cell r="D8705">
            <v>7.2260000000000005E-2</v>
          </cell>
          <cell r="F8705">
            <v>7.9750000000000001E-2</v>
          </cell>
          <cell r="G8705">
            <v>2.5</v>
          </cell>
        </row>
        <row r="8706">
          <cell r="B8706">
            <v>11.79</v>
          </cell>
          <cell r="C8706">
            <v>32.39</v>
          </cell>
          <cell r="D8706">
            <v>7.2400000000000006E-2</v>
          </cell>
          <cell r="F8706">
            <v>7.9799999999999996E-2</v>
          </cell>
          <cell r="G8706">
            <v>2</v>
          </cell>
        </row>
        <row r="8707">
          <cell r="B8707">
            <v>8.3000000000000007</v>
          </cell>
          <cell r="C8707">
            <v>38.89</v>
          </cell>
          <cell r="D8707">
            <v>7.4399999999999994E-2</v>
          </cell>
          <cell r="F8707">
            <v>8.1250000000000003E-2</v>
          </cell>
          <cell r="G8707">
            <v>6.2</v>
          </cell>
        </row>
        <row r="8708">
          <cell r="B8708">
            <v>16.45</v>
          </cell>
          <cell r="C8708">
            <v>77.680000000000007</v>
          </cell>
          <cell r="D8708">
            <v>6.9860000000000005E-2</v>
          </cell>
          <cell r="F8708">
            <v>7.4109999999999995E-2</v>
          </cell>
          <cell r="G8708">
            <v>3.1</v>
          </cell>
        </row>
        <row r="8709">
          <cell r="B8709">
            <v>11.64</v>
          </cell>
          <cell r="C8709">
            <v>78.510000000000005</v>
          </cell>
          <cell r="D8709">
            <v>7.3440000000000005E-2</v>
          </cell>
          <cell r="F8709">
            <v>7.9509999999999997E-2</v>
          </cell>
          <cell r="G8709">
            <v>0</v>
          </cell>
        </row>
        <row r="8710">
          <cell r="B8710">
            <v>8.3879999999999999</v>
          </cell>
          <cell r="C8710">
            <v>66.36</v>
          </cell>
          <cell r="D8710">
            <v>7.4929999999999997E-2</v>
          </cell>
          <cell r="F8710">
            <v>8.0860000000000001E-2</v>
          </cell>
          <cell r="G8710">
            <v>0</v>
          </cell>
        </row>
        <row r="8711">
          <cell r="B8711">
            <v>6.4169999999999998</v>
          </cell>
          <cell r="C8711">
            <v>40.36</v>
          </cell>
          <cell r="D8711">
            <v>7.4510000000000007E-2</v>
          </cell>
          <cell r="F8711">
            <v>7.7810000000000004E-2</v>
          </cell>
          <cell r="G8711">
            <v>0.2</v>
          </cell>
        </row>
        <row r="8712">
          <cell r="B8712">
            <v>10.01</v>
          </cell>
          <cell r="C8712">
            <v>49.77</v>
          </cell>
          <cell r="D8712">
            <v>7.4090000000000003E-2</v>
          </cell>
          <cell r="F8712">
            <v>7.5310000000000002E-2</v>
          </cell>
          <cell r="G8712">
            <v>4.5999999999999996</v>
          </cell>
        </row>
        <row r="8713">
          <cell r="B8713">
            <v>8.2850000000000001</v>
          </cell>
          <cell r="C8713">
            <v>44.91</v>
          </cell>
          <cell r="D8713">
            <v>7.4999999999999997E-2</v>
          </cell>
          <cell r="F8713">
            <v>7.571E-2</v>
          </cell>
          <cell r="G8713">
            <v>6.4</v>
          </cell>
        </row>
        <row r="8714">
          <cell r="B8714">
            <v>6.415</v>
          </cell>
          <cell r="C8714">
            <v>39.71</v>
          </cell>
          <cell r="D8714">
            <v>7.5179999999999997E-2</v>
          </cell>
          <cell r="F8714">
            <v>7.5550000000000006E-2</v>
          </cell>
          <cell r="G8714">
            <v>10.7</v>
          </cell>
        </row>
        <row r="8715">
          <cell r="B8715">
            <v>5.194</v>
          </cell>
          <cell r="C8715">
            <v>39.21</v>
          </cell>
          <cell r="D8715">
            <v>7.6079999999999995E-2</v>
          </cell>
          <cell r="F8715">
            <v>7.6219999999999996E-2</v>
          </cell>
          <cell r="G8715">
            <v>10.3</v>
          </cell>
        </row>
        <row r="8716">
          <cell r="B8716">
            <v>4.3710000000000004</v>
          </cell>
          <cell r="C8716">
            <v>28</v>
          </cell>
          <cell r="D8716">
            <v>7.7509999999999996E-2</v>
          </cell>
          <cell r="F8716">
            <v>7.7549999999999994E-2</v>
          </cell>
          <cell r="G8716">
            <v>2.7</v>
          </cell>
        </row>
        <row r="8717">
          <cell r="B8717">
            <v>3.7930000000000001</v>
          </cell>
          <cell r="C8717">
            <v>26.34</v>
          </cell>
          <cell r="D8717">
            <v>7.4469999999999995E-2</v>
          </cell>
          <cell r="F8717">
            <v>7.4490000000000001E-2</v>
          </cell>
          <cell r="G8717">
            <v>1</v>
          </cell>
        </row>
        <row r="8718">
          <cell r="B8718">
            <v>3.3690000000000002</v>
          </cell>
          <cell r="C8718">
            <v>25.11</v>
          </cell>
          <cell r="D8718">
            <v>7.3260000000000006E-2</v>
          </cell>
          <cell r="F8718">
            <v>7.3270000000000002E-2</v>
          </cell>
          <cell r="G8718">
            <v>2.2999999999999998</v>
          </cell>
        </row>
        <row r="8719">
          <cell r="B8719">
            <v>8.8390000000000004</v>
          </cell>
          <cell r="C8719">
            <v>47.46</v>
          </cell>
          <cell r="D8719">
            <v>6.719E-2</v>
          </cell>
          <cell r="F8719">
            <v>7.0819999999999994E-2</v>
          </cell>
          <cell r="G8719">
            <v>7.1</v>
          </cell>
        </row>
        <row r="8720">
          <cell r="B8720">
            <v>6.3659999999999997</v>
          </cell>
          <cell r="C8720">
            <v>33.31</v>
          </cell>
          <cell r="D8720">
            <v>7.2429999999999994E-2</v>
          </cell>
          <cell r="F8720">
            <v>7.7799999999999994E-2</v>
          </cell>
          <cell r="G8720">
            <v>0.8</v>
          </cell>
        </row>
        <row r="8721">
          <cell r="B8721">
            <v>4.9480000000000004</v>
          </cell>
          <cell r="C8721">
            <v>29.37</v>
          </cell>
          <cell r="D8721">
            <v>7.2999999999999995E-2</v>
          </cell>
          <cell r="F8721">
            <v>7.8700000000000006E-2</v>
          </cell>
          <cell r="G8721">
            <v>1.1000000000000001</v>
          </cell>
        </row>
        <row r="8722">
          <cell r="B8722">
            <v>7.3390000000000004</v>
          </cell>
          <cell r="C8722">
            <v>49.02</v>
          </cell>
          <cell r="D8722">
            <v>7.1749999999999994E-2</v>
          </cell>
          <cell r="F8722">
            <v>7.6480000000000006E-2</v>
          </cell>
          <cell r="G8722">
            <v>4.2</v>
          </cell>
        </row>
        <row r="8723">
          <cell r="B8723">
            <v>5.5389999999999997</v>
          </cell>
          <cell r="C8723">
            <v>30.45</v>
          </cell>
          <cell r="D8723">
            <v>7.5120000000000006E-2</v>
          </cell>
          <cell r="F8723">
            <v>7.7670000000000003E-2</v>
          </cell>
          <cell r="G8723">
            <v>5.4</v>
          </cell>
        </row>
        <row r="8724">
          <cell r="B8724">
            <v>5.1719999999999997</v>
          </cell>
          <cell r="C8724">
            <v>29.36</v>
          </cell>
          <cell r="D8724">
            <v>7.6910000000000006E-2</v>
          </cell>
          <cell r="F8724">
            <v>7.8700000000000006E-2</v>
          </cell>
          <cell r="G8724">
            <v>9.1</v>
          </cell>
        </row>
        <row r="8725">
          <cell r="B8725">
            <v>16.98</v>
          </cell>
          <cell r="C8725">
            <v>93.43</v>
          </cell>
          <cell r="D8725">
            <v>6.2330000000000003E-2</v>
          </cell>
          <cell r="F8725">
            <v>6.6280000000000006E-2</v>
          </cell>
          <cell r="G8725">
            <v>8.1999999999999993</v>
          </cell>
        </row>
        <row r="8726">
          <cell r="B8726">
            <v>11.65</v>
          </cell>
          <cell r="C8726">
            <v>94.1</v>
          </cell>
          <cell r="D8726">
            <v>7.0459999999999995E-2</v>
          </cell>
          <cell r="F8726">
            <v>7.8340000000000007E-2</v>
          </cell>
          <cell r="G8726">
            <v>7.6</v>
          </cell>
        </row>
        <row r="8727">
          <cell r="B8727">
            <v>12.48</v>
          </cell>
          <cell r="C8727">
            <v>87.28</v>
          </cell>
          <cell r="D8727">
            <v>7.0499999999999993E-2</v>
          </cell>
          <cell r="F8727">
            <v>7.7170000000000002E-2</v>
          </cell>
          <cell r="G8727">
            <v>5.6</v>
          </cell>
        </row>
        <row r="8728">
          <cell r="B8728">
            <v>12.32</v>
          </cell>
          <cell r="C8728">
            <v>83.4</v>
          </cell>
          <cell r="D8728">
            <v>7.1889999999999996E-2</v>
          </cell>
          <cell r="F8728">
            <v>7.7479999999999993E-2</v>
          </cell>
          <cell r="G8728">
            <v>6.4</v>
          </cell>
        </row>
        <row r="8729">
          <cell r="B8729">
            <v>23.34</v>
          </cell>
          <cell r="C8729">
            <v>122.4</v>
          </cell>
          <cell r="D8729">
            <v>6.4939999999999998E-2</v>
          </cell>
          <cell r="F8729">
            <v>6.9379999999999997E-2</v>
          </cell>
          <cell r="G8729">
            <v>6.8</v>
          </cell>
        </row>
        <row r="8730">
          <cell r="B8730">
            <v>29.58</v>
          </cell>
          <cell r="C8730">
            <v>130.4</v>
          </cell>
          <cell r="D8730">
            <v>6.8699999999999997E-2</v>
          </cell>
          <cell r="F8730">
            <v>7.3209999999999997E-2</v>
          </cell>
          <cell r="G8730">
            <v>5.3</v>
          </cell>
        </row>
        <row r="8731">
          <cell r="B8731">
            <v>35.06</v>
          </cell>
          <cell r="C8731">
            <v>146.80000000000001</v>
          </cell>
          <cell r="D8731">
            <v>6.9790000000000005E-2</v>
          </cell>
          <cell r="F8731">
            <v>7.3830000000000007E-2</v>
          </cell>
          <cell r="G8731">
            <v>5</v>
          </cell>
        </row>
        <row r="8732">
          <cell r="B8732">
            <v>37.78</v>
          </cell>
          <cell r="C8732">
            <v>145.80000000000001</v>
          </cell>
          <cell r="D8732">
            <v>7.0610000000000006E-2</v>
          </cell>
          <cell r="F8732">
            <v>7.4380000000000002E-2</v>
          </cell>
          <cell r="G8732">
            <v>6.7</v>
          </cell>
        </row>
        <row r="8733">
          <cell r="B8733">
            <v>30</v>
          </cell>
          <cell r="C8733">
            <v>169.3</v>
          </cell>
          <cell r="D8733">
            <v>7.3639999999999997E-2</v>
          </cell>
          <cell r="F8733">
            <v>7.7660000000000007E-2</v>
          </cell>
          <cell r="G8733">
            <v>9</v>
          </cell>
        </row>
        <row r="8734">
          <cell r="B8734">
            <v>21.43</v>
          </cell>
          <cell r="C8734">
            <v>146.1</v>
          </cell>
          <cell r="D8734">
            <v>7.6219999999999996E-2</v>
          </cell>
          <cell r="F8734">
            <v>7.9949999999999993E-2</v>
          </cell>
          <cell r="G8734">
            <v>9.6999999999999993</v>
          </cell>
        </row>
        <row r="8735">
          <cell r="B8735">
            <v>16.149999999999999</v>
          </cell>
          <cell r="C8735">
            <v>93.21</v>
          </cell>
          <cell r="D8735">
            <v>7.5649999999999995E-2</v>
          </cell>
          <cell r="F8735">
            <v>7.825E-2</v>
          </cell>
          <cell r="G8735">
            <v>7.5</v>
          </cell>
        </row>
        <row r="8736">
          <cell r="B8736">
            <v>14.44</v>
          </cell>
          <cell r="C8736">
            <v>81.900000000000006</v>
          </cell>
          <cell r="D8736">
            <v>7.3419999999999999E-2</v>
          </cell>
          <cell r="F8736">
            <v>7.5249999999999997E-2</v>
          </cell>
          <cell r="G8736">
            <v>9.1999999999999993</v>
          </cell>
        </row>
        <row r="8737">
          <cell r="B8737">
            <v>20.46</v>
          </cell>
          <cell r="C8737">
            <v>109.9</v>
          </cell>
          <cell r="D8737">
            <v>7.0569999999999994E-2</v>
          </cell>
          <cell r="F8737">
            <v>7.2789999999999994E-2</v>
          </cell>
          <cell r="G8737">
            <v>8.6</v>
          </cell>
        </row>
        <row r="8738">
          <cell r="B8738">
            <v>15.37</v>
          </cell>
          <cell r="C8738">
            <v>84.66</v>
          </cell>
          <cell r="D8738">
            <v>7.4219999999999994E-2</v>
          </cell>
          <cell r="F8738">
            <v>7.7009999999999995E-2</v>
          </cell>
          <cell r="G8738">
            <v>9.6999999999999993</v>
          </cell>
        </row>
        <row r="8739">
          <cell r="B8739">
            <v>12.19</v>
          </cell>
          <cell r="C8739">
            <v>73.86</v>
          </cell>
          <cell r="D8739">
            <v>7.399E-2</v>
          </cell>
          <cell r="F8739">
            <v>7.5999999999999998E-2</v>
          </cell>
          <cell r="G8739">
            <v>8.8000000000000007</v>
          </cell>
        </row>
        <row r="8740">
          <cell r="B8740">
            <v>11.59</v>
          </cell>
          <cell r="C8740">
            <v>72.38</v>
          </cell>
          <cell r="D8740">
            <v>7.1790000000000007E-2</v>
          </cell>
          <cell r="F8740">
            <v>7.2919999999999999E-2</v>
          </cell>
          <cell r="G8740">
            <v>8.3000000000000007</v>
          </cell>
        </row>
        <row r="8741">
          <cell r="B8741">
            <v>11.05</v>
          </cell>
          <cell r="C8741">
            <v>70.69</v>
          </cell>
          <cell r="D8741">
            <v>7.213E-2</v>
          </cell>
          <cell r="F8741">
            <v>7.2760000000000005E-2</v>
          </cell>
          <cell r="G8741">
            <v>7.4</v>
          </cell>
        </row>
        <row r="8742">
          <cell r="B8742">
            <v>20.52</v>
          </cell>
          <cell r="C8742">
            <v>125.3</v>
          </cell>
          <cell r="D8742">
            <v>6.8970000000000004E-2</v>
          </cell>
          <cell r="F8742">
            <v>7.0800000000000002E-2</v>
          </cell>
          <cell r="G8742">
            <v>8.4</v>
          </cell>
        </row>
        <row r="8743">
          <cell r="B8743">
            <v>19.43</v>
          </cell>
          <cell r="C8743">
            <v>109.8</v>
          </cell>
          <cell r="D8743">
            <v>7.1739999999999998E-2</v>
          </cell>
          <cell r="F8743">
            <v>7.4690000000000006E-2</v>
          </cell>
          <cell r="G8743">
            <v>8.9</v>
          </cell>
        </row>
        <row r="8744">
          <cell r="B8744">
            <v>19.12</v>
          </cell>
          <cell r="C8744">
            <v>108.8</v>
          </cell>
          <cell r="D8744">
            <v>7.1989999999999998E-2</v>
          </cell>
          <cell r="F8744">
            <v>7.5090000000000004E-2</v>
          </cell>
          <cell r="G8744">
            <v>7.3</v>
          </cell>
        </row>
        <row r="8745">
          <cell r="B8745">
            <v>15.27</v>
          </cell>
          <cell r="C8745">
            <v>84.05</v>
          </cell>
          <cell r="D8745">
            <v>7.4130000000000001E-2</v>
          </cell>
          <cell r="F8745">
            <v>7.6829999999999996E-2</v>
          </cell>
          <cell r="G8745">
            <v>5.7</v>
          </cell>
        </row>
        <row r="8746">
          <cell r="B8746">
            <v>38.549999999999997</v>
          </cell>
          <cell r="C8746">
            <v>148.5</v>
          </cell>
          <cell r="D8746">
            <v>6.3060000000000005E-2</v>
          </cell>
          <cell r="F8746">
            <v>6.5519999999999995E-2</v>
          </cell>
          <cell r="G8746">
            <v>7.8</v>
          </cell>
        </row>
        <row r="8747">
          <cell r="B8747">
            <v>39.93</v>
          </cell>
          <cell r="C8747">
            <v>207</v>
          </cell>
          <cell r="D8747">
            <v>7.0470000000000005E-2</v>
          </cell>
          <cell r="F8747">
            <v>7.3800000000000004E-2</v>
          </cell>
          <cell r="G8747">
            <v>5</v>
          </cell>
        </row>
        <row r="8748">
          <cell r="B8748">
            <v>27.81</v>
          </cell>
          <cell r="C8748">
            <v>137.69999999999999</v>
          </cell>
          <cell r="D8748">
            <v>7.5990000000000002E-2</v>
          </cell>
          <cell r="F8748">
            <v>7.9839999999999994E-2</v>
          </cell>
          <cell r="G8748">
            <v>4.5999999999999996</v>
          </cell>
        </row>
        <row r="8749">
          <cell r="B8749">
            <v>27.9</v>
          </cell>
          <cell r="C8749">
            <v>145</v>
          </cell>
          <cell r="D8749">
            <v>7.1889999999999996E-2</v>
          </cell>
          <cell r="F8749">
            <v>7.5300000000000006E-2</v>
          </cell>
          <cell r="G8749">
            <v>8.1999999999999993</v>
          </cell>
        </row>
        <row r="8750">
          <cell r="B8750">
            <v>28.73</v>
          </cell>
          <cell r="C8750">
            <v>148.30000000000001</v>
          </cell>
          <cell r="D8750">
            <v>7.1800000000000003E-2</v>
          </cell>
          <cell r="F8750">
            <v>7.4870000000000006E-2</v>
          </cell>
          <cell r="G8750">
            <v>6.3</v>
          </cell>
        </row>
        <row r="8751">
          <cell r="B8751">
            <v>24.46</v>
          </cell>
          <cell r="C8751">
            <v>122.9</v>
          </cell>
          <cell r="D8751">
            <v>7.3050000000000004E-2</v>
          </cell>
          <cell r="F8751">
            <v>7.5950000000000004E-2</v>
          </cell>
          <cell r="G8751">
            <v>6.5</v>
          </cell>
        </row>
        <row r="8752">
          <cell r="B8752">
            <v>23.02</v>
          </cell>
          <cell r="C8752">
            <v>117.3</v>
          </cell>
          <cell r="D8752">
            <v>7.2690000000000005E-2</v>
          </cell>
          <cell r="F8752">
            <v>7.5329999999999994E-2</v>
          </cell>
          <cell r="G8752">
            <v>8.1</v>
          </cell>
        </row>
        <row r="8753">
          <cell r="B8753">
            <v>17.78</v>
          </cell>
          <cell r="C8753">
            <v>87.9</v>
          </cell>
          <cell r="D8753">
            <v>7.5050000000000006E-2</v>
          </cell>
          <cell r="F8753">
            <v>7.7219999999999997E-2</v>
          </cell>
          <cell r="G8753">
            <v>6</v>
          </cell>
        </row>
        <row r="8754">
          <cell r="B8754">
            <v>14.41</v>
          </cell>
          <cell r="C8754">
            <v>80.040000000000006</v>
          </cell>
          <cell r="D8754">
            <v>7.4050000000000005E-2</v>
          </cell>
          <cell r="F8754">
            <v>7.5410000000000005E-2</v>
          </cell>
          <cell r="G8754">
            <v>3.8</v>
          </cell>
        </row>
        <row r="8755">
          <cell r="B8755">
            <v>12.15</v>
          </cell>
          <cell r="C8755">
            <v>76.2</v>
          </cell>
          <cell r="D8755">
            <v>7.2040000000000007E-2</v>
          </cell>
          <cell r="F8755">
            <v>7.2660000000000002E-2</v>
          </cell>
          <cell r="G8755">
            <v>0</v>
          </cell>
        </row>
        <row r="8756">
          <cell r="B8756">
            <v>10.56</v>
          </cell>
          <cell r="C8756">
            <v>50.58</v>
          </cell>
          <cell r="D8756">
            <v>7.2029999999999997E-2</v>
          </cell>
          <cell r="F8756">
            <v>7.2270000000000001E-2</v>
          </cell>
          <cell r="G8756">
            <v>0</v>
          </cell>
        </row>
        <row r="8757">
          <cell r="B8757">
            <v>9.3979999999999997</v>
          </cell>
          <cell r="C8757">
            <v>48.6</v>
          </cell>
          <cell r="D8757">
            <v>7.1569999999999995E-2</v>
          </cell>
          <cell r="F8757">
            <v>7.1620000000000003E-2</v>
          </cell>
          <cell r="G8757">
            <v>0.8</v>
          </cell>
        </row>
        <row r="8758">
          <cell r="B8758">
            <v>8.5009999999999994</v>
          </cell>
          <cell r="C8758">
            <v>47.07</v>
          </cell>
          <cell r="D8758">
            <v>6.8110000000000004E-2</v>
          </cell>
          <cell r="F8758">
            <v>6.8110000000000004E-2</v>
          </cell>
          <cell r="G8758">
            <v>1.5</v>
          </cell>
        </row>
        <row r="8759">
          <cell r="B8759">
            <v>7.7759999999999998</v>
          </cell>
          <cell r="C8759">
            <v>37.049999999999997</v>
          </cell>
          <cell r="D8759">
            <v>7.0669999999999997E-2</v>
          </cell>
          <cell r="F8759">
            <v>7.0669999999999997E-2</v>
          </cell>
          <cell r="G8759">
            <v>0</v>
          </cell>
        </row>
        <row r="8760">
          <cell r="B8760">
            <v>7.1669999999999998</v>
          </cell>
          <cell r="C8760">
            <v>37.01</v>
          </cell>
          <cell r="D8760">
            <v>7.4639999999999998E-2</v>
          </cell>
          <cell r="F8760">
            <v>7.4639999999999998E-2</v>
          </cell>
          <cell r="G8760">
            <v>3</v>
          </cell>
        </row>
        <row r="8761">
          <cell r="B8761">
            <v>6.64</v>
          </cell>
          <cell r="C8761">
            <v>35.119999999999997</v>
          </cell>
          <cell r="D8761">
            <v>7.2300000000000003E-2</v>
          </cell>
          <cell r="F8761">
            <v>7.2300000000000003E-2</v>
          </cell>
          <cell r="G8761">
            <v>6.4</v>
          </cell>
        </row>
        <row r="8762">
          <cell r="B8762">
            <v>6.173</v>
          </cell>
          <cell r="C8762">
            <v>34.33</v>
          </cell>
          <cell r="D8762">
            <v>7.0330000000000004E-2</v>
          </cell>
          <cell r="F8762">
            <v>7.0330000000000004E-2</v>
          </cell>
          <cell r="G8762">
            <v>5.0999999999999996</v>
          </cell>
        </row>
        <row r="8763">
          <cell r="B8763">
            <v>5.7510000000000003</v>
          </cell>
          <cell r="C8763">
            <v>33.619999999999997</v>
          </cell>
          <cell r="D8763">
            <v>6.9269999999999998E-2</v>
          </cell>
          <cell r="F8763">
            <v>6.9269999999999998E-2</v>
          </cell>
          <cell r="G8763">
            <v>1.6</v>
          </cell>
        </row>
        <row r="8764">
          <cell r="B8764">
            <v>5.3650000000000002</v>
          </cell>
          <cell r="C8764">
            <v>32.979999999999997</v>
          </cell>
          <cell r="D8764">
            <v>7.3010000000000005E-2</v>
          </cell>
          <cell r="F8764">
            <v>7.3010000000000005E-2</v>
          </cell>
          <cell r="G8764">
            <v>0.3</v>
          </cell>
        </row>
        <row r="8765">
          <cell r="B8765">
            <v>5.0110000000000001</v>
          </cell>
          <cell r="C8765">
            <v>23.71</v>
          </cell>
          <cell r="D8765">
            <v>7.4590000000000004E-2</v>
          </cell>
          <cell r="F8765">
            <v>7.4590000000000004E-2</v>
          </cell>
          <cell r="G8765">
            <v>1.6</v>
          </cell>
        </row>
        <row r="8766">
          <cell r="B8766">
            <v>4.6829999999999998</v>
          </cell>
          <cell r="C8766">
            <v>23.16</v>
          </cell>
          <cell r="D8766">
            <v>7.8520000000000006E-2</v>
          </cell>
          <cell r="F8766">
            <v>7.8520000000000006E-2</v>
          </cell>
          <cell r="G8766">
            <v>0</v>
          </cell>
        </row>
        <row r="8767">
          <cell r="B8767">
            <v>4.3780000000000001</v>
          </cell>
          <cell r="C8767">
            <v>23.16</v>
          </cell>
          <cell r="D8767">
            <v>7.4099999999999999E-2</v>
          </cell>
          <cell r="F8767">
            <v>7.4099999999999999E-2</v>
          </cell>
          <cell r="G8767">
            <v>0</v>
          </cell>
        </row>
        <row r="8768">
          <cell r="B8768">
            <v>5.1829999999999998</v>
          </cell>
          <cell r="C8768">
            <v>23.93</v>
          </cell>
          <cell r="D8768">
            <v>7.2080000000000005E-2</v>
          </cell>
          <cell r="F8768">
            <v>7.3260000000000006E-2</v>
          </cell>
          <cell r="G8768">
            <v>5.7</v>
          </cell>
        </row>
        <row r="8769">
          <cell r="B8769">
            <v>18.62</v>
          </cell>
          <cell r="C8769">
            <v>71.959999999999994</v>
          </cell>
          <cell r="D8769">
            <v>6.5689999999999998E-2</v>
          </cell>
          <cell r="F8769">
            <v>6.8159999999999998E-2</v>
          </cell>
          <cell r="G8769">
            <v>4.2</v>
          </cell>
        </row>
        <row r="8770">
          <cell r="B8770">
            <v>20.87</v>
          </cell>
          <cell r="C8770">
            <v>65.47</v>
          </cell>
          <cell r="D8770">
            <v>7.0709999999999995E-2</v>
          </cell>
          <cell r="F8770">
            <v>7.4399999999999994E-2</v>
          </cell>
          <cell r="G8770">
            <v>5.0999999999999996</v>
          </cell>
        </row>
        <row r="8771">
          <cell r="B8771">
            <v>16.47</v>
          </cell>
          <cell r="C8771">
            <v>49.76</v>
          </cell>
          <cell r="D8771">
            <v>7.3840000000000003E-2</v>
          </cell>
          <cell r="F8771">
            <v>7.7829999999999996E-2</v>
          </cell>
          <cell r="G8771">
            <v>3.8</v>
          </cell>
        </row>
        <row r="8772">
          <cell r="B8772">
            <v>12.01</v>
          </cell>
          <cell r="C8772">
            <v>38.380000000000003</v>
          </cell>
          <cell r="D8772">
            <v>7.5630000000000003E-2</v>
          </cell>
          <cell r="F8772">
            <v>7.9219999999999999E-2</v>
          </cell>
          <cell r="G8772">
            <v>3.7</v>
          </cell>
        </row>
        <row r="8773">
          <cell r="B8773">
            <v>13.32</v>
          </cell>
          <cell r="C8773">
            <v>48.54</v>
          </cell>
          <cell r="D8773">
            <v>7.3020000000000002E-2</v>
          </cell>
          <cell r="F8773">
            <v>7.639E-2</v>
          </cell>
          <cell r="G8773">
            <v>6.1</v>
          </cell>
        </row>
        <row r="8774">
          <cell r="B8774">
            <v>10.08</v>
          </cell>
          <cell r="C8774">
            <v>34.94</v>
          </cell>
          <cell r="D8774">
            <v>7.5039999999999996E-2</v>
          </cell>
          <cell r="F8774">
            <v>7.7700000000000005E-2</v>
          </cell>
          <cell r="G8774">
            <v>0.9</v>
          </cell>
        </row>
        <row r="8775">
          <cell r="B8775">
            <v>11.16</v>
          </cell>
          <cell r="C8775">
            <v>43.38</v>
          </cell>
          <cell r="D8775">
            <v>7.3289999999999994E-2</v>
          </cell>
          <cell r="F8775">
            <v>7.5910000000000005E-2</v>
          </cell>
          <cell r="G8775">
            <v>2</v>
          </cell>
        </row>
        <row r="8776">
          <cell r="B8776">
            <v>8.6880000000000006</v>
          </cell>
          <cell r="C8776">
            <v>30.11</v>
          </cell>
          <cell r="D8776">
            <v>7.4319999999999997E-2</v>
          </cell>
          <cell r="F8776">
            <v>7.5810000000000002E-2</v>
          </cell>
          <cell r="G8776">
            <v>4.7</v>
          </cell>
        </row>
        <row r="8777">
          <cell r="B8777">
            <v>11.91</v>
          </cell>
          <cell r="C8777">
            <v>68.86</v>
          </cell>
          <cell r="D8777">
            <v>7.2090000000000001E-2</v>
          </cell>
          <cell r="F8777">
            <v>7.442E-2</v>
          </cell>
          <cell r="G8777">
            <v>6.3</v>
          </cell>
        </row>
        <row r="8778">
          <cell r="B8778">
            <v>12.02</v>
          </cell>
          <cell r="C8778">
            <v>65.03</v>
          </cell>
          <cell r="D8778">
            <v>7.3380000000000001E-2</v>
          </cell>
          <cell r="F8778">
            <v>7.6060000000000003E-2</v>
          </cell>
          <cell r="G8778">
            <v>7.1</v>
          </cell>
        </row>
        <row r="8779">
          <cell r="B8779">
            <v>14.52</v>
          </cell>
          <cell r="C8779">
            <v>73.34</v>
          </cell>
          <cell r="D8779">
            <v>7.2230000000000003E-2</v>
          </cell>
          <cell r="F8779">
            <v>7.5139999999999998E-2</v>
          </cell>
          <cell r="G8779">
            <v>3.9</v>
          </cell>
        </row>
        <row r="8780">
          <cell r="B8780">
            <v>10.8</v>
          </cell>
          <cell r="C8780">
            <v>57.28</v>
          </cell>
          <cell r="D8780">
            <v>7.3830000000000007E-2</v>
          </cell>
          <cell r="F8780">
            <v>7.6819999999999999E-2</v>
          </cell>
          <cell r="G8780">
            <v>0</v>
          </cell>
        </row>
        <row r="8781">
          <cell r="B8781">
            <v>17.14</v>
          </cell>
          <cell r="C8781">
            <v>101.9</v>
          </cell>
          <cell r="D8781">
            <v>7.0650000000000004E-2</v>
          </cell>
          <cell r="F8781">
            <v>7.3749999999999996E-2</v>
          </cell>
          <cell r="G8781">
            <v>1.3</v>
          </cell>
        </row>
        <row r="8782">
          <cell r="B8782">
            <v>16.989999999999998</v>
          </cell>
          <cell r="C8782">
            <v>97.69</v>
          </cell>
          <cell r="D8782">
            <v>7.263E-2</v>
          </cell>
          <cell r="F8782">
            <v>7.5939999999999994E-2</v>
          </cell>
          <cell r="G8782">
            <v>5.4</v>
          </cell>
        </row>
        <row r="8783">
          <cell r="B8783">
            <v>23.44</v>
          </cell>
          <cell r="C8783">
            <v>111.3</v>
          </cell>
          <cell r="D8783">
            <v>7.0569999999999994E-2</v>
          </cell>
          <cell r="F8783">
            <v>7.3679999999999995E-2</v>
          </cell>
          <cell r="G8783">
            <v>5.6</v>
          </cell>
        </row>
        <row r="8784">
          <cell r="B8784">
            <v>16.98</v>
          </cell>
          <cell r="C8784">
            <v>87.41</v>
          </cell>
          <cell r="D8784">
            <v>7.5060000000000002E-2</v>
          </cell>
          <cell r="F8784">
            <v>7.8750000000000001E-2</v>
          </cell>
          <cell r="G8784">
            <v>7.2</v>
          </cell>
        </row>
        <row r="8785">
          <cell r="B8785">
            <v>12.69</v>
          </cell>
          <cell r="C8785">
            <v>77</v>
          </cell>
          <cell r="D8785">
            <v>7.5259999999999994E-2</v>
          </cell>
          <cell r="F8785">
            <v>7.8600000000000003E-2</v>
          </cell>
          <cell r="G8785">
            <v>5.2</v>
          </cell>
        </row>
        <row r="8786">
          <cell r="B8786">
            <v>9.9819999999999993</v>
          </cell>
          <cell r="C8786">
            <v>69.72</v>
          </cell>
          <cell r="D8786">
            <v>7.3709999999999998E-2</v>
          </cell>
          <cell r="F8786">
            <v>7.5829999999999995E-2</v>
          </cell>
          <cell r="G8786">
            <v>0.8</v>
          </cell>
        </row>
        <row r="8787">
          <cell r="B8787">
            <v>14.47</v>
          </cell>
          <cell r="C8787">
            <v>76.92</v>
          </cell>
          <cell r="D8787">
            <v>7.1720000000000006E-2</v>
          </cell>
          <cell r="F8787">
            <v>7.4340000000000003E-2</v>
          </cell>
          <cell r="G8787">
            <v>2.2000000000000002</v>
          </cell>
        </row>
        <row r="8788">
          <cell r="B8788">
            <v>11</v>
          </cell>
          <cell r="C8788">
            <v>67.98</v>
          </cell>
          <cell r="D8788">
            <v>7.3620000000000005E-2</v>
          </cell>
          <cell r="F8788">
            <v>7.6550000000000007E-2</v>
          </cell>
          <cell r="G8788">
            <v>0</v>
          </cell>
        </row>
        <row r="8789">
          <cell r="B8789">
            <v>8.8079999999999998</v>
          </cell>
          <cell r="C8789">
            <v>44.37</v>
          </cell>
          <cell r="D8789">
            <v>7.4370000000000006E-2</v>
          </cell>
          <cell r="F8789">
            <v>7.6050000000000006E-2</v>
          </cell>
          <cell r="G8789">
            <v>0</v>
          </cell>
        </row>
        <row r="8790">
          <cell r="B8790">
            <v>8.2880000000000003</v>
          </cell>
          <cell r="C8790">
            <v>55.74</v>
          </cell>
          <cell r="D8790">
            <v>6.5199999999999994E-2</v>
          </cell>
          <cell r="F8790">
            <v>7.0440000000000003E-2</v>
          </cell>
          <cell r="G8790">
            <v>0</v>
          </cell>
        </row>
        <row r="8791">
          <cell r="B8791">
            <v>6.7249999999999996</v>
          </cell>
          <cell r="C8791">
            <v>49.12</v>
          </cell>
          <cell r="D8791">
            <v>6.8409999999999999E-2</v>
          </cell>
          <cell r="F8791">
            <v>7.5670000000000001E-2</v>
          </cell>
          <cell r="G8791">
            <v>0</v>
          </cell>
        </row>
        <row r="8792">
          <cell r="B8792">
            <v>5.7690000000000001</v>
          </cell>
          <cell r="C8792">
            <v>43.92</v>
          </cell>
          <cell r="D8792">
            <v>6.9279999999999994E-2</v>
          </cell>
          <cell r="F8792">
            <v>7.5770000000000004E-2</v>
          </cell>
          <cell r="G8792">
            <v>0</v>
          </cell>
        </row>
        <row r="8793">
          <cell r="B8793">
            <v>5.1310000000000002</v>
          </cell>
          <cell r="C8793">
            <v>28.9</v>
          </cell>
          <cell r="D8793">
            <v>7.1590000000000001E-2</v>
          </cell>
          <cell r="F8793">
            <v>7.485E-2</v>
          </cell>
          <cell r="G8793">
            <v>0</v>
          </cell>
        </row>
        <row r="8794">
          <cell r="B8794">
            <v>4.657</v>
          </cell>
          <cell r="C8794">
            <v>24.78</v>
          </cell>
          <cell r="D8794">
            <v>7.0419999999999996E-2</v>
          </cell>
          <cell r="F8794">
            <v>7.2300000000000003E-2</v>
          </cell>
          <cell r="G8794">
            <v>0</v>
          </cell>
        </row>
        <row r="8795">
          <cell r="B8795">
            <v>4.2770000000000001</v>
          </cell>
          <cell r="C8795">
            <v>24.71</v>
          </cell>
          <cell r="D8795">
            <v>7.238E-2</v>
          </cell>
          <cell r="F8795">
            <v>7.3160000000000003E-2</v>
          </cell>
          <cell r="G8795">
            <v>0</v>
          </cell>
        </row>
        <row r="8796">
          <cell r="B8796">
            <v>3.9550000000000001</v>
          </cell>
          <cell r="C8796">
            <v>23.48</v>
          </cell>
          <cell r="D8796">
            <v>7.6160000000000005E-2</v>
          </cell>
          <cell r="F8796">
            <v>7.646E-2</v>
          </cell>
          <cell r="G8796">
            <v>0</v>
          </cell>
        </row>
        <row r="8797">
          <cell r="B8797">
            <v>3.7109999999999999</v>
          </cell>
          <cell r="C8797">
            <v>22.36</v>
          </cell>
          <cell r="D8797">
            <v>8.0250000000000002E-2</v>
          </cell>
          <cell r="F8797">
            <v>8.1460000000000005E-2</v>
          </cell>
          <cell r="G8797">
            <v>0</v>
          </cell>
        </row>
        <row r="8798">
          <cell r="B8798">
            <v>3.6379999999999999</v>
          </cell>
          <cell r="C8798">
            <v>31.72</v>
          </cell>
          <cell r="D8798">
            <v>7.4789999999999995E-2</v>
          </cell>
          <cell r="F8798">
            <v>7.8299999999999995E-2</v>
          </cell>
          <cell r="G8798">
            <v>0</v>
          </cell>
        </row>
        <row r="8799">
          <cell r="B8799">
            <v>3.27</v>
          </cell>
          <cell r="C8799">
            <v>16.36</v>
          </cell>
          <cell r="D8799">
            <v>7.6369999999999993E-2</v>
          </cell>
          <cell r="F8799">
            <v>7.8579999999999997E-2</v>
          </cell>
          <cell r="G8799">
            <v>0</v>
          </cell>
        </row>
        <row r="8800">
          <cell r="B8800">
            <v>8.0210000000000008</v>
          </cell>
          <cell r="C8800">
            <v>24.7</v>
          </cell>
          <cell r="D8800">
            <v>7.3700000000000002E-2</v>
          </cell>
          <cell r="F8800">
            <v>7.4579999999999994E-2</v>
          </cell>
          <cell r="G8800">
            <v>3.6</v>
          </cell>
        </row>
        <row r="8801">
          <cell r="B8801">
            <v>6.0810000000000004</v>
          </cell>
          <cell r="C8801">
            <v>22.04</v>
          </cell>
          <cell r="D8801">
            <v>7.6170000000000002E-2</v>
          </cell>
          <cell r="F8801">
            <v>7.6550000000000007E-2</v>
          </cell>
          <cell r="G8801">
            <v>0.8</v>
          </cell>
        </row>
        <row r="8802">
          <cell r="B8802">
            <v>11.69</v>
          </cell>
          <cell r="C8802">
            <v>31.3</v>
          </cell>
          <cell r="D8802">
            <v>7.3859999999999995E-2</v>
          </cell>
          <cell r="F8802">
            <v>7.3950000000000002E-2</v>
          </cell>
          <cell r="G8802">
            <v>4.5</v>
          </cell>
        </row>
        <row r="8803">
          <cell r="B8803">
            <v>13.89</v>
          </cell>
          <cell r="C8803">
            <v>34.49</v>
          </cell>
          <cell r="D8803">
            <v>7.4539999999999995E-2</v>
          </cell>
          <cell r="F8803">
            <v>7.46E-2</v>
          </cell>
          <cell r="G8803">
            <v>5.7</v>
          </cell>
        </row>
        <row r="8804">
          <cell r="B8804">
            <v>10.01</v>
          </cell>
          <cell r="C8804">
            <v>46.95</v>
          </cell>
          <cell r="D8804">
            <v>7.6719999999999997E-2</v>
          </cell>
          <cell r="F8804">
            <v>7.6730000000000007E-2</v>
          </cell>
          <cell r="G8804">
            <v>4.8</v>
          </cell>
        </row>
        <row r="8805">
          <cell r="B8805">
            <v>7.5549999999999997</v>
          </cell>
          <cell r="C8805">
            <v>42.92</v>
          </cell>
          <cell r="D8805">
            <v>7.6329999999999995E-2</v>
          </cell>
          <cell r="F8805">
            <v>7.6350000000000001E-2</v>
          </cell>
          <cell r="G8805">
            <v>0.2</v>
          </cell>
        </row>
        <row r="8806">
          <cell r="B8806">
            <v>5.9720000000000004</v>
          </cell>
          <cell r="C8806">
            <v>28.84</v>
          </cell>
          <cell r="D8806">
            <v>7.2940000000000005E-2</v>
          </cell>
          <cell r="F8806">
            <v>7.2959999999999997E-2</v>
          </cell>
          <cell r="G8806">
            <v>0</v>
          </cell>
        </row>
        <row r="8807">
          <cell r="B8807">
            <v>4.9710000000000001</v>
          </cell>
          <cell r="C8807">
            <v>27.15</v>
          </cell>
          <cell r="D8807">
            <v>7.1720000000000006E-2</v>
          </cell>
          <cell r="F8807">
            <v>7.2220000000000006E-2</v>
          </cell>
          <cell r="G8807">
            <v>0</v>
          </cell>
        </row>
        <row r="8808">
          <cell r="B8808">
            <v>4.2320000000000002</v>
          </cell>
          <cell r="C8808">
            <v>26.47</v>
          </cell>
          <cell r="D8808">
            <v>7.2340000000000002E-2</v>
          </cell>
          <cell r="F8808">
            <v>7.2569999999999996E-2</v>
          </cell>
          <cell r="G8808">
            <v>0</v>
          </cell>
        </row>
        <row r="8809">
          <cell r="B8809">
            <v>3.7879999999999998</v>
          </cell>
          <cell r="C8809">
            <v>30.28</v>
          </cell>
          <cell r="D8809">
            <v>6.9529999999999995E-2</v>
          </cell>
          <cell r="F8809">
            <v>7.0790000000000006E-2</v>
          </cell>
          <cell r="G8809">
            <v>0</v>
          </cell>
        </row>
        <row r="8810">
          <cell r="B8810">
            <v>3.335</v>
          </cell>
          <cell r="C8810">
            <v>24.8</v>
          </cell>
          <cell r="D8810">
            <v>7.0330000000000004E-2</v>
          </cell>
          <cell r="F8810">
            <v>7.1779999999999997E-2</v>
          </cell>
          <cell r="G8810">
            <v>0</v>
          </cell>
        </row>
        <row r="8811">
          <cell r="B8811">
            <v>3.008</v>
          </cell>
          <cell r="C8811">
            <v>14.89</v>
          </cell>
          <cell r="D8811">
            <v>6.8809999999999996E-2</v>
          </cell>
          <cell r="F8811">
            <v>6.9320000000000007E-2</v>
          </cell>
          <cell r="G8811">
            <v>0</v>
          </cell>
        </row>
        <row r="8812">
          <cell r="B8812">
            <v>2.762</v>
          </cell>
          <cell r="C8812">
            <v>13.99</v>
          </cell>
          <cell r="D8812">
            <v>7.0690000000000003E-2</v>
          </cell>
          <cell r="F8812">
            <v>7.1059999999999998E-2</v>
          </cell>
          <cell r="G8812">
            <v>0</v>
          </cell>
        </row>
        <row r="8813">
          <cell r="B8813">
            <v>2.6339999999999999</v>
          </cell>
          <cell r="C8813">
            <v>15.06</v>
          </cell>
          <cell r="D8813">
            <v>7.3130000000000001E-2</v>
          </cell>
          <cell r="F8813">
            <v>7.4990000000000001E-2</v>
          </cell>
          <cell r="G8813">
            <v>0</v>
          </cell>
        </row>
        <row r="8814">
          <cell r="B8814">
            <v>2.4350000000000001</v>
          </cell>
          <cell r="C8814">
            <v>14.48</v>
          </cell>
          <cell r="D8814">
            <v>7.7009999999999995E-2</v>
          </cell>
          <cell r="F8814">
            <v>7.9640000000000002E-2</v>
          </cell>
          <cell r="G8814">
            <v>0</v>
          </cell>
        </row>
        <row r="8815">
          <cell r="B8815">
            <v>2.2389999999999999</v>
          </cell>
          <cell r="C8815">
            <v>13.11</v>
          </cell>
          <cell r="D8815">
            <v>7.4810000000000001E-2</v>
          </cell>
          <cell r="F8815">
            <v>7.7039999999999997E-2</v>
          </cell>
          <cell r="G8815">
            <v>0.2</v>
          </cell>
        </row>
        <row r="8816">
          <cell r="B8816">
            <v>2.57</v>
          </cell>
          <cell r="C8816">
            <v>12.46</v>
          </cell>
          <cell r="D8816">
            <v>7.1260000000000004E-2</v>
          </cell>
          <cell r="F8816">
            <v>7.2510000000000005E-2</v>
          </cell>
          <cell r="G8816">
            <v>1.1000000000000001</v>
          </cell>
        </row>
        <row r="8817">
          <cell r="B8817">
            <v>6.7050000000000001</v>
          </cell>
          <cell r="C8817">
            <v>12.86</v>
          </cell>
          <cell r="D8817">
            <v>7.2779999999999997E-2</v>
          </cell>
          <cell r="F8817">
            <v>7.3260000000000006E-2</v>
          </cell>
          <cell r="G8817">
            <v>2.8</v>
          </cell>
        </row>
        <row r="8818">
          <cell r="B8818">
            <v>4.9859999999999998</v>
          </cell>
          <cell r="C8818">
            <v>12.68</v>
          </cell>
          <cell r="D8818">
            <v>7.3789999999999994E-2</v>
          </cell>
          <cell r="F8818">
            <v>7.4149999999999994E-2</v>
          </cell>
          <cell r="G8818">
            <v>0.6</v>
          </cell>
        </row>
        <row r="8819">
          <cell r="B8819">
            <v>3.819</v>
          </cell>
          <cell r="C8819">
            <v>16.04</v>
          </cell>
          <cell r="D8819">
            <v>7.3830000000000007E-2</v>
          </cell>
          <cell r="F8819">
            <v>7.3999999999999996E-2</v>
          </cell>
          <cell r="G8819">
            <v>0</v>
          </cell>
        </row>
        <row r="8820">
          <cell r="B8820">
            <v>3.069</v>
          </cell>
          <cell r="C8820">
            <v>16.059999999999999</v>
          </cell>
          <cell r="D8820">
            <v>7.5749999999999998E-2</v>
          </cell>
          <cell r="F8820">
            <v>7.5840000000000005E-2</v>
          </cell>
          <cell r="G8820">
            <v>0</v>
          </cell>
        </row>
        <row r="8821">
          <cell r="B8821">
            <v>2.726</v>
          </cell>
          <cell r="C8821">
            <v>25.58</v>
          </cell>
          <cell r="D8821">
            <v>7.0639999999999994E-2</v>
          </cell>
          <cell r="F8821">
            <v>7.2340000000000002E-2</v>
          </cell>
          <cell r="G8821">
            <v>0</v>
          </cell>
        </row>
        <row r="8822">
          <cell r="B8822">
            <v>2.5409999999999999</v>
          </cell>
          <cell r="C8822">
            <v>32.25</v>
          </cell>
          <cell r="D8822">
            <v>6.8760000000000002E-2</v>
          </cell>
          <cell r="F8822">
            <v>7.4520000000000003E-2</v>
          </cell>
          <cell r="G8822">
            <v>0</v>
          </cell>
        </row>
        <row r="8823">
          <cell r="B8823">
            <v>2.1320000000000001</v>
          </cell>
          <cell r="C8823">
            <v>27.82</v>
          </cell>
          <cell r="D8823">
            <v>7.3139999999999997E-2</v>
          </cell>
          <cell r="F8823">
            <v>8.1339999999999996E-2</v>
          </cell>
          <cell r="G8823">
            <v>0</v>
          </cell>
        </row>
        <row r="8824">
          <cell r="B8824">
            <v>2.226</v>
          </cell>
          <cell r="C8824">
            <v>37.72</v>
          </cell>
          <cell r="D8824">
            <v>7.2109999999999994E-2</v>
          </cell>
          <cell r="F8824">
            <v>8.4919999999999995E-2</v>
          </cell>
          <cell r="G8824">
            <v>0</v>
          </cell>
        </row>
        <row r="8825">
          <cell r="B8825">
            <v>1.9690000000000001</v>
          </cell>
          <cell r="C8825">
            <v>36.74</v>
          </cell>
          <cell r="D8825">
            <v>7.3020000000000002E-2</v>
          </cell>
          <cell r="F8825">
            <v>8.9749999999999996E-2</v>
          </cell>
          <cell r="G8825">
            <v>0</v>
          </cell>
        </row>
        <row r="8826">
          <cell r="B8826">
            <v>1.905</v>
          </cell>
          <cell r="C8826">
            <v>36.11</v>
          </cell>
          <cell r="D8826">
            <v>7.331E-2</v>
          </cell>
          <cell r="F8826">
            <v>9.282E-2</v>
          </cell>
          <cell r="G8826">
            <v>0</v>
          </cell>
        </row>
        <row r="8827">
          <cell r="B8827">
            <v>1.9</v>
          </cell>
          <cell r="C8827">
            <v>31.54</v>
          </cell>
          <cell r="D8827">
            <v>6.7720000000000002E-2</v>
          </cell>
          <cell r="F8827">
            <v>8.7090000000000001E-2</v>
          </cell>
          <cell r="G8827">
            <v>0</v>
          </cell>
        </row>
        <row r="8828">
          <cell r="B8828">
            <v>1.7410000000000001</v>
          </cell>
          <cell r="C8828">
            <v>26.68</v>
          </cell>
          <cell r="D8828">
            <v>6.7129999999999995E-2</v>
          </cell>
          <cell r="F8828">
            <v>8.5089999999999999E-2</v>
          </cell>
          <cell r="G8828">
            <v>0</v>
          </cell>
        </row>
        <row r="8829">
          <cell r="B8829">
            <v>1.8240000000000001</v>
          </cell>
          <cell r="C8829">
            <v>29.86</v>
          </cell>
          <cell r="D8829">
            <v>6.5110000000000001E-2</v>
          </cell>
          <cell r="F8829">
            <v>8.4900000000000003E-2</v>
          </cell>
          <cell r="G8829">
            <v>0.9</v>
          </cell>
        </row>
        <row r="8830">
          <cell r="B8830">
            <v>3.1629999999999998</v>
          </cell>
          <cell r="C8830">
            <v>25.68</v>
          </cell>
          <cell r="D8830">
            <v>7.0610000000000006E-2</v>
          </cell>
          <cell r="F8830">
            <v>8.3720000000000003E-2</v>
          </cell>
          <cell r="G8830">
            <v>2.1</v>
          </cell>
        </row>
        <row r="8831">
          <cell r="B8831">
            <v>2.786</v>
          </cell>
          <cell r="C8831">
            <v>11.5</v>
          </cell>
          <cell r="D8831">
            <v>7.5340000000000004E-2</v>
          </cell>
          <cell r="F8831">
            <v>7.9659999999999995E-2</v>
          </cell>
          <cell r="G8831">
            <v>1.3</v>
          </cell>
        </row>
        <row r="8832">
          <cell r="B8832">
            <v>3.0739999999999998</v>
          </cell>
          <cell r="C8832">
            <v>11.57</v>
          </cell>
          <cell r="D8832">
            <v>7.8899999999999998E-2</v>
          </cell>
          <cell r="F8832">
            <v>8.208E-2</v>
          </cell>
          <cell r="G8832">
            <v>1.5</v>
          </cell>
        </row>
        <row r="8833">
          <cell r="B8833">
            <v>3.298</v>
          </cell>
          <cell r="C8833">
            <v>16.73</v>
          </cell>
          <cell r="D8833">
            <v>7.6520000000000005E-2</v>
          </cell>
          <cell r="F8833">
            <v>7.843E-2</v>
          </cell>
          <cell r="G8833">
            <v>1.7</v>
          </cell>
        </row>
        <row r="8834">
          <cell r="B8834">
            <v>6.6589999999999998</v>
          </cell>
          <cell r="C8834">
            <v>34.32</v>
          </cell>
          <cell r="D8834">
            <v>7.3330000000000006E-2</v>
          </cell>
          <cell r="F8834">
            <v>7.6660000000000006E-2</v>
          </cell>
          <cell r="G8834">
            <v>3</v>
          </cell>
        </row>
        <row r="8835">
          <cell r="B8835">
            <v>19.43</v>
          </cell>
          <cell r="C8835">
            <v>40.799999999999997</v>
          </cell>
          <cell r="D8835">
            <v>6.8040000000000003E-2</v>
          </cell>
          <cell r="F8835">
            <v>7.0940000000000003E-2</v>
          </cell>
          <cell r="G8835">
            <v>2.7</v>
          </cell>
        </row>
        <row r="8836">
          <cell r="B8836">
            <v>17.96</v>
          </cell>
          <cell r="C8836">
            <v>28.82</v>
          </cell>
          <cell r="D8836">
            <v>7.3690000000000005E-2</v>
          </cell>
          <cell r="F8836">
            <v>7.6829999999999996E-2</v>
          </cell>
          <cell r="G8836">
            <v>3.1</v>
          </cell>
        </row>
        <row r="8837">
          <cell r="B8837">
            <v>15.28</v>
          </cell>
          <cell r="C8837">
            <v>45.36</v>
          </cell>
          <cell r="D8837">
            <v>7.4950000000000003E-2</v>
          </cell>
          <cell r="F8837">
            <v>7.7759999999999996E-2</v>
          </cell>
          <cell r="G8837">
            <v>2.6</v>
          </cell>
        </row>
        <row r="8838">
          <cell r="B8838">
            <v>17.079999999999998</v>
          </cell>
          <cell r="C8838">
            <v>95.94</v>
          </cell>
          <cell r="D8838">
            <v>7.4389999999999998E-2</v>
          </cell>
          <cell r="F8838">
            <v>7.6240000000000002E-2</v>
          </cell>
          <cell r="G8838">
            <v>3.3</v>
          </cell>
        </row>
        <row r="8839">
          <cell r="B8839">
            <v>20.46</v>
          </cell>
          <cell r="C8839">
            <v>88.45</v>
          </cell>
          <cell r="D8839">
            <v>7.4679999999999996E-2</v>
          </cell>
          <cell r="F8839">
            <v>7.5520000000000004E-2</v>
          </cell>
          <cell r="G8839">
            <v>4.7</v>
          </cell>
        </row>
        <row r="8840">
          <cell r="B8840">
            <v>21.91</v>
          </cell>
          <cell r="C8840">
            <v>89.29</v>
          </cell>
          <cell r="D8840">
            <v>7.4749999999999997E-2</v>
          </cell>
          <cell r="F8840">
            <v>7.5069999999999998E-2</v>
          </cell>
          <cell r="G8840">
            <v>4.5999999999999996</v>
          </cell>
        </row>
        <row r="8841">
          <cell r="B8841">
            <v>20.32</v>
          </cell>
          <cell r="C8841">
            <v>94.44</v>
          </cell>
          <cell r="D8841">
            <v>7.4999999999999997E-2</v>
          </cell>
          <cell r="F8841">
            <v>7.5120000000000006E-2</v>
          </cell>
          <cell r="G8841">
            <v>4.0999999999999996</v>
          </cell>
        </row>
        <row r="8842">
          <cell r="B8842">
            <v>17.25</v>
          </cell>
          <cell r="C8842">
            <v>89.47</v>
          </cell>
          <cell r="D8842">
            <v>7.5289999999999996E-2</v>
          </cell>
          <cell r="F8842">
            <v>7.5340000000000004E-2</v>
          </cell>
          <cell r="G8842">
            <v>6.1</v>
          </cell>
        </row>
        <row r="8843">
          <cell r="B8843">
            <v>14.31</v>
          </cell>
          <cell r="C8843">
            <v>67.7</v>
          </cell>
          <cell r="D8843">
            <v>7.4429999999999996E-2</v>
          </cell>
          <cell r="F8843">
            <v>7.4759999999999993E-2</v>
          </cell>
          <cell r="G8843">
            <v>5.8</v>
          </cell>
        </row>
        <row r="8844">
          <cell r="B8844">
            <v>10.95</v>
          </cell>
          <cell r="C8844">
            <v>62.66</v>
          </cell>
          <cell r="D8844">
            <v>7.5759999999999994E-2</v>
          </cell>
          <cell r="F8844">
            <v>7.5950000000000004E-2</v>
          </cell>
          <cell r="G8844">
            <v>4.2</v>
          </cell>
        </row>
        <row r="8845">
          <cell r="B8845">
            <v>9.7829999999999995</v>
          </cell>
          <cell r="C8845">
            <v>48.02</v>
          </cell>
          <cell r="D8845">
            <v>7.3289999999999994E-2</v>
          </cell>
          <cell r="F8845">
            <v>7.349E-2</v>
          </cell>
          <cell r="G8845">
            <v>4.8</v>
          </cell>
        </row>
        <row r="8846">
          <cell r="B8846">
            <v>13.48</v>
          </cell>
          <cell r="C8846">
            <v>59.65</v>
          </cell>
          <cell r="D8846">
            <v>7.1959999999999996E-2</v>
          </cell>
          <cell r="F8846">
            <v>7.3359999999999995E-2</v>
          </cell>
          <cell r="G8846">
            <v>3.7</v>
          </cell>
        </row>
        <row r="8847">
          <cell r="B8847">
            <v>11.04</v>
          </cell>
          <cell r="C8847">
            <v>54.6</v>
          </cell>
          <cell r="D8847">
            <v>7.2900000000000006E-2</v>
          </cell>
          <cell r="F8847">
            <v>7.5009999999999993E-2</v>
          </cell>
          <cell r="G8847">
            <v>2.8</v>
          </cell>
        </row>
        <row r="8848">
          <cell r="B8848">
            <v>8.7309999999999999</v>
          </cell>
          <cell r="C8848">
            <v>43.75</v>
          </cell>
          <cell r="D8848">
            <v>7.3529999999999998E-2</v>
          </cell>
          <cell r="F8848">
            <v>7.4950000000000003E-2</v>
          </cell>
          <cell r="G8848">
            <v>3.6</v>
          </cell>
        </row>
        <row r="8849">
          <cell r="B8849">
            <v>7.22</v>
          </cell>
          <cell r="C8849">
            <v>34.21</v>
          </cell>
          <cell r="D8849">
            <v>7.2370000000000004E-2</v>
          </cell>
          <cell r="F8849">
            <v>7.306E-2</v>
          </cell>
          <cell r="G8849">
            <v>3.1</v>
          </cell>
        </row>
        <row r="8850">
          <cell r="B8850">
            <v>6.1849999999999996</v>
          </cell>
          <cell r="C8850">
            <v>32.590000000000003</v>
          </cell>
          <cell r="D8850">
            <v>7.399E-2</v>
          </cell>
          <cell r="F8850">
            <v>7.4209999999999998E-2</v>
          </cell>
          <cell r="G8850">
            <v>2.7</v>
          </cell>
        </row>
        <row r="8851">
          <cell r="B8851">
            <v>7.7249999999999996</v>
          </cell>
          <cell r="C8851">
            <v>34.840000000000003</v>
          </cell>
          <cell r="D8851">
            <v>7.263E-2</v>
          </cell>
          <cell r="F8851">
            <v>7.3450000000000001E-2</v>
          </cell>
          <cell r="G8851">
            <v>3.2</v>
          </cell>
        </row>
        <row r="8852">
          <cell r="B8852">
            <v>9.2100000000000009</v>
          </cell>
          <cell r="C8852">
            <v>47.2</v>
          </cell>
          <cell r="D8852">
            <v>7.1239999999999998E-2</v>
          </cell>
          <cell r="F8852">
            <v>7.2520000000000001E-2</v>
          </cell>
          <cell r="G8852">
            <v>6.7</v>
          </cell>
        </row>
        <row r="8853">
          <cell r="B8853">
            <v>7.274</v>
          </cell>
          <cell r="C8853">
            <v>34.24</v>
          </cell>
          <cell r="D8853">
            <v>7.3870000000000005E-2</v>
          </cell>
          <cell r="F8853">
            <v>7.4899999999999994E-2</v>
          </cell>
          <cell r="G8853">
            <v>6.3</v>
          </cell>
        </row>
        <row r="8854">
          <cell r="B8854">
            <v>6.0090000000000003</v>
          </cell>
          <cell r="C8854">
            <v>32.28</v>
          </cell>
          <cell r="D8854">
            <v>7.0849999999999996E-2</v>
          </cell>
          <cell r="F8854">
            <v>7.1609999999999993E-2</v>
          </cell>
          <cell r="G8854">
            <v>5.9</v>
          </cell>
        </row>
        <row r="8855">
          <cell r="B8855">
            <v>5.1459999999999999</v>
          </cell>
          <cell r="C8855">
            <v>31.75</v>
          </cell>
          <cell r="D8855">
            <v>6.8809999999999996E-2</v>
          </cell>
          <cell r="F8855">
            <v>6.9059999999999996E-2</v>
          </cell>
          <cell r="G8855">
            <v>6.6</v>
          </cell>
        </row>
        <row r="8856">
          <cell r="B8856">
            <v>4.5279999999999996</v>
          </cell>
          <cell r="C8856">
            <v>22.45</v>
          </cell>
          <cell r="D8856">
            <v>7.0819999999999994E-2</v>
          </cell>
          <cell r="F8856">
            <v>7.0889999999999995E-2</v>
          </cell>
          <cell r="G8856">
            <v>6.1</v>
          </cell>
        </row>
        <row r="8857">
          <cell r="B8857">
            <v>4.0629999999999997</v>
          </cell>
          <cell r="C8857">
            <v>20.18</v>
          </cell>
          <cell r="D8857">
            <v>6.9900000000000004E-2</v>
          </cell>
          <cell r="F8857">
            <v>6.9930000000000006E-2</v>
          </cell>
          <cell r="G8857">
            <v>6.4</v>
          </cell>
        </row>
        <row r="8858">
          <cell r="B8858">
            <v>3.6970000000000001</v>
          </cell>
          <cell r="C8858">
            <v>20.14</v>
          </cell>
          <cell r="D8858">
            <v>7.1489999999999998E-2</v>
          </cell>
          <cell r="F8858">
            <v>7.1499999999999994E-2</v>
          </cell>
          <cell r="G8858">
            <v>6.8</v>
          </cell>
        </row>
        <row r="8859">
          <cell r="B8859">
            <v>3.395</v>
          </cell>
          <cell r="C8859">
            <v>16.02</v>
          </cell>
          <cell r="D8859">
            <v>7.1169999999999997E-2</v>
          </cell>
          <cell r="F8859">
            <v>7.1169999999999997E-2</v>
          </cell>
          <cell r="G8859">
            <v>6.7</v>
          </cell>
        </row>
        <row r="8860">
          <cell r="B8860">
            <v>3.1379999999999999</v>
          </cell>
          <cell r="C8860">
            <v>15.57</v>
          </cell>
          <cell r="D8860">
            <v>8.5279999999999995E-2</v>
          </cell>
          <cell r="F8860">
            <v>8.5279999999999995E-2</v>
          </cell>
          <cell r="G8860">
            <v>6.4</v>
          </cell>
        </row>
        <row r="8861">
          <cell r="B8861">
            <v>2.9119999999999999</v>
          </cell>
          <cell r="C8861">
            <v>15.21</v>
          </cell>
          <cell r="D8861">
            <v>8.5010000000000002E-2</v>
          </cell>
          <cell r="F8861">
            <v>8.5010000000000002E-2</v>
          </cell>
          <cell r="G8861">
            <v>7.9</v>
          </cell>
        </row>
        <row r="8862">
          <cell r="B8862">
            <v>2.7109999999999999</v>
          </cell>
          <cell r="C8862">
            <v>14.89</v>
          </cell>
          <cell r="D8862">
            <v>8.3799999999999999E-2</v>
          </cell>
          <cell r="F8862">
            <v>8.3799999999999999E-2</v>
          </cell>
          <cell r="G8862">
            <v>6.3</v>
          </cell>
        </row>
        <row r="8863">
          <cell r="B8863">
            <v>2.5270000000000001</v>
          </cell>
          <cell r="C8863">
            <v>14.61</v>
          </cell>
          <cell r="D8863">
            <v>8.2189999999999999E-2</v>
          </cell>
          <cell r="F8863">
            <v>8.2189999999999999E-2</v>
          </cell>
          <cell r="G8863">
            <v>7.8</v>
          </cell>
        </row>
        <row r="8864">
          <cell r="B8864">
            <v>2.359</v>
          </cell>
          <cell r="C8864">
            <v>14.59</v>
          </cell>
          <cell r="D8864">
            <v>8.0170000000000005E-2</v>
          </cell>
          <cell r="F8864">
            <v>8.0170000000000005E-2</v>
          </cell>
          <cell r="G8864">
            <v>7.9</v>
          </cell>
        </row>
        <row r="8865">
          <cell r="B8865">
            <v>2.2040000000000002</v>
          </cell>
          <cell r="C8865">
            <v>14.57</v>
          </cell>
          <cell r="D8865">
            <v>7.9710000000000003E-2</v>
          </cell>
          <cell r="F8865">
            <v>7.9710000000000003E-2</v>
          </cell>
          <cell r="G8865">
            <v>3.3</v>
          </cell>
        </row>
        <row r="8866">
          <cell r="B8866">
            <v>2.06</v>
          </cell>
          <cell r="C8866">
            <v>14.56</v>
          </cell>
          <cell r="D8866">
            <v>7.7539999999999998E-2</v>
          </cell>
          <cell r="F8866">
            <v>7.7539999999999998E-2</v>
          </cell>
          <cell r="G8866">
            <v>3.8</v>
          </cell>
        </row>
        <row r="8867">
          <cell r="B8867">
            <v>1.9259999999999999</v>
          </cell>
          <cell r="C8867">
            <v>10.47</v>
          </cell>
          <cell r="D8867">
            <v>7.4510000000000007E-2</v>
          </cell>
          <cell r="F8867">
            <v>7.4510000000000007E-2</v>
          </cell>
          <cell r="G8867">
            <v>0.6</v>
          </cell>
        </row>
        <row r="8868">
          <cell r="B8868">
            <v>2.0630000000000002</v>
          </cell>
          <cell r="C8868">
            <v>26.94</v>
          </cell>
          <cell r="D8868">
            <v>7.1489999999999998E-2</v>
          </cell>
          <cell r="F8868">
            <v>7.4899999999999994E-2</v>
          </cell>
          <cell r="G8868">
            <v>0.9</v>
          </cell>
        </row>
        <row r="8869">
          <cell r="B8869">
            <v>4.2169999999999996</v>
          </cell>
          <cell r="C8869">
            <v>32.200000000000003</v>
          </cell>
          <cell r="D8869">
            <v>7.0029999999999995E-2</v>
          </cell>
          <cell r="F8869">
            <v>7.571E-2</v>
          </cell>
          <cell r="G8869">
            <v>6.9</v>
          </cell>
        </row>
        <row r="8870">
          <cell r="B8870">
            <v>3.17</v>
          </cell>
          <cell r="C8870">
            <v>11.75</v>
          </cell>
          <cell r="D8870">
            <v>7.4749999999999997E-2</v>
          </cell>
          <cell r="F8870">
            <v>7.7759999999999996E-2</v>
          </cell>
          <cell r="G8870">
            <v>9.9</v>
          </cell>
        </row>
        <row r="8871">
          <cell r="B8871">
            <v>2.5270000000000001</v>
          </cell>
          <cell r="C8871">
            <v>10.7</v>
          </cell>
          <cell r="D8871">
            <v>7.2120000000000004E-2</v>
          </cell>
          <cell r="F8871">
            <v>7.4789999999999995E-2</v>
          </cell>
          <cell r="G8871">
            <v>8.5</v>
          </cell>
        </row>
        <row r="8872">
          <cell r="B8872">
            <v>2.109</v>
          </cell>
          <cell r="C8872">
            <v>9.3840000000000003</v>
          </cell>
          <cell r="D8872">
            <v>7.349E-2</v>
          </cell>
          <cell r="F8872">
            <v>7.5139999999999998E-2</v>
          </cell>
          <cell r="G8872">
            <v>8.4</v>
          </cell>
        </row>
        <row r="8873">
          <cell r="B8873">
            <v>1.829</v>
          </cell>
          <cell r="C8873">
            <v>8.9239999999999995</v>
          </cell>
          <cell r="D8873">
            <v>7.6410000000000006E-2</v>
          </cell>
          <cell r="F8873">
            <v>7.7439999999999995E-2</v>
          </cell>
          <cell r="G8873">
            <v>9.8000000000000007</v>
          </cell>
        </row>
        <row r="8874">
          <cell r="B8874">
            <v>1.7070000000000001</v>
          </cell>
          <cell r="C8874">
            <v>8.9049999999999994</v>
          </cell>
          <cell r="D8874">
            <v>7.8049999999999994E-2</v>
          </cell>
          <cell r="F8874">
            <v>7.8750000000000001E-2</v>
          </cell>
          <cell r="G8874">
            <v>9.6999999999999993</v>
          </cell>
        </row>
        <row r="8875">
          <cell r="B8875">
            <v>1.6339999999999999</v>
          </cell>
          <cell r="C8875">
            <v>8.8930000000000007</v>
          </cell>
          <cell r="D8875">
            <v>8.2820000000000005E-2</v>
          </cell>
          <cell r="F8875">
            <v>8.3299999999999999E-2</v>
          </cell>
          <cell r="G8875">
            <v>9.9</v>
          </cell>
        </row>
        <row r="8876">
          <cell r="B8876">
            <v>1.59</v>
          </cell>
          <cell r="C8876">
            <v>7.6040000000000001</v>
          </cell>
          <cell r="D8876">
            <v>8.5279999999999995E-2</v>
          </cell>
          <cell r="F8876">
            <v>8.5559999999999997E-2</v>
          </cell>
          <cell r="G8876">
            <v>8.8000000000000007</v>
          </cell>
        </row>
        <row r="8877">
          <cell r="B8877">
            <v>1.5629999999999999</v>
          </cell>
          <cell r="C8877">
            <v>7.56</v>
          </cell>
          <cell r="D8877">
            <v>8.616E-2</v>
          </cell>
          <cell r="F8877">
            <v>8.6349999999999996E-2</v>
          </cell>
          <cell r="G8877">
            <v>7.5</v>
          </cell>
        </row>
        <row r="8878">
          <cell r="B8878">
            <v>2.4359999999999999</v>
          </cell>
          <cell r="C8878">
            <v>25.19</v>
          </cell>
          <cell r="D8878">
            <v>8.0589999999999995E-2</v>
          </cell>
          <cell r="F8878">
            <v>8.3239999999999995E-2</v>
          </cell>
          <cell r="G8878">
            <v>7.1</v>
          </cell>
        </row>
        <row r="8879">
          <cell r="B8879">
            <v>2.0409999999999999</v>
          </cell>
          <cell r="C8879">
            <v>10.119999999999999</v>
          </cell>
          <cell r="D8879">
            <v>7.1639999999999995E-2</v>
          </cell>
          <cell r="F8879">
            <v>7.3469999999999994E-2</v>
          </cell>
          <cell r="G8879">
            <v>5</v>
          </cell>
        </row>
        <row r="8880">
          <cell r="B8880">
            <v>1.8240000000000001</v>
          </cell>
          <cell r="C8880">
            <v>8.6630000000000003</v>
          </cell>
          <cell r="D8880">
            <v>6.8760000000000002E-2</v>
          </cell>
          <cell r="F8880">
            <v>7.0430000000000006E-2</v>
          </cell>
          <cell r="G8880">
            <v>3.4</v>
          </cell>
        </row>
        <row r="8881">
          <cell r="B8881">
            <v>2.0880000000000001</v>
          </cell>
          <cell r="C8881">
            <v>9.8019999999999996</v>
          </cell>
          <cell r="D8881">
            <v>6.3589999999999994E-2</v>
          </cell>
          <cell r="F8881">
            <v>6.6830000000000001E-2</v>
          </cell>
          <cell r="G8881">
            <v>5.5</v>
          </cell>
        </row>
        <row r="8882">
          <cell r="B8882">
            <v>3.5619999999999998</v>
          </cell>
          <cell r="C8882">
            <v>23.77</v>
          </cell>
          <cell r="D8882">
            <v>4.6289999999999998E-2</v>
          </cell>
          <cell r="F8882">
            <v>5.289E-2</v>
          </cell>
          <cell r="G8882">
            <v>8.3000000000000007</v>
          </cell>
        </row>
        <row r="8883">
          <cell r="B8883">
            <v>2.6520000000000001</v>
          </cell>
          <cell r="C8883">
            <v>19.32</v>
          </cell>
          <cell r="D8883">
            <v>4.5179999999999998E-2</v>
          </cell>
          <cell r="F8883">
            <v>5.3240000000000003E-2</v>
          </cell>
          <cell r="G8883">
            <v>9</v>
          </cell>
        </row>
        <row r="8884">
          <cell r="B8884">
            <v>4.6630000000000003</v>
          </cell>
          <cell r="C8884">
            <v>16.649999999999999</v>
          </cell>
          <cell r="D8884">
            <v>3.3390000000000003E-2</v>
          </cell>
          <cell r="F8884">
            <v>4.0300000000000002E-2</v>
          </cell>
          <cell r="G8884">
            <v>10</v>
          </cell>
        </row>
        <row r="8885">
          <cell r="B8885">
            <v>3.79</v>
          </cell>
          <cell r="C8885">
            <v>9.6440000000000001</v>
          </cell>
          <cell r="D8885">
            <v>3.3709999999999997E-2</v>
          </cell>
          <cell r="F8885">
            <v>3.7280000000000001E-2</v>
          </cell>
          <cell r="G8885">
            <v>9.9</v>
          </cell>
        </row>
        <row r="8886">
          <cell r="B8886">
            <v>2.8839999999999999</v>
          </cell>
          <cell r="C8886">
            <v>12.39</v>
          </cell>
          <cell r="D8886">
            <v>3.7490000000000002E-2</v>
          </cell>
          <cell r="F8886">
            <v>4.0509999999999997E-2</v>
          </cell>
          <cell r="G8886">
            <v>12.4</v>
          </cell>
        </row>
        <row r="8887">
          <cell r="B8887">
            <v>2.323</v>
          </cell>
          <cell r="C8887">
            <v>11.87</v>
          </cell>
          <cell r="D8887">
            <v>4.2320000000000003E-2</v>
          </cell>
          <cell r="F8887">
            <v>4.446E-2</v>
          </cell>
          <cell r="G8887">
            <v>10.9</v>
          </cell>
        </row>
        <row r="8888">
          <cell r="B8888">
            <v>2.0049999999999999</v>
          </cell>
          <cell r="C8888">
            <v>11.8</v>
          </cell>
          <cell r="D8888">
            <v>4.7280000000000003E-2</v>
          </cell>
          <cell r="F8888">
            <v>4.8779999999999997E-2</v>
          </cell>
          <cell r="G8888">
            <v>9.6999999999999993</v>
          </cell>
        </row>
        <row r="8889">
          <cell r="B8889">
            <v>1.8140000000000001</v>
          </cell>
          <cell r="C8889">
            <v>8.625</v>
          </cell>
          <cell r="D8889">
            <v>5.1700000000000003E-2</v>
          </cell>
          <cell r="F8889">
            <v>5.2400000000000002E-2</v>
          </cell>
          <cell r="G8889">
            <v>10.1</v>
          </cell>
        </row>
        <row r="8890">
          <cell r="B8890">
            <v>1.6990000000000001</v>
          </cell>
          <cell r="C8890">
            <v>8.5990000000000002</v>
          </cell>
          <cell r="D8890">
            <v>5.568E-2</v>
          </cell>
          <cell r="F8890">
            <v>5.6160000000000002E-2</v>
          </cell>
          <cell r="G8890">
            <v>10.7</v>
          </cell>
        </row>
        <row r="8891">
          <cell r="B8891">
            <v>1.629</v>
          </cell>
          <cell r="C8891">
            <v>8.5229999999999997</v>
          </cell>
          <cell r="D8891">
            <v>5.91E-2</v>
          </cell>
          <cell r="F8891">
            <v>5.9420000000000001E-2</v>
          </cell>
          <cell r="G8891">
            <v>13.5</v>
          </cell>
        </row>
        <row r="8892">
          <cell r="B8892">
            <v>1.587</v>
          </cell>
          <cell r="C8892">
            <v>8.5120000000000005</v>
          </cell>
          <cell r="D8892">
            <v>6.1960000000000001E-2</v>
          </cell>
          <cell r="F8892">
            <v>6.2179999999999999E-2</v>
          </cell>
          <cell r="G8892">
            <v>10.1</v>
          </cell>
        </row>
        <row r="8893">
          <cell r="B8893">
            <v>1.5609999999999999</v>
          </cell>
          <cell r="C8893">
            <v>8.5050000000000008</v>
          </cell>
          <cell r="D8893">
            <v>6.4130000000000006E-2</v>
          </cell>
          <cell r="F8893">
            <v>6.4280000000000004E-2</v>
          </cell>
          <cell r="G8893">
            <v>11.6</v>
          </cell>
        </row>
        <row r="8894">
          <cell r="B8894">
            <v>1.546</v>
          </cell>
          <cell r="C8894">
            <v>8.5050000000000008</v>
          </cell>
          <cell r="D8894">
            <v>6.6009999999999999E-2</v>
          </cell>
          <cell r="F8894">
            <v>6.6110000000000002E-2</v>
          </cell>
          <cell r="G8894">
            <v>8.6999999999999993</v>
          </cell>
        </row>
        <row r="8895">
          <cell r="B8895">
            <v>1.536</v>
          </cell>
          <cell r="C8895">
            <v>8.4670000000000005</v>
          </cell>
          <cell r="D8895">
            <v>6.7409999999999998E-2</v>
          </cell>
          <cell r="F8895">
            <v>6.7479999999999998E-2</v>
          </cell>
          <cell r="G8895">
            <v>8.6999999999999993</v>
          </cell>
        </row>
        <row r="8896">
          <cell r="B8896">
            <v>2.1520000000000001</v>
          </cell>
          <cell r="C8896">
            <v>10.119999999999999</v>
          </cell>
          <cell r="D8896">
            <v>6.1159999999999999E-2</v>
          </cell>
          <cell r="F8896">
            <v>6.4380000000000007E-2</v>
          </cell>
          <cell r="G8896">
            <v>9.6</v>
          </cell>
        </row>
        <row r="8897">
          <cell r="B8897">
            <v>1.861</v>
          </cell>
          <cell r="C8897">
            <v>8.5449999999999999</v>
          </cell>
          <cell r="D8897">
            <v>6.0229999999999999E-2</v>
          </cell>
          <cell r="F8897">
            <v>6.4079999999999998E-2</v>
          </cell>
          <cell r="G8897">
            <v>9.3000000000000007</v>
          </cell>
        </row>
        <row r="8898">
          <cell r="B8898">
            <v>2.1579999999999999</v>
          </cell>
          <cell r="C8898">
            <v>9.1129999999999995</v>
          </cell>
          <cell r="D8898">
            <v>5.7099999999999998E-2</v>
          </cell>
          <cell r="F8898">
            <v>6.0350000000000001E-2</v>
          </cell>
          <cell r="G8898">
            <v>8.9</v>
          </cell>
        </row>
        <row r="8899">
          <cell r="B8899">
            <v>1.901</v>
          </cell>
          <cell r="C8899">
            <v>9.0570000000000004</v>
          </cell>
          <cell r="D8899">
            <v>5.7320000000000003E-2</v>
          </cell>
          <cell r="F8899">
            <v>5.9720000000000002E-2</v>
          </cell>
          <cell r="G8899">
            <v>8.4</v>
          </cell>
        </row>
        <row r="8900">
          <cell r="B8900">
            <v>1.7490000000000001</v>
          </cell>
          <cell r="C8900">
            <v>8.2390000000000008</v>
          </cell>
          <cell r="D8900">
            <v>5.8869999999999999E-2</v>
          </cell>
          <cell r="F8900">
            <v>6.0440000000000001E-2</v>
          </cell>
          <cell r="G8900">
            <v>8.8000000000000007</v>
          </cell>
        </row>
        <row r="8901">
          <cell r="B8901">
            <v>1.659</v>
          </cell>
          <cell r="C8901">
            <v>8.2569999999999997</v>
          </cell>
          <cell r="D8901">
            <v>6.0789999999999997E-2</v>
          </cell>
          <cell r="F8901">
            <v>6.1870000000000001E-2</v>
          </cell>
          <cell r="G8901">
            <v>8.8000000000000007</v>
          </cell>
        </row>
        <row r="8902">
          <cell r="B8902">
            <v>1.73</v>
          </cell>
          <cell r="C8902">
            <v>8.2420000000000009</v>
          </cell>
          <cell r="D8902">
            <v>6.1350000000000002E-2</v>
          </cell>
          <cell r="F8902">
            <v>6.2359999999999999E-2</v>
          </cell>
          <cell r="G8902">
            <v>9.1999999999999993</v>
          </cell>
        </row>
        <row r="8903">
          <cell r="B8903">
            <v>2.5630000000000002</v>
          </cell>
          <cell r="C8903">
            <v>25.92</v>
          </cell>
          <cell r="D8903">
            <v>5.3400000000000003E-2</v>
          </cell>
          <cell r="F8903">
            <v>5.8470000000000001E-2</v>
          </cell>
          <cell r="G8903">
            <v>9.3000000000000007</v>
          </cell>
        </row>
        <row r="8904">
          <cell r="B8904">
            <v>3.7719999999999998</v>
          </cell>
          <cell r="C8904">
            <v>37.44</v>
          </cell>
          <cell r="D8904">
            <v>4.0070000000000001E-2</v>
          </cell>
          <cell r="F8904">
            <v>5.042E-2</v>
          </cell>
          <cell r="G8904">
            <v>9.6999999999999993</v>
          </cell>
        </row>
        <row r="8905">
          <cell r="B8905">
            <v>2.7090000000000001</v>
          </cell>
          <cell r="C8905">
            <v>30.02</v>
          </cell>
          <cell r="D8905">
            <v>4.1439999999999998E-2</v>
          </cell>
          <cell r="F8905">
            <v>5.3629999999999997E-2</v>
          </cell>
          <cell r="G8905">
            <v>8.4</v>
          </cell>
        </row>
        <row r="8906">
          <cell r="B8906">
            <v>2.177</v>
          </cell>
          <cell r="C8906">
            <v>24.04</v>
          </cell>
          <cell r="D8906">
            <v>4.691E-2</v>
          </cell>
          <cell r="F8906">
            <v>5.799E-2</v>
          </cell>
          <cell r="G8906">
            <v>8.6</v>
          </cell>
        </row>
        <row r="8907">
          <cell r="B8907">
            <v>1.895</v>
          </cell>
          <cell r="C8907">
            <v>15.4</v>
          </cell>
          <cell r="D8907">
            <v>5.314E-2</v>
          </cell>
          <cell r="F8907">
            <v>5.9429999999999997E-2</v>
          </cell>
          <cell r="G8907">
            <v>8.5</v>
          </cell>
        </row>
        <row r="8908">
          <cell r="B8908">
            <v>2.5910000000000002</v>
          </cell>
          <cell r="C8908">
            <v>18.64</v>
          </cell>
          <cell r="D8908">
            <v>5.0220000000000001E-2</v>
          </cell>
          <cell r="F8908">
            <v>5.8880000000000002E-2</v>
          </cell>
          <cell r="G8908">
            <v>11.2</v>
          </cell>
        </row>
        <row r="8909">
          <cell r="B8909">
            <v>2.1139999999999999</v>
          </cell>
          <cell r="C8909">
            <v>15.48</v>
          </cell>
          <cell r="D8909">
            <v>5.176E-2</v>
          </cell>
          <cell r="F8909">
            <v>5.9130000000000002E-2</v>
          </cell>
          <cell r="G8909">
            <v>11.5</v>
          </cell>
        </row>
        <row r="8910">
          <cell r="B8910">
            <v>1.861</v>
          </cell>
          <cell r="C8910">
            <v>15.42</v>
          </cell>
          <cell r="D8910">
            <v>5.4800000000000001E-2</v>
          </cell>
          <cell r="F8910">
            <v>6.0819999999999999E-2</v>
          </cell>
          <cell r="G8910">
            <v>10.9</v>
          </cell>
        </row>
        <row r="8911">
          <cell r="B8911">
            <v>2.1019999999999999</v>
          </cell>
          <cell r="C8911">
            <v>15.49</v>
          </cell>
          <cell r="D8911">
            <v>5.4019999999999999E-2</v>
          </cell>
          <cell r="F8911">
            <v>5.8540000000000002E-2</v>
          </cell>
          <cell r="G8911">
            <v>11.1</v>
          </cell>
        </row>
        <row r="8912">
          <cell r="B8912">
            <v>1.867</v>
          </cell>
          <cell r="C8912">
            <v>15.19</v>
          </cell>
          <cell r="D8912">
            <v>5.543E-2</v>
          </cell>
          <cell r="F8912">
            <v>5.8650000000000001E-2</v>
          </cell>
          <cell r="G8912">
            <v>11.4</v>
          </cell>
        </row>
        <row r="8913">
          <cell r="B8913">
            <v>1.7290000000000001</v>
          </cell>
          <cell r="C8913">
            <v>8.5950000000000006</v>
          </cell>
          <cell r="D8913">
            <v>5.7959999999999998E-2</v>
          </cell>
          <cell r="F8913">
            <v>5.8990000000000001E-2</v>
          </cell>
          <cell r="G8913">
            <v>11.5</v>
          </cell>
        </row>
        <row r="8914">
          <cell r="B8914">
            <v>1.782</v>
          </cell>
          <cell r="C8914">
            <v>8.61</v>
          </cell>
          <cell r="D8914">
            <v>5.8959999999999999E-2</v>
          </cell>
          <cell r="F8914">
            <v>0.06</v>
          </cell>
          <cell r="G8914">
            <v>11.4</v>
          </cell>
        </row>
        <row r="8915">
          <cell r="B8915">
            <v>2.2040000000000002</v>
          </cell>
          <cell r="C8915">
            <v>19.690000000000001</v>
          </cell>
          <cell r="D8915">
            <v>5.5289999999999999E-2</v>
          </cell>
          <cell r="F8915">
            <v>5.8130000000000001E-2</v>
          </cell>
          <cell r="G8915">
            <v>11.1</v>
          </cell>
        </row>
        <row r="8916">
          <cell r="B8916">
            <v>1.9</v>
          </cell>
          <cell r="C8916">
            <v>8.91</v>
          </cell>
          <cell r="D8916">
            <v>5.6399999999999999E-2</v>
          </cell>
          <cell r="F8916">
            <v>5.8200000000000002E-2</v>
          </cell>
          <cell r="G8916">
            <v>10.9</v>
          </cell>
        </row>
        <row r="8917">
          <cell r="B8917">
            <v>2.42</v>
          </cell>
          <cell r="C8917">
            <v>11.34</v>
          </cell>
          <cell r="D8917">
            <v>5.2249999999999998E-2</v>
          </cell>
          <cell r="F8917">
            <v>5.7630000000000001E-2</v>
          </cell>
          <cell r="G8917">
            <v>8.9</v>
          </cell>
        </row>
        <row r="8918">
          <cell r="B8918">
            <v>6.48</v>
          </cell>
          <cell r="C8918">
            <v>27.04</v>
          </cell>
          <cell r="D8918">
            <v>2.622E-2</v>
          </cell>
          <cell r="F8918">
            <v>3.5009999999999999E-2</v>
          </cell>
          <cell r="G8918">
            <v>13.2</v>
          </cell>
        </row>
        <row r="8919">
          <cell r="B8919">
            <v>6.0819999999999999</v>
          </cell>
          <cell r="C8919">
            <v>33.200000000000003</v>
          </cell>
          <cell r="D8919">
            <v>2.2890000000000001E-2</v>
          </cell>
          <cell r="F8919">
            <v>3.4180000000000002E-2</v>
          </cell>
          <cell r="G8919">
            <v>12.4</v>
          </cell>
        </row>
        <row r="8920">
          <cell r="B8920">
            <v>6.3680000000000003</v>
          </cell>
          <cell r="C8920">
            <v>41.28</v>
          </cell>
          <cell r="D8920">
            <v>2.2030000000000001E-2</v>
          </cell>
          <cell r="F8920">
            <v>3.2320000000000002E-2</v>
          </cell>
          <cell r="G8920">
            <v>13.2</v>
          </cell>
        </row>
        <row r="8921">
          <cell r="B8921">
            <v>8.1579999999999995</v>
          </cell>
          <cell r="C8921">
            <v>43.83</v>
          </cell>
          <cell r="D8921">
            <v>1.9400000000000001E-2</v>
          </cell>
          <cell r="F8921">
            <v>2.7269999999999999E-2</v>
          </cell>
          <cell r="G8921">
            <v>9</v>
          </cell>
        </row>
        <row r="8922">
          <cell r="B8922">
            <v>27.13</v>
          </cell>
          <cell r="C8922">
            <v>75.62</v>
          </cell>
          <cell r="D8922">
            <v>0.6119</v>
          </cell>
          <cell r="F8922">
            <v>0.61550000000000005</v>
          </cell>
          <cell r="G8922">
            <v>14.4</v>
          </cell>
        </row>
        <row r="8923">
          <cell r="B8923">
            <v>17.649999999999999</v>
          </cell>
          <cell r="C8923">
            <v>87.8</v>
          </cell>
          <cell r="D8923">
            <v>0.61380000000000001</v>
          </cell>
          <cell r="F8923">
            <v>0.61970000000000003</v>
          </cell>
          <cell r="G8923">
            <v>16.2</v>
          </cell>
        </row>
        <row r="8924">
          <cell r="B8924">
            <v>12.15</v>
          </cell>
          <cell r="C8924">
            <v>77.459999999999994</v>
          </cell>
          <cell r="D8924">
            <v>0.24990000000000001</v>
          </cell>
          <cell r="F8924">
            <v>0.25569999999999998</v>
          </cell>
          <cell r="G8924">
            <v>17.100000000000001</v>
          </cell>
        </row>
        <row r="8925">
          <cell r="B8925">
            <v>8.8320000000000007</v>
          </cell>
          <cell r="C8925">
            <v>45.42</v>
          </cell>
          <cell r="D8925">
            <v>0.11749999999999999</v>
          </cell>
          <cell r="F8925">
            <v>0.12130000000000001</v>
          </cell>
          <cell r="G8925">
            <v>17.899999999999999</v>
          </cell>
        </row>
        <row r="8926">
          <cell r="B8926">
            <v>6.7709999999999999</v>
          </cell>
          <cell r="C8926">
            <v>40.03</v>
          </cell>
          <cell r="D8926">
            <v>7.3660000000000003E-2</v>
          </cell>
          <cell r="F8926">
            <v>7.6520000000000005E-2</v>
          </cell>
          <cell r="G8926">
            <v>20.7</v>
          </cell>
        </row>
        <row r="8927">
          <cell r="B8927">
            <v>5.4450000000000003</v>
          </cell>
          <cell r="C8927">
            <v>36.24</v>
          </cell>
          <cell r="D8927">
            <v>6.1490000000000003E-2</v>
          </cell>
          <cell r="F8927">
            <v>6.3170000000000004E-2</v>
          </cell>
          <cell r="G8927">
            <v>21.7</v>
          </cell>
        </row>
        <row r="8928">
          <cell r="B8928">
            <v>4.5609999999999999</v>
          </cell>
          <cell r="C8928">
            <v>34.729999999999997</v>
          </cell>
          <cell r="D8928">
            <v>6.0019999999999997E-2</v>
          </cell>
          <cell r="F8928">
            <v>6.0909999999999999E-2</v>
          </cell>
          <cell r="G8928">
            <v>22.7</v>
          </cell>
        </row>
        <row r="8929">
          <cell r="B8929">
            <v>3.9449999999999998</v>
          </cell>
          <cell r="C8929">
            <v>33.67</v>
          </cell>
          <cell r="D8929">
            <v>6.3170000000000004E-2</v>
          </cell>
          <cell r="F8929">
            <v>6.3549999999999995E-2</v>
          </cell>
          <cell r="G8929">
            <v>22.8</v>
          </cell>
        </row>
        <row r="8930">
          <cell r="B8930">
            <v>3.4969999999999999</v>
          </cell>
          <cell r="C8930">
            <v>32.25</v>
          </cell>
          <cell r="D8930">
            <v>6.4210000000000003E-2</v>
          </cell>
          <cell r="F8930">
            <v>6.4380000000000007E-2</v>
          </cell>
          <cell r="G8930">
            <v>22.6</v>
          </cell>
        </row>
        <row r="8931">
          <cell r="B8931">
            <v>3.1539999999999999</v>
          </cell>
          <cell r="C8931">
            <v>31.66</v>
          </cell>
          <cell r="D8931">
            <v>6.3649999999999998E-2</v>
          </cell>
          <cell r="F8931">
            <v>6.3729999999999995E-2</v>
          </cell>
          <cell r="G8931">
            <v>21.6</v>
          </cell>
        </row>
        <row r="8932">
          <cell r="B8932">
            <v>2.879</v>
          </cell>
          <cell r="C8932">
            <v>31.6</v>
          </cell>
          <cell r="D8932">
            <v>6.7430000000000004E-2</v>
          </cell>
          <cell r="F8932">
            <v>6.7470000000000002E-2</v>
          </cell>
          <cell r="G8932">
            <v>18.899999999999999</v>
          </cell>
        </row>
        <row r="8933">
          <cell r="B8933">
            <v>2.65</v>
          </cell>
          <cell r="C8933">
            <v>30.51</v>
          </cell>
          <cell r="D8933">
            <v>6.7180000000000004E-2</v>
          </cell>
          <cell r="F8933">
            <v>6.7199999999999996E-2</v>
          </cell>
          <cell r="G8933">
            <v>13.7</v>
          </cell>
        </row>
        <row r="8934">
          <cell r="B8934">
            <v>4.2300000000000004</v>
          </cell>
          <cell r="C8934">
            <v>31.03</v>
          </cell>
          <cell r="D8934">
            <v>5.5120000000000002E-2</v>
          </cell>
          <cell r="F8934">
            <v>5.9490000000000001E-2</v>
          </cell>
          <cell r="G8934">
            <v>12.3</v>
          </cell>
        </row>
        <row r="8935">
          <cell r="B8935">
            <v>3.508</v>
          </cell>
          <cell r="C8935">
            <v>25.93</v>
          </cell>
          <cell r="D8935">
            <v>5.6090000000000001E-2</v>
          </cell>
          <cell r="F8935">
            <v>6.1600000000000002E-2</v>
          </cell>
          <cell r="G8935">
            <v>13.2</v>
          </cell>
        </row>
        <row r="8936">
          <cell r="B8936">
            <v>2.9159999999999999</v>
          </cell>
          <cell r="C8936">
            <v>15.77</v>
          </cell>
          <cell r="D8936">
            <v>5.9859999999999997E-2</v>
          </cell>
          <cell r="F8936">
            <v>6.3009999999999997E-2</v>
          </cell>
          <cell r="G8936">
            <v>15.9</v>
          </cell>
        </row>
        <row r="8937">
          <cell r="B8937">
            <v>3.117</v>
          </cell>
          <cell r="C8937">
            <v>16.29</v>
          </cell>
          <cell r="D8937">
            <v>5.5960000000000003E-2</v>
          </cell>
          <cell r="F8937">
            <v>6.0409999999999998E-2</v>
          </cell>
          <cell r="G8937">
            <v>10.8</v>
          </cell>
        </row>
        <row r="8938">
          <cell r="B8938">
            <v>4.54</v>
          </cell>
          <cell r="C8938">
            <v>29.6</v>
          </cell>
          <cell r="D8938">
            <v>4.7160000000000001E-2</v>
          </cell>
          <cell r="F8938">
            <v>5.2409999999999998E-2</v>
          </cell>
          <cell r="G8938">
            <v>14.8</v>
          </cell>
        </row>
        <row r="8939">
          <cell r="B8939">
            <v>3.49</v>
          </cell>
          <cell r="C8939">
            <v>20.36</v>
          </cell>
          <cell r="D8939">
            <v>4.7559999999999998E-2</v>
          </cell>
          <cell r="F8939">
            <v>5.1049999999999998E-2</v>
          </cell>
          <cell r="G8939">
            <v>16.2</v>
          </cell>
        </row>
        <row r="8940">
          <cell r="B8940">
            <v>2.831</v>
          </cell>
          <cell r="C8940">
            <v>20.2</v>
          </cell>
          <cell r="D8940">
            <v>5.1790000000000003E-2</v>
          </cell>
          <cell r="F8940">
            <v>5.459E-2</v>
          </cell>
          <cell r="G8940">
            <v>17</v>
          </cell>
        </row>
        <row r="8941">
          <cell r="B8941">
            <v>2.5459999999999998</v>
          </cell>
          <cell r="C8941">
            <v>12.89</v>
          </cell>
          <cell r="D8941">
            <v>5.6410000000000002E-2</v>
          </cell>
          <cell r="F8941">
            <v>5.7520000000000002E-2</v>
          </cell>
          <cell r="G8941">
            <v>17.600000000000001</v>
          </cell>
        </row>
        <row r="8942">
          <cell r="B8942">
            <v>2.1880000000000002</v>
          </cell>
          <cell r="C8942">
            <v>12.24</v>
          </cell>
          <cell r="D8942">
            <v>6.053E-2</v>
          </cell>
          <cell r="F8942">
            <v>6.1179999999999998E-2</v>
          </cell>
          <cell r="G8942">
            <v>14.6</v>
          </cell>
        </row>
        <row r="8943">
          <cell r="B8943">
            <v>11.56</v>
          </cell>
          <cell r="C8943">
            <v>27.15</v>
          </cell>
          <cell r="D8943">
            <v>2.0969999999999999E-2</v>
          </cell>
          <cell r="F8943">
            <v>2.8580000000000001E-2</v>
          </cell>
          <cell r="G8943">
            <v>14.3</v>
          </cell>
        </row>
        <row r="8944">
          <cell r="B8944">
            <v>20.79</v>
          </cell>
          <cell r="C8944">
            <v>96.51</v>
          </cell>
          <cell r="D8944">
            <v>1.8499999999999999E-2</v>
          </cell>
          <cell r="F8944">
            <v>2.647E-2</v>
          </cell>
          <cell r="G8944">
            <v>15.9</v>
          </cell>
        </row>
        <row r="8945">
          <cell r="B8945">
            <v>13.18</v>
          </cell>
          <cell r="C8945">
            <v>93.42</v>
          </cell>
          <cell r="D8945">
            <v>2.5579999999999999E-2</v>
          </cell>
          <cell r="F8945">
            <v>3.6450000000000003E-2</v>
          </cell>
          <cell r="G8945">
            <v>16.100000000000001</v>
          </cell>
        </row>
        <row r="8946">
          <cell r="B8946">
            <v>8.9879999999999995</v>
          </cell>
          <cell r="C8946">
            <v>51.4</v>
          </cell>
          <cell r="D8946">
            <v>3.3230000000000003E-2</v>
          </cell>
          <cell r="F8946">
            <v>4.1250000000000002E-2</v>
          </cell>
          <cell r="G8946">
            <v>15</v>
          </cell>
        </row>
        <row r="8947">
          <cell r="B8947">
            <v>9.8849999999999998</v>
          </cell>
          <cell r="C8947">
            <v>51.59</v>
          </cell>
          <cell r="D8947">
            <v>3.3090000000000001E-2</v>
          </cell>
          <cell r="F8947">
            <v>4.011E-2</v>
          </cell>
          <cell r="G8947">
            <v>16.3</v>
          </cell>
        </row>
        <row r="8948">
          <cell r="B8948">
            <v>7.2039999999999997</v>
          </cell>
          <cell r="C8948">
            <v>39.1</v>
          </cell>
          <cell r="D8948">
            <v>3.9510000000000003E-2</v>
          </cell>
          <cell r="F8948">
            <v>4.4549999999999999E-2</v>
          </cell>
          <cell r="G8948">
            <v>17.399999999999999</v>
          </cell>
        </row>
        <row r="8949">
          <cell r="B8949">
            <v>5.5419999999999998</v>
          </cell>
          <cell r="C8949">
            <v>35.46</v>
          </cell>
          <cell r="D8949">
            <v>4.7019999999999999E-2</v>
          </cell>
          <cell r="F8949">
            <v>5.0599999999999999E-2</v>
          </cell>
          <cell r="G8949">
            <v>14.6</v>
          </cell>
        </row>
        <row r="8950">
          <cell r="B8950">
            <v>5.3840000000000003</v>
          </cell>
          <cell r="C8950">
            <v>32.31</v>
          </cell>
          <cell r="D8950">
            <v>4.8770000000000001E-2</v>
          </cell>
          <cell r="F8950">
            <v>5.1520000000000003E-2</v>
          </cell>
          <cell r="G8950">
            <v>14.1</v>
          </cell>
        </row>
        <row r="8951">
          <cell r="B8951">
            <v>6.5259999999999998</v>
          </cell>
          <cell r="C8951">
            <v>42.41</v>
          </cell>
          <cell r="D8951">
            <v>4.333E-2</v>
          </cell>
          <cell r="F8951">
            <v>4.827E-2</v>
          </cell>
          <cell r="G8951">
            <v>14.9</v>
          </cell>
        </row>
        <row r="8952">
          <cell r="B8952">
            <v>4.92</v>
          </cell>
          <cell r="C8952">
            <v>32.32</v>
          </cell>
          <cell r="D8952">
            <v>4.6719999999999998E-2</v>
          </cell>
          <cell r="F8952">
            <v>5.2760000000000001E-2</v>
          </cell>
          <cell r="G8952">
            <v>15.8</v>
          </cell>
        </row>
        <row r="8953">
          <cell r="B8953">
            <v>4.718</v>
          </cell>
          <cell r="C8953">
            <v>30.24</v>
          </cell>
          <cell r="D8953">
            <v>4.6420000000000003E-2</v>
          </cell>
          <cell r="F8953">
            <v>5.2600000000000001E-2</v>
          </cell>
          <cell r="G8953">
            <v>14.5</v>
          </cell>
        </row>
        <row r="8954">
          <cell r="B8954">
            <v>11.91</v>
          </cell>
          <cell r="C8954">
            <v>55.15</v>
          </cell>
          <cell r="D8954">
            <v>2.7199999999999998E-2</v>
          </cell>
          <cell r="F8954">
            <v>3.3919999999999999E-2</v>
          </cell>
          <cell r="G8954">
            <v>15.8</v>
          </cell>
        </row>
        <row r="8955">
          <cell r="B8955">
            <v>13.08</v>
          </cell>
          <cell r="C8955">
            <v>52.52</v>
          </cell>
          <cell r="D8955">
            <v>2.7009999999999999E-2</v>
          </cell>
          <cell r="F8955">
            <v>3.5049999999999998E-2</v>
          </cell>
          <cell r="G8955">
            <v>16.8</v>
          </cell>
        </row>
        <row r="8956">
          <cell r="B8956">
            <v>19.14</v>
          </cell>
          <cell r="C8956">
            <v>103</v>
          </cell>
          <cell r="D8956">
            <v>2.3910000000000001E-2</v>
          </cell>
          <cell r="F8956">
            <v>3.0169999999999999E-2</v>
          </cell>
          <cell r="G8956">
            <v>19.5</v>
          </cell>
        </row>
        <row r="8957">
          <cell r="B8957">
            <v>16.71</v>
          </cell>
          <cell r="C8957">
            <v>95.24</v>
          </cell>
          <cell r="D8957">
            <v>2.7629999999999998E-2</v>
          </cell>
          <cell r="F8957">
            <v>3.4000000000000002E-2</v>
          </cell>
          <cell r="G8957">
            <v>18.100000000000001</v>
          </cell>
        </row>
        <row r="8958">
          <cell r="B8958">
            <v>12.41</v>
          </cell>
          <cell r="C8958">
            <v>65.98</v>
          </cell>
          <cell r="D8958">
            <v>3.3980000000000003E-2</v>
          </cell>
          <cell r="F8958">
            <v>3.9320000000000001E-2</v>
          </cell>
          <cell r="G8958">
            <v>16.8</v>
          </cell>
        </row>
        <row r="8959">
          <cell r="B8959">
            <v>17.809999999999999</v>
          </cell>
          <cell r="C8959">
            <v>77.91</v>
          </cell>
          <cell r="D8959">
            <v>2.877E-2</v>
          </cell>
          <cell r="F8959">
            <v>3.3270000000000001E-2</v>
          </cell>
          <cell r="G8959">
            <v>13.9</v>
          </cell>
        </row>
        <row r="8960">
          <cell r="B8960">
            <v>16.55</v>
          </cell>
          <cell r="C8960">
            <v>85.27</v>
          </cell>
          <cell r="D8960">
            <v>3.0790000000000001E-2</v>
          </cell>
          <cell r="F8960">
            <v>3.5349999999999999E-2</v>
          </cell>
          <cell r="G8960">
            <v>13.8</v>
          </cell>
        </row>
        <row r="8961">
          <cell r="B8961">
            <v>12.64</v>
          </cell>
          <cell r="C8961">
            <v>76.84</v>
          </cell>
          <cell r="D8961">
            <v>3.7330000000000002E-2</v>
          </cell>
          <cell r="F8961">
            <v>4.1450000000000001E-2</v>
          </cell>
          <cell r="G8961">
            <v>13.9</v>
          </cell>
        </row>
        <row r="8962">
          <cell r="B8962">
            <v>10.57</v>
          </cell>
          <cell r="C8962">
            <v>69.66</v>
          </cell>
          <cell r="D8962">
            <v>4.1950000000000001E-2</v>
          </cell>
          <cell r="F8962">
            <v>4.462E-2</v>
          </cell>
          <cell r="G8962">
            <v>14.3</v>
          </cell>
        </row>
        <row r="8963">
          <cell r="B8963">
            <v>9.0269999999999992</v>
          </cell>
          <cell r="C8963">
            <v>65.849999999999994</v>
          </cell>
          <cell r="D8963">
            <v>4.5900000000000003E-2</v>
          </cell>
          <cell r="F8963">
            <v>4.7309999999999998E-2</v>
          </cell>
          <cell r="G8963">
            <v>15.1</v>
          </cell>
        </row>
        <row r="8964">
          <cell r="B8964">
            <v>7.2519999999999998</v>
          </cell>
          <cell r="C8964">
            <v>62.91</v>
          </cell>
          <cell r="D8964">
            <v>5.169E-2</v>
          </cell>
          <cell r="F8964">
            <v>5.2449999999999997E-2</v>
          </cell>
          <cell r="G8964">
            <v>15.1</v>
          </cell>
        </row>
        <row r="8965">
          <cell r="B8965">
            <v>9.7460000000000004</v>
          </cell>
          <cell r="C8965">
            <v>74.55</v>
          </cell>
          <cell r="D8965">
            <v>4.2819999999999997E-2</v>
          </cell>
          <cell r="F8965">
            <v>4.5629999999999997E-2</v>
          </cell>
          <cell r="G8965">
            <v>17.100000000000001</v>
          </cell>
        </row>
        <row r="8966">
          <cell r="B8966">
            <v>7.5229999999999997</v>
          </cell>
          <cell r="C8966">
            <v>67.52</v>
          </cell>
          <cell r="D8966">
            <v>4.8579999999999998E-2</v>
          </cell>
          <cell r="F8966">
            <v>5.2479999999999999E-2</v>
          </cell>
          <cell r="G8966">
            <v>17.3</v>
          </cell>
        </row>
        <row r="8967">
          <cell r="B8967">
            <v>6.1340000000000003</v>
          </cell>
          <cell r="C8967">
            <v>60.67</v>
          </cell>
          <cell r="D8967">
            <v>5.4629999999999998E-2</v>
          </cell>
          <cell r="F8967">
            <v>5.7570000000000003E-2</v>
          </cell>
          <cell r="G8967">
            <v>15.9</v>
          </cell>
        </row>
        <row r="8968">
          <cell r="B8968">
            <v>9.8840000000000003</v>
          </cell>
          <cell r="C8968">
            <v>52.34</v>
          </cell>
          <cell r="D8968">
            <v>4.0460000000000003E-2</v>
          </cell>
          <cell r="F8968">
            <v>4.4139999999999999E-2</v>
          </cell>
          <cell r="G8968">
            <v>15.7</v>
          </cell>
        </row>
        <row r="8969">
          <cell r="B8969">
            <v>7.46</v>
          </cell>
          <cell r="C8969">
            <v>50.19</v>
          </cell>
          <cell r="D8969">
            <v>4.6589999999999999E-2</v>
          </cell>
          <cell r="F8969">
            <v>5.176E-2</v>
          </cell>
          <cell r="G8969">
            <v>15.1</v>
          </cell>
        </row>
        <row r="8970">
          <cell r="B8970">
            <v>6.3620000000000001</v>
          </cell>
          <cell r="C8970">
            <v>42.87</v>
          </cell>
          <cell r="D8970">
            <v>4.8550000000000003E-2</v>
          </cell>
          <cell r="F8970">
            <v>5.2139999999999999E-2</v>
          </cell>
          <cell r="G8970">
            <v>15.3</v>
          </cell>
        </row>
        <row r="8971">
          <cell r="B8971">
            <v>5.2679999999999998</v>
          </cell>
          <cell r="C8971">
            <v>27.44</v>
          </cell>
          <cell r="D8971">
            <v>5.6469999999999999E-2</v>
          </cell>
          <cell r="F8971">
            <v>5.799E-2</v>
          </cell>
          <cell r="G8971">
            <v>15.7</v>
          </cell>
        </row>
        <row r="8972">
          <cell r="B8972">
            <v>5.3179999999999996</v>
          </cell>
          <cell r="C8972">
            <v>27.49</v>
          </cell>
          <cell r="D8972">
            <v>5.7090000000000002E-2</v>
          </cell>
          <cell r="F8972">
            <v>5.8479999999999997E-2</v>
          </cell>
          <cell r="G8972">
            <v>16.100000000000001</v>
          </cell>
        </row>
        <row r="8973">
          <cell r="B8973">
            <v>5.556</v>
          </cell>
          <cell r="C8973">
            <v>34.799999999999997</v>
          </cell>
          <cell r="D8973">
            <v>5.3039999999999997E-2</v>
          </cell>
          <cell r="F8973">
            <v>5.5829999999999998E-2</v>
          </cell>
          <cell r="G8973">
            <v>15</v>
          </cell>
        </row>
        <row r="8974">
          <cell r="B8974">
            <v>5.3529999999999998</v>
          </cell>
          <cell r="C8974">
            <v>32.44</v>
          </cell>
          <cell r="D8974">
            <v>5.2310000000000002E-2</v>
          </cell>
          <cell r="F8974">
            <v>5.5849999999999997E-2</v>
          </cell>
          <cell r="G8974">
            <v>15.9</v>
          </cell>
        </row>
        <row r="8975">
          <cell r="B8975">
            <v>6.0540000000000003</v>
          </cell>
          <cell r="C8975">
            <v>40.549999999999997</v>
          </cell>
          <cell r="D8975">
            <v>4.7809999999999998E-2</v>
          </cell>
          <cell r="F8975">
            <v>5.3260000000000002E-2</v>
          </cell>
          <cell r="G8975">
            <v>17.600000000000001</v>
          </cell>
        </row>
        <row r="8976">
          <cell r="B8976">
            <v>4.7709999999999999</v>
          </cell>
          <cell r="C8976">
            <v>35.03</v>
          </cell>
          <cell r="D8976">
            <v>5.2229999999999999E-2</v>
          </cell>
          <cell r="F8976">
            <v>5.7970000000000001E-2</v>
          </cell>
          <cell r="G8976">
            <v>16.2</v>
          </cell>
        </row>
        <row r="8977">
          <cell r="B8977">
            <v>5.3730000000000002</v>
          </cell>
          <cell r="C8977">
            <v>39.450000000000003</v>
          </cell>
          <cell r="D8977">
            <v>4.8250000000000001E-2</v>
          </cell>
          <cell r="F8977">
            <v>5.5239999999999997E-2</v>
          </cell>
          <cell r="G8977">
            <v>15.7</v>
          </cell>
        </row>
        <row r="8978">
          <cell r="B8978">
            <v>6.6619999999999999</v>
          </cell>
          <cell r="C8978">
            <v>38.83</v>
          </cell>
          <cell r="D8978">
            <v>4.2340000000000003E-2</v>
          </cell>
          <cell r="F8978">
            <v>4.8259999999999997E-2</v>
          </cell>
          <cell r="G8978">
            <v>15.1</v>
          </cell>
        </row>
        <row r="8979">
          <cell r="B8979">
            <v>5.9020000000000001</v>
          </cell>
          <cell r="C8979">
            <v>30.04</v>
          </cell>
          <cell r="D8979">
            <v>4.4290000000000003E-2</v>
          </cell>
          <cell r="F8979">
            <v>4.7820000000000001E-2</v>
          </cell>
          <cell r="G8979">
            <v>15.1</v>
          </cell>
        </row>
        <row r="8980">
          <cell r="B8980">
            <v>4.6639999999999997</v>
          </cell>
          <cell r="C8980">
            <v>27.84</v>
          </cell>
          <cell r="D8980">
            <v>5.0360000000000002E-2</v>
          </cell>
          <cell r="F8980">
            <v>5.2510000000000001E-2</v>
          </cell>
          <cell r="G8980">
            <v>14.2</v>
          </cell>
        </row>
        <row r="8981">
          <cell r="B8981">
            <v>3.855</v>
          </cell>
          <cell r="C8981">
            <v>27.72</v>
          </cell>
          <cell r="D8981">
            <v>5.2749999999999998E-2</v>
          </cell>
          <cell r="F8981">
            <v>5.4170000000000003E-2</v>
          </cell>
          <cell r="G8981">
            <v>16.399999999999999</v>
          </cell>
        </row>
        <row r="8982">
          <cell r="B8982">
            <v>3.302</v>
          </cell>
          <cell r="C8982">
            <v>25.42</v>
          </cell>
          <cell r="D8982">
            <v>5.774E-2</v>
          </cell>
          <cell r="F8982">
            <v>5.8450000000000002E-2</v>
          </cell>
          <cell r="G8982">
            <v>15.7</v>
          </cell>
        </row>
        <row r="8983">
          <cell r="B8983">
            <v>3.387</v>
          </cell>
          <cell r="C8983">
            <v>25.57</v>
          </cell>
          <cell r="D8983">
            <v>5.8479999999999997E-2</v>
          </cell>
          <cell r="F8983">
            <v>5.9150000000000001E-2</v>
          </cell>
          <cell r="G8983">
            <v>15.6</v>
          </cell>
        </row>
        <row r="8984">
          <cell r="B8984">
            <v>4.8620000000000001</v>
          </cell>
          <cell r="C8984">
            <v>25.76</v>
          </cell>
          <cell r="D8984">
            <v>4.9880000000000001E-2</v>
          </cell>
          <cell r="F8984">
            <v>5.0810000000000001E-2</v>
          </cell>
          <cell r="G8984">
            <v>16.600000000000001</v>
          </cell>
        </row>
        <row r="8985">
          <cell r="B8985">
            <v>3.84</v>
          </cell>
          <cell r="C8985">
            <v>19.809999999999999</v>
          </cell>
          <cell r="D8985">
            <v>5.0139999999999997E-2</v>
          </cell>
          <cell r="F8985">
            <v>5.0590000000000003E-2</v>
          </cell>
          <cell r="G8985">
            <v>15.7</v>
          </cell>
        </row>
        <row r="8986">
          <cell r="B8986">
            <v>3.1709999999999998</v>
          </cell>
          <cell r="C8986">
            <v>19.829999999999998</v>
          </cell>
          <cell r="D8986">
            <v>5.3159999999999999E-2</v>
          </cell>
          <cell r="F8986">
            <v>5.339E-2</v>
          </cell>
          <cell r="G8986">
            <v>17.2</v>
          </cell>
        </row>
        <row r="8987">
          <cell r="B8987">
            <v>2.7149999999999999</v>
          </cell>
          <cell r="C8987">
            <v>14.56</v>
          </cell>
          <cell r="D8987">
            <v>5.5419999999999997E-2</v>
          </cell>
          <cell r="F8987">
            <v>5.5509999999999997E-2</v>
          </cell>
          <cell r="G8987">
            <v>20.100000000000001</v>
          </cell>
        </row>
        <row r="8988">
          <cell r="B8988">
            <v>2.3879999999999999</v>
          </cell>
          <cell r="C8988">
            <v>13.97</v>
          </cell>
          <cell r="D8988">
            <v>6.1629999999999997E-2</v>
          </cell>
          <cell r="F8988">
            <v>6.1679999999999999E-2</v>
          </cell>
          <cell r="G8988">
            <v>21.3</v>
          </cell>
        </row>
        <row r="8989">
          <cell r="B8989">
            <v>2.1419999999999999</v>
          </cell>
          <cell r="C8989">
            <v>12.27</v>
          </cell>
          <cell r="D8989">
            <v>6.4079999999999998E-2</v>
          </cell>
          <cell r="F8989">
            <v>6.411E-2</v>
          </cell>
          <cell r="G8989">
            <v>19.5</v>
          </cell>
        </row>
        <row r="8990">
          <cell r="B8990">
            <v>2.6219999999999999</v>
          </cell>
          <cell r="C8990">
            <v>12.35</v>
          </cell>
          <cell r="D8990">
            <v>6.1960000000000001E-2</v>
          </cell>
          <cell r="F8990">
            <v>6.2230000000000001E-2</v>
          </cell>
          <cell r="G8990">
            <v>20.7</v>
          </cell>
        </row>
        <row r="8991">
          <cell r="B8991">
            <v>2.214</v>
          </cell>
          <cell r="C8991">
            <v>12.39</v>
          </cell>
          <cell r="D8991">
            <v>0.28410000000000002</v>
          </cell>
          <cell r="F8991">
            <v>0.2843</v>
          </cell>
          <cell r="G8991">
            <v>18.7</v>
          </cell>
        </row>
        <row r="8992">
          <cell r="B8992">
            <v>3.3929999999999998</v>
          </cell>
          <cell r="C8992">
            <v>31.28</v>
          </cell>
          <cell r="D8992">
            <v>0.63339999999999996</v>
          </cell>
          <cell r="F8992">
            <v>0.6371</v>
          </cell>
          <cell r="G8992">
            <v>17.8</v>
          </cell>
        </row>
        <row r="8993">
          <cell r="B8993">
            <v>2.536</v>
          </cell>
          <cell r="C8993">
            <v>27.14</v>
          </cell>
          <cell r="D8993">
            <v>0.54069999999999996</v>
          </cell>
          <cell r="F8993">
            <v>0.54779999999999995</v>
          </cell>
          <cell r="G8993">
            <v>18.7</v>
          </cell>
        </row>
        <row r="8994">
          <cell r="B8994">
            <v>2.5129999999999999</v>
          </cell>
          <cell r="C8994">
            <v>22.52</v>
          </cell>
          <cell r="D8994">
            <v>0.41120000000000001</v>
          </cell>
          <cell r="F8994">
            <v>0.41920000000000002</v>
          </cell>
          <cell r="G8994">
            <v>17.3</v>
          </cell>
        </row>
        <row r="8995">
          <cell r="B8995">
            <v>2.367</v>
          </cell>
          <cell r="C8995">
            <v>13.07</v>
          </cell>
          <cell r="D8995">
            <v>0.29339999999999999</v>
          </cell>
          <cell r="F8995">
            <v>0.29770000000000002</v>
          </cell>
          <cell r="G8995">
            <v>16.3</v>
          </cell>
        </row>
        <row r="8996">
          <cell r="B8996">
            <v>2.835</v>
          </cell>
          <cell r="C8996">
            <v>17.18</v>
          </cell>
          <cell r="D8996">
            <v>0.18559999999999999</v>
          </cell>
          <cell r="F8996">
            <v>0.193</v>
          </cell>
          <cell r="G8996">
            <v>16</v>
          </cell>
        </row>
        <row r="8997">
          <cell r="B8997">
            <v>5.7060000000000004</v>
          </cell>
          <cell r="C8997">
            <v>46.52</v>
          </cell>
          <cell r="D8997">
            <v>7.1470000000000006E-2</v>
          </cell>
          <cell r="F8997">
            <v>8.3339999999999997E-2</v>
          </cell>
          <cell r="G8997">
            <v>16.7</v>
          </cell>
        </row>
        <row r="8998">
          <cell r="B8998">
            <v>5.8620000000000001</v>
          </cell>
          <cell r="C8998">
            <v>45.13</v>
          </cell>
          <cell r="D8998">
            <v>4.1419999999999998E-2</v>
          </cell>
          <cell r="F8998">
            <v>5.5890000000000002E-2</v>
          </cell>
          <cell r="G8998">
            <v>15.4</v>
          </cell>
        </row>
        <row r="8999">
          <cell r="B8999">
            <v>4.0270000000000001</v>
          </cell>
          <cell r="C8999">
            <v>37.549999999999997</v>
          </cell>
          <cell r="D8999">
            <v>4.2139999999999997E-2</v>
          </cell>
          <cell r="F8999">
            <v>5.604E-2</v>
          </cell>
          <cell r="G8999">
            <v>15.2</v>
          </cell>
        </row>
        <row r="9000">
          <cell r="B9000">
            <v>2.9929999999999999</v>
          </cell>
          <cell r="C9000">
            <v>25.74</v>
          </cell>
          <cell r="D9000">
            <v>4.7410000000000001E-2</v>
          </cell>
          <cell r="F9000">
            <v>5.722E-2</v>
          </cell>
          <cell r="G9000">
            <v>14.5</v>
          </cell>
        </row>
        <row r="9001">
          <cell r="B9001">
            <v>3.2970000000000002</v>
          </cell>
          <cell r="C9001">
            <v>17.21</v>
          </cell>
          <cell r="D9001">
            <v>4.6390000000000001E-2</v>
          </cell>
          <cell r="F9001">
            <v>5.1880000000000003E-2</v>
          </cell>
          <cell r="G9001">
            <v>16.100000000000001</v>
          </cell>
        </row>
        <row r="9002">
          <cell r="B9002">
            <v>2.9580000000000002</v>
          </cell>
          <cell r="C9002">
            <v>16.95</v>
          </cell>
          <cell r="D9002">
            <v>5.0029999999999998E-2</v>
          </cell>
          <cell r="F9002">
            <v>5.4140000000000001E-2</v>
          </cell>
          <cell r="G9002">
            <v>18.5</v>
          </cell>
        </row>
        <row r="9003">
          <cell r="B9003">
            <v>2.367</v>
          </cell>
          <cell r="C9003">
            <v>16.760000000000002</v>
          </cell>
          <cell r="D9003">
            <v>4.9529999999999998E-2</v>
          </cell>
          <cell r="F9003">
            <v>5.2510000000000001E-2</v>
          </cell>
          <cell r="G9003">
            <v>19.5</v>
          </cell>
        </row>
        <row r="9004">
          <cell r="B9004">
            <v>2.0329999999999999</v>
          </cell>
          <cell r="C9004">
            <v>15.41</v>
          </cell>
          <cell r="D9004">
            <v>5.3469999999999997E-2</v>
          </cell>
          <cell r="F9004">
            <v>5.5230000000000001E-2</v>
          </cell>
          <cell r="G9004">
            <v>18.899999999999999</v>
          </cell>
        </row>
        <row r="9005">
          <cell r="B9005">
            <v>1.831</v>
          </cell>
          <cell r="C9005">
            <v>12.84</v>
          </cell>
          <cell r="D9005">
            <v>5.6320000000000002E-2</v>
          </cell>
          <cell r="F9005">
            <v>5.7270000000000001E-2</v>
          </cell>
          <cell r="G9005">
            <v>18.100000000000001</v>
          </cell>
        </row>
        <row r="9006">
          <cell r="B9006">
            <v>1.7090000000000001</v>
          </cell>
          <cell r="C9006">
            <v>12.69</v>
          </cell>
          <cell r="D9006">
            <v>5.611E-2</v>
          </cell>
          <cell r="F9006">
            <v>5.6739999999999999E-2</v>
          </cell>
          <cell r="G9006">
            <v>17.7</v>
          </cell>
        </row>
        <row r="9007">
          <cell r="B9007">
            <v>1.635</v>
          </cell>
          <cell r="C9007">
            <v>8.8829999999999991</v>
          </cell>
          <cell r="D9007">
            <v>6.0990000000000003E-2</v>
          </cell>
          <cell r="F9007">
            <v>6.1280000000000001E-2</v>
          </cell>
          <cell r="G9007">
            <v>15.2</v>
          </cell>
        </row>
        <row r="9008">
          <cell r="B9008">
            <v>1.591</v>
          </cell>
          <cell r="C9008">
            <v>8.4559999999999995</v>
          </cell>
          <cell r="D9008">
            <v>6.4649999999999999E-2</v>
          </cell>
          <cell r="F9008">
            <v>6.4829999999999999E-2</v>
          </cell>
          <cell r="G9008">
            <v>12.7</v>
          </cell>
        </row>
        <row r="9009">
          <cell r="B9009">
            <v>1.5640000000000001</v>
          </cell>
          <cell r="C9009">
            <v>8.4450000000000003</v>
          </cell>
          <cell r="D9009">
            <v>6.7510000000000001E-2</v>
          </cell>
          <cell r="F9009">
            <v>6.7640000000000006E-2</v>
          </cell>
          <cell r="G9009">
            <v>12.3</v>
          </cell>
        </row>
        <row r="9010">
          <cell r="B9010">
            <v>1.5469999999999999</v>
          </cell>
          <cell r="C9010">
            <v>8.4369999999999994</v>
          </cell>
          <cell r="D9010">
            <v>7.1209999999999996E-2</v>
          </cell>
          <cell r="F9010">
            <v>7.1300000000000002E-2</v>
          </cell>
          <cell r="G9010">
            <v>11.4</v>
          </cell>
        </row>
        <row r="9011">
          <cell r="B9011">
            <v>1.5369999999999999</v>
          </cell>
          <cell r="C9011">
            <v>8.3409999999999993</v>
          </cell>
          <cell r="D9011">
            <v>7.2889999999999996E-2</v>
          </cell>
          <cell r="F9011">
            <v>7.2950000000000001E-2</v>
          </cell>
          <cell r="G9011">
            <v>9.8000000000000007</v>
          </cell>
        </row>
        <row r="9012">
          <cell r="B9012">
            <v>1.5309999999999999</v>
          </cell>
          <cell r="C9012">
            <v>8.3369999999999997</v>
          </cell>
          <cell r="D9012">
            <v>7.4099999999999999E-2</v>
          </cell>
          <cell r="F9012">
            <v>7.4149999999999994E-2</v>
          </cell>
          <cell r="G9012">
            <v>11.8</v>
          </cell>
        </row>
        <row r="9013">
          <cell r="B9013">
            <v>1.528</v>
          </cell>
          <cell r="C9013">
            <v>8.3339999999999996</v>
          </cell>
          <cell r="D9013">
            <v>7.664E-2</v>
          </cell>
          <cell r="F9013">
            <v>7.6670000000000002E-2</v>
          </cell>
          <cell r="G9013">
            <v>10.7</v>
          </cell>
        </row>
        <row r="9014">
          <cell r="B9014">
            <v>2.6869999999999998</v>
          </cell>
          <cell r="C9014">
            <v>21.85</v>
          </cell>
          <cell r="D9014">
            <v>6.4399999999999999E-2</v>
          </cell>
          <cell r="F9014">
            <v>6.8580000000000002E-2</v>
          </cell>
          <cell r="G9014">
            <v>15.3</v>
          </cell>
        </row>
        <row r="9015">
          <cell r="B9015">
            <v>2.169</v>
          </cell>
          <cell r="C9015">
            <v>8.9209999999999994</v>
          </cell>
          <cell r="D9015">
            <v>6.1420000000000002E-2</v>
          </cell>
          <cell r="F9015">
            <v>6.4339999999999994E-2</v>
          </cell>
          <cell r="G9015">
            <v>11.7</v>
          </cell>
        </row>
        <row r="9016">
          <cell r="B9016">
            <v>1.8919999999999999</v>
          </cell>
          <cell r="C9016">
            <v>9.4239999999999995</v>
          </cell>
          <cell r="D9016">
            <v>6.4740000000000006E-2</v>
          </cell>
          <cell r="F9016">
            <v>6.7930000000000004E-2</v>
          </cell>
          <cell r="G9016">
            <v>11.7</v>
          </cell>
        </row>
        <row r="9017">
          <cell r="B9017">
            <v>1.738</v>
          </cell>
          <cell r="C9017">
            <v>9.34</v>
          </cell>
          <cell r="D9017">
            <v>6.3810000000000006E-2</v>
          </cell>
          <cell r="F9017">
            <v>6.6239999999999993E-2</v>
          </cell>
          <cell r="G9017">
            <v>12.7</v>
          </cell>
        </row>
        <row r="9018">
          <cell r="B9018">
            <v>1.65</v>
          </cell>
          <cell r="C9018">
            <v>9.3059999999999992</v>
          </cell>
          <cell r="D9018">
            <v>6.8040000000000003E-2</v>
          </cell>
          <cell r="F9018">
            <v>6.9699999999999998E-2</v>
          </cell>
          <cell r="G9018">
            <v>14.4</v>
          </cell>
        </row>
        <row r="9019">
          <cell r="B9019">
            <v>1.599</v>
          </cell>
          <cell r="C9019">
            <v>8.8889999999999993</v>
          </cell>
          <cell r="D9019">
            <v>7.0540000000000005E-2</v>
          </cell>
          <cell r="F9019">
            <v>7.1639999999999995E-2</v>
          </cell>
          <cell r="G9019">
            <v>16.100000000000001</v>
          </cell>
        </row>
        <row r="9020">
          <cell r="B9020">
            <v>1.7669999999999999</v>
          </cell>
          <cell r="C9020">
            <v>8.9559999999999995</v>
          </cell>
          <cell r="D9020">
            <v>6.9159999999999999E-2</v>
          </cell>
          <cell r="F9020">
            <v>7.0029999999999995E-2</v>
          </cell>
          <cell r="G9020">
            <v>15.8</v>
          </cell>
        </row>
        <row r="9021">
          <cell r="B9021">
            <v>1.669</v>
          </cell>
          <cell r="C9021">
            <v>8.9190000000000005</v>
          </cell>
          <cell r="D9021">
            <v>7.009E-2</v>
          </cell>
          <cell r="F9021">
            <v>7.0669999999999997E-2</v>
          </cell>
          <cell r="G9021">
            <v>12.7</v>
          </cell>
        </row>
        <row r="9022">
          <cell r="B9022">
            <v>2.2269999999999999</v>
          </cell>
          <cell r="C9022">
            <v>26.13</v>
          </cell>
          <cell r="D9022">
            <v>6.5320000000000003E-2</v>
          </cell>
          <cell r="F9022">
            <v>6.9190000000000002E-2</v>
          </cell>
          <cell r="G9022">
            <v>11.6</v>
          </cell>
        </row>
        <row r="9023">
          <cell r="B9023">
            <v>2.5790000000000002</v>
          </cell>
          <cell r="C9023">
            <v>23.33</v>
          </cell>
          <cell r="D9023">
            <v>5.9560000000000002E-2</v>
          </cell>
          <cell r="F9023">
            <v>6.6439999999999999E-2</v>
          </cell>
          <cell r="G9023">
            <v>12.4</v>
          </cell>
        </row>
        <row r="9024">
          <cell r="B9024">
            <v>2.11</v>
          </cell>
          <cell r="C9024">
            <v>14.38</v>
          </cell>
          <cell r="D9024">
            <v>5.9220000000000002E-2</v>
          </cell>
          <cell r="F9024">
            <v>6.3969999999999999E-2</v>
          </cell>
          <cell r="G9024">
            <v>13.8</v>
          </cell>
        </row>
        <row r="9025">
          <cell r="B9025">
            <v>1.859</v>
          </cell>
          <cell r="C9025">
            <v>10.6</v>
          </cell>
          <cell r="D9025">
            <v>6.3109999999999999E-2</v>
          </cell>
          <cell r="F9025">
            <v>6.6430000000000003E-2</v>
          </cell>
          <cell r="G9025">
            <v>10.9</v>
          </cell>
        </row>
        <row r="9026">
          <cell r="B9026">
            <v>2.0419999999999998</v>
          </cell>
          <cell r="C9026">
            <v>20.97</v>
          </cell>
          <cell r="D9026">
            <v>6.4280000000000004E-2</v>
          </cell>
          <cell r="F9026">
            <v>6.9000000000000006E-2</v>
          </cell>
          <cell r="G9026">
            <v>13.1</v>
          </cell>
        </row>
        <row r="9027">
          <cell r="B9027">
            <v>2.3969999999999998</v>
          </cell>
          <cell r="C9027">
            <v>27.68</v>
          </cell>
          <cell r="D9027">
            <v>6.1019999999999998E-2</v>
          </cell>
          <cell r="F9027">
            <v>6.8760000000000002E-2</v>
          </cell>
          <cell r="G9027">
            <v>11</v>
          </cell>
        </row>
        <row r="9028">
          <cell r="B9028">
            <v>2.9649999999999999</v>
          </cell>
          <cell r="C9028">
            <v>32.340000000000003</v>
          </cell>
          <cell r="D9028">
            <v>5.3490000000000003E-2</v>
          </cell>
          <cell r="F9028">
            <v>6.5229999999999996E-2</v>
          </cell>
          <cell r="G9028">
            <v>10.5</v>
          </cell>
        </row>
        <row r="9029">
          <cell r="B9029">
            <v>5.3730000000000002</v>
          </cell>
          <cell r="C9029">
            <v>49.23</v>
          </cell>
          <cell r="D9029">
            <v>5.101E-2</v>
          </cell>
          <cell r="F9029">
            <v>6.5229999999999996E-2</v>
          </cell>
          <cell r="G9029">
            <v>12</v>
          </cell>
        </row>
        <row r="9030">
          <cell r="B9030">
            <v>3.4649999999999999</v>
          </cell>
          <cell r="C9030">
            <v>37.03</v>
          </cell>
          <cell r="D9030">
            <v>5.7979999999999997E-2</v>
          </cell>
          <cell r="F9030">
            <v>7.4219999999999994E-2</v>
          </cell>
          <cell r="G9030">
            <v>7.9</v>
          </cell>
        </row>
        <row r="9031">
          <cell r="B9031">
            <v>2.5550000000000002</v>
          </cell>
          <cell r="C9031">
            <v>29.7</v>
          </cell>
          <cell r="D9031">
            <v>6.4839999999999995E-2</v>
          </cell>
          <cell r="F9031">
            <v>8.0920000000000006E-2</v>
          </cell>
          <cell r="G9031">
            <v>6.4</v>
          </cell>
        </row>
        <row r="9032">
          <cell r="B9032">
            <v>7.3</v>
          </cell>
          <cell r="C9032">
            <v>56.76</v>
          </cell>
          <cell r="D9032">
            <v>6.2300000000000001E-2</v>
          </cell>
          <cell r="F9032">
            <v>7.4480000000000005E-2</v>
          </cell>
          <cell r="G9032">
            <v>9.6</v>
          </cell>
        </row>
        <row r="9033">
          <cell r="B9033">
            <v>6.0640000000000001</v>
          </cell>
          <cell r="C9033">
            <v>45.03</v>
          </cell>
          <cell r="D9033">
            <v>6.7799999999999999E-2</v>
          </cell>
          <cell r="F9033">
            <v>7.9380000000000006E-2</v>
          </cell>
          <cell r="G9033">
            <v>12</v>
          </cell>
        </row>
        <row r="9034">
          <cell r="B9034">
            <v>7.1879999999999997</v>
          </cell>
          <cell r="C9034">
            <v>53.72</v>
          </cell>
          <cell r="D9034">
            <v>7.102E-2</v>
          </cell>
          <cell r="F9034">
            <v>8.0399999999999999E-2</v>
          </cell>
          <cell r="G9034">
            <v>11.8</v>
          </cell>
        </row>
        <row r="9035">
          <cell r="B9035">
            <v>5.0819999999999999</v>
          </cell>
          <cell r="C9035">
            <v>38.950000000000003</v>
          </cell>
          <cell r="D9035">
            <v>7.3749999999999996E-2</v>
          </cell>
          <cell r="F9035">
            <v>8.0409999999999995E-2</v>
          </cell>
          <cell r="G9035">
            <v>12.6</v>
          </cell>
        </row>
        <row r="9036">
          <cell r="B9036">
            <v>3.8039999999999998</v>
          </cell>
          <cell r="C9036">
            <v>31.47</v>
          </cell>
          <cell r="D9036">
            <v>7.8329999999999997E-2</v>
          </cell>
          <cell r="F9036">
            <v>8.3080000000000001E-2</v>
          </cell>
          <cell r="G9036">
            <v>14.8</v>
          </cell>
        </row>
        <row r="9037">
          <cell r="B9037">
            <v>9.0449999999999999</v>
          </cell>
          <cell r="C9037">
            <v>57.45</v>
          </cell>
          <cell r="D9037">
            <v>6.8409999999999999E-2</v>
          </cell>
          <cell r="F9037">
            <v>7.4109999999999995E-2</v>
          </cell>
          <cell r="G9037">
            <v>13.1</v>
          </cell>
        </row>
        <row r="9038">
          <cell r="B9038">
            <v>6.6239999999999997</v>
          </cell>
          <cell r="C9038">
            <v>53.17</v>
          </cell>
          <cell r="D9038">
            <v>7.1199999999999999E-2</v>
          </cell>
          <cell r="F9038">
            <v>7.8909999999999994E-2</v>
          </cell>
          <cell r="G9038">
            <v>10.6</v>
          </cell>
        </row>
        <row r="9039">
          <cell r="B9039">
            <v>4.9580000000000002</v>
          </cell>
          <cell r="C9039">
            <v>37.49</v>
          </cell>
          <cell r="D9039">
            <v>7.3760000000000006E-2</v>
          </cell>
          <cell r="F9039">
            <v>7.9909999999999995E-2</v>
          </cell>
          <cell r="G9039">
            <v>8.8000000000000007</v>
          </cell>
        </row>
        <row r="9040">
          <cell r="B9040">
            <v>4.0279999999999996</v>
          </cell>
          <cell r="C9040">
            <v>25.95</v>
          </cell>
          <cell r="D9040">
            <v>7.6069999999999999E-2</v>
          </cell>
          <cell r="F9040">
            <v>7.9969999999999999E-2</v>
          </cell>
          <cell r="G9040">
            <v>7.3</v>
          </cell>
        </row>
        <row r="9041">
          <cell r="B9041">
            <v>3.214</v>
          </cell>
          <cell r="C9041">
            <v>24.02</v>
          </cell>
          <cell r="D9041">
            <v>7.689E-2</v>
          </cell>
          <cell r="F9041">
            <v>7.9670000000000005E-2</v>
          </cell>
          <cell r="G9041">
            <v>7.4</v>
          </cell>
        </row>
        <row r="9042">
          <cell r="B9042">
            <v>7.633</v>
          </cell>
          <cell r="C9042">
            <v>47.44</v>
          </cell>
          <cell r="D9042">
            <v>6.8559999999999996E-2</v>
          </cell>
          <cell r="F9042">
            <v>7.4020000000000002E-2</v>
          </cell>
          <cell r="G9042">
            <v>12.3</v>
          </cell>
        </row>
        <row r="9043">
          <cell r="B9043">
            <v>21.27</v>
          </cell>
          <cell r="C9043">
            <v>51.26</v>
          </cell>
          <cell r="D9043">
            <v>6.5680000000000002E-2</v>
          </cell>
          <cell r="F9043">
            <v>6.9819999999999993E-2</v>
          </cell>
          <cell r="G9043">
            <v>12.4</v>
          </cell>
        </row>
        <row r="9044">
          <cell r="B9044">
            <v>14</v>
          </cell>
          <cell r="C9044">
            <v>62.55</v>
          </cell>
          <cell r="D9044">
            <v>7.5249999999999997E-2</v>
          </cell>
          <cell r="F9044">
            <v>8.1600000000000006E-2</v>
          </cell>
          <cell r="G9044">
            <v>10.4</v>
          </cell>
        </row>
        <row r="9045">
          <cell r="B9045">
            <v>9.7769999999999992</v>
          </cell>
          <cell r="C9045">
            <v>72.319999999999993</v>
          </cell>
          <cell r="D9045">
            <v>7.5700000000000003E-2</v>
          </cell>
          <cell r="F9045">
            <v>8.2110000000000002E-2</v>
          </cell>
          <cell r="G9045">
            <v>9.5</v>
          </cell>
        </row>
        <row r="9046">
          <cell r="B9046">
            <v>7.2220000000000004</v>
          </cell>
          <cell r="C9046">
            <v>47.16</v>
          </cell>
          <cell r="D9046">
            <v>7.6219999999999996E-2</v>
          </cell>
          <cell r="F9046">
            <v>7.9780000000000004E-2</v>
          </cell>
          <cell r="G9046">
            <v>9.1</v>
          </cell>
        </row>
        <row r="9047">
          <cell r="B9047">
            <v>5.6230000000000002</v>
          </cell>
          <cell r="C9047">
            <v>38.61</v>
          </cell>
          <cell r="D9047">
            <v>7.5139999999999998E-2</v>
          </cell>
          <cell r="F9047">
            <v>7.7240000000000003E-2</v>
          </cell>
          <cell r="G9047">
            <v>8.1999999999999993</v>
          </cell>
        </row>
        <row r="9048">
          <cell r="B9048">
            <v>4.5860000000000003</v>
          </cell>
          <cell r="C9048">
            <v>36.32</v>
          </cell>
          <cell r="D9048">
            <v>7.6240000000000002E-2</v>
          </cell>
          <cell r="F9048">
            <v>7.7539999999999998E-2</v>
          </cell>
          <cell r="G9048">
            <v>7.9</v>
          </cell>
        </row>
        <row r="9049">
          <cell r="B9049">
            <v>3.8839999999999999</v>
          </cell>
          <cell r="C9049">
            <v>26.27</v>
          </cell>
          <cell r="D9049">
            <v>7.2340000000000002E-2</v>
          </cell>
          <cell r="F9049">
            <v>7.2730000000000003E-2</v>
          </cell>
          <cell r="G9049">
            <v>11.2</v>
          </cell>
        </row>
        <row r="9050">
          <cell r="B9050">
            <v>3.3889999999999998</v>
          </cell>
          <cell r="C9050">
            <v>26.05</v>
          </cell>
          <cell r="D9050">
            <v>7.3709999999999998E-2</v>
          </cell>
          <cell r="F9050">
            <v>7.3889999999999997E-2</v>
          </cell>
          <cell r="G9050">
            <v>8.8000000000000007</v>
          </cell>
        </row>
        <row r="9051">
          <cell r="B9051">
            <v>3.024</v>
          </cell>
          <cell r="C9051">
            <v>23.02</v>
          </cell>
          <cell r="D9051">
            <v>7.0330000000000004E-2</v>
          </cell>
          <cell r="F9051">
            <v>7.041E-2</v>
          </cell>
          <cell r="G9051">
            <v>6.2</v>
          </cell>
        </row>
        <row r="9052">
          <cell r="B9052">
            <v>2.8159999999999998</v>
          </cell>
          <cell r="C9052">
            <v>22.92</v>
          </cell>
          <cell r="D9052">
            <v>6.5000000000000002E-2</v>
          </cell>
          <cell r="F9052">
            <v>6.5040000000000001E-2</v>
          </cell>
          <cell r="G9052">
            <v>5.6</v>
          </cell>
        </row>
        <row r="9053">
          <cell r="B9053">
            <v>2.5590000000000002</v>
          </cell>
          <cell r="C9053">
            <v>18.899999999999999</v>
          </cell>
          <cell r="D9053">
            <v>7.0699999999999999E-2</v>
          </cell>
          <cell r="F9053">
            <v>7.0720000000000005E-2</v>
          </cell>
          <cell r="G9053">
            <v>7.6</v>
          </cell>
        </row>
        <row r="9054">
          <cell r="B9054">
            <v>5.7610000000000001</v>
          </cell>
          <cell r="C9054">
            <v>45.43</v>
          </cell>
          <cell r="D9054">
            <v>6.8739999999999996E-2</v>
          </cell>
          <cell r="F9054">
            <v>7.2520000000000001E-2</v>
          </cell>
          <cell r="G9054">
            <v>6</v>
          </cell>
        </row>
        <row r="9055">
          <cell r="B9055">
            <v>4.2850000000000001</v>
          </cell>
          <cell r="C9055">
            <v>29.44</v>
          </cell>
          <cell r="D9055">
            <v>7.17E-2</v>
          </cell>
          <cell r="F9055">
            <v>7.6149999999999995E-2</v>
          </cell>
          <cell r="G9055">
            <v>7.5</v>
          </cell>
        </row>
        <row r="9056">
          <cell r="B9056">
            <v>3.3969999999999998</v>
          </cell>
          <cell r="C9056">
            <v>22.72</v>
          </cell>
          <cell r="D9056">
            <v>7.3130000000000001E-2</v>
          </cell>
          <cell r="F9056">
            <v>7.6980000000000007E-2</v>
          </cell>
          <cell r="G9056">
            <v>11.7</v>
          </cell>
        </row>
        <row r="9057">
          <cell r="B9057">
            <v>2.98</v>
          </cell>
          <cell r="C9057">
            <v>19.739999999999998</v>
          </cell>
          <cell r="D9057">
            <v>7.7710000000000001E-2</v>
          </cell>
          <cell r="F9057">
            <v>8.0390000000000003E-2</v>
          </cell>
          <cell r="G9057">
            <v>11.6</v>
          </cell>
        </row>
        <row r="9058">
          <cell r="B9058">
            <v>3.234</v>
          </cell>
          <cell r="C9058">
            <v>20.3</v>
          </cell>
          <cell r="D9058">
            <v>7.6410000000000006E-2</v>
          </cell>
          <cell r="F9058">
            <v>7.8259999999999996E-2</v>
          </cell>
          <cell r="G9058">
            <v>11.8</v>
          </cell>
        </row>
        <row r="9059">
          <cell r="B9059">
            <v>3.4529999999999998</v>
          </cell>
          <cell r="C9059">
            <v>20.78</v>
          </cell>
          <cell r="D9059">
            <v>7.4380000000000002E-2</v>
          </cell>
          <cell r="F9059">
            <v>7.5660000000000005E-2</v>
          </cell>
          <cell r="G9059">
            <v>9.4</v>
          </cell>
        </row>
        <row r="9060">
          <cell r="B9060">
            <v>2.806</v>
          </cell>
          <cell r="C9060">
            <v>18.79</v>
          </cell>
          <cell r="D9060">
            <v>7.0419999999999996E-2</v>
          </cell>
          <cell r="F9060">
            <v>7.1059999999999998E-2</v>
          </cell>
          <cell r="G9060">
            <v>5.5</v>
          </cell>
        </row>
        <row r="9061">
          <cell r="B9061">
            <v>2.37</v>
          </cell>
          <cell r="C9061">
            <v>17.77</v>
          </cell>
          <cell r="D9061">
            <v>7.2289999999999993E-2</v>
          </cell>
          <cell r="F9061">
            <v>7.2639999999999996E-2</v>
          </cell>
          <cell r="G9061">
            <v>4.5999999999999996</v>
          </cell>
        </row>
        <row r="9062">
          <cell r="B9062">
            <v>2.0630000000000002</v>
          </cell>
          <cell r="C9062">
            <v>17.05</v>
          </cell>
          <cell r="D9062">
            <v>7.2010000000000005E-2</v>
          </cell>
          <cell r="F9062">
            <v>7.2230000000000003E-2</v>
          </cell>
          <cell r="G9062">
            <v>5.0999999999999996</v>
          </cell>
        </row>
        <row r="9063">
          <cell r="B9063">
            <v>1.837</v>
          </cell>
          <cell r="C9063">
            <v>16.52</v>
          </cell>
          <cell r="D9063">
            <v>7.213E-2</v>
          </cell>
          <cell r="F9063">
            <v>7.2260000000000005E-2</v>
          </cell>
          <cell r="G9063">
            <v>7.5</v>
          </cell>
        </row>
        <row r="9064">
          <cell r="B9064">
            <v>2.0449999999999999</v>
          </cell>
          <cell r="C9064">
            <v>17</v>
          </cell>
          <cell r="D9064">
            <v>7.3760000000000006E-2</v>
          </cell>
          <cell r="F9064">
            <v>7.3840000000000003E-2</v>
          </cell>
          <cell r="G9064">
            <v>8.4</v>
          </cell>
        </row>
        <row r="9065">
          <cell r="B9065">
            <v>1.819</v>
          </cell>
          <cell r="C9065">
            <v>16.89</v>
          </cell>
          <cell r="D9065">
            <v>7.3669999999999999E-2</v>
          </cell>
          <cell r="F9065">
            <v>7.3730000000000004E-2</v>
          </cell>
          <cell r="G9065">
            <v>8</v>
          </cell>
        </row>
        <row r="9066">
          <cell r="B9066">
            <v>1.702</v>
          </cell>
          <cell r="C9066">
            <v>16.829999999999998</v>
          </cell>
          <cell r="D9066">
            <v>7.3169999999999999E-2</v>
          </cell>
          <cell r="F9066">
            <v>7.3209999999999997E-2</v>
          </cell>
          <cell r="G9066">
            <v>5.8</v>
          </cell>
        </row>
        <row r="9067">
          <cell r="B9067">
            <v>1.631</v>
          </cell>
          <cell r="C9067">
            <v>10.26</v>
          </cell>
          <cell r="D9067">
            <v>7.8869999999999996E-2</v>
          </cell>
          <cell r="F9067">
            <v>7.8880000000000006E-2</v>
          </cell>
          <cell r="G9067">
            <v>3.4</v>
          </cell>
        </row>
        <row r="9068">
          <cell r="B9068">
            <v>1.5880000000000001</v>
          </cell>
          <cell r="C9068">
            <v>10.23</v>
          </cell>
          <cell r="D9068">
            <v>8.2879999999999995E-2</v>
          </cell>
          <cell r="F9068">
            <v>8.2890000000000005E-2</v>
          </cell>
          <cell r="G9068">
            <v>2.2000000000000002</v>
          </cell>
        </row>
        <row r="9069">
          <cell r="B9069">
            <v>1.7649999999999999</v>
          </cell>
          <cell r="C9069">
            <v>9.7970000000000006</v>
          </cell>
          <cell r="D9069">
            <v>8.208E-2</v>
          </cell>
          <cell r="F9069">
            <v>8.2089999999999996E-2</v>
          </cell>
          <cell r="G9069">
            <v>8.3000000000000007</v>
          </cell>
        </row>
        <row r="9070">
          <cell r="B9070">
            <v>1.9570000000000001</v>
          </cell>
          <cell r="C9070">
            <v>10.54</v>
          </cell>
          <cell r="D9070">
            <v>0.21560000000000001</v>
          </cell>
          <cell r="F9070">
            <v>0.21640000000000001</v>
          </cell>
          <cell r="G9070">
            <v>9.6</v>
          </cell>
        </row>
        <row r="9071">
          <cell r="B9071">
            <v>8.2949999999999999</v>
          </cell>
          <cell r="C9071">
            <v>41.06</v>
          </cell>
          <cell r="D9071">
            <v>0.43099999999999999</v>
          </cell>
          <cell r="F9071">
            <v>0.43669999999999998</v>
          </cell>
          <cell r="G9071">
            <v>9.6999999999999993</v>
          </cell>
        </row>
        <row r="9072">
          <cell r="B9072">
            <v>5.7190000000000003</v>
          </cell>
          <cell r="C9072">
            <v>26.91</v>
          </cell>
          <cell r="D9072">
            <v>0.26860000000000001</v>
          </cell>
          <cell r="F9072">
            <v>0.27810000000000001</v>
          </cell>
          <cell r="G9072">
            <v>6</v>
          </cell>
        </row>
        <row r="9073">
          <cell r="B9073">
            <v>4.0540000000000003</v>
          </cell>
          <cell r="C9073">
            <v>21.61</v>
          </cell>
          <cell r="D9073">
            <v>0.17749999999999999</v>
          </cell>
          <cell r="F9073">
            <v>0.1888</v>
          </cell>
          <cell r="G9073">
            <v>5.6</v>
          </cell>
        </row>
        <row r="9074">
          <cell r="B9074">
            <v>4.0449999999999999</v>
          </cell>
          <cell r="C9074">
            <v>21.91</v>
          </cell>
          <cell r="D9074">
            <v>0.1215</v>
          </cell>
          <cell r="F9074">
            <v>0.13200000000000001</v>
          </cell>
          <cell r="G9074">
            <v>9</v>
          </cell>
        </row>
        <row r="9075">
          <cell r="B9075">
            <v>3.1520000000000001</v>
          </cell>
          <cell r="C9075">
            <v>11.39</v>
          </cell>
          <cell r="D9075">
            <v>0.1021</v>
          </cell>
          <cell r="F9075">
            <v>0.10630000000000001</v>
          </cell>
          <cell r="G9075">
            <v>2.7</v>
          </cell>
        </row>
        <row r="9076">
          <cell r="B9076">
            <v>3.6869999999999998</v>
          </cell>
          <cell r="C9076">
            <v>11.64</v>
          </cell>
          <cell r="D9076">
            <v>8.7639999999999996E-2</v>
          </cell>
          <cell r="F9076">
            <v>9.1170000000000001E-2</v>
          </cell>
          <cell r="G9076">
            <v>8.4</v>
          </cell>
        </row>
        <row r="9077">
          <cell r="B9077">
            <v>2.8580000000000001</v>
          </cell>
          <cell r="C9077">
            <v>13.22</v>
          </cell>
          <cell r="D9077">
            <v>8.677E-2</v>
          </cell>
          <cell r="F9077">
            <v>8.9340000000000003E-2</v>
          </cell>
          <cell r="G9077">
            <v>3.2</v>
          </cell>
        </row>
        <row r="9078">
          <cell r="B9078">
            <v>2.3210000000000002</v>
          </cell>
          <cell r="C9078">
            <v>12.93</v>
          </cell>
          <cell r="D9078">
            <v>8.2720000000000002E-2</v>
          </cell>
          <cell r="F9078">
            <v>8.4409999999999999E-2</v>
          </cell>
          <cell r="G9078">
            <v>6.8</v>
          </cell>
        </row>
        <row r="9079">
          <cell r="B9079">
            <v>8.3699999999999992</v>
          </cell>
          <cell r="C9079">
            <v>51.61</v>
          </cell>
          <cell r="D9079">
            <v>7.1830000000000005E-2</v>
          </cell>
          <cell r="F9079">
            <v>7.5230000000000005E-2</v>
          </cell>
          <cell r="G9079">
            <v>4.5999999999999996</v>
          </cell>
        </row>
        <row r="9080">
          <cell r="B9080">
            <v>5.76</v>
          </cell>
          <cell r="C9080">
            <v>35.56</v>
          </cell>
          <cell r="D9080">
            <v>7.4609999999999996E-2</v>
          </cell>
          <cell r="F9080">
            <v>7.8990000000000005E-2</v>
          </cell>
          <cell r="G9080">
            <v>4.5</v>
          </cell>
        </row>
        <row r="9081">
          <cell r="B9081">
            <v>4.2050000000000001</v>
          </cell>
          <cell r="C9081">
            <v>18.84</v>
          </cell>
          <cell r="D9081">
            <v>7.5870000000000007E-2</v>
          </cell>
          <cell r="F9081">
            <v>7.8530000000000003E-2</v>
          </cell>
          <cell r="G9081">
            <v>5.7</v>
          </cell>
        </row>
        <row r="9082">
          <cell r="B9082">
            <v>6.2530000000000001</v>
          </cell>
          <cell r="C9082">
            <v>22.79</v>
          </cell>
          <cell r="D9082">
            <v>7.4980000000000005E-2</v>
          </cell>
          <cell r="F9082">
            <v>7.8229999999999994E-2</v>
          </cell>
          <cell r="G9082">
            <v>3.9</v>
          </cell>
        </row>
        <row r="9083">
          <cell r="B9083">
            <v>4.6390000000000002</v>
          </cell>
          <cell r="C9083">
            <v>27.59</v>
          </cell>
          <cell r="D9083">
            <v>7.6020000000000004E-2</v>
          </cell>
          <cell r="F9083">
            <v>7.8890000000000002E-2</v>
          </cell>
          <cell r="G9083">
            <v>2.8</v>
          </cell>
        </row>
        <row r="9084">
          <cell r="B9084">
            <v>3.5579999999999998</v>
          </cell>
          <cell r="C9084">
            <v>25.03</v>
          </cell>
          <cell r="D9084">
            <v>7.4929999999999997E-2</v>
          </cell>
          <cell r="F9084">
            <v>7.6759999999999995E-2</v>
          </cell>
          <cell r="G9084">
            <v>0.2</v>
          </cell>
        </row>
        <row r="9085">
          <cell r="B9085">
            <v>2.8620000000000001</v>
          </cell>
          <cell r="C9085">
            <v>21.47</v>
          </cell>
          <cell r="D9085">
            <v>7.8170000000000003E-2</v>
          </cell>
          <cell r="F9085">
            <v>7.9049999999999995E-2</v>
          </cell>
          <cell r="G9085">
            <v>0</v>
          </cell>
        </row>
        <row r="9086">
          <cell r="B9086">
            <v>2.3969999999999998</v>
          </cell>
          <cell r="C9086">
            <v>21.22</v>
          </cell>
          <cell r="D9086">
            <v>7.6509999999999995E-2</v>
          </cell>
          <cell r="F9086">
            <v>7.7030000000000001E-2</v>
          </cell>
          <cell r="G9086">
            <v>0.3</v>
          </cell>
        </row>
        <row r="9087">
          <cell r="B9087">
            <v>2.073</v>
          </cell>
          <cell r="C9087">
            <v>13.59</v>
          </cell>
          <cell r="D9087">
            <v>7.6770000000000005E-2</v>
          </cell>
          <cell r="F9087">
            <v>7.6960000000000001E-2</v>
          </cell>
          <cell r="G9087">
            <v>0.1</v>
          </cell>
        </row>
        <row r="9088">
          <cell r="B9088">
            <v>1.837</v>
          </cell>
          <cell r="C9088">
            <v>11.16</v>
          </cell>
          <cell r="D9088">
            <v>7.5609999999999997E-2</v>
          </cell>
          <cell r="F9088">
            <v>7.571E-2</v>
          </cell>
          <cell r="G9088">
            <v>0</v>
          </cell>
        </row>
        <row r="9089">
          <cell r="B9089">
            <v>1.657</v>
          </cell>
          <cell r="C9089">
            <v>10.71</v>
          </cell>
          <cell r="D9089">
            <v>7.8740000000000004E-2</v>
          </cell>
          <cell r="F9089">
            <v>7.8799999999999995E-2</v>
          </cell>
          <cell r="G9089">
            <v>0</v>
          </cell>
        </row>
        <row r="9090">
          <cell r="B9090">
            <v>1.601</v>
          </cell>
          <cell r="C9090">
            <v>10.57</v>
          </cell>
          <cell r="D9090">
            <v>8.2019999999999996E-2</v>
          </cell>
          <cell r="F9090">
            <v>8.2070000000000004E-2</v>
          </cell>
          <cell r="G9090">
            <v>0</v>
          </cell>
        </row>
        <row r="9091">
          <cell r="B9091">
            <v>1.57</v>
          </cell>
          <cell r="C9091">
            <v>10.55</v>
          </cell>
          <cell r="D9091">
            <v>8.4970000000000004E-2</v>
          </cell>
          <cell r="F9091">
            <v>8.5000000000000006E-2</v>
          </cell>
          <cell r="G9091">
            <v>3.7</v>
          </cell>
        </row>
        <row r="9092">
          <cell r="B9092">
            <v>1.5509999999999999</v>
          </cell>
          <cell r="C9092">
            <v>10.53</v>
          </cell>
          <cell r="D9092">
            <v>8.5919999999999996E-2</v>
          </cell>
          <cell r="F9092">
            <v>8.5940000000000003E-2</v>
          </cell>
          <cell r="G9092">
            <v>2.5</v>
          </cell>
        </row>
        <row r="9093">
          <cell r="B9093">
            <v>1.54</v>
          </cell>
          <cell r="C9093">
            <v>8.9920000000000009</v>
          </cell>
          <cell r="D9093">
            <v>8.9330000000000007E-2</v>
          </cell>
          <cell r="F9093">
            <v>8.9340000000000003E-2</v>
          </cell>
          <cell r="G9093">
            <v>0</v>
          </cell>
        </row>
        <row r="9094">
          <cell r="B9094">
            <v>1.5329999999999999</v>
          </cell>
          <cell r="C9094">
            <v>8.9849999999999994</v>
          </cell>
          <cell r="D9094">
            <v>8.9209999999999998E-2</v>
          </cell>
          <cell r="F9094">
            <v>8.9219999999999994E-2</v>
          </cell>
          <cell r="G9094">
            <v>0.9</v>
          </cell>
        </row>
        <row r="9095">
          <cell r="B9095">
            <v>1.9870000000000001</v>
          </cell>
          <cell r="C9095">
            <v>9.9770000000000003</v>
          </cell>
          <cell r="D9095">
            <v>8.5449999999999998E-2</v>
          </cell>
          <cell r="F9095">
            <v>8.6190000000000003E-2</v>
          </cell>
          <cell r="G9095">
            <v>5</v>
          </cell>
        </row>
        <row r="9096">
          <cell r="B9096">
            <v>17.010000000000002</v>
          </cell>
          <cell r="C9096">
            <v>41.34</v>
          </cell>
          <cell r="D9096">
            <v>0.3044</v>
          </cell>
          <cell r="F9096">
            <v>0.30780000000000002</v>
          </cell>
          <cell r="G9096">
            <v>1.5</v>
          </cell>
        </row>
        <row r="9097">
          <cell r="B9097">
            <v>10.92</v>
          </cell>
          <cell r="C9097">
            <v>21.48</v>
          </cell>
          <cell r="D9097">
            <v>0.3785</v>
          </cell>
          <cell r="F9097">
            <v>0.38419999999999999</v>
          </cell>
          <cell r="G9097">
            <v>0.9</v>
          </cell>
        </row>
        <row r="9098">
          <cell r="B9098">
            <v>7.7690000000000001</v>
          </cell>
          <cell r="C9098">
            <v>21.19</v>
          </cell>
          <cell r="D9098">
            <v>0.2041</v>
          </cell>
          <cell r="F9098">
            <v>0.21329999999999999</v>
          </cell>
          <cell r="G9098">
            <v>0.8</v>
          </cell>
        </row>
        <row r="9099">
          <cell r="B9099">
            <v>7.0970000000000004</v>
          </cell>
          <cell r="C9099">
            <v>37.58</v>
          </cell>
          <cell r="D9099">
            <v>0.1171</v>
          </cell>
          <cell r="F9099">
            <v>0.12520000000000001</v>
          </cell>
          <cell r="G9099">
            <v>1.9</v>
          </cell>
        </row>
        <row r="9100">
          <cell r="B9100">
            <v>5.2560000000000002</v>
          </cell>
          <cell r="C9100">
            <v>27.79</v>
          </cell>
          <cell r="D9100">
            <v>9.0899999999999995E-2</v>
          </cell>
          <cell r="F9100">
            <v>9.5699999999999993E-2</v>
          </cell>
          <cell r="G9100">
            <v>0.2</v>
          </cell>
        </row>
        <row r="9101">
          <cell r="B9101">
            <v>5.9960000000000004</v>
          </cell>
          <cell r="C9101">
            <v>33.46</v>
          </cell>
          <cell r="D9101">
            <v>8.1989999999999993E-2</v>
          </cell>
          <cell r="F9101">
            <v>8.4430000000000005E-2</v>
          </cell>
          <cell r="G9101">
            <v>3.5</v>
          </cell>
        </row>
        <row r="9102">
          <cell r="B9102">
            <v>25.11</v>
          </cell>
          <cell r="C9102">
            <v>101.1</v>
          </cell>
          <cell r="D9102">
            <v>6.3420000000000004E-2</v>
          </cell>
          <cell r="F9102">
            <v>6.6180000000000003E-2</v>
          </cell>
          <cell r="G9102">
            <v>5.9</v>
          </cell>
        </row>
        <row r="9103">
          <cell r="B9103">
            <v>25.56</v>
          </cell>
          <cell r="C9103">
            <v>91.83</v>
          </cell>
          <cell r="D9103">
            <v>7.1029999999999996E-2</v>
          </cell>
          <cell r="F9103">
            <v>7.5130000000000002E-2</v>
          </cell>
          <cell r="G9103">
            <v>1.4</v>
          </cell>
        </row>
        <row r="9104">
          <cell r="B9104">
            <v>25.11</v>
          </cell>
          <cell r="C9104">
            <v>145.69999999999999</v>
          </cell>
          <cell r="D9104">
            <v>7.2249999999999995E-2</v>
          </cell>
          <cell r="F9104">
            <v>7.646E-2</v>
          </cell>
          <cell r="G9104">
            <v>4.9000000000000004</v>
          </cell>
        </row>
        <row r="9105">
          <cell r="B9105">
            <v>38.29</v>
          </cell>
          <cell r="C9105">
            <v>173.7</v>
          </cell>
          <cell r="D9105">
            <v>6.8360000000000004E-2</v>
          </cell>
          <cell r="F9105">
            <v>7.1609999999999993E-2</v>
          </cell>
          <cell r="G9105">
            <v>4.0999999999999996</v>
          </cell>
        </row>
        <row r="9106">
          <cell r="B9106">
            <v>34.799999999999997</v>
          </cell>
          <cell r="C9106">
            <v>159.4</v>
          </cell>
          <cell r="D9106">
            <v>7.2389999999999996E-2</v>
          </cell>
          <cell r="F9106">
            <v>7.6119999999999993E-2</v>
          </cell>
          <cell r="G9106">
            <v>2.7</v>
          </cell>
        </row>
        <row r="9107">
          <cell r="B9107">
            <v>24.05</v>
          </cell>
          <cell r="C9107">
            <v>131.80000000000001</v>
          </cell>
          <cell r="D9107">
            <v>7.7670000000000003E-2</v>
          </cell>
          <cell r="F9107">
            <v>8.1759999999999999E-2</v>
          </cell>
          <cell r="G9107">
            <v>0</v>
          </cell>
        </row>
        <row r="9108">
          <cell r="B9108">
            <v>20.98</v>
          </cell>
          <cell r="C9108">
            <v>112.7</v>
          </cell>
          <cell r="D9108">
            <v>7.4609999999999996E-2</v>
          </cell>
          <cell r="F9108">
            <v>7.7969999999999998E-2</v>
          </cell>
          <cell r="G9108">
            <v>6.6</v>
          </cell>
        </row>
        <row r="9109">
          <cell r="B9109">
            <v>23.67</v>
          </cell>
          <cell r="C9109">
            <v>122.5</v>
          </cell>
          <cell r="D9109">
            <v>7.3010000000000005E-2</v>
          </cell>
          <cell r="F9109">
            <v>7.6009999999999994E-2</v>
          </cell>
          <cell r="G9109">
            <v>7.3</v>
          </cell>
        </row>
        <row r="9110">
          <cell r="B9110">
            <v>21.43</v>
          </cell>
          <cell r="C9110">
            <v>115</v>
          </cell>
          <cell r="D9110">
            <v>7.4099999999999999E-2</v>
          </cell>
          <cell r="F9110">
            <v>7.7090000000000006E-2</v>
          </cell>
          <cell r="G9110">
            <v>4.4000000000000004</v>
          </cell>
        </row>
        <row r="9111">
          <cell r="B9111">
            <v>16.11</v>
          </cell>
          <cell r="C9111">
            <v>98.15</v>
          </cell>
          <cell r="D9111">
            <v>7.6469999999999996E-2</v>
          </cell>
          <cell r="F9111">
            <v>7.9170000000000004E-2</v>
          </cell>
          <cell r="G9111">
            <v>1.9</v>
          </cell>
        </row>
        <row r="9112">
          <cell r="B9112">
            <v>12.75</v>
          </cell>
          <cell r="C9112">
            <v>89.87</v>
          </cell>
          <cell r="D9112">
            <v>7.6139999999999999E-2</v>
          </cell>
          <cell r="F9112">
            <v>7.7880000000000005E-2</v>
          </cell>
          <cell r="G9112">
            <v>0.4</v>
          </cell>
        </row>
        <row r="9113">
          <cell r="B9113">
            <v>11.15</v>
          </cell>
          <cell r="C9113">
            <v>87.09</v>
          </cell>
          <cell r="D9113">
            <v>7.603E-2</v>
          </cell>
          <cell r="F9113">
            <v>7.6859999999999998E-2</v>
          </cell>
          <cell r="G9113">
            <v>1.5</v>
          </cell>
        </row>
        <row r="9114">
          <cell r="B9114">
            <v>9.4280000000000008</v>
          </cell>
          <cell r="C9114">
            <v>48.75</v>
          </cell>
          <cell r="D9114">
            <v>7.5679999999999997E-2</v>
          </cell>
          <cell r="F9114">
            <v>7.6020000000000004E-2</v>
          </cell>
          <cell r="G9114">
            <v>0</v>
          </cell>
        </row>
        <row r="9115">
          <cell r="B9115">
            <v>8.2119999999999997</v>
          </cell>
          <cell r="C9115">
            <v>46.65</v>
          </cell>
          <cell r="D9115">
            <v>7.4499999999999997E-2</v>
          </cell>
          <cell r="F9115">
            <v>7.4639999999999998E-2</v>
          </cell>
          <cell r="G9115">
            <v>0</v>
          </cell>
        </row>
        <row r="9116">
          <cell r="B9116">
            <v>7.3150000000000004</v>
          </cell>
          <cell r="C9116">
            <v>45.09</v>
          </cell>
          <cell r="D9116">
            <v>7.4620000000000006E-2</v>
          </cell>
          <cell r="F9116">
            <v>7.4649999999999994E-2</v>
          </cell>
          <cell r="G9116">
            <v>0</v>
          </cell>
        </row>
        <row r="9117">
          <cell r="B9117">
            <v>6.6210000000000004</v>
          </cell>
          <cell r="C9117">
            <v>43.88</v>
          </cell>
          <cell r="D9117">
            <v>7.3459999999999998E-2</v>
          </cell>
          <cell r="F9117">
            <v>7.3469999999999994E-2</v>
          </cell>
          <cell r="G9117">
            <v>0</v>
          </cell>
        </row>
        <row r="9118">
          <cell r="B9118">
            <v>6.0590000000000002</v>
          </cell>
          <cell r="C9118">
            <v>40.35</v>
          </cell>
          <cell r="D9118">
            <v>7.5620000000000007E-2</v>
          </cell>
          <cell r="F9118">
            <v>7.5620000000000007E-2</v>
          </cell>
          <cell r="G9118">
            <v>0</v>
          </cell>
        </row>
        <row r="9119">
          <cell r="B9119">
            <v>5.5869999999999997</v>
          </cell>
          <cell r="C9119">
            <v>38.630000000000003</v>
          </cell>
          <cell r="D9119">
            <v>7.2919999999999999E-2</v>
          </cell>
          <cell r="F9119">
            <v>7.2919999999999999E-2</v>
          </cell>
          <cell r="G9119">
            <v>0</v>
          </cell>
        </row>
        <row r="9120">
          <cell r="B9120">
            <v>5.1769999999999996</v>
          </cell>
          <cell r="C9120">
            <v>25.98</v>
          </cell>
          <cell r="D9120">
            <v>7.5920000000000001E-2</v>
          </cell>
          <cell r="F9120">
            <v>7.5920000000000001E-2</v>
          </cell>
          <cell r="G9120">
            <v>0</v>
          </cell>
        </row>
        <row r="9121">
          <cell r="B9121">
            <v>4.8129999999999997</v>
          </cell>
          <cell r="C9121">
            <v>24.68</v>
          </cell>
          <cell r="D9121">
            <v>7.1349999999999997E-2</v>
          </cell>
          <cell r="F9121">
            <v>7.1349999999999997E-2</v>
          </cell>
          <cell r="G9121">
            <v>0</v>
          </cell>
        </row>
        <row r="9122">
          <cell r="B9122">
            <v>4.484</v>
          </cell>
          <cell r="C9122">
            <v>24.11</v>
          </cell>
          <cell r="D9122">
            <v>7.0379999999999998E-2</v>
          </cell>
          <cell r="F9122">
            <v>7.0379999999999998E-2</v>
          </cell>
          <cell r="G9122">
            <v>0</v>
          </cell>
        </row>
        <row r="9123">
          <cell r="B9123">
            <v>4.1840000000000002</v>
          </cell>
          <cell r="C9123">
            <v>23.6</v>
          </cell>
          <cell r="D9123">
            <v>7.8530000000000003E-2</v>
          </cell>
          <cell r="F9123">
            <v>7.8530000000000003E-2</v>
          </cell>
          <cell r="G9123">
            <v>0</v>
          </cell>
        </row>
        <row r="9124">
          <cell r="B9124">
            <v>3.9079999999999999</v>
          </cell>
          <cell r="C9124">
            <v>23.57</v>
          </cell>
          <cell r="D9124">
            <v>7.9420000000000004E-2</v>
          </cell>
          <cell r="F9124">
            <v>7.9420000000000004E-2</v>
          </cell>
          <cell r="G9124">
            <v>0</v>
          </cell>
        </row>
        <row r="9125">
          <cell r="B9125">
            <v>3.6520000000000001</v>
          </cell>
          <cell r="C9125">
            <v>23.03</v>
          </cell>
          <cell r="D9125">
            <v>8.2199999999999995E-2</v>
          </cell>
          <cell r="F9125">
            <v>8.2199999999999995E-2</v>
          </cell>
          <cell r="G9125">
            <v>0</v>
          </cell>
        </row>
        <row r="9126">
          <cell r="B9126">
            <v>3.4140000000000001</v>
          </cell>
          <cell r="C9126">
            <v>21.76</v>
          </cell>
          <cell r="D9126">
            <v>7.3709999999999998E-2</v>
          </cell>
          <cell r="F9126">
            <v>7.3709999999999998E-2</v>
          </cell>
          <cell r="G9126">
            <v>0</v>
          </cell>
        </row>
        <row r="9127">
          <cell r="B9127">
            <v>3.581</v>
          </cell>
          <cell r="C9127">
            <v>22.02</v>
          </cell>
          <cell r="D9127">
            <v>7.9829999999999998E-2</v>
          </cell>
          <cell r="F9127">
            <v>7.9829999999999998E-2</v>
          </cell>
          <cell r="G9127">
            <v>3.6</v>
          </cell>
        </row>
        <row r="9128">
          <cell r="B9128">
            <v>4.2930000000000001</v>
          </cell>
          <cell r="C9128">
            <v>22.05</v>
          </cell>
          <cell r="D9128">
            <v>7.6319999999999999E-2</v>
          </cell>
          <cell r="F9128">
            <v>7.7109999999999998E-2</v>
          </cell>
          <cell r="G9128">
            <v>1.4</v>
          </cell>
        </row>
        <row r="9129">
          <cell r="B9129">
            <v>11.92</v>
          </cell>
          <cell r="C9129">
            <v>51.78</v>
          </cell>
          <cell r="D9129">
            <v>7.0610000000000006E-2</v>
          </cell>
          <cell r="F9129">
            <v>7.3279999999999998E-2</v>
          </cell>
          <cell r="G9129">
            <v>4.8</v>
          </cell>
        </row>
        <row r="9130">
          <cell r="B9130">
            <v>9.2789999999999999</v>
          </cell>
          <cell r="C9130">
            <v>51.96</v>
          </cell>
          <cell r="D9130">
            <v>7.3260000000000006E-2</v>
          </cell>
          <cell r="F9130">
            <v>7.7539999999999998E-2</v>
          </cell>
          <cell r="G9130">
            <v>6.3</v>
          </cell>
        </row>
        <row r="9131">
          <cell r="B9131">
            <v>9.6440000000000001</v>
          </cell>
          <cell r="C9131">
            <v>54.13</v>
          </cell>
          <cell r="D9131">
            <v>7.3300000000000004E-2</v>
          </cell>
          <cell r="F9131">
            <v>7.7219999999999997E-2</v>
          </cell>
          <cell r="G9131">
            <v>5.7</v>
          </cell>
        </row>
        <row r="9132">
          <cell r="B9132">
            <v>13.51</v>
          </cell>
          <cell r="C9132">
            <v>82.12</v>
          </cell>
          <cell r="D9132">
            <v>7.281E-2</v>
          </cell>
          <cell r="F9132">
            <v>7.6369999999999993E-2</v>
          </cell>
          <cell r="G9132">
            <v>5.6</v>
          </cell>
        </row>
        <row r="9133">
          <cell r="B9133">
            <v>15.9</v>
          </cell>
          <cell r="C9133">
            <v>84.91</v>
          </cell>
          <cell r="D9133">
            <v>7.2690000000000005E-2</v>
          </cell>
          <cell r="F9133">
            <v>7.6280000000000001E-2</v>
          </cell>
          <cell r="G9133">
            <v>1.5</v>
          </cell>
        </row>
        <row r="9134">
          <cell r="B9134">
            <v>11.26</v>
          </cell>
          <cell r="C9134">
            <v>66.790000000000006</v>
          </cell>
          <cell r="D9134">
            <v>7.6439999999999994E-2</v>
          </cell>
          <cell r="F9134">
            <v>8.0180000000000001E-2</v>
          </cell>
          <cell r="G9134">
            <v>0</v>
          </cell>
        </row>
        <row r="9135">
          <cell r="B9135">
            <v>8.4220000000000006</v>
          </cell>
          <cell r="C9135">
            <v>42.8</v>
          </cell>
          <cell r="D9135">
            <v>7.6009999999999994E-2</v>
          </cell>
          <cell r="F9135">
            <v>7.8320000000000001E-2</v>
          </cell>
          <cell r="G9135">
            <v>0</v>
          </cell>
        </row>
        <row r="9136">
          <cell r="B9136">
            <v>6.6260000000000003</v>
          </cell>
          <cell r="C9136">
            <v>39.74</v>
          </cell>
          <cell r="D9136">
            <v>7.6319999999999999E-2</v>
          </cell>
          <cell r="F9136">
            <v>7.7789999999999998E-2</v>
          </cell>
          <cell r="G9136">
            <v>0.4</v>
          </cell>
        </row>
        <row r="9137">
          <cell r="B9137">
            <v>5.4589999999999996</v>
          </cell>
          <cell r="C9137">
            <v>29.1</v>
          </cell>
          <cell r="D9137">
            <v>7.596E-2</v>
          </cell>
          <cell r="F9137">
            <v>7.6810000000000003E-2</v>
          </cell>
          <cell r="G9137">
            <v>0</v>
          </cell>
        </row>
        <row r="9138">
          <cell r="B9138">
            <v>4.6630000000000003</v>
          </cell>
          <cell r="C9138">
            <v>27.71</v>
          </cell>
          <cell r="D9138">
            <v>7.4899999999999994E-2</v>
          </cell>
          <cell r="F9138">
            <v>7.571E-2</v>
          </cell>
          <cell r="G9138">
            <v>0</v>
          </cell>
        </row>
        <row r="9139">
          <cell r="B9139">
            <v>4.0810000000000004</v>
          </cell>
          <cell r="C9139">
            <v>26.7</v>
          </cell>
          <cell r="D9139">
            <v>7.4800000000000005E-2</v>
          </cell>
          <cell r="F9139">
            <v>7.528E-2</v>
          </cell>
          <cell r="G9139">
            <v>0</v>
          </cell>
        </row>
        <row r="9140">
          <cell r="B9140">
            <v>4.742</v>
          </cell>
          <cell r="C9140">
            <v>44.27</v>
          </cell>
          <cell r="D9140">
            <v>6.7680000000000004E-2</v>
          </cell>
          <cell r="F9140">
            <v>7.3719999999999994E-2</v>
          </cell>
          <cell r="G9140">
            <v>0</v>
          </cell>
        </row>
        <row r="9141">
          <cell r="B9141">
            <v>3.762</v>
          </cell>
          <cell r="C9141">
            <v>40.74</v>
          </cell>
          <cell r="D9141">
            <v>6.7519999999999997E-2</v>
          </cell>
          <cell r="F9141">
            <v>7.8579999999999997E-2</v>
          </cell>
          <cell r="G9141">
            <v>0.9</v>
          </cell>
        </row>
        <row r="9142">
          <cell r="B9142">
            <v>3.3929999999999998</v>
          </cell>
          <cell r="C9142">
            <v>34.57</v>
          </cell>
          <cell r="D9142">
            <v>6.3920000000000005E-2</v>
          </cell>
          <cell r="F9142">
            <v>7.6009999999999994E-2</v>
          </cell>
          <cell r="G9142">
            <v>0.7</v>
          </cell>
        </row>
        <row r="9143">
          <cell r="B9143">
            <v>5.2549999999999999</v>
          </cell>
          <cell r="C9143">
            <v>36.299999999999997</v>
          </cell>
          <cell r="D9143">
            <v>6.8409999999999999E-2</v>
          </cell>
          <cell r="F9143">
            <v>7.7740000000000004E-2</v>
          </cell>
          <cell r="G9143">
            <v>2.7</v>
          </cell>
        </row>
        <row r="9144">
          <cell r="B9144">
            <v>13.56</v>
          </cell>
          <cell r="C9144">
            <v>42.86</v>
          </cell>
          <cell r="D9144">
            <v>7.0830000000000004E-2</v>
          </cell>
          <cell r="F9144">
            <v>7.4959999999999999E-2</v>
          </cell>
          <cell r="G9144">
            <v>3.6</v>
          </cell>
        </row>
        <row r="9145">
          <cell r="B9145">
            <v>26.4</v>
          </cell>
          <cell r="C9145">
            <v>80.88</v>
          </cell>
          <cell r="D9145">
            <v>6.9709999999999994E-2</v>
          </cell>
          <cell r="F9145">
            <v>7.2389999999999996E-2</v>
          </cell>
          <cell r="G9145">
            <v>4.4000000000000004</v>
          </cell>
        </row>
        <row r="9146">
          <cell r="B9146">
            <v>17.86</v>
          </cell>
          <cell r="C9146">
            <v>46.9</v>
          </cell>
          <cell r="D9146">
            <v>7.8390000000000001E-2</v>
          </cell>
          <cell r="F9146">
            <v>8.1460000000000005E-2</v>
          </cell>
          <cell r="G9146">
            <v>1</v>
          </cell>
        </row>
        <row r="9147">
          <cell r="B9147">
            <v>13.54</v>
          </cell>
          <cell r="C9147">
            <v>44.41</v>
          </cell>
          <cell r="D9147">
            <v>7.3520000000000002E-2</v>
          </cell>
          <cell r="F9147">
            <v>7.8829999999999997E-2</v>
          </cell>
          <cell r="G9147">
            <v>0.8</v>
          </cell>
        </row>
        <row r="9148">
          <cell r="B9148">
            <v>20.9</v>
          </cell>
          <cell r="C9148">
            <v>67.430000000000007</v>
          </cell>
          <cell r="D9148">
            <v>7.1910000000000002E-2</v>
          </cell>
          <cell r="F9148">
            <v>7.5609999999999997E-2</v>
          </cell>
          <cell r="G9148">
            <v>3.8</v>
          </cell>
        </row>
        <row r="9149">
          <cell r="B9149">
            <v>26.14</v>
          </cell>
          <cell r="C9149">
            <v>71.86</v>
          </cell>
          <cell r="D9149">
            <v>7.3580000000000007E-2</v>
          </cell>
          <cell r="F9149">
            <v>7.6139999999999999E-2</v>
          </cell>
          <cell r="G9149">
            <v>5.0999999999999996</v>
          </cell>
        </row>
        <row r="9150">
          <cell r="B9150">
            <v>43.77</v>
          </cell>
          <cell r="C9150">
            <v>106.7</v>
          </cell>
          <cell r="D9150">
            <v>6.7510000000000001E-2</v>
          </cell>
          <cell r="F9150">
            <v>7.0129999999999998E-2</v>
          </cell>
          <cell r="G9150">
            <v>5.3</v>
          </cell>
        </row>
        <row r="9151">
          <cell r="B9151">
            <v>47.09</v>
          </cell>
          <cell r="C9151">
            <v>99.42</v>
          </cell>
          <cell r="D9151">
            <v>7.2090000000000001E-2</v>
          </cell>
          <cell r="F9151">
            <v>7.603E-2</v>
          </cell>
          <cell r="G9151">
            <v>3</v>
          </cell>
        </row>
        <row r="9152">
          <cell r="B9152">
            <v>33.369999999999997</v>
          </cell>
          <cell r="C9152">
            <v>67.09</v>
          </cell>
          <cell r="D9152">
            <v>7.9759999999999998E-2</v>
          </cell>
          <cell r="F9152">
            <v>8.5040000000000004E-2</v>
          </cell>
          <cell r="G9152">
            <v>3</v>
          </cell>
        </row>
        <row r="9153">
          <cell r="B9153">
            <v>37.32</v>
          </cell>
          <cell r="C9153">
            <v>91.85</v>
          </cell>
          <cell r="D9153">
            <v>7.2959999999999997E-2</v>
          </cell>
          <cell r="F9153">
            <v>7.7219999999999997E-2</v>
          </cell>
          <cell r="G9153">
            <v>5</v>
          </cell>
        </row>
        <row r="9154">
          <cell r="B9154">
            <v>26.4</v>
          </cell>
          <cell r="C9154">
            <v>130.6</v>
          </cell>
          <cell r="D9154">
            <v>7.7649999999999997E-2</v>
          </cell>
          <cell r="F9154">
            <v>8.2210000000000005E-2</v>
          </cell>
          <cell r="G9154">
            <v>3.6</v>
          </cell>
        </row>
        <row r="9155">
          <cell r="B9155">
            <v>19.809999999999999</v>
          </cell>
          <cell r="C9155">
            <v>94.69</v>
          </cell>
          <cell r="D9155">
            <v>7.739E-2</v>
          </cell>
          <cell r="F9155">
            <v>8.0930000000000002E-2</v>
          </cell>
          <cell r="G9155">
            <v>1.1000000000000001</v>
          </cell>
        </row>
        <row r="9156">
          <cell r="B9156">
            <v>15.67</v>
          </cell>
          <cell r="C9156">
            <v>87.93</v>
          </cell>
          <cell r="D9156">
            <v>7.6660000000000006E-2</v>
          </cell>
          <cell r="F9156">
            <v>7.9299999999999995E-2</v>
          </cell>
          <cell r="G9156">
            <v>0</v>
          </cell>
        </row>
        <row r="9157">
          <cell r="B9157">
            <v>12.95</v>
          </cell>
          <cell r="C9157">
            <v>62.15</v>
          </cell>
          <cell r="D9157">
            <v>7.5380000000000003E-2</v>
          </cell>
          <cell r="F9157">
            <v>7.6670000000000002E-2</v>
          </cell>
          <cell r="G9157">
            <v>0</v>
          </cell>
        </row>
        <row r="9158">
          <cell r="B9158">
            <v>17.78</v>
          </cell>
          <cell r="C9158">
            <v>82.59</v>
          </cell>
          <cell r="D9158">
            <v>7.263E-2</v>
          </cell>
          <cell r="F9158">
            <v>7.5009999999999993E-2</v>
          </cell>
          <cell r="G9158">
            <v>4.2</v>
          </cell>
        </row>
        <row r="9159">
          <cell r="B9159">
            <v>14.26</v>
          </cell>
          <cell r="C9159">
            <v>67.19</v>
          </cell>
          <cell r="D9159">
            <v>7.6009999999999994E-2</v>
          </cell>
          <cell r="F9159">
            <v>7.8439999999999996E-2</v>
          </cell>
          <cell r="G9159">
            <v>4.8</v>
          </cell>
        </row>
        <row r="9160">
          <cell r="B9160">
            <v>11.75</v>
          </cell>
          <cell r="C9160">
            <v>60.47</v>
          </cell>
          <cell r="D9160">
            <v>7.4660000000000004E-2</v>
          </cell>
          <cell r="F9160">
            <v>7.6259999999999994E-2</v>
          </cell>
          <cell r="G9160">
            <v>3.5</v>
          </cell>
        </row>
        <row r="9161">
          <cell r="B9161">
            <v>10.06</v>
          </cell>
          <cell r="C9161">
            <v>58.09</v>
          </cell>
          <cell r="D9161">
            <v>7.2660000000000002E-2</v>
          </cell>
          <cell r="F9161">
            <v>7.3410000000000003E-2</v>
          </cell>
          <cell r="G9161">
            <v>1.8</v>
          </cell>
        </row>
        <row r="9162">
          <cell r="B9162">
            <v>8.85</v>
          </cell>
          <cell r="C9162">
            <v>44.47</v>
          </cell>
          <cell r="D9162">
            <v>7.5179999999999997E-2</v>
          </cell>
          <cell r="F9162">
            <v>7.5399999999999995E-2</v>
          </cell>
          <cell r="G9162">
            <v>3.2</v>
          </cell>
        </row>
        <row r="9163">
          <cell r="B9163">
            <v>7.9420000000000002</v>
          </cell>
          <cell r="C9163">
            <v>43.19</v>
          </cell>
          <cell r="D9163">
            <v>7.3419999999999999E-2</v>
          </cell>
          <cell r="F9163">
            <v>7.3459999999999998E-2</v>
          </cell>
          <cell r="G9163">
            <v>5.6</v>
          </cell>
        </row>
        <row r="9164">
          <cell r="B9164">
            <v>7.2729999999999997</v>
          </cell>
          <cell r="C9164">
            <v>42.23</v>
          </cell>
          <cell r="D9164">
            <v>7.4260000000000007E-2</v>
          </cell>
          <cell r="F9164">
            <v>7.5050000000000006E-2</v>
          </cell>
          <cell r="G9164">
            <v>0.8</v>
          </cell>
        </row>
        <row r="9165">
          <cell r="B9165">
            <v>9.1430000000000007</v>
          </cell>
          <cell r="C9165">
            <v>44.61</v>
          </cell>
          <cell r="D9165">
            <v>7.3580000000000007E-2</v>
          </cell>
          <cell r="F9165">
            <v>7.4029999999999999E-2</v>
          </cell>
          <cell r="G9165">
            <v>1.9</v>
          </cell>
        </row>
        <row r="9166">
          <cell r="B9166">
            <v>24.58</v>
          </cell>
          <cell r="C9166">
            <v>78.75</v>
          </cell>
          <cell r="D9166">
            <v>6.6739999999999994E-2</v>
          </cell>
          <cell r="F9166">
            <v>6.8690000000000001E-2</v>
          </cell>
          <cell r="G9166">
            <v>1.8</v>
          </cell>
        </row>
        <row r="9167">
          <cell r="B9167">
            <v>18.64</v>
          </cell>
          <cell r="C9167">
            <v>67.83</v>
          </cell>
          <cell r="D9167">
            <v>7.077E-2</v>
          </cell>
          <cell r="F9167">
            <v>7.5770000000000004E-2</v>
          </cell>
          <cell r="G9167">
            <v>0</v>
          </cell>
        </row>
        <row r="9168">
          <cell r="B9168">
            <v>17.37</v>
          </cell>
          <cell r="C9168">
            <v>68.53</v>
          </cell>
          <cell r="D9168">
            <v>7.1620000000000003E-2</v>
          </cell>
          <cell r="F9168">
            <v>7.7299999999999994E-2</v>
          </cell>
          <cell r="G9168">
            <v>1.4</v>
          </cell>
        </row>
        <row r="9169">
          <cell r="B9169">
            <v>13.09</v>
          </cell>
          <cell r="C9169">
            <v>67.959999999999994</v>
          </cell>
          <cell r="D9169">
            <v>7.4399999999999994E-2</v>
          </cell>
          <cell r="F9169">
            <v>8.0060000000000006E-2</v>
          </cell>
          <cell r="G9169">
            <v>1</v>
          </cell>
        </row>
        <row r="9170">
          <cell r="B9170">
            <v>15.91</v>
          </cell>
          <cell r="C9170">
            <v>79.27</v>
          </cell>
          <cell r="D9170">
            <v>7.3859999999999995E-2</v>
          </cell>
          <cell r="F9170">
            <v>7.739E-2</v>
          </cell>
          <cell r="G9170">
            <v>2.4</v>
          </cell>
        </row>
        <row r="9171">
          <cell r="B9171">
            <v>19.149999999999999</v>
          </cell>
          <cell r="C9171">
            <v>102.8</v>
          </cell>
          <cell r="D9171">
            <v>7.3279999999999998E-2</v>
          </cell>
          <cell r="F9171">
            <v>7.6079999999999995E-2</v>
          </cell>
          <cell r="G9171">
            <v>1.9</v>
          </cell>
        </row>
        <row r="9172">
          <cell r="B9172">
            <v>25.07</v>
          </cell>
          <cell r="C9172">
            <v>107.1</v>
          </cell>
          <cell r="D9172">
            <v>7.2819999999999996E-2</v>
          </cell>
          <cell r="F9172">
            <v>7.5170000000000001E-2</v>
          </cell>
          <cell r="G9172">
            <v>3.2</v>
          </cell>
        </row>
        <row r="9173">
          <cell r="B9173">
            <v>24.45</v>
          </cell>
          <cell r="C9173">
            <v>102.1</v>
          </cell>
          <cell r="D9173">
            <v>7.4940000000000007E-2</v>
          </cell>
          <cell r="F9173">
            <v>7.6859999999999998E-2</v>
          </cell>
          <cell r="G9173">
            <v>4.8</v>
          </cell>
        </row>
        <row r="9174">
          <cell r="B9174">
            <v>18.14</v>
          </cell>
          <cell r="C9174">
            <v>90.22</v>
          </cell>
          <cell r="D9174">
            <v>7.7869999999999995E-2</v>
          </cell>
          <cell r="F9174">
            <v>7.9159999999999994E-2</v>
          </cell>
          <cell r="G9174">
            <v>4.8</v>
          </cell>
        </row>
        <row r="9175">
          <cell r="B9175">
            <v>14.07</v>
          </cell>
          <cell r="C9175">
            <v>65.319999999999993</v>
          </cell>
          <cell r="D9175">
            <v>7.7210000000000001E-2</v>
          </cell>
          <cell r="F9175">
            <v>7.7780000000000002E-2</v>
          </cell>
          <cell r="G9175">
            <v>1.8</v>
          </cell>
        </row>
        <row r="9176">
          <cell r="B9176">
            <v>11.35</v>
          </cell>
          <cell r="C9176">
            <v>61.41</v>
          </cell>
          <cell r="D9176">
            <v>7.6329999999999995E-2</v>
          </cell>
          <cell r="F9176">
            <v>7.6630000000000004E-2</v>
          </cell>
          <cell r="G9176">
            <v>0.5</v>
          </cell>
        </row>
        <row r="9177">
          <cell r="B9177">
            <v>9.52</v>
          </cell>
          <cell r="C9177">
            <v>58.77</v>
          </cell>
          <cell r="D9177">
            <v>7.5329999999999994E-2</v>
          </cell>
          <cell r="F9177">
            <v>7.5410000000000005E-2</v>
          </cell>
          <cell r="G9177">
            <v>2.1</v>
          </cell>
        </row>
        <row r="9178">
          <cell r="B9178">
            <v>8.2420000000000009</v>
          </cell>
          <cell r="C9178">
            <v>54.92</v>
          </cell>
          <cell r="D9178">
            <v>7.3959999999999998E-2</v>
          </cell>
          <cell r="F9178">
            <v>7.3969999999999994E-2</v>
          </cell>
          <cell r="G9178">
            <v>0</v>
          </cell>
        </row>
        <row r="9179">
          <cell r="B9179">
            <v>7.3090000000000002</v>
          </cell>
          <cell r="C9179">
            <v>34.06</v>
          </cell>
          <cell r="D9179">
            <v>7.4520000000000003E-2</v>
          </cell>
          <cell r="F9179">
            <v>7.4529999999999999E-2</v>
          </cell>
          <cell r="G9179">
            <v>0</v>
          </cell>
        </row>
        <row r="9180">
          <cell r="B9180">
            <v>6.593</v>
          </cell>
          <cell r="C9180">
            <v>33.99</v>
          </cell>
          <cell r="D9180">
            <v>7.3800000000000004E-2</v>
          </cell>
          <cell r="F9180">
            <v>7.3800000000000004E-2</v>
          </cell>
          <cell r="G9180">
            <v>0</v>
          </cell>
        </row>
        <row r="9181">
          <cell r="B9181">
            <v>6.02</v>
          </cell>
          <cell r="C9181">
            <v>32.18</v>
          </cell>
          <cell r="D9181">
            <v>7.3419999999999999E-2</v>
          </cell>
          <cell r="F9181">
            <v>7.3429999999999995E-2</v>
          </cell>
          <cell r="G9181">
            <v>0</v>
          </cell>
        </row>
        <row r="9182">
          <cell r="B9182">
            <v>5.5430000000000001</v>
          </cell>
          <cell r="C9182">
            <v>26.42</v>
          </cell>
          <cell r="D9182">
            <v>7.2679999999999995E-2</v>
          </cell>
          <cell r="F9182">
            <v>7.2679999999999995E-2</v>
          </cell>
          <cell r="G9182">
            <v>5.6</v>
          </cell>
        </row>
        <row r="9183">
          <cell r="B9183">
            <v>5.1319999999999997</v>
          </cell>
          <cell r="C9183">
            <v>23.58</v>
          </cell>
          <cell r="D9183">
            <v>7.5759999999999994E-2</v>
          </cell>
          <cell r="F9183">
            <v>7.5759999999999994E-2</v>
          </cell>
          <cell r="G9183">
            <v>5.8</v>
          </cell>
        </row>
        <row r="9184">
          <cell r="B9184">
            <v>4.7670000000000003</v>
          </cell>
          <cell r="C9184">
            <v>23.05</v>
          </cell>
          <cell r="D9184">
            <v>7.7660000000000007E-2</v>
          </cell>
          <cell r="F9184">
            <v>7.7660000000000007E-2</v>
          </cell>
          <cell r="G9184">
            <v>3.4</v>
          </cell>
        </row>
        <row r="9185">
          <cell r="B9185">
            <v>4.4400000000000004</v>
          </cell>
          <cell r="C9185">
            <v>20.6</v>
          </cell>
          <cell r="D9185">
            <v>7.7939999999999995E-2</v>
          </cell>
          <cell r="F9185">
            <v>7.7939999999999995E-2</v>
          </cell>
          <cell r="G9185">
            <v>2.6</v>
          </cell>
        </row>
        <row r="9186">
          <cell r="B9186">
            <v>4.141</v>
          </cell>
          <cell r="C9186">
            <v>19.829999999999998</v>
          </cell>
          <cell r="D9186">
            <v>7.6520000000000005E-2</v>
          </cell>
          <cell r="F9186">
            <v>7.6520000000000005E-2</v>
          </cell>
          <cell r="G9186">
            <v>4.3</v>
          </cell>
        </row>
        <row r="9187">
          <cell r="B9187">
            <v>3.867</v>
          </cell>
          <cell r="C9187">
            <v>18.18</v>
          </cell>
          <cell r="D9187">
            <v>7.9049999999999995E-2</v>
          </cell>
          <cell r="F9187">
            <v>7.9049999999999995E-2</v>
          </cell>
          <cell r="G9187">
            <v>5.5</v>
          </cell>
        </row>
        <row r="9188">
          <cell r="B9188">
            <v>3.613</v>
          </cell>
          <cell r="C9188">
            <v>18.16</v>
          </cell>
          <cell r="D9188">
            <v>8.3049999999999999E-2</v>
          </cell>
          <cell r="F9188">
            <v>8.3049999999999999E-2</v>
          </cell>
          <cell r="G9188">
            <v>5.4</v>
          </cell>
        </row>
        <row r="9189">
          <cell r="B9189">
            <v>3.3769999999999998</v>
          </cell>
          <cell r="C9189">
            <v>16.84</v>
          </cell>
          <cell r="D9189">
            <v>7.4730000000000005E-2</v>
          </cell>
          <cell r="F9189">
            <v>7.4730000000000005E-2</v>
          </cell>
          <cell r="G9189">
            <v>6</v>
          </cell>
        </row>
        <row r="9190">
          <cell r="B9190">
            <v>3.1579999999999999</v>
          </cell>
          <cell r="C9190">
            <v>16.52</v>
          </cell>
          <cell r="D9190">
            <v>7.6630000000000004E-2</v>
          </cell>
          <cell r="F9190">
            <v>7.6630000000000004E-2</v>
          </cell>
          <cell r="G9190">
            <v>5</v>
          </cell>
        </row>
        <row r="9191">
          <cell r="B9191">
            <v>3.2589999999999999</v>
          </cell>
          <cell r="C9191">
            <v>16.52</v>
          </cell>
          <cell r="D9191">
            <v>7.5060000000000002E-2</v>
          </cell>
          <cell r="F9191">
            <v>7.5060000000000002E-2</v>
          </cell>
          <cell r="G9191">
            <v>4.8</v>
          </cell>
        </row>
        <row r="9192">
          <cell r="B9192">
            <v>5.306</v>
          </cell>
          <cell r="C9192">
            <v>31.91</v>
          </cell>
          <cell r="D9192">
            <v>7.1730000000000002E-2</v>
          </cell>
          <cell r="F9192">
            <v>7.4789999999999995E-2</v>
          </cell>
          <cell r="G9192">
            <v>5.3</v>
          </cell>
        </row>
        <row r="9193">
          <cell r="B9193">
            <v>4.1760000000000002</v>
          </cell>
          <cell r="C9193">
            <v>22.33</v>
          </cell>
          <cell r="D9193">
            <v>7.1209999999999996E-2</v>
          </cell>
          <cell r="F9193">
            <v>7.4819999999999998E-2</v>
          </cell>
          <cell r="G9193">
            <v>4.0999999999999996</v>
          </cell>
        </row>
        <row r="9194">
          <cell r="B9194">
            <v>3.4660000000000002</v>
          </cell>
          <cell r="C9194">
            <v>17.32</v>
          </cell>
          <cell r="D9194">
            <v>7.3849999999999999E-2</v>
          </cell>
          <cell r="F9194">
            <v>7.6649999999999996E-2</v>
          </cell>
          <cell r="G9194">
            <v>3.7</v>
          </cell>
        </row>
        <row r="9195">
          <cell r="B9195">
            <v>10.130000000000001</v>
          </cell>
          <cell r="C9195">
            <v>37.909999999999997</v>
          </cell>
          <cell r="D9195">
            <v>7.0660000000000001E-2</v>
          </cell>
          <cell r="F9195">
            <v>7.4060000000000001E-2</v>
          </cell>
          <cell r="G9195">
            <v>2.7</v>
          </cell>
        </row>
        <row r="9196">
          <cell r="B9196">
            <v>8.1180000000000003</v>
          </cell>
          <cell r="C9196">
            <v>33.840000000000003</v>
          </cell>
          <cell r="D9196">
            <v>7.3340000000000002E-2</v>
          </cell>
          <cell r="F9196">
            <v>7.7490000000000003E-2</v>
          </cell>
          <cell r="G9196">
            <v>2.2000000000000002</v>
          </cell>
        </row>
        <row r="9197">
          <cell r="B9197">
            <v>6.0129999999999999</v>
          </cell>
          <cell r="C9197">
            <v>29.68</v>
          </cell>
          <cell r="D9197">
            <v>7.6850000000000002E-2</v>
          </cell>
          <cell r="F9197">
            <v>8.0100000000000005E-2</v>
          </cell>
          <cell r="G9197">
            <v>1.6</v>
          </cell>
        </row>
        <row r="9198">
          <cell r="B9198">
            <v>4.694</v>
          </cell>
          <cell r="C9198">
            <v>25.8</v>
          </cell>
          <cell r="D9198">
            <v>7.671E-2</v>
          </cell>
          <cell r="F9198">
            <v>7.8579999999999997E-2</v>
          </cell>
          <cell r="G9198">
            <v>0</v>
          </cell>
        </row>
        <row r="9199">
          <cell r="B9199">
            <v>3.8359999999999999</v>
          </cell>
          <cell r="C9199">
            <v>25.7</v>
          </cell>
          <cell r="D9199">
            <v>7.2940000000000005E-2</v>
          </cell>
          <cell r="F9199">
            <v>7.4130000000000001E-2</v>
          </cell>
          <cell r="G9199">
            <v>1.3</v>
          </cell>
        </row>
        <row r="9200">
          <cell r="B9200">
            <v>3.2549999999999999</v>
          </cell>
          <cell r="C9200">
            <v>15.75</v>
          </cell>
          <cell r="D9200">
            <v>7.3749999999999996E-2</v>
          </cell>
          <cell r="F9200">
            <v>7.4099999999999999E-2</v>
          </cell>
          <cell r="G9200">
            <v>3.9</v>
          </cell>
        </row>
        <row r="9201">
          <cell r="B9201">
            <v>2.8450000000000002</v>
          </cell>
          <cell r="C9201">
            <v>15.12</v>
          </cell>
          <cell r="D9201">
            <v>7.4459999999999998E-2</v>
          </cell>
          <cell r="F9201">
            <v>7.4639999999999998E-2</v>
          </cell>
          <cell r="G9201">
            <v>1.3</v>
          </cell>
        </row>
        <row r="9202">
          <cell r="B9202">
            <v>3.4990000000000001</v>
          </cell>
          <cell r="C9202">
            <v>14.78</v>
          </cell>
          <cell r="D9202">
            <v>7.4490000000000001E-2</v>
          </cell>
          <cell r="F9202">
            <v>7.5490000000000002E-2</v>
          </cell>
          <cell r="G9202">
            <v>4.8</v>
          </cell>
        </row>
        <row r="9203">
          <cell r="B9203">
            <v>12.31</v>
          </cell>
          <cell r="C9203">
            <v>37.22</v>
          </cell>
          <cell r="D9203">
            <v>6.9260000000000002E-2</v>
          </cell>
          <cell r="F9203">
            <v>7.1870000000000003E-2</v>
          </cell>
          <cell r="G9203">
            <v>5.5</v>
          </cell>
        </row>
        <row r="9204">
          <cell r="B9204">
            <v>12.88</v>
          </cell>
          <cell r="C9204">
            <v>28.16</v>
          </cell>
          <cell r="D9204">
            <v>7.2480000000000003E-2</v>
          </cell>
          <cell r="F9204">
            <v>7.6139999999999999E-2</v>
          </cell>
          <cell r="G9204">
            <v>4.5</v>
          </cell>
        </row>
        <row r="9205">
          <cell r="B9205">
            <v>10.64</v>
          </cell>
          <cell r="C9205">
            <v>22.82</v>
          </cell>
          <cell r="D9205">
            <v>7.5509999999999994E-2</v>
          </cell>
          <cell r="F9205">
            <v>7.9399999999999998E-2</v>
          </cell>
          <cell r="G9205">
            <v>5.4</v>
          </cell>
        </row>
        <row r="9206">
          <cell r="B9206">
            <v>16.260000000000002</v>
          </cell>
          <cell r="C9206">
            <v>91.55</v>
          </cell>
          <cell r="D9206">
            <v>7.1989999999999998E-2</v>
          </cell>
          <cell r="F9206">
            <v>7.5620000000000007E-2</v>
          </cell>
          <cell r="G9206">
            <v>4.5999999999999996</v>
          </cell>
        </row>
        <row r="9207">
          <cell r="B9207">
            <v>12.86</v>
          </cell>
          <cell r="C9207">
            <v>78.5</v>
          </cell>
          <cell r="D9207">
            <v>7.5039999999999996E-2</v>
          </cell>
          <cell r="F9207">
            <v>7.8990000000000005E-2</v>
          </cell>
          <cell r="G9207">
            <v>4.5</v>
          </cell>
        </row>
        <row r="9208">
          <cell r="B9208">
            <v>9.3160000000000007</v>
          </cell>
          <cell r="C9208">
            <v>48.5</v>
          </cell>
          <cell r="D9208">
            <v>7.5560000000000002E-2</v>
          </cell>
          <cell r="F9208">
            <v>7.8539999999999999E-2</v>
          </cell>
          <cell r="G9208">
            <v>3.6</v>
          </cell>
        </row>
        <row r="9209">
          <cell r="B9209">
            <v>7.1079999999999997</v>
          </cell>
          <cell r="C9209">
            <v>42.22</v>
          </cell>
          <cell r="D9209">
            <v>7.7460000000000001E-2</v>
          </cell>
          <cell r="F9209">
            <v>7.9710000000000003E-2</v>
          </cell>
          <cell r="G9209">
            <v>0.5</v>
          </cell>
        </row>
        <row r="9210">
          <cell r="B9210">
            <v>5.766</v>
          </cell>
          <cell r="C9210">
            <v>40.18</v>
          </cell>
          <cell r="D9210">
            <v>7.4700000000000003E-2</v>
          </cell>
          <cell r="F9210">
            <v>7.5999999999999998E-2</v>
          </cell>
          <cell r="G9210">
            <v>1.8</v>
          </cell>
        </row>
        <row r="9211">
          <cell r="B9211">
            <v>4.7960000000000003</v>
          </cell>
          <cell r="C9211">
            <v>38.69</v>
          </cell>
          <cell r="D9211">
            <v>7.3620000000000005E-2</v>
          </cell>
          <cell r="F9211">
            <v>7.4270000000000003E-2</v>
          </cell>
          <cell r="G9211">
            <v>1.4</v>
          </cell>
        </row>
        <row r="9212">
          <cell r="B9212">
            <v>4.1260000000000003</v>
          </cell>
          <cell r="C9212">
            <v>37.659999999999997</v>
          </cell>
          <cell r="D9212">
            <v>7.2739999999999999E-2</v>
          </cell>
          <cell r="F9212">
            <v>7.3010000000000005E-2</v>
          </cell>
          <cell r="G9212">
            <v>1.2</v>
          </cell>
        </row>
        <row r="9213">
          <cell r="B9213">
            <v>3.6419999999999999</v>
          </cell>
          <cell r="C9213">
            <v>36.92</v>
          </cell>
          <cell r="D9213">
            <v>7.8E-2</v>
          </cell>
          <cell r="F9213">
            <v>7.8119999999999995E-2</v>
          </cell>
          <cell r="G9213">
            <v>1.7</v>
          </cell>
        </row>
        <row r="9214">
          <cell r="B9214">
            <v>3.2749999999999999</v>
          </cell>
          <cell r="C9214">
            <v>16.079999999999998</v>
          </cell>
          <cell r="D9214">
            <v>7.5639999999999999E-2</v>
          </cell>
          <cell r="F9214">
            <v>7.5660000000000005E-2</v>
          </cell>
          <cell r="G9214">
            <v>0</v>
          </cell>
        </row>
        <row r="9215">
          <cell r="B9215">
            <v>3.1040000000000001</v>
          </cell>
          <cell r="C9215">
            <v>23.12</v>
          </cell>
          <cell r="D9215">
            <v>7.7090000000000006E-2</v>
          </cell>
          <cell r="F9215">
            <v>7.9949999999999993E-2</v>
          </cell>
          <cell r="G9215">
            <v>0</v>
          </cell>
        </row>
        <row r="9216">
          <cell r="B9216">
            <v>2.7879999999999998</v>
          </cell>
          <cell r="C9216">
            <v>14.61</v>
          </cell>
          <cell r="D9216">
            <v>6.9150000000000003E-2</v>
          </cell>
          <cell r="F9216">
            <v>7.1319999999999995E-2</v>
          </cell>
          <cell r="G9216">
            <v>0</v>
          </cell>
        </row>
        <row r="9217">
          <cell r="B9217">
            <v>2.5550000000000002</v>
          </cell>
          <cell r="C9217">
            <v>13.05</v>
          </cell>
          <cell r="D9217">
            <v>6.8839999999999998E-2</v>
          </cell>
          <cell r="F9217">
            <v>7.0569999999999994E-2</v>
          </cell>
          <cell r="G9217">
            <v>0</v>
          </cell>
        </row>
        <row r="9218">
          <cell r="B9218">
            <v>2.3620000000000001</v>
          </cell>
          <cell r="C9218">
            <v>12.74</v>
          </cell>
          <cell r="D9218">
            <v>7.0660000000000001E-2</v>
          </cell>
          <cell r="F9218">
            <v>7.1650000000000005E-2</v>
          </cell>
          <cell r="G9218">
            <v>0</v>
          </cell>
        </row>
        <row r="9219">
          <cell r="B9219">
            <v>2.2679999999999998</v>
          </cell>
          <cell r="C9219">
            <v>12.24</v>
          </cell>
          <cell r="D9219">
            <v>7.4959999999999999E-2</v>
          </cell>
          <cell r="F9219">
            <v>7.6689999999999994E-2</v>
          </cell>
          <cell r="G9219">
            <v>0</v>
          </cell>
        </row>
        <row r="9220">
          <cell r="B9220">
            <v>2.0920000000000001</v>
          </cell>
          <cell r="C9220">
            <v>12.2</v>
          </cell>
          <cell r="D9220">
            <v>7.5139999999999998E-2</v>
          </cell>
          <cell r="F9220">
            <v>7.6490000000000002E-2</v>
          </cell>
          <cell r="G9220">
            <v>0</v>
          </cell>
        </row>
        <row r="9221">
          <cell r="B9221">
            <v>1.927</v>
          </cell>
          <cell r="C9221">
            <v>9.7279999999999998</v>
          </cell>
          <cell r="D9221">
            <v>7.4190000000000006E-2</v>
          </cell>
          <cell r="F9221">
            <v>7.4870000000000006E-2</v>
          </cell>
          <cell r="G9221">
            <v>0</v>
          </cell>
        </row>
        <row r="9222">
          <cell r="B9222">
            <v>2.3410000000000002</v>
          </cell>
          <cell r="C9222">
            <v>9.8079999999999998</v>
          </cell>
          <cell r="D9222">
            <v>7.3980000000000004E-2</v>
          </cell>
          <cell r="F9222">
            <v>7.4380000000000002E-2</v>
          </cell>
          <cell r="G9222">
            <v>1.6</v>
          </cell>
        </row>
        <row r="9223">
          <cell r="B9223">
            <v>4.1509999999999998</v>
          </cell>
          <cell r="C9223">
            <v>10.14</v>
          </cell>
          <cell r="D9223">
            <v>7.1559999999999999E-2</v>
          </cell>
          <cell r="F9223">
            <v>7.1720000000000006E-2</v>
          </cell>
          <cell r="G9223">
            <v>3.3</v>
          </cell>
        </row>
        <row r="9224">
          <cell r="B9224">
            <v>6.2939999999999996</v>
          </cell>
          <cell r="C9224">
            <v>32</v>
          </cell>
          <cell r="D9224">
            <v>7.1459999999999996E-2</v>
          </cell>
          <cell r="F9224">
            <v>7.3219999999999993E-2</v>
          </cell>
          <cell r="G9224">
            <v>5.3</v>
          </cell>
        </row>
        <row r="9225">
          <cell r="B9225">
            <v>22.52</v>
          </cell>
          <cell r="C9225">
            <v>42.87</v>
          </cell>
          <cell r="D9225">
            <v>6.4070000000000002E-2</v>
          </cell>
          <cell r="F9225">
            <v>6.7119999999999999E-2</v>
          </cell>
          <cell r="G9225">
            <v>5.4</v>
          </cell>
        </row>
        <row r="9226">
          <cell r="B9226">
            <v>14.67</v>
          </cell>
          <cell r="C9226">
            <v>35.43</v>
          </cell>
          <cell r="D9226">
            <v>7.5389999999999999E-2</v>
          </cell>
          <cell r="F9226">
            <v>8.1000000000000003E-2</v>
          </cell>
          <cell r="G9226">
            <v>4.4000000000000004</v>
          </cell>
        </row>
        <row r="9227">
          <cell r="B9227">
            <v>11.13</v>
          </cell>
          <cell r="C9227">
            <v>59.73</v>
          </cell>
          <cell r="D9227">
            <v>7.5539999999999996E-2</v>
          </cell>
          <cell r="F9227">
            <v>8.1460000000000005E-2</v>
          </cell>
          <cell r="G9227">
            <v>4.9000000000000004</v>
          </cell>
        </row>
        <row r="9228">
          <cell r="B9228">
            <v>14.48</v>
          </cell>
          <cell r="C9228">
            <v>73.790000000000006</v>
          </cell>
          <cell r="D9228">
            <v>7.2940000000000005E-2</v>
          </cell>
          <cell r="F9228">
            <v>7.7340000000000006E-2</v>
          </cell>
          <cell r="G9228">
            <v>6.4</v>
          </cell>
        </row>
        <row r="9229">
          <cell r="B9229">
            <v>10.24</v>
          </cell>
          <cell r="C9229">
            <v>55.29</v>
          </cell>
          <cell r="D9229">
            <v>7.7549999999999994E-2</v>
          </cell>
          <cell r="F9229">
            <v>8.1589999999999996E-2</v>
          </cell>
          <cell r="G9229">
            <v>4.5999999999999996</v>
          </cell>
        </row>
        <row r="9230">
          <cell r="B9230">
            <v>7.875</v>
          </cell>
          <cell r="C9230">
            <v>38.299999999999997</v>
          </cell>
          <cell r="D9230">
            <v>7.7219999999999997E-2</v>
          </cell>
          <cell r="F9230">
            <v>7.979E-2</v>
          </cell>
          <cell r="G9230">
            <v>4.5</v>
          </cell>
        </row>
        <row r="9231">
          <cell r="B9231">
            <v>6.1559999999999997</v>
          </cell>
          <cell r="C9231">
            <v>35.67</v>
          </cell>
          <cell r="D9231">
            <v>7.6170000000000002E-2</v>
          </cell>
          <cell r="F9231">
            <v>7.775E-2</v>
          </cell>
          <cell r="G9231">
            <v>3.1</v>
          </cell>
        </row>
        <row r="9232">
          <cell r="B9232">
            <v>18.489999999999998</v>
          </cell>
          <cell r="C9232">
            <v>110.7</v>
          </cell>
          <cell r="D9232">
            <v>6.7519999999999997E-2</v>
          </cell>
          <cell r="F9232">
            <v>7.0269999999999999E-2</v>
          </cell>
          <cell r="G9232">
            <v>3</v>
          </cell>
        </row>
        <row r="9233">
          <cell r="B9233">
            <v>16.18</v>
          </cell>
          <cell r="C9233">
            <v>91.46</v>
          </cell>
          <cell r="D9233">
            <v>7.3300000000000004E-2</v>
          </cell>
          <cell r="F9233">
            <v>7.7210000000000001E-2</v>
          </cell>
          <cell r="G9233">
            <v>1.9</v>
          </cell>
        </row>
        <row r="9234">
          <cell r="B9234">
            <v>11.54</v>
          </cell>
          <cell r="C9234">
            <v>71.86</v>
          </cell>
          <cell r="D9234">
            <v>7.6619999999999994E-2</v>
          </cell>
          <cell r="F9234">
            <v>8.0629999999999993E-2</v>
          </cell>
          <cell r="G9234">
            <v>1.4</v>
          </cell>
        </row>
        <row r="9235">
          <cell r="B9235">
            <v>12.7</v>
          </cell>
          <cell r="C9235">
            <v>81.16</v>
          </cell>
          <cell r="D9235">
            <v>7.4719999999999995E-2</v>
          </cell>
          <cell r="F9235">
            <v>7.8390000000000001E-2</v>
          </cell>
          <cell r="G9235">
            <v>3.6</v>
          </cell>
        </row>
        <row r="9236">
          <cell r="B9236">
            <v>10.08</v>
          </cell>
          <cell r="C9236">
            <v>70.13</v>
          </cell>
          <cell r="D9236">
            <v>7.6999999999999999E-2</v>
          </cell>
          <cell r="F9236">
            <v>0.08</v>
          </cell>
          <cell r="G9236">
            <v>5.7</v>
          </cell>
        </row>
        <row r="9237">
          <cell r="B9237">
            <v>11.91</v>
          </cell>
          <cell r="C9237">
            <v>80.61</v>
          </cell>
          <cell r="D9237">
            <v>7.4079999999999993E-2</v>
          </cell>
          <cell r="F9237">
            <v>7.7189999999999995E-2</v>
          </cell>
          <cell r="G9237">
            <v>2.8</v>
          </cell>
        </row>
        <row r="9238">
          <cell r="B9238">
            <v>12.16</v>
          </cell>
          <cell r="C9238">
            <v>79.040000000000006</v>
          </cell>
          <cell r="D9238">
            <v>7.4120000000000005E-2</v>
          </cell>
          <cell r="F9238">
            <v>7.7100000000000002E-2</v>
          </cell>
          <cell r="G9238">
            <v>4.9000000000000004</v>
          </cell>
        </row>
        <row r="9239">
          <cell r="B9239">
            <v>9.1750000000000007</v>
          </cell>
          <cell r="C9239">
            <v>64.900000000000006</v>
          </cell>
          <cell r="D9239">
            <v>7.7149999999999996E-2</v>
          </cell>
          <cell r="F9239">
            <v>7.9240000000000005E-2</v>
          </cell>
          <cell r="G9239">
            <v>5.4</v>
          </cell>
        </row>
        <row r="9240">
          <cell r="B9240">
            <v>9.9629999999999992</v>
          </cell>
          <cell r="C9240">
            <v>56.98</v>
          </cell>
          <cell r="D9240">
            <v>7.4279999999999999E-2</v>
          </cell>
          <cell r="F9240">
            <v>7.6189999999999994E-2</v>
          </cell>
          <cell r="G9240">
            <v>3.9</v>
          </cell>
        </row>
        <row r="9241">
          <cell r="B9241">
            <v>11.27</v>
          </cell>
          <cell r="C9241">
            <v>60.81</v>
          </cell>
          <cell r="D9241">
            <v>7.3870000000000005E-2</v>
          </cell>
          <cell r="F9241">
            <v>7.6280000000000001E-2</v>
          </cell>
          <cell r="G9241">
            <v>4.9000000000000004</v>
          </cell>
        </row>
        <row r="9242">
          <cell r="B9242">
            <v>8.5869999999999997</v>
          </cell>
          <cell r="C9242">
            <v>45.48</v>
          </cell>
          <cell r="D9242">
            <v>7.5950000000000004E-2</v>
          </cell>
          <cell r="F9242">
            <v>7.7660000000000007E-2</v>
          </cell>
          <cell r="G9242">
            <v>6</v>
          </cell>
        </row>
        <row r="9243">
          <cell r="B9243">
            <v>6.8760000000000003</v>
          </cell>
          <cell r="C9243">
            <v>42.83</v>
          </cell>
          <cell r="D9243">
            <v>7.6230000000000006E-2</v>
          </cell>
          <cell r="F9243">
            <v>7.7210000000000001E-2</v>
          </cell>
          <cell r="G9243">
            <v>6.1</v>
          </cell>
        </row>
        <row r="9244">
          <cell r="B9244">
            <v>5.7409999999999997</v>
          </cell>
          <cell r="C9244">
            <v>28.62</v>
          </cell>
          <cell r="D9244">
            <v>6.3530000000000003E-2</v>
          </cell>
          <cell r="F9244">
            <v>6.3909999999999995E-2</v>
          </cell>
          <cell r="G9244">
            <v>7.3</v>
          </cell>
        </row>
        <row r="9245">
          <cell r="B9245">
            <v>4.9550000000000001</v>
          </cell>
          <cell r="C9245">
            <v>27.36</v>
          </cell>
          <cell r="D9245">
            <v>6.3049999999999995E-2</v>
          </cell>
          <cell r="F9245">
            <v>6.3289999999999999E-2</v>
          </cell>
          <cell r="G9245">
            <v>7.2</v>
          </cell>
        </row>
        <row r="9246">
          <cell r="B9246">
            <v>4.3849999999999998</v>
          </cell>
          <cell r="C9246">
            <v>25.79</v>
          </cell>
          <cell r="D9246">
            <v>6.4839999999999995E-2</v>
          </cell>
          <cell r="F9246">
            <v>6.4930000000000002E-2</v>
          </cell>
          <cell r="G9246">
            <v>9.4</v>
          </cell>
        </row>
        <row r="9247">
          <cell r="B9247">
            <v>3.9510000000000001</v>
          </cell>
          <cell r="C9247">
            <v>24.38</v>
          </cell>
          <cell r="D9247">
            <v>6.6369999999999998E-2</v>
          </cell>
          <cell r="F9247">
            <v>6.6409999999999997E-2</v>
          </cell>
          <cell r="G9247">
            <v>10.1</v>
          </cell>
        </row>
        <row r="9248">
          <cell r="B9248">
            <v>3.6040000000000001</v>
          </cell>
          <cell r="C9248">
            <v>24.2</v>
          </cell>
          <cell r="D9248">
            <v>6.8570000000000006E-2</v>
          </cell>
          <cell r="F9248">
            <v>6.8589999999999998E-2</v>
          </cell>
          <cell r="G9248">
            <v>8.6999999999999993</v>
          </cell>
        </row>
        <row r="9249">
          <cell r="B9249">
            <v>3.3159999999999998</v>
          </cell>
          <cell r="C9249">
            <v>23.25</v>
          </cell>
          <cell r="D9249">
            <v>7.0050000000000001E-2</v>
          </cell>
          <cell r="F9249">
            <v>7.0059999999999997E-2</v>
          </cell>
          <cell r="G9249">
            <v>7.6</v>
          </cell>
        </row>
        <row r="9250">
          <cell r="B9250">
            <v>3.2210000000000001</v>
          </cell>
          <cell r="C9250">
            <v>15.46</v>
          </cell>
          <cell r="D9250">
            <v>6.8629999999999997E-2</v>
          </cell>
          <cell r="F9250">
            <v>6.8640000000000007E-2</v>
          </cell>
          <cell r="G9250">
            <v>7</v>
          </cell>
        </row>
        <row r="9251">
          <cell r="B9251">
            <v>2.95</v>
          </cell>
          <cell r="C9251">
            <v>15.01</v>
          </cell>
          <cell r="D9251">
            <v>7.0050000000000001E-2</v>
          </cell>
          <cell r="F9251">
            <v>7.0059999999999997E-2</v>
          </cell>
          <cell r="G9251">
            <v>8.6999999999999993</v>
          </cell>
        </row>
        <row r="9252">
          <cell r="B9252">
            <v>3.8220000000000001</v>
          </cell>
          <cell r="C9252">
            <v>29</v>
          </cell>
          <cell r="D9252">
            <v>6.1629999999999997E-2</v>
          </cell>
          <cell r="F9252">
            <v>6.5180000000000002E-2</v>
          </cell>
          <cell r="G9252">
            <v>9.1999999999999993</v>
          </cell>
        </row>
        <row r="9253">
          <cell r="B9253">
            <v>5.4459999999999997</v>
          </cell>
          <cell r="C9253">
            <v>28.83</v>
          </cell>
          <cell r="D9253">
            <v>4.4889999999999999E-2</v>
          </cell>
          <cell r="F9253">
            <v>5.0810000000000001E-2</v>
          </cell>
          <cell r="G9253">
            <v>14.2</v>
          </cell>
        </row>
        <row r="9254">
          <cell r="B9254">
            <v>4.1749999999999998</v>
          </cell>
          <cell r="C9254">
            <v>26.16</v>
          </cell>
          <cell r="D9254">
            <v>4.539E-2</v>
          </cell>
          <cell r="F9254">
            <v>5.1799999999999999E-2</v>
          </cell>
          <cell r="G9254">
            <v>14.8</v>
          </cell>
        </row>
        <row r="9255">
          <cell r="B9255">
            <v>3.3940000000000001</v>
          </cell>
          <cell r="C9255">
            <v>20.190000000000001</v>
          </cell>
          <cell r="D9255">
            <v>5.0849999999999999E-2</v>
          </cell>
          <cell r="F9255">
            <v>5.5190000000000003E-2</v>
          </cell>
          <cell r="G9255">
            <v>13.8</v>
          </cell>
        </row>
        <row r="9256">
          <cell r="B9256">
            <v>3.0350000000000001</v>
          </cell>
          <cell r="C9256">
            <v>14.85</v>
          </cell>
          <cell r="D9256">
            <v>5.5160000000000001E-2</v>
          </cell>
          <cell r="F9256">
            <v>5.7459999999999997E-2</v>
          </cell>
          <cell r="G9256">
            <v>10.7</v>
          </cell>
        </row>
        <row r="9257">
          <cell r="B9257">
            <v>14</v>
          </cell>
          <cell r="C9257">
            <v>44.1</v>
          </cell>
          <cell r="D9257">
            <v>1.788E-2</v>
          </cell>
          <cell r="F9257">
            <v>2.1700000000000001E-2</v>
          </cell>
          <cell r="G9257">
            <v>10</v>
          </cell>
        </row>
        <row r="9258">
          <cell r="B9258">
            <v>9.69</v>
          </cell>
          <cell r="C9258">
            <v>52.29</v>
          </cell>
          <cell r="D9258">
            <v>2.281E-2</v>
          </cell>
          <cell r="F9258">
            <v>2.9569999999999999E-2</v>
          </cell>
          <cell r="G9258">
            <v>10.5</v>
          </cell>
        </row>
        <row r="9259">
          <cell r="B9259">
            <v>6.92</v>
          </cell>
          <cell r="C9259">
            <v>45.78</v>
          </cell>
          <cell r="D9259">
            <v>3.041E-2</v>
          </cell>
          <cell r="F9259">
            <v>3.6990000000000002E-2</v>
          </cell>
          <cell r="G9259">
            <v>11.4</v>
          </cell>
        </row>
        <row r="9260">
          <cell r="B9260">
            <v>5.2430000000000003</v>
          </cell>
          <cell r="C9260">
            <v>37.89</v>
          </cell>
          <cell r="D9260">
            <v>3.8010000000000002E-2</v>
          </cell>
          <cell r="F9260">
            <v>4.2569999999999997E-2</v>
          </cell>
          <cell r="G9260">
            <v>13.1</v>
          </cell>
        </row>
        <row r="9261">
          <cell r="B9261">
            <v>4.1840000000000002</v>
          </cell>
          <cell r="C9261">
            <v>37.71</v>
          </cell>
          <cell r="D9261">
            <v>4.5769999999999998E-2</v>
          </cell>
          <cell r="F9261">
            <v>4.8809999999999999E-2</v>
          </cell>
          <cell r="G9261">
            <v>12.8</v>
          </cell>
        </row>
        <row r="9262">
          <cell r="B9262">
            <v>3.4870000000000001</v>
          </cell>
          <cell r="C9262">
            <v>37.590000000000003</v>
          </cell>
          <cell r="D9262">
            <v>5.1529999999999999E-2</v>
          </cell>
          <cell r="F9262">
            <v>5.339E-2</v>
          </cell>
          <cell r="G9262">
            <v>13.1</v>
          </cell>
        </row>
        <row r="9263">
          <cell r="B9263">
            <v>3.0059999999999998</v>
          </cell>
          <cell r="C9263">
            <v>34.28</v>
          </cell>
          <cell r="D9263">
            <v>5.636E-2</v>
          </cell>
          <cell r="F9263">
            <v>5.738E-2</v>
          </cell>
          <cell r="G9263">
            <v>14.2</v>
          </cell>
        </row>
        <row r="9264">
          <cell r="B9264">
            <v>2.6579999999999999</v>
          </cell>
          <cell r="C9264">
            <v>33.47</v>
          </cell>
          <cell r="D9264">
            <v>6.0940000000000001E-2</v>
          </cell>
          <cell r="F9264">
            <v>6.1490000000000003E-2</v>
          </cell>
          <cell r="G9264">
            <v>13.9</v>
          </cell>
        </row>
        <row r="9265">
          <cell r="B9265">
            <v>2.3940000000000001</v>
          </cell>
          <cell r="C9265">
            <v>33.049999999999997</v>
          </cell>
          <cell r="D9265">
            <v>6.2420000000000003E-2</v>
          </cell>
          <cell r="F9265">
            <v>6.2740000000000004E-2</v>
          </cell>
          <cell r="G9265">
            <v>14.3</v>
          </cell>
        </row>
        <row r="9266">
          <cell r="B9266">
            <v>2.1829999999999998</v>
          </cell>
          <cell r="C9266">
            <v>32.72</v>
          </cell>
          <cell r="D9266">
            <v>6.4960000000000004E-2</v>
          </cell>
          <cell r="F9266">
            <v>6.515E-2</v>
          </cell>
          <cell r="G9266">
            <v>15.8</v>
          </cell>
        </row>
        <row r="9267">
          <cell r="B9267">
            <v>2.008</v>
          </cell>
          <cell r="C9267">
            <v>32.44</v>
          </cell>
          <cell r="D9267">
            <v>6.8199999999999997E-2</v>
          </cell>
          <cell r="F9267">
            <v>6.8320000000000006E-2</v>
          </cell>
          <cell r="G9267">
            <v>10.9</v>
          </cell>
        </row>
        <row r="9268">
          <cell r="B9268">
            <v>1.8580000000000001</v>
          </cell>
          <cell r="C9268">
            <v>32.42</v>
          </cell>
          <cell r="D9268">
            <v>7.17E-2</v>
          </cell>
          <cell r="F9268">
            <v>7.1779999999999997E-2</v>
          </cell>
          <cell r="G9268">
            <v>9.5</v>
          </cell>
        </row>
        <row r="9269">
          <cell r="B9269">
            <v>1.726</v>
          </cell>
          <cell r="C9269">
            <v>9.1140000000000008</v>
          </cell>
          <cell r="D9269">
            <v>7.2239999999999999E-2</v>
          </cell>
          <cell r="F9269">
            <v>7.2260000000000005E-2</v>
          </cell>
          <cell r="G9269">
            <v>10.3</v>
          </cell>
        </row>
        <row r="9270">
          <cell r="B9270">
            <v>1.607</v>
          </cell>
          <cell r="C9270">
            <v>9.0830000000000002</v>
          </cell>
          <cell r="D9270">
            <v>7.0400000000000004E-2</v>
          </cell>
          <cell r="F9270">
            <v>7.041E-2</v>
          </cell>
          <cell r="G9270">
            <v>10.4</v>
          </cell>
        </row>
        <row r="9271">
          <cell r="B9271">
            <v>1.8</v>
          </cell>
          <cell r="C9271">
            <v>9.0380000000000003</v>
          </cell>
          <cell r="D9271">
            <v>6.7309999999999995E-2</v>
          </cell>
          <cell r="F9271">
            <v>6.7650000000000002E-2</v>
          </cell>
          <cell r="G9271">
            <v>8.9</v>
          </cell>
        </row>
        <row r="9272">
          <cell r="B9272">
            <v>3.3250000000000002</v>
          </cell>
          <cell r="C9272">
            <v>21.95</v>
          </cell>
          <cell r="D9272">
            <v>5.0349999999999999E-2</v>
          </cell>
          <cell r="F9272">
            <v>5.4640000000000001E-2</v>
          </cell>
          <cell r="G9272">
            <v>4.5999999999999996</v>
          </cell>
        </row>
        <row r="9273">
          <cell r="B9273">
            <v>4.1379999999999999</v>
          </cell>
          <cell r="C9273">
            <v>16.829999999999998</v>
          </cell>
          <cell r="D9273">
            <v>3.8280000000000002E-2</v>
          </cell>
          <cell r="F9273">
            <v>4.3299999999999998E-2</v>
          </cell>
          <cell r="G9273">
            <v>5.3</v>
          </cell>
        </row>
        <row r="9274">
          <cell r="B9274">
            <v>3.3050000000000002</v>
          </cell>
          <cell r="C9274">
            <v>14.23</v>
          </cell>
          <cell r="D9274">
            <v>3.8170000000000003E-2</v>
          </cell>
          <cell r="F9274">
            <v>4.2479999999999997E-2</v>
          </cell>
          <cell r="G9274">
            <v>6.7</v>
          </cell>
        </row>
        <row r="9275">
          <cell r="B9275">
            <v>2.5790000000000002</v>
          </cell>
          <cell r="C9275">
            <v>14.64</v>
          </cell>
          <cell r="D9275">
            <v>4.1140000000000003E-2</v>
          </cell>
          <cell r="F9275">
            <v>4.4540000000000003E-2</v>
          </cell>
          <cell r="G9275">
            <v>8.9</v>
          </cell>
        </row>
        <row r="9276">
          <cell r="B9276">
            <v>2.1579999999999999</v>
          </cell>
          <cell r="C9276">
            <v>14.54</v>
          </cell>
          <cell r="D9276">
            <v>4.5269999999999998E-2</v>
          </cell>
          <cell r="F9276">
            <v>4.7739999999999998E-2</v>
          </cell>
          <cell r="G9276">
            <v>10</v>
          </cell>
        </row>
        <row r="9277">
          <cell r="B9277">
            <v>1.9059999999999999</v>
          </cell>
          <cell r="C9277">
            <v>14.25</v>
          </cell>
          <cell r="D9277">
            <v>5.0110000000000002E-2</v>
          </cell>
          <cell r="F9277">
            <v>5.1810000000000002E-2</v>
          </cell>
          <cell r="G9277">
            <v>10.6</v>
          </cell>
        </row>
        <row r="9278">
          <cell r="B9278">
            <v>1.754</v>
          </cell>
          <cell r="C9278">
            <v>14.21</v>
          </cell>
          <cell r="D9278">
            <v>5.407E-2</v>
          </cell>
          <cell r="F9278">
            <v>5.5210000000000002E-2</v>
          </cell>
          <cell r="G9278">
            <v>11.3</v>
          </cell>
        </row>
        <row r="9279">
          <cell r="B9279">
            <v>1.885</v>
          </cell>
          <cell r="C9279">
            <v>14.24</v>
          </cell>
          <cell r="D9279">
            <v>5.5539999999999999E-2</v>
          </cell>
          <cell r="F9279">
            <v>5.629E-2</v>
          </cell>
          <cell r="G9279">
            <v>10.1</v>
          </cell>
        </row>
        <row r="9280">
          <cell r="B9280">
            <v>2.2650000000000001</v>
          </cell>
          <cell r="C9280">
            <v>14.32</v>
          </cell>
          <cell r="D9280">
            <v>5.3220000000000003E-2</v>
          </cell>
          <cell r="F9280">
            <v>5.3859999999999998E-2</v>
          </cell>
          <cell r="G9280">
            <v>12.4</v>
          </cell>
        </row>
        <row r="9281">
          <cell r="B9281">
            <v>1.9710000000000001</v>
          </cell>
          <cell r="C9281">
            <v>14.25</v>
          </cell>
          <cell r="D9281">
            <v>5.3710000000000001E-2</v>
          </cell>
          <cell r="F9281">
            <v>5.4120000000000001E-2</v>
          </cell>
          <cell r="G9281">
            <v>13.4</v>
          </cell>
        </row>
        <row r="9282">
          <cell r="B9282">
            <v>1.794</v>
          </cell>
          <cell r="C9282">
            <v>8.7550000000000008</v>
          </cell>
          <cell r="D9282">
            <v>5.5190000000000003E-2</v>
          </cell>
          <cell r="F9282">
            <v>5.534E-2</v>
          </cell>
          <cell r="G9282">
            <v>14</v>
          </cell>
        </row>
        <row r="9283">
          <cell r="B9283">
            <v>1.6870000000000001</v>
          </cell>
          <cell r="C9283">
            <v>8.7260000000000009</v>
          </cell>
          <cell r="D9283">
            <v>5.9139999999999998E-2</v>
          </cell>
          <cell r="F9283">
            <v>5.9240000000000001E-2</v>
          </cell>
          <cell r="G9283">
            <v>15.8</v>
          </cell>
        </row>
        <row r="9284">
          <cell r="B9284">
            <v>1.6220000000000001</v>
          </cell>
          <cell r="C9284">
            <v>8.6110000000000007</v>
          </cell>
          <cell r="D9284">
            <v>6.3119999999999996E-2</v>
          </cell>
          <cell r="F9284">
            <v>6.3189999999999996E-2</v>
          </cell>
          <cell r="G9284">
            <v>16.3</v>
          </cell>
        </row>
        <row r="9285">
          <cell r="B9285">
            <v>1.583</v>
          </cell>
          <cell r="C9285">
            <v>8.5990000000000002</v>
          </cell>
          <cell r="D9285">
            <v>6.6600000000000006E-2</v>
          </cell>
          <cell r="F9285">
            <v>6.6640000000000005E-2</v>
          </cell>
          <cell r="G9285">
            <v>18.899999999999999</v>
          </cell>
        </row>
        <row r="9286">
          <cell r="B9286">
            <v>1.5589999999999999</v>
          </cell>
          <cell r="C9286">
            <v>8.5909999999999993</v>
          </cell>
          <cell r="D9286">
            <v>6.9440000000000002E-2</v>
          </cell>
          <cell r="F9286">
            <v>6.9470000000000004E-2</v>
          </cell>
          <cell r="G9286">
            <v>19.2</v>
          </cell>
        </row>
        <row r="9287">
          <cell r="B9287">
            <v>1.544</v>
          </cell>
          <cell r="C9287">
            <v>8.5860000000000003</v>
          </cell>
          <cell r="D9287">
            <v>7.1779999999999997E-2</v>
          </cell>
          <cell r="F9287">
            <v>7.1809999999999999E-2</v>
          </cell>
          <cell r="G9287">
            <v>19.100000000000001</v>
          </cell>
        </row>
        <row r="9288">
          <cell r="B9288">
            <v>1.5349999999999999</v>
          </cell>
          <cell r="C9288">
            <v>7.85</v>
          </cell>
          <cell r="D9288">
            <v>7.3840000000000003E-2</v>
          </cell>
          <cell r="F9288">
            <v>7.3859999999999995E-2</v>
          </cell>
          <cell r="G9288">
            <v>20.2</v>
          </cell>
        </row>
        <row r="9289">
          <cell r="B9289">
            <v>1.53</v>
          </cell>
          <cell r="C9289">
            <v>7.8159999999999998</v>
          </cell>
          <cell r="D9289">
            <v>7.5789999999999996E-2</v>
          </cell>
          <cell r="F9289">
            <v>7.5800000000000006E-2</v>
          </cell>
          <cell r="G9289">
            <v>20.6</v>
          </cell>
        </row>
        <row r="9290">
          <cell r="B9290">
            <v>1.5269999999999999</v>
          </cell>
          <cell r="C9290">
            <v>7.79</v>
          </cell>
          <cell r="D9290">
            <v>7.7530000000000002E-2</v>
          </cell>
          <cell r="F9290">
            <v>7.7530000000000002E-2</v>
          </cell>
          <cell r="G9290">
            <v>19.899999999999999</v>
          </cell>
        </row>
        <row r="9291">
          <cell r="B9291">
            <v>1.5249999999999999</v>
          </cell>
          <cell r="C9291">
            <v>7.4</v>
          </cell>
          <cell r="D9291">
            <v>7.8799999999999995E-2</v>
          </cell>
          <cell r="F9291">
            <v>7.8799999999999995E-2</v>
          </cell>
          <cell r="G9291">
            <v>20</v>
          </cell>
        </row>
        <row r="9292">
          <cell r="B9292">
            <v>1.524</v>
          </cell>
          <cell r="C9292">
            <v>7.399</v>
          </cell>
          <cell r="D9292">
            <v>7.9979999999999996E-2</v>
          </cell>
          <cell r="F9292">
            <v>7.9979999999999996E-2</v>
          </cell>
          <cell r="G9292">
            <v>20.7</v>
          </cell>
        </row>
        <row r="9293">
          <cell r="B9293">
            <v>1.5229999999999999</v>
          </cell>
          <cell r="C9293">
            <v>7.3970000000000002</v>
          </cell>
          <cell r="D9293">
            <v>8.0850000000000005E-2</v>
          </cell>
          <cell r="F9293">
            <v>8.0850000000000005E-2</v>
          </cell>
          <cell r="G9293">
            <v>22.4</v>
          </cell>
        </row>
        <row r="9294">
          <cell r="B9294">
            <v>1.5229999999999999</v>
          </cell>
          <cell r="C9294">
            <v>7.3920000000000003</v>
          </cell>
          <cell r="D9294">
            <v>7.6630000000000004E-2</v>
          </cell>
          <cell r="F9294">
            <v>7.6630000000000004E-2</v>
          </cell>
          <cell r="G9294">
            <v>20.6</v>
          </cell>
        </row>
        <row r="9295">
          <cell r="B9295">
            <v>1.522</v>
          </cell>
          <cell r="C9295">
            <v>7.391</v>
          </cell>
          <cell r="D9295">
            <v>7.8340000000000007E-2</v>
          </cell>
          <cell r="F9295">
            <v>7.8340000000000007E-2</v>
          </cell>
          <cell r="G9295">
            <v>17.8</v>
          </cell>
        </row>
        <row r="9296">
          <cell r="B9296">
            <v>1.522</v>
          </cell>
          <cell r="C9296">
            <v>7.3890000000000002</v>
          </cell>
          <cell r="D9296">
            <v>7.9450000000000007E-2</v>
          </cell>
          <cell r="F9296">
            <v>7.9450000000000007E-2</v>
          </cell>
          <cell r="G9296">
            <v>17.5</v>
          </cell>
        </row>
        <row r="9297">
          <cell r="B9297">
            <v>1.595</v>
          </cell>
          <cell r="C9297">
            <v>7.51</v>
          </cell>
          <cell r="D9297">
            <v>7.8060000000000004E-2</v>
          </cell>
          <cell r="F9297">
            <v>7.8060000000000004E-2</v>
          </cell>
          <cell r="G9297">
            <v>14</v>
          </cell>
        </row>
        <row r="9298">
          <cell r="B9298">
            <v>1.679</v>
          </cell>
          <cell r="C9298">
            <v>7.5810000000000004</v>
          </cell>
          <cell r="D9298">
            <v>7.5740000000000002E-2</v>
          </cell>
          <cell r="F9298">
            <v>7.6300000000000007E-2</v>
          </cell>
          <cell r="G9298">
            <v>13.1</v>
          </cell>
        </row>
        <row r="9299">
          <cell r="B9299">
            <v>1.6890000000000001</v>
          </cell>
          <cell r="C9299">
            <v>8.1760000000000002</v>
          </cell>
          <cell r="D9299">
            <v>7.3849999999999999E-2</v>
          </cell>
          <cell r="F9299">
            <v>7.4310000000000001E-2</v>
          </cell>
          <cell r="G9299">
            <v>11.8</v>
          </cell>
        </row>
        <row r="9300">
          <cell r="B9300">
            <v>2.3879999999999999</v>
          </cell>
          <cell r="C9300">
            <v>29.84</v>
          </cell>
          <cell r="D9300">
            <v>6.3630000000000006E-2</v>
          </cell>
          <cell r="F9300">
            <v>6.8099999999999994E-2</v>
          </cell>
          <cell r="G9300">
            <v>11.5</v>
          </cell>
        </row>
        <row r="9301">
          <cell r="B9301">
            <v>3.149</v>
          </cell>
          <cell r="C9301">
            <v>39.21</v>
          </cell>
          <cell r="D9301">
            <v>4.879E-2</v>
          </cell>
          <cell r="F9301">
            <v>5.9499999999999997E-2</v>
          </cell>
          <cell r="G9301">
            <v>10.3</v>
          </cell>
        </row>
        <row r="9302">
          <cell r="B9302">
            <v>4.3410000000000002</v>
          </cell>
          <cell r="C9302">
            <v>44.05</v>
          </cell>
          <cell r="D9302">
            <v>3.4529999999999998E-2</v>
          </cell>
          <cell r="F9302">
            <v>5.0610000000000002E-2</v>
          </cell>
          <cell r="G9302">
            <v>12</v>
          </cell>
        </row>
        <row r="9303">
          <cell r="B9303">
            <v>3.6320000000000001</v>
          </cell>
          <cell r="C9303">
            <v>34.96</v>
          </cell>
          <cell r="D9303">
            <v>3.3480000000000003E-2</v>
          </cell>
          <cell r="F9303">
            <v>5.0200000000000002E-2</v>
          </cell>
          <cell r="G9303">
            <v>14.1</v>
          </cell>
        </row>
        <row r="9304">
          <cell r="B9304">
            <v>2.669</v>
          </cell>
          <cell r="C9304">
            <v>28.1</v>
          </cell>
          <cell r="D9304">
            <v>3.8739999999999997E-2</v>
          </cell>
          <cell r="F9304">
            <v>5.4280000000000002E-2</v>
          </cell>
          <cell r="G9304">
            <v>13.7</v>
          </cell>
        </row>
        <row r="9305">
          <cell r="B9305">
            <v>2.6</v>
          </cell>
          <cell r="C9305">
            <v>24.34</v>
          </cell>
          <cell r="D9305">
            <v>4.181E-2</v>
          </cell>
          <cell r="F9305">
            <v>5.6009999999999997E-2</v>
          </cell>
          <cell r="G9305">
            <v>13.5</v>
          </cell>
        </row>
        <row r="9306">
          <cell r="B9306">
            <v>4.2750000000000004</v>
          </cell>
          <cell r="C9306">
            <v>37</v>
          </cell>
          <cell r="D9306">
            <v>3.3160000000000002E-2</v>
          </cell>
          <cell r="F9306">
            <v>4.7800000000000002E-2</v>
          </cell>
          <cell r="G9306">
            <v>14.4</v>
          </cell>
        </row>
        <row r="9307">
          <cell r="B9307">
            <v>2.9649999999999999</v>
          </cell>
          <cell r="C9307">
            <v>29.27</v>
          </cell>
          <cell r="D9307">
            <v>3.5839999999999997E-2</v>
          </cell>
          <cell r="F9307">
            <v>5.0459999999999998E-2</v>
          </cell>
          <cell r="G9307">
            <v>15.1</v>
          </cell>
        </row>
        <row r="9308">
          <cell r="B9308">
            <v>2.3140000000000001</v>
          </cell>
          <cell r="C9308">
            <v>23.42</v>
          </cell>
          <cell r="D9308">
            <v>4.1750000000000002E-2</v>
          </cell>
          <cell r="F9308">
            <v>5.4710000000000002E-2</v>
          </cell>
          <cell r="G9308">
            <v>12</v>
          </cell>
        </row>
        <row r="9309">
          <cell r="B9309">
            <v>3.3330000000000002</v>
          </cell>
          <cell r="C9309">
            <v>37</v>
          </cell>
          <cell r="D9309">
            <v>3.7699999999999997E-2</v>
          </cell>
          <cell r="F9309">
            <v>5.3350000000000002E-2</v>
          </cell>
          <cell r="G9309">
            <v>14.9</v>
          </cell>
        </row>
        <row r="9310">
          <cell r="B9310">
            <v>4.7619999999999996</v>
          </cell>
          <cell r="C9310">
            <v>37.11</v>
          </cell>
          <cell r="D9310">
            <v>2.9090000000000001E-2</v>
          </cell>
          <cell r="F9310">
            <v>4.5190000000000001E-2</v>
          </cell>
          <cell r="G9310">
            <v>13.7</v>
          </cell>
        </row>
        <row r="9311">
          <cell r="B9311">
            <v>3.2429999999999999</v>
          </cell>
          <cell r="C9311">
            <v>32.22</v>
          </cell>
          <cell r="D9311">
            <v>3.2140000000000002E-2</v>
          </cell>
          <cell r="F9311">
            <v>4.8910000000000002E-2</v>
          </cell>
          <cell r="G9311">
            <v>13</v>
          </cell>
        </row>
        <row r="9312">
          <cell r="B9312">
            <v>2.4769999999999999</v>
          </cell>
          <cell r="C9312">
            <v>22.74</v>
          </cell>
          <cell r="D9312">
            <v>3.8809999999999997E-2</v>
          </cell>
          <cell r="F9312">
            <v>5.1330000000000001E-2</v>
          </cell>
          <cell r="G9312">
            <v>14.4</v>
          </cell>
        </row>
        <row r="9313">
          <cell r="B9313">
            <v>2.0680000000000001</v>
          </cell>
          <cell r="C9313">
            <v>12.03</v>
          </cell>
          <cell r="D9313">
            <v>4.7300000000000002E-2</v>
          </cell>
          <cell r="F9313">
            <v>5.2990000000000002E-2</v>
          </cell>
          <cell r="G9313">
            <v>12.8</v>
          </cell>
        </row>
        <row r="9314">
          <cell r="B9314">
            <v>4.3360000000000003</v>
          </cell>
          <cell r="C9314">
            <v>16.63</v>
          </cell>
          <cell r="D9314">
            <v>3.6249999999999998E-2</v>
          </cell>
          <cell r="F9314">
            <v>4.5710000000000001E-2</v>
          </cell>
          <cell r="G9314">
            <v>14.1</v>
          </cell>
        </row>
        <row r="9315">
          <cell r="B9315">
            <v>3.0249999999999999</v>
          </cell>
          <cell r="C9315">
            <v>26.95</v>
          </cell>
          <cell r="D9315">
            <v>3.6499999999999998E-2</v>
          </cell>
          <cell r="F9315">
            <v>5.0009999999999999E-2</v>
          </cell>
          <cell r="G9315">
            <v>15.4</v>
          </cell>
        </row>
        <row r="9316">
          <cell r="B9316">
            <v>2.359</v>
          </cell>
          <cell r="C9316">
            <v>20.89</v>
          </cell>
          <cell r="D9316">
            <v>4.2909999999999997E-2</v>
          </cell>
          <cell r="F9316">
            <v>5.423E-2</v>
          </cell>
          <cell r="G9316">
            <v>16.7</v>
          </cell>
        </row>
        <row r="9317">
          <cell r="B9317">
            <v>2.0019999999999998</v>
          </cell>
          <cell r="C9317">
            <v>11.04</v>
          </cell>
          <cell r="D9317">
            <v>5.2150000000000002E-2</v>
          </cell>
          <cell r="F9317">
            <v>5.713E-2</v>
          </cell>
          <cell r="G9317">
            <v>16.100000000000001</v>
          </cell>
        </row>
        <row r="9318">
          <cell r="B9318">
            <v>1.8029999999999999</v>
          </cell>
          <cell r="C9318">
            <v>10.6</v>
          </cell>
          <cell r="D9318">
            <v>5.9180000000000003E-2</v>
          </cell>
          <cell r="F9318">
            <v>6.343E-2</v>
          </cell>
          <cell r="G9318">
            <v>17.3</v>
          </cell>
        </row>
        <row r="9319">
          <cell r="B9319">
            <v>1.6890000000000001</v>
          </cell>
          <cell r="C9319">
            <v>10.220000000000001</v>
          </cell>
          <cell r="D9319">
            <v>6.3920000000000005E-2</v>
          </cell>
          <cell r="F9319">
            <v>6.7349999999999993E-2</v>
          </cell>
          <cell r="G9319">
            <v>21.2</v>
          </cell>
        </row>
        <row r="9320">
          <cell r="B9320">
            <v>1.6220000000000001</v>
          </cell>
          <cell r="C9320">
            <v>8.9</v>
          </cell>
          <cell r="D9320">
            <v>6.8500000000000005E-2</v>
          </cell>
          <cell r="F9320">
            <v>7.0550000000000002E-2</v>
          </cell>
          <cell r="G9320">
            <v>21.6</v>
          </cell>
        </row>
        <row r="9321">
          <cell r="B9321">
            <v>1.726</v>
          </cell>
          <cell r="C9321">
            <v>8.9710000000000001</v>
          </cell>
          <cell r="D9321">
            <v>7.0129999999999998E-2</v>
          </cell>
          <cell r="F9321">
            <v>7.2069999999999995E-2</v>
          </cell>
          <cell r="G9321">
            <v>19.7</v>
          </cell>
        </row>
        <row r="9322">
          <cell r="B9322">
            <v>2.9620000000000002</v>
          </cell>
          <cell r="C9322">
            <v>33.119999999999997</v>
          </cell>
          <cell r="D9322">
            <v>5.5710000000000003E-2</v>
          </cell>
          <cell r="F9322">
            <v>6.3420000000000004E-2</v>
          </cell>
          <cell r="G9322">
            <v>12.7</v>
          </cell>
        </row>
        <row r="9323">
          <cell r="B9323">
            <v>18.57</v>
          </cell>
          <cell r="C9323">
            <v>57.56</v>
          </cell>
          <cell r="D9323">
            <v>9.6329999999999992E-3</v>
          </cell>
          <cell r="F9323">
            <v>1.555E-2</v>
          </cell>
          <cell r="G9323">
            <v>12.2</v>
          </cell>
        </row>
        <row r="9324">
          <cell r="B9324">
            <v>11.55</v>
          </cell>
          <cell r="C9324">
            <v>39.92</v>
          </cell>
          <cell r="D9324">
            <v>1.6119999999999999E-2</v>
          </cell>
          <cell r="F9324">
            <v>2.5499999999999998E-2</v>
          </cell>
          <cell r="G9324">
            <v>14.2</v>
          </cell>
        </row>
        <row r="9325">
          <cell r="B9325">
            <v>7.7610000000000001</v>
          </cell>
          <cell r="C9325">
            <v>32.01</v>
          </cell>
          <cell r="D9325">
            <v>2.4109999999999999E-2</v>
          </cell>
          <cell r="F9325">
            <v>3.458E-2</v>
          </cell>
          <cell r="G9325">
            <v>16.8</v>
          </cell>
        </row>
        <row r="9326">
          <cell r="B9326">
            <v>5.5919999999999996</v>
          </cell>
          <cell r="C9326">
            <v>25.2</v>
          </cell>
          <cell r="D9326">
            <v>3.2779999999999997E-2</v>
          </cell>
          <cell r="F9326">
            <v>4.165E-2</v>
          </cell>
          <cell r="G9326">
            <v>16.8</v>
          </cell>
        </row>
        <row r="9327">
          <cell r="B9327">
            <v>6.1550000000000002</v>
          </cell>
          <cell r="C9327">
            <v>27.13</v>
          </cell>
          <cell r="D9327">
            <v>3.2340000000000001E-2</v>
          </cell>
          <cell r="F9327">
            <v>4.036E-2</v>
          </cell>
          <cell r="G9327">
            <v>16.399999999999999</v>
          </cell>
        </row>
        <row r="9328">
          <cell r="B9328">
            <v>4.7160000000000002</v>
          </cell>
          <cell r="C9328">
            <v>16.43</v>
          </cell>
          <cell r="D9328">
            <v>3.7769999999999998E-2</v>
          </cell>
          <cell r="F9328">
            <v>4.1840000000000002E-2</v>
          </cell>
          <cell r="G9328">
            <v>16.600000000000001</v>
          </cell>
        </row>
        <row r="9329">
          <cell r="B9329">
            <v>4.8140000000000001</v>
          </cell>
          <cell r="C9329">
            <v>18.190000000000001</v>
          </cell>
          <cell r="D9329">
            <v>3.8789999999999998E-2</v>
          </cell>
          <cell r="F9329">
            <v>4.446E-2</v>
          </cell>
          <cell r="G9329">
            <v>15.4</v>
          </cell>
        </row>
        <row r="9330">
          <cell r="B9330">
            <v>9.423</v>
          </cell>
          <cell r="C9330">
            <v>36.54</v>
          </cell>
          <cell r="D9330">
            <v>2.2859999999999998E-2</v>
          </cell>
          <cell r="F9330">
            <v>2.861E-2</v>
          </cell>
          <cell r="G9330">
            <v>17.7</v>
          </cell>
        </row>
        <row r="9331">
          <cell r="B9331">
            <v>6.5960000000000001</v>
          </cell>
          <cell r="C9331">
            <v>28.04</v>
          </cell>
          <cell r="D9331">
            <v>2.852E-2</v>
          </cell>
          <cell r="F9331">
            <v>3.5049999999999998E-2</v>
          </cell>
          <cell r="G9331">
            <v>17.3</v>
          </cell>
        </row>
        <row r="9332">
          <cell r="B9332">
            <v>4.9349999999999996</v>
          </cell>
          <cell r="C9332">
            <v>22.35</v>
          </cell>
          <cell r="D9332">
            <v>3.6659999999999998E-2</v>
          </cell>
          <cell r="F9332">
            <v>4.2549999999999998E-2</v>
          </cell>
          <cell r="G9332">
            <v>15.7</v>
          </cell>
        </row>
        <row r="9333">
          <cell r="B9333">
            <v>3.907</v>
          </cell>
          <cell r="C9333">
            <v>15.44</v>
          </cell>
          <cell r="D9333">
            <v>4.3909999999999998E-2</v>
          </cell>
          <cell r="F9333">
            <v>4.7449999999999999E-2</v>
          </cell>
          <cell r="G9333">
            <v>15.2</v>
          </cell>
        </row>
        <row r="9334">
          <cell r="B9334">
            <v>3.3149999999999999</v>
          </cell>
          <cell r="C9334">
            <v>13.04</v>
          </cell>
          <cell r="D9334">
            <v>4.9529999999999998E-2</v>
          </cell>
          <cell r="F9334">
            <v>5.178E-2</v>
          </cell>
          <cell r="G9334">
            <v>14.9</v>
          </cell>
        </row>
        <row r="9335">
          <cell r="B9335">
            <v>2.8340000000000001</v>
          </cell>
          <cell r="C9335">
            <v>12.79</v>
          </cell>
          <cell r="D9335">
            <v>5.4899999999999997E-2</v>
          </cell>
          <cell r="F9335">
            <v>5.6460000000000003E-2</v>
          </cell>
          <cell r="G9335">
            <v>15.3</v>
          </cell>
        </row>
        <row r="9336">
          <cell r="B9336">
            <v>4.0030000000000001</v>
          </cell>
          <cell r="C9336">
            <v>37.479999999999997</v>
          </cell>
          <cell r="D9336">
            <v>4.6059999999999997E-2</v>
          </cell>
          <cell r="F9336">
            <v>5.2810000000000003E-2</v>
          </cell>
          <cell r="G9336">
            <v>14.6</v>
          </cell>
        </row>
        <row r="9337">
          <cell r="B9337">
            <v>14.38</v>
          </cell>
          <cell r="C9337">
            <v>32.67</v>
          </cell>
          <cell r="D9337">
            <v>1.532E-2</v>
          </cell>
          <cell r="F9337">
            <v>2.0650000000000002E-2</v>
          </cell>
          <cell r="G9337">
            <v>16</v>
          </cell>
        </row>
        <row r="9338">
          <cell r="B9338">
            <v>9.5640000000000001</v>
          </cell>
          <cell r="C9338">
            <v>29.38</v>
          </cell>
          <cell r="D9338">
            <v>2.1690000000000001E-2</v>
          </cell>
          <cell r="F9338">
            <v>2.946E-2</v>
          </cell>
          <cell r="G9338">
            <v>17.5</v>
          </cell>
        </row>
        <row r="9339">
          <cell r="B9339">
            <v>6.798</v>
          </cell>
          <cell r="C9339">
            <v>32.64</v>
          </cell>
          <cell r="D9339">
            <v>2.904E-2</v>
          </cell>
          <cell r="F9339">
            <v>3.712E-2</v>
          </cell>
          <cell r="G9339">
            <v>18.399999999999999</v>
          </cell>
        </row>
        <row r="9340">
          <cell r="B9340">
            <v>5.1340000000000003</v>
          </cell>
          <cell r="C9340">
            <v>26.88</v>
          </cell>
          <cell r="D9340">
            <v>3.7740000000000003E-2</v>
          </cell>
          <cell r="F9340">
            <v>4.308E-2</v>
          </cell>
          <cell r="G9340">
            <v>20.8</v>
          </cell>
        </row>
        <row r="9341">
          <cell r="B9341">
            <v>4.1639999999999997</v>
          </cell>
          <cell r="C9341">
            <v>26.51</v>
          </cell>
          <cell r="D9341">
            <v>4.394E-2</v>
          </cell>
          <cell r="F9341">
            <v>4.7410000000000001E-2</v>
          </cell>
          <cell r="G9341">
            <v>23.3</v>
          </cell>
        </row>
        <row r="9342">
          <cell r="B9342">
            <v>3.4510000000000001</v>
          </cell>
          <cell r="C9342">
            <v>18.48</v>
          </cell>
          <cell r="D9342">
            <v>5.1450000000000003E-2</v>
          </cell>
          <cell r="F9342">
            <v>5.2940000000000001E-2</v>
          </cell>
          <cell r="G9342">
            <v>23.4</v>
          </cell>
        </row>
        <row r="9343">
          <cell r="B9343">
            <v>2.9620000000000002</v>
          </cell>
          <cell r="C9343">
            <v>17.440000000000001</v>
          </cell>
          <cell r="D9343">
            <v>5.2810000000000003E-2</v>
          </cell>
          <cell r="F9343">
            <v>5.355E-2</v>
          </cell>
          <cell r="G9343">
            <v>22.6</v>
          </cell>
        </row>
        <row r="9344">
          <cell r="B9344">
            <v>2.6120000000000001</v>
          </cell>
          <cell r="C9344">
            <v>17.28</v>
          </cell>
          <cell r="D9344">
            <v>5.7299999999999997E-2</v>
          </cell>
          <cell r="F9344">
            <v>5.7700000000000001E-2</v>
          </cell>
          <cell r="G9344">
            <v>23.1</v>
          </cell>
        </row>
        <row r="9345">
          <cell r="B9345">
            <v>2.347</v>
          </cell>
          <cell r="C9345">
            <v>16.809999999999999</v>
          </cell>
          <cell r="D9345">
            <v>6.1159999999999999E-2</v>
          </cell>
          <cell r="F9345">
            <v>6.139E-2</v>
          </cell>
          <cell r="G9345">
            <v>22.6</v>
          </cell>
        </row>
        <row r="9346">
          <cell r="B9346">
            <v>2.137</v>
          </cell>
          <cell r="C9346">
            <v>16.71</v>
          </cell>
          <cell r="D9346">
            <v>6.5610000000000002E-2</v>
          </cell>
          <cell r="F9346">
            <v>6.5750000000000003E-2</v>
          </cell>
          <cell r="G9346">
            <v>19.899999999999999</v>
          </cell>
        </row>
        <row r="9347">
          <cell r="B9347">
            <v>4.1870000000000003</v>
          </cell>
          <cell r="C9347">
            <v>23.89</v>
          </cell>
          <cell r="D9347">
            <v>4.7370000000000002E-2</v>
          </cell>
          <cell r="F9347">
            <v>5.2859999999999997E-2</v>
          </cell>
          <cell r="G9347">
            <v>20.399999999999999</v>
          </cell>
        </row>
        <row r="9348">
          <cell r="B9348">
            <v>3.085</v>
          </cell>
          <cell r="C9348">
            <v>29.08</v>
          </cell>
          <cell r="D9348">
            <v>4.8000000000000001E-2</v>
          </cell>
          <cell r="F9348">
            <v>5.7570000000000003E-2</v>
          </cell>
          <cell r="G9348">
            <v>20.5</v>
          </cell>
        </row>
        <row r="9349">
          <cell r="B9349">
            <v>2.4700000000000002</v>
          </cell>
          <cell r="C9349">
            <v>16.190000000000001</v>
          </cell>
          <cell r="D9349">
            <v>5.6059999999999999E-2</v>
          </cell>
          <cell r="F9349">
            <v>6.1350000000000002E-2</v>
          </cell>
          <cell r="G9349">
            <v>17.899999999999999</v>
          </cell>
        </row>
        <row r="9350">
          <cell r="B9350">
            <v>3.3559999999999999</v>
          </cell>
          <cell r="C9350">
            <v>19.989999999999998</v>
          </cell>
          <cell r="D9350">
            <v>4.9739999999999999E-2</v>
          </cell>
          <cell r="F9350">
            <v>5.8639999999999998E-2</v>
          </cell>
          <cell r="G9350">
            <v>17.7</v>
          </cell>
        </row>
        <row r="9351">
          <cell r="B9351">
            <v>4.1130000000000004</v>
          </cell>
          <cell r="C9351">
            <v>33.75</v>
          </cell>
          <cell r="D9351">
            <v>3.9239999999999997E-2</v>
          </cell>
          <cell r="F9351">
            <v>5.1429999999999997E-2</v>
          </cell>
          <cell r="G9351">
            <v>15.7</v>
          </cell>
        </row>
        <row r="9352">
          <cell r="B9352">
            <v>3.0350000000000001</v>
          </cell>
          <cell r="C9352">
            <v>28.5</v>
          </cell>
          <cell r="D9352">
            <v>4.0090000000000001E-2</v>
          </cell>
          <cell r="F9352">
            <v>5.287E-2</v>
          </cell>
          <cell r="G9352">
            <v>15.9</v>
          </cell>
        </row>
        <row r="9353">
          <cell r="B9353">
            <v>2.835</v>
          </cell>
          <cell r="C9353">
            <v>25.6</v>
          </cell>
          <cell r="D9353">
            <v>4.2759999999999999E-2</v>
          </cell>
          <cell r="F9353">
            <v>5.4309999999999997E-2</v>
          </cell>
          <cell r="G9353">
            <v>15.1</v>
          </cell>
        </row>
        <row r="9354">
          <cell r="B9354">
            <v>3.661</v>
          </cell>
          <cell r="C9354">
            <v>38.880000000000003</v>
          </cell>
          <cell r="D9354">
            <v>3.5450000000000002E-2</v>
          </cell>
          <cell r="F9354">
            <v>4.8980000000000003E-2</v>
          </cell>
          <cell r="G9354">
            <v>15.4</v>
          </cell>
        </row>
        <row r="9355">
          <cell r="B9355">
            <v>3.3090000000000002</v>
          </cell>
          <cell r="C9355">
            <v>32.9</v>
          </cell>
          <cell r="D9355">
            <v>3.4099999999999998E-2</v>
          </cell>
          <cell r="F9355">
            <v>4.7559999999999998E-2</v>
          </cell>
          <cell r="G9355">
            <v>15.8</v>
          </cell>
        </row>
        <row r="9356">
          <cell r="B9356">
            <v>2.9239999999999999</v>
          </cell>
          <cell r="C9356">
            <v>26.53</v>
          </cell>
          <cell r="D9356">
            <v>3.6310000000000002E-2</v>
          </cell>
          <cell r="F9356">
            <v>4.7489999999999997E-2</v>
          </cell>
          <cell r="G9356">
            <v>14.1</v>
          </cell>
        </row>
        <row r="9357">
          <cell r="B9357">
            <v>2.8759999999999999</v>
          </cell>
          <cell r="C9357">
            <v>26.92</v>
          </cell>
          <cell r="D9357">
            <v>3.7350000000000001E-2</v>
          </cell>
          <cell r="F9357">
            <v>4.8739999999999999E-2</v>
          </cell>
          <cell r="G9357">
            <v>13.6</v>
          </cell>
        </row>
        <row r="9358">
          <cell r="B9358">
            <v>4.4000000000000004</v>
          </cell>
          <cell r="C9358">
            <v>38.61</v>
          </cell>
          <cell r="D9358">
            <v>2.9940000000000001E-2</v>
          </cell>
          <cell r="F9358">
            <v>4.1840000000000002E-2</v>
          </cell>
          <cell r="G9358">
            <v>16.3</v>
          </cell>
        </row>
        <row r="9359">
          <cell r="B9359">
            <v>3.0960000000000001</v>
          </cell>
          <cell r="C9359">
            <v>34.159999999999997</v>
          </cell>
          <cell r="D9359">
            <v>3.4389999999999997E-2</v>
          </cell>
          <cell r="F9359">
            <v>4.727E-2</v>
          </cell>
          <cell r="G9359">
            <v>16.600000000000001</v>
          </cell>
        </row>
        <row r="9360">
          <cell r="B9360">
            <v>3.4580000000000002</v>
          </cell>
          <cell r="C9360">
            <v>33.700000000000003</v>
          </cell>
          <cell r="D9360">
            <v>3.3000000000000002E-2</v>
          </cell>
          <cell r="F9360">
            <v>4.5719999999999997E-2</v>
          </cell>
          <cell r="G9360">
            <v>15.3</v>
          </cell>
        </row>
        <row r="9361">
          <cell r="B9361">
            <v>2.637</v>
          </cell>
          <cell r="C9361">
            <v>20.97</v>
          </cell>
          <cell r="D9361">
            <v>3.9690000000000003E-2</v>
          </cell>
          <cell r="F9361">
            <v>4.6620000000000002E-2</v>
          </cell>
          <cell r="G9361">
            <v>15.9</v>
          </cell>
        </row>
        <row r="9362">
          <cell r="B9362">
            <v>8.7609999999999992</v>
          </cell>
          <cell r="C9362">
            <v>41.1</v>
          </cell>
          <cell r="D9362">
            <v>1.9949999999999999E-2</v>
          </cell>
          <cell r="F9362">
            <v>2.588E-2</v>
          </cell>
          <cell r="G9362">
            <v>15.2</v>
          </cell>
        </row>
        <row r="9363">
          <cell r="B9363">
            <v>5.8620000000000001</v>
          </cell>
          <cell r="C9363">
            <v>38.78</v>
          </cell>
          <cell r="D9363">
            <v>2.342E-2</v>
          </cell>
          <cell r="F9363">
            <v>3.1879999999999999E-2</v>
          </cell>
          <cell r="G9363">
            <v>15.3</v>
          </cell>
        </row>
        <row r="9364">
          <cell r="B9364">
            <v>4.2050000000000001</v>
          </cell>
          <cell r="C9364">
            <v>30.84</v>
          </cell>
          <cell r="D9364">
            <v>3.0589999999999999E-2</v>
          </cell>
          <cell r="F9364">
            <v>3.823E-2</v>
          </cell>
          <cell r="G9364">
            <v>15.2</v>
          </cell>
        </row>
        <row r="9365">
          <cell r="B9365">
            <v>3.2080000000000002</v>
          </cell>
          <cell r="C9365">
            <v>24.4</v>
          </cell>
          <cell r="D9365">
            <v>3.9510000000000003E-2</v>
          </cell>
          <cell r="F9365">
            <v>4.4999999999999998E-2</v>
          </cell>
          <cell r="G9365">
            <v>15.8</v>
          </cell>
        </row>
        <row r="9366">
          <cell r="B9366">
            <v>2.5790000000000002</v>
          </cell>
          <cell r="C9366">
            <v>20.27</v>
          </cell>
          <cell r="D9366">
            <v>4.546E-2</v>
          </cell>
          <cell r="F9366">
            <v>4.9009999999999998E-2</v>
          </cell>
          <cell r="G9366">
            <v>15.1</v>
          </cell>
        </row>
        <row r="9367">
          <cell r="B9367">
            <v>3.746</v>
          </cell>
          <cell r="C9367">
            <v>41.62</v>
          </cell>
          <cell r="D9367">
            <v>3.9419999999999997E-2</v>
          </cell>
          <cell r="F9367">
            <v>4.7620000000000003E-2</v>
          </cell>
          <cell r="G9367">
            <v>15.7</v>
          </cell>
        </row>
        <row r="9368">
          <cell r="B9368">
            <v>9.1809999999999992</v>
          </cell>
          <cell r="C9368">
            <v>47.67</v>
          </cell>
          <cell r="D9368">
            <v>1.8790000000000001E-2</v>
          </cell>
          <cell r="F9368">
            <v>2.6380000000000001E-2</v>
          </cell>
          <cell r="G9368">
            <v>16.600000000000001</v>
          </cell>
        </row>
        <row r="9369">
          <cell r="B9369">
            <v>6.2030000000000003</v>
          </cell>
          <cell r="C9369">
            <v>44.4</v>
          </cell>
          <cell r="D9369">
            <v>2.3050000000000001E-2</v>
          </cell>
          <cell r="F9369">
            <v>3.209E-2</v>
          </cell>
          <cell r="G9369">
            <v>15.3</v>
          </cell>
        </row>
        <row r="9370">
          <cell r="B9370">
            <v>4.4800000000000004</v>
          </cell>
          <cell r="C9370">
            <v>39.71</v>
          </cell>
          <cell r="D9370">
            <v>3.0169999999999999E-2</v>
          </cell>
          <cell r="F9370">
            <v>3.8449999999999998E-2</v>
          </cell>
          <cell r="G9370">
            <v>14.7</v>
          </cell>
        </row>
        <row r="9371">
          <cell r="B9371">
            <v>3.4350000000000001</v>
          </cell>
          <cell r="C9371">
            <v>32.17</v>
          </cell>
          <cell r="D9371">
            <v>3.7490000000000002E-2</v>
          </cell>
          <cell r="F9371">
            <v>4.3110000000000002E-2</v>
          </cell>
          <cell r="G9371">
            <v>14.4</v>
          </cell>
        </row>
        <row r="9372">
          <cell r="B9372">
            <v>2.7730000000000001</v>
          </cell>
          <cell r="C9372">
            <v>28.42</v>
          </cell>
          <cell r="D9372">
            <v>4.3619999999999999E-2</v>
          </cell>
          <cell r="F9372">
            <v>4.7300000000000002E-2</v>
          </cell>
          <cell r="G9372">
            <v>15</v>
          </cell>
        </row>
        <row r="9373">
          <cell r="B9373">
            <v>3.1349999999999998</v>
          </cell>
          <cell r="C9373">
            <v>60.3</v>
          </cell>
          <cell r="D9373">
            <v>4.564E-2</v>
          </cell>
          <cell r="F9373">
            <v>5.042E-2</v>
          </cell>
          <cell r="G9373">
            <v>16.7</v>
          </cell>
        </row>
        <row r="9374">
          <cell r="B9374">
            <v>2.9079999999999999</v>
          </cell>
          <cell r="C9374">
            <v>29.74</v>
          </cell>
          <cell r="D9374">
            <v>4.6219999999999997E-2</v>
          </cell>
          <cell r="F9374">
            <v>4.8239999999999998E-2</v>
          </cell>
          <cell r="G9374">
            <v>14.3</v>
          </cell>
        </row>
        <row r="9375">
          <cell r="B9375">
            <v>3.9390000000000001</v>
          </cell>
          <cell r="C9375">
            <v>25.68</v>
          </cell>
          <cell r="D9375">
            <v>4.0079999999999998E-2</v>
          </cell>
          <cell r="F9375">
            <v>4.19E-2</v>
          </cell>
          <cell r="G9375">
            <v>15.4</v>
          </cell>
        </row>
        <row r="9376">
          <cell r="B9376">
            <v>3.036</v>
          </cell>
          <cell r="C9376">
            <v>21.05</v>
          </cell>
          <cell r="D9376">
            <v>4.1360000000000001E-2</v>
          </cell>
          <cell r="F9376">
            <v>4.249E-2</v>
          </cell>
          <cell r="G9376">
            <v>14.1</v>
          </cell>
        </row>
        <row r="9377">
          <cell r="B9377">
            <v>2.4540000000000002</v>
          </cell>
          <cell r="C9377">
            <v>19.45</v>
          </cell>
          <cell r="D9377">
            <v>4.5269999999999998E-2</v>
          </cell>
          <cell r="F9377">
            <v>4.5999999999999999E-2</v>
          </cell>
          <cell r="G9377">
            <v>15</v>
          </cell>
        </row>
        <row r="9378">
          <cell r="B9378">
            <v>2.0640000000000001</v>
          </cell>
          <cell r="C9378">
            <v>12.89</v>
          </cell>
          <cell r="D9378">
            <v>4.7030000000000002E-2</v>
          </cell>
          <cell r="F9378">
            <v>4.7300000000000002E-2</v>
          </cell>
          <cell r="G9378">
            <v>14.7</v>
          </cell>
        </row>
        <row r="9379">
          <cell r="B9379">
            <v>1.8140000000000001</v>
          </cell>
          <cell r="C9379">
            <v>12.3</v>
          </cell>
          <cell r="D9379">
            <v>5.0169999999999999E-2</v>
          </cell>
          <cell r="F9379">
            <v>5.0349999999999999E-2</v>
          </cell>
          <cell r="G9379">
            <v>15.3</v>
          </cell>
        </row>
        <row r="9380">
          <cell r="B9380">
            <v>2.0739999999999998</v>
          </cell>
          <cell r="C9380">
            <v>12.48</v>
          </cell>
          <cell r="D9380">
            <v>4.972E-2</v>
          </cell>
          <cell r="F9380">
            <v>5.049E-2</v>
          </cell>
          <cell r="G9380">
            <v>16</v>
          </cell>
        </row>
        <row r="9381">
          <cell r="B9381">
            <v>3.754</v>
          </cell>
          <cell r="C9381">
            <v>41.53</v>
          </cell>
          <cell r="D9381">
            <v>3.7240000000000002E-2</v>
          </cell>
          <cell r="F9381">
            <v>4.4389999999999999E-2</v>
          </cell>
          <cell r="G9381">
            <v>14</v>
          </cell>
        </row>
        <row r="9382">
          <cell r="B9382">
            <v>2.89</v>
          </cell>
          <cell r="C9382">
            <v>33.01</v>
          </cell>
          <cell r="D9382">
            <v>3.7429999999999998E-2</v>
          </cell>
          <cell r="F9382">
            <v>5.024E-2</v>
          </cell>
          <cell r="G9382">
            <v>13.3</v>
          </cell>
        </row>
        <row r="9383">
          <cell r="B9383">
            <v>8.9789999999999992</v>
          </cell>
          <cell r="C9383">
            <v>46.14</v>
          </cell>
          <cell r="D9383">
            <v>1.857E-2</v>
          </cell>
          <cell r="F9383">
            <v>2.8320000000000001E-2</v>
          </cell>
          <cell r="G9383">
            <v>14.2</v>
          </cell>
        </row>
        <row r="9384">
          <cell r="B9384">
            <v>5.9989999999999997</v>
          </cell>
          <cell r="C9384">
            <v>46.8</v>
          </cell>
          <cell r="D9384">
            <v>2.2069999999999999E-2</v>
          </cell>
          <cell r="F9384">
            <v>3.4040000000000001E-2</v>
          </cell>
          <cell r="G9384">
            <v>11.3</v>
          </cell>
        </row>
        <row r="9385">
          <cell r="B9385">
            <v>4.3390000000000004</v>
          </cell>
          <cell r="C9385">
            <v>43.29</v>
          </cell>
          <cell r="D9385">
            <v>2.8729999999999999E-2</v>
          </cell>
          <cell r="F9385">
            <v>3.9849999999999997E-2</v>
          </cell>
          <cell r="G9385">
            <v>11.8</v>
          </cell>
        </row>
        <row r="9386">
          <cell r="B9386">
            <v>7.3760000000000003</v>
          </cell>
          <cell r="C9386">
            <v>52.47</v>
          </cell>
          <cell r="D9386">
            <v>2.266E-2</v>
          </cell>
          <cell r="F9386">
            <v>3.0349999999999999E-2</v>
          </cell>
          <cell r="G9386">
            <v>12.8</v>
          </cell>
        </row>
        <row r="9387">
          <cell r="B9387">
            <v>5.6079999999999997</v>
          </cell>
          <cell r="C9387">
            <v>44.85</v>
          </cell>
          <cell r="D9387">
            <v>2.7380000000000002E-2</v>
          </cell>
          <cell r="F9387">
            <v>3.356E-2</v>
          </cell>
          <cell r="G9387">
            <v>12.7</v>
          </cell>
        </row>
        <row r="9388">
          <cell r="B9388">
            <v>4.1710000000000003</v>
          </cell>
          <cell r="C9388">
            <v>35.979999999999997</v>
          </cell>
          <cell r="D9388">
            <v>3.3270000000000001E-2</v>
          </cell>
          <cell r="F9388">
            <v>3.746E-2</v>
          </cell>
          <cell r="G9388">
            <v>9.8000000000000007</v>
          </cell>
        </row>
        <row r="9389">
          <cell r="B9389">
            <v>5.6289999999999996</v>
          </cell>
          <cell r="C9389">
            <v>35.450000000000003</v>
          </cell>
          <cell r="D9389">
            <v>3.024E-2</v>
          </cell>
          <cell r="F9389">
            <v>3.3910000000000003E-2</v>
          </cell>
          <cell r="G9389">
            <v>12.3</v>
          </cell>
        </row>
        <row r="9390">
          <cell r="B9390">
            <v>4.2050000000000001</v>
          </cell>
          <cell r="C9390">
            <v>26.66</v>
          </cell>
          <cell r="D9390">
            <v>3.5639999999999998E-2</v>
          </cell>
          <cell r="F9390">
            <v>3.7929999999999998E-2</v>
          </cell>
          <cell r="G9390">
            <v>11.1</v>
          </cell>
        </row>
        <row r="9391">
          <cell r="B9391">
            <v>3.3039999999999998</v>
          </cell>
          <cell r="C9391">
            <v>24.17</v>
          </cell>
          <cell r="D9391">
            <v>4.1180000000000001E-2</v>
          </cell>
          <cell r="F9391">
            <v>4.2729999999999997E-2</v>
          </cell>
          <cell r="G9391">
            <v>9.6999999999999993</v>
          </cell>
        </row>
        <row r="9392">
          <cell r="B9392">
            <v>2.714</v>
          </cell>
          <cell r="C9392">
            <v>22.52</v>
          </cell>
          <cell r="D9392">
            <v>4.6580000000000003E-2</v>
          </cell>
          <cell r="F9392">
            <v>4.759E-2</v>
          </cell>
          <cell r="G9392">
            <v>7.8</v>
          </cell>
        </row>
        <row r="9393">
          <cell r="B9393">
            <v>2.3109999999999999</v>
          </cell>
          <cell r="C9393">
            <v>21.39</v>
          </cell>
          <cell r="D9393">
            <v>5.2319999999999998E-2</v>
          </cell>
          <cell r="F9393">
            <v>5.296E-2</v>
          </cell>
          <cell r="G9393">
            <v>9.1999999999999993</v>
          </cell>
        </row>
        <row r="9394">
          <cell r="B9394">
            <v>2.0249999999999999</v>
          </cell>
          <cell r="C9394">
            <v>14.01</v>
          </cell>
          <cell r="D9394">
            <v>6.1350000000000002E-2</v>
          </cell>
          <cell r="F9394">
            <v>6.1589999999999999E-2</v>
          </cell>
          <cell r="G9394">
            <v>7.7</v>
          </cell>
        </row>
        <row r="9395">
          <cell r="B9395">
            <v>1.8109999999999999</v>
          </cell>
          <cell r="C9395">
            <v>12.39</v>
          </cell>
          <cell r="D9395">
            <v>6.6610000000000003E-2</v>
          </cell>
          <cell r="F9395">
            <v>6.6750000000000004E-2</v>
          </cell>
          <cell r="G9395">
            <v>8.6</v>
          </cell>
        </row>
        <row r="9396">
          <cell r="B9396">
            <v>1.645</v>
          </cell>
          <cell r="C9396">
            <v>11.44</v>
          </cell>
          <cell r="D9396">
            <v>7.4109999999999995E-2</v>
          </cell>
          <cell r="F9396">
            <v>7.4200000000000002E-2</v>
          </cell>
          <cell r="G9396">
            <v>9.8000000000000007</v>
          </cell>
        </row>
        <row r="9397">
          <cell r="B9397">
            <v>1.5860000000000001</v>
          </cell>
          <cell r="C9397">
            <v>11.31</v>
          </cell>
          <cell r="D9397">
            <v>7.9680000000000001E-2</v>
          </cell>
          <cell r="F9397">
            <v>7.9750000000000001E-2</v>
          </cell>
          <cell r="G9397">
            <v>11.7</v>
          </cell>
        </row>
        <row r="9398">
          <cell r="B9398">
            <v>2.008</v>
          </cell>
          <cell r="C9398">
            <v>11.6</v>
          </cell>
          <cell r="D9398">
            <v>7.6969999999999997E-2</v>
          </cell>
          <cell r="F9398">
            <v>7.7009999999999995E-2</v>
          </cell>
          <cell r="G9398">
            <v>9.9</v>
          </cell>
        </row>
        <row r="9399">
          <cell r="B9399">
            <v>1.8160000000000001</v>
          </cell>
          <cell r="C9399">
            <v>11.91</v>
          </cell>
          <cell r="D9399">
            <v>7.8659999999999994E-2</v>
          </cell>
          <cell r="F9399">
            <v>7.8689999999999996E-2</v>
          </cell>
          <cell r="G9399">
            <v>10.8</v>
          </cell>
        </row>
        <row r="9400">
          <cell r="B9400">
            <v>1.7</v>
          </cell>
          <cell r="C9400">
            <v>10.86</v>
          </cell>
          <cell r="D9400">
            <v>7.9850000000000004E-2</v>
          </cell>
          <cell r="F9400">
            <v>7.9869999999999997E-2</v>
          </cell>
          <cell r="G9400">
            <v>10.9</v>
          </cell>
        </row>
        <row r="9401">
          <cell r="B9401">
            <v>1.63</v>
          </cell>
          <cell r="C9401">
            <v>10.81</v>
          </cell>
          <cell r="D9401">
            <v>8.2220000000000001E-2</v>
          </cell>
          <cell r="F9401">
            <v>8.2229999999999998E-2</v>
          </cell>
          <cell r="G9401">
            <v>10.9</v>
          </cell>
        </row>
        <row r="9402">
          <cell r="B9402">
            <v>1.587</v>
          </cell>
          <cell r="C9402">
            <v>10.44</v>
          </cell>
          <cell r="D9402">
            <v>8.5139999999999993E-2</v>
          </cell>
          <cell r="F9402">
            <v>8.5150000000000003E-2</v>
          </cell>
          <cell r="G9402">
            <v>11.4</v>
          </cell>
        </row>
        <row r="9403">
          <cell r="B9403">
            <v>1.5620000000000001</v>
          </cell>
          <cell r="C9403">
            <v>10.42</v>
          </cell>
          <cell r="D9403">
            <v>8.6830000000000004E-2</v>
          </cell>
          <cell r="F9403">
            <v>8.6840000000000001E-2</v>
          </cell>
          <cell r="G9403">
            <v>10</v>
          </cell>
        </row>
        <row r="9404">
          <cell r="B9404">
            <v>1.546</v>
          </cell>
          <cell r="C9404">
            <v>10.41</v>
          </cell>
          <cell r="D9404">
            <v>8.9730000000000004E-2</v>
          </cell>
          <cell r="F9404">
            <v>8.974E-2</v>
          </cell>
          <cell r="G9404">
            <v>13.2</v>
          </cell>
        </row>
        <row r="9405">
          <cell r="B9405">
            <v>1.5369999999999999</v>
          </cell>
          <cell r="C9405">
            <v>10.4</v>
          </cell>
          <cell r="D9405">
            <v>9.0410000000000004E-2</v>
          </cell>
          <cell r="F9405">
            <v>9.0410000000000004E-2</v>
          </cell>
          <cell r="G9405">
            <v>13.1</v>
          </cell>
        </row>
        <row r="9406">
          <cell r="B9406">
            <v>1.5309999999999999</v>
          </cell>
          <cell r="C9406">
            <v>10.29</v>
          </cell>
          <cell r="D9406">
            <v>9.0270000000000003E-2</v>
          </cell>
          <cell r="F9406">
            <v>9.0279999999999999E-2</v>
          </cell>
          <cell r="G9406">
            <v>10.5</v>
          </cell>
        </row>
        <row r="9407">
          <cell r="B9407">
            <v>1.5269999999999999</v>
          </cell>
          <cell r="C9407">
            <v>9.4770000000000003</v>
          </cell>
          <cell r="D9407">
            <v>9.2649999999999996E-2</v>
          </cell>
          <cell r="F9407">
            <v>9.2649999999999996E-2</v>
          </cell>
          <cell r="G9407">
            <v>8.5</v>
          </cell>
        </row>
        <row r="9408">
          <cell r="B9408">
            <v>1.5249999999999999</v>
          </cell>
          <cell r="C9408">
            <v>9.4659999999999993</v>
          </cell>
          <cell r="D9408">
            <v>9.1689999999999994E-2</v>
          </cell>
          <cell r="F9408">
            <v>9.1689999999999994E-2</v>
          </cell>
          <cell r="G9408">
            <v>8.1999999999999993</v>
          </cell>
        </row>
        <row r="9409">
          <cell r="B9409">
            <v>2.113</v>
          </cell>
          <cell r="C9409">
            <v>30.82</v>
          </cell>
          <cell r="D9409">
            <v>8.3690000000000001E-2</v>
          </cell>
          <cell r="F9409">
            <v>8.7650000000000006E-2</v>
          </cell>
          <cell r="G9409">
            <v>7.8</v>
          </cell>
        </row>
        <row r="9410">
          <cell r="B9410">
            <v>2.5449999999999999</v>
          </cell>
          <cell r="C9410">
            <v>37.31</v>
          </cell>
          <cell r="D9410">
            <v>7.4149999999999994E-2</v>
          </cell>
          <cell r="F9410">
            <v>8.2930000000000004E-2</v>
          </cell>
          <cell r="G9410">
            <v>7.9</v>
          </cell>
        </row>
        <row r="9411">
          <cell r="B9411">
            <v>2.34</v>
          </cell>
          <cell r="C9411">
            <v>29.57</v>
          </cell>
          <cell r="D9411">
            <v>7.1919999999999998E-2</v>
          </cell>
          <cell r="F9411">
            <v>8.1299999999999997E-2</v>
          </cell>
          <cell r="G9411">
            <v>8.4</v>
          </cell>
        </row>
        <row r="9412">
          <cell r="B9412">
            <v>8.9380000000000006</v>
          </cell>
          <cell r="C9412">
            <v>65.64</v>
          </cell>
          <cell r="D9412">
            <v>5.416E-2</v>
          </cell>
          <cell r="F9412">
            <v>6.4149999999999999E-2</v>
          </cell>
          <cell r="G9412">
            <v>8.4</v>
          </cell>
        </row>
        <row r="9413">
          <cell r="B9413">
            <v>13.7</v>
          </cell>
          <cell r="C9413">
            <v>106.6</v>
          </cell>
          <cell r="D9413">
            <v>6.1490000000000003E-2</v>
          </cell>
          <cell r="F9413">
            <v>7.1209999999999996E-2</v>
          </cell>
          <cell r="G9413">
            <v>7.1</v>
          </cell>
        </row>
        <row r="9414">
          <cell r="B9414">
            <v>21.74</v>
          </cell>
          <cell r="C9414">
            <v>122.4</v>
          </cell>
          <cell r="D9414">
            <v>6.6900000000000001E-2</v>
          </cell>
          <cell r="F9414">
            <v>7.3359999999999995E-2</v>
          </cell>
          <cell r="G9414">
            <v>8.8000000000000007</v>
          </cell>
        </row>
        <row r="9415">
          <cell r="B9415">
            <v>14.22</v>
          </cell>
          <cell r="C9415">
            <v>92.55</v>
          </cell>
          <cell r="D9415">
            <v>7.5359999999999996E-2</v>
          </cell>
          <cell r="F9415">
            <v>8.2580000000000001E-2</v>
          </cell>
          <cell r="G9415">
            <v>6.3</v>
          </cell>
        </row>
        <row r="9416">
          <cell r="B9416">
            <v>9.8659999999999997</v>
          </cell>
          <cell r="C9416">
            <v>79.98</v>
          </cell>
          <cell r="D9416">
            <v>7.646E-2</v>
          </cell>
          <cell r="F9416">
            <v>8.3430000000000004E-2</v>
          </cell>
          <cell r="G9416">
            <v>11</v>
          </cell>
        </row>
        <row r="9417">
          <cell r="B9417">
            <v>25.48</v>
          </cell>
          <cell r="C9417">
            <v>130.69999999999999</v>
          </cell>
          <cell r="D9417">
            <v>6.6110000000000002E-2</v>
          </cell>
          <cell r="F9417">
            <v>6.9870000000000002E-2</v>
          </cell>
          <cell r="G9417">
            <v>12</v>
          </cell>
        </row>
        <row r="9418">
          <cell r="B9418">
            <v>17.05</v>
          </cell>
          <cell r="C9418">
            <v>108.8</v>
          </cell>
          <cell r="D9418">
            <v>7.6119999999999993E-2</v>
          </cell>
          <cell r="F9418">
            <v>8.1350000000000006E-2</v>
          </cell>
          <cell r="G9418">
            <v>11.7</v>
          </cell>
        </row>
        <row r="9419">
          <cell r="B9419">
            <v>13.42</v>
          </cell>
          <cell r="C9419">
            <v>96.55</v>
          </cell>
          <cell r="D9419">
            <v>7.4929999999999997E-2</v>
          </cell>
          <cell r="F9419">
            <v>7.9699999999999993E-2</v>
          </cell>
          <cell r="G9419">
            <v>12.9</v>
          </cell>
        </row>
        <row r="9420">
          <cell r="B9420">
            <v>9.9339999999999993</v>
          </cell>
          <cell r="C9420">
            <v>62.69</v>
          </cell>
          <cell r="D9420">
            <v>7.6189999999999994E-2</v>
          </cell>
          <cell r="F9420">
            <v>7.9430000000000001E-2</v>
          </cell>
          <cell r="G9420">
            <v>10.9</v>
          </cell>
        </row>
        <row r="9421">
          <cell r="B9421">
            <v>7.7439999999999998</v>
          </cell>
          <cell r="C9421">
            <v>54.62</v>
          </cell>
          <cell r="D9421">
            <v>7.5009999999999993E-2</v>
          </cell>
          <cell r="F9421">
            <v>7.7249999999999999E-2</v>
          </cell>
          <cell r="G9421">
            <v>11.5</v>
          </cell>
        </row>
        <row r="9422">
          <cell r="B9422">
            <v>6.319</v>
          </cell>
          <cell r="C9422">
            <v>51.09</v>
          </cell>
          <cell r="D9422">
            <v>7.7960000000000002E-2</v>
          </cell>
          <cell r="F9422">
            <v>7.9200000000000007E-2</v>
          </cell>
          <cell r="G9422">
            <v>10.5</v>
          </cell>
        </row>
        <row r="9423">
          <cell r="B9423">
            <v>5.3559999999999999</v>
          </cell>
          <cell r="C9423">
            <v>48.68</v>
          </cell>
          <cell r="D9423">
            <v>7.671E-2</v>
          </cell>
          <cell r="F9423">
            <v>7.7280000000000001E-2</v>
          </cell>
          <cell r="G9423">
            <v>6.1</v>
          </cell>
        </row>
        <row r="9424">
          <cell r="B9424">
            <v>6.4740000000000002</v>
          </cell>
          <cell r="C9424">
            <v>51.26</v>
          </cell>
          <cell r="D9424">
            <v>7.467E-2</v>
          </cell>
          <cell r="F9424">
            <v>7.6020000000000004E-2</v>
          </cell>
          <cell r="G9424">
            <v>6.7</v>
          </cell>
        </row>
        <row r="9425">
          <cell r="B9425">
            <v>5.3369999999999997</v>
          </cell>
          <cell r="C9425">
            <v>34.409999999999997</v>
          </cell>
          <cell r="D9425">
            <v>7.5939999999999994E-2</v>
          </cell>
          <cell r="F9425">
            <v>7.6649999999999996E-2</v>
          </cell>
          <cell r="G9425">
            <v>5.7</v>
          </cell>
        </row>
        <row r="9426">
          <cell r="B9426">
            <v>4.5640000000000001</v>
          </cell>
          <cell r="C9426">
            <v>34.159999999999997</v>
          </cell>
          <cell r="D9426">
            <v>7.2319999999999995E-2</v>
          </cell>
          <cell r="F9426">
            <v>7.2599999999999998E-2</v>
          </cell>
          <cell r="G9426">
            <v>6.6</v>
          </cell>
        </row>
        <row r="9427">
          <cell r="B9427">
            <v>4.0110000000000001</v>
          </cell>
          <cell r="C9427">
            <v>31.08</v>
          </cell>
          <cell r="D9427">
            <v>7.0760000000000003E-2</v>
          </cell>
          <cell r="F9427">
            <v>7.0870000000000002E-2</v>
          </cell>
          <cell r="G9427">
            <v>8.5</v>
          </cell>
        </row>
        <row r="9428">
          <cell r="B9428">
            <v>4.4630000000000001</v>
          </cell>
          <cell r="C9428">
            <v>40.83</v>
          </cell>
          <cell r="D9428">
            <v>7.0919999999999997E-2</v>
          </cell>
          <cell r="F9428">
            <v>7.2800000000000004E-2</v>
          </cell>
          <cell r="G9428">
            <v>11.8</v>
          </cell>
        </row>
        <row r="9429">
          <cell r="B9429">
            <v>8.5079999999999991</v>
          </cell>
          <cell r="C9429">
            <v>71.58</v>
          </cell>
          <cell r="D9429">
            <v>6.7809999999999995E-2</v>
          </cell>
          <cell r="F9429">
            <v>7.2499999999999995E-2</v>
          </cell>
          <cell r="G9429">
            <v>10.4</v>
          </cell>
        </row>
        <row r="9430">
          <cell r="B9430">
            <v>6.202</v>
          </cell>
          <cell r="C9430">
            <v>45.54</v>
          </cell>
          <cell r="D9430">
            <v>7.2370000000000004E-2</v>
          </cell>
          <cell r="F9430">
            <v>7.8E-2</v>
          </cell>
          <cell r="G9430">
            <v>7</v>
          </cell>
        </row>
        <row r="9431">
          <cell r="B9431">
            <v>4.8520000000000003</v>
          </cell>
          <cell r="C9431">
            <v>39.5</v>
          </cell>
          <cell r="D9431">
            <v>7.3880000000000001E-2</v>
          </cell>
          <cell r="F9431">
            <v>7.9890000000000003E-2</v>
          </cell>
          <cell r="G9431">
            <v>8.8000000000000007</v>
          </cell>
        </row>
        <row r="9432">
          <cell r="B9432">
            <v>6.5179999999999998</v>
          </cell>
          <cell r="C9432">
            <v>54.31</v>
          </cell>
          <cell r="D9432">
            <v>7.3709999999999998E-2</v>
          </cell>
          <cell r="F9432">
            <v>8.0049999999999996E-2</v>
          </cell>
          <cell r="G9432">
            <v>11.2</v>
          </cell>
        </row>
        <row r="9433">
          <cell r="B9433">
            <v>5.0860000000000003</v>
          </cell>
          <cell r="C9433">
            <v>41.48</v>
          </cell>
          <cell r="D9433">
            <v>7.6880000000000004E-2</v>
          </cell>
          <cell r="F9433">
            <v>8.2049999999999998E-2</v>
          </cell>
          <cell r="G9433">
            <v>10.4</v>
          </cell>
        </row>
        <row r="9434">
          <cell r="B9434">
            <v>7.3070000000000004</v>
          </cell>
          <cell r="C9434">
            <v>58.07</v>
          </cell>
          <cell r="D9434">
            <v>7.2770000000000001E-2</v>
          </cell>
          <cell r="F9434">
            <v>7.7420000000000003E-2</v>
          </cell>
          <cell r="G9434">
            <v>9.9</v>
          </cell>
        </row>
        <row r="9435">
          <cell r="B9435">
            <v>5.532</v>
          </cell>
          <cell r="C9435">
            <v>39.06</v>
          </cell>
          <cell r="D9435">
            <v>7.5579999999999994E-2</v>
          </cell>
          <cell r="F9435">
            <v>7.8320000000000001E-2</v>
          </cell>
          <cell r="G9435">
            <v>6.3</v>
          </cell>
        </row>
        <row r="9436">
          <cell r="B9436">
            <v>4.4089999999999998</v>
          </cell>
          <cell r="C9436">
            <v>36.19</v>
          </cell>
          <cell r="D9436">
            <v>7.3480000000000004E-2</v>
          </cell>
          <cell r="F9436">
            <v>7.5329999999999994E-2</v>
          </cell>
          <cell r="G9436">
            <v>1.7</v>
          </cell>
        </row>
        <row r="9437">
          <cell r="B9437">
            <v>3.72</v>
          </cell>
          <cell r="C9437">
            <v>34.4</v>
          </cell>
          <cell r="D9437">
            <v>7.2749999999999995E-2</v>
          </cell>
          <cell r="F9437">
            <v>7.4690000000000006E-2</v>
          </cell>
          <cell r="G9437">
            <v>0.4</v>
          </cell>
        </row>
        <row r="9438">
          <cell r="B9438">
            <v>21.41</v>
          </cell>
          <cell r="C9438">
            <v>150</v>
          </cell>
          <cell r="D9438">
            <v>6.4180000000000001E-2</v>
          </cell>
          <cell r="F9438">
            <v>6.6559999999999994E-2</v>
          </cell>
          <cell r="G9438">
            <v>2.9</v>
          </cell>
        </row>
        <row r="9439">
          <cell r="B9439">
            <v>21.73</v>
          </cell>
          <cell r="C9439">
            <v>135.69999999999999</v>
          </cell>
          <cell r="D9439">
            <v>7.1639999999999995E-2</v>
          </cell>
          <cell r="F9439">
            <v>7.5459999999999999E-2</v>
          </cell>
          <cell r="G9439">
            <v>2</v>
          </cell>
        </row>
        <row r="9440">
          <cell r="B9440">
            <v>14.84</v>
          </cell>
          <cell r="C9440">
            <v>109.6</v>
          </cell>
          <cell r="D9440">
            <v>7.6490000000000002E-2</v>
          </cell>
          <cell r="F9440">
            <v>8.1059999999999993E-2</v>
          </cell>
          <cell r="G9440">
            <v>0</v>
          </cell>
        </row>
        <row r="9441">
          <cell r="B9441">
            <v>10.71</v>
          </cell>
          <cell r="C9441">
            <v>98.82</v>
          </cell>
          <cell r="D9441">
            <v>7.5859999999999997E-2</v>
          </cell>
          <cell r="F9441">
            <v>8.0070000000000002E-2</v>
          </cell>
          <cell r="G9441">
            <v>2.1</v>
          </cell>
        </row>
        <row r="9442">
          <cell r="B9442">
            <v>8.1460000000000008</v>
          </cell>
          <cell r="C9442">
            <v>46.83</v>
          </cell>
          <cell r="D9442">
            <v>7.6300000000000007E-2</v>
          </cell>
          <cell r="F9442">
            <v>7.8179999999999999E-2</v>
          </cell>
          <cell r="G9442">
            <v>2.5</v>
          </cell>
        </row>
        <row r="9443">
          <cell r="B9443">
            <v>6.508</v>
          </cell>
          <cell r="C9443">
            <v>42.88</v>
          </cell>
          <cell r="D9443">
            <v>7.4690000000000006E-2</v>
          </cell>
          <cell r="F9443">
            <v>7.5990000000000002E-2</v>
          </cell>
          <cell r="G9443">
            <v>1.5</v>
          </cell>
        </row>
        <row r="9444">
          <cell r="B9444">
            <v>5.42</v>
          </cell>
          <cell r="C9444">
            <v>40.24</v>
          </cell>
          <cell r="D9444">
            <v>7.4789999999999995E-2</v>
          </cell>
          <cell r="F9444">
            <v>7.5590000000000004E-2</v>
          </cell>
          <cell r="G9444">
            <v>1.2</v>
          </cell>
        </row>
        <row r="9445">
          <cell r="B9445">
            <v>4.6689999999999996</v>
          </cell>
          <cell r="C9445">
            <v>27.42</v>
          </cell>
          <cell r="D9445">
            <v>7.4179999999999996E-2</v>
          </cell>
          <cell r="F9445">
            <v>7.4370000000000006E-2</v>
          </cell>
          <cell r="G9445">
            <v>1.8</v>
          </cell>
        </row>
        <row r="9446">
          <cell r="B9446">
            <v>4.125</v>
          </cell>
          <cell r="C9446">
            <v>26.07</v>
          </cell>
          <cell r="D9446">
            <v>7.4359999999999996E-2</v>
          </cell>
          <cell r="F9446">
            <v>7.4440000000000006E-2</v>
          </cell>
          <cell r="G9446">
            <v>2.6</v>
          </cell>
        </row>
        <row r="9447">
          <cell r="B9447">
            <v>9.5489999999999995</v>
          </cell>
          <cell r="C9447">
            <v>32.130000000000003</v>
          </cell>
          <cell r="D9447">
            <v>7.1720000000000006E-2</v>
          </cell>
          <cell r="F9447">
            <v>7.4469999999999995E-2</v>
          </cell>
          <cell r="G9447">
            <v>6.5</v>
          </cell>
        </row>
        <row r="9448">
          <cell r="B9448">
            <v>10.37</v>
          </cell>
          <cell r="C9448">
            <v>37.71</v>
          </cell>
          <cell r="D9448">
            <v>7.238E-2</v>
          </cell>
          <cell r="F9448">
            <v>7.5840000000000005E-2</v>
          </cell>
          <cell r="G9448">
            <v>7.3</v>
          </cell>
        </row>
        <row r="9449">
          <cell r="B9449">
            <v>7.9960000000000004</v>
          </cell>
          <cell r="C9449">
            <v>41.99</v>
          </cell>
          <cell r="D9449">
            <v>7.4190000000000006E-2</v>
          </cell>
          <cell r="F9449">
            <v>7.7590000000000006E-2</v>
          </cell>
          <cell r="G9449">
            <v>7.1</v>
          </cell>
        </row>
        <row r="9450">
          <cell r="B9450">
            <v>14.94</v>
          </cell>
          <cell r="C9450">
            <v>82.74</v>
          </cell>
          <cell r="D9450">
            <v>7.0389999999999994E-2</v>
          </cell>
          <cell r="F9450">
            <v>7.3760000000000006E-2</v>
          </cell>
          <cell r="G9450">
            <v>4.2</v>
          </cell>
        </row>
        <row r="9451">
          <cell r="B9451">
            <v>12.23</v>
          </cell>
          <cell r="C9451">
            <v>78.709999999999994</v>
          </cell>
          <cell r="D9451">
            <v>7.4010000000000006E-2</v>
          </cell>
          <cell r="F9451">
            <v>7.7979999999999994E-2</v>
          </cell>
          <cell r="G9451">
            <v>2.4</v>
          </cell>
        </row>
        <row r="9452">
          <cell r="B9452">
            <v>9.2989999999999995</v>
          </cell>
          <cell r="C9452">
            <v>71.040000000000006</v>
          </cell>
          <cell r="D9452">
            <v>7.2690000000000005E-2</v>
          </cell>
          <cell r="F9452">
            <v>7.775E-2</v>
          </cell>
          <cell r="G9452">
            <v>0</v>
          </cell>
        </row>
        <row r="9453">
          <cell r="B9453">
            <v>11.87</v>
          </cell>
          <cell r="C9453">
            <v>81.96</v>
          </cell>
          <cell r="D9453">
            <v>7.4020000000000002E-2</v>
          </cell>
          <cell r="F9453">
            <v>7.7310000000000004E-2</v>
          </cell>
          <cell r="G9453">
            <v>6.8</v>
          </cell>
        </row>
        <row r="9454">
          <cell r="B9454">
            <v>9.6300000000000008</v>
          </cell>
          <cell r="C9454">
            <v>63.33</v>
          </cell>
          <cell r="D9454">
            <v>7.5149999999999995E-2</v>
          </cell>
          <cell r="F9454">
            <v>7.7049999999999993E-2</v>
          </cell>
          <cell r="G9454">
            <v>8.8000000000000007</v>
          </cell>
        </row>
        <row r="9455">
          <cell r="B9455">
            <v>7.4489999999999998</v>
          </cell>
          <cell r="C9455">
            <v>44.23</v>
          </cell>
          <cell r="D9455">
            <v>7.5209999999999999E-2</v>
          </cell>
          <cell r="F9455">
            <v>7.6100000000000001E-2</v>
          </cell>
          <cell r="G9455">
            <v>4.5</v>
          </cell>
        </row>
        <row r="9456">
          <cell r="B9456">
            <v>6.0309999999999997</v>
          </cell>
          <cell r="C9456">
            <v>40.83</v>
          </cell>
          <cell r="D9456">
            <v>7.2289999999999993E-2</v>
          </cell>
          <cell r="F9456">
            <v>7.2800000000000004E-2</v>
          </cell>
          <cell r="G9456">
            <v>1.6</v>
          </cell>
        </row>
        <row r="9457">
          <cell r="B9457">
            <v>5.0759999999999996</v>
          </cell>
          <cell r="C9457">
            <v>38.54</v>
          </cell>
          <cell r="D9457">
            <v>7.1929999999999994E-2</v>
          </cell>
          <cell r="F9457">
            <v>7.2099999999999997E-2</v>
          </cell>
          <cell r="G9457">
            <v>5.3</v>
          </cell>
        </row>
        <row r="9458">
          <cell r="B9458">
            <v>4.5590000000000002</v>
          </cell>
          <cell r="C9458">
            <v>28.41</v>
          </cell>
          <cell r="D9458">
            <v>7.4249999999999997E-2</v>
          </cell>
          <cell r="F9458">
            <v>7.4300000000000005E-2</v>
          </cell>
          <cell r="G9458">
            <v>4.5</v>
          </cell>
        </row>
        <row r="9459">
          <cell r="B9459">
            <v>4.2450000000000001</v>
          </cell>
          <cell r="C9459">
            <v>25.71</v>
          </cell>
          <cell r="D9459">
            <v>7.4329999999999993E-2</v>
          </cell>
          <cell r="F9459">
            <v>7.4349999999999999E-2</v>
          </cell>
          <cell r="G9459">
            <v>3.1</v>
          </cell>
        </row>
        <row r="9460">
          <cell r="B9460">
            <v>3.7549999999999999</v>
          </cell>
          <cell r="C9460">
            <v>23.12</v>
          </cell>
          <cell r="D9460">
            <v>7.4340000000000003E-2</v>
          </cell>
          <cell r="F9460">
            <v>7.4340000000000003E-2</v>
          </cell>
          <cell r="G9460">
            <v>0</v>
          </cell>
        </row>
        <row r="9461">
          <cell r="B9461">
            <v>3.3820000000000001</v>
          </cell>
          <cell r="C9461">
            <v>23.02</v>
          </cell>
          <cell r="D9461">
            <v>7.2040000000000007E-2</v>
          </cell>
          <cell r="F9461">
            <v>7.2040000000000007E-2</v>
          </cell>
          <cell r="G9461">
            <v>0.6</v>
          </cell>
        </row>
        <row r="9462">
          <cell r="B9462">
            <v>3.085</v>
          </cell>
          <cell r="C9462">
            <v>17.97</v>
          </cell>
          <cell r="D9462">
            <v>6.8659999999999999E-2</v>
          </cell>
          <cell r="F9462">
            <v>6.8669999999999995E-2</v>
          </cell>
          <cell r="G9462">
            <v>0</v>
          </cell>
        </row>
        <row r="9463">
          <cell r="B9463">
            <v>2.8380000000000001</v>
          </cell>
          <cell r="C9463">
            <v>17.36</v>
          </cell>
          <cell r="D9463">
            <v>6.368E-2</v>
          </cell>
          <cell r="F9463">
            <v>6.368E-2</v>
          </cell>
          <cell r="G9463">
            <v>0</v>
          </cell>
        </row>
        <row r="9464">
          <cell r="B9464">
            <v>2.6259999999999999</v>
          </cell>
          <cell r="C9464">
            <v>17.3</v>
          </cell>
          <cell r="D9464">
            <v>6.4079999999999998E-2</v>
          </cell>
          <cell r="F9464">
            <v>6.4079999999999998E-2</v>
          </cell>
          <cell r="G9464">
            <v>2.2000000000000002</v>
          </cell>
        </row>
        <row r="9465">
          <cell r="B9465">
            <v>2.4390000000000001</v>
          </cell>
          <cell r="C9465">
            <v>17.239999999999998</v>
          </cell>
          <cell r="D9465">
            <v>7.1540000000000006E-2</v>
          </cell>
          <cell r="F9465">
            <v>7.1540000000000006E-2</v>
          </cell>
          <cell r="G9465">
            <v>5.6</v>
          </cell>
        </row>
        <row r="9466">
          <cell r="B9466">
            <v>2.2709999999999999</v>
          </cell>
          <cell r="C9466">
            <v>15.96</v>
          </cell>
          <cell r="D9466">
            <v>7.0389999999999994E-2</v>
          </cell>
          <cell r="F9466">
            <v>7.0389999999999994E-2</v>
          </cell>
          <cell r="G9466">
            <v>8.6999999999999993</v>
          </cell>
        </row>
        <row r="9467">
          <cell r="B9467">
            <v>2.1179999999999999</v>
          </cell>
          <cell r="C9467">
            <v>15.92</v>
          </cell>
          <cell r="D9467">
            <v>7.1499999999999994E-2</v>
          </cell>
          <cell r="F9467">
            <v>7.1499999999999994E-2</v>
          </cell>
          <cell r="G9467">
            <v>3.9</v>
          </cell>
        </row>
        <row r="9468">
          <cell r="B9468">
            <v>1.978</v>
          </cell>
          <cell r="C9468">
            <v>15.49</v>
          </cell>
          <cell r="D9468">
            <v>7.1790000000000007E-2</v>
          </cell>
          <cell r="F9468">
            <v>7.1790000000000007E-2</v>
          </cell>
          <cell r="G9468">
            <v>2.1</v>
          </cell>
        </row>
        <row r="9469">
          <cell r="B9469">
            <v>1.92</v>
          </cell>
          <cell r="C9469">
            <v>15.47</v>
          </cell>
          <cell r="D9469">
            <v>7.4060000000000001E-2</v>
          </cell>
          <cell r="F9469">
            <v>7.5600000000000001E-2</v>
          </cell>
          <cell r="G9469">
            <v>0.6</v>
          </cell>
        </row>
        <row r="9470">
          <cell r="B9470">
            <v>2.363</v>
          </cell>
          <cell r="C9470">
            <v>41.04</v>
          </cell>
          <cell r="D9470">
            <v>6.7460000000000006E-2</v>
          </cell>
          <cell r="F9470">
            <v>7.3679999999999995E-2</v>
          </cell>
          <cell r="G9470">
            <v>0</v>
          </cell>
        </row>
        <row r="9471">
          <cell r="B9471">
            <v>1.849</v>
          </cell>
          <cell r="C9471">
            <v>32.74</v>
          </cell>
          <cell r="D9471">
            <v>7.0749999999999993E-2</v>
          </cell>
          <cell r="F9471">
            <v>8.0500000000000002E-2</v>
          </cell>
          <cell r="G9471">
            <v>0</v>
          </cell>
        </row>
        <row r="9472">
          <cell r="B9472">
            <v>1.6479999999999999</v>
          </cell>
          <cell r="C9472">
            <v>28.38</v>
          </cell>
          <cell r="D9472">
            <v>7.8229999999999994E-2</v>
          </cell>
          <cell r="F9472">
            <v>8.9389999999999997E-2</v>
          </cell>
          <cell r="G9472">
            <v>0</v>
          </cell>
        </row>
        <row r="9473">
          <cell r="B9473">
            <v>1.6559999999999999</v>
          </cell>
          <cell r="C9473">
            <v>28.64</v>
          </cell>
          <cell r="D9473">
            <v>8.2989999999999994E-2</v>
          </cell>
          <cell r="F9473">
            <v>9.6360000000000001E-2</v>
          </cell>
          <cell r="G9473">
            <v>0</v>
          </cell>
        </row>
        <row r="9474">
          <cell r="B9474">
            <v>1.571</v>
          </cell>
          <cell r="C9474">
            <v>10.63</v>
          </cell>
          <cell r="D9474">
            <v>0.09</v>
          </cell>
          <cell r="F9474">
            <v>9.5240000000000005E-2</v>
          </cell>
          <cell r="G9474">
            <v>0.2</v>
          </cell>
        </row>
        <row r="9475">
          <cell r="B9475">
            <v>1.5409999999999999</v>
          </cell>
          <cell r="C9475">
            <v>9.2569999999999997</v>
          </cell>
          <cell r="D9475">
            <v>9.5350000000000004E-2</v>
          </cell>
          <cell r="F9475">
            <v>9.9709999999999993E-2</v>
          </cell>
          <cell r="G9475">
            <v>0</v>
          </cell>
        </row>
        <row r="9476">
          <cell r="B9476">
            <v>1.5640000000000001</v>
          </cell>
          <cell r="C9476">
            <v>9.2639999999999993</v>
          </cell>
          <cell r="D9476">
            <v>9.7089999999999996E-2</v>
          </cell>
          <cell r="F9476">
            <v>0.1017</v>
          </cell>
          <cell r="G9476">
            <v>0</v>
          </cell>
        </row>
        <row r="9477">
          <cell r="B9477">
            <v>3.214</v>
          </cell>
          <cell r="C9477">
            <v>9.8539999999999992</v>
          </cell>
          <cell r="D9477">
            <v>8.609E-2</v>
          </cell>
          <cell r="F9477">
            <v>8.8739999999999999E-2</v>
          </cell>
          <cell r="G9477">
            <v>2.8</v>
          </cell>
        </row>
        <row r="9478">
          <cell r="B9478">
            <v>2.5470000000000002</v>
          </cell>
          <cell r="C9478">
            <v>9.6159999999999997</v>
          </cell>
          <cell r="D9478">
            <v>7.7810000000000004E-2</v>
          </cell>
          <cell r="F9478">
            <v>7.9299999999999995E-2</v>
          </cell>
          <cell r="G9478">
            <v>0</v>
          </cell>
        </row>
        <row r="9479">
          <cell r="B9479">
            <v>2.1419999999999999</v>
          </cell>
          <cell r="C9479">
            <v>9.4640000000000004</v>
          </cell>
          <cell r="D9479">
            <v>7.6179999999999998E-2</v>
          </cell>
          <cell r="F9479">
            <v>7.7100000000000002E-2</v>
          </cell>
          <cell r="G9479">
            <v>0</v>
          </cell>
        </row>
        <row r="9480">
          <cell r="B9480">
            <v>1.897</v>
          </cell>
          <cell r="C9480">
            <v>10.35</v>
          </cell>
          <cell r="D9480">
            <v>7.8530000000000003E-2</v>
          </cell>
          <cell r="F9480">
            <v>7.9130000000000006E-2</v>
          </cell>
          <cell r="G9480">
            <v>0</v>
          </cell>
        </row>
        <row r="9481">
          <cell r="B9481">
            <v>1.75</v>
          </cell>
          <cell r="C9481">
            <v>10.29</v>
          </cell>
          <cell r="D9481">
            <v>7.8070000000000001E-2</v>
          </cell>
          <cell r="F9481">
            <v>7.8479999999999994E-2</v>
          </cell>
          <cell r="G9481">
            <v>0</v>
          </cell>
        </row>
        <row r="9482">
          <cell r="B9482">
            <v>1.661</v>
          </cell>
          <cell r="C9482">
            <v>9.74</v>
          </cell>
          <cell r="D9482">
            <v>8.0009999999999998E-2</v>
          </cell>
          <cell r="F9482">
            <v>8.0269999999999994E-2</v>
          </cell>
          <cell r="G9482">
            <v>0</v>
          </cell>
        </row>
        <row r="9483">
          <cell r="B9483">
            <v>1.6060000000000001</v>
          </cell>
          <cell r="C9483">
            <v>9.7170000000000005</v>
          </cell>
          <cell r="D9483">
            <v>8.2989999999999994E-2</v>
          </cell>
          <cell r="F9483">
            <v>8.3169999999999994E-2</v>
          </cell>
          <cell r="G9483">
            <v>0.2</v>
          </cell>
        </row>
        <row r="9484">
          <cell r="B9484">
            <v>1.5740000000000001</v>
          </cell>
          <cell r="C9484">
            <v>9.44</v>
          </cell>
          <cell r="D9484">
            <v>8.6220000000000005E-2</v>
          </cell>
          <cell r="F9484">
            <v>8.634E-2</v>
          </cell>
          <cell r="G9484">
            <v>1</v>
          </cell>
        </row>
        <row r="9485">
          <cell r="B9485">
            <v>3.2530000000000001</v>
          </cell>
          <cell r="C9485">
            <v>10.02</v>
          </cell>
          <cell r="D9485">
            <v>7.9850000000000004E-2</v>
          </cell>
          <cell r="F9485">
            <v>7.9909999999999995E-2</v>
          </cell>
          <cell r="G9485">
            <v>2.1</v>
          </cell>
        </row>
        <row r="9486">
          <cell r="B9486">
            <v>7.101</v>
          </cell>
          <cell r="C9486">
            <v>10.98</v>
          </cell>
          <cell r="D9486">
            <v>7.5310000000000002E-2</v>
          </cell>
          <cell r="F9486">
            <v>7.5439999999999993E-2</v>
          </cell>
          <cell r="G9486">
            <v>3</v>
          </cell>
        </row>
        <row r="9487">
          <cell r="B9487">
            <v>12.75</v>
          </cell>
          <cell r="C9487">
            <v>11.71</v>
          </cell>
          <cell r="D9487">
            <v>7.4490000000000001E-2</v>
          </cell>
          <cell r="F9487">
            <v>7.4520000000000003E-2</v>
          </cell>
          <cell r="G9487">
            <v>6.1</v>
          </cell>
        </row>
        <row r="9488">
          <cell r="B9488">
            <v>9.1310000000000002</v>
          </cell>
          <cell r="C9488">
            <v>26.88</v>
          </cell>
          <cell r="D9488">
            <v>7.7049999999999993E-2</v>
          </cell>
          <cell r="F9488">
            <v>7.7060000000000003E-2</v>
          </cell>
          <cell r="G9488">
            <v>2.6</v>
          </cell>
        </row>
        <row r="9489">
          <cell r="B9489">
            <v>6.726</v>
          </cell>
          <cell r="C9489">
            <v>21.33</v>
          </cell>
          <cell r="D9489">
            <v>7.782E-2</v>
          </cell>
          <cell r="F9489">
            <v>7.782E-2</v>
          </cell>
          <cell r="G9489">
            <v>4.3</v>
          </cell>
        </row>
        <row r="9490">
          <cell r="B9490">
            <v>5.056</v>
          </cell>
          <cell r="C9490">
            <v>17.41</v>
          </cell>
          <cell r="D9490">
            <v>7.6139999999999999E-2</v>
          </cell>
          <cell r="F9490">
            <v>7.6139999999999999E-2</v>
          </cell>
          <cell r="G9490">
            <v>3.6</v>
          </cell>
        </row>
        <row r="9491">
          <cell r="B9491">
            <v>3.98</v>
          </cell>
          <cell r="C9491">
            <v>17.149999999999999</v>
          </cell>
          <cell r="D9491">
            <v>7.6719999999999997E-2</v>
          </cell>
          <cell r="F9491">
            <v>7.6719999999999997E-2</v>
          </cell>
          <cell r="G9491">
            <v>4.8</v>
          </cell>
        </row>
        <row r="9492">
          <cell r="B9492">
            <v>3.2690000000000001</v>
          </cell>
          <cell r="C9492">
            <v>13.75</v>
          </cell>
          <cell r="D9492">
            <v>7.553E-2</v>
          </cell>
          <cell r="F9492">
            <v>7.553E-2</v>
          </cell>
          <cell r="G9492">
            <v>0</v>
          </cell>
        </row>
        <row r="9493">
          <cell r="B9493">
            <v>2.7829999999999999</v>
          </cell>
          <cell r="C9493">
            <v>12.58</v>
          </cell>
          <cell r="D9493">
            <v>7.3090000000000002E-2</v>
          </cell>
          <cell r="F9493">
            <v>7.3090000000000002E-2</v>
          </cell>
          <cell r="G9493">
            <v>0</v>
          </cell>
        </row>
        <row r="9494">
          <cell r="B9494">
            <v>2.4359999999999999</v>
          </cell>
          <cell r="C9494">
            <v>14.34</v>
          </cell>
          <cell r="D9494">
            <v>7.1169999999999997E-2</v>
          </cell>
          <cell r="F9494">
            <v>7.1169999999999997E-2</v>
          </cell>
          <cell r="G9494">
            <v>0</v>
          </cell>
        </row>
        <row r="9495">
          <cell r="B9495">
            <v>2.1779999999999999</v>
          </cell>
          <cell r="C9495">
            <v>13.33</v>
          </cell>
          <cell r="D9495">
            <v>7.2599999999999998E-2</v>
          </cell>
          <cell r="F9495">
            <v>7.2599999999999998E-2</v>
          </cell>
          <cell r="G9495">
            <v>0</v>
          </cell>
        </row>
        <row r="9496">
          <cell r="B9496">
            <v>1.976</v>
          </cell>
          <cell r="C9496">
            <v>11.88</v>
          </cell>
          <cell r="D9496">
            <v>7.4889999999999998E-2</v>
          </cell>
          <cell r="F9496">
            <v>7.4889999999999998E-2</v>
          </cell>
          <cell r="G9496">
            <v>0</v>
          </cell>
        </row>
        <row r="9497">
          <cell r="B9497">
            <v>1.8109999999999999</v>
          </cell>
          <cell r="C9497">
            <v>11.84</v>
          </cell>
          <cell r="D9497">
            <v>7.6799999999999993E-2</v>
          </cell>
          <cell r="F9497">
            <v>7.6799999999999993E-2</v>
          </cell>
          <cell r="G9497">
            <v>0</v>
          </cell>
        </row>
        <row r="9498">
          <cell r="B9498">
            <v>1.6719999999999999</v>
          </cell>
          <cell r="C9498">
            <v>11.8</v>
          </cell>
          <cell r="D9498">
            <v>7.9159999999999994E-2</v>
          </cell>
          <cell r="F9498">
            <v>7.9159999999999994E-2</v>
          </cell>
          <cell r="G9498">
            <v>0</v>
          </cell>
        </row>
        <row r="9499">
          <cell r="B9499">
            <v>1.5509999999999999</v>
          </cell>
          <cell r="C9499">
            <v>11.77</v>
          </cell>
          <cell r="D9499">
            <v>8.1909999999999997E-2</v>
          </cell>
          <cell r="F9499">
            <v>8.1909999999999997E-2</v>
          </cell>
          <cell r="G9499">
            <v>0</v>
          </cell>
        </row>
        <row r="9500">
          <cell r="B9500">
            <v>1.54</v>
          </cell>
          <cell r="C9500">
            <v>9.0760000000000005</v>
          </cell>
          <cell r="D9500">
            <v>8.6430000000000007E-2</v>
          </cell>
          <cell r="F9500">
            <v>8.6430000000000007E-2</v>
          </cell>
          <cell r="G9500">
            <v>0</v>
          </cell>
        </row>
        <row r="9501">
          <cell r="B9501">
            <v>1.5329999999999999</v>
          </cell>
          <cell r="C9501">
            <v>8.8469999999999995</v>
          </cell>
          <cell r="D9501">
            <v>8.9810000000000001E-2</v>
          </cell>
          <cell r="F9501">
            <v>8.9810000000000001E-2</v>
          </cell>
          <cell r="G9501">
            <v>0</v>
          </cell>
        </row>
        <row r="9502">
          <cell r="B9502">
            <v>1.5289999999999999</v>
          </cell>
          <cell r="C9502">
            <v>8.7880000000000003</v>
          </cell>
          <cell r="D9502">
            <v>9.2399999999999996E-2</v>
          </cell>
          <cell r="F9502">
            <v>9.2399999999999996E-2</v>
          </cell>
          <cell r="G9502">
            <v>0</v>
          </cell>
        </row>
        <row r="9503">
          <cell r="B9503">
            <v>1.526</v>
          </cell>
          <cell r="C9503">
            <v>8.7799999999999994</v>
          </cell>
          <cell r="D9503">
            <v>9.1410000000000005E-2</v>
          </cell>
          <cell r="F9503">
            <v>9.1410000000000005E-2</v>
          </cell>
          <cell r="G9503">
            <v>0</v>
          </cell>
        </row>
        <row r="9504">
          <cell r="B9504">
            <v>1.524</v>
          </cell>
          <cell r="C9504">
            <v>8.7750000000000004</v>
          </cell>
          <cell r="D9504">
            <v>9.1800000000000007E-2</v>
          </cell>
          <cell r="F9504">
            <v>9.1800000000000007E-2</v>
          </cell>
          <cell r="G9504">
            <v>0</v>
          </cell>
        </row>
        <row r="9505">
          <cell r="B9505">
            <v>1.524</v>
          </cell>
          <cell r="C9505">
            <v>8.7680000000000007</v>
          </cell>
          <cell r="D9505">
            <v>9.1219999999999996E-2</v>
          </cell>
          <cell r="F9505">
            <v>9.1219999999999996E-2</v>
          </cell>
          <cell r="G9505">
            <v>0</v>
          </cell>
        </row>
        <row r="9506">
          <cell r="B9506">
            <v>1.5229999999999999</v>
          </cell>
          <cell r="C9506">
            <v>8.766</v>
          </cell>
          <cell r="D9506">
            <v>9.3659999999999993E-2</v>
          </cell>
          <cell r="F9506">
            <v>9.3659999999999993E-2</v>
          </cell>
          <cell r="G9506">
            <v>0</v>
          </cell>
        </row>
        <row r="9507">
          <cell r="B9507">
            <v>1.5229999999999999</v>
          </cell>
          <cell r="C9507">
            <v>8.7639999999999993</v>
          </cell>
          <cell r="D9507">
            <v>9.5240000000000005E-2</v>
          </cell>
          <cell r="F9507">
            <v>9.5240000000000005E-2</v>
          </cell>
          <cell r="G9507">
            <v>0</v>
          </cell>
        </row>
        <row r="9508">
          <cell r="B9508">
            <v>1.5229999999999999</v>
          </cell>
          <cell r="C9508">
            <v>8.7629999999999999</v>
          </cell>
          <cell r="D9508">
            <v>9.6390000000000003E-2</v>
          </cell>
          <cell r="F9508">
            <v>9.6390000000000003E-2</v>
          </cell>
          <cell r="G9508">
            <v>0.8</v>
          </cell>
        </row>
        <row r="9509">
          <cell r="B9509">
            <v>1.6739999999999999</v>
          </cell>
          <cell r="C9509">
            <v>8.7539999999999996</v>
          </cell>
          <cell r="D9509">
            <v>9.0569999999999998E-2</v>
          </cell>
          <cell r="F9509">
            <v>9.0569999999999998E-2</v>
          </cell>
          <cell r="G9509">
            <v>3.2</v>
          </cell>
        </row>
        <row r="9510">
          <cell r="B9510">
            <v>1.6140000000000001</v>
          </cell>
          <cell r="C9510">
            <v>8.9779999999999998</v>
          </cell>
          <cell r="D9510">
            <v>9.0310000000000001E-2</v>
          </cell>
          <cell r="F9510">
            <v>9.0310000000000001E-2</v>
          </cell>
          <cell r="G9510">
            <v>1</v>
          </cell>
        </row>
        <row r="9511">
          <cell r="B9511">
            <v>1.5780000000000001</v>
          </cell>
          <cell r="C9511">
            <v>8.9670000000000005</v>
          </cell>
          <cell r="D9511">
            <v>8.9749999999999996E-2</v>
          </cell>
          <cell r="F9511">
            <v>8.9749999999999996E-2</v>
          </cell>
          <cell r="G9511">
            <v>4.7</v>
          </cell>
        </row>
        <row r="9512">
          <cell r="B9512">
            <v>1.7789999999999999</v>
          </cell>
          <cell r="C9512">
            <v>9.0190000000000001</v>
          </cell>
          <cell r="D9512">
            <v>8.8050000000000003E-2</v>
          </cell>
          <cell r="F9512">
            <v>8.8050000000000003E-2</v>
          </cell>
          <cell r="G9512">
            <v>6.2</v>
          </cell>
        </row>
        <row r="9513">
          <cell r="B9513">
            <v>1.677</v>
          </cell>
          <cell r="C9513">
            <v>9.125</v>
          </cell>
          <cell r="D9513">
            <v>8.516E-2</v>
          </cell>
          <cell r="F9513">
            <v>8.516E-2</v>
          </cell>
          <cell r="G9513">
            <v>4.4000000000000004</v>
          </cell>
        </row>
        <row r="9514">
          <cell r="B9514">
            <v>1.6160000000000001</v>
          </cell>
          <cell r="C9514">
            <v>8.9760000000000009</v>
          </cell>
          <cell r="D9514">
            <v>8.6790000000000006E-2</v>
          </cell>
          <cell r="F9514">
            <v>8.6790000000000006E-2</v>
          </cell>
          <cell r="G9514">
            <v>0.4</v>
          </cell>
        </row>
        <row r="9515">
          <cell r="B9515">
            <v>1.579</v>
          </cell>
          <cell r="C9515">
            <v>8.9640000000000004</v>
          </cell>
          <cell r="D9515">
            <v>8.7220000000000006E-2</v>
          </cell>
          <cell r="F9515">
            <v>8.7220000000000006E-2</v>
          </cell>
          <cell r="G9515">
            <v>0</v>
          </cell>
        </row>
        <row r="9516">
          <cell r="B9516">
            <v>1.5569999999999999</v>
          </cell>
          <cell r="C9516">
            <v>9.0410000000000004</v>
          </cell>
          <cell r="D9516">
            <v>8.8550000000000004E-2</v>
          </cell>
          <cell r="F9516">
            <v>8.8550000000000004E-2</v>
          </cell>
          <cell r="G9516">
            <v>0</v>
          </cell>
        </row>
        <row r="9517">
          <cell r="B9517">
            <v>1.5429999999999999</v>
          </cell>
          <cell r="C9517">
            <v>9.0359999999999996</v>
          </cell>
          <cell r="D9517">
            <v>8.9950000000000002E-2</v>
          </cell>
          <cell r="F9517">
            <v>8.9950000000000002E-2</v>
          </cell>
          <cell r="G9517">
            <v>0</v>
          </cell>
        </row>
        <row r="9518">
          <cell r="B9518">
            <v>1.5369999999999999</v>
          </cell>
          <cell r="C9518">
            <v>8.8019999999999996</v>
          </cell>
          <cell r="D9518">
            <v>9.1209999999999999E-2</v>
          </cell>
          <cell r="F9518">
            <v>9.1209999999999999E-2</v>
          </cell>
          <cell r="G9518">
            <v>0</v>
          </cell>
        </row>
        <row r="9519">
          <cell r="B9519">
            <v>2.0640000000000001</v>
          </cell>
          <cell r="C9519">
            <v>36.74</v>
          </cell>
          <cell r="D9519">
            <v>8.2750000000000004E-2</v>
          </cell>
          <cell r="F9519">
            <v>8.7290000000000006E-2</v>
          </cell>
          <cell r="G9519">
            <v>0.3</v>
          </cell>
        </row>
        <row r="9520">
          <cell r="B9520">
            <v>3.6259999999999999</v>
          </cell>
          <cell r="C9520">
            <v>30.18</v>
          </cell>
          <cell r="D9520">
            <v>7.4010000000000006E-2</v>
          </cell>
          <cell r="F9520">
            <v>8.072E-2</v>
          </cell>
          <cell r="G9520">
            <v>1.8</v>
          </cell>
        </row>
        <row r="9521">
          <cell r="B9521">
            <v>8.5860000000000003</v>
          </cell>
          <cell r="C9521">
            <v>51.03</v>
          </cell>
          <cell r="D9521">
            <v>7.3069999999999996E-2</v>
          </cell>
          <cell r="F9521">
            <v>7.714E-2</v>
          </cell>
          <cell r="G9521">
            <v>3.1</v>
          </cell>
        </row>
        <row r="9522">
          <cell r="B9522">
            <v>6.0010000000000003</v>
          </cell>
          <cell r="C9522">
            <v>41.91</v>
          </cell>
          <cell r="D9522">
            <v>7.528E-2</v>
          </cell>
          <cell r="F9522">
            <v>7.7899999999999997E-2</v>
          </cell>
          <cell r="G9522">
            <v>0.6</v>
          </cell>
        </row>
        <row r="9523">
          <cell r="B9523">
            <v>4.4039999999999999</v>
          </cell>
          <cell r="C9523">
            <v>38.19</v>
          </cell>
          <cell r="D9523">
            <v>7.51E-2</v>
          </cell>
          <cell r="F9523">
            <v>7.6770000000000005E-2</v>
          </cell>
          <cell r="G9523">
            <v>0.2</v>
          </cell>
        </row>
        <row r="9524">
          <cell r="B9524">
            <v>3.4590000000000001</v>
          </cell>
          <cell r="C9524">
            <v>35.97</v>
          </cell>
          <cell r="D9524">
            <v>7.5050000000000006E-2</v>
          </cell>
          <cell r="F9524">
            <v>7.7160000000000006E-2</v>
          </cell>
          <cell r="G9524">
            <v>0.6</v>
          </cell>
        </row>
        <row r="9525">
          <cell r="B9525">
            <v>3.1579999999999999</v>
          </cell>
          <cell r="C9525">
            <v>21.33</v>
          </cell>
          <cell r="D9525">
            <v>6.6400000000000001E-2</v>
          </cell>
          <cell r="F9525">
            <v>7.0000000000000007E-2</v>
          </cell>
          <cell r="G9525">
            <v>0.6</v>
          </cell>
        </row>
        <row r="9526">
          <cell r="B9526">
            <v>2.452</v>
          </cell>
          <cell r="C9526">
            <v>27.51</v>
          </cell>
          <cell r="D9526">
            <v>6.9349999999999995E-2</v>
          </cell>
          <cell r="F9526">
            <v>7.6740000000000003E-2</v>
          </cell>
          <cell r="G9526">
            <v>0.2</v>
          </cell>
        </row>
        <row r="9527">
          <cell r="B9527">
            <v>2.0419999999999998</v>
          </cell>
          <cell r="C9527">
            <v>15.58</v>
          </cell>
          <cell r="D9527">
            <v>7.1590000000000001E-2</v>
          </cell>
          <cell r="F9527">
            <v>7.5819999999999999E-2</v>
          </cell>
          <cell r="G9527">
            <v>0</v>
          </cell>
        </row>
        <row r="9528">
          <cell r="B9528">
            <v>1.7789999999999999</v>
          </cell>
          <cell r="C9528">
            <v>10.58</v>
          </cell>
          <cell r="D9528">
            <v>7.5469999999999995E-2</v>
          </cell>
          <cell r="F9528">
            <v>7.825E-2</v>
          </cell>
          <cell r="G9528">
            <v>0</v>
          </cell>
        </row>
        <row r="9529">
          <cell r="B9529">
            <v>1.6539999999999999</v>
          </cell>
          <cell r="C9529">
            <v>10.119999999999999</v>
          </cell>
          <cell r="D9529">
            <v>8.2119999999999999E-2</v>
          </cell>
          <cell r="F9529">
            <v>8.3960000000000007E-2</v>
          </cell>
          <cell r="G9529">
            <v>0</v>
          </cell>
        </row>
        <row r="9530">
          <cell r="B9530">
            <v>1.6</v>
          </cell>
          <cell r="C9530">
            <v>9.5519999999999996</v>
          </cell>
          <cell r="D9530">
            <v>8.4849999999999995E-2</v>
          </cell>
          <cell r="F9530">
            <v>8.6059999999999998E-2</v>
          </cell>
          <cell r="G9530">
            <v>0</v>
          </cell>
        </row>
        <row r="9531">
          <cell r="B9531">
            <v>1.569</v>
          </cell>
          <cell r="C9531">
            <v>9.5380000000000003</v>
          </cell>
          <cell r="D9531">
            <v>8.609E-2</v>
          </cell>
          <cell r="F9531">
            <v>8.6940000000000003E-2</v>
          </cell>
          <cell r="G9531">
            <v>0</v>
          </cell>
        </row>
        <row r="9532">
          <cell r="B9532">
            <v>1.55</v>
          </cell>
          <cell r="C9532">
            <v>9.5299999999999994</v>
          </cell>
          <cell r="D9532">
            <v>8.72E-2</v>
          </cell>
          <cell r="F9532">
            <v>8.7790000000000007E-2</v>
          </cell>
          <cell r="G9532">
            <v>0</v>
          </cell>
        </row>
        <row r="9533">
          <cell r="B9533">
            <v>1.5389999999999999</v>
          </cell>
          <cell r="C9533">
            <v>9.5239999999999991</v>
          </cell>
          <cell r="D9533">
            <v>8.8349999999999998E-2</v>
          </cell>
          <cell r="F9533">
            <v>8.8779999999999998E-2</v>
          </cell>
          <cell r="G9533">
            <v>0</v>
          </cell>
        </row>
        <row r="9534">
          <cell r="B9534">
            <v>1.532</v>
          </cell>
          <cell r="C9534">
            <v>9.2119999999999997</v>
          </cell>
          <cell r="D9534">
            <v>8.9639999999999997E-2</v>
          </cell>
          <cell r="F9534">
            <v>8.9929999999999996E-2</v>
          </cell>
          <cell r="G9534">
            <v>0</v>
          </cell>
        </row>
        <row r="9535">
          <cell r="B9535">
            <v>1.548</v>
          </cell>
          <cell r="C9535">
            <v>9.0570000000000004</v>
          </cell>
          <cell r="D9535">
            <v>9.1950000000000004E-2</v>
          </cell>
          <cell r="F9535">
            <v>9.2630000000000004E-2</v>
          </cell>
          <cell r="G9535">
            <v>0</v>
          </cell>
        </row>
        <row r="9536">
          <cell r="B9536">
            <v>1.7430000000000001</v>
          </cell>
          <cell r="C9536">
            <v>26.41</v>
          </cell>
          <cell r="D9536">
            <v>8.8300000000000003E-2</v>
          </cell>
          <cell r="F9536">
            <v>9.2160000000000006E-2</v>
          </cell>
          <cell r="G9536">
            <v>0</v>
          </cell>
        </row>
        <row r="9537">
          <cell r="B9537">
            <v>1.6040000000000001</v>
          </cell>
          <cell r="C9537">
            <v>9.3290000000000006</v>
          </cell>
          <cell r="D9537">
            <v>8.8340000000000002E-2</v>
          </cell>
          <cell r="F9537">
            <v>9.0999999999999998E-2</v>
          </cell>
          <cell r="G9537">
            <v>0</v>
          </cell>
        </row>
        <row r="9538">
          <cell r="B9538">
            <v>1.8</v>
          </cell>
          <cell r="C9538">
            <v>11.44</v>
          </cell>
          <cell r="D9538">
            <v>8.5330000000000003E-2</v>
          </cell>
          <cell r="F9538">
            <v>9.1420000000000001E-2</v>
          </cell>
          <cell r="G9538">
            <v>0</v>
          </cell>
        </row>
        <row r="9539">
          <cell r="B9539">
            <v>2.7909999999999999</v>
          </cell>
          <cell r="C9539">
            <v>47</v>
          </cell>
          <cell r="D9539">
            <v>7.1249999999999994E-2</v>
          </cell>
          <cell r="F9539">
            <v>8.4529999999999994E-2</v>
          </cell>
          <cell r="G9539">
            <v>0</v>
          </cell>
        </row>
        <row r="9540">
          <cell r="B9540">
            <v>1.9890000000000001</v>
          </cell>
          <cell r="C9540">
            <v>38.19</v>
          </cell>
          <cell r="D9540">
            <v>7.4160000000000004E-2</v>
          </cell>
          <cell r="F9540">
            <v>9.1899999999999996E-2</v>
          </cell>
          <cell r="G9540">
            <v>0</v>
          </cell>
        </row>
        <row r="9541">
          <cell r="B9541">
            <v>1.716</v>
          </cell>
          <cell r="C9541">
            <v>30.64</v>
          </cell>
          <cell r="D9541">
            <v>8.1199999999999994E-2</v>
          </cell>
          <cell r="F9541">
            <v>9.8680000000000004E-2</v>
          </cell>
          <cell r="G9541">
            <v>0</v>
          </cell>
        </row>
        <row r="9542">
          <cell r="B9542">
            <v>1.6220000000000001</v>
          </cell>
          <cell r="C9542">
            <v>25.06</v>
          </cell>
          <cell r="D9542">
            <v>8.7919999999999998E-2</v>
          </cell>
          <cell r="F9542">
            <v>0.10299999999999999</v>
          </cell>
          <cell r="G9542">
            <v>0</v>
          </cell>
        </row>
        <row r="9543">
          <cell r="B9543">
            <v>1.5589999999999999</v>
          </cell>
          <cell r="C9543">
            <v>13.49</v>
          </cell>
          <cell r="D9543">
            <v>9.536E-2</v>
          </cell>
          <cell r="F9543">
            <v>0.1018</v>
          </cell>
          <cell r="G9543">
            <v>0</v>
          </cell>
        </row>
        <row r="9544">
          <cell r="B9544">
            <v>1.5369999999999999</v>
          </cell>
          <cell r="C9544">
            <v>13.48</v>
          </cell>
          <cell r="D9544">
            <v>9.9610000000000004E-2</v>
          </cell>
          <cell r="F9544">
            <v>0.1055</v>
          </cell>
          <cell r="G9544">
            <v>0</v>
          </cell>
        </row>
        <row r="9545">
          <cell r="B9545">
            <v>1.5269999999999999</v>
          </cell>
          <cell r="C9545">
            <v>13.38</v>
          </cell>
          <cell r="D9545">
            <v>0.10059999999999999</v>
          </cell>
          <cell r="F9545">
            <v>0.10489999999999999</v>
          </cell>
          <cell r="G9545">
            <v>0</v>
          </cell>
        </row>
        <row r="9546">
          <cell r="B9546">
            <v>1.524</v>
          </cell>
          <cell r="C9546">
            <v>13.38</v>
          </cell>
          <cell r="D9546">
            <v>0.10059999999999999</v>
          </cell>
          <cell r="F9546">
            <v>0.1036</v>
          </cell>
          <cell r="G9546">
            <v>0</v>
          </cell>
        </row>
        <row r="9547">
          <cell r="B9547">
            <v>1.5549999999999999</v>
          </cell>
          <cell r="C9547">
            <v>13.4</v>
          </cell>
          <cell r="D9547">
            <v>9.98E-2</v>
          </cell>
          <cell r="F9547">
            <v>0.10349999999999999</v>
          </cell>
          <cell r="G9547">
            <v>0</v>
          </cell>
        </row>
        <row r="9548">
          <cell r="B9548">
            <v>1.593</v>
          </cell>
          <cell r="C9548">
            <v>13.41</v>
          </cell>
          <cell r="D9548">
            <v>9.8460000000000006E-2</v>
          </cell>
          <cell r="F9548">
            <v>0.1026</v>
          </cell>
          <cell r="G9548">
            <v>0</v>
          </cell>
        </row>
        <row r="9549">
          <cell r="B9549">
            <v>1.548</v>
          </cell>
          <cell r="C9549">
            <v>9.3670000000000009</v>
          </cell>
          <cell r="D9549">
            <v>9.8710000000000006E-2</v>
          </cell>
          <cell r="F9549">
            <v>0.1009</v>
          </cell>
          <cell r="G9549">
            <v>0</v>
          </cell>
        </row>
        <row r="9550">
          <cell r="B9550">
            <v>1.532</v>
          </cell>
          <cell r="C9550">
            <v>9.3580000000000005</v>
          </cell>
          <cell r="D9550">
            <v>9.9229999999999999E-2</v>
          </cell>
          <cell r="F9550">
            <v>0.1007</v>
          </cell>
          <cell r="G9550">
            <v>0</v>
          </cell>
        </row>
        <row r="9551">
          <cell r="B9551">
            <v>1.5449999999999999</v>
          </cell>
          <cell r="C9551">
            <v>9.3620000000000001</v>
          </cell>
          <cell r="D9551">
            <v>9.8930000000000004E-2</v>
          </cell>
          <cell r="F9551">
            <v>0.1</v>
          </cell>
          <cell r="G9551">
            <v>0</v>
          </cell>
        </row>
        <row r="9552">
          <cell r="B9552">
            <v>1.5980000000000001</v>
          </cell>
          <cell r="C9552">
            <v>9.3840000000000003</v>
          </cell>
          <cell r="D9552">
            <v>9.7769999999999996E-2</v>
          </cell>
          <cell r="F9552">
            <v>9.8710000000000006E-2</v>
          </cell>
          <cell r="G9552">
            <v>0</v>
          </cell>
        </row>
        <row r="9553">
          <cell r="B9553">
            <v>1.6319999999999999</v>
          </cell>
          <cell r="C9553">
            <v>20.079999999999998</v>
          </cell>
          <cell r="D9553">
            <v>9.6329999999999999E-2</v>
          </cell>
          <cell r="F9553">
            <v>9.8409999999999997E-2</v>
          </cell>
          <cell r="G9553">
            <v>0</v>
          </cell>
        </row>
        <row r="9554">
          <cell r="B9554">
            <v>2.3769999999999998</v>
          </cell>
          <cell r="C9554">
            <v>42.7</v>
          </cell>
          <cell r="D9554">
            <v>8.294E-2</v>
          </cell>
          <cell r="F9554">
            <v>9.1230000000000006E-2</v>
          </cell>
          <cell r="G9554">
            <v>0</v>
          </cell>
        </row>
        <row r="9555">
          <cell r="B9555">
            <v>1.837</v>
          </cell>
          <cell r="C9555">
            <v>34.270000000000003</v>
          </cell>
          <cell r="D9555">
            <v>8.3479999999999999E-2</v>
          </cell>
          <cell r="F9555">
            <v>9.6009999999999998E-2</v>
          </cell>
          <cell r="G9555">
            <v>0</v>
          </cell>
        </row>
        <row r="9556">
          <cell r="B9556">
            <v>1.6379999999999999</v>
          </cell>
          <cell r="C9556">
            <v>25.79</v>
          </cell>
          <cell r="D9556">
            <v>8.8270000000000001E-2</v>
          </cell>
          <cell r="F9556">
            <v>9.9879999999999997E-2</v>
          </cell>
          <cell r="G9556">
            <v>0</v>
          </cell>
        </row>
        <row r="9557">
          <cell r="B9557">
            <v>1.5649999999999999</v>
          </cell>
          <cell r="C9557">
            <v>12.12</v>
          </cell>
          <cell r="D9557">
            <v>9.4950000000000007E-2</v>
          </cell>
          <cell r="F9557">
            <v>9.9909999999999999E-2</v>
          </cell>
          <cell r="G9557">
            <v>0.2</v>
          </cell>
        </row>
        <row r="9558">
          <cell r="B9558">
            <v>1.538</v>
          </cell>
          <cell r="C9558">
            <v>10.89</v>
          </cell>
          <cell r="D9558">
            <v>9.9010000000000001E-2</v>
          </cell>
          <cell r="F9558">
            <v>0.10349999999999999</v>
          </cell>
          <cell r="G9558">
            <v>0</v>
          </cell>
        </row>
        <row r="9559">
          <cell r="B9559">
            <v>1.528</v>
          </cell>
          <cell r="C9559">
            <v>9.6240000000000006</v>
          </cell>
          <cell r="D9559">
            <v>0.1004</v>
          </cell>
          <cell r="F9559">
            <v>0.1033</v>
          </cell>
          <cell r="G9559">
            <v>0</v>
          </cell>
        </row>
        <row r="9560">
          <cell r="B9560">
            <v>1.524</v>
          </cell>
          <cell r="C9560">
            <v>9.6159999999999997</v>
          </cell>
          <cell r="D9560">
            <v>0.10059999999999999</v>
          </cell>
          <cell r="F9560">
            <v>0.1027</v>
          </cell>
          <cell r="G9560">
            <v>0</v>
          </cell>
        </row>
        <row r="9561">
          <cell r="B9561">
            <v>1.61</v>
          </cell>
          <cell r="C9561">
            <v>9.8439999999999994</v>
          </cell>
          <cell r="D9561">
            <v>9.8830000000000001E-2</v>
          </cell>
          <cell r="F9561">
            <v>0.1023</v>
          </cell>
          <cell r="G9561">
            <v>0</v>
          </cell>
        </row>
        <row r="9562">
          <cell r="B9562">
            <v>3.7309999999999999</v>
          </cell>
          <cell r="C9562">
            <v>31.34</v>
          </cell>
          <cell r="D9562">
            <v>8.029E-2</v>
          </cell>
          <cell r="F9562">
            <v>8.5029999999999994E-2</v>
          </cell>
          <cell r="G9562">
            <v>1.7</v>
          </cell>
        </row>
        <row r="9563">
          <cell r="B9563">
            <v>6.9530000000000003</v>
          </cell>
          <cell r="C9563">
            <v>59</v>
          </cell>
          <cell r="D9563">
            <v>7.4179999999999996E-2</v>
          </cell>
          <cell r="F9563">
            <v>7.8210000000000002E-2</v>
          </cell>
          <cell r="G9563">
            <v>2.7</v>
          </cell>
        </row>
        <row r="9564">
          <cell r="B9564">
            <v>6.18</v>
          </cell>
          <cell r="C9564">
            <v>40.9</v>
          </cell>
          <cell r="D9564">
            <v>7.4359999999999996E-2</v>
          </cell>
          <cell r="F9564">
            <v>7.6560000000000003E-2</v>
          </cell>
          <cell r="G9564">
            <v>1.5</v>
          </cell>
        </row>
        <row r="9565">
          <cell r="B9565">
            <v>5.9009999999999998</v>
          </cell>
          <cell r="C9565">
            <v>36.47</v>
          </cell>
          <cell r="D9565">
            <v>7.4069999999999997E-2</v>
          </cell>
          <cell r="F9565">
            <v>7.535E-2</v>
          </cell>
          <cell r="G9565">
            <v>1.5</v>
          </cell>
        </row>
        <row r="9566">
          <cell r="B9566">
            <v>4.399</v>
          </cell>
          <cell r="C9566">
            <v>31.91</v>
          </cell>
          <cell r="D9566">
            <v>7.4370000000000006E-2</v>
          </cell>
          <cell r="F9566">
            <v>7.5620000000000007E-2</v>
          </cell>
          <cell r="G9566">
            <v>0</v>
          </cell>
        </row>
        <row r="9567">
          <cell r="B9567">
            <v>3.6539999999999999</v>
          </cell>
          <cell r="C9567">
            <v>41.22</v>
          </cell>
          <cell r="D9567">
            <v>7.2510000000000005E-2</v>
          </cell>
          <cell r="F9567">
            <v>7.6060000000000003E-2</v>
          </cell>
          <cell r="G9567">
            <v>0.7</v>
          </cell>
        </row>
        <row r="9568">
          <cell r="B9568">
            <v>12.21</v>
          </cell>
          <cell r="C9568">
            <v>76.900000000000006</v>
          </cell>
          <cell r="D9568">
            <v>6.8459999999999993E-2</v>
          </cell>
          <cell r="F9568">
            <v>7.2419999999999998E-2</v>
          </cell>
          <cell r="G9568">
            <v>1.9</v>
          </cell>
        </row>
        <row r="9569">
          <cell r="B9569">
            <v>8.2780000000000005</v>
          </cell>
          <cell r="C9569">
            <v>49.63</v>
          </cell>
          <cell r="D9569">
            <v>7.442E-2</v>
          </cell>
          <cell r="F9569">
            <v>7.9089999999999994E-2</v>
          </cell>
          <cell r="G9569">
            <v>0.1</v>
          </cell>
        </row>
        <row r="9570">
          <cell r="B9570">
            <v>5.9470000000000001</v>
          </cell>
          <cell r="C9570">
            <v>46.34</v>
          </cell>
          <cell r="D9570">
            <v>7.6369999999999993E-2</v>
          </cell>
          <cell r="F9570">
            <v>8.1589999999999996E-2</v>
          </cell>
          <cell r="G9570">
            <v>0.5</v>
          </cell>
        </row>
        <row r="9571">
          <cell r="B9571">
            <v>4.5149999999999997</v>
          </cell>
          <cell r="C9571">
            <v>28.64</v>
          </cell>
          <cell r="D9571">
            <v>7.4349999999999999E-2</v>
          </cell>
          <cell r="F9571">
            <v>7.7130000000000004E-2</v>
          </cell>
          <cell r="G9571">
            <v>0</v>
          </cell>
        </row>
        <row r="9572">
          <cell r="B9572">
            <v>3.8879999999999999</v>
          </cell>
          <cell r="C9572">
            <v>37.93</v>
          </cell>
          <cell r="D9572">
            <v>7.1590000000000001E-2</v>
          </cell>
          <cell r="F9572">
            <v>7.7649999999999997E-2</v>
          </cell>
          <cell r="G9572">
            <v>0.1</v>
          </cell>
        </row>
        <row r="9573">
          <cell r="B9573">
            <v>3.1549999999999998</v>
          </cell>
          <cell r="C9573">
            <v>34.14</v>
          </cell>
          <cell r="D9573">
            <v>7.2230000000000003E-2</v>
          </cell>
          <cell r="F9573">
            <v>7.9079999999999998E-2</v>
          </cell>
          <cell r="G9573">
            <v>1.1000000000000001</v>
          </cell>
        </row>
        <row r="9574">
          <cell r="B9574">
            <v>3.6720000000000002</v>
          </cell>
          <cell r="C9574">
            <v>26.46</v>
          </cell>
          <cell r="D9574">
            <v>7.2169999999999998E-2</v>
          </cell>
          <cell r="F9574">
            <v>7.6230000000000006E-2</v>
          </cell>
          <cell r="G9574">
            <v>2</v>
          </cell>
        </row>
        <row r="9575">
          <cell r="B9575">
            <v>4.6379999999999999</v>
          </cell>
          <cell r="C9575">
            <v>29</v>
          </cell>
          <cell r="D9575">
            <v>7.5370000000000006E-2</v>
          </cell>
          <cell r="F9575">
            <v>7.7509999999999996E-2</v>
          </cell>
          <cell r="G9575">
            <v>2.6</v>
          </cell>
        </row>
        <row r="9576">
          <cell r="B9576">
            <v>11.24</v>
          </cell>
          <cell r="C9576">
            <v>45.15</v>
          </cell>
          <cell r="D9576">
            <v>7.4249999999999997E-2</v>
          </cell>
          <cell r="F9576">
            <v>7.5050000000000006E-2</v>
          </cell>
          <cell r="G9576">
            <v>4.2</v>
          </cell>
        </row>
        <row r="9577">
          <cell r="B9577">
            <v>12.95</v>
          </cell>
          <cell r="C9577">
            <v>50.99</v>
          </cell>
          <cell r="D9577">
            <v>7.4910000000000004E-2</v>
          </cell>
          <cell r="F9577">
            <v>7.5149999999999995E-2</v>
          </cell>
          <cell r="G9577">
            <v>3.6</v>
          </cell>
        </row>
        <row r="9578">
          <cell r="B9578">
            <v>11.3</v>
          </cell>
          <cell r="C9578">
            <v>67.8</v>
          </cell>
          <cell r="D9578">
            <v>7.6039999999999996E-2</v>
          </cell>
          <cell r="F9578">
            <v>7.6139999999999999E-2</v>
          </cell>
          <cell r="G9578">
            <v>2.2000000000000002</v>
          </cell>
        </row>
        <row r="9579">
          <cell r="B9579">
            <v>9.0939999999999994</v>
          </cell>
          <cell r="C9579">
            <v>62.45</v>
          </cell>
          <cell r="D9579">
            <v>7.7149999999999996E-2</v>
          </cell>
          <cell r="F9579">
            <v>7.7160000000000006E-2</v>
          </cell>
          <cell r="G9579">
            <v>1.6</v>
          </cell>
        </row>
        <row r="9580">
          <cell r="B9580">
            <v>6.9009999999999998</v>
          </cell>
          <cell r="C9580">
            <v>57.15</v>
          </cell>
          <cell r="D9580">
            <v>7.6450000000000004E-2</v>
          </cell>
          <cell r="F9580">
            <v>7.6450000000000004E-2</v>
          </cell>
          <cell r="G9580">
            <v>1.2</v>
          </cell>
        </row>
        <row r="9581">
          <cell r="B9581">
            <v>6.72</v>
          </cell>
          <cell r="C9581">
            <v>56.58</v>
          </cell>
          <cell r="D9581">
            <v>7.5050000000000006E-2</v>
          </cell>
          <cell r="F9581">
            <v>7.5050000000000006E-2</v>
          </cell>
          <cell r="G9581">
            <v>1.8</v>
          </cell>
        </row>
        <row r="9582">
          <cell r="B9582">
            <v>9.8729999999999993</v>
          </cell>
          <cell r="C9582">
            <v>63.6</v>
          </cell>
          <cell r="D9582">
            <v>7.3209999999999997E-2</v>
          </cell>
          <cell r="F9582">
            <v>7.3209999999999997E-2</v>
          </cell>
          <cell r="G9582">
            <v>3.4</v>
          </cell>
        </row>
        <row r="9583">
          <cell r="B9583">
            <v>7.3330000000000002</v>
          </cell>
          <cell r="C9583">
            <v>45.26</v>
          </cell>
          <cell r="D9583">
            <v>7.6050000000000006E-2</v>
          </cell>
          <cell r="F9583">
            <v>7.6050000000000006E-2</v>
          </cell>
          <cell r="G9583">
            <v>0</v>
          </cell>
        </row>
        <row r="9584">
          <cell r="B9584">
            <v>5.7050000000000001</v>
          </cell>
          <cell r="C9584">
            <v>41.37</v>
          </cell>
          <cell r="D9584">
            <v>7.5160000000000005E-2</v>
          </cell>
          <cell r="F9584">
            <v>7.5160000000000005E-2</v>
          </cell>
          <cell r="G9584">
            <v>0</v>
          </cell>
        </row>
        <row r="9585">
          <cell r="B9585">
            <v>4.6369999999999996</v>
          </cell>
          <cell r="C9585">
            <v>41.09</v>
          </cell>
          <cell r="D9585">
            <v>7.5649999999999995E-2</v>
          </cell>
          <cell r="F9585">
            <v>7.5649999999999995E-2</v>
          </cell>
          <cell r="G9585">
            <v>0</v>
          </cell>
        </row>
        <row r="9586">
          <cell r="B9586">
            <v>3.9590000000000001</v>
          </cell>
          <cell r="C9586">
            <v>40.89</v>
          </cell>
          <cell r="D9586">
            <v>7.1499999999999994E-2</v>
          </cell>
          <cell r="F9586">
            <v>7.2090000000000001E-2</v>
          </cell>
          <cell r="G9586">
            <v>0</v>
          </cell>
        </row>
        <row r="9587">
          <cell r="B9587">
            <v>3.6520000000000001</v>
          </cell>
          <cell r="C9587">
            <v>35.33</v>
          </cell>
          <cell r="D9587">
            <v>6.8629999999999997E-2</v>
          </cell>
          <cell r="F9587">
            <v>7.1179999999999993E-2</v>
          </cell>
          <cell r="G9587">
            <v>0.5</v>
          </cell>
        </row>
        <row r="9588">
          <cell r="B9588">
            <v>3.12</v>
          </cell>
          <cell r="C9588">
            <v>20.25</v>
          </cell>
          <cell r="D9588">
            <v>6.7220000000000002E-2</v>
          </cell>
          <cell r="F9588">
            <v>6.9409999999999999E-2</v>
          </cell>
          <cell r="G9588">
            <v>0.5</v>
          </cell>
        </row>
        <row r="9589">
          <cell r="B9589">
            <v>4.923</v>
          </cell>
          <cell r="C9589">
            <v>28.42</v>
          </cell>
          <cell r="D9589">
            <v>7.2389999999999996E-2</v>
          </cell>
          <cell r="F9589">
            <v>7.3800000000000004E-2</v>
          </cell>
          <cell r="G9589">
            <v>2.8</v>
          </cell>
        </row>
        <row r="9590">
          <cell r="B9590">
            <v>12.99</v>
          </cell>
          <cell r="C9590">
            <v>46.18</v>
          </cell>
          <cell r="D9590">
            <v>7.3139999999999997E-2</v>
          </cell>
          <cell r="F9590">
            <v>7.3469999999999994E-2</v>
          </cell>
          <cell r="G9590">
            <v>5.5</v>
          </cell>
        </row>
        <row r="9591">
          <cell r="B9591">
            <v>16.88</v>
          </cell>
          <cell r="C9591">
            <v>53.42</v>
          </cell>
          <cell r="D9591">
            <v>7.4719999999999995E-2</v>
          </cell>
          <cell r="F9591">
            <v>7.4800000000000005E-2</v>
          </cell>
          <cell r="G9591">
            <v>4.9000000000000004</v>
          </cell>
        </row>
        <row r="9592">
          <cell r="B9592">
            <v>18.920000000000002</v>
          </cell>
          <cell r="C9592">
            <v>56.37</v>
          </cell>
          <cell r="D9592">
            <v>7.51E-2</v>
          </cell>
          <cell r="F9592">
            <v>7.51E-2</v>
          </cell>
          <cell r="G9592">
            <v>4.5999999999999996</v>
          </cell>
        </row>
        <row r="9593">
          <cell r="B9593">
            <v>15.97</v>
          </cell>
          <cell r="C9593">
            <v>84.01</v>
          </cell>
          <cell r="D9593">
            <v>7.6189999999999994E-2</v>
          </cell>
          <cell r="F9593">
            <v>7.6189999999999994E-2</v>
          </cell>
          <cell r="G9593">
            <v>2.5</v>
          </cell>
        </row>
        <row r="9594">
          <cell r="B9594">
            <v>12.42</v>
          </cell>
          <cell r="C9594">
            <v>76.599999999999994</v>
          </cell>
          <cell r="D9594">
            <v>7.6649999999999996E-2</v>
          </cell>
          <cell r="F9594">
            <v>7.6649999999999996E-2</v>
          </cell>
          <cell r="G9594">
            <v>1.7</v>
          </cell>
        </row>
        <row r="9595">
          <cell r="B9595">
            <v>18.190000000000001</v>
          </cell>
          <cell r="C9595">
            <v>93.46</v>
          </cell>
          <cell r="D9595">
            <v>7.4219999999999994E-2</v>
          </cell>
          <cell r="F9595">
            <v>7.4219999999999994E-2</v>
          </cell>
          <cell r="G9595">
            <v>6.8</v>
          </cell>
        </row>
        <row r="9596">
          <cell r="B9596">
            <v>14.86</v>
          </cell>
          <cell r="C9596">
            <v>86.66</v>
          </cell>
          <cell r="D9596">
            <v>7.6020000000000004E-2</v>
          </cell>
          <cell r="F9596">
            <v>7.6020000000000004E-2</v>
          </cell>
          <cell r="G9596">
            <v>5.8</v>
          </cell>
        </row>
        <row r="9597">
          <cell r="B9597">
            <v>11.09</v>
          </cell>
          <cell r="C9597">
            <v>79.239999999999995</v>
          </cell>
          <cell r="D9597">
            <v>7.671E-2</v>
          </cell>
          <cell r="F9597">
            <v>7.671E-2</v>
          </cell>
          <cell r="G9597">
            <v>5.0999999999999996</v>
          </cell>
        </row>
        <row r="9598">
          <cell r="B9598">
            <v>8.6620000000000008</v>
          </cell>
          <cell r="C9598">
            <v>74.5</v>
          </cell>
          <cell r="D9598">
            <v>7.5249999999999997E-2</v>
          </cell>
          <cell r="F9598">
            <v>7.5249999999999997E-2</v>
          </cell>
          <cell r="G9598">
            <v>5.9</v>
          </cell>
        </row>
        <row r="9599">
          <cell r="B9599">
            <v>13.33</v>
          </cell>
          <cell r="C9599">
            <v>84.97</v>
          </cell>
          <cell r="D9599">
            <v>7.1849999999999997E-2</v>
          </cell>
          <cell r="F9599">
            <v>7.3330000000000006E-2</v>
          </cell>
          <cell r="G9599">
            <v>5.8</v>
          </cell>
        </row>
        <row r="9600">
          <cell r="B9600">
            <v>10.59</v>
          </cell>
          <cell r="C9600">
            <v>68.62</v>
          </cell>
          <cell r="D9600">
            <v>7.3889999999999997E-2</v>
          </cell>
          <cell r="F9600">
            <v>7.6139999999999999E-2</v>
          </cell>
          <cell r="G9600">
            <v>7.6</v>
          </cell>
        </row>
        <row r="9601">
          <cell r="B9601">
            <v>8.2739999999999991</v>
          </cell>
          <cell r="C9601">
            <v>61.29</v>
          </cell>
          <cell r="D9601">
            <v>7.4319999999999997E-2</v>
          </cell>
          <cell r="F9601">
            <v>7.6060000000000003E-2</v>
          </cell>
          <cell r="G9601">
            <v>7.7</v>
          </cell>
        </row>
        <row r="9602">
          <cell r="B9602">
            <v>6.7720000000000002</v>
          </cell>
          <cell r="C9602">
            <v>37.44</v>
          </cell>
          <cell r="D9602">
            <v>7.4940000000000007E-2</v>
          </cell>
          <cell r="F9602">
            <v>7.5600000000000001E-2</v>
          </cell>
          <cell r="G9602">
            <v>6.8</v>
          </cell>
        </row>
        <row r="9603">
          <cell r="B9603">
            <v>5.7549999999999999</v>
          </cell>
          <cell r="C9603">
            <v>34.47</v>
          </cell>
          <cell r="D9603">
            <v>7.2599999999999998E-2</v>
          </cell>
          <cell r="F9603">
            <v>7.2889999999999996E-2</v>
          </cell>
          <cell r="G9603">
            <v>6.8</v>
          </cell>
        </row>
        <row r="9604">
          <cell r="B9604">
            <v>8.0449999999999999</v>
          </cell>
          <cell r="C9604">
            <v>47.22</v>
          </cell>
          <cell r="D9604">
            <v>7.356E-2</v>
          </cell>
          <cell r="F9604">
            <v>7.5160000000000005E-2</v>
          </cell>
          <cell r="G9604">
            <v>7.3</v>
          </cell>
        </row>
        <row r="9605">
          <cell r="B9605">
            <v>6.44</v>
          </cell>
          <cell r="C9605">
            <v>40.130000000000003</v>
          </cell>
          <cell r="D9605">
            <v>7.3730000000000004E-2</v>
          </cell>
          <cell r="F9605">
            <v>7.5079999999999994E-2</v>
          </cell>
          <cell r="G9605">
            <v>9.6999999999999993</v>
          </cell>
        </row>
        <row r="9606">
          <cell r="B9606">
            <v>5.4589999999999996</v>
          </cell>
          <cell r="C9606">
            <v>38.159999999999997</v>
          </cell>
          <cell r="D9606">
            <v>7.4590000000000004E-2</v>
          </cell>
          <cell r="F9606">
            <v>7.5459999999999999E-2</v>
          </cell>
          <cell r="G9606">
            <v>9.1999999999999993</v>
          </cell>
        </row>
        <row r="9607">
          <cell r="B9607">
            <v>4.7009999999999996</v>
          </cell>
          <cell r="C9607">
            <v>36.65</v>
          </cell>
          <cell r="D9607">
            <v>7.3929999999999996E-2</v>
          </cell>
          <cell r="F9607">
            <v>7.424E-2</v>
          </cell>
          <cell r="G9607">
            <v>9.1999999999999993</v>
          </cell>
        </row>
        <row r="9608">
          <cell r="B9608">
            <v>4.1550000000000002</v>
          </cell>
          <cell r="C9608">
            <v>35.56</v>
          </cell>
          <cell r="D9608">
            <v>7.5039999999999996E-2</v>
          </cell>
          <cell r="F9608">
            <v>7.5160000000000005E-2</v>
          </cell>
          <cell r="G9608">
            <v>6</v>
          </cell>
        </row>
        <row r="9609">
          <cell r="B9609">
            <v>3.74</v>
          </cell>
          <cell r="C9609">
            <v>34.729999999999997</v>
          </cell>
          <cell r="D9609">
            <v>7.1919999999999998E-2</v>
          </cell>
          <cell r="F9609">
            <v>7.1980000000000002E-2</v>
          </cell>
          <cell r="G9609">
            <v>5.6</v>
          </cell>
        </row>
        <row r="9610">
          <cell r="B9610">
            <v>3.41</v>
          </cell>
          <cell r="C9610">
            <v>34.08</v>
          </cell>
          <cell r="D9610">
            <v>7.0629999999999998E-2</v>
          </cell>
          <cell r="F9610">
            <v>7.0650000000000004E-2</v>
          </cell>
          <cell r="G9610">
            <v>7.5</v>
          </cell>
        </row>
        <row r="9611">
          <cell r="B9611">
            <v>3.1360000000000001</v>
          </cell>
          <cell r="C9611">
            <v>33.130000000000003</v>
          </cell>
          <cell r="D9611">
            <v>7.1429999999999993E-2</v>
          </cell>
          <cell r="F9611">
            <v>7.1440000000000003E-2</v>
          </cell>
          <cell r="G9611">
            <v>6.7</v>
          </cell>
        </row>
        <row r="9612">
          <cell r="B9612">
            <v>2.9009999999999998</v>
          </cell>
          <cell r="C9612">
            <v>16.87</v>
          </cell>
          <cell r="D9612">
            <v>7.0610000000000006E-2</v>
          </cell>
          <cell r="F9612">
            <v>7.0610000000000006E-2</v>
          </cell>
          <cell r="G9612">
            <v>7.9</v>
          </cell>
        </row>
        <row r="9613">
          <cell r="B9613">
            <v>2.6949999999999998</v>
          </cell>
          <cell r="C9613">
            <v>16.84</v>
          </cell>
          <cell r="D9613">
            <v>7.0110000000000006E-2</v>
          </cell>
          <cell r="F9613">
            <v>7.0110000000000006E-2</v>
          </cell>
          <cell r="G9613">
            <v>9</v>
          </cell>
        </row>
        <row r="9614">
          <cell r="B9614">
            <v>2.5089999999999999</v>
          </cell>
          <cell r="C9614">
            <v>13.87</v>
          </cell>
          <cell r="D9614">
            <v>7.1809999999999999E-2</v>
          </cell>
          <cell r="F9614">
            <v>7.1809999999999999E-2</v>
          </cell>
          <cell r="G9614">
            <v>9.1</v>
          </cell>
        </row>
        <row r="9615">
          <cell r="B9615">
            <v>2.34</v>
          </cell>
          <cell r="C9615">
            <v>13.52</v>
          </cell>
          <cell r="D9615">
            <v>7.1940000000000004E-2</v>
          </cell>
          <cell r="F9615">
            <v>7.1940000000000004E-2</v>
          </cell>
          <cell r="G9615">
            <v>11.1</v>
          </cell>
        </row>
        <row r="9616">
          <cell r="B9616">
            <v>2.1850000000000001</v>
          </cell>
          <cell r="C9616">
            <v>13.2</v>
          </cell>
          <cell r="D9616">
            <v>7.22E-2</v>
          </cell>
          <cell r="F9616">
            <v>7.22E-2</v>
          </cell>
          <cell r="G9616">
            <v>10.4</v>
          </cell>
        </row>
        <row r="9617">
          <cell r="B9617">
            <v>2.0409999999999999</v>
          </cell>
          <cell r="C9617">
            <v>11.47</v>
          </cell>
          <cell r="D9617">
            <v>7.1720000000000006E-2</v>
          </cell>
          <cell r="F9617">
            <v>7.1720000000000006E-2</v>
          </cell>
          <cell r="G9617">
            <v>11.2</v>
          </cell>
        </row>
        <row r="9618">
          <cell r="B9618">
            <v>1.9079999999999999</v>
          </cell>
          <cell r="C9618">
            <v>11.45</v>
          </cell>
          <cell r="D9618">
            <v>7.2599999999999998E-2</v>
          </cell>
          <cell r="F9618">
            <v>7.2599999999999998E-2</v>
          </cell>
          <cell r="G9618">
            <v>10.6</v>
          </cell>
        </row>
        <row r="9619">
          <cell r="B9619">
            <v>1.86</v>
          </cell>
          <cell r="C9619">
            <v>11.44</v>
          </cell>
          <cell r="D9619">
            <v>7.2419999999999998E-2</v>
          </cell>
          <cell r="F9619">
            <v>7.2419999999999998E-2</v>
          </cell>
          <cell r="G9619">
            <v>11.6</v>
          </cell>
        </row>
        <row r="9620">
          <cell r="B9620">
            <v>1.718</v>
          </cell>
          <cell r="C9620">
            <v>10.44</v>
          </cell>
          <cell r="D9620">
            <v>7.1470000000000006E-2</v>
          </cell>
          <cell r="F9620">
            <v>7.1470000000000006E-2</v>
          </cell>
          <cell r="G9620">
            <v>13</v>
          </cell>
        </row>
        <row r="9621">
          <cell r="B9621">
            <v>1.5940000000000001</v>
          </cell>
          <cell r="C9621">
            <v>10.42</v>
          </cell>
          <cell r="D9621">
            <v>7.034E-2</v>
          </cell>
          <cell r="F9621">
            <v>7.034E-2</v>
          </cell>
          <cell r="G9621">
            <v>12.4</v>
          </cell>
        </row>
        <row r="9622">
          <cell r="B9622">
            <v>1.5389999999999999</v>
          </cell>
          <cell r="C9622">
            <v>8.8979999999999997</v>
          </cell>
          <cell r="D9622">
            <v>7.0269999999999999E-2</v>
          </cell>
          <cell r="F9622">
            <v>7.0269999999999999E-2</v>
          </cell>
          <cell r="G9622">
            <v>10.3</v>
          </cell>
        </row>
        <row r="9623">
          <cell r="B9623">
            <v>1.532</v>
          </cell>
          <cell r="C9623">
            <v>8.33</v>
          </cell>
          <cell r="D9623">
            <v>7.0470000000000005E-2</v>
          </cell>
          <cell r="F9623">
            <v>7.0470000000000005E-2</v>
          </cell>
          <cell r="G9623">
            <v>9.6999999999999993</v>
          </cell>
        </row>
        <row r="9624">
          <cell r="B9624">
            <v>1.528</v>
          </cell>
          <cell r="C9624">
            <v>8.3070000000000004</v>
          </cell>
          <cell r="D9624">
            <v>7.0730000000000001E-2</v>
          </cell>
          <cell r="F9624">
            <v>7.0730000000000001E-2</v>
          </cell>
          <cell r="G9624">
            <v>9.6999999999999993</v>
          </cell>
        </row>
        <row r="9625">
          <cell r="B9625">
            <v>1.526</v>
          </cell>
          <cell r="C9625">
            <v>8.3010000000000002</v>
          </cell>
          <cell r="D9625">
            <v>7.0790000000000006E-2</v>
          </cell>
          <cell r="F9625">
            <v>7.0790000000000006E-2</v>
          </cell>
          <cell r="G9625">
            <v>11.3</v>
          </cell>
        </row>
        <row r="9626">
          <cell r="B9626">
            <v>1.673</v>
          </cell>
          <cell r="C9626">
            <v>8.7260000000000009</v>
          </cell>
          <cell r="D9626">
            <v>6.9269999999999998E-2</v>
          </cell>
          <cell r="F9626">
            <v>6.9269999999999998E-2</v>
          </cell>
          <cell r="G9626">
            <v>10.3</v>
          </cell>
        </row>
        <row r="9627">
          <cell r="B9627">
            <v>1.613</v>
          </cell>
          <cell r="C9627">
            <v>8.8859999999999992</v>
          </cell>
          <cell r="D9627">
            <v>6.8839999999999998E-2</v>
          </cell>
          <cell r="F9627">
            <v>6.8839999999999998E-2</v>
          </cell>
          <cell r="G9627">
            <v>9.6999999999999993</v>
          </cell>
        </row>
        <row r="9628">
          <cell r="B9628">
            <v>1.762</v>
          </cell>
          <cell r="C9628">
            <v>8.9030000000000005</v>
          </cell>
          <cell r="D9628">
            <v>6.6900000000000001E-2</v>
          </cell>
          <cell r="F9628">
            <v>6.6909999999999997E-2</v>
          </cell>
          <cell r="G9628">
            <v>9</v>
          </cell>
        </row>
        <row r="9629">
          <cell r="B9629">
            <v>1.829</v>
          </cell>
          <cell r="C9629">
            <v>9.3870000000000005</v>
          </cell>
          <cell r="D9629">
            <v>6.4670000000000005E-2</v>
          </cell>
          <cell r="F9629">
            <v>6.4689999999999998E-2</v>
          </cell>
          <cell r="G9629">
            <v>9.6</v>
          </cell>
        </row>
        <row r="9630">
          <cell r="B9630">
            <v>2.488</v>
          </cell>
          <cell r="C9630">
            <v>9.4649999999999999</v>
          </cell>
          <cell r="D9630">
            <v>5.636E-2</v>
          </cell>
          <cell r="F9630">
            <v>5.6730000000000003E-2</v>
          </cell>
          <cell r="G9630">
            <v>9.6</v>
          </cell>
        </row>
        <row r="9631">
          <cell r="B9631">
            <v>2.105</v>
          </cell>
          <cell r="C9631">
            <v>10.36</v>
          </cell>
          <cell r="D9631">
            <v>5.5019999999999999E-2</v>
          </cell>
          <cell r="F9631">
            <v>5.5399999999999998E-2</v>
          </cell>
          <cell r="G9631">
            <v>9.1</v>
          </cell>
        </row>
        <row r="9632">
          <cell r="B9632">
            <v>1.8740000000000001</v>
          </cell>
          <cell r="C9632">
            <v>10.33</v>
          </cell>
          <cell r="D9632">
            <v>5.6390000000000003E-2</v>
          </cell>
          <cell r="F9632">
            <v>5.6649999999999999E-2</v>
          </cell>
          <cell r="G9632">
            <v>11.2</v>
          </cell>
        </row>
        <row r="9633">
          <cell r="B9633">
            <v>1.7350000000000001</v>
          </cell>
          <cell r="C9633">
            <v>10.39</v>
          </cell>
          <cell r="D9633">
            <v>5.8470000000000001E-2</v>
          </cell>
          <cell r="F9633">
            <v>5.8650000000000001E-2</v>
          </cell>
          <cell r="G9633">
            <v>12</v>
          </cell>
        </row>
        <row r="9634">
          <cell r="B9634">
            <v>1.651</v>
          </cell>
          <cell r="C9634">
            <v>10.38</v>
          </cell>
          <cell r="D9634">
            <v>6.0729999999999999E-2</v>
          </cell>
          <cell r="F9634">
            <v>6.0850000000000001E-2</v>
          </cell>
          <cell r="G9634">
            <v>9.5</v>
          </cell>
        </row>
        <row r="9635">
          <cell r="B9635">
            <v>1.748</v>
          </cell>
          <cell r="C9635">
            <v>10.39</v>
          </cell>
          <cell r="D9635">
            <v>6.1190000000000001E-2</v>
          </cell>
          <cell r="F9635">
            <v>6.1269999999999998E-2</v>
          </cell>
          <cell r="G9635">
            <v>10.9</v>
          </cell>
        </row>
        <row r="9636">
          <cell r="B9636">
            <v>1.659</v>
          </cell>
          <cell r="C9636">
            <v>10.35</v>
          </cell>
          <cell r="D9636">
            <v>6.2390000000000001E-2</v>
          </cell>
          <cell r="F9636">
            <v>6.2449999999999999E-2</v>
          </cell>
          <cell r="G9636">
            <v>11.4</v>
          </cell>
        </row>
        <row r="9637">
          <cell r="B9637">
            <v>1.605</v>
          </cell>
          <cell r="C9637">
            <v>9.3759999999999994</v>
          </cell>
          <cell r="D9637">
            <v>6.3600000000000004E-2</v>
          </cell>
          <cell r="F9637">
            <v>6.3640000000000002E-2</v>
          </cell>
          <cell r="G9637">
            <v>12</v>
          </cell>
        </row>
        <row r="9638">
          <cell r="B9638">
            <v>1.9590000000000001</v>
          </cell>
          <cell r="C9638">
            <v>22.54</v>
          </cell>
          <cell r="D9638">
            <v>6.0810000000000003E-2</v>
          </cell>
          <cell r="F9638">
            <v>6.3049999999999995E-2</v>
          </cell>
          <cell r="G9638">
            <v>10.199999999999999</v>
          </cell>
        </row>
        <row r="9639">
          <cell r="B9639">
            <v>2.3620000000000001</v>
          </cell>
          <cell r="C9639">
            <v>29.59</v>
          </cell>
          <cell r="D9639">
            <v>5.5070000000000001E-2</v>
          </cell>
          <cell r="F9639">
            <v>6.1260000000000002E-2</v>
          </cell>
          <cell r="G9639">
            <v>11.8</v>
          </cell>
        </row>
        <row r="9640">
          <cell r="B9640">
            <v>2.6739999999999999</v>
          </cell>
          <cell r="C9640">
            <v>25</v>
          </cell>
          <cell r="D9640">
            <v>4.9349999999999998E-2</v>
          </cell>
          <cell r="F9640">
            <v>5.7009999999999998E-2</v>
          </cell>
          <cell r="G9640">
            <v>11.4</v>
          </cell>
        </row>
        <row r="9641">
          <cell r="B9641">
            <v>2.1760000000000002</v>
          </cell>
          <cell r="C9641">
            <v>14.35</v>
          </cell>
          <cell r="D9641">
            <v>5.1610000000000003E-2</v>
          </cell>
          <cell r="F9641">
            <v>5.6030000000000003E-2</v>
          </cell>
          <cell r="G9641">
            <v>11</v>
          </cell>
        </row>
        <row r="9642">
          <cell r="B9642">
            <v>1.9019999999999999</v>
          </cell>
          <cell r="C9642">
            <v>14.33</v>
          </cell>
          <cell r="D9642">
            <v>5.5050000000000002E-2</v>
          </cell>
          <cell r="F9642">
            <v>5.9049999999999998E-2</v>
          </cell>
          <cell r="G9642">
            <v>8.8000000000000007</v>
          </cell>
        </row>
        <row r="9643">
          <cell r="B9643">
            <v>2.7440000000000002</v>
          </cell>
          <cell r="C9643">
            <v>17.95</v>
          </cell>
          <cell r="D9643">
            <v>4.8649999999999999E-2</v>
          </cell>
          <cell r="F9643">
            <v>5.636E-2</v>
          </cell>
          <cell r="G9643">
            <v>13.9</v>
          </cell>
        </row>
        <row r="9644">
          <cell r="B9644">
            <v>2.7410000000000001</v>
          </cell>
          <cell r="C9644">
            <v>27.26</v>
          </cell>
          <cell r="D9644">
            <v>4.5089999999999998E-2</v>
          </cell>
          <cell r="F9644">
            <v>5.5530000000000003E-2</v>
          </cell>
          <cell r="G9644">
            <v>13.4</v>
          </cell>
        </row>
        <row r="9645">
          <cell r="B9645">
            <v>2.2109999999999999</v>
          </cell>
          <cell r="C9645">
            <v>15.89</v>
          </cell>
          <cell r="D9645">
            <v>4.8309999999999999E-2</v>
          </cell>
          <cell r="F9645">
            <v>5.4030000000000002E-2</v>
          </cell>
          <cell r="G9645">
            <v>13.5</v>
          </cell>
        </row>
        <row r="9646">
          <cell r="B9646">
            <v>1.921</v>
          </cell>
          <cell r="C9646">
            <v>13.34</v>
          </cell>
          <cell r="D9646">
            <v>5.2510000000000001E-2</v>
          </cell>
          <cell r="F9646">
            <v>5.6809999999999999E-2</v>
          </cell>
          <cell r="G9646">
            <v>12.9</v>
          </cell>
        </row>
        <row r="9647">
          <cell r="B9647">
            <v>1.89</v>
          </cell>
          <cell r="C9647">
            <v>10.54</v>
          </cell>
          <cell r="D9647">
            <v>5.466E-2</v>
          </cell>
          <cell r="F9647">
            <v>5.7279999999999998E-2</v>
          </cell>
          <cell r="G9647">
            <v>12</v>
          </cell>
        </row>
        <row r="9648">
          <cell r="B9648">
            <v>2.544</v>
          </cell>
          <cell r="C9648">
            <v>18.79</v>
          </cell>
          <cell r="D9648">
            <v>5.0229999999999997E-2</v>
          </cell>
          <cell r="F9648">
            <v>5.4199999999999998E-2</v>
          </cell>
          <cell r="G9648">
            <v>13</v>
          </cell>
        </row>
        <row r="9649">
          <cell r="B9649">
            <v>2.5619999999999998</v>
          </cell>
          <cell r="C9649">
            <v>10.68</v>
          </cell>
          <cell r="D9649">
            <v>4.7730000000000002E-2</v>
          </cell>
          <cell r="F9649">
            <v>4.9889999999999997E-2</v>
          </cell>
          <cell r="G9649">
            <v>14.1</v>
          </cell>
        </row>
        <row r="9650">
          <cell r="B9650">
            <v>2.1419999999999999</v>
          </cell>
          <cell r="C9650">
            <v>10.59</v>
          </cell>
          <cell r="D9650">
            <v>5.0979999999999998E-2</v>
          </cell>
          <cell r="F9650">
            <v>5.2920000000000002E-2</v>
          </cell>
          <cell r="G9650">
            <v>17.5</v>
          </cell>
        </row>
        <row r="9651">
          <cell r="B9651">
            <v>1.968</v>
          </cell>
          <cell r="C9651">
            <v>10.55</v>
          </cell>
          <cell r="D9651">
            <v>5.4019999999999999E-2</v>
          </cell>
          <cell r="F9651">
            <v>5.5469999999999998E-2</v>
          </cell>
          <cell r="G9651">
            <v>17.899999999999999</v>
          </cell>
        </row>
        <row r="9652">
          <cell r="B9652">
            <v>1.7909999999999999</v>
          </cell>
          <cell r="C9652">
            <v>10.32</v>
          </cell>
          <cell r="D9652">
            <v>5.8090000000000003E-2</v>
          </cell>
          <cell r="F9652">
            <v>5.9040000000000002E-2</v>
          </cell>
          <cell r="G9652">
            <v>18.8</v>
          </cell>
        </row>
        <row r="9653">
          <cell r="B9653">
            <v>1.6850000000000001</v>
          </cell>
          <cell r="C9653">
            <v>10.09</v>
          </cell>
          <cell r="D9653">
            <v>5.9049999999999998E-2</v>
          </cell>
          <cell r="F9653">
            <v>5.9679999999999997E-2</v>
          </cell>
          <cell r="G9653">
            <v>14.4</v>
          </cell>
        </row>
        <row r="9654">
          <cell r="B9654">
            <v>1.62</v>
          </cell>
          <cell r="C9654">
            <v>9.8390000000000004</v>
          </cell>
          <cell r="D9654">
            <v>6.3200000000000006E-2</v>
          </cell>
          <cell r="F9654">
            <v>6.3630000000000006E-2</v>
          </cell>
          <cell r="G9654">
            <v>11.2</v>
          </cell>
        </row>
        <row r="9655">
          <cell r="B9655">
            <v>1.5820000000000001</v>
          </cell>
          <cell r="C9655">
            <v>9.7520000000000007</v>
          </cell>
          <cell r="D9655">
            <v>6.3390000000000002E-2</v>
          </cell>
          <cell r="F9655">
            <v>6.3689999999999997E-2</v>
          </cell>
          <cell r="G9655">
            <v>8.8000000000000007</v>
          </cell>
        </row>
        <row r="9656">
          <cell r="B9656">
            <v>1.5580000000000001</v>
          </cell>
          <cell r="C9656">
            <v>9.7460000000000004</v>
          </cell>
          <cell r="D9656">
            <v>6.429E-2</v>
          </cell>
          <cell r="F9656">
            <v>6.4500000000000002E-2</v>
          </cell>
          <cell r="G9656">
            <v>10.7</v>
          </cell>
        </row>
        <row r="9657">
          <cell r="B9657">
            <v>1.544</v>
          </cell>
          <cell r="C9657">
            <v>9.7420000000000009</v>
          </cell>
          <cell r="D9657">
            <v>6.5280000000000005E-2</v>
          </cell>
          <cell r="F9657">
            <v>6.5430000000000002E-2</v>
          </cell>
          <cell r="G9657">
            <v>11</v>
          </cell>
        </row>
        <row r="9658">
          <cell r="B9658">
            <v>1.5349999999999999</v>
          </cell>
          <cell r="C9658">
            <v>9.7379999999999995</v>
          </cell>
          <cell r="D9658">
            <v>6.5460000000000004E-2</v>
          </cell>
          <cell r="F9658">
            <v>6.5570000000000003E-2</v>
          </cell>
          <cell r="G9658">
            <v>12</v>
          </cell>
        </row>
        <row r="9659">
          <cell r="B9659">
            <v>1.53</v>
          </cell>
          <cell r="C9659">
            <v>9.7360000000000007</v>
          </cell>
          <cell r="D9659">
            <v>6.5530000000000005E-2</v>
          </cell>
          <cell r="F9659">
            <v>6.5600000000000006E-2</v>
          </cell>
          <cell r="G9659">
            <v>11.9</v>
          </cell>
        </row>
        <row r="9660">
          <cell r="B9660">
            <v>1.5269999999999999</v>
          </cell>
          <cell r="C9660">
            <v>9.734</v>
          </cell>
          <cell r="D9660">
            <v>6.5769999999999995E-2</v>
          </cell>
          <cell r="F9660">
            <v>6.583E-2</v>
          </cell>
          <cell r="G9660">
            <v>12.6</v>
          </cell>
        </row>
        <row r="9661">
          <cell r="B9661">
            <v>1.577</v>
          </cell>
          <cell r="C9661">
            <v>9.7170000000000005</v>
          </cell>
          <cell r="D9661">
            <v>6.5210000000000004E-2</v>
          </cell>
          <cell r="F9661">
            <v>6.5250000000000002E-2</v>
          </cell>
          <cell r="G9661">
            <v>11.8</v>
          </cell>
        </row>
        <row r="9662">
          <cell r="B9662">
            <v>1.625</v>
          </cell>
          <cell r="C9662">
            <v>8.9019999999999992</v>
          </cell>
          <cell r="D9662">
            <v>6.4409999999999995E-2</v>
          </cell>
          <cell r="F9662">
            <v>6.4439999999999997E-2</v>
          </cell>
          <cell r="G9662">
            <v>12.9</v>
          </cell>
        </row>
        <row r="9663">
          <cell r="B9663">
            <v>1.69</v>
          </cell>
          <cell r="C9663">
            <v>8.9659999999999993</v>
          </cell>
          <cell r="D9663">
            <v>6.2950000000000006E-2</v>
          </cell>
          <cell r="F9663">
            <v>6.3390000000000002E-2</v>
          </cell>
          <cell r="G9663">
            <v>12.8</v>
          </cell>
        </row>
        <row r="9664">
          <cell r="B9664">
            <v>1.6879999999999999</v>
          </cell>
          <cell r="C9664">
            <v>8.9640000000000004</v>
          </cell>
          <cell r="D9664">
            <v>6.2140000000000001E-2</v>
          </cell>
          <cell r="F9664">
            <v>6.2460000000000002E-2</v>
          </cell>
          <cell r="G9664">
            <v>15.7</v>
          </cell>
        </row>
        <row r="9665">
          <cell r="B9665">
            <v>1.7410000000000001</v>
          </cell>
          <cell r="C9665">
            <v>8.9730000000000008</v>
          </cell>
          <cell r="D9665">
            <v>6.087E-2</v>
          </cell>
          <cell r="F9665">
            <v>6.1080000000000002E-2</v>
          </cell>
          <cell r="G9665">
            <v>15</v>
          </cell>
        </row>
        <row r="9666">
          <cell r="B9666">
            <v>1.728</v>
          </cell>
          <cell r="C9666">
            <v>8.968</v>
          </cell>
          <cell r="D9666">
            <v>6.012E-2</v>
          </cell>
          <cell r="F9666">
            <v>6.0260000000000001E-2</v>
          </cell>
          <cell r="G9666">
            <v>12.7</v>
          </cell>
        </row>
        <row r="9667">
          <cell r="B9667">
            <v>1.647</v>
          </cell>
          <cell r="C9667">
            <v>8.9499999999999993</v>
          </cell>
          <cell r="D9667">
            <v>6.0479999999999999E-2</v>
          </cell>
          <cell r="F9667">
            <v>6.0580000000000002E-2</v>
          </cell>
          <cell r="G9667">
            <v>12.2</v>
          </cell>
        </row>
        <row r="9668">
          <cell r="B9668">
            <v>1.597</v>
          </cell>
          <cell r="C9668">
            <v>8.9390000000000001</v>
          </cell>
          <cell r="D9668">
            <v>6.13E-2</v>
          </cell>
          <cell r="F9668">
            <v>6.1370000000000001E-2</v>
          </cell>
          <cell r="G9668">
            <v>13</v>
          </cell>
        </row>
        <row r="9669">
          <cell r="B9669">
            <v>2.0209999999999999</v>
          </cell>
          <cell r="C9669">
            <v>24.29</v>
          </cell>
          <cell r="D9669">
            <v>5.7329999999999999E-2</v>
          </cell>
          <cell r="F9669">
            <v>6.021E-2</v>
          </cell>
          <cell r="G9669">
            <v>13.1</v>
          </cell>
        </row>
        <row r="9670">
          <cell r="B9670">
            <v>2.7149999999999999</v>
          </cell>
          <cell r="C9670">
            <v>26.26</v>
          </cell>
          <cell r="D9670">
            <v>4.9160000000000002E-2</v>
          </cell>
          <cell r="F9670">
            <v>5.5809999999999998E-2</v>
          </cell>
          <cell r="G9670">
            <v>12.9</v>
          </cell>
        </row>
        <row r="9671">
          <cell r="B9671">
            <v>2.1749999999999998</v>
          </cell>
          <cell r="C9671">
            <v>20.78</v>
          </cell>
          <cell r="D9671">
            <v>4.9099999999999998E-2</v>
          </cell>
          <cell r="F9671">
            <v>5.6309999999999999E-2</v>
          </cell>
          <cell r="G9671">
            <v>13.2</v>
          </cell>
        </row>
        <row r="9672">
          <cell r="B9672">
            <v>2.2639999999999998</v>
          </cell>
          <cell r="C9672">
            <v>10.56</v>
          </cell>
          <cell r="D9672">
            <v>5.015E-2</v>
          </cell>
          <cell r="F9672">
            <v>5.3330000000000002E-2</v>
          </cell>
          <cell r="G9672">
            <v>15.4</v>
          </cell>
        </row>
        <row r="9673">
          <cell r="B9673">
            <v>1.962</v>
          </cell>
          <cell r="C9673">
            <v>10.49</v>
          </cell>
          <cell r="D9673">
            <v>5.459E-2</v>
          </cell>
          <cell r="F9673">
            <v>5.7459999999999997E-2</v>
          </cell>
          <cell r="G9673">
            <v>14.4</v>
          </cell>
        </row>
        <row r="9674">
          <cell r="B9674">
            <v>1.7849999999999999</v>
          </cell>
          <cell r="C9674">
            <v>10.44</v>
          </cell>
          <cell r="D9674">
            <v>5.9020000000000003E-2</v>
          </cell>
          <cell r="F9674">
            <v>6.1219999999999997E-2</v>
          </cell>
          <cell r="G9674">
            <v>16.3</v>
          </cell>
        </row>
        <row r="9675">
          <cell r="B9675">
            <v>1.68</v>
          </cell>
          <cell r="C9675">
            <v>10.41</v>
          </cell>
          <cell r="D9675">
            <v>6.2899999999999998E-2</v>
          </cell>
          <cell r="F9675">
            <v>6.4409999999999995E-2</v>
          </cell>
          <cell r="G9675">
            <v>20</v>
          </cell>
        </row>
        <row r="9676">
          <cell r="B9676">
            <v>1.617</v>
          </cell>
          <cell r="C9676">
            <v>10.37</v>
          </cell>
          <cell r="D9676">
            <v>6.701E-2</v>
          </cell>
          <cell r="F9676">
            <v>6.8049999999999999E-2</v>
          </cell>
          <cell r="G9676">
            <v>22.1</v>
          </cell>
        </row>
        <row r="9677">
          <cell r="B9677">
            <v>1.579</v>
          </cell>
          <cell r="C9677">
            <v>8.9990000000000006</v>
          </cell>
          <cell r="D9677">
            <v>7.0779999999999996E-2</v>
          </cell>
          <cell r="F9677">
            <v>7.1400000000000005E-2</v>
          </cell>
          <cell r="G9677">
            <v>21.8</v>
          </cell>
        </row>
        <row r="9678">
          <cell r="B9678">
            <v>1.5569999999999999</v>
          </cell>
          <cell r="C9678">
            <v>8.8070000000000004</v>
          </cell>
          <cell r="D9678">
            <v>7.4109999999999995E-2</v>
          </cell>
          <cell r="F9678">
            <v>7.4539999999999995E-2</v>
          </cell>
          <cell r="G9678">
            <v>22</v>
          </cell>
        </row>
        <row r="9679">
          <cell r="B9679">
            <v>1.5429999999999999</v>
          </cell>
          <cell r="C9679">
            <v>8.8030000000000008</v>
          </cell>
          <cell r="D9679">
            <v>7.6410000000000006E-2</v>
          </cell>
          <cell r="F9679">
            <v>7.671E-2</v>
          </cell>
          <cell r="G9679">
            <v>24.4</v>
          </cell>
        </row>
        <row r="9680">
          <cell r="B9680">
            <v>1.5349999999999999</v>
          </cell>
          <cell r="C9680">
            <v>8.7479999999999993</v>
          </cell>
          <cell r="D9680">
            <v>7.8960000000000002E-2</v>
          </cell>
          <cell r="F9680">
            <v>7.9170000000000004E-2</v>
          </cell>
          <cell r="G9680">
            <v>24.7</v>
          </cell>
        </row>
        <row r="9681">
          <cell r="B9681">
            <v>1.53</v>
          </cell>
          <cell r="C9681">
            <v>8.7449999999999992</v>
          </cell>
          <cell r="D9681">
            <v>8.1240000000000007E-2</v>
          </cell>
          <cell r="F9681">
            <v>8.14E-2</v>
          </cell>
          <cell r="G9681">
            <v>23.8</v>
          </cell>
        </row>
        <row r="9682">
          <cell r="B9682">
            <v>1.5269999999999999</v>
          </cell>
          <cell r="C9682">
            <v>8.7439999999999998</v>
          </cell>
          <cell r="D9682">
            <v>7.7030000000000001E-2</v>
          </cell>
          <cell r="F9682">
            <v>7.7130000000000004E-2</v>
          </cell>
          <cell r="G9682">
            <v>23</v>
          </cell>
        </row>
        <row r="9683">
          <cell r="B9683">
            <v>1.5249999999999999</v>
          </cell>
          <cell r="C9683">
            <v>8.6329999999999991</v>
          </cell>
          <cell r="D9683">
            <v>8.0130000000000007E-2</v>
          </cell>
          <cell r="F9683">
            <v>8.0210000000000004E-2</v>
          </cell>
          <cell r="G9683">
            <v>23.5</v>
          </cell>
        </row>
        <row r="9684">
          <cell r="B9684">
            <v>1.524</v>
          </cell>
          <cell r="C9684">
            <v>8.5259999999999998</v>
          </cell>
          <cell r="D9684">
            <v>8.2390000000000005E-2</v>
          </cell>
          <cell r="F9684">
            <v>8.2449999999999996E-2</v>
          </cell>
          <cell r="G9684">
            <v>23.3</v>
          </cell>
        </row>
        <row r="9685">
          <cell r="B9685">
            <v>1.5229999999999999</v>
          </cell>
          <cell r="C9685">
            <v>8.5210000000000008</v>
          </cell>
          <cell r="D9685">
            <v>8.3710000000000007E-2</v>
          </cell>
          <cell r="F9685">
            <v>8.3750000000000005E-2</v>
          </cell>
          <cell r="G9685">
            <v>22.2</v>
          </cell>
        </row>
        <row r="9686">
          <cell r="B9686">
            <v>2.0739999999999998</v>
          </cell>
          <cell r="C9686">
            <v>26.41</v>
          </cell>
          <cell r="D9686">
            <v>7.5439999999999993E-2</v>
          </cell>
          <cell r="F9686">
            <v>7.9949999999999993E-2</v>
          </cell>
          <cell r="G9686">
            <v>16.399999999999999</v>
          </cell>
        </row>
        <row r="9687">
          <cell r="B9687">
            <v>2.2679999999999998</v>
          </cell>
          <cell r="C9687">
            <v>25.19</v>
          </cell>
          <cell r="D9687">
            <v>6.7070000000000005E-2</v>
          </cell>
          <cell r="F9687">
            <v>7.5719999999999996E-2</v>
          </cell>
          <cell r="G9687">
            <v>14.7</v>
          </cell>
        </row>
        <row r="9688">
          <cell r="B9688">
            <v>3.597</v>
          </cell>
          <cell r="C9688">
            <v>33.96</v>
          </cell>
          <cell r="D9688">
            <v>4.8430000000000001E-2</v>
          </cell>
          <cell r="F9688">
            <v>6.2080000000000003E-2</v>
          </cell>
          <cell r="G9688">
            <v>14.7</v>
          </cell>
        </row>
        <row r="9689">
          <cell r="B9689">
            <v>3.1339999999999999</v>
          </cell>
          <cell r="C9689">
            <v>31.82</v>
          </cell>
          <cell r="D9689">
            <v>4.0770000000000001E-2</v>
          </cell>
          <cell r="F9689">
            <v>5.8130000000000001E-2</v>
          </cell>
          <cell r="G9689">
            <v>16.5</v>
          </cell>
        </row>
        <row r="9690">
          <cell r="B9690">
            <v>3.1179999999999999</v>
          </cell>
          <cell r="C9690">
            <v>30.09</v>
          </cell>
          <cell r="D9690">
            <v>3.7359999999999997E-2</v>
          </cell>
          <cell r="F9690">
            <v>5.5649999999999998E-2</v>
          </cell>
          <cell r="G9690">
            <v>14.6</v>
          </cell>
        </row>
        <row r="9691">
          <cell r="B9691">
            <v>2.9340000000000002</v>
          </cell>
          <cell r="C9691">
            <v>27.22</v>
          </cell>
          <cell r="D9691">
            <v>3.6900000000000002E-2</v>
          </cell>
          <cell r="F9691">
            <v>5.3990000000000003E-2</v>
          </cell>
          <cell r="G9691">
            <v>14.1</v>
          </cell>
        </row>
        <row r="9692">
          <cell r="B9692">
            <v>3.1179999999999999</v>
          </cell>
          <cell r="C9692">
            <v>29.43</v>
          </cell>
          <cell r="D9692">
            <v>3.5839999999999997E-2</v>
          </cell>
          <cell r="F9692">
            <v>5.3170000000000002E-2</v>
          </cell>
          <cell r="G9692">
            <v>14.3</v>
          </cell>
        </row>
        <row r="9693">
          <cell r="B9693">
            <v>2.6779999999999999</v>
          </cell>
          <cell r="C9693">
            <v>22.51</v>
          </cell>
          <cell r="D9693">
            <v>3.8429999999999999E-2</v>
          </cell>
          <cell r="F9693">
            <v>5.1470000000000002E-2</v>
          </cell>
          <cell r="G9693">
            <v>15.6</v>
          </cell>
        </row>
        <row r="9694">
          <cell r="B9694">
            <v>2.3929999999999998</v>
          </cell>
          <cell r="C9694">
            <v>14.11</v>
          </cell>
          <cell r="D9694">
            <v>4.3470000000000002E-2</v>
          </cell>
          <cell r="F9694">
            <v>5.0380000000000001E-2</v>
          </cell>
          <cell r="G9694">
            <v>15.8</v>
          </cell>
        </row>
        <row r="9695">
          <cell r="B9695">
            <v>3.762</v>
          </cell>
          <cell r="C9695">
            <v>22.56</v>
          </cell>
          <cell r="D9695">
            <v>3.6490000000000002E-2</v>
          </cell>
          <cell r="F9695">
            <v>4.7109999999999999E-2</v>
          </cell>
          <cell r="G9695">
            <v>16.8</v>
          </cell>
        </row>
        <row r="9696">
          <cell r="B9696">
            <v>2.806</v>
          </cell>
          <cell r="C9696">
            <v>33.549999999999997</v>
          </cell>
          <cell r="D9696">
            <v>3.9579999999999997E-2</v>
          </cell>
          <cell r="F9696">
            <v>5.4420000000000003E-2</v>
          </cell>
          <cell r="G9696">
            <v>17.399999999999999</v>
          </cell>
        </row>
        <row r="9697">
          <cell r="B9697">
            <v>2.911</v>
          </cell>
          <cell r="C9697">
            <v>27.13</v>
          </cell>
          <cell r="D9697">
            <v>3.8519999999999999E-2</v>
          </cell>
          <cell r="F9697">
            <v>5.0689999999999999E-2</v>
          </cell>
          <cell r="G9697">
            <v>17.899999999999999</v>
          </cell>
        </row>
        <row r="9698">
          <cell r="B9698">
            <v>2.3250000000000002</v>
          </cell>
          <cell r="C9698">
            <v>15.92</v>
          </cell>
          <cell r="D9698">
            <v>4.648E-2</v>
          </cell>
          <cell r="F9698">
            <v>5.2630000000000003E-2</v>
          </cell>
          <cell r="G9698">
            <v>17.899999999999999</v>
          </cell>
        </row>
        <row r="9699">
          <cell r="B9699">
            <v>1.994</v>
          </cell>
          <cell r="C9699">
            <v>12.16</v>
          </cell>
          <cell r="D9699">
            <v>5.3830000000000003E-2</v>
          </cell>
          <cell r="F9699">
            <v>5.7889999999999997E-2</v>
          </cell>
          <cell r="G9699">
            <v>17.600000000000001</v>
          </cell>
        </row>
        <row r="9700">
          <cell r="B9700">
            <v>3.286</v>
          </cell>
          <cell r="C9700">
            <v>16.78</v>
          </cell>
          <cell r="D9700">
            <v>4.5710000000000001E-2</v>
          </cell>
          <cell r="F9700">
            <v>5.4809999999999998E-2</v>
          </cell>
          <cell r="G9700">
            <v>16.8</v>
          </cell>
        </row>
        <row r="9701">
          <cell r="B9701">
            <v>3.194</v>
          </cell>
          <cell r="C9701">
            <v>35.950000000000003</v>
          </cell>
          <cell r="D9701">
            <v>4.1360000000000001E-2</v>
          </cell>
          <cell r="F9701">
            <v>5.4870000000000002E-2</v>
          </cell>
          <cell r="G9701">
            <v>17.3</v>
          </cell>
        </row>
        <row r="9702">
          <cell r="B9702">
            <v>2.6520000000000001</v>
          </cell>
          <cell r="C9702">
            <v>28.53</v>
          </cell>
          <cell r="D9702">
            <v>4.3889999999999998E-2</v>
          </cell>
          <cell r="F9702">
            <v>5.5919999999999997E-2</v>
          </cell>
          <cell r="G9702">
            <v>16.899999999999999</v>
          </cell>
        </row>
        <row r="9703">
          <cell r="B9703">
            <v>2.1680000000000001</v>
          </cell>
          <cell r="C9703">
            <v>16.89</v>
          </cell>
          <cell r="D9703">
            <v>5.0970000000000001E-2</v>
          </cell>
          <cell r="F9703">
            <v>5.7360000000000001E-2</v>
          </cell>
          <cell r="G9703">
            <v>15.2</v>
          </cell>
        </row>
        <row r="9704">
          <cell r="B9704">
            <v>2.181</v>
          </cell>
          <cell r="C9704">
            <v>16.93</v>
          </cell>
          <cell r="D9704">
            <v>5.1560000000000002E-2</v>
          </cell>
          <cell r="F9704">
            <v>5.7799999999999997E-2</v>
          </cell>
          <cell r="G9704">
            <v>15.8</v>
          </cell>
        </row>
        <row r="9705">
          <cell r="B9705">
            <v>2.2770000000000001</v>
          </cell>
          <cell r="C9705">
            <v>17.170000000000002</v>
          </cell>
          <cell r="D9705">
            <v>4.9730000000000003E-2</v>
          </cell>
          <cell r="F9705">
            <v>5.4550000000000001E-2</v>
          </cell>
          <cell r="G9705">
            <v>17.100000000000001</v>
          </cell>
        </row>
        <row r="9706">
          <cell r="B9706">
            <v>1.9710000000000001</v>
          </cell>
          <cell r="C9706">
            <v>17.03</v>
          </cell>
          <cell r="D9706">
            <v>5.3749999999999999E-2</v>
          </cell>
          <cell r="F9706">
            <v>5.7320000000000003E-2</v>
          </cell>
          <cell r="G9706">
            <v>15.6</v>
          </cell>
        </row>
        <row r="9707">
          <cell r="B9707">
            <v>2.1110000000000002</v>
          </cell>
          <cell r="C9707">
            <v>16.670000000000002</v>
          </cell>
          <cell r="D9707">
            <v>5.2179999999999997E-2</v>
          </cell>
          <cell r="F9707">
            <v>5.5120000000000002E-2</v>
          </cell>
          <cell r="G9707">
            <v>16.899999999999999</v>
          </cell>
        </row>
        <row r="9708">
          <cell r="B9708">
            <v>1.9419999999999999</v>
          </cell>
          <cell r="C9708">
            <v>16.579999999999998</v>
          </cell>
          <cell r="D9708">
            <v>5.2940000000000001E-2</v>
          </cell>
          <cell r="F9708">
            <v>5.509E-2</v>
          </cell>
          <cell r="G9708">
            <v>15.5</v>
          </cell>
        </row>
        <row r="9709">
          <cell r="B9709">
            <v>2.855</v>
          </cell>
          <cell r="C9709">
            <v>19.62</v>
          </cell>
          <cell r="D9709">
            <v>4.7500000000000001E-2</v>
          </cell>
          <cell r="F9709">
            <v>5.2330000000000002E-2</v>
          </cell>
          <cell r="G9709">
            <v>17.100000000000001</v>
          </cell>
        </row>
        <row r="9710">
          <cell r="B9710">
            <v>2.2229999999999999</v>
          </cell>
          <cell r="C9710">
            <v>28.44</v>
          </cell>
          <cell r="D9710">
            <v>4.972E-2</v>
          </cell>
          <cell r="F9710">
            <v>5.7779999999999998E-2</v>
          </cell>
          <cell r="G9710">
            <v>16.3</v>
          </cell>
        </row>
        <row r="9711">
          <cell r="B9711">
            <v>2.339</v>
          </cell>
          <cell r="C9711">
            <v>26.18</v>
          </cell>
          <cell r="D9711">
            <v>5.0270000000000002E-2</v>
          </cell>
          <cell r="F9711">
            <v>5.9929999999999997E-2</v>
          </cell>
          <cell r="G9711">
            <v>15.3</v>
          </cell>
        </row>
        <row r="9712">
          <cell r="B9712">
            <v>5.468</v>
          </cell>
          <cell r="C9712">
            <v>53.22</v>
          </cell>
          <cell r="D9712">
            <v>3.0249999999999999E-2</v>
          </cell>
          <cell r="F9712">
            <v>4.3749999999999997E-2</v>
          </cell>
          <cell r="G9712">
            <v>15.8</v>
          </cell>
        </row>
        <row r="9713">
          <cell r="B9713">
            <v>4.5970000000000004</v>
          </cell>
          <cell r="C9713">
            <v>42.23</v>
          </cell>
          <cell r="D9713">
            <v>2.6970000000000001E-2</v>
          </cell>
          <cell r="F9713">
            <v>4.36E-2</v>
          </cell>
          <cell r="G9713">
            <v>15.5</v>
          </cell>
        </row>
        <row r="9714">
          <cell r="B9714">
            <v>3.141</v>
          </cell>
          <cell r="C9714">
            <v>32.270000000000003</v>
          </cell>
          <cell r="D9714">
            <v>3.4389999999999997E-2</v>
          </cell>
          <cell r="F9714">
            <v>5.1229999999999998E-2</v>
          </cell>
          <cell r="G9714">
            <v>16.600000000000001</v>
          </cell>
        </row>
        <row r="9715">
          <cell r="B9715">
            <v>3.8980000000000001</v>
          </cell>
          <cell r="C9715">
            <v>37.04</v>
          </cell>
          <cell r="D9715">
            <v>3.1690000000000003E-2</v>
          </cell>
          <cell r="F9715">
            <v>4.9970000000000001E-2</v>
          </cell>
          <cell r="G9715">
            <v>15.6</v>
          </cell>
        </row>
        <row r="9716">
          <cell r="B9716">
            <v>12.23</v>
          </cell>
          <cell r="C9716">
            <v>89.14</v>
          </cell>
          <cell r="D9716">
            <v>1.34E-2</v>
          </cell>
          <cell r="F9716">
            <v>2.1870000000000001E-2</v>
          </cell>
          <cell r="G9716">
            <v>16.3</v>
          </cell>
        </row>
        <row r="9717">
          <cell r="B9717">
            <v>8.5060000000000002</v>
          </cell>
          <cell r="C9717">
            <v>75.489999999999995</v>
          </cell>
          <cell r="D9717">
            <v>1.8669999999999999E-2</v>
          </cell>
          <cell r="F9717">
            <v>2.7969999999999998E-2</v>
          </cell>
          <cell r="G9717">
            <v>17.2</v>
          </cell>
        </row>
        <row r="9718">
          <cell r="B9718">
            <v>5.9160000000000004</v>
          </cell>
          <cell r="C9718">
            <v>64.13</v>
          </cell>
          <cell r="D9718">
            <v>2.5590000000000002E-2</v>
          </cell>
          <cell r="F9718">
            <v>3.4439999999999998E-2</v>
          </cell>
          <cell r="G9718">
            <v>18.600000000000001</v>
          </cell>
        </row>
        <row r="9719">
          <cell r="B9719">
            <v>4.3780000000000001</v>
          </cell>
          <cell r="C9719">
            <v>53.69</v>
          </cell>
          <cell r="D9719">
            <v>3.2779999999999997E-2</v>
          </cell>
          <cell r="F9719">
            <v>3.9190000000000003E-2</v>
          </cell>
          <cell r="G9719">
            <v>19.7</v>
          </cell>
        </row>
        <row r="9720">
          <cell r="B9720">
            <v>3.4239999999999999</v>
          </cell>
          <cell r="C9720">
            <v>22.51</v>
          </cell>
          <cell r="D9720">
            <v>4.1270000000000001E-2</v>
          </cell>
          <cell r="F9720">
            <v>4.3459999999999999E-2</v>
          </cell>
          <cell r="G9720">
            <v>19.2</v>
          </cell>
        </row>
        <row r="9721">
          <cell r="B9721">
            <v>3.823</v>
          </cell>
          <cell r="C9721">
            <v>32.78</v>
          </cell>
          <cell r="D9721">
            <v>4.1230000000000003E-2</v>
          </cell>
          <cell r="F9721">
            <v>4.6730000000000001E-2</v>
          </cell>
          <cell r="G9721">
            <v>18.100000000000001</v>
          </cell>
        </row>
        <row r="9722">
          <cell r="B9722">
            <v>6.8979999999999997</v>
          </cell>
          <cell r="C9722">
            <v>60.6</v>
          </cell>
          <cell r="D9722">
            <v>2.741E-2</v>
          </cell>
          <cell r="F9722">
            <v>3.6159999999999998E-2</v>
          </cell>
          <cell r="G9722">
            <v>16.899999999999999</v>
          </cell>
        </row>
        <row r="9723">
          <cell r="B9723">
            <v>11.22</v>
          </cell>
          <cell r="C9723">
            <v>64.36</v>
          </cell>
          <cell r="D9723">
            <v>1.6899999999999998E-2</v>
          </cell>
          <cell r="F9723">
            <v>2.4680000000000001E-2</v>
          </cell>
          <cell r="G9723">
            <v>17</v>
          </cell>
        </row>
        <row r="9724">
          <cell r="B9724">
            <v>7.7720000000000002</v>
          </cell>
          <cell r="C9724">
            <v>53.39</v>
          </cell>
          <cell r="D9724">
            <v>2.3120000000000002E-2</v>
          </cell>
          <cell r="F9724">
            <v>3.1150000000000001E-2</v>
          </cell>
          <cell r="G9724">
            <v>16.100000000000001</v>
          </cell>
        </row>
        <row r="9725">
          <cell r="B9725">
            <v>5.6970000000000001</v>
          </cell>
          <cell r="C9725">
            <v>45.77</v>
          </cell>
          <cell r="D9725">
            <v>3.031E-2</v>
          </cell>
          <cell r="F9725">
            <v>3.7379999999999997E-2</v>
          </cell>
          <cell r="G9725">
            <v>14</v>
          </cell>
        </row>
        <row r="9726">
          <cell r="B9726">
            <v>4.5110000000000001</v>
          </cell>
          <cell r="C9726">
            <v>37.68</v>
          </cell>
          <cell r="D9726">
            <v>3.764E-2</v>
          </cell>
          <cell r="F9726">
            <v>4.2320000000000003E-2</v>
          </cell>
          <cell r="G9726">
            <v>14.6</v>
          </cell>
        </row>
        <row r="9727">
          <cell r="B9727">
            <v>4.2220000000000004</v>
          </cell>
          <cell r="C9727">
            <v>37.51</v>
          </cell>
          <cell r="D9727">
            <v>4.0770000000000001E-2</v>
          </cell>
          <cell r="F9727">
            <v>4.385E-2</v>
          </cell>
          <cell r="G9727">
            <v>14</v>
          </cell>
        </row>
        <row r="9728">
          <cell r="B9728">
            <v>10.18</v>
          </cell>
          <cell r="C9728">
            <v>62.36</v>
          </cell>
          <cell r="D9728">
            <v>2.1270000000000001E-2</v>
          </cell>
          <cell r="F9728">
            <v>2.648E-2</v>
          </cell>
          <cell r="G9728">
            <v>16.600000000000001</v>
          </cell>
        </row>
        <row r="9729">
          <cell r="B9729">
            <v>6.931</v>
          </cell>
          <cell r="C9729">
            <v>58.61</v>
          </cell>
          <cell r="D9729">
            <v>2.6360000000000001E-2</v>
          </cell>
          <cell r="F9729">
            <v>3.4759999999999999E-2</v>
          </cell>
          <cell r="G9729">
            <v>15.5</v>
          </cell>
        </row>
        <row r="9730">
          <cell r="B9730">
            <v>5.94</v>
          </cell>
          <cell r="C9730">
            <v>45.01</v>
          </cell>
          <cell r="D9730">
            <v>3.073E-2</v>
          </cell>
          <cell r="F9730">
            <v>3.7609999999999998E-2</v>
          </cell>
          <cell r="G9730">
            <v>15.2</v>
          </cell>
        </row>
        <row r="9731">
          <cell r="B9731">
            <v>4.5369999999999999</v>
          </cell>
          <cell r="C9731">
            <v>38.99</v>
          </cell>
          <cell r="D9731">
            <v>3.7740000000000003E-2</v>
          </cell>
          <cell r="F9731">
            <v>4.292E-2</v>
          </cell>
          <cell r="G9731">
            <v>15</v>
          </cell>
        </row>
        <row r="9732">
          <cell r="B9732">
            <v>3.6509999999999998</v>
          </cell>
          <cell r="C9732">
            <v>32.93</v>
          </cell>
          <cell r="D9732">
            <v>4.3740000000000001E-2</v>
          </cell>
          <cell r="F9732">
            <v>4.6820000000000001E-2</v>
          </cell>
          <cell r="G9732">
            <v>18.899999999999999</v>
          </cell>
        </row>
        <row r="9733">
          <cell r="B9733">
            <v>6.2809999999999997</v>
          </cell>
          <cell r="C9733">
            <v>44.27</v>
          </cell>
          <cell r="D9733">
            <v>3.32E-2</v>
          </cell>
          <cell r="F9733">
            <v>3.8920000000000003E-2</v>
          </cell>
          <cell r="G9733">
            <v>17.399999999999999</v>
          </cell>
        </row>
        <row r="9734">
          <cell r="B9734">
            <v>4.5670000000000002</v>
          </cell>
          <cell r="C9734">
            <v>42.78</v>
          </cell>
          <cell r="D9734">
            <v>3.6970000000000003E-2</v>
          </cell>
          <cell r="F9734">
            <v>4.5159999999999999E-2</v>
          </cell>
          <cell r="G9734">
            <v>15.6</v>
          </cell>
        </row>
        <row r="9735">
          <cell r="B9735">
            <v>3.5739999999999998</v>
          </cell>
          <cell r="C9735">
            <v>22.7</v>
          </cell>
          <cell r="D9735">
            <v>4.5319999999999999E-2</v>
          </cell>
          <cell r="F9735">
            <v>4.9450000000000001E-2</v>
          </cell>
          <cell r="G9735">
            <v>14.8</v>
          </cell>
        </row>
        <row r="9736">
          <cell r="B9736">
            <v>2.956</v>
          </cell>
          <cell r="C9736">
            <v>20.98</v>
          </cell>
          <cell r="D9736">
            <v>5.0410000000000003E-2</v>
          </cell>
          <cell r="F9736">
            <v>5.3749999999999999E-2</v>
          </cell>
          <cell r="G9736">
            <v>16.2</v>
          </cell>
        </row>
        <row r="9737">
          <cell r="B9737">
            <v>2.5430000000000001</v>
          </cell>
          <cell r="C9737">
            <v>20.74</v>
          </cell>
          <cell r="D9737">
            <v>5.5840000000000001E-2</v>
          </cell>
          <cell r="F9737">
            <v>5.8360000000000002E-2</v>
          </cell>
          <cell r="G9737">
            <v>16.7</v>
          </cell>
        </row>
        <row r="9738">
          <cell r="B9738">
            <v>4.3220000000000001</v>
          </cell>
          <cell r="C9738">
            <v>41.27</v>
          </cell>
          <cell r="D9738">
            <v>4.2220000000000001E-2</v>
          </cell>
          <cell r="F9738">
            <v>4.9250000000000002E-2</v>
          </cell>
          <cell r="G9738">
            <v>16.899999999999999</v>
          </cell>
        </row>
        <row r="9739">
          <cell r="B9739">
            <v>4.726</v>
          </cell>
          <cell r="C9739">
            <v>39.04</v>
          </cell>
          <cell r="D9739">
            <v>3.4869999999999998E-2</v>
          </cell>
          <cell r="F9739">
            <v>4.5339999999999998E-2</v>
          </cell>
          <cell r="G9739">
            <v>16.2</v>
          </cell>
        </row>
        <row r="9740">
          <cell r="B9740">
            <v>5.8929999999999998</v>
          </cell>
          <cell r="C9740">
            <v>37.29</v>
          </cell>
          <cell r="D9740">
            <v>2.9389999999999999E-2</v>
          </cell>
          <cell r="F9740">
            <v>3.9690000000000003E-2</v>
          </cell>
          <cell r="G9740">
            <v>15.6</v>
          </cell>
        </row>
        <row r="9741">
          <cell r="B9741">
            <v>12.48</v>
          </cell>
          <cell r="C9741">
            <v>60.89</v>
          </cell>
          <cell r="D9741">
            <v>1.5789999999999998E-2</v>
          </cell>
          <cell r="F9741">
            <v>2.2249999999999999E-2</v>
          </cell>
          <cell r="G9741">
            <v>14.6</v>
          </cell>
        </row>
        <row r="9742">
          <cell r="B9742">
            <v>8.4109999999999996</v>
          </cell>
          <cell r="C9742">
            <v>46.88</v>
          </cell>
          <cell r="D9742">
            <v>2.1829999999999999E-2</v>
          </cell>
          <cell r="F9742">
            <v>2.886E-2</v>
          </cell>
          <cell r="G9742">
            <v>14.2</v>
          </cell>
        </row>
        <row r="9743">
          <cell r="B9743">
            <v>6.04</v>
          </cell>
          <cell r="C9743">
            <v>42.63</v>
          </cell>
          <cell r="D9743">
            <v>2.9090000000000001E-2</v>
          </cell>
          <cell r="F9743">
            <v>3.603E-2</v>
          </cell>
          <cell r="G9743">
            <v>14.4</v>
          </cell>
        </row>
        <row r="9744">
          <cell r="B9744">
            <v>5.859</v>
          </cell>
          <cell r="C9744">
            <v>43.58</v>
          </cell>
          <cell r="D9744">
            <v>3.1359999999999999E-2</v>
          </cell>
          <cell r="F9744">
            <v>3.8330000000000003E-2</v>
          </cell>
          <cell r="G9744">
            <v>17.7</v>
          </cell>
        </row>
        <row r="9745">
          <cell r="B9745">
            <v>5.4210000000000003</v>
          </cell>
          <cell r="C9745">
            <v>39.130000000000003</v>
          </cell>
          <cell r="D9745">
            <v>3.3739999999999999E-2</v>
          </cell>
          <cell r="F9745">
            <v>3.9510000000000003E-2</v>
          </cell>
          <cell r="G9745">
            <v>14.8</v>
          </cell>
        </row>
        <row r="9746">
          <cell r="B9746">
            <v>5.0830000000000002</v>
          </cell>
          <cell r="C9746">
            <v>40.229999999999997</v>
          </cell>
          <cell r="D9746">
            <v>3.5650000000000001E-2</v>
          </cell>
          <cell r="F9746">
            <v>4.2079999999999999E-2</v>
          </cell>
          <cell r="G9746">
            <v>14</v>
          </cell>
        </row>
        <row r="9747">
          <cell r="B9747">
            <v>5.9889999999999999</v>
          </cell>
          <cell r="C9747">
            <v>42.24</v>
          </cell>
          <cell r="D9747">
            <v>3.245E-2</v>
          </cell>
          <cell r="F9747">
            <v>3.9309999999999998E-2</v>
          </cell>
          <cell r="G9747">
            <v>13.7</v>
          </cell>
        </row>
        <row r="9748">
          <cell r="B9748">
            <v>40.36</v>
          </cell>
          <cell r="C9748">
            <v>119.7</v>
          </cell>
          <cell r="D9748">
            <v>7.7340000000000004E-3</v>
          </cell>
          <cell r="F9748">
            <v>1.0460000000000001E-2</v>
          </cell>
          <cell r="G9748">
            <v>14.3</v>
          </cell>
        </row>
        <row r="9749">
          <cell r="B9749">
            <v>26.1</v>
          </cell>
          <cell r="C9749">
            <v>148.9</v>
          </cell>
          <cell r="D9749">
            <v>1.423E-2</v>
          </cell>
          <cell r="F9749">
            <v>1.9480000000000001E-2</v>
          </cell>
          <cell r="G9749">
            <v>14.1</v>
          </cell>
        </row>
        <row r="9750">
          <cell r="B9750">
            <v>17.850000000000001</v>
          </cell>
          <cell r="C9750">
            <v>108</v>
          </cell>
          <cell r="D9750">
            <v>2.198E-2</v>
          </cell>
          <cell r="F9750">
            <v>2.716E-2</v>
          </cell>
          <cell r="G9750">
            <v>14.3</v>
          </cell>
        </row>
        <row r="9751">
          <cell r="B9751">
            <v>13.01</v>
          </cell>
          <cell r="C9751">
            <v>96.18</v>
          </cell>
          <cell r="D9751">
            <v>2.9870000000000001E-2</v>
          </cell>
          <cell r="F9751">
            <v>3.4479999999999997E-2</v>
          </cell>
          <cell r="G9751">
            <v>15.2</v>
          </cell>
        </row>
        <row r="9752">
          <cell r="B9752">
            <v>10.029999999999999</v>
          </cell>
          <cell r="C9752">
            <v>83.31</v>
          </cell>
          <cell r="D9752">
            <v>3.7999999999999999E-2</v>
          </cell>
          <cell r="F9752">
            <v>4.0890000000000003E-2</v>
          </cell>
          <cell r="G9752">
            <v>17.3</v>
          </cell>
        </row>
        <row r="9753">
          <cell r="B9753">
            <v>7.9729999999999999</v>
          </cell>
          <cell r="C9753">
            <v>51.11</v>
          </cell>
          <cell r="D9753">
            <v>4.5159999999999999E-2</v>
          </cell>
          <cell r="F9753">
            <v>4.6309999999999997E-2</v>
          </cell>
          <cell r="G9753">
            <v>14</v>
          </cell>
        </row>
        <row r="9754">
          <cell r="B9754">
            <v>6.6150000000000002</v>
          </cell>
          <cell r="C9754">
            <v>43.87</v>
          </cell>
          <cell r="D9754">
            <v>5.1459999999999999E-2</v>
          </cell>
          <cell r="F9754">
            <v>5.2109999999999997E-2</v>
          </cell>
          <cell r="G9754">
            <v>13</v>
          </cell>
        </row>
        <row r="9755">
          <cell r="B9755">
            <v>5.7569999999999997</v>
          </cell>
          <cell r="C9755">
            <v>34.880000000000003</v>
          </cell>
          <cell r="D9755">
            <v>5.5480000000000002E-2</v>
          </cell>
          <cell r="F9755">
            <v>5.5789999999999999E-2</v>
          </cell>
          <cell r="G9755">
            <v>13.2</v>
          </cell>
        </row>
        <row r="9756">
          <cell r="B9756">
            <v>5.0579999999999998</v>
          </cell>
          <cell r="C9756">
            <v>33.29</v>
          </cell>
          <cell r="D9756">
            <v>6.1170000000000002E-2</v>
          </cell>
          <cell r="F9756">
            <v>6.1260000000000002E-2</v>
          </cell>
          <cell r="G9756">
            <v>14.2</v>
          </cell>
        </row>
        <row r="9757">
          <cell r="B9757">
            <v>4.5330000000000004</v>
          </cell>
          <cell r="C9757">
            <v>28.22</v>
          </cell>
          <cell r="D9757">
            <v>6.1920000000000003E-2</v>
          </cell>
          <cell r="F9757">
            <v>6.1949999999999998E-2</v>
          </cell>
          <cell r="G9757">
            <v>13.1</v>
          </cell>
        </row>
        <row r="9758">
          <cell r="B9758">
            <v>4.12</v>
          </cell>
          <cell r="C9758">
            <v>27.27</v>
          </cell>
          <cell r="D9758">
            <v>6.5009999999999998E-2</v>
          </cell>
          <cell r="F9758">
            <v>6.5019999999999994E-2</v>
          </cell>
          <cell r="G9758">
            <v>12.2</v>
          </cell>
        </row>
        <row r="9759">
          <cell r="B9759">
            <v>3.782</v>
          </cell>
          <cell r="C9759">
            <v>24.21</v>
          </cell>
          <cell r="D9759">
            <v>6.7750000000000005E-2</v>
          </cell>
          <cell r="F9759">
            <v>6.7760000000000001E-2</v>
          </cell>
          <cell r="G9759">
            <v>12.9</v>
          </cell>
        </row>
        <row r="9760">
          <cell r="B9760">
            <v>3.4940000000000002</v>
          </cell>
          <cell r="C9760">
            <v>24.15</v>
          </cell>
          <cell r="D9760">
            <v>6.8589999999999998E-2</v>
          </cell>
          <cell r="F9760">
            <v>6.8599999999999994E-2</v>
          </cell>
          <cell r="G9760">
            <v>10.7</v>
          </cell>
        </row>
        <row r="9761">
          <cell r="B9761">
            <v>3.242</v>
          </cell>
          <cell r="C9761">
            <v>24.09</v>
          </cell>
          <cell r="D9761">
            <v>6.9320000000000007E-2</v>
          </cell>
          <cell r="F9761">
            <v>6.9320000000000007E-2</v>
          </cell>
          <cell r="G9761">
            <v>13</v>
          </cell>
        </row>
        <row r="9762">
          <cell r="B9762">
            <v>3.093</v>
          </cell>
          <cell r="C9762">
            <v>19.25</v>
          </cell>
          <cell r="D9762">
            <v>7.3789999999999994E-2</v>
          </cell>
          <cell r="F9762">
            <v>7.3789999999999994E-2</v>
          </cell>
          <cell r="G9762">
            <v>13.8</v>
          </cell>
        </row>
        <row r="9763">
          <cell r="B9763">
            <v>2.9380000000000002</v>
          </cell>
          <cell r="C9763">
            <v>19.21</v>
          </cell>
          <cell r="D9763">
            <v>6.4149999999999999E-2</v>
          </cell>
          <cell r="F9763">
            <v>6.4149999999999999E-2</v>
          </cell>
          <cell r="G9763">
            <v>12.6</v>
          </cell>
        </row>
        <row r="9764">
          <cell r="B9764">
            <v>3.2629999999999999</v>
          </cell>
          <cell r="C9764">
            <v>19.260000000000002</v>
          </cell>
          <cell r="D9764">
            <v>6.6479999999999997E-2</v>
          </cell>
          <cell r="F9764">
            <v>6.7220000000000002E-2</v>
          </cell>
          <cell r="G9764">
            <v>11.9</v>
          </cell>
        </row>
        <row r="9765">
          <cell r="B9765">
            <v>5.9560000000000004</v>
          </cell>
          <cell r="C9765">
            <v>39.729999999999997</v>
          </cell>
          <cell r="D9765">
            <v>6.7589999999999997E-2</v>
          </cell>
          <cell r="F9765">
            <v>7.0669999999999997E-2</v>
          </cell>
          <cell r="G9765">
            <v>15</v>
          </cell>
        </row>
        <row r="9766">
          <cell r="B9766">
            <v>4.5250000000000004</v>
          </cell>
          <cell r="C9766">
            <v>36.36</v>
          </cell>
          <cell r="D9766">
            <v>6.8949999999999997E-2</v>
          </cell>
          <cell r="F9766">
            <v>7.2889999999999996E-2</v>
          </cell>
          <cell r="G9766">
            <v>13.4</v>
          </cell>
        </row>
        <row r="9767">
          <cell r="B9767">
            <v>3.6339999999999999</v>
          </cell>
          <cell r="C9767">
            <v>22</v>
          </cell>
          <cell r="D9767">
            <v>7.1599999999999997E-2</v>
          </cell>
          <cell r="F9767">
            <v>7.374E-2</v>
          </cell>
          <cell r="G9767">
            <v>12.4</v>
          </cell>
        </row>
        <row r="9768">
          <cell r="B9768">
            <v>3.05</v>
          </cell>
          <cell r="C9768">
            <v>20.8</v>
          </cell>
          <cell r="D9768">
            <v>7.3010000000000005E-2</v>
          </cell>
          <cell r="F9768">
            <v>7.4590000000000004E-2</v>
          </cell>
          <cell r="G9768">
            <v>14.2</v>
          </cell>
        </row>
        <row r="9769">
          <cell r="B9769">
            <v>2.7210000000000001</v>
          </cell>
          <cell r="C9769">
            <v>18.82</v>
          </cell>
          <cell r="D9769">
            <v>7.4190000000000006E-2</v>
          </cell>
          <cell r="F9769">
            <v>7.5069999999999998E-2</v>
          </cell>
          <cell r="G9769">
            <v>15</v>
          </cell>
        </row>
        <row r="9770">
          <cell r="B9770">
            <v>2.4</v>
          </cell>
          <cell r="C9770">
            <v>18.079999999999998</v>
          </cell>
          <cell r="D9770">
            <v>7.1999999999999995E-2</v>
          </cell>
          <cell r="F9770">
            <v>7.2489999999999999E-2</v>
          </cell>
          <cell r="G9770">
            <v>14.1</v>
          </cell>
        </row>
        <row r="9771">
          <cell r="B9771">
            <v>3.1160000000000001</v>
          </cell>
          <cell r="C9771">
            <v>16.579999999999998</v>
          </cell>
          <cell r="D9771">
            <v>7.4660000000000004E-2</v>
          </cell>
          <cell r="F9771">
            <v>7.5569999999999998E-2</v>
          </cell>
          <cell r="G9771">
            <v>11.3</v>
          </cell>
        </row>
        <row r="9772">
          <cell r="B9772">
            <v>2.972</v>
          </cell>
          <cell r="C9772">
            <v>17.73</v>
          </cell>
          <cell r="D9772">
            <v>7.6679999999999998E-2</v>
          </cell>
          <cell r="F9772">
            <v>7.7219999999999997E-2</v>
          </cell>
          <cell r="G9772">
            <v>8.5</v>
          </cell>
        </row>
        <row r="9773">
          <cell r="B9773">
            <v>2.4769999999999999</v>
          </cell>
          <cell r="C9773">
            <v>17.62</v>
          </cell>
          <cell r="D9773">
            <v>7.4609999999999996E-2</v>
          </cell>
          <cell r="F9773">
            <v>7.4929999999999997E-2</v>
          </cell>
          <cell r="G9773">
            <v>6.2</v>
          </cell>
        </row>
        <row r="9774">
          <cell r="B9774">
            <v>2.2869999999999999</v>
          </cell>
          <cell r="C9774">
            <v>17.579999999999998</v>
          </cell>
          <cell r="D9774">
            <v>7.4359999999999996E-2</v>
          </cell>
          <cell r="F9774">
            <v>7.4560000000000001E-2</v>
          </cell>
          <cell r="G9774">
            <v>6.7</v>
          </cell>
        </row>
        <row r="9775">
          <cell r="B9775">
            <v>1.9870000000000001</v>
          </cell>
          <cell r="C9775">
            <v>15.07</v>
          </cell>
          <cell r="D9775">
            <v>7.4679999999999996E-2</v>
          </cell>
          <cell r="F9775">
            <v>7.4779999999999999E-2</v>
          </cell>
          <cell r="G9775">
            <v>4.8</v>
          </cell>
        </row>
        <row r="9776">
          <cell r="B9776">
            <v>2.0430000000000001</v>
          </cell>
          <cell r="C9776">
            <v>15.19</v>
          </cell>
          <cell r="D9776">
            <v>7.3469999999999994E-2</v>
          </cell>
          <cell r="F9776">
            <v>7.3539999999999994E-2</v>
          </cell>
          <cell r="G9776">
            <v>7.1</v>
          </cell>
        </row>
        <row r="9777">
          <cell r="B9777">
            <v>3.4910000000000001</v>
          </cell>
          <cell r="C9777">
            <v>25.3</v>
          </cell>
          <cell r="D9777">
            <v>6.6420000000000007E-2</v>
          </cell>
          <cell r="F9777">
            <v>7.1340000000000001E-2</v>
          </cell>
          <cell r="G9777">
            <v>7.1</v>
          </cell>
        </row>
        <row r="9778">
          <cell r="B9778">
            <v>2.8490000000000002</v>
          </cell>
          <cell r="C9778">
            <v>35.21</v>
          </cell>
          <cell r="D9778">
            <v>6.3299999999999995E-2</v>
          </cell>
          <cell r="F9778">
            <v>7.2599999999999998E-2</v>
          </cell>
          <cell r="G9778">
            <v>7.5</v>
          </cell>
        </row>
        <row r="9779">
          <cell r="B9779">
            <v>2.2669999999999999</v>
          </cell>
          <cell r="C9779">
            <v>17.37</v>
          </cell>
          <cell r="D9779">
            <v>6.5259999999999999E-2</v>
          </cell>
          <cell r="F9779">
            <v>6.9900000000000004E-2</v>
          </cell>
          <cell r="G9779">
            <v>6.2</v>
          </cell>
        </row>
        <row r="9780">
          <cell r="B9780">
            <v>6.0819999999999999</v>
          </cell>
          <cell r="C9780">
            <v>27.56</v>
          </cell>
          <cell r="D9780">
            <v>5.842E-2</v>
          </cell>
          <cell r="F9780">
            <v>6.6869999999999999E-2</v>
          </cell>
          <cell r="G9780">
            <v>9.9</v>
          </cell>
        </row>
        <row r="9781">
          <cell r="B9781">
            <v>3.9510000000000001</v>
          </cell>
          <cell r="C9781">
            <v>37.4</v>
          </cell>
          <cell r="D9781">
            <v>6.1490000000000003E-2</v>
          </cell>
          <cell r="F9781">
            <v>7.5819999999999999E-2</v>
          </cell>
          <cell r="G9781">
            <v>5.4</v>
          </cell>
        </row>
        <row r="9782">
          <cell r="B9782">
            <v>2.8490000000000002</v>
          </cell>
          <cell r="C9782">
            <v>30.55</v>
          </cell>
          <cell r="D9782">
            <v>6.2899999999999998E-2</v>
          </cell>
          <cell r="F9782">
            <v>7.6660000000000006E-2</v>
          </cell>
          <cell r="G9782">
            <v>5.5</v>
          </cell>
        </row>
        <row r="9783">
          <cell r="B9783">
            <v>2.2730000000000001</v>
          </cell>
          <cell r="C9783">
            <v>13.82</v>
          </cell>
          <cell r="D9783">
            <v>7.077E-2</v>
          </cell>
          <cell r="F9783">
            <v>7.6749999999999999E-2</v>
          </cell>
          <cell r="G9783">
            <v>4.3</v>
          </cell>
        </row>
        <row r="9784">
          <cell r="B9784">
            <v>2.1070000000000002</v>
          </cell>
          <cell r="C9784">
            <v>13.4</v>
          </cell>
          <cell r="D9784">
            <v>7.6619999999999994E-2</v>
          </cell>
          <cell r="F9784">
            <v>8.1970000000000001E-2</v>
          </cell>
          <cell r="G9784">
            <v>5.8</v>
          </cell>
        </row>
        <row r="9785">
          <cell r="B9785">
            <v>2.1680000000000001</v>
          </cell>
          <cell r="C9785">
            <v>13.42</v>
          </cell>
          <cell r="D9785">
            <v>7.3400000000000007E-2</v>
          </cell>
          <cell r="F9785">
            <v>7.7079999999999996E-2</v>
          </cell>
          <cell r="G9785">
            <v>4.5</v>
          </cell>
        </row>
        <row r="9786">
          <cell r="B9786">
            <v>1.911</v>
          </cell>
          <cell r="C9786">
            <v>12.91</v>
          </cell>
          <cell r="D9786">
            <v>7.5050000000000006E-2</v>
          </cell>
          <cell r="F9786">
            <v>7.7369999999999994E-2</v>
          </cell>
          <cell r="G9786">
            <v>3.1</v>
          </cell>
        </row>
        <row r="9787">
          <cell r="B9787">
            <v>1.7569999999999999</v>
          </cell>
          <cell r="C9787">
            <v>12.53</v>
          </cell>
          <cell r="D9787">
            <v>7.5939999999999994E-2</v>
          </cell>
          <cell r="F9787">
            <v>7.7469999999999997E-2</v>
          </cell>
          <cell r="G9787">
            <v>1</v>
          </cell>
        </row>
        <row r="9788">
          <cell r="B9788">
            <v>1.6639999999999999</v>
          </cell>
          <cell r="C9788">
            <v>12.49</v>
          </cell>
          <cell r="D9788">
            <v>8.1299999999999997E-2</v>
          </cell>
          <cell r="F9788">
            <v>8.2339999999999997E-2</v>
          </cell>
          <cell r="G9788">
            <v>1.8</v>
          </cell>
        </row>
        <row r="9789">
          <cell r="B9789">
            <v>3.3410000000000002</v>
          </cell>
          <cell r="C9789">
            <v>41.39</v>
          </cell>
          <cell r="D9789">
            <v>7.2090000000000001E-2</v>
          </cell>
          <cell r="F9789">
            <v>7.8399999999999997E-2</v>
          </cell>
          <cell r="G9789">
            <v>6</v>
          </cell>
        </row>
        <row r="9790">
          <cell r="B9790">
            <v>3.0640000000000001</v>
          </cell>
          <cell r="C9790">
            <v>35.020000000000003</v>
          </cell>
          <cell r="D9790">
            <v>6.9159999999999999E-2</v>
          </cell>
          <cell r="F9790">
            <v>7.8149999999999997E-2</v>
          </cell>
          <cell r="G9790">
            <v>6.2</v>
          </cell>
        </row>
        <row r="9791">
          <cell r="B9791">
            <v>2.3969999999999998</v>
          </cell>
          <cell r="C9791">
            <v>16.940000000000001</v>
          </cell>
          <cell r="D9791">
            <v>7.1389999999999995E-2</v>
          </cell>
          <cell r="F9791">
            <v>7.596E-2</v>
          </cell>
          <cell r="G9791">
            <v>3.2</v>
          </cell>
        </row>
        <row r="9792">
          <cell r="B9792">
            <v>2.0299999999999998</v>
          </cell>
          <cell r="C9792">
            <v>16.829999999999998</v>
          </cell>
          <cell r="D9792">
            <v>7.3410000000000003E-2</v>
          </cell>
          <cell r="F9792">
            <v>7.7929999999999999E-2</v>
          </cell>
          <cell r="G9792">
            <v>2</v>
          </cell>
        </row>
        <row r="9793">
          <cell r="B9793">
            <v>1.8220000000000001</v>
          </cell>
          <cell r="C9793">
            <v>13.35</v>
          </cell>
          <cell r="D9793">
            <v>7.7200000000000005E-2</v>
          </cell>
          <cell r="F9793">
            <v>7.9649999999999999E-2</v>
          </cell>
          <cell r="G9793">
            <v>3.7</v>
          </cell>
        </row>
        <row r="9794">
          <cell r="B9794">
            <v>1.7010000000000001</v>
          </cell>
          <cell r="C9794">
            <v>12.54</v>
          </cell>
          <cell r="D9794">
            <v>7.9200000000000007E-2</v>
          </cell>
          <cell r="F9794">
            <v>8.0780000000000005E-2</v>
          </cell>
          <cell r="G9794">
            <v>6</v>
          </cell>
        </row>
        <row r="9795">
          <cell r="B9795">
            <v>1.63</v>
          </cell>
          <cell r="C9795">
            <v>12.51</v>
          </cell>
          <cell r="D9795">
            <v>8.2479999999999998E-2</v>
          </cell>
          <cell r="F9795">
            <v>8.3570000000000005E-2</v>
          </cell>
          <cell r="G9795">
            <v>5.8</v>
          </cell>
        </row>
        <row r="9796">
          <cell r="B9796">
            <v>1.5860000000000001</v>
          </cell>
          <cell r="C9796">
            <v>9.9290000000000003</v>
          </cell>
          <cell r="D9796">
            <v>7.7710000000000001E-2</v>
          </cell>
          <cell r="F9796">
            <v>7.8299999999999995E-2</v>
          </cell>
          <cell r="G9796">
            <v>5.7</v>
          </cell>
        </row>
        <row r="9797">
          <cell r="B9797">
            <v>1.6779999999999999</v>
          </cell>
          <cell r="C9797">
            <v>9.9640000000000004</v>
          </cell>
          <cell r="D9797">
            <v>7.7630000000000005E-2</v>
          </cell>
          <cell r="F9797">
            <v>7.8030000000000002E-2</v>
          </cell>
          <cell r="G9797">
            <v>3.6</v>
          </cell>
        </row>
        <row r="9798">
          <cell r="B9798">
            <v>1.754</v>
          </cell>
          <cell r="C9798">
            <v>9.9920000000000009</v>
          </cell>
          <cell r="D9798">
            <v>7.3069999999999996E-2</v>
          </cell>
          <cell r="F9798">
            <v>7.3340000000000002E-2</v>
          </cell>
          <cell r="G9798">
            <v>6.2</v>
          </cell>
        </row>
        <row r="9799">
          <cell r="B9799">
            <v>2.8980000000000001</v>
          </cell>
          <cell r="C9799">
            <v>29.04</v>
          </cell>
          <cell r="D9799">
            <v>7.1709999999999996E-2</v>
          </cell>
          <cell r="F9799">
            <v>7.4279999999999999E-2</v>
          </cell>
          <cell r="G9799">
            <v>5.8</v>
          </cell>
        </row>
        <row r="9800">
          <cell r="B9800">
            <v>2.3959999999999999</v>
          </cell>
          <cell r="C9800">
            <v>14.09</v>
          </cell>
          <cell r="D9800">
            <v>7.1209999999999996E-2</v>
          </cell>
          <cell r="F9800">
            <v>7.2929999999999995E-2</v>
          </cell>
          <cell r="G9800">
            <v>3.6</v>
          </cell>
        </row>
        <row r="9801">
          <cell r="B9801">
            <v>2.0390000000000001</v>
          </cell>
          <cell r="C9801">
            <v>11.37</v>
          </cell>
          <cell r="D9801">
            <v>7.5289999999999996E-2</v>
          </cell>
          <cell r="F9801">
            <v>7.6649999999999996E-2</v>
          </cell>
          <cell r="G9801">
            <v>0.8</v>
          </cell>
        </row>
        <row r="9802">
          <cell r="B9802">
            <v>1.831</v>
          </cell>
          <cell r="C9802">
            <v>10.43</v>
          </cell>
          <cell r="D9802">
            <v>7.9049999999999995E-2</v>
          </cell>
          <cell r="F9802">
            <v>0.08</v>
          </cell>
          <cell r="G9802">
            <v>0.5</v>
          </cell>
        </row>
        <row r="9803">
          <cell r="B9803">
            <v>1.708</v>
          </cell>
          <cell r="C9803">
            <v>10.76</v>
          </cell>
          <cell r="D9803">
            <v>7.9869999999999997E-2</v>
          </cell>
          <cell r="F9803">
            <v>8.0519999999999994E-2</v>
          </cell>
          <cell r="G9803">
            <v>0</v>
          </cell>
        </row>
        <row r="9804">
          <cell r="B9804">
            <v>1.6339999999999999</v>
          </cell>
          <cell r="C9804">
            <v>10.73</v>
          </cell>
          <cell r="D9804">
            <v>8.3559999999999995E-2</v>
          </cell>
          <cell r="F9804">
            <v>8.4010000000000001E-2</v>
          </cell>
          <cell r="G9804">
            <v>1.2</v>
          </cell>
        </row>
        <row r="9805">
          <cell r="B9805">
            <v>1.849</v>
          </cell>
          <cell r="C9805">
            <v>10.81</v>
          </cell>
          <cell r="D9805">
            <v>8.2530000000000006E-2</v>
          </cell>
          <cell r="F9805">
            <v>8.2830000000000001E-2</v>
          </cell>
          <cell r="G9805">
            <v>3.4</v>
          </cell>
        </row>
        <row r="9806">
          <cell r="B9806">
            <v>4.7610000000000001</v>
          </cell>
          <cell r="C9806">
            <v>52.05</v>
          </cell>
          <cell r="D9806">
            <v>6.794E-2</v>
          </cell>
          <cell r="F9806">
            <v>7.1870000000000003E-2</v>
          </cell>
          <cell r="G9806">
            <v>3</v>
          </cell>
        </row>
        <row r="9807">
          <cell r="B9807">
            <v>14.08</v>
          </cell>
          <cell r="C9807">
            <v>77.27</v>
          </cell>
          <cell r="D9807">
            <v>6.6680000000000003E-2</v>
          </cell>
          <cell r="F9807">
            <v>7.1150000000000005E-2</v>
          </cell>
          <cell r="G9807">
            <v>4.7</v>
          </cell>
        </row>
        <row r="9808">
          <cell r="B9808">
            <v>12.65</v>
          </cell>
          <cell r="C9808">
            <v>85.55</v>
          </cell>
          <cell r="D9808">
            <v>7.1629999999999999E-2</v>
          </cell>
          <cell r="F9808">
            <v>7.7119999999999994E-2</v>
          </cell>
          <cell r="G9808">
            <v>2.2000000000000002</v>
          </cell>
        </row>
        <row r="9809">
          <cell r="B9809">
            <v>9.3759999999999994</v>
          </cell>
          <cell r="C9809">
            <v>71.48</v>
          </cell>
          <cell r="D9809">
            <v>7.4209999999999998E-2</v>
          </cell>
          <cell r="F9809">
            <v>7.9269999999999993E-2</v>
          </cell>
          <cell r="G9809">
            <v>1.1000000000000001</v>
          </cell>
        </row>
        <row r="9810">
          <cell r="B9810">
            <v>6.7389999999999999</v>
          </cell>
          <cell r="C9810">
            <v>58.99</v>
          </cell>
          <cell r="D9810">
            <v>7.5789999999999996E-2</v>
          </cell>
          <cell r="F9810">
            <v>7.9420000000000004E-2</v>
          </cell>
          <cell r="G9810">
            <v>0.6</v>
          </cell>
        </row>
        <row r="9811">
          <cell r="B9811">
            <v>6.74</v>
          </cell>
          <cell r="C9811">
            <v>39.39</v>
          </cell>
          <cell r="D9811">
            <v>7.4679999999999996E-2</v>
          </cell>
          <cell r="F9811">
            <v>7.6530000000000001E-2</v>
          </cell>
          <cell r="G9811">
            <v>6.2</v>
          </cell>
        </row>
        <row r="9812">
          <cell r="B9812">
            <v>5.117</v>
          </cell>
          <cell r="C9812">
            <v>36.54</v>
          </cell>
          <cell r="D9812">
            <v>7.4539999999999995E-2</v>
          </cell>
          <cell r="F9812">
            <v>7.5800000000000006E-2</v>
          </cell>
          <cell r="G9812">
            <v>5.9</v>
          </cell>
        </row>
        <row r="9813">
          <cell r="B9813">
            <v>4.1520000000000001</v>
          </cell>
          <cell r="C9813">
            <v>34.1</v>
          </cell>
          <cell r="D9813">
            <v>7.4639999999999998E-2</v>
          </cell>
          <cell r="F9813">
            <v>7.5160000000000005E-2</v>
          </cell>
          <cell r="G9813">
            <v>4.5999999999999996</v>
          </cell>
        </row>
        <row r="9814">
          <cell r="B9814">
            <v>3.4350000000000001</v>
          </cell>
          <cell r="C9814">
            <v>31.67</v>
          </cell>
          <cell r="D9814">
            <v>7.5980000000000006E-2</v>
          </cell>
          <cell r="F9814">
            <v>7.6219999999999996E-2</v>
          </cell>
          <cell r="G9814">
            <v>1.8</v>
          </cell>
        </row>
        <row r="9815">
          <cell r="B9815">
            <v>2.9430000000000001</v>
          </cell>
          <cell r="C9815">
            <v>31.5</v>
          </cell>
          <cell r="D9815">
            <v>7.3440000000000005E-2</v>
          </cell>
          <cell r="F9815">
            <v>7.356E-2</v>
          </cell>
          <cell r="G9815">
            <v>0.6</v>
          </cell>
        </row>
        <row r="9816">
          <cell r="B9816">
            <v>2.589</v>
          </cell>
          <cell r="C9816">
            <v>31.38</v>
          </cell>
          <cell r="D9816">
            <v>6.9629999999999997E-2</v>
          </cell>
          <cell r="F9816">
            <v>6.9699999999999998E-2</v>
          </cell>
          <cell r="G9816">
            <v>0.6</v>
          </cell>
        </row>
        <row r="9817">
          <cell r="B9817">
            <v>2.3220000000000001</v>
          </cell>
          <cell r="C9817">
            <v>31.29</v>
          </cell>
          <cell r="D9817">
            <v>6.8930000000000005E-2</v>
          </cell>
          <cell r="F9817">
            <v>6.8970000000000004E-2</v>
          </cell>
          <cell r="G9817">
            <v>0.4</v>
          </cell>
        </row>
        <row r="9818">
          <cell r="B9818">
            <v>4.2759999999999998</v>
          </cell>
          <cell r="C9818">
            <v>49.31</v>
          </cell>
          <cell r="D9818">
            <v>6.6420000000000007E-2</v>
          </cell>
          <cell r="F9818">
            <v>6.9589999999999999E-2</v>
          </cell>
          <cell r="G9818">
            <v>4.0999999999999996</v>
          </cell>
        </row>
        <row r="9819">
          <cell r="B9819">
            <v>11.61</v>
          </cell>
          <cell r="C9819">
            <v>76.180000000000007</v>
          </cell>
          <cell r="D9819">
            <v>6.8309999999999996E-2</v>
          </cell>
          <cell r="F9819">
            <v>7.2559999999999999E-2</v>
          </cell>
          <cell r="G9819">
            <v>7.5</v>
          </cell>
        </row>
        <row r="9820">
          <cell r="B9820">
            <v>9.8000000000000007</v>
          </cell>
          <cell r="C9820">
            <v>58.05</v>
          </cell>
          <cell r="D9820">
            <v>7.1900000000000006E-2</v>
          </cell>
          <cell r="F9820">
            <v>7.6670000000000002E-2</v>
          </cell>
          <cell r="G9820">
            <v>4.5999999999999996</v>
          </cell>
        </row>
        <row r="9821">
          <cell r="B9821">
            <v>9.4</v>
          </cell>
          <cell r="C9821">
            <v>59.24</v>
          </cell>
          <cell r="D9821">
            <v>7.2279999999999997E-2</v>
          </cell>
          <cell r="F9821">
            <v>7.6950000000000005E-2</v>
          </cell>
          <cell r="G9821">
            <v>7.3</v>
          </cell>
        </row>
        <row r="9822">
          <cell r="B9822">
            <v>14.41</v>
          </cell>
          <cell r="C9822">
            <v>75.900000000000006</v>
          </cell>
          <cell r="D9822">
            <v>7.1099999999999997E-2</v>
          </cell>
          <cell r="F9822">
            <v>7.4940000000000007E-2</v>
          </cell>
          <cell r="G9822">
            <v>5.9</v>
          </cell>
        </row>
        <row r="9823">
          <cell r="B9823">
            <v>13.11</v>
          </cell>
          <cell r="C9823">
            <v>68.23</v>
          </cell>
          <cell r="D9823">
            <v>7.2749999999999995E-2</v>
          </cell>
          <cell r="F9823">
            <v>7.6649999999999996E-2</v>
          </cell>
          <cell r="G9823">
            <v>5.2</v>
          </cell>
        </row>
        <row r="9824">
          <cell r="B9824">
            <v>17.3</v>
          </cell>
          <cell r="C9824">
            <v>119.2</v>
          </cell>
          <cell r="D9824">
            <v>7.1580000000000005E-2</v>
          </cell>
          <cell r="F9824">
            <v>7.5149999999999995E-2</v>
          </cell>
          <cell r="G9824">
            <v>9</v>
          </cell>
        </row>
        <row r="9825">
          <cell r="B9825">
            <v>12.53</v>
          </cell>
          <cell r="C9825">
            <v>95.93</v>
          </cell>
          <cell r="D9825">
            <v>7.5380000000000003E-2</v>
          </cell>
          <cell r="F9825">
            <v>7.9189999999999997E-2</v>
          </cell>
          <cell r="G9825">
            <v>6.8</v>
          </cell>
        </row>
        <row r="9826">
          <cell r="B9826">
            <v>12.45</v>
          </cell>
          <cell r="C9826">
            <v>84.57</v>
          </cell>
          <cell r="D9826">
            <v>7.3050000000000004E-2</v>
          </cell>
          <cell r="F9826">
            <v>7.6439999999999994E-2</v>
          </cell>
          <cell r="G9826">
            <v>7.3</v>
          </cell>
        </row>
        <row r="9827">
          <cell r="B9827">
            <v>25.34</v>
          </cell>
          <cell r="C9827">
            <v>95.92</v>
          </cell>
          <cell r="D9827">
            <v>6.7580000000000001E-2</v>
          </cell>
          <cell r="F9827">
            <v>7.0569999999999994E-2</v>
          </cell>
          <cell r="G9827">
            <v>7.5</v>
          </cell>
        </row>
        <row r="9828">
          <cell r="B9828">
            <v>23.98</v>
          </cell>
          <cell r="C9828">
            <v>111.5</v>
          </cell>
          <cell r="D9828">
            <v>7.1650000000000005E-2</v>
          </cell>
          <cell r="F9828">
            <v>7.5450000000000003E-2</v>
          </cell>
          <cell r="G9828">
            <v>4.3</v>
          </cell>
        </row>
        <row r="9829">
          <cell r="B9829">
            <v>19.79</v>
          </cell>
          <cell r="C9829">
            <v>120.5</v>
          </cell>
          <cell r="D9829">
            <v>7.3630000000000001E-2</v>
          </cell>
          <cell r="F9829">
            <v>7.7539999999999998E-2</v>
          </cell>
          <cell r="G9829">
            <v>7.1</v>
          </cell>
        </row>
        <row r="9830">
          <cell r="B9830">
            <v>19.09</v>
          </cell>
          <cell r="C9830">
            <v>120.8</v>
          </cell>
          <cell r="D9830">
            <v>7.2730000000000003E-2</v>
          </cell>
          <cell r="F9830">
            <v>7.6130000000000003E-2</v>
          </cell>
          <cell r="G9830">
            <v>7.7</v>
          </cell>
        </row>
        <row r="9831">
          <cell r="B9831">
            <v>14</v>
          </cell>
          <cell r="C9831">
            <v>102</v>
          </cell>
          <cell r="D9831">
            <v>7.5399999999999995E-2</v>
          </cell>
          <cell r="F9831">
            <v>7.8399999999999997E-2</v>
          </cell>
          <cell r="G9831">
            <v>6.3</v>
          </cell>
        </row>
        <row r="9832">
          <cell r="B9832">
            <v>11.19</v>
          </cell>
          <cell r="C9832">
            <v>64.8</v>
          </cell>
          <cell r="D9832">
            <v>7.4789999999999995E-2</v>
          </cell>
          <cell r="F9832">
            <v>7.6420000000000002E-2</v>
          </cell>
          <cell r="G9832">
            <v>3.4</v>
          </cell>
        </row>
        <row r="9833">
          <cell r="B9833">
            <v>9.3070000000000004</v>
          </cell>
          <cell r="C9833">
            <v>60.44</v>
          </cell>
          <cell r="D9833">
            <v>7.331E-2</v>
          </cell>
          <cell r="F9833">
            <v>7.424E-2</v>
          </cell>
          <cell r="G9833">
            <v>1.9</v>
          </cell>
        </row>
        <row r="9834">
          <cell r="B9834">
            <v>13.66</v>
          </cell>
          <cell r="C9834">
            <v>84.67</v>
          </cell>
          <cell r="D9834">
            <v>7.2020000000000001E-2</v>
          </cell>
          <cell r="F9834">
            <v>7.4260000000000007E-2</v>
          </cell>
          <cell r="G9834">
            <v>1.3</v>
          </cell>
        </row>
        <row r="9835">
          <cell r="B9835">
            <v>10.78</v>
          </cell>
          <cell r="C9835">
            <v>70.349999999999994</v>
          </cell>
          <cell r="D9835">
            <v>7.1639999999999995E-2</v>
          </cell>
          <cell r="F9835">
            <v>7.5439999999999993E-2</v>
          </cell>
          <cell r="G9835">
            <v>0</v>
          </cell>
        </row>
        <row r="9836">
          <cell r="B9836">
            <v>8.5169999999999995</v>
          </cell>
          <cell r="C9836">
            <v>63.01</v>
          </cell>
          <cell r="D9836">
            <v>7.3069999999999996E-2</v>
          </cell>
          <cell r="F9836">
            <v>7.7310000000000004E-2</v>
          </cell>
          <cell r="G9836">
            <v>0</v>
          </cell>
        </row>
        <row r="9837">
          <cell r="B9837">
            <v>7.0819999999999999</v>
          </cell>
          <cell r="C9837">
            <v>41.45</v>
          </cell>
          <cell r="D9837">
            <v>7.2830000000000006E-2</v>
          </cell>
          <cell r="F9837">
            <v>7.5170000000000001E-2</v>
          </cell>
          <cell r="G9837">
            <v>0</v>
          </cell>
        </row>
        <row r="9838">
          <cell r="B9838">
            <v>6.1310000000000002</v>
          </cell>
          <cell r="C9838">
            <v>39.25</v>
          </cell>
          <cell r="D9838">
            <v>7.4870000000000006E-2</v>
          </cell>
          <cell r="F9838">
            <v>7.6670000000000002E-2</v>
          </cell>
          <cell r="G9838">
            <v>0.9</v>
          </cell>
        </row>
        <row r="9839">
          <cell r="B9839">
            <v>10.54</v>
          </cell>
          <cell r="C9839">
            <v>64.16</v>
          </cell>
          <cell r="D9839">
            <v>7.2319999999999995E-2</v>
          </cell>
          <cell r="F9839">
            <v>7.3880000000000001E-2</v>
          </cell>
          <cell r="G9839">
            <v>2.2999999999999998</v>
          </cell>
        </row>
        <row r="9840">
          <cell r="B9840">
            <v>15.12</v>
          </cell>
          <cell r="C9840">
            <v>74.63</v>
          </cell>
          <cell r="D9840">
            <v>7.2220000000000006E-2</v>
          </cell>
          <cell r="F9840">
            <v>7.3840000000000003E-2</v>
          </cell>
          <cell r="G9840">
            <v>2.9</v>
          </cell>
        </row>
        <row r="9841">
          <cell r="B9841">
            <v>20.39</v>
          </cell>
          <cell r="C9841">
            <v>88.03</v>
          </cell>
          <cell r="D9841">
            <v>7.1379999999999999E-2</v>
          </cell>
          <cell r="F9841">
            <v>7.3679999999999995E-2</v>
          </cell>
          <cell r="G9841">
            <v>2.5</v>
          </cell>
        </row>
        <row r="9842">
          <cell r="B9842">
            <v>16.43</v>
          </cell>
          <cell r="C9842">
            <v>69.260000000000005</v>
          </cell>
          <cell r="D9842">
            <v>7.4099999999999999E-2</v>
          </cell>
          <cell r="F9842">
            <v>7.6880000000000004E-2</v>
          </cell>
          <cell r="G9842">
            <v>4.4000000000000004</v>
          </cell>
        </row>
        <row r="9843">
          <cell r="B9843">
            <v>12.34</v>
          </cell>
          <cell r="C9843">
            <v>56.6</v>
          </cell>
          <cell r="D9843">
            <v>7.535E-2</v>
          </cell>
          <cell r="F9843">
            <v>7.7859999999999999E-2</v>
          </cell>
          <cell r="G9843">
            <v>2.7</v>
          </cell>
        </row>
        <row r="9844">
          <cell r="B9844">
            <v>9.7650000000000006</v>
          </cell>
          <cell r="C9844">
            <v>53.75</v>
          </cell>
          <cell r="D9844">
            <v>7.3510000000000006E-2</v>
          </cell>
          <cell r="F9844">
            <v>7.5179999999999997E-2</v>
          </cell>
          <cell r="G9844">
            <v>2.7</v>
          </cell>
        </row>
        <row r="9845">
          <cell r="B9845">
            <v>8.1649999999999991</v>
          </cell>
          <cell r="C9845">
            <v>47.14</v>
          </cell>
          <cell r="D9845">
            <v>7.2029999999999997E-2</v>
          </cell>
          <cell r="F9845">
            <v>7.2859999999999994E-2</v>
          </cell>
          <cell r="G9845">
            <v>2.1</v>
          </cell>
        </row>
        <row r="9846">
          <cell r="B9846">
            <v>6.8520000000000003</v>
          </cell>
          <cell r="C9846">
            <v>44.22</v>
          </cell>
          <cell r="D9846">
            <v>7.3800000000000004E-2</v>
          </cell>
          <cell r="F9846">
            <v>7.4020000000000002E-2</v>
          </cell>
          <cell r="G9846">
            <v>2</v>
          </cell>
        </row>
        <row r="9847">
          <cell r="B9847">
            <v>5.9359999999999999</v>
          </cell>
          <cell r="C9847">
            <v>42.16</v>
          </cell>
          <cell r="D9847">
            <v>7.3529999999999998E-2</v>
          </cell>
          <cell r="F9847">
            <v>7.3599999999999999E-2</v>
          </cell>
          <cell r="G9847">
            <v>0</v>
          </cell>
        </row>
        <row r="9848">
          <cell r="B9848">
            <v>5.266</v>
          </cell>
          <cell r="C9848">
            <v>40.659999999999997</v>
          </cell>
          <cell r="D9848">
            <v>7.2529999999999997E-2</v>
          </cell>
          <cell r="F9848">
            <v>7.2550000000000003E-2</v>
          </cell>
          <cell r="G9848">
            <v>0</v>
          </cell>
        </row>
        <row r="9849">
          <cell r="B9849">
            <v>4.7610000000000001</v>
          </cell>
          <cell r="C9849">
            <v>39.51</v>
          </cell>
          <cell r="D9849">
            <v>7.195E-2</v>
          </cell>
          <cell r="F9849">
            <v>7.2109999999999994E-2</v>
          </cell>
          <cell r="G9849">
            <v>0</v>
          </cell>
        </row>
        <row r="9850">
          <cell r="B9850">
            <v>4.3440000000000003</v>
          </cell>
          <cell r="C9850">
            <v>38.57</v>
          </cell>
          <cell r="D9850">
            <v>7.0650000000000004E-2</v>
          </cell>
          <cell r="F9850">
            <v>7.0709999999999995E-2</v>
          </cell>
          <cell r="G9850">
            <v>0</v>
          </cell>
        </row>
        <row r="9851">
          <cell r="B9851">
            <v>3.9990000000000001</v>
          </cell>
          <cell r="C9851">
            <v>24.53</v>
          </cell>
          <cell r="D9851">
            <v>6.9800000000000001E-2</v>
          </cell>
          <cell r="F9851">
            <v>6.9809999999999997E-2</v>
          </cell>
          <cell r="G9851">
            <v>0</v>
          </cell>
        </row>
        <row r="9852">
          <cell r="B9852">
            <v>3.7160000000000002</v>
          </cell>
          <cell r="C9852">
            <v>23.89</v>
          </cell>
          <cell r="D9852">
            <v>6.8000000000000005E-2</v>
          </cell>
          <cell r="F9852">
            <v>6.8049999999999999E-2</v>
          </cell>
          <cell r="G9852">
            <v>0</v>
          </cell>
        </row>
        <row r="9853">
          <cell r="B9853">
            <v>3.4460000000000002</v>
          </cell>
          <cell r="C9853">
            <v>21.53</v>
          </cell>
          <cell r="D9853">
            <v>6.7110000000000003E-2</v>
          </cell>
          <cell r="F9853">
            <v>6.7140000000000005E-2</v>
          </cell>
          <cell r="G9853">
            <v>0</v>
          </cell>
        </row>
        <row r="9854">
          <cell r="B9854">
            <v>3.2309999999999999</v>
          </cell>
          <cell r="C9854">
            <v>21.49</v>
          </cell>
          <cell r="D9854">
            <v>6.8849999999999995E-2</v>
          </cell>
          <cell r="F9854">
            <v>6.9220000000000004E-2</v>
          </cell>
          <cell r="G9854">
            <v>0</v>
          </cell>
        </row>
        <row r="9855">
          <cell r="B9855">
            <v>3.0030000000000001</v>
          </cell>
          <cell r="C9855">
            <v>21.45</v>
          </cell>
          <cell r="D9855">
            <v>6.7809999999999995E-2</v>
          </cell>
          <cell r="F9855">
            <v>6.8000000000000005E-2</v>
          </cell>
          <cell r="G9855">
            <v>0</v>
          </cell>
        </row>
        <row r="9856">
          <cell r="B9856">
            <v>2.7970000000000002</v>
          </cell>
          <cell r="C9856">
            <v>19.440000000000001</v>
          </cell>
          <cell r="D9856">
            <v>6.9550000000000001E-2</v>
          </cell>
          <cell r="F9856">
            <v>6.9639999999999994E-2</v>
          </cell>
          <cell r="G9856">
            <v>0</v>
          </cell>
        </row>
        <row r="9857">
          <cell r="B9857">
            <v>2.6259999999999999</v>
          </cell>
          <cell r="C9857">
            <v>17.690000000000001</v>
          </cell>
          <cell r="D9857">
            <v>6.9169999999999995E-2</v>
          </cell>
          <cell r="F9857">
            <v>6.9220000000000004E-2</v>
          </cell>
          <cell r="G9857">
            <v>0</v>
          </cell>
        </row>
        <row r="9858">
          <cell r="B9858">
            <v>3.2090000000000001</v>
          </cell>
          <cell r="C9858">
            <v>39.58</v>
          </cell>
          <cell r="D9858">
            <v>5.9029999999999999E-2</v>
          </cell>
          <cell r="F9858">
            <v>6.4019999999999994E-2</v>
          </cell>
          <cell r="G9858">
            <v>0.6</v>
          </cell>
        </row>
        <row r="9859">
          <cell r="B9859">
            <v>2.738</v>
          </cell>
          <cell r="C9859">
            <v>36.08</v>
          </cell>
          <cell r="D9859">
            <v>5.8840000000000003E-2</v>
          </cell>
          <cell r="F9859">
            <v>6.9019999999999998E-2</v>
          </cell>
          <cell r="G9859">
            <v>0</v>
          </cell>
        </row>
        <row r="9860">
          <cell r="B9860">
            <v>2.996</v>
          </cell>
          <cell r="C9860">
            <v>42.78</v>
          </cell>
          <cell r="D9860">
            <v>5.6529999999999997E-2</v>
          </cell>
          <cell r="F9860">
            <v>7.2499999999999995E-2</v>
          </cell>
          <cell r="G9860">
            <v>0</v>
          </cell>
        </row>
        <row r="9861">
          <cell r="B9861">
            <v>2.3359999999999999</v>
          </cell>
          <cell r="C9861">
            <v>35.549999999999997</v>
          </cell>
          <cell r="D9861">
            <v>6.5490000000000007E-2</v>
          </cell>
          <cell r="F9861">
            <v>8.2720000000000002E-2</v>
          </cell>
          <cell r="G9861">
            <v>0</v>
          </cell>
        </row>
        <row r="9862">
          <cell r="B9862">
            <v>2.0099999999999998</v>
          </cell>
          <cell r="C9862">
            <v>29.76</v>
          </cell>
          <cell r="D9862">
            <v>7.0940000000000003E-2</v>
          </cell>
          <cell r="F9862">
            <v>8.6779999999999996E-2</v>
          </cell>
          <cell r="G9862">
            <v>0</v>
          </cell>
        </row>
        <row r="9863">
          <cell r="B9863">
            <v>1.7969999999999999</v>
          </cell>
          <cell r="C9863">
            <v>16.190000000000001</v>
          </cell>
          <cell r="D9863">
            <v>7.9719999999999999E-2</v>
          </cell>
          <cell r="F9863">
            <v>8.6720000000000005E-2</v>
          </cell>
          <cell r="G9863">
            <v>0</v>
          </cell>
        </row>
        <row r="9864">
          <cell r="B9864">
            <v>1.651</v>
          </cell>
          <cell r="C9864">
            <v>16.149999999999999</v>
          </cell>
          <cell r="D9864">
            <v>8.6550000000000002E-2</v>
          </cell>
          <cell r="F9864">
            <v>9.2609999999999998E-2</v>
          </cell>
          <cell r="G9864">
            <v>0</v>
          </cell>
        </row>
        <row r="9865">
          <cell r="B9865">
            <v>1.5329999999999999</v>
          </cell>
          <cell r="C9865">
            <v>10.09</v>
          </cell>
          <cell r="D9865">
            <v>8.3239999999999995E-2</v>
          </cell>
          <cell r="F9865">
            <v>8.5699999999999998E-2</v>
          </cell>
          <cell r="G9865">
            <v>0</v>
          </cell>
        </row>
        <row r="9866">
          <cell r="B9866">
            <v>1.5249999999999999</v>
          </cell>
          <cell r="C9866">
            <v>10.08</v>
          </cell>
          <cell r="D9866">
            <v>7.9979999999999996E-2</v>
          </cell>
          <cell r="F9866">
            <v>8.1729999999999997E-2</v>
          </cell>
          <cell r="G9866">
            <v>0</v>
          </cell>
        </row>
        <row r="9867">
          <cell r="B9867">
            <v>1.5229999999999999</v>
          </cell>
          <cell r="C9867">
            <v>10.08</v>
          </cell>
          <cell r="D9867">
            <v>7.7229999999999993E-2</v>
          </cell>
          <cell r="F9867">
            <v>7.8469999999999998E-2</v>
          </cell>
          <cell r="G9867">
            <v>0</v>
          </cell>
        </row>
        <row r="9868">
          <cell r="B9868">
            <v>1.5229999999999999</v>
          </cell>
          <cell r="C9868">
            <v>10.08</v>
          </cell>
          <cell r="D9868">
            <v>7.4990000000000001E-2</v>
          </cell>
          <cell r="F9868">
            <v>7.5880000000000003E-2</v>
          </cell>
          <cell r="G9868">
            <v>0</v>
          </cell>
        </row>
        <row r="9869">
          <cell r="B9869">
            <v>1.5249999999999999</v>
          </cell>
          <cell r="C9869">
            <v>10.08</v>
          </cell>
          <cell r="D9869">
            <v>7.324E-2</v>
          </cell>
          <cell r="F9869">
            <v>7.3859999999999995E-2</v>
          </cell>
          <cell r="G9869">
            <v>0</v>
          </cell>
        </row>
        <row r="9870">
          <cell r="B9870">
            <v>1.524</v>
          </cell>
          <cell r="C9870">
            <v>10.08</v>
          </cell>
          <cell r="D9870">
            <v>7.1849999999999997E-2</v>
          </cell>
          <cell r="F9870">
            <v>7.2289999999999993E-2</v>
          </cell>
          <cell r="G9870">
            <v>0</v>
          </cell>
        </row>
        <row r="9871">
          <cell r="B9871">
            <v>1.5229999999999999</v>
          </cell>
          <cell r="C9871">
            <v>10.07</v>
          </cell>
          <cell r="D9871">
            <v>7.0940000000000003E-2</v>
          </cell>
          <cell r="F9871">
            <v>7.1249999999999994E-2</v>
          </cell>
          <cell r="G9871">
            <v>0</v>
          </cell>
        </row>
        <row r="9872">
          <cell r="B9872">
            <v>1.522</v>
          </cell>
          <cell r="C9872">
            <v>9.4589999999999996</v>
          </cell>
          <cell r="D9872">
            <v>7.0300000000000001E-2</v>
          </cell>
          <cell r="F9872">
            <v>7.0510000000000003E-2</v>
          </cell>
          <cell r="G9872">
            <v>0</v>
          </cell>
        </row>
        <row r="9873">
          <cell r="B9873">
            <v>1.522</v>
          </cell>
          <cell r="C9873">
            <v>8.9109999999999996</v>
          </cell>
          <cell r="D9873">
            <v>6.973E-2</v>
          </cell>
          <cell r="F9873">
            <v>6.9870000000000002E-2</v>
          </cell>
          <cell r="G9873">
            <v>0</v>
          </cell>
        </row>
        <row r="9874">
          <cell r="B9874">
            <v>1.522</v>
          </cell>
          <cell r="C9874">
            <v>8.91</v>
          </cell>
          <cell r="D9874">
            <v>6.9379999999999997E-2</v>
          </cell>
          <cell r="F9874">
            <v>6.948E-2</v>
          </cell>
          <cell r="G9874">
            <v>0</v>
          </cell>
        </row>
        <row r="9875">
          <cell r="B9875">
            <v>1.522</v>
          </cell>
          <cell r="C9875">
            <v>8.9079999999999995</v>
          </cell>
          <cell r="D9875">
            <v>6.9150000000000003E-2</v>
          </cell>
          <cell r="F9875">
            <v>6.9220000000000004E-2</v>
          </cell>
          <cell r="G9875">
            <v>0</v>
          </cell>
        </row>
        <row r="9876">
          <cell r="B9876">
            <v>1.5229999999999999</v>
          </cell>
          <cell r="C9876">
            <v>8.9060000000000006</v>
          </cell>
          <cell r="D9876">
            <v>6.8729999999999999E-2</v>
          </cell>
          <cell r="F9876">
            <v>6.8779999999999994E-2</v>
          </cell>
          <cell r="G9876">
            <v>0</v>
          </cell>
        </row>
        <row r="9877">
          <cell r="B9877">
            <v>1.5289999999999999</v>
          </cell>
          <cell r="C9877">
            <v>8.9090000000000007</v>
          </cell>
          <cell r="D9877">
            <v>6.8640000000000007E-2</v>
          </cell>
          <cell r="F9877">
            <v>6.8680000000000005E-2</v>
          </cell>
          <cell r="G9877">
            <v>0</v>
          </cell>
        </row>
        <row r="9878">
          <cell r="B9878">
            <v>1.526</v>
          </cell>
          <cell r="C9878">
            <v>8.9130000000000003</v>
          </cell>
          <cell r="D9878">
            <v>6.8390000000000006E-2</v>
          </cell>
          <cell r="F9878">
            <v>6.8419999999999995E-2</v>
          </cell>
          <cell r="G9878">
            <v>0</v>
          </cell>
        </row>
        <row r="9879">
          <cell r="B9879">
            <v>1.524</v>
          </cell>
          <cell r="C9879">
            <v>8.9090000000000007</v>
          </cell>
          <cell r="D9879">
            <v>6.8459999999999993E-2</v>
          </cell>
          <cell r="F9879">
            <v>6.8479999999999999E-2</v>
          </cell>
          <cell r="G9879">
            <v>0</v>
          </cell>
        </row>
        <row r="9880">
          <cell r="B9880">
            <v>1.5229999999999999</v>
          </cell>
          <cell r="C9880">
            <v>8.9039999999999999</v>
          </cell>
          <cell r="D9880">
            <v>6.8470000000000003E-2</v>
          </cell>
          <cell r="F9880">
            <v>6.8479999999999999E-2</v>
          </cell>
          <cell r="G9880">
            <v>0</v>
          </cell>
        </row>
        <row r="9881">
          <cell r="B9881">
            <v>1.524</v>
          </cell>
          <cell r="C9881">
            <v>8.9090000000000007</v>
          </cell>
          <cell r="D9881">
            <v>6.8519999999999998E-2</v>
          </cell>
          <cell r="F9881">
            <v>6.8529999999999994E-2</v>
          </cell>
          <cell r="G9881">
            <v>0</v>
          </cell>
        </row>
        <row r="9882">
          <cell r="B9882">
            <v>1.5309999999999999</v>
          </cell>
          <cell r="C9882">
            <v>8.9239999999999995</v>
          </cell>
          <cell r="D9882">
            <v>6.8360000000000004E-2</v>
          </cell>
          <cell r="F9882">
            <v>6.8360000000000004E-2</v>
          </cell>
          <cell r="G9882">
            <v>0</v>
          </cell>
        </row>
        <row r="9883">
          <cell r="B9883">
            <v>1.5509999999999999</v>
          </cell>
          <cell r="C9883">
            <v>8.9689999999999994</v>
          </cell>
          <cell r="D9883">
            <v>6.7989999999999995E-2</v>
          </cell>
          <cell r="F9883">
            <v>6.8430000000000005E-2</v>
          </cell>
          <cell r="G9883">
            <v>0</v>
          </cell>
        </row>
        <row r="9884">
          <cell r="B9884">
            <v>1.5449999999999999</v>
          </cell>
          <cell r="C9884">
            <v>9.0190000000000001</v>
          </cell>
          <cell r="D9884">
            <v>6.7699999999999996E-2</v>
          </cell>
          <cell r="F9884">
            <v>6.8110000000000004E-2</v>
          </cell>
          <cell r="G9884">
            <v>0</v>
          </cell>
        </row>
        <row r="9885">
          <cell r="B9885">
            <v>1.532</v>
          </cell>
          <cell r="C9885">
            <v>8.9870000000000001</v>
          </cell>
          <cell r="D9885">
            <v>6.7659999999999998E-2</v>
          </cell>
          <cell r="F9885">
            <v>6.7949999999999997E-2</v>
          </cell>
          <cell r="G9885">
            <v>0</v>
          </cell>
        </row>
        <row r="9886">
          <cell r="B9886">
            <v>1.5609999999999999</v>
          </cell>
          <cell r="C9886">
            <v>9.0069999999999997</v>
          </cell>
          <cell r="D9886">
            <v>6.7239999999999994E-2</v>
          </cell>
          <cell r="F9886">
            <v>6.7500000000000004E-2</v>
          </cell>
          <cell r="G9886">
            <v>0</v>
          </cell>
        </row>
        <row r="9887">
          <cell r="B9887">
            <v>1.5469999999999999</v>
          </cell>
          <cell r="C9887">
            <v>9.0060000000000002</v>
          </cell>
          <cell r="D9887">
            <v>6.7150000000000001E-2</v>
          </cell>
          <cell r="F9887">
            <v>6.7330000000000001E-2</v>
          </cell>
          <cell r="G9887">
            <v>0</v>
          </cell>
        </row>
        <row r="9888">
          <cell r="B9888">
            <v>1.5409999999999999</v>
          </cell>
          <cell r="C9888">
            <v>9.0150000000000006</v>
          </cell>
          <cell r="D9888">
            <v>6.7150000000000001E-2</v>
          </cell>
          <cell r="F9888">
            <v>6.7280000000000006E-2</v>
          </cell>
          <cell r="G9888">
            <v>0</v>
          </cell>
        </row>
        <row r="9889">
          <cell r="B9889">
            <v>1.536</v>
          </cell>
          <cell r="C9889">
            <v>9</v>
          </cell>
          <cell r="D9889">
            <v>6.7379999999999995E-2</v>
          </cell>
          <cell r="F9889">
            <v>6.7470000000000002E-2</v>
          </cell>
          <cell r="G9889">
            <v>0</v>
          </cell>
        </row>
        <row r="9890">
          <cell r="B9890">
            <v>1.5269999999999999</v>
          </cell>
          <cell r="C9890">
            <v>8.9160000000000004</v>
          </cell>
          <cell r="D9890">
            <v>6.7650000000000002E-2</v>
          </cell>
          <cell r="F9890">
            <v>6.7720000000000002E-2</v>
          </cell>
          <cell r="G9890">
            <v>0</v>
          </cell>
        </row>
        <row r="9891">
          <cell r="B9891">
            <v>1.524</v>
          </cell>
          <cell r="C9891">
            <v>8.9139999999999997</v>
          </cell>
          <cell r="D9891">
            <v>6.7849999999999994E-2</v>
          </cell>
          <cell r="F9891">
            <v>6.7900000000000002E-2</v>
          </cell>
          <cell r="G9891">
            <v>0</v>
          </cell>
        </row>
        <row r="9892">
          <cell r="B9892">
            <v>1.5449999999999999</v>
          </cell>
          <cell r="C9892">
            <v>8.9179999999999993</v>
          </cell>
          <cell r="D9892">
            <v>6.7729999999999999E-2</v>
          </cell>
          <cell r="F9892">
            <v>6.7760000000000001E-2</v>
          </cell>
          <cell r="G9892">
            <v>0</v>
          </cell>
        </row>
        <row r="9893">
          <cell r="B9893">
            <v>1.5389999999999999</v>
          </cell>
          <cell r="C9893">
            <v>8.9149999999999991</v>
          </cell>
          <cell r="D9893">
            <v>6.7750000000000005E-2</v>
          </cell>
          <cell r="F9893">
            <v>6.7769999999999997E-2</v>
          </cell>
          <cell r="G9893">
            <v>0</v>
          </cell>
        </row>
        <row r="9894">
          <cell r="B9894">
            <v>1.5389999999999999</v>
          </cell>
          <cell r="C9894">
            <v>8.9369999999999994</v>
          </cell>
          <cell r="D9894">
            <v>6.7739999999999995E-2</v>
          </cell>
          <cell r="F9894">
            <v>6.7760000000000001E-2</v>
          </cell>
          <cell r="G9894">
            <v>0</v>
          </cell>
        </row>
        <row r="9895">
          <cell r="B9895">
            <v>1.5349999999999999</v>
          </cell>
          <cell r="C9895">
            <v>8.9589999999999996</v>
          </cell>
          <cell r="D9895">
            <v>6.7849999999999994E-2</v>
          </cell>
          <cell r="F9895">
            <v>6.7860000000000004E-2</v>
          </cell>
          <cell r="G9895">
            <v>0</v>
          </cell>
        </row>
        <row r="9896">
          <cell r="B9896">
            <v>1.5289999999999999</v>
          </cell>
          <cell r="C9896">
            <v>8.9510000000000005</v>
          </cell>
          <cell r="D9896">
            <v>6.7960000000000007E-2</v>
          </cell>
          <cell r="F9896">
            <v>6.7960000000000007E-2</v>
          </cell>
          <cell r="G9896">
            <v>0</v>
          </cell>
        </row>
        <row r="9897">
          <cell r="B9897">
            <v>1.5640000000000001</v>
          </cell>
          <cell r="C9897">
            <v>9.048</v>
          </cell>
          <cell r="D9897">
            <v>6.7629999999999996E-2</v>
          </cell>
          <cell r="F9897">
            <v>6.7640000000000006E-2</v>
          </cell>
          <cell r="G9897">
            <v>0</v>
          </cell>
        </row>
        <row r="9898">
          <cell r="B9898">
            <v>1.54</v>
          </cell>
          <cell r="C9898">
            <v>9.0399999999999991</v>
          </cell>
          <cell r="D9898">
            <v>6.7669999999999994E-2</v>
          </cell>
          <cell r="F9898">
            <v>6.7680000000000004E-2</v>
          </cell>
          <cell r="G9898">
            <v>0</v>
          </cell>
        </row>
        <row r="9899">
          <cell r="B9899">
            <v>1.5960000000000001</v>
          </cell>
          <cell r="C9899">
            <v>9.0540000000000003</v>
          </cell>
          <cell r="D9899">
            <v>6.6960000000000006E-2</v>
          </cell>
          <cell r="F9899">
            <v>6.6960000000000006E-2</v>
          </cell>
          <cell r="G9899">
            <v>0</v>
          </cell>
        </row>
        <row r="9900">
          <cell r="B9900">
            <v>1.5880000000000001</v>
          </cell>
          <cell r="C9900">
            <v>9.0500000000000007</v>
          </cell>
          <cell r="D9900">
            <v>6.6589999999999996E-2</v>
          </cell>
          <cell r="F9900">
            <v>6.6589999999999996E-2</v>
          </cell>
          <cell r="G9900">
            <v>0</v>
          </cell>
        </row>
        <row r="9901">
          <cell r="B9901">
            <v>1.546</v>
          </cell>
          <cell r="C9901">
            <v>9.0510000000000002</v>
          </cell>
          <cell r="D9901">
            <v>6.6820000000000004E-2</v>
          </cell>
          <cell r="F9901">
            <v>6.6820000000000004E-2</v>
          </cell>
          <cell r="G9901">
            <v>0</v>
          </cell>
        </row>
        <row r="9902">
          <cell r="B9902">
            <v>1.5329999999999999</v>
          </cell>
          <cell r="C9902">
            <v>9.0190000000000001</v>
          </cell>
          <cell r="D9902">
            <v>6.7210000000000006E-2</v>
          </cell>
          <cell r="F9902">
            <v>6.7210000000000006E-2</v>
          </cell>
          <cell r="G9902">
            <v>0</v>
          </cell>
        </row>
        <row r="9903">
          <cell r="B9903">
            <v>1.526</v>
          </cell>
          <cell r="C9903">
            <v>9.0139999999999993</v>
          </cell>
          <cell r="D9903">
            <v>6.7510000000000001E-2</v>
          </cell>
          <cell r="F9903">
            <v>6.7510000000000001E-2</v>
          </cell>
          <cell r="G9903">
            <v>0</v>
          </cell>
        </row>
        <row r="9904">
          <cell r="B9904">
            <v>1.524</v>
          </cell>
          <cell r="C9904">
            <v>9.0120000000000005</v>
          </cell>
          <cell r="D9904">
            <v>6.7820000000000005E-2</v>
          </cell>
          <cell r="F9904">
            <v>6.7820000000000005E-2</v>
          </cell>
          <cell r="G9904">
            <v>0</v>
          </cell>
        </row>
        <row r="9905">
          <cell r="B9905">
            <v>1.524</v>
          </cell>
          <cell r="C9905">
            <v>9.01</v>
          </cell>
          <cell r="D9905">
            <v>6.8010000000000001E-2</v>
          </cell>
          <cell r="F9905">
            <v>6.8010000000000001E-2</v>
          </cell>
          <cell r="G9905">
            <v>0</v>
          </cell>
        </row>
        <row r="9906">
          <cell r="B9906">
            <v>1.528</v>
          </cell>
          <cell r="C9906">
            <v>9.01</v>
          </cell>
          <cell r="D9906">
            <v>6.8059999999999996E-2</v>
          </cell>
          <cell r="F9906">
            <v>6.8059999999999996E-2</v>
          </cell>
          <cell r="G9906">
            <v>0</v>
          </cell>
        </row>
        <row r="9907">
          <cell r="B9907">
            <v>1.524</v>
          </cell>
          <cell r="C9907">
            <v>9.0069999999999997</v>
          </cell>
          <cell r="D9907">
            <v>6.8180000000000004E-2</v>
          </cell>
          <cell r="F9907">
            <v>6.8180000000000004E-2</v>
          </cell>
          <cell r="G9907">
            <v>0</v>
          </cell>
        </row>
        <row r="9908">
          <cell r="B9908">
            <v>1.524</v>
          </cell>
          <cell r="C9908">
            <v>9.0050000000000008</v>
          </cell>
          <cell r="D9908">
            <v>6.8239999999999995E-2</v>
          </cell>
          <cell r="F9908">
            <v>6.8239999999999995E-2</v>
          </cell>
          <cell r="G9908">
            <v>0</v>
          </cell>
        </row>
        <row r="9909">
          <cell r="B9909">
            <v>1.526</v>
          </cell>
          <cell r="C9909">
            <v>9.0039999999999996</v>
          </cell>
          <cell r="D9909">
            <v>6.83E-2</v>
          </cell>
          <cell r="F9909">
            <v>6.83E-2</v>
          </cell>
          <cell r="G9909">
            <v>0</v>
          </cell>
        </row>
        <row r="9910">
          <cell r="B9910">
            <v>1.5249999999999999</v>
          </cell>
          <cell r="C9910">
            <v>9.0030000000000001</v>
          </cell>
          <cell r="D9910">
            <v>6.83E-2</v>
          </cell>
          <cell r="F9910">
            <v>6.83E-2</v>
          </cell>
          <cell r="G9910">
            <v>0</v>
          </cell>
        </row>
        <row r="9911">
          <cell r="B9911">
            <v>1.5229999999999999</v>
          </cell>
          <cell r="C9911">
            <v>8.8719999999999999</v>
          </cell>
          <cell r="D9911">
            <v>6.8390000000000006E-2</v>
          </cell>
          <cell r="F9911">
            <v>6.8390000000000006E-2</v>
          </cell>
          <cell r="G9911">
            <v>0</v>
          </cell>
        </row>
        <row r="9912">
          <cell r="B9912">
            <v>1.5229999999999999</v>
          </cell>
          <cell r="C9912">
            <v>8.8710000000000004</v>
          </cell>
          <cell r="D9912">
            <v>6.8430000000000005E-2</v>
          </cell>
          <cell r="F9912">
            <v>6.8430000000000005E-2</v>
          </cell>
          <cell r="G9912">
            <v>0</v>
          </cell>
        </row>
        <row r="9913">
          <cell r="B9913">
            <v>1.5449999999999999</v>
          </cell>
          <cell r="C9913">
            <v>8.875</v>
          </cell>
          <cell r="D9913">
            <v>6.8150000000000002E-2</v>
          </cell>
          <cell r="F9913">
            <v>6.8150000000000002E-2</v>
          </cell>
          <cell r="G9913">
            <v>0</v>
          </cell>
        </row>
        <row r="9914">
          <cell r="B9914">
            <v>1.5429999999999999</v>
          </cell>
          <cell r="C9914">
            <v>8.8729999999999993</v>
          </cell>
          <cell r="D9914">
            <v>6.8000000000000005E-2</v>
          </cell>
          <cell r="F9914">
            <v>6.8000000000000005E-2</v>
          </cell>
          <cell r="G9914">
            <v>0</v>
          </cell>
        </row>
        <row r="9915">
          <cell r="B9915">
            <v>1.712</v>
          </cell>
          <cell r="C9915">
            <v>26.48</v>
          </cell>
          <cell r="D9915">
            <v>6.5729999999999997E-2</v>
          </cell>
          <cell r="F9915">
            <v>6.7519999999999997E-2</v>
          </cell>
          <cell r="G9915">
            <v>0</v>
          </cell>
        </row>
        <row r="9916">
          <cell r="B9916">
            <v>1.69</v>
          </cell>
          <cell r="C9916">
            <v>25.4</v>
          </cell>
          <cell r="D9916">
            <v>6.4570000000000002E-2</v>
          </cell>
          <cell r="F9916">
            <v>6.9409999999999999E-2</v>
          </cell>
          <cell r="G9916">
            <v>0</v>
          </cell>
        </row>
        <row r="9917">
          <cell r="B9917">
            <v>1.7470000000000001</v>
          </cell>
          <cell r="C9917">
            <v>28.14</v>
          </cell>
          <cell r="D9917">
            <v>6.3049999999999995E-2</v>
          </cell>
          <cell r="F9917">
            <v>7.1879999999999999E-2</v>
          </cell>
          <cell r="G9917">
            <v>0</v>
          </cell>
        </row>
        <row r="9918">
          <cell r="B9918">
            <v>1.611</v>
          </cell>
          <cell r="C9918">
            <v>9.9079999999999995</v>
          </cell>
          <cell r="D9918">
            <v>6.5710000000000005E-2</v>
          </cell>
          <cell r="F9918">
            <v>7.0099999999999996E-2</v>
          </cell>
          <cell r="G9918">
            <v>0</v>
          </cell>
        </row>
        <row r="9919">
          <cell r="B9919">
            <v>1.5569999999999999</v>
          </cell>
          <cell r="C9919">
            <v>9.7490000000000006</v>
          </cell>
          <cell r="D9919">
            <v>6.8010000000000001E-2</v>
          </cell>
          <cell r="F9919">
            <v>7.2260000000000005E-2</v>
          </cell>
          <cell r="G9919">
            <v>0</v>
          </cell>
        </row>
        <row r="9920">
          <cell r="B9920">
            <v>1.5409999999999999</v>
          </cell>
          <cell r="C9920">
            <v>9.7119999999999997</v>
          </cell>
          <cell r="D9920">
            <v>6.862E-2</v>
          </cell>
          <cell r="F9920">
            <v>7.1879999999999999E-2</v>
          </cell>
          <cell r="G9920">
            <v>0</v>
          </cell>
        </row>
        <row r="9921">
          <cell r="B9921">
            <v>1.532</v>
          </cell>
          <cell r="C9921">
            <v>9.7119999999999997</v>
          </cell>
          <cell r="D9921">
            <v>6.8750000000000006E-2</v>
          </cell>
          <cell r="F9921">
            <v>7.1059999999999998E-2</v>
          </cell>
          <cell r="G9921">
            <v>0</v>
          </cell>
        </row>
        <row r="9922">
          <cell r="B9922">
            <v>1.5840000000000001</v>
          </cell>
          <cell r="C9922">
            <v>9.7289999999999992</v>
          </cell>
          <cell r="D9922">
            <v>6.7970000000000003E-2</v>
          </cell>
          <cell r="F9922">
            <v>7.0209999999999995E-2</v>
          </cell>
          <cell r="G9922">
            <v>0</v>
          </cell>
        </row>
        <row r="9923">
          <cell r="B9923">
            <v>2.2210000000000001</v>
          </cell>
          <cell r="C9923">
            <v>9.6959999999999997</v>
          </cell>
          <cell r="D9923">
            <v>5.994E-2</v>
          </cell>
          <cell r="F9923">
            <v>6.6540000000000002E-2</v>
          </cell>
          <cell r="G9923">
            <v>0</v>
          </cell>
        </row>
        <row r="9924">
          <cell r="B9924">
            <v>2.1280000000000001</v>
          </cell>
          <cell r="C9924">
            <v>40.479999999999997</v>
          </cell>
          <cell r="D9924">
            <v>5.5849999999999997E-2</v>
          </cell>
          <cell r="F9924">
            <v>6.948E-2</v>
          </cell>
          <cell r="G9924">
            <v>0</v>
          </cell>
        </row>
        <row r="9925">
          <cell r="B9925">
            <v>1.8129999999999999</v>
          </cell>
          <cell r="C9925">
            <v>33.49</v>
          </cell>
          <cell r="D9925">
            <v>5.7389999999999997E-2</v>
          </cell>
          <cell r="F9925">
            <v>7.2999999999999995E-2</v>
          </cell>
          <cell r="G9925">
            <v>0</v>
          </cell>
        </row>
        <row r="9926">
          <cell r="B9926">
            <v>1.641</v>
          </cell>
          <cell r="C9926">
            <v>24.43</v>
          </cell>
          <cell r="D9926">
            <v>6.1949999999999998E-2</v>
          </cell>
          <cell r="F9926">
            <v>7.4579999999999994E-2</v>
          </cell>
          <cell r="G9926">
            <v>0</v>
          </cell>
        </row>
        <row r="9927">
          <cell r="B9927">
            <v>1.5660000000000001</v>
          </cell>
          <cell r="C9927">
            <v>10.07</v>
          </cell>
          <cell r="D9927">
            <v>6.8169999999999994E-2</v>
          </cell>
          <cell r="F9927">
            <v>7.3389999999999997E-2</v>
          </cell>
          <cell r="G9927">
            <v>0</v>
          </cell>
        </row>
        <row r="9928">
          <cell r="B9928">
            <v>1.5389999999999999</v>
          </cell>
          <cell r="C9928">
            <v>10.06</v>
          </cell>
          <cell r="D9928">
            <v>7.1279999999999996E-2</v>
          </cell>
          <cell r="F9928">
            <v>7.6119999999999993E-2</v>
          </cell>
          <cell r="G9928">
            <v>0</v>
          </cell>
        </row>
        <row r="9929">
          <cell r="B9929">
            <v>1.528</v>
          </cell>
          <cell r="C9929">
            <v>9.4979999999999993</v>
          </cell>
          <cell r="D9929">
            <v>7.1660000000000001E-2</v>
          </cell>
          <cell r="F9929">
            <v>7.4899999999999994E-2</v>
          </cell>
          <cell r="G9929">
            <v>0</v>
          </cell>
        </row>
        <row r="9930">
          <cell r="B9930">
            <v>1.524</v>
          </cell>
          <cell r="C9930">
            <v>9.4849999999999994</v>
          </cell>
          <cell r="D9930">
            <v>7.1290000000000006E-2</v>
          </cell>
          <cell r="F9930">
            <v>7.3590000000000003E-2</v>
          </cell>
          <cell r="G9930">
            <v>0</v>
          </cell>
        </row>
        <row r="9931">
          <cell r="B9931">
            <v>1.5229999999999999</v>
          </cell>
          <cell r="C9931">
            <v>9.343</v>
          </cell>
          <cell r="D9931">
            <v>7.0669999999999997E-2</v>
          </cell>
          <cell r="F9931">
            <v>7.2279999999999997E-2</v>
          </cell>
          <cell r="G9931">
            <v>0</v>
          </cell>
        </row>
        <row r="9932">
          <cell r="B9932">
            <v>1.522</v>
          </cell>
          <cell r="C9932">
            <v>9.34</v>
          </cell>
          <cell r="D9932">
            <v>7.0180000000000006E-2</v>
          </cell>
          <cell r="F9932">
            <v>7.1319999999999995E-2</v>
          </cell>
          <cell r="G9932">
            <v>0</v>
          </cell>
        </row>
        <row r="9933">
          <cell r="B9933">
            <v>1.522</v>
          </cell>
          <cell r="C9933">
            <v>9.3360000000000003</v>
          </cell>
          <cell r="D9933">
            <v>6.9750000000000006E-2</v>
          </cell>
          <cell r="F9933">
            <v>7.0559999999999998E-2</v>
          </cell>
          <cell r="G9933">
            <v>0</v>
          </cell>
        </row>
        <row r="9934">
          <cell r="B9934">
            <v>1.522</v>
          </cell>
          <cell r="C9934">
            <v>9.3339999999999996</v>
          </cell>
          <cell r="D9934">
            <v>6.9389999999999993E-2</v>
          </cell>
          <cell r="F9934">
            <v>6.9970000000000004E-2</v>
          </cell>
          <cell r="G9934">
            <v>0.5</v>
          </cell>
        </row>
        <row r="9935">
          <cell r="B9935">
            <v>1.522</v>
          </cell>
          <cell r="C9935">
            <v>9.3320000000000007</v>
          </cell>
          <cell r="D9935">
            <v>6.9159999999999999E-2</v>
          </cell>
          <cell r="F9935">
            <v>6.9570000000000007E-2</v>
          </cell>
          <cell r="G9935">
            <v>0.6</v>
          </cell>
        </row>
        <row r="9936">
          <cell r="B9936">
            <v>1.5620000000000001</v>
          </cell>
          <cell r="C9936">
            <v>9.468</v>
          </cell>
          <cell r="D9936">
            <v>7.5149999999999995E-2</v>
          </cell>
          <cell r="F9936">
            <v>7.5439999999999993E-2</v>
          </cell>
          <cell r="G9936">
            <v>1.2</v>
          </cell>
        </row>
        <row r="9937">
          <cell r="B9937">
            <v>1.546</v>
          </cell>
          <cell r="C9937">
            <v>9.5120000000000005</v>
          </cell>
          <cell r="D9937">
            <v>7.2870000000000004E-2</v>
          </cell>
          <cell r="F9937">
            <v>7.3080000000000006E-2</v>
          </cell>
          <cell r="G9937">
            <v>0</v>
          </cell>
        </row>
        <row r="9938">
          <cell r="B9938">
            <v>1.5369999999999999</v>
          </cell>
          <cell r="C9938">
            <v>9.5050000000000008</v>
          </cell>
          <cell r="D9938">
            <v>7.6969999999999997E-2</v>
          </cell>
          <cell r="F9938">
            <v>7.7119999999999994E-2</v>
          </cell>
          <cell r="G9938">
            <v>0</v>
          </cell>
        </row>
        <row r="9939">
          <cell r="B9939">
            <v>1.5309999999999999</v>
          </cell>
          <cell r="C9939">
            <v>9.3940000000000001</v>
          </cell>
          <cell r="D9939">
            <v>8.2089999999999996E-2</v>
          </cell>
          <cell r="F9939">
            <v>8.2189999999999999E-2</v>
          </cell>
          <cell r="G9939">
            <v>0.1</v>
          </cell>
        </row>
        <row r="9940">
          <cell r="B9940">
            <v>1.5269999999999999</v>
          </cell>
          <cell r="C9940">
            <v>9.39</v>
          </cell>
          <cell r="D9940">
            <v>7.8090000000000007E-2</v>
          </cell>
          <cell r="F9940">
            <v>7.8159999999999993E-2</v>
          </cell>
          <cell r="G9940">
            <v>0.6</v>
          </cell>
        </row>
        <row r="9941">
          <cell r="B9941">
            <v>2.0219999999999998</v>
          </cell>
          <cell r="C9941">
            <v>9.766</v>
          </cell>
          <cell r="D9941">
            <v>7.5579999999999994E-2</v>
          </cell>
          <cell r="F9941">
            <v>7.5630000000000003E-2</v>
          </cell>
          <cell r="G9941">
            <v>1.9</v>
          </cell>
        </row>
        <row r="9942">
          <cell r="B9942">
            <v>3.2269999999999999</v>
          </cell>
          <cell r="C9942">
            <v>10.210000000000001</v>
          </cell>
          <cell r="D9942">
            <v>7.4959999999999999E-2</v>
          </cell>
          <cell r="F9942">
            <v>7.4980000000000005E-2</v>
          </cell>
          <cell r="G9942">
            <v>3</v>
          </cell>
        </row>
        <row r="9943">
          <cell r="B9943">
            <v>4.7320000000000002</v>
          </cell>
          <cell r="C9943">
            <v>17.45</v>
          </cell>
          <cell r="D9943">
            <v>7.2090000000000001E-2</v>
          </cell>
          <cell r="F9943">
            <v>7.2090000000000001E-2</v>
          </cell>
          <cell r="G9943">
            <v>3.4</v>
          </cell>
        </row>
        <row r="9944">
          <cell r="B9944">
            <v>11.25</v>
          </cell>
          <cell r="C9944">
            <v>18.79</v>
          </cell>
          <cell r="D9944">
            <v>7.3270000000000002E-2</v>
          </cell>
          <cell r="F9944">
            <v>7.3980000000000004E-2</v>
          </cell>
          <cell r="G9944">
            <v>5.2</v>
          </cell>
        </row>
        <row r="9945">
          <cell r="B9945">
            <v>7.7930000000000001</v>
          </cell>
          <cell r="C9945">
            <v>37.659999999999997</v>
          </cell>
          <cell r="D9945">
            <v>7.6109999999999997E-2</v>
          </cell>
          <cell r="F9945">
            <v>7.6569999999999999E-2</v>
          </cell>
          <cell r="G9945">
            <v>1</v>
          </cell>
        </row>
        <row r="9946">
          <cell r="B9946">
            <v>5.66</v>
          </cell>
          <cell r="C9946">
            <v>39.119999999999997</v>
          </cell>
          <cell r="D9946">
            <v>7.5459999999999999E-2</v>
          </cell>
          <cell r="F9946">
            <v>7.5969999999999996E-2</v>
          </cell>
          <cell r="G9946">
            <v>1</v>
          </cell>
        </row>
        <row r="9947">
          <cell r="B9947">
            <v>10.98</v>
          </cell>
          <cell r="C9947">
            <v>71.31</v>
          </cell>
          <cell r="D9947">
            <v>7.084E-2</v>
          </cell>
          <cell r="F9947">
            <v>7.3020000000000002E-2</v>
          </cell>
          <cell r="G9947">
            <v>2.5</v>
          </cell>
        </row>
        <row r="9948">
          <cell r="B9948">
            <v>7.8730000000000002</v>
          </cell>
          <cell r="C9948">
            <v>52.28</v>
          </cell>
          <cell r="D9948">
            <v>7.2459999999999997E-2</v>
          </cell>
          <cell r="F9948">
            <v>7.6730000000000007E-2</v>
          </cell>
          <cell r="G9948">
            <v>0.4</v>
          </cell>
        </row>
        <row r="9949">
          <cell r="B9949">
            <v>8.7119999999999997</v>
          </cell>
          <cell r="C9949">
            <v>55.51</v>
          </cell>
          <cell r="D9949">
            <v>7.331E-2</v>
          </cell>
          <cell r="F9949">
            <v>7.7450000000000005E-2</v>
          </cell>
          <cell r="G9949">
            <v>3</v>
          </cell>
        </row>
        <row r="9950">
          <cell r="B9950">
            <v>7.9</v>
          </cell>
          <cell r="C9950">
            <v>44.49</v>
          </cell>
          <cell r="D9950">
            <v>7.3039999999999994E-2</v>
          </cell>
          <cell r="F9950">
            <v>7.5310000000000002E-2</v>
          </cell>
          <cell r="G9950">
            <v>1.9</v>
          </cell>
        </row>
        <row r="9951">
          <cell r="B9951">
            <v>8.3770000000000007</v>
          </cell>
          <cell r="C9951">
            <v>45.38</v>
          </cell>
          <cell r="D9951">
            <v>7.4319999999999997E-2</v>
          </cell>
          <cell r="F9951">
            <v>7.535E-2</v>
          </cell>
          <cell r="G9951">
            <v>2.8</v>
          </cell>
        </row>
        <row r="9952">
          <cell r="B9952">
            <v>10.3</v>
          </cell>
          <cell r="C9952">
            <v>62.42</v>
          </cell>
          <cell r="D9952">
            <v>7.2639999999999996E-2</v>
          </cell>
          <cell r="F9952">
            <v>7.4770000000000003E-2</v>
          </cell>
          <cell r="G9952">
            <v>1.5</v>
          </cell>
        </row>
        <row r="9953">
          <cell r="B9953">
            <v>10.83</v>
          </cell>
          <cell r="C9953">
            <v>53.94</v>
          </cell>
          <cell r="D9953">
            <v>7.4079999999999993E-2</v>
          </cell>
          <cell r="F9953">
            <v>7.5459999999999999E-2</v>
          </cell>
          <cell r="G9953">
            <v>2.6</v>
          </cell>
        </row>
        <row r="9954">
          <cell r="B9954">
            <v>11.45</v>
          </cell>
          <cell r="C9954">
            <v>54.92</v>
          </cell>
          <cell r="D9954">
            <v>7.4579999999999994E-2</v>
          </cell>
          <cell r="F9954">
            <v>7.5209999999999999E-2</v>
          </cell>
          <cell r="G9954">
            <v>2.5</v>
          </cell>
        </row>
        <row r="9955">
          <cell r="B9955">
            <v>24.17</v>
          </cell>
          <cell r="C9955">
            <v>157.6</v>
          </cell>
          <cell r="D9955">
            <v>6.8930000000000005E-2</v>
          </cell>
          <cell r="F9955">
            <v>7.0610000000000006E-2</v>
          </cell>
          <cell r="G9955">
            <v>3</v>
          </cell>
        </row>
        <row r="9956">
          <cell r="B9956">
            <v>39.450000000000003</v>
          </cell>
          <cell r="C9956">
            <v>194.4</v>
          </cell>
          <cell r="D9956">
            <v>6.7449999999999996E-2</v>
          </cell>
          <cell r="F9956">
            <v>6.9739999999999996E-2</v>
          </cell>
          <cell r="G9956">
            <v>3.5</v>
          </cell>
        </row>
        <row r="9957">
          <cell r="B9957">
            <v>36.11</v>
          </cell>
          <cell r="C9957">
            <v>211</v>
          </cell>
          <cell r="D9957">
            <v>7.2929999999999995E-2</v>
          </cell>
          <cell r="F9957">
            <v>7.5800000000000006E-2</v>
          </cell>
          <cell r="G9957">
            <v>3.2</v>
          </cell>
        </row>
        <row r="9958">
          <cell r="B9958">
            <v>32.65</v>
          </cell>
          <cell r="C9958">
            <v>186.2</v>
          </cell>
          <cell r="D9958">
            <v>7.3980000000000004E-2</v>
          </cell>
          <cell r="F9958">
            <v>7.6450000000000004E-2</v>
          </cell>
          <cell r="G9958">
            <v>3.7</v>
          </cell>
        </row>
        <row r="9959">
          <cell r="B9959">
            <v>32.51</v>
          </cell>
          <cell r="C9959">
            <v>183.9</v>
          </cell>
          <cell r="D9959">
            <v>7.4399999999999994E-2</v>
          </cell>
          <cell r="F9959">
            <v>7.6009999999999994E-2</v>
          </cell>
          <cell r="G9959">
            <v>5.7</v>
          </cell>
        </row>
        <row r="9960">
          <cell r="B9960">
            <v>28.78</v>
          </cell>
          <cell r="C9960">
            <v>149.80000000000001</v>
          </cell>
          <cell r="D9960">
            <v>7.4829999999999994E-2</v>
          </cell>
          <cell r="F9960">
            <v>7.5660000000000005E-2</v>
          </cell>
          <cell r="G9960">
            <v>3.8</v>
          </cell>
        </row>
        <row r="9961">
          <cell r="B9961">
            <v>27.19</v>
          </cell>
          <cell r="C9961">
            <v>140.1</v>
          </cell>
          <cell r="D9961">
            <v>7.4389999999999998E-2</v>
          </cell>
          <cell r="F9961">
            <v>7.4709999999999999E-2</v>
          </cell>
          <cell r="G9961">
            <v>4.0999999999999996</v>
          </cell>
        </row>
        <row r="9962">
          <cell r="B9962">
            <v>29.42</v>
          </cell>
          <cell r="C9962">
            <v>147.6</v>
          </cell>
          <cell r="D9962">
            <v>7.4359999999999996E-2</v>
          </cell>
          <cell r="F9962">
            <v>7.4499999999999997E-2</v>
          </cell>
          <cell r="G9962">
            <v>6.4</v>
          </cell>
        </row>
        <row r="9963">
          <cell r="B9963">
            <v>26.17</v>
          </cell>
          <cell r="C9963">
            <v>130.1</v>
          </cell>
          <cell r="D9963">
            <v>7.4679999999999996E-2</v>
          </cell>
          <cell r="F9963">
            <v>7.4740000000000001E-2</v>
          </cell>
          <cell r="G9963">
            <v>4.7</v>
          </cell>
        </row>
        <row r="9964">
          <cell r="B9964">
            <v>20.66</v>
          </cell>
          <cell r="C9964">
            <v>104.3</v>
          </cell>
          <cell r="D9964">
            <v>7.571E-2</v>
          </cell>
          <cell r="F9964">
            <v>7.5880000000000003E-2</v>
          </cell>
          <cell r="G9964">
            <v>5.8</v>
          </cell>
        </row>
        <row r="9965">
          <cell r="B9965">
            <v>16.260000000000002</v>
          </cell>
          <cell r="C9965">
            <v>84.03</v>
          </cell>
          <cell r="D9965">
            <v>7.5579999999999994E-2</v>
          </cell>
          <cell r="F9965">
            <v>7.5630000000000003E-2</v>
          </cell>
          <cell r="G9965">
            <v>7.1</v>
          </cell>
        </row>
        <row r="9966">
          <cell r="B9966">
            <v>13.35</v>
          </cell>
          <cell r="C9966">
            <v>74.81</v>
          </cell>
          <cell r="D9966">
            <v>7.3830000000000007E-2</v>
          </cell>
          <cell r="F9966">
            <v>7.3840000000000003E-2</v>
          </cell>
          <cell r="G9966">
            <v>6.7</v>
          </cell>
        </row>
        <row r="9967">
          <cell r="B9967">
            <v>11.36</v>
          </cell>
          <cell r="C9967">
            <v>56.62</v>
          </cell>
          <cell r="D9967">
            <v>7.2599999999999998E-2</v>
          </cell>
          <cell r="F9967">
            <v>7.2609999999999994E-2</v>
          </cell>
          <cell r="G9967">
            <v>5.5</v>
          </cell>
        </row>
        <row r="9968">
          <cell r="B9968">
            <v>9.9410000000000007</v>
          </cell>
          <cell r="C9968">
            <v>53.17</v>
          </cell>
          <cell r="D9968">
            <v>7.1739999999999998E-2</v>
          </cell>
          <cell r="F9968">
            <v>7.1739999999999998E-2</v>
          </cell>
          <cell r="G9968">
            <v>8.1</v>
          </cell>
        </row>
        <row r="9969">
          <cell r="B9969">
            <v>8.8859999999999992</v>
          </cell>
          <cell r="C9969">
            <v>51.55</v>
          </cell>
          <cell r="D9969">
            <v>7.1099999999999997E-2</v>
          </cell>
          <cell r="F9969">
            <v>7.1099999999999997E-2</v>
          </cell>
          <cell r="G9969">
            <v>7</v>
          </cell>
        </row>
        <row r="9970">
          <cell r="B9970">
            <v>8.0609999999999999</v>
          </cell>
          <cell r="C9970">
            <v>50.28</v>
          </cell>
          <cell r="D9970">
            <v>7.0849999999999996E-2</v>
          </cell>
          <cell r="F9970">
            <v>7.0849999999999996E-2</v>
          </cell>
          <cell r="G9970">
            <v>7.3</v>
          </cell>
        </row>
        <row r="9971">
          <cell r="B9971">
            <v>7.3890000000000002</v>
          </cell>
          <cell r="C9971">
            <v>49.27</v>
          </cell>
          <cell r="D9971">
            <v>7.3910000000000003E-2</v>
          </cell>
          <cell r="F9971">
            <v>7.3910000000000003E-2</v>
          </cell>
          <cell r="G9971">
            <v>7.3</v>
          </cell>
        </row>
        <row r="9972">
          <cell r="B9972">
            <v>6.82</v>
          </cell>
          <cell r="C9972">
            <v>34.43</v>
          </cell>
          <cell r="D9972">
            <v>7.0440000000000003E-2</v>
          </cell>
          <cell r="F9972">
            <v>7.0440000000000003E-2</v>
          </cell>
          <cell r="G9972">
            <v>8.6</v>
          </cell>
        </row>
        <row r="9973">
          <cell r="B9973">
            <v>6.3220000000000001</v>
          </cell>
          <cell r="C9973">
            <v>33.67</v>
          </cell>
          <cell r="D9973">
            <v>7.4160000000000004E-2</v>
          </cell>
          <cell r="F9973">
            <v>7.4160000000000004E-2</v>
          </cell>
          <cell r="G9973">
            <v>5.6</v>
          </cell>
        </row>
        <row r="9974">
          <cell r="B9974">
            <v>6.0339999999999998</v>
          </cell>
          <cell r="C9974">
            <v>33.229999999999997</v>
          </cell>
          <cell r="D9974">
            <v>7.2029999999999997E-2</v>
          </cell>
          <cell r="F9974">
            <v>7.2029999999999997E-2</v>
          </cell>
          <cell r="G9974">
            <v>4</v>
          </cell>
        </row>
        <row r="9975">
          <cell r="B9975">
            <v>5.5819999999999999</v>
          </cell>
          <cell r="C9975">
            <v>28.76</v>
          </cell>
          <cell r="D9975">
            <v>7.0099999999999996E-2</v>
          </cell>
          <cell r="F9975">
            <v>7.0099999999999996E-2</v>
          </cell>
          <cell r="G9975">
            <v>2.4</v>
          </cell>
        </row>
        <row r="9976">
          <cell r="B9976">
            <v>5.3369999999999997</v>
          </cell>
          <cell r="C9976">
            <v>27.03</v>
          </cell>
          <cell r="D9976">
            <v>6.8790000000000004E-2</v>
          </cell>
          <cell r="F9976">
            <v>6.8790000000000004E-2</v>
          </cell>
          <cell r="G9976">
            <v>2.4</v>
          </cell>
        </row>
        <row r="9977">
          <cell r="B9977">
            <v>6.3259999999999996</v>
          </cell>
          <cell r="C9977">
            <v>28.08</v>
          </cell>
          <cell r="D9977">
            <v>5.885E-2</v>
          </cell>
          <cell r="F9977">
            <v>5.9400000000000001E-2</v>
          </cell>
          <cell r="G9977">
            <v>4.0999999999999996</v>
          </cell>
        </row>
        <row r="9978">
          <cell r="B9978">
            <v>5.4779999999999998</v>
          </cell>
          <cell r="C9978">
            <v>26.83</v>
          </cell>
          <cell r="D9978">
            <v>5.9819999999999998E-2</v>
          </cell>
          <cell r="F9978">
            <v>6.019E-2</v>
          </cell>
          <cell r="G9978">
            <v>4.0999999999999996</v>
          </cell>
        </row>
        <row r="9979">
          <cell r="B9979">
            <v>4.8620000000000001</v>
          </cell>
          <cell r="C9979">
            <v>24.46</v>
          </cell>
          <cell r="D9979">
            <v>6.3089999999999993E-2</v>
          </cell>
          <cell r="F9979">
            <v>6.3270000000000007E-2</v>
          </cell>
          <cell r="G9979">
            <v>5.8</v>
          </cell>
        </row>
        <row r="9980">
          <cell r="B9980">
            <v>4.3899999999999997</v>
          </cell>
          <cell r="C9980">
            <v>22.85</v>
          </cell>
          <cell r="D9980">
            <v>6.5019999999999994E-2</v>
          </cell>
          <cell r="F9980">
            <v>6.5079999999999999E-2</v>
          </cell>
          <cell r="G9980">
            <v>5.8</v>
          </cell>
        </row>
        <row r="9981">
          <cell r="B9981">
            <v>4.0119999999999996</v>
          </cell>
          <cell r="C9981">
            <v>22.29</v>
          </cell>
          <cell r="D9981">
            <v>6.59E-2</v>
          </cell>
          <cell r="F9981">
            <v>6.5920000000000006E-2</v>
          </cell>
          <cell r="G9981">
            <v>6.7</v>
          </cell>
        </row>
        <row r="9982">
          <cell r="B9982">
            <v>3.6960000000000002</v>
          </cell>
          <cell r="C9982">
            <v>18.739999999999998</v>
          </cell>
          <cell r="D9982">
            <v>6.7369999999999999E-2</v>
          </cell>
          <cell r="F9982">
            <v>6.7379999999999995E-2</v>
          </cell>
          <cell r="G9982">
            <v>9.5</v>
          </cell>
        </row>
        <row r="9983">
          <cell r="B9983">
            <v>3.4220000000000002</v>
          </cell>
          <cell r="C9983">
            <v>18.739999999999998</v>
          </cell>
          <cell r="D9983">
            <v>6.8629999999999997E-2</v>
          </cell>
          <cell r="F9983">
            <v>6.8629999999999997E-2</v>
          </cell>
          <cell r="G9983">
            <v>5</v>
          </cell>
        </row>
        <row r="9984">
          <cell r="B9984">
            <v>8.9390000000000001</v>
          </cell>
          <cell r="C9984">
            <v>27.2</v>
          </cell>
          <cell r="D9984">
            <v>3.4130000000000001E-2</v>
          </cell>
          <cell r="F9984">
            <v>3.8210000000000001E-2</v>
          </cell>
          <cell r="G9984">
            <v>8.6</v>
          </cell>
        </row>
        <row r="9985">
          <cell r="B9985">
            <v>6.391</v>
          </cell>
          <cell r="C9985">
            <v>27.59</v>
          </cell>
          <cell r="D9985">
            <v>3.6760000000000001E-2</v>
          </cell>
          <cell r="F9985">
            <v>4.478E-2</v>
          </cell>
          <cell r="G9985">
            <v>8.6</v>
          </cell>
        </row>
        <row r="9986">
          <cell r="B9986">
            <v>5.7160000000000002</v>
          </cell>
          <cell r="C9986">
            <v>33.65</v>
          </cell>
          <cell r="D9986">
            <v>3.9640000000000002E-2</v>
          </cell>
          <cell r="F9986">
            <v>4.734E-2</v>
          </cell>
          <cell r="G9986">
            <v>6.9</v>
          </cell>
        </row>
        <row r="9987">
          <cell r="B9987">
            <v>6.1239999999999997</v>
          </cell>
          <cell r="C9987">
            <v>32.549999999999997</v>
          </cell>
          <cell r="D9987">
            <v>3.8510000000000003E-2</v>
          </cell>
          <cell r="F9987">
            <v>4.4040000000000003E-2</v>
          </cell>
          <cell r="G9987">
            <v>5.9</v>
          </cell>
        </row>
        <row r="9988">
          <cell r="B9988">
            <v>4.8310000000000004</v>
          </cell>
          <cell r="C9988">
            <v>26.52</v>
          </cell>
          <cell r="D9988">
            <v>4.4209999999999999E-2</v>
          </cell>
          <cell r="F9988">
            <v>4.743E-2</v>
          </cell>
          <cell r="G9988">
            <v>7</v>
          </cell>
        </row>
        <row r="9989">
          <cell r="B9989">
            <v>5.0709999999999997</v>
          </cell>
          <cell r="C9989">
            <v>26.94</v>
          </cell>
          <cell r="D9989">
            <v>4.3580000000000001E-2</v>
          </cell>
          <cell r="F9989">
            <v>4.5830000000000003E-2</v>
          </cell>
          <cell r="G9989">
            <v>3</v>
          </cell>
        </row>
        <row r="9990">
          <cell r="B9990">
            <v>5.5990000000000002</v>
          </cell>
          <cell r="C9990">
            <v>27.71</v>
          </cell>
          <cell r="D9990">
            <v>4.0259999999999997E-2</v>
          </cell>
          <cell r="F9990">
            <v>4.1910000000000003E-2</v>
          </cell>
          <cell r="G9990">
            <v>6</v>
          </cell>
        </row>
        <row r="9991">
          <cell r="B9991">
            <v>4.4400000000000004</v>
          </cell>
          <cell r="C9991">
            <v>25.98</v>
          </cell>
          <cell r="D9991">
            <v>4.3799999999999999E-2</v>
          </cell>
          <cell r="F9991">
            <v>4.4760000000000001E-2</v>
          </cell>
          <cell r="G9991">
            <v>7.5</v>
          </cell>
        </row>
        <row r="9992">
          <cell r="B9992">
            <v>3.6760000000000002</v>
          </cell>
          <cell r="C9992">
            <v>25.46</v>
          </cell>
          <cell r="D9992">
            <v>4.9610000000000001E-2</v>
          </cell>
          <cell r="F9992">
            <v>5.0229999999999997E-2</v>
          </cell>
          <cell r="G9992">
            <v>8.6</v>
          </cell>
        </row>
        <row r="9993">
          <cell r="B9993">
            <v>3.1509999999999998</v>
          </cell>
          <cell r="C9993">
            <v>23.55</v>
          </cell>
          <cell r="D9993">
            <v>5.3080000000000002E-2</v>
          </cell>
          <cell r="F9993">
            <v>5.3370000000000001E-2</v>
          </cell>
          <cell r="G9993">
            <v>9.4</v>
          </cell>
        </row>
        <row r="9994">
          <cell r="B9994">
            <v>2.774</v>
          </cell>
          <cell r="C9994">
            <v>23.22</v>
          </cell>
          <cell r="D9994">
            <v>5.8020000000000002E-2</v>
          </cell>
          <cell r="F9994">
            <v>5.8169999999999999E-2</v>
          </cell>
          <cell r="G9994">
            <v>7.4</v>
          </cell>
        </row>
        <row r="9995">
          <cell r="B9995">
            <v>2.6429999999999998</v>
          </cell>
          <cell r="C9995">
            <v>23.22</v>
          </cell>
          <cell r="D9995">
            <v>6.0170000000000001E-2</v>
          </cell>
          <cell r="F9995">
            <v>6.0260000000000001E-2</v>
          </cell>
          <cell r="G9995">
            <v>7</v>
          </cell>
        </row>
        <row r="9996">
          <cell r="B9996">
            <v>2.8260000000000001</v>
          </cell>
          <cell r="C9996">
            <v>23.22</v>
          </cell>
          <cell r="D9996">
            <v>5.7520000000000002E-2</v>
          </cell>
          <cell r="F9996">
            <v>5.7610000000000001E-2</v>
          </cell>
          <cell r="G9996">
            <v>5.5</v>
          </cell>
        </row>
        <row r="9997">
          <cell r="B9997">
            <v>2.4500000000000002</v>
          </cell>
          <cell r="C9997">
            <v>22.18</v>
          </cell>
          <cell r="D9997">
            <v>5.944E-2</v>
          </cell>
          <cell r="F9997">
            <v>5.9479999999999998E-2</v>
          </cell>
          <cell r="G9997">
            <v>6.7</v>
          </cell>
        </row>
        <row r="9998">
          <cell r="B9998">
            <v>3.2250000000000001</v>
          </cell>
          <cell r="C9998">
            <v>23.27</v>
          </cell>
          <cell r="D9998">
            <v>5.1569999999999998E-2</v>
          </cell>
          <cell r="F9998">
            <v>5.3370000000000001E-2</v>
          </cell>
          <cell r="G9998">
            <v>7.3</v>
          </cell>
        </row>
        <row r="9999">
          <cell r="B9999">
            <v>2.62</v>
          </cell>
          <cell r="C9999">
            <v>12.86</v>
          </cell>
          <cell r="D9999">
            <v>5.2179999999999997E-2</v>
          </cell>
          <cell r="F9999">
            <v>5.3519999999999998E-2</v>
          </cell>
          <cell r="G9999">
            <v>11.8</v>
          </cell>
        </row>
        <row r="10000">
          <cell r="B10000">
            <v>2.3780000000000001</v>
          </cell>
          <cell r="C10000">
            <v>12.85</v>
          </cell>
          <cell r="D10000">
            <v>5.3069999999999999E-2</v>
          </cell>
          <cell r="F10000">
            <v>5.4330000000000003E-2</v>
          </cell>
          <cell r="G10000">
            <v>12.9</v>
          </cell>
        </row>
        <row r="10001">
          <cell r="B10001">
            <v>2.6440000000000001</v>
          </cell>
          <cell r="C10001">
            <v>23.23</v>
          </cell>
          <cell r="D10001">
            <v>5.0950000000000002E-2</v>
          </cell>
          <cell r="F10001">
            <v>5.4199999999999998E-2</v>
          </cell>
          <cell r="G10001">
            <v>11.3</v>
          </cell>
        </row>
        <row r="10002">
          <cell r="B10002">
            <v>4.51</v>
          </cell>
          <cell r="C10002">
            <v>24.49</v>
          </cell>
          <cell r="D10002">
            <v>3.6670000000000001E-2</v>
          </cell>
          <cell r="F10002">
            <v>4.2529999999999998E-2</v>
          </cell>
          <cell r="G10002">
            <v>10.7</v>
          </cell>
        </row>
        <row r="10003">
          <cell r="B10003">
            <v>3.2949999999999999</v>
          </cell>
          <cell r="C10003">
            <v>22.3</v>
          </cell>
          <cell r="D10003">
            <v>3.7749999999999999E-2</v>
          </cell>
          <cell r="F10003">
            <v>4.4970000000000003E-2</v>
          </cell>
          <cell r="G10003">
            <v>14.8</v>
          </cell>
        </row>
        <row r="10004">
          <cell r="B10004">
            <v>2.577</v>
          </cell>
          <cell r="C10004">
            <v>13.15</v>
          </cell>
          <cell r="D10004">
            <v>4.3020000000000003E-2</v>
          </cell>
          <cell r="F10004">
            <v>4.7030000000000002E-2</v>
          </cell>
          <cell r="G10004">
            <v>18.100000000000001</v>
          </cell>
        </row>
        <row r="10005">
          <cell r="B10005">
            <v>2.1240000000000001</v>
          </cell>
          <cell r="C10005">
            <v>10.49</v>
          </cell>
          <cell r="D10005">
            <v>4.8860000000000001E-2</v>
          </cell>
          <cell r="F10005">
            <v>5.1729999999999998E-2</v>
          </cell>
          <cell r="G10005">
            <v>17.100000000000001</v>
          </cell>
        </row>
        <row r="10006">
          <cell r="B10006">
            <v>5.5709999999999997</v>
          </cell>
          <cell r="C10006">
            <v>27.07</v>
          </cell>
          <cell r="D10006">
            <v>2.9909999999999999E-2</v>
          </cell>
          <cell r="F10006">
            <v>3.6639999999999999E-2</v>
          </cell>
          <cell r="G10006">
            <v>17</v>
          </cell>
        </row>
        <row r="10007">
          <cell r="B10007">
            <v>3.77</v>
          </cell>
          <cell r="C10007">
            <v>23.09</v>
          </cell>
          <cell r="D10007">
            <v>3.1309999999999998E-2</v>
          </cell>
          <cell r="F10007">
            <v>4.1549999999999997E-2</v>
          </cell>
          <cell r="G10007">
            <v>15.3</v>
          </cell>
        </row>
        <row r="10008">
          <cell r="B10008">
            <v>3.0209999999999999</v>
          </cell>
          <cell r="C10008">
            <v>21.58</v>
          </cell>
          <cell r="D10008">
            <v>3.6060000000000002E-2</v>
          </cell>
          <cell r="F10008">
            <v>4.6989999999999997E-2</v>
          </cell>
          <cell r="G10008">
            <v>14.6</v>
          </cell>
        </row>
        <row r="10009">
          <cell r="B10009">
            <v>3.06</v>
          </cell>
          <cell r="C10009">
            <v>25.29</v>
          </cell>
          <cell r="D10009">
            <v>3.7499999999999999E-2</v>
          </cell>
          <cell r="F10009">
            <v>4.8930000000000001E-2</v>
          </cell>
          <cell r="G10009">
            <v>10.5</v>
          </cell>
        </row>
        <row r="10010">
          <cell r="B10010">
            <v>13.11</v>
          </cell>
          <cell r="C10010">
            <v>25.05</v>
          </cell>
          <cell r="D10010">
            <v>1.3509999999999999E-2</v>
          </cell>
          <cell r="F10010">
            <v>1.864E-2</v>
          </cell>
          <cell r="G10010">
            <v>9.6</v>
          </cell>
        </row>
        <row r="10011">
          <cell r="B10011">
            <v>8.7070000000000007</v>
          </cell>
          <cell r="C10011">
            <v>31.39</v>
          </cell>
          <cell r="D10011">
            <v>1.8530000000000001E-2</v>
          </cell>
          <cell r="F10011">
            <v>2.5420000000000002E-2</v>
          </cell>
          <cell r="G10011">
            <v>10.6</v>
          </cell>
        </row>
        <row r="10012">
          <cell r="B10012">
            <v>6.13</v>
          </cell>
          <cell r="C10012">
            <v>29.46</v>
          </cell>
          <cell r="D10012">
            <v>2.521E-2</v>
          </cell>
          <cell r="F10012">
            <v>3.175E-2</v>
          </cell>
          <cell r="G10012">
            <v>8.9</v>
          </cell>
        </row>
        <row r="10013">
          <cell r="B10013">
            <v>4.5640000000000001</v>
          </cell>
          <cell r="C10013">
            <v>17.989999999999998</v>
          </cell>
          <cell r="D10013">
            <v>3.288E-2</v>
          </cell>
          <cell r="F10013">
            <v>3.6240000000000001E-2</v>
          </cell>
          <cell r="G10013">
            <v>9.4</v>
          </cell>
        </row>
        <row r="10014">
          <cell r="B10014">
            <v>3.5790000000000002</v>
          </cell>
          <cell r="C10014">
            <v>16.36</v>
          </cell>
          <cell r="D10014">
            <v>4.1070000000000002E-2</v>
          </cell>
          <cell r="F10014">
            <v>4.3499999999999997E-2</v>
          </cell>
          <cell r="G10014">
            <v>11</v>
          </cell>
        </row>
        <row r="10015">
          <cell r="B10015">
            <v>3.0129999999999999</v>
          </cell>
          <cell r="C10015">
            <v>16.27</v>
          </cell>
          <cell r="D10015">
            <v>4.5620000000000001E-2</v>
          </cell>
          <cell r="F10015">
            <v>4.727E-2</v>
          </cell>
          <cell r="G10015">
            <v>11.9</v>
          </cell>
        </row>
        <row r="10016">
          <cell r="B10016">
            <v>2.5510000000000002</v>
          </cell>
          <cell r="C10016">
            <v>14.68</v>
          </cell>
          <cell r="D10016">
            <v>4.8520000000000001E-2</v>
          </cell>
          <cell r="F10016">
            <v>4.9430000000000002E-2</v>
          </cell>
          <cell r="G10016">
            <v>16</v>
          </cell>
        </row>
        <row r="10017">
          <cell r="B10017">
            <v>2.2240000000000002</v>
          </cell>
          <cell r="C10017">
            <v>14.62</v>
          </cell>
          <cell r="D10017">
            <v>5.3089999999999998E-2</v>
          </cell>
          <cell r="F10017">
            <v>5.364E-2</v>
          </cell>
          <cell r="G10017">
            <v>16.5</v>
          </cell>
        </row>
        <row r="10018">
          <cell r="B10018">
            <v>1.9830000000000001</v>
          </cell>
          <cell r="C10018">
            <v>14.58</v>
          </cell>
          <cell r="D10018">
            <v>5.7779999999999998E-2</v>
          </cell>
          <cell r="F10018">
            <v>5.8139999999999997E-2</v>
          </cell>
          <cell r="G10018">
            <v>15.7</v>
          </cell>
        </row>
        <row r="10019">
          <cell r="B10019">
            <v>1.796</v>
          </cell>
          <cell r="C10019">
            <v>14.55</v>
          </cell>
          <cell r="D10019">
            <v>6.0429999999999998E-2</v>
          </cell>
          <cell r="F10019">
            <v>6.0670000000000002E-2</v>
          </cell>
          <cell r="G10019">
            <v>16.100000000000001</v>
          </cell>
        </row>
        <row r="10020">
          <cell r="B10020">
            <v>1.6439999999999999</v>
          </cell>
          <cell r="C10020">
            <v>11.07</v>
          </cell>
          <cell r="D10020">
            <v>6.089E-2</v>
          </cell>
          <cell r="F10020">
            <v>6.0999999999999999E-2</v>
          </cell>
          <cell r="G10020">
            <v>14.8</v>
          </cell>
        </row>
        <row r="10021">
          <cell r="B10021">
            <v>1.5680000000000001</v>
          </cell>
          <cell r="C10021">
            <v>8.0670000000000002</v>
          </cell>
          <cell r="D10021">
            <v>6.198E-2</v>
          </cell>
          <cell r="F10021">
            <v>6.2039999999999998E-2</v>
          </cell>
          <cell r="G10021">
            <v>13.8</v>
          </cell>
        </row>
        <row r="10022">
          <cell r="B10022">
            <v>1.55</v>
          </cell>
          <cell r="C10022">
            <v>8.0630000000000006</v>
          </cell>
          <cell r="D10022">
            <v>6.3109999999999999E-2</v>
          </cell>
          <cell r="F10022">
            <v>6.3149999999999998E-2</v>
          </cell>
          <cell r="G10022">
            <v>14.8</v>
          </cell>
        </row>
        <row r="10023">
          <cell r="B10023">
            <v>1.5389999999999999</v>
          </cell>
          <cell r="C10023">
            <v>7.9720000000000004</v>
          </cell>
          <cell r="D10023">
            <v>6.4100000000000004E-2</v>
          </cell>
          <cell r="F10023">
            <v>6.4130000000000006E-2</v>
          </cell>
          <cell r="G10023">
            <v>15.6</v>
          </cell>
        </row>
        <row r="10024">
          <cell r="B10024">
            <v>1.9259999999999999</v>
          </cell>
          <cell r="C10024">
            <v>8.1440000000000001</v>
          </cell>
          <cell r="D10024">
            <v>6.1170000000000002E-2</v>
          </cell>
          <cell r="F10024">
            <v>6.2609999999999999E-2</v>
          </cell>
          <cell r="G10024">
            <v>14.3</v>
          </cell>
        </row>
        <row r="10025">
          <cell r="B10025">
            <v>1.905</v>
          </cell>
          <cell r="C10025">
            <v>8.532</v>
          </cell>
          <cell r="D10025">
            <v>5.8380000000000001E-2</v>
          </cell>
          <cell r="F10025">
            <v>5.9889999999999999E-2</v>
          </cell>
          <cell r="G10025">
            <v>14.6</v>
          </cell>
        </row>
        <row r="10026">
          <cell r="B10026">
            <v>2.157</v>
          </cell>
          <cell r="C10026">
            <v>8.5210000000000008</v>
          </cell>
          <cell r="D10026">
            <v>5.3990000000000003E-2</v>
          </cell>
          <cell r="F10026">
            <v>5.6930000000000001E-2</v>
          </cell>
          <cell r="G10026">
            <v>16.8</v>
          </cell>
        </row>
        <row r="10027">
          <cell r="B10027">
            <v>2.1890000000000001</v>
          </cell>
          <cell r="C10027">
            <v>9.0060000000000002</v>
          </cell>
          <cell r="D10027">
            <v>5.0909999999999997E-2</v>
          </cell>
          <cell r="F10027">
            <v>5.4300000000000001E-2</v>
          </cell>
          <cell r="G10027">
            <v>12.7</v>
          </cell>
        </row>
        <row r="10028">
          <cell r="B10028">
            <v>4.7149999999999999</v>
          </cell>
          <cell r="C10028">
            <v>35.67</v>
          </cell>
          <cell r="D10028">
            <v>3.2960000000000003E-2</v>
          </cell>
          <cell r="F10028">
            <v>4.1840000000000002E-2</v>
          </cell>
          <cell r="G10028">
            <v>12.2</v>
          </cell>
        </row>
        <row r="10029">
          <cell r="B10029">
            <v>4.1029999999999998</v>
          </cell>
          <cell r="C10029">
            <v>27.76</v>
          </cell>
          <cell r="D10029">
            <v>3.0179999999999998E-2</v>
          </cell>
          <cell r="F10029">
            <v>4.3470000000000002E-2</v>
          </cell>
          <cell r="G10029">
            <v>13.2</v>
          </cell>
        </row>
        <row r="10030">
          <cell r="B10030">
            <v>3.0409999999999999</v>
          </cell>
          <cell r="C10030">
            <v>22.24</v>
          </cell>
          <cell r="D10030">
            <v>3.4729999999999997E-2</v>
          </cell>
          <cell r="F10030">
            <v>4.9140000000000003E-2</v>
          </cell>
          <cell r="G10030">
            <v>11.7</v>
          </cell>
        </row>
        <row r="10031">
          <cell r="B10031">
            <v>3.504</v>
          </cell>
          <cell r="C10031">
            <v>17.93</v>
          </cell>
          <cell r="D10031">
            <v>3.5069999999999997E-2</v>
          </cell>
          <cell r="F10031">
            <v>4.6589999999999999E-2</v>
          </cell>
          <cell r="G10031">
            <v>13</v>
          </cell>
        </row>
        <row r="10032">
          <cell r="B10032">
            <v>2.754</v>
          </cell>
          <cell r="C10032">
            <v>13.05</v>
          </cell>
          <cell r="D10032">
            <v>3.9219999999999998E-2</v>
          </cell>
          <cell r="F10032">
            <v>4.6620000000000002E-2</v>
          </cell>
          <cell r="G10032">
            <v>13.7</v>
          </cell>
        </row>
        <row r="10033">
          <cell r="B10033">
            <v>2.2530000000000001</v>
          </cell>
          <cell r="C10033">
            <v>12.93</v>
          </cell>
          <cell r="D10033">
            <v>4.3430000000000003E-2</v>
          </cell>
          <cell r="F10033">
            <v>4.9230000000000003E-2</v>
          </cell>
          <cell r="G10033">
            <v>13.3</v>
          </cell>
        </row>
        <row r="10034">
          <cell r="B10034">
            <v>1.9590000000000001</v>
          </cell>
          <cell r="C10034">
            <v>12.86</v>
          </cell>
          <cell r="D10034">
            <v>4.734E-2</v>
          </cell>
          <cell r="F10034">
            <v>5.16E-2</v>
          </cell>
          <cell r="G10034">
            <v>12.8</v>
          </cell>
        </row>
        <row r="10035">
          <cell r="B10035">
            <v>2.2480000000000002</v>
          </cell>
          <cell r="C10035">
            <v>22.42</v>
          </cell>
          <cell r="D10035">
            <v>4.7039999999999998E-2</v>
          </cell>
          <cell r="F10035">
            <v>5.2929999999999998E-2</v>
          </cell>
          <cell r="G10035">
            <v>11.8</v>
          </cell>
        </row>
        <row r="10036">
          <cell r="B10036">
            <v>2.8170000000000002</v>
          </cell>
          <cell r="C10036">
            <v>29.61</v>
          </cell>
          <cell r="D10036">
            <v>4.2750000000000003E-2</v>
          </cell>
          <cell r="F10036">
            <v>5.1979999999999998E-2</v>
          </cell>
          <cell r="G10036">
            <v>12.5</v>
          </cell>
        </row>
        <row r="10037">
          <cell r="B10037">
            <v>3.927</v>
          </cell>
          <cell r="C10037">
            <v>31.51</v>
          </cell>
          <cell r="D10037">
            <v>3.4340000000000002E-2</v>
          </cell>
          <cell r="F10037">
            <v>4.582E-2</v>
          </cell>
          <cell r="G10037">
            <v>13.8</v>
          </cell>
        </row>
        <row r="10038">
          <cell r="B10038">
            <v>7.3570000000000002</v>
          </cell>
          <cell r="C10038">
            <v>32.43</v>
          </cell>
          <cell r="D10038">
            <v>2.068E-2</v>
          </cell>
          <cell r="F10038">
            <v>2.9479999999999999E-2</v>
          </cell>
          <cell r="G10038">
            <v>13.6</v>
          </cell>
        </row>
        <row r="10039">
          <cell r="B10039">
            <v>6.9429999999999996</v>
          </cell>
          <cell r="C10039">
            <v>27.81</v>
          </cell>
          <cell r="D10039">
            <v>2.0400000000000001E-2</v>
          </cell>
          <cell r="F10039">
            <v>2.743E-2</v>
          </cell>
          <cell r="G10039">
            <v>13.9</v>
          </cell>
        </row>
        <row r="10040">
          <cell r="B10040">
            <v>4.9340000000000002</v>
          </cell>
          <cell r="C10040">
            <v>21.97</v>
          </cell>
          <cell r="D10040">
            <v>2.597E-2</v>
          </cell>
          <cell r="F10040">
            <v>3.1629999999999998E-2</v>
          </cell>
          <cell r="G10040">
            <v>13.4</v>
          </cell>
        </row>
        <row r="10041">
          <cell r="B10041">
            <v>3.7050000000000001</v>
          </cell>
          <cell r="C10041">
            <v>17.36</v>
          </cell>
          <cell r="D10041">
            <v>3.2649999999999998E-2</v>
          </cell>
          <cell r="F10041">
            <v>3.6510000000000001E-2</v>
          </cell>
          <cell r="G10041">
            <v>16.3</v>
          </cell>
        </row>
        <row r="10042">
          <cell r="B10042">
            <v>2.927</v>
          </cell>
          <cell r="C10042">
            <v>13.76</v>
          </cell>
          <cell r="D10042">
            <v>3.9350000000000003E-2</v>
          </cell>
          <cell r="F10042">
            <v>4.1680000000000002E-2</v>
          </cell>
          <cell r="G10042">
            <v>16.7</v>
          </cell>
        </row>
        <row r="10043">
          <cell r="B10043">
            <v>2.4169999999999998</v>
          </cell>
          <cell r="C10043">
            <v>12.8</v>
          </cell>
          <cell r="D10043">
            <v>4.5719999999999997E-2</v>
          </cell>
          <cell r="F10043">
            <v>4.7239999999999997E-2</v>
          </cell>
          <cell r="G10043">
            <v>15</v>
          </cell>
        </row>
        <row r="10044">
          <cell r="B10044">
            <v>2.0680000000000001</v>
          </cell>
          <cell r="C10044">
            <v>12.69</v>
          </cell>
          <cell r="D10044">
            <v>5.0130000000000001E-2</v>
          </cell>
          <cell r="F10044">
            <v>5.108E-2</v>
          </cell>
          <cell r="G10044">
            <v>15.8</v>
          </cell>
        </row>
        <row r="10045">
          <cell r="B10045">
            <v>1.8180000000000001</v>
          </cell>
          <cell r="C10045">
            <v>12.61</v>
          </cell>
          <cell r="D10045">
            <v>5.398E-2</v>
          </cell>
          <cell r="F10045">
            <v>5.4600000000000003E-2</v>
          </cell>
          <cell r="G10045">
            <v>17.7</v>
          </cell>
        </row>
        <row r="10046">
          <cell r="B10046">
            <v>2.6160000000000001</v>
          </cell>
          <cell r="C10046">
            <v>20.21</v>
          </cell>
          <cell r="D10046">
            <v>4.8439999999999997E-2</v>
          </cell>
          <cell r="F10046">
            <v>5.185E-2</v>
          </cell>
          <cell r="G10046">
            <v>16.7</v>
          </cell>
        </row>
        <row r="10047">
          <cell r="B10047">
            <v>2.3820000000000001</v>
          </cell>
          <cell r="C10047">
            <v>12.36</v>
          </cell>
          <cell r="D10047">
            <v>4.7480000000000001E-2</v>
          </cell>
          <cell r="F10047">
            <v>4.9849999999999998E-2</v>
          </cell>
          <cell r="G10047">
            <v>17.3</v>
          </cell>
        </row>
        <row r="10048">
          <cell r="B10048">
            <v>2.0339999999999998</v>
          </cell>
          <cell r="C10048">
            <v>10.97</v>
          </cell>
          <cell r="D10048">
            <v>5.0700000000000002E-2</v>
          </cell>
          <cell r="F10048">
            <v>5.2749999999999998E-2</v>
          </cell>
          <cell r="G10048">
            <v>18</v>
          </cell>
        </row>
        <row r="10049">
          <cell r="B10049">
            <v>1.829</v>
          </cell>
          <cell r="C10049">
            <v>10.59</v>
          </cell>
          <cell r="D10049">
            <v>5.5820000000000002E-2</v>
          </cell>
          <cell r="F10049">
            <v>5.7189999999999998E-2</v>
          </cell>
          <cell r="G10049">
            <v>19.7</v>
          </cell>
        </row>
        <row r="10050">
          <cell r="B10050">
            <v>2.3980000000000001</v>
          </cell>
          <cell r="C10050">
            <v>25.49</v>
          </cell>
          <cell r="D10050">
            <v>5.2339999999999998E-2</v>
          </cell>
          <cell r="F10050">
            <v>5.6939999999999998E-2</v>
          </cell>
          <cell r="G10050">
            <v>18</v>
          </cell>
        </row>
        <row r="10051">
          <cell r="B10051">
            <v>2.6629999999999998</v>
          </cell>
          <cell r="C10051">
            <v>18.39</v>
          </cell>
          <cell r="D10051">
            <v>4.7559999999999998E-2</v>
          </cell>
          <cell r="F10051">
            <v>5.2380000000000003E-2</v>
          </cell>
          <cell r="G10051">
            <v>17.3</v>
          </cell>
        </row>
        <row r="10052">
          <cell r="B10052">
            <v>2.1890000000000001</v>
          </cell>
          <cell r="C10052">
            <v>10.76</v>
          </cell>
          <cell r="D10052">
            <v>5.0180000000000002E-2</v>
          </cell>
          <cell r="F10052">
            <v>5.3100000000000001E-2</v>
          </cell>
          <cell r="G10052">
            <v>17.3</v>
          </cell>
        </row>
        <row r="10053">
          <cell r="B10053">
            <v>1.917</v>
          </cell>
          <cell r="C10053">
            <v>10.66</v>
          </cell>
          <cell r="D10053">
            <v>5.4309999999999997E-2</v>
          </cell>
          <cell r="F10053">
            <v>5.6989999999999999E-2</v>
          </cell>
          <cell r="G10053">
            <v>16.2</v>
          </cell>
        </row>
        <row r="10054">
          <cell r="B10054">
            <v>2.016</v>
          </cell>
          <cell r="C10054">
            <v>10.98</v>
          </cell>
          <cell r="D10054">
            <v>5.5019999999999999E-2</v>
          </cell>
          <cell r="F10054">
            <v>5.7829999999999999E-2</v>
          </cell>
          <cell r="G10054">
            <v>16.2</v>
          </cell>
        </row>
        <row r="10055">
          <cell r="B10055">
            <v>2.5369999999999999</v>
          </cell>
          <cell r="C10055">
            <v>18.36</v>
          </cell>
          <cell r="D10055">
            <v>4.9619999999999997E-2</v>
          </cell>
          <cell r="F10055">
            <v>5.3220000000000003E-2</v>
          </cell>
          <cell r="G10055">
            <v>17.7</v>
          </cell>
        </row>
        <row r="10056">
          <cell r="B10056">
            <v>2.1139999999999999</v>
          </cell>
          <cell r="C10056">
            <v>12.17</v>
          </cell>
          <cell r="D10056">
            <v>5.151E-2</v>
          </cell>
          <cell r="F10056">
            <v>5.3850000000000002E-2</v>
          </cell>
          <cell r="G10056">
            <v>18.7</v>
          </cell>
        </row>
        <row r="10057">
          <cell r="B10057">
            <v>1.873</v>
          </cell>
          <cell r="C10057">
            <v>10.94</v>
          </cell>
          <cell r="D10057">
            <v>5.604E-2</v>
          </cell>
          <cell r="F10057">
            <v>5.7750000000000003E-2</v>
          </cell>
          <cell r="G10057">
            <v>19.399999999999999</v>
          </cell>
        </row>
        <row r="10058">
          <cell r="B10058">
            <v>2.2799999999999998</v>
          </cell>
          <cell r="C10058">
            <v>24.58</v>
          </cell>
          <cell r="D10058">
            <v>5.4080000000000003E-2</v>
          </cell>
          <cell r="F10058">
            <v>5.8389999999999997E-2</v>
          </cell>
          <cell r="G10058">
            <v>18.100000000000001</v>
          </cell>
        </row>
        <row r="10059">
          <cell r="B10059">
            <v>4.024</v>
          </cell>
          <cell r="C10059">
            <v>44.15</v>
          </cell>
          <cell r="D10059">
            <v>3.807E-2</v>
          </cell>
          <cell r="F10059">
            <v>4.7550000000000002E-2</v>
          </cell>
          <cell r="G10059">
            <v>17.5</v>
          </cell>
        </row>
        <row r="10060">
          <cell r="B10060">
            <v>4.3890000000000002</v>
          </cell>
          <cell r="C10060">
            <v>34.630000000000003</v>
          </cell>
          <cell r="D10060">
            <v>3.2439999999999997E-2</v>
          </cell>
          <cell r="F10060">
            <v>4.2819999999999997E-2</v>
          </cell>
          <cell r="G10060">
            <v>17.100000000000001</v>
          </cell>
        </row>
        <row r="10061">
          <cell r="B10061">
            <v>3.1629999999999998</v>
          </cell>
          <cell r="C10061">
            <v>25.56</v>
          </cell>
          <cell r="D10061">
            <v>3.4930000000000003E-2</v>
          </cell>
          <cell r="F10061">
            <v>4.428E-2</v>
          </cell>
          <cell r="G10061">
            <v>18.7</v>
          </cell>
        </row>
        <row r="10062">
          <cell r="B10062">
            <v>2.4750000000000001</v>
          </cell>
          <cell r="C10062">
            <v>15.57</v>
          </cell>
          <cell r="D10062">
            <v>4.1779999999999998E-2</v>
          </cell>
          <cell r="F10062">
            <v>4.7219999999999998E-2</v>
          </cell>
          <cell r="G10062">
            <v>19.3</v>
          </cell>
        </row>
        <row r="10063">
          <cell r="B10063">
            <v>2.0859999999999999</v>
          </cell>
          <cell r="C10063">
            <v>14.8</v>
          </cell>
          <cell r="D10063">
            <v>4.8480000000000002E-2</v>
          </cell>
          <cell r="F10063">
            <v>5.296E-2</v>
          </cell>
          <cell r="G10063">
            <v>17.399999999999999</v>
          </cell>
        </row>
        <row r="10064">
          <cell r="B10064">
            <v>1.859</v>
          </cell>
          <cell r="C10064">
            <v>14.35</v>
          </cell>
          <cell r="D10064">
            <v>5.4190000000000002E-2</v>
          </cell>
          <cell r="F10064">
            <v>5.7450000000000001E-2</v>
          </cell>
          <cell r="G10064">
            <v>17.399999999999999</v>
          </cell>
        </row>
        <row r="10065">
          <cell r="B10065">
            <v>1.7250000000000001</v>
          </cell>
          <cell r="C10065">
            <v>14.08</v>
          </cell>
          <cell r="D10065">
            <v>5.9369999999999999E-2</v>
          </cell>
          <cell r="F10065">
            <v>6.1539999999999997E-2</v>
          </cell>
          <cell r="G10065">
            <v>16.7</v>
          </cell>
        </row>
        <row r="10066">
          <cell r="B10066">
            <v>1.6439999999999999</v>
          </cell>
          <cell r="C10066">
            <v>13.81</v>
          </cell>
          <cell r="D10066">
            <v>6.3829999999999998E-2</v>
          </cell>
          <cell r="F10066">
            <v>6.5299999999999997E-2</v>
          </cell>
          <cell r="G10066">
            <v>18.100000000000001</v>
          </cell>
        </row>
        <row r="10067">
          <cell r="B10067">
            <v>1.5960000000000001</v>
          </cell>
          <cell r="C10067">
            <v>13.79</v>
          </cell>
          <cell r="D10067">
            <v>6.7909999999999998E-2</v>
          </cell>
          <cell r="F10067">
            <v>6.8940000000000001E-2</v>
          </cell>
          <cell r="G10067">
            <v>19.8</v>
          </cell>
        </row>
        <row r="10068">
          <cell r="B10068">
            <v>1.5669999999999999</v>
          </cell>
          <cell r="C10068">
            <v>13.78</v>
          </cell>
          <cell r="D10068">
            <v>7.1160000000000001E-2</v>
          </cell>
          <cell r="F10068">
            <v>7.1889999999999996E-2</v>
          </cell>
          <cell r="G10068">
            <v>18.600000000000001</v>
          </cell>
        </row>
        <row r="10069">
          <cell r="B10069">
            <v>1.5489999999999999</v>
          </cell>
          <cell r="C10069">
            <v>13.77</v>
          </cell>
          <cell r="D10069">
            <v>7.3020000000000002E-2</v>
          </cell>
          <cell r="F10069">
            <v>7.3539999999999994E-2</v>
          </cell>
          <cell r="G10069">
            <v>14.2</v>
          </cell>
        </row>
        <row r="10070">
          <cell r="B10070">
            <v>1.538</v>
          </cell>
          <cell r="C10070">
            <v>8.6579999999999995</v>
          </cell>
          <cell r="D10070">
            <v>7.0830000000000004E-2</v>
          </cell>
          <cell r="F10070">
            <v>7.1029999999999996E-2</v>
          </cell>
          <cell r="G10070">
            <v>16.600000000000001</v>
          </cell>
        </row>
        <row r="10071">
          <cell r="B10071">
            <v>1.532</v>
          </cell>
          <cell r="C10071">
            <v>8.6530000000000005</v>
          </cell>
          <cell r="D10071">
            <v>7.2150000000000006E-2</v>
          </cell>
          <cell r="F10071">
            <v>7.2289999999999993E-2</v>
          </cell>
          <cell r="G10071">
            <v>13.5</v>
          </cell>
        </row>
        <row r="10072">
          <cell r="B10072">
            <v>2.0990000000000002</v>
          </cell>
          <cell r="C10072">
            <v>9.484</v>
          </cell>
          <cell r="D10072">
            <v>6.4310000000000006E-2</v>
          </cell>
          <cell r="F10072">
            <v>6.6189999999999999E-2</v>
          </cell>
          <cell r="G10072">
            <v>14.2</v>
          </cell>
        </row>
        <row r="10073">
          <cell r="B10073">
            <v>1.851</v>
          </cell>
          <cell r="C10073">
            <v>10.33</v>
          </cell>
          <cell r="D10073">
            <v>6.2820000000000001E-2</v>
          </cell>
          <cell r="F10073">
            <v>6.4850000000000005E-2</v>
          </cell>
          <cell r="G10073">
            <v>17</v>
          </cell>
        </row>
        <row r="10074">
          <cell r="B10074">
            <v>1.714</v>
          </cell>
          <cell r="C10074">
            <v>10.33</v>
          </cell>
          <cell r="D10074">
            <v>6.4089999999999994E-2</v>
          </cell>
          <cell r="F10074">
            <v>6.5530000000000005E-2</v>
          </cell>
          <cell r="G10074">
            <v>17.600000000000001</v>
          </cell>
        </row>
        <row r="10075">
          <cell r="B10075">
            <v>1.635</v>
          </cell>
          <cell r="C10075">
            <v>10.29</v>
          </cell>
          <cell r="D10075">
            <v>6.3460000000000003E-2</v>
          </cell>
          <cell r="F10075">
            <v>6.4449999999999993E-2</v>
          </cell>
          <cell r="G10075">
            <v>15.7</v>
          </cell>
        </row>
        <row r="10076">
          <cell r="B10076">
            <v>7.3049999999999997</v>
          </cell>
          <cell r="C10076">
            <v>56.61</v>
          </cell>
          <cell r="D10076">
            <v>2.5579999999999999E-2</v>
          </cell>
          <cell r="F10076">
            <v>3.3390000000000003E-2</v>
          </cell>
          <cell r="G10076">
            <v>17.7</v>
          </cell>
        </row>
        <row r="10077">
          <cell r="B10077">
            <v>4.3099999999999996</v>
          </cell>
          <cell r="C10077">
            <v>52.36</v>
          </cell>
          <cell r="D10077">
            <v>2.5139999999999999E-2</v>
          </cell>
          <cell r="F10077">
            <v>4.2459999999999998E-2</v>
          </cell>
          <cell r="G10077">
            <v>16.600000000000001</v>
          </cell>
        </row>
        <row r="10078">
          <cell r="B10078">
            <v>2.9350000000000001</v>
          </cell>
          <cell r="C10078">
            <v>31.17</v>
          </cell>
          <cell r="D10078">
            <v>3.388E-2</v>
          </cell>
          <cell r="F10078">
            <v>4.8259999999999997E-2</v>
          </cell>
          <cell r="G10078">
            <v>16.600000000000001</v>
          </cell>
        </row>
        <row r="10079">
          <cell r="B10079">
            <v>2.2789999999999999</v>
          </cell>
          <cell r="C10079">
            <v>25.61</v>
          </cell>
          <cell r="D10079">
            <v>4.3580000000000001E-2</v>
          </cell>
          <cell r="F10079">
            <v>5.8270000000000002E-2</v>
          </cell>
          <cell r="G10079">
            <v>16.600000000000001</v>
          </cell>
        </row>
        <row r="10080">
          <cell r="B10080">
            <v>1.9450000000000001</v>
          </cell>
          <cell r="C10080">
            <v>14.24</v>
          </cell>
          <cell r="D10080">
            <v>5.3289999999999997E-2</v>
          </cell>
          <cell r="F10080">
            <v>6.0429999999999998E-2</v>
          </cell>
          <cell r="G10080">
            <v>15.8</v>
          </cell>
        </row>
        <row r="10081">
          <cell r="B10081">
            <v>1.913</v>
          </cell>
          <cell r="C10081">
            <v>13.93</v>
          </cell>
          <cell r="D10081">
            <v>5.6669999999999998E-2</v>
          </cell>
          <cell r="F10081">
            <v>6.268E-2</v>
          </cell>
          <cell r="G10081">
            <v>15.2</v>
          </cell>
        </row>
        <row r="10082">
          <cell r="B10082">
            <v>1.992</v>
          </cell>
          <cell r="C10082">
            <v>13.99</v>
          </cell>
          <cell r="D10082">
            <v>5.6399999999999999E-2</v>
          </cell>
          <cell r="F10082">
            <v>6.207E-2</v>
          </cell>
          <cell r="G10082">
            <v>16.7</v>
          </cell>
        </row>
        <row r="10083">
          <cell r="B10083">
            <v>2.7629999999999999</v>
          </cell>
          <cell r="C10083">
            <v>28.01</v>
          </cell>
          <cell r="D10083">
            <v>4.8619999999999997E-2</v>
          </cell>
          <cell r="F10083">
            <v>5.5840000000000001E-2</v>
          </cell>
          <cell r="G10083">
            <v>16.5</v>
          </cell>
        </row>
        <row r="10084">
          <cell r="B10084">
            <v>2.5030000000000001</v>
          </cell>
          <cell r="C10084">
            <v>22.27</v>
          </cell>
          <cell r="D10084">
            <v>4.5850000000000002E-2</v>
          </cell>
          <cell r="F10084">
            <v>5.2609999999999997E-2</v>
          </cell>
          <cell r="G10084">
            <v>17.2</v>
          </cell>
        </row>
        <row r="10085">
          <cell r="B10085">
            <v>2.0920000000000001</v>
          </cell>
          <cell r="C10085">
            <v>14.12</v>
          </cell>
          <cell r="D10085">
            <v>5.0169999999999999E-2</v>
          </cell>
          <cell r="F10085">
            <v>5.4170000000000003E-2</v>
          </cell>
          <cell r="G10085">
            <v>18.8</v>
          </cell>
        </row>
        <row r="10086">
          <cell r="B10086">
            <v>1.8580000000000001</v>
          </cell>
          <cell r="C10086">
            <v>14</v>
          </cell>
          <cell r="D10086">
            <v>5.5559999999999998E-2</v>
          </cell>
          <cell r="F10086">
            <v>5.9029999999999999E-2</v>
          </cell>
          <cell r="G10086">
            <v>19.100000000000001</v>
          </cell>
        </row>
        <row r="10087">
          <cell r="B10087">
            <v>1.722</v>
          </cell>
          <cell r="C10087">
            <v>13.92</v>
          </cell>
          <cell r="D10087">
            <v>6.0249999999999998E-2</v>
          </cell>
          <cell r="F10087">
            <v>6.2740000000000004E-2</v>
          </cell>
          <cell r="G10087">
            <v>17.600000000000001</v>
          </cell>
        </row>
        <row r="10088">
          <cell r="B10088">
            <v>1.792</v>
          </cell>
          <cell r="C10088">
            <v>13.77</v>
          </cell>
          <cell r="D10088">
            <v>6.1629999999999997E-2</v>
          </cell>
          <cell r="F10088">
            <v>6.4049999999999996E-2</v>
          </cell>
          <cell r="G10088">
            <v>15.7</v>
          </cell>
        </row>
        <row r="10089">
          <cell r="B10089">
            <v>3.9359999999999999</v>
          </cell>
          <cell r="C10089">
            <v>41.73</v>
          </cell>
          <cell r="D10089">
            <v>4.1680000000000002E-2</v>
          </cell>
          <cell r="F10089">
            <v>5.0340000000000003E-2</v>
          </cell>
          <cell r="G10089">
            <v>16.399999999999999</v>
          </cell>
        </row>
        <row r="10090">
          <cell r="B10090">
            <v>4.1920000000000002</v>
          </cell>
          <cell r="C10090">
            <v>42.91</v>
          </cell>
          <cell r="D10090">
            <v>3.1179999999999999E-2</v>
          </cell>
          <cell r="F10090">
            <v>4.7199999999999999E-2</v>
          </cell>
          <cell r="G10090">
            <v>18.399999999999999</v>
          </cell>
        </row>
        <row r="10091">
          <cell r="B10091">
            <v>4.96</v>
          </cell>
          <cell r="C10091">
            <v>38.46</v>
          </cell>
          <cell r="D10091">
            <v>2.504E-2</v>
          </cell>
          <cell r="F10091">
            <v>4.2040000000000001E-2</v>
          </cell>
          <cell r="G10091">
            <v>18.5</v>
          </cell>
        </row>
        <row r="10092">
          <cell r="B10092">
            <v>3.339</v>
          </cell>
          <cell r="C10092">
            <v>33.36</v>
          </cell>
          <cell r="D10092">
            <v>2.9899999999999999E-2</v>
          </cell>
          <cell r="F10092">
            <v>4.7980000000000002E-2</v>
          </cell>
          <cell r="G10092">
            <v>19.100000000000001</v>
          </cell>
        </row>
        <row r="10093">
          <cell r="B10093">
            <v>2.5259999999999998</v>
          </cell>
          <cell r="C10093">
            <v>29.98</v>
          </cell>
          <cell r="D10093">
            <v>3.7150000000000002E-2</v>
          </cell>
          <cell r="F10093">
            <v>5.3960000000000001E-2</v>
          </cell>
          <cell r="G10093">
            <v>18.100000000000001</v>
          </cell>
        </row>
        <row r="10094">
          <cell r="B10094">
            <v>9.4350000000000005</v>
          </cell>
          <cell r="C10094">
            <v>67.069999999999993</v>
          </cell>
          <cell r="D10094">
            <v>1.6979999999999999E-2</v>
          </cell>
          <cell r="F10094">
            <v>2.665E-2</v>
          </cell>
          <cell r="G10094">
            <v>15.5</v>
          </cell>
        </row>
        <row r="10095">
          <cell r="B10095">
            <v>6.3410000000000002</v>
          </cell>
          <cell r="C10095">
            <v>56.25</v>
          </cell>
          <cell r="D10095">
            <v>2.0840000000000001E-2</v>
          </cell>
          <cell r="F10095">
            <v>3.2039999999999999E-2</v>
          </cell>
          <cell r="G10095">
            <v>18.2</v>
          </cell>
        </row>
        <row r="10096">
          <cell r="B10096">
            <v>4.4470000000000001</v>
          </cell>
          <cell r="C10096">
            <v>33.86</v>
          </cell>
          <cell r="D10096">
            <v>2.8809999999999999E-2</v>
          </cell>
          <cell r="F10096">
            <v>3.7179999999999998E-2</v>
          </cell>
          <cell r="G10096">
            <v>15.5</v>
          </cell>
        </row>
        <row r="10097">
          <cell r="B10097">
            <v>4.3099999999999996</v>
          </cell>
          <cell r="C10097">
            <v>34.130000000000003</v>
          </cell>
          <cell r="D10097">
            <v>3.1719999999999998E-2</v>
          </cell>
          <cell r="F10097">
            <v>4.1619999999999997E-2</v>
          </cell>
          <cell r="G10097">
            <v>16.100000000000001</v>
          </cell>
        </row>
        <row r="10098">
          <cell r="B10098">
            <v>5.12</v>
          </cell>
          <cell r="C10098">
            <v>38.31</v>
          </cell>
          <cell r="D10098">
            <v>2.886E-2</v>
          </cell>
          <cell r="F10098">
            <v>3.7999999999999999E-2</v>
          </cell>
          <cell r="G10098">
            <v>17.8</v>
          </cell>
        </row>
        <row r="10099">
          <cell r="B10099">
            <v>3.7679999999999998</v>
          </cell>
          <cell r="C10099">
            <v>32.15</v>
          </cell>
          <cell r="D10099">
            <v>3.2890000000000003E-2</v>
          </cell>
          <cell r="F10099">
            <v>4.0410000000000001E-2</v>
          </cell>
          <cell r="G10099">
            <v>16.399999999999999</v>
          </cell>
        </row>
        <row r="10100">
          <cell r="B10100">
            <v>2.9449999999999998</v>
          </cell>
          <cell r="C10100">
            <v>24.48</v>
          </cell>
          <cell r="D10100">
            <v>3.9309999999999998E-2</v>
          </cell>
          <cell r="F10100">
            <v>4.419E-2</v>
          </cell>
          <cell r="G10100">
            <v>15.3</v>
          </cell>
        </row>
        <row r="10101">
          <cell r="B10101">
            <v>3.5619999999999998</v>
          </cell>
          <cell r="C10101">
            <v>29.28</v>
          </cell>
          <cell r="D10101">
            <v>3.807E-2</v>
          </cell>
          <cell r="F10101">
            <v>4.6109999999999998E-2</v>
          </cell>
          <cell r="G10101">
            <v>13.6</v>
          </cell>
        </row>
        <row r="10102">
          <cell r="B10102">
            <v>8.0389999999999997</v>
          </cell>
          <cell r="C10102">
            <v>51.8</v>
          </cell>
          <cell r="D10102">
            <v>2.0899999999999998E-2</v>
          </cell>
          <cell r="F10102">
            <v>2.9590000000000002E-2</v>
          </cell>
          <cell r="G10102">
            <v>14.9</v>
          </cell>
        </row>
        <row r="10103">
          <cell r="B10103">
            <v>15.21</v>
          </cell>
          <cell r="C10103">
            <v>60.32</v>
          </cell>
          <cell r="D10103">
            <v>1.23E-2</v>
          </cell>
          <cell r="F10103">
            <v>1.8669999999999999E-2</v>
          </cell>
          <cell r="G10103">
            <v>12.9</v>
          </cell>
        </row>
        <row r="10104">
          <cell r="B10104">
            <v>16.079999999999998</v>
          </cell>
          <cell r="C10104">
            <v>58.1</v>
          </cell>
          <cell r="D10104">
            <v>1.3469999999999999E-2</v>
          </cell>
          <cell r="F10104">
            <v>1.9279999999999999E-2</v>
          </cell>
          <cell r="G10104">
            <v>12.5</v>
          </cell>
        </row>
        <row r="10105">
          <cell r="B10105">
            <v>23.44</v>
          </cell>
          <cell r="C10105">
            <v>70.48</v>
          </cell>
          <cell r="D10105">
            <v>1.1939999999999999E-2</v>
          </cell>
          <cell r="F10105">
            <v>1.6199999999999999E-2</v>
          </cell>
          <cell r="G10105">
            <v>12.4</v>
          </cell>
        </row>
        <row r="10106">
          <cell r="B10106">
            <v>16.28</v>
          </cell>
          <cell r="C10106">
            <v>54.1</v>
          </cell>
          <cell r="D10106">
            <v>1.8710000000000001E-2</v>
          </cell>
          <cell r="F10106">
            <v>2.35E-2</v>
          </cell>
          <cell r="G10106">
            <v>10.8</v>
          </cell>
        </row>
        <row r="10107">
          <cell r="B10107">
            <v>13.4</v>
          </cell>
          <cell r="C10107">
            <v>47.58</v>
          </cell>
          <cell r="D10107">
            <v>2.358E-2</v>
          </cell>
          <cell r="F10107">
            <v>2.7789999999999999E-2</v>
          </cell>
          <cell r="G10107">
            <v>12.3</v>
          </cell>
        </row>
        <row r="10108">
          <cell r="B10108">
            <v>9.8179999999999996</v>
          </cell>
          <cell r="C10108">
            <v>36.909999999999997</v>
          </cell>
          <cell r="D10108">
            <v>3.1440000000000003E-2</v>
          </cell>
          <cell r="F10108">
            <v>3.4160000000000003E-2</v>
          </cell>
          <cell r="G10108">
            <v>13.4</v>
          </cell>
        </row>
        <row r="10109">
          <cell r="B10109">
            <v>7.569</v>
          </cell>
          <cell r="C10109">
            <v>40.24</v>
          </cell>
          <cell r="D10109">
            <v>3.8580000000000003E-2</v>
          </cell>
          <cell r="F10109">
            <v>4.0219999999999999E-2</v>
          </cell>
          <cell r="G10109">
            <v>13.2</v>
          </cell>
        </row>
        <row r="10110">
          <cell r="B10110">
            <v>6.1130000000000004</v>
          </cell>
          <cell r="C10110">
            <v>37.44</v>
          </cell>
          <cell r="D10110">
            <v>4.496E-2</v>
          </cell>
          <cell r="F10110">
            <v>4.58E-2</v>
          </cell>
          <cell r="G10110">
            <v>11.8</v>
          </cell>
        </row>
        <row r="10111">
          <cell r="B10111">
            <v>5.1369999999999996</v>
          </cell>
          <cell r="C10111">
            <v>35.54</v>
          </cell>
          <cell r="D10111">
            <v>5.108E-2</v>
          </cell>
          <cell r="F10111">
            <v>5.151E-2</v>
          </cell>
          <cell r="G10111">
            <v>9.6</v>
          </cell>
        </row>
        <row r="10112">
          <cell r="B10112">
            <v>4.4539999999999997</v>
          </cell>
          <cell r="C10112">
            <v>24.3</v>
          </cell>
          <cell r="D10112">
            <v>5.6869999999999997E-2</v>
          </cell>
          <cell r="F10112">
            <v>5.697E-2</v>
          </cell>
          <cell r="G10112">
            <v>10.4</v>
          </cell>
        </row>
        <row r="10113">
          <cell r="B10113">
            <v>3.9540000000000002</v>
          </cell>
          <cell r="C10113">
            <v>24.2</v>
          </cell>
          <cell r="D10113">
            <v>5.901E-2</v>
          </cell>
          <cell r="F10113">
            <v>5.9049999999999998E-2</v>
          </cell>
          <cell r="G10113">
            <v>11.6</v>
          </cell>
        </row>
        <row r="10114">
          <cell r="B10114">
            <v>3.57</v>
          </cell>
          <cell r="C10114">
            <v>22.61</v>
          </cell>
          <cell r="D10114">
            <v>6.1519999999999998E-2</v>
          </cell>
          <cell r="F10114">
            <v>6.1539999999999997E-2</v>
          </cell>
          <cell r="G10114">
            <v>13.4</v>
          </cell>
        </row>
        <row r="10115">
          <cell r="B10115">
            <v>3.262</v>
          </cell>
          <cell r="C10115">
            <v>21.99</v>
          </cell>
          <cell r="D10115">
            <v>6.4170000000000005E-2</v>
          </cell>
          <cell r="F10115">
            <v>6.4180000000000001E-2</v>
          </cell>
          <cell r="G10115">
            <v>13.6</v>
          </cell>
        </row>
        <row r="10116">
          <cell r="B10116">
            <v>3.004</v>
          </cell>
          <cell r="C10116">
            <v>21.9</v>
          </cell>
          <cell r="D10116">
            <v>6.5379999999999994E-2</v>
          </cell>
          <cell r="F10116">
            <v>6.5379999999999994E-2</v>
          </cell>
          <cell r="G10116">
            <v>13.4</v>
          </cell>
        </row>
        <row r="10117">
          <cell r="B10117">
            <v>2.782</v>
          </cell>
          <cell r="C10117">
            <v>21.82</v>
          </cell>
          <cell r="D10117">
            <v>6.5310000000000007E-2</v>
          </cell>
          <cell r="F10117">
            <v>6.5310000000000007E-2</v>
          </cell>
          <cell r="G10117">
            <v>14.2</v>
          </cell>
        </row>
        <row r="10118">
          <cell r="B10118">
            <v>2.585</v>
          </cell>
          <cell r="C10118">
            <v>20.63</v>
          </cell>
          <cell r="D10118">
            <v>6.7110000000000003E-2</v>
          </cell>
          <cell r="F10118">
            <v>6.7110000000000003E-2</v>
          </cell>
          <cell r="G10118">
            <v>12.8</v>
          </cell>
        </row>
        <row r="10119">
          <cell r="B10119">
            <v>2.4079999999999999</v>
          </cell>
          <cell r="C10119">
            <v>20.28</v>
          </cell>
          <cell r="D10119">
            <v>6.9239999999999996E-2</v>
          </cell>
          <cell r="F10119">
            <v>6.9239999999999996E-2</v>
          </cell>
          <cell r="G10119">
            <v>14.1</v>
          </cell>
        </row>
        <row r="10120">
          <cell r="B10120">
            <v>4.6260000000000003</v>
          </cell>
          <cell r="C10120">
            <v>38.58</v>
          </cell>
          <cell r="D10120">
            <v>4.8259999999999997E-2</v>
          </cell>
          <cell r="F10120">
            <v>5.4190000000000002E-2</v>
          </cell>
          <cell r="G10120">
            <v>15.3</v>
          </cell>
        </row>
        <row r="10121">
          <cell r="B10121">
            <v>3.3959999999999999</v>
          </cell>
          <cell r="C10121">
            <v>33.19</v>
          </cell>
          <cell r="D10121">
            <v>4.6699999999999998E-2</v>
          </cell>
          <cell r="F10121">
            <v>5.6480000000000002E-2</v>
          </cell>
          <cell r="G10121">
            <v>13.2</v>
          </cell>
        </row>
        <row r="10122">
          <cell r="B10122">
            <v>3.66</v>
          </cell>
          <cell r="C10122">
            <v>33.200000000000003</v>
          </cell>
          <cell r="D10122">
            <v>4.4150000000000002E-2</v>
          </cell>
          <cell r="F10122">
            <v>5.6050000000000003E-2</v>
          </cell>
          <cell r="G10122">
            <v>14.4</v>
          </cell>
        </row>
        <row r="10123">
          <cell r="B10123">
            <v>4.5090000000000003</v>
          </cell>
          <cell r="C10123">
            <v>29.89</v>
          </cell>
          <cell r="D10123">
            <v>3.807E-2</v>
          </cell>
          <cell r="F10123">
            <v>4.8039999999999999E-2</v>
          </cell>
          <cell r="G10123">
            <v>10.4</v>
          </cell>
        </row>
        <row r="10124">
          <cell r="B10124">
            <v>3.4390000000000001</v>
          </cell>
          <cell r="C10124">
            <v>28.69</v>
          </cell>
          <cell r="D10124">
            <v>4.0509999999999997E-2</v>
          </cell>
          <cell r="F10124">
            <v>4.9439999999999998E-2</v>
          </cell>
          <cell r="G10124">
            <v>11.5</v>
          </cell>
        </row>
        <row r="10125">
          <cell r="B10125">
            <v>2.78</v>
          </cell>
          <cell r="C10125">
            <v>21.46</v>
          </cell>
          <cell r="D10125">
            <v>5.808E-2</v>
          </cell>
          <cell r="F10125">
            <v>6.3420000000000004E-2</v>
          </cell>
          <cell r="G10125">
            <v>11.9</v>
          </cell>
        </row>
        <row r="10126">
          <cell r="B10126">
            <v>3.0960000000000001</v>
          </cell>
          <cell r="C10126">
            <v>18.97</v>
          </cell>
          <cell r="D10126">
            <v>6.8529999999999994E-2</v>
          </cell>
          <cell r="F10126">
            <v>7.4139999999999998E-2</v>
          </cell>
          <cell r="G10126">
            <v>11.3</v>
          </cell>
        </row>
        <row r="10127">
          <cell r="B10127">
            <v>3.0510000000000002</v>
          </cell>
          <cell r="C10127">
            <v>17.399999999999999</v>
          </cell>
          <cell r="D10127">
            <v>7.3669999999999999E-2</v>
          </cell>
          <cell r="F10127">
            <v>7.8039999999999998E-2</v>
          </cell>
          <cell r="G10127">
            <v>10.8</v>
          </cell>
        </row>
        <row r="10128">
          <cell r="B10128">
            <v>2.484</v>
          </cell>
          <cell r="C10128">
            <v>16.41</v>
          </cell>
          <cell r="D10128">
            <v>7.1830000000000005E-2</v>
          </cell>
          <cell r="F10128">
            <v>7.4770000000000003E-2</v>
          </cell>
          <cell r="G10128">
            <v>9.1999999999999993</v>
          </cell>
        </row>
        <row r="10129">
          <cell r="B10129">
            <v>17.77</v>
          </cell>
          <cell r="C10129">
            <v>64.680000000000007</v>
          </cell>
          <cell r="D10129">
            <v>5.6340000000000001E-2</v>
          </cell>
          <cell r="F10129">
            <v>6.096E-2</v>
          </cell>
          <cell r="G10129">
            <v>11.4</v>
          </cell>
        </row>
        <row r="10130">
          <cell r="B10130">
            <v>11.06</v>
          </cell>
          <cell r="C10130">
            <v>70.63</v>
          </cell>
          <cell r="D10130">
            <v>6.7479999999999998E-2</v>
          </cell>
          <cell r="F10130">
            <v>7.7689999999999995E-2</v>
          </cell>
          <cell r="G10130">
            <v>11.1</v>
          </cell>
        </row>
        <row r="10131">
          <cell r="B10131">
            <v>8.6359999999999992</v>
          </cell>
          <cell r="C10131">
            <v>65.180000000000007</v>
          </cell>
          <cell r="D10131">
            <v>6.9739999999999996E-2</v>
          </cell>
          <cell r="F10131">
            <v>7.9839999999999994E-2</v>
          </cell>
          <cell r="G10131">
            <v>13.9</v>
          </cell>
        </row>
        <row r="10132">
          <cell r="B10132">
            <v>8.1289999999999996</v>
          </cell>
          <cell r="C10132">
            <v>54.41</v>
          </cell>
          <cell r="D10132">
            <v>7.059E-2</v>
          </cell>
          <cell r="F10132">
            <v>7.782E-2</v>
          </cell>
          <cell r="G10132">
            <v>10.9</v>
          </cell>
        </row>
        <row r="10133">
          <cell r="B10133">
            <v>20.72</v>
          </cell>
          <cell r="C10133">
            <v>92.86</v>
          </cell>
          <cell r="D10133">
            <v>6.7199999999999996E-2</v>
          </cell>
          <cell r="F10133">
            <v>7.1169999999999997E-2</v>
          </cell>
          <cell r="G10133">
            <v>7.2</v>
          </cell>
        </row>
        <row r="10134">
          <cell r="B10134">
            <v>15.15</v>
          </cell>
          <cell r="C10134">
            <v>69.180000000000007</v>
          </cell>
          <cell r="D10134">
            <v>7.3870000000000005E-2</v>
          </cell>
          <cell r="F10134">
            <v>7.8579999999999997E-2</v>
          </cell>
          <cell r="G10134">
            <v>8.5</v>
          </cell>
        </row>
        <row r="10135">
          <cell r="B10135">
            <v>10.69</v>
          </cell>
          <cell r="C10135">
            <v>65.17</v>
          </cell>
          <cell r="D10135">
            <v>7.442E-2</v>
          </cell>
          <cell r="F10135">
            <v>7.9289999999999999E-2</v>
          </cell>
          <cell r="G10135">
            <v>8</v>
          </cell>
        </row>
        <row r="10136">
          <cell r="B10136">
            <v>7.968</v>
          </cell>
          <cell r="C10136">
            <v>55.97</v>
          </cell>
          <cell r="D10136">
            <v>7.4069999999999997E-2</v>
          </cell>
          <cell r="F10136">
            <v>7.7310000000000004E-2</v>
          </cell>
          <cell r="G10136">
            <v>7.2</v>
          </cell>
        </row>
        <row r="10137">
          <cell r="B10137">
            <v>6.2480000000000002</v>
          </cell>
          <cell r="C10137">
            <v>49.19</v>
          </cell>
          <cell r="D10137">
            <v>7.4579999999999994E-2</v>
          </cell>
          <cell r="F10137">
            <v>7.6359999999999997E-2</v>
          </cell>
          <cell r="G10137">
            <v>6.6</v>
          </cell>
        </row>
        <row r="10138">
          <cell r="B10138">
            <v>5.1239999999999997</v>
          </cell>
          <cell r="C10138">
            <v>48.9</v>
          </cell>
          <cell r="D10138">
            <v>7.6170000000000002E-2</v>
          </cell>
          <cell r="F10138">
            <v>7.7090000000000006E-2</v>
          </cell>
          <cell r="G10138">
            <v>6.5</v>
          </cell>
        </row>
        <row r="10139">
          <cell r="B10139">
            <v>4.3600000000000003</v>
          </cell>
          <cell r="C10139">
            <v>45.4</v>
          </cell>
          <cell r="D10139">
            <v>7.3020000000000002E-2</v>
          </cell>
          <cell r="F10139">
            <v>7.3370000000000005E-2</v>
          </cell>
          <cell r="G10139">
            <v>6.7</v>
          </cell>
        </row>
        <row r="10140">
          <cell r="B10140">
            <v>3.8170000000000002</v>
          </cell>
          <cell r="C10140">
            <v>44.3</v>
          </cell>
          <cell r="D10140">
            <v>7.1480000000000002E-2</v>
          </cell>
          <cell r="F10140">
            <v>7.1629999999999999E-2</v>
          </cell>
          <cell r="G10140">
            <v>8.8000000000000007</v>
          </cell>
        </row>
        <row r="10141">
          <cell r="B10141">
            <v>3.4129999999999998</v>
          </cell>
          <cell r="C10141">
            <v>43.48</v>
          </cell>
          <cell r="D10141">
            <v>7.0720000000000005E-2</v>
          </cell>
          <cell r="F10141">
            <v>7.0779999999999996E-2</v>
          </cell>
          <cell r="G10141">
            <v>9.4</v>
          </cell>
        </row>
        <row r="10142">
          <cell r="B10142">
            <v>14.83</v>
          </cell>
          <cell r="C10142">
            <v>83.94</v>
          </cell>
          <cell r="D10142">
            <v>6.2609999999999999E-2</v>
          </cell>
          <cell r="F10142">
            <v>6.6589999999999996E-2</v>
          </cell>
          <cell r="G10142">
            <v>11</v>
          </cell>
        </row>
        <row r="10143">
          <cell r="B10143">
            <v>9.9860000000000007</v>
          </cell>
          <cell r="C10143">
            <v>67.150000000000006</v>
          </cell>
          <cell r="D10143">
            <v>6.9790000000000005E-2</v>
          </cell>
          <cell r="F10143">
            <v>7.6749999999999999E-2</v>
          </cell>
          <cell r="G10143">
            <v>12</v>
          </cell>
        </row>
        <row r="10144">
          <cell r="B10144">
            <v>7.2439999999999998</v>
          </cell>
          <cell r="C10144">
            <v>46.33</v>
          </cell>
          <cell r="D10144">
            <v>7.2580000000000006E-2</v>
          </cell>
          <cell r="F10144">
            <v>7.8979999999999995E-2</v>
          </cell>
          <cell r="G10144">
            <v>11.4</v>
          </cell>
        </row>
        <row r="10145">
          <cell r="B10145">
            <v>18.28</v>
          </cell>
          <cell r="C10145">
            <v>85.32</v>
          </cell>
          <cell r="D10145">
            <v>6.7580000000000001E-2</v>
          </cell>
          <cell r="F10145">
            <v>7.177E-2</v>
          </cell>
          <cell r="G10145">
            <v>12.1</v>
          </cell>
        </row>
        <row r="10146">
          <cell r="B10146">
            <v>12.78</v>
          </cell>
          <cell r="C10146">
            <v>56.6</v>
          </cell>
          <cell r="D10146">
            <v>7.4660000000000004E-2</v>
          </cell>
          <cell r="F10146">
            <v>7.9310000000000005E-2</v>
          </cell>
          <cell r="G10146">
            <v>8.5</v>
          </cell>
        </row>
        <row r="10147">
          <cell r="B10147">
            <v>9.3030000000000008</v>
          </cell>
          <cell r="C10147">
            <v>47.89</v>
          </cell>
          <cell r="D10147">
            <v>7.4880000000000002E-2</v>
          </cell>
          <cell r="F10147">
            <v>7.9460000000000003E-2</v>
          </cell>
          <cell r="G10147">
            <v>8</v>
          </cell>
        </row>
        <row r="10148">
          <cell r="B10148">
            <v>7.1509999999999998</v>
          </cell>
          <cell r="C10148">
            <v>39.93</v>
          </cell>
          <cell r="D10148">
            <v>7.3980000000000004E-2</v>
          </cell>
          <cell r="F10148">
            <v>7.7009999999999995E-2</v>
          </cell>
          <cell r="G10148">
            <v>6.2</v>
          </cell>
        </row>
        <row r="10149">
          <cell r="B10149">
            <v>5.7720000000000002</v>
          </cell>
          <cell r="C10149">
            <v>37.200000000000003</v>
          </cell>
          <cell r="D10149">
            <v>7.2539999999999993E-2</v>
          </cell>
          <cell r="F10149">
            <v>7.4279999999999999E-2</v>
          </cell>
          <cell r="G10149">
            <v>3.7</v>
          </cell>
        </row>
        <row r="10150">
          <cell r="B10150">
            <v>4.8499999999999996</v>
          </cell>
          <cell r="C10150">
            <v>27.09</v>
          </cell>
          <cell r="D10150">
            <v>7.2249999999999995E-2</v>
          </cell>
          <cell r="F10150">
            <v>7.2959999999999997E-2</v>
          </cell>
          <cell r="G10150">
            <v>4.9000000000000004</v>
          </cell>
        </row>
        <row r="10151">
          <cell r="B10151">
            <v>4.2080000000000002</v>
          </cell>
          <cell r="C10151">
            <v>25.79</v>
          </cell>
          <cell r="D10151">
            <v>7.2590000000000002E-2</v>
          </cell>
          <cell r="F10151">
            <v>7.288E-2</v>
          </cell>
          <cell r="G10151">
            <v>5</v>
          </cell>
        </row>
        <row r="10152">
          <cell r="B10152">
            <v>3.7370000000000001</v>
          </cell>
          <cell r="C10152">
            <v>24.41</v>
          </cell>
          <cell r="D10152">
            <v>6.9839999999999999E-2</v>
          </cell>
          <cell r="F10152">
            <v>6.9959999999999994E-2</v>
          </cell>
          <cell r="G10152">
            <v>5</v>
          </cell>
        </row>
        <row r="10153">
          <cell r="B10153">
            <v>3.375</v>
          </cell>
          <cell r="C10153">
            <v>23.66</v>
          </cell>
          <cell r="D10153">
            <v>6.9790000000000005E-2</v>
          </cell>
          <cell r="F10153">
            <v>6.9839999999999999E-2</v>
          </cell>
          <cell r="G10153">
            <v>3.1</v>
          </cell>
        </row>
        <row r="10154">
          <cell r="B10154">
            <v>3.085</v>
          </cell>
          <cell r="C10154">
            <v>23.07</v>
          </cell>
          <cell r="D10154">
            <v>7.3719999999999994E-2</v>
          </cell>
          <cell r="F10154">
            <v>7.3749999999999996E-2</v>
          </cell>
          <cell r="G10154">
            <v>2.8</v>
          </cell>
        </row>
        <row r="10155">
          <cell r="B10155">
            <v>2.8420000000000001</v>
          </cell>
          <cell r="C10155">
            <v>22.57</v>
          </cell>
          <cell r="D10155">
            <v>6.6659999999999997E-2</v>
          </cell>
          <cell r="F10155">
            <v>6.6669999999999993E-2</v>
          </cell>
          <cell r="G10155">
            <v>4.0999999999999996</v>
          </cell>
        </row>
        <row r="10156">
          <cell r="B10156">
            <v>2.6320000000000001</v>
          </cell>
          <cell r="C10156">
            <v>22.5</v>
          </cell>
          <cell r="D10156">
            <v>7.0730000000000001E-2</v>
          </cell>
          <cell r="F10156">
            <v>7.0739999999999997E-2</v>
          </cell>
          <cell r="G10156">
            <v>9.1</v>
          </cell>
        </row>
        <row r="10157">
          <cell r="B10157">
            <v>7.5659999999999998</v>
          </cell>
          <cell r="C10157">
            <v>44.17</v>
          </cell>
          <cell r="D10157">
            <v>6.7750000000000005E-2</v>
          </cell>
          <cell r="F10157">
            <v>7.177E-2</v>
          </cell>
          <cell r="G10157">
            <v>6.8</v>
          </cell>
        </row>
        <row r="10158">
          <cell r="B10158">
            <v>5.4580000000000002</v>
          </cell>
          <cell r="C10158">
            <v>32.65</v>
          </cell>
          <cell r="D10158">
            <v>6.9839999999999999E-2</v>
          </cell>
          <cell r="F10158">
            <v>7.5179999999999997E-2</v>
          </cell>
          <cell r="G10158">
            <v>2.4</v>
          </cell>
        </row>
        <row r="10159">
          <cell r="B10159">
            <v>4.2080000000000002</v>
          </cell>
          <cell r="C10159">
            <v>25.75</v>
          </cell>
          <cell r="D10159">
            <v>7.1319999999999995E-2</v>
          </cell>
          <cell r="F10159">
            <v>7.571E-2</v>
          </cell>
          <cell r="G10159">
            <v>0</v>
          </cell>
        </row>
        <row r="10160">
          <cell r="B10160">
            <v>3.96</v>
          </cell>
          <cell r="C10160">
            <v>20.81</v>
          </cell>
          <cell r="D10160">
            <v>7.5310000000000002E-2</v>
          </cell>
          <cell r="F10160">
            <v>7.7909999999999993E-2</v>
          </cell>
          <cell r="G10160">
            <v>1.7</v>
          </cell>
        </row>
        <row r="10161">
          <cell r="B10161">
            <v>3.2530000000000001</v>
          </cell>
          <cell r="C10161">
            <v>21.3</v>
          </cell>
          <cell r="D10161">
            <v>7.4609999999999996E-2</v>
          </cell>
          <cell r="F10161">
            <v>7.6300000000000007E-2</v>
          </cell>
          <cell r="G10161">
            <v>0.8</v>
          </cell>
        </row>
        <row r="10162">
          <cell r="B10162">
            <v>2.774</v>
          </cell>
          <cell r="C10162">
            <v>17.39</v>
          </cell>
          <cell r="D10162">
            <v>7.7310000000000004E-2</v>
          </cell>
          <cell r="F10162">
            <v>7.8060000000000004E-2</v>
          </cell>
          <cell r="G10162">
            <v>1.6</v>
          </cell>
        </row>
        <row r="10163">
          <cell r="B10163">
            <v>2.4329999999999998</v>
          </cell>
          <cell r="C10163">
            <v>15.85</v>
          </cell>
          <cell r="D10163">
            <v>7.3660000000000003E-2</v>
          </cell>
          <cell r="F10163">
            <v>7.4060000000000001E-2</v>
          </cell>
          <cell r="G10163">
            <v>1.3</v>
          </cell>
        </row>
        <row r="10164">
          <cell r="B10164">
            <v>2.1789999999999998</v>
          </cell>
          <cell r="C10164">
            <v>15.76</v>
          </cell>
          <cell r="D10164">
            <v>7.306E-2</v>
          </cell>
          <cell r="F10164">
            <v>7.3300000000000004E-2</v>
          </cell>
          <cell r="G10164">
            <v>1</v>
          </cell>
        </row>
        <row r="10165">
          <cell r="B10165">
            <v>2.4929999999999999</v>
          </cell>
          <cell r="C10165">
            <v>15.96</v>
          </cell>
          <cell r="D10165">
            <v>7.1609999999999993E-2</v>
          </cell>
          <cell r="F10165">
            <v>7.2150000000000006E-2</v>
          </cell>
          <cell r="G10165">
            <v>7.7</v>
          </cell>
        </row>
        <row r="10166">
          <cell r="B10166">
            <v>9.3239999999999998</v>
          </cell>
          <cell r="C10166">
            <v>54.2</v>
          </cell>
          <cell r="D10166">
            <v>6.8339999999999998E-2</v>
          </cell>
          <cell r="F10166">
            <v>7.1300000000000002E-2</v>
          </cell>
          <cell r="G10166">
            <v>8.6</v>
          </cell>
        </row>
        <row r="10167">
          <cell r="B10167">
            <v>6.5750000000000002</v>
          </cell>
          <cell r="C10167">
            <v>43.41</v>
          </cell>
          <cell r="D10167">
            <v>7.22E-2</v>
          </cell>
          <cell r="F10167">
            <v>7.6810000000000003E-2</v>
          </cell>
          <cell r="G10167">
            <v>8.1999999999999993</v>
          </cell>
        </row>
        <row r="10168">
          <cell r="B10168">
            <v>12.84</v>
          </cell>
          <cell r="C10168">
            <v>70.11</v>
          </cell>
          <cell r="D10168">
            <v>7.0330000000000004E-2</v>
          </cell>
          <cell r="F10168">
            <v>7.4539999999999995E-2</v>
          </cell>
          <cell r="G10168">
            <v>9.5</v>
          </cell>
        </row>
        <row r="10169">
          <cell r="B10169">
            <v>14.23</v>
          </cell>
          <cell r="C10169">
            <v>66.53</v>
          </cell>
          <cell r="D10169">
            <v>7.1790000000000007E-2</v>
          </cell>
          <cell r="F10169">
            <v>7.5980000000000006E-2</v>
          </cell>
          <cell r="G10169">
            <v>9.1999999999999993</v>
          </cell>
        </row>
        <row r="10170">
          <cell r="B10170">
            <v>10.16</v>
          </cell>
          <cell r="C10170">
            <v>48.75</v>
          </cell>
          <cell r="D10170">
            <v>7.5759999999999994E-2</v>
          </cell>
          <cell r="F10170">
            <v>7.9750000000000001E-2</v>
          </cell>
          <cell r="G10170">
            <v>5.6</v>
          </cell>
        </row>
        <row r="10171">
          <cell r="B10171">
            <v>7.5510000000000002</v>
          </cell>
          <cell r="C10171">
            <v>38.76</v>
          </cell>
          <cell r="D10171">
            <v>7.4329999999999993E-2</v>
          </cell>
          <cell r="F10171">
            <v>7.7210000000000001E-2</v>
          </cell>
          <cell r="G10171">
            <v>6</v>
          </cell>
        </row>
        <row r="10172">
          <cell r="B10172">
            <v>27.2</v>
          </cell>
          <cell r="C10172">
            <v>103.9</v>
          </cell>
          <cell r="D10172">
            <v>6.3219999999999998E-2</v>
          </cell>
          <cell r="F10172">
            <v>6.5869999999999998E-2</v>
          </cell>
          <cell r="G10172">
            <v>7.9</v>
          </cell>
        </row>
        <row r="10173">
          <cell r="B10173">
            <v>25.76</v>
          </cell>
          <cell r="C10173">
            <v>93.27</v>
          </cell>
          <cell r="D10173">
            <v>7.0970000000000005E-2</v>
          </cell>
          <cell r="F10173">
            <v>7.4829999999999994E-2</v>
          </cell>
          <cell r="G10173">
            <v>6.1</v>
          </cell>
        </row>
        <row r="10174">
          <cell r="B10174">
            <v>17.600000000000001</v>
          </cell>
          <cell r="C10174">
            <v>68.75</v>
          </cell>
          <cell r="D10174">
            <v>7.6179999999999998E-2</v>
          </cell>
          <cell r="F10174">
            <v>8.054E-2</v>
          </cell>
          <cell r="G10174">
            <v>4</v>
          </cell>
        </row>
        <row r="10175">
          <cell r="B10175">
            <v>12.71</v>
          </cell>
          <cell r="C10175">
            <v>58.44</v>
          </cell>
          <cell r="D10175">
            <v>7.4990000000000001E-2</v>
          </cell>
          <cell r="F10175">
            <v>7.8960000000000002E-2</v>
          </cell>
          <cell r="G10175">
            <v>1.8</v>
          </cell>
        </row>
        <row r="10176">
          <cell r="B10176">
            <v>9.6839999999999993</v>
          </cell>
          <cell r="C10176">
            <v>54.61</v>
          </cell>
          <cell r="D10176">
            <v>7.3380000000000001E-2</v>
          </cell>
          <cell r="F10176">
            <v>7.6050000000000006E-2</v>
          </cell>
          <cell r="G10176">
            <v>0.4</v>
          </cell>
        </row>
        <row r="10177">
          <cell r="B10177">
            <v>7.7450000000000001</v>
          </cell>
          <cell r="C10177">
            <v>49.48</v>
          </cell>
          <cell r="D10177">
            <v>7.3520000000000002E-2</v>
          </cell>
          <cell r="F10177">
            <v>7.4880000000000002E-2</v>
          </cell>
          <cell r="G10177">
            <v>0</v>
          </cell>
        </row>
        <row r="10178">
          <cell r="B10178">
            <v>6.4610000000000003</v>
          </cell>
          <cell r="C10178">
            <v>45.79</v>
          </cell>
          <cell r="D10178">
            <v>7.2450000000000001E-2</v>
          </cell>
          <cell r="F10178">
            <v>7.3429999999999995E-2</v>
          </cell>
          <cell r="G10178">
            <v>0</v>
          </cell>
        </row>
        <row r="10179">
          <cell r="B10179">
            <v>5.5670000000000002</v>
          </cell>
          <cell r="C10179">
            <v>44.06</v>
          </cell>
          <cell r="D10179">
            <v>7.2989999999999999E-2</v>
          </cell>
          <cell r="F10179">
            <v>7.3330000000000006E-2</v>
          </cell>
          <cell r="G10179">
            <v>0</v>
          </cell>
        </row>
        <row r="10180">
          <cell r="B10180">
            <v>4.92</v>
          </cell>
          <cell r="C10180">
            <v>27.58</v>
          </cell>
          <cell r="D10180">
            <v>7.5319999999999998E-2</v>
          </cell>
          <cell r="F10180">
            <v>7.5389999999999999E-2</v>
          </cell>
          <cell r="G10180">
            <v>0</v>
          </cell>
        </row>
        <row r="10181">
          <cell r="B10181">
            <v>5.2039999999999997</v>
          </cell>
          <cell r="C10181">
            <v>28.08</v>
          </cell>
          <cell r="D10181">
            <v>7.5910000000000005E-2</v>
          </cell>
          <cell r="F10181">
            <v>7.5929999999999997E-2</v>
          </cell>
          <cell r="G10181">
            <v>1.6</v>
          </cell>
        </row>
        <row r="10182">
          <cell r="B10182">
            <v>11.74</v>
          </cell>
          <cell r="C10182">
            <v>82.24</v>
          </cell>
          <cell r="D10182">
            <v>7.0470000000000005E-2</v>
          </cell>
          <cell r="F10182">
            <v>7.3050000000000004E-2</v>
          </cell>
          <cell r="G10182">
            <v>1.5</v>
          </cell>
        </row>
        <row r="10183">
          <cell r="B10183">
            <v>8.6579999999999995</v>
          </cell>
          <cell r="C10183">
            <v>61.6</v>
          </cell>
          <cell r="D10183">
            <v>7.3260000000000006E-2</v>
          </cell>
          <cell r="F10183">
            <v>7.6660000000000006E-2</v>
          </cell>
          <cell r="G10183">
            <v>1</v>
          </cell>
        </row>
        <row r="10184">
          <cell r="B10184">
            <v>6.7480000000000002</v>
          </cell>
          <cell r="C10184">
            <v>56.9</v>
          </cell>
          <cell r="D10184">
            <v>7.1120000000000003E-2</v>
          </cell>
          <cell r="F10184">
            <v>7.4690000000000006E-2</v>
          </cell>
          <cell r="G10184">
            <v>0.9</v>
          </cell>
        </row>
        <row r="10185">
          <cell r="B10185">
            <v>5.6130000000000004</v>
          </cell>
          <cell r="C10185">
            <v>36.21</v>
          </cell>
          <cell r="D10185">
            <v>7.2489999999999999E-2</v>
          </cell>
          <cell r="F10185">
            <v>7.6170000000000002E-2</v>
          </cell>
          <cell r="G10185">
            <v>0</v>
          </cell>
        </row>
        <row r="10186">
          <cell r="B10186">
            <v>4.7050000000000001</v>
          </cell>
          <cell r="C10186">
            <v>29.2</v>
          </cell>
          <cell r="D10186">
            <v>6.9900000000000004E-2</v>
          </cell>
          <cell r="F10186">
            <v>7.2800000000000004E-2</v>
          </cell>
          <cell r="G10186">
            <v>0</v>
          </cell>
        </row>
        <row r="10187">
          <cell r="B10187">
            <v>4.09</v>
          </cell>
          <cell r="C10187">
            <v>28.01</v>
          </cell>
          <cell r="D10187">
            <v>6.8059999999999996E-2</v>
          </cell>
          <cell r="F10187">
            <v>6.9989999999999997E-2</v>
          </cell>
          <cell r="G10187">
            <v>0</v>
          </cell>
        </row>
        <row r="10188">
          <cell r="B10188">
            <v>3.645</v>
          </cell>
          <cell r="C10188">
            <v>27.14</v>
          </cell>
          <cell r="D10188">
            <v>6.701E-2</v>
          </cell>
          <cell r="F10188">
            <v>6.7890000000000006E-2</v>
          </cell>
          <cell r="G10188">
            <v>0</v>
          </cell>
        </row>
        <row r="10189">
          <cell r="B10189">
            <v>3.3029999999999999</v>
          </cell>
          <cell r="C10189">
            <v>19.62</v>
          </cell>
          <cell r="D10189">
            <v>6.7979999999999999E-2</v>
          </cell>
          <cell r="F10189">
            <v>6.8269999999999997E-2</v>
          </cell>
          <cell r="G10189">
            <v>0</v>
          </cell>
        </row>
        <row r="10190">
          <cell r="B10190">
            <v>3.0259999999999998</v>
          </cell>
          <cell r="C10190">
            <v>19.559999999999999</v>
          </cell>
          <cell r="D10190">
            <v>7.3480000000000004E-2</v>
          </cell>
          <cell r="F10190">
            <v>7.3630000000000001E-2</v>
          </cell>
          <cell r="G10190">
            <v>0</v>
          </cell>
        </row>
        <row r="10191">
          <cell r="B10191">
            <v>2.7930000000000001</v>
          </cell>
          <cell r="C10191">
            <v>18.02</v>
          </cell>
          <cell r="D10191">
            <v>6.7629999999999996E-2</v>
          </cell>
          <cell r="F10191">
            <v>6.7710000000000006E-2</v>
          </cell>
          <cell r="G10191">
            <v>0</v>
          </cell>
        </row>
        <row r="10192">
          <cell r="B10192">
            <v>2.589</v>
          </cell>
          <cell r="C10192">
            <v>16.829999999999998</v>
          </cell>
          <cell r="D10192">
            <v>6.5360000000000001E-2</v>
          </cell>
          <cell r="F10192">
            <v>6.54E-2</v>
          </cell>
          <cell r="G10192">
            <v>0</v>
          </cell>
        </row>
        <row r="10193">
          <cell r="B10193">
            <v>2.4079999999999999</v>
          </cell>
          <cell r="C10193">
            <v>16.79</v>
          </cell>
          <cell r="D10193">
            <v>6.54E-2</v>
          </cell>
          <cell r="F10193">
            <v>6.5420000000000006E-2</v>
          </cell>
          <cell r="G10193">
            <v>0</v>
          </cell>
        </row>
        <row r="10194">
          <cell r="B10194">
            <v>2.2450000000000001</v>
          </cell>
          <cell r="C10194">
            <v>16.760000000000002</v>
          </cell>
          <cell r="D10194">
            <v>7.0629999999999998E-2</v>
          </cell>
          <cell r="F10194">
            <v>7.0650000000000004E-2</v>
          </cell>
          <cell r="G10194">
            <v>0</v>
          </cell>
        </row>
        <row r="10195">
          <cell r="B10195">
            <v>2.0950000000000002</v>
          </cell>
          <cell r="C10195">
            <v>15.5</v>
          </cell>
          <cell r="D10195">
            <v>7.5770000000000004E-2</v>
          </cell>
          <cell r="F10195">
            <v>7.578E-2</v>
          </cell>
          <cell r="G10195">
            <v>0</v>
          </cell>
        </row>
        <row r="10196">
          <cell r="B10196">
            <v>1.956</v>
          </cell>
          <cell r="C10196">
            <v>15.47</v>
          </cell>
          <cell r="D10196">
            <v>8.1030000000000005E-2</v>
          </cell>
          <cell r="F10196">
            <v>8.1040000000000001E-2</v>
          </cell>
          <cell r="G10196">
            <v>0</v>
          </cell>
        </row>
        <row r="10197">
          <cell r="B10197">
            <v>1.8280000000000001</v>
          </cell>
          <cell r="C10197">
            <v>15.16</v>
          </cell>
          <cell r="D10197">
            <v>7.9219999999999999E-2</v>
          </cell>
          <cell r="F10197">
            <v>7.9219999999999999E-2</v>
          </cell>
          <cell r="G10197">
            <v>0</v>
          </cell>
        </row>
        <row r="10198">
          <cell r="B10198">
            <v>1.7450000000000001</v>
          </cell>
          <cell r="C10198">
            <v>15.14</v>
          </cell>
          <cell r="D10198">
            <v>7.9430000000000001E-2</v>
          </cell>
          <cell r="F10198">
            <v>8.0299999999999996E-2</v>
          </cell>
          <cell r="G10198">
            <v>0</v>
          </cell>
        </row>
        <row r="10199">
          <cell r="B10199">
            <v>1.611</v>
          </cell>
          <cell r="C10199">
            <v>15.03</v>
          </cell>
          <cell r="D10199">
            <v>8.1559999999999994E-2</v>
          </cell>
          <cell r="F10199">
            <v>8.2170000000000007E-2</v>
          </cell>
          <cell r="G10199">
            <v>0</v>
          </cell>
        </row>
        <row r="10200">
          <cell r="B10200">
            <v>1.528</v>
          </cell>
          <cell r="C10200">
            <v>9.375</v>
          </cell>
          <cell r="D10200">
            <v>7.7899999999999997E-2</v>
          </cell>
          <cell r="F10200">
            <v>7.8140000000000001E-2</v>
          </cell>
          <cell r="G10200">
            <v>0</v>
          </cell>
        </row>
        <row r="10201">
          <cell r="B10201">
            <v>1.524</v>
          </cell>
          <cell r="C10201">
            <v>8.3379999999999992</v>
          </cell>
          <cell r="D10201">
            <v>7.5170000000000001E-2</v>
          </cell>
          <cell r="F10201">
            <v>7.5319999999999998E-2</v>
          </cell>
          <cell r="G10201">
            <v>0</v>
          </cell>
        </row>
        <row r="10202">
          <cell r="B10202">
            <v>1.5229999999999999</v>
          </cell>
          <cell r="C10202">
            <v>8.3360000000000003</v>
          </cell>
          <cell r="D10202">
            <v>7.3190000000000005E-2</v>
          </cell>
          <cell r="F10202">
            <v>7.3300000000000004E-2</v>
          </cell>
          <cell r="G10202">
            <v>0</v>
          </cell>
        </row>
        <row r="10203">
          <cell r="B10203">
            <v>1.522</v>
          </cell>
          <cell r="C10203">
            <v>8.3350000000000009</v>
          </cell>
          <cell r="D10203">
            <v>7.1739999999999998E-2</v>
          </cell>
          <cell r="F10203">
            <v>7.1819999999999995E-2</v>
          </cell>
          <cell r="G10203">
            <v>0</v>
          </cell>
        </row>
        <row r="10204">
          <cell r="B10204">
            <v>1.9830000000000001</v>
          </cell>
          <cell r="C10204">
            <v>32.76</v>
          </cell>
          <cell r="D10204">
            <v>6.4949999999999994E-2</v>
          </cell>
          <cell r="F10204">
            <v>6.9430000000000006E-2</v>
          </cell>
          <cell r="G10204">
            <v>0</v>
          </cell>
        </row>
        <row r="10205">
          <cell r="B10205">
            <v>2.0750000000000002</v>
          </cell>
          <cell r="C10205">
            <v>36.479999999999997</v>
          </cell>
          <cell r="D10205">
            <v>5.9429999999999997E-2</v>
          </cell>
          <cell r="F10205">
            <v>7.0489999999999997E-2</v>
          </cell>
          <cell r="G10205">
            <v>0</v>
          </cell>
        </row>
        <row r="10206">
          <cell r="B10206">
            <v>1.7250000000000001</v>
          </cell>
          <cell r="C10206">
            <v>27.03</v>
          </cell>
          <cell r="D10206">
            <v>6.1039999999999997E-2</v>
          </cell>
          <cell r="F10206">
            <v>7.3010000000000005E-2</v>
          </cell>
          <cell r="G10206">
            <v>0</v>
          </cell>
        </row>
        <row r="10207">
          <cell r="B10207">
            <v>1.597</v>
          </cell>
          <cell r="C10207">
            <v>12.09</v>
          </cell>
          <cell r="D10207">
            <v>6.6369999999999998E-2</v>
          </cell>
          <cell r="F10207">
            <v>7.2010000000000005E-2</v>
          </cell>
          <cell r="G10207">
            <v>0</v>
          </cell>
        </row>
        <row r="10208">
          <cell r="B10208">
            <v>1.55</v>
          </cell>
          <cell r="C10208">
            <v>10.37</v>
          </cell>
          <cell r="D10208">
            <v>6.9970000000000004E-2</v>
          </cell>
          <cell r="F10208">
            <v>7.4829999999999994E-2</v>
          </cell>
          <cell r="G10208">
            <v>0</v>
          </cell>
        </row>
        <row r="10209">
          <cell r="B10209">
            <v>1.532</v>
          </cell>
          <cell r="C10209">
            <v>8.4939999999999998</v>
          </cell>
          <cell r="D10209">
            <v>7.0930000000000007E-2</v>
          </cell>
          <cell r="F10209">
            <v>7.3940000000000006E-2</v>
          </cell>
          <cell r="G10209">
            <v>0</v>
          </cell>
        </row>
        <row r="10210">
          <cell r="B10210">
            <v>1.526</v>
          </cell>
          <cell r="C10210">
            <v>8.4909999999999997</v>
          </cell>
          <cell r="D10210">
            <v>7.0919999999999997E-2</v>
          </cell>
          <cell r="F10210">
            <v>7.306E-2</v>
          </cell>
          <cell r="G10210">
            <v>0</v>
          </cell>
        </row>
        <row r="10211">
          <cell r="B10211">
            <v>1.524</v>
          </cell>
          <cell r="C10211">
            <v>8.4529999999999994</v>
          </cell>
          <cell r="D10211">
            <v>7.034E-2</v>
          </cell>
          <cell r="F10211">
            <v>7.1859999999999993E-2</v>
          </cell>
          <cell r="G10211">
            <v>0</v>
          </cell>
        </row>
        <row r="10212">
          <cell r="B10212">
            <v>1.5229999999999999</v>
          </cell>
          <cell r="C10212">
            <v>8.4480000000000004</v>
          </cell>
          <cell r="D10212">
            <v>6.9889999999999994E-2</v>
          </cell>
          <cell r="F10212">
            <v>7.0970000000000005E-2</v>
          </cell>
          <cell r="G10212">
            <v>0</v>
          </cell>
        </row>
        <row r="10213">
          <cell r="B10213">
            <v>1.522</v>
          </cell>
          <cell r="C10213">
            <v>8.4459999999999997</v>
          </cell>
          <cell r="D10213">
            <v>6.9470000000000004E-2</v>
          </cell>
          <cell r="F10213">
            <v>7.0239999999999997E-2</v>
          </cell>
          <cell r="G10213">
            <v>0</v>
          </cell>
        </row>
        <row r="10214">
          <cell r="B10214">
            <v>1.522</v>
          </cell>
          <cell r="C10214">
            <v>8.4440000000000008</v>
          </cell>
          <cell r="D10214">
            <v>6.9220000000000004E-2</v>
          </cell>
          <cell r="F10214">
            <v>6.9769999999999999E-2</v>
          </cell>
          <cell r="G10214">
            <v>0</v>
          </cell>
        </row>
        <row r="10215">
          <cell r="B10215">
            <v>1.526</v>
          </cell>
          <cell r="C10215">
            <v>8.4489999999999998</v>
          </cell>
          <cell r="D10215">
            <v>6.9099999999999995E-2</v>
          </cell>
          <cell r="F10215">
            <v>6.9489999999999996E-2</v>
          </cell>
          <cell r="G10215">
            <v>0</v>
          </cell>
        </row>
        <row r="10216">
          <cell r="B10216">
            <v>1.532</v>
          </cell>
          <cell r="C10216">
            <v>8.4589999999999996</v>
          </cell>
          <cell r="D10216">
            <v>6.8909999999999999E-2</v>
          </cell>
          <cell r="F10216">
            <v>6.9180000000000005E-2</v>
          </cell>
          <cell r="G10216">
            <v>0</v>
          </cell>
        </row>
        <row r="10217">
          <cell r="B10217">
            <v>1.53</v>
          </cell>
          <cell r="C10217">
            <v>8.4570000000000007</v>
          </cell>
          <cell r="D10217">
            <v>6.8529999999999994E-2</v>
          </cell>
          <cell r="F10217">
            <v>6.8729999999999999E-2</v>
          </cell>
          <cell r="G10217">
            <v>0</v>
          </cell>
        </row>
        <row r="10218">
          <cell r="B10218">
            <v>1.5249999999999999</v>
          </cell>
          <cell r="C10218">
            <v>8.4550000000000001</v>
          </cell>
          <cell r="D10218">
            <v>6.8349999999999994E-2</v>
          </cell>
          <cell r="F10218">
            <v>6.8489999999999995E-2</v>
          </cell>
          <cell r="G10218">
            <v>0</v>
          </cell>
        </row>
        <row r="10219">
          <cell r="B10219">
            <v>1.5249999999999999</v>
          </cell>
          <cell r="C10219">
            <v>8.4529999999999994</v>
          </cell>
          <cell r="D10219">
            <v>6.8489999999999995E-2</v>
          </cell>
          <cell r="F10219">
            <v>6.8589999999999998E-2</v>
          </cell>
          <cell r="G10219">
            <v>0</v>
          </cell>
        </row>
        <row r="10220">
          <cell r="B10220">
            <v>1.5229999999999999</v>
          </cell>
          <cell r="C10220">
            <v>8.4480000000000004</v>
          </cell>
          <cell r="D10220">
            <v>6.8290000000000003E-2</v>
          </cell>
          <cell r="F10220">
            <v>6.8360000000000004E-2</v>
          </cell>
          <cell r="G10220">
            <v>0</v>
          </cell>
        </row>
        <row r="10221">
          <cell r="B10221">
            <v>1.5229999999999999</v>
          </cell>
          <cell r="C10221">
            <v>8.4309999999999992</v>
          </cell>
          <cell r="D10221">
            <v>6.8330000000000002E-2</v>
          </cell>
          <cell r="F10221">
            <v>6.8379999999999996E-2</v>
          </cell>
          <cell r="G10221">
            <v>0</v>
          </cell>
        </row>
        <row r="10222">
          <cell r="B10222">
            <v>1.526</v>
          </cell>
          <cell r="C10222">
            <v>8.4359999999999999</v>
          </cell>
          <cell r="D10222">
            <v>6.8339999999999998E-2</v>
          </cell>
          <cell r="F10222">
            <v>6.8379999999999996E-2</v>
          </cell>
          <cell r="G10222">
            <v>0</v>
          </cell>
        </row>
        <row r="10223">
          <cell r="B10223">
            <v>1.524</v>
          </cell>
          <cell r="C10223">
            <v>8.4329999999999998</v>
          </cell>
          <cell r="D10223">
            <v>6.8360000000000004E-2</v>
          </cell>
          <cell r="F10223">
            <v>6.8379999999999996E-2</v>
          </cell>
          <cell r="G10223">
            <v>0</v>
          </cell>
        </row>
        <row r="10224">
          <cell r="B10224">
            <v>1.5229999999999999</v>
          </cell>
          <cell r="C10224">
            <v>8.4309999999999992</v>
          </cell>
          <cell r="D10224">
            <v>6.8379999999999996E-2</v>
          </cell>
          <cell r="F10224">
            <v>6.8390000000000006E-2</v>
          </cell>
          <cell r="G10224">
            <v>0</v>
          </cell>
        </row>
        <row r="10225">
          <cell r="B10225">
            <v>1.522</v>
          </cell>
          <cell r="C10225">
            <v>8.4260000000000002</v>
          </cell>
          <cell r="D10225">
            <v>6.8430000000000005E-2</v>
          </cell>
          <cell r="F10225">
            <v>6.8440000000000001E-2</v>
          </cell>
          <cell r="G10225">
            <v>0</v>
          </cell>
        </row>
        <row r="10226">
          <cell r="B10226">
            <v>1.522</v>
          </cell>
          <cell r="C10226">
            <v>8.4239999999999995</v>
          </cell>
          <cell r="D10226">
            <v>6.8440000000000001E-2</v>
          </cell>
          <cell r="F10226">
            <v>6.8449999999999997E-2</v>
          </cell>
          <cell r="G10226">
            <v>0</v>
          </cell>
        </row>
        <row r="10227">
          <cell r="B10227">
            <v>1.522</v>
          </cell>
          <cell r="C10227">
            <v>8.4179999999999993</v>
          </cell>
          <cell r="D10227">
            <v>6.8519999999999998E-2</v>
          </cell>
          <cell r="F10227">
            <v>6.8519999999999998E-2</v>
          </cell>
          <cell r="G10227">
            <v>0</v>
          </cell>
        </row>
        <row r="10228">
          <cell r="B10228">
            <v>1.522</v>
          </cell>
          <cell r="C10228">
            <v>8.4160000000000004</v>
          </cell>
          <cell r="D10228">
            <v>6.8610000000000004E-2</v>
          </cell>
          <cell r="F10228">
            <v>6.862E-2</v>
          </cell>
          <cell r="G10228">
            <v>0</v>
          </cell>
        </row>
        <row r="10229">
          <cell r="B10229">
            <v>1.522</v>
          </cell>
          <cell r="C10229">
            <v>8.4149999999999991</v>
          </cell>
          <cell r="D10229">
            <v>6.8650000000000003E-2</v>
          </cell>
          <cell r="F10229">
            <v>6.8650000000000003E-2</v>
          </cell>
          <cell r="G10229">
            <v>0</v>
          </cell>
        </row>
        <row r="10230">
          <cell r="B10230">
            <v>1.522</v>
          </cell>
          <cell r="C10230">
            <v>8.4120000000000008</v>
          </cell>
          <cell r="D10230">
            <v>6.8669999999999995E-2</v>
          </cell>
          <cell r="F10230">
            <v>6.8680000000000005E-2</v>
          </cell>
          <cell r="G10230">
            <v>0</v>
          </cell>
        </row>
        <row r="10231">
          <cell r="B10231">
            <v>2.0190000000000001</v>
          </cell>
          <cell r="C10231">
            <v>8.548</v>
          </cell>
          <cell r="D10231">
            <v>6.966E-2</v>
          </cell>
          <cell r="F10231">
            <v>6.966E-2</v>
          </cell>
          <cell r="G10231">
            <v>1.4</v>
          </cell>
        </row>
        <row r="10232">
          <cell r="B10232">
            <v>1.823</v>
          </cell>
          <cell r="C10232">
            <v>8.4920000000000009</v>
          </cell>
          <cell r="D10232">
            <v>7.1059999999999998E-2</v>
          </cell>
          <cell r="F10232">
            <v>7.1059999999999998E-2</v>
          </cell>
          <cell r="G10232">
            <v>0</v>
          </cell>
        </row>
        <row r="10233">
          <cell r="B10233">
            <v>1.7050000000000001</v>
          </cell>
          <cell r="C10233">
            <v>8.4570000000000007</v>
          </cell>
          <cell r="D10233">
            <v>7.0449999999999999E-2</v>
          </cell>
          <cell r="F10233">
            <v>7.0449999999999999E-2</v>
          </cell>
          <cell r="G10233">
            <v>0</v>
          </cell>
        </row>
        <row r="10234">
          <cell r="B10234">
            <v>1.633</v>
          </cell>
          <cell r="C10234">
            <v>8.4749999999999996</v>
          </cell>
          <cell r="D10234">
            <v>7.732E-2</v>
          </cell>
          <cell r="F10234">
            <v>7.732E-2</v>
          </cell>
          <cell r="G10234">
            <v>0</v>
          </cell>
        </row>
        <row r="10235">
          <cell r="B10235">
            <v>1.64</v>
          </cell>
          <cell r="C10235">
            <v>8.4749999999999996</v>
          </cell>
          <cell r="D10235">
            <v>8.0420000000000005E-2</v>
          </cell>
          <cell r="F10235">
            <v>8.0860000000000001E-2</v>
          </cell>
          <cell r="G10235">
            <v>0</v>
          </cell>
        </row>
        <row r="10236">
          <cell r="B10236">
            <v>2.3559999999999999</v>
          </cell>
          <cell r="C10236">
            <v>37.64</v>
          </cell>
          <cell r="D10236">
            <v>7.3130000000000001E-2</v>
          </cell>
          <cell r="F10236">
            <v>7.8950000000000006E-2</v>
          </cell>
          <cell r="G10236">
            <v>0</v>
          </cell>
        </row>
        <row r="10237">
          <cell r="B10237">
            <v>1.976</v>
          </cell>
          <cell r="C10237">
            <v>31.99</v>
          </cell>
          <cell r="D10237">
            <v>6.6379999999999995E-2</v>
          </cell>
          <cell r="F10237">
            <v>7.7719999999999997E-2</v>
          </cell>
          <cell r="G10237">
            <v>0</v>
          </cell>
        </row>
        <row r="10238">
          <cell r="B10238">
            <v>1.6950000000000001</v>
          </cell>
          <cell r="C10238">
            <v>23.06</v>
          </cell>
          <cell r="D10238">
            <v>7.2529999999999997E-2</v>
          </cell>
          <cell r="F10238">
            <v>8.3610000000000004E-2</v>
          </cell>
          <cell r="G10238">
            <v>0</v>
          </cell>
        </row>
        <row r="10239">
          <cell r="B10239">
            <v>1.9059999999999999</v>
          </cell>
          <cell r="C10239">
            <v>32.26</v>
          </cell>
          <cell r="D10239">
            <v>7.3529999999999998E-2</v>
          </cell>
          <cell r="F10239">
            <v>8.9289999999999994E-2</v>
          </cell>
          <cell r="G10239">
            <v>0.7</v>
          </cell>
        </row>
        <row r="10240">
          <cell r="B10240">
            <v>2.5670000000000002</v>
          </cell>
          <cell r="C10240">
            <v>25.28</v>
          </cell>
          <cell r="D10240">
            <v>7.0379999999999998E-2</v>
          </cell>
          <cell r="F10240">
            <v>8.2320000000000004E-2</v>
          </cell>
          <cell r="G10240">
            <v>1.6</v>
          </cell>
        </row>
        <row r="10241">
          <cell r="B10241">
            <v>2.1909999999999998</v>
          </cell>
          <cell r="C10241">
            <v>19.989999999999998</v>
          </cell>
          <cell r="D10241">
            <v>7.4310000000000001E-2</v>
          </cell>
          <cell r="F10241">
            <v>8.4540000000000004E-2</v>
          </cell>
          <cell r="G10241">
            <v>0.5</v>
          </cell>
        </row>
        <row r="10242">
          <cell r="B10242">
            <v>1.9350000000000001</v>
          </cell>
          <cell r="C10242">
            <v>10.33</v>
          </cell>
          <cell r="D10242">
            <v>7.8609999999999999E-2</v>
          </cell>
          <cell r="F10242">
            <v>8.3390000000000006E-2</v>
          </cell>
          <cell r="G10242">
            <v>0</v>
          </cell>
        </row>
        <row r="10243">
          <cell r="B10243">
            <v>1.7529999999999999</v>
          </cell>
          <cell r="C10243">
            <v>10.26</v>
          </cell>
          <cell r="D10243">
            <v>7.6920000000000002E-2</v>
          </cell>
          <cell r="F10243">
            <v>8.133E-2</v>
          </cell>
          <cell r="G10243">
            <v>0</v>
          </cell>
        </row>
        <row r="10244">
          <cell r="B10244">
            <v>1.6559999999999999</v>
          </cell>
          <cell r="C10244">
            <v>9.1340000000000003</v>
          </cell>
          <cell r="D10244">
            <v>8.3089999999999997E-2</v>
          </cell>
          <cell r="F10244">
            <v>8.5790000000000005E-2</v>
          </cell>
          <cell r="G10244">
            <v>0</v>
          </cell>
        </row>
        <row r="10245">
          <cell r="B10245">
            <v>1.673</v>
          </cell>
          <cell r="C10245">
            <v>9.1379999999999999</v>
          </cell>
          <cell r="D10245">
            <v>8.4279999999999994E-2</v>
          </cell>
          <cell r="F10245">
            <v>8.7620000000000003E-2</v>
          </cell>
          <cell r="G10245">
            <v>0</v>
          </cell>
        </row>
        <row r="10246">
          <cell r="B10246">
            <v>2.1760000000000002</v>
          </cell>
          <cell r="C10246">
            <v>37.64</v>
          </cell>
          <cell r="D10246">
            <v>7.0610000000000006E-2</v>
          </cell>
          <cell r="F10246">
            <v>7.7770000000000006E-2</v>
          </cell>
          <cell r="G10246">
            <v>0.9</v>
          </cell>
        </row>
        <row r="10247">
          <cell r="B10247">
            <v>3.8420000000000001</v>
          </cell>
          <cell r="C10247">
            <v>29.94</v>
          </cell>
          <cell r="D10247">
            <v>7.1209999999999996E-2</v>
          </cell>
          <cell r="F10247">
            <v>7.8490000000000004E-2</v>
          </cell>
          <cell r="G10247">
            <v>2.2000000000000002</v>
          </cell>
        </row>
        <row r="10248">
          <cell r="B10248">
            <v>2.875</v>
          </cell>
          <cell r="C10248">
            <v>11.56</v>
          </cell>
          <cell r="D10248">
            <v>7.4499999999999997E-2</v>
          </cell>
          <cell r="F10248">
            <v>7.8079999999999997E-2</v>
          </cell>
          <cell r="G10248">
            <v>0</v>
          </cell>
        </row>
        <row r="10249">
          <cell r="B10249">
            <v>2.323</v>
          </cell>
          <cell r="C10249">
            <v>12.98</v>
          </cell>
          <cell r="D10249">
            <v>7.4539999999999995E-2</v>
          </cell>
          <cell r="F10249">
            <v>7.7899999999999997E-2</v>
          </cell>
          <cell r="G10249">
            <v>0</v>
          </cell>
        </row>
        <row r="10250">
          <cell r="B10250">
            <v>2.0009999999999999</v>
          </cell>
          <cell r="C10250">
            <v>12.85</v>
          </cell>
          <cell r="D10250">
            <v>7.4389999999999998E-2</v>
          </cell>
          <cell r="F10250">
            <v>7.6670000000000002E-2</v>
          </cell>
          <cell r="G10250">
            <v>0</v>
          </cell>
        </row>
        <row r="10251">
          <cell r="B10251">
            <v>1.81</v>
          </cell>
          <cell r="C10251">
            <v>10.54</v>
          </cell>
          <cell r="D10251">
            <v>7.553E-2</v>
          </cell>
          <cell r="F10251">
            <v>7.6759999999999995E-2</v>
          </cell>
          <cell r="G10251">
            <v>0</v>
          </cell>
        </row>
        <row r="10252">
          <cell r="B10252">
            <v>1.696</v>
          </cell>
          <cell r="C10252">
            <v>10.26</v>
          </cell>
          <cell r="D10252">
            <v>7.4029999999999999E-2</v>
          </cell>
          <cell r="F10252">
            <v>7.485E-2</v>
          </cell>
          <cell r="G10252">
            <v>0</v>
          </cell>
        </row>
        <row r="10253">
          <cell r="B10253">
            <v>1.627</v>
          </cell>
          <cell r="C10253">
            <v>10.23</v>
          </cell>
          <cell r="D10253">
            <v>7.9469999999999999E-2</v>
          </cell>
          <cell r="F10253">
            <v>8.004E-2</v>
          </cell>
          <cell r="G10253">
            <v>0</v>
          </cell>
        </row>
        <row r="10254">
          <cell r="B10254">
            <v>1.585</v>
          </cell>
          <cell r="C10254">
            <v>9.4930000000000003</v>
          </cell>
          <cell r="D10254">
            <v>7.5399999999999995E-2</v>
          </cell>
          <cell r="F10254">
            <v>7.5770000000000004E-2</v>
          </cell>
          <cell r="G10254">
            <v>0</v>
          </cell>
        </row>
        <row r="10255">
          <cell r="B10255">
            <v>1.56</v>
          </cell>
          <cell r="C10255">
            <v>9.0459999999999994</v>
          </cell>
          <cell r="D10255">
            <v>7.9280000000000003E-2</v>
          </cell>
          <cell r="F10255">
            <v>7.9530000000000003E-2</v>
          </cell>
          <cell r="G10255">
            <v>0</v>
          </cell>
        </row>
        <row r="10256">
          <cell r="B10256">
            <v>1.5449999999999999</v>
          </cell>
          <cell r="C10256">
            <v>8.9619999999999997</v>
          </cell>
          <cell r="D10256">
            <v>8.3030000000000007E-2</v>
          </cell>
          <cell r="F10256">
            <v>8.3210000000000006E-2</v>
          </cell>
          <cell r="G10256">
            <v>0</v>
          </cell>
        </row>
        <row r="10257">
          <cell r="B10257">
            <v>1.536</v>
          </cell>
          <cell r="C10257">
            <v>8.7929999999999993</v>
          </cell>
          <cell r="D10257">
            <v>8.6260000000000003E-2</v>
          </cell>
          <cell r="F10257">
            <v>8.6379999999999998E-2</v>
          </cell>
          <cell r="G10257">
            <v>0</v>
          </cell>
        </row>
        <row r="10258">
          <cell r="B10258">
            <v>1.5309999999999999</v>
          </cell>
          <cell r="C10258">
            <v>8.7629999999999999</v>
          </cell>
          <cell r="D10258">
            <v>8.6559999999999998E-2</v>
          </cell>
          <cell r="F10258">
            <v>8.6650000000000005E-2</v>
          </cell>
          <cell r="G10258">
            <v>0</v>
          </cell>
        </row>
        <row r="10259">
          <cell r="B10259">
            <v>1.5269999999999999</v>
          </cell>
          <cell r="C10259">
            <v>8.7249999999999996</v>
          </cell>
          <cell r="D10259">
            <v>8.1299999999999997E-2</v>
          </cell>
          <cell r="F10259">
            <v>8.1360000000000002E-2</v>
          </cell>
          <cell r="G10259">
            <v>0</v>
          </cell>
        </row>
        <row r="10260">
          <cell r="B10260">
            <v>1.5249999999999999</v>
          </cell>
          <cell r="C10260">
            <v>8.7219999999999995</v>
          </cell>
          <cell r="D10260">
            <v>8.4150000000000003E-2</v>
          </cell>
          <cell r="F10260">
            <v>8.4190000000000001E-2</v>
          </cell>
          <cell r="G10260">
            <v>0</v>
          </cell>
        </row>
        <row r="10261">
          <cell r="B10261">
            <v>1.524</v>
          </cell>
          <cell r="C10261">
            <v>8.7129999999999992</v>
          </cell>
          <cell r="D10261">
            <v>8.6239999999999997E-2</v>
          </cell>
          <cell r="F10261">
            <v>8.6269999999999999E-2</v>
          </cell>
          <cell r="G10261">
            <v>0.8</v>
          </cell>
        </row>
        <row r="10262">
          <cell r="B10262">
            <v>1.9219999999999999</v>
          </cell>
          <cell r="C10262">
            <v>9.5709999999999997</v>
          </cell>
          <cell r="D10262">
            <v>8.2820000000000005E-2</v>
          </cell>
          <cell r="F10262">
            <v>8.2839999999999997E-2</v>
          </cell>
          <cell r="G10262">
            <v>1.7</v>
          </cell>
        </row>
        <row r="10263">
          <cell r="B10263">
            <v>2.9009999999999998</v>
          </cell>
          <cell r="C10263">
            <v>14.31</v>
          </cell>
          <cell r="D10263">
            <v>8.1129999999999994E-2</v>
          </cell>
          <cell r="F10263">
            <v>8.1140000000000004E-2</v>
          </cell>
          <cell r="G10263">
            <v>1.6</v>
          </cell>
        </row>
        <row r="10264">
          <cell r="B10264">
            <v>6.8330000000000002</v>
          </cell>
          <cell r="C10264">
            <v>23.82</v>
          </cell>
          <cell r="D10264">
            <v>7.4389999999999998E-2</v>
          </cell>
          <cell r="F10264">
            <v>7.5050000000000006E-2</v>
          </cell>
          <cell r="G10264">
            <v>2.4</v>
          </cell>
        </row>
        <row r="10265">
          <cell r="B10265">
            <v>7.5919999999999996</v>
          </cell>
          <cell r="C10265">
            <v>23.86</v>
          </cell>
          <cell r="D10265">
            <v>7.3249999999999996E-2</v>
          </cell>
          <cell r="F10265">
            <v>7.3800000000000004E-2</v>
          </cell>
          <cell r="G10265">
            <v>1.6</v>
          </cell>
        </row>
        <row r="10266">
          <cell r="B10266">
            <v>5.415</v>
          </cell>
          <cell r="C10266">
            <v>23.31</v>
          </cell>
          <cell r="D10266">
            <v>7.5090000000000004E-2</v>
          </cell>
          <cell r="F10266">
            <v>7.5410000000000005E-2</v>
          </cell>
          <cell r="G10266">
            <v>0.4</v>
          </cell>
        </row>
        <row r="10267">
          <cell r="B10267">
            <v>4.0519999999999996</v>
          </cell>
          <cell r="C10267">
            <v>18.16</v>
          </cell>
          <cell r="D10267">
            <v>7.596E-2</v>
          </cell>
          <cell r="F10267">
            <v>7.6069999999999999E-2</v>
          </cell>
          <cell r="G10267">
            <v>0.5</v>
          </cell>
        </row>
        <row r="10268">
          <cell r="B10268">
            <v>3.1789999999999998</v>
          </cell>
          <cell r="C10268">
            <v>18.48</v>
          </cell>
          <cell r="D10268">
            <v>7.1709999999999996E-2</v>
          </cell>
          <cell r="F10268">
            <v>7.177E-2</v>
          </cell>
          <cell r="G10268">
            <v>0</v>
          </cell>
        </row>
        <row r="10269">
          <cell r="B10269">
            <v>11.72</v>
          </cell>
          <cell r="C10269">
            <v>58.38</v>
          </cell>
          <cell r="D10269">
            <v>6.8739999999999996E-2</v>
          </cell>
          <cell r="F10269">
            <v>7.0830000000000004E-2</v>
          </cell>
          <cell r="G10269">
            <v>1.3</v>
          </cell>
        </row>
        <row r="10270">
          <cell r="B10270">
            <v>8</v>
          </cell>
          <cell r="C10270">
            <v>32.270000000000003</v>
          </cell>
          <cell r="D10270">
            <v>7.3859999999999995E-2</v>
          </cell>
          <cell r="F10270">
            <v>7.6990000000000003E-2</v>
          </cell>
          <cell r="G10270">
            <v>0</v>
          </cell>
        </row>
        <row r="10271">
          <cell r="B10271">
            <v>5.9530000000000003</v>
          </cell>
          <cell r="C10271">
            <v>30.06</v>
          </cell>
          <cell r="D10271">
            <v>7.2429999999999994E-2</v>
          </cell>
          <cell r="F10271">
            <v>7.7850000000000003E-2</v>
          </cell>
          <cell r="G10271">
            <v>0</v>
          </cell>
        </row>
        <row r="10272">
          <cell r="B10272">
            <v>5.048</v>
          </cell>
          <cell r="C10272">
            <v>42.73</v>
          </cell>
          <cell r="D10272">
            <v>6.5930000000000002E-2</v>
          </cell>
          <cell r="F10272">
            <v>7.4980000000000005E-2</v>
          </cell>
          <cell r="G10272">
            <v>0</v>
          </cell>
        </row>
        <row r="10273">
          <cell r="B10273">
            <v>3.7669999999999999</v>
          </cell>
          <cell r="C10273">
            <v>35.83</v>
          </cell>
          <cell r="D10273">
            <v>6.8900000000000003E-2</v>
          </cell>
          <cell r="F10273">
            <v>7.8850000000000003E-2</v>
          </cell>
          <cell r="G10273">
            <v>0</v>
          </cell>
        </row>
        <row r="10274">
          <cell r="B10274">
            <v>3.0289999999999999</v>
          </cell>
          <cell r="C10274">
            <v>24.12</v>
          </cell>
          <cell r="D10274">
            <v>7.2209999999999996E-2</v>
          </cell>
          <cell r="F10274">
            <v>7.8670000000000004E-2</v>
          </cell>
          <cell r="G10274">
            <v>0</v>
          </cell>
        </row>
        <row r="10275">
          <cell r="B10275">
            <v>2.5680000000000001</v>
          </cell>
          <cell r="C10275">
            <v>23.14</v>
          </cell>
          <cell r="D10275">
            <v>7.102E-2</v>
          </cell>
          <cell r="F10275">
            <v>7.6119999999999993E-2</v>
          </cell>
          <cell r="G10275">
            <v>0</v>
          </cell>
        </row>
        <row r="10276">
          <cell r="B10276">
            <v>2.2570000000000001</v>
          </cell>
          <cell r="C10276">
            <v>22.48</v>
          </cell>
          <cell r="D10276">
            <v>7.3139999999999997E-2</v>
          </cell>
          <cell r="F10276">
            <v>7.671E-2</v>
          </cell>
          <cell r="G10276">
            <v>0</v>
          </cell>
        </row>
        <row r="10277">
          <cell r="B10277">
            <v>2.0249999999999999</v>
          </cell>
          <cell r="C10277">
            <v>21.99</v>
          </cell>
          <cell r="D10277">
            <v>7.7399999999999997E-2</v>
          </cell>
          <cell r="F10277">
            <v>7.9640000000000002E-2</v>
          </cell>
          <cell r="G10277">
            <v>0</v>
          </cell>
        </row>
        <row r="10278">
          <cell r="B10278">
            <v>1.92</v>
          </cell>
          <cell r="C10278">
            <v>21.96</v>
          </cell>
          <cell r="D10278">
            <v>7.7560000000000004E-2</v>
          </cell>
          <cell r="F10278">
            <v>8.0649999999999999E-2</v>
          </cell>
          <cell r="G10278">
            <v>0</v>
          </cell>
        </row>
        <row r="10279">
          <cell r="B10279">
            <v>1.7549999999999999</v>
          </cell>
          <cell r="C10279">
            <v>21.9</v>
          </cell>
          <cell r="D10279">
            <v>7.8460000000000002E-2</v>
          </cell>
          <cell r="F10279">
            <v>8.0930000000000002E-2</v>
          </cell>
          <cell r="G10279">
            <v>0</v>
          </cell>
        </row>
        <row r="10280">
          <cell r="B10280">
            <v>1.589</v>
          </cell>
          <cell r="C10280">
            <v>21.85</v>
          </cell>
          <cell r="D10280">
            <v>7.467E-2</v>
          </cell>
          <cell r="F10280">
            <v>7.6399999999999996E-2</v>
          </cell>
          <cell r="G10280">
            <v>0</v>
          </cell>
        </row>
        <row r="10281">
          <cell r="B10281">
            <v>1.5529999999999999</v>
          </cell>
          <cell r="C10281">
            <v>21.84</v>
          </cell>
          <cell r="D10281">
            <v>7.8770000000000007E-2</v>
          </cell>
          <cell r="F10281">
            <v>0.08</v>
          </cell>
          <cell r="G10281">
            <v>0</v>
          </cell>
        </row>
        <row r="10282">
          <cell r="B10282">
            <v>1.5389999999999999</v>
          </cell>
          <cell r="C10282">
            <v>9.4580000000000002</v>
          </cell>
          <cell r="D10282">
            <v>8.1739999999999993E-2</v>
          </cell>
          <cell r="F10282">
            <v>8.2059999999999994E-2</v>
          </cell>
          <cell r="G10282">
            <v>0</v>
          </cell>
        </row>
        <row r="10283">
          <cell r="B10283">
            <v>1.5329999999999999</v>
          </cell>
          <cell r="C10283">
            <v>8.8230000000000004</v>
          </cell>
          <cell r="D10283">
            <v>8.4229999999999999E-2</v>
          </cell>
          <cell r="F10283">
            <v>8.4440000000000001E-2</v>
          </cell>
          <cell r="G10283">
            <v>0</v>
          </cell>
        </row>
        <row r="10284">
          <cell r="B10284">
            <v>1.528</v>
          </cell>
          <cell r="C10284">
            <v>8.8109999999999999</v>
          </cell>
          <cell r="D10284">
            <v>7.9710000000000003E-2</v>
          </cell>
          <cell r="F10284">
            <v>7.986E-2</v>
          </cell>
          <cell r="G10284">
            <v>0</v>
          </cell>
        </row>
        <row r="10285">
          <cell r="B10285">
            <v>1.526</v>
          </cell>
          <cell r="C10285">
            <v>8.8040000000000003</v>
          </cell>
          <cell r="D10285">
            <v>8.2100000000000006E-2</v>
          </cell>
          <cell r="F10285">
            <v>8.2210000000000005E-2</v>
          </cell>
          <cell r="G10285">
            <v>0</v>
          </cell>
        </row>
        <row r="10286">
          <cell r="B10286">
            <v>1.6439999999999999</v>
          </cell>
          <cell r="C10286">
            <v>21.31</v>
          </cell>
          <cell r="D10286">
            <v>8.2000000000000003E-2</v>
          </cell>
          <cell r="F10286">
            <v>8.3599999999999994E-2</v>
          </cell>
          <cell r="G10286">
            <v>0</v>
          </cell>
        </row>
        <row r="10287">
          <cell r="B10287">
            <v>1.61</v>
          </cell>
          <cell r="C10287">
            <v>10.34</v>
          </cell>
          <cell r="D10287">
            <v>8.2790000000000002E-2</v>
          </cell>
          <cell r="F10287">
            <v>8.4339999999999998E-2</v>
          </cell>
          <cell r="G10287">
            <v>0</v>
          </cell>
        </row>
        <row r="10288">
          <cell r="B10288">
            <v>1.863</v>
          </cell>
          <cell r="C10288">
            <v>12.8</v>
          </cell>
          <cell r="D10288">
            <v>7.4260000000000007E-2</v>
          </cell>
          <cell r="F10288">
            <v>7.9299999999999995E-2</v>
          </cell>
          <cell r="G10288">
            <v>0</v>
          </cell>
        </row>
        <row r="10289">
          <cell r="B10289">
            <v>1.6479999999999999</v>
          </cell>
          <cell r="C10289">
            <v>23.4</v>
          </cell>
          <cell r="D10289">
            <v>7.1160000000000001E-2</v>
          </cell>
          <cell r="F10289">
            <v>7.9289999999999999E-2</v>
          </cell>
          <cell r="G10289">
            <v>0</v>
          </cell>
        </row>
        <row r="10290">
          <cell r="B10290">
            <v>1.5680000000000001</v>
          </cell>
          <cell r="C10290">
            <v>9.4879999999999995</v>
          </cell>
          <cell r="D10290">
            <v>7.1679999999999994E-2</v>
          </cell>
          <cell r="F10290">
            <v>7.5329999999999994E-2</v>
          </cell>
          <cell r="G10290">
            <v>0</v>
          </cell>
        </row>
        <row r="10291">
          <cell r="B10291">
            <v>1.5389999999999999</v>
          </cell>
          <cell r="C10291">
            <v>9.4440000000000008</v>
          </cell>
          <cell r="D10291">
            <v>7.2080000000000005E-2</v>
          </cell>
          <cell r="F10291">
            <v>7.5230000000000005E-2</v>
          </cell>
          <cell r="G10291">
            <v>0</v>
          </cell>
        </row>
        <row r="10292">
          <cell r="B10292">
            <v>1.528</v>
          </cell>
          <cell r="C10292">
            <v>9.4369999999999994</v>
          </cell>
          <cell r="D10292">
            <v>7.1609999999999993E-2</v>
          </cell>
          <cell r="F10292">
            <v>7.3849999999999999E-2</v>
          </cell>
          <cell r="G10292">
            <v>0</v>
          </cell>
        </row>
        <row r="10293">
          <cell r="B10293">
            <v>1.524</v>
          </cell>
          <cell r="C10293">
            <v>9.3559999999999999</v>
          </cell>
          <cell r="D10293">
            <v>7.0879999999999999E-2</v>
          </cell>
          <cell r="F10293">
            <v>7.2459999999999997E-2</v>
          </cell>
          <cell r="G10293">
            <v>0</v>
          </cell>
        </row>
        <row r="10294">
          <cell r="B10294">
            <v>3.387</v>
          </cell>
          <cell r="C10294">
            <v>10.210000000000001</v>
          </cell>
          <cell r="D10294">
            <v>7.1550000000000002E-2</v>
          </cell>
          <cell r="F10294">
            <v>7.2300000000000003E-2</v>
          </cell>
          <cell r="G10294">
            <v>1.9</v>
          </cell>
        </row>
        <row r="10295">
          <cell r="B10295">
            <v>2.6520000000000001</v>
          </cell>
          <cell r="C10295">
            <v>11.87</v>
          </cell>
          <cell r="D10295">
            <v>7.46E-2</v>
          </cell>
          <cell r="F10295">
            <v>7.5029999999999999E-2</v>
          </cell>
          <cell r="G10295">
            <v>0</v>
          </cell>
        </row>
        <row r="10296">
          <cell r="B10296">
            <v>2.2069999999999999</v>
          </cell>
          <cell r="C10296">
            <v>10.87</v>
          </cell>
          <cell r="D10296">
            <v>7.4709999999999999E-2</v>
          </cell>
          <cell r="F10296">
            <v>7.4950000000000003E-2</v>
          </cell>
          <cell r="G10296">
            <v>0.3</v>
          </cell>
        </row>
        <row r="10297">
          <cell r="B10297">
            <v>1.9370000000000001</v>
          </cell>
          <cell r="C10297">
            <v>10.27</v>
          </cell>
          <cell r="D10297">
            <v>7.4910000000000004E-2</v>
          </cell>
          <cell r="F10297">
            <v>7.5060000000000002E-2</v>
          </cell>
          <cell r="G10297">
            <v>0.6</v>
          </cell>
        </row>
        <row r="10298">
          <cell r="B10298">
            <v>1.784</v>
          </cell>
          <cell r="C10298">
            <v>9.9190000000000005</v>
          </cell>
          <cell r="D10298">
            <v>7.6609999999999998E-2</v>
          </cell>
          <cell r="F10298">
            <v>7.6770000000000005E-2</v>
          </cell>
          <cell r="G10298">
            <v>0.8</v>
          </cell>
        </row>
        <row r="10299">
          <cell r="B10299">
            <v>1.8819999999999999</v>
          </cell>
          <cell r="C10299">
            <v>12.42</v>
          </cell>
          <cell r="D10299">
            <v>7.6130000000000003E-2</v>
          </cell>
          <cell r="F10299">
            <v>7.9649999999999999E-2</v>
          </cell>
          <cell r="G10299">
            <v>0</v>
          </cell>
        </row>
        <row r="10300">
          <cell r="B10300">
            <v>1.976</v>
          </cell>
          <cell r="C10300">
            <v>31.83</v>
          </cell>
          <cell r="D10300">
            <v>7.553E-2</v>
          </cell>
          <cell r="F10300">
            <v>8.3900000000000002E-2</v>
          </cell>
          <cell r="G10300">
            <v>0</v>
          </cell>
        </row>
        <row r="10301">
          <cell r="B10301">
            <v>1.7110000000000001</v>
          </cell>
          <cell r="C10301">
            <v>23.82</v>
          </cell>
          <cell r="D10301">
            <v>7.8280000000000002E-2</v>
          </cell>
          <cell r="F10301">
            <v>8.7160000000000001E-2</v>
          </cell>
          <cell r="G10301">
            <v>0.4</v>
          </cell>
        </row>
        <row r="10302">
          <cell r="B10302">
            <v>1.605</v>
          </cell>
          <cell r="C10302">
            <v>10.45</v>
          </cell>
          <cell r="D10302">
            <v>8.3779999999999993E-2</v>
          </cell>
          <cell r="F10302">
            <v>8.7819999999999995E-2</v>
          </cell>
          <cell r="G10302">
            <v>0.6</v>
          </cell>
        </row>
        <row r="10303">
          <cell r="B10303">
            <v>3.7650000000000001</v>
          </cell>
          <cell r="C10303">
            <v>18.170000000000002</v>
          </cell>
          <cell r="D10303">
            <v>7.9310000000000005E-2</v>
          </cell>
          <cell r="F10303">
            <v>8.2269999999999996E-2</v>
          </cell>
          <cell r="G10303">
            <v>2.1</v>
          </cell>
        </row>
        <row r="10304">
          <cell r="B10304">
            <v>2.875</v>
          </cell>
          <cell r="C10304">
            <v>20.02</v>
          </cell>
          <cell r="D10304">
            <v>7.739E-2</v>
          </cell>
          <cell r="F10304">
            <v>7.9369999999999996E-2</v>
          </cell>
          <cell r="G10304">
            <v>0</v>
          </cell>
        </row>
        <row r="10305">
          <cell r="B10305">
            <v>2.339</v>
          </cell>
          <cell r="C10305">
            <v>18.29</v>
          </cell>
          <cell r="D10305">
            <v>7.4870000000000006E-2</v>
          </cell>
          <cell r="F10305">
            <v>7.596E-2</v>
          </cell>
          <cell r="G10305">
            <v>0</v>
          </cell>
        </row>
        <row r="10306">
          <cell r="B10306">
            <v>2.0169999999999999</v>
          </cell>
          <cell r="C10306">
            <v>17.57</v>
          </cell>
          <cell r="D10306">
            <v>7.7299999999999994E-2</v>
          </cell>
          <cell r="F10306">
            <v>7.7969999999999998E-2</v>
          </cell>
          <cell r="G10306">
            <v>0</v>
          </cell>
        </row>
        <row r="10307">
          <cell r="B10307">
            <v>1.821</v>
          </cell>
          <cell r="C10307">
            <v>17.13</v>
          </cell>
          <cell r="D10307">
            <v>7.7109999999999998E-2</v>
          </cell>
          <cell r="F10307">
            <v>7.7549999999999994E-2</v>
          </cell>
          <cell r="G10307">
            <v>0</v>
          </cell>
        </row>
        <row r="10308">
          <cell r="B10308">
            <v>2.698</v>
          </cell>
          <cell r="C10308">
            <v>19.07</v>
          </cell>
          <cell r="D10308">
            <v>7.7579999999999996E-2</v>
          </cell>
          <cell r="F10308">
            <v>7.8539999999999999E-2</v>
          </cell>
          <cell r="G10308">
            <v>1.1000000000000001</v>
          </cell>
        </row>
        <row r="10309">
          <cell r="B10309">
            <v>2.2269999999999999</v>
          </cell>
          <cell r="C10309">
            <v>18.809999999999999</v>
          </cell>
          <cell r="D10309">
            <v>7.6100000000000001E-2</v>
          </cell>
          <cell r="F10309">
            <v>7.6759999999999995E-2</v>
          </cell>
          <cell r="G10309">
            <v>0</v>
          </cell>
        </row>
        <row r="10310">
          <cell r="B10310">
            <v>3.758</v>
          </cell>
          <cell r="C10310">
            <v>19.43</v>
          </cell>
          <cell r="D10310">
            <v>7.4399999999999994E-2</v>
          </cell>
          <cell r="F10310">
            <v>7.4690000000000006E-2</v>
          </cell>
          <cell r="G10310">
            <v>3.6</v>
          </cell>
        </row>
        <row r="10311">
          <cell r="B10311">
            <v>7.1790000000000003</v>
          </cell>
          <cell r="C10311">
            <v>28.23</v>
          </cell>
          <cell r="D10311">
            <v>7.3099999999999998E-2</v>
          </cell>
          <cell r="F10311">
            <v>7.3160000000000003E-2</v>
          </cell>
          <cell r="G10311">
            <v>6.4</v>
          </cell>
        </row>
        <row r="10312">
          <cell r="B10312">
            <v>12.76</v>
          </cell>
          <cell r="C10312">
            <v>38.35</v>
          </cell>
          <cell r="D10312">
            <v>7.3779999999999998E-2</v>
          </cell>
          <cell r="F10312">
            <v>7.3779999999999998E-2</v>
          </cell>
          <cell r="G10312">
            <v>5.3</v>
          </cell>
        </row>
        <row r="10313">
          <cell r="B10313">
            <v>19.170000000000002</v>
          </cell>
          <cell r="C10313">
            <v>97.94</v>
          </cell>
          <cell r="D10313">
            <v>7.3880000000000001E-2</v>
          </cell>
          <cell r="F10313">
            <v>7.3880000000000001E-2</v>
          </cell>
          <cell r="G10313">
            <v>6.2</v>
          </cell>
        </row>
        <row r="10314">
          <cell r="B10314">
            <v>13.21</v>
          </cell>
          <cell r="C10314">
            <v>87.48</v>
          </cell>
          <cell r="D10314">
            <v>7.8450000000000006E-2</v>
          </cell>
          <cell r="F10314">
            <v>7.8450000000000006E-2</v>
          </cell>
          <cell r="G10314">
            <v>1.1000000000000001</v>
          </cell>
        </row>
        <row r="10315">
          <cell r="B10315">
            <v>9.4550000000000001</v>
          </cell>
          <cell r="C10315">
            <v>49.11</v>
          </cell>
          <cell r="D10315">
            <v>7.6189999999999994E-2</v>
          </cell>
          <cell r="F10315">
            <v>7.6189999999999994E-2</v>
          </cell>
          <cell r="G10315">
            <v>0</v>
          </cell>
        </row>
        <row r="10316">
          <cell r="B10316">
            <v>7.0819999999999999</v>
          </cell>
          <cell r="C10316">
            <v>46.57</v>
          </cell>
          <cell r="D10316">
            <v>7.5039999999999996E-2</v>
          </cell>
          <cell r="F10316">
            <v>7.5039999999999996E-2</v>
          </cell>
          <cell r="G10316">
            <v>0.6</v>
          </cell>
        </row>
        <row r="10317">
          <cell r="B10317">
            <v>6.681</v>
          </cell>
          <cell r="C10317">
            <v>45.75</v>
          </cell>
          <cell r="D10317">
            <v>7.4329999999999993E-2</v>
          </cell>
          <cell r="F10317">
            <v>7.4329999999999993E-2</v>
          </cell>
          <cell r="G10317">
            <v>1.7</v>
          </cell>
        </row>
        <row r="10318">
          <cell r="B10318">
            <v>10.96</v>
          </cell>
          <cell r="C10318">
            <v>53.05</v>
          </cell>
          <cell r="D10318">
            <v>7.3359999999999995E-2</v>
          </cell>
          <cell r="F10318">
            <v>7.3359999999999995E-2</v>
          </cell>
          <cell r="G10318">
            <v>3.9</v>
          </cell>
        </row>
        <row r="10319">
          <cell r="B10319">
            <v>8.3919999999999995</v>
          </cell>
          <cell r="C10319">
            <v>48.49</v>
          </cell>
          <cell r="D10319">
            <v>7.4510000000000007E-2</v>
          </cell>
          <cell r="F10319">
            <v>7.4510000000000007E-2</v>
          </cell>
          <cell r="G10319">
            <v>1.3</v>
          </cell>
        </row>
        <row r="10320">
          <cell r="B10320">
            <v>6.4489999999999998</v>
          </cell>
          <cell r="C10320">
            <v>45</v>
          </cell>
          <cell r="D10320">
            <v>7.349E-2</v>
          </cell>
          <cell r="F10320">
            <v>7.349E-2</v>
          </cell>
          <cell r="G10320">
            <v>0.3</v>
          </cell>
        </row>
        <row r="10321">
          <cell r="B10321">
            <v>19</v>
          </cell>
          <cell r="C10321">
            <v>66.5</v>
          </cell>
          <cell r="D10321">
            <v>6.7769999999999997E-2</v>
          </cell>
          <cell r="F10321">
            <v>6.9580000000000003E-2</v>
          </cell>
          <cell r="G10321">
            <v>2.6</v>
          </cell>
        </row>
        <row r="10322">
          <cell r="B10322">
            <v>21.27</v>
          </cell>
          <cell r="C10322">
            <v>57.61</v>
          </cell>
          <cell r="D10322">
            <v>7.3459999999999998E-2</v>
          </cell>
          <cell r="F10322">
            <v>7.5660000000000005E-2</v>
          </cell>
          <cell r="G10322">
            <v>4.5999999999999996</v>
          </cell>
        </row>
        <row r="10323">
          <cell r="B10323">
            <v>22.73</v>
          </cell>
          <cell r="C10323">
            <v>126.2</v>
          </cell>
          <cell r="D10323">
            <v>7.3889999999999997E-2</v>
          </cell>
          <cell r="F10323">
            <v>7.5539999999999996E-2</v>
          </cell>
          <cell r="G10323">
            <v>4.2</v>
          </cell>
        </row>
        <row r="10324">
          <cell r="B10324">
            <v>23.15</v>
          </cell>
          <cell r="C10324">
            <v>119.4</v>
          </cell>
          <cell r="D10324">
            <v>7.4219999999999994E-2</v>
          </cell>
          <cell r="F10324">
            <v>7.5009999999999993E-2</v>
          </cell>
          <cell r="G10324">
            <v>4.5999999999999996</v>
          </cell>
        </row>
        <row r="10325">
          <cell r="B10325">
            <v>21.55</v>
          </cell>
          <cell r="C10325">
            <v>111.5</v>
          </cell>
          <cell r="D10325">
            <v>7.4300000000000005E-2</v>
          </cell>
          <cell r="F10325">
            <v>7.4609999999999996E-2</v>
          </cell>
          <cell r="G10325">
            <v>4.2</v>
          </cell>
        </row>
        <row r="10326">
          <cell r="B10326">
            <v>26.76</v>
          </cell>
          <cell r="C10326">
            <v>150.19999999999999</v>
          </cell>
          <cell r="D10326">
            <v>7.3480000000000004E-2</v>
          </cell>
          <cell r="F10326">
            <v>7.4289999999999995E-2</v>
          </cell>
          <cell r="G10326">
            <v>7.1</v>
          </cell>
        </row>
        <row r="10327">
          <cell r="B10327">
            <v>19.350000000000001</v>
          </cell>
          <cell r="C10327">
            <v>123.3</v>
          </cell>
          <cell r="D10327">
            <v>7.6980000000000007E-2</v>
          </cell>
          <cell r="F10327">
            <v>7.7640000000000001E-2</v>
          </cell>
          <cell r="G10327">
            <v>8.6</v>
          </cell>
        </row>
        <row r="10328">
          <cell r="B10328">
            <v>14.54</v>
          </cell>
          <cell r="C10328">
            <v>75.88</v>
          </cell>
          <cell r="D10328">
            <v>7.603E-2</v>
          </cell>
          <cell r="F10328">
            <v>7.6319999999999999E-2</v>
          </cell>
          <cell r="G10328">
            <v>9.1</v>
          </cell>
        </row>
        <row r="10329">
          <cell r="B10329">
            <v>11.45</v>
          </cell>
          <cell r="C10329">
            <v>75.510000000000005</v>
          </cell>
          <cell r="D10329">
            <v>7.3639999999999997E-2</v>
          </cell>
          <cell r="F10329">
            <v>7.3770000000000002E-2</v>
          </cell>
          <cell r="G10329">
            <v>7.6</v>
          </cell>
        </row>
        <row r="10330">
          <cell r="B10330">
            <v>9.407</v>
          </cell>
          <cell r="C10330">
            <v>64.239999999999995</v>
          </cell>
          <cell r="D10330">
            <v>7.1929999999999994E-2</v>
          </cell>
          <cell r="F10330">
            <v>7.195E-2</v>
          </cell>
          <cell r="G10330">
            <v>8.1999999999999993</v>
          </cell>
        </row>
        <row r="10331">
          <cell r="B10331">
            <v>8.0120000000000005</v>
          </cell>
          <cell r="C10331">
            <v>41.13</v>
          </cell>
          <cell r="D10331">
            <v>7.0900000000000005E-2</v>
          </cell>
          <cell r="F10331">
            <v>7.0900000000000005E-2</v>
          </cell>
          <cell r="G10331">
            <v>9</v>
          </cell>
        </row>
        <row r="10332">
          <cell r="B10332">
            <v>7.0179999999999998</v>
          </cell>
          <cell r="C10332">
            <v>39.61</v>
          </cell>
          <cell r="D10332">
            <v>7.2029999999999997E-2</v>
          </cell>
          <cell r="F10332">
            <v>7.2029999999999997E-2</v>
          </cell>
          <cell r="G10332">
            <v>3.7</v>
          </cell>
        </row>
        <row r="10333">
          <cell r="B10333">
            <v>34.130000000000003</v>
          </cell>
          <cell r="C10333">
            <v>97.95</v>
          </cell>
          <cell r="D10333">
            <v>5.8889999999999998E-2</v>
          </cell>
          <cell r="F10333">
            <v>6.0909999999999999E-2</v>
          </cell>
          <cell r="G10333">
            <v>5.8</v>
          </cell>
        </row>
        <row r="10334">
          <cell r="B10334">
            <v>23.11</v>
          </cell>
          <cell r="C10334">
            <v>73.02</v>
          </cell>
          <cell r="D10334">
            <v>7.4490000000000001E-2</v>
          </cell>
          <cell r="F10334">
            <v>7.8619999999999995E-2</v>
          </cell>
          <cell r="G10334">
            <v>3.8</v>
          </cell>
        </row>
        <row r="10335">
          <cell r="B10335">
            <v>16.68</v>
          </cell>
          <cell r="C10335">
            <v>62.28</v>
          </cell>
          <cell r="D10335">
            <v>7.4700000000000003E-2</v>
          </cell>
          <cell r="F10335">
            <v>7.9149999999999998E-2</v>
          </cell>
          <cell r="G10335">
            <v>6.7</v>
          </cell>
        </row>
        <row r="10336">
          <cell r="B10336">
            <v>12.75</v>
          </cell>
          <cell r="C10336">
            <v>55.35</v>
          </cell>
          <cell r="D10336">
            <v>7.3270000000000002E-2</v>
          </cell>
          <cell r="F10336">
            <v>7.6859999999999998E-2</v>
          </cell>
          <cell r="G10336">
            <v>8.1999999999999993</v>
          </cell>
        </row>
        <row r="10337">
          <cell r="B10337">
            <v>10.25</v>
          </cell>
          <cell r="C10337">
            <v>56.1</v>
          </cell>
          <cell r="D10337">
            <v>7.2910000000000003E-2</v>
          </cell>
          <cell r="F10337">
            <v>7.5190000000000007E-2</v>
          </cell>
          <cell r="G10337">
            <v>9.9</v>
          </cell>
        </row>
        <row r="10338">
          <cell r="B10338">
            <v>8.5950000000000006</v>
          </cell>
          <cell r="C10338">
            <v>53.7</v>
          </cell>
          <cell r="D10338">
            <v>7.22E-2</v>
          </cell>
          <cell r="F10338">
            <v>7.3289999999999994E-2</v>
          </cell>
          <cell r="G10338">
            <v>12.8</v>
          </cell>
        </row>
        <row r="10339">
          <cell r="B10339">
            <v>7.4450000000000003</v>
          </cell>
          <cell r="C10339">
            <v>46.02</v>
          </cell>
          <cell r="D10339">
            <v>6.9709999999999994E-2</v>
          </cell>
          <cell r="F10339">
            <v>7.0150000000000004E-2</v>
          </cell>
          <cell r="G10339">
            <v>9</v>
          </cell>
        </row>
        <row r="10340">
          <cell r="B10340">
            <v>6.6070000000000002</v>
          </cell>
          <cell r="C10340">
            <v>44.79</v>
          </cell>
          <cell r="D10340">
            <v>6.4439999999999997E-2</v>
          </cell>
          <cell r="F10340">
            <v>6.4670000000000005E-2</v>
          </cell>
          <cell r="G10340">
            <v>9.8000000000000007</v>
          </cell>
        </row>
        <row r="10341">
          <cell r="B10341">
            <v>5.9619999999999997</v>
          </cell>
          <cell r="C10341">
            <v>43.86</v>
          </cell>
          <cell r="D10341">
            <v>6.522E-2</v>
          </cell>
          <cell r="F10341">
            <v>6.5280000000000005E-2</v>
          </cell>
          <cell r="G10341">
            <v>9.1999999999999993</v>
          </cell>
        </row>
        <row r="10342">
          <cell r="B10342">
            <v>5.4470000000000001</v>
          </cell>
          <cell r="C10342">
            <v>28.47</v>
          </cell>
          <cell r="D10342">
            <v>6.6360000000000002E-2</v>
          </cell>
          <cell r="F10342">
            <v>6.6369999999999998E-2</v>
          </cell>
          <cell r="G10342">
            <v>12.7</v>
          </cell>
        </row>
        <row r="10343">
          <cell r="B10343">
            <v>5.016</v>
          </cell>
          <cell r="C10343">
            <v>26.21</v>
          </cell>
          <cell r="D10343">
            <v>6.7019999999999996E-2</v>
          </cell>
          <cell r="F10343">
            <v>6.7019999999999996E-2</v>
          </cell>
          <cell r="G10343">
            <v>14.1</v>
          </cell>
        </row>
        <row r="10344">
          <cell r="B10344">
            <v>4.6440000000000001</v>
          </cell>
          <cell r="C10344">
            <v>25.66</v>
          </cell>
          <cell r="D10344">
            <v>6.7309999999999995E-2</v>
          </cell>
          <cell r="F10344">
            <v>6.7309999999999995E-2</v>
          </cell>
          <cell r="G10344">
            <v>10.5</v>
          </cell>
        </row>
        <row r="10345">
          <cell r="B10345">
            <v>4.3159999999999998</v>
          </cell>
          <cell r="C10345">
            <v>25.64</v>
          </cell>
          <cell r="D10345">
            <v>6.9010000000000002E-2</v>
          </cell>
          <cell r="F10345">
            <v>6.9010000000000002E-2</v>
          </cell>
          <cell r="G10345">
            <v>10.8</v>
          </cell>
        </row>
        <row r="10346">
          <cell r="B10346">
            <v>4.0199999999999996</v>
          </cell>
          <cell r="C10346">
            <v>19.850000000000001</v>
          </cell>
          <cell r="D10346">
            <v>6.9089999999999999E-2</v>
          </cell>
          <cell r="F10346">
            <v>6.9089999999999999E-2</v>
          </cell>
          <cell r="G10346">
            <v>11.7</v>
          </cell>
        </row>
        <row r="10347">
          <cell r="B10347">
            <v>3.7490000000000001</v>
          </cell>
          <cell r="C10347">
            <v>19.46</v>
          </cell>
          <cell r="D10347">
            <v>6.9510000000000002E-2</v>
          </cell>
          <cell r="F10347">
            <v>6.9510000000000002E-2</v>
          </cell>
          <cell r="G10347">
            <v>10.1</v>
          </cell>
        </row>
        <row r="10348">
          <cell r="B10348">
            <v>3.5009999999999999</v>
          </cell>
          <cell r="C10348">
            <v>17.809999999999999</v>
          </cell>
          <cell r="D10348">
            <v>6.9739999999999996E-2</v>
          </cell>
          <cell r="F10348">
            <v>6.9739999999999996E-2</v>
          </cell>
          <cell r="G10348">
            <v>11.2</v>
          </cell>
        </row>
        <row r="10349">
          <cell r="B10349">
            <v>3.2719999999999998</v>
          </cell>
          <cell r="C10349">
            <v>17.79</v>
          </cell>
          <cell r="D10349">
            <v>6.9620000000000001E-2</v>
          </cell>
          <cell r="F10349">
            <v>6.9620000000000001E-2</v>
          </cell>
          <cell r="G10349">
            <v>12.9</v>
          </cell>
        </row>
        <row r="10350">
          <cell r="B10350">
            <v>3.0579999999999998</v>
          </cell>
          <cell r="C10350">
            <v>17.78</v>
          </cell>
          <cell r="D10350">
            <v>7.084E-2</v>
          </cell>
          <cell r="F10350">
            <v>7.084E-2</v>
          </cell>
          <cell r="G10350">
            <v>12.1</v>
          </cell>
        </row>
        <row r="10351">
          <cell r="B10351">
            <v>2.86</v>
          </cell>
          <cell r="C10351">
            <v>17.77</v>
          </cell>
          <cell r="D10351">
            <v>7.0819999999999994E-2</v>
          </cell>
          <cell r="F10351">
            <v>7.0819999999999994E-2</v>
          </cell>
          <cell r="G10351">
            <v>8.1</v>
          </cell>
        </row>
        <row r="10352">
          <cell r="B10352">
            <v>2.6739999999999999</v>
          </cell>
          <cell r="C10352">
            <v>13.65</v>
          </cell>
          <cell r="D10352">
            <v>7.0150000000000004E-2</v>
          </cell>
          <cell r="F10352">
            <v>7.0150000000000004E-2</v>
          </cell>
          <cell r="G10352">
            <v>7</v>
          </cell>
        </row>
        <row r="10353">
          <cell r="B10353">
            <v>2.5009999999999999</v>
          </cell>
          <cell r="C10353">
            <v>13.64</v>
          </cell>
          <cell r="D10353">
            <v>7.0400000000000004E-2</v>
          </cell>
          <cell r="F10353">
            <v>7.0400000000000004E-2</v>
          </cell>
          <cell r="G10353">
            <v>4.8</v>
          </cell>
        </row>
        <row r="10354">
          <cell r="B10354">
            <v>2.9550000000000001</v>
          </cell>
          <cell r="C10354">
            <v>14.53</v>
          </cell>
          <cell r="D10354">
            <v>6.5290000000000001E-2</v>
          </cell>
          <cell r="F10354">
            <v>6.5659999999999996E-2</v>
          </cell>
          <cell r="G10354">
            <v>7</v>
          </cell>
        </row>
        <row r="10355">
          <cell r="B10355">
            <v>2.59</v>
          </cell>
          <cell r="C10355">
            <v>14.4</v>
          </cell>
          <cell r="D10355">
            <v>6.3280000000000003E-2</v>
          </cell>
          <cell r="F10355">
            <v>6.3589999999999994E-2</v>
          </cell>
          <cell r="G10355">
            <v>10.6</v>
          </cell>
        </row>
        <row r="10356">
          <cell r="B10356">
            <v>2.319</v>
          </cell>
          <cell r="C10356">
            <v>14.01</v>
          </cell>
          <cell r="D10356">
            <v>6.3210000000000002E-2</v>
          </cell>
          <cell r="F10356">
            <v>6.3390000000000002E-2</v>
          </cell>
          <cell r="G10356">
            <v>9.1</v>
          </cell>
        </row>
        <row r="10357">
          <cell r="B10357">
            <v>2.1059999999999999</v>
          </cell>
          <cell r="C10357">
            <v>14</v>
          </cell>
          <cell r="D10357">
            <v>6.3829999999999998E-2</v>
          </cell>
          <cell r="F10357">
            <v>6.3939999999999997E-2</v>
          </cell>
          <cell r="G10357">
            <v>12.1</v>
          </cell>
        </row>
        <row r="10358">
          <cell r="B10358">
            <v>1.9319999999999999</v>
          </cell>
          <cell r="C10358">
            <v>14</v>
          </cell>
          <cell r="D10358">
            <v>6.4579999999999999E-2</v>
          </cell>
          <cell r="F10358">
            <v>6.4649999999999999E-2</v>
          </cell>
          <cell r="G10358">
            <v>14.5</v>
          </cell>
        </row>
        <row r="10359">
          <cell r="B10359">
            <v>1.86</v>
          </cell>
          <cell r="C10359">
            <v>14</v>
          </cell>
          <cell r="D10359">
            <v>6.5839999999999996E-2</v>
          </cell>
          <cell r="F10359">
            <v>6.5890000000000004E-2</v>
          </cell>
          <cell r="G10359">
            <v>14.8</v>
          </cell>
        </row>
        <row r="10360">
          <cell r="B10360">
            <v>1.7050000000000001</v>
          </cell>
          <cell r="C10360">
            <v>13.13</v>
          </cell>
          <cell r="D10360">
            <v>6.8059999999999996E-2</v>
          </cell>
          <cell r="F10360">
            <v>6.8089999999999998E-2</v>
          </cell>
          <cell r="G10360">
            <v>15.5</v>
          </cell>
        </row>
        <row r="10361">
          <cell r="B10361">
            <v>1.5740000000000001</v>
          </cell>
          <cell r="C10361">
            <v>12.08</v>
          </cell>
          <cell r="D10361">
            <v>6.7470000000000002E-2</v>
          </cell>
          <cell r="F10361">
            <v>6.7489999999999994E-2</v>
          </cell>
          <cell r="G10361">
            <v>13.8</v>
          </cell>
        </row>
        <row r="10362">
          <cell r="B10362">
            <v>2.0529999999999999</v>
          </cell>
          <cell r="C10362">
            <v>12.76</v>
          </cell>
          <cell r="D10362">
            <v>6.191E-2</v>
          </cell>
          <cell r="F10362">
            <v>6.3289999999999999E-2</v>
          </cell>
          <cell r="G10362">
            <v>12.5</v>
          </cell>
        </row>
        <row r="10363">
          <cell r="B10363">
            <v>2.1309999999999998</v>
          </cell>
          <cell r="C10363">
            <v>12.87</v>
          </cell>
          <cell r="D10363">
            <v>5.7799999999999997E-2</v>
          </cell>
          <cell r="F10363">
            <v>5.919E-2</v>
          </cell>
          <cell r="G10363">
            <v>11.7</v>
          </cell>
        </row>
        <row r="10364">
          <cell r="B10364">
            <v>1.9610000000000001</v>
          </cell>
          <cell r="C10364">
            <v>12.63</v>
          </cell>
          <cell r="D10364">
            <v>5.6989999999999999E-2</v>
          </cell>
          <cell r="F10364">
            <v>5.8049999999999997E-2</v>
          </cell>
          <cell r="G10364">
            <v>9.9</v>
          </cell>
        </row>
        <row r="10365">
          <cell r="B10365">
            <v>2.66</v>
          </cell>
          <cell r="C10365">
            <v>30.41</v>
          </cell>
          <cell r="D10365">
            <v>4.9979999999999997E-2</v>
          </cell>
          <cell r="F10365">
            <v>5.4510000000000003E-2</v>
          </cell>
          <cell r="G10365">
            <v>8.6999999999999993</v>
          </cell>
        </row>
        <row r="10366">
          <cell r="B10366">
            <v>2.9380000000000002</v>
          </cell>
          <cell r="C10366">
            <v>25.33</v>
          </cell>
          <cell r="D10366">
            <v>4.521E-2</v>
          </cell>
          <cell r="F10366">
            <v>5.1999999999999998E-2</v>
          </cell>
          <cell r="G10366">
            <v>9.1999999999999993</v>
          </cell>
        </row>
        <row r="10367">
          <cell r="B10367">
            <v>2.3250000000000002</v>
          </cell>
          <cell r="C10367">
            <v>12.49</v>
          </cell>
          <cell r="D10367">
            <v>4.768E-2</v>
          </cell>
          <cell r="F10367">
            <v>5.1319999999999998E-2</v>
          </cell>
          <cell r="G10367">
            <v>12.2</v>
          </cell>
        </row>
        <row r="10368">
          <cell r="B10368">
            <v>2.294</v>
          </cell>
          <cell r="C10368">
            <v>11.36</v>
          </cell>
          <cell r="D10368">
            <v>4.9169999999999998E-2</v>
          </cell>
          <cell r="F10368">
            <v>5.2580000000000002E-2</v>
          </cell>
          <cell r="G10368">
            <v>9.6999999999999993</v>
          </cell>
        </row>
        <row r="10369">
          <cell r="B10369">
            <v>3.9809999999999999</v>
          </cell>
          <cell r="C10369">
            <v>27.23</v>
          </cell>
          <cell r="D10369">
            <v>3.7879999999999997E-2</v>
          </cell>
          <cell r="F10369">
            <v>4.4139999999999999E-2</v>
          </cell>
          <cell r="G10369">
            <v>11.9</v>
          </cell>
        </row>
        <row r="10370">
          <cell r="B10370">
            <v>2.867</v>
          </cell>
          <cell r="C10370">
            <v>24.7</v>
          </cell>
          <cell r="D10370">
            <v>3.9480000000000001E-2</v>
          </cell>
          <cell r="F10370">
            <v>4.845E-2</v>
          </cell>
          <cell r="G10370">
            <v>10.199999999999999</v>
          </cell>
        </row>
        <row r="10371">
          <cell r="B10371">
            <v>2.2839999999999998</v>
          </cell>
          <cell r="C10371">
            <v>13.35</v>
          </cell>
          <cell r="D10371">
            <v>4.4679999999999997E-2</v>
          </cell>
          <cell r="F10371">
            <v>4.9489999999999999E-2</v>
          </cell>
          <cell r="G10371">
            <v>11.2</v>
          </cell>
        </row>
        <row r="10372">
          <cell r="B10372">
            <v>1.9650000000000001</v>
          </cell>
          <cell r="C10372">
            <v>13.2</v>
          </cell>
          <cell r="D10372">
            <v>5.0049999999999997E-2</v>
          </cell>
          <cell r="F10372">
            <v>5.4480000000000001E-2</v>
          </cell>
          <cell r="G10372">
            <v>11.8</v>
          </cell>
        </row>
        <row r="10373">
          <cell r="B10373">
            <v>2.4329999999999998</v>
          </cell>
          <cell r="C10373">
            <v>13.82</v>
          </cell>
          <cell r="D10373">
            <v>4.8480000000000002E-2</v>
          </cell>
          <cell r="F10373">
            <v>5.5190000000000003E-2</v>
          </cell>
          <cell r="G10373">
            <v>11.3</v>
          </cell>
        </row>
        <row r="10374">
          <cell r="B10374">
            <v>2.7669999999999999</v>
          </cell>
          <cell r="C10374">
            <v>21.27</v>
          </cell>
          <cell r="D10374">
            <v>4.4549999999999999E-2</v>
          </cell>
          <cell r="F10374">
            <v>5.2519999999999997E-2</v>
          </cell>
          <cell r="G10374">
            <v>11.1</v>
          </cell>
        </row>
        <row r="10375">
          <cell r="B10375">
            <v>2.3159999999999998</v>
          </cell>
          <cell r="C10375">
            <v>12.27</v>
          </cell>
          <cell r="D10375">
            <v>4.6920000000000003E-2</v>
          </cell>
          <cell r="F10375">
            <v>5.0959999999999998E-2</v>
          </cell>
          <cell r="G10375">
            <v>12.5</v>
          </cell>
        </row>
        <row r="10376">
          <cell r="B10376">
            <v>1.99</v>
          </cell>
          <cell r="C10376">
            <v>12.23</v>
          </cell>
          <cell r="D10376">
            <v>5.076E-2</v>
          </cell>
          <cell r="F10376">
            <v>5.4239999999999997E-2</v>
          </cell>
          <cell r="G10376">
            <v>10</v>
          </cell>
        </row>
        <row r="10377">
          <cell r="B10377">
            <v>4.1669999999999998</v>
          </cell>
          <cell r="C10377">
            <v>43.28</v>
          </cell>
          <cell r="D10377">
            <v>3.6609999999999997E-2</v>
          </cell>
          <cell r="F10377">
            <v>4.6780000000000002E-2</v>
          </cell>
          <cell r="G10377">
            <v>10.7</v>
          </cell>
        </row>
        <row r="10378">
          <cell r="B10378">
            <v>2.9529999999999998</v>
          </cell>
          <cell r="C10378">
            <v>35.39</v>
          </cell>
          <cell r="D10378">
            <v>3.7780000000000001E-2</v>
          </cell>
          <cell r="F10378">
            <v>5.3990000000000003E-2</v>
          </cell>
          <cell r="G10378">
            <v>10.6</v>
          </cell>
        </row>
        <row r="10379">
          <cell r="B10379">
            <v>2.5880000000000001</v>
          </cell>
          <cell r="C10379">
            <v>28.42</v>
          </cell>
          <cell r="D10379">
            <v>4.1680000000000002E-2</v>
          </cell>
          <cell r="F10379">
            <v>5.8279999999999998E-2</v>
          </cell>
          <cell r="G10379">
            <v>10.3</v>
          </cell>
        </row>
        <row r="10380">
          <cell r="B10380">
            <v>2.3410000000000002</v>
          </cell>
          <cell r="C10380">
            <v>23.06</v>
          </cell>
          <cell r="D10380">
            <v>4.632E-2</v>
          </cell>
          <cell r="F10380">
            <v>6.0470000000000003E-2</v>
          </cell>
          <cell r="G10380">
            <v>11.6</v>
          </cell>
        </row>
        <row r="10381">
          <cell r="B10381">
            <v>3.28</v>
          </cell>
          <cell r="C10381">
            <v>24.86</v>
          </cell>
          <cell r="D10381">
            <v>4.2160000000000003E-2</v>
          </cell>
          <cell r="F10381">
            <v>5.586E-2</v>
          </cell>
          <cell r="G10381">
            <v>12.3</v>
          </cell>
        </row>
        <row r="10382">
          <cell r="B10382">
            <v>6.14</v>
          </cell>
          <cell r="C10382">
            <v>28.35</v>
          </cell>
          <cell r="D10382">
            <v>2.6290000000000001E-2</v>
          </cell>
          <cell r="F10382">
            <v>3.5310000000000001E-2</v>
          </cell>
          <cell r="G10382">
            <v>12.7</v>
          </cell>
        </row>
        <row r="10383">
          <cell r="B10383">
            <v>4.3380000000000001</v>
          </cell>
          <cell r="C10383">
            <v>22.42</v>
          </cell>
          <cell r="D10383">
            <v>2.8879999999999999E-2</v>
          </cell>
          <cell r="F10383">
            <v>3.567E-2</v>
          </cell>
          <cell r="G10383">
            <v>15.9</v>
          </cell>
        </row>
        <row r="10384">
          <cell r="B10384">
            <v>3.2519999999999998</v>
          </cell>
          <cell r="C10384">
            <v>14.54</v>
          </cell>
          <cell r="D10384">
            <v>3.4290000000000001E-2</v>
          </cell>
          <cell r="F10384">
            <v>3.8150000000000003E-2</v>
          </cell>
          <cell r="G10384">
            <v>18.5</v>
          </cell>
        </row>
        <row r="10385">
          <cell r="B10385">
            <v>2.6459999999999999</v>
          </cell>
          <cell r="C10385">
            <v>13.52</v>
          </cell>
          <cell r="D10385">
            <v>3.8039999999999997E-2</v>
          </cell>
          <cell r="F10385">
            <v>4.0960000000000003E-2</v>
          </cell>
          <cell r="G10385">
            <v>17.3</v>
          </cell>
        </row>
        <row r="10386">
          <cell r="B10386">
            <v>2.173</v>
          </cell>
          <cell r="C10386">
            <v>12.72</v>
          </cell>
          <cell r="D10386">
            <v>4.2799999999999998E-2</v>
          </cell>
          <cell r="F10386">
            <v>4.4839999999999998E-2</v>
          </cell>
          <cell r="G10386">
            <v>16.600000000000001</v>
          </cell>
        </row>
        <row r="10387">
          <cell r="B10387">
            <v>1.8979999999999999</v>
          </cell>
          <cell r="C10387">
            <v>10.44</v>
          </cell>
          <cell r="D10387">
            <v>4.7899999999999998E-2</v>
          </cell>
          <cell r="F10387">
            <v>4.8980000000000003E-2</v>
          </cell>
          <cell r="G10387">
            <v>17.5</v>
          </cell>
        </row>
        <row r="10388">
          <cell r="B10388">
            <v>2.1840000000000002</v>
          </cell>
          <cell r="C10388">
            <v>50.78</v>
          </cell>
          <cell r="D10388">
            <v>4.8379999999999999E-2</v>
          </cell>
          <cell r="F10388">
            <v>5.1909999999999998E-2</v>
          </cell>
          <cell r="G10388">
            <v>15.5</v>
          </cell>
        </row>
        <row r="10389">
          <cell r="B10389">
            <v>2.121</v>
          </cell>
          <cell r="C10389">
            <v>43.99</v>
          </cell>
          <cell r="D10389">
            <v>4.8509999999999998E-2</v>
          </cell>
          <cell r="F10389">
            <v>5.1869999999999999E-2</v>
          </cell>
          <cell r="G10389">
            <v>17.399999999999999</v>
          </cell>
        </row>
        <row r="10390">
          <cell r="B10390">
            <v>2.1080000000000001</v>
          </cell>
          <cell r="C10390">
            <v>13.01</v>
          </cell>
          <cell r="D10390">
            <v>4.9250000000000002E-2</v>
          </cell>
          <cell r="F10390">
            <v>5.0590000000000003E-2</v>
          </cell>
          <cell r="G10390">
            <v>16.7</v>
          </cell>
        </row>
        <row r="10391">
          <cell r="B10391">
            <v>2.6859999999999999</v>
          </cell>
          <cell r="C10391">
            <v>20.11</v>
          </cell>
          <cell r="D10391">
            <v>4.5670000000000002E-2</v>
          </cell>
          <cell r="F10391">
            <v>5.0689999999999999E-2</v>
          </cell>
          <cell r="G10391">
            <v>13.3</v>
          </cell>
        </row>
        <row r="10392">
          <cell r="B10392">
            <v>3.4380000000000002</v>
          </cell>
          <cell r="C10392">
            <v>38.83</v>
          </cell>
          <cell r="D10392">
            <v>3.7940000000000002E-2</v>
          </cell>
          <cell r="F10392">
            <v>4.8280000000000003E-2</v>
          </cell>
          <cell r="G10392">
            <v>12.8</v>
          </cell>
        </row>
        <row r="10393">
          <cell r="B10393">
            <v>3.419</v>
          </cell>
          <cell r="C10393">
            <v>34.049999999999997</v>
          </cell>
          <cell r="D10393">
            <v>3.5110000000000002E-2</v>
          </cell>
          <cell r="F10393">
            <v>4.7480000000000001E-2</v>
          </cell>
          <cell r="G10393">
            <v>14</v>
          </cell>
        </row>
        <row r="10394">
          <cell r="B10394">
            <v>2.5760000000000001</v>
          </cell>
          <cell r="C10394">
            <v>26.94</v>
          </cell>
          <cell r="D10394">
            <v>3.8730000000000001E-2</v>
          </cell>
          <cell r="F10394">
            <v>4.9959999999999997E-2</v>
          </cell>
          <cell r="G10394">
            <v>14</v>
          </cell>
        </row>
        <row r="10395">
          <cell r="B10395">
            <v>2.423</v>
          </cell>
          <cell r="C10395">
            <v>16.600000000000001</v>
          </cell>
          <cell r="D10395">
            <v>4.2860000000000002E-2</v>
          </cell>
          <cell r="F10395">
            <v>4.8860000000000001E-2</v>
          </cell>
          <cell r="G10395">
            <v>15.4</v>
          </cell>
        </row>
        <row r="10396">
          <cell r="B10396">
            <v>2.0550000000000002</v>
          </cell>
          <cell r="C10396">
            <v>15.31</v>
          </cell>
          <cell r="D10396">
            <v>4.8370000000000003E-2</v>
          </cell>
          <cell r="F10396">
            <v>5.3039999999999997E-2</v>
          </cell>
          <cell r="G10396">
            <v>15.2</v>
          </cell>
        </row>
        <row r="10397">
          <cell r="B10397">
            <v>2.0139999999999998</v>
          </cell>
          <cell r="C10397">
            <v>15.19</v>
          </cell>
          <cell r="D10397">
            <v>4.9770000000000002E-2</v>
          </cell>
          <cell r="F10397">
            <v>5.3280000000000001E-2</v>
          </cell>
          <cell r="G10397">
            <v>15.4</v>
          </cell>
        </row>
        <row r="10398">
          <cell r="B10398">
            <v>2.2349999999999999</v>
          </cell>
          <cell r="C10398">
            <v>25.24</v>
          </cell>
          <cell r="D10398">
            <v>4.8329999999999998E-2</v>
          </cell>
          <cell r="F10398">
            <v>5.3670000000000002E-2</v>
          </cell>
          <cell r="G10398">
            <v>12.7</v>
          </cell>
        </row>
        <row r="10399">
          <cell r="B10399">
            <v>4.7130000000000001</v>
          </cell>
          <cell r="C10399">
            <v>41.46</v>
          </cell>
          <cell r="D10399">
            <v>3.3160000000000002E-2</v>
          </cell>
          <cell r="F10399">
            <v>4.2119999999999998E-2</v>
          </cell>
          <cell r="G10399">
            <v>13.7</v>
          </cell>
        </row>
        <row r="10400">
          <cell r="B10400">
            <v>7.5460000000000003</v>
          </cell>
          <cell r="C10400">
            <v>33.229999999999997</v>
          </cell>
          <cell r="D10400">
            <v>2.0490000000000001E-2</v>
          </cell>
          <cell r="F10400">
            <v>2.8389999999999999E-2</v>
          </cell>
          <cell r="G10400">
            <v>13.4</v>
          </cell>
        </row>
        <row r="10401">
          <cell r="B10401">
            <v>5.9459999999999997</v>
          </cell>
          <cell r="C10401">
            <v>29.82</v>
          </cell>
          <cell r="D10401">
            <v>2.181E-2</v>
          </cell>
          <cell r="F10401">
            <v>2.9860000000000001E-2</v>
          </cell>
          <cell r="G10401">
            <v>15</v>
          </cell>
        </row>
        <row r="10402">
          <cell r="B10402">
            <v>4.2889999999999997</v>
          </cell>
          <cell r="C10402">
            <v>28.6</v>
          </cell>
          <cell r="D10402">
            <v>2.7359999999999999E-2</v>
          </cell>
          <cell r="F10402">
            <v>3.406E-2</v>
          </cell>
          <cell r="G10402">
            <v>15.1</v>
          </cell>
        </row>
        <row r="10403">
          <cell r="B10403">
            <v>3.2749999999999999</v>
          </cell>
          <cell r="C10403">
            <v>25.74</v>
          </cell>
          <cell r="D10403">
            <v>3.3669999999999999E-2</v>
          </cell>
          <cell r="F10403">
            <v>3.8010000000000002E-2</v>
          </cell>
          <cell r="G10403">
            <v>14.7</v>
          </cell>
        </row>
        <row r="10404">
          <cell r="B10404">
            <v>2.6280000000000001</v>
          </cell>
          <cell r="C10404">
            <v>25.53</v>
          </cell>
          <cell r="D10404">
            <v>4.0820000000000002E-2</v>
          </cell>
          <cell r="F10404">
            <v>4.3860000000000003E-2</v>
          </cell>
          <cell r="G10404">
            <v>15.1</v>
          </cell>
        </row>
        <row r="10405">
          <cell r="B10405">
            <v>2.1989999999999998</v>
          </cell>
          <cell r="C10405">
            <v>22.68</v>
          </cell>
          <cell r="D10405">
            <v>4.6809999999999997E-2</v>
          </cell>
          <cell r="F10405">
            <v>4.8529999999999997E-2</v>
          </cell>
          <cell r="G10405">
            <v>13.3</v>
          </cell>
        </row>
        <row r="10406">
          <cell r="B10406">
            <v>5.569</v>
          </cell>
          <cell r="C10406">
            <v>50.81</v>
          </cell>
          <cell r="D10406">
            <v>3.0079999999999999E-2</v>
          </cell>
          <cell r="F10406">
            <v>3.644E-2</v>
          </cell>
          <cell r="G10406">
            <v>14.3</v>
          </cell>
        </row>
        <row r="10407">
          <cell r="B10407">
            <v>3.7759999999999998</v>
          </cell>
          <cell r="C10407">
            <v>41.38</v>
          </cell>
          <cell r="D10407">
            <v>3.1620000000000002E-2</v>
          </cell>
          <cell r="F10407">
            <v>4.156E-2</v>
          </cell>
          <cell r="G10407">
            <v>15.3</v>
          </cell>
        </row>
        <row r="10408">
          <cell r="B10408">
            <v>2.8109999999999999</v>
          </cell>
          <cell r="C10408">
            <v>28.08</v>
          </cell>
          <cell r="D10408">
            <v>3.9260000000000003E-2</v>
          </cell>
          <cell r="F10408">
            <v>4.7890000000000002E-2</v>
          </cell>
          <cell r="G10408">
            <v>14.7</v>
          </cell>
        </row>
        <row r="10409">
          <cell r="B10409">
            <v>3.8479999999999999</v>
          </cell>
          <cell r="C10409">
            <v>34.049999999999997</v>
          </cell>
          <cell r="D10409">
            <v>3.6040000000000003E-2</v>
          </cell>
          <cell r="F10409">
            <v>4.6429999999999999E-2</v>
          </cell>
          <cell r="G10409">
            <v>18</v>
          </cell>
        </row>
        <row r="10410">
          <cell r="B10410">
            <v>2.86</v>
          </cell>
          <cell r="C10410">
            <v>30.3</v>
          </cell>
          <cell r="D10410">
            <v>3.8350000000000002E-2</v>
          </cell>
          <cell r="F10410">
            <v>4.8210000000000003E-2</v>
          </cell>
          <cell r="G10410">
            <v>19</v>
          </cell>
        </row>
        <row r="10411">
          <cell r="B10411">
            <v>2.2719999999999998</v>
          </cell>
          <cell r="C10411">
            <v>17.43</v>
          </cell>
          <cell r="D10411">
            <v>4.4350000000000001E-2</v>
          </cell>
          <cell r="F10411">
            <v>4.9119999999999997E-2</v>
          </cell>
          <cell r="G10411">
            <v>18.3</v>
          </cell>
        </row>
        <row r="10412">
          <cell r="B10412">
            <v>2.7389999999999999</v>
          </cell>
          <cell r="C10412">
            <v>17.329999999999998</v>
          </cell>
          <cell r="D10412">
            <v>4.3430000000000003E-2</v>
          </cell>
          <cell r="F10412">
            <v>4.8379999999999999E-2</v>
          </cell>
          <cell r="G10412">
            <v>17.3</v>
          </cell>
        </row>
        <row r="10413">
          <cell r="B10413">
            <v>2.61</v>
          </cell>
          <cell r="C10413">
            <v>17.260000000000002</v>
          </cell>
          <cell r="D10413">
            <v>4.1980000000000003E-2</v>
          </cell>
          <cell r="F10413">
            <v>4.564E-2</v>
          </cell>
          <cell r="G10413">
            <v>16.7</v>
          </cell>
        </row>
        <row r="10414">
          <cell r="B10414">
            <v>2.4700000000000002</v>
          </cell>
          <cell r="C10414">
            <v>17.190000000000001</v>
          </cell>
          <cell r="D10414">
            <v>4.308E-2</v>
          </cell>
          <cell r="F10414">
            <v>4.5539999999999997E-2</v>
          </cell>
          <cell r="G10414">
            <v>20.100000000000001</v>
          </cell>
        </row>
        <row r="10415">
          <cell r="B10415">
            <v>2.1680000000000001</v>
          </cell>
          <cell r="C10415">
            <v>16.420000000000002</v>
          </cell>
          <cell r="D10415">
            <v>4.6780000000000002E-2</v>
          </cell>
          <cell r="F10415">
            <v>4.8239999999999998E-2</v>
          </cell>
          <cell r="G10415">
            <v>19.600000000000001</v>
          </cell>
        </row>
        <row r="10416">
          <cell r="B10416">
            <v>1.9119999999999999</v>
          </cell>
          <cell r="C10416">
            <v>15.38</v>
          </cell>
          <cell r="D10416">
            <v>5.203E-2</v>
          </cell>
          <cell r="F10416">
            <v>5.2909999999999999E-2</v>
          </cell>
          <cell r="G10416">
            <v>17.899999999999999</v>
          </cell>
        </row>
        <row r="10417">
          <cell r="B10417">
            <v>1.8320000000000001</v>
          </cell>
          <cell r="C10417">
            <v>12.22</v>
          </cell>
          <cell r="D10417">
            <v>5.6689999999999997E-2</v>
          </cell>
          <cell r="F10417">
            <v>5.7149999999999999E-2</v>
          </cell>
          <cell r="G10417">
            <v>19.3</v>
          </cell>
        </row>
        <row r="10418">
          <cell r="B10418">
            <v>2.4849999999999999</v>
          </cell>
          <cell r="C10418">
            <v>16.48</v>
          </cell>
          <cell r="D10418">
            <v>5.2040000000000003E-2</v>
          </cell>
          <cell r="F10418">
            <v>5.484E-2</v>
          </cell>
          <cell r="G10418">
            <v>18.600000000000001</v>
          </cell>
        </row>
        <row r="10419">
          <cell r="B10419">
            <v>2.0579999999999998</v>
          </cell>
          <cell r="C10419">
            <v>13.07</v>
          </cell>
          <cell r="D10419">
            <v>5.3749999999999999E-2</v>
          </cell>
          <cell r="F10419">
            <v>5.6930000000000001E-2</v>
          </cell>
          <cell r="G10419">
            <v>16.8</v>
          </cell>
        </row>
        <row r="10420">
          <cell r="B10420">
            <v>2.2719999999999998</v>
          </cell>
          <cell r="C10420">
            <v>15.49</v>
          </cell>
          <cell r="D10420">
            <v>5.2359999999999997E-2</v>
          </cell>
          <cell r="F10420">
            <v>5.706E-2</v>
          </cell>
          <cell r="G10420">
            <v>17.399999999999999</v>
          </cell>
        </row>
        <row r="10421">
          <cell r="B10421">
            <v>2.8029999999999999</v>
          </cell>
          <cell r="C10421">
            <v>26.17</v>
          </cell>
          <cell r="D10421">
            <v>4.5839999999999999E-2</v>
          </cell>
          <cell r="F10421">
            <v>5.2359999999999997E-2</v>
          </cell>
          <cell r="G10421">
            <v>16.2</v>
          </cell>
        </row>
        <row r="10422">
          <cell r="B10422">
            <v>2.4769999999999999</v>
          </cell>
          <cell r="C10422">
            <v>15.82</v>
          </cell>
          <cell r="D10422">
            <v>4.4839999999999998E-2</v>
          </cell>
          <cell r="F10422">
            <v>4.8649999999999999E-2</v>
          </cell>
          <cell r="G10422">
            <v>17</v>
          </cell>
        </row>
        <row r="10423">
          <cell r="B10423">
            <v>2.085</v>
          </cell>
          <cell r="C10423">
            <v>13.06</v>
          </cell>
          <cell r="D10423">
            <v>4.9059999999999999E-2</v>
          </cell>
          <cell r="F10423">
            <v>5.1830000000000001E-2</v>
          </cell>
          <cell r="G10423">
            <v>16.7</v>
          </cell>
        </row>
        <row r="10424">
          <cell r="B10424">
            <v>2.0059999999999998</v>
          </cell>
          <cell r="C10424">
            <v>13.41</v>
          </cell>
          <cell r="D10424">
            <v>5.074E-2</v>
          </cell>
          <cell r="F10424">
            <v>5.2859999999999997E-2</v>
          </cell>
          <cell r="G10424">
            <v>15.3</v>
          </cell>
        </row>
        <row r="10425">
          <cell r="B10425">
            <v>1.8129999999999999</v>
          </cell>
          <cell r="C10425">
            <v>13.16</v>
          </cell>
          <cell r="D10425">
            <v>5.475E-2</v>
          </cell>
          <cell r="F10425">
            <v>5.6140000000000002E-2</v>
          </cell>
          <cell r="G10425">
            <v>16.5</v>
          </cell>
        </row>
        <row r="10426">
          <cell r="B10426">
            <v>1.9</v>
          </cell>
          <cell r="C10426">
            <v>12.59</v>
          </cell>
          <cell r="D10426">
            <v>5.5690000000000003E-2</v>
          </cell>
          <cell r="F10426">
            <v>5.7200000000000001E-2</v>
          </cell>
          <cell r="G10426">
            <v>13</v>
          </cell>
        </row>
        <row r="10427">
          <cell r="B10427">
            <v>2.2850000000000001</v>
          </cell>
          <cell r="C10427">
            <v>23.02</v>
          </cell>
          <cell r="D10427">
            <v>5.2069999999999998E-2</v>
          </cell>
          <cell r="F10427">
            <v>5.4919999999999997E-2</v>
          </cell>
          <cell r="G10427">
            <v>15.9</v>
          </cell>
        </row>
        <row r="10428">
          <cell r="B10428">
            <v>1.958</v>
          </cell>
          <cell r="C10428">
            <v>12.79</v>
          </cell>
          <cell r="D10428">
            <v>5.391E-2</v>
          </cell>
          <cell r="F10428">
            <v>5.5649999999999998E-2</v>
          </cell>
          <cell r="G10428">
            <v>15.7</v>
          </cell>
        </row>
        <row r="10429">
          <cell r="B10429">
            <v>4.8490000000000002</v>
          </cell>
          <cell r="C10429">
            <v>29.3</v>
          </cell>
          <cell r="D10429">
            <v>3.347E-2</v>
          </cell>
          <cell r="F10429">
            <v>4.224E-2</v>
          </cell>
          <cell r="G10429">
            <v>16.2</v>
          </cell>
        </row>
        <row r="10430">
          <cell r="B10430">
            <v>4.2460000000000004</v>
          </cell>
          <cell r="C10430">
            <v>38.83</v>
          </cell>
          <cell r="D10430">
            <v>2.8389999999999999E-2</v>
          </cell>
          <cell r="F10430">
            <v>4.4010000000000001E-2</v>
          </cell>
          <cell r="G10430">
            <v>16.8</v>
          </cell>
        </row>
        <row r="10431">
          <cell r="B10431">
            <v>2.9820000000000002</v>
          </cell>
          <cell r="C10431">
            <v>29.76</v>
          </cell>
          <cell r="D10431">
            <v>3.3419999999999998E-2</v>
          </cell>
          <cell r="F10431">
            <v>4.8340000000000001E-2</v>
          </cell>
          <cell r="G10431">
            <v>16.600000000000001</v>
          </cell>
        </row>
        <row r="10432">
          <cell r="B10432">
            <v>2.3359999999999999</v>
          </cell>
          <cell r="C10432">
            <v>23.1</v>
          </cell>
          <cell r="D10432">
            <v>4.1079999999999998E-2</v>
          </cell>
          <cell r="F10432">
            <v>5.3440000000000001E-2</v>
          </cell>
          <cell r="G10432">
            <v>17.2</v>
          </cell>
        </row>
        <row r="10433">
          <cell r="B10433">
            <v>2.452</v>
          </cell>
          <cell r="C10433">
            <v>25.83</v>
          </cell>
          <cell r="D10433">
            <v>4.2869999999999998E-2</v>
          </cell>
          <cell r="F10433">
            <v>5.6300000000000003E-2</v>
          </cell>
          <cell r="G10433">
            <v>16.2</v>
          </cell>
        </row>
        <row r="10434">
          <cell r="B10434">
            <v>3.286</v>
          </cell>
          <cell r="C10434">
            <v>39.11</v>
          </cell>
          <cell r="D10434">
            <v>3.7229999999999999E-2</v>
          </cell>
          <cell r="F10434">
            <v>5.2290000000000003E-2</v>
          </cell>
          <cell r="G10434">
            <v>19.399999999999999</v>
          </cell>
        </row>
        <row r="10435">
          <cell r="B10435">
            <v>2.847</v>
          </cell>
          <cell r="C10435">
            <v>30.52</v>
          </cell>
          <cell r="D10435">
            <v>3.7839999999999999E-2</v>
          </cell>
          <cell r="F10435">
            <v>5.1249999999999997E-2</v>
          </cell>
          <cell r="G10435">
            <v>15.8</v>
          </cell>
        </row>
        <row r="10436">
          <cell r="B10436">
            <v>4.4589999999999996</v>
          </cell>
          <cell r="C10436">
            <v>45.05</v>
          </cell>
          <cell r="D10436">
            <v>3.2000000000000001E-2</v>
          </cell>
          <cell r="F10436">
            <v>4.4979999999999999E-2</v>
          </cell>
          <cell r="G10436">
            <v>14.7</v>
          </cell>
        </row>
        <row r="10437">
          <cell r="B10437">
            <v>3.706</v>
          </cell>
          <cell r="C10437">
            <v>37.33</v>
          </cell>
          <cell r="D10437">
            <v>3.363E-2</v>
          </cell>
          <cell r="F10437">
            <v>4.4580000000000002E-2</v>
          </cell>
          <cell r="G10437">
            <v>17.100000000000001</v>
          </cell>
        </row>
        <row r="10438">
          <cell r="B10438">
            <v>2.9359999999999999</v>
          </cell>
          <cell r="C10438">
            <v>27.64</v>
          </cell>
          <cell r="D10438">
            <v>3.6850000000000001E-2</v>
          </cell>
          <cell r="F10438">
            <v>4.4069999999999998E-2</v>
          </cell>
          <cell r="G10438">
            <v>17.7</v>
          </cell>
        </row>
        <row r="10439">
          <cell r="B10439">
            <v>2.5830000000000002</v>
          </cell>
          <cell r="C10439">
            <v>18.16</v>
          </cell>
          <cell r="D10439">
            <v>4.1070000000000002E-2</v>
          </cell>
          <cell r="F10439">
            <v>4.462E-2</v>
          </cell>
          <cell r="G10439">
            <v>20.6</v>
          </cell>
        </row>
        <row r="10440">
          <cell r="B10440">
            <v>2.4350000000000001</v>
          </cell>
          <cell r="C10440">
            <v>17.34</v>
          </cell>
          <cell r="D10440">
            <v>4.4510000000000001E-2</v>
          </cell>
          <cell r="F10440">
            <v>4.7230000000000001E-2</v>
          </cell>
          <cell r="G10440">
            <v>21.4</v>
          </cell>
        </row>
        <row r="10441">
          <cell r="B10441">
            <v>2.863</v>
          </cell>
          <cell r="C10441">
            <v>33.85</v>
          </cell>
          <cell r="D10441">
            <v>4.1059999999999999E-2</v>
          </cell>
          <cell r="F10441">
            <v>4.6820000000000001E-2</v>
          </cell>
          <cell r="G10441">
            <v>21.4</v>
          </cell>
        </row>
        <row r="10442">
          <cell r="B10442">
            <v>2.5609999999999999</v>
          </cell>
          <cell r="C10442">
            <v>26.86</v>
          </cell>
          <cell r="D10442">
            <v>4.3540000000000002E-2</v>
          </cell>
          <cell r="F10442">
            <v>4.9739999999999999E-2</v>
          </cell>
          <cell r="G10442">
            <v>20.6</v>
          </cell>
        </row>
        <row r="10443">
          <cell r="B10443">
            <v>2.3679999999999999</v>
          </cell>
          <cell r="C10443">
            <v>17.260000000000002</v>
          </cell>
          <cell r="D10443">
            <v>4.7600000000000003E-2</v>
          </cell>
          <cell r="F10443">
            <v>5.1479999999999998E-2</v>
          </cell>
          <cell r="G10443">
            <v>20.8</v>
          </cell>
        </row>
        <row r="10444">
          <cell r="B10444">
            <v>2.246</v>
          </cell>
          <cell r="C10444">
            <v>17.170000000000002</v>
          </cell>
          <cell r="D10444">
            <v>5.092E-2</v>
          </cell>
          <cell r="F10444">
            <v>5.4129999999999998E-2</v>
          </cell>
          <cell r="G10444">
            <v>20.399999999999999</v>
          </cell>
        </row>
        <row r="10445">
          <cell r="B10445">
            <v>2.1680000000000001</v>
          </cell>
          <cell r="C10445">
            <v>15.63</v>
          </cell>
          <cell r="D10445">
            <v>5.3269999999999998E-2</v>
          </cell>
          <cell r="F10445">
            <v>5.5780000000000003E-2</v>
          </cell>
          <cell r="G10445">
            <v>20.8</v>
          </cell>
        </row>
        <row r="10446">
          <cell r="B10446">
            <v>2.129</v>
          </cell>
          <cell r="C10446">
            <v>15.47</v>
          </cell>
          <cell r="D10446">
            <v>5.1200000000000002E-2</v>
          </cell>
          <cell r="F10446">
            <v>5.3280000000000001E-2</v>
          </cell>
          <cell r="G10446">
            <v>20.3</v>
          </cell>
        </row>
        <row r="10447">
          <cell r="B10447">
            <v>2.3359999999999999</v>
          </cell>
          <cell r="C10447">
            <v>26.55</v>
          </cell>
          <cell r="D10447">
            <v>5.0689999999999999E-2</v>
          </cell>
          <cell r="F10447">
            <v>5.4489999999999997E-2</v>
          </cell>
          <cell r="G10447">
            <v>17.100000000000001</v>
          </cell>
        </row>
        <row r="10448">
          <cell r="B10448">
            <v>3.012</v>
          </cell>
          <cell r="C10448">
            <v>36.229999999999997</v>
          </cell>
          <cell r="D10448">
            <v>4.3889999999999998E-2</v>
          </cell>
          <cell r="F10448">
            <v>5.144E-2</v>
          </cell>
          <cell r="G10448">
            <v>18</v>
          </cell>
        </row>
        <row r="10449">
          <cell r="B10449">
            <v>2.464</v>
          </cell>
          <cell r="C10449">
            <v>28.49</v>
          </cell>
          <cell r="D10449">
            <v>4.3490000000000001E-2</v>
          </cell>
          <cell r="F10449">
            <v>5.1889999999999999E-2</v>
          </cell>
          <cell r="G10449">
            <v>14.2</v>
          </cell>
        </row>
        <row r="10450">
          <cell r="B10450">
            <v>3.5750000000000002</v>
          </cell>
          <cell r="C10450">
            <v>40.549999999999997</v>
          </cell>
          <cell r="D10450">
            <v>3.669E-2</v>
          </cell>
          <cell r="F10450">
            <v>4.8489999999999998E-2</v>
          </cell>
          <cell r="G10450">
            <v>15.3</v>
          </cell>
        </row>
        <row r="10451">
          <cell r="B10451">
            <v>2.6040000000000001</v>
          </cell>
          <cell r="C10451">
            <v>31.71</v>
          </cell>
          <cell r="D10451">
            <v>3.9669999999999997E-2</v>
          </cell>
          <cell r="F10451">
            <v>5.1740000000000001E-2</v>
          </cell>
          <cell r="G10451">
            <v>15.4</v>
          </cell>
        </row>
        <row r="10452">
          <cell r="B10452">
            <v>2.9950000000000001</v>
          </cell>
          <cell r="C10452">
            <v>35.909999999999997</v>
          </cell>
          <cell r="D10452">
            <v>3.8100000000000002E-2</v>
          </cell>
          <cell r="F10452">
            <v>5.2769999999999997E-2</v>
          </cell>
          <cell r="G10452">
            <v>11.7</v>
          </cell>
        </row>
        <row r="10453">
          <cell r="B10453">
            <v>2.9609999999999999</v>
          </cell>
          <cell r="C10453">
            <v>29.75</v>
          </cell>
          <cell r="D10453">
            <v>3.8100000000000002E-2</v>
          </cell>
          <cell r="F10453">
            <v>5.0450000000000002E-2</v>
          </cell>
          <cell r="G10453">
            <v>12.9</v>
          </cell>
        </row>
        <row r="10454">
          <cell r="B10454">
            <v>2.3490000000000002</v>
          </cell>
          <cell r="C10454">
            <v>17.29</v>
          </cell>
          <cell r="D10454">
            <v>4.3920000000000001E-2</v>
          </cell>
          <cell r="F10454">
            <v>5.0090000000000003E-2</v>
          </cell>
          <cell r="G10454">
            <v>14.5</v>
          </cell>
        </row>
        <row r="10455">
          <cell r="B10455">
            <v>2.1560000000000001</v>
          </cell>
          <cell r="C10455">
            <v>15.53</v>
          </cell>
          <cell r="D10455">
            <v>4.7379999999999999E-2</v>
          </cell>
          <cell r="F10455">
            <v>5.2080000000000001E-2</v>
          </cell>
          <cell r="G10455">
            <v>14.8</v>
          </cell>
        </row>
        <row r="10456">
          <cell r="B10456">
            <v>2.0489999999999999</v>
          </cell>
          <cell r="C10456">
            <v>15.15</v>
          </cell>
          <cell r="D10456">
            <v>4.9070000000000003E-2</v>
          </cell>
          <cell r="F10456">
            <v>5.253E-2</v>
          </cell>
          <cell r="G10456">
            <v>15.7</v>
          </cell>
        </row>
        <row r="10457">
          <cell r="B10457">
            <v>2.8490000000000002</v>
          </cell>
          <cell r="C10457">
            <v>18.72</v>
          </cell>
          <cell r="D10457">
            <v>4.3200000000000002E-2</v>
          </cell>
          <cell r="F10457">
            <v>5.0569999999999997E-2</v>
          </cell>
          <cell r="G10457">
            <v>16.7</v>
          </cell>
        </row>
        <row r="10458">
          <cell r="B10458">
            <v>2.7770000000000001</v>
          </cell>
          <cell r="C10458">
            <v>28.7</v>
          </cell>
          <cell r="D10458">
            <v>4.0160000000000001E-2</v>
          </cell>
          <cell r="F10458">
            <v>5.042E-2</v>
          </cell>
          <cell r="G10458">
            <v>16.2</v>
          </cell>
        </row>
        <row r="10459">
          <cell r="B10459">
            <v>2.23</v>
          </cell>
          <cell r="C10459">
            <v>15.18</v>
          </cell>
          <cell r="D10459">
            <v>4.5260000000000002E-2</v>
          </cell>
          <cell r="F10459">
            <v>5.0270000000000002E-2</v>
          </cell>
          <cell r="G10459">
            <v>15.6</v>
          </cell>
        </row>
        <row r="10460">
          <cell r="B10460">
            <v>2.1339999999999999</v>
          </cell>
          <cell r="C10460">
            <v>15.1</v>
          </cell>
          <cell r="D10460">
            <v>4.793E-2</v>
          </cell>
          <cell r="F10460">
            <v>5.2400000000000002E-2</v>
          </cell>
          <cell r="G10460">
            <v>15.5</v>
          </cell>
        </row>
        <row r="10461">
          <cell r="B10461">
            <v>2.0339999999999998</v>
          </cell>
          <cell r="C10461">
            <v>14.97</v>
          </cell>
          <cell r="D10461">
            <v>4.9230000000000003E-2</v>
          </cell>
          <cell r="F10461">
            <v>5.2589999999999998E-2</v>
          </cell>
          <cell r="G10461">
            <v>13.2</v>
          </cell>
        </row>
        <row r="10462">
          <cell r="B10462">
            <v>3.8380000000000001</v>
          </cell>
          <cell r="C10462">
            <v>43.77</v>
          </cell>
          <cell r="D10462">
            <v>3.7069999999999999E-2</v>
          </cell>
          <cell r="F10462">
            <v>4.4699999999999997E-2</v>
          </cell>
          <cell r="G10462">
            <v>15.8</v>
          </cell>
        </row>
        <row r="10463">
          <cell r="B10463">
            <v>2.698</v>
          </cell>
          <cell r="C10463">
            <v>33.909999999999997</v>
          </cell>
          <cell r="D10463">
            <v>3.8039999999999997E-2</v>
          </cell>
          <cell r="F10463">
            <v>4.8739999999999999E-2</v>
          </cell>
          <cell r="G10463">
            <v>14.6</v>
          </cell>
        </row>
        <row r="10464">
          <cell r="B10464">
            <v>2.6579999999999999</v>
          </cell>
          <cell r="C10464">
            <v>31.8</v>
          </cell>
          <cell r="D10464">
            <v>3.9010000000000003E-2</v>
          </cell>
          <cell r="F10464">
            <v>5.1499999999999997E-2</v>
          </cell>
          <cell r="G10464">
            <v>16.600000000000001</v>
          </cell>
        </row>
        <row r="10465">
          <cell r="B10465">
            <v>2.456</v>
          </cell>
          <cell r="C10465">
            <v>21.68</v>
          </cell>
          <cell r="D10465">
            <v>4.1889999999999997E-2</v>
          </cell>
          <cell r="F10465">
            <v>4.9509999999999998E-2</v>
          </cell>
          <cell r="G10465">
            <v>15.4</v>
          </cell>
        </row>
        <row r="10466">
          <cell r="B10466">
            <v>2.1429999999999998</v>
          </cell>
          <cell r="C10466">
            <v>17.46</v>
          </cell>
          <cell r="D10466">
            <v>4.58E-2</v>
          </cell>
          <cell r="F10466">
            <v>5.0770000000000003E-2</v>
          </cell>
          <cell r="G10466">
            <v>14.8</v>
          </cell>
        </row>
        <row r="10467">
          <cell r="B10467">
            <v>2.8450000000000002</v>
          </cell>
          <cell r="C10467">
            <v>39.76</v>
          </cell>
          <cell r="D10467">
            <v>4.199E-2</v>
          </cell>
          <cell r="F10467">
            <v>5.006E-2</v>
          </cell>
          <cell r="G10467">
            <v>16.2</v>
          </cell>
        </row>
        <row r="10468">
          <cell r="B10468">
            <v>2.5379999999999998</v>
          </cell>
          <cell r="C10468">
            <v>32.93</v>
          </cell>
          <cell r="D10468">
            <v>4.1950000000000001E-2</v>
          </cell>
          <cell r="F10468">
            <v>5.1110000000000003E-2</v>
          </cell>
          <cell r="G10468">
            <v>17.600000000000001</v>
          </cell>
        </row>
        <row r="10469">
          <cell r="B10469">
            <v>2.3919999999999999</v>
          </cell>
          <cell r="C10469">
            <v>25.8</v>
          </cell>
          <cell r="D10469">
            <v>4.3430000000000003E-2</v>
          </cell>
          <cell r="F10469">
            <v>5.1490000000000001E-2</v>
          </cell>
          <cell r="G10469">
            <v>18</v>
          </cell>
        </row>
        <row r="10470">
          <cell r="B10470">
            <v>6.63</v>
          </cell>
          <cell r="C10470">
            <v>36.68</v>
          </cell>
          <cell r="D10470">
            <v>2.436E-2</v>
          </cell>
          <cell r="F10470">
            <v>3.354E-2</v>
          </cell>
          <cell r="G10470">
            <v>13.8</v>
          </cell>
        </row>
        <row r="10471">
          <cell r="B10471">
            <v>8.0619999999999994</v>
          </cell>
          <cell r="C10471">
            <v>68.41</v>
          </cell>
          <cell r="D10471">
            <v>1.7670000000000002E-2</v>
          </cell>
          <cell r="F10471">
            <v>2.7560000000000001E-2</v>
          </cell>
          <cell r="G10471">
            <v>13.1</v>
          </cell>
        </row>
        <row r="10472">
          <cell r="B10472">
            <v>10.199999999999999</v>
          </cell>
          <cell r="C10472">
            <v>71.27</v>
          </cell>
          <cell r="D10472">
            <v>1.5270000000000001E-2</v>
          </cell>
          <cell r="F10472">
            <v>2.308E-2</v>
          </cell>
          <cell r="G10472">
            <v>13.4</v>
          </cell>
        </row>
        <row r="10473">
          <cell r="B10473">
            <v>7.0549999999999997</v>
          </cell>
          <cell r="C10473">
            <v>59.86</v>
          </cell>
          <cell r="D10473">
            <v>2.0820000000000002E-2</v>
          </cell>
          <cell r="F10473">
            <v>2.7990000000000001E-2</v>
          </cell>
          <cell r="G10473">
            <v>12.4</v>
          </cell>
        </row>
        <row r="10474">
          <cell r="B10474">
            <v>10.7</v>
          </cell>
          <cell r="C10474">
            <v>73.78</v>
          </cell>
          <cell r="D10474">
            <v>1.7270000000000001E-2</v>
          </cell>
          <cell r="F10474">
            <v>2.316E-2</v>
          </cell>
          <cell r="G10474">
            <v>13.3</v>
          </cell>
        </row>
        <row r="10475">
          <cell r="B10475">
            <v>7.4269999999999996</v>
          </cell>
          <cell r="C10475">
            <v>60.6</v>
          </cell>
          <cell r="D10475">
            <v>2.3220000000000001E-2</v>
          </cell>
          <cell r="F10475">
            <v>2.9049999999999999E-2</v>
          </cell>
          <cell r="G10475">
            <v>14</v>
          </cell>
        </row>
        <row r="10476">
          <cell r="B10476">
            <v>5.4660000000000002</v>
          </cell>
          <cell r="C10476">
            <v>48.63</v>
          </cell>
          <cell r="D10476">
            <v>3.0329999999999999E-2</v>
          </cell>
          <cell r="F10476">
            <v>3.4549999999999997E-2</v>
          </cell>
          <cell r="G10476">
            <v>14.3</v>
          </cell>
        </row>
        <row r="10477">
          <cell r="B10477">
            <v>5.069</v>
          </cell>
          <cell r="C10477">
            <v>38.119999999999997</v>
          </cell>
          <cell r="D10477">
            <v>3.406E-2</v>
          </cell>
          <cell r="F10477">
            <v>3.6459999999999999E-2</v>
          </cell>
          <cell r="G10477">
            <v>16.5</v>
          </cell>
        </row>
        <row r="10478">
          <cell r="B10478">
            <v>10.050000000000001</v>
          </cell>
          <cell r="C10478">
            <v>69.7</v>
          </cell>
          <cell r="D10478">
            <v>2.0899999999999998E-2</v>
          </cell>
          <cell r="F10478">
            <v>2.6409999999999999E-2</v>
          </cell>
          <cell r="G10478">
            <v>16.399999999999999</v>
          </cell>
        </row>
        <row r="10479">
          <cell r="B10479">
            <v>10.66</v>
          </cell>
          <cell r="C10479">
            <v>66.739999999999995</v>
          </cell>
          <cell r="D10479">
            <v>1.9640000000000001E-2</v>
          </cell>
          <cell r="F10479">
            <v>2.7390000000000001E-2</v>
          </cell>
          <cell r="G10479">
            <v>13.7</v>
          </cell>
        </row>
        <row r="10480">
          <cell r="B10480">
            <v>32.51</v>
          </cell>
          <cell r="C10480">
            <v>134.69999999999999</v>
          </cell>
          <cell r="D10480">
            <v>8.9720000000000008E-3</v>
          </cell>
          <cell r="F10480">
            <v>1.319E-2</v>
          </cell>
          <cell r="G10480">
            <v>12.2</v>
          </cell>
        </row>
        <row r="10481">
          <cell r="B10481">
            <v>26.27</v>
          </cell>
          <cell r="C10481">
            <v>110.8</v>
          </cell>
          <cell r="D10481">
            <v>1.3440000000000001E-2</v>
          </cell>
          <cell r="F10481">
            <v>1.9060000000000001E-2</v>
          </cell>
          <cell r="G10481">
            <v>12.3</v>
          </cell>
        </row>
        <row r="10482">
          <cell r="B10482">
            <v>17.760000000000002</v>
          </cell>
          <cell r="C10482">
            <v>79.430000000000007</v>
          </cell>
          <cell r="D10482">
            <v>2.0959999999999999E-2</v>
          </cell>
          <cell r="F10482">
            <v>2.6800000000000001E-2</v>
          </cell>
          <cell r="G10482">
            <v>12.9</v>
          </cell>
        </row>
        <row r="10483">
          <cell r="B10483">
            <v>12.73</v>
          </cell>
          <cell r="C10483">
            <v>63.95</v>
          </cell>
          <cell r="D10483">
            <v>2.886E-2</v>
          </cell>
          <cell r="F10483">
            <v>3.4000000000000002E-2</v>
          </cell>
          <cell r="G10483">
            <v>13.5</v>
          </cell>
        </row>
        <row r="10484">
          <cell r="B10484">
            <v>32.57</v>
          </cell>
          <cell r="C10484">
            <v>210.5</v>
          </cell>
          <cell r="D10484">
            <v>1.357E-2</v>
          </cell>
          <cell r="F10484">
            <v>1.7219999999999999E-2</v>
          </cell>
          <cell r="G10484">
            <v>15.7</v>
          </cell>
        </row>
        <row r="10485">
          <cell r="B10485">
            <v>28.64</v>
          </cell>
          <cell r="C10485">
            <v>194.2</v>
          </cell>
          <cell r="D10485">
            <v>1.7080000000000001E-2</v>
          </cell>
          <cell r="F10485">
            <v>2.1930000000000002E-2</v>
          </cell>
          <cell r="G10485">
            <v>14.3</v>
          </cell>
        </row>
        <row r="10486">
          <cell r="B10486">
            <v>35.25</v>
          </cell>
          <cell r="C10486">
            <v>213.1</v>
          </cell>
          <cell r="D10486">
            <v>1.5730000000000001E-2</v>
          </cell>
          <cell r="F10486">
            <v>1.9640000000000001E-2</v>
          </cell>
          <cell r="G10486">
            <v>14.8</v>
          </cell>
        </row>
        <row r="10487">
          <cell r="B10487">
            <v>24.41</v>
          </cell>
          <cell r="C10487">
            <v>148.1</v>
          </cell>
          <cell r="D10487">
            <v>2.359E-2</v>
          </cell>
          <cell r="F10487">
            <v>2.784E-2</v>
          </cell>
          <cell r="G10487">
            <v>15.5</v>
          </cell>
        </row>
        <row r="10488">
          <cell r="B10488">
            <v>17.86</v>
          </cell>
          <cell r="C10488">
            <v>131.6</v>
          </cell>
          <cell r="D10488">
            <v>3.1739999999999997E-2</v>
          </cell>
          <cell r="F10488">
            <v>3.5680000000000003E-2</v>
          </cell>
          <cell r="G10488">
            <v>11.7</v>
          </cell>
        </row>
        <row r="10489">
          <cell r="B10489">
            <v>13.79</v>
          </cell>
          <cell r="C10489">
            <v>121.2</v>
          </cell>
          <cell r="D10489">
            <v>3.9550000000000002E-2</v>
          </cell>
          <cell r="F10489">
            <v>4.2439999999999999E-2</v>
          </cell>
          <cell r="G10489">
            <v>9.8000000000000007</v>
          </cell>
        </row>
        <row r="10490">
          <cell r="B10490">
            <v>11.17</v>
          </cell>
          <cell r="C10490">
            <v>75.39</v>
          </cell>
          <cell r="D10490">
            <v>6.6890000000000005E-2</v>
          </cell>
          <cell r="F10490">
            <v>6.8239999999999995E-2</v>
          </cell>
          <cell r="G10490">
            <v>9.1999999999999993</v>
          </cell>
        </row>
        <row r="10491">
          <cell r="B10491">
            <v>11.29</v>
          </cell>
          <cell r="C10491">
            <v>69.290000000000006</v>
          </cell>
          <cell r="D10491">
            <v>7.0019999999999999E-2</v>
          </cell>
          <cell r="F10491">
            <v>7.1389999999999995E-2</v>
          </cell>
          <cell r="G10491">
            <v>10.6</v>
          </cell>
        </row>
        <row r="10492">
          <cell r="B10492">
            <v>34.57</v>
          </cell>
          <cell r="C10492">
            <v>152.80000000000001</v>
          </cell>
          <cell r="D10492">
            <v>6.1240000000000003E-2</v>
          </cell>
          <cell r="F10492">
            <v>6.3350000000000004E-2</v>
          </cell>
          <cell r="G10492">
            <v>12.3</v>
          </cell>
        </row>
        <row r="10493">
          <cell r="B10493">
            <v>33.68</v>
          </cell>
          <cell r="C10493">
            <v>135.19999999999999</v>
          </cell>
          <cell r="D10493">
            <v>6.9830000000000003E-2</v>
          </cell>
          <cell r="F10493">
            <v>7.3120000000000004E-2</v>
          </cell>
          <cell r="G10493">
            <v>12.8</v>
          </cell>
        </row>
        <row r="10494">
          <cell r="B10494">
            <v>24.13</v>
          </cell>
          <cell r="C10494">
            <v>143.1</v>
          </cell>
          <cell r="D10494">
            <v>7.399E-2</v>
          </cell>
          <cell r="F10494">
            <v>7.7990000000000004E-2</v>
          </cell>
          <cell r="G10494">
            <v>12.6</v>
          </cell>
        </row>
        <row r="10495">
          <cell r="B10495">
            <v>19.239999999999998</v>
          </cell>
          <cell r="C10495">
            <v>116.8</v>
          </cell>
          <cell r="D10495">
            <v>7.2559999999999999E-2</v>
          </cell>
          <cell r="F10495">
            <v>7.5740000000000002E-2</v>
          </cell>
          <cell r="G10495">
            <v>11.6</v>
          </cell>
        </row>
        <row r="10496">
          <cell r="B10496">
            <v>14.96</v>
          </cell>
          <cell r="C10496">
            <v>105.1</v>
          </cell>
          <cell r="D10496">
            <v>7.2620000000000004E-2</v>
          </cell>
          <cell r="F10496">
            <v>7.4990000000000001E-2</v>
          </cell>
          <cell r="G10496">
            <v>11</v>
          </cell>
        </row>
        <row r="10497">
          <cell r="B10497">
            <v>12.18</v>
          </cell>
          <cell r="C10497">
            <v>74.209999999999994</v>
          </cell>
          <cell r="D10497">
            <v>7.195E-2</v>
          </cell>
          <cell r="F10497">
            <v>7.3130000000000001E-2</v>
          </cell>
          <cell r="G10497">
            <v>10.9</v>
          </cell>
        </row>
        <row r="10498">
          <cell r="B10498">
            <v>10.31</v>
          </cell>
          <cell r="C10498">
            <v>70.209999999999994</v>
          </cell>
          <cell r="D10498">
            <v>7.0260000000000003E-2</v>
          </cell>
          <cell r="F10498">
            <v>7.0889999999999995E-2</v>
          </cell>
          <cell r="G10498">
            <v>13.6</v>
          </cell>
        </row>
        <row r="10499">
          <cell r="B10499">
            <v>8.9939999999999998</v>
          </cell>
          <cell r="C10499">
            <v>67.39</v>
          </cell>
          <cell r="D10499">
            <v>6.8519999999999998E-2</v>
          </cell>
          <cell r="F10499">
            <v>6.8659999999999999E-2</v>
          </cell>
          <cell r="G10499">
            <v>13.4</v>
          </cell>
        </row>
        <row r="10500">
          <cell r="B10500">
            <v>8.173</v>
          </cell>
          <cell r="C10500">
            <v>52.67</v>
          </cell>
          <cell r="D10500">
            <v>6.7589999999999997E-2</v>
          </cell>
          <cell r="F10500">
            <v>6.7610000000000003E-2</v>
          </cell>
          <cell r="G10500">
            <v>12.2</v>
          </cell>
        </row>
        <row r="10501">
          <cell r="B10501">
            <v>8.7639999999999993</v>
          </cell>
          <cell r="C10501">
            <v>47.75</v>
          </cell>
          <cell r="D10501">
            <v>7.1489999999999998E-2</v>
          </cell>
          <cell r="F10501">
            <v>7.2249999999999995E-2</v>
          </cell>
          <cell r="G10501">
            <v>14</v>
          </cell>
        </row>
        <row r="10502">
          <cell r="B10502">
            <v>7.6280000000000001</v>
          </cell>
          <cell r="C10502">
            <v>43.59</v>
          </cell>
          <cell r="D10502">
            <v>6.8239999999999995E-2</v>
          </cell>
          <cell r="F10502">
            <v>6.862E-2</v>
          </cell>
          <cell r="G10502">
            <v>14.8</v>
          </cell>
        </row>
        <row r="10503">
          <cell r="B10503">
            <v>6.7949999999999999</v>
          </cell>
          <cell r="C10503">
            <v>41.82</v>
          </cell>
          <cell r="D10503">
            <v>7.1099999999999997E-2</v>
          </cell>
          <cell r="F10503">
            <v>7.1199999999999999E-2</v>
          </cell>
          <cell r="G10503">
            <v>14.7</v>
          </cell>
        </row>
        <row r="10504">
          <cell r="B10504">
            <v>6.1509999999999998</v>
          </cell>
          <cell r="C10504">
            <v>41.77</v>
          </cell>
          <cell r="D10504">
            <v>6.6570000000000004E-2</v>
          </cell>
          <cell r="F10504">
            <v>6.6600000000000006E-2</v>
          </cell>
          <cell r="G10504">
            <v>12.7</v>
          </cell>
        </row>
        <row r="10505">
          <cell r="B10505">
            <v>5.7830000000000004</v>
          </cell>
          <cell r="C10505">
            <v>39.659999999999997</v>
          </cell>
          <cell r="D10505">
            <v>6.9129999999999997E-2</v>
          </cell>
          <cell r="F10505">
            <v>6.9129999999999997E-2</v>
          </cell>
          <cell r="G10505">
            <v>13.5</v>
          </cell>
        </row>
        <row r="10506">
          <cell r="B10506">
            <v>12.53</v>
          </cell>
          <cell r="C10506">
            <v>76.42</v>
          </cell>
          <cell r="D10506">
            <v>6.3719999999999999E-2</v>
          </cell>
          <cell r="F10506">
            <v>6.7559999999999995E-2</v>
          </cell>
          <cell r="G10506">
            <v>12.3</v>
          </cell>
        </row>
        <row r="10507">
          <cell r="B10507">
            <v>9.2010000000000005</v>
          </cell>
          <cell r="C10507">
            <v>60.33</v>
          </cell>
          <cell r="D10507">
            <v>6.7919999999999994E-2</v>
          </cell>
          <cell r="F10507">
            <v>7.4149999999999994E-2</v>
          </cell>
          <cell r="G10507">
            <v>12.4</v>
          </cell>
        </row>
        <row r="10508">
          <cell r="B10508">
            <v>7.28</v>
          </cell>
          <cell r="C10508">
            <v>57.87</v>
          </cell>
          <cell r="D10508">
            <v>6.7269999999999996E-2</v>
          </cell>
          <cell r="F10508">
            <v>7.374E-2</v>
          </cell>
          <cell r="G10508">
            <v>12.2</v>
          </cell>
        </row>
        <row r="10509">
          <cell r="B10509">
            <v>6.3070000000000004</v>
          </cell>
          <cell r="C10509">
            <v>36.950000000000003</v>
          </cell>
          <cell r="D10509">
            <v>6.7610000000000003E-2</v>
          </cell>
          <cell r="F10509">
            <v>7.084E-2</v>
          </cell>
          <cell r="G10509">
            <v>12.1</v>
          </cell>
        </row>
        <row r="10510">
          <cell r="B10510">
            <v>5.4189999999999996</v>
          </cell>
          <cell r="C10510">
            <v>36.86</v>
          </cell>
          <cell r="D10510">
            <v>7.1660000000000001E-2</v>
          </cell>
          <cell r="F10510">
            <v>7.3770000000000002E-2</v>
          </cell>
          <cell r="G10510">
            <v>10.5</v>
          </cell>
        </row>
        <row r="10511">
          <cell r="B10511">
            <v>4.7880000000000003</v>
          </cell>
          <cell r="C10511">
            <v>33.68</v>
          </cell>
          <cell r="D10511">
            <v>7.0319999999999994E-2</v>
          </cell>
          <cell r="F10511">
            <v>7.1209999999999996E-2</v>
          </cell>
          <cell r="G10511">
            <v>8.1999999999999993</v>
          </cell>
        </row>
        <row r="10512">
          <cell r="B10512">
            <v>4.3120000000000003</v>
          </cell>
          <cell r="C10512">
            <v>33.630000000000003</v>
          </cell>
          <cell r="D10512">
            <v>6.5350000000000005E-2</v>
          </cell>
          <cell r="F10512">
            <v>6.5710000000000005E-2</v>
          </cell>
          <cell r="G10512">
            <v>5.8</v>
          </cell>
        </row>
        <row r="10513">
          <cell r="B10513">
            <v>10.37</v>
          </cell>
          <cell r="C10513">
            <v>67.33</v>
          </cell>
          <cell r="D10513">
            <v>6.6089999999999996E-2</v>
          </cell>
          <cell r="F10513">
            <v>6.9629999999999997E-2</v>
          </cell>
          <cell r="G10513">
            <v>8</v>
          </cell>
        </row>
        <row r="10514">
          <cell r="B10514">
            <v>7.6109999999999998</v>
          </cell>
          <cell r="C10514">
            <v>46.41</v>
          </cell>
          <cell r="D10514">
            <v>6.9739999999999996E-2</v>
          </cell>
          <cell r="F10514">
            <v>7.4380000000000002E-2</v>
          </cell>
          <cell r="G10514">
            <v>8.4</v>
          </cell>
        </row>
        <row r="10515">
          <cell r="B10515">
            <v>5.9619999999999997</v>
          </cell>
          <cell r="C10515">
            <v>40.65</v>
          </cell>
          <cell r="D10515">
            <v>7.0169999999999996E-2</v>
          </cell>
          <cell r="F10515">
            <v>7.4859999999999996E-2</v>
          </cell>
          <cell r="G10515">
            <v>8.8000000000000007</v>
          </cell>
        </row>
        <row r="10516">
          <cell r="B10516">
            <v>4.915</v>
          </cell>
          <cell r="C10516">
            <v>32.31</v>
          </cell>
          <cell r="D10516">
            <v>6.7229999999999998E-2</v>
          </cell>
          <cell r="F10516">
            <v>7.0230000000000001E-2</v>
          </cell>
          <cell r="G10516">
            <v>5.3</v>
          </cell>
        </row>
        <row r="10517">
          <cell r="B10517">
            <v>4.2110000000000003</v>
          </cell>
          <cell r="C10517">
            <v>26.54</v>
          </cell>
          <cell r="D10517">
            <v>6.9379999999999997E-2</v>
          </cell>
          <cell r="F10517">
            <v>7.0959999999999995E-2</v>
          </cell>
          <cell r="G10517">
            <v>4.4000000000000004</v>
          </cell>
        </row>
        <row r="10518">
          <cell r="B10518">
            <v>3.7090000000000001</v>
          </cell>
          <cell r="C10518">
            <v>21.58</v>
          </cell>
          <cell r="D10518">
            <v>6.9629999999999997E-2</v>
          </cell>
          <cell r="F10518">
            <v>7.0300000000000001E-2</v>
          </cell>
          <cell r="G10518">
            <v>9</v>
          </cell>
        </row>
        <row r="10519">
          <cell r="B10519">
            <v>3.3330000000000002</v>
          </cell>
          <cell r="C10519">
            <v>20.73</v>
          </cell>
          <cell r="D10519">
            <v>7.0019999999999999E-2</v>
          </cell>
          <cell r="F10519">
            <v>7.0330000000000004E-2</v>
          </cell>
          <cell r="G10519">
            <v>8.6999999999999993</v>
          </cell>
        </row>
        <row r="10520">
          <cell r="B10520">
            <v>3.0350000000000001</v>
          </cell>
          <cell r="C10520">
            <v>20.239999999999998</v>
          </cell>
          <cell r="D10520">
            <v>7.4319999999999997E-2</v>
          </cell>
          <cell r="F10520">
            <v>7.4469999999999995E-2</v>
          </cell>
          <cell r="G10520">
            <v>10.8</v>
          </cell>
        </row>
        <row r="10521">
          <cell r="B10521">
            <v>4.8330000000000002</v>
          </cell>
          <cell r="C10521">
            <v>38.29</v>
          </cell>
          <cell r="D10521">
            <v>6.794E-2</v>
          </cell>
          <cell r="F10521">
            <v>7.2660000000000002E-2</v>
          </cell>
          <cell r="G10521">
            <v>8.6999999999999993</v>
          </cell>
        </row>
        <row r="10522">
          <cell r="B10522">
            <v>4.3899999999999997</v>
          </cell>
          <cell r="C10522">
            <v>33.36</v>
          </cell>
          <cell r="D10522">
            <v>6.9519999999999998E-2</v>
          </cell>
          <cell r="F10522">
            <v>7.5929999999999997E-2</v>
          </cell>
          <cell r="G10522">
            <v>6</v>
          </cell>
        </row>
        <row r="10523">
          <cell r="B10523">
            <v>3.5489999999999999</v>
          </cell>
          <cell r="C10523">
            <v>21.43</v>
          </cell>
          <cell r="D10523">
            <v>7.3139999999999997E-2</v>
          </cell>
          <cell r="F10523">
            <v>7.7049999999999993E-2</v>
          </cell>
          <cell r="G10523">
            <v>5.4</v>
          </cell>
        </row>
        <row r="10524">
          <cell r="B10524">
            <v>3.0070000000000001</v>
          </cell>
          <cell r="C10524">
            <v>20.81</v>
          </cell>
          <cell r="D10524">
            <v>7.4819999999999998E-2</v>
          </cell>
          <cell r="F10524">
            <v>7.7799999999999994E-2</v>
          </cell>
          <cell r="G10524">
            <v>4.5999999999999996</v>
          </cell>
        </row>
        <row r="10525">
          <cell r="B10525">
            <v>4.3680000000000003</v>
          </cell>
          <cell r="C10525">
            <v>20.99</v>
          </cell>
          <cell r="D10525">
            <v>7.059E-2</v>
          </cell>
          <cell r="F10525">
            <v>7.3109999999999994E-2</v>
          </cell>
          <cell r="G10525">
            <v>11.4</v>
          </cell>
        </row>
        <row r="10526">
          <cell r="B10526">
            <v>3.548</v>
          </cell>
          <cell r="C10526">
            <v>20.86</v>
          </cell>
          <cell r="D10526">
            <v>7.2150000000000006E-2</v>
          </cell>
          <cell r="F10526">
            <v>7.3730000000000004E-2</v>
          </cell>
          <cell r="G10526">
            <v>8.5</v>
          </cell>
        </row>
        <row r="10527">
          <cell r="B10527">
            <v>3.0139999999999998</v>
          </cell>
          <cell r="C10527">
            <v>20.77</v>
          </cell>
          <cell r="D10527">
            <v>7.059E-2</v>
          </cell>
          <cell r="F10527">
            <v>7.1429999999999993E-2</v>
          </cell>
          <cell r="G10527">
            <v>6.3</v>
          </cell>
        </row>
        <row r="10528">
          <cell r="B10528">
            <v>2.5720000000000001</v>
          </cell>
          <cell r="C10528">
            <v>20.7</v>
          </cell>
          <cell r="D10528">
            <v>6.8930000000000005E-2</v>
          </cell>
          <cell r="F10528">
            <v>6.9400000000000003E-2</v>
          </cell>
          <cell r="G10528">
            <v>6.1</v>
          </cell>
        </row>
        <row r="10529">
          <cell r="B10529">
            <v>2.2570000000000001</v>
          </cell>
          <cell r="C10529">
            <v>18.010000000000002</v>
          </cell>
          <cell r="D10529">
            <v>6.9080000000000003E-2</v>
          </cell>
          <cell r="F10529">
            <v>6.9330000000000003E-2</v>
          </cell>
          <cell r="G10529">
            <v>7.1</v>
          </cell>
        </row>
        <row r="10530">
          <cell r="B10530">
            <v>5.883</v>
          </cell>
          <cell r="C10530">
            <v>33.5</v>
          </cell>
          <cell r="D10530">
            <v>6.7339999999999997E-2</v>
          </cell>
          <cell r="F10530">
            <v>7.1300000000000002E-2</v>
          </cell>
          <cell r="G10530">
            <v>9</v>
          </cell>
        </row>
        <row r="10531">
          <cell r="B10531">
            <v>4.5960000000000001</v>
          </cell>
          <cell r="C10531">
            <v>38.020000000000003</v>
          </cell>
          <cell r="D10531">
            <v>6.744E-2</v>
          </cell>
          <cell r="F10531">
            <v>7.5009999999999993E-2</v>
          </cell>
          <cell r="G10531">
            <v>8.6</v>
          </cell>
        </row>
        <row r="10532">
          <cell r="B10532">
            <v>5.9560000000000004</v>
          </cell>
          <cell r="C10532">
            <v>43.36</v>
          </cell>
          <cell r="D10532">
            <v>6.6839999999999997E-2</v>
          </cell>
          <cell r="F10532">
            <v>7.4899999999999994E-2</v>
          </cell>
          <cell r="G10532">
            <v>7.2</v>
          </cell>
        </row>
        <row r="10533">
          <cell r="B10533">
            <v>6.4660000000000002</v>
          </cell>
          <cell r="C10533">
            <v>44.2</v>
          </cell>
          <cell r="D10533">
            <v>6.8390000000000006E-2</v>
          </cell>
          <cell r="F10533">
            <v>7.5469999999999995E-2</v>
          </cell>
          <cell r="G10533">
            <v>10.6</v>
          </cell>
        </row>
        <row r="10534">
          <cell r="B10534">
            <v>5.48</v>
          </cell>
          <cell r="C10534">
            <v>39.56</v>
          </cell>
          <cell r="D10534">
            <v>6.9809999999999997E-2</v>
          </cell>
          <cell r="F10534">
            <v>7.5289999999999996E-2</v>
          </cell>
          <cell r="G10534">
            <v>9.6999999999999993</v>
          </cell>
        </row>
        <row r="10535">
          <cell r="B10535">
            <v>4.6669999999999998</v>
          </cell>
          <cell r="C10535">
            <v>28.14</v>
          </cell>
          <cell r="D10535">
            <v>7.3539999999999994E-2</v>
          </cell>
          <cell r="F10535">
            <v>7.6569999999999999E-2</v>
          </cell>
          <cell r="G10535">
            <v>11</v>
          </cell>
        </row>
        <row r="10536">
          <cell r="B10536">
            <v>4.54</v>
          </cell>
          <cell r="C10536">
            <v>28.08</v>
          </cell>
          <cell r="D10536">
            <v>7.1919999999999998E-2</v>
          </cell>
          <cell r="F10536">
            <v>7.467E-2</v>
          </cell>
          <cell r="G10536">
            <v>10.5</v>
          </cell>
        </row>
        <row r="10537">
          <cell r="B10537">
            <v>3.84</v>
          </cell>
          <cell r="C10537">
            <v>26.14</v>
          </cell>
          <cell r="D10537">
            <v>7.4380000000000002E-2</v>
          </cell>
          <cell r="F10537">
            <v>7.6170000000000002E-2</v>
          </cell>
          <cell r="G10537">
            <v>8.5</v>
          </cell>
        </row>
        <row r="10538">
          <cell r="B10538">
            <v>5.1470000000000002</v>
          </cell>
          <cell r="C10538">
            <v>45.17</v>
          </cell>
          <cell r="D10538">
            <v>6.7140000000000005E-2</v>
          </cell>
          <cell r="F10538">
            <v>7.084E-2</v>
          </cell>
          <cell r="G10538">
            <v>7.6</v>
          </cell>
        </row>
        <row r="10539">
          <cell r="B10539">
            <v>14.78</v>
          </cell>
          <cell r="C10539">
            <v>76.88</v>
          </cell>
          <cell r="D10539">
            <v>6.6610000000000003E-2</v>
          </cell>
          <cell r="F10539">
            <v>7.0360000000000006E-2</v>
          </cell>
          <cell r="G10539">
            <v>8.4</v>
          </cell>
        </row>
        <row r="10540">
          <cell r="B10540">
            <v>18.59</v>
          </cell>
          <cell r="C10540">
            <v>76.540000000000006</v>
          </cell>
          <cell r="D10540">
            <v>7.0059999999999997E-2</v>
          </cell>
          <cell r="F10540">
            <v>7.4200000000000002E-2</v>
          </cell>
          <cell r="G10540">
            <v>7.1</v>
          </cell>
        </row>
        <row r="10541">
          <cell r="B10541">
            <v>17.5</v>
          </cell>
          <cell r="C10541">
            <v>75.239999999999995</v>
          </cell>
          <cell r="D10541">
            <v>7.1480000000000002E-2</v>
          </cell>
          <cell r="F10541">
            <v>7.5800000000000006E-2</v>
          </cell>
          <cell r="G10541">
            <v>5.5</v>
          </cell>
        </row>
        <row r="10542">
          <cell r="B10542">
            <v>13.62</v>
          </cell>
          <cell r="C10542">
            <v>60.61</v>
          </cell>
          <cell r="D10542">
            <v>7.3870000000000005E-2</v>
          </cell>
          <cell r="F10542">
            <v>7.7770000000000006E-2</v>
          </cell>
          <cell r="G10542">
            <v>4</v>
          </cell>
        </row>
        <row r="10543">
          <cell r="B10543">
            <v>10.15</v>
          </cell>
          <cell r="C10543">
            <v>49.51</v>
          </cell>
          <cell r="D10543">
            <v>7.4160000000000004E-2</v>
          </cell>
          <cell r="F10543">
            <v>7.7289999999999998E-2</v>
          </cell>
          <cell r="G10543">
            <v>4</v>
          </cell>
        </row>
        <row r="10544">
          <cell r="B10544">
            <v>7.9930000000000003</v>
          </cell>
          <cell r="C10544">
            <v>41.96</v>
          </cell>
          <cell r="D10544">
            <v>7.3029999999999998E-2</v>
          </cell>
          <cell r="F10544">
            <v>7.5009999999999993E-2</v>
          </cell>
          <cell r="G10544">
            <v>5</v>
          </cell>
        </row>
        <row r="10545">
          <cell r="B10545">
            <v>6.3090000000000002</v>
          </cell>
          <cell r="C10545">
            <v>38.270000000000003</v>
          </cell>
          <cell r="D10545">
            <v>7.3639999999999997E-2</v>
          </cell>
          <cell r="F10545">
            <v>7.4770000000000003E-2</v>
          </cell>
          <cell r="G10545">
            <v>3.8</v>
          </cell>
        </row>
        <row r="10546">
          <cell r="B10546">
            <v>5.1989999999999998</v>
          </cell>
          <cell r="C10546">
            <v>35.630000000000003</v>
          </cell>
          <cell r="D10546">
            <v>7.0580000000000004E-2</v>
          </cell>
          <cell r="F10546">
            <v>7.0999999999999994E-2</v>
          </cell>
          <cell r="G10546">
            <v>2.1</v>
          </cell>
        </row>
        <row r="10547">
          <cell r="B10547">
            <v>4.4390000000000001</v>
          </cell>
          <cell r="C10547">
            <v>33.81</v>
          </cell>
          <cell r="D10547">
            <v>7.0010000000000003E-2</v>
          </cell>
          <cell r="F10547">
            <v>7.0169999999999996E-2</v>
          </cell>
          <cell r="G10547">
            <v>1.9</v>
          </cell>
        </row>
        <row r="10548">
          <cell r="B10548">
            <v>3.8959999999999999</v>
          </cell>
          <cell r="C10548">
            <v>32.51</v>
          </cell>
          <cell r="D10548">
            <v>6.7650000000000002E-2</v>
          </cell>
          <cell r="F10548">
            <v>6.7720000000000002E-2</v>
          </cell>
          <cell r="G10548">
            <v>0</v>
          </cell>
        </row>
        <row r="10549">
          <cell r="B10549">
            <v>3.4889999999999999</v>
          </cell>
          <cell r="C10549">
            <v>22.53</v>
          </cell>
          <cell r="D10549">
            <v>6.8040000000000003E-2</v>
          </cell>
          <cell r="F10549">
            <v>6.8059999999999996E-2</v>
          </cell>
          <cell r="G10549">
            <v>0</v>
          </cell>
        </row>
        <row r="10550">
          <cell r="B10550">
            <v>3.17</v>
          </cell>
          <cell r="C10550">
            <v>21.75</v>
          </cell>
          <cell r="D10550">
            <v>7.1529999999999996E-2</v>
          </cell>
          <cell r="F10550">
            <v>7.1540000000000006E-2</v>
          </cell>
          <cell r="G10550">
            <v>0</v>
          </cell>
        </row>
        <row r="10551">
          <cell r="B10551">
            <v>2.9089999999999998</v>
          </cell>
          <cell r="C10551">
            <v>21.69</v>
          </cell>
          <cell r="D10551">
            <v>6.3570000000000002E-2</v>
          </cell>
          <cell r="F10551">
            <v>6.3570000000000002E-2</v>
          </cell>
          <cell r="G10551">
            <v>0</v>
          </cell>
        </row>
        <row r="10552">
          <cell r="B10552">
            <v>2.6859999999999999</v>
          </cell>
          <cell r="C10552">
            <v>21.63</v>
          </cell>
          <cell r="D10552">
            <v>6.1859999999999998E-2</v>
          </cell>
          <cell r="F10552">
            <v>6.1859999999999998E-2</v>
          </cell>
          <cell r="G10552">
            <v>3.7</v>
          </cell>
        </row>
        <row r="10553">
          <cell r="B10553">
            <v>2.7210000000000001</v>
          </cell>
          <cell r="C10553">
            <v>21.63</v>
          </cell>
          <cell r="D10553">
            <v>5.8360000000000002E-2</v>
          </cell>
          <cell r="F10553">
            <v>5.8360000000000002E-2</v>
          </cell>
          <cell r="G10553">
            <v>7</v>
          </cell>
        </row>
        <row r="10554">
          <cell r="B10554">
            <v>2.698</v>
          </cell>
          <cell r="C10554">
            <v>21.61</v>
          </cell>
          <cell r="D10554">
            <v>5.9909999999999998E-2</v>
          </cell>
          <cell r="F10554">
            <v>5.9909999999999998E-2</v>
          </cell>
          <cell r="G10554">
            <v>5</v>
          </cell>
        </row>
        <row r="10555">
          <cell r="B10555">
            <v>2.5659999999999998</v>
          </cell>
          <cell r="C10555">
            <v>20.260000000000002</v>
          </cell>
          <cell r="D10555">
            <v>6.207E-2</v>
          </cell>
          <cell r="F10555">
            <v>6.207E-2</v>
          </cell>
          <cell r="G10555">
            <v>2.2000000000000002</v>
          </cell>
        </row>
        <row r="10556">
          <cell r="B10556">
            <v>2.29</v>
          </cell>
          <cell r="C10556">
            <v>20.2</v>
          </cell>
          <cell r="D10556">
            <v>6.3420000000000004E-2</v>
          </cell>
          <cell r="F10556">
            <v>6.3420000000000004E-2</v>
          </cell>
          <cell r="G10556">
            <v>1.1000000000000001</v>
          </cell>
        </row>
        <row r="10557">
          <cell r="B10557">
            <v>2.2290000000000001</v>
          </cell>
          <cell r="C10557">
            <v>20.18</v>
          </cell>
          <cell r="D10557">
            <v>6.5030000000000004E-2</v>
          </cell>
          <cell r="F10557">
            <v>6.5030000000000004E-2</v>
          </cell>
          <cell r="G10557">
            <v>5.6</v>
          </cell>
        </row>
        <row r="10558">
          <cell r="B10558">
            <v>2.0779999999999998</v>
          </cell>
          <cell r="C10558">
            <v>12.32</v>
          </cell>
          <cell r="D10558">
            <v>6.7640000000000006E-2</v>
          </cell>
          <cell r="F10558">
            <v>6.7640000000000006E-2</v>
          </cell>
          <cell r="G10558">
            <v>7.2</v>
          </cell>
        </row>
        <row r="10559">
          <cell r="B10559">
            <v>2.4870000000000001</v>
          </cell>
          <cell r="C10559">
            <v>12.42</v>
          </cell>
          <cell r="D10559">
            <v>6.9139999999999993E-2</v>
          </cell>
          <cell r="F10559">
            <v>6.9290000000000004E-2</v>
          </cell>
          <cell r="G10559">
            <v>7.7</v>
          </cell>
        </row>
        <row r="10560">
          <cell r="B10560">
            <v>2.339</v>
          </cell>
          <cell r="C10560">
            <v>12.38</v>
          </cell>
          <cell r="D10560">
            <v>6.9769999999999999E-2</v>
          </cell>
          <cell r="F10560">
            <v>6.9860000000000005E-2</v>
          </cell>
          <cell r="G10560">
            <v>5.6</v>
          </cell>
        </row>
        <row r="10561">
          <cell r="B10561">
            <v>1.9930000000000001</v>
          </cell>
          <cell r="C10561">
            <v>12.26</v>
          </cell>
          <cell r="D10561">
            <v>7.0279999999999995E-2</v>
          </cell>
          <cell r="F10561">
            <v>7.0349999999999996E-2</v>
          </cell>
          <cell r="G10561">
            <v>8.4</v>
          </cell>
        </row>
        <row r="10562">
          <cell r="B10562">
            <v>2.1419999999999999</v>
          </cell>
          <cell r="C10562">
            <v>12.49</v>
          </cell>
          <cell r="D10562">
            <v>6.8669999999999995E-2</v>
          </cell>
          <cell r="F10562">
            <v>6.8709999999999993E-2</v>
          </cell>
          <cell r="G10562">
            <v>5.5</v>
          </cell>
        </row>
        <row r="10563">
          <cell r="B10563">
            <v>1.897</v>
          </cell>
          <cell r="C10563">
            <v>12.04</v>
          </cell>
          <cell r="D10563">
            <v>6.9860000000000005E-2</v>
          </cell>
          <cell r="F10563">
            <v>6.9889999999999994E-2</v>
          </cell>
          <cell r="G10563">
            <v>8.1</v>
          </cell>
        </row>
        <row r="10564">
          <cell r="B10564">
            <v>2.5169999999999999</v>
          </cell>
          <cell r="C10564">
            <v>27.31</v>
          </cell>
          <cell r="D10564">
            <v>6.7239999999999994E-2</v>
          </cell>
          <cell r="F10564">
            <v>7.0739999999999997E-2</v>
          </cell>
          <cell r="G10564">
            <v>6.6</v>
          </cell>
        </row>
        <row r="10565">
          <cell r="B10565">
            <v>2.1560000000000001</v>
          </cell>
          <cell r="C10565">
            <v>12.38</v>
          </cell>
          <cell r="D10565">
            <v>6.7699999999999996E-2</v>
          </cell>
          <cell r="F10565">
            <v>6.991E-2</v>
          </cell>
          <cell r="G10565">
            <v>6.8</v>
          </cell>
        </row>
        <row r="10566">
          <cell r="B10566">
            <v>2.6259999999999999</v>
          </cell>
          <cell r="C10566">
            <v>16.04</v>
          </cell>
          <cell r="D10566">
            <v>6.5640000000000004E-2</v>
          </cell>
          <cell r="F10566">
            <v>6.9769999999999999E-2</v>
          </cell>
          <cell r="G10566">
            <v>1.5</v>
          </cell>
        </row>
        <row r="10567">
          <cell r="B10567">
            <v>3.3940000000000001</v>
          </cell>
          <cell r="C10567">
            <v>26.69</v>
          </cell>
          <cell r="D10567">
            <v>6.855E-2</v>
          </cell>
          <cell r="F10567">
            <v>7.3550000000000004E-2</v>
          </cell>
          <cell r="G10567">
            <v>4.7</v>
          </cell>
        </row>
        <row r="10568">
          <cell r="B10568">
            <v>6.5119999999999996</v>
          </cell>
          <cell r="C10568">
            <v>43.14</v>
          </cell>
          <cell r="D10568">
            <v>7.0239999999999997E-2</v>
          </cell>
          <cell r="F10568">
            <v>7.4870000000000006E-2</v>
          </cell>
          <cell r="G10568">
            <v>2.6</v>
          </cell>
        </row>
        <row r="10569">
          <cell r="B10569">
            <v>4.6139999999999999</v>
          </cell>
          <cell r="C10569">
            <v>27.75</v>
          </cell>
          <cell r="D10569">
            <v>7.4370000000000006E-2</v>
          </cell>
          <cell r="F10569">
            <v>7.7270000000000005E-2</v>
          </cell>
          <cell r="G10569">
            <v>1.5</v>
          </cell>
        </row>
        <row r="10570">
          <cell r="B10570">
            <v>3.452</v>
          </cell>
          <cell r="C10570">
            <v>27.44</v>
          </cell>
          <cell r="D10570">
            <v>7.3179999999999995E-2</v>
          </cell>
          <cell r="F10570">
            <v>7.5499999999999998E-2</v>
          </cell>
          <cell r="G10570">
            <v>0.9</v>
          </cell>
        </row>
        <row r="10571">
          <cell r="B10571">
            <v>3.2410000000000001</v>
          </cell>
          <cell r="C10571">
            <v>27.44</v>
          </cell>
          <cell r="D10571">
            <v>6.8430000000000005E-2</v>
          </cell>
          <cell r="F10571">
            <v>7.4459999999999998E-2</v>
          </cell>
          <cell r="G10571">
            <v>0</v>
          </cell>
        </row>
        <row r="10572">
          <cell r="B10572">
            <v>2.4279999999999999</v>
          </cell>
          <cell r="C10572">
            <v>34.979999999999997</v>
          </cell>
          <cell r="D10572">
            <v>6.83E-2</v>
          </cell>
          <cell r="F10572">
            <v>7.7679999999999999E-2</v>
          </cell>
          <cell r="G10572">
            <v>0</v>
          </cell>
        </row>
        <row r="10573">
          <cell r="B10573">
            <v>16.63</v>
          </cell>
          <cell r="C10573">
            <v>85.98</v>
          </cell>
          <cell r="D10573">
            <v>6.3339999999999994E-2</v>
          </cell>
          <cell r="F10573">
            <v>6.7799999999999999E-2</v>
          </cell>
          <cell r="G10573">
            <v>1.5</v>
          </cell>
        </row>
        <row r="10574">
          <cell r="B10574">
            <v>10.89</v>
          </cell>
          <cell r="C10574">
            <v>70.64</v>
          </cell>
          <cell r="D10574">
            <v>7.238E-2</v>
          </cell>
          <cell r="F10574">
            <v>7.8920000000000004E-2</v>
          </cell>
          <cell r="G10574">
            <v>0.9</v>
          </cell>
        </row>
        <row r="10575">
          <cell r="B10575">
            <v>7.5389999999999997</v>
          </cell>
          <cell r="C10575">
            <v>60.79</v>
          </cell>
          <cell r="D10575">
            <v>7.4660000000000004E-2</v>
          </cell>
          <cell r="F10575">
            <v>8.1439999999999999E-2</v>
          </cell>
          <cell r="G10575">
            <v>0</v>
          </cell>
        </row>
        <row r="10576">
          <cell r="B10576">
            <v>23.6</v>
          </cell>
          <cell r="C10576">
            <v>107.7</v>
          </cell>
          <cell r="D10576">
            <v>6.6559999999999994E-2</v>
          </cell>
          <cell r="F10576">
            <v>6.9589999999999999E-2</v>
          </cell>
          <cell r="G10576">
            <v>4.5</v>
          </cell>
        </row>
        <row r="10577">
          <cell r="B10577">
            <v>23.56</v>
          </cell>
          <cell r="C10577">
            <v>115.9</v>
          </cell>
          <cell r="D10577">
            <v>7.2040000000000007E-2</v>
          </cell>
          <cell r="F10577">
            <v>7.5310000000000002E-2</v>
          </cell>
          <cell r="G10577">
            <v>3.4</v>
          </cell>
        </row>
        <row r="10578">
          <cell r="B10578">
            <v>37.75</v>
          </cell>
          <cell r="C10578">
            <v>231.2</v>
          </cell>
          <cell r="D10578">
            <v>6.6879999999999995E-2</v>
          </cell>
          <cell r="F10578">
            <v>6.9709999999999994E-2</v>
          </cell>
          <cell r="G10578">
            <v>4.4000000000000004</v>
          </cell>
        </row>
        <row r="10579">
          <cell r="B10579">
            <v>45.32</v>
          </cell>
          <cell r="C10579">
            <v>250.1</v>
          </cell>
          <cell r="D10579">
            <v>6.8720000000000003E-2</v>
          </cell>
          <cell r="F10579">
            <v>7.2470000000000007E-2</v>
          </cell>
          <cell r="G10579">
            <v>4.5</v>
          </cell>
        </row>
        <row r="10580">
          <cell r="B10580">
            <v>35.56</v>
          </cell>
          <cell r="C10580">
            <v>206.2</v>
          </cell>
          <cell r="D10580">
            <v>7.8359999999999999E-2</v>
          </cell>
          <cell r="F10580">
            <v>8.3400000000000002E-2</v>
          </cell>
          <cell r="G10580">
            <v>2</v>
          </cell>
        </row>
        <row r="10581">
          <cell r="B10581">
            <v>24.47</v>
          </cell>
          <cell r="C10581">
            <v>173.8</v>
          </cell>
          <cell r="D10581">
            <v>7.7899999999999997E-2</v>
          </cell>
          <cell r="F10581">
            <v>8.3390000000000006E-2</v>
          </cell>
          <cell r="G10581">
            <v>0</v>
          </cell>
        </row>
        <row r="10582">
          <cell r="B10582">
            <v>17.920000000000002</v>
          </cell>
          <cell r="C10582">
            <v>103.6</v>
          </cell>
          <cell r="D10582">
            <v>7.5910000000000005E-2</v>
          </cell>
          <cell r="F10582">
            <v>8.0079999999999998E-2</v>
          </cell>
          <cell r="G10582">
            <v>0</v>
          </cell>
        </row>
        <row r="10583">
          <cell r="B10583">
            <v>14.11</v>
          </cell>
          <cell r="C10583">
            <v>95.64</v>
          </cell>
          <cell r="D10583">
            <v>7.331E-2</v>
          </cell>
          <cell r="F10583">
            <v>7.6700000000000004E-2</v>
          </cell>
          <cell r="G10583">
            <v>1.6</v>
          </cell>
        </row>
        <row r="10584">
          <cell r="B10584">
            <v>11.43</v>
          </cell>
          <cell r="C10584">
            <v>67.05</v>
          </cell>
          <cell r="D10584">
            <v>7.1629999999999999E-2</v>
          </cell>
          <cell r="F10584">
            <v>7.3330000000000006E-2</v>
          </cell>
          <cell r="G10584">
            <v>0</v>
          </cell>
        </row>
        <row r="10585">
          <cell r="B10585">
            <v>9.6379999999999999</v>
          </cell>
          <cell r="C10585">
            <v>63.65</v>
          </cell>
          <cell r="D10585">
            <v>7.0000000000000007E-2</v>
          </cell>
          <cell r="F10585">
            <v>7.1040000000000006E-2</v>
          </cell>
          <cell r="G10585">
            <v>0</v>
          </cell>
        </row>
        <row r="10586">
          <cell r="B10586">
            <v>8.3800000000000008</v>
          </cell>
          <cell r="C10586">
            <v>61.25</v>
          </cell>
          <cell r="D10586">
            <v>6.9519999999999998E-2</v>
          </cell>
          <cell r="F10586">
            <v>7.0019999999999999E-2</v>
          </cell>
          <cell r="G10586">
            <v>0</v>
          </cell>
        </row>
        <row r="10587">
          <cell r="B10587">
            <v>9.1649999999999991</v>
          </cell>
          <cell r="C10587">
            <v>62.52</v>
          </cell>
          <cell r="D10587">
            <v>6.9610000000000005E-2</v>
          </cell>
          <cell r="F10587">
            <v>7.0330000000000004E-2</v>
          </cell>
          <cell r="G10587">
            <v>4.7</v>
          </cell>
        </row>
        <row r="10588">
          <cell r="B10588">
            <v>7.859</v>
          </cell>
          <cell r="C10588">
            <v>60.06</v>
          </cell>
          <cell r="D10588">
            <v>7.0349999999999996E-2</v>
          </cell>
          <cell r="F10588">
            <v>7.0550000000000002E-2</v>
          </cell>
          <cell r="G10588">
            <v>2</v>
          </cell>
        </row>
        <row r="10589">
          <cell r="B10589">
            <v>6.9219999999999997</v>
          </cell>
          <cell r="C10589">
            <v>44.09</v>
          </cell>
          <cell r="D10589">
            <v>7.2340000000000002E-2</v>
          </cell>
          <cell r="F10589">
            <v>7.238E-2</v>
          </cell>
          <cell r="G10589">
            <v>7.1</v>
          </cell>
        </row>
        <row r="10590">
          <cell r="B10590">
            <v>6.5990000000000002</v>
          </cell>
          <cell r="C10590">
            <v>43.45</v>
          </cell>
          <cell r="D10590">
            <v>6.9930000000000006E-2</v>
          </cell>
          <cell r="F10590">
            <v>6.9940000000000002E-2</v>
          </cell>
          <cell r="G10590">
            <v>8</v>
          </cell>
        </row>
        <row r="10591">
          <cell r="B10591">
            <v>5.9080000000000004</v>
          </cell>
          <cell r="C10591">
            <v>42.16</v>
          </cell>
          <cell r="D10591">
            <v>6.9269999999999998E-2</v>
          </cell>
          <cell r="F10591">
            <v>6.9279999999999994E-2</v>
          </cell>
          <cell r="G10591">
            <v>6.3</v>
          </cell>
        </row>
        <row r="10592">
          <cell r="B10592">
            <v>5.367</v>
          </cell>
          <cell r="C10592">
            <v>41.14</v>
          </cell>
          <cell r="D10592">
            <v>7.2179999999999994E-2</v>
          </cell>
          <cell r="F10592">
            <v>7.2179999999999994E-2</v>
          </cell>
          <cell r="G10592">
            <v>5</v>
          </cell>
        </row>
        <row r="10593">
          <cell r="B10593">
            <v>13.05</v>
          </cell>
          <cell r="C10593">
            <v>75.91</v>
          </cell>
          <cell r="D10593">
            <v>6.8599999999999994E-2</v>
          </cell>
          <cell r="F10593">
            <v>7.102E-2</v>
          </cell>
          <cell r="G10593">
            <v>4.3</v>
          </cell>
        </row>
        <row r="10594">
          <cell r="B10594">
            <v>9.7129999999999992</v>
          </cell>
          <cell r="C10594">
            <v>53.79</v>
          </cell>
          <cell r="D10594">
            <v>7.1080000000000004E-2</v>
          </cell>
          <cell r="F10594">
            <v>7.4270000000000003E-2</v>
          </cell>
          <cell r="G10594">
            <v>0</v>
          </cell>
        </row>
        <row r="10595">
          <cell r="B10595">
            <v>7.6470000000000002</v>
          </cell>
          <cell r="C10595">
            <v>45.52</v>
          </cell>
          <cell r="D10595">
            <v>7.0879999999999999E-2</v>
          </cell>
          <cell r="F10595">
            <v>7.3389999999999997E-2</v>
          </cell>
          <cell r="G10595">
            <v>0</v>
          </cell>
        </row>
        <row r="10596">
          <cell r="B10596">
            <v>10.77</v>
          </cell>
          <cell r="C10596">
            <v>56.7</v>
          </cell>
          <cell r="D10596">
            <v>7.041E-2</v>
          </cell>
          <cell r="F10596">
            <v>7.2800000000000004E-2</v>
          </cell>
          <cell r="G10596">
            <v>1.7</v>
          </cell>
        </row>
        <row r="10597">
          <cell r="B10597">
            <v>26.58</v>
          </cell>
          <cell r="C10597">
            <v>168.7</v>
          </cell>
          <cell r="D10597">
            <v>6.5049999999999997E-2</v>
          </cell>
          <cell r="F10597">
            <v>6.7669999999999994E-2</v>
          </cell>
          <cell r="G10597">
            <v>2.6</v>
          </cell>
        </row>
        <row r="10598">
          <cell r="B10598">
            <v>18.18</v>
          </cell>
          <cell r="C10598">
            <v>131.30000000000001</v>
          </cell>
          <cell r="D10598">
            <v>7.4230000000000004E-2</v>
          </cell>
          <cell r="F10598">
            <v>7.8420000000000004E-2</v>
          </cell>
          <cell r="G10598">
            <v>2.9</v>
          </cell>
        </row>
        <row r="10599">
          <cell r="B10599">
            <v>28.29</v>
          </cell>
          <cell r="C10599">
            <v>169.3</v>
          </cell>
          <cell r="D10599">
            <v>6.8199999999999997E-2</v>
          </cell>
          <cell r="F10599">
            <v>7.1590000000000001E-2</v>
          </cell>
          <cell r="G10599">
            <v>2.6</v>
          </cell>
        </row>
        <row r="10600">
          <cell r="B10600">
            <v>19.63</v>
          </cell>
          <cell r="C10600">
            <v>138.30000000000001</v>
          </cell>
          <cell r="D10600">
            <v>7.4709999999999999E-2</v>
          </cell>
          <cell r="F10600">
            <v>7.8939999999999996E-2</v>
          </cell>
          <cell r="G10600">
            <v>0</v>
          </cell>
        </row>
        <row r="10601">
          <cell r="B10601">
            <v>14.44</v>
          </cell>
          <cell r="C10601">
            <v>127.8</v>
          </cell>
          <cell r="D10601">
            <v>7.3880000000000001E-2</v>
          </cell>
          <cell r="F10601">
            <v>7.782E-2</v>
          </cell>
          <cell r="G10601">
            <v>0</v>
          </cell>
        </row>
        <row r="10602">
          <cell r="B10602">
            <v>11.21</v>
          </cell>
          <cell r="C10602">
            <v>63.37</v>
          </cell>
          <cell r="D10602">
            <v>7.2950000000000001E-2</v>
          </cell>
          <cell r="F10602">
            <v>7.4779999999999999E-2</v>
          </cell>
          <cell r="G10602">
            <v>0</v>
          </cell>
        </row>
        <row r="10603">
          <cell r="B10603">
            <v>9.1620000000000008</v>
          </cell>
          <cell r="C10603">
            <v>55.5</v>
          </cell>
          <cell r="D10603">
            <v>6.9800000000000001E-2</v>
          </cell>
          <cell r="F10603">
            <v>7.1389999999999995E-2</v>
          </cell>
          <cell r="G10603">
            <v>0</v>
          </cell>
        </row>
        <row r="10604">
          <cell r="B10604">
            <v>7.7320000000000002</v>
          </cell>
          <cell r="C10604">
            <v>41.91</v>
          </cell>
          <cell r="D10604">
            <v>7.1139999999999995E-2</v>
          </cell>
          <cell r="F10604">
            <v>7.1889999999999996E-2</v>
          </cell>
          <cell r="G10604">
            <v>0</v>
          </cell>
        </row>
        <row r="10605">
          <cell r="B10605">
            <v>7.0919999999999996</v>
          </cell>
          <cell r="C10605">
            <v>48.53</v>
          </cell>
          <cell r="D10605">
            <v>6.5970000000000001E-2</v>
          </cell>
          <cell r="F10605">
            <v>6.905E-2</v>
          </cell>
          <cell r="G10605">
            <v>0</v>
          </cell>
        </row>
        <row r="10606">
          <cell r="B10606">
            <v>10.33</v>
          </cell>
          <cell r="C10606">
            <v>59.25</v>
          </cell>
          <cell r="D10606">
            <v>7.0419999999999996E-2</v>
          </cell>
          <cell r="F10606">
            <v>7.306E-2</v>
          </cell>
          <cell r="G10606">
            <v>3.2</v>
          </cell>
        </row>
        <row r="10607">
          <cell r="B10607">
            <v>11.38</v>
          </cell>
          <cell r="C10607">
            <v>48.49</v>
          </cell>
          <cell r="D10607">
            <v>7.1279999999999996E-2</v>
          </cell>
          <cell r="F10607">
            <v>7.2489999999999999E-2</v>
          </cell>
          <cell r="G10607">
            <v>3.5</v>
          </cell>
        </row>
        <row r="10608">
          <cell r="B10608">
            <v>8.9209999999999994</v>
          </cell>
          <cell r="C10608">
            <v>44.03</v>
          </cell>
          <cell r="D10608">
            <v>7.2470000000000007E-2</v>
          </cell>
          <cell r="F10608">
            <v>7.3109999999999994E-2</v>
          </cell>
          <cell r="G10608">
            <v>2.8</v>
          </cell>
        </row>
        <row r="10609">
          <cell r="B10609">
            <v>7.3040000000000003</v>
          </cell>
          <cell r="C10609">
            <v>39.729999999999997</v>
          </cell>
          <cell r="D10609">
            <v>7.1440000000000003E-2</v>
          </cell>
          <cell r="F10609">
            <v>7.1639999999999995E-2</v>
          </cell>
          <cell r="G10609">
            <v>0</v>
          </cell>
        </row>
        <row r="10610">
          <cell r="B10610">
            <v>6.2039999999999997</v>
          </cell>
          <cell r="C10610">
            <v>39.619999999999997</v>
          </cell>
          <cell r="D10610">
            <v>7.0019999999999999E-2</v>
          </cell>
          <cell r="F10610">
            <v>7.0080000000000003E-2</v>
          </cell>
          <cell r="G10610">
            <v>0</v>
          </cell>
        </row>
        <row r="10611">
          <cell r="B10611">
            <v>5.4240000000000004</v>
          </cell>
          <cell r="C10611">
            <v>30.37</v>
          </cell>
          <cell r="D10611">
            <v>7.0919999999999997E-2</v>
          </cell>
          <cell r="F10611">
            <v>7.0940000000000003E-2</v>
          </cell>
          <cell r="G10611">
            <v>0</v>
          </cell>
        </row>
        <row r="10612">
          <cell r="B10612">
            <v>4.843</v>
          </cell>
          <cell r="C10612">
            <v>27.61</v>
          </cell>
          <cell r="D10612">
            <v>6.9330000000000003E-2</v>
          </cell>
          <cell r="F10612">
            <v>6.9339999999999999E-2</v>
          </cell>
          <cell r="G10612">
            <v>0</v>
          </cell>
        </row>
        <row r="10613">
          <cell r="B10613">
            <v>4.391</v>
          </cell>
          <cell r="C10613">
            <v>26.77</v>
          </cell>
          <cell r="D10613">
            <v>6.9779999999999995E-2</v>
          </cell>
          <cell r="F10613">
            <v>6.9779999999999995E-2</v>
          </cell>
          <cell r="G10613">
            <v>0</v>
          </cell>
        </row>
        <row r="10614">
          <cell r="B10614">
            <v>4.1609999999999996</v>
          </cell>
          <cell r="C10614">
            <v>32.74</v>
          </cell>
          <cell r="D10614">
            <v>6.6220000000000001E-2</v>
          </cell>
          <cell r="F10614">
            <v>6.8580000000000002E-2</v>
          </cell>
          <cell r="G10614">
            <v>0.3</v>
          </cell>
        </row>
        <row r="10615">
          <cell r="B10615">
            <v>3.7629999999999999</v>
          </cell>
          <cell r="C10615">
            <v>25.66</v>
          </cell>
          <cell r="D10615">
            <v>6.5280000000000005E-2</v>
          </cell>
          <cell r="F10615">
            <v>6.7349999999999993E-2</v>
          </cell>
          <cell r="G10615">
            <v>0</v>
          </cell>
        </row>
        <row r="10616">
          <cell r="B10616">
            <v>3.4630000000000001</v>
          </cell>
          <cell r="C10616">
            <v>25.09</v>
          </cell>
          <cell r="D10616">
            <v>6.8419999999999995E-2</v>
          </cell>
          <cell r="F10616">
            <v>6.9589999999999999E-2</v>
          </cell>
          <cell r="G10616">
            <v>0</v>
          </cell>
        </row>
        <row r="10617">
          <cell r="B10617">
            <v>3.3650000000000002</v>
          </cell>
          <cell r="C10617">
            <v>33.17</v>
          </cell>
          <cell r="D10617">
            <v>7.0669999999999997E-2</v>
          </cell>
          <cell r="F10617">
            <v>7.3700000000000002E-2</v>
          </cell>
          <cell r="G10617">
            <v>0</v>
          </cell>
        </row>
        <row r="10618">
          <cell r="B10618">
            <v>3.044</v>
          </cell>
          <cell r="C10618">
            <v>23.66</v>
          </cell>
          <cell r="D10618">
            <v>6.8690000000000001E-2</v>
          </cell>
          <cell r="F10618">
            <v>7.1279999999999996E-2</v>
          </cell>
          <cell r="G10618">
            <v>0</v>
          </cell>
        </row>
        <row r="10619">
          <cell r="B10619">
            <v>2.806</v>
          </cell>
          <cell r="C10619">
            <v>15.04</v>
          </cell>
          <cell r="D10619">
            <v>6.4780000000000004E-2</v>
          </cell>
          <cell r="F10619">
            <v>6.5790000000000001E-2</v>
          </cell>
          <cell r="G10619">
            <v>0</v>
          </cell>
        </row>
        <row r="10620">
          <cell r="B10620">
            <v>2.609</v>
          </cell>
          <cell r="C10620">
            <v>14.85</v>
          </cell>
          <cell r="D10620">
            <v>6.3079999999999997E-2</v>
          </cell>
          <cell r="F10620">
            <v>6.3640000000000002E-2</v>
          </cell>
          <cell r="G10620">
            <v>0</v>
          </cell>
        </row>
        <row r="10621">
          <cell r="B10621">
            <v>2.4340000000000002</v>
          </cell>
          <cell r="C10621">
            <v>14.83</v>
          </cell>
          <cell r="D10621">
            <v>6.7180000000000004E-2</v>
          </cell>
          <cell r="F10621">
            <v>6.7510000000000001E-2</v>
          </cell>
          <cell r="G10621">
            <v>0</v>
          </cell>
        </row>
        <row r="10622">
          <cell r="B10622">
            <v>2.2730000000000001</v>
          </cell>
          <cell r="C10622">
            <v>14.68</v>
          </cell>
          <cell r="D10622">
            <v>6.7960000000000007E-2</v>
          </cell>
          <cell r="F10622">
            <v>6.8159999999999998E-2</v>
          </cell>
          <cell r="G10622">
            <v>0</v>
          </cell>
        </row>
        <row r="10623">
          <cell r="B10623">
            <v>2.125</v>
          </cell>
          <cell r="C10623">
            <v>14.66</v>
          </cell>
          <cell r="D10623">
            <v>6.9959999999999994E-2</v>
          </cell>
          <cell r="F10623">
            <v>7.0080000000000003E-2</v>
          </cell>
          <cell r="G10623">
            <v>0</v>
          </cell>
        </row>
        <row r="10624">
          <cell r="B10624">
            <v>1.9870000000000001</v>
          </cell>
          <cell r="C10624">
            <v>12.11</v>
          </cell>
          <cell r="D10624">
            <v>7.4880000000000002E-2</v>
          </cell>
          <cell r="F10624">
            <v>7.4950000000000003E-2</v>
          </cell>
          <cell r="G10624">
            <v>0</v>
          </cell>
        </row>
        <row r="10625">
          <cell r="B10625">
            <v>1.8580000000000001</v>
          </cell>
          <cell r="C10625">
            <v>12.09</v>
          </cell>
          <cell r="D10625">
            <v>7.707E-2</v>
          </cell>
          <cell r="F10625">
            <v>7.7109999999999998E-2</v>
          </cell>
          <cell r="G10625">
            <v>0</v>
          </cell>
        </row>
        <row r="10626">
          <cell r="B10626">
            <v>1.738</v>
          </cell>
          <cell r="C10626">
            <v>11.31</v>
          </cell>
          <cell r="D10626">
            <v>7.1830000000000005E-2</v>
          </cell>
          <cell r="F10626">
            <v>7.1849999999999997E-2</v>
          </cell>
          <cell r="G10626">
            <v>0</v>
          </cell>
        </row>
        <row r="10627">
          <cell r="B10627">
            <v>1.6259999999999999</v>
          </cell>
          <cell r="C10627">
            <v>11.3</v>
          </cell>
          <cell r="D10627">
            <v>6.9510000000000002E-2</v>
          </cell>
          <cell r="F10627">
            <v>6.9529999999999995E-2</v>
          </cell>
          <cell r="G10627">
            <v>0</v>
          </cell>
        </row>
        <row r="10628">
          <cell r="B10628">
            <v>1.526</v>
          </cell>
          <cell r="C10628">
            <v>9.02</v>
          </cell>
          <cell r="D10628">
            <v>6.9129999999999997E-2</v>
          </cell>
          <cell r="F10628">
            <v>6.9139999999999993E-2</v>
          </cell>
          <cell r="G10628">
            <v>0</v>
          </cell>
        </row>
        <row r="10629">
          <cell r="B10629">
            <v>1.524</v>
          </cell>
          <cell r="C10629">
            <v>9.0190000000000001</v>
          </cell>
          <cell r="D10629">
            <v>6.8699999999999997E-2</v>
          </cell>
          <cell r="F10629">
            <v>6.8709999999999993E-2</v>
          </cell>
          <cell r="G10629">
            <v>0</v>
          </cell>
        </row>
        <row r="10630">
          <cell r="B10630">
            <v>1.5229999999999999</v>
          </cell>
          <cell r="C10630">
            <v>9.0180000000000007</v>
          </cell>
          <cell r="D10630">
            <v>6.8510000000000001E-2</v>
          </cell>
          <cell r="F10630">
            <v>6.8519999999999998E-2</v>
          </cell>
          <cell r="G10630">
            <v>0</v>
          </cell>
        </row>
        <row r="10631">
          <cell r="B10631">
            <v>1.5509999999999999</v>
          </cell>
          <cell r="C10631">
            <v>8.7449999999999992</v>
          </cell>
          <cell r="D10631">
            <v>6.7960000000000007E-2</v>
          </cell>
          <cell r="F10631">
            <v>6.8169999999999994E-2</v>
          </cell>
          <cell r="G10631">
            <v>0</v>
          </cell>
        </row>
        <row r="10632">
          <cell r="B10632">
            <v>1.696</v>
          </cell>
          <cell r="C10632">
            <v>24.08</v>
          </cell>
          <cell r="D10632">
            <v>6.5930000000000002E-2</v>
          </cell>
          <cell r="F10632">
            <v>6.8489999999999995E-2</v>
          </cell>
          <cell r="G10632">
            <v>0</v>
          </cell>
        </row>
        <row r="10633">
          <cell r="B10633">
            <v>1.6140000000000001</v>
          </cell>
          <cell r="C10633">
            <v>8.3960000000000008</v>
          </cell>
          <cell r="D10633">
            <v>6.6229999999999997E-2</v>
          </cell>
          <cell r="F10633">
            <v>6.8320000000000006E-2</v>
          </cell>
          <cell r="G10633">
            <v>0</v>
          </cell>
        </row>
        <row r="10634">
          <cell r="B10634">
            <v>1.556</v>
          </cell>
          <cell r="C10634">
            <v>8.3930000000000007</v>
          </cell>
          <cell r="D10634">
            <v>6.7290000000000003E-2</v>
          </cell>
          <cell r="F10634">
            <v>6.9260000000000002E-2</v>
          </cell>
          <cell r="G10634">
            <v>0</v>
          </cell>
        </row>
        <row r="10635">
          <cell r="B10635">
            <v>1.5349999999999999</v>
          </cell>
          <cell r="C10635">
            <v>8.3840000000000003</v>
          </cell>
          <cell r="D10635">
            <v>6.7680000000000004E-2</v>
          </cell>
          <cell r="F10635">
            <v>6.9099999999999995E-2</v>
          </cell>
          <cell r="G10635">
            <v>0</v>
          </cell>
        </row>
        <row r="10636">
          <cell r="B10636">
            <v>1.5269999999999999</v>
          </cell>
          <cell r="C10636">
            <v>8.1129999999999995</v>
          </cell>
          <cell r="D10636">
            <v>6.8000000000000005E-2</v>
          </cell>
          <cell r="F10636">
            <v>6.898E-2</v>
          </cell>
          <cell r="G10636">
            <v>0</v>
          </cell>
        </row>
        <row r="10637">
          <cell r="B10637">
            <v>1.524</v>
          </cell>
          <cell r="C10637">
            <v>8.1110000000000007</v>
          </cell>
          <cell r="D10637">
            <v>6.7979999999999999E-2</v>
          </cell>
          <cell r="F10637">
            <v>6.8680000000000005E-2</v>
          </cell>
          <cell r="G10637">
            <v>0</v>
          </cell>
        </row>
        <row r="10638">
          <cell r="B10638">
            <v>1.5229999999999999</v>
          </cell>
          <cell r="C10638">
            <v>8.0969999999999995</v>
          </cell>
          <cell r="D10638">
            <v>6.8159999999999998E-2</v>
          </cell>
          <cell r="F10638">
            <v>6.8659999999999999E-2</v>
          </cell>
          <cell r="G10638">
            <v>0</v>
          </cell>
        </row>
        <row r="10639">
          <cell r="B10639">
            <v>1.522</v>
          </cell>
          <cell r="C10639">
            <v>8.0960000000000001</v>
          </cell>
          <cell r="D10639">
            <v>6.8049999999999999E-2</v>
          </cell>
          <cell r="F10639">
            <v>6.8409999999999999E-2</v>
          </cell>
          <cell r="G10639">
            <v>0</v>
          </cell>
        </row>
        <row r="10640">
          <cell r="B10640">
            <v>1.524</v>
          </cell>
          <cell r="C10640">
            <v>8.0960000000000001</v>
          </cell>
          <cell r="D10640">
            <v>6.8140000000000006E-2</v>
          </cell>
          <cell r="F10640">
            <v>6.8400000000000002E-2</v>
          </cell>
          <cell r="G10640">
            <v>0</v>
          </cell>
        </row>
        <row r="10641">
          <cell r="B10641">
            <v>1.6459999999999999</v>
          </cell>
          <cell r="C10641">
            <v>8.3219999999999992</v>
          </cell>
          <cell r="D10641">
            <v>7.5969999999999996E-2</v>
          </cell>
          <cell r="F10641">
            <v>7.6149999999999995E-2</v>
          </cell>
          <cell r="G10641">
            <v>1.1000000000000001</v>
          </cell>
        </row>
        <row r="10642">
          <cell r="B10642">
            <v>1.597</v>
          </cell>
          <cell r="C10642">
            <v>8.2279999999999998</v>
          </cell>
          <cell r="D10642">
            <v>7.9939999999999997E-2</v>
          </cell>
          <cell r="F10642">
            <v>8.0060000000000006E-2</v>
          </cell>
          <cell r="G10642">
            <v>0</v>
          </cell>
        </row>
        <row r="10643">
          <cell r="B10643">
            <v>1.57</v>
          </cell>
          <cell r="C10643">
            <v>8.1760000000000002</v>
          </cell>
          <cell r="D10643">
            <v>7.6119999999999993E-2</v>
          </cell>
          <cell r="F10643">
            <v>7.621E-2</v>
          </cell>
          <cell r="G10643">
            <v>0.4</v>
          </cell>
        </row>
        <row r="10644">
          <cell r="B10644">
            <v>2.5630000000000002</v>
          </cell>
          <cell r="C10644">
            <v>8.3040000000000003</v>
          </cell>
          <cell r="D10644">
            <v>7.4969999999999995E-2</v>
          </cell>
          <cell r="F10644">
            <v>7.5020000000000003E-2</v>
          </cell>
          <cell r="G10644">
            <v>1.6</v>
          </cell>
        </row>
        <row r="10645">
          <cell r="B10645">
            <v>2.2549999999999999</v>
          </cell>
          <cell r="C10645">
            <v>860.4</v>
          </cell>
          <cell r="D10645">
            <v>7.4190000000000006E-2</v>
          </cell>
          <cell r="F10645">
            <v>7.5770000000000004E-2</v>
          </cell>
          <cell r="G10645">
            <v>0.3</v>
          </cell>
        </row>
        <row r="10646">
          <cell r="B10646">
            <v>1.9419999999999999</v>
          </cell>
          <cell r="C10646">
            <v>23.17</v>
          </cell>
          <cell r="D10646">
            <v>7.5060000000000002E-2</v>
          </cell>
          <cell r="F10646">
            <v>7.6259999999999994E-2</v>
          </cell>
          <cell r="G10646">
            <v>0.2</v>
          </cell>
        </row>
        <row r="10647">
          <cell r="B10647">
            <v>3.544</v>
          </cell>
          <cell r="C10647">
            <v>22.69</v>
          </cell>
          <cell r="D10647">
            <v>7.5630000000000003E-2</v>
          </cell>
          <cell r="F10647">
            <v>7.6490000000000002E-2</v>
          </cell>
          <cell r="G10647">
            <v>3.2</v>
          </cell>
        </row>
        <row r="10648">
          <cell r="B10648">
            <v>5.69</v>
          </cell>
          <cell r="C10648">
            <v>32.82</v>
          </cell>
          <cell r="D10648">
            <v>7.492E-2</v>
          </cell>
          <cell r="F10648">
            <v>7.5249999999999997E-2</v>
          </cell>
          <cell r="G10648">
            <v>2.6</v>
          </cell>
        </row>
        <row r="10649">
          <cell r="B10649">
            <v>11.74</v>
          </cell>
          <cell r="C10649">
            <v>37.75</v>
          </cell>
          <cell r="D10649">
            <v>7.4069999999999997E-2</v>
          </cell>
          <cell r="F10649">
            <v>7.4099999999999999E-2</v>
          </cell>
          <cell r="G10649">
            <v>5</v>
          </cell>
        </row>
        <row r="10650">
          <cell r="B10650">
            <v>9.52</v>
          </cell>
          <cell r="C10650">
            <v>41.79</v>
          </cell>
          <cell r="D10650">
            <v>7.4829999999999994E-2</v>
          </cell>
          <cell r="F10650">
            <v>7.4840000000000004E-2</v>
          </cell>
          <cell r="G10650">
            <v>5.0999999999999996</v>
          </cell>
        </row>
        <row r="10651">
          <cell r="B10651">
            <v>6.8</v>
          </cell>
          <cell r="C10651">
            <v>34.380000000000003</v>
          </cell>
          <cell r="D10651">
            <v>7.5550000000000006E-2</v>
          </cell>
          <cell r="F10651">
            <v>7.5550000000000006E-2</v>
          </cell>
          <cell r="G10651">
            <v>4.3</v>
          </cell>
        </row>
        <row r="10652">
          <cell r="B10652">
            <v>5.0839999999999996</v>
          </cell>
          <cell r="C10652">
            <v>32.369999999999997</v>
          </cell>
          <cell r="D10652">
            <v>7.3810000000000001E-2</v>
          </cell>
          <cell r="F10652">
            <v>7.3810000000000001E-2</v>
          </cell>
          <cell r="G10652">
            <v>0.2</v>
          </cell>
        </row>
        <row r="10653">
          <cell r="B10653">
            <v>3.9809999999999999</v>
          </cell>
          <cell r="C10653">
            <v>26.11</v>
          </cell>
          <cell r="D10653">
            <v>7.5609999999999997E-2</v>
          </cell>
          <cell r="F10653">
            <v>7.5609999999999997E-2</v>
          </cell>
          <cell r="G10653">
            <v>1.3</v>
          </cell>
        </row>
        <row r="10654">
          <cell r="B10654">
            <v>6.1849999999999996</v>
          </cell>
          <cell r="C10654">
            <v>45.61</v>
          </cell>
          <cell r="D10654">
            <v>7.281E-2</v>
          </cell>
          <cell r="F10654">
            <v>7.4079999999999993E-2</v>
          </cell>
          <cell r="G10654">
            <v>6.3</v>
          </cell>
        </row>
        <row r="10655">
          <cell r="B10655">
            <v>4.649</v>
          </cell>
          <cell r="C10655">
            <v>27.96</v>
          </cell>
          <cell r="D10655">
            <v>7.1309999999999998E-2</v>
          </cell>
          <cell r="F10655">
            <v>7.2300000000000003E-2</v>
          </cell>
          <cell r="G10655">
            <v>4.5</v>
          </cell>
        </row>
        <row r="10656">
          <cell r="B10656">
            <v>3.6749999999999998</v>
          </cell>
          <cell r="C10656">
            <v>25.24</v>
          </cell>
          <cell r="D10656">
            <v>6.9779999999999995E-2</v>
          </cell>
          <cell r="F10656">
            <v>7.0459999999999995E-2</v>
          </cell>
          <cell r="G10656">
            <v>5.8</v>
          </cell>
        </row>
        <row r="10657">
          <cell r="B10657">
            <v>3.0350000000000001</v>
          </cell>
          <cell r="C10657">
            <v>22.97</v>
          </cell>
          <cell r="D10657">
            <v>7.0819999999999994E-2</v>
          </cell>
          <cell r="F10657">
            <v>7.1150000000000005E-2</v>
          </cell>
          <cell r="G10657">
            <v>3.3</v>
          </cell>
        </row>
        <row r="10658">
          <cell r="B10658">
            <v>2.597</v>
          </cell>
          <cell r="C10658">
            <v>21.57</v>
          </cell>
          <cell r="D10658">
            <v>6.8919999999999995E-2</v>
          </cell>
          <cell r="F10658">
            <v>6.9099999999999995E-2</v>
          </cell>
          <cell r="G10658">
            <v>0</v>
          </cell>
        </row>
        <row r="10659">
          <cell r="B10659">
            <v>2.2829999999999999</v>
          </cell>
          <cell r="C10659">
            <v>20.23</v>
          </cell>
          <cell r="D10659">
            <v>6.7809999999999995E-2</v>
          </cell>
          <cell r="F10659">
            <v>6.7909999999999998E-2</v>
          </cell>
          <cell r="G10659">
            <v>0</v>
          </cell>
        </row>
        <row r="10660">
          <cell r="B10660">
            <v>2.0470000000000002</v>
          </cell>
          <cell r="C10660">
            <v>19.46</v>
          </cell>
          <cell r="D10660">
            <v>6.9159999999999999E-2</v>
          </cell>
          <cell r="F10660">
            <v>6.923E-2</v>
          </cell>
          <cell r="G10660">
            <v>0</v>
          </cell>
        </row>
        <row r="10661">
          <cell r="B10661">
            <v>1.8620000000000001</v>
          </cell>
          <cell r="C10661">
            <v>13.7</v>
          </cell>
          <cell r="D10661">
            <v>7.0099999999999996E-2</v>
          </cell>
          <cell r="F10661">
            <v>7.0120000000000002E-2</v>
          </cell>
          <cell r="G10661">
            <v>0</v>
          </cell>
        </row>
        <row r="10662">
          <cell r="B10662">
            <v>1.7090000000000001</v>
          </cell>
          <cell r="C10662">
            <v>13.45</v>
          </cell>
          <cell r="D10662">
            <v>7.4060000000000001E-2</v>
          </cell>
          <cell r="F10662">
            <v>7.4069999999999997E-2</v>
          </cell>
          <cell r="G10662">
            <v>0.3</v>
          </cell>
        </row>
        <row r="10663">
          <cell r="B10663">
            <v>2.141</v>
          </cell>
          <cell r="C10663">
            <v>18.260000000000002</v>
          </cell>
          <cell r="D10663">
            <v>7.0519999999999999E-2</v>
          </cell>
          <cell r="F10663">
            <v>7.5469999999999995E-2</v>
          </cell>
          <cell r="G10663">
            <v>0</v>
          </cell>
        </row>
        <row r="10664">
          <cell r="B10664">
            <v>5.1239999999999997</v>
          </cell>
          <cell r="C10664">
            <v>45.57</v>
          </cell>
          <cell r="D10664">
            <v>7.0690000000000003E-2</v>
          </cell>
          <cell r="F10664">
            <v>7.6999999999999999E-2</v>
          </cell>
          <cell r="G10664">
            <v>2.8</v>
          </cell>
        </row>
        <row r="10665">
          <cell r="B10665">
            <v>7.593</v>
          </cell>
          <cell r="C10665">
            <v>32.06</v>
          </cell>
          <cell r="D10665">
            <v>7.1900000000000006E-2</v>
          </cell>
          <cell r="F10665">
            <v>7.442E-2</v>
          </cell>
          <cell r="G10665">
            <v>4.4000000000000004</v>
          </cell>
        </row>
        <row r="10666">
          <cell r="B10666">
            <v>5.3840000000000003</v>
          </cell>
          <cell r="C10666">
            <v>29.91</v>
          </cell>
          <cell r="D10666">
            <v>7.4550000000000005E-2</v>
          </cell>
          <cell r="F10666">
            <v>7.6119999999999993E-2</v>
          </cell>
          <cell r="G10666">
            <v>5.8</v>
          </cell>
        </row>
        <row r="10667">
          <cell r="B10667">
            <v>4.0039999999999996</v>
          </cell>
          <cell r="C10667">
            <v>22.15</v>
          </cell>
          <cell r="D10667">
            <v>7.5850000000000001E-2</v>
          </cell>
          <cell r="F10667">
            <v>7.6439999999999994E-2</v>
          </cell>
          <cell r="G10667">
            <v>10.4</v>
          </cell>
        </row>
        <row r="10668">
          <cell r="B10668">
            <v>3.1230000000000002</v>
          </cell>
          <cell r="C10668">
            <v>21.05</v>
          </cell>
          <cell r="D10668">
            <v>7.2520000000000001E-2</v>
          </cell>
          <cell r="F10668">
            <v>7.2819999999999996E-2</v>
          </cell>
          <cell r="G10668">
            <v>10.3</v>
          </cell>
        </row>
        <row r="10669">
          <cell r="B10669">
            <v>2.5449999999999999</v>
          </cell>
          <cell r="C10669">
            <v>20.27</v>
          </cell>
          <cell r="D10669">
            <v>6.9709999999999994E-2</v>
          </cell>
          <cell r="F10669">
            <v>6.9879999999999998E-2</v>
          </cell>
          <cell r="G10669">
            <v>3.7</v>
          </cell>
        </row>
        <row r="10670">
          <cell r="B10670">
            <v>2.1539999999999999</v>
          </cell>
          <cell r="C10670">
            <v>19.61</v>
          </cell>
          <cell r="D10670">
            <v>7.2150000000000006E-2</v>
          </cell>
          <cell r="F10670">
            <v>7.2260000000000005E-2</v>
          </cell>
          <cell r="G10670">
            <v>3.9</v>
          </cell>
        </row>
        <row r="10671">
          <cell r="B10671">
            <v>1.877</v>
          </cell>
          <cell r="C10671">
            <v>19.22</v>
          </cell>
          <cell r="D10671">
            <v>7.4620000000000006E-2</v>
          </cell>
          <cell r="F10671">
            <v>7.4679999999999996E-2</v>
          </cell>
          <cell r="G10671">
            <v>4</v>
          </cell>
        </row>
        <row r="10672">
          <cell r="B10672">
            <v>1.698</v>
          </cell>
          <cell r="C10672">
            <v>14.97</v>
          </cell>
          <cell r="D10672">
            <v>7.0599999999999996E-2</v>
          </cell>
          <cell r="F10672">
            <v>7.0639999999999994E-2</v>
          </cell>
          <cell r="G10672">
            <v>3.5</v>
          </cell>
        </row>
        <row r="10673">
          <cell r="B10673">
            <v>1.629</v>
          </cell>
          <cell r="C10673">
            <v>13.19</v>
          </cell>
          <cell r="D10673">
            <v>7.6880000000000004E-2</v>
          </cell>
          <cell r="F10673">
            <v>7.6899999999999996E-2</v>
          </cell>
          <cell r="G10673">
            <v>2.7</v>
          </cell>
        </row>
        <row r="10674">
          <cell r="B10674">
            <v>2.1850000000000001</v>
          </cell>
          <cell r="C10674">
            <v>13.96</v>
          </cell>
          <cell r="D10674">
            <v>7.535E-2</v>
          </cell>
          <cell r="F10674">
            <v>7.5359999999999996E-2</v>
          </cell>
          <cell r="G10674">
            <v>3.9</v>
          </cell>
        </row>
        <row r="10675">
          <cell r="B10675">
            <v>2.0710000000000002</v>
          </cell>
          <cell r="C10675">
            <v>14.36</v>
          </cell>
          <cell r="D10675">
            <v>7.3020000000000002E-2</v>
          </cell>
          <cell r="F10675">
            <v>7.3029999999999998E-2</v>
          </cell>
          <cell r="G10675">
            <v>8.6</v>
          </cell>
        </row>
        <row r="10676">
          <cell r="B10676">
            <v>1.8540000000000001</v>
          </cell>
          <cell r="C10676">
            <v>13.67</v>
          </cell>
          <cell r="D10676">
            <v>7.2959999999999997E-2</v>
          </cell>
          <cell r="F10676">
            <v>7.2969999999999993E-2</v>
          </cell>
          <cell r="G10676">
            <v>10.4</v>
          </cell>
        </row>
        <row r="10677">
          <cell r="B10677">
            <v>1.7230000000000001</v>
          </cell>
          <cell r="C10677">
            <v>13.48</v>
          </cell>
          <cell r="D10677">
            <v>7.1669999999999998E-2</v>
          </cell>
          <cell r="F10677">
            <v>7.1679999999999994E-2</v>
          </cell>
          <cell r="G10677">
            <v>9.9</v>
          </cell>
        </row>
        <row r="10678">
          <cell r="B10678">
            <v>1.6439999999999999</v>
          </cell>
          <cell r="C10678">
            <v>13.17</v>
          </cell>
          <cell r="D10678">
            <v>6.9120000000000001E-2</v>
          </cell>
          <cell r="F10678">
            <v>6.9129999999999997E-2</v>
          </cell>
          <cell r="G10678">
            <v>8.1999999999999993</v>
          </cell>
        </row>
        <row r="10679">
          <cell r="B10679">
            <v>1.5960000000000001</v>
          </cell>
          <cell r="C10679">
            <v>13.09</v>
          </cell>
          <cell r="D10679">
            <v>7.4870000000000006E-2</v>
          </cell>
          <cell r="F10679">
            <v>7.4880000000000002E-2</v>
          </cell>
          <cell r="G10679">
            <v>6.5</v>
          </cell>
        </row>
        <row r="10680">
          <cell r="B10680">
            <v>1.5669999999999999</v>
          </cell>
          <cell r="C10680">
            <v>13.05</v>
          </cell>
          <cell r="D10680">
            <v>7.2309999999999999E-2</v>
          </cell>
          <cell r="F10680">
            <v>7.2309999999999999E-2</v>
          </cell>
          <cell r="G10680">
            <v>7.7</v>
          </cell>
        </row>
        <row r="10681">
          <cell r="B10681">
            <v>1.5489999999999999</v>
          </cell>
          <cell r="C10681">
            <v>12.45</v>
          </cell>
          <cell r="D10681">
            <v>7.6780000000000001E-2</v>
          </cell>
          <cell r="F10681">
            <v>7.6780000000000001E-2</v>
          </cell>
          <cell r="G10681">
            <v>8.1</v>
          </cell>
        </row>
        <row r="10682">
          <cell r="B10682">
            <v>1.538</v>
          </cell>
          <cell r="C10682">
            <v>10.68</v>
          </cell>
          <cell r="D10682">
            <v>8.1350000000000006E-2</v>
          </cell>
          <cell r="F10682">
            <v>8.1350000000000006E-2</v>
          </cell>
          <cell r="G10682">
            <v>12.8</v>
          </cell>
        </row>
        <row r="10683">
          <cell r="B10683">
            <v>1.532</v>
          </cell>
          <cell r="C10683">
            <v>10.65</v>
          </cell>
          <cell r="D10683">
            <v>8.5059999999999997E-2</v>
          </cell>
          <cell r="F10683">
            <v>8.5059999999999997E-2</v>
          </cell>
          <cell r="G10683">
            <v>10.5</v>
          </cell>
        </row>
        <row r="10684">
          <cell r="B10684">
            <v>1.528</v>
          </cell>
          <cell r="C10684">
            <v>10.63</v>
          </cell>
          <cell r="D10684">
            <v>8.0299999999999996E-2</v>
          </cell>
          <cell r="F10684">
            <v>8.0299999999999996E-2</v>
          </cell>
          <cell r="G10684">
            <v>8.3000000000000007</v>
          </cell>
        </row>
        <row r="10685">
          <cell r="B10685">
            <v>1.526</v>
          </cell>
          <cell r="C10685">
            <v>10.62</v>
          </cell>
          <cell r="D10685">
            <v>8.3220000000000002E-2</v>
          </cell>
          <cell r="F10685">
            <v>8.3220000000000002E-2</v>
          </cell>
          <cell r="G10685">
            <v>6.1</v>
          </cell>
        </row>
        <row r="10686">
          <cell r="B10686">
            <v>1.524</v>
          </cell>
          <cell r="C10686">
            <v>10.61</v>
          </cell>
          <cell r="D10686">
            <v>8.5389999999999994E-2</v>
          </cell>
          <cell r="F10686">
            <v>8.5389999999999994E-2</v>
          </cell>
          <cell r="G10686">
            <v>3.5</v>
          </cell>
        </row>
        <row r="10687">
          <cell r="B10687">
            <v>1.524</v>
          </cell>
          <cell r="C10687">
            <v>10.6</v>
          </cell>
          <cell r="D10687">
            <v>8.7489999999999998E-2</v>
          </cell>
          <cell r="F10687">
            <v>8.7489999999999998E-2</v>
          </cell>
          <cell r="G10687">
            <v>3.4</v>
          </cell>
        </row>
        <row r="10688">
          <cell r="B10688">
            <v>1.5229999999999999</v>
          </cell>
          <cell r="C10688">
            <v>10.59</v>
          </cell>
          <cell r="D10688">
            <v>8.2290000000000002E-2</v>
          </cell>
          <cell r="F10688">
            <v>8.2290000000000002E-2</v>
          </cell>
          <cell r="G10688">
            <v>1.2</v>
          </cell>
        </row>
        <row r="10689">
          <cell r="B10689">
            <v>1.522</v>
          </cell>
          <cell r="C10689">
            <v>10.59</v>
          </cell>
          <cell r="D10689">
            <v>7.8479999999999994E-2</v>
          </cell>
          <cell r="F10689">
            <v>7.8479999999999994E-2</v>
          </cell>
          <cell r="G10689">
            <v>1.1000000000000001</v>
          </cell>
        </row>
        <row r="10690">
          <cell r="B10690">
            <v>1.522</v>
          </cell>
          <cell r="C10690">
            <v>10.58</v>
          </cell>
          <cell r="D10690">
            <v>7.5569999999999998E-2</v>
          </cell>
          <cell r="F10690">
            <v>7.5569999999999998E-2</v>
          </cell>
          <cell r="G10690">
            <v>1.3</v>
          </cell>
        </row>
        <row r="10691">
          <cell r="B10691">
            <v>1.522</v>
          </cell>
          <cell r="C10691">
            <v>10.52</v>
          </cell>
          <cell r="D10691">
            <v>7.3649999999999993E-2</v>
          </cell>
          <cell r="F10691">
            <v>7.3649999999999993E-2</v>
          </cell>
          <cell r="G10691">
            <v>3.7</v>
          </cell>
        </row>
        <row r="10692">
          <cell r="B10692">
            <v>1.522</v>
          </cell>
          <cell r="C10692">
            <v>10.51</v>
          </cell>
          <cell r="D10692">
            <v>7.1999999999999995E-2</v>
          </cell>
          <cell r="F10692">
            <v>7.1999999999999995E-2</v>
          </cell>
          <cell r="G10692">
            <v>2.2000000000000002</v>
          </cell>
        </row>
        <row r="10693">
          <cell r="B10693">
            <v>1.522</v>
          </cell>
          <cell r="C10693">
            <v>10.51</v>
          </cell>
          <cell r="D10693">
            <v>7.0959999999999995E-2</v>
          </cell>
          <cell r="F10693">
            <v>7.0959999999999995E-2</v>
          </cell>
          <cell r="G10693">
            <v>0.8</v>
          </cell>
        </row>
        <row r="10694">
          <cell r="B10694">
            <v>1.54</v>
          </cell>
          <cell r="C10694">
            <v>10.56</v>
          </cell>
          <cell r="D10694">
            <v>7.6259999999999994E-2</v>
          </cell>
          <cell r="F10694">
            <v>7.6259999999999994E-2</v>
          </cell>
          <cell r="G10694">
            <v>1.1000000000000001</v>
          </cell>
        </row>
        <row r="10695">
          <cell r="B10695">
            <v>1.597</v>
          </cell>
          <cell r="C10695">
            <v>10.73</v>
          </cell>
          <cell r="D10695">
            <v>8.0070000000000002E-2</v>
          </cell>
          <cell r="F10695">
            <v>8.0070000000000002E-2</v>
          </cell>
          <cell r="G10695">
            <v>3</v>
          </cell>
        </row>
        <row r="10696">
          <cell r="B10696">
            <v>3.8319999999999999</v>
          </cell>
          <cell r="C10696">
            <v>44.75</v>
          </cell>
          <cell r="D10696">
            <v>5.8700000000000002E-2</v>
          </cell>
          <cell r="F10696">
            <v>6.6030000000000005E-2</v>
          </cell>
          <cell r="G10696">
            <v>5.4</v>
          </cell>
        </row>
        <row r="10697">
          <cell r="B10697">
            <v>10.44</v>
          </cell>
          <cell r="C10697">
            <v>44.45</v>
          </cell>
          <cell r="D10697">
            <v>6.1460000000000001E-2</v>
          </cell>
          <cell r="F10697">
            <v>6.991E-2</v>
          </cell>
          <cell r="G10697">
            <v>4.8</v>
          </cell>
        </row>
        <row r="10698">
          <cell r="B10698">
            <v>7.66</v>
          </cell>
          <cell r="C10698">
            <v>37.49</v>
          </cell>
          <cell r="D10698">
            <v>6.8570000000000006E-2</v>
          </cell>
          <cell r="F10698">
            <v>7.8109999999999999E-2</v>
          </cell>
          <cell r="G10698">
            <v>4.5</v>
          </cell>
        </row>
        <row r="10699">
          <cell r="B10699">
            <v>5.3410000000000002</v>
          </cell>
          <cell r="C10699">
            <v>24.19</v>
          </cell>
          <cell r="D10699">
            <v>7.1179999999999993E-2</v>
          </cell>
          <cell r="F10699">
            <v>7.8619999999999995E-2</v>
          </cell>
          <cell r="G10699">
            <v>5.0999999999999996</v>
          </cell>
        </row>
        <row r="10700">
          <cell r="B10700">
            <v>3.9670000000000001</v>
          </cell>
          <cell r="C10700">
            <v>16.38</v>
          </cell>
          <cell r="D10700">
            <v>7.6230000000000006E-2</v>
          </cell>
          <cell r="F10700">
            <v>8.1320000000000003E-2</v>
          </cell>
          <cell r="G10700">
            <v>4.7</v>
          </cell>
        </row>
        <row r="10701">
          <cell r="B10701">
            <v>3.1909999999999998</v>
          </cell>
          <cell r="C10701">
            <v>18.190000000000001</v>
          </cell>
          <cell r="D10701">
            <v>7.2340000000000002E-2</v>
          </cell>
          <cell r="F10701">
            <v>7.6429999999999998E-2</v>
          </cell>
          <cell r="G10701">
            <v>4.3</v>
          </cell>
        </row>
        <row r="10702">
          <cell r="B10702">
            <v>4.9409999999999998</v>
          </cell>
          <cell r="C10702">
            <v>26.84</v>
          </cell>
          <cell r="D10702">
            <v>6.8879999999999997E-2</v>
          </cell>
          <cell r="F10702">
            <v>7.3260000000000006E-2</v>
          </cell>
          <cell r="G10702">
            <v>2.6</v>
          </cell>
        </row>
        <row r="10703">
          <cell r="B10703">
            <v>3.71</v>
          </cell>
          <cell r="C10703">
            <v>17.899999999999999</v>
          </cell>
          <cell r="D10703">
            <v>7.4310000000000001E-2</v>
          </cell>
          <cell r="F10703">
            <v>7.6980000000000007E-2</v>
          </cell>
          <cell r="G10703">
            <v>2.9</v>
          </cell>
        </row>
        <row r="10704">
          <cell r="B10704">
            <v>2.9380000000000002</v>
          </cell>
          <cell r="C10704">
            <v>16.98</v>
          </cell>
          <cell r="D10704">
            <v>7.2069999999999995E-2</v>
          </cell>
          <cell r="F10704">
            <v>7.4130000000000001E-2</v>
          </cell>
          <cell r="G10704">
            <v>3.1</v>
          </cell>
        </row>
        <row r="10705">
          <cell r="B10705">
            <v>3.7469999999999999</v>
          </cell>
          <cell r="C10705">
            <v>26.76</v>
          </cell>
          <cell r="D10705">
            <v>5.321E-2</v>
          </cell>
          <cell r="F10705">
            <v>5.6169999999999998E-2</v>
          </cell>
          <cell r="G10705">
            <v>6.7</v>
          </cell>
        </row>
        <row r="10706">
          <cell r="B10706">
            <v>3.38</v>
          </cell>
          <cell r="C10706">
            <v>24.2</v>
          </cell>
          <cell r="D10706">
            <v>4.5499999999999999E-2</v>
          </cell>
          <cell r="F10706">
            <v>4.8000000000000001E-2</v>
          </cell>
          <cell r="G10706">
            <v>4.5999999999999996</v>
          </cell>
        </row>
        <row r="10707">
          <cell r="B10707">
            <v>3.7759999999999998</v>
          </cell>
          <cell r="C10707">
            <v>25.24</v>
          </cell>
          <cell r="D10707">
            <v>3.9710000000000002E-2</v>
          </cell>
          <cell r="F10707">
            <v>4.1590000000000002E-2</v>
          </cell>
          <cell r="G10707">
            <v>3.9</v>
          </cell>
        </row>
        <row r="10708">
          <cell r="B10708">
            <v>2.9449999999999998</v>
          </cell>
          <cell r="C10708">
            <v>22.88</v>
          </cell>
          <cell r="D10708">
            <v>4.1270000000000001E-2</v>
          </cell>
          <cell r="F10708">
            <v>4.2450000000000002E-2</v>
          </cell>
          <cell r="G10708">
            <v>5.5</v>
          </cell>
        </row>
        <row r="10709">
          <cell r="B10709">
            <v>12.69</v>
          </cell>
          <cell r="C10709">
            <v>64.400000000000006</v>
          </cell>
          <cell r="D10709">
            <v>1.5480000000000001E-2</v>
          </cell>
          <cell r="F10709">
            <v>1.933E-2</v>
          </cell>
          <cell r="G10709">
            <v>6.1</v>
          </cell>
        </row>
        <row r="10710">
          <cell r="B10710">
            <v>8.2989999999999995</v>
          </cell>
          <cell r="C10710">
            <v>49.84</v>
          </cell>
          <cell r="D10710">
            <v>2.0369999999999999E-2</v>
          </cell>
          <cell r="F10710">
            <v>2.7390000000000001E-2</v>
          </cell>
          <cell r="G10710">
            <v>5.7</v>
          </cell>
        </row>
        <row r="10711">
          <cell r="B10711">
            <v>6.5979999999999999</v>
          </cell>
          <cell r="C10711">
            <v>42.68</v>
          </cell>
          <cell r="D10711">
            <v>2.538E-2</v>
          </cell>
          <cell r="F10711">
            <v>3.2570000000000002E-2</v>
          </cell>
          <cell r="G10711">
            <v>8.3000000000000007</v>
          </cell>
        </row>
        <row r="10712">
          <cell r="B10712">
            <v>8.1359999999999992</v>
          </cell>
          <cell r="C10712">
            <v>44.52</v>
          </cell>
          <cell r="D10712">
            <v>2.3429999999999999E-2</v>
          </cell>
          <cell r="F10712">
            <v>3.006E-2</v>
          </cell>
          <cell r="G10712">
            <v>7.4</v>
          </cell>
        </row>
        <row r="10713">
          <cell r="B10713">
            <v>18.260000000000002</v>
          </cell>
          <cell r="C10713">
            <v>47.55</v>
          </cell>
          <cell r="D10713">
            <v>1.3780000000000001E-2</v>
          </cell>
          <cell r="F10713">
            <v>1.788E-2</v>
          </cell>
          <cell r="G10713">
            <v>7.2</v>
          </cell>
        </row>
        <row r="10714">
          <cell r="B10714">
            <v>14.89</v>
          </cell>
          <cell r="C10714">
            <v>94.8</v>
          </cell>
          <cell r="D10714">
            <v>1.787E-2</v>
          </cell>
          <cell r="F10714">
            <v>2.2780000000000002E-2</v>
          </cell>
          <cell r="G10714">
            <v>6.9</v>
          </cell>
        </row>
        <row r="10715">
          <cell r="B10715">
            <v>10.43</v>
          </cell>
          <cell r="C10715">
            <v>82.37</v>
          </cell>
          <cell r="D10715">
            <v>2.4629999999999999E-2</v>
          </cell>
          <cell r="F10715">
            <v>2.9219999999999999E-2</v>
          </cell>
          <cell r="G10715">
            <v>9.1</v>
          </cell>
        </row>
        <row r="10716">
          <cell r="B10716">
            <v>7.7069999999999999</v>
          </cell>
          <cell r="C10716">
            <v>72.47</v>
          </cell>
          <cell r="D10716">
            <v>3.1960000000000002E-2</v>
          </cell>
          <cell r="F10716">
            <v>3.5159999999999997E-2</v>
          </cell>
          <cell r="G10716">
            <v>8.6</v>
          </cell>
        </row>
        <row r="10717">
          <cell r="B10717">
            <v>5.9939999999999998</v>
          </cell>
          <cell r="C10717">
            <v>38.92</v>
          </cell>
          <cell r="D10717">
            <v>3.9059999999999997E-2</v>
          </cell>
          <cell r="F10717">
            <v>4.0210000000000003E-2</v>
          </cell>
          <cell r="G10717">
            <v>10.8</v>
          </cell>
        </row>
        <row r="10718">
          <cell r="B10718">
            <v>4.8810000000000002</v>
          </cell>
          <cell r="C10718">
            <v>36.32</v>
          </cell>
          <cell r="D10718">
            <v>4.4760000000000001E-2</v>
          </cell>
          <cell r="F10718">
            <v>4.5569999999999999E-2</v>
          </cell>
          <cell r="G10718">
            <v>12.1</v>
          </cell>
        </row>
        <row r="10719">
          <cell r="B10719">
            <v>4.1289999999999996</v>
          </cell>
          <cell r="C10719">
            <v>35.82</v>
          </cell>
          <cell r="D10719">
            <v>4.9680000000000002E-2</v>
          </cell>
          <cell r="F10719">
            <v>5.0180000000000002E-2</v>
          </cell>
          <cell r="G10719">
            <v>10.8</v>
          </cell>
        </row>
        <row r="10720">
          <cell r="B10720">
            <v>4.0590000000000002</v>
          </cell>
          <cell r="C10720">
            <v>35.729999999999997</v>
          </cell>
          <cell r="D10720">
            <v>5.1520000000000003E-2</v>
          </cell>
          <cell r="F10720">
            <v>5.1950000000000003E-2</v>
          </cell>
          <cell r="G10720">
            <v>8.1</v>
          </cell>
        </row>
        <row r="10721">
          <cell r="B10721">
            <v>4.6669999999999998</v>
          </cell>
          <cell r="C10721">
            <v>38.15</v>
          </cell>
          <cell r="D10721">
            <v>4.6609999999999999E-2</v>
          </cell>
          <cell r="F10721">
            <v>5.024E-2</v>
          </cell>
          <cell r="G10721">
            <v>4.9000000000000004</v>
          </cell>
        </row>
        <row r="10722">
          <cell r="B10722">
            <v>5.7549999999999999</v>
          </cell>
          <cell r="C10722">
            <v>35.49</v>
          </cell>
          <cell r="D10722">
            <v>3.8730000000000001E-2</v>
          </cell>
          <cell r="F10722">
            <v>4.3110000000000002E-2</v>
          </cell>
          <cell r="G10722">
            <v>5</v>
          </cell>
        </row>
        <row r="10723">
          <cell r="B10723">
            <v>4.5010000000000003</v>
          </cell>
          <cell r="C10723">
            <v>28.48</v>
          </cell>
          <cell r="D10723">
            <v>4.1849999999999998E-2</v>
          </cell>
          <cell r="F10723">
            <v>4.5069999999999999E-2</v>
          </cell>
          <cell r="G10723">
            <v>6</v>
          </cell>
        </row>
        <row r="10724">
          <cell r="B10724">
            <v>3.698</v>
          </cell>
          <cell r="C10724">
            <v>26.59</v>
          </cell>
          <cell r="D10724">
            <v>4.7010000000000003E-2</v>
          </cell>
          <cell r="F10724">
            <v>4.9160000000000002E-2</v>
          </cell>
          <cell r="G10724">
            <v>7.8</v>
          </cell>
        </row>
        <row r="10725">
          <cell r="B10725">
            <v>10.23</v>
          </cell>
          <cell r="C10725">
            <v>54.56</v>
          </cell>
          <cell r="D10725">
            <v>2.3189999999999999E-2</v>
          </cell>
          <cell r="F10725">
            <v>2.785E-2</v>
          </cell>
          <cell r="G10725">
            <v>9.6</v>
          </cell>
        </row>
        <row r="10726">
          <cell r="B10726">
            <v>7.6420000000000003</v>
          </cell>
          <cell r="C10726">
            <v>51.7</v>
          </cell>
          <cell r="D10726">
            <v>2.613E-2</v>
          </cell>
          <cell r="F10726">
            <v>3.3689999999999998E-2</v>
          </cell>
          <cell r="G10726">
            <v>7.9</v>
          </cell>
        </row>
        <row r="10727">
          <cell r="B10727">
            <v>14.96</v>
          </cell>
          <cell r="C10727">
            <v>52.98</v>
          </cell>
          <cell r="D10727">
            <v>1.6709999999999999E-2</v>
          </cell>
          <cell r="F10727">
            <v>2.196E-2</v>
          </cell>
          <cell r="G10727">
            <v>8.3000000000000007</v>
          </cell>
        </row>
        <row r="10728">
          <cell r="B10728">
            <v>14.43</v>
          </cell>
          <cell r="C10728">
            <v>50.48</v>
          </cell>
          <cell r="D10728">
            <v>1.839E-2</v>
          </cell>
          <cell r="F10728">
            <v>2.3539999999999998E-2</v>
          </cell>
          <cell r="G10728">
            <v>9.3000000000000007</v>
          </cell>
        </row>
        <row r="10729">
          <cell r="B10729">
            <v>10.16</v>
          </cell>
          <cell r="C10729">
            <v>45.6</v>
          </cell>
          <cell r="D10729">
            <v>2.5420000000000002E-2</v>
          </cell>
          <cell r="F10729">
            <v>3.0439999999999998E-2</v>
          </cell>
          <cell r="G10729">
            <v>7.4</v>
          </cell>
        </row>
        <row r="10730">
          <cell r="B10730">
            <v>9.1950000000000003</v>
          </cell>
          <cell r="C10730">
            <v>58.23</v>
          </cell>
          <cell r="D10730">
            <v>2.8590000000000001E-2</v>
          </cell>
          <cell r="F10730">
            <v>3.2640000000000002E-2</v>
          </cell>
          <cell r="G10730">
            <v>8.5</v>
          </cell>
        </row>
        <row r="10731">
          <cell r="B10731">
            <v>7.2119999999999997</v>
          </cell>
          <cell r="C10731">
            <v>54.66</v>
          </cell>
          <cell r="D10731">
            <v>3.4349999999999999E-2</v>
          </cell>
          <cell r="F10731">
            <v>3.6940000000000001E-2</v>
          </cell>
          <cell r="G10731">
            <v>9.1999999999999993</v>
          </cell>
        </row>
        <row r="10732">
          <cell r="B10732">
            <v>8.8930000000000007</v>
          </cell>
          <cell r="C10732">
            <v>55.61</v>
          </cell>
          <cell r="D10732">
            <v>3.0620000000000001E-2</v>
          </cell>
          <cell r="F10732">
            <v>3.3390000000000003E-2</v>
          </cell>
          <cell r="G10732">
            <v>10.199999999999999</v>
          </cell>
        </row>
        <row r="10733">
          <cell r="B10733">
            <v>11.36</v>
          </cell>
          <cell r="C10733">
            <v>63.94</v>
          </cell>
          <cell r="D10733">
            <v>2.513E-2</v>
          </cell>
          <cell r="F10733">
            <v>2.8160000000000001E-2</v>
          </cell>
          <cell r="G10733">
            <v>8.8000000000000007</v>
          </cell>
        </row>
        <row r="10734">
          <cell r="B10734">
            <v>8.3569999999999993</v>
          </cell>
          <cell r="C10734">
            <v>55.58</v>
          </cell>
          <cell r="D10734">
            <v>3.1510000000000003E-2</v>
          </cell>
          <cell r="F10734">
            <v>3.4479999999999997E-2</v>
          </cell>
          <cell r="G10734">
            <v>9.1999999999999993</v>
          </cell>
        </row>
        <row r="10735">
          <cell r="B10735">
            <v>6.484</v>
          </cell>
          <cell r="C10735">
            <v>39.450000000000003</v>
          </cell>
          <cell r="D10735">
            <v>3.7900000000000003E-2</v>
          </cell>
          <cell r="F10735">
            <v>3.9669999999999997E-2</v>
          </cell>
          <cell r="G10735">
            <v>10.7</v>
          </cell>
        </row>
        <row r="10736">
          <cell r="B10736">
            <v>7.23</v>
          </cell>
          <cell r="C10736">
            <v>40.82</v>
          </cell>
          <cell r="D10736">
            <v>3.6339999999999997E-2</v>
          </cell>
          <cell r="F10736">
            <v>3.7999999999999999E-2</v>
          </cell>
          <cell r="G10736">
            <v>12.6</v>
          </cell>
        </row>
        <row r="10737">
          <cell r="B10737">
            <v>5.7240000000000002</v>
          </cell>
          <cell r="C10737">
            <v>37.67</v>
          </cell>
          <cell r="D10737">
            <v>4.1739999999999999E-2</v>
          </cell>
          <cell r="F10737">
            <v>4.267E-2</v>
          </cell>
          <cell r="G10737">
            <v>16.8</v>
          </cell>
        </row>
        <row r="10738">
          <cell r="B10738">
            <v>4.8090000000000002</v>
          </cell>
          <cell r="C10738">
            <v>35.729999999999997</v>
          </cell>
          <cell r="D10738">
            <v>4.6399999999999997E-2</v>
          </cell>
          <cell r="F10738">
            <v>4.691E-2</v>
          </cell>
          <cell r="G10738">
            <v>19.100000000000001</v>
          </cell>
        </row>
        <row r="10739">
          <cell r="B10739">
            <v>4.3339999999999996</v>
          </cell>
          <cell r="C10739">
            <v>35.54</v>
          </cell>
          <cell r="D10739">
            <v>5.0070000000000003E-2</v>
          </cell>
          <cell r="F10739">
            <v>5.0270000000000002E-2</v>
          </cell>
          <cell r="G10739">
            <v>19.600000000000001</v>
          </cell>
        </row>
        <row r="10740">
          <cell r="B10740">
            <v>3.7519999999999998</v>
          </cell>
          <cell r="C10740">
            <v>22.13</v>
          </cell>
          <cell r="D10740">
            <v>5.1900000000000002E-2</v>
          </cell>
          <cell r="F10740">
            <v>5.1950000000000003E-2</v>
          </cell>
          <cell r="G10740">
            <v>20</v>
          </cell>
        </row>
        <row r="10741">
          <cell r="B10741">
            <v>3.327</v>
          </cell>
          <cell r="C10741">
            <v>21.21</v>
          </cell>
          <cell r="D10741">
            <v>5.5930000000000001E-2</v>
          </cell>
          <cell r="F10741">
            <v>5.595E-2</v>
          </cell>
          <cell r="G10741">
            <v>21.2</v>
          </cell>
        </row>
        <row r="10742">
          <cell r="B10742">
            <v>3.0019999999999998</v>
          </cell>
          <cell r="C10742">
            <v>21.07</v>
          </cell>
          <cell r="D10742">
            <v>6.0609999999999997E-2</v>
          </cell>
          <cell r="F10742">
            <v>6.0630000000000003E-2</v>
          </cell>
          <cell r="G10742">
            <v>20.399999999999999</v>
          </cell>
        </row>
        <row r="10743">
          <cell r="B10743">
            <v>2.8940000000000001</v>
          </cell>
          <cell r="C10743">
            <v>20.63</v>
          </cell>
          <cell r="D10743">
            <v>6.3259999999999997E-2</v>
          </cell>
          <cell r="F10743">
            <v>6.3259999999999997E-2</v>
          </cell>
          <cell r="G10743">
            <v>17.600000000000001</v>
          </cell>
        </row>
        <row r="10744">
          <cell r="B10744">
            <v>2.6240000000000001</v>
          </cell>
          <cell r="C10744">
            <v>19.27</v>
          </cell>
          <cell r="D10744">
            <v>6.1920000000000003E-2</v>
          </cell>
          <cell r="F10744">
            <v>6.1920000000000003E-2</v>
          </cell>
          <cell r="G10744">
            <v>15.1</v>
          </cell>
        </row>
        <row r="10745">
          <cell r="B10745">
            <v>2.71</v>
          </cell>
          <cell r="C10745">
            <v>19.3</v>
          </cell>
          <cell r="D10745">
            <v>5.9819999999999998E-2</v>
          </cell>
          <cell r="F10745">
            <v>5.9819999999999998E-2</v>
          </cell>
          <cell r="G10745">
            <v>10.5</v>
          </cell>
        </row>
        <row r="10746">
          <cell r="B10746">
            <v>2.802</v>
          </cell>
          <cell r="C10746">
            <v>16.22</v>
          </cell>
          <cell r="D10746">
            <v>5.4469999999999998E-2</v>
          </cell>
          <cell r="F10746">
            <v>5.4469999999999998E-2</v>
          </cell>
          <cell r="G10746">
            <v>11.4</v>
          </cell>
        </row>
        <row r="10747">
          <cell r="B10747">
            <v>2.4430000000000001</v>
          </cell>
          <cell r="C10747">
            <v>15.87</v>
          </cell>
          <cell r="D10747">
            <v>5.3940000000000002E-2</v>
          </cell>
          <cell r="F10747">
            <v>5.3940000000000002E-2</v>
          </cell>
          <cell r="G10747">
            <v>12</v>
          </cell>
        </row>
        <row r="10748">
          <cell r="B10748">
            <v>4.4390000000000001</v>
          </cell>
          <cell r="C10748">
            <v>22.66</v>
          </cell>
          <cell r="D10748">
            <v>4.1329999999999999E-2</v>
          </cell>
          <cell r="F10748">
            <v>4.4060000000000002E-2</v>
          </cell>
          <cell r="G10748">
            <v>9</v>
          </cell>
        </row>
        <row r="10749">
          <cell r="B10749">
            <v>3.3679999999999999</v>
          </cell>
          <cell r="C10749">
            <v>24.65</v>
          </cell>
          <cell r="D10749">
            <v>3.9890000000000002E-2</v>
          </cell>
          <cell r="F10749">
            <v>4.4499999999999998E-2</v>
          </cell>
          <cell r="G10749">
            <v>9.4</v>
          </cell>
        </row>
        <row r="10750">
          <cell r="B10750">
            <v>2.7160000000000002</v>
          </cell>
          <cell r="C10750">
            <v>18.12</v>
          </cell>
          <cell r="D10750">
            <v>4.3479999999999998E-2</v>
          </cell>
          <cell r="F10750">
            <v>4.6789999999999998E-2</v>
          </cell>
          <cell r="G10750">
            <v>9.4</v>
          </cell>
        </row>
        <row r="10751">
          <cell r="B10751">
            <v>2.5219999999999998</v>
          </cell>
          <cell r="C10751">
            <v>15.31</v>
          </cell>
          <cell r="D10751">
            <v>4.675E-2</v>
          </cell>
          <cell r="F10751">
            <v>4.897E-2</v>
          </cell>
          <cell r="G10751">
            <v>10.7</v>
          </cell>
        </row>
        <row r="10752">
          <cell r="B10752">
            <v>2.15</v>
          </cell>
          <cell r="C10752">
            <v>15.15</v>
          </cell>
          <cell r="D10752">
            <v>5.0270000000000002E-2</v>
          </cell>
          <cell r="F10752">
            <v>5.1900000000000002E-2</v>
          </cell>
          <cell r="G10752">
            <v>10.5</v>
          </cell>
        </row>
        <row r="10753">
          <cell r="B10753">
            <v>2.2690000000000001</v>
          </cell>
          <cell r="C10753">
            <v>15.19</v>
          </cell>
          <cell r="D10753">
            <v>5.117E-2</v>
          </cell>
          <cell r="F10753">
            <v>5.2319999999999998E-2</v>
          </cell>
          <cell r="G10753">
            <v>11.6</v>
          </cell>
        </row>
        <row r="10754">
          <cell r="B10754">
            <v>1.94</v>
          </cell>
          <cell r="C10754">
            <v>15.05</v>
          </cell>
          <cell r="D10754">
            <v>5.151E-2</v>
          </cell>
          <cell r="F10754">
            <v>5.2260000000000001E-2</v>
          </cell>
          <cell r="G10754">
            <v>12.1</v>
          </cell>
        </row>
        <row r="10755">
          <cell r="B10755">
            <v>1.7529999999999999</v>
          </cell>
          <cell r="C10755">
            <v>13.59</v>
          </cell>
          <cell r="D10755">
            <v>5.3379999999999997E-2</v>
          </cell>
          <cell r="F10755">
            <v>5.3839999999999999E-2</v>
          </cell>
          <cell r="G10755">
            <v>14.1</v>
          </cell>
        </row>
        <row r="10756">
          <cell r="B10756">
            <v>2.08</v>
          </cell>
          <cell r="C10756">
            <v>26.02</v>
          </cell>
          <cell r="D10756">
            <v>5.1639999999999998E-2</v>
          </cell>
          <cell r="F10756">
            <v>5.4219999999999997E-2</v>
          </cell>
          <cell r="G10756">
            <v>13</v>
          </cell>
        </row>
        <row r="10757">
          <cell r="B10757">
            <v>2.109</v>
          </cell>
          <cell r="C10757">
            <v>17.350000000000001</v>
          </cell>
          <cell r="D10757">
            <v>5.0610000000000002E-2</v>
          </cell>
          <cell r="F10757">
            <v>5.2749999999999998E-2</v>
          </cell>
          <cell r="G10757">
            <v>12.2</v>
          </cell>
        </row>
        <row r="10758">
          <cell r="B10758">
            <v>2.8849999999999998</v>
          </cell>
          <cell r="C10758">
            <v>18.760000000000002</v>
          </cell>
          <cell r="D10758">
            <v>4.3819999999999998E-2</v>
          </cell>
          <cell r="F10758">
            <v>4.7149999999999997E-2</v>
          </cell>
          <cell r="G10758">
            <v>14.1</v>
          </cell>
        </row>
        <row r="10759">
          <cell r="B10759">
            <v>2.3239999999999998</v>
          </cell>
          <cell r="C10759">
            <v>13.69</v>
          </cell>
          <cell r="D10759">
            <v>4.4130000000000003E-2</v>
          </cell>
          <cell r="F10759">
            <v>4.6640000000000001E-2</v>
          </cell>
          <cell r="G10759">
            <v>12.4</v>
          </cell>
        </row>
        <row r="10760">
          <cell r="B10760">
            <v>1.9990000000000001</v>
          </cell>
          <cell r="C10760">
            <v>13.54</v>
          </cell>
          <cell r="D10760">
            <v>4.666E-2</v>
          </cell>
          <cell r="F10760">
            <v>4.879E-2</v>
          </cell>
          <cell r="G10760">
            <v>12.6</v>
          </cell>
        </row>
        <row r="10761">
          <cell r="B10761">
            <v>1.8080000000000001</v>
          </cell>
          <cell r="C10761">
            <v>13.45</v>
          </cell>
          <cell r="D10761">
            <v>4.9700000000000001E-2</v>
          </cell>
          <cell r="F10761">
            <v>5.1200000000000002E-2</v>
          </cell>
          <cell r="G10761">
            <v>12.1</v>
          </cell>
        </row>
        <row r="10762">
          <cell r="B10762">
            <v>1.9319999999999999</v>
          </cell>
          <cell r="C10762">
            <v>12.86</v>
          </cell>
          <cell r="D10762">
            <v>5.058E-2</v>
          </cell>
          <cell r="F10762">
            <v>5.21E-2</v>
          </cell>
          <cell r="G10762">
            <v>11.4</v>
          </cell>
        </row>
        <row r="10763">
          <cell r="B10763">
            <v>2.9209999999999998</v>
          </cell>
          <cell r="C10763">
            <v>29.56</v>
          </cell>
          <cell r="D10763">
            <v>4.3249999999999997E-2</v>
          </cell>
          <cell r="F10763">
            <v>4.7449999999999999E-2</v>
          </cell>
          <cell r="G10763">
            <v>13.2</v>
          </cell>
        </row>
        <row r="10764">
          <cell r="B10764">
            <v>2.2919999999999998</v>
          </cell>
          <cell r="C10764">
            <v>24.59</v>
          </cell>
          <cell r="D10764">
            <v>4.3819999999999998E-2</v>
          </cell>
          <cell r="F10764">
            <v>4.9500000000000002E-2</v>
          </cell>
          <cell r="G10764">
            <v>13.8</v>
          </cell>
        </row>
        <row r="10765">
          <cell r="B10765">
            <v>2.0339999999999998</v>
          </cell>
          <cell r="C10765">
            <v>15.71</v>
          </cell>
          <cell r="D10765">
            <v>4.6969999999999998E-2</v>
          </cell>
          <cell r="F10765">
            <v>5.067E-2</v>
          </cell>
          <cell r="G10765">
            <v>13</v>
          </cell>
        </row>
        <row r="10766">
          <cell r="B10766">
            <v>2.2690000000000001</v>
          </cell>
          <cell r="C10766">
            <v>13.41</v>
          </cell>
          <cell r="D10766">
            <v>4.6989999999999997E-2</v>
          </cell>
          <cell r="F10766">
            <v>4.965E-2</v>
          </cell>
          <cell r="G10766">
            <v>13.8</v>
          </cell>
        </row>
        <row r="10767">
          <cell r="B10767">
            <v>2.0449999999999999</v>
          </cell>
          <cell r="C10767">
            <v>13.3</v>
          </cell>
          <cell r="D10767">
            <v>4.8280000000000003E-2</v>
          </cell>
          <cell r="F10767">
            <v>5.0209999999999998E-2</v>
          </cell>
          <cell r="G10767">
            <v>13.6</v>
          </cell>
        </row>
        <row r="10768">
          <cell r="B10768">
            <v>1.837</v>
          </cell>
          <cell r="C10768">
            <v>13.15</v>
          </cell>
          <cell r="D10768">
            <v>5.1389999999999998E-2</v>
          </cell>
          <cell r="F10768">
            <v>5.2670000000000002E-2</v>
          </cell>
          <cell r="G10768">
            <v>16.2</v>
          </cell>
        </row>
        <row r="10769">
          <cell r="B10769">
            <v>1.7130000000000001</v>
          </cell>
          <cell r="C10769">
            <v>13.09</v>
          </cell>
          <cell r="D10769">
            <v>5.5329999999999997E-2</v>
          </cell>
          <cell r="F10769">
            <v>5.6210000000000003E-2</v>
          </cell>
          <cell r="G10769">
            <v>17.3</v>
          </cell>
        </row>
        <row r="10770">
          <cell r="B10770">
            <v>1.863</v>
          </cell>
          <cell r="C10770">
            <v>11.75</v>
          </cell>
          <cell r="D10770">
            <v>5.6120000000000003E-2</v>
          </cell>
          <cell r="F10770">
            <v>5.7590000000000002E-2</v>
          </cell>
          <cell r="G10770">
            <v>14</v>
          </cell>
        </row>
        <row r="10771">
          <cell r="B10771">
            <v>2.391</v>
          </cell>
          <cell r="C10771">
            <v>11.72</v>
          </cell>
          <cell r="D10771">
            <v>5.1200000000000002E-2</v>
          </cell>
          <cell r="F10771">
            <v>5.57E-2</v>
          </cell>
          <cell r="G10771">
            <v>12.8</v>
          </cell>
        </row>
        <row r="10772">
          <cell r="B10772">
            <v>2.6539999999999999</v>
          </cell>
          <cell r="C10772">
            <v>28.66</v>
          </cell>
          <cell r="D10772">
            <v>4.548E-2</v>
          </cell>
          <cell r="F10772">
            <v>5.4050000000000001E-2</v>
          </cell>
          <cell r="G10772">
            <v>13</v>
          </cell>
        </row>
        <row r="10773">
          <cell r="B10773">
            <v>2.7759999999999998</v>
          </cell>
          <cell r="C10773">
            <v>23.25</v>
          </cell>
          <cell r="D10773">
            <v>4.1930000000000002E-2</v>
          </cell>
          <cell r="F10773">
            <v>5.0909999999999997E-2</v>
          </cell>
          <cell r="G10773">
            <v>16.600000000000001</v>
          </cell>
        </row>
        <row r="10774">
          <cell r="B10774">
            <v>2.3809999999999998</v>
          </cell>
          <cell r="C10774">
            <v>12.29</v>
          </cell>
          <cell r="D10774">
            <v>4.4389999999999999E-2</v>
          </cell>
          <cell r="F10774">
            <v>4.8809999999999999E-2</v>
          </cell>
          <cell r="G10774">
            <v>15.6</v>
          </cell>
        </row>
        <row r="10775">
          <cell r="B10775">
            <v>2.0990000000000002</v>
          </cell>
          <cell r="C10775">
            <v>13.08</v>
          </cell>
          <cell r="D10775">
            <v>4.7390000000000002E-2</v>
          </cell>
          <cell r="F10775">
            <v>5.144E-2</v>
          </cell>
          <cell r="G10775">
            <v>14.9</v>
          </cell>
        </row>
        <row r="10776">
          <cell r="B10776">
            <v>1.9390000000000001</v>
          </cell>
          <cell r="C10776">
            <v>13</v>
          </cell>
          <cell r="D10776">
            <v>4.965E-2</v>
          </cell>
          <cell r="F10776">
            <v>5.2760000000000001E-2</v>
          </cell>
          <cell r="G10776">
            <v>14</v>
          </cell>
        </row>
        <row r="10777">
          <cell r="B10777">
            <v>5.444</v>
          </cell>
          <cell r="C10777">
            <v>40.33</v>
          </cell>
          <cell r="D10777">
            <v>2.8559999999999999E-2</v>
          </cell>
          <cell r="F10777">
            <v>3.7560000000000003E-2</v>
          </cell>
          <cell r="G10777">
            <v>14.7</v>
          </cell>
        </row>
        <row r="10778">
          <cell r="B10778">
            <v>3.3849999999999998</v>
          </cell>
          <cell r="C10778">
            <v>35.01</v>
          </cell>
          <cell r="D10778">
            <v>2.9760000000000002E-2</v>
          </cell>
          <cell r="F10778">
            <v>4.5839999999999999E-2</v>
          </cell>
          <cell r="G10778">
            <v>14.5</v>
          </cell>
        </row>
        <row r="10779">
          <cell r="B10779">
            <v>3.948</v>
          </cell>
          <cell r="C10779">
            <v>28.1</v>
          </cell>
          <cell r="D10779">
            <v>2.9020000000000001E-2</v>
          </cell>
          <cell r="F10779">
            <v>4.3880000000000002E-2</v>
          </cell>
          <cell r="G10779">
            <v>14.6</v>
          </cell>
        </row>
        <row r="10780">
          <cell r="B10780">
            <v>2.95</v>
          </cell>
          <cell r="C10780">
            <v>23.41</v>
          </cell>
          <cell r="D10780">
            <v>3.3500000000000002E-2</v>
          </cell>
          <cell r="F10780">
            <v>4.6980000000000001E-2</v>
          </cell>
          <cell r="G10780">
            <v>15.7</v>
          </cell>
        </row>
        <row r="10781">
          <cell r="B10781">
            <v>2.3450000000000002</v>
          </cell>
          <cell r="C10781">
            <v>13.44</v>
          </cell>
          <cell r="D10781">
            <v>4.1660000000000003E-2</v>
          </cell>
          <cell r="F10781">
            <v>4.8340000000000001E-2</v>
          </cell>
          <cell r="G10781">
            <v>17.899999999999999</v>
          </cell>
        </row>
        <row r="10782">
          <cell r="B10782">
            <v>2.0049999999999999</v>
          </cell>
          <cell r="C10782">
            <v>13.08</v>
          </cell>
          <cell r="D10782">
            <v>4.9410000000000003E-2</v>
          </cell>
          <cell r="F10782">
            <v>5.4989999999999997E-2</v>
          </cell>
          <cell r="G10782">
            <v>20.100000000000001</v>
          </cell>
        </row>
        <row r="10783">
          <cell r="B10783">
            <v>1.8089999999999999</v>
          </cell>
          <cell r="C10783">
            <v>11.96</v>
          </cell>
          <cell r="D10783">
            <v>5.5640000000000002E-2</v>
          </cell>
          <cell r="F10783">
            <v>5.9639999999999999E-2</v>
          </cell>
          <cell r="G10783">
            <v>18.600000000000001</v>
          </cell>
        </row>
        <row r="10784">
          <cell r="B10784">
            <v>2.6179999999999999</v>
          </cell>
          <cell r="C10784">
            <v>33.729999999999997</v>
          </cell>
          <cell r="D10784">
            <v>5.0479999999999997E-2</v>
          </cell>
          <cell r="F10784">
            <v>5.8450000000000002E-2</v>
          </cell>
          <cell r="G10784">
            <v>17</v>
          </cell>
        </row>
        <row r="10785">
          <cell r="B10785">
            <v>2.8820000000000001</v>
          </cell>
          <cell r="C10785">
            <v>27.22</v>
          </cell>
          <cell r="D10785">
            <v>4.4970000000000003E-2</v>
          </cell>
          <cell r="F10785">
            <v>5.4149999999999997E-2</v>
          </cell>
          <cell r="G10785">
            <v>17.399999999999999</v>
          </cell>
        </row>
        <row r="10786">
          <cell r="B10786">
            <v>2.2810000000000001</v>
          </cell>
          <cell r="C10786">
            <v>21.3</v>
          </cell>
          <cell r="D10786">
            <v>4.7759999999999997E-2</v>
          </cell>
          <cell r="F10786">
            <v>5.6189999999999997E-2</v>
          </cell>
          <cell r="G10786">
            <v>17.399999999999999</v>
          </cell>
        </row>
        <row r="10787">
          <cell r="B10787">
            <v>2.032</v>
          </cell>
          <cell r="C10787">
            <v>12.14</v>
          </cell>
          <cell r="D10787">
            <v>5.2979999999999999E-2</v>
          </cell>
          <cell r="F10787">
            <v>5.713E-2</v>
          </cell>
          <cell r="G10787">
            <v>16.8</v>
          </cell>
        </row>
        <row r="10788">
          <cell r="B10788">
            <v>2</v>
          </cell>
          <cell r="C10788">
            <v>12.06</v>
          </cell>
          <cell r="D10788">
            <v>5.543E-2</v>
          </cell>
          <cell r="F10788">
            <v>5.9119999999999999E-2</v>
          </cell>
          <cell r="G10788">
            <v>14.9</v>
          </cell>
        </row>
        <row r="10789">
          <cell r="B10789">
            <v>2.4</v>
          </cell>
          <cell r="C10789">
            <v>12.21</v>
          </cell>
          <cell r="D10789">
            <v>5.142E-2</v>
          </cell>
          <cell r="F10789">
            <v>5.5500000000000001E-2</v>
          </cell>
          <cell r="G10789">
            <v>15</v>
          </cell>
        </row>
        <row r="10790">
          <cell r="B10790">
            <v>2.0329999999999999</v>
          </cell>
          <cell r="C10790">
            <v>12.24</v>
          </cell>
          <cell r="D10790">
            <v>5.228E-2</v>
          </cell>
          <cell r="F10790">
            <v>5.5649999999999998E-2</v>
          </cell>
          <cell r="G10790">
            <v>15.2</v>
          </cell>
        </row>
        <row r="10791">
          <cell r="B10791">
            <v>2.0470000000000002</v>
          </cell>
          <cell r="C10791">
            <v>12.24</v>
          </cell>
          <cell r="D10791">
            <v>5.1200000000000002E-2</v>
          </cell>
          <cell r="F10791">
            <v>5.355E-2</v>
          </cell>
          <cell r="G10791">
            <v>16</v>
          </cell>
        </row>
        <row r="10792">
          <cell r="B10792">
            <v>1.837</v>
          </cell>
          <cell r="C10792">
            <v>12.11</v>
          </cell>
          <cell r="D10792">
            <v>5.4120000000000001E-2</v>
          </cell>
          <cell r="F10792">
            <v>5.568E-2</v>
          </cell>
          <cell r="G10792">
            <v>15.3</v>
          </cell>
        </row>
        <row r="10793">
          <cell r="B10793">
            <v>1.786</v>
          </cell>
          <cell r="C10793">
            <v>12.07</v>
          </cell>
          <cell r="D10793">
            <v>5.4890000000000001E-2</v>
          </cell>
          <cell r="F10793">
            <v>5.5939999999999997E-2</v>
          </cell>
          <cell r="G10793">
            <v>14.6</v>
          </cell>
        </row>
        <row r="10794">
          <cell r="B10794">
            <v>1.756</v>
          </cell>
          <cell r="C10794">
            <v>11.61</v>
          </cell>
          <cell r="D10794">
            <v>5.5759999999999997E-2</v>
          </cell>
          <cell r="F10794">
            <v>5.645E-2</v>
          </cell>
          <cell r="G10794">
            <v>16</v>
          </cell>
        </row>
        <row r="10795">
          <cell r="B10795">
            <v>1.9970000000000001</v>
          </cell>
          <cell r="C10795">
            <v>11.75</v>
          </cell>
          <cell r="D10795">
            <v>5.5140000000000002E-2</v>
          </cell>
          <cell r="F10795">
            <v>5.611E-2</v>
          </cell>
          <cell r="G10795">
            <v>14.7</v>
          </cell>
        </row>
        <row r="10796">
          <cell r="B10796">
            <v>1.798</v>
          </cell>
          <cell r="C10796">
            <v>11.66</v>
          </cell>
          <cell r="D10796">
            <v>5.5199999999999999E-2</v>
          </cell>
          <cell r="F10796">
            <v>5.5890000000000002E-2</v>
          </cell>
          <cell r="G10796">
            <v>14.3</v>
          </cell>
        </row>
        <row r="10797">
          <cell r="B10797">
            <v>1.7949999999999999</v>
          </cell>
          <cell r="C10797">
            <v>11.65</v>
          </cell>
          <cell r="D10797">
            <v>5.5280000000000003E-2</v>
          </cell>
          <cell r="F10797">
            <v>5.5750000000000001E-2</v>
          </cell>
          <cell r="G10797">
            <v>13.6</v>
          </cell>
        </row>
        <row r="10798">
          <cell r="B10798">
            <v>1.9179999999999999</v>
          </cell>
          <cell r="C10798">
            <v>11.94</v>
          </cell>
          <cell r="D10798">
            <v>5.4399999999999997E-2</v>
          </cell>
          <cell r="F10798">
            <v>5.4719999999999998E-2</v>
          </cell>
          <cell r="G10798">
            <v>13.8</v>
          </cell>
        </row>
        <row r="10799">
          <cell r="B10799">
            <v>1.7589999999999999</v>
          </cell>
          <cell r="C10799">
            <v>11.55</v>
          </cell>
          <cell r="D10799">
            <v>5.6610000000000001E-2</v>
          </cell>
          <cell r="F10799">
            <v>5.6820000000000002E-2</v>
          </cell>
          <cell r="G10799">
            <v>14.6</v>
          </cell>
        </row>
        <row r="10800">
          <cell r="B10800">
            <v>2.7519999999999998</v>
          </cell>
          <cell r="C10800">
            <v>15.51</v>
          </cell>
          <cell r="D10800">
            <v>4.8329999999999998E-2</v>
          </cell>
          <cell r="F10800">
            <v>5.2580000000000002E-2</v>
          </cell>
          <cell r="G10800">
            <v>15.2</v>
          </cell>
        </row>
        <row r="10801">
          <cell r="B10801">
            <v>2.6709999999999998</v>
          </cell>
          <cell r="C10801">
            <v>28.36</v>
          </cell>
          <cell r="D10801">
            <v>4.3580000000000001E-2</v>
          </cell>
          <cell r="F10801">
            <v>5.203E-2</v>
          </cell>
          <cell r="G10801">
            <v>16.5</v>
          </cell>
        </row>
        <row r="10802">
          <cell r="B10802">
            <v>2.2330000000000001</v>
          </cell>
          <cell r="C10802">
            <v>16.09</v>
          </cell>
          <cell r="D10802">
            <v>4.6820000000000001E-2</v>
          </cell>
          <cell r="F10802">
            <v>5.1799999999999999E-2</v>
          </cell>
          <cell r="G10802">
            <v>17.5</v>
          </cell>
        </row>
        <row r="10803">
          <cell r="B10803">
            <v>1.931</v>
          </cell>
          <cell r="C10803">
            <v>15.52</v>
          </cell>
          <cell r="D10803">
            <v>5.2290000000000003E-2</v>
          </cell>
          <cell r="F10803">
            <v>5.6710000000000003E-2</v>
          </cell>
          <cell r="G10803">
            <v>18.600000000000001</v>
          </cell>
        </row>
        <row r="10804">
          <cell r="B10804">
            <v>1.8360000000000001</v>
          </cell>
          <cell r="C10804">
            <v>12.45</v>
          </cell>
          <cell r="D10804">
            <v>5.6489999999999999E-2</v>
          </cell>
          <cell r="F10804">
            <v>5.917E-2</v>
          </cell>
          <cell r="G10804">
            <v>17.100000000000001</v>
          </cell>
        </row>
        <row r="10805">
          <cell r="B10805">
            <v>1.9450000000000001</v>
          </cell>
          <cell r="C10805">
            <v>11.99</v>
          </cell>
          <cell r="D10805">
            <v>5.7299999999999997E-2</v>
          </cell>
          <cell r="F10805">
            <v>6.0080000000000001E-2</v>
          </cell>
          <cell r="G10805">
            <v>15.1</v>
          </cell>
        </row>
        <row r="10806">
          <cell r="B10806">
            <v>11.08</v>
          </cell>
          <cell r="C10806">
            <v>37.15</v>
          </cell>
          <cell r="D10806">
            <v>1.498E-2</v>
          </cell>
          <cell r="F10806">
            <v>2.214E-2</v>
          </cell>
          <cell r="G10806">
            <v>15.1</v>
          </cell>
        </row>
        <row r="10807">
          <cell r="B10807">
            <v>6.4560000000000004</v>
          </cell>
          <cell r="C10807">
            <v>32.76</v>
          </cell>
          <cell r="D10807">
            <v>1.8509999999999999E-2</v>
          </cell>
          <cell r="F10807">
            <v>3.4119999999999998E-2</v>
          </cell>
          <cell r="G10807">
            <v>15.1</v>
          </cell>
        </row>
        <row r="10808">
          <cell r="B10808">
            <v>5.5430000000000001</v>
          </cell>
          <cell r="C10808">
            <v>26</v>
          </cell>
          <cell r="D10808">
            <v>2.2890000000000001E-2</v>
          </cell>
          <cell r="F10808">
            <v>3.7740000000000003E-2</v>
          </cell>
          <cell r="G10808">
            <v>14.4</v>
          </cell>
        </row>
        <row r="10809">
          <cell r="B10809">
            <v>4.6970000000000001</v>
          </cell>
          <cell r="C10809">
            <v>36.97</v>
          </cell>
          <cell r="D10809">
            <v>2.6610000000000002E-2</v>
          </cell>
          <cell r="F10809">
            <v>4.052E-2</v>
          </cell>
          <cell r="G10809">
            <v>15.2</v>
          </cell>
        </row>
        <row r="10810">
          <cell r="B10810">
            <v>3.6480000000000001</v>
          </cell>
          <cell r="C10810">
            <v>26.33</v>
          </cell>
          <cell r="D10810">
            <v>3.2680000000000001E-2</v>
          </cell>
          <cell r="F10810">
            <v>4.0640000000000003E-2</v>
          </cell>
          <cell r="G10810">
            <v>16.100000000000001</v>
          </cell>
        </row>
        <row r="10811">
          <cell r="B10811">
            <v>5.0330000000000004</v>
          </cell>
          <cell r="C10811">
            <v>29.54</v>
          </cell>
          <cell r="D10811">
            <v>2.8899999999999999E-2</v>
          </cell>
          <cell r="F10811">
            <v>3.7470000000000003E-2</v>
          </cell>
          <cell r="G10811">
            <v>17.100000000000001</v>
          </cell>
        </row>
        <row r="10812">
          <cell r="B10812">
            <v>3.6320000000000001</v>
          </cell>
          <cell r="C10812">
            <v>35.14</v>
          </cell>
          <cell r="D10812">
            <v>3.3430000000000001E-2</v>
          </cell>
          <cell r="F10812">
            <v>4.3249999999999997E-2</v>
          </cell>
          <cell r="G10812">
            <v>16.600000000000001</v>
          </cell>
        </row>
        <row r="10813">
          <cell r="B10813">
            <v>2.8159999999999998</v>
          </cell>
          <cell r="C10813">
            <v>18.100000000000001</v>
          </cell>
          <cell r="D10813">
            <v>3.9550000000000002E-2</v>
          </cell>
          <cell r="F10813">
            <v>4.3819999999999998E-2</v>
          </cell>
          <cell r="G10813">
            <v>16.399999999999999</v>
          </cell>
        </row>
        <row r="10814">
          <cell r="B10814">
            <v>2.3079999999999998</v>
          </cell>
          <cell r="C10814">
            <v>16.84</v>
          </cell>
          <cell r="D10814">
            <v>4.403E-2</v>
          </cell>
          <cell r="F10814">
            <v>4.7600000000000003E-2</v>
          </cell>
          <cell r="G10814">
            <v>14.9</v>
          </cell>
        </row>
        <row r="10815">
          <cell r="B10815">
            <v>4.2880000000000003</v>
          </cell>
          <cell r="C10815">
            <v>21.6</v>
          </cell>
          <cell r="D10815">
            <v>3.2680000000000001E-2</v>
          </cell>
          <cell r="F10815">
            <v>4.0210000000000003E-2</v>
          </cell>
          <cell r="G10815">
            <v>15</v>
          </cell>
        </row>
        <row r="10816">
          <cell r="B10816">
            <v>3.9710000000000001</v>
          </cell>
          <cell r="C10816">
            <v>35.33</v>
          </cell>
          <cell r="D10816">
            <v>3.1440000000000003E-2</v>
          </cell>
          <cell r="F10816">
            <v>4.1930000000000002E-2</v>
          </cell>
          <cell r="G10816">
            <v>15.1</v>
          </cell>
        </row>
        <row r="10817">
          <cell r="B10817">
            <v>3.1</v>
          </cell>
          <cell r="C10817">
            <v>29.47</v>
          </cell>
          <cell r="D10817">
            <v>3.6069999999999998E-2</v>
          </cell>
          <cell r="F10817">
            <v>4.539E-2</v>
          </cell>
          <cell r="G10817">
            <v>14.6</v>
          </cell>
        </row>
        <row r="10818">
          <cell r="B10818">
            <v>3.802</v>
          </cell>
          <cell r="C10818">
            <v>30.13</v>
          </cell>
          <cell r="D10818">
            <v>3.3890000000000003E-2</v>
          </cell>
          <cell r="F10818">
            <v>4.299E-2</v>
          </cell>
          <cell r="G10818">
            <v>15</v>
          </cell>
        </row>
        <row r="10819">
          <cell r="B10819">
            <v>3.181</v>
          </cell>
          <cell r="C10819">
            <v>23.71</v>
          </cell>
          <cell r="D10819">
            <v>3.6900000000000002E-2</v>
          </cell>
          <cell r="F10819">
            <v>4.2810000000000001E-2</v>
          </cell>
          <cell r="G10819">
            <v>16.100000000000001</v>
          </cell>
        </row>
        <row r="10820">
          <cell r="B10820">
            <v>2.5</v>
          </cell>
          <cell r="C10820">
            <v>21.5</v>
          </cell>
          <cell r="D10820">
            <v>3.9699999999999999E-2</v>
          </cell>
          <cell r="F10820">
            <v>4.3779999999999999E-2</v>
          </cell>
          <cell r="G10820">
            <v>15.7</v>
          </cell>
        </row>
        <row r="10821">
          <cell r="B10821">
            <v>2.2410000000000001</v>
          </cell>
          <cell r="C10821">
            <v>15.11</v>
          </cell>
          <cell r="D10821">
            <v>4.3220000000000001E-2</v>
          </cell>
          <cell r="F10821">
            <v>4.5190000000000001E-2</v>
          </cell>
          <cell r="G10821">
            <v>16.399999999999999</v>
          </cell>
        </row>
        <row r="10822">
          <cell r="B10822">
            <v>2.0299999999999998</v>
          </cell>
          <cell r="C10822">
            <v>14.45</v>
          </cell>
          <cell r="D10822">
            <v>4.727E-2</v>
          </cell>
          <cell r="F10822">
            <v>4.8480000000000002E-2</v>
          </cell>
          <cell r="G10822">
            <v>16.899999999999999</v>
          </cell>
        </row>
        <row r="10823">
          <cell r="B10823">
            <v>2.1269999999999998</v>
          </cell>
          <cell r="C10823">
            <v>14.69</v>
          </cell>
          <cell r="D10823">
            <v>4.743E-2</v>
          </cell>
          <cell r="F10823">
            <v>4.8210000000000003E-2</v>
          </cell>
          <cell r="G10823">
            <v>16.600000000000001</v>
          </cell>
        </row>
        <row r="10824">
          <cell r="B10824">
            <v>1.8879999999999999</v>
          </cell>
          <cell r="C10824">
            <v>13.28</v>
          </cell>
          <cell r="D10824">
            <v>5.1249999999999997E-2</v>
          </cell>
          <cell r="F10824">
            <v>5.1720000000000002E-2</v>
          </cell>
          <cell r="G10824">
            <v>17</v>
          </cell>
        </row>
        <row r="10825">
          <cell r="B10825">
            <v>1.9330000000000001</v>
          </cell>
          <cell r="C10825">
            <v>12.96</v>
          </cell>
          <cell r="D10825">
            <v>5.1589999999999997E-2</v>
          </cell>
          <cell r="F10825">
            <v>5.194E-2</v>
          </cell>
          <cell r="G10825">
            <v>17.5</v>
          </cell>
        </row>
        <row r="10826">
          <cell r="B10826">
            <v>2.9940000000000002</v>
          </cell>
          <cell r="C10826">
            <v>19.91</v>
          </cell>
          <cell r="D10826">
            <v>4.3999999999999997E-2</v>
          </cell>
          <cell r="F10826">
            <v>4.9739999999999999E-2</v>
          </cell>
          <cell r="G10826">
            <v>17.100000000000001</v>
          </cell>
        </row>
        <row r="10827">
          <cell r="B10827">
            <v>3.3260000000000001</v>
          </cell>
          <cell r="C10827">
            <v>38.67</v>
          </cell>
          <cell r="D10827">
            <v>3.7010000000000001E-2</v>
          </cell>
          <cell r="F10827">
            <v>4.7620000000000003E-2</v>
          </cell>
          <cell r="G10827">
            <v>20</v>
          </cell>
        </row>
        <row r="10828">
          <cell r="B10828">
            <v>2.4990000000000001</v>
          </cell>
          <cell r="C10828">
            <v>31.25</v>
          </cell>
          <cell r="D10828">
            <v>4.0379999999999999E-2</v>
          </cell>
          <cell r="F10828">
            <v>5.1279999999999999E-2</v>
          </cell>
          <cell r="G10828">
            <v>17.5</v>
          </cell>
        </row>
        <row r="10829">
          <cell r="B10829">
            <v>2.5459999999999998</v>
          </cell>
          <cell r="C10829">
            <v>17.32</v>
          </cell>
          <cell r="D10829">
            <v>4.258E-2</v>
          </cell>
          <cell r="F10829">
            <v>4.7840000000000001E-2</v>
          </cell>
          <cell r="G10829">
            <v>18</v>
          </cell>
        </row>
        <row r="10830">
          <cell r="B10830">
            <v>2.1259999999999999</v>
          </cell>
          <cell r="C10830">
            <v>15.91</v>
          </cell>
          <cell r="D10830">
            <v>4.795E-2</v>
          </cell>
          <cell r="F10830">
            <v>5.2209999999999999E-2</v>
          </cell>
          <cell r="G10830">
            <v>16</v>
          </cell>
        </row>
        <row r="10831">
          <cell r="B10831">
            <v>2.5209999999999999</v>
          </cell>
          <cell r="C10831">
            <v>17.04</v>
          </cell>
          <cell r="D10831">
            <v>4.6100000000000002E-2</v>
          </cell>
          <cell r="F10831">
            <v>5.1490000000000001E-2</v>
          </cell>
          <cell r="G10831">
            <v>15.3</v>
          </cell>
        </row>
        <row r="10832">
          <cell r="B10832">
            <v>2.1</v>
          </cell>
          <cell r="C10832">
            <v>15.84</v>
          </cell>
          <cell r="D10832">
            <v>4.7219999999999998E-2</v>
          </cell>
          <cell r="F10832">
            <v>5.1999999999999998E-2</v>
          </cell>
          <cell r="G10832">
            <v>14.4</v>
          </cell>
        </row>
        <row r="10833">
          <cell r="B10833">
            <v>2.0099999999999998</v>
          </cell>
          <cell r="C10833">
            <v>15.6</v>
          </cell>
          <cell r="D10833">
            <v>4.8410000000000002E-2</v>
          </cell>
          <cell r="F10833">
            <v>5.203E-2</v>
          </cell>
          <cell r="G10833">
            <v>14.8</v>
          </cell>
        </row>
        <row r="10834">
          <cell r="B10834">
            <v>3.359</v>
          </cell>
          <cell r="C10834">
            <v>44.55</v>
          </cell>
          <cell r="D10834">
            <v>3.9149999999999997E-2</v>
          </cell>
          <cell r="F10834">
            <v>4.8210000000000003E-2</v>
          </cell>
          <cell r="G10834">
            <v>13.9</v>
          </cell>
        </row>
        <row r="10835">
          <cell r="B10835">
            <v>2.7890000000000001</v>
          </cell>
          <cell r="C10835">
            <v>37.03</v>
          </cell>
          <cell r="D10835">
            <v>3.8469999999999997E-2</v>
          </cell>
          <cell r="F10835">
            <v>5.1720000000000002E-2</v>
          </cell>
          <cell r="G10835">
            <v>11.6</v>
          </cell>
        </row>
        <row r="10836">
          <cell r="B10836">
            <v>2.1739999999999999</v>
          </cell>
          <cell r="C10836">
            <v>27.74</v>
          </cell>
          <cell r="D10836">
            <v>4.3499999999999997E-2</v>
          </cell>
          <cell r="F10836">
            <v>5.6000000000000001E-2</v>
          </cell>
          <cell r="G10836">
            <v>13.5</v>
          </cell>
        </row>
        <row r="10837">
          <cell r="B10837">
            <v>2.8809999999999998</v>
          </cell>
          <cell r="C10837">
            <v>29.5</v>
          </cell>
          <cell r="D10837">
            <v>4.1079999999999998E-2</v>
          </cell>
          <cell r="F10837">
            <v>5.5100000000000003E-2</v>
          </cell>
          <cell r="G10837">
            <v>14.9</v>
          </cell>
        </row>
        <row r="10838">
          <cell r="B10838">
            <v>2.4209999999999998</v>
          </cell>
          <cell r="C10838">
            <v>24.41</v>
          </cell>
          <cell r="D10838">
            <v>4.2630000000000001E-2</v>
          </cell>
          <cell r="F10838">
            <v>5.4140000000000001E-2</v>
          </cell>
          <cell r="G10838">
            <v>15.3</v>
          </cell>
        </row>
        <row r="10839">
          <cell r="B10839">
            <v>2.4550000000000001</v>
          </cell>
          <cell r="C10839">
            <v>15.65</v>
          </cell>
          <cell r="D10839">
            <v>4.444E-2</v>
          </cell>
          <cell r="F10839">
            <v>5.0590000000000003E-2</v>
          </cell>
          <cell r="G10839">
            <v>14.4</v>
          </cell>
        </row>
        <row r="10840">
          <cell r="B10840">
            <v>2.1480000000000001</v>
          </cell>
          <cell r="C10840">
            <v>14.65</v>
          </cell>
          <cell r="D10840">
            <v>4.7230000000000001E-2</v>
          </cell>
          <cell r="F10840">
            <v>5.1920000000000001E-2</v>
          </cell>
          <cell r="G10840">
            <v>13.8</v>
          </cell>
        </row>
        <row r="10841">
          <cell r="B10841">
            <v>2.5710000000000002</v>
          </cell>
          <cell r="C10841">
            <v>15.77</v>
          </cell>
          <cell r="D10841">
            <v>4.4510000000000001E-2</v>
          </cell>
          <cell r="F10841">
            <v>4.8890000000000003E-2</v>
          </cell>
          <cell r="G10841">
            <v>16.2</v>
          </cell>
        </row>
        <row r="10842">
          <cell r="B10842">
            <v>2.1360000000000001</v>
          </cell>
          <cell r="C10842">
            <v>15.41</v>
          </cell>
          <cell r="D10842">
            <v>4.6429999999999999E-2</v>
          </cell>
          <cell r="F10842">
            <v>4.9790000000000001E-2</v>
          </cell>
          <cell r="G10842">
            <v>15.9</v>
          </cell>
        </row>
        <row r="10843">
          <cell r="B10843">
            <v>1.887</v>
          </cell>
          <cell r="C10843">
            <v>15.21</v>
          </cell>
          <cell r="D10843">
            <v>4.9700000000000001E-2</v>
          </cell>
          <cell r="F10843">
            <v>5.203E-2</v>
          </cell>
          <cell r="G10843">
            <v>16</v>
          </cell>
        </row>
        <row r="10844">
          <cell r="B10844">
            <v>2.1030000000000002</v>
          </cell>
          <cell r="C10844">
            <v>14.18</v>
          </cell>
          <cell r="D10844">
            <v>4.9059999999999999E-2</v>
          </cell>
          <cell r="F10844">
            <v>5.0930000000000003E-2</v>
          </cell>
          <cell r="G10844">
            <v>14.3</v>
          </cell>
        </row>
        <row r="10845">
          <cell r="B10845">
            <v>1.865</v>
          </cell>
          <cell r="C10845">
            <v>13.98</v>
          </cell>
          <cell r="D10845">
            <v>5.074E-2</v>
          </cell>
          <cell r="F10845">
            <v>5.2019999999999997E-2</v>
          </cell>
          <cell r="G10845">
            <v>10</v>
          </cell>
        </row>
        <row r="10846">
          <cell r="B10846">
            <v>2.8959999999999999</v>
          </cell>
          <cell r="C10846">
            <v>28.61</v>
          </cell>
          <cell r="D10846">
            <v>4.3540000000000002E-2</v>
          </cell>
          <cell r="F10846">
            <v>4.6969999999999998E-2</v>
          </cell>
          <cell r="G10846">
            <v>12.6</v>
          </cell>
        </row>
        <row r="10847">
          <cell r="B10847">
            <v>2.2789999999999999</v>
          </cell>
          <cell r="C10847">
            <v>24.87</v>
          </cell>
          <cell r="D10847">
            <v>4.4040000000000003E-2</v>
          </cell>
          <cell r="F10847">
            <v>4.9189999999999998E-2</v>
          </cell>
          <cell r="G10847">
            <v>11.7</v>
          </cell>
        </row>
        <row r="10848">
          <cell r="B10848">
            <v>1.954</v>
          </cell>
          <cell r="C10848">
            <v>13.79</v>
          </cell>
          <cell r="D10848">
            <v>4.7849999999999997E-2</v>
          </cell>
          <cell r="F10848">
            <v>5.0729999999999997E-2</v>
          </cell>
          <cell r="G10848">
            <v>12.3</v>
          </cell>
        </row>
        <row r="10849">
          <cell r="B10849">
            <v>1.8480000000000001</v>
          </cell>
          <cell r="C10849">
            <v>12.66</v>
          </cell>
          <cell r="D10849">
            <v>5.1150000000000001E-2</v>
          </cell>
          <cell r="F10849">
            <v>5.3629999999999997E-2</v>
          </cell>
          <cell r="G10849">
            <v>15.2</v>
          </cell>
        </row>
        <row r="10850">
          <cell r="B10850">
            <v>1.716</v>
          </cell>
          <cell r="C10850">
            <v>12.54</v>
          </cell>
          <cell r="D10850">
            <v>5.389E-2</v>
          </cell>
          <cell r="F10850">
            <v>5.5820000000000002E-2</v>
          </cell>
          <cell r="G10850">
            <v>14.7</v>
          </cell>
        </row>
        <row r="10851">
          <cell r="B10851">
            <v>1.7609999999999999</v>
          </cell>
          <cell r="C10851">
            <v>12.57</v>
          </cell>
          <cell r="D10851">
            <v>5.5070000000000001E-2</v>
          </cell>
          <cell r="F10851">
            <v>5.6649999999999999E-2</v>
          </cell>
          <cell r="G10851">
            <v>10.5</v>
          </cell>
        </row>
        <row r="10852">
          <cell r="B10852">
            <v>1.8109999999999999</v>
          </cell>
          <cell r="C10852">
            <v>12.48</v>
          </cell>
          <cell r="D10852">
            <v>5.5379999999999999E-2</v>
          </cell>
          <cell r="F10852">
            <v>5.6930000000000001E-2</v>
          </cell>
          <cell r="G10852">
            <v>10.199999999999999</v>
          </cell>
        </row>
        <row r="10853">
          <cell r="B10853">
            <v>2.5209999999999999</v>
          </cell>
          <cell r="C10853">
            <v>28.67</v>
          </cell>
          <cell r="D10853">
            <v>4.904E-2</v>
          </cell>
          <cell r="F10853">
            <v>5.3699999999999998E-2</v>
          </cell>
          <cell r="G10853">
            <v>13.7</v>
          </cell>
        </row>
        <row r="10854">
          <cell r="B10854">
            <v>2.2010000000000001</v>
          </cell>
          <cell r="C10854">
            <v>22.26</v>
          </cell>
          <cell r="D10854">
            <v>4.8329999999999998E-2</v>
          </cell>
          <cell r="F10854">
            <v>5.3990000000000003E-2</v>
          </cell>
          <cell r="G10854">
            <v>13.2</v>
          </cell>
        </row>
        <row r="10855">
          <cell r="B10855">
            <v>1.9059999999999999</v>
          </cell>
          <cell r="C10855">
            <v>12.61</v>
          </cell>
          <cell r="D10855">
            <v>5.9639999999999999E-2</v>
          </cell>
          <cell r="F10855">
            <v>6.2859999999999999E-2</v>
          </cell>
          <cell r="G10855">
            <v>13.4</v>
          </cell>
        </row>
        <row r="10856">
          <cell r="B10856">
            <v>2.048</v>
          </cell>
          <cell r="C10856">
            <v>90.33</v>
          </cell>
          <cell r="D10856">
            <v>6.4949999999999994E-2</v>
          </cell>
          <cell r="F10856">
            <v>6.966E-2</v>
          </cell>
          <cell r="G10856">
            <v>13.5</v>
          </cell>
        </row>
        <row r="10857">
          <cell r="B10857">
            <v>2.6709999999999998</v>
          </cell>
          <cell r="C10857">
            <v>36.729999999999997</v>
          </cell>
          <cell r="D10857">
            <v>6.4500000000000002E-2</v>
          </cell>
          <cell r="F10857">
            <v>6.9449999999999998E-2</v>
          </cell>
          <cell r="G10857">
            <v>11.9</v>
          </cell>
        </row>
        <row r="10858">
          <cell r="B10858">
            <v>2.9289999999999998</v>
          </cell>
          <cell r="C10858">
            <v>35.700000000000003</v>
          </cell>
          <cell r="D10858">
            <v>6.6059999999999994E-2</v>
          </cell>
          <cell r="F10858">
            <v>7.4459999999999998E-2</v>
          </cell>
          <cell r="G10858">
            <v>10.1</v>
          </cell>
        </row>
        <row r="10859">
          <cell r="B10859">
            <v>2.3210000000000002</v>
          </cell>
          <cell r="C10859">
            <v>22.62</v>
          </cell>
          <cell r="D10859">
            <v>6.9860000000000005E-2</v>
          </cell>
          <cell r="F10859">
            <v>7.5370000000000006E-2</v>
          </cell>
          <cell r="G10859">
            <v>8.8000000000000007</v>
          </cell>
        </row>
        <row r="10860">
          <cell r="B10860">
            <v>1.9870000000000001</v>
          </cell>
          <cell r="C10860">
            <v>18.809999999999999</v>
          </cell>
          <cell r="D10860">
            <v>7.6429999999999998E-2</v>
          </cell>
          <cell r="F10860">
            <v>8.0579999999999999E-2</v>
          </cell>
          <cell r="G10860">
            <v>6.4</v>
          </cell>
        </row>
        <row r="10861">
          <cell r="B10861">
            <v>1.7969999999999999</v>
          </cell>
          <cell r="C10861">
            <v>18.010000000000002</v>
          </cell>
          <cell r="D10861">
            <v>7.9399999999999998E-2</v>
          </cell>
          <cell r="F10861">
            <v>8.2159999999999997E-2</v>
          </cell>
          <cell r="G10861">
            <v>6.2</v>
          </cell>
        </row>
        <row r="10862">
          <cell r="B10862">
            <v>2.19</v>
          </cell>
          <cell r="C10862">
            <v>31.45</v>
          </cell>
          <cell r="D10862">
            <v>7.485E-2</v>
          </cell>
          <cell r="F10862">
            <v>8.0060000000000006E-2</v>
          </cell>
          <cell r="G10862">
            <v>7.2</v>
          </cell>
        </row>
        <row r="10863">
          <cell r="B10863">
            <v>2.0249999999999999</v>
          </cell>
          <cell r="C10863">
            <v>15.55</v>
          </cell>
          <cell r="D10863">
            <v>7.5209999999999999E-2</v>
          </cell>
          <cell r="F10863">
            <v>7.7990000000000004E-2</v>
          </cell>
          <cell r="G10863">
            <v>7.3</v>
          </cell>
        </row>
        <row r="10864">
          <cell r="B10864">
            <v>1.944</v>
          </cell>
          <cell r="C10864">
            <v>15.41</v>
          </cell>
          <cell r="D10864">
            <v>7.5660000000000005E-2</v>
          </cell>
          <cell r="F10864">
            <v>7.8359999999999999E-2</v>
          </cell>
          <cell r="G10864">
            <v>6.9</v>
          </cell>
        </row>
        <row r="10865">
          <cell r="B10865">
            <v>9.0739999999999998</v>
          </cell>
          <cell r="C10865">
            <v>31.45</v>
          </cell>
          <cell r="D10865">
            <v>5.8139999999999997E-2</v>
          </cell>
          <cell r="F10865">
            <v>6.429E-2</v>
          </cell>
          <cell r="G10865">
            <v>9.3000000000000007</v>
          </cell>
        </row>
        <row r="10866">
          <cell r="B10866">
            <v>15.41</v>
          </cell>
          <cell r="C10866">
            <v>48.29</v>
          </cell>
          <cell r="D10866">
            <v>6.4320000000000002E-2</v>
          </cell>
          <cell r="F10866">
            <v>7.1169999999999997E-2</v>
          </cell>
          <cell r="G10866">
            <v>9.1999999999999993</v>
          </cell>
        </row>
        <row r="10867">
          <cell r="B10867">
            <v>10.029999999999999</v>
          </cell>
          <cell r="C10867">
            <v>58.33</v>
          </cell>
          <cell r="D10867">
            <v>7.1650000000000005E-2</v>
          </cell>
          <cell r="F10867">
            <v>8.0850000000000005E-2</v>
          </cell>
          <cell r="G10867">
            <v>10.199999999999999</v>
          </cell>
        </row>
        <row r="10868">
          <cell r="B10868">
            <v>9.8970000000000002</v>
          </cell>
          <cell r="C10868">
            <v>61.08</v>
          </cell>
          <cell r="D10868">
            <v>7.0519999999999999E-2</v>
          </cell>
          <cell r="F10868">
            <v>7.7780000000000002E-2</v>
          </cell>
          <cell r="G10868">
            <v>10.4</v>
          </cell>
        </row>
        <row r="10869">
          <cell r="B10869">
            <v>7.1890000000000001</v>
          </cell>
          <cell r="C10869">
            <v>54.49</v>
          </cell>
          <cell r="D10869">
            <v>7.195E-2</v>
          </cell>
          <cell r="F10869">
            <v>7.7719999999999997E-2</v>
          </cell>
          <cell r="G10869">
            <v>8.6999999999999993</v>
          </cell>
        </row>
        <row r="10870">
          <cell r="B10870">
            <v>8.7260000000000009</v>
          </cell>
          <cell r="C10870">
            <v>63.32</v>
          </cell>
          <cell r="D10870">
            <v>6.9370000000000001E-2</v>
          </cell>
          <cell r="F10870">
            <v>7.4679999999999996E-2</v>
          </cell>
          <cell r="G10870">
            <v>12.4</v>
          </cell>
        </row>
        <row r="10871">
          <cell r="B10871">
            <v>6.5140000000000002</v>
          </cell>
          <cell r="C10871">
            <v>53.52</v>
          </cell>
          <cell r="D10871">
            <v>7.1620000000000003E-2</v>
          </cell>
          <cell r="F10871">
            <v>7.6020000000000004E-2</v>
          </cell>
          <cell r="G10871">
            <v>12</v>
          </cell>
        </row>
        <row r="10872">
          <cell r="B10872">
            <v>5.5369999999999999</v>
          </cell>
          <cell r="C10872">
            <v>55.5</v>
          </cell>
          <cell r="D10872">
            <v>7.1129999999999999E-2</v>
          </cell>
          <cell r="F10872">
            <v>7.4380000000000002E-2</v>
          </cell>
          <cell r="G10872">
            <v>10.6</v>
          </cell>
        </row>
        <row r="10873">
          <cell r="B10873">
            <v>15.78</v>
          </cell>
          <cell r="C10873">
            <v>89.43</v>
          </cell>
          <cell r="D10873">
            <v>6.4579999999999999E-2</v>
          </cell>
          <cell r="F10873">
            <v>6.8500000000000005E-2</v>
          </cell>
          <cell r="G10873">
            <v>8.5</v>
          </cell>
        </row>
        <row r="10874">
          <cell r="B10874">
            <v>13.72</v>
          </cell>
          <cell r="C10874">
            <v>83.22</v>
          </cell>
          <cell r="D10874">
            <v>6.9680000000000006E-2</v>
          </cell>
          <cell r="F10874">
            <v>7.5149999999999995E-2</v>
          </cell>
          <cell r="G10874">
            <v>5.6</v>
          </cell>
        </row>
        <row r="10875">
          <cell r="B10875">
            <v>9.6530000000000005</v>
          </cell>
          <cell r="C10875">
            <v>84</v>
          </cell>
          <cell r="D10875">
            <v>7.2370000000000004E-2</v>
          </cell>
          <cell r="F10875">
            <v>7.8310000000000005E-2</v>
          </cell>
          <cell r="G10875">
            <v>6</v>
          </cell>
        </row>
        <row r="10876">
          <cell r="B10876">
            <v>7.1959999999999997</v>
          </cell>
          <cell r="C10876">
            <v>52.74</v>
          </cell>
          <cell r="D10876">
            <v>7.3459999999999998E-2</v>
          </cell>
          <cell r="F10876">
            <v>7.714E-2</v>
          </cell>
          <cell r="G10876">
            <v>9.1999999999999993</v>
          </cell>
        </row>
        <row r="10877">
          <cell r="B10877">
            <v>5.6559999999999997</v>
          </cell>
          <cell r="C10877">
            <v>45.52</v>
          </cell>
          <cell r="D10877">
            <v>6.9680000000000006E-2</v>
          </cell>
          <cell r="F10877">
            <v>7.2400000000000006E-2</v>
          </cell>
          <cell r="G10877">
            <v>8.5</v>
          </cell>
        </row>
        <row r="10878">
          <cell r="B10878">
            <v>14.89</v>
          </cell>
          <cell r="C10878">
            <v>76.52</v>
          </cell>
          <cell r="D10878">
            <v>6.7239999999999994E-2</v>
          </cell>
          <cell r="F10878">
            <v>7.0800000000000002E-2</v>
          </cell>
          <cell r="G10878">
            <v>5.9</v>
          </cell>
        </row>
        <row r="10879">
          <cell r="B10879">
            <v>10.41</v>
          </cell>
          <cell r="C10879">
            <v>73.13</v>
          </cell>
          <cell r="D10879">
            <v>7.1929999999999994E-2</v>
          </cell>
          <cell r="F10879">
            <v>7.6980000000000007E-2</v>
          </cell>
          <cell r="G10879">
            <v>4.4000000000000004</v>
          </cell>
        </row>
        <row r="10880">
          <cell r="B10880">
            <v>7.734</v>
          </cell>
          <cell r="C10880">
            <v>65.11</v>
          </cell>
          <cell r="D10880">
            <v>7.1580000000000005E-2</v>
          </cell>
          <cell r="F10880">
            <v>7.6109999999999997E-2</v>
          </cell>
          <cell r="G10880">
            <v>3.5</v>
          </cell>
        </row>
        <row r="10881">
          <cell r="B10881">
            <v>6.069</v>
          </cell>
          <cell r="C10881">
            <v>57.3</v>
          </cell>
          <cell r="D10881">
            <v>7.3039999999999994E-2</v>
          </cell>
          <cell r="F10881">
            <v>7.603E-2</v>
          </cell>
          <cell r="G10881">
            <v>3</v>
          </cell>
        </row>
        <row r="10882">
          <cell r="B10882">
            <v>4.9880000000000004</v>
          </cell>
          <cell r="C10882">
            <v>56.59</v>
          </cell>
          <cell r="D10882">
            <v>6.9760000000000003E-2</v>
          </cell>
          <cell r="F10882">
            <v>7.1569999999999995E-2</v>
          </cell>
          <cell r="G10882">
            <v>4.0999999999999996</v>
          </cell>
        </row>
        <row r="10883">
          <cell r="B10883">
            <v>4.2539999999999996</v>
          </cell>
          <cell r="C10883">
            <v>52.77</v>
          </cell>
          <cell r="D10883">
            <v>6.8360000000000004E-2</v>
          </cell>
          <cell r="F10883">
            <v>6.923E-2</v>
          </cell>
          <cell r="G10883">
            <v>3.8</v>
          </cell>
        </row>
        <row r="10884">
          <cell r="B10884">
            <v>5.7270000000000003</v>
          </cell>
          <cell r="C10884">
            <v>69.88</v>
          </cell>
          <cell r="D10884">
            <v>6.9669999999999996E-2</v>
          </cell>
          <cell r="F10884">
            <v>7.3300000000000004E-2</v>
          </cell>
          <cell r="G10884">
            <v>5.6</v>
          </cell>
        </row>
        <row r="10885">
          <cell r="B10885">
            <v>6.2409999999999997</v>
          </cell>
          <cell r="C10885">
            <v>66.510000000000005</v>
          </cell>
          <cell r="D10885">
            <v>6.7839999999999998E-2</v>
          </cell>
          <cell r="F10885">
            <v>7.2099999999999997E-2</v>
          </cell>
          <cell r="G10885">
            <v>5.8</v>
          </cell>
        </row>
        <row r="10886">
          <cell r="B10886">
            <v>25.39</v>
          </cell>
          <cell r="C10886">
            <v>124.9</v>
          </cell>
          <cell r="D10886">
            <v>6.1060000000000003E-2</v>
          </cell>
          <cell r="F10886">
            <v>6.4329999999999998E-2</v>
          </cell>
          <cell r="G10886">
            <v>8.6</v>
          </cell>
        </row>
        <row r="10887">
          <cell r="B10887">
            <v>29.94</v>
          </cell>
          <cell r="C10887">
            <v>120</v>
          </cell>
          <cell r="D10887">
            <v>6.8540000000000004E-2</v>
          </cell>
          <cell r="F10887">
            <v>7.2609999999999994E-2</v>
          </cell>
          <cell r="G10887">
            <v>10.6</v>
          </cell>
        </row>
        <row r="10888">
          <cell r="B10888">
            <v>42.78</v>
          </cell>
          <cell r="C10888">
            <v>141.30000000000001</v>
          </cell>
          <cell r="D10888">
            <v>6.7409999999999998E-2</v>
          </cell>
          <cell r="F10888">
            <v>7.0930000000000007E-2</v>
          </cell>
          <cell r="G10888">
            <v>9.3000000000000007</v>
          </cell>
        </row>
        <row r="10889">
          <cell r="B10889">
            <v>31.09</v>
          </cell>
          <cell r="C10889">
            <v>113.3</v>
          </cell>
          <cell r="D10889">
            <v>7.6509999999999995E-2</v>
          </cell>
          <cell r="F10889">
            <v>8.0909999999999996E-2</v>
          </cell>
          <cell r="G10889">
            <v>7.6</v>
          </cell>
        </row>
        <row r="10890">
          <cell r="B10890">
            <v>34.159999999999997</v>
          </cell>
          <cell r="C10890">
            <v>209.6</v>
          </cell>
          <cell r="D10890">
            <v>7.1080000000000004E-2</v>
          </cell>
          <cell r="F10890">
            <v>7.4740000000000001E-2</v>
          </cell>
          <cell r="G10890">
            <v>5.0999999999999996</v>
          </cell>
        </row>
        <row r="10891">
          <cell r="B10891">
            <v>23.9</v>
          </cell>
          <cell r="C10891">
            <v>143.1</v>
          </cell>
          <cell r="D10891">
            <v>7.5270000000000004E-2</v>
          </cell>
          <cell r="F10891">
            <v>7.8969999999999999E-2</v>
          </cell>
          <cell r="G10891">
            <v>4.5999999999999996</v>
          </cell>
        </row>
        <row r="10892">
          <cell r="B10892">
            <v>17.690000000000001</v>
          </cell>
          <cell r="C10892">
            <v>131.4</v>
          </cell>
          <cell r="D10892">
            <v>7.3649999999999993E-2</v>
          </cell>
          <cell r="F10892">
            <v>7.6999999999999999E-2</v>
          </cell>
          <cell r="G10892">
            <v>3.1</v>
          </cell>
        </row>
        <row r="10893">
          <cell r="B10893">
            <v>13.8</v>
          </cell>
          <cell r="C10893">
            <v>86.19</v>
          </cell>
          <cell r="D10893">
            <v>7.2679999999999995E-2</v>
          </cell>
          <cell r="F10893">
            <v>7.4469999999999995E-2</v>
          </cell>
          <cell r="G10893">
            <v>2.8</v>
          </cell>
        </row>
        <row r="10894">
          <cell r="B10894">
            <v>13.15</v>
          </cell>
          <cell r="C10894">
            <v>84.74</v>
          </cell>
          <cell r="D10894">
            <v>6.9339999999999999E-2</v>
          </cell>
          <cell r="F10894">
            <v>7.0660000000000001E-2</v>
          </cell>
          <cell r="G10894">
            <v>2</v>
          </cell>
        </row>
        <row r="10895">
          <cell r="B10895">
            <v>10.78</v>
          </cell>
          <cell r="C10895">
            <v>80.75</v>
          </cell>
          <cell r="D10895">
            <v>7.0489999999999997E-2</v>
          </cell>
          <cell r="F10895">
            <v>7.1129999999999999E-2</v>
          </cell>
          <cell r="G10895">
            <v>2.6</v>
          </cell>
        </row>
        <row r="10896">
          <cell r="B10896">
            <v>9.1679999999999993</v>
          </cell>
          <cell r="C10896">
            <v>51.56</v>
          </cell>
          <cell r="D10896">
            <v>6.8580000000000002E-2</v>
          </cell>
          <cell r="F10896">
            <v>6.8699999999999997E-2</v>
          </cell>
          <cell r="G10896">
            <v>2</v>
          </cell>
        </row>
        <row r="10897">
          <cell r="B10897">
            <v>8.0269999999999992</v>
          </cell>
          <cell r="C10897">
            <v>49.6</v>
          </cell>
          <cell r="D10897">
            <v>6.8729999999999999E-2</v>
          </cell>
          <cell r="F10897">
            <v>6.8760000000000002E-2</v>
          </cell>
          <cell r="G10897">
            <v>0</v>
          </cell>
        </row>
        <row r="10898">
          <cell r="B10898">
            <v>21.24</v>
          </cell>
          <cell r="C10898">
            <v>88.58</v>
          </cell>
          <cell r="D10898">
            <v>6.5060000000000007E-2</v>
          </cell>
          <cell r="F10898">
            <v>6.7169999999999994E-2</v>
          </cell>
          <cell r="G10898">
            <v>2</v>
          </cell>
        </row>
        <row r="10899">
          <cell r="B10899">
            <v>15.62</v>
          </cell>
          <cell r="C10899">
            <v>74.27</v>
          </cell>
          <cell r="D10899">
            <v>7.0699999999999999E-2</v>
          </cell>
          <cell r="F10899">
            <v>7.4759999999999993E-2</v>
          </cell>
          <cell r="G10899">
            <v>0</v>
          </cell>
        </row>
        <row r="10900">
          <cell r="B10900">
            <v>17.84</v>
          </cell>
          <cell r="C10900">
            <v>113</v>
          </cell>
          <cell r="D10900">
            <v>7.0559999999999998E-2</v>
          </cell>
          <cell r="F10900">
            <v>7.3779999999999998E-2</v>
          </cell>
          <cell r="G10900">
            <v>3.1</v>
          </cell>
        </row>
        <row r="10901">
          <cell r="B10901">
            <v>25.1</v>
          </cell>
          <cell r="C10901">
            <v>129.80000000000001</v>
          </cell>
          <cell r="D10901">
            <v>6.9360000000000005E-2</v>
          </cell>
          <cell r="F10901">
            <v>7.22E-2</v>
          </cell>
          <cell r="G10901">
            <v>6.1</v>
          </cell>
        </row>
        <row r="10902">
          <cell r="B10902">
            <v>30.05</v>
          </cell>
          <cell r="C10902">
            <v>178.4</v>
          </cell>
          <cell r="D10902">
            <v>6.9500000000000006E-2</v>
          </cell>
          <cell r="F10902">
            <v>7.2499999999999995E-2</v>
          </cell>
          <cell r="G10902">
            <v>5.9</v>
          </cell>
        </row>
        <row r="10903">
          <cell r="B10903">
            <v>28.08</v>
          </cell>
          <cell r="C10903">
            <v>174.1</v>
          </cell>
          <cell r="D10903">
            <v>7.0569999999999994E-2</v>
          </cell>
          <cell r="F10903">
            <v>7.3849999999999999E-2</v>
          </cell>
          <cell r="G10903">
            <v>4.7</v>
          </cell>
        </row>
        <row r="10904">
          <cell r="B10904">
            <v>28.54</v>
          </cell>
          <cell r="C10904">
            <v>169.3</v>
          </cell>
          <cell r="D10904">
            <v>7.0499999999999993E-2</v>
          </cell>
          <cell r="F10904">
            <v>7.3599999999999999E-2</v>
          </cell>
          <cell r="G10904">
            <v>3.4</v>
          </cell>
        </row>
        <row r="10905">
          <cell r="B10905">
            <v>21.52</v>
          </cell>
          <cell r="C10905">
            <v>149.9</v>
          </cell>
          <cell r="D10905">
            <v>7.3139999999999997E-2</v>
          </cell>
          <cell r="F10905">
            <v>7.6259999999999994E-2</v>
          </cell>
          <cell r="G10905">
            <v>2.6</v>
          </cell>
        </row>
        <row r="10906">
          <cell r="B10906">
            <v>16.440000000000001</v>
          </cell>
          <cell r="C10906">
            <v>135.80000000000001</v>
          </cell>
          <cell r="D10906">
            <v>7.2770000000000001E-2</v>
          </cell>
          <cell r="F10906">
            <v>7.5270000000000004E-2</v>
          </cell>
          <cell r="G10906">
            <v>0.4</v>
          </cell>
        </row>
        <row r="10907">
          <cell r="B10907">
            <v>14.51</v>
          </cell>
          <cell r="C10907">
            <v>79.7</v>
          </cell>
          <cell r="D10907">
            <v>7.0239999999999997E-2</v>
          </cell>
          <cell r="F10907">
            <v>7.1569999999999995E-2</v>
          </cell>
          <cell r="G10907">
            <v>1.4</v>
          </cell>
        </row>
        <row r="10908">
          <cell r="B10908">
            <v>11.88</v>
          </cell>
          <cell r="C10908">
            <v>75.64</v>
          </cell>
          <cell r="D10908">
            <v>6.9919999999999996E-2</v>
          </cell>
          <cell r="F10908">
            <v>7.0650000000000004E-2</v>
          </cell>
          <cell r="G10908">
            <v>0.8</v>
          </cell>
        </row>
        <row r="10909">
          <cell r="B10909">
            <v>10.1</v>
          </cell>
          <cell r="C10909">
            <v>72.89</v>
          </cell>
          <cell r="D10909">
            <v>6.8970000000000004E-2</v>
          </cell>
          <cell r="F10909">
            <v>6.9320000000000007E-2</v>
          </cell>
          <cell r="G10909">
            <v>2.5</v>
          </cell>
        </row>
        <row r="10910">
          <cell r="B10910">
            <v>13.92</v>
          </cell>
          <cell r="C10910">
            <v>82.37</v>
          </cell>
          <cell r="D10910">
            <v>6.9129999999999997E-2</v>
          </cell>
          <cell r="F10910">
            <v>7.0919999999999997E-2</v>
          </cell>
          <cell r="G10910">
            <v>7.4</v>
          </cell>
        </row>
        <row r="10911">
          <cell r="B10911">
            <v>15.82</v>
          </cell>
          <cell r="C10911">
            <v>97.43</v>
          </cell>
          <cell r="D10911">
            <v>6.9720000000000004E-2</v>
          </cell>
          <cell r="F10911">
            <v>7.2069999999999995E-2</v>
          </cell>
          <cell r="G10911">
            <v>6.6</v>
          </cell>
        </row>
        <row r="10912">
          <cell r="B10912">
            <v>15.74</v>
          </cell>
          <cell r="C10912">
            <v>95</v>
          </cell>
          <cell r="D10912">
            <v>6.9809999999999997E-2</v>
          </cell>
          <cell r="F10912">
            <v>7.2289999999999993E-2</v>
          </cell>
          <cell r="G10912">
            <v>3.4</v>
          </cell>
        </row>
        <row r="10913">
          <cell r="B10913">
            <v>12.28</v>
          </cell>
          <cell r="C10913">
            <v>76.84</v>
          </cell>
          <cell r="D10913">
            <v>7.0800000000000002E-2</v>
          </cell>
          <cell r="F10913">
            <v>7.288E-2</v>
          </cell>
          <cell r="G10913">
            <v>3.2</v>
          </cell>
        </row>
        <row r="10914">
          <cell r="B10914">
            <v>11.28</v>
          </cell>
          <cell r="C10914">
            <v>66.83</v>
          </cell>
          <cell r="D10914">
            <v>7.0180000000000006E-2</v>
          </cell>
          <cell r="F10914">
            <v>7.1620000000000003E-2</v>
          </cell>
          <cell r="G10914">
            <v>8.8000000000000007</v>
          </cell>
        </row>
        <row r="10915">
          <cell r="B10915">
            <v>9.5640000000000001</v>
          </cell>
          <cell r="C10915">
            <v>61.27</v>
          </cell>
          <cell r="D10915">
            <v>7.0239999999999997E-2</v>
          </cell>
          <cell r="F10915">
            <v>7.0970000000000005E-2</v>
          </cell>
          <cell r="G10915">
            <v>6.3</v>
          </cell>
        </row>
        <row r="10916">
          <cell r="B10916">
            <v>8.1530000000000005</v>
          </cell>
          <cell r="C10916">
            <v>59.08</v>
          </cell>
          <cell r="D10916">
            <v>6.9470000000000004E-2</v>
          </cell>
          <cell r="F10916">
            <v>6.9629999999999997E-2</v>
          </cell>
          <cell r="G10916">
            <v>6.8</v>
          </cell>
        </row>
        <row r="10917">
          <cell r="B10917">
            <v>7.6859999999999999</v>
          </cell>
          <cell r="C10917">
            <v>58.3</v>
          </cell>
          <cell r="D10917">
            <v>7.1559999999999999E-2</v>
          </cell>
          <cell r="F10917">
            <v>7.1609999999999993E-2</v>
          </cell>
          <cell r="G10917">
            <v>5</v>
          </cell>
        </row>
        <row r="10918">
          <cell r="B10918">
            <v>24.54</v>
          </cell>
          <cell r="C10918">
            <v>104.1</v>
          </cell>
          <cell r="D10918">
            <v>6.3640000000000002E-2</v>
          </cell>
          <cell r="F10918">
            <v>6.5850000000000006E-2</v>
          </cell>
          <cell r="G10918">
            <v>5</v>
          </cell>
        </row>
        <row r="10919">
          <cell r="B10919">
            <v>17.22</v>
          </cell>
          <cell r="C10919">
            <v>102.4</v>
          </cell>
          <cell r="D10919">
            <v>7.2609999999999994E-2</v>
          </cell>
          <cell r="F10919">
            <v>7.6810000000000003E-2</v>
          </cell>
          <cell r="G10919">
            <v>5.2</v>
          </cell>
        </row>
        <row r="10920">
          <cell r="B10920">
            <v>13.79</v>
          </cell>
          <cell r="C10920">
            <v>97.2</v>
          </cell>
          <cell r="D10920">
            <v>7.1989999999999998E-2</v>
          </cell>
          <cell r="F10920">
            <v>7.5889999999999999E-2</v>
          </cell>
          <cell r="G10920">
            <v>7.6</v>
          </cell>
        </row>
        <row r="10921">
          <cell r="B10921">
            <v>15.84</v>
          </cell>
          <cell r="C10921">
            <v>98.54</v>
          </cell>
          <cell r="D10921">
            <v>7.0029999999999995E-2</v>
          </cell>
          <cell r="F10921">
            <v>7.3330000000000006E-2</v>
          </cell>
          <cell r="G10921">
            <v>7</v>
          </cell>
        </row>
        <row r="10922">
          <cell r="B10922">
            <v>14.89</v>
          </cell>
          <cell r="C10922">
            <v>93.24</v>
          </cell>
          <cell r="D10922">
            <v>7.0150000000000004E-2</v>
          </cell>
          <cell r="F10922">
            <v>7.3080000000000006E-2</v>
          </cell>
          <cell r="G10922">
            <v>6</v>
          </cell>
        </row>
        <row r="10923">
          <cell r="B10923">
            <v>15.14</v>
          </cell>
          <cell r="C10923">
            <v>94.66</v>
          </cell>
          <cell r="D10923">
            <v>7.1199999999999999E-2</v>
          </cell>
          <cell r="F10923">
            <v>7.3950000000000002E-2</v>
          </cell>
          <cell r="G10923">
            <v>7.1</v>
          </cell>
        </row>
        <row r="10924">
          <cell r="B10924">
            <v>14.98</v>
          </cell>
          <cell r="C10924">
            <v>93.87</v>
          </cell>
          <cell r="D10924">
            <v>7.0809999999999998E-2</v>
          </cell>
          <cell r="F10924">
            <v>7.3400000000000007E-2</v>
          </cell>
          <cell r="G10924">
            <v>2.1</v>
          </cell>
        </row>
        <row r="10925">
          <cell r="B10925">
            <v>11.54</v>
          </cell>
          <cell r="C10925">
            <v>78.14</v>
          </cell>
          <cell r="D10925">
            <v>7.2679999999999995E-2</v>
          </cell>
          <cell r="F10925">
            <v>7.4429999999999996E-2</v>
          </cell>
          <cell r="G10925">
            <v>1.6</v>
          </cell>
        </row>
        <row r="10926">
          <cell r="B10926">
            <v>9.4779999999999998</v>
          </cell>
          <cell r="C10926">
            <v>74.98</v>
          </cell>
          <cell r="D10926">
            <v>7.0260000000000003E-2</v>
          </cell>
          <cell r="F10926">
            <v>7.1179999999999993E-2</v>
          </cell>
          <cell r="G10926">
            <v>1.5</v>
          </cell>
        </row>
        <row r="10927">
          <cell r="B10927">
            <v>8.0329999999999995</v>
          </cell>
          <cell r="C10927">
            <v>163</v>
          </cell>
          <cell r="D10927">
            <v>6.9860000000000005E-2</v>
          </cell>
          <cell r="F10927">
            <v>7.1540000000000006E-2</v>
          </cell>
          <cell r="G10927">
            <v>0.8</v>
          </cell>
        </row>
        <row r="10928">
          <cell r="B10928">
            <v>6.9779999999999998</v>
          </cell>
          <cell r="C10928">
            <v>49.07</v>
          </cell>
          <cell r="D10928">
            <v>6.8599999999999994E-2</v>
          </cell>
          <cell r="F10928">
            <v>7.0099999999999996E-2</v>
          </cell>
          <cell r="G10928">
            <v>0.5</v>
          </cell>
        </row>
        <row r="10929">
          <cell r="B10929">
            <v>6.1369999999999996</v>
          </cell>
          <cell r="C10929">
            <v>43.62</v>
          </cell>
          <cell r="D10929">
            <v>6.7780000000000007E-2</v>
          </cell>
          <cell r="F10929">
            <v>6.9290000000000004E-2</v>
          </cell>
          <cell r="G10929">
            <v>0</v>
          </cell>
        </row>
        <row r="10930">
          <cell r="B10930">
            <v>5.5179999999999998</v>
          </cell>
          <cell r="C10930">
            <v>42.17</v>
          </cell>
          <cell r="D10930">
            <v>6.9790000000000005E-2</v>
          </cell>
          <cell r="F10930">
            <v>7.0430000000000006E-2</v>
          </cell>
          <cell r="G10930">
            <v>0</v>
          </cell>
        </row>
        <row r="10931">
          <cell r="B10931">
            <v>5.032</v>
          </cell>
          <cell r="C10931">
            <v>41.03</v>
          </cell>
          <cell r="D10931">
            <v>6.8239999999999995E-2</v>
          </cell>
          <cell r="F10931">
            <v>6.8459999999999993E-2</v>
          </cell>
          <cell r="G10931">
            <v>0</v>
          </cell>
        </row>
        <row r="10932">
          <cell r="B10932">
            <v>4.63</v>
          </cell>
          <cell r="C10932">
            <v>40.090000000000003</v>
          </cell>
          <cell r="D10932">
            <v>6.7210000000000006E-2</v>
          </cell>
          <cell r="F10932">
            <v>6.7290000000000003E-2</v>
          </cell>
          <cell r="G10932">
            <v>0</v>
          </cell>
        </row>
        <row r="10933">
          <cell r="B10933">
            <v>4.2859999999999996</v>
          </cell>
          <cell r="C10933">
            <v>39.9</v>
          </cell>
          <cell r="D10933">
            <v>6.139E-2</v>
          </cell>
          <cell r="F10933">
            <v>6.1420000000000002E-2</v>
          </cell>
          <cell r="G10933">
            <v>0</v>
          </cell>
        </row>
        <row r="10934">
          <cell r="B10934">
            <v>3.9809999999999999</v>
          </cell>
          <cell r="C10934">
            <v>35.08</v>
          </cell>
          <cell r="D10934">
            <v>6.6390000000000005E-2</v>
          </cell>
          <cell r="F10934">
            <v>6.6400000000000001E-2</v>
          </cell>
          <cell r="G10934">
            <v>0</v>
          </cell>
        </row>
        <row r="10935">
          <cell r="B10935">
            <v>3.7280000000000002</v>
          </cell>
          <cell r="C10935">
            <v>23.26</v>
          </cell>
          <cell r="D10935">
            <v>6.6449999999999995E-2</v>
          </cell>
          <cell r="F10935">
            <v>6.6479999999999997E-2</v>
          </cell>
          <cell r="G10935">
            <v>0</v>
          </cell>
        </row>
        <row r="10936">
          <cell r="B10936">
            <v>3.4660000000000002</v>
          </cell>
          <cell r="C10936">
            <v>23.11</v>
          </cell>
          <cell r="D10936">
            <v>6.9029999999999994E-2</v>
          </cell>
          <cell r="F10936">
            <v>6.905E-2</v>
          </cell>
          <cell r="G10936">
            <v>0</v>
          </cell>
        </row>
        <row r="10937">
          <cell r="B10937">
            <v>3.2330000000000001</v>
          </cell>
          <cell r="C10937">
            <v>22.64</v>
          </cell>
          <cell r="D10937">
            <v>7.2279999999999997E-2</v>
          </cell>
          <cell r="F10937">
            <v>7.2279999999999997E-2</v>
          </cell>
          <cell r="G10937">
            <v>0</v>
          </cell>
        </row>
        <row r="10938">
          <cell r="B10938">
            <v>3.02</v>
          </cell>
          <cell r="C10938">
            <v>22.52</v>
          </cell>
          <cell r="D10938">
            <v>7.8869999999999996E-2</v>
          </cell>
          <cell r="F10938">
            <v>7.8869999999999996E-2</v>
          </cell>
          <cell r="G10938">
            <v>0</v>
          </cell>
        </row>
        <row r="10939">
          <cell r="B10939">
            <v>2.8210000000000002</v>
          </cell>
          <cell r="C10939">
            <v>17.68</v>
          </cell>
          <cell r="D10939">
            <v>7.1660000000000001E-2</v>
          </cell>
          <cell r="F10939">
            <v>7.1660000000000001E-2</v>
          </cell>
          <cell r="G10939">
            <v>0</v>
          </cell>
        </row>
        <row r="10940">
          <cell r="B10940">
            <v>2.6419999999999999</v>
          </cell>
          <cell r="C10940">
            <v>17.25</v>
          </cell>
          <cell r="D10940">
            <v>6.6960000000000006E-2</v>
          </cell>
          <cell r="F10940">
            <v>6.6960000000000006E-2</v>
          </cell>
          <cell r="G10940">
            <v>0</v>
          </cell>
        </row>
        <row r="10941">
          <cell r="B10941">
            <v>2.468</v>
          </cell>
          <cell r="C10941">
            <v>15.29</v>
          </cell>
          <cell r="D10941">
            <v>6.5559999999999993E-2</v>
          </cell>
          <cell r="F10941">
            <v>6.5559999999999993E-2</v>
          </cell>
          <cell r="G10941">
            <v>0</v>
          </cell>
        </row>
        <row r="10942">
          <cell r="B10942">
            <v>2.3079999999999998</v>
          </cell>
          <cell r="C10942">
            <v>14.91</v>
          </cell>
          <cell r="D10942">
            <v>7.0019999999999999E-2</v>
          </cell>
          <cell r="F10942">
            <v>7.0019999999999999E-2</v>
          </cell>
          <cell r="G10942">
            <v>0</v>
          </cell>
        </row>
        <row r="10943">
          <cell r="B10943">
            <v>2.1619999999999999</v>
          </cell>
          <cell r="C10943">
            <v>14.83</v>
          </cell>
          <cell r="D10943">
            <v>7.4429999999999996E-2</v>
          </cell>
          <cell r="F10943">
            <v>7.4429999999999996E-2</v>
          </cell>
          <cell r="G10943">
            <v>0</v>
          </cell>
        </row>
        <row r="10944">
          <cell r="B10944">
            <v>2.0209999999999999</v>
          </cell>
          <cell r="C10944">
            <v>13.23</v>
          </cell>
          <cell r="D10944">
            <v>7.9200000000000007E-2</v>
          </cell>
          <cell r="F10944">
            <v>7.9200000000000007E-2</v>
          </cell>
          <cell r="G10944">
            <v>0</v>
          </cell>
        </row>
        <row r="10945">
          <cell r="B10945">
            <v>1.889</v>
          </cell>
          <cell r="C10945">
            <v>13.16</v>
          </cell>
          <cell r="D10945">
            <v>7.571E-2</v>
          </cell>
          <cell r="F10945">
            <v>7.571E-2</v>
          </cell>
          <cell r="G10945">
            <v>0</v>
          </cell>
        </row>
        <row r="10946">
          <cell r="B10946">
            <v>18.420000000000002</v>
          </cell>
          <cell r="C10946">
            <v>84.45</v>
          </cell>
          <cell r="D10946">
            <v>6.3259999999999997E-2</v>
          </cell>
          <cell r="F10946">
            <v>6.5740000000000007E-2</v>
          </cell>
          <cell r="G10946">
            <v>1.4</v>
          </cell>
        </row>
        <row r="10947">
          <cell r="B10947">
            <v>17.440000000000001</v>
          </cell>
          <cell r="C10947">
            <v>118.6</v>
          </cell>
          <cell r="D10947">
            <v>7.0739999999999997E-2</v>
          </cell>
          <cell r="F10947">
            <v>7.4959999999999999E-2</v>
          </cell>
          <cell r="G10947">
            <v>1.1000000000000001</v>
          </cell>
        </row>
        <row r="10948">
          <cell r="B10948">
            <v>11.87</v>
          </cell>
          <cell r="C10948">
            <v>95.75</v>
          </cell>
          <cell r="D10948">
            <v>7.442E-2</v>
          </cell>
          <cell r="F10948">
            <v>7.9079999999999998E-2</v>
          </cell>
          <cell r="G10948">
            <v>0</v>
          </cell>
        </row>
        <row r="10949">
          <cell r="B10949">
            <v>8.5139999999999993</v>
          </cell>
          <cell r="C10949">
            <v>87.66</v>
          </cell>
          <cell r="D10949">
            <v>7.3789999999999994E-2</v>
          </cell>
          <cell r="F10949">
            <v>7.8060000000000004E-2</v>
          </cell>
          <cell r="G10949">
            <v>0</v>
          </cell>
        </row>
        <row r="10950">
          <cell r="B10950">
            <v>6.44</v>
          </cell>
          <cell r="C10950">
            <v>80.150000000000006</v>
          </cell>
          <cell r="D10950">
            <v>7.2080000000000005E-2</v>
          </cell>
          <cell r="F10950">
            <v>7.4959999999999999E-2</v>
          </cell>
          <cell r="G10950">
            <v>0</v>
          </cell>
        </row>
        <row r="10951">
          <cell r="B10951">
            <v>5.1159999999999997</v>
          </cell>
          <cell r="C10951">
            <v>77.45</v>
          </cell>
          <cell r="D10951">
            <v>7.1690000000000004E-2</v>
          </cell>
          <cell r="F10951">
            <v>7.3429999999999995E-2</v>
          </cell>
          <cell r="G10951">
            <v>0</v>
          </cell>
        </row>
        <row r="10952">
          <cell r="B10952">
            <v>4.2430000000000003</v>
          </cell>
          <cell r="C10952">
            <v>75.66</v>
          </cell>
          <cell r="D10952">
            <v>7.2179999999999994E-2</v>
          </cell>
          <cell r="F10952">
            <v>7.3219999999999993E-2</v>
          </cell>
          <cell r="G10952">
            <v>0</v>
          </cell>
        </row>
        <row r="10953">
          <cell r="B10953">
            <v>3.6429999999999998</v>
          </cell>
          <cell r="C10953">
            <v>25.94</v>
          </cell>
          <cell r="D10953">
            <v>7.127E-2</v>
          </cell>
          <cell r="F10953">
            <v>7.1599999999999997E-2</v>
          </cell>
          <cell r="G10953">
            <v>0</v>
          </cell>
        </row>
        <row r="10954">
          <cell r="B10954">
            <v>3.266</v>
          </cell>
          <cell r="C10954">
            <v>25.79</v>
          </cell>
          <cell r="D10954">
            <v>7.0680000000000007E-2</v>
          </cell>
          <cell r="F10954">
            <v>7.2359999999999994E-2</v>
          </cell>
          <cell r="G10954">
            <v>0</v>
          </cell>
        </row>
        <row r="10955">
          <cell r="B10955">
            <v>2.956</v>
          </cell>
          <cell r="C10955">
            <v>25.66</v>
          </cell>
          <cell r="D10955">
            <v>7.3849999999999999E-2</v>
          </cell>
          <cell r="F10955">
            <v>7.5980000000000006E-2</v>
          </cell>
          <cell r="G10955">
            <v>0</v>
          </cell>
        </row>
        <row r="10956">
          <cell r="B10956">
            <v>2.681</v>
          </cell>
          <cell r="C10956">
            <v>23.82</v>
          </cell>
          <cell r="D10956">
            <v>6.9510000000000002E-2</v>
          </cell>
          <cell r="F10956">
            <v>7.0940000000000003E-2</v>
          </cell>
          <cell r="G10956">
            <v>0.4</v>
          </cell>
        </row>
        <row r="10957">
          <cell r="B10957">
            <v>2.5680000000000001</v>
          </cell>
          <cell r="C10957">
            <v>25.15</v>
          </cell>
          <cell r="D10957">
            <v>6.6360000000000002E-2</v>
          </cell>
          <cell r="F10957">
            <v>6.9080000000000003E-2</v>
          </cell>
          <cell r="G10957">
            <v>0</v>
          </cell>
        </row>
        <row r="10958">
          <cell r="B10958">
            <v>2.2850000000000001</v>
          </cell>
          <cell r="C10958">
            <v>19.23</v>
          </cell>
          <cell r="D10958">
            <v>7.0629999999999998E-2</v>
          </cell>
          <cell r="F10958">
            <v>7.3279999999999998E-2</v>
          </cell>
          <cell r="G10958">
            <v>0</v>
          </cell>
        </row>
        <row r="10959">
          <cell r="B10959">
            <v>10.34</v>
          </cell>
          <cell r="C10959">
            <v>41.56</v>
          </cell>
          <cell r="D10959">
            <v>7.0370000000000002E-2</v>
          </cell>
          <cell r="F10959">
            <v>7.2569999999999996E-2</v>
          </cell>
          <cell r="G10959">
            <v>2.7</v>
          </cell>
        </row>
        <row r="10960">
          <cell r="B10960">
            <v>15.62</v>
          </cell>
          <cell r="C10960">
            <v>78.72</v>
          </cell>
          <cell r="D10960">
            <v>7.2150000000000006E-2</v>
          </cell>
          <cell r="F10960">
            <v>7.4329999999999993E-2</v>
          </cell>
          <cell r="G10960">
            <v>3.2</v>
          </cell>
        </row>
        <row r="10961">
          <cell r="B10961">
            <v>17.100000000000001</v>
          </cell>
          <cell r="C10961">
            <v>73.989999999999995</v>
          </cell>
          <cell r="D10961">
            <v>7.3419999999999999E-2</v>
          </cell>
          <cell r="F10961">
            <v>7.51E-2</v>
          </cell>
          <cell r="G10961">
            <v>3.7</v>
          </cell>
        </row>
        <row r="10962">
          <cell r="B10962">
            <v>15.28</v>
          </cell>
          <cell r="C10962">
            <v>91.86</v>
          </cell>
          <cell r="D10962">
            <v>7.3700000000000002E-2</v>
          </cell>
          <cell r="F10962">
            <v>7.553E-2</v>
          </cell>
          <cell r="G10962">
            <v>1.5</v>
          </cell>
        </row>
        <row r="10963">
          <cell r="B10963">
            <v>10.91</v>
          </cell>
          <cell r="C10963">
            <v>75.8</v>
          </cell>
          <cell r="D10963">
            <v>7.4899999999999994E-2</v>
          </cell>
          <cell r="F10963">
            <v>7.6139999999999999E-2</v>
          </cell>
          <cell r="G10963">
            <v>0</v>
          </cell>
        </row>
        <row r="10964">
          <cell r="B10964">
            <v>15.34</v>
          </cell>
          <cell r="C10964">
            <v>90.76</v>
          </cell>
          <cell r="D10964">
            <v>7.1830000000000005E-2</v>
          </cell>
          <cell r="F10964">
            <v>7.356E-2</v>
          </cell>
          <cell r="G10964">
            <v>2.8</v>
          </cell>
        </row>
        <row r="10965">
          <cell r="B10965">
            <v>11.55</v>
          </cell>
          <cell r="C10965">
            <v>67</v>
          </cell>
          <cell r="D10965">
            <v>7.392E-2</v>
          </cell>
          <cell r="F10965">
            <v>7.5590000000000004E-2</v>
          </cell>
          <cell r="G10965">
            <v>2.4</v>
          </cell>
        </row>
        <row r="10966">
          <cell r="B10966">
            <v>8.6950000000000003</v>
          </cell>
          <cell r="C10966">
            <v>58.25</v>
          </cell>
          <cell r="D10966">
            <v>7.3419999999999999E-2</v>
          </cell>
          <cell r="F10966">
            <v>7.4620000000000006E-2</v>
          </cell>
          <cell r="G10966">
            <v>0</v>
          </cell>
        </row>
        <row r="10967">
          <cell r="B10967">
            <v>6.8710000000000004</v>
          </cell>
          <cell r="C10967">
            <v>54.68</v>
          </cell>
          <cell r="D10967">
            <v>7.1410000000000001E-2</v>
          </cell>
          <cell r="F10967">
            <v>7.2150000000000006E-2</v>
          </cell>
          <cell r="G10967">
            <v>0</v>
          </cell>
        </row>
        <row r="10968">
          <cell r="B10968">
            <v>5.6660000000000004</v>
          </cell>
          <cell r="C10968">
            <v>52.29</v>
          </cell>
          <cell r="D10968">
            <v>7.1800000000000003E-2</v>
          </cell>
          <cell r="F10968">
            <v>7.2050000000000003E-2</v>
          </cell>
          <cell r="G10968">
            <v>0.5</v>
          </cell>
        </row>
        <row r="10969">
          <cell r="B10969">
            <v>4.8419999999999996</v>
          </cell>
          <cell r="C10969">
            <v>50.64</v>
          </cell>
          <cell r="D10969">
            <v>6.9019999999999998E-2</v>
          </cell>
          <cell r="F10969">
            <v>6.9120000000000001E-2</v>
          </cell>
          <cell r="G10969">
            <v>0</v>
          </cell>
        </row>
        <row r="10970">
          <cell r="B10970">
            <v>4.2560000000000002</v>
          </cell>
          <cell r="C10970">
            <v>49.47</v>
          </cell>
          <cell r="D10970">
            <v>6.6299999999999998E-2</v>
          </cell>
          <cell r="F10970">
            <v>6.6360000000000002E-2</v>
          </cell>
          <cell r="G10970">
            <v>0</v>
          </cell>
        </row>
        <row r="10971">
          <cell r="B10971">
            <v>3.81</v>
          </cell>
          <cell r="C10971">
            <v>49.26</v>
          </cell>
          <cell r="D10971">
            <v>6.479E-2</v>
          </cell>
          <cell r="F10971">
            <v>6.4820000000000003E-2</v>
          </cell>
          <cell r="G10971">
            <v>0</v>
          </cell>
        </row>
        <row r="10972">
          <cell r="B10972">
            <v>3.4609999999999999</v>
          </cell>
          <cell r="C10972">
            <v>21.16</v>
          </cell>
          <cell r="D10972">
            <v>6.9409999999999999E-2</v>
          </cell>
          <cell r="F10972">
            <v>6.9419999999999996E-2</v>
          </cell>
          <cell r="G10972">
            <v>0</v>
          </cell>
        </row>
        <row r="10973">
          <cell r="B10973">
            <v>3.1749999999999998</v>
          </cell>
          <cell r="C10973">
            <v>19.96</v>
          </cell>
          <cell r="D10973">
            <v>7.2450000000000001E-2</v>
          </cell>
          <cell r="F10973">
            <v>7.2450000000000001E-2</v>
          </cell>
          <cell r="G10973">
            <v>0</v>
          </cell>
        </row>
        <row r="10974">
          <cell r="B10974">
            <v>2.9319999999999999</v>
          </cell>
          <cell r="C10974">
            <v>17.260000000000002</v>
          </cell>
          <cell r="D10974">
            <v>7.571E-2</v>
          </cell>
          <cell r="F10974">
            <v>7.571E-2</v>
          </cell>
          <cell r="G10974">
            <v>0</v>
          </cell>
        </row>
        <row r="10975">
          <cell r="B10975">
            <v>2.7210000000000001</v>
          </cell>
          <cell r="C10975">
            <v>17.2</v>
          </cell>
          <cell r="D10975">
            <v>6.8500000000000005E-2</v>
          </cell>
          <cell r="F10975">
            <v>6.8500000000000005E-2</v>
          </cell>
          <cell r="G10975">
            <v>0</v>
          </cell>
        </row>
        <row r="10976">
          <cell r="B10976">
            <v>2.5379999999999998</v>
          </cell>
          <cell r="C10976">
            <v>17.14</v>
          </cell>
          <cell r="D10976">
            <v>6.8779999999999994E-2</v>
          </cell>
          <cell r="F10976">
            <v>6.8779999999999994E-2</v>
          </cell>
          <cell r="G10976">
            <v>0</v>
          </cell>
        </row>
        <row r="10977">
          <cell r="B10977">
            <v>2.3690000000000002</v>
          </cell>
          <cell r="C10977">
            <v>15.17</v>
          </cell>
          <cell r="D10977">
            <v>7.1150000000000005E-2</v>
          </cell>
          <cell r="F10977">
            <v>7.1150000000000005E-2</v>
          </cell>
          <cell r="G10977">
            <v>0</v>
          </cell>
        </row>
        <row r="10978">
          <cell r="B10978">
            <v>2.2069999999999999</v>
          </cell>
          <cell r="C10978">
            <v>13.52</v>
          </cell>
          <cell r="D10978">
            <v>7.4579999999999994E-2</v>
          </cell>
          <cell r="F10978">
            <v>7.4579999999999994E-2</v>
          </cell>
          <cell r="G10978">
            <v>0</v>
          </cell>
        </row>
        <row r="10979">
          <cell r="B10979">
            <v>2.0659999999999998</v>
          </cell>
          <cell r="C10979">
            <v>13.22</v>
          </cell>
          <cell r="D10979">
            <v>7.4230000000000004E-2</v>
          </cell>
          <cell r="F10979">
            <v>7.4230000000000004E-2</v>
          </cell>
          <cell r="G10979">
            <v>0</v>
          </cell>
        </row>
        <row r="10980">
          <cell r="B10980">
            <v>1.9259999999999999</v>
          </cell>
          <cell r="C10980">
            <v>13.18</v>
          </cell>
          <cell r="D10980">
            <v>7.3319999999999996E-2</v>
          </cell>
          <cell r="F10980">
            <v>7.3319999999999996E-2</v>
          </cell>
          <cell r="G10980">
            <v>0</v>
          </cell>
        </row>
        <row r="10981">
          <cell r="B10981">
            <v>1.7989999999999999</v>
          </cell>
          <cell r="C10981">
            <v>13.14</v>
          </cell>
          <cell r="D10981">
            <v>7.4800000000000005E-2</v>
          </cell>
          <cell r="F10981">
            <v>7.4800000000000005E-2</v>
          </cell>
          <cell r="G10981">
            <v>0</v>
          </cell>
        </row>
        <row r="10982">
          <cell r="B10982">
            <v>1.681</v>
          </cell>
          <cell r="C10982">
            <v>10.78</v>
          </cell>
          <cell r="D10982">
            <v>6.9629999999999997E-2</v>
          </cell>
          <cell r="F10982">
            <v>6.9629999999999997E-2</v>
          </cell>
          <cell r="G10982">
            <v>0</v>
          </cell>
        </row>
        <row r="10983">
          <cell r="B10983">
            <v>1.5720000000000001</v>
          </cell>
          <cell r="C10983">
            <v>10.09</v>
          </cell>
          <cell r="D10983">
            <v>6.8790000000000004E-2</v>
          </cell>
          <cell r="F10983">
            <v>6.8790000000000004E-2</v>
          </cell>
          <cell r="G10983">
            <v>0</v>
          </cell>
        </row>
        <row r="10984">
          <cell r="B10984">
            <v>1.5229999999999999</v>
          </cell>
          <cell r="C10984">
            <v>8.9440000000000008</v>
          </cell>
          <cell r="D10984">
            <v>6.8519999999999998E-2</v>
          </cell>
          <cell r="F10984">
            <v>6.8519999999999998E-2</v>
          </cell>
          <cell r="G10984">
            <v>0</v>
          </cell>
        </row>
        <row r="10985">
          <cell r="B10985">
            <v>1.522</v>
          </cell>
          <cell r="C10985">
            <v>8.9420000000000002</v>
          </cell>
          <cell r="D10985">
            <v>6.8500000000000005E-2</v>
          </cell>
          <cell r="F10985">
            <v>6.8500000000000005E-2</v>
          </cell>
          <cell r="G10985">
            <v>0</v>
          </cell>
        </row>
        <row r="10986">
          <cell r="B10986">
            <v>1.522</v>
          </cell>
          <cell r="C10986">
            <v>8.9179999999999993</v>
          </cell>
          <cell r="D10986">
            <v>6.8400000000000002E-2</v>
          </cell>
          <cell r="F10986">
            <v>6.8400000000000002E-2</v>
          </cell>
          <cell r="G10986">
            <v>0</v>
          </cell>
        </row>
        <row r="10987">
          <cell r="B10987">
            <v>1.599</v>
          </cell>
          <cell r="C10987">
            <v>9.0760000000000005</v>
          </cell>
          <cell r="D10987">
            <v>6.7489999999999994E-2</v>
          </cell>
          <cell r="F10987">
            <v>6.8279999999999993E-2</v>
          </cell>
          <cell r="G10987">
            <v>0</v>
          </cell>
        </row>
        <row r="10988">
          <cell r="B10988">
            <v>1.82</v>
          </cell>
          <cell r="C10988">
            <v>28.12</v>
          </cell>
          <cell r="D10988">
            <v>6.4259999999999998E-2</v>
          </cell>
          <cell r="F10988">
            <v>6.794E-2</v>
          </cell>
          <cell r="G10988">
            <v>0</v>
          </cell>
        </row>
        <row r="10989">
          <cell r="B10989">
            <v>8.3049999999999997</v>
          </cell>
          <cell r="C10989">
            <v>58.05</v>
          </cell>
          <cell r="D10989">
            <v>6.7369999999999999E-2</v>
          </cell>
          <cell r="F10989">
            <v>7.1870000000000003E-2</v>
          </cell>
          <cell r="G10989">
            <v>1.4</v>
          </cell>
        </row>
        <row r="10990">
          <cell r="B10990">
            <v>5.7969999999999997</v>
          </cell>
          <cell r="C10990">
            <v>42.68</v>
          </cell>
          <cell r="D10990">
            <v>7.1510000000000004E-2</v>
          </cell>
          <cell r="F10990">
            <v>7.689E-2</v>
          </cell>
          <cell r="G10990">
            <v>0.6</v>
          </cell>
        </row>
        <row r="10991">
          <cell r="B10991">
            <v>13.98</v>
          </cell>
          <cell r="C10991">
            <v>86.24</v>
          </cell>
          <cell r="D10991">
            <v>7.0260000000000003E-2</v>
          </cell>
          <cell r="F10991">
            <v>7.3969999999999994E-2</v>
          </cell>
          <cell r="G10991">
            <v>2.8</v>
          </cell>
        </row>
        <row r="10992">
          <cell r="B10992">
            <v>19.8</v>
          </cell>
          <cell r="C10992">
            <v>93.66</v>
          </cell>
          <cell r="D10992">
            <v>7.0629999999999998E-2</v>
          </cell>
          <cell r="F10992">
            <v>7.3870000000000005E-2</v>
          </cell>
          <cell r="G10992">
            <v>2</v>
          </cell>
        </row>
        <row r="10993">
          <cell r="B10993">
            <v>13.36</v>
          </cell>
          <cell r="C10993">
            <v>66.7</v>
          </cell>
          <cell r="D10993">
            <v>7.5969999999999996E-2</v>
          </cell>
          <cell r="F10993">
            <v>7.9600000000000004E-2</v>
          </cell>
          <cell r="G10993">
            <v>0</v>
          </cell>
        </row>
        <row r="10994">
          <cell r="B10994">
            <v>9.4870000000000001</v>
          </cell>
          <cell r="C10994">
            <v>59.42</v>
          </cell>
          <cell r="D10994">
            <v>7.5039999999999996E-2</v>
          </cell>
          <cell r="F10994">
            <v>7.85E-2</v>
          </cell>
          <cell r="G10994">
            <v>0</v>
          </cell>
        </row>
        <row r="10995">
          <cell r="B10995">
            <v>7.0869999999999997</v>
          </cell>
          <cell r="C10995">
            <v>51.74</v>
          </cell>
          <cell r="D10995">
            <v>7.4160000000000004E-2</v>
          </cell>
          <cell r="F10995">
            <v>7.646E-2</v>
          </cell>
          <cell r="G10995">
            <v>0</v>
          </cell>
        </row>
        <row r="10996">
          <cell r="B10996">
            <v>5.5860000000000003</v>
          </cell>
          <cell r="C10996">
            <v>48.72</v>
          </cell>
          <cell r="D10996">
            <v>7.0959999999999995E-2</v>
          </cell>
          <cell r="F10996">
            <v>7.2910000000000003E-2</v>
          </cell>
          <cell r="G10996">
            <v>0</v>
          </cell>
        </row>
        <row r="10997">
          <cell r="B10997">
            <v>4.9429999999999996</v>
          </cell>
          <cell r="C10997">
            <v>58.05</v>
          </cell>
          <cell r="D10997">
            <v>6.5920000000000006E-2</v>
          </cell>
          <cell r="F10997">
            <v>7.0709999999999995E-2</v>
          </cell>
          <cell r="G10997">
            <v>0</v>
          </cell>
        </row>
        <row r="10998">
          <cell r="B10998">
            <v>4.0190000000000001</v>
          </cell>
          <cell r="C10998">
            <v>52.4</v>
          </cell>
          <cell r="D10998">
            <v>6.5710000000000005E-2</v>
          </cell>
          <cell r="F10998">
            <v>7.1510000000000004E-2</v>
          </cell>
          <cell r="G10998">
            <v>0</v>
          </cell>
        </row>
        <row r="10999">
          <cell r="B10999">
            <v>3.4449999999999998</v>
          </cell>
          <cell r="C10999">
            <v>44.49</v>
          </cell>
          <cell r="D10999">
            <v>6.7220000000000002E-2</v>
          </cell>
          <cell r="F10999">
            <v>7.1609999999999993E-2</v>
          </cell>
          <cell r="G10999">
            <v>0</v>
          </cell>
        </row>
        <row r="11000">
          <cell r="B11000">
            <v>3.0550000000000002</v>
          </cell>
          <cell r="C11000">
            <v>40.700000000000003</v>
          </cell>
          <cell r="D11000">
            <v>6.8070000000000006E-2</v>
          </cell>
          <cell r="F11000">
            <v>7.1059999999999998E-2</v>
          </cell>
          <cell r="G11000">
            <v>0</v>
          </cell>
        </row>
        <row r="11001">
          <cell r="B11001">
            <v>2.758</v>
          </cell>
          <cell r="C11001">
            <v>40.61</v>
          </cell>
          <cell r="D11001">
            <v>6.5839999999999996E-2</v>
          </cell>
          <cell r="F11001">
            <v>6.762E-2</v>
          </cell>
          <cell r="G11001">
            <v>0</v>
          </cell>
        </row>
        <row r="11002">
          <cell r="B11002">
            <v>2.5529999999999999</v>
          </cell>
          <cell r="C11002">
            <v>40.56</v>
          </cell>
          <cell r="D11002">
            <v>6.4100000000000004E-2</v>
          </cell>
          <cell r="F11002">
            <v>6.5920000000000006E-2</v>
          </cell>
          <cell r="G11002">
            <v>0</v>
          </cell>
        </row>
        <row r="11003">
          <cell r="B11003">
            <v>2.34</v>
          </cell>
          <cell r="C11003">
            <v>15.68</v>
          </cell>
          <cell r="D11003">
            <v>6.5390000000000004E-2</v>
          </cell>
          <cell r="F11003">
            <v>6.5809999999999994E-2</v>
          </cell>
          <cell r="G11003">
            <v>0</v>
          </cell>
        </row>
        <row r="11004">
          <cell r="B11004">
            <v>2.1619999999999999</v>
          </cell>
          <cell r="C11004">
            <v>15.21</v>
          </cell>
          <cell r="D11004">
            <v>6.8940000000000001E-2</v>
          </cell>
          <cell r="F11004">
            <v>6.9199999999999998E-2</v>
          </cell>
          <cell r="G11004">
            <v>0</v>
          </cell>
        </row>
        <row r="11005">
          <cell r="B11005">
            <v>2.0190000000000001</v>
          </cell>
          <cell r="C11005">
            <v>15.16</v>
          </cell>
          <cell r="D11005">
            <v>7.2010000000000005E-2</v>
          </cell>
          <cell r="F11005">
            <v>7.2169999999999998E-2</v>
          </cell>
          <cell r="G11005">
            <v>0</v>
          </cell>
        </row>
        <row r="11006">
          <cell r="B11006">
            <v>1.8759999999999999</v>
          </cell>
          <cell r="C11006">
            <v>15.11</v>
          </cell>
          <cell r="D11006">
            <v>7.3400000000000007E-2</v>
          </cell>
          <cell r="F11006">
            <v>7.3510000000000006E-2</v>
          </cell>
          <cell r="G11006">
            <v>0</v>
          </cell>
        </row>
        <row r="11007">
          <cell r="B11007">
            <v>1.7470000000000001</v>
          </cell>
          <cell r="C11007">
            <v>10.66</v>
          </cell>
          <cell r="D11007">
            <v>7.6469999999999996E-2</v>
          </cell>
          <cell r="F11007">
            <v>7.6520000000000005E-2</v>
          </cell>
          <cell r="G11007">
            <v>0</v>
          </cell>
        </row>
        <row r="11008">
          <cell r="B11008">
            <v>1.6459999999999999</v>
          </cell>
          <cell r="C11008">
            <v>10.62</v>
          </cell>
          <cell r="D11008">
            <v>7.2559999999999999E-2</v>
          </cell>
          <cell r="F11008">
            <v>7.2599999999999998E-2</v>
          </cell>
          <cell r="G11008">
            <v>0</v>
          </cell>
        </row>
        <row r="11009">
          <cell r="B11009">
            <v>1.5309999999999999</v>
          </cell>
          <cell r="C11009">
            <v>10.29</v>
          </cell>
          <cell r="D11009">
            <v>6.6559999999999994E-2</v>
          </cell>
          <cell r="F11009">
            <v>6.658E-2</v>
          </cell>
          <cell r="G11009">
            <v>0.2</v>
          </cell>
        </row>
        <row r="11010">
          <cell r="B11010">
            <v>1.5580000000000001</v>
          </cell>
          <cell r="C11010">
            <v>10.3</v>
          </cell>
          <cell r="D11010">
            <v>6.1830000000000003E-2</v>
          </cell>
          <cell r="F11010">
            <v>6.1870000000000001E-2</v>
          </cell>
          <cell r="G11010">
            <v>0</v>
          </cell>
        </row>
        <row r="11011">
          <cell r="B11011">
            <v>1.633</v>
          </cell>
          <cell r="C11011">
            <v>11.53</v>
          </cell>
          <cell r="D11011">
            <v>5.731E-2</v>
          </cell>
          <cell r="F11011">
            <v>5.876E-2</v>
          </cell>
          <cell r="G11011">
            <v>0</v>
          </cell>
        </row>
        <row r="11012">
          <cell r="B11012">
            <v>1.5629999999999999</v>
          </cell>
          <cell r="C11012">
            <v>10.36</v>
          </cell>
          <cell r="D11012">
            <v>6.0089999999999998E-2</v>
          </cell>
          <cell r="F11012">
            <v>6.2019999999999999E-2</v>
          </cell>
          <cell r="G11012">
            <v>0</v>
          </cell>
        </row>
        <row r="11013">
          <cell r="B11013">
            <v>1.5369999999999999</v>
          </cell>
          <cell r="C11013">
            <v>9.9670000000000005</v>
          </cell>
          <cell r="D11013">
            <v>6.2230000000000001E-2</v>
          </cell>
          <cell r="F11013">
            <v>6.3560000000000005E-2</v>
          </cell>
          <cell r="G11013">
            <v>0</v>
          </cell>
        </row>
        <row r="11014">
          <cell r="B11014">
            <v>1.5269999999999999</v>
          </cell>
          <cell r="C11014">
            <v>9.9440000000000008</v>
          </cell>
          <cell r="D11014">
            <v>6.3759999999999997E-2</v>
          </cell>
          <cell r="F11014">
            <v>6.4710000000000004E-2</v>
          </cell>
          <cell r="G11014">
            <v>0</v>
          </cell>
        </row>
        <row r="11015">
          <cell r="B11015">
            <v>1.528</v>
          </cell>
          <cell r="C11015">
            <v>9.9429999999999996</v>
          </cell>
          <cell r="D11015">
            <v>6.4860000000000001E-2</v>
          </cell>
          <cell r="F11015">
            <v>6.5540000000000001E-2</v>
          </cell>
          <cell r="G11015">
            <v>0</v>
          </cell>
        </row>
        <row r="11016">
          <cell r="B11016">
            <v>1.524</v>
          </cell>
          <cell r="C11016">
            <v>9.8879999999999999</v>
          </cell>
          <cell r="D11016">
            <v>6.5689999999999998E-2</v>
          </cell>
          <cell r="F11016">
            <v>6.6180000000000003E-2</v>
          </cell>
          <cell r="G11016">
            <v>0</v>
          </cell>
        </row>
        <row r="11017">
          <cell r="B11017">
            <v>1.5229999999999999</v>
          </cell>
          <cell r="C11017">
            <v>9.125</v>
          </cell>
          <cell r="D11017">
            <v>6.6470000000000001E-2</v>
          </cell>
          <cell r="F11017">
            <v>6.6790000000000002E-2</v>
          </cell>
          <cell r="G11017">
            <v>0</v>
          </cell>
        </row>
        <row r="11018">
          <cell r="B11018">
            <v>1.522</v>
          </cell>
          <cell r="C11018">
            <v>9.1219999999999999</v>
          </cell>
          <cell r="D11018">
            <v>6.7110000000000003E-2</v>
          </cell>
          <cell r="F11018">
            <v>6.7339999999999997E-2</v>
          </cell>
          <cell r="G11018">
            <v>0</v>
          </cell>
        </row>
        <row r="11019">
          <cell r="B11019">
            <v>1.522</v>
          </cell>
          <cell r="C11019">
            <v>9.11</v>
          </cell>
          <cell r="D11019">
            <v>6.744E-2</v>
          </cell>
          <cell r="F11019">
            <v>6.7610000000000003E-2</v>
          </cell>
          <cell r="G11019">
            <v>0</v>
          </cell>
        </row>
        <row r="11020">
          <cell r="B11020">
            <v>1.522</v>
          </cell>
          <cell r="C11020">
            <v>9.109</v>
          </cell>
          <cell r="D11020">
            <v>6.769E-2</v>
          </cell>
          <cell r="F11020">
            <v>6.7809999999999995E-2</v>
          </cell>
          <cell r="G11020">
            <v>0.7</v>
          </cell>
        </row>
        <row r="11021">
          <cell r="B11021">
            <v>3.61</v>
          </cell>
          <cell r="C11021">
            <v>13.57</v>
          </cell>
          <cell r="D11021">
            <v>7.1599999999999997E-2</v>
          </cell>
          <cell r="F11021">
            <v>7.1660000000000001E-2</v>
          </cell>
          <cell r="G11021">
            <v>2.2000000000000002</v>
          </cell>
        </row>
        <row r="11022">
          <cell r="B11022">
            <v>5.3339999999999996</v>
          </cell>
          <cell r="C11022">
            <v>30.03</v>
          </cell>
          <cell r="D11022">
            <v>7.0629999999999998E-2</v>
          </cell>
          <cell r="F11022">
            <v>7.0650000000000004E-2</v>
          </cell>
          <cell r="G11022">
            <v>2.4</v>
          </cell>
        </row>
        <row r="11023">
          <cell r="B11023">
            <v>6.0590000000000002</v>
          </cell>
          <cell r="C11023">
            <v>30.11</v>
          </cell>
          <cell r="D11023">
            <v>7.1379999999999999E-2</v>
          </cell>
          <cell r="F11023">
            <v>7.1379999999999999E-2</v>
          </cell>
          <cell r="G11023">
            <v>2.2000000000000002</v>
          </cell>
        </row>
        <row r="11024">
          <cell r="B11024">
            <v>5.335</v>
          </cell>
          <cell r="C11024">
            <v>29.91</v>
          </cell>
          <cell r="D11024">
            <v>7.3410000000000003E-2</v>
          </cell>
          <cell r="F11024">
            <v>7.3419999999999999E-2</v>
          </cell>
          <cell r="G11024">
            <v>1.6</v>
          </cell>
        </row>
        <row r="11025">
          <cell r="B11025">
            <v>3.972</v>
          </cell>
          <cell r="C11025">
            <v>27.15</v>
          </cell>
          <cell r="D11025">
            <v>7.4980000000000005E-2</v>
          </cell>
          <cell r="F11025">
            <v>7.4980000000000005E-2</v>
          </cell>
          <cell r="G11025">
            <v>0.2</v>
          </cell>
        </row>
        <row r="11026">
          <cell r="B11026">
            <v>3.2</v>
          </cell>
          <cell r="C11026">
            <v>25.57</v>
          </cell>
          <cell r="D11026">
            <v>7.2309999999999999E-2</v>
          </cell>
          <cell r="F11026">
            <v>7.2309999999999999E-2</v>
          </cell>
          <cell r="G11026">
            <v>1.2</v>
          </cell>
        </row>
        <row r="11027">
          <cell r="B11027">
            <v>2.5910000000000002</v>
          </cell>
          <cell r="C11027">
            <v>24.31</v>
          </cell>
          <cell r="D11027">
            <v>6.8959999999999994E-2</v>
          </cell>
          <cell r="F11027">
            <v>6.8959999999999994E-2</v>
          </cell>
          <cell r="G11027">
            <v>0</v>
          </cell>
        </row>
        <row r="11028">
          <cell r="B11028">
            <v>2.1789999999999998</v>
          </cell>
          <cell r="C11028">
            <v>23.46</v>
          </cell>
          <cell r="D11028">
            <v>6.615E-2</v>
          </cell>
          <cell r="F11028">
            <v>6.615E-2</v>
          </cell>
          <cell r="G11028">
            <v>0</v>
          </cell>
        </row>
        <row r="11029">
          <cell r="B11029">
            <v>1.89</v>
          </cell>
          <cell r="C11029">
            <v>11.56</v>
          </cell>
          <cell r="D11029">
            <v>6.8610000000000004E-2</v>
          </cell>
          <cell r="F11029">
            <v>6.8610000000000004E-2</v>
          </cell>
          <cell r="G11029">
            <v>0</v>
          </cell>
        </row>
        <row r="11030">
          <cell r="B11030">
            <v>1.712</v>
          </cell>
          <cell r="C11030">
            <v>11.59</v>
          </cell>
          <cell r="D11030">
            <v>6.6229999999999997E-2</v>
          </cell>
          <cell r="F11030">
            <v>6.6229999999999997E-2</v>
          </cell>
          <cell r="G11030">
            <v>0</v>
          </cell>
        </row>
        <row r="11031">
          <cell r="B11031">
            <v>1.637</v>
          </cell>
          <cell r="C11031">
            <v>11.57</v>
          </cell>
          <cell r="D11031">
            <v>6.5320000000000003E-2</v>
          </cell>
          <cell r="F11031">
            <v>6.5320000000000003E-2</v>
          </cell>
          <cell r="G11031">
            <v>0</v>
          </cell>
        </row>
        <row r="11032">
          <cell r="B11032">
            <v>1.5920000000000001</v>
          </cell>
          <cell r="C11032">
            <v>10.49</v>
          </cell>
          <cell r="D11032">
            <v>6.5259999999999999E-2</v>
          </cell>
          <cell r="F11032">
            <v>6.5259999999999999E-2</v>
          </cell>
          <cell r="G11032">
            <v>0</v>
          </cell>
        </row>
        <row r="11033">
          <cell r="B11033">
            <v>1.5640000000000001</v>
          </cell>
          <cell r="C11033">
            <v>9.3640000000000008</v>
          </cell>
          <cell r="D11033">
            <v>6.4979999999999996E-2</v>
          </cell>
          <cell r="F11033">
            <v>6.4979999999999996E-2</v>
          </cell>
          <cell r="G11033">
            <v>0</v>
          </cell>
        </row>
        <row r="11034">
          <cell r="B11034">
            <v>1.548</v>
          </cell>
          <cell r="C11034">
            <v>9.1780000000000008</v>
          </cell>
          <cell r="D11034">
            <v>7.2040000000000007E-2</v>
          </cell>
          <cell r="F11034">
            <v>7.2040000000000007E-2</v>
          </cell>
          <cell r="G11034">
            <v>0</v>
          </cell>
        </row>
        <row r="11035">
          <cell r="B11035">
            <v>1.538</v>
          </cell>
          <cell r="C11035">
            <v>9.1489999999999991</v>
          </cell>
          <cell r="D11035">
            <v>6.6379999999999995E-2</v>
          </cell>
          <cell r="F11035">
            <v>6.6379999999999995E-2</v>
          </cell>
          <cell r="G11035">
            <v>0</v>
          </cell>
        </row>
        <row r="11036">
          <cell r="B11036">
            <v>1.57</v>
          </cell>
          <cell r="C11036">
            <v>9.1980000000000004</v>
          </cell>
          <cell r="D11036">
            <v>6.2E-2</v>
          </cell>
          <cell r="F11036">
            <v>6.2059999999999997E-2</v>
          </cell>
          <cell r="G11036">
            <v>0</v>
          </cell>
        </row>
        <row r="11037">
          <cell r="B11037">
            <v>1.5429999999999999</v>
          </cell>
          <cell r="C11037">
            <v>9.1389999999999993</v>
          </cell>
          <cell r="D11037">
            <v>6.3509999999999997E-2</v>
          </cell>
          <cell r="F11037">
            <v>6.3549999999999995E-2</v>
          </cell>
          <cell r="G11037">
            <v>0</v>
          </cell>
        </row>
        <row r="11038">
          <cell r="B11038">
            <v>1.536</v>
          </cell>
          <cell r="C11038">
            <v>9.1349999999999998</v>
          </cell>
          <cell r="D11038">
            <v>5.978E-2</v>
          </cell>
          <cell r="F11038">
            <v>5.9810000000000002E-2</v>
          </cell>
          <cell r="G11038">
            <v>0</v>
          </cell>
        </row>
        <row r="11039">
          <cell r="B11039">
            <v>1.528</v>
          </cell>
          <cell r="C11039">
            <v>9.1310000000000002</v>
          </cell>
          <cell r="D11039">
            <v>5.7430000000000002E-2</v>
          </cell>
          <cell r="F11039">
            <v>5.7450000000000001E-2</v>
          </cell>
          <cell r="G11039">
            <v>0</v>
          </cell>
        </row>
        <row r="11040">
          <cell r="B11040">
            <v>1.5249999999999999</v>
          </cell>
          <cell r="C11040">
            <v>9.1280000000000001</v>
          </cell>
          <cell r="D11040">
            <v>5.6800000000000003E-2</v>
          </cell>
          <cell r="F11040">
            <v>5.6820000000000002E-2</v>
          </cell>
          <cell r="G11040">
            <v>0</v>
          </cell>
        </row>
        <row r="11041">
          <cell r="B11041">
            <v>1.5249999999999999</v>
          </cell>
          <cell r="C11041">
            <v>9.0950000000000006</v>
          </cell>
          <cell r="D11041">
            <v>5.9959999999999999E-2</v>
          </cell>
          <cell r="F11041">
            <v>5.9970000000000002E-2</v>
          </cell>
          <cell r="G11041">
            <v>0</v>
          </cell>
        </row>
        <row r="11042">
          <cell r="B11042">
            <v>1.5229999999999999</v>
          </cell>
          <cell r="C11042">
            <v>9.093</v>
          </cell>
          <cell r="D11042">
            <v>6.2179999999999999E-2</v>
          </cell>
          <cell r="F11042">
            <v>6.2179999999999999E-2</v>
          </cell>
          <cell r="G11042">
            <v>0</v>
          </cell>
        </row>
        <row r="11043">
          <cell r="B11043">
            <v>1.522</v>
          </cell>
          <cell r="C11043">
            <v>9.0860000000000003</v>
          </cell>
          <cell r="D11043">
            <v>6.3950000000000007E-2</v>
          </cell>
          <cell r="F11043">
            <v>6.3950000000000007E-2</v>
          </cell>
          <cell r="G11043">
            <v>0</v>
          </cell>
        </row>
        <row r="11044">
          <cell r="B11044">
            <v>1.522</v>
          </cell>
          <cell r="C11044">
            <v>8.99</v>
          </cell>
          <cell r="D11044">
            <v>6.5180000000000002E-2</v>
          </cell>
          <cell r="F11044">
            <v>6.5180000000000002E-2</v>
          </cell>
          <cell r="G11044">
            <v>0</v>
          </cell>
        </row>
        <row r="11045">
          <cell r="B11045">
            <v>1.522</v>
          </cell>
          <cell r="C11045">
            <v>8.9890000000000008</v>
          </cell>
          <cell r="D11045">
            <v>6.5970000000000001E-2</v>
          </cell>
          <cell r="F11045">
            <v>6.5970000000000001E-2</v>
          </cell>
          <cell r="G11045">
            <v>0</v>
          </cell>
        </row>
        <row r="11046">
          <cell r="B11046">
            <v>1.522</v>
          </cell>
          <cell r="C11046">
            <v>8.9870000000000001</v>
          </cell>
          <cell r="D11046">
            <v>6.6659999999999997E-2</v>
          </cell>
          <cell r="F11046">
            <v>6.6659999999999997E-2</v>
          </cell>
          <cell r="G11046">
            <v>0</v>
          </cell>
        </row>
        <row r="11047">
          <cell r="B11047">
            <v>1.522</v>
          </cell>
          <cell r="C11047">
            <v>8.9860000000000007</v>
          </cell>
          <cell r="D11047">
            <v>6.7070000000000005E-2</v>
          </cell>
          <cell r="F11047">
            <v>6.7070000000000005E-2</v>
          </cell>
          <cell r="G11047">
            <v>0</v>
          </cell>
        </row>
        <row r="11048">
          <cell r="B11048">
            <v>1.522</v>
          </cell>
          <cell r="C11048">
            <v>8.984</v>
          </cell>
          <cell r="D11048">
            <v>6.7409999999999998E-2</v>
          </cell>
          <cell r="F11048">
            <v>6.7409999999999998E-2</v>
          </cell>
          <cell r="G11048">
            <v>0</v>
          </cell>
        </row>
        <row r="11049">
          <cell r="B11049">
            <v>1.522</v>
          </cell>
          <cell r="C11049">
            <v>8.9830000000000005</v>
          </cell>
          <cell r="D11049">
            <v>6.7659999999999998E-2</v>
          </cell>
          <cell r="F11049">
            <v>6.7659999999999998E-2</v>
          </cell>
          <cell r="G11049">
            <v>0</v>
          </cell>
        </row>
        <row r="11050">
          <cell r="B11050">
            <v>1.522</v>
          </cell>
          <cell r="C11050">
            <v>8.9809999999999999</v>
          </cell>
          <cell r="D11050">
            <v>6.7830000000000001E-2</v>
          </cell>
          <cell r="F11050">
            <v>6.7830000000000001E-2</v>
          </cell>
          <cell r="G11050">
            <v>0</v>
          </cell>
        </row>
        <row r="11051">
          <cell r="B11051">
            <v>1.522</v>
          </cell>
          <cell r="C11051">
            <v>8.9789999999999992</v>
          </cell>
          <cell r="D11051">
            <v>6.8010000000000001E-2</v>
          </cell>
          <cell r="F11051">
            <v>6.8010000000000001E-2</v>
          </cell>
          <cell r="G11051">
            <v>0</v>
          </cell>
        </row>
        <row r="11052">
          <cell r="B11052">
            <v>1.522</v>
          </cell>
          <cell r="C11052">
            <v>8.9779999999999998</v>
          </cell>
          <cell r="D11052">
            <v>6.8010000000000001E-2</v>
          </cell>
          <cell r="F11052">
            <v>6.8010000000000001E-2</v>
          </cell>
          <cell r="G11052">
            <v>0.9</v>
          </cell>
        </row>
        <row r="11053">
          <cell r="B11053">
            <v>1.79</v>
          </cell>
          <cell r="C11053">
            <v>9.0549999999999997</v>
          </cell>
          <cell r="D11053">
            <v>7.3039999999999994E-2</v>
          </cell>
          <cell r="F11053">
            <v>7.3039999999999994E-2</v>
          </cell>
          <cell r="G11053">
            <v>1.5</v>
          </cell>
        </row>
        <row r="11054">
          <cell r="B11054">
            <v>2.31</v>
          </cell>
          <cell r="C11054">
            <v>9.202</v>
          </cell>
          <cell r="D11054">
            <v>7.1429999999999993E-2</v>
          </cell>
          <cell r="F11054">
            <v>7.1429999999999993E-2</v>
          </cell>
          <cell r="G11054">
            <v>1.9</v>
          </cell>
        </row>
        <row r="11055">
          <cell r="B11055">
            <v>3.0459999999999998</v>
          </cell>
          <cell r="C11055">
            <v>9.3960000000000008</v>
          </cell>
          <cell r="D11055">
            <v>7.3940000000000006E-2</v>
          </cell>
          <cell r="F11055">
            <v>7.3940000000000006E-2</v>
          </cell>
          <cell r="G11055">
            <v>2.2999999999999998</v>
          </cell>
        </row>
        <row r="11056">
          <cell r="B11056">
            <v>7.0369999999999999</v>
          </cell>
          <cell r="C11056">
            <v>10.220000000000001</v>
          </cell>
          <cell r="D11056">
            <v>7.2800000000000004E-2</v>
          </cell>
          <cell r="F11056">
            <v>7.2800000000000004E-2</v>
          </cell>
          <cell r="G11056">
            <v>3.6</v>
          </cell>
        </row>
        <row r="11057">
          <cell r="B11057">
            <v>6.7640000000000002</v>
          </cell>
          <cell r="C11057">
            <v>10.11</v>
          </cell>
          <cell r="D11057">
            <v>7.2739999999999999E-2</v>
          </cell>
          <cell r="F11057">
            <v>7.2739999999999999E-2</v>
          </cell>
          <cell r="G11057">
            <v>2</v>
          </cell>
        </row>
        <row r="11058">
          <cell r="B11058">
            <v>5.4219999999999997</v>
          </cell>
          <cell r="C11058">
            <v>9.8309999999999995</v>
          </cell>
          <cell r="D11058">
            <v>7.4260000000000007E-2</v>
          </cell>
          <cell r="F11058">
            <v>7.4260000000000007E-2</v>
          </cell>
          <cell r="G11058">
            <v>1.5</v>
          </cell>
        </row>
        <row r="11059">
          <cell r="B11059">
            <v>4.0570000000000004</v>
          </cell>
          <cell r="C11059">
            <v>9.532</v>
          </cell>
          <cell r="D11059">
            <v>7.4609999999999996E-2</v>
          </cell>
          <cell r="F11059">
            <v>7.4609999999999996E-2</v>
          </cell>
          <cell r="G11059">
            <v>0.5</v>
          </cell>
        </row>
        <row r="11060">
          <cell r="B11060">
            <v>3.18</v>
          </cell>
          <cell r="C11060">
            <v>9.3209999999999997</v>
          </cell>
          <cell r="D11060">
            <v>7.2749999999999995E-2</v>
          </cell>
          <cell r="F11060">
            <v>7.2749999999999995E-2</v>
          </cell>
          <cell r="G11060">
            <v>0.4</v>
          </cell>
        </row>
        <row r="11061">
          <cell r="B11061">
            <v>2.601</v>
          </cell>
          <cell r="C11061">
            <v>9.1780000000000008</v>
          </cell>
          <cell r="D11061">
            <v>6.9159999999999999E-2</v>
          </cell>
          <cell r="F11061">
            <v>6.9159999999999999E-2</v>
          </cell>
          <cell r="G11061">
            <v>0.3</v>
          </cell>
        </row>
        <row r="11062">
          <cell r="B11062">
            <v>2.2069999999999999</v>
          </cell>
          <cell r="C11062">
            <v>9.0779999999999994</v>
          </cell>
          <cell r="D11062">
            <v>6.7960000000000007E-2</v>
          </cell>
          <cell r="F11062">
            <v>6.7960000000000007E-2</v>
          </cell>
          <cell r="G11062">
            <v>0.4</v>
          </cell>
        </row>
        <row r="11063">
          <cell r="B11063">
            <v>1.9419999999999999</v>
          </cell>
          <cell r="C11063">
            <v>9.7620000000000005</v>
          </cell>
          <cell r="D11063">
            <v>6.905E-2</v>
          </cell>
          <cell r="F11063">
            <v>6.9059999999999996E-2</v>
          </cell>
          <cell r="G11063">
            <v>1</v>
          </cell>
        </row>
        <row r="11064">
          <cell r="B11064">
            <v>5.03</v>
          </cell>
          <cell r="C11064">
            <v>21.49</v>
          </cell>
          <cell r="D11064">
            <v>6.6489999999999994E-2</v>
          </cell>
          <cell r="F11064">
            <v>6.8390000000000006E-2</v>
          </cell>
          <cell r="G11064">
            <v>2.9</v>
          </cell>
        </row>
        <row r="11065">
          <cell r="B11065">
            <v>6.0069999999999997</v>
          </cell>
          <cell r="C11065">
            <v>29.83</v>
          </cell>
          <cell r="D11065">
            <v>7.1599999999999997E-2</v>
          </cell>
          <cell r="F11065">
            <v>7.4270000000000003E-2</v>
          </cell>
          <cell r="G11065">
            <v>3.5</v>
          </cell>
        </row>
        <row r="11066">
          <cell r="B11066">
            <v>9.4809999999999999</v>
          </cell>
          <cell r="C11066">
            <v>43.72</v>
          </cell>
          <cell r="D11066">
            <v>7.0730000000000001E-2</v>
          </cell>
          <cell r="F11066">
            <v>7.4560000000000001E-2</v>
          </cell>
          <cell r="G11066">
            <v>5.6</v>
          </cell>
        </row>
        <row r="11067">
          <cell r="B11067">
            <v>7.0170000000000003</v>
          </cell>
          <cell r="C11067">
            <v>27.01</v>
          </cell>
          <cell r="D11067">
            <v>7.2050000000000003E-2</v>
          </cell>
          <cell r="F11067">
            <v>7.5660000000000005E-2</v>
          </cell>
          <cell r="G11067">
            <v>5.0999999999999996</v>
          </cell>
        </row>
        <row r="11068">
          <cell r="B11068">
            <v>9.0129999999999999</v>
          </cell>
          <cell r="C11068">
            <v>39.92</v>
          </cell>
          <cell r="D11068">
            <v>7.213E-2</v>
          </cell>
          <cell r="F11068">
            <v>7.664E-2</v>
          </cell>
          <cell r="G11068">
            <v>5.8</v>
          </cell>
        </row>
        <row r="11069">
          <cell r="B11069">
            <v>12.14</v>
          </cell>
          <cell r="C11069">
            <v>47.9</v>
          </cell>
          <cell r="D11069">
            <v>7.1010000000000004E-2</v>
          </cell>
          <cell r="F11069">
            <v>7.5120000000000006E-2</v>
          </cell>
          <cell r="G11069">
            <v>6.4</v>
          </cell>
        </row>
        <row r="11070">
          <cell r="B11070">
            <v>18.899999999999999</v>
          </cell>
          <cell r="C11070">
            <v>64.849999999999994</v>
          </cell>
          <cell r="D11070">
            <v>6.9440000000000002E-2</v>
          </cell>
          <cell r="F11070">
            <v>7.3039999999999994E-2</v>
          </cell>
          <cell r="G11070">
            <v>5.7</v>
          </cell>
        </row>
        <row r="11071">
          <cell r="B11071">
            <v>13.13</v>
          </cell>
          <cell r="C11071">
            <v>38.17</v>
          </cell>
          <cell r="D11071">
            <v>2.7380000000000002E-2</v>
          </cell>
          <cell r="F11071">
            <v>3.117E-2</v>
          </cell>
          <cell r="G11071">
            <v>4.0999999999999996</v>
          </cell>
        </row>
        <row r="11072">
          <cell r="B11072">
            <v>9.3940000000000001</v>
          </cell>
          <cell r="C11072">
            <v>29.17</v>
          </cell>
          <cell r="D11072">
            <v>2.9489999999999999E-2</v>
          </cell>
          <cell r="F11072">
            <v>3.32E-2</v>
          </cell>
          <cell r="G11072">
            <v>4.4000000000000004</v>
          </cell>
        </row>
        <row r="11073">
          <cell r="B11073">
            <v>7.0830000000000002</v>
          </cell>
          <cell r="C11073">
            <v>21</v>
          </cell>
          <cell r="D11073">
            <v>3.5589999999999997E-2</v>
          </cell>
          <cell r="F11073">
            <v>3.7929999999999998E-2</v>
          </cell>
          <cell r="G11073">
            <v>5.5</v>
          </cell>
        </row>
        <row r="11074">
          <cell r="B11074">
            <v>6.2290000000000001</v>
          </cell>
          <cell r="C11074">
            <v>19.170000000000002</v>
          </cell>
          <cell r="D11074">
            <v>3.9280000000000002E-2</v>
          </cell>
          <cell r="F11074">
            <v>4.079E-2</v>
          </cell>
          <cell r="G11074">
            <v>7.7</v>
          </cell>
        </row>
        <row r="11075">
          <cell r="B11075">
            <v>5.0449999999999999</v>
          </cell>
          <cell r="C11075">
            <v>28.62</v>
          </cell>
          <cell r="D11075">
            <v>4.4249999999999998E-2</v>
          </cell>
          <cell r="F11075">
            <v>4.5159999999999999E-2</v>
          </cell>
          <cell r="G11075">
            <v>6.1</v>
          </cell>
        </row>
        <row r="11076">
          <cell r="B11076">
            <v>4.2489999999999997</v>
          </cell>
          <cell r="C11076">
            <v>29.65</v>
          </cell>
          <cell r="D11076">
            <v>4.9419999999999999E-2</v>
          </cell>
          <cell r="F11076">
            <v>4.9959999999999997E-2</v>
          </cell>
          <cell r="G11076">
            <v>6.3</v>
          </cell>
        </row>
        <row r="11077">
          <cell r="B11077">
            <v>4.3049999999999997</v>
          </cell>
          <cell r="C11077">
            <v>27.1</v>
          </cell>
          <cell r="D11077">
            <v>4.9910000000000003E-2</v>
          </cell>
          <cell r="F11077">
            <v>5.0380000000000001E-2</v>
          </cell>
          <cell r="G11077">
            <v>6.6</v>
          </cell>
        </row>
        <row r="11078">
          <cell r="B11078">
            <v>3.758</v>
          </cell>
          <cell r="C11078">
            <v>24.71</v>
          </cell>
          <cell r="D11078">
            <v>5.1889999999999999E-2</v>
          </cell>
          <cell r="F11078">
            <v>5.219E-2</v>
          </cell>
          <cell r="G11078">
            <v>6.7</v>
          </cell>
        </row>
        <row r="11079">
          <cell r="B11079">
            <v>3.3620000000000001</v>
          </cell>
          <cell r="C11079">
            <v>23.72</v>
          </cell>
          <cell r="D11079">
            <v>5.4330000000000003E-2</v>
          </cell>
          <cell r="F11079">
            <v>5.4489999999999997E-2</v>
          </cell>
          <cell r="G11079">
            <v>4.4000000000000004</v>
          </cell>
        </row>
        <row r="11080">
          <cell r="B11080">
            <v>7.907</v>
          </cell>
          <cell r="C11080">
            <v>46.07</v>
          </cell>
          <cell r="D11080">
            <v>3.1629999999999998E-2</v>
          </cell>
          <cell r="F11080">
            <v>3.526E-2</v>
          </cell>
          <cell r="G11080">
            <v>5.3</v>
          </cell>
        </row>
        <row r="11081">
          <cell r="B11081">
            <v>6.9130000000000003</v>
          </cell>
          <cell r="C11081">
            <v>42.84</v>
          </cell>
          <cell r="D11081">
            <v>3.0540000000000001E-2</v>
          </cell>
          <cell r="F11081">
            <v>3.5589999999999997E-2</v>
          </cell>
          <cell r="G11081">
            <v>7.7</v>
          </cell>
        </row>
        <row r="11082">
          <cell r="B11082">
            <v>5.2190000000000003</v>
          </cell>
          <cell r="C11082">
            <v>36.94</v>
          </cell>
          <cell r="D11082">
            <v>3.551E-2</v>
          </cell>
          <cell r="F11082">
            <v>3.95E-2</v>
          </cell>
          <cell r="G11082">
            <v>5.0999999999999996</v>
          </cell>
        </row>
        <row r="11083">
          <cell r="B11083">
            <v>4.1580000000000004</v>
          </cell>
          <cell r="C11083">
            <v>36.75</v>
          </cell>
          <cell r="D11083">
            <v>4.1110000000000001E-2</v>
          </cell>
          <cell r="F11083">
            <v>4.3830000000000001E-2</v>
          </cell>
          <cell r="G11083">
            <v>6.8</v>
          </cell>
        </row>
        <row r="11084">
          <cell r="B11084">
            <v>3.4630000000000001</v>
          </cell>
          <cell r="C11084">
            <v>36.81</v>
          </cell>
          <cell r="D11084">
            <v>4.6559999999999997E-2</v>
          </cell>
          <cell r="F11084">
            <v>4.827E-2</v>
          </cell>
          <cell r="G11084">
            <v>5.3</v>
          </cell>
        </row>
        <row r="11085">
          <cell r="B11085">
            <v>3.5670000000000002</v>
          </cell>
          <cell r="C11085">
            <v>21.33</v>
          </cell>
          <cell r="D11085">
            <v>4.6800000000000001E-2</v>
          </cell>
          <cell r="F11085">
            <v>4.7690000000000003E-2</v>
          </cell>
          <cell r="G11085">
            <v>6.3</v>
          </cell>
        </row>
        <row r="11086">
          <cell r="B11086">
            <v>5.2809999999999997</v>
          </cell>
          <cell r="C11086">
            <v>25.62</v>
          </cell>
          <cell r="D11086">
            <v>3.7839999999999999E-2</v>
          </cell>
          <cell r="F11086">
            <v>3.9570000000000001E-2</v>
          </cell>
          <cell r="G11086">
            <v>7.9</v>
          </cell>
        </row>
        <row r="11087">
          <cell r="B11087">
            <v>4.09</v>
          </cell>
          <cell r="C11087">
            <v>21.42</v>
          </cell>
          <cell r="D11087">
            <v>3.9530000000000003E-2</v>
          </cell>
          <cell r="F11087">
            <v>4.1009999999999998E-2</v>
          </cell>
          <cell r="G11087">
            <v>8.9</v>
          </cell>
        </row>
        <row r="11088">
          <cell r="B11088">
            <v>3.3239999999999998</v>
          </cell>
          <cell r="C11088">
            <v>20.79</v>
          </cell>
          <cell r="D11088">
            <v>4.4200000000000003E-2</v>
          </cell>
          <cell r="F11088">
            <v>4.5289999999999997E-2</v>
          </cell>
          <cell r="G11088">
            <v>11.2</v>
          </cell>
        </row>
        <row r="11089">
          <cell r="B11089">
            <v>2.81</v>
          </cell>
          <cell r="C11089">
            <v>20.66</v>
          </cell>
          <cell r="D11089">
            <v>4.8710000000000003E-2</v>
          </cell>
          <cell r="F11089">
            <v>4.9390000000000003E-2</v>
          </cell>
          <cell r="G11089">
            <v>11.5</v>
          </cell>
        </row>
        <row r="11090">
          <cell r="B11090">
            <v>4.3959999999999999</v>
          </cell>
          <cell r="C11090">
            <v>35.119999999999997</v>
          </cell>
          <cell r="D11090">
            <v>3.9960000000000002E-2</v>
          </cell>
          <cell r="F11090">
            <v>4.3630000000000002E-2</v>
          </cell>
          <cell r="G11090">
            <v>10.1</v>
          </cell>
        </row>
        <row r="11091">
          <cell r="B11091">
            <v>3.347</v>
          </cell>
          <cell r="C11091">
            <v>31.4</v>
          </cell>
          <cell r="D11091">
            <v>4.1149999999999999E-2</v>
          </cell>
          <cell r="F11091">
            <v>4.6640000000000001E-2</v>
          </cell>
          <cell r="G11091">
            <v>8.1999999999999993</v>
          </cell>
        </row>
        <row r="11092">
          <cell r="B11092">
            <v>3.2320000000000002</v>
          </cell>
          <cell r="C11092">
            <v>23.59</v>
          </cell>
          <cell r="D11092">
            <v>4.2479999999999997E-2</v>
          </cell>
          <cell r="F11092">
            <v>4.6530000000000002E-2</v>
          </cell>
          <cell r="G11092">
            <v>8.6999999999999993</v>
          </cell>
        </row>
        <row r="11093">
          <cell r="B11093">
            <v>3.661</v>
          </cell>
          <cell r="C11093">
            <v>26.29</v>
          </cell>
          <cell r="D11093">
            <v>3.9140000000000001E-2</v>
          </cell>
          <cell r="F11093">
            <v>4.3959999999999999E-2</v>
          </cell>
          <cell r="G11093">
            <v>8.5</v>
          </cell>
        </row>
        <row r="11094">
          <cell r="B11094">
            <v>3.7589999999999999</v>
          </cell>
          <cell r="C11094">
            <v>24.98</v>
          </cell>
          <cell r="D11094">
            <v>3.6909999999999998E-2</v>
          </cell>
          <cell r="F11094">
            <v>4.1009999999999998E-2</v>
          </cell>
          <cell r="G11094">
            <v>7.5</v>
          </cell>
        </row>
        <row r="11095">
          <cell r="B11095">
            <v>7.0679999999999996</v>
          </cell>
          <cell r="C11095">
            <v>38.799999999999997</v>
          </cell>
          <cell r="D11095">
            <v>2.4660000000000001E-2</v>
          </cell>
          <cell r="F11095">
            <v>2.8049999999999999E-2</v>
          </cell>
          <cell r="G11095">
            <v>7</v>
          </cell>
        </row>
        <row r="11096">
          <cell r="B11096">
            <v>5.069</v>
          </cell>
          <cell r="C11096">
            <v>32.659999999999997</v>
          </cell>
          <cell r="D11096">
            <v>2.777E-2</v>
          </cell>
          <cell r="F11096">
            <v>3.1220000000000001E-2</v>
          </cell>
          <cell r="G11096">
            <v>9.1</v>
          </cell>
        </row>
        <row r="11097">
          <cell r="B11097">
            <v>4.6900000000000004</v>
          </cell>
          <cell r="C11097">
            <v>28.42</v>
          </cell>
          <cell r="D11097">
            <v>2.9760000000000002E-2</v>
          </cell>
          <cell r="F11097">
            <v>3.2340000000000001E-2</v>
          </cell>
          <cell r="G11097">
            <v>15.1</v>
          </cell>
        </row>
        <row r="11098">
          <cell r="B11098">
            <v>3.6139999999999999</v>
          </cell>
          <cell r="C11098">
            <v>28.16</v>
          </cell>
          <cell r="D11098">
            <v>3.4479999999999997E-2</v>
          </cell>
          <cell r="F11098">
            <v>3.628E-2</v>
          </cell>
          <cell r="G11098">
            <v>18.5</v>
          </cell>
        </row>
        <row r="11099">
          <cell r="B11099">
            <v>2.9180000000000001</v>
          </cell>
          <cell r="C11099">
            <v>27.98</v>
          </cell>
          <cell r="D11099">
            <v>4.0050000000000002E-2</v>
          </cell>
          <cell r="F11099">
            <v>4.1320000000000003E-2</v>
          </cell>
          <cell r="G11099">
            <v>20.2</v>
          </cell>
        </row>
        <row r="11100">
          <cell r="B11100">
            <v>2.4510000000000001</v>
          </cell>
          <cell r="C11100">
            <v>27.86</v>
          </cell>
          <cell r="D11100">
            <v>4.4220000000000002E-2</v>
          </cell>
          <cell r="F11100">
            <v>4.4990000000000002E-2</v>
          </cell>
          <cell r="G11100">
            <v>19.600000000000001</v>
          </cell>
        </row>
        <row r="11101">
          <cell r="B11101">
            <v>2.9630000000000001</v>
          </cell>
          <cell r="C11101">
            <v>18.79</v>
          </cell>
          <cell r="D11101">
            <v>4.3679999999999997E-2</v>
          </cell>
          <cell r="F11101">
            <v>4.4850000000000001E-2</v>
          </cell>
          <cell r="G11101">
            <v>14.2</v>
          </cell>
        </row>
        <row r="11102">
          <cell r="B11102">
            <v>2.4159999999999999</v>
          </cell>
          <cell r="C11102">
            <v>18.64</v>
          </cell>
          <cell r="D11102">
            <v>4.7329999999999997E-2</v>
          </cell>
          <cell r="F11102">
            <v>4.8520000000000001E-2</v>
          </cell>
          <cell r="G11102">
            <v>14.3</v>
          </cell>
        </row>
        <row r="11103">
          <cell r="B11103">
            <v>3.9940000000000002</v>
          </cell>
          <cell r="C11103">
            <v>26.65</v>
          </cell>
          <cell r="D11103">
            <v>3.644E-2</v>
          </cell>
          <cell r="F11103">
            <v>4.2560000000000001E-2</v>
          </cell>
          <cell r="G11103">
            <v>13.3</v>
          </cell>
        </row>
        <row r="11104">
          <cell r="B11104">
            <v>12.58</v>
          </cell>
          <cell r="C11104">
            <v>56.92</v>
          </cell>
          <cell r="D11104">
            <v>1.3520000000000001E-2</v>
          </cell>
          <cell r="F11104">
            <v>2.0330000000000001E-2</v>
          </cell>
          <cell r="G11104">
            <v>9.6</v>
          </cell>
        </row>
        <row r="11105">
          <cell r="B11105">
            <v>9.3309999999999995</v>
          </cell>
          <cell r="C11105">
            <v>45.35</v>
          </cell>
          <cell r="D11105">
            <v>1.7069999999999998E-2</v>
          </cell>
          <cell r="F11105">
            <v>2.53E-2</v>
          </cell>
          <cell r="G11105">
            <v>11.3</v>
          </cell>
        </row>
        <row r="11106">
          <cell r="B11106">
            <v>6.4619999999999997</v>
          </cell>
          <cell r="C11106">
            <v>36.729999999999997</v>
          </cell>
          <cell r="D11106">
            <v>2.3959999999999999E-2</v>
          </cell>
          <cell r="F11106">
            <v>3.2030000000000003E-2</v>
          </cell>
          <cell r="G11106">
            <v>15.8</v>
          </cell>
        </row>
        <row r="11107">
          <cell r="B11107">
            <v>4.7649999999999997</v>
          </cell>
          <cell r="C11107">
            <v>26.57</v>
          </cell>
          <cell r="D11107">
            <v>3.1660000000000001E-2</v>
          </cell>
          <cell r="F11107">
            <v>3.703E-2</v>
          </cell>
          <cell r="G11107">
            <v>17.7</v>
          </cell>
        </row>
        <row r="11108">
          <cell r="B11108">
            <v>4.8620000000000001</v>
          </cell>
          <cell r="C11108">
            <v>25.32</v>
          </cell>
          <cell r="D11108">
            <v>3.2500000000000001E-2</v>
          </cell>
          <cell r="F11108">
            <v>3.8559999999999997E-2</v>
          </cell>
          <cell r="G11108">
            <v>13.5</v>
          </cell>
        </row>
        <row r="11109">
          <cell r="B11109">
            <v>6.407</v>
          </cell>
          <cell r="C11109">
            <v>33.46</v>
          </cell>
          <cell r="D11109">
            <v>2.777E-2</v>
          </cell>
          <cell r="F11109">
            <v>3.4619999999999998E-2</v>
          </cell>
          <cell r="G11109">
            <v>15.5</v>
          </cell>
        </row>
        <row r="11110">
          <cell r="B11110">
            <v>5.048</v>
          </cell>
          <cell r="C11110">
            <v>30.29</v>
          </cell>
          <cell r="D11110">
            <v>3.0960000000000001E-2</v>
          </cell>
          <cell r="F11110">
            <v>3.789E-2</v>
          </cell>
          <cell r="G11110">
            <v>15</v>
          </cell>
        </row>
        <row r="11111">
          <cell r="B11111">
            <v>5.8410000000000002</v>
          </cell>
          <cell r="C11111">
            <v>32.43</v>
          </cell>
          <cell r="D11111">
            <v>2.8979999999999999E-2</v>
          </cell>
          <cell r="F11111">
            <v>3.6330000000000001E-2</v>
          </cell>
          <cell r="G11111">
            <v>15.1</v>
          </cell>
        </row>
        <row r="11112">
          <cell r="B11112">
            <v>6.6180000000000003</v>
          </cell>
          <cell r="C11112">
            <v>33.94</v>
          </cell>
          <cell r="D11112">
            <v>2.6169999999999999E-2</v>
          </cell>
          <cell r="F11112">
            <v>3.2640000000000002E-2</v>
          </cell>
          <cell r="G11112">
            <v>18</v>
          </cell>
        </row>
        <row r="11113">
          <cell r="B11113">
            <v>5.5060000000000002</v>
          </cell>
          <cell r="C11113">
            <v>28.93</v>
          </cell>
          <cell r="D11113">
            <v>2.9479999999999999E-2</v>
          </cell>
          <cell r="F11113">
            <v>3.4360000000000002E-2</v>
          </cell>
          <cell r="G11113">
            <v>18.5</v>
          </cell>
        </row>
        <row r="11114">
          <cell r="B11114">
            <v>5.6210000000000004</v>
          </cell>
          <cell r="C11114">
            <v>25.18</v>
          </cell>
          <cell r="D11114">
            <v>3.0120000000000001E-2</v>
          </cell>
          <cell r="F11114">
            <v>3.3390000000000003E-2</v>
          </cell>
          <cell r="G11114">
            <v>15</v>
          </cell>
        </row>
        <row r="11115">
          <cell r="B11115">
            <v>4.3090000000000002</v>
          </cell>
          <cell r="C11115">
            <v>24.82</v>
          </cell>
          <cell r="D11115">
            <v>3.4790000000000001E-2</v>
          </cell>
          <cell r="F11115">
            <v>3.6920000000000001E-2</v>
          </cell>
          <cell r="G11115">
            <v>14.4</v>
          </cell>
        </row>
        <row r="11116">
          <cell r="B11116">
            <v>3.4630000000000001</v>
          </cell>
          <cell r="C11116">
            <v>20.22</v>
          </cell>
          <cell r="D11116">
            <v>3.9949999999999999E-2</v>
          </cell>
          <cell r="F11116">
            <v>4.113E-2</v>
          </cell>
          <cell r="G11116">
            <v>12.4</v>
          </cell>
        </row>
        <row r="11117">
          <cell r="B11117">
            <v>3.052</v>
          </cell>
          <cell r="C11117">
            <v>19.28</v>
          </cell>
          <cell r="D11117">
            <v>4.4350000000000001E-2</v>
          </cell>
          <cell r="F11117">
            <v>4.4970000000000003E-2</v>
          </cell>
          <cell r="G11117">
            <v>12.2</v>
          </cell>
        </row>
        <row r="11118">
          <cell r="B11118">
            <v>8.4649999999999999</v>
          </cell>
          <cell r="C11118">
            <v>34.86</v>
          </cell>
          <cell r="D11118">
            <v>2.3869999999999999E-2</v>
          </cell>
          <cell r="F11118">
            <v>2.7040000000000002E-2</v>
          </cell>
          <cell r="G11118">
            <v>11.9</v>
          </cell>
        </row>
        <row r="11119">
          <cell r="B11119">
            <v>5.984</v>
          </cell>
          <cell r="C11119">
            <v>42.09</v>
          </cell>
          <cell r="D11119">
            <v>2.666E-2</v>
          </cell>
          <cell r="F11119">
            <v>3.1609999999999999E-2</v>
          </cell>
          <cell r="G11119">
            <v>13.2</v>
          </cell>
        </row>
        <row r="11120">
          <cell r="B11120">
            <v>4.4939999999999998</v>
          </cell>
          <cell r="C11120">
            <v>36.340000000000003</v>
          </cell>
          <cell r="D11120">
            <v>3.252E-2</v>
          </cell>
          <cell r="F11120">
            <v>3.6400000000000002E-2</v>
          </cell>
          <cell r="G11120">
            <v>14.9</v>
          </cell>
        </row>
        <row r="11121">
          <cell r="B11121">
            <v>3.56</v>
          </cell>
          <cell r="C11121">
            <v>36.11</v>
          </cell>
          <cell r="D11121">
            <v>3.8269999999999998E-2</v>
          </cell>
          <cell r="F11121">
            <v>4.1059999999999999E-2</v>
          </cell>
          <cell r="G11121">
            <v>14.7</v>
          </cell>
        </row>
        <row r="11122">
          <cell r="B11122">
            <v>2.9489999999999998</v>
          </cell>
          <cell r="C11122">
            <v>29.61</v>
          </cell>
          <cell r="D11122">
            <v>4.2090000000000002E-2</v>
          </cell>
          <cell r="F11122">
            <v>4.3610000000000003E-2</v>
          </cell>
          <cell r="G11122">
            <v>15.4</v>
          </cell>
        </row>
        <row r="11123">
          <cell r="B11123">
            <v>2.5310000000000001</v>
          </cell>
          <cell r="C11123">
            <v>28.67</v>
          </cell>
          <cell r="D11123">
            <v>4.6210000000000001E-2</v>
          </cell>
          <cell r="F11123">
            <v>4.7129999999999998E-2</v>
          </cell>
          <cell r="G11123">
            <v>14.8</v>
          </cell>
        </row>
        <row r="11124">
          <cell r="B11124">
            <v>2.2309999999999999</v>
          </cell>
          <cell r="C11124">
            <v>28</v>
          </cell>
          <cell r="D11124">
            <v>5.0909999999999997E-2</v>
          </cell>
          <cell r="F11124">
            <v>5.1470000000000002E-2</v>
          </cell>
          <cell r="G11124">
            <v>12.8</v>
          </cell>
        </row>
        <row r="11125">
          <cell r="B11125">
            <v>2.0049999999999999</v>
          </cell>
          <cell r="C11125">
            <v>27.49</v>
          </cell>
          <cell r="D11125">
            <v>5.4489999999999997E-2</v>
          </cell>
          <cell r="F11125">
            <v>5.484E-2</v>
          </cell>
          <cell r="G11125">
            <v>13.7</v>
          </cell>
        </row>
        <row r="11126">
          <cell r="B11126">
            <v>1.825</v>
          </cell>
          <cell r="C11126">
            <v>25.75</v>
          </cell>
          <cell r="D11126">
            <v>5.8119999999999998E-2</v>
          </cell>
          <cell r="F11126">
            <v>5.8340000000000003E-2</v>
          </cell>
          <cell r="G11126">
            <v>15.8</v>
          </cell>
        </row>
        <row r="11127">
          <cell r="B11127">
            <v>1.677</v>
          </cell>
          <cell r="C11127">
            <v>10.4</v>
          </cell>
          <cell r="D11127">
            <v>6.2030000000000002E-2</v>
          </cell>
          <cell r="F11127">
            <v>6.2089999999999999E-2</v>
          </cell>
          <cell r="G11127">
            <v>13.3</v>
          </cell>
        </row>
        <row r="11128">
          <cell r="B11128">
            <v>1.5609999999999999</v>
          </cell>
          <cell r="C11128">
            <v>10</v>
          </cell>
          <cell r="D11128">
            <v>6.2880000000000005E-2</v>
          </cell>
          <cell r="F11128">
            <v>6.2920000000000004E-2</v>
          </cell>
          <cell r="G11128">
            <v>12.3</v>
          </cell>
        </row>
        <row r="11129">
          <cell r="B11129">
            <v>1.5449999999999999</v>
          </cell>
          <cell r="C11129">
            <v>9.9659999999999993</v>
          </cell>
          <cell r="D11129">
            <v>6.4839999999999995E-2</v>
          </cell>
          <cell r="F11129">
            <v>6.4869999999999997E-2</v>
          </cell>
          <cell r="G11129">
            <v>15.6</v>
          </cell>
        </row>
        <row r="11130">
          <cell r="B11130">
            <v>1.536</v>
          </cell>
          <cell r="C11130">
            <v>9.9420000000000002</v>
          </cell>
          <cell r="D11130">
            <v>6.6689999999999999E-2</v>
          </cell>
          <cell r="F11130">
            <v>6.6710000000000005E-2</v>
          </cell>
          <cell r="G11130">
            <v>16</v>
          </cell>
        </row>
        <row r="11131">
          <cell r="B11131">
            <v>1.53</v>
          </cell>
          <cell r="C11131">
            <v>9.9280000000000008</v>
          </cell>
          <cell r="D11131">
            <v>6.6350000000000006E-2</v>
          </cell>
          <cell r="F11131">
            <v>6.6360000000000002E-2</v>
          </cell>
          <cell r="G11131">
            <v>15</v>
          </cell>
        </row>
        <row r="11132">
          <cell r="B11132">
            <v>1.5269999999999999</v>
          </cell>
          <cell r="C11132">
            <v>9.9179999999999993</v>
          </cell>
          <cell r="D11132">
            <v>6.6239999999999993E-2</v>
          </cell>
          <cell r="F11132">
            <v>6.6250000000000003E-2</v>
          </cell>
          <cell r="G11132">
            <v>15.9</v>
          </cell>
        </row>
        <row r="11133">
          <cell r="B11133">
            <v>1.5249999999999999</v>
          </cell>
          <cell r="C11133">
            <v>9.8949999999999996</v>
          </cell>
          <cell r="D11133">
            <v>6.8559999999999996E-2</v>
          </cell>
          <cell r="F11133">
            <v>6.8570000000000006E-2</v>
          </cell>
          <cell r="G11133">
            <v>17.3</v>
          </cell>
        </row>
        <row r="11134">
          <cell r="B11134">
            <v>1.524</v>
          </cell>
          <cell r="C11134">
            <v>9.8930000000000007</v>
          </cell>
          <cell r="D11134">
            <v>6.8010000000000001E-2</v>
          </cell>
          <cell r="F11134">
            <v>6.8010000000000001E-2</v>
          </cell>
          <cell r="G11134">
            <v>15</v>
          </cell>
        </row>
        <row r="11135">
          <cell r="B11135">
            <v>1.5229999999999999</v>
          </cell>
          <cell r="C11135">
            <v>9.8870000000000005</v>
          </cell>
          <cell r="D11135">
            <v>6.7400000000000002E-2</v>
          </cell>
          <cell r="F11135">
            <v>6.7400000000000002E-2</v>
          </cell>
          <cell r="G11135">
            <v>14.3</v>
          </cell>
        </row>
        <row r="11136">
          <cell r="B11136">
            <v>1.5229999999999999</v>
          </cell>
          <cell r="C11136">
            <v>9.3569999999999993</v>
          </cell>
          <cell r="D11136">
            <v>6.719E-2</v>
          </cell>
          <cell r="F11136">
            <v>6.719E-2</v>
          </cell>
          <cell r="G11136">
            <v>14.7</v>
          </cell>
        </row>
        <row r="11137">
          <cell r="B11137">
            <v>1.522</v>
          </cell>
          <cell r="C11137">
            <v>9.3550000000000004</v>
          </cell>
          <cell r="D11137">
            <v>6.6860000000000003E-2</v>
          </cell>
          <cell r="F11137">
            <v>6.6860000000000003E-2</v>
          </cell>
          <cell r="G11137">
            <v>15.7</v>
          </cell>
        </row>
        <row r="11138">
          <cell r="B11138">
            <v>1.522</v>
          </cell>
          <cell r="C11138">
            <v>9.35</v>
          </cell>
          <cell r="D11138">
            <v>6.837E-2</v>
          </cell>
          <cell r="F11138">
            <v>6.837E-2</v>
          </cell>
          <cell r="G11138">
            <v>13.1</v>
          </cell>
        </row>
        <row r="11139">
          <cell r="B11139">
            <v>1.522</v>
          </cell>
          <cell r="C11139">
            <v>9.3480000000000008</v>
          </cell>
          <cell r="D11139">
            <v>6.7780000000000007E-2</v>
          </cell>
          <cell r="F11139">
            <v>6.7780000000000007E-2</v>
          </cell>
          <cell r="G11139">
            <v>14.7</v>
          </cell>
        </row>
        <row r="11140">
          <cell r="B11140">
            <v>1.522</v>
          </cell>
          <cell r="C11140">
            <v>9.3460000000000001</v>
          </cell>
          <cell r="D11140">
            <v>6.7309999999999995E-2</v>
          </cell>
          <cell r="F11140">
            <v>6.7309999999999995E-2</v>
          </cell>
          <cell r="G11140">
            <v>14.4</v>
          </cell>
        </row>
        <row r="11141">
          <cell r="B11141">
            <v>1.522</v>
          </cell>
          <cell r="C11141">
            <v>9.3439999999999994</v>
          </cell>
          <cell r="D11141">
            <v>6.694E-2</v>
          </cell>
          <cell r="F11141">
            <v>6.694E-2</v>
          </cell>
          <cell r="G11141">
            <v>12.8</v>
          </cell>
        </row>
        <row r="11142">
          <cell r="B11142">
            <v>1.522</v>
          </cell>
          <cell r="C11142">
            <v>9.3420000000000005</v>
          </cell>
          <cell r="D11142">
            <v>6.6860000000000003E-2</v>
          </cell>
          <cell r="F11142">
            <v>6.6860000000000003E-2</v>
          </cell>
          <cell r="G11142">
            <v>15.3</v>
          </cell>
        </row>
        <row r="11143">
          <cell r="B11143">
            <v>1.522</v>
          </cell>
          <cell r="C11143">
            <v>9.34</v>
          </cell>
          <cell r="D11143">
            <v>6.6680000000000003E-2</v>
          </cell>
          <cell r="F11143">
            <v>6.6680000000000003E-2</v>
          </cell>
          <cell r="G11143">
            <v>15.1</v>
          </cell>
        </row>
        <row r="11144">
          <cell r="B11144">
            <v>1.522</v>
          </cell>
          <cell r="C11144">
            <v>9.3390000000000004</v>
          </cell>
          <cell r="D11144">
            <v>6.6640000000000005E-2</v>
          </cell>
          <cell r="F11144">
            <v>6.6640000000000005E-2</v>
          </cell>
          <cell r="G11144">
            <v>14.6</v>
          </cell>
        </row>
        <row r="11145">
          <cell r="B11145">
            <v>1.522</v>
          </cell>
          <cell r="C11145">
            <v>9.3369999999999997</v>
          </cell>
          <cell r="D11145">
            <v>6.6750000000000004E-2</v>
          </cell>
          <cell r="F11145">
            <v>6.6750000000000004E-2</v>
          </cell>
          <cell r="G11145">
            <v>14.7</v>
          </cell>
        </row>
        <row r="11146">
          <cell r="B11146">
            <v>1.522</v>
          </cell>
          <cell r="C11146">
            <v>9.3350000000000009</v>
          </cell>
          <cell r="D11146">
            <v>6.6799999999999998E-2</v>
          </cell>
          <cell r="F11146">
            <v>6.6799999999999998E-2</v>
          </cell>
          <cell r="G11146">
            <v>14.8</v>
          </cell>
        </row>
        <row r="11147">
          <cell r="B11147">
            <v>1.522</v>
          </cell>
          <cell r="C11147">
            <v>9.3330000000000002</v>
          </cell>
          <cell r="D11147">
            <v>6.9129999999999997E-2</v>
          </cell>
          <cell r="F11147">
            <v>6.9129999999999997E-2</v>
          </cell>
          <cell r="G11147">
            <v>17.7</v>
          </cell>
        </row>
        <row r="11148">
          <cell r="B11148">
            <v>1.522</v>
          </cell>
          <cell r="C11148">
            <v>9.3309999999999995</v>
          </cell>
          <cell r="D11148">
            <v>7.1040000000000006E-2</v>
          </cell>
          <cell r="F11148">
            <v>7.1040000000000006E-2</v>
          </cell>
          <cell r="G11148">
            <v>17.2</v>
          </cell>
        </row>
        <row r="11149">
          <cell r="B11149">
            <v>1.522</v>
          </cell>
          <cell r="C11149">
            <v>9.33</v>
          </cell>
          <cell r="D11149">
            <v>7.2859999999999994E-2</v>
          </cell>
          <cell r="F11149">
            <v>7.2859999999999994E-2</v>
          </cell>
          <cell r="G11149">
            <v>18.399999999999999</v>
          </cell>
        </row>
        <row r="11150">
          <cell r="B11150">
            <v>1.522</v>
          </cell>
          <cell r="C11150">
            <v>9.3279999999999994</v>
          </cell>
          <cell r="D11150">
            <v>7.374E-2</v>
          </cell>
          <cell r="F11150">
            <v>7.374E-2</v>
          </cell>
          <cell r="G11150">
            <v>17.899999999999999</v>
          </cell>
        </row>
        <row r="11151">
          <cell r="B11151">
            <v>1.522</v>
          </cell>
          <cell r="C11151">
            <v>9.3260000000000005</v>
          </cell>
          <cell r="D11151">
            <v>7.1550000000000002E-2</v>
          </cell>
          <cell r="F11151">
            <v>7.1550000000000002E-2</v>
          </cell>
          <cell r="G11151">
            <v>17.399999999999999</v>
          </cell>
        </row>
        <row r="11152">
          <cell r="B11152">
            <v>1.522</v>
          </cell>
          <cell r="C11152">
            <v>9.3239999999999998</v>
          </cell>
          <cell r="D11152">
            <v>6.9970000000000004E-2</v>
          </cell>
          <cell r="F11152">
            <v>6.9970000000000004E-2</v>
          </cell>
          <cell r="G11152">
            <v>17.5</v>
          </cell>
        </row>
        <row r="11153">
          <cell r="B11153">
            <v>1.522</v>
          </cell>
          <cell r="C11153">
            <v>9.3230000000000004</v>
          </cell>
          <cell r="D11153">
            <v>6.8820000000000006E-2</v>
          </cell>
          <cell r="F11153">
            <v>6.8820000000000006E-2</v>
          </cell>
          <cell r="G11153">
            <v>17.100000000000001</v>
          </cell>
        </row>
        <row r="11154">
          <cell r="B11154">
            <v>1.522</v>
          </cell>
          <cell r="C11154">
            <v>9.3209999999999997</v>
          </cell>
          <cell r="D11154">
            <v>7.0499999999999993E-2</v>
          </cell>
          <cell r="F11154">
            <v>7.0499999999999993E-2</v>
          </cell>
          <cell r="G11154">
            <v>18.5</v>
          </cell>
        </row>
        <row r="11155">
          <cell r="B11155">
            <v>1.522</v>
          </cell>
          <cell r="C11155">
            <v>9.3190000000000008</v>
          </cell>
          <cell r="D11155">
            <v>7.1959999999999996E-2</v>
          </cell>
          <cell r="F11155">
            <v>7.1959999999999996E-2</v>
          </cell>
          <cell r="G11155">
            <v>16.600000000000001</v>
          </cell>
        </row>
        <row r="11156">
          <cell r="B11156">
            <v>1.6579999999999999</v>
          </cell>
          <cell r="C11156">
            <v>9.3629999999999995</v>
          </cell>
          <cell r="D11156">
            <v>7.1080000000000004E-2</v>
          </cell>
          <cell r="F11156">
            <v>7.1970000000000006E-2</v>
          </cell>
          <cell r="G11156">
            <v>17.100000000000001</v>
          </cell>
        </row>
        <row r="11157">
          <cell r="B11157">
            <v>1.7190000000000001</v>
          </cell>
          <cell r="C11157">
            <v>9.3819999999999997</v>
          </cell>
          <cell r="D11157">
            <v>6.7169999999999994E-2</v>
          </cell>
          <cell r="F11157">
            <v>6.8320000000000006E-2</v>
          </cell>
          <cell r="G11157">
            <v>17.899999999999999</v>
          </cell>
        </row>
        <row r="11158">
          <cell r="B11158">
            <v>1.7749999999999999</v>
          </cell>
          <cell r="C11158">
            <v>9.3979999999999997</v>
          </cell>
          <cell r="D11158">
            <v>6.3789999999999999E-2</v>
          </cell>
          <cell r="F11158">
            <v>6.5040000000000001E-2</v>
          </cell>
          <cell r="G11158">
            <v>18.5</v>
          </cell>
        </row>
        <row r="11159">
          <cell r="B11159">
            <v>1.7470000000000001</v>
          </cell>
          <cell r="C11159">
            <v>10.15</v>
          </cell>
          <cell r="D11159">
            <v>6.4210000000000003E-2</v>
          </cell>
          <cell r="F11159">
            <v>6.5079999999999999E-2</v>
          </cell>
          <cell r="G11159">
            <v>20.3</v>
          </cell>
        </row>
        <row r="11160">
          <cell r="B11160">
            <v>1.742</v>
          </cell>
          <cell r="C11160">
            <v>10.15</v>
          </cell>
          <cell r="D11160">
            <v>6.4299999999999996E-2</v>
          </cell>
          <cell r="F11160">
            <v>6.4890000000000003E-2</v>
          </cell>
          <cell r="G11160">
            <v>21.1</v>
          </cell>
        </row>
        <row r="11161">
          <cell r="B11161">
            <v>1.8260000000000001</v>
          </cell>
          <cell r="C11161">
            <v>10.9</v>
          </cell>
          <cell r="D11161">
            <v>6.1269999999999998E-2</v>
          </cell>
          <cell r="F11161">
            <v>6.1800000000000001E-2</v>
          </cell>
          <cell r="G11161">
            <v>20.5</v>
          </cell>
        </row>
        <row r="11162">
          <cell r="B11162">
            <v>1.841</v>
          </cell>
          <cell r="C11162">
            <v>10.93</v>
          </cell>
          <cell r="D11162">
            <v>6.13E-2</v>
          </cell>
          <cell r="F11162">
            <v>6.1670000000000003E-2</v>
          </cell>
          <cell r="G11162">
            <v>19.399999999999999</v>
          </cell>
        </row>
        <row r="11163">
          <cell r="B11163">
            <v>1.8240000000000001</v>
          </cell>
          <cell r="C11163">
            <v>10.89</v>
          </cell>
          <cell r="D11163">
            <v>6.1260000000000002E-2</v>
          </cell>
          <cell r="F11163">
            <v>6.1510000000000002E-2</v>
          </cell>
          <cell r="G11163">
            <v>20.8</v>
          </cell>
        </row>
        <row r="11164">
          <cell r="B11164">
            <v>1.806</v>
          </cell>
          <cell r="C11164">
            <v>10.88</v>
          </cell>
          <cell r="D11164">
            <v>6.1589999999999999E-2</v>
          </cell>
          <cell r="F11164">
            <v>6.1749999999999999E-2</v>
          </cell>
          <cell r="G11164">
            <v>19</v>
          </cell>
        </row>
        <row r="11165">
          <cell r="B11165">
            <v>1.792</v>
          </cell>
          <cell r="C11165">
            <v>10.88</v>
          </cell>
          <cell r="D11165">
            <v>6.2219999999999998E-2</v>
          </cell>
          <cell r="F11165">
            <v>6.234E-2</v>
          </cell>
          <cell r="G11165">
            <v>19.100000000000001</v>
          </cell>
        </row>
        <row r="11166">
          <cell r="B11166">
            <v>1.8160000000000001</v>
          </cell>
          <cell r="C11166">
            <v>11.1</v>
          </cell>
          <cell r="D11166">
            <v>6.2539999999999998E-2</v>
          </cell>
          <cell r="F11166">
            <v>6.2619999999999995E-2</v>
          </cell>
          <cell r="G11166">
            <v>17.2</v>
          </cell>
        </row>
        <row r="11167">
          <cell r="B11167">
            <v>2.1960000000000002</v>
          </cell>
          <cell r="C11167">
            <v>27.28</v>
          </cell>
          <cell r="D11167">
            <v>5.9249999999999997E-2</v>
          </cell>
          <cell r="F11167">
            <v>6.1339999999999999E-2</v>
          </cell>
          <cell r="G11167">
            <v>19.8</v>
          </cell>
        </row>
        <row r="11168">
          <cell r="B11168">
            <v>2.25</v>
          </cell>
          <cell r="C11168">
            <v>27.19</v>
          </cell>
          <cell r="D11168">
            <v>5.4469999999999998E-2</v>
          </cell>
          <cell r="F11168">
            <v>5.9720000000000002E-2</v>
          </cell>
          <cell r="G11168">
            <v>18.8</v>
          </cell>
        </row>
        <row r="11169">
          <cell r="B11169">
            <v>2.0830000000000002</v>
          </cell>
          <cell r="C11169">
            <v>14.33</v>
          </cell>
          <cell r="D11169">
            <v>5.3339999999999999E-2</v>
          </cell>
          <cell r="F11169">
            <v>5.6399999999999999E-2</v>
          </cell>
          <cell r="G11169">
            <v>18.8</v>
          </cell>
        </row>
        <row r="11170">
          <cell r="B11170">
            <v>1.9930000000000001</v>
          </cell>
          <cell r="C11170">
            <v>13.37</v>
          </cell>
          <cell r="D11170">
            <v>5.3400000000000003E-2</v>
          </cell>
          <cell r="F11170">
            <v>5.6300000000000003E-2</v>
          </cell>
          <cell r="G11170">
            <v>18.8</v>
          </cell>
        </row>
        <row r="11171">
          <cell r="B11171">
            <v>2.0249999999999999</v>
          </cell>
          <cell r="C11171">
            <v>13.38</v>
          </cell>
          <cell r="D11171">
            <v>5.2490000000000002E-2</v>
          </cell>
          <cell r="F11171">
            <v>5.5399999999999998E-2</v>
          </cell>
          <cell r="G11171">
            <v>18.7</v>
          </cell>
        </row>
        <row r="11172">
          <cell r="B11172">
            <v>1.9650000000000001</v>
          </cell>
          <cell r="C11172">
            <v>13.36</v>
          </cell>
          <cell r="D11172">
            <v>5.4919999999999997E-2</v>
          </cell>
          <cell r="F11172">
            <v>5.7270000000000001E-2</v>
          </cell>
          <cell r="G11172">
            <v>16.8</v>
          </cell>
        </row>
        <row r="11173">
          <cell r="B11173">
            <v>1.9239999999999999</v>
          </cell>
          <cell r="C11173">
            <v>12.13</v>
          </cell>
          <cell r="D11173">
            <v>5.4109999999999998E-2</v>
          </cell>
          <cell r="F11173">
            <v>5.568E-2</v>
          </cell>
          <cell r="G11173">
            <v>17.3</v>
          </cell>
        </row>
        <row r="11174">
          <cell r="B11174">
            <v>1.895</v>
          </cell>
          <cell r="C11174">
            <v>11.95</v>
          </cell>
          <cell r="D11174">
            <v>5.3830000000000003E-2</v>
          </cell>
          <cell r="F11174">
            <v>5.4859999999999999E-2</v>
          </cell>
          <cell r="G11174">
            <v>17.399999999999999</v>
          </cell>
        </row>
        <row r="11175">
          <cell r="B11175">
            <v>1.8580000000000001</v>
          </cell>
          <cell r="C11175">
            <v>11.94</v>
          </cell>
          <cell r="D11175">
            <v>5.4730000000000001E-2</v>
          </cell>
          <cell r="F11175">
            <v>5.543E-2</v>
          </cell>
          <cell r="G11175">
            <v>19.100000000000001</v>
          </cell>
        </row>
        <row r="11176">
          <cell r="B11176">
            <v>1.8169999999999999</v>
          </cell>
          <cell r="C11176">
            <v>11.17</v>
          </cell>
          <cell r="D11176">
            <v>5.8220000000000001E-2</v>
          </cell>
          <cell r="F11176">
            <v>5.8659999999999997E-2</v>
          </cell>
          <cell r="G11176">
            <v>18.899999999999999</v>
          </cell>
        </row>
        <row r="11177">
          <cell r="B11177">
            <v>2.4500000000000002</v>
          </cell>
          <cell r="C11177">
            <v>29.94</v>
          </cell>
          <cell r="D11177">
            <v>5.3499999999999999E-2</v>
          </cell>
          <cell r="F11177">
            <v>5.6930000000000001E-2</v>
          </cell>
          <cell r="G11177">
            <v>17.7</v>
          </cell>
        </row>
        <row r="11178">
          <cell r="B11178">
            <v>2.9950000000000001</v>
          </cell>
          <cell r="C11178">
            <v>39.54</v>
          </cell>
          <cell r="D11178">
            <v>4.5609999999999998E-2</v>
          </cell>
          <cell r="F11178">
            <v>5.4449999999999998E-2</v>
          </cell>
          <cell r="G11178">
            <v>18.2</v>
          </cell>
        </row>
        <row r="11179">
          <cell r="B11179">
            <v>2.4780000000000002</v>
          </cell>
          <cell r="C11179">
            <v>31.01</v>
          </cell>
          <cell r="D11179">
            <v>4.616E-2</v>
          </cell>
          <cell r="F11179">
            <v>5.6309999999999999E-2</v>
          </cell>
          <cell r="G11179">
            <v>18.600000000000001</v>
          </cell>
        </row>
        <row r="11180">
          <cell r="B11180">
            <v>2.8959999999999999</v>
          </cell>
          <cell r="C11180">
            <v>33.74</v>
          </cell>
          <cell r="D11180">
            <v>4.2900000000000001E-2</v>
          </cell>
          <cell r="F11180">
            <v>5.552E-2</v>
          </cell>
          <cell r="G11180">
            <v>18.899999999999999</v>
          </cell>
        </row>
        <row r="11181">
          <cell r="B11181">
            <v>2.274</v>
          </cell>
          <cell r="C11181">
            <v>29.94</v>
          </cell>
          <cell r="D11181">
            <v>4.5879999999999997E-2</v>
          </cell>
          <cell r="F11181">
            <v>5.7829999999999999E-2</v>
          </cell>
          <cell r="G11181">
            <v>16</v>
          </cell>
        </row>
        <row r="11182">
          <cell r="B11182">
            <v>2.8159999999999998</v>
          </cell>
          <cell r="C11182">
            <v>32.72</v>
          </cell>
          <cell r="D11182">
            <v>4.2700000000000002E-2</v>
          </cell>
          <cell r="F11182">
            <v>5.5640000000000002E-2</v>
          </cell>
          <cell r="G11182">
            <v>17.100000000000001</v>
          </cell>
        </row>
        <row r="11183">
          <cell r="B11183">
            <v>2.238</v>
          </cell>
          <cell r="C11183">
            <v>25.12</v>
          </cell>
          <cell r="D11183">
            <v>4.6199999999999998E-2</v>
          </cell>
          <cell r="F11183">
            <v>5.6300000000000003E-2</v>
          </cell>
          <cell r="G11183">
            <v>15.9</v>
          </cell>
        </row>
        <row r="11184">
          <cell r="B11184">
            <v>2.0049999999999999</v>
          </cell>
          <cell r="C11184">
            <v>14</v>
          </cell>
          <cell r="D11184">
            <v>5.2179999999999997E-2</v>
          </cell>
          <cell r="F11184">
            <v>5.6750000000000002E-2</v>
          </cell>
          <cell r="G11184">
            <v>16.3</v>
          </cell>
        </row>
        <row r="11185">
          <cell r="B11185">
            <v>1.96</v>
          </cell>
          <cell r="C11185">
            <v>13.58</v>
          </cell>
          <cell r="D11185">
            <v>5.5239999999999997E-2</v>
          </cell>
          <cell r="F11185">
            <v>5.9270000000000003E-2</v>
          </cell>
          <cell r="G11185">
            <v>14.4</v>
          </cell>
        </row>
        <row r="11186">
          <cell r="B11186">
            <v>2.0219999999999998</v>
          </cell>
          <cell r="C11186">
            <v>13.6</v>
          </cell>
          <cell r="D11186">
            <v>5.4940000000000003E-2</v>
          </cell>
          <cell r="F11186">
            <v>5.9089999999999997E-2</v>
          </cell>
          <cell r="G11186">
            <v>13.4</v>
          </cell>
        </row>
        <row r="11187">
          <cell r="B11187">
            <v>2.3069999999999999</v>
          </cell>
          <cell r="C11187">
            <v>13.58</v>
          </cell>
          <cell r="D11187">
            <v>5.0790000000000002E-2</v>
          </cell>
          <cell r="F11187">
            <v>5.5640000000000002E-2</v>
          </cell>
          <cell r="G11187">
            <v>15.1</v>
          </cell>
        </row>
        <row r="11188">
          <cell r="B11188">
            <v>1.9690000000000001</v>
          </cell>
          <cell r="C11188">
            <v>13.5</v>
          </cell>
          <cell r="D11188">
            <v>5.2010000000000001E-2</v>
          </cell>
          <cell r="F11188">
            <v>5.6590000000000001E-2</v>
          </cell>
          <cell r="G11188">
            <v>15.8</v>
          </cell>
        </row>
        <row r="11189">
          <cell r="B11189">
            <v>1.966</v>
          </cell>
          <cell r="C11189">
            <v>13.5</v>
          </cell>
          <cell r="D11189">
            <v>5.1749999999999997E-2</v>
          </cell>
          <cell r="F11189">
            <v>5.5640000000000002E-2</v>
          </cell>
          <cell r="G11189">
            <v>16.3</v>
          </cell>
        </row>
        <row r="11190">
          <cell r="B11190">
            <v>3.7490000000000001</v>
          </cell>
          <cell r="C11190">
            <v>39.799999999999997</v>
          </cell>
          <cell r="D11190">
            <v>3.8640000000000001E-2</v>
          </cell>
          <cell r="F11190">
            <v>4.6949999999999999E-2</v>
          </cell>
          <cell r="G11190">
            <v>16.899999999999999</v>
          </cell>
        </row>
        <row r="11191">
          <cell r="B11191">
            <v>3.1560000000000001</v>
          </cell>
          <cell r="C11191">
            <v>32.659999999999997</v>
          </cell>
          <cell r="D11191">
            <v>3.5950000000000003E-2</v>
          </cell>
          <cell r="F11191">
            <v>4.8460000000000003E-2</v>
          </cell>
          <cell r="G11191">
            <v>16.3</v>
          </cell>
        </row>
        <row r="11192">
          <cell r="B11192">
            <v>3.5070000000000001</v>
          </cell>
          <cell r="C11192">
            <v>38.14</v>
          </cell>
          <cell r="D11192">
            <v>3.2710000000000003E-2</v>
          </cell>
          <cell r="F11192">
            <v>4.8919999999999998E-2</v>
          </cell>
          <cell r="G11192">
            <v>15.7</v>
          </cell>
        </row>
        <row r="11193">
          <cell r="B11193">
            <v>2.9969999999999999</v>
          </cell>
          <cell r="C11193">
            <v>29.8</v>
          </cell>
          <cell r="D11193">
            <v>3.4779999999999998E-2</v>
          </cell>
          <cell r="F11193">
            <v>4.8910000000000002E-2</v>
          </cell>
          <cell r="G11193">
            <v>15.8</v>
          </cell>
        </row>
        <row r="11194">
          <cell r="B11194">
            <v>2.6480000000000001</v>
          </cell>
          <cell r="C11194">
            <v>23.71</v>
          </cell>
          <cell r="D11194">
            <v>3.8429999999999999E-2</v>
          </cell>
          <cell r="F11194">
            <v>4.9459999999999997E-2</v>
          </cell>
          <cell r="G11194">
            <v>14.8</v>
          </cell>
        </row>
        <row r="11195">
          <cell r="B11195">
            <v>2.6280000000000001</v>
          </cell>
          <cell r="C11195">
            <v>17.239999999999998</v>
          </cell>
          <cell r="D11195">
            <v>4.0719999999999999E-2</v>
          </cell>
          <cell r="F11195">
            <v>4.7219999999999998E-2</v>
          </cell>
          <cell r="G11195">
            <v>16.3</v>
          </cell>
        </row>
        <row r="11196">
          <cell r="B11196">
            <v>2.1829999999999998</v>
          </cell>
          <cell r="C11196">
            <v>16.63</v>
          </cell>
          <cell r="D11196">
            <v>4.4999999999999998E-2</v>
          </cell>
          <cell r="F11196">
            <v>4.9869999999999998E-2</v>
          </cell>
          <cell r="G11196">
            <v>17.100000000000001</v>
          </cell>
        </row>
        <row r="11197">
          <cell r="B11197">
            <v>2.0680000000000001</v>
          </cell>
          <cell r="C11197">
            <v>16.57</v>
          </cell>
          <cell r="D11197">
            <v>4.6870000000000002E-2</v>
          </cell>
          <cell r="F11197">
            <v>5.04E-2</v>
          </cell>
          <cell r="G11197">
            <v>16.100000000000001</v>
          </cell>
        </row>
        <row r="11198">
          <cell r="B11198">
            <v>1.851</v>
          </cell>
          <cell r="C11198">
            <v>16.3</v>
          </cell>
          <cell r="D11198">
            <v>4.947E-2</v>
          </cell>
          <cell r="F11198">
            <v>5.1810000000000002E-2</v>
          </cell>
          <cell r="G11198">
            <v>15.1</v>
          </cell>
        </row>
        <row r="11199">
          <cell r="B11199">
            <v>1.7210000000000001</v>
          </cell>
          <cell r="C11199">
            <v>13.1</v>
          </cell>
          <cell r="D11199">
            <v>5.4039999999999998E-2</v>
          </cell>
          <cell r="F11199">
            <v>5.5300000000000002E-2</v>
          </cell>
          <cell r="G11199">
            <v>15.9</v>
          </cell>
        </row>
        <row r="11200">
          <cell r="B11200">
            <v>1.756</v>
          </cell>
          <cell r="C11200">
            <v>11.28</v>
          </cell>
          <cell r="D11200">
            <v>5.5359999999999999E-2</v>
          </cell>
          <cell r="F11200">
            <v>5.6169999999999998E-2</v>
          </cell>
          <cell r="G11200">
            <v>17.2</v>
          </cell>
        </row>
        <row r="11201">
          <cell r="B11201">
            <v>1.829</v>
          </cell>
          <cell r="C11201">
            <v>11.69</v>
          </cell>
          <cell r="D11201">
            <v>5.5309999999999998E-2</v>
          </cell>
          <cell r="F11201">
            <v>5.6419999999999998E-2</v>
          </cell>
          <cell r="G11201">
            <v>16.600000000000001</v>
          </cell>
        </row>
        <row r="11202">
          <cell r="B11202">
            <v>1.78</v>
          </cell>
          <cell r="C11202">
            <v>11.66</v>
          </cell>
          <cell r="D11202">
            <v>5.5759999999999997E-2</v>
          </cell>
          <cell r="F11202">
            <v>5.6559999999999999E-2</v>
          </cell>
          <cell r="G11202">
            <v>15.7</v>
          </cell>
        </row>
        <row r="11203">
          <cell r="B11203">
            <v>1.7709999999999999</v>
          </cell>
          <cell r="C11203">
            <v>11.65</v>
          </cell>
          <cell r="D11203">
            <v>5.5930000000000001E-2</v>
          </cell>
          <cell r="F11203">
            <v>5.6480000000000002E-2</v>
          </cell>
          <cell r="G11203">
            <v>15.7</v>
          </cell>
        </row>
        <row r="11204">
          <cell r="B11204">
            <v>1.768</v>
          </cell>
          <cell r="C11204">
            <v>11.43</v>
          </cell>
          <cell r="D11204">
            <v>5.6279999999999997E-2</v>
          </cell>
          <cell r="F11204">
            <v>5.6649999999999999E-2</v>
          </cell>
          <cell r="G11204">
            <v>14.9</v>
          </cell>
        </row>
        <row r="11205">
          <cell r="B11205">
            <v>1.879</v>
          </cell>
          <cell r="C11205">
            <v>11.49</v>
          </cell>
          <cell r="D11205">
            <v>5.5980000000000002E-2</v>
          </cell>
          <cell r="F11205">
            <v>5.7439999999999998E-2</v>
          </cell>
          <cell r="G11205">
            <v>12.9</v>
          </cell>
        </row>
        <row r="11206">
          <cell r="B11206">
            <v>1.87</v>
          </cell>
          <cell r="C11206">
            <v>11.48</v>
          </cell>
          <cell r="D11206">
            <v>5.5239999999999997E-2</v>
          </cell>
          <cell r="F11206">
            <v>5.6759999999999998E-2</v>
          </cell>
          <cell r="G11206">
            <v>14.7</v>
          </cell>
        </row>
        <row r="11207">
          <cell r="B11207">
            <v>1.863</v>
          </cell>
          <cell r="C11207">
            <v>11.47</v>
          </cell>
          <cell r="D11207">
            <v>5.4800000000000001E-2</v>
          </cell>
          <cell r="F11207">
            <v>5.6169999999999998E-2</v>
          </cell>
          <cell r="G11207">
            <v>15.2</v>
          </cell>
        </row>
        <row r="11208">
          <cell r="B11208">
            <v>1.8560000000000001</v>
          </cell>
          <cell r="C11208">
            <v>11.46</v>
          </cell>
          <cell r="D11208">
            <v>5.4539999999999998E-2</v>
          </cell>
          <cell r="F11208">
            <v>5.5640000000000002E-2</v>
          </cell>
          <cell r="G11208">
            <v>15.9</v>
          </cell>
        </row>
        <row r="11209">
          <cell r="B11209">
            <v>1.825</v>
          </cell>
          <cell r="C11209">
            <v>11.44</v>
          </cell>
          <cell r="D11209">
            <v>5.4609999999999999E-2</v>
          </cell>
          <cell r="F11209">
            <v>5.5350000000000003E-2</v>
          </cell>
          <cell r="G11209">
            <v>15.9</v>
          </cell>
        </row>
        <row r="11210">
          <cell r="B11210">
            <v>1.8129999999999999</v>
          </cell>
          <cell r="C11210">
            <v>11.43</v>
          </cell>
          <cell r="D11210">
            <v>5.4870000000000002E-2</v>
          </cell>
          <cell r="F11210">
            <v>5.5370000000000003E-2</v>
          </cell>
          <cell r="G11210">
            <v>16.2</v>
          </cell>
        </row>
        <row r="11211">
          <cell r="B11211">
            <v>1.7849999999999999</v>
          </cell>
          <cell r="C11211">
            <v>11.41</v>
          </cell>
          <cell r="D11211">
            <v>5.5230000000000001E-2</v>
          </cell>
          <cell r="F11211">
            <v>5.5570000000000001E-2</v>
          </cell>
          <cell r="G11211">
            <v>15.6</v>
          </cell>
        </row>
        <row r="11212">
          <cell r="B11212">
            <v>1.7529999999999999</v>
          </cell>
          <cell r="C11212">
            <v>11.38</v>
          </cell>
          <cell r="D11212">
            <v>5.5829999999999998E-2</v>
          </cell>
          <cell r="F11212">
            <v>5.6059999999999999E-2</v>
          </cell>
          <cell r="G11212">
            <v>16.100000000000001</v>
          </cell>
        </row>
        <row r="11213">
          <cell r="B11213">
            <v>1.734</v>
          </cell>
          <cell r="C11213">
            <v>11.37</v>
          </cell>
          <cell r="D11213">
            <v>5.6500000000000002E-2</v>
          </cell>
          <cell r="F11213">
            <v>5.6660000000000002E-2</v>
          </cell>
          <cell r="G11213">
            <v>16.3</v>
          </cell>
        </row>
        <row r="11214">
          <cell r="B11214">
            <v>1.778</v>
          </cell>
          <cell r="C11214">
            <v>11.39</v>
          </cell>
          <cell r="D11214">
            <v>5.6480000000000002E-2</v>
          </cell>
          <cell r="F11214">
            <v>5.6610000000000001E-2</v>
          </cell>
          <cell r="G11214">
            <v>14.5</v>
          </cell>
        </row>
        <row r="11215">
          <cell r="B11215">
            <v>2.1219999999999999</v>
          </cell>
          <cell r="C11215">
            <v>11.56</v>
          </cell>
          <cell r="D11215">
            <v>5.3170000000000002E-2</v>
          </cell>
          <cell r="F11215">
            <v>5.3659999999999999E-2</v>
          </cell>
          <cell r="G11215">
            <v>14.8</v>
          </cell>
        </row>
        <row r="11216">
          <cell r="B11216">
            <v>1.8640000000000001</v>
          </cell>
          <cell r="C11216">
            <v>11.76</v>
          </cell>
          <cell r="D11216">
            <v>5.3409999999999999E-2</v>
          </cell>
          <cell r="F11216">
            <v>5.3749999999999999E-2</v>
          </cell>
          <cell r="G11216">
            <v>13.6</v>
          </cell>
        </row>
        <row r="11217">
          <cell r="B11217">
            <v>1.722</v>
          </cell>
          <cell r="C11217">
            <v>11.61</v>
          </cell>
          <cell r="D11217">
            <v>5.4820000000000001E-2</v>
          </cell>
          <cell r="F11217">
            <v>5.5039999999999999E-2</v>
          </cell>
          <cell r="G11217">
            <v>13.7</v>
          </cell>
        </row>
        <row r="11218">
          <cell r="B11218">
            <v>1.714</v>
          </cell>
          <cell r="C11218">
            <v>11.59</v>
          </cell>
          <cell r="D11218">
            <v>5.5809999999999998E-2</v>
          </cell>
          <cell r="F11218">
            <v>5.5960000000000003E-2</v>
          </cell>
          <cell r="G11218">
            <v>14.4</v>
          </cell>
        </row>
        <row r="11219">
          <cell r="B11219">
            <v>2.2349999999999999</v>
          </cell>
          <cell r="C11219">
            <v>29.07</v>
          </cell>
          <cell r="D11219">
            <v>5.1670000000000001E-2</v>
          </cell>
          <cell r="F11219">
            <v>5.423E-2</v>
          </cell>
          <cell r="G11219">
            <v>13.9</v>
          </cell>
        </row>
        <row r="11220">
          <cell r="B11220">
            <v>2.782</v>
          </cell>
          <cell r="C11220">
            <v>32.79</v>
          </cell>
          <cell r="D11220">
            <v>4.4889999999999999E-2</v>
          </cell>
          <cell r="F11220">
            <v>5.2630000000000003E-2</v>
          </cell>
          <cell r="G11220">
            <v>11</v>
          </cell>
        </row>
        <row r="11221">
          <cell r="B11221">
            <v>4.3540000000000001</v>
          </cell>
          <cell r="C11221">
            <v>58.48</v>
          </cell>
          <cell r="D11221">
            <v>4.394E-2</v>
          </cell>
          <cell r="F11221">
            <v>5.7389999999999997E-2</v>
          </cell>
          <cell r="G11221">
            <v>9.6999999999999993</v>
          </cell>
        </row>
        <row r="11222">
          <cell r="B11222">
            <v>5.2270000000000003</v>
          </cell>
          <cell r="C11222">
            <v>60.48</v>
          </cell>
          <cell r="D11222">
            <v>4.4159999999999998E-2</v>
          </cell>
          <cell r="F11222">
            <v>6.2190000000000002E-2</v>
          </cell>
          <cell r="G11222">
            <v>10</v>
          </cell>
        </row>
        <row r="11223">
          <cell r="B11223">
            <v>6.7549999999999999</v>
          </cell>
          <cell r="C11223">
            <v>65.5</v>
          </cell>
          <cell r="D11223">
            <v>4.7579999999999997E-2</v>
          </cell>
          <cell r="F11223">
            <v>6.5790000000000001E-2</v>
          </cell>
          <cell r="G11223">
            <v>9.6999999999999993</v>
          </cell>
        </row>
        <row r="11224">
          <cell r="B11224">
            <v>4.3310000000000004</v>
          </cell>
          <cell r="C11224">
            <v>48.45</v>
          </cell>
          <cell r="D11224">
            <v>5.7230000000000003E-2</v>
          </cell>
          <cell r="F11224">
            <v>7.4980000000000005E-2</v>
          </cell>
          <cell r="G11224">
            <v>8.5</v>
          </cell>
        </row>
        <row r="11225">
          <cell r="B11225">
            <v>3.0539999999999998</v>
          </cell>
          <cell r="C11225">
            <v>39.97</v>
          </cell>
          <cell r="D11225">
            <v>6.5119999999999997E-2</v>
          </cell>
          <cell r="F11225">
            <v>8.2369999999999999E-2</v>
          </cell>
          <cell r="G11225">
            <v>11.7</v>
          </cell>
        </row>
        <row r="11226">
          <cell r="B11226">
            <v>2.7389999999999999</v>
          </cell>
          <cell r="C11226">
            <v>37.450000000000003</v>
          </cell>
          <cell r="D11226">
            <v>6.5509999999999999E-2</v>
          </cell>
          <cell r="F11226">
            <v>8.1089999999999995E-2</v>
          </cell>
          <cell r="G11226">
            <v>12.8</v>
          </cell>
        </row>
        <row r="11227">
          <cell r="B11227">
            <v>2.62</v>
          </cell>
          <cell r="C11227">
            <v>35.799999999999997</v>
          </cell>
          <cell r="D11227">
            <v>6.6129999999999994E-2</v>
          </cell>
          <cell r="F11227">
            <v>7.9479999999999995E-2</v>
          </cell>
          <cell r="G11227">
            <v>11.4</v>
          </cell>
        </row>
        <row r="11228">
          <cell r="B11228">
            <v>2.3879999999999999</v>
          </cell>
          <cell r="C11228">
            <v>18.399999999999999</v>
          </cell>
          <cell r="D11228">
            <v>6.9629999999999997E-2</v>
          </cell>
          <cell r="F11228">
            <v>7.4260000000000007E-2</v>
          </cell>
          <cell r="G11228">
            <v>8.1</v>
          </cell>
        </row>
        <row r="11229">
          <cell r="B11229">
            <v>2.3380000000000001</v>
          </cell>
          <cell r="C11229">
            <v>18.25</v>
          </cell>
          <cell r="D11229">
            <v>6.8580000000000002E-2</v>
          </cell>
          <cell r="F11229">
            <v>7.2359999999999994E-2</v>
          </cell>
          <cell r="G11229">
            <v>5</v>
          </cell>
        </row>
        <row r="11230">
          <cell r="B11230">
            <v>2.3109999999999999</v>
          </cell>
          <cell r="C11230">
            <v>18.22</v>
          </cell>
          <cell r="D11230">
            <v>6.6780000000000006E-2</v>
          </cell>
          <cell r="F11230">
            <v>6.9250000000000006E-2</v>
          </cell>
          <cell r="G11230">
            <v>4.5</v>
          </cell>
        </row>
        <row r="11231">
          <cell r="B11231">
            <v>2.371</v>
          </cell>
          <cell r="C11231">
            <v>18.25</v>
          </cell>
          <cell r="D11231">
            <v>6.726E-2</v>
          </cell>
          <cell r="F11231">
            <v>6.8739999999999996E-2</v>
          </cell>
          <cell r="G11231">
            <v>5.7</v>
          </cell>
        </row>
        <row r="11232">
          <cell r="B11232">
            <v>2.11</v>
          </cell>
          <cell r="C11232">
            <v>14.91</v>
          </cell>
          <cell r="D11232">
            <v>6.7589999999999997E-2</v>
          </cell>
          <cell r="F11232">
            <v>6.8349999999999994E-2</v>
          </cell>
          <cell r="G11232">
            <v>6.5</v>
          </cell>
        </row>
        <row r="11233">
          <cell r="B11233">
            <v>2.0259999999999998</v>
          </cell>
          <cell r="C11233">
            <v>14.85</v>
          </cell>
          <cell r="D11233">
            <v>6.8989999999999996E-2</v>
          </cell>
          <cell r="F11233">
            <v>6.9470000000000004E-2</v>
          </cell>
          <cell r="G11233">
            <v>7.6</v>
          </cell>
        </row>
        <row r="11234">
          <cell r="B11234">
            <v>1.8280000000000001</v>
          </cell>
          <cell r="C11234">
            <v>14.57</v>
          </cell>
          <cell r="D11234">
            <v>7.1199999999999999E-2</v>
          </cell>
          <cell r="F11234">
            <v>7.152E-2</v>
          </cell>
          <cell r="G11234">
            <v>6.2</v>
          </cell>
        </row>
        <row r="11235">
          <cell r="B11235">
            <v>1.7070000000000001</v>
          </cell>
          <cell r="C11235">
            <v>14.48</v>
          </cell>
          <cell r="D11235">
            <v>7.1489999999999998E-2</v>
          </cell>
          <cell r="F11235">
            <v>7.1709999999999996E-2</v>
          </cell>
          <cell r="G11235">
            <v>6.3</v>
          </cell>
        </row>
        <row r="11236">
          <cell r="B11236">
            <v>1.6339999999999999</v>
          </cell>
          <cell r="C11236">
            <v>12.9</v>
          </cell>
          <cell r="D11236">
            <v>7.7520000000000006E-2</v>
          </cell>
          <cell r="F11236">
            <v>7.7660000000000007E-2</v>
          </cell>
          <cell r="G11236">
            <v>6.8</v>
          </cell>
        </row>
        <row r="11237">
          <cell r="B11237">
            <v>1.6639999999999999</v>
          </cell>
          <cell r="C11237">
            <v>12.92</v>
          </cell>
          <cell r="D11237">
            <v>8.233E-2</v>
          </cell>
          <cell r="F11237">
            <v>8.2419999999999993E-2</v>
          </cell>
          <cell r="G11237">
            <v>8.4</v>
          </cell>
        </row>
        <row r="11238">
          <cell r="B11238">
            <v>1.74</v>
          </cell>
          <cell r="C11238">
            <v>12.97</v>
          </cell>
          <cell r="D11238">
            <v>7.6520000000000005E-2</v>
          </cell>
          <cell r="F11238">
            <v>7.6749999999999999E-2</v>
          </cell>
          <cell r="G11238">
            <v>7.9</v>
          </cell>
        </row>
        <row r="11239">
          <cell r="B11239">
            <v>4.4119999999999999</v>
          </cell>
          <cell r="C11239">
            <v>51.11</v>
          </cell>
          <cell r="D11239">
            <v>6.191E-2</v>
          </cell>
          <cell r="F11239">
            <v>6.8959999999999994E-2</v>
          </cell>
          <cell r="G11239">
            <v>11.8</v>
          </cell>
        </row>
        <row r="11240">
          <cell r="B11240">
            <v>5.8959999999999999</v>
          </cell>
          <cell r="C11240">
            <v>48.15</v>
          </cell>
          <cell r="D11240">
            <v>6.2859999999999999E-2</v>
          </cell>
          <cell r="F11240">
            <v>7.3289999999999994E-2</v>
          </cell>
          <cell r="G11240">
            <v>10.199999999999999</v>
          </cell>
        </row>
        <row r="11241">
          <cell r="B11241">
            <v>4.3520000000000003</v>
          </cell>
          <cell r="C11241">
            <v>32.119999999999997</v>
          </cell>
          <cell r="D11241">
            <v>6.6669999999999993E-2</v>
          </cell>
          <cell r="F11241">
            <v>7.571E-2</v>
          </cell>
          <cell r="G11241">
            <v>13.5</v>
          </cell>
        </row>
        <row r="11242">
          <cell r="B11242">
            <v>3.9060000000000001</v>
          </cell>
          <cell r="C11242">
            <v>36.03</v>
          </cell>
          <cell r="D11242">
            <v>6.9769999999999999E-2</v>
          </cell>
          <cell r="F11242">
            <v>7.9269999999999993E-2</v>
          </cell>
          <cell r="G11242">
            <v>13.7</v>
          </cell>
        </row>
        <row r="11243">
          <cell r="B11243">
            <v>3.4369999999999998</v>
          </cell>
          <cell r="C11243">
            <v>25.5</v>
          </cell>
          <cell r="D11243">
            <v>7.1370000000000003E-2</v>
          </cell>
          <cell r="F11243">
            <v>7.6780000000000001E-2</v>
          </cell>
          <cell r="G11243">
            <v>12.3</v>
          </cell>
        </row>
        <row r="11244">
          <cell r="B11244">
            <v>5.6459999999999999</v>
          </cell>
          <cell r="C11244">
            <v>44.4</v>
          </cell>
          <cell r="D11244">
            <v>6.8349999999999994E-2</v>
          </cell>
          <cell r="F11244">
            <v>7.4609999999999996E-2</v>
          </cell>
          <cell r="G11244">
            <v>6.8</v>
          </cell>
        </row>
        <row r="11245">
          <cell r="B11245">
            <v>6.1360000000000001</v>
          </cell>
          <cell r="C11245">
            <v>40.4</v>
          </cell>
          <cell r="D11245">
            <v>7.0699999999999999E-2</v>
          </cell>
          <cell r="F11245">
            <v>7.6420000000000002E-2</v>
          </cell>
          <cell r="G11245">
            <v>5.8</v>
          </cell>
        </row>
        <row r="11246">
          <cell r="B11246">
            <v>4.4210000000000003</v>
          </cell>
          <cell r="C11246">
            <v>27.47</v>
          </cell>
          <cell r="D11246">
            <v>7.2109999999999994E-2</v>
          </cell>
          <cell r="F11246">
            <v>7.5749999999999998E-2</v>
          </cell>
          <cell r="G11246">
            <v>7.2</v>
          </cell>
        </row>
        <row r="11247">
          <cell r="B11247">
            <v>3.3660000000000001</v>
          </cell>
          <cell r="C11247">
            <v>26.61</v>
          </cell>
          <cell r="D11247">
            <v>7.0019999999999999E-2</v>
          </cell>
          <cell r="F11247">
            <v>7.2739999999999999E-2</v>
          </cell>
          <cell r="G11247">
            <v>8.6</v>
          </cell>
        </row>
        <row r="11248">
          <cell r="B11248">
            <v>2.9220000000000002</v>
          </cell>
          <cell r="C11248">
            <v>22.73</v>
          </cell>
          <cell r="D11248">
            <v>7.0680000000000007E-2</v>
          </cell>
          <cell r="F11248">
            <v>7.2279999999999997E-2</v>
          </cell>
          <cell r="G11248">
            <v>6.7</v>
          </cell>
        </row>
        <row r="11249">
          <cell r="B11249">
            <v>2.5489999999999999</v>
          </cell>
          <cell r="C11249">
            <v>20.77</v>
          </cell>
          <cell r="D11249">
            <v>6.787E-2</v>
          </cell>
          <cell r="F11249">
            <v>6.8720000000000003E-2</v>
          </cell>
          <cell r="G11249">
            <v>3.3</v>
          </cell>
        </row>
        <row r="11250">
          <cell r="B11250">
            <v>2.2160000000000002</v>
          </cell>
          <cell r="C11250">
            <v>18.05</v>
          </cell>
          <cell r="D11250">
            <v>6.6769999999999996E-2</v>
          </cell>
          <cell r="F11250">
            <v>6.7229999999999998E-2</v>
          </cell>
          <cell r="G11250">
            <v>5.7</v>
          </cell>
        </row>
        <row r="11251">
          <cell r="B11251">
            <v>2.1739999999999999</v>
          </cell>
          <cell r="C11251">
            <v>17.829999999999998</v>
          </cell>
          <cell r="D11251">
            <v>6.9019999999999998E-2</v>
          </cell>
          <cell r="F11251">
            <v>6.93E-2</v>
          </cell>
          <cell r="G11251">
            <v>7</v>
          </cell>
        </row>
        <row r="11252">
          <cell r="B11252">
            <v>2.1480000000000001</v>
          </cell>
          <cell r="C11252">
            <v>17.57</v>
          </cell>
          <cell r="D11252">
            <v>6.7989999999999995E-2</v>
          </cell>
          <cell r="F11252">
            <v>6.8159999999999998E-2</v>
          </cell>
          <cell r="G11252">
            <v>4.3</v>
          </cell>
        </row>
        <row r="11253">
          <cell r="B11253">
            <v>2.1230000000000002</v>
          </cell>
          <cell r="C11253">
            <v>14.83</v>
          </cell>
          <cell r="D11253">
            <v>6.7699999999999996E-2</v>
          </cell>
          <cell r="F11253">
            <v>6.7790000000000003E-2</v>
          </cell>
          <cell r="G11253">
            <v>1.3</v>
          </cell>
        </row>
        <row r="11254">
          <cell r="B11254">
            <v>2.1019999999999999</v>
          </cell>
          <cell r="C11254">
            <v>14.6</v>
          </cell>
          <cell r="D11254">
            <v>6.8129999999999996E-2</v>
          </cell>
          <cell r="F11254">
            <v>6.8269999999999997E-2</v>
          </cell>
          <cell r="G11254">
            <v>1.5</v>
          </cell>
        </row>
        <row r="11255">
          <cell r="B11255">
            <v>2.2839999999999998</v>
          </cell>
          <cell r="C11255">
            <v>14.73</v>
          </cell>
          <cell r="D11255">
            <v>6.8779999999999994E-2</v>
          </cell>
          <cell r="F11255">
            <v>6.9989999999999997E-2</v>
          </cell>
          <cell r="G11255">
            <v>3.4</v>
          </cell>
        </row>
        <row r="11256">
          <cell r="B11256">
            <v>5.5149999999999997</v>
          </cell>
          <cell r="C11256">
            <v>53.55</v>
          </cell>
          <cell r="D11256">
            <v>6.2560000000000004E-2</v>
          </cell>
          <cell r="F11256">
            <v>6.6790000000000002E-2</v>
          </cell>
          <cell r="G11256">
            <v>7.9</v>
          </cell>
        </row>
        <row r="11257">
          <cell r="B11257">
            <v>17.260000000000002</v>
          </cell>
          <cell r="C11257">
            <v>60.19</v>
          </cell>
          <cell r="D11257">
            <v>5.8740000000000001E-2</v>
          </cell>
          <cell r="F11257">
            <v>6.4269999999999994E-2</v>
          </cell>
          <cell r="G11257">
            <v>12.6</v>
          </cell>
        </row>
        <row r="11258">
          <cell r="B11258">
            <v>18.61</v>
          </cell>
          <cell r="C11258">
            <v>141.6</v>
          </cell>
          <cell r="D11258">
            <v>6.7330000000000001E-2</v>
          </cell>
          <cell r="F11258">
            <v>7.4029999999999999E-2</v>
          </cell>
          <cell r="G11258">
            <v>10.3</v>
          </cell>
        </row>
        <row r="11259">
          <cell r="B11259">
            <v>13.67</v>
          </cell>
          <cell r="C11259">
            <v>119.7</v>
          </cell>
          <cell r="D11259">
            <v>7.2050000000000003E-2</v>
          </cell>
          <cell r="F11259">
            <v>7.8969999999999999E-2</v>
          </cell>
          <cell r="G11259">
            <v>8.1</v>
          </cell>
        </row>
        <row r="11260">
          <cell r="B11260">
            <v>14.13</v>
          </cell>
          <cell r="C11260">
            <v>108.6</v>
          </cell>
          <cell r="D11260">
            <v>7.0449999999999999E-2</v>
          </cell>
          <cell r="F11260">
            <v>7.5950000000000004E-2</v>
          </cell>
          <cell r="G11260">
            <v>11.1</v>
          </cell>
        </row>
        <row r="11261">
          <cell r="B11261">
            <v>24.58</v>
          </cell>
          <cell r="C11261">
            <v>139.80000000000001</v>
          </cell>
          <cell r="D11261">
            <v>6.7750000000000005E-2</v>
          </cell>
          <cell r="F11261">
            <v>7.152E-2</v>
          </cell>
          <cell r="G11261">
            <v>11.3</v>
          </cell>
        </row>
        <row r="11262">
          <cell r="B11262">
            <v>42.45</v>
          </cell>
          <cell r="C11262">
            <v>186.1</v>
          </cell>
          <cell r="D11262">
            <v>6.5240000000000006E-2</v>
          </cell>
          <cell r="F11262">
            <v>6.8470000000000003E-2</v>
          </cell>
          <cell r="G11262">
            <v>9.6999999999999993</v>
          </cell>
        </row>
        <row r="11263">
          <cell r="B11263">
            <v>31.87</v>
          </cell>
          <cell r="C11263">
            <v>143.5</v>
          </cell>
          <cell r="D11263">
            <v>7.6679999999999998E-2</v>
          </cell>
          <cell r="F11263">
            <v>8.0979999999999996E-2</v>
          </cell>
          <cell r="G11263">
            <v>8.3000000000000007</v>
          </cell>
        </row>
        <row r="11264">
          <cell r="B11264">
            <v>22.39</v>
          </cell>
          <cell r="C11264">
            <v>111.6</v>
          </cell>
          <cell r="D11264">
            <v>7.6539999999999997E-2</v>
          </cell>
          <cell r="F11264">
            <v>8.0930000000000002E-2</v>
          </cell>
          <cell r="G11264">
            <v>4.7</v>
          </cell>
        </row>
        <row r="11265">
          <cell r="B11265">
            <v>17.010000000000002</v>
          </cell>
          <cell r="C11265">
            <v>109.9</v>
          </cell>
          <cell r="D11265">
            <v>7.4029999999999999E-2</v>
          </cell>
          <cell r="F11265">
            <v>7.7799999999999994E-2</v>
          </cell>
          <cell r="G11265">
            <v>8.4</v>
          </cell>
        </row>
        <row r="11266">
          <cell r="B11266">
            <v>15.68</v>
          </cell>
          <cell r="C11266">
            <v>110</v>
          </cell>
          <cell r="D11266">
            <v>7.1349999999999997E-2</v>
          </cell>
          <cell r="F11266">
            <v>7.4310000000000001E-2</v>
          </cell>
          <cell r="G11266">
            <v>7.8</v>
          </cell>
        </row>
        <row r="11267">
          <cell r="B11267">
            <v>13.24</v>
          </cell>
          <cell r="C11267">
            <v>93.5</v>
          </cell>
          <cell r="D11267">
            <v>7.1629999999999999E-2</v>
          </cell>
          <cell r="F11267">
            <v>7.3400000000000007E-2</v>
          </cell>
          <cell r="G11267">
            <v>6.1</v>
          </cell>
        </row>
        <row r="11268">
          <cell r="B11268">
            <v>12.53</v>
          </cell>
          <cell r="C11268">
            <v>75.67</v>
          </cell>
          <cell r="D11268">
            <v>7.0330000000000004E-2</v>
          </cell>
          <cell r="F11268">
            <v>7.1419999999999997E-2</v>
          </cell>
          <cell r="G11268">
            <v>6.8</v>
          </cell>
        </row>
        <row r="11269">
          <cell r="B11269">
            <v>34.89</v>
          </cell>
          <cell r="C11269">
            <v>143.6</v>
          </cell>
          <cell r="D11269">
            <v>6.1809999999999997E-2</v>
          </cell>
          <cell r="F11269">
            <v>6.3769999999999993E-2</v>
          </cell>
          <cell r="G11269">
            <v>5.0999999999999996</v>
          </cell>
        </row>
        <row r="11270">
          <cell r="B11270">
            <v>47.15</v>
          </cell>
          <cell r="C11270">
            <v>290.10000000000002</v>
          </cell>
          <cell r="D11270">
            <v>6.6850000000000007E-2</v>
          </cell>
          <cell r="F11270">
            <v>7.0059999999999997E-2</v>
          </cell>
          <cell r="G11270">
            <v>2.1</v>
          </cell>
        </row>
        <row r="11271">
          <cell r="B11271">
            <v>37.61</v>
          </cell>
          <cell r="C11271">
            <v>220.8</v>
          </cell>
          <cell r="D11271">
            <v>7.3349999999999999E-2</v>
          </cell>
          <cell r="F11271">
            <v>7.8570000000000001E-2</v>
          </cell>
          <cell r="G11271">
            <v>0</v>
          </cell>
        </row>
        <row r="11272">
          <cell r="B11272">
            <v>27.79</v>
          </cell>
          <cell r="C11272">
            <v>200.4</v>
          </cell>
          <cell r="D11272">
            <v>7.2249999999999995E-2</v>
          </cell>
          <cell r="F11272">
            <v>7.8729999999999994E-2</v>
          </cell>
          <cell r="G11272">
            <v>2.2000000000000002</v>
          </cell>
        </row>
        <row r="11273">
          <cell r="B11273">
            <v>34.32</v>
          </cell>
          <cell r="C11273">
            <v>204.4</v>
          </cell>
          <cell r="D11273">
            <v>7.1309999999999998E-2</v>
          </cell>
          <cell r="F11273">
            <v>7.4969999999999995E-2</v>
          </cell>
          <cell r="G11273">
            <v>7</v>
          </cell>
        </row>
        <row r="11274">
          <cell r="B11274">
            <v>33.06</v>
          </cell>
          <cell r="C11274">
            <v>188.7</v>
          </cell>
          <cell r="D11274">
            <v>7.2550000000000003E-2</v>
          </cell>
          <cell r="F11274">
            <v>7.4810000000000001E-2</v>
          </cell>
          <cell r="G11274">
            <v>5.2</v>
          </cell>
        </row>
        <row r="11275">
          <cell r="B11275">
            <v>29.58</v>
          </cell>
          <cell r="C11275">
            <v>167.3</v>
          </cell>
          <cell r="D11275">
            <v>7.2349999999999998E-2</v>
          </cell>
          <cell r="F11275">
            <v>7.4160000000000004E-2</v>
          </cell>
          <cell r="G11275">
            <v>2.7</v>
          </cell>
        </row>
        <row r="11276">
          <cell r="B11276">
            <v>22.3</v>
          </cell>
          <cell r="C11276">
            <v>123.1</v>
          </cell>
          <cell r="D11276">
            <v>7.3730000000000004E-2</v>
          </cell>
          <cell r="F11276">
            <v>7.4859999999999996E-2</v>
          </cell>
          <cell r="G11276">
            <v>2.1</v>
          </cell>
        </row>
        <row r="11277">
          <cell r="B11277">
            <v>20.9</v>
          </cell>
          <cell r="C11277">
            <v>119.1</v>
          </cell>
          <cell r="D11277">
            <v>7.0459999999999995E-2</v>
          </cell>
          <cell r="F11277">
            <v>7.1730000000000002E-2</v>
          </cell>
          <cell r="G11277">
            <v>7.8</v>
          </cell>
        </row>
        <row r="11278">
          <cell r="B11278">
            <v>16.66</v>
          </cell>
          <cell r="C11278">
            <v>106.3</v>
          </cell>
          <cell r="D11278">
            <v>7.1129999999999999E-2</v>
          </cell>
          <cell r="F11278">
            <v>7.1989999999999998E-2</v>
          </cell>
          <cell r="G11278">
            <v>5.0999999999999996</v>
          </cell>
        </row>
        <row r="11279">
          <cell r="B11279">
            <v>13.86</v>
          </cell>
          <cell r="C11279">
            <v>98.66</v>
          </cell>
          <cell r="D11279">
            <v>6.9370000000000001E-2</v>
          </cell>
          <cell r="F11279">
            <v>6.9760000000000003E-2</v>
          </cell>
          <cell r="G11279">
            <v>4.0999999999999996</v>
          </cell>
        </row>
        <row r="11280">
          <cell r="B11280">
            <v>13.72</v>
          </cell>
          <cell r="C11280">
            <v>73.25</v>
          </cell>
          <cell r="D11280">
            <v>6.9120000000000001E-2</v>
          </cell>
          <cell r="F11280">
            <v>6.9580000000000003E-2</v>
          </cell>
          <cell r="G11280">
            <v>3.1</v>
          </cell>
        </row>
        <row r="11281">
          <cell r="B11281">
            <v>11.69</v>
          </cell>
          <cell r="C11281">
            <v>69.14</v>
          </cell>
          <cell r="D11281">
            <v>6.7710000000000006E-2</v>
          </cell>
          <cell r="F11281">
            <v>6.7890000000000006E-2</v>
          </cell>
          <cell r="G11281">
            <v>2.1</v>
          </cell>
        </row>
        <row r="11282">
          <cell r="B11282">
            <v>10.25</v>
          </cell>
          <cell r="C11282">
            <v>66.95</v>
          </cell>
          <cell r="D11282">
            <v>6.8029999999999993E-2</v>
          </cell>
          <cell r="F11282">
            <v>6.8070000000000006E-2</v>
          </cell>
          <cell r="G11282">
            <v>1.1000000000000001</v>
          </cell>
        </row>
        <row r="11283">
          <cell r="B11283">
            <v>9.1750000000000007</v>
          </cell>
          <cell r="C11283">
            <v>64.099999999999994</v>
          </cell>
          <cell r="D11283">
            <v>6.9029999999999994E-2</v>
          </cell>
          <cell r="F11283">
            <v>6.9040000000000004E-2</v>
          </cell>
          <cell r="G11283">
            <v>0.1</v>
          </cell>
        </row>
        <row r="11284">
          <cell r="B11284">
            <v>9.3849999999999998</v>
          </cell>
          <cell r="C11284">
            <v>76.290000000000006</v>
          </cell>
          <cell r="D11284">
            <v>6.0650000000000003E-2</v>
          </cell>
          <cell r="F11284">
            <v>6.4130000000000006E-2</v>
          </cell>
          <cell r="G11284">
            <v>0</v>
          </cell>
        </row>
        <row r="11285">
          <cell r="B11285">
            <v>8.032</v>
          </cell>
          <cell r="C11285">
            <v>50.7</v>
          </cell>
          <cell r="D11285">
            <v>6.3630000000000006E-2</v>
          </cell>
          <cell r="F11285">
            <v>6.8409999999999999E-2</v>
          </cell>
          <cell r="G11285">
            <v>0</v>
          </cell>
        </row>
        <row r="11286">
          <cell r="B11286">
            <v>7.2030000000000003</v>
          </cell>
          <cell r="C11286">
            <v>46.53</v>
          </cell>
          <cell r="D11286">
            <v>6.5129999999999993E-2</v>
          </cell>
          <cell r="F11286">
            <v>6.9879999999999998E-2</v>
          </cell>
          <cell r="G11286">
            <v>0</v>
          </cell>
        </row>
        <row r="11287">
          <cell r="B11287">
            <v>6.6020000000000003</v>
          </cell>
          <cell r="C11287">
            <v>41.42</v>
          </cell>
          <cell r="D11287">
            <v>6.1949999999999998E-2</v>
          </cell>
          <cell r="F11287">
            <v>6.4810000000000006E-2</v>
          </cell>
          <cell r="G11287">
            <v>0</v>
          </cell>
        </row>
        <row r="11288">
          <cell r="B11288">
            <v>6.1130000000000004</v>
          </cell>
          <cell r="C11288">
            <v>39.22</v>
          </cell>
          <cell r="D11288">
            <v>6.0249999999999998E-2</v>
          </cell>
          <cell r="F11288">
            <v>6.1699999999999998E-2</v>
          </cell>
          <cell r="G11288">
            <v>0</v>
          </cell>
        </row>
        <row r="11289">
          <cell r="B11289">
            <v>5.6879999999999997</v>
          </cell>
          <cell r="C11289">
            <v>30.49</v>
          </cell>
          <cell r="D11289">
            <v>6.2399999999999997E-2</v>
          </cell>
          <cell r="F11289">
            <v>6.2729999999999994E-2</v>
          </cell>
          <cell r="G11289">
            <v>0</v>
          </cell>
        </row>
        <row r="11290">
          <cell r="B11290">
            <v>5.3040000000000003</v>
          </cell>
          <cell r="C11290">
            <v>29.89</v>
          </cell>
          <cell r="D11290">
            <v>7.0099999999999996E-2</v>
          </cell>
          <cell r="F11290">
            <v>7.0209999999999995E-2</v>
          </cell>
          <cell r="G11290">
            <v>0</v>
          </cell>
        </row>
        <row r="11291">
          <cell r="B11291">
            <v>4.9530000000000003</v>
          </cell>
          <cell r="C11291">
            <v>26.87</v>
          </cell>
          <cell r="D11291">
            <v>7.4069999999999997E-2</v>
          </cell>
          <cell r="F11291">
            <v>7.4099999999999999E-2</v>
          </cell>
          <cell r="G11291">
            <v>0</v>
          </cell>
        </row>
        <row r="11292">
          <cell r="B11292">
            <v>15.72</v>
          </cell>
          <cell r="C11292">
            <v>41.97</v>
          </cell>
          <cell r="D11292">
            <v>6.9570000000000007E-2</v>
          </cell>
          <cell r="F11292">
            <v>6.9570000000000007E-2</v>
          </cell>
          <cell r="G11292">
            <v>7.7</v>
          </cell>
        </row>
        <row r="11293">
          <cell r="B11293">
            <v>11.6</v>
          </cell>
          <cell r="C11293">
            <v>36.11</v>
          </cell>
          <cell r="D11293">
            <v>7.3709999999999998E-2</v>
          </cell>
          <cell r="F11293">
            <v>7.3709999999999998E-2</v>
          </cell>
          <cell r="G11293">
            <v>6.3</v>
          </cell>
        </row>
        <row r="11294">
          <cell r="B11294">
            <v>8.9740000000000002</v>
          </cell>
          <cell r="C11294">
            <v>45.88</v>
          </cell>
          <cell r="D11294">
            <v>7.2779999999999997E-2</v>
          </cell>
          <cell r="F11294">
            <v>7.2779999999999997E-2</v>
          </cell>
          <cell r="G11294">
            <v>1</v>
          </cell>
        </row>
        <row r="11295">
          <cell r="B11295">
            <v>7.282</v>
          </cell>
          <cell r="C11295">
            <v>44</v>
          </cell>
          <cell r="D11295">
            <v>7.0669999999999997E-2</v>
          </cell>
          <cell r="F11295">
            <v>7.1309999999999998E-2</v>
          </cell>
          <cell r="G11295">
            <v>0.4</v>
          </cell>
        </row>
        <row r="11296">
          <cell r="B11296">
            <v>7.431</v>
          </cell>
          <cell r="C11296">
            <v>38.93</v>
          </cell>
          <cell r="D11296">
            <v>7.0169999999999996E-2</v>
          </cell>
          <cell r="F11296">
            <v>7.0499999999999993E-2</v>
          </cell>
          <cell r="G11296">
            <v>6</v>
          </cell>
        </row>
        <row r="11297">
          <cell r="B11297">
            <v>6.1550000000000002</v>
          </cell>
          <cell r="C11297">
            <v>37.1</v>
          </cell>
          <cell r="D11297">
            <v>7.3179999999999995E-2</v>
          </cell>
          <cell r="F11297">
            <v>7.3279999999999998E-2</v>
          </cell>
          <cell r="G11297">
            <v>1.4</v>
          </cell>
        </row>
        <row r="11298">
          <cell r="B11298">
            <v>5.2759999999999998</v>
          </cell>
          <cell r="C11298">
            <v>35.840000000000003</v>
          </cell>
          <cell r="D11298">
            <v>6.8540000000000004E-2</v>
          </cell>
          <cell r="F11298">
            <v>6.8570000000000006E-2</v>
          </cell>
          <cell r="G11298">
            <v>7.5</v>
          </cell>
        </row>
        <row r="11299">
          <cell r="B11299">
            <v>4.6440000000000001</v>
          </cell>
          <cell r="C11299">
            <v>34.93</v>
          </cell>
          <cell r="D11299">
            <v>6.7290000000000003E-2</v>
          </cell>
          <cell r="F11299">
            <v>6.7299999999999999E-2</v>
          </cell>
          <cell r="G11299">
            <v>3.5</v>
          </cell>
        </row>
        <row r="11300">
          <cell r="B11300">
            <v>4.1669999999999998</v>
          </cell>
          <cell r="C11300">
            <v>23.25</v>
          </cell>
          <cell r="D11300">
            <v>7.0019999999999999E-2</v>
          </cell>
          <cell r="F11300">
            <v>7.0019999999999999E-2</v>
          </cell>
          <cell r="G11300">
            <v>3.9</v>
          </cell>
        </row>
        <row r="11301">
          <cell r="B11301">
            <v>4.1159999999999997</v>
          </cell>
          <cell r="C11301">
            <v>33.61</v>
          </cell>
          <cell r="D11301">
            <v>6.701E-2</v>
          </cell>
          <cell r="F11301">
            <v>7.0269999999999999E-2</v>
          </cell>
          <cell r="G11301">
            <v>0.8</v>
          </cell>
        </row>
        <row r="11302">
          <cell r="B11302">
            <v>3.601</v>
          </cell>
          <cell r="C11302">
            <v>29.49</v>
          </cell>
          <cell r="D11302">
            <v>6.7049999999999998E-2</v>
          </cell>
          <cell r="F11302">
            <v>7.1730000000000002E-2</v>
          </cell>
          <cell r="G11302">
            <v>0</v>
          </cell>
        </row>
        <row r="11303">
          <cell r="B11303">
            <v>3.262</v>
          </cell>
          <cell r="C11303">
            <v>21.99</v>
          </cell>
          <cell r="D11303">
            <v>6.9879999999999998E-2</v>
          </cell>
          <cell r="F11303">
            <v>7.3090000000000002E-2</v>
          </cell>
          <cell r="G11303">
            <v>0</v>
          </cell>
        </row>
        <row r="11304">
          <cell r="B11304">
            <v>3.2069999999999999</v>
          </cell>
          <cell r="C11304">
            <v>24.03</v>
          </cell>
          <cell r="D11304">
            <v>6.2950000000000006E-2</v>
          </cell>
          <cell r="F11304">
            <v>6.8379999999999996E-2</v>
          </cell>
          <cell r="G11304">
            <v>0</v>
          </cell>
        </row>
        <row r="11305">
          <cell r="B11305">
            <v>5.2859999999999996</v>
          </cell>
          <cell r="C11305">
            <v>22.49</v>
          </cell>
          <cell r="D11305">
            <v>6.5930000000000002E-2</v>
          </cell>
          <cell r="F11305">
            <v>6.9459999999999994E-2</v>
          </cell>
          <cell r="G11305">
            <v>3.3</v>
          </cell>
        </row>
        <row r="11306">
          <cell r="B11306">
            <v>4.2130000000000001</v>
          </cell>
          <cell r="C11306">
            <v>23.59</v>
          </cell>
          <cell r="D11306">
            <v>6.6059999999999994E-2</v>
          </cell>
          <cell r="F11306">
            <v>6.8260000000000001E-2</v>
          </cell>
          <cell r="G11306">
            <v>0</v>
          </cell>
        </row>
        <row r="11307">
          <cell r="B11307">
            <v>6.8220000000000001</v>
          </cell>
          <cell r="C11307">
            <v>23.63</v>
          </cell>
          <cell r="D11307">
            <v>6.9879999999999998E-2</v>
          </cell>
          <cell r="F11307">
            <v>7.059E-2</v>
          </cell>
          <cell r="G11307">
            <v>5.8</v>
          </cell>
        </row>
        <row r="11308">
          <cell r="B11308">
            <v>5.1970000000000001</v>
          </cell>
          <cell r="C11308">
            <v>24.97</v>
          </cell>
          <cell r="D11308">
            <v>7.0790000000000006E-2</v>
          </cell>
          <cell r="F11308">
            <v>7.1050000000000002E-2</v>
          </cell>
          <cell r="G11308">
            <v>0</v>
          </cell>
        </row>
        <row r="11309">
          <cell r="B11309">
            <v>6.3140000000000001</v>
          </cell>
          <cell r="C11309">
            <v>37.67</v>
          </cell>
          <cell r="D11309">
            <v>7.0540000000000005E-2</v>
          </cell>
          <cell r="F11309">
            <v>7.2340000000000002E-2</v>
          </cell>
          <cell r="G11309">
            <v>1.2</v>
          </cell>
        </row>
        <row r="11310">
          <cell r="B11310">
            <v>9.2720000000000002</v>
          </cell>
          <cell r="C11310">
            <v>48.77</v>
          </cell>
          <cell r="D11310">
            <v>6.8360000000000004E-2</v>
          </cell>
          <cell r="F11310">
            <v>7.2190000000000004E-2</v>
          </cell>
          <cell r="G11310">
            <v>5.6</v>
          </cell>
        </row>
        <row r="11311">
          <cell r="B11311">
            <v>11.28</v>
          </cell>
          <cell r="C11311">
            <v>49.73</v>
          </cell>
          <cell r="D11311">
            <v>6.9699999999999998E-2</v>
          </cell>
          <cell r="F11311">
            <v>7.4090000000000003E-2</v>
          </cell>
          <cell r="G11311">
            <v>7.8</v>
          </cell>
        </row>
        <row r="11312">
          <cell r="B11312">
            <v>10.31</v>
          </cell>
          <cell r="C11312">
            <v>63.22</v>
          </cell>
          <cell r="D11312">
            <v>7.0709999999999995E-2</v>
          </cell>
          <cell r="F11312">
            <v>7.4969999999999995E-2</v>
          </cell>
          <cell r="G11312">
            <v>4.5</v>
          </cell>
        </row>
        <row r="11313">
          <cell r="B11313">
            <v>7.5179999999999998</v>
          </cell>
          <cell r="C11313">
            <v>50.17</v>
          </cell>
          <cell r="D11313">
            <v>7.3660000000000003E-2</v>
          </cell>
          <cell r="F11313">
            <v>7.6539999999999997E-2</v>
          </cell>
          <cell r="G11313">
            <v>3.1</v>
          </cell>
        </row>
        <row r="11314">
          <cell r="B11314">
            <v>8.5069999999999997</v>
          </cell>
          <cell r="C11314">
            <v>63.74</v>
          </cell>
          <cell r="D11314">
            <v>7.1609999999999993E-2</v>
          </cell>
          <cell r="F11314">
            <v>7.5029999999999999E-2</v>
          </cell>
          <cell r="G11314">
            <v>5.2</v>
          </cell>
        </row>
        <row r="11315">
          <cell r="B11315">
            <v>14.4</v>
          </cell>
          <cell r="C11315">
            <v>80.81</v>
          </cell>
          <cell r="D11315">
            <v>6.9159999999999999E-2</v>
          </cell>
          <cell r="F11315">
            <v>7.2700000000000001E-2</v>
          </cell>
          <cell r="G11315">
            <v>4</v>
          </cell>
        </row>
        <row r="11316">
          <cell r="B11316">
            <v>15.62</v>
          </cell>
          <cell r="C11316">
            <v>95.6</v>
          </cell>
          <cell r="D11316">
            <v>7.0199999999999999E-2</v>
          </cell>
          <cell r="F11316">
            <v>7.4079999999999993E-2</v>
          </cell>
          <cell r="G11316">
            <v>6.9</v>
          </cell>
        </row>
        <row r="11317">
          <cell r="B11317">
            <v>19.77</v>
          </cell>
          <cell r="C11317">
            <v>105</v>
          </cell>
          <cell r="D11317">
            <v>7.0199999999999999E-2</v>
          </cell>
          <cell r="F11317">
            <v>7.3760000000000006E-2</v>
          </cell>
          <cell r="G11317">
            <v>5.9</v>
          </cell>
        </row>
        <row r="11318">
          <cell r="B11318">
            <v>15.03</v>
          </cell>
          <cell r="C11318">
            <v>84.62</v>
          </cell>
          <cell r="D11318">
            <v>7.3380000000000001E-2</v>
          </cell>
          <cell r="F11318">
            <v>7.7100000000000002E-2</v>
          </cell>
          <cell r="G11318">
            <v>3.9</v>
          </cell>
        </row>
        <row r="11319">
          <cell r="B11319">
            <v>26.59</v>
          </cell>
          <cell r="C11319">
            <v>118.2</v>
          </cell>
          <cell r="D11319">
            <v>6.7530000000000007E-2</v>
          </cell>
          <cell r="F11319">
            <v>7.0639999999999994E-2</v>
          </cell>
          <cell r="G11319">
            <v>6.5</v>
          </cell>
        </row>
        <row r="11320">
          <cell r="B11320">
            <v>37.26</v>
          </cell>
          <cell r="C11320">
            <v>131</v>
          </cell>
          <cell r="D11320">
            <v>6.769E-2</v>
          </cell>
          <cell r="F11320">
            <v>7.0800000000000002E-2</v>
          </cell>
          <cell r="G11320">
            <v>6.1</v>
          </cell>
        </row>
        <row r="11321">
          <cell r="B11321">
            <v>27.41</v>
          </cell>
          <cell r="C11321">
            <v>111.5</v>
          </cell>
          <cell r="D11321">
            <v>7.3370000000000005E-2</v>
          </cell>
          <cell r="F11321">
            <v>7.7310000000000004E-2</v>
          </cell>
          <cell r="G11321">
            <v>5.5</v>
          </cell>
        </row>
        <row r="11322">
          <cell r="B11322">
            <v>19.489999999999998</v>
          </cell>
          <cell r="C11322">
            <v>111.1</v>
          </cell>
          <cell r="D11322">
            <v>7.4539999999999995E-2</v>
          </cell>
          <cell r="F11322">
            <v>7.8490000000000004E-2</v>
          </cell>
          <cell r="G11322">
            <v>3.7</v>
          </cell>
        </row>
        <row r="11323">
          <cell r="B11323">
            <v>29.13</v>
          </cell>
          <cell r="C11323">
            <v>140.69999999999999</v>
          </cell>
          <cell r="D11323">
            <v>6.8449999999999997E-2</v>
          </cell>
          <cell r="F11323">
            <v>7.1489999999999998E-2</v>
          </cell>
          <cell r="G11323">
            <v>6.7</v>
          </cell>
        </row>
        <row r="11324">
          <cell r="B11324">
            <v>22.4</v>
          </cell>
          <cell r="C11324">
            <v>127.2</v>
          </cell>
          <cell r="D11324">
            <v>7.2559999999999999E-2</v>
          </cell>
          <cell r="F11324">
            <v>7.6100000000000001E-2</v>
          </cell>
          <cell r="G11324">
            <v>4.7</v>
          </cell>
        </row>
        <row r="11325">
          <cell r="B11325">
            <v>17.52</v>
          </cell>
          <cell r="C11325">
            <v>113.3</v>
          </cell>
          <cell r="D11325">
            <v>7.2300000000000003E-2</v>
          </cell>
          <cell r="F11325">
            <v>7.5359999999999996E-2</v>
          </cell>
          <cell r="G11325">
            <v>3</v>
          </cell>
        </row>
        <row r="11326">
          <cell r="B11326">
            <v>25.45</v>
          </cell>
          <cell r="C11326">
            <v>149.1</v>
          </cell>
          <cell r="D11326">
            <v>6.8849999999999995E-2</v>
          </cell>
          <cell r="F11326">
            <v>7.1679999999999994E-2</v>
          </cell>
          <cell r="G11326">
            <v>6</v>
          </cell>
        </row>
        <row r="11327">
          <cell r="B11327">
            <v>19.350000000000001</v>
          </cell>
          <cell r="C11327">
            <v>128.1</v>
          </cell>
          <cell r="D11327">
            <v>7.2139999999999996E-2</v>
          </cell>
          <cell r="F11327">
            <v>7.5399999999999995E-2</v>
          </cell>
          <cell r="G11327">
            <v>3.2</v>
          </cell>
        </row>
        <row r="11328">
          <cell r="B11328">
            <v>18.52</v>
          </cell>
          <cell r="C11328">
            <v>104.7</v>
          </cell>
          <cell r="D11328">
            <v>7.0940000000000003E-2</v>
          </cell>
          <cell r="F11328">
            <v>7.3700000000000002E-2</v>
          </cell>
          <cell r="G11328">
            <v>3.5</v>
          </cell>
        </row>
        <row r="11329">
          <cell r="B11329">
            <v>34.47</v>
          </cell>
          <cell r="C11329">
            <v>142.19999999999999</v>
          </cell>
          <cell r="D11329">
            <v>6.5420000000000006E-2</v>
          </cell>
          <cell r="F11329">
            <v>6.7960000000000007E-2</v>
          </cell>
          <cell r="G11329">
            <v>5.2</v>
          </cell>
        </row>
        <row r="11330">
          <cell r="B11330">
            <v>36</v>
          </cell>
          <cell r="C11330">
            <v>134.9</v>
          </cell>
          <cell r="D11330">
            <v>6.9680000000000006E-2</v>
          </cell>
          <cell r="F11330">
            <v>7.2800000000000004E-2</v>
          </cell>
          <cell r="G11330">
            <v>5.4</v>
          </cell>
        </row>
        <row r="11331">
          <cell r="B11331">
            <v>27.04</v>
          </cell>
          <cell r="C11331">
            <v>113</v>
          </cell>
          <cell r="D11331">
            <v>7.3020000000000002E-2</v>
          </cell>
          <cell r="F11331">
            <v>7.6480000000000006E-2</v>
          </cell>
          <cell r="G11331">
            <v>3.5</v>
          </cell>
        </row>
        <row r="11332">
          <cell r="B11332">
            <v>21.52</v>
          </cell>
          <cell r="C11332">
            <v>114.1</v>
          </cell>
          <cell r="D11332">
            <v>7.2300000000000003E-2</v>
          </cell>
          <cell r="F11332">
            <v>7.5340000000000004E-2</v>
          </cell>
          <cell r="G11332">
            <v>4.2</v>
          </cell>
        </row>
        <row r="11333">
          <cell r="B11333">
            <v>32.979999999999997</v>
          </cell>
          <cell r="C11333">
            <v>143.6</v>
          </cell>
          <cell r="D11333">
            <v>6.7530000000000007E-2</v>
          </cell>
          <cell r="F11333">
            <v>7.0150000000000004E-2</v>
          </cell>
          <cell r="G11333">
            <v>7.1</v>
          </cell>
        </row>
        <row r="11334">
          <cell r="B11334">
            <v>24.79</v>
          </cell>
          <cell r="C11334">
            <v>118.1</v>
          </cell>
          <cell r="D11334">
            <v>7.2499999999999995E-2</v>
          </cell>
          <cell r="F11334">
            <v>7.5730000000000006E-2</v>
          </cell>
          <cell r="G11334">
            <v>5.9</v>
          </cell>
        </row>
        <row r="11335">
          <cell r="B11335">
            <v>18.91</v>
          </cell>
          <cell r="C11335">
            <v>107.1</v>
          </cell>
          <cell r="D11335">
            <v>7.2349999999999998E-2</v>
          </cell>
          <cell r="F11335">
            <v>7.5259999999999994E-2</v>
          </cell>
          <cell r="G11335">
            <v>2.2000000000000002</v>
          </cell>
        </row>
        <row r="11336">
          <cell r="B11336">
            <v>15.39</v>
          </cell>
          <cell r="C11336">
            <v>95.84</v>
          </cell>
          <cell r="D11336">
            <v>6.9889999999999994E-2</v>
          </cell>
          <cell r="F11336">
            <v>7.3010000000000005E-2</v>
          </cell>
          <cell r="G11336">
            <v>0.7</v>
          </cell>
        </row>
        <row r="11337">
          <cell r="B11337">
            <v>12.78</v>
          </cell>
          <cell r="C11337">
            <v>70.56</v>
          </cell>
          <cell r="D11337">
            <v>6.8750000000000006E-2</v>
          </cell>
          <cell r="F11337">
            <v>7.0999999999999994E-2</v>
          </cell>
          <cell r="G11337">
            <v>0</v>
          </cell>
        </row>
        <row r="11338">
          <cell r="B11338">
            <v>11.04</v>
          </cell>
          <cell r="C11338">
            <v>65.900000000000006</v>
          </cell>
          <cell r="D11338">
            <v>6.9459999999999994E-2</v>
          </cell>
          <cell r="F11338">
            <v>7.1069999999999994E-2</v>
          </cell>
          <cell r="G11338">
            <v>0</v>
          </cell>
        </row>
        <row r="11339">
          <cell r="B11339">
            <v>9.7609999999999992</v>
          </cell>
          <cell r="C11339">
            <v>54.06</v>
          </cell>
          <cell r="D11339">
            <v>6.5129999999999993E-2</v>
          </cell>
          <cell r="F11339">
            <v>6.5820000000000004E-2</v>
          </cell>
          <cell r="G11339">
            <v>0</v>
          </cell>
        </row>
        <row r="11340">
          <cell r="B11340">
            <v>8.8640000000000008</v>
          </cell>
          <cell r="C11340">
            <v>52.83</v>
          </cell>
          <cell r="D11340">
            <v>6.8970000000000004E-2</v>
          </cell>
          <cell r="F11340">
            <v>7.0059999999999997E-2</v>
          </cell>
          <cell r="G11340">
            <v>0</v>
          </cell>
        </row>
        <row r="11341">
          <cell r="B11341">
            <v>8.1080000000000005</v>
          </cell>
          <cell r="C11341">
            <v>51.81</v>
          </cell>
          <cell r="D11341">
            <v>6.3700000000000007E-2</v>
          </cell>
          <cell r="F11341">
            <v>6.4630000000000007E-2</v>
          </cell>
          <cell r="G11341">
            <v>0</v>
          </cell>
        </row>
        <row r="11342">
          <cell r="B11342">
            <v>7.69</v>
          </cell>
          <cell r="C11342">
            <v>50.99</v>
          </cell>
          <cell r="D11342">
            <v>6.2909999999999994E-2</v>
          </cell>
          <cell r="F11342">
            <v>6.5000000000000002E-2</v>
          </cell>
          <cell r="G11342">
            <v>0</v>
          </cell>
        </row>
        <row r="11343">
          <cell r="B11343">
            <v>6.9509999999999996</v>
          </cell>
          <cell r="C11343">
            <v>41.46</v>
          </cell>
          <cell r="D11343">
            <v>6.6919999999999993E-2</v>
          </cell>
          <cell r="F11343">
            <v>6.9519999999999998E-2</v>
          </cell>
          <cell r="G11343">
            <v>0</v>
          </cell>
        </row>
        <row r="11344">
          <cell r="B11344">
            <v>6.4279999999999999</v>
          </cell>
          <cell r="C11344">
            <v>38.07</v>
          </cell>
          <cell r="D11344">
            <v>6.3950000000000007E-2</v>
          </cell>
          <cell r="F11344">
            <v>6.6059999999999994E-2</v>
          </cell>
          <cell r="G11344">
            <v>0</v>
          </cell>
        </row>
        <row r="11345">
          <cell r="B11345">
            <v>5.9470000000000001</v>
          </cell>
          <cell r="C11345">
            <v>35.99</v>
          </cell>
          <cell r="D11345">
            <v>6.1969999999999997E-2</v>
          </cell>
          <cell r="F11345">
            <v>6.3060000000000005E-2</v>
          </cell>
          <cell r="G11345">
            <v>0</v>
          </cell>
        </row>
        <row r="11346">
          <cell r="B11346">
            <v>5.532</v>
          </cell>
          <cell r="C11346">
            <v>35.43</v>
          </cell>
          <cell r="D11346">
            <v>6.7580000000000001E-2</v>
          </cell>
          <cell r="F11346">
            <v>6.7909999999999998E-2</v>
          </cell>
          <cell r="G11346">
            <v>0</v>
          </cell>
        </row>
        <row r="11347">
          <cell r="B11347">
            <v>5.16</v>
          </cell>
          <cell r="C11347">
            <v>34.93</v>
          </cell>
          <cell r="D11347">
            <v>7.2349999999999998E-2</v>
          </cell>
          <cell r="F11347">
            <v>7.2459999999999997E-2</v>
          </cell>
          <cell r="G11347">
            <v>0</v>
          </cell>
        </row>
        <row r="11348">
          <cell r="B11348">
            <v>4.819</v>
          </cell>
          <cell r="C11348">
            <v>34.47</v>
          </cell>
          <cell r="D11348">
            <v>6.9010000000000002E-2</v>
          </cell>
          <cell r="F11348">
            <v>6.905E-2</v>
          </cell>
          <cell r="G11348">
            <v>0</v>
          </cell>
        </row>
        <row r="11349">
          <cell r="B11349">
            <v>4.5069999999999997</v>
          </cell>
          <cell r="C11349">
            <v>33.78</v>
          </cell>
          <cell r="D11349">
            <v>6.1400000000000003E-2</v>
          </cell>
          <cell r="F11349">
            <v>6.1420000000000002E-2</v>
          </cell>
          <cell r="G11349">
            <v>0</v>
          </cell>
        </row>
        <row r="11350">
          <cell r="B11350">
            <v>4.2119999999999997</v>
          </cell>
          <cell r="C11350">
            <v>32.99</v>
          </cell>
          <cell r="D11350">
            <v>6.4530000000000004E-2</v>
          </cell>
          <cell r="F11350">
            <v>6.454E-2</v>
          </cell>
          <cell r="G11350">
            <v>0</v>
          </cell>
        </row>
        <row r="11351">
          <cell r="B11351">
            <v>3.9380000000000002</v>
          </cell>
          <cell r="C11351">
            <v>32.630000000000003</v>
          </cell>
          <cell r="D11351">
            <v>6.3759999999999997E-2</v>
          </cell>
          <cell r="F11351">
            <v>6.3769999999999993E-2</v>
          </cell>
          <cell r="G11351">
            <v>0</v>
          </cell>
        </row>
        <row r="11352">
          <cell r="B11352">
            <v>3.6829999999999998</v>
          </cell>
          <cell r="C11352">
            <v>32.619999999999997</v>
          </cell>
          <cell r="D11352">
            <v>6.5670000000000006E-2</v>
          </cell>
          <cell r="F11352">
            <v>6.5670000000000006E-2</v>
          </cell>
          <cell r="G11352">
            <v>0</v>
          </cell>
        </row>
        <row r="11353">
          <cell r="B11353">
            <v>3.496</v>
          </cell>
          <cell r="C11353">
            <v>18.64</v>
          </cell>
          <cell r="D11353">
            <v>6.5210000000000004E-2</v>
          </cell>
          <cell r="F11353">
            <v>6.5549999999999997E-2</v>
          </cell>
          <cell r="G11353">
            <v>0</v>
          </cell>
        </row>
        <row r="11354">
          <cell r="B11354">
            <v>3.6080000000000001</v>
          </cell>
          <cell r="C11354">
            <v>31.53</v>
          </cell>
          <cell r="D11354">
            <v>6.4060000000000006E-2</v>
          </cell>
          <cell r="F11354">
            <v>6.7409999999999998E-2</v>
          </cell>
          <cell r="G11354">
            <v>0</v>
          </cell>
        </row>
        <row r="11355">
          <cell r="B11355">
            <v>3.9409999999999998</v>
          </cell>
          <cell r="C11355">
            <v>39.130000000000003</v>
          </cell>
          <cell r="D11355">
            <v>5.3409999999999999E-2</v>
          </cell>
          <cell r="F11355">
            <v>6.2379999999999998E-2</v>
          </cell>
          <cell r="G11355">
            <v>0</v>
          </cell>
        </row>
        <row r="11356">
          <cell r="B11356">
            <v>3.1760000000000002</v>
          </cell>
          <cell r="C11356">
            <v>32.200000000000003</v>
          </cell>
          <cell r="D11356">
            <v>5.5320000000000001E-2</v>
          </cell>
          <cell r="F11356">
            <v>6.6680000000000003E-2</v>
          </cell>
          <cell r="G11356">
            <v>0</v>
          </cell>
        </row>
        <row r="11357">
          <cell r="B11357">
            <v>2.9009999999999998</v>
          </cell>
          <cell r="C11357">
            <v>30.4</v>
          </cell>
          <cell r="D11357">
            <v>5.8810000000000001E-2</v>
          </cell>
          <cell r="F11357">
            <v>7.1660000000000001E-2</v>
          </cell>
          <cell r="G11357">
            <v>0</v>
          </cell>
        </row>
        <row r="11358">
          <cell r="B11358">
            <v>2.5649999999999999</v>
          </cell>
          <cell r="C11358">
            <v>24.59</v>
          </cell>
          <cell r="D11358">
            <v>6.4380000000000007E-2</v>
          </cell>
          <cell r="F11358">
            <v>7.4709999999999999E-2</v>
          </cell>
          <cell r="G11358">
            <v>0</v>
          </cell>
        </row>
        <row r="11359">
          <cell r="B11359">
            <v>8.327</v>
          </cell>
          <cell r="C11359">
            <v>64.290000000000006</v>
          </cell>
          <cell r="D11359">
            <v>6.7949999999999997E-2</v>
          </cell>
          <cell r="F11359">
            <v>7.4359999999999996E-2</v>
          </cell>
          <cell r="G11359">
            <v>1.9</v>
          </cell>
        </row>
        <row r="11360">
          <cell r="B11360">
            <v>9.6790000000000003</v>
          </cell>
          <cell r="C11360">
            <v>56.98</v>
          </cell>
          <cell r="D11360">
            <v>7.0519999999999999E-2</v>
          </cell>
          <cell r="F11360">
            <v>7.4730000000000005E-2</v>
          </cell>
          <cell r="G11360">
            <v>2.2000000000000002</v>
          </cell>
        </row>
        <row r="11361">
          <cell r="B11361">
            <v>7.01</v>
          </cell>
          <cell r="C11361">
            <v>39.51</v>
          </cell>
          <cell r="D11361">
            <v>7.3169999999999999E-2</v>
          </cell>
          <cell r="F11361">
            <v>7.6609999999999998E-2</v>
          </cell>
          <cell r="G11361">
            <v>0.9</v>
          </cell>
        </row>
        <row r="11362">
          <cell r="B11362">
            <v>5.3170000000000002</v>
          </cell>
          <cell r="C11362">
            <v>33.57</v>
          </cell>
          <cell r="D11362">
            <v>7.1540000000000006E-2</v>
          </cell>
          <cell r="F11362">
            <v>7.4469999999999995E-2</v>
          </cell>
          <cell r="G11362">
            <v>0.2</v>
          </cell>
        </row>
        <row r="11363">
          <cell r="B11363">
            <v>4.2880000000000003</v>
          </cell>
          <cell r="C11363">
            <v>36.880000000000003</v>
          </cell>
          <cell r="D11363">
            <v>7.1989999999999998E-2</v>
          </cell>
          <cell r="F11363">
            <v>7.5380000000000003E-2</v>
          </cell>
          <cell r="G11363">
            <v>0.8</v>
          </cell>
        </row>
        <row r="11364">
          <cell r="B11364">
            <v>8.484</v>
          </cell>
          <cell r="C11364">
            <v>53.44</v>
          </cell>
          <cell r="D11364">
            <v>6.7430000000000004E-2</v>
          </cell>
          <cell r="F11364">
            <v>7.2389999999999996E-2</v>
          </cell>
          <cell r="G11364">
            <v>2</v>
          </cell>
        </row>
        <row r="11365">
          <cell r="B11365">
            <v>16.829999999999998</v>
          </cell>
          <cell r="C11365">
            <v>108.5</v>
          </cell>
          <cell r="D11365">
            <v>6.7909999999999998E-2</v>
          </cell>
          <cell r="F11365">
            <v>7.2020000000000001E-2</v>
          </cell>
          <cell r="G11365">
            <v>1.7</v>
          </cell>
        </row>
        <row r="11366">
          <cell r="B11366">
            <v>27.59</v>
          </cell>
          <cell r="C11366">
            <v>131.5</v>
          </cell>
          <cell r="D11366">
            <v>6.8440000000000001E-2</v>
          </cell>
          <cell r="F11366">
            <v>7.1679999999999994E-2</v>
          </cell>
          <cell r="G11366">
            <v>3</v>
          </cell>
        </row>
        <row r="11367">
          <cell r="B11367">
            <v>32.17</v>
          </cell>
          <cell r="C11367">
            <v>182.3</v>
          </cell>
          <cell r="D11367">
            <v>7.1319999999999995E-2</v>
          </cell>
          <cell r="F11367">
            <v>7.4329999999999993E-2</v>
          </cell>
          <cell r="G11367">
            <v>3.5</v>
          </cell>
        </row>
        <row r="11368">
          <cell r="B11368">
            <v>24.65</v>
          </cell>
          <cell r="C11368">
            <v>159.4</v>
          </cell>
          <cell r="D11368">
            <v>7.4590000000000004E-2</v>
          </cell>
          <cell r="F11368">
            <v>7.7619999999999995E-2</v>
          </cell>
          <cell r="G11368">
            <v>2.5</v>
          </cell>
        </row>
        <row r="11369">
          <cell r="B11369">
            <v>20.66</v>
          </cell>
          <cell r="C11369">
            <v>114.9</v>
          </cell>
          <cell r="D11369">
            <v>7.3550000000000004E-2</v>
          </cell>
          <cell r="F11369">
            <v>7.5770000000000004E-2</v>
          </cell>
          <cell r="G11369">
            <v>2.1</v>
          </cell>
        </row>
        <row r="11370">
          <cell r="B11370">
            <v>22.37</v>
          </cell>
          <cell r="C11370">
            <v>122.8</v>
          </cell>
          <cell r="D11370">
            <v>7.1720000000000006E-2</v>
          </cell>
          <cell r="F11370">
            <v>7.4149999999999994E-2</v>
          </cell>
          <cell r="G11370">
            <v>1.6</v>
          </cell>
        </row>
        <row r="11371">
          <cell r="B11371">
            <v>26.91</v>
          </cell>
          <cell r="C11371">
            <v>152</v>
          </cell>
          <cell r="D11371">
            <v>7.1550000000000002E-2</v>
          </cell>
          <cell r="F11371">
            <v>7.3760000000000006E-2</v>
          </cell>
          <cell r="G11371">
            <v>3.1</v>
          </cell>
        </row>
        <row r="11372">
          <cell r="B11372">
            <v>27.85</v>
          </cell>
          <cell r="C11372">
            <v>152.4</v>
          </cell>
          <cell r="D11372">
            <v>7.22E-2</v>
          </cell>
          <cell r="F11372">
            <v>7.424E-2</v>
          </cell>
          <cell r="G11372">
            <v>3.3</v>
          </cell>
        </row>
        <row r="11373">
          <cell r="B11373">
            <v>43.71</v>
          </cell>
          <cell r="C11373">
            <v>179.4</v>
          </cell>
          <cell r="D11373">
            <v>6.7180000000000004E-2</v>
          </cell>
          <cell r="F11373">
            <v>6.9159999999999999E-2</v>
          </cell>
          <cell r="G11373">
            <v>3.7</v>
          </cell>
        </row>
        <row r="11374">
          <cell r="B11374">
            <v>33.799999999999997</v>
          </cell>
          <cell r="C11374">
            <v>169.9</v>
          </cell>
          <cell r="D11374">
            <v>7.3700000000000002E-2</v>
          </cell>
          <cell r="F11374">
            <v>7.6310000000000003E-2</v>
          </cell>
          <cell r="G11374">
            <v>3.4</v>
          </cell>
        </row>
        <row r="11375">
          <cell r="B11375">
            <v>24.42</v>
          </cell>
          <cell r="C11375">
            <v>154.30000000000001</v>
          </cell>
          <cell r="D11375">
            <v>7.4819999999999998E-2</v>
          </cell>
          <cell r="F11375">
            <v>7.7289999999999998E-2</v>
          </cell>
          <cell r="G11375">
            <v>0.6</v>
          </cell>
        </row>
        <row r="11376">
          <cell r="B11376">
            <v>18.579999999999998</v>
          </cell>
          <cell r="C11376">
            <v>96.1</v>
          </cell>
          <cell r="D11376">
            <v>7.3580000000000007E-2</v>
          </cell>
          <cell r="F11376">
            <v>7.5209999999999999E-2</v>
          </cell>
          <cell r="G11376">
            <v>0</v>
          </cell>
        </row>
        <row r="11377">
          <cell r="B11377">
            <v>14.83</v>
          </cell>
          <cell r="C11377">
            <v>85.25</v>
          </cell>
          <cell r="D11377">
            <v>7.1440000000000003E-2</v>
          </cell>
          <cell r="F11377">
            <v>7.2459999999999997E-2</v>
          </cell>
          <cell r="G11377">
            <v>0</v>
          </cell>
        </row>
        <row r="11378">
          <cell r="B11378">
            <v>24.47</v>
          </cell>
          <cell r="C11378">
            <v>135.6</v>
          </cell>
          <cell r="D11378">
            <v>6.7919999999999994E-2</v>
          </cell>
          <cell r="F11378">
            <v>7.0120000000000002E-2</v>
          </cell>
          <cell r="G11378">
            <v>1.8</v>
          </cell>
        </row>
        <row r="11379">
          <cell r="B11379">
            <v>24.15</v>
          </cell>
          <cell r="C11379">
            <v>130.9</v>
          </cell>
          <cell r="D11379">
            <v>7.0449999999999999E-2</v>
          </cell>
          <cell r="F11379">
            <v>7.2989999999999999E-2</v>
          </cell>
          <cell r="G11379">
            <v>3.6</v>
          </cell>
        </row>
        <row r="11380">
          <cell r="B11380">
            <v>21.18</v>
          </cell>
          <cell r="C11380">
            <v>122.7</v>
          </cell>
          <cell r="D11380">
            <v>7.1099999999999997E-2</v>
          </cell>
          <cell r="F11380">
            <v>7.3539999999999994E-2</v>
          </cell>
          <cell r="G11380">
            <v>4.5</v>
          </cell>
        </row>
        <row r="11381">
          <cell r="B11381">
            <v>18.600000000000001</v>
          </cell>
          <cell r="C11381">
            <v>118.5</v>
          </cell>
          <cell r="D11381">
            <v>7.1040000000000006E-2</v>
          </cell>
          <cell r="F11381">
            <v>7.3169999999999999E-2</v>
          </cell>
          <cell r="G11381">
            <v>5.5</v>
          </cell>
        </row>
        <row r="11382">
          <cell r="B11382">
            <v>14.74</v>
          </cell>
          <cell r="C11382">
            <v>108.4</v>
          </cell>
          <cell r="D11382">
            <v>7.1569999999999995E-2</v>
          </cell>
          <cell r="F11382">
            <v>7.2910000000000003E-2</v>
          </cell>
          <cell r="G11382">
            <v>4.7</v>
          </cell>
        </row>
        <row r="11383">
          <cell r="B11383">
            <v>16.7</v>
          </cell>
          <cell r="C11383">
            <v>94.59</v>
          </cell>
          <cell r="D11383">
            <v>6.9339999999999999E-2</v>
          </cell>
          <cell r="F11383">
            <v>7.1029999999999996E-2</v>
          </cell>
          <cell r="G11383">
            <v>3.3</v>
          </cell>
        </row>
        <row r="11384">
          <cell r="B11384">
            <v>20.190000000000001</v>
          </cell>
          <cell r="C11384">
            <v>102.1</v>
          </cell>
          <cell r="D11384">
            <v>6.9779999999999995E-2</v>
          </cell>
          <cell r="F11384">
            <v>7.2010000000000005E-2</v>
          </cell>
          <cell r="G11384">
            <v>4.0999999999999996</v>
          </cell>
        </row>
        <row r="11385">
          <cell r="B11385">
            <v>16.739999999999998</v>
          </cell>
          <cell r="C11385">
            <v>89.9</v>
          </cell>
          <cell r="D11385">
            <v>7.152E-2</v>
          </cell>
          <cell r="F11385">
            <v>7.3910000000000003E-2</v>
          </cell>
          <cell r="G11385">
            <v>3.6</v>
          </cell>
        </row>
        <row r="11386">
          <cell r="B11386">
            <v>22.04</v>
          </cell>
          <cell r="C11386">
            <v>106.8</v>
          </cell>
          <cell r="D11386">
            <v>6.966E-2</v>
          </cell>
          <cell r="F11386">
            <v>7.2230000000000003E-2</v>
          </cell>
          <cell r="G11386">
            <v>1.8</v>
          </cell>
        </row>
        <row r="11387">
          <cell r="B11387">
            <v>19.95</v>
          </cell>
          <cell r="C11387">
            <v>96.51</v>
          </cell>
          <cell r="D11387">
            <v>7.0849999999999996E-2</v>
          </cell>
          <cell r="F11387">
            <v>7.3620000000000005E-2</v>
          </cell>
          <cell r="G11387">
            <v>1.9</v>
          </cell>
        </row>
        <row r="11388">
          <cell r="B11388">
            <v>23.48</v>
          </cell>
          <cell r="C11388">
            <v>106.5</v>
          </cell>
          <cell r="D11388">
            <v>6.9949999999999998E-2</v>
          </cell>
          <cell r="F11388">
            <v>7.2679999999999995E-2</v>
          </cell>
          <cell r="G11388">
            <v>3.4</v>
          </cell>
        </row>
        <row r="11389">
          <cell r="B11389">
            <v>17.95</v>
          </cell>
          <cell r="C11389">
            <v>89.66</v>
          </cell>
          <cell r="D11389">
            <v>7.2349999999999998E-2</v>
          </cell>
          <cell r="F11389">
            <v>7.5160000000000005E-2</v>
          </cell>
          <cell r="G11389">
            <v>3.2</v>
          </cell>
        </row>
        <row r="11390">
          <cell r="B11390">
            <v>18.21</v>
          </cell>
          <cell r="C11390">
            <v>95.31</v>
          </cell>
          <cell r="D11390">
            <v>7.0680000000000007E-2</v>
          </cell>
          <cell r="F11390">
            <v>7.3300000000000004E-2</v>
          </cell>
          <cell r="G11390">
            <v>3.2</v>
          </cell>
        </row>
        <row r="11391">
          <cell r="B11391">
            <v>15.1</v>
          </cell>
          <cell r="C11391">
            <v>86.24</v>
          </cell>
          <cell r="D11391">
            <v>7.1249999999999994E-2</v>
          </cell>
          <cell r="F11391">
            <v>7.3359999999999995E-2</v>
          </cell>
          <cell r="G11391">
            <v>4.5</v>
          </cell>
        </row>
        <row r="11392">
          <cell r="B11392">
            <v>15.09</v>
          </cell>
          <cell r="C11392">
            <v>84.43</v>
          </cell>
          <cell r="D11392">
            <v>7.0300000000000001E-2</v>
          </cell>
          <cell r="F11392">
            <v>7.2370000000000004E-2</v>
          </cell>
          <cell r="G11392">
            <v>5.0999999999999996</v>
          </cell>
        </row>
        <row r="11393">
          <cell r="B11393">
            <v>18.59</v>
          </cell>
          <cell r="C11393">
            <v>88.64</v>
          </cell>
          <cell r="D11393">
            <v>6.973E-2</v>
          </cell>
          <cell r="F11393">
            <v>7.2139999999999996E-2</v>
          </cell>
          <cell r="G11393">
            <v>5.0999999999999996</v>
          </cell>
        </row>
        <row r="11394">
          <cell r="B11394">
            <v>14.31</v>
          </cell>
          <cell r="C11394">
            <v>78.56</v>
          </cell>
          <cell r="D11394">
            <v>7.2109999999999994E-2</v>
          </cell>
          <cell r="F11394">
            <v>7.4590000000000004E-2</v>
          </cell>
          <cell r="G11394">
            <v>5.4</v>
          </cell>
        </row>
        <row r="11395">
          <cell r="B11395">
            <v>11.58</v>
          </cell>
          <cell r="C11395">
            <v>72.37</v>
          </cell>
          <cell r="D11395">
            <v>7.1669999999999998E-2</v>
          </cell>
          <cell r="F11395">
            <v>7.3279999999999998E-2</v>
          </cell>
          <cell r="G11395">
            <v>5.5</v>
          </cell>
        </row>
        <row r="11396">
          <cell r="B11396">
            <v>11.88</v>
          </cell>
          <cell r="C11396">
            <v>61.75</v>
          </cell>
          <cell r="D11396">
            <v>7.0199999999999999E-2</v>
          </cell>
          <cell r="F11396">
            <v>7.1290000000000006E-2</v>
          </cell>
          <cell r="G11396">
            <v>3.5</v>
          </cell>
        </row>
        <row r="11397">
          <cell r="B11397">
            <v>9.8620000000000001</v>
          </cell>
          <cell r="C11397">
            <v>55.08</v>
          </cell>
          <cell r="D11397">
            <v>6.9159999999999999E-2</v>
          </cell>
          <cell r="F11397">
            <v>6.9739999999999996E-2</v>
          </cell>
          <cell r="G11397">
            <v>2.7</v>
          </cell>
        </row>
        <row r="11398">
          <cell r="B11398">
            <v>8.4779999999999998</v>
          </cell>
          <cell r="C11398">
            <v>42.3</v>
          </cell>
          <cell r="D11398">
            <v>7.1459999999999996E-2</v>
          </cell>
          <cell r="F11398">
            <v>7.1580000000000005E-2</v>
          </cell>
          <cell r="G11398">
            <v>3.8</v>
          </cell>
        </row>
        <row r="11399">
          <cell r="B11399">
            <v>7.4829999999999997</v>
          </cell>
          <cell r="C11399">
            <v>41.06</v>
          </cell>
          <cell r="D11399">
            <v>6.6379999999999995E-2</v>
          </cell>
          <cell r="F11399">
            <v>6.6409999999999997E-2</v>
          </cell>
          <cell r="G11399">
            <v>4.5</v>
          </cell>
        </row>
        <row r="11400">
          <cell r="B11400">
            <v>7.9710000000000001</v>
          </cell>
          <cell r="C11400">
            <v>41.56</v>
          </cell>
          <cell r="D11400">
            <v>6.7030000000000006E-2</v>
          </cell>
          <cell r="F11400">
            <v>6.7239999999999994E-2</v>
          </cell>
          <cell r="G11400">
            <v>5.9</v>
          </cell>
        </row>
        <row r="11401">
          <cell r="B11401">
            <v>6.9390000000000001</v>
          </cell>
          <cell r="C11401">
            <v>40.31</v>
          </cell>
          <cell r="D11401">
            <v>6.8010000000000001E-2</v>
          </cell>
          <cell r="F11401">
            <v>6.8080000000000002E-2</v>
          </cell>
          <cell r="G11401">
            <v>3.8</v>
          </cell>
        </row>
        <row r="11402">
          <cell r="B11402">
            <v>6.181</v>
          </cell>
          <cell r="C11402">
            <v>31.94</v>
          </cell>
          <cell r="D11402">
            <v>6.88E-2</v>
          </cell>
          <cell r="F11402">
            <v>6.8809999999999996E-2</v>
          </cell>
          <cell r="G11402">
            <v>5.6</v>
          </cell>
        </row>
        <row r="11403">
          <cell r="B11403">
            <v>5.5960000000000001</v>
          </cell>
          <cell r="C11403">
            <v>29.86</v>
          </cell>
          <cell r="D11403">
            <v>6.7229999999999998E-2</v>
          </cell>
          <cell r="F11403">
            <v>6.7239999999999994E-2</v>
          </cell>
          <cell r="G11403">
            <v>3.6</v>
          </cell>
        </row>
        <row r="11404">
          <cell r="B11404">
            <v>5.9710000000000001</v>
          </cell>
          <cell r="C11404">
            <v>29.6</v>
          </cell>
          <cell r="D11404">
            <v>6.7239999999999994E-2</v>
          </cell>
          <cell r="F11404">
            <v>6.7250000000000004E-2</v>
          </cell>
          <cell r="G11404">
            <v>1.4</v>
          </cell>
        </row>
        <row r="11405">
          <cell r="B11405">
            <v>6.048</v>
          </cell>
          <cell r="C11405">
            <v>29.65</v>
          </cell>
          <cell r="D11405">
            <v>7.0040000000000005E-2</v>
          </cell>
          <cell r="F11405">
            <v>7.0050000000000001E-2</v>
          </cell>
          <cell r="G11405">
            <v>4.9000000000000004</v>
          </cell>
        </row>
        <row r="11406">
          <cell r="B11406">
            <v>5.7140000000000004</v>
          </cell>
          <cell r="C11406">
            <v>29.24</v>
          </cell>
          <cell r="D11406">
            <v>6.6769999999999996E-2</v>
          </cell>
          <cell r="F11406">
            <v>6.6769999999999996E-2</v>
          </cell>
          <cell r="G11406">
            <v>6.4</v>
          </cell>
        </row>
        <row r="11407">
          <cell r="B11407">
            <v>4.9720000000000004</v>
          </cell>
          <cell r="C11407">
            <v>28.35</v>
          </cell>
          <cell r="D11407">
            <v>6.8190000000000001E-2</v>
          </cell>
          <cell r="F11407">
            <v>6.8190000000000001E-2</v>
          </cell>
          <cell r="G11407">
            <v>4.5999999999999996</v>
          </cell>
        </row>
        <row r="11408">
          <cell r="B11408">
            <v>8.6750000000000007</v>
          </cell>
          <cell r="C11408">
            <v>38.14</v>
          </cell>
          <cell r="D11408">
            <v>6.9290000000000004E-2</v>
          </cell>
          <cell r="F11408">
            <v>7.0510000000000003E-2</v>
          </cell>
          <cell r="G11408">
            <v>4.3</v>
          </cell>
        </row>
        <row r="11409">
          <cell r="B11409">
            <v>6.73</v>
          </cell>
          <cell r="C11409">
            <v>30.48</v>
          </cell>
          <cell r="D11409">
            <v>7.0069999999999993E-2</v>
          </cell>
          <cell r="F11409">
            <v>7.1379999999999999E-2</v>
          </cell>
          <cell r="G11409">
            <v>2.7</v>
          </cell>
        </row>
        <row r="11410">
          <cell r="B11410">
            <v>5.4850000000000003</v>
          </cell>
          <cell r="C11410">
            <v>29</v>
          </cell>
          <cell r="D11410">
            <v>6.9489999999999996E-2</v>
          </cell>
          <cell r="F11410">
            <v>7.0309999999999997E-2</v>
          </cell>
          <cell r="G11410">
            <v>4.5999999999999996</v>
          </cell>
        </row>
        <row r="11411">
          <cell r="B11411">
            <v>4.6500000000000004</v>
          </cell>
          <cell r="C11411">
            <v>23.06</v>
          </cell>
          <cell r="D11411">
            <v>6.7909999999999998E-2</v>
          </cell>
          <cell r="F11411">
            <v>6.8199999999999997E-2</v>
          </cell>
          <cell r="G11411">
            <v>3.3</v>
          </cell>
        </row>
        <row r="11412">
          <cell r="B11412">
            <v>4.5999999999999996</v>
          </cell>
          <cell r="C11412">
            <v>22.98</v>
          </cell>
          <cell r="D11412">
            <v>6.8919999999999995E-2</v>
          </cell>
          <cell r="F11412">
            <v>6.9029999999999994E-2</v>
          </cell>
          <cell r="G11412">
            <v>4.7</v>
          </cell>
        </row>
        <row r="11413">
          <cell r="B11413">
            <v>3.9790000000000001</v>
          </cell>
          <cell r="C11413">
            <v>21.47</v>
          </cell>
          <cell r="D11413">
            <v>6.719E-2</v>
          </cell>
          <cell r="F11413">
            <v>6.7239999999999994E-2</v>
          </cell>
          <cell r="G11413">
            <v>7.9</v>
          </cell>
        </row>
        <row r="11414">
          <cell r="B11414">
            <v>3.5259999999999998</v>
          </cell>
          <cell r="C11414">
            <v>20.92</v>
          </cell>
          <cell r="D11414">
            <v>6.7790000000000003E-2</v>
          </cell>
          <cell r="F11414">
            <v>6.7809999999999995E-2</v>
          </cell>
          <cell r="G11414">
            <v>6.5</v>
          </cell>
        </row>
        <row r="11415">
          <cell r="B11415">
            <v>3.181</v>
          </cell>
          <cell r="C11415">
            <v>20.9</v>
          </cell>
          <cell r="D11415">
            <v>7.1319999999999995E-2</v>
          </cell>
          <cell r="F11415">
            <v>7.1340000000000001E-2</v>
          </cell>
          <cell r="G11415">
            <v>4.9000000000000004</v>
          </cell>
        </row>
        <row r="11416">
          <cell r="B11416">
            <v>2.9039999999999999</v>
          </cell>
          <cell r="C11416">
            <v>19.670000000000002</v>
          </cell>
          <cell r="D11416">
            <v>7.5569999999999998E-2</v>
          </cell>
          <cell r="F11416">
            <v>7.5579999999999994E-2</v>
          </cell>
          <cell r="G11416">
            <v>4.9000000000000004</v>
          </cell>
        </row>
        <row r="11417">
          <cell r="B11417">
            <v>2.673</v>
          </cell>
          <cell r="C11417">
            <v>13.3</v>
          </cell>
          <cell r="D11417">
            <v>6.8879999999999997E-2</v>
          </cell>
          <cell r="F11417">
            <v>6.8890000000000007E-2</v>
          </cell>
          <cell r="G11417">
            <v>3.4</v>
          </cell>
        </row>
        <row r="11418">
          <cell r="B11418">
            <v>2.4750000000000001</v>
          </cell>
          <cell r="C11418">
            <v>13.28</v>
          </cell>
          <cell r="D11418">
            <v>6.6949999999999996E-2</v>
          </cell>
          <cell r="F11418">
            <v>6.6949999999999996E-2</v>
          </cell>
          <cell r="G11418">
            <v>4.0999999999999996</v>
          </cell>
        </row>
        <row r="11419">
          <cell r="B11419">
            <v>2.2989999999999999</v>
          </cell>
          <cell r="C11419">
            <v>13.27</v>
          </cell>
          <cell r="D11419">
            <v>6.7559999999999995E-2</v>
          </cell>
          <cell r="F11419">
            <v>6.7559999999999995E-2</v>
          </cell>
          <cell r="G11419">
            <v>5.3</v>
          </cell>
        </row>
        <row r="11420">
          <cell r="B11420">
            <v>2.141</v>
          </cell>
          <cell r="C11420">
            <v>12.03</v>
          </cell>
          <cell r="D11420">
            <v>6.8779999999999994E-2</v>
          </cell>
          <cell r="F11420">
            <v>6.8779999999999994E-2</v>
          </cell>
          <cell r="G11420">
            <v>3.9</v>
          </cell>
        </row>
        <row r="11421">
          <cell r="B11421">
            <v>1.9970000000000001</v>
          </cell>
          <cell r="C11421">
            <v>11.85</v>
          </cell>
          <cell r="D11421">
            <v>6.7650000000000002E-2</v>
          </cell>
          <cell r="F11421">
            <v>6.7650000000000002E-2</v>
          </cell>
          <cell r="G11421">
            <v>1.3</v>
          </cell>
        </row>
        <row r="11422">
          <cell r="B11422">
            <v>2.3759999999999999</v>
          </cell>
          <cell r="C11422">
            <v>11.36</v>
          </cell>
          <cell r="D11422">
            <v>6.7239999999999994E-2</v>
          </cell>
          <cell r="F11422">
            <v>6.762E-2</v>
          </cell>
          <cell r="G11422">
            <v>5.7</v>
          </cell>
        </row>
        <row r="11423">
          <cell r="B11423">
            <v>3.907</v>
          </cell>
          <cell r="C11423">
            <v>15.01</v>
          </cell>
          <cell r="D11423">
            <v>6.4000000000000001E-2</v>
          </cell>
          <cell r="F11423">
            <v>6.7080000000000001E-2</v>
          </cell>
          <cell r="G11423">
            <v>7.3</v>
          </cell>
        </row>
        <row r="11424">
          <cell r="B11424">
            <v>5.1139999999999999</v>
          </cell>
          <cell r="C11424">
            <v>40.98</v>
          </cell>
          <cell r="D11424">
            <v>6.4799999999999996E-2</v>
          </cell>
          <cell r="F11424">
            <v>7.0459999999999995E-2</v>
          </cell>
          <cell r="G11424">
            <v>6.3</v>
          </cell>
        </row>
        <row r="11425">
          <cell r="B11425">
            <v>19.579999999999998</v>
          </cell>
          <cell r="C11425">
            <v>78.97</v>
          </cell>
          <cell r="D11425">
            <v>6.404E-2</v>
          </cell>
          <cell r="F11425">
            <v>6.7750000000000005E-2</v>
          </cell>
          <cell r="G11425">
            <v>3.2</v>
          </cell>
        </row>
        <row r="11426">
          <cell r="B11426">
            <v>15.87</v>
          </cell>
          <cell r="C11426">
            <v>57.07</v>
          </cell>
          <cell r="D11426">
            <v>7.2120000000000004E-2</v>
          </cell>
          <cell r="F11426">
            <v>7.6700000000000004E-2</v>
          </cell>
          <cell r="G11426">
            <v>3.9</v>
          </cell>
        </row>
        <row r="11427">
          <cell r="B11427">
            <v>10.89</v>
          </cell>
          <cell r="C11427">
            <v>40.450000000000003</v>
          </cell>
          <cell r="D11427">
            <v>7.5300000000000006E-2</v>
          </cell>
          <cell r="F11427">
            <v>7.9890000000000003E-2</v>
          </cell>
          <cell r="G11427">
            <v>6.8</v>
          </cell>
        </row>
        <row r="11428">
          <cell r="B11428">
            <v>7.8810000000000002</v>
          </cell>
          <cell r="C11428">
            <v>35.26</v>
          </cell>
          <cell r="D11428">
            <v>7.51E-2</v>
          </cell>
          <cell r="F11428">
            <v>7.9159999999999994E-2</v>
          </cell>
          <cell r="G11428">
            <v>5.5</v>
          </cell>
        </row>
        <row r="11429">
          <cell r="B11429">
            <v>12.95</v>
          </cell>
          <cell r="C11429">
            <v>43.44</v>
          </cell>
          <cell r="D11429">
            <v>7.1050000000000002E-2</v>
          </cell>
          <cell r="F11429">
            <v>7.5009999999999993E-2</v>
          </cell>
          <cell r="G11429">
            <v>8.4</v>
          </cell>
        </row>
        <row r="11430">
          <cell r="B11430">
            <v>9.2279999999999998</v>
          </cell>
          <cell r="C11430">
            <v>36.28</v>
          </cell>
          <cell r="D11430">
            <v>7.4349999999999999E-2</v>
          </cell>
          <cell r="F11430">
            <v>7.8299999999999995E-2</v>
          </cell>
          <cell r="G11430">
            <v>7.7</v>
          </cell>
        </row>
        <row r="11431">
          <cell r="B11431">
            <v>6.9509999999999996</v>
          </cell>
          <cell r="C11431">
            <v>30.97</v>
          </cell>
          <cell r="D11431">
            <v>7.4079999999999993E-2</v>
          </cell>
          <cell r="F11431">
            <v>7.6910000000000006E-2</v>
          </cell>
          <cell r="G11431">
            <v>6.5</v>
          </cell>
        </row>
        <row r="11432">
          <cell r="B11432">
            <v>5.508</v>
          </cell>
          <cell r="C11432">
            <v>29.12</v>
          </cell>
          <cell r="D11432">
            <v>7.0379999999999998E-2</v>
          </cell>
          <cell r="F11432">
            <v>7.2050000000000003E-2</v>
          </cell>
          <cell r="G11432">
            <v>5.7</v>
          </cell>
        </row>
        <row r="11433">
          <cell r="B11433">
            <v>4.5590000000000002</v>
          </cell>
          <cell r="C11433">
            <v>29.02</v>
          </cell>
          <cell r="D11433">
            <v>6.9190000000000002E-2</v>
          </cell>
          <cell r="F11433">
            <v>7.009E-2</v>
          </cell>
          <cell r="G11433">
            <v>6.3</v>
          </cell>
        </row>
        <row r="11434">
          <cell r="B11434">
            <v>8.2379999999999995</v>
          </cell>
          <cell r="C11434">
            <v>58.9</v>
          </cell>
          <cell r="D11434">
            <v>6.9970000000000004E-2</v>
          </cell>
          <cell r="F11434">
            <v>7.2389999999999996E-2</v>
          </cell>
          <cell r="G11434">
            <v>7.7</v>
          </cell>
        </row>
        <row r="11435">
          <cell r="B11435">
            <v>6.218</v>
          </cell>
          <cell r="C11435">
            <v>38.32</v>
          </cell>
          <cell r="D11435">
            <v>7.0739999999999997E-2</v>
          </cell>
          <cell r="F11435">
            <v>7.2529999999999997E-2</v>
          </cell>
          <cell r="G11435">
            <v>7.1</v>
          </cell>
        </row>
        <row r="11436">
          <cell r="B11436">
            <v>4.944</v>
          </cell>
          <cell r="C11436">
            <v>25.55</v>
          </cell>
          <cell r="D11436">
            <v>5.4820000000000001E-2</v>
          </cell>
          <cell r="F11436">
            <v>5.577E-2</v>
          </cell>
          <cell r="G11436">
            <v>9.9</v>
          </cell>
        </row>
        <row r="11437">
          <cell r="B11437">
            <v>4.1059999999999999</v>
          </cell>
          <cell r="C11437">
            <v>25.43</v>
          </cell>
          <cell r="D11437">
            <v>5.2409999999999998E-2</v>
          </cell>
          <cell r="F11437">
            <v>5.3069999999999999E-2</v>
          </cell>
          <cell r="G11437">
            <v>12.4</v>
          </cell>
        </row>
        <row r="11438">
          <cell r="B11438">
            <v>3.5310000000000001</v>
          </cell>
          <cell r="C11438">
            <v>25.34</v>
          </cell>
          <cell r="D11438">
            <v>5.5160000000000001E-2</v>
          </cell>
          <cell r="F11438">
            <v>5.5559999999999998E-2</v>
          </cell>
          <cell r="G11438">
            <v>13.5</v>
          </cell>
        </row>
        <row r="11439">
          <cell r="B11439">
            <v>3.117</v>
          </cell>
          <cell r="C11439">
            <v>23.1</v>
          </cell>
          <cell r="D11439">
            <v>5.7259999999999998E-2</v>
          </cell>
          <cell r="F11439">
            <v>5.7450000000000001E-2</v>
          </cell>
          <cell r="G11439">
            <v>11.2</v>
          </cell>
        </row>
        <row r="11440">
          <cell r="B11440">
            <v>2.8029999999999999</v>
          </cell>
          <cell r="C11440">
            <v>22.67</v>
          </cell>
          <cell r="D11440">
            <v>5.9180000000000003E-2</v>
          </cell>
          <cell r="F11440">
            <v>5.9279999999999999E-2</v>
          </cell>
          <cell r="G11440">
            <v>7.8</v>
          </cell>
        </row>
        <row r="11441">
          <cell r="B11441">
            <v>2.5539999999999998</v>
          </cell>
          <cell r="C11441">
            <v>20.6</v>
          </cell>
          <cell r="D11441">
            <v>6.1030000000000001E-2</v>
          </cell>
          <cell r="F11441">
            <v>6.1080000000000002E-2</v>
          </cell>
          <cell r="G11441">
            <v>9</v>
          </cell>
        </row>
        <row r="11442">
          <cell r="B11442">
            <v>2.3479999999999999</v>
          </cell>
          <cell r="C11442">
            <v>20.32</v>
          </cell>
          <cell r="D11442">
            <v>6.2530000000000002E-2</v>
          </cell>
          <cell r="F11442">
            <v>6.2570000000000001E-2</v>
          </cell>
          <cell r="G11442">
            <v>12</v>
          </cell>
        </row>
        <row r="11443">
          <cell r="B11443">
            <v>2.1720000000000002</v>
          </cell>
          <cell r="C11443">
            <v>19.899999999999999</v>
          </cell>
          <cell r="D11443">
            <v>6.4119999999999996E-2</v>
          </cell>
          <cell r="F11443">
            <v>6.4140000000000003E-2</v>
          </cell>
          <cell r="G11443">
            <v>14.2</v>
          </cell>
        </row>
        <row r="11444">
          <cell r="B11444">
            <v>2.0169999999999999</v>
          </cell>
          <cell r="C11444">
            <v>10.199999999999999</v>
          </cell>
          <cell r="D11444">
            <v>6.5040000000000001E-2</v>
          </cell>
          <cell r="F11444">
            <v>6.5049999999999997E-2</v>
          </cell>
          <cell r="G11444">
            <v>12.7</v>
          </cell>
        </row>
        <row r="11445">
          <cell r="B11445">
            <v>1.8779999999999999</v>
          </cell>
          <cell r="C11445">
            <v>10.029999999999999</v>
          </cell>
          <cell r="D11445">
            <v>6.4759999999999998E-2</v>
          </cell>
          <cell r="F11445">
            <v>6.4769999999999994E-2</v>
          </cell>
          <cell r="G11445">
            <v>8</v>
          </cell>
        </row>
        <row r="11446">
          <cell r="B11446">
            <v>1.7509999999999999</v>
          </cell>
          <cell r="C11446">
            <v>10.01</v>
          </cell>
          <cell r="D11446">
            <v>6.5860000000000002E-2</v>
          </cell>
          <cell r="F11446">
            <v>6.5860000000000002E-2</v>
          </cell>
          <cell r="G11446">
            <v>6.1</v>
          </cell>
        </row>
        <row r="11447">
          <cell r="B11447">
            <v>1.635</v>
          </cell>
          <cell r="C11447">
            <v>9.8759999999999994</v>
          </cell>
          <cell r="D11447">
            <v>6.7589999999999997E-2</v>
          </cell>
          <cell r="F11447">
            <v>6.7589999999999997E-2</v>
          </cell>
          <cell r="G11447">
            <v>6.2</v>
          </cell>
        </row>
        <row r="11448">
          <cell r="B11448">
            <v>1.5269999999999999</v>
          </cell>
          <cell r="C11448">
            <v>9.8569999999999993</v>
          </cell>
          <cell r="D11448">
            <v>6.7419999999999994E-2</v>
          </cell>
          <cell r="F11448">
            <v>6.7419999999999994E-2</v>
          </cell>
          <cell r="G11448">
            <v>7</v>
          </cell>
        </row>
        <row r="11449">
          <cell r="B11449">
            <v>1.5249999999999999</v>
          </cell>
          <cell r="C11449">
            <v>9.2639999999999993</v>
          </cell>
          <cell r="D11449">
            <v>6.7349999999999993E-2</v>
          </cell>
          <cell r="F11449">
            <v>6.7349999999999993E-2</v>
          </cell>
          <cell r="G11449">
            <v>6.9</v>
          </cell>
        </row>
        <row r="11450">
          <cell r="B11450">
            <v>1.524</v>
          </cell>
          <cell r="C11450">
            <v>9.2629999999999999</v>
          </cell>
          <cell r="D11450">
            <v>6.7290000000000003E-2</v>
          </cell>
          <cell r="F11450">
            <v>6.7290000000000003E-2</v>
          </cell>
          <cell r="G11450">
            <v>6.5</v>
          </cell>
        </row>
        <row r="11451">
          <cell r="B11451">
            <v>1.5229999999999999</v>
          </cell>
          <cell r="C11451">
            <v>7.6779999999999999</v>
          </cell>
          <cell r="D11451">
            <v>6.7280000000000006E-2</v>
          </cell>
          <cell r="F11451">
            <v>6.7280000000000006E-2</v>
          </cell>
          <cell r="G11451">
            <v>7.3</v>
          </cell>
        </row>
        <row r="11452">
          <cell r="B11452">
            <v>1.827</v>
          </cell>
          <cell r="C11452">
            <v>7.7309999999999999</v>
          </cell>
          <cell r="D11452">
            <v>6.3759999999999997E-2</v>
          </cell>
          <cell r="F11452">
            <v>6.4439999999999997E-2</v>
          </cell>
          <cell r="G11452">
            <v>7</v>
          </cell>
        </row>
        <row r="11453">
          <cell r="B11453">
            <v>4.2949999999999999</v>
          </cell>
          <cell r="C11453">
            <v>40.380000000000003</v>
          </cell>
          <cell r="D11453">
            <v>4.0739999999999998E-2</v>
          </cell>
          <cell r="F11453">
            <v>4.7800000000000002E-2</v>
          </cell>
          <cell r="G11453">
            <v>4.3</v>
          </cell>
        </row>
        <row r="11454">
          <cell r="B11454">
            <v>6.7290000000000001</v>
          </cell>
          <cell r="C11454">
            <v>29.29</v>
          </cell>
          <cell r="D11454">
            <v>2.453E-2</v>
          </cell>
          <cell r="F11454">
            <v>3.3230000000000003E-2</v>
          </cell>
          <cell r="G11454">
            <v>4.4000000000000004</v>
          </cell>
        </row>
        <row r="11455">
          <cell r="B11455">
            <v>4.577</v>
          </cell>
          <cell r="C11455">
            <v>33.47</v>
          </cell>
          <cell r="D11455">
            <v>2.6710000000000001E-2</v>
          </cell>
          <cell r="F11455">
            <v>3.8219999999999997E-2</v>
          </cell>
          <cell r="G11455">
            <v>6.5</v>
          </cell>
        </row>
        <row r="11456">
          <cell r="B11456">
            <v>3.3530000000000002</v>
          </cell>
          <cell r="C11456">
            <v>28.72</v>
          </cell>
          <cell r="D11456">
            <v>3.193E-2</v>
          </cell>
          <cell r="F11456">
            <v>4.1860000000000001E-2</v>
          </cell>
          <cell r="G11456">
            <v>8.1999999999999993</v>
          </cell>
        </row>
        <row r="11457">
          <cell r="B11457">
            <v>2.6160000000000001</v>
          </cell>
          <cell r="C11457">
            <v>22.18</v>
          </cell>
          <cell r="D11457">
            <v>3.8190000000000002E-2</v>
          </cell>
          <cell r="F11457">
            <v>4.4769999999999997E-2</v>
          </cell>
          <cell r="G11457">
            <v>8.3000000000000007</v>
          </cell>
        </row>
        <row r="11458">
          <cell r="B11458">
            <v>6.3120000000000003</v>
          </cell>
          <cell r="C11458">
            <v>25.19</v>
          </cell>
          <cell r="D11458">
            <v>2.5219999999999999E-2</v>
          </cell>
          <cell r="F11458">
            <v>3.1859999999999999E-2</v>
          </cell>
          <cell r="G11458">
            <v>8.8000000000000007</v>
          </cell>
        </row>
        <row r="11459">
          <cell r="B11459">
            <v>4.4210000000000003</v>
          </cell>
          <cell r="C11459">
            <v>31.04</v>
          </cell>
          <cell r="D11459">
            <v>2.7150000000000001E-2</v>
          </cell>
          <cell r="F11459">
            <v>3.49E-2</v>
          </cell>
          <cell r="G11459">
            <v>10.1</v>
          </cell>
        </row>
        <row r="11460">
          <cell r="B11460">
            <v>4.1550000000000002</v>
          </cell>
          <cell r="C11460">
            <v>22.41</v>
          </cell>
          <cell r="D11460">
            <v>2.9479999999999999E-2</v>
          </cell>
          <cell r="F11460">
            <v>3.4090000000000002E-2</v>
          </cell>
          <cell r="G11460">
            <v>10</v>
          </cell>
        </row>
        <row r="11461">
          <cell r="B11461">
            <v>3.1680000000000001</v>
          </cell>
          <cell r="C11461">
            <v>20.190000000000001</v>
          </cell>
          <cell r="D11461">
            <v>3.4299999999999997E-2</v>
          </cell>
          <cell r="F11461">
            <v>3.7490000000000002E-2</v>
          </cell>
          <cell r="G11461">
            <v>10</v>
          </cell>
        </row>
        <row r="11462">
          <cell r="B11462">
            <v>2.5390000000000001</v>
          </cell>
          <cell r="C11462">
            <v>20.04</v>
          </cell>
          <cell r="D11462">
            <v>3.9649999999999998E-2</v>
          </cell>
          <cell r="F11462">
            <v>4.1910000000000003E-2</v>
          </cell>
          <cell r="G11462">
            <v>13.4</v>
          </cell>
        </row>
        <row r="11463">
          <cell r="B11463">
            <v>2.121</v>
          </cell>
          <cell r="C11463">
            <v>18.98</v>
          </cell>
          <cell r="D11463">
            <v>4.4170000000000001E-2</v>
          </cell>
          <cell r="F11463">
            <v>4.5710000000000001E-2</v>
          </cell>
          <cell r="G11463">
            <v>12.9</v>
          </cell>
        </row>
        <row r="11464">
          <cell r="B11464">
            <v>1.84</v>
          </cell>
          <cell r="C11464">
            <v>11.41</v>
          </cell>
          <cell r="D11464">
            <v>4.829E-2</v>
          </cell>
          <cell r="F11464">
            <v>4.8820000000000002E-2</v>
          </cell>
          <cell r="G11464">
            <v>15.1</v>
          </cell>
        </row>
        <row r="11465">
          <cell r="B11465">
            <v>2.1419999999999999</v>
          </cell>
          <cell r="C11465">
            <v>10.19</v>
          </cell>
          <cell r="D11465">
            <v>4.8500000000000001E-2</v>
          </cell>
          <cell r="F11465">
            <v>5.0020000000000002E-2</v>
          </cell>
          <cell r="G11465">
            <v>16.100000000000001</v>
          </cell>
        </row>
        <row r="11466">
          <cell r="B11466">
            <v>2.8570000000000002</v>
          </cell>
          <cell r="C11466">
            <v>11.28</v>
          </cell>
          <cell r="D11466">
            <v>4.308E-2</v>
          </cell>
          <cell r="F11466">
            <v>4.4630000000000003E-2</v>
          </cell>
          <cell r="G11466">
            <v>14.4</v>
          </cell>
        </row>
        <row r="11467">
          <cell r="B11467">
            <v>2.3119999999999998</v>
          </cell>
          <cell r="C11467">
            <v>10.44</v>
          </cell>
          <cell r="D11467">
            <v>4.376E-2</v>
          </cell>
          <cell r="F11467">
            <v>4.4859999999999997E-2</v>
          </cell>
          <cell r="G11467">
            <v>15.6</v>
          </cell>
        </row>
        <row r="11468">
          <cell r="B11468">
            <v>2.5169999999999999</v>
          </cell>
          <cell r="C11468">
            <v>10.49</v>
          </cell>
          <cell r="D11468">
            <v>4.2750000000000003E-2</v>
          </cell>
          <cell r="F11468">
            <v>4.3430000000000003E-2</v>
          </cell>
          <cell r="G11468">
            <v>19.3</v>
          </cell>
        </row>
        <row r="11469">
          <cell r="B11469">
            <v>2.1219999999999999</v>
          </cell>
          <cell r="C11469">
            <v>10.38</v>
          </cell>
          <cell r="D11469">
            <v>4.5469999999999997E-2</v>
          </cell>
          <cell r="F11469">
            <v>4.5900000000000003E-2</v>
          </cell>
          <cell r="G11469">
            <v>18.5</v>
          </cell>
        </row>
        <row r="11470">
          <cell r="B11470">
            <v>1.8839999999999999</v>
          </cell>
          <cell r="C11470">
            <v>9.6539999999999999</v>
          </cell>
          <cell r="D11470">
            <v>4.9090000000000002E-2</v>
          </cell>
          <cell r="F11470">
            <v>4.9360000000000001E-2</v>
          </cell>
          <cell r="G11470">
            <v>17.100000000000001</v>
          </cell>
        </row>
        <row r="11471">
          <cell r="B11471">
            <v>2.415</v>
          </cell>
          <cell r="C11471">
            <v>11.64</v>
          </cell>
          <cell r="D11471">
            <v>4.6789999999999998E-2</v>
          </cell>
          <cell r="F11471">
            <v>4.6949999999999999E-2</v>
          </cell>
          <cell r="G11471">
            <v>14.6</v>
          </cell>
        </row>
        <row r="11472">
          <cell r="B11472">
            <v>2.0609999999999999</v>
          </cell>
          <cell r="C11472">
            <v>11.85</v>
          </cell>
          <cell r="D11472">
            <v>4.7969999999999999E-2</v>
          </cell>
          <cell r="F11472">
            <v>4.8070000000000002E-2</v>
          </cell>
          <cell r="G11472">
            <v>15.6</v>
          </cell>
        </row>
        <row r="11473">
          <cell r="B11473">
            <v>1.8480000000000001</v>
          </cell>
          <cell r="C11473">
            <v>11.52</v>
          </cell>
          <cell r="D11473">
            <v>5.0459999999999998E-2</v>
          </cell>
          <cell r="F11473">
            <v>5.0529999999999999E-2</v>
          </cell>
          <cell r="G11473">
            <v>13.5</v>
          </cell>
        </row>
        <row r="11474">
          <cell r="B11474">
            <v>1.72</v>
          </cell>
          <cell r="C11474">
            <v>11.33</v>
          </cell>
          <cell r="D11474">
            <v>5.3670000000000002E-2</v>
          </cell>
          <cell r="F11474">
            <v>5.3710000000000001E-2</v>
          </cell>
          <cell r="G11474">
            <v>12.8</v>
          </cell>
        </row>
        <row r="11475">
          <cell r="B11475">
            <v>1.6419999999999999</v>
          </cell>
          <cell r="C11475">
            <v>11.3</v>
          </cell>
          <cell r="D11475">
            <v>5.6390000000000003E-2</v>
          </cell>
          <cell r="F11475">
            <v>5.6419999999999998E-2</v>
          </cell>
          <cell r="G11475">
            <v>15</v>
          </cell>
        </row>
        <row r="11476">
          <cell r="B11476">
            <v>1.595</v>
          </cell>
          <cell r="C11476">
            <v>8.593</v>
          </cell>
          <cell r="D11476">
            <v>5.9499999999999997E-2</v>
          </cell>
          <cell r="F11476">
            <v>5.9520000000000003E-2</v>
          </cell>
          <cell r="G11476">
            <v>17.2</v>
          </cell>
        </row>
        <row r="11477">
          <cell r="B11477">
            <v>1.5660000000000001</v>
          </cell>
          <cell r="C11477">
            <v>8.593</v>
          </cell>
          <cell r="D11477">
            <v>6.0940000000000001E-2</v>
          </cell>
          <cell r="F11477">
            <v>6.0949999999999997E-2</v>
          </cell>
          <cell r="G11477">
            <v>16.399999999999999</v>
          </cell>
        </row>
      </sheetData>
      <sheetData sheetId="1"/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473"/>
  <sheetViews>
    <sheetView tabSelected="1" workbookViewId="0">
      <pane xSplit="3" ySplit="2" topLeftCell="N3" activePane="bottomRight" state="frozen"/>
      <selection pane="topRight" activeCell="D1" sqref="D1"/>
      <selection pane="bottomLeft" activeCell="A3" sqref="A3"/>
      <selection pane="bottomRight" activeCell="S1" sqref="S1:T1048576"/>
    </sheetView>
  </sheetViews>
  <sheetFormatPr defaultRowHeight="15" x14ac:dyDescent="0.25"/>
  <cols>
    <col min="1" max="1" width="10.7109375" style="2" customWidth="1"/>
    <col min="2" max="2" width="9.85546875" style="2" customWidth="1"/>
    <col min="3" max="3" width="9.140625" style="2"/>
    <col min="4" max="4" width="10.7109375" style="2" customWidth="1"/>
    <col min="5" max="5" width="14.140625" style="2" customWidth="1"/>
    <col min="6" max="6" width="13.85546875" style="2" customWidth="1"/>
    <col min="7" max="7" width="12" style="2" customWidth="1"/>
    <col min="8" max="8" width="13.140625" style="5" customWidth="1"/>
    <col min="9" max="9" width="12.85546875" style="5" customWidth="1"/>
    <col min="10" max="10" width="13.140625" style="2" customWidth="1"/>
    <col min="11" max="11" width="12.85546875" style="2" customWidth="1"/>
    <col min="12" max="12" width="12.7109375" style="2" customWidth="1"/>
    <col min="13" max="13" width="9.140625" style="2"/>
    <col min="14" max="14" width="11.85546875" style="2" customWidth="1"/>
    <col min="15" max="15" width="12.7109375" style="2" customWidth="1"/>
    <col min="16" max="16" width="14.140625" style="2" customWidth="1"/>
    <col min="17" max="17" width="14" style="2" customWidth="1"/>
    <col min="18" max="20" width="9.140625" style="2"/>
  </cols>
  <sheetData>
    <row r="1" spans="1:20" x14ac:dyDescent="0.25">
      <c r="A1" s="2" t="s">
        <v>0</v>
      </c>
    </row>
    <row r="2" spans="1:20" x14ac:dyDescent="0.2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5" t="s">
        <v>8</v>
      </c>
      <c r="I2" s="5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18</v>
      </c>
      <c r="Q2" s="2" t="s">
        <v>16</v>
      </c>
      <c r="R2" s="2" t="s">
        <v>19</v>
      </c>
      <c r="S2" s="2" t="s">
        <v>20</v>
      </c>
      <c r="T2" s="2" t="s">
        <v>21</v>
      </c>
    </row>
    <row r="3" spans="1:20" s="1" customFormat="1" x14ac:dyDescent="0.25">
      <c r="A3" s="2">
        <f>[1]Final!A5</f>
        <v>1983</v>
      </c>
      <c r="B3" s="2">
        <f>[1]Final!B5</f>
        <v>1</v>
      </c>
      <c r="C3" s="2">
        <f>[1]Final!C5</f>
        <v>4</v>
      </c>
      <c r="D3" s="2" t="s">
        <v>17</v>
      </c>
      <c r="E3" s="6">
        <f>[1]Final!J5</f>
        <v>1</v>
      </c>
      <c r="F3" s="2">
        <f>[1]Final!E5</f>
        <v>3.96</v>
      </c>
      <c r="G3" s="2">
        <f>[1]Final!G5</f>
        <v>98</v>
      </c>
      <c r="H3" s="5">
        <f>[1]Final!F5*10</f>
        <v>987.30000000000007</v>
      </c>
      <c r="I3" s="5">
        <f>[1]Final!H5</f>
        <v>3.8</v>
      </c>
      <c r="J3" s="2">
        <f>[1]Final!D2651</f>
        <v>15.19</v>
      </c>
      <c r="K3" s="4">
        <f>[2]Reach4Kure!$B7*86400</f>
        <v>298080</v>
      </c>
      <c r="L3" s="2">
        <f>[2]Reach4Kure!$G7</f>
        <v>3.72</v>
      </c>
      <c r="M3" s="2">
        <v>0</v>
      </c>
      <c r="N3" s="2">
        <f>[2]Reach4Kure!$C7*1000</f>
        <v>4122</v>
      </c>
      <c r="O3" s="3">
        <f>([2]Reach4Kure!$F7)*1000</f>
        <v>40.099999999999994</v>
      </c>
      <c r="P3" s="2">
        <f>[2]Reach4Kure!$D7*1000/5</f>
        <v>6.8439999999999994</v>
      </c>
      <c r="Q3" s="2">
        <v>0.1</v>
      </c>
      <c r="R3" s="2">
        <v>3000</v>
      </c>
      <c r="S3" s="2">
        <v>0</v>
      </c>
      <c r="T3" s="2">
        <v>0</v>
      </c>
    </row>
    <row r="4" spans="1:20" s="1" customFormat="1" x14ac:dyDescent="0.25">
      <c r="A4" s="2">
        <f>[1]Final!A6</f>
        <v>1983</v>
      </c>
      <c r="B4" s="2">
        <f>[1]Final!B6</f>
        <v>1</v>
      </c>
      <c r="C4" s="2">
        <f>[1]Final!C6</f>
        <v>5</v>
      </c>
      <c r="D4" s="2" t="s">
        <v>17</v>
      </c>
      <c r="E4" s="6">
        <f>[1]Final!J6</f>
        <v>0.78749999999999998</v>
      </c>
      <c r="F4" s="2">
        <f>[1]Final!E6</f>
        <v>2.02</v>
      </c>
      <c r="G4" s="2">
        <f>[1]Final!G6</f>
        <v>78</v>
      </c>
      <c r="H4" s="5">
        <f>[1]Final!F6*10</f>
        <v>995</v>
      </c>
      <c r="I4" s="5">
        <f>[1]Final!H6</f>
        <v>4.5</v>
      </c>
      <c r="J4" s="2">
        <f>[1]Final!D2652</f>
        <v>3.05</v>
      </c>
      <c r="K4" s="4">
        <f>[2]Reach4Kure!$B8*86400</f>
        <v>290563.20000000001</v>
      </c>
      <c r="L4" s="2">
        <f>[2]Reach4Kure!$G8</f>
        <v>1.6</v>
      </c>
      <c r="M4" s="2">
        <v>0</v>
      </c>
      <c r="N4" s="2">
        <f>[2]Reach4Kure!$C8*1000</f>
        <v>13370</v>
      </c>
      <c r="O4" s="3">
        <f>([2]Reach4Kure!$F8)*1000</f>
        <v>46.260000000000005</v>
      </c>
      <c r="P4" s="2">
        <f>[2]Reach4Kure!$D8*1000/5</f>
        <v>7.4379999999999997</v>
      </c>
      <c r="Q4" s="2">
        <v>0.1</v>
      </c>
      <c r="R4" s="2">
        <v>3000</v>
      </c>
      <c r="S4" s="2">
        <v>0</v>
      </c>
      <c r="T4" s="2">
        <v>0</v>
      </c>
    </row>
    <row r="5" spans="1:20" s="1" customFormat="1" x14ac:dyDescent="0.25">
      <c r="A5" s="2">
        <f>[1]Final!A7</f>
        <v>1983</v>
      </c>
      <c r="B5" s="2">
        <f>[1]Final!B7</f>
        <v>1</v>
      </c>
      <c r="C5" s="2">
        <f>[1]Final!C7</f>
        <v>6</v>
      </c>
      <c r="D5" s="2" t="s">
        <v>17</v>
      </c>
      <c r="E5" s="6">
        <f>[1]Final!J7</f>
        <v>0.91249999999999998</v>
      </c>
      <c r="F5" s="2">
        <f>[1]Final!E7</f>
        <v>6.08</v>
      </c>
      <c r="G5" s="2">
        <f>[1]Final!G7</f>
        <v>82</v>
      </c>
      <c r="H5" s="5">
        <f>[1]Final!F7*10</f>
        <v>982.6</v>
      </c>
      <c r="I5" s="5">
        <f>[1]Final!H7</f>
        <v>9.1</v>
      </c>
      <c r="J5" s="2">
        <f>[1]Final!D2653</f>
        <v>0</v>
      </c>
      <c r="K5" s="4">
        <f>[2]Reach4Kure!$B9*86400</f>
        <v>268099.20000000001</v>
      </c>
      <c r="L5" s="2">
        <f>[2]Reach4Kure!$G9</f>
        <v>5.86</v>
      </c>
      <c r="M5" s="2">
        <v>0</v>
      </c>
      <c r="N5" s="2">
        <f>[2]Reach4Kure!$C9*1000</f>
        <v>10420</v>
      </c>
      <c r="O5" s="3">
        <f>([2]Reach4Kure!$F9)*1000</f>
        <v>45.85</v>
      </c>
      <c r="P5" s="2">
        <f>[2]Reach4Kure!$D9*1000/5</f>
        <v>7.452</v>
      </c>
      <c r="Q5" s="2">
        <v>0.1</v>
      </c>
      <c r="R5" s="2">
        <v>3000</v>
      </c>
      <c r="S5" s="2">
        <v>0</v>
      </c>
      <c r="T5" s="2">
        <v>0</v>
      </c>
    </row>
    <row r="6" spans="1:20" s="1" customFormat="1" x14ac:dyDescent="0.25">
      <c r="A6" s="2">
        <f>[1]Final!A8</f>
        <v>1983</v>
      </c>
      <c r="B6" s="2">
        <f>[1]Final!B8</f>
        <v>1</v>
      </c>
      <c r="C6" s="2">
        <f>[1]Final!C8</f>
        <v>7</v>
      </c>
      <c r="D6" s="2" t="s">
        <v>17</v>
      </c>
      <c r="E6" s="6">
        <f>[1]Final!J8</f>
        <v>0.16250000000000001</v>
      </c>
      <c r="F6" s="2">
        <f>[1]Final!E8</f>
        <v>2.2599999999999998</v>
      </c>
      <c r="G6" s="2">
        <f>[1]Final!G8</f>
        <v>71</v>
      </c>
      <c r="H6" s="5">
        <f>[1]Final!F8*10</f>
        <v>989.4</v>
      </c>
      <c r="I6" s="5">
        <f>[1]Final!H8</f>
        <v>5.8</v>
      </c>
      <c r="J6" s="2">
        <f>[1]Final!D2654</f>
        <v>0</v>
      </c>
      <c r="K6" s="4">
        <f>[2]Reach4Kure!$B10*86400</f>
        <v>211852.79999999999</v>
      </c>
      <c r="L6" s="2">
        <f>[2]Reach4Kure!$G10</f>
        <v>2.14</v>
      </c>
      <c r="M6" s="2">
        <v>0</v>
      </c>
      <c r="N6" s="2">
        <f>[2]Reach4Kure!$C10*1000</f>
        <v>333.3</v>
      </c>
      <c r="O6" s="3">
        <f>([2]Reach4Kure!$F10)*1000</f>
        <v>37.97</v>
      </c>
      <c r="P6" s="2">
        <f>[2]Reach4Kure!$D10*1000/5</f>
        <v>6.7279999999999998</v>
      </c>
      <c r="Q6" s="2">
        <v>0.1</v>
      </c>
      <c r="R6" s="2">
        <v>3000</v>
      </c>
      <c r="S6" s="2">
        <v>0</v>
      </c>
      <c r="T6" s="2">
        <v>0</v>
      </c>
    </row>
    <row r="7" spans="1:20" s="1" customFormat="1" x14ac:dyDescent="0.25">
      <c r="A7" s="2">
        <f>[1]Final!A9</f>
        <v>1983</v>
      </c>
      <c r="B7" s="2">
        <f>[1]Final!B9</f>
        <v>1</v>
      </c>
      <c r="C7" s="2">
        <f>[1]Final!C9</f>
        <v>8</v>
      </c>
      <c r="D7" s="2" t="s">
        <v>17</v>
      </c>
      <c r="E7" s="6">
        <f>[1]Final!J9</f>
        <v>0.25</v>
      </c>
      <c r="F7" s="2">
        <f>[1]Final!E9</f>
        <v>1.55</v>
      </c>
      <c r="G7" s="2">
        <f>[1]Final!G9</f>
        <v>63</v>
      </c>
      <c r="H7" s="5">
        <f>[1]Final!F9*10</f>
        <v>997.5</v>
      </c>
      <c r="I7" s="5">
        <f>[1]Final!H9</f>
        <v>5.0999999999999996</v>
      </c>
      <c r="J7" s="2">
        <f>[1]Final!D2655</f>
        <v>0</v>
      </c>
      <c r="K7" s="4">
        <f>[2]Reach4Kure!$B11*86400</f>
        <v>179366.39999999999</v>
      </c>
      <c r="L7" s="2">
        <f>[2]Reach4Kure!$G11</f>
        <v>1.28</v>
      </c>
      <c r="M7" s="2">
        <v>0</v>
      </c>
      <c r="N7" s="2">
        <f>[2]Reach4Kure!$C11*1000</f>
        <v>289.2</v>
      </c>
      <c r="O7" s="3">
        <f>([2]Reach4Kure!$F11)*1000</f>
        <v>32.239999999999995</v>
      </c>
      <c r="P7" s="2">
        <f>[2]Reach4Kure!$D11*1000/5</f>
        <v>5.734</v>
      </c>
      <c r="Q7" s="2">
        <v>0.1</v>
      </c>
      <c r="R7" s="2">
        <v>3000</v>
      </c>
      <c r="S7" s="2">
        <v>0</v>
      </c>
      <c r="T7" s="2">
        <v>0</v>
      </c>
    </row>
    <row r="8" spans="1:20" s="1" customFormat="1" x14ac:dyDescent="0.25">
      <c r="A8" s="2">
        <f>[1]Final!A10</f>
        <v>1983</v>
      </c>
      <c r="B8" s="2">
        <f>[1]Final!B10</f>
        <v>1</v>
      </c>
      <c r="C8" s="2">
        <f>[1]Final!C10</f>
        <v>9</v>
      </c>
      <c r="D8" s="2" t="s">
        <v>17</v>
      </c>
      <c r="E8" s="6">
        <f>[1]Final!J10</f>
        <v>0.5</v>
      </c>
      <c r="F8" s="2">
        <f>[1]Final!E10</f>
        <v>4.3099999999999996</v>
      </c>
      <c r="G8" s="2">
        <f>[1]Final!G10</f>
        <v>71</v>
      </c>
      <c r="H8" s="5">
        <f>[1]Final!F10*10</f>
        <v>992.5</v>
      </c>
      <c r="I8" s="5">
        <f>[1]Final!H10</f>
        <v>8.6999999999999993</v>
      </c>
      <c r="J8" s="2">
        <f>[1]Final!D2656</f>
        <v>0</v>
      </c>
      <c r="K8" s="4">
        <f>[2]Reach4Kure!$B12*86400</f>
        <v>160185.60000000001</v>
      </c>
      <c r="L8" s="2">
        <f>[2]Reach4Kure!$G12</f>
        <v>4.17</v>
      </c>
      <c r="M8" s="2">
        <v>0</v>
      </c>
      <c r="N8" s="2">
        <f>[2]Reach4Kure!$C12*1000</f>
        <v>269.10000000000002</v>
      </c>
      <c r="O8" s="3">
        <f>([2]Reach4Kure!$F12)*1000</f>
        <v>26.03</v>
      </c>
      <c r="P8" s="2">
        <f>[2]Reach4Kure!$D12*1000/5</f>
        <v>4.6959999999999997</v>
      </c>
      <c r="Q8" s="2">
        <v>0.1</v>
      </c>
      <c r="R8" s="2">
        <v>3000</v>
      </c>
      <c r="S8" s="2">
        <v>0</v>
      </c>
      <c r="T8" s="2">
        <v>0</v>
      </c>
    </row>
    <row r="9" spans="1:20" s="1" customFormat="1" x14ac:dyDescent="0.25">
      <c r="A9" s="2">
        <f>[1]Final!A11</f>
        <v>1983</v>
      </c>
      <c r="B9" s="2">
        <f>[1]Final!B11</f>
        <v>1</v>
      </c>
      <c r="C9" s="2">
        <f>[1]Final!C11</f>
        <v>10</v>
      </c>
      <c r="D9" s="2" t="s">
        <v>17</v>
      </c>
      <c r="E9" s="6">
        <f>[1]Final!J11</f>
        <v>0.375</v>
      </c>
      <c r="F9" s="2">
        <f>[1]Final!E11</f>
        <v>3.48</v>
      </c>
      <c r="G9" s="2">
        <f>[1]Final!G11</f>
        <v>70</v>
      </c>
      <c r="H9" s="5">
        <f>[1]Final!F11*10</f>
        <v>1000.2</v>
      </c>
      <c r="I9" s="5">
        <f>[1]Final!H11</f>
        <v>4.5999999999999996</v>
      </c>
      <c r="J9" s="2">
        <f>[1]Final!D2657</f>
        <v>0</v>
      </c>
      <c r="K9" s="4">
        <f>[2]Reach4Kure!$B13*86400</f>
        <v>148780.79999999999</v>
      </c>
      <c r="L9" s="2">
        <f>[2]Reach4Kure!$G13</f>
        <v>3.07</v>
      </c>
      <c r="M9" s="2">
        <v>0</v>
      </c>
      <c r="N9" s="2">
        <f>[2]Reach4Kure!$C13*1000</f>
        <v>245.4</v>
      </c>
      <c r="O9" s="3">
        <f>([2]Reach4Kure!$F13)*1000</f>
        <v>20.76</v>
      </c>
      <c r="P9" s="2">
        <f>[2]Reach4Kure!$D13*1000/5</f>
        <v>3.8220000000000001</v>
      </c>
      <c r="Q9" s="2">
        <v>0.1</v>
      </c>
      <c r="R9" s="2">
        <v>3000</v>
      </c>
      <c r="S9" s="2">
        <v>0</v>
      </c>
      <c r="T9" s="2">
        <v>0</v>
      </c>
    </row>
    <row r="10" spans="1:20" s="1" customFormat="1" x14ac:dyDescent="0.25">
      <c r="A10" s="2">
        <f>[1]Final!A12</f>
        <v>1983</v>
      </c>
      <c r="B10" s="2">
        <f>[1]Final!B12</f>
        <v>1</v>
      </c>
      <c r="C10" s="2">
        <f>[1]Final!C12</f>
        <v>11</v>
      </c>
      <c r="D10" s="2" t="s">
        <v>17</v>
      </c>
      <c r="E10" s="6">
        <f>[1]Final!J12</f>
        <v>0.91249999999999998</v>
      </c>
      <c r="F10" s="2">
        <f>[1]Final!E12</f>
        <v>5.48</v>
      </c>
      <c r="G10" s="2">
        <f>[1]Final!G12</f>
        <v>86</v>
      </c>
      <c r="H10" s="5">
        <f>[1]Final!F12*10</f>
        <v>1004.9000000000001</v>
      </c>
      <c r="I10" s="5">
        <f>[1]Final!H12</f>
        <v>7.2</v>
      </c>
      <c r="J10" s="2">
        <f>[1]Final!D2658</f>
        <v>0</v>
      </c>
      <c r="K10" s="4">
        <f>[2]Reach4Kure!$B14*86400</f>
        <v>141955.20000000001</v>
      </c>
      <c r="L10" s="2">
        <f>[2]Reach4Kure!$G14</f>
        <v>5.41</v>
      </c>
      <c r="M10" s="2">
        <v>0</v>
      </c>
      <c r="N10" s="2">
        <f>[2]Reach4Kure!$C14*1000</f>
        <v>238.1</v>
      </c>
      <c r="O10" s="3">
        <f>([2]Reach4Kure!$F14)*1000</f>
        <v>16.45</v>
      </c>
      <c r="P10" s="2">
        <f>[2]Reach4Kure!$D14*1000/5</f>
        <v>3.0700000000000003</v>
      </c>
      <c r="Q10" s="2">
        <v>0.1</v>
      </c>
      <c r="R10" s="2">
        <v>3000</v>
      </c>
      <c r="S10" s="2">
        <v>0</v>
      </c>
      <c r="T10" s="2">
        <v>0</v>
      </c>
    </row>
    <row r="11" spans="1:20" s="1" customFormat="1" x14ac:dyDescent="0.25">
      <c r="A11" s="2">
        <f>[1]Final!A13</f>
        <v>1983</v>
      </c>
      <c r="B11" s="2">
        <f>[1]Final!B13</f>
        <v>1</v>
      </c>
      <c r="C11" s="2">
        <f>[1]Final!C13</f>
        <v>12</v>
      </c>
      <c r="D11" s="2" t="s">
        <v>17</v>
      </c>
      <c r="E11" s="6">
        <f>[1]Final!J13</f>
        <v>1</v>
      </c>
      <c r="F11" s="2">
        <f>[1]Final!E13</f>
        <v>5.67</v>
      </c>
      <c r="G11" s="2">
        <f>[1]Final!G13</f>
        <v>92</v>
      </c>
      <c r="H11" s="5">
        <f>[1]Final!F13*10</f>
        <v>1002.5</v>
      </c>
      <c r="I11" s="5">
        <f>[1]Final!H13</f>
        <v>8.9</v>
      </c>
      <c r="J11" s="2">
        <f>[1]Final!D2659</f>
        <v>9.17</v>
      </c>
      <c r="K11" s="4">
        <f>[2]Reach4Kure!$B15*86400</f>
        <v>137808</v>
      </c>
      <c r="L11" s="2">
        <f>[2]Reach4Kure!$G15</f>
        <v>5.71</v>
      </c>
      <c r="M11" s="2">
        <v>0</v>
      </c>
      <c r="N11" s="2">
        <f>[2]Reach4Kure!$C15*1000</f>
        <v>229.2</v>
      </c>
      <c r="O11" s="3">
        <f>([2]Reach4Kure!$F15)*1000</f>
        <v>13.270000000000001</v>
      </c>
      <c r="P11" s="2">
        <f>[2]Reach4Kure!$D15*1000/5</f>
        <v>2.5159999999999996</v>
      </c>
      <c r="Q11" s="2">
        <v>0.1</v>
      </c>
      <c r="R11" s="2">
        <v>3000</v>
      </c>
      <c r="S11" s="2">
        <v>0</v>
      </c>
      <c r="T11" s="2">
        <v>0</v>
      </c>
    </row>
    <row r="12" spans="1:20" s="1" customFormat="1" x14ac:dyDescent="0.25">
      <c r="A12" s="2">
        <f>[1]Final!A14</f>
        <v>1983</v>
      </c>
      <c r="B12" s="2">
        <f>[1]Final!B14</f>
        <v>1</v>
      </c>
      <c r="C12" s="2">
        <f>[1]Final!C14</f>
        <v>13</v>
      </c>
      <c r="D12" s="2" t="s">
        <v>17</v>
      </c>
      <c r="E12" s="6">
        <f>[1]Final!J14</f>
        <v>0.96250000000000002</v>
      </c>
      <c r="F12" s="2">
        <f>[1]Final!E14</f>
        <v>1.35</v>
      </c>
      <c r="G12" s="2">
        <f>[1]Final!G14</f>
        <v>97</v>
      </c>
      <c r="H12" s="5">
        <f>[1]Final!F14*10</f>
        <v>986.3</v>
      </c>
      <c r="I12" s="5">
        <f>[1]Final!H14</f>
        <v>1.5</v>
      </c>
      <c r="J12" s="2">
        <f>[1]Final!D2660</f>
        <v>0</v>
      </c>
      <c r="K12" s="4">
        <f>[2]Reach4Kure!$B16*86400</f>
        <v>173750.40000000002</v>
      </c>
      <c r="L12" s="2">
        <f>[2]Reach4Kure!$G16</f>
        <v>1.0900000000000001</v>
      </c>
      <c r="M12" s="2">
        <v>0</v>
      </c>
      <c r="N12" s="2">
        <f>[2]Reach4Kure!$C16*1000</f>
        <v>263.79999999999995</v>
      </c>
      <c r="O12" s="3">
        <f>([2]Reach4Kure!$F16)*1000</f>
        <v>16.68</v>
      </c>
      <c r="P12" s="2">
        <f>[2]Reach4Kure!$D16*1000/5</f>
        <v>3.25</v>
      </c>
      <c r="Q12" s="2">
        <v>0.1</v>
      </c>
      <c r="R12" s="2">
        <v>3000</v>
      </c>
      <c r="S12" s="2">
        <v>0</v>
      </c>
      <c r="T12" s="2">
        <v>0</v>
      </c>
    </row>
    <row r="13" spans="1:20" s="1" customFormat="1" x14ac:dyDescent="0.25">
      <c r="A13" s="2">
        <f>[1]Final!A15</f>
        <v>1983</v>
      </c>
      <c r="B13" s="2">
        <f>[1]Final!B15</f>
        <v>1</v>
      </c>
      <c r="C13" s="2">
        <f>[1]Final!C15</f>
        <v>14</v>
      </c>
      <c r="D13" s="2" t="s">
        <v>17</v>
      </c>
      <c r="E13" s="6">
        <f>[1]Final!J15</f>
        <v>0.25</v>
      </c>
      <c r="F13" s="2">
        <f>[1]Final!E15</f>
        <v>-2.0299999999999998</v>
      </c>
      <c r="G13" s="2">
        <f>[1]Final!G15</f>
        <v>66</v>
      </c>
      <c r="H13" s="5">
        <f>[1]Final!F15*10</f>
        <v>983.7</v>
      </c>
      <c r="I13" s="5">
        <f>[1]Final!H15</f>
        <v>3.1</v>
      </c>
      <c r="J13" s="2">
        <f>[1]Final!D2661</f>
        <v>0</v>
      </c>
      <c r="K13" s="4">
        <f>[2]Reach4Kure!$B17*86400</f>
        <v>214963.20000000001</v>
      </c>
      <c r="L13" s="2">
        <f>[2]Reach4Kure!$G17</f>
        <v>0</v>
      </c>
      <c r="M13" s="2">
        <v>0</v>
      </c>
      <c r="N13" s="2">
        <f>[2]Reach4Kure!$C17*1000</f>
        <v>26880</v>
      </c>
      <c r="O13" s="3">
        <f>([2]Reach4Kure!$F17)*1000</f>
        <v>21.25</v>
      </c>
      <c r="P13" s="2">
        <f>[2]Reach4Kure!$D17*1000/5</f>
        <v>2.9340000000000002</v>
      </c>
      <c r="Q13" s="2">
        <v>0.1</v>
      </c>
      <c r="R13" s="2">
        <v>3000</v>
      </c>
      <c r="S13" s="2">
        <v>0</v>
      </c>
      <c r="T13" s="2">
        <v>0</v>
      </c>
    </row>
    <row r="14" spans="1:20" s="1" customFormat="1" x14ac:dyDescent="0.25">
      <c r="A14" s="2">
        <f>[1]Final!A16</f>
        <v>1983</v>
      </c>
      <c r="B14" s="2">
        <f>[1]Final!B16</f>
        <v>1</v>
      </c>
      <c r="C14" s="2">
        <f>[1]Final!C16</f>
        <v>15</v>
      </c>
      <c r="D14" s="2" t="s">
        <v>17</v>
      </c>
      <c r="E14" s="6">
        <f>[1]Final!J16</f>
        <v>1</v>
      </c>
      <c r="F14" s="2">
        <f>[1]Final!E16</f>
        <v>-5.41</v>
      </c>
      <c r="G14" s="2">
        <f>[1]Final!G16</f>
        <v>93</v>
      </c>
      <c r="H14" s="5">
        <f>[1]Final!F16*10</f>
        <v>979.90000000000009</v>
      </c>
      <c r="I14" s="5">
        <f>[1]Final!H16</f>
        <v>2.4</v>
      </c>
      <c r="J14" s="2">
        <f>[1]Final!D2662</f>
        <v>0</v>
      </c>
      <c r="K14" s="4">
        <f>[2]Reach4Kure!$B18*86400</f>
        <v>167702.39999999999</v>
      </c>
      <c r="L14" s="2">
        <f>[2]Reach4Kure!$G18</f>
        <v>0</v>
      </c>
      <c r="M14" s="2">
        <v>0</v>
      </c>
      <c r="N14" s="2">
        <f>[2]Reach4Kure!$C18*1000</f>
        <v>18300</v>
      </c>
      <c r="O14" s="3">
        <f>([2]Reach4Kure!$F18)*1000</f>
        <v>26.68</v>
      </c>
      <c r="P14" s="2">
        <f>[2]Reach4Kure!$D18*1000/5</f>
        <v>3.0540000000000003</v>
      </c>
      <c r="Q14" s="2">
        <v>0.1</v>
      </c>
      <c r="R14" s="2">
        <v>3000</v>
      </c>
      <c r="S14" s="2">
        <v>0</v>
      </c>
      <c r="T14" s="2">
        <v>0</v>
      </c>
    </row>
    <row r="15" spans="1:20" s="1" customFormat="1" x14ac:dyDescent="0.25">
      <c r="A15" s="2">
        <f>[1]Final!A17</f>
        <v>1983</v>
      </c>
      <c r="B15" s="2">
        <f>[1]Final!B17</f>
        <v>1</v>
      </c>
      <c r="C15" s="2">
        <f>[1]Final!C17</f>
        <v>16</v>
      </c>
      <c r="D15" s="2" t="s">
        <v>17</v>
      </c>
      <c r="E15" s="6">
        <f>[1]Final!J17</f>
        <v>0.16250000000000001</v>
      </c>
      <c r="F15" s="2">
        <f>[1]Final!E17</f>
        <v>-7.33</v>
      </c>
      <c r="G15" s="2">
        <f>[1]Final!G17</f>
        <v>93</v>
      </c>
      <c r="H15" s="5">
        <f>[1]Final!F17*10</f>
        <v>988.2</v>
      </c>
      <c r="I15" s="5">
        <f>[1]Final!H17</f>
        <v>0</v>
      </c>
      <c r="J15" s="2">
        <f>[1]Final!D2663</f>
        <v>6.74</v>
      </c>
      <c r="K15" s="4">
        <f>[2]Reach4Kure!$B19*86400</f>
        <v>148176</v>
      </c>
      <c r="L15" s="2">
        <f>[2]Reach4Kure!$G19</f>
        <v>0</v>
      </c>
      <c r="M15" s="2">
        <v>0</v>
      </c>
      <c r="N15" s="2">
        <f>[2]Reach4Kure!$C19*1000</f>
        <v>478.6</v>
      </c>
      <c r="O15" s="3">
        <f>([2]Reach4Kure!$F19)*1000</f>
        <v>22.73</v>
      </c>
      <c r="P15" s="2">
        <f>[2]Reach4Kure!$D19*1000/5</f>
        <v>3.1179999999999999</v>
      </c>
      <c r="Q15" s="2">
        <v>0.1</v>
      </c>
      <c r="R15" s="2">
        <v>3000</v>
      </c>
      <c r="S15" s="2">
        <v>0</v>
      </c>
      <c r="T15" s="2">
        <v>0</v>
      </c>
    </row>
    <row r="16" spans="1:20" s="1" customFormat="1" x14ac:dyDescent="0.25">
      <c r="A16" s="2">
        <f>[1]Final!A18</f>
        <v>1983</v>
      </c>
      <c r="B16" s="2">
        <f>[1]Final!B18</f>
        <v>1</v>
      </c>
      <c r="C16" s="2">
        <f>[1]Final!C18</f>
        <v>17</v>
      </c>
      <c r="D16" s="2" t="s">
        <v>17</v>
      </c>
      <c r="E16" s="6">
        <f>[1]Final!J18</f>
        <v>0.625</v>
      </c>
      <c r="F16" s="2">
        <f>[1]Final!E18</f>
        <v>-3.31</v>
      </c>
      <c r="G16" s="2">
        <f>[1]Final!G18</f>
        <v>79</v>
      </c>
      <c r="H16" s="5">
        <f>[1]Final!F18*10</f>
        <v>985.3</v>
      </c>
      <c r="I16" s="5">
        <f>[1]Final!H18</f>
        <v>2.7</v>
      </c>
      <c r="J16" s="2">
        <f>[1]Final!D2664</f>
        <v>2.2599999999999998</v>
      </c>
      <c r="K16" s="4">
        <f>[2]Reach4Kure!$B20*86400</f>
        <v>139708.79999999999</v>
      </c>
      <c r="L16" s="2">
        <f>[2]Reach4Kure!$G20</f>
        <v>0</v>
      </c>
      <c r="M16" s="2">
        <v>0</v>
      </c>
      <c r="N16" s="2">
        <f>[2]Reach4Kure!$C20*1000</f>
        <v>362.9</v>
      </c>
      <c r="O16" s="3">
        <f>([2]Reach4Kure!$F20)*1000</f>
        <v>21.11</v>
      </c>
      <c r="P16" s="2">
        <f>[2]Reach4Kure!$D20*1000/5</f>
        <v>3.1179999999999999</v>
      </c>
      <c r="Q16" s="2">
        <v>0.1</v>
      </c>
      <c r="R16" s="2">
        <v>3000</v>
      </c>
      <c r="S16" s="2">
        <v>0</v>
      </c>
      <c r="T16" s="2">
        <v>0</v>
      </c>
    </row>
    <row r="17" spans="1:20" s="1" customFormat="1" x14ac:dyDescent="0.25">
      <c r="A17" s="2">
        <f>[1]Final!A19</f>
        <v>1983</v>
      </c>
      <c r="B17" s="2">
        <f>[1]Final!B19</f>
        <v>1</v>
      </c>
      <c r="C17" s="2">
        <f>[1]Final!C19</f>
        <v>18</v>
      </c>
      <c r="D17" s="2" t="s">
        <v>17</v>
      </c>
      <c r="E17" s="6">
        <f>[1]Final!J19</f>
        <v>1</v>
      </c>
      <c r="F17" s="2">
        <f>[1]Final!E19</f>
        <v>-2.38</v>
      </c>
      <c r="G17" s="2">
        <f>[1]Final!G19</f>
        <v>81</v>
      </c>
      <c r="H17" s="5">
        <f>[1]Final!F19*10</f>
        <v>967.40000000000009</v>
      </c>
      <c r="I17" s="5">
        <f>[1]Final!H19</f>
        <v>7.2</v>
      </c>
      <c r="J17" s="2">
        <f>[1]Final!D2665</f>
        <v>4.5</v>
      </c>
      <c r="K17" s="4">
        <f>[2]Reach4Kure!$B21*86400</f>
        <v>168480</v>
      </c>
      <c r="L17" s="2">
        <f>[2]Reach4Kure!$G21</f>
        <v>0</v>
      </c>
      <c r="M17" s="2">
        <v>0</v>
      </c>
      <c r="N17" s="2">
        <f>[2]Reach4Kure!$C21*1000</f>
        <v>2926</v>
      </c>
      <c r="O17" s="3">
        <f>([2]Reach4Kure!$F21)*1000</f>
        <v>23.150000000000002</v>
      </c>
      <c r="P17" s="2">
        <f>[2]Reach4Kure!$D21*1000/5</f>
        <v>2.8540000000000001</v>
      </c>
      <c r="Q17" s="2">
        <v>0.1</v>
      </c>
      <c r="R17" s="2">
        <v>3000</v>
      </c>
      <c r="S17" s="2">
        <v>0</v>
      </c>
      <c r="T17" s="2">
        <v>0</v>
      </c>
    </row>
    <row r="18" spans="1:20" s="1" customFormat="1" x14ac:dyDescent="0.25">
      <c r="A18" s="2">
        <f>[1]Final!A20</f>
        <v>1983</v>
      </c>
      <c r="B18" s="2">
        <f>[1]Final!B20</f>
        <v>1</v>
      </c>
      <c r="C18" s="2">
        <f>[1]Final!C20</f>
        <v>19</v>
      </c>
      <c r="D18" s="2" t="s">
        <v>17</v>
      </c>
      <c r="E18" s="6">
        <f>[1]Final!J20</f>
        <v>8.7499999999999994E-2</v>
      </c>
      <c r="F18" s="2">
        <f>[1]Final!E20</f>
        <v>-4.25</v>
      </c>
      <c r="G18" s="2">
        <f>[1]Final!G20</f>
        <v>65</v>
      </c>
      <c r="H18" s="5">
        <f>[1]Final!F20*10</f>
        <v>1001.0000000000001</v>
      </c>
      <c r="I18" s="5">
        <f>[1]Final!H20</f>
        <v>2.8</v>
      </c>
      <c r="J18" s="2">
        <f>[1]Final!D2666</f>
        <v>11.54</v>
      </c>
      <c r="K18" s="4">
        <f>[2]Reach4Kure!$B22*86400</f>
        <v>147830.39999999999</v>
      </c>
      <c r="L18" s="2">
        <f>[2]Reach4Kure!$G22</f>
        <v>0</v>
      </c>
      <c r="M18" s="2">
        <v>0</v>
      </c>
      <c r="N18" s="2">
        <f>[2]Reach4Kure!$C22*1000</f>
        <v>15660</v>
      </c>
      <c r="O18" s="3">
        <f>([2]Reach4Kure!$F22)*1000</f>
        <v>28.37</v>
      </c>
      <c r="P18" s="2">
        <f>[2]Reach4Kure!$D22*1000/5</f>
        <v>2.8540000000000001</v>
      </c>
      <c r="Q18" s="2">
        <v>0.1</v>
      </c>
      <c r="R18" s="2">
        <v>3000</v>
      </c>
      <c r="S18" s="2">
        <v>0</v>
      </c>
      <c r="T18" s="2">
        <v>0</v>
      </c>
    </row>
    <row r="19" spans="1:20" s="1" customFormat="1" x14ac:dyDescent="0.25">
      <c r="A19" s="2">
        <f>[1]Final!A21</f>
        <v>1983</v>
      </c>
      <c r="B19" s="2">
        <f>[1]Final!B21</f>
        <v>1</v>
      </c>
      <c r="C19" s="2">
        <f>[1]Final!C21</f>
        <v>20</v>
      </c>
      <c r="D19" s="2" t="s">
        <v>17</v>
      </c>
      <c r="E19" s="6">
        <f>[1]Final!J21</f>
        <v>0.91249999999999998</v>
      </c>
      <c r="F19" s="2">
        <f>[1]Final!E21</f>
        <v>-0.2</v>
      </c>
      <c r="G19" s="2">
        <f>[1]Final!G21</f>
        <v>71</v>
      </c>
      <c r="H19" s="5">
        <f>[1]Final!F21*10</f>
        <v>1005</v>
      </c>
      <c r="I19" s="5">
        <f>[1]Final!H21</f>
        <v>5.5</v>
      </c>
      <c r="J19" s="2">
        <f>[1]Final!D2667</f>
        <v>3.9</v>
      </c>
      <c r="K19" s="4">
        <f>[2]Reach4Kure!$B23*86400</f>
        <v>137980.79999999999</v>
      </c>
      <c r="L19" s="2">
        <f>[2]Reach4Kure!$G23</f>
        <v>0</v>
      </c>
      <c r="M19" s="2">
        <v>0</v>
      </c>
      <c r="N19" s="2">
        <f>[2]Reach4Kure!$C23*1000</f>
        <v>439.3</v>
      </c>
      <c r="O19" s="3">
        <f>([2]Reach4Kure!$F23)*1000</f>
        <v>21.37</v>
      </c>
      <c r="P19" s="2">
        <f>[2]Reach4Kure!$D23*1000/5</f>
        <v>2.9159999999999999</v>
      </c>
      <c r="Q19" s="2">
        <v>0.1</v>
      </c>
      <c r="R19" s="2">
        <v>3000</v>
      </c>
      <c r="S19" s="2">
        <v>0</v>
      </c>
      <c r="T19" s="2">
        <v>0</v>
      </c>
    </row>
    <row r="20" spans="1:20" s="1" customFormat="1" x14ac:dyDescent="0.25">
      <c r="A20" s="2">
        <f>[1]Final!A22</f>
        <v>1983</v>
      </c>
      <c r="B20" s="2">
        <f>[1]Final!B22</f>
        <v>1</v>
      </c>
      <c r="C20" s="2">
        <f>[1]Final!C22</f>
        <v>21</v>
      </c>
      <c r="D20" s="2" t="s">
        <v>17</v>
      </c>
      <c r="E20" s="6">
        <f>[1]Final!J22</f>
        <v>0.58750000000000002</v>
      </c>
      <c r="F20" s="2">
        <f>[1]Final!E22</f>
        <v>6.62</v>
      </c>
      <c r="G20" s="2">
        <f>[1]Final!G22</f>
        <v>48</v>
      </c>
      <c r="H20" s="5">
        <f>[1]Final!F22*10</f>
        <v>992.40000000000009</v>
      </c>
      <c r="I20" s="5">
        <f>[1]Final!H22</f>
        <v>5.7</v>
      </c>
      <c r="J20" s="2">
        <f>[1]Final!D2668</f>
        <v>2.15</v>
      </c>
      <c r="K20" s="4">
        <f>[2]Reach4Kure!$B24*86400</f>
        <v>716601.60000000009</v>
      </c>
      <c r="L20" s="2">
        <f>[2]Reach4Kure!$G24</f>
        <v>6.72</v>
      </c>
      <c r="M20" s="2">
        <v>0</v>
      </c>
      <c r="N20" s="2">
        <f>[2]Reach4Kure!$C24*1000</f>
        <v>1603</v>
      </c>
      <c r="O20" s="3">
        <f>([2]Reach4Kure!$F24)*1000</f>
        <v>58.4</v>
      </c>
      <c r="P20" s="2">
        <f>[2]Reach4Kure!$D24*1000/5</f>
        <v>11.348000000000001</v>
      </c>
      <c r="Q20" s="2">
        <v>0.1</v>
      </c>
      <c r="R20" s="2">
        <v>3000</v>
      </c>
      <c r="S20" s="2">
        <v>0</v>
      </c>
      <c r="T20" s="2">
        <v>0</v>
      </c>
    </row>
    <row r="21" spans="1:20" s="1" customFormat="1" x14ac:dyDescent="0.25">
      <c r="A21" s="2">
        <f>[1]Final!A23</f>
        <v>1983</v>
      </c>
      <c r="B21" s="2">
        <f>[1]Final!B23</f>
        <v>1</v>
      </c>
      <c r="C21" s="2">
        <f>[1]Final!C23</f>
        <v>22</v>
      </c>
      <c r="D21" s="2" t="s">
        <v>17</v>
      </c>
      <c r="E21" s="6">
        <f>[1]Final!J23</f>
        <v>0.71250000000000002</v>
      </c>
      <c r="F21" s="2">
        <f>[1]Final!E23</f>
        <v>5.55</v>
      </c>
      <c r="G21" s="2">
        <f>[1]Final!G23</f>
        <v>64</v>
      </c>
      <c r="H21" s="5">
        <f>[1]Final!F23*10</f>
        <v>1007.6</v>
      </c>
      <c r="I21" s="5">
        <f>[1]Final!H23</f>
        <v>5.3</v>
      </c>
      <c r="J21" s="2">
        <f>[1]Final!D2669</f>
        <v>0.65</v>
      </c>
      <c r="K21" s="4">
        <f>[2]Reach4Kure!$B25*86400</f>
        <v>822182.40000000002</v>
      </c>
      <c r="L21" s="2">
        <f>[2]Reach4Kure!$G25</f>
        <v>5.47</v>
      </c>
      <c r="M21" s="2">
        <v>0</v>
      </c>
      <c r="N21" s="2">
        <f>[2]Reach4Kure!$C25*1000</f>
        <v>1738</v>
      </c>
      <c r="O21" s="3">
        <f>([2]Reach4Kure!$F25)*1000</f>
        <v>62.9</v>
      </c>
      <c r="P21" s="2">
        <f>[2]Reach4Kure!$D25*1000/5</f>
        <v>12.475999999999999</v>
      </c>
      <c r="Q21" s="2">
        <v>0.1</v>
      </c>
      <c r="R21" s="2">
        <v>3000</v>
      </c>
      <c r="S21" s="2">
        <v>0</v>
      </c>
      <c r="T21" s="2">
        <v>0</v>
      </c>
    </row>
    <row r="22" spans="1:20" s="1" customFormat="1" x14ac:dyDescent="0.25">
      <c r="A22" s="2">
        <f>[1]Final!A24</f>
        <v>1983</v>
      </c>
      <c r="B22" s="2">
        <f>[1]Final!B24</f>
        <v>1</v>
      </c>
      <c r="C22" s="2">
        <f>[1]Final!C24</f>
        <v>23</v>
      </c>
      <c r="D22" s="2" t="s">
        <v>17</v>
      </c>
      <c r="E22" s="6">
        <f>[1]Final!J24</f>
        <v>0.21249999999999999</v>
      </c>
      <c r="F22" s="2">
        <f>[1]Final!E24</f>
        <v>2.46</v>
      </c>
      <c r="G22" s="2">
        <f>[1]Final!G24</f>
        <v>82</v>
      </c>
      <c r="H22" s="5">
        <f>[1]Final!F24*10</f>
        <v>1018.4000000000001</v>
      </c>
      <c r="I22" s="5">
        <f>[1]Final!H24</f>
        <v>1.9</v>
      </c>
      <c r="J22" s="2">
        <f>[1]Final!D2670</f>
        <v>0</v>
      </c>
      <c r="K22" s="4">
        <f>[2]Reach4Kure!$B26*86400</f>
        <v>579484.79999999993</v>
      </c>
      <c r="L22" s="2">
        <f>[2]Reach4Kure!$G26</f>
        <v>1.68</v>
      </c>
      <c r="M22" s="2">
        <v>0</v>
      </c>
      <c r="N22" s="2">
        <f>[2]Reach4Kure!$C26*1000</f>
        <v>1315</v>
      </c>
      <c r="O22" s="3">
        <f>([2]Reach4Kure!$F26)*1000</f>
        <v>58.98</v>
      </c>
      <c r="P22" s="2">
        <f>[2]Reach4Kure!$D26*1000/5</f>
        <v>11.745999999999999</v>
      </c>
      <c r="Q22" s="2">
        <v>0.1</v>
      </c>
      <c r="R22" s="2">
        <v>3000</v>
      </c>
      <c r="S22" s="2">
        <v>0</v>
      </c>
      <c r="T22" s="2">
        <v>0</v>
      </c>
    </row>
    <row r="23" spans="1:20" s="1" customFormat="1" x14ac:dyDescent="0.25">
      <c r="A23" s="2">
        <f>[1]Final!A25</f>
        <v>1983</v>
      </c>
      <c r="B23" s="2">
        <f>[1]Final!B25</f>
        <v>1</v>
      </c>
      <c r="C23" s="2">
        <f>[1]Final!C25</f>
        <v>24</v>
      </c>
      <c r="D23" s="2" t="s">
        <v>17</v>
      </c>
      <c r="E23" s="6">
        <f>[1]Final!J25</f>
        <v>1</v>
      </c>
      <c r="F23" s="2">
        <f>[1]Final!E25</f>
        <v>2.06</v>
      </c>
      <c r="G23" s="2">
        <f>[1]Final!G25</f>
        <v>91</v>
      </c>
      <c r="H23" s="5">
        <f>[1]Final!F25*10</f>
        <v>1017.6</v>
      </c>
      <c r="I23" s="5">
        <f>[1]Final!H25</f>
        <v>5.7</v>
      </c>
      <c r="J23" s="2">
        <f>[1]Final!D2671</f>
        <v>3.92</v>
      </c>
      <c r="K23" s="4">
        <f>[2]Reach4Kure!$B27*86400</f>
        <v>427075.19999999995</v>
      </c>
      <c r="L23" s="2">
        <f>[2]Reach4Kure!$G27</f>
        <v>1.88</v>
      </c>
      <c r="M23" s="2">
        <v>0</v>
      </c>
      <c r="N23" s="2">
        <f>[2]Reach4Kure!$C27*1000</f>
        <v>1022.9999999999999</v>
      </c>
      <c r="O23" s="3">
        <f>([2]Reach4Kure!$F27)*1000</f>
        <v>51.49</v>
      </c>
      <c r="P23" s="2">
        <f>[2]Reach4Kure!$D27*1000/5</f>
        <v>10.27</v>
      </c>
      <c r="Q23" s="2">
        <v>0.1</v>
      </c>
      <c r="R23" s="2">
        <v>3000</v>
      </c>
      <c r="S23" s="2">
        <v>0</v>
      </c>
      <c r="T23" s="2">
        <v>0</v>
      </c>
    </row>
    <row r="24" spans="1:20" s="1" customFormat="1" x14ac:dyDescent="0.25">
      <c r="A24" s="2">
        <f>[1]Final!A26</f>
        <v>1983</v>
      </c>
      <c r="B24" s="2">
        <f>[1]Final!B26</f>
        <v>1</v>
      </c>
      <c r="C24" s="2">
        <f>[1]Final!C26</f>
        <v>25</v>
      </c>
      <c r="D24" s="2" t="s">
        <v>17</v>
      </c>
      <c r="E24" s="6">
        <f>[1]Final!J26</f>
        <v>0.53749999999999998</v>
      </c>
      <c r="F24" s="2">
        <f>[1]Final!E26</f>
        <v>4.33</v>
      </c>
      <c r="G24" s="2">
        <f>[1]Final!G26</f>
        <v>89</v>
      </c>
      <c r="H24" s="5">
        <f>[1]Final!F26*10</f>
        <v>1003.6000000000001</v>
      </c>
      <c r="I24" s="5">
        <f>[1]Final!H26</f>
        <v>5.5</v>
      </c>
      <c r="J24" s="2">
        <f>[1]Final!D2672</f>
        <v>0</v>
      </c>
      <c r="K24" s="4">
        <f>[2]Reach4Kure!$B28*86400</f>
        <v>483839.99999999994</v>
      </c>
      <c r="L24" s="2">
        <f>[2]Reach4Kure!$G28</f>
        <v>4.07</v>
      </c>
      <c r="M24" s="2">
        <v>0</v>
      </c>
      <c r="N24" s="2">
        <f>[2]Reach4Kure!$C28*1000</f>
        <v>1114</v>
      </c>
      <c r="O24" s="3">
        <f>([2]Reach4Kure!$F28)*1000</f>
        <v>50.11</v>
      </c>
      <c r="P24" s="2">
        <f>[2]Reach4Kure!$D28*1000/5</f>
        <v>10.004000000000001</v>
      </c>
      <c r="Q24" s="2">
        <v>0.1</v>
      </c>
      <c r="R24" s="2">
        <v>3000</v>
      </c>
      <c r="S24" s="2">
        <v>0</v>
      </c>
      <c r="T24" s="2">
        <v>0</v>
      </c>
    </row>
    <row r="25" spans="1:20" s="1" customFormat="1" x14ac:dyDescent="0.25">
      <c r="A25" s="2">
        <f>[1]Final!A27</f>
        <v>1983</v>
      </c>
      <c r="B25" s="2">
        <f>[1]Final!B27</f>
        <v>1</v>
      </c>
      <c r="C25" s="2">
        <f>[1]Final!C27</f>
        <v>26</v>
      </c>
      <c r="D25" s="2" t="s">
        <v>17</v>
      </c>
      <c r="E25" s="6">
        <f>[1]Final!J27</f>
        <v>0.66249999999999998</v>
      </c>
      <c r="F25" s="2">
        <f>[1]Final!E27</f>
        <v>5.25</v>
      </c>
      <c r="G25" s="2">
        <f>[1]Final!G27</f>
        <v>69</v>
      </c>
      <c r="H25" s="5">
        <f>[1]Final!F27*10</f>
        <v>997.40000000000009</v>
      </c>
      <c r="I25" s="5">
        <f>[1]Final!H27</f>
        <v>5.6</v>
      </c>
      <c r="J25" s="2">
        <f>[1]Final!D2673</f>
        <v>0</v>
      </c>
      <c r="K25" s="4">
        <f>[2]Reach4Kure!$B29*86400</f>
        <v>366249.6</v>
      </c>
      <c r="L25" s="2">
        <f>[2]Reach4Kure!$G29</f>
        <v>5.37</v>
      </c>
      <c r="M25" s="2">
        <v>0</v>
      </c>
      <c r="N25" s="2">
        <f>[2]Reach4Kure!$C29*1000</f>
        <v>887.7</v>
      </c>
      <c r="O25" s="3">
        <f>([2]Reach4Kure!$F29)*1000</f>
        <v>45.13</v>
      </c>
      <c r="P25" s="2">
        <f>[2]Reach4Kure!$D29*1000/5</f>
        <v>9.0160000000000018</v>
      </c>
      <c r="Q25" s="2">
        <v>0.1</v>
      </c>
      <c r="R25" s="2">
        <v>3000</v>
      </c>
      <c r="S25" s="2">
        <v>0</v>
      </c>
      <c r="T25" s="2">
        <v>0</v>
      </c>
    </row>
    <row r="26" spans="1:20" s="1" customFormat="1" x14ac:dyDescent="0.25">
      <c r="A26" s="2">
        <f>[1]Final!A28</f>
        <v>1983</v>
      </c>
      <c r="B26" s="2">
        <f>[1]Final!B28</f>
        <v>1</v>
      </c>
      <c r="C26" s="2">
        <f>[1]Final!C28</f>
        <v>27</v>
      </c>
      <c r="D26" s="2" t="s">
        <v>17</v>
      </c>
      <c r="E26" s="6">
        <f>[1]Final!J28</f>
        <v>0.46250000000000002</v>
      </c>
      <c r="F26" s="2">
        <f>[1]Final!E28</f>
        <v>6.04</v>
      </c>
      <c r="G26" s="2">
        <f>[1]Final!G28</f>
        <v>69</v>
      </c>
      <c r="H26" s="5">
        <f>[1]Final!F28*10</f>
        <v>980.3</v>
      </c>
      <c r="I26" s="5">
        <f>[1]Final!H28</f>
        <v>7.7</v>
      </c>
      <c r="J26" s="2">
        <f>[1]Final!D2674</f>
        <v>0</v>
      </c>
      <c r="K26" s="4">
        <f>[2]Reach4Kure!$B30*86400</f>
        <v>290736</v>
      </c>
      <c r="L26" s="2">
        <f>[2]Reach4Kure!$G30</f>
        <v>5.94</v>
      </c>
      <c r="M26" s="2">
        <v>0</v>
      </c>
      <c r="N26" s="2">
        <f>[2]Reach4Kure!$C30*1000</f>
        <v>732.5</v>
      </c>
      <c r="O26" s="3">
        <f>([2]Reach4Kure!$F30)*1000</f>
        <v>38.989999999999995</v>
      </c>
      <c r="P26" s="2">
        <f>[2]Reach4Kure!$D30*1000/5</f>
        <v>7.7919999999999998</v>
      </c>
      <c r="Q26" s="2">
        <v>0.1</v>
      </c>
      <c r="R26" s="2">
        <v>3000</v>
      </c>
      <c r="S26" s="2">
        <v>0</v>
      </c>
      <c r="T26" s="2">
        <v>0</v>
      </c>
    </row>
    <row r="27" spans="1:20" s="1" customFormat="1" x14ac:dyDescent="0.25">
      <c r="A27" s="2">
        <f>[1]Final!A29</f>
        <v>1983</v>
      </c>
      <c r="B27" s="2">
        <f>[1]Final!B29</f>
        <v>1</v>
      </c>
      <c r="C27" s="2">
        <f>[1]Final!C29</f>
        <v>28</v>
      </c>
      <c r="D27" s="2" t="s">
        <v>17</v>
      </c>
      <c r="E27" s="6">
        <f>[1]Final!J29</f>
        <v>0.33750000000000002</v>
      </c>
      <c r="F27" s="2">
        <f>[1]Final!E29</f>
        <v>3.19</v>
      </c>
      <c r="G27" s="2">
        <f>[1]Final!G29</f>
        <v>58</v>
      </c>
      <c r="H27" s="5">
        <f>[1]Final!F29*10</f>
        <v>988.40000000000009</v>
      </c>
      <c r="I27" s="5">
        <f>[1]Final!H29</f>
        <v>4.8</v>
      </c>
      <c r="J27" s="2">
        <f>[1]Final!D2675</f>
        <v>4.9800000000000004</v>
      </c>
      <c r="K27" s="4">
        <f>[2]Reach4Kure!$B31*86400</f>
        <v>240710.39999999999</v>
      </c>
      <c r="L27" s="2">
        <f>[2]Reach4Kure!$G31</f>
        <v>2.98</v>
      </c>
      <c r="M27" s="2">
        <v>0</v>
      </c>
      <c r="N27" s="2">
        <f>[2]Reach4Kure!$C31*1000</f>
        <v>613.4</v>
      </c>
      <c r="O27" s="3">
        <f>([2]Reach4Kure!$F31)*1000</f>
        <v>32.86</v>
      </c>
      <c r="P27" s="2">
        <f>[2]Reach4Kure!$D31*1000/5</f>
        <v>6.5699999999999985</v>
      </c>
      <c r="Q27" s="2">
        <v>0.1</v>
      </c>
      <c r="R27" s="2">
        <v>3000</v>
      </c>
      <c r="S27" s="2">
        <v>0</v>
      </c>
      <c r="T27" s="2">
        <v>0</v>
      </c>
    </row>
    <row r="28" spans="1:20" s="1" customFormat="1" x14ac:dyDescent="0.25">
      <c r="A28" s="2">
        <f>[1]Final!A30</f>
        <v>1983</v>
      </c>
      <c r="B28" s="2">
        <f>[1]Final!B30</f>
        <v>1</v>
      </c>
      <c r="C28" s="2">
        <f>[1]Final!C30</f>
        <v>29</v>
      </c>
      <c r="D28" s="2" t="s">
        <v>17</v>
      </c>
      <c r="E28" s="6">
        <f>[1]Final!J30</f>
        <v>0.96250000000000002</v>
      </c>
      <c r="F28" s="2">
        <f>[1]Final!E30</f>
        <v>-7.0000000000000007E-2</v>
      </c>
      <c r="G28" s="2">
        <f>[1]Final!G30</f>
        <v>96</v>
      </c>
      <c r="H28" s="5">
        <f>[1]Final!F30*10</f>
        <v>976.10000000000014</v>
      </c>
      <c r="I28" s="5">
        <f>[1]Final!H30</f>
        <v>3.1</v>
      </c>
      <c r="J28" s="2">
        <f>[1]Final!D2676</f>
        <v>0</v>
      </c>
      <c r="K28" s="4">
        <f>[2]Reach4Kure!$B32*86400</f>
        <v>206323.19999999998</v>
      </c>
      <c r="L28" s="2">
        <f>[2]Reach4Kure!$G32</f>
        <v>0</v>
      </c>
      <c r="M28" s="2">
        <v>0</v>
      </c>
      <c r="N28" s="2">
        <f>[2]Reach4Kure!$C32*1000</f>
        <v>536.90000000000009</v>
      </c>
      <c r="O28" s="3">
        <f>([2]Reach4Kure!$F32)*1000</f>
        <v>25.88</v>
      </c>
      <c r="P28" s="2">
        <f>[2]Reach4Kure!$D32*1000/5</f>
        <v>5.1740000000000004</v>
      </c>
      <c r="Q28" s="2">
        <v>0.1</v>
      </c>
      <c r="R28" s="2">
        <v>3000</v>
      </c>
      <c r="S28" s="2">
        <v>0</v>
      </c>
      <c r="T28" s="2">
        <v>0</v>
      </c>
    </row>
    <row r="29" spans="1:20" s="1" customFormat="1" x14ac:dyDescent="0.25">
      <c r="A29" s="2">
        <f>[1]Final!A31</f>
        <v>1983</v>
      </c>
      <c r="B29" s="2">
        <f>[1]Final!B31</f>
        <v>1</v>
      </c>
      <c r="C29" s="2">
        <f>[1]Final!C31</f>
        <v>30</v>
      </c>
      <c r="D29" s="2" t="s">
        <v>17</v>
      </c>
      <c r="E29" s="6">
        <f>[1]Final!J31</f>
        <v>0.71250000000000002</v>
      </c>
      <c r="F29" s="2">
        <f>[1]Final!E31</f>
        <v>-1.28</v>
      </c>
      <c r="G29" s="2">
        <f>[1]Final!G31</f>
        <v>74</v>
      </c>
      <c r="H29" s="5">
        <f>[1]Final!F31*10</f>
        <v>977.20000000000016</v>
      </c>
      <c r="I29" s="5">
        <f>[1]Final!H31</f>
        <v>1.6</v>
      </c>
      <c r="J29" s="2">
        <f>[1]Final!D2677</f>
        <v>2.4900000000000002</v>
      </c>
      <c r="K29" s="4">
        <f>[2]Reach4Kure!$B33*86400</f>
        <v>182044.80000000002</v>
      </c>
      <c r="L29" s="2">
        <f>[2]Reach4Kure!$G33</f>
        <v>0</v>
      </c>
      <c r="M29" s="2">
        <v>0</v>
      </c>
      <c r="N29" s="2">
        <f>[2]Reach4Kure!$C33*1000</f>
        <v>520.59999999999991</v>
      </c>
      <c r="O29" s="3">
        <f>([2]Reach4Kure!$F33)*1000</f>
        <v>19.84</v>
      </c>
      <c r="P29" s="2">
        <f>[2]Reach4Kure!$D33*1000/5</f>
        <v>3.9660000000000002</v>
      </c>
      <c r="Q29" s="2">
        <v>0.1</v>
      </c>
      <c r="R29" s="2">
        <v>3000</v>
      </c>
      <c r="S29" s="2">
        <v>0</v>
      </c>
      <c r="T29" s="2">
        <v>0</v>
      </c>
    </row>
    <row r="30" spans="1:20" s="1" customFormat="1" x14ac:dyDescent="0.25">
      <c r="A30" s="2">
        <f>[1]Final!A32</f>
        <v>1983</v>
      </c>
      <c r="B30" s="2">
        <f>[1]Final!B32</f>
        <v>1</v>
      </c>
      <c r="C30" s="2">
        <f>[1]Final!C32</f>
        <v>31</v>
      </c>
      <c r="D30" s="2" t="s">
        <v>17</v>
      </c>
      <c r="E30" s="6">
        <f>[1]Final!J32</f>
        <v>0.875</v>
      </c>
      <c r="F30" s="2">
        <f>[1]Final!E32</f>
        <v>-4.59</v>
      </c>
      <c r="G30" s="2">
        <f>[1]Final!G32</f>
        <v>85</v>
      </c>
      <c r="H30" s="5">
        <f>[1]Final!F32*10</f>
        <v>987.8</v>
      </c>
      <c r="I30" s="5">
        <f>[1]Final!H32</f>
        <v>1.5</v>
      </c>
      <c r="J30" s="2">
        <f>[1]Final!D2678</f>
        <v>0</v>
      </c>
      <c r="K30" s="4">
        <f>[2]Reach4Kure!$B34*86400</f>
        <v>163123.19999999998</v>
      </c>
      <c r="L30" s="2">
        <f>[2]Reach4Kure!$G34</f>
        <v>0</v>
      </c>
      <c r="M30" s="2">
        <v>0</v>
      </c>
      <c r="N30" s="2">
        <f>[2]Reach4Kure!$C34*1000</f>
        <v>445.5</v>
      </c>
      <c r="O30" s="3">
        <f>([2]Reach4Kure!$F34)*1000</f>
        <v>15.14</v>
      </c>
      <c r="P30" s="2">
        <f>[2]Reach4Kure!$D34*1000/5</f>
        <v>3.0259999999999998</v>
      </c>
      <c r="Q30" s="2">
        <v>0.1</v>
      </c>
      <c r="R30" s="2">
        <v>3000</v>
      </c>
      <c r="S30" s="2">
        <v>0</v>
      </c>
      <c r="T30" s="2">
        <v>0</v>
      </c>
    </row>
    <row r="31" spans="1:20" s="1" customFormat="1" x14ac:dyDescent="0.25">
      <c r="A31" s="2">
        <f>[1]Final!A33</f>
        <v>1983</v>
      </c>
      <c r="B31" s="2">
        <f>[1]Final!B33</f>
        <v>2</v>
      </c>
      <c r="C31" s="2">
        <f>[1]Final!C33</f>
        <v>1</v>
      </c>
      <c r="D31" s="2" t="s">
        <v>17</v>
      </c>
      <c r="E31" s="6">
        <f>[1]Final!J33</f>
        <v>1</v>
      </c>
      <c r="F31" s="2">
        <f>[1]Final!E33</f>
        <v>-4.2300000000000004</v>
      </c>
      <c r="G31" s="2">
        <f>[1]Final!G33</f>
        <v>84</v>
      </c>
      <c r="H31" s="5">
        <f>[1]Final!F33*10</f>
        <v>969.4</v>
      </c>
      <c r="I31" s="5">
        <f>[1]Final!H33</f>
        <v>8.4</v>
      </c>
      <c r="J31" s="2">
        <f>[1]Final!D2679</f>
        <v>0</v>
      </c>
      <c r="K31" s="4">
        <f>[2]Reach4Kure!$B35*86400</f>
        <v>148694.39999999999</v>
      </c>
      <c r="L31" s="2">
        <f>[2]Reach4Kure!$G35</f>
        <v>0</v>
      </c>
      <c r="M31" s="2">
        <v>0</v>
      </c>
      <c r="N31" s="2">
        <f>[2]Reach4Kure!$C35*1000</f>
        <v>399.8</v>
      </c>
      <c r="O31" s="3">
        <f>([2]Reach4Kure!$F35)*1000</f>
        <v>11.59</v>
      </c>
      <c r="P31" s="2">
        <f>[2]Reach4Kure!$D35*1000/5</f>
        <v>2.3180000000000001</v>
      </c>
      <c r="Q31" s="2">
        <v>0.1</v>
      </c>
      <c r="R31" s="2">
        <v>3000</v>
      </c>
      <c r="S31" s="2">
        <v>0</v>
      </c>
      <c r="T31" s="2">
        <v>0</v>
      </c>
    </row>
    <row r="32" spans="1:20" s="1" customFormat="1" x14ac:dyDescent="0.25">
      <c r="A32" s="2">
        <f>[1]Final!A34</f>
        <v>1983</v>
      </c>
      <c r="B32" s="2">
        <f>[1]Final!B34</f>
        <v>2</v>
      </c>
      <c r="C32" s="2">
        <f>[1]Final!C34</f>
        <v>2</v>
      </c>
      <c r="D32" s="2" t="s">
        <v>17</v>
      </c>
      <c r="E32" s="6">
        <f>[1]Final!J34</f>
        <v>0.58750000000000002</v>
      </c>
      <c r="F32" s="2">
        <f>[1]Final!E34</f>
        <v>-3.37</v>
      </c>
      <c r="G32" s="2">
        <f>[1]Final!G34</f>
        <v>56</v>
      </c>
      <c r="H32" s="5">
        <f>[1]Final!F34*10</f>
        <v>991.70000000000016</v>
      </c>
      <c r="I32" s="5">
        <f>[1]Final!H34</f>
        <v>4.8</v>
      </c>
      <c r="J32" s="2">
        <f>[1]Final!D2680</f>
        <v>0</v>
      </c>
      <c r="K32" s="4">
        <f>[2]Reach4Kure!$B36*86400</f>
        <v>137980.79999999999</v>
      </c>
      <c r="L32" s="2">
        <f>[2]Reach4Kure!$G36</f>
        <v>0</v>
      </c>
      <c r="M32" s="2">
        <v>0</v>
      </c>
      <c r="N32" s="2">
        <f>[2]Reach4Kure!$C36*1000</f>
        <v>374.2</v>
      </c>
      <c r="O32" s="3">
        <f>([2]Reach4Kure!$F36)*1000</f>
        <v>8.9190000000000005</v>
      </c>
      <c r="P32" s="2">
        <f>[2]Reach4Kure!$D36*1000/5</f>
        <v>1.7836000000000003</v>
      </c>
      <c r="Q32" s="2">
        <v>0.1</v>
      </c>
      <c r="R32" s="2">
        <v>3000</v>
      </c>
      <c r="S32" s="2">
        <v>0</v>
      </c>
      <c r="T32" s="2">
        <v>0</v>
      </c>
    </row>
    <row r="33" spans="1:20" s="1" customFormat="1" x14ac:dyDescent="0.25">
      <c r="A33" s="2">
        <f>[1]Final!A35</f>
        <v>1983</v>
      </c>
      <c r="B33" s="2">
        <f>[1]Final!B35</f>
        <v>2</v>
      </c>
      <c r="C33" s="2">
        <f>[1]Final!C35</f>
        <v>3</v>
      </c>
      <c r="D33" s="2" t="s">
        <v>17</v>
      </c>
      <c r="E33" s="6">
        <f>[1]Final!J35</f>
        <v>0.46250000000000002</v>
      </c>
      <c r="F33" s="2">
        <f>[1]Final!E35</f>
        <v>-2.83</v>
      </c>
      <c r="G33" s="2">
        <f>[1]Final!G35</f>
        <v>65</v>
      </c>
      <c r="H33" s="5">
        <f>[1]Final!F35*10</f>
        <v>1001.4</v>
      </c>
      <c r="I33" s="5">
        <f>[1]Final!H35</f>
        <v>1.7</v>
      </c>
      <c r="J33" s="2">
        <f>[1]Final!D2681</f>
        <v>0</v>
      </c>
      <c r="K33" s="4">
        <f>[2]Reach4Kure!$B37*86400</f>
        <v>135129.60000000001</v>
      </c>
      <c r="L33" s="2">
        <f>[2]Reach4Kure!$G37</f>
        <v>0</v>
      </c>
      <c r="M33" s="2">
        <v>0</v>
      </c>
      <c r="N33" s="2">
        <f>[2]Reach4Kure!$C37*1000</f>
        <v>367</v>
      </c>
      <c r="O33" s="3">
        <f>([2]Reach4Kure!$F37)*1000</f>
        <v>6.8220000000000001</v>
      </c>
      <c r="P33" s="2">
        <f>[2]Reach4Kure!$D37*1000/5</f>
        <v>1.3644000000000001</v>
      </c>
      <c r="Q33" s="2">
        <v>0.1</v>
      </c>
      <c r="R33" s="2">
        <v>3000</v>
      </c>
      <c r="S33" s="2">
        <v>0</v>
      </c>
      <c r="T33" s="2">
        <v>0</v>
      </c>
    </row>
    <row r="34" spans="1:20" s="1" customFormat="1" x14ac:dyDescent="0.25">
      <c r="A34" s="2">
        <f>[1]Final!A36</f>
        <v>1983</v>
      </c>
      <c r="B34" s="2">
        <f>[1]Final!B36</f>
        <v>2</v>
      </c>
      <c r="C34" s="2">
        <f>[1]Final!C36</f>
        <v>4</v>
      </c>
      <c r="D34" s="2" t="s">
        <v>17</v>
      </c>
      <c r="E34" s="6">
        <f>[1]Final!J36</f>
        <v>0.58750000000000002</v>
      </c>
      <c r="F34" s="2">
        <f>[1]Final!E36</f>
        <v>-3</v>
      </c>
      <c r="G34" s="2">
        <f>[1]Final!G36</f>
        <v>63</v>
      </c>
      <c r="H34" s="5">
        <f>[1]Final!F36*10</f>
        <v>1009.7000000000002</v>
      </c>
      <c r="I34" s="5">
        <f>[1]Final!H36</f>
        <v>3.6</v>
      </c>
      <c r="J34" s="2">
        <f>[1]Final!D2682</f>
        <v>0</v>
      </c>
      <c r="K34" s="4">
        <f>[2]Reach4Kure!$B38*86400</f>
        <v>133660.79999999999</v>
      </c>
      <c r="L34" s="2">
        <f>[2]Reach4Kure!$G38</f>
        <v>0</v>
      </c>
      <c r="M34" s="2">
        <v>0</v>
      </c>
      <c r="N34" s="2">
        <f>[2]Reach4Kure!$C38*1000</f>
        <v>362.8</v>
      </c>
      <c r="O34" s="3">
        <f>([2]Reach4Kure!$F38)*1000</f>
        <v>5.2389999999999999</v>
      </c>
      <c r="P34" s="2">
        <f>[2]Reach4Kure!$D38*1000/5</f>
        <v>1.0475999999999999</v>
      </c>
      <c r="Q34" s="2">
        <v>0.1</v>
      </c>
      <c r="R34" s="2">
        <v>3000</v>
      </c>
      <c r="S34" s="2">
        <v>0</v>
      </c>
      <c r="T34" s="2">
        <v>0</v>
      </c>
    </row>
    <row r="35" spans="1:20" s="1" customFormat="1" x14ac:dyDescent="0.25">
      <c r="A35" s="2">
        <f>[1]Final!A37</f>
        <v>1983</v>
      </c>
      <c r="B35" s="2">
        <f>[1]Final!B37</f>
        <v>2</v>
      </c>
      <c r="C35" s="2">
        <f>[1]Final!C37</f>
        <v>5</v>
      </c>
      <c r="D35" s="2" t="s">
        <v>17</v>
      </c>
      <c r="E35" s="6">
        <f>[1]Final!J37</f>
        <v>1</v>
      </c>
      <c r="F35" s="2">
        <f>[1]Final!E37</f>
        <v>-0.71</v>
      </c>
      <c r="G35" s="2">
        <f>[1]Final!G37</f>
        <v>94</v>
      </c>
      <c r="H35" s="5">
        <f>[1]Final!F37*10</f>
        <v>988.8</v>
      </c>
      <c r="I35" s="5">
        <f>[1]Final!H37</f>
        <v>6.2</v>
      </c>
      <c r="J35" s="2">
        <f>[1]Final!D2683</f>
        <v>0</v>
      </c>
      <c r="K35" s="4">
        <f>[2]Reach4Kure!$B39*86400</f>
        <v>185846.39999999999</v>
      </c>
      <c r="L35" s="2">
        <f>[2]Reach4Kure!$G39</f>
        <v>0</v>
      </c>
      <c r="M35" s="2">
        <v>0</v>
      </c>
      <c r="N35" s="2">
        <f>[2]Reach4Kure!$C39*1000</f>
        <v>27580</v>
      </c>
      <c r="O35" s="3">
        <f>([2]Reach4Kure!$F39)*1000</f>
        <v>9.629999999999999</v>
      </c>
      <c r="P35" s="2">
        <f>[2]Reach4Kure!$D39*1000/5</f>
        <v>0.69520000000000004</v>
      </c>
      <c r="Q35" s="2">
        <v>0.1</v>
      </c>
      <c r="R35" s="2">
        <v>3000</v>
      </c>
      <c r="S35" s="2">
        <v>0</v>
      </c>
      <c r="T35" s="2">
        <v>0</v>
      </c>
    </row>
    <row r="36" spans="1:20" s="1" customFormat="1" x14ac:dyDescent="0.25">
      <c r="A36" s="2">
        <f>[1]Final!A38</f>
        <v>1983</v>
      </c>
      <c r="B36" s="2">
        <f>[1]Final!B38</f>
        <v>2</v>
      </c>
      <c r="C36" s="2">
        <f>[1]Final!C38</f>
        <v>6</v>
      </c>
      <c r="D36" s="2" t="s">
        <v>17</v>
      </c>
      <c r="E36" s="6">
        <f>[1]Final!J38</f>
        <v>0.96250000000000002</v>
      </c>
      <c r="F36" s="2">
        <f>[1]Final!E38</f>
        <v>-1.75</v>
      </c>
      <c r="G36" s="2">
        <f>[1]Final!G38</f>
        <v>86</v>
      </c>
      <c r="H36" s="5">
        <f>[1]Final!F38*10</f>
        <v>996.5</v>
      </c>
      <c r="I36" s="5">
        <f>[1]Final!H38</f>
        <v>6</v>
      </c>
      <c r="J36" s="2">
        <f>[1]Final!D2684</f>
        <v>0</v>
      </c>
      <c r="K36" s="4">
        <f>[2]Reach4Kure!$B40*86400</f>
        <v>186883.19999999998</v>
      </c>
      <c r="L36" s="2">
        <f>[2]Reach4Kure!$G40</f>
        <v>0</v>
      </c>
      <c r="M36" s="2">
        <v>0</v>
      </c>
      <c r="N36" s="2">
        <f>[2]Reach4Kure!$C40*1000</f>
        <v>27990</v>
      </c>
      <c r="O36" s="3">
        <f>([2]Reach4Kure!$F40)*1000</f>
        <v>18.649999999999999</v>
      </c>
      <c r="P36" s="2">
        <f>[2]Reach4Kure!$D40*1000/5</f>
        <v>0.48360000000000003</v>
      </c>
      <c r="Q36" s="2">
        <v>0.1</v>
      </c>
      <c r="R36" s="2">
        <v>3000</v>
      </c>
      <c r="S36" s="2">
        <v>0</v>
      </c>
      <c r="T36" s="2">
        <v>0</v>
      </c>
    </row>
    <row r="37" spans="1:20" s="1" customFormat="1" x14ac:dyDescent="0.25">
      <c r="A37" s="2">
        <f>[1]Final!A39</f>
        <v>1983</v>
      </c>
      <c r="B37" s="2">
        <f>[1]Final!B39</f>
        <v>2</v>
      </c>
      <c r="C37" s="2">
        <f>[1]Final!C39</f>
        <v>7</v>
      </c>
      <c r="D37" s="2" t="s">
        <v>17</v>
      </c>
      <c r="E37" s="6">
        <f>[1]Final!J39</f>
        <v>0.75</v>
      </c>
      <c r="F37" s="2">
        <f>[1]Final!E39</f>
        <v>-6.19</v>
      </c>
      <c r="G37" s="2">
        <f>[1]Final!G39</f>
        <v>72</v>
      </c>
      <c r="H37" s="5">
        <f>[1]Final!F39*10</f>
        <v>1011.4</v>
      </c>
      <c r="I37" s="5">
        <f>[1]Final!H39</f>
        <v>5.5</v>
      </c>
      <c r="J37" s="2">
        <f>[1]Final!D2685</f>
        <v>0</v>
      </c>
      <c r="K37" s="4">
        <f>[2]Reach4Kure!$B41*86400</f>
        <v>152064</v>
      </c>
      <c r="L37" s="2">
        <f>[2]Reach4Kure!$G41</f>
        <v>0</v>
      </c>
      <c r="M37" s="2">
        <v>0</v>
      </c>
      <c r="N37" s="2">
        <f>[2]Reach4Kure!$C41*1000</f>
        <v>19010</v>
      </c>
      <c r="O37" s="3">
        <f>([2]Reach4Kure!$F41)*1000</f>
        <v>21.21</v>
      </c>
      <c r="P37" s="2">
        <f>[2]Reach4Kure!$D41*1000/5</f>
        <v>0.86099999999999999</v>
      </c>
      <c r="Q37" s="2">
        <v>0.1</v>
      </c>
      <c r="R37" s="2">
        <v>3000</v>
      </c>
      <c r="S37" s="2">
        <v>0</v>
      </c>
      <c r="T37" s="2">
        <v>0</v>
      </c>
    </row>
    <row r="38" spans="1:20" s="1" customFormat="1" x14ac:dyDescent="0.25">
      <c r="A38" s="2">
        <f>[1]Final!A40</f>
        <v>1983</v>
      </c>
      <c r="B38" s="2">
        <f>[1]Final!B40</f>
        <v>2</v>
      </c>
      <c r="C38" s="2">
        <f>[1]Final!C40</f>
        <v>8</v>
      </c>
      <c r="D38" s="2" t="s">
        <v>17</v>
      </c>
      <c r="E38" s="6">
        <f>[1]Final!J40</f>
        <v>0.125</v>
      </c>
      <c r="F38" s="2">
        <f>[1]Final!E40</f>
        <v>-8.5500000000000007</v>
      </c>
      <c r="G38" s="2">
        <f>[1]Final!G40</f>
        <v>69</v>
      </c>
      <c r="H38" s="5">
        <f>[1]Final!F40*10</f>
        <v>1018.7</v>
      </c>
      <c r="I38" s="5">
        <f>[1]Final!H40</f>
        <v>5</v>
      </c>
      <c r="J38" s="2">
        <f>[1]Final!D2686</f>
        <v>0</v>
      </c>
      <c r="K38" s="4">
        <f>[2]Reach4Kure!$B42*86400</f>
        <v>139190.39999999999</v>
      </c>
      <c r="L38" s="2">
        <f>[2]Reach4Kure!$G42</f>
        <v>0</v>
      </c>
      <c r="M38" s="2">
        <v>0</v>
      </c>
      <c r="N38" s="2">
        <f>[2]Reach4Kure!$C42*1000</f>
        <v>565.20000000000005</v>
      </c>
      <c r="O38" s="3">
        <f>([2]Reach4Kure!$F42)*1000</f>
        <v>18.440000000000001</v>
      </c>
      <c r="P38" s="2">
        <f>[2]Reach4Kure!$D42*1000/5</f>
        <v>1.9057999999999999</v>
      </c>
      <c r="Q38" s="2">
        <v>0.1</v>
      </c>
      <c r="R38" s="2">
        <v>3000</v>
      </c>
      <c r="S38" s="2">
        <v>0</v>
      </c>
      <c r="T38" s="2">
        <v>0</v>
      </c>
    </row>
    <row r="39" spans="1:20" s="1" customFormat="1" x14ac:dyDescent="0.25">
      <c r="A39" s="2">
        <f>[1]Final!A41</f>
        <v>1983</v>
      </c>
      <c r="B39" s="2">
        <f>[1]Final!B41</f>
        <v>2</v>
      </c>
      <c r="C39" s="2">
        <f>[1]Final!C41</f>
        <v>9</v>
      </c>
      <c r="D39" s="2" t="s">
        <v>17</v>
      </c>
      <c r="E39" s="6">
        <f>[1]Final!J41</f>
        <v>0.375</v>
      </c>
      <c r="F39" s="2">
        <f>[1]Final!E41</f>
        <v>-10.8</v>
      </c>
      <c r="G39" s="2">
        <f>[1]Final!G41</f>
        <v>78</v>
      </c>
      <c r="H39" s="5">
        <f>[1]Final!F41*10</f>
        <v>1017.3000000000001</v>
      </c>
      <c r="I39" s="5">
        <f>[1]Final!H41</f>
        <v>1</v>
      </c>
      <c r="J39" s="2">
        <f>[1]Final!D2687</f>
        <v>0</v>
      </c>
      <c r="K39" s="4">
        <f>[2]Reach4Kure!$B43*86400</f>
        <v>134352</v>
      </c>
      <c r="L39" s="2">
        <f>[2]Reach4Kure!$G43</f>
        <v>0</v>
      </c>
      <c r="M39" s="2">
        <v>0</v>
      </c>
      <c r="N39" s="2">
        <f>[2]Reach4Kure!$C43*1000</f>
        <v>549.69999999999993</v>
      </c>
      <c r="O39" s="3">
        <f>([2]Reach4Kure!$F43)*1000</f>
        <v>19.43</v>
      </c>
      <c r="P39" s="2">
        <f>[2]Reach4Kure!$D43*1000/5</f>
        <v>2.2199999999999998</v>
      </c>
      <c r="Q39" s="2">
        <v>0.1</v>
      </c>
      <c r="R39" s="2">
        <v>3000</v>
      </c>
      <c r="S39" s="2">
        <v>0</v>
      </c>
      <c r="T39" s="2">
        <v>0</v>
      </c>
    </row>
    <row r="40" spans="1:20" s="1" customFormat="1" x14ac:dyDescent="0.25">
      <c r="A40" s="2">
        <f>[1]Final!A42</f>
        <v>1983</v>
      </c>
      <c r="B40" s="2">
        <f>[1]Final!B42</f>
        <v>2</v>
      </c>
      <c r="C40" s="2">
        <f>[1]Final!C42</f>
        <v>10</v>
      </c>
      <c r="D40" s="2" t="s">
        <v>17</v>
      </c>
      <c r="E40" s="6">
        <f>[1]Final!J42</f>
        <v>0.41249999999999998</v>
      </c>
      <c r="F40" s="2">
        <f>[1]Final!E42</f>
        <v>-9.92</v>
      </c>
      <c r="G40" s="2">
        <f>[1]Final!G42</f>
        <v>82</v>
      </c>
      <c r="H40" s="5">
        <f>[1]Final!F42*10</f>
        <v>1003.4000000000001</v>
      </c>
      <c r="I40" s="5">
        <f>[1]Final!H42</f>
        <v>2.1</v>
      </c>
      <c r="J40" s="2">
        <f>[1]Final!D2688</f>
        <v>0</v>
      </c>
      <c r="K40" s="4">
        <f>[2]Reach4Kure!$B44*86400</f>
        <v>132624</v>
      </c>
      <c r="L40" s="2">
        <f>[2]Reach4Kure!$G44</f>
        <v>0</v>
      </c>
      <c r="M40" s="2">
        <v>0</v>
      </c>
      <c r="N40" s="2">
        <f>[2]Reach4Kure!$C44*1000</f>
        <v>543.79999999999995</v>
      </c>
      <c r="O40" s="3">
        <f>([2]Reach4Kure!$F44)*1000</f>
        <v>15.73</v>
      </c>
      <c r="P40" s="2">
        <f>[2]Reach4Kure!$D44*1000/5</f>
        <v>1.8786</v>
      </c>
      <c r="Q40" s="2">
        <v>0.1</v>
      </c>
      <c r="R40" s="2">
        <v>3000</v>
      </c>
      <c r="S40" s="2">
        <v>0</v>
      </c>
      <c r="T40" s="2">
        <v>0</v>
      </c>
    </row>
    <row r="41" spans="1:20" s="1" customFormat="1" x14ac:dyDescent="0.25">
      <c r="A41" s="2">
        <f>[1]Final!A43</f>
        <v>1983</v>
      </c>
      <c r="B41" s="2">
        <f>[1]Final!B43</f>
        <v>2</v>
      </c>
      <c r="C41" s="2">
        <f>[1]Final!C43</f>
        <v>11</v>
      </c>
      <c r="D41" s="2" t="s">
        <v>17</v>
      </c>
      <c r="E41" s="6">
        <f>[1]Final!J43</f>
        <v>0.66249999999999998</v>
      </c>
      <c r="F41" s="2">
        <f>[1]Final!E43</f>
        <v>-4.4400000000000004</v>
      </c>
      <c r="G41" s="2">
        <f>[1]Final!G43</f>
        <v>70</v>
      </c>
      <c r="H41" s="5">
        <f>[1]Final!F43*10</f>
        <v>1012.8</v>
      </c>
      <c r="I41" s="5">
        <f>[1]Final!H43</f>
        <v>4.5999999999999996</v>
      </c>
      <c r="J41" s="2">
        <f>[1]Final!D2689</f>
        <v>0</v>
      </c>
      <c r="K41" s="4">
        <f>[2]Reach4Kure!$B45*86400</f>
        <v>131932.79999999999</v>
      </c>
      <c r="L41" s="2">
        <f>[2]Reach4Kure!$G45</f>
        <v>0</v>
      </c>
      <c r="M41" s="2">
        <v>0</v>
      </c>
      <c r="N41" s="2">
        <f>[2]Reach4Kure!$C45*1000</f>
        <v>535.5</v>
      </c>
      <c r="O41" s="3">
        <f>([2]Reach4Kure!$F45)*1000</f>
        <v>11.639999999999999</v>
      </c>
      <c r="P41" s="2">
        <f>[2]Reach4Kure!$D45*1000/5</f>
        <v>1.4461999999999999</v>
      </c>
      <c r="Q41" s="2">
        <v>0.1</v>
      </c>
      <c r="R41" s="2">
        <v>3000</v>
      </c>
      <c r="S41" s="2">
        <v>0</v>
      </c>
      <c r="T41" s="2">
        <v>0</v>
      </c>
    </row>
    <row r="42" spans="1:20" s="1" customFormat="1" x14ac:dyDescent="0.25">
      <c r="A42" s="2">
        <f>[1]Final!A44</f>
        <v>1983</v>
      </c>
      <c r="B42" s="2">
        <f>[1]Final!B44</f>
        <v>2</v>
      </c>
      <c r="C42" s="2">
        <f>[1]Final!C44</f>
        <v>12</v>
      </c>
      <c r="D42" s="2" t="s">
        <v>17</v>
      </c>
      <c r="E42" s="6">
        <f>[1]Final!J44</f>
        <v>0.16250000000000001</v>
      </c>
      <c r="F42" s="2">
        <f>[1]Final!E44</f>
        <v>-9.86</v>
      </c>
      <c r="G42" s="2">
        <f>[1]Final!G44</f>
        <v>75</v>
      </c>
      <c r="H42" s="5">
        <f>[1]Final!F44*10</f>
        <v>1014.5</v>
      </c>
      <c r="I42" s="5">
        <f>[1]Final!H44</f>
        <v>1.2</v>
      </c>
      <c r="J42" s="2">
        <f>[1]Final!D2690</f>
        <v>0</v>
      </c>
      <c r="K42" s="4">
        <f>[2]Reach4Kure!$B46*86400</f>
        <v>131673.60000000001</v>
      </c>
      <c r="L42" s="2">
        <f>[2]Reach4Kure!$G46</f>
        <v>0</v>
      </c>
      <c r="M42" s="2">
        <v>0</v>
      </c>
      <c r="N42" s="2">
        <f>[2]Reach4Kure!$C46*1000</f>
        <v>533.5</v>
      </c>
      <c r="O42" s="3">
        <f>([2]Reach4Kure!$F46)*1000</f>
        <v>8.3829999999999991</v>
      </c>
      <c r="P42" s="2">
        <f>[2]Reach4Kure!$D46*1000/5</f>
        <v>1.0817999999999999</v>
      </c>
      <c r="Q42" s="2">
        <v>0.1</v>
      </c>
      <c r="R42" s="2">
        <v>3000</v>
      </c>
      <c r="S42" s="2">
        <v>0</v>
      </c>
      <c r="T42" s="2">
        <v>0</v>
      </c>
    </row>
    <row r="43" spans="1:20" s="1" customFormat="1" x14ac:dyDescent="0.25">
      <c r="A43" s="2">
        <f>[1]Final!A45</f>
        <v>1983</v>
      </c>
      <c r="B43" s="2">
        <f>[1]Final!B45</f>
        <v>2</v>
      </c>
      <c r="C43" s="2">
        <f>[1]Final!C45</f>
        <v>13</v>
      </c>
      <c r="D43" s="2" t="s">
        <v>17</v>
      </c>
      <c r="E43" s="6">
        <f>[1]Final!J45</f>
        <v>0.625</v>
      </c>
      <c r="F43" s="2">
        <f>[1]Final!E45</f>
        <v>-5.19</v>
      </c>
      <c r="G43" s="2">
        <f>[1]Final!G45</f>
        <v>80</v>
      </c>
      <c r="H43" s="5">
        <f>[1]Final!F45*10</f>
        <v>1012.1000000000001</v>
      </c>
      <c r="I43" s="5">
        <f>[1]Final!H45</f>
        <v>0.5</v>
      </c>
      <c r="J43" s="2">
        <f>[1]Final!D2691</f>
        <v>0</v>
      </c>
      <c r="K43" s="4">
        <f>[2]Reach4Kure!$B47*86400</f>
        <v>131587.19999999998</v>
      </c>
      <c r="L43" s="2">
        <f>[2]Reach4Kure!$G47</f>
        <v>0</v>
      </c>
      <c r="M43" s="2">
        <v>0</v>
      </c>
      <c r="N43" s="2">
        <f>[2]Reach4Kure!$C47*1000</f>
        <v>531.29999999999995</v>
      </c>
      <c r="O43" s="3">
        <f>([2]Reach4Kure!$F47)*1000</f>
        <v>6.0209999999999999</v>
      </c>
      <c r="P43" s="2">
        <f>[2]Reach4Kure!$D47*1000/5</f>
        <v>0.81180000000000008</v>
      </c>
      <c r="Q43" s="2">
        <v>0.1</v>
      </c>
      <c r="R43" s="2">
        <v>3000</v>
      </c>
      <c r="S43" s="2">
        <v>0</v>
      </c>
      <c r="T43" s="2">
        <v>0</v>
      </c>
    </row>
    <row r="44" spans="1:20" s="1" customFormat="1" x14ac:dyDescent="0.25">
      <c r="A44" s="2">
        <f>[1]Final!A46</f>
        <v>1983</v>
      </c>
      <c r="B44" s="2">
        <f>[1]Final!B46</f>
        <v>2</v>
      </c>
      <c r="C44" s="2">
        <f>[1]Final!C46</f>
        <v>14</v>
      </c>
      <c r="D44" s="2" t="s">
        <v>17</v>
      </c>
      <c r="E44" s="6">
        <f>[1]Final!J46</f>
        <v>0.875</v>
      </c>
      <c r="F44" s="2">
        <f>[1]Final!E46</f>
        <v>0.28000000000000003</v>
      </c>
      <c r="G44" s="2">
        <f>[1]Final!G46</f>
        <v>77</v>
      </c>
      <c r="H44" s="5">
        <f>[1]Final!F46*10</f>
        <v>1021.2</v>
      </c>
      <c r="I44" s="5">
        <f>[1]Final!H46</f>
        <v>1</v>
      </c>
      <c r="J44" s="2">
        <f>[1]Final!D2692</f>
        <v>0.73</v>
      </c>
      <c r="K44" s="4">
        <f>[2]Reach4Kure!$B48*86400</f>
        <v>131500.79999999999</v>
      </c>
      <c r="L44" s="2">
        <f>[2]Reach4Kure!$G48</f>
        <v>0.04</v>
      </c>
      <c r="M44" s="2">
        <v>0</v>
      </c>
      <c r="N44" s="2">
        <f>[2]Reach4Kure!$C48*1000</f>
        <v>530</v>
      </c>
      <c r="O44" s="3">
        <f>([2]Reach4Kure!$F48)*1000</f>
        <v>4.3790000000000004</v>
      </c>
      <c r="P44" s="2">
        <f>[2]Reach4Kure!$D48*1000/5</f>
        <v>0.623</v>
      </c>
      <c r="Q44" s="2">
        <v>0.1</v>
      </c>
      <c r="R44" s="2">
        <v>3000</v>
      </c>
      <c r="S44" s="2">
        <v>0</v>
      </c>
      <c r="T44" s="2">
        <v>0</v>
      </c>
    </row>
    <row r="45" spans="1:20" s="1" customFormat="1" x14ac:dyDescent="0.25">
      <c r="A45" s="2">
        <f>[1]Final!A47</f>
        <v>1983</v>
      </c>
      <c r="B45" s="2">
        <f>[1]Final!B47</f>
        <v>2</v>
      </c>
      <c r="C45" s="2">
        <f>[1]Final!C47</f>
        <v>15</v>
      </c>
      <c r="D45" s="2" t="s">
        <v>17</v>
      </c>
      <c r="E45" s="6">
        <f>[1]Final!J47</f>
        <v>0.41249999999999998</v>
      </c>
      <c r="F45" s="2">
        <f>[1]Final!E47</f>
        <v>-0.75</v>
      </c>
      <c r="G45" s="2">
        <f>[1]Final!G47</f>
        <v>93</v>
      </c>
      <c r="H45" s="5">
        <f>[1]Final!F47*10</f>
        <v>1026.5</v>
      </c>
      <c r="I45" s="5">
        <f>[1]Final!H47</f>
        <v>1</v>
      </c>
      <c r="J45" s="2">
        <f>[1]Final!D2693</f>
        <v>0.41</v>
      </c>
      <c r="K45" s="4">
        <f>[2]Reach4Kure!$B49*86400</f>
        <v>131500.79999999999</v>
      </c>
      <c r="L45" s="2">
        <f>[2]Reach4Kure!$G49</f>
        <v>0</v>
      </c>
      <c r="M45" s="2">
        <v>0</v>
      </c>
      <c r="N45" s="2">
        <f>[2]Reach4Kure!$C49*1000</f>
        <v>528.90000000000009</v>
      </c>
      <c r="O45" s="3">
        <f>([2]Reach4Kure!$F49)*1000</f>
        <v>3.2889999999999997</v>
      </c>
      <c r="P45" s="2">
        <f>[2]Reach4Kure!$D49*1000/5</f>
        <v>0.49480000000000002</v>
      </c>
      <c r="Q45" s="2">
        <v>0.1</v>
      </c>
      <c r="R45" s="2">
        <v>3000</v>
      </c>
      <c r="S45" s="2">
        <v>0</v>
      </c>
      <c r="T45" s="2">
        <v>0</v>
      </c>
    </row>
    <row r="46" spans="1:20" s="1" customFormat="1" x14ac:dyDescent="0.25">
      <c r="A46" s="2">
        <f>[1]Final!A48</f>
        <v>1983</v>
      </c>
      <c r="B46" s="2">
        <f>[1]Final!B48</f>
        <v>2</v>
      </c>
      <c r="C46" s="2">
        <f>[1]Final!C48</f>
        <v>16</v>
      </c>
      <c r="D46" s="2" t="s">
        <v>17</v>
      </c>
      <c r="E46" s="6">
        <f>[1]Final!J48</f>
        <v>3.7499999999999999E-2</v>
      </c>
      <c r="F46" s="2">
        <f>[1]Final!E48</f>
        <v>-2.78</v>
      </c>
      <c r="G46" s="2">
        <f>[1]Final!G48</f>
        <v>86</v>
      </c>
      <c r="H46" s="5">
        <f>[1]Final!F48*10</f>
        <v>1034.7</v>
      </c>
      <c r="I46" s="5">
        <f>[1]Final!H48</f>
        <v>1.4</v>
      </c>
      <c r="J46" s="2">
        <f>[1]Final!D2694</f>
        <v>0</v>
      </c>
      <c r="K46" s="4">
        <f>[2]Reach4Kure!$B50*86400</f>
        <v>131500.79999999999</v>
      </c>
      <c r="L46" s="2">
        <f>[2]Reach4Kure!$G50</f>
        <v>0</v>
      </c>
      <c r="M46" s="2">
        <v>0</v>
      </c>
      <c r="N46" s="2">
        <f>[2]Reach4Kure!$C50*1000</f>
        <v>527.90000000000009</v>
      </c>
      <c r="O46" s="3">
        <f>([2]Reach4Kure!$F50)*1000</f>
        <v>2.5720000000000001</v>
      </c>
      <c r="P46" s="2">
        <f>[2]Reach4Kure!$D50*1000/5</f>
        <v>0.40940000000000004</v>
      </c>
      <c r="Q46" s="2">
        <v>0.1</v>
      </c>
      <c r="R46" s="2">
        <v>3000</v>
      </c>
      <c r="S46" s="2">
        <v>0</v>
      </c>
      <c r="T46" s="2">
        <v>0</v>
      </c>
    </row>
    <row r="47" spans="1:20" s="1" customFormat="1" x14ac:dyDescent="0.25">
      <c r="A47" s="2">
        <f>[1]Final!A49</f>
        <v>1983</v>
      </c>
      <c r="B47" s="2">
        <f>[1]Final!B49</f>
        <v>2</v>
      </c>
      <c r="C47" s="2">
        <f>[1]Final!C49</f>
        <v>17</v>
      </c>
      <c r="D47" s="2" t="s">
        <v>17</v>
      </c>
      <c r="E47" s="6">
        <f>[1]Final!J49</f>
        <v>3.7499999999999999E-2</v>
      </c>
      <c r="F47" s="2">
        <f>[1]Final!E49</f>
        <v>-6.44</v>
      </c>
      <c r="G47" s="2">
        <f>[1]Final!G49</f>
        <v>86</v>
      </c>
      <c r="H47" s="5">
        <f>[1]Final!F49*10</f>
        <v>1031.9000000000001</v>
      </c>
      <c r="I47" s="5">
        <f>[1]Final!H49</f>
        <v>0.5</v>
      </c>
      <c r="J47" s="2">
        <f>[1]Final!D2695</f>
        <v>0.73</v>
      </c>
      <c r="K47" s="4">
        <f>[2]Reach4Kure!$B51*86400</f>
        <v>131500.79999999999</v>
      </c>
      <c r="L47" s="2">
        <f>[2]Reach4Kure!$G51</f>
        <v>0</v>
      </c>
      <c r="M47" s="2">
        <v>0</v>
      </c>
      <c r="N47" s="2">
        <f>[2]Reach4Kure!$C51*1000</f>
        <v>526.90000000000009</v>
      </c>
      <c r="O47" s="3">
        <f>([2]Reach4Kure!$F51)*1000</f>
        <v>2.1020000000000003</v>
      </c>
      <c r="P47" s="2">
        <f>[2]Reach4Kure!$D51*1000/5</f>
        <v>0.3528</v>
      </c>
      <c r="Q47" s="2">
        <v>0.1</v>
      </c>
      <c r="R47" s="2">
        <v>3000</v>
      </c>
      <c r="S47" s="2">
        <v>0</v>
      </c>
      <c r="T47" s="2">
        <v>0</v>
      </c>
    </row>
    <row r="48" spans="1:20" s="1" customFormat="1" x14ac:dyDescent="0.25">
      <c r="A48" s="2">
        <f>[1]Final!A50</f>
        <v>1983</v>
      </c>
      <c r="B48" s="2">
        <f>[1]Final!B50</f>
        <v>2</v>
      </c>
      <c r="C48" s="2">
        <f>[1]Final!C50</f>
        <v>18</v>
      </c>
      <c r="D48" s="2" t="s">
        <v>17</v>
      </c>
      <c r="E48" s="6">
        <f>[1]Final!J50</f>
        <v>0.41249999999999998</v>
      </c>
      <c r="F48" s="2">
        <f>[1]Final!E50</f>
        <v>-3.71</v>
      </c>
      <c r="G48" s="2">
        <f>[1]Final!G50</f>
        <v>77</v>
      </c>
      <c r="H48" s="5">
        <f>[1]Final!F50*10</f>
        <v>1027.4000000000001</v>
      </c>
      <c r="I48" s="5">
        <f>[1]Final!H50</f>
        <v>1.2</v>
      </c>
      <c r="J48" s="2">
        <f>[1]Final!D2696</f>
        <v>0</v>
      </c>
      <c r="K48" s="4">
        <f>[2]Reach4Kure!$B52*86400</f>
        <v>131500.79999999999</v>
      </c>
      <c r="L48" s="2">
        <f>[2]Reach4Kure!$G52</f>
        <v>0</v>
      </c>
      <c r="M48" s="2">
        <v>0</v>
      </c>
      <c r="N48" s="2">
        <f>[2]Reach4Kure!$C52*1000</f>
        <v>525.90000000000009</v>
      </c>
      <c r="O48" s="3">
        <f>([2]Reach4Kure!$F52)*1000</f>
        <v>1.796</v>
      </c>
      <c r="P48" s="2">
        <f>[2]Reach4Kure!$D52*1000/5</f>
        <v>0.31559999999999999</v>
      </c>
      <c r="Q48" s="2">
        <v>0.1</v>
      </c>
      <c r="R48" s="2">
        <v>3000</v>
      </c>
      <c r="S48" s="2">
        <v>0</v>
      </c>
      <c r="T48" s="2">
        <v>0</v>
      </c>
    </row>
    <row r="49" spans="1:20" s="1" customFormat="1" x14ac:dyDescent="0.25">
      <c r="A49" s="2">
        <f>[1]Final!A51</f>
        <v>1983</v>
      </c>
      <c r="B49" s="2">
        <f>[1]Final!B51</f>
        <v>2</v>
      </c>
      <c r="C49" s="2">
        <f>[1]Final!C51</f>
        <v>19</v>
      </c>
      <c r="D49" s="2" t="s">
        <v>17</v>
      </c>
      <c r="E49" s="6">
        <f>[1]Final!J51</f>
        <v>0.16250000000000001</v>
      </c>
      <c r="F49" s="2">
        <f>[1]Final!E51</f>
        <v>-4.76</v>
      </c>
      <c r="G49" s="2">
        <f>[1]Final!G51</f>
        <v>83</v>
      </c>
      <c r="H49" s="5">
        <f>[1]Final!F51*10</f>
        <v>1016.4</v>
      </c>
      <c r="I49" s="5">
        <f>[1]Final!H51</f>
        <v>2.1</v>
      </c>
      <c r="J49" s="2">
        <f>[1]Final!D2697</f>
        <v>0</v>
      </c>
      <c r="K49" s="4">
        <f>[2]Reach4Kure!$B53*86400</f>
        <v>131500.79999999999</v>
      </c>
      <c r="L49" s="2">
        <f>[2]Reach4Kure!$G53</f>
        <v>0</v>
      </c>
      <c r="M49" s="2">
        <v>0</v>
      </c>
      <c r="N49" s="2">
        <f>[2]Reach4Kure!$C53*1000</f>
        <v>524.9</v>
      </c>
      <c r="O49" s="3">
        <f>([2]Reach4Kure!$F53)*1000</f>
        <v>1.5960000000000001</v>
      </c>
      <c r="P49" s="2">
        <f>[2]Reach4Kure!$D53*1000/5</f>
        <v>0.29120000000000001</v>
      </c>
      <c r="Q49" s="2">
        <v>0.1</v>
      </c>
      <c r="R49" s="2">
        <v>3000</v>
      </c>
      <c r="S49" s="2">
        <v>0</v>
      </c>
      <c r="T49" s="2">
        <v>0</v>
      </c>
    </row>
    <row r="50" spans="1:20" s="1" customFormat="1" x14ac:dyDescent="0.25">
      <c r="A50" s="2">
        <f>[1]Final!A52</f>
        <v>1983</v>
      </c>
      <c r="B50" s="2">
        <f>[1]Final!B52</f>
        <v>2</v>
      </c>
      <c r="C50" s="2">
        <f>[1]Final!C52</f>
        <v>20</v>
      </c>
      <c r="D50" s="2" t="s">
        <v>17</v>
      </c>
      <c r="E50" s="6">
        <f>[1]Final!J52</f>
        <v>8.7499999999999994E-2</v>
      </c>
      <c r="F50" s="2">
        <f>[1]Final!E52</f>
        <v>-3.24</v>
      </c>
      <c r="G50" s="2">
        <f>[1]Final!G52</f>
        <v>51</v>
      </c>
      <c r="H50" s="5">
        <f>[1]Final!F52*10</f>
        <v>1017.9000000000001</v>
      </c>
      <c r="I50" s="5">
        <f>[1]Final!H52</f>
        <v>3.4</v>
      </c>
      <c r="J50" s="2">
        <f>[1]Final!D2698</f>
        <v>0</v>
      </c>
      <c r="K50" s="4">
        <f>[2]Reach4Kure!$B54*86400</f>
        <v>131500.79999999999</v>
      </c>
      <c r="L50" s="2">
        <f>[2]Reach4Kure!$G54</f>
        <v>0</v>
      </c>
      <c r="M50" s="2">
        <v>0</v>
      </c>
      <c r="N50" s="2">
        <f>[2]Reach4Kure!$C54*1000</f>
        <v>523.9</v>
      </c>
      <c r="O50" s="3">
        <f>([2]Reach4Kure!$F54)*1000</f>
        <v>1.466</v>
      </c>
      <c r="P50" s="2">
        <f>[2]Reach4Kure!$D54*1000/5</f>
        <v>0.2752</v>
      </c>
      <c r="Q50" s="2">
        <v>0.1</v>
      </c>
      <c r="R50" s="2">
        <v>3000</v>
      </c>
      <c r="S50" s="2">
        <v>0</v>
      </c>
      <c r="T50" s="2">
        <v>0</v>
      </c>
    </row>
    <row r="51" spans="1:20" s="1" customFormat="1" x14ac:dyDescent="0.25">
      <c r="A51" s="2">
        <f>[1]Final!A53</f>
        <v>1983</v>
      </c>
      <c r="B51" s="2">
        <f>[1]Final!B53</f>
        <v>2</v>
      </c>
      <c r="C51" s="2">
        <f>[1]Final!C53</f>
        <v>21</v>
      </c>
      <c r="D51" s="2" t="s">
        <v>17</v>
      </c>
      <c r="E51" s="6">
        <f>[1]Final!J53</f>
        <v>0.58750000000000002</v>
      </c>
      <c r="F51" s="2">
        <f>[1]Final!E53</f>
        <v>-6.42</v>
      </c>
      <c r="G51" s="2">
        <f>[1]Final!G53</f>
        <v>65</v>
      </c>
      <c r="H51" s="5">
        <f>[1]Final!F53*10</f>
        <v>1024</v>
      </c>
      <c r="I51" s="5">
        <f>[1]Final!H53</f>
        <v>1.7</v>
      </c>
      <c r="J51" s="2">
        <f>[1]Final!D2699</f>
        <v>0</v>
      </c>
      <c r="K51" s="4">
        <f>[2]Reach4Kure!$B55*86400</f>
        <v>131500.79999999999</v>
      </c>
      <c r="L51" s="2">
        <f>[2]Reach4Kure!$G55</f>
        <v>0</v>
      </c>
      <c r="M51" s="2">
        <v>0</v>
      </c>
      <c r="N51" s="2">
        <f>[2]Reach4Kure!$C55*1000</f>
        <v>522.9</v>
      </c>
      <c r="O51" s="3">
        <f>([2]Reach4Kure!$F55)*1000</f>
        <v>1.3819999999999999</v>
      </c>
      <c r="P51" s="2">
        <f>[2]Reach4Kure!$D55*1000/5</f>
        <v>0.2646</v>
      </c>
      <c r="Q51" s="2">
        <v>0.1</v>
      </c>
      <c r="R51" s="2">
        <v>3000</v>
      </c>
      <c r="S51" s="2">
        <v>0</v>
      </c>
      <c r="T51" s="2">
        <v>0</v>
      </c>
    </row>
    <row r="52" spans="1:20" s="1" customFormat="1" x14ac:dyDescent="0.25">
      <c r="A52" s="2">
        <f>[1]Final!A54</f>
        <v>1983</v>
      </c>
      <c r="B52" s="2">
        <f>[1]Final!B54</f>
        <v>2</v>
      </c>
      <c r="C52" s="2">
        <f>[1]Final!C54</f>
        <v>22</v>
      </c>
      <c r="D52" s="2" t="s">
        <v>17</v>
      </c>
      <c r="E52" s="6">
        <f>[1]Final!J54</f>
        <v>0.25</v>
      </c>
      <c r="F52" s="2">
        <f>[1]Final!E54</f>
        <v>-5.68</v>
      </c>
      <c r="G52" s="2">
        <f>[1]Final!G54</f>
        <v>80</v>
      </c>
      <c r="H52" s="5">
        <f>[1]Final!F54*10</f>
        <v>1025</v>
      </c>
      <c r="I52" s="5">
        <f>[1]Final!H54</f>
        <v>0.3</v>
      </c>
      <c r="J52" s="2">
        <f>[1]Final!D2700</f>
        <v>0</v>
      </c>
      <c r="K52" s="4">
        <f>[2]Reach4Kure!$B56*86400</f>
        <v>131500.79999999999</v>
      </c>
      <c r="L52" s="2">
        <f>[2]Reach4Kure!$G56</f>
        <v>0</v>
      </c>
      <c r="M52" s="2">
        <v>0</v>
      </c>
      <c r="N52" s="2">
        <f>[2]Reach4Kure!$C56*1000</f>
        <v>521.9</v>
      </c>
      <c r="O52" s="3">
        <f>([2]Reach4Kure!$F56)*1000</f>
        <v>1.327</v>
      </c>
      <c r="P52" s="2">
        <f>[2]Reach4Kure!$D56*1000/5</f>
        <v>0.25779999999999997</v>
      </c>
      <c r="Q52" s="2">
        <v>0.1</v>
      </c>
      <c r="R52" s="2">
        <v>3000</v>
      </c>
      <c r="S52" s="2">
        <v>0</v>
      </c>
      <c r="T52" s="2">
        <v>0</v>
      </c>
    </row>
    <row r="53" spans="1:20" s="1" customFormat="1" x14ac:dyDescent="0.25">
      <c r="A53" s="2">
        <f>[1]Final!A55</f>
        <v>1983</v>
      </c>
      <c r="B53" s="2">
        <f>[1]Final!B55</f>
        <v>2</v>
      </c>
      <c r="C53" s="2">
        <f>[1]Final!C55</f>
        <v>23</v>
      </c>
      <c r="D53" s="2" t="s">
        <v>17</v>
      </c>
      <c r="E53" s="6">
        <f>[1]Final!J55</f>
        <v>0.71250000000000002</v>
      </c>
      <c r="F53" s="2">
        <f>[1]Final!E55</f>
        <v>-5.81</v>
      </c>
      <c r="G53" s="2">
        <f>[1]Final!G55</f>
        <v>91</v>
      </c>
      <c r="H53" s="5">
        <f>[1]Final!F55*10</f>
        <v>1025.8</v>
      </c>
      <c r="I53" s="5">
        <f>[1]Final!H55</f>
        <v>2.6</v>
      </c>
      <c r="J53" s="2">
        <f>[1]Final!D2701</f>
        <v>1.54</v>
      </c>
      <c r="K53" s="4">
        <f>[2]Reach4Kure!$B57*86400</f>
        <v>131500.79999999999</v>
      </c>
      <c r="L53" s="2">
        <f>[2]Reach4Kure!$G57</f>
        <v>0</v>
      </c>
      <c r="M53" s="2">
        <v>0</v>
      </c>
      <c r="N53" s="2">
        <f>[2]Reach4Kure!$C57*1000</f>
        <v>520.9</v>
      </c>
      <c r="O53" s="3">
        <f>([2]Reach4Kure!$F57)*1000</f>
        <v>1.2910000000000001</v>
      </c>
      <c r="P53" s="2">
        <f>[2]Reach4Kure!$D57*1000/5</f>
        <v>0.25339999999999996</v>
      </c>
      <c r="Q53" s="2">
        <v>0.1</v>
      </c>
      <c r="R53" s="2">
        <v>3000</v>
      </c>
      <c r="S53" s="2">
        <v>0</v>
      </c>
      <c r="T53" s="2">
        <v>0</v>
      </c>
    </row>
    <row r="54" spans="1:20" s="1" customFormat="1" x14ac:dyDescent="0.25">
      <c r="A54" s="2">
        <f>[1]Final!A56</f>
        <v>1983</v>
      </c>
      <c r="B54" s="2">
        <f>[1]Final!B56</f>
        <v>2</v>
      </c>
      <c r="C54" s="2">
        <f>[1]Final!C56</f>
        <v>24</v>
      </c>
      <c r="D54" s="2" t="s">
        <v>17</v>
      </c>
      <c r="E54" s="6">
        <f>[1]Final!J56</f>
        <v>0.625</v>
      </c>
      <c r="F54" s="2">
        <f>[1]Final!E56</f>
        <v>-3.25</v>
      </c>
      <c r="G54" s="2">
        <f>[1]Final!G56</f>
        <v>83</v>
      </c>
      <c r="H54" s="5">
        <f>[1]Final!F56*10</f>
        <v>1022.5</v>
      </c>
      <c r="I54" s="5">
        <f>[1]Final!H56</f>
        <v>4</v>
      </c>
      <c r="J54" s="2">
        <f>[1]Final!D2702</f>
        <v>5.49</v>
      </c>
      <c r="K54" s="4">
        <f>[2]Reach4Kure!$B58*86400</f>
        <v>131500.79999999999</v>
      </c>
      <c r="L54" s="2">
        <f>[2]Reach4Kure!$G58</f>
        <v>0</v>
      </c>
      <c r="M54" s="2">
        <v>0</v>
      </c>
      <c r="N54" s="2">
        <f>[2]Reach4Kure!$C58*1000</f>
        <v>520</v>
      </c>
      <c r="O54" s="3">
        <f>([2]Reach4Kure!$F58)*1000</f>
        <v>1.268</v>
      </c>
      <c r="P54" s="2">
        <f>[2]Reach4Kure!$D58*1000/5</f>
        <v>0.25040000000000001</v>
      </c>
      <c r="Q54" s="2">
        <v>0.1</v>
      </c>
      <c r="R54" s="2">
        <v>3000</v>
      </c>
      <c r="S54" s="2">
        <v>0</v>
      </c>
      <c r="T54" s="2">
        <v>0</v>
      </c>
    </row>
    <row r="55" spans="1:20" s="1" customFormat="1" x14ac:dyDescent="0.25">
      <c r="A55" s="2">
        <f>[1]Final!A57</f>
        <v>1983</v>
      </c>
      <c r="B55" s="2">
        <f>[1]Final!B57</f>
        <v>2</v>
      </c>
      <c r="C55" s="2">
        <f>[1]Final!C57</f>
        <v>25</v>
      </c>
      <c r="D55" s="2" t="s">
        <v>17</v>
      </c>
      <c r="E55" s="6">
        <f>[1]Final!J57</f>
        <v>0.91249999999999998</v>
      </c>
      <c r="F55" s="2">
        <f>[1]Final!E57</f>
        <v>-2.87</v>
      </c>
      <c r="G55" s="2">
        <f>[1]Final!G57</f>
        <v>96</v>
      </c>
      <c r="H55" s="5">
        <f>[1]Final!F57*10</f>
        <v>1018.4000000000001</v>
      </c>
      <c r="I55" s="5">
        <f>[1]Final!H57</f>
        <v>1.5</v>
      </c>
      <c r="J55" s="2">
        <f>[1]Final!D2703</f>
        <v>0.28000000000000003</v>
      </c>
      <c r="K55" s="4">
        <f>[2]Reach4Kure!$B59*86400</f>
        <v>131500.79999999999</v>
      </c>
      <c r="L55" s="2">
        <f>[2]Reach4Kure!$G59</f>
        <v>0</v>
      </c>
      <c r="M55" s="2">
        <v>0</v>
      </c>
      <c r="N55" s="2">
        <f>[2]Reach4Kure!$C59*1000</f>
        <v>519</v>
      </c>
      <c r="O55" s="3">
        <f>([2]Reach4Kure!$F59)*1000</f>
        <v>1.2529999999999999</v>
      </c>
      <c r="P55" s="2">
        <f>[2]Reach4Kure!$D59*1000/5</f>
        <v>0.24859999999999999</v>
      </c>
      <c r="Q55" s="2">
        <v>0.1</v>
      </c>
      <c r="R55" s="2">
        <v>3000</v>
      </c>
      <c r="S55" s="2">
        <v>0</v>
      </c>
      <c r="T55" s="2">
        <v>0</v>
      </c>
    </row>
    <row r="56" spans="1:20" s="1" customFormat="1" x14ac:dyDescent="0.25">
      <c r="A56" s="2">
        <f>[1]Final!A58</f>
        <v>1983</v>
      </c>
      <c r="B56" s="2">
        <f>[1]Final!B58</f>
        <v>2</v>
      </c>
      <c r="C56" s="2">
        <f>[1]Final!C58</f>
        <v>26</v>
      </c>
      <c r="D56" s="2" t="s">
        <v>17</v>
      </c>
      <c r="E56" s="6">
        <f>[1]Final!J58</f>
        <v>0.66249999999999998</v>
      </c>
      <c r="F56" s="2">
        <f>[1]Final!E58</f>
        <v>-4.54</v>
      </c>
      <c r="G56" s="2">
        <f>[1]Final!G58</f>
        <v>83</v>
      </c>
      <c r="H56" s="5">
        <f>[1]Final!F58*10</f>
        <v>1010.5000000000001</v>
      </c>
      <c r="I56" s="5">
        <f>[1]Final!H58</f>
        <v>2.2000000000000002</v>
      </c>
      <c r="J56" s="2">
        <f>[1]Final!D2704</f>
        <v>0.15</v>
      </c>
      <c r="K56" s="4">
        <f>[2]Reach4Kure!$B60*86400</f>
        <v>131500.79999999999</v>
      </c>
      <c r="L56" s="2">
        <f>[2]Reach4Kure!$G60</f>
        <v>0</v>
      </c>
      <c r="M56" s="2">
        <v>0</v>
      </c>
      <c r="N56" s="2">
        <f>[2]Reach4Kure!$C60*1000</f>
        <v>518</v>
      </c>
      <c r="O56" s="3">
        <f>([2]Reach4Kure!$F60)*1000</f>
        <v>1.2429999999999999</v>
      </c>
      <c r="P56" s="2">
        <f>[2]Reach4Kure!$D60*1000/5</f>
        <v>0.2472</v>
      </c>
      <c r="Q56" s="2">
        <v>0.1</v>
      </c>
      <c r="R56" s="2">
        <v>3000</v>
      </c>
      <c r="S56" s="2">
        <v>0</v>
      </c>
      <c r="T56" s="2">
        <v>0</v>
      </c>
    </row>
    <row r="57" spans="1:20" s="1" customFormat="1" x14ac:dyDescent="0.25">
      <c r="A57" s="2">
        <f>[1]Final!A59</f>
        <v>1983</v>
      </c>
      <c r="B57" s="2">
        <f>[1]Final!B59</f>
        <v>2</v>
      </c>
      <c r="C57" s="2">
        <f>[1]Final!C59</f>
        <v>27</v>
      </c>
      <c r="D57" s="2" t="s">
        <v>17</v>
      </c>
      <c r="E57" s="6">
        <f>[1]Final!J59</f>
        <v>1</v>
      </c>
      <c r="F57" s="2">
        <f>[1]Final!E59</f>
        <v>-3.45</v>
      </c>
      <c r="G57" s="2">
        <f>[1]Final!G59</f>
        <v>92</v>
      </c>
      <c r="H57" s="5">
        <f>[1]Final!F59*10</f>
        <v>1009.2000000000002</v>
      </c>
      <c r="I57" s="5">
        <f>[1]Final!H59</f>
        <v>3.5</v>
      </c>
      <c r="J57" s="2">
        <f>[1]Final!D2705</f>
        <v>0</v>
      </c>
      <c r="K57" s="4">
        <f>[2]Reach4Kure!$B61*86400</f>
        <v>131500.79999999999</v>
      </c>
      <c r="L57" s="2">
        <f>[2]Reach4Kure!$G61</f>
        <v>0</v>
      </c>
      <c r="M57" s="2">
        <v>0</v>
      </c>
      <c r="N57" s="2">
        <f>[2]Reach4Kure!$C61*1000</f>
        <v>517.1</v>
      </c>
      <c r="O57" s="3">
        <f>([2]Reach4Kure!$F61)*1000</f>
        <v>1.236</v>
      </c>
      <c r="P57" s="2">
        <f>[2]Reach4Kure!$D61*1000/5</f>
        <v>0.24640000000000001</v>
      </c>
      <c r="Q57" s="2">
        <v>0.1</v>
      </c>
      <c r="R57" s="2">
        <v>3000</v>
      </c>
      <c r="S57" s="2">
        <v>0</v>
      </c>
      <c r="T57" s="2">
        <v>0</v>
      </c>
    </row>
    <row r="58" spans="1:20" s="1" customFormat="1" x14ac:dyDescent="0.25">
      <c r="A58" s="2">
        <f>[1]Final!A60</f>
        <v>1983</v>
      </c>
      <c r="B58" s="2">
        <f>[1]Final!B60</f>
        <v>2</v>
      </c>
      <c r="C58" s="2">
        <f>[1]Final!C60</f>
        <v>28</v>
      </c>
      <c r="D58" s="2" t="s">
        <v>17</v>
      </c>
      <c r="E58" s="6">
        <f>[1]Final!J60</f>
        <v>1</v>
      </c>
      <c r="F58" s="2">
        <f>[1]Final!E60</f>
        <v>-1.84</v>
      </c>
      <c r="G58" s="2">
        <f>[1]Final!G60</f>
        <v>88</v>
      </c>
      <c r="H58" s="5">
        <f>[1]Final!F60*10</f>
        <v>1004.4</v>
      </c>
      <c r="I58" s="5">
        <f>[1]Final!H60</f>
        <v>4.8</v>
      </c>
      <c r="J58" s="2">
        <f>[1]Final!D2706</f>
        <v>1.54</v>
      </c>
      <c r="K58" s="4">
        <f>[2]Reach4Kure!$B62*86400</f>
        <v>131932.79999999999</v>
      </c>
      <c r="L58" s="2">
        <f>[2]Reach4Kure!$G62</f>
        <v>0</v>
      </c>
      <c r="M58" s="2">
        <v>0</v>
      </c>
      <c r="N58" s="2">
        <f>[2]Reach4Kure!$C62*1000</f>
        <v>517.29999999999995</v>
      </c>
      <c r="O58" s="3">
        <f>([2]Reach4Kure!$F62)*1000</f>
        <v>1.264</v>
      </c>
      <c r="P58" s="2">
        <f>[2]Reach4Kure!$D62*1000/5</f>
        <v>0.24559999999999998</v>
      </c>
      <c r="Q58" s="2">
        <v>0.1</v>
      </c>
      <c r="R58" s="2">
        <v>3000</v>
      </c>
      <c r="S58" s="2">
        <v>0</v>
      </c>
      <c r="T58" s="2">
        <v>0</v>
      </c>
    </row>
    <row r="59" spans="1:20" s="1" customFormat="1" x14ac:dyDescent="0.25">
      <c r="A59" s="2">
        <f>[1]Final!A61</f>
        <v>1983</v>
      </c>
      <c r="B59" s="2">
        <f>[1]Final!B61</f>
        <v>3</v>
      </c>
      <c r="C59" s="2">
        <f>[1]Final!C61</f>
        <v>1</v>
      </c>
      <c r="D59" s="2" t="s">
        <v>17</v>
      </c>
      <c r="E59" s="6">
        <f>[1]Final!J61</f>
        <v>0.46250000000000002</v>
      </c>
      <c r="F59" s="2">
        <f>[1]Final!E61</f>
        <v>-2.37</v>
      </c>
      <c r="G59" s="2">
        <f>[1]Final!G61</f>
        <v>70</v>
      </c>
      <c r="H59" s="5">
        <f>[1]Final!F61*10</f>
        <v>1019.7000000000002</v>
      </c>
      <c r="I59" s="5">
        <f>[1]Final!H61</f>
        <v>1.7</v>
      </c>
      <c r="J59" s="2">
        <f>[1]Final!D2707</f>
        <v>0</v>
      </c>
      <c r="K59" s="4">
        <f>[2]Reach4Kure!$B63*86400</f>
        <v>133660.79999999999</v>
      </c>
      <c r="L59" s="2">
        <f>[2]Reach4Kure!$G63</f>
        <v>0</v>
      </c>
      <c r="M59" s="2">
        <v>0</v>
      </c>
      <c r="N59" s="2">
        <f>[2]Reach4Kure!$C63*1000</f>
        <v>520.80000000000007</v>
      </c>
      <c r="O59" s="3">
        <f>([2]Reach4Kure!$F63)*1000</f>
        <v>1.256</v>
      </c>
      <c r="P59" s="2">
        <f>[2]Reach4Kure!$D63*1000/5</f>
        <v>0.24399999999999999</v>
      </c>
      <c r="Q59" s="2">
        <v>0.1</v>
      </c>
      <c r="R59" s="2">
        <v>3000</v>
      </c>
      <c r="S59" s="2">
        <v>0</v>
      </c>
      <c r="T59" s="2">
        <v>0</v>
      </c>
    </row>
    <row r="60" spans="1:20" s="1" customFormat="1" x14ac:dyDescent="0.25">
      <c r="A60" s="2">
        <f>[1]Final!A62</f>
        <v>1983</v>
      </c>
      <c r="B60" s="2">
        <f>[1]Final!B62</f>
        <v>3</v>
      </c>
      <c r="C60" s="2">
        <f>[1]Final!C62</f>
        <v>2</v>
      </c>
      <c r="D60" s="2" t="s">
        <v>17</v>
      </c>
      <c r="E60" s="6">
        <f>[1]Final!J62</f>
        <v>0.625</v>
      </c>
      <c r="F60" s="2">
        <f>[1]Final!E62</f>
        <v>-6.12</v>
      </c>
      <c r="G60" s="2">
        <f>[1]Final!G62</f>
        <v>85</v>
      </c>
      <c r="H60" s="5">
        <f>[1]Final!F62*10</f>
        <v>1026.5999999999999</v>
      </c>
      <c r="I60" s="5">
        <f>[1]Final!H62</f>
        <v>1.6</v>
      </c>
      <c r="J60" s="2">
        <f>[1]Final!D2708</f>
        <v>0</v>
      </c>
      <c r="K60" s="4">
        <f>[2]Reach4Kure!$B64*86400</f>
        <v>132278.39999999999</v>
      </c>
      <c r="L60" s="2">
        <f>[2]Reach4Kure!$G64</f>
        <v>0</v>
      </c>
      <c r="M60" s="2">
        <v>0</v>
      </c>
      <c r="N60" s="2">
        <f>[2]Reach4Kure!$C64*1000</f>
        <v>516.29999999999995</v>
      </c>
      <c r="O60" s="3">
        <f>([2]Reach4Kure!$F64)*1000</f>
        <v>1.248</v>
      </c>
      <c r="P60" s="2">
        <f>[2]Reach4Kure!$D64*1000/5</f>
        <v>0.24380000000000002</v>
      </c>
      <c r="Q60" s="2">
        <v>0.1</v>
      </c>
      <c r="R60" s="2">
        <v>3000</v>
      </c>
      <c r="S60" s="2">
        <v>0</v>
      </c>
      <c r="T60" s="2">
        <v>0</v>
      </c>
    </row>
    <row r="61" spans="1:20" s="1" customFormat="1" x14ac:dyDescent="0.25">
      <c r="A61" s="2">
        <f>[1]Final!A63</f>
        <v>1983</v>
      </c>
      <c r="B61" s="2">
        <f>[1]Final!B63</f>
        <v>3</v>
      </c>
      <c r="C61" s="2">
        <f>[1]Final!C63</f>
        <v>3</v>
      </c>
      <c r="D61" s="2" t="s">
        <v>17</v>
      </c>
      <c r="E61" s="6">
        <f>[1]Final!J63</f>
        <v>0.96250000000000002</v>
      </c>
      <c r="F61" s="2">
        <f>[1]Final!E63</f>
        <v>-0.23</v>
      </c>
      <c r="G61" s="2">
        <f>[1]Final!G63</f>
        <v>98</v>
      </c>
      <c r="H61" s="5">
        <f>[1]Final!F63*10</f>
        <v>1026</v>
      </c>
      <c r="I61" s="5">
        <f>[1]Final!H63</f>
        <v>4.7</v>
      </c>
      <c r="J61" s="2">
        <f>[1]Final!D2709</f>
        <v>0</v>
      </c>
      <c r="K61" s="4">
        <f>[2]Reach4Kure!$B65*86400</f>
        <v>131760</v>
      </c>
      <c r="L61" s="2">
        <f>[2]Reach4Kure!$G65</f>
        <v>0</v>
      </c>
      <c r="M61" s="2">
        <v>0</v>
      </c>
      <c r="N61" s="2">
        <f>[2]Reach4Kure!$C65*1000</f>
        <v>514</v>
      </c>
      <c r="O61" s="3">
        <f>([2]Reach4Kure!$F65)*1000</f>
        <v>1.2390000000000001</v>
      </c>
      <c r="P61" s="2">
        <f>[2]Reach4Kure!$D65*1000/5</f>
        <v>0.24399999999999999</v>
      </c>
      <c r="Q61" s="2">
        <v>0.1</v>
      </c>
      <c r="R61" s="2">
        <v>3000</v>
      </c>
      <c r="S61" s="2">
        <v>0</v>
      </c>
      <c r="T61" s="2">
        <v>0</v>
      </c>
    </row>
    <row r="62" spans="1:20" s="1" customFormat="1" x14ac:dyDescent="0.25">
      <c r="A62" s="2">
        <f>[1]Final!A64</f>
        <v>1983</v>
      </c>
      <c r="B62" s="2">
        <f>[1]Final!B64</f>
        <v>3</v>
      </c>
      <c r="C62" s="2">
        <f>[1]Final!C64</f>
        <v>4</v>
      </c>
      <c r="D62" s="2" t="s">
        <v>17</v>
      </c>
      <c r="E62" s="6">
        <f>[1]Final!J64</f>
        <v>0.71250000000000002</v>
      </c>
      <c r="F62" s="2">
        <f>[1]Final!E64</f>
        <v>0.69</v>
      </c>
      <c r="G62" s="2">
        <f>[1]Final!G64</f>
        <v>91</v>
      </c>
      <c r="H62" s="5">
        <f>[1]Final!F64*10</f>
        <v>1014.4</v>
      </c>
      <c r="I62" s="5">
        <f>[1]Final!H64</f>
        <v>3.5</v>
      </c>
      <c r="J62" s="2">
        <f>[1]Final!D2710</f>
        <v>0</v>
      </c>
      <c r="K62" s="4">
        <f>[2]Reach4Kure!$B66*86400</f>
        <v>131760</v>
      </c>
      <c r="L62" s="2">
        <f>[2]Reach4Kure!$G66</f>
        <v>0.77</v>
      </c>
      <c r="M62" s="2">
        <v>0</v>
      </c>
      <c r="N62" s="2">
        <f>[2]Reach4Kure!$C66*1000</f>
        <v>512.9</v>
      </c>
      <c r="O62" s="3">
        <f>([2]Reach4Kure!$F66)*1000</f>
        <v>1.2329999999999999</v>
      </c>
      <c r="P62" s="2">
        <f>[2]Reach4Kure!$D66*1000/5</f>
        <v>0.24420000000000003</v>
      </c>
      <c r="Q62" s="2">
        <v>0.1</v>
      </c>
      <c r="R62" s="2">
        <v>3000</v>
      </c>
      <c r="S62" s="2">
        <v>0</v>
      </c>
      <c r="T62" s="2">
        <v>0</v>
      </c>
    </row>
    <row r="63" spans="1:20" s="1" customFormat="1" x14ac:dyDescent="0.25">
      <c r="A63" s="2">
        <f>[1]Final!A65</f>
        <v>1983</v>
      </c>
      <c r="B63" s="2">
        <f>[1]Final!B65</f>
        <v>3</v>
      </c>
      <c r="C63" s="2">
        <f>[1]Final!C65</f>
        <v>5</v>
      </c>
      <c r="D63" s="2" t="s">
        <v>17</v>
      </c>
      <c r="E63" s="6">
        <f>[1]Final!J65</f>
        <v>0.53749999999999998</v>
      </c>
      <c r="F63" s="2">
        <f>[1]Final!E65</f>
        <v>2.2599999999999998</v>
      </c>
      <c r="G63" s="2">
        <f>[1]Final!G65</f>
        <v>62</v>
      </c>
      <c r="H63" s="5">
        <f>[1]Final!F65*10</f>
        <v>1000.4000000000001</v>
      </c>
      <c r="I63" s="5">
        <f>[1]Final!H65</f>
        <v>4</v>
      </c>
      <c r="J63" s="2">
        <f>[1]Final!D2711</f>
        <v>0.73</v>
      </c>
      <c r="K63" s="4">
        <f>[2]Reach4Kure!$B67*86400</f>
        <v>140227.20000000001</v>
      </c>
      <c r="L63" s="2">
        <f>[2]Reach4Kure!$G67</f>
        <v>1.56</v>
      </c>
      <c r="M63" s="2">
        <v>0</v>
      </c>
      <c r="N63" s="2">
        <f>[2]Reach4Kure!$C67*1000</f>
        <v>533.80000000000007</v>
      </c>
      <c r="O63" s="3">
        <f>([2]Reach4Kure!$F67)*1000</f>
        <v>2.9119999999999999</v>
      </c>
      <c r="P63" s="2">
        <f>[2]Reach4Kure!$D67*1000/5</f>
        <v>0.58100000000000007</v>
      </c>
      <c r="Q63" s="2">
        <v>0.1</v>
      </c>
      <c r="R63" s="2">
        <v>3000</v>
      </c>
      <c r="S63" s="2">
        <v>0</v>
      </c>
      <c r="T63" s="2">
        <v>0</v>
      </c>
    </row>
    <row r="64" spans="1:20" s="1" customFormat="1" x14ac:dyDescent="0.25">
      <c r="A64" s="2">
        <f>[1]Final!A66</f>
        <v>1983</v>
      </c>
      <c r="B64" s="2">
        <f>[1]Final!B66</f>
        <v>3</v>
      </c>
      <c r="C64" s="2">
        <f>[1]Final!C66</f>
        <v>6</v>
      </c>
      <c r="D64" s="2" t="s">
        <v>17</v>
      </c>
      <c r="E64" s="6">
        <f>[1]Final!J66</f>
        <v>0.91249999999999998</v>
      </c>
      <c r="F64" s="2">
        <f>[1]Final!E66</f>
        <v>0.05</v>
      </c>
      <c r="G64" s="2">
        <f>[1]Final!G66</f>
        <v>81</v>
      </c>
      <c r="H64" s="5">
        <f>[1]Final!F66*10</f>
        <v>993.8</v>
      </c>
      <c r="I64" s="5">
        <f>[1]Final!H66</f>
        <v>3.4</v>
      </c>
      <c r="J64" s="2">
        <f>[1]Final!D2712</f>
        <v>2.87</v>
      </c>
      <c r="K64" s="4">
        <f>[2]Reach4Kure!$B68*86400</f>
        <v>136771.19999999998</v>
      </c>
      <c r="L64" s="2">
        <f>[2]Reach4Kure!$G68</f>
        <v>0.04</v>
      </c>
      <c r="M64" s="2">
        <v>0</v>
      </c>
      <c r="N64" s="2">
        <f>[2]Reach4Kure!$C68*1000</f>
        <v>524.4</v>
      </c>
      <c r="O64" s="3">
        <f>([2]Reach4Kure!$F68)*1000</f>
        <v>3.3319999999999999</v>
      </c>
      <c r="P64" s="2">
        <f>[2]Reach4Kure!$D68*1000/5</f>
        <v>0.66539999999999999</v>
      </c>
      <c r="Q64" s="2">
        <v>0.1</v>
      </c>
      <c r="R64" s="2">
        <v>3000</v>
      </c>
      <c r="S64" s="2">
        <v>0</v>
      </c>
      <c r="T64" s="2">
        <v>0</v>
      </c>
    </row>
    <row r="65" spans="1:20" s="1" customFormat="1" x14ac:dyDescent="0.25">
      <c r="A65" s="2">
        <f>[1]Final!A67</f>
        <v>1983</v>
      </c>
      <c r="B65" s="2">
        <f>[1]Final!B67</f>
        <v>3</v>
      </c>
      <c r="C65" s="2">
        <f>[1]Final!C67</f>
        <v>7</v>
      </c>
      <c r="D65" s="2" t="s">
        <v>17</v>
      </c>
      <c r="E65" s="6">
        <f>[1]Final!J67</f>
        <v>0.5</v>
      </c>
      <c r="F65" s="2">
        <f>[1]Final!E67</f>
        <v>2.29</v>
      </c>
      <c r="G65" s="2">
        <f>[1]Final!G67</f>
        <v>36</v>
      </c>
      <c r="H65" s="5">
        <f>[1]Final!F67*10</f>
        <v>1002.7</v>
      </c>
      <c r="I65" s="5">
        <f>[1]Final!H67</f>
        <v>4.0999999999999996</v>
      </c>
      <c r="J65" s="2">
        <f>[1]Final!D2713</f>
        <v>2.77</v>
      </c>
      <c r="K65" s="4">
        <f>[2]Reach4Kure!$B69*86400</f>
        <v>184896</v>
      </c>
      <c r="L65" s="2">
        <f>[2]Reach4Kure!$G69</f>
        <v>2.17</v>
      </c>
      <c r="M65" s="2">
        <v>0</v>
      </c>
      <c r="N65" s="2">
        <f>[2]Reach4Kure!$C69*1000</f>
        <v>642.29999999999995</v>
      </c>
      <c r="O65" s="3">
        <f>([2]Reach4Kure!$F69)*1000</f>
        <v>12.1</v>
      </c>
      <c r="P65" s="2">
        <f>[2]Reach4Kure!$D69*1000/5</f>
        <v>2.42</v>
      </c>
      <c r="Q65" s="2">
        <v>0.1</v>
      </c>
      <c r="R65" s="2">
        <v>3000</v>
      </c>
      <c r="S65" s="2">
        <v>0</v>
      </c>
      <c r="T65" s="2">
        <v>0</v>
      </c>
    </row>
    <row r="66" spans="1:20" s="1" customFormat="1" x14ac:dyDescent="0.25">
      <c r="A66" s="2">
        <f>[1]Final!A68</f>
        <v>1983</v>
      </c>
      <c r="B66" s="2">
        <f>[1]Final!B68</f>
        <v>3</v>
      </c>
      <c r="C66" s="2">
        <f>[1]Final!C68</f>
        <v>8</v>
      </c>
      <c r="D66" s="2" t="s">
        <v>17</v>
      </c>
      <c r="E66" s="6">
        <f>[1]Final!J68</f>
        <v>0.75</v>
      </c>
      <c r="F66" s="2">
        <f>[1]Final!E68</f>
        <v>3.17</v>
      </c>
      <c r="G66" s="2">
        <f>[1]Final!G68</f>
        <v>69</v>
      </c>
      <c r="H66" s="5">
        <f>[1]Final!F68*10</f>
        <v>998.00000000000011</v>
      </c>
      <c r="I66" s="5">
        <f>[1]Final!H68</f>
        <v>4.3</v>
      </c>
      <c r="J66" s="2">
        <f>[1]Final!D2714</f>
        <v>0.6</v>
      </c>
      <c r="K66" s="4">
        <f>[2]Reach4Kure!$B70*86400</f>
        <v>305424</v>
      </c>
      <c r="L66" s="2">
        <f>[2]Reach4Kure!$G70</f>
        <v>3.3</v>
      </c>
      <c r="M66" s="2">
        <v>0</v>
      </c>
      <c r="N66" s="2">
        <f>[2]Reach4Kure!$C70*1000</f>
        <v>903.4</v>
      </c>
      <c r="O66" s="3">
        <f>([2]Reach4Kure!$F70)*1000</f>
        <v>31.919999999999998</v>
      </c>
      <c r="P66" s="2">
        <f>[2]Reach4Kure!$D70*1000/5</f>
        <v>6.3819999999999997</v>
      </c>
      <c r="Q66" s="2">
        <v>0.1</v>
      </c>
      <c r="R66" s="2">
        <v>3000</v>
      </c>
      <c r="S66" s="2">
        <v>0</v>
      </c>
      <c r="T66" s="2">
        <v>0</v>
      </c>
    </row>
    <row r="67" spans="1:20" s="1" customFormat="1" x14ac:dyDescent="0.25">
      <c r="A67" s="2">
        <f>[1]Final!A69</f>
        <v>1983</v>
      </c>
      <c r="B67" s="2">
        <f>[1]Final!B69</f>
        <v>3</v>
      </c>
      <c r="C67" s="2">
        <f>[1]Final!C69</f>
        <v>9</v>
      </c>
      <c r="D67" s="2" t="s">
        <v>17</v>
      </c>
      <c r="E67" s="6">
        <f>[1]Final!J69</f>
        <v>0.71250000000000002</v>
      </c>
      <c r="F67" s="2">
        <f>[1]Final!E69</f>
        <v>6.09</v>
      </c>
      <c r="G67" s="2">
        <f>[1]Final!G69</f>
        <v>69</v>
      </c>
      <c r="H67" s="5">
        <f>[1]Final!F69*10</f>
        <v>992.6</v>
      </c>
      <c r="I67" s="5">
        <f>[1]Final!H69</f>
        <v>3.9</v>
      </c>
      <c r="J67" s="2">
        <f>[1]Final!D2715</f>
        <v>2.2400000000000002</v>
      </c>
      <c r="K67" s="4">
        <f>[2]Reach4Kure!$B71*86400</f>
        <v>957312</v>
      </c>
      <c r="L67" s="2">
        <f>[2]Reach4Kure!$G71</f>
        <v>6.21</v>
      </c>
      <c r="M67" s="2">
        <v>0</v>
      </c>
      <c r="N67" s="2">
        <f>[2]Reach4Kure!$C71*1000</f>
        <v>2331</v>
      </c>
      <c r="O67" s="3">
        <f>([2]Reach4Kure!$F71)*1000</f>
        <v>61.07</v>
      </c>
      <c r="P67" s="2">
        <f>[2]Reach4Kure!$D71*1000/5</f>
        <v>12.214</v>
      </c>
      <c r="Q67" s="2">
        <v>0.1</v>
      </c>
      <c r="R67" s="2">
        <v>3000</v>
      </c>
      <c r="S67" s="2">
        <v>0</v>
      </c>
      <c r="T67" s="2">
        <v>0</v>
      </c>
    </row>
    <row r="68" spans="1:20" s="1" customFormat="1" x14ac:dyDescent="0.25">
      <c r="A68" s="2">
        <f>[1]Final!A70</f>
        <v>1983</v>
      </c>
      <c r="B68" s="2">
        <f>[1]Final!B70</f>
        <v>3</v>
      </c>
      <c r="C68" s="2">
        <f>[1]Final!C70</f>
        <v>10</v>
      </c>
      <c r="D68" s="2" t="s">
        <v>17</v>
      </c>
      <c r="E68" s="6">
        <f>[1]Final!J70</f>
        <v>0.83750000000000002</v>
      </c>
      <c r="F68" s="2">
        <f>[1]Final!E70</f>
        <v>3.57</v>
      </c>
      <c r="G68" s="2">
        <f>[1]Final!G70</f>
        <v>59</v>
      </c>
      <c r="H68" s="5">
        <f>[1]Final!F70*10</f>
        <v>992.6</v>
      </c>
      <c r="I68" s="5">
        <f>[1]Final!H70</f>
        <v>3.8</v>
      </c>
      <c r="J68" s="2">
        <f>[1]Final!D2716</f>
        <v>2.61</v>
      </c>
      <c r="K68" s="4">
        <f>[2]Reach4Kure!$B72*86400</f>
        <v>699062.39999999991</v>
      </c>
      <c r="L68" s="2">
        <f>[2]Reach4Kure!$G72</f>
        <v>3.48</v>
      </c>
      <c r="M68" s="2">
        <v>0</v>
      </c>
      <c r="N68" s="2">
        <f>[2]Reach4Kure!$C72*1000</f>
        <v>1808</v>
      </c>
      <c r="O68" s="3">
        <f>([2]Reach4Kure!$F72)*1000</f>
        <v>59.91</v>
      </c>
      <c r="P68" s="2">
        <f>[2]Reach4Kure!$D72*1000/5</f>
        <v>11.981999999999999</v>
      </c>
      <c r="Q68" s="2">
        <v>0.1</v>
      </c>
      <c r="R68" s="2">
        <v>3000</v>
      </c>
      <c r="S68" s="2">
        <v>0</v>
      </c>
      <c r="T68" s="2">
        <v>0</v>
      </c>
    </row>
    <row r="69" spans="1:20" s="1" customFormat="1" x14ac:dyDescent="0.25">
      <c r="A69" s="2">
        <f>[1]Final!A71</f>
        <v>1983</v>
      </c>
      <c r="B69" s="2">
        <f>[1]Final!B71</f>
        <v>3</v>
      </c>
      <c r="C69" s="2">
        <f>[1]Final!C71</f>
        <v>11</v>
      </c>
      <c r="D69" s="2" t="s">
        <v>17</v>
      </c>
      <c r="E69" s="6">
        <f>[1]Final!J71</f>
        <v>0.33750000000000002</v>
      </c>
      <c r="F69" s="2">
        <f>[1]Final!E71</f>
        <v>0.85</v>
      </c>
      <c r="G69" s="2">
        <f>[1]Final!G71</f>
        <v>46</v>
      </c>
      <c r="H69" s="5">
        <f>[1]Final!F71*10</f>
        <v>1008.9</v>
      </c>
      <c r="I69" s="5">
        <f>[1]Final!H71</f>
        <v>4.5</v>
      </c>
      <c r="J69" s="2">
        <f>[1]Final!D2717</f>
        <v>1.73</v>
      </c>
      <c r="K69" s="4">
        <f>[2]Reach4Kure!$B73*86400</f>
        <v>503280</v>
      </c>
      <c r="L69" s="2">
        <f>[2]Reach4Kure!$G73</f>
        <v>0.75</v>
      </c>
      <c r="M69" s="2">
        <v>0</v>
      </c>
      <c r="N69" s="2">
        <f>[2]Reach4Kure!$C73*1000</f>
        <v>1391</v>
      </c>
      <c r="O69" s="3">
        <f>([2]Reach4Kure!$F73)*1000</f>
        <v>52.519999999999996</v>
      </c>
      <c r="P69" s="2">
        <f>[2]Reach4Kure!$D73*1000/5</f>
        <v>10.504</v>
      </c>
      <c r="Q69" s="2">
        <v>0.1</v>
      </c>
      <c r="R69" s="2">
        <v>3000</v>
      </c>
      <c r="S69" s="2">
        <v>0</v>
      </c>
      <c r="T69" s="2">
        <v>0</v>
      </c>
    </row>
    <row r="70" spans="1:20" s="1" customFormat="1" x14ac:dyDescent="0.25">
      <c r="A70" s="2">
        <f>[1]Final!A72</f>
        <v>1983</v>
      </c>
      <c r="B70" s="2">
        <f>[1]Final!B72</f>
        <v>3</v>
      </c>
      <c r="C70" s="2">
        <f>[1]Final!C72</f>
        <v>12</v>
      </c>
      <c r="D70" s="2" t="s">
        <v>17</v>
      </c>
      <c r="E70" s="6">
        <f>[1]Final!J72</f>
        <v>0.5</v>
      </c>
      <c r="F70" s="2">
        <f>[1]Final!E72</f>
        <v>-1.23</v>
      </c>
      <c r="G70" s="2">
        <f>[1]Final!G72</f>
        <v>85</v>
      </c>
      <c r="H70" s="5">
        <f>[1]Final!F72*10</f>
        <v>1022</v>
      </c>
      <c r="I70" s="5">
        <f>[1]Final!H72</f>
        <v>4.5999999999999996</v>
      </c>
      <c r="J70" s="2">
        <f>[1]Final!D2718</f>
        <v>0</v>
      </c>
      <c r="K70" s="4">
        <f>[2]Reach4Kure!$B74*86400</f>
        <v>379468.80000000005</v>
      </c>
      <c r="L70" s="2">
        <f>[2]Reach4Kure!$G74</f>
        <v>0</v>
      </c>
      <c r="M70" s="2">
        <v>0</v>
      </c>
      <c r="N70" s="2">
        <f>[2]Reach4Kure!$C74*1000</f>
        <v>1101</v>
      </c>
      <c r="O70" s="3">
        <f>([2]Reach4Kure!$F74)*1000</f>
        <v>44.03</v>
      </c>
      <c r="P70" s="2">
        <f>[2]Reach4Kure!$D74*1000/5</f>
        <v>8.8060000000000009</v>
      </c>
      <c r="Q70" s="2">
        <v>0.1</v>
      </c>
      <c r="R70" s="2">
        <v>3000</v>
      </c>
      <c r="S70" s="2">
        <v>0</v>
      </c>
      <c r="T70" s="2">
        <v>0</v>
      </c>
    </row>
    <row r="71" spans="1:20" s="1" customFormat="1" x14ac:dyDescent="0.25">
      <c r="A71" s="2">
        <f>[1]Final!A73</f>
        <v>1983</v>
      </c>
      <c r="B71" s="2">
        <f>[1]Final!B73</f>
        <v>3</v>
      </c>
      <c r="C71" s="2">
        <f>[1]Final!C73</f>
        <v>13</v>
      </c>
      <c r="D71" s="2" t="s">
        <v>17</v>
      </c>
      <c r="E71" s="6">
        <f>[1]Final!J73</f>
        <v>0.83750000000000002</v>
      </c>
      <c r="F71" s="2">
        <f>[1]Final!E73</f>
        <v>2.13</v>
      </c>
      <c r="G71" s="2">
        <f>[1]Final!G73</f>
        <v>82</v>
      </c>
      <c r="H71" s="5">
        <f>[1]Final!F73*10</f>
        <v>1013.4000000000001</v>
      </c>
      <c r="I71" s="5">
        <f>[1]Final!H73</f>
        <v>7.6</v>
      </c>
      <c r="J71" s="2">
        <f>[1]Final!D2719</f>
        <v>0</v>
      </c>
      <c r="K71" s="4">
        <f>[2]Reach4Kure!$B75*86400</f>
        <v>299548.79999999999</v>
      </c>
      <c r="L71" s="2">
        <f>[2]Reach4Kure!$G75</f>
        <v>2.15</v>
      </c>
      <c r="M71" s="2">
        <v>0</v>
      </c>
      <c r="N71" s="2">
        <f>[2]Reach4Kure!$C75*1000</f>
        <v>919.8</v>
      </c>
      <c r="O71" s="3">
        <f>([2]Reach4Kure!$F75)*1000</f>
        <v>35.99</v>
      </c>
      <c r="P71" s="2">
        <f>[2]Reach4Kure!$D75*1000/5</f>
        <v>7.1980000000000004</v>
      </c>
      <c r="Q71" s="2">
        <v>0.1</v>
      </c>
      <c r="R71" s="2">
        <v>3000</v>
      </c>
      <c r="S71" s="2">
        <v>0</v>
      </c>
      <c r="T71" s="2">
        <v>0</v>
      </c>
    </row>
    <row r="72" spans="1:20" s="1" customFormat="1" x14ac:dyDescent="0.25">
      <c r="A72" s="2">
        <f>[1]Final!A74</f>
        <v>1983</v>
      </c>
      <c r="B72" s="2">
        <f>[1]Final!B74</f>
        <v>3</v>
      </c>
      <c r="C72" s="2">
        <f>[1]Final!C74</f>
        <v>14</v>
      </c>
      <c r="D72" s="2" t="s">
        <v>17</v>
      </c>
      <c r="E72" s="6">
        <f>[1]Final!J74</f>
        <v>1</v>
      </c>
      <c r="F72" s="2">
        <f>[1]Final!E74</f>
        <v>1.37</v>
      </c>
      <c r="G72" s="2">
        <f>[1]Final!G74</f>
        <v>92</v>
      </c>
      <c r="H72" s="5">
        <f>[1]Final!F74*10</f>
        <v>1001.1000000000001</v>
      </c>
      <c r="I72" s="5">
        <f>[1]Final!H74</f>
        <v>3.3</v>
      </c>
      <c r="J72" s="2">
        <f>[1]Final!D2720</f>
        <v>0</v>
      </c>
      <c r="K72" s="4">
        <f>[2]Reach4Kure!$B76*86400</f>
        <v>246585.60000000001</v>
      </c>
      <c r="L72" s="2">
        <f>[2]Reach4Kure!$G76</f>
        <v>1.36</v>
      </c>
      <c r="M72" s="2">
        <v>0</v>
      </c>
      <c r="N72" s="2">
        <f>[2]Reach4Kure!$C76*1000</f>
        <v>774.9</v>
      </c>
      <c r="O72" s="3">
        <f>([2]Reach4Kure!$F76)*1000</f>
        <v>28.88</v>
      </c>
      <c r="P72" s="2">
        <f>[2]Reach4Kure!$D76*1000/5</f>
        <v>5.7759999999999998</v>
      </c>
      <c r="Q72" s="2">
        <v>0.1</v>
      </c>
      <c r="R72" s="2">
        <v>3000</v>
      </c>
      <c r="S72" s="2">
        <v>0</v>
      </c>
      <c r="T72" s="2">
        <v>0</v>
      </c>
    </row>
    <row r="73" spans="1:20" s="1" customFormat="1" x14ac:dyDescent="0.25">
      <c r="A73" s="2">
        <f>[1]Final!A75</f>
        <v>1983</v>
      </c>
      <c r="B73" s="2">
        <f>[1]Final!B75</f>
        <v>3</v>
      </c>
      <c r="C73" s="2">
        <f>[1]Final!C75</f>
        <v>15</v>
      </c>
      <c r="D73" s="2" t="s">
        <v>17</v>
      </c>
      <c r="E73" s="6">
        <f>[1]Final!J75</f>
        <v>1</v>
      </c>
      <c r="F73" s="2">
        <f>[1]Final!E75</f>
        <v>2.23</v>
      </c>
      <c r="G73" s="2">
        <f>[1]Final!G75</f>
        <v>100</v>
      </c>
      <c r="H73" s="5">
        <f>[1]Final!F75*10</f>
        <v>1000.3</v>
      </c>
      <c r="I73" s="5">
        <f>[1]Final!H75</f>
        <v>1.2</v>
      </c>
      <c r="J73" s="2">
        <f>[1]Final!D2721</f>
        <v>0</v>
      </c>
      <c r="K73" s="4">
        <f>[2]Reach4Kure!$B77*86400</f>
        <v>376790.39999999997</v>
      </c>
      <c r="L73" s="2">
        <f>[2]Reach4Kure!$G77</f>
        <v>2.02</v>
      </c>
      <c r="M73" s="2">
        <v>0</v>
      </c>
      <c r="N73" s="2">
        <f>[2]Reach4Kure!$C77*1000</f>
        <v>1083</v>
      </c>
      <c r="O73" s="3">
        <f>([2]Reach4Kure!$F77)*1000</f>
        <v>37.03</v>
      </c>
      <c r="P73" s="2">
        <f>[2]Reach4Kure!$D77*1000/5</f>
        <v>7.4060000000000006</v>
      </c>
      <c r="Q73" s="2">
        <v>0.1</v>
      </c>
      <c r="R73" s="2">
        <v>3000</v>
      </c>
      <c r="S73" s="2">
        <v>0</v>
      </c>
      <c r="T73" s="2">
        <v>0</v>
      </c>
    </row>
    <row r="74" spans="1:20" s="1" customFormat="1" x14ac:dyDescent="0.25">
      <c r="A74" s="2">
        <f>[1]Final!A76</f>
        <v>1983</v>
      </c>
      <c r="B74" s="2">
        <f>[1]Final!B76</f>
        <v>3</v>
      </c>
      <c r="C74" s="2">
        <f>[1]Final!C76</f>
        <v>16</v>
      </c>
      <c r="D74" s="2" t="s">
        <v>17</v>
      </c>
      <c r="E74" s="6">
        <f>[1]Final!J76</f>
        <v>1</v>
      </c>
      <c r="F74" s="2">
        <f>[1]Final!E76</f>
        <v>1.87</v>
      </c>
      <c r="G74" s="2">
        <f>[1]Final!G76</f>
        <v>100</v>
      </c>
      <c r="H74" s="5">
        <f>[1]Final!F76*10</f>
        <v>1007.6</v>
      </c>
      <c r="I74" s="5">
        <f>[1]Final!H76</f>
        <v>2.2000000000000002</v>
      </c>
      <c r="J74" s="2">
        <f>[1]Final!D2722</f>
        <v>0</v>
      </c>
      <c r="K74" s="4">
        <f>[2]Reach4Kure!$B78*86400</f>
        <v>338688</v>
      </c>
      <c r="L74" s="2">
        <f>[2]Reach4Kure!$G78</f>
        <v>1.94</v>
      </c>
      <c r="M74" s="2">
        <v>0</v>
      </c>
      <c r="N74" s="2">
        <f>[2]Reach4Kure!$C78*1000</f>
        <v>986.40000000000009</v>
      </c>
      <c r="O74" s="3">
        <f>([2]Reach4Kure!$F78)*1000</f>
        <v>37.64</v>
      </c>
      <c r="P74" s="2">
        <f>[2]Reach4Kure!$D78*1000/5</f>
        <v>7.5280000000000005</v>
      </c>
      <c r="Q74" s="2">
        <v>0.1</v>
      </c>
      <c r="R74" s="2">
        <v>3000</v>
      </c>
      <c r="S74" s="2">
        <v>0</v>
      </c>
      <c r="T74" s="2">
        <v>0</v>
      </c>
    </row>
    <row r="75" spans="1:20" s="1" customFormat="1" x14ac:dyDescent="0.25">
      <c r="A75" s="2">
        <f>[1]Final!A77</f>
        <v>1983</v>
      </c>
      <c r="B75" s="2">
        <f>[1]Final!B77</f>
        <v>3</v>
      </c>
      <c r="C75" s="2">
        <f>[1]Final!C77</f>
        <v>17</v>
      </c>
      <c r="D75" s="2" t="s">
        <v>17</v>
      </c>
      <c r="E75" s="6">
        <f>[1]Final!J77</f>
        <v>1</v>
      </c>
      <c r="F75" s="2">
        <f>[1]Final!E77</f>
        <v>2.0699999999999998</v>
      </c>
      <c r="G75" s="2">
        <f>[1]Final!G77</f>
        <v>99</v>
      </c>
      <c r="H75" s="5">
        <f>[1]Final!F77*10</f>
        <v>1006.9</v>
      </c>
      <c r="I75" s="5">
        <f>[1]Final!H77</f>
        <v>4</v>
      </c>
      <c r="J75" s="2">
        <f>[1]Final!D2723</f>
        <v>0</v>
      </c>
      <c r="K75" s="4">
        <f>[2]Reach4Kure!$B79*86400</f>
        <v>281404.79999999999</v>
      </c>
      <c r="L75" s="2">
        <f>[2]Reach4Kure!$G79</f>
        <v>2.02</v>
      </c>
      <c r="M75" s="2">
        <v>0</v>
      </c>
      <c r="N75" s="2">
        <f>[2]Reach4Kure!$C79*1000</f>
        <v>843.30000000000007</v>
      </c>
      <c r="O75" s="3">
        <f>([2]Reach4Kure!$F79)*1000</f>
        <v>34.18</v>
      </c>
      <c r="P75" s="2">
        <f>[2]Reach4Kure!$D79*1000/5</f>
        <v>6.8360000000000003</v>
      </c>
      <c r="Q75" s="2">
        <v>0.1</v>
      </c>
      <c r="R75" s="2">
        <v>3000</v>
      </c>
      <c r="S75" s="2">
        <v>0</v>
      </c>
      <c r="T75" s="2">
        <v>0</v>
      </c>
    </row>
    <row r="76" spans="1:20" s="1" customFormat="1" x14ac:dyDescent="0.25">
      <c r="A76" s="2">
        <f>[1]Final!A78</f>
        <v>1983</v>
      </c>
      <c r="B76" s="2">
        <f>[1]Final!B78</f>
        <v>3</v>
      </c>
      <c r="C76" s="2">
        <f>[1]Final!C78</f>
        <v>18</v>
      </c>
      <c r="D76" s="2" t="s">
        <v>17</v>
      </c>
      <c r="E76" s="6">
        <f>[1]Final!J78</f>
        <v>1</v>
      </c>
      <c r="F76" s="2">
        <f>[1]Final!E78</f>
        <v>2.74</v>
      </c>
      <c r="G76" s="2">
        <f>[1]Final!G78</f>
        <v>99</v>
      </c>
      <c r="H76" s="5">
        <f>[1]Final!F78*10</f>
        <v>1002.2000000000002</v>
      </c>
      <c r="I76" s="5">
        <f>[1]Final!H78</f>
        <v>2.1</v>
      </c>
      <c r="J76" s="2">
        <f>[1]Final!D2724</f>
        <v>0</v>
      </c>
      <c r="K76" s="4">
        <f>[2]Reach4Kure!$B80*86400</f>
        <v>548467.19999999995</v>
      </c>
      <c r="L76" s="2">
        <f>[2]Reach4Kure!$G80</f>
        <v>2.66</v>
      </c>
      <c r="M76" s="2">
        <v>0</v>
      </c>
      <c r="N76" s="2">
        <f>[2]Reach4Kure!$C80*1000</f>
        <v>19380</v>
      </c>
      <c r="O76" s="3">
        <f>([2]Reach4Kure!$F80)*1000</f>
        <v>49.26</v>
      </c>
      <c r="P76" s="2">
        <f>[2]Reach4Kure!$D80*1000/5</f>
        <v>9.44</v>
      </c>
      <c r="Q76" s="2">
        <v>0.1</v>
      </c>
      <c r="R76" s="2">
        <v>3000</v>
      </c>
      <c r="S76" s="2">
        <v>0</v>
      </c>
      <c r="T76" s="2">
        <v>0</v>
      </c>
    </row>
    <row r="77" spans="1:20" s="1" customFormat="1" x14ac:dyDescent="0.25">
      <c r="A77" s="2">
        <f>[1]Final!A79</f>
        <v>1983</v>
      </c>
      <c r="B77" s="2">
        <f>[1]Final!B79</f>
        <v>3</v>
      </c>
      <c r="C77" s="2">
        <f>[1]Final!C79</f>
        <v>19</v>
      </c>
      <c r="D77" s="2" t="s">
        <v>17</v>
      </c>
      <c r="E77" s="6">
        <f>[1]Final!J79</f>
        <v>0.33750000000000002</v>
      </c>
      <c r="F77" s="2">
        <f>[1]Final!E79</f>
        <v>3.55</v>
      </c>
      <c r="G77" s="2">
        <f>[1]Final!G79</f>
        <v>61</v>
      </c>
      <c r="H77" s="5">
        <f>[1]Final!F79*10</f>
        <v>1009.9000000000001</v>
      </c>
      <c r="I77" s="5">
        <f>[1]Final!H79</f>
        <v>4.3</v>
      </c>
      <c r="J77" s="2">
        <f>[1]Final!D2725</f>
        <v>1.52</v>
      </c>
      <c r="K77" s="4">
        <f>[2]Reach4Kure!$B81*86400</f>
        <v>398304</v>
      </c>
      <c r="L77" s="2">
        <f>[2]Reach4Kure!$G81</f>
        <v>3.5</v>
      </c>
      <c r="M77" s="2">
        <v>0</v>
      </c>
      <c r="N77" s="2">
        <f>[2]Reach4Kure!$C81*1000</f>
        <v>1721</v>
      </c>
      <c r="O77" s="3">
        <f>([2]Reach4Kure!$F81)*1000</f>
        <v>47.230000000000004</v>
      </c>
      <c r="P77" s="2">
        <f>[2]Reach4Kure!$D81*1000/5</f>
        <v>9.0280000000000005</v>
      </c>
      <c r="Q77" s="2">
        <v>0.1</v>
      </c>
      <c r="R77" s="2">
        <v>3000</v>
      </c>
      <c r="S77" s="2">
        <v>0</v>
      </c>
      <c r="T77" s="2">
        <v>0</v>
      </c>
    </row>
    <row r="78" spans="1:20" s="1" customFormat="1" x14ac:dyDescent="0.25">
      <c r="A78" s="2">
        <f>[1]Final!A80</f>
        <v>1983</v>
      </c>
      <c r="B78" s="2">
        <f>[1]Final!B80</f>
        <v>3</v>
      </c>
      <c r="C78" s="2">
        <f>[1]Final!C80</f>
        <v>20</v>
      </c>
      <c r="D78" s="2" t="s">
        <v>17</v>
      </c>
      <c r="E78" s="6">
        <f>[1]Final!J80</f>
        <v>0.78749999999999998</v>
      </c>
      <c r="F78" s="2">
        <f>[1]Final!E80</f>
        <v>0.4</v>
      </c>
      <c r="G78" s="2">
        <f>[1]Final!G80</f>
        <v>79</v>
      </c>
      <c r="H78" s="5">
        <f>[1]Final!F80*10</f>
        <v>1010</v>
      </c>
      <c r="I78" s="5">
        <f>[1]Final!H80</f>
        <v>3.9</v>
      </c>
      <c r="J78" s="2">
        <f>[1]Final!D2726</f>
        <v>1.75</v>
      </c>
      <c r="K78" s="4">
        <f>[2]Reach4Kure!$B82*86400</f>
        <v>305683.20000000001</v>
      </c>
      <c r="L78" s="2">
        <f>[2]Reach4Kure!$G82</f>
        <v>0.53</v>
      </c>
      <c r="M78" s="2">
        <v>0</v>
      </c>
      <c r="N78" s="2">
        <f>[2]Reach4Kure!$C82*1000</f>
        <v>1486</v>
      </c>
      <c r="O78" s="3">
        <f>([2]Reach4Kure!$F82)*1000</f>
        <v>40.669999999999995</v>
      </c>
      <c r="P78" s="2">
        <f>[2]Reach4Kure!$D82*1000/5</f>
        <v>7.7939999999999996</v>
      </c>
      <c r="Q78" s="2">
        <v>0.1</v>
      </c>
      <c r="R78" s="2">
        <v>3000</v>
      </c>
      <c r="S78" s="2">
        <v>0</v>
      </c>
      <c r="T78" s="2">
        <v>0</v>
      </c>
    </row>
    <row r="79" spans="1:20" s="1" customFormat="1" x14ac:dyDescent="0.25">
      <c r="A79" s="2">
        <f>[1]Final!A81</f>
        <v>1983</v>
      </c>
      <c r="B79" s="2">
        <f>[1]Final!B81</f>
        <v>3</v>
      </c>
      <c r="C79" s="2">
        <f>[1]Final!C81</f>
        <v>21</v>
      </c>
      <c r="D79" s="2" t="s">
        <v>17</v>
      </c>
      <c r="E79" s="6">
        <f>[1]Final!J81</f>
        <v>0.71250000000000002</v>
      </c>
      <c r="F79" s="2">
        <f>[1]Final!E81</f>
        <v>1.85</v>
      </c>
      <c r="G79" s="2">
        <f>[1]Final!G81</f>
        <v>90</v>
      </c>
      <c r="H79" s="5">
        <f>[1]Final!F81*10</f>
        <v>990.1</v>
      </c>
      <c r="I79" s="5">
        <f>[1]Final!H81</f>
        <v>4.3</v>
      </c>
      <c r="J79" s="2">
        <f>[1]Final!D2727</f>
        <v>4.9800000000000004</v>
      </c>
      <c r="K79" s="4">
        <f>[2]Reach4Kure!$B83*86400</f>
        <v>1283904</v>
      </c>
      <c r="L79" s="2">
        <f>[2]Reach4Kure!$G83</f>
        <v>1.66</v>
      </c>
      <c r="M79" s="2">
        <v>0</v>
      </c>
      <c r="N79" s="2">
        <f>[2]Reach4Kure!$C83*1000</f>
        <v>17750</v>
      </c>
      <c r="O79" s="3">
        <f>([2]Reach4Kure!$F83)*1000</f>
        <v>59.38</v>
      </c>
      <c r="P79" s="2">
        <f>[2]Reach4Kure!$D83*1000/5</f>
        <v>11.318000000000001</v>
      </c>
      <c r="Q79" s="2">
        <v>0.1</v>
      </c>
      <c r="R79" s="2">
        <v>3000</v>
      </c>
      <c r="S79" s="2">
        <v>0</v>
      </c>
      <c r="T79" s="2">
        <v>0</v>
      </c>
    </row>
    <row r="80" spans="1:20" s="1" customFormat="1" x14ac:dyDescent="0.25">
      <c r="A80" s="2">
        <f>[1]Final!A82</f>
        <v>1983</v>
      </c>
      <c r="B80" s="2">
        <f>[1]Final!B82</f>
        <v>3</v>
      </c>
      <c r="C80" s="2">
        <f>[1]Final!C82</f>
        <v>22</v>
      </c>
      <c r="D80" s="2" t="s">
        <v>17</v>
      </c>
      <c r="E80" s="6">
        <f>[1]Final!J82</f>
        <v>0.96250000000000002</v>
      </c>
      <c r="F80" s="2">
        <f>[1]Final!E82</f>
        <v>0.98</v>
      </c>
      <c r="G80" s="2">
        <f>[1]Final!G82</f>
        <v>93</v>
      </c>
      <c r="H80" s="5">
        <f>[1]Final!F82*10</f>
        <v>979.80000000000007</v>
      </c>
      <c r="I80" s="5">
        <f>[1]Final!H82</f>
        <v>5</v>
      </c>
      <c r="J80" s="2">
        <f>[1]Final!D2728</f>
        <v>0.78</v>
      </c>
      <c r="K80" s="4">
        <f>[2]Reach4Kure!$B84*86400</f>
        <v>874367.99999999988</v>
      </c>
      <c r="L80" s="2">
        <f>[2]Reach4Kure!$G84</f>
        <v>0.83</v>
      </c>
      <c r="M80" s="2">
        <v>0</v>
      </c>
      <c r="N80" s="2">
        <f>[2]Reach4Kure!$C84*1000</f>
        <v>11420</v>
      </c>
      <c r="O80" s="3">
        <f>([2]Reach4Kure!$F84)*1000</f>
        <v>62.63</v>
      </c>
      <c r="P80" s="2">
        <f>[2]Reach4Kure!$D84*1000/5</f>
        <v>11.384</v>
      </c>
      <c r="Q80" s="2">
        <v>0.1</v>
      </c>
      <c r="R80" s="2">
        <v>3000</v>
      </c>
      <c r="S80" s="2">
        <v>0</v>
      </c>
      <c r="T80" s="2">
        <v>0</v>
      </c>
    </row>
    <row r="81" spans="1:20" s="1" customFormat="1" x14ac:dyDescent="0.25">
      <c r="A81" s="2">
        <f>[1]Final!A83</f>
        <v>1983</v>
      </c>
      <c r="B81" s="2">
        <f>[1]Final!B83</f>
        <v>3</v>
      </c>
      <c r="C81" s="2">
        <f>[1]Final!C83</f>
        <v>23</v>
      </c>
      <c r="D81" s="2" t="s">
        <v>17</v>
      </c>
      <c r="E81" s="6">
        <f>[1]Final!J83</f>
        <v>0.25</v>
      </c>
      <c r="F81" s="2">
        <f>[1]Final!E83</f>
        <v>0.44</v>
      </c>
      <c r="G81" s="2">
        <f>[1]Final!G83</f>
        <v>82</v>
      </c>
      <c r="H81" s="5">
        <f>[1]Final!F83*10</f>
        <v>985.6</v>
      </c>
      <c r="I81" s="5">
        <f>[1]Final!H83</f>
        <v>2.4</v>
      </c>
      <c r="J81" s="2">
        <f>[1]Final!D2729</f>
        <v>5.33</v>
      </c>
      <c r="K81" s="4">
        <f>[2]Reach4Kure!$B85*86400</f>
        <v>617414.40000000002</v>
      </c>
      <c r="L81" s="2">
        <f>[2]Reach4Kure!$G85</f>
        <v>0.1</v>
      </c>
      <c r="M81" s="2">
        <v>0</v>
      </c>
      <c r="N81" s="2">
        <f>[2]Reach4Kure!$C85*1000</f>
        <v>8396</v>
      </c>
      <c r="O81" s="3">
        <f>([2]Reach4Kure!$F85)*1000</f>
        <v>57.22</v>
      </c>
      <c r="P81" s="2">
        <f>[2]Reach4Kure!$D85*1000/5</f>
        <v>10.050000000000001</v>
      </c>
      <c r="Q81" s="2">
        <v>0.1</v>
      </c>
      <c r="R81" s="2">
        <v>3000</v>
      </c>
      <c r="S81" s="2">
        <v>0</v>
      </c>
      <c r="T81" s="2">
        <v>0</v>
      </c>
    </row>
    <row r="82" spans="1:20" s="1" customFormat="1" x14ac:dyDescent="0.25">
      <c r="A82" s="2">
        <f>[1]Final!A84</f>
        <v>1983</v>
      </c>
      <c r="B82" s="2">
        <f>[1]Final!B84</f>
        <v>3</v>
      </c>
      <c r="C82" s="2">
        <f>[1]Final!C84</f>
        <v>24</v>
      </c>
      <c r="D82" s="2" t="s">
        <v>17</v>
      </c>
      <c r="E82" s="6">
        <f>[1]Final!J84</f>
        <v>1</v>
      </c>
      <c r="F82" s="2">
        <f>[1]Final!E84</f>
        <v>1.56</v>
      </c>
      <c r="G82" s="2">
        <f>[1]Final!G84</f>
        <v>66</v>
      </c>
      <c r="H82" s="5">
        <f>[1]Final!F84*10</f>
        <v>981.4</v>
      </c>
      <c r="I82" s="5">
        <f>[1]Final!H84</f>
        <v>4.9000000000000004</v>
      </c>
      <c r="J82" s="2">
        <f>[1]Final!D2730</f>
        <v>2.2400000000000002</v>
      </c>
      <c r="K82" s="4">
        <f>[2]Reach4Kure!$B86*86400</f>
        <v>535939.20000000007</v>
      </c>
      <c r="L82" s="2">
        <f>[2]Reach4Kure!$G86</f>
        <v>1.57</v>
      </c>
      <c r="M82" s="2">
        <v>0</v>
      </c>
      <c r="N82" s="2">
        <f>[2]Reach4Kure!$C86*1000</f>
        <v>2622</v>
      </c>
      <c r="O82" s="3">
        <f>([2]Reach4Kure!$F86)*1000</f>
        <v>49.35</v>
      </c>
      <c r="P82" s="2">
        <f>[2]Reach4Kure!$D86*1000/5</f>
        <v>9.1539999999999999</v>
      </c>
      <c r="Q82" s="2">
        <v>0.1</v>
      </c>
      <c r="R82" s="2">
        <v>3000</v>
      </c>
      <c r="S82" s="2">
        <v>0</v>
      </c>
      <c r="T82" s="2">
        <v>0</v>
      </c>
    </row>
    <row r="83" spans="1:20" s="1" customFormat="1" x14ac:dyDescent="0.25">
      <c r="A83" s="2">
        <f>[1]Final!A85</f>
        <v>1983</v>
      </c>
      <c r="B83" s="2">
        <f>[1]Final!B85</f>
        <v>3</v>
      </c>
      <c r="C83" s="2">
        <f>[1]Final!C85</f>
        <v>25</v>
      </c>
      <c r="D83" s="2" t="s">
        <v>17</v>
      </c>
      <c r="E83" s="6">
        <f>[1]Final!J85</f>
        <v>0.91249999999999998</v>
      </c>
      <c r="F83" s="2">
        <f>[1]Final!E85</f>
        <v>-0.51</v>
      </c>
      <c r="G83" s="2">
        <f>[1]Final!G85</f>
        <v>82</v>
      </c>
      <c r="H83" s="5">
        <f>[1]Final!F85*10</f>
        <v>980.90000000000009</v>
      </c>
      <c r="I83" s="5">
        <f>[1]Final!H85</f>
        <v>6.5</v>
      </c>
      <c r="J83" s="2">
        <f>[1]Final!D2731</f>
        <v>19.829999999999998</v>
      </c>
      <c r="K83" s="4">
        <f>[2]Reach4Kure!$B87*86400</f>
        <v>413337.59999999998</v>
      </c>
      <c r="L83" s="2">
        <f>[2]Reach4Kure!$G87</f>
        <v>0</v>
      </c>
      <c r="M83" s="2">
        <v>0</v>
      </c>
      <c r="N83" s="2">
        <f>[2]Reach4Kure!$C87*1000</f>
        <v>2145</v>
      </c>
      <c r="O83" s="3">
        <f>([2]Reach4Kure!$F87)*1000</f>
        <v>41.410000000000004</v>
      </c>
      <c r="P83" s="2">
        <f>[2]Reach4Kure!$D87*1000/5</f>
        <v>7.7919999999999998</v>
      </c>
      <c r="Q83" s="2">
        <v>0.1</v>
      </c>
      <c r="R83" s="2">
        <v>3000</v>
      </c>
      <c r="S83" s="2">
        <v>0</v>
      </c>
      <c r="T83" s="2">
        <v>0</v>
      </c>
    </row>
    <row r="84" spans="1:20" s="1" customFormat="1" x14ac:dyDescent="0.25">
      <c r="A84" s="2">
        <f>[1]Final!A86</f>
        <v>1983</v>
      </c>
      <c r="B84" s="2">
        <f>[1]Final!B86</f>
        <v>3</v>
      </c>
      <c r="C84" s="2">
        <f>[1]Final!C86</f>
        <v>26</v>
      </c>
      <c r="D84" s="2" t="s">
        <v>17</v>
      </c>
      <c r="E84" s="6">
        <f>[1]Final!J86</f>
        <v>0.5</v>
      </c>
      <c r="F84" s="2">
        <f>[1]Final!E86</f>
        <v>1.1599999999999999</v>
      </c>
      <c r="G84" s="2">
        <f>[1]Final!G86</f>
        <v>61</v>
      </c>
      <c r="H84" s="5">
        <f>[1]Final!F86*10</f>
        <v>987.30000000000007</v>
      </c>
      <c r="I84" s="5">
        <f>[1]Final!H86</f>
        <v>3.6</v>
      </c>
      <c r="J84" s="2">
        <f>[1]Final!D2732</f>
        <v>10.5</v>
      </c>
      <c r="K84" s="4">
        <f>[2]Reach4Kure!$B88*86400</f>
        <v>369619.19999999995</v>
      </c>
      <c r="L84" s="2">
        <f>[2]Reach4Kure!$G88</f>
        <v>1.1299999999999999</v>
      </c>
      <c r="M84" s="2">
        <v>0</v>
      </c>
      <c r="N84" s="2">
        <f>[2]Reach4Kure!$C88*1000</f>
        <v>1880</v>
      </c>
      <c r="O84" s="3">
        <f>([2]Reach4Kure!$F88)*1000</f>
        <v>35.11</v>
      </c>
      <c r="P84" s="2">
        <f>[2]Reach4Kure!$D88*1000/5</f>
        <v>6.758</v>
      </c>
      <c r="Q84" s="2">
        <v>0.1</v>
      </c>
      <c r="R84" s="2">
        <v>3000</v>
      </c>
      <c r="S84" s="2">
        <v>0</v>
      </c>
      <c r="T84" s="2">
        <v>0</v>
      </c>
    </row>
    <row r="85" spans="1:20" s="1" customFormat="1" x14ac:dyDescent="0.25">
      <c r="A85" s="2">
        <f>[1]Final!A87</f>
        <v>1983</v>
      </c>
      <c r="B85" s="2">
        <f>[1]Final!B87</f>
        <v>3</v>
      </c>
      <c r="C85" s="2">
        <f>[1]Final!C87</f>
        <v>27</v>
      </c>
      <c r="D85" s="2" t="s">
        <v>17</v>
      </c>
      <c r="E85" s="6">
        <f>[1]Final!J87</f>
        <v>0.91249999999999998</v>
      </c>
      <c r="F85" s="2">
        <f>[1]Final!E87</f>
        <v>-0.28000000000000003</v>
      </c>
      <c r="G85" s="2">
        <f>[1]Final!G87</f>
        <v>90</v>
      </c>
      <c r="H85" s="5">
        <f>[1]Final!F87*10</f>
        <v>988.2</v>
      </c>
      <c r="I85" s="5">
        <f>[1]Final!H87</f>
        <v>1.9</v>
      </c>
      <c r="J85" s="2">
        <f>[1]Final!D2733</f>
        <v>4.01</v>
      </c>
      <c r="K85" s="4">
        <f>[2]Reach4Kure!$B89*86400</f>
        <v>303696</v>
      </c>
      <c r="L85" s="2">
        <f>[2]Reach4Kure!$G89</f>
        <v>0</v>
      </c>
      <c r="M85" s="2">
        <v>0</v>
      </c>
      <c r="N85" s="2">
        <f>[2]Reach4Kure!$C89*1000</f>
        <v>1606</v>
      </c>
      <c r="O85" s="3">
        <f>([2]Reach4Kure!$F89)*1000</f>
        <v>28.209999999999997</v>
      </c>
      <c r="P85" s="2">
        <f>[2]Reach4Kure!$D89*1000/5</f>
        <v>5.5039999999999996</v>
      </c>
      <c r="Q85" s="2">
        <v>0.1</v>
      </c>
      <c r="R85" s="2">
        <v>3000</v>
      </c>
      <c r="S85" s="2">
        <v>0</v>
      </c>
      <c r="T85" s="2">
        <v>0</v>
      </c>
    </row>
    <row r="86" spans="1:20" s="1" customFormat="1" x14ac:dyDescent="0.25">
      <c r="A86" s="2">
        <f>[1]Final!A88</f>
        <v>1983</v>
      </c>
      <c r="B86" s="2">
        <f>[1]Final!B88</f>
        <v>3</v>
      </c>
      <c r="C86" s="2">
        <f>[1]Final!C88</f>
        <v>28</v>
      </c>
      <c r="D86" s="2" t="s">
        <v>17</v>
      </c>
      <c r="E86" s="6">
        <f>[1]Final!J88</f>
        <v>0.96250000000000002</v>
      </c>
      <c r="F86" s="2">
        <f>[1]Final!E88</f>
        <v>0.27</v>
      </c>
      <c r="G86" s="2">
        <f>[1]Final!G88</f>
        <v>89</v>
      </c>
      <c r="H86" s="5">
        <f>[1]Final!F88*10</f>
        <v>997.5</v>
      </c>
      <c r="I86" s="5">
        <f>[1]Final!H88</f>
        <v>4.0999999999999996</v>
      </c>
      <c r="J86" s="2">
        <f>[1]Final!D2734</f>
        <v>3.45</v>
      </c>
      <c r="K86" s="4">
        <f>[2]Reach4Kure!$B90*86400</f>
        <v>264902.39999999997</v>
      </c>
      <c r="L86" s="2">
        <f>[2]Reach4Kure!$G90</f>
        <v>0.26</v>
      </c>
      <c r="M86" s="2">
        <v>0</v>
      </c>
      <c r="N86" s="2">
        <f>[2]Reach4Kure!$C90*1000</f>
        <v>1389</v>
      </c>
      <c r="O86" s="3">
        <f>([2]Reach4Kure!$F90)*1000</f>
        <v>21.75</v>
      </c>
      <c r="P86" s="2">
        <f>[2]Reach4Kure!$D90*1000/5</f>
        <v>4.2759999999999998</v>
      </c>
      <c r="Q86" s="2">
        <v>0.1</v>
      </c>
      <c r="R86" s="2">
        <v>3000</v>
      </c>
      <c r="S86" s="2">
        <v>0</v>
      </c>
      <c r="T86" s="2">
        <v>0</v>
      </c>
    </row>
    <row r="87" spans="1:20" s="1" customFormat="1" x14ac:dyDescent="0.25">
      <c r="A87" s="2">
        <f>[1]Final!A89</f>
        <v>1983</v>
      </c>
      <c r="B87" s="2">
        <f>[1]Final!B89</f>
        <v>3</v>
      </c>
      <c r="C87" s="2">
        <f>[1]Final!C89</f>
        <v>29</v>
      </c>
      <c r="D87" s="2" t="s">
        <v>17</v>
      </c>
      <c r="E87" s="6">
        <f>[1]Final!J89</f>
        <v>0.91249999999999998</v>
      </c>
      <c r="F87" s="2">
        <f>[1]Final!E89</f>
        <v>1.1000000000000001</v>
      </c>
      <c r="G87" s="2">
        <f>[1]Final!G89</f>
        <v>77</v>
      </c>
      <c r="H87" s="5">
        <f>[1]Final!F89*10</f>
        <v>1000.7</v>
      </c>
      <c r="I87" s="5">
        <f>[1]Final!H89</f>
        <v>1.9</v>
      </c>
      <c r="J87" s="2">
        <f>[1]Final!D2735</f>
        <v>0.73</v>
      </c>
      <c r="K87" s="4">
        <f>[2]Reach4Kure!$B91*86400</f>
        <v>229478.40000000002</v>
      </c>
      <c r="L87" s="2">
        <f>[2]Reach4Kure!$G91</f>
        <v>1</v>
      </c>
      <c r="M87" s="2">
        <v>0</v>
      </c>
      <c r="N87" s="2">
        <f>[2]Reach4Kure!$C91*1000</f>
        <v>1234</v>
      </c>
      <c r="O87" s="3">
        <f>([2]Reach4Kure!$F91)*1000</f>
        <v>16.740000000000002</v>
      </c>
      <c r="P87" s="2">
        <f>[2]Reach4Kure!$D91*1000/5</f>
        <v>3.3079999999999998</v>
      </c>
      <c r="Q87" s="2">
        <v>0.1</v>
      </c>
      <c r="R87" s="2">
        <v>3000</v>
      </c>
      <c r="S87" s="2">
        <v>0</v>
      </c>
      <c r="T87" s="2">
        <v>0</v>
      </c>
    </row>
    <row r="88" spans="1:20" s="1" customFormat="1" x14ac:dyDescent="0.25">
      <c r="A88" s="2">
        <f>[1]Final!A90</f>
        <v>1983</v>
      </c>
      <c r="B88" s="2">
        <f>[1]Final!B90</f>
        <v>3</v>
      </c>
      <c r="C88" s="2">
        <f>[1]Final!C90</f>
        <v>30</v>
      </c>
      <c r="D88" s="2" t="s">
        <v>17</v>
      </c>
      <c r="E88" s="6">
        <f>[1]Final!J90</f>
        <v>0.91249999999999998</v>
      </c>
      <c r="F88" s="2">
        <f>[1]Final!E90</f>
        <v>0.77</v>
      </c>
      <c r="G88" s="2">
        <f>[1]Final!G90</f>
        <v>95</v>
      </c>
      <c r="H88" s="5">
        <f>[1]Final!F90*10</f>
        <v>990.90000000000009</v>
      </c>
      <c r="I88" s="5">
        <f>[1]Final!H90</f>
        <v>3.8</v>
      </c>
      <c r="J88" s="2">
        <f>[1]Final!D2736</f>
        <v>0</v>
      </c>
      <c r="K88" s="4">
        <f>[2]Reach4Kure!$B92*86400</f>
        <v>204422.40000000002</v>
      </c>
      <c r="L88" s="2">
        <f>[2]Reach4Kure!$G92</f>
        <v>0.67</v>
      </c>
      <c r="M88" s="2">
        <v>0</v>
      </c>
      <c r="N88" s="2">
        <f>[2]Reach4Kure!$C92*1000</f>
        <v>1165</v>
      </c>
      <c r="O88" s="3">
        <f>([2]Reach4Kure!$F92)*1000</f>
        <v>12.87</v>
      </c>
      <c r="P88" s="2">
        <f>[2]Reach4Kure!$D92*1000/5</f>
        <v>2.552</v>
      </c>
      <c r="Q88" s="2">
        <v>0.1</v>
      </c>
      <c r="R88" s="2">
        <v>3000</v>
      </c>
      <c r="S88" s="2">
        <v>0</v>
      </c>
      <c r="T88" s="2">
        <v>0</v>
      </c>
    </row>
    <row r="89" spans="1:20" s="1" customFormat="1" x14ac:dyDescent="0.25">
      <c r="A89" s="2">
        <f>[1]Final!A91</f>
        <v>1983</v>
      </c>
      <c r="B89" s="2">
        <f>[1]Final!B91</f>
        <v>3</v>
      </c>
      <c r="C89" s="2">
        <f>[1]Final!C91</f>
        <v>31</v>
      </c>
      <c r="D89" s="2" t="s">
        <v>17</v>
      </c>
      <c r="E89" s="6">
        <f>[1]Final!J91</f>
        <v>0.83750000000000002</v>
      </c>
      <c r="F89" s="2">
        <f>[1]Final!E91</f>
        <v>2.08</v>
      </c>
      <c r="G89" s="2">
        <f>[1]Final!G91</f>
        <v>92</v>
      </c>
      <c r="H89" s="5">
        <f>[1]Final!F91*10</f>
        <v>994.10000000000014</v>
      </c>
      <c r="I89" s="5">
        <f>[1]Final!H91</f>
        <v>3.3</v>
      </c>
      <c r="J89" s="2">
        <f>[1]Final!D2737</f>
        <v>1.9</v>
      </c>
      <c r="K89" s="4">
        <f>[2]Reach4Kure!$B93*86400</f>
        <v>581990.40000000002</v>
      </c>
      <c r="L89" s="2">
        <f>[2]Reach4Kure!$G93</f>
        <v>2.0299999999999998</v>
      </c>
      <c r="M89" s="2">
        <v>0</v>
      </c>
      <c r="N89" s="2">
        <f>[2]Reach4Kure!$C93*1000</f>
        <v>21130</v>
      </c>
      <c r="O89" s="3">
        <f>([2]Reach4Kure!$F93)*1000</f>
        <v>45.92</v>
      </c>
      <c r="P89" s="2">
        <f>[2]Reach4Kure!$D93*1000/5</f>
        <v>8.9120000000000008</v>
      </c>
      <c r="Q89" s="2">
        <v>0.1</v>
      </c>
      <c r="R89" s="2">
        <v>3000</v>
      </c>
      <c r="S89" s="2">
        <v>0</v>
      </c>
      <c r="T89" s="2">
        <v>0</v>
      </c>
    </row>
    <row r="90" spans="1:20" s="1" customFormat="1" x14ac:dyDescent="0.25">
      <c r="A90" s="2">
        <f>[1]Final!A92</f>
        <v>1983</v>
      </c>
      <c r="B90" s="2">
        <f>[1]Final!B92</f>
        <v>4</v>
      </c>
      <c r="C90" s="2">
        <f>[1]Final!C92</f>
        <v>1</v>
      </c>
      <c r="D90" s="2" t="s">
        <v>17</v>
      </c>
      <c r="E90" s="6">
        <f>[1]Final!J92</f>
        <v>0.66249999999999998</v>
      </c>
      <c r="F90" s="2">
        <f>[1]Final!E92</f>
        <v>2.16</v>
      </c>
      <c r="G90" s="2">
        <f>[1]Final!G92</f>
        <v>82</v>
      </c>
      <c r="H90" s="5">
        <f>[1]Final!F92*10</f>
        <v>1003.0000000000001</v>
      </c>
      <c r="I90" s="5">
        <f>[1]Final!H92</f>
        <v>1.5</v>
      </c>
      <c r="J90" s="2">
        <f>[1]Final!D2738</f>
        <v>6.52</v>
      </c>
      <c r="K90" s="4">
        <f>[2]Reach4Kure!$B94*86400</f>
        <v>736214.4</v>
      </c>
      <c r="L90" s="2">
        <f>[2]Reach4Kure!$G94</f>
        <v>2.0099999999999998</v>
      </c>
      <c r="M90" s="2">
        <v>0</v>
      </c>
      <c r="N90" s="2">
        <f>[2]Reach4Kure!$C94*1000</f>
        <v>15990</v>
      </c>
      <c r="O90" s="3">
        <f>([2]Reach4Kure!$F94)*1000</f>
        <v>451.79999999999995</v>
      </c>
      <c r="P90" s="2">
        <f>[2]Reach4Kure!$D94*1000/5</f>
        <v>89.98</v>
      </c>
      <c r="Q90" s="2">
        <v>0.1</v>
      </c>
      <c r="R90" s="2">
        <v>3000</v>
      </c>
      <c r="S90" s="2">
        <v>0</v>
      </c>
      <c r="T90" s="2">
        <v>0</v>
      </c>
    </row>
    <row r="91" spans="1:20" s="1" customFormat="1" x14ac:dyDescent="0.25">
      <c r="A91" s="2">
        <f>[1]Final!A93</f>
        <v>1983</v>
      </c>
      <c r="B91" s="2">
        <f>[1]Final!B93</f>
        <v>4</v>
      </c>
      <c r="C91" s="2">
        <f>[1]Final!C93</f>
        <v>2</v>
      </c>
      <c r="D91" s="2" t="s">
        <v>17</v>
      </c>
      <c r="E91" s="6">
        <f>[1]Final!J93</f>
        <v>0.875</v>
      </c>
      <c r="F91" s="2">
        <f>[1]Final!E93</f>
        <v>1.32</v>
      </c>
      <c r="G91" s="2">
        <f>[1]Final!G93</f>
        <v>71</v>
      </c>
      <c r="H91" s="5">
        <f>[1]Final!F93*10</f>
        <v>999.70000000000016</v>
      </c>
      <c r="I91" s="5">
        <f>[1]Final!H93</f>
        <v>4.4000000000000004</v>
      </c>
      <c r="J91" s="2">
        <f>[1]Final!D2739</f>
        <v>0</v>
      </c>
      <c r="K91" s="4">
        <f>[2]Reach4Kure!$B95*86400</f>
        <v>536803.19999999995</v>
      </c>
      <c r="L91" s="2">
        <f>[2]Reach4Kure!$G95</f>
        <v>1.1299999999999999</v>
      </c>
      <c r="M91" s="2">
        <v>0</v>
      </c>
      <c r="N91" s="2">
        <f>[2]Reach4Kure!$C95*1000</f>
        <v>3109</v>
      </c>
      <c r="O91" s="3">
        <f>([2]Reach4Kure!$F95)*1000</f>
        <v>925</v>
      </c>
      <c r="P91" s="2">
        <f>[2]Reach4Kure!$D95*1000/5</f>
        <v>184.72</v>
      </c>
      <c r="Q91" s="2">
        <v>0.1</v>
      </c>
      <c r="R91" s="2">
        <v>3000</v>
      </c>
      <c r="S91" s="2">
        <v>0</v>
      </c>
      <c r="T91" s="2">
        <v>0</v>
      </c>
    </row>
    <row r="92" spans="1:20" s="1" customFormat="1" x14ac:dyDescent="0.25">
      <c r="A92" s="2">
        <f>[1]Final!A94</f>
        <v>1983</v>
      </c>
      <c r="B92" s="2">
        <f>[1]Final!B94</f>
        <v>4</v>
      </c>
      <c r="C92" s="2">
        <f>[1]Final!C94</f>
        <v>3</v>
      </c>
      <c r="D92" s="2" t="s">
        <v>17</v>
      </c>
      <c r="E92" s="6">
        <f>[1]Final!J94</f>
        <v>0.96250000000000002</v>
      </c>
      <c r="F92" s="2">
        <f>[1]Final!E94</f>
        <v>7.0000000000000007E-2</v>
      </c>
      <c r="G92" s="2">
        <f>[1]Final!G94</f>
        <v>93</v>
      </c>
      <c r="H92" s="5">
        <f>[1]Final!F94*10</f>
        <v>992.8</v>
      </c>
      <c r="I92" s="5">
        <f>[1]Final!H94</f>
        <v>4.8</v>
      </c>
      <c r="J92" s="2">
        <f>[1]Final!D2740</f>
        <v>0</v>
      </c>
      <c r="K92" s="4">
        <f>[2]Reach4Kure!$B96*86400</f>
        <v>406598.40000000002</v>
      </c>
      <c r="L92" s="2">
        <f>[2]Reach4Kure!$G96</f>
        <v>0.02</v>
      </c>
      <c r="M92" s="2">
        <v>0</v>
      </c>
      <c r="N92" s="2">
        <f>[2]Reach4Kure!$C96*1000</f>
        <v>2432</v>
      </c>
      <c r="O92" s="3">
        <f>([2]Reach4Kure!$F96)*1000</f>
        <v>1144</v>
      </c>
      <c r="P92" s="2">
        <f>[2]Reach4Kure!$D96*1000/5</f>
        <v>228.6</v>
      </c>
      <c r="Q92" s="2">
        <v>0.1</v>
      </c>
      <c r="R92" s="2">
        <v>3000</v>
      </c>
      <c r="S92" s="2">
        <v>0</v>
      </c>
      <c r="T92" s="2">
        <v>0</v>
      </c>
    </row>
    <row r="93" spans="1:20" s="1" customFormat="1" x14ac:dyDescent="0.25">
      <c r="A93" s="2">
        <f>[1]Final!A95</f>
        <v>1983</v>
      </c>
      <c r="B93" s="2">
        <f>[1]Final!B95</f>
        <v>4</v>
      </c>
      <c r="C93" s="2">
        <f>[1]Final!C95</f>
        <v>4</v>
      </c>
      <c r="D93" s="2" t="s">
        <v>17</v>
      </c>
      <c r="E93" s="6">
        <f>[1]Final!J95</f>
        <v>0.66249999999999998</v>
      </c>
      <c r="F93" s="2">
        <f>[1]Final!E95</f>
        <v>1.48</v>
      </c>
      <c r="G93" s="2">
        <f>[1]Final!G95</f>
        <v>87</v>
      </c>
      <c r="H93" s="5">
        <f>[1]Final!F95*10</f>
        <v>992.10000000000014</v>
      </c>
      <c r="I93" s="5">
        <f>[1]Final!H95</f>
        <v>2.5</v>
      </c>
      <c r="J93" s="2">
        <f>[1]Final!D2741</f>
        <v>14.38</v>
      </c>
      <c r="K93" s="4">
        <f>[2]Reach4Kure!$B97*86400</f>
        <v>729388.8</v>
      </c>
      <c r="L93" s="2">
        <f>[2]Reach4Kure!$G97</f>
        <v>1.28</v>
      </c>
      <c r="M93" s="2">
        <v>0</v>
      </c>
      <c r="N93" s="2">
        <f>[2]Reach4Kure!$C97*1000</f>
        <v>20770</v>
      </c>
      <c r="O93" s="3">
        <f>([2]Reach4Kure!$F97)*1000</f>
        <v>656.59999999999991</v>
      </c>
      <c r="P93" s="2">
        <f>[2]Reach4Kure!$D97*1000/5</f>
        <v>130.91999999999999</v>
      </c>
      <c r="Q93" s="2">
        <v>0.1</v>
      </c>
      <c r="R93" s="2">
        <v>3000</v>
      </c>
      <c r="S93" s="2">
        <v>0</v>
      </c>
      <c r="T93" s="2">
        <v>0</v>
      </c>
    </row>
    <row r="94" spans="1:20" s="1" customFormat="1" x14ac:dyDescent="0.25">
      <c r="A94" s="2">
        <f>[1]Final!A96</f>
        <v>1983</v>
      </c>
      <c r="B94" s="2">
        <f>[1]Final!B96</f>
        <v>4</v>
      </c>
      <c r="C94" s="2">
        <f>[1]Final!C96</f>
        <v>5</v>
      </c>
      <c r="D94" s="2" t="s">
        <v>17</v>
      </c>
      <c r="E94" s="6">
        <f>[1]Final!J96</f>
        <v>0.91249999999999998</v>
      </c>
      <c r="F94" s="2">
        <f>[1]Final!E96</f>
        <v>1.38</v>
      </c>
      <c r="G94" s="2">
        <f>[1]Final!G96</f>
        <v>80</v>
      </c>
      <c r="H94" s="5">
        <f>[1]Final!F96*10</f>
        <v>998.00000000000011</v>
      </c>
      <c r="I94" s="5">
        <f>[1]Final!H96</f>
        <v>3.4</v>
      </c>
      <c r="J94" s="2">
        <f>[1]Final!D2742</f>
        <v>2.2400000000000002</v>
      </c>
      <c r="K94" s="4">
        <f>[2]Reach4Kure!$B98*86400</f>
        <v>634867.19999999995</v>
      </c>
      <c r="L94" s="2">
        <f>[2]Reach4Kure!$G98</f>
        <v>1.1499999999999999</v>
      </c>
      <c r="M94" s="2">
        <v>0</v>
      </c>
      <c r="N94" s="2">
        <f>[2]Reach4Kure!$C98*1000</f>
        <v>10770</v>
      </c>
      <c r="O94" s="3">
        <f>([2]Reach4Kure!$F98)*1000</f>
        <v>266.40000000000003</v>
      </c>
      <c r="P94" s="2">
        <f>[2]Reach4Kure!$D98*1000/5</f>
        <v>52.780000000000008</v>
      </c>
      <c r="Q94" s="2">
        <v>0.1</v>
      </c>
      <c r="R94" s="2">
        <v>3000</v>
      </c>
      <c r="S94" s="2">
        <v>0</v>
      </c>
      <c r="T94" s="2">
        <v>0</v>
      </c>
    </row>
    <row r="95" spans="1:20" s="1" customFormat="1" x14ac:dyDescent="0.25">
      <c r="A95" s="2">
        <f>[1]Final!A97</f>
        <v>1983</v>
      </c>
      <c r="B95" s="2">
        <f>[1]Final!B97</f>
        <v>4</v>
      </c>
      <c r="C95" s="2">
        <f>[1]Final!C97</f>
        <v>6</v>
      </c>
      <c r="D95" s="2" t="s">
        <v>17</v>
      </c>
      <c r="E95" s="6">
        <f>[1]Final!J97</f>
        <v>0.875</v>
      </c>
      <c r="F95" s="2">
        <f>[1]Final!E97</f>
        <v>2.36</v>
      </c>
      <c r="G95" s="2">
        <f>[1]Final!G97</f>
        <v>81</v>
      </c>
      <c r="H95" s="5">
        <f>[1]Final!F97*10</f>
        <v>991.10000000000014</v>
      </c>
      <c r="I95" s="5">
        <f>[1]Final!H97</f>
        <v>3.6</v>
      </c>
      <c r="J95" s="2">
        <f>[1]Final!D2743</f>
        <v>0.73</v>
      </c>
      <c r="K95" s="4">
        <f>[2]Reach4Kure!$B99*86400</f>
        <v>762739.19999999995</v>
      </c>
      <c r="L95" s="2">
        <f>[2]Reach4Kure!$G99</f>
        <v>2.2400000000000002</v>
      </c>
      <c r="M95" s="2">
        <v>0</v>
      </c>
      <c r="N95" s="2">
        <f>[2]Reach4Kure!$C99*1000</f>
        <v>4556</v>
      </c>
      <c r="O95" s="3">
        <f>([2]Reach4Kure!$F99)*1000</f>
        <v>108.2</v>
      </c>
      <c r="P95" s="2">
        <f>[2]Reach4Kure!$D99*1000/5</f>
        <v>21.360000000000003</v>
      </c>
      <c r="Q95" s="2">
        <v>0.1</v>
      </c>
      <c r="R95" s="2">
        <v>3000</v>
      </c>
      <c r="S95" s="2">
        <v>0</v>
      </c>
      <c r="T95" s="2">
        <v>0</v>
      </c>
    </row>
    <row r="96" spans="1:20" s="1" customFormat="1" x14ac:dyDescent="0.25">
      <c r="A96" s="2">
        <f>[1]Final!A98</f>
        <v>1983</v>
      </c>
      <c r="B96" s="2">
        <f>[1]Final!B98</f>
        <v>4</v>
      </c>
      <c r="C96" s="2">
        <f>[1]Final!C98</f>
        <v>7</v>
      </c>
      <c r="D96" s="2" t="s">
        <v>17</v>
      </c>
      <c r="E96" s="6">
        <f>[1]Final!J98</f>
        <v>1</v>
      </c>
      <c r="F96" s="2">
        <f>[1]Final!E98</f>
        <v>1.34</v>
      </c>
      <c r="G96" s="2">
        <f>[1]Final!G98</f>
        <v>91</v>
      </c>
      <c r="H96" s="5">
        <f>[1]Final!F98*10</f>
        <v>987.20000000000016</v>
      </c>
      <c r="I96" s="5">
        <f>[1]Final!H98</f>
        <v>4.0999999999999996</v>
      </c>
      <c r="J96" s="2">
        <f>[1]Final!D2744</f>
        <v>3.43</v>
      </c>
      <c r="K96" s="4">
        <f>[2]Reach4Kure!$B100*86400</f>
        <v>606268.80000000005</v>
      </c>
      <c r="L96" s="2">
        <f>[2]Reach4Kure!$G100</f>
        <v>1.17</v>
      </c>
      <c r="M96" s="2">
        <v>0</v>
      </c>
      <c r="N96" s="2">
        <f>[2]Reach4Kure!$C100*1000</f>
        <v>3708</v>
      </c>
      <c r="O96" s="3">
        <f>([2]Reach4Kure!$F100)*1000</f>
        <v>68.19</v>
      </c>
      <c r="P96" s="2">
        <f>[2]Reach4Kure!$D100*1000/5</f>
        <v>13.459999999999999</v>
      </c>
      <c r="Q96" s="2">
        <v>0.1</v>
      </c>
      <c r="R96" s="2">
        <v>3000</v>
      </c>
      <c r="S96" s="2">
        <v>0</v>
      </c>
      <c r="T96" s="2">
        <v>0</v>
      </c>
    </row>
    <row r="97" spans="1:20" s="1" customFormat="1" x14ac:dyDescent="0.25">
      <c r="A97" s="2">
        <f>[1]Final!A99</f>
        <v>1983</v>
      </c>
      <c r="B97" s="2">
        <f>[1]Final!B99</f>
        <v>4</v>
      </c>
      <c r="C97" s="2">
        <f>[1]Final!C99</f>
        <v>8</v>
      </c>
      <c r="D97" s="2" t="s">
        <v>17</v>
      </c>
      <c r="E97" s="6">
        <f>[1]Final!J99</f>
        <v>0.75</v>
      </c>
      <c r="F97" s="2">
        <f>[1]Final!E99</f>
        <v>3.1</v>
      </c>
      <c r="G97" s="2">
        <f>[1]Final!G99</f>
        <v>88</v>
      </c>
      <c r="H97" s="5">
        <f>[1]Final!F99*10</f>
        <v>988.9</v>
      </c>
      <c r="I97" s="5">
        <f>[1]Final!H99</f>
        <v>3.8</v>
      </c>
      <c r="J97" s="2">
        <f>[1]Final!D2745</f>
        <v>12.91</v>
      </c>
      <c r="K97" s="4">
        <f>[2]Reach4Kure!$B101*86400</f>
        <v>753235.2</v>
      </c>
      <c r="L97" s="2">
        <f>[2]Reach4Kure!$G101</f>
        <v>2.93</v>
      </c>
      <c r="M97" s="2">
        <v>0</v>
      </c>
      <c r="N97" s="2">
        <f>[2]Reach4Kure!$C101*1000</f>
        <v>4254</v>
      </c>
      <c r="O97" s="3">
        <f>([2]Reach4Kure!$F101)*1000</f>
        <v>55.71</v>
      </c>
      <c r="P97" s="2">
        <f>[2]Reach4Kure!$D101*1000/5</f>
        <v>11.075999999999999</v>
      </c>
      <c r="Q97" s="2">
        <v>0.1</v>
      </c>
      <c r="R97" s="2">
        <v>3000</v>
      </c>
      <c r="S97" s="2">
        <v>0</v>
      </c>
      <c r="T97" s="2">
        <v>0</v>
      </c>
    </row>
    <row r="98" spans="1:20" s="1" customFormat="1" x14ac:dyDescent="0.25">
      <c r="A98" s="2">
        <f>[1]Final!A100</f>
        <v>1983</v>
      </c>
      <c r="B98" s="2">
        <f>[1]Final!B100</f>
        <v>4</v>
      </c>
      <c r="C98" s="2">
        <f>[1]Final!C100</f>
        <v>9</v>
      </c>
      <c r="D98" s="2" t="s">
        <v>17</v>
      </c>
      <c r="E98" s="6">
        <f>[1]Final!J100</f>
        <v>0.58750000000000002</v>
      </c>
      <c r="F98" s="2">
        <f>[1]Final!E100</f>
        <v>3.53</v>
      </c>
      <c r="G98" s="2">
        <f>[1]Final!G100</f>
        <v>63</v>
      </c>
      <c r="H98" s="5">
        <f>[1]Final!F100*10</f>
        <v>993.8</v>
      </c>
      <c r="I98" s="5">
        <f>[1]Final!H100</f>
        <v>1.7</v>
      </c>
      <c r="J98" s="2">
        <f>[1]Final!D2746</f>
        <v>3.43</v>
      </c>
      <c r="K98" s="4">
        <f>[2]Reach4Kure!$B102*86400</f>
        <v>604972.79999999993</v>
      </c>
      <c r="L98" s="2">
        <f>[2]Reach4Kure!$G102</f>
        <v>3.49</v>
      </c>
      <c r="M98" s="2">
        <v>0</v>
      </c>
      <c r="N98" s="2">
        <f>[2]Reach4Kure!$C102*1000</f>
        <v>3562</v>
      </c>
      <c r="O98" s="3">
        <f>([2]Reach4Kure!$F102)*1000</f>
        <v>48.79</v>
      </c>
      <c r="P98" s="2">
        <f>[2]Reach4Kure!$D102*1000/5</f>
        <v>9.73</v>
      </c>
      <c r="Q98" s="2">
        <v>0.1</v>
      </c>
      <c r="R98" s="2">
        <v>3000</v>
      </c>
      <c r="S98" s="2">
        <v>0</v>
      </c>
      <c r="T98" s="2">
        <v>0</v>
      </c>
    </row>
    <row r="99" spans="1:20" s="1" customFormat="1" x14ac:dyDescent="0.25">
      <c r="A99" s="2">
        <f>[1]Final!A101</f>
        <v>1983</v>
      </c>
      <c r="B99" s="2">
        <f>[1]Final!B101</f>
        <v>4</v>
      </c>
      <c r="C99" s="2">
        <f>[1]Final!C101</f>
        <v>10</v>
      </c>
      <c r="D99" s="2" t="s">
        <v>17</v>
      </c>
      <c r="E99" s="6">
        <f>[1]Final!J101</f>
        <v>0.625</v>
      </c>
      <c r="F99" s="2">
        <f>[1]Final!E101</f>
        <v>4.3</v>
      </c>
      <c r="G99" s="2">
        <f>[1]Final!G101</f>
        <v>73</v>
      </c>
      <c r="H99" s="5">
        <f>[1]Final!F101*10</f>
        <v>1003.5000000000001</v>
      </c>
      <c r="I99" s="5">
        <f>[1]Final!H101</f>
        <v>1.4</v>
      </c>
      <c r="J99" s="2">
        <f>[1]Final!D2747</f>
        <v>0.09</v>
      </c>
      <c r="K99" s="4">
        <f>[2]Reach4Kure!$B103*86400</f>
        <v>464400</v>
      </c>
      <c r="L99" s="2">
        <f>[2]Reach4Kure!$G103</f>
        <v>4.43</v>
      </c>
      <c r="M99" s="2">
        <v>0</v>
      </c>
      <c r="N99" s="2">
        <f>[2]Reach4Kure!$C103*1000</f>
        <v>2895</v>
      </c>
      <c r="O99" s="3">
        <f>([2]Reach4Kure!$F103)*1000</f>
        <v>40.669999999999995</v>
      </c>
      <c r="P99" s="2">
        <f>[2]Reach4Kure!$D103*1000/5</f>
        <v>8.1199999999999992</v>
      </c>
      <c r="Q99" s="2">
        <v>0.1</v>
      </c>
      <c r="R99" s="2">
        <v>3000</v>
      </c>
      <c r="S99" s="2">
        <v>0</v>
      </c>
      <c r="T99" s="2">
        <v>0</v>
      </c>
    </row>
    <row r="100" spans="1:20" s="1" customFormat="1" x14ac:dyDescent="0.25">
      <c r="A100" s="2">
        <f>[1]Final!A102</f>
        <v>1983</v>
      </c>
      <c r="B100" s="2">
        <f>[1]Final!B102</f>
        <v>4</v>
      </c>
      <c r="C100" s="2">
        <f>[1]Final!C102</f>
        <v>11</v>
      </c>
      <c r="D100" s="2" t="s">
        <v>17</v>
      </c>
      <c r="E100" s="6">
        <f>[1]Final!J102</f>
        <v>0.33750000000000002</v>
      </c>
      <c r="F100" s="2">
        <f>[1]Final!E102</f>
        <v>3.92</v>
      </c>
      <c r="G100" s="2">
        <f>[1]Final!G102</f>
        <v>57</v>
      </c>
      <c r="H100" s="5">
        <f>[1]Final!F102*10</f>
        <v>1003.7</v>
      </c>
      <c r="I100" s="5">
        <f>[1]Final!H102</f>
        <v>3.8</v>
      </c>
      <c r="J100" s="2">
        <f>[1]Final!D2748</f>
        <v>13.56</v>
      </c>
      <c r="K100" s="4">
        <f>[2]Reach4Kure!$B104*86400</f>
        <v>373075.19999999995</v>
      </c>
      <c r="L100" s="2">
        <f>[2]Reach4Kure!$G104</f>
        <v>4.17</v>
      </c>
      <c r="M100" s="2">
        <v>0</v>
      </c>
      <c r="N100" s="2">
        <f>[2]Reach4Kure!$C104*1000</f>
        <v>2307</v>
      </c>
      <c r="O100" s="3">
        <f>([2]Reach4Kure!$F104)*1000</f>
        <v>32.61</v>
      </c>
      <c r="P100" s="2">
        <f>[2]Reach4Kure!$D104*1000/5</f>
        <v>6.5140000000000002</v>
      </c>
      <c r="Q100" s="2">
        <v>0.1</v>
      </c>
      <c r="R100" s="2">
        <v>3000</v>
      </c>
      <c r="S100" s="2">
        <v>0</v>
      </c>
      <c r="T100" s="2">
        <v>0</v>
      </c>
    </row>
    <row r="101" spans="1:20" s="1" customFormat="1" x14ac:dyDescent="0.25">
      <c r="A101" s="2">
        <f>[1]Final!A103</f>
        <v>1983</v>
      </c>
      <c r="B101" s="2">
        <f>[1]Final!B103</f>
        <v>4</v>
      </c>
      <c r="C101" s="2">
        <f>[1]Final!C103</f>
        <v>12</v>
      </c>
      <c r="D101" s="2" t="s">
        <v>17</v>
      </c>
      <c r="E101" s="6">
        <f>[1]Final!J103</f>
        <v>0.83750000000000002</v>
      </c>
      <c r="F101" s="2">
        <f>[1]Final!E103</f>
        <v>3.22</v>
      </c>
      <c r="G101" s="2">
        <f>[1]Final!G103</f>
        <v>44</v>
      </c>
      <c r="H101" s="5">
        <f>[1]Final!F103*10</f>
        <v>1009.5</v>
      </c>
      <c r="I101" s="5">
        <f>[1]Final!H103</f>
        <v>4.5</v>
      </c>
      <c r="J101" s="2">
        <f>[1]Final!D2749</f>
        <v>0.89</v>
      </c>
      <c r="K101" s="4">
        <f>[2]Reach4Kure!$B105*86400</f>
        <v>311990.40000000002</v>
      </c>
      <c r="L101" s="2">
        <f>[2]Reach4Kure!$G105</f>
        <v>3.33</v>
      </c>
      <c r="M101" s="2">
        <v>0</v>
      </c>
      <c r="N101" s="2">
        <f>[2]Reach4Kure!$C105*1000</f>
        <v>2140</v>
      </c>
      <c r="O101" s="3">
        <f>([2]Reach4Kure!$F105)*1000</f>
        <v>25.74</v>
      </c>
      <c r="P101" s="2">
        <f>[2]Reach4Kure!$D105*1000/5</f>
        <v>5.1440000000000001</v>
      </c>
      <c r="Q101" s="2">
        <v>0.1</v>
      </c>
      <c r="R101" s="2">
        <v>3000</v>
      </c>
      <c r="S101" s="2">
        <v>0</v>
      </c>
      <c r="T101" s="2">
        <v>0</v>
      </c>
    </row>
    <row r="102" spans="1:20" s="1" customFormat="1" x14ac:dyDescent="0.25">
      <c r="A102" s="2">
        <f>[1]Final!A104</f>
        <v>1983</v>
      </c>
      <c r="B102" s="2">
        <f>[1]Final!B104</f>
        <v>4</v>
      </c>
      <c r="C102" s="2">
        <f>[1]Final!C104</f>
        <v>13</v>
      </c>
      <c r="D102" s="2" t="s">
        <v>17</v>
      </c>
      <c r="E102" s="6">
        <f>[1]Final!J104</f>
        <v>0.375</v>
      </c>
      <c r="F102" s="2">
        <f>[1]Final!E104</f>
        <v>1.92</v>
      </c>
      <c r="G102" s="2">
        <f>[1]Final!G104</f>
        <v>71</v>
      </c>
      <c r="H102" s="5">
        <f>[1]Final!F104*10</f>
        <v>1011.9</v>
      </c>
      <c r="I102" s="5">
        <f>[1]Final!H104</f>
        <v>2.2000000000000002</v>
      </c>
      <c r="J102" s="2">
        <f>[1]Final!D2750</f>
        <v>0</v>
      </c>
      <c r="K102" s="4">
        <f>[2]Reach4Kure!$B106*86400</f>
        <v>269395.20000000001</v>
      </c>
      <c r="L102" s="2">
        <f>[2]Reach4Kure!$G106</f>
        <v>1.94</v>
      </c>
      <c r="M102" s="2">
        <v>0</v>
      </c>
      <c r="N102" s="2">
        <f>[2]Reach4Kure!$C106*1000</f>
        <v>1766</v>
      </c>
      <c r="O102" s="3">
        <f>([2]Reach4Kure!$F106)*1000</f>
        <v>20.16</v>
      </c>
      <c r="P102" s="2">
        <f>[2]Reach4Kure!$D106*1000/5</f>
        <v>4.032</v>
      </c>
      <c r="Q102" s="2">
        <v>0.1</v>
      </c>
      <c r="R102" s="2">
        <v>3000</v>
      </c>
      <c r="S102" s="2">
        <v>0</v>
      </c>
      <c r="T102" s="2">
        <v>0</v>
      </c>
    </row>
    <row r="103" spans="1:20" s="1" customFormat="1" x14ac:dyDescent="0.25">
      <c r="A103" s="2">
        <f>[1]Final!A105</f>
        <v>1983</v>
      </c>
      <c r="B103" s="2">
        <f>[1]Final!B105</f>
        <v>4</v>
      </c>
      <c r="C103" s="2">
        <f>[1]Final!C105</f>
        <v>14</v>
      </c>
      <c r="D103" s="2" t="s">
        <v>17</v>
      </c>
      <c r="E103" s="6">
        <f>[1]Final!J105</f>
        <v>0.5</v>
      </c>
      <c r="F103" s="2">
        <f>[1]Final!E105</f>
        <v>3.03</v>
      </c>
      <c r="G103" s="2">
        <f>[1]Final!G105</f>
        <v>85</v>
      </c>
      <c r="H103" s="5">
        <f>[1]Final!F105*10</f>
        <v>1008.3</v>
      </c>
      <c r="I103" s="5">
        <f>[1]Final!H105</f>
        <v>3.6</v>
      </c>
      <c r="J103" s="2">
        <f>[1]Final!D2751</f>
        <v>0</v>
      </c>
      <c r="K103" s="4">
        <f>[2]Reach4Kure!$B107*86400</f>
        <v>238377.59999999998</v>
      </c>
      <c r="L103" s="2">
        <f>[2]Reach4Kure!$G107</f>
        <v>3.11</v>
      </c>
      <c r="M103" s="2">
        <v>0</v>
      </c>
      <c r="N103" s="2">
        <f>[2]Reach4Kure!$C107*1000</f>
        <v>1604</v>
      </c>
      <c r="O103" s="3">
        <f>([2]Reach4Kure!$F107)*1000</f>
        <v>15.83</v>
      </c>
      <c r="P103" s="2">
        <f>[2]Reach4Kure!$D107*1000/5</f>
        <v>3.1640000000000001</v>
      </c>
      <c r="Q103" s="2">
        <v>0.1</v>
      </c>
      <c r="R103" s="2">
        <v>3000</v>
      </c>
      <c r="S103" s="2">
        <v>0</v>
      </c>
      <c r="T103" s="2">
        <v>0</v>
      </c>
    </row>
    <row r="104" spans="1:20" s="1" customFormat="1" x14ac:dyDescent="0.25">
      <c r="A104" s="2">
        <f>[1]Final!A106</f>
        <v>1983</v>
      </c>
      <c r="B104" s="2">
        <f>[1]Final!B106</f>
        <v>4</v>
      </c>
      <c r="C104" s="2">
        <f>[1]Final!C106</f>
        <v>15</v>
      </c>
      <c r="D104" s="2" t="s">
        <v>17</v>
      </c>
      <c r="E104" s="6">
        <f>[1]Final!J106</f>
        <v>0.71250000000000002</v>
      </c>
      <c r="F104" s="2">
        <f>[1]Final!E106</f>
        <v>5.83</v>
      </c>
      <c r="G104" s="2">
        <f>[1]Final!G106</f>
        <v>76</v>
      </c>
      <c r="H104" s="5">
        <f>[1]Final!F106*10</f>
        <v>1007.1000000000001</v>
      </c>
      <c r="I104" s="5">
        <f>[1]Final!H106</f>
        <v>2.8</v>
      </c>
      <c r="J104" s="2">
        <f>[1]Final!D2752</f>
        <v>0</v>
      </c>
      <c r="K104" s="4">
        <f>[2]Reach4Kure!$B108*86400</f>
        <v>214790.40000000002</v>
      </c>
      <c r="L104" s="2">
        <f>[2]Reach4Kure!$G108</f>
        <v>6.08</v>
      </c>
      <c r="M104" s="2">
        <v>0</v>
      </c>
      <c r="N104" s="2">
        <f>[2]Reach4Kure!$C108*1000</f>
        <v>1391</v>
      </c>
      <c r="O104" s="3">
        <f>([2]Reach4Kure!$F108)*1000</f>
        <v>12.52</v>
      </c>
      <c r="P104" s="2">
        <f>[2]Reach4Kure!$D108*1000/5</f>
        <v>2.504</v>
      </c>
      <c r="Q104" s="2">
        <v>0.1</v>
      </c>
      <c r="R104" s="2">
        <v>3000</v>
      </c>
      <c r="S104" s="2">
        <v>0</v>
      </c>
      <c r="T104" s="2">
        <v>0</v>
      </c>
    </row>
    <row r="105" spans="1:20" s="1" customFormat="1" x14ac:dyDescent="0.25">
      <c r="A105" s="2">
        <f>[1]Final!A107</f>
        <v>1983</v>
      </c>
      <c r="B105" s="2">
        <f>[1]Final!B107</f>
        <v>4</v>
      </c>
      <c r="C105" s="2">
        <f>[1]Final!C107</f>
        <v>16</v>
      </c>
      <c r="D105" s="2" t="s">
        <v>17</v>
      </c>
      <c r="E105" s="6">
        <f>[1]Final!J107</f>
        <v>0.66249999999999998</v>
      </c>
      <c r="F105" s="2">
        <f>[1]Final!E107</f>
        <v>4.8099999999999996</v>
      </c>
      <c r="G105" s="2">
        <f>[1]Final!G107</f>
        <v>89</v>
      </c>
      <c r="H105" s="5">
        <f>[1]Final!F107*10</f>
        <v>1004</v>
      </c>
      <c r="I105" s="5">
        <f>[1]Final!H107</f>
        <v>7.4</v>
      </c>
      <c r="J105" s="2">
        <f>[1]Final!D2753</f>
        <v>0</v>
      </c>
      <c r="K105" s="4">
        <f>[2]Reach4Kure!$B109*86400</f>
        <v>195955.19999999998</v>
      </c>
      <c r="L105" s="2">
        <f>[2]Reach4Kure!$G109</f>
        <v>4.84</v>
      </c>
      <c r="M105" s="2">
        <v>0</v>
      </c>
      <c r="N105" s="2">
        <f>[2]Reach4Kure!$C109*1000</f>
        <v>1263</v>
      </c>
      <c r="O105" s="3">
        <f>([2]Reach4Kure!$F109)*1000</f>
        <v>10.08</v>
      </c>
      <c r="P105" s="2">
        <f>[2]Reach4Kure!$D109*1000/5</f>
        <v>2.016</v>
      </c>
      <c r="Q105" s="2">
        <v>0.1</v>
      </c>
      <c r="R105" s="2">
        <v>3000</v>
      </c>
      <c r="S105" s="2">
        <v>0</v>
      </c>
      <c r="T105" s="2">
        <v>0</v>
      </c>
    </row>
    <row r="106" spans="1:20" s="1" customFormat="1" x14ac:dyDescent="0.25">
      <c r="A106" s="2">
        <f>[1]Final!A108</f>
        <v>1983</v>
      </c>
      <c r="B106" s="2">
        <f>[1]Final!B108</f>
        <v>4</v>
      </c>
      <c r="C106" s="2">
        <f>[1]Final!C108</f>
        <v>17</v>
      </c>
      <c r="D106" s="2" t="s">
        <v>17</v>
      </c>
      <c r="E106" s="6">
        <f>[1]Final!J108</f>
        <v>0.78749999999999998</v>
      </c>
      <c r="F106" s="2">
        <f>[1]Final!E108</f>
        <v>8.19</v>
      </c>
      <c r="G106" s="2">
        <f>[1]Final!G108</f>
        <v>91</v>
      </c>
      <c r="H106" s="5">
        <f>[1]Final!F108*10</f>
        <v>995.7</v>
      </c>
      <c r="I106" s="5">
        <f>[1]Final!H108</f>
        <v>8.8000000000000007</v>
      </c>
      <c r="J106" s="2">
        <f>[1]Final!D2754</f>
        <v>0</v>
      </c>
      <c r="K106" s="4">
        <f>[2]Reach4Kure!$B110*86400</f>
        <v>180316.80000000002</v>
      </c>
      <c r="L106" s="2">
        <f>[2]Reach4Kure!$G110</f>
        <v>8.3000000000000007</v>
      </c>
      <c r="M106" s="2">
        <v>0</v>
      </c>
      <c r="N106" s="2">
        <f>[2]Reach4Kure!$C110*1000</f>
        <v>1175</v>
      </c>
      <c r="O106" s="3">
        <f>([2]Reach4Kure!$F110)*1000</f>
        <v>8.2110000000000003</v>
      </c>
      <c r="P106" s="2">
        <f>[2]Reach4Kure!$D110*1000/5</f>
        <v>1.6422000000000001</v>
      </c>
      <c r="Q106" s="2">
        <v>0.1</v>
      </c>
      <c r="R106" s="2">
        <v>3000</v>
      </c>
      <c r="S106" s="2">
        <v>0</v>
      </c>
      <c r="T106" s="2">
        <v>0</v>
      </c>
    </row>
    <row r="107" spans="1:20" s="1" customFormat="1" x14ac:dyDescent="0.25">
      <c r="A107" s="2">
        <f>[1]Final!A109</f>
        <v>1983</v>
      </c>
      <c r="B107" s="2">
        <f>[1]Final!B109</f>
        <v>4</v>
      </c>
      <c r="C107" s="2">
        <f>[1]Final!C109</f>
        <v>18</v>
      </c>
      <c r="D107" s="2" t="s">
        <v>17</v>
      </c>
      <c r="E107" s="6">
        <f>[1]Final!J109</f>
        <v>1</v>
      </c>
      <c r="F107" s="2">
        <f>[1]Final!E109</f>
        <v>6.7</v>
      </c>
      <c r="G107" s="2">
        <f>[1]Final!G109</f>
        <v>98</v>
      </c>
      <c r="H107" s="5">
        <f>[1]Final!F109*10</f>
        <v>998.60000000000014</v>
      </c>
      <c r="I107" s="5">
        <f>[1]Final!H109</f>
        <v>2.9</v>
      </c>
      <c r="J107" s="2">
        <f>[1]Final!D2755</f>
        <v>0</v>
      </c>
      <c r="K107" s="4">
        <f>[2]Reach4Kure!$B111*86400</f>
        <v>907200</v>
      </c>
      <c r="L107" s="2">
        <f>[2]Reach4Kure!$G111</f>
        <v>6.82</v>
      </c>
      <c r="M107" s="2">
        <v>0</v>
      </c>
      <c r="N107" s="2">
        <f>[2]Reach4Kure!$C111*1000</f>
        <v>10520</v>
      </c>
      <c r="O107" s="3">
        <f>([2]Reach4Kure!$F111)*1000</f>
        <v>51.839999999999996</v>
      </c>
      <c r="P107" s="2">
        <f>[2]Reach4Kure!$D111*1000/5</f>
        <v>9.5280000000000005</v>
      </c>
      <c r="Q107" s="2">
        <v>0.1</v>
      </c>
      <c r="R107" s="2">
        <v>3000</v>
      </c>
      <c r="S107" s="2">
        <v>0</v>
      </c>
      <c r="T107" s="2">
        <v>0</v>
      </c>
    </row>
    <row r="108" spans="1:20" s="1" customFormat="1" x14ac:dyDescent="0.25">
      <c r="A108" s="2">
        <f>[1]Final!A110</f>
        <v>1983</v>
      </c>
      <c r="B108" s="2">
        <f>[1]Final!B110</f>
        <v>4</v>
      </c>
      <c r="C108" s="2">
        <f>[1]Final!C110</f>
        <v>19</v>
      </c>
      <c r="D108" s="2" t="s">
        <v>17</v>
      </c>
      <c r="E108" s="6">
        <f>[1]Final!J110</f>
        <v>0.91249999999999998</v>
      </c>
      <c r="F108" s="2">
        <f>[1]Final!E110</f>
        <v>9.02</v>
      </c>
      <c r="G108" s="2">
        <f>[1]Final!G110</f>
        <v>60</v>
      </c>
      <c r="H108" s="5">
        <f>[1]Final!F110*10</f>
        <v>1001.3</v>
      </c>
      <c r="I108" s="5">
        <f>[1]Final!H110</f>
        <v>3.4</v>
      </c>
      <c r="J108" s="2">
        <f>[1]Final!D2756</f>
        <v>0</v>
      </c>
      <c r="K108" s="4">
        <f>[2]Reach4Kure!$B112*86400</f>
        <v>787795.20000000007</v>
      </c>
      <c r="L108" s="2">
        <f>[2]Reach4Kure!$G112</f>
        <v>8.6999999999999993</v>
      </c>
      <c r="M108" s="2">
        <v>0</v>
      </c>
      <c r="N108" s="2">
        <f>[2]Reach4Kure!$C112*1000</f>
        <v>17850</v>
      </c>
      <c r="O108" s="3">
        <f>([2]Reach4Kure!$F112)*1000</f>
        <v>60.82</v>
      </c>
      <c r="P108" s="2">
        <f>[2]Reach4Kure!$D112*1000/5</f>
        <v>10.517999999999999</v>
      </c>
      <c r="Q108" s="2">
        <v>0.1</v>
      </c>
      <c r="R108" s="2">
        <v>3000</v>
      </c>
      <c r="S108" s="2">
        <v>0</v>
      </c>
      <c r="T108" s="2">
        <v>0</v>
      </c>
    </row>
    <row r="109" spans="1:20" s="1" customFormat="1" x14ac:dyDescent="0.25">
      <c r="A109" s="2">
        <f>[1]Final!A111</f>
        <v>1983</v>
      </c>
      <c r="B109" s="2">
        <f>[1]Final!B111</f>
        <v>4</v>
      </c>
      <c r="C109" s="2">
        <f>[1]Final!C111</f>
        <v>20</v>
      </c>
      <c r="D109" s="2" t="s">
        <v>17</v>
      </c>
      <c r="E109" s="6">
        <f>[1]Final!J111</f>
        <v>0.96250000000000002</v>
      </c>
      <c r="F109" s="2">
        <f>[1]Final!E111</f>
        <v>3.4</v>
      </c>
      <c r="G109" s="2">
        <f>[1]Final!G111</f>
        <v>78</v>
      </c>
      <c r="H109" s="5">
        <f>[1]Final!F111*10</f>
        <v>1004.1000000000001</v>
      </c>
      <c r="I109" s="5">
        <f>[1]Final!H111</f>
        <v>2.1</v>
      </c>
      <c r="J109" s="2">
        <f>[1]Final!D2757</f>
        <v>0</v>
      </c>
      <c r="K109" s="4">
        <f>[2]Reach4Kure!$B113*86400</f>
        <v>553651.20000000007</v>
      </c>
      <c r="L109" s="2">
        <f>[2]Reach4Kure!$G113</f>
        <v>3.32</v>
      </c>
      <c r="M109" s="2">
        <v>0</v>
      </c>
      <c r="N109" s="2">
        <f>[2]Reach4Kure!$C113*1000</f>
        <v>9485</v>
      </c>
      <c r="O109" s="3">
        <f>([2]Reach4Kure!$F113)*1000</f>
        <v>22.71</v>
      </c>
      <c r="P109" s="2">
        <f>[2]Reach4Kure!$D113*1000/5</f>
        <v>3.1919999999999997</v>
      </c>
      <c r="Q109" s="2">
        <v>0.1</v>
      </c>
      <c r="R109" s="2">
        <v>3000</v>
      </c>
      <c r="S109" s="2">
        <v>0</v>
      </c>
      <c r="T109" s="2">
        <v>0</v>
      </c>
    </row>
    <row r="110" spans="1:20" s="1" customFormat="1" x14ac:dyDescent="0.25">
      <c r="A110" s="2">
        <f>[1]Final!A112</f>
        <v>1983</v>
      </c>
      <c r="B110" s="2">
        <f>[1]Final!B112</f>
        <v>4</v>
      </c>
      <c r="C110" s="2">
        <f>[1]Final!C112</f>
        <v>21</v>
      </c>
      <c r="D110" s="2" t="s">
        <v>17</v>
      </c>
      <c r="E110" s="6">
        <f>[1]Final!J112</f>
        <v>0.875</v>
      </c>
      <c r="F110" s="2">
        <f>[1]Final!E112</f>
        <v>5.87</v>
      </c>
      <c r="G110" s="2">
        <f>[1]Final!G112</f>
        <v>75</v>
      </c>
      <c r="H110" s="5">
        <f>[1]Final!F112*10</f>
        <v>1009.4</v>
      </c>
      <c r="I110" s="5">
        <f>[1]Final!H112</f>
        <v>3.8</v>
      </c>
      <c r="J110" s="2">
        <f>[1]Final!D2758</f>
        <v>0</v>
      </c>
      <c r="K110" s="4">
        <f>[2]Reach4Kure!$B114*86400</f>
        <v>584064</v>
      </c>
      <c r="L110" s="2">
        <f>[2]Reach4Kure!$G114</f>
        <v>5.62</v>
      </c>
      <c r="M110" s="2">
        <v>0</v>
      </c>
      <c r="N110" s="2">
        <f>[2]Reach4Kure!$C114*1000</f>
        <v>8427</v>
      </c>
      <c r="O110" s="3">
        <f>([2]Reach4Kure!$F114)*1000</f>
        <v>14.27</v>
      </c>
      <c r="P110" s="2">
        <f>[2]Reach4Kure!$D114*1000/5</f>
        <v>1.5840000000000001</v>
      </c>
      <c r="Q110" s="2">
        <v>0.1</v>
      </c>
      <c r="R110" s="2">
        <v>3000</v>
      </c>
      <c r="S110" s="2">
        <v>0</v>
      </c>
      <c r="T110" s="2">
        <v>0</v>
      </c>
    </row>
    <row r="111" spans="1:20" s="1" customFormat="1" x14ac:dyDescent="0.25">
      <c r="A111" s="2">
        <f>[1]Final!A113</f>
        <v>1983</v>
      </c>
      <c r="B111" s="2">
        <f>[1]Final!B113</f>
        <v>4</v>
      </c>
      <c r="C111" s="2">
        <f>[1]Final!C113</f>
        <v>22</v>
      </c>
      <c r="D111" s="2" t="s">
        <v>17</v>
      </c>
      <c r="E111" s="6">
        <f>[1]Final!J113</f>
        <v>0.875</v>
      </c>
      <c r="F111" s="2">
        <f>[1]Final!E113</f>
        <v>9.06</v>
      </c>
      <c r="G111" s="2">
        <f>[1]Final!G113</f>
        <v>60</v>
      </c>
      <c r="H111" s="5">
        <f>[1]Final!F113*10</f>
        <v>1001.2</v>
      </c>
      <c r="I111" s="5">
        <f>[1]Final!H113</f>
        <v>3.4</v>
      </c>
      <c r="J111" s="2">
        <f>[1]Final!D2759</f>
        <v>0</v>
      </c>
      <c r="K111" s="4">
        <f>[2]Reach4Kure!$B115*86400</f>
        <v>483580.80000000005</v>
      </c>
      <c r="L111" s="2">
        <f>[2]Reach4Kure!$G115</f>
        <v>8.9700000000000006</v>
      </c>
      <c r="M111" s="2">
        <v>0</v>
      </c>
      <c r="N111" s="2">
        <f>[2]Reach4Kure!$C115*1000</f>
        <v>3229</v>
      </c>
      <c r="O111" s="3">
        <f>([2]Reach4Kure!$F115)*1000</f>
        <v>9.7520000000000007</v>
      </c>
      <c r="P111" s="2">
        <f>[2]Reach4Kure!$D115*1000/5</f>
        <v>1.3539999999999999</v>
      </c>
      <c r="Q111" s="2">
        <v>0.1</v>
      </c>
      <c r="R111" s="2">
        <v>3000</v>
      </c>
      <c r="S111" s="2">
        <v>0</v>
      </c>
      <c r="T111" s="2">
        <v>0</v>
      </c>
    </row>
    <row r="112" spans="1:20" s="1" customFormat="1" x14ac:dyDescent="0.25">
      <c r="A112" s="2">
        <f>[1]Final!A114</f>
        <v>1983</v>
      </c>
      <c r="B112" s="2">
        <f>[1]Final!B114</f>
        <v>4</v>
      </c>
      <c r="C112" s="2">
        <f>[1]Final!C114</f>
        <v>23</v>
      </c>
      <c r="D112" s="2" t="s">
        <v>17</v>
      </c>
      <c r="E112" s="6">
        <f>[1]Final!J114</f>
        <v>0.78749999999999998</v>
      </c>
      <c r="F112" s="2">
        <f>[1]Final!E114</f>
        <v>8.73</v>
      </c>
      <c r="G112" s="2">
        <f>[1]Final!G114</f>
        <v>79</v>
      </c>
      <c r="H112" s="5">
        <f>[1]Final!F114*10</f>
        <v>1004.8000000000001</v>
      </c>
      <c r="I112" s="5">
        <f>[1]Final!H114</f>
        <v>3.4</v>
      </c>
      <c r="J112" s="2">
        <f>[1]Final!D2760</f>
        <v>0.73</v>
      </c>
      <c r="K112" s="4">
        <f>[2]Reach4Kure!$B116*86400</f>
        <v>415670.4</v>
      </c>
      <c r="L112" s="2">
        <f>[2]Reach4Kure!$G116</f>
        <v>8.6</v>
      </c>
      <c r="M112" s="2">
        <v>0</v>
      </c>
      <c r="N112" s="2">
        <f>[2]Reach4Kure!$C116*1000</f>
        <v>2825</v>
      </c>
      <c r="O112" s="3">
        <f>([2]Reach4Kure!$F116)*1000</f>
        <v>8.0500000000000007</v>
      </c>
      <c r="P112" s="2">
        <f>[2]Reach4Kure!$D116*1000/5</f>
        <v>1.2109999999999999</v>
      </c>
      <c r="Q112" s="2">
        <v>0.1</v>
      </c>
      <c r="R112" s="2">
        <v>3000</v>
      </c>
      <c r="S112" s="2">
        <v>0</v>
      </c>
      <c r="T112" s="2">
        <v>0</v>
      </c>
    </row>
    <row r="113" spans="1:20" s="1" customFormat="1" x14ac:dyDescent="0.25">
      <c r="A113" s="2">
        <f>[1]Final!A115</f>
        <v>1983</v>
      </c>
      <c r="B113" s="2">
        <f>[1]Final!B115</f>
        <v>4</v>
      </c>
      <c r="C113" s="2">
        <f>[1]Final!C115</f>
        <v>24</v>
      </c>
      <c r="D113" s="2" t="s">
        <v>17</v>
      </c>
      <c r="E113" s="6">
        <f>[1]Final!J115</f>
        <v>0.5</v>
      </c>
      <c r="F113" s="2">
        <f>[1]Final!E115</f>
        <v>10.6</v>
      </c>
      <c r="G113" s="2">
        <f>[1]Final!G115</f>
        <v>71</v>
      </c>
      <c r="H113" s="5">
        <f>[1]Final!F115*10</f>
        <v>1005.5000000000001</v>
      </c>
      <c r="I113" s="5">
        <f>[1]Final!H115</f>
        <v>2.2000000000000002</v>
      </c>
      <c r="J113" s="2">
        <f>[1]Final!D2761</f>
        <v>3.24</v>
      </c>
      <c r="K113" s="4">
        <f>[2]Reach4Kure!$B117*86400</f>
        <v>330220.79999999999</v>
      </c>
      <c r="L113" s="2">
        <f>[2]Reach4Kure!$G117</f>
        <v>10.98</v>
      </c>
      <c r="M113" s="2">
        <v>0</v>
      </c>
      <c r="N113" s="2">
        <f>[2]Reach4Kure!$C117*1000</f>
        <v>2397</v>
      </c>
      <c r="O113" s="3">
        <f>([2]Reach4Kure!$F117)*1000</f>
        <v>6.383</v>
      </c>
      <c r="P113" s="2">
        <f>[2]Reach4Kure!$D117*1000/5</f>
        <v>1.0562</v>
      </c>
      <c r="Q113" s="2">
        <v>0.1</v>
      </c>
      <c r="R113" s="2">
        <v>3000</v>
      </c>
      <c r="S113" s="2">
        <v>0</v>
      </c>
      <c r="T113" s="2">
        <v>0</v>
      </c>
    </row>
    <row r="114" spans="1:20" s="1" customFormat="1" x14ac:dyDescent="0.25">
      <c r="A114" s="2">
        <f>[1]Final!A116</f>
        <v>1983</v>
      </c>
      <c r="B114" s="2">
        <f>[1]Final!B116</f>
        <v>4</v>
      </c>
      <c r="C114" s="2">
        <f>[1]Final!C116</f>
        <v>25</v>
      </c>
      <c r="D114" s="2" t="s">
        <v>17</v>
      </c>
      <c r="E114" s="6">
        <f>[1]Final!J116</f>
        <v>1</v>
      </c>
      <c r="F114" s="2">
        <f>[1]Final!E116</f>
        <v>8.57</v>
      </c>
      <c r="G114" s="2">
        <f>[1]Final!G116</f>
        <v>88</v>
      </c>
      <c r="H114" s="5">
        <f>[1]Final!F116*10</f>
        <v>1006.4</v>
      </c>
      <c r="I114" s="5">
        <f>[1]Final!H116</f>
        <v>2.4</v>
      </c>
      <c r="J114" s="2">
        <f>[1]Final!D2762</f>
        <v>0</v>
      </c>
      <c r="K114" s="4">
        <f>[2]Reach4Kure!$B118*86400</f>
        <v>312681.60000000003</v>
      </c>
      <c r="L114" s="2">
        <f>[2]Reach4Kure!$G118</f>
        <v>8.58</v>
      </c>
      <c r="M114" s="2">
        <v>0</v>
      </c>
      <c r="N114" s="2">
        <f>[2]Reach4Kure!$C118*1000</f>
        <v>2282</v>
      </c>
      <c r="O114" s="3">
        <f>([2]Reach4Kure!$F118)*1000</f>
        <v>5.3420000000000005</v>
      </c>
      <c r="P114" s="2">
        <f>[2]Reach4Kure!$D118*1000/5</f>
        <v>0.94760000000000011</v>
      </c>
      <c r="Q114" s="2">
        <v>0.1</v>
      </c>
      <c r="R114" s="2">
        <v>3000</v>
      </c>
      <c r="S114" s="2">
        <v>0</v>
      </c>
      <c r="T114" s="2">
        <v>0</v>
      </c>
    </row>
    <row r="115" spans="1:20" s="1" customFormat="1" x14ac:dyDescent="0.25">
      <c r="A115" s="2">
        <f>[1]Final!A117</f>
        <v>1983</v>
      </c>
      <c r="B115" s="2">
        <f>[1]Final!B117</f>
        <v>4</v>
      </c>
      <c r="C115" s="2">
        <f>[1]Final!C117</f>
        <v>26</v>
      </c>
      <c r="D115" s="2" t="s">
        <v>17</v>
      </c>
      <c r="E115" s="6">
        <f>[1]Final!J117</f>
        <v>0.96250000000000002</v>
      </c>
      <c r="F115" s="2">
        <f>[1]Final!E117</f>
        <v>8.73</v>
      </c>
      <c r="G115" s="2">
        <f>[1]Final!G117</f>
        <v>96</v>
      </c>
      <c r="H115" s="5">
        <f>[1]Final!F117*10</f>
        <v>1009</v>
      </c>
      <c r="I115" s="5">
        <f>[1]Final!H117</f>
        <v>2.2000000000000002</v>
      </c>
      <c r="J115" s="2">
        <f>[1]Final!D2763</f>
        <v>0</v>
      </c>
      <c r="K115" s="4">
        <f>[2]Reach4Kure!$B119*86400</f>
        <v>307324.79999999999</v>
      </c>
      <c r="L115" s="2">
        <f>[2]Reach4Kure!$G119</f>
        <v>8.82</v>
      </c>
      <c r="M115" s="2">
        <v>0</v>
      </c>
      <c r="N115" s="2">
        <f>[2]Reach4Kure!$C119*1000</f>
        <v>2238</v>
      </c>
      <c r="O115" s="3">
        <f>([2]Reach4Kure!$F119)*1000</f>
        <v>4.7050000000000001</v>
      </c>
      <c r="P115" s="2">
        <f>[2]Reach4Kure!$D119*1000/5</f>
        <v>0.87840000000000007</v>
      </c>
      <c r="Q115" s="2">
        <v>0.1</v>
      </c>
      <c r="R115" s="2">
        <v>3000</v>
      </c>
      <c r="S115" s="2">
        <v>0</v>
      </c>
      <c r="T115" s="2">
        <v>0</v>
      </c>
    </row>
    <row r="116" spans="1:20" s="1" customFormat="1" x14ac:dyDescent="0.25">
      <c r="A116" s="2">
        <f>[1]Final!A118</f>
        <v>1983</v>
      </c>
      <c r="B116" s="2">
        <f>[1]Final!B118</f>
        <v>4</v>
      </c>
      <c r="C116" s="2">
        <f>[1]Final!C118</f>
        <v>27</v>
      </c>
      <c r="D116" s="2" t="s">
        <v>17</v>
      </c>
      <c r="E116" s="6">
        <f>[1]Final!J118</f>
        <v>0.91249999999999998</v>
      </c>
      <c r="F116" s="2">
        <f>[1]Final!E118</f>
        <v>10.44</v>
      </c>
      <c r="G116" s="2">
        <f>[1]Final!G118</f>
        <v>71</v>
      </c>
      <c r="H116" s="5">
        <f>[1]Final!F118*10</f>
        <v>1008.1</v>
      </c>
      <c r="I116" s="5">
        <f>[1]Final!H118</f>
        <v>3.1</v>
      </c>
      <c r="J116" s="2">
        <f>[1]Final!D2764</f>
        <v>0</v>
      </c>
      <c r="K116" s="4">
        <f>[2]Reach4Kure!$B120*86400</f>
        <v>254707.19999999998</v>
      </c>
      <c r="L116" s="2">
        <f>[2]Reach4Kure!$G120</f>
        <v>10.53</v>
      </c>
      <c r="M116" s="2">
        <v>0</v>
      </c>
      <c r="N116" s="2">
        <f>[2]Reach4Kure!$C120*1000</f>
        <v>1915</v>
      </c>
      <c r="O116" s="3">
        <f>([2]Reach4Kure!$F120)*1000</f>
        <v>4.258</v>
      </c>
      <c r="P116" s="2">
        <f>[2]Reach4Kure!$D120*1000/5</f>
        <v>0.82159999999999989</v>
      </c>
      <c r="Q116" s="2">
        <v>0.1</v>
      </c>
      <c r="R116" s="2">
        <v>3000</v>
      </c>
      <c r="S116" s="2">
        <v>0</v>
      </c>
      <c r="T116" s="2">
        <v>0</v>
      </c>
    </row>
    <row r="117" spans="1:20" s="1" customFormat="1" x14ac:dyDescent="0.25">
      <c r="A117" s="2">
        <f>[1]Final!A119</f>
        <v>1983</v>
      </c>
      <c r="B117" s="2">
        <f>[1]Final!B119</f>
        <v>4</v>
      </c>
      <c r="C117" s="2">
        <f>[1]Final!C119</f>
        <v>28</v>
      </c>
      <c r="D117" s="2" t="s">
        <v>17</v>
      </c>
      <c r="E117" s="6">
        <f>[1]Final!J119</f>
        <v>0.96250000000000002</v>
      </c>
      <c r="F117" s="2">
        <f>[1]Final!E119</f>
        <v>5.86</v>
      </c>
      <c r="G117" s="2">
        <f>[1]Final!G119</f>
        <v>88</v>
      </c>
      <c r="H117" s="5">
        <f>[1]Final!F119*10</f>
        <v>1006.4</v>
      </c>
      <c r="I117" s="5">
        <f>[1]Final!H119</f>
        <v>3.9</v>
      </c>
      <c r="J117" s="2">
        <f>[1]Final!D2765</f>
        <v>0</v>
      </c>
      <c r="K117" s="4">
        <f>[2]Reach4Kure!$B121*86400</f>
        <v>218419.20000000001</v>
      </c>
      <c r="L117" s="2">
        <f>[2]Reach4Kure!$G121</f>
        <v>6</v>
      </c>
      <c r="M117" s="2">
        <v>0</v>
      </c>
      <c r="N117" s="2">
        <f>[2]Reach4Kure!$C121*1000</f>
        <v>1622</v>
      </c>
      <c r="O117" s="3">
        <f>([2]Reach4Kure!$F121)*1000</f>
        <v>4.0060000000000002</v>
      </c>
      <c r="P117" s="2">
        <f>[2]Reach4Kure!$D121*1000/5</f>
        <v>0.78639999999999999</v>
      </c>
      <c r="Q117" s="2">
        <v>0.1</v>
      </c>
      <c r="R117" s="2">
        <v>3000</v>
      </c>
      <c r="S117" s="2">
        <v>0</v>
      </c>
      <c r="T117" s="2">
        <v>0</v>
      </c>
    </row>
    <row r="118" spans="1:20" s="1" customFormat="1" x14ac:dyDescent="0.25">
      <c r="A118" s="2">
        <f>[1]Final!A120</f>
        <v>1983</v>
      </c>
      <c r="B118" s="2">
        <f>[1]Final!B120</f>
        <v>4</v>
      </c>
      <c r="C118" s="2">
        <f>[1]Final!C120</f>
        <v>29</v>
      </c>
      <c r="D118" s="2" t="s">
        <v>17</v>
      </c>
      <c r="E118" s="6">
        <f>[1]Final!J120</f>
        <v>0.91249999999999998</v>
      </c>
      <c r="F118" s="2">
        <f>[1]Final!E120</f>
        <v>6.68</v>
      </c>
      <c r="G118" s="2">
        <f>[1]Final!G120</f>
        <v>94</v>
      </c>
      <c r="H118" s="5">
        <f>[1]Final!F120*10</f>
        <v>1006.0000000000001</v>
      </c>
      <c r="I118" s="5">
        <f>[1]Final!H120</f>
        <v>2.2999999999999998</v>
      </c>
      <c r="J118" s="2">
        <f>[1]Final!D2766</f>
        <v>0</v>
      </c>
      <c r="K118" s="4">
        <f>[2]Reach4Kure!$B122*86400</f>
        <v>234316.80000000002</v>
      </c>
      <c r="L118" s="2">
        <f>[2]Reach4Kure!$G122</f>
        <v>6.49</v>
      </c>
      <c r="M118" s="2">
        <v>0</v>
      </c>
      <c r="N118" s="2">
        <f>[2]Reach4Kure!$C122*1000</f>
        <v>1715</v>
      </c>
      <c r="O118" s="3">
        <f>([2]Reach4Kure!$F122)*1000</f>
        <v>3.9459999999999997</v>
      </c>
      <c r="P118" s="2">
        <f>[2]Reach4Kure!$D122*1000/5</f>
        <v>0.77980000000000005</v>
      </c>
      <c r="Q118" s="2">
        <v>0.1</v>
      </c>
      <c r="R118" s="2">
        <v>3000</v>
      </c>
      <c r="S118" s="2">
        <v>0</v>
      </c>
      <c r="T118" s="2">
        <v>0</v>
      </c>
    </row>
    <row r="119" spans="1:20" s="1" customFormat="1" x14ac:dyDescent="0.25">
      <c r="A119" s="2">
        <f>[1]Final!A121</f>
        <v>1983</v>
      </c>
      <c r="B119" s="2">
        <f>[1]Final!B121</f>
        <v>4</v>
      </c>
      <c r="C119" s="2">
        <f>[1]Final!C121</f>
        <v>30</v>
      </c>
      <c r="D119" s="2" t="s">
        <v>17</v>
      </c>
      <c r="E119" s="6">
        <f>[1]Final!J121</f>
        <v>1</v>
      </c>
      <c r="F119" s="2">
        <f>[1]Final!E121</f>
        <v>8.01</v>
      </c>
      <c r="G119" s="2">
        <f>[1]Final!G121</f>
        <v>84</v>
      </c>
      <c r="H119" s="5">
        <f>[1]Final!F121*10</f>
        <v>1000.6</v>
      </c>
      <c r="I119" s="5">
        <f>[1]Final!H121</f>
        <v>2.4</v>
      </c>
      <c r="J119" s="2">
        <f>[1]Final!D2767</f>
        <v>0</v>
      </c>
      <c r="K119" s="4">
        <f>[2]Reach4Kure!$B123*86400</f>
        <v>292204.79999999999</v>
      </c>
      <c r="L119" s="2">
        <f>[2]Reach4Kure!$G123</f>
        <v>8.0500000000000007</v>
      </c>
      <c r="M119" s="2">
        <v>0</v>
      </c>
      <c r="N119" s="2">
        <f>[2]Reach4Kure!$C123*1000</f>
        <v>13090</v>
      </c>
      <c r="O119" s="3">
        <f>([2]Reach4Kure!$F123)*1000</f>
        <v>7.1429999999999998</v>
      </c>
      <c r="P119" s="2">
        <f>[2]Reach4Kure!$D123*1000/5</f>
        <v>0.75839999999999996</v>
      </c>
      <c r="Q119" s="2">
        <v>0.1</v>
      </c>
      <c r="R119" s="2">
        <v>3000</v>
      </c>
      <c r="S119" s="2">
        <v>0</v>
      </c>
      <c r="T119" s="2">
        <v>0</v>
      </c>
    </row>
    <row r="120" spans="1:20" s="1" customFormat="1" x14ac:dyDescent="0.25">
      <c r="A120" s="2">
        <f>[1]Final!A122</f>
        <v>1983</v>
      </c>
      <c r="B120" s="2">
        <f>[1]Final!B122</f>
        <v>5</v>
      </c>
      <c r="C120" s="2">
        <f>[1]Final!C122</f>
        <v>1</v>
      </c>
      <c r="D120" s="2" t="s">
        <v>17</v>
      </c>
      <c r="E120" s="6">
        <f>[1]Final!J122</f>
        <v>0.41249999999999998</v>
      </c>
      <c r="F120" s="2">
        <f>[1]Final!E122</f>
        <v>8.6</v>
      </c>
      <c r="G120" s="2">
        <f>[1]Final!G122</f>
        <v>80</v>
      </c>
      <c r="H120" s="5">
        <f>[1]Final!F122*10</f>
        <v>999.60000000000014</v>
      </c>
      <c r="I120" s="5">
        <f>[1]Final!H122</f>
        <v>3.1</v>
      </c>
      <c r="J120" s="2">
        <f>[1]Final!D2768</f>
        <v>5.8</v>
      </c>
      <c r="K120" s="4">
        <f>[2]Reach4Kure!$B124*86400</f>
        <v>329270.40000000002</v>
      </c>
      <c r="L120" s="2">
        <f>[2]Reach4Kure!$G124</f>
        <v>8.94</v>
      </c>
      <c r="M120" s="2">
        <v>0</v>
      </c>
      <c r="N120" s="2">
        <f>[2]Reach4Kure!$C124*1000</f>
        <v>9261</v>
      </c>
      <c r="O120" s="3">
        <f>([2]Reach4Kure!$F124)*1000</f>
        <v>9.6939999999999991</v>
      </c>
      <c r="P120" s="2">
        <f>[2]Reach4Kure!$D124*1000/5</f>
        <v>0.88480000000000003</v>
      </c>
      <c r="Q120" s="2">
        <v>0.1</v>
      </c>
      <c r="R120" s="2">
        <v>3000</v>
      </c>
      <c r="S120" s="2">
        <v>0</v>
      </c>
      <c r="T120" s="2">
        <v>0</v>
      </c>
    </row>
    <row r="121" spans="1:20" s="1" customFormat="1" x14ac:dyDescent="0.25">
      <c r="A121" s="2">
        <f>[1]Final!A123</f>
        <v>1983</v>
      </c>
      <c r="B121" s="2">
        <f>[1]Final!B123</f>
        <v>5</v>
      </c>
      <c r="C121" s="2">
        <f>[1]Final!C123</f>
        <v>2</v>
      </c>
      <c r="D121" s="2" t="s">
        <v>17</v>
      </c>
      <c r="E121" s="6">
        <f>[1]Final!J123</f>
        <v>0.66249999999999998</v>
      </c>
      <c r="F121" s="2">
        <f>[1]Final!E123</f>
        <v>9.15</v>
      </c>
      <c r="G121" s="2">
        <f>[1]Final!G123</f>
        <v>61</v>
      </c>
      <c r="H121" s="5">
        <f>[1]Final!F123*10</f>
        <v>999.70000000000016</v>
      </c>
      <c r="I121" s="5">
        <f>[1]Final!H123</f>
        <v>2.4</v>
      </c>
      <c r="J121" s="2">
        <f>[1]Final!D2769</f>
        <v>1.42</v>
      </c>
      <c r="K121" s="4">
        <f>[2]Reach4Kure!$B125*86400</f>
        <v>255830.39999999999</v>
      </c>
      <c r="L121" s="2">
        <f>[2]Reach4Kure!$G125</f>
        <v>8.9</v>
      </c>
      <c r="M121" s="2">
        <v>0</v>
      </c>
      <c r="N121" s="2">
        <f>[2]Reach4Kure!$C125*1000</f>
        <v>1912</v>
      </c>
      <c r="O121" s="3">
        <f>([2]Reach4Kure!$F125)*1000</f>
        <v>9.0779999999999994</v>
      </c>
      <c r="P121" s="2">
        <f>[2]Reach4Kure!$D125*1000/5</f>
        <v>1.1534</v>
      </c>
      <c r="Q121" s="2">
        <v>0.1</v>
      </c>
      <c r="R121" s="2">
        <v>3000</v>
      </c>
      <c r="S121" s="2">
        <v>0</v>
      </c>
      <c r="T121" s="2">
        <v>0</v>
      </c>
    </row>
    <row r="122" spans="1:20" s="1" customFormat="1" x14ac:dyDescent="0.25">
      <c r="A122" s="2">
        <f>[1]Final!A124</f>
        <v>1983</v>
      </c>
      <c r="B122" s="2">
        <f>[1]Final!B124</f>
        <v>5</v>
      </c>
      <c r="C122" s="2">
        <f>[1]Final!C124</f>
        <v>3</v>
      </c>
      <c r="D122" s="2" t="s">
        <v>17</v>
      </c>
      <c r="E122" s="6">
        <f>[1]Final!J124</f>
        <v>0.875</v>
      </c>
      <c r="F122" s="2">
        <f>[1]Final!E124</f>
        <v>8.3000000000000007</v>
      </c>
      <c r="G122" s="2">
        <f>[1]Final!G124</f>
        <v>60</v>
      </c>
      <c r="H122" s="5">
        <f>[1]Final!F124*10</f>
        <v>1002.2000000000002</v>
      </c>
      <c r="I122" s="5">
        <f>[1]Final!H124</f>
        <v>2.1</v>
      </c>
      <c r="J122" s="2">
        <f>[1]Final!D2770</f>
        <v>2.33</v>
      </c>
      <c r="K122" s="4">
        <f>[2]Reach4Kure!$B126*86400</f>
        <v>209174.39999999999</v>
      </c>
      <c r="L122" s="2">
        <f>[2]Reach4Kure!$G126</f>
        <v>8.07</v>
      </c>
      <c r="M122" s="2">
        <v>0</v>
      </c>
      <c r="N122" s="2">
        <f>[2]Reach4Kure!$C126*1000</f>
        <v>1615</v>
      </c>
      <c r="O122" s="3">
        <f>([2]Reach4Kure!$F126)*1000</f>
        <v>8.9009999999999998</v>
      </c>
      <c r="P122" s="2">
        <f>[2]Reach4Kure!$D126*1000/5</f>
        <v>1.2383999999999999</v>
      </c>
      <c r="Q122" s="2">
        <v>0.1</v>
      </c>
      <c r="R122" s="2">
        <v>3000</v>
      </c>
      <c r="S122" s="2">
        <v>0</v>
      </c>
      <c r="T122" s="2">
        <v>0</v>
      </c>
    </row>
    <row r="123" spans="1:20" s="1" customFormat="1" x14ac:dyDescent="0.25">
      <c r="A123" s="2">
        <f>[1]Final!A125</f>
        <v>1983</v>
      </c>
      <c r="B123" s="2">
        <f>[1]Final!B125</f>
        <v>5</v>
      </c>
      <c r="C123" s="2">
        <f>[1]Final!C125</f>
        <v>4</v>
      </c>
      <c r="D123" s="2" t="s">
        <v>17</v>
      </c>
      <c r="E123" s="6">
        <f>[1]Final!J125</f>
        <v>0.75</v>
      </c>
      <c r="F123" s="2">
        <f>[1]Final!E125</f>
        <v>8.4600000000000009</v>
      </c>
      <c r="G123" s="2">
        <f>[1]Final!G125</f>
        <v>67</v>
      </c>
      <c r="H123" s="5">
        <f>[1]Final!F125*10</f>
        <v>1004.6000000000001</v>
      </c>
      <c r="I123" s="5">
        <f>[1]Final!H125</f>
        <v>2.9</v>
      </c>
      <c r="J123" s="2">
        <f>[1]Final!D2771</f>
        <v>0</v>
      </c>
      <c r="K123" s="4">
        <f>[2]Reach4Kure!$B127*86400</f>
        <v>238723.19999999998</v>
      </c>
      <c r="L123" s="2">
        <f>[2]Reach4Kure!$G127</f>
        <v>8.44</v>
      </c>
      <c r="M123" s="2">
        <v>0</v>
      </c>
      <c r="N123" s="2">
        <f>[2]Reach4Kure!$C127*1000</f>
        <v>1708</v>
      </c>
      <c r="O123" s="3">
        <f>([2]Reach4Kure!$F127)*1000</f>
        <v>7.2930000000000001</v>
      </c>
      <c r="P123" s="2">
        <f>[2]Reach4Kure!$D127*1000/5</f>
        <v>1.1037999999999999</v>
      </c>
      <c r="Q123" s="2">
        <v>0.1</v>
      </c>
      <c r="R123" s="2">
        <v>3000</v>
      </c>
      <c r="S123" s="2">
        <v>0</v>
      </c>
      <c r="T123" s="2">
        <v>0</v>
      </c>
    </row>
    <row r="124" spans="1:20" s="1" customFormat="1" x14ac:dyDescent="0.25">
      <c r="A124" s="2">
        <f>[1]Final!A126</f>
        <v>1983</v>
      </c>
      <c r="B124" s="2">
        <f>[1]Final!B126</f>
        <v>5</v>
      </c>
      <c r="C124" s="2">
        <f>[1]Final!C126</f>
        <v>5</v>
      </c>
      <c r="D124" s="2" t="s">
        <v>17</v>
      </c>
      <c r="E124" s="6">
        <f>[1]Final!J126</f>
        <v>0.375</v>
      </c>
      <c r="F124" s="2">
        <f>[1]Final!E126</f>
        <v>8.4600000000000009</v>
      </c>
      <c r="G124" s="2">
        <f>[1]Final!G126</f>
        <v>72</v>
      </c>
      <c r="H124" s="5">
        <f>[1]Final!F126*10</f>
        <v>1012.7</v>
      </c>
      <c r="I124" s="5">
        <f>[1]Final!H126</f>
        <v>2.1</v>
      </c>
      <c r="J124" s="2">
        <f>[1]Final!D2772</f>
        <v>0</v>
      </c>
      <c r="K124" s="4">
        <f>[2]Reach4Kure!$B128*86400</f>
        <v>250732.80000000002</v>
      </c>
      <c r="L124" s="2">
        <f>[2]Reach4Kure!$G128</f>
        <v>8.33</v>
      </c>
      <c r="M124" s="2">
        <v>0</v>
      </c>
      <c r="N124" s="2">
        <f>[2]Reach4Kure!$C128*1000</f>
        <v>1859</v>
      </c>
      <c r="O124" s="3">
        <f>([2]Reach4Kure!$F128)*1000</f>
        <v>5.851</v>
      </c>
      <c r="P124" s="2">
        <f>[2]Reach4Kure!$D128*1000/5</f>
        <v>0.97560000000000002</v>
      </c>
      <c r="Q124" s="2">
        <v>0.1</v>
      </c>
      <c r="R124" s="2">
        <v>3000</v>
      </c>
      <c r="S124" s="2">
        <v>0</v>
      </c>
      <c r="T124" s="2">
        <v>0</v>
      </c>
    </row>
    <row r="125" spans="1:20" s="1" customFormat="1" x14ac:dyDescent="0.25">
      <c r="A125" s="2">
        <f>[1]Final!A127</f>
        <v>1983</v>
      </c>
      <c r="B125" s="2">
        <f>[1]Final!B127</f>
        <v>5</v>
      </c>
      <c r="C125" s="2">
        <f>[1]Final!C127</f>
        <v>6</v>
      </c>
      <c r="D125" s="2" t="s">
        <v>17</v>
      </c>
      <c r="E125" s="6">
        <f>[1]Final!J127</f>
        <v>0.33750000000000002</v>
      </c>
      <c r="F125" s="2">
        <f>[1]Final!E127</f>
        <v>9.94</v>
      </c>
      <c r="G125" s="2">
        <f>[1]Final!G127</f>
        <v>66</v>
      </c>
      <c r="H125" s="5">
        <f>[1]Final!F127*10</f>
        <v>1017.2000000000002</v>
      </c>
      <c r="I125" s="5">
        <f>[1]Final!H127</f>
        <v>2.4</v>
      </c>
      <c r="J125" s="2">
        <f>[1]Final!D2773</f>
        <v>0</v>
      </c>
      <c r="K125" s="4">
        <f>[2]Reach4Kure!$B129*86400</f>
        <v>201744</v>
      </c>
      <c r="L125" s="2">
        <f>[2]Reach4Kure!$G129</f>
        <v>10.08</v>
      </c>
      <c r="M125" s="2">
        <v>0</v>
      </c>
      <c r="N125" s="2">
        <f>[2]Reach4Kure!$C129*1000</f>
        <v>1550</v>
      </c>
      <c r="O125" s="3">
        <f>([2]Reach4Kure!$F129)*1000</f>
        <v>4.9579999999999993</v>
      </c>
      <c r="P125" s="2">
        <f>[2]Reach4Kure!$D129*1000/5</f>
        <v>0.89580000000000004</v>
      </c>
      <c r="Q125" s="2">
        <v>0.1</v>
      </c>
      <c r="R125" s="2">
        <v>3000</v>
      </c>
      <c r="S125" s="2">
        <v>0</v>
      </c>
      <c r="T125" s="2">
        <v>0</v>
      </c>
    </row>
    <row r="126" spans="1:20" s="1" customFormat="1" x14ac:dyDescent="0.25">
      <c r="A126" s="2">
        <f>[1]Final!A128</f>
        <v>1983</v>
      </c>
      <c r="B126" s="2">
        <f>[1]Final!B128</f>
        <v>5</v>
      </c>
      <c r="C126" s="2">
        <f>[1]Final!C128</f>
        <v>7</v>
      </c>
      <c r="D126" s="2" t="s">
        <v>17</v>
      </c>
      <c r="E126" s="6">
        <f>[1]Final!J128</f>
        <v>0.875</v>
      </c>
      <c r="F126" s="2">
        <f>[1]Final!E128</f>
        <v>10.24</v>
      </c>
      <c r="G126" s="2">
        <f>[1]Final!G128</f>
        <v>66</v>
      </c>
      <c r="H126" s="5">
        <f>[1]Final!F128*10</f>
        <v>1011.9</v>
      </c>
      <c r="I126" s="5">
        <f>[1]Final!H128</f>
        <v>3.4</v>
      </c>
      <c r="J126" s="2">
        <f>[1]Final!D2774</f>
        <v>0.73</v>
      </c>
      <c r="K126" s="4">
        <f>[2]Reach4Kure!$B130*86400</f>
        <v>171849.60000000001</v>
      </c>
      <c r="L126" s="2">
        <f>[2]Reach4Kure!$G130</f>
        <v>10.37</v>
      </c>
      <c r="M126" s="2">
        <v>0</v>
      </c>
      <c r="N126" s="2">
        <f>[2]Reach4Kure!$C130*1000</f>
        <v>1357</v>
      </c>
      <c r="O126" s="3">
        <f>([2]Reach4Kure!$F130)*1000</f>
        <v>4.4609999999999994</v>
      </c>
      <c r="P126" s="2">
        <f>[2]Reach4Kure!$D130*1000/5</f>
        <v>0.83960000000000012</v>
      </c>
      <c r="Q126" s="2">
        <v>0.1</v>
      </c>
      <c r="R126" s="2">
        <v>3000</v>
      </c>
      <c r="S126" s="2">
        <v>0</v>
      </c>
      <c r="T126" s="2">
        <v>0</v>
      </c>
    </row>
    <row r="127" spans="1:20" s="1" customFormat="1" x14ac:dyDescent="0.25">
      <c r="A127" s="2">
        <f>[1]Final!A129</f>
        <v>1983</v>
      </c>
      <c r="B127" s="2">
        <f>[1]Final!B129</f>
        <v>5</v>
      </c>
      <c r="C127" s="2">
        <f>[1]Final!C129</f>
        <v>8</v>
      </c>
      <c r="D127" s="2" t="s">
        <v>17</v>
      </c>
      <c r="E127" s="6">
        <f>[1]Final!J129</f>
        <v>0.78749999999999998</v>
      </c>
      <c r="F127" s="2">
        <f>[1]Final!E129</f>
        <v>12.72</v>
      </c>
      <c r="G127" s="2">
        <f>[1]Final!G129</f>
        <v>45</v>
      </c>
      <c r="H127" s="5">
        <f>[1]Final!F129*10</f>
        <v>1004.3000000000001</v>
      </c>
      <c r="I127" s="5">
        <f>[1]Final!H129</f>
        <v>5</v>
      </c>
      <c r="J127" s="2">
        <f>[1]Final!D2775</f>
        <v>1.26</v>
      </c>
      <c r="K127" s="4">
        <f>[2]Reach4Kure!$B131*86400</f>
        <v>177379.19999999998</v>
      </c>
      <c r="L127" s="2">
        <f>[2]Reach4Kure!$G131</f>
        <v>12.55</v>
      </c>
      <c r="M127" s="2">
        <v>0</v>
      </c>
      <c r="N127" s="2">
        <f>[2]Reach4Kure!$C131*1000</f>
        <v>1374</v>
      </c>
      <c r="O127" s="3">
        <f>([2]Reach4Kure!$F131)*1000</f>
        <v>4.133</v>
      </c>
      <c r="P127" s="2">
        <f>[2]Reach4Kure!$D131*1000/5</f>
        <v>0.79500000000000004</v>
      </c>
      <c r="Q127" s="2">
        <v>0.1</v>
      </c>
      <c r="R127" s="2">
        <v>3000</v>
      </c>
      <c r="S127" s="2">
        <v>0</v>
      </c>
      <c r="T127" s="2">
        <v>0</v>
      </c>
    </row>
    <row r="128" spans="1:20" s="1" customFormat="1" x14ac:dyDescent="0.25">
      <c r="A128" s="2">
        <f>[1]Final!A130</f>
        <v>1983</v>
      </c>
      <c r="B128" s="2">
        <f>[1]Final!B130</f>
        <v>5</v>
      </c>
      <c r="C128" s="2">
        <f>[1]Final!C130</f>
        <v>9</v>
      </c>
      <c r="D128" s="2" t="s">
        <v>17</v>
      </c>
      <c r="E128" s="6">
        <f>[1]Final!J130</f>
        <v>1</v>
      </c>
      <c r="F128" s="2">
        <f>[1]Final!E130</f>
        <v>7.87</v>
      </c>
      <c r="G128" s="2">
        <f>[1]Final!G130</f>
        <v>82</v>
      </c>
      <c r="H128" s="5">
        <f>[1]Final!F130*10</f>
        <v>1000.2</v>
      </c>
      <c r="I128" s="5">
        <f>[1]Final!H130</f>
        <v>3.8</v>
      </c>
      <c r="J128" s="2">
        <f>[1]Final!D2776</f>
        <v>8.85</v>
      </c>
      <c r="K128" s="4">
        <f>[2]Reach4Kure!$B132*86400</f>
        <v>180489.60000000001</v>
      </c>
      <c r="L128" s="2">
        <f>[2]Reach4Kure!$G132</f>
        <v>7.76</v>
      </c>
      <c r="M128" s="2">
        <v>0</v>
      </c>
      <c r="N128" s="2">
        <f>[2]Reach4Kure!$C132*1000</f>
        <v>1407</v>
      </c>
      <c r="O128" s="3">
        <f>([2]Reach4Kure!$F132)*1000</f>
        <v>3.9550000000000001</v>
      </c>
      <c r="P128" s="2">
        <f>[2]Reach4Kure!$D132*1000/5</f>
        <v>0.77239999999999998</v>
      </c>
      <c r="Q128" s="2">
        <v>0.1</v>
      </c>
      <c r="R128" s="2">
        <v>3000</v>
      </c>
      <c r="S128" s="2">
        <v>0</v>
      </c>
      <c r="T128" s="2">
        <v>0</v>
      </c>
    </row>
    <row r="129" spans="1:20" s="1" customFormat="1" x14ac:dyDescent="0.25">
      <c r="A129" s="2">
        <f>[1]Final!A131</f>
        <v>1983</v>
      </c>
      <c r="B129" s="2">
        <f>[1]Final!B131</f>
        <v>5</v>
      </c>
      <c r="C129" s="2">
        <f>[1]Final!C131</f>
        <v>10</v>
      </c>
      <c r="D129" s="2" t="s">
        <v>17</v>
      </c>
      <c r="E129" s="6">
        <f>[1]Final!J131</f>
        <v>0.96250000000000002</v>
      </c>
      <c r="F129" s="2">
        <f>[1]Final!E131</f>
        <v>10.050000000000001</v>
      </c>
      <c r="G129" s="2">
        <f>[1]Final!G131</f>
        <v>86</v>
      </c>
      <c r="H129" s="5">
        <f>[1]Final!F131*10</f>
        <v>994.90000000000009</v>
      </c>
      <c r="I129" s="5">
        <f>[1]Final!H131</f>
        <v>3.4</v>
      </c>
      <c r="J129" s="2">
        <f>[1]Final!D2777</f>
        <v>1.54</v>
      </c>
      <c r="K129" s="4">
        <f>[2]Reach4Kure!$B133*86400</f>
        <v>213753.60000000001</v>
      </c>
      <c r="L129" s="2">
        <f>[2]Reach4Kure!$G133</f>
        <v>10.050000000000001</v>
      </c>
      <c r="M129" s="2">
        <v>0</v>
      </c>
      <c r="N129" s="2">
        <f>[2]Reach4Kure!$C133*1000</f>
        <v>14610</v>
      </c>
      <c r="O129" s="3">
        <f>([2]Reach4Kure!$F133)*1000</f>
        <v>6.766</v>
      </c>
      <c r="P129" s="2">
        <f>[2]Reach4Kure!$D133*1000/5</f>
        <v>0.7298</v>
      </c>
      <c r="Q129" s="2">
        <v>0.1</v>
      </c>
      <c r="R129" s="2">
        <v>3000</v>
      </c>
      <c r="S129" s="2">
        <v>0</v>
      </c>
      <c r="T129" s="2">
        <v>0</v>
      </c>
    </row>
    <row r="130" spans="1:20" s="1" customFormat="1" x14ac:dyDescent="0.25">
      <c r="A130" s="2">
        <f>[1]Final!A132</f>
        <v>1983</v>
      </c>
      <c r="B130" s="2">
        <f>[1]Final!B132</f>
        <v>5</v>
      </c>
      <c r="C130" s="2">
        <f>[1]Final!C132</f>
        <v>11</v>
      </c>
      <c r="D130" s="2" t="s">
        <v>17</v>
      </c>
      <c r="E130" s="6">
        <f>[1]Final!J132</f>
        <v>1</v>
      </c>
      <c r="F130" s="2">
        <f>[1]Final!E132</f>
        <v>8.49</v>
      </c>
      <c r="G130" s="2">
        <f>[1]Final!G132</f>
        <v>89</v>
      </c>
      <c r="H130" s="5">
        <f>[1]Final!F132*10</f>
        <v>993.7</v>
      </c>
      <c r="I130" s="5">
        <f>[1]Final!H132</f>
        <v>2.7</v>
      </c>
      <c r="J130" s="2">
        <f>[1]Final!D2778</f>
        <v>0.73</v>
      </c>
      <c r="K130" s="4">
        <f>[2]Reach4Kure!$B134*86400</f>
        <v>404956.80000000005</v>
      </c>
      <c r="L130" s="2">
        <f>[2]Reach4Kure!$G134</f>
        <v>8.2899999999999991</v>
      </c>
      <c r="M130" s="2">
        <v>0</v>
      </c>
      <c r="N130" s="2">
        <f>[2]Reach4Kure!$C134*1000</f>
        <v>18920</v>
      </c>
      <c r="O130" s="3">
        <f>([2]Reach4Kure!$F134)*1000</f>
        <v>11.59</v>
      </c>
      <c r="P130" s="2">
        <f>[2]Reach4Kure!$D134*1000/5</f>
        <v>0.7026</v>
      </c>
      <c r="Q130" s="2">
        <v>0.1</v>
      </c>
      <c r="R130" s="2">
        <v>3000</v>
      </c>
      <c r="S130" s="2">
        <v>0</v>
      </c>
      <c r="T130" s="2">
        <v>0</v>
      </c>
    </row>
    <row r="131" spans="1:20" s="1" customFormat="1" x14ac:dyDescent="0.25">
      <c r="A131" s="2">
        <f>[1]Final!A133</f>
        <v>1983</v>
      </c>
      <c r="B131" s="2">
        <f>[1]Final!B133</f>
        <v>5</v>
      </c>
      <c r="C131" s="2">
        <f>[1]Final!C133</f>
        <v>12</v>
      </c>
      <c r="D131" s="2" t="s">
        <v>17</v>
      </c>
      <c r="E131" s="6">
        <f>[1]Final!J133</f>
        <v>0.96250000000000002</v>
      </c>
      <c r="F131" s="2">
        <f>[1]Final!E133</f>
        <v>8.58</v>
      </c>
      <c r="G131" s="2">
        <f>[1]Final!G133</f>
        <v>86</v>
      </c>
      <c r="H131" s="5">
        <f>[1]Final!F133*10</f>
        <v>992.7</v>
      </c>
      <c r="I131" s="5">
        <f>[1]Final!H133</f>
        <v>3.3</v>
      </c>
      <c r="J131" s="2">
        <f>[1]Final!D2779</f>
        <v>0</v>
      </c>
      <c r="K131" s="4">
        <f>[2]Reach4Kure!$B135*86400</f>
        <v>417657.59999999998</v>
      </c>
      <c r="L131" s="2">
        <f>[2]Reach4Kure!$G135</f>
        <v>8.4600000000000009</v>
      </c>
      <c r="M131" s="2">
        <v>0</v>
      </c>
      <c r="N131" s="2">
        <f>[2]Reach4Kure!$C135*1000</f>
        <v>13330</v>
      </c>
      <c r="O131" s="3">
        <f>([2]Reach4Kure!$F135)*1000</f>
        <v>13.51</v>
      </c>
      <c r="P131" s="2">
        <f>[2]Reach4Kure!$D135*1000/5</f>
        <v>0.91120000000000001</v>
      </c>
      <c r="Q131" s="2">
        <v>0.1</v>
      </c>
      <c r="R131" s="2">
        <v>3000</v>
      </c>
      <c r="S131" s="2">
        <v>0</v>
      </c>
      <c r="T131" s="2">
        <v>0</v>
      </c>
    </row>
    <row r="132" spans="1:20" s="1" customFormat="1" x14ac:dyDescent="0.25">
      <c r="A132" s="2">
        <f>[1]Final!A134</f>
        <v>1983</v>
      </c>
      <c r="B132" s="2">
        <f>[1]Final!B134</f>
        <v>5</v>
      </c>
      <c r="C132" s="2">
        <f>[1]Final!C134</f>
        <v>13</v>
      </c>
      <c r="D132" s="2" t="s">
        <v>17</v>
      </c>
      <c r="E132" s="6">
        <f>[1]Final!J134</f>
        <v>0.875</v>
      </c>
      <c r="F132" s="2">
        <f>[1]Final!E134</f>
        <v>8.4700000000000006</v>
      </c>
      <c r="G132" s="2">
        <f>[1]Final!G134</f>
        <v>92</v>
      </c>
      <c r="H132" s="5">
        <f>[1]Final!F134*10</f>
        <v>994.30000000000007</v>
      </c>
      <c r="I132" s="5">
        <f>[1]Final!H134</f>
        <v>8.9</v>
      </c>
      <c r="J132" s="2">
        <f>[1]Final!D2780</f>
        <v>0</v>
      </c>
      <c r="K132" s="4">
        <f>[2]Reach4Kure!$B136*86400</f>
        <v>642643.19999999995</v>
      </c>
      <c r="L132" s="2">
        <f>[2]Reach4Kure!$G136</f>
        <v>8.4499999999999993</v>
      </c>
      <c r="M132" s="2">
        <v>0</v>
      </c>
      <c r="N132" s="2">
        <f>[2]Reach4Kure!$C136*1000</f>
        <v>14420</v>
      </c>
      <c r="O132" s="3">
        <f>([2]Reach4Kure!$F136)*1000</f>
        <v>12.51</v>
      </c>
      <c r="P132" s="2">
        <f>[2]Reach4Kure!$D136*1000/5</f>
        <v>0.89599999999999991</v>
      </c>
      <c r="Q132" s="2">
        <v>0.1</v>
      </c>
      <c r="R132" s="2">
        <v>3000</v>
      </c>
      <c r="S132" s="2">
        <v>0</v>
      </c>
      <c r="T132" s="2">
        <v>0</v>
      </c>
    </row>
    <row r="133" spans="1:20" s="1" customFormat="1" x14ac:dyDescent="0.25">
      <c r="A133" s="2">
        <f>[1]Final!A135</f>
        <v>1983</v>
      </c>
      <c r="B133" s="2">
        <f>[1]Final!B135</f>
        <v>5</v>
      </c>
      <c r="C133" s="2">
        <f>[1]Final!C135</f>
        <v>14</v>
      </c>
      <c r="D133" s="2" t="s">
        <v>17</v>
      </c>
      <c r="E133" s="6">
        <f>[1]Final!J135</f>
        <v>0.83750000000000002</v>
      </c>
      <c r="F133" s="2">
        <f>[1]Final!E135</f>
        <v>9.91</v>
      </c>
      <c r="G133" s="2">
        <f>[1]Final!G135</f>
        <v>85</v>
      </c>
      <c r="H133" s="5">
        <f>[1]Final!F135*10</f>
        <v>1003.4000000000001</v>
      </c>
      <c r="I133" s="5">
        <f>[1]Final!H135</f>
        <v>4.0999999999999996</v>
      </c>
      <c r="J133" s="2">
        <f>[1]Final!D2781</f>
        <v>0</v>
      </c>
      <c r="K133" s="4">
        <f>[2]Reach4Kure!$B137*86400</f>
        <v>447465.60000000003</v>
      </c>
      <c r="L133" s="2">
        <f>[2]Reach4Kure!$G137</f>
        <v>9.86</v>
      </c>
      <c r="M133" s="2">
        <v>0</v>
      </c>
      <c r="N133" s="2">
        <f>[2]Reach4Kure!$C137*1000</f>
        <v>9871</v>
      </c>
      <c r="O133" s="3">
        <f>([2]Reach4Kure!$F137)*1000</f>
        <v>12.69</v>
      </c>
      <c r="P133" s="2">
        <f>[2]Reach4Kure!$D137*1000/5</f>
        <v>1.0149999999999999</v>
      </c>
      <c r="Q133" s="2">
        <v>0.1</v>
      </c>
      <c r="R133" s="2">
        <v>3000</v>
      </c>
      <c r="S133" s="2">
        <v>0</v>
      </c>
      <c r="T133" s="2">
        <v>0</v>
      </c>
    </row>
    <row r="134" spans="1:20" s="1" customFormat="1" x14ac:dyDescent="0.25">
      <c r="A134" s="2">
        <f>[1]Final!A136</f>
        <v>1983</v>
      </c>
      <c r="B134" s="2">
        <f>[1]Final!B136</f>
        <v>5</v>
      </c>
      <c r="C134" s="2">
        <f>[1]Final!C136</f>
        <v>15</v>
      </c>
      <c r="D134" s="2" t="s">
        <v>17</v>
      </c>
      <c r="E134" s="6">
        <f>[1]Final!J136</f>
        <v>0.875</v>
      </c>
      <c r="F134" s="2">
        <f>[1]Final!E136</f>
        <v>10.71</v>
      </c>
      <c r="G134" s="2">
        <f>[1]Final!G136</f>
        <v>70</v>
      </c>
      <c r="H134" s="5">
        <f>[1]Final!F136*10</f>
        <v>1008.2</v>
      </c>
      <c r="I134" s="5">
        <f>[1]Final!H136</f>
        <v>2.1</v>
      </c>
      <c r="J134" s="2">
        <f>[1]Final!D2782</f>
        <v>0</v>
      </c>
      <c r="K134" s="4">
        <f>[2]Reach4Kure!$B138*86400</f>
        <v>407635.20000000001</v>
      </c>
      <c r="L134" s="2">
        <f>[2]Reach4Kure!$G138</f>
        <v>10.45</v>
      </c>
      <c r="M134" s="2">
        <v>0</v>
      </c>
      <c r="N134" s="2">
        <f>[2]Reach4Kure!$C138*1000</f>
        <v>3482</v>
      </c>
      <c r="O134" s="3">
        <f>([2]Reach4Kure!$F138)*1000</f>
        <v>10.059999999999999</v>
      </c>
      <c r="P134" s="2">
        <f>[2]Reach4Kure!$D138*1000/5</f>
        <v>1.2472000000000001</v>
      </c>
      <c r="Q134" s="2">
        <v>0.1</v>
      </c>
      <c r="R134" s="2">
        <v>3000</v>
      </c>
      <c r="S134" s="2">
        <v>0</v>
      </c>
      <c r="T134" s="2">
        <v>0</v>
      </c>
    </row>
    <row r="135" spans="1:20" s="1" customFormat="1" x14ac:dyDescent="0.25">
      <c r="A135" s="2">
        <f>[1]Final!A137</f>
        <v>1983</v>
      </c>
      <c r="B135" s="2">
        <f>[1]Final!B137</f>
        <v>5</v>
      </c>
      <c r="C135" s="2">
        <f>[1]Final!C137</f>
        <v>16</v>
      </c>
      <c r="D135" s="2" t="s">
        <v>17</v>
      </c>
      <c r="E135" s="6">
        <f>[1]Final!J137</f>
        <v>1</v>
      </c>
      <c r="F135" s="2">
        <f>[1]Final!E137</f>
        <v>9.91</v>
      </c>
      <c r="G135" s="2">
        <f>[1]Final!G137</f>
        <v>92</v>
      </c>
      <c r="H135" s="5">
        <f>[1]Final!F137*10</f>
        <v>1006.1000000000001</v>
      </c>
      <c r="I135" s="5">
        <f>[1]Final!H137</f>
        <v>2.6</v>
      </c>
      <c r="J135" s="2">
        <f>[1]Final!D2783</f>
        <v>2.33</v>
      </c>
      <c r="K135" s="4">
        <f>[2]Reach4Kure!$B139*86400</f>
        <v>967679.99999999988</v>
      </c>
      <c r="L135" s="2">
        <f>[2]Reach4Kure!$G139</f>
        <v>9.7799999999999994</v>
      </c>
      <c r="M135" s="2">
        <v>0</v>
      </c>
      <c r="N135" s="2">
        <f>[2]Reach4Kure!$C139*1000</f>
        <v>12950</v>
      </c>
      <c r="O135" s="3">
        <f>([2]Reach4Kure!$F139)*1000</f>
        <v>9.1340000000000003</v>
      </c>
      <c r="P135" s="2">
        <f>[2]Reach4Kure!$D139*1000/5</f>
        <v>0.82159999999999989</v>
      </c>
      <c r="Q135" s="2">
        <v>0.1</v>
      </c>
      <c r="R135" s="2">
        <v>3000</v>
      </c>
      <c r="S135" s="2">
        <v>0</v>
      </c>
      <c r="T135" s="2">
        <v>0</v>
      </c>
    </row>
    <row r="136" spans="1:20" s="1" customFormat="1" x14ac:dyDescent="0.25">
      <c r="A136" s="2">
        <f>[1]Final!A138</f>
        <v>1983</v>
      </c>
      <c r="B136" s="2">
        <f>[1]Final!B138</f>
        <v>5</v>
      </c>
      <c r="C136" s="2">
        <f>[1]Final!C138</f>
        <v>17</v>
      </c>
      <c r="D136" s="2" t="s">
        <v>17</v>
      </c>
      <c r="E136" s="6">
        <f>[1]Final!J138</f>
        <v>1</v>
      </c>
      <c r="F136" s="2">
        <f>[1]Final!E138</f>
        <v>11.39</v>
      </c>
      <c r="G136" s="2">
        <f>[1]Final!G138</f>
        <v>96</v>
      </c>
      <c r="H136" s="5">
        <f>[1]Final!F138*10</f>
        <v>1000.9000000000001</v>
      </c>
      <c r="I136" s="5">
        <f>[1]Final!H138</f>
        <v>3.9</v>
      </c>
      <c r="J136" s="2">
        <f>[1]Final!D2784</f>
        <v>4.51</v>
      </c>
      <c r="K136" s="4">
        <f>[2]Reach4Kure!$B140*86400</f>
        <v>744681.6</v>
      </c>
      <c r="L136" s="2">
        <f>[2]Reach4Kure!$G140</f>
        <v>11.6</v>
      </c>
      <c r="M136" s="2">
        <v>0</v>
      </c>
      <c r="N136" s="2">
        <f>[2]Reach4Kure!$C140*1000</f>
        <v>14900</v>
      </c>
      <c r="O136" s="3">
        <f>([2]Reach4Kure!$F140)*1000</f>
        <v>12.85</v>
      </c>
      <c r="P136" s="2">
        <f>[2]Reach4Kure!$D140*1000/5</f>
        <v>0.78180000000000005</v>
      </c>
      <c r="Q136" s="2">
        <v>0.1</v>
      </c>
      <c r="R136" s="2">
        <v>3000</v>
      </c>
      <c r="S136" s="2">
        <v>0</v>
      </c>
      <c r="T136" s="2">
        <v>0</v>
      </c>
    </row>
    <row r="137" spans="1:20" s="1" customFormat="1" x14ac:dyDescent="0.25">
      <c r="A137" s="2">
        <f>[1]Final!A139</f>
        <v>1983</v>
      </c>
      <c r="B137" s="2">
        <f>[1]Final!B139</f>
        <v>5</v>
      </c>
      <c r="C137" s="2">
        <f>[1]Final!C139</f>
        <v>18</v>
      </c>
      <c r="D137" s="2" t="s">
        <v>17</v>
      </c>
      <c r="E137" s="6">
        <f>[1]Final!J139</f>
        <v>0.96250000000000002</v>
      </c>
      <c r="F137" s="2">
        <f>[1]Final!E139</f>
        <v>9.5299999999999994</v>
      </c>
      <c r="G137" s="2">
        <f>[1]Final!G139</f>
        <v>93</v>
      </c>
      <c r="H137" s="5">
        <f>[1]Final!F139*10</f>
        <v>1002.3000000000001</v>
      </c>
      <c r="I137" s="5">
        <f>[1]Final!H139</f>
        <v>2.4</v>
      </c>
      <c r="J137" s="2">
        <f>[1]Final!D2785</f>
        <v>3.52</v>
      </c>
      <c r="K137" s="4">
        <f>[2]Reach4Kure!$B141*86400</f>
        <v>572659.19999999995</v>
      </c>
      <c r="L137" s="2">
        <f>[2]Reach4Kure!$G141</f>
        <v>9.6</v>
      </c>
      <c r="M137" s="2">
        <v>0</v>
      </c>
      <c r="N137" s="2">
        <f>[2]Reach4Kure!$C141*1000</f>
        <v>11040</v>
      </c>
      <c r="O137" s="3">
        <f>([2]Reach4Kure!$F141)*1000</f>
        <v>12.53</v>
      </c>
      <c r="P137" s="2">
        <f>[2]Reach4Kure!$D141*1000/5</f>
        <v>0.89560000000000017</v>
      </c>
      <c r="Q137" s="2">
        <v>0.1</v>
      </c>
      <c r="R137" s="2">
        <v>3000</v>
      </c>
      <c r="S137" s="2">
        <v>0</v>
      </c>
      <c r="T137" s="2">
        <v>0</v>
      </c>
    </row>
    <row r="138" spans="1:20" s="1" customFormat="1" x14ac:dyDescent="0.25">
      <c r="A138" s="2">
        <f>[1]Final!A140</f>
        <v>1983</v>
      </c>
      <c r="B138" s="2">
        <f>[1]Final!B140</f>
        <v>5</v>
      </c>
      <c r="C138" s="2">
        <f>[1]Final!C140</f>
        <v>19</v>
      </c>
      <c r="D138" s="2" t="s">
        <v>17</v>
      </c>
      <c r="E138" s="6">
        <f>[1]Final!J140</f>
        <v>0.66249999999999998</v>
      </c>
      <c r="F138" s="2">
        <f>[1]Final!E140</f>
        <v>9.98</v>
      </c>
      <c r="G138" s="2">
        <f>[1]Final!G140</f>
        <v>82</v>
      </c>
      <c r="H138" s="5">
        <f>[1]Final!F140*10</f>
        <v>1003.8</v>
      </c>
      <c r="I138" s="5">
        <f>[1]Final!H140</f>
        <v>7.9</v>
      </c>
      <c r="J138" s="2">
        <f>[1]Final!D2786</f>
        <v>12.33</v>
      </c>
      <c r="K138" s="4">
        <f>[2]Reach4Kure!$B142*86400</f>
        <v>612662.4</v>
      </c>
      <c r="L138" s="2">
        <f>[2]Reach4Kure!$G142</f>
        <v>9.9</v>
      </c>
      <c r="M138" s="2">
        <v>0</v>
      </c>
      <c r="N138" s="2">
        <f>[2]Reach4Kure!$C142*1000</f>
        <v>10500</v>
      </c>
      <c r="O138" s="3">
        <f>([2]Reach4Kure!$F142)*1000</f>
        <v>10.9</v>
      </c>
      <c r="P138" s="2">
        <f>[2]Reach4Kure!$D142*1000/5</f>
        <v>0.88200000000000001</v>
      </c>
      <c r="Q138" s="2">
        <v>0.1</v>
      </c>
      <c r="R138" s="2">
        <v>3000</v>
      </c>
      <c r="S138" s="2">
        <v>0</v>
      </c>
      <c r="T138" s="2">
        <v>0</v>
      </c>
    </row>
    <row r="139" spans="1:20" s="1" customFormat="1" x14ac:dyDescent="0.25">
      <c r="A139" s="2">
        <f>[1]Final!A141</f>
        <v>1983</v>
      </c>
      <c r="B139" s="2">
        <f>[1]Final!B141</f>
        <v>5</v>
      </c>
      <c r="C139" s="2">
        <f>[1]Final!C141</f>
        <v>20</v>
      </c>
      <c r="D139" s="2" t="s">
        <v>17</v>
      </c>
      <c r="E139" s="6">
        <f>[1]Final!J141</f>
        <v>0.83750000000000002</v>
      </c>
      <c r="F139" s="2">
        <f>[1]Final!E141</f>
        <v>9.07</v>
      </c>
      <c r="G139" s="2">
        <f>[1]Final!G141</f>
        <v>89</v>
      </c>
      <c r="H139" s="5">
        <f>[1]Final!F141*10</f>
        <v>1003.8</v>
      </c>
      <c r="I139" s="5">
        <f>[1]Final!H141</f>
        <v>3.4</v>
      </c>
      <c r="J139" s="2">
        <f>[1]Final!D2787</f>
        <v>6.48</v>
      </c>
      <c r="K139" s="4">
        <f>[2]Reach4Kure!$B143*86400</f>
        <v>462239.99999999994</v>
      </c>
      <c r="L139" s="2">
        <f>[2]Reach4Kure!$G143</f>
        <v>9.0299999999999994</v>
      </c>
      <c r="M139" s="2">
        <v>0</v>
      </c>
      <c r="N139" s="2">
        <f>[2]Reach4Kure!$C143*1000</f>
        <v>4252</v>
      </c>
      <c r="O139" s="3">
        <f>([2]Reach4Kure!$F143)*1000</f>
        <v>8.3339999999999996</v>
      </c>
      <c r="P139" s="2">
        <f>[2]Reach4Kure!$D143*1000/5</f>
        <v>1.0352000000000001</v>
      </c>
      <c r="Q139" s="2">
        <v>0.1</v>
      </c>
      <c r="R139" s="2">
        <v>3000</v>
      </c>
      <c r="S139" s="2">
        <v>0</v>
      </c>
      <c r="T139" s="2">
        <v>0</v>
      </c>
    </row>
    <row r="140" spans="1:20" s="1" customFormat="1" x14ac:dyDescent="0.25">
      <c r="A140" s="2">
        <f>[1]Final!A142</f>
        <v>1983</v>
      </c>
      <c r="B140" s="2">
        <f>[1]Final!B142</f>
        <v>5</v>
      </c>
      <c r="C140" s="2">
        <f>[1]Final!C142</f>
        <v>21</v>
      </c>
      <c r="D140" s="2" t="s">
        <v>17</v>
      </c>
      <c r="E140" s="6">
        <f>[1]Final!J142</f>
        <v>0.96250000000000002</v>
      </c>
      <c r="F140" s="2">
        <f>[1]Final!E142</f>
        <v>9.15</v>
      </c>
      <c r="G140" s="2">
        <f>[1]Final!G142</f>
        <v>94</v>
      </c>
      <c r="H140" s="5">
        <f>[1]Final!F142*10</f>
        <v>1002.4000000000001</v>
      </c>
      <c r="I140" s="5">
        <f>[1]Final!H142</f>
        <v>2.9</v>
      </c>
      <c r="J140" s="2">
        <f>[1]Final!D2788</f>
        <v>12.61</v>
      </c>
      <c r="K140" s="4">
        <f>[2]Reach4Kure!$B144*86400</f>
        <v>425433.60000000003</v>
      </c>
      <c r="L140" s="2">
        <f>[2]Reach4Kure!$G144</f>
        <v>9.24</v>
      </c>
      <c r="M140" s="2">
        <v>0</v>
      </c>
      <c r="N140" s="2">
        <f>[2]Reach4Kure!$C144*1000</f>
        <v>3915</v>
      </c>
      <c r="O140" s="3">
        <f>([2]Reach4Kure!$F144)*1000</f>
        <v>7.1420000000000003</v>
      </c>
      <c r="P140" s="2">
        <f>[2]Reach4Kure!$D144*1000/5</f>
        <v>1.0042</v>
      </c>
      <c r="Q140" s="2">
        <v>0.1</v>
      </c>
      <c r="R140" s="2">
        <v>3000</v>
      </c>
      <c r="S140" s="2">
        <v>0</v>
      </c>
      <c r="T140" s="2">
        <v>0</v>
      </c>
    </row>
    <row r="141" spans="1:20" s="1" customFormat="1" x14ac:dyDescent="0.25">
      <c r="A141" s="2">
        <f>[1]Final!A143</f>
        <v>1983</v>
      </c>
      <c r="B141" s="2">
        <f>[1]Final!B143</f>
        <v>5</v>
      </c>
      <c r="C141" s="2">
        <f>[1]Final!C143</f>
        <v>22</v>
      </c>
      <c r="D141" s="2" t="s">
        <v>17</v>
      </c>
      <c r="E141" s="6">
        <f>[1]Final!J143</f>
        <v>0.75</v>
      </c>
      <c r="F141" s="2">
        <f>[1]Final!E143</f>
        <v>10.01</v>
      </c>
      <c r="G141" s="2">
        <f>[1]Final!G143</f>
        <v>82</v>
      </c>
      <c r="H141" s="5">
        <f>[1]Final!F143*10</f>
        <v>996.4</v>
      </c>
      <c r="I141" s="5">
        <f>[1]Final!H143</f>
        <v>8.6</v>
      </c>
      <c r="J141" s="2">
        <f>[1]Final!D2789</f>
        <v>3.92</v>
      </c>
      <c r="K141" s="4">
        <f>[2]Reach4Kure!$B145*86400</f>
        <v>731289.60000000009</v>
      </c>
      <c r="L141" s="2">
        <f>[2]Reach4Kure!$G145</f>
        <v>10</v>
      </c>
      <c r="M141" s="2">
        <v>0</v>
      </c>
      <c r="N141" s="2">
        <f>[2]Reach4Kure!$C145*1000</f>
        <v>10510</v>
      </c>
      <c r="O141" s="3">
        <f>([2]Reach4Kure!$F145)*1000</f>
        <v>6.6459999999999999</v>
      </c>
      <c r="P141" s="2">
        <f>[2]Reach4Kure!$D145*1000/5</f>
        <v>0.81059999999999999</v>
      </c>
      <c r="Q141" s="2">
        <v>0.1</v>
      </c>
      <c r="R141" s="2">
        <v>3000</v>
      </c>
      <c r="S141" s="2">
        <v>0</v>
      </c>
      <c r="T141" s="2">
        <v>0</v>
      </c>
    </row>
    <row r="142" spans="1:20" s="1" customFormat="1" x14ac:dyDescent="0.25">
      <c r="A142" s="2">
        <f>[1]Final!A144</f>
        <v>1983</v>
      </c>
      <c r="B142" s="2">
        <f>[1]Final!B144</f>
        <v>5</v>
      </c>
      <c r="C142" s="2">
        <f>[1]Final!C144</f>
        <v>23</v>
      </c>
      <c r="D142" s="2" t="s">
        <v>17</v>
      </c>
      <c r="E142" s="6">
        <f>[1]Final!J144</f>
        <v>0.5</v>
      </c>
      <c r="F142" s="2">
        <f>[1]Final!E144</f>
        <v>9.74</v>
      </c>
      <c r="G142" s="2">
        <f>[1]Final!G144</f>
        <v>80</v>
      </c>
      <c r="H142" s="5">
        <f>[1]Final!F144*10</f>
        <v>1010</v>
      </c>
      <c r="I142" s="5">
        <f>[1]Final!H144</f>
        <v>5.3</v>
      </c>
      <c r="J142" s="2">
        <f>[1]Final!D2790</f>
        <v>0</v>
      </c>
      <c r="K142" s="4">
        <f>[2]Reach4Kure!$B146*86400</f>
        <v>585100.80000000005</v>
      </c>
      <c r="L142" s="2">
        <f>[2]Reach4Kure!$G146</f>
        <v>9.74</v>
      </c>
      <c r="M142" s="2">
        <v>0</v>
      </c>
      <c r="N142" s="2">
        <f>[2]Reach4Kure!$C146*1000</f>
        <v>9388</v>
      </c>
      <c r="O142" s="3">
        <f>([2]Reach4Kure!$F146)*1000</f>
        <v>8.1880000000000006</v>
      </c>
      <c r="P142" s="2">
        <f>[2]Reach4Kure!$D146*1000/5</f>
        <v>0.79419999999999991</v>
      </c>
      <c r="Q142" s="2">
        <v>0.1</v>
      </c>
      <c r="R142" s="2">
        <v>3000</v>
      </c>
      <c r="S142" s="2">
        <v>0</v>
      </c>
      <c r="T142" s="2">
        <v>0</v>
      </c>
    </row>
    <row r="143" spans="1:20" s="1" customFormat="1" x14ac:dyDescent="0.25">
      <c r="A143" s="2">
        <f>[1]Final!A145</f>
        <v>1983</v>
      </c>
      <c r="B143" s="2">
        <f>[1]Final!B145</f>
        <v>5</v>
      </c>
      <c r="C143" s="2">
        <f>[1]Final!C145</f>
        <v>24</v>
      </c>
      <c r="D143" s="2" t="s">
        <v>17</v>
      </c>
      <c r="E143" s="6">
        <f>[1]Final!J145</f>
        <v>0.78749999999999998</v>
      </c>
      <c r="F143" s="2">
        <f>[1]Final!E145</f>
        <v>10.95</v>
      </c>
      <c r="G143" s="2">
        <f>[1]Final!G145</f>
        <v>64</v>
      </c>
      <c r="H143" s="5">
        <f>[1]Final!F145*10</f>
        <v>1011.1000000000001</v>
      </c>
      <c r="I143" s="5">
        <f>[1]Final!H145</f>
        <v>2.2000000000000002</v>
      </c>
      <c r="J143" s="2">
        <f>[1]Final!D2791</f>
        <v>0.33</v>
      </c>
      <c r="K143" s="4">
        <f>[2]Reach4Kure!$B147*86400</f>
        <v>440726.4</v>
      </c>
      <c r="L143" s="2">
        <f>[2]Reach4Kure!$G147</f>
        <v>11.12</v>
      </c>
      <c r="M143" s="2">
        <v>0</v>
      </c>
      <c r="N143" s="2">
        <f>[2]Reach4Kure!$C147*1000</f>
        <v>4033.0000000000005</v>
      </c>
      <c r="O143" s="3">
        <f>([2]Reach4Kure!$F147)*1000</f>
        <v>6.9580000000000002</v>
      </c>
      <c r="P143" s="2">
        <f>[2]Reach4Kure!$D147*1000/5</f>
        <v>0.91039999999999988</v>
      </c>
      <c r="Q143" s="2">
        <v>0.1</v>
      </c>
      <c r="R143" s="2">
        <v>3000</v>
      </c>
      <c r="S143" s="2">
        <v>0</v>
      </c>
      <c r="T143" s="2">
        <v>0</v>
      </c>
    </row>
    <row r="144" spans="1:20" s="1" customFormat="1" x14ac:dyDescent="0.25">
      <c r="A144" s="2">
        <f>[1]Final!A146</f>
        <v>1983</v>
      </c>
      <c r="B144" s="2">
        <f>[1]Final!B146</f>
        <v>5</v>
      </c>
      <c r="C144" s="2">
        <f>[1]Final!C146</f>
        <v>25</v>
      </c>
      <c r="D144" s="2" t="s">
        <v>17</v>
      </c>
      <c r="E144" s="6">
        <f>[1]Final!J146</f>
        <v>0.875</v>
      </c>
      <c r="F144" s="2">
        <f>[1]Final!E146</f>
        <v>14.05</v>
      </c>
      <c r="G144" s="2">
        <f>[1]Final!G146</f>
        <v>50</v>
      </c>
      <c r="H144" s="5">
        <f>[1]Final!F146*10</f>
        <v>1010.3</v>
      </c>
      <c r="I144" s="5">
        <f>[1]Final!H146</f>
        <v>3.6</v>
      </c>
      <c r="J144" s="2">
        <f>[1]Final!D2792</f>
        <v>0</v>
      </c>
      <c r="K144" s="4">
        <f>[2]Reach4Kure!$B148*86400</f>
        <v>348969.6</v>
      </c>
      <c r="L144" s="2">
        <f>[2]Reach4Kure!$G148</f>
        <v>14.08</v>
      </c>
      <c r="M144" s="2">
        <v>0</v>
      </c>
      <c r="N144" s="2">
        <f>[2]Reach4Kure!$C148*1000</f>
        <v>3337</v>
      </c>
      <c r="O144" s="3">
        <f>([2]Reach4Kure!$F148)*1000</f>
        <v>6.3319999999999999</v>
      </c>
      <c r="P144" s="2">
        <f>[2]Reach4Kure!$D148*1000/5</f>
        <v>0.92219999999999991</v>
      </c>
      <c r="Q144" s="2">
        <v>0.1</v>
      </c>
      <c r="R144" s="2">
        <v>3000</v>
      </c>
      <c r="S144" s="2">
        <v>0</v>
      </c>
      <c r="T144" s="2">
        <v>0</v>
      </c>
    </row>
    <row r="145" spans="1:20" s="1" customFormat="1" x14ac:dyDescent="0.25">
      <c r="A145" s="2">
        <f>[1]Final!A147</f>
        <v>1983</v>
      </c>
      <c r="B145" s="2">
        <f>[1]Final!B147</f>
        <v>5</v>
      </c>
      <c r="C145" s="2">
        <f>[1]Final!C147</f>
        <v>26</v>
      </c>
      <c r="D145" s="2" t="s">
        <v>17</v>
      </c>
      <c r="E145" s="6">
        <f>[1]Final!J147</f>
        <v>0.91249999999999998</v>
      </c>
      <c r="F145" s="2">
        <f>[1]Final!E147</f>
        <v>14.82</v>
      </c>
      <c r="G145" s="2">
        <f>[1]Final!G147</f>
        <v>52</v>
      </c>
      <c r="H145" s="5">
        <f>[1]Final!F147*10</f>
        <v>1007.2000000000002</v>
      </c>
      <c r="I145" s="5">
        <f>[1]Final!H147</f>
        <v>4.5999999999999996</v>
      </c>
      <c r="J145" s="2">
        <f>[1]Final!D2793</f>
        <v>0</v>
      </c>
      <c r="K145" s="4">
        <f>[2]Reach4Kure!$B149*86400</f>
        <v>288576</v>
      </c>
      <c r="L145" s="2">
        <f>[2]Reach4Kure!$G149</f>
        <v>14.81</v>
      </c>
      <c r="M145" s="2">
        <v>0</v>
      </c>
      <c r="N145" s="2">
        <f>[2]Reach4Kure!$C149*1000</f>
        <v>2727</v>
      </c>
      <c r="O145" s="3">
        <f>([2]Reach4Kure!$F149)*1000</f>
        <v>5.2989999999999995</v>
      </c>
      <c r="P145" s="2">
        <f>[2]Reach4Kure!$D149*1000/5</f>
        <v>0.86660000000000004</v>
      </c>
      <c r="Q145" s="2">
        <v>0.1</v>
      </c>
      <c r="R145" s="2">
        <v>3000</v>
      </c>
      <c r="S145" s="2">
        <v>0</v>
      </c>
      <c r="T145" s="2">
        <v>0</v>
      </c>
    </row>
    <row r="146" spans="1:20" s="1" customFormat="1" x14ac:dyDescent="0.25">
      <c r="A146" s="2">
        <f>[1]Final!A148</f>
        <v>1983</v>
      </c>
      <c r="B146" s="2">
        <f>[1]Final!B148</f>
        <v>5</v>
      </c>
      <c r="C146" s="2">
        <f>[1]Final!C148</f>
        <v>27</v>
      </c>
      <c r="D146" s="2" t="s">
        <v>17</v>
      </c>
      <c r="E146" s="6">
        <f>[1]Final!J148</f>
        <v>1</v>
      </c>
      <c r="F146" s="2">
        <f>[1]Final!E148</f>
        <v>11.33</v>
      </c>
      <c r="G146" s="2">
        <f>[1]Final!G148</f>
        <v>92</v>
      </c>
      <c r="H146" s="5">
        <f>[1]Final!F148*10</f>
        <v>1006.8000000000001</v>
      </c>
      <c r="I146" s="5">
        <f>[1]Final!H148</f>
        <v>5</v>
      </c>
      <c r="J146" s="2">
        <f>[1]Final!D2794</f>
        <v>1.33</v>
      </c>
      <c r="K146" s="4">
        <f>[2]Reach4Kure!$B150*86400</f>
        <v>306633.59999999998</v>
      </c>
      <c r="L146" s="2">
        <f>[2]Reach4Kure!$G150</f>
        <v>11.47</v>
      </c>
      <c r="M146" s="2">
        <v>0</v>
      </c>
      <c r="N146" s="2">
        <f>[2]Reach4Kure!$C150*1000</f>
        <v>2852</v>
      </c>
      <c r="O146" s="3">
        <f>([2]Reach4Kure!$F150)*1000</f>
        <v>4.4910000000000005</v>
      </c>
      <c r="P146" s="2">
        <f>[2]Reach4Kure!$D150*1000/5</f>
        <v>0.7861999999999999</v>
      </c>
      <c r="Q146" s="2">
        <v>0.1</v>
      </c>
      <c r="R146" s="2">
        <v>3000</v>
      </c>
      <c r="S146" s="2">
        <v>0</v>
      </c>
      <c r="T146" s="2">
        <v>0</v>
      </c>
    </row>
    <row r="147" spans="1:20" s="1" customFormat="1" x14ac:dyDescent="0.25">
      <c r="A147" s="2">
        <f>[1]Final!A149</f>
        <v>1983</v>
      </c>
      <c r="B147" s="2">
        <f>[1]Final!B149</f>
        <v>5</v>
      </c>
      <c r="C147" s="2">
        <f>[1]Final!C149</f>
        <v>28</v>
      </c>
      <c r="D147" s="2" t="s">
        <v>17</v>
      </c>
      <c r="E147" s="6">
        <f>[1]Final!J149</f>
        <v>0.96250000000000002</v>
      </c>
      <c r="F147" s="2">
        <f>[1]Final!E149</f>
        <v>11.12</v>
      </c>
      <c r="G147" s="2">
        <f>[1]Final!G149</f>
        <v>87</v>
      </c>
      <c r="H147" s="5">
        <f>[1]Final!F149*10</f>
        <v>1005.5000000000001</v>
      </c>
      <c r="I147" s="5">
        <f>[1]Final!H149</f>
        <v>3.2</v>
      </c>
      <c r="J147" s="2">
        <f>[1]Final!D2795</f>
        <v>2.42</v>
      </c>
      <c r="K147" s="4">
        <f>[2]Reach4Kure!$B151*86400</f>
        <v>336268.79999999999</v>
      </c>
      <c r="L147" s="2">
        <f>[2]Reach4Kure!$G151</f>
        <v>11.44</v>
      </c>
      <c r="M147" s="2">
        <v>0</v>
      </c>
      <c r="N147" s="2">
        <f>[2]Reach4Kure!$C151*1000</f>
        <v>13740</v>
      </c>
      <c r="O147" s="3">
        <f>([2]Reach4Kure!$F151)*1000</f>
        <v>6.8519999999999994</v>
      </c>
      <c r="P147" s="2">
        <f>[2]Reach4Kure!$D151*1000/5</f>
        <v>0.70740000000000003</v>
      </c>
      <c r="Q147" s="2">
        <v>0.1</v>
      </c>
      <c r="R147" s="2">
        <v>3000</v>
      </c>
      <c r="S147" s="2">
        <v>0</v>
      </c>
      <c r="T147" s="2">
        <v>0</v>
      </c>
    </row>
    <row r="148" spans="1:20" s="1" customFormat="1" x14ac:dyDescent="0.25">
      <c r="A148" s="2">
        <f>[1]Final!A150</f>
        <v>1983</v>
      </c>
      <c r="B148" s="2">
        <f>[1]Final!B150</f>
        <v>5</v>
      </c>
      <c r="C148" s="2">
        <f>[1]Final!C150</f>
        <v>29</v>
      </c>
      <c r="D148" s="2" t="s">
        <v>17</v>
      </c>
      <c r="E148" s="6">
        <f>[1]Final!J150</f>
        <v>0.96250000000000002</v>
      </c>
      <c r="F148" s="2">
        <f>[1]Final!E150</f>
        <v>8.3000000000000007</v>
      </c>
      <c r="G148" s="2">
        <f>[1]Final!G150</f>
        <v>97</v>
      </c>
      <c r="H148" s="5">
        <f>[1]Final!F150*10</f>
        <v>1001.9</v>
      </c>
      <c r="I148" s="5">
        <f>[1]Final!H150</f>
        <v>1.7</v>
      </c>
      <c r="J148" s="2">
        <f>[1]Final!D2796</f>
        <v>0</v>
      </c>
      <c r="K148" s="4">
        <f>[2]Reach4Kure!$B152*86400</f>
        <v>312076.79999999999</v>
      </c>
      <c r="L148" s="2">
        <f>[2]Reach4Kure!$G152</f>
        <v>8.44</v>
      </c>
      <c r="M148" s="2">
        <v>0</v>
      </c>
      <c r="N148" s="2">
        <f>[2]Reach4Kure!$C152*1000</f>
        <v>9194</v>
      </c>
      <c r="O148" s="3">
        <f>([2]Reach4Kure!$F152)*1000</f>
        <v>9.0080000000000009</v>
      </c>
      <c r="P148" s="2">
        <f>[2]Reach4Kure!$D152*1000/5</f>
        <v>0.80599999999999983</v>
      </c>
      <c r="Q148" s="2">
        <v>0.1</v>
      </c>
      <c r="R148" s="2">
        <v>3000</v>
      </c>
      <c r="S148" s="2">
        <v>0</v>
      </c>
      <c r="T148" s="2">
        <v>0</v>
      </c>
    </row>
    <row r="149" spans="1:20" s="1" customFormat="1" x14ac:dyDescent="0.25">
      <c r="A149" s="2">
        <f>[1]Final!A151</f>
        <v>1983</v>
      </c>
      <c r="B149" s="2">
        <f>[1]Final!B151</f>
        <v>5</v>
      </c>
      <c r="C149" s="2">
        <f>[1]Final!C151</f>
        <v>30</v>
      </c>
      <c r="D149" s="2" t="s">
        <v>17</v>
      </c>
      <c r="E149" s="6">
        <f>[1]Final!J151</f>
        <v>0.625</v>
      </c>
      <c r="F149" s="2">
        <f>[1]Final!E151</f>
        <v>10.09</v>
      </c>
      <c r="G149" s="2">
        <f>[1]Final!G151</f>
        <v>83</v>
      </c>
      <c r="H149" s="5">
        <f>[1]Final!F151*10</f>
        <v>1002.1000000000001</v>
      </c>
      <c r="I149" s="5">
        <f>[1]Final!H151</f>
        <v>3.8</v>
      </c>
      <c r="J149" s="2">
        <f>[1]Final!D2797</f>
        <v>0</v>
      </c>
      <c r="K149" s="4">
        <f>[2]Reach4Kure!$B153*86400</f>
        <v>435628.79999999999</v>
      </c>
      <c r="L149" s="2">
        <f>[2]Reach4Kure!$G153</f>
        <v>10.039999999999999</v>
      </c>
      <c r="M149" s="2">
        <v>0</v>
      </c>
      <c r="N149" s="2">
        <f>[2]Reach4Kure!$C153*1000</f>
        <v>11210</v>
      </c>
      <c r="O149" s="3">
        <f>([2]Reach4Kure!$F153)*1000</f>
        <v>10.08</v>
      </c>
      <c r="P149" s="2">
        <f>[2]Reach4Kure!$D153*1000/5</f>
        <v>0.81120000000000003</v>
      </c>
      <c r="Q149" s="2">
        <v>0.1</v>
      </c>
      <c r="R149" s="2">
        <v>3000</v>
      </c>
      <c r="S149" s="2">
        <v>0</v>
      </c>
      <c r="T149" s="2">
        <v>0</v>
      </c>
    </row>
    <row r="150" spans="1:20" s="1" customFormat="1" x14ac:dyDescent="0.25">
      <c r="A150" s="2">
        <f>[1]Final!A152</f>
        <v>1983</v>
      </c>
      <c r="B150" s="2">
        <f>[1]Final!B152</f>
        <v>5</v>
      </c>
      <c r="C150" s="2">
        <f>[1]Final!C152</f>
        <v>31</v>
      </c>
      <c r="D150" s="2" t="s">
        <v>17</v>
      </c>
      <c r="E150" s="6">
        <f>[1]Final!J152</f>
        <v>0.75</v>
      </c>
      <c r="F150" s="2">
        <f>[1]Final!E152</f>
        <v>11.41</v>
      </c>
      <c r="G150" s="2">
        <f>[1]Final!G152</f>
        <v>77</v>
      </c>
      <c r="H150" s="5">
        <f>[1]Final!F152*10</f>
        <v>1005.7</v>
      </c>
      <c r="I150" s="5">
        <f>[1]Final!H152</f>
        <v>6.3</v>
      </c>
      <c r="J150" s="2">
        <f>[1]Final!D2798</f>
        <v>2.4</v>
      </c>
      <c r="K150" s="4">
        <f>[2]Reach4Kure!$B154*86400</f>
        <v>330652.79999999999</v>
      </c>
      <c r="L150" s="2">
        <f>[2]Reach4Kure!$G154</f>
        <v>11.54</v>
      </c>
      <c r="M150" s="2">
        <v>0</v>
      </c>
      <c r="N150" s="2">
        <f>[2]Reach4Kure!$C154*1000</f>
        <v>3199</v>
      </c>
      <c r="O150" s="3">
        <f>([2]Reach4Kure!$F154)*1000</f>
        <v>8.3389999999999986</v>
      </c>
      <c r="P150" s="2">
        <f>[2]Reach4Kure!$D154*1000/5</f>
        <v>0.99480000000000002</v>
      </c>
      <c r="Q150" s="2">
        <v>0.1</v>
      </c>
      <c r="R150" s="2">
        <v>3000</v>
      </c>
      <c r="S150" s="2">
        <v>0</v>
      </c>
      <c r="T150" s="2">
        <v>0</v>
      </c>
    </row>
    <row r="151" spans="1:20" s="1" customFormat="1" x14ac:dyDescent="0.25">
      <c r="A151" s="2">
        <f>[1]Final!A153</f>
        <v>1983</v>
      </c>
      <c r="B151" s="2">
        <f>[1]Final!B153</f>
        <v>6</v>
      </c>
      <c r="C151" s="2">
        <f>[1]Final!C153</f>
        <v>1</v>
      </c>
      <c r="D151" s="2" t="s">
        <v>17</v>
      </c>
      <c r="E151" s="6">
        <f>[1]Final!J153</f>
        <v>0.28749999999999998</v>
      </c>
      <c r="F151" s="2">
        <f>[1]Final!E153</f>
        <v>11.58</v>
      </c>
      <c r="G151" s="2">
        <f>[1]Final!G153</f>
        <v>58</v>
      </c>
      <c r="H151" s="5">
        <f>[1]Final!F153*10</f>
        <v>1010.8</v>
      </c>
      <c r="I151" s="5">
        <f>[1]Final!H153</f>
        <v>4.5</v>
      </c>
      <c r="J151" s="2">
        <f>[1]Final!D2799</f>
        <v>0</v>
      </c>
      <c r="K151" s="4">
        <f>[2]Reach4Kure!$B155*86400</f>
        <v>264988.79999999999</v>
      </c>
      <c r="L151" s="2">
        <f>[2]Reach4Kure!$G155</f>
        <v>11.81</v>
      </c>
      <c r="M151" s="2">
        <v>0</v>
      </c>
      <c r="N151" s="2">
        <f>[2]Reach4Kure!$C155*1000</f>
        <v>2656</v>
      </c>
      <c r="O151" s="3">
        <f>([2]Reach4Kure!$F155)*1000</f>
        <v>7.8919999999999995</v>
      </c>
      <c r="P151" s="2">
        <f>[2]Reach4Kure!$D155*1000/5</f>
        <v>1.0688</v>
      </c>
      <c r="Q151" s="2">
        <v>0.1</v>
      </c>
      <c r="R151" s="2">
        <v>3000</v>
      </c>
      <c r="S151" s="2">
        <v>0</v>
      </c>
      <c r="T151" s="2">
        <v>0</v>
      </c>
    </row>
    <row r="152" spans="1:20" s="1" customFormat="1" x14ac:dyDescent="0.25">
      <c r="A152" s="2">
        <f>[1]Final!A154</f>
        <v>1983</v>
      </c>
      <c r="B152" s="2">
        <f>[1]Final!B154</f>
        <v>6</v>
      </c>
      <c r="C152" s="2">
        <f>[1]Final!C154</f>
        <v>2</v>
      </c>
      <c r="D152" s="2" t="s">
        <v>17</v>
      </c>
      <c r="E152" s="6">
        <f>[1]Final!J154</f>
        <v>1</v>
      </c>
      <c r="F152" s="2">
        <f>[1]Final!E154</f>
        <v>10.71</v>
      </c>
      <c r="G152" s="2">
        <f>[1]Final!G154</f>
        <v>93</v>
      </c>
      <c r="H152" s="5">
        <f>[1]Final!F154*10</f>
        <v>1004.1000000000001</v>
      </c>
      <c r="I152" s="5">
        <f>[1]Final!H154</f>
        <v>2.9</v>
      </c>
      <c r="J152" s="2">
        <f>[1]Final!D2800</f>
        <v>0</v>
      </c>
      <c r="K152" s="4">
        <f>[2]Reach4Kure!$B156*86400</f>
        <v>262224</v>
      </c>
      <c r="L152" s="2">
        <f>[2]Reach4Kure!$G156</f>
        <v>10.63</v>
      </c>
      <c r="M152" s="2">
        <v>0</v>
      </c>
      <c r="N152" s="2">
        <f>[2]Reach4Kure!$C156*1000</f>
        <v>2624</v>
      </c>
      <c r="O152" s="3">
        <f>([2]Reach4Kure!$F156)*1000</f>
        <v>6.4539999999999997</v>
      </c>
      <c r="P152" s="2">
        <f>[2]Reach4Kure!$D156*1000/5</f>
        <v>0.96219999999999994</v>
      </c>
      <c r="Q152" s="2">
        <v>0.1</v>
      </c>
      <c r="R152" s="2">
        <v>3000</v>
      </c>
      <c r="S152" s="2">
        <v>0</v>
      </c>
      <c r="T152" s="2">
        <v>0</v>
      </c>
    </row>
    <row r="153" spans="1:20" s="1" customFormat="1" x14ac:dyDescent="0.25">
      <c r="A153" s="2">
        <f>[1]Final!A155</f>
        <v>1983</v>
      </c>
      <c r="B153" s="2">
        <f>[1]Final!B155</f>
        <v>6</v>
      </c>
      <c r="C153" s="2">
        <f>[1]Final!C155</f>
        <v>3</v>
      </c>
      <c r="D153" s="2" t="s">
        <v>17</v>
      </c>
      <c r="E153" s="6">
        <f>[1]Final!J155</f>
        <v>0.875</v>
      </c>
      <c r="F153" s="2">
        <f>[1]Final!E155</f>
        <v>11.44</v>
      </c>
      <c r="G153" s="2">
        <f>[1]Final!G155</f>
        <v>87</v>
      </c>
      <c r="H153" s="5">
        <f>[1]Final!F155*10</f>
        <v>1005.5000000000001</v>
      </c>
      <c r="I153" s="5">
        <f>[1]Final!H155</f>
        <v>3.6</v>
      </c>
      <c r="J153" s="2">
        <f>[1]Final!D2801</f>
        <v>4.24</v>
      </c>
      <c r="K153" s="4">
        <f>[2]Reach4Kure!$B157*86400</f>
        <v>297993.59999999998</v>
      </c>
      <c r="L153" s="2">
        <f>[2]Reach4Kure!$G157</f>
        <v>11.3</v>
      </c>
      <c r="M153" s="2">
        <v>0</v>
      </c>
      <c r="N153" s="2">
        <f>[2]Reach4Kure!$C157*1000</f>
        <v>11130</v>
      </c>
      <c r="O153" s="3">
        <f>([2]Reach4Kure!$F157)*1000</f>
        <v>7.3460000000000001</v>
      </c>
      <c r="P153" s="2">
        <f>[2]Reach4Kure!$D157*1000/5</f>
        <v>0.81620000000000004</v>
      </c>
      <c r="Q153" s="2">
        <v>0.1</v>
      </c>
      <c r="R153" s="2">
        <v>3000</v>
      </c>
      <c r="S153" s="2">
        <v>0</v>
      </c>
      <c r="T153" s="2">
        <v>0</v>
      </c>
    </row>
    <row r="154" spans="1:20" s="1" customFormat="1" x14ac:dyDescent="0.25">
      <c r="A154" s="2">
        <f>[1]Final!A156</f>
        <v>1983</v>
      </c>
      <c r="B154" s="2">
        <f>[1]Final!B156</f>
        <v>6</v>
      </c>
      <c r="C154" s="2">
        <f>[1]Final!C156</f>
        <v>4</v>
      </c>
      <c r="D154" s="2" t="s">
        <v>17</v>
      </c>
      <c r="E154" s="6">
        <f>[1]Final!J156</f>
        <v>0.96250000000000002</v>
      </c>
      <c r="F154" s="2">
        <f>[1]Final!E156</f>
        <v>9.67</v>
      </c>
      <c r="G154" s="2">
        <f>[1]Final!G156</f>
        <v>93</v>
      </c>
      <c r="H154" s="5">
        <f>[1]Final!F156*10</f>
        <v>1010.9000000000001</v>
      </c>
      <c r="I154" s="5">
        <f>[1]Final!H156</f>
        <v>3.1</v>
      </c>
      <c r="J154" s="2">
        <f>[1]Final!D2802</f>
        <v>5.67</v>
      </c>
      <c r="K154" s="4">
        <f>[2]Reach4Kure!$B158*86400</f>
        <v>236044.80000000002</v>
      </c>
      <c r="L154" s="2">
        <f>[2]Reach4Kure!$G158</f>
        <v>9.5500000000000007</v>
      </c>
      <c r="M154" s="2">
        <v>0</v>
      </c>
      <c r="N154" s="2">
        <f>[2]Reach4Kure!$C158*1000</f>
        <v>2436</v>
      </c>
      <c r="O154" s="3">
        <f>([2]Reach4Kure!$F158)*1000</f>
        <v>7.141</v>
      </c>
      <c r="P154" s="2">
        <f>[2]Reach4Kure!$D158*1000/5</f>
        <v>0.91839999999999988</v>
      </c>
      <c r="Q154" s="2">
        <v>0.1</v>
      </c>
      <c r="R154" s="2">
        <v>3000</v>
      </c>
      <c r="S154" s="2">
        <v>0</v>
      </c>
      <c r="T154" s="2">
        <v>0</v>
      </c>
    </row>
    <row r="155" spans="1:20" s="1" customFormat="1" x14ac:dyDescent="0.25">
      <c r="A155" s="2">
        <f>[1]Final!A157</f>
        <v>1983</v>
      </c>
      <c r="B155" s="2">
        <f>[1]Final!B157</f>
        <v>6</v>
      </c>
      <c r="C155" s="2">
        <f>[1]Final!C157</f>
        <v>5</v>
      </c>
      <c r="D155" s="2" t="s">
        <v>17</v>
      </c>
      <c r="E155" s="6">
        <f>[1]Final!J157</f>
        <v>0.53749999999999998</v>
      </c>
      <c r="F155" s="2">
        <f>[1]Final!E157</f>
        <v>10.74</v>
      </c>
      <c r="G155" s="2">
        <f>[1]Final!G157</f>
        <v>60</v>
      </c>
      <c r="H155" s="5">
        <f>[1]Final!F157*10</f>
        <v>1013.5000000000001</v>
      </c>
      <c r="I155" s="5">
        <f>[1]Final!H157</f>
        <v>4.5</v>
      </c>
      <c r="J155" s="2">
        <f>[1]Final!D2803</f>
        <v>0</v>
      </c>
      <c r="K155" s="4">
        <f>[2]Reach4Kure!$B159*86400</f>
        <v>463968</v>
      </c>
      <c r="L155" s="2">
        <f>[2]Reach4Kure!$G159</f>
        <v>10.6</v>
      </c>
      <c r="M155" s="2">
        <v>0</v>
      </c>
      <c r="N155" s="2">
        <f>[2]Reach4Kure!$C159*1000</f>
        <v>7340</v>
      </c>
      <c r="O155" s="3">
        <f>([2]Reach4Kure!$F159)*1000</f>
        <v>7.9620000000000006</v>
      </c>
      <c r="P155" s="2">
        <f>[2]Reach4Kure!$D159*1000/5</f>
        <v>0.83820000000000017</v>
      </c>
      <c r="Q155" s="2">
        <v>0.1</v>
      </c>
      <c r="R155" s="2">
        <v>3000</v>
      </c>
      <c r="S155" s="2">
        <v>0</v>
      </c>
      <c r="T155" s="2">
        <v>0</v>
      </c>
    </row>
    <row r="156" spans="1:20" s="1" customFormat="1" x14ac:dyDescent="0.25">
      <c r="A156" s="2">
        <f>[1]Final!A158</f>
        <v>1983</v>
      </c>
      <c r="B156" s="2">
        <f>[1]Final!B158</f>
        <v>6</v>
      </c>
      <c r="C156" s="2">
        <f>[1]Final!C158</f>
        <v>6</v>
      </c>
      <c r="D156" s="2" t="s">
        <v>17</v>
      </c>
      <c r="E156" s="6">
        <f>[1]Final!J158</f>
        <v>0.33750000000000002</v>
      </c>
      <c r="F156" s="2">
        <f>[1]Final!E158</f>
        <v>11.47</v>
      </c>
      <c r="G156" s="2">
        <f>[1]Final!G158</f>
        <v>58</v>
      </c>
      <c r="H156" s="5">
        <f>[1]Final!F158*10</f>
        <v>1020.5000000000001</v>
      </c>
      <c r="I156" s="5">
        <f>[1]Final!H158</f>
        <v>3.3</v>
      </c>
      <c r="J156" s="2">
        <f>[1]Final!D2804</f>
        <v>0</v>
      </c>
      <c r="K156" s="4">
        <f>[2]Reach4Kure!$B160*86400</f>
        <v>387244.80000000005</v>
      </c>
      <c r="L156" s="2">
        <f>[2]Reach4Kure!$G160</f>
        <v>11.56</v>
      </c>
      <c r="M156" s="2">
        <v>0</v>
      </c>
      <c r="N156" s="2">
        <f>[2]Reach4Kure!$C160*1000</f>
        <v>9041</v>
      </c>
      <c r="O156" s="3">
        <f>([2]Reach4Kure!$F160)*1000</f>
        <v>9.5670000000000002</v>
      </c>
      <c r="P156" s="2">
        <f>[2]Reach4Kure!$D160*1000/5</f>
        <v>0.77539999999999998</v>
      </c>
      <c r="Q156" s="2">
        <v>0.1</v>
      </c>
      <c r="R156" s="2">
        <v>3000</v>
      </c>
      <c r="S156" s="2">
        <v>0</v>
      </c>
      <c r="T156" s="2">
        <v>0</v>
      </c>
    </row>
    <row r="157" spans="1:20" s="1" customFormat="1" x14ac:dyDescent="0.25">
      <c r="A157" s="2">
        <f>[1]Final!A159</f>
        <v>1983</v>
      </c>
      <c r="B157" s="2">
        <f>[1]Final!B159</f>
        <v>6</v>
      </c>
      <c r="C157" s="2">
        <f>[1]Final!C159</f>
        <v>7</v>
      </c>
      <c r="D157" s="2" t="s">
        <v>17</v>
      </c>
      <c r="E157" s="6">
        <f>[1]Final!J159</f>
        <v>0.625</v>
      </c>
      <c r="F157" s="2">
        <f>[1]Final!E159</f>
        <v>12.63</v>
      </c>
      <c r="G157" s="2">
        <f>[1]Final!G159</f>
        <v>79</v>
      </c>
      <c r="H157" s="5">
        <f>[1]Final!F159*10</f>
        <v>1016.5</v>
      </c>
      <c r="I157" s="5">
        <f>[1]Final!H159</f>
        <v>4</v>
      </c>
      <c r="J157" s="2">
        <f>[1]Final!D2805</f>
        <v>0.43</v>
      </c>
      <c r="K157" s="4">
        <f>[2]Reach4Kure!$B161*86400</f>
        <v>294969.60000000003</v>
      </c>
      <c r="L157" s="2">
        <f>[2]Reach4Kure!$G161</f>
        <v>12.71</v>
      </c>
      <c r="M157" s="2">
        <v>0</v>
      </c>
      <c r="N157" s="2">
        <f>[2]Reach4Kure!$C161*1000</f>
        <v>3102</v>
      </c>
      <c r="O157" s="3">
        <f>([2]Reach4Kure!$F161)*1000</f>
        <v>7.6539999999999999</v>
      </c>
      <c r="P157" s="2">
        <f>[2]Reach4Kure!$D161*1000/5</f>
        <v>0.95020000000000004</v>
      </c>
      <c r="Q157" s="2">
        <v>0.1</v>
      </c>
      <c r="R157" s="2">
        <v>3000</v>
      </c>
      <c r="S157" s="2">
        <v>0</v>
      </c>
      <c r="T157" s="2">
        <v>0</v>
      </c>
    </row>
    <row r="158" spans="1:20" s="1" customFormat="1" x14ac:dyDescent="0.25">
      <c r="A158" s="2">
        <f>[1]Final!A160</f>
        <v>1983</v>
      </c>
      <c r="B158" s="2">
        <f>[1]Final!B160</f>
        <v>6</v>
      </c>
      <c r="C158" s="2">
        <f>[1]Final!C160</f>
        <v>8</v>
      </c>
      <c r="D158" s="2" t="s">
        <v>17</v>
      </c>
      <c r="E158" s="6">
        <f>[1]Final!J160</f>
        <v>0.625</v>
      </c>
      <c r="F158" s="2">
        <f>[1]Final!E160</f>
        <v>13.09</v>
      </c>
      <c r="G158" s="2">
        <f>[1]Final!G160</f>
        <v>70</v>
      </c>
      <c r="H158" s="5">
        <f>[1]Final!F160*10</f>
        <v>1013.0000000000001</v>
      </c>
      <c r="I158" s="5">
        <f>[1]Final!H160</f>
        <v>5.3</v>
      </c>
      <c r="J158" s="2">
        <f>[1]Final!D2806</f>
        <v>0</v>
      </c>
      <c r="K158" s="4">
        <f>[2]Reach4Kure!$B162*86400</f>
        <v>236217.60000000001</v>
      </c>
      <c r="L158" s="2">
        <f>[2]Reach4Kure!$G162</f>
        <v>12.86</v>
      </c>
      <c r="M158" s="2">
        <v>0</v>
      </c>
      <c r="N158" s="2">
        <f>[2]Reach4Kure!$C162*1000</f>
        <v>2833</v>
      </c>
      <c r="O158" s="3">
        <f>([2]Reach4Kure!$F162)*1000</f>
        <v>7.4889999999999999</v>
      </c>
      <c r="P158" s="2">
        <f>[2]Reach4Kure!$D162*1000/5</f>
        <v>1.0192000000000001</v>
      </c>
      <c r="Q158" s="2">
        <v>0.1</v>
      </c>
      <c r="R158" s="2">
        <v>3000</v>
      </c>
      <c r="S158" s="2">
        <v>0</v>
      </c>
      <c r="T158" s="2">
        <v>0</v>
      </c>
    </row>
    <row r="159" spans="1:20" s="1" customFormat="1" x14ac:dyDescent="0.25">
      <c r="A159" s="2">
        <f>[1]Final!A161</f>
        <v>1983</v>
      </c>
      <c r="B159" s="2">
        <f>[1]Final!B161</f>
        <v>6</v>
      </c>
      <c r="C159" s="2">
        <f>[1]Final!C161</f>
        <v>9</v>
      </c>
      <c r="D159" s="2" t="s">
        <v>17</v>
      </c>
      <c r="E159" s="6">
        <f>[1]Final!J161</f>
        <v>0.83750000000000002</v>
      </c>
      <c r="F159" s="2">
        <f>[1]Final!E161</f>
        <v>14.54</v>
      </c>
      <c r="G159" s="2">
        <f>[1]Final!G161</f>
        <v>86</v>
      </c>
      <c r="H159" s="5">
        <f>[1]Final!F161*10</f>
        <v>1001.4</v>
      </c>
      <c r="I159" s="5">
        <f>[1]Final!H161</f>
        <v>5.8</v>
      </c>
      <c r="J159" s="2">
        <f>[1]Final!D2807</f>
        <v>0</v>
      </c>
      <c r="K159" s="4">
        <f>[2]Reach4Kure!$B163*86400</f>
        <v>197337.59999999998</v>
      </c>
      <c r="L159" s="2">
        <f>[2]Reach4Kure!$G163</f>
        <v>14.62</v>
      </c>
      <c r="M159" s="2">
        <v>0</v>
      </c>
      <c r="N159" s="2">
        <f>[2]Reach4Kure!$C163*1000</f>
        <v>2197</v>
      </c>
      <c r="O159" s="3">
        <f>([2]Reach4Kure!$F163)*1000</f>
        <v>6.2370000000000001</v>
      </c>
      <c r="P159" s="2">
        <f>[2]Reach4Kure!$D163*1000/5</f>
        <v>0.97639999999999993</v>
      </c>
      <c r="Q159" s="2">
        <v>0.1</v>
      </c>
      <c r="R159" s="2">
        <v>3000</v>
      </c>
      <c r="S159" s="2">
        <v>0</v>
      </c>
      <c r="T159" s="2">
        <v>0</v>
      </c>
    </row>
    <row r="160" spans="1:20" s="1" customFormat="1" x14ac:dyDescent="0.25">
      <c r="A160" s="2">
        <f>[1]Final!A162</f>
        <v>1983</v>
      </c>
      <c r="B160" s="2">
        <f>[1]Final!B162</f>
        <v>6</v>
      </c>
      <c r="C160" s="2">
        <f>[1]Final!C162</f>
        <v>10</v>
      </c>
      <c r="D160" s="2" t="s">
        <v>17</v>
      </c>
      <c r="E160" s="6">
        <f>[1]Final!J162</f>
        <v>0.375</v>
      </c>
      <c r="F160" s="2">
        <f>[1]Final!E162</f>
        <v>14.74</v>
      </c>
      <c r="G160" s="2">
        <f>[1]Final!G162</f>
        <v>56</v>
      </c>
      <c r="H160" s="5">
        <f>[1]Final!F162*10</f>
        <v>1000</v>
      </c>
      <c r="I160" s="5">
        <f>[1]Final!H162</f>
        <v>4.8</v>
      </c>
      <c r="J160" s="2">
        <f>[1]Final!D2808</f>
        <v>0</v>
      </c>
      <c r="K160" s="4">
        <f>[2]Reach4Kure!$B164*86400</f>
        <v>195523.19999999998</v>
      </c>
      <c r="L160" s="2">
        <f>[2]Reach4Kure!$G164</f>
        <v>14.6</v>
      </c>
      <c r="M160" s="2">
        <v>0</v>
      </c>
      <c r="N160" s="2">
        <f>[2]Reach4Kure!$C164*1000</f>
        <v>2185</v>
      </c>
      <c r="O160" s="3">
        <f>([2]Reach4Kure!$F164)*1000</f>
        <v>5.3769999999999998</v>
      </c>
      <c r="P160" s="2">
        <f>[2]Reach4Kure!$D164*1000/5</f>
        <v>0.89499999999999991</v>
      </c>
      <c r="Q160" s="2">
        <v>0.1</v>
      </c>
      <c r="R160" s="2">
        <v>3000</v>
      </c>
      <c r="S160" s="2">
        <v>0</v>
      </c>
      <c r="T160" s="2">
        <v>0</v>
      </c>
    </row>
    <row r="161" spans="1:20" s="1" customFormat="1" x14ac:dyDescent="0.25">
      <c r="A161" s="2">
        <f>[1]Final!A163</f>
        <v>1983</v>
      </c>
      <c r="B161" s="2">
        <f>[1]Final!B163</f>
        <v>6</v>
      </c>
      <c r="C161" s="2">
        <f>[1]Final!C163</f>
        <v>11</v>
      </c>
      <c r="D161" s="2" t="s">
        <v>17</v>
      </c>
      <c r="E161" s="6">
        <f>[1]Final!J163</f>
        <v>0.91249999999999998</v>
      </c>
      <c r="F161" s="2">
        <f>[1]Final!E163</f>
        <v>11.57</v>
      </c>
      <c r="G161" s="2">
        <f>[1]Final!G163</f>
        <v>83</v>
      </c>
      <c r="H161" s="5">
        <f>[1]Final!F163*10</f>
        <v>1001.4</v>
      </c>
      <c r="I161" s="5">
        <f>[1]Final!H163</f>
        <v>7</v>
      </c>
      <c r="J161" s="2">
        <f>[1]Final!D2809</f>
        <v>1.89</v>
      </c>
      <c r="K161" s="4">
        <f>[2]Reach4Kure!$B165*86400</f>
        <v>167356.80000000002</v>
      </c>
      <c r="L161" s="2">
        <f>[2]Reach4Kure!$G165</f>
        <v>11.64</v>
      </c>
      <c r="M161" s="2">
        <v>0</v>
      </c>
      <c r="N161" s="2">
        <f>[2]Reach4Kure!$C165*1000</f>
        <v>1938</v>
      </c>
      <c r="O161" s="3">
        <f>([2]Reach4Kure!$F165)*1000</f>
        <v>4.6750000000000007</v>
      </c>
      <c r="P161" s="2">
        <f>[2]Reach4Kure!$D165*1000/5</f>
        <v>0.82959999999999989</v>
      </c>
      <c r="Q161" s="2">
        <v>0.1</v>
      </c>
      <c r="R161" s="2">
        <v>3000</v>
      </c>
      <c r="S161" s="2">
        <v>0</v>
      </c>
      <c r="T161" s="2">
        <v>0</v>
      </c>
    </row>
    <row r="162" spans="1:20" s="1" customFormat="1" x14ac:dyDescent="0.25">
      <c r="A162" s="2">
        <f>[1]Final!A164</f>
        <v>1983</v>
      </c>
      <c r="B162" s="2">
        <f>[1]Final!B164</f>
        <v>6</v>
      </c>
      <c r="C162" s="2">
        <f>[1]Final!C164</f>
        <v>12</v>
      </c>
      <c r="D162" s="2" t="s">
        <v>17</v>
      </c>
      <c r="E162" s="6">
        <f>[1]Final!J164</f>
        <v>0.71250000000000002</v>
      </c>
      <c r="F162" s="2">
        <f>[1]Final!E164</f>
        <v>13.4</v>
      </c>
      <c r="G162" s="2">
        <f>[1]Final!G164</f>
        <v>88</v>
      </c>
      <c r="H162" s="5">
        <f>[1]Final!F164*10</f>
        <v>1003.7</v>
      </c>
      <c r="I162" s="5">
        <f>[1]Final!H164</f>
        <v>7</v>
      </c>
      <c r="J162" s="2">
        <f>[1]Final!D2810</f>
        <v>0.43</v>
      </c>
      <c r="K162" s="4">
        <f>[2]Reach4Kure!$B166*86400</f>
        <v>184118.39999999999</v>
      </c>
      <c r="L162" s="2">
        <f>[2]Reach4Kure!$G166</f>
        <v>13.49</v>
      </c>
      <c r="M162" s="2">
        <v>0</v>
      </c>
      <c r="N162" s="2">
        <f>[2]Reach4Kure!$C166*1000</f>
        <v>1940</v>
      </c>
      <c r="O162" s="3">
        <f>([2]Reach4Kure!$F166)*1000</f>
        <v>4.1790000000000003</v>
      </c>
      <c r="P162" s="2">
        <f>[2]Reach4Kure!$D166*1000/5</f>
        <v>0.76880000000000004</v>
      </c>
      <c r="Q162" s="2">
        <v>0.1</v>
      </c>
      <c r="R162" s="2">
        <v>3000</v>
      </c>
      <c r="S162" s="2">
        <v>0</v>
      </c>
      <c r="T162" s="2">
        <v>0</v>
      </c>
    </row>
    <row r="163" spans="1:20" s="1" customFormat="1" x14ac:dyDescent="0.25">
      <c r="A163" s="2">
        <f>[1]Final!A165</f>
        <v>1983</v>
      </c>
      <c r="B163" s="2">
        <f>[1]Final!B165</f>
        <v>6</v>
      </c>
      <c r="C163" s="2">
        <f>[1]Final!C165</f>
        <v>13</v>
      </c>
      <c r="D163" s="2" t="s">
        <v>17</v>
      </c>
      <c r="E163" s="6">
        <f>[1]Final!J165</f>
        <v>0.33750000000000002</v>
      </c>
      <c r="F163" s="2">
        <f>[1]Final!E165</f>
        <v>14.34</v>
      </c>
      <c r="G163" s="2">
        <f>[1]Final!G165</f>
        <v>69</v>
      </c>
      <c r="H163" s="5">
        <f>[1]Final!F165*10</f>
        <v>1009.9000000000001</v>
      </c>
      <c r="I163" s="5">
        <f>[1]Final!H165</f>
        <v>4.0999999999999996</v>
      </c>
      <c r="J163" s="2">
        <f>[1]Final!D2811</f>
        <v>0</v>
      </c>
      <c r="K163" s="4">
        <f>[2]Reach4Kure!$B167*86400</f>
        <v>163382.39999999999</v>
      </c>
      <c r="L163" s="2">
        <f>[2]Reach4Kure!$G167</f>
        <v>14.07</v>
      </c>
      <c r="M163" s="2">
        <v>0</v>
      </c>
      <c r="N163" s="2">
        <f>[2]Reach4Kure!$C167*1000</f>
        <v>1851</v>
      </c>
      <c r="O163" s="3">
        <f>([2]Reach4Kure!$F167)*1000</f>
        <v>3.8580000000000001</v>
      </c>
      <c r="P163" s="2">
        <f>[2]Reach4Kure!$D167*1000/5</f>
        <v>0.73080000000000001</v>
      </c>
      <c r="Q163" s="2">
        <v>0.1</v>
      </c>
      <c r="R163" s="2">
        <v>3000</v>
      </c>
      <c r="S163" s="2">
        <v>0</v>
      </c>
      <c r="T163" s="2">
        <v>0</v>
      </c>
    </row>
    <row r="164" spans="1:20" s="1" customFormat="1" x14ac:dyDescent="0.25">
      <c r="A164" s="2">
        <f>[1]Final!A166</f>
        <v>1983</v>
      </c>
      <c r="B164" s="2">
        <f>[1]Final!B166</f>
        <v>6</v>
      </c>
      <c r="C164" s="2">
        <f>[1]Final!C166</f>
        <v>14</v>
      </c>
      <c r="D164" s="2" t="s">
        <v>17</v>
      </c>
      <c r="E164" s="6">
        <f>[1]Final!J166</f>
        <v>0.71250000000000002</v>
      </c>
      <c r="F164" s="2">
        <f>[1]Final!E166</f>
        <v>13.58</v>
      </c>
      <c r="G164" s="2">
        <f>[1]Final!G166</f>
        <v>64</v>
      </c>
      <c r="H164" s="5">
        <f>[1]Final!F166*10</f>
        <v>1008.3</v>
      </c>
      <c r="I164" s="5">
        <f>[1]Final!H166</f>
        <v>4.8</v>
      </c>
      <c r="J164" s="2">
        <f>[1]Final!D2812</f>
        <v>0</v>
      </c>
      <c r="K164" s="4">
        <f>[2]Reach4Kure!$B168*86400</f>
        <v>150768</v>
      </c>
      <c r="L164" s="2">
        <f>[2]Reach4Kure!$G168</f>
        <v>13.28</v>
      </c>
      <c r="M164" s="2">
        <v>0</v>
      </c>
      <c r="N164" s="2">
        <f>[2]Reach4Kure!$C168*1000</f>
        <v>1794</v>
      </c>
      <c r="O164" s="3">
        <f>([2]Reach4Kure!$F168)*1000</f>
        <v>3.6440000000000001</v>
      </c>
      <c r="P164" s="2">
        <f>[2]Reach4Kure!$D168*1000/5</f>
        <v>0.70340000000000003</v>
      </c>
      <c r="Q164" s="2">
        <v>0.1</v>
      </c>
      <c r="R164" s="2">
        <v>3000</v>
      </c>
      <c r="S164" s="2">
        <v>0</v>
      </c>
      <c r="T164" s="2">
        <v>0</v>
      </c>
    </row>
    <row r="165" spans="1:20" s="1" customFormat="1" x14ac:dyDescent="0.25">
      <c r="A165" s="2">
        <f>[1]Final!A167</f>
        <v>1983</v>
      </c>
      <c r="B165" s="2">
        <f>[1]Final!B167</f>
        <v>6</v>
      </c>
      <c r="C165" s="2">
        <f>[1]Final!C167</f>
        <v>15</v>
      </c>
      <c r="D165" s="2" t="s">
        <v>17</v>
      </c>
      <c r="E165" s="6">
        <f>[1]Final!J167</f>
        <v>0.875</v>
      </c>
      <c r="F165" s="2">
        <f>[1]Final!E167</f>
        <v>11.68</v>
      </c>
      <c r="G165" s="2">
        <f>[1]Final!G167</f>
        <v>67</v>
      </c>
      <c r="H165" s="5">
        <f>[1]Final!F167*10</f>
        <v>1008.8</v>
      </c>
      <c r="I165" s="5">
        <f>[1]Final!H167</f>
        <v>6</v>
      </c>
      <c r="J165" s="2">
        <f>[1]Final!D2813</f>
        <v>0</v>
      </c>
      <c r="K165" s="4">
        <f>[2]Reach4Kure!$B169*86400</f>
        <v>145756.80000000002</v>
      </c>
      <c r="L165" s="2">
        <f>[2]Reach4Kure!$G169</f>
        <v>11.39</v>
      </c>
      <c r="M165" s="2">
        <v>0</v>
      </c>
      <c r="N165" s="2">
        <f>[2]Reach4Kure!$C169*1000</f>
        <v>1770</v>
      </c>
      <c r="O165" s="3">
        <f>([2]Reach4Kure!$F169)*1000</f>
        <v>3.5419999999999998</v>
      </c>
      <c r="P165" s="2">
        <f>[2]Reach4Kure!$D169*1000/5</f>
        <v>0.69300000000000006</v>
      </c>
      <c r="Q165" s="2">
        <v>0.1</v>
      </c>
      <c r="R165" s="2">
        <v>3000</v>
      </c>
      <c r="S165" s="2">
        <v>0</v>
      </c>
      <c r="T165" s="2">
        <v>0</v>
      </c>
    </row>
    <row r="166" spans="1:20" s="1" customFormat="1" x14ac:dyDescent="0.25">
      <c r="A166" s="2">
        <f>[1]Final!A168</f>
        <v>1983</v>
      </c>
      <c r="B166" s="2">
        <f>[1]Final!B168</f>
        <v>6</v>
      </c>
      <c r="C166" s="2">
        <f>[1]Final!C168</f>
        <v>16</v>
      </c>
      <c r="D166" s="2" t="s">
        <v>17</v>
      </c>
      <c r="E166" s="6">
        <f>[1]Final!J168</f>
        <v>0.71250000000000002</v>
      </c>
      <c r="F166" s="2">
        <f>[1]Final!E168</f>
        <v>13.97</v>
      </c>
      <c r="G166" s="2">
        <f>[1]Final!G168</f>
        <v>57</v>
      </c>
      <c r="H166" s="5">
        <f>[1]Final!F168*10</f>
        <v>1013.4000000000001</v>
      </c>
      <c r="I166" s="5">
        <f>[1]Final!H168</f>
        <v>5.6</v>
      </c>
      <c r="J166" s="2">
        <f>[1]Final!D2814</f>
        <v>0</v>
      </c>
      <c r="K166" s="4">
        <f>[2]Reach4Kure!$B170*86400</f>
        <v>264038.40000000002</v>
      </c>
      <c r="L166" s="2">
        <f>[2]Reach4Kure!$G170</f>
        <v>14</v>
      </c>
      <c r="M166" s="2">
        <v>0</v>
      </c>
      <c r="N166" s="2">
        <f>[2]Reach4Kure!$C170*1000</f>
        <v>2236</v>
      </c>
      <c r="O166" s="3">
        <f>([2]Reach4Kure!$F170)*1000</f>
        <v>3.3679999999999999</v>
      </c>
      <c r="P166" s="2">
        <f>[2]Reach4Kure!$D170*1000/5</f>
        <v>0.66520000000000001</v>
      </c>
      <c r="Q166" s="2">
        <v>0.1</v>
      </c>
      <c r="R166" s="2">
        <v>3000</v>
      </c>
      <c r="S166" s="2">
        <v>0</v>
      </c>
      <c r="T166" s="2">
        <v>0</v>
      </c>
    </row>
    <row r="167" spans="1:20" s="1" customFormat="1" x14ac:dyDescent="0.25">
      <c r="A167" s="2">
        <f>[1]Final!A169</f>
        <v>1983</v>
      </c>
      <c r="B167" s="2">
        <f>[1]Final!B169</f>
        <v>6</v>
      </c>
      <c r="C167" s="2">
        <f>[1]Final!C169</f>
        <v>17</v>
      </c>
      <c r="D167" s="2" t="s">
        <v>17</v>
      </c>
      <c r="E167" s="6">
        <f>[1]Final!J169</f>
        <v>0.25</v>
      </c>
      <c r="F167" s="2">
        <f>[1]Final!E169</f>
        <v>14.61</v>
      </c>
      <c r="G167" s="2">
        <f>[1]Final!G169</f>
        <v>35</v>
      </c>
      <c r="H167" s="5">
        <f>[1]Final!F169*10</f>
        <v>1017.5</v>
      </c>
      <c r="I167" s="5">
        <f>[1]Final!H169</f>
        <v>5</v>
      </c>
      <c r="J167" s="2">
        <f>[1]Final!D2815</f>
        <v>0</v>
      </c>
      <c r="K167" s="4">
        <f>[2]Reach4Kure!$B171*86400</f>
        <v>210556.79999999999</v>
      </c>
      <c r="L167" s="2">
        <f>[2]Reach4Kure!$G171</f>
        <v>14.56</v>
      </c>
      <c r="M167" s="2">
        <v>0</v>
      </c>
      <c r="N167" s="2">
        <f>[2]Reach4Kure!$C171*1000</f>
        <v>2198</v>
      </c>
      <c r="O167" s="3">
        <f>([2]Reach4Kure!$F171)*1000</f>
        <v>3.3029999999999999</v>
      </c>
      <c r="P167" s="2">
        <f>[2]Reach4Kure!$D171*1000/5</f>
        <v>0.65599999999999992</v>
      </c>
      <c r="Q167" s="2">
        <v>0.1</v>
      </c>
      <c r="R167" s="2">
        <v>3000</v>
      </c>
      <c r="S167" s="2">
        <v>0</v>
      </c>
      <c r="T167" s="2">
        <v>0</v>
      </c>
    </row>
    <row r="168" spans="1:20" s="1" customFormat="1" x14ac:dyDescent="0.25">
      <c r="A168" s="2">
        <f>[1]Final!A170</f>
        <v>1983</v>
      </c>
      <c r="B168" s="2">
        <f>[1]Final!B170</f>
        <v>6</v>
      </c>
      <c r="C168" s="2">
        <f>[1]Final!C170</f>
        <v>18</v>
      </c>
      <c r="D168" s="2" t="s">
        <v>17</v>
      </c>
      <c r="E168" s="6">
        <f>[1]Final!J170</f>
        <v>0.58750000000000002</v>
      </c>
      <c r="F168" s="2">
        <f>[1]Final!E170</f>
        <v>14.41</v>
      </c>
      <c r="G168" s="2">
        <f>[1]Final!G170</f>
        <v>58</v>
      </c>
      <c r="H168" s="5">
        <f>[1]Final!F170*10</f>
        <v>1020.9000000000001</v>
      </c>
      <c r="I168" s="5">
        <f>[1]Final!H170</f>
        <v>5</v>
      </c>
      <c r="J168" s="2">
        <f>[1]Final!D2816</f>
        <v>0</v>
      </c>
      <c r="K168" s="4">
        <f>[2]Reach4Kure!$B172*86400</f>
        <v>179020.80000000002</v>
      </c>
      <c r="L168" s="2">
        <f>[2]Reach4Kure!$G172</f>
        <v>14.75</v>
      </c>
      <c r="M168" s="2">
        <v>0</v>
      </c>
      <c r="N168" s="2">
        <f>[2]Reach4Kure!$C172*1000</f>
        <v>1915</v>
      </c>
      <c r="O168" s="3">
        <f>([2]Reach4Kure!$F172)*1000</f>
        <v>3.2839999999999998</v>
      </c>
      <c r="P168" s="2">
        <f>[2]Reach4Kure!$D172*1000/5</f>
        <v>0.65440000000000009</v>
      </c>
      <c r="Q168" s="2">
        <v>0.1</v>
      </c>
      <c r="R168" s="2">
        <v>3000</v>
      </c>
      <c r="S168" s="2">
        <v>0</v>
      </c>
      <c r="T168" s="2">
        <v>0</v>
      </c>
    </row>
    <row r="169" spans="1:20" s="1" customFormat="1" x14ac:dyDescent="0.25">
      <c r="A169" s="2">
        <f>[1]Final!A171</f>
        <v>1983</v>
      </c>
      <c r="B169" s="2">
        <f>[1]Final!B171</f>
        <v>6</v>
      </c>
      <c r="C169" s="2">
        <f>[1]Final!C171</f>
        <v>19</v>
      </c>
      <c r="D169" s="2" t="s">
        <v>17</v>
      </c>
      <c r="E169" s="6">
        <f>[1]Final!J171</f>
        <v>0.53749999999999998</v>
      </c>
      <c r="F169" s="2">
        <f>[1]Final!E171</f>
        <v>18.82</v>
      </c>
      <c r="G169" s="2">
        <f>[1]Final!G171</f>
        <v>49</v>
      </c>
      <c r="H169" s="5">
        <f>[1]Final!F171*10</f>
        <v>1019</v>
      </c>
      <c r="I169" s="5">
        <f>[1]Final!H171</f>
        <v>3.2</v>
      </c>
      <c r="J169" s="2">
        <f>[1]Final!D2817</f>
        <v>0</v>
      </c>
      <c r="K169" s="4">
        <f>[2]Reach4Kure!$B173*86400</f>
        <v>160099.20000000001</v>
      </c>
      <c r="L169" s="2">
        <f>[2]Reach4Kure!$G173</f>
        <v>19.329999999999998</v>
      </c>
      <c r="M169" s="2">
        <v>0</v>
      </c>
      <c r="N169" s="2">
        <f>[2]Reach4Kure!$C173*1000</f>
        <v>1743</v>
      </c>
      <c r="O169" s="3">
        <f>([2]Reach4Kure!$F173)*1000</f>
        <v>3.2729999999999997</v>
      </c>
      <c r="P169" s="2">
        <f>[2]Reach4Kure!$D173*1000/5</f>
        <v>0.65339999999999998</v>
      </c>
      <c r="Q169" s="2">
        <v>0.1</v>
      </c>
      <c r="R169" s="2">
        <v>3000</v>
      </c>
      <c r="S169" s="2">
        <v>0</v>
      </c>
      <c r="T169" s="2">
        <v>0</v>
      </c>
    </row>
    <row r="170" spans="1:20" s="1" customFormat="1" x14ac:dyDescent="0.25">
      <c r="A170" s="2">
        <f>[1]Final!A172</f>
        <v>1983</v>
      </c>
      <c r="B170" s="2">
        <f>[1]Final!B172</f>
        <v>6</v>
      </c>
      <c r="C170" s="2">
        <f>[1]Final!C172</f>
        <v>20</v>
      </c>
      <c r="D170" s="2" t="s">
        <v>17</v>
      </c>
      <c r="E170" s="6">
        <f>[1]Final!J172</f>
        <v>0.33750000000000002</v>
      </c>
      <c r="F170" s="2">
        <f>[1]Final!E172</f>
        <v>20.84</v>
      </c>
      <c r="G170" s="2">
        <f>[1]Final!G172</f>
        <v>43</v>
      </c>
      <c r="H170" s="5">
        <f>[1]Final!F172*10</f>
        <v>1017.3000000000001</v>
      </c>
      <c r="I170" s="5">
        <f>[1]Final!H172</f>
        <v>3.3</v>
      </c>
      <c r="J170" s="2">
        <f>[1]Final!D2818</f>
        <v>0</v>
      </c>
      <c r="K170" s="4">
        <f>[2]Reach4Kure!$B174*86400</f>
        <v>148780.79999999999</v>
      </c>
      <c r="L170" s="2">
        <f>[2]Reach4Kure!$G174</f>
        <v>21.1</v>
      </c>
      <c r="M170" s="2">
        <v>0</v>
      </c>
      <c r="N170" s="2">
        <f>[2]Reach4Kure!$C174*1000</f>
        <v>1632</v>
      </c>
      <c r="O170" s="3">
        <f>([2]Reach4Kure!$F174)*1000</f>
        <v>3.2490000000000001</v>
      </c>
      <c r="P170" s="2">
        <f>[2]Reach4Kure!$D174*1000/5</f>
        <v>0.64900000000000002</v>
      </c>
      <c r="Q170" s="2">
        <v>0.1</v>
      </c>
      <c r="R170" s="2">
        <v>3000</v>
      </c>
      <c r="S170" s="2">
        <v>0</v>
      </c>
      <c r="T170" s="2">
        <v>0</v>
      </c>
    </row>
    <row r="171" spans="1:20" s="1" customFormat="1" x14ac:dyDescent="0.25">
      <c r="A171" s="2">
        <f>[1]Final!A173</f>
        <v>1983</v>
      </c>
      <c r="B171" s="2">
        <f>[1]Final!B173</f>
        <v>6</v>
      </c>
      <c r="C171" s="2">
        <f>[1]Final!C173</f>
        <v>21</v>
      </c>
      <c r="D171" s="2" t="s">
        <v>17</v>
      </c>
      <c r="E171" s="6">
        <f>[1]Final!J173</f>
        <v>0.28749999999999998</v>
      </c>
      <c r="F171" s="2">
        <f>[1]Final!E173</f>
        <v>17.34</v>
      </c>
      <c r="G171" s="2">
        <f>[1]Final!G173</f>
        <v>39</v>
      </c>
      <c r="H171" s="5">
        <f>[1]Final!F173*10</f>
        <v>1021.6000000000001</v>
      </c>
      <c r="I171" s="5">
        <f>[1]Final!H173</f>
        <v>3.9</v>
      </c>
      <c r="J171" s="2">
        <f>[1]Final!D2819</f>
        <v>18.37</v>
      </c>
      <c r="K171" s="4">
        <f>[2]Reach4Kure!$B175*86400</f>
        <v>141955.20000000001</v>
      </c>
      <c r="L171" s="2">
        <f>[2]Reach4Kure!$G175</f>
        <v>17.239999999999998</v>
      </c>
      <c r="M171" s="2">
        <v>0</v>
      </c>
      <c r="N171" s="2">
        <f>[2]Reach4Kure!$C175*1000</f>
        <v>1601</v>
      </c>
      <c r="O171" s="3">
        <f>([2]Reach4Kure!$F175)*1000</f>
        <v>3.2889999999999997</v>
      </c>
      <c r="P171" s="2">
        <f>[2]Reach4Kure!$D175*1000/5</f>
        <v>0.65739999999999998</v>
      </c>
      <c r="Q171" s="2">
        <v>0.1</v>
      </c>
      <c r="R171" s="2">
        <v>3000</v>
      </c>
      <c r="S171" s="2">
        <v>0</v>
      </c>
      <c r="T171" s="2">
        <v>0</v>
      </c>
    </row>
    <row r="172" spans="1:20" s="1" customFormat="1" x14ac:dyDescent="0.25">
      <c r="A172" s="2">
        <f>[1]Final!A174</f>
        <v>1983</v>
      </c>
      <c r="B172" s="2">
        <f>[1]Final!B174</f>
        <v>6</v>
      </c>
      <c r="C172" s="2">
        <f>[1]Final!C174</f>
        <v>22</v>
      </c>
      <c r="D172" s="2" t="s">
        <v>17</v>
      </c>
      <c r="E172" s="6">
        <f>[1]Final!J174</f>
        <v>0.375</v>
      </c>
      <c r="F172" s="2">
        <f>[1]Final!E174</f>
        <v>13.88</v>
      </c>
      <c r="G172" s="2">
        <f>[1]Final!G174</f>
        <v>67</v>
      </c>
      <c r="H172" s="5">
        <f>[1]Final!F174*10</f>
        <v>1017.2000000000002</v>
      </c>
      <c r="I172" s="5">
        <f>[1]Final!H174</f>
        <v>6.4</v>
      </c>
      <c r="J172" s="2">
        <f>[1]Final!D2820</f>
        <v>17</v>
      </c>
      <c r="K172" s="4">
        <f>[2]Reach4Kure!$B176*86400</f>
        <v>137808</v>
      </c>
      <c r="L172" s="2">
        <f>[2]Reach4Kure!$G176</f>
        <v>14.14</v>
      </c>
      <c r="M172" s="2">
        <v>0</v>
      </c>
      <c r="N172" s="2">
        <f>[2]Reach4Kure!$C176*1000</f>
        <v>1582</v>
      </c>
      <c r="O172" s="3">
        <f>([2]Reach4Kure!$F176)*1000</f>
        <v>3.2869999999999999</v>
      </c>
      <c r="P172" s="2">
        <f>[2]Reach4Kure!$D176*1000/5</f>
        <v>0.65700000000000003</v>
      </c>
      <c r="Q172" s="2">
        <v>0.1</v>
      </c>
      <c r="R172" s="2">
        <v>3000</v>
      </c>
      <c r="S172" s="2">
        <v>0</v>
      </c>
      <c r="T172" s="2">
        <v>0</v>
      </c>
    </row>
    <row r="173" spans="1:20" s="1" customFormat="1" x14ac:dyDescent="0.25">
      <c r="A173" s="2">
        <f>[1]Final!A175</f>
        <v>1983</v>
      </c>
      <c r="B173" s="2">
        <f>[1]Final!B175</f>
        <v>6</v>
      </c>
      <c r="C173" s="2">
        <f>[1]Final!C175</f>
        <v>23</v>
      </c>
      <c r="D173" s="2" t="s">
        <v>17</v>
      </c>
      <c r="E173" s="6">
        <f>[1]Final!J175</f>
        <v>0.33750000000000002</v>
      </c>
      <c r="F173" s="2">
        <f>[1]Final!E175</f>
        <v>15.81</v>
      </c>
      <c r="G173" s="2">
        <f>[1]Final!G175</f>
        <v>77</v>
      </c>
      <c r="H173" s="5">
        <f>[1]Final!F175*10</f>
        <v>1010</v>
      </c>
      <c r="I173" s="5">
        <f>[1]Final!H175</f>
        <v>6.7</v>
      </c>
      <c r="J173" s="2">
        <f>[1]Final!D2821</f>
        <v>3.03</v>
      </c>
      <c r="K173" s="4">
        <f>[2]Reach4Kure!$B177*86400</f>
        <v>135302.39999999999</v>
      </c>
      <c r="L173" s="2">
        <f>[2]Reach4Kure!$G177</f>
        <v>16.05</v>
      </c>
      <c r="M173" s="2">
        <v>0</v>
      </c>
      <c r="N173" s="2">
        <f>[2]Reach4Kure!$C177*1000</f>
        <v>1437</v>
      </c>
      <c r="O173" s="3">
        <f>([2]Reach4Kure!$F177)*1000</f>
        <v>3.3240000000000003</v>
      </c>
      <c r="P173" s="2">
        <f>[2]Reach4Kure!$D177*1000/5</f>
        <v>0.66459999999999997</v>
      </c>
      <c r="Q173" s="2">
        <v>0.1</v>
      </c>
      <c r="R173" s="2">
        <v>3000</v>
      </c>
      <c r="S173" s="2">
        <v>0</v>
      </c>
      <c r="T173" s="2">
        <v>0</v>
      </c>
    </row>
    <row r="174" spans="1:20" s="1" customFormat="1" x14ac:dyDescent="0.25">
      <c r="A174" s="2">
        <f>[1]Final!A176</f>
        <v>1983</v>
      </c>
      <c r="B174" s="2">
        <f>[1]Final!B176</f>
        <v>6</v>
      </c>
      <c r="C174" s="2">
        <f>[1]Final!C176</f>
        <v>24</v>
      </c>
      <c r="D174" s="2" t="s">
        <v>17</v>
      </c>
      <c r="E174" s="6">
        <f>[1]Final!J176</f>
        <v>0.75</v>
      </c>
      <c r="F174" s="2">
        <f>[1]Final!E176</f>
        <v>15.96</v>
      </c>
      <c r="G174" s="2">
        <f>[1]Final!G176</f>
        <v>94</v>
      </c>
      <c r="H174" s="5">
        <f>[1]Final!F176*10</f>
        <v>1005.5000000000001</v>
      </c>
      <c r="I174" s="5">
        <f>[1]Final!H176</f>
        <v>1.5</v>
      </c>
      <c r="J174" s="2">
        <f>[1]Final!D2822</f>
        <v>0</v>
      </c>
      <c r="K174" s="4">
        <f>[2]Reach4Kure!$B178*86400</f>
        <v>133833.60000000001</v>
      </c>
      <c r="L174" s="2">
        <f>[2]Reach4Kure!$G178</f>
        <v>16.05</v>
      </c>
      <c r="M174" s="2">
        <v>0</v>
      </c>
      <c r="N174" s="2">
        <f>[2]Reach4Kure!$C178*1000</f>
        <v>1421</v>
      </c>
      <c r="O174" s="3">
        <f>([2]Reach4Kure!$F178)*1000</f>
        <v>3.3620000000000001</v>
      </c>
      <c r="P174" s="2">
        <f>[2]Reach4Kure!$D178*1000/5</f>
        <v>0.6724</v>
      </c>
      <c r="Q174" s="2">
        <v>0.1</v>
      </c>
      <c r="R174" s="2">
        <v>3000</v>
      </c>
      <c r="S174" s="2">
        <v>0</v>
      </c>
      <c r="T174" s="2">
        <v>0</v>
      </c>
    </row>
    <row r="175" spans="1:20" s="1" customFormat="1" x14ac:dyDescent="0.25">
      <c r="A175" s="2">
        <f>[1]Final!A177</f>
        <v>1983</v>
      </c>
      <c r="B175" s="2">
        <f>[1]Final!B177</f>
        <v>6</v>
      </c>
      <c r="C175" s="2">
        <f>[1]Final!C177</f>
        <v>25</v>
      </c>
      <c r="D175" s="2" t="s">
        <v>17</v>
      </c>
      <c r="E175" s="6">
        <f>[1]Final!J177</f>
        <v>0.33750000000000002</v>
      </c>
      <c r="F175" s="2">
        <f>[1]Final!E177</f>
        <v>14.99</v>
      </c>
      <c r="G175" s="2">
        <f>[1]Final!G177</f>
        <v>63</v>
      </c>
      <c r="H175" s="5">
        <f>[1]Final!F177*10</f>
        <v>1007.1000000000001</v>
      </c>
      <c r="I175" s="5">
        <f>[1]Final!H177</f>
        <v>3.8</v>
      </c>
      <c r="J175" s="2">
        <f>[1]Final!D2823</f>
        <v>0</v>
      </c>
      <c r="K175" s="4">
        <f>[2]Reach4Kure!$B179*86400</f>
        <v>153360</v>
      </c>
      <c r="L175" s="2">
        <f>[2]Reach4Kure!$G179</f>
        <v>15.19</v>
      </c>
      <c r="M175" s="2">
        <v>0</v>
      </c>
      <c r="N175" s="2">
        <f>[2]Reach4Kure!$C179*1000</f>
        <v>1614</v>
      </c>
      <c r="O175" s="3">
        <f>([2]Reach4Kure!$F179)*1000</f>
        <v>3.3089999999999997</v>
      </c>
      <c r="P175" s="2">
        <f>[2]Reach4Kure!$D179*1000/5</f>
        <v>0.66179999999999994</v>
      </c>
      <c r="Q175" s="2">
        <v>0.1</v>
      </c>
      <c r="R175" s="2">
        <v>3000</v>
      </c>
      <c r="S175" s="2">
        <v>0</v>
      </c>
      <c r="T175" s="2">
        <v>0</v>
      </c>
    </row>
    <row r="176" spans="1:20" s="1" customFormat="1" x14ac:dyDescent="0.25">
      <c r="A176" s="2">
        <f>[1]Final!A178</f>
        <v>1983</v>
      </c>
      <c r="B176" s="2">
        <f>[1]Final!B178</f>
        <v>6</v>
      </c>
      <c r="C176" s="2">
        <f>[1]Final!C178</f>
        <v>26</v>
      </c>
      <c r="D176" s="2" t="s">
        <v>17</v>
      </c>
      <c r="E176" s="6">
        <f>[1]Final!J178</f>
        <v>0.91249999999999998</v>
      </c>
      <c r="F176" s="2">
        <f>[1]Final!E178</f>
        <v>14.37</v>
      </c>
      <c r="G176" s="2">
        <f>[1]Final!G178</f>
        <v>81</v>
      </c>
      <c r="H176" s="5">
        <f>[1]Final!F178*10</f>
        <v>997.7</v>
      </c>
      <c r="I176" s="5">
        <f>[1]Final!H178</f>
        <v>7.3</v>
      </c>
      <c r="J176" s="2">
        <f>[1]Final!D2824</f>
        <v>0</v>
      </c>
      <c r="K176" s="4">
        <f>[2]Reach4Kure!$B180*86400</f>
        <v>144633.60000000001</v>
      </c>
      <c r="L176" s="2">
        <f>[2]Reach4Kure!$G180</f>
        <v>14.02</v>
      </c>
      <c r="M176" s="2">
        <v>0</v>
      </c>
      <c r="N176" s="2">
        <f>[2]Reach4Kure!$C180*1000</f>
        <v>1525</v>
      </c>
      <c r="O176" s="3">
        <f>([2]Reach4Kure!$F180)*1000</f>
        <v>3.298</v>
      </c>
      <c r="P176" s="2">
        <f>[2]Reach4Kure!$D180*1000/5</f>
        <v>0.65959999999999996</v>
      </c>
      <c r="Q176" s="2">
        <v>0.1</v>
      </c>
      <c r="R176" s="2">
        <v>3000</v>
      </c>
      <c r="S176" s="2">
        <v>0</v>
      </c>
      <c r="T176" s="2">
        <v>0</v>
      </c>
    </row>
    <row r="177" spans="1:20" s="1" customFormat="1" x14ac:dyDescent="0.25">
      <c r="A177" s="2">
        <f>[1]Final!A179</f>
        <v>1983</v>
      </c>
      <c r="B177" s="2">
        <f>[1]Final!B179</f>
        <v>6</v>
      </c>
      <c r="C177" s="2">
        <f>[1]Final!C179</f>
        <v>27</v>
      </c>
      <c r="D177" s="2" t="s">
        <v>17</v>
      </c>
      <c r="E177" s="6">
        <f>[1]Final!J179</f>
        <v>0.58750000000000002</v>
      </c>
      <c r="F177" s="2">
        <f>[1]Final!E179</f>
        <v>12.24</v>
      </c>
      <c r="G177" s="2">
        <f>[1]Final!G179</f>
        <v>57</v>
      </c>
      <c r="H177" s="5">
        <f>[1]Final!F179*10</f>
        <v>991.80000000000007</v>
      </c>
      <c r="I177" s="5">
        <f>[1]Final!H179</f>
        <v>4.5999999999999996</v>
      </c>
      <c r="J177" s="2">
        <f>[1]Final!D2825</f>
        <v>0</v>
      </c>
      <c r="K177" s="4">
        <f>[2]Reach4Kure!$B181*86400</f>
        <v>150076.80000000002</v>
      </c>
      <c r="L177" s="2">
        <f>[2]Reach4Kure!$G181</f>
        <v>11.92</v>
      </c>
      <c r="M177" s="2">
        <v>0</v>
      </c>
      <c r="N177" s="2">
        <f>[2]Reach4Kure!$C181*1000</f>
        <v>1546</v>
      </c>
      <c r="O177" s="3">
        <f>([2]Reach4Kure!$F181)*1000</f>
        <v>3.294</v>
      </c>
      <c r="P177" s="2">
        <f>[2]Reach4Kure!$D181*1000/5</f>
        <v>0.65880000000000005</v>
      </c>
      <c r="Q177" s="2">
        <v>0.1</v>
      </c>
      <c r="R177" s="2">
        <v>3000</v>
      </c>
      <c r="S177" s="2">
        <v>0</v>
      </c>
      <c r="T177" s="2">
        <v>0</v>
      </c>
    </row>
    <row r="178" spans="1:20" s="1" customFormat="1" x14ac:dyDescent="0.25">
      <c r="A178" s="2">
        <f>[1]Final!A180</f>
        <v>1983</v>
      </c>
      <c r="B178" s="2">
        <f>[1]Final!B180</f>
        <v>6</v>
      </c>
      <c r="C178" s="2">
        <f>[1]Final!C180</f>
        <v>28</v>
      </c>
      <c r="D178" s="2" t="s">
        <v>17</v>
      </c>
      <c r="E178" s="6">
        <f>[1]Final!J180</f>
        <v>0.66249999999999998</v>
      </c>
      <c r="F178" s="2">
        <f>[1]Final!E180</f>
        <v>13</v>
      </c>
      <c r="G178" s="2">
        <f>[1]Final!G180</f>
        <v>67</v>
      </c>
      <c r="H178" s="5">
        <f>[1]Final!F180*10</f>
        <v>995.2</v>
      </c>
      <c r="I178" s="5">
        <f>[1]Final!H180</f>
        <v>4.0999999999999996</v>
      </c>
      <c r="J178" s="2">
        <f>[1]Final!D2826</f>
        <v>0</v>
      </c>
      <c r="K178" s="4">
        <f>[2]Reach4Kure!$B182*86400</f>
        <v>182736.00000000003</v>
      </c>
      <c r="L178" s="2">
        <f>[2]Reach4Kure!$G182</f>
        <v>12.8</v>
      </c>
      <c r="M178" s="2">
        <v>0</v>
      </c>
      <c r="N178" s="2">
        <f>[2]Reach4Kure!$C182*1000</f>
        <v>10990</v>
      </c>
      <c r="O178" s="3">
        <f>([2]Reach4Kure!$F182)*1000</f>
        <v>5.2769999999999992</v>
      </c>
      <c r="P178" s="2">
        <f>[2]Reach4Kure!$D182*1000/5</f>
        <v>0.64419999999999999</v>
      </c>
      <c r="Q178" s="2">
        <v>0.1</v>
      </c>
      <c r="R178" s="2">
        <v>3000</v>
      </c>
      <c r="S178" s="2">
        <v>0</v>
      </c>
      <c r="T178" s="2">
        <v>0</v>
      </c>
    </row>
    <row r="179" spans="1:20" s="1" customFormat="1" x14ac:dyDescent="0.25">
      <c r="A179" s="2">
        <f>[1]Final!A181</f>
        <v>1983</v>
      </c>
      <c r="B179" s="2">
        <f>[1]Final!B181</f>
        <v>6</v>
      </c>
      <c r="C179" s="2">
        <f>[1]Final!C181</f>
        <v>29</v>
      </c>
      <c r="D179" s="2" t="s">
        <v>17</v>
      </c>
      <c r="E179" s="6">
        <f>[1]Final!J181</f>
        <v>0.53749999999999998</v>
      </c>
      <c r="F179" s="2">
        <f>[1]Final!E181</f>
        <v>13.12</v>
      </c>
      <c r="G179" s="2">
        <f>[1]Final!G181</f>
        <v>61</v>
      </c>
      <c r="H179" s="5">
        <f>[1]Final!F181*10</f>
        <v>996.9</v>
      </c>
      <c r="I179" s="5">
        <f>[1]Final!H181</f>
        <v>4.8</v>
      </c>
      <c r="J179" s="2">
        <f>[1]Final!D2827</f>
        <v>0</v>
      </c>
      <c r="K179" s="4">
        <f>[2]Reach4Kure!$B183*86400</f>
        <v>160358.39999999999</v>
      </c>
      <c r="L179" s="2">
        <f>[2]Reach4Kure!$G183</f>
        <v>13.07</v>
      </c>
      <c r="M179" s="2">
        <v>0</v>
      </c>
      <c r="N179" s="2">
        <f>[2]Reach4Kure!$C183*1000</f>
        <v>1718</v>
      </c>
      <c r="O179" s="3">
        <f>([2]Reach4Kure!$F183)*1000</f>
        <v>5.7869999999999999</v>
      </c>
      <c r="P179" s="2">
        <f>[2]Reach4Kure!$D183*1000/5</f>
        <v>0.76480000000000004</v>
      </c>
      <c r="Q179" s="2">
        <v>0.1</v>
      </c>
      <c r="R179" s="2">
        <v>3000</v>
      </c>
      <c r="S179" s="2">
        <v>0</v>
      </c>
      <c r="T179" s="2">
        <v>0</v>
      </c>
    </row>
    <row r="180" spans="1:20" s="1" customFormat="1" x14ac:dyDescent="0.25">
      <c r="A180" s="2">
        <f>[1]Final!A182</f>
        <v>1983</v>
      </c>
      <c r="B180" s="2">
        <f>[1]Final!B182</f>
        <v>6</v>
      </c>
      <c r="C180" s="2">
        <f>[1]Final!C182</f>
        <v>30</v>
      </c>
      <c r="D180" s="2" t="s">
        <v>17</v>
      </c>
      <c r="E180" s="6">
        <f>[1]Final!J182</f>
        <v>0.83750000000000002</v>
      </c>
      <c r="F180" s="2">
        <f>[1]Final!E182</f>
        <v>13.28</v>
      </c>
      <c r="G180" s="2">
        <f>[1]Final!G182</f>
        <v>85</v>
      </c>
      <c r="H180" s="5">
        <f>[1]Final!F182*10</f>
        <v>997.10000000000014</v>
      </c>
      <c r="I180" s="5">
        <f>[1]Final!H182</f>
        <v>4.8</v>
      </c>
      <c r="J180" s="2">
        <f>[1]Final!D2828</f>
        <v>0</v>
      </c>
      <c r="K180" s="4">
        <f>[2]Reach4Kure!$B184*86400</f>
        <v>180144</v>
      </c>
      <c r="L180" s="2">
        <f>[2]Reach4Kure!$G184</f>
        <v>13.09</v>
      </c>
      <c r="M180" s="2">
        <v>0</v>
      </c>
      <c r="N180" s="2">
        <f>[2]Reach4Kure!$C184*1000</f>
        <v>3098</v>
      </c>
      <c r="O180" s="3">
        <f>([2]Reach4Kure!$F184)*1000</f>
        <v>8.4359999999999999</v>
      </c>
      <c r="P180" s="2">
        <f>[2]Reach4Kure!$D184*1000/5</f>
        <v>0.81540000000000001</v>
      </c>
      <c r="Q180" s="2">
        <v>0.1</v>
      </c>
      <c r="R180" s="2">
        <v>3000</v>
      </c>
      <c r="S180" s="2">
        <v>0</v>
      </c>
      <c r="T180" s="2">
        <v>0</v>
      </c>
    </row>
    <row r="181" spans="1:20" s="1" customFormat="1" x14ac:dyDescent="0.25">
      <c r="A181" s="2">
        <f>[1]Final!A183</f>
        <v>1983</v>
      </c>
      <c r="B181" s="2">
        <f>[1]Final!B183</f>
        <v>7</v>
      </c>
      <c r="C181" s="2">
        <f>[1]Final!C183</f>
        <v>1</v>
      </c>
      <c r="D181" s="2" t="s">
        <v>17</v>
      </c>
      <c r="E181" s="6">
        <f>[1]Final!J183</f>
        <v>0.71250000000000002</v>
      </c>
      <c r="F181" s="2">
        <f>[1]Final!E183</f>
        <v>14.04</v>
      </c>
      <c r="G181" s="2">
        <f>[1]Final!G183</f>
        <v>75</v>
      </c>
      <c r="H181" s="5">
        <f>[1]Final!F183*10</f>
        <v>1004.8000000000001</v>
      </c>
      <c r="I181" s="5">
        <f>[1]Final!H183</f>
        <v>4.3</v>
      </c>
      <c r="J181" s="2">
        <f>[1]Final!D2829</f>
        <v>0</v>
      </c>
      <c r="K181" s="4">
        <f>[2]Reach4Kure!$B185*86400</f>
        <v>263001.59999999998</v>
      </c>
      <c r="L181" s="2">
        <f>[2]Reach4Kure!$G185</f>
        <v>13.88</v>
      </c>
      <c r="M181" s="2">
        <v>0</v>
      </c>
      <c r="N181" s="2">
        <f>[2]Reach4Kure!$C185*1000</f>
        <v>25730</v>
      </c>
      <c r="O181" s="3">
        <f>([2]Reach4Kure!$F185)*1000</f>
        <v>13.790000000000001</v>
      </c>
      <c r="P181" s="2">
        <f>[2]Reach4Kure!$D185*1000/5</f>
        <v>0.66059999999999997</v>
      </c>
      <c r="Q181" s="2">
        <v>0.1</v>
      </c>
      <c r="R181" s="2">
        <v>3000</v>
      </c>
      <c r="S181" s="2">
        <v>0</v>
      </c>
      <c r="T181" s="2">
        <v>0</v>
      </c>
    </row>
    <row r="182" spans="1:20" s="1" customFormat="1" x14ac:dyDescent="0.25">
      <c r="A182" s="2">
        <f>[1]Final!A184</f>
        <v>1983</v>
      </c>
      <c r="B182" s="2">
        <f>[1]Final!B184</f>
        <v>7</v>
      </c>
      <c r="C182" s="2">
        <f>[1]Final!C184</f>
        <v>2</v>
      </c>
      <c r="D182" s="2" t="s">
        <v>17</v>
      </c>
      <c r="E182" s="6">
        <f>[1]Final!J184</f>
        <v>0.875</v>
      </c>
      <c r="F182" s="2">
        <f>[1]Final!E184</f>
        <v>12.81</v>
      </c>
      <c r="G182" s="2">
        <f>[1]Final!G184</f>
        <v>91</v>
      </c>
      <c r="H182" s="5">
        <f>[1]Final!F184*10</f>
        <v>1006.5</v>
      </c>
      <c r="I182" s="5">
        <f>[1]Final!H184</f>
        <v>5.6</v>
      </c>
      <c r="J182" s="2">
        <f>[1]Final!D2830</f>
        <v>2.35</v>
      </c>
      <c r="K182" s="4">
        <f>[2]Reach4Kure!$B186*86400</f>
        <v>249696</v>
      </c>
      <c r="L182" s="2">
        <f>[2]Reach4Kure!$G186</f>
        <v>12.62</v>
      </c>
      <c r="M182" s="2">
        <v>0</v>
      </c>
      <c r="N182" s="2">
        <f>[2]Reach4Kure!$C186*1000</f>
        <v>20690</v>
      </c>
      <c r="O182" s="3">
        <f>([2]Reach4Kure!$F186)*1000</f>
        <v>18.5</v>
      </c>
      <c r="P182" s="2">
        <f>[2]Reach4Kure!$D186*1000/5</f>
        <v>0.77900000000000003</v>
      </c>
      <c r="Q182" s="2">
        <v>0.1</v>
      </c>
      <c r="R182" s="2">
        <v>3000</v>
      </c>
      <c r="S182" s="2">
        <v>0</v>
      </c>
      <c r="T182" s="2">
        <v>0</v>
      </c>
    </row>
    <row r="183" spans="1:20" s="1" customFormat="1" x14ac:dyDescent="0.25">
      <c r="A183" s="2">
        <f>[1]Final!A185</f>
        <v>1983</v>
      </c>
      <c r="B183" s="2">
        <f>[1]Final!B185</f>
        <v>7</v>
      </c>
      <c r="C183" s="2">
        <f>[1]Final!C185</f>
        <v>3</v>
      </c>
      <c r="D183" s="2" t="s">
        <v>17</v>
      </c>
      <c r="E183" s="6">
        <f>[1]Final!J185</f>
        <v>0.91249999999999998</v>
      </c>
      <c r="F183" s="2">
        <f>[1]Final!E185</f>
        <v>11.49</v>
      </c>
      <c r="G183" s="2">
        <f>[1]Final!G185</f>
        <v>79</v>
      </c>
      <c r="H183" s="5">
        <f>[1]Final!F185*10</f>
        <v>1004.3000000000001</v>
      </c>
      <c r="I183" s="5">
        <f>[1]Final!H185</f>
        <v>5.3</v>
      </c>
      <c r="J183" s="2">
        <f>[1]Final!D2831</f>
        <v>0</v>
      </c>
      <c r="K183" s="4">
        <f>[2]Reach4Kure!$B187*86400</f>
        <v>280022.40000000002</v>
      </c>
      <c r="L183" s="2">
        <f>[2]Reach4Kure!$G187</f>
        <v>11.2</v>
      </c>
      <c r="M183" s="2">
        <v>0</v>
      </c>
      <c r="N183" s="2">
        <f>[2]Reach4Kure!$C187*1000</f>
        <v>22910</v>
      </c>
      <c r="O183" s="3">
        <f>([2]Reach4Kure!$F187)*1000</f>
        <v>22.48</v>
      </c>
      <c r="P183" s="2">
        <f>[2]Reach4Kure!$D187*1000/5</f>
        <v>0.79539999999999988</v>
      </c>
      <c r="Q183" s="2">
        <v>0.1</v>
      </c>
      <c r="R183" s="2">
        <v>3000</v>
      </c>
      <c r="S183" s="2">
        <v>0</v>
      </c>
      <c r="T183" s="2">
        <v>0</v>
      </c>
    </row>
    <row r="184" spans="1:20" s="1" customFormat="1" x14ac:dyDescent="0.25">
      <c r="A184" s="2">
        <f>[1]Final!A186</f>
        <v>1983</v>
      </c>
      <c r="B184" s="2">
        <f>[1]Final!B186</f>
        <v>7</v>
      </c>
      <c r="C184" s="2">
        <f>[1]Final!C186</f>
        <v>4</v>
      </c>
      <c r="D184" s="2" t="s">
        <v>17</v>
      </c>
      <c r="E184" s="6">
        <f>[1]Final!J186</f>
        <v>0.78749999999999998</v>
      </c>
      <c r="F184" s="2">
        <f>[1]Final!E186</f>
        <v>13.99</v>
      </c>
      <c r="G184" s="2">
        <f>[1]Final!G186</f>
        <v>60</v>
      </c>
      <c r="H184" s="5">
        <f>[1]Final!F186*10</f>
        <v>1007.3000000000001</v>
      </c>
      <c r="I184" s="5">
        <f>[1]Final!H186</f>
        <v>4.0999999999999996</v>
      </c>
      <c r="J184" s="2">
        <f>[1]Final!D2832</f>
        <v>0</v>
      </c>
      <c r="K184" s="4">
        <f>[2]Reach4Kure!$B188*86400</f>
        <v>394848</v>
      </c>
      <c r="L184" s="2">
        <f>[2]Reach4Kure!$G188</f>
        <v>13.8</v>
      </c>
      <c r="M184" s="2">
        <v>0</v>
      </c>
      <c r="N184" s="2">
        <f>[2]Reach4Kure!$C188*1000</f>
        <v>19360</v>
      </c>
      <c r="O184" s="3">
        <f>([2]Reach4Kure!$F188)*1000</f>
        <v>19.149999999999999</v>
      </c>
      <c r="P184" s="2">
        <f>[2]Reach4Kure!$D188*1000/5</f>
        <v>0.81300000000000006</v>
      </c>
      <c r="Q184" s="2">
        <v>0.1</v>
      </c>
      <c r="R184" s="2">
        <v>3000</v>
      </c>
      <c r="S184" s="2">
        <v>0</v>
      </c>
      <c r="T184" s="2">
        <v>0</v>
      </c>
    </row>
    <row r="185" spans="1:20" s="1" customFormat="1" x14ac:dyDescent="0.25">
      <c r="A185" s="2">
        <f>[1]Final!A187</f>
        <v>1983</v>
      </c>
      <c r="B185" s="2">
        <f>[1]Final!B187</f>
        <v>7</v>
      </c>
      <c r="C185" s="2">
        <f>[1]Final!C187</f>
        <v>5</v>
      </c>
      <c r="D185" s="2" t="s">
        <v>17</v>
      </c>
      <c r="E185" s="6">
        <f>[1]Final!J187</f>
        <v>0.66249999999999998</v>
      </c>
      <c r="F185" s="2">
        <f>[1]Final!E187</f>
        <v>16.5</v>
      </c>
      <c r="G185" s="2">
        <f>[1]Final!G187</f>
        <v>65</v>
      </c>
      <c r="H185" s="5">
        <f>[1]Final!F187*10</f>
        <v>1013.3</v>
      </c>
      <c r="I185" s="5">
        <f>[1]Final!H187</f>
        <v>2.7</v>
      </c>
      <c r="J185" s="2">
        <f>[1]Final!D2833</f>
        <v>1.21</v>
      </c>
      <c r="K185" s="4">
        <f>[2]Reach4Kure!$B189*86400</f>
        <v>285465.59999999998</v>
      </c>
      <c r="L185" s="2">
        <f>[2]Reach4Kure!$G189</f>
        <v>16.66</v>
      </c>
      <c r="M185" s="2">
        <v>0</v>
      </c>
      <c r="N185" s="2">
        <f>[2]Reach4Kure!$C189*1000</f>
        <v>13740</v>
      </c>
      <c r="O185" s="3">
        <f>([2]Reach4Kure!$F189)*1000</f>
        <v>19.23</v>
      </c>
      <c r="P185" s="2">
        <f>[2]Reach4Kure!$D189*1000/5</f>
        <v>1.1408</v>
      </c>
      <c r="Q185" s="2">
        <v>0.1</v>
      </c>
      <c r="R185" s="2">
        <v>3000</v>
      </c>
      <c r="S185" s="2">
        <v>0</v>
      </c>
      <c r="T185" s="2">
        <v>0</v>
      </c>
    </row>
    <row r="186" spans="1:20" s="1" customFormat="1" x14ac:dyDescent="0.25">
      <c r="A186" s="2">
        <f>[1]Final!A188</f>
        <v>1983</v>
      </c>
      <c r="B186" s="2">
        <f>[1]Final!B188</f>
        <v>7</v>
      </c>
      <c r="C186" s="2">
        <f>[1]Final!C188</f>
        <v>6</v>
      </c>
      <c r="D186" s="2" t="s">
        <v>17</v>
      </c>
      <c r="E186" s="6">
        <f>[1]Final!J188</f>
        <v>0.375</v>
      </c>
      <c r="F186" s="2">
        <f>[1]Final!E188</f>
        <v>17.09</v>
      </c>
      <c r="G186" s="2">
        <f>[1]Final!G188</f>
        <v>84</v>
      </c>
      <c r="H186" s="5">
        <f>[1]Final!F188*10</f>
        <v>1015.9000000000001</v>
      </c>
      <c r="I186" s="5">
        <f>[1]Final!H188</f>
        <v>2.1</v>
      </c>
      <c r="J186" s="2">
        <f>[1]Final!D2834</f>
        <v>2.74</v>
      </c>
      <c r="K186" s="4">
        <f>[2]Reach4Kure!$B190*86400</f>
        <v>220147.20000000001</v>
      </c>
      <c r="L186" s="2">
        <f>[2]Reach4Kure!$G190</f>
        <v>17.34</v>
      </c>
      <c r="M186" s="2">
        <v>0</v>
      </c>
      <c r="N186" s="2">
        <f>[2]Reach4Kure!$C190*1000</f>
        <v>2941</v>
      </c>
      <c r="O186" s="3">
        <f>([2]Reach4Kure!$F190)*1000</f>
        <v>15.959999999999999</v>
      </c>
      <c r="P186" s="2">
        <f>[2]Reach4Kure!$D190*1000/5</f>
        <v>1.8026</v>
      </c>
      <c r="Q186" s="2">
        <v>0.1</v>
      </c>
      <c r="R186" s="2">
        <v>3000</v>
      </c>
      <c r="S186" s="2">
        <v>0</v>
      </c>
      <c r="T186" s="2">
        <v>0</v>
      </c>
    </row>
    <row r="187" spans="1:20" s="1" customFormat="1" x14ac:dyDescent="0.25">
      <c r="A187" s="2">
        <f>[1]Final!A189</f>
        <v>1983</v>
      </c>
      <c r="B187" s="2">
        <f>[1]Final!B189</f>
        <v>7</v>
      </c>
      <c r="C187" s="2">
        <f>[1]Final!C189</f>
        <v>7</v>
      </c>
      <c r="D187" s="2" t="s">
        <v>17</v>
      </c>
      <c r="E187" s="6">
        <f>[1]Final!J189</f>
        <v>8.7499999999999994E-2</v>
      </c>
      <c r="F187" s="2">
        <f>[1]Final!E189</f>
        <v>19.11</v>
      </c>
      <c r="G187" s="2">
        <f>[1]Final!G189</f>
        <v>68</v>
      </c>
      <c r="H187" s="5">
        <f>[1]Final!F189*10</f>
        <v>1015</v>
      </c>
      <c r="I187" s="5">
        <f>[1]Final!H189</f>
        <v>2.1</v>
      </c>
      <c r="J187" s="2">
        <f>[1]Final!D2835</f>
        <v>5.63</v>
      </c>
      <c r="K187" s="4">
        <f>[2]Reach4Kure!$B191*86400</f>
        <v>183686.39999999999</v>
      </c>
      <c r="L187" s="2">
        <f>[2]Reach4Kure!$G191</f>
        <v>19.3</v>
      </c>
      <c r="M187" s="2">
        <v>0</v>
      </c>
      <c r="N187" s="2">
        <f>[2]Reach4Kure!$C191*1000</f>
        <v>2546</v>
      </c>
      <c r="O187" s="3">
        <f>([2]Reach4Kure!$F191)*1000</f>
        <v>15.610000000000001</v>
      </c>
      <c r="P187" s="2">
        <f>[2]Reach4Kure!$D191*1000/5</f>
        <v>1.9824000000000002</v>
      </c>
      <c r="Q187" s="2">
        <v>0.1</v>
      </c>
      <c r="R187" s="2">
        <v>3000</v>
      </c>
      <c r="S187" s="2">
        <v>0</v>
      </c>
      <c r="T187" s="2">
        <v>0</v>
      </c>
    </row>
    <row r="188" spans="1:20" s="1" customFormat="1" x14ac:dyDescent="0.25">
      <c r="A188" s="2">
        <f>[1]Final!A190</f>
        <v>1983</v>
      </c>
      <c r="B188" s="2">
        <f>[1]Final!B190</f>
        <v>7</v>
      </c>
      <c r="C188" s="2">
        <f>[1]Final!C190</f>
        <v>8</v>
      </c>
      <c r="D188" s="2" t="s">
        <v>17</v>
      </c>
      <c r="E188" s="6">
        <f>[1]Final!J190</f>
        <v>0.53749999999999998</v>
      </c>
      <c r="F188" s="2">
        <f>[1]Final!E190</f>
        <v>20.54</v>
      </c>
      <c r="G188" s="2">
        <f>[1]Final!G190</f>
        <v>64</v>
      </c>
      <c r="H188" s="5">
        <f>[1]Final!F190*10</f>
        <v>1012.7</v>
      </c>
      <c r="I188" s="5">
        <f>[1]Final!H190</f>
        <v>3.1</v>
      </c>
      <c r="J188" s="2">
        <f>[1]Final!D2836</f>
        <v>7.0000000000000007E-2</v>
      </c>
      <c r="K188" s="4">
        <f>[2]Reach4Kure!$B192*86400</f>
        <v>162518.39999999999</v>
      </c>
      <c r="L188" s="2">
        <f>[2]Reach4Kure!$G192</f>
        <v>20.7</v>
      </c>
      <c r="M188" s="2">
        <v>0</v>
      </c>
      <c r="N188" s="2">
        <f>[2]Reach4Kure!$C192*1000</f>
        <v>2087</v>
      </c>
      <c r="O188" s="3">
        <f>([2]Reach4Kure!$F192)*1000</f>
        <v>12.5</v>
      </c>
      <c r="P188" s="2">
        <f>[2]Reach4Kure!$D192*1000/5</f>
        <v>1.7861999999999998</v>
      </c>
      <c r="Q188" s="2">
        <v>0.1</v>
      </c>
      <c r="R188" s="2">
        <v>3000</v>
      </c>
      <c r="S188" s="2">
        <v>0</v>
      </c>
      <c r="T188" s="2">
        <v>0</v>
      </c>
    </row>
    <row r="189" spans="1:20" s="1" customFormat="1" x14ac:dyDescent="0.25">
      <c r="A189" s="2">
        <f>[1]Final!A191</f>
        <v>1983</v>
      </c>
      <c r="B189" s="2">
        <f>[1]Final!B191</f>
        <v>7</v>
      </c>
      <c r="C189" s="2">
        <f>[1]Final!C191</f>
        <v>9</v>
      </c>
      <c r="D189" s="2" t="s">
        <v>17</v>
      </c>
      <c r="E189" s="6">
        <f>[1]Final!J191</f>
        <v>8.7499999999999994E-2</v>
      </c>
      <c r="F189" s="2">
        <f>[1]Final!E191</f>
        <v>20.27</v>
      </c>
      <c r="G189" s="2">
        <f>[1]Final!G191</f>
        <v>69</v>
      </c>
      <c r="H189" s="5">
        <f>[1]Final!F191*10</f>
        <v>1014.8000000000001</v>
      </c>
      <c r="I189" s="5">
        <f>[1]Final!H191</f>
        <v>3.7</v>
      </c>
      <c r="J189" s="2">
        <f>[1]Final!D2837</f>
        <v>10.31</v>
      </c>
      <c r="K189" s="4">
        <f>[2]Reach4Kure!$B193*86400</f>
        <v>150076.80000000002</v>
      </c>
      <c r="L189" s="2">
        <f>[2]Reach4Kure!$G193</f>
        <v>20.46</v>
      </c>
      <c r="M189" s="2">
        <v>0</v>
      </c>
      <c r="N189" s="2">
        <f>[2]Reach4Kure!$C193*1000</f>
        <v>1948</v>
      </c>
      <c r="O189" s="3">
        <f>([2]Reach4Kure!$F193)*1000</f>
        <v>9.9269999999999996</v>
      </c>
      <c r="P189" s="2">
        <f>[2]Reach4Kure!$D193*1000/5</f>
        <v>1.5091999999999999</v>
      </c>
      <c r="Q189" s="2">
        <v>0.1</v>
      </c>
      <c r="R189" s="2">
        <v>3000</v>
      </c>
      <c r="S189" s="2">
        <v>0</v>
      </c>
      <c r="T189" s="2">
        <v>0</v>
      </c>
    </row>
    <row r="190" spans="1:20" s="1" customFormat="1" x14ac:dyDescent="0.25">
      <c r="A190" s="2">
        <f>[1]Final!A192</f>
        <v>1983</v>
      </c>
      <c r="B190" s="2">
        <f>[1]Final!B192</f>
        <v>7</v>
      </c>
      <c r="C190" s="2">
        <f>[1]Final!C192</f>
        <v>10</v>
      </c>
      <c r="D190" s="2" t="s">
        <v>17</v>
      </c>
      <c r="E190" s="6">
        <f>[1]Final!J192</f>
        <v>0.25</v>
      </c>
      <c r="F190" s="2">
        <f>[1]Final!E192</f>
        <v>20.46</v>
      </c>
      <c r="G190" s="2">
        <f>[1]Final!G192</f>
        <v>77</v>
      </c>
      <c r="H190" s="5">
        <f>[1]Final!F192*10</f>
        <v>1016.9</v>
      </c>
      <c r="I190" s="5">
        <f>[1]Final!H192</f>
        <v>2.6</v>
      </c>
      <c r="J190" s="2">
        <f>[1]Final!D2838</f>
        <v>11.96</v>
      </c>
      <c r="K190" s="4">
        <f>[2]Reach4Kure!$B194*86400</f>
        <v>142732.79999999999</v>
      </c>
      <c r="L190" s="2">
        <f>[2]Reach4Kure!$G194</f>
        <v>20.72</v>
      </c>
      <c r="M190" s="2">
        <v>0</v>
      </c>
      <c r="N190" s="2">
        <f>[2]Reach4Kure!$C194*1000</f>
        <v>1842</v>
      </c>
      <c r="O190" s="3">
        <f>([2]Reach4Kure!$F194)*1000</f>
        <v>7.6080000000000005</v>
      </c>
      <c r="P190" s="2">
        <f>[2]Reach4Kure!$D194*1000/5</f>
        <v>1.2148000000000001</v>
      </c>
      <c r="Q190" s="2">
        <v>0.1</v>
      </c>
      <c r="R190" s="2">
        <v>3000</v>
      </c>
      <c r="S190" s="2">
        <v>0</v>
      </c>
      <c r="T190" s="2">
        <v>0</v>
      </c>
    </row>
    <row r="191" spans="1:20" s="1" customFormat="1" x14ac:dyDescent="0.25">
      <c r="A191" s="2">
        <f>[1]Final!A193</f>
        <v>1983</v>
      </c>
      <c r="B191" s="2">
        <f>[1]Final!B193</f>
        <v>7</v>
      </c>
      <c r="C191" s="2">
        <f>[1]Final!C193</f>
        <v>11</v>
      </c>
      <c r="D191" s="2" t="s">
        <v>17</v>
      </c>
      <c r="E191" s="6">
        <f>[1]Final!J193</f>
        <v>8.7499999999999994E-2</v>
      </c>
      <c r="F191" s="2">
        <f>[1]Final!E193</f>
        <v>20.82</v>
      </c>
      <c r="G191" s="2">
        <f>[1]Final!G193</f>
        <v>73</v>
      </c>
      <c r="H191" s="5">
        <f>[1]Final!F193*10</f>
        <v>1014.8000000000001</v>
      </c>
      <c r="I191" s="5">
        <f>[1]Final!H193</f>
        <v>2.4</v>
      </c>
      <c r="J191" s="2">
        <f>[1]Final!D2839</f>
        <v>1.78</v>
      </c>
      <c r="K191" s="4">
        <f>[2]Reach4Kure!$B195*86400</f>
        <v>138240</v>
      </c>
      <c r="L191" s="2">
        <f>[2]Reach4Kure!$G195</f>
        <v>20.81</v>
      </c>
      <c r="M191" s="2">
        <v>0</v>
      </c>
      <c r="N191" s="2">
        <f>[2]Reach4Kure!$C195*1000</f>
        <v>1791</v>
      </c>
      <c r="O191" s="3">
        <f>([2]Reach4Kure!$F195)*1000</f>
        <v>5.5720000000000001</v>
      </c>
      <c r="P191" s="2">
        <f>[2]Reach4Kure!$D195*1000/5</f>
        <v>0.91600000000000004</v>
      </c>
      <c r="Q191" s="2">
        <v>0.1</v>
      </c>
      <c r="R191" s="2">
        <v>3000</v>
      </c>
      <c r="S191" s="2">
        <v>0</v>
      </c>
      <c r="T191" s="2">
        <v>0</v>
      </c>
    </row>
    <row r="192" spans="1:20" s="1" customFormat="1" x14ac:dyDescent="0.25">
      <c r="A192" s="2">
        <f>[1]Final!A194</f>
        <v>1983</v>
      </c>
      <c r="B192" s="2">
        <f>[1]Final!B194</f>
        <v>7</v>
      </c>
      <c r="C192" s="2">
        <f>[1]Final!C194</f>
        <v>12</v>
      </c>
      <c r="D192" s="2" t="s">
        <v>17</v>
      </c>
      <c r="E192" s="6">
        <f>[1]Final!J194</f>
        <v>0.21249999999999999</v>
      </c>
      <c r="F192" s="2">
        <f>[1]Final!E194</f>
        <v>22.8</v>
      </c>
      <c r="G192" s="2">
        <f>[1]Final!G194</f>
        <v>68</v>
      </c>
      <c r="H192" s="5">
        <f>[1]Final!F194*10</f>
        <v>1008.9</v>
      </c>
      <c r="I192" s="5">
        <f>[1]Final!H194</f>
        <v>2.7</v>
      </c>
      <c r="J192" s="2">
        <f>[1]Final!D2840</f>
        <v>3.92</v>
      </c>
      <c r="K192" s="4">
        <f>[2]Reach4Kure!$B196*86400</f>
        <v>135561.60000000001</v>
      </c>
      <c r="L192" s="2">
        <f>[2]Reach4Kure!$G196</f>
        <v>22.94</v>
      </c>
      <c r="M192" s="2">
        <v>0</v>
      </c>
      <c r="N192" s="2">
        <f>[2]Reach4Kure!$C196*1000</f>
        <v>1773</v>
      </c>
      <c r="O192" s="3">
        <f>([2]Reach4Kure!$F196)*1000</f>
        <v>3.5530000000000004</v>
      </c>
      <c r="P192" s="2">
        <f>[2]Reach4Kure!$D196*1000/5</f>
        <v>0.58540000000000003</v>
      </c>
      <c r="Q192" s="2">
        <v>0.1</v>
      </c>
      <c r="R192" s="2">
        <v>3000</v>
      </c>
      <c r="S192" s="2">
        <v>0</v>
      </c>
      <c r="T192" s="2">
        <v>0</v>
      </c>
    </row>
    <row r="193" spans="1:20" s="1" customFormat="1" x14ac:dyDescent="0.25">
      <c r="A193" s="2">
        <f>[1]Final!A195</f>
        <v>1983</v>
      </c>
      <c r="B193" s="2">
        <f>[1]Final!B195</f>
        <v>7</v>
      </c>
      <c r="C193" s="2">
        <f>[1]Final!C195</f>
        <v>13</v>
      </c>
      <c r="D193" s="2" t="s">
        <v>17</v>
      </c>
      <c r="E193" s="6">
        <f>[1]Final!J195</f>
        <v>0.41249999999999998</v>
      </c>
      <c r="F193" s="2">
        <f>[1]Final!E195</f>
        <v>19.88</v>
      </c>
      <c r="G193" s="2">
        <f>[1]Final!G195</f>
        <v>43</v>
      </c>
      <c r="H193" s="5">
        <f>[1]Final!F195*10</f>
        <v>1007.8</v>
      </c>
      <c r="I193" s="5">
        <f>[1]Final!H195</f>
        <v>4.4000000000000004</v>
      </c>
      <c r="J193" s="2">
        <f>[1]Final!D2841</f>
        <v>0.73</v>
      </c>
      <c r="K193" s="4">
        <f>[2]Reach4Kure!$B197*86400</f>
        <v>158457.60000000001</v>
      </c>
      <c r="L193" s="2">
        <f>[2]Reach4Kure!$G197</f>
        <v>19.79</v>
      </c>
      <c r="M193" s="2">
        <v>0</v>
      </c>
      <c r="N193" s="2">
        <f>[2]Reach4Kure!$C197*1000</f>
        <v>2007.0000000000002</v>
      </c>
      <c r="O193" s="3">
        <f>([2]Reach4Kure!$F197)*1000</f>
        <v>2.294</v>
      </c>
      <c r="P193" s="2">
        <f>[2]Reach4Kure!$D197*1000/5</f>
        <v>0.37019999999999997</v>
      </c>
      <c r="Q193" s="2">
        <v>0.1</v>
      </c>
      <c r="R193" s="2">
        <v>3000</v>
      </c>
      <c r="S193" s="2">
        <v>0</v>
      </c>
      <c r="T193" s="2">
        <v>0</v>
      </c>
    </row>
    <row r="194" spans="1:20" s="1" customFormat="1" x14ac:dyDescent="0.25">
      <c r="A194" s="2">
        <f>[1]Final!A196</f>
        <v>1983</v>
      </c>
      <c r="B194" s="2">
        <f>[1]Final!B196</f>
        <v>7</v>
      </c>
      <c r="C194" s="2">
        <f>[1]Final!C196</f>
        <v>14</v>
      </c>
      <c r="D194" s="2" t="s">
        <v>17</v>
      </c>
      <c r="E194" s="6">
        <f>[1]Final!J196</f>
        <v>0.5</v>
      </c>
      <c r="F194" s="2">
        <f>[1]Final!E196</f>
        <v>18.170000000000002</v>
      </c>
      <c r="G194" s="2">
        <f>[1]Final!G196</f>
        <v>69</v>
      </c>
      <c r="H194" s="5">
        <f>[1]Final!F196*10</f>
        <v>1003.6000000000001</v>
      </c>
      <c r="I194" s="5">
        <f>[1]Final!H196</f>
        <v>4.5</v>
      </c>
      <c r="J194" s="2">
        <f>[1]Final!D2842</f>
        <v>0</v>
      </c>
      <c r="K194" s="4">
        <f>[2]Reach4Kure!$B198*86400</f>
        <v>147744</v>
      </c>
      <c r="L194" s="2">
        <f>[2]Reach4Kure!$G198</f>
        <v>18.39</v>
      </c>
      <c r="M194" s="2">
        <v>0</v>
      </c>
      <c r="N194" s="2">
        <f>[2]Reach4Kure!$C198*1000</f>
        <v>1887</v>
      </c>
      <c r="O194" s="3">
        <f>([2]Reach4Kure!$F198)*1000</f>
        <v>1.6779999999999999</v>
      </c>
      <c r="P194" s="2">
        <f>[2]Reach4Kure!$D198*1000/5</f>
        <v>0.27959999999999996</v>
      </c>
      <c r="Q194" s="2">
        <v>0.1</v>
      </c>
      <c r="R194" s="2">
        <v>3000</v>
      </c>
      <c r="S194" s="2">
        <v>0</v>
      </c>
      <c r="T194" s="2">
        <v>0</v>
      </c>
    </row>
    <row r="195" spans="1:20" s="1" customFormat="1" x14ac:dyDescent="0.25">
      <c r="A195" s="2">
        <f>[1]Final!A197</f>
        <v>1983</v>
      </c>
      <c r="B195" s="2">
        <f>[1]Final!B197</f>
        <v>7</v>
      </c>
      <c r="C195" s="2">
        <f>[1]Final!C197</f>
        <v>15</v>
      </c>
      <c r="D195" s="2" t="s">
        <v>17</v>
      </c>
      <c r="E195" s="6">
        <f>[1]Final!J197</f>
        <v>0.75</v>
      </c>
      <c r="F195" s="2">
        <f>[1]Final!E197</f>
        <v>14.37</v>
      </c>
      <c r="G195" s="2">
        <f>[1]Final!G197</f>
        <v>73</v>
      </c>
      <c r="H195" s="5">
        <f>[1]Final!F197*10</f>
        <v>995.90000000000009</v>
      </c>
      <c r="I195" s="5">
        <f>[1]Final!H197</f>
        <v>4.5999999999999996</v>
      </c>
      <c r="J195" s="2">
        <f>[1]Final!D2843</f>
        <v>0</v>
      </c>
      <c r="K195" s="4">
        <f>[2]Reach4Kure!$B199*86400</f>
        <v>141350.39999999999</v>
      </c>
      <c r="L195" s="2">
        <f>[2]Reach4Kure!$G199</f>
        <v>14.36</v>
      </c>
      <c r="M195" s="2">
        <v>0</v>
      </c>
      <c r="N195" s="2">
        <f>[2]Reach4Kure!$C199*1000</f>
        <v>1814</v>
      </c>
      <c r="O195" s="3">
        <f>([2]Reach4Kure!$F199)*1000</f>
        <v>1.5130000000000001</v>
      </c>
      <c r="P195" s="2">
        <f>[2]Reach4Kure!$D199*1000/5</f>
        <v>0.2666</v>
      </c>
      <c r="Q195" s="2">
        <v>0.1</v>
      </c>
      <c r="R195" s="2">
        <v>3000</v>
      </c>
      <c r="S195" s="2">
        <v>0</v>
      </c>
      <c r="T195" s="2">
        <v>0</v>
      </c>
    </row>
    <row r="196" spans="1:20" s="1" customFormat="1" x14ac:dyDescent="0.25">
      <c r="A196" s="2">
        <f>[1]Final!A198</f>
        <v>1983</v>
      </c>
      <c r="B196" s="2">
        <f>[1]Final!B198</f>
        <v>7</v>
      </c>
      <c r="C196" s="2">
        <f>[1]Final!C198</f>
        <v>16</v>
      </c>
      <c r="D196" s="2" t="s">
        <v>17</v>
      </c>
      <c r="E196" s="6">
        <f>[1]Final!J198</f>
        <v>0.28749999999999998</v>
      </c>
      <c r="F196" s="2">
        <f>[1]Final!E198</f>
        <v>16.96</v>
      </c>
      <c r="G196" s="2">
        <f>[1]Final!G198</f>
        <v>48</v>
      </c>
      <c r="H196" s="5">
        <f>[1]Final!F198*10</f>
        <v>1000.9000000000001</v>
      </c>
      <c r="I196" s="5">
        <f>[1]Final!H198</f>
        <v>4.0999999999999996</v>
      </c>
      <c r="J196" s="2">
        <f>[1]Final!D2844</f>
        <v>0.73</v>
      </c>
      <c r="K196" s="4">
        <f>[2]Reach4Kure!$B200*86400</f>
        <v>165369.60000000001</v>
      </c>
      <c r="L196" s="2">
        <f>[2]Reach4Kure!$G200</f>
        <v>16.66</v>
      </c>
      <c r="M196" s="2">
        <v>0</v>
      </c>
      <c r="N196" s="2">
        <f>[2]Reach4Kure!$C200*1000</f>
        <v>1943</v>
      </c>
      <c r="O196" s="3">
        <f>([2]Reach4Kure!$F200)*1000</f>
        <v>1.3110000000000002</v>
      </c>
      <c r="P196" s="2">
        <f>[2]Reach4Kure!$D200*1000/5</f>
        <v>0.2384</v>
      </c>
      <c r="Q196" s="2">
        <v>0.1</v>
      </c>
      <c r="R196" s="2">
        <v>3000</v>
      </c>
      <c r="S196" s="2">
        <v>0</v>
      </c>
      <c r="T196" s="2">
        <v>0</v>
      </c>
    </row>
    <row r="197" spans="1:20" s="1" customFormat="1" x14ac:dyDescent="0.25">
      <c r="A197" s="2">
        <f>[1]Final!A199</f>
        <v>1983</v>
      </c>
      <c r="B197" s="2">
        <f>[1]Final!B199</f>
        <v>7</v>
      </c>
      <c r="C197" s="2">
        <f>[1]Final!C199</f>
        <v>17</v>
      </c>
      <c r="D197" s="2" t="s">
        <v>17</v>
      </c>
      <c r="E197" s="6">
        <f>[1]Final!J199</f>
        <v>0.58750000000000002</v>
      </c>
      <c r="F197" s="2">
        <f>[1]Final!E199</f>
        <v>15.04</v>
      </c>
      <c r="G197" s="2">
        <f>[1]Final!G199</f>
        <v>79</v>
      </c>
      <c r="H197" s="5">
        <f>[1]Final!F199*10</f>
        <v>1007</v>
      </c>
      <c r="I197" s="5">
        <f>[1]Final!H199</f>
        <v>6.5</v>
      </c>
      <c r="J197" s="2">
        <f>[1]Final!D2845</f>
        <v>0.6</v>
      </c>
      <c r="K197" s="4">
        <f>[2]Reach4Kure!$B201*86400</f>
        <v>150854.39999999999</v>
      </c>
      <c r="L197" s="2">
        <f>[2]Reach4Kure!$G201</f>
        <v>15.12</v>
      </c>
      <c r="M197" s="2">
        <v>0</v>
      </c>
      <c r="N197" s="2">
        <f>[2]Reach4Kure!$C201*1000</f>
        <v>1922</v>
      </c>
      <c r="O197" s="3">
        <f>([2]Reach4Kure!$F201)*1000</f>
        <v>1.2509999999999999</v>
      </c>
      <c r="P197" s="2">
        <f>[2]Reach4Kure!$D201*1000/5</f>
        <v>0.23500000000000001</v>
      </c>
      <c r="Q197" s="2">
        <v>0.1</v>
      </c>
      <c r="R197" s="2">
        <v>3000</v>
      </c>
      <c r="S197" s="2">
        <v>0</v>
      </c>
      <c r="T197" s="2">
        <v>0</v>
      </c>
    </row>
    <row r="198" spans="1:20" s="1" customFormat="1" x14ac:dyDescent="0.25">
      <c r="A198" s="2">
        <f>[1]Final!A200</f>
        <v>1983</v>
      </c>
      <c r="B198" s="2">
        <f>[1]Final!B200</f>
        <v>7</v>
      </c>
      <c r="C198" s="2">
        <f>[1]Final!C200</f>
        <v>18</v>
      </c>
      <c r="D198" s="2" t="s">
        <v>17</v>
      </c>
      <c r="E198" s="6">
        <f>[1]Final!J200</f>
        <v>0.875</v>
      </c>
      <c r="F198" s="2">
        <f>[1]Final!E200</f>
        <v>15.94</v>
      </c>
      <c r="G198" s="2">
        <f>[1]Final!G200</f>
        <v>90</v>
      </c>
      <c r="H198" s="5">
        <f>[1]Final!F200*10</f>
        <v>1000.2</v>
      </c>
      <c r="I198" s="5">
        <f>[1]Final!H200</f>
        <v>4.5999999999999996</v>
      </c>
      <c r="J198" s="2">
        <f>[1]Final!D2846</f>
        <v>7.0000000000000007E-2</v>
      </c>
      <c r="K198" s="4">
        <f>[2]Reach4Kure!$B202*86400</f>
        <v>156643.19999999998</v>
      </c>
      <c r="L198" s="2">
        <f>[2]Reach4Kure!$G202</f>
        <v>15.59</v>
      </c>
      <c r="M198" s="2">
        <v>0</v>
      </c>
      <c r="N198" s="2">
        <f>[2]Reach4Kure!$C202*1000</f>
        <v>1982</v>
      </c>
      <c r="O198" s="3">
        <f>([2]Reach4Kure!$F202)*1000</f>
        <v>1.1990000000000001</v>
      </c>
      <c r="P198" s="2">
        <f>[2]Reach4Kure!$D202*1000/5</f>
        <v>0.23080000000000003</v>
      </c>
      <c r="Q198" s="2">
        <v>0.1</v>
      </c>
      <c r="R198" s="2">
        <v>3000</v>
      </c>
      <c r="S198" s="2">
        <v>0</v>
      </c>
      <c r="T198" s="2">
        <v>0</v>
      </c>
    </row>
    <row r="199" spans="1:20" s="1" customFormat="1" x14ac:dyDescent="0.25">
      <c r="A199" s="2">
        <f>[1]Final!A201</f>
        <v>1983</v>
      </c>
      <c r="B199" s="2">
        <f>[1]Final!B201</f>
        <v>7</v>
      </c>
      <c r="C199" s="2">
        <f>[1]Final!C201</f>
        <v>19</v>
      </c>
      <c r="D199" s="2" t="s">
        <v>17</v>
      </c>
      <c r="E199" s="6">
        <f>[1]Final!J201</f>
        <v>0.33750000000000002</v>
      </c>
      <c r="F199" s="2">
        <f>[1]Final!E201</f>
        <v>13.51</v>
      </c>
      <c r="G199" s="2">
        <f>[1]Final!G201</f>
        <v>35</v>
      </c>
      <c r="H199" s="5">
        <f>[1]Final!F201*10</f>
        <v>1003.5000000000001</v>
      </c>
      <c r="I199" s="5">
        <f>[1]Final!H201</f>
        <v>6</v>
      </c>
      <c r="J199" s="2">
        <f>[1]Final!D2847</f>
        <v>0</v>
      </c>
      <c r="K199" s="4">
        <f>[2]Reach4Kure!$B203*86400</f>
        <v>364953.60000000003</v>
      </c>
      <c r="L199" s="2">
        <f>[2]Reach4Kure!$G203</f>
        <v>13.32</v>
      </c>
      <c r="M199" s="2">
        <v>0</v>
      </c>
      <c r="N199" s="2">
        <f>[2]Reach4Kure!$C203*1000</f>
        <v>20770</v>
      </c>
      <c r="O199" s="3">
        <f>([2]Reach4Kure!$F203)*1000</f>
        <v>7.1669999999999998</v>
      </c>
      <c r="P199" s="2">
        <f>[2]Reach4Kure!$D203*1000/5</f>
        <v>0.30880000000000002</v>
      </c>
      <c r="Q199" s="2">
        <v>0.1</v>
      </c>
      <c r="R199" s="2">
        <v>3000</v>
      </c>
      <c r="S199" s="2">
        <v>0</v>
      </c>
      <c r="T199" s="2">
        <v>0</v>
      </c>
    </row>
    <row r="200" spans="1:20" s="1" customFormat="1" x14ac:dyDescent="0.25">
      <c r="A200" s="2">
        <f>[1]Final!A202</f>
        <v>1983</v>
      </c>
      <c r="B200" s="2">
        <f>[1]Final!B202</f>
        <v>7</v>
      </c>
      <c r="C200" s="2">
        <f>[1]Final!C202</f>
        <v>20</v>
      </c>
      <c r="D200" s="2" t="s">
        <v>17</v>
      </c>
      <c r="E200" s="6">
        <f>[1]Final!J202</f>
        <v>0.375</v>
      </c>
      <c r="F200" s="2">
        <f>[1]Final!E202</f>
        <v>13.45</v>
      </c>
      <c r="G200" s="2">
        <f>[1]Final!G202</f>
        <v>34</v>
      </c>
      <c r="H200" s="5">
        <f>[1]Final!F202*10</f>
        <v>1007.5</v>
      </c>
      <c r="I200" s="5">
        <f>[1]Final!H202</f>
        <v>4.5999999999999996</v>
      </c>
      <c r="J200" s="2">
        <f>[1]Final!D2848</f>
        <v>0</v>
      </c>
      <c r="K200" s="4">
        <f>[2]Reach4Kure!$B204*86400</f>
        <v>256348.80000000002</v>
      </c>
      <c r="L200" s="2">
        <f>[2]Reach4Kure!$G204</f>
        <v>13.36</v>
      </c>
      <c r="M200" s="2">
        <v>0</v>
      </c>
      <c r="N200" s="2">
        <f>[2]Reach4Kure!$C204*1000</f>
        <v>15680</v>
      </c>
      <c r="O200" s="3">
        <f>([2]Reach4Kure!$F204)*1000</f>
        <v>13.350000000000001</v>
      </c>
      <c r="P200" s="2">
        <f>[2]Reach4Kure!$D204*1000/5</f>
        <v>0.47099999999999997</v>
      </c>
      <c r="Q200" s="2">
        <v>0.1</v>
      </c>
      <c r="R200" s="2">
        <v>3000</v>
      </c>
      <c r="S200" s="2">
        <v>0</v>
      </c>
      <c r="T200" s="2">
        <v>0</v>
      </c>
    </row>
    <row r="201" spans="1:20" s="1" customFormat="1" x14ac:dyDescent="0.25">
      <c r="A201" s="2">
        <f>[1]Final!A203</f>
        <v>1983</v>
      </c>
      <c r="B201" s="2">
        <f>[1]Final!B203</f>
        <v>7</v>
      </c>
      <c r="C201" s="2">
        <f>[1]Final!C203</f>
        <v>21</v>
      </c>
      <c r="D201" s="2" t="s">
        <v>17</v>
      </c>
      <c r="E201" s="6">
        <f>[1]Final!J203</f>
        <v>0.625</v>
      </c>
      <c r="F201" s="2">
        <f>[1]Final!E203</f>
        <v>13.6</v>
      </c>
      <c r="G201" s="2">
        <f>[1]Final!G203</f>
        <v>54</v>
      </c>
      <c r="H201" s="5">
        <f>[1]Final!F203*10</f>
        <v>1008.3</v>
      </c>
      <c r="I201" s="5">
        <f>[1]Final!H203</f>
        <v>2.6</v>
      </c>
      <c r="J201" s="2">
        <f>[1]Final!D2849</f>
        <v>0</v>
      </c>
      <c r="K201" s="4">
        <f>[2]Reach4Kure!$B205*86400</f>
        <v>201052.79999999999</v>
      </c>
      <c r="L201" s="2">
        <f>[2]Reach4Kure!$G205</f>
        <v>13.54</v>
      </c>
      <c r="M201" s="2">
        <v>0</v>
      </c>
      <c r="N201" s="2">
        <f>[2]Reach4Kure!$C205*1000</f>
        <v>10950</v>
      </c>
      <c r="O201" s="3">
        <f>([2]Reach4Kure!$F205)*1000</f>
        <v>14.81</v>
      </c>
      <c r="P201" s="2">
        <f>[2]Reach4Kure!$D205*1000/5</f>
        <v>0.72859999999999991</v>
      </c>
      <c r="Q201" s="2">
        <v>0.1</v>
      </c>
      <c r="R201" s="2">
        <v>3000</v>
      </c>
      <c r="S201" s="2">
        <v>0</v>
      </c>
      <c r="T201" s="2">
        <v>0</v>
      </c>
    </row>
    <row r="202" spans="1:20" s="1" customFormat="1" x14ac:dyDescent="0.25">
      <c r="A202" s="2">
        <f>[1]Final!A204</f>
        <v>1983</v>
      </c>
      <c r="B202" s="2">
        <f>[1]Final!B204</f>
        <v>7</v>
      </c>
      <c r="C202" s="2">
        <f>[1]Final!C204</f>
        <v>22</v>
      </c>
      <c r="D202" s="2" t="s">
        <v>17</v>
      </c>
      <c r="E202" s="6">
        <f>[1]Final!J204</f>
        <v>0.58750000000000002</v>
      </c>
      <c r="F202" s="2">
        <f>[1]Final!E204</f>
        <v>17.399999999999999</v>
      </c>
      <c r="G202" s="2">
        <f>[1]Final!G204</f>
        <v>55</v>
      </c>
      <c r="H202" s="5">
        <f>[1]Final!F204*10</f>
        <v>1007.8</v>
      </c>
      <c r="I202" s="5">
        <f>[1]Final!H204</f>
        <v>3.4</v>
      </c>
      <c r="J202" s="2">
        <f>[1]Final!D2850</f>
        <v>0</v>
      </c>
      <c r="K202" s="4">
        <f>[2]Reach4Kure!$B206*86400</f>
        <v>171417.60000000001</v>
      </c>
      <c r="L202" s="2">
        <f>[2]Reach4Kure!$G206</f>
        <v>17.440000000000001</v>
      </c>
      <c r="M202" s="2">
        <v>0</v>
      </c>
      <c r="N202" s="2">
        <f>[2]Reach4Kure!$C206*1000</f>
        <v>2185</v>
      </c>
      <c r="O202" s="3">
        <f>([2]Reach4Kure!$F206)*1000</f>
        <v>9.6229999999999993</v>
      </c>
      <c r="P202" s="2">
        <f>[2]Reach4Kure!$D206*1000/5</f>
        <v>0.79799999999999993</v>
      </c>
      <c r="Q202" s="2">
        <v>0.1</v>
      </c>
      <c r="R202" s="2">
        <v>3000</v>
      </c>
      <c r="S202" s="2">
        <v>0</v>
      </c>
      <c r="T202" s="2">
        <v>0</v>
      </c>
    </row>
    <row r="203" spans="1:20" s="1" customFormat="1" x14ac:dyDescent="0.25">
      <c r="A203" s="2">
        <f>[1]Final!A205</f>
        <v>1983</v>
      </c>
      <c r="B203" s="2">
        <f>[1]Final!B205</f>
        <v>7</v>
      </c>
      <c r="C203" s="2">
        <f>[1]Final!C205</f>
        <v>23</v>
      </c>
      <c r="D203" s="2" t="s">
        <v>17</v>
      </c>
      <c r="E203" s="6">
        <f>[1]Final!J205</f>
        <v>0.16250000000000001</v>
      </c>
      <c r="F203" s="2">
        <f>[1]Final!E205</f>
        <v>20.010000000000002</v>
      </c>
      <c r="G203" s="2">
        <f>[1]Final!G205</f>
        <v>51</v>
      </c>
      <c r="H203" s="5">
        <f>[1]Final!F205*10</f>
        <v>1007.5</v>
      </c>
      <c r="I203" s="5">
        <f>[1]Final!H205</f>
        <v>1.7</v>
      </c>
      <c r="J203" s="2">
        <f>[1]Final!D2851</f>
        <v>0</v>
      </c>
      <c r="K203" s="4">
        <f>[2]Reach4Kure!$B207*86400</f>
        <v>154828.80000000002</v>
      </c>
      <c r="L203" s="2">
        <f>[2]Reach4Kure!$G207</f>
        <v>20.07</v>
      </c>
      <c r="M203" s="2">
        <v>0</v>
      </c>
      <c r="N203" s="2">
        <f>[2]Reach4Kure!$C207*1000</f>
        <v>2073</v>
      </c>
      <c r="O203" s="3">
        <f>([2]Reach4Kure!$F207)*1000</f>
        <v>6.2409999999999997</v>
      </c>
      <c r="P203" s="2">
        <f>[2]Reach4Kure!$D207*1000/5</f>
        <v>0.24279999999999999</v>
      </c>
      <c r="Q203" s="2">
        <v>0.1</v>
      </c>
      <c r="R203" s="2">
        <v>3000</v>
      </c>
      <c r="S203" s="2">
        <v>0</v>
      </c>
      <c r="T203" s="2">
        <v>0</v>
      </c>
    </row>
    <row r="204" spans="1:20" s="1" customFormat="1" x14ac:dyDescent="0.25">
      <c r="A204" s="2">
        <f>[1]Final!A206</f>
        <v>1983</v>
      </c>
      <c r="B204" s="2">
        <f>[1]Final!B206</f>
        <v>7</v>
      </c>
      <c r="C204" s="2">
        <f>[1]Final!C206</f>
        <v>24</v>
      </c>
      <c r="D204" s="2" t="s">
        <v>17</v>
      </c>
      <c r="E204" s="6">
        <f>[1]Final!J206</f>
        <v>0.28749999999999998</v>
      </c>
      <c r="F204" s="2">
        <f>[1]Final!E206</f>
        <v>20.440000000000001</v>
      </c>
      <c r="G204" s="2">
        <f>[1]Final!G206</f>
        <v>47</v>
      </c>
      <c r="H204" s="5">
        <f>[1]Final!F206*10</f>
        <v>1009.6000000000001</v>
      </c>
      <c r="I204" s="5">
        <f>[1]Final!H206</f>
        <v>2.4</v>
      </c>
      <c r="J204" s="2">
        <f>[1]Final!D2852</f>
        <v>0</v>
      </c>
      <c r="K204" s="4">
        <f>[2]Reach4Kure!$B208*86400</f>
        <v>145324.79999999999</v>
      </c>
      <c r="L204" s="2">
        <f>[2]Reach4Kure!$G208</f>
        <v>20.58</v>
      </c>
      <c r="M204" s="2">
        <v>0</v>
      </c>
      <c r="N204" s="2">
        <f>[2]Reach4Kure!$C208*1000</f>
        <v>1961</v>
      </c>
      <c r="O204" s="3">
        <f>([2]Reach4Kure!$F208)*1000</f>
        <v>4.2069999999999999</v>
      </c>
      <c r="P204" s="2">
        <f>[2]Reach4Kure!$D208*1000/5</f>
        <v>0.11869999999999999</v>
      </c>
      <c r="Q204" s="2">
        <v>0.1</v>
      </c>
      <c r="R204" s="2">
        <v>3000</v>
      </c>
      <c r="S204" s="2">
        <v>0</v>
      </c>
      <c r="T204" s="2">
        <v>0</v>
      </c>
    </row>
    <row r="205" spans="1:20" s="1" customFormat="1" x14ac:dyDescent="0.25">
      <c r="A205" s="2">
        <f>[1]Final!A207</f>
        <v>1983</v>
      </c>
      <c r="B205" s="2">
        <f>[1]Final!B207</f>
        <v>7</v>
      </c>
      <c r="C205" s="2">
        <f>[1]Final!C207</f>
        <v>25</v>
      </c>
      <c r="D205" s="2" t="s">
        <v>17</v>
      </c>
      <c r="E205" s="6">
        <f>[1]Final!J207</f>
        <v>0.53749999999999998</v>
      </c>
      <c r="F205" s="2">
        <f>[1]Final!E207</f>
        <v>20.48</v>
      </c>
      <c r="G205" s="2">
        <f>[1]Final!G207</f>
        <v>57</v>
      </c>
      <c r="H205" s="5">
        <f>[1]Final!F207*10</f>
        <v>1013.2</v>
      </c>
      <c r="I205" s="5">
        <f>[1]Final!H207</f>
        <v>1.9</v>
      </c>
      <c r="J205" s="2">
        <f>[1]Final!D2853</f>
        <v>0</v>
      </c>
      <c r="K205" s="4">
        <f>[2]Reach4Kure!$B209*86400</f>
        <v>139795.20000000001</v>
      </c>
      <c r="L205" s="2">
        <f>[2]Reach4Kure!$G209</f>
        <v>20.63</v>
      </c>
      <c r="M205" s="2">
        <v>0</v>
      </c>
      <c r="N205" s="2">
        <f>[2]Reach4Kure!$C209*1000</f>
        <v>1882</v>
      </c>
      <c r="O205" s="3">
        <f>([2]Reach4Kure!$F209)*1000</f>
        <v>2.9169999999999998</v>
      </c>
      <c r="P205" s="2">
        <f>[2]Reach4Kure!$D209*1000/5</f>
        <v>9.713999999999999E-2</v>
      </c>
      <c r="Q205" s="2">
        <v>0.1</v>
      </c>
      <c r="R205" s="2">
        <v>3000</v>
      </c>
      <c r="S205" s="2">
        <v>0</v>
      </c>
      <c r="T205" s="2">
        <v>0</v>
      </c>
    </row>
    <row r="206" spans="1:20" s="1" customFormat="1" x14ac:dyDescent="0.25">
      <c r="A206" s="2">
        <f>[1]Final!A208</f>
        <v>1983</v>
      </c>
      <c r="B206" s="2">
        <f>[1]Final!B208</f>
        <v>7</v>
      </c>
      <c r="C206" s="2">
        <f>[1]Final!C208</f>
        <v>26</v>
      </c>
      <c r="D206" s="2" t="s">
        <v>17</v>
      </c>
      <c r="E206" s="6">
        <f>[1]Final!J208</f>
        <v>0.58750000000000002</v>
      </c>
      <c r="F206" s="2">
        <f>[1]Final!E208</f>
        <v>20.55</v>
      </c>
      <c r="G206" s="2">
        <f>[1]Final!G208</f>
        <v>64</v>
      </c>
      <c r="H206" s="5">
        <f>[1]Final!F208*10</f>
        <v>1011.7000000000002</v>
      </c>
      <c r="I206" s="5">
        <f>[1]Final!H208</f>
        <v>2.1</v>
      </c>
      <c r="J206" s="2">
        <f>[1]Final!D2854</f>
        <v>0</v>
      </c>
      <c r="K206" s="4">
        <f>[2]Reach4Kure!$B210*86400</f>
        <v>136512</v>
      </c>
      <c r="L206" s="2">
        <f>[2]Reach4Kure!$G210</f>
        <v>20.64</v>
      </c>
      <c r="M206" s="2">
        <v>0</v>
      </c>
      <c r="N206" s="2">
        <f>[2]Reach4Kure!$C210*1000</f>
        <v>1841</v>
      </c>
      <c r="O206" s="3">
        <f>([2]Reach4Kure!$F210)*1000</f>
        <v>2.113</v>
      </c>
      <c r="P206" s="2">
        <f>[2]Reach4Kure!$D210*1000/5</f>
        <v>0.10151999999999999</v>
      </c>
      <c r="Q206" s="2">
        <v>0.1</v>
      </c>
      <c r="R206" s="2">
        <v>3000</v>
      </c>
      <c r="S206" s="2">
        <v>0</v>
      </c>
      <c r="T206" s="2">
        <v>0</v>
      </c>
    </row>
    <row r="207" spans="1:20" s="1" customFormat="1" x14ac:dyDescent="0.25">
      <c r="A207" s="2">
        <f>[1]Final!A209</f>
        <v>1983</v>
      </c>
      <c r="B207" s="2">
        <f>[1]Final!B209</f>
        <v>7</v>
      </c>
      <c r="C207" s="2">
        <f>[1]Final!C209</f>
        <v>27</v>
      </c>
      <c r="D207" s="2" t="s">
        <v>17</v>
      </c>
      <c r="E207" s="6">
        <f>[1]Final!J209</f>
        <v>0.16250000000000001</v>
      </c>
      <c r="F207" s="2">
        <f>[1]Final!E209</f>
        <v>19.579999999999998</v>
      </c>
      <c r="G207" s="2">
        <f>[1]Final!G209</f>
        <v>82</v>
      </c>
      <c r="H207" s="5">
        <f>[1]Final!F209*10</f>
        <v>1009</v>
      </c>
      <c r="I207" s="5">
        <f>[1]Final!H209</f>
        <v>4.5</v>
      </c>
      <c r="J207" s="2">
        <f>[1]Final!D2855</f>
        <v>0</v>
      </c>
      <c r="K207" s="4">
        <f>[2]Reach4Kure!$B211*86400</f>
        <v>134524.79999999999</v>
      </c>
      <c r="L207" s="2">
        <f>[2]Reach4Kure!$G211</f>
        <v>19.739999999999998</v>
      </c>
      <c r="M207" s="2">
        <v>0</v>
      </c>
      <c r="N207" s="2">
        <f>[2]Reach4Kure!$C211*1000</f>
        <v>1826</v>
      </c>
      <c r="O207" s="3">
        <f>([2]Reach4Kure!$F211)*1000</f>
        <v>1.613</v>
      </c>
      <c r="P207" s="2">
        <f>[2]Reach4Kure!$D211*1000/5</f>
        <v>0.11896</v>
      </c>
      <c r="Q207" s="2">
        <v>0.1</v>
      </c>
      <c r="R207" s="2">
        <v>3000</v>
      </c>
      <c r="S207" s="2">
        <v>0</v>
      </c>
      <c r="T207" s="2">
        <v>0</v>
      </c>
    </row>
    <row r="208" spans="1:20" s="1" customFormat="1" x14ac:dyDescent="0.25">
      <c r="A208" s="2">
        <f>[1]Final!A210</f>
        <v>1983</v>
      </c>
      <c r="B208" s="2">
        <f>[1]Final!B210</f>
        <v>7</v>
      </c>
      <c r="C208" s="2">
        <f>[1]Final!C210</f>
        <v>28</v>
      </c>
      <c r="D208" s="2" t="s">
        <v>17</v>
      </c>
      <c r="E208" s="6">
        <f>[1]Final!J210</f>
        <v>0.46250000000000002</v>
      </c>
      <c r="F208" s="2">
        <f>[1]Final!E210</f>
        <v>19.79</v>
      </c>
      <c r="G208" s="2">
        <f>[1]Final!G210</f>
        <v>48</v>
      </c>
      <c r="H208" s="5">
        <f>[1]Final!F210*10</f>
        <v>1006.4</v>
      </c>
      <c r="I208" s="5">
        <f>[1]Final!H210</f>
        <v>3.8</v>
      </c>
      <c r="J208" s="2">
        <f>[1]Final!D2856</f>
        <v>0</v>
      </c>
      <c r="K208" s="4">
        <f>[2]Reach4Kure!$B212*86400</f>
        <v>133315.19999999998</v>
      </c>
      <c r="L208" s="2">
        <f>[2]Reach4Kure!$G212</f>
        <v>19.79</v>
      </c>
      <c r="M208" s="2">
        <v>0</v>
      </c>
      <c r="N208" s="2">
        <f>[2]Reach4Kure!$C212*1000</f>
        <v>1800</v>
      </c>
      <c r="O208" s="3">
        <f>([2]Reach4Kure!$F212)*1000</f>
        <v>1.357</v>
      </c>
      <c r="P208" s="2">
        <f>[2]Reach4Kure!$D212*1000/5</f>
        <v>0.14248</v>
      </c>
      <c r="Q208" s="2">
        <v>0.1</v>
      </c>
      <c r="R208" s="2">
        <v>3000</v>
      </c>
      <c r="S208" s="2">
        <v>0</v>
      </c>
      <c r="T208" s="2">
        <v>0</v>
      </c>
    </row>
    <row r="209" spans="1:20" s="1" customFormat="1" x14ac:dyDescent="0.25">
      <c r="A209" s="2">
        <f>[1]Final!A211</f>
        <v>1983</v>
      </c>
      <c r="B209" s="2">
        <f>[1]Final!B211</f>
        <v>7</v>
      </c>
      <c r="C209" s="2">
        <f>[1]Final!C211</f>
        <v>29</v>
      </c>
      <c r="D209" s="2" t="s">
        <v>17</v>
      </c>
      <c r="E209" s="6">
        <f>[1]Final!J211</f>
        <v>0.66249999999999998</v>
      </c>
      <c r="F209" s="2">
        <f>[1]Final!E211</f>
        <v>16.91</v>
      </c>
      <c r="G209" s="2">
        <f>[1]Final!G211</f>
        <v>60</v>
      </c>
      <c r="H209" s="5">
        <f>[1]Final!F211*10</f>
        <v>997.30000000000007</v>
      </c>
      <c r="I209" s="5">
        <f>[1]Final!H211</f>
        <v>1.9</v>
      </c>
      <c r="J209" s="2">
        <f>[1]Final!D2857</f>
        <v>0</v>
      </c>
      <c r="K209" s="4">
        <f>[2]Reach4Kure!$B213*86400</f>
        <v>132624</v>
      </c>
      <c r="L209" s="2">
        <f>[2]Reach4Kure!$G213</f>
        <v>16.78</v>
      </c>
      <c r="M209" s="2">
        <v>0</v>
      </c>
      <c r="N209" s="2">
        <f>[2]Reach4Kure!$C213*1000</f>
        <v>1781</v>
      </c>
      <c r="O209" s="3">
        <f>([2]Reach4Kure!$F213)*1000</f>
        <v>1.3680000000000001</v>
      </c>
      <c r="P209" s="2">
        <f>[2]Reach4Kure!$D213*1000/5</f>
        <v>0.19146000000000002</v>
      </c>
      <c r="Q209" s="2">
        <v>0.1</v>
      </c>
      <c r="R209" s="2">
        <v>3000</v>
      </c>
      <c r="S209" s="2">
        <v>0</v>
      </c>
      <c r="T209" s="2">
        <v>0</v>
      </c>
    </row>
    <row r="210" spans="1:20" s="1" customFormat="1" x14ac:dyDescent="0.25">
      <c r="A210" s="2">
        <f>[1]Final!A212</f>
        <v>1983</v>
      </c>
      <c r="B210" s="2">
        <f>[1]Final!B212</f>
        <v>7</v>
      </c>
      <c r="C210" s="2">
        <f>[1]Final!C212</f>
        <v>30</v>
      </c>
      <c r="D210" s="2" t="s">
        <v>17</v>
      </c>
      <c r="E210" s="6">
        <f>[1]Final!J212</f>
        <v>0.25</v>
      </c>
      <c r="F210" s="2">
        <f>[1]Final!E212</f>
        <v>18.39</v>
      </c>
      <c r="G210" s="2">
        <f>[1]Final!G212</f>
        <v>46</v>
      </c>
      <c r="H210" s="5">
        <f>[1]Final!F212*10</f>
        <v>1003.1</v>
      </c>
      <c r="I210" s="5">
        <f>[1]Final!H212</f>
        <v>5.5</v>
      </c>
      <c r="J210" s="2">
        <f>[1]Final!D2858</f>
        <v>0</v>
      </c>
      <c r="K210" s="4">
        <f>[2]Reach4Kure!$B214*86400</f>
        <v>132192</v>
      </c>
      <c r="L210" s="2">
        <f>[2]Reach4Kure!$G214</f>
        <v>18.399999999999999</v>
      </c>
      <c r="M210" s="2">
        <v>0</v>
      </c>
      <c r="N210" s="2">
        <f>[2]Reach4Kure!$C214*1000</f>
        <v>1774</v>
      </c>
      <c r="O210" s="3">
        <f>([2]Reach4Kure!$F214)*1000</f>
        <v>1.387</v>
      </c>
      <c r="P210" s="2">
        <f>[2]Reach4Kure!$D214*1000/5</f>
        <v>0.22459999999999999</v>
      </c>
      <c r="Q210" s="2">
        <v>0.1</v>
      </c>
      <c r="R210" s="2">
        <v>3000</v>
      </c>
      <c r="S210" s="2">
        <v>0</v>
      </c>
      <c r="T210" s="2">
        <v>0</v>
      </c>
    </row>
    <row r="211" spans="1:20" s="1" customFormat="1" x14ac:dyDescent="0.25">
      <c r="A211" s="2">
        <f>[1]Final!A213</f>
        <v>1983</v>
      </c>
      <c r="B211" s="2">
        <f>[1]Final!B213</f>
        <v>7</v>
      </c>
      <c r="C211" s="2">
        <f>[1]Final!C213</f>
        <v>31</v>
      </c>
      <c r="D211" s="2" t="s">
        <v>17</v>
      </c>
      <c r="E211" s="6">
        <f>[1]Final!J213</f>
        <v>0.46250000000000002</v>
      </c>
      <c r="F211" s="2">
        <f>[1]Final!E213</f>
        <v>18.09</v>
      </c>
      <c r="G211" s="2">
        <f>[1]Final!G213</f>
        <v>82</v>
      </c>
      <c r="H211" s="5">
        <f>[1]Final!F213*10</f>
        <v>1003.6000000000001</v>
      </c>
      <c r="I211" s="5">
        <f>[1]Final!H213</f>
        <v>5.6</v>
      </c>
      <c r="J211" s="2">
        <f>[1]Final!D2859</f>
        <v>14.19</v>
      </c>
      <c r="K211" s="4">
        <f>[2]Reach4Kure!$B215*86400</f>
        <v>131932.79999999999</v>
      </c>
      <c r="L211" s="2">
        <f>[2]Reach4Kure!$G215</f>
        <v>18.2</v>
      </c>
      <c r="M211" s="2">
        <v>0</v>
      </c>
      <c r="N211" s="2">
        <f>[2]Reach4Kure!$C215*1000</f>
        <v>1769</v>
      </c>
      <c r="O211" s="3">
        <f>([2]Reach4Kure!$F215)*1000</f>
        <v>1.4549999999999998</v>
      </c>
      <c r="P211" s="2">
        <f>[2]Reach4Kure!$D215*1000/5</f>
        <v>0.25700000000000001</v>
      </c>
      <c r="Q211" s="2">
        <v>0.1</v>
      </c>
      <c r="R211" s="2">
        <v>3000</v>
      </c>
      <c r="S211" s="2">
        <v>0</v>
      </c>
      <c r="T211" s="2">
        <v>0</v>
      </c>
    </row>
    <row r="212" spans="1:20" s="1" customFormat="1" x14ac:dyDescent="0.25">
      <c r="A212" s="2">
        <f>[1]Final!A214</f>
        <v>1983</v>
      </c>
      <c r="B212" s="2">
        <f>[1]Final!B214</f>
        <v>8</v>
      </c>
      <c r="C212" s="2">
        <f>[1]Final!C214</f>
        <v>1</v>
      </c>
      <c r="D212" s="2" t="s">
        <v>17</v>
      </c>
      <c r="E212" s="6">
        <f>[1]Final!J214</f>
        <v>0.96250000000000002</v>
      </c>
      <c r="F212" s="2">
        <f>[1]Final!E214</f>
        <v>15.58</v>
      </c>
      <c r="G212" s="2">
        <f>[1]Final!G214</f>
        <v>81</v>
      </c>
      <c r="H212" s="5">
        <f>[1]Final!F214*10</f>
        <v>996.3</v>
      </c>
      <c r="I212" s="5">
        <f>[1]Final!H214</f>
        <v>3.9</v>
      </c>
      <c r="J212" s="2">
        <f>[1]Final!D2860</f>
        <v>0</v>
      </c>
      <c r="K212" s="4">
        <f>[2]Reach4Kure!$B216*86400</f>
        <v>131760</v>
      </c>
      <c r="L212" s="2">
        <f>[2]Reach4Kure!$G216</f>
        <v>15.38</v>
      </c>
      <c r="M212" s="2">
        <v>0</v>
      </c>
      <c r="N212" s="2">
        <f>[2]Reach4Kure!$C216*1000</f>
        <v>1765</v>
      </c>
      <c r="O212" s="3">
        <f>([2]Reach4Kure!$F216)*1000</f>
        <v>1.657</v>
      </c>
      <c r="P212" s="2">
        <f>[2]Reach4Kure!$D216*1000/5</f>
        <v>0.30959999999999999</v>
      </c>
      <c r="Q212" s="2">
        <v>0.1</v>
      </c>
      <c r="R212" s="2">
        <v>3000</v>
      </c>
      <c r="S212" s="2">
        <v>0</v>
      </c>
      <c r="T212" s="2">
        <v>0</v>
      </c>
    </row>
    <row r="213" spans="1:20" s="1" customFormat="1" x14ac:dyDescent="0.25">
      <c r="A213" s="2">
        <f>[1]Final!A215</f>
        <v>1983</v>
      </c>
      <c r="B213" s="2">
        <f>[1]Final!B215</f>
        <v>8</v>
      </c>
      <c r="C213" s="2">
        <f>[1]Final!C215</f>
        <v>2</v>
      </c>
      <c r="D213" s="2" t="s">
        <v>17</v>
      </c>
      <c r="E213" s="6">
        <f>[1]Final!J215</f>
        <v>0.28749999999999998</v>
      </c>
      <c r="F213" s="2">
        <f>[1]Final!E215</f>
        <v>15.48</v>
      </c>
      <c r="G213" s="2">
        <f>[1]Final!G215</f>
        <v>67</v>
      </c>
      <c r="H213" s="5">
        <f>[1]Final!F215*10</f>
        <v>998.40000000000009</v>
      </c>
      <c r="I213" s="5">
        <f>[1]Final!H215</f>
        <v>8.6</v>
      </c>
      <c r="J213" s="2">
        <f>[1]Final!D2861</f>
        <v>13.89</v>
      </c>
      <c r="K213" s="4">
        <f>[2]Reach4Kure!$B217*86400</f>
        <v>319334.40000000002</v>
      </c>
      <c r="L213" s="2">
        <f>[2]Reach4Kure!$G217</f>
        <v>15.2</v>
      </c>
      <c r="M213" s="2">
        <v>0</v>
      </c>
      <c r="N213" s="2">
        <f>[2]Reach4Kure!$C217*1000</f>
        <v>22950</v>
      </c>
      <c r="O213" s="3">
        <f>([2]Reach4Kure!$F217)*1000</f>
        <v>8.0210000000000008</v>
      </c>
      <c r="P213" s="2">
        <f>[2]Reach4Kure!$D217*1000/5</f>
        <v>0.3664</v>
      </c>
      <c r="Q213" s="2">
        <v>0.1</v>
      </c>
      <c r="R213" s="2">
        <v>3000</v>
      </c>
      <c r="S213" s="2">
        <v>0</v>
      </c>
      <c r="T213" s="2">
        <v>0</v>
      </c>
    </row>
    <row r="214" spans="1:20" s="1" customFormat="1" x14ac:dyDescent="0.25">
      <c r="A214" s="2">
        <f>[1]Final!A216</f>
        <v>1983</v>
      </c>
      <c r="B214" s="2">
        <f>[1]Final!B216</f>
        <v>8</v>
      </c>
      <c r="C214" s="2">
        <f>[1]Final!C216</f>
        <v>3</v>
      </c>
      <c r="D214" s="2" t="s">
        <v>17</v>
      </c>
      <c r="E214" s="6">
        <f>[1]Final!J216</f>
        <v>0.41249999999999998</v>
      </c>
      <c r="F214" s="2">
        <f>[1]Final!E216</f>
        <v>13.99</v>
      </c>
      <c r="G214" s="2">
        <f>[1]Final!G216</f>
        <v>54</v>
      </c>
      <c r="H214" s="5">
        <f>[1]Final!F216*10</f>
        <v>1010.1</v>
      </c>
      <c r="I214" s="5">
        <f>[1]Final!H216</f>
        <v>3.6</v>
      </c>
      <c r="J214" s="2">
        <f>[1]Final!D2862</f>
        <v>3.55</v>
      </c>
      <c r="K214" s="4">
        <f>[2]Reach4Kure!$B218*86400</f>
        <v>228355.19999999998</v>
      </c>
      <c r="L214" s="2">
        <f>[2]Reach4Kure!$G218</f>
        <v>13.94</v>
      </c>
      <c r="M214" s="2">
        <v>0</v>
      </c>
      <c r="N214" s="2">
        <f>[2]Reach4Kure!$C218*1000</f>
        <v>17070</v>
      </c>
      <c r="O214" s="3">
        <f>([2]Reach4Kure!$F218)*1000</f>
        <v>14.76</v>
      </c>
      <c r="P214" s="2">
        <f>[2]Reach4Kure!$D218*1000/5</f>
        <v>0.59939999999999993</v>
      </c>
      <c r="Q214" s="2">
        <v>0.1</v>
      </c>
      <c r="R214" s="2">
        <v>3000</v>
      </c>
      <c r="S214" s="2">
        <v>0</v>
      </c>
      <c r="T214" s="2">
        <v>0</v>
      </c>
    </row>
    <row r="215" spans="1:20" s="1" customFormat="1" x14ac:dyDescent="0.25">
      <c r="A215" s="2">
        <f>[1]Final!A217</f>
        <v>1983</v>
      </c>
      <c r="B215" s="2">
        <f>[1]Final!B217</f>
        <v>8</v>
      </c>
      <c r="C215" s="2">
        <f>[1]Final!C217</f>
        <v>4</v>
      </c>
      <c r="D215" s="2" t="s">
        <v>17</v>
      </c>
      <c r="E215" s="6">
        <f>[1]Final!J217</f>
        <v>0.83750000000000002</v>
      </c>
      <c r="F215" s="2">
        <f>[1]Final!E217</f>
        <v>13.94</v>
      </c>
      <c r="G215" s="2">
        <f>[1]Final!G217</f>
        <v>74</v>
      </c>
      <c r="H215" s="5">
        <f>[1]Final!F217*10</f>
        <v>1009.2000000000002</v>
      </c>
      <c r="I215" s="5">
        <f>[1]Final!H217</f>
        <v>3.1</v>
      </c>
      <c r="J215" s="2">
        <f>[1]Final!D2863</f>
        <v>0</v>
      </c>
      <c r="K215" s="4">
        <f>[2]Reach4Kure!$B219*86400</f>
        <v>183945.60000000001</v>
      </c>
      <c r="L215" s="2">
        <f>[2]Reach4Kure!$G219</f>
        <v>13.77</v>
      </c>
      <c r="M215" s="2">
        <v>0</v>
      </c>
      <c r="N215" s="2">
        <f>[2]Reach4Kure!$C219*1000</f>
        <v>11640</v>
      </c>
      <c r="O215" s="3">
        <f>([2]Reach4Kure!$F219)*1000</f>
        <v>17.05</v>
      </c>
      <c r="P215" s="2">
        <f>[2]Reach4Kure!$D219*1000/5</f>
        <v>1.0746</v>
      </c>
      <c r="Q215" s="2">
        <v>0.1</v>
      </c>
      <c r="R215" s="2">
        <v>3000</v>
      </c>
      <c r="S215" s="2">
        <v>0</v>
      </c>
      <c r="T215" s="2">
        <v>0</v>
      </c>
    </row>
    <row r="216" spans="1:20" s="1" customFormat="1" x14ac:dyDescent="0.25">
      <c r="A216" s="2">
        <f>[1]Final!A218</f>
        <v>1983</v>
      </c>
      <c r="B216" s="2">
        <f>[1]Final!B218</f>
        <v>8</v>
      </c>
      <c r="C216" s="2">
        <f>[1]Final!C218</f>
        <v>5</v>
      </c>
      <c r="D216" s="2" t="s">
        <v>17</v>
      </c>
      <c r="E216" s="6">
        <f>[1]Final!J218</f>
        <v>0.53749999999999998</v>
      </c>
      <c r="F216" s="2">
        <f>[1]Final!E218</f>
        <v>17.53</v>
      </c>
      <c r="G216" s="2">
        <f>[1]Final!G218</f>
        <v>62</v>
      </c>
      <c r="H216" s="5">
        <f>[1]Final!F218*10</f>
        <v>1010.2</v>
      </c>
      <c r="I216" s="5">
        <f>[1]Final!H218</f>
        <v>2.2000000000000002</v>
      </c>
      <c r="J216" s="2">
        <f>[1]Final!D2864</f>
        <v>1.58</v>
      </c>
      <c r="K216" s="4">
        <f>[2]Reach4Kure!$B220*86400</f>
        <v>160963.20000000001</v>
      </c>
      <c r="L216" s="2">
        <f>[2]Reach4Kure!$G220</f>
        <v>17.649999999999999</v>
      </c>
      <c r="M216" s="2">
        <v>0</v>
      </c>
      <c r="N216" s="2">
        <f>[2]Reach4Kure!$C220*1000</f>
        <v>3338</v>
      </c>
      <c r="O216" s="3">
        <f>([2]Reach4Kure!$F220)*1000</f>
        <v>14.36</v>
      </c>
      <c r="P216" s="2">
        <f>[2]Reach4Kure!$D220*1000/5</f>
        <v>1.6888000000000001</v>
      </c>
      <c r="Q216" s="2">
        <v>0.1</v>
      </c>
      <c r="R216" s="2">
        <v>3000</v>
      </c>
      <c r="S216" s="2">
        <v>0</v>
      </c>
      <c r="T216" s="2">
        <v>0</v>
      </c>
    </row>
    <row r="217" spans="1:20" s="1" customFormat="1" x14ac:dyDescent="0.25">
      <c r="A217" s="2">
        <f>[1]Final!A219</f>
        <v>1983</v>
      </c>
      <c r="B217" s="2">
        <f>[1]Final!B219</f>
        <v>8</v>
      </c>
      <c r="C217" s="2">
        <f>[1]Final!C219</f>
        <v>6</v>
      </c>
      <c r="D217" s="2" t="s">
        <v>17</v>
      </c>
      <c r="E217" s="6">
        <f>[1]Final!J219</f>
        <v>0.25</v>
      </c>
      <c r="F217" s="2">
        <f>[1]Final!E219</f>
        <v>19.14</v>
      </c>
      <c r="G217" s="2">
        <f>[1]Final!G219</f>
        <v>46</v>
      </c>
      <c r="H217" s="5">
        <f>[1]Final!F219*10</f>
        <v>1014.4</v>
      </c>
      <c r="I217" s="5">
        <f>[1]Final!H219</f>
        <v>2.1</v>
      </c>
      <c r="J217" s="2">
        <f>[1]Final!D2865</f>
        <v>0</v>
      </c>
      <c r="K217" s="4">
        <f>[2]Reach4Kure!$B221*86400</f>
        <v>148521.60000000001</v>
      </c>
      <c r="L217" s="2">
        <f>[2]Reach4Kure!$G221</f>
        <v>19.14</v>
      </c>
      <c r="M217" s="2">
        <v>0</v>
      </c>
      <c r="N217" s="2">
        <f>[2]Reach4Kure!$C221*1000</f>
        <v>2076</v>
      </c>
      <c r="O217" s="3">
        <f>([2]Reach4Kure!$F221)*1000</f>
        <v>12.290000000000001</v>
      </c>
      <c r="P217" s="2">
        <f>[2]Reach4Kure!$D221*1000/5</f>
        <v>1.7683999999999997</v>
      </c>
      <c r="Q217" s="2">
        <v>0.1</v>
      </c>
      <c r="R217" s="2">
        <v>3000</v>
      </c>
      <c r="S217" s="2">
        <v>0</v>
      </c>
      <c r="T217" s="2">
        <v>0</v>
      </c>
    </row>
    <row r="218" spans="1:20" s="1" customFormat="1" x14ac:dyDescent="0.25">
      <c r="A218" s="2">
        <f>[1]Final!A220</f>
        <v>1983</v>
      </c>
      <c r="B218" s="2">
        <f>[1]Final!B220</f>
        <v>8</v>
      </c>
      <c r="C218" s="2">
        <f>[1]Final!C220</f>
        <v>7</v>
      </c>
      <c r="D218" s="2" t="s">
        <v>17</v>
      </c>
      <c r="E218" s="6">
        <f>[1]Final!J220</f>
        <v>0.125</v>
      </c>
      <c r="F218" s="2">
        <f>[1]Final!E220</f>
        <v>18.73</v>
      </c>
      <c r="G218" s="2">
        <f>[1]Final!G220</f>
        <v>69</v>
      </c>
      <c r="H218" s="5">
        <f>[1]Final!F220*10</f>
        <v>1018.5000000000001</v>
      </c>
      <c r="I218" s="5">
        <f>[1]Final!H220</f>
        <v>3.4</v>
      </c>
      <c r="J218" s="2">
        <f>[1]Final!D2866</f>
        <v>0</v>
      </c>
      <c r="K218" s="4">
        <f>[2]Reach4Kure!$B222*86400</f>
        <v>141523.19999999998</v>
      </c>
      <c r="L218" s="2">
        <f>[2]Reach4Kure!$G222</f>
        <v>19.22</v>
      </c>
      <c r="M218" s="2">
        <v>0</v>
      </c>
      <c r="N218" s="2">
        <f>[2]Reach4Kure!$C222*1000</f>
        <v>2025.9999999999998</v>
      </c>
      <c r="O218" s="3">
        <f>([2]Reach4Kure!$F222)*1000</f>
        <v>8.8920000000000012</v>
      </c>
      <c r="P218" s="2">
        <f>[2]Reach4Kure!$D222*1000/5</f>
        <v>1.2167999999999999</v>
      </c>
      <c r="Q218" s="2">
        <v>0.1</v>
      </c>
      <c r="R218" s="2">
        <v>3000</v>
      </c>
      <c r="S218" s="2">
        <v>0</v>
      </c>
      <c r="T218" s="2">
        <v>0</v>
      </c>
    </row>
    <row r="219" spans="1:20" s="1" customFormat="1" x14ac:dyDescent="0.25">
      <c r="A219" s="2">
        <f>[1]Final!A221</f>
        <v>1983</v>
      </c>
      <c r="B219" s="2">
        <f>[1]Final!B221</f>
        <v>8</v>
      </c>
      <c r="C219" s="2">
        <f>[1]Final!C221</f>
        <v>8</v>
      </c>
      <c r="D219" s="2" t="s">
        <v>17</v>
      </c>
      <c r="E219" s="6">
        <f>[1]Final!J221</f>
        <v>0.21249999999999999</v>
      </c>
      <c r="F219" s="2">
        <f>[1]Final!E221</f>
        <v>18.52</v>
      </c>
      <c r="G219" s="2">
        <f>[1]Final!G221</f>
        <v>79</v>
      </c>
      <c r="H219" s="5">
        <f>[1]Final!F221*10</f>
        <v>1021.2</v>
      </c>
      <c r="I219" s="5">
        <f>[1]Final!H221</f>
        <v>4.7</v>
      </c>
      <c r="J219" s="2">
        <f>[1]Final!D2867</f>
        <v>0</v>
      </c>
      <c r="K219" s="4">
        <f>[2]Reach4Kure!$B223*86400</f>
        <v>137462.39999999999</v>
      </c>
      <c r="L219" s="2">
        <f>[2]Reach4Kure!$G223</f>
        <v>18.68</v>
      </c>
      <c r="M219" s="2">
        <v>0</v>
      </c>
      <c r="N219" s="2">
        <f>[2]Reach4Kure!$C223*1000</f>
        <v>1996</v>
      </c>
      <c r="O219" s="3">
        <f>([2]Reach4Kure!$F223)*1000</f>
        <v>5.34</v>
      </c>
      <c r="P219" s="2">
        <f>[2]Reach4Kure!$D223*1000/5</f>
        <v>0.66520000000000001</v>
      </c>
      <c r="Q219" s="2">
        <v>0.1</v>
      </c>
      <c r="R219" s="2">
        <v>3000</v>
      </c>
      <c r="S219" s="2">
        <v>0</v>
      </c>
      <c r="T219" s="2">
        <v>0</v>
      </c>
    </row>
    <row r="220" spans="1:20" s="1" customFormat="1" x14ac:dyDescent="0.25">
      <c r="A220" s="2">
        <f>[1]Final!A222</f>
        <v>1983</v>
      </c>
      <c r="B220" s="2">
        <f>[1]Final!B222</f>
        <v>8</v>
      </c>
      <c r="C220" s="2">
        <f>[1]Final!C222</f>
        <v>9</v>
      </c>
      <c r="D220" s="2" t="s">
        <v>17</v>
      </c>
      <c r="E220" s="6">
        <f>[1]Final!J222</f>
        <v>0.33750000000000002</v>
      </c>
      <c r="F220" s="2">
        <f>[1]Final!E222</f>
        <v>19.100000000000001</v>
      </c>
      <c r="G220" s="2">
        <f>[1]Final!G222</f>
        <v>78</v>
      </c>
      <c r="H220" s="5">
        <f>[1]Final!F222*10</f>
        <v>1018.3</v>
      </c>
      <c r="I220" s="5">
        <f>[1]Final!H222</f>
        <v>5</v>
      </c>
      <c r="J220" s="2">
        <f>[1]Final!D2868</f>
        <v>0</v>
      </c>
      <c r="K220" s="4">
        <f>[2]Reach4Kure!$B224*86400</f>
        <v>135043.19999999998</v>
      </c>
      <c r="L220" s="2">
        <f>[2]Reach4Kure!$G224</f>
        <v>19.28</v>
      </c>
      <c r="M220" s="2">
        <v>0</v>
      </c>
      <c r="N220" s="2">
        <f>[2]Reach4Kure!$C224*1000</f>
        <v>1980</v>
      </c>
      <c r="O220" s="3">
        <f>([2]Reach4Kure!$F224)*1000</f>
        <v>3.3540000000000001</v>
      </c>
      <c r="P220" s="2">
        <f>[2]Reach4Kure!$D224*1000/5</f>
        <v>0.39659999999999995</v>
      </c>
      <c r="Q220" s="2">
        <v>0.1</v>
      </c>
      <c r="R220" s="2">
        <v>3000</v>
      </c>
      <c r="S220" s="2">
        <v>0</v>
      </c>
      <c r="T220" s="2">
        <v>0</v>
      </c>
    </row>
    <row r="221" spans="1:20" s="1" customFormat="1" x14ac:dyDescent="0.25">
      <c r="A221" s="2">
        <f>[1]Final!A223</f>
        <v>1983</v>
      </c>
      <c r="B221" s="2">
        <f>[1]Final!B223</f>
        <v>8</v>
      </c>
      <c r="C221" s="2">
        <f>[1]Final!C223</f>
        <v>10</v>
      </c>
      <c r="D221" s="2" t="s">
        <v>17</v>
      </c>
      <c r="E221" s="6">
        <f>[1]Final!J223</f>
        <v>0.875</v>
      </c>
      <c r="F221" s="2">
        <f>[1]Final!E223</f>
        <v>17.11</v>
      </c>
      <c r="G221" s="2">
        <f>[1]Final!G223</f>
        <v>86</v>
      </c>
      <c r="H221" s="5">
        <f>[1]Final!F223*10</f>
        <v>1011.3</v>
      </c>
      <c r="I221" s="5">
        <f>[1]Final!H223</f>
        <v>4.5999999999999996</v>
      </c>
      <c r="J221" s="2">
        <f>[1]Final!D2869</f>
        <v>0</v>
      </c>
      <c r="K221" s="4">
        <f>[2]Reach4Kure!$B225*86400</f>
        <v>133660.79999999999</v>
      </c>
      <c r="L221" s="2">
        <f>[2]Reach4Kure!$G225</f>
        <v>17.48</v>
      </c>
      <c r="M221" s="2">
        <v>0</v>
      </c>
      <c r="N221" s="2">
        <f>[2]Reach4Kure!$C225*1000</f>
        <v>1968</v>
      </c>
      <c r="O221" s="3">
        <f>([2]Reach4Kure!$F225)*1000</f>
        <v>2.5920000000000001</v>
      </c>
      <c r="P221" s="2">
        <f>[2]Reach4Kure!$D225*1000/5</f>
        <v>0.34360000000000002</v>
      </c>
      <c r="Q221" s="2">
        <v>0.1</v>
      </c>
      <c r="R221" s="2">
        <v>3000</v>
      </c>
      <c r="S221" s="2">
        <v>0</v>
      </c>
      <c r="T221" s="2">
        <v>0</v>
      </c>
    </row>
    <row r="222" spans="1:20" s="1" customFormat="1" x14ac:dyDescent="0.25">
      <c r="A222" s="2">
        <f>[1]Final!A224</f>
        <v>1983</v>
      </c>
      <c r="B222" s="2">
        <f>[1]Final!B224</f>
        <v>8</v>
      </c>
      <c r="C222" s="2">
        <f>[1]Final!C224</f>
        <v>11</v>
      </c>
      <c r="D222" s="2" t="s">
        <v>17</v>
      </c>
      <c r="E222" s="6">
        <f>[1]Final!J224</f>
        <v>0.53749999999999998</v>
      </c>
      <c r="F222" s="2">
        <f>[1]Final!E224</f>
        <v>18.36</v>
      </c>
      <c r="G222" s="2">
        <f>[1]Final!G224</f>
        <v>65</v>
      </c>
      <c r="H222" s="5">
        <f>[1]Final!F224*10</f>
        <v>1000.4000000000001</v>
      </c>
      <c r="I222" s="5">
        <f>[1]Final!H224</f>
        <v>2.4</v>
      </c>
      <c r="J222" s="2">
        <f>[1]Final!D2870</f>
        <v>0</v>
      </c>
      <c r="K222" s="4">
        <f>[2]Reach4Kure!$B226*86400</f>
        <v>132796.79999999999</v>
      </c>
      <c r="L222" s="2">
        <f>[2]Reach4Kure!$G226</f>
        <v>18.87</v>
      </c>
      <c r="M222" s="2">
        <v>0</v>
      </c>
      <c r="N222" s="2">
        <f>[2]Reach4Kure!$C226*1000</f>
        <v>1875</v>
      </c>
      <c r="O222" s="3">
        <f>([2]Reach4Kure!$F226)*1000</f>
        <v>2.242</v>
      </c>
      <c r="P222" s="2">
        <f>[2]Reach4Kure!$D226*1000/5</f>
        <v>0.34140000000000004</v>
      </c>
      <c r="Q222" s="2">
        <v>0.1</v>
      </c>
      <c r="R222" s="2">
        <v>3000</v>
      </c>
      <c r="S222" s="2">
        <v>0</v>
      </c>
      <c r="T222" s="2">
        <v>0</v>
      </c>
    </row>
    <row r="223" spans="1:20" s="1" customFormat="1" x14ac:dyDescent="0.25">
      <c r="A223" s="2">
        <f>[1]Final!A225</f>
        <v>1983</v>
      </c>
      <c r="B223" s="2">
        <f>[1]Final!B225</f>
        <v>8</v>
      </c>
      <c r="C223" s="2">
        <f>[1]Final!C225</f>
        <v>12</v>
      </c>
      <c r="D223" s="2" t="s">
        <v>17</v>
      </c>
      <c r="E223" s="6">
        <f>[1]Final!J225</f>
        <v>0.53749999999999998</v>
      </c>
      <c r="F223" s="2">
        <f>[1]Final!E225</f>
        <v>16.95</v>
      </c>
      <c r="G223" s="2">
        <f>[1]Final!G225</f>
        <v>53</v>
      </c>
      <c r="H223" s="5">
        <f>[1]Final!F225*10</f>
        <v>991.5</v>
      </c>
      <c r="I223" s="5">
        <f>[1]Final!H225</f>
        <v>3.3</v>
      </c>
      <c r="J223" s="2">
        <f>[1]Final!D2871</f>
        <v>0</v>
      </c>
      <c r="K223" s="4">
        <f>[2]Reach4Kure!$B227*86400</f>
        <v>132278.39999999999</v>
      </c>
      <c r="L223" s="2">
        <f>[2]Reach4Kure!$G227</f>
        <v>16.690000000000001</v>
      </c>
      <c r="M223" s="2">
        <v>0</v>
      </c>
      <c r="N223" s="2">
        <f>[2]Reach4Kure!$C227*1000</f>
        <v>1870</v>
      </c>
      <c r="O223" s="3">
        <f>([2]Reach4Kure!$F227)*1000</f>
        <v>2.2439999999999998</v>
      </c>
      <c r="P223" s="2">
        <f>[2]Reach4Kure!$D227*1000/5</f>
        <v>0.38</v>
      </c>
      <c r="Q223" s="2">
        <v>0.1</v>
      </c>
      <c r="R223" s="2">
        <v>3000</v>
      </c>
      <c r="S223" s="2">
        <v>0</v>
      </c>
      <c r="T223" s="2">
        <v>0</v>
      </c>
    </row>
    <row r="224" spans="1:20" s="1" customFormat="1" x14ac:dyDescent="0.25">
      <c r="A224" s="2">
        <f>[1]Final!A226</f>
        <v>1983</v>
      </c>
      <c r="B224" s="2">
        <f>[1]Final!B226</f>
        <v>8</v>
      </c>
      <c r="C224" s="2">
        <f>[1]Final!C226</f>
        <v>13</v>
      </c>
      <c r="D224" s="2" t="s">
        <v>17</v>
      </c>
      <c r="E224" s="6">
        <f>[1]Final!J226</f>
        <v>0.41249999999999998</v>
      </c>
      <c r="F224" s="2">
        <f>[1]Final!E226</f>
        <v>13.92</v>
      </c>
      <c r="G224" s="2">
        <f>[1]Final!G226</f>
        <v>30</v>
      </c>
      <c r="H224" s="5">
        <f>[1]Final!F226*10</f>
        <v>1002.7</v>
      </c>
      <c r="I224" s="5">
        <f>[1]Final!H226</f>
        <v>4.7</v>
      </c>
      <c r="J224" s="2">
        <f>[1]Final!D2872</f>
        <v>0</v>
      </c>
      <c r="K224" s="4">
        <f>[2]Reach4Kure!$B228*86400</f>
        <v>147484.80000000002</v>
      </c>
      <c r="L224" s="2">
        <f>[2]Reach4Kure!$G228</f>
        <v>14.07</v>
      </c>
      <c r="M224" s="2">
        <v>0</v>
      </c>
      <c r="N224" s="2">
        <f>[2]Reach4Kure!$C228*1000</f>
        <v>1969</v>
      </c>
      <c r="O224" s="3">
        <f>([2]Reach4Kure!$F228)*1000</f>
        <v>2.5170000000000003</v>
      </c>
      <c r="P224" s="2">
        <f>[2]Reach4Kure!$D228*1000/5</f>
        <v>0.43240000000000001</v>
      </c>
      <c r="Q224" s="2">
        <v>0.1</v>
      </c>
      <c r="R224" s="2">
        <v>3000</v>
      </c>
      <c r="S224" s="2">
        <v>0</v>
      </c>
      <c r="T224" s="2">
        <v>0</v>
      </c>
    </row>
    <row r="225" spans="1:20" s="1" customFormat="1" x14ac:dyDescent="0.25">
      <c r="A225" s="2">
        <f>[1]Final!A227</f>
        <v>1983</v>
      </c>
      <c r="B225" s="2">
        <f>[1]Final!B227</f>
        <v>8</v>
      </c>
      <c r="C225" s="2">
        <f>[1]Final!C227</f>
        <v>14</v>
      </c>
      <c r="D225" s="2" t="s">
        <v>17</v>
      </c>
      <c r="E225" s="6">
        <f>[1]Final!J227</f>
        <v>0.53749999999999998</v>
      </c>
      <c r="F225" s="2">
        <f>[1]Final!E227</f>
        <v>13.38</v>
      </c>
      <c r="G225" s="2">
        <f>[1]Final!G227</f>
        <v>69</v>
      </c>
      <c r="H225" s="5">
        <f>[1]Final!F227*10</f>
        <v>1006.7000000000002</v>
      </c>
      <c r="I225" s="5">
        <f>[1]Final!H227</f>
        <v>5</v>
      </c>
      <c r="J225" s="2">
        <f>[1]Final!D2873</f>
        <v>0</v>
      </c>
      <c r="K225" s="4">
        <f>[2]Reach4Kure!$B229*86400</f>
        <v>140918.39999999999</v>
      </c>
      <c r="L225" s="2">
        <f>[2]Reach4Kure!$G229</f>
        <v>13.85</v>
      </c>
      <c r="M225" s="2">
        <v>0</v>
      </c>
      <c r="N225" s="2">
        <f>[2]Reach4Kure!$C229*1000</f>
        <v>1923</v>
      </c>
      <c r="O225" s="3">
        <f>([2]Reach4Kure!$F229)*1000</f>
        <v>2.6870000000000003</v>
      </c>
      <c r="P225" s="2">
        <f>[2]Reach4Kure!$D229*1000/5</f>
        <v>0.48320000000000007</v>
      </c>
      <c r="Q225" s="2">
        <v>0.1</v>
      </c>
      <c r="R225" s="2">
        <v>3000</v>
      </c>
      <c r="S225" s="2">
        <v>0</v>
      </c>
      <c r="T225" s="2">
        <v>0</v>
      </c>
    </row>
    <row r="226" spans="1:20" s="1" customFormat="1" x14ac:dyDescent="0.25">
      <c r="A226" s="2">
        <f>[1]Final!A228</f>
        <v>1983</v>
      </c>
      <c r="B226" s="2">
        <f>[1]Final!B228</f>
        <v>8</v>
      </c>
      <c r="C226" s="2">
        <f>[1]Final!C228</f>
        <v>15</v>
      </c>
      <c r="D226" s="2" t="s">
        <v>17</v>
      </c>
      <c r="E226" s="6">
        <f>[1]Final!J228</f>
        <v>0.96250000000000002</v>
      </c>
      <c r="F226" s="2">
        <f>[1]Final!E228</f>
        <v>14.64</v>
      </c>
      <c r="G226" s="2">
        <f>[1]Final!G228</f>
        <v>81</v>
      </c>
      <c r="H226" s="5">
        <f>[1]Final!F228*10</f>
        <v>999.30000000000007</v>
      </c>
      <c r="I226" s="5">
        <f>[1]Final!H228</f>
        <v>7.7</v>
      </c>
      <c r="J226" s="2">
        <f>[1]Final!D2874</f>
        <v>0</v>
      </c>
      <c r="K226" s="4">
        <f>[2]Reach4Kure!$B230*86400</f>
        <v>137116.79999999999</v>
      </c>
      <c r="L226" s="2">
        <f>[2]Reach4Kure!$G230</f>
        <v>14.37</v>
      </c>
      <c r="M226" s="2">
        <v>0</v>
      </c>
      <c r="N226" s="2">
        <f>[2]Reach4Kure!$C230*1000</f>
        <v>1918</v>
      </c>
      <c r="O226" s="3">
        <f>([2]Reach4Kure!$F230)*1000</f>
        <v>2.8210000000000002</v>
      </c>
      <c r="P226" s="2">
        <f>[2]Reach4Kure!$D230*1000/5</f>
        <v>0.5262</v>
      </c>
      <c r="Q226" s="2">
        <v>0.1</v>
      </c>
      <c r="R226" s="2">
        <v>3000</v>
      </c>
      <c r="S226" s="2">
        <v>0</v>
      </c>
      <c r="T226" s="2">
        <v>0</v>
      </c>
    </row>
    <row r="227" spans="1:20" s="1" customFormat="1" x14ac:dyDescent="0.25">
      <c r="A227" s="2">
        <f>[1]Final!A229</f>
        <v>1983</v>
      </c>
      <c r="B227" s="2">
        <f>[1]Final!B229</f>
        <v>8</v>
      </c>
      <c r="C227" s="2">
        <f>[1]Final!C229</f>
        <v>16</v>
      </c>
      <c r="D227" s="2" t="s">
        <v>17</v>
      </c>
      <c r="E227" s="6">
        <f>[1]Final!J229</f>
        <v>0.71250000000000002</v>
      </c>
      <c r="F227" s="2">
        <f>[1]Final!E229</f>
        <v>16.23</v>
      </c>
      <c r="G227" s="2">
        <f>[1]Final!G229</f>
        <v>74</v>
      </c>
      <c r="H227" s="5">
        <f>[1]Final!F229*10</f>
        <v>992.8</v>
      </c>
      <c r="I227" s="5">
        <f>[1]Final!H229</f>
        <v>7.4</v>
      </c>
      <c r="J227" s="2">
        <f>[1]Final!D2875</f>
        <v>0</v>
      </c>
      <c r="K227" s="4">
        <f>[2]Reach4Kure!$B231*86400</f>
        <v>154656</v>
      </c>
      <c r="L227" s="2">
        <f>[2]Reach4Kure!$G231</f>
        <v>16.09</v>
      </c>
      <c r="M227" s="2">
        <v>0</v>
      </c>
      <c r="N227" s="2">
        <f>[2]Reach4Kure!$C231*1000</f>
        <v>2053</v>
      </c>
      <c r="O227" s="3">
        <f>([2]Reach4Kure!$F231)*1000</f>
        <v>2.8330000000000002</v>
      </c>
      <c r="P227" s="2">
        <f>[2]Reach4Kure!$D231*1000/5</f>
        <v>0.53959999999999997</v>
      </c>
      <c r="Q227" s="2">
        <v>0.1</v>
      </c>
      <c r="R227" s="2">
        <v>3000</v>
      </c>
      <c r="S227" s="2">
        <v>0</v>
      </c>
      <c r="T227" s="2">
        <v>0</v>
      </c>
    </row>
    <row r="228" spans="1:20" s="1" customFormat="1" x14ac:dyDescent="0.25">
      <c r="A228" s="2">
        <f>[1]Final!A230</f>
        <v>1983</v>
      </c>
      <c r="B228" s="2">
        <f>[1]Final!B230</f>
        <v>8</v>
      </c>
      <c r="C228" s="2">
        <f>[1]Final!C230</f>
        <v>17</v>
      </c>
      <c r="D228" s="2" t="s">
        <v>17</v>
      </c>
      <c r="E228" s="6">
        <f>[1]Final!J230</f>
        <v>0.16250000000000001</v>
      </c>
      <c r="F228" s="2">
        <f>[1]Final!E230</f>
        <v>14.98</v>
      </c>
      <c r="G228" s="2">
        <f>[1]Final!G230</f>
        <v>53</v>
      </c>
      <c r="H228" s="5">
        <f>[1]Final!F230*10</f>
        <v>1002.2000000000002</v>
      </c>
      <c r="I228" s="5">
        <f>[1]Final!H230</f>
        <v>2.9</v>
      </c>
      <c r="J228" s="2">
        <f>[1]Final!D2876</f>
        <v>8.67</v>
      </c>
      <c r="K228" s="4">
        <f>[2]Reach4Kure!$B232*86400</f>
        <v>167097.60000000001</v>
      </c>
      <c r="L228" s="2">
        <f>[2]Reach4Kure!$G232</f>
        <v>14.42</v>
      </c>
      <c r="M228" s="2">
        <v>0</v>
      </c>
      <c r="N228" s="2">
        <f>[2]Reach4Kure!$C232*1000</f>
        <v>2129</v>
      </c>
      <c r="O228" s="3">
        <f>([2]Reach4Kure!$F232)*1000</f>
        <v>2.9350000000000001</v>
      </c>
      <c r="P228" s="2">
        <f>[2]Reach4Kure!$D232*1000/5</f>
        <v>0.56979999999999997</v>
      </c>
      <c r="Q228" s="2">
        <v>0.1</v>
      </c>
      <c r="R228" s="2">
        <v>3000</v>
      </c>
      <c r="S228" s="2">
        <v>0</v>
      </c>
      <c r="T228" s="2">
        <v>0</v>
      </c>
    </row>
    <row r="229" spans="1:20" s="1" customFormat="1" x14ac:dyDescent="0.25">
      <c r="A229" s="2">
        <f>[1]Final!A231</f>
        <v>1983</v>
      </c>
      <c r="B229" s="2">
        <f>[1]Final!B231</f>
        <v>8</v>
      </c>
      <c r="C229" s="2">
        <f>[1]Final!C231</f>
        <v>18</v>
      </c>
      <c r="D229" s="2" t="s">
        <v>17</v>
      </c>
      <c r="E229" s="6">
        <f>[1]Final!J231</f>
        <v>0.75</v>
      </c>
      <c r="F229" s="2">
        <f>[1]Final!E231</f>
        <v>13.09</v>
      </c>
      <c r="G229" s="2">
        <f>[1]Final!G231</f>
        <v>83</v>
      </c>
      <c r="H229" s="5">
        <f>[1]Final!F231*10</f>
        <v>1012.5</v>
      </c>
      <c r="I229" s="5">
        <f>[1]Final!H231</f>
        <v>5.5</v>
      </c>
      <c r="J229" s="2">
        <f>[1]Final!D2877</f>
        <v>3.92</v>
      </c>
      <c r="K229" s="4">
        <f>[2]Reach4Kure!$B233*86400</f>
        <v>151804.79999999999</v>
      </c>
      <c r="L229" s="2">
        <f>[2]Reach4Kure!$G233</f>
        <v>13.1</v>
      </c>
      <c r="M229" s="2">
        <v>0</v>
      </c>
      <c r="N229" s="2">
        <f>[2]Reach4Kure!$C233*1000</f>
        <v>2206</v>
      </c>
      <c r="O229" s="3">
        <f>([2]Reach4Kure!$F233)*1000</f>
        <v>3.004</v>
      </c>
      <c r="P229" s="2">
        <f>[2]Reach4Kure!$D233*1000/5</f>
        <v>0.59020000000000006</v>
      </c>
      <c r="Q229" s="2">
        <v>0.1</v>
      </c>
      <c r="R229" s="2">
        <v>3000</v>
      </c>
      <c r="S229" s="2">
        <v>0</v>
      </c>
      <c r="T229" s="2">
        <v>0</v>
      </c>
    </row>
    <row r="230" spans="1:20" s="1" customFormat="1" x14ac:dyDescent="0.25">
      <c r="A230" s="2">
        <f>[1]Final!A232</f>
        <v>1983</v>
      </c>
      <c r="B230" s="2">
        <f>[1]Final!B232</f>
        <v>8</v>
      </c>
      <c r="C230" s="2">
        <f>[1]Final!C232</f>
        <v>19</v>
      </c>
      <c r="D230" s="2" t="s">
        <v>17</v>
      </c>
      <c r="E230" s="6">
        <f>[1]Final!J232</f>
        <v>0.25</v>
      </c>
      <c r="F230" s="2">
        <f>[1]Final!E232</f>
        <v>15.68</v>
      </c>
      <c r="G230" s="2">
        <f>[1]Final!G232</f>
        <v>83</v>
      </c>
      <c r="H230" s="5">
        <f>[1]Final!F232*10</f>
        <v>1013.8</v>
      </c>
      <c r="I230" s="5">
        <f>[1]Final!H232</f>
        <v>2.4</v>
      </c>
      <c r="J230" s="2">
        <f>[1]Final!D2878</f>
        <v>4.63</v>
      </c>
      <c r="K230" s="4">
        <f>[2]Reach4Kure!$B234*86400</f>
        <v>179884.79999999999</v>
      </c>
      <c r="L230" s="2">
        <f>[2]Reach4Kure!$G234</f>
        <v>15.73</v>
      </c>
      <c r="M230" s="2">
        <v>0</v>
      </c>
      <c r="N230" s="2">
        <f>[2]Reach4Kure!$C234*1000</f>
        <v>2431</v>
      </c>
      <c r="O230" s="3">
        <f>([2]Reach4Kure!$F234)*1000</f>
        <v>3.04</v>
      </c>
      <c r="P230" s="2">
        <f>[2]Reach4Kure!$D234*1000/5</f>
        <v>0.60219999999999996</v>
      </c>
      <c r="Q230" s="2">
        <v>0.1</v>
      </c>
      <c r="R230" s="2">
        <v>3000</v>
      </c>
      <c r="S230" s="2">
        <v>0</v>
      </c>
      <c r="T230" s="2">
        <v>0</v>
      </c>
    </row>
    <row r="231" spans="1:20" s="1" customFormat="1" x14ac:dyDescent="0.25">
      <c r="A231" s="2">
        <f>[1]Final!A233</f>
        <v>1983</v>
      </c>
      <c r="B231" s="2">
        <f>[1]Final!B233</f>
        <v>8</v>
      </c>
      <c r="C231" s="2">
        <f>[1]Final!C233</f>
        <v>20</v>
      </c>
      <c r="D231" s="2" t="s">
        <v>17</v>
      </c>
      <c r="E231" s="6">
        <f>[1]Final!J233</f>
        <v>0.41249999999999998</v>
      </c>
      <c r="F231" s="2">
        <f>[1]Final!E233</f>
        <v>16.03</v>
      </c>
      <c r="G231" s="2">
        <f>[1]Final!G233</f>
        <v>78</v>
      </c>
      <c r="H231" s="5">
        <f>[1]Final!F233*10</f>
        <v>1017.4000000000001</v>
      </c>
      <c r="I231" s="5">
        <f>[1]Final!H233</f>
        <v>3.4</v>
      </c>
      <c r="J231" s="2">
        <f>[1]Final!D2879</f>
        <v>8.7200000000000006</v>
      </c>
      <c r="K231" s="4">
        <f>[2]Reach4Kure!$B235*86400</f>
        <v>160531.20000000001</v>
      </c>
      <c r="L231" s="2">
        <f>[2]Reach4Kure!$G235</f>
        <v>16.149999999999999</v>
      </c>
      <c r="M231" s="2">
        <v>0</v>
      </c>
      <c r="N231" s="2">
        <f>[2]Reach4Kure!$C235*1000</f>
        <v>2312</v>
      </c>
      <c r="O231" s="3">
        <f>([2]Reach4Kure!$F235)*1000</f>
        <v>3.1229999999999998</v>
      </c>
      <c r="P231" s="2">
        <f>[2]Reach4Kure!$D235*1000/5</f>
        <v>0.62139999999999995</v>
      </c>
      <c r="Q231" s="2">
        <v>0.1</v>
      </c>
      <c r="R231" s="2">
        <v>3000</v>
      </c>
      <c r="S231" s="2">
        <v>0</v>
      </c>
      <c r="T231" s="2">
        <v>0</v>
      </c>
    </row>
    <row r="232" spans="1:20" s="1" customFormat="1" x14ac:dyDescent="0.25">
      <c r="A232" s="2">
        <f>[1]Final!A234</f>
        <v>1983</v>
      </c>
      <c r="B232" s="2">
        <f>[1]Final!B234</f>
        <v>8</v>
      </c>
      <c r="C232" s="2">
        <f>[1]Final!C234</f>
        <v>21</v>
      </c>
      <c r="D232" s="2" t="s">
        <v>17</v>
      </c>
      <c r="E232" s="6">
        <f>[1]Final!J234</f>
        <v>8.7499999999999994E-2</v>
      </c>
      <c r="F232" s="2">
        <f>[1]Final!E234</f>
        <v>16.36</v>
      </c>
      <c r="G232" s="2">
        <f>[1]Final!G234</f>
        <v>83</v>
      </c>
      <c r="H232" s="5">
        <f>[1]Final!F234*10</f>
        <v>1017.1000000000001</v>
      </c>
      <c r="I232" s="5">
        <f>[1]Final!H234</f>
        <v>3.1</v>
      </c>
      <c r="J232" s="2">
        <f>[1]Final!D2880</f>
        <v>0</v>
      </c>
      <c r="K232" s="4">
        <f>[2]Reach4Kure!$B236*86400</f>
        <v>149040</v>
      </c>
      <c r="L232" s="2">
        <f>[2]Reach4Kure!$G236</f>
        <v>16.649999999999999</v>
      </c>
      <c r="M232" s="2">
        <v>0</v>
      </c>
      <c r="N232" s="2">
        <f>[2]Reach4Kure!$C236*1000</f>
        <v>2068</v>
      </c>
      <c r="O232" s="3">
        <f>([2]Reach4Kure!$F236)*1000</f>
        <v>3.137</v>
      </c>
      <c r="P232" s="2">
        <f>[2]Reach4Kure!$D236*1000/5</f>
        <v>0.62560000000000004</v>
      </c>
      <c r="Q232" s="2">
        <v>0.1</v>
      </c>
      <c r="R232" s="2">
        <v>3000</v>
      </c>
      <c r="S232" s="2">
        <v>0</v>
      </c>
      <c r="T232" s="2">
        <v>0</v>
      </c>
    </row>
    <row r="233" spans="1:20" s="1" customFormat="1" x14ac:dyDescent="0.25">
      <c r="A233" s="2">
        <f>[1]Final!A235</f>
        <v>1983</v>
      </c>
      <c r="B233" s="2">
        <f>[1]Final!B235</f>
        <v>8</v>
      </c>
      <c r="C233" s="2">
        <f>[1]Final!C235</f>
        <v>22</v>
      </c>
      <c r="D233" s="2" t="s">
        <v>17</v>
      </c>
      <c r="E233" s="6">
        <f>[1]Final!J235</f>
        <v>0.28749999999999998</v>
      </c>
      <c r="F233" s="2">
        <f>[1]Final!E235</f>
        <v>16.440000000000001</v>
      </c>
      <c r="G233" s="2">
        <f>[1]Final!G235</f>
        <v>73</v>
      </c>
      <c r="H233" s="5">
        <f>[1]Final!F235*10</f>
        <v>1014.2000000000002</v>
      </c>
      <c r="I233" s="5">
        <f>[1]Final!H235</f>
        <v>4.3</v>
      </c>
      <c r="J233" s="2">
        <f>[1]Final!D2881</f>
        <v>0</v>
      </c>
      <c r="K233" s="4">
        <f>[2]Reach4Kure!$B237*86400</f>
        <v>142128</v>
      </c>
      <c r="L233" s="2">
        <f>[2]Reach4Kure!$G237</f>
        <v>16.53</v>
      </c>
      <c r="M233" s="2">
        <v>0</v>
      </c>
      <c r="N233" s="2">
        <f>[2]Reach4Kure!$C237*1000</f>
        <v>2000</v>
      </c>
      <c r="O233" s="3">
        <f>([2]Reach4Kure!$F237)*1000</f>
        <v>3.1930000000000001</v>
      </c>
      <c r="P233" s="2">
        <f>[2]Reach4Kure!$D237*1000/5</f>
        <v>0.63759999999999994</v>
      </c>
      <c r="Q233" s="2">
        <v>0.1</v>
      </c>
      <c r="R233" s="2">
        <v>3000</v>
      </c>
      <c r="S233" s="2">
        <v>0</v>
      </c>
      <c r="T233" s="2">
        <v>0</v>
      </c>
    </row>
    <row r="234" spans="1:20" s="1" customFormat="1" x14ac:dyDescent="0.25">
      <c r="A234" s="2">
        <f>[1]Final!A236</f>
        <v>1983</v>
      </c>
      <c r="B234" s="2">
        <f>[1]Final!B236</f>
        <v>8</v>
      </c>
      <c r="C234" s="2">
        <f>[1]Final!C236</f>
        <v>23</v>
      </c>
      <c r="D234" s="2" t="s">
        <v>17</v>
      </c>
      <c r="E234" s="6">
        <f>[1]Final!J236</f>
        <v>0.66249999999999998</v>
      </c>
      <c r="F234" s="2">
        <f>[1]Final!E236</f>
        <v>17.850000000000001</v>
      </c>
      <c r="G234" s="2">
        <f>[1]Final!G236</f>
        <v>79</v>
      </c>
      <c r="H234" s="5">
        <f>[1]Final!F236*10</f>
        <v>1011.9</v>
      </c>
      <c r="I234" s="5">
        <f>[1]Final!H236</f>
        <v>3.1</v>
      </c>
      <c r="J234" s="2">
        <f>[1]Final!D2882</f>
        <v>0</v>
      </c>
      <c r="K234" s="4">
        <f>[2]Reach4Kure!$B238*86400</f>
        <v>137894.39999999999</v>
      </c>
      <c r="L234" s="2">
        <f>[2]Reach4Kure!$G238</f>
        <v>17.97</v>
      </c>
      <c r="M234" s="2">
        <v>0</v>
      </c>
      <c r="N234" s="2">
        <f>[2]Reach4Kure!$C238*1000</f>
        <v>1970</v>
      </c>
      <c r="O234" s="3">
        <f>([2]Reach4Kure!$F238)*1000</f>
        <v>3.2130000000000001</v>
      </c>
      <c r="P234" s="2">
        <f>[2]Reach4Kure!$D238*1000/5</f>
        <v>0.64200000000000002</v>
      </c>
      <c r="Q234" s="2">
        <v>0.1</v>
      </c>
      <c r="R234" s="2">
        <v>3000</v>
      </c>
      <c r="S234" s="2">
        <v>0</v>
      </c>
      <c r="T234" s="2">
        <v>0</v>
      </c>
    </row>
    <row r="235" spans="1:20" s="1" customFormat="1" x14ac:dyDescent="0.25">
      <c r="A235" s="2">
        <f>[1]Final!A237</f>
        <v>1983</v>
      </c>
      <c r="B235" s="2">
        <f>[1]Final!B237</f>
        <v>8</v>
      </c>
      <c r="C235" s="2">
        <f>[1]Final!C237</f>
        <v>24</v>
      </c>
      <c r="D235" s="2" t="s">
        <v>17</v>
      </c>
      <c r="E235" s="6">
        <f>[1]Final!J237</f>
        <v>0.58750000000000002</v>
      </c>
      <c r="F235" s="2">
        <f>[1]Final!E237</f>
        <v>15.44</v>
      </c>
      <c r="G235" s="2">
        <f>[1]Final!G237</f>
        <v>48</v>
      </c>
      <c r="H235" s="5">
        <f>[1]Final!F237*10</f>
        <v>1016.7000000000002</v>
      </c>
      <c r="I235" s="5">
        <f>[1]Final!H237</f>
        <v>3.8</v>
      </c>
      <c r="J235" s="2">
        <f>[1]Final!D2883</f>
        <v>0</v>
      </c>
      <c r="K235" s="4">
        <f>[2]Reach4Kure!$B239*86400</f>
        <v>135388.79999999999</v>
      </c>
      <c r="L235" s="2">
        <f>[2]Reach4Kure!$G239</f>
        <v>15.3</v>
      </c>
      <c r="M235" s="2">
        <v>0</v>
      </c>
      <c r="N235" s="2">
        <f>[2]Reach4Kure!$C239*1000</f>
        <v>1951</v>
      </c>
      <c r="O235" s="3">
        <f>([2]Reach4Kure!$F239)*1000</f>
        <v>3.254</v>
      </c>
      <c r="P235" s="2">
        <f>[2]Reach4Kure!$D239*1000/5</f>
        <v>0.65040000000000009</v>
      </c>
      <c r="Q235" s="2">
        <v>0.1</v>
      </c>
      <c r="R235" s="2">
        <v>3000</v>
      </c>
      <c r="S235" s="2">
        <v>0</v>
      </c>
      <c r="T235" s="2">
        <v>0</v>
      </c>
    </row>
    <row r="236" spans="1:20" s="1" customFormat="1" x14ac:dyDescent="0.25">
      <c r="A236" s="2">
        <f>[1]Final!A238</f>
        <v>1983</v>
      </c>
      <c r="B236" s="2">
        <f>[1]Final!B238</f>
        <v>8</v>
      </c>
      <c r="C236" s="2">
        <f>[1]Final!C238</f>
        <v>25</v>
      </c>
      <c r="D236" s="2" t="s">
        <v>17</v>
      </c>
      <c r="E236" s="6">
        <f>[1]Final!J238</f>
        <v>0.125</v>
      </c>
      <c r="F236" s="2">
        <f>[1]Final!E238</f>
        <v>14.57</v>
      </c>
      <c r="G236" s="2">
        <f>[1]Final!G238</f>
        <v>75</v>
      </c>
      <c r="H236" s="5">
        <f>[1]Final!F238*10</f>
        <v>1014.1000000000001</v>
      </c>
      <c r="I236" s="5">
        <f>[1]Final!H238</f>
        <v>5.8</v>
      </c>
      <c r="J236" s="2">
        <f>[1]Final!D2884</f>
        <v>0</v>
      </c>
      <c r="K236" s="4">
        <f>[2]Reach4Kure!$B240*86400</f>
        <v>133833.60000000001</v>
      </c>
      <c r="L236" s="2">
        <f>[2]Reach4Kure!$G240</f>
        <v>14.56</v>
      </c>
      <c r="M236" s="2">
        <v>0</v>
      </c>
      <c r="N236" s="2">
        <f>[2]Reach4Kure!$C240*1000</f>
        <v>1939</v>
      </c>
      <c r="O236" s="3">
        <f>([2]Reach4Kure!$F240)*1000</f>
        <v>3.2839999999999998</v>
      </c>
      <c r="P236" s="2">
        <f>[2]Reach4Kure!$D240*1000/5</f>
        <v>0.65639999999999998</v>
      </c>
      <c r="Q236" s="2">
        <v>0.1</v>
      </c>
      <c r="R236" s="2">
        <v>3000</v>
      </c>
      <c r="S236" s="2">
        <v>0</v>
      </c>
      <c r="T236" s="2">
        <v>0</v>
      </c>
    </row>
    <row r="237" spans="1:20" s="1" customFormat="1" x14ac:dyDescent="0.25">
      <c r="A237" s="2">
        <f>[1]Final!A239</f>
        <v>1983</v>
      </c>
      <c r="B237" s="2">
        <f>[1]Final!B239</f>
        <v>8</v>
      </c>
      <c r="C237" s="2">
        <f>[1]Final!C239</f>
        <v>26</v>
      </c>
      <c r="D237" s="2" t="s">
        <v>17</v>
      </c>
      <c r="E237" s="6">
        <f>[1]Final!J239</f>
        <v>0.75</v>
      </c>
      <c r="F237" s="2">
        <f>[1]Final!E239</f>
        <v>16.64</v>
      </c>
      <c r="G237" s="2">
        <f>[1]Final!G239</f>
        <v>77</v>
      </c>
      <c r="H237" s="5">
        <f>[1]Final!F239*10</f>
        <v>1011.3</v>
      </c>
      <c r="I237" s="5">
        <f>[1]Final!H239</f>
        <v>2.9</v>
      </c>
      <c r="J237" s="2">
        <f>[1]Final!D2885</f>
        <v>2.4500000000000002</v>
      </c>
      <c r="K237" s="4">
        <f>[2]Reach4Kure!$B241*86400</f>
        <v>132883.20000000001</v>
      </c>
      <c r="L237" s="2">
        <f>[2]Reach4Kure!$G241</f>
        <v>16.97</v>
      </c>
      <c r="M237" s="2">
        <v>0</v>
      </c>
      <c r="N237" s="2">
        <f>[2]Reach4Kure!$C241*1000</f>
        <v>1844</v>
      </c>
      <c r="O237" s="3">
        <f>([2]Reach4Kure!$F241)*1000</f>
        <v>3.3109999999999999</v>
      </c>
      <c r="P237" s="2">
        <f>[2]Reach4Kure!$D241*1000/5</f>
        <v>0.66220000000000001</v>
      </c>
      <c r="Q237" s="2">
        <v>0.1</v>
      </c>
      <c r="R237" s="2">
        <v>3000</v>
      </c>
      <c r="S237" s="2">
        <v>0</v>
      </c>
      <c r="T237" s="2">
        <v>0</v>
      </c>
    </row>
    <row r="238" spans="1:20" s="1" customFormat="1" x14ac:dyDescent="0.25">
      <c r="A238" s="2">
        <f>[1]Final!A240</f>
        <v>1983</v>
      </c>
      <c r="B238" s="2">
        <f>[1]Final!B240</f>
        <v>8</v>
      </c>
      <c r="C238" s="2">
        <f>[1]Final!C240</f>
        <v>27</v>
      </c>
      <c r="D238" s="2" t="s">
        <v>17</v>
      </c>
      <c r="E238" s="6">
        <f>[1]Final!J240</f>
        <v>0.5</v>
      </c>
      <c r="F238" s="2">
        <f>[1]Final!E240</f>
        <v>16.18</v>
      </c>
      <c r="G238" s="2">
        <f>[1]Final!G240</f>
        <v>87</v>
      </c>
      <c r="H238" s="5">
        <f>[1]Final!F240*10</f>
        <v>1008.0000000000001</v>
      </c>
      <c r="I238" s="5">
        <f>[1]Final!H240</f>
        <v>3.6</v>
      </c>
      <c r="J238" s="2">
        <f>[1]Final!D2886</f>
        <v>1.34</v>
      </c>
      <c r="K238" s="4">
        <f>[2]Reach4Kure!$B242*86400</f>
        <v>132364.79999999999</v>
      </c>
      <c r="L238" s="2">
        <f>[2]Reach4Kure!$G242</f>
        <v>16.62</v>
      </c>
      <c r="M238" s="2">
        <v>0</v>
      </c>
      <c r="N238" s="2">
        <f>[2]Reach4Kure!$C242*1000</f>
        <v>1835</v>
      </c>
      <c r="O238" s="3">
        <f>([2]Reach4Kure!$F242)*1000</f>
        <v>3.3180000000000001</v>
      </c>
      <c r="P238" s="2">
        <f>[2]Reach4Kure!$D242*1000/5</f>
        <v>0.66339999999999999</v>
      </c>
      <c r="Q238" s="2">
        <v>0.1</v>
      </c>
      <c r="R238" s="2">
        <v>3000</v>
      </c>
      <c r="S238" s="2">
        <v>0</v>
      </c>
      <c r="T238" s="2">
        <v>0</v>
      </c>
    </row>
    <row r="239" spans="1:20" s="1" customFormat="1" x14ac:dyDescent="0.25">
      <c r="A239" s="2">
        <f>[1]Final!A241</f>
        <v>1983</v>
      </c>
      <c r="B239" s="2">
        <f>[1]Final!B241</f>
        <v>8</v>
      </c>
      <c r="C239" s="2">
        <f>[1]Final!C241</f>
        <v>28</v>
      </c>
      <c r="D239" s="2" t="s">
        <v>17</v>
      </c>
      <c r="E239" s="6">
        <f>[1]Final!J241</f>
        <v>0.125</v>
      </c>
      <c r="F239" s="2">
        <f>[1]Final!E241</f>
        <v>15.69</v>
      </c>
      <c r="G239" s="2">
        <f>[1]Final!G241</f>
        <v>43</v>
      </c>
      <c r="H239" s="5">
        <f>[1]Final!F241*10</f>
        <v>1013.1</v>
      </c>
      <c r="I239" s="5">
        <f>[1]Final!H241</f>
        <v>3.3</v>
      </c>
      <c r="J239" s="2">
        <f>[1]Final!D2887</f>
        <v>3.15</v>
      </c>
      <c r="K239" s="4">
        <f>[2]Reach4Kure!$B243*86400</f>
        <v>132019.20000000001</v>
      </c>
      <c r="L239" s="2">
        <f>[2]Reach4Kure!$G243</f>
        <v>15.68</v>
      </c>
      <c r="M239" s="2">
        <v>0</v>
      </c>
      <c r="N239" s="2">
        <f>[2]Reach4Kure!$C243*1000</f>
        <v>1818</v>
      </c>
      <c r="O239" s="3">
        <f>([2]Reach4Kure!$F243)*1000</f>
        <v>3.3249999999999997</v>
      </c>
      <c r="P239" s="2">
        <f>[2]Reach4Kure!$D243*1000/5</f>
        <v>0.66480000000000006</v>
      </c>
      <c r="Q239" s="2">
        <v>0.1</v>
      </c>
      <c r="R239" s="2">
        <v>3000</v>
      </c>
      <c r="S239" s="2">
        <v>0</v>
      </c>
      <c r="T239" s="2">
        <v>0</v>
      </c>
    </row>
    <row r="240" spans="1:20" s="1" customFormat="1" x14ac:dyDescent="0.25">
      <c r="A240" s="2">
        <f>[1]Final!A242</f>
        <v>1983</v>
      </c>
      <c r="B240" s="2">
        <f>[1]Final!B242</f>
        <v>8</v>
      </c>
      <c r="C240" s="2">
        <f>[1]Final!C242</f>
        <v>29</v>
      </c>
      <c r="D240" s="2" t="s">
        <v>17</v>
      </c>
      <c r="E240" s="6">
        <f>[1]Final!J242</f>
        <v>0.625</v>
      </c>
      <c r="F240" s="2">
        <f>[1]Final!E242</f>
        <v>13.58</v>
      </c>
      <c r="G240" s="2">
        <f>[1]Final!G242</f>
        <v>59</v>
      </c>
      <c r="H240" s="5">
        <f>[1]Final!F242*10</f>
        <v>1013.6000000000001</v>
      </c>
      <c r="I240" s="5">
        <f>[1]Final!H242</f>
        <v>2.5</v>
      </c>
      <c r="J240" s="2">
        <f>[1]Final!D2888</f>
        <v>0.74</v>
      </c>
      <c r="K240" s="4">
        <f>[2]Reach4Kure!$B244*86400</f>
        <v>131846.39999999999</v>
      </c>
      <c r="L240" s="2">
        <f>[2]Reach4Kure!$G244</f>
        <v>13.7</v>
      </c>
      <c r="M240" s="2">
        <v>0</v>
      </c>
      <c r="N240" s="2">
        <f>[2]Reach4Kure!$C244*1000</f>
        <v>1813</v>
      </c>
      <c r="O240" s="3">
        <f>([2]Reach4Kure!$F244)*1000</f>
        <v>3.351</v>
      </c>
      <c r="P240" s="2">
        <f>[2]Reach4Kure!$D244*1000/5</f>
        <v>0.67020000000000002</v>
      </c>
      <c r="Q240" s="2">
        <v>0.1</v>
      </c>
      <c r="R240" s="2">
        <v>3000</v>
      </c>
      <c r="S240" s="2">
        <v>0</v>
      </c>
      <c r="T240" s="2">
        <v>0</v>
      </c>
    </row>
    <row r="241" spans="1:20" s="1" customFormat="1" x14ac:dyDescent="0.25">
      <c r="A241" s="2">
        <f>[1]Final!A243</f>
        <v>1983</v>
      </c>
      <c r="B241" s="2">
        <f>[1]Final!B243</f>
        <v>8</v>
      </c>
      <c r="C241" s="2">
        <f>[1]Final!C243</f>
        <v>30</v>
      </c>
      <c r="D241" s="2" t="s">
        <v>17</v>
      </c>
      <c r="E241" s="6">
        <f>[1]Final!J243</f>
        <v>0.75</v>
      </c>
      <c r="F241" s="2">
        <f>[1]Final!E243</f>
        <v>14.91</v>
      </c>
      <c r="G241" s="2">
        <f>[1]Final!G243</f>
        <v>80</v>
      </c>
      <c r="H241" s="5">
        <f>[1]Final!F243*10</f>
        <v>1006.7000000000002</v>
      </c>
      <c r="I241" s="5">
        <f>[1]Final!H243</f>
        <v>5.5</v>
      </c>
      <c r="J241" s="2">
        <f>[1]Final!D2889</f>
        <v>0</v>
      </c>
      <c r="K241" s="4">
        <f>[2]Reach4Kure!$B245*86400</f>
        <v>149817.60000000001</v>
      </c>
      <c r="L241" s="2">
        <f>[2]Reach4Kure!$G245</f>
        <v>14.98</v>
      </c>
      <c r="M241" s="2">
        <v>0</v>
      </c>
      <c r="N241" s="2">
        <f>[2]Reach4Kure!$C245*1000</f>
        <v>1905</v>
      </c>
      <c r="O241" s="3">
        <f>([2]Reach4Kure!$F245)*1000</f>
        <v>3.2869999999999999</v>
      </c>
      <c r="P241" s="2">
        <f>[2]Reach4Kure!$D245*1000/5</f>
        <v>0.65739999999999998</v>
      </c>
      <c r="Q241" s="2">
        <v>0.1</v>
      </c>
      <c r="R241" s="2">
        <v>3000</v>
      </c>
      <c r="S241" s="2">
        <v>0</v>
      </c>
      <c r="T241" s="2">
        <v>0</v>
      </c>
    </row>
    <row r="242" spans="1:20" s="1" customFormat="1" x14ac:dyDescent="0.25">
      <c r="A242" s="2">
        <f>[1]Final!A244</f>
        <v>1983</v>
      </c>
      <c r="B242" s="2">
        <f>[1]Final!B244</f>
        <v>8</v>
      </c>
      <c r="C242" s="2">
        <f>[1]Final!C244</f>
        <v>31</v>
      </c>
      <c r="D242" s="2" t="s">
        <v>17</v>
      </c>
      <c r="E242" s="6">
        <f>[1]Final!J244</f>
        <v>0.41249999999999998</v>
      </c>
      <c r="F242" s="2">
        <f>[1]Final!E244</f>
        <v>16.72</v>
      </c>
      <c r="G242" s="2">
        <f>[1]Final!G244</f>
        <v>80</v>
      </c>
      <c r="H242" s="5">
        <f>[1]Final!F244*10</f>
        <v>1008.2</v>
      </c>
      <c r="I242" s="5">
        <f>[1]Final!H244</f>
        <v>4.8</v>
      </c>
      <c r="J242" s="2">
        <f>[1]Final!D2890</f>
        <v>0</v>
      </c>
      <c r="K242" s="4">
        <f>[2]Reach4Kure!$B246*86400</f>
        <v>142041.60000000001</v>
      </c>
      <c r="L242" s="2">
        <f>[2]Reach4Kure!$G246</f>
        <v>17</v>
      </c>
      <c r="M242" s="2">
        <v>0</v>
      </c>
      <c r="N242" s="2">
        <f>[2]Reach4Kure!$C246*1000</f>
        <v>1940</v>
      </c>
      <c r="O242" s="3">
        <f>([2]Reach4Kure!$F246)*1000</f>
        <v>3.2959999999999998</v>
      </c>
      <c r="P242" s="2">
        <f>[2]Reach4Kure!$D246*1000/5</f>
        <v>0.65920000000000001</v>
      </c>
      <c r="Q242" s="2">
        <v>0.1</v>
      </c>
      <c r="R242" s="2">
        <v>3000</v>
      </c>
      <c r="S242" s="2">
        <v>0</v>
      </c>
      <c r="T242" s="2">
        <v>0</v>
      </c>
    </row>
    <row r="243" spans="1:20" s="1" customFormat="1" x14ac:dyDescent="0.25">
      <c r="A243" s="2">
        <f>[1]Final!A245</f>
        <v>1983</v>
      </c>
      <c r="B243" s="2">
        <f>[1]Final!B245</f>
        <v>9</v>
      </c>
      <c r="C243" s="2">
        <f>[1]Final!C245</f>
        <v>1</v>
      </c>
      <c r="D243" s="2" t="s">
        <v>17</v>
      </c>
      <c r="E243" s="6">
        <f>[1]Final!J245</f>
        <v>0.41249999999999998</v>
      </c>
      <c r="F243" s="2">
        <f>[1]Final!E245</f>
        <v>16.61</v>
      </c>
      <c r="G243" s="2">
        <f>[1]Final!G245</f>
        <v>59</v>
      </c>
      <c r="H243" s="5">
        <f>[1]Final!F245*10</f>
        <v>1007.5</v>
      </c>
      <c r="I243" s="5">
        <f>[1]Final!H245</f>
        <v>2.4</v>
      </c>
      <c r="J243" s="2">
        <f>[1]Final!D2891</f>
        <v>0</v>
      </c>
      <c r="K243" s="4">
        <f>[2]Reach4Kure!$B247*86400</f>
        <v>137721.60000000001</v>
      </c>
      <c r="L243" s="2">
        <f>[2]Reach4Kure!$G247</f>
        <v>16.61</v>
      </c>
      <c r="M243" s="2">
        <v>0</v>
      </c>
      <c r="N243" s="2">
        <f>[2]Reach4Kure!$C247*1000</f>
        <v>1887</v>
      </c>
      <c r="O243" s="3">
        <f>([2]Reach4Kure!$F247)*1000</f>
        <v>3.3249999999999997</v>
      </c>
      <c r="P243" s="2">
        <f>[2]Reach4Kure!$D247*1000/5</f>
        <v>0.66499999999999992</v>
      </c>
      <c r="Q243" s="2">
        <v>0.1</v>
      </c>
      <c r="R243" s="2">
        <v>3000</v>
      </c>
      <c r="S243" s="2">
        <v>0</v>
      </c>
      <c r="T243" s="2">
        <v>0</v>
      </c>
    </row>
    <row r="244" spans="1:20" s="1" customFormat="1" x14ac:dyDescent="0.25">
      <c r="A244" s="2">
        <f>[1]Final!A246</f>
        <v>1983</v>
      </c>
      <c r="B244" s="2">
        <f>[1]Final!B246</f>
        <v>9</v>
      </c>
      <c r="C244" s="2">
        <f>[1]Final!C246</f>
        <v>2</v>
      </c>
      <c r="D244" s="2" t="s">
        <v>17</v>
      </c>
      <c r="E244" s="6">
        <f>[1]Final!J246</f>
        <v>0.75</v>
      </c>
      <c r="F244" s="2">
        <f>[1]Final!E246</f>
        <v>14.38</v>
      </c>
      <c r="G244" s="2">
        <f>[1]Final!G246</f>
        <v>92</v>
      </c>
      <c r="H244" s="5">
        <f>[1]Final!F246*10</f>
        <v>1000.6</v>
      </c>
      <c r="I244" s="5">
        <f>[1]Final!H246</f>
        <v>1.7</v>
      </c>
      <c r="J244" s="2">
        <f>[1]Final!D2892</f>
        <v>0</v>
      </c>
      <c r="K244" s="4">
        <f>[2]Reach4Kure!$B248*86400</f>
        <v>135216</v>
      </c>
      <c r="L244" s="2">
        <f>[2]Reach4Kure!$G248</f>
        <v>14.58</v>
      </c>
      <c r="M244" s="2">
        <v>0</v>
      </c>
      <c r="N244" s="2">
        <f>[2]Reach4Kure!$C248*1000</f>
        <v>1855</v>
      </c>
      <c r="O244" s="3">
        <f>([2]Reach4Kure!$F248)*1000</f>
        <v>3.3479999999999999</v>
      </c>
      <c r="P244" s="2">
        <f>[2]Reach4Kure!$D248*1000/5</f>
        <v>0.66959999999999997</v>
      </c>
      <c r="Q244" s="2">
        <v>0.1</v>
      </c>
      <c r="R244" s="2">
        <v>3000</v>
      </c>
      <c r="S244" s="2">
        <v>0</v>
      </c>
      <c r="T244" s="2">
        <v>0</v>
      </c>
    </row>
    <row r="245" spans="1:20" s="1" customFormat="1" x14ac:dyDescent="0.25">
      <c r="A245" s="2">
        <f>[1]Final!A247</f>
        <v>1983</v>
      </c>
      <c r="B245" s="2">
        <f>[1]Final!B247</f>
        <v>9</v>
      </c>
      <c r="C245" s="2">
        <f>[1]Final!C247</f>
        <v>3</v>
      </c>
      <c r="D245" s="2" t="s">
        <v>17</v>
      </c>
      <c r="E245" s="6">
        <f>[1]Final!J247</f>
        <v>0.875</v>
      </c>
      <c r="F245" s="2">
        <f>[1]Final!E247</f>
        <v>16.91</v>
      </c>
      <c r="G245" s="2">
        <f>[1]Final!G247</f>
        <v>81</v>
      </c>
      <c r="H245" s="5">
        <f>[1]Final!F247*10</f>
        <v>993.3</v>
      </c>
      <c r="I245" s="5">
        <f>[1]Final!H247</f>
        <v>4.5999999999999996</v>
      </c>
      <c r="J245" s="2">
        <f>[1]Final!D2893</f>
        <v>0</v>
      </c>
      <c r="K245" s="4">
        <f>[2]Reach4Kure!$B249*86400</f>
        <v>180316.80000000002</v>
      </c>
      <c r="L245" s="2">
        <f>[2]Reach4Kure!$G249</f>
        <v>16.7</v>
      </c>
      <c r="M245" s="2">
        <v>0</v>
      </c>
      <c r="N245" s="2">
        <f>[2]Reach4Kure!$C249*1000</f>
        <v>5201</v>
      </c>
      <c r="O245" s="3">
        <f>([2]Reach4Kure!$F249)*1000</f>
        <v>6.9539999999999997</v>
      </c>
      <c r="P245" s="2">
        <f>[2]Reach4Kure!$D249*1000/5</f>
        <v>0.61899999999999999</v>
      </c>
      <c r="Q245" s="2">
        <v>0.1</v>
      </c>
      <c r="R245" s="2">
        <v>3000</v>
      </c>
      <c r="S245" s="2">
        <v>0</v>
      </c>
      <c r="T245" s="2">
        <v>0</v>
      </c>
    </row>
    <row r="246" spans="1:20" s="1" customFormat="1" x14ac:dyDescent="0.25">
      <c r="A246" s="2">
        <f>[1]Final!A248</f>
        <v>1983</v>
      </c>
      <c r="B246" s="2">
        <f>[1]Final!B248</f>
        <v>9</v>
      </c>
      <c r="C246" s="2">
        <f>[1]Final!C248</f>
        <v>4</v>
      </c>
      <c r="D246" s="2" t="s">
        <v>17</v>
      </c>
      <c r="E246" s="6">
        <f>[1]Final!J248</f>
        <v>0.75</v>
      </c>
      <c r="F246" s="2">
        <f>[1]Final!E248</f>
        <v>15.49</v>
      </c>
      <c r="G246" s="2">
        <f>[1]Final!G248</f>
        <v>80</v>
      </c>
      <c r="H246" s="5">
        <f>[1]Final!F248*10</f>
        <v>990.3</v>
      </c>
      <c r="I246" s="5">
        <f>[1]Final!H248</f>
        <v>7.2</v>
      </c>
      <c r="J246" s="2">
        <f>[1]Final!D2894</f>
        <v>0</v>
      </c>
      <c r="K246" s="4">
        <f>[2]Reach4Kure!$B250*86400</f>
        <v>223689.60000000001</v>
      </c>
      <c r="L246" s="2">
        <f>[2]Reach4Kure!$G250</f>
        <v>15.23</v>
      </c>
      <c r="M246" s="2">
        <v>0</v>
      </c>
      <c r="N246" s="2">
        <f>[2]Reach4Kure!$C250*1000</f>
        <v>24270</v>
      </c>
      <c r="O246" s="3">
        <f>([2]Reach4Kure!$F250)*1000</f>
        <v>13.75</v>
      </c>
      <c r="P246" s="2">
        <f>[2]Reach4Kure!$D250*1000/5</f>
        <v>0.56880000000000008</v>
      </c>
      <c r="Q246" s="2">
        <v>0.1</v>
      </c>
      <c r="R246" s="2">
        <v>3000</v>
      </c>
      <c r="S246" s="2">
        <v>0</v>
      </c>
      <c r="T246" s="2">
        <v>0</v>
      </c>
    </row>
    <row r="247" spans="1:20" s="1" customFormat="1" x14ac:dyDescent="0.25">
      <c r="A247" s="2">
        <f>[1]Final!A249</f>
        <v>1983</v>
      </c>
      <c r="B247" s="2">
        <f>[1]Final!B249</f>
        <v>9</v>
      </c>
      <c r="C247" s="2">
        <f>[1]Final!C249</f>
        <v>5</v>
      </c>
      <c r="D247" s="2" t="s">
        <v>17</v>
      </c>
      <c r="E247" s="6">
        <f>[1]Final!J249</f>
        <v>0.91249999999999998</v>
      </c>
      <c r="F247" s="2">
        <f>[1]Final!E249</f>
        <v>11.49</v>
      </c>
      <c r="G247" s="2">
        <f>[1]Final!G249</f>
        <v>95</v>
      </c>
      <c r="H247" s="5">
        <f>[1]Final!F249*10</f>
        <v>987.90000000000009</v>
      </c>
      <c r="I247" s="5">
        <f>[1]Final!H249</f>
        <v>2.7</v>
      </c>
      <c r="J247" s="2">
        <f>[1]Final!D2895</f>
        <v>0</v>
      </c>
      <c r="K247" s="4">
        <f>[2]Reach4Kure!$B251*86400</f>
        <v>234921.59999999998</v>
      </c>
      <c r="L247" s="2">
        <f>[2]Reach4Kure!$G251</f>
        <v>11.2</v>
      </c>
      <c r="M247" s="2">
        <v>0</v>
      </c>
      <c r="N247" s="2">
        <f>[2]Reach4Kure!$C251*1000</f>
        <v>22410</v>
      </c>
      <c r="O247" s="3">
        <f>([2]Reach4Kure!$F251)*1000</f>
        <v>18.899999999999999</v>
      </c>
      <c r="P247" s="2">
        <f>[2]Reach4Kure!$D251*1000/5</f>
        <v>0.61739999999999995</v>
      </c>
      <c r="Q247" s="2">
        <v>0.1</v>
      </c>
      <c r="R247" s="2">
        <v>3000</v>
      </c>
      <c r="S247" s="2">
        <v>0</v>
      </c>
      <c r="T247" s="2">
        <v>0</v>
      </c>
    </row>
    <row r="248" spans="1:20" s="1" customFormat="1" x14ac:dyDescent="0.25">
      <c r="A248" s="2">
        <f>[1]Final!A250</f>
        <v>1983</v>
      </c>
      <c r="B248" s="2">
        <f>[1]Final!B250</f>
        <v>9</v>
      </c>
      <c r="C248" s="2">
        <f>[1]Final!C250</f>
        <v>6</v>
      </c>
      <c r="D248" s="2" t="s">
        <v>17</v>
      </c>
      <c r="E248" s="6">
        <f>[1]Final!J250</f>
        <v>0.53749999999999998</v>
      </c>
      <c r="F248" s="2">
        <f>[1]Final!E250</f>
        <v>11.53</v>
      </c>
      <c r="G248" s="2">
        <f>[1]Final!G250</f>
        <v>54</v>
      </c>
      <c r="H248" s="5">
        <f>[1]Final!F250*10</f>
        <v>991.5</v>
      </c>
      <c r="I248" s="5">
        <f>[1]Final!H250</f>
        <v>4.3</v>
      </c>
      <c r="J248" s="2">
        <f>[1]Final!D2896</f>
        <v>0</v>
      </c>
      <c r="K248" s="4">
        <f>[2]Reach4Kure!$B252*86400</f>
        <v>280281.60000000003</v>
      </c>
      <c r="L248" s="2">
        <f>[2]Reach4Kure!$G252</f>
        <v>11.23</v>
      </c>
      <c r="M248" s="2">
        <v>0</v>
      </c>
      <c r="N248" s="2">
        <f>[2]Reach4Kure!$C252*1000</f>
        <v>24150</v>
      </c>
      <c r="O248" s="3">
        <f>([2]Reach4Kure!$F252)*1000</f>
        <v>21.99</v>
      </c>
      <c r="P248" s="2">
        <f>[2]Reach4Kure!$D252*1000/5</f>
        <v>0.63020000000000009</v>
      </c>
      <c r="Q248" s="2">
        <v>0.1</v>
      </c>
      <c r="R248" s="2">
        <v>3000</v>
      </c>
      <c r="S248" s="2">
        <v>0</v>
      </c>
      <c r="T248" s="2">
        <v>0</v>
      </c>
    </row>
    <row r="249" spans="1:20" s="1" customFormat="1" x14ac:dyDescent="0.25">
      <c r="A249" s="2">
        <f>[1]Final!A251</f>
        <v>1983</v>
      </c>
      <c r="B249" s="2">
        <f>[1]Final!B251</f>
        <v>9</v>
      </c>
      <c r="C249" s="2">
        <f>[1]Final!C251</f>
        <v>7</v>
      </c>
      <c r="D249" s="2" t="s">
        <v>17</v>
      </c>
      <c r="E249" s="6">
        <f>[1]Final!J251</f>
        <v>0.71250000000000002</v>
      </c>
      <c r="F249" s="2">
        <f>[1]Final!E251</f>
        <v>13.19</v>
      </c>
      <c r="G249" s="2">
        <f>[1]Final!G251</f>
        <v>47</v>
      </c>
      <c r="H249" s="5">
        <f>[1]Final!F251*10</f>
        <v>993.3</v>
      </c>
      <c r="I249" s="5">
        <f>[1]Final!H251</f>
        <v>4.5</v>
      </c>
      <c r="J249" s="2">
        <f>[1]Final!D2897</f>
        <v>0</v>
      </c>
      <c r="K249" s="4">
        <f>[2]Reach4Kure!$B253*86400</f>
        <v>249091.20000000001</v>
      </c>
      <c r="L249" s="2">
        <f>[2]Reach4Kure!$G253</f>
        <v>12.99</v>
      </c>
      <c r="M249" s="2">
        <v>0</v>
      </c>
      <c r="N249" s="2">
        <f>[2]Reach4Kure!$C253*1000</f>
        <v>15940</v>
      </c>
      <c r="O249" s="3">
        <f>([2]Reach4Kure!$F253)*1000</f>
        <v>20.119999999999997</v>
      </c>
      <c r="P249" s="2">
        <f>[2]Reach4Kure!$D253*1000/5</f>
        <v>1.1068</v>
      </c>
      <c r="Q249" s="2">
        <v>0.1</v>
      </c>
      <c r="R249" s="2">
        <v>3000</v>
      </c>
      <c r="S249" s="2">
        <v>0</v>
      </c>
      <c r="T249" s="2">
        <v>0</v>
      </c>
    </row>
    <row r="250" spans="1:20" s="1" customFormat="1" x14ac:dyDescent="0.25">
      <c r="A250" s="2">
        <f>[1]Final!A252</f>
        <v>1983</v>
      </c>
      <c r="B250" s="2">
        <f>[1]Final!B252</f>
        <v>9</v>
      </c>
      <c r="C250" s="2">
        <f>[1]Final!C252</f>
        <v>8</v>
      </c>
      <c r="D250" s="2" t="s">
        <v>17</v>
      </c>
      <c r="E250" s="6">
        <f>[1]Final!J252</f>
        <v>0.83750000000000002</v>
      </c>
      <c r="F250" s="2">
        <f>[1]Final!E252</f>
        <v>9.9</v>
      </c>
      <c r="G250" s="2">
        <f>[1]Final!G252</f>
        <v>72</v>
      </c>
      <c r="H250" s="5">
        <f>[1]Final!F252*10</f>
        <v>999.30000000000007</v>
      </c>
      <c r="I250" s="5">
        <f>[1]Final!H252</f>
        <v>1.4</v>
      </c>
      <c r="J250" s="2">
        <f>[1]Final!D2898</f>
        <v>0</v>
      </c>
      <c r="K250" s="4">
        <f>[2]Reach4Kure!$B254*86400</f>
        <v>197942.39999999999</v>
      </c>
      <c r="L250" s="2">
        <f>[2]Reach4Kure!$G254</f>
        <v>10.02</v>
      </c>
      <c r="M250" s="2">
        <v>0</v>
      </c>
      <c r="N250" s="2">
        <f>[2]Reach4Kure!$C254*1000</f>
        <v>3193</v>
      </c>
      <c r="O250" s="3">
        <f>([2]Reach4Kure!$F254)*1000</f>
        <v>17.43</v>
      </c>
      <c r="P250" s="2">
        <f>[2]Reach4Kure!$D254*1000/5</f>
        <v>1.9834000000000001</v>
      </c>
      <c r="Q250" s="2">
        <v>0.1</v>
      </c>
      <c r="R250" s="2">
        <v>3000</v>
      </c>
      <c r="S250" s="2">
        <v>0</v>
      </c>
      <c r="T250" s="2">
        <v>0</v>
      </c>
    </row>
    <row r="251" spans="1:20" s="1" customFormat="1" x14ac:dyDescent="0.25">
      <c r="A251" s="2">
        <f>[1]Final!A253</f>
        <v>1983</v>
      </c>
      <c r="B251" s="2">
        <f>[1]Final!B253</f>
        <v>9</v>
      </c>
      <c r="C251" s="2">
        <f>[1]Final!C253</f>
        <v>9</v>
      </c>
      <c r="D251" s="2" t="s">
        <v>17</v>
      </c>
      <c r="E251" s="6">
        <f>[1]Final!J253</f>
        <v>0.96250000000000002</v>
      </c>
      <c r="F251" s="2">
        <f>[1]Final!E253</f>
        <v>9.27</v>
      </c>
      <c r="G251" s="2">
        <f>[1]Final!G253</f>
        <v>89</v>
      </c>
      <c r="H251" s="5">
        <f>[1]Final!F253*10</f>
        <v>993.00000000000011</v>
      </c>
      <c r="I251" s="5">
        <f>[1]Final!H253</f>
        <v>3.1</v>
      </c>
      <c r="J251" s="2">
        <f>[1]Final!D2899</f>
        <v>0</v>
      </c>
      <c r="K251" s="4">
        <f>[2]Reach4Kure!$B255*86400</f>
        <v>170035.20000000001</v>
      </c>
      <c r="L251" s="2">
        <f>[2]Reach4Kure!$G255</f>
        <v>9.2100000000000009</v>
      </c>
      <c r="M251" s="2">
        <v>0</v>
      </c>
      <c r="N251" s="2">
        <f>[2]Reach4Kure!$C255*1000</f>
        <v>2617</v>
      </c>
      <c r="O251" s="3">
        <f>([2]Reach4Kure!$F255)*1000</f>
        <v>17.170000000000002</v>
      </c>
      <c r="P251" s="2">
        <f>[2]Reach4Kure!$D255*1000/5</f>
        <v>2.2540000000000004</v>
      </c>
      <c r="Q251" s="2">
        <v>0.1</v>
      </c>
      <c r="R251" s="2">
        <v>3000</v>
      </c>
      <c r="S251" s="2">
        <v>0</v>
      </c>
      <c r="T251" s="2">
        <v>0</v>
      </c>
    </row>
    <row r="252" spans="1:20" s="1" customFormat="1" x14ac:dyDescent="0.25">
      <c r="A252" s="2">
        <f>[1]Final!A254</f>
        <v>1983</v>
      </c>
      <c r="B252" s="2">
        <f>[1]Final!B254</f>
        <v>9</v>
      </c>
      <c r="C252" s="2">
        <f>[1]Final!C254</f>
        <v>10</v>
      </c>
      <c r="D252" s="2" t="s">
        <v>17</v>
      </c>
      <c r="E252" s="6">
        <f>[1]Final!J254</f>
        <v>0.875</v>
      </c>
      <c r="F252" s="2">
        <f>[1]Final!E254</f>
        <v>12.78</v>
      </c>
      <c r="G252" s="2">
        <f>[1]Final!G254</f>
        <v>88</v>
      </c>
      <c r="H252" s="5">
        <f>[1]Final!F254*10</f>
        <v>992.8</v>
      </c>
      <c r="I252" s="5">
        <f>[1]Final!H254</f>
        <v>4.0999999999999996</v>
      </c>
      <c r="J252" s="2">
        <f>[1]Final!D2900</f>
        <v>1.03</v>
      </c>
      <c r="K252" s="4">
        <f>[2]Reach4Kure!$B256*86400</f>
        <v>247622.40000000002</v>
      </c>
      <c r="L252" s="2">
        <f>[2]Reach4Kure!$G256</f>
        <v>12.59</v>
      </c>
      <c r="M252" s="2">
        <v>0</v>
      </c>
      <c r="N252" s="2">
        <f>[2]Reach4Kure!$C256*1000</f>
        <v>24300</v>
      </c>
      <c r="O252" s="3">
        <f>([2]Reach4Kure!$F256)*1000</f>
        <v>17.309999999999999</v>
      </c>
      <c r="P252" s="2">
        <f>[2]Reach4Kure!$D256*1000/5</f>
        <v>1.6207999999999998</v>
      </c>
      <c r="Q252" s="2">
        <v>0.1</v>
      </c>
      <c r="R252" s="2">
        <v>3000</v>
      </c>
      <c r="S252" s="2">
        <v>0</v>
      </c>
      <c r="T252" s="2">
        <v>0</v>
      </c>
    </row>
    <row r="253" spans="1:20" s="1" customFormat="1" x14ac:dyDescent="0.25">
      <c r="A253" s="2">
        <f>[1]Final!A255</f>
        <v>1983</v>
      </c>
      <c r="B253" s="2">
        <f>[1]Final!B255</f>
        <v>9</v>
      </c>
      <c r="C253" s="2">
        <f>[1]Final!C255</f>
        <v>11</v>
      </c>
      <c r="D253" s="2" t="s">
        <v>17</v>
      </c>
      <c r="E253" s="6">
        <f>[1]Final!J255</f>
        <v>0.83750000000000002</v>
      </c>
      <c r="F253" s="2">
        <f>[1]Final!E255</f>
        <v>13.5</v>
      </c>
      <c r="G253" s="2">
        <f>[1]Final!G255</f>
        <v>81</v>
      </c>
      <c r="H253" s="5">
        <f>[1]Final!F255*10</f>
        <v>994.4</v>
      </c>
      <c r="I253" s="5">
        <f>[1]Final!H255</f>
        <v>2.4</v>
      </c>
      <c r="J253" s="2">
        <f>[1]Final!D2901</f>
        <v>3.65</v>
      </c>
      <c r="K253" s="4">
        <f>[2]Reach4Kure!$B257*86400</f>
        <v>370483.20000000001</v>
      </c>
      <c r="L253" s="2">
        <f>[2]Reach4Kure!$G257</f>
        <v>13.29</v>
      </c>
      <c r="M253" s="2">
        <v>0</v>
      </c>
      <c r="N253" s="2">
        <f>[2]Reach4Kure!$C257*1000</f>
        <v>32020.000000000004</v>
      </c>
      <c r="O253" s="3">
        <f>([2]Reach4Kure!$F257)*1000</f>
        <v>20.639999999999997</v>
      </c>
      <c r="P253" s="2">
        <f>[2]Reach4Kure!$D257*1000/5</f>
        <v>0.90039999999999998</v>
      </c>
      <c r="Q253" s="2">
        <v>0.1</v>
      </c>
      <c r="R253" s="2">
        <v>3000</v>
      </c>
      <c r="S253" s="2">
        <v>0</v>
      </c>
      <c r="T253" s="2">
        <v>0</v>
      </c>
    </row>
    <row r="254" spans="1:20" s="1" customFormat="1" x14ac:dyDescent="0.25">
      <c r="A254" s="2">
        <f>[1]Final!A256</f>
        <v>1983</v>
      </c>
      <c r="B254" s="2">
        <f>[1]Final!B256</f>
        <v>9</v>
      </c>
      <c r="C254" s="2">
        <f>[1]Final!C256</f>
        <v>12</v>
      </c>
      <c r="D254" s="2" t="s">
        <v>17</v>
      </c>
      <c r="E254" s="6">
        <f>[1]Final!J256</f>
        <v>0.53749999999999998</v>
      </c>
      <c r="F254" s="2">
        <f>[1]Final!E256</f>
        <v>12.82</v>
      </c>
      <c r="G254" s="2">
        <f>[1]Final!G256</f>
        <v>79</v>
      </c>
      <c r="H254" s="5">
        <f>[1]Final!F256*10</f>
        <v>1000.7</v>
      </c>
      <c r="I254" s="5">
        <f>[1]Final!H256</f>
        <v>2.8</v>
      </c>
      <c r="J254" s="2">
        <f>[1]Final!D2902</f>
        <v>0</v>
      </c>
      <c r="K254" s="4">
        <f>[2]Reach4Kure!$B258*86400</f>
        <v>280713.60000000003</v>
      </c>
      <c r="L254" s="2">
        <f>[2]Reach4Kure!$G258</f>
        <v>12.73</v>
      </c>
      <c r="M254" s="2">
        <v>0</v>
      </c>
      <c r="N254" s="2">
        <f>[2]Reach4Kure!$C258*1000</f>
        <v>22710</v>
      </c>
      <c r="O254" s="3">
        <f>([2]Reach4Kure!$F258)*1000</f>
        <v>24.16</v>
      </c>
      <c r="P254" s="2">
        <f>[2]Reach4Kure!$D258*1000/5</f>
        <v>1.1194000000000002</v>
      </c>
      <c r="Q254" s="2">
        <v>0.1</v>
      </c>
      <c r="R254" s="2">
        <v>3000</v>
      </c>
      <c r="S254" s="2">
        <v>0</v>
      </c>
      <c r="T254" s="2">
        <v>0</v>
      </c>
    </row>
    <row r="255" spans="1:20" s="1" customFormat="1" x14ac:dyDescent="0.25">
      <c r="A255" s="2">
        <f>[1]Final!A257</f>
        <v>1983</v>
      </c>
      <c r="B255" s="2">
        <f>[1]Final!B257</f>
        <v>9</v>
      </c>
      <c r="C255" s="2">
        <f>[1]Final!C257</f>
        <v>13</v>
      </c>
      <c r="D255" s="2" t="s">
        <v>17</v>
      </c>
      <c r="E255" s="6">
        <f>[1]Final!J257</f>
        <v>0.875</v>
      </c>
      <c r="F255" s="2">
        <f>[1]Final!E257</f>
        <v>12.51</v>
      </c>
      <c r="G255" s="2">
        <f>[1]Final!G257</f>
        <v>92</v>
      </c>
      <c r="H255" s="5">
        <f>[1]Final!F257*10</f>
        <v>1000.4000000000001</v>
      </c>
      <c r="I255" s="5">
        <f>[1]Final!H257</f>
        <v>2.4</v>
      </c>
      <c r="J255" s="2">
        <f>[1]Final!D2903</f>
        <v>0</v>
      </c>
      <c r="K255" s="4">
        <f>[2]Reach4Kure!$B259*86400</f>
        <v>269654.40000000002</v>
      </c>
      <c r="L255" s="2">
        <f>[2]Reach4Kure!$G259</f>
        <v>12.32</v>
      </c>
      <c r="M255" s="2">
        <v>0</v>
      </c>
      <c r="N255" s="2">
        <f>[2]Reach4Kure!$C259*1000</f>
        <v>20940</v>
      </c>
      <c r="O255" s="3">
        <f>([2]Reach4Kure!$F259)*1000</f>
        <v>27.150000000000002</v>
      </c>
      <c r="P255" s="2">
        <f>[2]Reach4Kure!$D259*1000/5</f>
        <v>1.2857999999999998</v>
      </c>
      <c r="Q255" s="2">
        <v>0.1</v>
      </c>
      <c r="R255" s="2">
        <v>3000</v>
      </c>
      <c r="S255" s="2">
        <v>0</v>
      </c>
      <c r="T255" s="2">
        <v>0</v>
      </c>
    </row>
    <row r="256" spans="1:20" s="1" customFormat="1" x14ac:dyDescent="0.25">
      <c r="A256" s="2">
        <f>[1]Final!A258</f>
        <v>1983</v>
      </c>
      <c r="B256" s="2">
        <f>[1]Final!B258</f>
        <v>9</v>
      </c>
      <c r="C256" s="2">
        <f>[1]Final!C258</f>
        <v>14</v>
      </c>
      <c r="D256" s="2" t="s">
        <v>17</v>
      </c>
      <c r="E256" s="6">
        <f>[1]Final!J258</f>
        <v>0.78749999999999998</v>
      </c>
      <c r="F256" s="2">
        <f>[1]Final!E258</f>
        <v>12.01</v>
      </c>
      <c r="G256" s="2">
        <f>[1]Final!G258</f>
        <v>89</v>
      </c>
      <c r="H256" s="5">
        <f>[1]Final!F258*10</f>
        <v>999.60000000000014</v>
      </c>
      <c r="I256" s="5">
        <f>[1]Final!H258</f>
        <v>1.7</v>
      </c>
      <c r="J256" s="2">
        <f>[1]Final!D2904</f>
        <v>6.63</v>
      </c>
      <c r="K256" s="4">
        <f>[2]Reach4Kure!$B260*86400</f>
        <v>236736.00000000003</v>
      </c>
      <c r="L256" s="2">
        <f>[2]Reach4Kure!$G260</f>
        <v>11.82</v>
      </c>
      <c r="M256" s="2">
        <v>0</v>
      </c>
      <c r="N256" s="2">
        <f>[2]Reach4Kure!$C260*1000</f>
        <v>14460</v>
      </c>
      <c r="O256" s="3">
        <f>([2]Reach4Kure!$F260)*1000</f>
        <v>23.509999999999998</v>
      </c>
      <c r="P256" s="2">
        <f>[2]Reach4Kure!$D260*1000/5</f>
        <v>1.6236000000000002</v>
      </c>
      <c r="Q256" s="2">
        <v>0.1</v>
      </c>
      <c r="R256" s="2">
        <v>3000</v>
      </c>
      <c r="S256" s="2">
        <v>0</v>
      </c>
      <c r="T256" s="2">
        <v>0</v>
      </c>
    </row>
    <row r="257" spans="1:20" s="1" customFormat="1" x14ac:dyDescent="0.25">
      <c r="A257" s="2">
        <f>[1]Final!A259</f>
        <v>1983</v>
      </c>
      <c r="B257" s="2">
        <f>[1]Final!B259</f>
        <v>9</v>
      </c>
      <c r="C257" s="2">
        <f>[1]Final!C259</f>
        <v>15</v>
      </c>
      <c r="D257" s="2" t="s">
        <v>17</v>
      </c>
      <c r="E257" s="6">
        <f>[1]Final!J259</f>
        <v>0.91249999999999998</v>
      </c>
      <c r="F257" s="2">
        <f>[1]Final!E259</f>
        <v>10.38</v>
      </c>
      <c r="G257" s="2">
        <f>[1]Final!G259</f>
        <v>93</v>
      </c>
      <c r="H257" s="5">
        <f>[1]Final!F259*10</f>
        <v>994.10000000000014</v>
      </c>
      <c r="I257" s="5">
        <f>[1]Final!H259</f>
        <v>3.3</v>
      </c>
      <c r="J257" s="2">
        <f>[1]Final!D2905</f>
        <v>1.26</v>
      </c>
      <c r="K257" s="4">
        <f>[2]Reach4Kure!$B261*86400</f>
        <v>267062.40000000002</v>
      </c>
      <c r="L257" s="2">
        <f>[2]Reach4Kure!$G261</f>
        <v>10.56</v>
      </c>
      <c r="M257" s="2">
        <v>0</v>
      </c>
      <c r="N257" s="2">
        <f>[2]Reach4Kure!$C261*1000</f>
        <v>21360</v>
      </c>
      <c r="O257" s="3">
        <f>([2]Reach4Kure!$F261)*1000</f>
        <v>24.150000000000002</v>
      </c>
      <c r="P257" s="2">
        <f>[2]Reach4Kure!$D261*1000/5</f>
        <v>1.4992000000000001</v>
      </c>
      <c r="Q257" s="2">
        <v>0.1</v>
      </c>
      <c r="R257" s="2">
        <v>3000</v>
      </c>
      <c r="S257" s="2">
        <v>0</v>
      </c>
      <c r="T257" s="2">
        <v>0</v>
      </c>
    </row>
    <row r="258" spans="1:20" s="1" customFormat="1" x14ac:dyDescent="0.25">
      <c r="A258" s="2">
        <f>[1]Final!A260</f>
        <v>1983</v>
      </c>
      <c r="B258" s="2">
        <f>[1]Final!B260</f>
        <v>9</v>
      </c>
      <c r="C258" s="2">
        <f>[1]Final!C260</f>
        <v>16</v>
      </c>
      <c r="D258" s="2" t="s">
        <v>17</v>
      </c>
      <c r="E258" s="6">
        <f>[1]Final!J260</f>
        <v>0.875</v>
      </c>
      <c r="F258" s="2">
        <f>[1]Final!E260</f>
        <v>12.73</v>
      </c>
      <c r="G258" s="2">
        <f>[1]Final!G260</f>
        <v>89</v>
      </c>
      <c r="H258" s="5">
        <f>[1]Final!F260*10</f>
        <v>986.00000000000011</v>
      </c>
      <c r="I258" s="5">
        <f>[1]Final!H260</f>
        <v>4.4000000000000004</v>
      </c>
      <c r="J258" s="2">
        <f>[1]Final!D2906</f>
        <v>0</v>
      </c>
      <c r="K258" s="4">
        <f>[2]Reach4Kure!$B262*86400</f>
        <v>454896</v>
      </c>
      <c r="L258" s="2">
        <f>[2]Reach4Kure!$G262</f>
        <v>12.59</v>
      </c>
      <c r="M258" s="2">
        <v>0</v>
      </c>
      <c r="N258" s="2">
        <f>[2]Reach4Kure!$C262*1000</f>
        <v>34350</v>
      </c>
      <c r="O258" s="3">
        <f>([2]Reach4Kure!$F262)*1000</f>
        <v>21.78</v>
      </c>
      <c r="P258" s="2">
        <f>[2]Reach4Kure!$D262*1000/5</f>
        <v>0.81359999999999988</v>
      </c>
      <c r="Q258" s="2">
        <v>0.1</v>
      </c>
      <c r="R258" s="2">
        <v>3000</v>
      </c>
      <c r="S258" s="2">
        <v>0</v>
      </c>
      <c r="T258" s="2">
        <v>0</v>
      </c>
    </row>
    <row r="259" spans="1:20" s="1" customFormat="1" x14ac:dyDescent="0.25">
      <c r="A259" s="2">
        <f>[1]Final!A261</f>
        <v>1983</v>
      </c>
      <c r="B259" s="2">
        <f>[1]Final!B261</f>
        <v>9</v>
      </c>
      <c r="C259" s="2">
        <f>[1]Final!C261</f>
        <v>17</v>
      </c>
      <c r="D259" s="2" t="s">
        <v>17</v>
      </c>
      <c r="E259" s="6">
        <f>[1]Final!J261</f>
        <v>0.66249999999999998</v>
      </c>
      <c r="F259" s="2">
        <f>[1]Final!E261</f>
        <v>12.88</v>
      </c>
      <c r="G259" s="2">
        <f>[1]Final!G261</f>
        <v>90</v>
      </c>
      <c r="H259" s="5">
        <f>[1]Final!F261*10</f>
        <v>990.3</v>
      </c>
      <c r="I259" s="5">
        <f>[1]Final!H261</f>
        <v>2.1</v>
      </c>
      <c r="J259" s="2">
        <f>[1]Final!D2907</f>
        <v>0</v>
      </c>
      <c r="K259" s="4">
        <f>[2]Reach4Kure!$B263*86400</f>
        <v>545270.4</v>
      </c>
      <c r="L259" s="2">
        <f>[2]Reach4Kure!$G263</f>
        <v>12.8</v>
      </c>
      <c r="M259" s="2">
        <v>0</v>
      </c>
      <c r="N259" s="2">
        <f>[2]Reach4Kure!$C263*1000</f>
        <v>37170</v>
      </c>
      <c r="O259" s="3">
        <f>([2]Reach4Kure!$F263)*1000</f>
        <v>49.59</v>
      </c>
      <c r="P259" s="2">
        <f>[2]Reach4Kure!$D263*1000/5</f>
        <v>5.8540000000000001</v>
      </c>
      <c r="Q259" s="2">
        <v>0.1</v>
      </c>
      <c r="R259" s="2">
        <v>3000</v>
      </c>
      <c r="S259" s="2">
        <v>0</v>
      </c>
      <c r="T259" s="2">
        <v>0</v>
      </c>
    </row>
    <row r="260" spans="1:20" s="1" customFormat="1" x14ac:dyDescent="0.25">
      <c r="A260" s="2">
        <f>[1]Final!A262</f>
        <v>1983</v>
      </c>
      <c r="B260" s="2">
        <f>[1]Final!B262</f>
        <v>9</v>
      </c>
      <c r="C260" s="2">
        <f>[1]Final!C262</f>
        <v>18</v>
      </c>
      <c r="D260" s="2" t="s">
        <v>17</v>
      </c>
      <c r="E260" s="6">
        <f>[1]Final!J262</f>
        <v>0.625</v>
      </c>
      <c r="F260" s="2">
        <f>[1]Final!E262</f>
        <v>11.74</v>
      </c>
      <c r="G260" s="2">
        <f>[1]Final!G262</f>
        <v>90</v>
      </c>
      <c r="H260" s="5">
        <f>[1]Final!F262*10</f>
        <v>993.1</v>
      </c>
      <c r="I260" s="5">
        <f>[1]Final!H262</f>
        <v>7.5</v>
      </c>
      <c r="J260" s="2">
        <f>[1]Final!D2908</f>
        <v>0</v>
      </c>
      <c r="K260" s="4">
        <f>[2]Reach4Kure!$B264*86400</f>
        <v>392169.6</v>
      </c>
      <c r="L260" s="2">
        <f>[2]Reach4Kure!$G264</f>
        <v>11.67</v>
      </c>
      <c r="M260" s="2">
        <v>0</v>
      </c>
      <c r="N260" s="2">
        <f>[2]Reach4Kure!$C264*1000</f>
        <v>24890</v>
      </c>
      <c r="O260" s="3">
        <f>([2]Reach4Kure!$F264)*1000</f>
        <v>58.04</v>
      </c>
      <c r="P260" s="2">
        <f>[2]Reach4Kure!$D264*1000/5</f>
        <v>7.8</v>
      </c>
      <c r="Q260" s="2">
        <v>0.1</v>
      </c>
      <c r="R260" s="2">
        <v>3000</v>
      </c>
      <c r="S260" s="2">
        <v>0</v>
      </c>
      <c r="T260" s="2">
        <v>0</v>
      </c>
    </row>
    <row r="261" spans="1:20" s="1" customFormat="1" x14ac:dyDescent="0.25">
      <c r="A261" s="2">
        <f>[1]Final!A263</f>
        <v>1983</v>
      </c>
      <c r="B261" s="2">
        <f>[1]Final!B263</f>
        <v>9</v>
      </c>
      <c r="C261" s="2">
        <f>[1]Final!C263</f>
        <v>19</v>
      </c>
      <c r="D261" s="2" t="s">
        <v>17</v>
      </c>
      <c r="E261" s="6">
        <f>[1]Final!J263</f>
        <v>0.66249999999999998</v>
      </c>
      <c r="F261" s="2">
        <f>[1]Final!E263</f>
        <v>12.26</v>
      </c>
      <c r="G261" s="2">
        <f>[1]Final!G263</f>
        <v>76</v>
      </c>
      <c r="H261" s="5">
        <f>[1]Final!F263*10</f>
        <v>995.90000000000009</v>
      </c>
      <c r="I261" s="5">
        <f>[1]Final!H263</f>
        <v>9.1</v>
      </c>
      <c r="J261" s="2">
        <f>[1]Final!D2909</f>
        <v>0</v>
      </c>
      <c r="K261" s="4">
        <f>[2]Reach4Kure!$B265*86400</f>
        <v>517622.39999999997</v>
      </c>
      <c r="L261" s="2">
        <f>[2]Reach4Kure!$G265</f>
        <v>12.03</v>
      </c>
      <c r="M261" s="2">
        <v>0</v>
      </c>
      <c r="N261" s="2">
        <f>[2]Reach4Kure!$C265*1000</f>
        <v>29410</v>
      </c>
      <c r="O261" s="3">
        <f>([2]Reach4Kure!$F265)*1000</f>
        <v>64.040000000000006</v>
      </c>
      <c r="P261" s="2">
        <f>[2]Reach4Kure!$D265*1000/5</f>
        <v>9.5119999999999987</v>
      </c>
      <c r="Q261" s="2">
        <v>0.1</v>
      </c>
      <c r="R261" s="2">
        <v>3000</v>
      </c>
      <c r="S261" s="2">
        <v>0</v>
      </c>
      <c r="T261" s="2">
        <v>0</v>
      </c>
    </row>
    <row r="262" spans="1:20" s="1" customFormat="1" x14ac:dyDescent="0.25">
      <c r="A262" s="2">
        <f>[1]Final!A264</f>
        <v>1983</v>
      </c>
      <c r="B262" s="2">
        <f>[1]Final!B264</f>
        <v>9</v>
      </c>
      <c r="C262" s="2">
        <f>[1]Final!C264</f>
        <v>20</v>
      </c>
      <c r="D262" s="2" t="s">
        <v>17</v>
      </c>
      <c r="E262" s="6">
        <f>[1]Final!J264</f>
        <v>0.375</v>
      </c>
      <c r="F262" s="2">
        <f>[1]Final!E264</f>
        <v>12.83</v>
      </c>
      <c r="G262" s="2">
        <f>[1]Final!G264</f>
        <v>64</v>
      </c>
      <c r="H262" s="5">
        <f>[1]Final!F264*10</f>
        <v>1001.3</v>
      </c>
      <c r="I262" s="5">
        <f>[1]Final!H264</f>
        <v>8.4</v>
      </c>
      <c r="J262" s="2">
        <f>[1]Final!D2910</f>
        <v>1.55</v>
      </c>
      <c r="K262" s="4">
        <f>[2]Reach4Kure!$B266*86400</f>
        <v>505267.20000000001</v>
      </c>
      <c r="L262" s="2">
        <f>[2]Reach4Kure!$G266</f>
        <v>12.38</v>
      </c>
      <c r="M262" s="2">
        <v>0</v>
      </c>
      <c r="N262" s="2">
        <f>[2]Reach4Kure!$C266*1000</f>
        <v>22220</v>
      </c>
      <c r="O262" s="3">
        <f>([2]Reach4Kure!$F266)*1000</f>
        <v>63.089999999999996</v>
      </c>
      <c r="P262" s="2">
        <f>[2]Reach4Kure!$D266*1000/5</f>
        <v>10.324</v>
      </c>
      <c r="Q262" s="2">
        <v>0.1</v>
      </c>
      <c r="R262" s="2">
        <v>3000</v>
      </c>
      <c r="S262" s="2">
        <v>0</v>
      </c>
      <c r="T262" s="2">
        <v>0</v>
      </c>
    </row>
    <row r="263" spans="1:20" s="1" customFormat="1" x14ac:dyDescent="0.25">
      <c r="A263" s="2">
        <f>[1]Final!A265</f>
        <v>1983</v>
      </c>
      <c r="B263" s="2">
        <f>[1]Final!B265</f>
        <v>9</v>
      </c>
      <c r="C263" s="2">
        <f>[1]Final!C265</f>
        <v>21</v>
      </c>
      <c r="D263" s="2" t="s">
        <v>17</v>
      </c>
      <c r="E263" s="6">
        <f>[1]Final!J265</f>
        <v>0.66249999999999998</v>
      </c>
      <c r="F263" s="2">
        <f>[1]Final!E265</f>
        <v>10.54</v>
      </c>
      <c r="G263" s="2">
        <f>[1]Final!G265</f>
        <v>70</v>
      </c>
      <c r="H263" s="5">
        <f>[1]Final!F265*10</f>
        <v>1003.1</v>
      </c>
      <c r="I263" s="5">
        <f>[1]Final!H265</f>
        <v>4.0999999999999996</v>
      </c>
      <c r="J263" s="2">
        <f>[1]Final!D2911</f>
        <v>0.7</v>
      </c>
      <c r="K263" s="4">
        <f>[2]Reach4Kure!$B267*86400</f>
        <v>410572.79999999999</v>
      </c>
      <c r="L263" s="2">
        <f>[2]Reach4Kure!$G267</f>
        <v>10.039999999999999</v>
      </c>
      <c r="M263" s="2">
        <v>0</v>
      </c>
      <c r="N263" s="2">
        <f>[2]Reach4Kure!$C267*1000</f>
        <v>15100</v>
      </c>
      <c r="O263" s="3">
        <f>([2]Reach4Kure!$F267)*1000</f>
        <v>59.02</v>
      </c>
      <c r="P263" s="2">
        <f>[2]Reach4Kure!$D267*1000/5</f>
        <v>10.126000000000001</v>
      </c>
      <c r="Q263" s="2">
        <v>0.1</v>
      </c>
      <c r="R263" s="2">
        <v>3000</v>
      </c>
      <c r="S263" s="2">
        <v>0</v>
      </c>
      <c r="T263" s="2">
        <v>0</v>
      </c>
    </row>
    <row r="264" spans="1:20" s="1" customFormat="1" x14ac:dyDescent="0.25">
      <c r="A264" s="2">
        <f>[1]Final!A266</f>
        <v>1983</v>
      </c>
      <c r="B264" s="2">
        <f>[1]Final!B266</f>
        <v>9</v>
      </c>
      <c r="C264" s="2">
        <f>[1]Final!C266</f>
        <v>22</v>
      </c>
      <c r="D264" s="2" t="s">
        <v>17</v>
      </c>
      <c r="E264" s="6">
        <f>[1]Final!J266</f>
        <v>0.5</v>
      </c>
      <c r="F264" s="2">
        <f>[1]Final!E266</f>
        <v>9.69</v>
      </c>
      <c r="G264" s="2">
        <f>[1]Final!G266</f>
        <v>69</v>
      </c>
      <c r="H264" s="5">
        <f>[1]Final!F266*10</f>
        <v>1003.9</v>
      </c>
      <c r="I264" s="5">
        <f>[1]Final!H266</f>
        <v>2.6</v>
      </c>
      <c r="J264" s="2">
        <f>[1]Final!D2912</f>
        <v>9.99</v>
      </c>
      <c r="K264" s="4">
        <f>[2]Reach4Kure!$B268*86400</f>
        <v>307929.59999999998</v>
      </c>
      <c r="L264" s="2">
        <f>[2]Reach4Kure!$G268</f>
        <v>9.4499999999999993</v>
      </c>
      <c r="M264" s="2">
        <v>0</v>
      </c>
      <c r="N264" s="2">
        <f>[2]Reach4Kure!$C268*1000</f>
        <v>6076</v>
      </c>
      <c r="O264" s="3">
        <f>([2]Reach4Kure!$F268)*1000</f>
        <v>50.79</v>
      </c>
      <c r="P264" s="2">
        <f>[2]Reach4Kure!$D268*1000/5</f>
        <v>9.31</v>
      </c>
      <c r="Q264" s="2">
        <v>0.1</v>
      </c>
      <c r="R264" s="2">
        <v>3000</v>
      </c>
      <c r="S264" s="2">
        <v>0</v>
      </c>
      <c r="T264" s="2">
        <v>0</v>
      </c>
    </row>
    <row r="265" spans="1:20" s="1" customFormat="1" x14ac:dyDescent="0.25">
      <c r="A265" s="2">
        <f>[1]Final!A267</f>
        <v>1983</v>
      </c>
      <c r="B265" s="2">
        <f>[1]Final!B267</f>
        <v>9</v>
      </c>
      <c r="C265" s="2">
        <f>[1]Final!C267</f>
        <v>23</v>
      </c>
      <c r="D265" s="2" t="s">
        <v>17</v>
      </c>
      <c r="E265" s="6">
        <f>[1]Final!J267</f>
        <v>0.5</v>
      </c>
      <c r="F265" s="2">
        <f>[1]Final!E267</f>
        <v>10.27</v>
      </c>
      <c r="G265" s="2">
        <f>[1]Final!G267</f>
        <v>66</v>
      </c>
      <c r="H265" s="5">
        <f>[1]Final!F267*10</f>
        <v>1015.1</v>
      </c>
      <c r="I265" s="5">
        <f>[1]Final!H267</f>
        <v>2.6</v>
      </c>
      <c r="J265" s="2">
        <f>[1]Final!D2913</f>
        <v>0</v>
      </c>
      <c r="K265" s="4">
        <f>[2]Reach4Kure!$B269*86400</f>
        <v>243216</v>
      </c>
      <c r="L265" s="2">
        <f>[2]Reach4Kure!$G269</f>
        <v>9.99</v>
      </c>
      <c r="M265" s="2">
        <v>0</v>
      </c>
      <c r="N265" s="2">
        <f>[2]Reach4Kure!$C269*1000</f>
        <v>4971</v>
      </c>
      <c r="O265" s="3">
        <f>([2]Reach4Kure!$F269)*1000</f>
        <v>43.38</v>
      </c>
      <c r="P265" s="2">
        <f>[2]Reach4Kure!$D269*1000/5</f>
        <v>8.0400000000000009</v>
      </c>
      <c r="Q265" s="2">
        <v>0.1</v>
      </c>
      <c r="R265" s="2">
        <v>3000</v>
      </c>
      <c r="S265" s="2">
        <v>0</v>
      </c>
      <c r="T265" s="2">
        <v>0</v>
      </c>
    </row>
    <row r="266" spans="1:20" s="1" customFormat="1" x14ac:dyDescent="0.25">
      <c r="A266" s="2">
        <f>[1]Final!A268</f>
        <v>1983</v>
      </c>
      <c r="B266" s="2">
        <f>[1]Final!B268</f>
        <v>9</v>
      </c>
      <c r="C266" s="2">
        <f>[1]Final!C268</f>
        <v>24</v>
      </c>
      <c r="D266" s="2" t="s">
        <v>17</v>
      </c>
      <c r="E266" s="6">
        <f>[1]Final!J268</f>
        <v>0.66249999999999998</v>
      </c>
      <c r="F266" s="2">
        <f>[1]Final!E268</f>
        <v>12.05</v>
      </c>
      <c r="G266" s="2">
        <f>[1]Final!G268</f>
        <v>70</v>
      </c>
      <c r="H266" s="5">
        <f>[1]Final!F268*10</f>
        <v>1000</v>
      </c>
      <c r="I266" s="5">
        <f>[1]Final!H268</f>
        <v>8.6999999999999993</v>
      </c>
      <c r="J266" s="2">
        <f>[1]Final!D2914</f>
        <v>0</v>
      </c>
      <c r="K266" s="4">
        <f>[2]Reach4Kure!$B270*86400</f>
        <v>252374.39999999999</v>
      </c>
      <c r="L266" s="2">
        <f>[2]Reach4Kure!$G270</f>
        <v>11.88</v>
      </c>
      <c r="M266" s="2">
        <v>0</v>
      </c>
      <c r="N266" s="2">
        <f>[2]Reach4Kure!$C270*1000</f>
        <v>16020</v>
      </c>
      <c r="O266" s="3">
        <f>([2]Reach4Kure!$F270)*1000</f>
        <v>39.96</v>
      </c>
      <c r="P266" s="2">
        <f>[2]Reach4Kure!$D270*1000/5</f>
        <v>7.1420000000000003</v>
      </c>
      <c r="Q266" s="2">
        <v>0.1</v>
      </c>
      <c r="R266" s="2">
        <v>3000</v>
      </c>
      <c r="S266" s="2">
        <v>0</v>
      </c>
      <c r="T266" s="2">
        <v>0</v>
      </c>
    </row>
    <row r="267" spans="1:20" s="1" customFormat="1" x14ac:dyDescent="0.25">
      <c r="A267" s="2">
        <f>[1]Final!A269</f>
        <v>1983</v>
      </c>
      <c r="B267" s="2">
        <f>[1]Final!B269</f>
        <v>9</v>
      </c>
      <c r="C267" s="2">
        <f>[1]Final!C269</f>
        <v>25</v>
      </c>
      <c r="D267" s="2" t="s">
        <v>17</v>
      </c>
      <c r="E267" s="6">
        <f>[1]Final!J269</f>
        <v>0.75</v>
      </c>
      <c r="F267" s="2">
        <f>[1]Final!E269</f>
        <v>6.38</v>
      </c>
      <c r="G267" s="2">
        <f>[1]Final!G269</f>
        <v>70</v>
      </c>
      <c r="H267" s="5">
        <f>[1]Final!F269*10</f>
        <v>1013.2</v>
      </c>
      <c r="I267" s="5">
        <f>[1]Final!H269</f>
        <v>4.8</v>
      </c>
      <c r="J267" s="2">
        <f>[1]Final!D2915</f>
        <v>6.43</v>
      </c>
      <c r="K267" s="4">
        <f>[2]Reach4Kure!$B271*86400</f>
        <v>375926.4</v>
      </c>
      <c r="L267" s="2">
        <f>[2]Reach4Kure!$G271</f>
        <v>6.13</v>
      </c>
      <c r="M267" s="2">
        <v>0</v>
      </c>
      <c r="N267" s="2">
        <f>[2]Reach4Kure!$C271*1000</f>
        <v>20830</v>
      </c>
      <c r="O267" s="3">
        <f>([2]Reach4Kure!$F271)*1000</f>
        <v>48.03</v>
      </c>
      <c r="P267" s="2">
        <f>[2]Reach4Kure!$D271*1000/5</f>
        <v>8.6140000000000008</v>
      </c>
      <c r="Q267" s="2">
        <v>0.1</v>
      </c>
      <c r="R267" s="2">
        <v>3000</v>
      </c>
      <c r="S267" s="2">
        <v>0</v>
      </c>
      <c r="T267" s="2">
        <v>0</v>
      </c>
    </row>
    <row r="268" spans="1:20" s="1" customFormat="1" x14ac:dyDescent="0.25">
      <c r="A268" s="2">
        <f>[1]Final!A270</f>
        <v>1983</v>
      </c>
      <c r="B268" s="2">
        <f>[1]Final!B270</f>
        <v>9</v>
      </c>
      <c r="C268" s="2">
        <f>[1]Final!C270</f>
        <v>26</v>
      </c>
      <c r="D268" s="2" t="s">
        <v>17</v>
      </c>
      <c r="E268" s="6">
        <f>[1]Final!J270</f>
        <v>0.46250000000000002</v>
      </c>
      <c r="F268" s="2">
        <f>[1]Final!E270</f>
        <v>12.06</v>
      </c>
      <c r="G268" s="2">
        <f>[1]Final!G270</f>
        <v>78</v>
      </c>
      <c r="H268" s="5">
        <f>[1]Final!F270*10</f>
        <v>1010.6</v>
      </c>
      <c r="I268" s="5">
        <f>[1]Final!H270</f>
        <v>3.9</v>
      </c>
      <c r="J268" s="2">
        <f>[1]Final!D2916</f>
        <v>7.05</v>
      </c>
      <c r="K268" s="4">
        <f>[2]Reach4Kure!$B272*86400</f>
        <v>282873.59999999998</v>
      </c>
      <c r="L268" s="2">
        <f>[2]Reach4Kure!$G272</f>
        <v>12.19</v>
      </c>
      <c r="M268" s="2">
        <v>0</v>
      </c>
      <c r="N268" s="2">
        <f>[2]Reach4Kure!$C272*1000</f>
        <v>5706</v>
      </c>
      <c r="O268" s="3">
        <f>([2]Reach4Kure!$F272)*1000</f>
        <v>44.06</v>
      </c>
      <c r="P268" s="2">
        <f>[2]Reach4Kure!$D272*1000/5</f>
        <v>8.2859999999999996</v>
      </c>
      <c r="Q268" s="2">
        <v>0.1</v>
      </c>
      <c r="R268" s="2">
        <v>3000</v>
      </c>
      <c r="S268" s="2">
        <v>0</v>
      </c>
      <c r="T268" s="2">
        <v>0</v>
      </c>
    </row>
    <row r="269" spans="1:20" s="1" customFormat="1" x14ac:dyDescent="0.25">
      <c r="A269" s="2">
        <f>[1]Final!A271</f>
        <v>1983</v>
      </c>
      <c r="B269" s="2">
        <f>[1]Final!B271</f>
        <v>9</v>
      </c>
      <c r="C269" s="2">
        <f>[1]Final!C271</f>
        <v>27</v>
      </c>
      <c r="D269" s="2" t="s">
        <v>17</v>
      </c>
      <c r="E269" s="6">
        <f>[1]Final!J271</f>
        <v>0.58750000000000002</v>
      </c>
      <c r="F269" s="2">
        <f>[1]Final!E271</f>
        <v>13.78</v>
      </c>
      <c r="G269" s="2">
        <f>[1]Final!G271</f>
        <v>67</v>
      </c>
      <c r="H269" s="5">
        <f>[1]Final!F271*10</f>
        <v>1003.3</v>
      </c>
      <c r="I269" s="5">
        <f>[1]Final!H271</f>
        <v>5.5</v>
      </c>
      <c r="J269" s="2">
        <f>[1]Final!D2917</f>
        <v>13.56</v>
      </c>
      <c r="K269" s="4">
        <f>[2]Reach4Kure!$B273*86400</f>
        <v>224121.59999999998</v>
      </c>
      <c r="L269" s="2">
        <f>[2]Reach4Kure!$G273</f>
        <v>13.65</v>
      </c>
      <c r="M269" s="2">
        <v>0</v>
      </c>
      <c r="N269" s="2">
        <f>[2]Reach4Kure!$C273*1000</f>
        <v>4682</v>
      </c>
      <c r="O269" s="3">
        <f>([2]Reach4Kure!$F273)*1000</f>
        <v>38.68</v>
      </c>
      <c r="P269" s="2">
        <f>[2]Reach4Kure!$D273*1000/5</f>
        <v>7.33</v>
      </c>
      <c r="Q269" s="2">
        <v>0.1</v>
      </c>
      <c r="R269" s="2">
        <v>3000</v>
      </c>
      <c r="S269" s="2">
        <v>0</v>
      </c>
      <c r="T269" s="2">
        <v>0</v>
      </c>
    </row>
    <row r="270" spans="1:20" s="1" customFormat="1" x14ac:dyDescent="0.25">
      <c r="A270" s="2">
        <f>[1]Final!A272</f>
        <v>1983</v>
      </c>
      <c r="B270" s="2">
        <f>[1]Final!B272</f>
        <v>9</v>
      </c>
      <c r="C270" s="2">
        <f>[1]Final!C272</f>
        <v>28</v>
      </c>
      <c r="D270" s="2" t="s">
        <v>17</v>
      </c>
      <c r="E270" s="6">
        <f>[1]Final!J272</f>
        <v>0.28749999999999998</v>
      </c>
      <c r="F270" s="2">
        <f>[1]Final!E272</f>
        <v>8.32</v>
      </c>
      <c r="G270" s="2">
        <f>[1]Final!G272</f>
        <v>38</v>
      </c>
      <c r="H270" s="5">
        <f>[1]Final!F272*10</f>
        <v>1013.9</v>
      </c>
      <c r="I270" s="5">
        <f>[1]Final!H272</f>
        <v>3.8</v>
      </c>
      <c r="J270" s="2">
        <f>[1]Final!D2918</f>
        <v>12.17</v>
      </c>
      <c r="K270" s="4">
        <f>[2]Reach4Kure!$B274*86400</f>
        <v>185673.60000000001</v>
      </c>
      <c r="L270" s="2">
        <f>[2]Reach4Kure!$G274</f>
        <v>8.02</v>
      </c>
      <c r="M270" s="2">
        <v>0</v>
      </c>
      <c r="N270" s="2">
        <f>[2]Reach4Kure!$C274*1000</f>
        <v>3989</v>
      </c>
      <c r="O270" s="3">
        <f>([2]Reach4Kure!$F274)*1000</f>
        <v>32.29</v>
      </c>
      <c r="P270" s="2">
        <f>[2]Reach4Kure!$D274*1000/5</f>
        <v>6.1920000000000002</v>
      </c>
      <c r="Q270" s="2">
        <v>0.1</v>
      </c>
      <c r="R270" s="2">
        <v>3000</v>
      </c>
      <c r="S270" s="2">
        <v>0</v>
      </c>
      <c r="T270" s="2">
        <v>0</v>
      </c>
    </row>
    <row r="271" spans="1:20" s="1" customFormat="1" x14ac:dyDescent="0.25">
      <c r="A271" s="2">
        <f>[1]Final!A273</f>
        <v>1983</v>
      </c>
      <c r="B271" s="2">
        <f>[1]Final!B273</f>
        <v>9</v>
      </c>
      <c r="C271" s="2">
        <f>[1]Final!C273</f>
        <v>29</v>
      </c>
      <c r="D271" s="2" t="s">
        <v>17</v>
      </c>
      <c r="E271" s="6">
        <f>[1]Final!J273</f>
        <v>0.16250000000000001</v>
      </c>
      <c r="F271" s="2">
        <f>[1]Final!E273</f>
        <v>4.1399999999999997</v>
      </c>
      <c r="G271" s="2">
        <f>[1]Final!G273</f>
        <v>69</v>
      </c>
      <c r="H271" s="5">
        <f>[1]Final!F273*10</f>
        <v>1018.9</v>
      </c>
      <c r="I271" s="5">
        <f>[1]Final!H273</f>
        <v>0.7</v>
      </c>
      <c r="J271" s="2">
        <f>[1]Final!D2919</f>
        <v>19.64</v>
      </c>
      <c r="K271" s="4">
        <f>[2]Reach4Kure!$B275*86400</f>
        <v>161481.60000000001</v>
      </c>
      <c r="L271" s="2">
        <f>[2]Reach4Kure!$G275</f>
        <v>3.88</v>
      </c>
      <c r="M271" s="2">
        <v>0</v>
      </c>
      <c r="N271" s="2">
        <f>[2]Reach4Kure!$C275*1000</f>
        <v>3543</v>
      </c>
      <c r="O271" s="3">
        <f>([2]Reach4Kure!$F275)*1000</f>
        <v>26.509999999999998</v>
      </c>
      <c r="P271" s="2">
        <f>[2]Reach4Kure!$D275*1000/5</f>
        <v>5.1339999999999995</v>
      </c>
      <c r="Q271" s="2">
        <v>0.1</v>
      </c>
      <c r="R271" s="2">
        <v>3000</v>
      </c>
      <c r="S271" s="2">
        <v>0</v>
      </c>
      <c r="T271" s="2">
        <v>0</v>
      </c>
    </row>
    <row r="272" spans="1:20" s="1" customFormat="1" x14ac:dyDescent="0.25">
      <c r="A272" s="2">
        <f>[1]Final!A274</f>
        <v>1983</v>
      </c>
      <c r="B272" s="2">
        <f>[1]Final!B274</f>
        <v>9</v>
      </c>
      <c r="C272" s="2">
        <f>[1]Final!C274</f>
        <v>30</v>
      </c>
      <c r="D272" s="2" t="s">
        <v>17</v>
      </c>
      <c r="E272" s="6">
        <f>[1]Final!J274</f>
        <v>0.125</v>
      </c>
      <c r="F272" s="2">
        <f>[1]Final!E274</f>
        <v>3.43</v>
      </c>
      <c r="G272" s="2">
        <f>[1]Final!G274</f>
        <v>73</v>
      </c>
      <c r="H272" s="5">
        <f>[1]Final!F274*10</f>
        <v>1021.2</v>
      </c>
      <c r="I272" s="5">
        <f>[1]Final!H274</f>
        <v>2</v>
      </c>
      <c r="J272" s="2">
        <f>[1]Final!D2920</f>
        <v>3.17</v>
      </c>
      <c r="K272" s="4">
        <f>[2]Reach4Kure!$B276*86400</f>
        <v>149644.79999999999</v>
      </c>
      <c r="L272" s="2">
        <f>[2]Reach4Kure!$G276</f>
        <v>3.18</v>
      </c>
      <c r="M272" s="2">
        <v>0</v>
      </c>
      <c r="N272" s="2">
        <f>[2]Reach4Kure!$C276*1000</f>
        <v>3416</v>
      </c>
      <c r="O272" s="3">
        <f>([2]Reach4Kure!$F276)*1000</f>
        <v>21.3</v>
      </c>
      <c r="P272" s="2">
        <f>[2]Reach4Kure!$D276*1000/5</f>
        <v>4.1480000000000006</v>
      </c>
      <c r="Q272" s="2">
        <v>0.1</v>
      </c>
      <c r="R272" s="2">
        <v>3000</v>
      </c>
      <c r="S272" s="2">
        <v>0</v>
      </c>
      <c r="T272" s="2">
        <v>0</v>
      </c>
    </row>
    <row r="273" spans="1:20" s="1" customFormat="1" x14ac:dyDescent="0.25">
      <c r="A273" s="2">
        <f>[1]Final!A275</f>
        <v>1983</v>
      </c>
      <c r="B273" s="2">
        <f>[1]Final!B275</f>
        <v>10</v>
      </c>
      <c r="C273" s="2">
        <f>[1]Final!C275</f>
        <v>1</v>
      </c>
      <c r="D273" s="2" t="s">
        <v>17</v>
      </c>
      <c r="E273" s="6">
        <f>[1]Final!J275</f>
        <v>0.375</v>
      </c>
      <c r="F273" s="2">
        <f>[1]Final!E275</f>
        <v>4.3</v>
      </c>
      <c r="G273" s="2">
        <f>[1]Final!G275</f>
        <v>74</v>
      </c>
      <c r="H273" s="5">
        <f>[1]Final!F275*10</f>
        <v>1022.3000000000001</v>
      </c>
      <c r="I273" s="5">
        <f>[1]Final!H275</f>
        <v>3.8</v>
      </c>
      <c r="J273" s="2">
        <f>[1]Final!D2921</f>
        <v>18.03</v>
      </c>
      <c r="K273" s="4">
        <f>[2]Reach4Kure!$B277*86400</f>
        <v>142473.60000000001</v>
      </c>
      <c r="L273" s="2">
        <f>[2]Reach4Kure!$G277</f>
        <v>4.21</v>
      </c>
      <c r="M273" s="2">
        <v>0</v>
      </c>
      <c r="N273" s="2">
        <f>[2]Reach4Kure!$C277*1000</f>
        <v>3001</v>
      </c>
      <c r="O273" s="3">
        <f>([2]Reach4Kure!$F277)*1000</f>
        <v>16.84</v>
      </c>
      <c r="P273" s="2">
        <f>[2]Reach4Kure!$D277*1000/5</f>
        <v>3.3079999999999998</v>
      </c>
      <c r="Q273" s="2">
        <v>0.1</v>
      </c>
      <c r="R273" s="2">
        <v>3000</v>
      </c>
      <c r="S273" s="2">
        <v>0</v>
      </c>
      <c r="T273" s="2">
        <v>0</v>
      </c>
    </row>
    <row r="274" spans="1:20" s="1" customFormat="1" x14ac:dyDescent="0.25">
      <c r="A274" s="2">
        <f>[1]Final!A276</f>
        <v>1983</v>
      </c>
      <c r="B274" s="2">
        <f>[1]Final!B276</f>
        <v>10</v>
      </c>
      <c r="C274" s="2">
        <f>[1]Final!C276</f>
        <v>2</v>
      </c>
      <c r="D274" s="2" t="s">
        <v>17</v>
      </c>
      <c r="E274" s="6">
        <f>[1]Final!J276</f>
        <v>0.83750000000000002</v>
      </c>
      <c r="F274" s="2">
        <f>[1]Final!E276</f>
        <v>7.16</v>
      </c>
      <c r="G274" s="2">
        <f>[1]Final!G276</f>
        <v>94</v>
      </c>
      <c r="H274" s="5">
        <f>[1]Final!F276*10</f>
        <v>1008.7</v>
      </c>
      <c r="I274" s="5">
        <f>[1]Final!H276</f>
        <v>0.8</v>
      </c>
      <c r="J274" s="2">
        <f>[1]Final!D2922</f>
        <v>1.1399999999999999</v>
      </c>
      <c r="K274" s="4">
        <f>[2]Reach4Kure!$B278*86400</f>
        <v>153360</v>
      </c>
      <c r="L274" s="2">
        <f>[2]Reach4Kure!$G278</f>
        <v>6.94</v>
      </c>
      <c r="M274" s="2">
        <v>0</v>
      </c>
      <c r="N274" s="2">
        <f>[2]Reach4Kure!$C278*1000</f>
        <v>3109</v>
      </c>
      <c r="O274" s="3">
        <f>([2]Reach4Kure!$F278)*1000</f>
        <v>15.72</v>
      </c>
      <c r="P274" s="2">
        <f>[2]Reach4Kure!$D278*1000/5</f>
        <v>3.0939999999999999</v>
      </c>
      <c r="Q274" s="2">
        <v>0.1</v>
      </c>
      <c r="R274" s="2">
        <v>3000</v>
      </c>
      <c r="S274" s="2">
        <v>0</v>
      </c>
      <c r="T274" s="2">
        <v>0</v>
      </c>
    </row>
    <row r="275" spans="1:20" s="1" customFormat="1" x14ac:dyDescent="0.25">
      <c r="A275" s="2">
        <f>[1]Final!A277</f>
        <v>1983</v>
      </c>
      <c r="B275" s="2">
        <f>[1]Final!B277</f>
        <v>10</v>
      </c>
      <c r="C275" s="2">
        <f>[1]Final!C277</f>
        <v>3</v>
      </c>
      <c r="D275" s="2" t="s">
        <v>17</v>
      </c>
      <c r="E275" s="6">
        <f>[1]Final!J277</f>
        <v>0.96250000000000002</v>
      </c>
      <c r="F275" s="2">
        <f>[1]Final!E277</f>
        <v>9.5399999999999991</v>
      </c>
      <c r="G275" s="2">
        <f>[1]Final!G277</f>
        <v>95</v>
      </c>
      <c r="H275" s="5">
        <f>[1]Final!F277*10</f>
        <v>1003.2</v>
      </c>
      <c r="I275" s="5">
        <f>[1]Final!H277</f>
        <v>3.1</v>
      </c>
      <c r="J275" s="2">
        <f>[1]Final!D2923</f>
        <v>0</v>
      </c>
      <c r="K275" s="4">
        <f>[2]Reach4Kure!$B279*86400</f>
        <v>161308.79999999999</v>
      </c>
      <c r="L275" s="2">
        <f>[2]Reach4Kure!$G279</f>
        <v>9.52</v>
      </c>
      <c r="M275" s="2">
        <v>0</v>
      </c>
      <c r="N275" s="2">
        <f>[2]Reach4Kure!$C279*1000</f>
        <v>3184</v>
      </c>
      <c r="O275" s="3">
        <f>([2]Reach4Kure!$F279)*1000</f>
        <v>16.080000000000002</v>
      </c>
      <c r="P275" s="2">
        <f>[2]Reach4Kure!$D279*1000/5</f>
        <v>3.1719999999999997</v>
      </c>
      <c r="Q275" s="2">
        <v>0.1</v>
      </c>
      <c r="R275" s="2">
        <v>3000</v>
      </c>
      <c r="S275" s="2">
        <v>0</v>
      </c>
      <c r="T275" s="2">
        <v>0</v>
      </c>
    </row>
    <row r="276" spans="1:20" s="1" customFormat="1" x14ac:dyDescent="0.25">
      <c r="A276" s="2">
        <f>[1]Final!A278</f>
        <v>1983</v>
      </c>
      <c r="B276" s="2">
        <f>[1]Final!B278</f>
        <v>10</v>
      </c>
      <c r="C276" s="2">
        <f>[1]Final!C278</f>
        <v>4</v>
      </c>
      <c r="D276" s="2" t="s">
        <v>17</v>
      </c>
      <c r="E276" s="6">
        <f>[1]Final!J278</f>
        <v>0.78749999999999998</v>
      </c>
      <c r="F276" s="2">
        <f>[1]Final!E278</f>
        <v>10.47</v>
      </c>
      <c r="G276" s="2">
        <f>[1]Final!G278</f>
        <v>92</v>
      </c>
      <c r="H276" s="5">
        <f>[1]Final!F278*10</f>
        <v>1000.8</v>
      </c>
      <c r="I276" s="5">
        <f>[1]Final!H278</f>
        <v>3.4</v>
      </c>
      <c r="J276" s="2">
        <f>[1]Final!D2924</f>
        <v>3.95</v>
      </c>
      <c r="K276" s="4">
        <f>[2]Reach4Kure!$B280*86400</f>
        <v>165456</v>
      </c>
      <c r="L276" s="2">
        <f>[2]Reach4Kure!$G280</f>
        <v>10.49</v>
      </c>
      <c r="M276" s="2">
        <v>0</v>
      </c>
      <c r="N276" s="2">
        <f>[2]Reach4Kure!$C280*1000</f>
        <v>3403</v>
      </c>
      <c r="O276" s="3">
        <f>([2]Reach4Kure!$F280)*1000</f>
        <v>16.899999999999999</v>
      </c>
      <c r="P276" s="2">
        <f>[2]Reach4Kure!$D280*1000/5</f>
        <v>3.3459999999999992</v>
      </c>
      <c r="Q276" s="2">
        <v>0.1</v>
      </c>
      <c r="R276" s="2">
        <v>3000</v>
      </c>
      <c r="S276" s="2">
        <v>0</v>
      </c>
      <c r="T276" s="2">
        <v>0</v>
      </c>
    </row>
    <row r="277" spans="1:20" s="1" customFormat="1" x14ac:dyDescent="0.25">
      <c r="A277" s="2">
        <f>[1]Final!A279</f>
        <v>1983</v>
      </c>
      <c r="B277" s="2">
        <f>[1]Final!B279</f>
        <v>10</v>
      </c>
      <c r="C277" s="2">
        <f>[1]Final!C279</f>
        <v>5</v>
      </c>
      <c r="D277" s="2" t="s">
        <v>17</v>
      </c>
      <c r="E277" s="6">
        <f>[1]Final!J279</f>
        <v>0.875</v>
      </c>
      <c r="F277" s="2">
        <f>[1]Final!E279</f>
        <v>13.16</v>
      </c>
      <c r="G277" s="2">
        <f>[1]Final!G279</f>
        <v>74</v>
      </c>
      <c r="H277" s="5">
        <f>[1]Final!F279*10</f>
        <v>985</v>
      </c>
      <c r="I277" s="5">
        <f>[1]Final!H279</f>
        <v>10.8</v>
      </c>
      <c r="J277" s="2">
        <f>[1]Final!D2925</f>
        <v>1.98</v>
      </c>
      <c r="K277" s="4">
        <f>[2]Reach4Kure!$B281*86400</f>
        <v>207014.39999999999</v>
      </c>
      <c r="L277" s="2">
        <f>[2]Reach4Kure!$G281</f>
        <v>13.03</v>
      </c>
      <c r="M277" s="2">
        <v>0</v>
      </c>
      <c r="N277" s="2">
        <f>[2]Reach4Kure!$C281*1000</f>
        <v>22170</v>
      </c>
      <c r="O277" s="3">
        <f>([2]Reach4Kure!$F281)*1000</f>
        <v>22.700000000000003</v>
      </c>
      <c r="P277" s="2">
        <f>[2]Reach4Kure!$D281*1000/5</f>
        <v>3.8059999999999996</v>
      </c>
      <c r="Q277" s="2">
        <v>0.1</v>
      </c>
      <c r="R277" s="2">
        <v>3000</v>
      </c>
      <c r="S277" s="2">
        <v>0</v>
      </c>
      <c r="T277" s="2">
        <v>0</v>
      </c>
    </row>
    <row r="278" spans="1:20" s="1" customFormat="1" x14ac:dyDescent="0.25">
      <c r="A278" s="2">
        <f>[1]Final!A280</f>
        <v>1983</v>
      </c>
      <c r="B278" s="2">
        <f>[1]Final!B280</f>
        <v>10</v>
      </c>
      <c r="C278" s="2">
        <f>[1]Final!C280</f>
        <v>6</v>
      </c>
      <c r="D278" s="2" t="s">
        <v>17</v>
      </c>
      <c r="E278" s="6">
        <f>[1]Final!J280</f>
        <v>0.41249999999999998</v>
      </c>
      <c r="F278" s="2">
        <f>[1]Final!E280</f>
        <v>7.91</v>
      </c>
      <c r="G278" s="2">
        <f>[1]Final!G280</f>
        <v>61</v>
      </c>
      <c r="H278" s="5">
        <f>[1]Final!F280*10</f>
        <v>995.7</v>
      </c>
      <c r="I278" s="5">
        <f>[1]Final!H280</f>
        <v>5.8</v>
      </c>
      <c r="J278" s="2">
        <f>[1]Final!D2926</f>
        <v>11.03</v>
      </c>
      <c r="K278" s="4">
        <f>[2]Reach4Kure!$B282*86400</f>
        <v>226368</v>
      </c>
      <c r="L278" s="2">
        <f>[2]Reach4Kure!$G282</f>
        <v>7.4</v>
      </c>
      <c r="M278" s="2">
        <v>0</v>
      </c>
      <c r="N278" s="2">
        <f>[2]Reach4Kure!$C282*1000</f>
        <v>19290</v>
      </c>
      <c r="O278" s="3">
        <f>([2]Reach4Kure!$F282)*1000</f>
        <v>31.759999999999998</v>
      </c>
      <c r="P278" s="2">
        <f>[2]Reach4Kure!$D282*1000/5</f>
        <v>4.8439999999999994</v>
      </c>
      <c r="Q278" s="2">
        <v>0.1</v>
      </c>
      <c r="R278" s="2">
        <v>3000</v>
      </c>
      <c r="S278" s="2">
        <v>0</v>
      </c>
      <c r="T278" s="2">
        <v>0</v>
      </c>
    </row>
    <row r="279" spans="1:20" s="1" customFormat="1" x14ac:dyDescent="0.25">
      <c r="A279" s="2">
        <f>[1]Final!A281</f>
        <v>1983</v>
      </c>
      <c r="B279" s="2">
        <f>[1]Final!B281</f>
        <v>10</v>
      </c>
      <c r="C279" s="2">
        <f>[1]Final!C281</f>
        <v>7</v>
      </c>
      <c r="D279" s="2" t="s">
        <v>17</v>
      </c>
      <c r="E279" s="6">
        <f>[1]Final!J281</f>
        <v>0.78749999999999998</v>
      </c>
      <c r="F279" s="2">
        <f>[1]Final!E281</f>
        <v>3.57</v>
      </c>
      <c r="G279" s="2">
        <f>[1]Final!G281</f>
        <v>89</v>
      </c>
      <c r="H279" s="5">
        <f>[1]Final!F281*10</f>
        <v>997.7</v>
      </c>
      <c r="I279" s="5">
        <f>[1]Final!H281</f>
        <v>0.8</v>
      </c>
      <c r="J279" s="2">
        <f>[1]Final!D2927</f>
        <v>1.47</v>
      </c>
      <c r="K279" s="4">
        <f>[2]Reach4Kure!$B283*86400</f>
        <v>185328</v>
      </c>
      <c r="L279" s="2">
        <f>[2]Reach4Kure!$G283</f>
        <v>3.37</v>
      </c>
      <c r="M279" s="2">
        <v>0</v>
      </c>
      <c r="N279" s="2">
        <f>[2]Reach4Kure!$C283*1000</f>
        <v>3864</v>
      </c>
      <c r="O279" s="3">
        <f>([2]Reach4Kure!$F283)*1000</f>
        <v>29.85</v>
      </c>
      <c r="P279" s="2">
        <f>[2]Reach4Kure!$D283*1000/5</f>
        <v>5.0659999999999998</v>
      </c>
      <c r="Q279" s="2">
        <v>0.1</v>
      </c>
      <c r="R279" s="2">
        <v>3000</v>
      </c>
      <c r="S279" s="2">
        <v>0</v>
      </c>
      <c r="T279" s="2">
        <v>0</v>
      </c>
    </row>
    <row r="280" spans="1:20" s="1" customFormat="1" x14ac:dyDescent="0.25">
      <c r="A280" s="2">
        <f>[1]Final!A282</f>
        <v>1983</v>
      </c>
      <c r="B280" s="2">
        <f>[1]Final!B282</f>
        <v>10</v>
      </c>
      <c r="C280" s="2">
        <f>[1]Final!C282</f>
        <v>8</v>
      </c>
      <c r="D280" s="2" t="s">
        <v>17</v>
      </c>
      <c r="E280" s="6">
        <f>[1]Final!J282</f>
        <v>0.75</v>
      </c>
      <c r="F280" s="2">
        <f>[1]Final!E282</f>
        <v>5.5</v>
      </c>
      <c r="G280" s="2">
        <f>[1]Final!G282</f>
        <v>82</v>
      </c>
      <c r="H280" s="5">
        <f>[1]Final!F282*10</f>
        <v>989.5</v>
      </c>
      <c r="I280" s="5">
        <f>[1]Final!H282</f>
        <v>2.2000000000000002</v>
      </c>
      <c r="J280" s="2">
        <f>[1]Final!D2928</f>
        <v>3.85</v>
      </c>
      <c r="K280" s="4">
        <f>[2]Reach4Kure!$B284*86400</f>
        <v>187919.99999999997</v>
      </c>
      <c r="L280" s="2">
        <f>[2]Reach4Kure!$G284</f>
        <v>5.36</v>
      </c>
      <c r="M280" s="2">
        <v>0</v>
      </c>
      <c r="N280" s="2">
        <f>[2]Reach4Kure!$C284*1000</f>
        <v>3896</v>
      </c>
      <c r="O280" s="3">
        <f>([2]Reach4Kure!$F284)*1000</f>
        <v>30.4</v>
      </c>
      <c r="P280" s="2">
        <f>[2]Reach4Kure!$D284*1000/5</f>
        <v>5.2519999999999998</v>
      </c>
      <c r="Q280" s="2">
        <v>0.1</v>
      </c>
      <c r="R280" s="2">
        <v>3000</v>
      </c>
      <c r="S280" s="2">
        <v>0</v>
      </c>
      <c r="T280" s="2">
        <v>0</v>
      </c>
    </row>
    <row r="281" spans="1:20" s="1" customFormat="1" x14ac:dyDescent="0.25">
      <c r="A281" s="2">
        <f>[1]Final!A283</f>
        <v>1983</v>
      </c>
      <c r="B281" s="2">
        <f>[1]Final!B283</f>
        <v>10</v>
      </c>
      <c r="C281" s="2">
        <f>[1]Final!C283</f>
        <v>9</v>
      </c>
      <c r="D281" s="2" t="s">
        <v>17</v>
      </c>
      <c r="E281" s="6">
        <f>[1]Final!J283</f>
        <v>0.375</v>
      </c>
      <c r="F281" s="2">
        <f>[1]Final!E283</f>
        <v>4.7699999999999996</v>
      </c>
      <c r="G281" s="2">
        <f>[1]Final!G283</f>
        <v>75</v>
      </c>
      <c r="H281" s="5">
        <f>[1]Final!F283*10</f>
        <v>995.1</v>
      </c>
      <c r="I281" s="5">
        <f>[1]Final!H283</f>
        <v>1.9</v>
      </c>
      <c r="J281" s="2">
        <f>[1]Final!D2929</f>
        <v>16.07</v>
      </c>
      <c r="K281" s="4">
        <f>[2]Reach4Kure!$B285*86400</f>
        <v>189216</v>
      </c>
      <c r="L281" s="2">
        <f>[2]Reach4Kure!$G285</f>
        <v>4.59</v>
      </c>
      <c r="M281" s="2">
        <v>0</v>
      </c>
      <c r="N281" s="2">
        <f>[2]Reach4Kure!$C285*1000</f>
        <v>3910</v>
      </c>
      <c r="O281" s="3">
        <f>([2]Reach4Kure!$F285)*1000</f>
        <v>29.1</v>
      </c>
      <c r="P281" s="2">
        <f>[2]Reach4Kure!$D285*1000/5</f>
        <v>5.25</v>
      </c>
      <c r="Q281" s="2">
        <v>0.1</v>
      </c>
      <c r="R281" s="2">
        <v>3000</v>
      </c>
      <c r="S281" s="2">
        <v>0</v>
      </c>
      <c r="T281" s="2">
        <v>0</v>
      </c>
    </row>
    <row r="282" spans="1:20" s="1" customFormat="1" x14ac:dyDescent="0.25">
      <c r="A282" s="2">
        <f>[1]Final!A284</f>
        <v>1983</v>
      </c>
      <c r="B282" s="2">
        <f>[1]Final!B284</f>
        <v>10</v>
      </c>
      <c r="C282" s="2">
        <f>[1]Final!C284</f>
        <v>10</v>
      </c>
      <c r="D282" s="2" t="s">
        <v>17</v>
      </c>
      <c r="E282" s="6">
        <f>[1]Final!J284</f>
        <v>0.83750000000000002</v>
      </c>
      <c r="F282" s="2">
        <f>[1]Final!E284</f>
        <v>4.6900000000000004</v>
      </c>
      <c r="G282" s="2">
        <f>[1]Final!G284</f>
        <v>92</v>
      </c>
      <c r="H282" s="5">
        <f>[1]Final!F284*10</f>
        <v>992.10000000000014</v>
      </c>
      <c r="I282" s="5">
        <f>[1]Final!H284</f>
        <v>4.8</v>
      </c>
      <c r="J282" s="2">
        <f>[1]Final!D2930</f>
        <v>6.28</v>
      </c>
      <c r="K282" s="4">
        <f>[2]Reach4Kure!$B286*86400</f>
        <v>166147.20000000001</v>
      </c>
      <c r="L282" s="2">
        <f>[2]Reach4Kure!$G286</f>
        <v>4.41</v>
      </c>
      <c r="M282" s="2">
        <v>0</v>
      </c>
      <c r="N282" s="2">
        <f>[2]Reach4Kure!$C286*1000</f>
        <v>3700</v>
      </c>
      <c r="O282" s="3">
        <f>([2]Reach4Kure!$F286)*1000</f>
        <v>25.07</v>
      </c>
      <c r="P282" s="2">
        <f>[2]Reach4Kure!$D286*1000/5</f>
        <v>4.6580000000000004</v>
      </c>
      <c r="Q282" s="2">
        <v>0.1</v>
      </c>
      <c r="R282" s="2">
        <v>3000</v>
      </c>
      <c r="S282" s="2">
        <v>0</v>
      </c>
      <c r="T282" s="2">
        <v>0</v>
      </c>
    </row>
    <row r="283" spans="1:20" s="1" customFormat="1" x14ac:dyDescent="0.25">
      <c r="A283" s="2">
        <f>[1]Final!A285</f>
        <v>1983</v>
      </c>
      <c r="B283" s="2">
        <f>[1]Final!B285</f>
        <v>10</v>
      </c>
      <c r="C283" s="2">
        <f>[1]Final!C285</f>
        <v>11</v>
      </c>
      <c r="D283" s="2" t="s">
        <v>17</v>
      </c>
      <c r="E283" s="6">
        <f>[1]Final!J285</f>
        <v>0.66249999999999998</v>
      </c>
      <c r="F283" s="2">
        <f>[1]Final!E285</f>
        <v>4.91</v>
      </c>
      <c r="G283" s="2">
        <f>[1]Final!G285</f>
        <v>90</v>
      </c>
      <c r="H283" s="5">
        <f>[1]Final!F285*10</f>
        <v>986.9</v>
      </c>
      <c r="I283" s="5">
        <f>[1]Final!H285</f>
        <v>1.7</v>
      </c>
      <c r="J283" s="2">
        <f>[1]Final!D2931</f>
        <v>2.09</v>
      </c>
      <c r="K283" s="4">
        <f>[2]Reach4Kure!$B287*86400</f>
        <v>271728</v>
      </c>
      <c r="L283" s="2">
        <f>[2]Reach4Kure!$G287</f>
        <v>4.83</v>
      </c>
      <c r="M283" s="2">
        <v>0</v>
      </c>
      <c r="N283" s="2">
        <f>[2]Reach4Kure!$C287*1000</f>
        <v>20010</v>
      </c>
      <c r="O283" s="3">
        <f>([2]Reach4Kure!$F287)*1000</f>
        <v>34.51</v>
      </c>
      <c r="P283" s="2">
        <f>[2]Reach4Kure!$D287*1000/5</f>
        <v>6.2520000000000007</v>
      </c>
      <c r="Q283" s="2">
        <v>0.1</v>
      </c>
      <c r="R283" s="2">
        <v>3000</v>
      </c>
      <c r="S283" s="2">
        <v>0</v>
      </c>
      <c r="T283" s="2">
        <v>0</v>
      </c>
    </row>
    <row r="284" spans="1:20" s="1" customFormat="1" x14ac:dyDescent="0.25">
      <c r="A284" s="2">
        <f>[1]Final!A286</f>
        <v>1983</v>
      </c>
      <c r="B284" s="2">
        <f>[1]Final!B286</f>
        <v>10</v>
      </c>
      <c r="C284" s="2">
        <f>[1]Final!C286</f>
        <v>12</v>
      </c>
      <c r="D284" s="2" t="s">
        <v>17</v>
      </c>
      <c r="E284" s="6">
        <f>[1]Final!J286</f>
        <v>0.5</v>
      </c>
      <c r="F284" s="2">
        <f>[1]Final!E286</f>
        <v>5.56</v>
      </c>
      <c r="G284" s="2">
        <f>[1]Final!G286</f>
        <v>87</v>
      </c>
      <c r="H284" s="5">
        <f>[1]Final!F286*10</f>
        <v>994.10000000000014</v>
      </c>
      <c r="I284" s="5">
        <f>[1]Final!H286</f>
        <v>2.1</v>
      </c>
      <c r="J284" s="2">
        <f>[1]Final!D2932</f>
        <v>5.6</v>
      </c>
      <c r="K284" s="4">
        <f>[2]Reach4Kure!$B288*86400</f>
        <v>212976</v>
      </c>
      <c r="L284" s="2">
        <f>[2]Reach4Kure!$G288</f>
        <v>5.5</v>
      </c>
      <c r="M284" s="2">
        <v>0</v>
      </c>
      <c r="N284" s="2">
        <f>[2]Reach4Kure!$C288*1000</f>
        <v>4441</v>
      </c>
      <c r="O284" s="3">
        <f>([2]Reach4Kure!$F288)*1000</f>
        <v>33.840000000000003</v>
      </c>
      <c r="P284" s="2">
        <f>[2]Reach4Kure!$D288*1000/5</f>
        <v>6.2640000000000002</v>
      </c>
      <c r="Q284" s="2">
        <v>0.1</v>
      </c>
      <c r="R284" s="2">
        <v>3000</v>
      </c>
      <c r="S284" s="2">
        <v>0</v>
      </c>
      <c r="T284" s="2">
        <v>0</v>
      </c>
    </row>
    <row r="285" spans="1:20" s="1" customFormat="1" x14ac:dyDescent="0.25">
      <c r="A285" s="2">
        <f>[1]Final!A287</f>
        <v>1983</v>
      </c>
      <c r="B285" s="2">
        <f>[1]Final!B287</f>
        <v>10</v>
      </c>
      <c r="C285" s="2">
        <f>[1]Final!C287</f>
        <v>13</v>
      </c>
      <c r="D285" s="2" t="s">
        <v>17</v>
      </c>
      <c r="E285" s="6">
        <f>[1]Final!J287</f>
        <v>0.96250000000000002</v>
      </c>
      <c r="F285" s="2">
        <f>[1]Final!E287</f>
        <v>9.4700000000000006</v>
      </c>
      <c r="G285" s="2">
        <f>[1]Final!G287</f>
        <v>93</v>
      </c>
      <c r="H285" s="5">
        <f>[1]Final!F287*10</f>
        <v>992.8</v>
      </c>
      <c r="I285" s="5">
        <f>[1]Final!H287</f>
        <v>5.6</v>
      </c>
      <c r="J285" s="2">
        <f>[1]Final!D2933</f>
        <v>10.15</v>
      </c>
      <c r="K285" s="4">
        <f>[2]Reach4Kure!$B289*86400</f>
        <v>219196.79999999999</v>
      </c>
      <c r="L285" s="2">
        <f>[2]Reach4Kure!$G289</f>
        <v>9.3000000000000007</v>
      </c>
      <c r="M285" s="2">
        <v>0</v>
      </c>
      <c r="N285" s="2">
        <f>[2]Reach4Kure!$C289*1000</f>
        <v>4538</v>
      </c>
      <c r="O285" s="3">
        <f>([2]Reach4Kure!$F289)*1000</f>
        <v>33.97</v>
      </c>
      <c r="P285" s="2">
        <f>[2]Reach4Kure!$D289*1000/5</f>
        <v>6.33</v>
      </c>
      <c r="Q285" s="2">
        <v>0.1</v>
      </c>
      <c r="R285" s="2">
        <v>3000</v>
      </c>
      <c r="S285" s="2">
        <v>0</v>
      </c>
      <c r="T285" s="2">
        <v>0</v>
      </c>
    </row>
    <row r="286" spans="1:20" s="1" customFormat="1" x14ac:dyDescent="0.25">
      <c r="A286" s="2">
        <f>[1]Final!A288</f>
        <v>1983</v>
      </c>
      <c r="B286" s="2">
        <f>[1]Final!B288</f>
        <v>10</v>
      </c>
      <c r="C286" s="2">
        <f>[1]Final!C288</f>
        <v>14</v>
      </c>
      <c r="D286" s="2" t="s">
        <v>17</v>
      </c>
      <c r="E286" s="6">
        <f>[1]Final!J288</f>
        <v>0.41249999999999998</v>
      </c>
      <c r="F286" s="2">
        <f>[1]Final!E288</f>
        <v>10.56</v>
      </c>
      <c r="G286" s="2">
        <f>[1]Final!G288</f>
        <v>75</v>
      </c>
      <c r="H286" s="5">
        <f>[1]Final!F288*10</f>
        <v>989.60000000000014</v>
      </c>
      <c r="I286" s="5">
        <f>[1]Final!H288</f>
        <v>8.1</v>
      </c>
      <c r="J286" s="2">
        <f>[1]Final!D2934</f>
        <v>12.07</v>
      </c>
      <c r="K286" s="4">
        <f>[2]Reach4Kure!$B290*86400</f>
        <v>397180.80000000005</v>
      </c>
      <c r="L286" s="2">
        <f>[2]Reach4Kure!$G290</f>
        <v>10.29</v>
      </c>
      <c r="M286" s="2">
        <v>0</v>
      </c>
      <c r="N286" s="2">
        <f>[2]Reach4Kure!$C290*1000</f>
        <v>10120</v>
      </c>
      <c r="O286" s="3">
        <f>([2]Reach4Kure!$F290)*1000</f>
        <v>45.66</v>
      </c>
      <c r="P286" s="2">
        <f>[2]Reach4Kure!$D290*1000/5</f>
        <v>8.1820000000000004</v>
      </c>
      <c r="Q286" s="2">
        <v>0.1</v>
      </c>
      <c r="R286" s="2">
        <v>3000</v>
      </c>
      <c r="S286" s="2">
        <v>0</v>
      </c>
      <c r="T286" s="2">
        <v>0</v>
      </c>
    </row>
    <row r="287" spans="1:20" s="1" customFormat="1" x14ac:dyDescent="0.25">
      <c r="A287" s="2">
        <f>[1]Final!A289</f>
        <v>1983</v>
      </c>
      <c r="B287" s="2">
        <f>[1]Final!B289</f>
        <v>10</v>
      </c>
      <c r="C287" s="2">
        <f>[1]Final!C289</f>
        <v>15</v>
      </c>
      <c r="D287" s="2" t="s">
        <v>17</v>
      </c>
      <c r="E287" s="6">
        <f>[1]Final!J289</f>
        <v>0.78749999999999998</v>
      </c>
      <c r="F287" s="2">
        <f>[1]Final!E289</f>
        <v>10.14</v>
      </c>
      <c r="G287" s="2">
        <f>[1]Final!G289</f>
        <v>85</v>
      </c>
      <c r="H287" s="5">
        <f>[1]Final!F289*10</f>
        <v>994.90000000000009</v>
      </c>
      <c r="I287" s="5">
        <f>[1]Final!H289</f>
        <v>7.6</v>
      </c>
      <c r="J287" s="2">
        <f>[1]Final!D2935</f>
        <v>0</v>
      </c>
      <c r="K287" s="4">
        <f>[2]Reach4Kure!$B291*86400</f>
        <v>365126.40000000002</v>
      </c>
      <c r="L287" s="2">
        <f>[2]Reach4Kure!$G291</f>
        <v>9.9</v>
      </c>
      <c r="M287" s="2">
        <v>0</v>
      </c>
      <c r="N287" s="2">
        <f>[2]Reach4Kure!$C291*1000</f>
        <v>19270</v>
      </c>
      <c r="O287" s="3">
        <f>([2]Reach4Kure!$F291)*1000</f>
        <v>52.58</v>
      </c>
      <c r="P287" s="2">
        <f>[2]Reach4Kure!$D291*1000/5</f>
        <v>8.895999999999999</v>
      </c>
      <c r="Q287" s="2">
        <v>0.1</v>
      </c>
      <c r="R287" s="2">
        <v>3000</v>
      </c>
      <c r="S287" s="2">
        <v>0</v>
      </c>
      <c r="T287" s="2">
        <v>0</v>
      </c>
    </row>
    <row r="288" spans="1:20" s="1" customFormat="1" x14ac:dyDescent="0.25">
      <c r="A288" s="2">
        <f>[1]Final!A290</f>
        <v>1983</v>
      </c>
      <c r="B288" s="2">
        <f>[1]Final!B290</f>
        <v>10</v>
      </c>
      <c r="C288" s="2">
        <f>[1]Final!C290</f>
        <v>16</v>
      </c>
      <c r="D288" s="2" t="s">
        <v>17</v>
      </c>
      <c r="E288" s="6">
        <f>[1]Final!J290</f>
        <v>0.875</v>
      </c>
      <c r="F288" s="2">
        <f>[1]Final!E290</f>
        <v>9.26</v>
      </c>
      <c r="G288" s="2">
        <f>[1]Final!G290</f>
        <v>88</v>
      </c>
      <c r="H288" s="5">
        <f>[1]Final!F290*10</f>
        <v>977</v>
      </c>
      <c r="I288" s="5">
        <f>[1]Final!H290</f>
        <v>9.8000000000000007</v>
      </c>
      <c r="J288" s="2">
        <f>[1]Final!D2936</f>
        <v>0</v>
      </c>
      <c r="K288" s="4">
        <f>[2]Reach4Kure!$B292*86400</f>
        <v>1134432</v>
      </c>
      <c r="L288" s="2">
        <f>[2]Reach4Kure!$G292</f>
        <v>8.92</v>
      </c>
      <c r="M288" s="2">
        <v>0</v>
      </c>
      <c r="N288" s="2">
        <f>[2]Reach4Kure!$C292*1000</f>
        <v>47200</v>
      </c>
      <c r="O288" s="3">
        <f>([2]Reach4Kure!$F292)*1000</f>
        <v>59.610000000000007</v>
      </c>
      <c r="P288" s="2">
        <f>[2]Reach4Kure!$D292*1000/5</f>
        <v>10.675999999999998</v>
      </c>
      <c r="Q288" s="2">
        <v>0.1</v>
      </c>
      <c r="R288" s="2">
        <v>3000</v>
      </c>
      <c r="S288" s="2">
        <v>0</v>
      </c>
      <c r="T288" s="2">
        <v>0</v>
      </c>
    </row>
    <row r="289" spans="1:20" s="1" customFormat="1" x14ac:dyDescent="0.25">
      <c r="A289" s="2">
        <f>[1]Final!A291</f>
        <v>1983</v>
      </c>
      <c r="B289" s="2">
        <f>[1]Final!B291</f>
        <v>10</v>
      </c>
      <c r="C289" s="2">
        <f>[1]Final!C291</f>
        <v>17</v>
      </c>
      <c r="D289" s="2" t="s">
        <v>17</v>
      </c>
      <c r="E289" s="6">
        <f>[1]Final!J291</f>
        <v>0.83750000000000002</v>
      </c>
      <c r="F289" s="2">
        <f>[1]Final!E291</f>
        <v>8.5500000000000007</v>
      </c>
      <c r="G289" s="2">
        <f>[1]Final!G291</f>
        <v>77</v>
      </c>
      <c r="H289" s="5">
        <f>[1]Final!F291*10</f>
        <v>978.7</v>
      </c>
      <c r="I289" s="5">
        <f>[1]Final!H291</f>
        <v>6.3</v>
      </c>
      <c r="J289" s="2">
        <f>[1]Final!D2937</f>
        <v>0</v>
      </c>
      <c r="K289" s="4">
        <f>[2]Reach4Kure!$B293*86400</f>
        <v>2720736</v>
      </c>
      <c r="L289" s="2">
        <f>[2]Reach4Kure!$G293</f>
        <v>8.11</v>
      </c>
      <c r="M289" s="2">
        <v>0</v>
      </c>
      <c r="N289" s="2">
        <f>[2]Reach4Kure!$C293*1000</f>
        <v>71820</v>
      </c>
      <c r="O289" s="3">
        <f>([2]Reach4Kure!$F293)*1000</f>
        <v>62.75</v>
      </c>
      <c r="P289" s="2">
        <f>[2]Reach4Kure!$D293*1000/5</f>
        <v>11.64</v>
      </c>
      <c r="Q289" s="2">
        <v>0.1</v>
      </c>
      <c r="R289" s="2">
        <v>3000</v>
      </c>
      <c r="S289" s="2">
        <v>0</v>
      </c>
      <c r="T289" s="2">
        <v>0</v>
      </c>
    </row>
    <row r="290" spans="1:20" s="1" customFormat="1" x14ac:dyDescent="0.25">
      <c r="A290" s="2">
        <f>[1]Final!A292</f>
        <v>1983</v>
      </c>
      <c r="B290" s="2">
        <f>[1]Final!B292</f>
        <v>10</v>
      </c>
      <c r="C290" s="2">
        <f>[1]Final!C292</f>
        <v>18</v>
      </c>
      <c r="D290" s="2" t="s">
        <v>17</v>
      </c>
      <c r="E290" s="6">
        <f>[1]Final!J292</f>
        <v>0.58750000000000002</v>
      </c>
      <c r="F290" s="2">
        <f>[1]Final!E292</f>
        <v>8.49</v>
      </c>
      <c r="G290" s="2">
        <f>[1]Final!G292</f>
        <v>71</v>
      </c>
      <c r="H290" s="5">
        <f>[1]Final!F292*10</f>
        <v>992.10000000000014</v>
      </c>
      <c r="I290" s="5">
        <f>[1]Final!H292</f>
        <v>5.3</v>
      </c>
      <c r="J290" s="2">
        <f>[1]Final!D2938</f>
        <v>0</v>
      </c>
      <c r="K290" s="4">
        <f>[2]Reach4Kure!$B294*86400</f>
        <v>2045088.0000000002</v>
      </c>
      <c r="L290" s="2">
        <f>[2]Reach4Kure!$G294</f>
        <v>8.14</v>
      </c>
      <c r="M290" s="2">
        <v>0</v>
      </c>
      <c r="N290" s="2">
        <f>[2]Reach4Kure!$C294*1000</f>
        <v>41990</v>
      </c>
      <c r="O290" s="3">
        <f>([2]Reach4Kure!$F294)*1000</f>
        <v>68.67</v>
      </c>
      <c r="P290" s="2">
        <f>[2]Reach4Kure!$D294*1000/5</f>
        <v>12.593999999999999</v>
      </c>
      <c r="Q290" s="2">
        <v>0.1</v>
      </c>
      <c r="R290" s="2">
        <v>3000</v>
      </c>
      <c r="S290" s="2">
        <v>0</v>
      </c>
      <c r="T290" s="2">
        <v>0</v>
      </c>
    </row>
    <row r="291" spans="1:20" s="1" customFormat="1" x14ac:dyDescent="0.25">
      <c r="A291" s="2">
        <f>[1]Final!A293</f>
        <v>1983</v>
      </c>
      <c r="B291" s="2">
        <f>[1]Final!B293</f>
        <v>10</v>
      </c>
      <c r="C291" s="2">
        <f>[1]Final!C293</f>
        <v>19</v>
      </c>
      <c r="D291" s="2" t="s">
        <v>17</v>
      </c>
      <c r="E291" s="6">
        <f>[1]Final!J293</f>
        <v>0.5</v>
      </c>
      <c r="F291" s="2">
        <f>[1]Final!E293</f>
        <v>10.1</v>
      </c>
      <c r="G291" s="2">
        <f>[1]Final!G293</f>
        <v>46</v>
      </c>
      <c r="H291" s="5">
        <f>[1]Final!F293*10</f>
        <v>980.3</v>
      </c>
      <c r="I291" s="5">
        <f>[1]Final!H293</f>
        <v>9.9</v>
      </c>
      <c r="J291" s="2">
        <f>[1]Final!D2939</f>
        <v>0</v>
      </c>
      <c r="K291" s="4">
        <f>[2]Reach4Kure!$B295*86400</f>
        <v>1766016</v>
      </c>
      <c r="L291" s="2">
        <f>[2]Reach4Kure!$G295</f>
        <v>9.6999999999999993</v>
      </c>
      <c r="M291" s="2">
        <v>0</v>
      </c>
      <c r="N291" s="2">
        <f>[2]Reach4Kure!$C295*1000</f>
        <v>38220</v>
      </c>
      <c r="O291" s="3">
        <f>([2]Reach4Kure!$F295)*1000</f>
        <v>64.75</v>
      </c>
      <c r="P291" s="2">
        <f>[2]Reach4Kure!$D295*1000/5</f>
        <v>11.821999999999999</v>
      </c>
      <c r="Q291" s="2">
        <v>0.1</v>
      </c>
      <c r="R291" s="2">
        <v>3000</v>
      </c>
      <c r="S291" s="2">
        <v>0</v>
      </c>
      <c r="T291" s="2">
        <v>0</v>
      </c>
    </row>
    <row r="292" spans="1:20" s="1" customFormat="1" x14ac:dyDescent="0.25">
      <c r="A292" s="2">
        <f>[1]Final!A294</f>
        <v>1983</v>
      </c>
      <c r="B292" s="2">
        <f>[1]Final!B294</f>
        <v>10</v>
      </c>
      <c r="C292" s="2">
        <f>[1]Final!C294</f>
        <v>20</v>
      </c>
      <c r="D292" s="2" t="s">
        <v>17</v>
      </c>
      <c r="E292" s="6">
        <f>[1]Final!J294</f>
        <v>0.625</v>
      </c>
      <c r="F292" s="2">
        <f>[1]Final!E294</f>
        <v>6.74</v>
      </c>
      <c r="G292" s="2">
        <f>[1]Final!G294</f>
        <v>41</v>
      </c>
      <c r="H292" s="5">
        <f>[1]Final!F294*10</f>
        <v>1003.1</v>
      </c>
      <c r="I292" s="5">
        <f>[1]Final!H294</f>
        <v>5.0999999999999996</v>
      </c>
      <c r="J292" s="2">
        <f>[1]Final!D2940</f>
        <v>0</v>
      </c>
      <c r="K292" s="4">
        <f>[2]Reach4Kure!$B296*86400</f>
        <v>1233792</v>
      </c>
      <c r="L292" s="2">
        <f>[2]Reach4Kure!$G296</f>
        <v>6.55</v>
      </c>
      <c r="M292" s="2">
        <v>0</v>
      </c>
      <c r="N292" s="2">
        <f>[2]Reach4Kure!$C296*1000</f>
        <v>23330</v>
      </c>
      <c r="O292" s="3">
        <f>([2]Reach4Kure!$F296)*1000</f>
        <v>60.24</v>
      </c>
      <c r="P292" s="2">
        <f>[2]Reach4Kure!$D296*1000/5</f>
        <v>11.06</v>
      </c>
      <c r="Q292" s="2">
        <v>0.1</v>
      </c>
      <c r="R292" s="2">
        <v>3000</v>
      </c>
      <c r="S292" s="2">
        <v>0</v>
      </c>
      <c r="T292" s="2">
        <v>0</v>
      </c>
    </row>
    <row r="293" spans="1:20" s="1" customFormat="1" x14ac:dyDescent="0.25">
      <c r="A293" s="2">
        <f>[1]Final!A295</f>
        <v>1983</v>
      </c>
      <c r="B293" s="2">
        <f>[1]Final!B295</f>
        <v>10</v>
      </c>
      <c r="C293" s="2">
        <f>[1]Final!C295</f>
        <v>21</v>
      </c>
      <c r="D293" s="2" t="s">
        <v>17</v>
      </c>
      <c r="E293" s="6">
        <f>[1]Final!J295</f>
        <v>0.46250000000000002</v>
      </c>
      <c r="F293" s="2">
        <f>[1]Final!E295</f>
        <v>5.79</v>
      </c>
      <c r="G293" s="2">
        <f>[1]Final!G295</f>
        <v>58</v>
      </c>
      <c r="H293" s="5">
        <f>[1]Final!F295*10</f>
        <v>1019.2000000000002</v>
      </c>
      <c r="I293" s="5">
        <f>[1]Final!H295</f>
        <v>2.7</v>
      </c>
      <c r="J293" s="2">
        <f>[1]Final!D2941</f>
        <v>0</v>
      </c>
      <c r="K293" s="4">
        <f>[2]Reach4Kure!$B297*86400</f>
        <v>908928</v>
      </c>
      <c r="L293" s="2">
        <f>[2]Reach4Kure!$G297</f>
        <v>5.42</v>
      </c>
      <c r="M293" s="2">
        <v>0</v>
      </c>
      <c r="N293" s="2">
        <f>[2]Reach4Kure!$C297*1000</f>
        <v>14820</v>
      </c>
      <c r="O293" s="3">
        <f>([2]Reach4Kure!$F297)*1000</f>
        <v>49.93</v>
      </c>
      <c r="P293" s="2">
        <f>[2]Reach4Kure!$D297*1000/5</f>
        <v>9.31</v>
      </c>
      <c r="Q293" s="2">
        <v>0.1</v>
      </c>
      <c r="R293" s="2">
        <v>3000</v>
      </c>
      <c r="S293" s="2">
        <v>0</v>
      </c>
      <c r="T293" s="2">
        <v>0</v>
      </c>
    </row>
    <row r="294" spans="1:20" s="1" customFormat="1" x14ac:dyDescent="0.25">
      <c r="A294" s="2">
        <f>[1]Final!A296</f>
        <v>1983</v>
      </c>
      <c r="B294" s="2">
        <f>[1]Final!B296</f>
        <v>10</v>
      </c>
      <c r="C294" s="2">
        <f>[1]Final!C296</f>
        <v>22</v>
      </c>
      <c r="D294" s="2" t="s">
        <v>17</v>
      </c>
      <c r="E294" s="6">
        <f>[1]Final!J296</f>
        <v>0.875</v>
      </c>
      <c r="F294" s="2">
        <f>[1]Final!E296</f>
        <v>7.43</v>
      </c>
      <c r="G294" s="2">
        <f>[1]Final!G296</f>
        <v>62</v>
      </c>
      <c r="H294" s="5">
        <f>[1]Final!F296*10</f>
        <v>1017.2000000000002</v>
      </c>
      <c r="I294" s="5">
        <f>[1]Final!H296</f>
        <v>4.5</v>
      </c>
      <c r="J294" s="2">
        <f>[1]Final!D2942</f>
        <v>0</v>
      </c>
      <c r="K294" s="4">
        <f>[2]Reach4Kure!$B298*86400</f>
        <v>704332.79999999993</v>
      </c>
      <c r="L294" s="2">
        <f>[2]Reach4Kure!$G298</f>
        <v>7.08</v>
      </c>
      <c r="M294" s="2">
        <v>0</v>
      </c>
      <c r="N294" s="2">
        <f>[2]Reach4Kure!$C298*1000</f>
        <v>12100</v>
      </c>
      <c r="O294" s="3">
        <f>([2]Reach4Kure!$F298)*1000</f>
        <v>39.39</v>
      </c>
      <c r="P294" s="2">
        <f>[2]Reach4Kure!$D298*1000/5</f>
        <v>7.5060000000000002</v>
      </c>
      <c r="Q294" s="2">
        <v>0.1</v>
      </c>
      <c r="R294" s="2">
        <v>3000</v>
      </c>
      <c r="S294" s="2">
        <v>0</v>
      </c>
      <c r="T294" s="2">
        <v>0</v>
      </c>
    </row>
    <row r="295" spans="1:20" s="1" customFormat="1" x14ac:dyDescent="0.25">
      <c r="A295" s="2">
        <f>[1]Final!A297</f>
        <v>1983</v>
      </c>
      <c r="B295" s="2">
        <f>[1]Final!B297</f>
        <v>10</v>
      </c>
      <c r="C295" s="2">
        <f>[1]Final!C297</f>
        <v>23</v>
      </c>
      <c r="D295" s="2" t="s">
        <v>17</v>
      </c>
      <c r="E295" s="6">
        <f>[1]Final!J297</f>
        <v>0.66249999999999998</v>
      </c>
      <c r="F295" s="2">
        <f>[1]Final!E297</f>
        <v>8.4600000000000009</v>
      </c>
      <c r="G295" s="2">
        <f>[1]Final!G297</f>
        <v>73</v>
      </c>
      <c r="H295" s="5">
        <f>[1]Final!F297*10</f>
        <v>1006.7000000000002</v>
      </c>
      <c r="I295" s="5">
        <f>[1]Final!H297</f>
        <v>7.9</v>
      </c>
      <c r="J295" s="2">
        <f>[1]Final!D2943</f>
        <v>0.43</v>
      </c>
      <c r="K295" s="4">
        <f>[2]Reach4Kure!$B299*86400</f>
        <v>571536</v>
      </c>
      <c r="L295" s="2">
        <f>[2]Reach4Kure!$G299</f>
        <v>8.2899999999999991</v>
      </c>
      <c r="M295" s="2">
        <v>0</v>
      </c>
      <c r="N295" s="2">
        <f>[2]Reach4Kure!$C299*1000</f>
        <v>9637</v>
      </c>
      <c r="O295" s="3">
        <f>([2]Reach4Kure!$F299)*1000</f>
        <v>30.33</v>
      </c>
      <c r="P295" s="2">
        <f>[2]Reach4Kure!$D299*1000/5</f>
        <v>5.89</v>
      </c>
      <c r="Q295" s="2">
        <v>0.1</v>
      </c>
      <c r="R295" s="2">
        <v>3000</v>
      </c>
      <c r="S295" s="2">
        <v>0</v>
      </c>
      <c r="T295" s="2">
        <v>0</v>
      </c>
    </row>
    <row r="296" spans="1:20" s="1" customFormat="1" x14ac:dyDescent="0.25">
      <c r="A296" s="2">
        <f>[1]Final!A298</f>
        <v>1983</v>
      </c>
      <c r="B296" s="2">
        <f>[1]Final!B298</f>
        <v>10</v>
      </c>
      <c r="C296" s="2">
        <f>[1]Final!C298</f>
        <v>24</v>
      </c>
      <c r="D296" s="2" t="s">
        <v>17</v>
      </c>
      <c r="E296" s="6">
        <f>[1]Final!J298</f>
        <v>8.7499999999999994E-2</v>
      </c>
      <c r="F296" s="2">
        <f>[1]Final!E298</f>
        <v>4.0999999999999996</v>
      </c>
      <c r="G296" s="2">
        <f>[1]Final!G298</f>
        <v>35</v>
      </c>
      <c r="H296" s="5">
        <f>[1]Final!F298*10</f>
        <v>1013.4000000000001</v>
      </c>
      <c r="I296" s="5">
        <f>[1]Final!H298</f>
        <v>5.6</v>
      </c>
      <c r="J296" s="2">
        <f>[1]Final!D2944</f>
        <v>0.7</v>
      </c>
      <c r="K296" s="4">
        <f>[2]Reach4Kure!$B300*86400</f>
        <v>482112</v>
      </c>
      <c r="L296" s="2">
        <f>[2]Reach4Kure!$G300</f>
        <v>3.68</v>
      </c>
      <c r="M296" s="2">
        <v>0</v>
      </c>
      <c r="N296" s="2">
        <f>[2]Reach4Kure!$C300*1000</f>
        <v>8369</v>
      </c>
      <c r="O296" s="3">
        <f>([2]Reach4Kure!$F300)*1000</f>
        <v>23.189999999999998</v>
      </c>
      <c r="P296" s="2">
        <f>[2]Reach4Kure!$D300*1000/5</f>
        <v>4.5519999999999996</v>
      </c>
      <c r="Q296" s="2">
        <v>0.1</v>
      </c>
      <c r="R296" s="2">
        <v>3000</v>
      </c>
      <c r="S296" s="2">
        <v>0</v>
      </c>
      <c r="T296" s="2">
        <v>0</v>
      </c>
    </row>
    <row r="297" spans="1:20" s="1" customFormat="1" x14ac:dyDescent="0.25">
      <c r="A297" s="2">
        <f>[1]Final!A299</f>
        <v>1983</v>
      </c>
      <c r="B297" s="2">
        <f>[1]Final!B299</f>
        <v>10</v>
      </c>
      <c r="C297" s="2">
        <f>[1]Final!C299</f>
        <v>25</v>
      </c>
      <c r="D297" s="2" t="s">
        <v>17</v>
      </c>
      <c r="E297" s="6">
        <f>[1]Final!J299</f>
        <v>0.96250000000000002</v>
      </c>
      <c r="F297" s="2">
        <f>[1]Final!E299</f>
        <v>4.68</v>
      </c>
      <c r="G297" s="2">
        <f>[1]Final!G299</f>
        <v>77</v>
      </c>
      <c r="H297" s="5">
        <f>[1]Final!F299*10</f>
        <v>1005.4000000000001</v>
      </c>
      <c r="I297" s="5">
        <f>[1]Final!H299</f>
        <v>6.7</v>
      </c>
      <c r="J297" s="2">
        <f>[1]Final!D2945</f>
        <v>0</v>
      </c>
      <c r="K297" s="4">
        <f>[2]Reach4Kure!$B301*86400</f>
        <v>419299.19999999995</v>
      </c>
      <c r="L297" s="2">
        <f>[2]Reach4Kure!$G301</f>
        <v>4.4400000000000004</v>
      </c>
      <c r="M297" s="2">
        <v>0</v>
      </c>
      <c r="N297" s="2">
        <f>[2]Reach4Kure!$C301*1000</f>
        <v>7181</v>
      </c>
      <c r="O297" s="3">
        <f>([2]Reach4Kure!$F301)*1000</f>
        <v>17.7</v>
      </c>
      <c r="P297" s="2">
        <f>[2]Reach4Kure!$D301*1000/5</f>
        <v>3.4979999999999998</v>
      </c>
      <c r="Q297" s="2">
        <v>0.1</v>
      </c>
      <c r="R297" s="2">
        <v>3000</v>
      </c>
      <c r="S297" s="2">
        <v>0</v>
      </c>
      <c r="T297" s="2">
        <v>0</v>
      </c>
    </row>
    <row r="298" spans="1:20" s="1" customFormat="1" x14ac:dyDescent="0.25">
      <c r="A298" s="2">
        <f>[1]Final!A300</f>
        <v>1983</v>
      </c>
      <c r="B298" s="2">
        <f>[1]Final!B300</f>
        <v>10</v>
      </c>
      <c r="C298" s="2">
        <f>[1]Final!C300</f>
        <v>26</v>
      </c>
      <c r="D298" s="2" t="s">
        <v>17</v>
      </c>
      <c r="E298" s="6">
        <f>[1]Final!J300</f>
        <v>0.125</v>
      </c>
      <c r="F298" s="2">
        <f>[1]Final!E300</f>
        <v>12.9</v>
      </c>
      <c r="G298" s="2">
        <f>[1]Final!G300</f>
        <v>70</v>
      </c>
      <c r="H298" s="5">
        <f>[1]Final!F300*10</f>
        <v>993.40000000000009</v>
      </c>
      <c r="I298" s="5">
        <f>[1]Final!H300</f>
        <v>6.1</v>
      </c>
      <c r="J298" s="2">
        <f>[1]Final!D2946</f>
        <v>0</v>
      </c>
      <c r="K298" s="4">
        <f>[2]Reach4Kure!$B302*86400</f>
        <v>745113.60000000009</v>
      </c>
      <c r="L298" s="2">
        <f>[2]Reach4Kure!$G302</f>
        <v>13.03</v>
      </c>
      <c r="M298" s="2">
        <v>0</v>
      </c>
      <c r="N298" s="2">
        <f>[2]Reach4Kure!$C302*1000</f>
        <v>26730</v>
      </c>
      <c r="O298" s="3">
        <f>([2]Reach4Kure!$F302)*1000</f>
        <v>40.120000000000005</v>
      </c>
      <c r="P298" s="2">
        <f>[2]Reach4Kure!$D302*1000/5</f>
        <v>7.6859999999999999</v>
      </c>
      <c r="Q298" s="2">
        <v>0.1</v>
      </c>
      <c r="R298" s="2">
        <v>3000</v>
      </c>
      <c r="S298" s="2">
        <v>0</v>
      </c>
      <c r="T298" s="2">
        <v>0</v>
      </c>
    </row>
    <row r="299" spans="1:20" s="1" customFormat="1" x14ac:dyDescent="0.25">
      <c r="A299" s="2">
        <f>[1]Final!A301</f>
        <v>1983</v>
      </c>
      <c r="B299" s="2">
        <f>[1]Final!B301</f>
        <v>10</v>
      </c>
      <c r="C299" s="2">
        <f>[1]Final!C301</f>
        <v>27</v>
      </c>
      <c r="D299" s="2" t="s">
        <v>17</v>
      </c>
      <c r="E299" s="6">
        <f>[1]Final!J301</f>
        <v>0.83750000000000002</v>
      </c>
      <c r="F299" s="2">
        <f>[1]Final!E301</f>
        <v>10.43</v>
      </c>
      <c r="G299" s="2">
        <f>[1]Final!G301</f>
        <v>64</v>
      </c>
      <c r="H299" s="5">
        <f>[1]Final!F301*10</f>
        <v>993.3</v>
      </c>
      <c r="I299" s="5">
        <f>[1]Final!H301</f>
        <v>6.5</v>
      </c>
      <c r="J299" s="2">
        <f>[1]Final!D2947</f>
        <v>0</v>
      </c>
      <c r="K299" s="4">
        <f>[2]Reach4Kure!$B303*86400</f>
        <v>575942.40000000002</v>
      </c>
      <c r="L299" s="2">
        <f>[2]Reach4Kure!$G303</f>
        <v>10.27</v>
      </c>
      <c r="M299" s="2">
        <v>0</v>
      </c>
      <c r="N299" s="2">
        <f>[2]Reach4Kure!$C303*1000</f>
        <v>9332</v>
      </c>
      <c r="O299" s="3">
        <f>([2]Reach4Kure!$F303)*1000</f>
        <v>36.78</v>
      </c>
      <c r="P299" s="2">
        <f>[2]Reach4Kure!$D303*1000/5</f>
        <v>7.0340000000000007</v>
      </c>
      <c r="Q299" s="2">
        <v>0.1</v>
      </c>
      <c r="R299" s="2">
        <v>3000</v>
      </c>
      <c r="S299" s="2">
        <v>0</v>
      </c>
      <c r="T299" s="2">
        <v>0</v>
      </c>
    </row>
    <row r="300" spans="1:20" s="1" customFormat="1" x14ac:dyDescent="0.25">
      <c r="A300" s="2">
        <f>[1]Final!A302</f>
        <v>1983</v>
      </c>
      <c r="B300" s="2">
        <f>[1]Final!B302</f>
        <v>10</v>
      </c>
      <c r="C300" s="2">
        <f>[1]Final!C302</f>
        <v>28</v>
      </c>
      <c r="D300" s="2" t="s">
        <v>17</v>
      </c>
      <c r="E300" s="6">
        <f>[1]Final!J302</f>
        <v>0.21249999999999999</v>
      </c>
      <c r="F300" s="2">
        <f>[1]Final!E302</f>
        <v>3.65</v>
      </c>
      <c r="G300" s="2">
        <f>[1]Final!G302</f>
        <v>64</v>
      </c>
      <c r="H300" s="5">
        <f>[1]Final!F302*10</f>
        <v>1002.7</v>
      </c>
      <c r="I300" s="5">
        <f>[1]Final!H302</f>
        <v>3.2</v>
      </c>
      <c r="J300" s="2">
        <f>[1]Final!D2948</f>
        <v>0</v>
      </c>
      <c r="K300" s="4">
        <f>[2]Reach4Kure!$B304*86400</f>
        <v>467942.40000000002</v>
      </c>
      <c r="L300" s="2">
        <f>[2]Reach4Kure!$G304</f>
        <v>3.67</v>
      </c>
      <c r="M300" s="2">
        <v>0</v>
      </c>
      <c r="N300" s="2">
        <f>[2]Reach4Kure!$C304*1000</f>
        <v>7814</v>
      </c>
      <c r="O300" s="3">
        <f>([2]Reach4Kure!$F304)*1000</f>
        <v>29.7</v>
      </c>
      <c r="P300" s="2">
        <f>[2]Reach4Kure!$D304*1000/5</f>
        <v>5.7200000000000006</v>
      </c>
      <c r="Q300" s="2">
        <v>0.1</v>
      </c>
      <c r="R300" s="2">
        <v>3000</v>
      </c>
      <c r="S300" s="2">
        <v>0</v>
      </c>
      <c r="T300" s="2">
        <v>0</v>
      </c>
    </row>
    <row r="301" spans="1:20" s="1" customFormat="1" x14ac:dyDescent="0.25">
      <c r="A301" s="2">
        <f>[1]Final!A303</f>
        <v>1983</v>
      </c>
      <c r="B301" s="2">
        <f>[1]Final!B303</f>
        <v>10</v>
      </c>
      <c r="C301" s="2">
        <f>[1]Final!C303</f>
        <v>29</v>
      </c>
      <c r="D301" s="2" t="s">
        <v>17</v>
      </c>
      <c r="E301" s="6">
        <f>[1]Final!J303</f>
        <v>0.53749999999999998</v>
      </c>
      <c r="F301" s="2">
        <f>[1]Final!E303</f>
        <v>2.2000000000000002</v>
      </c>
      <c r="G301" s="2">
        <f>[1]Final!G303</f>
        <v>66</v>
      </c>
      <c r="H301" s="5">
        <f>[1]Final!F303*10</f>
        <v>1014.4</v>
      </c>
      <c r="I301" s="5">
        <f>[1]Final!H303</f>
        <v>5.3</v>
      </c>
      <c r="J301" s="2">
        <f>[1]Final!D2949</f>
        <v>0</v>
      </c>
      <c r="K301" s="4">
        <f>[2]Reach4Kure!$B305*86400</f>
        <v>395712</v>
      </c>
      <c r="L301" s="2">
        <f>[2]Reach4Kure!$G305</f>
        <v>2.23</v>
      </c>
      <c r="M301" s="2">
        <v>0</v>
      </c>
      <c r="N301" s="2">
        <f>[2]Reach4Kure!$C305*1000</f>
        <v>6746</v>
      </c>
      <c r="O301" s="3">
        <f>([2]Reach4Kure!$F305)*1000</f>
        <v>23.099999999999998</v>
      </c>
      <c r="P301" s="2">
        <f>[2]Reach4Kure!$D305*1000/5</f>
        <v>4.5039999999999996</v>
      </c>
      <c r="Q301" s="2">
        <v>0.1</v>
      </c>
      <c r="R301" s="2">
        <v>3000</v>
      </c>
      <c r="S301" s="2">
        <v>0</v>
      </c>
      <c r="T301" s="2">
        <v>0</v>
      </c>
    </row>
    <row r="302" spans="1:20" s="1" customFormat="1" x14ac:dyDescent="0.25">
      <c r="A302" s="2">
        <f>[1]Final!A304</f>
        <v>1983</v>
      </c>
      <c r="B302" s="2">
        <f>[1]Final!B304</f>
        <v>10</v>
      </c>
      <c r="C302" s="2">
        <f>[1]Final!C304</f>
        <v>30</v>
      </c>
      <c r="D302" s="2" t="s">
        <v>17</v>
      </c>
      <c r="E302" s="6">
        <f>[1]Final!J304</f>
        <v>0.78749999999999998</v>
      </c>
      <c r="F302" s="2">
        <f>[1]Final!E304</f>
        <v>8.2899999999999991</v>
      </c>
      <c r="G302" s="2">
        <f>[1]Final!G304</f>
        <v>76</v>
      </c>
      <c r="H302" s="5">
        <f>[1]Final!F304*10</f>
        <v>992.6</v>
      </c>
      <c r="I302" s="5">
        <f>[1]Final!H304</f>
        <v>9.1</v>
      </c>
      <c r="J302" s="2">
        <f>[1]Final!D2950</f>
        <v>0</v>
      </c>
      <c r="K302" s="4">
        <f>[2]Reach4Kure!$B306*86400</f>
        <v>345081.60000000003</v>
      </c>
      <c r="L302" s="2">
        <f>[2]Reach4Kure!$G306</f>
        <v>8.07</v>
      </c>
      <c r="M302" s="2">
        <v>0</v>
      </c>
      <c r="N302" s="2">
        <f>[2]Reach4Kure!$C306*1000</f>
        <v>6014</v>
      </c>
      <c r="O302" s="3">
        <f>([2]Reach4Kure!$F306)*1000</f>
        <v>17.850000000000001</v>
      </c>
      <c r="P302" s="2">
        <f>[2]Reach4Kure!$D306*1000/5</f>
        <v>3.5100000000000002</v>
      </c>
      <c r="Q302" s="2">
        <v>0.1</v>
      </c>
      <c r="R302" s="2">
        <v>3000</v>
      </c>
      <c r="S302" s="2">
        <v>0</v>
      </c>
      <c r="T302" s="2">
        <v>0</v>
      </c>
    </row>
    <row r="303" spans="1:20" s="1" customFormat="1" x14ac:dyDescent="0.25">
      <c r="A303" s="2">
        <f>[1]Final!A305</f>
        <v>1983</v>
      </c>
      <c r="B303" s="2">
        <f>[1]Final!B305</f>
        <v>10</v>
      </c>
      <c r="C303" s="2">
        <f>[1]Final!C305</f>
        <v>31</v>
      </c>
      <c r="D303" s="2" t="s">
        <v>17</v>
      </c>
      <c r="E303" s="6">
        <f>[1]Final!J305</f>
        <v>0.21249999999999999</v>
      </c>
      <c r="F303" s="2">
        <f>[1]Final!E305</f>
        <v>8.73</v>
      </c>
      <c r="G303" s="2">
        <f>[1]Final!G305</f>
        <v>52</v>
      </c>
      <c r="H303" s="5">
        <f>[1]Final!F305*10</f>
        <v>991.3</v>
      </c>
      <c r="I303" s="5">
        <f>[1]Final!H305</f>
        <v>4.5999999999999996</v>
      </c>
      <c r="J303" s="2">
        <f>[1]Final!D2951</f>
        <v>0</v>
      </c>
      <c r="K303" s="4">
        <f>[2]Reach4Kure!$B307*86400</f>
        <v>307670.40000000002</v>
      </c>
      <c r="L303" s="2">
        <f>[2]Reach4Kure!$G307</f>
        <v>8.41</v>
      </c>
      <c r="M303" s="2">
        <v>0</v>
      </c>
      <c r="N303" s="2">
        <f>[2]Reach4Kure!$C307*1000</f>
        <v>5303</v>
      </c>
      <c r="O303" s="3">
        <f>([2]Reach4Kure!$F307)*1000</f>
        <v>13.91</v>
      </c>
      <c r="P303" s="2">
        <f>[2]Reach4Kure!$D307*1000/5</f>
        <v>2.754</v>
      </c>
      <c r="Q303" s="2">
        <v>0.1</v>
      </c>
      <c r="R303" s="2">
        <v>3000</v>
      </c>
      <c r="S303" s="2">
        <v>0</v>
      </c>
      <c r="T303" s="2">
        <v>0</v>
      </c>
    </row>
    <row r="304" spans="1:20" s="1" customFormat="1" x14ac:dyDescent="0.25">
      <c r="A304" s="2">
        <f>[1]Final!A306</f>
        <v>1983</v>
      </c>
      <c r="B304" s="2">
        <f>[1]Final!B306</f>
        <v>11</v>
      </c>
      <c r="C304" s="2">
        <f>[1]Final!C306</f>
        <v>1</v>
      </c>
      <c r="D304" s="2" t="s">
        <v>17</v>
      </c>
      <c r="E304" s="6">
        <f>[1]Final!J306</f>
        <v>0.58750000000000002</v>
      </c>
      <c r="F304" s="2">
        <f>[1]Final!E306</f>
        <v>8.93</v>
      </c>
      <c r="G304" s="2">
        <f>[1]Final!G306</f>
        <v>64</v>
      </c>
      <c r="H304" s="5">
        <f>[1]Final!F306*10</f>
        <v>994.5</v>
      </c>
      <c r="I304" s="5">
        <f>[1]Final!H306</f>
        <v>8.6999999999999993</v>
      </c>
      <c r="J304" s="2">
        <f>[1]Final!D2952</f>
        <v>0</v>
      </c>
      <c r="K304" s="4">
        <f>[2]Reach4Kure!$B308*86400</f>
        <v>278726.40000000002</v>
      </c>
      <c r="L304" s="2">
        <f>[2]Reach4Kure!$G308</f>
        <v>8.82</v>
      </c>
      <c r="M304" s="2">
        <v>0</v>
      </c>
      <c r="N304" s="2">
        <f>[2]Reach4Kure!$C308*1000</f>
        <v>5145</v>
      </c>
      <c r="O304" s="3">
        <f>([2]Reach4Kure!$F308)*1000</f>
        <v>11.06</v>
      </c>
      <c r="P304" s="2">
        <f>[2]Reach4Kure!$D308*1000/5</f>
        <v>2.198</v>
      </c>
      <c r="Q304" s="2">
        <v>0.1</v>
      </c>
      <c r="R304" s="2">
        <v>3000</v>
      </c>
      <c r="S304" s="2">
        <v>0</v>
      </c>
      <c r="T304" s="2">
        <v>0</v>
      </c>
    </row>
    <row r="305" spans="1:20" s="1" customFormat="1" x14ac:dyDescent="0.25">
      <c r="A305" s="2">
        <f>[1]Final!A307</f>
        <v>1983</v>
      </c>
      <c r="B305" s="2">
        <f>[1]Final!B307</f>
        <v>11</v>
      </c>
      <c r="C305" s="2">
        <f>[1]Final!C307</f>
        <v>2</v>
      </c>
      <c r="D305" s="2" t="s">
        <v>17</v>
      </c>
      <c r="E305" s="6">
        <f>[1]Final!J307</f>
        <v>8.7499999999999994E-2</v>
      </c>
      <c r="F305" s="2">
        <f>[1]Final!E307</f>
        <v>6.51</v>
      </c>
      <c r="G305" s="2">
        <f>[1]Final!G307</f>
        <v>40</v>
      </c>
      <c r="H305" s="5">
        <f>[1]Final!F307*10</f>
        <v>1011.5</v>
      </c>
      <c r="I305" s="5">
        <f>[1]Final!H307</f>
        <v>5</v>
      </c>
      <c r="J305" s="2">
        <f>[1]Final!D2953</f>
        <v>0</v>
      </c>
      <c r="K305" s="4">
        <f>[2]Reach4Kure!$B309*86400</f>
        <v>255225.60000000001</v>
      </c>
      <c r="L305" s="2">
        <f>[2]Reach4Kure!$G309</f>
        <v>6.17</v>
      </c>
      <c r="M305" s="2">
        <v>0</v>
      </c>
      <c r="N305" s="2">
        <f>[2]Reach4Kure!$C309*1000</f>
        <v>4518</v>
      </c>
      <c r="O305" s="3">
        <f>([2]Reach4Kure!$F309)*1000</f>
        <v>8.9320000000000004</v>
      </c>
      <c r="P305" s="2">
        <f>[2]Reach4Kure!$D309*1000/5</f>
        <v>1.7809999999999999</v>
      </c>
      <c r="Q305" s="2">
        <v>0.1</v>
      </c>
      <c r="R305" s="2">
        <v>3000</v>
      </c>
      <c r="S305" s="2">
        <v>0</v>
      </c>
      <c r="T305" s="2">
        <v>0</v>
      </c>
    </row>
    <row r="306" spans="1:20" s="1" customFormat="1" x14ac:dyDescent="0.25">
      <c r="A306" s="2">
        <f>[1]Final!A308</f>
        <v>1983</v>
      </c>
      <c r="B306" s="2">
        <f>[1]Final!B308</f>
        <v>11</v>
      </c>
      <c r="C306" s="2">
        <f>[1]Final!C308</f>
        <v>3</v>
      </c>
      <c r="D306" s="2" t="s">
        <v>17</v>
      </c>
      <c r="E306" s="6">
        <f>[1]Final!J308</f>
        <v>0.96250000000000002</v>
      </c>
      <c r="F306" s="2">
        <f>[1]Final!E308</f>
        <v>5.93</v>
      </c>
      <c r="G306" s="2">
        <f>[1]Final!G308</f>
        <v>88</v>
      </c>
      <c r="H306" s="5">
        <f>[1]Final!F308*10</f>
        <v>1013.6000000000001</v>
      </c>
      <c r="I306" s="5">
        <f>[1]Final!H308</f>
        <v>6.3</v>
      </c>
      <c r="J306" s="2">
        <f>[1]Final!D2954</f>
        <v>0</v>
      </c>
      <c r="K306" s="4">
        <f>[2]Reach4Kure!$B310*86400</f>
        <v>235440</v>
      </c>
      <c r="L306" s="2">
        <f>[2]Reach4Kure!$G310</f>
        <v>5.92</v>
      </c>
      <c r="M306" s="2">
        <v>0</v>
      </c>
      <c r="N306" s="2">
        <f>[2]Reach4Kure!$C310*1000</f>
        <v>4220</v>
      </c>
      <c r="O306" s="3">
        <f>([2]Reach4Kure!$F310)*1000</f>
        <v>7.391</v>
      </c>
      <c r="P306" s="2">
        <f>[2]Reach4Kure!$D310*1000/5</f>
        <v>1.476</v>
      </c>
      <c r="Q306" s="2">
        <v>0.1</v>
      </c>
      <c r="R306" s="2">
        <v>3000</v>
      </c>
      <c r="S306" s="2">
        <v>0</v>
      </c>
      <c r="T306" s="2">
        <v>0</v>
      </c>
    </row>
    <row r="307" spans="1:20" s="1" customFormat="1" x14ac:dyDescent="0.25">
      <c r="A307" s="2">
        <f>[1]Final!A309</f>
        <v>1983</v>
      </c>
      <c r="B307" s="2">
        <f>[1]Final!B309</f>
        <v>11</v>
      </c>
      <c r="C307" s="2">
        <f>[1]Final!C309</f>
        <v>4</v>
      </c>
      <c r="D307" s="2" t="s">
        <v>17</v>
      </c>
      <c r="E307" s="6">
        <f>[1]Final!J309</f>
        <v>0.96250000000000002</v>
      </c>
      <c r="F307" s="2">
        <f>[1]Final!E309</f>
        <v>6.94</v>
      </c>
      <c r="G307" s="2">
        <f>[1]Final!G309</f>
        <v>95</v>
      </c>
      <c r="H307" s="5">
        <f>[1]Final!F309*10</f>
        <v>1004.2000000000002</v>
      </c>
      <c r="I307" s="5">
        <f>[1]Final!H309</f>
        <v>1.6</v>
      </c>
      <c r="J307" s="2">
        <f>[1]Final!D2955</f>
        <v>0</v>
      </c>
      <c r="K307" s="4">
        <f>[2]Reach4Kure!$B311*86400</f>
        <v>586051.20000000007</v>
      </c>
      <c r="L307" s="2">
        <f>[2]Reach4Kure!$G311</f>
        <v>6.75</v>
      </c>
      <c r="M307" s="2">
        <v>0</v>
      </c>
      <c r="N307" s="2">
        <f>[2]Reach4Kure!$C311*1000</f>
        <v>21890</v>
      </c>
      <c r="O307" s="3">
        <f>([2]Reach4Kure!$F311)*1000</f>
        <v>41.4</v>
      </c>
      <c r="P307" s="2">
        <f>[2]Reach4Kure!$D311*1000/5</f>
        <v>7.8559999999999999</v>
      </c>
      <c r="Q307" s="2">
        <v>0.1</v>
      </c>
      <c r="R307" s="2">
        <v>3000</v>
      </c>
      <c r="S307" s="2">
        <v>0</v>
      </c>
      <c r="T307" s="2">
        <v>0</v>
      </c>
    </row>
    <row r="308" spans="1:20" s="1" customFormat="1" x14ac:dyDescent="0.25">
      <c r="A308" s="2">
        <f>[1]Final!A310</f>
        <v>1983</v>
      </c>
      <c r="B308" s="2">
        <f>[1]Final!B310</f>
        <v>11</v>
      </c>
      <c r="C308" s="2">
        <f>[1]Final!C310</f>
        <v>5</v>
      </c>
      <c r="D308" s="2" t="s">
        <v>17</v>
      </c>
      <c r="E308" s="6">
        <f>[1]Final!J310</f>
        <v>0.5</v>
      </c>
      <c r="F308" s="2">
        <f>[1]Final!E310</f>
        <v>5.05</v>
      </c>
      <c r="G308" s="2">
        <f>[1]Final!G310</f>
        <v>80</v>
      </c>
      <c r="H308" s="5">
        <f>[1]Final!F310*10</f>
        <v>1002.3000000000001</v>
      </c>
      <c r="I308" s="5">
        <f>[1]Final!H310</f>
        <v>5.3</v>
      </c>
      <c r="J308" s="2">
        <f>[1]Final!D2956</f>
        <v>0</v>
      </c>
      <c r="K308" s="4">
        <f>[2]Reach4Kure!$B312*86400</f>
        <v>437788.8</v>
      </c>
      <c r="L308" s="2">
        <f>[2]Reach4Kure!$G312</f>
        <v>4.68</v>
      </c>
      <c r="M308" s="2">
        <v>0</v>
      </c>
      <c r="N308" s="2">
        <f>[2]Reach4Kure!$C312*1000</f>
        <v>7038</v>
      </c>
      <c r="O308" s="3">
        <f>([2]Reach4Kure!$F312)*1000</f>
        <v>41.660000000000004</v>
      </c>
      <c r="P308" s="2">
        <f>[2]Reach4Kure!$D312*1000/5</f>
        <v>7.9139999999999997</v>
      </c>
      <c r="Q308" s="2">
        <v>0.1</v>
      </c>
      <c r="R308" s="2">
        <v>3000</v>
      </c>
      <c r="S308" s="2">
        <v>0</v>
      </c>
      <c r="T308" s="2">
        <v>0</v>
      </c>
    </row>
    <row r="309" spans="1:20" s="1" customFormat="1" x14ac:dyDescent="0.25">
      <c r="A309" s="2">
        <f>[1]Final!A311</f>
        <v>1983</v>
      </c>
      <c r="B309" s="2">
        <f>[1]Final!B311</f>
        <v>11</v>
      </c>
      <c r="C309" s="2">
        <f>[1]Final!C311</f>
        <v>6</v>
      </c>
      <c r="D309" s="2" t="s">
        <v>17</v>
      </c>
      <c r="E309" s="6">
        <f>[1]Final!J311</f>
        <v>0.78749999999999998</v>
      </c>
      <c r="F309" s="2">
        <f>[1]Final!E311</f>
        <v>9.33</v>
      </c>
      <c r="G309" s="2">
        <f>[1]Final!G311</f>
        <v>71</v>
      </c>
      <c r="H309" s="5">
        <f>[1]Final!F311*10</f>
        <v>1003.8</v>
      </c>
      <c r="I309" s="5">
        <f>[1]Final!H311</f>
        <v>6.9</v>
      </c>
      <c r="J309" s="2">
        <f>[1]Final!D2957</f>
        <v>0</v>
      </c>
      <c r="K309" s="4">
        <f>[2]Reach4Kure!$B313*86400</f>
        <v>345600</v>
      </c>
      <c r="L309" s="2">
        <f>[2]Reach4Kure!$G313</f>
        <v>9.26</v>
      </c>
      <c r="M309" s="2">
        <v>0</v>
      </c>
      <c r="N309" s="2">
        <f>[2]Reach4Kure!$C313*1000</f>
        <v>5758</v>
      </c>
      <c r="O309" s="3">
        <f>([2]Reach4Kure!$F313)*1000</f>
        <v>35.659999999999997</v>
      </c>
      <c r="P309" s="2">
        <f>[2]Reach4Kure!$D313*1000/5</f>
        <v>6.82</v>
      </c>
      <c r="Q309" s="2">
        <v>0.1</v>
      </c>
      <c r="R309" s="2">
        <v>3000</v>
      </c>
      <c r="S309" s="2">
        <v>0</v>
      </c>
      <c r="T309" s="2">
        <v>0</v>
      </c>
    </row>
    <row r="310" spans="1:20" s="1" customFormat="1" x14ac:dyDescent="0.25">
      <c r="A310" s="2">
        <f>[1]Final!A312</f>
        <v>1983</v>
      </c>
      <c r="B310" s="2">
        <f>[1]Final!B312</f>
        <v>11</v>
      </c>
      <c r="C310" s="2">
        <f>[1]Final!C312</f>
        <v>7</v>
      </c>
      <c r="D310" s="2" t="s">
        <v>17</v>
      </c>
      <c r="E310" s="6">
        <f>[1]Final!J312</f>
        <v>0.625</v>
      </c>
      <c r="F310" s="2">
        <f>[1]Final!E312</f>
        <v>8.9600000000000009</v>
      </c>
      <c r="G310" s="2">
        <f>[1]Final!G312</f>
        <v>71</v>
      </c>
      <c r="H310" s="5">
        <f>[1]Final!F312*10</f>
        <v>1011.6000000000001</v>
      </c>
      <c r="I310" s="5">
        <f>[1]Final!H312</f>
        <v>6.2</v>
      </c>
      <c r="J310" s="2">
        <f>[1]Final!D2958</f>
        <v>0</v>
      </c>
      <c r="K310" s="4">
        <f>[2]Reach4Kure!$B314*86400</f>
        <v>285638.40000000002</v>
      </c>
      <c r="L310" s="2">
        <f>[2]Reach4Kure!$G314</f>
        <v>8.8800000000000008</v>
      </c>
      <c r="M310" s="2">
        <v>0</v>
      </c>
      <c r="N310" s="2">
        <f>[2]Reach4Kure!$C314*1000</f>
        <v>4860</v>
      </c>
      <c r="O310" s="3">
        <f>([2]Reach4Kure!$F314)*1000</f>
        <v>28.93</v>
      </c>
      <c r="P310" s="2">
        <f>[2]Reach4Kure!$D314*1000/5</f>
        <v>5.6020000000000003</v>
      </c>
      <c r="Q310" s="2">
        <v>0.1</v>
      </c>
      <c r="R310" s="2">
        <v>3000</v>
      </c>
      <c r="S310" s="2">
        <v>0</v>
      </c>
      <c r="T310" s="2">
        <v>0</v>
      </c>
    </row>
    <row r="311" spans="1:20" s="1" customFormat="1" x14ac:dyDescent="0.25">
      <c r="A311" s="2">
        <f>[1]Final!A313</f>
        <v>1983</v>
      </c>
      <c r="B311" s="2">
        <f>[1]Final!B313</f>
        <v>11</v>
      </c>
      <c r="C311" s="2">
        <f>[1]Final!C313</f>
        <v>8</v>
      </c>
      <c r="D311" s="2" t="s">
        <v>17</v>
      </c>
      <c r="E311" s="6">
        <f>[1]Final!J313</f>
        <v>1</v>
      </c>
      <c r="F311" s="2">
        <f>[1]Final!E313</f>
        <v>8.33</v>
      </c>
      <c r="G311" s="2">
        <f>[1]Final!G313</f>
        <v>86</v>
      </c>
      <c r="H311" s="5">
        <f>[1]Final!F313*10</f>
        <v>1011.0000000000001</v>
      </c>
      <c r="I311" s="5">
        <f>[1]Final!H313</f>
        <v>4.8</v>
      </c>
      <c r="J311" s="2">
        <f>[1]Final!D2959</f>
        <v>0</v>
      </c>
      <c r="K311" s="4">
        <f>[2]Reach4Kure!$B315*86400</f>
        <v>244771.20000000001</v>
      </c>
      <c r="L311" s="2">
        <f>[2]Reach4Kure!$G315</f>
        <v>8.1999999999999993</v>
      </c>
      <c r="M311" s="2">
        <v>0</v>
      </c>
      <c r="N311" s="2">
        <f>[2]Reach4Kure!$C315*1000</f>
        <v>4663</v>
      </c>
      <c r="O311" s="3">
        <f>([2]Reach4Kure!$F315)*1000</f>
        <v>23.060000000000002</v>
      </c>
      <c r="P311" s="2">
        <f>[2]Reach4Kure!$D315*1000/5</f>
        <v>4.5</v>
      </c>
      <c r="Q311" s="2">
        <v>0.1</v>
      </c>
      <c r="R311" s="2">
        <v>3000</v>
      </c>
      <c r="S311" s="2">
        <v>0</v>
      </c>
      <c r="T311" s="2">
        <v>0</v>
      </c>
    </row>
    <row r="312" spans="1:20" s="1" customFormat="1" x14ac:dyDescent="0.25">
      <c r="A312" s="2">
        <f>[1]Final!A314</f>
        <v>1983</v>
      </c>
      <c r="B312" s="2">
        <f>[1]Final!B314</f>
        <v>11</v>
      </c>
      <c r="C312" s="2">
        <f>[1]Final!C314</f>
        <v>9</v>
      </c>
      <c r="D312" s="2" t="s">
        <v>17</v>
      </c>
      <c r="E312" s="6">
        <f>[1]Final!J314</f>
        <v>0.96250000000000002</v>
      </c>
      <c r="F312" s="2">
        <f>[1]Final!E314</f>
        <v>6.39</v>
      </c>
      <c r="G312" s="2">
        <f>[1]Final!G314</f>
        <v>88</v>
      </c>
      <c r="H312" s="5">
        <f>[1]Final!F314*10</f>
        <v>1015.8</v>
      </c>
      <c r="I312" s="5">
        <f>[1]Final!H314</f>
        <v>2.4</v>
      </c>
      <c r="J312" s="2">
        <f>[1]Final!D2960</f>
        <v>0</v>
      </c>
      <c r="K312" s="4">
        <f>[2]Reach4Kure!$B316*86400</f>
        <v>315964.79999999999</v>
      </c>
      <c r="L312" s="2">
        <f>[2]Reach4Kure!$G316</f>
        <v>6.11</v>
      </c>
      <c r="M312" s="2">
        <v>0</v>
      </c>
      <c r="N312" s="2">
        <f>[2]Reach4Kure!$C316*1000</f>
        <v>5254</v>
      </c>
      <c r="O312" s="3">
        <f>([2]Reach4Kure!$F316)*1000</f>
        <v>29.080000000000002</v>
      </c>
      <c r="P312" s="2">
        <f>[2]Reach4Kure!$D316*1000/5</f>
        <v>5.7560000000000002</v>
      </c>
      <c r="Q312" s="2">
        <v>0.1</v>
      </c>
      <c r="R312" s="2">
        <v>3000</v>
      </c>
      <c r="S312" s="2">
        <v>0</v>
      </c>
      <c r="T312" s="2">
        <v>0</v>
      </c>
    </row>
    <row r="313" spans="1:20" s="1" customFormat="1" x14ac:dyDescent="0.25">
      <c r="A313" s="2">
        <f>[1]Final!A315</f>
        <v>1983</v>
      </c>
      <c r="B313" s="2">
        <f>[1]Final!B315</f>
        <v>11</v>
      </c>
      <c r="C313" s="2">
        <f>[1]Final!C315</f>
        <v>10</v>
      </c>
      <c r="D313" s="2" t="s">
        <v>17</v>
      </c>
      <c r="E313" s="6">
        <f>[1]Final!J315</f>
        <v>0.5</v>
      </c>
      <c r="F313" s="2">
        <f>[1]Final!E315</f>
        <v>2.33</v>
      </c>
      <c r="G313" s="2">
        <f>[1]Final!G315</f>
        <v>91</v>
      </c>
      <c r="H313" s="5">
        <f>[1]Final!F315*10</f>
        <v>1018.0000000000001</v>
      </c>
      <c r="I313" s="5">
        <f>[1]Final!H315</f>
        <v>1.5</v>
      </c>
      <c r="J313" s="2">
        <f>[1]Final!D2961</f>
        <v>0</v>
      </c>
      <c r="K313" s="4">
        <f>[2]Reach4Kure!$B317*86400</f>
        <v>258854.39999999999</v>
      </c>
      <c r="L313" s="2">
        <f>[2]Reach4Kure!$G317</f>
        <v>1.77</v>
      </c>
      <c r="M313" s="2">
        <v>0</v>
      </c>
      <c r="N313" s="2">
        <f>[2]Reach4Kure!$C317*1000</f>
        <v>4393</v>
      </c>
      <c r="O313" s="3">
        <f>([2]Reach4Kure!$F317)*1000</f>
        <v>26.950000000000003</v>
      </c>
      <c r="P313" s="2">
        <f>[2]Reach4Kure!$D317*1000/5</f>
        <v>5.36</v>
      </c>
      <c r="Q313" s="2">
        <v>0.1</v>
      </c>
      <c r="R313" s="2">
        <v>3000</v>
      </c>
      <c r="S313" s="2">
        <v>0</v>
      </c>
      <c r="T313" s="2">
        <v>0</v>
      </c>
    </row>
    <row r="314" spans="1:20" s="1" customFormat="1" x14ac:dyDescent="0.25">
      <c r="A314" s="2">
        <f>[1]Final!A316</f>
        <v>1983</v>
      </c>
      <c r="B314" s="2">
        <f>[1]Final!B316</f>
        <v>11</v>
      </c>
      <c r="C314" s="2">
        <f>[1]Final!C316</f>
        <v>11</v>
      </c>
      <c r="D314" s="2" t="s">
        <v>17</v>
      </c>
      <c r="E314" s="6">
        <f>[1]Final!J316</f>
        <v>0.33750000000000002</v>
      </c>
      <c r="F314" s="2">
        <f>[1]Final!E316</f>
        <v>-0.96</v>
      </c>
      <c r="G314" s="2">
        <f>[1]Final!G316</f>
        <v>78</v>
      </c>
      <c r="H314" s="5">
        <f>[1]Final!F316*10</f>
        <v>1026.5999999999999</v>
      </c>
      <c r="I314" s="5">
        <f>[1]Final!H316</f>
        <v>1.9</v>
      </c>
      <c r="J314" s="2">
        <f>[1]Final!D2962</f>
        <v>0</v>
      </c>
      <c r="K314" s="4">
        <f>[2]Reach4Kure!$B318*86400</f>
        <v>220147.20000000001</v>
      </c>
      <c r="L314" s="2">
        <f>[2]Reach4Kure!$G318</f>
        <v>0</v>
      </c>
      <c r="M314" s="2">
        <v>0</v>
      </c>
      <c r="N314" s="2">
        <f>[2]Reach4Kure!$C318*1000</f>
        <v>3833</v>
      </c>
      <c r="O314" s="3">
        <f>([2]Reach4Kure!$F318)*1000</f>
        <v>22.93</v>
      </c>
      <c r="P314" s="2">
        <f>[2]Reach4Kure!$D318*1000/5</f>
        <v>4.5720000000000001</v>
      </c>
      <c r="Q314" s="2">
        <v>0.1</v>
      </c>
      <c r="R314" s="2">
        <v>3000</v>
      </c>
      <c r="S314" s="2">
        <v>0</v>
      </c>
      <c r="T314" s="2">
        <v>0</v>
      </c>
    </row>
    <row r="315" spans="1:20" s="1" customFormat="1" x14ac:dyDescent="0.25">
      <c r="A315" s="2">
        <f>[1]Final!A317</f>
        <v>1983</v>
      </c>
      <c r="B315" s="2">
        <f>[1]Final!B317</f>
        <v>11</v>
      </c>
      <c r="C315" s="2">
        <f>[1]Final!C317</f>
        <v>12</v>
      </c>
      <c r="D315" s="2" t="s">
        <v>17</v>
      </c>
      <c r="E315" s="6">
        <f>[1]Final!J317</f>
        <v>0.875</v>
      </c>
      <c r="F315" s="2">
        <f>[1]Final!E317</f>
        <v>-1</v>
      </c>
      <c r="G315" s="2">
        <f>[1]Final!G317</f>
        <v>84</v>
      </c>
      <c r="H315" s="5">
        <f>[1]Final!F317*10</f>
        <v>1024.5999999999999</v>
      </c>
      <c r="I315" s="5">
        <f>[1]Final!H317</f>
        <v>2.1</v>
      </c>
      <c r="J315" s="2">
        <f>[1]Final!D2963</f>
        <v>0.24</v>
      </c>
      <c r="K315" s="4">
        <f>[2]Reach4Kure!$B319*86400</f>
        <v>192672</v>
      </c>
      <c r="L315" s="2">
        <f>[2]Reach4Kure!$G319</f>
        <v>0</v>
      </c>
      <c r="M315" s="2">
        <v>0</v>
      </c>
      <c r="N315" s="2">
        <f>[2]Reach4Kure!$C319*1000</f>
        <v>3696</v>
      </c>
      <c r="O315" s="3">
        <f>([2]Reach4Kure!$F319)*1000</f>
        <v>18.939999999999998</v>
      </c>
      <c r="P315" s="2">
        <f>[2]Reach4Kure!$D319*1000/5</f>
        <v>3.782</v>
      </c>
      <c r="Q315" s="2">
        <v>0.1</v>
      </c>
      <c r="R315" s="2">
        <v>3000</v>
      </c>
      <c r="S315" s="2">
        <v>0</v>
      </c>
      <c r="T315" s="2">
        <v>0</v>
      </c>
    </row>
    <row r="316" spans="1:20" s="1" customFormat="1" x14ac:dyDescent="0.25">
      <c r="A316" s="2">
        <f>[1]Final!A318</f>
        <v>1983</v>
      </c>
      <c r="B316" s="2">
        <f>[1]Final!B318</f>
        <v>11</v>
      </c>
      <c r="C316" s="2">
        <f>[1]Final!C318</f>
        <v>13</v>
      </c>
      <c r="D316" s="2" t="s">
        <v>17</v>
      </c>
      <c r="E316" s="6">
        <f>[1]Final!J318</f>
        <v>0.78749999999999998</v>
      </c>
      <c r="F316" s="2">
        <f>[1]Final!E318</f>
        <v>-0.54</v>
      </c>
      <c r="G316" s="2">
        <f>[1]Final!G318</f>
        <v>80</v>
      </c>
      <c r="H316" s="5">
        <f>[1]Final!F318*10</f>
        <v>1029.4000000000001</v>
      </c>
      <c r="I316" s="5">
        <f>[1]Final!H318</f>
        <v>1.5</v>
      </c>
      <c r="J316" s="2">
        <f>[1]Final!D2964</f>
        <v>1.22</v>
      </c>
      <c r="K316" s="4">
        <f>[2]Reach4Kure!$B320*86400</f>
        <v>172281.60000000001</v>
      </c>
      <c r="L316" s="2">
        <f>[2]Reach4Kure!$G320</f>
        <v>0</v>
      </c>
      <c r="M316" s="2">
        <v>0</v>
      </c>
      <c r="N316" s="2">
        <f>[2]Reach4Kure!$C320*1000</f>
        <v>3129</v>
      </c>
      <c r="O316" s="3">
        <f>([2]Reach4Kure!$F320)*1000</f>
        <v>15.610000000000001</v>
      </c>
      <c r="P316" s="2">
        <f>[2]Reach4Kure!$D320*1000/5</f>
        <v>3.1179999999999999</v>
      </c>
      <c r="Q316" s="2">
        <v>0.1</v>
      </c>
      <c r="R316" s="2">
        <v>3000</v>
      </c>
      <c r="S316" s="2">
        <v>0</v>
      </c>
      <c r="T316" s="2">
        <v>0</v>
      </c>
    </row>
    <row r="317" spans="1:20" s="1" customFormat="1" x14ac:dyDescent="0.25">
      <c r="A317" s="2">
        <f>[1]Final!A319</f>
        <v>1983</v>
      </c>
      <c r="B317" s="2">
        <f>[1]Final!B319</f>
        <v>11</v>
      </c>
      <c r="C317" s="2">
        <f>[1]Final!C319</f>
        <v>14</v>
      </c>
      <c r="D317" s="2" t="s">
        <v>17</v>
      </c>
      <c r="E317" s="6">
        <f>[1]Final!J319</f>
        <v>0.53749999999999998</v>
      </c>
      <c r="F317" s="2">
        <f>[1]Final!E319</f>
        <v>1.55</v>
      </c>
      <c r="G317" s="2">
        <f>[1]Final!G319</f>
        <v>77</v>
      </c>
      <c r="H317" s="5">
        <f>[1]Final!F319*10</f>
        <v>1011.7000000000002</v>
      </c>
      <c r="I317" s="5">
        <f>[1]Final!H319</f>
        <v>3.7</v>
      </c>
      <c r="J317" s="2">
        <f>[1]Final!D2965</f>
        <v>0.43</v>
      </c>
      <c r="K317" s="4">
        <f>[2]Reach4Kure!$B321*86400</f>
        <v>156297.60000000001</v>
      </c>
      <c r="L317" s="2">
        <f>[2]Reach4Kure!$G321</f>
        <v>1.04</v>
      </c>
      <c r="M317" s="2">
        <v>0</v>
      </c>
      <c r="N317" s="2">
        <f>[2]Reach4Kure!$C321*1000</f>
        <v>2884</v>
      </c>
      <c r="O317" s="3">
        <f>([2]Reach4Kure!$F321)*1000</f>
        <v>12.74</v>
      </c>
      <c r="P317" s="2">
        <f>[2]Reach4Kure!$D321*1000/5</f>
        <v>2.5460000000000003</v>
      </c>
      <c r="Q317" s="2">
        <v>0.1</v>
      </c>
      <c r="R317" s="2">
        <v>3000</v>
      </c>
      <c r="S317" s="2">
        <v>0</v>
      </c>
      <c r="T317" s="2">
        <v>0</v>
      </c>
    </row>
    <row r="318" spans="1:20" s="1" customFormat="1" x14ac:dyDescent="0.25">
      <c r="A318" s="2">
        <f>[1]Final!A320</f>
        <v>1983</v>
      </c>
      <c r="B318" s="2">
        <f>[1]Final!B320</f>
        <v>11</v>
      </c>
      <c r="C318" s="2">
        <f>[1]Final!C320</f>
        <v>15</v>
      </c>
      <c r="D318" s="2" t="s">
        <v>17</v>
      </c>
      <c r="E318" s="6">
        <f>[1]Final!J320</f>
        <v>0.25</v>
      </c>
      <c r="F318" s="2">
        <f>[1]Final!E320</f>
        <v>0.91</v>
      </c>
      <c r="G318" s="2">
        <f>[1]Final!G320</f>
        <v>75</v>
      </c>
      <c r="H318" s="5">
        <f>[1]Final!F320*10</f>
        <v>997</v>
      </c>
      <c r="I318" s="5">
        <f>[1]Final!H320</f>
        <v>2.2000000000000002</v>
      </c>
      <c r="J318" s="2">
        <f>[1]Final!D2966</f>
        <v>0</v>
      </c>
      <c r="K318" s="4">
        <f>[2]Reach4Kure!$B322*86400</f>
        <v>143337.60000000001</v>
      </c>
      <c r="L318" s="2">
        <f>[2]Reach4Kure!$G322</f>
        <v>0.82</v>
      </c>
      <c r="M318" s="2">
        <v>0</v>
      </c>
      <c r="N318" s="2">
        <f>[2]Reach4Kure!$C322*1000</f>
        <v>2689</v>
      </c>
      <c r="O318" s="3">
        <f>([2]Reach4Kure!$F322)*1000</f>
        <v>10.7</v>
      </c>
      <c r="P318" s="2">
        <f>[2]Reach4Kure!$D322*1000/5</f>
        <v>2.1379999999999999</v>
      </c>
      <c r="Q318" s="2">
        <v>0.1</v>
      </c>
      <c r="R318" s="2">
        <v>3000</v>
      </c>
      <c r="S318" s="2">
        <v>0</v>
      </c>
      <c r="T318" s="2">
        <v>0</v>
      </c>
    </row>
    <row r="319" spans="1:20" s="1" customFormat="1" x14ac:dyDescent="0.25">
      <c r="A319" s="2">
        <f>[1]Final!A321</f>
        <v>1983</v>
      </c>
      <c r="B319" s="2">
        <f>[1]Final!B321</f>
        <v>11</v>
      </c>
      <c r="C319" s="2">
        <f>[1]Final!C321</f>
        <v>16</v>
      </c>
      <c r="D319" s="2" t="s">
        <v>17</v>
      </c>
      <c r="E319" s="6">
        <f>[1]Final!J321</f>
        <v>0.53749999999999998</v>
      </c>
      <c r="F319" s="2">
        <f>[1]Final!E321</f>
        <v>0.25</v>
      </c>
      <c r="G319" s="2">
        <f>[1]Final!G321</f>
        <v>78</v>
      </c>
      <c r="H319" s="5">
        <f>[1]Final!F321*10</f>
        <v>1000.6</v>
      </c>
      <c r="I319" s="5">
        <f>[1]Final!H321</f>
        <v>0.3</v>
      </c>
      <c r="J319" s="2">
        <f>[1]Final!D2967</f>
        <v>0</v>
      </c>
      <c r="K319" s="4">
        <f>[2]Reach4Kure!$B323*86400</f>
        <v>135216</v>
      </c>
      <c r="L319" s="2">
        <f>[2]Reach4Kure!$G323</f>
        <v>0.28000000000000003</v>
      </c>
      <c r="M319" s="2">
        <v>0</v>
      </c>
      <c r="N319" s="2">
        <f>[2]Reach4Kure!$C323*1000</f>
        <v>2645</v>
      </c>
      <c r="O319" s="3">
        <f>([2]Reach4Kure!$F323)*1000</f>
        <v>9.1809999999999992</v>
      </c>
      <c r="P319" s="2">
        <f>[2]Reach4Kure!$D323*1000/5</f>
        <v>1.8356000000000001</v>
      </c>
      <c r="Q319" s="2">
        <v>0.1</v>
      </c>
      <c r="R319" s="2">
        <v>3000</v>
      </c>
      <c r="S319" s="2">
        <v>0</v>
      </c>
      <c r="T319" s="2">
        <v>0</v>
      </c>
    </row>
    <row r="320" spans="1:20" s="1" customFormat="1" x14ac:dyDescent="0.25">
      <c r="A320" s="2">
        <f>[1]Final!A322</f>
        <v>1983</v>
      </c>
      <c r="B320" s="2">
        <f>[1]Final!B322</f>
        <v>11</v>
      </c>
      <c r="C320" s="2">
        <f>[1]Final!C322</f>
        <v>17</v>
      </c>
      <c r="D320" s="2" t="s">
        <v>17</v>
      </c>
      <c r="E320" s="6">
        <f>[1]Final!J322</f>
        <v>0.33750000000000002</v>
      </c>
      <c r="F320" s="2">
        <f>[1]Final!E322</f>
        <v>0.04</v>
      </c>
      <c r="G320" s="2">
        <f>[1]Final!G322</f>
        <v>80</v>
      </c>
      <c r="H320" s="5">
        <f>[1]Final!F322*10</f>
        <v>1007.1000000000001</v>
      </c>
      <c r="I320" s="5">
        <f>[1]Final!H322</f>
        <v>2.7</v>
      </c>
      <c r="J320" s="2">
        <f>[1]Final!D2968</f>
        <v>0</v>
      </c>
      <c r="K320" s="4">
        <f>[2]Reach4Kure!$B324*86400</f>
        <v>133747.20000000001</v>
      </c>
      <c r="L320" s="2">
        <f>[2]Reach4Kure!$G324</f>
        <v>0</v>
      </c>
      <c r="M320" s="2">
        <v>0</v>
      </c>
      <c r="N320" s="2">
        <f>[2]Reach4Kure!$C324*1000</f>
        <v>2635</v>
      </c>
      <c r="O320" s="3">
        <f>([2]Reach4Kure!$F324)*1000</f>
        <v>7.9179999999999993</v>
      </c>
      <c r="P320" s="2">
        <f>[2]Reach4Kure!$D324*1000/5</f>
        <v>1.5831999999999999</v>
      </c>
      <c r="Q320" s="2">
        <v>0.1</v>
      </c>
      <c r="R320" s="2">
        <v>3000</v>
      </c>
      <c r="S320" s="2">
        <v>0</v>
      </c>
      <c r="T320" s="2">
        <v>0</v>
      </c>
    </row>
    <row r="321" spans="1:20" s="1" customFormat="1" x14ac:dyDescent="0.25">
      <c r="A321" s="2">
        <f>[1]Final!A323</f>
        <v>1983</v>
      </c>
      <c r="B321" s="2">
        <f>[1]Final!B323</f>
        <v>11</v>
      </c>
      <c r="C321" s="2">
        <f>[1]Final!C323</f>
        <v>18</v>
      </c>
      <c r="D321" s="2" t="s">
        <v>17</v>
      </c>
      <c r="E321" s="6">
        <f>[1]Final!J323</f>
        <v>0.28749999999999998</v>
      </c>
      <c r="F321" s="2">
        <f>[1]Final!E323</f>
        <v>-0.9</v>
      </c>
      <c r="G321" s="2">
        <f>[1]Final!G323</f>
        <v>92</v>
      </c>
      <c r="H321" s="5">
        <f>[1]Final!F323*10</f>
        <v>1005.7</v>
      </c>
      <c r="I321" s="5">
        <f>[1]Final!H323</f>
        <v>0</v>
      </c>
      <c r="J321" s="2">
        <f>[1]Final!D2969</f>
        <v>0</v>
      </c>
      <c r="K321" s="4">
        <f>[2]Reach4Kure!$B325*86400</f>
        <v>132883.20000000001</v>
      </c>
      <c r="L321" s="2">
        <f>[2]Reach4Kure!$G325</f>
        <v>0</v>
      </c>
      <c r="M321" s="2">
        <v>0</v>
      </c>
      <c r="N321" s="2">
        <f>[2]Reach4Kure!$C325*1000</f>
        <v>2629</v>
      </c>
      <c r="O321" s="3">
        <f>([2]Reach4Kure!$F325)*1000</f>
        <v>6.8370000000000006</v>
      </c>
      <c r="P321" s="2">
        <f>[2]Reach4Kure!$D325*1000/5</f>
        <v>1.3672</v>
      </c>
      <c r="Q321" s="2">
        <v>0.1</v>
      </c>
      <c r="R321" s="2">
        <v>3000</v>
      </c>
      <c r="S321" s="2">
        <v>0</v>
      </c>
      <c r="T321" s="2">
        <v>0</v>
      </c>
    </row>
    <row r="322" spans="1:20" s="1" customFormat="1" x14ac:dyDescent="0.25">
      <c r="A322" s="2">
        <f>[1]Final!A324</f>
        <v>1983</v>
      </c>
      <c r="B322" s="2">
        <f>[1]Final!B324</f>
        <v>11</v>
      </c>
      <c r="C322" s="2">
        <f>[1]Final!C324</f>
        <v>19</v>
      </c>
      <c r="D322" s="2" t="s">
        <v>17</v>
      </c>
      <c r="E322" s="6">
        <f>[1]Final!J324</f>
        <v>0.875</v>
      </c>
      <c r="F322" s="2">
        <f>[1]Final!E324</f>
        <v>2.86</v>
      </c>
      <c r="G322" s="2">
        <f>[1]Final!G324</f>
        <v>86</v>
      </c>
      <c r="H322" s="5">
        <f>[1]Final!F324*10</f>
        <v>995.40000000000009</v>
      </c>
      <c r="I322" s="5">
        <f>[1]Final!H324</f>
        <v>6</v>
      </c>
      <c r="J322" s="2">
        <f>[1]Final!D2970</f>
        <v>1.67</v>
      </c>
      <c r="K322" s="4">
        <f>[2]Reach4Kure!$B326*86400</f>
        <v>132364.79999999999</v>
      </c>
      <c r="L322" s="2">
        <f>[2]Reach4Kure!$G326</f>
        <v>2.96</v>
      </c>
      <c r="M322" s="2">
        <v>0</v>
      </c>
      <c r="N322" s="2">
        <f>[2]Reach4Kure!$C326*1000</f>
        <v>2519</v>
      </c>
      <c r="O322" s="3">
        <f>([2]Reach4Kure!$F326)*1000</f>
        <v>6.1000000000000005</v>
      </c>
      <c r="P322" s="2">
        <f>[2]Reach4Kure!$D326*1000/5</f>
        <v>1.2198</v>
      </c>
      <c r="Q322" s="2">
        <v>0.1</v>
      </c>
      <c r="R322" s="2">
        <v>3000</v>
      </c>
      <c r="S322" s="2">
        <v>0</v>
      </c>
      <c r="T322" s="2">
        <v>0</v>
      </c>
    </row>
    <row r="323" spans="1:20" s="1" customFormat="1" x14ac:dyDescent="0.25">
      <c r="A323" s="2">
        <f>[1]Final!A325</f>
        <v>1983</v>
      </c>
      <c r="B323" s="2">
        <f>[1]Final!B325</f>
        <v>11</v>
      </c>
      <c r="C323" s="2">
        <f>[1]Final!C325</f>
        <v>20</v>
      </c>
      <c r="D323" s="2" t="s">
        <v>17</v>
      </c>
      <c r="E323" s="6">
        <f>[1]Final!J325</f>
        <v>0.16250000000000001</v>
      </c>
      <c r="F323" s="2">
        <f>[1]Final!E325</f>
        <v>4.08</v>
      </c>
      <c r="G323" s="2">
        <f>[1]Final!G325</f>
        <v>43</v>
      </c>
      <c r="H323" s="5">
        <f>[1]Final!F325*10</f>
        <v>983.00000000000011</v>
      </c>
      <c r="I323" s="5">
        <f>[1]Final!H325</f>
        <v>6.8</v>
      </c>
      <c r="J323" s="2">
        <f>[1]Final!D2971</f>
        <v>0</v>
      </c>
      <c r="K323" s="4">
        <f>[2]Reach4Kure!$B327*86400</f>
        <v>132019.20000000001</v>
      </c>
      <c r="L323" s="2">
        <f>[2]Reach4Kure!$G327</f>
        <v>3.57</v>
      </c>
      <c r="M323" s="2">
        <v>0</v>
      </c>
      <c r="N323" s="2">
        <f>[2]Reach4Kure!$C327*1000</f>
        <v>2511</v>
      </c>
      <c r="O323" s="3">
        <f>([2]Reach4Kure!$F327)*1000</f>
        <v>5.42</v>
      </c>
      <c r="P323" s="2">
        <f>[2]Reach4Kure!$D327*1000/5</f>
        <v>1.0838000000000001</v>
      </c>
      <c r="Q323" s="2">
        <v>0.1</v>
      </c>
      <c r="R323" s="2">
        <v>3000</v>
      </c>
      <c r="S323" s="2">
        <v>0</v>
      </c>
      <c r="T323" s="2">
        <v>0</v>
      </c>
    </row>
    <row r="324" spans="1:20" s="1" customFormat="1" x14ac:dyDescent="0.25">
      <c r="A324" s="2">
        <f>[1]Final!A326</f>
        <v>1983</v>
      </c>
      <c r="B324" s="2">
        <f>[1]Final!B326</f>
        <v>11</v>
      </c>
      <c r="C324" s="2">
        <f>[1]Final!C326</f>
        <v>21</v>
      </c>
      <c r="D324" s="2" t="s">
        <v>17</v>
      </c>
      <c r="E324" s="6">
        <f>[1]Final!J326</f>
        <v>0.21249999999999999</v>
      </c>
      <c r="F324" s="2">
        <f>[1]Final!E326</f>
        <v>-0.98</v>
      </c>
      <c r="G324" s="2">
        <f>[1]Final!G326</f>
        <v>49</v>
      </c>
      <c r="H324" s="5">
        <f>[1]Final!F326*10</f>
        <v>998.7</v>
      </c>
      <c r="I324" s="5">
        <f>[1]Final!H326</f>
        <v>4.8</v>
      </c>
      <c r="J324" s="2">
        <f>[1]Final!D2972</f>
        <v>0</v>
      </c>
      <c r="K324" s="4">
        <f>[2]Reach4Kure!$B328*86400</f>
        <v>131846.39999999999</v>
      </c>
      <c r="L324" s="2">
        <f>[2]Reach4Kure!$G328</f>
        <v>0</v>
      </c>
      <c r="M324" s="2">
        <v>0</v>
      </c>
      <c r="N324" s="2">
        <f>[2]Reach4Kure!$C328*1000</f>
        <v>2507</v>
      </c>
      <c r="O324" s="3">
        <f>([2]Reach4Kure!$F328)*1000</f>
        <v>5.149</v>
      </c>
      <c r="P324" s="2">
        <f>[2]Reach4Kure!$D328*1000/5</f>
        <v>1.0298</v>
      </c>
      <c r="Q324" s="2">
        <v>0.1</v>
      </c>
      <c r="R324" s="2">
        <v>3000</v>
      </c>
      <c r="S324" s="2">
        <v>0</v>
      </c>
      <c r="T324" s="2">
        <v>0</v>
      </c>
    </row>
    <row r="325" spans="1:20" s="1" customFormat="1" x14ac:dyDescent="0.25">
      <c r="A325" s="2">
        <f>[1]Final!A327</f>
        <v>1983</v>
      </c>
      <c r="B325" s="2">
        <f>[1]Final!B327</f>
        <v>11</v>
      </c>
      <c r="C325" s="2">
        <f>[1]Final!C327</f>
        <v>22</v>
      </c>
      <c r="D325" s="2" t="s">
        <v>17</v>
      </c>
      <c r="E325" s="6">
        <f>[1]Final!J327</f>
        <v>0.46250000000000002</v>
      </c>
      <c r="F325" s="2">
        <f>[1]Final!E327</f>
        <v>-4.8099999999999996</v>
      </c>
      <c r="G325" s="2">
        <f>[1]Final!G327</f>
        <v>82</v>
      </c>
      <c r="H325" s="5">
        <f>[1]Final!F327*10</f>
        <v>1001.4</v>
      </c>
      <c r="I325" s="5">
        <f>[1]Final!H327</f>
        <v>2.2000000000000002</v>
      </c>
      <c r="J325" s="2">
        <f>[1]Final!D2973</f>
        <v>0</v>
      </c>
      <c r="K325" s="4">
        <f>[2]Reach4Kure!$B329*86400</f>
        <v>131673.60000000001</v>
      </c>
      <c r="L325" s="2">
        <f>[2]Reach4Kure!$G329</f>
        <v>0</v>
      </c>
      <c r="M325" s="2">
        <v>0</v>
      </c>
      <c r="N325" s="2">
        <f>[2]Reach4Kure!$C329*1000</f>
        <v>2269</v>
      </c>
      <c r="O325" s="3">
        <f>([2]Reach4Kure!$F329)*1000</f>
        <v>4.9509999999999996</v>
      </c>
      <c r="P325" s="2">
        <f>[2]Reach4Kure!$D329*1000/5</f>
        <v>0.99019999999999997</v>
      </c>
      <c r="Q325" s="2">
        <v>0.1</v>
      </c>
      <c r="R325" s="2">
        <v>3000</v>
      </c>
      <c r="S325" s="2">
        <v>0</v>
      </c>
      <c r="T325" s="2">
        <v>0</v>
      </c>
    </row>
    <row r="326" spans="1:20" s="1" customFormat="1" x14ac:dyDescent="0.25">
      <c r="A326" s="2">
        <f>[1]Final!A328</f>
        <v>1983</v>
      </c>
      <c r="B326" s="2">
        <f>[1]Final!B328</f>
        <v>11</v>
      </c>
      <c r="C326" s="2">
        <f>[1]Final!C328</f>
        <v>23</v>
      </c>
      <c r="D326" s="2" t="s">
        <v>17</v>
      </c>
      <c r="E326" s="6">
        <f>[1]Final!J328</f>
        <v>0.5</v>
      </c>
      <c r="F326" s="2">
        <f>[1]Final!E328</f>
        <v>-7.26</v>
      </c>
      <c r="G326" s="2">
        <f>[1]Final!G328</f>
        <v>90</v>
      </c>
      <c r="H326" s="5">
        <f>[1]Final!F328*10</f>
        <v>1010.2</v>
      </c>
      <c r="I326" s="5">
        <f>[1]Final!H328</f>
        <v>1</v>
      </c>
      <c r="J326" s="2">
        <f>[1]Final!D2974</f>
        <v>0</v>
      </c>
      <c r="K326" s="4">
        <f>[2]Reach4Kure!$B330*86400</f>
        <v>138758.39999999999</v>
      </c>
      <c r="L326" s="2">
        <f>[2]Reach4Kure!$G330</f>
        <v>0</v>
      </c>
      <c r="M326" s="2">
        <v>0</v>
      </c>
      <c r="N326" s="2">
        <f>[2]Reach4Kure!$C330*1000</f>
        <v>2370</v>
      </c>
      <c r="O326" s="3">
        <f>([2]Reach4Kure!$F330)*1000</f>
        <v>4.7439999999999998</v>
      </c>
      <c r="P326" s="2">
        <f>[2]Reach4Kure!$D330*1000/5</f>
        <v>0.94879999999999998</v>
      </c>
      <c r="Q326" s="2">
        <v>0.1</v>
      </c>
      <c r="R326" s="2">
        <v>3000</v>
      </c>
      <c r="S326" s="2">
        <v>0</v>
      </c>
      <c r="T326" s="2">
        <v>0</v>
      </c>
    </row>
    <row r="327" spans="1:20" s="1" customFormat="1" x14ac:dyDescent="0.25">
      <c r="A327" s="2">
        <f>[1]Final!A329</f>
        <v>1983</v>
      </c>
      <c r="B327" s="2">
        <f>[1]Final!B329</f>
        <v>11</v>
      </c>
      <c r="C327" s="2">
        <f>[1]Final!C329</f>
        <v>24</v>
      </c>
      <c r="D327" s="2" t="s">
        <v>17</v>
      </c>
      <c r="E327" s="6">
        <f>[1]Final!J329</f>
        <v>0.78749999999999998</v>
      </c>
      <c r="F327" s="2">
        <f>[1]Final!E329</f>
        <v>1.82</v>
      </c>
      <c r="G327" s="2">
        <f>[1]Final!G329</f>
        <v>74</v>
      </c>
      <c r="H327" s="5">
        <f>[1]Final!F329*10</f>
        <v>1005.1</v>
      </c>
      <c r="I327" s="5">
        <f>[1]Final!H329</f>
        <v>5.7</v>
      </c>
      <c r="J327" s="2">
        <f>[1]Final!D2975</f>
        <v>0</v>
      </c>
      <c r="K327" s="4">
        <f>[2]Reach4Kure!$B331*86400</f>
        <v>147225.60000000001</v>
      </c>
      <c r="L327" s="2">
        <f>[2]Reach4Kure!$G331</f>
        <v>1.52</v>
      </c>
      <c r="M327" s="2">
        <v>0</v>
      </c>
      <c r="N327" s="2">
        <f>[2]Reach4Kure!$C331*1000</f>
        <v>2411</v>
      </c>
      <c r="O327" s="3">
        <f>([2]Reach4Kure!$F331)*1000</f>
        <v>6.9080000000000004</v>
      </c>
      <c r="P327" s="2">
        <f>[2]Reach4Kure!$D331*1000/5</f>
        <v>1.3816000000000002</v>
      </c>
      <c r="Q327" s="2">
        <v>0.1</v>
      </c>
      <c r="R327" s="2">
        <v>3000</v>
      </c>
      <c r="S327" s="2">
        <v>0</v>
      </c>
      <c r="T327" s="2">
        <v>0</v>
      </c>
    </row>
    <row r="328" spans="1:20" s="1" customFormat="1" x14ac:dyDescent="0.25">
      <c r="A328" s="2">
        <f>[1]Final!A330</f>
        <v>1983</v>
      </c>
      <c r="B328" s="2">
        <f>[1]Final!B330</f>
        <v>11</v>
      </c>
      <c r="C328" s="2">
        <f>[1]Final!C330</f>
        <v>25</v>
      </c>
      <c r="D328" s="2" t="s">
        <v>17</v>
      </c>
      <c r="E328" s="6">
        <f>[1]Final!J330</f>
        <v>0.96250000000000002</v>
      </c>
      <c r="F328" s="2">
        <f>[1]Final!E330</f>
        <v>5.03</v>
      </c>
      <c r="G328" s="2">
        <f>[1]Final!G330</f>
        <v>82</v>
      </c>
      <c r="H328" s="5">
        <f>[1]Final!F330*10</f>
        <v>992.20000000000016</v>
      </c>
      <c r="I328" s="5">
        <f>[1]Final!H330</f>
        <v>4.8</v>
      </c>
      <c r="J328" s="2">
        <f>[1]Final!D2976</f>
        <v>5.15</v>
      </c>
      <c r="K328" s="4">
        <f>[2]Reach4Kure!$B332*86400</f>
        <v>158457.60000000001</v>
      </c>
      <c r="L328" s="2">
        <f>[2]Reach4Kure!$G332</f>
        <v>4.7699999999999996</v>
      </c>
      <c r="M328" s="2">
        <v>0</v>
      </c>
      <c r="N328" s="2">
        <f>[2]Reach4Kure!$C332*1000</f>
        <v>2466</v>
      </c>
      <c r="O328" s="3">
        <f>([2]Reach4Kure!$F332)*1000</f>
        <v>10.52</v>
      </c>
      <c r="P328" s="2">
        <f>[2]Reach4Kure!$D332*1000/5</f>
        <v>2.1040000000000001</v>
      </c>
      <c r="Q328" s="2">
        <v>0.1</v>
      </c>
      <c r="R328" s="2">
        <v>3000</v>
      </c>
      <c r="S328" s="2">
        <v>0</v>
      </c>
      <c r="T328" s="2">
        <v>0</v>
      </c>
    </row>
    <row r="329" spans="1:20" s="1" customFormat="1" x14ac:dyDescent="0.25">
      <c r="A329" s="2">
        <f>[1]Final!A331</f>
        <v>1983</v>
      </c>
      <c r="B329" s="2">
        <f>[1]Final!B331</f>
        <v>11</v>
      </c>
      <c r="C329" s="2">
        <f>[1]Final!C331</f>
        <v>26</v>
      </c>
      <c r="D329" s="2" t="s">
        <v>17</v>
      </c>
      <c r="E329" s="6">
        <f>[1]Final!J331</f>
        <v>0.66249999999999998</v>
      </c>
      <c r="F329" s="2">
        <f>[1]Final!E331</f>
        <v>3.93</v>
      </c>
      <c r="G329" s="2">
        <f>[1]Final!G331</f>
        <v>96</v>
      </c>
      <c r="H329" s="5">
        <f>[1]Final!F331*10</f>
        <v>975.8</v>
      </c>
      <c r="I329" s="5">
        <f>[1]Final!H331</f>
        <v>3.3</v>
      </c>
      <c r="J329" s="2">
        <f>[1]Final!D2977</f>
        <v>13.47</v>
      </c>
      <c r="K329" s="4">
        <f>[2]Reach4Kure!$B333*86400</f>
        <v>338688</v>
      </c>
      <c r="L329" s="2">
        <f>[2]Reach4Kure!$G333</f>
        <v>3.53</v>
      </c>
      <c r="M329" s="2">
        <v>0</v>
      </c>
      <c r="N329" s="2">
        <f>[2]Reach4Kure!$C333*1000</f>
        <v>24160</v>
      </c>
      <c r="O329" s="3">
        <f>([2]Reach4Kure!$F333)*1000</f>
        <v>34.92</v>
      </c>
      <c r="P329" s="2">
        <f>[2]Reach4Kure!$D333*1000/5</f>
        <v>6.4420000000000002</v>
      </c>
      <c r="Q329" s="2">
        <v>0.1</v>
      </c>
      <c r="R329" s="2">
        <v>3000</v>
      </c>
      <c r="S329" s="2">
        <v>0</v>
      </c>
      <c r="T329" s="2">
        <v>0</v>
      </c>
    </row>
    <row r="330" spans="1:20" s="1" customFormat="1" x14ac:dyDescent="0.25">
      <c r="A330" s="2">
        <f>[1]Final!A332</f>
        <v>1983</v>
      </c>
      <c r="B330" s="2">
        <f>[1]Final!B332</f>
        <v>11</v>
      </c>
      <c r="C330" s="2">
        <f>[1]Final!C332</f>
        <v>27</v>
      </c>
      <c r="D330" s="2" t="s">
        <v>17</v>
      </c>
      <c r="E330" s="6">
        <f>[1]Final!J332</f>
        <v>0.875</v>
      </c>
      <c r="F330" s="2">
        <f>[1]Final!E332</f>
        <v>-2.74</v>
      </c>
      <c r="G330" s="2">
        <f>[1]Final!G332</f>
        <v>67</v>
      </c>
      <c r="H330" s="5">
        <f>[1]Final!F332*10</f>
        <v>983.40000000000009</v>
      </c>
      <c r="I330" s="5">
        <f>[1]Final!H332</f>
        <v>7.2</v>
      </c>
      <c r="J330" s="2">
        <f>[1]Final!D2978</f>
        <v>0.8</v>
      </c>
      <c r="K330" s="4">
        <f>[2]Reach4Kure!$B334*86400</f>
        <v>252201.60000000001</v>
      </c>
      <c r="L330" s="2">
        <f>[2]Reach4Kure!$G334</f>
        <v>0</v>
      </c>
      <c r="M330" s="2">
        <v>0</v>
      </c>
      <c r="N330" s="2">
        <f>[2]Reach4Kure!$C334*1000</f>
        <v>4136</v>
      </c>
      <c r="O330" s="3">
        <f>([2]Reach4Kure!$F334)*1000</f>
        <v>38.129999999999995</v>
      </c>
      <c r="P330" s="2">
        <f>[2]Reach4Kure!$D334*1000/5</f>
        <v>7.0920000000000005</v>
      </c>
      <c r="Q330" s="2">
        <v>0.1</v>
      </c>
      <c r="R330" s="2">
        <v>3000</v>
      </c>
      <c r="S330" s="2">
        <v>0</v>
      </c>
      <c r="T330" s="2">
        <v>0</v>
      </c>
    </row>
    <row r="331" spans="1:20" s="1" customFormat="1" x14ac:dyDescent="0.25">
      <c r="A331" s="2">
        <f>[1]Final!A333</f>
        <v>1983</v>
      </c>
      <c r="B331" s="2">
        <f>[1]Final!B333</f>
        <v>11</v>
      </c>
      <c r="C331" s="2">
        <f>[1]Final!C333</f>
        <v>28</v>
      </c>
      <c r="D331" s="2" t="s">
        <v>17</v>
      </c>
      <c r="E331" s="6">
        <f>[1]Final!J333</f>
        <v>0.16250000000000001</v>
      </c>
      <c r="F331" s="2">
        <f>[1]Final!E333</f>
        <v>-5.87</v>
      </c>
      <c r="G331" s="2">
        <f>[1]Final!G333</f>
        <v>68</v>
      </c>
      <c r="H331" s="5">
        <f>[1]Final!F333*10</f>
        <v>997.5</v>
      </c>
      <c r="I331" s="5">
        <f>[1]Final!H333</f>
        <v>4.8</v>
      </c>
      <c r="J331" s="2">
        <f>[1]Final!D2979</f>
        <v>0</v>
      </c>
      <c r="K331" s="4">
        <f>[2]Reach4Kure!$B335*86400</f>
        <v>202953.60000000001</v>
      </c>
      <c r="L331" s="2">
        <f>[2]Reach4Kure!$G335</f>
        <v>0</v>
      </c>
      <c r="M331" s="2">
        <v>0</v>
      </c>
      <c r="N331" s="2">
        <f>[2]Reach4Kure!$C335*1000</f>
        <v>3407</v>
      </c>
      <c r="O331" s="3">
        <f>([2]Reach4Kure!$F335)*1000</f>
        <v>35.35</v>
      </c>
      <c r="P331" s="2">
        <f>[2]Reach4Kure!$D335*1000/5</f>
        <v>6.6120000000000001</v>
      </c>
      <c r="Q331" s="2">
        <v>0.1</v>
      </c>
      <c r="R331" s="2">
        <v>3000</v>
      </c>
      <c r="S331" s="2">
        <v>0</v>
      </c>
      <c r="T331" s="2">
        <v>0</v>
      </c>
    </row>
    <row r="332" spans="1:20" s="1" customFormat="1" x14ac:dyDescent="0.25">
      <c r="A332" s="2">
        <f>[1]Final!A334</f>
        <v>1983</v>
      </c>
      <c r="B332" s="2">
        <f>[1]Final!B334</f>
        <v>11</v>
      </c>
      <c r="C332" s="2">
        <f>[1]Final!C334</f>
        <v>29</v>
      </c>
      <c r="D332" s="2" t="s">
        <v>17</v>
      </c>
      <c r="E332" s="6">
        <f>[1]Final!J334</f>
        <v>0.96250000000000002</v>
      </c>
      <c r="F332" s="2">
        <f>[1]Final!E334</f>
        <v>-5.23</v>
      </c>
      <c r="G332" s="2">
        <f>[1]Final!G334</f>
        <v>87</v>
      </c>
      <c r="H332" s="5">
        <f>[1]Final!F334*10</f>
        <v>1004.8000000000001</v>
      </c>
      <c r="I332" s="5">
        <f>[1]Final!H334</f>
        <v>1.7</v>
      </c>
      <c r="J332" s="2">
        <f>[1]Final!D2980</f>
        <v>0</v>
      </c>
      <c r="K332" s="4">
        <f>[2]Reach4Kure!$B336*86400</f>
        <v>174182.39999999999</v>
      </c>
      <c r="L332" s="2">
        <f>[2]Reach4Kure!$G336</f>
        <v>0</v>
      </c>
      <c r="M332" s="2">
        <v>0</v>
      </c>
      <c r="N332" s="2">
        <f>[2]Reach4Kure!$C336*1000</f>
        <v>3259</v>
      </c>
      <c r="O332" s="3">
        <f>([2]Reach4Kure!$F336)*1000</f>
        <v>30.12</v>
      </c>
      <c r="P332" s="2">
        <f>[2]Reach4Kure!$D336*1000/5</f>
        <v>5.6800000000000006</v>
      </c>
      <c r="Q332" s="2">
        <v>0.1</v>
      </c>
      <c r="R332" s="2">
        <v>3000</v>
      </c>
      <c r="S332" s="2">
        <v>0</v>
      </c>
      <c r="T332" s="2">
        <v>0</v>
      </c>
    </row>
    <row r="333" spans="1:20" s="1" customFormat="1" x14ac:dyDescent="0.25">
      <c r="A333" s="2">
        <f>[1]Final!A335</f>
        <v>1983</v>
      </c>
      <c r="B333" s="2">
        <f>[1]Final!B335</f>
        <v>11</v>
      </c>
      <c r="C333" s="2">
        <f>[1]Final!C335</f>
        <v>30</v>
      </c>
      <c r="D333" s="2" t="s">
        <v>17</v>
      </c>
      <c r="E333" s="6">
        <f>[1]Final!J335</f>
        <v>8.7499999999999994E-2</v>
      </c>
      <c r="F333" s="2">
        <f>[1]Final!E335</f>
        <v>-7.95</v>
      </c>
      <c r="G333" s="2">
        <f>[1]Final!G335</f>
        <v>89</v>
      </c>
      <c r="H333" s="5">
        <f>[1]Final!F335*10</f>
        <v>1024.3000000000002</v>
      </c>
      <c r="I333" s="5">
        <f>[1]Final!H335</f>
        <v>2</v>
      </c>
      <c r="J333" s="2">
        <f>[1]Final!D2981</f>
        <v>0</v>
      </c>
      <c r="K333" s="4">
        <f>[2]Reach4Kure!$B337*86400</f>
        <v>159148.80000000002</v>
      </c>
      <c r="L333" s="2">
        <f>[2]Reach4Kure!$G337</f>
        <v>0</v>
      </c>
      <c r="M333" s="2">
        <v>0</v>
      </c>
      <c r="N333" s="2">
        <f>[2]Reach4Kure!$C337*1000</f>
        <v>3179</v>
      </c>
      <c r="O333" s="3">
        <f>([2]Reach4Kure!$F337)*1000</f>
        <v>24.69</v>
      </c>
      <c r="P333" s="2">
        <f>[2]Reach4Kure!$D337*1000/5</f>
        <v>4.6920000000000002</v>
      </c>
      <c r="Q333" s="2">
        <v>0.1</v>
      </c>
      <c r="R333" s="2">
        <v>3000</v>
      </c>
      <c r="S333" s="2">
        <v>0</v>
      </c>
      <c r="T333" s="2">
        <v>0</v>
      </c>
    </row>
    <row r="334" spans="1:20" s="1" customFormat="1" x14ac:dyDescent="0.25">
      <c r="A334" s="2">
        <f>[1]Final!A336</f>
        <v>1983</v>
      </c>
      <c r="B334" s="2">
        <f>[1]Final!B336</f>
        <v>12</v>
      </c>
      <c r="C334" s="2">
        <f>[1]Final!C336</f>
        <v>1</v>
      </c>
      <c r="D334" s="2" t="s">
        <v>17</v>
      </c>
      <c r="E334" s="6">
        <f>[1]Final!J336</f>
        <v>0.75</v>
      </c>
      <c r="F334" s="2">
        <f>[1]Final!E336</f>
        <v>-7.24</v>
      </c>
      <c r="G334" s="2">
        <f>[1]Final!G336</f>
        <v>89</v>
      </c>
      <c r="H334" s="5">
        <f>[1]Final!F336*10</f>
        <v>1033</v>
      </c>
      <c r="I334" s="5">
        <f>[1]Final!H336</f>
        <v>1.7</v>
      </c>
      <c r="J334" s="2">
        <f>[1]Final!D2982</f>
        <v>0</v>
      </c>
      <c r="K334" s="4">
        <f>[2]Reach4Kure!$B338*86400</f>
        <v>147657.60000000001</v>
      </c>
      <c r="L334" s="2">
        <f>[2]Reach4Kure!$G338</f>
        <v>0</v>
      </c>
      <c r="M334" s="2">
        <v>0</v>
      </c>
      <c r="N334" s="2">
        <f>[2]Reach4Kure!$C338*1000</f>
        <v>2571</v>
      </c>
      <c r="O334" s="3">
        <f>([2]Reach4Kure!$F338)*1000</f>
        <v>19.759999999999998</v>
      </c>
      <c r="P334" s="2">
        <f>[2]Reach4Kure!$D338*1000/5</f>
        <v>3.8159999999999998</v>
      </c>
      <c r="Q334" s="2">
        <v>0.1</v>
      </c>
      <c r="R334" s="2">
        <v>3000</v>
      </c>
      <c r="S334" s="2">
        <v>0</v>
      </c>
      <c r="T334" s="2">
        <v>0</v>
      </c>
    </row>
    <row r="335" spans="1:20" s="1" customFormat="1" x14ac:dyDescent="0.25">
      <c r="A335" s="2">
        <f>[1]Final!A337</f>
        <v>1983</v>
      </c>
      <c r="B335" s="2">
        <f>[1]Final!B337</f>
        <v>12</v>
      </c>
      <c r="C335" s="2">
        <f>[1]Final!C337</f>
        <v>2</v>
      </c>
      <c r="D335" s="2" t="s">
        <v>17</v>
      </c>
      <c r="E335" s="6">
        <f>[1]Final!J337</f>
        <v>1</v>
      </c>
      <c r="F335" s="2">
        <f>[1]Final!E337</f>
        <v>3.51</v>
      </c>
      <c r="G335" s="2">
        <f>[1]Final!G337</f>
        <v>82</v>
      </c>
      <c r="H335" s="5">
        <f>[1]Final!F337*10</f>
        <v>1023.4000000000001</v>
      </c>
      <c r="I335" s="5">
        <f>[1]Final!H337</f>
        <v>7.7</v>
      </c>
      <c r="J335" s="2">
        <f>[1]Final!D2983</f>
        <v>0</v>
      </c>
      <c r="K335" s="4">
        <f>[2]Reach4Kure!$B339*86400</f>
        <v>178070.39999999999</v>
      </c>
      <c r="L335" s="2">
        <f>[2]Reach4Kure!$G339</f>
        <v>3.2</v>
      </c>
      <c r="M335" s="2">
        <v>0</v>
      </c>
      <c r="N335" s="2">
        <f>[2]Reach4Kure!$C339*1000</f>
        <v>2811</v>
      </c>
      <c r="O335" s="3">
        <f>([2]Reach4Kure!$F339)*1000</f>
        <v>21.22</v>
      </c>
      <c r="P335" s="2">
        <f>[2]Reach4Kure!$D339*1000/5</f>
        <v>4.1619999999999999</v>
      </c>
      <c r="Q335" s="2">
        <v>0.1</v>
      </c>
      <c r="R335" s="2">
        <v>3000</v>
      </c>
      <c r="S335" s="2">
        <v>0</v>
      </c>
      <c r="T335" s="2">
        <v>0</v>
      </c>
    </row>
    <row r="336" spans="1:20" s="1" customFormat="1" x14ac:dyDescent="0.25">
      <c r="A336" s="2">
        <f>[1]Final!A338</f>
        <v>1983</v>
      </c>
      <c r="B336" s="2">
        <f>[1]Final!B338</f>
        <v>12</v>
      </c>
      <c r="C336" s="2">
        <f>[1]Final!C338</f>
        <v>3</v>
      </c>
      <c r="D336" s="2" t="s">
        <v>17</v>
      </c>
      <c r="E336" s="6">
        <f>[1]Final!J338</f>
        <v>0.66249999999999998</v>
      </c>
      <c r="F336" s="2">
        <f>[1]Final!E338</f>
        <v>5.09</v>
      </c>
      <c r="G336" s="2">
        <f>[1]Final!G338</f>
        <v>92</v>
      </c>
      <c r="H336" s="5">
        <f>[1]Final!F338*10</f>
        <v>1012.1000000000001</v>
      </c>
      <c r="I336" s="5">
        <f>[1]Final!H338</f>
        <v>5.7</v>
      </c>
      <c r="J336" s="2">
        <f>[1]Final!D2984</f>
        <v>0.93</v>
      </c>
      <c r="K336" s="4">
        <f>[2]Reach4Kure!$B340*86400</f>
        <v>228441.60000000001</v>
      </c>
      <c r="L336" s="2">
        <f>[2]Reach4Kure!$G340</f>
        <v>4.83</v>
      </c>
      <c r="M336" s="2">
        <v>0</v>
      </c>
      <c r="N336" s="2">
        <f>[2]Reach4Kure!$C340*1000</f>
        <v>3050</v>
      </c>
      <c r="O336" s="3">
        <f>([2]Reach4Kure!$F340)*1000</f>
        <v>27.959999999999997</v>
      </c>
      <c r="P336" s="2">
        <f>[2]Reach4Kure!$D340*1000/5</f>
        <v>5.548</v>
      </c>
      <c r="Q336" s="2">
        <v>0.1</v>
      </c>
      <c r="R336" s="2">
        <v>3000</v>
      </c>
      <c r="S336" s="2">
        <v>0</v>
      </c>
      <c r="T336" s="2">
        <v>0</v>
      </c>
    </row>
    <row r="337" spans="1:20" s="1" customFormat="1" x14ac:dyDescent="0.25">
      <c r="A337" s="2">
        <f>[1]Final!A339</f>
        <v>1983</v>
      </c>
      <c r="B337" s="2">
        <f>[1]Final!B339</f>
        <v>12</v>
      </c>
      <c r="C337" s="2">
        <f>[1]Final!C339</f>
        <v>4</v>
      </c>
      <c r="D337" s="2" t="s">
        <v>17</v>
      </c>
      <c r="E337" s="6">
        <f>[1]Final!J339</f>
        <v>0.91249999999999998</v>
      </c>
      <c r="F337" s="2">
        <f>[1]Final!E339</f>
        <v>4.24</v>
      </c>
      <c r="G337" s="2">
        <f>[1]Final!G339</f>
        <v>91</v>
      </c>
      <c r="H337" s="5">
        <f>[1]Final!F339*10</f>
        <v>1009.7000000000002</v>
      </c>
      <c r="I337" s="5">
        <f>[1]Final!H339</f>
        <v>4.4000000000000004</v>
      </c>
      <c r="J337" s="2">
        <f>[1]Final!D2985</f>
        <v>0</v>
      </c>
      <c r="K337" s="4">
        <f>[2]Reach4Kure!$B341*86400</f>
        <v>189820.80000000002</v>
      </c>
      <c r="L337" s="2">
        <f>[2]Reach4Kure!$G341</f>
        <v>4.24</v>
      </c>
      <c r="M337" s="2">
        <v>0</v>
      </c>
      <c r="N337" s="2">
        <f>[2]Reach4Kure!$C341*1000</f>
        <v>2859</v>
      </c>
      <c r="O337" s="3">
        <f>([2]Reach4Kure!$F341)*1000</f>
        <v>27.130000000000003</v>
      </c>
      <c r="P337" s="2">
        <f>[2]Reach4Kure!$D341*1000/5</f>
        <v>5.4039999999999999</v>
      </c>
      <c r="Q337" s="2">
        <v>0.1</v>
      </c>
      <c r="R337" s="2">
        <v>3000</v>
      </c>
      <c r="S337" s="2">
        <v>0</v>
      </c>
      <c r="T337" s="2">
        <v>0</v>
      </c>
    </row>
    <row r="338" spans="1:20" s="1" customFormat="1" x14ac:dyDescent="0.25">
      <c r="A338" s="2">
        <f>[1]Final!A340</f>
        <v>1983</v>
      </c>
      <c r="B338" s="2">
        <f>[1]Final!B340</f>
        <v>12</v>
      </c>
      <c r="C338" s="2">
        <f>[1]Final!C340</f>
        <v>5</v>
      </c>
      <c r="D338" s="2" t="s">
        <v>17</v>
      </c>
      <c r="E338" s="6">
        <f>[1]Final!J340</f>
        <v>0.71250000000000002</v>
      </c>
      <c r="F338" s="2">
        <f>[1]Final!E340</f>
        <v>5.89</v>
      </c>
      <c r="G338" s="2">
        <f>[1]Final!G340</f>
        <v>87</v>
      </c>
      <c r="H338" s="5">
        <f>[1]Final!F340*10</f>
        <v>994.5</v>
      </c>
      <c r="I338" s="5">
        <f>[1]Final!H340</f>
        <v>4.5</v>
      </c>
      <c r="J338" s="2">
        <f>[1]Final!D2986</f>
        <v>2.35</v>
      </c>
      <c r="K338" s="4">
        <f>[2]Reach4Kure!$B342*86400</f>
        <v>523324.80000000005</v>
      </c>
      <c r="L338" s="2">
        <f>[2]Reach4Kure!$G342</f>
        <v>5.56</v>
      </c>
      <c r="M338" s="2">
        <v>0</v>
      </c>
      <c r="N338" s="2">
        <f>[2]Reach4Kure!$C342*1000</f>
        <v>28200</v>
      </c>
      <c r="O338" s="3">
        <f>([2]Reach4Kure!$F342)*1000</f>
        <v>50.9</v>
      </c>
      <c r="P338" s="2">
        <f>[2]Reach4Kure!$D342*1000/5</f>
        <v>9.7199999999999989</v>
      </c>
      <c r="Q338" s="2">
        <v>0.1</v>
      </c>
      <c r="R338" s="2">
        <v>3000</v>
      </c>
      <c r="S338" s="2">
        <v>0</v>
      </c>
      <c r="T338" s="2">
        <v>0</v>
      </c>
    </row>
    <row r="339" spans="1:20" s="1" customFormat="1" x14ac:dyDescent="0.25">
      <c r="A339" s="2">
        <f>[1]Final!A341</f>
        <v>1983</v>
      </c>
      <c r="B339" s="2">
        <f>[1]Final!B341</f>
        <v>12</v>
      </c>
      <c r="C339" s="2">
        <f>[1]Final!C341</f>
        <v>6</v>
      </c>
      <c r="D339" s="2" t="s">
        <v>17</v>
      </c>
      <c r="E339" s="6">
        <f>[1]Final!J341</f>
        <v>0.33750000000000002</v>
      </c>
      <c r="F339" s="2">
        <f>[1]Final!E341</f>
        <v>0</v>
      </c>
      <c r="G339" s="2">
        <f>[1]Final!G341</f>
        <v>54</v>
      </c>
      <c r="H339" s="5">
        <f>[1]Final!F341*10</f>
        <v>1004.5</v>
      </c>
      <c r="I339" s="5">
        <f>[1]Final!H341</f>
        <v>2.4</v>
      </c>
      <c r="J339" s="2">
        <f>[1]Final!D2987</f>
        <v>0</v>
      </c>
      <c r="K339" s="4">
        <f>[2]Reach4Kure!$B343*86400</f>
        <v>371347.20000000001</v>
      </c>
      <c r="L339" s="2">
        <f>[2]Reach4Kure!$G343</f>
        <v>0</v>
      </c>
      <c r="M339" s="2">
        <v>0</v>
      </c>
      <c r="N339" s="2">
        <f>[2]Reach4Kure!$C343*1000</f>
        <v>11050</v>
      </c>
      <c r="O339" s="3">
        <f>([2]Reach4Kure!$F343)*1000</f>
        <v>52.6</v>
      </c>
      <c r="P339" s="2">
        <f>[2]Reach4Kure!$D343*1000/5</f>
        <v>9.85</v>
      </c>
      <c r="Q339" s="2">
        <v>0.1</v>
      </c>
      <c r="R339" s="2">
        <v>3000</v>
      </c>
      <c r="S339" s="2">
        <v>0</v>
      </c>
      <c r="T339" s="2">
        <v>0</v>
      </c>
    </row>
    <row r="340" spans="1:20" s="1" customFormat="1" x14ac:dyDescent="0.25">
      <c r="A340" s="2">
        <f>[1]Final!A342</f>
        <v>1983</v>
      </c>
      <c r="B340" s="2">
        <f>[1]Final!B342</f>
        <v>12</v>
      </c>
      <c r="C340" s="2">
        <f>[1]Final!C342</f>
        <v>7</v>
      </c>
      <c r="D340" s="2" t="s">
        <v>17</v>
      </c>
      <c r="E340" s="6">
        <f>[1]Final!J342</f>
        <v>0.21249999999999999</v>
      </c>
      <c r="F340" s="2">
        <f>[1]Final!E342</f>
        <v>-1.94</v>
      </c>
      <c r="G340" s="2">
        <f>[1]Final!G342</f>
        <v>65</v>
      </c>
      <c r="H340" s="5">
        <f>[1]Final!F342*10</f>
        <v>1016.9</v>
      </c>
      <c r="I340" s="5">
        <f>[1]Final!H342</f>
        <v>2.1</v>
      </c>
      <c r="J340" s="2">
        <f>[1]Final!D2988</f>
        <v>1.57</v>
      </c>
      <c r="K340" s="4">
        <f>[2]Reach4Kure!$B344*86400</f>
        <v>278899.20000000001</v>
      </c>
      <c r="L340" s="2">
        <f>[2]Reach4Kure!$G344</f>
        <v>0</v>
      </c>
      <c r="M340" s="2">
        <v>0</v>
      </c>
      <c r="N340" s="2">
        <f>[2]Reach4Kure!$C344*1000</f>
        <v>4938</v>
      </c>
      <c r="O340" s="3">
        <f>([2]Reach4Kure!$F344)*1000</f>
        <v>47.559999999999995</v>
      </c>
      <c r="P340" s="2">
        <f>[2]Reach4Kure!$D344*1000/5</f>
        <v>9.0019999999999989</v>
      </c>
      <c r="Q340" s="2">
        <v>0.1</v>
      </c>
      <c r="R340" s="2">
        <v>3000</v>
      </c>
      <c r="S340" s="2">
        <v>0</v>
      </c>
      <c r="T340" s="2">
        <v>0</v>
      </c>
    </row>
    <row r="341" spans="1:20" s="1" customFormat="1" x14ac:dyDescent="0.25">
      <c r="A341" s="2">
        <f>[1]Final!A343</f>
        <v>1983</v>
      </c>
      <c r="B341" s="2">
        <f>[1]Final!B343</f>
        <v>12</v>
      </c>
      <c r="C341" s="2">
        <f>[1]Final!C343</f>
        <v>8</v>
      </c>
      <c r="D341" s="2" t="s">
        <v>17</v>
      </c>
      <c r="E341" s="6">
        <f>[1]Final!J343</f>
        <v>1</v>
      </c>
      <c r="F341" s="2">
        <f>[1]Final!E343</f>
        <v>4.3499999999999996</v>
      </c>
      <c r="G341" s="2">
        <f>[1]Final!G343</f>
        <v>95</v>
      </c>
      <c r="H341" s="5">
        <f>[1]Final!F343*10</f>
        <v>996.00000000000011</v>
      </c>
      <c r="I341" s="5">
        <f>[1]Final!H343</f>
        <v>6.2</v>
      </c>
      <c r="J341" s="2">
        <f>[1]Final!D2989</f>
        <v>8.7799999999999994</v>
      </c>
      <c r="K341" s="4">
        <f>[2]Reach4Kure!$B345*86400</f>
        <v>295833.59999999998</v>
      </c>
      <c r="L341" s="2">
        <f>[2]Reach4Kure!$G345</f>
        <v>4.0599999999999996</v>
      </c>
      <c r="M341" s="2">
        <v>0</v>
      </c>
      <c r="N341" s="2">
        <f>[2]Reach4Kure!$C345*1000</f>
        <v>5170</v>
      </c>
      <c r="O341" s="3">
        <f>([2]Reach4Kure!$F345)*1000</f>
        <v>45.900000000000006</v>
      </c>
      <c r="P341" s="2">
        <f>[2]Reach4Kure!$D345*1000/5</f>
        <v>8.7560000000000002</v>
      </c>
      <c r="Q341" s="2">
        <v>0.1</v>
      </c>
      <c r="R341" s="2">
        <v>3000</v>
      </c>
      <c r="S341" s="2">
        <v>0</v>
      </c>
      <c r="T341" s="2">
        <v>0</v>
      </c>
    </row>
    <row r="342" spans="1:20" s="1" customFormat="1" x14ac:dyDescent="0.25">
      <c r="A342" s="2">
        <f>[1]Final!A344</f>
        <v>1983</v>
      </c>
      <c r="B342" s="2">
        <f>[1]Final!B344</f>
        <v>12</v>
      </c>
      <c r="C342" s="2">
        <f>[1]Final!C344</f>
        <v>9</v>
      </c>
      <c r="D342" s="2" t="s">
        <v>17</v>
      </c>
      <c r="E342" s="6">
        <f>[1]Final!J344</f>
        <v>0.66249999999999998</v>
      </c>
      <c r="F342" s="2">
        <f>[1]Final!E344</f>
        <v>-2.52</v>
      </c>
      <c r="G342" s="2">
        <f>[1]Final!G344</f>
        <v>69</v>
      </c>
      <c r="H342" s="5">
        <f>[1]Final!F344*10</f>
        <v>992</v>
      </c>
      <c r="I342" s="5">
        <f>[1]Final!H344</f>
        <v>7.5</v>
      </c>
      <c r="J342" s="2">
        <f>[1]Final!D2990</f>
        <v>0.8</v>
      </c>
      <c r="K342" s="4">
        <f>[2]Reach4Kure!$B346*86400</f>
        <v>233280.00000000003</v>
      </c>
      <c r="L342" s="2">
        <f>[2]Reach4Kure!$G346</f>
        <v>0</v>
      </c>
      <c r="M342" s="2">
        <v>0</v>
      </c>
      <c r="N342" s="2">
        <f>[2]Reach4Kure!$C346*1000</f>
        <v>4233</v>
      </c>
      <c r="O342" s="3">
        <f>([2]Reach4Kure!$F346)*1000</f>
        <v>39.989999999999995</v>
      </c>
      <c r="P342" s="2">
        <f>[2]Reach4Kure!$D346*1000/5</f>
        <v>7.7460000000000004</v>
      </c>
      <c r="Q342" s="2">
        <v>0.1</v>
      </c>
      <c r="R342" s="2">
        <v>3000</v>
      </c>
      <c r="S342" s="2">
        <v>0</v>
      </c>
      <c r="T342" s="2">
        <v>0</v>
      </c>
    </row>
    <row r="343" spans="1:20" s="1" customFormat="1" x14ac:dyDescent="0.25">
      <c r="A343" s="2">
        <f>[1]Final!A345</f>
        <v>1983</v>
      </c>
      <c r="B343" s="2">
        <f>[1]Final!B345</f>
        <v>12</v>
      </c>
      <c r="C343" s="2">
        <f>[1]Final!C345</f>
        <v>10</v>
      </c>
      <c r="D343" s="2" t="s">
        <v>17</v>
      </c>
      <c r="E343" s="6">
        <f>[1]Final!J345</f>
        <v>0.125</v>
      </c>
      <c r="F343" s="2">
        <f>[1]Final!E345</f>
        <v>-10.119999999999999</v>
      </c>
      <c r="G343" s="2">
        <f>[1]Final!G345</f>
        <v>82</v>
      </c>
      <c r="H343" s="5">
        <f>[1]Final!F345*10</f>
        <v>997.5</v>
      </c>
      <c r="I343" s="5">
        <f>[1]Final!H345</f>
        <v>1.2</v>
      </c>
      <c r="J343" s="2">
        <f>[1]Final!D2991</f>
        <v>0</v>
      </c>
      <c r="K343" s="4">
        <f>[2]Reach4Kure!$B347*86400</f>
        <v>189820.80000000002</v>
      </c>
      <c r="L343" s="2">
        <f>[2]Reach4Kure!$G347</f>
        <v>0</v>
      </c>
      <c r="M343" s="2">
        <v>0</v>
      </c>
      <c r="N343" s="2">
        <f>[2]Reach4Kure!$C347*1000</f>
        <v>3570</v>
      </c>
      <c r="O343" s="3">
        <f>([2]Reach4Kure!$F347)*1000</f>
        <v>33.86</v>
      </c>
      <c r="P343" s="2">
        <f>[2]Reach4Kure!$D347*1000/5</f>
        <v>6.6219999999999999</v>
      </c>
      <c r="Q343" s="2">
        <v>0.1</v>
      </c>
      <c r="R343" s="2">
        <v>3000</v>
      </c>
      <c r="S343" s="2">
        <v>0</v>
      </c>
      <c r="T343" s="2">
        <v>0</v>
      </c>
    </row>
    <row r="344" spans="1:20" s="1" customFormat="1" x14ac:dyDescent="0.25">
      <c r="A344" s="2">
        <f>[1]Final!A346</f>
        <v>1983</v>
      </c>
      <c r="B344" s="2">
        <f>[1]Final!B346</f>
        <v>12</v>
      </c>
      <c r="C344" s="2">
        <f>[1]Final!C346</f>
        <v>11</v>
      </c>
      <c r="D344" s="2" t="s">
        <v>17</v>
      </c>
      <c r="E344" s="6">
        <f>[1]Final!J346</f>
        <v>8.7499999999999994E-2</v>
      </c>
      <c r="F344" s="2">
        <f>[1]Final!E346</f>
        <v>-8.8000000000000007</v>
      </c>
      <c r="G344" s="2">
        <f>[1]Final!G346</f>
        <v>89</v>
      </c>
      <c r="H344" s="5">
        <f>[1]Final!F346*10</f>
        <v>1003.4000000000001</v>
      </c>
      <c r="I344" s="5">
        <f>[1]Final!H346</f>
        <v>0.3</v>
      </c>
      <c r="J344" s="2">
        <f>[1]Final!D2992</f>
        <v>0</v>
      </c>
      <c r="K344" s="4">
        <f>[2]Reach4Kure!$B348*86400</f>
        <v>166147.20000000001</v>
      </c>
      <c r="L344" s="2">
        <f>[2]Reach4Kure!$G348</f>
        <v>0</v>
      </c>
      <c r="M344" s="2">
        <v>0</v>
      </c>
      <c r="N344" s="2">
        <f>[2]Reach4Kure!$C348*1000</f>
        <v>3231</v>
      </c>
      <c r="O344" s="3">
        <f>([2]Reach4Kure!$F348)*1000</f>
        <v>27.97</v>
      </c>
      <c r="P344" s="2">
        <f>[2]Reach4Kure!$D348*1000/5</f>
        <v>5.5019999999999998</v>
      </c>
      <c r="Q344" s="2">
        <v>0.1</v>
      </c>
      <c r="R344" s="2">
        <v>3000</v>
      </c>
      <c r="S344" s="2">
        <v>0</v>
      </c>
      <c r="T344" s="2">
        <v>0</v>
      </c>
    </row>
    <row r="345" spans="1:20" s="1" customFormat="1" x14ac:dyDescent="0.25">
      <c r="A345" s="2">
        <f>[1]Final!A347</f>
        <v>1983</v>
      </c>
      <c r="B345" s="2">
        <f>[1]Final!B347</f>
        <v>12</v>
      </c>
      <c r="C345" s="2">
        <f>[1]Final!C347</f>
        <v>12</v>
      </c>
      <c r="D345" s="2" t="s">
        <v>17</v>
      </c>
      <c r="E345" s="6">
        <f>[1]Final!J347</f>
        <v>0.53749999999999998</v>
      </c>
      <c r="F345" s="2">
        <f>[1]Final!E347</f>
        <v>-6.79</v>
      </c>
      <c r="G345" s="2">
        <f>[1]Final!G347</f>
        <v>85</v>
      </c>
      <c r="H345" s="5">
        <f>[1]Final!F347*10</f>
        <v>1007.4000000000001</v>
      </c>
      <c r="I345" s="5">
        <f>[1]Final!H347</f>
        <v>1.9</v>
      </c>
      <c r="J345" s="2">
        <f>[1]Final!D2993</f>
        <v>1.54</v>
      </c>
      <c r="K345" s="4">
        <f>[2]Reach4Kure!$B349*86400</f>
        <v>152409.60000000001</v>
      </c>
      <c r="L345" s="2">
        <f>[2]Reach4Kure!$G349</f>
        <v>0</v>
      </c>
      <c r="M345" s="2">
        <v>0</v>
      </c>
      <c r="N345" s="2">
        <f>[2]Reach4Kure!$C349*1000</f>
        <v>3153</v>
      </c>
      <c r="O345" s="3">
        <f>([2]Reach4Kure!$F349)*1000</f>
        <v>22.57</v>
      </c>
      <c r="P345" s="2">
        <f>[2]Reach4Kure!$D349*1000/5</f>
        <v>4.4540000000000006</v>
      </c>
      <c r="Q345" s="2">
        <v>0.1</v>
      </c>
      <c r="R345" s="2">
        <v>3000</v>
      </c>
      <c r="S345" s="2">
        <v>0</v>
      </c>
      <c r="T345" s="2">
        <v>0</v>
      </c>
    </row>
    <row r="346" spans="1:20" s="1" customFormat="1" x14ac:dyDescent="0.25">
      <c r="A346" s="2">
        <f>[1]Final!A348</f>
        <v>1983</v>
      </c>
      <c r="B346" s="2">
        <f>[1]Final!B348</f>
        <v>12</v>
      </c>
      <c r="C346" s="2">
        <f>[1]Final!C348</f>
        <v>13</v>
      </c>
      <c r="D346" s="2" t="s">
        <v>17</v>
      </c>
      <c r="E346" s="6">
        <f>[1]Final!J348</f>
        <v>0.91249999999999998</v>
      </c>
      <c r="F346" s="2">
        <f>[1]Final!E348</f>
        <v>3.12</v>
      </c>
      <c r="G346" s="2">
        <f>[1]Final!G348</f>
        <v>91</v>
      </c>
      <c r="H346" s="5">
        <f>[1]Final!F348*10</f>
        <v>1007.1000000000001</v>
      </c>
      <c r="I346" s="5">
        <f>[1]Final!H348</f>
        <v>5.5</v>
      </c>
      <c r="J346" s="2">
        <f>[1]Final!D2994</f>
        <v>4.46</v>
      </c>
      <c r="K346" s="4">
        <f>[2]Reach4Kure!$B350*86400</f>
        <v>243907.19999999998</v>
      </c>
      <c r="L346" s="2">
        <f>[2]Reach4Kure!$G350</f>
        <v>2.91</v>
      </c>
      <c r="M346" s="2">
        <v>0</v>
      </c>
      <c r="N346" s="2">
        <f>[2]Reach4Kure!$C350*1000</f>
        <v>4158</v>
      </c>
      <c r="O346" s="3">
        <f>([2]Reach4Kure!$F350)*1000</f>
        <v>30.59</v>
      </c>
      <c r="P346" s="2">
        <f>[2]Reach4Kure!$D350*1000/5</f>
        <v>6.0900000000000007</v>
      </c>
      <c r="Q346" s="2">
        <v>0.1</v>
      </c>
      <c r="R346" s="2">
        <v>3000</v>
      </c>
      <c r="S346" s="2">
        <v>0</v>
      </c>
      <c r="T346" s="2">
        <v>0</v>
      </c>
    </row>
    <row r="347" spans="1:20" s="1" customFormat="1" x14ac:dyDescent="0.25">
      <c r="A347" s="2">
        <f>[1]Final!A349</f>
        <v>1983</v>
      </c>
      <c r="B347" s="2">
        <f>[1]Final!B349</f>
        <v>12</v>
      </c>
      <c r="C347" s="2">
        <f>[1]Final!C349</f>
        <v>14</v>
      </c>
      <c r="D347" s="2" t="s">
        <v>17</v>
      </c>
      <c r="E347" s="6">
        <f>[1]Final!J349</f>
        <v>1</v>
      </c>
      <c r="F347" s="2">
        <f>[1]Final!E349</f>
        <v>4.8499999999999996</v>
      </c>
      <c r="G347" s="2">
        <f>[1]Final!G349</f>
        <v>93</v>
      </c>
      <c r="H347" s="5">
        <f>[1]Final!F349*10</f>
        <v>1003.7</v>
      </c>
      <c r="I347" s="5">
        <f>[1]Final!H349</f>
        <v>10.6</v>
      </c>
      <c r="J347" s="2">
        <f>[1]Final!D2995</f>
        <v>0</v>
      </c>
      <c r="K347" s="4">
        <f>[2]Reach4Kure!$B351*86400</f>
        <v>340156.8</v>
      </c>
      <c r="L347" s="2">
        <f>[2]Reach4Kure!$G351</f>
        <v>4.76</v>
      </c>
      <c r="M347" s="2">
        <v>0</v>
      </c>
      <c r="N347" s="2">
        <f>[2]Reach4Kure!$C351*1000</f>
        <v>5533</v>
      </c>
      <c r="O347" s="3">
        <f>([2]Reach4Kure!$F351)*1000</f>
        <v>41.82</v>
      </c>
      <c r="P347" s="2">
        <f>[2]Reach4Kure!$D351*1000/5</f>
        <v>8.35</v>
      </c>
      <c r="Q347" s="2">
        <v>0.1</v>
      </c>
      <c r="R347" s="2">
        <v>3000</v>
      </c>
      <c r="S347" s="2">
        <v>0</v>
      </c>
      <c r="T347" s="2">
        <v>0</v>
      </c>
    </row>
    <row r="348" spans="1:20" s="1" customFormat="1" x14ac:dyDescent="0.25">
      <c r="A348" s="2">
        <f>[1]Final!A350</f>
        <v>1983</v>
      </c>
      <c r="B348" s="2">
        <f>[1]Final!B350</f>
        <v>12</v>
      </c>
      <c r="C348" s="2">
        <f>[1]Final!C350</f>
        <v>15</v>
      </c>
      <c r="D348" s="2" t="s">
        <v>17</v>
      </c>
      <c r="E348" s="6">
        <f>[1]Final!J350</f>
        <v>0.91249999999999998</v>
      </c>
      <c r="F348" s="2">
        <f>[1]Final!E350</f>
        <v>1.2</v>
      </c>
      <c r="G348" s="2">
        <f>[1]Final!G350</f>
        <v>79</v>
      </c>
      <c r="H348" s="5">
        <f>[1]Final!F350*10</f>
        <v>1005.6</v>
      </c>
      <c r="I348" s="5">
        <f>[1]Final!H350</f>
        <v>3.4</v>
      </c>
      <c r="J348" s="2">
        <f>[1]Final!D2996</f>
        <v>8.68</v>
      </c>
      <c r="K348" s="4">
        <f>[2]Reach4Kure!$B352*86400</f>
        <v>257212.79999999999</v>
      </c>
      <c r="L348" s="2">
        <f>[2]Reach4Kure!$G352</f>
        <v>1.18</v>
      </c>
      <c r="M348" s="2">
        <v>0</v>
      </c>
      <c r="N348" s="2">
        <f>[2]Reach4Kure!$C352*1000</f>
        <v>4493</v>
      </c>
      <c r="O348" s="3">
        <f>([2]Reach4Kure!$F352)*1000</f>
        <v>40.61</v>
      </c>
      <c r="P348" s="2">
        <f>[2]Reach4Kure!$D352*1000/5</f>
        <v>8.1159999999999997</v>
      </c>
      <c r="Q348" s="2">
        <v>0.1</v>
      </c>
      <c r="R348" s="2">
        <v>3000</v>
      </c>
      <c r="S348" s="2">
        <v>0</v>
      </c>
      <c r="T348" s="2">
        <v>0</v>
      </c>
    </row>
    <row r="349" spans="1:20" s="1" customFormat="1" x14ac:dyDescent="0.25">
      <c r="A349" s="2">
        <f>[1]Final!A351</f>
        <v>1983</v>
      </c>
      <c r="B349" s="2">
        <f>[1]Final!B351</f>
        <v>12</v>
      </c>
      <c r="C349" s="2">
        <f>[1]Final!C351</f>
        <v>16</v>
      </c>
      <c r="D349" s="2" t="s">
        <v>17</v>
      </c>
      <c r="E349" s="6">
        <f>[1]Final!J351</f>
        <v>0.66249999999999998</v>
      </c>
      <c r="F349" s="2">
        <f>[1]Final!E351</f>
        <v>-2.2400000000000002</v>
      </c>
      <c r="G349" s="2">
        <f>[1]Final!G351</f>
        <v>85</v>
      </c>
      <c r="H349" s="5">
        <f>[1]Final!F351*10</f>
        <v>1009.4</v>
      </c>
      <c r="I349" s="5">
        <f>[1]Final!H351</f>
        <v>3.8</v>
      </c>
      <c r="J349" s="2">
        <f>[1]Final!D2997</f>
        <v>0</v>
      </c>
      <c r="K349" s="4">
        <f>[2]Reach4Kure!$B353*86400</f>
        <v>207360</v>
      </c>
      <c r="L349" s="2">
        <f>[2]Reach4Kure!$G353</f>
        <v>0</v>
      </c>
      <c r="M349" s="2">
        <v>0</v>
      </c>
      <c r="N349" s="2">
        <f>[2]Reach4Kure!$C353*1000</f>
        <v>4245</v>
      </c>
      <c r="O349" s="3">
        <f>([2]Reach4Kure!$F353)*1000</f>
        <v>35.75</v>
      </c>
      <c r="P349" s="2">
        <f>[2]Reach4Kure!$D353*1000/5</f>
        <v>7.145999999999999</v>
      </c>
      <c r="Q349" s="2">
        <v>0.1</v>
      </c>
      <c r="R349" s="2">
        <v>3000</v>
      </c>
      <c r="S349" s="2">
        <v>0</v>
      </c>
      <c r="T349" s="2">
        <v>0</v>
      </c>
    </row>
    <row r="350" spans="1:20" s="1" customFormat="1" x14ac:dyDescent="0.25">
      <c r="A350" s="2">
        <f>[1]Final!A352</f>
        <v>1983</v>
      </c>
      <c r="B350" s="2">
        <f>[1]Final!B352</f>
        <v>12</v>
      </c>
      <c r="C350" s="2">
        <f>[1]Final!C352</f>
        <v>17</v>
      </c>
      <c r="D350" s="2" t="s">
        <v>17</v>
      </c>
      <c r="E350" s="6">
        <f>[1]Final!J352</f>
        <v>0.53749999999999998</v>
      </c>
      <c r="F350" s="2">
        <f>[1]Final!E352</f>
        <v>-4.8</v>
      </c>
      <c r="G350" s="2">
        <f>[1]Final!G352</f>
        <v>80</v>
      </c>
      <c r="H350" s="5">
        <f>[1]Final!F352*10</f>
        <v>1000.2</v>
      </c>
      <c r="I350" s="5">
        <f>[1]Final!H352</f>
        <v>3.1</v>
      </c>
      <c r="J350" s="2">
        <f>[1]Final!D2998</f>
        <v>0</v>
      </c>
      <c r="K350" s="4">
        <f>[2]Reach4Kure!$B354*86400</f>
        <v>177379.19999999998</v>
      </c>
      <c r="L350" s="2">
        <f>[2]Reach4Kure!$G354</f>
        <v>0</v>
      </c>
      <c r="M350" s="2">
        <v>0</v>
      </c>
      <c r="N350" s="2">
        <f>[2]Reach4Kure!$C354*1000</f>
        <v>4090</v>
      </c>
      <c r="O350" s="3">
        <f>([2]Reach4Kure!$F354)*1000</f>
        <v>30.200000000000003</v>
      </c>
      <c r="P350" s="2">
        <f>[2]Reach4Kure!$D354*1000/5</f>
        <v>6.0380000000000003</v>
      </c>
      <c r="Q350" s="2">
        <v>0.1</v>
      </c>
      <c r="R350" s="2">
        <v>3000</v>
      </c>
      <c r="S350" s="2">
        <v>0</v>
      </c>
      <c r="T350" s="2">
        <v>0</v>
      </c>
    </row>
    <row r="351" spans="1:20" s="1" customFormat="1" x14ac:dyDescent="0.25">
      <c r="A351" s="2">
        <f>[1]Final!A353</f>
        <v>1983</v>
      </c>
      <c r="B351" s="2">
        <f>[1]Final!B353</f>
        <v>12</v>
      </c>
      <c r="C351" s="2">
        <f>[1]Final!C353</f>
        <v>18</v>
      </c>
      <c r="D351" s="2" t="s">
        <v>17</v>
      </c>
      <c r="E351" s="6">
        <f>[1]Final!J353</f>
        <v>0.96250000000000002</v>
      </c>
      <c r="F351" s="2">
        <f>[1]Final!E353</f>
        <v>-5.53</v>
      </c>
      <c r="G351" s="2">
        <f>[1]Final!G353</f>
        <v>75</v>
      </c>
      <c r="H351" s="5">
        <f>[1]Final!F353*10</f>
        <v>999.90000000000009</v>
      </c>
      <c r="I351" s="5">
        <f>[1]Final!H353</f>
        <v>4.5999999999999996</v>
      </c>
      <c r="J351" s="2">
        <f>[1]Final!D2999</f>
        <v>7.17</v>
      </c>
      <c r="K351" s="4">
        <f>[2]Reach4Kure!$B355*86400</f>
        <v>159321.60000000001</v>
      </c>
      <c r="L351" s="2">
        <f>[2]Reach4Kure!$G355</f>
        <v>0</v>
      </c>
      <c r="M351" s="2">
        <v>0</v>
      </c>
      <c r="N351" s="2">
        <f>[2]Reach4Kure!$C355*1000</f>
        <v>3811</v>
      </c>
      <c r="O351" s="3">
        <f>([2]Reach4Kure!$F355)*1000</f>
        <v>24.8</v>
      </c>
      <c r="P351" s="2">
        <f>[2]Reach4Kure!$D355*1000/5</f>
        <v>4.9580000000000002</v>
      </c>
      <c r="Q351" s="2">
        <v>0.1</v>
      </c>
      <c r="R351" s="2">
        <v>3000</v>
      </c>
      <c r="S351" s="2">
        <v>0</v>
      </c>
      <c r="T351" s="2">
        <v>0</v>
      </c>
    </row>
    <row r="352" spans="1:20" s="1" customFormat="1" x14ac:dyDescent="0.25">
      <c r="A352" s="2">
        <f>[1]Final!A354</f>
        <v>1983</v>
      </c>
      <c r="B352" s="2">
        <f>[1]Final!B354</f>
        <v>12</v>
      </c>
      <c r="C352" s="2">
        <f>[1]Final!C354</f>
        <v>19</v>
      </c>
      <c r="D352" s="2" t="s">
        <v>17</v>
      </c>
      <c r="E352" s="6">
        <f>[1]Final!J354</f>
        <v>0.91249999999999998</v>
      </c>
      <c r="F352" s="2">
        <f>[1]Final!E354</f>
        <v>-3.37</v>
      </c>
      <c r="G352" s="2">
        <f>[1]Final!G354</f>
        <v>76</v>
      </c>
      <c r="H352" s="5">
        <f>[1]Final!F354*10</f>
        <v>997.30000000000007</v>
      </c>
      <c r="I352" s="5">
        <f>[1]Final!H354</f>
        <v>5.9</v>
      </c>
      <c r="J352" s="2">
        <f>[1]Final!D3000</f>
        <v>0.73</v>
      </c>
      <c r="K352" s="4">
        <f>[2]Reach4Kure!$B356*86400</f>
        <v>148348.80000000002</v>
      </c>
      <c r="L352" s="2">
        <f>[2]Reach4Kure!$G356</f>
        <v>0</v>
      </c>
      <c r="M352" s="2">
        <v>0</v>
      </c>
      <c r="N352" s="2">
        <f>[2]Reach4Kure!$C356*1000</f>
        <v>3748</v>
      </c>
      <c r="O352" s="3">
        <f>([2]Reach4Kure!$F356)*1000</f>
        <v>20.080000000000002</v>
      </c>
      <c r="P352" s="2">
        <f>[2]Reach4Kure!$D356*1000/5</f>
        <v>4.016</v>
      </c>
      <c r="Q352" s="2">
        <v>0.1</v>
      </c>
      <c r="R352" s="2">
        <v>3000</v>
      </c>
      <c r="S352" s="2">
        <v>0</v>
      </c>
      <c r="T352" s="2">
        <v>0</v>
      </c>
    </row>
    <row r="353" spans="1:20" s="1" customFormat="1" x14ac:dyDescent="0.25">
      <c r="A353" s="2">
        <f>[1]Final!A355</f>
        <v>1983</v>
      </c>
      <c r="B353" s="2">
        <f>[1]Final!B355</f>
        <v>12</v>
      </c>
      <c r="C353" s="2">
        <f>[1]Final!C355</f>
        <v>20</v>
      </c>
      <c r="D353" s="2" t="s">
        <v>17</v>
      </c>
      <c r="E353" s="6">
        <f>[1]Final!J355</f>
        <v>1</v>
      </c>
      <c r="F353" s="2">
        <f>[1]Final!E355</f>
        <v>-2.1</v>
      </c>
      <c r="G353" s="2">
        <f>[1]Final!G355</f>
        <v>94</v>
      </c>
      <c r="H353" s="5">
        <f>[1]Final!F355*10</f>
        <v>993.1</v>
      </c>
      <c r="I353" s="5">
        <f>[1]Final!H355</f>
        <v>4.8</v>
      </c>
      <c r="J353" s="2">
        <f>[1]Final!D3001</f>
        <v>2.48</v>
      </c>
      <c r="K353" s="4">
        <f>[2]Reach4Kure!$B357*86400</f>
        <v>149126.39999999999</v>
      </c>
      <c r="L353" s="2">
        <f>[2]Reach4Kure!$G357</f>
        <v>0</v>
      </c>
      <c r="M353" s="2">
        <v>0</v>
      </c>
      <c r="N353" s="2">
        <f>[2]Reach4Kure!$C357*1000</f>
        <v>3730</v>
      </c>
      <c r="O353" s="3">
        <f>([2]Reach4Kure!$F357)*1000</f>
        <v>15.75</v>
      </c>
      <c r="P353" s="2">
        <f>[2]Reach4Kure!$D357*1000/5</f>
        <v>3.15</v>
      </c>
      <c r="Q353" s="2">
        <v>0.1</v>
      </c>
      <c r="R353" s="2">
        <v>3000</v>
      </c>
      <c r="S353" s="2">
        <v>0</v>
      </c>
      <c r="T353" s="2">
        <v>0</v>
      </c>
    </row>
    <row r="354" spans="1:20" s="1" customFormat="1" x14ac:dyDescent="0.25">
      <c r="A354" s="2">
        <f>[1]Final!A356</f>
        <v>1983</v>
      </c>
      <c r="B354" s="2">
        <f>[1]Final!B356</f>
        <v>12</v>
      </c>
      <c r="C354" s="2">
        <f>[1]Final!C356</f>
        <v>21</v>
      </c>
      <c r="D354" s="2" t="s">
        <v>17</v>
      </c>
      <c r="E354" s="6">
        <f>[1]Final!J356</f>
        <v>1</v>
      </c>
      <c r="F354" s="2">
        <f>[1]Final!E356</f>
        <v>-1.57</v>
      </c>
      <c r="G354" s="2">
        <f>[1]Final!G356</f>
        <v>96</v>
      </c>
      <c r="H354" s="5">
        <f>[1]Final!F356*10</f>
        <v>991.2</v>
      </c>
      <c r="I354" s="5">
        <f>[1]Final!H356</f>
        <v>3.1</v>
      </c>
      <c r="J354" s="2">
        <f>[1]Final!D3002</f>
        <v>12.51</v>
      </c>
      <c r="K354" s="4">
        <f>[2]Reach4Kure!$B358*86400</f>
        <v>168134.39999999999</v>
      </c>
      <c r="L354" s="2">
        <f>[2]Reach4Kure!$G358</f>
        <v>0</v>
      </c>
      <c r="M354" s="2">
        <v>0</v>
      </c>
      <c r="N354" s="2">
        <f>[2]Reach4Kure!$C358*1000</f>
        <v>24560</v>
      </c>
      <c r="O354" s="3">
        <f>([2]Reach4Kure!$F358)*1000</f>
        <v>16.170000000000002</v>
      </c>
      <c r="P354" s="2">
        <f>[2]Reach4Kure!$D358*1000/5</f>
        <v>2.3460000000000001</v>
      </c>
      <c r="Q354" s="2">
        <v>0.1</v>
      </c>
      <c r="R354" s="2">
        <v>3000</v>
      </c>
      <c r="S354" s="2">
        <v>0</v>
      </c>
      <c r="T354" s="2">
        <v>0</v>
      </c>
    </row>
    <row r="355" spans="1:20" s="1" customFormat="1" x14ac:dyDescent="0.25">
      <c r="A355" s="2">
        <f>[1]Final!A357</f>
        <v>1983</v>
      </c>
      <c r="B355" s="2">
        <f>[1]Final!B357</f>
        <v>12</v>
      </c>
      <c r="C355" s="2">
        <f>[1]Final!C357</f>
        <v>22</v>
      </c>
      <c r="D355" s="2" t="s">
        <v>17</v>
      </c>
      <c r="E355" s="6">
        <f>[1]Final!J357</f>
        <v>1</v>
      </c>
      <c r="F355" s="2">
        <f>[1]Final!E357</f>
        <v>-7.0000000000000007E-2</v>
      </c>
      <c r="G355" s="2">
        <f>[1]Final!G357</f>
        <v>99</v>
      </c>
      <c r="H355" s="5">
        <f>[1]Final!F357*10</f>
        <v>987.40000000000009</v>
      </c>
      <c r="I355" s="5">
        <f>[1]Final!H357</f>
        <v>1.4</v>
      </c>
      <c r="J355" s="2">
        <f>[1]Final!D3003</f>
        <v>0</v>
      </c>
      <c r="K355" s="4">
        <f>[2]Reach4Kure!$B359*86400</f>
        <v>235785.60000000001</v>
      </c>
      <c r="L355" s="2">
        <f>[2]Reach4Kure!$G359</f>
        <v>0</v>
      </c>
      <c r="M355" s="2">
        <v>0</v>
      </c>
      <c r="N355" s="2">
        <f>[2]Reach4Kure!$C359*1000</f>
        <v>37440</v>
      </c>
      <c r="O355" s="3">
        <f>([2]Reach4Kure!$F359)*1000</f>
        <v>22.12</v>
      </c>
      <c r="P355" s="2">
        <f>[2]Reach4Kure!$D359*1000/5</f>
        <v>1.4742</v>
      </c>
      <c r="Q355" s="2">
        <v>0.1</v>
      </c>
      <c r="R355" s="2">
        <v>3000</v>
      </c>
      <c r="S355" s="2">
        <v>0</v>
      </c>
      <c r="T355" s="2">
        <v>0</v>
      </c>
    </row>
    <row r="356" spans="1:20" s="1" customFormat="1" x14ac:dyDescent="0.25">
      <c r="A356" s="2">
        <f>[1]Final!A358</f>
        <v>1983</v>
      </c>
      <c r="B356" s="2">
        <f>[1]Final!B358</f>
        <v>12</v>
      </c>
      <c r="C356" s="2">
        <f>[1]Final!C358</f>
        <v>23</v>
      </c>
      <c r="D356" s="2" t="s">
        <v>17</v>
      </c>
      <c r="E356" s="6">
        <f>[1]Final!J358</f>
        <v>1</v>
      </c>
      <c r="F356" s="2">
        <f>[1]Final!E358</f>
        <v>0.92</v>
      </c>
      <c r="G356" s="2">
        <f>[1]Final!G358</f>
        <v>99</v>
      </c>
      <c r="H356" s="5">
        <f>[1]Final!F358*10</f>
        <v>983.00000000000011</v>
      </c>
      <c r="I356" s="5">
        <f>[1]Final!H358</f>
        <v>1.5</v>
      </c>
      <c r="J356" s="2">
        <f>[1]Final!D3004</f>
        <v>7.87</v>
      </c>
      <c r="K356" s="4">
        <f>[2]Reach4Kure!$B360*86400</f>
        <v>196041.60000000001</v>
      </c>
      <c r="L356" s="2">
        <f>[2]Reach4Kure!$G360</f>
        <v>0.54</v>
      </c>
      <c r="M356" s="2">
        <v>0</v>
      </c>
      <c r="N356" s="2">
        <f>[2]Reach4Kure!$C360*1000</f>
        <v>32830</v>
      </c>
      <c r="O356" s="3">
        <f>([2]Reach4Kure!$F360)*1000</f>
        <v>29.96</v>
      </c>
      <c r="P356" s="2">
        <f>[2]Reach4Kure!$D360*1000/5</f>
        <v>1.2918000000000001</v>
      </c>
      <c r="Q356" s="2">
        <v>0.1</v>
      </c>
      <c r="R356" s="2">
        <v>3000</v>
      </c>
      <c r="S356" s="2">
        <v>0</v>
      </c>
      <c r="T356" s="2">
        <v>0</v>
      </c>
    </row>
    <row r="357" spans="1:20" s="1" customFormat="1" x14ac:dyDescent="0.25">
      <c r="A357" s="2">
        <f>[1]Final!A359</f>
        <v>1983</v>
      </c>
      <c r="B357" s="2">
        <f>[1]Final!B359</f>
        <v>12</v>
      </c>
      <c r="C357" s="2">
        <f>[1]Final!C359</f>
        <v>24</v>
      </c>
      <c r="D357" s="2" t="s">
        <v>17</v>
      </c>
      <c r="E357" s="6">
        <f>[1]Final!J359</f>
        <v>0.41249999999999998</v>
      </c>
      <c r="F357" s="2">
        <f>[1]Final!E359</f>
        <v>-1.49</v>
      </c>
      <c r="G357" s="2">
        <f>[1]Final!G359</f>
        <v>69</v>
      </c>
      <c r="H357" s="5">
        <f>[1]Final!F359*10</f>
        <v>993.8</v>
      </c>
      <c r="I357" s="5">
        <f>[1]Final!H359</f>
        <v>4.0999999999999996</v>
      </c>
      <c r="J357" s="2">
        <f>[1]Final!D3005</f>
        <v>0</v>
      </c>
      <c r="K357" s="4">
        <f>[2]Reach4Kure!$B361*86400</f>
        <v>156211.20000000001</v>
      </c>
      <c r="L357" s="2">
        <f>[2]Reach4Kure!$G361</f>
        <v>0</v>
      </c>
      <c r="M357" s="2">
        <v>0</v>
      </c>
      <c r="N357" s="2">
        <f>[2]Reach4Kure!$C361*1000</f>
        <v>22720</v>
      </c>
      <c r="O357" s="3">
        <f>([2]Reach4Kure!$F361)*1000</f>
        <v>31.4</v>
      </c>
      <c r="P357" s="2">
        <f>[2]Reach4Kure!$D361*1000/5</f>
        <v>1.8835999999999999</v>
      </c>
      <c r="Q357" s="2">
        <v>0.1</v>
      </c>
      <c r="R357" s="2">
        <v>3000</v>
      </c>
      <c r="S357" s="2">
        <v>0</v>
      </c>
      <c r="T357" s="2">
        <v>0</v>
      </c>
    </row>
    <row r="358" spans="1:20" s="1" customFormat="1" x14ac:dyDescent="0.25">
      <c r="A358" s="2">
        <f>[1]Final!A360</f>
        <v>1983</v>
      </c>
      <c r="B358" s="2">
        <f>[1]Final!B360</f>
        <v>12</v>
      </c>
      <c r="C358" s="2">
        <f>[1]Final!C360</f>
        <v>25</v>
      </c>
      <c r="D358" s="2" t="s">
        <v>17</v>
      </c>
      <c r="E358" s="6">
        <f>[1]Final!J360</f>
        <v>0.96250000000000002</v>
      </c>
      <c r="F358" s="2">
        <f>[1]Final!E360</f>
        <v>-3.83</v>
      </c>
      <c r="G358" s="2">
        <f>[1]Final!G360</f>
        <v>89</v>
      </c>
      <c r="H358" s="5">
        <f>[1]Final!F360*10</f>
        <v>988.9</v>
      </c>
      <c r="I358" s="5">
        <f>[1]Final!H360</f>
        <v>2.6</v>
      </c>
      <c r="J358" s="2">
        <f>[1]Final!D3006</f>
        <v>0</v>
      </c>
      <c r="K358" s="4">
        <f>[2]Reach4Kure!$B362*86400</f>
        <v>140918.39999999999</v>
      </c>
      <c r="L358" s="2">
        <f>[2]Reach4Kure!$G362</f>
        <v>0</v>
      </c>
      <c r="M358" s="2">
        <v>0</v>
      </c>
      <c r="N358" s="2">
        <f>[2]Reach4Kure!$C362*1000</f>
        <v>14250</v>
      </c>
      <c r="O358" s="3">
        <f>([2]Reach4Kure!$F362)*1000</f>
        <v>30.43</v>
      </c>
      <c r="P358" s="2">
        <f>[2]Reach4Kure!$D362*1000/5</f>
        <v>2.9</v>
      </c>
      <c r="Q358" s="2">
        <v>0.1</v>
      </c>
      <c r="R358" s="2">
        <v>3000</v>
      </c>
      <c r="S358" s="2">
        <v>0</v>
      </c>
      <c r="T358" s="2">
        <v>0</v>
      </c>
    </row>
    <row r="359" spans="1:20" s="1" customFormat="1" x14ac:dyDescent="0.25">
      <c r="A359" s="2">
        <f>[1]Final!A361</f>
        <v>1983</v>
      </c>
      <c r="B359" s="2">
        <f>[1]Final!B361</f>
        <v>12</v>
      </c>
      <c r="C359" s="2">
        <f>[1]Final!C361</f>
        <v>26</v>
      </c>
      <c r="D359" s="2" t="s">
        <v>17</v>
      </c>
      <c r="E359" s="6">
        <f>[1]Final!J361</f>
        <v>0.46250000000000002</v>
      </c>
      <c r="F359" s="2">
        <f>[1]Final!E361</f>
        <v>-3.99</v>
      </c>
      <c r="G359" s="2">
        <f>[1]Final!G361</f>
        <v>84</v>
      </c>
      <c r="H359" s="5">
        <f>[1]Final!F361*10</f>
        <v>993.9</v>
      </c>
      <c r="I359" s="5">
        <f>[1]Final!H361</f>
        <v>3.1</v>
      </c>
      <c r="J359" s="2">
        <f>[1]Final!D3007</f>
        <v>0</v>
      </c>
      <c r="K359" s="4">
        <f>[2]Reach4Kure!$B363*86400</f>
        <v>155865.60000000001</v>
      </c>
      <c r="L359" s="2">
        <f>[2]Reach4Kure!$G363</f>
        <v>0</v>
      </c>
      <c r="M359" s="2">
        <v>0</v>
      </c>
      <c r="N359" s="2">
        <f>[2]Reach4Kure!$C363*1000</f>
        <v>23080</v>
      </c>
      <c r="O359" s="3">
        <f>([2]Reach4Kure!$F363)*1000</f>
        <v>33.590000000000003</v>
      </c>
      <c r="P359" s="2">
        <f>[2]Reach4Kure!$D363*1000/5</f>
        <v>2.9319999999999999</v>
      </c>
      <c r="Q359" s="2">
        <v>0.1</v>
      </c>
      <c r="R359" s="2">
        <v>3000</v>
      </c>
      <c r="S359" s="2">
        <v>0</v>
      </c>
      <c r="T359" s="2">
        <v>0</v>
      </c>
    </row>
    <row r="360" spans="1:20" s="1" customFormat="1" x14ac:dyDescent="0.25">
      <c r="A360" s="2">
        <f>[1]Final!A362</f>
        <v>1983</v>
      </c>
      <c r="B360" s="2">
        <f>[1]Final!B362</f>
        <v>12</v>
      </c>
      <c r="C360" s="2">
        <f>[1]Final!C362</f>
        <v>27</v>
      </c>
      <c r="D360" s="2" t="s">
        <v>17</v>
      </c>
      <c r="E360" s="6">
        <f>[1]Final!J362</f>
        <v>0.91249999999999998</v>
      </c>
      <c r="F360" s="2">
        <f>[1]Final!E362</f>
        <v>1.94</v>
      </c>
      <c r="G360" s="2">
        <f>[1]Final!G362</f>
        <v>89</v>
      </c>
      <c r="H360" s="5">
        <f>[1]Final!F362*10</f>
        <v>997</v>
      </c>
      <c r="I360" s="5">
        <f>[1]Final!H362</f>
        <v>5.8</v>
      </c>
      <c r="J360" s="2">
        <f>[1]Final!D3008</f>
        <v>0</v>
      </c>
      <c r="K360" s="4">
        <f>[2]Reach4Kure!$B364*86400</f>
        <v>258508.79999999999</v>
      </c>
      <c r="L360" s="2">
        <f>[2]Reach4Kure!$G364</f>
        <v>2.11</v>
      </c>
      <c r="M360" s="2">
        <v>0</v>
      </c>
      <c r="N360" s="2">
        <f>[2]Reach4Kure!$C364*1000</f>
        <v>18620</v>
      </c>
      <c r="O360" s="3">
        <f>([2]Reach4Kure!$F364)*1000</f>
        <v>42.37</v>
      </c>
      <c r="P360" s="2">
        <f>[2]Reach4Kure!$D364*1000/5</f>
        <v>5.9119999999999999</v>
      </c>
      <c r="Q360" s="2">
        <v>0.1</v>
      </c>
      <c r="R360" s="2">
        <v>3000</v>
      </c>
      <c r="S360" s="2">
        <v>0</v>
      </c>
      <c r="T360" s="2">
        <v>0</v>
      </c>
    </row>
    <row r="361" spans="1:20" s="1" customFormat="1" x14ac:dyDescent="0.25">
      <c r="A361" s="2">
        <f>[1]Final!A363</f>
        <v>1983</v>
      </c>
      <c r="B361" s="2">
        <f>[1]Final!B363</f>
        <v>12</v>
      </c>
      <c r="C361" s="2">
        <f>[1]Final!C363</f>
        <v>28</v>
      </c>
      <c r="D361" s="2" t="s">
        <v>17</v>
      </c>
      <c r="E361" s="6">
        <f>[1]Final!J363</f>
        <v>0.125</v>
      </c>
      <c r="F361" s="2">
        <f>[1]Final!E363</f>
        <v>4.46</v>
      </c>
      <c r="G361" s="2">
        <f>[1]Final!G363</f>
        <v>47</v>
      </c>
      <c r="H361" s="5">
        <f>[1]Final!F363*10</f>
        <v>995.7</v>
      </c>
      <c r="I361" s="5">
        <f>[1]Final!H363</f>
        <v>5.8</v>
      </c>
      <c r="J361" s="2">
        <f>[1]Final!D3009</f>
        <v>0</v>
      </c>
      <c r="K361" s="4">
        <f>[2]Reach4Kure!$B365*86400</f>
        <v>720835.2</v>
      </c>
      <c r="L361" s="2">
        <f>[2]Reach4Kure!$G365</f>
        <v>4.08</v>
      </c>
      <c r="M361" s="2">
        <v>0</v>
      </c>
      <c r="N361" s="2">
        <f>[2]Reach4Kure!$C365*1000</f>
        <v>12870</v>
      </c>
      <c r="O361" s="3">
        <f>([2]Reach4Kure!$F365)*1000</f>
        <v>61.16</v>
      </c>
      <c r="P361" s="2">
        <f>[2]Reach4Kure!$D365*1000/5</f>
        <v>11.696</v>
      </c>
      <c r="Q361" s="2">
        <v>0.1</v>
      </c>
      <c r="R361" s="2">
        <v>3000</v>
      </c>
      <c r="S361" s="2">
        <v>0</v>
      </c>
      <c r="T361" s="2">
        <v>0</v>
      </c>
    </row>
    <row r="362" spans="1:20" s="1" customFormat="1" x14ac:dyDescent="0.25">
      <c r="A362" s="2">
        <f>[1]Final!A364</f>
        <v>1983</v>
      </c>
      <c r="B362" s="2">
        <f>[1]Final!B364</f>
        <v>12</v>
      </c>
      <c r="C362" s="2">
        <f>[1]Final!C364</f>
        <v>29</v>
      </c>
      <c r="D362" s="2" t="s">
        <v>17</v>
      </c>
      <c r="E362" s="6">
        <f>[1]Final!J364</f>
        <v>0.46250000000000002</v>
      </c>
      <c r="F362" s="2">
        <f>[1]Final!E364</f>
        <v>2.34</v>
      </c>
      <c r="G362" s="2">
        <f>[1]Final!G364</f>
        <v>64</v>
      </c>
      <c r="H362" s="5">
        <f>[1]Final!F364*10</f>
        <v>1011.5</v>
      </c>
      <c r="I362" s="5">
        <f>[1]Final!H364</f>
        <v>4.5</v>
      </c>
      <c r="J362" s="2">
        <f>[1]Final!D3010</f>
        <v>0</v>
      </c>
      <c r="K362" s="4">
        <f>[2]Reach4Kure!$B366*86400</f>
        <v>659059.19999999995</v>
      </c>
      <c r="L362" s="2">
        <f>[2]Reach4Kure!$G366</f>
        <v>2.0099999999999998</v>
      </c>
      <c r="M362" s="2">
        <v>0</v>
      </c>
      <c r="N362" s="2">
        <f>[2]Reach4Kure!$C366*1000</f>
        <v>11870</v>
      </c>
      <c r="O362" s="3">
        <f>([2]Reach4Kure!$F366)*1000</f>
        <v>60.290000000000006</v>
      </c>
      <c r="P362" s="2">
        <f>[2]Reach4Kure!$D366*1000/5</f>
        <v>11.836000000000002</v>
      </c>
      <c r="Q362" s="2">
        <v>0.1</v>
      </c>
      <c r="R362" s="2">
        <v>3000</v>
      </c>
      <c r="S362" s="2">
        <v>0</v>
      </c>
      <c r="T362" s="2">
        <v>0</v>
      </c>
    </row>
    <row r="363" spans="1:20" s="1" customFormat="1" x14ac:dyDescent="0.25">
      <c r="A363" s="2">
        <f>[1]Final!A365</f>
        <v>1983</v>
      </c>
      <c r="B363" s="2">
        <f>[1]Final!B365</f>
        <v>12</v>
      </c>
      <c r="C363" s="2">
        <f>[1]Final!C365</f>
        <v>30</v>
      </c>
      <c r="D363" s="2" t="s">
        <v>17</v>
      </c>
      <c r="E363" s="6">
        <f>[1]Final!J365</f>
        <v>0.625</v>
      </c>
      <c r="F363" s="2">
        <f>[1]Final!E365</f>
        <v>3.55</v>
      </c>
      <c r="G363" s="2">
        <f>[1]Final!G365</f>
        <v>64</v>
      </c>
      <c r="H363" s="5">
        <f>[1]Final!F365*10</f>
        <v>987.5</v>
      </c>
      <c r="I363" s="5">
        <f>[1]Final!H365</f>
        <v>9.1</v>
      </c>
      <c r="J363" s="2">
        <f>[1]Final!D3011</f>
        <v>0</v>
      </c>
      <c r="K363" s="4">
        <f>[2]Reach4Kure!$B367*86400</f>
        <v>892512</v>
      </c>
      <c r="L363" s="2">
        <f>[2]Reach4Kure!$G367</f>
        <v>3.33</v>
      </c>
      <c r="M363" s="2">
        <v>0</v>
      </c>
      <c r="N363" s="2">
        <f>[2]Reach4Kure!$C367*1000</f>
        <v>15020</v>
      </c>
      <c r="O363" s="3">
        <f>([2]Reach4Kure!$F367)*1000</f>
        <v>61.43</v>
      </c>
      <c r="P363" s="2">
        <f>[2]Reach4Kure!$D367*1000/5</f>
        <v>12.22</v>
      </c>
      <c r="Q363" s="2">
        <v>0.1</v>
      </c>
      <c r="R363" s="2">
        <v>3000</v>
      </c>
      <c r="S363" s="2">
        <v>0</v>
      </c>
      <c r="T363" s="2">
        <v>0</v>
      </c>
    </row>
    <row r="364" spans="1:20" s="1" customFormat="1" x14ac:dyDescent="0.25">
      <c r="A364" s="2">
        <f>[1]Final!A366</f>
        <v>1983</v>
      </c>
      <c r="B364" s="2">
        <f>[1]Final!B366</f>
        <v>12</v>
      </c>
      <c r="C364" s="2">
        <f>[1]Final!C366</f>
        <v>31</v>
      </c>
      <c r="D364" s="2" t="s">
        <v>17</v>
      </c>
      <c r="E364" s="6">
        <f>[1]Final!J366</f>
        <v>0.75</v>
      </c>
      <c r="F364" s="2">
        <f>[1]Final!E366</f>
        <v>2.68</v>
      </c>
      <c r="G364" s="2">
        <f>[1]Final!G366</f>
        <v>78</v>
      </c>
      <c r="H364" s="5">
        <f>[1]Final!F366*10</f>
        <v>985.6</v>
      </c>
      <c r="I364" s="5">
        <f>[1]Final!H366</f>
        <v>8.6</v>
      </c>
      <c r="J364" s="2">
        <f>[1]Final!D3012</f>
        <v>0</v>
      </c>
      <c r="K364" s="4">
        <f>[2]Reach4Kure!$B368*86400</f>
        <v>874367.99999999988</v>
      </c>
      <c r="L364" s="2">
        <f>[2]Reach4Kure!$G368</f>
        <v>2.5299999999999998</v>
      </c>
      <c r="M364" s="2">
        <v>0</v>
      </c>
      <c r="N364" s="2">
        <f>[2]Reach4Kure!$C368*1000</f>
        <v>14490</v>
      </c>
      <c r="O364" s="3">
        <f>([2]Reach4Kure!$F368)*1000</f>
        <v>59.339999999999996</v>
      </c>
      <c r="P364" s="2">
        <f>[2]Reach4Kure!$D368*1000/5</f>
        <v>11.843999999999999</v>
      </c>
      <c r="Q364" s="2">
        <v>0.1</v>
      </c>
      <c r="R364" s="2">
        <v>3000</v>
      </c>
      <c r="S364" s="2">
        <v>0</v>
      </c>
      <c r="T364" s="2">
        <v>0</v>
      </c>
    </row>
    <row r="365" spans="1:20" s="1" customFormat="1" x14ac:dyDescent="0.25">
      <c r="A365" s="2">
        <f>[1]Final!A367</f>
        <v>1984</v>
      </c>
      <c r="B365" s="2">
        <f>[1]Final!B367</f>
        <v>1</v>
      </c>
      <c r="C365" s="2">
        <f>[1]Final!C367</f>
        <v>1</v>
      </c>
      <c r="D365" s="2" t="s">
        <v>17</v>
      </c>
      <c r="E365" s="6">
        <f>[1]Final!J367</f>
        <v>0.21249999999999999</v>
      </c>
      <c r="F365" s="2">
        <f>[1]Final!E367</f>
        <v>3.43</v>
      </c>
      <c r="G365" s="2">
        <f>[1]Final!G367</f>
        <v>65</v>
      </c>
      <c r="H365" s="5">
        <f>[1]Final!F367*10</f>
        <v>972.20000000000016</v>
      </c>
      <c r="I365" s="5">
        <f>[1]Final!H367</f>
        <v>7.7</v>
      </c>
      <c r="J365" s="2">
        <f>[1]Final!D3013</f>
        <v>0</v>
      </c>
      <c r="K365" s="4">
        <f>[2]Reach4Kure!$B369*86400</f>
        <v>1009152</v>
      </c>
      <c r="L365" s="2">
        <f>[2]Reach4Kure!$G369</f>
        <v>3.05</v>
      </c>
      <c r="M365" s="2">
        <v>0</v>
      </c>
      <c r="N365" s="2">
        <f>[2]Reach4Kure!$C369*1000</f>
        <v>15800</v>
      </c>
      <c r="O365" s="3">
        <f>([2]Reach4Kure!$F369)*1000</f>
        <v>59.51</v>
      </c>
      <c r="P365" s="2">
        <f>[2]Reach4Kure!$D369*1000/5</f>
        <v>11.885999999999999</v>
      </c>
      <c r="Q365" s="2">
        <v>0.1</v>
      </c>
      <c r="R365" s="2">
        <v>3000</v>
      </c>
      <c r="S365" s="2">
        <v>0</v>
      </c>
      <c r="T365" s="2">
        <v>0</v>
      </c>
    </row>
    <row r="366" spans="1:20" s="1" customFormat="1" x14ac:dyDescent="0.25">
      <c r="A366" s="2">
        <f>[1]Final!A368</f>
        <v>1984</v>
      </c>
      <c r="B366" s="2">
        <f>[1]Final!B368</f>
        <v>1</v>
      </c>
      <c r="C366" s="2">
        <f>[1]Final!C368</f>
        <v>2</v>
      </c>
      <c r="D366" s="2" t="s">
        <v>17</v>
      </c>
      <c r="E366" s="6">
        <f>[1]Final!J368</f>
        <v>0.25</v>
      </c>
      <c r="F366" s="2">
        <f>[1]Final!E368</f>
        <v>0.52</v>
      </c>
      <c r="G366" s="2">
        <f>[1]Final!G368</f>
        <v>71</v>
      </c>
      <c r="H366" s="5">
        <f>[1]Final!F368*10</f>
        <v>978.60000000000014</v>
      </c>
      <c r="I366" s="5">
        <f>[1]Final!H368</f>
        <v>6.9</v>
      </c>
      <c r="J366" s="2">
        <f>[1]Final!D3014</f>
        <v>0</v>
      </c>
      <c r="K366" s="4">
        <f>[2]Reach4Kure!$B370*86400</f>
        <v>720748.8</v>
      </c>
      <c r="L366" s="2">
        <f>[2]Reach4Kure!$G370</f>
        <v>0.32</v>
      </c>
      <c r="M366" s="2">
        <v>0</v>
      </c>
      <c r="N366" s="2">
        <f>[2]Reach4Kure!$C370*1000</f>
        <v>11790</v>
      </c>
      <c r="O366" s="3">
        <f>([2]Reach4Kure!$F370)*1000</f>
        <v>54.6</v>
      </c>
      <c r="P366" s="2">
        <f>[2]Reach4Kure!$D370*1000/5</f>
        <v>10.914</v>
      </c>
      <c r="Q366" s="2">
        <v>0.1</v>
      </c>
      <c r="R366" s="2">
        <v>3000</v>
      </c>
      <c r="S366" s="2">
        <v>0</v>
      </c>
      <c r="T366" s="2">
        <v>0</v>
      </c>
    </row>
    <row r="367" spans="1:20" s="1" customFormat="1" x14ac:dyDescent="0.25">
      <c r="A367" s="2">
        <f>[1]Final!A369</f>
        <v>1984</v>
      </c>
      <c r="B367" s="2">
        <f>[1]Final!B369</f>
        <v>1</v>
      </c>
      <c r="C367" s="2">
        <f>[1]Final!C369</f>
        <v>3</v>
      </c>
      <c r="D367" s="2" t="s">
        <v>17</v>
      </c>
      <c r="E367" s="6">
        <f>[1]Final!J369</f>
        <v>0.66249999999999998</v>
      </c>
      <c r="F367" s="2">
        <f>[1]Final!E369</f>
        <v>1.98</v>
      </c>
      <c r="G367" s="2">
        <f>[1]Final!G369</f>
        <v>83</v>
      </c>
      <c r="H367" s="5">
        <f>[1]Final!F369*10</f>
        <v>955.7</v>
      </c>
      <c r="I367" s="5">
        <f>[1]Final!H369</f>
        <v>5.3</v>
      </c>
      <c r="J367" s="2">
        <f>[1]Final!D3015</f>
        <v>2.17</v>
      </c>
      <c r="K367" s="4">
        <f>[2]Reach4Kure!$B371*86400</f>
        <v>980640</v>
      </c>
      <c r="L367" s="2">
        <f>[2]Reach4Kure!$G371</f>
        <v>1.62</v>
      </c>
      <c r="M367" s="2">
        <v>0</v>
      </c>
      <c r="N367" s="2">
        <f>[2]Reach4Kure!$C371*1000</f>
        <v>29040</v>
      </c>
      <c r="O367" s="3">
        <f>([2]Reach4Kure!$F371)*1000</f>
        <v>56.279999999999994</v>
      </c>
      <c r="P367" s="2">
        <f>[2]Reach4Kure!$D371*1000/5</f>
        <v>11.010000000000002</v>
      </c>
      <c r="Q367" s="2">
        <v>0.1</v>
      </c>
      <c r="R367" s="2">
        <v>3000</v>
      </c>
      <c r="S367" s="2">
        <v>0</v>
      </c>
      <c r="T367" s="2">
        <v>0</v>
      </c>
    </row>
    <row r="368" spans="1:20" s="1" customFormat="1" x14ac:dyDescent="0.25">
      <c r="A368" s="2">
        <f>[1]Final!A370</f>
        <v>1984</v>
      </c>
      <c r="B368" s="2">
        <f>[1]Final!B370</f>
        <v>1</v>
      </c>
      <c r="C368" s="2">
        <f>[1]Final!C370</f>
        <v>4</v>
      </c>
      <c r="D368" s="2" t="s">
        <v>17</v>
      </c>
      <c r="E368" s="6">
        <f>[1]Final!J370</f>
        <v>0.25</v>
      </c>
      <c r="F368" s="2">
        <f>[1]Final!E370</f>
        <v>-0.9</v>
      </c>
      <c r="G368" s="2">
        <f>[1]Final!G370</f>
        <v>67</v>
      </c>
      <c r="H368" s="5">
        <f>[1]Final!F370*10</f>
        <v>979.90000000000009</v>
      </c>
      <c r="I368" s="5">
        <f>[1]Final!H370</f>
        <v>3.9</v>
      </c>
      <c r="J368" s="2">
        <f>[1]Final!D3016</f>
        <v>0.9</v>
      </c>
      <c r="K368" s="4">
        <f>[2]Reach4Kure!$B372*86400</f>
        <v>706752</v>
      </c>
      <c r="L368" s="2">
        <f>[2]Reach4Kure!$G372</f>
        <v>0</v>
      </c>
      <c r="M368" s="2">
        <v>0</v>
      </c>
      <c r="N368" s="2">
        <f>[2]Reach4Kure!$C372*1000</f>
        <v>11570</v>
      </c>
      <c r="O368" s="3">
        <f>([2]Reach4Kure!$F372)*1000</f>
        <v>51.82</v>
      </c>
      <c r="P368" s="2">
        <f>[2]Reach4Kure!$D372*1000/5</f>
        <v>10.1</v>
      </c>
      <c r="Q368" s="2">
        <v>0.1</v>
      </c>
      <c r="R368" s="2">
        <v>3000</v>
      </c>
      <c r="S368" s="2">
        <v>0</v>
      </c>
      <c r="T368" s="2">
        <v>0</v>
      </c>
    </row>
    <row r="369" spans="1:20" s="1" customFormat="1" x14ac:dyDescent="0.25">
      <c r="A369" s="2">
        <f>[1]Final!A371</f>
        <v>1984</v>
      </c>
      <c r="B369" s="2">
        <f>[1]Final!B371</f>
        <v>1</v>
      </c>
      <c r="C369" s="2">
        <f>[1]Final!C371</f>
        <v>5</v>
      </c>
      <c r="D369" s="2" t="s">
        <v>17</v>
      </c>
      <c r="E369" s="6">
        <f>[1]Final!J371</f>
        <v>0.71250000000000002</v>
      </c>
      <c r="F369" s="2">
        <f>[1]Final!E371</f>
        <v>-2.71</v>
      </c>
      <c r="G369" s="2">
        <f>[1]Final!G371</f>
        <v>98</v>
      </c>
      <c r="H369" s="5">
        <f>[1]Final!F371*10</f>
        <v>995.8</v>
      </c>
      <c r="I369" s="5">
        <f>[1]Final!H371</f>
        <v>2.4</v>
      </c>
      <c r="J369" s="2">
        <f>[1]Final!D3017</f>
        <v>0</v>
      </c>
      <c r="K369" s="4">
        <f>[2]Reach4Kure!$B373*86400</f>
        <v>535593.6</v>
      </c>
      <c r="L369" s="2">
        <f>[2]Reach4Kure!$G373</f>
        <v>0</v>
      </c>
      <c r="M369" s="2">
        <v>0</v>
      </c>
      <c r="N369" s="2">
        <f>[2]Reach4Kure!$C373*1000</f>
        <v>9264</v>
      </c>
      <c r="O369" s="3">
        <f>([2]Reach4Kure!$F373)*1000</f>
        <v>43.2</v>
      </c>
      <c r="P369" s="2">
        <f>[2]Reach4Kure!$D373*1000/5</f>
        <v>8.4640000000000004</v>
      </c>
      <c r="Q369" s="2">
        <v>0.1</v>
      </c>
      <c r="R369" s="2">
        <v>3000</v>
      </c>
      <c r="S369" s="2">
        <v>0</v>
      </c>
      <c r="T369" s="2">
        <v>0</v>
      </c>
    </row>
    <row r="370" spans="1:20" s="1" customFormat="1" x14ac:dyDescent="0.25">
      <c r="A370" s="2">
        <f>[1]Final!A372</f>
        <v>1984</v>
      </c>
      <c r="B370" s="2">
        <f>[1]Final!B372</f>
        <v>1</v>
      </c>
      <c r="C370" s="2">
        <f>[1]Final!C372</f>
        <v>6</v>
      </c>
      <c r="D370" s="2" t="s">
        <v>17</v>
      </c>
      <c r="E370" s="6">
        <f>[1]Final!J372</f>
        <v>0.66249999999999998</v>
      </c>
      <c r="F370" s="2">
        <f>[1]Final!E372</f>
        <v>0.23</v>
      </c>
      <c r="G370" s="2">
        <f>[1]Final!G372</f>
        <v>78</v>
      </c>
      <c r="H370" s="5">
        <f>[1]Final!F372*10</f>
        <v>988.60000000000014</v>
      </c>
      <c r="I370" s="5">
        <f>[1]Final!H372</f>
        <v>3.8</v>
      </c>
      <c r="J370" s="2">
        <f>[1]Final!D3018</f>
        <v>0.73</v>
      </c>
      <c r="K370" s="4">
        <f>[2]Reach4Kure!$B374*86400</f>
        <v>436233.60000000003</v>
      </c>
      <c r="L370" s="2">
        <f>[2]Reach4Kure!$G374</f>
        <v>0</v>
      </c>
      <c r="M370" s="2">
        <v>0</v>
      </c>
      <c r="N370" s="2">
        <f>[2]Reach4Kure!$C374*1000</f>
        <v>13240</v>
      </c>
      <c r="O370" s="3">
        <f>([2]Reach4Kure!$F374)*1000</f>
        <v>35.869999999999997</v>
      </c>
      <c r="P370" s="2">
        <f>[2]Reach4Kure!$D374*1000/5</f>
        <v>6.7299999999999995</v>
      </c>
      <c r="Q370" s="2">
        <v>0.1</v>
      </c>
      <c r="R370" s="2">
        <v>3000</v>
      </c>
      <c r="S370" s="2">
        <v>0</v>
      </c>
      <c r="T370" s="2">
        <v>0</v>
      </c>
    </row>
    <row r="371" spans="1:20" s="1" customFormat="1" x14ac:dyDescent="0.25">
      <c r="A371" s="2">
        <f>[1]Final!A373</f>
        <v>1984</v>
      </c>
      <c r="B371" s="2">
        <f>[1]Final!B373</f>
        <v>1</v>
      </c>
      <c r="C371" s="2">
        <f>[1]Final!C373</f>
        <v>7</v>
      </c>
      <c r="D371" s="2" t="s">
        <v>17</v>
      </c>
      <c r="E371" s="6">
        <f>[1]Final!J373</f>
        <v>1</v>
      </c>
      <c r="F371" s="2">
        <f>[1]Final!E373</f>
        <v>1.35</v>
      </c>
      <c r="G371" s="2">
        <f>[1]Final!G373</f>
        <v>97</v>
      </c>
      <c r="H371" s="5">
        <f>[1]Final!F373*10</f>
        <v>978.50000000000011</v>
      </c>
      <c r="I371" s="5">
        <f>[1]Final!H373</f>
        <v>3.1</v>
      </c>
      <c r="J371" s="2">
        <f>[1]Final!D3019</f>
        <v>1.54</v>
      </c>
      <c r="K371" s="4">
        <f>[2]Reach4Kure!$B375*86400</f>
        <v>457747.20000000001</v>
      </c>
      <c r="L371" s="2">
        <f>[2]Reach4Kure!$G375</f>
        <v>1.01</v>
      </c>
      <c r="M371" s="2">
        <v>0</v>
      </c>
      <c r="N371" s="2">
        <f>[2]Reach4Kure!$C375*1000</f>
        <v>8204</v>
      </c>
      <c r="O371" s="3">
        <f>([2]Reach4Kure!$F375)*1000</f>
        <v>36.229999999999997</v>
      </c>
      <c r="P371" s="2">
        <f>[2]Reach4Kure!$D375*1000/5</f>
        <v>6.8940000000000001</v>
      </c>
      <c r="Q371" s="2">
        <v>0.1</v>
      </c>
      <c r="R371" s="2">
        <v>3000</v>
      </c>
      <c r="S371" s="2">
        <v>0</v>
      </c>
      <c r="T371" s="2">
        <v>0</v>
      </c>
    </row>
    <row r="372" spans="1:20" s="1" customFormat="1" x14ac:dyDescent="0.25">
      <c r="A372" s="2">
        <f>[1]Final!A374</f>
        <v>1984</v>
      </c>
      <c r="B372" s="2">
        <f>[1]Final!B374</f>
        <v>1</v>
      </c>
      <c r="C372" s="2">
        <f>[1]Final!C374</f>
        <v>8</v>
      </c>
      <c r="D372" s="2" t="s">
        <v>17</v>
      </c>
      <c r="E372" s="6">
        <f>[1]Final!J374</f>
        <v>0.78749999999999998</v>
      </c>
      <c r="F372" s="2">
        <f>[1]Final!E374</f>
        <v>-4.08</v>
      </c>
      <c r="G372" s="2">
        <f>[1]Final!G374</f>
        <v>84</v>
      </c>
      <c r="H372" s="5">
        <f>[1]Final!F374*10</f>
        <v>991.60000000000014</v>
      </c>
      <c r="I372" s="5">
        <f>[1]Final!H374</f>
        <v>8.6</v>
      </c>
      <c r="J372" s="2">
        <f>[1]Final!D3020</f>
        <v>0.73</v>
      </c>
      <c r="K372" s="4">
        <f>[2]Reach4Kure!$B376*86400</f>
        <v>475372.79999999999</v>
      </c>
      <c r="L372" s="2">
        <f>[2]Reach4Kure!$G376</f>
        <v>0</v>
      </c>
      <c r="M372" s="2">
        <v>0</v>
      </c>
      <c r="N372" s="2">
        <f>[2]Reach4Kure!$C376*1000</f>
        <v>28170</v>
      </c>
      <c r="O372" s="3">
        <f>([2]Reach4Kure!$F376)*1000</f>
        <v>31.71</v>
      </c>
      <c r="P372" s="2">
        <f>[2]Reach4Kure!$D376*1000/5</f>
        <v>4.87</v>
      </c>
      <c r="Q372" s="2">
        <v>0.1</v>
      </c>
      <c r="R372" s="2">
        <v>3000</v>
      </c>
      <c r="S372" s="2">
        <v>0</v>
      </c>
      <c r="T372" s="2">
        <v>0</v>
      </c>
    </row>
    <row r="373" spans="1:20" s="1" customFormat="1" x14ac:dyDescent="0.25">
      <c r="A373" s="2">
        <f>[1]Final!A375</f>
        <v>1984</v>
      </c>
      <c r="B373" s="2">
        <f>[1]Final!B375</f>
        <v>1</v>
      </c>
      <c r="C373" s="2">
        <f>[1]Final!C375</f>
        <v>9</v>
      </c>
      <c r="D373" s="2" t="s">
        <v>17</v>
      </c>
      <c r="E373" s="6">
        <f>[1]Final!J375</f>
        <v>8.7499999999999994E-2</v>
      </c>
      <c r="F373" s="2">
        <f>[1]Final!E375</f>
        <v>-10.37</v>
      </c>
      <c r="G373" s="2">
        <f>[1]Final!G375</f>
        <v>77</v>
      </c>
      <c r="H373" s="5">
        <f>[1]Final!F375*10</f>
        <v>1014.3000000000001</v>
      </c>
      <c r="I373" s="5">
        <f>[1]Final!H375</f>
        <v>3.9</v>
      </c>
      <c r="J373" s="2">
        <f>[1]Final!D3021</f>
        <v>4.87</v>
      </c>
      <c r="K373" s="4">
        <f>[2]Reach4Kure!$B377*86400</f>
        <v>350352</v>
      </c>
      <c r="L373" s="2">
        <f>[2]Reach4Kure!$G377</f>
        <v>0</v>
      </c>
      <c r="M373" s="2">
        <v>0</v>
      </c>
      <c r="N373" s="2">
        <f>[2]Reach4Kure!$C377*1000</f>
        <v>20600</v>
      </c>
      <c r="O373" s="3">
        <f>([2]Reach4Kure!$F377)*1000</f>
        <v>33.619999999999997</v>
      </c>
      <c r="P373" s="2">
        <f>[2]Reach4Kure!$D377*1000/5</f>
        <v>4.2720000000000002</v>
      </c>
      <c r="Q373" s="2">
        <v>0.1</v>
      </c>
      <c r="R373" s="2">
        <v>3000</v>
      </c>
      <c r="S373" s="2">
        <v>0</v>
      </c>
      <c r="T373" s="2">
        <v>0</v>
      </c>
    </row>
    <row r="374" spans="1:20" s="1" customFormat="1" x14ac:dyDescent="0.25">
      <c r="A374" s="2">
        <f>[1]Final!A376</f>
        <v>1984</v>
      </c>
      <c r="B374" s="2">
        <f>[1]Final!B376</f>
        <v>1</v>
      </c>
      <c r="C374" s="2">
        <f>[1]Final!C376</f>
        <v>10</v>
      </c>
      <c r="D374" s="2" t="s">
        <v>17</v>
      </c>
      <c r="E374" s="6">
        <f>[1]Final!J376</f>
        <v>0.96250000000000002</v>
      </c>
      <c r="F374" s="2">
        <f>[1]Final!E376</f>
        <v>-4.18</v>
      </c>
      <c r="G374" s="2">
        <f>[1]Final!G376</f>
        <v>86</v>
      </c>
      <c r="H374" s="5">
        <f>[1]Final!F376*10</f>
        <v>1009.8000000000001</v>
      </c>
      <c r="I374" s="5">
        <f>[1]Final!H376</f>
        <v>7.5</v>
      </c>
      <c r="J374" s="2">
        <f>[1]Final!D3022</f>
        <v>0</v>
      </c>
      <c r="K374" s="4">
        <f>[2]Reach4Kure!$B378*86400</f>
        <v>285120</v>
      </c>
      <c r="L374" s="2">
        <f>[2]Reach4Kure!$G378</f>
        <v>0</v>
      </c>
      <c r="M374" s="2">
        <v>0</v>
      </c>
      <c r="N374" s="2">
        <f>[2]Reach4Kure!$C378*1000</f>
        <v>14030</v>
      </c>
      <c r="O374" s="3">
        <f>([2]Reach4Kure!$F378)*1000</f>
        <v>31.69</v>
      </c>
      <c r="P374" s="2">
        <f>[2]Reach4Kure!$D378*1000/5</f>
        <v>4.0120000000000005</v>
      </c>
      <c r="Q374" s="2">
        <v>0.1</v>
      </c>
      <c r="R374" s="2">
        <v>3000</v>
      </c>
      <c r="S374" s="2">
        <v>0</v>
      </c>
      <c r="T374" s="2">
        <v>0</v>
      </c>
    </row>
    <row r="375" spans="1:20" s="1" customFormat="1" x14ac:dyDescent="0.25">
      <c r="A375" s="2">
        <f>[1]Final!A377</f>
        <v>1984</v>
      </c>
      <c r="B375" s="2">
        <f>[1]Final!B377</f>
        <v>1</v>
      </c>
      <c r="C375" s="2">
        <f>[1]Final!C377</f>
        <v>11</v>
      </c>
      <c r="D375" s="2" t="s">
        <v>17</v>
      </c>
      <c r="E375" s="6">
        <f>[1]Final!J377</f>
        <v>0.91249999999999998</v>
      </c>
      <c r="F375" s="2">
        <f>[1]Final!E377</f>
        <v>2.5</v>
      </c>
      <c r="G375" s="2">
        <f>[1]Final!G377</f>
        <v>99</v>
      </c>
      <c r="H375" s="5">
        <f>[1]Final!F377*10</f>
        <v>989.80000000000007</v>
      </c>
      <c r="I375" s="5">
        <f>[1]Final!H377</f>
        <v>4.5</v>
      </c>
      <c r="J375" s="2">
        <f>[1]Final!D3023</f>
        <v>0</v>
      </c>
      <c r="K375" s="4">
        <f>[2]Reach4Kure!$B379*86400</f>
        <v>704851.2</v>
      </c>
      <c r="L375" s="2">
        <f>[2]Reach4Kure!$G379</f>
        <v>2.2599999999999998</v>
      </c>
      <c r="M375" s="2">
        <v>0</v>
      </c>
      <c r="N375" s="2">
        <f>[2]Reach4Kure!$C379*1000</f>
        <v>29750</v>
      </c>
      <c r="O375" s="3">
        <f>([2]Reach4Kure!$F379)*1000</f>
        <v>54.059999999999995</v>
      </c>
      <c r="P375" s="2">
        <f>[2]Reach4Kure!$D379*1000/5</f>
        <v>9.6159999999999997</v>
      </c>
      <c r="Q375" s="2">
        <v>0.1</v>
      </c>
      <c r="R375" s="2">
        <v>3000</v>
      </c>
      <c r="S375" s="2">
        <v>0</v>
      </c>
      <c r="T375" s="2">
        <v>0</v>
      </c>
    </row>
    <row r="376" spans="1:20" s="1" customFormat="1" x14ac:dyDescent="0.25">
      <c r="A376" s="2">
        <f>[1]Final!A378</f>
        <v>1984</v>
      </c>
      <c r="B376" s="2">
        <f>[1]Final!B378</f>
        <v>1</v>
      </c>
      <c r="C376" s="2">
        <f>[1]Final!C378</f>
        <v>12</v>
      </c>
      <c r="D376" s="2" t="s">
        <v>17</v>
      </c>
      <c r="E376" s="6">
        <f>[1]Final!J378</f>
        <v>0.91249999999999998</v>
      </c>
      <c r="F376" s="2">
        <f>[1]Final!E378</f>
        <v>3.29</v>
      </c>
      <c r="G376" s="2">
        <f>[1]Final!G378</f>
        <v>82</v>
      </c>
      <c r="H376" s="5">
        <f>[1]Final!F378*10</f>
        <v>973.9</v>
      </c>
      <c r="I376" s="5">
        <f>[1]Final!H378</f>
        <v>8.9</v>
      </c>
      <c r="J376" s="2">
        <f>[1]Final!D3024</f>
        <v>4.13</v>
      </c>
      <c r="K376" s="4">
        <f>[2]Reach4Kure!$B380*86400</f>
        <v>1200096</v>
      </c>
      <c r="L376" s="2">
        <f>[2]Reach4Kure!$G380</f>
        <v>3.16</v>
      </c>
      <c r="M376" s="2">
        <v>0</v>
      </c>
      <c r="N376" s="2">
        <f>[2]Reach4Kure!$C380*1000</f>
        <v>38190</v>
      </c>
      <c r="O376" s="3">
        <f>([2]Reach4Kure!$F380)*1000</f>
        <v>61.92</v>
      </c>
      <c r="P376" s="2">
        <f>[2]Reach4Kure!$D380*1000/5</f>
        <v>11.773999999999999</v>
      </c>
      <c r="Q376" s="2">
        <v>0.1</v>
      </c>
      <c r="R376" s="2">
        <v>3000</v>
      </c>
      <c r="S376" s="2">
        <v>0</v>
      </c>
      <c r="T376" s="2">
        <v>0</v>
      </c>
    </row>
    <row r="377" spans="1:20" s="1" customFormat="1" x14ac:dyDescent="0.25">
      <c r="A377" s="2">
        <f>[1]Final!A379</f>
        <v>1984</v>
      </c>
      <c r="B377" s="2">
        <f>[1]Final!B379</f>
        <v>1</v>
      </c>
      <c r="C377" s="2">
        <f>[1]Final!C379</f>
        <v>13</v>
      </c>
      <c r="D377" s="2" t="s">
        <v>17</v>
      </c>
      <c r="E377" s="6">
        <f>[1]Final!J379</f>
        <v>1</v>
      </c>
      <c r="F377" s="2">
        <f>[1]Final!E379</f>
        <v>0.84</v>
      </c>
      <c r="G377" s="2">
        <f>[1]Final!G379</f>
        <v>96</v>
      </c>
      <c r="H377" s="5">
        <f>[1]Final!F379*10</f>
        <v>958.40000000000009</v>
      </c>
      <c r="I377" s="5">
        <f>[1]Final!H379</f>
        <v>8.9</v>
      </c>
      <c r="J377" s="2">
        <f>[1]Final!D3025</f>
        <v>0</v>
      </c>
      <c r="K377" s="4">
        <f>[2]Reach4Kure!$B381*86400</f>
        <v>863049.60000000009</v>
      </c>
      <c r="L377" s="2">
        <f>[2]Reach4Kure!$G381</f>
        <v>0.53</v>
      </c>
      <c r="M377" s="2">
        <v>0</v>
      </c>
      <c r="N377" s="2">
        <f>[2]Reach4Kure!$C381*1000</f>
        <v>20580</v>
      </c>
      <c r="O377" s="3">
        <f>([2]Reach4Kure!$F381)*1000</f>
        <v>58.48</v>
      </c>
      <c r="P377" s="2">
        <f>[2]Reach4Kure!$D381*1000/5</f>
        <v>10.997999999999999</v>
      </c>
      <c r="Q377" s="2">
        <v>0.1</v>
      </c>
      <c r="R377" s="2">
        <v>3000</v>
      </c>
      <c r="S377" s="2">
        <v>0</v>
      </c>
      <c r="T377" s="2">
        <v>0</v>
      </c>
    </row>
    <row r="378" spans="1:20" s="1" customFormat="1" x14ac:dyDescent="0.25">
      <c r="A378" s="2">
        <f>[1]Final!A380</f>
        <v>1984</v>
      </c>
      <c r="B378" s="2">
        <f>[1]Final!B380</f>
        <v>1</v>
      </c>
      <c r="C378" s="2">
        <f>[1]Final!C380</f>
        <v>14</v>
      </c>
      <c r="D378" s="2" t="s">
        <v>17</v>
      </c>
      <c r="E378" s="6">
        <f>[1]Final!J380</f>
        <v>0.375</v>
      </c>
      <c r="F378" s="2">
        <f>[1]Final!E380</f>
        <v>0.01</v>
      </c>
      <c r="G378" s="2">
        <f>[1]Final!G380</f>
        <v>64</v>
      </c>
      <c r="H378" s="5">
        <f>[1]Final!F380*10</f>
        <v>965.90000000000009</v>
      </c>
      <c r="I378" s="5">
        <f>[1]Final!H380</f>
        <v>5.2</v>
      </c>
      <c r="J378" s="2">
        <f>[1]Final!D3026</f>
        <v>0</v>
      </c>
      <c r="K378" s="4">
        <f>[2]Reach4Kure!$B382*86400</f>
        <v>776908.80000000005</v>
      </c>
      <c r="L378" s="2">
        <f>[2]Reach4Kure!$G382</f>
        <v>0</v>
      </c>
      <c r="M378" s="2">
        <v>0</v>
      </c>
      <c r="N378" s="2">
        <f>[2]Reach4Kure!$C382*1000</f>
        <v>30910</v>
      </c>
      <c r="O378" s="3">
        <f>([2]Reach4Kure!$F382)*1000</f>
        <v>47.660000000000004</v>
      </c>
      <c r="P378" s="2">
        <f>[2]Reach4Kure!$D382*1000/5</f>
        <v>7.7240000000000011</v>
      </c>
      <c r="Q378" s="2">
        <v>0.1</v>
      </c>
      <c r="R378" s="2">
        <v>3000</v>
      </c>
      <c r="S378" s="2">
        <v>0</v>
      </c>
      <c r="T378" s="2">
        <v>0</v>
      </c>
    </row>
    <row r="379" spans="1:20" s="1" customFormat="1" x14ac:dyDescent="0.25">
      <c r="A379" s="2">
        <f>[1]Final!A381</f>
        <v>1984</v>
      </c>
      <c r="B379" s="2">
        <f>[1]Final!B381</f>
        <v>1</v>
      </c>
      <c r="C379" s="2">
        <f>[1]Final!C381</f>
        <v>15</v>
      </c>
      <c r="D379" s="2" t="s">
        <v>17</v>
      </c>
      <c r="E379" s="6">
        <f>[1]Final!J381</f>
        <v>0.58750000000000002</v>
      </c>
      <c r="F379" s="2">
        <f>[1]Final!E381</f>
        <v>-3.24</v>
      </c>
      <c r="G379" s="2">
        <f>[1]Final!G381</f>
        <v>83</v>
      </c>
      <c r="H379" s="5">
        <f>[1]Final!F381*10</f>
        <v>973.9</v>
      </c>
      <c r="I379" s="5">
        <f>[1]Final!H381</f>
        <v>2.4</v>
      </c>
      <c r="J379" s="2">
        <f>[1]Final!D3027</f>
        <v>0</v>
      </c>
      <c r="K379" s="4">
        <f>[2]Reach4Kure!$B383*86400</f>
        <v>539654.40000000002</v>
      </c>
      <c r="L379" s="2">
        <f>[2]Reach4Kure!$G383</f>
        <v>0</v>
      </c>
      <c r="M379" s="2">
        <v>0</v>
      </c>
      <c r="N379" s="2">
        <f>[2]Reach4Kure!$C383*1000</f>
        <v>22540</v>
      </c>
      <c r="O379" s="3">
        <f>([2]Reach4Kure!$F383)*1000</f>
        <v>47.480000000000004</v>
      </c>
      <c r="P379" s="2">
        <f>[2]Reach4Kure!$D383*1000/5</f>
        <v>6.9359999999999999</v>
      </c>
      <c r="Q379" s="2">
        <v>0.1</v>
      </c>
      <c r="R379" s="2">
        <v>3000</v>
      </c>
      <c r="S379" s="2">
        <v>0</v>
      </c>
      <c r="T379" s="2">
        <v>0</v>
      </c>
    </row>
    <row r="380" spans="1:20" s="1" customFormat="1" x14ac:dyDescent="0.25">
      <c r="A380" s="2">
        <f>[1]Final!A382</f>
        <v>1984</v>
      </c>
      <c r="B380" s="2">
        <f>[1]Final!B382</f>
        <v>1</v>
      </c>
      <c r="C380" s="2">
        <f>[1]Final!C382</f>
        <v>16</v>
      </c>
      <c r="D380" s="2" t="s">
        <v>17</v>
      </c>
      <c r="E380" s="6">
        <f>[1]Final!J382</f>
        <v>0.125</v>
      </c>
      <c r="F380" s="2">
        <f>[1]Final!E382</f>
        <v>-8.07</v>
      </c>
      <c r="G380" s="2">
        <f>[1]Final!G382</f>
        <v>94</v>
      </c>
      <c r="H380" s="5">
        <f>[1]Final!F382*10</f>
        <v>986.80000000000007</v>
      </c>
      <c r="I380" s="5">
        <f>[1]Final!H382</f>
        <v>0.7</v>
      </c>
      <c r="J380" s="2">
        <f>[1]Final!D3028</f>
        <v>0</v>
      </c>
      <c r="K380" s="4">
        <f>[2]Reach4Kure!$B384*86400</f>
        <v>414547.20000000001</v>
      </c>
      <c r="L380" s="2">
        <f>[2]Reach4Kure!$G384</f>
        <v>0</v>
      </c>
      <c r="M380" s="2">
        <v>0</v>
      </c>
      <c r="N380" s="2">
        <f>[2]Reach4Kure!$C384*1000</f>
        <v>16770</v>
      </c>
      <c r="O380" s="3">
        <f>([2]Reach4Kure!$F384)*1000</f>
        <v>43.26</v>
      </c>
      <c r="P380" s="2">
        <f>[2]Reach4Kure!$D384*1000/5</f>
        <v>6.13</v>
      </c>
      <c r="Q380" s="2">
        <v>0.1</v>
      </c>
      <c r="R380" s="2">
        <v>3000</v>
      </c>
      <c r="S380" s="2">
        <v>0</v>
      </c>
      <c r="T380" s="2">
        <v>0</v>
      </c>
    </row>
    <row r="381" spans="1:20" s="1" customFormat="1" x14ac:dyDescent="0.25">
      <c r="A381" s="2">
        <f>[1]Final!A383</f>
        <v>1984</v>
      </c>
      <c r="B381" s="2">
        <f>[1]Final!B383</f>
        <v>1</v>
      </c>
      <c r="C381" s="2">
        <f>[1]Final!C383</f>
        <v>17</v>
      </c>
      <c r="D381" s="2" t="s">
        <v>17</v>
      </c>
      <c r="E381" s="6">
        <f>[1]Final!J383</f>
        <v>0.96250000000000002</v>
      </c>
      <c r="F381" s="2">
        <f>[1]Final!E383</f>
        <v>-3.86</v>
      </c>
      <c r="G381" s="2">
        <f>[1]Final!G383</f>
        <v>89</v>
      </c>
      <c r="H381" s="5">
        <f>[1]Final!F383*10</f>
        <v>971.2</v>
      </c>
      <c r="I381" s="5">
        <f>[1]Final!H383</f>
        <v>9.1</v>
      </c>
      <c r="J381" s="2">
        <f>[1]Final!D3029</f>
        <v>0</v>
      </c>
      <c r="K381" s="4">
        <f>[2]Reach4Kure!$B385*86400</f>
        <v>342921.6</v>
      </c>
      <c r="L381" s="2">
        <f>[2]Reach4Kure!$G385</f>
        <v>0</v>
      </c>
      <c r="M381" s="2">
        <v>0</v>
      </c>
      <c r="N381" s="2">
        <f>[2]Reach4Kure!$C385*1000</f>
        <v>13820</v>
      </c>
      <c r="O381" s="3">
        <f>([2]Reach4Kure!$F385)*1000</f>
        <v>37.299999999999997</v>
      </c>
      <c r="P381" s="2">
        <f>[2]Reach4Kure!$D385*1000/5</f>
        <v>5.1740000000000004</v>
      </c>
      <c r="Q381" s="2">
        <v>0.1</v>
      </c>
      <c r="R381" s="2">
        <v>3000</v>
      </c>
      <c r="S381" s="2">
        <v>0</v>
      </c>
      <c r="T381" s="2">
        <v>0</v>
      </c>
    </row>
    <row r="382" spans="1:20" s="1" customFormat="1" x14ac:dyDescent="0.25">
      <c r="A382" s="2">
        <f>[1]Final!A384</f>
        <v>1984</v>
      </c>
      <c r="B382" s="2">
        <f>[1]Final!B384</f>
        <v>1</v>
      </c>
      <c r="C382" s="2">
        <f>[1]Final!C384</f>
        <v>18</v>
      </c>
      <c r="D382" s="2" t="s">
        <v>17</v>
      </c>
      <c r="E382" s="6">
        <f>[1]Final!J384</f>
        <v>0.33750000000000002</v>
      </c>
      <c r="F382" s="2">
        <f>[1]Final!E384</f>
        <v>-2.7</v>
      </c>
      <c r="G382" s="2">
        <f>[1]Final!G384</f>
        <v>57</v>
      </c>
      <c r="H382" s="5">
        <f>[1]Final!F384*10</f>
        <v>992.40000000000009</v>
      </c>
      <c r="I382" s="5">
        <f>[1]Final!H384</f>
        <v>5.3</v>
      </c>
      <c r="J382" s="2">
        <f>[1]Final!D3030</f>
        <v>0</v>
      </c>
      <c r="K382" s="4">
        <f>[2]Reach4Kure!$B386*86400</f>
        <v>292204.79999999999</v>
      </c>
      <c r="L382" s="2">
        <f>[2]Reach4Kure!$G386</f>
        <v>0</v>
      </c>
      <c r="M382" s="2">
        <v>0</v>
      </c>
      <c r="N382" s="2">
        <f>[2]Reach4Kure!$C386*1000</f>
        <v>7526</v>
      </c>
      <c r="O382" s="3">
        <f>([2]Reach4Kure!$F386)*1000</f>
        <v>28.35</v>
      </c>
      <c r="P382" s="2">
        <f>[2]Reach4Kure!$D386*1000/5</f>
        <v>4.5640000000000001</v>
      </c>
      <c r="Q382" s="2">
        <v>0.1</v>
      </c>
      <c r="R382" s="2">
        <v>3000</v>
      </c>
      <c r="S382" s="2">
        <v>0</v>
      </c>
      <c r="T382" s="2">
        <v>0</v>
      </c>
    </row>
    <row r="383" spans="1:20" s="1" customFormat="1" x14ac:dyDescent="0.25">
      <c r="A383" s="2">
        <f>[1]Final!A385</f>
        <v>1984</v>
      </c>
      <c r="B383" s="2">
        <f>[1]Final!B385</f>
        <v>1</v>
      </c>
      <c r="C383" s="2">
        <f>[1]Final!C385</f>
        <v>19</v>
      </c>
      <c r="D383" s="2" t="s">
        <v>17</v>
      </c>
      <c r="E383" s="6">
        <f>[1]Final!J385</f>
        <v>0.75</v>
      </c>
      <c r="F383" s="2">
        <f>[1]Final!E385</f>
        <v>-10.31</v>
      </c>
      <c r="G383" s="2">
        <f>[1]Final!G385</f>
        <v>84</v>
      </c>
      <c r="H383" s="5">
        <f>[1]Final!F385*10</f>
        <v>1001.8000000000001</v>
      </c>
      <c r="I383" s="5">
        <f>[1]Final!H385</f>
        <v>2.9</v>
      </c>
      <c r="J383" s="2">
        <f>[1]Final!D3031</f>
        <v>0</v>
      </c>
      <c r="K383" s="4">
        <f>[2]Reach4Kure!$B387*86400</f>
        <v>257040</v>
      </c>
      <c r="L383" s="2">
        <f>[2]Reach4Kure!$G387</f>
        <v>0</v>
      </c>
      <c r="M383" s="2">
        <v>0</v>
      </c>
      <c r="N383" s="2">
        <f>[2]Reach4Kure!$C387*1000</f>
        <v>5185</v>
      </c>
      <c r="O383" s="3">
        <f>([2]Reach4Kure!$F387)*1000</f>
        <v>22.59</v>
      </c>
      <c r="P383" s="2">
        <f>[2]Reach4Kure!$D387*1000/5</f>
        <v>3.8940000000000006</v>
      </c>
      <c r="Q383" s="2">
        <v>0.1</v>
      </c>
      <c r="R383" s="2">
        <v>3000</v>
      </c>
      <c r="S383" s="2">
        <v>0</v>
      </c>
      <c r="T383" s="2">
        <v>0</v>
      </c>
    </row>
    <row r="384" spans="1:20" s="1" customFormat="1" x14ac:dyDescent="0.25">
      <c r="A384" s="2">
        <f>[1]Final!A386</f>
        <v>1984</v>
      </c>
      <c r="B384" s="2">
        <f>[1]Final!B386</f>
        <v>1</v>
      </c>
      <c r="C384" s="2">
        <f>[1]Final!C386</f>
        <v>20</v>
      </c>
      <c r="D384" s="2" t="s">
        <v>17</v>
      </c>
      <c r="E384" s="6">
        <f>[1]Final!J386</f>
        <v>0.125</v>
      </c>
      <c r="F384" s="2">
        <f>[1]Final!E386</f>
        <v>-7.64</v>
      </c>
      <c r="G384" s="2">
        <f>[1]Final!G386</f>
        <v>70</v>
      </c>
      <c r="H384" s="5">
        <f>[1]Final!F386*10</f>
        <v>1015.4000000000001</v>
      </c>
      <c r="I384" s="5">
        <f>[1]Final!H386</f>
        <v>3.4</v>
      </c>
      <c r="J384" s="2">
        <f>[1]Final!D3032</f>
        <v>0</v>
      </c>
      <c r="K384" s="4">
        <f>[2]Reach4Kure!$B388*86400</f>
        <v>231292.80000000002</v>
      </c>
      <c r="L384" s="2">
        <f>[2]Reach4Kure!$G388</f>
        <v>0</v>
      </c>
      <c r="M384" s="2">
        <v>0</v>
      </c>
      <c r="N384" s="2">
        <f>[2]Reach4Kure!$C388*1000</f>
        <v>4738</v>
      </c>
      <c r="O384" s="3">
        <f>([2]Reach4Kure!$F388)*1000</f>
        <v>17.760000000000002</v>
      </c>
      <c r="P384" s="2">
        <f>[2]Reach4Kure!$D388*1000/5</f>
        <v>3.1440000000000001</v>
      </c>
      <c r="Q384" s="2">
        <v>0.1</v>
      </c>
      <c r="R384" s="2">
        <v>3000</v>
      </c>
      <c r="S384" s="2">
        <v>0</v>
      </c>
      <c r="T384" s="2">
        <v>0</v>
      </c>
    </row>
    <row r="385" spans="1:20" s="1" customFormat="1" x14ac:dyDescent="0.25">
      <c r="A385" s="2">
        <f>[1]Final!A387</f>
        <v>1984</v>
      </c>
      <c r="B385" s="2">
        <f>[1]Final!B387</f>
        <v>1</v>
      </c>
      <c r="C385" s="2">
        <f>[1]Final!C387</f>
        <v>21</v>
      </c>
      <c r="D385" s="2" t="s">
        <v>17</v>
      </c>
      <c r="E385" s="6">
        <f>[1]Final!J387</f>
        <v>0.125</v>
      </c>
      <c r="F385" s="2">
        <f>[1]Final!E387</f>
        <v>-12.79</v>
      </c>
      <c r="G385" s="2">
        <f>[1]Final!G387</f>
        <v>89</v>
      </c>
      <c r="H385" s="5">
        <f>[1]Final!F387*10</f>
        <v>1023.2</v>
      </c>
      <c r="I385" s="5">
        <f>[1]Final!H387</f>
        <v>2.4</v>
      </c>
      <c r="J385" s="2">
        <f>[1]Final!D3033</f>
        <v>0</v>
      </c>
      <c r="K385" s="4">
        <f>[2]Reach4Kure!$B389*86400</f>
        <v>211075.20000000001</v>
      </c>
      <c r="L385" s="2">
        <f>[2]Reach4Kure!$G389</f>
        <v>0</v>
      </c>
      <c r="M385" s="2">
        <v>0</v>
      </c>
      <c r="N385" s="2">
        <f>[2]Reach4Kure!$C389*1000</f>
        <v>4385</v>
      </c>
      <c r="O385" s="3">
        <f>([2]Reach4Kure!$F389)*1000</f>
        <v>13.729999999999999</v>
      </c>
      <c r="P385" s="2">
        <f>[2]Reach4Kure!$D389*1000/5</f>
        <v>2.5059999999999998</v>
      </c>
      <c r="Q385" s="2">
        <v>0.1</v>
      </c>
      <c r="R385" s="2">
        <v>3000</v>
      </c>
      <c r="S385" s="2">
        <v>0</v>
      </c>
      <c r="T385" s="2">
        <v>0</v>
      </c>
    </row>
    <row r="386" spans="1:20" s="1" customFormat="1" x14ac:dyDescent="0.25">
      <c r="A386" s="2">
        <f>[1]Final!A388</f>
        <v>1984</v>
      </c>
      <c r="B386" s="2">
        <f>[1]Final!B388</f>
        <v>1</v>
      </c>
      <c r="C386" s="2">
        <f>[1]Final!C388</f>
        <v>22</v>
      </c>
      <c r="D386" s="2" t="s">
        <v>17</v>
      </c>
      <c r="E386" s="6">
        <f>[1]Final!J388</f>
        <v>0.66249999999999998</v>
      </c>
      <c r="F386" s="2">
        <f>[1]Final!E388</f>
        <v>-12.76</v>
      </c>
      <c r="G386" s="2">
        <f>[1]Final!G388</f>
        <v>87</v>
      </c>
      <c r="H386" s="5">
        <f>[1]Final!F388*10</f>
        <v>1015.3</v>
      </c>
      <c r="I386" s="5">
        <f>[1]Final!H388</f>
        <v>3.6</v>
      </c>
      <c r="J386" s="2">
        <f>[1]Final!D3034</f>
        <v>0</v>
      </c>
      <c r="K386" s="4">
        <f>[2]Reach4Kure!$B390*86400</f>
        <v>194313.60000000001</v>
      </c>
      <c r="L386" s="2">
        <f>[2]Reach4Kure!$G390</f>
        <v>0</v>
      </c>
      <c r="M386" s="2">
        <v>0</v>
      </c>
      <c r="N386" s="2">
        <f>[2]Reach4Kure!$C390*1000</f>
        <v>4091</v>
      </c>
      <c r="O386" s="3">
        <f>([2]Reach4Kure!$F390)*1000</f>
        <v>10.98</v>
      </c>
      <c r="P386" s="2">
        <f>[2]Reach4Kure!$D390*1000/5</f>
        <v>2.0580000000000003</v>
      </c>
      <c r="Q386" s="2">
        <v>0.1</v>
      </c>
      <c r="R386" s="2">
        <v>3000</v>
      </c>
      <c r="S386" s="2">
        <v>0</v>
      </c>
      <c r="T386" s="2">
        <v>0</v>
      </c>
    </row>
    <row r="387" spans="1:20" s="1" customFormat="1" x14ac:dyDescent="0.25">
      <c r="A387" s="2">
        <f>[1]Final!A389</f>
        <v>1984</v>
      </c>
      <c r="B387" s="2">
        <f>[1]Final!B389</f>
        <v>1</v>
      </c>
      <c r="C387" s="2">
        <f>[1]Final!C389</f>
        <v>23</v>
      </c>
      <c r="D387" s="2" t="s">
        <v>17</v>
      </c>
      <c r="E387" s="6">
        <f>[1]Final!J389</f>
        <v>0.41249999999999998</v>
      </c>
      <c r="F387" s="2">
        <f>[1]Final!E389</f>
        <v>-10.55</v>
      </c>
      <c r="G387" s="2">
        <f>[1]Final!G389</f>
        <v>80</v>
      </c>
      <c r="H387" s="5">
        <f>[1]Final!F389*10</f>
        <v>1000.7</v>
      </c>
      <c r="I387" s="5">
        <f>[1]Final!H389</f>
        <v>5</v>
      </c>
      <c r="J387" s="2">
        <f>[1]Final!D3035</f>
        <v>0</v>
      </c>
      <c r="K387" s="4">
        <f>[2]Reach4Kure!$B391*86400</f>
        <v>180403.20000000001</v>
      </c>
      <c r="L387" s="2">
        <f>[2]Reach4Kure!$G391</f>
        <v>0</v>
      </c>
      <c r="M387" s="2">
        <v>0</v>
      </c>
      <c r="N387" s="2">
        <f>[2]Reach4Kure!$C391*1000</f>
        <v>3680</v>
      </c>
      <c r="O387" s="3">
        <f>([2]Reach4Kure!$F391)*1000</f>
        <v>9.0919999999999987</v>
      </c>
      <c r="P387" s="2">
        <f>[2]Reach4Kure!$D391*1000/5</f>
        <v>1.7187999999999999</v>
      </c>
      <c r="Q387" s="2">
        <v>0.1</v>
      </c>
      <c r="R387" s="2">
        <v>3000</v>
      </c>
      <c r="S387" s="2">
        <v>0</v>
      </c>
      <c r="T387" s="2">
        <v>0</v>
      </c>
    </row>
    <row r="388" spans="1:20" s="1" customFormat="1" x14ac:dyDescent="0.25">
      <c r="A388" s="2">
        <f>[1]Final!A390</f>
        <v>1984</v>
      </c>
      <c r="B388" s="2">
        <f>[1]Final!B390</f>
        <v>1</v>
      </c>
      <c r="C388" s="2">
        <f>[1]Final!C390</f>
        <v>24</v>
      </c>
      <c r="D388" s="2" t="s">
        <v>17</v>
      </c>
      <c r="E388" s="6">
        <f>[1]Final!J390</f>
        <v>0.625</v>
      </c>
      <c r="F388" s="2">
        <f>[1]Final!E390</f>
        <v>-12.96</v>
      </c>
      <c r="G388" s="2">
        <f>[1]Final!G390</f>
        <v>79</v>
      </c>
      <c r="H388" s="5">
        <f>[1]Final!F390*10</f>
        <v>996.60000000000014</v>
      </c>
      <c r="I388" s="5">
        <f>[1]Final!H390</f>
        <v>5.2</v>
      </c>
      <c r="J388" s="2">
        <f>[1]Final!D3036</f>
        <v>0</v>
      </c>
      <c r="K388" s="4">
        <f>[2]Reach4Kure!$B392*86400</f>
        <v>167356.80000000002</v>
      </c>
      <c r="L388" s="2">
        <f>[2]Reach4Kure!$G392</f>
        <v>0</v>
      </c>
      <c r="M388" s="2">
        <v>0</v>
      </c>
      <c r="N388" s="2">
        <f>[2]Reach4Kure!$C392*1000</f>
        <v>3597</v>
      </c>
      <c r="O388" s="3">
        <f>([2]Reach4Kure!$F392)*1000</f>
        <v>7.85</v>
      </c>
      <c r="P388" s="2">
        <f>[2]Reach4Kure!$D392*1000/5</f>
        <v>1.5013999999999998</v>
      </c>
      <c r="Q388" s="2">
        <v>0.1</v>
      </c>
      <c r="R388" s="2">
        <v>3000</v>
      </c>
      <c r="S388" s="2">
        <v>0</v>
      </c>
      <c r="T388" s="2">
        <v>0</v>
      </c>
    </row>
    <row r="389" spans="1:20" s="1" customFormat="1" x14ac:dyDescent="0.25">
      <c r="A389" s="2">
        <f>[1]Final!A391</f>
        <v>1984</v>
      </c>
      <c r="B389" s="2">
        <f>[1]Final!B391</f>
        <v>1</v>
      </c>
      <c r="C389" s="2">
        <f>[1]Final!C391</f>
        <v>25</v>
      </c>
      <c r="D389" s="2" t="s">
        <v>17</v>
      </c>
      <c r="E389" s="6">
        <f>[1]Final!J391</f>
        <v>0.53749999999999998</v>
      </c>
      <c r="F389" s="2">
        <f>[1]Final!E391</f>
        <v>-12.11</v>
      </c>
      <c r="G389" s="2">
        <f>[1]Final!G391</f>
        <v>74</v>
      </c>
      <c r="H389" s="5">
        <f>[1]Final!F391*10</f>
        <v>1008.7</v>
      </c>
      <c r="I389" s="5">
        <f>[1]Final!H391</f>
        <v>5.3</v>
      </c>
      <c r="J389" s="2">
        <f>[1]Final!D3037</f>
        <v>0</v>
      </c>
      <c r="K389" s="4">
        <f>[2]Reach4Kure!$B393*86400</f>
        <v>155779.19999999998</v>
      </c>
      <c r="L389" s="2">
        <f>[2]Reach4Kure!$G393</f>
        <v>0</v>
      </c>
      <c r="M389" s="2">
        <v>0</v>
      </c>
      <c r="N389" s="2">
        <f>[2]Reach4Kure!$C393*1000</f>
        <v>3522</v>
      </c>
      <c r="O389" s="3">
        <f>([2]Reach4Kure!$F393)*1000</f>
        <v>6.7429999999999994</v>
      </c>
      <c r="P389" s="2">
        <f>[2]Reach4Kure!$D393*1000/5</f>
        <v>1.3080000000000001</v>
      </c>
      <c r="Q389" s="2">
        <v>0.1</v>
      </c>
      <c r="R389" s="2">
        <v>3000</v>
      </c>
      <c r="S389" s="2">
        <v>0</v>
      </c>
      <c r="T389" s="2">
        <v>0</v>
      </c>
    </row>
    <row r="390" spans="1:20" s="1" customFormat="1" x14ac:dyDescent="0.25">
      <c r="A390" s="2">
        <f>[1]Final!A392</f>
        <v>1984</v>
      </c>
      <c r="B390" s="2">
        <f>[1]Final!B392</f>
        <v>1</v>
      </c>
      <c r="C390" s="2">
        <f>[1]Final!C392</f>
        <v>26</v>
      </c>
      <c r="D390" s="2" t="s">
        <v>17</v>
      </c>
      <c r="E390" s="6">
        <f>[1]Final!J392</f>
        <v>0.625</v>
      </c>
      <c r="F390" s="2">
        <f>[1]Final!E392</f>
        <v>-11.7</v>
      </c>
      <c r="G390" s="2">
        <f>[1]Final!G392</f>
        <v>81</v>
      </c>
      <c r="H390" s="5">
        <f>[1]Final!F392*10</f>
        <v>1016.3</v>
      </c>
      <c r="I390" s="5">
        <f>[1]Final!H392</f>
        <v>2.6</v>
      </c>
      <c r="J390" s="2">
        <f>[1]Final!D3038</f>
        <v>0</v>
      </c>
      <c r="K390" s="4">
        <f>[2]Reach4Kure!$B394*86400</f>
        <v>145670.39999999999</v>
      </c>
      <c r="L390" s="2">
        <f>[2]Reach4Kure!$G394</f>
        <v>0</v>
      </c>
      <c r="M390" s="2">
        <v>0</v>
      </c>
      <c r="N390" s="2">
        <f>[2]Reach4Kure!$C394*1000</f>
        <v>3457</v>
      </c>
      <c r="O390" s="3">
        <f>([2]Reach4Kure!$F394)*1000</f>
        <v>6.2310000000000008</v>
      </c>
      <c r="P390" s="2">
        <f>[2]Reach4Kure!$D394*1000/5</f>
        <v>1.2113999999999998</v>
      </c>
      <c r="Q390" s="2">
        <v>0.1</v>
      </c>
      <c r="R390" s="2">
        <v>3000</v>
      </c>
      <c r="S390" s="2">
        <v>0</v>
      </c>
      <c r="T390" s="2">
        <v>0</v>
      </c>
    </row>
    <row r="391" spans="1:20" s="1" customFormat="1" x14ac:dyDescent="0.25">
      <c r="A391" s="2">
        <f>[1]Final!A393</f>
        <v>1984</v>
      </c>
      <c r="B391" s="2">
        <f>[1]Final!B393</f>
        <v>1</v>
      </c>
      <c r="C391" s="2">
        <f>[1]Final!C393</f>
        <v>27</v>
      </c>
      <c r="D391" s="2" t="s">
        <v>17</v>
      </c>
      <c r="E391" s="6">
        <f>[1]Final!J393</f>
        <v>1</v>
      </c>
      <c r="F391" s="2">
        <f>[1]Final!E393</f>
        <v>-9.66</v>
      </c>
      <c r="G391" s="2">
        <f>[1]Final!G393</f>
        <v>83</v>
      </c>
      <c r="H391" s="5">
        <f>[1]Final!F393*10</f>
        <v>1022.3000000000001</v>
      </c>
      <c r="I391" s="5">
        <f>[1]Final!H393</f>
        <v>4.4000000000000004</v>
      </c>
      <c r="J391" s="2">
        <f>[1]Final!D3039</f>
        <v>0</v>
      </c>
      <c r="K391" s="4">
        <f>[2]Reach4Kure!$B395*86400</f>
        <v>135820.80000000002</v>
      </c>
      <c r="L391" s="2">
        <f>[2]Reach4Kure!$G395</f>
        <v>0</v>
      </c>
      <c r="M391" s="2">
        <v>0</v>
      </c>
      <c r="N391" s="2">
        <f>[2]Reach4Kure!$C395*1000</f>
        <v>2887</v>
      </c>
      <c r="O391" s="3">
        <f>([2]Reach4Kure!$F395)*1000</f>
        <v>5.7270000000000003</v>
      </c>
      <c r="P391" s="2">
        <f>[2]Reach4Kure!$D395*1000/5</f>
        <v>1.1272</v>
      </c>
      <c r="Q391" s="2">
        <v>0.1</v>
      </c>
      <c r="R391" s="2">
        <v>3000</v>
      </c>
      <c r="S391" s="2">
        <v>0</v>
      </c>
      <c r="T391" s="2">
        <v>0</v>
      </c>
    </row>
    <row r="392" spans="1:20" s="1" customFormat="1" x14ac:dyDescent="0.25">
      <c r="A392" s="2">
        <f>[1]Final!A394</f>
        <v>1984</v>
      </c>
      <c r="B392" s="2">
        <f>[1]Final!B394</f>
        <v>1</v>
      </c>
      <c r="C392" s="2">
        <f>[1]Final!C394</f>
        <v>28</v>
      </c>
      <c r="D392" s="2" t="s">
        <v>17</v>
      </c>
      <c r="E392" s="6">
        <f>[1]Final!J394</f>
        <v>1</v>
      </c>
      <c r="F392" s="2">
        <f>[1]Final!E394</f>
        <v>-5.64</v>
      </c>
      <c r="G392" s="2">
        <f>[1]Final!G394</f>
        <v>90</v>
      </c>
      <c r="H392" s="5">
        <f>[1]Final!F394*10</f>
        <v>1022.7</v>
      </c>
      <c r="I392" s="5">
        <f>[1]Final!H394</f>
        <v>4.3</v>
      </c>
      <c r="J392" s="2">
        <f>[1]Final!D3040</f>
        <v>0</v>
      </c>
      <c r="K392" s="4">
        <f>[2]Reach4Kure!$B396*86400</f>
        <v>156816</v>
      </c>
      <c r="L392" s="2">
        <f>[2]Reach4Kure!$G396</f>
        <v>0</v>
      </c>
      <c r="M392" s="2">
        <v>0</v>
      </c>
      <c r="N392" s="2">
        <f>[2]Reach4Kure!$C396*1000</f>
        <v>22870</v>
      </c>
      <c r="O392" s="3">
        <f>([2]Reach4Kure!$F396)*1000</f>
        <v>9.1009999999999991</v>
      </c>
      <c r="P392" s="2">
        <f>[2]Reach4Kure!$D396*1000/5</f>
        <v>1.0045999999999999</v>
      </c>
      <c r="Q392" s="2">
        <v>0.1</v>
      </c>
      <c r="R392" s="2">
        <v>3000</v>
      </c>
      <c r="S392" s="2">
        <v>0</v>
      </c>
      <c r="T392" s="2">
        <v>0</v>
      </c>
    </row>
    <row r="393" spans="1:20" s="1" customFormat="1" x14ac:dyDescent="0.25">
      <c r="A393" s="2">
        <f>[1]Final!A395</f>
        <v>1984</v>
      </c>
      <c r="B393" s="2">
        <f>[1]Final!B395</f>
        <v>1</v>
      </c>
      <c r="C393" s="2">
        <f>[1]Final!C395</f>
        <v>29</v>
      </c>
      <c r="D393" s="2" t="s">
        <v>17</v>
      </c>
      <c r="E393" s="6">
        <f>[1]Final!J395</f>
        <v>1</v>
      </c>
      <c r="F393" s="2">
        <f>[1]Final!E395</f>
        <v>-3.06</v>
      </c>
      <c r="G393" s="2">
        <f>[1]Final!G395</f>
        <v>93</v>
      </c>
      <c r="H393" s="5">
        <f>[1]Final!F395*10</f>
        <v>1017.2000000000002</v>
      </c>
      <c r="I393" s="5">
        <f>[1]Final!H395</f>
        <v>3.3</v>
      </c>
      <c r="J393" s="2">
        <f>[1]Final!D3041</f>
        <v>0.9</v>
      </c>
      <c r="K393" s="4">
        <f>[2]Reach4Kure!$B397*86400</f>
        <v>142905.60000000001</v>
      </c>
      <c r="L393" s="2">
        <f>[2]Reach4Kure!$G397</f>
        <v>0</v>
      </c>
      <c r="M393" s="2">
        <v>0</v>
      </c>
      <c r="N393" s="2">
        <f>[2]Reach4Kure!$C397*1000</f>
        <v>16460</v>
      </c>
      <c r="O393" s="3">
        <f>([2]Reach4Kure!$F397)*1000</f>
        <v>12.98</v>
      </c>
      <c r="P393" s="2">
        <f>[2]Reach4Kure!$D397*1000/5</f>
        <v>1.095</v>
      </c>
      <c r="Q393" s="2">
        <v>0.1</v>
      </c>
      <c r="R393" s="2">
        <v>3000</v>
      </c>
      <c r="S393" s="2">
        <v>0</v>
      </c>
      <c r="T393" s="2">
        <v>0</v>
      </c>
    </row>
    <row r="394" spans="1:20" s="1" customFormat="1" x14ac:dyDescent="0.25">
      <c r="A394" s="2">
        <f>[1]Final!A396</f>
        <v>1984</v>
      </c>
      <c r="B394" s="2">
        <f>[1]Final!B396</f>
        <v>1</v>
      </c>
      <c r="C394" s="2">
        <f>[1]Final!C396</f>
        <v>30</v>
      </c>
      <c r="D394" s="2" t="s">
        <v>17</v>
      </c>
      <c r="E394" s="6">
        <f>[1]Final!J396</f>
        <v>1</v>
      </c>
      <c r="F394" s="2">
        <f>[1]Final!E396</f>
        <v>-0.79</v>
      </c>
      <c r="G394" s="2">
        <f>[1]Final!G396</f>
        <v>96</v>
      </c>
      <c r="H394" s="5">
        <f>[1]Final!F396*10</f>
        <v>1007.6</v>
      </c>
      <c r="I394" s="5">
        <f>[1]Final!H396</f>
        <v>2.9</v>
      </c>
      <c r="J394" s="2">
        <f>[1]Final!D3042</f>
        <v>0</v>
      </c>
      <c r="K394" s="4">
        <f>[2]Reach4Kure!$B398*86400</f>
        <v>136425.60000000001</v>
      </c>
      <c r="L394" s="2">
        <f>[2]Reach4Kure!$G398</f>
        <v>0</v>
      </c>
      <c r="M394" s="2">
        <v>0</v>
      </c>
      <c r="N394" s="2">
        <f>[2]Reach4Kure!$C398*1000</f>
        <v>4203</v>
      </c>
      <c r="O394" s="3">
        <f>([2]Reach4Kure!$F398)*1000</f>
        <v>12.31</v>
      </c>
      <c r="P394" s="2">
        <f>[2]Reach4Kure!$D398*1000/5</f>
        <v>1.5436000000000001</v>
      </c>
      <c r="Q394" s="2">
        <v>0.1</v>
      </c>
      <c r="R394" s="2">
        <v>3000</v>
      </c>
      <c r="S394" s="2">
        <v>0</v>
      </c>
      <c r="T394" s="2">
        <v>0</v>
      </c>
    </row>
    <row r="395" spans="1:20" s="1" customFormat="1" x14ac:dyDescent="0.25">
      <c r="A395" s="2">
        <f>[1]Final!A397</f>
        <v>1984</v>
      </c>
      <c r="B395" s="2">
        <f>[1]Final!B397</f>
        <v>1</v>
      </c>
      <c r="C395" s="2">
        <f>[1]Final!C397</f>
        <v>31</v>
      </c>
      <c r="D395" s="2" t="s">
        <v>17</v>
      </c>
      <c r="E395" s="6">
        <f>[1]Final!J397</f>
        <v>1</v>
      </c>
      <c r="F395" s="2">
        <f>[1]Final!E397</f>
        <v>0.38</v>
      </c>
      <c r="G395" s="2">
        <f>[1]Final!G397</f>
        <v>97</v>
      </c>
      <c r="H395" s="5">
        <f>[1]Final!F397*10</f>
        <v>1000.4000000000001</v>
      </c>
      <c r="I395" s="5">
        <f>[1]Final!H397</f>
        <v>1.9</v>
      </c>
      <c r="J395" s="2">
        <f>[1]Final!D3043</f>
        <v>0</v>
      </c>
      <c r="K395" s="4">
        <f>[2]Reach4Kure!$B399*86400</f>
        <v>147484.80000000002</v>
      </c>
      <c r="L395" s="2">
        <f>[2]Reach4Kure!$G399</f>
        <v>0.36</v>
      </c>
      <c r="M395" s="2">
        <v>0</v>
      </c>
      <c r="N395" s="2">
        <f>[2]Reach4Kure!$C399*1000</f>
        <v>4566</v>
      </c>
      <c r="O395" s="3">
        <f>([2]Reach4Kure!$F399)*1000</f>
        <v>15.78</v>
      </c>
      <c r="P395" s="2">
        <f>[2]Reach4Kure!$D399*1000/5</f>
        <v>1.6443999999999999</v>
      </c>
      <c r="Q395" s="2">
        <v>0.1</v>
      </c>
      <c r="R395" s="2">
        <v>3000</v>
      </c>
      <c r="S395" s="2">
        <v>0</v>
      </c>
      <c r="T395" s="2">
        <v>0</v>
      </c>
    </row>
    <row r="396" spans="1:20" s="1" customFormat="1" x14ac:dyDescent="0.25">
      <c r="A396" s="2">
        <f>[1]Final!A398</f>
        <v>1984</v>
      </c>
      <c r="B396" s="2">
        <f>[1]Final!B398</f>
        <v>2</v>
      </c>
      <c r="C396" s="2">
        <f>[1]Final!C398</f>
        <v>1</v>
      </c>
      <c r="D396" s="2" t="s">
        <v>17</v>
      </c>
      <c r="E396" s="6">
        <f>[1]Final!J398</f>
        <v>1</v>
      </c>
      <c r="F396" s="2">
        <f>[1]Final!E398</f>
        <v>0.25</v>
      </c>
      <c r="G396" s="2">
        <f>[1]Final!G398</f>
        <v>94</v>
      </c>
      <c r="H396" s="5">
        <f>[1]Final!F398*10</f>
        <v>999.20000000000016</v>
      </c>
      <c r="I396" s="5">
        <f>[1]Final!H398</f>
        <v>2.9</v>
      </c>
      <c r="J396" s="2">
        <f>[1]Final!D3044</f>
        <v>0.73</v>
      </c>
      <c r="K396" s="4">
        <f>[2]Reach4Kure!$B400*86400</f>
        <v>137721.60000000001</v>
      </c>
      <c r="L396" s="2">
        <f>[2]Reach4Kure!$G400</f>
        <v>0.21</v>
      </c>
      <c r="M396" s="2">
        <v>0</v>
      </c>
      <c r="N396" s="2">
        <f>[2]Reach4Kure!$C400*1000</f>
        <v>2954</v>
      </c>
      <c r="O396" s="3">
        <f>([2]Reach4Kure!$F400)*1000</f>
        <v>14.53</v>
      </c>
      <c r="P396" s="2">
        <f>[2]Reach4Kure!$D400*1000/5</f>
        <v>1.7260000000000002</v>
      </c>
      <c r="Q396" s="2">
        <v>0.1</v>
      </c>
      <c r="R396" s="2">
        <v>3000</v>
      </c>
      <c r="S396" s="2">
        <v>0</v>
      </c>
      <c r="T396" s="2">
        <v>0</v>
      </c>
    </row>
    <row r="397" spans="1:20" s="1" customFormat="1" x14ac:dyDescent="0.25">
      <c r="A397" s="2">
        <f>[1]Final!A399</f>
        <v>1984</v>
      </c>
      <c r="B397" s="2">
        <f>[1]Final!B399</f>
        <v>2</v>
      </c>
      <c r="C397" s="2">
        <f>[1]Final!C399</f>
        <v>2</v>
      </c>
      <c r="D397" s="2" t="s">
        <v>17</v>
      </c>
      <c r="E397" s="6">
        <f>[1]Final!J399</f>
        <v>0.96250000000000002</v>
      </c>
      <c r="F397" s="2">
        <f>[1]Final!E399</f>
        <v>0.22</v>
      </c>
      <c r="G397" s="2">
        <f>[1]Final!G399</f>
        <v>90</v>
      </c>
      <c r="H397" s="5">
        <f>[1]Final!F399*10</f>
        <v>1003.3</v>
      </c>
      <c r="I397" s="5">
        <f>[1]Final!H399</f>
        <v>3.1</v>
      </c>
      <c r="J397" s="2">
        <f>[1]Final!D3045</f>
        <v>0</v>
      </c>
      <c r="K397" s="4">
        <f>[2]Reach4Kure!$B401*86400</f>
        <v>135820.80000000002</v>
      </c>
      <c r="L397" s="2">
        <f>[2]Reach4Kure!$G401</f>
        <v>0.17</v>
      </c>
      <c r="M397" s="2">
        <v>0</v>
      </c>
      <c r="N397" s="2">
        <f>[2]Reach4Kure!$C401*1000</f>
        <v>2916</v>
      </c>
      <c r="O397" s="3">
        <f>([2]Reach4Kure!$F401)*1000</f>
        <v>13.68</v>
      </c>
      <c r="P397" s="2">
        <f>[2]Reach4Kure!$D401*1000/5</f>
        <v>1.6938000000000002</v>
      </c>
      <c r="Q397" s="2">
        <v>0.1</v>
      </c>
      <c r="R397" s="2">
        <v>3000</v>
      </c>
      <c r="S397" s="2">
        <v>0</v>
      </c>
      <c r="T397" s="2">
        <v>0</v>
      </c>
    </row>
    <row r="398" spans="1:20" s="1" customFormat="1" x14ac:dyDescent="0.25">
      <c r="A398" s="2">
        <f>[1]Final!A400</f>
        <v>1984</v>
      </c>
      <c r="B398" s="2">
        <f>[1]Final!B400</f>
        <v>2</v>
      </c>
      <c r="C398" s="2">
        <f>[1]Final!C400</f>
        <v>3</v>
      </c>
      <c r="D398" s="2" t="s">
        <v>17</v>
      </c>
      <c r="E398" s="6">
        <f>[1]Final!J400</f>
        <v>1</v>
      </c>
      <c r="F398" s="2">
        <f>[1]Final!E400</f>
        <v>-0.08</v>
      </c>
      <c r="G398" s="2">
        <f>[1]Final!G400</f>
        <v>91</v>
      </c>
      <c r="H398" s="5">
        <f>[1]Final!F400*10</f>
        <v>994.5</v>
      </c>
      <c r="I398" s="5">
        <f>[1]Final!H400</f>
        <v>3.8</v>
      </c>
      <c r="J398" s="2">
        <f>[1]Final!D3046</f>
        <v>0</v>
      </c>
      <c r="K398" s="4">
        <f>[2]Reach4Kure!$B402*86400</f>
        <v>133056</v>
      </c>
      <c r="L398" s="2">
        <f>[2]Reach4Kure!$G402</f>
        <v>0</v>
      </c>
      <c r="M398" s="2">
        <v>0</v>
      </c>
      <c r="N398" s="2">
        <f>[2]Reach4Kure!$C402*1000</f>
        <v>2894</v>
      </c>
      <c r="O398" s="3">
        <f>([2]Reach4Kure!$F402)*1000</f>
        <v>11.459999999999999</v>
      </c>
      <c r="P398" s="2">
        <f>[2]Reach4Kure!$D402*1000/5</f>
        <v>1.5144</v>
      </c>
      <c r="Q398" s="2">
        <v>0.1</v>
      </c>
      <c r="R398" s="2">
        <v>3000</v>
      </c>
      <c r="S398" s="2">
        <v>0</v>
      </c>
      <c r="T398" s="2">
        <v>0</v>
      </c>
    </row>
    <row r="399" spans="1:20" s="1" customFormat="1" x14ac:dyDescent="0.25">
      <c r="A399" s="2">
        <f>[1]Final!A401</f>
        <v>1984</v>
      </c>
      <c r="B399" s="2">
        <f>[1]Final!B401</f>
        <v>2</v>
      </c>
      <c r="C399" s="2">
        <f>[1]Final!C401</f>
        <v>4</v>
      </c>
      <c r="D399" s="2" t="s">
        <v>17</v>
      </c>
      <c r="E399" s="6">
        <f>[1]Final!J401</f>
        <v>0.91249999999999998</v>
      </c>
      <c r="F399" s="2">
        <f>[1]Final!E401</f>
        <v>0.09</v>
      </c>
      <c r="G399" s="2">
        <f>[1]Final!G401</f>
        <v>99</v>
      </c>
      <c r="H399" s="5">
        <f>[1]Final!F401*10</f>
        <v>998.2</v>
      </c>
      <c r="I399" s="5">
        <f>[1]Final!H401</f>
        <v>1.7</v>
      </c>
      <c r="J399" s="2">
        <f>[1]Final!D3047</f>
        <v>0</v>
      </c>
      <c r="K399" s="4">
        <f>[2]Reach4Kure!$B403*86400</f>
        <v>142732.79999999999</v>
      </c>
      <c r="L399" s="2">
        <f>[2]Reach4Kure!$G403</f>
        <v>0</v>
      </c>
      <c r="M399" s="2">
        <v>0</v>
      </c>
      <c r="N399" s="2">
        <f>[2]Reach4Kure!$C403*1000</f>
        <v>2892</v>
      </c>
      <c r="O399" s="3">
        <f>([2]Reach4Kure!$F403)*1000</f>
        <v>11.610000000000001</v>
      </c>
      <c r="P399" s="2">
        <f>[2]Reach4Kure!$D403*1000/5</f>
        <v>1.2962</v>
      </c>
      <c r="Q399" s="2">
        <v>0.1</v>
      </c>
      <c r="R399" s="2">
        <v>3000</v>
      </c>
      <c r="S399" s="2">
        <v>0</v>
      </c>
      <c r="T399" s="2">
        <v>0</v>
      </c>
    </row>
    <row r="400" spans="1:20" s="1" customFormat="1" x14ac:dyDescent="0.25">
      <c r="A400" s="2">
        <f>[1]Final!A402</f>
        <v>1984</v>
      </c>
      <c r="B400" s="2">
        <f>[1]Final!B402</f>
        <v>2</v>
      </c>
      <c r="C400" s="2">
        <f>[1]Final!C402</f>
        <v>5</v>
      </c>
      <c r="D400" s="2" t="s">
        <v>17</v>
      </c>
      <c r="E400" s="6">
        <f>[1]Final!J402</f>
        <v>0.46250000000000002</v>
      </c>
      <c r="F400" s="2">
        <f>[1]Final!E402</f>
        <v>1.63</v>
      </c>
      <c r="G400" s="2">
        <f>[1]Final!G402</f>
        <v>81</v>
      </c>
      <c r="H400" s="5">
        <f>[1]Final!F402*10</f>
        <v>983.50000000000011</v>
      </c>
      <c r="I400" s="5">
        <f>[1]Final!H402</f>
        <v>7.5</v>
      </c>
      <c r="J400" s="2">
        <f>[1]Final!D3048</f>
        <v>0</v>
      </c>
      <c r="K400" s="4">
        <f>[2]Reach4Kure!$B404*86400</f>
        <v>835574.39999999991</v>
      </c>
      <c r="L400" s="2">
        <f>[2]Reach4Kure!$G404</f>
        <v>1.46</v>
      </c>
      <c r="M400" s="2">
        <v>0</v>
      </c>
      <c r="N400" s="2">
        <f>[2]Reach4Kure!$C404*1000</f>
        <v>40780</v>
      </c>
      <c r="O400" s="3">
        <f>([2]Reach4Kure!$F404)*1000</f>
        <v>58.04</v>
      </c>
      <c r="P400" s="2">
        <f>[2]Reach4Kure!$D404*1000/5</f>
        <v>10.778</v>
      </c>
      <c r="Q400" s="2">
        <v>0.1</v>
      </c>
      <c r="R400" s="2">
        <v>3000</v>
      </c>
      <c r="S400" s="2">
        <v>0</v>
      </c>
      <c r="T400" s="2">
        <v>0</v>
      </c>
    </row>
    <row r="401" spans="1:20" s="1" customFormat="1" x14ac:dyDescent="0.25">
      <c r="A401" s="2">
        <f>[1]Final!A403</f>
        <v>1984</v>
      </c>
      <c r="B401" s="2">
        <f>[1]Final!B403</f>
        <v>2</v>
      </c>
      <c r="C401" s="2">
        <f>[1]Final!C403</f>
        <v>6</v>
      </c>
      <c r="D401" s="2" t="s">
        <v>17</v>
      </c>
      <c r="E401" s="6">
        <f>[1]Final!J403</f>
        <v>1</v>
      </c>
      <c r="F401" s="2">
        <f>[1]Final!E403</f>
        <v>0.61</v>
      </c>
      <c r="G401" s="2">
        <f>[1]Final!G403</f>
        <v>96</v>
      </c>
      <c r="H401" s="5">
        <f>[1]Final!F403*10</f>
        <v>975.1</v>
      </c>
      <c r="I401" s="5">
        <f>[1]Final!H403</f>
        <v>6.9</v>
      </c>
      <c r="J401" s="2">
        <f>[1]Final!D3049</f>
        <v>0</v>
      </c>
      <c r="K401" s="4">
        <f>[2]Reach4Kure!$B405*86400</f>
        <v>567993.59999999998</v>
      </c>
      <c r="L401" s="2">
        <f>[2]Reach4Kure!$G405</f>
        <v>0.5</v>
      </c>
      <c r="M401" s="2">
        <v>0</v>
      </c>
      <c r="N401" s="2">
        <f>[2]Reach4Kure!$C405*1000</f>
        <v>17880</v>
      </c>
      <c r="O401" s="3">
        <f>([2]Reach4Kure!$F405)*1000</f>
        <v>61.6</v>
      </c>
      <c r="P401" s="2">
        <f>[2]Reach4Kure!$D405*1000/5</f>
        <v>11.364000000000001</v>
      </c>
      <c r="Q401" s="2">
        <v>0.1</v>
      </c>
      <c r="R401" s="2">
        <v>3000</v>
      </c>
      <c r="S401" s="2">
        <v>0</v>
      </c>
      <c r="T401" s="2">
        <v>0</v>
      </c>
    </row>
    <row r="402" spans="1:20" s="1" customFormat="1" x14ac:dyDescent="0.25">
      <c r="A402" s="2">
        <f>[1]Final!A404</f>
        <v>1984</v>
      </c>
      <c r="B402" s="2">
        <f>[1]Final!B404</f>
        <v>2</v>
      </c>
      <c r="C402" s="2">
        <f>[1]Final!C404</f>
        <v>7</v>
      </c>
      <c r="D402" s="2" t="s">
        <v>17</v>
      </c>
      <c r="E402" s="6">
        <f>[1]Final!J404</f>
        <v>0.53749999999999998</v>
      </c>
      <c r="F402" s="2">
        <f>[1]Final!E404</f>
        <v>-5.04</v>
      </c>
      <c r="G402" s="2">
        <f>[1]Final!G404</f>
        <v>96</v>
      </c>
      <c r="H402" s="5">
        <f>[1]Final!F404*10</f>
        <v>965.50000000000011</v>
      </c>
      <c r="I402" s="5">
        <f>[1]Final!H404</f>
        <v>1.9</v>
      </c>
      <c r="J402" s="2">
        <f>[1]Final!D3050</f>
        <v>0</v>
      </c>
      <c r="K402" s="4">
        <f>[2]Reach4Kure!$B406*86400</f>
        <v>418867.20000000001</v>
      </c>
      <c r="L402" s="2">
        <f>[2]Reach4Kure!$G406</f>
        <v>0</v>
      </c>
      <c r="M402" s="2">
        <v>0</v>
      </c>
      <c r="N402" s="2">
        <f>[2]Reach4Kure!$C406*1000</f>
        <v>16260.000000000002</v>
      </c>
      <c r="O402" s="3">
        <f>([2]Reach4Kure!$F406)*1000</f>
        <v>57.65</v>
      </c>
      <c r="P402" s="2">
        <f>[2]Reach4Kure!$D406*1000/5</f>
        <v>10.040000000000001</v>
      </c>
      <c r="Q402" s="2">
        <v>0.1</v>
      </c>
      <c r="R402" s="2">
        <v>3000</v>
      </c>
      <c r="S402" s="2">
        <v>0</v>
      </c>
      <c r="T402" s="2">
        <v>0</v>
      </c>
    </row>
    <row r="403" spans="1:20" s="1" customFormat="1" x14ac:dyDescent="0.25">
      <c r="A403" s="2">
        <f>[1]Final!A405</f>
        <v>1984</v>
      </c>
      <c r="B403" s="2">
        <f>[1]Final!B405</f>
        <v>2</v>
      </c>
      <c r="C403" s="2">
        <f>[1]Final!C405</f>
        <v>8</v>
      </c>
      <c r="D403" s="2" t="s">
        <v>17</v>
      </c>
      <c r="E403" s="6">
        <f>[1]Final!J405</f>
        <v>0.71250000000000002</v>
      </c>
      <c r="F403" s="2">
        <f>[1]Final!E405</f>
        <v>-6.74</v>
      </c>
      <c r="G403" s="2">
        <f>[1]Final!G405</f>
        <v>86</v>
      </c>
      <c r="H403" s="5">
        <f>[1]Final!F405*10</f>
        <v>976.00000000000011</v>
      </c>
      <c r="I403" s="5">
        <f>[1]Final!H405</f>
        <v>3.4</v>
      </c>
      <c r="J403" s="2">
        <f>[1]Final!D3051</f>
        <v>0</v>
      </c>
      <c r="K403" s="4">
        <f>[2]Reach4Kure!$B407*86400</f>
        <v>314064</v>
      </c>
      <c r="L403" s="2">
        <f>[2]Reach4Kure!$G407</f>
        <v>0</v>
      </c>
      <c r="M403" s="2">
        <v>0</v>
      </c>
      <c r="N403" s="2">
        <f>[2]Reach4Kure!$C407*1000</f>
        <v>6977</v>
      </c>
      <c r="O403" s="3">
        <f>([2]Reach4Kure!$F407)*1000</f>
        <v>48.59</v>
      </c>
      <c r="P403" s="2">
        <f>[2]Reach4Kure!$D407*1000/5</f>
        <v>8.895999999999999</v>
      </c>
      <c r="Q403" s="2">
        <v>0.1</v>
      </c>
      <c r="R403" s="2">
        <v>3000</v>
      </c>
      <c r="S403" s="2">
        <v>0</v>
      </c>
      <c r="T403" s="2">
        <v>0</v>
      </c>
    </row>
    <row r="404" spans="1:20" s="1" customFormat="1" x14ac:dyDescent="0.25">
      <c r="A404" s="2">
        <f>[1]Final!A406</f>
        <v>1984</v>
      </c>
      <c r="B404" s="2">
        <f>[1]Final!B406</f>
        <v>2</v>
      </c>
      <c r="C404" s="2">
        <f>[1]Final!C406</f>
        <v>9</v>
      </c>
      <c r="D404" s="2" t="s">
        <v>17</v>
      </c>
      <c r="E404" s="6">
        <f>[1]Final!J406</f>
        <v>0.41249999999999998</v>
      </c>
      <c r="F404" s="2">
        <f>[1]Final!E406</f>
        <v>-6.2</v>
      </c>
      <c r="G404" s="2">
        <f>[1]Final!G406</f>
        <v>84</v>
      </c>
      <c r="H404" s="5">
        <f>[1]Final!F406*10</f>
        <v>1012.6</v>
      </c>
      <c r="I404" s="5">
        <f>[1]Final!H406</f>
        <v>0.8</v>
      </c>
      <c r="J404" s="2">
        <f>[1]Final!D3052</f>
        <v>0</v>
      </c>
      <c r="K404" s="4">
        <f>[2]Reach4Kure!$B408*86400</f>
        <v>249004.80000000002</v>
      </c>
      <c r="L404" s="2">
        <f>[2]Reach4Kure!$G408</f>
        <v>0</v>
      </c>
      <c r="M404" s="2">
        <v>0</v>
      </c>
      <c r="N404" s="2">
        <f>[2]Reach4Kure!$C408*1000</f>
        <v>5744</v>
      </c>
      <c r="O404" s="3">
        <f>([2]Reach4Kure!$F408)*1000</f>
        <v>41.42</v>
      </c>
      <c r="P404" s="2">
        <f>[2]Reach4Kure!$D408*1000/5</f>
        <v>7.6560000000000006</v>
      </c>
      <c r="Q404" s="2">
        <v>0.1</v>
      </c>
      <c r="R404" s="2">
        <v>3000</v>
      </c>
      <c r="S404" s="2">
        <v>0</v>
      </c>
      <c r="T404" s="2">
        <v>0</v>
      </c>
    </row>
    <row r="405" spans="1:20" s="1" customFormat="1" x14ac:dyDescent="0.25">
      <c r="A405" s="2">
        <f>[1]Final!A407</f>
        <v>1984</v>
      </c>
      <c r="B405" s="2">
        <f>[1]Final!B407</f>
        <v>2</v>
      </c>
      <c r="C405" s="2">
        <f>[1]Final!C407</f>
        <v>10</v>
      </c>
      <c r="D405" s="2" t="s">
        <v>17</v>
      </c>
      <c r="E405" s="6">
        <f>[1]Final!J407</f>
        <v>0.96250000000000002</v>
      </c>
      <c r="F405" s="2">
        <f>[1]Final!E407</f>
        <v>-2.46</v>
      </c>
      <c r="G405" s="2">
        <f>[1]Final!G407</f>
        <v>97</v>
      </c>
      <c r="H405" s="5">
        <f>[1]Final!F407*10</f>
        <v>1020.7</v>
      </c>
      <c r="I405" s="5">
        <f>[1]Final!H407</f>
        <v>2.4</v>
      </c>
      <c r="J405" s="2">
        <f>[1]Final!D3053</f>
        <v>0</v>
      </c>
      <c r="K405" s="4">
        <f>[2]Reach4Kure!$B409*86400</f>
        <v>206582.39999999999</v>
      </c>
      <c r="L405" s="2">
        <f>[2]Reach4Kure!$G409</f>
        <v>0</v>
      </c>
      <c r="M405" s="2">
        <v>0</v>
      </c>
      <c r="N405" s="2">
        <f>[2]Reach4Kure!$C409*1000</f>
        <v>4688</v>
      </c>
      <c r="O405" s="3">
        <f>([2]Reach4Kure!$F409)*1000</f>
        <v>33.81</v>
      </c>
      <c r="P405" s="2">
        <f>[2]Reach4Kure!$D409*1000/5</f>
        <v>6.3780000000000001</v>
      </c>
      <c r="Q405" s="2">
        <v>0.1</v>
      </c>
      <c r="R405" s="2">
        <v>3000</v>
      </c>
      <c r="S405" s="2">
        <v>0</v>
      </c>
      <c r="T405" s="2">
        <v>0</v>
      </c>
    </row>
    <row r="406" spans="1:20" s="1" customFormat="1" x14ac:dyDescent="0.25">
      <c r="A406" s="2">
        <f>[1]Final!A408</f>
        <v>1984</v>
      </c>
      <c r="B406" s="2">
        <f>[1]Final!B408</f>
        <v>2</v>
      </c>
      <c r="C406" s="2">
        <f>[1]Final!C408</f>
        <v>11</v>
      </c>
      <c r="D406" s="2" t="s">
        <v>17</v>
      </c>
      <c r="E406" s="6">
        <f>[1]Final!J408</f>
        <v>1</v>
      </c>
      <c r="F406" s="2">
        <f>[1]Final!E408</f>
        <v>-1.53</v>
      </c>
      <c r="G406" s="2">
        <f>[1]Final!G408</f>
        <v>100</v>
      </c>
      <c r="H406" s="5">
        <f>[1]Final!F408*10</f>
        <v>1031.2</v>
      </c>
      <c r="I406" s="5">
        <f>[1]Final!H408</f>
        <v>0.3</v>
      </c>
      <c r="J406" s="2">
        <f>[1]Final!D3054</f>
        <v>0</v>
      </c>
      <c r="K406" s="4">
        <f>[2]Reach4Kure!$B410*86400</f>
        <v>177552</v>
      </c>
      <c r="L406" s="2">
        <f>[2]Reach4Kure!$G410</f>
        <v>0</v>
      </c>
      <c r="M406" s="2">
        <v>0</v>
      </c>
      <c r="N406" s="2">
        <f>[2]Reach4Kure!$C410*1000</f>
        <v>4119</v>
      </c>
      <c r="O406" s="3">
        <f>([2]Reach4Kure!$F410)*1000</f>
        <v>27.509999999999998</v>
      </c>
      <c r="P406" s="2">
        <f>[2]Reach4Kure!$D410*1000/5</f>
        <v>5.266</v>
      </c>
      <c r="Q406" s="2">
        <v>0.1</v>
      </c>
      <c r="R406" s="2">
        <v>3000</v>
      </c>
      <c r="S406" s="2">
        <v>0</v>
      </c>
      <c r="T406" s="2">
        <v>0</v>
      </c>
    </row>
    <row r="407" spans="1:20" s="1" customFormat="1" x14ac:dyDescent="0.25">
      <c r="A407" s="2">
        <f>[1]Final!A409</f>
        <v>1984</v>
      </c>
      <c r="B407" s="2">
        <f>[1]Final!B409</f>
        <v>2</v>
      </c>
      <c r="C407" s="2">
        <f>[1]Final!C409</f>
        <v>12</v>
      </c>
      <c r="D407" s="2" t="s">
        <v>17</v>
      </c>
      <c r="E407" s="6">
        <f>[1]Final!J409</f>
        <v>1</v>
      </c>
      <c r="F407" s="2">
        <f>[1]Final!E409</f>
        <v>-0.46</v>
      </c>
      <c r="G407" s="2">
        <f>[1]Final!G409</f>
        <v>100</v>
      </c>
      <c r="H407" s="5">
        <f>[1]Final!F409*10</f>
        <v>1036.7000000000003</v>
      </c>
      <c r="I407" s="5">
        <f>[1]Final!H409</f>
        <v>4.8</v>
      </c>
      <c r="J407" s="2">
        <f>[1]Final!D3055</f>
        <v>0</v>
      </c>
      <c r="K407" s="4">
        <f>[2]Reach4Kure!$B411*86400</f>
        <v>156729.60000000001</v>
      </c>
      <c r="L407" s="2">
        <f>[2]Reach4Kure!$G411</f>
        <v>0</v>
      </c>
      <c r="M407" s="2">
        <v>0</v>
      </c>
      <c r="N407" s="2">
        <f>[2]Reach4Kure!$C411*1000</f>
        <v>3705</v>
      </c>
      <c r="O407" s="3">
        <f>([2]Reach4Kure!$F411)*1000</f>
        <v>22.31</v>
      </c>
      <c r="P407" s="2">
        <f>[2]Reach4Kure!$D411*1000/5</f>
        <v>4.3179999999999996</v>
      </c>
      <c r="Q407" s="2">
        <v>0.1</v>
      </c>
      <c r="R407" s="2">
        <v>3000</v>
      </c>
      <c r="S407" s="2">
        <v>0</v>
      </c>
      <c r="T407" s="2">
        <v>0</v>
      </c>
    </row>
    <row r="408" spans="1:20" s="1" customFormat="1" x14ac:dyDescent="0.25">
      <c r="A408" s="2">
        <f>[1]Final!A410</f>
        <v>1984</v>
      </c>
      <c r="B408" s="2">
        <f>[1]Final!B410</f>
        <v>2</v>
      </c>
      <c r="C408" s="2">
        <f>[1]Final!C410</f>
        <v>13</v>
      </c>
      <c r="D408" s="2" t="s">
        <v>17</v>
      </c>
      <c r="E408" s="6">
        <f>[1]Final!J410</f>
        <v>1</v>
      </c>
      <c r="F408" s="2">
        <f>[1]Final!E410</f>
        <v>-2.59</v>
      </c>
      <c r="G408" s="2">
        <f>[1]Final!G410</f>
        <v>99</v>
      </c>
      <c r="H408" s="5">
        <f>[1]Final!F410*10</f>
        <v>1031.7000000000003</v>
      </c>
      <c r="I408" s="5">
        <f>[1]Final!H410</f>
        <v>1.7</v>
      </c>
      <c r="J408" s="2">
        <f>[1]Final!D3056</f>
        <v>0</v>
      </c>
      <c r="K408" s="4">
        <f>[2]Reach4Kure!$B412*86400</f>
        <v>143337.60000000001</v>
      </c>
      <c r="L408" s="2">
        <f>[2]Reach4Kure!$G412</f>
        <v>0</v>
      </c>
      <c r="M408" s="2">
        <v>0</v>
      </c>
      <c r="N408" s="2">
        <f>[2]Reach4Kure!$C412*1000</f>
        <v>3428</v>
      </c>
      <c r="O408" s="3">
        <f>([2]Reach4Kure!$F412)*1000</f>
        <v>18.13</v>
      </c>
      <c r="P408" s="2">
        <f>[2]Reach4Kure!$D412*1000/5</f>
        <v>3.536</v>
      </c>
      <c r="Q408" s="2">
        <v>0.1</v>
      </c>
      <c r="R408" s="2">
        <v>3000</v>
      </c>
      <c r="S408" s="2">
        <v>0</v>
      </c>
      <c r="T408" s="2">
        <v>0</v>
      </c>
    </row>
    <row r="409" spans="1:20" s="1" customFormat="1" x14ac:dyDescent="0.25">
      <c r="A409" s="2">
        <f>[1]Final!A411</f>
        <v>1984</v>
      </c>
      <c r="B409" s="2">
        <f>[1]Final!B411</f>
        <v>2</v>
      </c>
      <c r="C409" s="2">
        <f>[1]Final!C411</f>
        <v>14</v>
      </c>
      <c r="D409" s="2" t="s">
        <v>17</v>
      </c>
      <c r="E409" s="6">
        <f>[1]Final!J411</f>
        <v>1</v>
      </c>
      <c r="F409" s="2">
        <f>[1]Final!E411</f>
        <v>-5.17</v>
      </c>
      <c r="G409" s="2">
        <f>[1]Final!G411</f>
        <v>98</v>
      </c>
      <c r="H409" s="5">
        <f>[1]Final!F411*10</f>
        <v>1032.7</v>
      </c>
      <c r="I409" s="5">
        <f>[1]Final!H411</f>
        <v>1.5</v>
      </c>
      <c r="J409" s="2">
        <f>[1]Final!D3057</f>
        <v>0</v>
      </c>
      <c r="K409" s="4">
        <f>[2]Reach4Kure!$B413*86400</f>
        <v>138672</v>
      </c>
      <c r="L409" s="2">
        <f>[2]Reach4Kure!$G413</f>
        <v>0</v>
      </c>
      <c r="M409" s="2">
        <v>0</v>
      </c>
      <c r="N409" s="2">
        <f>[2]Reach4Kure!$C413*1000</f>
        <v>3389</v>
      </c>
      <c r="O409" s="3">
        <f>([2]Reach4Kure!$F413)*1000</f>
        <v>14.75</v>
      </c>
      <c r="P409" s="2">
        <f>[2]Reach4Kure!$D413*1000/5</f>
        <v>2.8940000000000001</v>
      </c>
      <c r="Q409" s="2">
        <v>0.1</v>
      </c>
      <c r="R409" s="2">
        <v>3000</v>
      </c>
      <c r="S409" s="2">
        <v>0</v>
      </c>
      <c r="T409" s="2">
        <v>0</v>
      </c>
    </row>
    <row r="410" spans="1:20" s="1" customFormat="1" x14ac:dyDescent="0.25">
      <c r="A410" s="2">
        <f>[1]Final!A412</f>
        <v>1984</v>
      </c>
      <c r="B410" s="2">
        <f>[1]Final!B412</f>
        <v>2</v>
      </c>
      <c r="C410" s="2">
        <f>[1]Final!C412</f>
        <v>15</v>
      </c>
      <c r="D410" s="2" t="s">
        <v>17</v>
      </c>
      <c r="E410" s="6">
        <f>[1]Final!J412</f>
        <v>0.71250000000000002</v>
      </c>
      <c r="F410" s="2">
        <f>[1]Final!E412</f>
        <v>-3.46</v>
      </c>
      <c r="G410" s="2">
        <f>[1]Final!G412</f>
        <v>95</v>
      </c>
      <c r="H410" s="5">
        <f>[1]Final!F412*10</f>
        <v>1037.7</v>
      </c>
      <c r="I410" s="5">
        <f>[1]Final!H412</f>
        <v>2.1</v>
      </c>
      <c r="J410" s="2">
        <f>[1]Final!D3058</f>
        <v>0</v>
      </c>
      <c r="K410" s="4">
        <f>[2]Reach4Kure!$B414*86400</f>
        <v>135820.80000000002</v>
      </c>
      <c r="L410" s="2">
        <f>[2]Reach4Kure!$G414</f>
        <v>0</v>
      </c>
      <c r="M410" s="2">
        <v>0</v>
      </c>
      <c r="N410" s="2">
        <f>[2]Reach4Kure!$C414*1000</f>
        <v>3274</v>
      </c>
      <c r="O410" s="3">
        <f>([2]Reach4Kure!$F414)*1000</f>
        <v>12.059999999999999</v>
      </c>
      <c r="P410" s="2">
        <f>[2]Reach4Kure!$D414*1000/5</f>
        <v>2.3760000000000003</v>
      </c>
      <c r="Q410" s="2">
        <v>0.1</v>
      </c>
      <c r="R410" s="2">
        <v>3000</v>
      </c>
      <c r="S410" s="2">
        <v>0</v>
      </c>
      <c r="T410" s="2">
        <v>0</v>
      </c>
    </row>
    <row r="411" spans="1:20" s="1" customFormat="1" x14ac:dyDescent="0.25">
      <c r="A411" s="2">
        <f>[1]Final!A413</f>
        <v>1984</v>
      </c>
      <c r="B411" s="2">
        <f>[1]Final!B413</f>
        <v>2</v>
      </c>
      <c r="C411" s="2">
        <f>[1]Final!C413</f>
        <v>16</v>
      </c>
      <c r="D411" s="2" t="s">
        <v>17</v>
      </c>
      <c r="E411" s="6">
        <f>[1]Final!J413</f>
        <v>0.83750000000000002</v>
      </c>
      <c r="F411" s="2">
        <f>[1]Final!E413</f>
        <v>-2.87</v>
      </c>
      <c r="G411" s="2">
        <f>[1]Final!G413</f>
        <v>79</v>
      </c>
      <c r="H411" s="5">
        <f>[1]Final!F413*10</f>
        <v>1033.9000000000001</v>
      </c>
      <c r="I411" s="5">
        <f>[1]Final!H413</f>
        <v>3.2</v>
      </c>
      <c r="J411" s="2">
        <f>[1]Final!D3059</f>
        <v>0</v>
      </c>
      <c r="K411" s="4">
        <f>[2]Reach4Kure!$B415*86400</f>
        <v>134092.80000000002</v>
      </c>
      <c r="L411" s="2">
        <f>[2]Reach4Kure!$G415</f>
        <v>0</v>
      </c>
      <c r="M411" s="2">
        <v>0</v>
      </c>
      <c r="N411" s="2">
        <f>[2]Reach4Kure!$C415*1000</f>
        <v>3258</v>
      </c>
      <c r="O411" s="3">
        <f>([2]Reach4Kure!$F415)*1000</f>
        <v>10</v>
      </c>
      <c r="P411" s="2">
        <f>[2]Reach4Kure!$D415*1000/5</f>
        <v>1.9789999999999999</v>
      </c>
      <c r="Q411" s="2">
        <v>0.1</v>
      </c>
      <c r="R411" s="2">
        <v>3000</v>
      </c>
      <c r="S411" s="2">
        <v>0</v>
      </c>
      <c r="T411" s="2">
        <v>0</v>
      </c>
    </row>
    <row r="412" spans="1:20" s="1" customFormat="1" x14ac:dyDescent="0.25">
      <c r="A412" s="2">
        <f>[1]Final!A414</f>
        <v>1984</v>
      </c>
      <c r="B412" s="2">
        <f>[1]Final!B414</f>
        <v>2</v>
      </c>
      <c r="C412" s="2">
        <f>[1]Final!C414</f>
        <v>17</v>
      </c>
      <c r="D412" s="2" t="s">
        <v>17</v>
      </c>
      <c r="E412" s="6">
        <f>[1]Final!J414</f>
        <v>0.75</v>
      </c>
      <c r="F412" s="2">
        <f>[1]Final!E414</f>
        <v>-2.89</v>
      </c>
      <c r="G412" s="2">
        <f>[1]Final!G414</f>
        <v>72</v>
      </c>
      <c r="H412" s="5">
        <f>[1]Final!F414*10</f>
        <v>1028.7</v>
      </c>
      <c r="I412" s="5">
        <f>[1]Final!H414</f>
        <v>4.9000000000000004</v>
      </c>
      <c r="J412" s="2">
        <f>[1]Final!D3060</f>
        <v>0</v>
      </c>
      <c r="K412" s="4">
        <f>[2]Reach4Kure!$B416*86400</f>
        <v>133056</v>
      </c>
      <c r="L412" s="2">
        <f>[2]Reach4Kure!$G416</f>
        <v>0</v>
      </c>
      <c r="M412" s="2">
        <v>0</v>
      </c>
      <c r="N412" s="2">
        <f>[2]Reach4Kure!$C416*1000</f>
        <v>3214</v>
      </c>
      <c r="O412" s="3">
        <f>([2]Reach4Kure!$F416)*1000</f>
        <v>8.4089999999999989</v>
      </c>
      <c r="P412" s="2">
        <f>[2]Reach4Kure!$D416*1000/5</f>
        <v>1.6679999999999999</v>
      </c>
      <c r="Q412" s="2">
        <v>0.1</v>
      </c>
      <c r="R412" s="2">
        <v>3000</v>
      </c>
      <c r="S412" s="2">
        <v>0</v>
      </c>
      <c r="T412" s="2">
        <v>0</v>
      </c>
    </row>
    <row r="413" spans="1:20" s="1" customFormat="1" x14ac:dyDescent="0.25">
      <c r="A413" s="2">
        <f>[1]Final!A415</f>
        <v>1984</v>
      </c>
      <c r="B413" s="2">
        <f>[1]Final!B415</f>
        <v>2</v>
      </c>
      <c r="C413" s="2">
        <f>[1]Final!C415</f>
        <v>18</v>
      </c>
      <c r="D413" s="2" t="s">
        <v>17</v>
      </c>
      <c r="E413" s="6">
        <f>[1]Final!J415</f>
        <v>1</v>
      </c>
      <c r="F413" s="2">
        <f>[1]Final!E415</f>
        <v>-2.62</v>
      </c>
      <c r="G413" s="2">
        <f>[1]Final!G415</f>
        <v>87</v>
      </c>
      <c r="H413" s="5">
        <f>[1]Final!F415*10</f>
        <v>1033.4000000000001</v>
      </c>
      <c r="I413" s="5">
        <f>[1]Final!H415</f>
        <v>3.6</v>
      </c>
      <c r="J413" s="2">
        <f>[1]Final!D3061</f>
        <v>0</v>
      </c>
      <c r="K413" s="4">
        <f>[2]Reach4Kure!$B417*86400</f>
        <v>132451.19999999998</v>
      </c>
      <c r="L413" s="2">
        <f>[2]Reach4Kure!$G417</f>
        <v>0</v>
      </c>
      <c r="M413" s="2">
        <v>0</v>
      </c>
      <c r="N413" s="2">
        <f>[2]Reach4Kure!$C417*1000</f>
        <v>3206</v>
      </c>
      <c r="O413" s="3">
        <f>([2]Reach4Kure!$F417)*1000</f>
        <v>7.3010000000000002</v>
      </c>
      <c r="P413" s="2">
        <f>[2]Reach4Kure!$D417*1000/5</f>
        <v>1.4514</v>
      </c>
      <c r="Q413" s="2">
        <v>0.1</v>
      </c>
      <c r="R413" s="2">
        <v>3000</v>
      </c>
      <c r="S413" s="2">
        <v>0</v>
      </c>
      <c r="T413" s="2">
        <v>0</v>
      </c>
    </row>
    <row r="414" spans="1:20" s="1" customFormat="1" x14ac:dyDescent="0.25">
      <c r="A414" s="2">
        <f>[1]Final!A416</f>
        <v>1984</v>
      </c>
      <c r="B414" s="2">
        <f>[1]Final!B416</f>
        <v>2</v>
      </c>
      <c r="C414" s="2">
        <f>[1]Final!C416</f>
        <v>19</v>
      </c>
      <c r="D414" s="2" t="s">
        <v>17</v>
      </c>
      <c r="E414" s="6">
        <f>[1]Final!J416</f>
        <v>8.7499999999999994E-2</v>
      </c>
      <c r="F414" s="2">
        <f>[1]Final!E416</f>
        <v>-5.69</v>
      </c>
      <c r="G414" s="2">
        <f>[1]Final!G416</f>
        <v>82</v>
      </c>
      <c r="H414" s="5">
        <f>[1]Final!F416*10</f>
        <v>1033.3</v>
      </c>
      <c r="I414" s="5">
        <f>[1]Final!H416</f>
        <v>1.3</v>
      </c>
      <c r="J414" s="2">
        <f>[1]Final!D3062</f>
        <v>0</v>
      </c>
      <c r="K414" s="4">
        <f>[2]Reach4Kure!$B418*86400</f>
        <v>132537.60000000001</v>
      </c>
      <c r="L414" s="2">
        <f>[2]Reach4Kure!$G418</f>
        <v>0</v>
      </c>
      <c r="M414" s="2">
        <v>0</v>
      </c>
      <c r="N414" s="2">
        <f>[2]Reach4Kure!$C418*1000</f>
        <v>3204</v>
      </c>
      <c r="O414" s="3">
        <f>([2]Reach4Kure!$F418)*1000</f>
        <v>6.8239999999999998</v>
      </c>
      <c r="P414" s="2">
        <f>[2]Reach4Kure!$D418*1000/5</f>
        <v>1.333</v>
      </c>
      <c r="Q414" s="2">
        <v>0.1</v>
      </c>
      <c r="R414" s="2">
        <v>3000</v>
      </c>
      <c r="S414" s="2">
        <v>0</v>
      </c>
      <c r="T414" s="2">
        <v>0</v>
      </c>
    </row>
    <row r="415" spans="1:20" s="1" customFormat="1" x14ac:dyDescent="0.25">
      <c r="A415" s="2">
        <f>[1]Final!A417</f>
        <v>1984</v>
      </c>
      <c r="B415" s="2">
        <f>[1]Final!B417</f>
        <v>2</v>
      </c>
      <c r="C415" s="2">
        <f>[1]Final!C417</f>
        <v>20</v>
      </c>
      <c r="D415" s="2" t="s">
        <v>17</v>
      </c>
      <c r="E415" s="6">
        <f>[1]Final!J417</f>
        <v>0.91249999999999998</v>
      </c>
      <c r="F415" s="2">
        <f>[1]Final!E417</f>
        <v>-6.62</v>
      </c>
      <c r="G415" s="2">
        <f>[1]Final!G417</f>
        <v>82</v>
      </c>
      <c r="H415" s="5">
        <f>[1]Final!F417*10</f>
        <v>1027.0999999999999</v>
      </c>
      <c r="I415" s="5">
        <f>[1]Final!H417</f>
        <v>3.8</v>
      </c>
      <c r="J415" s="2">
        <f>[1]Final!D3063</f>
        <v>0</v>
      </c>
      <c r="K415" s="4">
        <f>[2]Reach4Kure!$B419*86400</f>
        <v>132019.20000000001</v>
      </c>
      <c r="L415" s="2">
        <f>[2]Reach4Kure!$G419</f>
        <v>0</v>
      </c>
      <c r="M415" s="2">
        <v>0</v>
      </c>
      <c r="N415" s="2">
        <f>[2]Reach4Kure!$C419*1000</f>
        <v>3198</v>
      </c>
      <c r="O415" s="3">
        <f>([2]Reach4Kure!$F419)*1000</f>
        <v>6.1959999999999997</v>
      </c>
      <c r="P415" s="2">
        <f>[2]Reach4Kure!$D419*1000/5</f>
        <v>1.2082000000000002</v>
      </c>
      <c r="Q415" s="2">
        <v>0.1</v>
      </c>
      <c r="R415" s="2">
        <v>3000</v>
      </c>
      <c r="S415" s="2">
        <v>0</v>
      </c>
      <c r="T415" s="2">
        <v>0</v>
      </c>
    </row>
    <row r="416" spans="1:20" s="1" customFormat="1" x14ac:dyDescent="0.25">
      <c r="A416" s="2">
        <f>[1]Final!A418</f>
        <v>1984</v>
      </c>
      <c r="B416" s="2">
        <f>[1]Final!B418</f>
        <v>2</v>
      </c>
      <c r="C416" s="2">
        <f>[1]Final!C418</f>
        <v>21</v>
      </c>
      <c r="D416" s="2" t="s">
        <v>17</v>
      </c>
      <c r="E416" s="6">
        <f>[1]Final!J418</f>
        <v>1</v>
      </c>
      <c r="F416" s="2">
        <f>[1]Final!E418</f>
        <v>-2.0099999999999998</v>
      </c>
      <c r="G416" s="2">
        <f>[1]Final!G418</f>
        <v>84</v>
      </c>
      <c r="H416" s="5">
        <f>[1]Final!F418*10</f>
        <v>1022.8</v>
      </c>
      <c r="I416" s="5">
        <f>[1]Final!H418</f>
        <v>3.6</v>
      </c>
      <c r="J416" s="2">
        <f>[1]Final!D3064</f>
        <v>0</v>
      </c>
      <c r="K416" s="4">
        <f>[2]Reach4Kure!$B420*86400</f>
        <v>132278.39999999999</v>
      </c>
      <c r="L416" s="2">
        <f>[2]Reach4Kure!$G420</f>
        <v>0</v>
      </c>
      <c r="M416" s="2">
        <v>0</v>
      </c>
      <c r="N416" s="2">
        <f>[2]Reach4Kure!$C420*1000</f>
        <v>3197</v>
      </c>
      <c r="O416" s="3">
        <f>([2]Reach4Kure!$F420)*1000</f>
        <v>5.7869999999999999</v>
      </c>
      <c r="P416" s="2">
        <f>[2]Reach4Kure!$D420*1000/5</f>
        <v>1.1268</v>
      </c>
      <c r="Q416" s="2">
        <v>0.1</v>
      </c>
      <c r="R416" s="2">
        <v>3000</v>
      </c>
      <c r="S416" s="2">
        <v>0</v>
      </c>
      <c r="T416" s="2">
        <v>0</v>
      </c>
    </row>
    <row r="417" spans="1:20" s="1" customFormat="1" x14ac:dyDescent="0.25">
      <c r="A417" s="2">
        <f>[1]Final!A419</f>
        <v>1984</v>
      </c>
      <c r="B417" s="2">
        <f>[1]Final!B419</f>
        <v>2</v>
      </c>
      <c r="C417" s="2">
        <f>[1]Final!C419</f>
        <v>22</v>
      </c>
      <c r="D417" s="2" t="s">
        <v>17</v>
      </c>
      <c r="E417" s="6">
        <f>[1]Final!J419</f>
        <v>0.75</v>
      </c>
      <c r="F417" s="2">
        <f>[1]Final!E419</f>
        <v>-3.88</v>
      </c>
      <c r="G417" s="2">
        <f>[1]Final!G419</f>
        <v>73</v>
      </c>
      <c r="H417" s="5">
        <f>[1]Final!F419*10</f>
        <v>1024.2000000000003</v>
      </c>
      <c r="I417" s="5">
        <f>[1]Final!H419</f>
        <v>3.9</v>
      </c>
      <c r="J417" s="2">
        <f>[1]Final!D3065</f>
        <v>0</v>
      </c>
      <c r="K417" s="4">
        <f>[2]Reach4Kure!$B421*86400</f>
        <v>132278.39999999999</v>
      </c>
      <c r="L417" s="2">
        <f>[2]Reach4Kure!$G421</f>
        <v>0</v>
      </c>
      <c r="M417" s="2">
        <v>0</v>
      </c>
      <c r="N417" s="2">
        <f>[2]Reach4Kure!$C421*1000</f>
        <v>3195</v>
      </c>
      <c r="O417" s="3">
        <f>([2]Reach4Kure!$F421)*1000</f>
        <v>5.4619999999999997</v>
      </c>
      <c r="P417" s="2">
        <f>[2]Reach4Kure!$D421*1000/5</f>
        <v>1.0706</v>
      </c>
      <c r="Q417" s="2">
        <v>0.1</v>
      </c>
      <c r="R417" s="2">
        <v>3000</v>
      </c>
      <c r="S417" s="2">
        <v>0</v>
      </c>
      <c r="T417" s="2">
        <v>0</v>
      </c>
    </row>
    <row r="418" spans="1:20" s="1" customFormat="1" x14ac:dyDescent="0.25">
      <c r="A418" s="2">
        <f>[1]Final!A420</f>
        <v>1984</v>
      </c>
      <c r="B418" s="2">
        <f>[1]Final!B420</f>
        <v>2</v>
      </c>
      <c r="C418" s="2">
        <f>[1]Final!C420</f>
        <v>23</v>
      </c>
      <c r="D418" s="2" t="s">
        <v>17</v>
      </c>
      <c r="E418" s="6">
        <f>[1]Final!J420</f>
        <v>0.83750000000000002</v>
      </c>
      <c r="F418" s="2">
        <f>[1]Final!E420</f>
        <v>-5.76</v>
      </c>
      <c r="G418" s="2">
        <f>[1]Final!G420</f>
        <v>78</v>
      </c>
      <c r="H418" s="5">
        <f>[1]Final!F420*10</f>
        <v>1027.4000000000001</v>
      </c>
      <c r="I418" s="5">
        <f>[1]Final!H420</f>
        <v>4.8</v>
      </c>
      <c r="J418" s="2">
        <f>[1]Final!D3066</f>
        <v>0</v>
      </c>
      <c r="K418" s="4">
        <f>[2]Reach4Kure!$B422*86400</f>
        <v>131846.39999999999</v>
      </c>
      <c r="L418" s="2">
        <f>[2]Reach4Kure!$G422</f>
        <v>0</v>
      </c>
      <c r="M418" s="2">
        <v>0</v>
      </c>
      <c r="N418" s="2">
        <f>[2]Reach4Kure!$C422*1000</f>
        <v>3173</v>
      </c>
      <c r="O418" s="3">
        <f>([2]Reach4Kure!$F422)*1000</f>
        <v>5.2930000000000001</v>
      </c>
      <c r="P418" s="2">
        <f>[2]Reach4Kure!$D422*1000/5</f>
        <v>1.0446</v>
      </c>
      <c r="Q418" s="2">
        <v>0.1</v>
      </c>
      <c r="R418" s="2">
        <v>3000</v>
      </c>
      <c r="S418" s="2">
        <v>0</v>
      </c>
      <c r="T418" s="2">
        <v>0</v>
      </c>
    </row>
    <row r="419" spans="1:20" s="1" customFormat="1" x14ac:dyDescent="0.25">
      <c r="A419" s="2">
        <f>[1]Final!A421</f>
        <v>1984</v>
      </c>
      <c r="B419" s="2">
        <f>[1]Final!B421</f>
        <v>2</v>
      </c>
      <c r="C419" s="2">
        <f>[1]Final!C421</f>
        <v>24</v>
      </c>
      <c r="D419" s="2" t="s">
        <v>17</v>
      </c>
      <c r="E419" s="6">
        <f>[1]Final!J421</f>
        <v>0.83750000000000002</v>
      </c>
      <c r="F419" s="2">
        <f>[1]Final!E421</f>
        <v>-4.22</v>
      </c>
      <c r="G419" s="2">
        <f>[1]Final!G421</f>
        <v>86</v>
      </c>
      <c r="H419" s="5">
        <f>[1]Final!F421*10</f>
        <v>1030.5999999999999</v>
      </c>
      <c r="I419" s="5">
        <f>[1]Final!H421</f>
        <v>1.2</v>
      </c>
      <c r="J419" s="2">
        <f>[1]Final!D3067</f>
        <v>0</v>
      </c>
      <c r="K419" s="4">
        <f>[2]Reach4Kure!$B423*86400</f>
        <v>131673.60000000001</v>
      </c>
      <c r="L419" s="2">
        <f>[2]Reach4Kure!$G423</f>
        <v>0</v>
      </c>
      <c r="M419" s="2">
        <v>0</v>
      </c>
      <c r="N419" s="2">
        <f>[2]Reach4Kure!$C423*1000</f>
        <v>3169</v>
      </c>
      <c r="O419" s="3">
        <f>([2]Reach4Kure!$F423)*1000</f>
        <v>5.1879999999999997</v>
      </c>
      <c r="P419" s="2">
        <f>[2]Reach4Kure!$D423*1000/5</f>
        <v>1.0286</v>
      </c>
      <c r="Q419" s="2">
        <v>0.1</v>
      </c>
      <c r="R419" s="2">
        <v>3000</v>
      </c>
      <c r="S419" s="2">
        <v>0</v>
      </c>
      <c r="T419" s="2">
        <v>0</v>
      </c>
    </row>
    <row r="420" spans="1:20" s="1" customFormat="1" x14ac:dyDescent="0.25">
      <c r="A420" s="2">
        <f>[1]Final!A422</f>
        <v>1984</v>
      </c>
      <c r="B420" s="2">
        <f>[1]Final!B422</f>
        <v>2</v>
      </c>
      <c r="C420" s="2">
        <f>[1]Final!C422</f>
        <v>25</v>
      </c>
      <c r="D420" s="2" t="s">
        <v>17</v>
      </c>
      <c r="E420" s="6">
        <f>[1]Final!J422</f>
        <v>0.83750000000000002</v>
      </c>
      <c r="F420" s="2">
        <f>[1]Final!E422</f>
        <v>-4.5</v>
      </c>
      <c r="G420" s="2">
        <f>[1]Final!G422</f>
        <v>86</v>
      </c>
      <c r="H420" s="5">
        <f>[1]Final!F422*10</f>
        <v>1031.0999999999999</v>
      </c>
      <c r="I420" s="5">
        <f>[1]Final!H422</f>
        <v>1.9</v>
      </c>
      <c r="J420" s="2">
        <f>[1]Final!D3068</f>
        <v>0</v>
      </c>
      <c r="K420" s="4">
        <f>[2]Reach4Kure!$B424*86400</f>
        <v>131587.19999999998</v>
      </c>
      <c r="L420" s="2">
        <f>[2]Reach4Kure!$G424</f>
        <v>0</v>
      </c>
      <c r="M420" s="2">
        <v>0</v>
      </c>
      <c r="N420" s="2">
        <f>[2]Reach4Kure!$C424*1000</f>
        <v>3000</v>
      </c>
      <c r="O420" s="3">
        <f>([2]Reach4Kure!$F424)*1000</f>
        <v>5.12</v>
      </c>
      <c r="P420" s="2">
        <f>[2]Reach4Kure!$D424*1000/5</f>
        <v>1.0185999999999999</v>
      </c>
      <c r="Q420" s="2">
        <v>0.1</v>
      </c>
      <c r="R420" s="2">
        <v>3000</v>
      </c>
      <c r="S420" s="2">
        <v>0</v>
      </c>
      <c r="T420" s="2">
        <v>0</v>
      </c>
    </row>
    <row r="421" spans="1:20" s="1" customFormat="1" x14ac:dyDescent="0.25">
      <c r="A421" s="2">
        <f>[1]Final!A423</f>
        <v>1984</v>
      </c>
      <c r="B421" s="2">
        <f>[1]Final!B423</f>
        <v>2</v>
      </c>
      <c r="C421" s="2">
        <f>[1]Final!C423</f>
        <v>26</v>
      </c>
      <c r="D421" s="2" t="s">
        <v>17</v>
      </c>
      <c r="E421" s="6">
        <f>[1]Final!J423</f>
        <v>0.78749999999999998</v>
      </c>
      <c r="F421" s="2">
        <f>[1]Final!E423</f>
        <v>-6.38</v>
      </c>
      <c r="G421" s="2">
        <f>[1]Final!G423</f>
        <v>88</v>
      </c>
      <c r="H421" s="5">
        <f>[1]Final!F423*10</f>
        <v>1026.2</v>
      </c>
      <c r="I421" s="5">
        <f>[1]Final!H423</f>
        <v>2.6</v>
      </c>
      <c r="J421" s="2">
        <f>[1]Final!D3069</f>
        <v>0</v>
      </c>
      <c r="K421" s="4">
        <f>[2]Reach4Kure!$B425*86400</f>
        <v>131500.79999999999</v>
      </c>
      <c r="L421" s="2">
        <f>[2]Reach4Kure!$G425</f>
        <v>0</v>
      </c>
      <c r="M421" s="2">
        <v>0</v>
      </c>
      <c r="N421" s="2">
        <f>[2]Reach4Kure!$C425*1000</f>
        <v>2997</v>
      </c>
      <c r="O421" s="3">
        <f>([2]Reach4Kure!$F425)*1000</f>
        <v>5.0780000000000003</v>
      </c>
      <c r="P421" s="2">
        <f>[2]Reach4Kure!$D425*1000/5</f>
        <v>1.012</v>
      </c>
      <c r="Q421" s="2">
        <v>0.1</v>
      </c>
      <c r="R421" s="2">
        <v>3000</v>
      </c>
      <c r="S421" s="2">
        <v>0</v>
      </c>
      <c r="T421" s="2">
        <v>0</v>
      </c>
    </row>
    <row r="422" spans="1:20" s="1" customFormat="1" x14ac:dyDescent="0.25">
      <c r="A422" s="2">
        <f>[1]Final!A424</f>
        <v>1984</v>
      </c>
      <c r="B422" s="2">
        <f>[1]Final!B424</f>
        <v>2</v>
      </c>
      <c r="C422" s="2">
        <f>[1]Final!C424</f>
        <v>27</v>
      </c>
      <c r="D422" s="2" t="s">
        <v>17</v>
      </c>
      <c r="E422" s="6">
        <f>[1]Final!J424</f>
        <v>0.83750000000000002</v>
      </c>
      <c r="F422" s="2">
        <f>[1]Final!E424</f>
        <v>-4.01</v>
      </c>
      <c r="G422" s="2">
        <f>[1]Final!G424</f>
        <v>90</v>
      </c>
      <c r="H422" s="5">
        <f>[1]Final!F424*10</f>
        <v>1016.0000000000001</v>
      </c>
      <c r="I422" s="5">
        <f>[1]Final!H424</f>
        <v>2.4</v>
      </c>
      <c r="J422" s="2">
        <f>[1]Final!D3070</f>
        <v>0</v>
      </c>
      <c r="K422" s="4">
        <f>[2]Reach4Kure!$B426*86400</f>
        <v>131500.79999999999</v>
      </c>
      <c r="L422" s="2">
        <f>[2]Reach4Kure!$G426</f>
        <v>0</v>
      </c>
      <c r="M422" s="2">
        <v>0</v>
      </c>
      <c r="N422" s="2">
        <f>[2]Reach4Kure!$C426*1000</f>
        <v>2991</v>
      </c>
      <c r="O422" s="3">
        <f>([2]Reach4Kure!$F426)*1000</f>
        <v>5.0470000000000006</v>
      </c>
      <c r="P422" s="2">
        <f>[2]Reach4Kure!$D426*1000/5</f>
        <v>1.0071999999999999</v>
      </c>
      <c r="Q422" s="2">
        <v>0.1</v>
      </c>
      <c r="R422" s="2">
        <v>3000</v>
      </c>
      <c r="S422" s="2">
        <v>0</v>
      </c>
      <c r="T422" s="2">
        <v>0</v>
      </c>
    </row>
    <row r="423" spans="1:20" s="1" customFormat="1" x14ac:dyDescent="0.25">
      <c r="A423" s="2">
        <f>[1]Final!A425</f>
        <v>1984</v>
      </c>
      <c r="B423" s="2">
        <f>[1]Final!B425</f>
        <v>2</v>
      </c>
      <c r="C423" s="2">
        <f>[1]Final!C425</f>
        <v>28</v>
      </c>
      <c r="D423" s="2" t="s">
        <v>17</v>
      </c>
      <c r="E423" s="6">
        <f>[1]Final!J425</f>
        <v>1</v>
      </c>
      <c r="F423" s="2">
        <f>[1]Final!E425</f>
        <v>-3.34</v>
      </c>
      <c r="G423" s="2">
        <f>[1]Final!G425</f>
        <v>100</v>
      </c>
      <c r="H423" s="5">
        <f>[1]Final!F425*10</f>
        <v>1009</v>
      </c>
      <c r="I423" s="5">
        <f>[1]Final!H425</f>
        <v>1.7</v>
      </c>
      <c r="J423" s="2">
        <f>[1]Final!D3071</f>
        <v>0</v>
      </c>
      <c r="K423" s="4">
        <f>[2]Reach4Kure!$B427*86400</f>
        <v>131500.79999999999</v>
      </c>
      <c r="L423" s="2">
        <f>[2]Reach4Kure!$G427</f>
        <v>0</v>
      </c>
      <c r="M423" s="2">
        <v>0</v>
      </c>
      <c r="N423" s="2">
        <f>[2]Reach4Kure!$C427*1000</f>
        <v>2988</v>
      </c>
      <c r="O423" s="3">
        <f>([2]Reach4Kure!$F427)*1000</f>
        <v>5.0270000000000001</v>
      </c>
      <c r="P423" s="2">
        <f>[2]Reach4Kure!$D427*1000/5</f>
        <v>1.004</v>
      </c>
      <c r="Q423" s="2">
        <v>0.1</v>
      </c>
      <c r="R423" s="2">
        <v>3000</v>
      </c>
      <c r="S423" s="2">
        <v>0</v>
      </c>
      <c r="T423" s="2">
        <v>0</v>
      </c>
    </row>
    <row r="424" spans="1:20" s="1" customFormat="1" x14ac:dyDescent="0.25">
      <c r="A424" s="2">
        <f>[1]Final!A426</f>
        <v>1984</v>
      </c>
      <c r="B424" s="2">
        <f>[1]Final!B426</f>
        <v>2</v>
      </c>
      <c r="C424" s="2">
        <f>[1]Final!C426</f>
        <v>29</v>
      </c>
      <c r="D424" s="2" t="s">
        <v>17</v>
      </c>
      <c r="E424" s="6">
        <f>[1]Final!J426</f>
        <v>0.875</v>
      </c>
      <c r="F424" s="2">
        <f>[1]Final!E426</f>
        <v>-5.15</v>
      </c>
      <c r="G424" s="2">
        <f>[1]Final!G426</f>
        <v>63</v>
      </c>
      <c r="H424" s="5">
        <f>[1]Final!F426*10</f>
        <v>993.60000000000014</v>
      </c>
      <c r="I424" s="5">
        <f>[1]Final!H426</f>
        <v>9.1</v>
      </c>
      <c r="J424" s="2">
        <f>[1]Final!D3072</f>
        <v>0</v>
      </c>
      <c r="K424" s="4">
        <f>[2]Reach4Kure!$B428*86400</f>
        <v>131500.79999999999</v>
      </c>
      <c r="L424" s="2">
        <f>[2]Reach4Kure!$G428</f>
        <v>0</v>
      </c>
      <c r="M424" s="2">
        <v>0</v>
      </c>
      <c r="N424" s="2">
        <f>[2]Reach4Kure!$C428*1000</f>
        <v>2986</v>
      </c>
      <c r="O424" s="3">
        <f>([2]Reach4Kure!$F428)*1000</f>
        <v>5.0140000000000002</v>
      </c>
      <c r="P424" s="2">
        <f>[2]Reach4Kure!$D428*1000/5</f>
        <v>1.002</v>
      </c>
      <c r="Q424" s="2">
        <v>0.1</v>
      </c>
      <c r="R424" s="2">
        <v>3000</v>
      </c>
      <c r="S424" s="2">
        <v>0</v>
      </c>
      <c r="T424" s="2">
        <v>0</v>
      </c>
    </row>
    <row r="425" spans="1:20" s="1" customFormat="1" x14ac:dyDescent="0.25">
      <c r="A425" s="2">
        <f>[1]Final!A427</f>
        <v>1984</v>
      </c>
      <c r="B425" s="2">
        <f>[1]Final!B427</f>
        <v>3</v>
      </c>
      <c r="C425" s="2">
        <f>[1]Final!C427</f>
        <v>1</v>
      </c>
      <c r="D425" s="2" t="s">
        <v>17</v>
      </c>
      <c r="E425" s="6">
        <f>[1]Final!J427</f>
        <v>0.41249999999999998</v>
      </c>
      <c r="F425" s="2">
        <f>[1]Final!E427</f>
        <v>-1.23</v>
      </c>
      <c r="G425" s="2">
        <f>[1]Final!G427</f>
        <v>59</v>
      </c>
      <c r="H425" s="5">
        <f>[1]Final!F427*10</f>
        <v>991.00000000000011</v>
      </c>
      <c r="I425" s="5">
        <f>[1]Final!H427</f>
        <v>6</v>
      </c>
      <c r="J425" s="2">
        <f>[1]Final!D3073</f>
        <v>0</v>
      </c>
      <c r="K425" s="4">
        <f>[2]Reach4Kure!$B429*86400</f>
        <v>138931.20000000001</v>
      </c>
      <c r="L425" s="2">
        <f>[2]Reach4Kure!$G429</f>
        <v>0</v>
      </c>
      <c r="M425" s="2">
        <v>0</v>
      </c>
      <c r="N425" s="2">
        <f>[2]Reach4Kure!$C429*1000</f>
        <v>3146</v>
      </c>
      <c r="O425" s="3">
        <f>([2]Reach4Kure!$F429)*1000</f>
        <v>4.9080000000000004</v>
      </c>
      <c r="P425" s="2">
        <f>[2]Reach4Kure!$D429*1000/5</f>
        <v>0.98099999999999987</v>
      </c>
      <c r="Q425" s="2">
        <v>0.1</v>
      </c>
      <c r="R425" s="2">
        <v>3000</v>
      </c>
      <c r="S425" s="2">
        <v>0</v>
      </c>
      <c r="T425" s="2">
        <v>0</v>
      </c>
    </row>
    <row r="426" spans="1:20" s="1" customFormat="1" x14ac:dyDescent="0.25">
      <c r="A426" s="2">
        <f>[1]Final!A428</f>
        <v>1984</v>
      </c>
      <c r="B426" s="2">
        <f>[1]Final!B428</f>
        <v>3</v>
      </c>
      <c r="C426" s="2">
        <f>[1]Final!C428</f>
        <v>2</v>
      </c>
      <c r="D426" s="2" t="s">
        <v>17</v>
      </c>
      <c r="E426" s="6">
        <f>[1]Final!J428</f>
        <v>0.75</v>
      </c>
      <c r="F426" s="2">
        <f>[1]Final!E428</f>
        <v>-5.91</v>
      </c>
      <c r="G426" s="2">
        <f>[1]Final!G428</f>
        <v>65</v>
      </c>
      <c r="H426" s="5">
        <f>[1]Final!F428*10</f>
        <v>999.90000000000009</v>
      </c>
      <c r="I426" s="5">
        <f>[1]Final!H428</f>
        <v>3.1</v>
      </c>
      <c r="J426" s="2">
        <f>[1]Final!D3074</f>
        <v>0</v>
      </c>
      <c r="K426" s="4">
        <f>[2]Reach4Kure!$B430*86400</f>
        <v>134265.60000000001</v>
      </c>
      <c r="L426" s="2">
        <f>[2]Reach4Kure!$G430</f>
        <v>0</v>
      </c>
      <c r="M426" s="2">
        <v>0</v>
      </c>
      <c r="N426" s="2">
        <f>[2]Reach4Kure!$C430*1000</f>
        <v>3051</v>
      </c>
      <c r="O426" s="3">
        <f>([2]Reach4Kure!$F430)*1000</f>
        <v>4.9030000000000005</v>
      </c>
      <c r="P426" s="2">
        <f>[2]Reach4Kure!$D430*1000/5</f>
        <v>0.98019999999999996</v>
      </c>
      <c r="Q426" s="2">
        <v>0.1</v>
      </c>
      <c r="R426" s="2">
        <v>3000</v>
      </c>
      <c r="S426" s="2">
        <v>0</v>
      </c>
      <c r="T426" s="2">
        <v>0</v>
      </c>
    </row>
    <row r="427" spans="1:20" s="1" customFormat="1" x14ac:dyDescent="0.25">
      <c r="A427" s="2">
        <f>[1]Final!A429</f>
        <v>1984</v>
      </c>
      <c r="B427" s="2">
        <f>[1]Final!B429</f>
        <v>3</v>
      </c>
      <c r="C427" s="2">
        <f>[1]Final!C429</f>
        <v>3</v>
      </c>
      <c r="D427" s="2" t="s">
        <v>17</v>
      </c>
      <c r="E427" s="6">
        <f>[1]Final!J429</f>
        <v>0.78749999999999998</v>
      </c>
      <c r="F427" s="2">
        <f>[1]Final!E429</f>
        <v>-2.27</v>
      </c>
      <c r="G427" s="2">
        <f>[1]Final!G429</f>
        <v>72</v>
      </c>
      <c r="H427" s="5">
        <f>[1]Final!F429*10</f>
        <v>1008.3</v>
      </c>
      <c r="I427" s="5">
        <f>[1]Final!H429</f>
        <v>5.7</v>
      </c>
      <c r="J427" s="2">
        <f>[1]Final!D3075</f>
        <v>0</v>
      </c>
      <c r="K427" s="4">
        <f>[2]Reach4Kure!$B431*86400</f>
        <v>132537.60000000001</v>
      </c>
      <c r="L427" s="2">
        <f>[2]Reach4Kure!$G431</f>
        <v>0</v>
      </c>
      <c r="M427" s="2">
        <v>0</v>
      </c>
      <c r="N427" s="2">
        <f>[2]Reach4Kure!$C431*1000</f>
        <v>3035</v>
      </c>
      <c r="O427" s="3">
        <f>([2]Reach4Kure!$F431)*1000</f>
        <v>4.91</v>
      </c>
      <c r="P427" s="2">
        <f>[2]Reach4Kure!$D431*1000/5</f>
        <v>0.98180000000000001</v>
      </c>
      <c r="Q427" s="2">
        <v>0.1</v>
      </c>
      <c r="R427" s="2">
        <v>3000</v>
      </c>
      <c r="S427" s="2">
        <v>0</v>
      </c>
      <c r="T427" s="2">
        <v>0</v>
      </c>
    </row>
    <row r="428" spans="1:20" s="1" customFormat="1" x14ac:dyDescent="0.25">
      <c r="A428" s="2">
        <f>[1]Final!A430</f>
        <v>1984</v>
      </c>
      <c r="B428" s="2">
        <f>[1]Final!B430</f>
        <v>3</v>
      </c>
      <c r="C428" s="2">
        <f>[1]Final!C430</f>
        <v>4</v>
      </c>
      <c r="D428" s="2" t="s">
        <v>17</v>
      </c>
      <c r="E428" s="6">
        <f>[1]Final!J430</f>
        <v>0.91249999999999998</v>
      </c>
      <c r="F428" s="2">
        <f>[1]Final!E430</f>
        <v>-2.2799999999999998</v>
      </c>
      <c r="G428" s="2">
        <f>[1]Final!G430</f>
        <v>95</v>
      </c>
      <c r="H428" s="5">
        <f>[1]Final!F430*10</f>
        <v>1009</v>
      </c>
      <c r="I428" s="5">
        <f>[1]Final!H430</f>
        <v>5.8</v>
      </c>
      <c r="J428" s="2">
        <f>[1]Final!D3076</f>
        <v>0</v>
      </c>
      <c r="K428" s="4">
        <f>[2]Reach4Kure!$B432*86400</f>
        <v>131846.39999999999</v>
      </c>
      <c r="L428" s="2">
        <f>[2]Reach4Kure!$G432</f>
        <v>0</v>
      </c>
      <c r="M428" s="2">
        <v>0</v>
      </c>
      <c r="N428" s="2">
        <f>[2]Reach4Kure!$C432*1000</f>
        <v>2999</v>
      </c>
      <c r="O428" s="3">
        <f>([2]Reach4Kure!$F432)*1000</f>
        <v>4.835</v>
      </c>
      <c r="P428" s="2">
        <f>[2]Reach4Kure!$D432*1000/5</f>
        <v>0.96679999999999988</v>
      </c>
      <c r="Q428" s="2">
        <v>0.1</v>
      </c>
      <c r="R428" s="2">
        <v>3000</v>
      </c>
      <c r="S428" s="2">
        <v>0</v>
      </c>
      <c r="T428" s="2">
        <v>0</v>
      </c>
    </row>
    <row r="429" spans="1:20" s="1" customFormat="1" x14ac:dyDescent="0.25">
      <c r="A429" s="2">
        <f>[1]Final!A431</f>
        <v>1984</v>
      </c>
      <c r="B429" s="2">
        <f>[1]Final!B431</f>
        <v>3</v>
      </c>
      <c r="C429" s="2">
        <f>[1]Final!C431</f>
        <v>5</v>
      </c>
      <c r="D429" s="2" t="s">
        <v>17</v>
      </c>
      <c r="E429" s="6">
        <f>[1]Final!J431</f>
        <v>0.21249999999999999</v>
      </c>
      <c r="F429" s="2">
        <f>[1]Final!E431</f>
        <v>2.2799999999999998</v>
      </c>
      <c r="G429" s="2">
        <f>[1]Final!G431</f>
        <v>65</v>
      </c>
      <c r="H429" s="5">
        <f>[1]Final!F431*10</f>
        <v>1010.6</v>
      </c>
      <c r="I429" s="5">
        <f>[1]Final!H431</f>
        <v>4.3</v>
      </c>
      <c r="J429" s="2">
        <f>[1]Final!D3077</f>
        <v>0</v>
      </c>
      <c r="K429" s="4">
        <f>[2]Reach4Kure!$B433*86400</f>
        <v>271900.79999999999</v>
      </c>
      <c r="L429" s="2">
        <f>[2]Reach4Kure!$G433</f>
        <v>2.11</v>
      </c>
      <c r="M429" s="2">
        <v>0</v>
      </c>
      <c r="N429" s="2">
        <f>[2]Reach4Kure!$C433*1000</f>
        <v>3948</v>
      </c>
      <c r="O429" s="3">
        <f>([2]Reach4Kure!$F433)*1000</f>
        <v>26.13</v>
      </c>
      <c r="P429" s="2">
        <f>[2]Reach4Kure!$D433*1000/5</f>
        <v>5.226</v>
      </c>
      <c r="Q429" s="2">
        <v>0.1</v>
      </c>
      <c r="R429" s="2">
        <v>3000</v>
      </c>
      <c r="S429" s="2">
        <v>0</v>
      </c>
      <c r="T429" s="2">
        <v>0</v>
      </c>
    </row>
    <row r="430" spans="1:20" s="1" customFormat="1" x14ac:dyDescent="0.25">
      <c r="A430" s="2">
        <f>[1]Final!A432</f>
        <v>1984</v>
      </c>
      <c r="B430" s="2">
        <f>[1]Final!B432</f>
        <v>3</v>
      </c>
      <c r="C430" s="2">
        <f>[1]Final!C432</f>
        <v>6</v>
      </c>
      <c r="D430" s="2" t="s">
        <v>17</v>
      </c>
      <c r="E430" s="6">
        <f>[1]Final!J432</f>
        <v>0.375</v>
      </c>
      <c r="F430" s="2">
        <f>[1]Final!E432</f>
        <v>4.43</v>
      </c>
      <c r="G430" s="2">
        <f>[1]Final!G432</f>
        <v>58</v>
      </c>
      <c r="H430" s="5">
        <f>[1]Final!F432*10</f>
        <v>1007.5</v>
      </c>
      <c r="I430" s="5">
        <f>[1]Final!H432</f>
        <v>6.3</v>
      </c>
      <c r="J430" s="2">
        <f>[1]Final!D3078</f>
        <v>1.19</v>
      </c>
      <c r="K430" s="4">
        <f>[2]Reach4Kure!$B434*86400</f>
        <v>802569.6</v>
      </c>
      <c r="L430" s="2">
        <f>[2]Reach4Kure!$G434</f>
        <v>4.4800000000000004</v>
      </c>
      <c r="M430" s="2">
        <v>0</v>
      </c>
      <c r="N430" s="2">
        <f>[2]Reach4Kure!$C434*1000</f>
        <v>6214</v>
      </c>
      <c r="O430" s="3">
        <f>([2]Reach4Kure!$F434)*1000</f>
        <v>59.03</v>
      </c>
      <c r="P430" s="2">
        <f>[2]Reach4Kure!$D434*1000/5</f>
        <v>11.806000000000001</v>
      </c>
      <c r="Q430" s="2">
        <v>0.1</v>
      </c>
      <c r="R430" s="2">
        <v>3000</v>
      </c>
      <c r="S430" s="2">
        <v>0</v>
      </c>
      <c r="T430" s="2">
        <v>0</v>
      </c>
    </row>
    <row r="431" spans="1:20" s="1" customFormat="1" x14ac:dyDescent="0.25">
      <c r="A431" s="2">
        <f>[1]Final!A433</f>
        <v>1984</v>
      </c>
      <c r="B431" s="2">
        <f>[1]Final!B433</f>
        <v>3</v>
      </c>
      <c r="C431" s="2">
        <f>[1]Final!C433</f>
        <v>7</v>
      </c>
      <c r="D431" s="2" t="s">
        <v>17</v>
      </c>
      <c r="E431" s="6">
        <f>[1]Final!J433</f>
        <v>0.16250000000000001</v>
      </c>
      <c r="F431" s="2">
        <f>[1]Final!E433</f>
        <v>1.77</v>
      </c>
      <c r="G431" s="2">
        <f>[1]Final!G433</f>
        <v>36</v>
      </c>
      <c r="H431" s="5">
        <f>[1]Final!F433*10</f>
        <v>1016.8000000000001</v>
      </c>
      <c r="I431" s="5">
        <f>[1]Final!H433</f>
        <v>5.0999999999999996</v>
      </c>
      <c r="J431" s="2">
        <f>[1]Final!D3079</f>
        <v>0</v>
      </c>
      <c r="K431" s="4">
        <f>[2]Reach4Kure!$B435*86400</f>
        <v>606009.59999999998</v>
      </c>
      <c r="L431" s="2">
        <f>[2]Reach4Kure!$G435</f>
        <v>1.4</v>
      </c>
      <c r="M431" s="2">
        <v>0</v>
      </c>
      <c r="N431" s="2">
        <f>[2]Reach4Kure!$C435*1000</f>
        <v>5373</v>
      </c>
      <c r="O431" s="3">
        <f>([2]Reach4Kure!$F435)*1000</f>
        <v>58.62</v>
      </c>
      <c r="P431" s="2">
        <f>[2]Reach4Kure!$D435*1000/5</f>
        <v>11.724</v>
      </c>
      <c r="Q431" s="2">
        <v>0.1</v>
      </c>
      <c r="R431" s="2">
        <v>3000</v>
      </c>
      <c r="S431" s="2">
        <v>0</v>
      </c>
      <c r="T431" s="2">
        <v>0</v>
      </c>
    </row>
    <row r="432" spans="1:20" s="1" customFormat="1" x14ac:dyDescent="0.25">
      <c r="A432" s="2">
        <f>[1]Final!A434</f>
        <v>1984</v>
      </c>
      <c r="B432" s="2">
        <f>[1]Final!B434</f>
        <v>3</v>
      </c>
      <c r="C432" s="2">
        <f>[1]Final!C434</f>
        <v>8</v>
      </c>
      <c r="D432" s="2" t="s">
        <v>17</v>
      </c>
      <c r="E432" s="6">
        <f>[1]Final!J434</f>
        <v>0.21249999999999999</v>
      </c>
      <c r="F432" s="2">
        <f>[1]Final!E434</f>
        <v>0.57999999999999996</v>
      </c>
      <c r="G432" s="2">
        <f>[1]Final!G434</f>
        <v>44</v>
      </c>
      <c r="H432" s="5">
        <f>[1]Final!F434*10</f>
        <v>1029.4000000000001</v>
      </c>
      <c r="I432" s="5">
        <f>[1]Final!H434</f>
        <v>5.5</v>
      </c>
      <c r="J432" s="2">
        <f>[1]Final!D3080</f>
        <v>0.65</v>
      </c>
      <c r="K432" s="4">
        <f>[2]Reach4Kure!$B436*86400</f>
        <v>439948.79999999999</v>
      </c>
      <c r="L432" s="2">
        <f>[2]Reach4Kure!$G436</f>
        <v>0.41</v>
      </c>
      <c r="M432" s="2">
        <v>0</v>
      </c>
      <c r="N432" s="2">
        <f>[2]Reach4Kure!$C436*1000</f>
        <v>8311</v>
      </c>
      <c r="O432" s="3">
        <f>([2]Reach4Kure!$F436)*1000</f>
        <v>52.16</v>
      </c>
      <c r="P432" s="2">
        <f>[2]Reach4Kure!$D436*1000/5</f>
        <v>10.431999999999999</v>
      </c>
      <c r="Q432" s="2">
        <v>0.1</v>
      </c>
      <c r="R432" s="2">
        <v>3000</v>
      </c>
      <c r="S432" s="2">
        <v>0</v>
      </c>
      <c r="T432" s="2">
        <v>0</v>
      </c>
    </row>
    <row r="433" spans="1:20" s="1" customFormat="1" x14ac:dyDescent="0.25">
      <c r="A433" s="2">
        <f>[1]Final!A435</f>
        <v>1984</v>
      </c>
      <c r="B433" s="2">
        <f>[1]Final!B435</f>
        <v>3</v>
      </c>
      <c r="C433" s="2">
        <f>[1]Final!C435</f>
        <v>9</v>
      </c>
      <c r="D433" s="2" t="s">
        <v>17</v>
      </c>
      <c r="E433" s="6">
        <f>[1]Final!J435</f>
        <v>0.91249999999999998</v>
      </c>
      <c r="F433" s="2">
        <f>[1]Final!E435</f>
        <v>-2.13</v>
      </c>
      <c r="G433" s="2">
        <f>[1]Final!G435</f>
        <v>86</v>
      </c>
      <c r="H433" s="5">
        <f>[1]Final!F435*10</f>
        <v>1028.5999999999999</v>
      </c>
      <c r="I433" s="5">
        <f>[1]Final!H435</f>
        <v>1.6</v>
      </c>
      <c r="J433" s="2">
        <f>[1]Final!D3081</f>
        <v>0.17</v>
      </c>
      <c r="K433" s="4">
        <f>[2]Reach4Kure!$B437*86400</f>
        <v>334540.79999999999</v>
      </c>
      <c r="L433" s="2">
        <f>[2]Reach4Kure!$G437</f>
        <v>0</v>
      </c>
      <c r="M433" s="2">
        <v>0</v>
      </c>
      <c r="N433" s="2">
        <f>[2]Reach4Kure!$C437*1000</f>
        <v>7765</v>
      </c>
      <c r="O433" s="3">
        <f>([2]Reach4Kure!$F437)*1000</f>
        <v>44.519999999999996</v>
      </c>
      <c r="P433" s="2">
        <f>[2]Reach4Kure!$D437*1000/5</f>
        <v>8.9039999999999999</v>
      </c>
      <c r="Q433" s="2">
        <v>0.1</v>
      </c>
      <c r="R433" s="2">
        <v>3000</v>
      </c>
      <c r="S433" s="2">
        <v>0</v>
      </c>
      <c r="T433" s="2">
        <v>0</v>
      </c>
    </row>
    <row r="434" spans="1:20" s="1" customFormat="1" x14ac:dyDescent="0.25">
      <c r="A434" s="2">
        <f>[1]Final!A436</f>
        <v>1984</v>
      </c>
      <c r="B434" s="2">
        <f>[1]Final!B436</f>
        <v>3</v>
      </c>
      <c r="C434" s="2">
        <f>[1]Final!C436</f>
        <v>10</v>
      </c>
      <c r="D434" s="2" t="s">
        <v>17</v>
      </c>
      <c r="E434" s="6">
        <f>[1]Final!J436</f>
        <v>0.875</v>
      </c>
      <c r="F434" s="2">
        <f>[1]Final!E436</f>
        <v>-2.11</v>
      </c>
      <c r="G434" s="2">
        <f>[1]Final!G436</f>
        <v>78</v>
      </c>
      <c r="H434" s="5">
        <f>[1]Final!F436*10</f>
        <v>1029.8</v>
      </c>
      <c r="I434" s="5">
        <f>[1]Final!H436</f>
        <v>4.3</v>
      </c>
      <c r="J434" s="2">
        <f>[1]Final!D3082</f>
        <v>0.73</v>
      </c>
      <c r="K434" s="4">
        <f>[2]Reach4Kure!$B438*86400</f>
        <v>273715.20000000001</v>
      </c>
      <c r="L434" s="2">
        <f>[2]Reach4Kure!$G438</f>
        <v>0</v>
      </c>
      <c r="M434" s="2">
        <v>0</v>
      </c>
      <c r="N434" s="2">
        <f>[2]Reach4Kure!$C438*1000</f>
        <v>5432</v>
      </c>
      <c r="O434" s="3">
        <f>([2]Reach4Kure!$F438)*1000</f>
        <v>36.47</v>
      </c>
      <c r="P434" s="2">
        <f>[2]Reach4Kure!$D438*1000/5</f>
        <v>7.2939999999999996</v>
      </c>
      <c r="Q434" s="2">
        <v>0.1</v>
      </c>
      <c r="R434" s="2">
        <v>3000</v>
      </c>
      <c r="S434" s="2">
        <v>0</v>
      </c>
      <c r="T434" s="2">
        <v>0</v>
      </c>
    </row>
    <row r="435" spans="1:20" s="1" customFormat="1" x14ac:dyDescent="0.25">
      <c r="A435" s="2">
        <f>[1]Final!A437</f>
        <v>1984</v>
      </c>
      <c r="B435" s="2">
        <f>[1]Final!B437</f>
        <v>3</v>
      </c>
      <c r="C435" s="2">
        <f>[1]Final!C437</f>
        <v>11</v>
      </c>
      <c r="D435" s="2" t="s">
        <v>17</v>
      </c>
      <c r="E435" s="6">
        <f>[1]Final!J437</f>
        <v>0.875</v>
      </c>
      <c r="F435" s="2">
        <f>[1]Final!E437</f>
        <v>-0.97</v>
      </c>
      <c r="G435" s="2">
        <f>[1]Final!G437</f>
        <v>80</v>
      </c>
      <c r="H435" s="5">
        <f>[1]Final!F437*10</f>
        <v>1029.5999999999999</v>
      </c>
      <c r="I435" s="5">
        <f>[1]Final!H437</f>
        <v>4.5999999999999996</v>
      </c>
      <c r="J435" s="2">
        <f>[1]Final!D3083</f>
        <v>2.33</v>
      </c>
      <c r="K435" s="4">
        <f>[2]Reach4Kure!$B439*86400</f>
        <v>223516.80000000002</v>
      </c>
      <c r="L435" s="2">
        <f>[2]Reach4Kure!$G439</f>
        <v>0</v>
      </c>
      <c r="M435" s="2">
        <v>0</v>
      </c>
      <c r="N435" s="2">
        <f>[2]Reach4Kure!$C439*1000</f>
        <v>4710</v>
      </c>
      <c r="O435" s="3">
        <f>([2]Reach4Kure!$F439)*1000</f>
        <v>30.14</v>
      </c>
      <c r="P435" s="2">
        <f>[2]Reach4Kure!$D439*1000/5</f>
        <v>6.0280000000000005</v>
      </c>
      <c r="Q435" s="2">
        <v>0.1</v>
      </c>
      <c r="R435" s="2">
        <v>3000</v>
      </c>
      <c r="S435" s="2">
        <v>0</v>
      </c>
      <c r="T435" s="2">
        <v>0</v>
      </c>
    </row>
    <row r="436" spans="1:20" s="1" customFormat="1" x14ac:dyDescent="0.25">
      <c r="A436" s="2">
        <f>[1]Final!A438</f>
        <v>1984</v>
      </c>
      <c r="B436" s="2">
        <f>[1]Final!B438</f>
        <v>3</v>
      </c>
      <c r="C436" s="2">
        <f>[1]Final!C438</f>
        <v>12</v>
      </c>
      <c r="D436" s="2" t="s">
        <v>17</v>
      </c>
      <c r="E436" s="6">
        <f>[1]Final!J438</f>
        <v>0.875</v>
      </c>
      <c r="F436" s="2">
        <f>[1]Final!E438</f>
        <v>-0.93</v>
      </c>
      <c r="G436" s="2">
        <f>[1]Final!G438</f>
        <v>68</v>
      </c>
      <c r="H436" s="5">
        <f>[1]Final!F438*10</f>
        <v>1030.5999999999999</v>
      </c>
      <c r="I436" s="5">
        <f>[1]Final!H438</f>
        <v>5.0999999999999996</v>
      </c>
      <c r="J436" s="2">
        <f>[1]Final!D3084</f>
        <v>2.33</v>
      </c>
      <c r="K436" s="4">
        <f>[2]Reach4Kure!$B440*86400</f>
        <v>190339.19999999998</v>
      </c>
      <c r="L436" s="2">
        <f>[2]Reach4Kure!$G440</f>
        <v>0</v>
      </c>
      <c r="M436" s="2">
        <v>0</v>
      </c>
      <c r="N436" s="2">
        <f>[2]Reach4Kure!$C440*1000</f>
        <v>4508</v>
      </c>
      <c r="O436" s="3">
        <f>([2]Reach4Kure!$F440)*1000</f>
        <v>24.81</v>
      </c>
      <c r="P436" s="2">
        <f>[2]Reach4Kure!$D440*1000/5</f>
        <v>4.9619999999999997</v>
      </c>
      <c r="Q436" s="2">
        <v>0.1</v>
      </c>
      <c r="R436" s="2">
        <v>3000</v>
      </c>
      <c r="S436" s="2">
        <v>0</v>
      </c>
      <c r="T436" s="2">
        <v>0</v>
      </c>
    </row>
    <row r="437" spans="1:20" s="1" customFormat="1" x14ac:dyDescent="0.25">
      <c r="A437" s="2">
        <f>[1]Final!A439</f>
        <v>1984</v>
      </c>
      <c r="B437" s="2">
        <f>[1]Final!B439</f>
        <v>3</v>
      </c>
      <c r="C437" s="2">
        <f>[1]Final!C439</f>
        <v>13</v>
      </c>
      <c r="D437" s="2" t="s">
        <v>17</v>
      </c>
      <c r="E437" s="6">
        <f>[1]Final!J439</f>
        <v>0.375</v>
      </c>
      <c r="F437" s="2">
        <f>[1]Final!E439</f>
        <v>-1.26</v>
      </c>
      <c r="G437" s="2">
        <f>[1]Final!G439</f>
        <v>64</v>
      </c>
      <c r="H437" s="5">
        <f>[1]Final!F439*10</f>
        <v>1033.4000000000001</v>
      </c>
      <c r="I437" s="5">
        <f>[1]Final!H439</f>
        <v>4.5</v>
      </c>
      <c r="J437" s="2">
        <f>[1]Final!D3085</f>
        <v>7.17</v>
      </c>
      <c r="K437" s="4">
        <f>[2]Reach4Kure!$B441*86400</f>
        <v>167097.60000000001</v>
      </c>
      <c r="L437" s="2">
        <f>[2]Reach4Kure!$G441</f>
        <v>0</v>
      </c>
      <c r="M437" s="2">
        <v>0</v>
      </c>
      <c r="N437" s="2">
        <f>[2]Reach4Kure!$C441*1000</f>
        <v>4362</v>
      </c>
      <c r="O437" s="3">
        <f>([2]Reach4Kure!$F441)*1000</f>
        <v>20.420000000000002</v>
      </c>
      <c r="P437" s="2">
        <f>[2]Reach4Kure!$D441*1000/5</f>
        <v>4.0840000000000005</v>
      </c>
      <c r="Q437" s="2">
        <v>0.1</v>
      </c>
      <c r="R437" s="2">
        <v>3000</v>
      </c>
      <c r="S437" s="2">
        <v>0</v>
      </c>
      <c r="T437" s="2">
        <v>0</v>
      </c>
    </row>
    <row r="438" spans="1:20" s="1" customFormat="1" x14ac:dyDescent="0.25">
      <c r="A438" s="2">
        <f>[1]Final!A440</f>
        <v>1984</v>
      </c>
      <c r="B438" s="2">
        <f>[1]Final!B440</f>
        <v>3</v>
      </c>
      <c r="C438" s="2">
        <f>[1]Final!C440</f>
        <v>14</v>
      </c>
      <c r="D438" s="2" t="s">
        <v>17</v>
      </c>
      <c r="E438" s="6">
        <f>[1]Final!J440</f>
        <v>0.375</v>
      </c>
      <c r="F438" s="2">
        <f>[1]Final!E440</f>
        <v>-2.2200000000000002</v>
      </c>
      <c r="G438" s="2">
        <f>[1]Final!G440</f>
        <v>65</v>
      </c>
      <c r="H438" s="5">
        <f>[1]Final!F440*10</f>
        <v>1027.0999999999999</v>
      </c>
      <c r="I438" s="5">
        <f>[1]Final!H440</f>
        <v>1.7</v>
      </c>
      <c r="J438" s="2">
        <f>[1]Final!D3086</f>
        <v>3.2</v>
      </c>
      <c r="K438" s="4">
        <f>[2]Reach4Kure!$B442*86400</f>
        <v>149731.20000000001</v>
      </c>
      <c r="L438" s="2">
        <f>[2]Reach4Kure!$G442</f>
        <v>0</v>
      </c>
      <c r="M438" s="2">
        <v>0</v>
      </c>
      <c r="N438" s="2">
        <f>[2]Reach4Kure!$C442*1000</f>
        <v>3361</v>
      </c>
      <c r="O438" s="3">
        <f>([2]Reach4Kure!$F442)*1000</f>
        <v>17.010000000000002</v>
      </c>
      <c r="P438" s="2">
        <f>[2]Reach4Kure!$D442*1000/5</f>
        <v>3.4020000000000001</v>
      </c>
      <c r="Q438" s="2">
        <v>0.1</v>
      </c>
      <c r="R438" s="2">
        <v>3000</v>
      </c>
      <c r="S438" s="2">
        <v>0</v>
      </c>
      <c r="T438" s="2">
        <v>0</v>
      </c>
    </row>
    <row r="439" spans="1:20" s="1" customFormat="1" x14ac:dyDescent="0.25">
      <c r="A439" s="2">
        <f>[1]Final!A441</f>
        <v>1984</v>
      </c>
      <c r="B439" s="2">
        <f>[1]Final!B441</f>
        <v>3</v>
      </c>
      <c r="C439" s="2">
        <f>[1]Final!C441</f>
        <v>15</v>
      </c>
      <c r="D439" s="2" t="s">
        <v>17</v>
      </c>
      <c r="E439" s="6">
        <f>[1]Final!J441</f>
        <v>0.78749999999999998</v>
      </c>
      <c r="F439" s="2">
        <f>[1]Final!E441</f>
        <v>-0.76</v>
      </c>
      <c r="G439" s="2">
        <f>[1]Final!G441</f>
        <v>66</v>
      </c>
      <c r="H439" s="5">
        <f>[1]Final!F441*10</f>
        <v>1017</v>
      </c>
      <c r="I439" s="5">
        <f>[1]Final!H441</f>
        <v>3.9</v>
      </c>
      <c r="J439" s="2">
        <f>[1]Final!D3087</f>
        <v>4.38</v>
      </c>
      <c r="K439" s="4">
        <f>[2]Reach4Kure!$B443*86400</f>
        <v>139622.40000000002</v>
      </c>
      <c r="L439" s="2">
        <f>[2]Reach4Kure!$G443</f>
        <v>0</v>
      </c>
      <c r="M439" s="2">
        <v>0</v>
      </c>
      <c r="N439" s="2">
        <f>[2]Reach4Kure!$C443*1000</f>
        <v>2983</v>
      </c>
      <c r="O439" s="3">
        <f>([2]Reach4Kure!$F443)*1000</f>
        <v>14.23</v>
      </c>
      <c r="P439" s="2">
        <f>[2]Reach4Kure!$D443*1000/5</f>
        <v>2.8460000000000001</v>
      </c>
      <c r="Q439" s="2">
        <v>0.1</v>
      </c>
      <c r="R439" s="2">
        <v>3000</v>
      </c>
      <c r="S439" s="2">
        <v>0</v>
      </c>
      <c r="T439" s="2">
        <v>0</v>
      </c>
    </row>
    <row r="440" spans="1:20" s="1" customFormat="1" x14ac:dyDescent="0.25">
      <c r="A440" s="2">
        <f>[1]Final!A442</f>
        <v>1984</v>
      </c>
      <c r="B440" s="2">
        <f>[1]Final!B442</f>
        <v>3</v>
      </c>
      <c r="C440" s="2">
        <f>[1]Final!C442</f>
        <v>16</v>
      </c>
      <c r="D440" s="2" t="s">
        <v>17</v>
      </c>
      <c r="E440" s="6">
        <f>[1]Final!J442</f>
        <v>0.125</v>
      </c>
      <c r="F440" s="2">
        <f>[1]Final!E442</f>
        <v>-0.5</v>
      </c>
      <c r="G440" s="2">
        <f>[1]Final!G442</f>
        <v>55</v>
      </c>
      <c r="H440" s="5">
        <f>[1]Final!F442*10</f>
        <v>1020.8</v>
      </c>
      <c r="I440" s="5">
        <f>[1]Final!H442</f>
        <v>2.7</v>
      </c>
      <c r="J440" s="2">
        <f>[1]Final!D3088</f>
        <v>4.57</v>
      </c>
      <c r="K440" s="4">
        <f>[2]Reach4Kure!$B444*86400</f>
        <v>136425.60000000001</v>
      </c>
      <c r="L440" s="2">
        <f>[2]Reach4Kure!$G444</f>
        <v>0</v>
      </c>
      <c r="M440" s="2">
        <v>0</v>
      </c>
      <c r="N440" s="2">
        <f>[2]Reach4Kure!$C444*1000</f>
        <v>2960</v>
      </c>
      <c r="O440" s="3">
        <f>([2]Reach4Kure!$F444)*1000</f>
        <v>11.860000000000001</v>
      </c>
      <c r="P440" s="2">
        <f>[2]Reach4Kure!$D444*1000/5</f>
        <v>2.3720000000000003</v>
      </c>
      <c r="Q440" s="2">
        <v>0.1</v>
      </c>
      <c r="R440" s="2">
        <v>3000</v>
      </c>
      <c r="S440" s="2">
        <v>0</v>
      </c>
      <c r="T440" s="2">
        <v>0</v>
      </c>
    </row>
    <row r="441" spans="1:20" s="1" customFormat="1" x14ac:dyDescent="0.25">
      <c r="A441" s="2">
        <f>[1]Final!A443</f>
        <v>1984</v>
      </c>
      <c r="B441" s="2">
        <f>[1]Final!B443</f>
        <v>3</v>
      </c>
      <c r="C441" s="2">
        <f>[1]Final!C443</f>
        <v>17</v>
      </c>
      <c r="D441" s="2" t="s">
        <v>17</v>
      </c>
      <c r="E441" s="6">
        <f>[1]Final!J443</f>
        <v>8.7499999999999994E-2</v>
      </c>
      <c r="F441" s="2">
        <f>[1]Final!E443</f>
        <v>-2.93</v>
      </c>
      <c r="G441" s="2">
        <f>[1]Final!G443</f>
        <v>62</v>
      </c>
      <c r="H441" s="5">
        <f>[1]Final!F443*10</f>
        <v>1019.5</v>
      </c>
      <c r="I441" s="5">
        <f>[1]Final!H443</f>
        <v>2.2000000000000002</v>
      </c>
      <c r="J441" s="2">
        <f>[1]Final!D3089</f>
        <v>3.5</v>
      </c>
      <c r="K441" s="4">
        <f>[2]Reach4Kure!$B445*86400</f>
        <v>134438.39999999999</v>
      </c>
      <c r="L441" s="2">
        <f>[2]Reach4Kure!$G445</f>
        <v>0</v>
      </c>
      <c r="M441" s="2">
        <v>0</v>
      </c>
      <c r="N441" s="2">
        <f>[2]Reach4Kure!$C445*1000</f>
        <v>2945</v>
      </c>
      <c r="O441" s="3">
        <f>([2]Reach4Kure!$F445)*1000</f>
        <v>9.9450000000000003</v>
      </c>
      <c r="P441" s="2">
        <f>[2]Reach4Kure!$D445*1000/5</f>
        <v>1.9890000000000001</v>
      </c>
      <c r="Q441" s="2">
        <v>0.1</v>
      </c>
      <c r="R441" s="2">
        <v>3000</v>
      </c>
      <c r="S441" s="2">
        <v>0</v>
      </c>
      <c r="T441" s="2">
        <v>0</v>
      </c>
    </row>
    <row r="442" spans="1:20" s="1" customFormat="1" x14ac:dyDescent="0.25">
      <c r="A442" s="2">
        <f>[1]Final!A444</f>
        <v>1984</v>
      </c>
      <c r="B442" s="2">
        <f>[1]Final!B444</f>
        <v>3</v>
      </c>
      <c r="C442" s="2">
        <f>[1]Final!C444</f>
        <v>18</v>
      </c>
      <c r="D442" s="2" t="s">
        <v>17</v>
      </c>
      <c r="E442" s="6">
        <f>[1]Final!J444</f>
        <v>8.7499999999999994E-2</v>
      </c>
      <c r="F442" s="2">
        <f>[1]Final!E444</f>
        <v>-4.97</v>
      </c>
      <c r="G442" s="2">
        <f>[1]Final!G444</f>
        <v>88</v>
      </c>
      <c r="H442" s="5">
        <f>[1]Final!F444*10</f>
        <v>1020.3</v>
      </c>
      <c r="I442" s="5">
        <f>[1]Final!H444</f>
        <v>2.4</v>
      </c>
      <c r="J442" s="2">
        <f>[1]Final!D3090</f>
        <v>0.43</v>
      </c>
      <c r="K442" s="4">
        <f>[2]Reach4Kure!$B446*86400</f>
        <v>133315.19999999998</v>
      </c>
      <c r="L442" s="2">
        <f>[2]Reach4Kure!$G446</f>
        <v>0</v>
      </c>
      <c r="M442" s="2">
        <v>0</v>
      </c>
      <c r="N442" s="2">
        <f>[2]Reach4Kure!$C446*1000</f>
        <v>2921</v>
      </c>
      <c r="O442" s="3">
        <f>([2]Reach4Kure!$F446)*1000</f>
        <v>8.4169999999999998</v>
      </c>
      <c r="P442" s="2">
        <f>[2]Reach4Kure!$D446*1000/5</f>
        <v>1.6834</v>
      </c>
      <c r="Q442" s="2">
        <v>0.1</v>
      </c>
      <c r="R442" s="2">
        <v>3000</v>
      </c>
      <c r="S442" s="2">
        <v>0</v>
      </c>
      <c r="T442" s="2">
        <v>0</v>
      </c>
    </row>
    <row r="443" spans="1:20" s="1" customFormat="1" x14ac:dyDescent="0.25">
      <c r="A443" s="2">
        <f>[1]Final!A445</f>
        <v>1984</v>
      </c>
      <c r="B443" s="2">
        <f>[1]Final!B445</f>
        <v>3</v>
      </c>
      <c r="C443" s="2">
        <f>[1]Final!C445</f>
        <v>19</v>
      </c>
      <c r="D443" s="2" t="s">
        <v>17</v>
      </c>
      <c r="E443" s="6">
        <f>[1]Final!J445</f>
        <v>0.78749999999999998</v>
      </c>
      <c r="F443" s="2">
        <f>[1]Final!E445</f>
        <v>-3.69</v>
      </c>
      <c r="G443" s="2">
        <f>[1]Final!G445</f>
        <v>89</v>
      </c>
      <c r="H443" s="5">
        <f>[1]Final!F445*10</f>
        <v>1018.2</v>
      </c>
      <c r="I443" s="5">
        <f>[1]Final!H445</f>
        <v>2.6</v>
      </c>
      <c r="J443" s="2">
        <f>[1]Final!D3091</f>
        <v>0</v>
      </c>
      <c r="K443" s="4">
        <f>[2]Reach4Kure!$B447*86400</f>
        <v>132624</v>
      </c>
      <c r="L443" s="2">
        <f>[2]Reach4Kure!$G447</f>
        <v>0</v>
      </c>
      <c r="M443" s="2">
        <v>0</v>
      </c>
      <c r="N443" s="2">
        <f>[2]Reach4Kure!$C447*1000</f>
        <v>2830</v>
      </c>
      <c r="O443" s="3">
        <f>([2]Reach4Kure!$F447)*1000</f>
        <v>7.4380000000000006</v>
      </c>
      <c r="P443" s="2">
        <f>[2]Reach4Kure!$D447*1000/5</f>
        <v>1.4876</v>
      </c>
      <c r="Q443" s="2">
        <v>0.1</v>
      </c>
      <c r="R443" s="2">
        <v>3000</v>
      </c>
      <c r="S443" s="2">
        <v>0</v>
      </c>
      <c r="T443" s="2">
        <v>0</v>
      </c>
    </row>
    <row r="444" spans="1:20" s="1" customFormat="1" x14ac:dyDescent="0.25">
      <c r="A444" s="2">
        <f>[1]Final!A446</f>
        <v>1984</v>
      </c>
      <c r="B444" s="2">
        <f>[1]Final!B446</f>
        <v>3</v>
      </c>
      <c r="C444" s="2">
        <f>[1]Final!C446</f>
        <v>20</v>
      </c>
      <c r="D444" s="2" t="s">
        <v>17</v>
      </c>
      <c r="E444" s="6">
        <f>[1]Final!J446</f>
        <v>0.33750000000000002</v>
      </c>
      <c r="F444" s="2">
        <f>[1]Final!E446</f>
        <v>-3.39</v>
      </c>
      <c r="G444" s="2">
        <f>[1]Final!G446</f>
        <v>79</v>
      </c>
      <c r="H444" s="5">
        <f>[1]Final!F446*10</f>
        <v>1017.4000000000001</v>
      </c>
      <c r="I444" s="5">
        <f>[1]Final!H446</f>
        <v>0.7</v>
      </c>
      <c r="J444" s="2">
        <f>[1]Final!D3092</f>
        <v>0</v>
      </c>
      <c r="K444" s="4">
        <f>[2]Reach4Kure!$B448*86400</f>
        <v>132192</v>
      </c>
      <c r="L444" s="2">
        <f>[2]Reach4Kure!$G448</f>
        <v>0</v>
      </c>
      <c r="M444" s="2">
        <v>0</v>
      </c>
      <c r="N444" s="2">
        <f>[2]Reach4Kure!$C448*1000</f>
        <v>2820</v>
      </c>
      <c r="O444" s="3">
        <f>([2]Reach4Kure!$F448)*1000</f>
        <v>6.673</v>
      </c>
      <c r="P444" s="2">
        <f>[2]Reach4Kure!$D448*1000/5</f>
        <v>1.3346</v>
      </c>
      <c r="Q444" s="2">
        <v>0.1</v>
      </c>
      <c r="R444" s="2">
        <v>3000</v>
      </c>
      <c r="S444" s="2">
        <v>0</v>
      </c>
      <c r="T444" s="2">
        <v>0</v>
      </c>
    </row>
    <row r="445" spans="1:20" s="1" customFormat="1" x14ac:dyDescent="0.25">
      <c r="A445" s="2">
        <f>[1]Final!A447</f>
        <v>1984</v>
      </c>
      <c r="B445" s="2">
        <f>[1]Final!B447</f>
        <v>3</v>
      </c>
      <c r="C445" s="2">
        <f>[1]Final!C447</f>
        <v>21</v>
      </c>
      <c r="D445" s="2" t="s">
        <v>17</v>
      </c>
      <c r="E445" s="6">
        <f>[1]Final!J447</f>
        <v>0.375</v>
      </c>
      <c r="F445" s="2">
        <f>[1]Final!E447</f>
        <v>-2.0099999999999998</v>
      </c>
      <c r="G445" s="2">
        <f>[1]Final!G447</f>
        <v>66</v>
      </c>
      <c r="H445" s="5">
        <f>[1]Final!F447*10</f>
        <v>1017.5</v>
      </c>
      <c r="I445" s="5">
        <f>[1]Final!H447</f>
        <v>1.5</v>
      </c>
      <c r="J445" s="2">
        <f>[1]Final!D3093</f>
        <v>13.66</v>
      </c>
      <c r="K445" s="4">
        <f>[2]Reach4Kure!$B449*86400</f>
        <v>131932.79999999999</v>
      </c>
      <c r="L445" s="2">
        <f>[2]Reach4Kure!$G449</f>
        <v>0</v>
      </c>
      <c r="M445" s="2">
        <v>0</v>
      </c>
      <c r="N445" s="2">
        <f>[2]Reach4Kure!$C449*1000</f>
        <v>2816</v>
      </c>
      <c r="O445" s="3">
        <f>([2]Reach4Kure!$F449)*1000</f>
        <v>6.1779999999999999</v>
      </c>
      <c r="P445" s="2">
        <f>[2]Reach4Kure!$D449*1000/5</f>
        <v>1.2356</v>
      </c>
      <c r="Q445" s="2">
        <v>0.1</v>
      </c>
      <c r="R445" s="2">
        <v>3000</v>
      </c>
      <c r="S445" s="2">
        <v>0</v>
      </c>
      <c r="T445" s="2">
        <v>0</v>
      </c>
    </row>
    <row r="446" spans="1:20" s="1" customFormat="1" x14ac:dyDescent="0.25">
      <c r="A446" s="2">
        <f>[1]Final!A448</f>
        <v>1984</v>
      </c>
      <c r="B446" s="2">
        <f>[1]Final!B448</f>
        <v>3</v>
      </c>
      <c r="C446" s="2">
        <f>[1]Final!C448</f>
        <v>22</v>
      </c>
      <c r="D446" s="2" t="s">
        <v>17</v>
      </c>
      <c r="E446" s="6">
        <f>[1]Final!J448</f>
        <v>0.66249999999999998</v>
      </c>
      <c r="F446" s="2">
        <f>[1]Final!E448</f>
        <v>0.09</v>
      </c>
      <c r="G446" s="2">
        <f>[1]Final!G448</f>
        <v>68</v>
      </c>
      <c r="H446" s="5">
        <f>[1]Final!F448*10</f>
        <v>1016.6000000000001</v>
      </c>
      <c r="I446" s="5">
        <f>[1]Final!H448</f>
        <v>2.1</v>
      </c>
      <c r="J446" s="2">
        <f>[1]Final!D3094</f>
        <v>15.27</v>
      </c>
      <c r="K446" s="4">
        <f>[2]Reach4Kure!$B450*86400</f>
        <v>131760</v>
      </c>
      <c r="L446" s="2">
        <f>[2]Reach4Kure!$G450</f>
        <v>0.21</v>
      </c>
      <c r="M446" s="2">
        <v>0</v>
      </c>
      <c r="N446" s="2">
        <f>[2]Reach4Kure!$C450*1000</f>
        <v>2804</v>
      </c>
      <c r="O446" s="3">
        <f>([2]Reach4Kure!$F450)*1000</f>
        <v>5.7299999999999995</v>
      </c>
      <c r="P446" s="2">
        <f>[2]Reach4Kure!$D450*1000/5</f>
        <v>1.1459999999999999</v>
      </c>
      <c r="Q446" s="2">
        <v>0.1</v>
      </c>
      <c r="R446" s="2">
        <v>3000</v>
      </c>
      <c r="S446" s="2">
        <v>0</v>
      </c>
      <c r="T446" s="2">
        <v>0</v>
      </c>
    </row>
    <row r="447" spans="1:20" s="1" customFormat="1" x14ac:dyDescent="0.25">
      <c r="A447" s="2">
        <f>[1]Final!A449</f>
        <v>1984</v>
      </c>
      <c r="B447" s="2">
        <f>[1]Final!B449</f>
        <v>3</v>
      </c>
      <c r="C447" s="2">
        <f>[1]Final!C449</f>
        <v>23</v>
      </c>
      <c r="D447" s="2" t="s">
        <v>17</v>
      </c>
      <c r="E447" s="6">
        <f>[1]Final!J449</f>
        <v>0.58750000000000002</v>
      </c>
      <c r="F447" s="2">
        <f>[1]Final!E449</f>
        <v>-3.63</v>
      </c>
      <c r="G447" s="2">
        <f>[1]Final!G449</f>
        <v>63</v>
      </c>
      <c r="H447" s="5">
        <f>[1]Final!F449*10</f>
        <v>1017.1000000000001</v>
      </c>
      <c r="I447" s="5">
        <f>[1]Final!H449</f>
        <v>2.6</v>
      </c>
      <c r="J447" s="2">
        <f>[1]Final!D3095</f>
        <v>3.54</v>
      </c>
      <c r="K447" s="4">
        <f>[2]Reach4Kure!$B451*86400</f>
        <v>131673.60000000001</v>
      </c>
      <c r="L447" s="2">
        <f>[2]Reach4Kure!$G451</f>
        <v>0</v>
      </c>
      <c r="M447" s="2">
        <v>0</v>
      </c>
      <c r="N447" s="2">
        <f>[2]Reach4Kure!$C451*1000</f>
        <v>2801</v>
      </c>
      <c r="O447" s="3">
        <f>([2]Reach4Kure!$F451)*1000</f>
        <v>5.444</v>
      </c>
      <c r="P447" s="2">
        <f>[2]Reach4Kure!$D451*1000/5</f>
        <v>1.0888</v>
      </c>
      <c r="Q447" s="2">
        <v>0.1</v>
      </c>
      <c r="R447" s="2">
        <v>3000</v>
      </c>
      <c r="S447" s="2">
        <v>0</v>
      </c>
      <c r="T447" s="2">
        <v>0</v>
      </c>
    </row>
    <row r="448" spans="1:20" s="1" customFormat="1" x14ac:dyDescent="0.25">
      <c r="A448" s="2">
        <f>[1]Final!A450</f>
        <v>1984</v>
      </c>
      <c r="B448" s="2">
        <f>[1]Final!B450</f>
        <v>3</v>
      </c>
      <c r="C448" s="2">
        <f>[1]Final!C450</f>
        <v>24</v>
      </c>
      <c r="D448" s="2" t="s">
        <v>17</v>
      </c>
      <c r="E448" s="6">
        <f>[1]Final!J450</f>
        <v>0.125</v>
      </c>
      <c r="F448" s="2">
        <f>[1]Final!E450</f>
        <v>-5.86</v>
      </c>
      <c r="G448" s="2">
        <f>[1]Final!G450</f>
        <v>71</v>
      </c>
      <c r="H448" s="5">
        <f>[1]Final!F450*10</f>
        <v>1015.6</v>
      </c>
      <c r="I448" s="5">
        <f>[1]Final!H450</f>
        <v>3.2</v>
      </c>
      <c r="J448" s="2">
        <f>[1]Final!D3096</f>
        <v>0.67</v>
      </c>
      <c r="K448" s="4">
        <f>[2]Reach4Kure!$B452*86400</f>
        <v>131587.19999999998</v>
      </c>
      <c r="L448" s="2">
        <f>[2]Reach4Kure!$G452</f>
        <v>0</v>
      </c>
      <c r="M448" s="2">
        <v>0</v>
      </c>
      <c r="N448" s="2">
        <f>[2]Reach4Kure!$C452*1000</f>
        <v>2798</v>
      </c>
      <c r="O448" s="3">
        <f>([2]Reach4Kure!$F452)*1000</f>
        <v>5.17</v>
      </c>
      <c r="P448" s="2">
        <f>[2]Reach4Kure!$D452*1000/5</f>
        <v>1.034</v>
      </c>
      <c r="Q448" s="2">
        <v>0.1</v>
      </c>
      <c r="R448" s="2">
        <v>3000</v>
      </c>
      <c r="S448" s="2">
        <v>0</v>
      </c>
      <c r="T448" s="2">
        <v>0</v>
      </c>
    </row>
    <row r="449" spans="1:20" s="1" customFormat="1" x14ac:dyDescent="0.25">
      <c r="A449" s="2">
        <f>[1]Final!A451</f>
        <v>1984</v>
      </c>
      <c r="B449" s="2">
        <f>[1]Final!B451</f>
        <v>3</v>
      </c>
      <c r="C449" s="2">
        <f>[1]Final!C451</f>
        <v>25</v>
      </c>
      <c r="D449" s="2" t="s">
        <v>17</v>
      </c>
      <c r="E449" s="6">
        <f>[1]Final!J451</f>
        <v>0.875</v>
      </c>
      <c r="F449" s="2">
        <f>[1]Final!E451</f>
        <v>-3.25</v>
      </c>
      <c r="G449" s="2">
        <f>[1]Final!G451</f>
        <v>71</v>
      </c>
      <c r="H449" s="5">
        <f>[1]Final!F451*10</f>
        <v>1009.4</v>
      </c>
      <c r="I449" s="5">
        <f>[1]Final!H451</f>
        <v>4.4000000000000004</v>
      </c>
      <c r="J449" s="2">
        <f>[1]Final!D3097</f>
        <v>4.3600000000000003</v>
      </c>
      <c r="K449" s="4">
        <f>[2]Reach4Kure!$B453*86400</f>
        <v>131587.19999999998</v>
      </c>
      <c r="L449" s="2">
        <f>[2]Reach4Kure!$G453</f>
        <v>0</v>
      </c>
      <c r="M449" s="2">
        <v>0</v>
      </c>
      <c r="N449" s="2">
        <f>[2]Reach4Kure!$C453*1000</f>
        <v>2796</v>
      </c>
      <c r="O449" s="3">
        <f>([2]Reach4Kure!$F453)*1000</f>
        <v>5.1070000000000002</v>
      </c>
      <c r="P449" s="2">
        <f>[2]Reach4Kure!$D453*1000/5</f>
        <v>1.0214000000000001</v>
      </c>
      <c r="Q449" s="2">
        <v>0.1</v>
      </c>
      <c r="R449" s="2">
        <v>3000</v>
      </c>
      <c r="S449" s="2">
        <v>0</v>
      </c>
      <c r="T449" s="2">
        <v>0</v>
      </c>
    </row>
    <row r="450" spans="1:20" s="1" customFormat="1" x14ac:dyDescent="0.25">
      <c r="A450" s="2">
        <f>[1]Final!A452</f>
        <v>1984</v>
      </c>
      <c r="B450" s="2">
        <f>[1]Final!B452</f>
        <v>3</v>
      </c>
      <c r="C450" s="2">
        <f>[1]Final!C452</f>
        <v>26</v>
      </c>
      <c r="D450" s="2" t="s">
        <v>17</v>
      </c>
      <c r="E450" s="6">
        <f>[1]Final!J452</f>
        <v>0.875</v>
      </c>
      <c r="F450" s="2">
        <f>[1]Final!E452</f>
        <v>-2.2799999999999998</v>
      </c>
      <c r="G450" s="2">
        <f>[1]Final!G452</f>
        <v>68</v>
      </c>
      <c r="H450" s="5">
        <f>[1]Final!F452*10</f>
        <v>1004.9000000000001</v>
      </c>
      <c r="I450" s="5">
        <f>[1]Final!H452</f>
        <v>6</v>
      </c>
      <c r="J450" s="2">
        <f>[1]Final!D3098</f>
        <v>1.78</v>
      </c>
      <c r="K450" s="4">
        <f>[2]Reach4Kure!$B454*86400</f>
        <v>131500.79999999999</v>
      </c>
      <c r="L450" s="2">
        <f>[2]Reach4Kure!$G454</f>
        <v>0</v>
      </c>
      <c r="M450" s="2">
        <v>0</v>
      </c>
      <c r="N450" s="2">
        <f>[2]Reach4Kure!$C454*1000</f>
        <v>2794</v>
      </c>
      <c r="O450" s="3">
        <f>([2]Reach4Kure!$F454)*1000</f>
        <v>5.0679999999999996</v>
      </c>
      <c r="P450" s="2">
        <f>[2]Reach4Kure!$D454*1000/5</f>
        <v>1.0135999999999998</v>
      </c>
      <c r="Q450" s="2">
        <v>0.1</v>
      </c>
      <c r="R450" s="2">
        <v>3000</v>
      </c>
      <c r="S450" s="2">
        <v>0</v>
      </c>
      <c r="T450" s="2">
        <v>0</v>
      </c>
    </row>
    <row r="451" spans="1:20" s="1" customFormat="1" x14ac:dyDescent="0.25">
      <c r="A451" s="2">
        <f>[1]Final!A453</f>
        <v>1984</v>
      </c>
      <c r="B451" s="2">
        <f>[1]Final!B453</f>
        <v>3</v>
      </c>
      <c r="C451" s="2">
        <f>[1]Final!C453</f>
        <v>27</v>
      </c>
      <c r="D451" s="2" t="s">
        <v>17</v>
      </c>
      <c r="E451" s="6">
        <f>[1]Final!J453</f>
        <v>1</v>
      </c>
      <c r="F451" s="2">
        <f>[1]Final!E453</f>
        <v>-1.55</v>
      </c>
      <c r="G451" s="2">
        <f>[1]Final!G453</f>
        <v>76</v>
      </c>
      <c r="H451" s="5">
        <f>[1]Final!F453*10</f>
        <v>1001.5</v>
      </c>
      <c r="I451" s="5">
        <f>[1]Final!H453</f>
        <v>3.9</v>
      </c>
      <c r="J451" s="2">
        <f>[1]Final!D3099</f>
        <v>0</v>
      </c>
      <c r="K451" s="4">
        <f>[2]Reach4Kure!$B455*86400</f>
        <v>131500.79999999999</v>
      </c>
      <c r="L451" s="2">
        <f>[2]Reach4Kure!$G455</f>
        <v>0</v>
      </c>
      <c r="M451" s="2">
        <v>0</v>
      </c>
      <c r="N451" s="2">
        <f>[2]Reach4Kure!$C455*1000</f>
        <v>2792</v>
      </c>
      <c r="O451" s="3">
        <f>([2]Reach4Kure!$F455)*1000</f>
        <v>5.0439999999999996</v>
      </c>
      <c r="P451" s="2">
        <f>[2]Reach4Kure!$D455*1000/5</f>
        <v>1.0087999999999999</v>
      </c>
      <c r="Q451" s="2">
        <v>0.1</v>
      </c>
      <c r="R451" s="2">
        <v>3000</v>
      </c>
      <c r="S451" s="2">
        <v>0</v>
      </c>
      <c r="T451" s="2">
        <v>0</v>
      </c>
    </row>
    <row r="452" spans="1:20" s="1" customFormat="1" x14ac:dyDescent="0.25">
      <c r="A452" s="2">
        <f>[1]Final!A454</f>
        <v>1984</v>
      </c>
      <c r="B452" s="2">
        <f>[1]Final!B454</f>
        <v>3</v>
      </c>
      <c r="C452" s="2">
        <f>[1]Final!C454</f>
        <v>28</v>
      </c>
      <c r="D452" s="2" t="s">
        <v>17</v>
      </c>
      <c r="E452" s="6">
        <f>[1]Final!J454</f>
        <v>1</v>
      </c>
      <c r="F452" s="2">
        <f>[1]Final!E454</f>
        <v>-0.65</v>
      </c>
      <c r="G452" s="2">
        <f>[1]Final!G454</f>
        <v>79</v>
      </c>
      <c r="H452" s="5">
        <f>[1]Final!F454*10</f>
        <v>1000.4000000000001</v>
      </c>
      <c r="I452" s="5">
        <f>[1]Final!H454</f>
        <v>4.5</v>
      </c>
      <c r="J452" s="2">
        <f>[1]Final!D3100</f>
        <v>0</v>
      </c>
      <c r="K452" s="4">
        <f>[2]Reach4Kure!$B456*86400</f>
        <v>131500.79999999999</v>
      </c>
      <c r="L452" s="2">
        <f>[2]Reach4Kure!$G456</f>
        <v>0</v>
      </c>
      <c r="M452" s="2">
        <v>0</v>
      </c>
      <c r="N452" s="2">
        <f>[2]Reach4Kure!$C456*1000</f>
        <v>2788</v>
      </c>
      <c r="O452" s="3">
        <f>([2]Reach4Kure!$F456)*1000</f>
        <v>5.0270000000000001</v>
      </c>
      <c r="P452" s="2">
        <f>[2]Reach4Kure!$D456*1000/5</f>
        <v>1.0054000000000001</v>
      </c>
      <c r="Q452" s="2">
        <v>0.1</v>
      </c>
      <c r="R452" s="2">
        <v>3000</v>
      </c>
      <c r="S452" s="2">
        <v>0</v>
      </c>
      <c r="T452" s="2">
        <v>0</v>
      </c>
    </row>
    <row r="453" spans="1:20" s="1" customFormat="1" x14ac:dyDescent="0.25">
      <c r="A453" s="2">
        <f>[1]Final!A455</f>
        <v>1984</v>
      </c>
      <c r="B453" s="2">
        <f>[1]Final!B455</f>
        <v>3</v>
      </c>
      <c r="C453" s="2">
        <f>[1]Final!C455</f>
        <v>29</v>
      </c>
      <c r="D453" s="2" t="s">
        <v>17</v>
      </c>
      <c r="E453" s="6">
        <f>[1]Final!J455</f>
        <v>1</v>
      </c>
      <c r="F453" s="2">
        <f>[1]Final!E455</f>
        <v>-0.06</v>
      </c>
      <c r="G453" s="2">
        <f>[1]Final!G455</f>
        <v>99</v>
      </c>
      <c r="H453" s="5">
        <f>[1]Final!F455*10</f>
        <v>994.30000000000007</v>
      </c>
      <c r="I453" s="5">
        <f>[1]Final!H455</f>
        <v>4.4000000000000004</v>
      </c>
      <c r="J453" s="2">
        <f>[1]Final!D3101</f>
        <v>5.62</v>
      </c>
      <c r="K453" s="4">
        <f>[2]Reach4Kure!$B457*86400</f>
        <v>141782.39999999999</v>
      </c>
      <c r="L453" s="2">
        <f>[2]Reach4Kure!$G457</f>
        <v>0</v>
      </c>
      <c r="M453" s="2">
        <v>0</v>
      </c>
      <c r="N453" s="2">
        <f>[2]Reach4Kure!$C457*1000</f>
        <v>15010</v>
      </c>
      <c r="O453" s="3">
        <f>([2]Reach4Kure!$F457)*1000</f>
        <v>7.1850000000000005</v>
      </c>
      <c r="P453" s="2">
        <f>[2]Reach4Kure!$D457*1000/5</f>
        <v>0.97660000000000002</v>
      </c>
      <c r="Q453" s="2">
        <v>0.1</v>
      </c>
      <c r="R453" s="2">
        <v>3000</v>
      </c>
      <c r="S453" s="2">
        <v>0</v>
      </c>
      <c r="T453" s="2">
        <v>0</v>
      </c>
    </row>
    <row r="454" spans="1:20" s="1" customFormat="1" x14ac:dyDescent="0.25">
      <c r="A454" s="2">
        <f>[1]Final!A456</f>
        <v>1984</v>
      </c>
      <c r="B454" s="2">
        <f>[1]Final!B456</f>
        <v>3</v>
      </c>
      <c r="C454" s="2">
        <f>[1]Final!C456</f>
        <v>30</v>
      </c>
      <c r="D454" s="2" t="s">
        <v>17</v>
      </c>
      <c r="E454" s="6">
        <f>[1]Final!J456</f>
        <v>0.96250000000000002</v>
      </c>
      <c r="F454" s="2">
        <f>[1]Final!E456</f>
        <v>-0.21</v>
      </c>
      <c r="G454" s="2">
        <f>[1]Final!G456</f>
        <v>89</v>
      </c>
      <c r="H454" s="5">
        <f>[1]Final!F456*10</f>
        <v>995.90000000000009</v>
      </c>
      <c r="I454" s="5">
        <f>[1]Final!H456</f>
        <v>1.7</v>
      </c>
      <c r="J454" s="2">
        <f>[1]Final!D3102</f>
        <v>0</v>
      </c>
      <c r="K454" s="4">
        <f>[2]Reach4Kure!$B458*86400</f>
        <v>188438.39999999999</v>
      </c>
      <c r="L454" s="2">
        <f>[2]Reach4Kure!$G458</f>
        <v>0</v>
      </c>
      <c r="M454" s="2">
        <v>0</v>
      </c>
      <c r="N454" s="2">
        <f>[2]Reach4Kure!$C458*1000</f>
        <v>30930</v>
      </c>
      <c r="O454" s="3">
        <f>([2]Reach4Kure!$F458)*1000</f>
        <v>14.200000000000001</v>
      </c>
      <c r="P454" s="2">
        <f>[2]Reach4Kure!$D458*1000/5</f>
        <v>0.84939999999999993</v>
      </c>
      <c r="Q454" s="2">
        <v>0.1</v>
      </c>
      <c r="R454" s="2">
        <v>3000</v>
      </c>
      <c r="S454" s="2">
        <v>0</v>
      </c>
      <c r="T454" s="2">
        <v>0</v>
      </c>
    </row>
    <row r="455" spans="1:20" s="1" customFormat="1" x14ac:dyDescent="0.25">
      <c r="A455" s="2">
        <f>[1]Final!A457</f>
        <v>1984</v>
      </c>
      <c r="B455" s="2">
        <f>[1]Final!B457</f>
        <v>3</v>
      </c>
      <c r="C455" s="2">
        <f>[1]Final!C457</f>
        <v>31</v>
      </c>
      <c r="D455" s="2" t="s">
        <v>17</v>
      </c>
      <c r="E455" s="6">
        <f>[1]Final!J457</f>
        <v>0.66249999999999998</v>
      </c>
      <c r="F455" s="2">
        <f>[1]Final!E457</f>
        <v>-0.28000000000000003</v>
      </c>
      <c r="G455" s="2">
        <f>[1]Final!G457</f>
        <v>57</v>
      </c>
      <c r="H455" s="5">
        <f>[1]Final!F457*10</f>
        <v>1005.3</v>
      </c>
      <c r="I455" s="5">
        <f>[1]Final!H457</f>
        <v>6</v>
      </c>
      <c r="J455" s="2">
        <f>[1]Final!D3103</f>
        <v>1.54</v>
      </c>
      <c r="K455" s="4">
        <f>[2]Reach4Kure!$B459*86400</f>
        <v>152755.20000000001</v>
      </c>
      <c r="L455" s="2">
        <f>[2]Reach4Kure!$G459</f>
        <v>0</v>
      </c>
      <c r="M455" s="2">
        <v>0</v>
      </c>
      <c r="N455" s="2">
        <f>[2]Reach4Kure!$C459*1000</f>
        <v>22110</v>
      </c>
      <c r="O455" s="3">
        <f>([2]Reach4Kure!$F459)*1000</f>
        <v>19.560000000000002</v>
      </c>
      <c r="P455" s="2">
        <f>[2]Reach4Kure!$D459*1000/5</f>
        <v>1.1322000000000001</v>
      </c>
      <c r="Q455" s="2">
        <v>0.1</v>
      </c>
      <c r="R455" s="2">
        <v>3000</v>
      </c>
      <c r="S455" s="2">
        <v>0</v>
      </c>
      <c r="T455" s="2">
        <v>0</v>
      </c>
    </row>
    <row r="456" spans="1:20" s="1" customFormat="1" x14ac:dyDescent="0.25">
      <c r="A456" s="2">
        <f>[1]Final!A458</f>
        <v>1984</v>
      </c>
      <c r="B456" s="2">
        <f>[1]Final!B458</f>
        <v>4</v>
      </c>
      <c r="C456" s="2">
        <f>[1]Final!C458</f>
        <v>1</v>
      </c>
      <c r="D456" s="2" t="s">
        <v>17</v>
      </c>
      <c r="E456" s="6">
        <f>[1]Final!J458</f>
        <v>0.46250000000000002</v>
      </c>
      <c r="F456" s="2">
        <f>[1]Final!E458</f>
        <v>-0.28000000000000003</v>
      </c>
      <c r="G456" s="2">
        <f>[1]Final!G458</f>
        <v>53</v>
      </c>
      <c r="H456" s="5">
        <f>[1]Final!F458*10</f>
        <v>1008.2</v>
      </c>
      <c r="I456" s="5">
        <f>[1]Final!H458</f>
        <v>5.0999999999999996</v>
      </c>
      <c r="J456" s="2">
        <f>[1]Final!D3104</f>
        <v>1.0900000000000001</v>
      </c>
      <c r="K456" s="4">
        <f>[2]Reach4Kure!$B460*86400</f>
        <v>139363.20000000001</v>
      </c>
      <c r="L456" s="2">
        <f>[2]Reach4Kure!$G460</f>
        <v>0</v>
      </c>
      <c r="M456" s="2">
        <v>0</v>
      </c>
      <c r="N456" s="2">
        <f>[2]Reach4Kure!$C460*1000</f>
        <v>3052</v>
      </c>
      <c r="O456" s="3">
        <f>([2]Reach4Kure!$F460)*1000</f>
        <v>18.05</v>
      </c>
      <c r="P456" s="2">
        <f>[2]Reach4Kure!$D460*1000/5</f>
        <v>2.0379999999999998</v>
      </c>
      <c r="Q456" s="2">
        <v>0.1</v>
      </c>
      <c r="R456" s="2">
        <v>3000</v>
      </c>
      <c r="S456" s="2">
        <v>0</v>
      </c>
      <c r="T456" s="2">
        <v>0</v>
      </c>
    </row>
    <row r="457" spans="1:20" s="1" customFormat="1" x14ac:dyDescent="0.25">
      <c r="A457" s="2">
        <f>[1]Final!A459</f>
        <v>1984</v>
      </c>
      <c r="B457" s="2">
        <f>[1]Final!B459</f>
        <v>4</v>
      </c>
      <c r="C457" s="2">
        <f>[1]Final!C459</f>
        <v>2</v>
      </c>
      <c r="D457" s="2" t="s">
        <v>17</v>
      </c>
      <c r="E457" s="6">
        <f>[1]Final!J459</f>
        <v>0.46250000000000002</v>
      </c>
      <c r="F457" s="2">
        <f>[1]Final!E459</f>
        <v>1.29</v>
      </c>
      <c r="G457" s="2">
        <f>[1]Final!G459</f>
        <v>44</v>
      </c>
      <c r="H457" s="5">
        <f>[1]Final!F459*10</f>
        <v>1012.4000000000001</v>
      </c>
      <c r="I457" s="5">
        <f>[1]Final!H459</f>
        <v>6.1</v>
      </c>
      <c r="J457" s="2">
        <f>[1]Final!D3105</f>
        <v>0</v>
      </c>
      <c r="K457" s="4">
        <f>[2]Reach4Kure!$B461*86400</f>
        <v>152150.39999999999</v>
      </c>
      <c r="L457" s="2">
        <f>[2]Reach4Kure!$G461</f>
        <v>1.4</v>
      </c>
      <c r="M457" s="2">
        <v>0</v>
      </c>
      <c r="N457" s="2">
        <f>[2]Reach4Kure!$C461*1000</f>
        <v>3290</v>
      </c>
      <c r="O457" s="3">
        <f>([2]Reach4Kure!$F461)*1000</f>
        <v>219.5</v>
      </c>
      <c r="P457" s="2">
        <f>[2]Reach4Kure!$D461*1000/5</f>
        <v>42.44</v>
      </c>
      <c r="Q457" s="2">
        <v>0.1</v>
      </c>
      <c r="R457" s="2">
        <v>3000</v>
      </c>
      <c r="S457" s="2">
        <v>0</v>
      </c>
      <c r="T457" s="2">
        <v>0</v>
      </c>
    </row>
    <row r="458" spans="1:20" s="1" customFormat="1" x14ac:dyDescent="0.25">
      <c r="A458" s="2">
        <f>[1]Final!A460</f>
        <v>1984</v>
      </c>
      <c r="B458" s="2">
        <f>[1]Final!B460</f>
        <v>4</v>
      </c>
      <c r="C458" s="2">
        <f>[1]Final!C460</f>
        <v>3</v>
      </c>
      <c r="D458" s="2" t="s">
        <v>17</v>
      </c>
      <c r="E458" s="6">
        <f>[1]Final!J460</f>
        <v>0.83750000000000002</v>
      </c>
      <c r="F458" s="2">
        <f>[1]Final!E460</f>
        <v>1.51</v>
      </c>
      <c r="G458" s="2">
        <f>[1]Final!G460</f>
        <v>55</v>
      </c>
      <c r="H458" s="5">
        <f>[1]Final!F460*10</f>
        <v>1015.9000000000001</v>
      </c>
      <c r="I458" s="5">
        <f>[1]Final!H460</f>
        <v>7.5</v>
      </c>
      <c r="J458" s="2">
        <f>[1]Final!D3106</f>
        <v>0</v>
      </c>
      <c r="K458" s="4">
        <f>[2]Reach4Kure!$B462*86400</f>
        <v>195436.79999999999</v>
      </c>
      <c r="L458" s="2">
        <f>[2]Reach4Kure!$G462</f>
        <v>1.6</v>
      </c>
      <c r="M458" s="2">
        <v>0</v>
      </c>
      <c r="N458" s="2">
        <f>[2]Reach4Kure!$C462*1000</f>
        <v>4089.0000000000005</v>
      </c>
      <c r="O458" s="3">
        <f>([2]Reach4Kure!$F462)*1000</f>
        <v>754.7</v>
      </c>
      <c r="P458" s="2">
        <f>[2]Reach4Kure!$D462*1000/5</f>
        <v>150</v>
      </c>
      <c r="Q458" s="2">
        <v>0.1</v>
      </c>
      <c r="R458" s="2">
        <v>3000</v>
      </c>
      <c r="S458" s="2">
        <v>0</v>
      </c>
      <c r="T458" s="2">
        <v>0</v>
      </c>
    </row>
    <row r="459" spans="1:20" s="1" customFormat="1" x14ac:dyDescent="0.25">
      <c r="A459" s="2">
        <f>[1]Final!A461</f>
        <v>1984</v>
      </c>
      <c r="B459" s="2">
        <f>[1]Final!B461</f>
        <v>4</v>
      </c>
      <c r="C459" s="2">
        <f>[1]Final!C461</f>
        <v>4</v>
      </c>
      <c r="D459" s="2" t="s">
        <v>17</v>
      </c>
      <c r="E459" s="6">
        <f>[1]Final!J461</f>
        <v>1</v>
      </c>
      <c r="F459" s="2">
        <f>[1]Final!E461</f>
        <v>0.85</v>
      </c>
      <c r="G459" s="2">
        <f>[1]Final!G461</f>
        <v>98</v>
      </c>
      <c r="H459" s="5">
        <f>[1]Final!F461*10</f>
        <v>1012.1000000000001</v>
      </c>
      <c r="I459" s="5">
        <f>[1]Final!H461</f>
        <v>3.8</v>
      </c>
      <c r="J459" s="2">
        <f>[1]Final!D3107</f>
        <v>0</v>
      </c>
      <c r="K459" s="4">
        <f>[2]Reach4Kure!$B463*86400</f>
        <v>194400</v>
      </c>
      <c r="L459" s="2">
        <f>[2]Reach4Kure!$G463</f>
        <v>0.78</v>
      </c>
      <c r="M459" s="2">
        <v>0</v>
      </c>
      <c r="N459" s="2">
        <f>[2]Reach4Kure!$C463*1000</f>
        <v>20830</v>
      </c>
      <c r="O459" s="3">
        <f>([2]Reach4Kure!$F463)*1000</f>
        <v>665.6</v>
      </c>
      <c r="P459" s="2">
        <f>[2]Reach4Kure!$D463*1000/5</f>
        <v>131.78000000000003</v>
      </c>
      <c r="Q459" s="2">
        <v>0.1</v>
      </c>
      <c r="R459" s="2">
        <v>3000</v>
      </c>
      <c r="S459" s="2">
        <v>0</v>
      </c>
      <c r="T459" s="2">
        <v>0</v>
      </c>
    </row>
    <row r="460" spans="1:20" s="1" customFormat="1" x14ac:dyDescent="0.25">
      <c r="A460" s="2">
        <f>[1]Final!A462</f>
        <v>1984</v>
      </c>
      <c r="B460" s="2">
        <f>[1]Final!B462</f>
        <v>4</v>
      </c>
      <c r="C460" s="2">
        <f>[1]Final!C462</f>
        <v>5</v>
      </c>
      <c r="D460" s="2" t="s">
        <v>17</v>
      </c>
      <c r="E460" s="6">
        <f>[1]Final!J462</f>
        <v>1</v>
      </c>
      <c r="F460" s="2">
        <f>[1]Final!E462</f>
        <v>2.66</v>
      </c>
      <c r="G460" s="2">
        <f>[1]Final!G462</f>
        <v>94</v>
      </c>
      <c r="H460" s="5">
        <f>[1]Final!F462*10</f>
        <v>1014.1000000000001</v>
      </c>
      <c r="I460" s="5">
        <f>[1]Final!H462</f>
        <v>4.4000000000000004</v>
      </c>
      <c r="J460" s="2">
        <f>[1]Final!D3108</f>
        <v>0</v>
      </c>
      <c r="K460" s="4">
        <f>[2]Reach4Kure!$B464*86400</f>
        <v>317001.59999999998</v>
      </c>
      <c r="L460" s="2">
        <f>[2]Reach4Kure!$G464</f>
        <v>2.69</v>
      </c>
      <c r="M460" s="2">
        <v>0</v>
      </c>
      <c r="N460" s="2">
        <f>[2]Reach4Kure!$C464*1000</f>
        <v>23160</v>
      </c>
      <c r="O460" s="3">
        <f>([2]Reach4Kure!$F464)*1000</f>
        <v>474.3</v>
      </c>
      <c r="P460" s="2">
        <f>[2]Reach4Kure!$D464*1000/5</f>
        <v>93.26</v>
      </c>
      <c r="Q460" s="2">
        <v>0.1</v>
      </c>
      <c r="R460" s="2">
        <v>3000</v>
      </c>
      <c r="S460" s="2">
        <v>0</v>
      </c>
      <c r="T460" s="2">
        <v>0</v>
      </c>
    </row>
    <row r="461" spans="1:20" s="1" customFormat="1" x14ac:dyDescent="0.25">
      <c r="A461" s="2">
        <f>[1]Final!A463</f>
        <v>1984</v>
      </c>
      <c r="B461" s="2">
        <f>[1]Final!B463</f>
        <v>4</v>
      </c>
      <c r="C461" s="2">
        <f>[1]Final!C463</f>
        <v>6</v>
      </c>
      <c r="D461" s="2" t="s">
        <v>17</v>
      </c>
      <c r="E461" s="6">
        <f>[1]Final!J463</f>
        <v>1</v>
      </c>
      <c r="F461" s="2">
        <f>[1]Final!E463</f>
        <v>3.27</v>
      </c>
      <c r="G461" s="2">
        <f>[1]Final!G463</f>
        <v>95</v>
      </c>
      <c r="H461" s="5">
        <f>[1]Final!F463*10</f>
        <v>1017.2000000000002</v>
      </c>
      <c r="I461" s="5">
        <f>[1]Final!H463</f>
        <v>2</v>
      </c>
      <c r="J461" s="2">
        <f>[1]Final!D3109</f>
        <v>0</v>
      </c>
      <c r="K461" s="4">
        <f>[2]Reach4Kure!$B465*86400</f>
        <v>450144</v>
      </c>
      <c r="L461" s="2">
        <f>[2]Reach4Kure!$G465</f>
        <v>3.37</v>
      </c>
      <c r="M461" s="2">
        <v>0</v>
      </c>
      <c r="N461" s="2">
        <f>[2]Reach4Kure!$C465*1000</f>
        <v>9431</v>
      </c>
      <c r="O461" s="3">
        <f>([2]Reach4Kure!$F465)*1000</f>
        <v>227.20000000000002</v>
      </c>
      <c r="P461" s="2">
        <f>[2]Reach4Kure!$D465*1000/5</f>
        <v>44.879999999999995</v>
      </c>
      <c r="Q461" s="2">
        <v>0.1</v>
      </c>
      <c r="R461" s="2">
        <v>3000</v>
      </c>
      <c r="S461" s="2">
        <v>0</v>
      </c>
      <c r="T461" s="2">
        <v>0</v>
      </c>
    </row>
    <row r="462" spans="1:20" s="1" customFormat="1" x14ac:dyDescent="0.25">
      <c r="A462" s="2">
        <f>[1]Final!A464</f>
        <v>1984</v>
      </c>
      <c r="B462" s="2">
        <f>[1]Final!B464</f>
        <v>4</v>
      </c>
      <c r="C462" s="2">
        <f>[1]Final!C464</f>
        <v>7</v>
      </c>
      <c r="D462" s="2" t="s">
        <v>17</v>
      </c>
      <c r="E462" s="6">
        <f>[1]Final!J464</f>
        <v>0.96250000000000002</v>
      </c>
      <c r="F462" s="2">
        <f>[1]Final!E464</f>
        <v>3.98</v>
      </c>
      <c r="G462" s="2">
        <f>[1]Final!G464</f>
        <v>90</v>
      </c>
      <c r="H462" s="5">
        <f>[1]Final!F464*10</f>
        <v>1017.6</v>
      </c>
      <c r="I462" s="5">
        <f>[1]Final!H464</f>
        <v>2.9</v>
      </c>
      <c r="J462" s="2">
        <f>[1]Final!D3110</f>
        <v>0</v>
      </c>
      <c r="K462" s="4">
        <f>[2]Reach4Kure!$B466*86400</f>
        <v>604281.59999999998</v>
      </c>
      <c r="L462" s="2">
        <f>[2]Reach4Kure!$G466</f>
        <v>4.08</v>
      </c>
      <c r="M462" s="2">
        <v>0</v>
      </c>
      <c r="N462" s="2">
        <f>[2]Reach4Kure!$C466*1000</f>
        <v>11840</v>
      </c>
      <c r="O462" s="3">
        <f>([2]Reach4Kure!$F466)*1000</f>
        <v>97.63</v>
      </c>
      <c r="P462" s="2">
        <f>[2]Reach4Kure!$D466*1000/5</f>
        <v>19.264000000000003</v>
      </c>
      <c r="Q462" s="2">
        <v>0.1</v>
      </c>
      <c r="R462" s="2">
        <v>3000</v>
      </c>
      <c r="S462" s="2">
        <v>0</v>
      </c>
      <c r="T462" s="2">
        <v>0</v>
      </c>
    </row>
    <row r="463" spans="1:20" s="1" customFormat="1" x14ac:dyDescent="0.25">
      <c r="A463" s="2">
        <f>[1]Final!A465</f>
        <v>1984</v>
      </c>
      <c r="B463" s="2">
        <f>[1]Final!B465</f>
        <v>4</v>
      </c>
      <c r="C463" s="2">
        <f>[1]Final!C465</f>
        <v>8</v>
      </c>
      <c r="D463" s="2" t="s">
        <v>17</v>
      </c>
      <c r="E463" s="6">
        <f>[1]Final!J465</f>
        <v>1</v>
      </c>
      <c r="F463" s="2">
        <f>[1]Final!E465</f>
        <v>3.07</v>
      </c>
      <c r="G463" s="2">
        <f>[1]Final!G465</f>
        <v>99</v>
      </c>
      <c r="H463" s="5">
        <f>[1]Final!F465*10</f>
        <v>1014.3000000000001</v>
      </c>
      <c r="I463" s="5">
        <f>[1]Final!H465</f>
        <v>1.5</v>
      </c>
      <c r="J463" s="2">
        <f>[1]Final!D3111</f>
        <v>0</v>
      </c>
      <c r="K463" s="4">
        <f>[2]Reach4Kure!$B467*86400</f>
        <v>731030.4</v>
      </c>
      <c r="L463" s="2">
        <f>[2]Reach4Kure!$G467</f>
        <v>3.02</v>
      </c>
      <c r="M463" s="2">
        <v>0</v>
      </c>
      <c r="N463" s="2">
        <f>[2]Reach4Kure!$C467*1000</f>
        <v>13610</v>
      </c>
      <c r="O463" s="3">
        <f>([2]Reach4Kure!$F467)*1000</f>
        <v>65.16</v>
      </c>
      <c r="P463" s="2">
        <f>[2]Reach4Kure!$D467*1000/5</f>
        <v>12.937999999999999</v>
      </c>
      <c r="Q463" s="2">
        <v>0.1</v>
      </c>
      <c r="R463" s="2">
        <v>3000</v>
      </c>
      <c r="S463" s="2">
        <v>0</v>
      </c>
      <c r="T463" s="2">
        <v>0</v>
      </c>
    </row>
    <row r="464" spans="1:20" s="1" customFormat="1" x14ac:dyDescent="0.25">
      <c r="A464" s="2">
        <f>[1]Final!A466</f>
        <v>1984</v>
      </c>
      <c r="B464" s="2">
        <f>[1]Final!B466</f>
        <v>4</v>
      </c>
      <c r="C464" s="2">
        <f>[1]Final!C466</f>
        <v>9</v>
      </c>
      <c r="D464" s="2" t="s">
        <v>17</v>
      </c>
      <c r="E464" s="6">
        <f>[1]Final!J466</f>
        <v>1</v>
      </c>
      <c r="F464" s="2">
        <f>[1]Final!E466</f>
        <v>3.89</v>
      </c>
      <c r="G464" s="2">
        <f>[1]Final!G466</f>
        <v>99</v>
      </c>
      <c r="H464" s="5">
        <f>[1]Final!F466*10</f>
        <v>1011.5</v>
      </c>
      <c r="I464" s="5">
        <f>[1]Final!H466</f>
        <v>1.2</v>
      </c>
      <c r="J464" s="2">
        <f>[1]Final!D3112</f>
        <v>0</v>
      </c>
      <c r="K464" s="4">
        <f>[2]Reach4Kure!$B468*86400</f>
        <v>1199232</v>
      </c>
      <c r="L464" s="2">
        <f>[2]Reach4Kure!$G468</f>
        <v>3.69</v>
      </c>
      <c r="M464" s="2">
        <v>0</v>
      </c>
      <c r="N464" s="2">
        <f>[2]Reach4Kure!$C468*1000</f>
        <v>39400</v>
      </c>
      <c r="O464" s="3">
        <f>([2]Reach4Kure!$F468)*1000</f>
        <v>64.17</v>
      </c>
      <c r="P464" s="2">
        <f>[2]Reach4Kure!$D468*1000/5</f>
        <v>12.651999999999999</v>
      </c>
      <c r="Q464" s="2">
        <v>0.1</v>
      </c>
      <c r="R464" s="2">
        <v>3000</v>
      </c>
      <c r="S464" s="2">
        <v>0</v>
      </c>
      <c r="T464" s="2">
        <v>0</v>
      </c>
    </row>
    <row r="465" spans="1:20" s="1" customFormat="1" x14ac:dyDescent="0.25">
      <c r="A465" s="2">
        <f>[1]Final!A467</f>
        <v>1984</v>
      </c>
      <c r="B465" s="2">
        <f>[1]Final!B467</f>
        <v>4</v>
      </c>
      <c r="C465" s="2">
        <f>[1]Final!C467</f>
        <v>10</v>
      </c>
      <c r="D465" s="2" t="s">
        <v>17</v>
      </c>
      <c r="E465" s="6">
        <f>[1]Final!J467</f>
        <v>0.91249999999999998</v>
      </c>
      <c r="F465" s="2">
        <f>[1]Final!E467</f>
        <v>2.23</v>
      </c>
      <c r="G465" s="2">
        <f>[1]Final!G467</f>
        <v>94</v>
      </c>
      <c r="H465" s="5">
        <f>[1]Final!F467*10</f>
        <v>1011.3</v>
      </c>
      <c r="I465" s="5">
        <f>[1]Final!H467</f>
        <v>6</v>
      </c>
      <c r="J465" s="2">
        <f>[1]Final!D3113</f>
        <v>0</v>
      </c>
      <c r="K465" s="4">
        <f>[2]Reach4Kure!$B469*86400</f>
        <v>1121472</v>
      </c>
      <c r="L465" s="2">
        <f>[2]Reach4Kure!$G469</f>
        <v>2.11</v>
      </c>
      <c r="M465" s="2">
        <v>0</v>
      </c>
      <c r="N465" s="2">
        <f>[2]Reach4Kure!$C469*1000</f>
        <v>20870</v>
      </c>
      <c r="O465" s="3">
        <f>([2]Reach4Kure!$F469)*1000</f>
        <v>62.14</v>
      </c>
      <c r="P465" s="2">
        <f>[2]Reach4Kure!$D469*1000/5</f>
        <v>12.267999999999999</v>
      </c>
      <c r="Q465" s="2">
        <v>0.1</v>
      </c>
      <c r="R465" s="2">
        <v>3000</v>
      </c>
      <c r="S465" s="2">
        <v>0</v>
      </c>
      <c r="T465" s="2">
        <v>0</v>
      </c>
    </row>
    <row r="466" spans="1:20" s="1" customFormat="1" x14ac:dyDescent="0.25">
      <c r="A466" s="2">
        <f>[1]Final!A468</f>
        <v>1984</v>
      </c>
      <c r="B466" s="2">
        <f>[1]Final!B468</f>
        <v>4</v>
      </c>
      <c r="C466" s="2">
        <f>[1]Final!C468</f>
        <v>11</v>
      </c>
      <c r="D466" s="2" t="s">
        <v>17</v>
      </c>
      <c r="E466" s="6">
        <f>[1]Final!J468</f>
        <v>0.96250000000000002</v>
      </c>
      <c r="F466" s="2">
        <f>[1]Final!E468</f>
        <v>3</v>
      </c>
      <c r="G466" s="2">
        <f>[1]Final!G468</f>
        <v>77</v>
      </c>
      <c r="H466" s="5">
        <f>[1]Final!F468*10</f>
        <v>1004.4</v>
      </c>
      <c r="I466" s="5">
        <f>[1]Final!H468</f>
        <v>6.7</v>
      </c>
      <c r="J466" s="2">
        <f>[1]Final!D3114</f>
        <v>0.34</v>
      </c>
      <c r="K466" s="4">
        <f>[2]Reach4Kure!$B470*86400</f>
        <v>1099008</v>
      </c>
      <c r="L466" s="2">
        <f>[2]Reach4Kure!$G470</f>
        <v>2.89</v>
      </c>
      <c r="M466" s="2">
        <v>0</v>
      </c>
      <c r="N466" s="2">
        <f>[2]Reach4Kure!$C470*1000</f>
        <v>20050</v>
      </c>
      <c r="O466" s="3">
        <f>([2]Reach4Kure!$F470)*1000</f>
        <v>59.57</v>
      </c>
      <c r="P466" s="2">
        <f>[2]Reach4Kure!$D470*1000/5</f>
        <v>11.837999999999999</v>
      </c>
      <c r="Q466" s="2">
        <v>0.1</v>
      </c>
      <c r="R466" s="2">
        <v>3000</v>
      </c>
      <c r="S466" s="2">
        <v>0</v>
      </c>
      <c r="T466" s="2">
        <v>0</v>
      </c>
    </row>
    <row r="467" spans="1:20" s="1" customFormat="1" x14ac:dyDescent="0.25">
      <c r="A467" s="2">
        <f>[1]Final!A469</f>
        <v>1984</v>
      </c>
      <c r="B467" s="2">
        <f>[1]Final!B469</f>
        <v>4</v>
      </c>
      <c r="C467" s="2">
        <f>[1]Final!C469</f>
        <v>12</v>
      </c>
      <c r="D467" s="2" t="s">
        <v>17</v>
      </c>
      <c r="E467" s="6">
        <f>[1]Final!J469</f>
        <v>0.25</v>
      </c>
      <c r="F467" s="2">
        <f>[1]Final!E469</f>
        <v>4.0599999999999996</v>
      </c>
      <c r="G467" s="2">
        <f>[1]Final!G469</f>
        <v>73</v>
      </c>
      <c r="H467" s="5">
        <f>[1]Final!F469*10</f>
        <v>1005.6</v>
      </c>
      <c r="I467" s="5">
        <f>[1]Final!H469</f>
        <v>2.6</v>
      </c>
      <c r="J467" s="2">
        <f>[1]Final!D3115</f>
        <v>0</v>
      </c>
      <c r="K467" s="4">
        <f>[2]Reach4Kure!$B471*86400</f>
        <v>1410048</v>
      </c>
      <c r="L467" s="2">
        <f>[2]Reach4Kure!$G471</f>
        <v>3.8</v>
      </c>
      <c r="M467" s="2">
        <v>0</v>
      </c>
      <c r="N467" s="2">
        <f>[2]Reach4Kure!$C471*1000</f>
        <v>24250</v>
      </c>
      <c r="O467" s="3">
        <f>([2]Reach4Kure!$F471)*1000</f>
        <v>60.720000000000006</v>
      </c>
      <c r="P467" s="2">
        <f>[2]Reach4Kure!$D471*1000/5</f>
        <v>12.120000000000001</v>
      </c>
      <c r="Q467" s="2">
        <v>0.1</v>
      </c>
      <c r="R467" s="2">
        <v>3000</v>
      </c>
      <c r="S467" s="2">
        <v>0</v>
      </c>
      <c r="T467" s="2">
        <v>0</v>
      </c>
    </row>
    <row r="468" spans="1:20" s="1" customFormat="1" x14ac:dyDescent="0.25">
      <c r="A468" s="2">
        <f>[1]Final!A470</f>
        <v>1984</v>
      </c>
      <c r="B468" s="2">
        <f>[1]Final!B470</f>
        <v>4</v>
      </c>
      <c r="C468" s="2">
        <f>[1]Final!C470</f>
        <v>13</v>
      </c>
      <c r="D468" s="2" t="s">
        <v>17</v>
      </c>
      <c r="E468" s="6">
        <f>[1]Final!J470</f>
        <v>0.875</v>
      </c>
      <c r="F468" s="2">
        <f>[1]Final!E470</f>
        <v>3.95</v>
      </c>
      <c r="G468" s="2">
        <f>[1]Final!G470</f>
        <v>89</v>
      </c>
      <c r="H468" s="5">
        <f>[1]Final!F470*10</f>
        <v>1006.3</v>
      </c>
      <c r="I468" s="5">
        <f>[1]Final!H470</f>
        <v>9.4</v>
      </c>
      <c r="J468" s="2">
        <f>[1]Final!D3116</f>
        <v>0</v>
      </c>
      <c r="K468" s="4">
        <f>[2]Reach4Kure!$B472*86400</f>
        <v>1496448</v>
      </c>
      <c r="L468" s="2">
        <f>[2]Reach4Kure!$G472</f>
        <v>3.97</v>
      </c>
      <c r="M468" s="2">
        <v>0</v>
      </c>
      <c r="N468" s="2">
        <f>[2]Reach4Kure!$C472*1000</f>
        <v>23820</v>
      </c>
      <c r="O468" s="3">
        <f>([2]Reach4Kure!$F472)*1000</f>
        <v>60.03</v>
      </c>
      <c r="P468" s="2">
        <f>[2]Reach4Kure!$D472*1000/5</f>
        <v>11.998000000000001</v>
      </c>
      <c r="Q468" s="2">
        <v>0.1</v>
      </c>
      <c r="R468" s="2">
        <v>3000</v>
      </c>
      <c r="S468" s="2">
        <v>0</v>
      </c>
      <c r="T468" s="2">
        <v>0</v>
      </c>
    </row>
    <row r="469" spans="1:20" s="1" customFormat="1" x14ac:dyDescent="0.25">
      <c r="A469" s="2">
        <f>[1]Final!A471</f>
        <v>1984</v>
      </c>
      <c r="B469" s="2">
        <f>[1]Final!B471</f>
        <v>4</v>
      </c>
      <c r="C469" s="2">
        <f>[1]Final!C471</f>
        <v>14</v>
      </c>
      <c r="D469" s="2" t="s">
        <v>17</v>
      </c>
      <c r="E469" s="6">
        <f>[1]Final!J471</f>
        <v>1</v>
      </c>
      <c r="F469" s="2">
        <f>[1]Final!E471</f>
        <v>3.97</v>
      </c>
      <c r="G469" s="2">
        <f>[1]Final!G471</f>
        <v>93</v>
      </c>
      <c r="H469" s="5">
        <f>[1]Final!F471*10</f>
        <v>1002.9000000000001</v>
      </c>
      <c r="I469" s="5">
        <f>[1]Final!H471</f>
        <v>8.6999999999999993</v>
      </c>
      <c r="J469" s="2">
        <f>[1]Final!D3117</f>
        <v>5.9</v>
      </c>
      <c r="K469" s="4">
        <f>[2]Reach4Kure!$B473*86400</f>
        <v>1569888.0000000002</v>
      </c>
      <c r="L469" s="2">
        <f>[2]Reach4Kure!$G473</f>
        <v>4</v>
      </c>
      <c r="M469" s="2">
        <v>0</v>
      </c>
      <c r="N469" s="2">
        <f>[2]Reach4Kure!$C473*1000</f>
        <v>25060</v>
      </c>
      <c r="O469" s="3">
        <f>([2]Reach4Kure!$F473)*1000</f>
        <v>59.03</v>
      </c>
      <c r="P469" s="2">
        <f>[2]Reach4Kure!$D473*1000/5</f>
        <v>11.802</v>
      </c>
      <c r="Q469" s="2">
        <v>0.1</v>
      </c>
      <c r="R469" s="2">
        <v>3000</v>
      </c>
      <c r="S469" s="2">
        <v>0</v>
      </c>
      <c r="T469" s="2">
        <v>0</v>
      </c>
    </row>
    <row r="470" spans="1:20" s="1" customFormat="1" x14ac:dyDescent="0.25">
      <c r="A470" s="2">
        <f>[1]Final!A472</f>
        <v>1984</v>
      </c>
      <c r="B470" s="2">
        <f>[1]Final!B472</f>
        <v>4</v>
      </c>
      <c r="C470" s="2">
        <f>[1]Final!C472</f>
        <v>15</v>
      </c>
      <c r="D470" s="2" t="s">
        <v>17</v>
      </c>
      <c r="E470" s="6">
        <f>[1]Final!J472</f>
        <v>0.91249999999999998</v>
      </c>
      <c r="F470" s="2">
        <f>[1]Final!E472</f>
        <v>4.21</v>
      </c>
      <c r="G470" s="2">
        <f>[1]Final!G472</f>
        <v>87</v>
      </c>
      <c r="H470" s="5">
        <f>[1]Final!F472*10</f>
        <v>995.8</v>
      </c>
      <c r="I470" s="5">
        <f>[1]Final!H472</f>
        <v>5</v>
      </c>
      <c r="J470" s="2">
        <f>[1]Final!D3118</f>
        <v>3.12</v>
      </c>
      <c r="K470" s="4">
        <f>[2]Reach4Kure!$B474*86400</f>
        <v>1667520</v>
      </c>
      <c r="L470" s="2">
        <f>[2]Reach4Kure!$G474</f>
        <v>4.21</v>
      </c>
      <c r="M470" s="2">
        <v>0</v>
      </c>
      <c r="N470" s="2">
        <f>[2]Reach4Kure!$C474*1000</f>
        <v>25580</v>
      </c>
      <c r="O470" s="3">
        <f>([2]Reach4Kure!$F474)*1000</f>
        <v>58.34</v>
      </c>
      <c r="P470" s="2">
        <f>[2]Reach4Kure!$D474*1000/5</f>
        <v>11.666</v>
      </c>
      <c r="Q470" s="2">
        <v>0.1</v>
      </c>
      <c r="R470" s="2">
        <v>3000</v>
      </c>
      <c r="S470" s="2">
        <v>0</v>
      </c>
      <c r="T470" s="2">
        <v>0</v>
      </c>
    </row>
    <row r="471" spans="1:20" s="1" customFormat="1" x14ac:dyDescent="0.25">
      <c r="A471" s="2">
        <f>[1]Final!A473</f>
        <v>1984</v>
      </c>
      <c r="B471" s="2">
        <f>[1]Final!B473</f>
        <v>4</v>
      </c>
      <c r="C471" s="2">
        <f>[1]Final!C473</f>
        <v>16</v>
      </c>
      <c r="D471" s="2" t="s">
        <v>17</v>
      </c>
      <c r="E471" s="6">
        <f>[1]Final!J473</f>
        <v>0.16250000000000001</v>
      </c>
      <c r="F471" s="2">
        <f>[1]Final!E473</f>
        <v>4.49</v>
      </c>
      <c r="G471" s="2">
        <f>[1]Final!G473</f>
        <v>73</v>
      </c>
      <c r="H471" s="5">
        <f>[1]Final!F473*10</f>
        <v>999.10000000000014</v>
      </c>
      <c r="I471" s="5">
        <f>[1]Final!H473</f>
        <v>5.8</v>
      </c>
      <c r="J471" s="2">
        <f>[1]Final!D3119</f>
        <v>9.14</v>
      </c>
      <c r="K471" s="4">
        <f>[2]Reach4Kure!$B475*86400</f>
        <v>1740096</v>
      </c>
      <c r="L471" s="2">
        <f>[2]Reach4Kure!$G475</f>
        <v>4.41</v>
      </c>
      <c r="M471" s="2">
        <v>0</v>
      </c>
      <c r="N471" s="2">
        <f>[2]Reach4Kure!$C475*1000</f>
        <v>25730</v>
      </c>
      <c r="O471" s="3">
        <f>([2]Reach4Kure!$F475)*1000</f>
        <v>57.49</v>
      </c>
      <c r="P471" s="2">
        <f>[2]Reach4Kure!$D475*1000/5</f>
        <v>11.496</v>
      </c>
      <c r="Q471" s="2">
        <v>0.1</v>
      </c>
      <c r="R471" s="2">
        <v>3000</v>
      </c>
      <c r="S471" s="2">
        <v>0</v>
      </c>
      <c r="T471" s="2">
        <v>0</v>
      </c>
    </row>
    <row r="472" spans="1:20" s="1" customFormat="1" x14ac:dyDescent="0.25">
      <c r="A472" s="2">
        <f>[1]Final!A474</f>
        <v>1984</v>
      </c>
      <c r="B472" s="2">
        <f>[1]Final!B474</f>
        <v>4</v>
      </c>
      <c r="C472" s="2">
        <f>[1]Final!C474</f>
        <v>17</v>
      </c>
      <c r="D472" s="2" t="s">
        <v>17</v>
      </c>
      <c r="E472" s="6">
        <f>[1]Final!J474</f>
        <v>0.375</v>
      </c>
      <c r="F472" s="2">
        <f>[1]Final!E474</f>
        <v>4.99</v>
      </c>
      <c r="G472" s="2">
        <f>[1]Final!G474</f>
        <v>51</v>
      </c>
      <c r="H472" s="5">
        <f>[1]Final!F474*10</f>
        <v>1014</v>
      </c>
      <c r="I472" s="5">
        <f>[1]Final!H474</f>
        <v>5.6</v>
      </c>
      <c r="J472" s="2">
        <f>[1]Final!D3120</f>
        <v>0</v>
      </c>
      <c r="K472" s="4">
        <f>[2]Reach4Kure!$B476*86400</f>
        <v>1811808</v>
      </c>
      <c r="L472" s="2">
        <f>[2]Reach4Kure!$G476</f>
        <v>5.21</v>
      </c>
      <c r="M472" s="2">
        <v>0</v>
      </c>
      <c r="N472" s="2">
        <f>[2]Reach4Kure!$C476*1000</f>
        <v>25830</v>
      </c>
      <c r="O472" s="3">
        <f>([2]Reach4Kure!$F476)*1000</f>
        <v>56.74</v>
      </c>
      <c r="P472" s="2">
        <f>[2]Reach4Kure!$D476*1000/5</f>
        <v>11.346</v>
      </c>
      <c r="Q472" s="2">
        <v>0.1</v>
      </c>
      <c r="R472" s="2">
        <v>3000</v>
      </c>
      <c r="S472" s="2">
        <v>0</v>
      </c>
      <c r="T472" s="2">
        <v>0</v>
      </c>
    </row>
    <row r="473" spans="1:20" s="1" customFormat="1" x14ac:dyDescent="0.25">
      <c r="A473" s="2">
        <f>[1]Final!A475</f>
        <v>1984</v>
      </c>
      <c r="B473" s="2">
        <f>[1]Final!B475</f>
        <v>4</v>
      </c>
      <c r="C473" s="2">
        <f>[1]Final!C475</f>
        <v>18</v>
      </c>
      <c r="D473" s="2" t="s">
        <v>17</v>
      </c>
      <c r="E473" s="6">
        <f>[1]Final!J475</f>
        <v>0.125</v>
      </c>
      <c r="F473" s="2">
        <f>[1]Final!E475</f>
        <v>3.34</v>
      </c>
      <c r="G473" s="2">
        <f>[1]Final!G475</f>
        <v>68</v>
      </c>
      <c r="H473" s="5">
        <f>[1]Final!F475*10</f>
        <v>1021.7000000000002</v>
      </c>
      <c r="I473" s="5">
        <f>[1]Final!H475</f>
        <v>2.6</v>
      </c>
      <c r="J473" s="2">
        <f>[1]Final!D3121</f>
        <v>18.54</v>
      </c>
      <c r="K473" s="4">
        <f>[2]Reach4Kure!$B477*86400</f>
        <v>1616544</v>
      </c>
      <c r="L473" s="2">
        <f>[2]Reach4Kure!$G477</f>
        <v>3.46</v>
      </c>
      <c r="M473" s="2">
        <v>0</v>
      </c>
      <c r="N473" s="2">
        <f>[2]Reach4Kure!$C477*1000</f>
        <v>22690</v>
      </c>
      <c r="O473" s="3">
        <f>([2]Reach4Kure!$F477)*1000</f>
        <v>53.64</v>
      </c>
      <c r="P473" s="2">
        <f>[2]Reach4Kure!$D477*1000/5</f>
        <v>10.728</v>
      </c>
      <c r="Q473" s="2">
        <v>0.1</v>
      </c>
      <c r="R473" s="2">
        <v>3000</v>
      </c>
      <c r="S473" s="2">
        <v>0</v>
      </c>
      <c r="T473" s="2">
        <v>0</v>
      </c>
    </row>
    <row r="474" spans="1:20" s="1" customFormat="1" x14ac:dyDescent="0.25">
      <c r="A474" s="2">
        <f>[1]Final!A476</f>
        <v>1984</v>
      </c>
      <c r="B474" s="2">
        <f>[1]Final!B476</f>
        <v>4</v>
      </c>
      <c r="C474" s="2">
        <f>[1]Final!C476</f>
        <v>19</v>
      </c>
      <c r="D474" s="2" t="s">
        <v>17</v>
      </c>
      <c r="E474" s="6">
        <f>[1]Final!J476</f>
        <v>1</v>
      </c>
      <c r="F474" s="2">
        <f>[1]Final!E476</f>
        <v>3.31</v>
      </c>
      <c r="G474" s="2">
        <f>[1]Final!G476</f>
        <v>90</v>
      </c>
      <c r="H474" s="5">
        <f>[1]Final!F476*10</f>
        <v>1016.9</v>
      </c>
      <c r="I474" s="5">
        <f>[1]Final!H476</f>
        <v>5.3</v>
      </c>
      <c r="J474" s="2">
        <f>[1]Final!D3122</f>
        <v>13.99</v>
      </c>
      <c r="K474" s="4">
        <f>[2]Reach4Kure!$B478*86400</f>
        <v>1356480</v>
      </c>
      <c r="L474" s="2">
        <f>[2]Reach4Kure!$G478</f>
        <v>3.18</v>
      </c>
      <c r="M474" s="2">
        <v>0</v>
      </c>
      <c r="N474" s="2">
        <f>[2]Reach4Kure!$C478*1000</f>
        <v>18950</v>
      </c>
      <c r="O474" s="3">
        <f>([2]Reach4Kure!$F478)*1000</f>
        <v>9.5289999999999999</v>
      </c>
      <c r="P474" s="2">
        <f>[2]Reach4Kure!$D478*1000/5</f>
        <v>1.9057999999999999</v>
      </c>
      <c r="Q474" s="2">
        <v>0.1</v>
      </c>
      <c r="R474" s="2">
        <v>3000</v>
      </c>
      <c r="S474" s="2">
        <v>0</v>
      </c>
      <c r="T474" s="2">
        <v>0</v>
      </c>
    </row>
    <row r="475" spans="1:20" s="1" customFormat="1" x14ac:dyDescent="0.25">
      <c r="A475" s="2">
        <f>[1]Final!A477</f>
        <v>1984</v>
      </c>
      <c r="B475" s="2">
        <f>[1]Final!B477</f>
        <v>4</v>
      </c>
      <c r="C475" s="2">
        <f>[1]Final!C477</f>
        <v>20</v>
      </c>
      <c r="D475" s="2" t="s">
        <v>17</v>
      </c>
      <c r="E475" s="6">
        <f>[1]Final!J477</f>
        <v>1</v>
      </c>
      <c r="F475" s="2">
        <f>[1]Final!E477</f>
        <v>5.01</v>
      </c>
      <c r="G475" s="2">
        <f>[1]Final!G477</f>
        <v>95</v>
      </c>
      <c r="H475" s="5">
        <f>[1]Final!F477*10</f>
        <v>1011.5</v>
      </c>
      <c r="I475" s="5">
        <f>[1]Final!H477</f>
        <v>2.6</v>
      </c>
      <c r="J475" s="2">
        <f>[1]Final!D3123</f>
        <v>1.94</v>
      </c>
      <c r="K475" s="4">
        <f>[2]Reach4Kure!$B479*86400</f>
        <v>1188864</v>
      </c>
      <c r="L475" s="2">
        <f>[2]Reach4Kure!$G479</f>
        <v>5.0199999999999996</v>
      </c>
      <c r="M475" s="2">
        <v>0</v>
      </c>
      <c r="N475" s="2">
        <f>[2]Reach4Kure!$C479*1000</f>
        <v>16530</v>
      </c>
      <c r="O475" s="3">
        <f>([2]Reach4Kure!$F479)*1000</f>
        <v>6.4050000000000002</v>
      </c>
      <c r="P475" s="2">
        <f>[2]Reach4Kure!$D479*1000/5</f>
        <v>1.2806</v>
      </c>
      <c r="Q475" s="2">
        <v>0.1</v>
      </c>
      <c r="R475" s="2">
        <v>3000</v>
      </c>
      <c r="S475" s="2">
        <v>0</v>
      </c>
      <c r="T475" s="2">
        <v>0</v>
      </c>
    </row>
    <row r="476" spans="1:20" s="1" customFormat="1" x14ac:dyDescent="0.25">
      <c r="A476" s="2">
        <f>[1]Final!A478</f>
        <v>1984</v>
      </c>
      <c r="B476" s="2">
        <f>[1]Final!B478</f>
        <v>4</v>
      </c>
      <c r="C476" s="2">
        <f>[1]Final!C478</f>
        <v>21</v>
      </c>
      <c r="D476" s="2" t="s">
        <v>17</v>
      </c>
      <c r="E476" s="6">
        <f>[1]Final!J478</f>
        <v>1</v>
      </c>
      <c r="F476" s="2">
        <f>[1]Final!E478</f>
        <v>4.38</v>
      </c>
      <c r="G476" s="2">
        <f>[1]Final!G478</f>
        <v>97</v>
      </c>
      <c r="H476" s="5">
        <f>[1]Final!F478*10</f>
        <v>1012</v>
      </c>
      <c r="I476" s="5">
        <f>[1]Final!H478</f>
        <v>4.0999999999999996</v>
      </c>
      <c r="J476" s="2">
        <f>[1]Final!D3124</f>
        <v>0.73</v>
      </c>
      <c r="K476" s="4">
        <f>[2]Reach4Kure!$B480*86400</f>
        <v>926208</v>
      </c>
      <c r="L476" s="2">
        <f>[2]Reach4Kure!$G480</f>
        <v>4.32</v>
      </c>
      <c r="M476" s="2">
        <v>0</v>
      </c>
      <c r="N476" s="2">
        <f>[2]Reach4Kure!$C480*1000</f>
        <v>12930</v>
      </c>
      <c r="O476" s="3">
        <f>([2]Reach4Kure!$F480)*1000</f>
        <v>6.1559999999999997</v>
      </c>
      <c r="P476" s="2">
        <f>[2]Reach4Kure!$D480*1000/5</f>
        <v>1.2310000000000001</v>
      </c>
      <c r="Q476" s="2">
        <v>0.1</v>
      </c>
      <c r="R476" s="2">
        <v>3000</v>
      </c>
      <c r="S476" s="2">
        <v>0</v>
      </c>
      <c r="T476" s="2">
        <v>0</v>
      </c>
    </row>
    <row r="477" spans="1:20" s="1" customFormat="1" x14ac:dyDescent="0.25">
      <c r="A477" s="2">
        <f>[1]Final!A479</f>
        <v>1984</v>
      </c>
      <c r="B477" s="2">
        <f>[1]Final!B479</f>
        <v>4</v>
      </c>
      <c r="C477" s="2">
        <f>[1]Final!C479</f>
        <v>22</v>
      </c>
      <c r="D477" s="2" t="s">
        <v>17</v>
      </c>
      <c r="E477" s="6">
        <f>[1]Final!J479</f>
        <v>0.53749999999999998</v>
      </c>
      <c r="F477" s="2">
        <f>[1]Final!E479</f>
        <v>7.93</v>
      </c>
      <c r="G477" s="2">
        <f>[1]Final!G479</f>
        <v>56</v>
      </c>
      <c r="H477" s="5">
        <f>[1]Final!F479*10</f>
        <v>1010.4000000000001</v>
      </c>
      <c r="I477" s="5">
        <f>[1]Final!H479</f>
        <v>4</v>
      </c>
      <c r="J477" s="2">
        <f>[1]Final!D3125</f>
        <v>4.07</v>
      </c>
      <c r="K477" s="4">
        <f>[2]Reach4Kure!$B481*86400</f>
        <v>754617.6</v>
      </c>
      <c r="L477" s="2">
        <f>[2]Reach4Kure!$G481</f>
        <v>7.94</v>
      </c>
      <c r="M477" s="2">
        <v>0</v>
      </c>
      <c r="N477" s="2">
        <f>[2]Reach4Kure!$C481*1000</f>
        <v>10570</v>
      </c>
      <c r="O477" s="3">
        <f>([2]Reach4Kure!$F481)*1000</f>
        <v>6.0140000000000002</v>
      </c>
      <c r="P477" s="2">
        <f>[2]Reach4Kure!$D481*1000/5</f>
        <v>1.2028000000000001</v>
      </c>
      <c r="Q477" s="2">
        <v>0.1</v>
      </c>
      <c r="R477" s="2">
        <v>3000</v>
      </c>
      <c r="S477" s="2">
        <v>0</v>
      </c>
      <c r="T477" s="2">
        <v>0</v>
      </c>
    </row>
    <row r="478" spans="1:20" s="1" customFormat="1" x14ac:dyDescent="0.25">
      <c r="A478" s="2">
        <f>[1]Final!A480</f>
        <v>1984</v>
      </c>
      <c r="B478" s="2">
        <f>[1]Final!B480</f>
        <v>4</v>
      </c>
      <c r="C478" s="2">
        <f>[1]Final!C480</f>
        <v>23</v>
      </c>
      <c r="D478" s="2" t="s">
        <v>17</v>
      </c>
      <c r="E478" s="6">
        <f>[1]Final!J480</f>
        <v>0.78749999999999998</v>
      </c>
      <c r="F478" s="2">
        <f>[1]Final!E480</f>
        <v>6.89</v>
      </c>
      <c r="G478" s="2">
        <f>[1]Final!G480</f>
        <v>61</v>
      </c>
      <c r="H478" s="5">
        <f>[1]Final!F480*10</f>
        <v>1019.9000000000001</v>
      </c>
      <c r="I478" s="5">
        <f>[1]Final!H480</f>
        <v>2.1</v>
      </c>
      <c r="J478" s="2">
        <f>[1]Final!D3126</f>
        <v>1.54</v>
      </c>
      <c r="K478" s="4">
        <f>[2]Reach4Kure!$B482*86400</f>
        <v>638064</v>
      </c>
      <c r="L478" s="2">
        <f>[2]Reach4Kure!$G482</f>
        <v>7.28</v>
      </c>
      <c r="M478" s="2">
        <v>0</v>
      </c>
      <c r="N478" s="2">
        <f>[2]Reach4Kure!$C482*1000</f>
        <v>9247</v>
      </c>
      <c r="O478" s="3">
        <f>([2]Reach4Kure!$F482)*1000</f>
        <v>6.0070000000000006</v>
      </c>
      <c r="P478" s="2">
        <f>[2]Reach4Kure!$D482*1000/5</f>
        <v>1.2014</v>
      </c>
      <c r="Q478" s="2">
        <v>0.1</v>
      </c>
      <c r="R478" s="2">
        <v>3000</v>
      </c>
      <c r="S478" s="2">
        <v>0</v>
      </c>
      <c r="T478" s="2">
        <v>0</v>
      </c>
    </row>
    <row r="479" spans="1:20" s="1" customFormat="1" x14ac:dyDescent="0.25">
      <c r="A479" s="2">
        <f>[1]Final!A481</f>
        <v>1984</v>
      </c>
      <c r="B479" s="2">
        <f>[1]Final!B481</f>
        <v>4</v>
      </c>
      <c r="C479" s="2">
        <f>[1]Final!C481</f>
        <v>24</v>
      </c>
      <c r="D479" s="2" t="s">
        <v>17</v>
      </c>
      <c r="E479" s="6">
        <f>[1]Final!J481</f>
        <v>0.53749999999999998</v>
      </c>
      <c r="F479" s="2">
        <f>[1]Final!E481</f>
        <v>8.5399999999999991</v>
      </c>
      <c r="G479" s="2">
        <f>[1]Final!G481</f>
        <v>60</v>
      </c>
      <c r="H479" s="5">
        <f>[1]Final!F481*10</f>
        <v>1023.0000000000001</v>
      </c>
      <c r="I479" s="5">
        <f>[1]Final!H481</f>
        <v>2.1</v>
      </c>
      <c r="J479" s="2">
        <f>[1]Final!D3127</f>
        <v>0</v>
      </c>
      <c r="K479" s="4">
        <f>[2]Reach4Kure!$B483*86400</f>
        <v>555811.19999999995</v>
      </c>
      <c r="L479" s="2">
        <f>[2]Reach4Kure!$G483</f>
        <v>9.01</v>
      </c>
      <c r="M479" s="2">
        <v>0</v>
      </c>
      <c r="N479" s="2">
        <f>[2]Reach4Kure!$C483*1000</f>
        <v>7824</v>
      </c>
      <c r="O479" s="3">
        <f>([2]Reach4Kure!$F483)*1000</f>
        <v>6</v>
      </c>
      <c r="P479" s="2">
        <f>[2]Reach4Kure!$D483*1000/5</f>
        <v>1.2</v>
      </c>
      <c r="Q479" s="2">
        <v>0.1</v>
      </c>
      <c r="R479" s="2">
        <v>3000</v>
      </c>
      <c r="S479" s="2">
        <v>0</v>
      </c>
      <c r="T479" s="2">
        <v>0</v>
      </c>
    </row>
    <row r="480" spans="1:20" s="1" customFormat="1" x14ac:dyDescent="0.25">
      <c r="A480" s="2">
        <f>[1]Final!A482</f>
        <v>1984</v>
      </c>
      <c r="B480" s="2">
        <f>[1]Final!B482</f>
        <v>4</v>
      </c>
      <c r="C480" s="2">
        <f>[1]Final!C482</f>
        <v>25</v>
      </c>
      <c r="D480" s="2" t="s">
        <v>17</v>
      </c>
      <c r="E480" s="6">
        <f>[1]Final!J482</f>
        <v>0.78749999999999998</v>
      </c>
      <c r="F480" s="2">
        <f>[1]Final!E482</f>
        <v>9.11</v>
      </c>
      <c r="G480" s="2">
        <f>[1]Final!G482</f>
        <v>60</v>
      </c>
      <c r="H480" s="5">
        <f>[1]Final!F482*10</f>
        <v>1019.1000000000001</v>
      </c>
      <c r="I480" s="5">
        <f>[1]Final!H482</f>
        <v>1.9</v>
      </c>
      <c r="J480" s="2">
        <f>[1]Final!D3128</f>
        <v>0</v>
      </c>
      <c r="K480" s="4">
        <f>[2]Reach4Kure!$B484*86400</f>
        <v>495072.00000000006</v>
      </c>
      <c r="L480" s="2">
        <f>[2]Reach4Kure!$G484</f>
        <v>9.3000000000000007</v>
      </c>
      <c r="M480" s="2">
        <v>0</v>
      </c>
      <c r="N480" s="2">
        <f>[2]Reach4Kure!$C484*1000</f>
        <v>7101</v>
      </c>
      <c r="O480" s="3">
        <f>([2]Reach4Kure!$F484)*1000</f>
        <v>6.0049999999999999</v>
      </c>
      <c r="P480" s="2">
        <f>[2]Reach4Kure!$D484*1000/5</f>
        <v>1.2010000000000001</v>
      </c>
      <c r="Q480" s="2">
        <v>0.1</v>
      </c>
      <c r="R480" s="2">
        <v>3000</v>
      </c>
      <c r="S480" s="2">
        <v>0</v>
      </c>
      <c r="T480" s="2">
        <v>0</v>
      </c>
    </row>
    <row r="481" spans="1:20" s="1" customFormat="1" x14ac:dyDescent="0.25">
      <c r="A481" s="2">
        <f>[1]Final!A483</f>
        <v>1984</v>
      </c>
      <c r="B481" s="2">
        <f>[1]Final!B483</f>
        <v>4</v>
      </c>
      <c r="C481" s="2">
        <f>[1]Final!C483</f>
        <v>26</v>
      </c>
      <c r="D481" s="2" t="s">
        <v>17</v>
      </c>
      <c r="E481" s="6">
        <f>[1]Final!J483</f>
        <v>0.28749999999999998</v>
      </c>
      <c r="F481" s="2">
        <f>[1]Final!E483</f>
        <v>9.6</v>
      </c>
      <c r="G481" s="2">
        <f>[1]Final!G483</f>
        <v>30</v>
      </c>
      <c r="H481" s="5">
        <f>[1]Final!F483*10</f>
        <v>1022.9000000000001</v>
      </c>
      <c r="I481" s="5">
        <f>[1]Final!H483</f>
        <v>4.3</v>
      </c>
      <c r="J481" s="2">
        <f>[1]Final!D3129</f>
        <v>0</v>
      </c>
      <c r="K481" s="4">
        <f>[2]Reach4Kure!$B485*86400</f>
        <v>448070.40000000002</v>
      </c>
      <c r="L481" s="2">
        <f>[2]Reach4Kure!$G485</f>
        <v>9.6</v>
      </c>
      <c r="M481" s="2">
        <v>0</v>
      </c>
      <c r="N481" s="2">
        <f>[2]Reach4Kure!$C485*1000</f>
        <v>6557</v>
      </c>
      <c r="O481" s="3">
        <f>([2]Reach4Kure!$F485)*1000</f>
        <v>6.0259999999999998</v>
      </c>
      <c r="P481" s="2">
        <f>[2]Reach4Kure!$D485*1000/5</f>
        <v>1.2052</v>
      </c>
      <c r="Q481" s="2">
        <v>0.1</v>
      </c>
      <c r="R481" s="2">
        <v>3000</v>
      </c>
      <c r="S481" s="2">
        <v>0</v>
      </c>
      <c r="T481" s="2">
        <v>0</v>
      </c>
    </row>
    <row r="482" spans="1:20" s="1" customFormat="1" x14ac:dyDescent="0.25">
      <c r="A482" s="2">
        <f>[1]Final!A484</f>
        <v>1984</v>
      </c>
      <c r="B482" s="2">
        <f>[1]Final!B484</f>
        <v>4</v>
      </c>
      <c r="C482" s="2">
        <f>[1]Final!C484</f>
        <v>27</v>
      </c>
      <c r="D482" s="2" t="s">
        <v>17</v>
      </c>
      <c r="E482" s="6">
        <f>[1]Final!J484</f>
        <v>0.21249999999999999</v>
      </c>
      <c r="F482" s="2">
        <f>[1]Final!E484</f>
        <v>8.4700000000000006</v>
      </c>
      <c r="G482" s="2">
        <f>[1]Final!G484</f>
        <v>52</v>
      </c>
      <c r="H482" s="5">
        <f>[1]Final!F484*10</f>
        <v>1020.9000000000001</v>
      </c>
      <c r="I482" s="5">
        <f>[1]Final!H484</f>
        <v>1.4</v>
      </c>
      <c r="J482" s="2">
        <f>[1]Final!D3130</f>
        <v>0</v>
      </c>
      <c r="K482" s="4">
        <f>[2]Reach4Kure!$B486*86400</f>
        <v>410054.40000000002</v>
      </c>
      <c r="L482" s="2">
        <f>[2]Reach4Kure!$G486</f>
        <v>8.7799999999999994</v>
      </c>
      <c r="M482" s="2">
        <v>0</v>
      </c>
      <c r="N482" s="2">
        <f>[2]Reach4Kure!$C486*1000</f>
        <v>5766</v>
      </c>
      <c r="O482" s="3">
        <f>([2]Reach4Kure!$F486)*1000</f>
        <v>6.0460000000000003</v>
      </c>
      <c r="P482" s="2">
        <f>[2]Reach4Kure!$D486*1000/5</f>
        <v>1.2092000000000001</v>
      </c>
      <c r="Q482" s="2">
        <v>0.1</v>
      </c>
      <c r="R482" s="2">
        <v>3000</v>
      </c>
      <c r="S482" s="2">
        <v>0</v>
      </c>
      <c r="T482" s="2">
        <v>0</v>
      </c>
    </row>
    <row r="483" spans="1:20" s="1" customFormat="1" x14ac:dyDescent="0.25">
      <c r="A483" s="2">
        <f>[1]Final!A485</f>
        <v>1984</v>
      </c>
      <c r="B483" s="2">
        <f>[1]Final!B485</f>
        <v>4</v>
      </c>
      <c r="C483" s="2">
        <f>[1]Final!C485</f>
        <v>28</v>
      </c>
      <c r="D483" s="2" t="s">
        <v>17</v>
      </c>
      <c r="E483" s="6">
        <f>[1]Final!J485</f>
        <v>0.21249999999999999</v>
      </c>
      <c r="F483" s="2">
        <f>[1]Final!E485</f>
        <v>10.29</v>
      </c>
      <c r="G483" s="2">
        <f>[1]Final!G485</f>
        <v>32</v>
      </c>
      <c r="H483" s="5">
        <f>[1]Final!F485*10</f>
        <v>1023.2</v>
      </c>
      <c r="I483" s="5">
        <f>[1]Final!H485</f>
        <v>3.3</v>
      </c>
      <c r="J483" s="2">
        <f>[1]Final!D3131</f>
        <v>0</v>
      </c>
      <c r="K483" s="4">
        <f>[2]Reach4Kure!$B487*86400</f>
        <v>378000</v>
      </c>
      <c r="L483" s="2">
        <f>[2]Reach4Kure!$G487</f>
        <v>10.64</v>
      </c>
      <c r="M483" s="2">
        <v>0</v>
      </c>
      <c r="N483" s="2">
        <f>[2]Reach4Kure!$C487*1000</f>
        <v>5394</v>
      </c>
      <c r="O483" s="3">
        <f>([2]Reach4Kure!$F487)*1000</f>
        <v>6.0590000000000002</v>
      </c>
      <c r="P483" s="2">
        <f>[2]Reach4Kure!$D487*1000/5</f>
        <v>1.2118</v>
      </c>
      <c r="Q483" s="2">
        <v>0.1</v>
      </c>
      <c r="R483" s="2">
        <v>3000</v>
      </c>
      <c r="S483" s="2">
        <v>0</v>
      </c>
      <c r="T483" s="2">
        <v>0</v>
      </c>
    </row>
    <row r="484" spans="1:20" s="1" customFormat="1" x14ac:dyDescent="0.25">
      <c r="A484" s="2">
        <f>[1]Final!A486</f>
        <v>1984</v>
      </c>
      <c r="B484" s="2">
        <f>[1]Final!B486</f>
        <v>4</v>
      </c>
      <c r="C484" s="2">
        <f>[1]Final!C486</f>
        <v>29</v>
      </c>
      <c r="D484" s="2" t="s">
        <v>17</v>
      </c>
      <c r="E484" s="6">
        <f>[1]Final!J486</f>
        <v>0.125</v>
      </c>
      <c r="F484" s="2">
        <f>[1]Final!E486</f>
        <v>9</v>
      </c>
      <c r="G484" s="2">
        <f>[1]Final!G486</f>
        <v>55</v>
      </c>
      <c r="H484" s="5">
        <f>[1]Final!F486*10</f>
        <v>1020.5000000000001</v>
      </c>
      <c r="I484" s="5">
        <f>[1]Final!H486</f>
        <v>3.6</v>
      </c>
      <c r="J484" s="2">
        <f>[1]Final!D3132</f>
        <v>0</v>
      </c>
      <c r="K484" s="4">
        <f>[2]Reach4Kure!$B488*86400</f>
        <v>350265.60000000003</v>
      </c>
      <c r="L484" s="2">
        <f>[2]Reach4Kure!$G488</f>
        <v>9.35</v>
      </c>
      <c r="M484" s="2">
        <v>0</v>
      </c>
      <c r="N484" s="2">
        <f>[2]Reach4Kure!$C488*1000</f>
        <v>4921</v>
      </c>
      <c r="O484" s="3">
        <f>([2]Reach4Kure!$F488)*1000</f>
        <v>6.0709999999999997</v>
      </c>
      <c r="P484" s="2">
        <f>[2]Reach4Kure!$D488*1000/5</f>
        <v>1.2141999999999999</v>
      </c>
      <c r="Q484" s="2">
        <v>0.1</v>
      </c>
      <c r="R484" s="2">
        <v>3000</v>
      </c>
      <c r="S484" s="2">
        <v>0</v>
      </c>
      <c r="T484" s="2">
        <v>0</v>
      </c>
    </row>
    <row r="485" spans="1:20" s="1" customFormat="1" x14ac:dyDescent="0.25">
      <c r="A485" s="2">
        <f>[1]Final!A487</f>
        <v>1984</v>
      </c>
      <c r="B485" s="2">
        <f>[1]Final!B487</f>
        <v>4</v>
      </c>
      <c r="C485" s="2">
        <f>[1]Final!C487</f>
        <v>30</v>
      </c>
      <c r="D485" s="2" t="s">
        <v>17</v>
      </c>
      <c r="E485" s="6">
        <f>[1]Final!J487</f>
        <v>0.21249999999999999</v>
      </c>
      <c r="F485" s="2">
        <f>[1]Final!E487</f>
        <v>11.49</v>
      </c>
      <c r="G485" s="2">
        <f>[1]Final!G487</f>
        <v>56</v>
      </c>
      <c r="H485" s="5">
        <f>[1]Final!F487*10</f>
        <v>1014.6000000000001</v>
      </c>
      <c r="I485" s="5">
        <f>[1]Final!H487</f>
        <v>1.9</v>
      </c>
      <c r="J485" s="2">
        <f>[1]Final!D3133</f>
        <v>0</v>
      </c>
      <c r="K485" s="4">
        <f>[2]Reach4Kure!$B489*86400</f>
        <v>325641.60000000003</v>
      </c>
      <c r="L485" s="2">
        <f>[2]Reach4Kure!$G489</f>
        <v>11.76</v>
      </c>
      <c r="M485" s="2">
        <v>0</v>
      </c>
      <c r="N485" s="2">
        <f>[2]Reach4Kure!$C489*1000</f>
        <v>4635</v>
      </c>
      <c r="O485" s="3">
        <f>([2]Reach4Kure!$F489)*1000</f>
        <v>6.0979999999999999</v>
      </c>
      <c r="P485" s="2">
        <f>[2]Reach4Kure!$D489*1000/5</f>
        <v>1.2196</v>
      </c>
      <c r="Q485" s="2">
        <v>0.1</v>
      </c>
      <c r="R485" s="2">
        <v>3000</v>
      </c>
      <c r="S485" s="2">
        <v>0</v>
      </c>
      <c r="T485" s="2">
        <v>0</v>
      </c>
    </row>
    <row r="486" spans="1:20" s="1" customFormat="1" x14ac:dyDescent="0.25">
      <c r="A486" s="2">
        <f>[1]Final!A488</f>
        <v>1984</v>
      </c>
      <c r="B486" s="2">
        <f>[1]Final!B488</f>
        <v>5</v>
      </c>
      <c r="C486" s="2">
        <f>[1]Final!C488</f>
        <v>1</v>
      </c>
      <c r="D486" s="2" t="s">
        <v>17</v>
      </c>
      <c r="E486" s="6">
        <f>[1]Final!J488</f>
        <v>0.33750000000000002</v>
      </c>
      <c r="F486" s="2">
        <f>[1]Final!E488</f>
        <v>14.24</v>
      </c>
      <c r="G486" s="2">
        <f>[1]Final!G488</f>
        <v>44</v>
      </c>
      <c r="H486" s="5">
        <f>[1]Final!F488*10</f>
        <v>1010.7</v>
      </c>
      <c r="I486" s="5">
        <f>[1]Final!H488</f>
        <v>4.3</v>
      </c>
      <c r="J486" s="2">
        <f>[1]Final!D3134</f>
        <v>0</v>
      </c>
      <c r="K486" s="4">
        <f>[2]Reach4Kure!$B490*86400</f>
        <v>303350.40000000002</v>
      </c>
      <c r="L486" s="2">
        <f>[2]Reach4Kure!$G490</f>
        <v>14.21</v>
      </c>
      <c r="M486" s="2">
        <v>0</v>
      </c>
      <c r="N486" s="2">
        <f>[2]Reach4Kure!$C490*1000</f>
        <v>4607</v>
      </c>
      <c r="O486" s="3">
        <f>([2]Reach4Kure!$F490)*1000</f>
        <v>6.0990000000000002</v>
      </c>
      <c r="P486" s="2">
        <f>[2]Reach4Kure!$D490*1000/5</f>
        <v>1.2198</v>
      </c>
      <c r="Q486" s="2">
        <v>0.1</v>
      </c>
      <c r="R486" s="2">
        <v>3000</v>
      </c>
      <c r="S486" s="2">
        <v>0</v>
      </c>
      <c r="T486" s="2">
        <v>0</v>
      </c>
    </row>
    <row r="487" spans="1:20" s="1" customFormat="1" x14ac:dyDescent="0.25">
      <c r="A487" s="2">
        <f>[1]Final!A489</f>
        <v>1984</v>
      </c>
      <c r="B487" s="2">
        <f>[1]Final!B489</f>
        <v>5</v>
      </c>
      <c r="C487" s="2">
        <f>[1]Final!C489</f>
        <v>2</v>
      </c>
      <c r="D487" s="2" t="s">
        <v>17</v>
      </c>
      <c r="E487" s="6">
        <f>[1]Final!J489</f>
        <v>0.83750000000000002</v>
      </c>
      <c r="F487" s="2">
        <f>[1]Final!E489</f>
        <v>11.23</v>
      </c>
      <c r="G487" s="2">
        <f>[1]Final!G489</f>
        <v>58</v>
      </c>
      <c r="H487" s="5">
        <f>[1]Final!F489*10</f>
        <v>1004.2000000000002</v>
      </c>
      <c r="I487" s="5">
        <f>[1]Final!H489</f>
        <v>5</v>
      </c>
      <c r="J487" s="2">
        <f>[1]Final!D3135</f>
        <v>0</v>
      </c>
      <c r="K487" s="4">
        <f>[2]Reach4Kure!$B491*86400</f>
        <v>283046.39999999997</v>
      </c>
      <c r="L487" s="2">
        <f>[2]Reach4Kure!$G491</f>
        <v>11.28</v>
      </c>
      <c r="M487" s="2">
        <v>0</v>
      </c>
      <c r="N487" s="2">
        <f>[2]Reach4Kure!$C491*1000</f>
        <v>4141</v>
      </c>
      <c r="O487" s="3">
        <f>([2]Reach4Kure!$F491)*1000</f>
        <v>6.1349999999999998</v>
      </c>
      <c r="P487" s="2">
        <f>[2]Reach4Kure!$D491*1000/5</f>
        <v>1.2269999999999999</v>
      </c>
      <c r="Q487" s="2">
        <v>0.1</v>
      </c>
      <c r="R487" s="2">
        <v>3000</v>
      </c>
      <c r="S487" s="2">
        <v>0</v>
      </c>
      <c r="T487" s="2">
        <v>0</v>
      </c>
    </row>
    <row r="488" spans="1:20" s="1" customFormat="1" x14ac:dyDescent="0.25">
      <c r="A488" s="2">
        <f>[1]Final!A490</f>
        <v>1984</v>
      </c>
      <c r="B488" s="2">
        <f>[1]Final!B490</f>
        <v>5</v>
      </c>
      <c r="C488" s="2">
        <f>[1]Final!C490</f>
        <v>3</v>
      </c>
      <c r="D488" s="2" t="s">
        <v>17</v>
      </c>
      <c r="E488" s="6">
        <f>[1]Final!J490</f>
        <v>0.875</v>
      </c>
      <c r="F488" s="2">
        <f>[1]Final!E490</f>
        <v>8.9499999999999993</v>
      </c>
      <c r="G488" s="2">
        <f>[1]Final!G490</f>
        <v>88</v>
      </c>
      <c r="H488" s="5">
        <f>[1]Final!F490*10</f>
        <v>1001.3</v>
      </c>
      <c r="I488" s="5">
        <f>[1]Final!H490</f>
        <v>5</v>
      </c>
      <c r="J488" s="2">
        <f>[1]Final!D3136</f>
        <v>0</v>
      </c>
      <c r="K488" s="4">
        <f>[2]Reach4Kure!$B492*86400</f>
        <v>801273.6</v>
      </c>
      <c r="L488" s="2">
        <f>[2]Reach4Kure!$G492</f>
        <v>8.94</v>
      </c>
      <c r="M488" s="2">
        <v>0</v>
      </c>
      <c r="N488" s="2">
        <f>[2]Reach4Kure!$C492*1000</f>
        <v>18760</v>
      </c>
      <c r="O488" s="3">
        <f>([2]Reach4Kure!$F492)*1000</f>
        <v>7.4739999999999993</v>
      </c>
      <c r="P488" s="2">
        <f>[2]Reach4Kure!$D492*1000/5</f>
        <v>0.98659999999999992</v>
      </c>
      <c r="Q488" s="2">
        <v>0.1</v>
      </c>
      <c r="R488" s="2">
        <v>3000</v>
      </c>
      <c r="S488" s="2">
        <v>0</v>
      </c>
      <c r="T488" s="2">
        <v>0</v>
      </c>
    </row>
    <row r="489" spans="1:20" s="1" customFormat="1" x14ac:dyDescent="0.25">
      <c r="A489" s="2">
        <f>[1]Final!A491</f>
        <v>1984</v>
      </c>
      <c r="B489" s="2">
        <f>[1]Final!B491</f>
        <v>5</v>
      </c>
      <c r="C489" s="2">
        <f>[1]Final!C491</f>
        <v>4</v>
      </c>
      <c r="D489" s="2" t="s">
        <v>17</v>
      </c>
      <c r="E489" s="6">
        <f>[1]Final!J491</f>
        <v>0.58750000000000002</v>
      </c>
      <c r="F489" s="2">
        <f>[1]Final!E491</f>
        <v>8.74</v>
      </c>
      <c r="G489" s="2">
        <f>[1]Final!G491</f>
        <v>84</v>
      </c>
      <c r="H489" s="5">
        <f>[1]Final!F491*10</f>
        <v>1004.4</v>
      </c>
      <c r="I489" s="5">
        <f>[1]Final!H491</f>
        <v>3.3</v>
      </c>
      <c r="J489" s="2">
        <f>[1]Final!D3137</f>
        <v>0</v>
      </c>
      <c r="K489" s="4">
        <f>[2]Reach4Kure!$B493*86400</f>
        <v>586396.80000000005</v>
      </c>
      <c r="L489" s="2">
        <f>[2]Reach4Kure!$G493</f>
        <v>8.7799999999999994</v>
      </c>
      <c r="M489" s="2">
        <v>0</v>
      </c>
      <c r="N489" s="2">
        <f>[2]Reach4Kure!$C493*1000</f>
        <v>13020</v>
      </c>
      <c r="O489" s="3">
        <f>([2]Reach4Kure!$F493)*1000</f>
        <v>10.220000000000001</v>
      </c>
      <c r="P489" s="2">
        <f>[2]Reach4Kure!$D493*1000/5</f>
        <v>1.1032</v>
      </c>
      <c r="Q489" s="2">
        <v>0.1</v>
      </c>
      <c r="R489" s="2">
        <v>3000</v>
      </c>
      <c r="S489" s="2">
        <v>0</v>
      </c>
      <c r="T489" s="2">
        <v>0</v>
      </c>
    </row>
    <row r="490" spans="1:20" s="1" customFormat="1" x14ac:dyDescent="0.25">
      <c r="A490" s="2">
        <f>[1]Final!A492</f>
        <v>1984</v>
      </c>
      <c r="B490" s="2">
        <f>[1]Final!B492</f>
        <v>5</v>
      </c>
      <c r="C490" s="2">
        <f>[1]Final!C492</f>
        <v>5</v>
      </c>
      <c r="D490" s="2" t="s">
        <v>17</v>
      </c>
      <c r="E490" s="6">
        <f>[1]Final!J492</f>
        <v>0.5</v>
      </c>
      <c r="F490" s="2">
        <f>[1]Final!E492</f>
        <v>10.17</v>
      </c>
      <c r="G490" s="2">
        <f>[1]Final!G492</f>
        <v>58</v>
      </c>
      <c r="H490" s="5">
        <f>[1]Final!F492*10</f>
        <v>1004.1000000000001</v>
      </c>
      <c r="I490" s="5">
        <f>[1]Final!H492</f>
        <v>5.7</v>
      </c>
      <c r="J490" s="2">
        <f>[1]Final!D3138</f>
        <v>0</v>
      </c>
      <c r="K490" s="4">
        <f>[2]Reach4Kure!$B494*86400</f>
        <v>455673.59999999998</v>
      </c>
      <c r="L490" s="2">
        <f>[2]Reach4Kure!$G494</f>
        <v>10.28</v>
      </c>
      <c r="M490" s="2">
        <v>0</v>
      </c>
      <c r="N490" s="2">
        <f>[2]Reach4Kure!$C494*1000</f>
        <v>6260</v>
      </c>
      <c r="O490" s="3">
        <f>([2]Reach4Kure!$F494)*1000</f>
        <v>9.5630000000000006</v>
      </c>
      <c r="P490" s="2">
        <f>[2]Reach4Kure!$D494*1000/5</f>
        <v>1.3171999999999999</v>
      </c>
      <c r="Q490" s="2">
        <v>0.1</v>
      </c>
      <c r="R490" s="2">
        <v>3000</v>
      </c>
      <c r="S490" s="2">
        <v>0</v>
      </c>
      <c r="T490" s="2">
        <v>0</v>
      </c>
    </row>
    <row r="491" spans="1:20" s="1" customFormat="1" x14ac:dyDescent="0.25">
      <c r="A491" s="2">
        <f>[1]Final!A493</f>
        <v>1984</v>
      </c>
      <c r="B491" s="2">
        <f>[1]Final!B493</f>
        <v>5</v>
      </c>
      <c r="C491" s="2">
        <f>[1]Final!C493</f>
        <v>6</v>
      </c>
      <c r="D491" s="2" t="s">
        <v>17</v>
      </c>
      <c r="E491" s="6">
        <f>[1]Final!J493</f>
        <v>0.375</v>
      </c>
      <c r="F491" s="2">
        <f>[1]Final!E493</f>
        <v>7.35</v>
      </c>
      <c r="G491" s="2">
        <f>[1]Final!G493</f>
        <v>32</v>
      </c>
      <c r="H491" s="5">
        <f>[1]Final!F493*10</f>
        <v>1004</v>
      </c>
      <c r="I491" s="5">
        <f>[1]Final!H493</f>
        <v>4.3</v>
      </c>
      <c r="J491" s="2">
        <f>[1]Final!D3139</f>
        <v>0</v>
      </c>
      <c r="K491" s="4">
        <f>[2]Reach4Kure!$B495*86400</f>
        <v>372124.80000000005</v>
      </c>
      <c r="L491" s="2">
        <f>[2]Reach4Kure!$G495</f>
        <v>7.3</v>
      </c>
      <c r="M491" s="2">
        <v>0</v>
      </c>
      <c r="N491" s="2">
        <f>[2]Reach4Kure!$C495*1000</f>
        <v>6199</v>
      </c>
      <c r="O491" s="3">
        <f>([2]Reach4Kure!$F495)*1000</f>
        <v>9.1549999999999994</v>
      </c>
      <c r="P491" s="2">
        <f>[2]Reach4Kure!$D495*1000/5</f>
        <v>1.3595999999999999</v>
      </c>
      <c r="Q491" s="2">
        <v>0.1</v>
      </c>
      <c r="R491" s="2">
        <v>3000</v>
      </c>
      <c r="S491" s="2">
        <v>0</v>
      </c>
      <c r="T491" s="2">
        <v>0</v>
      </c>
    </row>
    <row r="492" spans="1:20" s="1" customFormat="1" x14ac:dyDescent="0.25">
      <c r="A492" s="2">
        <f>[1]Final!A494</f>
        <v>1984</v>
      </c>
      <c r="B492" s="2">
        <f>[1]Final!B494</f>
        <v>5</v>
      </c>
      <c r="C492" s="2">
        <f>[1]Final!C494</f>
        <v>7</v>
      </c>
      <c r="D492" s="2" t="s">
        <v>17</v>
      </c>
      <c r="E492" s="6">
        <f>[1]Final!J494</f>
        <v>0.53749999999999998</v>
      </c>
      <c r="F492" s="2">
        <f>[1]Final!E494</f>
        <v>7.54</v>
      </c>
      <c r="G492" s="2">
        <f>[1]Final!G494</f>
        <v>35</v>
      </c>
      <c r="H492" s="5">
        <f>[1]Final!F494*10</f>
        <v>1006.0000000000001</v>
      </c>
      <c r="I492" s="5">
        <f>[1]Final!H494</f>
        <v>8.6</v>
      </c>
      <c r="J492" s="2">
        <f>[1]Final!D3140</f>
        <v>0</v>
      </c>
      <c r="K492" s="4">
        <f>[2]Reach4Kure!$B496*86400</f>
        <v>316137.59999999998</v>
      </c>
      <c r="L492" s="2">
        <f>[2]Reach4Kure!$G496</f>
        <v>7.42</v>
      </c>
      <c r="M492" s="2">
        <v>0</v>
      </c>
      <c r="N492" s="2">
        <f>[2]Reach4Kure!$C496*1000</f>
        <v>4672</v>
      </c>
      <c r="O492" s="3">
        <f>([2]Reach4Kure!$F496)*1000</f>
        <v>7.7690000000000001</v>
      </c>
      <c r="P492" s="2">
        <f>[2]Reach4Kure!$D496*1000/5</f>
        <v>1.3299999999999998</v>
      </c>
      <c r="Q492" s="2">
        <v>0.1</v>
      </c>
      <c r="R492" s="2">
        <v>3000</v>
      </c>
      <c r="S492" s="2">
        <v>0</v>
      </c>
      <c r="T492" s="2">
        <v>0</v>
      </c>
    </row>
    <row r="493" spans="1:20" s="1" customFormat="1" x14ac:dyDescent="0.25">
      <c r="A493" s="2">
        <f>[1]Final!A495</f>
        <v>1984</v>
      </c>
      <c r="B493" s="2">
        <f>[1]Final!B495</f>
        <v>5</v>
      </c>
      <c r="C493" s="2">
        <f>[1]Final!C495</f>
        <v>8</v>
      </c>
      <c r="D493" s="2" t="s">
        <v>17</v>
      </c>
      <c r="E493" s="6">
        <f>[1]Final!J495</f>
        <v>0.46250000000000002</v>
      </c>
      <c r="F493" s="2">
        <f>[1]Final!E495</f>
        <v>6.79</v>
      </c>
      <c r="G493" s="2">
        <f>[1]Final!G495</f>
        <v>29</v>
      </c>
      <c r="H493" s="5">
        <f>[1]Final!F495*10</f>
        <v>1012.3000000000001</v>
      </c>
      <c r="I493" s="5">
        <f>[1]Final!H495</f>
        <v>6.7</v>
      </c>
      <c r="J493" s="2">
        <f>[1]Final!D3141</f>
        <v>1.54</v>
      </c>
      <c r="K493" s="4">
        <f>[2]Reach4Kure!$B497*86400</f>
        <v>276566.40000000002</v>
      </c>
      <c r="L493" s="2">
        <f>[2]Reach4Kure!$G497</f>
        <v>6.55</v>
      </c>
      <c r="M493" s="2">
        <v>0</v>
      </c>
      <c r="N493" s="2">
        <f>[2]Reach4Kure!$C497*1000</f>
        <v>4208</v>
      </c>
      <c r="O493" s="3">
        <f>([2]Reach4Kure!$F497)*1000</f>
        <v>7.125</v>
      </c>
      <c r="P493" s="2">
        <f>[2]Reach4Kure!$D497*1000/5</f>
        <v>1.3010000000000002</v>
      </c>
      <c r="Q493" s="2">
        <v>0.1</v>
      </c>
      <c r="R493" s="2">
        <v>3000</v>
      </c>
      <c r="S493" s="2">
        <v>0</v>
      </c>
      <c r="T493" s="2">
        <v>0</v>
      </c>
    </row>
    <row r="494" spans="1:20" s="1" customFormat="1" x14ac:dyDescent="0.25">
      <c r="A494" s="2">
        <f>[1]Final!A496</f>
        <v>1984</v>
      </c>
      <c r="B494" s="2">
        <f>[1]Final!B496</f>
        <v>5</v>
      </c>
      <c r="C494" s="2">
        <f>[1]Final!C496</f>
        <v>9</v>
      </c>
      <c r="D494" s="2" t="s">
        <v>17</v>
      </c>
      <c r="E494" s="6">
        <f>[1]Final!J496</f>
        <v>0.66249999999999998</v>
      </c>
      <c r="F494" s="2">
        <f>[1]Final!E496</f>
        <v>6.23</v>
      </c>
      <c r="G494" s="2">
        <f>[1]Final!G496</f>
        <v>36</v>
      </c>
      <c r="H494" s="5">
        <f>[1]Final!F496*10</f>
        <v>1012.9000000000001</v>
      </c>
      <c r="I494" s="5">
        <f>[1]Final!H496</f>
        <v>2.9</v>
      </c>
      <c r="J494" s="2">
        <f>[1]Final!D3142</f>
        <v>3.93</v>
      </c>
      <c r="K494" s="4">
        <f>[2]Reach4Kure!$B498*86400</f>
        <v>247276.80000000002</v>
      </c>
      <c r="L494" s="2">
        <f>[2]Reach4Kure!$G498</f>
        <v>6.08</v>
      </c>
      <c r="M494" s="2">
        <v>0</v>
      </c>
      <c r="N494" s="2">
        <f>[2]Reach4Kure!$C498*1000</f>
        <v>3870</v>
      </c>
      <c r="O494" s="3">
        <f>([2]Reach4Kure!$F498)*1000</f>
        <v>6.673</v>
      </c>
      <c r="P494" s="2">
        <f>[2]Reach4Kure!$D498*1000/5</f>
        <v>1.2678</v>
      </c>
      <c r="Q494" s="2">
        <v>0.1</v>
      </c>
      <c r="R494" s="2">
        <v>3000</v>
      </c>
      <c r="S494" s="2">
        <v>0</v>
      </c>
      <c r="T494" s="2">
        <v>0</v>
      </c>
    </row>
    <row r="495" spans="1:20" s="1" customFormat="1" x14ac:dyDescent="0.25">
      <c r="A495" s="2">
        <f>[1]Final!A497</f>
        <v>1984</v>
      </c>
      <c r="B495" s="2">
        <f>[1]Final!B497</f>
        <v>5</v>
      </c>
      <c r="C495" s="2">
        <f>[1]Final!C497</f>
        <v>10</v>
      </c>
      <c r="D495" s="2" t="s">
        <v>17</v>
      </c>
      <c r="E495" s="6">
        <f>[1]Final!J497</f>
        <v>0.25</v>
      </c>
      <c r="F495" s="2">
        <f>[1]Final!E497</f>
        <v>6.49</v>
      </c>
      <c r="G495" s="2">
        <f>[1]Final!G497</f>
        <v>32</v>
      </c>
      <c r="H495" s="5">
        <f>[1]Final!F497*10</f>
        <v>1017.6</v>
      </c>
      <c r="I495" s="5">
        <f>[1]Final!H497</f>
        <v>4.4000000000000004</v>
      </c>
      <c r="J495" s="2">
        <f>[1]Final!D3143</f>
        <v>0.57999999999999996</v>
      </c>
      <c r="K495" s="4">
        <f>[2]Reach4Kure!$B499*86400</f>
        <v>224380.79999999999</v>
      </c>
      <c r="L495" s="2">
        <f>[2]Reach4Kure!$G499</f>
        <v>6.25</v>
      </c>
      <c r="M495" s="2">
        <v>0</v>
      </c>
      <c r="N495" s="2">
        <f>[2]Reach4Kure!$C499*1000</f>
        <v>3839</v>
      </c>
      <c r="O495" s="3">
        <f>([2]Reach4Kure!$F499)*1000</f>
        <v>6.4270000000000005</v>
      </c>
      <c r="P495" s="2">
        <f>[2]Reach4Kure!$D499*1000/5</f>
        <v>1.2472000000000001</v>
      </c>
      <c r="Q495" s="2">
        <v>0.1</v>
      </c>
      <c r="R495" s="2">
        <v>3000</v>
      </c>
      <c r="S495" s="2">
        <v>0</v>
      </c>
      <c r="T495" s="2">
        <v>0</v>
      </c>
    </row>
    <row r="496" spans="1:20" s="1" customFormat="1" x14ac:dyDescent="0.25">
      <c r="A496" s="2">
        <f>[1]Final!A498</f>
        <v>1984</v>
      </c>
      <c r="B496" s="2">
        <f>[1]Final!B498</f>
        <v>5</v>
      </c>
      <c r="C496" s="2">
        <f>[1]Final!C498</f>
        <v>11</v>
      </c>
      <c r="D496" s="2" t="s">
        <v>17</v>
      </c>
      <c r="E496" s="6">
        <f>[1]Final!J498</f>
        <v>0.125</v>
      </c>
      <c r="F496" s="2">
        <f>[1]Final!E498</f>
        <v>8.02</v>
      </c>
      <c r="G496" s="2">
        <f>[1]Final!G498</f>
        <v>38</v>
      </c>
      <c r="H496" s="5">
        <f>[1]Final!F498*10</f>
        <v>1023.5000000000001</v>
      </c>
      <c r="I496" s="5">
        <f>[1]Final!H498</f>
        <v>4</v>
      </c>
      <c r="J496" s="2">
        <f>[1]Final!D3144</f>
        <v>3.89</v>
      </c>
      <c r="K496" s="4">
        <f>[2]Reach4Kure!$B500*86400</f>
        <v>205718.39999999999</v>
      </c>
      <c r="L496" s="2">
        <f>[2]Reach4Kure!$G500</f>
        <v>8.3800000000000008</v>
      </c>
      <c r="M496" s="2">
        <v>0</v>
      </c>
      <c r="N496" s="2">
        <f>[2]Reach4Kure!$C500*1000</f>
        <v>3070</v>
      </c>
      <c r="O496" s="3">
        <f>([2]Reach4Kure!$F500)*1000</f>
        <v>6.234</v>
      </c>
      <c r="P496" s="2">
        <f>[2]Reach4Kure!$D500*1000/5</f>
        <v>1.2318000000000002</v>
      </c>
      <c r="Q496" s="2">
        <v>0.1</v>
      </c>
      <c r="R496" s="2">
        <v>3000</v>
      </c>
      <c r="S496" s="2">
        <v>0</v>
      </c>
      <c r="T496" s="2">
        <v>0</v>
      </c>
    </row>
    <row r="497" spans="1:20" s="1" customFormat="1" x14ac:dyDescent="0.25">
      <c r="A497" s="2">
        <f>[1]Final!A499</f>
        <v>1984</v>
      </c>
      <c r="B497" s="2">
        <f>[1]Final!B499</f>
        <v>5</v>
      </c>
      <c r="C497" s="2">
        <f>[1]Final!C499</f>
        <v>12</v>
      </c>
      <c r="D497" s="2" t="s">
        <v>17</v>
      </c>
      <c r="E497" s="6">
        <f>[1]Final!J499</f>
        <v>8.7499999999999994E-2</v>
      </c>
      <c r="F497" s="2">
        <f>[1]Final!E499</f>
        <v>8.86</v>
      </c>
      <c r="G497" s="2">
        <f>[1]Final!G499</f>
        <v>55</v>
      </c>
      <c r="H497" s="5">
        <f>[1]Final!F499*10</f>
        <v>1025.9000000000001</v>
      </c>
      <c r="I497" s="5">
        <f>[1]Final!H499</f>
        <v>3.9</v>
      </c>
      <c r="J497" s="2">
        <f>[1]Final!D3145</f>
        <v>1.87</v>
      </c>
      <c r="K497" s="4">
        <f>[2]Reach4Kure!$B501*86400</f>
        <v>189907.19999999998</v>
      </c>
      <c r="L497" s="2">
        <f>[2]Reach4Kure!$G501</f>
        <v>9.2200000000000006</v>
      </c>
      <c r="M497" s="2">
        <v>0</v>
      </c>
      <c r="N497" s="2">
        <f>[2]Reach4Kure!$C501*1000</f>
        <v>2882</v>
      </c>
      <c r="O497" s="3">
        <f>([2]Reach4Kure!$F501)*1000</f>
        <v>6.181</v>
      </c>
      <c r="P497" s="2">
        <f>[2]Reach4Kure!$D501*1000/5</f>
        <v>1.2285999999999999</v>
      </c>
      <c r="Q497" s="2">
        <v>0.1</v>
      </c>
      <c r="R497" s="2">
        <v>3000</v>
      </c>
      <c r="S497" s="2">
        <v>0</v>
      </c>
      <c r="T497" s="2">
        <v>0</v>
      </c>
    </row>
    <row r="498" spans="1:20" s="1" customFormat="1" x14ac:dyDescent="0.25">
      <c r="A498" s="2">
        <f>[1]Final!A500</f>
        <v>1984</v>
      </c>
      <c r="B498" s="2">
        <f>[1]Final!B500</f>
        <v>5</v>
      </c>
      <c r="C498" s="2">
        <f>[1]Final!C500</f>
        <v>13</v>
      </c>
      <c r="D498" s="2" t="s">
        <v>17</v>
      </c>
      <c r="E498" s="6">
        <f>[1]Final!J500</f>
        <v>0.21249999999999999</v>
      </c>
      <c r="F498" s="2">
        <f>[1]Final!E500</f>
        <v>9.4499999999999993</v>
      </c>
      <c r="G498" s="2">
        <f>[1]Final!G500</f>
        <v>53</v>
      </c>
      <c r="H498" s="5">
        <f>[1]Final!F500*10</f>
        <v>1020.3</v>
      </c>
      <c r="I498" s="5">
        <f>[1]Final!H500</f>
        <v>4.5</v>
      </c>
      <c r="J498" s="2">
        <f>[1]Final!D3146</f>
        <v>0</v>
      </c>
      <c r="K498" s="4">
        <f>[2]Reach4Kure!$B502*86400</f>
        <v>176169.60000000001</v>
      </c>
      <c r="L498" s="2">
        <f>[2]Reach4Kure!$G502</f>
        <v>9.7899999999999991</v>
      </c>
      <c r="M498" s="2">
        <v>0</v>
      </c>
      <c r="N498" s="2">
        <f>[2]Reach4Kure!$C502*1000</f>
        <v>2707</v>
      </c>
      <c r="O498" s="3">
        <f>([2]Reach4Kure!$F502)*1000</f>
        <v>6.1390000000000002</v>
      </c>
      <c r="P498" s="2">
        <f>[2]Reach4Kure!$D502*1000/5</f>
        <v>1.2239999999999998</v>
      </c>
      <c r="Q498" s="2">
        <v>0.1</v>
      </c>
      <c r="R498" s="2">
        <v>3000</v>
      </c>
      <c r="S498" s="2">
        <v>0</v>
      </c>
      <c r="T498" s="2">
        <v>0</v>
      </c>
    </row>
    <row r="499" spans="1:20" s="1" customFormat="1" x14ac:dyDescent="0.25">
      <c r="A499" s="2">
        <f>[1]Final!A501</f>
        <v>1984</v>
      </c>
      <c r="B499" s="2">
        <f>[1]Final!B501</f>
        <v>5</v>
      </c>
      <c r="C499" s="2">
        <f>[1]Final!C501</f>
        <v>14</v>
      </c>
      <c r="D499" s="2" t="s">
        <v>17</v>
      </c>
      <c r="E499" s="6">
        <f>[1]Final!J501</f>
        <v>0.375</v>
      </c>
      <c r="F499" s="2">
        <f>[1]Final!E501</f>
        <v>11.53</v>
      </c>
      <c r="G499" s="2">
        <f>[1]Final!G501</f>
        <v>45</v>
      </c>
      <c r="H499" s="5">
        <f>[1]Final!F501*10</f>
        <v>1012.1000000000001</v>
      </c>
      <c r="I499" s="5">
        <f>[1]Final!H501</f>
        <v>2.7</v>
      </c>
      <c r="J499" s="2">
        <f>[1]Final!D3147</f>
        <v>0</v>
      </c>
      <c r="K499" s="4">
        <f>[2]Reach4Kure!$B503*86400</f>
        <v>163814.39999999999</v>
      </c>
      <c r="L499" s="2">
        <f>[2]Reach4Kure!$G503</f>
        <v>11.92</v>
      </c>
      <c r="M499" s="2">
        <v>0</v>
      </c>
      <c r="N499" s="2">
        <f>[2]Reach4Kure!$C503*1000</f>
        <v>2561</v>
      </c>
      <c r="O499" s="3">
        <f>([2]Reach4Kure!$F503)*1000</f>
        <v>6.13</v>
      </c>
      <c r="P499" s="2">
        <f>[2]Reach4Kure!$D503*1000/5</f>
        <v>1.2238000000000002</v>
      </c>
      <c r="Q499" s="2">
        <v>0.1</v>
      </c>
      <c r="R499" s="2">
        <v>3000</v>
      </c>
      <c r="S499" s="2">
        <v>0</v>
      </c>
      <c r="T499" s="2">
        <v>0</v>
      </c>
    </row>
    <row r="500" spans="1:20" s="1" customFormat="1" x14ac:dyDescent="0.25">
      <c r="A500" s="2">
        <f>[1]Final!A502</f>
        <v>1984</v>
      </c>
      <c r="B500" s="2">
        <f>[1]Final!B502</f>
        <v>5</v>
      </c>
      <c r="C500" s="2">
        <f>[1]Final!C502</f>
        <v>15</v>
      </c>
      <c r="D500" s="2" t="s">
        <v>17</v>
      </c>
      <c r="E500" s="6">
        <f>[1]Final!J502</f>
        <v>0.78749999999999998</v>
      </c>
      <c r="F500" s="2">
        <f>[1]Final!E502</f>
        <v>9.6999999999999993</v>
      </c>
      <c r="G500" s="2">
        <f>[1]Final!G502</f>
        <v>70</v>
      </c>
      <c r="H500" s="5">
        <f>[1]Final!F502*10</f>
        <v>1005.1</v>
      </c>
      <c r="I500" s="5">
        <f>[1]Final!H502</f>
        <v>3.9</v>
      </c>
      <c r="J500" s="2">
        <f>[1]Final!D3148</f>
        <v>7.0000000000000007E-2</v>
      </c>
      <c r="K500" s="4">
        <f>[2]Reach4Kure!$B504*86400</f>
        <v>152755.20000000001</v>
      </c>
      <c r="L500" s="2">
        <f>[2]Reach4Kure!$G504</f>
        <v>9.67</v>
      </c>
      <c r="M500" s="2">
        <v>0</v>
      </c>
      <c r="N500" s="2">
        <f>[2]Reach4Kure!$C504*1000</f>
        <v>2428</v>
      </c>
      <c r="O500" s="3">
        <f>([2]Reach4Kure!$F504)*1000</f>
        <v>6.0910000000000002</v>
      </c>
      <c r="P500" s="2">
        <f>[2]Reach4Kure!$D504*1000/5</f>
        <v>1.2170000000000001</v>
      </c>
      <c r="Q500" s="2">
        <v>0.1</v>
      </c>
      <c r="R500" s="2">
        <v>3000</v>
      </c>
      <c r="S500" s="2">
        <v>0</v>
      </c>
      <c r="T500" s="2">
        <v>0</v>
      </c>
    </row>
    <row r="501" spans="1:20" s="1" customFormat="1" x14ac:dyDescent="0.25">
      <c r="A501" s="2">
        <f>[1]Final!A503</f>
        <v>1984</v>
      </c>
      <c r="B501" s="2">
        <f>[1]Final!B503</f>
        <v>5</v>
      </c>
      <c r="C501" s="2">
        <f>[1]Final!C503</f>
        <v>16</v>
      </c>
      <c r="D501" s="2" t="s">
        <v>17</v>
      </c>
      <c r="E501" s="6">
        <f>[1]Final!J503</f>
        <v>1</v>
      </c>
      <c r="F501" s="2">
        <f>[1]Final!E503</f>
        <v>10.45</v>
      </c>
      <c r="G501" s="2">
        <f>[1]Final!G503</f>
        <v>98</v>
      </c>
      <c r="H501" s="5">
        <f>[1]Final!F503*10</f>
        <v>996.70000000000016</v>
      </c>
      <c r="I501" s="5">
        <f>[1]Final!H503</f>
        <v>3.1</v>
      </c>
      <c r="J501" s="2">
        <f>[1]Final!D3149</f>
        <v>0</v>
      </c>
      <c r="K501" s="4">
        <f>[2]Reach4Kure!$B505*86400</f>
        <v>258595.19999999998</v>
      </c>
      <c r="L501" s="2">
        <f>[2]Reach4Kure!$G505</f>
        <v>10.54</v>
      </c>
      <c r="M501" s="2">
        <v>0</v>
      </c>
      <c r="N501" s="2">
        <f>[2]Reach4Kure!$C505*1000</f>
        <v>24340</v>
      </c>
      <c r="O501" s="3">
        <f>([2]Reach4Kure!$F505)*1000</f>
        <v>11.06</v>
      </c>
      <c r="P501" s="2">
        <f>[2]Reach4Kure!$D505*1000/5</f>
        <v>1.0130000000000001</v>
      </c>
      <c r="Q501" s="2">
        <v>0.1</v>
      </c>
      <c r="R501" s="2">
        <v>3000</v>
      </c>
      <c r="S501" s="2">
        <v>0</v>
      </c>
      <c r="T501" s="2">
        <v>0</v>
      </c>
    </row>
    <row r="502" spans="1:20" s="1" customFormat="1" x14ac:dyDescent="0.25">
      <c r="A502" s="2">
        <f>[1]Final!A504</f>
        <v>1984</v>
      </c>
      <c r="B502" s="2">
        <f>[1]Final!B504</f>
        <v>5</v>
      </c>
      <c r="C502" s="2">
        <f>[1]Final!C504</f>
        <v>17</v>
      </c>
      <c r="D502" s="2" t="s">
        <v>17</v>
      </c>
      <c r="E502" s="6">
        <f>[1]Final!J504</f>
        <v>0.875</v>
      </c>
      <c r="F502" s="2">
        <f>[1]Final!E504</f>
        <v>13.46</v>
      </c>
      <c r="G502" s="2">
        <f>[1]Final!G504</f>
        <v>84</v>
      </c>
      <c r="H502" s="5">
        <f>[1]Final!F504*10</f>
        <v>998.2</v>
      </c>
      <c r="I502" s="5">
        <f>[1]Final!H504</f>
        <v>4.5</v>
      </c>
      <c r="J502" s="2">
        <f>[1]Final!D3150</f>
        <v>0</v>
      </c>
      <c r="K502" s="4">
        <f>[2]Reach4Kure!$B506*86400</f>
        <v>298339.20000000001</v>
      </c>
      <c r="L502" s="2">
        <f>[2]Reach4Kure!$G506</f>
        <v>13.74</v>
      </c>
      <c r="M502" s="2">
        <v>0</v>
      </c>
      <c r="N502" s="2">
        <f>[2]Reach4Kure!$C506*1000</f>
        <v>25910</v>
      </c>
      <c r="O502" s="3">
        <f>([2]Reach4Kure!$F506)*1000</f>
        <v>18.57</v>
      </c>
      <c r="P502" s="2">
        <f>[2]Reach4Kure!$D506*1000/5</f>
        <v>0.89079999999999993</v>
      </c>
      <c r="Q502" s="2">
        <v>0.1</v>
      </c>
      <c r="R502" s="2">
        <v>3000</v>
      </c>
      <c r="S502" s="2">
        <v>0</v>
      </c>
      <c r="T502" s="2">
        <v>0</v>
      </c>
    </row>
    <row r="503" spans="1:20" s="1" customFormat="1" x14ac:dyDescent="0.25">
      <c r="A503" s="2">
        <f>[1]Final!A505</f>
        <v>1984</v>
      </c>
      <c r="B503" s="2">
        <f>[1]Final!B505</f>
        <v>5</v>
      </c>
      <c r="C503" s="2">
        <f>[1]Final!C505</f>
        <v>18</v>
      </c>
      <c r="D503" s="2" t="s">
        <v>17</v>
      </c>
      <c r="E503" s="6">
        <f>[1]Final!J505</f>
        <v>1</v>
      </c>
      <c r="F503" s="2">
        <f>[1]Final!E505</f>
        <v>11.22</v>
      </c>
      <c r="G503" s="2">
        <f>[1]Final!G505</f>
        <v>97</v>
      </c>
      <c r="H503" s="5">
        <f>[1]Final!F505*10</f>
        <v>1000.2</v>
      </c>
      <c r="I503" s="5">
        <f>[1]Final!H505</f>
        <v>4.8</v>
      </c>
      <c r="J503" s="2">
        <f>[1]Final!D3151</f>
        <v>4.46</v>
      </c>
      <c r="K503" s="4">
        <f>[2]Reach4Kure!$B507*86400</f>
        <v>279936</v>
      </c>
      <c r="L503" s="2">
        <f>[2]Reach4Kure!$G507</f>
        <v>11.09</v>
      </c>
      <c r="M503" s="2">
        <v>0</v>
      </c>
      <c r="N503" s="2">
        <f>[2]Reach4Kure!$C507*1000</f>
        <v>19770</v>
      </c>
      <c r="O503" s="3">
        <f>([2]Reach4Kure!$F507)*1000</f>
        <v>21.09</v>
      </c>
      <c r="P503" s="2">
        <f>[2]Reach4Kure!$D507*1000/5</f>
        <v>1.1408</v>
      </c>
      <c r="Q503" s="2">
        <v>0.1</v>
      </c>
      <c r="R503" s="2">
        <v>3000</v>
      </c>
      <c r="S503" s="2">
        <v>0</v>
      </c>
      <c r="T503" s="2">
        <v>0</v>
      </c>
    </row>
    <row r="504" spans="1:20" s="1" customFormat="1" x14ac:dyDescent="0.25">
      <c r="A504" s="2">
        <f>[1]Final!A506</f>
        <v>1984</v>
      </c>
      <c r="B504" s="2">
        <f>[1]Final!B506</f>
        <v>5</v>
      </c>
      <c r="C504" s="2">
        <f>[1]Final!C506</f>
        <v>19</v>
      </c>
      <c r="D504" s="2" t="s">
        <v>17</v>
      </c>
      <c r="E504" s="6">
        <f>[1]Final!J506</f>
        <v>0.96250000000000002</v>
      </c>
      <c r="F504" s="2">
        <f>[1]Final!E506</f>
        <v>10.15</v>
      </c>
      <c r="G504" s="2">
        <f>[1]Final!G506</f>
        <v>96</v>
      </c>
      <c r="H504" s="5">
        <f>[1]Final!F506*10</f>
        <v>999.60000000000014</v>
      </c>
      <c r="I504" s="5">
        <f>[1]Final!H506</f>
        <v>2.2000000000000002</v>
      </c>
      <c r="J504" s="2">
        <f>[1]Final!D3152</f>
        <v>4.04</v>
      </c>
      <c r="K504" s="4">
        <f>[2]Reach4Kure!$B508*86400</f>
        <v>244339.19999999998</v>
      </c>
      <c r="L504" s="2">
        <f>[2]Reach4Kure!$G508</f>
        <v>10.27</v>
      </c>
      <c r="M504" s="2">
        <v>0</v>
      </c>
      <c r="N504" s="2">
        <f>[2]Reach4Kure!$C508*1000</f>
        <v>13280</v>
      </c>
      <c r="O504" s="3">
        <f>([2]Reach4Kure!$F508)*1000</f>
        <v>20.94</v>
      </c>
      <c r="P504" s="2">
        <f>[2]Reach4Kure!$D508*1000/5</f>
        <v>1.6679999999999999</v>
      </c>
      <c r="Q504" s="2">
        <v>0.1</v>
      </c>
      <c r="R504" s="2">
        <v>3000</v>
      </c>
      <c r="S504" s="2">
        <v>0</v>
      </c>
      <c r="T504" s="2">
        <v>0</v>
      </c>
    </row>
    <row r="505" spans="1:20" s="1" customFormat="1" x14ac:dyDescent="0.25">
      <c r="A505" s="2">
        <f>[1]Final!A507</f>
        <v>1984</v>
      </c>
      <c r="B505" s="2">
        <f>[1]Final!B507</f>
        <v>5</v>
      </c>
      <c r="C505" s="2">
        <f>[1]Final!C507</f>
        <v>20</v>
      </c>
      <c r="D505" s="2" t="s">
        <v>17</v>
      </c>
      <c r="E505" s="6">
        <f>[1]Final!J507</f>
        <v>0.71250000000000002</v>
      </c>
      <c r="F505" s="2">
        <f>[1]Final!E507</f>
        <v>13.15</v>
      </c>
      <c r="G505" s="2">
        <f>[1]Final!G507</f>
        <v>82</v>
      </c>
      <c r="H505" s="5">
        <f>[1]Final!F507*10</f>
        <v>1000.8</v>
      </c>
      <c r="I505" s="5">
        <f>[1]Final!H507</f>
        <v>2.7</v>
      </c>
      <c r="J505" s="2">
        <f>[1]Final!D3153</f>
        <v>1.57</v>
      </c>
      <c r="K505" s="4">
        <f>[2]Reach4Kure!$B509*86400</f>
        <v>254188.80000000002</v>
      </c>
      <c r="L505" s="2">
        <f>[2]Reach4Kure!$G509</f>
        <v>13.27</v>
      </c>
      <c r="M505" s="2">
        <v>0</v>
      </c>
      <c r="N505" s="2">
        <f>[2]Reach4Kure!$C509*1000</f>
        <v>16890</v>
      </c>
      <c r="O505" s="3">
        <f>([2]Reach4Kure!$F509)*1000</f>
        <v>22.55</v>
      </c>
      <c r="P505" s="2">
        <f>[2]Reach4Kure!$D509*1000/5</f>
        <v>1.6765999999999999</v>
      </c>
      <c r="Q505" s="2">
        <v>0.1</v>
      </c>
      <c r="R505" s="2">
        <v>3000</v>
      </c>
      <c r="S505" s="2">
        <v>0</v>
      </c>
      <c r="T505" s="2">
        <v>0</v>
      </c>
    </row>
    <row r="506" spans="1:20" s="1" customFormat="1" x14ac:dyDescent="0.25">
      <c r="A506" s="2">
        <f>[1]Final!A508</f>
        <v>1984</v>
      </c>
      <c r="B506" s="2">
        <f>[1]Final!B508</f>
        <v>5</v>
      </c>
      <c r="C506" s="2">
        <f>[1]Final!C508</f>
        <v>21</v>
      </c>
      <c r="D506" s="2" t="s">
        <v>17</v>
      </c>
      <c r="E506" s="6">
        <f>[1]Final!J508</f>
        <v>0.66249999999999998</v>
      </c>
      <c r="F506" s="2">
        <f>[1]Final!E508</f>
        <v>16.010000000000002</v>
      </c>
      <c r="G506" s="2">
        <f>[1]Final!G508</f>
        <v>59</v>
      </c>
      <c r="H506" s="5">
        <f>[1]Final!F508*10</f>
        <v>1003.0000000000001</v>
      </c>
      <c r="I506" s="5">
        <f>[1]Final!H508</f>
        <v>3.4</v>
      </c>
      <c r="J506" s="2">
        <f>[1]Final!D3154</f>
        <v>0</v>
      </c>
      <c r="K506" s="4">
        <f>[2]Reach4Kure!$B510*86400</f>
        <v>314064</v>
      </c>
      <c r="L506" s="2">
        <f>[2]Reach4Kure!$G510</f>
        <v>15.91</v>
      </c>
      <c r="M506" s="2">
        <v>0</v>
      </c>
      <c r="N506" s="2">
        <f>[2]Reach4Kure!$C510*1000</f>
        <v>13880</v>
      </c>
      <c r="O506" s="3">
        <f>([2]Reach4Kure!$F510)*1000</f>
        <v>18.180000000000003</v>
      </c>
      <c r="P506" s="2">
        <f>[2]Reach4Kure!$D510*1000/5</f>
        <v>1.4536</v>
      </c>
      <c r="Q506" s="2">
        <v>0.1</v>
      </c>
      <c r="R506" s="2">
        <v>3000</v>
      </c>
      <c r="S506" s="2">
        <v>0</v>
      </c>
      <c r="T506" s="2">
        <v>0</v>
      </c>
    </row>
    <row r="507" spans="1:20" s="1" customFormat="1" x14ac:dyDescent="0.25">
      <c r="A507" s="2">
        <f>[1]Final!A509</f>
        <v>1984</v>
      </c>
      <c r="B507" s="2">
        <f>[1]Final!B509</f>
        <v>5</v>
      </c>
      <c r="C507" s="2">
        <f>[1]Final!C509</f>
        <v>22</v>
      </c>
      <c r="D507" s="2" t="s">
        <v>17</v>
      </c>
      <c r="E507" s="6">
        <f>[1]Final!J509</f>
        <v>0.58750000000000002</v>
      </c>
      <c r="F507" s="2">
        <f>[1]Final!E509</f>
        <v>18.760000000000002</v>
      </c>
      <c r="G507" s="2">
        <f>[1]Final!G509</f>
        <v>35</v>
      </c>
      <c r="H507" s="5">
        <f>[1]Final!F509*10</f>
        <v>1004.2000000000002</v>
      </c>
      <c r="I507" s="5">
        <f>[1]Final!H509</f>
        <v>4.8</v>
      </c>
      <c r="J507" s="2">
        <f>[1]Final!D3155</f>
        <v>0</v>
      </c>
      <c r="K507" s="4">
        <f>[2]Reach4Kure!$B511*86400</f>
        <v>238463.99999999997</v>
      </c>
      <c r="L507" s="2">
        <f>[2]Reach4Kure!$G511</f>
        <v>18.63</v>
      </c>
      <c r="M507" s="2">
        <v>0</v>
      </c>
      <c r="N507" s="2">
        <f>[2]Reach4Kure!$C511*1000</f>
        <v>4000</v>
      </c>
      <c r="O507" s="3">
        <f>([2]Reach4Kure!$F511)*1000</f>
        <v>14.149999999999999</v>
      </c>
      <c r="P507" s="2">
        <f>[2]Reach4Kure!$D511*1000/5</f>
        <v>1.8034000000000003</v>
      </c>
      <c r="Q507" s="2">
        <v>0.1</v>
      </c>
      <c r="R507" s="2">
        <v>3000</v>
      </c>
      <c r="S507" s="2">
        <v>0</v>
      </c>
      <c r="T507" s="2">
        <v>0</v>
      </c>
    </row>
    <row r="508" spans="1:20" s="1" customFormat="1" x14ac:dyDescent="0.25">
      <c r="A508" s="2">
        <f>[1]Final!A510</f>
        <v>1984</v>
      </c>
      <c r="B508" s="2">
        <f>[1]Final!B510</f>
        <v>5</v>
      </c>
      <c r="C508" s="2">
        <f>[1]Final!C510</f>
        <v>23</v>
      </c>
      <c r="D508" s="2" t="s">
        <v>17</v>
      </c>
      <c r="E508" s="6">
        <f>[1]Final!J510</f>
        <v>0.5</v>
      </c>
      <c r="F508" s="2">
        <f>[1]Final!E510</f>
        <v>18.16</v>
      </c>
      <c r="G508" s="2">
        <f>[1]Final!G510</f>
        <v>33</v>
      </c>
      <c r="H508" s="5">
        <f>[1]Final!F510*10</f>
        <v>1000.1</v>
      </c>
      <c r="I508" s="5">
        <f>[1]Final!H510</f>
        <v>4</v>
      </c>
      <c r="J508" s="2">
        <f>[1]Final!D3156</f>
        <v>0</v>
      </c>
      <c r="K508" s="4">
        <f>[2]Reach4Kure!$B512*86400</f>
        <v>195004.80000000002</v>
      </c>
      <c r="L508" s="2">
        <f>[2]Reach4Kure!$G512</f>
        <v>18.399999999999999</v>
      </c>
      <c r="M508" s="2">
        <v>0</v>
      </c>
      <c r="N508" s="2">
        <f>[2]Reach4Kure!$C512*1000</f>
        <v>3390</v>
      </c>
      <c r="O508" s="3">
        <f>([2]Reach4Kure!$F512)*1000</f>
        <v>13.74</v>
      </c>
      <c r="P508" s="2">
        <f>[2]Reach4Kure!$D512*1000/5</f>
        <v>1.9414000000000002</v>
      </c>
      <c r="Q508" s="2">
        <v>0.1</v>
      </c>
      <c r="R508" s="2">
        <v>3000</v>
      </c>
      <c r="S508" s="2">
        <v>0</v>
      </c>
      <c r="T508" s="2">
        <v>0</v>
      </c>
    </row>
    <row r="509" spans="1:20" s="1" customFormat="1" x14ac:dyDescent="0.25">
      <c r="A509" s="2">
        <f>[1]Final!A511</f>
        <v>1984</v>
      </c>
      <c r="B509" s="2">
        <f>[1]Final!B511</f>
        <v>5</v>
      </c>
      <c r="C509" s="2">
        <f>[1]Final!C511</f>
        <v>24</v>
      </c>
      <c r="D509" s="2" t="s">
        <v>17</v>
      </c>
      <c r="E509" s="6">
        <f>[1]Final!J511</f>
        <v>0.5</v>
      </c>
      <c r="F509" s="2">
        <f>[1]Final!E511</f>
        <v>14.88</v>
      </c>
      <c r="G509" s="2">
        <f>[1]Final!G511</f>
        <v>74</v>
      </c>
      <c r="H509" s="5">
        <f>[1]Final!F511*10</f>
        <v>999.80000000000007</v>
      </c>
      <c r="I509" s="5">
        <f>[1]Final!H511</f>
        <v>2.9</v>
      </c>
      <c r="J509" s="2">
        <f>[1]Final!D3157</f>
        <v>0</v>
      </c>
      <c r="K509" s="4">
        <f>[2]Reach4Kure!$B513*86400</f>
        <v>193363.20000000001</v>
      </c>
      <c r="L509" s="2">
        <f>[2]Reach4Kure!$G513</f>
        <v>14.97</v>
      </c>
      <c r="M509" s="2">
        <v>0</v>
      </c>
      <c r="N509" s="2">
        <f>[2]Reach4Kure!$C513*1000</f>
        <v>3269</v>
      </c>
      <c r="O509" s="3">
        <f>([2]Reach4Kure!$F513)*1000</f>
        <v>11.49</v>
      </c>
      <c r="P509" s="2">
        <f>[2]Reach4Kure!$D513*1000/5</f>
        <v>1.7365999999999999</v>
      </c>
      <c r="Q509" s="2">
        <v>0.1</v>
      </c>
      <c r="R509" s="2">
        <v>3000</v>
      </c>
      <c r="S509" s="2">
        <v>0</v>
      </c>
      <c r="T509" s="2">
        <v>0</v>
      </c>
    </row>
    <row r="510" spans="1:20" s="1" customFormat="1" x14ac:dyDescent="0.25">
      <c r="A510" s="2">
        <f>[1]Final!A512</f>
        <v>1984</v>
      </c>
      <c r="B510" s="2">
        <f>[1]Final!B512</f>
        <v>5</v>
      </c>
      <c r="C510" s="2">
        <f>[1]Final!C512</f>
        <v>25</v>
      </c>
      <c r="D510" s="2" t="s">
        <v>17</v>
      </c>
      <c r="E510" s="6">
        <f>[1]Final!J512</f>
        <v>0.875</v>
      </c>
      <c r="F510" s="2">
        <f>[1]Final!E512</f>
        <v>12.87</v>
      </c>
      <c r="G510" s="2">
        <f>[1]Final!G512</f>
        <v>67</v>
      </c>
      <c r="H510" s="5">
        <f>[1]Final!F512*10</f>
        <v>995.40000000000009</v>
      </c>
      <c r="I510" s="5">
        <f>[1]Final!H512</f>
        <v>3.9</v>
      </c>
      <c r="J510" s="2">
        <f>[1]Final!D3158</f>
        <v>0</v>
      </c>
      <c r="K510" s="4">
        <f>[2]Reach4Kure!$B514*86400</f>
        <v>192931.20000000001</v>
      </c>
      <c r="L510" s="2">
        <f>[2]Reach4Kure!$G514</f>
        <v>12.84</v>
      </c>
      <c r="M510" s="2">
        <v>0</v>
      </c>
      <c r="N510" s="2">
        <f>[2]Reach4Kure!$C514*1000</f>
        <v>3264</v>
      </c>
      <c r="O510" s="3">
        <f>([2]Reach4Kure!$F514)*1000</f>
        <v>9.3390000000000004</v>
      </c>
      <c r="P510" s="2">
        <f>[2]Reach4Kure!$D514*1000/5</f>
        <v>1.4978</v>
      </c>
      <c r="Q510" s="2">
        <v>0.1</v>
      </c>
      <c r="R510" s="2">
        <v>3000</v>
      </c>
      <c r="S510" s="2">
        <v>0</v>
      </c>
      <c r="T510" s="2">
        <v>0</v>
      </c>
    </row>
    <row r="511" spans="1:20" s="1" customFormat="1" x14ac:dyDescent="0.25">
      <c r="A511" s="2">
        <f>[1]Final!A513</f>
        <v>1984</v>
      </c>
      <c r="B511" s="2">
        <f>[1]Final!B513</f>
        <v>5</v>
      </c>
      <c r="C511" s="2">
        <f>[1]Final!C513</f>
        <v>26</v>
      </c>
      <c r="D511" s="2" t="s">
        <v>17</v>
      </c>
      <c r="E511" s="6">
        <f>[1]Final!J513</f>
        <v>0.71250000000000002</v>
      </c>
      <c r="F511" s="2">
        <f>[1]Final!E513</f>
        <v>15.35</v>
      </c>
      <c r="G511" s="2">
        <f>[1]Final!G513</f>
        <v>71</v>
      </c>
      <c r="H511" s="5">
        <f>[1]Final!F513*10</f>
        <v>996.00000000000011</v>
      </c>
      <c r="I511" s="5">
        <f>[1]Final!H513</f>
        <v>1.9</v>
      </c>
      <c r="J511" s="2">
        <f>[1]Final!D3159</f>
        <v>1.8</v>
      </c>
      <c r="K511" s="4">
        <f>[2]Reach4Kure!$B515*86400</f>
        <v>217987.20000000001</v>
      </c>
      <c r="L511" s="2">
        <f>[2]Reach4Kure!$G515</f>
        <v>15.44</v>
      </c>
      <c r="M511" s="2">
        <v>0</v>
      </c>
      <c r="N511" s="2">
        <f>[2]Reach4Kure!$C515*1000</f>
        <v>3582</v>
      </c>
      <c r="O511" s="3">
        <f>([2]Reach4Kure!$F515)*1000</f>
        <v>7.3489999999999993</v>
      </c>
      <c r="P511" s="2">
        <f>[2]Reach4Kure!$D515*1000/5</f>
        <v>1.2550000000000001</v>
      </c>
      <c r="Q511" s="2">
        <v>0.1</v>
      </c>
      <c r="R511" s="2">
        <v>3000</v>
      </c>
      <c r="S511" s="2">
        <v>0</v>
      </c>
      <c r="T511" s="2">
        <v>0</v>
      </c>
    </row>
    <row r="512" spans="1:20" s="1" customFormat="1" x14ac:dyDescent="0.25">
      <c r="A512" s="2">
        <f>[1]Final!A514</f>
        <v>1984</v>
      </c>
      <c r="B512" s="2">
        <f>[1]Final!B514</f>
        <v>5</v>
      </c>
      <c r="C512" s="2">
        <f>[1]Final!C514</f>
        <v>27</v>
      </c>
      <c r="D512" s="2" t="s">
        <v>17</v>
      </c>
      <c r="E512" s="6">
        <f>[1]Final!J514</f>
        <v>0.66249999999999998</v>
      </c>
      <c r="F512" s="2">
        <f>[1]Final!E514</f>
        <v>14.91</v>
      </c>
      <c r="G512" s="2">
        <f>[1]Final!G514</f>
        <v>84</v>
      </c>
      <c r="H512" s="5">
        <f>[1]Final!F514*10</f>
        <v>1001.9</v>
      </c>
      <c r="I512" s="5">
        <f>[1]Final!H514</f>
        <v>2</v>
      </c>
      <c r="J512" s="2">
        <f>[1]Final!D3160</f>
        <v>7.74</v>
      </c>
      <c r="K512" s="4">
        <f>[2]Reach4Kure!$B516*86400</f>
        <v>182822.40000000002</v>
      </c>
      <c r="L512" s="2">
        <f>[2]Reach4Kure!$G516</f>
        <v>15.31</v>
      </c>
      <c r="M512" s="2">
        <v>0</v>
      </c>
      <c r="N512" s="2">
        <f>[2]Reach4Kure!$C516*1000</f>
        <v>3487</v>
      </c>
      <c r="O512" s="3">
        <f>([2]Reach4Kure!$F516)*1000</f>
        <v>6.5540000000000003</v>
      </c>
      <c r="P512" s="2">
        <f>[2]Reach4Kure!$D516*1000/5</f>
        <v>1.1835999999999998</v>
      </c>
      <c r="Q512" s="2">
        <v>0.1</v>
      </c>
      <c r="R512" s="2">
        <v>3000</v>
      </c>
      <c r="S512" s="2">
        <v>0</v>
      </c>
      <c r="T512" s="2">
        <v>0</v>
      </c>
    </row>
    <row r="513" spans="1:20" s="1" customFormat="1" x14ac:dyDescent="0.25">
      <c r="A513" s="2">
        <f>[1]Final!A515</f>
        <v>1984</v>
      </c>
      <c r="B513" s="2">
        <f>[1]Final!B515</f>
        <v>5</v>
      </c>
      <c r="C513" s="2">
        <f>[1]Final!C515</f>
        <v>28</v>
      </c>
      <c r="D513" s="2" t="s">
        <v>17</v>
      </c>
      <c r="E513" s="6">
        <f>[1]Final!J515</f>
        <v>0.875</v>
      </c>
      <c r="F513" s="2">
        <f>[1]Final!E515</f>
        <v>15.72</v>
      </c>
      <c r="G513" s="2">
        <f>[1]Final!G515</f>
        <v>82</v>
      </c>
      <c r="H513" s="5">
        <f>[1]Final!F515*10</f>
        <v>1004.3000000000001</v>
      </c>
      <c r="I513" s="5">
        <f>[1]Final!H515</f>
        <v>3.4</v>
      </c>
      <c r="J513" s="2">
        <f>[1]Final!D3161</f>
        <v>0</v>
      </c>
      <c r="K513" s="4">
        <f>[2]Reach4Kure!$B517*86400</f>
        <v>185673.60000000001</v>
      </c>
      <c r="L513" s="2">
        <f>[2]Reach4Kure!$G517</f>
        <v>15.63</v>
      </c>
      <c r="M513" s="2">
        <v>0</v>
      </c>
      <c r="N513" s="2">
        <f>[2]Reach4Kure!$C517*1000</f>
        <v>3472</v>
      </c>
      <c r="O513" s="3">
        <f>([2]Reach4Kure!$F517)*1000</f>
        <v>6.0529999999999999</v>
      </c>
      <c r="P513" s="2">
        <f>[2]Reach4Kure!$D517*1000/5</f>
        <v>1.1359999999999999</v>
      </c>
      <c r="Q513" s="2">
        <v>0.1</v>
      </c>
      <c r="R513" s="2">
        <v>3000</v>
      </c>
      <c r="S513" s="2">
        <v>0</v>
      </c>
      <c r="T513" s="2">
        <v>0</v>
      </c>
    </row>
    <row r="514" spans="1:20" s="1" customFormat="1" x14ac:dyDescent="0.25">
      <c r="A514" s="2">
        <f>[1]Final!A516</f>
        <v>1984</v>
      </c>
      <c r="B514" s="2">
        <f>[1]Final!B516</f>
        <v>5</v>
      </c>
      <c r="C514" s="2">
        <f>[1]Final!C516</f>
        <v>29</v>
      </c>
      <c r="D514" s="2" t="s">
        <v>17</v>
      </c>
      <c r="E514" s="6">
        <f>[1]Final!J516</f>
        <v>0.71250000000000002</v>
      </c>
      <c r="F514" s="2">
        <f>[1]Final!E516</f>
        <v>16.100000000000001</v>
      </c>
      <c r="G514" s="2">
        <f>[1]Final!G516</f>
        <v>59</v>
      </c>
      <c r="H514" s="5">
        <f>[1]Final!F516*10</f>
        <v>1007.1000000000001</v>
      </c>
      <c r="I514" s="5">
        <f>[1]Final!H516</f>
        <v>2.9</v>
      </c>
      <c r="J514" s="2">
        <f>[1]Final!D3162</f>
        <v>0</v>
      </c>
      <c r="K514" s="4">
        <f>[2]Reach4Kure!$B518*86400</f>
        <v>261360</v>
      </c>
      <c r="L514" s="2">
        <f>[2]Reach4Kure!$G518</f>
        <v>16.16</v>
      </c>
      <c r="M514" s="2">
        <v>0</v>
      </c>
      <c r="N514" s="2">
        <f>[2]Reach4Kure!$C518*1000</f>
        <v>13010</v>
      </c>
      <c r="O514" s="3">
        <f>([2]Reach4Kure!$F518)*1000</f>
        <v>7.6579999999999995</v>
      </c>
      <c r="P514" s="2">
        <f>[2]Reach4Kure!$D518*1000/5</f>
        <v>0.99640000000000006</v>
      </c>
      <c r="Q514" s="2">
        <v>0.1</v>
      </c>
      <c r="R514" s="2">
        <v>3000</v>
      </c>
      <c r="S514" s="2">
        <v>0</v>
      </c>
      <c r="T514" s="2">
        <v>0</v>
      </c>
    </row>
    <row r="515" spans="1:20" s="1" customFormat="1" x14ac:dyDescent="0.25">
      <c r="A515" s="2">
        <f>[1]Final!A517</f>
        <v>1984</v>
      </c>
      <c r="B515" s="2">
        <f>[1]Final!B517</f>
        <v>5</v>
      </c>
      <c r="C515" s="2">
        <f>[1]Final!C517</f>
        <v>30</v>
      </c>
      <c r="D515" s="2" t="s">
        <v>17</v>
      </c>
      <c r="E515" s="6">
        <f>[1]Final!J517</f>
        <v>0.58750000000000002</v>
      </c>
      <c r="F515" s="2">
        <f>[1]Final!E517</f>
        <v>16.52</v>
      </c>
      <c r="G515" s="2">
        <f>[1]Final!G517</f>
        <v>68</v>
      </c>
      <c r="H515" s="5">
        <f>[1]Final!F517*10</f>
        <v>1007</v>
      </c>
      <c r="I515" s="5">
        <f>[1]Final!H517</f>
        <v>3.1</v>
      </c>
      <c r="J515" s="2">
        <f>[1]Final!D3163</f>
        <v>0</v>
      </c>
      <c r="K515" s="4">
        <f>[2]Reach4Kure!$B519*86400</f>
        <v>206582.39999999999</v>
      </c>
      <c r="L515" s="2">
        <f>[2]Reach4Kure!$G519</f>
        <v>16.510000000000002</v>
      </c>
      <c r="M515" s="2">
        <v>0</v>
      </c>
      <c r="N515" s="2">
        <f>[2]Reach4Kure!$C519*1000</f>
        <v>3423</v>
      </c>
      <c r="O515" s="3">
        <f>([2]Reach4Kure!$F519)*1000</f>
        <v>8.0890000000000004</v>
      </c>
      <c r="P515" s="2">
        <f>[2]Reach4Kure!$D519*1000/5</f>
        <v>1.1278000000000001</v>
      </c>
      <c r="Q515" s="2">
        <v>0.1</v>
      </c>
      <c r="R515" s="2">
        <v>3000</v>
      </c>
      <c r="S515" s="2">
        <v>0</v>
      </c>
      <c r="T515" s="2">
        <v>0</v>
      </c>
    </row>
    <row r="516" spans="1:20" s="1" customFormat="1" x14ac:dyDescent="0.25">
      <c r="A516" s="2">
        <f>[1]Final!A518</f>
        <v>1984</v>
      </c>
      <c r="B516" s="2">
        <f>[1]Final!B518</f>
        <v>5</v>
      </c>
      <c r="C516" s="2">
        <f>[1]Final!C518</f>
        <v>31</v>
      </c>
      <c r="D516" s="2" t="s">
        <v>17</v>
      </c>
      <c r="E516" s="6">
        <f>[1]Final!J518</f>
        <v>0.46250000000000002</v>
      </c>
      <c r="F516" s="2">
        <f>[1]Final!E518</f>
        <v>17.36</v>
      </c>
      <c r="G516" s="2">
        <f>[1]Final!G518</f>
        <v>70</v>
      </c>
      <c r="H516" s="5">
        <f>[1]Final!F518*10</f>
        <v>1010.6</v>
      </c>
      <c r="I516" s="5">
        <f>[1]Final!H518</f>
        <v>2.7</v>
      </c>
      <c r="J516" s="2">
        <f>[1]Final!D3164</f>
        <v>0</v>
      </c>
      <c r="K516" s="4">
        <f>[2]Reach4Kure!$B520*86400</f>
        <v>175737.59999999998</v>
      </c>
      <c r="L516" s="2">
        <f>[2]Reach4Kure!$G520</f>
        <v>17.57</v>
      </c>
      <c r="M516" s="2">
        <v>0</v>
      </c>
      <c r="N516" s="2">
        <f>[2]Reach4Kure!$C520*1000</f>
        <v>3336</v>
      </c>
      <c r="O516" s="3">
        <f>([2]Reach4Kure!$F520)*1000</f>
        <v>8.6300000000000008</v>
      </c>
      <c r="P516" s="2">
        <f>[2]Reach4Kure!$D520*1000/5</f>
        <v>1.2368000000000001</v>
      </c>
      <c r="Q516" s="2">
        <v>0.1</v>
      </c>
      <c r="R516" s="2">
        <v>3000</v>
      </c>
      <c r="S516" s="2">
        <v>0</v>
      </c>
      <c r="T516" s="2">
        <v>0</v>
      </c>
    </row>
    <row r="517" spans="1:20" s="1" customFormat="1" x14ac:dyDescent="0.25">
      <c r="A517" s="2">
        <f>[1]Final!A519</f>
        <v>1984</v>
      </c>
      <c r="B517" s="2">
        <f>[1]Final!B519</f>
        <v>6</v>
      </c>
      <c r="C517" s="2">
        <f>[1]Final!C519</f>
        <v>1</v>
      </c>
      <c r="D517" s="2" t="s">
        <v>17</v>
      </c>
      <c r="E517" s="6">
        <f>[1]Final!J519</f>
        <v>0.875</v>
      </c>
      <c r="F517" s="2">
        <f>[1]Final!E519</f>
        <v>15.24</v>
      </c>
      <c r="G517" s="2">
        <f>[1]Final!G519</f>
        <v>82</v>
      </c>
      <c r="H517" s="5">
        <f>[1]Final!F519*10</f>
        <v>1006.0000000000001</v>
      </c>
      <c r="I517" s="5">
        <f>[1]Final!H519</f>
        <v>3.6</v>
      </c>
      <c r="J517" s="2">
        <f>[1]Final!D3165</f>
        <v>0</v>
      </c>
      <c r="K517" s="4">
        <f>[2]Reach4Kure!$B521*86400</f>
        <v>157766.39999999999</v>
      </c>
      <c r="L517" s="2">
        <f>[2]Reach4Kure!$G521</f>
        <v>15.32</v>
      </c>
      <c r="M517" s="2">
        <v>0</v>
      </c>
      <c r="N517" s="2">
        <f>[2]Reach4Kure!$C521*1000</f>
        <v>3284</v>
      </c>
      <c r="O517" s="3">
        <f>([2]Reach4Kure!$F521)*1000</f>
        <v>8.1180000000000003</v>
      </c>
      <c r="P517" s="2">
        <f>[2]Reach4Kure!$D521*1000/5</f>
        <v>1.2538</v>
      </c>
      <c r="Q517" s="2">
        <v>0.1</v>
      </c>
      <c r="R517" s="2">
        <v>3000</v>
      </c>
      <c r="S517" s="2">
        <v>0</v>
      </c>
      <c r="T517" s="2">
        <v>0</v>
      </c>
    </row>
    <row r="518" spans="1:20" s="1" customFormat="1" x14ac:dyDescent="0.25">
      <c r="A518" s="2">
        <f>[1]Final!A520</f>
        <v>1984</v>
      </c>
      <c r="B518" s="2">
        <f>[1]Final!B520</f>
        <v>6</v>
      </c>
      <c r="C518" s="2">
        <f>[1]Final!C520</f>
        <v>2</v>
      </c>
      <c r="D518" s="2" t="s">
        <v>17</v>
      </c>
      <c r="E518" s="6">
        <f>[1]Final!J520</f>
        <v>0.875</v>
      </c>
      <c r="F518" s="2">
        <f>[1]Final!E520</f>
        <v>15.07</v>
      </c>
      <c r="G518" s="2">
        <f>[1]Final!G520</f>
        <v>97</v>
      </c>
      <c r="H518" s="5">
        <f>[1]Final!F520*10</f>
        <v>1006.6000000000001</v>
      </c>
      <c r="I518" s="5">
        <f>[1]Final!H520</f>
        <v>3.1</v>
      </c>
      <c r="J518" s="2">
        <f>[1]Final!D3166</f>
        <v>0</v>
      </c>
      <c r="K518" s="4">
        <f>[2]Reach4Kure!$B522*86400</f>
        <v>241574.39999999999</v>
      </c>
      <c r="L518" s="2">
        <f>[2]Reach4Kure!$G522</f>
        <v>15.33</v>
      </c>
      <c r="M518" s="2">
        <v>0</v>
      </c>
      <c r="N518" s="2">
        <f>[2]Reach4Kure!$C522*1000</f>
        <v>3280</v>
      </c>
      <c r="O518" s="3">
        <f>([2]Reach4Kure!$F522)*1000</f>
        <v>11.67</v>
      </c>
      <c r="P518" s="2">
        <f>[2]Reach4Kure!$D522*1000/5</f>
        <v>1.0333999999999999</v>
      </c>
      <c r="Q518" s="2">
        <v>0.1</v>
      </c>
      <c r="R518" s="2">
        <v>3000</v>
      </c>
      <c r="S518" s="2">
        <v>0</v>
      </c>
      <c r="T518" s="2">
        <v>0</v>
      </c>
    </row>
    <row r="519" spans="1:20" s="1" customFormat="1" x14ac:dyDescent="0.25">
      <c r="A519" s="2">
        <f>[1]Final!A521</f>
        <v>1984</v>
      </c>
      <c r="B519" s="2">
        <f>[1]Final!B521</f>
        <v>6</v>
      </c>
      <c r="C519" s="2">
        <f>[1]Final!C521</f>
        <v>3</v>
      </c>
      <c r="D519" s="2" t="s">
        <v>17</v>
      </c>
      <c r="E519" s="6">
        <f>[1]Final!J521</f>
        <v>0.78749999999999998</v>
      </c>
      <c r="F519" s="2">
        <f>[1]Final!E521</f>
        <v>14.08</v>
      </c>
      <c r="G519" s="2">
        <f>[1]Final!G521</f>
        <v>63</v>
      </c>
      <c r="H519" s="5">
        <f>[1]Final!F521*10</f>
        <v>1013.5000000000001</v>
      </c>
      <c r="I519" s="5">
        <f>[1]Final!H521</f>
        <v>3.9</v>
      </c>
      <c r="J519" s="2">
        <f>[1]Final!D3167</f>
        <v>0</v>
      </c>
      <c r="K519" s="4">
        <f>[2]Reach4Kure!$B523*86400</f>
        <v>667180.80000000005</v>
      </c>
      <c r="L519" s="2">
        <f>[2]Reach4Kure!$G523</f>
        <v>14.06</v>
      </c>
      <c r="M519" s="2">
        <v>0</v>
      </c>
      <c r="N519" s="2">
        <f>[2]Reach4Kure!$C523*1000</f>
        <v>30600</v>
      </c>
      <c r="O519" s="3">
        <f>([2]Reach4Kure!$F523)*1000</f>
        <v>13.440000000000001</v>
      </c>
      <c r="P519" s="2">
        <f>[2]Reach4Kure!$D523*1000/5</f>
        <v>0.65199999999999991</v>
      </c>
      <c r="Q519" s="2">
        <v>0.1</v>
      </c>
      <c r="R519" s="2">
        <v>3000</v>
      </c>
      <c r="S519" s="2">
        <v>0</v>
      </c>
      <c r="T519" s="2">
        <v>0</v>
      </c>
    </row>
    <row r="520" spans="1:20" s="1" customFormat="1" x14ac:dyDescent="0.25">
      <c r="A520" s="2">
        <f>[1]Final!A522</f>
        <v>1984</v>
      </c>
      <c r="B520" s="2">
        <f>[1]Final!B522</f>
        <v>6</v>
      </c>
      <c r="C520" s="2">
        <f>[1]Final!C522</f>
        <v>4</v>
      </c>
      <c r="D520" s="2" t="s">
        <v>17</v>
      </c>
      <c r="E520" s="6">
        <f>[1]Final!J522</f>
        <v>0.71250000000000002</v>
      </c>
      <c r="F520" s="2">
        <f>[1]Final!E522</f>
        <v>18.53</v>
      </c>
      <c r="G520" s="2">
        <f>[1]Final!G522</f>
        <v>51</v>
      </c>
      <c r="H520" s="5">
        <f>[1]Final!F522*10</f>
        <v>1010.5000000000001</v>
      </c>
      <c r="I520" s="5">
        <f>[1]Final!H522</f>
        <v>4.0999999999999996</v>
      </c>
      <c r="J520" s="2">
        <f>[1]Final!D3168</f>
        <v>0</v>
      </c>
      <c r="K520" s="4">
        <f>[2]Reach4Kure!$B524*86400</f>
        <v>431481.59999999998</v>
      </c>
      <c r="L520" s="2">
        <f>[2]Reach4Kure!$G524</f>
        <v>18.47</v>
      </c>
      <c r="M520" s="2">
        <v>0</v>
      </c>
      <c r="N520" s="2">
        <f>[2]Reach4Kure!$C524*1000</f>
        <v>22610</v>
      </c>
      <c r="O520" s="3">
        <f>([2]Reach4Kure!$F524)*1000</f>
        <v>18.899999999999999</v>
      </c>
      <c r="P520" s="2">
        <f>[2]Reach4Kure!$D524*1000/5</f>
        <v>0.90639999999999987</v>
      </c>
      <c r="Q520" s="2">
        <v>0.1</v>
      </c>
      <c r="R520" s="2">
        <v>3000</v>
      </c>
      <c r="S520" s="2">
        <v>0</v>
      </c>
      <c r="T520" s="2">
        <v>0</v>
      </c>
    </row>
    <row r="521" spans="1:20" s="1" customFormat="1" x14ac:dyDescent="0.25">
      <c r="A521" s="2">
        <f>[1]Final!A523</f>
        <v>1984</v>
      </c>
      <c r="B521" s="2">
        <f>[1]Final!B523</f>
        <v>6</v>
      </c>
      <c r="C521" s="2">
        <f>[1]Final!C523</f>
        <v>5</v>
      </c>
      <c r="D521" s="2" t="s">
        <v>17</v>
      </c>
      <c r="E521" s="6">
        <f>[1]Final!J523</f>
        <v>0.83750000000000002</v>
      </c>
      <c r="F521" s="2">
        <f>[1]Final!E523</f>
        <v>17.34</v>
      </c>
      <c r="G521" s="2">
        <f>[1]Final!G523</f>
        <v>81</v>
      </c>
      <c r="H521" s="5">
        <f>[1]Final!F523*10</f>
        <v>1007.3000000000001</v>
      </c>
      <c r="I521" s="5">
        <f>[1]Final!H523</f>
        <v>4.3</v>
      </c>
      <c r="J521" s="2">
        <f>[1]Final!D3169</f>
        <v>0</v>
      </c>
      <c r="K521" s="4">
        <f>[2]Reach4Kure!$B525*86400</f>
        <v>306028.79999999999</v>
      </c>
      <c r="L521" s="2">
        <f>[2]Reach4Kure!$G525</f>
        <v>17.66</v>
      </c>
      <c r="M521" s="2">
        <v>0</v>
      </c>
      <c r="N521" s="2">
        <f>[2]Reach4Kure!$C525*1000</f>
        <v>15620</v>
      </c>
      <c r="O521" s="3">
        <f>([2]Reach4Kure!$F525)*1000</f>
        <v>20.92</v>
      </c>
      <c r="P521" s="2">
        <f>[2]Reach4Kure!$D525*1000/5</f>
        <v>1.4128000000000001</v>
      </c>
      <c r="Q521" s="2">
        <v>0.1</v>
      </c>
      <c r="R521" s="2">
        <v>3000</v>
      </c>
      <c r="S521" s="2">
        <v>0</v>
      </c>
      <c r="T521" s="2">
        <v>0</v>
      </c>
    </row>
    <row r="522" spans="1:20" s="1" customFormat="1" x14ac:dyDescent="0.25">
      <c r="A522" s="2">
        <f>[1]Final!A524</f>
        <v>1984</v>
      </c>
      <c r="B522" s="2">
        <f>[1]Final!B524</f>
        <v>6</v>
      </c>
      <c r="C522" s="2">
        <f>[1]Final!C524</f>
        <v>6</v>
      </c>
      <c r="D522" s="2" t="s">
        <v>17</v>
      </c>
      <c r="E522" s="6">
        <f>[1]Final!J524</f>
        <v>0.25</v>
      </c>
      <c r="F522" s="2">
        <f>[1]Final!E524</f>
        <v>18</v>
      </c>
      <c r="G522" s="2">
        <f>[1]Final!G524</f>
        <v>49</v>
      </c>
      <c r="H522" s="5">
        <f>[1]Final!F524*10</f>
        <v>1008.2</v>
      </c>
      <c r="I522" s="5">
        <f>[1]Final!H524</f>
        <v>6.2</v>
      </c>
      <c r="J522" s="2">
        <f>[1]Final!D3170</f>
        <v>0</v>
      </c>
      <c r="K522" s="4">
        <f>[2]Reach4Kure!$B526*86400</f>
        <v>643766.4</v>
      </c>
      <c r="L522" s="2">
        <f>[2]Reach4Kure!$G526</f>
        <v>18.079999999999998</v>
      </c>
      <c r="M522" s="2">
        <v>0</v>
      </c>
      <c r="N522" s="2">
        <f>[2]Reach4Kure!$C526*1000</f>
        <v>23570</v>
      </c>
      <c r="O522" s="3">
        <f>([2]Reach4Kure!$F526)*1000</f>
        <v>14.88</v>
      </c>
      <c r="P522" s="2">
        <f>[2]Reach4Kure!$D526*1000/5</f>
        <v>0.96860000000000002</v>
      </c>
      <c r="Q522" s="2">
        <v>0.1</v>
      </c>
      <c r="R522" s="2">
        <v>3000</v>
      </c>
      <c r="S522" s="2">
        <v>0</v>
      </c>
      <c r="T522" s="2">
        <v>0</v>
      </c>
    </row>
    <row r="523" spans="1:20" s="1" customFormat="1" x14ac:dyDescent="0.25">
      <c r="A523" s="2">
        <f>[1]Final!A525</f>
        <v>1984</v>
      </c>
      <c r="B523" s="2">
        <f>[1]Final!B525</f>
        <v>6</v>
      </c>
      <c r="C523" s="2">
        <f>[1]Final!C525</f>
        <v>7</v>
      </c>
      <c r="D523" s="2" t="s">
        <v>17</v>
      </c>
      <c r="E523" s="6">
        <f>[1]Final!J525</f>
        <v>0.21249999999999999</v>
      </c>
      <c r="F523" s="2">
        <f>[1]Final!E525</f>
        <v>18.95</v>
      </c>
      <c r="G523" s="2">
        <f>[1]Final!G525</f>
        <v>32</v>
      </c>
      <c r="H523" s="5">
        <f>[1]Final!F525*10</f>
        <v>1001.5</v>
      </c>
      <c r="I523" s="5">
        <f>[1]Final!H525</f>
        <v>5.5</v>
      </c>
      <c r="J523" s="2">
        <f>[1]Final!D3171</f>
        <v>0</v>
      </c>
      <c r="K523" s="4">
        <f>[2]Reach4Kure!$B527*86400</f>
        <v>440985.60000000003</v>
      </c>
      <c r="L523" s="2">
        <f>[2]Reach4Kure!$G527</f>
        <v>19.34</v>
      </c>
      <c r="M523" s="2">
        <v>0</v>
      </c>
      <c r="N523" s="2">
        <f>[2]Reach4Kure!$C527*1000</f>
        <v>17130</v>
      </c>
      <c r="O523" s="3">
        <f>([2]Reach4Kure!$F527)*1000</f>
        <v>15.85</v>
      </c>
      <c r="P523" s="2">
        <f>[2]Reach4Kure!$D527*1000/5</f>
        <v>1.0820000000000001</v>
      </c>
      <c r="Q523" s="2">
        <v>0.1</v>
      </c>
      <c r="R523" s="2">
        <v>3000</v>
      </c>
      <c r="S523" s="2">
        <v>0</v>
      </c>
      <c r="T523" s="2">
        <v>0</v>
      </c>
    </row>
    <row r="524" spans="1:20" s="1" customFormat="1" x14ac:dyDescent="0.25">
      <c r="A524" s="2">
        <f>[1]Final!A526</f>
        <v>1984</v>
      </c>
      <c r="B524" s="2">
        <f>[1]Final!B526</f>
        <v>6</v>
      </c>
      <c r="C524" s="2">
        <f>[1]Final!C526</f>
        <v>8</v>
      </c>
      <c r="D524" s="2" t="s">
        <v>17</v>
      </c>
      <c r="E524" s="6">
        <f>[1]Final!J526</f>
        <v>0.41249999999999998</v>
      </c>
      <c r="F524" s="2">
        <f>[1]Final!E526</f>
        <v>15.11</v>
      </c>
      <c r="G524" s="2">
        <f>[1]Final!G526</f>
        <v>34</v>
      </c>
      <c r="H524" s="5">
        <f>[1]Final!F526*10</f>
        <v>1000.6</v>
      </c>
      <c r="I524" s="5">
        <f>[1]Final!H526</f>
        <v>5.6</v>
      </c>
      <c r="J524" s="2">
        <f>[1]Final!D3172</f>
        <v>0</v>
      </c>
      <c r="K524" s="4">
        <f>[2]Reach4Kure!$B528*86400</f>
        <v>324086.39999999997</v>
      </c>
      <c r="L524" s="2">
        <f>[2]Reach4Kure!$G528</f>
        <v>15.22</v>
      </c>
      <c r="M524" s="2">
        <v>0</v>
      </c>
      <c r="N524" s="2">
        <f>[2]Reach4Kure!$C528*1000</f>
        <v>14290</v>
      </c>
      <c r="O524" s="3">
        <f>([2]Reach4Kure!$F528)*1000</f>
        <v>16.940000000000001</v>
      </c>
      <c r="P524" s="2">
        <f>[2]Reach4Kure!$D528*1000/5</f>
        <v>1.2812000000000001</v>
      </c>
      <c r="Q524" s="2">
        <v>0.1</v>
      </c>
      <c r="R524" s="2">
        <v>3000</v>
      </c>
      <c r="S524" s="2">
        <v>0</v>
      </c>
      <c r="T524" s="2">
        <v>0</v>
      </c>
    </row>
    <row r="525" spans="1:20" s="1" customFormat="1" x14ac:dyDescent="0.25">
      <c r="A525" s="2">
        <f>[1]Final!A527</f>
        <v>1984</v>
      </c>
      <c r="B525" s="2">
        <f>[1]Final!B527</f>
        <v>6</v>
      </c>
      <c r="C525" s="2">
        <f>[1]Final!C527</f>
        <v>9</v>
      </c>
      <c r="D525" s="2" t="s">
        <v>17</v>
      </c>
      <c r="E525" s="6">
        <f>[1]Final!J527</f>
        <v>0.75</v>
      </c>
      <c r="F525" s="2">
        <f>[1]Final!E527</f>
        <v>10.89</v>
      </c>
      <c r="G525" s="2">
        <f>[1]Final!G527</f>
        <v>39</v>
      </c>
      <c r="H525" s="5">
        <f>[1]Final!F527*10</f>
        <v>1003.5000000000001</v>
      </c>
      <c r="I525" s="5">
        <f>[1]Final!H527</f>
        <v>6</v>
      </c>
      <c r="J525" s="2">
        <f>[1]Final!D3173</f>
        <v>0</v>
      </c>
      <c r="K525" s="4">
        <f>[2]Reach4Kure!$B529*86400</f>
        <v>252892.80000000002</v>
      </c>
      <c r="L525" s="2">
        <f>[2]Reach4Kure!$G529</f>
        <v>10.96</v>
      </c>
      <c r="M525" s="2">
        <v>0</v>
      </c>
      <c r="N525" s="2">
        <f>[2]Reach4Kure!$C529*1000</f>
        <v>4969</v>
      </c>
      <c r="O525" s="3">
        <f>([2]Reach4Kure!$F529)*1000</f>
        <v>13.41</v>
      </c>
      <c r="P525" s="2">
        <f>[2]Reach4Kure!$D529*1000/5</f>
        <v>1.7198</v>
      </c>
      <c r="Q525" s="2">
        <v>0.1</v>
      </c>
      <c r="R525" s="2">
        <v>3000</v>
      </c>
      <c r="S525" s="2">
        <v>0</v>
      </c>
      <c r="T525" s="2">
        <v>0</v>
      </c>
    </row>
    <row r="526" spans="1:20" s="1" customFormat="1" x14ac:dyDescent="0.25">
      <c r="A526" s="2">
        <f>[1]Final!A528</f>
        <v>1984</v>
      </c>
      <c r="B526" s="2">
        <f>[1]Final!B528</f>
        <v>6</v>
      </c>
      <c r="C526" s="2">
        <f>[1]Final!C528</f>
        <v>10</v>
      </c>
      <c r="D526" s="2" t="s">
        <v>17</v>
      </c>
      <c r="E526" s="6">
        <f>[1]Final!J528</f>
        <v>0.625</v>
      </c>
      <c r="F526" s="2">
        <f>[1]Final!E528</f>
        <v>10.210000000000001</v>
      </c>
      <c r="G526" s="2">
        <f>[1]Final!G528</f>
        <v>37</v>
      </c>
      <c r="H526" s="5">
        <f>[1]Final!F528*10</f>
        <v>1008.0000000000001</v>
      </c>
      <c r="I526" s="5">
        <f>[1]Final!H528</f>
        <v>5.3</v>
      </c>
      <c r="J526" s="2">
        <f>[1]Final!D3174</f>
        <v>0</v>
      </c>
      <c r="K526" s="4">
        <f>[2]Reach4Kure!$B530*86400</f>
        <v>207360</v>
      </c>
      <c r="L526" s="2">
        <f>[2]Reach4Kure!$G530</f>
        <v>10.1</v>
      </c>
      <c r="M526" s="2">
        <v>0</v>
      </c>
      <c r="N526" s="2">
        <f>[2]Reach4Kure!$C530*1000</f>
        <v>4774</v>
      </c>
      <c r="O526" s="3">
        <f>([2]Reach4Kure!$F530)*1000</f>
        <v>13.350000000000001</v>
      </c>
      <c r="P526" s="2">
        <f>[2]Reach4Kure!$D530*1000/5</f>
        <v>1.8488</v>
      </c>
      <c r="Q526" s="2">
        <v>0.1</v>
      </c>
      <c r="R526" s="2">
        <v>3000</v>
      </c>
      <c r="S526" s="2">
        <v>0</v>
      </c>
      <c r="T526" s="2">
        <v>0</v>
      </c>
    </row>
    <row r="527" spans="1:20" s="1" customFormat="1" x14ac:dyDescent="0.25">
      <c r="A527" s="2">
        <f>[1]Final!A529</f>
        <v>1984</v>
      </c>
      <c r="B527" s="2">
        <f>[1]Final!B529</f>
        <v>6</v>
      </c>
      <c r="C527" s="2">
        <f>[1]Final!C529</f>
        <v>11</v>
      </c>
      <c r="D527" s="2" t="s">
        <v>17</v>
      </c>
      <c r="E527" s="6">
        <f>[1]Final!J529</f>
        <v>0.46250000000000002</v>
      </c>
      <c r="F527" s="2">
        <f>[1]Final!E529</f>
        <v>11.51</v>
      </c>
      <c r="G527" s="2">
        <f>[1]Final!G529</f>
        <v>63</v>
      </c>
      <c r="H527" s="5">
        <f>[1]Final!F529*10</f>
        <v>1016.3</v>
      </c>
      <c r="I527" s="5">
        <f>[1]Final!H529</f>
        <v>5.0999999999999996</v>
      </c>
      <c r="J527" s="2">
        <f>[1]Final!D3175</f>
        <v>0</v>
      </c>
      <c r="K527" s="4">
        <f>[2]Reach4Kure!$B531*86400</f>
        <v>176774.39999999999</v>
      </c>
      <c r="L527" s="2">
        <f>[2]Reach4Kure!$G531</f>
        <v>11.61</v>
      </c>
      <c r="M527" s="2">
        <v>0</v>
      </c>
      <c r="N527" s="2">
        <f>[2]Reach4Kure!$C531*1000</f>
        <v>4644</v>
      </c>
      <c r="O527" s="3">
        <f>([2]Reach4Kure!$F531)*1000</f>
        <v>11.48</v>
      </c>
      <c r="P527" s="2">
        <f>[2]Reach4Kure!$D531*1000/5</f>
        <v>1.714</v>
      </c>
      <c r="Q527" s="2">
        <v>0.1</v>
      </c>
      <c r="R527" s="2">
        <v>3000</v>
      </c>
      <c r="S527" s="2">
        <v>0</v>
      </c>
      <c r="T527" s="2">
        <v>0</v>
      </c>
    </row>
    <row r="528" spans="1:20" s="1" customFormat="1" x14ac:dyDescent="0.25">
      <c r="A528" s="2">
        <f>[1]Final!A530</f>
        <v>1984</v>
      </c>
      <c r="B528" s="2">
        <f>[1]Final!B530</f>
        <v>6</v>
      </c>
      <c r="C528" s="2">
        <f>[1]Final!C530</f>
        <v>12</v>
      </c>
      <c r="D528" s="2" t="s">
        <v>17</v>
      </c>
      <c r="E528" s="6">
        <f>[1]Final!J530</f>
        <v>0.83750000000000002</v>
      </c>
      <c r="F528" s="2">
        <f>[1]Final!E530</f>
        <v>12.95</v>
      </c>
      <c r="G528" s="2">
        <f>[1]Final!G530</f>
        <v>78</v>
      </c>
      <c r="H528" s="5">
        <f>[1]Final!F530*10</f>
        <v>1011.4</v>
      </c>
      <c r="I528" s="5">
        <f>[1]Final!H530</f>
        <v>5.5</v>
      </c>
      <c r="J528" s="2">
        <f>[1]Final!D3176</f>
        <v>0</v>
      </c>
      <c r="K528" s="4">
        <f>[2]Reach4Kure!$B532*86400</f>
        <v>155088</v>
      </c>
      <c r="L528" s="2">
        <f>[2]Reach4Kure!$G532</f>
        <v>13.07</v>
      </c>
      <c r="M528" s="2">
        <v>0</v>
      </c>
      <c r="N528" s="2">
        <f>[2]Reach4Kure!$C532*1000</f>
        <v>3084</v>
      </c>
      <c r="O528" s="3">
        <f>([2]Reach4Kure!$F532)*1000</f>
        <v>9.4049999999999994</v>
      </c>
      <c r="P528" s="2">
        <f>[2]Reach4Kure!$D532*1000/5</f>
        <v>1.6294</v>
      </c>
      <c r="Q528" s="2">
        <v>0.1</v>
      </c>
      <c r="R528" s="2">
        <v>3000</v>
      </c>
      <c r="S528" s="2">
        <v>0</v>
      </c>
      <c r="T528" s="2">
        <v>0</v>
      </c>
    </row>
    <row r="529" spans="1:20" s="1" customFormat="1" x14ac:dyDescent="0.25">
      <c r="A529" s="2">
        <f>[1]Final!A531</f>
        <v>1984</v>
      </c>
      <c r="B529" s="2">
        <f>[1]Final!B531</f>
        <v>6</v>
      </c>
      <c r="C529" s="2">
        <f>[1]Final!C531</f>
        <v>13</v>
      </c>
      <c r="D529" s="2" t="s">
        <v>17</v>
      </c>
      <c r="E529" s="6">
        <f>[1]Final!J531</f>
        <v>0.71250000000000002</v>
      </c>
      <c r="F529" s="2">
        <f>[1]Final!E531</f>
        <v>13</v>
      </c>
      <c r="G529" s="2">
        <f>[1]Final!G531</f>
        <v>78</v>
      </c>
      <c r="H529" s="5">
        <f>[1]Final!F531*10</f>
        <v>997.6</v>
      </c>
      <c r="I529" s="5">
        <f>[1]Final!H531</f>
        <v>3.4</v>
      </c>
      <c r="J529" s="2">
        <f>[1]Final!D3177</f>
        <v>7.0000000000000007E-2</v>
      </c>
      <c r="K529" s="4">
        <f>[2]Reach4Kure!$B533*86400</f>
        <v>199497.60000000001</v>
      </c>
      <c r="L529" s="2">
        <f>[2]Reach4Kure!$G533</f>
        <v>13.14</v>
      </c>
      <c r="M529" s="2">
        <v>0</v>
      </c>
      <c r="N529" s="2">
        <f>[2]Reach4Kure!$C533*1000</f>
        <v>17850</v>
      </c>
      <c r="O529" s="3">
        <f>([2]Reach4Kure!$F533)*1000</f>
        <v>11.19</v>
      </c>
      <c r="P529" s="2">
        <f>[2]Reach4Kure!$D533*1000/5</f>
        <v>1.3994</v>
      </c>
      <c r="Q529" s="2">
        <v>0.1</v>
      </c>
      <c r="R529" s="2">
        <v>3000</v>
      </c>
      <c r="S529" s="2">
        <v>0</v>
      </c>
      <c r="T529" s="2">
        <v>0</v>
      </c>
    </row>
    <row r="530" spans="1:20" s="1" customFormat="1" x14ac:dyDescent="0.25">
      <c r="A530" s="2">
        <f>[1]Final!A532</f>
        <v>1984</v>
      </c>
      <c r="B530" s="2">
        <f>[1]Final!B532</f>
        <v>6</v>
      </c>
      <c r="C530" s="2">
        <f>[1]Final!C532</f>
        <v>14</v>
      </c>
      <c r="D530" s="2" t="s">
        <v>17</v>
      </c>
      <c r="E530" s="6">
        <f>[1]Final!J532</f>
        <v>0.66249999999999998</v>
      </c>
      <c r="F530" s="2">
        <f>[1]Final!E532</f>
        <v>12.85</v>
      </c>
      <c r="G530" s="2">
        <f>[1]Final!G532</f>
        <v>66</v>
      </c>
      <c r="H530" s="5">
        <f>[1]Final!F532*10</f>
        <v>999.20000000000016</v>
      </c>
      <c r="I530" s="5">
        <f>[1]Final!H532</f>
        <v>5.0999999999999996</v>
      </c>
      <c r="J530" s="2">
        <f>[1]Final!D3178</f>
        <v>0</v>
      </c>
      <c r="K530" s="4">
        <f>[2]Reach4Kure!$B534*86400</f>
        <v>195523.19999999998</v>
      </c>
      <c r="L530" s="2">
        <f>[2]Reach4Kure!$G534</f>
        <v>12.63</v>
      </c>
      <c r="M530" s="2">
        <v>0</v>
      </c>
      <c r="N530" s="2">
        <f>[2]Reach4Kure!$C534*1000</f>
        <v>3913</v>
      </c>
      <c r="O530" s="3">
        <f>([2]Reach4Kure!$F534)*1000</f>
        <v>10.46</v>
      </c>
      <c r="P530" s="2">
        <f>[2]Reach4Kure!$D534*1000/5</f>
        <v>1.4563999999999999</v>
      </c>
      <c r="Q530" s="2">
        <v>0.1</v>
      </c>
      <c r="R530" s="2">
        <v>3000</v>
      </c>
      <c r="S530" s="2">
        <v>0</v>
      </c>
      <c r="T530" s="2">
        <v>0</v>
      </c>
    </row>
    <row r="531" spans="1:20" s="1" customFormat="1" x14ac:dyDescent="0.25">
      <c r="A531" s="2">
        <f>[1]Final!A533</f>
        <v>1984</v>
      </c>
      <c r="B531" s="2">
        <f>[1]Final!B533</f>
        <v>6</v>
      </c>
      <c r="C531" s="2">
        <f>[1]Final!C533</f>
        <v>15</v>
      </c>
      <c r="D531" s="2" t="s">
        <v>17</v>
      </c>
      <c r="E531" s="6">
        <f>[1]Final!J533</f>
        <v>0.625</v>
      </c>
      <c r="F531" s="2">
        <f>[1]Final!E533</f>
        <v>16.100000000000001</v>
      </c>
      <c r="G531" s="2">
        <f>[1]Final!G533</f>
        <v>57</v>
      </c>
      <c r="H531" s="5">
        <f>[1]Final!F533*10</f>
        <v>1007.8</v>
      </c>
      <c r="I531" s="5">
        <f>[1]Final!H533</f>
        <v>4.0999999999999996</v>
      </c>
      <c r="J531" s="2">
        <f>[1]Final!D3179</f>
        <v>0</v>
      </c>
      <c r="K531" s="4">
        <f>[2]Reach4Kure!$B535*86400</f>
        <v>195696</v>
      </c>
      <c r="L531" s="2">
        <f>[2]Reach4Kure!$G535</f>
        <v>16.28</v>
      </c>
      <c r="M531" s="2">
        <v>0</v>
      </c>
      <c r="N531" s="2">
        <f>[2]Reach4Kure!$C535*1000</f>
        <v>3910</v>
      </c>
      <c r="O531" s="3">
        <f>([2]Reach4Kure!$F535)*1000</f>
        <v>10.26</v>
      </c>
      <c r="P531" s="2">
        <f>[2]Reach4Kure!$D535*1000/5</f>
        <v>1.4516</v>
      </c>
      <c r="Q531" s="2">
        <v>0.1</v>
      </c>
      <c r="R531" s="2">
        <v>3000</v>
      </c>
      <c r="S531" s="2">
        <v>0</v>
      </c>
      <c r="T531" s="2">
        <v>0</v>
      </c>
    </row>
    <row r="532" spans="1:20" s="1" customFormat="1" x14ac:dyDescent="0.25">
      <c r="A532" s="2">
        <f>[1]Final!A534</f>
        <v>1984</v>
      </c>
      <c r="B532" s="2">
        <f>[1]Final!B534</f>
        <v>6</v>
      </c>
      <c r="C532" s="2">
        <f>[1]Final!C534</f>
        <v>16</v>
      </c>
      <c r="D532" s="2" t="s">
        <v>17</v>
      </c>
      <c r="E532" s="6">
        <f>[1]Final!J534</f>
        <v>0.75</v>
      </c>
      <c r="F532" s="2">
        <f>[1]Final!E534</f>
        <v>14.71</v>
      </c>
      <c r="G532" s="2">
        <f>[1]Final!G534</f>
        <v>69</v>
      </c>
      <c r="H532" s="5">
        <f>[1]Final!F534*10</f>
        <v>1009.8000000000001</v>
      </c>
      <c r="I532" s="5">
        <f>[1]Final!H534</f>
        <v>1.9</v>
      </c>
      <c r="J532" s="2">
        <f>[1]Final!D3180</f>
        <v>14.19</v>
      </c>
      <c r="K532" s="4">
        <f>[2]Reach4Kure!$B536*86400</f>
        <v>192153.60000000001</v>
      </c>
      <c r="L532" s="2">
        <f>[2]Reach4Kure!$G536</f>
        <v>14.57</v>
      </c>
      <c r="M532" s="2">
        <v>0</v>
      </c>
      <c r="N532" s="2">
        <f>[2]Reach4Kure!$C536*1000</f>
        <v>3886</v>
      </c>
      <c r="O532" s="3">
        <f>([2]Reach4Kure!$F536)*1000</f>
        <v>8.7469999999999999</v>
      </c>
      <c r="P532" s="2">
        <f>[2]Reach4Kure!$D536*1000/5</f>
        <v>1.3313999999999999</v>
      </c>
      <c r="Q532" s="2">
        <v>0.1</v>
      </c>
      <c r="R532" s="2">
        <v>3000</v>
      </c>
      <c r="S532" s="2">
        <v>0</v>
      </c>
      <c r="T532" s="2">
        <v>0</v>
      </c>
    </row>
    <row r="533" spans="1:20" s="1" customFormat="1" x14ac:dyDescent="0.25">
      <c r="A533" s="2">
        <f>[1]Final!A535</f>
        <v>1984</v>
      </c>
      <c r="B533" s="2">
        <f>[1]Final!B535</f>
        <v>6</v>
      </c>
      <c r="C533" s="2">
        <f>[1]Final!C535</f>
        <v>17</v>
      </c>
      <c r="D533" s="2" t="s">
        <v>17</v>
      </c>
      <c r="E533" s="6">
        <f>[1]Final!J535</f>
        <v>0.58750000000000002</v>
      </c>
      <c r="F533" s="2">
        <f>[1]Final!E535</f>
        <v>16.2</v>
      </c>
      <c r="G533" s="2">
        <f>[1]Final!G535</f>
        <v>75</v>
      </c>
      <c r="H533" s="5">
        <f>[1]Final!F535*10</f>
        <v>1011.4</v>
      </c>
      <c r="I533" s="5">
        <f>[1]Final!H535</f>
        <v>4.0999999999999996</v>
      </c>
      <c r="J533" s="2">
        <f>[1]Final!D3181</f>
        <v>5.24</v>
      </c>
      <c r="K533" s="4">
        <f>[2]Reach4Kure!$B537*86400</f>
        <v>186969.60000000001</v>
      </c>
      <c r="L533" s="2">
        <f>[2]Reach4Kure!$G537</f>
        <v>16.54</v>
      </c>
      <c r="M533" s="2">
        <v>0</v>
      </c>
      <c r="N533" s="2">
        <f>[2]Reach4Kure!$C537*1000</f>
        <v>3859</v>
      </c>
      <c r="O533" s="3">
        <f>([2]Reach4Kure!$F537)*1000</f>
        <v>7.468</v>
      </c>
      <c r="P533" s="2">
        <f>[2]Reach4Kure!$D537*1000/5</f>
        <v>1.2310000000000001</v>
      </c>
      <c r="Q533" s="2">
        <v>0.1</v>
      </c>
      <c r="R533" s="2">
        <v>3000</v>
      </c>
      <c r="S533" s="2">
        <v>0</v>
      </c>
      <c r="T533" s="2">
        <v>0</v>
      </c>
    </row>
    <row r="534" spans="1:20" s="1" customFormat="1" x14ac:dyDescent="0.25">
      <c r="A534" s="2">
        <f>[1]Final!A536</f>
        <v>1984</v>
      </c>
      <c r="B534" s="2">
        <f>[1]Final!B536</f>
        <v>6</v>
      </c>
      <c r="C534" s="2">
        <f>[1]Final!C536</f>
        <v>18</v>
      </c>
      <c r="D534" s="2" t="s">
        <v>17</v>
      </c>
      <c r="E534" s="6">
        <f>[1]Final!J536</f>
        <v>0.91249999999999998</v>
      </c>
      <c r="F534" s="2">
        <f>[1]Final!E536</f>
        <v>14.31</v>
      </c>
      <c r="G534" s="2">
        <f>[1]Final!G536</f>
        <v>87</v>
      </c>
      <c r="H534" s="5">
        <f>[1]Final!F536*10</f>
        <v>1014</v>
      </c>
      <c r="I534" s="5">
        <f>[1]Final!H536</f>
        <v>3.6</v>
      </c>
      <c r="J534" s="2">
        <f>[1]Final!D3182</f>
        <v>0</v>
      </c>
      <c r="K534" s="4">
        <f>[2]Reach4Kure!$B538*86400</f>
        <v>236304</v>
      </c>
      <c r="L534" s="2">
        <f>[2]Reach4Kure!$G538</f>
        <v>14.29</v>
      </c>
      <c r="M534" s="2">
        <v>0</v>
      </c>
      <c r="N534" s="2">
        <f>[2]Reach4Kure!$C538*1000</f>
        <v>12390</v>
      </c>
      <c r="O534" s="3">
        <f>([2]Reach4Kure!$F538)*1000</f>
        <v>8.0050000000000008</v>
      </c>
      <c r="P534" s="2">
        <f>[2]Reach4Kure!$D538*1000/5</f>
        <v>1.0871999999999999</v>
      </c>
      <c r="Q534" s="2">
        <v>0.1</v>
      </c>
      <c r="R534" s="2">
        <v>3000</v>
      </c>
      <c r="S534" s="2">
        <v>0</v>
      </c>
      <c r="T534" s="2">
        <v>0</v>
      </c>
    </row>
    <row r="535" spans="1:20" s="1" customFormat="1" x14ac:dyDescent="0.25">
      <c r="A535" s="2">
        <f>[1]Final!A537</f>
        <v>1984</v>
      </c>
      <c r="B535" s="2">
        <f>[1]Final!B537</f>
        <v>6</v>
      </c>
      <c r="C535" s="2">
        <f>[1]Final!C537</f>
        <v>19</v>
      </c>
      <c r="D535" s="2" t="s">
        <v>17</v>
      </c>
      <c r="E535" s="6">
        <f>[1]Final!J537</f>
        <v>0.91249999999999998</v>
      </c>
      <c r="F535" s="2">
        <f>[1]Final!E537</f>
        <v>17.55</v>
      </c>
      <c r="G535" s="2">
        <f>[1]Final!G537</f>
        <v>71</v>
      </c>
      <c r="H535" s="5">
        <f>[1]Final!F537*10</f>
        <v>1011.0000000000001</v>
      </c>
      <c r="I535" s="5">
        <f>[1]Final!H537</f>
        <v>2.7</v>
      </c>
      <c r="J535" s="2">
        <f>[1]Final!D3183</f>
        <v>0</v>
      </c>
      <c r="K535" s="4">
        <f>[2]Reach4Kure!$B539*86400</f>
        <v>192844.80000000002</v>
      </c>
      <c r="L535" s="2">
        <f>[2]Reach4Kure!$G539</f>
        <v>17.47</v>
      </c>
      <c r="M535" s="2">
        <v>0</v>
      </c>
      <c r="N535" s="2">
        <f>[2]Reach4Kure!$C539*1000</f>
        <v>6110</v>
      </c>
      <c r="O535" s="3">
        <f>([2]Reach4Kure!$F539)*1000</f>
        <v>7.8340000000000005</v>
      </c>
      <c r="P535" s="2">
        <f>[2]Reach4Kure!$D539*1000/5</f>
        <v>1.1798</v>
      </c>
      <c r="Q535" s="2">
        <v>0.1</v>
      </c>
      <c r="R535" s="2">
        <v>3000</v>
      </c>
      <c r="S535" s="2">
        <v>0</v>
      </c>
      <c r="T535" s="2">
        <v>0</v>
      </c>
    </row>
    <row r="536" spans="1:20" s="1" customFormat="1" x14ac:dyDescent="0.25">
      <c r="A536" s="2">
        <f>[1]Final!A538</f>
        <v>1984</v>
      </c>
      <c r="B536" s="2">
        <f>[1]Final!B538</f>
        <v>6</v>
      </c>
      <c r="C536" s="2">
        <f>[1]Final!C538</f>
        <v>20</v>
      </c>
      <c r="D536" s="2" t="s">
        <v>17</v>
      </c>
      <c r="E536" s="6">
        <f>[1]Final!J538</f>
        <v>0.28749999999999998</v>
      </c>
      <c r="F536" s="2">
        <f>[1]Final!E538</f>
        <v>17.95</v>
      </c>
      <c r="G536" s="2">
        <f>[1]Final!G538</f>
        <v>58</v>
      </c>
      <c r="H536" s="5">
        <f>[1]Final!F538*10</f>
        <v>1005.9000000000001</v>
      </c>
      <c r="I536" s="5">
        <f>[1]Final!H538</f>
        <v>4.7</v>
      </c>
      <c r="J536" s="2">
        <f>[1]Final!D3184</f>
        <v>5.05</v>
      </c>
      <c r="K536" s="4">
        <f>[2]Reach4Kure!$B540*86400</f>
        <v>167875.20000000001</v>
      </c>
      <c r="L536" s="2">
        <f>[2]Reach4Kure!$G540</f>
        <v>17.96</v>
      </c>
      <c r="M536" s="2">
        <v>0</v>
      </c>
      <c r="N536" s="2">
        <f>[2]Reach4Kure!$C540*1000</f>
        <v>3468</v>
      </c>
      <c r="O536" s="3">
        <f>([2]Reach4Kure!$F540)*1000</f>
        <v>7.7749999999999995</v>
      </c>
      <c r="P536" s="2">
        <f>[2]Reach4Kure!$D540*1000/5</f>
        <v>1.3324000000000003</v>
      </c>
      <c r="Q536" s="2">
        <v>0.1</v>
      </c>
      <c r="R536" s="2">
        <v>3000</v>
      </c>
      <c r="S536" s="2">
        <v>0</v>
      </c>
      <c r="T536" s="2">
        <v>0</v>
      </c>
    </row>
    <row r="537" spans="1:20" s="1" customFormat="1" x14ac:dyDescent="0.25">
      <c r="A537" s="2">
        <f>[1]Final!A539</f>
        <v>1984</v>
      </c>
      <c r="B537" s="2">
        <f>[1]Final!B539</f>
        <v>6</v>
      </c>
      <c r="C537" s="2">
        <f>[1]Final!C539</f>
        <v>21</v>
      </c>
      <c r="D537" s="2" t="s">
        <v>17</v>
      </c>
      <c r="E537" s="6">
        <f>[1]Final!J539</f>
        <v>0.875</v>
      </c>
      <c r="F537" s="2">
        <f>[1]Final!E539</f>
        <v>13.78</v>
      </c>
      <c r="G537" s="2">
        <f>[1]Final!G539</f>
        <v>80</v>
      </c>
      <c r="H537" s="5">
        <f>[1]Final!F539*10</f>
        <v>993.9</v>
      </c>
      <c r="I537" s="5">
        <f>[1]Final!H539</f>
        <v>5.0999999999999996</v>
      </c>
      <c r="J537" s="2">
        <f>[1]Final!D3185</f>
        <v>7.26</v>
      </c>
      <c r="K537" s="4">
        <f>[2]Reach4Kure!$B541*86400</f>
        <v>169862.39999999999</v>
      </c>
      <c r="L537" s="2">
        <f>[2]Reach4Kure!$G541</f>
        <v>13.22</v>
      </c>
      <c r="M537" s="2">
        <v>0</v>
      </c>
      <c r="N537" s="2">
        <f>[2]Reach4Kure!$C541*1000</f>
        <v>3473</v>
      </c>
      <c r="O537" s="3">
        <f>([2]Reach4Kure!$F541)*1000</f>
        <v>7.633</v>
      </c>
      <c r="P537" s="2">
        <f>[2]Reach4Kure!$D541*1000/5</f>
        <v>1.3284</v>
      </c>
      <c r="Q537" s="2">
        <v>0.1</v>
      </c>
      <c r="R537" s="2">
        <v>3000</v>
      </c>
      <c r="S537" s="2">
        <v>0</v>
      </c>
      <c r="T537" s="2">
        <v>0</v>
      </c>
    </row>
    <row r="538" spans="1:20" s="1" customFormat="1" x14ac:dyDescent="0.25">
      <c r="A538" s="2">
        <f>[1]Final!A540</f>
        <v>1984</v>
      </c>
      <c r="B538" s="2">
        <f>[1]Final!B540</f>
        <v>6</v>
      </c>
      <c r="C538" s="2">
        <f>[1]Final!C540</f>
        <v>22</v>
      </c>
      <c r="D538" s="2" t="s">
        <v>17</v>
      </c>
      <c r="E538" s="6">
        <f>[1]Final!J540</f>
        <v>0.5</v>
      </c>
      <c r="F538" s="2">
        <f>[1]Final!E540</f>
        <v>12.46</v>
      </c>
      <c r="G538" s="2">
        <f>[1]Final!G540</f>
        <v>63</v>
      </c>
      <c r="H538" s="5">
        <f>[1]Final!F540*10</f>
        <v>993.2</v>
      </c>
      <c r="I538" s="5">
        <f>[1]Final!H540</f>
        <v>6.2</v>
      </c>
      <c r="J538" s="2">
        <f>[1]Final!D3186</f>
        <v>0</v>
      </c>
      <c r="K538" s="4">
        <f>[2]Reach4Kure!$B542*86400</f>
        <v>259545.60000000001</v>
      </c>
      <c r="L538" s="2">
        <f>[2]Reach4Kure!$G542</f>
        <v>12.33</v>
      </c>
      <c r="M538" s="2">
        <v>0</v>
      </c>
      <c r="N538" s="2">
        <f>[2]Reach4Kure!$C542*1000</f>
        <v>27250</v>
      </c>
      <c r="O538" s="3">
        <f>([2]Reach4Kure!$F542)*1000</f>
        <v>11.58</v>
      </c>
      <c r="P538" s="2">
        <f>[2]Reach4Kure!$D542*1000/5</f>
        <v>1.0471999999999999</v>
      </c>
      <c r="Q538" s="2">
        <v>0.1</v>
      </c>
      <c r="R538" s="2">
        <v>3000</v>
      </c>
      <c r="S538" s="2">
        <v>0</v>
      </c>
      <c r="T538" s="2">
        <v>0</v>
      </c>
    </row>
    <row r="539" spans="1:20" s="1" customFormat="1" x14ac:dyDescent="0.25">
      <c r="A539" s="2">
        <f>[1]Final!A541</f>
        <v>1984</v>
      </c>
      <c r="B539" s="2">
        <f>[1]Final!B541</f>
        <v>6</v>
      </c>
      <c r="C539" s="2">
        <f>[1]Final!C541</f>
        <v>23</v>
      </c>
      <c r="D539" s="2" t="s">
        <v>17</v>
      </c>
      <c r="E539" s="6">
        <f>[1]Final!J541</f>
        <v>0.91249999999999998</v>
      </c>
      <c r="F539" s="2">
        <f>[1]Final!E541</f>
        <v>11.52</v>
      </c>
      <c r="G539" s="2">
        <f>[1]Final!G541</f>
        <v>87</v>
      </c>
      <c r="H539" s="5">
        <f>[1]Final!F541*10</f>
        <v>988.1</v>
      </c>
      <c r="I539" s="5">
        <f>[1]Final!H541</f>
        <v>3.4</v>
      </c>
      <c r="J539" s="2">
        <f>[1]Final!D3187</f>
        <v>0</v>
      </c>
      <c r="K539" s="4">
        <f>[2]Reach4Kure!$B543*86400</f>
        <v>223603.20000000001</v>
      </c>
      <c r="L539" s="2">
        <f>[2]Reach4Kure!$G543</f>
        <v>11.32</v>
      </c>
      <c r="M539" s="2">
        <v>0</v>
      </c>
      <c r="N539" s="2">
        <f>[2]Reach4Kure!$C543*1000</f>
        <v>18360</v>
      </c>
      <c r="O539" s="3">
        <f>([2]Reach4Kure!$F543)*1000</f>
        <v>16.010000000000002</v>
      </c>
      <c r="P539" s="2">
        <f>[2]Reach4Kure!$D543*1000/5</f>
        <v>1.2109999999999999</v>
      </c>
      <c r="Q539" s="2">
        <v>0.1</v>
      </c>
      <c r="R539" s="2">
        <v>3000</v>
      </c>
      <c r="S539" s="2">
        <v>0</v>
      </c>
      <c r="T539" s="2">
        <v>0</v>
      </c>
    </row>
    <row r="540" spans="1:20" s="1" customFormat="1" x14ac:dyDescent="0.25">
      <c r="A540" s="2">
        <f>[1]Final!A542</f>
        <v>1984</v>
      </c>
      <c r="B540" s="2">
        <f>[1]Final!B542</f>
        <v>6</v>
      </c>
      <c r="C540" s="2">
        <f>[1]Final!C542</f>
        <v>24</v>
      </c>
      <c r="D540" s="2" t="s">
        <v>17</v>
      </c>
      <c r="E540" s="6">
        <f>[1]Final!J542</f>
        <v>0.96250000000000002</v>
      </c>
      <c r="F540" s="2">
        <f>[1]Final!E542</f>
        <v>11.38</v>
      </c>
      <c r="G540" s="2">
        <f>[1]Final!G542</f>
        <v>77</v>
      </c>
      <c r="H540" s="5">
        <f>[1]Final!F542*10</f>
        <v>991.70000000000016</v>
      </c>
      <c r="I540" s="5">
        <f>[1]Final!H542</f>
        <v>8.4</v>
      </c>
      <c r="J540" s="2">
        <f>[1]Final!D3188</f>
        <v>0</v>
      </c>
      <c r="K540" s="4">
        <f>[2]Reach4Kure!$B544*86400</f>
        <v>295056</v>
      </c>
      <c r="L540" s="2">
        <f>[2]Reach4Kure!$G544</f>
        <v>11.32</v>
      </c>
      <c r="M540" s="2">
        <v>0</v>
      </c>
      <c r="N540" s="2">
        <f>[2]Reach4Kure!$C544*1000</f>
        <v>27560</v>
      </c>
      <c r="O540" s="3">
        <f>([2]Reach4Kure!$F544)*1000</f>
        <v>20.9</v>
      </c>
      <c r="P540" s="2">
        <f>[2]Reach4Kure!$D544*1000/5</f>
        <v>1.1354</v>
      </c>
      <c r="Q540" s="2">
        <v>0.1</v>
      </c>
      <c r="R540" s="2">
        <v>3000</v>
      </c>
      <c r="S540" s="2">
        <v>0</v>
      </c>
      <c r="T540" s="2">
        <v>0</v>
      </c>
    </row>
    <row r="541" spans="1:20" s="1" customFormat="1" x14ac:dyDescent="0.25">
      <c r="A541" s="2">
        <f>[1]Final!A543</f>
        <v>1984</v>
      </c>
      <c r="B541" s="2">
        <f>[1]Final!B543</f>
        <v>6</v>
      </c>
      <c r="C541" s="2">
        <f>[1]Final!C543</f>
        <v>25</v>
      </c>
      <c r="D541" s="2" t="s">
        <v>17</v>
      </c>
      <c r="E541" s="6">
        <f>[1]Final!J543</f>
        <v>0.66249999999999998</v>
      </c>
      <c r="F541" s="2">
        <f>[1]Final!E543</f>
        <v>13.51</v>
      </c>
      <c r="G541" s="2">
        <f>[1]Final!G543</f>
        <v>53</v>
      </c>
      <c r="H541" s="5">
        <f>[1]Final!F543*10</f>
        <v>994.5</v>
      </c>
      <c r="I541" s="5">
        <f>[1]Final!H543</f>
        <v>3.3</v>
      </c>
      <c r="J541" s="2">
        <f>[1]Final!D3189</f>
        <v>12.62</v>
      </c>
      <c r="K541" s="4">
        <f>[2]Reach4Kure!$B545*86400</f>
        <v>258595.19999999998</v>
      </c>
      <c r="L541" s="2">
        <f>[2]Reach4Kure!$G545</f>
        <v>13.73</v>
      </c>
      <c r="M541" s="2">
        <v>0</v>
      </c>
      <c r="N541" s="2">
        <f>[2]Reach4Kure!$C545*1000</f>
        <v>18670</v>
      </c>
      <c r="O541" s="3">
        <f>([2]Reach4Kure!$F545)*1000</f>
        <v>21.36</v>
      </c>
      <c r="P541" s="2">
        <f>[2]Reach4Kure!$D545*1000/5</f>
        <v>1.4436</v>
      </c>
      <c r="Q541" s="2">
        <v>0.1</v>
      </c>
      <c r="R541" s="2">
        <v>3000</v>
      </c>
      <c r="S541" s="2">
        <v>0</v>
      </c>
      <c r="T541" s="2">
        <v>0</v>
      </c>
    </row>
    <row r="542" spans="1:20" s="1" customFormat="1" x14ac:dyDescent="0.25">
      <c r="A542" s="2">
        <f>[1]Final!A544</f>
        <v>1984</v>
      </c>
      <c r="B542" s="2">
        <f>[1]Final!B544</f>
        <v>6</v>
      </c>
      <c r="C542" s="2">
        <f>[1]Final!C544</f>
        <v>26</v>
      </c>
      <c r="D542" s="2" t="s">
        <v>17</v>
      </c>
      <c r="E542" s="6">
        <f>[1]Final!J544</f>
        <v>0.75</v>
      </c>
      <c r="F542" s="2">
        <f>[1]Final!E544</f>
        <v>13.21</v>
      </c>
      <c r="G542" s="2">
        <f>[1]Final!G544</f>
        <v>71</v>
      </c>
      <c r="H542" s="5">
        <f>[1]Final!F544*10</f>
        <v>1001.5</v>
      </c>
      <c r="I542" s="5">
        <f>[1]Final!H544</f>
        <v>4.3</v>
      </c>
      <c r="J542" s="2">
        <f>[1]Final!D3190</f>
        <v>8.31</v>
      </c>
      <c r="K542" s="4">
        <f>[2]Reach4Kure!$B546*86400</f>
        <v>213580.79999999999</v>
      </c>
      <c r="L542" s="2">
        <f>[2]Reach4Kure!$G546</f>
        <v>13.33</v>
      </c>
      <c r="M542" s="2">
        <v>0</v>
      </c>
      <c r="N542" s="2">
        <f>[2]Reach4Kure!$C546*1000</f>
        <v>13010</v>
      </c>
      <c r="O542" s="3">
        <f>([2]Reach4Kure!$F546)*1000</f>
        <v>21.930000000000003</v>
      </c>
      <c r="P542" s="2">
        <f>[2]Reach4Kure!$D546*1000/5</f>
        <v>1.9335999999999998</v>
      </c>
      <c r="Q542" s="2">
        <v>0.1</v>
      </c>
      <c r="R542" s="2">
        <v>3000</v>
      </c>
      <c r="S542" s="2">
        <v>0</v>
      </c>
      <c r="T542" s="2">
        <v>0</v>
      </c>
    </row>
    <row r="543" spans="1:20" s="1" customFormat="1" x14ac:dyDescent="0.25">
      <c r="A543" s="2">
        <f>[1]Final!A545</f>
        <v>1984</v>
      </c>
      <c r="B543" s="2">
        <f>[1]Final!B545</f>
        <v>6</v>
      </c>
      <c r="C543" s="2">
        <f>[1]Final!C545</f>
        <v>27</v>
      </c>
      <c r="D543" s="2" t="s">
        <v>17</v>
      </c>
      <c r="E543" s="6">
        <f>[1]Final!J545</f>
        <v>0.71250000000000002</v>
      </c>
      <c r="F543" s="2">
        <f>[1]Final!E545</f>
        <v>12.79</v>
      </c>
      <c r="G543" s="2">
        <f>[1]Final!G545</f>
        <v>92</v>
      </c>
      <c r="H543" s="5">
        <f>[1]Final!F545*10</f>
        <v>994.70000000000016</v>
      </c>
      <c r="I543" s="5">
        <f>[1]Final!H545</f>
        <v>2.7</v>
      </c>
      <c r="J543" s="2">
        <f>[1]Final!D3191</f>
        <v>5.77</v>
      </c>
      <c r="K543" s="4">
        <f>[2]Reach4Kure!$B547*86400</f>
        <v>200016</v>
      </c>
      <c r="L543" s="2">
        <f>[2]Reach4Kure!$G547</f>
        <v>12.69</v>
      </c>
      <c r="M543" s="2">
        <v>0</v>
      </c>
      <c r="N543" s="2">
        <f>[2]Reach4Kure!$C547*1000</f>
        <v>4480</v>
      </c>
      <c r="O543" s="3">
        <f>([2]Reach4Kure!$F547)*1000</f>
        <v>17.91</v>
      </c>
      <c r="P543" s="2">
        <f>[2]Reach4Kure!$D547*1000/5</f>
        <v>2.4620000000000002</v>
      </c>
      <c r="Q543" s="2">
        <v>0.1</v>
      </c>
      <c r="R543" s="2">
        <v>3000</v>
      </c>
      <c r="S543" s="2">
        <v>0</v>
      </c>
      <c r="T543" s="2">
        <v>0</v>
      </c>
    </row>
    <row r="544" spans="1:20" s="1" customFormat="1" x14ac:dyDescent="0.25">
      <c r="A544" s="2">
        <f>[1]Final!A546</f>
        <v>1984</v>
      </c>
      <c r="B544" s="2">
        <f>[1]Final!B546</f>
        <v>6</v>
      </c>
      <c r="C544" s="2">
        <f>[1]Final!C546</f>
        <v>28</v>
      </c>
      <c r="D544" s="2" t="s">
        <v>17</v>
      </c>
      <c r="E544" s="6">
        <f>[1]Final!J546</f>
        <v>0.75</v>
      </c>
      <c r="F544" s="2">
        <f>[1]Final!E546</f>
        <v>13.69</v>
      </c>
      <c r="G544" s="2">
        <f>[1]Final!G546</f>
        <v>64</v>
      </c>
      <c r="H544" s="5">
        <f>[1]Final!F546*10</f>
        <v>996.10000000000014</v>
      </c>
      <c r="I544" s="5">
        <f>[1]Final!H546</f>
        <v>4.5999999999999996</v>
      </c>
      <c r="J544" s="2">
        <f>[1]Final!D3192</f>
        <v>0</v>
      </c>
      <c r="K544" s="4">
        <f>[2]Reach4Kure!$B548*86400</f>
        <v>317174.39999999997</v>
      </c>
      <c r="L544" s="2">
        <f>[2]Reach4Kure!$G548</f>
        <v>13.84</v>
      </c>
      <c r="M544" s="2">
        <v>0</v>
      </c>
      <c r="N544" s="2">
        <f>[2]Reach4Kure!$C548*1000</f>
        <v>8722</v>
      </c>
      <c r="O544" s="3">
        <f>([2]Reach4Kure!$F548)*1000</f>
        <v>18.29</v>
      </c>
      <c r="P544" s="2">
        <f>[2]Reach4Kure!$D548*1000/5</f>
        <v>1.8408000000000002</v>
      </c>
      <c r="Q544" s="2">
        <v>0.1</v>
      </c>
      <c r="R544" s="2">
        <v>3000</v>
      </c>
      <c r="S544" s="2">
        <v>0</v>
      </c>
      <c r="T544" s="2">
        <v>0</v>
      </c>
    </row>
    <row r="545" spans="1:20" s="1" customFormat="1" x14ac:dyDescent="0.25">
      <c r="A545" s="2">
        <f>[1]Final!A547</f>
        <v>1984</v>
      </c>
      <c r="B545" s="2">
        <f>[1]Final!B547</f>
        <v>6</v>
      </c>
      <c r="C545" s="2">
        <f>[1]Final!C547</f>
        <v>29</v>
      </c>
      <c r="D545" s="2" t="s">
        <v>17</v>
      </c>
      <c r="E545" s="6">
        <f>[1]Final!J547</f>
        <v>0.83750000000000002</v>
      </c>
      <c r="F545" s="2">
        <f>[1]Final!E547</f>
        <v>12.08</v>
      </c>
      <c r="G545" s="2">
        <f>[1]Final!G547</f>
        <v>74</v>
      </c>
      <c r="H545" s="5">
        <f>[1]Final!F547*10</f>
        <v>996.9</v>
      </c>
      <c r="I545" s="5">
        <f>[1]Final!H547</f>
        <v>3.4</v>
      </c>
      <c r="J545" s="2">
        <f>[1]Final!D3193</f>
        <v>0</v>
      </c>
      <c r="K545" s="4">
        <f>[2]Reach4Kure!$B549*86400</f>
        <v>356054.4</v>
      </c>
      <c r="L545" s="2">
        <f>[2]Reach4Kure!$G549</f>
        <v>12.09</v>
      </c>
      <c r="M545" s="2">
        <v>0</v>
      </c>
      <c r="N545" s="2">
        <f>[2]Reach4Kure!$C549*1000</f>
        <v>18190</v>
      </c>
      <c r="O545" s="3">
        <f>([2]Reach4Kure!$F549)*1000</f>
        <v>19.18</v>
      </c>
      <c r="P545" s="2">
        <f>[2]Reach4Kure!$D549*1000/5</f>
        <v>1.2815999999999999</v>
      </c>
      <c r="Q545" s="2">
        <v>0.1</v>
      </c>
      <c r="R545" s="2">
        <v>3000</v>
      </c>
      <c r="S545" s="2">
        <v>0</v>
      </c>
      <c r="T545" s="2">
        <v>0</v>
      </c>
    </row>
    <row r="546" spans="1:20" s="1" customFormat="1" x14ac:dyDescent="0.25">
      <c r="A546" s="2">
        <f>[1]Final!A548</f>
        <v>1984</v>
      </c>
      <c r="B546" s="2">
        <f>[1]Final!B548</f>
        <v>6</v>
      </c>
      <c r="C546" s="2">
        <f>[1]Final!C548</f>
        <v>30</v>
      </c>
      <c r="D546" s="2" t="s">
        <v>17</v>
      </c>
      <c r="E546" s="6">
        <f>[1]Final!J548</f>
        <v>0.58750000000000002</v>
      </c>
      <c r="F546" s="2">
        <f>[1]Final!E548</f>
        <v>13.9</v>
      </c>
      <c r="G546" s="2">
        <f>[1]Final!G548</f>
        <v>72</v>
      </c>
      <c r="H546" s="5">
        <f>[1]Final!F548*10</f>
        <v>1000.1</v>
      </c>
      <c r="I546" s="5">
        <f>[1]Final!H548</f>
        <v>3.4</v>
      </c>
      <c r="J546" s="2">
        <f>[1]Final!D3194</f>
        <v>0</v>
      </c>
      <c r="K546" s="4">
        <f>[2]Reach4Kure!$B550*86400</f>
        <v>519091.20000000001</v>
      </c>
      <c r="L546" s="2">
        <f>[2]Reach4Kure!$G550</f>
        <v>14.17</v>
      </c>
      <c r="M546" s="2">
        <v>0</v>
      </c>
      <c r="N546" s="2">
        <f>[2]Reach4Kure!$C550*1000</f>
        <v>22940</v>
      </c>
      <c r="O546" s="3">
        <f>([2]Reach4Kure!$F550)*1000</f>
        <v>15.42</v>
      </c>
      <c r="P546" s="2">
        <f>[2]Reach4Kure!$D550*1000/5</f>
        <v>0.86480000000000001</v>
      </c>
      <c r="Q546" s="2">
        <v>0.1</v>
      </c>
      <c r="R546" s="2">
        <v>3000</v>
      </c>
      <c r="S546" s="2">
        <v>0</v>
      </c>
      <c r="T546" s="2">
        <v>0</v>
      </c>
    </row>
    <row r="547" spans="1:20" s="1" customFormat="1" x14ac:dyDescent="0.25">
      <c r="A547" s="2">
        <f>[1]Final!A549</f>
        <v>1984</v>
      </c>
      <c r="B547" s="2">
        <f>[1]Final!B549</f>
        <v>7</v>
      </c>
      <c r="C547" s="2">
        <f>[1]Final!C549</f>
        <v>1</v>
      </c>
      <c r="D547" s="2" t="s">
        <v>17</v>
      </c>
      <c r="E547" s="6">
        <f>[1]Final!J549</f>
        <v>0.71250000000000002</v>
      </c>
      <c r="F547" s="2">
        <f>[1]Final!E549</f>
        <v>12.5</v>
      </c>
      <c r="G547" s="2">
        <f>[1]Final!G549</f>
        <v>72</v>
      </c>
      <c r="H547" s="5">
        <f>[1]Final!F549*10</f>
        <v>1002.2000000000002</v>
      </c>
      <c r="I547" s="5">
        <f>[1]Final!H549</f>
        <v>3.4</v>
      </c>
      <c r="J547" s="2">
        <f>[1]Final!D3195</f>
        <v>0</v>
      </c>
      <c r="K547" s="4">
        <f>[2]Reach4Kure!$B551*86400</f>
        <v>410054.40000000002</v>
      </c>
      <c r="L547" s="2">
        <f>[2]Reach4Kure!$G551</f>
        <v>12.57</v>
      </c>
      <c r="M547" s="2">
        <v>0</v>
      </c>
      <c r="N547" s="2">
        <f>[2]Reach4Kure!$C551*1000</f>
        <v>16570</v>
      </c>
      <c r="O547" s="3">
        <f>([2]Reach4Kure!$F551)*1000</f>
        <v>14.63</v>
      </c>
      <c r="P547" s="2">
        <f>[2]Reach4Kure!$D551*1000/5</f>
        <v>1.018</v>
      </c>
      <c r="Q547" s="2">
        <v>0.1</v>
      </c>
      <c r="R547" s="2">
        <v>3000</v>
      </c>
      <c r="S547" s="2">
        <v>0</v>
      </c>
      <c r="T547" s="2">
        <v>0</v>
      </c>
    </row>
    <row r="548" spans="1:20" s="1" customFormat="1" x14ac:dyDescent="0.25">
      <c r="A548" s="2">
        <f>[1]Final!A550</f>
        <v>1984</v>
      </c>
      <c r="B548" s="2">
        <f>[1]Final!B550</f>
        <v>7</v>
      </c>
      <c r="C548" s="2">
        <f>[1]Final!C550</f>
        <v>2</v>
      </c>
      <c r="D548" s="2" t="s">
        <v>17</v>
      </c>
      <c r="E548" s="6">
        <f>[1]Final!J550</f>
        <v>0.5</v>
      </c>
      <c r="F548" s="2">
        <f>[1]Final!E550</f>
        <v>12.98</v>
      </c>
      <c r="G548" s="2">
        <f>[1]Final!G550</f>
        <v>68</v>
      </c>
      <c r="H548" s="5">
        <f>[1]Final!F550*10</f>
        <v>1003.5000000000001</v>
      </c>
      <c r="I548" s="5">
        <f>[1]Final!H550</f>
        <v>4.5</v>
      </c>
      <c r="J548" s="2">
        <f>[1]Final!D3196</f>
        <v>8.83</v>
      </c>
      <c r="K548" s="4">
        <f>[2]Reach4Kure!$B552*86400</f>
        <v>952128</v>
      </c>
      <c r="L548" s="2">
        <f>[2]Reach4Kure!$G552</f>
        <v>13.07</v>
      </c>
      <c r="M548" s="2">
        <v>0</v>
      </c>
      <c r="N548" s="2">
        <f>[2]Reach4Kure!$C552*1000</f>
        <v>28950</v>
      </c>
      <c r="O548" s="3">
        <f>([2]Reach4Kure!$F552)*1000</f>
        <v>9.3950000000000014</v>
      </c>
      <c r="P548" s="2">
        <f>[2]Reach4Kure!$D552*1000/5</f>
        <v>0.76059999999999994</v>
      </c>
      <c r="Q548" s="2">
        <v>0.1</v>
      </c>
      <c r="R548" s="2">
        <v>3000</v>
      </c>
      <c r="S548" s="2">
        <v>0</v>
      </c>
      <c r="T548" s="2">
        <v>0</v>
      </c>
    </row>
    <row r="549" spans="1:20" s="1" customFormat="1" x14ac:dyDescent="0.25">
      <c r="A549" s="2">
        <f>[1]Final!A551</f>
        <v>1984</v>
      </c>
      <c r="B549" s="2">
        <f>[1]Final!B551</f>
        <v>7</v>
      </c>
      <c r="C549" s="2">
        <f>[1]Final!C551</f>
        <v>3</v>
      </c>
      <c r="D549" s="2" t="s">
        <v>17</v>
      </c>
      <c r="E549" s="6">
        <f>[1]Final!J551</f>
        <v>0.33750000000000002</v>
      </c>
      <c r="F549" s="2">
        <f>[1]Final!E551</f>
        <v>14.7</v>
      </c>
      <c r="G549" s="2">
        <f>[1]Final!G551</f>
        <v>48</v>
      </c>
      <c r="H549" s="5">
        <f>[1]Final!F551*10</f>
        <v>1006.4</v>
      </c>
      <c r="I549" s="5">
        <f>[1]Final!H551</f>
        <v>3.8</v>
      </c>
      <c r="J549" s="2">
        <f>[1]Final!D3197</f>
        <v>28.22</v>
      </c>
      <c r="K549" s="4">
        <f>[2]Reach4Kure!$B553*86400</f>
        <v>648691.19999999995</v>
      </c>
      <c r="L549" s="2">
        <f>[2]Reach4Kure!$G553</f>
        <v>14.8</v>
      </c>
      <c r="M549" s="2">
        <v>0</v>
      </c>
      <c r="N549" s="2">
        <f>[2]Reach4Kure!$C553*1000</f>
        <v>19490</v>
      </c>
      <c r="O549" s="3">
        <f>([2]Reach4Kure!$F553)*1000</f>
        <v>10.61</v>
      </c>
      <c r="P549" s="2">
        <f>[2]Reach4Kure!$D553*1000/5</f>
        <v>0.89879999999999993</v>
      </c>
      <c r="Q549" s="2">
        <v>0.1</v>
      </c>
      <c r="R549" s="2">
        <v>3000</v>
      </c>
      <c r="S549" s="2">
        <v>0</v>
      </c>
      <c r="T549" s="2">
        <v>0</v>
      </c>
    </row>
    <row r="550" spans="1:20" s="1" customFormat="1" x14ac:dyDescent="0.25">
      <c r="A550" s="2">
        <f>[1]Final!A552</f>
        <v>1984</v>
      </c>
      <c r="B550" s="2">
        <f>[1]Final!B552</f>
        <v>7</v>
      </c>
      <c r="C550" s="2">
        <f>[1]Final!C552</f>
        <v>4</v>
      </c>
      <c r="D550" s="2" t="s">
        <v>17</v>
      </c>
      <c r="E550" s="6">
        <f>[1]Final!J552</f>
        <v>0.66249999999999998</v>
      </c>
      <c r="F550" s="2">
        <f>[1]Final!E552</f>
        <v>15.51</v>
      </c>
      <c r="G550" s="2">
        <f>[1]Final!G552</f>
        <v>62</v>
      </c>
      <c r="H550" s="5">
        <f>[1]Final!F552*10</f>
        <v>1007.4000000000001</v>
      </c>
      <c r="I550" s="5">
        <f>[1]Final!H552</f>
        <v>3.8</v>
      </c>
      <c r="J550" s="2">
        <f>[1]Final!D3198</f>
        <v>9.51</v>
      </c>
      <c r="K550" s="4">
        <f>[2]Reach4Kure!$B554*86400</f>
        <v>467251.20000000001</v>
      </c>
      <c r="L550" s="2">
        <f>[2]Reach4Kure!$G554</f>
        <v>15.71</v>
      </c>
      <c r="M550" s="2">
        <v>0</v>
      </c>
      <c r="N550" s="2">
        <f>[2]Reach4Kure!$C554*1000</f>
        <v>13880</v>
      </c>
      <c r="O550" s="3">
        <f>([2]Reach4Kure!$F554)*1000</f>
        <v>10.149999999999999</v>
      </c>
      <c r="P550" s="2">
        <f>[2]Reach4Kure!$D554*1000/5</f>
        <v>1.0635999999999999</v>
      </c>
      <c r="Q550" s="2">
        <v>0.1</v>
      </c>
      <c r="R550" s="2">
        <v>3000</v>
      </c>
      <c r="S550" s="2">
        <v>0</v>
      </c>
      <c r="T550" s="2">
        <v>0</v>
      </c>
    </row>
    <row r="551" spans="1:20" s="1" customFormat="1" x14ac:dyDescent="0.25">
      <c r="A551" s="2">
        <f>[1]Final!A553</f>
        <v>1984</v>
      </c>
      <c r="B551" s="2">
        <f>[1]Final!B553</f>
        <v>7</v>
      </c>
      <c r="C551" s="2">
        <f>[1]Final!C553</f>
        <v>5</v>
      </c>
      <c r="D551" s="2" t="s">
        <v>17</v>
      </c>
      <c r="E551" s="6">
        <f>[1]Final!J553</f>
        <v>0.41249999999999998</v>
      </c>
      <c r="F551" s="2">
        <f>[1]Final!E553</f>
        <v>14.98</v>
      </c>
      <c r="G551" s="2">
        <f>[1]Final!G553</f>
        <v>39</v>
      </c>
      <c r="H551" s="5">
        <f>[1]Final!F553*10</f>
        <v>1010.3</v>
      </c>
      <c r="I551" s="5">
        <f>[1]Final!H553</f>
        <v>3.6</v>
      </c>
      <c r="J551" s="2">
        <f>[1]Final!D3199</f>
        <v>0</v>
      </c>
      <c r="K551" s="4">
        <f>[2]Reach4Kure!$B555*86400</f>
        <v>355017.6</v>
      </c>
      <c r="L551" s="2">
        <f>[2]Reach4Kure!$G555</f>
        <v>15</v>
      </c>
      <c r="M551" s="2">
        <v>0</v>
      </c>
      <c r="N551" s="2">
        <f>[2]Reach4Kure!$C555*1000</f>
        <v>7967</v>
      </c>
      <c r="O551" s="3">
        <f>([2]Reach4Kure!$F555)*1000</f>
        <v>8.3090000000000011</v>
      </c>
      <c r="P551" s="2">
        <f>[2]Reach4Kure!$D555*1000/5</f>
        <v>1.2246000000000001</v>
      </c>
      <c r="Q551" s="2">
        <v>0.1</v>
      </c>
      <c r="R551" s="2">
        <v>3000</v>
      </c>
      <c r="S551" s="2">
        <v>0</v>
      </c>
      <c r="T551" s="2">
        <v>0</v>
      </c>
    </row>
    <row r="552" spans="1:20" s="1" customFormat="1" x14ac:dyDescent="0.25">
      <c r="A552" s="2">
        <f>[1]Final!A554</f>
        <v>1984</v>
      </c>
      <c r="B552" s="2">
        <f>[1]Final!B554</f>
        <v>7</v>
      </c>
      <c r="C552" s="2">
        <f>[1]Final!C554</f>
        <v>6</v>
      </c>
      <c r="D552" s="2" t="s">
        <v>17</v>
      </c>
      <c r="E552" s="6">
        <f>[1]Final!J554</f>
        <v>0.375</v>
      </c>
      <c r="F552" s="2">
        <f>[1]Final!E554</f>
        <v>14.85</v>
      </c>
      <c r="G552" s="2">
        <f>[1]Final!G554</f>
        <v>50</v>
      </c>
      <c r="H552" s="5">
        <f>[1]Final!F554*10</f>
        <v>1011.1000000000001</v>
      </c>
      <c r="I552" s="5">
        <f>[1]Final!H554</f>
        <v>4.0999999999999996</v>
      </c>
      <c r="J552" s="2">
        <f>[1]Final!D3200</f>
        <v>5.19</v>
      </c>
      <c r="K552" s="4">
        <f>[2]Reach4Kure!$B556*86400</f>
        <v>283219.20000000001</v>
      </c>
      <c r="L552" s="2">
        <f>[2]Reach4Kure!$G556</f>
        <v>15.24</v>
      </c>
      <c r="M552" s="2">
        <v>0</v>
      </c>
      <c r="N552" s="2">
        <f>[2]Reach4Kure!$C556*1000</f>
        <v>6631</v>
      </c>
      <c r="O552" s="3">
        <f>([2]Reach4Kure!$F556)*1000</f>
        <v>7.7539999999999996</v>
      </c>
      <c r="P552" s="2">
        <f>[2]Reach4Kure!$D556*1000/5</f>
        <v>1.2651999999999999</v>
      </c>
      <c r="Q552" s="2">
        <v>0.1</v>
      </c>
      <c r="R552" s="2">
        <v>3000</v>
      </c>
      <c r="S552" s="2">
        <v>0</v>
      </c>
      <c r="T552" s="2">
        <v>0</v>
      </c>
    </row>
    <row r="553" spans="1:20" s="1" customFormat="1" x14ac:dyDescent="0.25">
      <c r="A553" s="2">
        <f>[1]Final!A555</f>
        <v>1984</v>
      </c>
      <c r="B553" s="2">
        <f>[1]Final!B555</f>
        <v>7</v>
      </c>
      <c r="C553" s="2">
        <f>[1]Final!C555</f>
        <v>7</v>
      </c>
      <c r="D553" s="2" t="s">
        <v>17</v>
      </c>
      <c r="E553" s="6">
        <f>[1]Final!J555</f>
        <v>0.91249999999999998</v>
      </c>
      <c r="F553" s="2">
        <f>[1]Final!E555</f>
        <v>13.7</v>
      </c>
      <c r="G553" s="2">
        <f>[1]Final!G555</f>
        <v>85</v>
      </c>
      <c r="H553" s="5">
        <f>[1]Final!F555*10</f>
        <v>1009.7000000000002</v>
      </c>
      <c r="I553" s="5">
        <f>[1]Final!H555</f>
        <v>7.5</v>
      </c>
      <c r="J553" s="2">
        <f>[1]Final!D3201</f>
        <v>0</v>
      </c>
      <c r="K553" s="4">
        <f>[2]Reach4Kure!$B557*86400</f>
        <v>235699.20000000001</v>
      </c>
      <c r="L553" s="2">
        <f>[2]Reach4Kure!$G557</f>
        <v>13.78</v>
      </c>
      <c r="M553" s="2">
        <v>0</v>
      </c>
      <c r="N553" s="2">
        <f>[2]Reach4Kure!$C557*1000</f>
        <v>5734</v>
      </c>
      <c r="O553" s="3">
        <f>([2]Reach4Kure!$F557)*1000</f>
        <v>7.1159999999999997</v>
      </c>
      <c r="P553" s="2">
        <f>[2]Reach4Kure!$D557*1000/5</f>
        <v>1.2532000000000001</v>
      </c>
      <c r="Q553" s="2">
        <v>0.1</v>
      </c>
      <c r="R553" s="2">
        <v>3000</v>
      </c>
      <c r="S553" s="2">
        <v>0</v>
      </c>
      <c r="T553" s="2">
        <v>0</v>
      </c>
    </row>
    <row r="554" spans="1:20" s="1" customFormat="1" x14ac:dyDescent="0.25">
      <c r="A554" s="2">
        <f>[1]Final!A556</f>
        <v>1984</v>
      </c>
      <c r="B554" s="2">
        <f>[1]Final!B556</f>
        <v>7</v>
      </c>
      <c r="C554" s="2">
        <f>[1]Final!C556</f>
        <v>8</v>
      </c>
      <c r="D554" s="2" t="s">
        <v>17</v>
      </c>
      <c r="E554" s="6">
        <f>[1]Final!J556</f>
        <v>0.66249999999999998</v>
      </c>
      <c r="F554" s="2">
        <f>[1]Final!E556</f>
        <v>14.53</v>
      </c>
      <c r="G554" s="2">
        <f>[1]Final!G556</f>
        <v>83</v>
      </c>
      <c r="H554" s="5">
        <f>[1]Final!F556*10</f>
        <v>1012.5</v>
      </c>
      <c r="I554" s="5">
        <f>[1]Final!H556</f>
        <v>4.8</v>
      </c>
      <c r="J554" s="2">
        <f>[1]Final!D3202</f>
        <v>10.54</v>
      </c>
      <c r="K554" s="4">
        <f>[2]Reach4Kure!$B558*86400</f>
        <v>202867.19999999998</v>
      </c>
      <c r="L554" s="2">
        <f>[2]Reach4Kure!$G558</f>
        <v>14.95</v>
      </c>
      <c r="M554" s="2">
        <v>0</v>
      </c>
      <c r="N554" s="2">
        <f>[2]Reach4Kure!$C558*1000</f>
        <v>5541</v>
      </c>
      <c r="O554" s="3">
        <f>([2]Reach4Kure!$F558)*1000</f>
        <v>6.6589999999999998</v>
      </c>
      <c r="P554" s="2">
        <f>[2]Reach4Kure!$D558*1000/5</f>
        <v>1.2250000000000001</v>
      </c>
      <c r="Q554" s="2">
        <v>0.1</v>
      </c>
      <c r="R554" s="2">
        <v>3000</v>
      </c>
      <c r="S554" s="2">
        <v>0</v>
      </c>
      <c r="T554" s="2">
        <v>0</v>
      </c>
    </row>
    <row r="555" spans="1:20" s="1" customFormat="1" x14ac:dyDescent="0.25">
      <c r="A555" s="2">
        <f>[1]Final!A557</f>
        <v>1984</v>
      </c>
      <c r="B555" s="2">
        <f>[1]Final!B557</f>
        <v>7</v>
      </c>
      <c r="C555" s="2">
        <f>[1]Final!C557</f>
        <v>9</v>
      </c>
      <c r="D555" s="2" t="s">
        <v>17</v>
      </c>
      <c r="E555" s="6">
        <f>[1]Final!J557</f>
        <v>0.53749999999999998</v>
      </c>
      <c r="F555" s="2">
        <f>[1]Final!E557</f>
        <v>16.16</v>
      </c>
      <c r="G555" s="2">
        <f>[1]Final!G557</f>
        <v>73</v>
      </c>
      <c r="H555" s="5">
        <f>[1]Final!F557*10</f>
        <v>1012.4000000000001</v>
      </c>
      <c r="I555" s="5">
        <f>[1]Final!H557</f>
        <v>3.1</v>
      </c>
      <c r="J555" s="2">
        <f>[1]Final!D3203</f>
        <v>0</v>
      </c>
      <c r="K555" s="4">
        <f>[2]Reach4Kure!$B559*86400</f>
        <v>179107.19999999998</v>
      </c>
      <c r="L555" s="2">
        <f>[2]Reach4Kure!$G559</f>
        <v>16.66</v>
      </c>
      <c r="M555" s="2">
        <v>0</v>
      </c>
      <c r="N555" s="2">
        <f>[2]Reach4Kure!$C559*1000</f>
        <v>4634</v>
      </c>
      <c r="O555" s="3">
        <f>([2]Reach4Kure!$F559)*1000</f>
        <v>6.26</v>
      </c>
      <c r="P555" s="2">
        <f>[2]Reach4Kure!$D559*1000/5</f>
        <v>1.1948000000000001</v>
      </c>
      <c r="Q555" s="2">
        <v>0.1</v>
      </c>
      <c r="R555" s="2">
        <v>3000</v>
      </c>
      <c r="S555" s="2">
        <v>0</v>
      </c>
      <c r="T555" s="2">
        <v>0</v>
      </c>
    </row>
    <row r="556" spans="1:20" s="1" customFormat="1" x14ac:dyDescent="0.25">
      <c r="A556" s="2">
        <f>[1]Final!A558</f>
        <v>1984</v>
      </c>
      <c r="B556" s="2">
        <f>[1]Final!B558</f>
        <v>7</v>
      </c>
      <c r="C556" s="2">
        <f>[1]Final!C558</f>
        <v>10</v>
      </c>
      <c r="D556" s="2" t="s">
        <v>17</v>
      </c>
      <c r="E556" s="6">
        <f>[1]Final!J558</f>
        <v>0.53749999999999998</v>
      </c>
      <c r="F556" s="2">
        <f>[1]Final!E558</f>
        <v>16.489999999999998</v>
      </c>
      <c r="G556" s="2">
        <f>[1]Final!G558</f>
        <v>79</v>
      </c>
      <c r="H556" s="5">
        <f>[1]Final!F558*10</f>
        <v>1007</v>
      </c>
      <c r="I556" s="5">
        <f>[1]Final!H558</f>
        <v>2.9</v>
      </c>
      <c r="J556" s="2">
        <f>[1]Final!D3204</f>
        <v>0</v>
      </c>
      <c r="K556" s="4">
        <f>[2]Reach4Kure!$B560*86400</f>
        <v>161136</v>
      </c>
      <c r="L556" s="2">
        <f>[2]Reach4Kure!$G560</f>
        <v>16.899999999999999</v>
      </c>
      <c r="M556" s="2">
        <v>0</v>
      </c>
      <c r="N556" s="2">
        <f>[2]Reach4Kure!$C560*1000</f>
        <v>3958</v>
      </c>
      <c r="O556" s="3">
        <f>([2]Reach4Kure!$F560)*1000</f>
        <v>6.069</v>
      </c>
      <c r="P556" s="2">
        <f>[2]Reach4Kure!$D560*1000/5</f>
        <v>1.1856</v>
      </c>
      <c r="Q556" s="2">
        <v>0.1</v>
      </c>
      <c r="R556" s="2">
        <v>3000</v>
      </c>
      <c r="S556" s="2">
        <v>0</v>
      </c>
      <c r="T556" s="2">
        <v>0</v>
      </c>
    </row>
    <row r="557" spans="1:20" s="1" customFormat="1" x14ac:dyDescent="0.25">
      <c r="A557" s="2">
        <f>[1]Final!A559</f>
        <v>1984</v>
      </c>
      <c r="B557" s="2">
        <f>[1]Final!B559</f>
        <v>7</v>
      </c>
      <c r="C557" s="2">
        <f>[1]Final!C559</f>
        <v>11</v>
      </c>
      <c r="D557" s="2" t="s">
        <v>17</v>
      </c>
      <c r="E557" s="6">
        <f>[1]Final!J559</f>
        <v>0.5</v>
      </c>
      <c r="F557" s="2">
        <f>[1]Final!E559</f>
        <v>16.010000000000002</v>
      </c>
      <c r="G557" s="2">
        <f>[1]Final!G559</f>
        <v>87</v>
      </c>
      <c r="H557" s="5">
        <f>[1]Final!F559*10</f>
        <v>1004.5</v>
      </c>
      <c r="I557" s="5">
        <f>[1]Final!H559</f>
        <v>6.3</v>
      </c>
      <c r="J557" s="2">
        <f>[1]Final!D3205</f>
        <v>0</v>
      </c>
      <c r="K557" s="4">
        <f>[2]Reach4Kure!$B561*86400</f>
        <v>146880</v>
      </c>
      <c r="L557" s="2">
        <f>[2]Reach4Kure!$G561</f>
        <v>16.36</v>
      </c>
      <c r="M557" s="2">
        <v>0</v>
      </c>
      <c r="N557" s="2">
        <f>[2]Reach4Kure!$C561*1000</f>
        <v>3874</v>
      </c>
      <c r="O557" s="3">
        <f>([2]Reach4Kure!$F561)*1000</f>
        <v>6.1209999999999996</v>
      </c>
      <c r="P557" s="2">
        <f>[2]Reach4Kure!$D561*1000/5</f>
        <v>1.2071999999999998</v>
      </c>
      <c r="Q557" s="2">
        <v>0.1</v>
      </c>
      <c r="R557" s="2">
        <v>3000</v>
      </c>
      <c r="S557" s="2">
        <v>0</v>
      </c>
      <c r="T557" s="2">
        <v>0</v>
      </c>
    </row>
    <row r="558" spans="1:20" s="1" customFormat="1" x14ac:dyDescent="0.25">
      <c r="A558" s="2">
        <f>[1]Final!A560</f>
        <v>1984</v>
      </c>
      <c r="B558" s="2">
        <f>[1]Final!B560</f>
        <v>7</v>
      </c>
      <c r="C558" s="2">
        <f>[1]Final!C560</f>
        <v>12</v>
      </c>
      <c r="D558" s="2" t="s">
        <v>17</v>
      </c>
      <c r="E558" s="6">
        <f>[1]Final!J560</f>
        <v>0.91249999999999998</v>
      </c>
      <c r="F558" s="2">
        <f>[1]Final!E560</f>
        <v>14.4</v>
      </c>
      <c r="G558" s="2">
        <f>[1]Final!G560</f>
        <v>96</v>
      </c>
      <c r="H558" s="5">
        <f>[1]Final!F560*10</f>
        <v>997.8</v>
      </c>
      <c r="I558" s="5">
        <f>[1]Final!H560</f>
        <v>3.6</v>
      </c>
      <c r="J558" s="2">
        <f>[1]Final!D3206</f>
        <v>0</v>
      </c>
      <c r="K558" s="4">
        <f>[2]Reach4Kure!$B562*86400</f>
        <v>158544</v>
      </c>
      <c r="L558" s="2">
        <f>[2]Reach4Kure!$G562</f>
        <v>14.27</v>
      </c>
      <c r="M558" s="2">
        <v>0</v>
      </c>
      <c r="N558" s="2">
        <f>[2]Reach4Kure!$C562*1000</f>
        <v>3655</v>
      </c>
      <c r="O558" s="3">
        <f>([2]Reach4Kure!$F562)*1000</f>
        <v>6.0659999999999998</v>
      </c>
      <c r="P558" s="2">
        <f>[2]Reach4Kure!$D562*1000/5</f>
        <v>1.1776</v>
      </c>
      <c r="Q558" s="2">
        <v>0.1</v>
      </c>
      <c r="R558" s="2">
        <v>3000</v>
      </c>
      <c r="S558" s="2">
        <v>0</v>
      </c>
      <c r="T558" s="2">
        <v>0</v>
      </c>
    </row>
    <row r="559" spans="1:20" s="1" customFormat="1" x14ac:dyDescent="0.25">
      <c r="A559" s="2">
        <f>[1]Final!A561</f>
        <v>1984</v>
      </c>
      <c r="B559" s="2">
        <f>[1]Final!B561</f>
        <v>7</v>
      </c>
      <c r="C559" s="2">
        <f>[1]Final!C561</f>
        <v>13</v>
      </c>
      <c r="D559" s="2" t="s">
        <v>17</v>
      </c>
      <c r="E559" s="6">
        <f>[1]Final!J561</f>
        <v>0.375</v>
      </c>
      <c r="F559" s="2">
        <f>[1]Final!E561</f>
        <v>15.96</v>
      </c>
      <c r="G559" s="2">
        <f>[1]Final!G561</f>
        <v>75</v>
      </c>
      <c r="H559" s="5">
        <f>[1]Final!F561*10</f>
        <v>1000.8</v>
      </c>
      <c r="I559" s="5">
        <f>[1]Final!H561</f>
        <v>7.7</v>
      </c>
      <c r="J559" s="2">
        <f>[1]Final!D3207</f>
        <v>0</v>
      </c>
      <c r="K559" s="4">
        <f>[2]Reach4Kure!$B563*86400</f>
        <v>1003967.9999999999</v>
      </c>
      <c r="L559" s="2">
        <f>[2]Reach4Kure!$G563</f>
        <v>16.16</v>
      </c>
      <c r="M559" s="2">
        <v>0</v>
      </c>
      <c r="N559" s="2">
        <f>[2]Reach4Kure!$C563*1000</f>
        <v>30890</v>
      </c>
      <c r="O559" s="3">
        <f>([2]Reach4Kure!$F563)*1000</f>
        <v>8.9529999999999994</v>
      </c>
      <c r="P559" s="2">
        <f>[2]Reach4Kure!$D563*1000/5</f>
        <v>0.49280000000000002</v>
      </c>
      <c r="Q559" s="2">
        <v>0.1</v>
      </c>
      <c r="R559" s="2">
        <v>3000</v>
      </c>
      <c r="S559" s="2">
        <v>0</v>
      </c>
      <c r="T559" s="2">
        <v>0</v>
      </c>
    </row>
    <row r="560" spans="1:20" s="1" customFormat="1" x14ac:dyDescent="0.25">
      <c r="A560" s="2">
        <f>[1]Final!A562</f>
        <v>1984</v>
      </c>
      <c r="B560" s="2">
        <f>[1]Final!B562</f>
        <v>7</v>
      </c>
      <c r="C560" s="2">
        <f>[1]Final!C562</f>
        <v>14</v>
      </c>
      <c r="D560" s="2" t="s">
        <v>17</v>
      </c>
      <c r="E560" s="6">
        <f>[1]Final!J562</f>
        <v>0.875</v>
      </c>
      <c r="F560" s="2">
        <f>[1]Final!E562</f>
        <v>15.61</v>
      </c>
      <c r="G560" s="2">
        <f>[1]Final!G562</f>
        <v>84</v>
      </c>
      <c r="H560" s="5">
        <f>[1]Final!F562*10</f>
        <v>998.50000000000011</v>
      </c>
      <c r="I560" s="5">
        <f>[1]Final!H562</f>
        <v>2.2000000000000002</v>
      </c>
      <c r="J560" s="2">
        <f>[1]Final!D3208</f>
        <v>0</v>
      </c>
      <c r="K560" s="4">
        <f>[2]Reach4Kure!$B564*86400</f>
        <v>617846.4</v>
      </c>
      <c r="L560" s="2">
        <f>[2]Reach4Kure!$G564</f>
        <v>16.04</v>
      </c>
      <c r="M560" s="2">
        <v>0</v>
      </c>
      <c r="N560" s="2">
        <f>[2]Reach4Kure!$C564*1000</f>
        <v>28050</v>
      </c>
      <c r="O560" s="3">
        <f>([2]Reach4Kure!$F564)*1000</f>
        <v>18.849999999999998</v>
      </c>
      <c r="P560" s="2">
        <f>[2]Reach4Kure!$D564*1000/5</f>
        <v>0.63919999999999999</v>
      </c>
      <c r="Q560" s="2">
        <v>0.1</v>
      </c>
      <c r="R560" s="2">
        <v>3000</v>
      </c>
      <c r="S560" s="2">
        <v>0</v>
      </c>
      <c r="T560" s="2">
        <v>0</v>
      </c>
    </row>
    <row r="561" spans="1:20" s="1" customFormat="1" x14ac:dyDescent="0.25">
      <c r="A561" s="2">
        <f>[1]Final!A563</f>
        <v>1984</v>
      </c>
      <c r="B561" s="2">
        <f>[1]Final!B563</f>
        <v>7</v>
      </c>
      <c r="C561" s="2">
        <f>[1]Final!C563</f>
        <v>15</v>
      </c>
      <c r="D561" s="2" t="s">
        <v>17</v>
      </c>
      <c r="E561" s="6">
        <f>[1]Final!J563</f>
        <v>0.66249999999999998</v>
      </c>
      <c r="F561" s="2">
        <f>[1]Final!E563</f>
        <v>16.2</v>
      </c>
      <c r="G561" s="2">
        <f>[1]Final!G563</f>
        <v>82</v>
      </c>
      <c r="H561" s="5">
        <f>[1]Final!F563*10</f>
        <v>997.40000000000009</v>
      </c>
      <c r="I561" s="5">
        <f>[1]Final!H563</f>
        <v>2.1</v>
      </c>
      <c r="J561" s="2">
        <f>[1]Final!D3209</f>
        <v>0</v>
      </c>
      <c r="K561" s="4">
        <f>[2]Reach4Kure!$B565*86400</f>
        <v>416016.00000000006</v>
      </c>
      <c r="L561" s="2">
        <f>[2]Reach4Kure!$G565</f>
        <v>16.45</v>
      </c>
      <c r="M561" s="2">
        <v>0</v>
      </c>
      <c r="N561" s="2">
        <f>[2]Reach4Kure!$C565*1000</f>
        <v>21380</v>
      </c>
      <c r="O561" s="3">
        <f>([2]Reach4Kure!$F565)*1000</f>
        <v>21.74</v>
      </c>
      <c r="P561" s="2">
        <f>[2]Reach4Kure!$D565*1000/5</f>
        <v>1.0064</v>
      </c>
      <c r="Q561" s="2">
        <v>0.1</v>
      </c>
      <c r="R561" s="2">
        <v>3000</v>
      </c>
      <c r="S561" s="2">
        <v>0</v>
      </c>
      <c r="T561" s="2">
        <v>0</v>
      </c>
    </row>
    <row r="562" spans="1:20" s="1" customFormat="1" x14ac:dyDescent="0.25">
      <c r="A562" s="2">
        <f>[1]Final!A564</f>
        <v>1984</v>
      </c>
      <c r="B562" s="2">
        <f>[1]Final!B564</f>
        <v>7</v>
      </c>
      <c r="C562" s="2">
        <f>[1]Final!C564</f>
        <v>16</v>
      </c>
      <c r="D562" s="2" t="s">
        <v>17</v>
      </c>
      <c r="E562" s="6">
        <f>[1]Final!J564</f>
        <v>0.625</v>
      </c>
      <c r="F562" s="2">
        <f>[1]Final!E564</f>
        <v>17.079999999999998</v>
      </c>
      <c r="G562" s="2">
        <f>[1]Final!G564</f>
        <v>86</v>
      </c>
      <c r="H562" s="5">
        <f>[1]Final!F564*10</f>
        <v>1000.4000000000001</v>
      </c>
      <c r="I562" s="5">
        <f>[1]Final!H564</f>
        <v>2.8</v>
      </c>
      <c r="J562" s="2">
        <f>[1]Final!D3210</f>
        <v>0</v>
      </c>
      <c r="K562" s="4">
        <f>[2]Reach4Kure!$B566*86400</f>
        <v>494121.60000000003</v>
      </c>
      <c r="L562" s="2">
        <f>[2]Reach4Kure!$G566</f>
        <v>17.239999999999998</v>
      </c>
      <c r="M562" s="2">
        <v>0</v>
      </c>
      <c r="N562" s="2">
        <f>[2]Reach4Kure!$C566*1000</f>
        <v>25680</v>
      </c>
      <c r="O562" s="3">
        <f>([2]Reach4Kure!$F566)*1000</f>
        <v>20.14</v>
      </c>
      <c r="P562" s="2">
        <f>[2]Reach4Kure!$D566*1000/5</f>
        <v>0.94380000000000008</v>
      </c>
      <c r="Q562" s="2">
        <v>0.1</v>
      </c>
      <c r="R562" s="2">
        <v>3000</v>
      </c>
      <c r="S562" s="2">
        <v>0</v>
      </c>
      <c r="T562" s="2">
        <v>0</v>
      </c>
    </row>
    <row r="563" spans="1:20" s="1" customFormat="1" x14ac:dyDescent="0.25">
      <c r="A563" s="2">
        <f>[1]Final!A565</f>
        <v>1984</v>
      </c>
      <c r="B563" s="2">
        <f>[1]Final!B565</f>
        <v>7</v>
      </c>
      <c r="C563" s="2">
        <f>[1]Final!C565</f>
        <v>17</v>
      </c>
      <c r="D563" s="2" t="s">
        <v>17</v>
      </c>
      <c r="E563" s="6">
        <f>[1]Final!J565</f>
        <v>0.53749999999999998</v>
      </c>
      <c r="F563" s="2">
        <f>[1]Final!E565</f>
        <v>17.440000000000001</v>
      </c>
      <c r="G563" s="2">
        <f>[1]Final!G565</f>
        <v>54</v>
      </c>
      <c r="H563" s="5">
        <f>[1]Final!F565*10</f>
        <v>1003.9</v>
      </c>
      <c r="I563" s="5">
        <f>[1]Final!H565</f>
        <v>3.6</v>
      </c>
      <c r="J563" s="2">
        <f>[1]Final!D3211</f>
        <v>0</v>
      </c>
      <c r="K563" s="4">
        <f>[2]Reach4Kure!$B567*86400</f>
        <v>550281.6</v>
      </c>
      <c r="L563" s="2">
        <f>[2]Reach4Kure!$G567</f>
        <v>17.22</v>
      </c>
      <c r="M563" s="2">
        <v>0</v>
      </c>
      <c r="N563" s="2">
        <f>[2]Reach4Kure!$C567*1000</f>
        <v>21440</v>
      </c>
      <c r="O563" s="3">
        <f>([2]Reach4Kure!$F567)*1000</f>
        <v>15.95</v>
      </c>
      <c r="P563" s="2">
        <f>[2]Reach4Kure!$D567*1000/5</f>
        <v>0.90880000000000005</v>
      </c>
      <c r="Q563" s="2">
        <v>0.1</v>
      </c>
      <c r="R563" s="2">
        <v>3000</v>
      </c>
      <c r="S563" s="2">
        <v>0</v>
      </c>
      <c r="T563" s="2">
        <v>0</v>
      </c>
    </row>
    <row r="564" spans="1:20" s="1" customFormat="1" x14ac:dyDescent="0.25">
      <c r="A564" s="2">
        <f>[1]Final!A566</f>
        <v>1984</v>
      </c>
      <c r="B564" s="2">
        <f>[1]Final!B566</f>
        <v>7</v>
      </c>
      <c r="C564" s="2">
        <f>[1]Final!C566</f>
        <v>18</v>
      </c>
      <c r="D564" s="2" t="s">
        <v>17</v>
      </c>
      <c r="E564" s="6">
        <f>[1]Final!J566</f>
        <v>0.125</v>
      </c>
      <c r="F564" s="2">
        <f>[1]Final!E566</f>
        <v>17.96</v>
      </c>
      <c r="G564" s="2">
        <f>[1]Final!G566</f>
        <v>45</v>
      </c>
      <c r="H564" s="5">
        <f>[1]Final!F566*10</f>
        <v>1005.5000000000001</v>
      </c>
      <c r="I564" s="5">
        <f>[1]Final!H566</f>
        <v>5.5</v>
      </c>
      <c r="J564" s="2">
        <f>[1]Final!D3212</f>
        <v>0</v>
      </c>
      <c r="K564" s="4">
        <f>[2]Reach4Kure!$B568*86400</f>
        <v>480729.59999999998</v>
      </c>
      <c r="L564" s="2">
        <f>[2]Reach4Kure!$G568</f>
        <v>18.14</v>
      </c>
      <c r="M564" s="2">
        <v>0</v>
      </c>
      <c r="N564" s="2">
        <f>[2]Reach4Kure!$C568*1000</f>
        <v>17050</v>
      </c>
      <c r="O564" s="3">
        <f>([2]Reach4Kure!$F568)*1000</f>
        <v>14.01</v>
      </c>
      <c r="P564" s="2">
        <f>[2]Reach4Kure!$D568*1000/5</f>
        <v>1.0085999999999999</v>
      </c>
      <c r="Q564" s="2">
        <v>0.1</v>
      </c>
      <c r="R564" s="2">
        <v>3000</v>
      </c>
      <c r="S564" s="2">
        <v>0</v>
      </c>
      <c r="T564" s="2">
        <v>0</v>
      </c>
    </row>
    <row r="565" spans="1:20" s="1" customFormat="1" x14ac:dyDescent="0.25">
      <c r="A565" s="2">
        <f>[1]Final!A567</f>
        <v>1984</v>
      </c>
      <c r="B565" s="2">
        <f>[1]Final!B567</f>
        <v>7</v>
      </c>
      <c r="C565" s="2">
        <f>[1]Final!C567</f>
        <v>19</v>
      </c>
      <c r="D565" s="2" t="s">
        <v>17</v>
      </c>
      <c r="E565" s="6">
        <f>[1]Final!J567</f>
        <v>0.16250000000000001</v>
      </c>
      <c r="F565" s="2">
        <f>[1]Final!E567</f>
        <v>18.29</v>
      </c>
      <c r="G565" s="2">
        <f>[1]Final!G567</f>
        <v>56</v>
      </c>
      <c r="H565" s="5">
        <f>[1]Final!F567*10</f>
        <v>1007.5</v>
      </c>
      <c r="I565" s="5">
        <f>[1]Final!H567</f>
        <v>4.0999999999999996</v>
      </c>
      <c r="J565" s="2">
        <f>[1]Final!D3213</f>
        <v>21.39</v>
      </c>
      <c r="K565" s="4">
        <f>[2]Reach4Kure!$B569*86400</f>
        <v>357955.19999999995</v>
      </c>
      <c r="L565" s="2">
        <f>[2]Reach4Kure!$G569</f>
        <v>18.649999999999999</v>
      </c>
      <c r="M565" s="2">
        <v>0</v>
      </c>
      <c r="N565" s="2">
        <f>[2]Reach4Kure!$C569*1000</f>
        <v>8545</v>
      </c>
      <c r="O565" s="3">
        <f>([2]Reach4Kure!$F569)*1000</f>
        <v>11.129999999999999</v>
      </c>
      <c r="P565" s="2">
        <f>[2]Reach4Kure!$D569*1000/5</f>
        <v>1.3588</v>
      </c>
      <c r="Q565" s="2">
        <v>0.1</v>
      </c>
      <c r="R565" s="2">
        <v>3000</v>
      </c>
      <c r="S565" s="2">
        <v>0</v>
      </c>
      <c r="T565" s="2">
        <v>0</v>
      </c>
    </row>
    <row r="566" spans="1:20" s="1" customFormat="1" x14ac:dyDescent="0.25">
      <c r="A566" s="2">
        <f>[1]Final!A568</f>
        <v>1984</v>
      </c>
      <c r="B566" s="2">
        <f>[1]Final!B568</f>
        <v>7</v>
      </c>
      <c r="C566" s="2">
        <f>[1]Final!C568</f>
        <v>20</v>
      </c>
      <c r="D566" s="2" t="s">
        <v>17</v>
      </c>
      <c r="E566" s="6">
        <f>[1]Final!J568</f>
        <v>0.71250000000000002</v>
      </c>
      <c r="F566" s="2">
        <f>[1]Final!E568</f>
        <v>15.62</v>
      </c>
      <c r="G566" s="2">
        <f>[1]Final!G568</f>
        <v>90</v>
      </c>
      <c r="H566" s="5">
        <f>[1]Final!F568*10</f>
        <v>1002.1000000000001</v>
      </c>
      <c r="I566" s="5">
        <f>[1]Final!H568</f>
        <v>3.9</v>
      </c>
      <c r="J566" s="2">
        <f>[1]Final!D3214</f>
        <v>17.899999999999999</v>
      </c>
      <c r="K566" s="4">
        <f>[2]Reach4Kure!$B570*86400</f>
        <v>280972.79999999999</v>
      </c>
      <c r="L566" s="2">
        <f>[2]Reach4Kure!$G570</f>
        <v>15.81</v>
      </c>
      <c r="M566" s="2">
        <v>0</v>
      </c>
      <c r="N566" s="2">
        <f>[2]Reach4Kure!$C570*1000</f>
        <v>7019</v>
      </c>
      <c r="O566" s="3">
        <f>([2]Reach4Kure!$F570)*1000</f>
        <v>10.62</v>
      </c>
      <c r="P566" s="2">
        <f>[2]Reach4Kure!$D570*1000/5</f>
        <v>1.4895999999999998</v>
      </c>
      <c r="Q566" s="2">
        <v>0.1</v>
      </c>
      <c r="R566" s="2">
        <v>3000</v>
      </c>
      <c r="S566" s="2">
        <v>0</v>
      </c>
      <c r="T566" s="2">
        <v>0</v>
      </c>
    </row>
    <row r="567" spans="1:20" s="1" customFormat="1" x14ac:dyDescent="0.25">
      <c r="A567" s="2">
        <f>[1]Final!A569</f>
        <v>1984</v>
      </c>
      <c r="B567" s="2">
        <f>[1]Final!B569</f>
        <v>7</v>
      </c>
      <c r="C567" s="2">
        <f>[1]Final!C569</f>
        <v>21</v>
      </c>
      <c r="D567" s="2" t="s">
        <v>17</v>
      </c>
      <c r="E567" s="6">
        <f>[1]Final!J569</f>
        <v>0.75</v>
      </c>
      <c r="F567" s="2">
        <f>[1]Final!E569</f>
        <v>14.36</v>
      </c>
      <c r="G567" s="2">
        <f>[1]Final!G569</f>
        <v>69</v>
      </c>
      <c r="H567" s="5">
        <f>[1]Final!F569*10</f>
        <v>998.50000000000011</v>
      </c>
      <c r="I567" s="5">
        <f>[1]Final!H569</f>
        <v>5</v>
      </c>
      <c r="J567" s="2">
        <f>[1]Final!D3215</f>
        <v>7.0000000000000007E-2</v>
      </c>
      <c r="K567" s="4">
        <f>[2]Reach4Kure!$B571*86400</f>
        <v>280368</v>
      </c>
      <c r="L567" s="2">
        <f>[2]Reach4Kure!$G571</f>
        <v>14.09</v>
      </c>
      <c r="M567" s="2">
        <v>0</v>
      </c>
      <c r="N567" s="2">
        <f>[2]Reach4Kure!$C571*1000</f>
        <v>6999</v>
      </c>
      <c r="O567" s="3">
        <f>([2]Reach4Kure!$F571)*1000</f>
        <v>8.7620000000000005</v>
      </c>
      <c r="P567" s="2">
        <f>[2]Reach4Kure!$D571*1000/5</f>
        <v>1.3162</v>
      </c>
      <c r="Q567" s="2">
        <v>0.1</v>
      </c>
      <c r="R567" s="2">
        <v>3000</v>
      </c>
      <c r="S567" s="2">
        <v>0</v>
      </c>
      <c r="T567" s="2">
        <v>0</v>
      </c>
    </row>
    <row r="568" spans="1:20" s="1" customFormat="1" x14ac:dyDescent="0.25">
      <c r="A568" s="2">
        <f>[1]Final!A570</f>
        <v>1984</v>
      </c>
      <c r="B568" s="2">
        <f>[1]Final!B570</f>
        <v>7</v>
      </c>
      <c r="C568" s="2">
        <f>[1]Final!C570</f>
        <v>22</v>
      </c>
      <c r="D568" s="2" t="s">
        <v>17</v>
      </c>
      <c r="E568" s="6">
        <f>[1]Final!J570</f>
        <v>0.75</v>
      </c>
      <c r="F568" s="2">
        <f>[1]Final!E570</f>
        <v>14.63</v>
      </c>
      <c r="G568" s="2">
        <f>[1]Final!G570</f>
        <v>67</v>
      </c>
      <c r="H568" s="5">
        <f>[1]Final!F570*10</f>
        <v>1004.4</v>
      </c>
      <c r="I568" s="5">
        <f>[1]Final!H570</f>
        <v>1.7</v>
      </c>
      <c r="J568" s="2">
        <f>[1]Final!D3216</f>
        <v>0</v>
      </c>
      <c r="K568" s="4">
        <f>[2]Reach4Kure!$B572*86400</f>
        <v>340416</v>
      </c>
      <c r="L568" s="2">
        <f>[2]Reach4Kure!$G572</f>
        <v>14.55</v>
      </c>
      <c r="M568" s="2">
        <v>0</v>
      </c>
      <c r="N568" s="2">
        <f>[2]Reach4Kure!$C572*1000</f>
        <v>8137</v>
      </c>
      <c r="O568" s="3">
        <f>([2]Reach4Kure!$F572)*1000</f>
        <v>6.3570000000000002</v>
      </c>
      <c r="P568" s="2">
        <f>[2]Reach4Kure!$D572*1000/5</f>
        <v>1.0609999999999999</v>
      </c>
      <c r="Q568" s="2">
        <v>0.1</v>
      </c>
      <c r="R568" s="2">
        <v>3000</v>
      </c>
      <c r="S568" s="2">
        <v>0</v>
      </c>
      <c r="T568" s="2">
        <v>0</v>
      </c>
    </row>
    <row r="569" spans="1:20" s="1" customFormat="1" x14ac:dyDescent="0.25">
      <c r="A569" s="2">
        <f>[1]Final!A571</f>
        <v>1984</v>
      </c>
      <c r="B569" s="2">
        <f>[1]Final!B571</f>
        <v>7</v>
      </c>
      <c r="C569" s="2">
        <f>[1]Final!C571</f>
        <v>23</v>
      </c>
      <c r="D569" s="2" t="s">
        <v>17</v>
      </c>
      <c r="E569" s="6">
        <f>[1]Final!J571</f>
        <v>0.53749999999999998</v>
      </c>
      <c r="F569" s="2">
        <f>[1]Final!E571</f>
        <v>16.32</v>
      </c>
      <c r="G569" s="2">
        <f>[1]Final!G571</f>
        <v>56</v>
      </c>
      <c r="H569" s="5">
        <f>[1]Final!F571*10</f>
        <v>1008.7</v>
      </c>
      <c r="I569" s="5">
        <f>[1]Final!H571</f>
        <v>3.8</v>
      </c>
      <c r="J569" s="2">
        <f>[1]Final!D3217</f>
        <v>0</v>
      </c>
      <c r="K569" s="4">
        <f>[2]Reach4Kure!$B573*86400</f>
        <v>265766.40000000002</v>
      </c>
      <c r="L569" s="2">
        <f>[2]Reach4Kure!$G573</f>
        <v>16.57</v>
      </c>
      <c r="M569" s="2">
        <v>0</v>
      </c>
      <c r="N569" s="2">
        <f>[2]Reach4Kure!$C573*1000</f>
        <v>6662</v>
      </c>
      <c r="O569" s="3">
        <f>([2]Reach4Kure!$F573)*1000</f>
        <v>5.6039999999999992</v>
      </c>
      <c r="P569" s="2">
        <f>[2]Reach4Kure!$D573*1000/5</f>
        <v>1.0256000000000001</v>
      </c>
      <c r="Q569" s="2">
        <v>0.1</v>
      </c>
      <c r="R569" s="2">
        <v>3000</v>
      </c>
      <c r="S569" s="2">
        <v>0</v>
      </c>
      <c r="T569" s="2">
        <v>0</v>
      </c>
    </row>
    <row r="570" spans="1:20" s="1" customFormat="1" x14ac:dyDescent="0.25">
      <c r="A570" s="2">
        <f>[1]Final!A572</f>
        <v>1984</v>
      </c>
      <c r="B570" s="2">
        <f>[1]Final!B572</f>
        <v>7</v>
      </c>
      <c r="C570" s="2">
        <f>[1]Final!C572</f>
        <v>24</v>
      </c>
      <c r="D570" s="2" t="s">
        <v>17</v>
      </c>
      <c r="E570" s="6">
        <f>[1]Final!J572</f>
        <v>0.75</v>
      </c>
      <c r="F570" s="2">
        <f>[1]Final!E572</f>
        <v>15.56</v>
      </c>
      <c r="G570" s="2">
        <f>[1]Final!G572</f>
        <v>84</v>
      </c>
      <c r="H570" s="5">
        <f>[1]Final!F572*10</f>
        <v>1006.2</v>
      </c>
      <c r="I570" s="5">
        <f>[1]Final!H572</f>
        <v>2.6</v>
      </c>
      <c r="J570" s="2">
        <f>[1]Final!D3218</f>
        <v>0</v>
      </c>
      <c r="K570" s="4">
        <f>[2]Reach4Kure!$B574*86400</f>
        <v>217468.79999999999</v>
      </c>
      <c r="L570" s="2">
        <f>[2]Reach4Kure!$G574</f>
        <v>15.93</v>
      </c>
      <c r="M570" s="2">
        <v>0</v>
      </c>
      <c r="N570" s="2">
        <f>[2]Reach4Kure!$C574*1000</f>
        <v>6384</v>
      </c>
      <c r="O570" s="3">
        <f>([2]Reach4Kure!$F574)*1000</f>
        <v>5.4990000000000006</v>
      </c>
      <c r="P570" s="2">
        <f>[2]Reach4Kure!$D574*1000/5</f>
        <v>1.0448</v>
      </c>
      <c r="Q570" s="2">
        <v>0.1</v>
      </c>
      <c r="R570" s="2">
        <v>3000</v>
      </c>
      <c r="S570" s="2">
        <v>0</v>
      </c>
      <c r="T570" s="2">
        <v>0</v>
      </c>
    </row>
    <row r="571" spans="1:20" s="1" customFormat="1" x14ac:dyDescent="0.25">
      <c r="A571" s="2">
        <f>[1]Final!A573</f>
        <v>1984</v>
      </c>
      <c r="B571" s="2">
        <f>[1]Final!B573</f>
        <v>7</v>
      </c>
      <c r="C571" s="2">
        <f>[1]Final!C573</f>
        <v>25</v>
      </c>
      <c r="D571" s="2" t="s">
        <v>17</v>
      </c>
      <c r="E571" s="6">
        <f>[1]Final!J573</f>
        <v>0.46250000000000002</v>
      </c>
      <c r="F571" s="2">
        <f>[1]Final!E573</f>
        <v>16.73</v>
      </c>
      <c r="G571" s="2">
        <f>[1]Final!G573</f>
        <v>66</v>
      </c>
      <c r="H571" s="5">
        <f>[1]Final!F573*10</f>
        <v>1003.7</v>
      </c>
      <c r="I571" s="5">
        <f>[1]Final!H573</f>
        <v>3.4</v>
      </c>
      <c r="J571" s="2">
        <f>[1]Final!D3219</f>
        <v>0</v>
      </c>
      <c r="K571" s="4">
        <f>[2]Reach4Kure!$B575*86400</f>
        <v>250214.39999999999</v>
      </c>
      <c r="L571" s="2">
        <f>[2]Reach4Kure!$G575</f>
        <v>16.91</v>
      </c>
      <c r="M571" s="2">
        <v>0</v>
      </c>
      <c r="N571" s="2">
        <f>[2]Reach4Kure!$C575*1000</f>
        <v>6545</v>
      </c>
      <c r="O571" s="3">
        <f>([2]Reach4Kure!$F575)*1000</f>
        <v>5.085</v>
      </c>
      <c r="P571" s="2">
        <f>[2]Reach4Kure!$D575*1000/5</f>
        <v>0.98680000000000001</v>
      </c>
      <c r="Q571" s="2">
        <v>0.1</v>
      </c>
      <c r="R571" s="2">
        <v>3000</v>
      </c>
      <c r="S571" s="2">
        <v>0</v>
      </c>
      <c r="T571" s="2">
        <v>0</v>
      </c>
    </row>
    <row r="572" spans="1:20" s="1" customFormat="1" x14ac:dyDescent="0.25">
      <c r="A572" s="2">
        <f>[1]Final!A574</f>
        <v>1984</v>
      </c>
      <c r="B572" s="2">
        <f>[1]Final!B574</f>
        <v>7</v>
      </c>
      <c r="C572" s="2">
        <f>[1]Final!C574</f>
        <v>26</v>
      </c>
      <c r="D572" s="2" t="s">
        <v>17</v>
      </c>
      <c r="E572" s="6">
        <f>[1]Final!J574</f>
        <v>0.58750000000000002</v>
      </c>
      <c r="F572" s="2">
        <f>[1]Final!E574</f>
        <v>16</v>
      </c>
      <c r="G572" s="2">
        <f>[1]Final!G574</f>
        <v>50</v>
      </c>
      <c r="H572" s="5">
        <f>[1]Final!F574*10</f>
        <v>1005</v>
      </c>
      <c r="I572" s="5">
        <f>[1]Final!H574</f>
        <v>4.0999999999999996</v>
      </c>
      <c r="J572" s="2">
        <f>[1]Final!D3220</f>
        <v>0</v>
      </c>
      <c r="K572" s="4">
        <f>[2]Reach4Kure!$B576*86400</f>
        <v>314755.19999999995</v>
      </c>
      <c r="L572" s="2">
        <f>[2]Reach4Kure!$G576</f>
        <v>16.03</v>
      </c>
      <c r="M572" s="2">
        <v>0</v>
      </c>
      <c r="N572" s="2">
        <f>[2]Reach4Kure!$C576*1000</f>
        <v>7429</v>
      </c>
      <c r="O572" s="3">
        <f>([2]Reach4Kure!$F576)*1000</f>
        <v>4.5040000000000004</v>
      </c>
      <c r="P572" s="2">
        <f>[2]Reach4Kure!$D576*1000/5</f>
        <v>0.88800000000000012</v>
      </c>
      <c r="Q572" s="2">
        <v>0.1</v>
      </c>
      <c r="R572" s="2">
        <v>3000</v>
      </c>
      <c r="S572" s="2">
        <v>0</v>
      </c>
      <c r="T572" s="2">
        <v>0</v>
      </c>
    </row>
    <row r="573" spans="1:20" s="1" customFormat="1" x14ac:dyDescent="0.25">
      <c r="A573" s="2">
        <f>[1]Final!A575</f>
        <v>1984</v>
      </c>
      <c r="B573" s="2">
        <f>[1]Final!B575</f>
        <v>7</v>
      </c>
      <c r="C573" s="2">
        <f>[1]Final!C575</f>
        <v>27</v>
      </c>
      <c r="D573" s="2" t="s">
        <v>17</v>
      </c>
      <c r="E573" s="6">
        <f>[1]Final!J575</f>
        <v>0.125</v>
      </c>
      <c r="F573" s="2">
        <f>[1]Final!E575</f>
        <v>14.29</v>
      </c>
      <c r="G573" s="2">
        <f>[1]Final!G575</f>
        <v>58</v>
      </c>
      <c r="H573" s="5">
        <f>[1]Final!F575*10</f>
        <v>1005.9000000000001</v>
      </c>
      <c r="I573" s="5">
        <f>[1]Final!H575</f>
        <v>2.7</v>
      </c>
      <c r="J573" s="2">
        <f>[1]Final!D3221</f>
        <v>0</v>
      </c>
      <c r="K573" s="4">
        <f>[2]Reach4Kure!$B577*86400</f>
        <v>244944</v>
      </c>
      <c r="L573" s="2">
        <f>[2]Reach4Kure!$G577</f>
        <v>14.51</v>
      </c>
      <c r="M573" s="2">
        <v>0</v>
      </c>
      <c r="N573" s="2">
        <f>[2]Reach4Kure!$C577*1000</f>
        <v>6052</v>
      </c>
      <c r="O573" s="3">
        <f>([2]Reach4Kure!$F577)*1000</f>
        <v>4.5840000000000005</v>
      </c>
      <c r="P573" s="2">
        <f>[2]Reach4Kure!$D577*1000/5</f>
        <v>0.91220000000000001</v>
      </c>
      <c r="Q573" s="2">
        <v>0.1</v>
      </c>
      <c r="R573" s="2">
        <v>3000</v>
      </c>
      <c r="S573" s="2">
        <v>0</v>
      </c>
      <c r="T573" s="2">
        <v>0</v>
      </c>
    </row>
    <row r="574" spans="1:20" s="1" customFormat="1" x14ac:dyDescent="0.25">
      <c r="A574" s="2">
        <f>[1]Final!A576</f>
        <v>1984</v>
      </c>
      <c r="B574" s="2">
        <f>[1]Final!B576</f>
        <v>7</v>
      </c>
      <c r="C574" s="2">
        <f>[1]Final!C576</f>
        <v>28</v>
      </c>
      <c r="D574" s="2" t="s">
        <v>17</v>
      </c>
      <c r="E574" s="6">
        <f>[1]Final!J576</f>
        <v>0.625</v>
      </c>
      <c r="F574" s="2">
        <f>[1]Final!E576</f>
        <v>14.75</v>
      </c>
      <c r="G574" s="2">
        <f>[1]Final!G576</f>
        <v>88</v>
      </c>
      <c r="H574" s="5">
        <f>[1]Final!F576*10</f>
        <v>1000.7</v>
      </c>
      <c r="I574" s="5">
        <f>[1]Final!H576</f>
        <v>4.0999999999999996</v>
      </c>
      <c r="J574" s="2">
        <f>[1]Final!D3222</f>
        <v>0</v>
      </c>
      <c r="K574" s="4">
        <f>[2]Reach4Kure!$B578*86400</f>
        <v>199584</v>
      </c>
      <c r="L574" s="2">
        <f>[2]Reach4Kure!$G578</f>
        <v>14.78</v>
      </c>
      <c r="M574" s="2">
        <v>0</v>
      </c>
      <c r="N574" s="2">
        <f>[2]Reach4Kure!$C578*1000</f>
        <v>5456</v>
      </c>
      <c r="O574" s="3">
        <f>([2]Reach4Kure!$F578)*1000</f>
        <v>4.79</v>
      </c>
      <c r="P574" s="2">
        <f>[2]Reach4Kure!$D578*1000/5</f>
        <v>0.95579999999999998</v>
      </c>
      <c r="Q574" s="2">
        <v>0.1</v>
      </c>
      <c r="R574" s="2">
        <v>3000</v>
      </c>
      <c r="S574" s="2">
        <v>0</v>
      </c>
      <c r="T574" s="2">
        <v>0</v>
      </c>
    </row>
    <row r="575" spans="1:20" s="1" customFormat="1" x14ac:dyDescent="0.25">
      <c r="A575" s="2">
        <f>[1]Final!A577</f>
        <v>1984</v>
      </c>
      <c r="B575" s="2">
        <f>[1]Final!B577</f>
        <v>7</v>
      </c>
      <c r="C575" s="2">
        <f>[1]Final!C577</f>
        <v>29</v>
      </c>
      <c r="D575" s="2" t="s">
        <v>17</v>
      </c>
      <c r="E575" s="6">
        <f>[1]Final!J577</f>
        <v>0.5</v>
      </c>
      <c r="F575" s="2">
        <f>[1]Final!E577</f>
        <v>16.54</v>
      </c>
      <c r="G575" s="2">
        <f>[1]Final!G577</f>
        <v>60</v>
      </c>
      <c r="H575" s="5">
        <f>[1]Final!F577*10</f>
        <v>999.60000000000014</v>
      </c>
      <c r="I575" s="5">
        <f>[1]Final!H577</f>
        <v>2.4</v>
      </c>
      <c r="J575" s="2">
        <f>[1]Final!D3223</f>
        <v>7.0000000000000007E-2</v>
      </c>
      <c r="K575" s="4">
        <f>[2]Reach4Kure!$B579*86400</f>
        <v>168912</v>
      </c>
      <c r="L575" s="2">
        <f>[2]Reach4Kure!$G579</f>
        <v>16.41</v>
      </c>
      <c r="M575" s="2">
        <v>0</v>
      </c>
      <c r="N575" s="2">
        <f>[2]Reach4Kure!$C579*1000</f>
        <v>4167</v>
      </c>
      <c r="O575" s="3">
        <f>([2]Reach4Kure!$F579)*1000</f>
        <v>5.0340000000000007</v>
      </c>
      <c r="P575" s="2">
        <f>[2]Reach4Kure!$D579*1000/5</f>
        <v>1.0059999999999998</v>
      </c>
      <c r="Q575" s="2">
        <v>0.1</v>
      </c>
      <c r="R575" s="2">
        <v>3000</v>
      </c>
      <c r="S575" s="2">
        <v>0</v>
      </c>
      <c r="T575" s="2">
        <v>0</v>
      </c>
    </row>
    <row r="576" spans="1:20" s="1" customFormat="1" x14ac:dyDescent="0.25">
      <c r="A576" s="2">
        <f>[1]Final!A578</f>
        <v>1984</v>
      </c>
      <c r="B576" s="2">
        <f>[1]Final!B578</f>
        <v>7</v>
      </c>
      <c r="C576" s="2">
        <f>[1]Final!C578</f>
        <v>30</v>
      </c>
      <c r="D576" s="2" t="s">
        <v>17</v>
      </c>
      <c r="E576" s="6">
        <f>[1]Final!J578</f>
        <v>0.71250000000000002</v>
      </c>
      <c r="F576" s="2">
        <f>[1]Final!E578</f>
        <v>14.32</v>
      </c>
      <c r="G576" s="2">
        <f>[1]Final!G578</f>
        <v>87</v>
      </c>
      <c r="H576" s="5">
        <f>[1]Final!F578*10</f>
        <v>1005</v>
      </c>
      <c r="I576" s="5">
        <f>[1]Final!H578</f>
        <v>3.2</v>
      </c>
      <c r="J576" s="2">
        <f>[1]Final!D3224</f>
        <v>7.0000000000000007E-2</v>
      </c>
      <c r="K576" s="4">
        <f>[2]Reach4Kure!$B580*86400</f>
        <v>154051.19999999998</v>
      </c>
      <c r="L576" s="2">
        <f>[2]Reach4Kure!$G580</f>
        <v>14.41</v>
      </c>
      <c r="M576" s="2">
        <v>0</v>
      </c>
      <c r="N576" s="2">
        <f>[2]Reach4Kure!$C580*1000</f>
        <v>4078.0000000000005</v>
      </c>
      <c r="O576" s="3">
        <f>([2]Reach4Kure!$F580)*1000</f>
        <v>5.2649999999999997</v>
      </c>
      <c r="P576" s="2">
        <f>[2]Reach4Kure!$D580*1000/5</f>
        <v>1.0526</v>
      </c>
      <c r="Q576" s="2">
        <v>0.1</v>
      </c>
      <c r="R576" s="2">
        <v>3000</v>
      </c>
      <c r="S576" s="2">
        <v>0</v>
      </c>
      <c r="T576" s="2">
        <v>0</v>
      </c>
    </row>
    <row r="577" spans="1:20" s="1" customFormat="1" x14ac:dyDescent="0.25">
      <c r="A577" s="2">
        <f>[1]Final!A579</f>
        <v>1984</v>
      </c>
      <c r="B577" s="2">
        <f>[1]Final!B579</f>
        <v>7</v>
      </c>
      <c r="C577" s="2">
        <f>[1]Final!C579</f>
        <v>31</v>
      </c>
      <c r="D577" s="2" t="s">
        <v>17</v>
      </c>
      <c r="E577" s="6">
        <f>[1]Final!J579</f>
        <v>0.71250000000000002</v>
      </c>
      <c r="F577" s="2">
        <f>[1]Final!E579</f>
        <v>17.78</v>
      </c>
      <c r="G577" s="2">
        <f>[1]Final!G579</f>
        <v>75</v>
      </c>
      <c r="H577" s="5">
        <f>[1]Final!F579*10</f>
        <v>1009.3000000000001</v>
      </c>
      <c r="I577" s="5">
        <f>[1]Final!H579</f>
        <v>1.7</v>
      </c>
      <c r="J577" s="2">
        <f>[1]Final!D3225</f>
        <v>0.73</v>
      </c>
      <c r="K577" s="4">
        <f>[2]Reach4Kure!$B581*86400</f>
        <v>145152</v>
      </c>
      <c r="L577" s="2">
        <f>[2]Reach4Kure!$G581</f>
        <v>17.670000000000002</v>
      </c>
      <c r="M577" s="2">
        <v>0</v>
      </c>
      <c r="N577" s="2">
        <f>[2]Reach4Kure!$C581*1000</f>
        <v>3511</v>
      </c>
      <c r="O577" s="3">
        <f>([2]Reach4Kure!$F581)*1000</f>
        <v>5.4739999999999993</v>
      </c>
      <c r="P577" s="2">
        <f>[2]Reach4Kure!$D581*1000/5</f>
        <v>1.0944</v>
      </c>
      <c r="Q577" s="2">
        <v>0.1</v>
      </c>
      <c r="R577" s="2">
        <v>3000</v>
      </c>
      <c r="S577" s="2">
        <v>0</v>
      </c>
      <c r="T577" s="2">
        <v>0</v>
      </c>
    </row>
    <row r="578" spans="1:20" s="1" customFormat="1" x14ac:dyDescent="0.25">
      <c r="A578" s="2">
        <f>[1]Final!A580</f>
        <v>1984</v>
      </c>
      <c r="B578" s="2">
        <f>[1]Final!B580</f>
        <v>8</v>
      </c>
      <c r="C578" s="2">
        <f>[1]Final!C580</f>
        <v>1</v>
      </c>
      <c r="D578" s="2" t="s">
        <v>17</v>
      </c>
      <c r="E578" s="6">
        <f>[1]Final!J580</f>
        <v>0.96250000000000002</v>
      </c>
      <c r="F578" s="2">
        <f>[1]Final!E580</f>
        <v>17.16</v>
      </c>
      <c r="G578" s="2">
        <f>[1]Final!G580</f>
        <v>97</v>
      </c>
      <c r="H578" s="5">
        <f>[1]Final!F580*10</f>
        <v>1011.8000000000001</v>
      </c>
      <c r="I578" s="5">
        <f>[1]Final!H580</f>
        <v>2.8</v>
      </c>
      <c r="J578" s="2">
        <f>[1]Final!D3226</f>
        <v>0</v>
      </c>
      <c r="K578" s="4">
        <f>[2]Reach4Kure!$B582*86400</f>
        <v>162518.39999999999</v>
      </c>
      <c r="L578" s="2">
        <f>[2]Reach4Kure!$G582</f>
        <v>17.190000000000001</v>
      </c>
      <c r="M578" s="2">
        <v>0</v>
      </c>
      <c r="N578" s="2">
        <f>[2]Reach4Kure!$C582*1000</f>
        <v>3859</v>
      </c>
      <c r="O578" s="3">
        <f>([2]Reach4Kure!$F582)*1000</f>
        <v>5.4910000000000005</v>
      </c>
      <c r="P578" s="2">
        <f>[2]Reach4Kure!$D582*1000/5</f>
        <v>1.0982000000000001</v>
      </c>
      <c r="Q578" s="2">
        <v>0.1</v>
      </c>
      <c r="R578" s="2">
        <v>3000</v>
      </c>
      <c r="S578" s="2">
        <v>0</v>
      </c>
      <c r="T578" s="2">
        <v>0</v>
      </c>
    </row>
    <row r="579" spans="1:20" s="1" customFormat="1" x14ac:dyDescent="0.25">
      <c r="A579" s="2">
        <f>[1]Final!A581</f>
        <v>1984</v>
      </c>
      <c r="B579" s="2">
        <f>[1]Final!B581</f>
        <v>8</v>
      </c>
      <c r="C579" s="2">
        <f>[1]Final!C581</f>
        <v>2</v>
      </c>
      <c r="D579" s="2" t="s">
        <v>17</v>
      </c>
      <c r="E579" s="6">
        <f>[1]Final!J581</f>
        <v>0.83750000000000002</v>
      </c>
      <c r="F579" s="2">
        <f>[1]Final!E581</f>
        <v>18.14</v>
      </c>
      <c r="G579" s="2">
        <f>[1]Final!G581</f>
        <v>91</v>
      </c>
      <c r="H579" s="5">
        <f>[1]Final!F581*10</f>
        <v>1011.5</v>
      </c>
      <c r="I579" s="5">
        <f>[1]Final!H581</f>
        <v>2.4</v>
      </c>
      <c r="J579" s="2">
        <f>[1]Final!D3227</f>
        <v>0</v>
      </c>
      <c r="K579" s="4">
        <f>[2]Reach4Kure!$B583*86400</f>
        <v>195955.19999999998</v>
      </c>
      <c r="L579" s="2">
        <f>[2]Reach4Kure!$G583</f>
        <v>18.5</v>
      </c>
      <c r="M579" s="2">
        <v>0</v>
      </c>
      <c r="N579" s="2">
        <f>[2]Reach4Kure!$C583*1000</f>
        <v>5548</v>
      </c>
      <c r="O579" s="3">
        <f>([2]Reach4Kure!$F583)*1000</f>
        <v>7.8090000000000002</v>
      </c>
      <c r="P579" s="2">
        <f>[2]Reach4Kure!$D583*1000/5</f>
        <v>1.0174000000000001</v>
      </c>
      <c r="Q579" s="2">
        <v>0.1</v>
      </c>
      <c r="R579" s="2">
        <v>3000</v>
      </c>
      <c r="S579" s="2">
        <v>0</v>
      </c>
      <c r="T579" s="2">
        <v>0</v>
      </c>
    </row>
    <row r="580" spans="1:20" s="1" customFormat="1" x14ac:dyDescent="0.25">
      <c r="A580" s="2">
        <f>[1]Final!A582</f>
        <v>1984</v>
      </c>
      <c r="B580" s="2">
        <f>[1]Final!B582</f>
        <v>8</v>
      </c>
      <c r="C580" s="2">
        <f>[1]Final!C582</f>
        <v>3</v>
      </c>
      <c r="D580" s="2" t="s">
        <v>17</v>
      </c>
      <c r="E580" s="6">
        <f>[1]Final!J582</f>
        <v>0.75</v>
      </c>
      <c r="F580" s="2">
        <f>[1]Final!E582</f>
        <v>16.22</v>
      </c>
      <c r="G580" s="2">
        <f>[1]Final!G582</f>
        <v>80</v>
      </c>
      <c r="H580" s="5">
        <f>[1]Final!F582*10</f>
        <v>1010.5000000000001</v>
      </c>
      <c r="I580" s="5">
        <f>[1]Final!H582</f>
        <v>2.4</v>
      </c>
      <c r="J580" s="2">
        <f>[1]Final!D3228</f>
        <v>0</v>
      </c>
      <c r="K580" s="4">
        <f>[2]Reach4Kure!$B584*86400</f>
        <v>217123.19999999998</v>
      </c>
      <c r="L580" s="2">
        <f>[2]Reach4Kure!$G584</f>
        <v>15.91</v>
      </c>
      <c r="M580" s="2">
        <v>0</v>
      </c>
      <c r="N580" s="2">
        <f>[2]Reach4Kure!$C584*1000</f>
        <v>17160</v>
      </c>
      <c r="O580" s="3">
        <f>([2]Reach4Kure!$F584)*1000</f>
        <v>12.19</v>
      </c>
      <c r="P580" s="2">
        <f>[2]Reach4Kure!$D584*1000/5</f>
        <v>0.95799999999999996</v>
      </c>
      <c r="Q580" s="2">
        <v>0.1</v>
      </c>
      <c r="R580" s="2">
        <v>3000</v>
      </c>
      <c r="S580" s="2">
        <v>0</v>
      </c>
      <c r="T580" s="2">
        <v>0</v>
      </c>
    </row>
    <row r="581" spans="1:20" s="1" customFormat="1" x14ac:dyDescent="0.25">
      <c r="A581" s="2">
        <f>[1]Final!A583</f>
        <v>1984</v>
      </c>
      <c r="B581" s="2">
        <f>[1]Final!B583</f>
        <v>8</v>
      </c>
      <c r="C581" s="2">
        <f>[1]Final!C583</f>
        <v>4</v>
      </c>
      <c r="D581" s="2" t="s">
        <v>17</v>
      </c>
      <c r="E581" s="6">
        <f>[1]Final!J583</f>
        <v>0.91249999999999998</v>
      </c>
      <c r="F581" s="2">
        <f>[1]Final!E583</f>
        <v>15.79</v>
      </c>
      <c r="G581" s="2">
        <f>[1]Final!G583</f>
        <v>93</v>
      </c>
      <c r="H581" s="5">
        <f>[1]Final!F583*10</f>
        <v>1010.3</v>
      </c>
      <c r="I581" s="5">
        <f>[1]Final!H583</f>
        <v>2.2000000000000002</v>
      </c>
      <c r="J581" s="2">
        <f>[1]Final!D3229</f>
        <v>25.3</v>
      </c>
      <c r="K581" s="4">
        <f>[2]Reach4Kure!$B585*86400</f>
        <v>224208.00000000003</v>
      </c>
      <c r="L581" s="2">
        <f>[2]Reach4Kure!$G585</f>
        <v>15.8</v>
      </c>
      <c r="M581" s="2">
        <v>0</v>
      </c>
      <c r="N581" s="2">
        <f>[2]Reach4Kure!$C585*1000</f>
        <v>15940</v>
      </c>
      <c r="O581" s="3">
        <f>([2]Reach4Kure!$F585)*1000</f>
        <v>15.19</v>
      </c>
      <c r="P581" s="2">
        <f>[2]Reach4Kure!$D585*1000/5</f>
        <v>0.95540000000000003</v>
      </c>
      <c r="Q581" s="2">
        <v>0.1</v>
      </c>
      <c r="R581" s="2">
        <v>3000</v>
      </c>
      <c r="S581" s="2">
        <v>0</v>
      </c>
      <c r="T581" s="2">
        <v>0</v>
      </c>
    </row>
    <row r="582" spans="1:20" s="1" customFormat="1" x14ac:dyDescent="0.25">
      <c r="A582" s="2">
        <f>[1]Final!A584</f>
        <v>1984</v>
      </c>
      <c r="B582" s="2">
        <f>[1]Final!B584</f>
        <v>8</v>
      </c>
      <c r="C582" s="2">
        <f>[1]Final!C584</f>
        <v>5</v>
      </c>
      <c r="D582" s="2" t="s">
        <v>17</v>
      </c>
      <c r="E582" s="6">
        <f>[1]Final!J584</f>
        <v>0.83750000000000002</v>
      </c>
      <c r="F582" s="2">
        <f>[1]Final!E584</f>
        <v>16.7</v>
      </c>
      <c r="G582" s="2">
        <f>[1]Final!G584</f>
        <v>84</v>
      </c>
      <c r="H582" s="5">
        <f>[1]Final!F584*10</f>
        <v>1011.0000000000001</v>
      </c>
      <c r="I582" s="5">
        <f>[1]Final!H584</f>
        <v>3.8</v>
      </c>
      <c r="J582" s="2">
        <f>[1]Final!D3230</f>
        <v>10.57</v>
      </c>
      <c r="K582" s="4">
        <f>[2]Reach4Kure!$B586*86400</f>
        <v>233280.00000000003</v>
      </c>
      <c r="L582" s="2">
        <f>[2]Reach4Kure!$G586</f>
        <v>16.78</v>
      </c>
      <c r="M582" s="2">
        <v>0</v>
      </c>
      <c r="N582" s="2">
        <f>[2]Reach4Kure!$C586*1000</f>
        <v>16270</v>
      </c>
      <c r="O582" s="3">
        <f>([2]Reach4Kure!$F586)*1000</f>
        <v>17.43</v>
      </c>
      <c r="P582" s="2">
        <f>[2]Reach4Kure!$D586*1000/5</f>
        <v>0.95660000000000012</v>
      </c>
      <c r="Q582" s="2">
        <v>0.1</v>
      </c>
      <c r="R582" s="2">
        <v>3000</v>
      </c>
      <c r="S582" s="2">
        <v>0</v>
      </c>
      <c r="T582" s="2">
        <v>0</v>
      </c>
    </row>
    <row r="583" spans="1:20" s="1" customFormat="1" x14ac:dyDescent="0.25">
      <c r="A583" s="2">
        <f>[1]Final!A585</f>
        <v>1984</v>
      </c>
      <c r="B583" s="2">
        <f>[1]Final!B585</f>
        <v>8</v>
      </c>
      <c r="C583" s="2">
        <f>[1]Final!C585</f>
        <v>6</v>
      </c>
      <c r="D583" s="2" t="s">
        <v>17</v>
      </c>
      <c r="E583" s="6">
        <f>[1]Final!J585</f>
        <v>0.66249999999999998</v>
      </c>
      <c r="F583" s="2">
        <f>[1]Final!E585</f>
        <v>15.65</v>
      </c>
      <c r="G583" s="2">
        <f>[1]Final!G585</f>
        <v>86</v>
      </c>
      <c r="H583" s="5">
        <f>[1]Final!F585*10</f>
        <v>1005.5000000000001</v>
      </c>
      <c r="I583" s="5">
        <f>[1]Final!H585</f>
        <v>5</v>
      </c>
      <c r="J583" s="2">
        <f>[1]Final!D3231</f>
        <v>28.03</v>
      </c>
      <c r="K583" s="4">
        <f>[2]Reach4Kure!$B587*86400</f>
        <v>292032</v>
      </c>
      <c r="L583" s="2">
        <f>[2]Reach4Kure!$G587</f>
        <v>15.58</v>
      </c>
      <c r="M583" s="2">
        <v>0</v>
      </c>
      <c r="N583" s="2">
        <f>[2]Reach4Kure!$C587*1000</f>
        <v>26490</v>
      </c>
      <c r="O583" s="3">
        <f>([2]Reach4Kure!$F587)*1000</f>
        <v>19.079999999999998</v>
      </c>
      <c r="P583" s="2">
        <f>[2]Reach4Kure!$D587*1000/5</f>
        <v>0.83040000000000003</v>
      </c>
      <c r="Q583" s="2">
        <v>0.1</v>
      </c>
      <c r="R583" s="2">
        <v>3000</v>
      </c>
      <c r="S583" s="2">
        <v>0</v>
      </c>
      <c r="T583" s="2">
        <v>0</v>
      </c>
    </row>
    <row r="584" spans="1:20" s="1" customFormat="1" x14ac:dyDescent="0.25">
      <c r="A584" s="2">
        <f>[1]Final!A586</f>
        <v>1984</v>
      </c>
      <c r="B584" s="2">
        <f>[1]Final!B586</f>
        <v>8</v>
      </c>
      <c r="C584" s="2">
        <f>[1]Final!C586</f>
        <v>7</v>
      </c>
      <c r="D584" s="2" t="s">
        <v>17</v>
      </c>
      <c r="E584" s="6">
        <f>[1]Final!J586</f>
        <v>0.625</v>
      </c>
      <c r="F584" s="2">
        <f>[1]Final!E586</f>
        <v>15.53</v>
      </c>
      <c r="G584" s="2">
        <f>[1]Final!G586</f>
        <v>83</v>
      </c>
      <c r="H584" s="5">
        <f>[1]Final!F586*10</f>
        <v>1012.4000000000001</v>
      </c>
      <c r="I584" s="5">
        <f>[1]Final!H586</f>
        <v>5.3</v>
      </c>
      <c r="J584" s="2">
        <f>[1]Final!D3232</f>
        <v>6.65</v>
      </c>
      <c r="K584" s="4">
        <f>[2]Reach4Kure!$B588*86400</f>
        <v>454982.40000000002</v>
      </c>
      <c r="L584" s="2">
        <f>[2]Reach4Kure!$G588</f>
        <v>15.29</v>
      </c>
      <c r="M584" s="2">
        <v>0</v>
      </c>
      <c r="N584" s="2">
        <f>[2]Reach4Kure!$C588*1000</f>
        <v>26230</v>
      </c>
      <c r="O584" s="3">
        <f>([2]Reach4Kure!$F588)*1000</f>
        <v>17.87</v>
      </c>
      <c r="P584" s="2">
        <f>[2]Reach4Kure!$D588*1000/5</f>
        <v>0.70219999999999994</v>
      </c>
      <c r="Q584" s="2">
        <v>0.1</v>
      </c>
      <c r="R584" s="2">
        <v>3000</v>
      </c>
      <c r="S584" s="2">
        <v>0</v>
      </c>
      <c r="T584" s="2">
        <v>0</v>
      </c>
    </row>
    <row r="585" spans="1:20" s="1" customFormat="1" x14ac:dyDescent="0.25">
      <c r="A585" s="2">
        <f>[1]Final!A587</f>
        <v>1984</v>
      </c>
      <c r="B585" s="2">
        <f>[1]Final!B587</f>
        <v>8</v>
      </c>
      <c r="C585" s="2">
        <f>[1]Final!C587</f>
        <v>8</v>
      </c>
      <c r="D585" s="2" t="s">
        <v>17</v>
      </c>
      <c r="E585" s="6">
        <f>[1]Final!J587</f>
        <v>0.33750000000000002</v>
      </c>
      <c r="F585" s="2">
        <f>[1]Final!E587</f>
        <v>16.52</v>
      </c>
      <c r="G585" s="2">
        <f>[1]Final!G587</f>
        <v>76</v>
      </c>
      <c r="H585" s="5">
        <f>[1]Final!F587*10</f>
        <v>1017.6</v>
      </c>
      <c r="I585" s="5">
        <f>[1]Final!H587</f>
        <v>2</v>
      </c>
      <c r="J585" s="2">
        <f>[1]Final!D3233</f>
        <v>2.58</v>
      </c>
      <c r="K585" s="4">
        <f>[2]Reach4Kure!$B589*86400</f>
        <v>313459.20000000001</v>
      </c>
      <c r="L585" s="2">
        <f>[2]Reach4Kure!$G589</f>
        <v>16.510000000000002</v>
      </c>
      <c r="M585" s="2">
        <v>0</v>
      </c>
      <c r="N585" s="2">
        <f>[2]Reach4Kure!$C589*1000</f>
        <v>18920</v>
      </c>
      <c r="O585" s="3">
        <f>([2]Reach4Kure!$F589)*1000</f>
        <v>19.2</v>
      </c>
      <c r="P585" s="2">
        <f>[2]Reach4Kure!$D589*1000/5</f>
        <v>1.0408000000000002</v>
      </c>
      <c r="Q585" s="2">
        <v>0.1</v>
      </c>
      <c r="R585" s="2">
        <v>3000</v>
      </c>
      <c r="S585" s="2">
        <v>0</v>
      </c>
      <c r="T585" s="2">
        <v>0</v>
      </c>
    </row>
    <row r="586" spans="1:20" s="1" customFormat="1" x14ac:dyDescent="0.25">
      <c r="A586" s="2">
        <f>[1]Final!A588</f>
        <v>1984</v>
      </c>
      <c r="B586" s="2">
        <f>[1]Final!B588</f>
        <v>8</v>
      </c>
      <c r="C586" s="2">
        <f>[1]Final!C588</f>
        <v>9</v>
      </c>
      <c r="D586" s="2" t="s">
        <v>17</v>
      </c>
      <c r="E586" s="6">
        <f>[1]Final!J588</f>
        <v>0.16250000000000001</v>
      </c>
      <c r="F586" s="2">
        <f>[1]Final!E588</f>
        <v>15.4</v>
      </c>
      <c r="G586" s="2">
        <f>[1]Final!G588</f>
        <v>75</v>
      </c>
      <c r="H586" s="5">
        <f>[1]Final!F588*10</f>
        <v>1015.4000000000001</v>
      </c>
      <c r="I586" s="5">
        <f>[1]Final!H588</f>
        <v>2.6</v>
      </c>
      <c r="J586" s="2">
        <f>[1]Final!D3234</f>
        <v>6.21</v>
      </c>
      <c r="K586" s="4">
        <f>[2]Reach4Kure!$B590*86400</f>
        <v>234662.40000000002</v>
      </c>
      <c r="L586" s="2">
        <f>[2]Reach4Kure!$G590</f>
        <v>15.47</v>
      </c>
      <c r="M586" s="2">
        <v>0</v>
      </c>
      <c r="N586" s="2">
        <f>[2]Reach4Kure!$C590*1000</f>
        <v>13580</v>
      </c>
      <c r="O586" s="3">
        <f>([2]Reach4Kure!$F590)*1000</f>
        <v>20.07</v>
      </c>
      <c r="P586" s="2">
        <f>[2]Reach4Kure!$D590*1000/5</f>
        <v>1.5384</v>
      </c>
      <c r="Q586" s="2">
        <v>0.1</v>
      </c>
      <c r="R586" s="2">
        <v>3000</v>
      </c>
      <c r="S586" s="2">
        <v>0</v>
      </c>
      <c r="T586" s="2">
        <v>0</v>
      </c>
    </row>
    <row r="587" spans="1:20" s="1" customFormat="1" x14ac:dyDescent="0.25">
      <c r="A587" s="2">
        <f>[1]Final!A589</f>
        <v>1984</v>
      </c>
      <c r="B587" s="2">
        <f>[1]Final!B589</f>
        <v>8</v>
      </c>
      <c r="C587" s="2">
        <f>[1]Final!C589</f>
        <v>10</v>
      </c>
      <c r="D587" s="2" t="s">
        <v>17</v>
      </c>
      <c r="E587" s="6">
        <f>[1]Final!J589</f>
        <v>0.21249999999999999</v>
      </c>
      <c r="F587" s="2">
        <f>[1]Final!E589</f>
        <v>17.940000000000001</v>
      </c>
      <c r="G587" s="2">
        <f>[1]Final!G589</f>
        <v>61</v>
      </c>
      <c r="H587" s="5">
        <f>[1]Final!F589*10</f>
        <v>1014.5</v>
      </c>
      <c r="I587" s="5">
        <f>[1]Final!H589</f>
        <v>3.3</v>
      </c>
      <c r="J587" s="2">
        <f>[1]Final!D3235</f>
        <v>0</v>
      </c>
      <c r="K587" s="4">
        <f>[2]Reach4Kure!$B591*86400</f>
        <v>191289.60000000001</v>
      </c>
      <c r="L587" s="2">
        <f>[2]Reach4Kure!$G591</f>
        <v>18.07</v>
      </c>
      <c r="M587" s="2">
        <v>0</v>
      </c>
      <c r="N587" s="2">
        <f>[2]Reach4Kure!$C591*1000</f>
        <v>4884</v>
      </c>
      <c r="O587" s="3">
        <f>([2]Reach4Kure!$F591)*1000</f>
        <v>16.8</v>
      </c>
      <c r="P587" s="2">
        <f>[2]Reach4Kure!$D591*1000/5</f>
        <v>2.194</v>
      </c>
      <c r="Q587" s="2">
        <v>0.1</v>
      </c>
      <c r="R587" s="2">
        <v>3000</v>
      </c>
      <c r="S587" s="2">
        <v>0</v>
      </c>
      <c r="T587" s="2">
        <v>0</v>
      </c>
    </row>
    <row r="588" spans="1:20" s="1" customFormat="1" x14ac:dyDescent="0.25">
      <c r="A588" s="2">
        <f>[1]Final!A590</f>
        <v>1984</v>
      </c>
      <c r="B588" s="2">
        <f>[1]Final!B590</f>
        <v>8</v>
      </c>
      <c r="C588" s="2">
        <f>[1]Final!C590</f>
        <v>11</v>
      </c>
      <c r="D588" s="2" t="s">
        <v>17</v>
      </c>
      <c r="E588" s="6">
        <f>[1]Final!J590</f>
        <v>0.46250000000000002</v>
      </c>
      <c r="F588" s="2">
        <f>[1]Final!E590</f>
        <v>17.350000000000001</v>
      </c>
      <c r="G588" s="2">
        <f>[1]Final!G590</f>
        <v>74</v>
      </c>
      <c r="H588" s="5">
        <f>[1]Final!F590*10</f>
        <v>1012.8</v>
      </c>
      <c r="I588" s="5">
        <f>[1]Final!H590</f>
        <v>3.1</v>
      </c>
      <c r="J588" s="2">
        <f>[1]Final!D3236</f>
        <v>0</v>
      </c>
      <c r="K588" s="4">
        <f>[2]Reach4Kure!$B592*86400</f>
        <v>166924.79999999999</v>
      </c>
      <c r="L588" s="2">
        <f>[2]Reach4Kure!$G592</f>
        <v>17.170000000000002</v>
      </c>
      <c r="M588" s="2">
        <v>0</v>
      </c>
      <c r="N588" s="2">
        <f>[2]Reach4Kure!$C592*1000</f>
        <v>4385</v>
      </c>
      <c r="O588" s="3">
        <f>([2]Reach4Kure!$F592)*1000</f>
        <v>16.650000000000002</v>
      </c>
      <c r="P588" s="2">
        <f>[2]Reach4Kure!$D592*1000/5</f>
        <v>2.3619999999999997</v>
      </c>
      <c r="Q588" s="2">
        <v>0.1</v>
      </c>
      <c r="R588" s="2">
        <v>3000</v>
      </c>
      <c r="S588" s="2">
        <v>0</v>
      </c>
      <c r="T588" s="2">
        <v>0</v>
      </c>
    </row>
    <row r="589" spans="1:20" s="1" customFormat="1" x14ac:dyDescent="0.25">
      <c r="A589" s="2">
        <f>[1]Final!A591</f>
        <v>1984</v>
      </c>
      <c r="B589" s="2">
        <f>[1]Final!B591</f>
        <v>8</v>
      </c>
      <c r="C589" s="2">
        <f>[1]Final!C591</f>
        <v>12</v>
      </c>
      <c r="D589" s="2" t="s">
        <v>17</v>
      </c>
      <c r="E589" s="6">
        <f>[1]Final!J591</f>
        <v>0.16250000000000001</v>
      </c>
      <c r="F589" s="2">
        <f>[1]Final!E591</f>
        <v>18.41</v>
      </c>
      <c r="G589" s="2">
        <f>[1]Final!G591</f>
        <v>71</v>
      </c>
      <c r="H589" s="5">
        <f>[1]Final!F591*10</f>
        <v>1013.1</v>
      </c>
      <c r="I589" s="5">
        <f>[1]Final!H591</f>
        <v>2.1</v>
      </c>
      <c r="J589" s="2">
        <f>[1]Final!D3237</f>
        <v>0</v>
      </c>
      <c r="K589" s="4">
        <f>[2]Reach4Kure!$B593*86400</f>
        <v>152668.79999999999</v>
      </c>
      <c r="L589" s="2">
        <f>[2]Reach4Kure!$G593</f>
        <v>18.54</v>
      </c>
      <c r="M589" s="2">
        <v>0</v>
      </c>
      <c r="N589" s="2">
        <f>[2]Reach4Kure!$C593*1000</f>
        <v>4062.9999999999995</v>
      </c>
      <c r="O589" s="3">
        <f>([2]Reach4Kure!$F593)*1000</f>
        <v>14.19</v>
      </c>
      <c r="P589" s="2">
        <f>[2]Reach4Kure!$D593*1000/5</f>
        <v>2.1579999999999999</v>
      </c>
      <c r="Q589" s="2">
        <v>0.1</v>
      </c>
      <c r="R589" s="2">
        <v>3000</v>
      </c>
      <c r="S589" s="2">
        <v>0</v>
      </c>
      <c r="T589" s="2">
        <v>0</v>
      </c>
    </row>
    <row r="590" spans="1:20" s="1" customFormat="1" x14ac:dyDescent="0.25">
      <c r="A590" s="2">
        <f>[1]Final!A592</f>
        <v>1984</v>
      </c>
      <c r="B590" s="2">
        <f>[1]Final!B592</f>
        <v>8</v>
      </c>
      <c r="C590" s="2">
        <f>[1]Final!C592</f>
        <v>13</v>
      </c>
      <c r="D590" s="2" t="s">
        <v>17</v>
      </c>
      <c r="E590" s="6">
        <f>[1]Final!J592</f>
        <v>0.375</v>
      </c>
      <c r="F590" s="2">
        <f>[1]Final!E592</f>
        <v>18.12</v>
      </c>
      <c r="G590" s="2">
        <f>[1]Final!G592</f>
        <v>89</v>
      </c>
      <c r="H590" s="5">
        <f>[1]Final!F592*10</f>
        <v>1006.8000000000001</v>
      </c>
      <c r="I590" s="5">
        <f>[1]Final!H592</f>
        <v>2.4</v>
      </c>
      <c r="J590" s="2">
        <f>[1]Final!D3238</f>
        <v>14.08</v>
      </c>
      <c r="K590" s="4">
        <f>[2]Reach4Kure!$B594*86400</f>
        <v>144288</v>
      </c>
      <c r="L590" s="2">
        <f>[2]Reach4Kure!$G594</f>
        <v>18.25</v>
      </c>
      <c r="M590" s="2">
        <v>0</v>
      </c>
      <c r="N590" s="2">
        <f>[2]Reach4Kure!$C594*1000</f>
        <v>3999</v>
      </c>
      <c r="O590" s="3">
        <f>([2]Reach4Kure!$F594)*1000</f>
        <v>11.88</v>
      </c>
      <c r="P590" s="2">
        <f>[2]Reach4Kure!$D594*1000/5</f>
        <v>1.9078000000000004</v>
      </c>
      <c r="Q590" s="2">
        <v>0.1</v>
      </c>
      <c r="R590" s="2">
        <v>3000</v>
      </c>
      <c r="S590" s="2">
        <v>0</v>
      </c>
      <c r="T590" s="2">
        <v>0</v>
      </c>
    </row>
    <row r="591" spans="1:20" s="1" customFormat="1" x14ac:dyDescent="0.25">
      <c r="A591" s="2">
        <f>[1]Final!A593</f>
        <v>1984</v>
      </c>
      <c r="B591" s="2">
        <f>[1]Final!B593</f>
        <v>8</v>
      </c>
      <c r="C591" s="2">
        <f>[1]Final!C593</f>
        <v>14</v>
      </c>
      <c r="D591" s="2" t="s">
        <v>17</v>
      </c>
      <c r="E591" s="6">
        <f>[1]Final!J593</f>
        <v>0.875</v>
      </c>
      <c r="F591" s="2">
        <f>[1]Final!E593</f>
        <v>14.99</v>
      </c>
      <c r="G591" s="2">
        <f>[1]Final!G593</f>
        <v>96</v>
      </c>
      <c r="H591" s="5">
        <f>[1]Final!F593*10</f>
        <v>1005.9000000000001</v>
      </c>
      <c r="I591" s="5">
        <f>[1]Final!H593</f>
        <v>3.3</v>
      </c>
      <c r="J591" s="2">
        <f>[1]Final!D3239</f>
        <v>4.6500000000000004</v>
      </c>
      <c r="K591" s="4">
        <f>[2]Reach4Kure!$B595*86400</f>
        <v>162864</v>
      </c>
      <c r="L591" s="2">
        <f>[2]Reach4Kure!$G595</f>
        <v>14.7</v>
      </c>
      <c r="M591" s="2">
        <v>0</v>
      </c>
      <c r="N591" s="2">
        <f>[2]Reach4Kure!$C595*1000</f>
        <v>4127</v>
      </c>
      <c r="O591" s="3">
        <f>([2]Reach4Kure!$F595)*1000</f>
        <v>9.8659999999999997</v>
      </c>
      <c r="P591" s="2">
        <f>[2]Reach4Kure!$D595*1000/5</f>
        <v>1.6108</v>
      </c>
      <c r="Q591" s="2">
        <v>0.1</v>
      </c>
      <c r="R591" s="2">
        <v>3000</v>
      </c>
      <c r="S591" s="2">
        <v>0</v>
      </c>
      <c r="T591" s="2">
        <v>0</v>
      </c>
    </row>
    <row r="592" spans="1:20" s="1" customFormat="1" x14ac:dyDescent="0.25">
      <c r="A592" s="2">
        <f>[1]Final!A594</f>
        <v>1984</v>
      </c>
      <c r="B592" s="2">
        <f>[1]Final!B594</f>
        <v>8</v>
      </c>
      <c r="C592" s="2">
        <f>[1]Final!C594</f>
        <v>15</v>
      </c>
      <c r="D592" s="2" t="s">
        <v>17</v>
      </c>
      <c r="E592" s="6">
        <f>[1]Final!J594</f>
        <v>0.83750000000000002</v>
      </c>
      <c r="F592" s="2">
        <f>[1]Final!E594</f>
        <v>14.92</v>
      </c>
      <c r="G592" s="2">
        <f>[1]Final!G594</f>
        <v>93</v>
      </c>
      <c r="H592" s="5">
        <f>[1]Final!F594*10</f>
        <v>1006.4</v>
      </c>
      <c r="I592" s="5">
        <f>[1]Final!H594</f>
        <v>1.5</v>
      </c>
      <c r="J592" s="2">
        <f>[1]Final!D3240</f>
        <v>8.5500000000000007</v>
      </c>
      <c r="K592" s="4">
        <f>[2]Reach4Kure!$B596*86400</f>
        <v>189907.19999999998</v>
      </c>
      <c r="L592" s="2">
        <f>[2]Reach4Kure!$G596</f>
        <v>14.94</v>
      </c>
      <c r="M592" s="2">
        <v>0</v>
      </c>
      <c r="N592" s="2">
        <f>[2]Reach4Kure!$C596*1000</f>
        <v>15130</v>
      </c>
      <c r="O592" s="3">
        <f>([2]Reach4Kure!$F596)*1000</f>
        <v>10.02</v>
      </c>
      <c r="P592" s="2">
        <f>[2]Reach4Kure!$D596*1000/5</f>
        <v>1.3366</v>
      </c>
      <c r="Q592" s="2">
        <v>0.1</v>
      </c>
      <c r="R592" s="2">
        <v>3000</v>
      </c>
      <c r="S592" s="2">
        <v>0</v>
      </c>
      <c r="T592" s="2">
        <v>0</v>
      </c>
    </row>
    <row r="593" spans="1:20" s="1" customFormat="1" x14ac:dyDescent="0.25">
      <c r="A593" s="2">
        <f>[1]Final!A595</f>
        <v>1984</v>
      </c>
      <c r="B593" s="2">
        <f>[1]Final!B595</f>
        <v>8</v>
      </c>
      <c r="C593" s="2">
        <f>[1]Final!C595</f>
        <v>16</v>
      </c>
      <c r="D593" s="2" t="s">
        <v>17</v>
      </c>
      <c r="E593" s="6">
        <f>[1]Final!J595</f>
        <v>0.375</v>
      </c>
      <c r="F593" s="2">
        <f>[1]Final!E595</f>
        <v>14.54</v>
      </c>
      <c r="G593" s="2">
        <f>[1]Final!G595</f>
        <v>69</v>
      </c>
      <c r="H593" s="5">
        <f>[1]Final!F595*10</f>
        <v>1008.4000000000001</v>
      </c>
      <c r="I593" s="5">
        <f>[1]Final!H595</f>
        <v>3.6</v>
      </c>
      <c r="J593" s="2">
        <f>[1]Final!D3241</f>
        <v>2.2599999999999998</v>
      </c>
      <c r="K593" s="4">
        <f>[2]Reach4Kure!$B597*86400</f>
        <v>202348.80000000002</v>
      </c>
      <c r="L593" s="2">
        <f>[2]Reach4Kure!$G597</f>
        <v>14.32</v>
      </c>
      <c r="M593" s="2">
        <v>0</v>
      </c>
      <c r="N593" s="2">
        <f>[2]Reach4Kure!$C597*1000</f>
        <v>5281</v>
      </c>
      <c r="O593" s="3">
        <f>([2]Reach4Kure!$F597)*1000</f>
        <v>8.8480000000000008</v>
      </c>
      <c r="P593" s="2">
        <f>[2]Reach4Kure!$D597*1000/5</f>
        <v>1.3268</v>
      </c>
      <c r="Q593" s="2">
        <v>0.1</v>
      </c>
      <c r="R593" s="2">
        <v>3000</v>
      </c>
      <c r="S593" s="2">
        <v>0</v>
      </c>
      <c r="T593" s="2">
        <v>0</v>
      </c>
    </row>
    <row r="594" spans="1:20" s="1" customFormat="1" x14ac:dyDescent="0.25">
      <c r="A594" s="2">
        <f>[1]Final!A596</f>
        <v>1984</v>
      </c>
      <c r="B594" s="2">
        <f>[1]Final!B596</f>
        <v>8</v>
      </c>
      <c r="C594" s="2">
        <f>[1]Final!C596</f>
        <v>17</v>
      </c>
      <c r="D594" s="2" t="s">
        <v>17</v>
      </c>
      <c r="E594" s="6">
        <f>[1]Final!J596</f>
        <v>0.75</v>
      </c>
      <c r="F594" s="2">
        <f>[1]Final!E596</f>
        <v>13.95</v>
      </c>
      <c r="G594" s="2">
        <f>[1]Final!G596</f>
        <v>75</v>
      </c>
      <c r="H594" s="5">
        <f>[1]Final!F596*10</f>
        <v>1009.2000000000002</v>
      </c>
      <c r="I594" s="5">
        <f>[1]Final!H596</f>
        <v>2.2999999999999998</v>
      </c>
      <c r="J594" s="2">
        <f>[1]Final!D3242</f>
        <v>6.58</v>
      </c>
      <c r="K594" s="4">
        <f>[2]Reach4Kure!$B598*86400</f>
        <v>271123.20000000001</v>
      </c>
      <c r="L594" s="2">
        <f>[2]Reach4Kure!$G598</f>
        <v>13.82</v>
      </c>
      <c r="M594" s="2">
        <v>0</v>
      </c>
      <c r="N594" s="2">
        <f>[2]Reach4Kure!$C598*1000</f>
        <v>6752</v>
      </c>
      <c r="O594" s="3">
        <f>([2]Reach4Kure!$F598)*1000</f>
        <v>7.6859999999999999</v>
      </c>
      <c r="P594" s="2">
        <f>[2]Reach4Kure!$D598*1000/5</f>
        <v>1.1860000000000002</v>
      </c>
      <c r="Q594" s="2">
        <v>0.1</v>
      </c>
      <c r="R594" s="2">
        <v>3000</v>
      </c>
      <c r="S594" s="2">
        <v>0</v>
      </c>
      <c r="T594" s="2">
        <v>0</v>
      </c>
    </row>
    <row r="595" spans="1:20" s="1" customFormat="1" x14ac:dyDescent="0.25">
      <c r="A595" s="2">
        <f>[1]Final!A597</f>
        <v>1984</v>
      </c>
      <c r="B595" s="2">
        <f>[1]Final!B597</f>
        <v>8</v>
      </c>
      <c r="C595" s="2">
        <f>[1]Final!C597</f>
        <v>18</v>
      </c>
      <c r="D595" s="2" t="s">
        <v>17</v>
      </c>
      <c r="E595" s="6">
        <f>[1]Final!J597</f>
        <v>0.5</v>
      </c>
      <c r="F595" s="2">
        <f>[1]Final!E597</f>
        <v>14.16</v>
      </c>
      <c r="G595" s="2">
        <f>[1]Final!G597</f>
        <v>76</v>
      </c>
      <c r="H595" s="5">
        <f>[1]Final!F597*10</f>
        <v>1012.2000000000002</v>
      </c>
      <c r="I595" s="5">
        <f>[1]Final!H597</f>
        <v>3.4</v>
      </c>
      <c r="J595" s="2">
        <f>[1]Final!D3243</f>
        <v>0</v>
      </c>
      <c r="K595" s="4">
        <f>[2]Reach4Kure!$B599*86400</f>
        <v>215395.19999999998</v>
      </c>
      <c r="L595" s="2">
        <f>[2]Reach4Kure!$G599</f>
        <v>14.15</v>
      </c>
      <c r="M595" s="2">
        <v>0</v>
      </c>
      <c r="N595" s="2">
        <f>[2]Reach4Kure!$C599*1000</f>
        <v>6394</v>
      </c>
      <c r="O595" s="3">
        <f>([2]Reach4Kure!$F599)*1000</f>
        <v>6.7720000000000002</v>
      </c>
      <c r="P595" s="2">
        <f>[2]Reach4Kure!$D599*1000/5</f>
        <v>1.1255999999999999</v>
      </c>
      <c r="Q595" s="2">
        <v>0.1</v>
      </c>
      <c r="R595" s="2">
        <v>3000</v>
      </c>
      <c r="S595" s="2">
        <v>0</v>
      </c>
      <c r="T595" s="2">
        <v>0</v>
      </c>
    </row>
    <row r="596" spans="1:20" s="1" customFormat="1" x14ac:dyDescent="0.25">
      <c r="A596" s="2">
        <f>[1]Final!A598</f>
        <v>1984</v>
      </c>
      <c r="B596" s="2">
        <f>[1]Final!B598</f>
        <v>8</v>
      </c>
      <c r="C596" s="2">
        <f>[1]Final!C598</f>
        <v>19</v>
      </c>
      <c r="D596" s="2" t="s">
        <v>17</v>
      </c>
      <c r="E596" s="6">
        <f>[1]Final!J598</f>
        <v>0.53749999999999998</v>
      </c>
      <c r="F596" s="2">
        <f>[1]Final!E598</f>
        <v>16.739999999999998</v>
      </c>
      <c r="G596" s="2">
        <f>[1]Final!G598</f>
        <v>76</v>
      </c>
      <c r="H596" s="5">
        <f>[1]Final!F598*10</f>
        <v>1012.2000000000002</v>
      </c>
      <c r="I596" s="5">
        <f>[1]Final!H598</f>
        <v>3.2</v>
      </c>
      <c r="J596" s="2">
        <f>[1]Final!D3244</f>
        <v>0</v>
      </c>
      <c r="K596" s="4">
        <f>[2]Reach4Kure!$B600*86400</f>
        <v>182044.80000000002</v>
      </c>
      <c r="L596" s="2">
        <f>[2]Reach4Kure!$G600</f>
        <v>16.68</v>
      </c>
      <c r="M596" s="2">
        <v>0</v>
      </c>
      <c r="N596" s="2">
        <f>[2]Reach4Kure!$C600*1000</f>
        <v>4806</v>
      </c>
      <c r="O596" s="3">
        <f>([2]Reach4Kure!$F600)*1000</f>
        <v>6.1659999999999995</v>
      </c>
      <c r="P596" s="2">
        <f>[2]Reach4Kure!$D600*1000/5</f>
        <v>1.1206</v>
      </c>
      <c r="Q596" s="2">
        <v>0.1</v>
      </c>
      <c r="R596" s="2">
        <v>3000</v>
      </c>
      <c r="S596" s="2">
        <v>0</v>
      </c>
      <c r="T596" s="2">
        <v>0</v>
      </c>
    </row>
    <row r="597" spans="1:20" s="1" customFormat="1" x14ac:dyDescent="0.25">
      <c r="A597" s="2">
        <f>[1]Final!A599</f>
        <v>1984</v>
      </c>
      <c r="B597" s="2">
        <f>[1]Final!B599</f>
        <v>8</v>
      </c>
      <c r="C597" s="2">
        <f>[1]Final!C599</f>
        <v>20</v>
      </c>
      <c r="D597" s="2" t="s">
        <v>17</v>
      </c>
      <c r="E597" s="6">
        <f>[1]Final!J599</f>
        <v>0.21249999999999999</v>
      </c>
      <c r="F597" s="2">
        <f>[1]Final!E599</f>
        <v>18.36</v>
      </c>
      <c r="G597" s="2">
        <f>[1]Final!G599</f>
        <v>73</v>
      </c>
      <c r="H597" s="5">
        <f>[1]Final!F599*10</f>
        <v>1012.9000000000001</v>
      </c>
      <c r="I597" s="5">
        <f>[1]Final!H599</f>
        <v>2.4</v>
      </c>
      <c r="J597" s="2">
        <f>[1]Final!D3245</f>
        <v>0</v>
      </c>
      <c r="K597" s="4">
        <f>[2]Reach4Kure!$B601*86400</f>
        <v>162086.39999999999</v>
      </c>
      <c r="L597" s="2">
        <f>[2]Reach4Kure!$G601</f>
        <v>18.25</v>
      </c>
      <c r="M597" s="2">
        <v>0</v>
      </c>
      <c r="N597" s="2">
        <f>[2]Reach4Kure!$C601*1000</f>
        <v>4544</v>
      </c>
      <c r="O597" s="3">
        <f>([2]Reach4Kure!$F601)*1000</f>
        <v>6.0179999999999998</v>
      </c>
      <c r="P597" s="2">
        <f>[2]Reach4Kure!$D601*1000/5</f>
        <v>1.1317999999999999</v>
      </c>
      <c r="Q597" s="2">
        <v>0.1</v>
      </c>
      <c r="R597" s="2">
        <v>3000</v>
      </c>
      <c r="S597" s="2">
        <v>0</v>
      </c>
      <c r="T597" s="2">
        <v>0</v>
      </c>
    </row>
    <row r="598" spans="1:20" s="1" customFormat="1" x14ac:dyDescent="0.25">
      <c r="A598" s="2">
        <f>[1]Final!A600</f>
        <v>1984</v>
      </c>
      <c r="B598" s="2">
        <f>[1]Final!B600</f>
        <v>8</v>
      </c>
      <c r="C598" s="2">
        <f>[1]Final!C600</f>
        <v>21</v>
      </c>
      <c r="D598" s="2" t="s">
        <v>17</v>
      </c>
      <c r="E598" s="6">
        <f>[1]Final!J600</f>
        <v>0.125</v>
      </c>
      <c r="F598" s="2">
        <f>[1]Final!E600</f>
        <v>17.12</v>
      </c>
      <c r="G598" s="2">
        <f>[1]Final!G600</f>
        <v>74</v>
      </c>
      <c r="H598" s="5">
        <f>[1]Final!F600*10</f>
        <v>1013.7</v>
      </c>
      <c r="I598" s="5">
        <f>[1]Final!H600</f>
        <v>3.2</v>
      </c>
      <c r="J598" s="2">
        <f>[1]Final!D3246</f>
        <v>0</v>
      </c>
      <c r="K598" s="4">
        <f>[2]Reach4Kure!$B602*86400</f>
        <v>149990.39999999999</v>
      </c>
      <c r="L598" s="2">
        <f>[2]Reach4Kure!$G602</f>
        <v>17.05</v>
      </c>
      <c r="M598" s="2">
        <v>0</v>
      </c>
      <c r="N598" s="2">
        <f>[2]Reach4Kure!$C602*1000</f>
        <v>4457</v>
      </c>
      <c r="O598" s="3">
        <f>([2]Reach4Kure!$F602)*1000</f>
        <v>5.8970000000000002</v>
      </c>
      <c r="P598" s="2">
        <f>[2]Reach4Kure!$D602*1000/5</f>
        <v>1.1348</v>
      </c>
      <c r="Q598" s="2">
        <v>0.1</v>
      </c>
      <c r="R598" s="2">
        <v>3000</v>
      </c>
      <c r="S598" s="2">
        <v>0</v>
      </c>
      <c r="T598" s="2">
        <v>0</v>
      </c>
    </row>
    <row r="599" spans="1:20" s="1" customFormat="1" x14ac:dyDescent="0.25">
      <c r="A599" s="2">
        <f>[1]Final!A601</f>
        <v>1984</v>
      </c>
      <c r="B599" s="2">
        <f>[1]Final!B601</f>
        <v>8</v>
      </c>
      <c r="C599" s="2">
        <f>[1]Final!C601</f>
        <v>22</v>
      </c>
      <c r="D599" s="2" t="s">
        <v>17</v>
      </c>
      <c r="E599" s="6">
        <f>[1]Final!J601</f>
        <v>0.71250000000000002</v>
      </c>
      <c r="F599" s="2">
        <f>[1]Final!E601</f>
        <v>16.54</v>
      </c>
      <c r="G599" s="2">
        <f>[1]Final!G601</f>
        <v>93</v>
      </c>
      <c r="H599" s="5">
        <f>[1]Final!F601*10</f>
        <v>1009.4</v>
      </c>
      <c r="I599" s="5">
        <f>[1]Final!H601</f>
        <v>5</v>
      </c>
      <c r="J599" s="2">
        <f>[1]Final!D3247</f>
        <v>0</v>
      </c>
      <c r="K599" s="4">
        <f>[2]Reach4Kure!$B603*86400</f>
        <v>142646.39999999999</v>
      </c>
      <c r="L599" s="2">
        <f>[2]Reach4Kure!$G603</f>
        <v>16.57</v>
      </c>
      <c r="M599" s="2">
        <v>0</v>
      </c>
      <c r="N599" s="2">
        <f>[2]Reach4Kure!$C603*1000</f>
        <v>4344</v>
      </c>
      <c r="O599" s="3">
        <f>([2]Reach4Kure!$F603)*1000</f>
        <v>5.8999999999999995</v>
      </c>
      <c r="P599" s="2">
        <f>[2]Reach4Kure!$D603*1000/5</f>
        <v>1.1528</v>
      </c>
      <c r="Q599" s="2">
        <v>0.1</v>
      </c>
      <c r="R599" s="2">
        <v>3000</v>
      </c>
      <c r="S599" s="2">
        <v>0</v>
      </c>
      <c r="T599" s="2">
        <v>0</v>
      </c>
    </row>
    <row r="600" spans="1:20" s="1" customFormat="1" x14ac:dyDescent="0.25">
      <c r="A600" s="2">
        <f>[1]Final!A602</f>
        <v>1984</v>
      </c>
      <c r="B600" s="2">
        <f>[1]Final!B602</f>
        <v>8</v>
      </c>
      <c r="C600" s="2">
        <f>[1]Final!C602</f>
        <v>23</v>
      </c>
      <c r="D600" s="2" t="s">
        <v>17</v>
      </c>
      <c r="E600" s="6">
        <f>[1]Final!J602</f>
        <v>0.58750000000000002</v>
      </c>
      <c r="F600" s="2">
        <f>[1]Final!E602</f>
        <v>18.48</v>
      </c>
      <c r="G600" s="2">
        <f>[1]Final!G602</f>
        <v>92</v>
      </c>
      <c r="H600" s="5">
        <f>[1]Final!F602*10</f>
        <v>1008.0000000000001</v>
      </c>
      <c r="I600" s="5">
        <f>[1]Final!H602</f>
        <v>2</v>
      </c>
      <c r="J600" s="2">
        <f>[1]Final!D3248</f>
        <v>0</v>
      </c>
      <c r="K600" s="4">
        <f>[2]Reach4Kure!$B604*86400</f>
        <v>138240</v>
      </c>
      <c r="L600" s="2">
        <f>[2]Reach4Kure!$G604</f>
        <v>18.52</v>
      </c>
      <c r="M600" s="2">
        <v>0</v>
      </c>
      <c r="N600" s="2">
        <f>[2]Reach4Kure!$C604*1000</f>
        <v>3640</v>
      </c>
      <c r="O600" s="3">
        <f>([2]Reach4Kure!$F604)*1000</f>
        <v>5.97</v>
      </c>
      <c r="P600" s="2">
        <f>[2]Reach4Kure!$D604*1000/5</f>
        <v>1.18</v>
      </c>
      <c r="Q600" s="2">
        <v>0.1</v>
      </c>
      <c r="R600" s="2">
        <v>3000</v>
      </c>
      <c r="S600" s="2">
        <v>0</v>
      </c>
      <c r="T600" s="2">
        <v>0</v>
      </c>
    </row>
    <row r="601" spans="1:20" s="1" customFormat="1" x14ac:dyDescent="0.25">
      <c r="A601" s="2">
        <f>[1]Final!A603</f>
        <v>1984</v>
      </c>
      <c r="B601" s="2">
        <f>[1]Final!B603</f>
        <v>8</v>
      </c>
      <c r="C601" s="2">
        <f>[1]Final!C603</f>
        <v>24</v>
      </c>
      <c r="D601" s="2" t="s">
        <v>17</v>
      </c>
      <c r="E601" s="6">
        <f>[1]Final!J603</f>
        <v>0.46250000000000002</v>
      </c>
      <c r="F601" s="2">
        <f>[1]Final!E603</f>
        <v>16.5</v>
      </c>
      <c r="G601" s="2">
        <f>[1]Final!G603</f>
        <v>62</v>
      </c>
      <c r="H601" s="5">
        <f>[1]Final!F603*10</f>
        <v>1007.1000000000001</v>
      </c>
      <c r="I601" s="5">
        <f>[1]Final!H603</f>
        <v>2.8</v>
      </c>
      <c r="J601" s="2">
        <f>[1]Final!D3249</f>
        <v>6.09</v>
      </c>
      <c r="K601" s="4">
        <f>[2]Reach4Kure!$B605*86400</f>
        <v>135648</v>
      </c>
      <c r="L601" s="2">
        <f>[2]Reach4Kure!$G605</f>
        <v>15.88</v>
      </c>
      <c r="M601" s="2">
        <v>0</v>
      </c>
      <c r="N601" s="2">
        <f>[2]Reach4Kure!$C605*1000</f>
        <v>3577</v>
      </c>
      <c r="O601" s="3">
        <f>([2]Reach4Kure!$F605)*1000</f>
        <v>6.0579999999999998</v>
      </c>
      <c r="P601" s="2">
        <f>[2]Reach4Kure!$D605*1000/5</f>
        <v>1.2028000000000001</v>
      </c>
      <c r="Q601" s="2">
        <v>0.1</v>
      </c>
      <c r="R601" s="2">
        <v>3000</v>
      </c>
      <c r="S601" s="2">
        <v>0</v>
      </c>
      <c r="T601" s="2">
        <v>0</v>
      </c>
    </row>
    <row r="602" spans="1:20" s="1" customFormat="1" x14ac:dyDescent="0.25">
      <c r="A602" s="2">
        <f>[1]Final!A604</f>
        <v>1984</v>
      </c>
      <c r="B602" s="2">
        <f>[1]Final!B604</f>
        <v>8</v>
      </c>
      <c r="C602" s="2">
        <f>[1]Final!C604</f>
        <v>25</v>
      </c>
      <c r="D602" s="2" t="s">
        <v>17</v>
      </c>
      <c r="E602" s="6">
        <f>[1]Final!J604</f>
        <v>0.41249999999999998</v>
      </c>
      <c r="F602" s="2">
        <f>[1]Final!E604</f>
        <v>13.09</v>
      </c>
      <c r="G602" s="2">
        <f>[1]Final!G604</f>
        <v>46</v>
      </c>
      <c r="H602" s="5">
        <f>[1]Final!F604*10</f>
        <v>1011.9</v>
      </c>
      <c r="I602" s="5">
        <f>[1]Final!H604</f>
        <v>2.7</v>
      </c>
      <c r="J602" s="2">
        <f>[1]Final!D3250</f>
        <v>1.19</v>
      </c>
      <c r="K602" s="4">
        <f>[2]Reach4Kure!$B606*86400</f>
        <v>134006.39999999999</v>
      </c>
      <c r="L602" s="2">
        <f>[2]Reach4Kure!$G606</f>
        <v>13.22</v>
      </c>
      <c r="M602" s="2">
        <v>0</v>
      </c>
      <c r="N602" s="2">
        <f>[2]Reach4Kure!$C606*1000</f>
        <v>3563</v>
      </c>
      <c r="O602" s="3">
        <f>([2]Reach4Kure!$F606)*1000</f>
        <v>6.1109999999999998</v>
      </c>
      <c r="P602" s="2">
        <f>[2]Reach4Kure!$D606*1000/5</f>
        <v>1.2166000000000001</v>
      </c>
      <c r="Q602" s="2">
        <v>0.1</v>
      </c>
      <c r="R602" s="2">
        <v>3000</v>
      </c>
      <c r="S602" s="2">
        <v>0</v>
      </c>
      <c r="T602" s="2">
        <v>0</v>
      </c>
    </row>
    <row r="603" spans="1:20" s="1" customFormat="1" x14ac:dyDescent="0.25">
      <c r="A603" s="2">
        <f>[1]Final!A605</f>
        <v>1984</v>
      </c>
      <c r="B603" s="2">
        <f>[1]Final!B605</f>
        <v>8</v>
      </c>
      <c r="C603" s="2">
        <f>[1]Final!C605</f>
        <v>26</v>
      </c>
      <c r="D603" s="2" t="s">
        <v>17</v>
      </c>
      <c r="E603" s="6">
        <f>[1]Final!J605</f>
        <v>0.375</v>
      </c>
      <c r="F603" s="2">
        <f>[1]Final!E605</f>
        <v>13.22</v>
      </c>
      <c r="G603" s="2">
        <f>[1]Final!G605</f>
        <v>75</v>
      </c>
      <c r="H603" s="5">
        <f>[1]Final!F605*10</f>
        <v>1009.2000000000002</v>
      </c>
      <c r="I603" s="5">
        <f>[1]Final!H605</f>
        <v>3.8</v>
      </c>
      <c r="J603" s="2">
        <f>[1]Final!D3251</f>
        <v>0</v>
      </c>
      <c r="K603" s="4">
        <f>[2]Reach4Kure!$B607*86400</f>
        <v>133056</v>
      </c>
      <c r="L603" s="2">
        <f>[2]Reach4Kure!$G607</f>
        <v>13.01</v>
      </c>
      <c r="M603" s="2">
        <v>0</v>
      </c>
      <c r="N603" s="2">
        <f>[2]Reach4Kure!$C607*1000</f>
        <v>3554</v>
      </c>
      <c r="O603" s="3">
        <f>([2]Reach4Kure!$F607)*1000</f>
        <v>6.1460000000000008</v>
      </c>
      <c r="P603" s="2">
        <f>[2]Reach4Kure!$D607*1000/5</f>
        <v>1.2254</v>
      </c>
      <c r="Q603" s="2">
        <v>0.1</v>
      </c>
      <c r="R603" s="2">
        <v>3000</v>
      </c>
      <c r="S603" s="2">
        <v>0</v>
      </c>
      <c r="T603" s="2">
        <v>0</v>
      </c>
    </row>
    <row r="604" spans="1:20" s="1" customFormat="1" x14ac:dyDescent="0.25">
      <c r="A604" s="2">
        <f>[1]Final!A606</f>
        <v>1984</v>
      </c>
      <c r="B604" s="2">
        <f>[1]Final!B606</f>
        <v>8</v>
      </c>
      <c r="C604" s="2">
        <f>[1]Final!C606</f>
        <v>27</v>
      </c>
      <c r="D604" s="2" t="s">
        <v>17</v>
      </c>
      <c r="E604" s="6">
        <f>[1]Final!J606</f>
        <v>0.5</v>
      </c>
      <c r="F604" s="2">
        <f>[1]Final!E606</f>
        <v>14.81</v>
      </c>
      <c r="G604" s="2">
        <f>[1]Final!G606</f>
        <v>87</v>
      </c>
      <c r="H604" s="5">
        <f>[1]Final!F606*10</f>
        <v>1008.1</v>
      </c>
      <c r="I604" s="5">
        <f>[1]Final!H606</f>
        <v>3.9</v>
      </c>
      <c r="J604" s="2">
        <f>[1]Final!D3252</f>
        <v>0</v>
      </c>
      <c r="K604" s="4">
        <f>[2]Reach4Kure!$B608*86400</f>
        <v>132451.19999999998</v>
      </c>
      <c r="L604" s="2">
        <f>[2]Reach4Kure!$G608</f>
        <v>14.94</v>
      </c>
      <c r="M604" s="2">
        <v>0</v>
      </c>
      <c r="N604" s="2">
        <f>[2]Reach4Kure!$C608*1000</f>
        <v>3547</v>
      </c>
      <c r="O604" s="3">
        <f>([2]Reach4Kure!$F608)*1000</f>
        <v>6.0510000000000002</v>
      </c>
      <c r="P604" s="2">
        <f>[2]Reach4Kure!$D608*1000/5</f>
        <v>1.208</v>
      </c>
      <c r="Q604" s="2">
        <v>0.1</v>
      </c>
      <c r="R604" s="2">
        <v>3000</v>
      </c>
      <c r="S604" s="2">
        <v>0</v>
      </c>
      <c r="T604" s="2">
        <v>0</v>
      </c>
    </row>
    <row r="605" spans="1:20" s="1" customFormat="1" x14ac:dyDescent="0.25">
      <c r="A605" s="2">
        <f>[1]Final!A607</f>
        <v>1984</v>
      </c>
      <c r="B605" s="2">
        <f>[1]Final!B607</f>
        <v>8</v>
      </c>
      <c r="C605" s="2">
        <f>[1]Final!C607</f>
        <v>28</v>
      </c>
      <c r="D605" s="2" t="s">
        <v>17</v>
      </c>
      <c r="E605" s="6">
        <f>[1]Final!J607</f>
        <v>0.875</v>
      </c>
      <c r="F605" s="2">
        <f>[1]Final!E607</f>
        <v>15.17</v>
      </c>
      <c r="G605" s="2">
        <f>[1]Final!G607</f>
        <v>83</v>
      </c>
      <c r="H605" s="5">
        <f>[1]Final!F607*10</f>
        <v>1005.1</v>
      </c>
      <c r="I605" s="5">
        <f>[1]Final!H607</f>
        <v>2.2000000000000002</v>
      </c>
      <c r="J605" s="2">
        <f>[1]Final!D3253</f>
        <v>1.54</v>
      </c>
      <c r="K605" s="4">
        <f>[2]Reach4Kure!$B609*86400</f>
        <v>132019.20000000001</v>
      </c>
      <c r="L605" s="2">
        <f>[2]Reach4Kure!$G609</f>
        <v>15.1</v>
      </c>
      <c r="M605" s="2">
        <v>0</v>
      </c>
      <c r="N605" s="2">
        <f>[2]Reach4Kure!$C609*1000</f>
        <v>3542</v>
      </c>
      <c r="O605" s="3">
        <f>([2]Reach4Kure!$F609)*1000</f>
        <v>5.992</v>
      </c>
      <c r="P605" s="2">
        <f>[2]Reach4Kure!$D609*1000/5</f>
        <v>1.1969999999999998</v>
      </c>
      <c r="Q605" s="2">
        <v>0.1</v>
      </c>
      <c r="R605" s="2">
        <v>3000</v>
      </c>
      <c r="S605" s="2">
        <v>0</v>
      </c>
      <c r="T605" s="2">
        <v>0</v>
      </c>
    </row>
    <row r="606" spans="1:20" s="1" customFormat="1" x14ac:dyDescent="0.25">
      <c r="A606" s="2">
        <f>[1]Final!A608</f>
        <v>1984</v>
      </c>
      <c r="B606" s="2">
        <f>[1]Final!B608</f>
        <v>8</v>
      </c>
      <c r="C606" s="2">
        <f>[1]Final!C608</f>
        <v>29</v>
      </c>
      <c r="D606" s="2" t="s">
        <v>17</v>
      </c>
      <c r="E606" s="6">
        <f>[1]Final!J608</f>
        <v>0.625</v>
      </c>
      <c r="F606" s="2">
        <f>[1]Final!E608</f>
        <v>17.37</v>
      </c>
      <c r="G606" s="2">
        <f>[1]Final!G608</f>
        <v>66</v>
      </c>
      <c r="H606" s="5">
        <f>[1]Final!F608*10</f>
        <v>996.3</v>
      </c>
      <c r="I606" s="5">
        <f>[1]Final!H608</f>
        <v>4.5999999999999996</v>
      </c>
      <c r="J606" s="2">
        <f>[1]Final!D3254</f>
        <v>3.12</v>
      </c>
      <c r="K606" s="4">
        <f>[2]Reach4Kure!$B610*86400</f>
        <v>131846.39999999999</v>
      </c>
      <c r="L606" s="2">
        <f>[2]Reach4Kure!$G610</f>
        <v>17.22</v>
      </c>
      <c r="M606" s="2">
        <v>0</v>
      </c>
      <c r="N606" s="2">
        <f>[2]Reach4Kure!$C610*1000</f>
        <v>3538</v>
      </c>
      <c r="O606" s="3">
        <f>([2]Reach4Kure!$F610)*1000</f>
        <v>5.9509999999999996</v>
      </c>
      <c r="P606" s="2">
        <f>[2]Reach4Kure!$D610*1000/5</f>
        <v>1.1892</v>
      </c>
      <c r="Q606" s="2">
        <v>0.1</v>
      </c>
      <c r="R606" s="2">
        <v>3000</v>
      </c>
      <c r="S606" s="2">
        <v>0</v>
      </c>
      <c r="T606" s="2">
        <v>0</v>
      </c>
    </row>
    <row r="607" spans="1:20" s="1" customFormat="1" x14ac:dyDescent="0.25">
      <c r="A607" s="2">
        <f>[1]Final!A609</f>
        <v>1984</v>
      </c>
      <c r="B607" s="2">
        <f>[1]Final!B609</f>
        <v>8</v>
      </c>
      <c r="C607" s="2">
        <f>[1]Final!C609</f>
        <v>30</v>
      </c>
      <c r="D607" s="2" t="s">
        <v>17</v>
      </c>
      <c r="E607" s="6">
        <f>[1]Final!J609</f>
        <v>0.875</v>
      </c>
      <c r="F607" s="2">
        <f>[1]Final!E609</f>
        <v>15.31</v>
      </c>
      <c r="G607" s="2">
        <f>[1]Final!G609</f>
        <v>81</v>
      </c>
      <c r="H607" s="5">
        <f>[1]Final!F609*10</f>
        <v>991.00000000000011</v>
      </c>
      <c r="I607" s="5">
        <f>[1]Final!H609</f>
        <v>9.4</v>
      </c>
      <c r="J607" s="2">
        <f>[1]Final!D3255</f>
        <v>0.63</v>
      </c>
      <c r="K607" s="4">
        <f>[2]Reach4Kure!$B611*86400</f>
        <v>143251.19999999998</v>
      </c>
      <c r="L607" s="2">
        <f>[2]Reach4Kure!$G611</f>
        <v>15.06</v>
      </c>
      <c r="M607" s="2">
        <v>0</v>
      </c>
      <c r="N607" s="2">
        <f>[2]Reach4Kure!$C611*1000</f>
        <v>3732</v>
      </c>
      <c r="O607" s="3">
        <f>([2]Reach4Kure!$F611)*1000</f>
        <v>5.9490000000000007</v>
      </c>
      <c r="P607" s="2">
        <f>[2]Reach4Kure!$D611*1000/5</f>
        <v>1.1756</v>
      </c>
      <c r="Q607" s="2">
        <v>0.1</v>
      </c>
      <c r="R607" s="2">
        <v>3000</v>
      </c>
      <c r="S607" s="2">
        <v>0</v>
      </c>
      <c r="T607" s="2">
        <v>0</v>
      </c>
    </row>
    <row r="608" spans="1:20" s="1" customFormat="1" x14ac:dyDescent="0.25">
      <c r="A608" s="2">
        <f>[1]Final!A610</f>
        <v>1984</v>
      </c>
      <c r="B608" s="2">
        <f>[1]Final!B610</f>
        <v>8</v>
      </c>
      <c r="C608" s="2">
        <f>[1]Final!C610</f>
        <v>31</v>
      </c>
      <c r="D608" s="2" t="s">
        <v>17</v>
      </c>
      <c r="E608" s="6">
        <f>[1]Final!J610</f>
        <v>0.375</v>
      </c>
      <c r="F608" s="2">
        <f>[1]Final!E610</f>
        <v>14.5</v>
      </c>
      <c r="G608" s="2">
        <f>[1]Final!G610</f>
        <v>42</v>
      </c>
      <c r="H608" s="5">
        <f>[1]Final!F610*10</f>
        <v>991.2</v>
      </c>
      <c r="I608" s="5">
        <f>[1]Final!H610</f>
        <v>5.8</v>
      </c>
      <c r="J608" s="2">
        <f>[1]Final!D3256</f>
        <v>2.4300000000000002</v>
      </c>
      <c r="K608" s="4">
        <f>[2]Reach4Kure!$B612*86400</f>
        <v>153878.39999999999</v>
      </c>
      <c r="L608" s="2">
        <f>[2]Reach4Kure!$G612</f>
        <v>14.01</v>
      </c>
      <c r="M608" s="2">
        <v>0</v>
      </c>
      <c r="N608" s="2">
        <f>[2]Reach4Kure!$C612*1000</f>
        <v>3958</v>
      </c>
      <c r="O608" s="3">
        <f>([2]Reach4Kure!$F612)*1000</f>
        <v>5.9080000000000004</v>
      </c>
      <c r="P608" s="2">
        <f>[2]Reach4Kure!$D612*1000/5</f>
        <v>1.1674</v>
      </c>
      <c r="Q608" s="2">
        <v>0.1</v>
      </c>
      <c r="R608" s="2">
        <v>3000</v>
      </c>
      <c r="S608" s="2">
        <v>0</v>
      </c>
      <c r="T608" s="2">
        <v>0</v>
      </c>
    </row>
    <row r="609" spans="1:20" s="1" customFormat="1" x14ac:dyDescent="0.25">
      <c r="A609" s="2">
        <f>[1]Final!A611</f>
        <v>1984</v>
      </c>
      <c r="B609" s="2">
        <f>[1]Final!B611</f>
        <v>9</v>
      </c>
      <c r="C609" s="2">
        <f>[1]Final!C611</f>
        <v>1</v>
      </c>
      <c r="D609" s="2" t="s">
        <v>17</v>
      </c>
      <c r="E609" s="6">
        <f>[1]Final!J611</f>
        <v>0.375</v>
      </c>
      <c r="F609" s="2">
        <f>[1]Final!E611</f>
        <v>12.86</v>
      </c>
      <c r="G609" s="2">
        <f>[1]Final!G611</f>
        <v>68</v>
      </c>
      <c r="H609" s="5">
        <f>[1]Final!F611*10</f>
        <v>994.60000000000014</v>
      </c>
      <c r="I609" s="5">
        <f>[1]Final!H611</f>
        <v>3.4</v>
      </c>
      <c r="J609" s="2">
        <f>[1]Final!D3257</f>
        <v>0.73</v>
      </c>
      <c r="K609" s="4">
        <f>[2]Reach4Kure!$B613*86400</f>
        <v>144806.39999999999</v>
      </c>
      <c r="L609" s="2">
        <f>[2]Reach4Kure!$G613</f>
        <v>12.72</v>
      </c>
      <c r="M609" s="2">
        <v>0</v>
      </c>
      <c r="N609" s="2">
        <f>[2]Reach4Kure!$C613*1000</f>
        <v>3754</v>
      </c>
      <c r="O609" s="3">
        <f>([2]Reach4Kure!$F613)*1000</f>
        <v>5.9550000000000001</v>
      </c>
      <c r="P609" s="2">
        <f>[2]Reach4Kure!$D613*1000/5</f>
        <v>1.1826000000000001</v>
      </c>
      <c r="Q609" s="2">
        <v>0.1</v>
      </c>
      <c r="R609" s="2">
        <v>3000</v>
      </c>
      <c r="S609" s="2">
        <v>0</v>
      </c>
      <c r="T609" s="2">
        <v>0</v>
      </c>
    </row>
    <row r="610" spans="1:20" s="1" customFormat="1" x14ac:dyDescent="0.25">
      <c r="A610" s="2">
        <f>[1]Final!A612</f>
        <v>1984</v>
      </c>
      <c r="B610" s="2">
        <f>[1]Final!B612</f>
        <v>9</v>
      </c>
      <c r="C610" s="2">
        <f>[1]Final!C612</f>
        <v>2</v>
      </c>
      <c r="D610" s="2" t="s">
        <v>17</v>
      </c>
      <c r="E610" s="6">
        <f>[1]Final!J612</f>
        <v>0.41249999999999998</v>
      </c>
      <c r="F610" s="2">
        <f>[1]Final!E612</f>
        <v>10.28</v>
      </c>
      <c r="G610" s="2">
        <f>[1]Final!G612</f>
        <v>77</v>
      </c>
      <c r="H610" s="5">
        <f>[1]Final!F612*10</f>
        <v>1002</v>
      </c>
      <c r="I610" s="5">
        <f>[1]Final!H612</f>
        <v>2.4</v>
      </c>
      <c r="J610" s="2">
        <f>[1]Final!D3258</f>
        <v>0.69</v>
      </c>
      <c r="K610" s="4">
        <f>[2]Reach4Kure!$B614*86400</f>
        <v>153100.79999999999</v>
      </c>
      <c r="L610" s="2">
        <f>[2]Reach4Kure!$G614</f>
        <v>10.25</v>
      </c>
      <c r="M610" s="2">
        <v>0</v>
      </c>
      <c r="N610" s="2">
        <f>[2]Reach4Kure!$C614*1000</f>
        <v>3934</v>
      </c>
      <c r="O610" s="3">
        <f>([2]Reach4Kure!$F614)*1000</f>
        <v>5.8609999999999998</v>
      </c>
      <c r="P610" s="2">
        <f>[2]Reach4Kure!$D614*1000/5</f>
        <v>1.1667999999999998</v>
      </c>
      <c r="Q610" s="2">
        <v>0.1</v>
      </c>
      <c r="R610" s="2">
        <v>3000</v>
      </c>
      <c r="S610" s="2">
        <v>0</v>
      </c>
      <c r="T610" s="2">
        <v>0</v>
      </c>
    </row>
    <row r="611" spans="1:20" s="1" customFormat="1" x14ac:dyDescent="0.25">
      <c r="A611" s="2">
        <f>[1]Final!A613</f>
        <v>1984</v>
      </c>
      <c r="B611" s="2">
        <f>[1]Final!B613</f>
        <v>9</v>
      </c>
      <c r="C611" s="2">
        <f>[1]Final!C613</f>
        <v>3</v>
      </c>
      <c r="D611" s="2" t="s">
        <v>17</v>
      </c>
      <c r="E611" s="6">
        <f>[1]Final!J613</f>
        <v>0.91249999999999998</v>
      </c>
      <c r="F611" s="2">
        <f>[1]Final!E613</f>
        <v>11.37</v>
      </c>
      <c r="G611" s="2">
        <f>[1]Final!G613</f>
        <v>98</v>
      </c>
      <c r="H611" s="5">
        <f>[1]Final!F613*10</f>
        <v>991.70000000000016</v>
      </c>
      <c r="I611" s="5">
        <f>[1]Final!H613</f>
        <v>3.3</v>
      </c>
      <c r="J611" s="2">
        <f>[1]Final!D3259</f>
        <v>0</v>
      </c>
      <c r="K611" s="4">
        <f>[2]Reach4Kure!$B615*86400</f>
        <v>144460.79999999999</v>
      </c>
      <c r="L611" s="2">
        <f>[2]Reach4Kure!$G615</f>
        <v>11.43</v>
      </c>
      <c r="M611" s="2">
        <v>0</v>
      </c>
      <c r="N611" s="2">
        <f>[2]Reach4Kure!$C615*1000</f>
        <v>3746</v>
      </c>
      <c r="O611" s="3">
        <f>([2]Reach4Kure!$F615)*1000</f>
        <v>5.92</v>
      </c>
      <c r="P611" s="2">
        <f>[2]Reach4Kure!$D615*1000/5</f>
        <v>1.1808000000000001</v>
      </c>
      <c r="Q611" s="2">
        <v>0.1</v>
      </c>
      <c r="R611" s="2">
        <v>3000</v>
      </c>
      <c r="S611" s="2">
        <v>0</v>
      </c>
      <c r="T611" s="2">
        <v>0</v>
      </c>
    </row>
    <row r="612" spans="1:20" s="1" customFormat="1" x14ac:dyDescent="0.25">
      <c r="A612" s="2">
        <f>[1]Final!A614</f>
        <v>1984</v>
      </c>
      <c r="B612" s="2">
        <f>[1]Final!B614</f>
        <v>9</v>
      </c>
      <c r="C612" s="2">
        <f>[1]Final!C614</f>
        <v>4</v>
      </c>
      <c r="D612" s="2" t="s">
        <v>17</v>
      </c>
      <c r="E612" s="6">
        <f>[1]Final!J614</f>
        <v>0.16250000000000001</v>
      </c>
      <c r="F612" s="2">
        <f>[1]Final!E614</f>
        <v>9.33</v>
      </c>
      <c r="G612" s="2">
        <f>[1]Final!G614</f>
        <v>59</v>
      </c>
      <c r="H612" s="5">
        <f>[1]Final!F614*10</f>
        <v>996.3</v>
      </c>
      <c r="I612" s="5">
        <f>[1]Final!H614</f>
        <v>3.3</v>
      </c>
      <c r="J612" s="2">
        <f>[1]Final!D3260</f>
        <v>0</v>
      </c>
      <c r="K612" s="4">
        <f>[2]Reach4Kure!$B616*86400</f>
        <v>322444.80000000005</v>
      </c>
      <c r="L612" s="2">
        <f>[2]Reach4Kure!$G616</f>
        <v>9.09</v>
      </c>
      <c r="M612" s="2">
        <v>0</v>
      </c>
      <c r="N612" s="2">
        <f>[2]Reach4Kure!$C616*1000</f>
        <v>30630</v>
      </c>
      <c r="O612" s="3">
        <f>([2]Reach4Kure!$F616)*1000</f>
        <v>10.93</v>
      </c>
      <c r="P612" s="2">
        <f>[2]Reach4Kure!$D616*1000/5</f>
        <v>0.89499999999999991</v>
      </c>
      <c r="Q612" s="2">
        <v>0.1</v>
      </c>
      <c r="R612" s="2">
        <v>3000</v>
      </c>
      <c r="S612" s="2">
        <v>0</v>
      </c>
      <c r="T612" s="2">
        <v>0</v>
      </c>
    </row>
    <row r="613" spans="1:20" s="1" customFormat="1" x14ac:dyDescent="0.25">
      <c r="A613" s="2">
        <f>[1]Final!A615</f>
        <v>1984</v>
      </c>
      <c r="B613" s="2">
        <f>[1]Final!B615</f>
        <v>9</v>
      </c>
      <c r="C613" s="2">
        <f>[1]Final!C615</f>
        <v>5</v>
      </c>
      <c r="D613" s="2" t="s">
        <v>17</v>
      </c>
      <c r="E613" s="6">
        <f>[1]Final!J615</f>
        <v>0.21249999999999999</v>
      </c>
      <c r="F613" s="2">
        <f>[1]Final!E615</f>
        <v>9.4600000000000009</v>
      </c>
      <c r="G613" s="2">
        <f>[1]Final!G615</f>
        <v>54</v>
      </c>
      <c r="H613" s="5">
        <f>[1]Final!F615*10</f>
        <v>1006.4</v>
      </c>
      <c r="I613" s="5">
        <f>[1]Final!H615</f>
        <v>3.9</v>
      </c>
      <c r="J613" s="2">
        <f>[1]Final!D3261</f>
        <v>0</v>
      </c>
      <c r="K613" s="4">
        <f>[2]Reach4Kure!$B617*86400</f>
        <v>227750.40000000002</v>
      </c>
      <c r="L613" s="2">
        <f>[2]Reach4Kure!$G617</f>
        <v>9.27</v>
      </c>
      <c r="M613" s="2">
        <v>0</v>
      </c>
      <c r="N613" s="2">
        <f>[2]Reach4Kure!$C617*1000</f>
        <v>22300</v>
      </c>
      <c r="O613" s="3">
        <f>([2]Reach4Kure!$F617)*1000</f>
        <v>17.78</v>
      </c>
      <c r="P613" s="2">
        <f>[2]Reach4Kure!$D617*1000/5</f>
        <v>1.0946000000000002</v>
      </c>
      <c r="Q613" s="2">
        <v>0.1</v>
      </c>
      <c r="R613" s="2">
        <v>3000</v>
      </c>
      <c r="S613" s="2">
        <v>0</v>
      </c>
      <c r="T613" s="2">
        <v>0</v>
      </c>
    </row>
    <row r="614" spans="1:20" s="1" customFormat="1" x14ac:dyDescent="0.25">
      <c r="A614" s="2">
        <f>[1]Final!A616</f>
        <v>1984</v>
      </c>
      <c r="B614" s="2">
        <f>[1]Final!B616</f>
        <v>9</v>
      </c>
      <c r="C614" s="2">
        <f>[1]Final!C616</f>
        <v>6</v>
      </c>
      <c r="D614" s="2" t="s">
        <v>17</v>
      </c>
      <c r="E614" s="6">
        <f>[1]Final!J616</f>
        <v>0.53749999999999998</v>
      </c>
      <c r="F614" s="2">
        <f>[1]Final!E616</f>
        <v>9.0399999999999991</v>
      </c>
      <c r="G614" s="2">
        <f>[1]Final!G616</f>
        <v>81</v>
      </c>
      <c r="H614" s="5">
        <f>[1]Final!F616*10</f>
        <v>1013.1</v>
      </c>
      <c r="I614" s="5">
        <f>[1]Final!H616</f>
        <v>4.0999999999999996</v>
      </c>
      <c r="J614" s="2">
        <f>[1]Final!D3262</f>
        <v>0</v>
      </c>
      <c r="K614" s="4">
        <f>[2]Reach4Kure!$B618*86400</f>
        <v>182649.59999999998</v>
      </c>
      <c r="L614" s="2">
        <f>[2]Reach4Kure!$G618</f>
        <v>8.92</v>
      </c>
      <c r="M614" s="2">
        <v>0</v>
      </c>
      <c r="N614" s="2">
        <f>[2]Reach4Kure!$C618*1000</f>
        <v>15490</v>
      </c>
      <c r="O614" s="3">
        <f>([2]Reach4Kure!$F618)*1000</f>
        <v>20.67</v>
      </c>
      <c r="P614" s="2">
        <f>[2]Reach4Kure!$D618*1000/5</f>
        <v>1.6143999999999998</v>
      </c>
      <c r="Q614" s="2">
        <v>0.1</v>
      </c>
      <c r="R614" s="2">
        <v>3000</v>
      </c>
      <c r="S614" s="2">
        <v>0</v>
      </c>
      <c r="T614" s="2">
        <v>0</v>
      </c>
    </row>
    <row r="615" spans="1:20" s="1" customFormat="1" x14ac:dyDescent="0.25">
      <c r="A615" s="2">
        <f>[1]Final!A617</f>
        <v>1984</v>
      </c>
      <c r="B615" s="2">
        <f>[1]Final!B617</f>
        <v>9</v>
      </c>
      <c r="C615" s="2">
        <f>[1]Final!C617</f>
        <v>7</v>
      </c>
      <c r="D615" s="2" t="s">
        <v>17</v>
      </c>
      <c r="E615" s="6">
        <f>[1]Final!J617</f>
        <v>0.5</v>
      </c>
      <c r="F615" s="2">
        <f>[1]Final!E617</f>
        <v>12.49</v>
      </c>
      <c r="G615" s="2">
        <f>[1]Final!G617</f>
        <v>87</v>
      </c>
      <c r="H615" s="5">
        <f>[1]Final!F617*10</f>
        <v>1013.8</v>
      </c>
      <c r="I615" s="5">
        <f>[1]Final!H617</f>
        <v>3.6</v>
      </c>
      <c r="J615" s="2">
        <f>[1]Final!D3263</f>
        <v>0</v>
      </c>
      <c r="K615" s="4">
        <f>[2]Reach4Kure!$B619*86400</f>
        <v>159926.39999999999</v>
      </c>
      <c r="L615" s="2">
        <f>[2]Reach4Kure!$G619</f>
        <v>12.77</v>
      </c>
      <c r="M615" s="2">
        <v>0</v>
      </c>
      <c r="N615" s="2">
        <f>[2]Reach4Kure!$C619*1000</f>
        <v>4293</v>
      </c>
      <c r="O615" s="3">
        <f>([2]Reach4Kure!$F619)*1000</f>
        <v>18.239999999999998</v>
      </c>
      <c r="P615" s="2">
        <f>[2]Reach4Kure!$D619*1000/5</f>
        <v>2.3820000000000001</v>
      </c>
      <c r="Q615" s="2">
        <v>0.1</v>
      </c>
      <c r="R615" s="2">
        <v>3000</v>
      </c>
      <c r="S615" s="2">
        <v>0</v>
      </c>
      <c r="T615" s="2">
        <v>0</v>
      </c>
    </row>
    <row r="616" spans="1:20" s="1" customFormat="1" x14ac:dyDescent="0.25">
      <c r="A616" s="2">
        <f>[1]Final!A618</f>
        <v>1984</v>
      </c>
      <c r="B616" s="2">
        <f>[1]Final!B618</f>
        <v>9</v>
      </c>
      <c r="C616" s="2">
        <f>[1]Final!C618</f>
        <v>8</v>
      </c>
      <c r="D616" s="2" t="s">
        <v>17</v>
      </c>
      <c r="E616" s="6">
        <f>[1]Final!J618</f>
        <v>0.75</v>
      </c>
      <c r="F616" s="2">
        <f>[1]Final!E618</f>
        <v>12</v>
      </c>
      <c r="G616" s="2">
        <f>[1]Final!G618</f>
        <v>86</v>
      </c>
      <c r="H616" s="5">
        <f>[1]Final!F618*10</f>
        <v>1004.5</v>
      </c>
      <c r="I616" s="5">
        <f>[1]Final!H618</f>
        <v>3.4</v>
      </c>
      <c r="J616" s="2">
        <f>[1]Final!D3264</f>
        <v>0</v>
      </c>
      <c r="K616" s="4">
        <f>[2]Reach4Kure!$B620*86400</f>
        <v>147744</v>
      </c>
      <c r="L616" s="2">
        <f>[2]Reach4Kure!$G620</f>
        <v>12.22</v>
      </c>
      <c r="M616" s="2">
        <v>0</v>
      </c>
      <c r="N616" s="2">
        <f>[2]Reach4Kure!$C620*1000</f>
        <v>3995</v>
      </c>
      <c r="O616" s="3">
        <f>([2]Reach4Kure!$F620)*1000</f>
        <v>18.62</v>
      </c>
      <c r="P616" s="2">
        <f>[2]Reach4Kure!$D620*1000/5</f>
        <v>2.6100000000000003</v>
      </c>
      <c r="Q616" s="2">
        <v>0.1</v>
      </c>
      <c r="R616" s="2">
        <v>3000</v>
      </c>
      <c r="S616" s="2">
        <v>0</v>
      </c>
      <c r="T616" s="2">
        <v>0</v>
      </c>
    </row>
    <row r="617" spans="1:20" s="1" customFormat="1" x14ac:dyDescent="0.25">
      <c r="A617" s="2">
        <f>[1]Final!A619</f>
        <v>1984</v>
      </c>
      <c r="B617" s="2">
        <f>[1]Final!B619</f>
        <v>9</v>
      </c>
      <c r="C617" s="2">
        <f>[1]Final!C619</f>
        <v>9</v>
      </c>
      <c r="D617" s="2" t="s">
        <v>17</v>
      </c>
      <c r="E617" s="6">
        <f>[1]Final!J619</f>
        <v>1</v>
      </c>
      <c r="F617" s="2">
        <f>[1]Final!E619</f>
        <v>10.220000000000001</v>
      </c>
      <c r="G617" s="2">
        <f>[1]Final!G619</f>
        <v>98</v>
      </c>
      <c r="H617" s="5">
        <f>[1]Final!F619*10</f>
        <v>987.10000000000014</v>
      </c>
      <c r="I617" s="5">
        <f>[1]Final!H619</f>
        <v>2.4</v>
      </c>
      <c r="J617" s="2">
        <f>[1]Final!D3265</f>
        <v>0</v>
      </c>
      <c r="K617" s="4">
        <f>[2]Reach4Kure!$B621*86400</f>
        <v>186364.79999999999</v>
      </c>
      <c r="L617" s="2">
        <f>[2]Reach4Kure!$G621</f>
        <v>10.09</v>
      </c>
      <c r="M617" s="2">
        <v>0</v>
      </c>
      <c r="N617" s="2">
        <f>[2]Reach4Kure!$C621*1000</f>
        <v>20890</v>
      </c>
      <c r="O617" s="3">
        <f>([2]Reach4Kure!$F621)*1000</f>
        <v>18.07</v>
      </c>
      <c r="P617" s="2">
        <f>[2]Reach4Kure!$D621*1000/5</f>
        <v>2.1219999999999999</v>
      </c>
      <c r="Q617" s="2">
        <v>0.1</v>
      </c>
      <c r="R617" s="2">
        <v>3000</v>
      </c>
      <c r="S617" s="2">
        <v>0</v>
      </c>
      <c r="T617" s="2">
        <v>0</v>
      </c>
    </row>
    <row r="618" spans="1:20" s="1" customFormat="1" x14ac:dyDescent="0.25">
      <c r="A618" s="2">
        <f>[1]Final!A620</f>
        <v>1984</v>
      </c>
      <c r="B618" s="2">
        <f>[1]Final!B620</f>
        <v>9</v>
      </c>
      <c r="C618" s="2">
        <f>[1]Final!C620</f>
        <v>10</v>
      </c>
      <c r="D618" s="2" t="s">
        <v>17</v>
      </c>
      <c r="E618" s="6">
        <f>[1]Final!J620</f>
        <v>0.78749999999999998</v>
      </c>
      <c r="F618" s="2">
        <f>[1]Final!E620</f>
        <v>10.74</v>
      </c>
      <c r="G618" s="2">
        <f>[1]Final!G620</f>
        <v>91</v>
      </c>
      <c r="H618" s="5">
        <f>[1]Final!F620*10</f>
        <v>984.30000000000007</v>
      </c>
      <c r="I618" s="5">
        <f>[1]Final!H620</f>
        <v>2.4</v>
      </c>
      <c r="J618" s="2">
        <f>[1]Final!D3266</f>
        <v>0</v>
      </c>
      <c r="K618" s="4">
        <f>[2]Reach4Kure!$B622*86400</f>
        <v>237686.39999999999</v>
      </c>
      <c r="L618" s="2">
        <f>[2]Reach4Kure!$G622</f>
        <v>10.57</v>
      </c>
      <c r="M618" s="2">
        <v>0</v>
      </c>
      <c r="N618" s="2">
        <f>[2]Reach4Kure!$C622*1000</f>
        <v>23600</v>
      </c>
      <c r="O618" s="3">
        <f>([2]Reach4Kure!$F622)*1000</f>
        <v>19.32</v>
      </c>
      <c r="P618" s="2">
        <f>[2]Reach4Kure!$D622*1000/5</f>
        <v>1.5526</v>
      </c>
      <c r="Q618" s="2">
        <v>0.1</v>
      </c>
      <c r="R618" s="2">
        <v>3000</v>
      </c>
      <c r="S618" s="2">
        <v>0</v>
      </c>
      <c r="T618" s="2">
        <v>0</v>
      </c>
    </row>
    <row r="619" spans="1:20" s="1" customFormat="1" x14ac:dyDescent="0.25">
      <c r="A619" s="2">
        <f>[1]Final!A621</f>
        <v>1984</v>
      </c>
      <c r="B619" s="2">
        <f>[1]Final!B621</f>
        <v>9</v>
      </c>
      <c r="C619" s="2">
        <f>[1]Final!C621</f>
        <v>11</v>
      </c>
      <c r="D619" s="2" t="s">
        <v>17</v>
      </c>
      <c r="E619" s="6">
        <f>[1]Final!J621</f>
        <v>0.66249999999999998</v>
      </c>
      <c r="F619" s="2">
        <f>[1]Final!E621</f>
        <v>10.39</v>
      </c>
      <c r="G619" s="2">
        <f>[1]Final!G621</f>
        <v>86</v>
      </c>
      <c r="H619" s="5">
        <f>[1]Final!F621*10</f>
        <v>983.60000000000014</v>
      </c>
      <c r="I619" s="5">
        <f>[1]Final!H621</f>
        <v>3.4</v>
      </c>
      <c r="J619" s="2">
        <f>[1]Final!D3267</f>
        <v>0.17</v>
      </c>
      <c r="K619" s="4">
        <f>[2]Reach4Kure!$B623*86400</f>
        <v>187660.80000000002</v>
      </c>
      <c r="L619" s="2">
        <f>[2]Reach4Kure!$G623</f>
        <v>10.18</v>
      </c>
      <c r="M619" s="2">
        <v>0</v>
      </c>
      <c r="N619" s="2">
        <f>[2]Reach4Kure!$C623*1000</f>
        <v>16440</v>
      </c>
      <c r="O619" s="3">
        <f>([2]Reach4Kure!$F623)*1000</f>
        <v>19.59</v>
      </c>
      <c r="P619" s="2">
        <f>[2]Reach4Kure!$D623*1000/5</f>
        <v>1.6332</v>
      </c>
      <c r="Q619" s="2">
        <v>0.1</v>
      </c>
      <c r="R619" s="2">
        <v>3000</v>
      </c>
      <c r="S619" s="2">
        <v>0</v>
      </c>
      <c r="T619" s="2">
        <v>0</v>
      </c>
    </row>
    <row r="620" spans="1:20" s="1" customFormat="1" x14ac:dyDescent="0.25">
      <c r="A620" s="2">
        <f>[1]Final!A622</f>
        <v>1984</v>
      </c>
      <c r="B620" s="2">
        <f>[1]Final!B622</f>
        <v>9</v>
      </c>
      <c r="C620" s="2">
        <f>[1]Final!C622</f>
        <v>12</v>
      </c>
      <c r="D620" s="2" t="s">
        <v>17</v>
      </c>
      <c r="E620" s="6">
        <f>[1]Final!J622</f>
        <v>0.78749999999999998</v>
      </c>
      <c r="F620" s="2">
        <f>[1]Final!E622</f>
        <v>9.42</v>
      </c>
      <c r="G620" s="2">
        <f>[1]Final!G622</f>
        <v>78</v>
      </c>
      <c r="H620" s="5">
        <f>[1]Final!F622*10</f>
        <v>993.40000000000009</v>
      </c>
      <c r="I620" s="5">
        <f>[1]Final!H622</f>
        <v>7.4</v>
      </c>
      <c r="J620" s="2">
        <f>[1]Final!D3268</f>
        <v>0</v>
      </c>
      <c r="K620" s="4">
        <f>[2]Reach4Kure!$B624*86400</f>
        <v>180057.60000000001</v>
      </c>
      <c r="L620" s="2">
        <f>[2]Reach4Kure!$G624</f>
        <v>9.25</v>
      </c>
      <c r="M620" s="2">
        <v>0</v>
      </c>
      <c r="N620" s="2">
        <f>[2]Reach4Kure!$C624*1000</f>
        <v>5381</v>
      </c>
      <c r="O620" s="3">
        <f>([2]Reach4Kure!$F624)*1000</f>
        <v>16.59</v>
      </c>
      <c r="P620" s="2">
        <f>[2]Reach4Kure!$D624*1000/5</f>
        <v>2.1739999999999999</v>
      </c>
      <c r="Q620" s="2">
        <v>0.1</v>
      </c>
      <c r="R620" s="2">
        <v>3000</v>
      </c>
      <c r="S620" s="2">
        <v>0</v>
      </c>
      <c r="T620" s="2">
        <v>0</v>
      </c>
    </row>
    <row r="621" spans="1:20" s="1" customFormat="1" x14ac:dyDescent="0.25">
      <c r="A621" s="2">
        <f>[1]Final!A623</f>
        <v>1984</v>
      </c>
      <c r="B621" s="2">
        <f>[1]Final!B623</f>
        <v>9</v>
      </c>
      <c r="C621" s="2">
        <f>[1]Final!C623</f>
        <v>13</v>
      </c>
      <c r="D621" s="2" t="s">
        <v>17</v>
      </c>
      <c r="E621" s="6">
        <f>[1]Final!J623</f>
        <v>0.16250000000000001</v>
      </c>
      <c r="F621" s="2">
        <f>[1]Final!E623</f>
        <v>10.06</v>
      </c>
      <c r="G621" s="2">
        <f>[1]Final!G623</f>
        <v>54</v>
      </c>
      <c r="H621" s="5">
        <f>[1]Final!F623*10</f>
        <v>1003.4000000000001</v>
      </c>
      <c r="I621" s="5">
        <f>[1]Final!H623</f>
        <v>4.5999999999999996</v>
      </c>
      <c r="J621" s="2">
        <f>[1]Final!D3269</f>
        <v>0</v>
      </c>
      <c r="K621" s="4">
        <f>[2]Reach4Kure!$B625*86400</f>
        <v>208742.39999999999</v>
      </c>
      <c r="L621" s="2">
        <f>[2]Reach4Kure!$G625</f>
        <v>9.9499999999999993</v>
      </c>
      <c r="M621" s="2">
        <v>0</v>
      </c>
      <c r="N621" s="2">
        <f>[2]Reach4Kure!$C625*1000</f>
        <v>5579</v>
      </c>
      <c r="O621" s="3">
        <f>([2]Reach4Kure!$F625)*1000</f>
        <v>15.42</v>
      </c>
      <c r="P621" s="2">
        <f>[2]Reach4Kure!$D625*1000/5</f>
        <v>2.13</v>
      </c>
      <c r="Q621" s="2">
        <v>0.1</v>
      </c>
      <c r="R621" s="2">
        <v>3000</v>
      </c>
      <c r="S621" s="2">
        <v>0</v>
      </c>
      <c r="T621" s="2">
        <v>0</v>
      </c>
    </row>
    <row r="622" spans="1:20" s="1" customFormat="1" x14ac:dyDescent="0.25">
      <c r="A622" s="2">
        <f>[1]Final!A624</f>
        <v>1984</v>
      </c>
      <c r="B622" s="2">
        <f>[1]Final!B624</f>
        <v>9</v>
      </c>
      <c r="C622" s="2">
        <f>[1]Final!C624</f>
        <v>14</v>
      </c>
      <c r="D622" s="2" t="s">
        <v>17</v>
      </c>
      <c r="E622" s="6">
        <f>[1]Final!J624</f>
        <v>0.625</v>
      </c>
      <c r="F622" s="2">
        <f>[1]Final!E624</f>
        <v>10.67</v>
      </c>
      <c r="G622" s="2">
        <f>[1]Final!G624</f>
        <v>82</v>
      </c>
      <c r="H622" s="5">
        <f>[1]Final!F624*10</f>
        <v>1009.4</v>
      </c>
      <c r="I622" s="5">
        <f>[1]Final!H624</f>
        <v>2.2000000000000002</v>
      </c>
      <c r="J622" s="2">
        <f>[1]Final!D3270</f>
        <v>0</v>
      </c>
      <c r="K622" s="4">
        <f>[2]Reach4Kure!$B626*86400</f>
        <v>177379.19999999998</v>
      </c>
      <c r="L622" s="2">
        <f>[2]Reach4Kure!$G626</f>
        <v>10.72</v>
      </c>
      <c r="M622" s="2">
        <v>0</v>
      </c>
      <c r="N622" s="2">
        <f>[2]Reach4Kure!$C626*1000</f>
        <v>4835</v>
      </c>
      <c r="O622" s="3">
        <f>([2]Reach4Kure!$F626)*1000</f>
        <v>12.53</v>
      </c>
      <c r="P622" s="2">
        <f>[2]Reach4Kure!$D626*1000/5</f>
        <v>1.9159999999999999</v>
      </c>
      <c r="Q622" s="2">
        <v>0.1</v>
      </c>
      <c r="R622" s="2">
        <v>3000</v>
      </c>
      <c r="S622" s="2">
        <v>0</v>
      </c>
      <c r="T622" s="2">
        <v>0</v>
      </c>
    </row>
    <row r="623" spans="1:20" s="1" customFormat="1" x14ac:dyDescent="0.25">
      <c r="A623" s="2">
        <f>[1]Final!A625</f>
        <v>1984</v>
      </c>
      <c r="B623" s="2">
        <f>[1]Final!B625</f>
        <v>9</v>
      </c>
      <c r="C623" s="2">
        <f>[1]Final!C625</f>
        <v>15</v>
      </c>
      <c r="D623" s="2" t="s">
        <v>17</v>
      </c>
      <c r="E623" s="6">
        <f>[1]Final!J625</f>
        <v>0.83750000000000002</v>
      </c>
      <c r="F623" s="2">
        <f>[1]Final!E625</f>
        <v>11.04</v>
      </c>
      <c r="G623" s="2">
        <f>[1]Final!G625</f>
        <v>84</v>
      </c>
      <c r="H623" s="5">
        <f>[1]Final!F625*10</f>
        <v>1018.2</v>
      </c>
      <c r="I623" s="5">
        <f>[1]Final!H625</f>
        <v>2.2999999999999998</v>
      </c>
      <c r="J623" s="2">
        <f>[1]Final!D3271</f>
        <v>0</v>
      </c>
      <c r="K623" s="4">
        <f>[2]Reach4Kure!$B627*86400</f>
        <v>158976</v>
      </c>
      <c r="L623" s="2">
        <f>[2]Reach4Kure!$G627</f>
        <v>11.08</v>
      </c>
      <c r="M623" s="2">
        <v>0</v>
      </c>
      <c r="N623" s="2">
        <f>[2]Reach4Kure!$C627*1000</f>
        <v>4393</v>
      </c>
      <c r="O623" s="3">
        <f>([2]Reach4Kure!$F627)*1000</f>
        <v>10.44</v>
      </c>
      <c r="P623" s="2">
        <f>[2]Reach4Kure!$D627*1000/5</f>
        <v>1.7208000000000001</v>
      </c>
      <c r="Q623" s="2">
        <v>0.1</v>
      </c>
      <c r="R623" s="2">
        <v>3000</v>
      </c>
      <c r="S623" s="2">
        <v>0</v>
      </c>
      <c r="T623" s="2">
        <v>0</v>
      </c>
    </row>
    <row r="624" spans="1:20" s="1" customFormat="1" x14ac:dyDescent="0.25">
      <c r="A624" s="2">
        <f>[1]Final!A626</f>
        <v>1984</v>
      </c>
      <c r="B624" s="2">
        <f>[1]Final!B626</f>
        <v>9</v>
      </c>
      <c r="C624" s="2">
        <f>[1]Final!C626</f>
        <v>16</v>
      </c>
      <c r="D624" s="2" t="s">
        <v>17</v>
      </c>
      <c r="E624" s="6">
        <f>[1]Final!J626</f>
        <v>0.875</v>
      </c>
      <c r="F624" s="2">
        <f>[1]Final!E626</f>
        <v>11.12</v>
      </c>
      <c r="G624" s="2">
        <f>[1]Final!G626</f>
        <v>87</v>
      </c>
      <c r="H624" s="5">
        <f>[1]Final!F626*10</f>
        <v>1019.2000000000002</v>
      </c>
      <c r="I624" s="5">
        <f>[1]Final!H626</f>
        <v>1.9</v>
      </c>
      <c r="J624" s="2">
        <f>[1]Final!D3272</f>
        <v>0</v>
      </c>
      <c r="K624" s="4">
        <f>[2]Reach4Kure!$B628*86400</f>
        <v>148003.20000000001</v>
      </c>
      <c r="L624" s="2">
        <f>[2]Reach4Kure!$G628</f>
        <v>10.9</v>
      </c>
      <c r="M624" s="2">
        <v>0</v>
      </c>
      <c r="N624" s="2">
        <f>[2]Reach4Kure!$C628*1000</f>
        <v>4296</v>
      </c>
      <c r="O624" s="3">
        <f>([2]Reach4Kure!$F628)*1000</f>
        <v>11.780000000000001</v>
      </c>
      <c r="P624" s="2">
        <f>[2]Reach4Kure!$D628*1000/5</f>
        <v>2.1160000000000001</v>
      </c>
      <c r="Q624" s="2">
        <v>0.1</v>
      </c>
      <c r="R624" s="2">
        <v>3000</v>
      </c>
      <c r="S624" s="2">
        <v>0</v>
      </c>
      <c r="T624" s="2">
        <v>0</v>
      </c>
    </row>
    <row r="625" spans="1:20" s="1" customFormat="1" x14ac:dyDescent="0.25">
      <c r="A625" s="2">
        <f>[1]Final!A627</f>
        <v>1984</v>
      </c>
      <c r="B625" s="2">
        <f>[1]Final!B627</f>
        <v>9</v>
      </c>
      <c r="C625" s="2">
        <f>[1]Final!C627</f>
        <v>17</v>
      </c>
      <c r="D625" s="2" t="s">
        <v>17</v>
      </c>
      <c r="E625" s="6">
        <f>[1]Final!J627</f>
        <v>0.75</v>
      </c>
      <c r="F625" s="2">
        <f>[1]Final!E627</f>
        <v>11.33</v>
      </c>
      <c r="G625" s="2">
        <f>[1]Final!G627</f>
        <v>76</v>
      </c>
      <c r="H625" s="5">
        <f>[1]Final!F627*10</f>
        <v>1014.5</v>
      </c>
      <c r="I625" s="5">
        <f>[1]Final!H627</f>
        <v>2.1</v>
      </c>
      <c r="J625" s="2">
        <f>[1]Final!D3273</f>
        <v>0</v>
      </c>
      <c r="K625" s="4">
        <f>[2]Reach4Kure!$B629*86400</f>
        <v>141436.79999999999</v>
      </c>
      <c r="L625" s="2">
        <f>[2]Reach4Kure!$G629</f>
        <v>11.1</v>
      </c>
      <c r="M625" s="2">
        <v>0</v>
      </c>
      <c r="N625" s="2">
        <f>[2]Reach4Kure!$C629*1000</f>
        <v>4232</v>
      </c>
      <c r="O625" s="3">
        <f>([2]Reach4Kure!$F629)*1000</f>
        <v>11.690000000000001</v>
      </c>
      <c r="P625" s="2">
        <f>[2]Reach4Kure!$D629*1000/5</f>
        <v>2.1859999999999999</v>
      </c>
      <c r="Q625" s="2">
        <v>0.1</v>
      </c>
      <c r="R625" s="2">
        <v>3000</v>
      </c>
      <c r="S625" s="2">
        <v>0</v>
      </c>
      <c r="T625" s="2">
        <v>0</v>
      </c>
    </row>
    <row r="626" spans="1:20" s="1" customFormat="1" x14ac:dyDescent="0.25">
      <c r="A626" s="2">
        <f>[1]Final!A628</f>
        <v>1984</v>
      </c>
      <c r="B626" s="2">
        <f>[1]Final!B628</f>
        <v>9</v>
      </c>
      <c r="C626" s="2">
        <f>[1]Final!C628</f>
        <v>18</v>
      </c>
      <c r="D626" s="2" t="s">
        <v>17</v>
      </c>
      <c r="E626" s="6">
        <f>[1]Final!J628</f>
        <v>0.78749999999999998</v>
      </c>
      <c r="F626" s="2">
        <f>[1]Final!E628</f>
        <v>10.26</v>
      </c>
      <c r="G626" s="2">
        <f>[1]Final!G628</f>
        <v>83</v>
      </c>
      <c r="H626" s="5">
        <f>[1]Final!F628*10</f>
        <v>1009.9000000000001</v>
      </c>
      <c r="I626" s="5">
        <f>[1]Final!H628</f>
        <v>2.6</v>
      </c>
      <c r="J626" s="2">
        <f>[1]Final!D3274</f>
        <v>0</v>
      </c>
      <c r="K626" s="4">
        <f>[2]Reach4Kure!$B630*86400</f>
        <v>150422.40000000002</v>
      </c>
      <c r="L626" s="2">
        <f>[2]Reach4Kure!$G630</f>
        <v>10.119999999999999</v>
      </c>
      <c r="M626" s="2">
        <v>0</v>
      </c>
      <c r="N626" s="2">
        <f>[2]Reach4Kure!$C630*1000</f>
        <v>4299</v>
      </c>
      <c r="O626" s="3">
        <f>([2]Reach4Kure!$F630)*1000</f>
        <v>13.100000000000001</v>
      </c>
      <c r="P626" s="2">
        <f>[2]Reach4Kure!$D630*1000/5</f>
        <v>2.512</v>
      </c>
      <c r="Q626" s="2">
        <v>0.1</v>
      </c>
      <c r="R626" s="2">
        <v>3000</v>
      </c>
      <c r="S626" s="2">
        <v>0</v>
      </c>
      <c r="T626" s="2">
        <v>0</v>
      </c>
    </row>
    <row r="627" spans="1:20" s="1" customFormat="1" x14ac:dyDescent="0.25">
      <c r="A627" s="2">
        <f>[1]Final!A629</f>
        <v>1984</v>
      </c>
      <c r="B627" s="2">
        <f>[1]Final!B629</f>
        <v>9</v>
      </c>
      <c r="C627" s="2">
        <f>[1]Final!C629</f>
        <v>19</v>
      </c>
      <c r="D627" s="2" t="s">
        <v>17</v>
      </c>
      <c r="E627" s="6">
        <f>[1]Final!J629</f>
        <v>0.91249999999999998</v>
      </c>
      <c r="F627" s="2">
        <f>[1]Final!E629</f>
        <v>8.2100000000000009</v>
      </c>
      <c r="G627" s="2">
        <f>[1]Final!G629</f>
        <v>98</v>
      </c>
      <c r="H627" s="5">
        <f>[1]Final!F629*10</f>
        <v>990.7</v>
      </c>
      <c r="I627" s="5">
        <f>[1]Final!H629</f>
        <v>4.5999999999999996</v>
      </c>
      <c r="J627" s="2">
        <f>[1]Final!D3275</f>
        <v>9.32</v>
      </c>
      <c r="K627" s="4">
        <f>[2]Reach4Kure!$B631*86400</f>
        <v>142905.60000000001</v>
      </c>
      <c r="L627" s="2">
        <f>[2]Reach4Kure!$G631</f>
        <v>8.23</v>
      </c>
      <c r="M627" s="2">
        <v>0</v>
      </c>
      <c r="N627" s="2">
        <f>[2]Reach4Kure!$C631*1000</f>
        <v>3979</v>
      </c>
      <c r="O627" s="3">
        <f>([2]Reach4Kure!$F631)*1000</f>
        <v>12.72</v>
      </c>
      <c r="P627" s="2">
        <f>[2]Reach4Kure!$D631*1000/5</f>
        <v>2.4819999999999998</v>
      </c>
      <c r="Q627" s="2">
        <v>0.1</v>
      </c>
      <c r="R627" s="2">
        <v>3000</v>
      </c>
      <c r="S627" s="2">
        <v>0</v>
      </c>
      <c r="T627" s="2">
        <v>0</v>
      </c>
    </row>
    <row r="628" spans="1:20" s="1" customFormat="1" x14ac:dyDescent="0.25">
      <c r="A628" s="2">
        <f>[1]Final!A630</f>
        <v>1984</v>
      </c>
      <c r="B628" s="2">
        <f>[1]Final!B630</f>
        <v>9</v>
      </c>
      <c r="C628" s="2">
        <f>[1]Final!C630</f>
        <v>20</v>
      </c>
      <c r="D628" s="2" t="s">
        <v>17</v>
      </c>
      <c r="E628" s="6">
        <f>[1]Final!J630</f>
        <v>0.375</v>
      </c>
      <c r="F628" s="2">
        <f>[1]Final!E630</f>
        <v>8.18</v>
      </c>
      <c r="G628" s="2">
        <f>[1]Final!G630</f>
        <v>91</v>
      </c>
      <c r="H628" s="5">
        <f>[1]Final!F630*10</f>
        <v>992.30000000000007</v>
      </c>
      <c r="I628" s="5">
        <f>[1]Final!H630</f>
        <v>2.1</v>
      </c>
      <c r="J628" s="2">
        <f>[1]Final!D3276</f>
        <v>0</v>
      </c>
      <c r="K628" s="4">
        <f>[2]Reach4Kure!$B632*86400</f>
        <v>198979.19999999998</v>
      </c>
      <c r="L628" s="2">
        <f>[2]Reach4Kure!$G632</f>
        <v>8.09</v>
      </c>
      <c r="M628" s="2">
        <v>0</v>
      </c>
      <c r="N628" s="2">
        <f>[2]Reach4Kure!$C632*1000</f>
        <v>24550</v>
      </c>
      <c r="O628" s="3">
        <f>([2]Reach4Kure!$F632)*1000</f>
        <v>20.2</v>
      </c>
      <c r="P628" s="2">
        <f>[2]Reach4Kure!$D632*1000/5</f>
        <v>3.2739999999999996</v>
      </c>
      <c r="Q628" s="2">
        <v>0.1</v>
      </c>
      <c r="R628" s="2">
        <v>3000</v>
      </c>
      <c r="S628" s="2">
        <v>0</v>
      </c>
      <c r="T628" s="2">
        <v>0</v>
      </c>
    </row>
    <row r="629" spans="1:20" s="1" customFormat="1" x14ac:dyDescent="0.25">
      <c r="A629" s="2">
        <f>[1]Final!A631</f>
        <v>1984</v>
      </c>
      <c r="B629" s="2">
        <f>[1]Final!B631</f>
        <v>9</v>
      </c>
      <c r="C629" s="2">
        <f>[1]Final!C631</f>
        <v>21</v>
      </c>
      <c r="D629" s="2" t="s">
        <v>17</v>
      </c>
      <c r="E629" s="6">
        <f>[1]Final!J631</f>
        <v>0.91249999999999998</v>
      </c>
      <c r="F629" s="2">
        <f>[1]Final!E631</f>
        <v>8.64</v>
      </c>
      <c r="G629" s="2">
        <f>[1]Final!G631</f>
        <v>99</v>
      </c>
      <c r="H629" s="5">
        <f>[1]Final!F631*10</f>
        <v>996.00000000000011</v>
      </c>
      <c r="I629" s="5">
        <f>[1]Final!H631</f>
        <v>3.4</v>
      </c>
      <c r="J629" s="2">
        <f>[1]Final!D3277</f>
        <v>7.07</v>
      </c>
      <c r="K629" s="4">
        <f>[2]Reach4Kure!$B633*86400</f>
        <v>166752</v>
      </c>
      <c r="L629" s="2">
        <f>[2]Reach4Kure!$G633</f>
        <v>8.8000000000000007</v>
      </c>
      <c r="M629" s="2">
        <v>0</v>
      </c>
      <c r="N629" s="2">
        <f>[2]Reach4Kure!$C633*1000</f>
        <v>14550</v>
      </c>
      <c r="O629" s="3">
        <f>([2]Reach4Kure!$F633)*1000</f>
        <v>23.11</v>
      </c>
      <c r="P629" s="2">
        <f>[2]Reach4Kure!$D633*1000/5</f>
        <v>3.4979999999999998</v>
      </c>
      <c r="Q629" s="2">
        <v>0.1</v>
      </c>
      <c r="R629" s="2">
        <v>3000</v>
      </c>
      <c r="S629" s="2">
        <v>0</v>
      </c>
      <c r="T629" s="2">
        <v>0</v>
      </c>
    </row>
    <row r="630" spans="1:20" s="1" customFormat="1" x14ac:dyDescent="0.25">
      <c r="A630" s="2">
        <f>[1]Final!A632</f>
        <v>1984</v>
      </c>
      <c r="B630" s="2">
        <f>[1]Final!B632</f>
        <v>9</v>
      </c>
      <c r="C630" s="2">
        <f>[1]Final!C632</f>
        <v>22</v>
      </c>
      <c r="D630" s="2" t="s">
        <v>17</v>
      </c>
      <c r="E630" s="6">
        <f>[1]Final!J632</f>
        <v>0.83750000000000002</v>
      </c>
      <c r="F630" s="2">
        <f>[1]Final!E632</f>
        <v>9.5500000000000007</v>
      </c>
      <c r="G630" s="2">
        <f>[1]Final!G632</f>
        <v>96</v>
      </c>
      <c r="H630" s="5">
        <f>[1]Final!F632*10</f>
        <v>993.2</v>
      </c>
      <c r="I630" s="5">
        <f>[1]Final!H632</f>
        <v>2.9</v>
      </c>
      <c r="J630" s="2">
        <f>[1]Final!D3278</f>
        <v>7.0000000000000007E-2</v>
      </c>
      <c r="K630" s="4">
        <f>[2]Reach4Kure!$B634*86400</f>
        <v>234403.20000000001</v>
      </c>
      <c r="L630" s="2">
        <f>[2]Reach4Kure!$G634</f>
        <v>9.4</v>
      </c>
      <c r="M630" s="2">
        <v>0</v>
      </c>
      <c r="N630" s="2">
        <f>[2]Reach4Kure!$C634*1000</f>
        <v>30840</v>
      </c>
      <c r="O630" s="3">
        <f>([2]Reach4Kure!$F634)*1000</f>
        <v>31.59</v>
      </c>
      <c r="P630" s="2">
        <f>[2]Reach4Kure!$D634*1000/5</f>
        <v>4.0359999999999996</v>
      </c>
      <c r="Q630" s="2">
        <v>0.1</v>
      </c>
      <c r="R630" s="2">
        <v>3000</v>
      </c>
      <c r="S630" s="2">
        <v>0</v>
      </c>
      <c r="T630" s="2">
        <v>0</v>
      </c>
    </row>
    <row r="631" spans="1:20" s="1" customFormat="1" x14ac:dyDescent="0.25">
      <c r="A631" s="2">
        <f>[1]Final!A633</f>
        <v>1984</v>
      </c>
      <c r="B631" s="2">
        <f>[1]Final!B633</f>
        <v>9</v>
      </c>
      <c r="C631" s="2">
        <f>[1]Final!C633</f>
        <v>23</v>
      </c>
      <c r="D631" s="2" t="s">
        <v>17</v>
      </c>
      <c r="E631" s="6">
        <f>[1]Final!J633</f>
        <v>0.83750000000000002</v>
      </c>
      <c r="F631" s="2">
        <f>[1]Final!E633</f>
        <v>9.41</v>
      </c>
      <c r="G631" s="2">
        <f>[1]Final!G633</f>
        <v>83</v>
      </c>
      <c r="H631" s="5">
        <f>[1]Final!F633*10</f>
        <v>992.30000000000007</v>
      </c>
      <c r="I631" s="5">
        <f>[1]Final!H633</f>
        <v>3.2</v>
      </c>
      <c r="J631" s="2">
        <f>[1]Final!D3279</f>
        <v>0.74</v>
      </c>
      <c r="K631" s="4">
        <f>[2]Reach4Kure!$B635*86400</f>
        <v>240883.19999999998</v>
      </c>
      <c r="L631" s="2">
        <f>[2]Reach4Kure!$G635</f>
        <v>9.1300000000000008</v>
      </c>
      <c r="M631" s="2">
        <v>0</v>
      </c>
      <c r="N631" s="2">
        <f>[2]Reach4Kure!$C635*1000</f>
        <v>28430</v>
      </c>
      <c r="O631" s="3">
        <f>([2]Reach4Kure!$F635)*1000</f>
        <v>39.6</v>
      </c>
      <c r="P631" s="2">
        <f>[2]Reach4Kure!$D635*1000/5</f>
        <v>4.7160000000000002</v>
      </c>
      <c r="Q631" s="2">
        <v>0.1</v>
      </c>
      <c r="R631" s="2">
        <v>3000</v>
      </c>
      <c r="S631" s="2">
        <v>0</v>
      </c>
      <c r="T631" s="2">
        <v>0</v>
      </c>
    </row>
    <row r="632" spans="1:20" s="1" customFormat="1" x14ac:dyDescent="0.25">
      <c r="A632" s="2">
        <f>[1]Final!A634</f>
        <v>1984</v>
      </c>
      <c r="B632" s="2">
        <f>[1]Final!B634</f>
        <v>9</v>
      </c>
      <c r="C632" s="2">
        <f>[1]Final!C634</f>
        <v>24</v>
      </c>
      <c r="D632" s="2" t="s">
        <v>17</v>
      </c>
      <c r="E632" s="6">
        <f>[1]Final!J634</f>
        <v>1</v>
      </c>
      <c r="F632" s="2">
        <f>[1]Final!E634</f>
        <v>7.59</v>
      </c>
      <c r="G632" s="2">
        <f>[1]Final!G634</f>
        <v>100</v>
      </c>
      <c r="H632" s="5">
        <f>[1]Final!F634*10</f>
        <v>991.00000000000011</v>
      </c>
      <c r="I632" s="5">
        <f>[1]Final!H634</f>
        <v>5.7</v>
      </c>
      <c r="J632" s="2">
        <f>[1]Final!D3280</f>
        <v>3.84</v>
      </c>
      <c r="K632" s="4">
        <f>[2]Reach4Kure!$B636*86400</f>
        <v>237427.20000000001</v>
      </c>
      <c r="L632" s="2">
        <f>[2]Reach4Kure!$G636</f>
        <v>7.37</v>
      </c>
      <c r="M632" s="2">
        <v>0</v>
      </c>
      <c r="N632" s="2">
        <f>[2]Reach4Kure!$C636*1000</f>
        <v>25230</v>
      </c>
      <c r="O632" s="3">
        <f>([2]Reach4Kure!$F636)*1000</f>
        <v>44.26</v>
      </c>
      <c r="P632" s="2">
        <f>[2]Reach4Kure!$D636*1000/5</f>
        <v>5.3699999999999992</v>
      </c>
      <c r="Q632" s="2">
        <v>0.1</v>
      </c>
      <c r="R632" s="2">
        <v>3000</v>
      </c>
      <c r="S632" s="2">
        <v>0</v>
      </c>
      <c r="T632" s="2">
        <v>0</v>
      </c>
    </row>
    <row r="633" spans="1:20" s="1" customFormat="1" x14ac:dyDescent="0.25">
      <c r="A633" s="2">
        <f>[1]Final!A635</f>
        <v>1984</v>
      </c>
      <c r="B633" s="2">
        <f>[1]Final!B635</f>
        <v>9</v>
      </c>
      <c r="C633" s="2">
        <f>[1]Final!C635</f>
        <v>25</v>
      </c>
      <c r="D633" s="2" t="s">
        <v>17</v>
      </c>
      <c r="E633" s="6">
        <f>[1]Final!J635</f>
        <v>0.875</v>
      </c>
      <c r="F633" s="2">
        <f>[1]Final!E635</f>
        <v>8.2799999999999994</v>
      </c>
      <c r="G633" s="2">
        <f>[1]Final!G635</f>
        <v>98</v>
      </c>
      <c r="H633" s="5">
        <f>[1]Final!F635*10</f>
        <v>995.50000000000011</v>
      </c>
      <c r="I633" s="5">
        <f>[1]Final!H635</f>
        <v>4.3</v>
      </c>
      <c r="J633" s="2">
        <f>[1]Final!D3281</f>
        <v>0</v>
      </c>
      <c r="K633" s="4">
        <f>[2]Reach4Kure!$B637*86400</f>
        <v>337046.39999999997</v>
      </c>
      <c r="L633" s="2">
        <f>[2]Reach4Kure!$G637</f>
        <v>8.1</v>
      </c>
      <c r="M633" s="2">
        <v>0</v>
      </c>
      <c r="N633" s="2">
        <f>[2]Reach4Kure!$C637*1000</f>
        <v>37170</v>
      </c>
      <c r="O633" s="3">
        <f>([2]Reach4Kure!$F637)*1000</f>
        <v>46.589999999999996</v>
      </c>
      <c r="P633" s="2">
        <f>[2]Reach4Kure!$D637*1000/5</f>
        <v>5.5379999999999994</v>
      </c>
      <c r="Q633" s="2">
        <v>0.1</v>
      </c>
      <c r="R633" s="2">
        <v>3000</v>
      </c>
      <c r="S633" s="2">
        <v>0</v>
      </c>
      <c r="T633" s="2">
        <v>0</v>
      </c>
    </row>
    <row r="634" spans="1:20" s="1" customFormat="1" x14ac:dyDescent="0.25">
      <c r="A634" s="2">
        <f>[1]Final!A636</f>
        <v>1984</v>
      </c>
      <c r="B634" s="2">
        <f>[1]Final!B636</f>
        <v>9</v>
      </c>
      <c r="C634" s="2">
        <f>[1]Final!C636</f>
        <v>26</v>
      </c>
      <c r="D634" s="2" t="s">
        <v>17</v>
      </c>
      <c r="E634" s="6">
        <f>[1]Final!J636</f>
        <v>0.875</v>
      </c>
      <c r="F634" s="2">
        <f>[1]Final!E636</f>
        <v>8.1999999999999993</v>
      </c>
      <c r="G634" s="2">
        <f>[1]Final!G636</f>
        <v>96</v>
      </c>
      <c r="H634" s="5">
        <f>[1]Final!F636*10</f>
        <v>998.00000000000011</v>
      </c>
      <c r="I634" s="5">
        <f>[1]Final!H636</f>
        <v>4.0999999999999996</v>
      </c>
      <c r="J634" s="2">
        <f>[1]Final!D3282</f>
        <v>0</v>
      </c>
      <c r="K634" s="4">
        <f>[2]Reach4Kure!$B638*86400</f>
        <v>278899.20000000001</v>
      </c>
      <c r="L634" s="2">
        <f>[2]Reach4Kure!$G638</f>
        <v>8.0299999999999994</v>
      </c>
      <c r="M634" s="2">
        <v>0</v>
      </c>
      <c r="N634" s="2">
        <f>[2]Reach4Kure!$C638*1000</f>
        <v>27870</v>
      </c>
      <c r="O634" s="3">
        <f>([2]Reach4Kure!$F638)*1000</f>
        <v>50.63</v>
      </c>
      <c r="P634" s="2">
        <f>[2]Reach4Kure!$D638*1000/5</f>
        <v>6.418000000000001</v>
      </c>
      <c r="Q634" s="2">
        <v>0.1</v>
      </c>
      <c r="R634" s="2">
        <v>3000</v>
      </c>
      <c r="S634" s="2">
        <v>0</v>
      </c>
      <c r="T634" s="2">
        <v>0</v>
      </c>
    </row>
    <row r="635" spans="1:20" s="1" customFormat="1" x14ac:dyDescent="0.25">
      <c r="A635" s="2">
        <f>[1]Final!A637</f>
        <v>1984</v>
      </c>
      <c r="B635" s="2">
        <f>[1]Final!B637</f>
        <v>9</v>
      </c>
      <c r="C635" s="2">
        <f>[1]Final!C637</f>
        <v>27</v>
      </c>
      <c r="D635" s="2" t="s">
        <v>17</v>
      </c>
      <c r="E635" s="6">
        <f>[1]Final!J637</f>
        <v>0.83750000000000002</v>
      </c>
      <c r="F635" s="2">
        <f>[1]Final!E637</f>
        <v>8.1999999999999993</v>
      </c>
      <c r="G635" s="2">
        <f>[1]Final!G637</f>
        <v>87</v>
      </c>
      <c r="H635" s="5">
        <f>[1]Final!F637*10</f>
        <v>1007.4000000000001</v>
      </c>
      <c r="I635" s="5">
        <f>[1]Final!H637</f>
        <v>2.9</v>
      </c>
      <c r="J635" s="2">
        <f>[1]Final!D3283</f>
        <v>8</v>
      </c>
      <c r="K635" s="4">
        <f>[2]Reach4Kure!$B639*86400</f>
        <v>292464</v>
      </c>
      <c r="L635" s="2">
        <f>[2]Reach4Kure!$G639</f>
        <v>8.1</v>
      </c>
      <c r="M635" s="2">
        <v>0</v>
      </c>
      <c r="N635" s="2">
        <f>[2]Reach4Kure!$C639*1000</f>
        <v>23670</v>
      </c>
      <c r="O635" s="3">
        <f>([2]Reach4Kure!$F639)*1000</f>
        <v>55.57</v>
      </c>
      <c r="P635" s="2">
        <f>[2]Reach4Kure!$D639*1000/5</f>
        <v>7.8360000000000003</v>
      </c>
      <c r="Q635" s="2">
        <v>0.1</v>
      </c>
      <c r="R635" s="2">
        <v>3000</v>
      </c>
      <c r="S635" s="2">
        <v>0</v>
      </c>
      <c r="T635" s="2">
        <v>0</v>
      </c>
    </row>
    <row r="636" spans="1:20" s="1" customFormat="1" x14ac:dyDescent="0.25">
      <c r="A636" s="2">
        <f>[1]Final!A638</f>
        <v>1984</v>
      </c>
      <c r="B636" s="2">
        <f>[1]Final!B638</f>
        <v>9</v>
      </c>
      <c r="C636" s="2">
        <f>[1]Final!C638</f>
        <v>28</v>
      </c>
      <c r="D636" s="2" t="s">
        <v>17</v>
      </c>
      <c r="E636" s="6">
        <f>[1]Final!J638</f>
        <v>0.83750000000000002</v>
      </c>
      <c r="F636" s="2">
        <f>[1]Final!E638</f>
        <v>8.1199999999999992</v>
      </c>
      <c r="G636" s="2">
        <f>[1]Final!G638</f>
        <v>90</v>
      </c>
      <c r="H636" s="5">
        <f>[1]Final!F638*10</f>
        <v>1009.8000000000001</v>
      </c>
      <c r="I636" s="5">
        <f>[1]Final!H638</f>
        <v>0</v>
      </c>
      <c r="J636" s="2">
        <f>[1]Final!D3284</f>
        <v>1.79</v>
      </c>
      <c r="K636" s="4">
        <f>[2]Reach4Kure!$B640*86400</f>
        <v>224726.39999999999</v>
      </c>
      <c r="L636" s="2">
        <f>[2]Reach4Kure!$G640</f>
        <v>8.23</v>
      </c>
      <c r="M636" s="2">
        <v>0</v>
      </c>
      <c r="N636" s="2">
        <f>[2]Reach4Kure!$C640*1000</f>
        <v>7267</v>
      </c>
      <c r="O636" s="3">
        <f>([2]Reach4Kure!$F640)*1000</f>
        <v>47.980000000000004</v>
      </c>
      <c r="P636" s="2">
        <f>[2]Reach4Kure!$D640*1000/5</f>
        <v>8.1320000000000014</v>
      </c>
      <c r="Q636" s="2">
        <v>0.1</v>
      </c>
      <c r="R636" s="2">
        <v>3000</v>
      </c>
      <c r="S636" s="2">
        <v>0</v>
      </c>
      <c r="T636" s="2">
        <v>0</v>
      </c>
    </row>
    <row r="637" spans="1:20" s="1" customFormat="1" x14ac:dyDescent="0.25">
      <c r="A637" s="2">
        <f>[1]Final!A639</f>
        <v>1984</v>
      </c>
      <c r="B637" s="2">
        <f>[1]Final!B639</f>
        <v>9</v>
      </c>
      <c r="C637" s="2">
        <f>[1]Final!C639</f>
        <v>29</v>
      </c>
      <c r="D637" s="2" t="s">
        <v>17</v>
      </c>
      <c r="E637" s="6">
        <f>[1]Final!J639</f>
        <v>0.875</v>
      </c>
      <c r="F637" s="2">
        <f>[1]Final!E639</f>
        <v>8.57</v>
      </c>
      <c r="G637" s="2">
        <f>[1]Final!G639</f>
        <v>93</v>
      </c>
      <c r="H637" s="5">
        <f>[1]Final!F639*10</f>
        <v>1009.2000000000002</v>
      </c>
      <c r="I637" s="5">
        <f>[1]Final!H639</f>
        <v>1.2</v>
      </c>
      <c r="J637" s="2">
        <f>[1]Final!D3285</f>
        <v>0</v>
      </c>
      <c r="K637" s="4">
        <f>[2]Reach4Kure!$B641*86400</f>
        <v>186451.19999999998</v>
      </c>
      <c r="L637" s="2">
        <f>[2]Reach4Kure!$G641</f>
        <v>8.61</v>
      </c>
      <c r="M637" s="2">
        <v>0</v>
      </c>
      <c r="N637" s="2">
        <f>[2]Reach4Kure!$C641*1000</f>
        <v>6241</v>
      </c>
      <c r="O637" s="3">
        <f>([2]Reach4Kure!$F641)*1000</f>
        <v>43.39</v>
      </c>
      <c r="P637" s="2">
        <f>[2]Reach4Kure!$D641*1000/5</f>
        <v>7.5300000000000011</v>
      </c>
      <c r="Q637" s="2">
        <v>0.1</v>
      </c>
      <c r="R637" s="2">
        <v>3000</v>
      </c>
      <c r="S637" s="2">
        <v>0</v>
      </c>
      <c r="T637" s="2">
        <v>0</v>
      </c>
    </row>
    <row r="638" spans="1:20" s="1" customFormat="1" x14ac:dyDescent="0.25">
      <c r="A638" s="2">
        <f>[1]Final!A640</f>
        <v>1984</v>
      </c>
      <c r="B638" s="2">
        <f>[1]Final!B640</f>
        <v>9</v>
      </c>
      <c r="C638" s="2">
        <f>[1]Final!C640</f>
        <v>30</v>
      </c>
      <c r="D638" s="2" t="s">
        <v>17</v>
      </c>
      <c r="E638" s="6">
        <f>[1]Final!J640</f>
        <v>0.96250000000000002</v>
      </c>
      <c r="F638" s="2">
        <f>[1]Final!E640</f>
        <v>7.85</v>
      </c>
      <c r="G638" s="2">
        <f>[1]Final!G640</f>
        <v>96</v>
      </c>
      <c r="H638" s="5">
        <f>[1]Final!F640*10</f>
        <v>1002.4000000000001</v>
      </c>
      <c r="I638" s="5">
        <f>[1]Final!H640</f>
        <v>3.4</v>
      </c>
      <c r="J638" s="2">
        <f>[1]Final!D3286</f>
        <v>0</v>
      </c>
      <c r="K638" s="4">
        <f>[2]Reach4Kure!$B642*86400</f>
        <v>164246.39999999999</v>
      </c>
      <c r="L638" s="2">
        <f>[2]Reach4Kure!$G642</f>
        <v>7.73</v>
      </c>
      <c r="M638" s="2">
        <v>0</v>
      </c>
      <c r="N638" s="2">
        <f>[2]Reach4Kure!$C642*1000</f>
        <v>5116</v>
      </c>
      <c r="O638" s="3">
        <f>([2]Reach4Kure!$F642)*1000</f>
        <v>35.65</v>
      </c>
      <c r="P638" s="2">
        <f>[2]Reach4Kure!$D642*1000/5</f>
        <v>6.4159999999999995</v>
      </c>
      <c r="Q638" s="2">
        <v>0.1</v>
      </c>
      <c r="R638" s="2">
        <v>3000</v>
      </c>
      <c r="S638" s="2">
        <v>0</v>
      </c>
      <c r="T638" s="2">
        <v>0</v>
      </c>
    </row>
    <row r="639" spans="1:20" s="1" customFormat="1" x14ac:dyDescent="0.25">
      <c r="A639" s="2">
        <f>[1]Final!A641</f>
        <v>1984</v>
      </c>
      <c r="B639" s="2">
        <f>[1]Final!B641</f>
        <v>10</v>
      </c>
      <c r="C639" s="2">
        <f>[1]Final!C641</f>
        <v>1</v>
      </c>
      <c r="D639" s="2" t="s">
        <v>17</v>
      </c>
      <c r="E639" s="6">
        <f>[1]Final!J641</f>
        <v>0.58750000000000002</v>
      </c>
      <c r="F639" s="2">
        <f>[1]Final!E641</f>
        <v>9.58</v>
      </c>
      <c r="G639" s="2">
        <f>[1]Final!G641</f>
        <v>82</v>
      </c>
      <c r="H639" s="5">
        <f>[1]Final!F641*10</f>
        <v>998.8</v>
      </c>
      <c r="I639" s="5">
        <f>[1]Final!H641</f>
        <v>2.2000000000000002</v>
      </c>
      <c r="J639" s="2">
        <f>[1]Final!D3287</f>
        <v>0</v>
      </c>
      <c r="K639" s="4">
        <f>[2]Reach4Kure!$B643*86400</f>
        <v>285033.59999999998</v>
      </c>
      <c r="L639" s="2">
        <f>[2]Reach4Kure!$G643</f>
        <v>9.52</v>
      </c>
      <c r="M639" s="2">
        <v>0</v>
      </c>
      <c r="N639" s="2">
        <f>[2]Reach4Kure!$C643*1000</f>
        <v>28530</v>
      </c>
      <c r="O639" s="3">
        <f>([2]Reach4Kure!$F643)*1000</f>
        <v>39.04</v>
      </c>
      <c r="P639" s="2">
        <f>[2]Reach4Kure!$D643*1000/5</f>
        <v>6.4640000000000004</v>
      </c>
      <c r="Q639" s="2">
        <v>0.1</v>
      </c>
      <c r="R639" s="2">
        <v>3000</v>
      </c>
      <c r="S639" s="2">
        <v>0</v>
      </c>
      <c r="T639" s="2">
        <v>0</v>
      </c>
    </row>
    <row r="640" spans="1:20" s="1" customFormat="1" x14ac:dyDescent="0.25">
      <c r="A640" s="2">
        <f>[1]Final!A642</f>
        <v>1984</v>
      </c>
      <c r="B640" s="2">
        <f>[1]Final!B642</f>
        <v>10</v>
      </c>
      <c r="C640" s="2">
        <f>[1]Final!C642</f>
        <v>2</v>
      </c>
      <c r="D640" s="2" t="s">
        <v>17</v>
      </c>
      <c r="E640" s="6">
        <f>[1]Final!J642</f>
        <v>1</v>
      </c>
      <c r="F640" s="2">
        <f>[1]Final!E642</f>
        <v>10.78</v>
      </c>
      <c r="G640" s="2">
        <f>[1]Final!G642</f>
        <v>100</v>
      </c>
      <c r="H640" s="5">
        <f>[1]Final!F642*10</f>
        <v>990.7</v>
      </c>
      <c r="I640" s="5">
        <f>[1]Final!H642</f>
        <v>2.4</v>
      </c>
      <c r="J640" s="2">
        <f>[1]Final!D3288</f>
        <v>0</v>
      </c>
      <c r="K640" s="4">
        <f>[2]Reach4Kure!$B644*86400</f>
        <v>682300.8</v>
      </c>
      <c r="L640" s="2">
        <f>[2]Reach4Kure!$G644</f>
        <v>10.84</v>
      </c>
      <c r="M640" s="2">
        <v>0</v>
      </c>
      <c r="N640" s="2">
        <f>[2]Reach4Kure!$C644*1000</f>
        <v>33790</v>
      </c>
      <c r="O640" s="3">
        <f>([2]Reach4Kure!$F644)*1000</f>
        <v>55.660000000000004</v>
      </c>
      <c r="P640" s="2">
        <f>[2]Reach4Kure!$D644*1000/5</f>
        <v>9.2840000000000007</v>
      </c>
      <c r="Q640" s="2">
        <v>0.1</v>
      </c>
      <c r="R640" s="2">
        <v>3000</v>
      </c>
      <c r="S640" s="2">
        <v>0</v>
      </c>
      <c r="T640" s="2">
        <v>0</v>
      </c>
    </row>
    <row r="641" spans="1:20" s="1" customFormat="1" x14ac:dyDescent="0.25">
      <c r="A641" s="2">
        <f>[1]Final!A643</f>
        <v>1984</v>
      </c>
      <c r="B641" s="2">
        <f>[1]Final!B643</f>
        <v>10</v>
      </c>
      <c r="C641" s="2">
        <f>[1]Final!C643</f>
        <v>3</v>
      </c>
      <c r="D641" s="2" t="s">
        <v>17</v>
      </c>
      <c r="E641" s="6">
        <f>[1]Final!J643</f>
        <v>0.71250000000000002</v>
      </c>
      <c r="F641" s="2">
        <f>[1]Final!E643</f>
        <v>10.91</v>
      </c>
      <c r="G641" s="2">
        <f>[1]Final!G643</f>
        <v>91</v>
      </c>
      <c r="H641" s="5">
        <f>[1]Final!F643*10</f>
        <v>997.5</v>
      </c>
      <c r="I641" s="5">
        <f>[1]Final!H643</f>
        <v>3.1</v>
      </c>
      <c r="J641" s="2">
        <f>[1]Final!D3289</f>
        <v>0.73</v>
      </c>
      <c r="K641" s="4">
        <f>[2]Reach4Kure!$B645*86400</f>
        <v>1692576</v>
      </c>
      <c r="L641" s="2">
        <f>[2]Reach4Kure!$G645</f>
        <v>10.69</v>
      </c>
      <c r="M641" s="2">
        <v>0</v>
      </c>
      <c r="N641" s="2">
        <f>[2]Reach4Kure!$C645*1000</f>
        <v>35730</v>
      </c>
      <c r="O641" s="3">
        <f>([2]Reach4Kure!$F645)*1000</f>
        <v>63.69</v>
      </c>
      <c r="P641" s="2">
        <f>[2]Reach4Kure!$D645*1000/5</f>
        <v>11.484</v>
      </c>
      <c r="Q641" s="2">
        <v>0.1</v>
      </c>
      <c r="R641" s="2">
        <v>3000</v>
      </c>
      <c r="S641" s="2">
        <v>0</v>
      </c>
      <c r="T641" s="2">
        <v>0</v>
      </c>
    </row>
    <row r="642" spans="1:20" s="1" customFormat="1" x14ac:dyDescent="0.25">
      <c r="A642" s="2">
        <f>[1]Final!A644</f>
        <v>1984</v>
      </c>
      <c r="B642" s="2">
        <f>[1]Final!B644</f>
        <v>10</v>
      </c>
      <c r="C642" s="2">
        <f>[1]Final!C644</f>
        <v>4</v>
      </c>
      <c r="D642" s="2" t="s">
        <v>17</v>
      </c>
      <c r="E642" s="6">
        <f>[1]Final!J644</f>
        <v>0.83750000000000002</v>
      </c>
      <c r="F642" s="2">
        <f>[1]Final!E644</f>
        <v>9.08</v>
      </c>
      <c r="G642" s="2">
        <f>[1]Final!G644</f>
        <v>94</v>
      </c>
      <c r="H642" s="5">
        <f>[1]Final!F644*10</f>
        <v>1002.6</v>
      </c>
      <c r="I642" s="5">
        <f>[1]Final!H644</f>
        <v>2.7</v>
      </c>
      <c r="J642" s="2">
        <f>[1]Final!D3290</f>
        <v>0</v>
      </c>
      <c r="K642" s="4">
        <f>[2]Reach4Kure!$B646*86400</f>
        <v>1091232</v>
      </c>
      <c r="L642" s="2">
        <f>[2]Reach4Kure!$G646</f>
        <v>9.06</v>
      </c>
      <c r="M642" s="2">
        <v>0</v>
      </c>
      <c r="N642" s="2">
        <f>[2]Reach4Kure!$C646*1000</f>
        <v>17650</v>
      </c>
      <c r="O642" s="3">
        <f>([2]Reach4Kure!$F646)*1000</f>
        <v>69.3</v>
      </c>
      <c r="P642" s="2">
        <f>[2]Reach4Kure!$D646*1000/5</f>
        <v>12.334</v>
      </c>
      <c r="Q642" s="2">
        <v>0.1</v>
      </c>
      <c r="R642" s="2">
        <v>3000</v>
      </c>
      <c r="S642" s="2">
        <v>0</v>
      </c>
      <c r="T642" s="2">
        <v>0</v>
      </c>
    </row>
    <row r="643" spans="1:20" s="1" customFormat="1" x14ac:dyDescent="0.25">
      <c r="A643" s="2">
        <f>[1]Final!A645</f>
        <v>1984</v>
      </c>
      <c r="B643" s="2">
        <f>[1]Final!B645</f>
        <v>10</v>
      </c>
      <c r="C643" s="2">
        <f>[1]Final!C645</f>
        <v>5</v>
      </c>
      <c r="D643" s="2" t="s">
        <v>17</v>
      </c>
      <c r="E643" s="6">
        <f>[1]Final!J645</f>
        <v>0.46250000000000002</v>
      </c>
      <c r="F643" s="2">
        <f>[1]Final!E645</f>
        <v>9.93</v>
      </c>
      <c r="G643" s="2">
        <f>[1]Final!G645</f>
        <v>82</v>
      </c>
      <c r="H643" s="5">
        <f>[1]Final!F645*10</f>
        <v>1002.7</v>
      </c>
      <c r="I643" s="5">
        <f>[1]Final!H645</f>
        <v>2.9</v>
      </c>
      <c r="J643" s="2">
        <f>[1]Final!D3291</f>
        <v>0</v>
      </c>
      <c r="K643" s="4">
        <f>[2]Reach4Kure!$B647*86400</f>
        <v>750038.39999999991</v>
      </c>
      <c r="L643" s="2">
        <f>[2]Reach4Kure!$G647</f>
        <v>9.77</v>
      </c>
      <c r="M643" s="2">
        <v>0</v>
      </c>
      <c r="N643" s="2">
        <f>[2]Reach4Kure!$C647*1000</f>
        <v>16200</v>
      </c>
      <c r="O643" s="3">
        <f>([2]Reach4Kure!$F647)*1000</f>
        <v>65.350000000000009</v>
      </c>
      <c r="P643" s="2">
        <f>[2]Reach4Kure!$D647*1000/5</f>
        <v>11.132000000000001</v>
      </c>
      <c r="Q643" s="2">
        <v>0.1</v>
      </c>
      <c r="R643" s="2">
        <v>3000</v>
      </c>
      <c r="S643" s="2">
        <v>0</v>
      </c>
      <c r="T643" s="2">
        <v>0</v>
      </c>
    </row>
    <row r="644" spans="1:20" s="1" customFormat="1" x14ac:dyDescent="0.25">
      <c r="A644" s="2">
        <f>[1]Final!A646</f>
        <v>1984</v>
      </c>
      <c r="B644" s="2">
        <f>[1]Final!B646</f>
        <v>10</v>
      </c>
      <c r="C644" s="2">
        <f>[1]Final!C646</f>
        <v>6</v>
      </c>
      <c r="D644" s="2" t="s">
        <v>17</v>
      </c>
      <c r="E644" s="6">
        <f>[1]Final!J646</f>
        <v>1</v>
      </c>
      <c r="F644" s="2">
        <f>[1]Final!E646</f>
        <v>11.03</v>
      </c>
      <c r="G644" s="2">
        <f>[1]Final!G646</f>
        <v>97</v>
      </c>
      <c r="H644" s="5">
        <f>[1]Final!F646*10</f>
        <v>993.50000000000011</v>
      </c>
      <c r="I644" s="5">
        <f>[1]Final!H646</f>
        <v>2.7</v>
      </c>
      <c r="J644" s="2">
        <f>[1]Final!D3292</f>
        <v>0</v>
      </c>
      <c r="K644" s="4">
        <f>[2]Reach4Kure!$B648*86400</f>
        <v>1048032.0000000001</v>
      </c>
      <c r="L644" s="2">
        <f>[2]Reach4Kure!$G648</f>
        <v>11.05</v>
      </c>
      <c r="M644" s="2">
        <v>0</v>
      </c>
      <c r="N644" s="2">
        <f>[2]Reach4Kure!$C648*1000</f>
        <v>44640</v>
      </c>
      <c r="O644" s="3">
        <f>([2]Reach4Kure!$F648)*1000</f>
        <v>61.24</v>
      </c>
      <c r="P644" s="2">
        <f>[2]Reach4Kure!$D648*1000/5</f>
        <v>10.956</v>
      </c>
      <c r="Q644" s="2">
        <v>0.1</v>
      </c>
      <c r="R644" s="2">
        <v>3000</v>
      </c>
      <c r="S644" s="2">
        <v>0</v>
      </c>
      <c r="T644" s="2">
        <v>0</v>
      </c>
    </row>
    <row r="645" spans="1:20" s="1" customFormat="1" x14ac:dyDescent="0.25">
      <c r="A645" s="2">
        <f>[1]Final!A647</f>
        <v>1984</v>
      </c>
      <c r="B645" s="2">
        <f>[1]Final!B647</f>
        <v>10</v>
      </c>
      <c r="C645" s="2">
        <f>[1]Final!C647</f>
        <v>7</v>
      </c>
      <c r="D645" s="2" t="s">
        <v>17</v>
      </c>
      <c r="E645" s="6">
        <f>[1]Final!J647</f>
        <v>0.91249999999999998</v>
      </c>
      <c r="F645" s="2">
        <f>[1]Final!E647</f>
        <v>9.8000000000000007</v>
      </c>
      <c r="G645" s="2">
        <f>[1]Final!G647</f>
        <v>89</v>
      </c>
      <c r="H645" s="5">
        <f>[1]Final!F647*10</f>
        <v>994.5</v>
      </c>
      <c r="I645" s="5">
        <f>[1]Final!H647</f>
        <v>2.7</v>
      </c>
      <c r="J645" s="2">
        <f>[1]Final!D3293</f>
        <v>0</v>
      </c>
      <c r="K645" s="4">
        <f>[2]Reach4Kure!$B649*86400</f>
        <v>889920.00000000012</v>
      </c>
      <c r="L645" s="2">
        <f>[2]Reach4Kure!$G649</f>
        <v>9.6199999999999992</v>
      </c>
      <c r="M645" s="2">
        <v>0</v>
      </c>
      <c r="N645" s="2">
        <f>[2]Reach4Kure!$C649*1000</f>
        <v>33170</v>
      </c>
      <c r="O645" s="3">
        <f>([2]Reach4Kure!$F649)*1000</f>
        <v>59.32</v>
      </c>
      <c r="P645" s="2">
        <f>[2]Reach4Kure!$D649*1000/5</f>
        <v>10.684000000000001</v>
      </c>
      <c r="Q645" s="2">
        <v>0.1</v>
      </c>
      <c r="R645" s="2">
        <v>3000</v>
      </c>
      <c r="S645" s="2">
        <v>0</v>
      </c>
      <c r="T645" s="2">
        <v>0</v>
      </c>
    </row>
    <row r="646" spans="1:20" s="1" customFormat="1" x14ac:dyDescent="0.25">
      <c r="A646" s="2">
        <f>[1]Final!A648</f>
        <v>1984</v>
      </c>
      <c r="B646" s="2">
        <f>[1]Final!B648</f>
        <v>10</v>
      </c>
      <c r="C646" s="2">
        <f>[1]Final!C648</f>
        <v>8</v>
      </c>
      <c r="D646" s="2" t="s">
        <v>17</v>
      </c>
      <c r="E646" s="6">
        <f>[1]Final!J648</f>
        <v>0.66249999999999998</v>
      </c>
      <c r="F646" s="2">
        <f>[1]Final!E648</f>
        <v>8.75</v>
      </c>
      <c r="G646" s="2">
        <f>[1]Final!G648</f>
        <v>84</v>
      </c>
      <c r="H646" s="5">
        <f>[1]Final!F648*10</f>
        <v>1000.6</v>
      </c>
      <c r="I646" s="5">
        <f>[1]Final!H648</f>
        <v>2.1</v>
      </c>
      <c r="J646" s="2">
        <f>[1]Final!D3294</f>
        <v>0</v>
      </c>
      <c r="K646" s="4">
        <f>[2]Reach4Kure!$B650*86400</f>
        <v>708048</v>
      </c>
      <c r="L646" s="2">
        <f>[2]Reach4Kure!$G650</f>
        <v>8.4700000000000006</v>
      </c>
      <c r="M646" s="2">
        <v>0</v>
      </c>
      <c r="N646" s="2">
        <f>[2]Reach4Kure!$C650*1000</f>
        <v>25450</v>
      </c>
      <c r="O646" s="3">
        <f>([2]Reach4Kure!$F650)*1000</f>
        <v>54.64</v>
      </c>
      <c r="P646" s="2">
        <f>[2]Reach4Kure!$D650*1000/5</f>
        <v>9.8859999999999992</v>
      </c>
      <c r="Q646" s="2">
        <v>0.1</v>
      </c>
      <c r="R646" s="2">
        <v>3000</v>
      </c>
      <c r="S646" s="2">
        <v>0</v>
      </c>
      <c r="T646" s="2">
        <v>0</v>
      </c>
    </row>
    <row r="647" spans="1:20" s="1" customFormat="1" x14ac:dyDescent="0.25">
      <c r="A647" s="2">
        <f>[1]Final!A649</f>
        <v>1984</v>
      </c>
      <c r="B647" s="2">
        <f>[1]Final!B649</f>
        <v>10</v>
      </c>
      <c r="C647" s="2">
        <f>[1]Final!C649</f>
        <v>9</v>
      </c>
      <c r="D647" s="2" t="s">
        <v>17</v>
      </c>
      <c r="E647" s="6">
        <f>[1]Final!J649</f>
        <v>0.125</v>
      </c>
      <c r="F647" s="2">
        <f>[1]Final!E649</f>
        <v>9.3000000000000007</v>
      </c>
      <c r="G647" s="2">
        <f>[1]Final!G649</f>
        <v>64</v>
      </c>
      <c r="H647" s="5">
        <f>[1]Final!F649*10</f>
        <v>998.7</v>
      </c>
      <c r="I647" s="5">
        <f>[1]Final!H649</f>
        <v>4.5</v>
      </c>
      <c r="J647" s="2">
        <f>[1]Final!D3295</f>
        <v>3.89</v>
      </c>
      <c r="K647" s="4">
        <f>[2]Reach4Kure!$B651*86400</f>
        <v>1027296</v>
      </c>
      <c r="L647" s="2">
        <f>[2]Reach4Kure!$G651</f>
        <v>8.8800000000000008</v>
      </c>
      <c r="M647" s="2">
        <v>0</v>
      </c>
      <c r="N647" s="2">
        <f>[2]Reach4Kure!$C651*1000</f>
        <v>43720</v>
      </c>
      <c r="O647" s="3">
        <f>([2]Reach4Kure!$F651)*1000</f>
        <v>57.36</v>
      </c>
      <c r="P647" s="2">
        <f>[2]Reach4Kure!$D651*1000/5</f>
        <v>10.673999999999999</v>
      </c>
      <c r="Q647" s="2">
        <v>0.1</v>
      </c>
      <c r="R647" s="2">
        <v>3000</v>
      </c>
      <c r="S647" s="2">
        <v>0</v>
      </c>
      <c r="T647" s="2">
        <v>0</v>
      </c>
    </row>
    <row r="648" spans="1:20" s="1" customFormat="1" x14ac:dyDescent="0.25">
      <c r="A648" s="2">
        <f>[1]Final!A650</f>
        <v>1984</v>
      </c>
      <c r="B648" s="2">
        <f>[1]Final!B650</f>
        <v>10</v>
      </c>
      <c r="C648" s="2">
        <f>[1]Final!C650</f>
        <v>10</v>
      </c>
      <c r="D648" s="2" t="s">
        <v>17</v>
      </c>
      <c r="E648" s="6">
        <f>[1]Final!J650</f>
        <v>0.71250000000000002</v>
      </c>
      <c r="F648" s="2">
        <f>[1]Final!E650</f>
        <v>9.43</v>
      </c>
      <c r="G648" s="2">
        <f>[1]Final!G650</f>
        <v>69</v>
      </c>
      <c r="H648" s="5">
        <f>[1]Final!F650*10</f>
        <v>1005.8</v>
      </c>
      <c r="I648" s="5">
        <f>[1]Final!H650</f>
        <v>6.2</v>
      </c>
      <c r="J648" s="2">
        <f>[1]Final!D3296</f>
        <v>0</v>
      </c>
      <c r="K648" s="4">
        <f>[2]Reach4Kure!$B652*86400</f>
        <v>741225.60000000009</v>
      </c>
      <c r="L648" s="2">
        <f>[2]Reach4Kure!$G652</f>
        <v>9.1999999999999993</v>
      </c>
      <c r="M648" s="2">
        <v>0</v>
      </c>
      <c r="N648" s="2">
        <f>[2]Reach4Kure!$C652*1000</f>
        <v>24010</v>
      </c>
      <c r="O648" s="3">
        <f>([2]Reach4Kure!$F652)*1000</f>
        <v>53.42</v>
      </c>
      <c r="P648" s="2">
        <f>[2]Reach4Kure!$D652*1000/5</f>
        <v>9.927999999999999</v>
      </c>
      <c r="Q648" s="2">
        <v>0.1</v>
      </c>
      <c r="R648" s="2">
        <v>3000</v>
      </c>
      <c r="S648" s="2">
        <v>0</v>
      </c>
      <c r="T648" s="2">
        <v>0</v>
      </c>
    </row>
    <row r="649" spans="1:20" s="1" customFormat="1" x14ac:dyDescent="0.25">
      <c r="A649" s="2">
        <f>[1]Final!A651</f>
        <v>1984</v>
      </c>
      <c r="B649" s="2">
        <f>[1]Final!B651</f>
        <v>10</v>
      </c>
      <c r="C649" s="2">
        <f>[1]Final!C651</f>
        <v>11</v>
      </c>
      <c r="D649" s="2" t="s">
        <v>17</v>
      </c>
      <c r="E649" s="6">
        <f>[1]Final!J651</f>
        <v>0.5</v>
      </c>
      <c r="F649" s="2">
        <f>[1]Final!E651</f>
        <v>9.81</v>
      </c>
      <c r="G649" s="2">
        <f>[1]Final!G651</f>
        <v>68</v>
      </c>
      <c r="H649" s="5">
        <f>[1]Final!F651*10</f>
        <v>998.60000000000014</v>
      </c>
      <c r="I649" s="5">
        <f>[1]Final!H651</f>
        <v>6.2</v>
      </c>
      <c r="J649" s="2">
        <f>[1]Final!D3297</f>
        <v>0</v>
      </c>
      <c r="K649" s="4">
        <f>[2]Reach4Kure!$B653*86400</f>
        <v>564364.80000000005</v>
      </c>
      <c r="L649" s="2">
        <f>[2]Reach4Kure!$G653</f>
        <v>9.42</v>
      </c>
      <c r="M649" s="2">
        <v>0</v>
      </c>
      <c r="N649" s="2">
        <f>[2]Reach4Kure!$C653*1000</f>
        <v>18240</v>
      </c>
      <c r="O649" s="3">
        <f>([2]Reach4Kure!$F653)*1000</f>
        <v>45.150000000000006</v>
      </c>
      <c r="P649" s="2">
        <f>[2]Reach4Kure!$D653*1000/5</f>
        <v>8.39</v>
      </c>
      <c r="Q649" s="2">
        <v>0.1</v>
      </c>
      <c r="R649" s="2">
        <v>3000</v>
      </c>
      <c r="S649" s="2">
        <v>0</v>
      </c>
      <c r="T649" s="2">
        <v>0</v>
      </c>
    </row>
    <row r="650" spans="1:20" s="1" customFormat="1" x14ac:dyDescent="0.25">
      <c r="A650" s="2">
        <f>[1]Final!A652</f>
        <v>1984</v>
      </c>
      <c r="B650" s="2">
        <f>[1]Final!B652</f>
        <v>10</v>
      </c>
      <c r="C650" s="2">
        <f>[1]Final!C652</f>
        <v>12</v>
      </c>
      <c r="D650" s="2" t="s">
        <v>17</v>
      </c>
      <c r="E650" s="6">
        <f>[1]Final!J652</f>
        <v>0.28749999999999998</v>
      </c>
      <c r="F650" s="2">
        <f>[1]Final!E652</f>
        <v>8.31</v>
      </c>
      <c r="G650" s="2">
        <f>[1]Final!G652</f>
        <v>52</v>
      </c>
      <c r="H650" s="5">
        <f>[1]Final!F652*10</f>
        <v>1001.7000000000002</v>
      </c>
      <c r="I650" s="5">
        <f>[1]Final!H652</f>
        <v>5.5</v>
      </c>
      <c r="J650" s="2">
        <f>[1]Final!D3298</f>
        <v>0</v>
      </c>
      <c r="K650" s="4">
        <f>[2]Reach4Kure!$B654*86400</f>
        <v>451439.99999999994</v>
      </c>
      <c r="L650" s="2">
        <f>[2]Reach4Kure!$G654</f>
        <v>8.09</v>
      </c>
      <c r="M650" s="2">
        <v>0</v>
      </c>
      <c r="N650" s="2">
        <f>[2]Reach4Kure!$C654*1000</f>
        <v>12730</v>
      </c>
      <c r="O650" s="3">
        <f>([2]Reach4Kure!$F654)*1000</f>
        <v>35.99</v>
      </c>
      <c r="P650" s="2">
        <f>[2]Reach4Kure!$D654*1000/5</f>
        <v>6.8820000000000006</v>
      </c>
      <c r="Q650" s="2">
        <v>0.1</v>
      </c>
      <c r="R650" s="2">
        <v>3000</v>
      </c>
      <c r="S650" s="2">
        <v>0</v>
      </c>
      <c r="T650" s="2">
        <v>0</v>
      </c>
    </row>
    <row r="651" spans="1:20" s="1" customFormat="1" x14ac:dyDescent="0.25">
      <c r="A651" s="2">
        <f>[1]Final!A653</f>
        <v>1984</v>
      </c>
      <c r="B651" s="2">
        <f>[1]Final!B653</f>
        <v>10</v>
      </c>
      <c r="C651" s="2">
        <f>[1]Final!C653</f>
        <v>13</v>
      </c>
      <c r="D651" s="2" t="s">
        <v>17</v>
      </c>
      <c r="E651" s="6">
        <f>[1]Final!J653</f>
        <v>0.78749999999999998</v>
      </c>
      <c r="F651" s="2">
        <f>[1]Final!E653</f>
        <v>3.34</v>
      </c>
      <c r="G651" s="2">
        <f>[1]Final!G653</f>
        <v>92</v>
      </c>
      <c r="H651" s="5">
        <f>[1]Final!F653*10</f>
        <v>1010.8</v>
      </c>
      <c r="I651" s="5">
        <f>[1]Final!H653</f>
        <v>2.7</v>
      </c>
      <c r="J651" s="2">
        <f>[1]Final!D3299</f>
        <v>0</v>
      </c>
      <c r="K651" s="4">
        <f>[2]Reach4Kure!$B655*86400</f>
        <v>376444.80000000005</v>
      </c>
      <c r="L651" s="2">
        <f>[2]Reach4Kure!$G655</f>
        <v>3.3</v>
      </c>
      <c r="M651" s="2">
        <v>0</v>
      </c>
      <c r="N651" s="2">
        <f>[2]Reach4Kure!$C655*1000</f>
        <v>10960</v>
      </c>
      <c r="O651" s="3">
        <f>([2]Reach4Kure!$F655)*1000</f>
        <v>28.55</v>
      </c>
      <c r="P651" s="2">
        <f>[2]Reach4Kure!$D655*1000/5</f>
        <v>5.532</v>
      </c>
      <c r="Q651" s="2">
        <v>0.1</v>
      </c>
      <c r="R651" s="2">
        <v>3000</v>
      </c>
      <c r="S651" s="2">
        <v>0</v>
      </c>
      <c r="T651" s="2">
        <v>0</v>
      </c>
    </row>
    <row r="652" spans="1:20" s="1" customFormat="1" x14ac:dyDescent="0.25">
      <c r="A652" s="2">
        <f>[1]Final!A654</f>
        <v>1984</v>
      </c>
      <c r="B652" s="2">
        <f>[1]Final!B654</f>
        <v>10</v>
      </c>
      <c r="C652" s="2">
        <f>[1]Final!C654</f>
        <v>14</v>
      </c>
      <c r="D652" s="2" t="s">
        <v>17</v>
      </c>
      <c r="E652" s="6">
        <f>[1]Final!J654</f>
        <v>0.125</v>
      </c>
      <c r="F652" s="2">
        <f>[1]Final!E654</f>
        <v>9.0500000000000007</v>
      </c>
      <c r="G652" s="2">
        <f>[1]Final!G654</f>
        <v>74</v>
      </c>
      <c r="H652" s="5">
        <f>[1]Final!F654*10</f>
        <v>1003.4000000000001</v>
      </c>
      <c r="I652" s="5">
        <f>[1]Final!H654</f>
        <v>4.3</v>
      </c>
      <c r="J652" s="2">
        <f>[1]Final!D3300</f>
        <v>0</v>
      </c>
      <c r="K652" s="4">
        <f>[2]Reach4Kure!$B656*86400</f>
        <v>770601.60000000009</v>
      </c>
      <c r="L652" s="2">
        <f>[2]Reach4Kure!$G656</f>
        <v>9</v>
      </c>
      <c r="M652" s="2">
        <v>0</v>
      </c>
      <c r="N652" s="2">
        <f>[2]Reach4Kure!$C656*1000</f>
        <v>38890</v>
      </c>
      <c r="O652" s="3">
        <f>([2]Reach4Kure!$F656)*1000</f>
        <v>47.660000000000004</v>
      </c>
      <c r="P652" s="2">
        <f>[2]Reach4Kure!$D656*1000/5</f>
        <v>8.9760000000000009</v>
      </c>
      <c r="Q652" s="2">
        <v>0.1</v>
      </c>
      <c r="R652" s="2">
        <v>3000</v>
      </c>
      <c r="S652" s="2">
        <v>0</v>
      </c>
      <c r="T652" s="2">
        <v>0</v>
      </c>
    </row>
    <row r="653" spans="1:20" s="1" customFormat="1" x14ac:dyDescent="0.25">
      <c r="A653" s="2">
        <f>[1]Final!A655</f>
        <v>1984</v>
      </c>
      <c r="B653" s="2">
        <f>[1]Final!B655</f>
        <v>10</v>
      </c>
      <c r="C653" s="2">
        <f>[1]Final!C655</f>
        <v>15</v>
      </c>
      <c r="D653" s="2" t="s">
        <v>17</v>
      </c>
      <c r="E653" s="6">
        <f>[1]Final!J655</f>
        <v>0.125</v>
      </c>
      <c r="F653" s="2">
        <f>[1]Final!E655</f>
        <v>6.22</v>
      </c>
      <c r="G653" s="2">
        <f>[1]Final!G655</f>
        <v>79</v>
      </c>
      <c r="H653" s="5">
        <f>[1]Final!F655*10</f>
        <v>1014.1000000000001</v>
      </c>
      <c r="I653" s="5">
        <f>[1]Final!H655</f>
        <v>1.5</v>
      </c>
      <c r="J653" s="2">
        <f>[1]Final!D3301</f>
        <v>0</v>
      </c>
      <c r="K653" s="4">
        <f>[2]Reach4Kure!$B657*86400</f>
        <v>567907.20000000007</v>
      </c>
      <c r="L653" s="2">
        <f>[2]Reach4Kure!$G657</f>
        <v>5.85</v>
      </c>
      <c r="M653" s="2">
        <v>0</v>
      </c>
      <c r="N653" s="2">
        <f>[2]Reach4Kure!$C657*1000</f>
        <v>20670</v>
      </c>
      <c r="O653" s="3">
        <f>([2]Reach4Kure!$F657)*1000</f>
        <v>46.57</v>
      </c>
      <c r="P653" s="2">
        <f>[2]Reach4Kure!$D657*1000/5</f>
        <v>8.52</v>
      </c>
      <c r="Q653" s="2">
        <v>0.1</v>
      </c>
      <c r="R653" s="2">
        <v>3000</v>
      </c>
      <c r="S653" s="2">
        <v>0</v>
      </c>
      <c r="T653" s="2">
        <v>0</v>
      </c>
    </row>
    <row r="654" spans="1:20" s="1" customFormat="1" x14ac:dyDescent="0.25">
      <c r="A654" s="2">
        <f>[1]Final!A656</f>
        <v>1984</v>
      </c>
      <c r="B654" s="2">
        <f>[1]Final!B656</f>
        <v>10</v>
      </c>
      <c r="C654" s="2">
        <f>[1]Final!C656</f>
        <v>16</v>
      </c>
      <c r="D654" s="2" t="s">
        <v>17</v>
      </c>
      <c r="E654" s="6">
        <f>[1]Final!J656</f>
        <v>0.875</v>
      </c>
      <c r="F654" s="2">
        <f>[1]Final!E656</f>
        <v>7.91</v>
      </c>
      <c r="G654" s="2">
        <f>[1]Final!G656</f>
        <v>84</v>
      </c>
      <c r="H654" s="5">
        <f>[1]Final!F656*10</f>
        <v>1014</v>
      </c>
      <c r="I654" s="5">
        <f>[1]Final!H656</f>
        <v>3.6</v>
      </c>
      <c r="J654" s="2">
        <f>[1]Final!D3302</f>
        <v>1.4</v>
      </c>
      <c r="K654" s="4">
        <f>[2]Reach4Kure!$B658*86400</f>
        <v>444009.60000000003</v>
      </c>
      <c r="L654" s="2">
        <f>[2]Reach4Kure!$G658</f>
        <v>7.67</v>
      </c>
      <c r="M654" s="2">
        <v>0</v>
      </c>
      <c r="N654" s="2">
        <f>[2]Reach4Kure!$C658*1000</f>
        <v>12620</v>
      </c>
      <c r="O654" s="3">
        <f>([2]Reach4Kure!$F658)*1000</f>
        <v>40.01</v>
      </c>
      <c r="P654" s="2">
        <f>[2]Reach4Kure!$D658*1000/5</f>
        <v>7.3480000000000008</v>
      </c>
      <c r="Q654" s="2">
        <v>0.1</v>
      </c>
      <c r="R654" s="2">
        <v>3000</v>
      </c>
      <c r="S654" s="2">
        <v>0</v>
      </c>
      <c r="T654" s="2">
        <v>0</v>
      </c>
    </row>
    <row r="655" spans="1:20" s="1" customFormat="1" x14ac:dyDescent="0.25">
      <c r="A655" s="2">
        <f>[1]Final!A657</f>
        <v>1984</v>
      </c>
      <c r="B655" s="2">
        <f>[1]Final!B657</f>
        <v>10</v>
      </c>
      <c r="C655" s="2">
        <f>[1]Final!C657</f>
        <v>17</v>
      </c>
      <c r="D655" s="2" t="s">
        <v>17</v>
      </c>
      <c r="E655" s="6">
        <f>[1]Final!J657</f>
        <v>0.875</v>
      </c>
      <c r="F655" s="2">
        <f>[1]Final!E657</f>
        <v>10.6</v>
      </c>
      <c r="G655" s="2">
        <f>[1]Final!G657</f>
        <v>82</v>
      </c>
      <c r="H655" s="5">
        <f>[1]Final!F657*10</f>
        <v>995.7</v>
      </c>
      <c r="I655" s="5">
        <f>[1]Final!H657</f>
        <v>6.8</v>
      </c>
      <c r="J655" s="2">
        <f>[1]Final!D3303</f>
        <v>0</v>
      </c>
      <c r="K655" s="4">
        <f>[2]Reach4Kure!$B659*86400</f>
        <v>364521.60000000003</v>
      </c>
      <c r="L655" s="2">
        <f>[2]Reach4Kure!$G659</f>
        <v>10.25</v>
      </c>
      <c r="M655" s="2">
        <v>0</v>
      </c>
      <c r="N655" s="2">
        <f>[2]Reach4Kure!$C659*1000</f>
        <v>10730</v>
      </c>
      <c r="O655" s="3">
        <f>([2]Reach4Kure!$F659)*1000</f>
        <v>32.39</v>
      </c>
      <c r="P655" s="2">
        <f>[2]Reach4Kure!$D659*1000/5</f>
        <v>6.0439999999999996</v>
      </c>
      <c r="Q655" s="2">
        <v>0.1</v>
      </c>
      <c r="R655" s="2">
        <v>3000</v>
      </c>
      <c r="S655" s="2">
        <v>0</v>
      </c>
      <c r="T655" s="2">
        <v>0</v>
      </c>
    </row>
    <row r="656" spans="1:20" s="1" customFormat="1" x14ac:dyDescent="0.25">
      <c r="A656" s="2">
        <f>[1]Final!A658</f>
        <v>1984</v>
      </c>
      <c r="B656" s="2">
        <f>[1]Final!B658</f>
        <v>10</v>
      </c>
      <c r="C656" s="2">
        <f>[1]Final!C658</f>
        <v>18</v>
      </c>
      <c r="D656" s="2" t="s">
        <v>17</v>
      </c>
      <c r="E656" s="6">
        <f>[1]Final!J658</f>
        <v>0.66249999999999998</v>
      </c>
      <c r="F656" s="2">
        <f>[1]Final!E658</f>
        <v>5.53</v>
      </c>
      <c r="G656" s="2">
        <f>[1]Final!G658</f>
        <v>97</v>
      </c>
      <c r="H656" s="5">
        <f>[1]Final!F658*10</f>
        <v>988.00000000000011</v>
      </c>
      <c r="I656" s="5">
        <f>[1]Final!H658</f>
        <v>3.6</v>
      </c>
      <c r="J656" s="2">
        <f>[1]Final!D3304</f>
        <v>0</v>
      </c>
      <c r="K656" s="4">
        <f>[2]Reach4Kure!$B660*86400</f>
        <v>310867.20000000001</v>
      </c>
      <c r="L656" s="2">
        <f>[2]Reach4Kure!$G660</f>
        <v>5.5</v>
      </c>
      <c r="M656" s="2">
        <v>0</v>
      </c>
      <c r="N656" s="2">
        <f>[2]Reach4Kure!$C660*1000</f>
        <v>9412</v>
      </c>
      <c r="O656" s="3">
        <f>([2]Reach4Kure!$F660)*1000</f>
        <v>25.65</v>
      </c>
      <c r="P656" s="2">
        <f>[2]Reach4Kure!$D660*1000/5</f>
        <v>4.8879999999999999</v>
      </c>
      <c r="Q656" s="2">
        <v>0.1</v>
      </c>
      <c r="R656" s="2">
        <v>3000</v>
      </c>
      <c r="S656" s="2">
        <v>0</v>
      </c>
      <c r="T656" s="2">
        <v>0</v>
      </c>
    </row>
    <row r="657" spans="1:20" s="1" customFormat="1" x14ac:dyDescent="0.25">
      <c r="A657" s="2">
        <f>[1]Final!A659</f>
        <v>1984</v>
      </c>
      <c r="B657" s="2">
        <f>[1]Final!B659</f>
        <v>10</v>
      </c>
      <c r="C657" s="2">
        <f>[1]Final!C659</f>
        <v>19</v>
      </c>
      <c r="D657" s="2" t="s">
        <v>17</v>
      </c>
      <c r="E657" s="6">
        <f>[1]Final!J659</f>
        <v>0.71250000000000002</v>
      </c>
      <c r="F657" s="2">
        <f>[1]Final!E659</f>
        <v>11.01</v>
      </c>
      <c r="G657" s="2">
        <f>[1]Final!G659</f>
        <v>82</v>
      </c>
      <c r="H657" s="5">
        <f>[1]Final!F659*10</f>
        <v>979.70000000000016</v>
      </c>
      <c r="I657" s="5">
        <f>[1]Final!H659</f>
        <v>9.4</v>
      </c>
      <c r="J657" s="2">
        <f>[1]Final!D3305</f>
        <v>0</v>
      </c>
      <c r="K657" s="4">
        <f>[2]Reach4Kure!$B661*86400</f>
        <v>857779.20000000007</v>
      </c>
      <c r="L657" s="2">
        <f>[2]Reach4Kure!$G661</f>
        <v>10.7</v>
      </c>
      <c r="M657" s="2">
        <v>0</v>
      </c>
      <c r="N657" s="2">
        <f>[2]Reach4Kure!$C661*1000</f>
        <v>48060</v>
      </c>
      <c r="O657" s="3">
        <f>([2]Reach4Kure!$F661)*1000</f>
        <v>47.019999999999996</v>
      </c>
      <c r="P657" s="2">
        <f>[2]Reach4Kure!$D661*1000/5</f>
        <v>8.4120000000000008</v>
      </c>
      <c r="Q657" s="2">
        <v>0.1</v>
      </c>
      <c r="R657" s="2">
        <v>3000</v>
      </c>
      <c r="S657" s="2">
        <v>0</v>
      </c>
      <c r="T657" s="2">
        <v>0</v>
      </c>
    </row>
    <row r="658" spans="1:20" s="1" customFormat="1" x14ac:dyDescent="0.25">
      <c r="A658" s="2">
        <f>[1]Final!A660</f>
        <v>1984</v>
      </c>
      <c r="B658" s="2">
        <f>[1]Final!B660</f>
        <v>10</v>
      </c>
      <c r="C658" s="2">
        <f>[1]Final!C660</f>
        <v>20</v>
      </c>
      <c r="D658" s="2" t="s">
        <v>17</v>
      </c>
      <c r="E658" s="6">
        <f>[1]Final!J660</f>
        <v>0.91249999999999998</v>
      </c>
      <c r="F658" s="2">
        <f>[1]Final!E660</f>
        <v>10.14</v>
      </c>
      <c r="G658" s="2">
        <f>[1]Final!G660</f>
        <v>89</v>
      </c>
      <c r="H658" s="5">
        <f>[1]Final!F660*10</f>
        <v>969.70000000000016</v>
      </c>
      <c r="I658" s="5">
        <f>[1]Final!H660</f>
        <v>7.3</v>
      </c>
      <c r="J658" s="2">
        <f>[1]Final!D3306</f>
        <v>0</v>
      </c>
      <c r="K658" s="4">
        <f>[2]Reach4Kure!$B662*86400</f>
        <v>1330560</v>
      </c>
      <c r="L658" s="2">
        <f>[2]Reach4Kure!$G662</f>
        <v>9.89</v>
      </c>
      <c r="M658" s="2">
        <v>0</v>
      </c>
      <c r="N658" s="2">
        <f>[2]Reach4Kure!$C662*1000</f>
        <v>53910</v>
      </c>
      <c r="O658" s="3">
        <f>([2]Reach4Kure!$F662)*1000</f>
        <v>61.12</v>
      </c>
      <c r="P658" s="2">
        <f>[2]Reach4Kure!$D662*1000/5</f>
        <v>10.965999999999999</v>
      </c>
      <c r="Q658" s="2">
        <v>0.1</v>
      </c>
      <c r="R658" s="2">
        <v>3000</v>
      </c>
      <c r="S658" s="2">
        <v>0</v>
      </c>
      <c r="T658" s="2">
        <v>0</v>
      </c>
    </row>
    <row r="659" spans="1:20" s="1" customFormat="1" x14ac:dyDescent="0.25">
      <c r="A659" s="2">
        <f>[1]Final!A661</f>
        <v>1984</v>
      </c>
      <c r="B659" s="2">
        <f>[1]Final!B661</f>
        <v>10</v>
      </c>
      <c r="C659" s="2">
        <f>[1]Final!C661</f>
        <v>21</v>
      </c>
      <c r="D659" s="2" t="s">
        <v>17</v>
      </c>
      <c r="E659" s="6">
        <f>[1]Final!J661</f>
        <v>0.71250000000000002</v>
      </c>
      <c r="F659" s="2">
        <f>[1]Final!E661</f>
        <v>8.7200000000000006</v>
      </c>
      <c r="G659" s="2">
        <f>[1]Final!G661</f>
        <v>57</v>
      </c>
      <c r="H659" s="5">
        <f>[1]Final!F661*10</f>
        <v>982.5</v>
      </c>
      <c r="I659" s="5">
        <f>[1]Final!H661</f>
        <v>4.0999999999999996</v>
      </c>
      <c r="J659" s="2">
        <f>[1]Final!D3307</f>
        <v>8.01</v>
      </c>
      <c r="K659" s="4">
        <f>[2]Reach4Kure!$B663*86400</f>
        <v>1048032.0000000001</v>
      </c>
      <c r="L659" s="2">
        <f>[2]Reach4Kure!$G663</f>
        <v>8.26</v>
      </c>
      <c r="M659" s="2">
        <v>0</v>
      </c>
      <c r="N659" s="2">
        <f>[2]Reach4Kure!$C663*1000</f>
        <v>37560</v>
      </c>
      <c r="O659" s="3">
        <f>([2]Reach4Kure!$F663)*1000</f>
        <v>61.46</v>
      </c>
      <c r="P659" s="2">
        <f>[2]Reach4Kure!$D663*1000/5</f>
        <v>10.965999999999999</v>
      </c>
      <c r="Q659" s="2">
        <v>0.1</v>
      </c>
      <c r="R659" s="2">
        <v>3000</v>
      </c>
      <c r="S659" s="2">
        <v>0</v>
      </c>
      <c r="T659" s="2">
        <v>0</v>
      </c>
    </row>
    <row r="660" spans="1:20" s="1" customFormat="1" x14ac:dyDescent="0.25">
      <c r="A660" s="2">
        <f>[1]Final!A662</f>
        <v>1984</v>
      </c>
      <c r="B660" s="2">
        <f>[1]Final!B662</f>
        <v>10</v>
      </c>
      <c r="C660" s="2">
        <f>[1]Final!C662</f>
        <v>22</v>
      </c>
      <c r="D660" s="2" t="s">
        <v>17</v>
      </c>
      <c r="E660" s="6">
        <f>[1]Final!J662</f>
        <v>0.66249999999999998</v>
      </c>
      <c r="F660" s="2">
        <f>[1]Final!E662</f>
        <v>3.89</v>
      </c>
      <c r="G660" s="2">
        <f>[1]Final!G662</f>
        <v>83</v>
      </c>
      <c r="H660" s="5">
        <f>[1]Final!F662*10</f>
        <v>994.5</v>
      </c>
      <c r="I660" s="5">
        <f>[1]Final!H662</f>
        <v>2.4</v>
      </c>
      <c r="J660" s="2">
        <f>[1]Final!D3308</f>
        <v>0</v>
      </c>
      <c r="K660" s="4">
        <f>[2]Reach4Kure!$B664*86400</f>
        <v>752630.4</v>
      </c>
      <c r="L660" s="2">
        <f>[2]Reach4Kure!$G664</f>
        <v>3.97</v>
      </c>
      <c r="M660" s="2">
        <v>0</v>
      </c>
      <c r="N660" s="2">
        <f>[2]Reach4Kure!$C664*1000</f>
        <v>25100</v>
      </c>
      <c r="O660" s="3">
        <f>([2]Reach4Kure!$F664)*1000</f>
        <v>56.18</v>
      </c>
      <c r="P660" s="2">
        <f>[2]Reach4Kure!$D664*1000/5</f>
        <v>10.006</v>
      </c>
      <c r="Q660" s="2">
        <v>0.1</v>
      </c>
      <c r="R660" s="2">
        <v>3000</v>
      </c>
      <c r="S660" s="2">
        <v>0</v>
      </c>
      <c r="T660" s="2">
        <v>0</v>
      </c>
    </row>
    <row r="661" spans="1:20" s="1" customFormat="1" x14ac:dyDescent="0.25">
      <c r="A661" s="2">
        <f>[1]Final!A663</f>
        <v>1984</v>
      </c>
      <c r="B661" s="2">
        <f>[1]Final!B663</f>
        <v>10</v>
      </c>
      <c r="C661" s="2">
        <f>[1]Final!C663</f>
        <v>23</v>
      </c>
      <c r="D661" s="2" t="s">
        <v>17</v>
      </c>
      <c r="E661" s="6">
        <f>[1]Final!J663</f>
        <v>0.66249999999999998</v>
      </c>
      <c r="F661" s="2">
        <f>[1]Final!E663</f>
        <v>3.49</v>
      </c>
      <c r="G661" s="2">
        <f>[1]Final!G663</f>
        <v>90</v>
      </c>
      <c r="H661" s="5">
        <f>[1]Final!F663*10</f>
        <v>989.5</v>
      </c>
      <c r="I661" s="5">
        <f>[1]Final!H663</f>
        <v>3.9</v>
      </c>
      <c r="J661" s="2">
        <f>[1]Final!D3309</f>
        <v>0</v>
      </c>
      <c r="K661" s="4">
        <f>[2]Reach4Kure!$B665*86400</f>
        <v>571536</v>
      </c>
      <c r="L661" s="2">
        <f>[2]Reach4Kure!$G665</f>
        <v>3.25</v>
      </c>
      <c r="M661" s="2">
        <v>0</v>
      </c>
      <c r="N661" s="2">
        <f>[2]Reach4Kure!$C665*1000</f>
        <v>18010</v>
      </c>
      <c r="O661" s="3">
        <f>([2]Reach4Kure!$F665)*1000</f>
        <v>46.739999999999995</v>
      </c>
      <c r="P661" s="2">
        <f>[2]Reach4Kure!$D665*1000/5</f>
        <v>8.484</v>
      </c>
      <c r="Q661" s="2">
        <v>0.1</v>
      </c>
      <c r="R661" s="2">
        <v>3000</v>
      </c>
      <c r="S661" s="2">
        <v>0</v>
      </c>
      <c r="T661" s="2">
        <v>0</v>
      </c>
    </row>
    <row r="662" spans="1:20" s="1" customFormat="1" x14ac:dyDescent="0.25">
      <c r="A662" s="2">
        <f>[1]Final!A664</f>
        <v>1984</v>
      </c>
      <c r="B662" s="2">
        <f>[1]Final!B664</f>
        <v>10</v>
      </c>
      <c r="C662" s="2">
        <f>[1]Final!C664</f>
        <v>24</v>
      </c>
      <c r="D662" s="2" t="s">
        <v>17</v>
      </c>
      <c r="E662" s="6">
        <f>[1]Final!J664</f>
        <v>0.625</v>
      </c>
      <c r="F662" s="2">
        <f>[1]Final!E664</f>
        <v>6.18</v>
      </c>
      <c r="G662" s="2">
        <f>[1]Final!G664</f>
        <v>89</v>
      </c>
      <c r="H662" s="5">
        <f>[1]Final!F664*10</f>
        <v>999.60000000000014</v>
      </c>
      <c r="I662" s="5">
        <f>[1]Final!H664</f>
        <v>3.8</v>
      </c>
      <c r="J662" s="2">
        <f>[1]Final!D3310</f>
        <v>0</v>
      </c>
      <c r="K662" s="4">
        <f>[2]Reach4Kure!$B666*86400</f>
        <v>531792</v>
      </c>
      <c r="L662" s="2">
        <f>[2]Reach4Kure!$G666</f>
        <v>5.79</v>
      </c>
      <c r="M662" s="2">
        <v>0</v>
      </c>
      <c r="N662" s="2">
        <f>[2]Reach4Kure!$C666*1000</f>
        <v>15090</v>
      </c>
      <c r="O662" s="3">
        <f>([2]Reach4Kure!$F666)*1000</f>
        <v>40.660000000000004</v>
      </c>
      <c r="P662" s="2">
        <f>[2]Reach4Kure!$D666*1000/5</f>
        <v>7.694</v>
      </c>
      <c r="Q662" s="2">
        <v>0.1</v>
      </c>
      <c r="R662" s="2">
        <v>3000</v>
      </c>
      <c r="S662" s="2">
        <v>0</v>
      </c>
      <c r="T662" s="2">
        <v>0</v>
      </c>
    </row>
    <row r="663" spans="1:20" s="1" customFormat="1" x14ac:dyDescent="0.25">
      <c r="A663" s="2">
        <f>[1]Final!A665</f>
        <v>1984</v>
      </c>
      <c r="B663" s="2">
        <f>[1]Final!B665</f>
        <v>10</v>
      </c>
      <c r="C663" s="2">
        <f>[1]Final!C665</f>
        <v>25</v>
      </c>
      <c r="D663" s="2" t="s">
        <v>17</v>
      </c>
      <c r="E663" s="6">
        <f>[1]Final!J665</f>
        <v>1</v>
      </c>
      <c r="F663" s="2">
        <f>[1]Final!E665</f>
        <v>7.18</v>
      </c>
      <c r="G663" s="2">
        <f>[1]Final!G665</f>
        <v>100</v>
      </c>
      <c r="H663" s="5">
        <f>[1]Final!F665*10</f>
        <v>995.40000000000009</v>
      </c>
      <c r="I663" s="5">
        <f>[1]Final!H665</f>
        <v>3.6</v>
      </c>
      <c r="J663" s="2">
        <f>[1]Final!D3311</f>
        <v>0</v>
      </c>
      <c r="K663" s="4">
        <f>[2]Reach4Kure!$B667*86400</f>
        <v>558835.19999999995</v>
      </c>
      <c r="L663" s="2">
        <f>[2]Reach4Kure!$G667</f>
        <v>6.93</v>
      </c>
      <c r="M663" s="2">
        <v>0</v>
      </c>
      <c r="N663" s="2">
        <f>[2]Reach4Kure!$C667*1000</f>
        <v>15590</v>
      </c>
      <c r="O663" s="3">
        <f>([2]Reach4Kure!$F667)*1000</f>
        <v>40.04</v>
      </c>
      <c r="P663" s="2">
        <f>[2]Reach4Kure!$D667*1000/5</f>
        <v>7.7960000000000012</v>
      </c>
      <c r="Q663" s="2">
        <v>0.1</v>
      </c>
      <c r="R663" s="2">
        <v>3000</v>
      </c>
      <c r="S663" s="2">
        <v>0</v>
      </c>
      <c r="T663" s="2">
        <v>0</v>
      </c>
    </row>
    <row r="664" spans="1:20" s="1" customFormat="1" x14ac:dyDescent="0.25">
      <c r="A664" s="2">
        <f>[1]Final!A666</f>
        <v>1984</v>
      </c>
      <c r="B664" s="2">
        <f>[1]Final!B666</f>
        <v>10</v>
      </c>
      <c r="C664" s="2">
        <f>[1]Final!C666</f>
        <v>26</v>
      </c>
      <c r="D664" s="2" t="s">
        <v>17</v>
      </c>
      <c r="E664" s="6">
        <f>[1]Final!J666</f>
        <v>0.66249999999999998</v>
      </c>
      <c r="F664" s="2">
        <f>[1]Final!E666</f>
        <v>9.67</v>
      </c>
      <c r="G664" s="2">
        <f>[1]Final!G666</f>
        <v>93</v>
      </c>
      <c r="H664" s="5">
        <f>[1]Final!F666*10</f>
        <v>992.30000000000007</v>
      </c>
      <c r="I664" s="5">
        <f>[1]Final!H666</f>
        <v>5.9</v>
      </c>
      <c r="J664" s="2">
        <f>[1]Final!D3312</f>
        <v>0</v>
      </c>
      <c r="K664" s="4">
        <f>[2]Reach4Kure!$B668*86400</f>
        <v>1326240</v>
      </c>
      <c r="L664" s="2">
        <f>[2]Reach4Kure!$G668</f>
        <v>9.39</v>
      </c>
      <c r="M664" s="2">
        <v>0</v>
      </c>
      <c r="N664" s="2">
        <f>[2]Reach4Kure!$C668*1000</f>
        <v>55470</v>
      </c>
      <c r="O664" s="3">
        <f>([2]Reach4Kure!$F668)*1000</f>
        <v>55.34</v>
      </c>
      <c r="P664" s="2">
        <f>[2]Reach4Kure!$D668*1000/5</f>
        <v>10.501999999999999</v>
      </c>
      <c r="Q664" s="2">
        <v>0.1</v>
      </c>
      <c r="R664" s="2">
        <v>3000</v>
      </c>
      <c r="S664" s="2">
        <v>0</v>
      </c>
      <c r="T664" s="2">
        <v>0</v>
      </c>
    </row>
    <row r="665" spans="1:20" s="1" customFormat="1" x14ac:dyDescent="0.25">
      <c r="A665" s="2">
        <f>[1]Final!A667</f>
        <v>1984</v>
      </c>
      <c r="B665" s="2">
        <f>[1]Final!B667</f>
        <v>10</v>
      </c>
      <c r="C665" s="2">
        <f>[1]Final!C667</f>
        <v>27</v>
      </c>
      <c r="D665" s="2" t="s">
        <v>17</v>
      </c>
      <c r="E665" s="6">
        <f>[1]Final!J667</f>
        <v>0.58750000000000002</v>
      </c>
      <c r="F665" s="2">
        <f>[1]Final!E667</f>
        <v>7.34</v>
      </c>
      <c r="G665" s="2">
        <f>[1]Final!G667</f>
        <v>71</v>
      </c>
      <c r="H665" s="5">
        <f>[1]Final!F667*10</f>
        <v>1000.1</v>
      </c>
      <c r="I665" s="5">
        <f>[1]Final!H667</f>
        <v>3.6</v>
      </c>
      <c r="J665" s="2">
        <f>[1]Final!D3313</f>
        <v>0.26</v>
      </c>
      <c r="K665" s="4">
        <f>[2]Reach4Kure!$B669*86400</f>
        <v>1329696</v>
      </c>
      <c r="L665" s="2">
        <f>[2]Reach4Kure!$G669</f>
        <v>6.88</v>
      </c>
      <c r="M665" s="2">
        <v>0</v>
      </c>
      <c r="N665" s="2">
        <f>[2]Reach4Kure!$C669*1000</f>
        <v>48630</v>
      </c>
      <c r="O665" s="3">
        <f>([2]Reach4Kure!$F669)*1000</f>
        <v>59.94</v>
      </c>
      <c r="P665" s="2">
        <f>[2]Reach4Kure!$D669*1000/5</f>
        <v>11.03</v>
      </c>
      <c r="Q665" s="2">
        <v>0.1</v>
      </c>
      <c r="R665" s="2">
        <v>3000</v>
      </c>
      <c r="S665" s="2">
        <v>0</v>
      </c>
      <c r="T665" s="2">
        <v>0</v>
      </c>
    </row>
    <row r="666" spans="1:20" s="1" customFormat="1" x14ac:dyDescent="0.25">
      <c r="A666" s="2">
        <f>[1]Final!A668</f>
        <v>1984</v>
      </c>
      <c r="B666" s="2">
        <f>[1]Final!B668</f>
        <v>10</v>
      </c>
      <c r="C666" s="2">
        <f>[1]Final!C668</f>
        <v>28</v>
      </c>
      <c r="D666" s="2" t="s">
        <v>17</v>
      </c>
      <c r="E666" s="6">
        <f>[1]Final!J668</f>
        <v>0.53749999999999998</v>
      </c>
      <c r="F666" s="2">
        <f>[1]Final!E668</f>
        <v>5.46</v>
      </c>
      <c r="G666" s="2">
        <f>[1]Final!G668</f>
        <v>82</v>
      </c>
      <c r="H666" s="5">
        <f>[1]Final!F668*10</f>
        <v>1014.6000000000001</v>
      </c>
      <c r="I666" s="5">
        <f>[1]Final!H668</f>
        <v>3.6</v>
      </c>
      <c r="J666" s="2">
        <f>[1]Final!D3314</f>
        <v>0.74</v>
      </c>
      <c r="K666" s="4">
        <f>[2]Reach4Kure!$B670*86400</f>
        <v>940896</v>
      </c>
      <c r="L666" s="2">
        <f>[2]Reach4Kure!$G670</f>
        <v>5.07</v>
      </c>
      <c r="M666" s="2">
        <v>0</v>
      </c>
      <c r="N666" s="2">
        <f>[2]Reach4Kure!$C670*1000</f>
        <v>31310</v>
      </c>
      <c r="O666" s="3">
        <f>([2]Reach4Kure!$F670)*1000</f>
        <v>56.99</v>
      </c>
      <c r="P666" s="2">
        <f>[2]Reach4Kure!$D670*1000/5</f>
        <v>10.370000000000001</v>
      </c>
      <c r="Q666" s="2">
        <v>0.1</v>
      </c>
      <c r="R666" s="2">
        <v>3000</v>
      </c>
      <c r="S666" s="2">
        <v>0</v>
      </c>
      <c r="T666" s="2">
        <v>0</v>
      </c>
    </row>
    <row r="667" spans="1:20" s="1" customFormat="1" x14ac:dyDescent="0.25">
      <c r="A667" s="2">
        <f>[1]Final!A669</f>
        <v>1984</v>
      </c>
      <c r="B667" s="2">
        <f>[1]Final!B669</f>
        <v>10</v>
      </c>
      <c r="C667" s="2">
        <f>[1]Final!C669</f>
        <v>29</v>
      </c>
      <c r="D667" s="2" t="s">
        <v>17</v>
      </c>
      <c r="E667" s="6">
        <f>[1]Final!J669</f>
        <v>1</v>
      </c>
      <c r="F667" s="2">
        <f>[1]Final!E669</f>
        <v>7.87</v>
      </c>
      <c r="G667" s="2">
        <f>[1]Final!G669</f>
        <v>100</v>
      </c>
      <c r="H667" s="5">
        <f>[1]Final!F669*10</f>
        <v>1013.3</v>
      </c>
      <c r="I667" s="5">
        <f>[1]Final!H669</f>
        <v>3.3</v>
      </c>
      <c r="J667" s="2">
        <f>[1]Final!D3315</f>
        <v>0</v>
      </c>
      <c r="K667" s="4">
        <f>[2]Reach4Kure!$B671*86400</f>
        <v>868320.00000000012</v>
      </c>
      <c r="L667" s="2">
        <f>[2]Reach4Kure!$G671</f>
        <v>7.7</v>
      </c>
      <c r="M667" s="2">
        <v>0</v>
      </c>
      <c r="N667" s="2">
        <f>[2]Reach4Kure!$C671*1000</f>
        <v>30900</v>
      </c>
      <c r="O667" s="3">
        <f>([2]Reach4Kure!$F671)*1000</f>
        <v>52.07</v>
      </c>
      <c r="P667" s="2">
        <f>[2]Reach4Kure!$D671*1000/5</f>
        <v>9.4600000000000009</v>
      </c>
      <c r="Q667" s="2">
        <v>0.1</v>
      </c>
      <c r="R667" s="2">
        <v>3000</v>
      </c>
      <c r="S667" s="2">
        <v>0</v>
      </c>
      <c r="T667" s="2">
        <v>0</v>
      </c>
    </row>
    <row r="668" spans="1:20" s="1" customFormat="1" x14ac:dyDescent="0.25">
      <c r="A668" s="2">
        <f>[1]Final!A670</f>
        <v>1984</v>
      </c>
      <c r="B668" s="2">
        <f>[1]Final!B670</f>
        <v>10</v>
      </c>
      <c r="C668" s="2">
        <f>[1]Final!C670</f>
        <v>30</v>
      </c>
      <c r="D668" s="2" t="s">
        <v>17</v>
      </c>
      <c r="E668" s="6">
        <f>[1]Final!J670</f>
        <v>0.53749999999999998</v>
      </c>
      <c r="F668" s="2">
        <f>[1]Final!E670</f>
        <v>11.01</v>
      </c>
      <c r="G668" s="2">
        <f>[1]Final!G670</f>
        <v>95</v>
      </c>
      <c r="H668" s="5">
        <f>[1]Final!F670*10</f>
        <v>1007.6</v>
      </c>
      <c r="I668" s="5">
        <f>[1]Final!H670</f>
        <v>7</v>
      </c>
      <c r="J668" s="2">
        <f>[1]Final!D3316</f>
        <v>0</v>
      </c>
      <c r="K668" s="4">
        <f>[2]Reach4Kure!$B672*86400</f>
        <v>978912</v>
      </c>
      <c r="L668" s="2">
        <f>[2]Reach4Kure!$G672</f>
        <v>10.82</v>
      </c>
      <c r="M668" s="2">
        <v>0</v>
      </c>
      <c r="N668" s="2">
        <f>[2]Reach4Kure!$C672*1000</f>
        <v>37480</v>
      </c>
      <c r="O668" s="3">
        <f>([2]Reach4Kure!$F672)*1000</f>
        <v>52.58</v>
      </c>
      <c r="P668" s="2">
        <f>[2]Reach4Kure!$D672*1000/5</f>
        <v>9.7759999999999998</v>
      </c>
      <c r="Q668" s="2">
        <v>0.1</v>
      </c>
      <c r="R668" s="2">
        <v>3000</v>
      </c>
      <c r="S668" s="2">
        <v>0</v>
      </c>
      <c r="T668" s="2">
        <v>0</v>
      </c>
    </row>
    <row r="669" spans="1:20" s="1" customFormat="1" x14ac:dyDescent="0.25">
      <c r="A669" s="2">
        <f>[1]Final!A671</f>
        <v>1984</v>
      </c>
      <c r="B669" s="2">
        <f>[1]Final!B671</f>
        <v>10</v>
      </c>
      <c r="C669" s="2">
        <f>[1]Final!C671</f>
        <v>31</v>
      </c>
      <c r="D669" s="2" t="s">
        <v>17</v>
      </c>
      <c r="E669" s="6">
        <f>[1]Final!J671</f>
        <v>0.375</v>
      </c>
      <c r="F669" s="2">
        <f>[1]Final!E671</f>
        <v>8</v>
      </c>
      <c r="G669" s="2">
        <f>[1]Final!G671</f>
        <v>89</v>
      </c>
      <c r="H669" s="5">
        <f>[1]Final!F671*10</f>
        <v>1007.8</v>
      </c>
      <c r="I669" s="5">
        <f>[1]Final!H671</f>
        <v>4.5999999999999996</v>
      </c>
      <c r="J669" s="2">
        <f>[1]Final!D3317</f>
        <v>0</v>
      </c>
      <c r="K669" s="4">
        <f>[2]Reach4Kure!$B673*86400</f>
        <v>1002240</v>
      </c>
      <c r="L669" s="2">
        <f>[2]Reach4Kure!$G673</f>
        <v>7.77</v>
      </c>
      <c r="M669" s="2">
        <v>0</v>
      </c>
      <c r="N669" s="2">
        <f>[2]Reach4Kure!$C673*1000</f>
        <v>36630</v>
      </c>
      <c r="O669" s="3">
        <f>([2]Reach4Kure!$F673)*1000</f>
        <v>52.540000000000006</v>
      </c>
      <c r="P669" s="2">
        <f>[2]Reach4Kure!$D673*1000/5</f>
        <v>9.8120000000000012</v>
      </c>
      <c r="Q669" s="2">
        <v>0.1</v>
      </c>
      <c r="R669" s="2">
        <v>3000</v>
      </c>
      <c r="S669" s="2">
        <v>0</v>
      </c>
      <c r="T669" s="2">
        <v>0</v>
      </c>
    </row>
    <row r="670" spans="1:20" s="1" customFormat="1" x14ac:dyDescent="0.25">
      <c r="A670" s="2">
        <f>[1]Final!A672</f>
        <v>1984</v>
      </c>
      <c r="B670" s="2">
        <f>[1]Final!B672</f>
        <v>11</v>
      </c>
      <c r="C670" s="2">
        <f>[1]Final!C672</f>
        <v>1</v>
      </c>
      <c r="D670" s="2" t="s">
        <v>17</v>
      </c>
      <c r="E670" s="6">
        <f>[1]Final!J672</f>
        <v>0.96250000000000002</v>
      </c>
      <c r="F670" s="2">
        <f>[1]Final!E672</f>
        <v>9.18</v>
      </c>
      <c r="G670" s="2">
        <f>[1]Final!G672</f>
        <v>93</v>
      </c>
      <c r="H670" s="5">
        <f>[1]Final!F672*10</f>
        <v>1008.0000000000001</v>
      </c>
      <c r="I670" s="5">
        <f>[1]Final!H672</f>
        <v>7</v>
      </c>
      <c r="J670" s="2">
        <f>[1]Final!D3318</f>
        <v>0</v>
      </c>
      <c r="K670" s="4">
        <f>[2]Reach4Kure!$B674*86400</f>
        <v>750988.80000000005</v>
      </c>
      <c r="L670" s="2">
        <f>[2]Reach4Kure!$G674</f>
        <v>9.06</v>
      </c>
      <c r="M670" s="2">
        <v>0</v>
      </c>
      <c r="N670" s="2">
        <f>[2]Reach4Kure!$C674*1000</f>
        <v>26190</v>
      </c>
      <c r="O670" s="3">
        <f>([2]Reach4Kure!$F674)*1000</f>
        <v>46.24</v>
      </c>
      <c r="P670" s="2">
        <f>[2]Reach4Kure!$D674*1000/5</f>
        <v>8.7420000000000009</v>
      </c>
      <c r="Q670" s="2">
        <v>0.1</v>
      </c>
      <c r="R670" s="2">
        <v>3000</v>
      </c>
      <c r="S670" s="2">
        <v>0</v>
      </c>
      <c r="T670" s="2">
        <v>0</v>
      </c>
    </row>
    <row r="671" spans="1:20" s="1" customFormat="1" x14ac:dyDescent="0.25">
      <c r="A671" s="2">
        <f>[1]Final!A673</f>
        <v>1984</v>
      </c>
      <c r="B671" s="2">
        <f>[1]Final!B673</f>
        <v>11</v>
      </c>
      <c r="C671" s="2">
        <f>[1]Final!C673</f>
        <v>2</v>
      </c>
      <c r="D671" s="2" t="s">
        <v>17</v>
      </c>
      <c r="E671" s="6">
        <f>[1]Final!J673</f>
        <v>1</v>
      </c>
      <c r="F671" s="2">
        <f>[1]Final!E673</f>
        <v>10.7</v>
      </c>
      <c r="G671" s="2">
        <f>[1]Final!G673</f>
        <v>98</v>
      </c>
      <c r="H671" s="5">
        <f>[1]Final!F673*10</f>
        <v>1007.3000000000001</v>
      </c>
      <c r="I671" s="5">
        <f>[1]Final!H673</f>
        <v>5.8</v>
      </c>
      <c r="J671" s="2">
        <f>[1]Final!D3319</f>
        <v>0</v>
      </c>
      <c r="K671" s="4">
        <f>[2]Reach4Kure!$B675*86400</f>
        <v>639187.19999999995</v>
      </c>
      <c r="L671" s="2">
        <f>[2]Reach4Kure!$G675</f>
        <v>10.6</v>
      </c>
      <c r="M671" s="2">
        <v>0</v>
      </c>
      <c r="N671" s="2">
        <f>[2]Reach4Kure!$C675*1000</f>
        <v>25820</v>
      </c>
      <c r="O671" s="3">
        <f>([2]Reach4Kure!$F675)*1000</f>
        <v>39.15</v>
      </c>
      <c r="P671" s="2">
        <f>[2]Reach4Kure!$D675*1000/5</f>
        <v>7.548</v>
      </c>
      <c r="Q671" s="2">
        <v>0.1</v>
      </c>
      <c r="R671" s="2">
        <v>3000</v>
      </c>
      <c r="S671" s="2">
        <v>0</v>
      </c>
      <c r="T671" s="2">
        <v>0</v>
      </c>
    </row>
    <row r="672" spans="1:20" s="1" customFormat="1" x14ac:dyDescent="0.25">
      <c r="A672" s="2">
        <f>[1]Final!A674</f>
        <v>1984</v>
      </c>
      <c r="B672" s="2">
        <f>[1]Final!B674</f>
        <v>11</v>
      </c>
      <c r="C672" s="2">
        <f>[1]Final!C674</f>
        <v>3</v>
      </c>
      <c r="D672" s="2" t="s">
        <v>17</v>
      </c>
      <c r="E672" s="6">
        <f>[1]Final!J674</f>
        <v>1</v>
      </c>
      <c r="F672" s="2">
        <f>[1]Final!E674</f>
        <v>8.11</v>
      </c>
      <c r="G672" s="2">
        <f>[1]Final!G674</f>
        <v>90</v>
      </c>
      <c r="H672" s="5">
        <f>[1]Final!F674*10</f>
        <v>1007.3000000000001</v>
      </c>
      <c r="I672" s="5">
        <f>[1]Final!H674</f>
        <v>2.2000000000000002</v>
      </c>
      <c r="J672" s="2">
        <f>[1]Final!D3320</f>
        <v>0.74</v>
      </c>
      <c r="K672" s="4">
        <f>[2]Reach4Kure!$B676*86400</f>
        <v>527040</v>
      </c>
      <c r="L672" s="2">
        <f>[2]Reach4Kure!$G676</f>
        <v>8.0299999999999994</v>
      </c>
      <c r="M672" s="2">
        <v>0</v>
      </c>
      <c r="N672" s="2">
        <f>[2]Reach4Kure!$C676*1000</f>
        <v>14550</v>
      </c>
      <c r="O672" s="3">
        <f>([2]Reach4Kure!$F676)*1000</f>
        <v>32.129999999999995</v>
      </c>
      <c r="P672" s="2">
        <f>[2]Reach4Kure!$D676*1000/5</f>
        <v>6.3319999999999999</v>
      </c>
      <c r="Q672" s="2">
        <v>0.1</v>
      </c>
      <c r="R672" s="2">
        <v>3000</v>
      </c>
      <c r="S672" s="2">
        <v>0</v>
      </c>
      <c r="T672" s="2">
        <v>0</v>
      </c>
    </row>
    <row r="673" spans="1:20" s="1" customFormat="1" x14ac:dyDescent="0.25">
      <c r="A673" s="2">
        <f>[1]Final!A675</f>
        <v>1984</v>
      </c>
      <c r="B673" s="2">
        <f>[1]Final!B675</f>
        <v>11</v>
      </c>
      <c r="C673" s="2">
        <f>[1]Final!C675</f>
        <v>4</v>
      </c>
      <c r="D673" s="2" t="s">
        <v>17</v>
      </c>
      <c r="E673" s="6">
        <f>[1]Final!J675</f>
        <v>0.78749999999999998</v>
      </c>
      <c r="F673" s="2">
        <f>[1]Final!E675</f>
        <v>6.82</v>
      </c>
      <c r="G673" s="2">
        <f>[1]Final!G675</f>
        <v>100</v>
      </c>
      <c r="H673" s="5">
        <f>[1]Final!F675*10</f>
        <v>1000.4000000000001</v>
      </c>
      <c r="I673" s="5">
        <f>[1]Final!H675</f>
        <v>3.4</v>
      </c>
      <c r="J673" s="2">
        <f>[1]Final!D3321</f>
        <v>0</v>
      </c>
      <c r="K673" s="4">
        <f>[2]Reach4Kure!$B677*86400</f>
        <v>481939.20000000001</v>
      </c>
      <c r="L673" s="2">
        <f>[2]Reach4Kure!$G677</f>
        <v>6.52</v>
      </c>
      <c r="M673" s="2">
        <v>0</v>
      </c>
      <c r="N673" s="2">
        <f>[2]Reach4Kure!$C677*1000</f>
        <v>14300</v>
      </c>
      <c r="O673" s="3">
        <f>([2]Reach4Kure!$F677)*1000</f>
        <v>28.77</v>
      </c>
      <c r="P673" s="2">
        <f>[2]Reach4Kure!$D677*1000/5</f>
        <v>5.6920000000000002</v>
      </c>
      <c r="Q673" s="2">
        <v>0.1</v>
      </c>
      <c r="R673" s="2">
        <v>3000</v>
      </c>
      <c r="S673" s="2">
        <v>0</v>
      </c>
      <c r="T673" s="2">
        <v>0</v>
      </c>
    </row>
    <row r="674" spans="1:20" s="1" customFormat="1" x14ac:dyDescent="0.25">
      <c r="A674" s="2">
        <f>[1]Final!A676</f>
        <v>1984</v>
      </c>
      <c r="B674" s="2">
        <f>[1]Final!B676</f>
        <v>11</v>
      </c>
      <c r="C674" s="2">
        <f>[1]Final!C676</f>
        <v>5</v>
      </c>
      <c r="D674" s="2" t="s">
        <v>17</v>
      </c>
      <c r="E674" s="6">
        <f>[1]Final!J676</f>
        <v>0.58750000000000002</v>
      </c>
      <c r="F674" s="2">
        <f>[1]Final!E676</f>
        <v>5.3</v>
      </c>
      <c r="G674" s="2">
        <f>[1]Final!G676</f>
        <v>80</v>
      </c>
      <c r="H674" s="5">
        <f>[1]Final!F676*10</f>
        <v>990.8</v>
      </c>
      <c r="I674" s="5">
        <f>[1]Final!H676</f>
        <v>4.5</v>
      </c>
      <c r="J674" s="2">
        <f>[1]Final!D3322</f>
        <v>0.39</v>
      </c>
      <c r="K674" s="4">
        <f>[2]Reach4Kure!$B678*86400</f>
        <v>1039392</v>
      </c>
      <c r="L674" s="2">
        <f>[2]Reach4Kure!$G678</f>
        <v>4.83</v>
      </c>
      <c r="M674" s="2">
        <v>0</v>
      </c>
      <c r="N674" s="2">
        <f>[2]Reach4Kure!$C678*1000</f>
        <v>48200</v>
      </c>
      <c r="O674" s="3">
        <f>([2]Reach4Kure!$F678)*1000</f>
        <v>50.63</v>
      </c>
      <c r="P674" s="2">
        <f>[2]Reach4Kure!$D678*1000/5</f>
        <v>9.7080000000000002</v>
      </c>
      <c r="Q674" s="2">
        <v>0.1</v>
      </c>
      <c r="R674" s="2">
        <v>3000</v>
      </c>
      <c r="S674" s="2">
        <v>0</v>
      </c>
      <c r="T674" s="2">
        <v>0</v>
      </c>
    </row>
    <row r="675" spans="1:20" s="1" customFormat="1" x14ac:dyDescent="0.25">
      <c r="A675" s="2">
        <f>[1]Final!A677</f>
        <v>1984</v>
      </c>
      <c r="B675" s="2">
        <f>[1]Final!B677</f>
        <v>11</v>
      </c>
      <c r="C675" s="2">
        <f>[1]Final!C677</f>
        <v>6</v>
      </c>
      <c r="D675" s="2" t="s">
        <v>17</v>
      </c>
      <c r="E675" s="6">
        <f>[1]Final!J677</f>
        <v>0.375</v>
      </c>
      <c r="F675" s="2">
        <f>[1]Final!E677</f>
        <v>4.0199999999999996</v>
      </c>
      <c r="G675" s="2">
        <f>[1]Final!G677</f>
        <v>67</v>
      </c>
      <c r="H675" s="5">
        <f>[1]Final!F677*10</f>
        <v>1001.5</v>
      </c>
      <c r="I675" s="5">
        <f>[1]Final!H677</f>
        <v>3.1</v>
      </c>
      <c r="J675" s="2">
        <f>[1]Final!D3323</f>
        <v>0</v>
      </c>
      <c r="K675" s="4">
        <f>[2]Reach4Kure!$B679*86400</f>
        <v>858988.8</v>
      </c>
      <c r="L675" s="2">
        <f>[2]Reach4Kure!$G679</f>
        <v>3.62</v>
      </c>
      <c r="M675" s="2">
        <v>0</v>
      </c>
      <c r="N675" s="2">
        <f>[2]Reach4Kure!$C679*1000</f>
        <v>30370</v>
      </c>
      <c r="O675" s="3">
        <f>([2]Reach4Kure!$F679)*1000</f>
        <v>51.02</v>
      </c>
      <c r="P675" s="2">
        <f>[2]Reach4Kure!$D679*1000/5</f>
        <v>9.5220000000000002</v>
      </c>
      <c r="Q675" s="2">
        <v>0.1</v>
      </c>
      <c r="R675" s="2">
        <v>3000</v>
      </c>
      <c r="S675" s="2">
        <v>0</v>
      </c>
      <c r="T675" s="2">
        <v>0</v>
      </c>
    </row>
    <row r="676" spans="1:20" s="1" customFormat="1" x14ac:dyDescent="0.25">
      <c r="A676" s="2">
        <f>[1]Final!A678</f>
        <v>1984</v>
      </c>
      <c r="B676" s="2">
        <f>[1]Final!B678</f>
        <v>11</v>
      </c>
      <c r="C676" s="2">
        <f>[1]Final!C678</f>
        <v>7</v>
      </c>
      <c r="D676" s="2" t="s">
        <v>17</v>
      </c>
      <c r="E676" s="6">
        <f>[1]Final!J678</f>
        <v>1</v>
      </c>
      <c r="F676" s="2">
        <f>[1]Final!E678</f>
        <v>3.76</v>
      </c>
      <c r="G676" s="2">
        <f>[1]Final!G678</f>
        <v>99</v>
      </c>
      <c r="H676" s="5">
        <f>[1]Final!F678*10</f>
        <v>1007.9000000000001</v>
      </c>
      <c r="I676" s="5">
        <f>[1]Final!H678</f>
        <v>2.9</v>
      </c>
      <c r="J676" s="2">
        <f>[1]Final!D3324</f>
        <v>0</v>
      </c>
      <c r="K676" s="4">
        <f>[2]Reach4Kure!$B680*86400</f>
        <v>805420.79999999993</v>
      </c>
      <c r="L676" s="2">
        <f>[2]Reach4Kure!$G680</f>
        <v>3.54</v>
      </c>
      <c r="M676" s="2">
        <v>0</v>
      </c>
      <c r="N676" s="2">
        <f>[2]Reach4Kure!$C680*1000</f>
        <v>29560</v>
      </c>
      <c r="O676" s="3">
        <f>([2]Reach4Kure!$F680)*1000</f>
        <v>49.4</v>
      </c>
      <c r="P676" s="2">
        <f>[2]Reach4Kure!$D680*1000/5</f>
        <v>9.1219999999999999</v>
      </c>
      <c r="Q676" s="2">
        <v>0.1</v>
      </c>
      <c r="R676" s="2">
        <v>3000</v>
      </c>
      <c r="S676" s="2">
        <v>0</v>
      </c>
      <c r="T676" s="2">
        <v>0</v>
      </c>
    </row>
    <row r="677" spans="1:20" s="1" customFormat="1" x14ac:dyDescent="0.25">
      <c r="A677" s="2">
        <f>[1]Final!A679</f>
        <v>1984</v>
      </c>
      <c r="B677" s="2">
        <f>[1]Final!B679</f>
        <v>11</v>
      </c>
      <c r="C677" s="2">
        <f>[1]Final!C679</f>
        <v>8</v>
      </c>
      <c r="D677" s="2" t="s">
        <v>17</v>
      </c>
      <c r="E677" s="6">
        <f>[1]Final!J679</f>
        <v>1</v>
      </c>
      <c r="F677" s="2">
        <f>[1]Final!E679</f>
        <v>4.8499999999999996</v>
      </c>
      <c r="G677" s="2">
        <f>[1]Final!G679</f>
        <v>100</v>
      </c>
      <c r="H677" s="5">
        <f>[1]Final!F679*10</f>
        <v>1013.2</v>
      </c>
      <c r="I677" s="5">
        <f>[1]Final!H679</f>
        <v>4.0999999999999996</v>
      </c>
      <c r="J677" s="2">
        <f>[1]Final!D3325</f>
        <v>0</v>
      </c>
      <c r="K677" s="4">
        <f>[2]Reach4Kure!$B681*86400</f>
        <v>882144.00000000012</v>
      </c>
      <c r="L677" s="2">
        <f>[2]Reach4Kure!$G681</f>
        <v>4.6900000000000004</v>
      </c>
      <c r="M677" s="2">
        <v>0</v>
      </c>
      <c r="N677" s="2">
        <f>[2]Reach4Kure!$C681*1000</f>
        <v>34440</v>
      </c>
      <c r="O677" s="3">
        <f>([2]Reach4Kure!$F681)*1000</f>
        <v>50.52</v>
      </c>
      <c r="P677" s="2">
        <f>[2]Reach4Kure!$D681*1000/5</f>
        <v>9.44</v>
      </c>
      <c r="Q677" s="2">
        <v>0.1</v>
      </c>
      <c r="R677" s="2">
        <v>3000</v>
      </c>
      <c r="S677" s="2">
        <v>0</v>
      </c>
      <c r="T677" s="2">
        <v>0</v>
      </c>
    </row>
    <row r="678" spans="1:20" s="1" customFormat="1" x14ac:dyDescent="0.25">
      <c r="A678" s="2">
        <f>[1]Final!A680</f>
        <v>1984</v>
      </c>
      <c r="B678" s="2">
        <f>[1]Final!B680</f>
        <v>11</v>
      </c>
      <c r="C678" s="2">
        <f>[1]Final!C680</f>
        <v>9</v>
      </c>
      <c r="D678" s="2" t="s">
        <v>17</v>
      </c>
      <c r="E678" s="6">
        <f>[1]Final!J680</f>
        <v>1</v>
      </c>
      <c r="F678" s="2">
        <f>[1]Final!E680</f>
        <v>3.66</v>
      </c>
      <c r="G678" s="2">
        <f>[1]Final!G680</f>
        <v>98</v>
      </c>
      <c r="H678" s="5">
        <f>[1]Final!F680*10</f>
        <v>1018.1</v>
      </c>
      <c r="I678" s="5">
        <f>[1]Final!H680</f>
        <v>4.4000000000000004</v>
      </c>
      <c r="J678" s="2">
        <f>[1]Final!D3326</f>
        <v>0</v>
      </c>
      <c r="K678" s="4">
        <f>[2]Reach4Kure!$B682*86400</f>
        <v>851126.4</v>
      </c>
      <c r="L678" s="2">
        <f>[2]Reach4Kure!$G682</f>
        <v>3.43</v>
      </c>
      <c r="M678" s="2">
        <v>0</v>
      </c>
      <c r="N678" s="2">
        <f>[2]Reach4Kure!$C682*1000</f>
        <v>31300</v>
      </c>
      <c r="O678" s="3">
        <f>([2]Reach4Kure!$F682)*1000</f>
        <v>49.56</v>
      </c>
      <c r="P678" s="2">
        <f>[2]Reach4Kure!$D682*1000/5</f>
        <v>9.2859999999999996</v>
      </c>
      <c r="Q678" s="2">
        <v>0.1</v>
      </c>
      <c r="R678" s="2">
        <v>3000</v>
      </c>
      <c r="S678" s="2">
        <v>0</v>
      </c>
      <c r="T678" s="2">
        <v>0</v>
      </c>
    </row>
    <row r="679" spans="1:20" s="1" customFormat="1" x14ac:dyDescent="0.25">
      <c r="A679" s="2">
        <f>[1]Final!A681</f>
        <v>1984</v>
      </c>
      <c r="B679" s="2">
        <f>[1]Final!B681</f>
        <v>11</v>
      </c>
      <c r="C679" s="2">
        <f>[1]Final!C681</f>
        <v>10</v>
      </c>
      <c r="D679" s="2" t="s">
        <v>17</v>
      </c>
      <c r="E679" s="6">
        <f>[1]Final!J681</f>
        <v>1</v>
      </c>
      <c r="F679" s="2">
        <f>[1]Final!E681</f>
        <v>3.32</v>
      </c>
      <c r="G679" s="2">
        <f>[1]Final!G681</f>
        <v>90</v>
      </c>
      <c r="H679" s="5">
        <f>[1]Final!F681*10</f>
        <v>1024.0999999999999</v>
      </c>
      <c r="I679" s="5">
        <f>[1]Final!H681</f>
        <v>4.0999999999999996</v>
      </c>
      <c r="J679" s="2">
        <f>[1]Final!D3327</f>
        <v>0</v>
      </c>
      <c r="K679" s="4">
        <f>[2]Reach4Kure!$B683*86400</f>
        <v>751334.40000000002</v>
      </c>
      <c r="L679" s="2">
        <f>[2]Reach4Kure!$G683</f>
        <v>3.13</v>
      </c>
      <c r="M679" s="2">
        <v>0</v>
      </c>
      <c r="N679" s="2">
        <f>[2]Reach4Kure!$C683*1000</f>
        <v>20630</v>
      </c>
      <c r="O679" s="3">
        <f>([2]Reach4Kure!$F683)*1000</f>
        <v>45.589999999999996</v>
      </c>
      <c r="P679" s="2">
        <f>[2]Reach4Kure!$D683*1000/5</f>
        <v>8.74</v>
      </c>
      <c r="Q679" s="2">
        <v>0.1</v>
      </c>
      <c r="R679" s="2">
        <v>3000</v>
      </c>
      <c r="S679" s="2">
        <v>0</v>
      </c>
      <c r="T679" s="2">
        <v>0</v>
      </c>
    </row>
    <row r="680" spans="1:20" s="1" customFormat="1" x14ac:dyDescent="0.25">
      <c r="A680" s="2">
        <f>[1]Final!A682</f>
        <v>1984</v>
      </c>
      <c r="B680" s="2">
        <f>[1]Final!B682</f>
        <v>11</v>
      </c>
      <c r="C680" s="2">
        <f>[1]Final!C682</f>
        <v>11</v>
      </c>
      <c r="D680" s="2" t="s">
        <v>17</v>
      </c>
      <c r="E680" s="6">
        <f>[1]Final!J682</f>
        <v>1</v>
      </c>
      <c r="F680" s="2">
        <f>[1]Final!E682</f>
        <v>3.85</v>
      </c>
      <c r="G680" s="2">
        <f>[1]Final!G682</f>
        <v>82</v>
      </c>
      <c r="H680" s="5">
        <f>[1]Final!F682*10</f>
        <v>1022.7</v>
      </c>
      <c r="I680" s="5">
        <f>[1]Final!H682</f>
        <v>3.5</v>
      </c>
      <c r="J680" s="2">
        <f>[1]Final!D3328</f>
        <v>1.62</v>
      </c>
      <c r="K680" s="4">
        <f>[2]Reach4Kure!$B684*86400</f>
        <v>587606.4</v>
      </c>
      <c r="L680" s="2">
        <f>[2]Reach4Kure!$G684</f>
        <v>3.75</v>
      </c>
      <c r="M680" s="2">
        <v>0</v>
      </c>
      <c r="N680" s="2">
        <f>[2]Reach4Kure!$C684*1000</f>
        <v>16950</v>
      </c>
      <c r="O680" s="3">
        <f>([2]Reach4Kure!$F684)*1000</f>
        <v>38.39</v>
      </c>
      <c r="P680" s="2">
        <f>[2]Reach4Kure!$D684*1000/5</f>
        <v>7.4679999999999991</v>
      </c>
      <c r="Q680" s="2">
        <v>0.1</v>
      </c>
      <c r="R680" s="2">
        <v>3000</v>
      </c>
      <c r="S680" s="2">
        <v>0</v>
      </c>
      <c r="T680" s="2">
        <v>0</v>
      </c>
    </row>
    <row r="681" spans="1:20" s="1" customFormat="1" x14ac:dyDescent="0.25">
      <c r="A681" s="2">
        <f>[1]Final!A683</f>
        <v>1984</v>
      </c>
      <c r="B681" s="2">
        <f>[1]Final!B683</f>
        <v>11</v>
      </c>
      <c r="C681" s="2">
        <f>[1]Final!C683</f>
        <v>12</v>
      </c>
      <c r="D681" s="2" t="s">
        <v>17</v>
      </c>
      <c r="E681" s="6">
        <f>[1]Final!J683</f>
        <v>0.78749999999999998</v>
      </c>
      <c r="F681" s="2">
        <f>[1]Final!E683</f>
        <v>3.55</v>
      </c>
      <c r="G681" s="2">
        <f>[1]Final!G683</f>
        <v>90</v>
      </c>
      <c r="H681" s="5">
        <f>[1]Final!F683*10</f>
        <v>1017.5</v>
      </c>
      <c r="I681" s="5">
        <f>[1]Final!H683</f>
        <v>2.4</v>
      </c>
      <c r="J681" s="2">
        <f>[1]Final!D3329</f>
        <v>3.12</v>
      </c>
      <c r="K681" s="4">
        <f>[2]Reach4Kure!$B685*86400</f>
        <v>537062.40000000002</v>
      </c>
      <c r="L681" s="2">
        <f>[2]Reach4Kure!$G685</f>
        <v>3.24</v>
      </c>
      <c r="M681" s="2">
        <v>0</v>
      </c>
      <c r="N681" s="2">
        <f>[2]Reach4Kure!$C685*1000</f>
        <v>14890</v>
      </c>
      <c r="O681" s="3">
        <f>([2]Reach4Kure!$F685)*1000</f>
        <v>34.1</v>
      </c>
      <c r="P681" s="2">
        <f>[2]Reach4Kure!$D685*1000/5</f>
        <v>6.7140000000000004</v>
      </c>
      <c r="Q681" s="2">
        <v>0.1</v>
      </c>
      <c r="R681" s="2">
        <v>3000</v>
      </c>
      <c r="S681" s="2">
        <v>0</v>
      </c>
      <c r="T681" s="2">
        <v>0</v>
      </c>
    </row>
    <row r="682" spans="1:20" s="1" customFormat="1" x14ac:dyDescent="0.25">
      <c r="A682" s="2">
        <f>[1]Final!A684</f>
        <v>1984</v>
      </c>
      <c r="B682" s="2">
        <f>[1]Final!B684</f>
        <v>11</v>
      </c>
      <c r="C682" s="2">
        <f>[1]Final!C684</f>
        <v>13</v>
      </c>
      <c r="D682" s="2" t="s">
        <v>17</v>
      </c>
      <c r="E682" s="6">
        <f>[1]Final!J684</f>
        <v>8.7499999999999994E-2</v>
      </c>
      <c r="F682" s="2">
        <f>[1]Final!E684</f>
        <v>-1.21</v>
      </c>
      <c r="G682" s="2">
        <f>[1]Final!G684</f>
        <v>98</v>
      </c>
      <c r="H682" s="5">
        <f>[1]Final!F684*10</f>
        <v>1016.4</v>
      </c>
      <c r="I682" s="5">
        <f>[1]Final!H684</f>
        <v>3.1</v>
      </c>
      <c r="J682" s="2">
        <f>[1]Final!D3330</f>
        <v>6.7</v>
      </c>
      <c r="K682" s="4">
        <f>[2]Reach4Kure!$B686*86400</f>
        <v>444787.19999999995</v>
      </c>
      <c r="L682" s="2">
        <f>[2]Reach4Kure!$G686</f>
        <v>0</v>
      </c>
      <c r="M682" s="2">
        <v>0</v>
      </c>
      <c r="N682" s="2">
        <f>[2]Reach4Kure!$C686*1000</f>
        <v>12780</v>
      </c>
      <c r="O682" s="3">
        <f>([2]Reach4Kure!$F686)*1000</f>
        <v>28.22</v>
      </c>
      <c r="P682" s="2">
        <f>[2]Reach4Kure!$D686*1000/5</f>
        <v>5.5919999999999996</v>
      </c>
      <c r="Q682" s="2">
        <v>0.1</v>
      </c>
      <c r="R682" s="2">
        <v>3000</v>
      </c>
      <c r="S682" s="2">
        <v>0</v>
      </c>
      <c r="T682" s="2">
        <v>0</v>
      </c>
    </row>
    <row r="683" spans="1:20" s="1" customFormat="1" x14ac:dyDescent="0.25">
      <c r="A683" s="2">
        <f>[1]Final!A685</f>
        <v>1984</v>
      </c>
      <c r="B683" s="2">
        <f>[1]Final!B685</f>
        <v>11</v>
      </c>
      <c r="C683" s="2">
        <f>[1]Final!C685</f>
        <v>14</v>
      </c>
      <c r="D683" s="2" t="s">
        <v>17</v>
      </c>
      <c r="E683" s="6">
        <f>[1]Final!J685</f>
        <v>0.58750000000000002</v>
      </c>
      <c r="F683" s="2">
        <f>[1]Final!E685</f>
        <v>-0.94</v>
      </c>
      <c r="G683" s="2">
        <f>[1]Final!G685</f>
        <v>96</v>
      </c>
      <c r="H683" s="5">
        <f>[1]Final!F685*10</f>
        <v>1017.8</v>
      </c>
      <c r="I683" s="5">
        <f>[1]Final!H685</f>
        <v>4.4000000000000004</v>
      </c>
      <c r="J683" s="2">
        <f>[1]Final!D3331</f>
        <v>0</v>
      </c>
      <c r="K683" s="4">
        <f>[2]Reach4Kure!$B687*86400</f>
        <v>381369.59999999998</v>
      </c>
      <c r="L683" s="2">
        <f>[2]Reach4Kure!$G687</f>
        <v>0</v>
      </c>
      <c r="M683" s="2">
        <v>0</v>
      </c>
      <c r="N683" s="2">
        <f>[2]Reach4Kure!$C687*1000</f>
        <v>11310</v>
      </c>
      <c r="O683" s="3">
        <f>([2]Reach4Kure!$F687)*1000</f>
        <v>22.880000000000003</v>
      </c>
      <c r="P683" s="2">
        <f>[2]Reach4Kure!$D687*1000/5</f>
        <v>4.55</v>
      </c>
      <c r="Q683" s="2">
        <v>0.1</v>
      </c>
      <c r="R683" s="2">
        <v>3000</v>
      </c>
      <c r="S683" s="2">
        <v>0</v>
      </c>
      <c r="T683" s="2">
        <v>0</v>
      </c>
    </row>
    <row r="684" spans="1:20" s="1" customFormat="1" x14ac:dyDescent="0.25">
      <c r="A684" s="2">
        <f>[1]Final!A686</f>
        <v>1984</v>
      </c>
      <c r="B684" s="2">
        <f>[1]Final!B686</f>
        <v>11</v>
      </c>
      <c r="C684" s="2">
        <f>[1]Final!C686</f>
        <v>15</v>
      </c>
      <c r="D684" s="2" t="s">
        <v>17</v>
      </c>
      <c r="E684" s="6">
        <f>[1]Final!J686</f>
        <v>0.5</v>
      </c>
      <c r="F684" s="2">
        <f>[1]Final!E686</f>
        <v>-0.23</v>
      </c>
      <c r="G684" s="2">
        <f>[1]Final!G686</f>
        <v>88</v>
      </c>
      <c r="H684" s="5">
        <f>[1]Final!F686*10</f>
        <v>1017.3000000000001</v>
      </c>
      <c r="I684" s="5">
        <f>[1]Final!H686</f>
        <v>5</v>
      </c>
      <c r="J684" s="2">
        <f>[1]Final!D3332</f>
        <v>3.35</v>
      </c>
      <c r="K684" s="4">
        <f>[2]Reach4Kure!$B688*86400</f>
        <v>335750.40000000002</v>
      </c>
      <c r="L684" s="2">
        <f>[2]Reach4Kure!$G688</f>
        <v>0</v>
      </c>
      <c r="M684" s="2">
        <v>0</v>
      </c>
      <c r="N684" s="2">
        <f>[2]Reach4Kure!$C688*1000</f>
        <v>10240</v>
      </c>
      <c r="O684" s="3">
        <f>([2]Reach4Kure!$F688)*1000</f>
        <v>18.63</v>
      </c>
      <c r="P684" s="2">
        <f>[2]Reach4Kure!$D688*1000/5</f>
        <v>3.7159999999999997</v>
      </c>
      <c r="Q684" s="2">
        <v>0.1</v>
      </c>
      <c r="R684" s="2">
        <v>3000</v>
      </c>
      <c r="S684" s="2">
        <v>0</v>
      </c>
      <c r="T684" s="2">
        <v>0</v>
      </c>
    </row>
    <row r="685" spans="1:20" s="1" customFormat="1" x14ac:dyDescent="0.25">
      <c r="A685" s="2">
        <f>[1]Final!A687</f>
        <v>1984</v>
      </c>
      <c r="B685" s="2">
        <f>[1]Final!B687</f>
        <v>11</v>
      </c>
      <c r="C685" s="2">
        <f>[1]Final!C687</f>
        <v>16</v>
      </c>
      <c r="D685" s="2" t="s">
        <v>17</v>
      </c>
      <c r="E685" s="6">
        <f>[1]Final!J687</f>
        <v>0.28749999999999998</v>
      </c>
      <c r="F685" s="2">
        <f>[1]Final!E687</f>
        <v>-0.25</v>
      </c>
      <c r="G685" s="2">
        <f>[1]Final!G687</f>
        <v>81</v>
      </c>
      <c r="H685" s="5">
        <f>[1]Final!F687*10</f>
        <v>1020.1</v>
      </c>
      <c r="I685" s="5">
        <f>[1]Final!H687</f>
        <v>5</v>
      </c>
      <c r="J685" s="2">
        <f>[1]Final!D3333</f>
        <v>1.73</v>
      </c>
      <c r="K685" s="4">
        <f>[2]Reach4Kure!$B689*86400</f>
        <v>301363.20000000001</v>
      </c>
      <c r="L685" s="2">
        <f>[2]Reach4Kure!$G689</f>
        <v>0</v>
      </c>
      <c r="M685" s="2">
        <v>0</v>
      </c>
      <c r="N685" s="2">
        <f>[2]Reach4Kure!$C689*1000</f>
        <v>8630</v>
      </c>
      <c r="O685" s="3">
        <f>([2]Reach4Kure!$F689)*1000</f>
        <v>15.48</v>
      </c>
      <c r="P685" s="2">
        <f>[2]Reach4Kure!$D689*1000/5</f>
        <v>3.0919999999999996</v>
      </c>
      <c r="Q685" s="2">
        <v>0.1</v>
      </c>
      <c r="R685" s="2">
        <v>3000</v>
      </c>
      <c r="S685" s="2">
        <v>0</v>
      </c>
      <c r="T685" s="2">
        <v>0</v>
      </c>
    </row>
    <row r="686" spans="1:20" s="1" customFormat="1" x14ac:dyDescent="0.25">
      <c r="A686" s="2">
        <f>[1]Final!A688</f>
        <v>1984</v>
      </c>
      <c r="B686" s="2">
        <f>[1]Final!B688</f>
        <v>11</v>
      </c>
      <c r="C686" s="2">
        <f>[1]Final!C688</f>
        <v>17</v>
      </c>
      <c r="D686" s="2" t="s">
        <v>17</v>
      </c>
      <c r="E686" s="6">
        <f>[1]Final!J688</f>
        <v>0.46250000000000002</v>
      </c>
      <c r="F686" s="2">
        <f>[1]Final!E688</f>
        <v>-0.17</v>
      </c>
      <c r="G686" s="2">
        <f>[1]Final!G688</f>
        <v>81</v>
      </c>
      <c r="H686" s="5">
        <f>[1]Final!F688*10</f>
        <v>1018.1</v>
      </c>
      <c r="I686" s="5">
        <f>[1]Final!H688</f>
        <v>5.7</v>
      </c>
      <c r="J686" s="2">
        <f>[1]Final!D3334</f>
        <v>2.35</v>
      </c>
      <c r="K686" s="4">
        <f>[2]Reach4Kure!$B690*86400</f>
        <v>274233.59999999998</v>
      </c>
      <c r="L686" s="2">
        <f>[2]Reach4Kure!$G690</f>
        <v>0</v>
      </c>
      <c r="M686" s="2">
        <v>0</v>
      </c>
      <c r="N686" s="2">
        <f>[2]Reach4Kure!$C690*1000</f>
        <v>7849</v>
      </c>
      <c r="O686" s="3">
        <f>([2]Reach4Kure!$F690)*1000</f>
        <v>13</v>
      </c>
      <c r="P686" s="2">
        <f>[2]Reach4Kure!$D690*1000/5</f>
        <v>2.5979999999999999</v>
      </c>
      <c r="Q686" s="2">
        <v>0.1</v>
      </c>
      <c r="R686" s="2">
        <v>3000</v>
      </c>
      <c r="S686" s="2">
        <v>0</v>
      </c>
      <c r="T686" s="2">
        <v>0</v>
      </c>
    </row>
    <row r="687" spans="1:20" s="1" customFormat="1" x14ac:dyDescent="0.25">
      <c r="A687" s="2">
        <f>[1]Final!A689</f>
        <v>1984</v>
      </c>
      <c r="B687" s="2">
        <f>[1]Final!B689</f>
        <v>11</v>
      </c>
      <c r="C687" s="2">
        <f>[1]Final!C689</f>
        <v>18</v>
      </c>
      <c r="D687" s="2" t="s">
        <v>17</v>
      </c>
      <c r="E687" s="6">
        <f>[1]Final!J689</f>
        <v>0.71250000000000002</v>
      </c>
      <c r="F687" s="2">
        <f>[1]Final!E689</f>
        <v>-0.09</v>
      </c>
      <c r="G687" s="2">
        <f>[1]Final!G689</f>
        <v>83</v>
      </c>
      <c r="H687" s="5">
        <f>[1]Final!F689*10</f>
        <v>1013.3</v>
      </c>
      <c r="I687" s="5">
        <f>[1]Final!H689</f>
        <v>4.5999999999999996</v>
      </c>
      <c r="J687" s="2">
        <f>[1]Final!D3335</f>
        <v>0.33</v>
      </c>
      <c r="K687" s="4">
        <f>[2]Reach4Kure!$B691*86400</f>
        <v>251856</v>
      </c>
      <c r="L687" s="2">
        <f>[2]Reach4Kure!$G691</f>
        <v>0</v>
      </c>
      <c r="M687" s="2">
        <v>0</v>
      </c>
      <c r="N687" s="2">
        <f>[2]Reach4Kure!$C691*1000</f>
        <v>7286</v>
      </c>
      <c r="O687" s="3">
        <f>([2]Reach4Kure!$F691)*1000</f>
        <v>11.31</v>
      </c>
      <c r="P687" s="2">
        <f>[2]Reach4Kure!$D691*1000/5</f>
        <v>2.262</v>
      </c>
      <c r="Q687" s="2">
        <v>0.1</v>
      </c>
      <c r="R687" s="2">
        <v>3000</v>
      </c>
      <c r="S687" s="2">
        <v>0</v>
      </c>
      <c r="T687" s="2">
        <v>0</v>
      </c>
    </row>
    <row r="688" spans="1:20" s="1" customFormat="1" x14ac:dyDescent="0.25">
      <c r="A688" s="2">
        <f>[1]Final!A690</f>
        <v>1984</v>
      </c>
      <c r="B688" s="2">
        <f>[1]Final!B690</f>
        <v>11</v>
      </c>
      <c r="C688" s="2">
        <f>[1]Final!C690</f>
        <v>19</v>
      </c>
      <c r="D688" s="2" t="s">
        <v>17</v>
      </c>
      <c r="E688" s="6">
        <f>[1]Final!J690</f>
        <v>0.96250000000000002</v>
      </c>
      <c r="F688" s="2">
        <f>[1]Final!E690</f>
        <v>1.18</v>
      </c>
      <c r="G688" s="2">
        <f>[1]Final!G690</f>
        <v>85</v>
      </c>
      <c r="H688" s="5">
        <f>[1]Final!F690*10</f>
        <v>1006.9</v>
      </c>
      <c r="I688" s="5">
        <f>[1]Final!H690</f>
        <v>4.8</v>
      </c>
      <c r="J688" s="2">
        <f>[1]Final!D3336</f>
        <v>0</v>
      </c>
      <c r="K688" s="4">
        <f>[2]Reach4Kure!$B692*86400</f>
        <v>232761.60000000001</v>
      </c>
      <c r="L688" s="2">
        <f>[2]Reach4Kure!$G692</f>
        <v>1.04</v>
      </c>
      <c r="M688" s="2">
        <v>0</v>
      </c>
      <c r="N688" s="2">
        <f>[2]Reach4Kure!$C692*1000</f>
        <v>6833</v>
      </c>
      <c r="O688" s="3">
        <f>([2]Reach4Kure!$F692)*1000</f>
        <v>10.210000000000001</v>
      </c>
      <c r="P688" s="2">
        <f>[2]Reach4Kure!$D692*1000/5</f>
        <v>2.0420000000000003</v>
      </c>
      <c r="Q688" s="2">
        <v>0.1</v>
      </c>
      <c r="R688" s="2">
        <v>3000</v>
      </c>
      <c r="S688" s="2">
        <v>0</v>
      </c>
      <c r="T688" s="2">
        <v>0</v>
      </c>
    </row>
    <row r="689" spans="1:20" s="1" customFormat="1" x14ac:dyDescent="0.25">
      <c r="A689" s="2">
        <f>[1]Final!A691</f>
        <v>1984</v>
      </c>
      <c r="B689" s="2">
        <f>[1]Final!B691</f>
        <v>11</v>
      </c>
      <c r="C689" s="2">
        <f>[1]Final!C691</f>
        <v>20</v>
      </c>
      <c r="D689" s="2" t="s">
        <v>17</v>
      </c>
      <c r="E689" s="6">
        <f>[1]Final!J691</f>
        <v>0.96250000000000002</v>
      </c>
      <c r="F689" s="2">
        <f>[1]Final!E691</f>
        <v>-0.01</v>
      </c>
      <c r="G689" s="2">
        <f>[1]Final!G691</f>
        <v>91</v>
      </c>
      <c r="H689" s="5">
        <f>[1]Final!F691*10</f>
        <v>1003.1</v>
      </c>
      <c r="I689" s="5">
        <f>[1]Final!H691</f>
        <v>4.0999999999999996</v>
      </c>
      <c r="J689" s="2">
        <f>[1]Final!D3337</f>
        <v>0</v>
      </c>
      <c r="K689" s="4">
        <f>[2]Reach4Kure!$B693*86400</f>
        <v>216086.39999999999</v>
      </c>
      <c r="L689" s="2">
        <f>[2]Reach4Kure!$G693</f>
        <v>0</v>
      </c>
      <c r="M689" s="2">
        <v>0</v>
      </c>
      <c r="N689" s="2">
        <f>[2]Reach4Kure!$C693*1000</f>
        <v>6414</v>
      </c>
      <c r="O689" s="3">
        <f>([2]Reach4Kure!$F693)*1000</f>
        <v>9.218</v>
      </c>
      <c r="P689" s="2">
        <f>[2]Reach4Kure!$D693*1000/5</f>
        <v>1.8435999999999999</v>
      </c>
      <c r="Q689" s="2">
        <v>0.1</v>
      </c>
      <c r="R689" s="2">
        <v>3000</v>
      </c>
      <c r="S689" s="2">
        <v>0</v>
      </c>
      <c r="T689" s="2">
        <v>0</v>
      </c>
    </row>
    <row r="690" spans="1:20" s="1" customFormat="1" x14ac:dyDescent="0.25">
      <c r="A690" s="2">
        <f>[1]Final!A692</f>
        <v>1984</v>
      </c>
      <c r="B690" s="2">
        <f>[1]Final!B692</f>
        <v>11</v>
      </c>
      <c r="C690" s="2">
        <f>[1]Final!C692</f>
        <v>21</v>
      </c>
      <c r="D690" s="2" t="s">
        <v>17</v>
      </c>
      <c r="E690" s="6">
        <f>[1]Final!J692</f>
        <v>1</v>
      </c>
      <c r="F690" s="2">
        <f>[1]Final!E692</f>
        <v>-0.47</v>
      </c>
      <c r="G690" s="2">
        <f>[1]Final!G692</f>
        <v>96</v>
      </c>
      <c r="H690" s="5">
        <f>[1]Final!F692*10</f>
        <v>1000.9000000000001</v>
      </c>
      <c r="I690" s="5">
        <f>[1]Final!H692</f>
        <v>3.9</v>
      </c>
      <c r="J690" s="2">
        <f>[1]Final!D3338</f>
        <v>0</v>
      </c>
      <c r="K690" s="4">
        <f>[2]Reach4Kure!$B694*86400</f>
        <v>201052.79999999999</v>
      </c>
      <c r="L690" s="2">
        <f>[2]Reach4Kure!$G694</f>
        <v>0</v>
      </c>
      <c r="M690" s="2">
        <v>0</v>
      </c>
      <c r="N690" s="2">
        <f>[2]Reach4Kure!$C694*1000</f>
        <v>5733</v>
      </c>
      <c r="O690" s="3">
        <f>([2]Reach4Kure!$F694)*1000</f>
        <v>8.3610000000000007</v>
      </c>
      <c r="P690" s="2">
        <f>[2]Reach4Kure!$D694*1000/5</f>
        <v>1.6722000000000001</v>
      </c>
      <c r="Q690" s="2">
        <v>0.1</v>
      </c>
      <c r="R690" s="2">
        <v>3000</v>
      </c>
      <c r="S690" s="2">
        <v>0</v>
      </c>
      <c r="T690" s="2">
        <v>0</v>
      </c>
    </row>
    <row r="691" spans="1:20" s="1" customFormat="1" x14ac:dyDescent="0.25">
      <c r="A691" s="2">
        <f>[1]Final!A693</f>
        <v>1984</v>
      </c>
      <c r="B691" s="2">
        <f>[1]Final!B693</f>
        <v>11</v>
      </c>
      <c r="C691" s="2">
        <f>[1]Final!C693</f>
        <v>22</v>
      </c>
      <c r="D691" s="2" t="s">
        <v>17</v>
      </c>
      <c r="E691" s="6">
        <f>[1]Final!J693</f>
        <v>1</v>
      </c>
      <c r="F691" s="2">
        <f>[1]Final!E693</f>
        <v>2.87</v>
      </c>
      <c r="G691" s="2">
        <f>[1]Final!G693</f>
        <v>85</v>
      </c>
      <c r="H691" s="5">
        <f>[1]Final!F693*10</f>
        <v>992.30000000000007</v>
      </c>
      <c r="I691" s="5">
        <f>[1]Final!H693</f>
        <v>5.3</v>
      </c>
      <c r="J691" s="2">
        <f>[1]Final!D3339</f>
        <v>0</v>
      </c>
      <c r="K691" s="4">
        <f>[2]Reach4Kure!$B695*86400</f>
        <v>187488</v>
      </c>
      <c r="L691" s="2">
        <f>[2]Reach4Kure!$G695</f>
        <v>2.69</v>
      </c>
      <c r="M691" s="2">
        <v>0</v>
      </c>
      <c r="N691" s="2">
        <f>[2]Reach4Kure!$C695*1000</f>
        <v>5670</v>
      </c>
      <c r="O691" s="3">
        <f>([2]Reach4Kure!$F695)*1000</f>
        <v>8.1720000000000006</v>
      </c>
      <c r="P691" s="2">
        <f>[2]Reach4Kure!$D695*1000/5</f>
        <v>1.6344000000000001</v>
      </c>
      <c r="Q691" s="2">
        <v>0.1</v>
      </c>
      <c r="R691" s="2">
        <v>3000</v>
      </c>
      <c r="S691" s="2">
        <v>0</v>
      </c>
      <c r="T691" s="2">
        <v>0</v>
      </c>
    </row>
    <row r="692" spans="1:20" s="1" customFormat="1" x14ac:dyDescent="0.25">
      <c r="A692" s="2">
        <f>[1]Final!A694</f>
        <v>1984</v>
      </c>
      <c r="B692" s="2">
        <f>[1]Final!B694</f>
        <v>11</v>
      </c>
      <c r="C692" s="2">
        <f>[1]Final!C694</f>
        <v>23</v>
      </c>
      <c r="D692" s="2" t="s">
        <v>17</v>
      </c>
      <c r="E692" s="6">
        <f>[1]Final!J694</f>
        <v>1</v>
      </c>
      <c r="F692" s="2">
        <f>[1]Final!E694</f>
        <v>2.63</v>
      </c>
      <c r="G692" s="2">
        <f>[1]Final!G694</f>
        <v>99</v>
      </c>
      <c r="H692" s="5">
        <f>[1]Final!F694*10</f>
        <v>969.80000000000007</v>
      </c>
      <c r="I692" s="5">
        <f>[1]Final!H694</f>
        <v>3.4</v>
      </c>
      <c r="J692" s="2">
        <f>[1]Final!D3340</f>
        <v>0</v>
      </c>
      <c r="K692" s="4">
        <f>[2]Reach4Kure!$B696*86400</f>
        <v>1180224</v>
      </c>
      <c r="L692" s="2">
        <f>[2]Reach4Kure!$G696</f>
        <v>2.36</v>
      </c>
      <c r="M692" s="2">
        <v>0</v>
      </c>
      <c r="N692" s="2">
        <f>[2]Reach4Kure!$C696*1000</f>
        <v>21390</v>
      </c>
      <c r="O692" s="3">
        <f>([2]Reach4Kure!$F696)*1000</f>
        <v>57.38</v>
      </c>
      <c r="P692" s="2">
        <f>[2]Reach4Kure!$D696*1000/5</f>
        <v>10.925999999999998</v>
      </c>
      <c r="Q692" s="2">
        <v>0.1</v>
      </c>
      <c r="R692" s="2">
        <v>3000</v>
      </c>
      <c r="S692" s="2">
        <v>0</v>
      </c>
      <c r="T692" s="2">
        <v>0</v>
      </c>
    </row>
    <row r="693" spans="1:20" s="1" customFormat="1" x14ac:dyDescent="0.25">
      <c r="A693" s="2">
        <f>[1]Final!A695</f>
        <v>1984</v>
      </c>
      <c r="B693" s="2">
        <f>[1]Final!B695</f>
        <v>11</v>
      </c>
      <c r="C693" s="2">
        <f>[1]Final!C695</f>
        <v>24</v>
      </c>
      <c r="D693" s="2" t="s">
        <v>17</v>
      </c>
      <c r="E693" s="6">
        <f>[1]Final!J695</f>
        <v>1</v>
      </c>
      <c r="F693" s="2">
        <f>[1]Final!E695</f>
        <v>2.12</v>
      </c>
      <c r="G693" s="2">
        <f>[1]Final!G695</f>
        <v>100</v>
      </c>
      <c r="H693" s="5">
        <f>[1]Final!F695*10</f>
        <v>972.10000000000014</v>
      </c>
      <c r="I693" s="5">
        <f>[1]Final!H695</f>
        <v>2.4</v>
      </c>
      <c r="J693" s="2">
        <f>[1]Final!D3341</f>
        <v>0</v>
      </c>
      <c r="K693" s="4">
        <f>[2]Reach4Kure!$B697*86400</f>
        <v>1346976</v>
      </c>
      <c r="L693" s="2">
        <f>[2]Reach4Kure!$G697</f>
        <v>1.9</v>
      </c>
      <c r="M693" s="2">
        <v>0</v>
      </c>
      <c r="N693" s="2">
        <f>[2]Reach4Kure!$C697*1000</f>
        <v>51800</v>
      </c>
      <c r="O693" s="3">
        <f>([2]Reach4Kure!$F697)*1000</f>
        <v>64.540000000000006</v>
      </c>
      <c r="P693" s="2">
        <f>[2]Reach4Kure!$D697*1000/5</f>
        <v>11.965999999999999</v>
      </c>
      <c r="Q693" s="2">
        <v>0.1</v>
      </c>
      <c r="R693" s="2">
        <v>3000</v>
      </c>
      <c r="S693" s="2">
        <v>0</v>
      </c>
      <c r="T693" s="2">
        <v>0</v>
      </c>
    </row>
    <row r="694" spans="1:20" s="1" customFormat="1" x14ac:dyDescent="0.25">
      <c r="A694" s="2">
        <f>[1]Final!A696</f>
        <v>1984</v>
      </c>
      <c r="B694" s="2">
        <f>[1]Final!B696</f>
        <v>11</v>
      </c>
      <c r="C694" s="2">
        <f>[1]Final!C696</f>
        <v>25</v>
      </c>
      <c r="D694" s="2" t="s">
        <v>17</v>
      </c>
      <c r="E694" s="6">
        <f>[1]Final!J696</f>
        <v>0.875</v>
      </c>
      <c r="F694" s="2">
        <f>[1]Final!E696</f>
        <v>1.62</v>
      </c>
      <c r="G694" s="2">
        <f>[1]Final!G696</f>
        <v>100</v>
      </c>
      <c r="H694" s="5">
        <f>[1]Final!F696*10</f>
        <v>982.7</v>
      </c>
      <c r="I694" s="5">
        <f>[1]Final!H696</f>
        <v>1.5</v>
      </c>
      <c r="J694" s="2">
        <f>[1]Final!D3342</f>
        <v>0</v>
      </c>
      <c r="K694" s="4">
        <f>[2]Reach4Kure!$B698*86400</f>
        <v>1010016</v>
      </c>
      <c r="L694" s="2">
        <f>[2]Reach4Kure!$G698</f>
        <v>1.56</v>
      </c>
      <c r="M694" s="2">
        <v>0</v>
      </c>
      <c r="N694" s="2">
        <f>[2]Reach4Kure!$C698*1000</f>
        <v>33510</v>
      </c>
      <c r="O694" s="3">
        <f>([2]Reach4Kure!$F698)*1000</f>
        <v>63.2</v>
      </c>
      <c r="P694" s="2">
        <f>[2]Reach4Kure!$D698*1000/5</f>
        <v>11.635999999999999</v>
      </c>
      <c r="Q694" s="2">
        <v>0.1</v>
      </c>
      <c r="R694" s="2">
        <v>3000</v>
      </c>
      <c r="S694" s="2">
        <v>0</v>
      </c>
      <c r="T694" s="2">
        <v>0</v>
      </c>
    </row>
    <row r="695" spans="1:20" s="1" customFormat="1" x14ac:dyDescent="0.25">
      <c r="A695" s="2">
        <f>[1]Final!A697</f>
        <v>1984</v>
      </c>
      <c r="B695" s="2">
        <f>[1]Final!B697</f>
        <v>11</v>
      </c>
      <c r="C695" s="2">
        <f>[1]Final!C697</f>
        <v>26</v>
      </c>
      <c r="D695" s="2" t="s">
        <v>17</v>
      </c>
      <c r="E695" s="6">
        <f>[1]Final!J697</f>
        <v>0.21249999999999999</v>
      </c>
      <c r="F695" s="2">
        <f>[1]Final!E697</f>
        <v>-0.68</v>
      </c>
      <c r="G695" s="2">
        <f>[1]Final!G697</f>
        <v>100</v>
      </c>
      <c r="H695" s="5">
        <f>[1]Final!F697*10</f>
        <v>1004.3000000000001</v>
      </c>
      <c r="I695" s="5">
        <f>[1]Final!H697</f>
        <v>0.3</v>
      </c>
      <c r="J695" s="2">
        <f>[1]Final!D3343</f>
        <v>0</v>
      </c>
      <c r="K695" s="4">
        <f>[2]Reach4Kure!$B699*86400</f>
        <v>724118.4</v>
      </c>
      <c r="L695" s="2">
        <f>[2]Reach4Kure!$G699</f>
        <v>0</v>
      </c>
      <c r="M695" s="2">
        <v>0</v>
      </c>
      <c r="N695" s="2">
        <f>[2]Reach4Kure!$C699*1000</f>
        <v>22810</v>
      </c>
      <c r="O695" s="3">
        <f>([2]Reach4Kure!$F699)*1000</f>
        <v>57.15</v>
      </c>
      <c r="P695" s="2">
        <f>[2]Reach4Kure!$D699*1000/5</f>
        <v>10.474</v>
      </c>
      <c r="Q695" s="2">
        <v>0.1</v>
      </c>
      <c r="R695" s="2">
        <v>3000</v>
      </c>
      <c r="S695" s="2">
        <v>0</v>
      </c>
      <c r="T695" s="2">
        <v>0</v>
      </c>
    </row>
    <row r="696" spans="1:20" s="1" customFormat="1" x14ac:dyDescent="0.25">
      <c r="A696" s="2">
        <f>[1]Final!A698</f>
        <v>1984</v>
      </c>
      <c r="B696" s="2">
        <f>[1]Final!B698</f>
        <v>11</v>
      </c>
      <c r="C696" s="2">
        <f>[1]Final!C698</f>
        <v>27</v>
      </c>
      <c r="D696" s="2" t="s">
        <v>17</v>
      </c>
      <c r="E696" s="6">
        <f>[1]Final!J698</f>
        <v>0.78749999999999998</v>
      </c>
      <c r="F696" s="2">
        <f>[1]Final!E698</f>
        <v>-1.32</v>
      </c>
      <c r="G696" s="2">
        <f>[1]Final!G698</f>
        <v>100</v>
      </c>
      <c r="H696" s="5">
        <f>[1]Final!F698*10</f>
        <v>1012.7</v>
      </c>
      <c r="I696" s="5">
        <f>[1]Final!H698</f>
        <v>3.2</v>
      </c>
      <c r="J696" s="2">
        <f>[1]Final!D3344</f>
        <v>0</v>
      </c>
      <c r="K696" s="4">
        <f>[2]Reach4Kure!$B700*86400</f>
        <v>547257.59999999998</v>
      </c>
      <c r="L696" s="2">
        <f>[2]Reach4Kure!$G700</f>
        <v>0</v>
      </c>
      <c r="M696" s="2">
        <v>0</v>
      </c>
      <c r="N696" s="2">
        <f>[2]Reach4Kure!$C700*1000</f>
        <v>15750</v>
      </c>
      <c r="O696" s="3">
        <f>([2]Reach4Kure!$F700)*1000</f>
        <v>47.800000000000004</v>
      </c>
      <c r="P696" s="2">
        <f>[2]Reach4Kure!$D700*1000/5</f>
        <v>8.9120000000000008</v>
      </c>
      <c r="Q696" s="2">
        <v>0.1</v>
      </c>
      <c r="R696" s="2">
        <v>3000</v>
      </c>
      <c r="S696" s="2">
        <v>0</v>
      </c>
      <c r="T696" s="2">
        <v>0</v>
      </c>
    </row>
    <row r="697" spans="1:20" s="1" customFormat="1" x14ac:dyDescent="0.25">
      <c r="A697" s="2">
        <f>[1]Final!A699</f>
        <v>1984</v>
      </c>
      <c r="B697" s="2">
        <f>[1]Final!B699</f>
        <v>11</v>
      </c>
      <c r="C697" s="2">
        <f>[1]Final!C699</f>
        <v>28</v>
      </c>
      <c r="D697" s="2" t="s">
        <v>17</v>
      </c>
      <c r="E697" s="6">
        <f>[1]Final!J699</f>
        <v>1</v>
      </c>
      <c r="F697" s="2">
        <f>[1]Final!E699</f>
        <v>7</v>
      </c>
      <c r="G697" s="2">
        <f>[1]Final!G699</f>
        <v>98</v>
      </c>
      <c r="H697" s="5">
        <f>[1]Final!F699*10</f>
        <v>993.7</v>
      </c>
      <c r="I697" s="5">
        <f>[1]Final!H699</f>
        <v>10.1</v>
      </c>
      <c r="J697" s="2">
        <f>[1]Final!D3345</f>
        <v>0</v>
      </c>
      <c r="K697" s="4">
        <f>[2]Reach4Kure!$B701*86400</f>
        <v>974592</v>
      </c>
      <c r="L697" s="2">
        <f>[2]Reach4Kure!$G701</f>
        <v>6.96</v>
      </c>
      <c r="M697" s="2">
        <v>0</v>
      </c>
      <c r="N697" s="2">
        <f>[2]Reach4Kure!$C701*1000</f>
        <v>44640</v>
      </c>
      <c r="O697" s="3">
        <f>([2]Reach4Kure!$F701)*1000</f>
        <v>55.169999999999995</v>
      </c>
      <c r="P697" s="2">
        <f>[2]Reach4Kure!$D701*1000/5</f>
        <v>10.453999999999999</v>
      </c>
      <c r="Q697" s="2">
        <v>0.1</v>
      </c>
      <c r="R697" s="2">
        <v>3000</v>
      </c>
      <c r="S697" s="2">
        <v>0</v>
      </c>
      <c r="T697" s="2">
        <v>0</v>
      </c>
    </row>
    <row r="698" spans="1:20" s="1" customFormat="1" x14ac:dyDescent="0.25">
      <c r="A698" s="2">
        <f>[1]Final!A700</f>
        <v>1984</v>
      </c>
      <c r="B698" s="2">
        <f>[1]Final!B700</f>
        <v>11</v>
      </c>
      <c r="C698" s="2">
        <f>[1]Final!C700</f>
        <v>29</v>
      </c>
      <c r="D698" s="2" t="s">
        <v>17</v>
      </c>
      <c r="E698" s="6">
        <f>[1]Final!J700</f>
        <v>0.71250000000000002</v>
      </c>
      <c r="F698" s="2">
        <f>[1]Final!E700</f>
        <v>6.53</v>
      </c>
      <c r="G698" s="2">
        <f>[1]Final!G700</f>
        <v>96</v>
      </c>
      <c r="H698" s="5">
        <f>[1]Final!F700*10</f>
        <v>1002.8</v>
      </c>
      <c r="I698" s="5">
        <f>[1]Final!H700</f>
        <v>5.3</v>
      </c>
      <c r="J698" s="2">
        <f>[1]Final!D3346</f>
        <v>0.83</v>
      </c>
      <c r="K698" s="4">
        <f>[2]Reach4Kure!$B702*86400</f>
        <v>873504</v>
      </c>
      <c r="L698" s="2">
        <f>[2]Reach4Kure!$G702</f>
        <v>6.31</v>
      </c>
      <c r="M698" s="2">
        <v>0</v>
      </c>
      <c r="N698" s="2">
        <f>[2]Reach4Kure!$C702*1000</f>
        <v>32409.999999999996</v>
      </c>
      <c r="O698" s="3">
        <f>([2]Reach4Kure!$F702)*1000</f>
        <v>55.120000000000005</v>
      </c>
      <c r="P698" s="2">
        <f>[2]Reach4Kure!$D702*1000/5</f>
        <v>10.298</v>
      </c>
      <c r="Q698" s="2">
        <v>0.1</v>
      </c>
      <c r="R698" s="2">
        <v>3000</v>
      </c>
      <c r="S698" s="2">
        <v>0</v>
      </c>
      <c r="T698" s="2">
        <v>0</v>
      </c>
    </row>
    <row r="699" spans="1:20" s="1" customFormat="1" x14ac:dyDescent="0.25">
      <c r="A699" s="2">
        <f>[1]Final!A701</f>
        <v>1984</v>
      </c>
      <c r="B699" s="2">
        <f>[1]Final!B701</f>
        <v>11</v>
      </c>
      <c r="C699" s="2">
        <f>[1]Final!C701</f>
        <v>30</v>
      </c>
      <c r="D699" s="2" t="s">
        <v>17</v>
      </c>
      <c r="E699" s="6">
        <f>[1]Final!J701</f>
        <v>1</v>
      </c>
      <c r="F699" s="2">
        <f>[1]Final!E701</f>
        <v>6</v>
      </c>
      <c r="G699" s="2">
        <f>[1]Final!G701</f>
        <v>96</v>
      </c>
      <c r="H699" s="5">
        <f>[1]Final!F701*10</f>
        <v>1011.0000000000001</v>
      </c>
      <c r="I699" s="5">
        <f>[1]Final!H701</f>
        <v>4.5</v>
      </c>
      <c r="J699" s="2">
        <f>[1]Final!D3347</f>
        <v>0</v>
      </c>
      <c r="K699" s="4">
        <f>[2]Reach4Kure!$B703*86400</f>
        <v>694310.39999999991</v>
      </c>
      <c r="L699" s="2">
        <f>[2]Reach4Kure!$G703</f>
        <v>5.81</v>
      </c>
      <c r="M699" s="2">
        <v>0</v>
      </c>
      <c r="N699" s="2">
        <f>[2]Reach4Kure!$C703*1000</f>
        <v>19040</v>
      </c>
      <c r="O699" s="3">
        <f>([2]Reach4Kure!$F703)*1000</f>
        <v>49.889999999999993</v>
      </c>
      <c r="P699" s="2">
        <f>[2]Reach4Kure!$D703*1000/5</f>
        <v>9.48</v>
      </c>
      <c r="Q699" s="2">
        <v>0.1</v>
      </c>
      <c r="R699" s="2">
        <v>3000</v>
      </c>
      <c r="S699" s="2">
        <v>0</v>
      </c>
      <c r="T699" s="2">
        <v>0</v>
      </c>
    </row>
    <row r="700" spans="1:20" s="1" customFormat="1" x14ac:dyDescent="0.25">
      <c r="A700" s="2">
        <f>[1]Final!A702</f>
        <v>1984</v>
      </c>
      <c r="B700" s="2">
        <f>[1]Final!B702</f>
        <v>12</v>
      </c>
      <c r="C700" s="2">
        <f>[1]Final!C702</f>
        <v>1</v>
      </c>
      <c r="D700" s="2" t="s">
        <v>17</v>
      </c>
      <c r="E700" s="6">
        <f>[1]Final!J702</f>
        <v>0.625</v>
      </c>
      <c r="F700" s="2">
        <f>[1]Final!E702</f>
        <v>1.82</v>
      </c>
      <c r="G700" s="2">
        <f>[1]Final!G702</f>
        <v>96</v>
      </c>
      <c r="H700" s="5">
        <f>[1]Final!F702*10</f>
        <v>1011.6000000000001</v>
      </c>
      <c r="I700" s="5">
        <f>[1]Final!H702</f>
        <v>1.9</v>
      </c>
      <c r="J700" s="2">
        <f>[1]Final!D3348</f>
        <v>0</v>
      </c>
      <c r="K700" s="4">
        <f>[2]Reach4Kure!$B704*86400</f>
        <v>535766.4</v>
      </c>
      <c r="L700" s="2">
        <f>[2]Reach4Kure!$G704</f>
        <v>1.89</v>
      </c>
      <c r="M700" s="2">
        <v>0</v>
      </c>
      <c r="N700" s="2">
        <f>[2]Reach4Kure!$C704*1000</f>
        <v>15520</v>
      </c>
      <c r="O700" s="3">
        <f>([2]Reach4Kure!$F704)*1000</f>
        <v>41.93</v>
      </c>
      <c r="P700" s="2">
        <f>[2]Reach4Kure!$D704*1000/5</f>
        <v>8.0860000000000003</v>
      </c>
      <c r="Q700" s="2">
        <v>0.1</v>
      </c>
      <c r="R700" s="2">
        <v>3000</v>
      </c>
      <c r="S700" s="2">
        <v>0</v>
      </c>
      <c r="T700" s="2">
        <v>0</v>
      </c>
    </row>
    <row r="701" spans="1:20" s="1" customFormat="1" x14ac:dyDescent="0.25">
      <c r="A701" s="2">
        <f>[1]Final!A703</f>
        <v>1984</v>
      </c>
      <c r="B701" s="2">
        <f>[1]Final!B703</f>
        <v>12</v>
      </c>
      <c r="C701" s="2">
        <f>[1]Final!C703</f>
        <v>2</v>
      </c>
      <c r="D701" s="2" t="s">
        <v>17</v>
      </c>
      <c r="E701" s="6">
        <f>[1]Final!J703</f>
        <v>1</v>
      </c>
      <c r="F701" s="2">
        <f>[1]Final!E703</f>
        <v>2.0699999999999998</v>
      </c>
      <c r="G701" s="2">
        <f>[1]Final!G703</f>
        <v>97</v>
      </c>
      <c r="H701" s="5">
        <f>[1]Final!F703*10</f>
        <v>1010.2</v>
      </c>
      <c r="I701" s="5">
        <f>[1]Final!H703</f>
        <v>2.2000000000000002</v>
      </c>
      <c r="J701" s="2">
        <f>[1]Final!D3349</f>
        <v>0</v>
      </c>
      <c r="K701" s="4">
        <f>[2]Reach4Kure!$B705*86400</f>
        <v>433123.2</v>
      </c>
      <c r="L701" s="2">
        <f>[2]Reach4Kure!$G705</f>
        <v>2.0099999999999998</v>
      </c>
      <c r="M701" s="2">
        <v>0</v>
      </c>
      <c r="N701" s="2">
        <f>[2]Reach4Kure!$C705*1000</f>
        <v>13210</v>
      </c>
      <c r="O701" s="3">
        <f>([2]Reach4Kure!$F705)*1000</f>
        <v>34.020000000000003</v>
      </c>
      <c r="P701" s="2">
        <f>[2]Reach4Kure!$D705*1000/5</f>
        <v>6.6460000000000008</v>
      </c>
      <c r="Q701" s="2">
        <v>0.1</v>
      </c>
      <c r="R701" s="2">
        <v>3000</v>
      </c>
      <c r="S701" s="2">
        <v>0</v>
      </c>
      <c r="T701" s="2">
        <v>0</v>
      </c>
    </row>
    <row r="702" spans="1:20" s="1" customFormat="1" x14ac:dyDescent="0.25">
      <c r="A702" s="2">
        <f>[1]Final!A704</f>
        <v>1984</v>
      </c>
      <c r="B702" s="2">
        <f>[1]Final!B704</f>
        <v>12</v>
      </c>
      <c r="C702" s="2">
        <f>[1]Final!C704</f>
        <v>3</v>
      </c>
      <c r="D702" s="2" t="s">
        <v>17</v>
      </c>
      <c r="E702" s="6">
        <f>[1]Final!J704</f>
        <v>1</v>
      </c>
      <c r="F702" s="2">
        <f>[1]Final!E704</f>
        <v>1.68</v>
      </c>
      <c r="G702" s="2">
        <f>[1]Final!G704</f>
        <v>98</v>
      </c>
      <c r="H702" s="5">
        <f>[1]Final!F704*10</f>
        <v>1014.5</v>
      </c>
      <c r="I702" s="5">
        <f>[1]Final!H704</f>
        <v>1.3</v>
      </c>
      <c r="J702" s="2">
        <f>[1]Final!D3350</f>
        <v>4.25</v>
      </c>
      <c r="K702" s="4">
        <f>[2]Reach4Kure!$B706*86400</f>
        <v>364262.40000000002</v>
      </c>
      <c r="L702" s="2">
        <f>[2]Reach4Kure!$G706</f>
        <v>1.6</v>
      </c>
      <c r="M702" s="2">
        <v>0</v>
      </c>
      <c r="N702" s="2">
        <f>[2]Reach4Kure!$C706*1000</f>
        <v>10430</v>
      </c>
      <c r="O702" s="3">
        <f>([2]Reach4Kure!$F706)*1000</f>
        <v>27.240000000000002</v>
      </c>
      <c r="P702" s="2">
        <f>[2]Reach4Kure!$D706*1000/5</f>
        <v>5.3740000000000006</v>
      </c>
      <c r="Q702" s="2">
        <v>0.1</v>
      </c>
      <c r="R702" s="2">
        <v>3000</v>
      </c>
      <c r="S702" s="2">
        <v>0</v>
      </c>
      <c r="T702" s="2">
        <v>0</v>
      </c>
    </row>
    <row r="703" spans="1:20" s="1" customFormat="1" x14ac:dyDescent="0.25">
      <c r="A703" s="2">
        <f>[1]Final!A705</f>
        <v>1984</v>
      </c>
      <c r="B703" s="2">
        <f>[1]Final!B705</f>
        <v>12</v>
      </c>
      <c r="C703" s="2">
        <f>[1]Final!C705</f>
        <v>4</v>
      </c>
      <c r="D703" s="2" t="s">
        <v>17</v>
      </c>
      <c r="E703" s="6">
        <f>[1]Final!J705</f>
        <v>1</v>
      </c>
      <c r="F703" s="2">
        <f>[1]Final!E705</f>
        <v>2.58</v>
      </c>
      <c r="G703" s="2">
        <f>[1]Final!G705</f>
        <v>99</v>
      </c>
      <c r="H703" s="5">
        <f>[1]Final!F705*10</f>
        <v>1017.8</v>
      </c>
      <c r="I703" s="5">
        <f>[1]Final!H705</f>
        <v>2.8</v>
      </c>
      <c r="J703" s="2">
        <f>[1]Final!D3351</f>
        <v>1.78</v>
      </c>
      <c r="K703" s="4">
        <f>[2]Reach4Kure!$B707*86400</f>
        <v>316051.20000000001</v>
      </c>
      <c r="L703" s="2">
        <f>[2]Reach4Kure!$G707</f>
        <v>2.5099999999999998</v>
      </c>
      <c r="M703" s="2">
        <v>0</v>
      </c>
      <c r="N703" s="2">
        <f>[2]Reach4Kure!$C707*1000</f>
        <v>9043</v>
      </c>
      <c r="O703" s="3">
        <f>([2]Reach4Kure!$F707)*1000</f>
        <v>22.03</v>
      </c>
      <c r="P703" s="2">
        <f>[2]Reach4Kure!$D707*1000/5</f>
        <v>4.3659999999999997</v>
      </c>
      <c r="Q703" s="2">
        <v>0.1</v>
      </c>
      <c r="R703" s="2">
        <v>3000</v>
      </c>
      <c r="S703" s="2">
        <v>0</v>
      </c>
      <c r="T703" s="2">
        <v>0</v>
      </c>
    </row>
    <row r="704" spans="1:20" s="1" customFormat="1" x14ac:dyDescent="0.25">
      <c r="A704" s="2">
        <f>[1]Final!A706</f>
        <v>1984</v>
      </c>
      <c r="B704" s="2">
        <f>[1]Final!B706</f>
        <v>12</v>
      </c>
      <c r="C704" s="2">
        <f>[1]Final!C706</f>
        <v>5</v>
      </c>
      <c r="D704" s="2" t="s">
        <v>17</v>
      </c>
      <c r="E704" s="6">
        <f>[1]Final!J706</f>
        <v>0.96250000000000002</v>
      </c>
      <c r="F704" s="2">
        <f>[1]Final!E706</f>
        <v>4.13</v>
      </c>
      <c r="G704" s="2">
        <f>[1]Final!G706</f>
        <v>93</v>
      </c>
      <c r="H704" s="5">
        <f>[1]Final!F706*10</f>
        <v>1014.4</v>
      </c>
      <c r="I704" s="5">
        <f>[1]Final!H706</f>
        <v>3.6</v>
      </c>
      <c r="J704" s="2">
        <f>[1]Final!D3352</f>
        <v>0</v>
      </c>
      <c r="K704" s="4">
        <f>[2]Reach4Kure!$B708*86400</f>
        <v>280800</v>
      </c>
      <c r="L704" s="2">
        <f>[2]Reach4Kure!$G708</f>
        <v>4.0199999999999996</v>
      </c>
      <c r="M704" s="2">
        <v>0</v>
      </c>
      <c r="N704" s="2">
        <f>[2]Reach4Kure!$C708*1000</f>
        <v>7867</v>
      </c>
      <c r="O704" s="3">
        <f>([2]Reach4Kure!$F708)*1000</f>
        <v>18.13</v>
      </c>
      <c r="P704" s="2">
        <f>[2]Reach4Kure!$D708*1000/5</f>
        <v>3.6100000000000003</v>
      </c>
      <c r="Q704" s="2">
        <v>0.1</v>
      </c>
      <c r="R704" s="2">
        <v>3000</v>
      </c>
      <c r="S704" s="2">
        <v>0</v>
      </c>
      <c r="T704" s="2">
        <v>0</v>
      </c>
    </row>
    <row r="705" spans="1:20" s="1" customFormat="1" x14ac:dyDescent="0.25">
      <c r="A705" s="2">
        <f>[1]Final!A707</f>
        <v>1984</v>
      </c>
      <c r="B705" s="2">
        <f>[1]Final!B707</f>
        <v>12</v>
      </c>
      <c r="C705" s="2">
        <f>[1]Final!C707</f>
        <v>6</v>
      </c>
      <c r="D705" s="2" t="s">
        <v>17</v>
      </c>
      <c r="E705" s="6">
        <f>[1]Final!J707</f>
        <v>1</v>
      </c>
      <c r="F705" s="2">
        <f>[1]Final!E707</f>
        <v>5.6</v>
      </c>
      <c r="G705" s="2">
        <f>[1]Final!G707</f>
        <v>100</v>
      </c>
      <c r="H705" s="5">
        <f>[1]Final!F707*10</f>
        <v>1006.4</v>
      </c>
      <c r="I705" s="5">
        <f>[1]Final!H707</f>
        <v>6.4</v>
      </c>
      <c r="J705" s="2">
        <f>[1]Final!D3353</f>
        <v>0</v>
      </c>
      <c r="K705" s="4">
        <f>[2]Reach4Kure!$B709*86400</f>
        <v>461116.8</v>
      </c>
      <c r="L705" s="2">
        <f>[2]Reach4Kure!$G709</f>
        <v>5.49</v>
      </c>
      <c r="M705" s="2">
        <v>0</v>
      </c>
      <c r="N705" s="2">
        <f>[2]Reach4Kure!$C709*1000</f>
        <v>8402</v>
      </c>
      <c r="O705" s="3">
        <f>([2]Reach4Kure!$F709)*1000</f>
        <v>34.36</v>
      </c>
      <c r="P705" s="2">
        <f>[2]Reach4Kure!$D709*1000/5</f>
        <v>6.8400000000000007</v>
      </c>
      <c r="Q705" s="2">
        <v>0.1</v>
      </c>
      <c r="R705" s="2">
        <v>3000</v>
      </c>
      <c r="S705" s="2">
        <v>0</v>
      </c>
      <c r="T705" s="2">
        <v>0</v>
      </c>
    </row>
    <row r="706" spans="1:20" s="1" customFormat="1" x14ac:dyDescent="0.25">
      <c r="A706" s="2">
        <f>[1]Final!A708</f>
        <v>1984</v>
      </c>
      <c r="B706" s="2">
        <f>[1]Final!B708</f>
        <v>12</v>
      </c>
      <c r="C706" s="2">
        <f>[1]Final!C708</f>
        <v>7</v>
      </c>
      <c r="D706" s="2" t="s">
        <v>17</v>
      </c>
      <c r="E706" s="6">
        <f>[1]Final!J708</f>
        <v>0.83750000000000002</v>
      </c>
      <c r="F706" s="2">
        <f>[1]Final!E708</f>
        <v>4.2699999999999996</v>
      </c>
      <c r="G706" s="2">
        <f>[1]Final!G708</f>
        <v>87</v>
      </c>
      <c r="H706" s="5">
        <f>[1]Final!F708*10</f>
        <v>1007.3000000000001</v>
      </c>
      <c r="I706" s="5">
        <f>[1]Final!H708</f>
        <v>3.6</v>
      </c>
      <c r="J706" s="2">
        <f>[1]Final!D3354</f>
        <v>0.67</v>
      </c>
      <c r="K706" s="4">
        <f>[2]Reach4Kure!$B710*86400</f>
        <v>1346112</v>
      </c>
      <c r="L706" s="2">
        <f>[2]Reach4Kure!$G710</f>
        <v>3.88</v>
      </c>
      <c r="M706" s="2">
        <v>0</v>
      </c>
      <c r="N706" s="2">
        <f>[2]Reach4Kure!$C710*1000</f>
        <v>31010</v>
      </c>
      <c r="O706" s="3">
        <f>([2]Reach4Kure!$F710)*1000</f>
        <v>58</v>
      </c>
      <c r="P706" s="2">
        <f>[2]Reach4Kure!$D710*1000/5</f>
        <v>11.125999999999999</v>
      </c>
      <c r="Q706" s="2">
        <v>0.1</v>
      </c>
      <c r="R706" s="2">
        <v>3000</v>
      </c>
      <c r="S706" s="2">
        <v>0</v>
      </c>
      <c r="T706" s="2">
        <v>0</v>
      </c>
    </row>
    <row r="707" spans="1:20" s="1" customFormat="1" x14ac:dyDescent="0.25">
      <c r="A707" s="2">
        <f>[1]Final!A709</f>
        <v>1984</v>
      </c>
      <c r="B707" s="2">
        <f>[1]Final!B709</f>
        <v>12</v>
      </c>
      <c r="C707" s="2">
        <f>[1]Final!C709</f>
        <v>8</v>
      </c>
      <c r="D707" s="2" t="s">
        <v>17</v>
      </c>
      <c r="E707" s="6">
        <f>[1]Final!J709</f>
        <v>0.5</v>
      </c>
      <c r="F707" s="2">
        <f>[1]Final!E709</f>
        <v>7.56</v>
      </c>
      <c r="G707" s="2">
        <f>[1]Final!G709</f>
        <v>97</v>
      </c>
      <c r="H707" s="5">
        <f>[1]Final!F709*10</f>
        <v>1006.0000000000001</v>
      </c>
      <c r="I707" s="5">
        <f>[1]Final!H709</f>
        <v>7.5</v>
      </c>
      <c r="J707" s="2">
        <f>[1]Final!D3355</f>
        <v>1.54</v>
      </c>
      <c r="K707" s="4">
        <f>[2]Reach4Kure!$B711*86400</f>
        <v>964224</v>
      </c>
      <c r="L707" s="2">
        <f>[2]Reach4Kure!$G711</f>
        <v>7.57</v>
      </c>
      <c r="M707" s="2">
        <v>0</v>
      </c>
      <c r="N707" s="2">
        <f>[2]Reach4Kure!$C711*1000</f>
        <v>15490</v>
      </c>
      <c r="O707" s="3">
        <f>([2]Reach4Kure!$F711)*1000</f>
        <v>60.41</v>
      </c>
      <c r="P707" s="2">
        <f>[2]Reach4Kure!$D711*1000/5</f>
        <v>11.262</v>
      </c>
      <c r="Q707" s="2">
        <v>0.1</v>
      </c>
      <c r="R707" s="2">
        <v>3000</v>
      </c>
      <c r="S707" s="2">
        <v>0</v>
      </c>
      <c r="T707" s="2">
        <v>0</v>
      </c>
    </row>
    <row r="708" spans="1:20" s="1" customFormat="1" x14ac:dyDescent="0.25">
      <c r="A708" s="2">
        <f>[1]Final!A710</f>
        <v>1984</v>
      </c>
      <c r="B708" s="2">
        <f>[1]Final!B710</f>
        <v>12</v>
      </c>
      <c r="C708" s="2">
        <f>[1]Final!C710</f>
        <v>9</v>
      </c>
      <c r="D708" s="2" t="s">
        <v>17</v>
      </c>
      <c r="E708" s="6">
        <f>[1]Final!J710</f>
        <v>0.53749999999999998</v>
      </c>
      <c r="F708" s="2">
        <f>[1]Final!E710</f>
        <v>2.95</v>
      </c>
      <c r="G708" s="2">
        <f>[1]Final!G710</f>
        <v>64</v>
      </c>
      <c r="H708" s="5">
        <f>[1]Final!F710*10</f>
        <v>1004</v>
      </c>
      <c r="I708" s="5">
        <f>[1]Final!H710</f>
        <v>3.3</v>
      </c>
      <c r="J708" s="2">
        <f>[1]Final!D3356</f>
        <v>0</v>
      </c>
      <c r="K708" s="4">
        <f>[2]Reach4Kure!$B712*86400</f>
        <v>697939.2</v>
      </c>
      <c r="L708" s="2">
        <f>[2]Reach4Kure!$G712</f>
        <v>2.58</v>
      </c>
      <c r="M708" s="2">
        <v>0</v>
      </c>
      <c r="N708" s="2">
        <f>[2]Reach4Kure!$C712*1000</f>
        <v>20900</v>
      </c>
      <c r="O708" s="3">
        <f>([2]Reach4Kure!$F712)*1000</f>
        <v>55.34</v>
      </c>
      <c r="P708" s="2">
        <f>[2]Reach4Kure!$D712*1000/5</f>
        <v>9.9220000000000006</v>
      </c>
      <c r="Q708" s="2">
        <v>0.1</v>
      </c>
      <c r="R708" s="2">
        <v>3000</v>
      </c>
      <c r="S708" s="2">
        <v>0</v>
      </c>
      <c r="T708" s="2">
        <v>0</v>
      </c>
    </row>
    <row r="709" spans="1:20" s="1" customFormat="1" x14ac:dyDescent="0.25">
      <c r="A709" s="2">
        <f>[1]Final!A711</f>
        <v>1984</v>
      </c>
      <c r="B709" s="2">
        <f>[1]Final!B711</f>
        <v>12</v>
      </c>
      <c r="C709" s="2">
        <f>[1]Final!C711</f>
        <v>10</v>
      </c>
      <c r="D709" s="2" t="s">
        <v>17</v>
      </c>
      <c r="E709" s="6">
        <f>[1]Final!J711</f>
        <v>0.25</v>
      </c>
      <c r="F709" s="2">
        <f>[1]Final!E711</f>
        <v>5.91</v>
      </c>
      <c r="G709" s="2">
        <f>[1]Final!G711</f>
        <v>58</v>
      </c>
      <c r="H709" s="5">
        <f>[1]Final!F711*10</f>
        <v>997.40000000000009</v>
      </c>
      <c r="I709" s="5">
        <f>[1]Final!H711</f>
        <v>5.0999999999999996</v>
      </c>
      <c r="J709" s="2">
        <f>[1]Final!D3357</f>
        <v>0</v>
      </c>
      <c r="K709" s="4">
        <f>[2]Reach4Kure!$B713*86400</f>
        <v>533260.79999999993</v>
      </c>
      <c r="L709" s="2">
        <f>[2]Reach4Kure!$G713</f>
        <v>6.12</v>
      </c>
      <c r="M709" s="2">
        <v>0</v>
      </c>
      <c r="N709" s="2">
        <f>[2]Reach4Kure!$C713*1000</f>
        <v>13510</v>
      </c>
      <c r="O709" s="3">
        <f>([2]Reach4Kure!$F713)*1000</f>
        <v>45.32</v>
      </c>
      <c r="P709" s="2">
        <f>[2]Reach4Kure!$D713*1000/5</f>
        <v>8.39</v>
      </c>
      <c r="Q709" s="2">
        <v>0.1</v>
      </c>
      <c r="R709" s="2">
        <v>3000</v>
      </c>
      <c r="S709" s="2">
        <v>0</v>
      </c>
      <c r="T709" s="2">
        <v>0</v>
      </c>
    </row>
    <row r="710" spans="1:20" s="1" customFormat="1" x14ac:dyDescent="0.25">
      <c r="A710" s="2">
        <f>[1]Final!A712</f>
        <v>1984</v>
      </c>
      <c r="B710" s="2">
        <f>[1]Final!B712</f>
        <v>12</v>
      </c>
      <c r="C710" s="2">
        <f>[1]Final!C712</f>
        <v>11</v>
      </c>
      <c r="D710" s="2" t="s">
        <v>17</v>
      </c>
      <c r="E710" s="6">
        <f>[1]Final!J712</f>
        <v>0.125</v>
      </c>
      <c r="F710" s="2">
        <f>[1]Final!E712</f>
        <v>0.56999999999999995</v>
      </c>
      <c r="G710" s="2">
        <f>[1]Final!G712</f>
        <v>75</v>
      </c>
      <c r="H710" s="5">
        <f>[1]Final!F712*10</f>
        <v>1013.3</v>
      </c>
      <c r="I710" s="5">
        <f>[1]Final!H712</f>
        <v>1.2</v>
      </c>
      <c r="J710" s="2">
        <f>[1]Final!D3358</f>
        <v>0</v>
      </c>
      <c r="K710" s="4">
        <f>[2]Reach4Kure!$B714*86400</f>
        <v>427852.79999999999</v>
      </c>
      <c r="L710" s="2">
        <f>[2]Reach4Kure!$G714</f>
        <v>0.26</v>
      </c>
      <c r="M710" s="2">
        <v>0</v>
      </c>
      <c r="N710" s="2">
        <f>[2]Reach4Kure!$C714*1000</f>
        <v>11170</v>
      </c>
      <c r="O710" s="3">
        <f>([2]Reach4Kure!$F714)*1000</f>
        <v>36.630000000000003</v>
      </c>
      <c r="P710" s="2">
        <f>[2]Reach4Kure!$D714*1000/5</f>
        <v>6.9320000000000004</v>
      </c>
      <c r="Q710" s="2">
        <v>0.1</v>
      </c>
      <c r="R710" s="2">
        <v>3000</v>
      </c>
      <c r="S710" s="2">
        <v>0</v>
      </c>
      <c r="T710" s="2">
        <v>0</v>
      </c>
    </row>
    <row r="711" spans="1:20" s="1" customFormat="1" x14ac:dyDescent="0.25">
      <c r="A711" s="2">
        <f>[1]Final!A713</f>
        <v>1984</v>
      </c>
      <c r="B711" s="2">
        <f>[1]Final!B713</f>
        <v>12</v>
      </c>
      <c r="C711" s="2">
        <f>[1]Final!C713</f>
        <v>12</v>
      </c>
      <c r="D711" s="2" t="s">
        <v>17</v>
      </c>
      <c r="E711" s="6">
        <f>[1]Final!J713</f>
        <v>0.875</v>
      </c>
      <c r="F711" s="2">
        <f>[1]Final!E713</f>
        <v>-0.7</v>
      </c>
      <c r="G711" s="2">
        <f>[1]Final!G713</f>
        <v>99</v>
      </c>
      <c r="H711" s="5">
        <f>[1]Final!F713*10</f>
        <v>1018.2</v>
      </c>
      <c r="I711" s="5">
        <f>[1]Final!H713</f>
        <v>0.2</v>
      </c>
      <c r="J711" s="2">
        <f>[1]Final!D3359</f>
        <v>12.34</v>
      </c>
      <c r="K711" s="4">
        <f>[2]Reach4Kure!$B715*86400</f>
        <v>357782.4</v>
      </c>
      <c r="L711" s="2">
        <f>[2]Reach4Kure!$G715</f>
        <v>0</v>
      </c>
      <c r="M711" s="2">
        <v>0</v>
      </c>
      <c r="N711" s="2">
        <f>[2]Reach4Kure!$C715*1000</f>
        <v>9585</v>
      </c>
      <c r="O711" s="3">
        <f>([2]Reach4Kure!$F715)*1000</f>
        <v>29.36</v>
      </c>
      <c r="P711" s="2">
        <f>[2]Reach4Kure!$D715*1000/5</f>
        <v>5.6639999999999997</v>
      </c>
      <c r="Q711" s="2">
        <v>0.1</v>
      </c>
      <c r="R711" s="2">
        <v>3000</v>
      </c>
      <c r="S711" s="2">
        <v>0</v>
      </c>
      <c r="T711" s="2">
        <v>0</v>
      </c>
    </row>
    <row r="712" spans="1:20" s="1" customFormat="1" x14ac:dyDescent="0.25">
      <c r="A712" s="2">
        <f>[1]Final!A714</f>
        <v>1984</v>
      </c>
      <c r="B712" s="2">
        <f>[1]Final!B714</f>
        <v>12</v>
      </c>
      <c r="C712" s="2">
        <f>[1]Final!C714</f>
        <v>13</v>
      </c>
      <c r="D712" s="2" t="s">
        <v>17</v>
      </c>
      <c r="E712" s="6">
        <f>[1]Final!J714</f>
        <v>0.91249999999999998</v>
      </c>
      <c r="F712" s="2">
        <f>[1]Final!E714</f>
        <v>1.19</v>
      </c>
      <c r="G712" s="2">
        <f>[1]Final!G714</f>
        <v>93</v>
      </c>
      <c r="H712" s="5">
        <f>[1]Final!F714*10</f>
        <v>1018.6000000000001</v>
      </c>
      <c r="I712" s="5">
        <f>[1]Final!H714</f>
        <v>3.1</v>
      </c>
      <c r="J712" s="2">
        <f>[1]Final!D3360</f>
        <v>5.97</v>
      </c>
      <c r="K712" s="4">
        <f>[2]Reach4Kure!$B716*86400</f>
        <v>316483.20000000001</v>
      </c>
      <c r="L712" s="2">
        <f>[2]Reach4Kure!$G716</f>
        <v>0.91</v>
      </c>
      <c r="M712" s="2">
        <v>0</v>
      </c>
      <c r="N712" s="2">
        <f>[2]Reach4Kure!$C716*1000</f>
        <v>8642</v>
      </c>
      <c r="O712" s="3">
        <f>([2]Reach4Kure!$F716)*1000</f>
        <v>23.349999999999998</v>
      </c>
      <c r="P712" s="2">
        <f>[2]Reach4Kure!$D716*1000/5</f>
        <v>4.5119999999999996</v>
      </c>
      <c r="Q712" s="2">
        <v>0.1</v>
      </c>
      <c r="R712" s="2">
        <v>3000</v>
      </c>
      <c r="S712" s="2">
        <v>0</v>
      </c>
      <c r="T712" s="2">
        <v>0</v>
      </c>
    </row>
    <row r="713" spans="1:20" s="1" customFormat="1" x14ac:dyDescent="0.25">
      <c r="A713" s="2">
        <f>[1]Final!A715</f>
        <v>1984</v>
      </c>
      <c r="B713" s="2">
        <f>[1]Final!B715</f>
        <v>12</v>
      </c>
      <c r="C713" s="2">
        <f>[1]Final!C715</f>
        <v>14</v>
      </c>
      <c r="D713" s="2" t="s">
        <v>17</v>
      </c>
      <c r="E713" s="6">
        <f>[1]Final!J715</f>
        <v>0.96250000000000002</v>
      </c>
      <c r="F713" s="2">
        <f>[1]Final!E715</f>
        <v>-0.43</v>
      </c>
      <c r="G713" s="2">
        <f>[1]Final!G715</f>
        <v>72</v>
      </c>
      <c r="H713" s="5">
        <f>[1]Final!F715*10</f>
        <v>1020.7</v>
      </c>
      <c r="I713" s="5">
        <f>[1]Final!H715</f>
        <v>2.2000000000000002</v>
      </c>
      <c r="J713" s="2">
        <f>[1]Final!D3361</f>
        <v>1.1399999999999999</v>
      </c>
      <c r="K713" s="4">
        <f>[2]Reach4Kure!$B717*86400</f>
        <v>276480</v>
      </c>
      <c r="L713" s="2">
        <f>[2]Reach4Kure!$G717</f>
        <v>0</v>
      </c>
      <c r="M713" s="2">
        <v>0</v>
      </c>
      <c r="N713" s="2">
        <f>[2]Reach4Kure!$C717*1000</f>
        <v>8499</v>
      </c>
      <c r="O713" s="3">
        <f>([2]Reach4Kure!$F717)*1000</f>
        <v>19.14</v>
      </c>
      <c r="P713" s="2">
        <f>[2]Reach4Kure!$D717*1000/5</f>
        <v>3.7280000000000002</v>
      </c>
      <c r="Q713" s="2">
        <v>0.1</v>
      </c>
      <c r="R713" s="2">
        <v>3000</v>
      </c>
      <c r="S713" s="2">
        <v>0</v>
      </c>
      <c r="T713" s="2">
        <v>0</v>
      </c>
    </row>
    <row r="714" spans="1:20" s="1" customFormat="1" x14ac:dyDescent="0.25">
      <c r="A714" s="2">
        <f>[1]Final!A716</f>
        <v>1984</v>
      </c>
      <c r="B714" s="2">
        <f>[1]Final!B716</f>
        <v>12</v>
      </c>
      <c r="C714" s="2">
        <f>[1]Final!C716</f>
        <v>15</v>
      </c>
      <c r="D714" s="2" t="s">
        <v>17</v>
      </c>
      <c r="E714" s="6">
        <f>[1]Final!J716</f>
        <v>0.83750000000000002</v>
      </c>
      <c r="F714" s="2">
        <f>[1]Final!E716</f>
        <v>-1.1499999999999999</v>
      </c>
      <c r="G714" s="2">
        <f>[1]Final!G716</f>
        <v>84</v>
      </c>
      <c r="H714" s="5">
        <f>[1]Final!F716*10</f>
        <v>1025</v>
      </c>
      <c r="I714" s="5">
        <f>[1]Final!H716</f>
        <v>2.2000000000000002</v>
      </c>
      <c r="J714" s="2">
        <f>[1]Final!D3362</f>
        <v>0</v>
      </c>
      <c r="K714" s="4">
        <f>[2]Reach4Kure!$B718*86400</f>
        <v>247795.19999999998</v>
      </c>
      <c r="L714" s="2">
        <f>[2]Reach4Kure!$G718</f>
        <v>0</v>
      </c>
      <c r="M714" s="2">
        <v>0</v>
      </c>
      <c r="N714" s="2">
        <f>[2]Reach4Kure!$C718*1000</f>
        <v>7067</v>
      </c>
      <c r="O714" s="3">
        <f>([2]Reach4Kure!$F718)*1000</f>
        <v>15.85</v>
      </c>
      <c r="P714" s="2">
        <f>[2]Reach4Kure!$D718*1000/5</f>
        <v>3.12</v>
      </c>
      <c r="Q714" s="2">
        <v>0.1</v>
      </c>
      <c r="R714" s="2">
        <v>3000</v>
      </c>
      <c r="S714" s="2">
        <v>0</v>
      </c>
      <c r="T714" s="2">
        <v>0</v>
      </c>
    </row>
    <row r="715" spans="1:20" s="1" customFormat="1" x14ac:dyDescent="0.25">
      <c r="A715" s="2">
        <f>[1]Final!A717</f>
        <v>1984</v>
      </c>
      <c r="B715" s="2">
        <f>[1]Final!B717</f>
        <v>12</v>
      </c>
      <c r="C715" s="2">
        <f>[1]Final!C717</f>
        <v>16</v>
      </c>
      <c r="D715" s="2" t="s">
        <v>17</v>
      </c>
      <c r="E715" s="6">
        <f>[1]Final!J717</f>
        <v>0.91249999999999998</v>
      </c>
      <c r="F715" s="2">
        <f>[1]Final!E717</f>
        <v>-2.5299999999999998</v>
      </c>
      <c r="G715" s="2">
        <f>[1]Final!G717</f>
        <v>83</v>
      </c>
      <c r="H715" s="5">
        <f>[1]Final!F717*10</f>
        <v>1026.0999999999999</v>
      </c>
      <c r="I715" s="5">
        <f>[1]Final!H717</f>
        <v>4.0999999999999996</v>
      </c>
      <c r="J715" s="2">
        <f>[1]Final!D3363</f>
        <v>0</v>
      </c>
      <c r="K715" s="4">
        <f>[2]Reach4Kure!$B719*86400</f>
        <v>225676.80000000002</v>
      </c>
      <c r="L715" s="2">
        <f>[2]Reach4Kure!$G719</f>
        <v>0</v>
      </c>
      <c r="M715" s="2">
        <v>0</v>
      </c>
      <c r="N715" s="2">
        <f>[2]Reach4Kure!$C719*1000</f>
        <v>6982</v>
      </c>
      <c r="O715" s="3">
        <f>([2]Reach4Kure!$F719)*1000</f>
        <v>13.67</v>
      </c>
      <c r="P715" s="2">
        <f>[2]Reach4Kure!$D719*1000/5</f>
        <v>2.71</v>
      </c>
      <c r="Q715" s="2">
        <v>0.1</v>
      </c>
      <c r="R715" s="2">
        <v>3000</v>
      </c>
      <c r="S715" s="2">
        <v>0</v>
      </c>
      <c r="T715" s="2">
        <v>0</v>
      </c>
    </row>
    <row r="716" spans="1:20" s="1" customFormat="1" x14ac:dyDescent="0.25">
      <c r="A716" s="2">
        <f>[1]Final!A718</f>
        <v>1984</v>
      </c>
      <c r="B716" s="2">
        <f>[1]Final!B718</f>
        <v>12</v>
      </c>
      <c r="C716" s="2">
        <f>[1]Final!C718</f>
        <v>17</v>
      </c>
      <c r="D716" s="2" t="s">
        <v>17</v>
      </c>
      <c r="E716" s="6">
        <f>[1]Final!J718</f>
        <v>0.78749999999999998</v>
      </c>
      <c r="F716" s="2">
        <f>[1]Final!E718</f>
        <v>-4.41</v>
      </c>
      <c r="G716" s="2">
        <f>[1]Final!G718</f>
        <v>83</v>
      </c>
      <c r="H716" s="5">
        <f>[1]Final!F718*10</f>
        <v>1013.6000000000001</v>
      </c>
      <c r="I716" s="5">
        <f>[1]Final!H718</f>
        <v>4.8</v>
      </c>
      <c r="J716" s="2">
        <f>[1]Final!D3364</f>
        <v>0</v>
      </c>
      <c r="K716" s="4">
        <f>[2]Reach4Kure!$B720*86400</f>
        <v>207446.39999999999</v>
      </c>
      <c r="L716" s="2">
        <f>[2]Reach4Kure!$G720</f>
        <v>0</v>
      </c>
      <c r="M716" s="2">
        <v>0</v>
      </c>
      <c r="N716" s="2">
        <f>[2]Reach4Kure!$C720*1000</f>
        <v>5819</v>
      </c>
      <c r="O716" s="3">
        <f>([2]Reach4Kure!$F720)*1000</f>
        <v>12.05</v>
      </c>
      <c r="P716" s="2">
        <f>[2]Reach4Kure!$D720*1000/5</f>
        <v>2.4020000000000001</v>
      </c>
      <c r="Q716" s="2">
        <v>0.1</v>
      </c>
      <c r="R716" s="2">
        <v>3000</v>
      </c>
      <c r="S716" s="2">
        <v>0</v>
      </c>
      <c r="T716" s="2">
        <v>0</v>
      </c>
    </row>
    <row r="717" spans="1:20" s="1" customFormat="1" x14ac:dyDescent="0.25">
      <c r="A717" s="2">
        <f>[1]Final!A719</f>
        <v>1984</v>
      </c>
      <c r="B717" s="2">
        <f>[1]Final!B719</f>
        <v>12</v>
      </c>
      <c r="C717" s="2">
        <f>[1]Final!C719</f>
        <v>18</v>
      </c>
      <c r="D717" s="2" t="s">
        <v>17</v>
      </c>
      <c r="E717" s="6">
        <f>[1]Final!J719</f>
        <v>1</v>
      </c>
      <c r="F717" s="2">
        <f>[1]Final!E719</f>
        <v>-1.77</v>
      </c>
      <c r="G717" s="2">
        <f>[1]Final!G719</f>
        <v>93</v>
      </c>
      <c r="H717" s="5">
        <f>[1]Final!F719*10</f>
        <v>999.80000000000007</v>
      </c>
      <c r="I717" s="5">
        <f>[1]Final!H719</f>
        <v>4.5999999999999996</v>
      </c>
      <c r="J717" s="2">
        <f>[1]Final!D3365</f>
        <v>3.43</v>
      </c>
      <c r="K717" s="4">
        <f>[2]Reach4Kure!$B721*86400</f>
        <v>192412.79999999999</v>
      </c>
      <c r="L717" s="2">
        <f>[2]Reach4Kure!$G721</f>
        <v>0</v>
      </c>
      <c r="M717" s="2">
        <v>0</v>
      </c>
      <c r="N717" s="2">
        <f>[2]Reach4Kure!$C721*1000</f>
        <v>5469</v>
      </c>
      <c r="O717" s="3">
        <f>([2]Reach4Kure!$F721)*1000</f>
        <v>10.67</v>
      </c>
      <c r="P717" s="2">
        <f>[2]Reach4Kure!$D721*1000/5</f>
        <v>2.1280000000000001</v>
      </c>
      <c r="Q717" s="2">
        <v>0.1</v>
      </c>
      <c r="R717" s="2">
        <v>3000</v>
      </c>
      <c r="S717" s="2">
        <v>0</v>
      </c>
      <c r="T717" s="2">
        <v>0</v>
      </c>
    </row>
    <row r="718" spans="1:20" s="1" customFormat="1" x14ac:dyDescent="0.25">
      <c r="A718" s="2">
        <f>[1]Final!A720</f>
        <v>1984</v>
      </c>
      <c r="B718" s="2">
        <f>[1]Final!B720</f>
        <v>12</v>
      </c>
      <c r="C718" s="2">
        <f>[1]Final!C720</f>
        <v>19</v>
      </c>
      <c r="D718" s="2" t="s">
        <v>17</v>
      </c>
      <c r="E718" s="6">
        <f>[1]Final!J720</f>
        <v>0.58750000000000002</v>
      </c>
      <c r="F718" s="2">
        <f>[1]Final!E720</f>
        <v>-0.71</v>
      </c>
      <c r="G718" s="2">
        <f>[1]Final!G720</f>
        <v>93</v>
      </c>
      <c r="H718" s="5">
        <f>[1]Final!F720*10</f>
        <v>1003.1</v>
      </c>
      <c r="I718" s="5">
        <f>[1]Final!H720</f>
        <v>3.8</v>
      </c>
      <c r="J718" s="2">
        <f>[1]Final!D3366</f>
        <v>0</v>
      </c>
      <c r="K718" s="4">
        <f>[2]Reach4Kure!$B722*86400</f>
        <v>251856</v>
      </c>
      <c r="L718" s="2">
        <f>[2]Reach4Kure!$G722</f>
        <v>0</v>
      </c>
      <c r="M718" s="2">
        <v>0</v>
      </c>
      <c r="N718" s="2">
        <f>[2]Reach4Kure!$C722*1000</f>
        <v>30800</v>
      </c>
      <c r="O718" s="3">
        <f>([2]Reach4Kure!$F722)*1000</f>
        <v>14.64</v>
      </c>
      <c r="P718" s="2">
        <f>[2]Reach4Kure!$D722*1000/5</f>
        <v>1.591</v>
      </c>
      <c r="Q718" s="2">
        <v>0.1</v>
      </c>
      <c r="R718" s="2">
        <v>3000</v>
      </c>
      <c r="S718" s="2">
        <v>0</v>
      </c>
      <c r="T718" s="2">
        <v>0</v>
      </c>
    </row>
    <row r="719" spans="1:20" s="1" customFormat="1" x14ac:dyDescent="0.25">
      <c r="A719" s="2">
        <f>[1]Final!A721</f>
        <v>1984</v>
      </c>
      <c r="B719" s="2">
        <f>[1]Final!B721</f>
        <v>12</v>
      </c>
      <c r="C719" s="2">
        <f>[1]Final!C721</f>
        <v>20</v>
      </c>
      <c r="D719" s="2" t="s">
        <v>17</v>
      </c>
      <c r="E719" s="6">
        <f>[1]Final!J721</f>
        <v>0.96250000000000002</v>
      </c>
      <c r="F719" s="2">
        <f>[1]Final!E721</f>
        <v>4.68</v>
      </c>
      <c r="G719" s="2">
        <f>[1]Final!G721</f>
        <v>100</v>
      </c>
      <c r="H719" s="5">
        <f>[1]Final!F721*10</f>
        <v>997</v>
      </c>
      <c r="I719" s="5">
        <f>[1]Final!H721</f>
        <v>6</v>
      </c>
      <c r="J719" s="2">
        <f>[1]Final!D3367</f>
        <v>7.78</v>
      </c>
      <c r="K719" s="4">
        <f>[2]Reach4Kure!$B723*86400</f>
        <v>1294272</v>
      </c>
      <c r="L719" s="2">
        <f>[2]Reach4Kure!$G723</f>
        <v>4.6399999999999997</v>
      </c>
      <c r="M719" s="2">
        <v>0</v>
      </c>
      <c r="N719" s="2">
        <f>[2]Reach4Kure!$C723*1000</f>
        <v>31200</v>
      </c>
      <c r="O719" s="3">
        <f>([2]Reach4Kure!$F723)*1000</f>
        <v>62.300000000000004</v>
      </c>
      <c r="P719" s="2">
        <f>[2]Reach4Kure!$D723*1000/5</f>
        <v>11.57</v>
      </c>
      <c r="Q719" s="2">
        <v>0.1</v>
      </c>
      <c r="R719" s="2">
        <v>3000</v>
      </c>
      <c r="S719" s="2">
        <v>0</v>
      </c>
      <c r="T719" s="2">
        <v>0</v>
      </c>
    </row>
    <row r="720" spans="1:20" s="1" customFormat="1" x14ac:dyDescent="0.25">
      <c r="A720" s="2">
        <f>[1]Final!A722</f>
        <v>1984</v>
      </c>
      <c r="B720" s="2">
        <f>[1]Final!B722</f>
        <v>12</v>
      </c>
      <c r="C720" s="2">
        <f>[1]Final!C722</f>
        <v>21</v>
      </c>
      <c r="D720" s="2" t="s">
        <v>17</v>
      </c>
      <c r="E720" s="6">
        <f>[1]Final!J722</f>
        <v>0.625</v>
      </c>
      <c r="F720" s="2">
        <f>[1]Final!E722</f>
        <v>-2.4700000000000002</v>
      </c>
      <c r="G720" s="2">
        <f>[1]Final!G722</f>
        <v>100</v>
      </c>
      <c r="H720" s="5">
        <f>[1]Final!F722*10</f>
        <v>998.3</v>
      </c>
      <c r="I720" s="5">
        <f>[1]Final!H722</f>
        <v>0.3</v>
      </c>
      <c r="J720" s="2">
        <f>[1]Final!D3368</f>
        <v>5.49</v>
      </c>
      <c r="K720" s="4">
        <f>[2]Reach4Kure!$B724*86400</f>
        <v>914976</v>
      </c>
      <c r="L720" s="2">
        <f>[2]Reach4Kure!$G724</f>
        <v>0</v>
      </c>
      <c r="M720" s="2">
        <v>0</v>
      </c>
      <c r="N720" s="2">
        <f>[2]Reach4Kure!$C724*1000</f>
        <v>15010</v>
      </c>
      <c r="O720" s="3">
        <f>([2]Reach4Kure!$F724)*1000</f>
        <v>63.9</v>
      </c>
      <c r="P720" s="2">
        <f>[2]Reach4Kure!$D724*1000/5</f>
        <v>11.73</v>
      </c>
      <c r="Q720" s="2">
        <v>0.1</v>
      </c>
      <c r="R720" s="2">
        <v>3000</v>
      </c>
      <c r="S720" s="2">
        <v>0</v>
      </c>
      <c r="T720" s="2">
        <v>0</v>
      </c>
    </row>
    <row r="721" spans="1:20" s="1" customFormat="1" x14ac:dyDescent="0.25">
      <c r="A721" s="2">
        <f>[1]Final!A723</f>
        <v>1984</v>
      </c>
      <c r="B721" s="2">
        <f>[1]Final!B723</f>
        <v>12</v>
      </c>
      <c r="C721" s="2">
        <f>[1]Final!C723</f>
        <v>22</v>
      </c>
      <c r="D721" s="2" t="s">
        <v>17</v>
      </c>
      <c r="E721" s="6">
        <f>[1]Final!J723</f>
        <v>0.21249999999999999</v>
      </c>
      <c r="F721" s="2">
        <f>[1]Final!E723</f>
        <v>-1.5</v>
      </c>
      <c r="G721" s="2">
        <f>[1]Final!G723</f>
        <v>94</v>
      </c>
      <c r="H721" s="5">
        <f>[1]Final!F723*10</f>
        <v>1007.4000000000001</v>
      </c>
      <c r="I721" s="5">
        <f>[1]Final!H723</f>
        <v>3.4</v>
      </c>
      <c r="J721" s="2">
        <f>[1]Final!D3369</f>
        <v>3.65</v>
      </c>
      <c r="K721" s="4">
        <f>[2]Reach4Kure!$B725*86400</f>
        <v>641692.79999999993</v>
      </c>
      <c r="L721" s="2">
        <f>[2]Reach4Kure!$G725</f>
        <v>0</v>
      </c>
      <c r="M721" s="2">
        <v>0</v>
      </c>
      <c r="N721" s="2">
        <f>[2]Reach4Kure!$C725*1000</f>
        <v>12400</v>
      </c>
      <c r="O721" s="3">
        <f>([2]Reach4Kure!$F725)*1000</f>
        <v>60.3</v>
      </c>
      <c r="P721" s="2">
        <f>[2]Reach4Kure!$D725*1000/5</f>
        <v>10.538</v>
      </c>
      <c r="Q721" s="2">
        <v>0.1</v>
      </c>
      <c r="R721" s="2">
        <v>3000</v>
      </c>
      <c r="S721" s="2">
        <v>0</v>
      </c>
      <c r="T721" s="2">
        <v>0</v>
      </c>
    </row>
    <row r="722" spans="1:20" s="1" customFormat="1" x14ac:dyDescent="0.25">
      <c r="A722" s="2">
        <f>[1]Final!A724</f>
        <v>1984</v>
      </c>
      <c r="B722" s="2">
        <f>[1]Final!B724</f>
        <v>12</v>
      </c>
      <c r="C722" s="2">
        <f>[1]Final!C724</f>
        <v>23</v>
      </c>
      <c r="D722" s="2" t="s">
        <v>17</v>
      </c>
      <c r="E722" s="6">
        <f>[1]Final!J724</f>
        <v>1</v>
      </c>
      <c r="F722" s="2">
        <f>[1]Final!E724</f>
        <v>4.53</v>
      </c>
      <c r="G722" s="2">
        <f>[1]Final!G724</f>
        <v>100</v>
      </c>
      <c r="H722" s="5">
        <f>[1]Final!F724*10</f>
        <v>1005.7</v>
      </c>
      <c r="I722" s="5">
        <f>[1]Final!H724</f>
        <v>8.9</v>
      </c>
      <c r="J722" s="2">
        <f>[1]Final!D3370</f>
        <v>9.3000000000000007</v>
      </c>
      <c r="K722" s="4">
        <f>[2]Reach4Kure!$B726*86400</f>
        <v>1466208</v>
      </c>
      <c r="L722" s="2">
        <f>[2]Reach4Kure!$G726</f>
        <v>4.38</v>
      </c>
      <c r="M722" s="2">
        <v>0</v>
      </c>
      <c r="N722" s="2">
        <f>[2]Reach4Kure!$C726*1000</f>
        <v>54390</v>
      </c>
      <c r="O722" s="3">
        <f>([2]Reach4Kure!$F726)*1000</f>
        <v>63.51</v>
      </c>
      <c r="P722" s="2">
        <f>[2]Reach4Kure!$D726*1000/5</f>
        <v>12.042</v>
      </c>
      <c r="Q722" s="2">
        <v>0.1</v>
      </c>
      <c r="R722" s="2">
        <v>3000</v>
      </c>
      <c r="S722" s="2">
        <v>0</v>
      </c>
      <c r="T722" s="2">
        <v>0</v>
      </c>
    </row>
    <row r="723" spans="1:20" s="1" customFormat="1" x14ac:dyDescent="0.25">
      <c r="A723" s="2">
        <f>[1]Final!A725</f>
        <v>1984</v>
      </c>
      <c r="B723" s="2">
        <f>[1]Final!B725</f>
        <v>12</v>
      </c>
      <c r="C723" s="2">
        <f>[1]Final!C725</f>
        <v>24</v>
      </c>
      <c r="D723" s="2" t="s">
        <v>17</v>
      </c>
      <c r="E723" s="6">
        <f>[1]Final!J725</f>
        <v>1</v>
      </c>
      <c r="F723" s="2">
        <f>[1]Final!E725</f>
        <v>4.26</v>
      </c>
      <c r="G723" s="2">
        <f>[1]Final!G725</f>
        <v>100</v>
      </c>
      <c r="H723" s="5">
        <f>[1]Final!F725*10</f>
        <v>1003.9</v>
      </c>
      <c r="I723" s="5">
        <f>[1]Final!H725</f>
        <v>7.9</v>
      </c>
      <c r="J723" s="2">
        <f>[1]Final!D3371</f>
        <v>6.02</v>
      </c>
      <c r="K723" s="4">
        <f>[2]Reach4Kure!$B727*86400</f>
        <v>2577312</v>
      </c>
      <c r="L723" s="2">
        <f>[2]Reach4Kure!$G727</f>
        <v>4</v>
      </c>
      <c r="M723" s="2">
        <v>0</v>
      </c>
      <c r="N723" s="2">
        <f>[2]Reach4Kure!$C727*1000</f>
        <v>88960</v>
      </c>
      <c r="O723" s="3">
        <f>([2]Reach4Kure!$F727)*1000</f>
        <v>64.06</v>
      </c>
      <c r="P723" s="2">
        <f>[2]Reach4Kure!$D727*1000/5</f>
        <v>12.288</v>
      </c>
      <c r="Q723" s="2">
        <v>0.1</v>
      </c>
      <c r="R723" s="2">
        <v>3000</v>
      </c>
      <c r="S723" s="2">
        <v>0</v>
      </c>
      <c r="T723" s="2">
        <v>0</v>
      </c>
    </row>
    <row r="724" spans="1:20" s="1" customFormat="1" x14ac:dyDescent="0.25">
      <c r="A724" s="2">
        <f>[1]Final!A726</f>
        <v>1984</v>
      </c>
      <c r="B724" s="2">
        <f>[1]Final!B726</f>
        <v>12</v>
      </c>
      <c r="C724" s="2">
        <f>[1]Final!C726</f>
        <v>25</v>
      </c>
      <c r="D724" s="2" t="s">
        <v>17</v>
      </c>
      <c r="E724" s="6">
        <f>[1]Final!J726</f>
        <v>1</v>
      </c>
      <c r="F724" s="2">
        <f>[1]Final!E726</f>
        <v>0.57999999999999996</v>
      </c>
      <c r="G724" s="2">
        <f>[1]Final!G726</f>
        <v>97</v>
      </c>
      <c r="H724" s="5">
        <f>[1]Final!F726*10</f>
        <v>1006.7000000000002</v>
      </c>
      <c r="I724" s="5">
        <f>[1]Final!H726</f>
        <v>4.4000000000000004</v>
      </c>
      <c r="J724" s="2">
        <f>[1]Final!D3372</f>
        <v>0</v>
      </c>
      <c r="K724" s="4">
        <f>[2]Reach4Kure!$B728*86400</f>
        <v>1772064.0000000002</v>
      </c>
      <c r="L724" s="2">
        <f>[2]Reach4Kure!$G728</f>
        <v>0.28000000000000003</v>
      </c>
      <c r="M724" s="2">
        <v>0</v>
      </c>
      <c r="N724" s="2">
        <f>[2]Reach4Kure!$C728*1000</f>
        <v>51400</v>
      </c>
      <c r="O724" s="3">
        <f>([2]Reach4Kure!$F728)*1000</f>
        <v>65.949999999999989</v>
      </c>
      <c r="P724" s="2">
        <f>[2]Reach4Kure!$D728*1000/5</f>
        <v>12.360000000000001</v>
      </c>
      <c r="Q724" s="2">
        <v>0.1</v>
      </c>
      <c r="R724" s="2">
        <v>3000</v>
      </c>
      <c r="S724" s="2">
        <v>0</v>
      </c>
      <c r="T724" s="2">
        <v>0</v>
      </c>
    </row>
    <row r="725" spans="1:20" s="1" customFormat="1" x14ac:dyDescent="0.25">
      <c r="A725" s="2">
        <f>[1]Final!A727</f>
        <v>1984</v>
      </c>
      <c r="B725" s="2">
        <f>[1]Final!B727</f>
        <v>12</v>
      </c>
      <c r="C725" s="2">
        <f>[1]Final!C727</f>
        <v>26</v>
      </c>
      <c r="D725" s="2" t="s">
        <v>17</v>
      </c>
      <c r="E725" s="6">
        <f>[1]Final!J727</f>
        <v>1</v>
      </c>
      <c r="F725" s="2">
        <f>[1]Final!E727</f>
        <v>-0.1</v>
      </c>
      <c r="G725" s="2">
        <f>[1]Final!G727</f>
        <v>92</v>
      </c>
      <c r="H725" s="5">
        <f>[1]Final!F727*10</f>
        <v>1008.6000000000001</v>
      </c>
      <c r="I725" s="5">
        <f>[1]Final!H727</f>
        <v>3.1</v>
      </c>
      <c r="J725" s="2">
        <f>[1]Final!D3373</f>
        <v>0</v>
      </c>
      <c r="K725" s="4">
        <f>[2]Reach4Kure!$B729*86400</f>
        <v>1249344</v>
      </c>
      <c r="L725" s="2">
        <f>[2]Reach4Kure!$G729</f>
        <v>0</v>
      </c>
      <c r="M725" s="2">
        <v>0</v>
      </c>
      <c r="N725" s="2">
        <f>[2]Reach4Kure!$C729*1000</f>
        <v>37540</v>
      </c>
      <c r="O725" s="3">
        <f>([2]Reach4Kure!$F729)*1000</f>
        <v>59.58</v>
      </c>
      <c r="P725" s="2">
        <f>[2]Reach4Kure!$D729*1000/5</f>
        <v>10.860000000000001</v>
      </c>
      <c r="Q725" s="2">
        <v>0.1</v>
      </c>
      <c r="R725" s="2">
        <v>3000</v>
      </c>
      <c r="S725" s="2">
        <v>0</v>
      </c>
      <c r="T725" s="2">
        <v>0</v>
      </c>
    </row>
    <row r="726" spans="1:20" s="1" customFormat="1" x14ac:dyDescent="0.25">
      <c r="A726" s="2">
        <f>[1]Final!A728</f>
        <v>1984</v>
      </c>
      <c r="B726" s="2">
        <f>[1]Final!B728</f>
        <v>12</v>
      </c>
      <c r="C726" s="2">
        <f>[1]Final!C728</f>
        <v>27</v>
      </c>
      <c r="D726" s="2" t="s">
        <v>17</v>
      </c>
      <c r="E726" s="6">
        <f>[1]Final!J728</f>
        <v>0.78749999999999998</v>
      </c>
      <c r="F726" s="2">
        <f>[1]Final!E728</f>
        <v>-1.1000000000000001</v>
      </c>
      <c r="G726" s="2">
        <f>[1]Final!G728</f>
        <v>94</v>
      </c>
      <c r="H726" s="5">
        <f>[1]Final!F728*10</f>
        <v>1019.1000000000001</v>
      </c>
      <c r="I726" s="5">
        <f>[1]Final!H728</f>
        <v>1.5</v>
      </c>
      <c r="J726" s="2">
        <f>[1]Final!D3374</f>
        <v>5.42</v>
      </c>
      <c r="K726" s="4">
        <f>[2]Reach4Kure!$B730*86400</f>
        <v>924479.99999999988</v>
      </c>
      <c r="L726" s="2">
        <f>[2]Reach4Kure!$G730</f>
        <v>0</v>
      </c>
      <c r="M726" s="2">
        <v>0</v>
      </c>
      <c r="N726" s="2">
        <f>[2]Reach4Kure!$C730*1000</f>
        <v>29490</v>
      </c>
      <c r="O726" s="3">
        <f>([2]Reach4Kure!$F730)*1000</f>
        <v>51.16</v>
      </c>
      <c r="P726" s="2">
        <f>[2]Reach4Kure!$D730*1000/5</f>
        <v>9.2119999999999997</v>
      </c>
      <c r="Q726" s="2">
        <v>0.1</v>
      </c>
      <c r="R726" s="2">
        <v>3000</v>
      </c>
      <c r="S726" s="2">
        <v>0</v>
      </c>
      <c r="T726" s="2">
        <v>0</v>
      </c>
    </row>
    <row r="727" spans="1:20" s="1" customFormat="1" x14ac:dyDescent="0.25">
      <c r="A727" s="2">
        <f>[1]Final!A729</f>
        <v>1984</v>
      </c>
      <c r="B727" s="2">
        <f>[1]Final!B729</f>
        <v>12</v>
      </c>
      <c r="C727" s="2">
        <f>[1]Final!C729</f>
        <v>28</v>
      </c>
      <c r="D727" s="2" t="s">
        <v>17</v>
      </c>
      <c r="E727" s="6">
        <f>[1]Final!J729</f>
        <v>0.83750000000000002</v>
      </c>
      <c r="F727" s="2">
        <f>[1]Final!E729</f>
        <v>-2.29</v>
      </c>
      <c r="G727" s="2">
        <f>[1]Final!G729</f>
        <v>93</v>
      </c>
      <c r="H727" s="5">
        <f>[1]Final!F729*10</f>
        <v>1028.0999999999999</v>
      </c>
      <c r="I727" s="5">
        <f>[1]Final!H729</f>
        <v>3.4</v>
      </c>
      <c r="J727" s="2">
        <f>[1]Final!D3375</f>
        <v>1.21</v>
      </c>
      <c r="K727" s="4">
        <f>[2]Reach4Kure!$B731*86400</f>
        <v>720144.00000000012</v>
      </c>
      <c r="L727" s="2">
        <f>[2]Reach4Kure!$G731</f>
        <v>0</v>
      </c>
      <c r="M727" s="2">
        <v>0</v>
      </c>
      <c r="N727" s="2">
        <f>[2]Reach4Kure!$C731*1000</f>
        <v>19160</v>
      </c>
      <c r="O727" s="3">
        <f>([2]Reach4Kure!$F731)*1000</f>
        <v>41.300000000000004</v>
      </c>
      <c r="P727" s="2">
        <f>[2]Reach4Kure!$D731*1000/5</f>
        <v>7.6360000000000001</v>
      </c>
      <c r="Q727" s="2">
        <v>0.1</v>
      </c>
      <c r="R727" s="2">
        <v>3000</v>
      </c>
      <c r="S727" s="2">
        <v>0</v>
      </c>
      <c r="T727" s="2">
        <v>0</v>
      </c>
    </row>
    <row r="728" spans="1:20" s="1" customFormat="1" x14ac:dyDescent="0.25">
      <c r="A728" s="2">
        <f>[1]Final!A730</f>
        <v>1984</v>
      </c>
      <c r="B728" s="2">
        <f>[1]Final!B730</f>
        <v>12</v>
      </c>
      <c r="C728" s="2">
        <f>[1]Final!C730</f>
        <v>29</v>
      </c>
      <c r="D728" s="2" t="s">
        <v>17</v>
      </c>
      <c r="E728" s="6">
        <f>[1]Final!J730</f>
        <v>0.875</v>
      </c>
      <c r="F728" s="2">
        <f>[1]Final!E730</f>
        <v>-3.3</v>
      </c>
      <c r="G728" s="2">
        <f>[1]Final!G730</f>
        <v>87</v>
      </c>
      <c r="H728" s="5">
        <f>[1]Final!F730*10</f>
        <v>1034.8</v>
      </c>
      <c r="I728" s="5">
        <f>[1]Final!H730</f>
        <v>3.6</v>
      </c>
      <c r="J728" s="2">
        <f>[1]Final!D3376</f>
        <v>0</v>
      </c>
      <c r="K728" s="4">
        <f>[2]Reach4Kure!$B732*86400</f>
        <v>587865.59999999998</v>
      </c>
      <c r="L728" s="2">
        <f>[2]Reach4Kure!$G732</f>
        <v>0</v>
      </c>
      <c r="M728" s="2">
        <v>0</v>
      </c>
      <c r="N728" s="2">
        <f>[2]Reach4Kure!$C732*1000</f>
        <v>16280.000000000002</v>
      </c>
      <c r="O728" s="3">
        <f>([2]Reach4Kure!$F732)*1000</f>
        <v>32.58</v>
      </c>
      <c r="P728" s="2">
        <f>[2]Reach4Kure!$D732*1000/5</f>
        <v>6.1719999999999997</v>
      </c>
      <c r="Q728" s="2">
        <v>0.1</v>
      </c>
      <c r="R728" s="2">
        <v>3000</v>
      </c>
      <c r="S728" s="2">
        <v>0</v>
      </c>
      <c r="T728" s="2">
        <v>0</v>
      </c>
    </row>
    <row r="729" spans="1:20" s="1" customFormat="1" x14ac:dyDescent="0.25">
      <c r="A729" s="2">
        <f>[1]Final!A731</f>
        <v>1984</v>
      </c>
      <c r="B729" s="2">
        <f>[1]Final!B731</f>
        <v>12</v>
      </c>
      <c r="C729" s="2">
        <f>[1]Final!C731</f>
        <v>30</v>
      </c>
      <c r="D729" s="2" t="s">
        <v>17</v>
      </c>
      <c r="E729" s="6">
        <f>[1]Final!J731</f>
        <v>0.78749999999999998</v>
      </c>
      <c r="F729" s="2">
        <f>[1]Final!E731</f>
        <v>-5.18</v>
      </c>
      <c r="G729" s="2">
        <f>[1]Final!G731</f>
        <v>93</v>
      </c>
      <c r="H729" s="5">
        <f>[1]Final!F731*10</f>
        <v>1032.3</v>
      </c>
      <c r="I729" s="5">
        <f>[1]Final!H731</f>
        <v>1.3</v>
      </c>
      <c r="J729" s="2">
        <f>[1]Final!D3377</f>
        <v>0</v>
      </c>
      <c r="K729" s="4">
        <f>[2]Reach4Kure!$B733*86400</f>
        <v>498614.39999999997</v>
      </c>
      <c r="L729" s="2">
        <f>[2]Reach4Kure!$G733</f>
        <v>0</v>
      </c>
      <c r="M729" s="2">
        <v>0</v>
      </c>
      <c r="N729" s="2">
        <f>[2]Reach4Kure!$C733*1000</f>
        <v>13350</v>
      </c>
      <c r="O729" s="3">
        <f>([2]Reach4Kure!$F733)*1000</f>
        <v>25.54</v>
      </c>
      <c r="P729" s="2">
        <f>[2]Reach4Kure!$D733*1000/5</f>
        <v>4.9459999999999997</v>
      </c>
      <c r="Q729" s="2">
        <v>0.1</v>
      </c>
      <c r="R729" s="2">
        <v>3000</v>
      </c>
      <c r="S729" s="2">
        <v>0</v>
      </c>
      <c r="T729" s="2">
        <v>0</v>
      </c>
    </row>
    <row r="730" spans="1:20" s="1" customFormat="1" x14ac:dyDescent="0.25">
      <c r="A730" s="2">
        <f>[1]Final!A732</f>
        <v>1984</v>
      </c>
      <c r="B730" s="2">
        <f>[1]Final!B732</f>
        <v>12</v>
      </c>
      <c r="C730" s="2">
        <f>[1]Final!C732</f>
        <v>31</v>
      </c>
      <c r="D730" s="2" t="s">
        <v>17</v>
      </c>
      <c r="E730" s="6">
        <f>[1]Final!J732</f>
        <v>1</v>
      </c>
      <c r="F730" s="2">
        <f>[1]Final!E732</f>
        <v>-3.38</v>
      </c>
      <c r="G730" s="2">
        <f>[1]Final!G732</f>
        <v>99</v>
      </c>
      <c r="H730" s="5">
        <f>[1]Final!F732*10</f>
        <v>1016.3</v>
      </c>
      <c r="I730" s="5">
        <f>[1]Final!H732</f>
        <v>2.2000000000000002</v>
      </c>
      <c r="J730" s="2">
        <f>[1]Final!D3378</f>
        <v>0</v>
      </c>
      <c r="K730" s="4">
        <f>[2]Reach4Kure!$B734*86400</f>
        <v>438739.20000000001</v>
      </c>
      <c r="L730" s="2">
        <f>[2]Reach4Kure!$G734</f>
        <v>0</v>
      </c>
      <c r="M730" s="2">
        <v>0</v>
      </c>
      <c r="N730" s="2">
        <f>[2]Reach4Kure!$C734*1000</f>
        <v>12040</v>
      </c>
      <c r="O730" s="3">
        <f>([2]Reach4Kure!$F734)*1000</f>
        <v>20.52</v>
      </c>
      <c r="P730" s="2">
        <f>[2]Reach4Kure!$D734*1000/5</f>
        <v>3.9879999999999995</v>
      </c>
      <c r="Q730" s="2">
        <v>0.1</v>
      </c>
      <c r="R730" s="2">
        <v>3000</v>
      </c>
      <c r="S730" s="2">
        <v>0</v>
      </c>
      <c r="T730" s="2">
        <v>0</v>
      </c>
    </row>
    <row r="731" spans="1:20" s="1" customFormat="1" x14ac:dyDescent="0.25">
      <c r="A731" s="2">
        <f>[1]Final!A733</f>
        <v>1985</v>
      </c>
      <c r="B731" s="2">
        <f>[1]Final!B733</f>
        <v>1</v>
      </c>
      <c r="C731" s="2">
        <f>[1]Final!C733</f>
        <v>1</v>
      </c>
      <c r="D731" s="2" t="s">
        <v>17</v>
      </c>
      <c r="E731" s="6">
        <f>[1]Final!J733</f>
        <v>0.83750000000000002</v>
      </c>
      <c r="F731" s="2">
        <f>[1]Final!E733</f>
        <v>-3.37</v>
      </c>
      <c r="G731" s="2">
        <f>[1]Final!G733</f>
        <v>93</v>
      </c>
      <c r="H731" s="5">
        <f>[1]Final!F733*10</f>
        <v>1013.7</v>
      </c>
      <c r="I731" s="5">
        <f>[1]Final!H733</f>
        <v>4.0999999999999996</v>
      </c>
      <c r="J731" s="2">
        <f>[1]Final!D3379</f>
        <v>0</v>
      </c>
      <c r="K731" s="4">
        <f>[2]Reach4Kure!$B735*86400</f>
        <v>398131.19999999995</v>
      </c>
      <c r="L731" s="2">
        <f>[2]Reach4Kure!$G735</f>
        <v>0</v>
      </c>
      <c r="M731" s="2">
        <v>0</v>
      </c>
      <c r="N731" s="2">
        <f>[2]Reach4Kure!$C735*1000</f>
        <v>16180</v>
      </c>
      <c r="O731" s="3">
        <f>([2]Reach4Kure!$F735)*1000</f>
        <v>18.010000000000002</v>
      </c>
      <c r="P731" s="2">
        <f>[2]Reach4Kure!$D735*1000/5</f>
        <v>3.2359999999999998</v>
      </c>
      <c r="Q731" s="2">
        <v>0.1</v>
      </c>
      <c r="R731" s="2">
        <v>3000</v>
      </c>
      <c r="S731" s="2">
        <v>0</v>
      </c>
      <c r="T731" s="2">
        <v>0</v>
      </c>
    </row>
    <row r="732" spans="1:20" s="1" customFormat="1" x14ac:dyDescent="0.25">
      <c r="A732" s="2">
        <f>[1]Final!A734</f>
        <v>1985</v>
      </c>
      <c r="B732" s="2">
        <f>[1]Final!B734</f>
        <v>1</v>
      </c>
      <c r="C732" s="2">
        <f>[1]Final!C734</f>
        <v>2</v>
      </c>
      <c r="D732" s="2" t="s">
        <v>17</v>
      </c>
      <c r="E732" s="6">
        <f>[1]Final!J734</f>
        <v>0.66249999999999998</v>
      </c>
      <c r="F732" s="2">
        <f>[1]Final!E734</f>
        <v>-4.6900000000000004</v>
      </c>
      <c r="G732" s="2">
        <f>[1]Final!G734</f>
        <v>87</v>
      </c>
      <c r="H732" s="5">
        <f>[1]Final!F734*10</f>
        <v>1009</v>
      </c>
      <c r="I732" s="5">
        <f>[1]Final!H734</f>
        <v>2.5</v>
      </c>
      <c r="J732" s="2">
        <f>[1]Final!D3380</f>
        <v>0</v>
      </c>
      <c r="K732" s="4">
        <f>[2]Reach4Kure!$B736*86400</f>
        <v>355881.6</v>
      </c>
      <c r="L732" s="2">
        <f>[2]Reach4Kure!$G736</f>
        <v>0</v>
      </c>
      <c r="M732" s="2">
        <v>0</v>
      </c>
      <c r="N732" s="2">
        <f>[2]Reach4Kure!$C736*1000</f>
        <v>10270</v>
      </c>
      <c r="O732" s="3">
        <f>([2]Reach4Kure!$F736)*1000</f>
        <v>15.7</v>
      </c>
      <c r="P732" s="2">
        <f>[2]Reach4Kure!$D736*1000/5</f>
        <v>2.8</v>
      </c>
      <c r="Q732" s="2">
        <v>0.1</v>
      </c>
      <c r="R732" s="2">
        <v>3000</v>
      </c>
      <c r="S732" s="2">
        <v>0</v>
      </c>
      <c r="T732" s="2">
        <v>0</v>
      </c>
    </row>
    <row r="733" spans="1:20" s="1" customFormat="1" x14ac:dyDescent="0.25">
      <c r="A733" s="2">
        <f>[1]Final!A735</f>
        <v>1985</v>
      </c>
      <c r="B733" s="2">
        <f>[1]Final!B735</f>
        <v>1</v>
      </c>
      <c r="C733" s="2">
        <f>[1]Final!C735</f>
        <v>3</v>
      </c>
      <c r="D733" s="2" t="s">
        <v>17</v>
      </c>
      <c r="E733" s="6">
        <f>[1]Final!J735</f>
        <v>0.21249999999999999</v>
      </c>
      <c r="F733" s="2">
        <f>[1]Final!E735</f>
        <v>-8.98</v>
      </c>
      <c r="G733" s="2">
        <f>[1]Final!G735</f>
        <v>57</v>
      </c>
      <c r="H733" s="5">
        <f>[1]Final!F735*10</f>
        <v>1009.7000000000002</v>
      </c>
      <c r="I733" s="5">
        <f>[1]Final!H735</f>
        <v>6.1</v>
      </c>
      <c r="J733" s="2">
        <f>[1]Final!D3381</f>
        <v>2.2799999999999998</v>
      </c>
      <c r="K733" s="4">
        <f>[2]Reach4Kure!$B737*86400</f>
        <v>324259.20000000001</v>
      </c>
      <c r="L733" s="2">
        <f>[2]Reach4Kure!$G737</f>
        <v>0</v>
      </c>
      <c r="M733" s="2">
        <v>0</v>
      </c>
      <c r="N733" s="2">
        <f>[2]Reach4Kure!$C737*1000</f>
        <v>8788</v>
      </c>
      <c r="O733" s="3">
        <f>([2]Reach4Kure!$F737)*1000</f>
        <v>13.620000000000001</v>
      </c>
      <c r="P733" s="2">
        <f>[2]Reach4Kure!$D737*1000/5</f>
        <v>2.5</v>
      </c>
      <c r="Q733" s="2">
        <v>0.1</v>
      </c>
      <c r="R733" s="2">
        <v>3000</v>
      </c>
      <c r="S733" s="2">
        <v>0</v>
      </c>
      <c r="T733" s="2">
        <v>0</v>
      </c>
    </row>
    <row r="734" spans="1:20" s="1" customFormat="1" x14ac:dyDescent="0.25">
      <c r="A734" s="2">
        <f>[1]Final!A736</f>
        <v>1985</v>
      </c>
      <c r="B734" s="2">
        <f>[1]Final!B736</f>
        <v>1</v>
      </c>
      <c r="C734" s="2">
        <f>[1]Final!C736</f>
        <v>4</v>
      </c>
      <c r="D734" s="2" t="s">
        <v>17</v>
      </c>
      <c r="E734" s="6">
        <f>[1]Final!J736</f>
        <v>0.21249999999999999</v>
      </c>
      <c r="F734" s="2">
        <f>[1]Final!E736</f>
        <v>-11.88</v>
      </c>
      <c r="G734" s="2">
        <f>[1]Final!G736</f>
        <v>60</v>
      </c>
      <c r="H734" s="5">
        <f>[1]Final!F736*10</f>
        <v>1013.8</v>
      </c>
      <c r="I734" s="5">
        <f>[1]Final!H736</f>
        <v>5.7</v>
      </c>
      <c r="J734" s="2">
        <f>[1]Final!D3382</f>
        <v>5</v>
      </c>
      <c r="K734" s="4">
        <f>[2]Reach4Kure!$B738*86400</f>
        <v>298425.60000000003</v>
      </c>
      <c r="L734" s="2">
        <f>[2]Reach4Kure!$G738</f>
        <v>0</v>
      </c>
      <c r="M734" s="2">
        <v>0</v>
      </c>
      <c r="N734" s="2">
        <f>[2]Reach4Kure!$C738*1000</f>
        <v>8214</v>
      </c>
      <c r="O734" s="3">
        <f>([2]Reach4Kure!$F738)*1000</f>
        <v>11.860000000000001</v>
      </c>
      <c r="P734" s="2">
        <f>[2]Reach4Kure!$D738*1000/5</f>
        <v>2.2440000000000002</v>
      </c>
      <c r="Q734" s="2">
        <v>0.1</v>
      </c>
      <c r="R734" s="2">
        <v>3000</v>
      </c>
      <c r="S734" s="2">
        <v>0</v>
      </c>
      <c r="T734" s="2">
        <v>0</v>
      </c>
    </row>
    <row r="735" spans="1:20" s="1" customFormat="1" x14ac:dyDescent="0.25">
      <c r="A735" s="2">
        <f>[1]Final!A737</f>
        <v>1985</v>
      </c>
      <c r="B735" s="2">
        <f>[1]Final!B737</f>
        <v>1</v>
      </c>
      <c r="C735" s="2">
        <f>[1]Final!C737</f>
        <v>5</v>
      </c>
      <c r="D735" s="2" t="s">
        <v>17</v>
      </c>
      <c r="E735" s="6">
        <f>[1]Final!J737</f>
        <v>0.53749999999999998</v>
      </c>
      <c r="F735" s="2">
        <f>[1]Final!E737</f>
        <v>-15.14</v>
      </c>
      <c r="G735" s="2">
        <f>[1]Final!G737</f>
        <v>87</v>
      </c>
      <c r="H735" s="5">
        <f>[1]Final!F737*10</f>
        <v>1014.2000000000002</v>
      </c>
      <c r="I735" s="5">
        <f>[1]Final!H737</f>
        <v>0.8</v>
      </c>
      <c r="J735" s="2">
        <f>[1]Final!D3383</f>
        <v>2.33</v>
      </c>
      <c r="K735" s="4">
        <f>[2]Reach4Kure!$B739*86400</f>
        <v>276480</v>
      </c>
      <c r="L735" s="2">
        <f>[2]Reach4Kure!$G739</f>
        <v>0</v>
      </c>
      <c r="M735" s="2">
        <v>0</v>
      </c>
      <c r="N735" s="2">
        <f>[2]Reach4Kure!$C739*1000</f>
        <v>7673</v>
      </c>
      <c r="O735" s="3">
        <f>([2]Reach4Kure!$F739)*1000</f>
        <v>10.59</v>
      </c>
      <c r="P735" s="2">
        <f>[2]Reach4Kure!$D739*1000/5</f>
        <v>2.0499999999999998</v>
      </c>
      <c r="Q735" s="2">
        <v>0.1</v>
      </c>
      <c r="R735" s="2">
        <v>3000</v>
      </c>
      <c r="S735" s="2">
        <v>0</v>
      </c>
      <c r="T735" s="2">
        <v>0</v>
      </c>
    </row>
    <row r="736" spans="1:20" s="1" customFormat="1" x14ac:dyDescent="0.25">
      <c r="A736" s="2">
        <f>[1]Final!A738</f>
        <v>1985</v>
      </c>
      <c r="B736" s="2">
        <f>[1]Final!B738</f>
        <v>1</v>
      </c>
      <c r="C736" s="2">
        <f>[1]Final!C738</f>
        <v>6</v>
      </c>
      <c r="D736" s="2" t="s">
        <v>17</v>
      </c>
      <c r="E736" s="6">
        <f>[1]Final!J738</f>
        <v>0.375</v>
      </c>
      <c r="F736" s="2">
        <f>[1]Final!E738</f>
        <v>-15.3</v>
      </c>
      <c r="G736" s="2">
        <f>[1]Final!G738</f>
        <v>74</v>
      </c>
      <c r="H736" s="5">
        <f>[1]Final!F738*10</f>
        <v>1014.7000000000002</v>
      </c>
      <c r="I736" s="5">
        <f>[1]Final!H738</f>
        <v>5.0999999999999996</v>
      </c>
      <c r="J736" s="2">
        <f>[1]Final!D3384</f>
        <v>2.87</v>
      </c>
      <c r="K736" s="4">
        <f>[2]Reach4Kure!$B740*86400</f>
        <v>257040</v>
      </c>
      <c r="L736" s="2">
        <f>[2]Reach4Kure!$G740</f>
        <v>0</v>
      </c>
      <c r="M736" s="2">
        <v>0</v>
      </c>
      <c r="N736" s="2">
        <f>[2]Reach4Kure!$C740*1000</f>
        <v>7241</v>
      </c>
      <c r="O736" s="3">
        <f>([2]Reach4Kure!$F740)*1000</f>
        <v>9.802999999999999</v>
      </c>
      <c r="P736" s="2">
        <f>[2]Reach4Kure!$D740*1000/5</f>
        <v>1.9321999999999999</v>
      </c>
      <c r="Q736" s="2">
        <v>0.1</v>
      </c>
      <c r="R736" s="2">
        <v>3000</v>
      </c>
      <c r="S736" s="2">
        <v>0</v>
      </c>
      <c r="T736" s="2">
        <v>0</v>
      </c>
    </row>
    <row r="737" spans="1:20" s="1" customFormat="1" x14ac:dyDescent="0.25">
      <c r="A737" s="2">
        <f>[1]Final!A739</f>
        <v>1985</v>
      </c>
      <c r="B737" s="2">
        <f>[1]Final!B739</f>
        <v>1</v>
      </c>
      <c r="C737" s="2">
        <f>[1]Final!C739</f>
        <v>7</v>
      </c>
      <c r="D737" s="2" t="s">
        <v>17</v>
      </c>
      <c r="E737" s="6">
        <f>[1]Final!J739</f>
        <v>0.46250000000000002</v>
      </c>
      <c r="F737" s="2">
        <f>[1]Final!E739</f>
        <v>-16.73</v>
      </c>
      <c r="G737" s="2">
        <f>[1]Final!G739</f>
        <v>79</v>
      </c>
      <c r="H737" s="5">
        <f>[1]Final!F739*10</f>
        <v>1014.8000000000001</v>
      </c>
      <c r="I737" s="5">
        <f>[1]Final!H739</f>
        <v>0.8</v>
      </c>
      <c r="J737" s="2">
        <f>[1]Final!D3385</f>
        <v>0.73</v>
      </c>
      <c r="K737" s="4">
        <f>[2]Reach4Kure!$B741*86400</f>
        <v>239414.39999999999</v>
      </c>
      <c r="L737" s="2">
        <f>[2]Reach4Kure!$G741</f>
        <v>0</v>
      </c>
      <c r="M737" s="2">
        <v>0</v>
      </c>
      <c r="N737" s="2">
        <f>[2]Reach4Kure!$C741*1000</f>
        <v>6844</v>
      </c>
      <c r="O737" s="3">
        <f>([2]Reach4Kure!$F741)*1000</f>
        <v>9.3629999999999995</v>
      </c>
      <c r="P737" s="2">
        <f>[2]Reach4Kure!$D741*1000/5</f>
        <v>1.8603999999999998</v>
      </c>
      <c r="Q737" s="2">
        <v>0.1</v>
      </c>
      <c r="R737" s="2">
        <v>3000</v>
      </c>
      <c r="S737" s="2">
        <v>0</v>
      </c>
      <c r="T737" s="2">
        <v>0</v>
      </c>
    </row>
    <row r="738" spans="1:20" s="1" customFormat="1" x14ac:dyDescent="0.25">
      <c r="A738" s="2">
        <f>[1]Final!A740</f>
        <v>1985</v>
      </c>
      <c r="B738" s="2">
        <f>[1]Final!B740</f>
        <v>1</v>
      </c>
      <c r="C738" s="2">
        <f>[1]Final!C740</f>
        <v>8</v>
      </c>
      <c r="D738" s="2" t="s">
        <v>17</v>
      </c>
      <c r="E738" s="6">
        <f>[1]Final!J740</f>
        <v>0.125</v>
      </c>
      <c r="F738" s="2">
        <f>[1]Final!E740</f>
        <v>-16.47</v>
      </c>
      <c r="G738" s="2">
        <f>[1]Final!G740</f>
        <v>86</v>
      </c>
      <c r="H738" s="5">
        <f>[1]Final!F740*10</f>
        <v>1011.0000000000001</v>
      </c>
      <c r="I738" s="5">
        <f>[1]Final!H740</f>
        <v>1.2</v>
      </c>
      <c r="J738" s="2">
        <f>[1]Final!D3386</f>
        <v>0</v>
      </c>
      <c r="K738" s="4">
        <f>[2]Reach4Kure!$B742*86400</f>
        <v>223430.39999999999</v>
      </c>
      <c r="L738" s="2">
        <f>[2]Reach4Kure!$G742</f>
        <v>0</v>
      </c>
      <c r="M738" s="2">
        <v>0</v>
      </c>
      <c r="N738" s="2">
        <f>[2]Reach4Kure!$C742*1000</f>
        <v>6795</v>
      </c>
      <c r="O738" s="3">
        <f>([2]Reach4Kure!$F742)*1000</f>
        <v>8.8350000000000009</v>
      </c>
      <c r="P738" s="2">
        <f>[2]Reach4Kure!$D742*1000/5</f>
        <v>1.7611999999999999</v>
      </c>
      <c r="Q738" s="2">
        <v>0.1</v>
      </c>
      <c r="R738" s="2">
        <v>3000</v>
      </c>
      <c r="S738" s="2">
        <v>0</v>
      </c>
      <c r="T738" s="2">
        <v>0</v>
      </c>
    </row>
    <row r="739" spans="1:20" s="1" customFormat="1" x14ac:dyDescent="0.25">
      <c r="A739" s="2">
        <f>[1]Final!A741</f>
        <v>1985</v>
      </c>
      <c r="B739" s="2">
        <f>[1]Final!B741</f>
        <v>1</v>
      </c>
      <c r="C739" s="2">
        <f>[1]Final!C741</f>
        <v>9</v>
      </c>
      <c r="D739" s="2" t="s">
        <v>17</v>
      </c>
      <c r="E739" s="6">
        <f>[1]Final!J741</f>
        <v>0.66249999999999998</v>
      </c>
      <c r="F739" s="2">
        <f>[1]Final!E741</f>
        <v>-10.69</v>
      </c>
      <c r="G739" s="2">
        <f>[1]Final!G741</f>
        <v>92</v>
      </c>
      <c r="H739" s="5">
        <f>[1]Final!F741*10</f>
        <v>1003.1</v>
      </c>
      <c r="I739" s="5">
        <f>[1]Final!H741</f>
        <v>1.2</v>
      </c>
      <c r="J739" s="2">
        <f>[1]Final!D3387</f>
        <v>0</v>
      </c>
      <c r="K739" s="4">
        <f>[2]Reach4Kure!$B743*86400</f>
        <v>208742.39999999999</v>
      </c>
      <c r="L739" s="2">
        <f>[2]Reach4Kure!$G743</f>
        <v>0</v>
      </c>
      <c r="M739" s="2">
        <v>0</v>
      </c>
      <c r="N739" s="2">
        <f>[2]Reach4Kure!$C743*1000</f>
        <v>6744</v>
      </c>
      <c r="O739" s="3">
        <f>([2]Reach4Kure!$F743)*1000</f>
        <v>8.5619999999999994</v>
      </c>
      <c r="P739" s="2">
        <f>[2]Reach4Kure!$D743*1000/5</f>
        <v>1.7096</v>
      </c>
      <c r="Q739" s="2">
        <v>0.1</v>
      </c>
      <c r="R739" s="2">
        <v>3000</v>
      </c>
      <c r="S739" s="2">
        <v>0</v>
      </c>
      <c r="T739" s="2">
        <v>0</v>
      </c>
    </row>
    <row r="740" spans="1:20" s="1" customFormat="1" x14ac:dyDescent="0.25">
      <c r="A740" s="2">
        <f>[1]Final!A742</f>
        <v>1985</v>
      </c>
      <c r="B740" s="2">
        <f>[1]Final!B742</f>
        <v>1</v>
      </c>
      <c r="C740" s="2">
        <f>[1]Final!C742</f>
        <v>10</v>
      </c>
      <c r="D740" s="2" t="s">
        <v>17</v>
      </c>
      <c r="E740" s="6">
        <f>[1]Final!J742</f>
        <v>0.16250000000000001</v>
      </c>
      <c r="F740" s="2">
        <f>[1]Final!E742</f>
        <v>-8.2899999999999991</v>
      </c>
      <c r="G740" s="2">
        <f>[1]Final!G742</f>
        <v>88</v>
      </c>
      <c r="H740" s="5">
        <f>[1]Final!F742*10</f>
        <v>1011.4</v>
      </c>
      <c r="I740" s="5">
        <f>[1]Final!H742</f>
        <v>0.7</v>
      </c>
      <c r="J740" s="2">
        <f>[1]Final!D3388</f>
        <v>0</v>
      </c>
      <c r="K740" s="4">
        <f>[2]Reach4Kure!$B744*86400</f>
        <v>195004.80000000002</v>
      </c>
      <c r="L740" s="2">
        <f>[2]Reach4Kure!$G744</f>
        <v>0</v>
      </c>
      <c r="M740" s="2">
        <v>0</v>
      </c>
      <c r="N740" s="2">
        <f>[2]Reach4Kure!$C744*1000</f>
        <v>6702</v>
      </c>
      <c r="O740" s="3">
        <f>([2]Reach4Kure!$F744)*1000</f>
        <v>8.543000000000001</v>
      </c>
      <c r="P740" s="2">
        <f>[2]Reach4Kure!$D744*1000/5</f>
        <v>1.7071999999999998</v>
      </c>
      <c r="Q740" s="2">
        <v>0.1</v>
      </c>
      <c r="R740" s="2">
        <v>3000</v>
      </c>
      <c r="S740" s="2">
        <v>0</v>
      </c>
      <c r="T740" s="2">
        <v>0</v>
      </c>
    </row>
    <row r="741" spans="1:20" s="1" customFormat="1" x14ac:dyDescent="0.25">
      <c r="A741" s="2">
        <f>[1]Final!A743</f>
        <v>1985</v>
      </c>
      <c r="B741" s="2">
        <f>[1]Final!B743</f>
        <v>1</v>
      </c>
      <c r="C741" s="2">
        <f>[1]Final!C743</f>
        <v>11</v>
      </c>
      <c r="D741" s="2" t="s">
        <v>17</v>
      </c>
      <c r="E741" s="6">
        <f>[1]Final!J743</f>
        <v>0.78749999999999998</v>
      </c>
      <c r="F741" s="2">
        <f>[1]Final!E743</f>
        <v>-7.45</v>
      </c>
      <c r="G741" s="2">
        <f>[1]Final!G743</f>
        <v>96</v>
      </c>
      <c r="H741" s="5">
        <f>[1]Final!F743*10</f>
        <v>1014.9000000000001</v>
      </c>
      <c r="I741" s="5">
        <f>[1]Final!H743</f>
        <v>0.3</v>
      </c>
      <c r="J741" s="2">
        <f>[1]Final!D3389</f>
        <v>0</v>
      </c>
      <c r="K741" s="4">
        <f>[2]Reach4Kure!$B745*86400</f>
        <v>182304</v>
      </c>
      <c r="L741" s="2">
        <f>[2]Reach4Kure!$G745</f>
        <v>0</v>
      </c>
      <c r="M741" s="2">
        <v>0</v>
      </c>
      <c r="N741" s="2">
        <f>[2]Reach4Kure!$C745*1000</f>
        <v>4928</v>
      </c>
      <c r="O741" s="3">
        <f>([2]Reach4Kure!$F745)*1000</f>
        <v>8.3370000000000015</v>
      </c>
      <c r="P741" s="2">
        <f>[2]Reach4Kure!$D745*1000/5</f>
        <v>1.6670000000000003</v>
      </c>
      <c r="Q741" s="2">
        <v>0.1</v>
      </c>
      <c r="R741" s="2">
        <v>3000</v>
      </c>
      <c r="S741" s="2">
        <v>0</v>
      </c>
      <c r="T741" s="2">
        <v>0</v>
      </c>
    </row>
    <row r="742" spans="1:20" s="1" customFormat="1" x14ac:dyDescent="0.25">
      <c r="A742" s="2">
        <f>[1]Final!A744</f>
        <v>1985</v>
      </c>
      <c r="B742" s="2">
        <f>[1]Final!B744</f>
        <v>1</v>
      </c>
      <c r="C742" s="2">
        <f>[1]Final!C744</f>
        <v>12</v>
      </c>
      <c r="D742" s="2" t="s">
        <v>17</v>
      </c>
      <c r="E742" s="6">
        <f>[1]Final!J744</f>
        <v>0.625</v>
      </c>
      <c r="F742" s="2">
        <f>[1]Final!E744</f>
        <v>-7.72</v>
      </c>
      <c r="G742" s="2">
        <f>[1]Final!G744</f>
        <v>81</v>
      </c>
      <c r="H742" s="5">
        <f>[1]Final!F744*10</f>
        <v>1027.4000000000001</v>
      </c>
      <c r="I742" s="5">
        <f>[1]Final!H744</f>
        <v>2.1</v>
      </c>
      <c r="J742" s="2">
        <f>[1]Final!D3390</f>
        <v>1.28</v>
      </c>
      <c r="K742" s="4">
        <f>[2]Reach4Kure!$B746*86400</f>
        <v>172368</v>
      </c>
      <c r="L742" s="2">
        <f>[2]Reach4Kure!$G746</f>
        <v>0</v>
      </c>
      <c r="M742" s="2">
        <v>0</v>
      </c>
      <c r="N742" s="2">
        <f>[2]Reach4Kure!$C746*1000</f>
        <v>4706</v>
      </c>
      <c r="O742" s="3">
        <f>([2]Reach4Kure!$F746)*1000</f>
        <v>8.5749999999999993</v>
      </c>
      <c r="P742" s="2">
        <f>[2]Reach4Kure!$D746*1000/5</f>
        <v>1.6814</v>
      </c>
      <c r="Q742" s="2">
        <v>0.1</v>
      </c>
      <c r="R742" s="2">
        <v>3000</v>
      </c>
      <c r="S742" s="2">
        <v>0</v>
      </c>
      <c r="T742" s="2">
        <v>0</v>
      </c>
    </row>
    <row r="743" spans="1:20" s="1" customFormat="1" x14ac:dyDescent="0.25">
      <c r="A743" s="2">
        <f>[1]Final!A745</f>
        <v>1985</v>
      </c>
      <c r="B743" s="2">
        <f>[1]Final!B745</f>
        <v>1</v>
      </c>
      <c r="C743" s="2">
        <f>[1]Final!C745</f>
        <v>13</v>
      </c>
      <c r="D743" s="2" t="s">
        <v>17</v>
      </c>
      <c r="E743" s="6">
        <f>[1]Final!J745</f>
        <v>8.7499999999999994E-2</v>
      </c>
      <c r="F743" s="2">
        <f>[1]Final!E745</f>
        <v>-11.52</v>
      </c>
      <c r="G743" s="2">
        <f>[1]Final!G745</f>
        <v>89</v>
      </c>
      <c r="H743" s="5">
        <f>[1]Final!F745*10</f>
        <v>1032.7</v>
      </c>
      <c r="I743" s="5">
        <f>[1]Final!H745</f>
        <v>1.7</v>
      </c>
      <c r="J743" s="2">
        <f>[1]Final!D3391</f>
        <v>0.35</v>
      </c>
      <c r="K743" s="4">
        <f>[2]Reach4Kure!$B747*86400</f>
        <v>160185.60000000001</v>
      </c>
      <c r="L743" s="2">
        <f>[2]Reach4Kure!$G747</f>
        <v>0</v>
      </c>
      <c r="M743" s="2">
        <v>0</v>
      </c>
      <c r="N743" s="2">
        <f>[2]Reach4Kure!$C747*1000</f>
        <v>4668</v>
      </c>
      <c r="O743" s="3">
        <f>([2]Reach4Kure!$F747)*1000</f>
        <v>8.4489999999999998</v>
      </c>
      <c r="P743" s="2">
        <f>[2]Reach4Kure!$D747*1000/5</f>
        <v>1.6618000000000002</v>
      </c>
      <c r="Q743" s="2">
        <v>0.1</v>
      </c>
      <c r="R743" s="2">
        <v>3000</v>
      </c>
      <c r="S743" s="2">
        <v>0</v>
      </c>
      <c r="T743" s="2">
        <v>0</v>
      </c>
    </row>
    <row r="744" spans="1:20" s="1" customFormat="1" x14ac:dyDescent="0.25">
      <c r="A744" s="2">
        <f>[1]Final!A746</f>
        <v>1985</v>
      </c>
      <c r="B744" s="2">
        <f>[1]Final!B746</f>
        <v>1</v>
      </c>
      <c r="C744" s="2">
        <f>[1]Final!C746</f>
        <v>14</v>
      </c>
      <c r="D744" s="2" t="s">
        <v>17</v>
      </c>
      <c r="E744" s="6">
        <f>[1]Final!J746</f>
        <v>8.7499999999999994E-2</v>
      </c>
      <c r="F744" s="2">
        <f>[1]Final!E746</f>
        <v>-10.75</v>
      </c>
      <c r="G744" s="2">
        <f>[1]Final!G746</f>
        <v>94</v>
      </c>
      <c r="H744" s="5">
        <f>[1]Final!F746*10</f>
        <v>1033.5999999999999</v>
      </c>
      <c r="I744" s="5">
        <f>[1]Final!H746</f>
        <v>2.4</v>
      </c>
      <c r="J744" s="2">
        <f>[1]Final!D3392</f>
        <v>0</v>
      </c>
      <c r="K744" s="4">
        <f>[2]Reach4Kure!$B748*86400</f>
        <v>149385.60000000001</v>
      </c>
      <c r="L744" s="2">
        <f>[2]Reach4Kure!$G748</f>
        <v>0</v>
      </c>
      <c r="M744" s="2">
        <v>0</v>
      </c>
      <c r="N744" s="2">
        <f>[2]Reach4Kure!$C748*1000</f>
        <v>4193</v>
      </c>
      <c r="O744" s="3">
        <f>([2]Reach4Kure!$F748)*1000</f>
        <v>8.407</v>
      </c>
      <c r="P744" s="2">
        <f>[2]Reach4Kure!$D748*1000/5</f>
        <v>1.6661999999999999</v>
      </c>
      <c r="Q744" s="2">
        <v>0.1</v>
      </c>
      <c r="R744" s="2">
        <v>3000</v>
      </c>
      <c r="S744" s="2">
        <v>0</v>
      </c>
      <c r="T744" s="2">
        <v>0</v>
      </c>
    </row>
    <row r="745" spans="1:20" s="1" customFormat="1" x14ac:dyDescent="0.25">
      <c r="A745" s="2">
        <f>[1]Final!A747</f>
        <v>1985</v>
      </c>
      <c r="B745" s="2">
        <f>[1]Final!B747</f>
        <v>1</v>
      </c>
      <c r="C745" s="2">
        <f>[1]Final!C747</f>
        <v>15</v>
      </c>
      <c r="D745" s="2" t="s">
        <v>17</v>
      </c>
      <c r="E745" s="6">
        <f>[1]Final!J747</f>
        <v>0.66249999999999998</v>
      </c>
      <c r="F745" s="2">
        <f>[1]Final!E747</f>
        <v>-10.97</v>
      </c>
      <c r="G745" s="2">
        <f>[1]Final!G747</f>
        <v>95</v>
      </c>
      <c r="H745" s="5">
        <f>[1]Final!F747*10</f>
        <v>1036.3</v>
      </c>
      <c r="I745" s="5">
        <f>[1]Final!H747</f>
        <v>1</v>
      </c>
      <c r="J745" s="2">
        <f>[1]Final!D3393</f>
        <v>9.11</v>
      </c>
      <c r="K745" s="4">
        <f>[2]Reach4Kure!$B749*86400</f>
        <v>139622.40000000002</v>
      </c>
      <c r="L745" s="2">
        <f>[2]Reach4Kure!$G749</f>
        <v>0</v>
      </c>
      <c r="M745" s="2">
        <v>0</v>
      </c>
      <c r="N745" s="2">
        <f>[2]Reach4Kure!$C749*1000</f>
        <v>3784</v>
      </c>
      <c r="O745" s="3">
        <f>([2]Reach4Kure!$F749)*1000</f>
        <v>8.2059999999999995</v>
      </c>
      <c r="P745" s="2">
        <f>[2]Reach4Kure!$D749*1000/5</f>
        <v>1.6324000000000001</v>
      </c>
      <c r="Q745" s="2">
        <v>0.1</v>
      </c>
      <c r="R745" s="2">
        <v>3000</v>
      </c>
      <c r="S745" s="2">
        <v>0</v>
      </c>
      <c r="T745" s="2">
        <v>0</v>
      </c>
    </row>
    <row r="746" spans="1:20" s="1" customFormat="1" x14ac:dyDescent="0.25">
      <c r="A746" s="2">
        <f>[1]Final!A748</f>
        <v>1985</v>
      </c>
      <c r="B746" s="2">
        <f>[1]Final!B748</f>
        <v>1</v>
      </c>
      <c r="C746" s="2">
        <f>[1]Final!C748</f>
        <v>16</v>
      </c>
      <c r="D746" s="2" t="s">
        <v>17</v>
      </c>
      <c r="E746" s="6">
        <f>[1]Final!J748</f>
        <v>0.75</v>
      </c>
      <c r="F746" s="2">
        <f>[1]Final!E748</f>
        <v>-9.24</v>
      </c>
      <c r="G746" s="2">
        <f>[1]Final!G748</f>
        <v>98</v>
      </c>
      <c r="H746" s="5">
        <f>[1]Final!F748*10</f>
        <v>1032.2</v>
      </c>
      <c r="I746" s="5">
        <f>[1]Final!H748</f>
        <v>2.8</v>
      </c>
      <c r="J746" s="2">
        <f>[1]Final!D3394</f>
        <v>1.43</v>
      </c>
      <c r="K746" s="4">
        <f>[2]Reach4Kure!$B750*86400</f>
        <v>131587.19999999998</v>
      </c>
      <c r="L746" s="2">
        <f>[2]Reach4Kure!$G750</f>
        <v>0</v>
      </c>
      <c r="M746" s="2">
        <v>0</v>
      </c>
      <c r="N746" s="2">
        <f>[2]Reach4Kure!$C750*1000</f>
        <v>3758</v>
      </c>
      <c r="O746" s="3">
        <f>([2]Reach4Kure!$F750)*1000</f>
        <v>8.2479999999999993</v>
      </c>
      <c r="P746" s="2">
        <f>[2]Reach4Kure!$D750*1000/5</f>
        <v>1.6441999999999997</v>
      </c>
      <c r="Q746" s="2">
        <v>0.1</v>
      </c>
      <c r="R746" s="2">
        <v>3000</v>
      </c>
      <c r="S746" s="2">
        <v>0</v>
      </c>
      <c r="T746" s="2">
        <v>0</v>
      </c>
    </row>
    <row r="747" spans="1:20" s="1" customFormat="1" x14ac:dyDescent="0.25">
      <c r="A747" s="2">
        <f>[1]Final!A749</f>
        <v>1985</v>
      </c>
      <c r="B747" s="2">
        <f>[1]Final!B749</f>
        <v>1</v>
      </c>
      <c r="C747" s="2">
        <f>[1]Final!C749</f>
        <v>17</v>
      </c>
      <c r="D747" s="2" t="s">
        <v>17</v>
      </c>
      <c r="E747" s="6">
        <f>[1]Final!J749</f>
        <v>0.46250000000000002</v>
      </c>
      <c r="F747" s="2">
        <f>[1]Final!E749</f>
        <v>-8.43</v>
      </c>
      <c r="G747" s="2">
        <f>[1]Final!G749</f>
        <v>96</v>
      </c>
      <c r="H747" s="5">
        <f>[1]Final!F749*10</f>
        <v>1019.5</v>
      </c>
      <c r="I747" s="5">
        <f>[1]Final!H749</f>
        <v>1.9</v>
      </c>
      <c r="J747" s="2">
        <f>[1]Final!D3395</f>
        <v>0</v>
      </c>
      <c r="K747" s="4">
        <f>[2]Reach4Kure!$B751*86400</f>
        <v>131500.79999999999</v>
      </c>
      <c r="L747" s="2">
        <f>[2]Reach4Kure!$G751</f>
        <v>0</v>
      </c>
      <c r="M747" s="2">
        <v>0</v>
      </c>
      <c r="N747" s="2">
        <f>[2]Reach4Kure!$C751*1000</f>
        <v>3744</v>
      </c>
      <c r="O747" s="3">
        <f>([2]Reach4Kure!$F751)*1000</f>
        <v>8.2830000000000013</v>
      </c>
      <c r="P747" s="2">
        <f>[2]Reach4Kure!$D751*1000/5</f>
        <v>1.653</v>
      </c>
      <c r="Q747" s="2">
        <v>0.1</v>
      </c>
      <c r="R747" s="2">
        <v>3000</v>
      </c>
      <c r="S747" s="2">
        <v>0</v>
      </c>
      <c r="T747" s="2">
        <v>0</v>
      </c>
    </row>
    <row r="748" spans="1:20" s="1" customFormat="1" x14ac:dyDescent="0.25">
      <c r="A748" s="2">
        <f>[1]Final!A750</f>
        <v>1985</v>
      </c>
      <c r="B748" s="2">
        <f>[1]Final!B750</f>
        <v>1</v>
      </c>
      <c r="C748" s="2">
        <f>[1]Final!C750</f>
        <v>18</v>
      </c>
      <c r="D748" s="2" t="s">
        <v>17</v>
      </c>
      <c r="E748" s="6">
        <f>[1]Final!J750</f>
        <v>0.66249999999999998</v>
      </c>
      <c r="F748" s="2">
        <f>[1]Final!E750</f>
        <v>-3.77</v>
      </c>
      <c r="G748" s="2">
        <f>[1]Final!G750</f>
        <v>96</v>
      </c>
      <c r="H748" s="5">
        <f>[1]Final!F750*10</f>
        <v>1004.6000000000001</v>
      </c>
      <c r="I748" s="5">
        <f>[1]Final!H750</f>
        <v>0</v>
      </c>
      <c r="J748" s="2">
        <f>[1]Final!D3396</f>
        <v>0</v>
      </c>
      <c r="K748" s="4">
        <f>[2]Reach4Kure!$B752*86400</f>
        <v>131500.79999999999</v>
      </c>
      <c r="L748" s="2">
        <f>[2]Reach4Kure!$G752</f>
        <v>0</v>
      </c>
      <c r="M748" s="2">
        <v>0</v>
      </c>
      <c r="N748" s="2">
        <f>[2]Reach4Kure!$C752*1000</f>
        <v>3743</v>
      </c>
      <c r="O748" s="3">
        <f>([2]Reach4Kure!$F752)*1000</f>
        <v>8.3040000000000003</v>
      </c>
      <c r="P748" s="2">
        <f>[2]Reach4Kure!$D752*1000/5</f>
        <v>1.6584000000000003</v>
      </c>
      <c r="Q748" s="2">
        <v>0.1</v>
      </c>
      <c r="R748" s="2">
        <v>3000</v>
      </c>
      <c r="S748" s="2">
        <v>0</v>
      </c>
      <c r="T748" s="2">
        <v>0</v>
      </c>
    </row>
    <row r="749" spans="1:20" s="1" customFormat="1" x14ac:dyDescent="0.25">
      <c r="A749" s="2">
        <f>[1]Final!A751</f>
        <v>1985</v>
      </c>
      <c r="B749" s="2">
        <f>[1]Final!B751</f>
        <v>1</v>
      </c>
      <c r="C749" s="2">
        <f>[1]Final!C751</f>
        <v>19</v>
      </c>
      <c r="D749" s="2" t="s">
        <v>17</v>
      </c>
      <c r="E749" s="6">
        <f>[1]Final!J751</f>
        <v>0.91249999999999998</v>
      </c>
      <c r="F749" s="2">
        <f>[1]Final!E751</f>
        <v>-3.91</v>
      </c>
      <c r="G749" s="2">
        <f>[1]Final!G751</f>
        <v>96</v>
      </c>
      <c r="H749" s="5">
        <f>[1]Final!F751*10</f>
        <v>1000.9000000000001</v>
      </c>
      <c r="I749" s="5">
        <f>[1]Final!H751</f>
        <v>1</v>
      </c>
      <c r="J749" s="2">
        <f>[1]Final!D3397</f>
        <v>2.19</v>
      </c>
      <c r="K749" s="4">
        <f>[2]Reach4Kure!$B753*86400</f>
        <v>131500.79999999999</v>
      </c>
      <c r="L749" s="2">
        <f>[2]Reach4Kure!$G753</f>
        <v>0</v>
      </c>
      <c r="M749" s="2">
        <v>0</v>
      </c>
      <c r="N749" s="2">
        <f>[2]Reach4Kure!$C753*1000</f>
        <v>3742</v>
      </c>
      <c r="O749" s="3">
        <f>([2]Reach4Kure!$F753)*1000</f>
        <v>8.3219999999999992</v>
      </c>
      <c r="P749" s="2">
        <f>[2]Reach4Kure!$D753*1000/5</f>
        <v>1.6628000000000001</v>
      </c>
      <c r="Q749" s="2">
        <v>0.1</v>
      </c>
      <c r="R749" s="2">
        <v>3000</v>
      </c>
      <c r="S749" s="2">
        <v>0</v>
      </c>
      <c r="T749" s="2">
        <v>0</v>
      </c>
    </row>
    <row r="750" spans="1:20" s="1" customFormat="1" x14ac:dyDescent="0.25">
      <c r="A750" s="2">
        <f>[1]Final!A752</f>
        <v>1985</v>
      </c>
      <c r="B750" s="2">
        <f>[1]Final!B752</f>
        <v>1</v>
      </c>
      <c r="C750" s="2">
        <f>[1]Final!C752</f>
        <v>20</v>
      </c>
      <c r="D750" s="2" t="s">
        <v>17</v>
      </c>
      <c r="E750" s="6">
        <f>[1]Final!J752</f>
        <v>1</v>
      </c>
      <c r="F750" s="2">
        <f>[1]Final!E752</f>
        <v>-7.15</v>
      </c>
      <c r="G750" s="2">
        <f>[1]Final!G752</f>
        <v>94</v>
      </c>
      <c r="H750" s="5">
        <f>[1]Final!F752*10</f>
        <v>1002.6</v>
      </c>
      <c r="I750" s="5">
        <f>[1]Final!H752</f>
        <v>2.6</v>
      </c>
      <c r="J750" s="2">
        <f>[1]Final!D3398</f>
        <v>3.03</v>
      </c>
      <c r="K750" s="4">
        <f>[2]Reach4Kure!$B754*86400</f>
        <v>135820.80000000002</v>
      </c>
      <c r="L750" s="2">
        <f>[2]Reach4Kure!$G754</f>
        <v>0</v>
      </c>
      <c r="M750" s="2">
        <v>0</v>
      </c>
      <c r="N750" s="2">
        <f>[2]Reach4Kure!$C754*1000</f>
        <v>3682</v>
      </c>
      <c r="O750" s="3">
        <f>([2]Reach4Kure!$F754)*1000</f>
        <v>8.2380000000000013</v>
      </c>
      <c r="P750" s="2">
        <f>[2]Reach4Kure!$D754*1000/5</f>
        <v>1.6463999999999999</v>
      </c>
      <c r="Q750" s="2">
        <v>0.1</v>
      </c>
      <c r="R750" s="2">
        <v>3000</v>
      </c>
      <c r="S750" s="2">
        <v>0</v>
      </c>
      <c r="T750" s="2">
        <v>0</v>
      </c>
    </row>
    <row r="751" spans="1:20" s="1" customFormat="1" x14ac:dyDescent="0.25">
      <c r="A751" s="2">
        <f>[1]Final!A753</f>
        <v>1985</v>
      </c>
      <c r="B751" s="2">
        <f>[1]Final!B753</f>
        <v>1</v>
      </c>
      <c r="C751" s="2">
        <f>[1]Final!C753</f>
        <v>21</v>
      </c>
      <c r="D751" s="2" t="s">
        <v>17</v>
      </c>
      <c r="E751" s="6">
        <f>[1]Final!J753</f>
        <v>1</v>
      </c>
      <c r="F751" s="2">
        <f>[1]Final!E753</f>
        <v>-5.96</v>
      </c>
      <c r="G751" s="2">
        <f>[1]Final!G753</f>
        <v>96</v>
      </c>
      <c r="H751" s="5">
        <f>[1]Final!F753*10</f>
        <v>1000.3</v>
      </c>
      <c r="I751" s="5">
        <f>[1]Final!H753</f>
        <v>1</v>
      </c>
      <c r="J751" s="2">
        <f>[1]Final!D3399</f>
        <v>0</v>
      </c>
      <c r="K751" s="4">
        <f>[2]Reach4Kure!$B755*86400</f>
        <v>151200</v>
      </c>
      <c r="L751" s="2">
        <f>[2]Reach4Kure!$G755</f>
        <v>0</v>
      </c>
      <c r="M751" s="2">
        <v>0</v>
      </c>
      <c r="N751" s="2">
        <f>[2]Reach4Kure!$C755*1000</f>
        <v>21400</v>
      </c>
      <c r="O751" s="3">
        <f>([2]Reach4Kure!$F755)*1000</f>
        <v>11.28</v>
      </c>
      <c r="P751" s="2">
        <f>[2]Reach4Kure!$D755*1000/5</f>
        <v>1.5713999999999999</v>
      </c>
      <c r="Q751" s="2">
        <v>0.1</v>
      </c>
      <c r="R751" s="2">
        <v>3000</v>
      </c>
      <c r="S751" s="2">
        <v>0</v>
      </c>
      <c r="T751" s="2">
        <v>0</v>
      </c>
    </row>
    <row r="752" spans="1:20" s="1" customFormat="1" x14ac:dyDescent="0.25">
      <c r="A752" s="2">
        <f>[1]Final!A754</f>
        <v>1985</v>
      </c>
      <c r="B752" s="2">
        <f>[1]Final!B754</f>
        <v>1</v>
      </c>
      <c r="C752" s="2">
        <f>[1]Final!C754</f>
        <v>22</v>
      </c>
      <c r="D752" s="2" t="s">
        <v>17</v>
      </c>
      <c r="E752" s="6">
        <f>[1]Final!J754</f>
        <v>1</v>
      </c>
      <c r="F752" s="2">
        <f>[1]Final!E754</f>
        <v>-4.59</v>
      </c>
      <c r="G752" s="2">
        <f>[1]Final!G754</f>
        <v>97</v>
      </c>
      <c r="H752" s="5">
        <f>[1]Final!F754*10</f>
        <v>979.70000000000016</v>
      </c>
      <c r="I752" s="5">
        <f>[1]Final!H754</f>
        <v>5.0999999999999996</v>
      </c>
      <c r="J752" s="2">
        <f>[1]Final!D3400</f>
        <v>0</v>
      </c>
      <c r="K752" s="4">
        <f>[2]Reach4Kure!$B756*86400</f>
        <v>146188.79999999999</v>
      </c>
      <c r="L752" s="2">
        <f>[2]Reach4Kure!$G756</f>
        <v>0</v>
      </c>
      <c r="M752" s="2">
        <v>0</v>
      </c>
      <c r="N752" s="2">
        <f>[2]Reach4Kure!$C756*1000</f>
        <v>19510</v>
      </c>
      <c r="O752" s="3">
        <f>([2]Reach4Kure!$F756)*1000</f>
        <v>16.14</v>
      </c>
      <c r="P752" s="2">
        <f>[2]Reach4Kure!$D756*1000/5</f>
        <v>1.5773999999999999</v>
      </c>
      <c r="Q752" s="2">
        <v>0.1</v>
      </c>
      <c r="R752" s="2">
        <v>3000</v>
      </c>
      <c r="S752" s="2">
        <v>0</v>
      </c>
      <c r="T752" s="2">
        <v>0</v>
      </c>
    </row>
    <row r="753" spans="1:20" s="1" customFormat="1" x14ac:dyDescent="0.25">
      <c r="A753" s="2">
        <f>[1]Final!A755</f>
        <v>1985</v>
      </c>
      <c r="B753" s="2">
        <f>[1]Final!B755</f>
        <v>1</v>
      </c>
      <c r="C753" s="2">
        <f>[1]Final!C755</f>
        <v>23</v>
      </c>
      <c r="D753" s="2" t="s">
        <v>17</v>
      </c>
      <c r="E753" s="6">
        <f>[1]Final!J755</f>
        <v>1</v>
      </c>
      <c r="F753" s="2">
        <f>[1]Final!E755</f>
        <v>-4.4000000000000004</v>
      </c>
      <c r="G753" s="2">
        <f>[1]Final!G755</f>
        <v>95</v>
      </c>
      <c r="H753" s="5">
        <f>[1]Final!F755*10</f>
        <v>973.40000000000009</v>
      </c>
      <c r="I753" s="5">
        <f>[1]Final!H755</f>
        <v>3.4</v>
      </c>
      <c r="J753" s="2">
        <f>[1]Final!D3401</f>
        <v>0</v>
      </c>
      <c r="K753" s="4">
        <f>[2]Reach4Kure!$B757*86400</f>
        <v>203040</v>
      </c>
      <c r="L753" s="2">
        <f>[2]Reach4Kure!$G757</f>
        <v>0</v>
      </c>
      <c r="M753" s="2">
        <v>0</v>
      </c>
      <c r="N753" s="2">
        <f>[2]Reach4Kure!$C757*1000</f>
        <v>34880</v>
      </c>
      <c r="O753" s="3">
        <f>([2]Reach4Kure!$F757)*1000</f>
        <v>22.39</v>
      </c>
      <c r="P753" s="2">
        <f>[2]Reach4Kure!$D757*1000/5</f>
        <v>1.375</v>
      </c>
      <c r="Q753" s="2">
        <v>0.1</v>
      </c>
      <c r="R753" s="2">
        <v>3000</v>
      </c>
      <c r="S753" s="2">
        <v>0</v>
      </c>
      <c r="T753" s="2">
        <v>0</v>
      </c>
    </row>
    <row r="754" spans="1:20" s="1" customFormat="1" x14ac:dyDescent="0.25">
      <c r="A754" s="2">
        <f>[1]Final!A756</f>
        <v>1985</v>
      </c>
      <c r="B754" s="2">
        <f>[1]Final!B756</f>
        <v>1</v>
      </c>
      <c r="C754" s="2">
        <f>[1]Final!C756</f>
        <v>24</v>
      </c>
      <c r="D754" s="2" t="s">
        <v>17</v>
      </c>
      <c r="E754" s="6">
        <f>[1]Final!J756</f>
        <v>0.75</v>
      </c>
      <c r="F754" s="2">
        <f>[1]Final!E756</f>
        <v>-12.62</v>
      </c>
      <c r="G754" s="2">
        <f>[1]Final!G756</f>
        <v>80</v>
      </c>
      <c r="H754" s="5">
        <f>[1]Final!F756*10</f>
        <v>985.7</v>
      </c>
      <c r="I754" s="5">
        <f>[1]Final!H756</f>
        <v>4.5999999999999996</v>
      </c>
      <c r="J754" s="2">
        <f>[1]Final!D3402</f>
        <v>0</v>
      </c>
      <c r="K754" s="4">
        <f>[2]Reach4Kure!$B758*86400</f>
        <v>187574.39999999999</v>
      </c>
      <c r="L754" s="2">
        <f>[2]Reach4Kure!$G758</f>
        <v>0</v>
      </c>
      <c r="M754" s="2">
        <v>0</v>
      </c>
      <c r="N754" s="2">
        <f>[2]Reach4Kure!$C758*1000</f>
        <v>33930</v>
      </c>
      <c r="O754" s="3">
        <f>([2]Reach4Kure!$F758)*1000</f>
        <v>30.19</v>
      </c>
      <c r="P754" s="2">
        <f>[2]Reach4Kure!$D758*1000/5</f>
        <v>1.3264</v>
      </c>
      <c r="Q754" s="2">
        <v>0.1</v>
      </c>
      <c r="R754" s="2">
        <v>3000</v>
      </c>
      <c r="S754" s="2">
        <v>0</v>
      </c>
      <c r="T754" s="2">
        <v>0</v>
      </c>
    </row>
    <row r="755" spans="1:20" s="1" customFormat="1" x14ac:dyDescent="0.25">
      <c r="A755" s="2">
        <f>[1]Final!A757</f>
        <v>1985</v>
      </c>
      <c r="B755" s="2">
        <f>[1]Final!B757</f>
        <v>1</v>
      </c>
      <c r="C755" s="2">
        <f>[1]Final!C757</f>
        <v>25</v>
      </c>
      <c r="D755" s="2" t="s">
        <v>17</v>
      </c>
      <c r="E755" s="6">
        <f>[1]Final!J757</f>
        <v>0.75</v>
      </c>
      <c r="F755" s="2">
        <f>[1]Final!E757</f>
        <v>-15.2</v>
      </c>
      <c r="G755" s="2">
        <f>[1]Final!G757</f>
        <v>79</v>
      </c>
      <c r="H755" s="5">
        <f>[1]Final!F757*10</f>
        <v>993.60000000000014</v>
      </c>
      <c r="I755" s="5">
        <f>[1]Final!H757</f>
        <v>5.0999999999999996</v>
      </c>
      <c r="J755" s="2">
        <f>[1]Final!D3403</f>
        <v>0</v>
      </c>
      <c r="K755" s="4">
        <f>[2]Reach4Kure!$B759*86400</f>
        <v>152582.39999999999</v>
      </c>
      <c r="L755" s="2">
        <f>[2]Reach4Kure!$G759</f>
        <v>0</v>
      </c>
      <c r="M755" s="2">
        <v>0</v>
      </c>
      <c r="N755" s="2">
        <f>[2]Reach4Kure!$C759*1000</f>
        <v>24550</v>
      </c>
      <c r="O755" s="3">
        <f>([2]Reach4Kure!$F759)*1000</f>
        <v>31.41</v>
      </c>
      <c r="P755" s="2">
        <f>[2]Reach4Kure!$D759*1000/5</f>
        <v>1.9301999999999999</v>
      </c>
      <c r="Q755" s="2">
        <v>0.1</v>
      </c>
      <c r="R755" s="2">
        <v>3000</v>
      </c>
      <c r="S755" s="2">
        <v>0</v>
      </c>
      <c r="T755" s="2">
        <v>0</v>
      </c>
    </row>
    <row r="756" spans="1:20" s="1" customFormat="1" x14ac:dyDescent="0.25">
      <c r="A756" s="2">
        <f>[1]Final!A758</f>
        <v>1985</v>
      </c>
      <c r="B756" s="2">
        <f>[1]Final!B758</f>
        <v>1</v>
      </c>
      <c r="C756" s="2">
        <f>[1]Final!C758</f>
        <v>26</v>
      </c>
      <c r="D756" s="2" t="s">
        <v>17</v>
      </c>
      <c r="E756" s="6">
        <f>[1]Final!J758</f>
        <v>0.58750000000000002</v>
      </c>
      <c r="F756" s="2">
        <f>[1]Final!E758</f>
        <v>-14.69</v>
      </c>
      <c r="G756" s="2">
        <f>[1]Final!G758</f>
        <v>80</v>
      </c>
      <c r="H756" s="5">
        <f>[1]Final!F758*10</f>
        <v>998.1</v>
      </c>
      <c r="I756" s="5">
        <f>[1]Final!H758</f>
        <v>5.3</v>
      </c>
      <c r="J756" s="2">
        <f>[1]Final!D3404</f>
        <v>8.16</v>
      </c>
      <c r="K756" s="4">
        <f>[2]Reach4Kure!$B760*86400</f>
        <v>139708.79999999999</v>
      </c>
      <c r="L756" s="2">
        <f>[2]Reach4Kure!$G760</f>
        <v>0</v>
      </c>
      <c r="M756" s="2">
        <v>0</v>
      </c>
      <c r="N756" s="2">
        <f>[2]Reach4Kure!$C760*1000</f>
        <v>4057.0000000000005</v>
      </c>
      <c r="O756" s="3">
        <f>([2]Reach4Kure!$F760)*1000</f>
        <v>26.82</v>
      </c>
      <c r="P756" s="2">
        <f>[2]Reach4Kure!$D760*1000/5</f>
        <v>3.3119999999999998</v>
      </c>
      <c r="Q756" s="2">
        <v>0.1</v>
      </c>
      <c r="R756" s="2">
        <v>3000</v>
      </c>
      <c r="S756" s="2">
        <v>0</v>
      </c>
      <c r="T756" s="2">
        <v>0</v>
      </c>
    </row>
    <row r="757" spans="1:20" s="1" customFormat="1" x14ac:dyDescent="0.25">
      <c r="A757" s="2">
        <f>[1]Final!A759</f>
        <v>1985</v>
      </c>
      <c r="B757" s="2">
        <f>[1]Final!B759</f>
        <v>1</v>
      </c>
      <c r="C757" s="2">
        <f>[1]Final!C759</f>
        <v>27</v>
      </c>
      <c r="D757" s="2" t="s">
        <v>17</v>
      </c>
      <c r="E757" s="6">
        <f>[1]Final!J759</f>
        <v>0.58750000000000002</v>
      </c>
      <c r="F757" s="2">
        <f>[1]Final!E759</f>
        <v>-15.37</v>
      </c>
      <c r="G757" s="2">
        <f>[1]Final!G759</f>
        <v>84</v>
      </c>
      <c r="H757" s="5">
        <f>[1]Final!F759*10</f>
        <v>1004.6000000000001</v>
      </c>
      <c r="I757" s="5">
        <f>[1]Final!H759</f>
        <v>2.2000000000000002</v>
      </c>
      <c r="J757" s="2">
        <f>[1]Final!D3405</f>
        <v>5.81</v>
      </c>
      <c r="K757" s="4">
        <f>[2]Reach4Kure!$B761*86400</f>
        <v>134784</v>
      </c>
      <c r="L757" s="2">
        <f>[2]Reach4Kure!$G761</f>
        <v>0</v>
      </c>
      <c r="M757" s="2">
        <v>0</v>
      </c>
      <c r="N757" s="2">
        <f>[2]Reach4Kure!$C761*1000</f>
        <v>3936</v>
      </c>
      <c r="O757" s="3">
        <f>([2]Reach4Kure!$F761)*1000</f>
        <v>28.29</v>
      </c>
      <c r="P757" s="2">
        <f>[2]Reach4Kure!$D761*1000/5</f>
        <v>3.7960000000000003</v>
      </c>
      <c r="Q757" s="2">
        <v>0.1</v>
      </c>
      <c r="R757" s="2">
        <v>3000</v>
      </c>
      <c r="S757" s="2">
        <v>0</v>
      </c>
      <c r="T757" s="2">
        <v>0</v>
      </c>
    </row>
    <row r="758" spans="1:20" s="1" customFormat="1" x14ac:dyDescent="0.25">
      <c r="A758" s="2">
        <f>[1]Final!A760</f>
        <v>1985</v>
      </c>
      <c r="B758" s="2">
        <f>[1]Final!B760</f>
        <v>1</v>
      </c>
      <c r="C758" s="2">
        <f>[1]Final!C760</f>
        <v>28</v>
      </c>
      <c r="D758" s="2" t="s">
        <v>17</v>
      </c>
      <c r="E758" s="6">
        <f>[1]Final!J760</f>
        <v>0.91249999999999998</v>
      </c>
      <c r="F758" s="2">
        <f>[1]Final!E760</f>
        <v>-5.84</v>
      </c>
      <c r="G758" s="2">
        <f>[1]Final!G760</f>
        <v>83</v>
      </c>
      <c r="H758" s="5">
        <f>[1]Final!F760*10</f>
        <v>1007.3000000000001</v>
      </c>
      <c r="I758" s="5">
        <f>[1]Final!H760</f>
        <v>4.0999999999999996</v>
      </c>
      <c r="J758" s="2">
        <f>[1]Final!D3406</f>
        <v>10.11</v>
      </c>
      <c r="K758" s="4">
        <f>[2]Reach4Kure!$B762*86400</f>
        <v>132710.39999999999</v>
      </c>
      <c r="L758" s="2">
        <f>[2]Reach4Kure!$G762</f>
        <v>0</v>
      </c>
      <c r="M758" s="2">
        <v>0</v>
      </c>
      <c r="N758" s="2">
        <f>[2]Reach4Kure!$C762*1000</f>
        <v>3893</v>
      </c>
      <c r="O758" s="3">
        <f>([2]Reach4Kure!$F762)*1000</f>
        <v>24.38</v>
      </c>
      <c r="P758" s="2">
        <f>[2]Reach4Kure!$D762*1000/5</f>
        <v>3.468</v>
      </c>
      <c r="Q758" s="2">
        <v>0.1</v>
      </c>
      <c r="R758" s="2">
        <v>3000</v>
      </c>
      <c r="S758" s="2">
        <v>0</v>
      </c>
      <c r="T758" s="2">
        <v>0</v>
      </c>
    </row>
    <row r="759" spans="1:20" s="1" customFormat="1" x14ac:dyDescent="0.25">
      <c r="A759" s="2">
        <f>[1]Final!A761</f>
        <v>1985</v>
      </c>
      <c r="B759" s="2">
        <f>[1]Final!B761</f>
        <v>1</v>
      </c>
      <c r="C759" s="2">
        <f>[1]Final!C761</f>
        <v>29</v>
      </c>
      <c r="D759" s="2" t="s">
        <v>17</v>
      </c>
      <c r="E759" s="6">
        <f>[1]Final!J761</f>
        <v>1</v>
      </c>
      <c r="F759" s="2">
        <f>[1]Final!E761</f>
        <v>-2.02</v>
      </c>
      <c r="G759" s="2">
        <f>[1]Final!G761</f>
        <v>98</v>
      </c>
      <c r="H759" s="5">
        <f>[1]Final!F761*10</f>
        <v>998.7</v>
      </c>
      <c r="I759" s="5">
        <f>[1]Final!H761</f>
        <v>4.5999999999999996</v>
      </c>
      <c r="J759" s="2">
        <f>[1]Final!D3407</f>
        <v>4.7</v>
      </c>
      <c r="K759" s="4">
        <f>[2]Reach4Kure!$B763*86400</f>
        <v>132451.19999999998</v>
      </c>
      <c r="L759" s="2">
        <f>[2]Reach4Kure!$G763</f>
        <v>0</v>
      </c>
      <c r="M759" s="2">
        <v>0</v>
      </c>
      <c r="N759" s="2">
        <f>[2]Reach4Kure!$C763*1000</f>
        <v>3889</v>
      </c>
      <c r="O759" s="3">
        <f>([2]Reach4Kure!$F763)*1000</f>
        <v>20.04</v>
      </c>
      <c r="P759" s="2">
        <f>[2]Reach4Kure!$D763*1000/5</f>
        <v>2.9980000000000002</v>
      </c>
      <c r="Q759" s="2">
        <v>0.1</v>
      </c>
      <c r="R759" s="2">
        <v>3000</v>
      </c>
      <c r="S759" s="2">
        <v>0</v>
      </c>
      <c r="T759" s="2">
        <v>0</v>
      </c>
    </row>
    <row r="760" spans="1:20" s="1" customFormat="1" x14ac:dyDescent="0.25">
      <c r="A760" s="2">
        <f>[1]Final!A762</f>
        <v>1985</v>
      </c>
      <c r="B760" s="2">
        <f>[1]Final!B762</f>
        <v>1</v>
      </c>
      <c r="C760" s="2">
        <f>[1]Final!C762</f>
        <v>30</v>
      </c>
      <c r="D760" s="2" t="s">
        <v>17</v>
      </c>
      <c r="E760" s="6">
        <f>[1]Final!J762</f>
        <v>0.58750000000000002</v>
      </c>
      <c r="F760" s="2">
        <f>[1]Final!E762</f>
        <v>-3.87</v>
      </c>
      <c r="G760" s="2">
        <f>[1]Final!G762</f>
        <v>89</v>
      </c>
      <c r="H760" s="5">
        <f>[1]Final!F762*10</f>
        <v>998.9</v>
      </c>
      <c r="I760" s="5">
        <f>[1]Final!H762</f>
        <v>3.6</v>
      </c>
      <c r="J760" s="2">
        <f>[1]Final!D3408</f>
        <v>1.54</v>
      </c>
      <c r="K760" s="4">
        <f>[2]Reach4Kure!$B764*86400</f>
        <v>132278.39999999999</v>
      </c>
      <c r="L760" s="2">
        <f>[2]Reach4Kure!$G764</f>
        <v>0</v>
      </c>
      <c r="M760" s="2">
        <v>0</v>
      </c>
      <c r="N760" s="2">
        <f>[2]Reach4Kure!$C764*1000</f>
        <v>3887</v>
      </c>
      <c r="O760" s="3">
        <f>([2]Reach4Kure!$F764)*1000</f>
        <v>16.48</v>
      </c>
      <c r="P760" s="2">
        <f>[2]Reach4Kure!$D764*1000/5</f>
        <v>2.5919999999999996</v>
      </c>
      <c r="Q760" s="2">
        <v>0.1</v>
      </c>
      <c r="R760" s="2">
        <v>3000</v>
      </c>
      <c r="S760" s="2">
        <v>0</v>
      </c>
      <c r="T760" s="2">
        <v>0</v>
      </c>
    </row>
    <row r="761" spans="1:20" s="1" customFormat="1" x14ac:dyDescent="0.25">
      <c r="A761" s="2">
        <f>[1]Final!A763</f>
        <v>1985</v>
      </c>
      <c r="B761" s="2">
        <f>[1]Final!B763</f>
        <v>1</v>
      </c>
      <c r="C761" s="2">
        <f>[1]Final!C763</f>
        <v>31</v>
      </c>
      <c r="D761" s="2" t="s">
        <v>17</v>
      </c>
      <c r="E761" s="6">
        <f>[1]Final!J763</f>
        <v>1</v>
      </c>
      <c r="F761" s="2">
        <f>[1]Final!E763</f>
        <v>-3.67</v>
      </c>
      <c r="G761" s="2">
        <f>[1]Final!G763</f>
        <v>99</v>
      </c>
      <c r="H761" s="5">
        <f>[1]Final!F763*10</f>
        <v>986.2</v>
      </c>
      <c r="I761" s="5">
        <f>[1]Final!H763</f>
        <v>2.6</v>
      </c>
      <c r="J761" s="2">
        <f>[1]Final!D3409</f>
        <v>0</v>
      </c>
      <c r="K761" s="4">
        <f>[2]Reach4Kure!$B765*86400</f>
        <v>136166.39999999999</v>
      </c>
      <c r="L761" s="2">
        <f>[2]Reach4Kure!$G765</f>
        <v>0</v>
      </c>
      <c r="M761" s="2">
        <v>0</v>
      </c>
      <c r="N761" s="2">
        <f>[2]Reach4Kure!$C765*1000</f>
        <v>3929</v>
      </c>
      <c r="O761" s="3">
        <f>([2]Reach4Kure!$F765)*1000</f>
        <v>13.76</v>
      </c>
      <c r="P761" s="2">
        <f>[2]Reach4Kure!$D765*1000/5</f>
        <v>2.266</v>
      </c>
      <c r="Q761" s="2">
        <v>0.1</v>
      </c>
      <c r="R761" s="2">
        <v>3000</v>
      </c>
      <c r="S761" s="2">
        <v>0</v>
      </c>
      <c r="T761" s="2">
        <v>0</v>
      </c>
    </row>
    <row r="762" spans="1:20" s="1" customFormat="1" x14ac:dyDescent="0.25">
      <c r="A762" s="2">
        <f>[1]Final!A764</f>
        <v>1985</v>
      </c>
      <c r="B762" s="2">
        <f>[1]Final!B764</f>
        <v>2</v>
      </c>
      <c r="C762" s="2">
        <f>[1]Final!C764</f>
        <v>1</v>
      </c>
      <c r="D762" s="2" t="s">
        <v>17</v>
      </c>
      <c r="E762" s="6">
        <f>[1]Final!J764</f>
        <v>0.46250000000000002</v>
      </c>
      <c r="F762" s="2">
        <f>[1]Final!E764</f>
        <v>-5.71</v>
      </c>
      <c r="G762" s="2">
        <f>[1]Final!G764</f>
        <v>96</v>
      </c>
      <c r="H762" s="5">
        <f>[1]Final!F764*10</f>
        <v>980.7</v>
      </c>
      <c r="I762" s="5">
        <f>[1]Final!H764</f>
        <v>3.3</v>
      </c>
      <c r="J762" s="2">
        <f>[1]Final!D3410</f>
        <v>8.7899999999999991</v>
      </c>
      <c r="K762" s="4">
        <f>[2]Reach4Kure!$B766*86400</f>
        <v>155347.20000000001</v>
      </c>
      <c r="L762" s="2">
        <f>[2]Reach4Kure!$G766</f>
        <v>0</v>
      </c>
      <c r="M762" s="2">
        <v>0</v>
      </c>
      <c r="N762" s="2">
        <f>[2]Reach4Kure!$C766*1000</f>
        <v>24540</v>
      </c>
      <c r="O762" s="3">
        <f>([2]Reach4Kure!$F766)*1000</f>
        <v>15.049999999999999</v>
      </c>
      <c r="P762" s="2">
        <f>[2]Reach4Kure!$D766*1000/5</f>
        <v>1.9390000000000001</v>
      </c>
      <c r="Q762" s="2">
        <v>0.1</v>
      </c>
      <c r="R762" s="2">
        <v>3000</v>
      </c>
      <c r="S762" s="2">
        <v>0</v>
      </c>
      <c r="T762" s="2">
        <v>0</v>
      </c>
    </row>
    <row r="763" spans="1:20" s="1" customFormat="1" x14ac:dyDescent="0.25">
      <c r="A763" s="2">
        <f>[1]Final!A765</f>
        <v>1985</v>
      </c>
      <c r="B763" s="2">
        <f>[1]Final!B765</f>
        <v>2</v>
      </c>
      <c r="C763" s="2">
        <f>[1]Final!C765</f>
        <v>2</v>
      </c>
      <c r="D763" s="2" t="s">
        <v>17</v>
      </c>
      <c r="E763" s="6">
        <f>[1]Final!J765</f>
        <v>0.75</v>
      </c>
      <c r="F763" s="2">
        <f>[1]Final!E765</f>
        <v>-11.23</v>
      </c>
      <c r="G763" s="2">
        <f>[1]Final!G765</f>
        <v>88</v>
      </c>
      <c r="H763" s="5">
        <f>[1]Final!F765*10</f>
        <v>994.4</v>
      </c>
      <c r="I763" s="5">
        <f>[1]Final!H765</f>
        <v>2.7</v>
      </c>
      <c r="J763" s="2">
        <f>[1]Final!D3411</f>
        <v>21.42</v>
      </c>
      <c r="K763" s="4">
        <f>[2]Reach4Kure!$B767*86400</f>
        <v>140313.60000000001</v>
      </c>
      <c r="L763" s="2">
        <f>[2]Reach4Kure!$G767</f>
        <v>0</v>
      </c>
      <c r="M763" s="2">
        <v>0</v>
      </c>
      <c r="N763" s="2">
        <f>[2]Reach4Kure!$C767*1000</f>
        <v>15850</v>
      </c>
      <c r="O763" s="3">
        <f>([2]Reach4Kure!$F767)*1000</f>
        <v>16.91</v>
      </c>
      <c r="P763" s="2">
        <f>[2]Reach4Kure!$D767*1000/5</f>
        <v>2.0060000000000002</v>
      </c>
      <c r="Q763" s="2">
        <v>0.1</v>
      </c>
      <c r="R763" s="2">
        <v>3000</v>
      </c>
      <c r="S763" s="2">
        <v>0</v>
      </c>
      <c r="T763" s="2">
        <v>0</v>
      </c>
    </row>
    <row r="764" spans="1:20" s="1" customFormat="1" x14ac:dyDescent="0.25">
      <c r="A764" s="2">
        <f>[1]Final!A766</f>
        <v>1985</v>
      </c>
      <c r="B764" s="2">
        <f>[1]Final!B766</f>
        <v>2</v>
      </c>
      <c r="C764" s="2">
        <f>[1]Final!C766</f>
        <v>3</v>
      </c>
      <c r="D764" s="2" t="s">
        <v>17</v>
      </c>
      <c r="E764" s="6">
        <f>[1]Final!J766</f>
        <v>0.125</v>
      </c>
      <c r="F764" s="2">
        <f>[1]Final!E766</f>
        <v>-11.7</v>
      </c>
      <c r="G764" s="2">
        <f>[1]Final!G766</f>
        <v>91</v>
      </c>
      <c r="H764" s="5">
        <f>[1]Final!F766*10</f>
        <v>1019.1000000000001</v>
      </c>
      <c r="I764" s="5">
        <f>[1]Final!H766</f>
        <v>1.4</v>
      </c>
      <c r="J764" s="2">
        <f>[1]Final!D3412</f>
        <v>0.45</v>
      </c>
      <c r="K764" s="4">
        <f>[2]Reach4Kure!$B768*86400</f>
        <v>135216</v>
      </c>
      <c r="L764" s="2">
        <f>[2]Reach4Kure!$G768</f>
        <v>0</v>
      </c>
      <c r="M764" s="2">
        <v>0</v>
      </c>
      <c r="N764" s="2">
        <f>[2]Reach4Kure!$C768*1000</f>
        <v>4190</v>
      </c>
      <c r="O764" s="3">
        <f>([2]Reach4Kure!$F768)*1000</f>
        <v>16.209999999999997</v>
      </c>
      <c r="P764" s="2">
        <f>[2]Reach4Kure!$D768*1000/5</f>
        <v>2.4219999999999997</v>
      </c>
      <c r="Q764" s="2">
        <v>0.1</v>
      </c>
      <c r="R764" s="2">
        <v>3000</v>
      </c>
      <c r="S764" s="2">
        <v>0</v>
      </c>
      <c r="T764" s="2">
        <v>0</v>
      </c>
    </row>
    <row r="765" spans="1:20" s="1" customFormat="1" x14ac:dyDescent="0.25">
      <c r="A765" s="2">
        <f>[1]Final!A767</f>
        <v>1985</v>
      </c>
      <c r="B765" s="2">
        <f>[1]Final!B767</f>
        <v>2</v>
      </c>
      <c r="C765" s="2">
        <f>[1]Final!C767</f>
        <v>4</v>
      </c>
      <c r="D765" s="2" t="s">
        <v>17</v>
      </c>
      <c r="E765" s="6">
        <f>[1]Final!J767</f>
        <v>1</v>
      </c>
      <c r="F765" s="2">
        <f>[1]Final!E767</f>
        <v>-6.4</v>
      </c>
      <c r="G765" s="2">
        <f>[1]Final!G767</f>
        <v>97</v>
      </c>
      <c r="H765" s="5">
        <f>[1]Final!F767*10</f>
        <v>1015</v>
      </c>
      <c r="I765" s="5">
        <f>[1]Final!H767</f>
        <v>4.5999999999999996</v>
      </c>
      <c r="J765" s="2">
        <f>[1]Final!D3413</f>
        <v>0</v>
      </c>
      <c r="K765" s="4">
        <f>[2]Reach4Kure!$B769*86400</f>
        <v>133315.19999999998</v>
      </c>
      <c r="L765" s="2">
        <f>[2]Reach4Kure!$G769</f>
        <v>0</v>
      </c>
      <c r="M765" s="2">
        <v>0</v>
      </c>
      <c r="N765" s="2">
        <f>[2]Reach4Kure!$C769*1000</f>
        <v>4142</v>
      </c>
      <c r="O765" s="3">
        <f>([2]Reach4Kure!$F769)*1000</f>
        <v>16.78</v>
      </c>
      <c r="P765" s="2">
        <f>[2]Reach4Kure!$D769*1000/5</f>
        <v>2.544</v>
      </c>
      <c r="Q765" s="2">
        <v>0.1</v>
      </c>
      <c r="R765" s="2">
        <v>3000</v>
      </c>
      <c r="S765" s="2">
        <v>0</v>
      </c>
      <c r="T765" s="2">
        <v>0</v>
      </c>
    </row>
    <row r="766" spans="1:20" s="1" customFormat="1" x14ac:dyDescent="0.25">
      <c r="A766" s="2">
        <f>[1]Final!A768</f>
        <v>1985</v>
      </c>
      <c r="B766" s="2">
        <f>[1]Final!B768</f>
        <v>2</v>
      </c>
      <c r="C766" s="2">
        <f>[1]Final!C768</f>
        <v>5</v>
      </c>
      <c r="D766" s="2" t="s">
        <v>17</v>
      </c>
      <c r="E766" s="6">
        <f>[1]Final!J768</f>
        <v>0.91249999999999998</v>
      </c>
      <c r="F766" s="2">
        <f>[1]Final!E768</f>
        <v>-4.7699999999999996</v>
      </c>
      <c r="G766" s="2">
        <f>[1]Final!G768</f>
        <v>99</v>
      </c>
      <c r="H766" s="5">
        <f>[1]Final!F768*10</f>
        <v>1007.3000000000001</v>
      </c>
      <c r="I766" s="5">
        <f>[1]Final!H768</f>
        <v>2.1</v>
      </c>
      <c r="J766" s="2">
        <f>[1]Final!D3414</f>
        <v>0</v>
      </c>
      <c r="K766" s="4">
        <f>[2]Reach4Kure!$B770*86400</f>
        <v>154051.19999999998</v>
      </c>
      <c r="L766" s="2">
        <f>[2]Reach4Kure!$G770</f>
        <v>0</v>
      </c>
      <c r="M766" s="2">
        <v>0</v>
      </c>
      <c r="N766" s="2">
        <f>[2]Reach4Kure!$C770*1000</f>
        <v>6193</v>
      </c>
      <c r="O766" s="3">
        <f>([2]Reach4Kure!$F770)*1000</f>
        <v>18.12</v>
      </c>
      <c r="P766" s="2">
        <f>[2]Reach4Kure!$D770*1000/5</f>
        <v>2.2480000000000002</v>
      </c>
      <c r="Q766" s="2">
        <v>0.1</v>
      </c>
      <c r="R766" s="2">
        <v>3000</v>
      </c>
      <c r="S766" s="2">
        <v>0</v>
      </c>
      <c r="T766" s="2">
        <v>0</v>
      </c>
    </row>
    <row r="767" spans="1:20" s="1" customFormat="1" x14ac:dyDescent="0.25">
      <c r="A767" s="2">
        <f>[1]Final!A769</f>
        <v>1985</v>
      </c>
      <c r="B767" s="2">
        <f>[1]Final!B769</f>
        <v>2</v>
      </c>
      <c r="C767" s="2">
        <f>[1]Final!C769</f>
        <v>6</v>
      </c>
      <c r="D767" s="2" t="s">
        <v>17</v>
      </c>
      <c r="E767" s="6">
        <f>[1]Final!J769</f>
        <v>0.58750000000000002</v>
      </c>
      <c r="F767" s="2">
        <f>[1]Final!E769</f>
        <v>-9.18</v>
      </c>
      <c r="G767" s="2">
        <f>[1]Final!G769</f>
        <v>97</v>
      </c>
      <c r="H767" s="5">
        <f>[1]Final!F769*10</f>
        <v>1008.7</v>
      </c>
      <c r="I767" s="5">
        <f>[1]Final!H769</f>
        <v>0</v>
      </c>
      <c r="J767" s="2">
        <f>[1]Final!D3415</f>
        <v>0</v>
      </c>
      <c r="K767" s="4">
        <f>[2]Reach4Kure!$B771*86400</f>
        <v>139795.20000000001</v>
      </c>
      <c r="L767" s="2">
        <f>[2]Reach4Kure!$G771</f>
        <v>0</v>
      </c>
      <c r="M767" s="2">
        <v>0</v>
      </c>
      <c r="N767" s="2">
        <f>[2]Reach4Kure!$C771*1000</f>
        <v>14830</v>
      </c>
      <c r="O767" s="3">
        <f>([2]Reach4Kure!$F771)*1000</f>
        <v>20.89</v>
      </c>
      <c r="P767" s="2">
        <f>[2]Reach4Kure!$D771*1000/5</f>
        <v>2.056</v>
      </c>
      <c r="Q767" s="2">
        <v>0.1</v>
      </c>
      <c r="R767" s="2">
        <v>3000</v>
      </c>
      <c r="S767" s="2">
        <v>0</v>
      </c>
      <c r="T767" s="2">
        <v>0</v>
      </c>
    </row>
    <row r="768" spans="1:20" s="1" customFormat="1" x14ac:dyDescent="0.25">
      <c r="A768" s="2">
        <f>[1]Final!A770</f>
        <v>1985</v>
      </c>
      <c r="B768" s="2">
        <f>[1]Final!B770</f>
        <v>2</v>
      </c>
      <c r="C768" s="2">
        <f>[1]Final!C770</f>
        <v>7</v>
      </c>
      <c r="D768" s="2" t="s">
        <v>17</v>
      </c>
      <c r="E768" s="6">
        <f>[1]Final!J770</f>
        <v>3.7499999999999999E-2</v>
      </c>
      <c r="F768" s="2">
        <f>[1]Final!E770</f>
        <v>-15.28</v>
      </c>
      <c r="G768" s="2">
        <f>[1]Final!G770</f>
        <v>84</v>
      </c>
      <c r="H768" s="5">
        <f>[1]Final!F770*10</f>
        <v>1019.1000000000001</v>
      </c>
      <c r="I768" s="5">
        <f>[1]Final!H770</f>
        <v>2.1</v>
      </c>
      <c r="J768" s="2">
        <f>[1]Final!D3416</f>
        <v>2.15</v>
      </c>
      <c r="K768" s="4">
        <f>[2]Reach4Kure!$B772*86400</f>
        <v>134524.79999999999</v>
      </c>
      <c r="L768" s="2">
        <f>[2]Reach4Kure!$G772</f>
        <v>0</v>
      </c>
      <c r="M768" s="2">
        <v>0</v>
      </c>
      <c r="N768" s="2">
        <f>[2]Reach4Kure!$C772*1000</f>
        <v>4202</v>
      </c>
      <c r="O768" s="3">
        <f>([2]Reach4Kure!$F772)*1000</f>
        <v>16.889999999999997</v>
      </c>
      <c r="P768" s="2">
        <f>[2]Reach4Kure!$D772*1000/5</f>
        <v>2.3980000000000001</v>
      </c>
      <c r="Q768" s="2">
        <v>0.1</v>
      </c>
      <c r="R768" s="2">
        <v>3000</v>
      </c>
      <c r="S768" s="2">
        <v>0</v>
      </c>
      <c r="T768" s="2">
        <v>0</v>
      </c>
    </row>
    <row r="769" spans="1:20" s="1" customFormat="1" x14ac:dyDescent="0.25">
      <c r="A769" s="2">
        <f>[1]Final!A771</f>
        <v>1985</v>
      </c>
      <c r="B769" s="2">
        <f>[1]Final!B771</f>
        <v>2</v>
      </c>
      <c r="C769" s="2">
        <f>[1]Final!C771</f>
        <v>8</v>
      </c>
      <c r="D769" s="2" t="s">
        <v>17</v>
      </c>
      <c r="E769" s="6">
        <f>[1]Final!J771</f>
        <v>8.7499999999999994E-2</v>
      </c>
      <c r="F769" s="2">
        <f>[1]Final!E771</f>
        <v>-21.08</v>
      </c>
      <c r="G769" s="2">
        <f>[1]Final!G771</f>
        <v>80</v>
      </c>
      <c r="H769" s="5">
        <f>[1]Final!F771*10</f>
        <v>1022.2000000000002</v>
      </c>
      <c r="I769" s="5">
        <f>[1]Final!H771</f>
        <v>2.4</v>
      </c>
      <c r="J769" s="2">
        <f>[1]Final!D3417</f>
        <v>0</v>
      </c>
      <c r="K769" s="4">
        <f>[2]Reach4Kure!$B773*86400</f>
        <v>132624</v>
      </c>
      <c r="L769" s="2">
        <f>[2]Reach4Kure!$G773</f>
        <v>0</v>
      </c>
      <c r="M769" s="2">
        <v>0</v>
      </c>
      <c r="N769" s="2">
        <f>[2]Reach4Kure!$C773*1000</f>
        <v>4190</v>
      </c>
      <c r="O769" s="3">
        <f>([2]Reach4Kure!$F773)*1000</f>
        <v>17.32</v>
      </c>
      <c r="P769" s="2">
        <f>[2]Reach4Kure!$D773*1000/5</f>
        <v>2.5640000000000001</v>
      </c>
      <c r="Q769" s="2">
        <v>0.1</v>
      </c>
      <c r="R769" s="2">
        <v>3000</v>
      </c>
      <c r="S769" s="2">
        <v>0</v>
      </c>
      <c r="T769" s="2">
        <v>0</v>
      </c>
    </row>
    <row r="770" spans="1:20" s="1" customFormat="1" x14ac:dyDescent="0.25">
      <c r="A770" s="2">
        <f>[1]Final!A772</f>
        <v>1985</v>
      </c>
      <c r="B770" s="2">
        <f>[1]Final!B772</f>
        <v>2</v>
      </c>
      <c r="C770" s="2">
        <f>[1]Final!C772</f>
        <v>9</v>
      </c>
      <c r="D770" s="2" t="s">
        <v>17</v>
      </c>
      <c r="E770" s="6">
        <f>[1]Final!J772</f>
        <v>0.125</v>
      </c>
      <c r="F770" s="2">
        <f>[1]Final!E772</f>
        <v>-20.41</v>
      </c>
      <c r="G770" s="2">
        <f>[1]Final!G772</f>
        <v>80</v>
      </c>
      <c r="H770" s="5">
        <f>[1]Final!F772*10</f>
        <v>1019.1000000000001</v>
      </c>
      <c r="I770" s="5">
        <f>[1]Final!H772</f>
        <v>2.9</v>
      </c>
      <c r="J770" s="2">
        <f>[1]Final!D3418</f>
        <v>0</v>
      </c>
      <c r="K770" s="4">
        <f>[2]Reach4Kure!$B774*86400</f>
        <v>131932.79999999999</v>
      </c>
      <c r="L770" s="2">
        <f>[2]Reach4Kure!$G774</f>
        <v>0</v>
      </c>
      <c r="M770" s="2">
        <v>0</v>
      </c>
      <c r="N770" s="2">
        <f>[2]Reach4Kure!$C774*1000</f>
        <v>3987</v>
      </c>
      <c r="O770" s="3">
        <f>([2]Reach4Kure!$F774)*1000</f>
        <v>15.360000000000001</v>
      </c>
      <c r="P770" s="2">
        <f>[2]Reach4Kure!$D774*1000/5</f>
        <v>2.4219999999999997</v>
      </c>
      <c r="Q770" s="2">
        <v>0.1</v>
      </c>
      <c r="R770" s="2">
        <v>3000</v>
      </c>
      <c r="S770" s="2">
        <v>0</v>
      </c>
      <c r="T770" s="2">
        <v>0</v>
      </c>
    </row>
    <row r="771" spans="1:20" s="1" customFormat="1" x14ac:dyDescent="0.25">
      <c r="A771" s="2">
        <f>[1]Final!A773</f>
        <v>1985</v>
      </c>
      <c r="B771" s="2">
        <f>[1]Final!B773</f>
        <v>2</v>
      </c>
      <c r="C771" s="2">
        <f>[1]Final!C773</f>
        <v>10</v>
      </c>
      <c r="D771" s="2" t="s">
        <v>17</v>
      </c>
      <c r="E771" s="6">
        <f>[1]Final!J773</f>
        <v>0.33750000000000002</v>
      </c>
      <c r="F771" s="2">
        <f>[1]Final!E773</f>
        <v>-22.34</v>
      </c>
      <c r="G771" s="2">
        <f>[1]Final!G773</f>
        <v>82</v>
      </c>
      <c r="H771" s="5">
        <f>[1]Final!F773*10</f>
        <v>1016.7000000000002</v>
      </c>
      <c r="I771" s="5">
        <f>[1]Final!H773</f>
        <v>0.2</v>
      </c>
      <c r="J771" s="2">
        <f>[1]Final!D3419</f>
        <v>0</v>
      </c>
      <c r="K771" s="4">
        <f>[2]Reach4Kure!$B775*86400</f>
        <v>131673.60000000001</v>
      </c>
      <c r="L771" s="2">
        <f>[2]Reach4Kure!$G775</f>
        <v>0</v>
      </c>
      <c r="M771" s="2">
        <v>0</v>
      </c>
      <c r="N771" s="2">
        <f>[2]Reach4Kure!$C775*1000</f>
        <v>3983</v>
      </c>
      <c r="O771" s="3">
        <f>([2]Reach4Kure!$F775)*1000</f>
        <v>13.45</v>
      </c>
      <c r="P771" s="2">
        <f>[2]Reach4Kure!$D775*1000/5</f>
        <v>2.2320000000000002</v>
      </c>
      <c r="Q771" s="2">
        <v>0.1</v>
      </c>
      <c r="R771" s="2">
        <v>3000</v>
      </c>
      <c r="S771" s="2">
        <v>0</v>
      </c>
      <c r="T771" s="2">
        <v>0</v>
      </c>
    </row>
    <row r="772" spans="1:20" s="1" customFormat="1" x14ac:dyDescent="0.25">
      <c r="A772" s="2">
        <f>[1]Final!A774</f>
        <v>1985</v>
      </c>
      <c r="B772" s="2">
        <f>[1]Final!B774</f>
        <v>2</v>
      </c>
      <c r="C772" s="2">
        <f>[1]Final!C774</f>
        <v>11</v>
      </c>
      <c r="D772" s="2" t="s">
        <v>17</v>
      </c>
      <c r="E772" s="6">
        <f>[1]Final!J774</f>
        <v>0.625</v>
      </c>
      <c r="F772" s="2">
        <f>[1]Final!E774</f>
        <v>-16.02</v>
      </c>
      <c r="G772" s="2">
        <f>[1]Final!G774</f>
        <v>89</v>
      </c>
      <c r="H772" s="5">
        <f>[1]Final!F774*10</f>
        <v>1012.5</v>
      </c>
      <c r="I772" s="5">
        <f>[1]Final!H774</f>
        <v>0.2</v>
      </c>
      <c r="J772" s="2">
        <f>[1]Final!D3420</f>
        <v>0</v>
      </c>
      <c r="K772" s="4">
        <f>[2]Reach4Kure!$B776*86400</f>
        <v>131587.19999999998</v>
      </c>
      <c r="L772" s="2">
        <f>[2]Reach4Kure!$G776</f>
        <v>0</v>
      </c>
      <c r="M772" s="2">
        <v>0</v>
      </c>
      <c r="N772" s="2">
        <f>[2]Reach4Kure!$C776*1000</f>
        <v>3979</v>
      </c>
      <c r="O772" s="3">
        <f>([2]Reach4Kure!$F776)*1000</f>
        <v>11.85</v>
      </c>
      <c r="P772" s="2">
        <f>[2]Reach4Kure!$D776*1000/5</f>
        <v>2.0639999999999996</v>
      </c>
      <c r="Q772" s="2">
        <v>0.1</v>
      </c>
      <c r="R772" s="2">
        <v>3000</v>
      </c>
      <c r="S772" s="2">
        <v>0</v>
      </c>
      <c r="T772" s="2">
        <v>0</v>
      </c>
    </row>
    <row r="773" spans="1:20" s="1" customFormat="1" x14ac:dyDescent="0.25">
      <c r="A773" s="2">
        <f>[1]Final!A775</f>
        <v>1985</v>
      </c>
      <c r="B773" s="2">
        <f>[1]Final!B775</f>
        <v>2</v>
      </c>
      <c r="C773" s="2">
        <f>[1]Final!C775</f>
        <v>12</v>
      </c>
      <c r="D773" s="2" t="s">
        <v>17</v>
      </c>
      <c r="E773" s="6">
        <f>[1]Final!J775</f>
        <v>0.375</v>
      </c>
      <c r="F773" s="2">
        <f>[1]Final!E775</f>
        <v>-13.63</v>
      </c>
      <c r="G773" s="2">
        <f>[1]Final!G775</f>
        <v>90</v>
      </c>
      <c r="H773" s="5">
        <f>[1]Final!F775*10</f>
        <v>1005.5000000000001</v>
      </c>
      <c r="I773" s="5">
        <f>[1]Final!H775</f>
        <v>0.5</v>
      </c>
      <c r="J773" s="2">
        <f>[1]Final!D3421</f>
        <v>0</v>
      </c>
      <c r="K773" s="4">
        <f>[2]Reach4Kure!$B777*86400</f>
        <v>131500.79999999999</v>
      </c>
      <c r="L773" s="2">
        <f>[2]Reach4Kure!$G777</f>
        <v>0</v>
      </c>
      <c r="M773" s="2">
        <v>0</v>
      </c>
      <c r="N773" s="2">
        <f>[2]Reach4Kure!$C777*1000</f>
        <v>3976</v>
      </c>
      <c r="O773" s="3">
        <f>([2]Reach4Kure!$F777)*1000</f>
        <v>10.68</v>
      </c>
      <c r="P773" s="2">
        <f>[2]Reach4Kure!$D777*1000/5</f>
        <v>1.9378</v>
      </c>
      <c r="Q773" s="2">
        <v>0.1</v>
      </c>
      <c r="R773" s="2">
        <v>3000</v>
      </c>
      <c r="S773" s="2">
        <v>0</v>
      </c>
      <c r="T773" s="2">
        <v>0</v>
      </c>
    </row>
    <row r="774" spans="1:20" s="1" customFormat="1" x14ac:dyDescent="0.25">
      <c r="A774" s="2">
        <f>[1]Final!A776</f>
        <v>1985</v>
      </c>
      <c r="B774" s="2">
        <f>[1]Final!B776</f>
        <v>2</v>
      </c>
      <c r="C774" s="2">
        <f>[1]Final!C776</f>
        <v>13</v>
      </c>
      <c r="D774" s="2" t="s">
        <v>17</v>
      </c>
      <c r="E774" s="6">
        <f>[1]Final!J776</f>
        <v>0.16250000000000001</v>
      </c>
      <c r="F774" s="2">
        <f>[1]Final!E776</f>
        <v>-11.95</v>
      </c>
      <c r="G774" s="2">
        <f>[1]Final!G776</f>
        <v>89</v>
      </c>
      <c r="H774" s="5">
        <f>[1]Final!F776*10</f>
        <v>1008.0000000000001</v>
      </c>
      <c r="I774" s="5">
        <f>[1]Final!H776</f>
        <v>0.9</v>
      </c>
      <c r="J774" s="2">
        <f>[1]Final!D3422</f>
        <v>11.04</v>
      </c>
      <c r="K774" s="4">
        <f>[2]Reach4Kure!$B778*86400</f>
        <v>131500.79999999999</v>
      </c>
      <c r="L774" s="2">
        <f>[2]Reach4Kure!$G778</f>
        <v>0</v>
      </c>
      <c r="M774" s="2">
        <v>0</v>
      </c>
      <c r="N774" s="2">
        <f>[2]Reach4Kure!$C778*1000</f>
        <v>3974</v>
      </c>
      <c r="O774" s="3">
        <f>([2]Reach4Kure!$F778)*1000</f>
        <v>9.891</v>
      </c>
      <c r="P774" s="2">
        <f>[2]Reach4Kure!$D778*1000/5</f>
        <v>1.8493999999999999</v>
      </c>
      <c r="Q774" s="2">
        <v>0.1</v>
      </c>
      <c r="R774" s="2">
        <v>3000</v>
      </c>
      <c r="S774" s="2">
        <v>0</v>
      </c>
      <c r="T774" s="2">
        <v>0</v>
      </c>
    </row>
    <row r="775" spans="1:20" s="1" customFormat="1" x14ac:dyDescent="0.25">
      <c r="A775" s="2">
        <f>[1]Final!A777</f>
        <v>1985</v>
      </c>
      <c r="B775" s="2">
        <f>[1]Final!B777</f>
        <v>2</v>
      </c>
      <c r="C775" s="2">
        <f>[1]Final!C777</f>
        <v>14</v>
      </c>
      <c r="D775" s="2" t="s">
        <v>17</v>
      </c>
      <c r="E775" s="6">
        <f>[1]Final!J777</f>
        <v>3.7499999999999999E-2</v>
      </c>
      <c r="F775" s="2">
        <f>[1]Final!E777</f>
        <v>-13.46</v>
      </c>
      <c r="G775" s="2">
        <f>[1]Final!G777</f>
        <v>67</v>
      </c>
      <c r="H775" s="5">
        <f>[1]Final!F777*10</f>
        <v>1015.3</v>
      </c>
      <c r="I775" s="5">
        <f>[1]Final!H777</f>
        <v>4.5</v>
      </c>
      <c r="J775" s="2">
        <f>[1]Final!D3423</f>
        <v>0</v>
      </c>
      <c r="K775" s="4">
        <f>[2]Reach4Kure!$B779*86400</f>
        <v>131500.79999999999</v>
      </c>
      <c r="L775" s="2">
        <f>[2]Reach4Kure!$G779</f>
        <v>0</v>
      </c>
      <c r="M775" s="2">
        <v>0</v>
      </c>
      <c r="N775" s="2">
        <f>[2]Reach4Kure!$C779*1000</f>
        <v>3912</v>
      </c>
      <c r="O775" s="3">
        <f>([2]Reach4Kure!$F779)*1000</f>
        <v>9.359</v>
      </c>
      <c r="P775" s="2">
        <f>[2]Reach4Kure!$D779*1000/5</f>
        <v>1.7895999999999996</v>
      </c>
      <c r="Q775" s="2">
        <v>0.1</v>
      </c>
      <c r="R775" s="2">
        <v>3000</v>
      </c>
      <c r="S775" s="2">
        <v>0</v>
      </c>
      <c r="T775" s="2">
        <v>0</v>
      </c>
    </row>
    <row r="776" spans="1:20" s="1" customFormat="1" x14ac:dyDescent="0.25">
      <c r="A776" s="2">
        <f>[1]Final!A778</f>
        <v>1985</v>
      </c>
      <c r="B776" s="2">
        <f>[1]Final!B778</f>
        <v>2</v>
      </c>
      <c r="C776" s="2">
        <f>[1]Final!C778</f>
        <v>15</v>
      </c>
      <c r="D776" s="2" t="s">
        <v>17</v>
      </c>
      <c r="E776" s="6">
        <f>[1]Final!J778</f>
        <v>0.71250000000000002</v>
      </c>
      <c r="F776" s="2">
        <f>[1]Final!E778</f>
        <v>-12.66</v>
      </c>
      <c r="G776" s="2">
        <f>[1]Final!G778</f>
        <v>72</v>
      </c>
      <c r="H776" s="5">
        <f>[1]Final!F778*10</f>
        <v>1015.8</v>
      </c>
      <c r="I776" s="5">
        <f>[1]Final!H778</f>
        <v>2.1</v>
      </c>
      <c r="J776" s="2">
        <f>[1]Final!D3424</f>
        <v>0</v>
      </c>
      <c r="K776" s="4">
        <f>[2]Reach4Kure!$B780*86400</f>
        <v>131500.79999999999</v>
      </c>
      <c r="L776" s="2">
        <f>[2]Reach4Kure!$G780</f>
        <v>0</v>
      </c>
      <c r="M776" s="2">
        <v>0</v>
      </c>
      <c r="N776" s="2">
        <f>[2]Reach4Kure!$C780*1000</f>
        <v>3910</v>
      </c>
      <c r="O776" s="3">
        <f>([2]Reach4Kure!$F780)*1000</f>
        <v>9.0150000000000006</v>
      </c>
      <c r="P776" s="2">
        <f>[2]Reach4Kure!$D780*1000/5</f>
        <v>1.7496000000000003</v>
      </c>
      <c r="Q776" s="2">
        <v>0.1</v>
      </c>
      <c r="R776" s="2">
        <v>3000</v>
      </c>
      <c r="S776" s="2">
        <v>0</v>
      </c>
      <c r="T776" s="2">
        <v>0</v>
      </c>
    </row>
    <row r="777" spans="1:20" s="1" customFormat="1" x14ac:dyDescent="0.25">
      <c r="A777" s="2">
        <f>[1]Final!A779</f>
        <v>1985</v>
      </c>
      <c r="B777" s="2">
        <f>[1]Final!B779</f>
        <v>2</v>
      </c>
      <c r="C777" s="2">
        <f>[1]Final!C779</f>
        <v>16</v>
      </c>
      <c r="D777" s="2" t="s">
        <v>17</v>
      </c>
      <c r="E777" s="6">
        <f>[1]Final!J779</f>
        <v>0.71250000000000002</v>
      </c>
      <c r="F777" s="2">
        <f>[1]Final!E779</f>
        <v>-9.0399999999999991</v>
      </c>
      <c r="G777" s="2">
        <f>[1]Final!G779</f>
        <v>87</v>
      </c>
      <c r="H777" s="5">
        <f>[1]Final!F779*10</f>
        <v>1018.3</v>
      </c>
      <c r="I777" s="5">
        <f>[1]Final!H779</f>
        <v>2.7</v>
      </c>
      <c r="J777" s="2">
        <f>[1]Final!D3425</f>
        <v>0</v>
      </c>
      <c r="K777" s="4">
        <f>[2]Reach4Kure!$B781*86400</f>
        <v>131932.79999999999</v>
      </c>
      <c r="L777" s="2">
        <f>[2]Reach4Kure!$G781</f>
        <v>0</v>
      </c>
      <c r="M777" s="2">
        <v>0</v>
      </c>
      <c r="N777" s="2">
        <f>[2]Reach4Kure!$C781*1000</f>
        <v>3910</v>
      </c>
      <c r="O777" s="3">
        <f>([2]Reach4Kure!$F781)*1000</f>
        <v>9.0019999999999989</v>
      </c>
      <c r="P777" s="2">
        <f>[2]Reach4Kure!$D781*1000/5</f>
        <v>1.7204000000000002</v>
      </c>
      <c r="Q777" s="2">
        <v>0.1</v>
      </c>
      <c r="R777" s="2">
        <v>3000</v>
      </c>
      <c r="S777" s="2">
        <v>0</v>
      </c>
      <c r="T777" s="2">
        <v>0</v>
      </c>
    </row>
    <row r="778" spans="1:20" s="1" customFormat="1" x14ac:dyDescent="0.25">
      <c r="A778" s="2">
        <f>[1]Final!A780</f>
        <v>1985</v>
      </c>
      <c r="B778" s="2">
        <f>[1]Final!B780</f>
        <v>2</v>
      </c>
      <c r="C778" s="2">
        <f>[1]Final!C780</f>
        <v>17</v>
      </c>
      <c r="D778" s="2" t="s">
        <v>17</v>
      </c>
      <c r="E778" s="6">
        <f>[1]Final!J780</f>
        <v>0.16250000000000001</v>
      </c>
      <c r="F778" s="2">
        <f>[1]Final!E780</f>
        <v>-16.39</v>
      </c>
      <c r="G778" s="2">
        <f>[1]Final!G780</f>
        <v>83</v>
      </c>
      <c r="H778" s="5">
        <f>[1]Final!F780*10</f>
        <v>1033.2</v>
      </c>
      <c r="I778" s="5">
        <f>[1]Final!H780</f>
        <v>1.9</v>
      </c>
      <c r="J778" s="2">
        <f>[1]Final!D3426</f>
        <v>0</v>
      </c>
      <c r="K778" s="4">
        <f>[2]Reach4Kure!$B782*86400</f>
        <v>131673.60000000001</v>
      </c>
      <c r="L778" s="2">
        <f>[2]Reach4Kure!$G782</f>
        <v>0</v>
      </c>
      <c r="M778" s="2">
        <v>0</v>
      </c>
      <c r="N778" s="2">
        <f>[2]Reach4Kure!$C782*1000</f>
        <v>3907</v>
      </c>
      <c r="O778" s="3">
        <f>([2]Reach4Kure!$F782)*1000</f>
        <v>8.854000000000001</v>
      </c>
      <c r="P778" s="2">
        <f>[2]Reach4Kure!$D782*1000/5</f>
        <v>1.7028000000000003</v>
      </c>
      <c r="Q778" s="2">
        <v>0.1</v>
      </c>
      <c r="R778" s="2">
        <v>3000</v>
      </c>
      <c r="S778" s="2">
        <v>0</v>
      </c>
      <c r="T778" s="2">
        <v>0</v>
      </c>
    </row>
    <row r="779" spans="1:20" s="1" customFormat="1" x14ac:dyDescent="0.25">
      <c r="A779" s="2">
        <f>[1]Final!A781</f>
        <v>1985</v>
      </c>
      <c r="B779" s="2">
        <f>[1]Final!B781</f>
        <v>2</v>
      </c>
      <c r="C779" s="2">
        <f>[1]Final!C781</f>
        <v>18</v>
      </c>
      <c r="D779" s="2" t="s">
        <v>17</v>
      </c>
      <c r="E779" s="6">
        <f>[1]Final!J781</f>
        <v>3.7499999999999999E-2</v>
      </c>
      <c r="F779" s="2">
        <f>[1]Final!E781</f>
        <v>-18.29</v>
      </c>
      <c r="G779" s="2">
        <f>[1]Final!G781</f>
        <v>84</v>
      </c>
      <c r="H779" s="5">
        <f>[1]Final!F781*10</f>
        <v>1033.8</v>
      </c>
      <c r="I779" s="5">
        <f>[1]Final!H781</f>
        <v>1.9</v>
      </c>
      <c r="J779" s="2">
        <f>[1]Final!D3427</f>
        <v>0</v>
      </c>
      <c r="K779" s="4">
        <f>[2]Reach4Kure!$B783*86400</f>
        <v>131587.19999999998</v>
      </c>
      <c r="L779" s="2">
        <f>[2]Reach4Kure!$G783</f>
        <v>0</v>
      </c>
      <c r="M779" s="2">
        <v>0</v>
      </c>
      <c r="N779" s="2">
        <f>[2]Reach4Kure!$C783*1000</f>
        <v>3904</v>
      </c>
      <c r="O779" s="3">
        <f>([2]Reach4Kure!$F783)*1000</f>
        <v>8.6770000000000014</v>
      </c>
      <c r="P779" s="2">
        <f>[2]Reach4Kure!$D783*1000/5</f>
        <v>1.6911999999999998</v>
      </c>
      <c r="Q779" s="2">
        <v>0.1</v>
      </c>
      <c r="R779" s="2">
        <v>3000</v>
      </c>
      <c r="S779" s="2">
        <v>0</v>
      </c>
      <c r="T779" s="2">
        <v>0</v>
      </c>
    </row>
    <row r="780" spans="1:20" s="1" customFormat="1" x14ac:dyDescent="0.25">
      <c r="A780" s="2">
        <f>[1]Final!A782</f>
        <v>1985</v>
      </c>
      <c r="B780" s="2">
        <f>[1]Final!B782</f>
        <v>2</v>
      </c>
      <c r="C780" s="2">
        <f>[1]Final!C782</f>
        <v>19</v>
      </c>
      <c r="D780" s="2" t="s">
        <v>17</v>
      </c>
      <c r="E780" s="6">
        <f>[1]Final!J782</f>
        <v>0.875</v>
      </c>
      <c r="F780" s="2">
        <f>[1]Final!E782</f>
        <v>-15.64</v>
      </c>
      <c r="G780" s="2">
        <f>[1]Final!G782</f>
        <v>88</v>
      </c>
      <c r="H780" s="5">
        <f>[1]Final!F782*10</f>
        <v>1029.5</v>
      </c>
      <c r="I780" s="5">
        <f>[1]Final!H782</f>
        <v>1.2</v>
      </c>
      <c r="J780" s="2">
        <f>[1]Final!D3428</f>
        <v>0</v>
      </c>
      <c r="K780" s="4">
        <f>[2]Reach4Kure!$B784*86400</f>
        <v>131500.79999999999</v>
      </c>
      <c r="L780" s="2">
        <f>[2]Reach4Kure!$G784</f>
        <v>0</v>
      </c>
      <c r="M780" s="2">
        <v>0</v>
      </c>
      <c r="N780" s="2">
        <f>[2]Reach4Kure!$C784*1000</f>
        <v>3902</v>
      </c>
      <c r="O780" s="3">
        <f>([2]Reach4Kure!$F784)*1000</f>
        <v>8.5640000000000001</v>
      </c>
      <c r="P780" s="2">
        <f>[2]Reach4Kure!$D784*1000/5</f>
        <v>1.6841999999999999</v>
      </c>
      <c r="Q780" s="2">
        <v>0.1</v>
      </c>
      <c r="R780" s="2">
        <v>3000</v>
      </c>
      <c r="S780" s="2">
        <v>0</v>
      </c>
      <c r="T780" s="2">
        <v>0</v>
      </c>
    </row>
    <row r="781" spans="1:20" s="1" customFormat="1" x14ac:dyDescent="0.25">
      <c r="A781" s="2">
        <f>[1]Final!A783</f>
        <v>1985</v>
      </c>
      <c r="B781" s="2">
        <f>[1]Final!B783</f>
        <v>2</v>
      </c>
      <c r="C781" s="2">
        <f>[1]Final!C783</f>
        <v>20</v>
      </c>
      <c r="D781" s="2" t="s">
        <v>17</v>
      </c>
      <c r="E781" s="6">
        <f>[1]Final!J783</f>
        <v>1</v>
      </c>
      <c r="F781" s="2">
        <f>[1]Final!E783</f>
        <v>-4.55</v>
      </c>
      <c r="G781" s="2">
        <f>[1]Final!G783</f>
        <v>100</v>
      </c>
      <c r="H781" s="5">
        <f>[1]Final!F783*10</f>
        <v>1019.1000000000001</v>
      </c>
      <c r="I781" s="5">
        <f>[1]Final!H783</f>
        <v>3.1</v>
      </c>
      <c r="J781" s="2">
        <f>[1]Final!D3429</f>
        <v>0</v>
      </c>
      <c r="K781" s="4">
        <f>[2]Reach4Kure!$B785*86400</f>
        <v>147744</v>
      </c>
      <c r="L781" s="2">
        <f>[2]Reach4Kure!$G785</f>
        <v>0</v>
      </c>
      <c r="M781" s="2">
        <v>0</v>
      </c>
      <c r="N781" s="2">
        <f>[2]Reach4Kure!$C785*1000</f>
        <v>5593</v>
      </c>
      <c r="O781" s="3">
        <f>([2]Reach4Kure!$F785)*1000</f>
        <v>11.31</v>
      </c>
      <c r="P781" s="2">
        <f>[2]Reach4Kure!$D785*1000/5</f>
        <v>1.6095999999999999</v>
      </c>
      <c r="Q781" s="2">
        <v>0.1</v>
      </c>
      <c r="R781" s="2">
        <v>3000</v>
      </c>
      <c r="S781" s="2">
        <v>0</v>
      </c>
      <c r="T781" s="2">
        <v>0</v>
      </c>
    </row>
    <row r="782" spans="1:20" s="1" customFormat="1" x14ac:dyDescent="0.25">
      <c r="A782" s="2">
        <f>[1]Final!A784</f>
        <v>1985</v>
      </c>
      <c r="B782" s="2">
        <f>[1]Final!B784</f>
        <v>2</v>
      </c>
      <c r="C782" s="2">
        <f>[1]Final!C784</f>
        <v>21</v>
      </c>
      <c r="D782" s="2" t="s">
        <v>17</v>
      </c>
      <c r="E782" s="6">
        <f>[1]Final!J784</f>
        <v>0.625</v>
      </c>
      <c r="F782" s="2">
        <f>[1]Final!E784</f>
        <v>-7.07</v>
      </c>
      <c r="G782" s="2">
        <f>[1]Final!G784</f>
        <v>93</v>
      </c>
      <c r="H782" s="5">
        <f>[1]Final!F784*10</f>
        <v>1025</v>
      </c>
      <c r="I782" s="5">
        <f>[1]Final!H784</f>
        <v>0.3</v>
      </c>
      <c r="J782" s="2">
        <f>[1]Final!D3430</f>
        <v>0</v>
      </c>
      <c r="K782" s="4">
        <f>[2]Reach4Kure!$B786*86400</f>
        <v>137980.79999999999</v>
      </c>
      <c r="L782" s="2">
        <f>[2]Reach4Kure!$G786</f>
        <v>0</v>
      </c>
      <c r="M782" s="2">
        <v>0</v>
      </c>
      <c r="N782" s="2">
        <f>[2]Reach4Kure!$C786*1000</f>
        <v>3952</v>
      </c>
      <c r="O782" s="3">
        <f>([2]Reach4Kure!$F786)*1000</f>
        <v>12.64</v>
      </c>
      <c r="P782" s="2">
        <f>[2]Reach4Kure!$D786*1000/5</f>
        <v>1.6954</v>
      </c>
      <c r="Q782" s="2">
        <v>0.1</v>
      </c>
      <c r="R782" s="2">
        <v>3000</v>
      </c>
      <c r="S782" s="2">
        <v>0</v>
      </c>
      <c r="T782" s="2">
        <v>0</v>
      </c>
    </row>
    <row r="783" spans="1:20" s="1" customFormat="1" x14ac:dyDescent="0.25">
      <c r="A783" s="2">
        <f>[1]Final!A785</f>
        <v>1985</v>
      </c>
      <c r="B783" s="2">
        <f>[1]Final!B785</f>
        <v>2</v>
      </c>
      <c r="C783" s="2">
        <f>[1]Final!C785</f>
        <v>22</v>
      </c>
      <c r="D783" s="2" t="s">
        <v>17</v>
      </c>
      <c r="E783" s="6">
        <f>[1]Final!J785</f>
        <v>1</v>
      </c>
      <c r="F783" s="2">
        <f>[1]Final!E785</f>
        <v>-7.05</v>
      </c>
      <c r="G783" s="2">
        <f>[1]Final!G785</f>
        <v>92</v>
      </c>
      <c r="H783" s="5">
        <f>[1]Final!F785*10</f>
        <v>1026.3</v>
      </c>
      <c r="I783" s="5">
        <f>[1]Final!H785</f>
        <v>2.8</v>
      </c>
      <c r="J783" s="2">
        <f>[1]Final!D3431</f>
        <v>0</v>
      </c>
      <c r="K783" s="4">
        <f>[2]Reach4Kure!$B787*86400</f>
        <v>133833.60000000001</v>
      </c>
      <c r="L783" s="2">
        <f>[2]Reach4Kure!$G787</f>
        <v>0</v>
      </c>
      <c r="M783" s="2">
        <v>0</v>
      </c>
      <c r="N783" s="2">
        <f>[2]Reach4Kure!$C787*1000</f>
        <v>3976</v>
      </c>
      <c r="O783" s="3">
        <f>([2]Reach4Kure!$F787)*1000</f>
        <v>12.8</v>
      </c>
      <c r="P783" s="2">
        <f>[2]Reach4Kure!$D787*1000/5</f>
        <v>1.7757999999999998</v>
      </c>
      <c r="Q783" s="2">
        <v>0.1</v>
      </c>
      <c r="R783" s="2">
        <v>3000</v>
      </c>
      <c r="S783" s="2">
        <v>0</v>
      </c>
      <c r="T783" s="2">
        <v>0</v>
      </c>
    </row>
    <row r="784" spans="1:20" s="1" customFormat="1" x14ac:dyDescent="0.25">
      <c r="A784" s="2">
        <f>[1]Final!A786</f>
        <v>1985</v>
      </c>
      <c r="B784" s="2">
        <f>[1]Final!B786</f>
        <v>2</v>
      </c>
      <c r="C784" s="2">
        <f>[1]Final!C786</f>
        <v>23</v>
      </c>
      <c r="D784" s="2" t="s">
        <v>17</v>
      </c>
      <c r="E784" s="6">
        <f>[1]Final!J786</f>
        <v>1</v>
      </c>
      <c r="F784" s="2">
        <f>[1]Final!E786</f>
        <v>-4</v>
      </c>
      <c r="G784" s="2">
        <f>[1]Final!G786</f>
        <v>100</v>
      </c>
      <c r="H784" s="5">
        <f>[1]Final!F786*10</f>
        <v>1013.4000000000001</v>
      </c>
      <c r="I784" s="5">
        <f>[1]Final!H786</f>
        <v>1.9</v>
      </c>
      <c r="J784" s="2">
        <f>[1]Final!D3432</f>
        <v>0</v>
      </c>
      <c r="K784" s="4">
        <f>[2]Reach4Kure!$B788*86400</f>
        <v>133488</v>
      </c>
      <c r="L784" s="2">
        <f>[2]Reach4Kure!$G788</f>
        <v>0</v>
      </c>
      <c r="M784" s="2">
        <v>0</v>
      </c>
      <c r="N784" s="2">
        <f>[2]Reach4Kure!$C788*1000</f>
        <v>3972</v>
      </c>
      <c r="O784" s="3">
        <f>([2]Reach4Kure!$F788)*1000</f>
        <v>11.9</v>
      </c>
      <c r="P784" s="2">
        <f>[2]Reach4Kure!$D788*1000/5</f>
        <v>1.7672000000000001</v>
      </c>
      <c r="Q784" s="2">
        <v>0.1</v>
      </c>
      <c r="R784" s="2">
        <v>3000</v>
      </c>
      <c r="S784" s="2">
        <v>0</v>
      </c>
      <c r="T784" s="2">
        <v>0</v>
      </c>
    </row>
    <row r="785" spans="1:20" s="1" customFormat="1" x14ac:dyDescent="0.25">
      <c r="A785" s="2">
        <f>[1]Final!A787</f>
        <v>1985</v>
      </c>
      <c r="B785" s="2">
        <f>[1]Final!B787</f>
        <v>2</v>
      </c>
      <c r="C785" s="2">
        <f>[1]Final!C787</f>
        <v>24</v>
      </c>
      <c r="D785" s="2" t="s">
        <v>17</v>
      </c>
      <c r="E785" s="6">
        <f>[1]Final!J787</f>
        <v>0.71250000000000002</v>
      </c>
      <c r="F785" s="2">
        <f>[1]Final!E787</f>
        <v>0.06</v>
      </c>
      <c r="G785" s="2">
        <f>[1]Final!G787</f>
        <v>87</v>
      </c>
      <c r="H785" s="5">
        <f>[1]Final!F787*10</f>
        <v>1011.5</v>
      </c>
      <c r="I785" s="5">
        <f>[1]Final!H787</f>
        <v>3.3</v>
      </c>
      <c r="J785" s="2">
        <f>[1]Final!D3433</f>
        <v>0</v>
      </c>
      <c r="K785" s="4">
        <f>[2]Reach4Kure!$B789*86400</f>
        <v>180835.20000000001</v>
      </c>
      <c r="L785" s="2">
        <f>[2]Reach4Kure!$G789</f>
        <v>0</v>
      </c>
      <c r="M785" s="2">
        <v>0</v>
      </c>
      <c r="N785" s="2">
        <f>[2]Reach4Kure!$C789*1000</f>
        <v>30610</v>
      </c>
      <c r="O785" s="3">
        <f>([2]Reach4Kure!$F789)*1000</f>
        <v>15.41</v>
      </c>
      <c r="P785" s="2">
        <f>[2]Reach4Kure!$D789*1000/5</f>
        <v>1.5367999999999999</v>
      </c>
      <c r="Q785" s="2">
        <v>0.1</v>
      </c>
      <c r="R785" s="2">
        <v>3000</v>
      </c>
      <c r="S785" s="2">
        <v>0</v>
      </c>
      <c r="T785" s="2">
        <v>0</v>
      </c>
    </row>
    <row r="786" spans="1:20" s="1" customFormat="1" x14ac:dyDescent="0.25">
      <c r="A786" s="2">
        <f>[1]Final!A788</f>
        <v>1985</v>
      </c>
      <c r="B786" s="2">
        <f>[1]Final!B788</f>
        <v>2</v>
      </c>
      <c r="C786" s="2">
        <f>[1]Final!C788</f>
        <v>25</v>
      </c>
      <c r="D786" s="2" t="s">
        <v>17</v>
      </c>
      <c r="E786" s="6">
        <f>[1]Final!J788</f>
        <v>0.41249999999999998</v>
      </c>
      <c r="F786" s="2">
        <f>[1]Final!E788</f>
        <v>-3.76</v>
      </c>
      <c r="G786" s="2">
        <f>[1]Final!G788</f>
        <v>96</v>
      </c>
      <c r="H786" s="5">
        <f>[1]Final!F788*10</f>
        <v>1023.1</v>
      </c>
      <c r="I786" s="5">
        <f>[1]Final!H788</f>
        <v>1.6</v>
      </c>
      <c r="J786" s="2">
        <f>[1]Final!D3434</f>
        <v>0</v>
      </c>
      <c r="K786" s="4">
        <f>[2]Reach4Kure!$B790*86400</f>
        <v>149644.79999999999</v>
      </c>
      <c r="L786" s="2">
        <f>[2]Reach4Kure!$G790</f>
        <v>0</v>
      </c>
      <c r="M786" s="2">
        <v>0</v>
      </c>
      <c r="N786" s="2">
        <f>[2]Reach4Kure!$C790*1000</f>
        <v>21050</v>
      </c>
      <c r="O786" s="3">
        <f>([2]Reach4Kure!$F790)*1000</f>
        <v>19.91</v>
      </c>
      <c r="P786" s="2">
        <f>[2]Reach4Kure!$D790*1000/5</f>
        <v>1.7667999999999999</v>
      </c>
      <c r="Q786" s="2">
        <v>0.1</v>
      </c>
      <c r="R786" s="2">
        <v>3000</v>
      </c>
      <c r="S786" s="2">
        <v>0</v>
      </c>
      <c r="T786" s="2">
        <v>0</v>
      </c>
    </row>
    <row r="787" spans="1:20" s="1" customFormat="1" x14ac:dyDescent="0.25">
      <c r="A787" s="2">
        <f>[1]Final!A789</f>
        <v>1985</v>
      </c>
      <c r="B787" s="2">
        <f>[1]Final!B789</f>
        <v>2</v>
      </c>
      <c r="C787" s="2">
        <f>[1]Final!C789</f>
        <v>26</v>
      </c>
      <c r="D787" s="2" t="s">
        <v>17</v>
      </c>
      <c r="E787" s="6">
        <f>[1]Final!J789</f>
        <v>1</v>
      </c>
      <c r="F787" s="2">
        <f>[1]Final!E789</f>
        <v>-1.55</v>
      </c>
      <c r="G787" s="2">
        <f>[1]Final!G789</f>
        <v>100</v>
      </c>
      <c r="H787" s="5">
        <f>[1]Final!F789*10</f>
        <v>1023.1</v>
      </c>
      <c r="I787" s="5">
        <f>[1]Final!H789</f>
        <v>2.2000000000000002</v>
      </c>
      <c r="J787" s="2">
        <f>[1]Final!D3435</f>
        <v>0</v>
      </c>
      <c r="K787" s="4">
        <f>[2]Reach4Kure!$B791*86400</f>
        <v>138153.60000000001</v>
      </c>
      <c r="L787" s="2">
        <f>[2]Reach4Kure!$G791</f>
        <v>0</v>
      </c>
      <c r="M787" s="2">
        <v>0</v>
      </c>
      <c r="N787" s="2">
        <f>[2]Reach4Kure!$C791*1000</f>
        <v>4166</v>
      </c>
      <c r="O787" s="3">
        <f>([2]Reach4Kure!$F791)*1000</f>
        <v>19.12</v>
      </c>
      <c r="P787" s="2">
        <f>[2]Reach4Kure!$D791*1000/5</f>
        <v>2.5159999999999996</v>
      </c>
      <c r="Q787" s="2">
        <v>0.1</v>
      </c>
      <c r="R787" s="2">
        <v>3000</v>
      </c>
      <c r="S787" s="2">
        <v>0</v>
      </c>
      <c r="T787" s="2">
        <v>0</v>
      </c>
    </row>
    <row r="788" spans="1:20" s="1" customFormat="1" x14ac:dyDescent="0.25">
      <c r="A788" s="2">
        <f>[1]Final!A790</f>
        <v>1985</v>
      </c>
      <c r="B788" s="2">
        <f>[1]Final!B790</f>
        <v>2</v>
      </c>
      <c r="C788" s="2">
        <f>[1]Final!C790</f>
        <v>27</v>
      </c>
      <c r="D788" s="2" t="s">
        <v>17</v>
      </c>
      <c r="E788" s="6">
        <f>[1]Final!J790</f>
        <v>1</v>
      </c>
      <c r="F788" s="2">
        <f>[1]Final!E790</f>
        <v>-0.53</v>
      </c>
      <c r="G788" s="2">
        <f>[1]Final!G790</f>
        <v>99</v>
      </c>
      <c r="H788" s="5">
        <f>[1]Final!F790*10</f>
        <v>1023.1</v>
      </c>
      <c r="I788" s="5">
        <f>[1]Final!H790</f>
        <v>0.7</v>
      </c>
      <c r="J788" s="2">
        <f>[1]Final!D3436</f>
        <v>0</v>
      </c>
      <c r="K788" s="4">
        <f>[2]Reach4Kure!$B792*86400</f>
        <v>135993.60000000001</v>
      </c>
      <c r="L788" s="2">
        <f>[2]Reach4Kure!$G792</f>
        <v>0</v>
      </c>
      <c r="M788" s="2">
        <v>0</v>
      </c>
      <c r="N788" s="2">
        <f>[2]Reach4Kure!$C792*1000</f>
        <v>4107</v>
      </c>
      <c r="O788" s="3">
        <f>([2]Reach4Kure!$F792)*1000</f>
        <v>20.440000000000001</v>
      </c>
      <c r="P788" s="2">
        <f>[2]Reach4Kure!$D792*1000/5</f>
        <v>2.798</v>
      </c>
      <c r="Q788" s="2">
        <v>0.1</v>
      </c>
      <c r="R788" s="2">
        <v>3000</v>
      </c>
      <c r="S788" s="2">
        <v>0</v>
      </c>
      <c r="T788" s="2">
        <v>0</v>
      </c>
    </row>
    <row r="789" spans="1:20" s="1" customFormat="1" x14ac:dyDescent="0.25">
      <c r="A789" s="2">
        <f>[1]Final!A791</f>
        <v>1985</v>
      </c>
      <c r="B789" s="2">
        <f>[1]Final!B791</f>
        <v>2</v>
      </c>
      <c r="C789" s="2">
        <f>[1]Final!C791</f>
        <v>28</v>
      </c>
      <c r="D789" s="2" t="s">
        <v>17</v>
      </c>
      <c r="E789" s="6">
        <f>[1]Final!J791</f>
        <v>1</v>
      </c>
      <c r="F789" s="2">
        <f>[1]Final!E791</f>
        <v>-0.61</v>
      </c>
      <c r="G789" s="2">
        <f>[1]Final!G791</f>
        <v>99</v>
      </c>
      <c r="H789" s="5">
        <f>[1]Final!F791*10</f>
        <v>1019.1000000000001</v>
      </c>
      <c r="I789" s="5">
        <f>[1]Final!H791</f>
        <v>0.3</v>
      </c>
      <c r="J789" s="2">
        <f>[1]Final!D3437</f>
        <v>0</v>
      </c>
      <c r="K789" s="4">
        <f>[2]Reach4Kure!$B793*86400</f>
        <v>133142.39999999999</v>
      </c>
      <c r="L789" s="2">
        <f>[2]Reach4Kure!$G793</f>
        <v>0</v>
      </c>
      <c r="M789" s="2">
        <v>0</v>
      </c>
      <c r="N789" s="2">
        <f>[2]Reach4Kure!$C793*1000</f>
        <v>4034</v>
      </c>
      <c r="O789" s="3">
        <f>([2]Reach4Kure!$F793)*1000</f>
        <v>18.100000000000001</v>
      </c>
      <c r="P789" s="2">
        <f>[2]Reach4Kure!$D793*1000/5</f>
        <v>2.6320000000000001</v>
      </c>
      <c r="Q789" s="2">
        <v>0.1</v>
      </c>
      <c r="R789" s="2">
        <v>3000</v>
      </c>
      <c r="S789" s="2">
        <v>0</v>
      </c>
      <c r="T789" s="2">
        <v>0</v>
      </c>
    </row>
    <row r="790" spans="1:20" s="1" customFormat="1" x14ac:dyDescent="0.25">
      <c r="A790" s="2">
        <f>[1]Final!A792</f>
        <v>1985</v>
      </c>
      <c r="B790" s="2">
        <f>[1]Final!B792</f>
        <v>3</v>
      </c>
      <c r="C790" s="2">
        <f>[1]Final!C792</f>
        <v>1</v>
      </c>
      <c r="D790" s="2" t="s">
        <v>17</v>
      </c>
      <c r="E790" s="6">
        <f>[1]Final!J792</f>
        <v>1</v>
      </c>
      <c r="F790" s="2">
        <f>[1]Final!E792</f>
        <v>-1.29</v>
      </c>
      <c r="G790" s="2">
        <f>[1]Final!G792</f>
        <v>96</v>
      </c>
      <c r="H790" s="5">
        <f>[1]Final!F792*10</f>
        <v>1017.4000000000001</v>
      </c>
      <c r="I790" s="5">
        <f>[1]Final!H792</f>
        <v>2.2000000000000002</v>
      </c>
      <c r="J790" s="2">
        <f>[1]Final!D3438</f>
        <v>0</v>
      </c>
      <c r="K790" s="4">
        <f>[2]Reach4Kure!$B794*86400</f>
        <v>140140.80000000002</v>
      </c>
      <c r="L790" s="2">
        <f>[2]Reach4Kure!$G794</f>
        <v>0</v>
      </c>
      <c r="M790" s="2">
        <v>0</v>
      </c>
      <c r="N790" s="2">
        <f>[2]Reach4Kure!$C794*1000</f>
        <v>15670</v>
      </c>
      <c r="O790" s="3">
        <f>([2]Reach4Kure!$F794)*1000</f>
        <v>17.25</v>
      </c>
      <c r="P790" s="2">
        <f>[2]Reach4Kure!$D794*1000/5</f>
        <v>2.3340000000000001</v>
      </c>
      <c r="Q790" s="2">
        <v>0.1</v>
      </c>
      <c r="R790" s="2">
        <v>3000</v>
      </c>
      <c r="S790" s="2">
        <v>0</v>
      </c>
      <c r="T790" s="2">
        <v>0</v>
      </c>
    </row>
    <row r="791" spans="1:20" s="1" customFormat="1" x14ac:dyDescent="0.25">
      <c r="A791" s="2">
        <f>[1]Final!A793</f>
        <v>1985</v>
      </c>
      <c r="B791" s="2">
        <f>[1]Final!B793</f>
        <v>3</v>
      </c>
      <c r="C791" s="2">
        <f>[1]Final!C793</f>
        <v>2</v>
      </c>
      <c r="D791" s="2" t="s">
        <v>17</v>
      </c>
      <c r="E791" s="6">
        <f>[1]Final!J793</f>
        <v>0.91249999999999998</v>
      </c>
      <c r="F791" s="2">
        <f>[1]Final!E793</f>
        <v>-6.52</v>
      </c>
      <c r="G791" s="2">
        <f>[1]Final!G793</f>
        <v>87</v>
      </c>
      <c r="H791" s="5">
        <f>[1]Final!F793*10</f>
        <v>1012.7</v>
      </c>
      <c r="I791" s="5">
        <f>[1]Final!H793</f>
        <v>4.4000000000000004</v>
      </c>
      <c r="J791" s="2">
        <f>[1]Final!D3439</f>
        <v>0</v>
      </c>
      <c r="K791" s="4">
        <f>[2]Reach4Kure!$B795*86400</f>
        <v>138240</v>
      </c>
      <c r="L791" s="2">
        <f>[2]Reach4Kure!$G795</f>
        <v>0</v>
      </c>
      <c r="M791" s="2">
        <v>0</v>
      </c>
      <c r="N791" s="2">
        <f>[2]Reach4Kure!$C795*1000</f>
        <v>4183</v>
      </c>
      <c r="O791" s="3">
        <f>([2]Reach4Kure!$F795)*1000</f>
        <v>14.66</v>
      </c>
      <c r="P791" s="2">
        <f>[2]Reach4Kure!$D795*1000/5</f>
        <v>2.3560000000000003</v>
      </c>
      <c r="Q791" s="2">
        <v>0.1</v>
      </c>
      <c r="R791" s="2">
        <v>3000</v>
      </c>
      <c r="S791" s="2">
        <v>0</v>
      </c>
      <c r="T791" s="2">
        <v>0</v>
      </c>
    </row>
    <row r="792" spans="1:20" s="1" customFormat="1" x14ac:dyDescent="0.25">
      <c r="A792" s="2">
        <f>[1]Final!A794</f>
        <v>1985</v>
      </c>
      <c r="B792" s="2">
        <f>[1]Final!B794</f>
        <v>3</v>
      </c>
      <c r="C792" s="2">
        <f>[1]Final!C794</f>
        <v>3</v>
      </c>
      <c r="D792" s="2" t="s">
        <v>17</v>
      </c>
      <c r="E792" s="6">
        <f>[1]Final!J794</f>
        <v>1</v>
      </c>
      <c r="F792" s="2">
        <f>[1]Final!E794</f>
        <v>-4.45</v>
      </c>
      <c r="G792" s="2">
        <f>[1]Final!G794</f>
        <v>90</v>
      </c>
      <c r="H792" s="5">
        <f>[1]Final!F794*10</f>
        <v>1010.6</v>
      </c>
      <c r="I792" s="5">
        <f>[1]Final!H794</f>
        <v>3.3</v>
      </c>
      <c r="J792" s="2">
        <f>[1]Final!D3440</f>
        <v>0</v>
      </c>
      <c r="K792" s="4">
        <f>[2]Reach4Kure!$B796*86400</f>
        <v>144633.60000000001</v>
      </c>
      <c r="L792" s="2">
        <f>[2]Reach4Kure!$G796</f>
        <v>0</v>
      </c>
      <c r="M792" s="2">
        <v>0</v>
      </c>
      <c r="N792" s="2">
        <f>[2]Reach4Kure!$C796*1000</f>
        <v>5637</v>
      </c>
      <c r="O792" s="3">
        <f>([2]Reach4Kure!$F796)*1000</f>
        <v>16.809999999999999</v>
      </c>
      <c r="P792" s="2">
        <f>[2]Reach4Kure!$D796*1000/5</f>
        <v>2.282</v>
      </c>
      <c r="Q792" s="2">
        <v>0.1</v>
      </c>
      <c r="R792" s="2">
        <v>3000</v>
      </c>
      <c r="S792" s="2">
        <v>0</v>
      </c>
      <c r="T792" s="2">
        <v>0</v>
      </c>
    </row>
    <row r="793" spans="1:20" s="1" customFormat="1" x14ac:dyDescent="0.25">
      <c r="A793" s="2">
        <f>[1]Final!A795</f>
        <v>1985</v>
      </c>
      <c r="B793" s="2">
        <f>[1]Final!B795</f>
        <v>3</v>
      </c>
      <c r="C793" s="2">
        <f>[1]Final!C795</f>
        <v>4</v>
      </c>
      <c r="D793" s="2" t="s">
        <v>17</v>
      </c>
      <c r="E793" s="6">
        <f>[1]Final!J795</f>
        <v>1</v>
      </c>
      <c r="F793" s="2">
        <f>[1]Final!E795</f>
        <v>-2.2000000000000002</v>
      </c>
      <c r="G793" s="2">
        <f>[1]Final!G795</f>
        <v>97</v>
      </c>
      <c r="H793" s="5">
        <f>[1]Final!F795*10</f>
        <v>1012.3000000000001</v>
      </c>
      <c r="I793" s="5">
        <f>[1]Final!H795</f>
        <v>3.4</v>
      </c>
      <c r="J793" s="2">
        <f>[1]Final!D3441</f>
        <v>0</v>
      </c>
      <c r="K793" s="4">
        <f>[2]Reach4Kure!$B797*86400</f>
        <v>151804.79999999999</v>
      </c>
      <c r="L793" s="2">
        <f>[2]Reach4Kure!$G797</f>
        <v>0</v>
      </c>
      <c r="M793" s="2">
        <v>0</v>
      </c>
      <c r="N793" s="2">
        <f>[2]Reach4Kure!$C797*1000</f>
        <v>22200</v>
      </c>
      <c r="O793" s="3">
        <f>([2]Reach4Kure!$F797)*1000</f>
        <v>20.27</v>
      </c>
      <c r="P793" s="2">
        <f>[2]Reach4Kure!$D797*1000/5</f>
        <v>2.048</v>
      </c>
      <c r="Q793" s="2">
        <v>0.1</v>
      </c>
      <c r="R793" s="2">
        <v>3000</v>
      </c>
      <c r="S793" s="2">
        <v>0</v>
      </c>
      <c r="T793" s="2">
        <v>0</v>
      </c>
    </row>
    <row r="794" spans="1:20" s="1" customFormat="1" x14ac:dyDescent="0.25">
      <c r="A794" s="2">
        <f>[1]Final!A796</f>
        <v>1985</v>
      </c>
      <c r="B794" s="2">
        <f>[1]Final!B796</f>
        <v>3</v>
      </c>
      <c r="C794" s="2">
        <f>[1]Final!C796</f>
        <v>5</v>
      </c>
      <c r="D794" s="2" t="s">
        <v>17</v>
      </c>
      <c r="E794" s="6">
        <f>[1]Final!J796</f>
        <v>1</v>
      </c>
      <c r="F794" s="2">
        <f>[1]Final!E796</f>
        <v>-1.07</v>
      </c>
      <c r="G794" s="2">
        <f>[1]Final!G796</f>
        <v>100</v>
      </c>
      <c r="H794" s="5">
        <f>[1]Final!F796*10</f>
        <v>1017.3000000000001</v>
      </c>
      <c r="I794" s="5">
        <f>[1]Final!H796</f>
        <v>3.1</v>
      </c>
      <c r="J794" s="2">
        <f>[1]Final!D3442</f>
        <v>0</v>
      </c>
      <c r="K794" s="4">
        <f>[2]Reach4Kure!$B798*86400</f>
        <v>160531.20000000001</v>
      </c>
      <c r="L794" s="2">
        <f>[2]Reach4Kure!$G798</f>
        <v>0</v>
      </c>
      <c r="M794" s="2">
        <v>0</v>
      </c>
      <c r="N794" s="2">
        <f>[2]Reach4Kure!$C798*1000</f>
        <v>25630</v>
      </c>
      <c r="O794" s="3">
        <f>([2]Reach4Kure!$F798)*1000</f>
        <v>24.26</v>
      </c>
      <c r="P794" s="2">
        <f>[2]Reach4Kure!$D798*1000/5</f>
        <v>1.8054000000000001</v>
      </c>
      <c r="Q794" s="2">
        <v>0.1</v>
      </c>
      <c r="R794" s="2">
        <v>3000</v>
      </c>
      <c r="S794" s="2">
        <v>0</v>
      </c>
      <c r="T794" s="2">
        <v>0</v>
      </c>
    </row>
    <row r="795" spans="1:20" s="1" customFormat="1" x14ac:dyDescent="0.25">
      <c r="A795" s="2">
        <f>[1]Final!A797</f>
        <v>1985</v>
      </c>
      <c r="B795" s="2">
        <f>[1]Final!B797</f>
        <v>3</v>
      </c>
      <c r="C795" s="2">
        <f>[1]Final!C797</f>
        <v>6</v>
      </c>
      <c r="D795" s="2" t="s">
        <v>17</v>
      </c>
      <c r="E795" s="6">
        <f>[1]Final!J797</f>
        <v>1</v>
      </c>
      <c r="F795" s="2">
        <f>[1]Final!E797</f>
        <v>0.13</v>
      </c>
      <c r="G795" s="2">
        <f>[1]Final!G797</f>
        <v>100</v>
      </c>
      <c r="H795" s="5">
        <f>[1]Final!F797*10</f>
        <v>1025</v>
      </c>
      <c r="I795" s="5">
        <f>[1]Final!H797</f>
        <v>2.6</v>
      </c>
      <c r="J795" s="2">
        <f>[1]Final!D3443</f>
        <v>0</v>
      </c>
      <c r="K795" s="4">
        <f>[2]Reach4Kure!$B799*86400</f>
        <v>168393.60000000001</v>
      </c>
      <c r="L795" s="2">
        <f>[2]Reach4Kure!$G799</f>
        <v>0.17</v>
      </c>
      <c r="M795" s="2">
        <v>0</v>
      </c>
      <c r="N795" s="2">
        <f>[2]Reach4Kure!$C799*1000</f>
        <v>28030</v>
      </c>
      <c r="O795" s="3">
        <f>([2]Reach4Kure!$F799)*1000</f>
        <v>28.240000000000002</v>
      </c>
      <c r="P795" s="2">
        <f>[2]Reach4Kure!$D799*1000/5</f>
        <v>1.6082000000000001</v>
      </c>
      <c r="Q795" s="2">
        <v>0.1</v>
      </c>
      <c r="R795" s="2">
        <v>3000</v>
      </c>
      <c r="S795" s="2">
        <v>0</v>
      </c>
      <c r="T795" s="2">
        <v>0</v>
      </c>
    </row>
    <row r="796" spans="1:20" s="1" customFormat="1" x14ac:dyDescent="0.25">
      <c r="A796" s="2">
        <f>[1]Final!A798</f>
        <v>1985</v>
      </c>
      <c r="B796" s="2">
        <f>[1]Final!B798</f>
        <v>3</v>
      </c>
      <c r="C796" s="2">
        <f>[1]Final!C798</f>
        <v>7</v>
      </c>
      <c r="D796" s="2" t="s">
        <v>17</v>
      </c>
      <c r="E796" s="6">
        <f>[1]Final!J798</f>
        <v>1</v>
      </c>
      <c r="F796" s="2">
        <f>[1]Final!E798</f>
        <v>0.24</v>
      </c>
      <c r="G796" s="2">
        <f>[1]Final!G798</f>
        <v>97</v>
      </c>
      <c r="H796" s="5">
        <f>[1]Final!F798*10</f>
        <v>1026.8000000000002</v>
      </c>
      <c r="I796" s="5">
        <f>[1]Final!H798</f>
        <v>1</v>
      </c>
      <c r="J796" s="2">
        <f>[1]Final!D3444</f>
        <v>0</v>
      </c>
      <c r="K796" s="4">
        <f>[2]Reach4Kure!$B800*86400</f>
        <v>145497.60000000001</v>
      </c>
      <c r="L796" s="2">
        <f>[2]Reach4Kure!$G800</f>
        <v>0.42</v>
      </c>
      <c r="M796" s="2">
        <v>0</v>
      </c>
      <c r="N796" s="2">
        <f>[2]Reach4Kure!$C800*1000</f>
        <v>19680</v>
      </c>
      <c r="O796" s="3">
        <f>([2]Reach4Kure!$F800)*1000</f>
        <v>27.34</v>
      </c>
      <c r="P796" s="2">
        <f>[2]Reach4Kure!$D800*1000/5</f>
        <v>2.0539999999999998</v>
      </c>
      <c r="Q796" s="2">
        <v>0.1</v>
      </c>
      <c r="R796" s="2">
        <v>3000</v>
      </c>
      <c r="S796" s="2">
        <v>0</v>
      </c>
      <c r="T796" s="2">
        <v>0</v>
      </c>
    </row>
    <row r="797" spans="1:20" s="1" customFormat="1" x14ac:dyDescent="0.25">
      <c r="A797" s="2">
        <f>[1]Final!A799</f>
        <v>1985</v>
      </c>
      <c r="B797" s="2">
        <f>[1]Final!B799</f>
        <v>3</v>
      </c>
      <c r="C797" s="2">
        <f>[1]Final!C799</f>
        <v>8</v>
      </c>
      <c r="D797" s="2" t="s">
        <v>17</v>
      </c>
      <c r="E797" s="6">
        <f>[1]Final!J799</f>
        <v>1</v>
      </c>
      <c r="F797" s="2">
        <f>[1]Final!E799</f>
        <v>-0.02</v>
      </c>
      <c r="G797" s="2">
        <f>[1]Final!G799</f>
        <v>79</v>
      </c>
      <c r="H797" s="5">
        <f>[1]Final!F799*10</f>
        <v>1028.7</v>
      </c>
      <c r="I797" s="5">
        <f>[1]Final!H799</f>
        <v>2.1</v>
      </c>
      <c r="J797" s="2">
        <f>[1]Final!D3445</f>
        <v>0</v>
      </c>
      <c r="K797" s="4">
        <f>[2]Reach4Kure!$B801*86400</f>
        <v>136684.80000000002</v>
      </c>
      <c r="L797" s="2">
        <f>[2]Reach4Kure!$G801</f>
        <v>0.1</v>
      </c>
      <c r="M797" s="2">
        <v>0</v>
      </c>
      <c r="N797" s="2">
        <f>[2]Reach4Kure!$C801*1000</f>
        <v>4879</v>
      </c>
      <c r="O797" s="3">
        <f>([2]Reach4Kure!$F801)*1000</f>
        <v>23.580000000000002</v>
      </c>
      <c r="P797" s="2">
        <f>[2]Reach4Kure!$D801*1000/5</f>
        <v>3.1320000000000001</v>
      </c>
      <c r="Q797" s="2">
        <v>0.1</v>
      </c>
      <c r="R797" s="2">
        <v>3000</v>
      </c>
      <c r="S797" s="2">
        <v>0</v>
      </c>
      <c r="T797" s="2">
        <v>0</v>
      </c>
    </row>
    <row r="798" spans="1:20" s="1" customFormat="1" x14ac:dyDescent="0.25">
      <c r="A798" s="2">
        <f>[1]Final!A800</f>
        <v>1985</v>
      </c>
      <c r="B798" s="2">
        <f>[1]Final!B800</f>
        <v>3</v>
      </c>
      <c r="C798" s="2">
        <f>[1]Final!C800</f>
        <v>9</v>
      </c>
      <c r="D798" s="2" t="s">
        <v>17</v>
      </c>
      <c r="E798" s="6">
        <f>[1]Final!J800</f>
        <v>1</v>
      </c>
      <c r="F798" s="2">
        <f>[1]Final!E800</f>
        <v>-1.18</v>
      </c>
      <c r="G798" s="2">
        <f>[1]Final!G800</f>
        <v>82</v>
      </c>
      <c r="H798" s="5">
        <f>[1]Final!F800*10</f>
        <v>1030.3</v>
      </c>
      <c r="I798" s="5">
        <f>[1]Final!H800</f>
        <v>4.3</v>
      </c>
      <c r="J798" s="2">
        <f>[1]Final!D3446</f>
        <v>0</v>
      </c>
      <c r="K798" s="4">
        <f>[2]Reach4Kure!$B802*86400</f>
        <v>133401.60000000001</v>
      </c>
      <c r="L798" s="2">
        <f>[2]Reach4Kure!$G802</f>
        <v>0</v>
      </c>
      <c r="M798" s="2">
        <v>0</v>
      </c>
      <c r="N798" s="2">
        <f>[2]Reach4Kure!$C802*1000</f>
        <v>4239</v>
      </c>
      <c r="O798" s="3">
        <f>([2]Reach4Kure!$F802)*1000</f>
        <v>24.080000000000002</v>
      </c>
      <c r="P798" s="2">
        <f>[2]Reach4Kure!$D802*1000/5</f>
        <v>3.5259999999999998</v>
      </c>
      <c r="Q798" s="2">
        <v>0.1</v>
      </c>
      <c r="R798" s="2">
        <v>3000</v>
      </c>
      <c r="S798" s="2">
        <v>0</v>
      </c>
      <c r="T798" s="2">
        <v>0</v>
      </c>
    </row>
    <row r="799" spans="1:20" s="1" customFormat="1" x14ac:dyDescent="0.25">
      <c r="A799" s="2">
        <f>[1]Final!A801</f>
        <v>1985</v>
      </c>
      <c r="B799" s="2">
        <f>[1]Final!B801</f>
        <v>3</v>
      </c>
      <c r="C799" s="2">
        <f>[1]Final!C801</f>
        <v>10</v>
      </c>
      <c r="D799" s="2" t="s">
        <v>17</v>
      </c>
      <c r="E799" s="6">
        <f>[1]Final!J801</f>
        <v>1</v>
      </c>
      <c r="F799" s="2">
        <f>[1]Final!E801</f>
        <v>-0.01</v>
      </c>
      <c r="G799" s="2">
        <f>[1]Final!G801</f>
        <v>100</v>
      </c>
      <c r="H799" s="5">
        <f>[1]Final!F801*10</f>
        <v>1019.8000000000001</v>
      </c>
      <c r="I799" s="5">
        <f>[1]Final!H801</f>
        <v>6.7</v>
      </c>
      <c r="J799" s="2">
        <f>[1]Final!D3447</f>
        <v>7.0000000000000007E-2</v>
      </c>
      <c r="K799" s="4">
        <f>[2]Reach4Kure!$B803*86400</f>
        <v>133833.60000000001</v>
      </c>
      <c r="L799" s="2">
        <f>[2]Reach4Kure!$G803</f>
        <v>0.02</v>
      </c>
      <c r="M799" s="2">
        <v>0</v>
      </c>
      <c r="N799" s="2">
        <f>[2]Reach4Kure!$C803*1000</f>
        <v>4248</v>
      </c>
      <c r="O799" s="3">
        <f>([2]Reach4Kure!$F803)*1000</f>
        <v>21.41</v>
      </c>
      <c r="P799" s="2">
        <f>[2]Reach4Kure!$D803*1000/5</f>
        <v>3.2439999999999998</v>
      </c>
      <c r="Q799" s="2">
        <v>0.1</v>
      </c>
      <c r="R799" s="2">
        <v>3000</v>
      </c>
      <c r="S799" s="2">
        <v>0</v>
      </c>
      <c r="T799" s="2">
        <v>0</v>
      </c>
    </row>
    <row r="800" spans="1:20" s="1" customFormat="1" x14ac:dyDescent="0.25">
      <c r="A800" s="2">
        <f>[1]Final!A802</f>
        <v>1985</v>
      </c>
      <c r="B800" s="2">
        <f>[1]Final!B802</f>
        <v>3</v>
      </c>
      <c r="C800" s="2">
        <f>[1]Final!C802</f>
        <v>11</v>
      </c>
      <c r="D800" s="2" t="s">
        <v>17</v>
      </c>
      <c r="E800" s="6">
        <f>[1]Final!J802</f>
        <v>0.21249999999999999</v>
      </c>
      <c r="F800" s="2">
        <f>[1]Final!E802</f>
        <v>-0.98</v>
      </c>
      <c r="G800" s="2">
        <f>[1]Final!G802</f>
        <v>85</v>
      </c>
      <c r="H800" s="5">
        <f>[1]Final!F802*10</f>
        <v>1027</v>
      </c>
      <c r="I800" s="5">
        <f>[1]Final!H802</f>
        <v>2.8</v>
      </c>
      <c r="J800" s="2">
        <f>[1]Final!D3448</f>
        <v>0</v>
      </c>
      <c r="K800" s="4">
        <f>[2]Reach4Kure!$B804*86400</f>
        <v>174096</v>
      </c>
      <c r="L800" s="2">
        <f>[2]Reach4Kure!$G804</f>
        <v>0</v>
      </c>
      <c r="M800" s="2">
        <v>0</v>
      </c>
      <c r="N800" s="2">
        <f>[2]Reach4Kure!$C804*1000</f>
        <v>27910</v>
      </c>
      <c r="O800" s="3">
        <f>([2]Reach4Kure!$F804)*1000</f>
        <v>21.37</v>
      </c>
      <c r="P800" s="2">
        <f>[2]Reach4Kure!$D804*1000/5</f>
        <v>2.5260000000000002</v>
      </c>
      <c r="Q800" s="2">
        <v>0.1</v>
      </c>
      <c r="R800" s="2">
        <v>3000</v>
      </c>
      <c r="S800" s="2">
        <v>0</v>
      </c>
      <c r="T800" s="2">
        <v>0</v>
      </c>
    </row>
    <row r="801" spans="1:20" s="1" customFormat="1" x14ac:dyDescent="0.25">
      <c r="A801" s="2">
        <f>[1]Final!A803</f>
        <v>1985</v>
      </c>
      <c r="B801" s="2">
        <f>[1]Final!B803</f>
        <v>3</v>
      </c>
      <c r="C801" s="2">
        <f>[1]Final!C803</f>
        <v>12</v>
      </c>
      <c r="D801" s="2" t="s">
        <v>17</v>
      </c>
      <c r="E801" s="6">
        <f>[1]Final!J803</f>
        <v>0.83750000000000002</v>
      </c>
      <c r="F801" s="2">
        <f>[1]Final!E803</f>
        <v>2.21</v>
      </c>
      <c r="G801" s="2">
        <f>[1]Final!G803</f>
        <v>87</v>
      </c>
      <c r="H801" s="5">
        <f>[1]Final!F803*10</f>
        <v>1015.4000000000001</v>
      </c>
      <c r="I801" s="5">
        <f>[1]Final!H803</f>
        <v>5.3</v>
      </c>
      <c r="J801" s="2">
        <f>[1]Final!D3449</f>
        <v>5.0199999999999996</v>
      </c>
      <c r="K801" s="4">
        <f>[2]Reach4Kure!$B805*86400</f>
        <v>317174.39999999997</v>
      </c>
      <c r="L801" s="2">
        <f>[2]Reach4Kure!$G805</f>
        <v>2.62</v>
      </c>
      <c r="M801" s="2">
        <v>0</v>
      </c>
      <c r="N801" s="2">
        <f>[2]Reach4Kure!$C805*1000</f>
        <v>24240</v>
      </c>
      <c r="O801" s="3">
        <f>([2]Reach4Kure!$F805)*1000</f>
        <v>42.49</v>
      </c>
      <c r="P801" s="2">
        <f>[2]Reach4Kure!$D805*1000/5</f>
        <v>6.6199999999999992</v>
      </c>
      <c r="Q801" s="2">
        <v>0.1</v>
      </c>
      <c r="R801" s="2">
        <v>3000</v>
      </c>
      <c r="S801" s="2">
        <v>0</v>
      </c>
      <c r="T801" s="2">
        <v>0</v>
      </c>
    </row>
    <row r="802" spans="1:20" s="1" customFormat="1" x14ac:dyDescent="0.25">
      <c r="A802" s="2">
        <f>[1]Final!A804</f>
        <v>1985</v>
      </c>
      <c r="B802" s="2">
        <f>[1]Final!B804</f>
        <v>3</v>
      </c>
      <c r="C802" s="2">
        <f>[1]Final!C804</f>
        <v>13</v>
      </c>
      <c r="D802" s="2" t="s">
        <v>17</v>
      </c>
      <c r="E802" s="6">
        <f>[1]Final!J804</f>
        <v>0.41249999999999998</v>
      </c>
      <c r="F802" s="2">
        <f>[1]Final!E804</f>
        <v>1.89</v>
      </c>
      <c r="G802" s="2">
        <f>[1]Final!G804</f>
        <v>89</v>
      </c>
      <c r="H802" s="5">
        <f>[1]Final!F804*10</f>
        <v>999.5</v>
      </c>
      <c r="I802" s="5">
        <f>[1]Final!H804</f>
        <v>6.5</v>
      </c>
      <c r="J802" s="2">
        <f>[1]Final!D3450</f>
        <v>0</v>
      </c>
      <c r="K802" s="4">
        <f>[2]Reach4Kure!$B806*86400</f>
        <v>410400</v>
      </c>
      <c r="L802" s="2">
        <f>[2]Reach4Kure!$G806</f>
        <v>2.12</v>
      </c>
      <c r="M802" s="2">
        <v>0</v>
      </c>
      <c r="N802" s="2">
        <f>[2]Reach4Kure!$C806*1000</f>
        <v>11480</v>
      </c>
      <c r="O802" s="3">
        <f>([2]Reach4Kure!$F806)*1000</f>
        <v>52.519999999999996</v>
      </c>
      <c r="P802" s="2">
        <f>[2]Reach4Kure!$D806*1000/5</f>
        <v>9.8000000000000007</v>
      </c>
      <c r="Q802" s="2">
        <v>0.1</v>
      </c>
      <c r="R802" s="2">
        <v>3000</v>
      </c>
      <c r="S802" s="2">
        <v>0</v>
      </c>
      <c r="T802" s="2">
        <v>0</v>
      </c>
    </row>
    <row r="803" spans="1:20" s="1" customFormat="1" x14ac:dyDescent="0.25">
      <c r="A803" s="2">
        <f>[1]Final!A805</f>
        <v>1985</v>
      </c>
      <c r="B803" s="2">
        <f>[1]Final!B805</f>
        <v>3</v>
      </c>
      <c r="C803" s="2">
        <f>[1]Final!C805</f>
        <v>14</v>
      </c>
      <c r="D803" s="2" t="s">
        <v>17</v>
      </c>
      <c r="E803" s="6">
        <f>[1]Final!J805</f>
        <v>0.21249999999999999</v>
      </c>
      <c r="F803" s="2">
        <f>[1]Final!E805</f>
        <v>1.1200000000000001</v>
      </c>
      <c r="G803" s="2">
        <f>[1]Final!G805</f>
        <v>65</v>
      </c>
      <c r="H803" s="5">
        <f>[1]Final!F805*10</f>
        <v>991.9</v>
      </c>
      <c r="I803" s="5">
        <f>[1]Final!H805</f>
        <v>2.9</v>
      </c>
      <c r="J803" s="2">
        <f>[1]Final!D3451</f>
        <v>0</v>
      </c>
      <c r="K803" s="4">
        <f>[2]Reach4Kure!$B807*86400</f>
        <v>313718.39999999997</v>
      </c>
      <c r="L803" s="2">
        <f>[2]Reach4Kure!$G807</f>
        <v>1.21</v>
      </c>
      <c r="M803" s="2">
        <v>0</v>
      </c>
      <c r="N803" s="2">
        <f>[2]Reach4Kure!$C807*1000</f>
        <v>9033</v>
      </c>
      <c r="O803" s="3">
        <f>([2]Reach4Kure!$F807)*1000</f>
        <v>51.42</v>
      </c>
      <c r="P803" s="2">
        <f>[2]Reach4Kure!$D807*1000/5</f>
        <v>9.8120000000000012</v>
      </c>
      <c r="Q803" s="2">
        <v>0.1</v>
      </c>
      <c r="R803" s="2">
        <v>3000</v>
      </c>
      <c r="S803" s="2">
        <v>0</v>
      </c>
      <c r="T803" s="2">
        <v>0</v>
      </c>
    </row>
    <row r="804" spans="1:20" s="1" customFormat="1" x14ac:dyDescent="0.25">
      <c r="A804" s="2">
        <f>[1]Final!A806</f>
        <v>1985</v>
      </c>
      <c r="B804" s="2">
        <f>[1]Final!B806</f>
        <v>3</v>
      </c>
      <c r="C804" s="2">
        <f>[1]Final!C806</f>
        <v>15</v>
      </c>
      <c r="D804" s="2" t="s">
        <v>17</v>
      </c>
      <c r="E804" s="6">
        <f>[1]Final!J806</f>
        <v>0.5</v>
      </c>
      <c r="F804" s="2">
        <f>[1]Final!E806</f>
        <v>-1.37</v>
      </c>
      <c r="G804" s="2">
        <f>[1]Final!G806</f>
        <v>79</v>
      </c>
      <c r="H804" s="5">
        <f>[1]Final!F806*10</f>
        <v>988.8</v>
      </c>
      <c r="I804" s="5">
        <f>[1]Final!H806</f>
        <v>1.7</v>
      </c>
      <c r="J804" s="2">
        <f>[1]Final!D3452</f>
        <v>1.54</v>
      </c>
      <c r="K804" s="4">
        <f>[2]Reach4Kure!$B808*86400</f>
        <v>242265.59999999998</v>
      </c>
      <c r="L804" s="2">
        <f>[2]Reach4Kure!$G808</f>
        <v>0</v>
      </c>
      <c r="M804" s="2">
        <v>0</v>
      </c>
      <c r="N804" s="2">
        <f>[2]Reach4Kure!$C808*1000</f>
        <v>7185</v>
      </c>
      <c r="O804" s="3">
        <f>([2]Reach4Kure!$F808)*1000</f>
        <v>45.49</v>
      </c>
      <c r="P804" s="2">
        <f>[2]Reach4Kure!$D808*1000/5</f>
        <v>8.82</v>
      </c>
      <c r="Q804" s="2">
        <v>0.1</v>
      </c>
      <c r="R804" s="2">
        <v>3000</v>
      </c>
      <c r="S804" s="2">
        <v>0</v>
      </c>
      <c r="T804" s="2">
        <v>0</v>
      </c>
    </row>
    <row r="805" spans="1:20" s="1" customFormat="1" x14ac:dyDescent="0.25">
      <c r="A805" s="2">
        <f>[1]Final!A807</f>
        <v>1985</v>
      </c>
      <c r="B805" s="2">
        <f>[1]Final!B807</f>
        <v>3</v>
      </c>
      <c r="C805" s="2">
        <f>[1]Final!C807</f>
        <v>16</v>
      </c>
      <c r="D805" s="2" t="s">
        <v>17</v>
      </c>
      <c r="E805" s="6">
        <f>[1]Final!J807</f>
        <v>0.66249999999999998</v>
      </c>
      <c r="F805" s="2">
        <f>[1]Final!E807</f>
        <v>-2.14</v>
      </c>
      <c r="G805" s="2">
        <f>[1]Final!G807</f>
        <v>91</v>
      </c>
      <c r="H805" s="5">
        <f>[1]Final!F807*10</f>
        <v>995.1</v>
      </c>
      <c r="I805" s="5">
        <f>[1]Final!H807</f>
        <v>2.2000000000000002</v>
      </c>
      <c r="J805" s="2">
        <f>[1]Final!D3453</f>
        <v>1.87</v>
      </c>
      <c r="K805" s="4">
        <f>[2]Reach4Kure!$B809*86400</f>
        <v>195868.79999999999</v>
      </c>
      <c r="L805" s="2">
        <f>[2]Reach4Kure!$G809</f>
        <v>0</v>
      </c>
      <c r="M805" s="2">
        <v>0</v>
      </c>
      <c r="N805" s="2">
        <f>[2]Reach4Kure!$C809*1000</f>
        <v>6893</v>
      </c>
      <c r="O805" s="3">
        <f>([2]Reach4Kure!$F809)*1000</f>
        <v>39.1</v>
      </c>
      <c r="P805" s="2">
        <f>[2]Reach4Kure!$D809*1000/5</f>
        <v>7.6319999999999997</v>
      </c>
      <c r="Q805" s="2">
        <v>0.1</v>
      </c>
      <c r="R805" s="2">
        <v>3000</v>
      </c>
      <c r="S805" s="2">
        <v>0</v>
      </c>
      <c r="T805" s="2">
        <v>0</v>
      </c>
    </row>
    <row r="806" spans="1:20" s="1" customFormat="1" x14ac:dyDescent="0.25">
      <c r="A806" s="2">
        <f>[1]Final!A808</f>
        <v>1985</v>
      </c>
      <c r="B806" s="2">
        <f>[1]Final!B808</f>
        <v>3</v>
      </c>
      <c r="C806" s="2">
        <f>[1]Final!C808</f>
        <v>17</v>
      </c>
      <c r="D806" s="2" t="s">
        <v>17</v>
      </c>
      <c r="E806" s="6">
        <f>[1]Final!J808</f>
        <v>0.46250000000000002</v>
      </c>
      <c r="F806" s="2">
        <f>[1]Final!E808</f>
        <v>-2.25</v>
      </c>
      <c r="G806" s="2">
        <f>[1]Final!G808</f>
        <v>68</v>
      </c>
      <c r="H806" s="5">
        <f>[1]Final!F808*10</f>
        <v>1005.1</v>
      </c>
      <c r="I806" s="5">
        <f>[1]Final!H808</f>
        <v>1.3</v>
      </c>
      <c r="J806" s="2">
        <f>[1]Final!D3454</f>
        <v>0</v>
      </c>
      <c r="K806" s="4">
        <f>[2]Reach4Kure!$B810*86400</f>
        <v>170380.79999999999</v>
      </c>
      <c r="L806" s="2">
        <f>[2]Reach4Kure!$G810</f>
        <v>0</v>
      </c>
      <c r="M806" s="2">
        <v>0</v>
      </c>
      <c r="N806" s="2">
        <f>[2]Reach4Kure!$C810*1000</f>
        <v>6726</v>
      </c>
      <c r="O806" s="3">
        <f>([2]Reach4Kure!$F810)*1000</f>
        <v>32.82</v>
      </c>
      <c r="P806" s="2">
        <f>[2]Reach4Kure!$D810*1000/5</f>
        <v>6.4420000000000002</v>
      </c>
      <c r="Q806" s="2">
        <v>0.1</v>
      </c>
      <c r="R806" s="2">
        <v>3000</v>
      </c>
      <c r="S806" s="2">
        <v>0</v>
      </c>
      <c r="T806" s="2">
        <v>0</v>
      </c>
    </row>
    <row r="807" spans="1:20" s="1" customFormat="1" x14ac:dyDescent="0.25">
      <c r="A807" s="2">
        <f>[1]Final!A809</f>
        <v>1985</v>
      </c>
      <c r="B807" s="2">
        <f>[1]Final!B809</f>
        <v>3</v>
      </c>
      <c r="C807" s="2">
        <f>[1]Final!C809</f>
        <v>18</v>
      </c>
      <c r="D807" s="2" t="s">
        <v>17</v>
      </c>
      <c r="E807" s="6">
        <f>[1]Final!J809</f>
        <v>8.7499999999999994E-2</v>
      </c>
      <c r="F807" s="2">
        <f>[1]Final!E809</f>
        <v>-3.49</v>
      </c>
      <c r="G807" s="2">
        <f>[1]Final!G809</f>
        <v>55</v>
      </c>
      <c r="H807" s="5">
        <f>[1]Final!F809*10</f>
        <v>1016.4</v>
      </c>
      <c r="I807" s="5">
        <f>[1]Final!H809</f>
        <v>3.4</v>
      </c>
      <c r="J807" s="2">
        <f>[1]Final!D3455</f>
        <v>0</v>
      </c>
      <c r="K807" s="4">
        <f>[2]Reach4Kure!$B811*86400</f>
        <v>155088</v>
      </c>
      <c r="L807" s="2">
        <f>[2]Reach4Kure!$G811</f>
        <v>0</v>
      </c>
      <c r="M807" s="2">
        <v>0</v>
      </c>
      <c r="N807" s="2">
        <f>[2]Reach4Kure!$C811*1000</f>
        <v>4880</v>
      </c>
      <c r="O807" s="3">
        <f>([2]Reach4Kure!$F811)*1000</f>
        <v>27.27</v>
      </c>
      <c r="P807" s="2">
        <f>[2]Reach4Kure!$D811*1000/5</f>
        <v>5.4019999999999992</v>
      </c>
      <c r="Q807" s="2">
        <v>0.1</v>
      </c>
      <c r="R807" s="2">
        <v>3000</v>
      </c>
      <c r="S807" s="2">
        <v>0</v>
      </c>
      <c r="T807" s="2">
        <v>0</v>
      </c>
    </row>
    <row r="808" spans="1:20" s="1" customFormat="1" x14ac:dyDescent="0.25">
      <c r="A808" s="2">
        <f>[1]Final!A810</f>
        <v>1985</v>
      </c>
      <c r="B808" s="2">
        <f>[1]Final!B810</f>
        <v>3</v>
      </c>
      <c r="C808" s="2">
        <f>[1]Final!C810</f>
        <v>19</v>
      </c>
      <c r="D808" s="2" t="s">
        <v>17</v>
      </c>
      <c r="E808" s="6">
        <f>[1]Final!J810</f>
        <v>0.375</v>
      </c>
      <c r="F808" s="2">
        <f>[1]Final!E810</f>
        <v>-3.28</v>
      </c>
      <c r="G808" s="2">
        <f>[1]Final!G810</f>
        <v>61</v>
      </c>
      <c r="H808" s="5">
        <f>[1]Final!F810*10</f>
        <v>1018.9</v>
      </c>
      <c r="I808" s="5">
        <f>[1]Final!H810</f>
        <v>3.6</v>
      </c>
      <c r="J808" s="2">
        <f>[1]Final!D3456</f>
        <v>0</v>
      </c>
      <c r="K808" s="4">
        <f>[2]Reach4Kure!$B812*86400</f>
        <v>145756.80000000002</v>
      </c>
      <c r="L808" s="2">
        <f>[2]Reach4Kure!$G812</f>
        <v>0</v>
      </c>
      <c r="M808" s="2">
        <v>0</v>
      </c>
      <c r="N808" s="2">
        <f>[2]Reach4Kure!$C812*1000</f>
        <v>4806</v>
      </c>
      <c r="O808" s="3">
        <f>([2]Reach4Kure!$F812)*1000</f>
        <v>22.56</v>
      </c>
      <c r="P808" s="2">
        <f>[2]Reach4Kure!$D812*1000/5</f>
        <v>4.4799999999999995</v>
      </c>
      <c r="Q808" s="2">
        <v>0.1</v>
      </c>
      <c r="R808" s="2">
        <v>3000</v>
      </c>
      <c r="S808" s="2">
        <v>0</v>
      </c>
      <c r="T808" s="2">
        <v>0</v>
      </c>
    </row>
    <row r="809" spans="1:20" s="1" customFormat="1" x14ac:dyDescent="0.25">
      <c r="A809" s="2">
        <f>[1]Final!A811</f>
        <v>1985</v>
      </c>
      <c r="B809" s="2">
        <f>[1]Final!B811</f>
        <v>3</v>
      </c>
      <c r="C809" s="2">
        <f>[1]Final!C811</f>
        <v>20</v>
      </c>
      <c r="D809" s="2" t="s">
        <v>17</v>
      </c>
      <c r="E809" s="6">
        <f>[1]Final!J811</f>
        <v>0.91249999999999998</v>
      </c>
      <c r="F809" s="2">
        <f>[1]Final!E811</f>
        <v>-0.5</v>
      </c>
      <c r="G809" s="2">
        <f>[1]Final!G811</f>
        <v>69</v>
      </c>
      <c r="H809" s="5">
        <f>[1]Final!F811*10</f>
        <v>1013.2</v>
      </c>
      <c r="I809" s="5">
        <f>[1]Final!H811</f>
        <v>4.8</v>
      </c>
      <c r="J809" s="2">
        <f>[1]Final!D3457</f>
        <v>0</v>
      </c>
      <c r="K809" s="4">
        <f>[2]Reach4Kure!$B813*86400</f>
        <v>140140.80000000002</v>
      </c>
      <c r="L809" s="2">
        <f>[2]Reach4Kure!$G813</f>
        <v>0</v>
      </c>
      <c r="M809" s="2">
        <v>0</v>
      </c>
      <c r="N809" s="2">
        <f>[2]Reach4Kure!$C813*1000</f>
        <v>4468</v>
      </c>
      <c r="O809" s="3">
        <f>([2]Reach4Kure!$F813)*1000</f>
        <v>18.880000000000003</v>
      </c>
      <c r="P809" s="2">
        <f>[2]Reach4Kure!$D813*1000/5</f>
        <v>3.7580000000000005</v>
      </c>
      <c r="Q809" s="2">
        <v>0.1</v>
      </c>
      <c r="R809" s="2">
        <v>3000</v>
      </c>
      <c r="S809" s="2">
        <v>0</v>
      </c>
      <c r="T809" s="2">
        <v>0</v>
      </c>
    </row>
    <row r="810" spans="1:20" s="1" customFormat="1" x14ac:dyDescent="0.25">
      <c r="A810" s="2">
        <f>[1]Final!A812</f>
        <v>1985</v>
      </c>
      <c r="B810" s="2">
        <f>[1]Final!B812</f>
        <v>3</v>
      </c>
      <c r="C810" s="2">
        <f>[1]Final!C812</f>
        <v>21</v>
      </c>
      <c r="D810" s="2" t="s">
        <v>17</v>
      </c>
      <c r="E810" s="6">
        <f>[1]Final!J812</f>
        <v>1</v>
      </c>
      <c r="F810" s="2">
        <f>[1]Final!E812</f>
        <v>0.38</v>
      </c>
      <c r="G810" s="2">
        <f>[1]Final!G812</f>
        <v>91</v>
      </c>
      <c r="H810" s="5">
        <f>[1]Final!F812*10</f>
        <v>1004</v>
      </c>
      <c r="I810" s="5">
        <f>[1]Final!H812</f>
        <v>5.0999999999999996</v>
      </c>
      <c r="J810" s="2">
        <f>[1]Final!D3458</f>
        <v>0</v>
      </c>
      <c r="K810" s="4">
        <f>[2]Reach4Kure!$B814*86400</f>
        <v>137030.39999999999</v>
      </c>
      <c r="L810" s="2">
        <f>[2]Reach4Kure!$G814</f>
        <v>0.4</v>
      </c>
      <c r="M810" s="2">
        <v>0</v>
      </c>
      <c r="N810" s="2">
        <f>[2]Reach4Kure!$C814*1000</f>
        <v>4381</v>
      </c>
      <c r="O810" s="3">
        <f>([2]Reach4Kure!$F814)*1000</f>
        <v>15.74</v>
      </c>
      <c r="P810" s="2">
        <f>[2]Reach4Kure!$D814*1000/5</f>
        <v>3.11</v>
      </c>
      <c r="Q810" s="2">
        <v>0.1</v>
      </c>
      <c r="R810" s="2">
        <v>3000</v>
      </c>
      <c r="S810" s="2">
        <v>0</v>
      </c>
      <c r="T810" s="2">
        <v>0</v>
      </c>
    </row>
    <row r="811" spans="1:20" s="1" customFormat="1" x14ac:dyDescent="0.25">
      <c r="A811" s="2">
        <f>[1]Final!A813</f>
        <v>1985</v>
      </c>
      <c r="B811" s="2">
        <f>[1]Final!B813</f>
        <v>3</v>
      </c>
      <c r="C811" s="2">
        <f>[1]Final!C813</f>
        <v>22</v>
      </c>
      <c r="D811" s="2" t="s">
        <v>17</v>
      </c>
      <c r="E811" s="6">
        <f>[1]Final!J813</f>
        <v>1</v>
      </c>
      <c r="F811" s="2">
        <f>[1]Final!E813</f>
        <v>0.74</v>
      </c>
      <c r="G811" s="2">
        <f>[1]Final!G813</f>
        <v>98</v>
      </c>
      <c r="H811" s="5">
        <f>[1]Final!F813*10</f>
        <v>1001.4</v>
      </c>
      <c r="I811" s="5">
        <f>[1]Final!H813</f>
        <v>4.3</v>
      </c>
      <c r="J811" s="2">
        <f>[1]Final!D3459</f>
        <v>0</v>
      </c>
      <c r="K811" s="4">
        <f>[2]Reach4Kure!$B815*86400</f>
        <v>141350.39999999999</v>
      </c>
      <c r="L811" s="2">
        <f>[2]Reach4Kure!$G815</f>
        <v>0.79</v>
      </c>
      <c r="M811" s="2">
        <v>0</v>
      </c>
      <c r="N811" s="2">
        <f>[2]Reach4Kure!$C815*1000</f>
        <v>4494</v>
      </c>
      <c r="O811" s="3">
        <f>([2]Reach4Kure!$F815)*1000</f>
        <v>13.610000000000001</v>
      </c>
      <c r="P811" s="2">
        <f>[2]Reach4Kure!$D815*1000/5</f>
        <v>2.6540000000000004</v>
      </c>
      <c r="Q811" s="2">
        <v>0.1</v>
      </c>
      <c r="R811" s="2">
        <v>3000</v>
      </c>
      <c r="S811" s="2">
        <v>0</v>
      </c>
      <c r="T811" s="2">
        <v>0</v>
      </c>
    </row>
    <row r="812" spans="1:20" s="1" customFormat="1" x14ac:dyDescent="0.25">
      <c r="A812" s="2">
        <f>[1]Final!A814</f>
        <v>1985</v>
      </c>
      <c r="B812" s="2">
        <f>[1]Final!B814</f>
        <v>3</v>
      </c>
      <c r="C812" s="2">
        <f>[1]Final!C814</f>
        <v>23</v>
      </c>
      <c r="D812" s="2" t="s">
        <v>17</v>
      </c>
      <c r="E812" s="6">
        <f>[1]Final!J814</f>
        <v>1</v>
      </c>
      <c r="F812" s="2">
        <f>[1]Final!E814</f>
        <v>0.61</v>
      </c>
      <c r="G812" s="2">
        <f>[1]Final!G814</f>
        <v>100</v>
      </c>
      <c r="H812" s="5">
        <f>[1]Final!F814*10</f>
        <v>1001.7000000000002</v>
      </c>
      <c r="I812" s="5">
        <f>[1]Final!H814</f>
        <v>3.3</v>
      </c>
      <c r="J812" s="2">
        <f>[1]Final!D3460</f>
        <v>0</v>
      </c>
      <c r="K812" s="4">
        <f>[2]Reach4Kure!$B816*86400</f>
        <v>195782.39999999999</v>
      </c>
      <c r="L812" s="2">
        <f>[2]Reach4Kure!$G816</f>
        <v>0.59</v>
      </c>
      <c r="M812" s="2">
        <v>0</v>
      </c>
      <c r="N812" s="2">
        <f>[2]Reach4Kure!$C816*1000</f>
        <v>33180</v>
      </c>
      <c r="O812" s="3">
        <f>([2]Reach4Kure!$F816)*1000</f>
        <v>16.96</v>
      </c>
      <c r="P812" s="2">
        <f>[2]Reach4Kure!$D816*1000/5</f>
        <v>2.0379999999999998</v>
      </c>
      <c r="Q812" s="2">
        <v>0.1</v>
      </c>
      <c r="R812" s="2">
        <v>3000</v>
      </c>
      <c r="S812" s="2">
        <v>0</v>
      </c>
      <c r="T812" s="2">
        <v>0</v>
      </c>
    </row>
    <row r="813" spans="1:20" s="1" customFormat="1" x14ac:dyDescent="0.25">
      <c r="A813" s="2">
        <f>[1]Final!A815</f>
        <v>1985</v>
      </c>
      <c r="B813" s="2">
        <f>[1]Final!B815</f>
        <v>3</v>
      </c>
      <c r="C813" s="2">
        <f>[1]Final!C815</f>
        <v>24</v>
      </c>
      <c r="D813" s="2" t="s">
        <v>17</v>
      </c>
      <c r="E813" s="6">
        <f>[1]Final!J815</f>
        <v>1</v>
      </c>
      <c r="F813" s="2">
        <f>[1]Final!E815</f>
        <v>0.49</v>
      </c>
      <c r="G813" s="2">
        <f>[1]Final!G815</f>
        <v>100</v>
      </c>
      <c r="H813" s="5">
        <f>[1]Final!F815*10</f>
        <v>1001.2</v>
      </c>
      <c r="I813" s="5">
        <f>[1]Final!H815</f>
        <v>2.4</v>
      </c>
      <c r="J813" s="2">
        <f>[1]Final!D3461</f>
        <v>0</v>
      </c>
      <c r="K813" s="4">
        <f>[2]Reach4Kure!$B817*86400</f>
        <v>190944</v>
      </c>
      <c r="L813" s="2">
        <f>[2]Reach4Kure!$G817</f>
        <v>0.59</v>
      </c>
      <c r="M813" s="2">
        <v>0</v>
      </c>
      <c r="N813" s="2">
        <f>[2]Reach4Kure!$C817*1000</f>
        <v>32710</v>
      </c>
      <c r="O813" s="3">
        <f>([2]Reach4Kure!$F817)*1000</f>
        <v>25.159999999999997</v>
      </c>
      <c r="P813" s="2">
        <f>[2]Reach4Kure!$D817*1000/5</f>
        <v>1.6389999999999998</v>
      </c>
      <c r="Q813" s="2">
        <v>0.1</v>
      </c>
      <c r="R813" s="2">
        <v>3000</v>
      </c>
      <c r="S813" s="2">
        <v>0</v>
      </c>
      <c r="T813" s="2">
        <v>0</v>
      </c>
    </row>
    <row r="814" spans="1:20" s="1" customFormat="1" x14ac:dyDescent="0.25">
      <c r="A814" s="2">
        <f>[1]Final!A816</f>
        <v>1985</v>
      </c>
      <c r="B814" s="2">
        <f>[1]Final!B816</f>
        <v>3</v>
      </c>
      <c r="C814" s="2">
        <f>[1]Final!C816</f>
        <v>25</v>
      </c>
      <c r="D814" s="2" t="s">
        <v>17</v>
      </c>
      <c r="E814" s="6">
        <f>[1]Final!J816</f>
        <v>1</v>
      </c>
      <c r="F814" s="2">
        <f>[1]Final!E816</f>
        <v>0.72</v>
      </c>
      <c r="G814" s="2">
        <f>[1]Final!G816</f>
        <v>99</v>
      </c>
      <c r="H814" s="5">
        <f>[1]Final!F816*10</f>
        <v>1000</v>
      </c>
      <c r="I814" s="5">
        <f>[1]Final!H816</f>
        <v>1.5</v>
      </c>
      <c r="J814" s="2">
        <f>[1]Final!D3462</f>
        <v>0</v>
      </c>
      <c r="K814" s="4">
        <f>[2]Reach4Kure!$B818*86400</f>
        <v>174355.19999999998</v>
      </c>
      <c r="L814" s="2">
        <f>[2]Reach4Kure!$G818</f>
        <v>0.8</v>
      </c>
      <c r="M814" s="2">
        <v>0</v>
      </c>
      <c r="N814" s="2">
        <f>[2]Reach4Kure!$C818*1000</f>
        <v>29640</v>
      </c>
      <c r="O814" s="3">
        <f>([2]Reach4Kure!$F818)*1000</f>
        <v>31.029999999999998</v>
      </c>
      <c r="P814" s="2">
        <f>[2]Reach4Kure!$D818*1000/5</f>
        <v>1.609</v>
      </c>
      <c r="Q814" s="2">
        <v>0.1</v>
      </c>
      <c r="R814" s="2">
        <v>3000</v>
      </c>
      <c r="S814" s="2">
        <v>0</v>
      </c>
      <c r="T814" s="2">
        <v>0</v>
      </c>
    </row>
    <row r="815" spans="1:20" s="1" customFormat="1" x14ac:dyDescent="0.25">
      <c r="A815" s="2">
        <f>[1]Final!A817</f>
        <v>1985</v>
      </c>
      <c r="B815" s="2">
        <f>[1]Final!B817</f>
        <v>3</v>
      </c>
      <c r="C815" s="2">
        <f>[1]Final!C817</f>
        <v>26</v>
      </c>
      <c r="D815" s="2" t="s">
        <v>17</v>
      </c>
      <c r="E815" s="6">
        <f>[1]Final!J817</f>
        <v>1</v>
      </c>
      <c r="F815" s="2">
        <f>[1]Final!E817</f>
        <v>0.93</v>
      </c>
      <c r="G815" s="2">
        <f>[1]Final!G817</f>
        <v>98</v>
      </c>
      <c r="H815" s="5">
        <f>[1]Final!F817*10</f>
        <v>995.7</v>
      </c>
      <c r="I815" s="5">
        <f>[1]Final!H817</f>
        <v>1</v>
      </c>
      <c r="J815" s="2">
        <f>[1]Final!D3463</f>
        <v>0</v>
      </c>
      <c r="K815" s="4">
        <f>[2]Reach4Kure!$B819*86400</f>
        <v>285033.59999999998</v>
      </c>
      <c r="L815" s="2">
        <f>[2]Reach4Kure!$G819</f>
        <v>1.07</v>
      </c>
      <c r="M815" s="2">
        <v>0</v>
      </c>
      <c r="N815" s="2">
        <f>[2]Reach4Kure!$C819*1000</f>
        <v>23700</v>
      </c>
      <c r="O815" s="3">
        <f>([2]Reach4Kure!$F819)*1000</f>
        <v>45.37</v>
      </c>
      <c r="P815" s="2">
        <f>[2]Reach4Kure!$D819*1000/5</f>
        <v>5.7160000000000002</v>
      </c>
      <c r="Q815" s="2">
        <v>0.1</v>
      </c>
      <c r="R815" s="2">
        <v>3000</v>
      </c>
      <c r="S815" s="2">
        <v>0</v>
      </c>
      <c r="T815" s="2">
        <v>0</v>
      </c>
    </row>
    <row r="816" spans="1:20" s="1" customFormat="1" x14ac:dyDescent="0.25">
      <c r="A816" s="2">
        <f>[1]Final!A818</f>
        <v>1985</v>
      </c>
      <c r="B816" s="2">
        <f>[1]Final!B818</f>
        <v>3</v>
      </c>
      <c r="C816" s="2">
        <f>[1]Final!C818</f>
        <v>27</v>
      </c>
      <c r="D816" s="2" t="s">
        <v>17</v>
      </c>
      <c r="E816" s="6">
        <f>[1]Final!J818</f>
        <v>0.96250000000000002</v>
      </c>
      <c r="F816" s="2">
        <f>[1]Final!E818</f>
        <v>0.41</v>
      </c>
      <c r="G816" s="2">
        <f>[1]Final!G818</f>
        <v>96</v>
      </c>
      <c r="H816" s="5">
        <f>[1]Final!F818*10</f>
        <v>987.7</v>
      </c>
      <c r="I816" s="5">
        <f>[1]Final!H818</f>
        <v>3.8</v>
      </c>
      <c r="J816" s="2">
        <f>[1]Final!D3464</f>
        <v>0</v>
      </c>
      <c r="K816" s="4">
        <f>[2]Reach4Kure!$B820*86400</f>
        <v>219974.39999999999</v>
      </c>
      <c r="L816" s="2">
        <f>[2]Reach4Kure!$G820</f>
        <v>0.75</v>
      </c>
      <c r="M816" s="2">
        <v>0</v>
      </c>
      <c r="N816" s="2">
        <f>[2]Reach4Kure!$C820*1000</f>
        <v>5296</v>
      </c>
      <c r="O816" s="3">
        <f>([2]Reach4Kure!$F820)*1000</f>
        <v>43.15</v>
      </c>
      <c r="P816" s="2">
        <f>[2]Reach4Kure!$D820*1000/5</f>
        <v>7.1620000000000008</v>
      </c>
      <c r="Q816" s="2">
        <v>0.1</v>
      </c>
      <c r="R816" s="2">
        <v>3000</v>
      </c>
      <c r="S816" s="2">
        <v>0</v>
      </c>
      <c r="T816" s="2">
        <v>0</v>
      </c>
    </row>
    <row r="817" spans="1:20" s="1" customFormat="1" x14ac:dyDescent="0.25">
      <c r="A817" s="2">
        <f>[1]Final!A819</f>
        <v>1985</v>
      </c>
      <c r="B817" s="2">
        <f>[1]Final!B819</f>
        <v>3</v>
      </c>
      <c r="C817" s="2">
        <f>[1]Final!C819</f>
        <v>28</v>
      </c>
      <c r="D817" s="2" t="s">
        <v>17</v>
      </c>
      <c r="E817" s="6">
        <f>[1]Final!J819</f>
        <v>0.33750000000000002</v>
      </c>
      <c r="F817" s="2">
        <f>[1]Final!E819</f>
        <v>-1.88</v>
      </c>
      <c r="G817" s="2">
        <f>[1]Final!G819</f>
        <v>48</v>
      </c>
      <c r="H817" s="5">
        <f>[1]Final!F819*10</f>
        <v>987.6</v>
      </c>
      <c r="I817" s="5">
        <f>[1]Final!H819</f>
        <v>7.2</v>
      </c>
      <c r="J817" s="2">
        <f>[1]Final!D3465</f>
        <v>0</v>
      </c>
      <c r="K817" s="4">
        <f>[2]Reach4Kure!$B821*86400</f>
        <v>183427.20000000001</v>
      </c>
      <c r="L817" s="2">
        <f>[2]Reach4Kure!$G821</f>
        <v>0</v>
      </c>
      <c r="M817" s="2">
        <v>0</v>
      </c>
      <c r="N817" s="2">
        <f>[2]Reach4Kure!$C821*1000</f>
        <v>5862</v>
      </c>
      <c r="O817" s="3">
        <f>([2]Reach4Kure!$F821)*1000</f>
        <v>41.660000000000004</v>
      </c>
      <c r="P817" s="2">
        <f>[2]Reach4Kure!$D821*1000/5</f>
        <v>7.0239999999999991</v>
      </c>
      <c r="Q817" s="2">
        <v>0.1</v>
      </c>
      <c r="R817" s="2">
        <v>3000</v>
      </c>
      <c r="S817" s="2">
        <v>0</v>
      </c>
      <c r="T817" s="2">
        <v>0</v>
      </c>
    </row>
    <row r="818" spans="1:20" s="1" customFormat="1" x14ac:dyDescent="0.25">
      <c r="A818" s="2">
        <f>[1]Final!A820</f>
        <v>1985</v>
      </c>
      <c r="B818" s="2">
        <f>[1]Final!B820</f>
        <v>3</v>
      </c>
      <c r="C818" s="2">
        <f>[1]Final!C820</f>
        <v>29</v>
      </c>
      <c r="D818" s="2" t="s">
        <v>17</v>
      </c>
      <c r="E818" s="6">
        <f>[1]Final!J820</f>
        <v>0.5</v>
      </c>
      <c r="F818" s="2">
        <f>[1]Final!E820</f>
        <v>-1.58</v>
      </c>
      <c r="G818" s="2">
        <f>[1]Final!G820</f>
        <v>47</v>
      </c>
      <c r="H818" s="5">
        <f>[1]Final!F820*10</f>
        <v>987.5</v>
      </c>
      <c r="I818" s="5">
        <f>[1]Final!H820</f>
        <v>4.5999999999999996</v>
      </c>
      <c r="J818" s="2">
        <f>[1]Final!D3466</f>
        <v>0</v>
      </c>
      <c r="K818" s="4">
        <f>[2]Reach4Kure!$B822*86400</f>
        <v>162345.60000000001</v>
      </c>
      <c r="L818" s="2">
        <f>[2]Reach4Kure!$G822</f>
        <v>0</v>
      </c>
      <c r="M818" s="2">
        <v>0</v>
      </c>
      <c r="N818" s="2">
        <f>[2]Reach4Kure!$C822*1000</f>
        <v>5698</v>
      </c>
      <c r="O818" s="3">
        <f>([2]Reach4Kure!$F822)*1000</f>
        <v>35.340000000000003</v>
      </c>
      <c r="P818" s="2">
        <f>[2]Reach4Kure!$D822*1000/5</f>
        <v>6.1360000000000001</v>
      </c>
      <c r="Q818" s="2">
        <v>0.1</v>
      </c>
      <c r="R818" s="2">
        <v>3000</v>
      </c>
      <c r="S818" s="2">
        <v>0</v>
      </c>
      <c r="T818" s="2">
        <v>0</v>
      </c>
    </row>
    <row r="819" spans="1:20" s="1" customFormat="1" x14ac:dyDescent="0.25">
      <c r="A819" s="2">
        <f>[1]Final!A821</f>
        <v>1985</v>
      </c>
      <c r="B819" s="2">
        <f>[1]Final!B821</f>
        <v>3</v>
      </c>
      <c r="C819" s="2">
        <f>[1]Final!C821</f>
        <v>30</v>
      </c>
      <c r="D819" s="2" t="s">
        <v>17</v>
      </c>
      <c r="E819" s="6">
        <f>[1]Final!J821</f>
        <v>0.21249999999999999</v>
      </c>
      <c r="F819" s="2">
        <f>[1]Final!E821</f>
        <v>-0.16</v>
      </c>
      <c r="G819" s="2">
        <f>[1]Final!G821</f>
        <v>67</v>
      </c>
      <c r="H819" s="5">
        <f>[1]Final!F821*10</f>
        <v>986.9</v>
      </c>
      <c r="I819" s="5">
        <f>[1]Final!H821</f>
        <v>4.5</v>
      </c>
      <c r="J819" s="2">
        <f>[1]Final!D3467</f>
        <v>0</v>
      </c>
      <c r="K819" s="4">
        <f>[2]Reach4Kure!$B823*86400</f>
        <v>149990.39999999999</v>
      </c>
      <c r="L819" s="2">
        <f>[2]Reach4Kure!$G823</f>
        <v>0</v>
      </c>
      <c r="M819" s="2">
        <v>0</v>
      </c>
      <c r="N819" s="2">
        <f>[2]Reach4Kure!$C823*1000</f>
        <v>5598</v>
      </c>
      <c r="O819" s="3">
        <f>([2]Reach4Kure!$F823)*1000</f>
        <v>28.92</v>
      </c>
      <c r="P819" s="2">
        <f>[2]Reach4Kure!$D823*1000/5</f>
        <v>5.1539999999999999</v>
      </c>
      <c r="Q819" s="2">
        <v>0.1</v>
      </c>
      <c r="R819" s="2">
        <v>3000</v>
      </c>
      <c r="S819" s="2">
        <v>0</v>
      </c>
      <c r="T819" s="2">
        <v>0</v>
      </c>
    </row>
    <row r="820" spans="1:20" s="1" customFormat="1" x14ac:dyDescent="0.25">
      <c r="A820" s="2">
        <f>[1]Final!A822</f>
        <v>1985</v>
      </c>
      <c r="B820" s="2">
        <f>[1]Final!B822</f>
        <v>3</v>
      </c>
      <c r="C820" s="2">
        <f>[1]Final!C822</f>
        <v>31</v>
      </c>
      <c r="D820" s="2" t="s">
        <v>17</v>
      </c>
      <c r="E820" s="6">
        <f>[1]Final!J822</f>
        <v>0.78749999999999998</v>
      </c>
      <c r="F820" s="2">
        <f>[1]Final!E822</f>
        <v>-0.14000000000000001</v>
      </c>
      <c r="G820" s="2">
        <f>[1]Final!G822</f>
        <v>84</v>
      </c>
      <c r="H820" s="5">
        <f>[1]Final!F822*10</f>
        <v>989.80000000000007</v>
      </c>
      <c r="I820" s="5">
        <f>[1]Final!H822</f>
        <v>1.5</v>
      </c>
      <c r="J820" s="2">
        <f>[1]Final!D3468</f>
        <v>0</v>
      </c>
      <c r="K820" s="4">
        <f>[2]Reach4Kure!$B824*86400</f>
        <v>142646.39999999999</v>
      </c>
      <c r="L820" s="2">
        <f>[2]Reach4Kure!$G824</f>
        <v>0.09</v>
      </c>
      <c r="M820" s="2">
        <v>0</v>
      </c>
      <c r="N820" s="2">
        <f>[2]Reach4Kure!$C824*1000</f>
        <v>5536</v>
      </c>
      <c r="O820" s="3">
        <f>([2]Reach4Kure!$F824)*1000</f>
        <v>23.470000000000002</v>
      </c>
      <c r="P820" s="2">
        <f>[2]Reach4Kure!$D824*1000/5</f>
        <v>4.274</v>
      </c>
      <c r="Q820" s="2">
        <v>0.1</v>
      </c>
      <c r="R820" s="2">
        <v>3000</v>
      </c>
      <c r="S820" s="2">
        <v>0</v>
      </c>
      <c r="T820" s="2">
        <v>0</v>
      </c>
    </row>
    <row r="821" spans="1:20" s="1" customFormat="1" x14ac:dyDescent="0.25">
      <c r="A821" s="2">
        <f>[1]Final!A823</f>
        <v>1985</v>
      </c>
      <c r="B821" s="2">
        <f>[1]Final!B823</f>
        <v>4</v>
      </c>
      <c r="C821" s="2">
        <f>[1]Final!C823</f>
        <v>1</v>
      </c>
      <c r="D821" s="2" t="s">
        <v>17</v>
      </c>
      <c r="E821" s="6">
        <f>[1]Final!J823</f>
        <v>0.96250000000000002</v>
      </c>
      <c r="F821" s="2">
        <f>[1]Final!E823</f>
        <v>0.92</v>
      </c>
      <c r="G821" s="2">
        <f>[1]Final!G823</f>
        <v>86</v>
      </c>
      <c r="H821" s="5">
        <f>[1]Final!F823*10</f>
        <v>996.2</v>
      </c>
      <c r="I821" s="5">
        <f>[1]Final!H823</f>
        <v>0.5</v>
      </c>
      <c r="J821" s="2">
        <f>[1]Final!D3469</f>
        <v>0</v>
      </c>
      <c r="K821" s="4">
        <f>[2]Reach4Kure!$B825*86400</f>
        <v>141868.79999999999</v>
      </c>
      <c r="L821" s="2">
        <f>[2]Reach4Kure!$G825</f>
        <v>1.1200000000000001</v>
      </c>
      <c r="M821" s="2">
        <v>0</v>
      </c>
      <c r="N821" s="2">
        <f>[2]Reach4Kure!$C825*1000</f>
        <v>5526</v>
      </c>
      <c r="O821" s="3">
        <f>([2]Reach4Kure!$F825)*1000</f>
        <v>77.72</v>
      </c>
      <c r="P821" s="2">
        <f>[2]Reach4Kure!$D825*1000/5</f>
        <v>15.276000000000002</v>
      </c>
      <c r="Q821" s="2">
        <v>0.1</v>
      </c>
      <c r="R821" s="2">
        <v>3000</v>
      </c>
      <c r="S821" s="2">
        <v>0</v>
      </c>
      <c r="T821" s="2">
        <v>0</v>
      </c>
    </row>
    <row r="822" spans="1:20" s="1" customFormat="1" x14ac:dyDescent="0.25">
      <c r="A822" s="2">
        <f>[1]Final!A824</f>
        <v>1985</v>
      </c>
      <c r="B822" s="2">
        <f>[1]Final!B824</f>
        <v>4</v>
      </c>
      <c r="C822" s="2">
        <f>[1]Final!C824</f>
        <v>2</v>
      </c>
      <c r="D822" s="2" t="s">
        <v>17</v>
      </c>
      <c r="E822" s="6">
        <f>[1]Final!J824</f>
        <v>0.83750000000000002</v>
      </c>
      <c r="F822" s="2">
        <f>[1]Final!E824</f>
        <v>2.36</v>
      </c>
      <c r="G822" s="2">
        <f>[1]Final!G824</f>
        <v>99</v>
      </c>
      <c r="H822" s="5">
        <f>[1]Final!F824*10</f>
        <v>988.9</v>
      </c>
      <c r="I822" s="5">
        <f>[1]Final!H824</f>
        <v>1.5</v>
      </c>
      <c r="J822" s="2">
        <f>[1]Final!D3470</f>
        <v>0.2</v>
      </c>
      <c r="K822" s="4">
        <f>[2]Reach4Kure!$B826*86400</f>
        <v>578275.19999999995</v>
      </c>
      <c r="L822" s="2">
        <f>[2]Reach4Kure!$G826</f>
        <v>2.48</v>
      </c>
      <c r="M822" s="2">
        <v>0</v>
      </c>
      <c r="N822" s="2">
        <f>[2]Reach4Kure!$C826*1000</f>
        <v>27270</v>
      </c>
      <c r="O822" s="3">
        <f>([2]Reach4Kure!$F826)*1000</f>
        <v>943.69999999999993</v>
      </c>
      <c r="P822" s="2">
        <f>[2]Reach4Kure!$D826*1000/5</f>
        <v>188.28</v>
      </c>
      <c r="Q822" s="2">
        <v>0.1</v>
      </c>
      <c r="R822" s="2">
        <v>3000</v>
      </c>
      <c r="S822" s="2">
        <v>0</v>
      </c>
      <c r="T822" s="2">
        <v>0</v>
      </c>
    </row>
    <row r="823" spans="1:20" s="1" customFormat="1" x14ac:dyDescent="0.25">
      <c r="A823" s="2">
        <f>[1]Final!A825</f>
        <v>1985</v>
      </c>
      <c r="B823" s="2">
        <f>[1]Final!B825</f>
        <v>4</v>
      </c>
      <c r="C823" s="2">
        <f>[1]Final!C825</f>
        <v>3</v>
      </c>
      <c r="D823" s="2" t="s">
        <v>17</v>
      </c>
      <c r="E823" s="6">
        <f>[1]Final!J825</f>
        <v>0.78749999999999998</v>
      </c>
      <c r="F823" s="2">
        <f>[1]Final!E825</f>
        <v>-0.15</v>
      </c>
      <c r="G823" s="2">
        <f>[1]Final!G825</f>
        <v>74</v>
      </c>
      <c r="H823" s="5">
        <f>[1]Final!F825*10</f>
        <v>1006.9</v>
      </c>
      <c r="I823" s="5">
        <f>[1]Final!H825</f>
        <v>1.9</v>
      </c>
      <c r="J823" s="2">
        <f>[1]Final!D3471</f>
        <v>0</v>
      </c>
      <c r="K823" s="4">
        <f>[2]Reach4Kure!$B827*86400</f>
        <v>410400</v>
      </c>
      <c r="L823" s="2">
        <f>[2]Reach4Kure!$G827</f>
        <v>0</v>
      </c>
      <c r="M823" s="2">
        <v>0</v>
      </c>
      <c r="N823" s="2">
        <f>[2]Reach4Kure!$C827*1000</f>
        <v>16630</v>
      </c>
      <c r="O823" s="3">
        <f>([2]Reach4Kure!$F827)*1000</f>
        <v>1263</v>
      </c>
      <c r="P823" s="2">
        <f>[2]Reach4Kure!$D827*1000/5</f>
        <v>251.8</v>
      </c>
      <c r="Q823" s="2">
        <v>0.1</v>
      </c>
      <c r="R823" s="2">
        <v>3000</v>
      </c>
      <c r="S823" s="2">
        <v>0</v>
      </c>
      <c r="T823" s="2">
        <v>0</v>
      </c>
    </row>
    <row r="824" spans="1:20" s="1" customFormat="1" x14ac:dyDescent="0.25">
      <c r="A824" s="2">
        <f>[1]Final!A826</f>
        <v>1985</v>
      </c>
      <c r="B824" s="2">
        <f>[1]Final!B826</f>
        <v>4</v>
      </c>
      <c r="C824" s="2">
        <f>[1]Final!C826</f>
        <v>4</v>
      </c>
      <c r="D824" s="2" t="s">
        <v>17</v>
      </c>
      <c r="E824" s="6">
        <f>[1]Final!J826</f>
        <v>0.875</v>
      </c>
      <c r="F824" s="2">
        <f>[1]Final!E826</f>
        <v>1.62</v>
      </c>
      <c r="G824" s="2">
        <f>[1]Final!G826</f>
        <v>80</v>
      </c>
      <c r="H824" s="5">
        <f>[1]Final!F826*10</f>
        <v>997.8</v>
      </c>
      <c r="I824" s="5">
        <f>[1]Final!H826</f>
        <v>3.1</v>
      </c>
      <c r="J824" s="2">
        <f>[1]Final!D3472</f>
        <v>6.79</v>
      </c>
      <c r="K824" s="4">
        <f>[2]Reach4Kure!$B828*86400</f>
        <v>553564.80000000005</v>
      </c>
      <c r="L824" s="2">
        <f>[2]Reach4Kure!$G828</f>
        <v>1.95</v>
      </c>
      <c r="M824" s="2">
        <v>0</v>
      </c>
      <c r="N824" s="2">
        <f>[2]Reach4Kure!$C828*1000</f>
        <v>15390</v>
      </c>
      <c r="O824" s="3">
        <f>([2]Reach4Kure!$F828)*1000</f>
        <v>816.8</v>
      </c>
      <c r="P824" s="2">
        <f>[2]Reach4Kure!$D828*1000/5</f>
        <v>162.86000000000001</v>
      </c>
      <c r="Q824" s="2">
        <v>0.1</v>
      </c>
      <c r="R824" s="2">
        <v>3000</v>
      </c>
      <c r="S824" s="2">
        <v>0</v>
      </c>
      <c r="T824" s="2">
        <v>0</v>
      </c>
    </row>
    <row r="825" spans="1:20" s="1" customFormat="1" x14ac:dyDescent="0.25">
      <c r="A825" s="2">
        <f>[1]Final!A827</f>
        <v>1985</v>
      </c>
      <c r="B825" s="2">
        <f>[1]Final!B827</f>
        <v>4</v>
      </c>
      <c r="C825" s="2">
        <f>[1]Final!C827</f>
        <v>5</v>
      </c>
      <c r="D825" s="2" t="s">
        <v>17</v>
      </c>
      <c r="E825" s="6">
        <f>[1]Final!J827</f>
        <v>0.96250000000000002</v>
      </c>
      <c r="F825" s="2">
        <f>[1]Final!E827</f>
        <v>-0.11</v>
      </c>
      <c r="G825" s="2">
        <f>[1]Final!G827</f>
        <v>99</v>
      </c>
      <c r="H825" s="5">
        <f>[1]Final!F827*10</f>
        <v>1002.3000000000001</v>
      </c>
      <c r="I825" s="5">
        <f>[1]Final!H827</f>
        <v>3.6</v>
      </c>
      <c r="J825" s="2">
        <f>[1]Final!D3473</f>
        <v>0</v>
      </c>
      <c r="K825" s="4">
        <f>[2]Reach4Kure!$B829*86400</f>
        <v>401068.80000000005</v>
      </c>
      <c r="L825" s="2">
        <f>[2]Reach4Kure!$G829</f>
        <v>0.13</v>
      </c>
      <c r="M825" s="2">
        <v>0</v>
      </c>
      <c r="N825" s="2">
        <f>[2]Reach4Kure!$C829*1000</f>
        <v>11560</v>
      </c>
      <c r="O825" s="3">
        <f>([2]Reach4Kure!$F829)*1000</f>
        <v>410.4</v>
      </c>
      <c r="P825" s="2">
        <f>[2]Reach4Kure!$D829*1000/5</f>
        <v>81.820000000000007</v>
      </c>
      <c r="Q825" s="2">
        <v>0.1</v>
      </c>
      <c r="R825" s="2">
        <v>3000</v>
      </c>
      <c r="S825" s="2">
        <v>0</v>
      </c>
      <c r="T825" s="2">
        <v>0</v>
      </c>
    </row>
    <row r="826" spans="1:20" s="1" customFormat="1" x14ac:dyDescent="0.25">
      <c r="A826" s="2">
        <f>[1]Final!A828</f>
        <v>1985</v>
      </c>
      <c r="B826" s="2">
        <f>[1]Final!B828</f>
        <v>4</v>
      </c>
      <c r="C826" s="2">
        <f>[1]Final!C828</f>
        <v>6</v>
      </c>
      <c r="D826" s="2" t="s">
        <v>17</v>
      </c>
      <c r="E826" s="6">
        <f>[1]Final!J828</f>
        <v>1</v>
      </c>
      <c r="F826" s="2">
        <f>[1]Final!E828</f>
        <v>-0.97</v>
      </c>
      <c r="G826" s="2">
        <f>[1]Final!G828</f>
        <v>96</v>
      </c>
      <c r="H826" s="5">
        <f>[1]Final!F828*10</f>
        <v>1001.2</v>
      </c>
      <c r="I826" s="5">
        <f>[1]Final!H828</f>
        <v>4.0999999999999996</v>
      </c>
      <c r="J826" s="2">
        <f>[1]Final!D3474</f>
        <v>0</v>
      </c>
      <c r="K826" s="4">
        <f>[2]Reach4Kure!$B830*86400</f>
        <v>336096</v>
      </c>
      <c r="L826" s="2">
        <f>[2]Reach4Kure!$G830</f>
        <v>0</v>
      </c>
      <c r="M826" s="2">
        <v>0</v>
      </c>
      <c r="N826" s="2">
        <f>[2]Reach4Kure!$C830*1000</f>
        <v>22910</v>
      </c>
      <c r="O826" s="3">
        <f>([2]Reach4Kure!$F830)*1000</f>
        <v>227.39999999999998</v>
      </c>
      <c r="P826" s="2">
        <f>[2]Reach4Kure!$D830*1000/5</f>
        <v>44.58</v>
      </c>
      <c r="Q826" s="2">
        <v>0.1</v>
      </c>
      <c r="R826" s="2">
        <v>3000</v>
      </c>
      <c r="S826" s="2">
        <v>0</v>
      </c>
      <c r="T826" s="2">
        <v>0</v>
      </c>
    </row>
    <row r="827" spans="1:20" s="1" customFormat="1" x14ac:dyDescent="0.25">
      <c r="A827" s="2">
        <f>[1]Final!A829</f>
        <v>1985</v>
      </c>
      <c r="B827" s="2">
        <f>[1]Final!B829</f>
        <v>4</v>
      </c>
      <c r="C827" s="2">
        <f>[1]Final!C829</f>
        <v>7</v>
      </c>
      <c r="D827" s="2" t="s">
        <v>17</v>
      </c>
      <c r="E827" s="6">
        <f>[1]Final!J829</f>
        <v>1</v>
      </c>
      <c r="F827" s="2">
        <f>[1]Final!E829</f>
        <v>-0.19</v>
      </c>
      <c r="G827" s="2">
        <f>[1]Final!G829</f>
        <v>92</v>
      </c>
      <c r="H827" s="5">
        <f>[1]Final!F829*10</f>
        <v>998.7</v>
      </c>
      <c r="I827" s="5">
        <f>[1]Final!H829</f>
        <v>2.2000000000000002</v>
      </c>
      <c r="J827" s="2">
        <f>[1]Final!D3475</f>
        <v>0</v>
      </c>
      <c r="K827" s="4">
        <f>[2]Reach4Kure!$B831*86400</f>
        <v>279763.20000000001</v>
      </c>
      <c r="L827" s="2">
        <f>[2]Reach4Kure!$G831</f>
        <v>0</v>
      </c>
      <c r="M827" s="2">
        <v>0</v>
      </c>
      <c r="N827" s="2">
        <f>[2]Reach4Kure!$C831*1000</f>
        <v>24230</v>
      </c>
      <c r="O827" s="3">
        <f>([2]Reach4Kure!$F831)*1000</f>
        <v>136.80000000000001</v>
      </c>
      <c r="P827" s="2">
        <f>[2]Reach4Kure!$D831*1000/5</f>
        <v>25.28</v>
      </c>
      <c r="Q827" s="2">
        <v>0.1</v>
      </c>
      <c r="R827" s="2">
        <v>3000</v>
      </c>
      <c r="S827" s="2">
        <v>0</v>
      </c>
      <c r="T827" s="2">
        <v>0</v>
      </c>
    </row>
    <row r="828" spans="1:20" s="1" customFormat="1" x14ac:dyDescent="0.25">
      <c r="A828" s="2">
        <f>[1]Final!A830</f>
        <v>1985</v>
      </c>
      <c r="B828" s="2">
        <f>[1]Final!B830</f>
        <v>4</v>
      </c>
      <c r="C828" s="2">
        <f>[1]Final!C830</f>
        <v>8</v>
      </c>
      <c r="D828" s="2" t="s">
        <v>17</v>
      </c>
      <c r="E828" s="6">
        <f>[1]Final!J830</f>
        <v>1</v>
      </c>
      <c r="F828" s="2">
        <f>[1]Final!E830</f>
        <v>0.28999999999999998</v>
      </c>
      <c r="G828" s="2">
        <f>[1]Final!G830</f>
        <v>92</v>
      </c>
      <c r="H828" s="5">
        <f>[1]Final!F830*10</f>
        <v>990.6</v>
      </c>
      <c r="I828" s="5">
        <f>[1]Final!H830</f>
        <v>2.6</v>
      </c>
      <c r="J828" s="2">
        <f>[1]Final!D3476</f>
        <v>0</v>
      </c>
      <c r="K828" s="4">
        <f>[2]Reach4Kure!$B832*86400</f>
        <v>219715.20000000001</v>
      </c>
      <c r="L828" s="2">
        <f>[2]Reach4Kure!$G832</f>
        <v>0.19</v>
      </c>
      <c r="M828" s="2">
        <v>0</v>
      </c>
      <c r="N828" s="2">
        <f>[2]Reach4Kure!$C832*1000</f>
        <v>19300</v>
      </c>
      <c r="O828" s="3">
        <f>([2]Reach4Kure!$F832)*1000</f>
        <v>93.67</v>
      </c>
      <c r="P828" s="2">
        <f>[2]Reach4Kure!$D832*1000/5</f>
        <v>16.236000000000001</v>
      </c>
      <c r="Q828" s="2">
        <v>0.1</v>
      </c>
      <c r="R828" s="2">
        <v>3000</v>
      </c>
      <c r="S828" s="2">
        <v>0</v>
      </c>
      <c r="T828" s="2">
        <v>0</v>
      </c>
    </row>
    <row r="829" spans="1:20" s="1" customFormat="1" x14ac:dyDescent="0.25">
      <c r="A829" s="2">
        <f>[1]Final!A831</f>
        <v>1985</v>
      </c>
      <c r="B829" s="2">
        <f>[1]Final!B831</f>
        <v>4</v>
      </c>
      <c r="C829" s="2">
        <f>[1]Final!C831</f>
        <v>9</v>
      </c>
      <c r="D829" s="2" t="s">
        <v>17</v>
      </c>
      <c r="E829" s="6">
        <f>[1]Final!J831</f>
        <v>0.46250000000000002</v>
      </c>
      <c r="F829" s="2">
        <f>[1]Final!E831</f>
        <v>0.1</v>
      </c>
      <c r="G829" s="2">
        <f>[1]Final!G831</f>
        <v>54</v>
      </c>
      <c r="H829" s="5">
        <f>[1]Final!F831*10</f>
        <v>996.00000000000011</v>
      </c>
      <c r="I829" s="5">
        <f>[1]Final!H831</f>
        <v>5.7</v>
      </c>
      <c r="J829" s="2">
        <f>[1]Final!D3477</f>
        <v>0</v>
      </c>
      <c r="K829" s="4">
        <f>[2]Reach4Kure!$B833*86400</f>
        <v>180489.60000000001</v>
      </c>
      <c r="L829" s="2">
        <f>[2]Reach4Kure!$G833</f>
        <v>0</v>
      </c>
      <c r="M829" s="2">
        <v>0</v>
      </c>
      <c r="N829" s="2">
        <f>[2]Reach4Kure!$C833*1000</f>
        <v>5834</v>
      </c>
      <c r="O829" s="3">
        <f>([2]Reach4Kure!$F833)*1000</f>
        <v>66.69</v>
      </c>
      <c r="P829" s="2">
        <f>[2]Reach4Kure!$D833*1000/5</f>
        <v>12.044</v>
      </c>
      <c r="Q829" s="2">
        <v>0.1</v>
      </c>
      <c r="R829" s="2">
        <v>3000</v>
      </c>
      <c r="S829" s="2">
        <v>0</v>
      </c>
      <c r="T829" s="2">
        <v>0</v>
      </c>
    </row>
    <row r="830" spans="1:20" s="1" customFormat="1" x14ac:dyDescent="0.25">
      <c r="A830" s="2">
        <f>[1]Final!A832</f>
        <v>1985</v>
      </c>
      <c r="B830" s="2">
        <f>[1]Final!B832</f>
        <v>4</v>
      </c>
      <c r="C830" s="2">
        <f>[1]Final!C832</f>
        <v>10</v>
      </c>
      <c r="D830" s="2" t="s">
        <v>17</v>
      </c>
      <c r="E830" s="6">
        <f>[1]Final!J832</f>
        <v>0.21249999999999999</v>
      </c>
      <c r="F830" s="2">
        <f>[1]Final!E832</f>
        <v>-3.26</v>
      </c>
      <c r="G830" s="2">
        <f>[1]Final!G832</f>
        <v>58</v>
      </c>
      <c r="H830" s="5">
        <f>[1]Final!F832*10</f>
        <v>1006.9</v>
      </c>
      <c r="I830" s="5">
        <f>[1]Final!H832</f>
        <v>1.9</v>
      </c>
      <c r="J830" s="2">
        <f>[1]Final!D3478</f>
        <v>0</v>
      </c>
      <c r="K830" s="4">
        <f>[2]Reach4Kure!$B834*86400</f>
        <v>155433.60000000001</v>
      </c>
      <c r="L830" s="2">
        <f>[2]Reach4Kure!$G834</f>
        <v>0</v>
      </c>
      <c r="M830" s="2">
        <v>0</v>
      </c>
      <c r="N830" s="2">
        <f>[2]Reach4Kure!$C834*1000</f>
        <v>5631</v>
      </c>
      <c r="O830" s="3">
        <f>([2]Reach4Kure!$F834)*1000</f>
        <v>53.150000000000006</v>
      </c>
      <c r="P830" s="2">
        <f>[2]Reach4Kure!$D834*1000/5</f>
        <v>9.4380000000000006</v>
      </c>
      <c r="Q830" s="2">
        <v>0.1</v>
      </c>
      <c r="R830" s="2">
        <v>3000</v>
      </c>
      <c r="S830" s="2">
        <v>0</v>
      </c>
      <c r="T830" s="2">
        <v>0</v>
      </c>
    </row>
    <row r="831" spans="1:20" s="1" customFormat="1" x14ac:dyDescent="0.25">
      <c r="A831" s="2">
        <f>[1]Final!A833</f>
        <v>1985</v>
      </c>
      <c r="B831" s="2">
        <f>[1]Final!B833</f>
        <v>4</v>
      </c>
      <c r="C831" s="2">
        <f>[1]Final!C833</f>
        <v>11</v>
      </c>
      <c r="D831" s="2" t="s">
        <v>17</v>
      </c>
      <c r="E831" s="6">
        <f>[1]Final!J833</f>
        <v>0.5</v>
      </c>
      <c r="F831" s="2">
        <f>[1]Final!E833</f>
        <v>-1.69</v>
      </c>
      <c r="G831" s="2">
        <f>[1]Final!G833</f>
        <v>65</v>
      </c>
      <c r="H831" s="5">
        <f>[1]Final!F833*10</f>
        <v>1003.5000000000001</v>
      </c>
      <c r="I831" s="5">
        <f>[1]Final!H833</f>
        <v>1.9</v>
      </c>
      <c r="J831" s="2">
        <f>[1]Final!D3479</f>
        <v>0</v>
      </c>
      <c r="K831" s="4">
        <f>[2]Reach4Kure!$B835*86400</f>
        <v>144374.39999999999</v>
      </c>
      <c r="L831" s="2">
        <f>[2]Reach4Kure!$G835</f>
        <v>0</v>
      </c>
      <c r="M831" s="2">
        <v>0</v>
      </c>
      <c r="N831" s="2">
        <f>[2]Reach4Kure!$C835*1000</f>
        <v>5537</v>
      </c>
      <c r="O831" s="3">
        <f>([2]Reach4Kure!$F835)*1000</f>
        <v>41.17</v>
      </c>
      <c r="P831" s="2">
        <f>[2]Reach4Kure!$D835*1000/5</f>
        <v>7.3379999999999992</v>
      </c>
      <c r="Q831" s="2">
        <v>0.1</v>
      </c>
      <c r="R831" s="2">
        <v>3000</v>
      </c>
      <c r="S831" s="2">
        <v>0</v>
      </c>
      <c r="T831" s="2">
        <v>0</v>
      </c>
    </row>
    <row r="832" spans="1:20" s="1" customFormat="1" x14ac:dyDescent="0.25">
      <c r="A832" s="2">
        <f>[1]Final!A834</f>
        <v>1985</v>
      </c>
      <c r="B832" s="2">
        <f>[1]Final!B834</f>
        <v>4</v>
      </c>
      <c r="C832" s="2">
        <f>[1]Final!C834</f>
        <v>12</v>
      </c>
      <c r="D832" s="2" t="s">
        <v>17</v>
      </c>
      <c r="E832" s="6">
        <f>[1]Final!J834</f>
        <v>0.66249999999999998</v>
      </c>
      <c r="F832" s="2">
        <f>[1]Final!E834</f>
        <v>1.43</v>
      </c>
      <c r="G832" s="2">
        <f>[1]Final!G834</f>
        <v>53</v>
      </c>
      <c r="H832" s="5">
        <f>[1]Final!F834*10</f>
        <v>1000.6</v>
      </c>
      <c r="I832" s="5">
        <f>[1]Final!H834</f>
        <v>1.5</v>
      </c>
      <c r="J832" s="2">
        <f>[1]Final!D3480</f>
        <v>0</v>
      </c>
      <c r="K832" s="4">
        <f>[2]Reach4Kure!$B836*86400</f>
        <v>163209.60000000001</v>
      </c>
      <c r="L832" s="2">
        <f>[2]Reach4Kure!$G836</f>
        <v>1.32</v>
      </c>
      <c r="M832" s="2">
        <v>0</v>
      </c>
      <c r="N832" s="2">
        <f>[2]Reach4Kure!$C836*1000</f>
        <v>5828</v>
      </c>
      <c r="O832" s="3">
        <f>([2]Reach4Kure!$F836)*1000</f>
        <v>34.389999999999993</v>
      </c>
      <c r="P832" s="2">
        <f>[2]Reach4Kure!$D836*1000/5</f>
        <v>6.2919999999999998</v>
      </c>
      <c r="Q832" s="2">
        <v>0.1</v>
      </c>
      <c r="R832" s="2">
        <v>3000</v>
      </c>
      <c r="S832" s="2">
        <v>0</v>
      </c>
      <c r="T832" s="2">
        <v>0</v>
      </c>
    </row>
    <row r="833" spans="1:20" s="1" customFormat="1" x14ac:dyDescent="0.25">
      <c r="A833" s="2">
        <f>[1]Final!A835</f>
        <v>1985</v>
      </c>
      <c r="B833" s="2">
        <f>[1]Final!B835</f>
        <v>4</v>
      </c>
      <c r="C833" s="2">
        <f>[1]Final!C835</f>
        <v>13</v>
      </c>
      <c r="D833" s="2" t="s">
        <v>17</v>
      </c>
      <c r="E833" s="6">
        <f>[1]Final!J835</f>
        <v>0.96250000000000002</v>
      </c>
      <c r="F833" s="2">
        <f>[1]Final!E835</f>
        <v>1.96</v>
      </c>
      <c r="G833" s="2">
        <f>[1]Final!G835</f>
        <v>94</v>
      </c>
      <c r="H833" s="5">
        <f>[1]Final!F835*10</f>
        <v>992.10000000000014</v>
      </c>
      <c r="I833" s="5">
        <f>[1]Final!H835</f>
        <v>1.7</v>
      </c>
      <c r="J833" s="2">
        <f>[1]Final!D3481</f>
        <v>1.49</v>
      </c>
      <c r="K833" s="4">
        <f>[2]Reach4Kure!$B837*86400</f>
        <v>234489.60000000001</v>
      </c>
      <c r="L833" s="2">
        <f>[2]Reach4Kure!$G837</f>
        <v>2.02</v>
      </c>
      <c r="M833" s="2">
        <v>0</v>
      </c>
      <c r="N833" s="2">
        <f>[2]Reach4Kure!$C837*1000</f>
        <v>6355</v>
      </c>
      <c r="O833" s="3">
        <f>([2]Reach4Kure!$F837)*1000</f>
        <v>36.979999999999997</v>
      </c>
      <c r="P833" s="2">
        <f>[2]Reach4Kure!$D837*1000/5</f>
        <v>7.0780000000000003</v>
      </c>
      <c r="Q833" s="2">
        <v>0.1</v>
      </c>
      <c r="R833" s="2">
        <v>3000</v>
      </c>
      <c r="S833" s="2">
        <v>0</v>
      </c>
      <c r="T833" s="2">
        <v>0</v>
      </c>
    </row>
    <row r="834" spans="1:20" s="1" customFormat="1" x14ac:dyDescent="0.25">
      <c r="A834" s="2">
        <f>[1]Final!A836</f>
        <v>1985</v>
      </c>
      <c r="B834" s="2">
        <f>[1]Final!B836</f>
        <v>4</v>
      </c>
      <c r="C834" s="2">
        <f>[1]Final!C836</f>
        <v>14</v>
      </c>
      <c r="D834" s="2" t="s">
        <v>17</v>
      </c>
      <c r="E834" s="6">
        <f>[1]Final!J836</f>
        <v>1</v>
      </c>
      <c r="F834" s="2">
        <f>[1]Final!E836</f>
        <v>2.74</v>
      </c>
      <c r="G834" s="2">
        <f>[1]Final!G836</f>
        <v>93</v>
      </c>
      <c r="H834" s="5">
        <f>[1]Final!F836*10</f>
        <v>994.5</v>
      </c>
      <c r="I834" s="5">
        <f>[1]Final!H836</f>
        <v>1</v>
      </c>
      <c r="J834" s="2">
        <f>[1]Final!D3482</f>
        <v>0</v>
      </c>
      <c r="K834" s="4">
        <f>[2]Reach4Kure!$B838*86400</f>
        <v>357955.19999999995</v>
      </c>
      <c r="L834" s="2">
        <f>[2]Reach4Kure!$G838</f>
        <v>2.73</v>
      </c>
      <c r="M834" s="2">
        <v>0</v>
      </c>
      <c r="N834" s="2">
        <f>[2]Reach4Kure!$C838*1000</f>
        <v>7178</v>
      </c>
      <c r="O834" s="3">
        <f>([2]Reach4Kure!$F838)*1000</f>
        <v>46.839999999999996</v>
      </c>
      <c r="P834" s="2">
        <f>[2]Reach4Kure!$D838*1000/5</f>
        <v>9.2380000000000013</v>
      </c>
      <c r="Q834" s="2">
        <v>0.1</v>
      </c>
      <c r="R834" s="2">
        <v>3000</v>
      </c>
      <c r="S834" s="2">
        <v>0</v>
      </c>
      <c r="T834" s="2">
        <v>0</v>
      </c>
    </row>
    <row r="835" spans="1:20" s="1" customFormat="1" x14ac:dyDescent="0.25">
      <c r="A835" s="2">
        <f>[1]Final!A837</f>
        <v>1985</v>
      </c>
      <c r="B835" s="2">
        <f>[1]Final!B837</f>
        <v>4</v>
      </c>
      <c r="C835" s="2">
        <f>[1]Final!C837</f>
        <v>15</v>
      </c>
      <c r="D835" s="2" t="s">
        <v>17</v>
      </c>
      <c r="E835" s="6">
        <f>[1]Final!J837</f>
        <v>0.25</v>
      </c>
      <c r="F835" s="2">
        <f>[1]Final!E837</f>
        <v>3.49</v>
      </c>
      <c r="G835" s="2">
        <f>[1]Final!G837</f>
        <v>80</v>
      </c>
      <c r="H835" s="5">
        <f>[1]Final!F837*10</f>
        <v>1004.1000000000001</v>
      </c>
      <c r="I835" s="5">
        <f>[1]Final!H837</f>
        <v>2.4</v>
      </c>
      <c r="J835" s="2">
        <f>[1]Final!D3483</f>
        <v>4.9800000000000004</v>
      </c>
      <c r="K835" s="4">
        <f>[2]Reach4Kure!$B839*86400</f>
        <v>493689.60000000003</v>
      </c>
      <c r="L835" s="2">
        <f>[2]Reach4Kure!$G839</f>
        <v>3.65</v>
      </c>
      <c r="M835" s="2">
        <v>0</v>
      </c>
      <c r="N835" s="2">
        <f>[2]Reach4Kure!$C839*1000</f>
        <v>14010</v>
      </c>
      <c r="O835" s="3">
        <f>([2]Reach4Kure!$F839)*1000</f>
        <v>55.050000000000004</v>
      </c>
      <c r="P835" s="2">
        <f>[2]Reach4Kure!$D839*1000/5</f>
        <v>10.974</v>
      </c>
      <c r="Q835" s="2">
        <v>0.1</v>
      </c>
      <c r="R835" s="2">
        <v>3000</v>
      </c>
      <c r="S835" s="2">
        <v>0</v>
      </c>
      <c r="T835" s="2">
        <v>0</v>
      </c>
    </row>
    <row r="836" spans="1:20" s="1" customFormat="1" x14ac:dyDescent="0.25">
      <c r="A836" s="2">
        <f>[1]Final!A838</f>
        <v>1985</v>
      </c>
      <c r="B836" s="2">
        <f>[1]Final!B838</f>
        <v>4</v>
      </c>
      <c r="C836" s="2">
        <f>[1]Final!C838</f>
        <v>16</v>
      </c>
      <c r="D836" s="2" t="s">
        <v>17</v>
      </c>
      <c r="E836" s="6">
        <f>[1]Final!J838</f>
        <v>0.125</v>
      </c>
      <c r="F836" s="2">
        <f>[1]Final!E838</f>
        <v>4.7</v>
      </c>
      <c r="G836" s="2">
        <f>[1]Final!G838</f>
        <v>67</v>
      </c>
      <c r="H836" s="5">
        <f>[1]Final!F838*10</f>
        <v>1014.8000000000001</v>
      </c>
      <c r="I836" s="5">
        <f>[1]Final!H838</f>
        <v>2.4</v>
      </c>
      <c r="J836" s="2">
        <f>[1]Final!D3484</f>
        <v>13.02</v>
      </c>
      <c r="K836" s="4">
        <f>[2]Reach4Kure!$B840*86400</f>
        <v>693360</v>
      </c>
      <c r="L836" s="2">
        <f>[2]Reach4Kure!$G840</f>
        <v>5.0199999999999996</v>
      </c>
      <c r="M836" s="2">
        <v>0</v>
      </c>
      <c r="N836" s="2">
        <f>[2]Reach4Kure!$C840*1000</f>
        <v>21080</v>
      </c>
      <c r="O836" s="3">
        <f>([2]Reach4Kure!$F840)*1000</f>
        <v>60.39</v>
      </c>
      <c r="P836" s="2">
        <f>[2]Reach4Kure!$D840*1000/5</f>
        <v>12.071999999999999</v>
      </c>
      <c r="Q836" s="2">
        <v>0.1</v>
      </c>
      <c r="R836" s="2">
        <v>3000</v>
      </c>
      <c r="S836" s="2">
        <v>0</v>
      </c>
      <c r="T836" s="2">
        <v>0</v>
      </c>
    </row>
    <row r="837" spans="1:20" s="1" customFormat="1" x14ac:dyDescent="0.25">
      <c r="A837" s="2">
        <f>[1]Final!A839</f>
        <v>1985</v>
      </c>
      <c r="B837" s="2">
        <f>[1]Final!B839</f>
        <v>4</v>
      </c>
      <c r="C837" s="2">
        <f>[1]Final!C839</f>
        <v>17</v>
      </c>
      <c r="D837" s="2" t="s">
        <v>17</v>
      </c>
      <c r="E837" s="6">
        <f>[1]Final!J839</f>
        <v>0.625</v>
      </c>
      <c r="F837" s="2">
        <f>[1]Final!E839</f>
        <v>4.76</v>
      </c>
      <c r="G837" s="2">
        <f>[1]Final!G839</f>
        <v>65</v>
      </c>
      <c r="H837" s="5">
        <f>[1]Final!F839*10</f>
        <v>1016.6000000000001</v>
      </c>
      <c r="I837" s="5">
        <f>[1]Final!H839</f>
        <v>4.8</v>
      </c>
      <c r="J837" s="2">
        <f>[1]Final!D3485</f>
        <v>1.71</v>
      </c>
      <c r="K837" s="4">
        <f>[2]Reach4Kure!$B841*86400</f>
        <v>907200</v>
      </c>
      <c r="L837" s="2">
        <f>[2]Reach4Kure!$G841</f>
        <v>4.5199999999999996</v>
      </c>
      <c r="M837" s="2">
        <v>0</v>
      </c>
      <c r="N837" s="2">
        <f>[2]Reach4Kure!$C841*1000</f>
        <v>25510</v>
      </c>
      <c r="O837" s="3">
        <f>([2]Reach4Kure!$F841)*1000</f>
        <v>62.4</v>
      </c>
      <c r="P837" s="2">
        <f>[2]Reach4Kure!$D841*1000/5</f>
        <v>12.475999999999999</v>
      </c>
      <c r="Q837" s="2">
        <v>0.1</v>
      </c>
      <c r="R837" s="2">
        <v>3000</v>
      </c>
      <c r="S837" s="2">
        <v>0</v>
      </c>
      <c r="T837" s="2">
        <v>0</v>
      </c>
    </row>
    <row r="838" spans="1:20" s="1" customFormat="1" x14ac:dyDescent="0.25">
      <c r="A838" s="2">
        <f>[1]Final!A840</f>
        <v>1985</v>
      </c>
      <c r="B838" s="2">
        <f>[1]Final!B840</f>
        <v>4</v>
      </c>
      <c r="C838" s="2">
        <f>[1]Final!C840</f>
        <v>18</v>
      </c>
      <c r="D838" s="2" t="s">
        <v>17</v>
      </c>
      <c r="E838" s="6">
        <f>[1]Final!J840</f>
        <v>0.75</v>
      </c>
      <c r="F838" s="2">
        <f>[1]Final!E840</f>
        <v>4.97</v>
      </c>
      <c r="G838" s="2">
        <f>[1]Final!G840</f>
        <v>58</v>
      </c>
      <c r="H838" s="5">
        <f>[1]Final!F840*10</f>
        <v>1018.1</v>
      </c>
      <c r="I838" s="5">
        <f>[1]Final!H840</f>
        <v>3.1</v>
      </c>
      <c r="J838" s="2">
        <f>[1]Final!D3486</f>
        <v>0</v>
      </c>
      <c r="K838" s="4">
        <f>[2]Reach4Kure!$B842*86400</f>
        <v>1151712</v>
      </c>
      <c r="L838" s="2">
        <f>[2]Reach4Kure!$G842</f>
        <v>5</v>
      </c>
      <c r="M838" s="2">
        <v>0</v>
      </c>
      <c r="N838" s="2">
        <f>[2]Reach4Kure!$C842*1000</f>
        <v>25610</v>
      </c>
      <c r="O838" s="3">
        <f>([2]Reach4Kure!$F842)*1000</f>
        <v>63.519999999999996</v>
      </c>
      <c r="P838" s="2">
        <f>[2]Reach4Kure!$D842*1000/5</f>
        <v>12.703999999999999</v>
      </c>
      <c r="Q838" s="2">
        <v>0.1</v>
      </c>
      <c r="R838" s="2">
        <v>3000</v>
      </c>
      <c r="S838" s="2">
        <v>0</v>
      </c>
      <c r="T838" s="2">
        <v>0</v>
      </c>
    </row>
    <row r="839" spans="1:20" s="1" customFormat="1" x14ac:dyDescent="0.25">
      <c r="A839" s="2">
        <f>[1]Final!A841</f>
        <v>1985</v>
      </c>
      <c r="B839" s="2">
        <f>[1]Final!B841</f>
        <v>4</v>
      </c>
      <c r="C839" s="2">
        <f>[1]Final!C841</f>
        <v>19</v>
      </c>
      <c r="D839" s="2" t="s">
        <v>17</v>
      </c>
      <c r="E839" s="6">
        <f>[1]Final!J841</f>
        <v>0.91249999999999998</v>
      </c>
      <c r="F839" s="2">
        <f>[1]Final!E841</f>
        <v>3.76</v>
      </c>
      <c r="G839" s="2">
        <f>[1]Final!G841</f>
        <v>87</v>
      </c>
      <c r="H839" s="5">
        <f>[1]Final!F841*10</f>
        <v>1008.7</v>
      </c>
      <c r="I839" s="5">
        <f>[1]Final!H841</f>
        <v>3.6</v>
      </c>
      <c r="J839" s="2">
        <f>[1]Final!D3487</f>
        <v>0</v>
      </c>
      <c r="K839" s="4">
        <f>[2]Reach4Kure!$B843*86400</f>
        <v>1238976</v>
      </c>
      <c r="L839" s="2">
        <f>[2]Reach4Kure!$G843</f>
        <v>3.84</v>
      </c>
      <c r="M839" s="2">
        <v>0</v>
      </c>
      <c r="N839" s="2">
        <f>[2]Reach4Kure!$C843*1000</f>
        <v>33920</v>
      </c>
      <c r="O839" s="3">
        <f>([2]Reach4Kure!$F843)*1000</f>
        <v>62.69</v>
      </c>
      <c r="P839" s="2">
        <f>[2]Reach4Kure!$D843*1000/5</f>
        <v>12.538</v>
      </c>
      <c r="Q839" s="2">
        <v>0.1</v>
      </c>
      <c r="R839" s="2">
        <v>3000</v>
      </c>
      <c r="S839" s="2">
        <v>0</v>
      </c>
      <c r="T839" s="2">
        <v>0</v>
      </c>
    </row>
    <row r="840" spans="1:20" s="1" customFormat="1" x14ac:dyDescent="0.25">
      <c r="A840" s="2">
        <f>[1]Final!A842</f>
        <v>1985</v>
      </c>
      <c r="B840" s="2">
        <f>[1]Final!B842</f>
        <v>4</v>
      </c>
      <c r="C840" s="2">
        <f>[1]Final!C842</f>
        <v>20</v>
      </c>
      <c r="D840" s="2" t="s">
        <v>17</v>
      </c>
      <c r="E840" s="6">
        <f>[1]Final!J842</f>
        <v>1</v>
      </c>
      <c r="F840" s="2">
        <f>[1]Final!E842</f>
        <v>3.88</v>
      </c>
      <c r="G840" s="2">
        <f>[1]Final!G842</f>
        <v>100</v>
      </c>
      <c r="H840" s="5">
        <f>[1]Final!F842*10</f>
        <v>993.7</v>
      </c>
      <c r="I840" s="5">
        <f>[1]Final!H842</f>
        <v>1.2</v>
      </c>
      <c r="J840" s="2">
        <f>[1]Final!D3488</f>
        <v>3.47</v>
      </c>
      <c r="K840" s="4">
        <f>[2]Reach4Kure!$B844*86400</f>
        <v>2229984</v>
      </c>
      <c r="L840" s="2">
        <f>[2]Reach4Kure!$G844</f>
        <v>3.93</v>
      </c>
      <c r="M840" s="2">
        <v>0</v>
      </c>
      <c r="N840" s="2">
        <f>[2]Reach4Kure!$C844*1000</f>
        <v>59430</v>
      </c>
      <c r="O840" s="3">
        <f>([2]Reach4Kure!$F844)*1000</f>
        <v>11.2</v>
      </c>
      <c r="P840" s="2">
        <f>[2]Reach4Kure!$D844*1000/5</f>
        <v>1.9319999999999999</v>
      </c>
      <c r="Q840" s="2">
        <v>0.1</v>
      </c>
      <c r="R840" s="2">
        <v>3000</v>
      </c>
      <c r="S840" s="2">
        <v>0</v>
      </c>
      <c r="T840" s="2">
        <v>0</v>
      </c>
    </row>
    <row r="841" spans="1:20" s="1" customFormat="1" x14ac:dyDescent="0.25">
      <c r="A841" s="2">
        <f>[1]Final!A843</f>
        <v>1985</v>
      </c>
      <c r="B841" s="2">
        <f>[1]Final!B843</f>
        <v>4</v>
      </c>
      <c r="C841" s="2">
        <f>[1]Final!C843</f>
        <v>21</v>
      </c>
      <c r="D841" s="2" t="s">
        <v>17</v>
      </c>
      <c r="E841" s="6">
        <f>[1]Final!J843</f>
        <v>0.41249999999999998</v>
      </c>
      <c r="F841" s="2">
        <f>[1]Final!E843</f>
        <v>5.03</v>
      </c>
      <c r="G841" s="2">
        <f>[1]Final!G843</f>
        <v>71</v>
      </c>
      <c r="H841" s="5">
        <f>[1]Final!F843*10</f>
        <v>1010.4000000000001</v>
      </c>
      <c r="I841" s="5">
        <f>[1]Final!H843</f>
        <v>3.3</v>
      </c>
      <c r="J841" s="2">
        <f>[1]Final!D3489</f>
        <v>0</v>
      </c>
      <c r="K841" s="4">
        <f>[2]Reach4Kure!$B845*86400</f>
        <v>2338848</v>
      </c>
      <c r="L841" s="2">
        <f>[2]Reach4Kure!$G845</f>
        <v>5.09</v>
      </c>
      <c r="M841" s="2">
        <v>0</v>
      </c>
      <c r="N841" s="2">
        <f>[2]Reach4Kure!$C845*1000</f>
        <v>62110</v>
      </c>
      <c r="O841" s="3">
        <f>([2]Reach4Kure!$F845)*1000</f>
        <v>8.8870000000000005</v>
      </c>
      <c r="P841" s="2">
        <f>[2]Reach4Kure!$D845*1000/5</f>
        <v>1.2904</v>
      </c>
      <c r="Q841" s="2">
        <v>0.1</v>
      </c>
      <c r="R841" s="2">
        <v>3000</v>
      </c>
      <c r="S841" s="2">
        <v>0</v>
      </c>
      <c r="T841" s="2">
        <v>0</v>
      </c>
    </row>
    <row r="842" spans="1:20" s="1" customFormat="1" x14ac:dyDescent="0.25">
      <c r="A842" s="2">
        <f>[1]Final!A844</f>
        <v>1985</v>
      </c>
      <c r="B842" s="2">
        <f>[1]Final!B844</f>
        <v>4</v>
      </c>
      <c r="C842" s="2">
        <f>[1]Final!C844</f>
        <v>22</v>
      </c>
      <c r="D842" s="2" t="s">
        <v>17</v>
      </c>
      <c r="E842" s="6">
        <f>[1]Final!J844</f>
        <v>0.75</v>
      </c>
      <c r="F842" s="2">
        <f>[1]Final!E844</f>
        <v>4.6399999999999997</v>
      </c>
      <c r="G842" s="2">
        <f>[1]Final!G844</f>
        <v>68</v>
      </c>
      <c r="H842" s="5">
        <f>[1]Final!F844*10</f>
        <v>1007.6</v>
      </c>
      <c r="I842" s="5">
        <f>[1]Final!H844</f>
        <v>5.5</v>
      </c>
      <c r="J842" s="2">
        <f>[1]Final!D3490</f>
        <v>8.5500000000000007</v>
      </c>
      <c r="K842" s="4">
        <f>[2]Reach4Kure!$B846*86400</f>
        <v>2220480</v>
      </c>
      <c r="L842" s="2">
        <f>[2]Reach4Kure!$G846</f>
        <v>4.57</v>
      </c>
      <c r="M842" s="2">
        <v>0</v>
      </c>
      <c r="N842" s="2">
        <f>[2]Reach4Kure!$C846*1000</f>
        <v>57090</v>
      </c>
      <c r="O842" s="3">
        <f>([2]Reach4Kure!$F846)*1000</f>
        <v>8.3689999999999998</v>
      </c>
      <c r="P842" s="2">
        <f>[2]Reach4Kure!$D846*1000/5</f>
        <v>1.2704</v>
      </c>
      <c r="Q842" s="2">
        <v>0.1</v>
      </c>
      <c r="R842" s="2">
        <v>3000</v>
      </c>
      <c r="S842" s="2">
        <v>0</v>
      </c>
      <c r="T842" s="2">
        <v>0</v>
      </c>
    </row>
    <row r="843" spans="1:20" s="1" customFormat="1" x14ac:dyDescent="0.25">
      <c r="A843" s="2">
        <f>[1]Final!A845</f>
        <v>1985</v>
      </c>
      <c r="B843" s="2">
        <f>[1]Final!B845</f>
        <v>4</v>
      </c>
      <c r="C843" s="2">
        <f>[1]Final!C845</f>
        <v>23</v>
      </c>
      <c r="D843" s="2" t="s">
        <v>17</v>
      </c>
      <c r="E843" s="6">
        <f>[1]Final!J845</f>
        <v>0.25</v>
      </c>
      <c r="F843" s="2">
        <f>[1]Final!E845</f>
        <v>3.6</v>
      </c>
      <c r="G843" s="2">
        <f>[1]Final!G845</f>
        <v>34</v>
      </c>
      <c r="H843" s="5">
        <f>[1]Final!F845*10</f>
        <v>1016.5</v>
      </c>
      <c r="I843" s="5">
        <f>[1]Final!H845</f>
        <v>5.3</v>
      </c>
      <c r="J843" s="2">
        <f>[1]Final!D3491</f>
        <v>0</v>
      </c>
      <c r="K843" s="4">
        <f>[2]Reach4Kure!$B847*86400</f>
        <v>1976832</v>
      </c>
      <c r="L843" s="2">
        <f>[2]Reach4Kure!$G847</f>
        <v>3.47</v>
      </c>
      <c r="M843" s="2">
        <v>0</v>
      </c>
      <c r="N843" s="2">
        <f>[2]Reach4Kure!$C847*1000</f>
        <v>48640</v>
      </c>
      <c r="O843" s="3">
        <f>([2]Reach4Kure!$F847)*1000</f>
        <v>7.8659999999999997</v>
      </c>
      <c r="P843" s="2">
        <f>[2]Reach4Kure!$D847*1000/5</f>
        <v>1.337</v>
      </c>
      <c r="Q843" s="2">
        <v>0.1</v>
      </c>
      <c r="R843" s="2">
        <v>3000</v>
      </c>
      <c r="S843" s="2">
        <v>0</v>
      </c>
      <c r="T843" s="2">
        <v>0</v>
      </c>
    </row>
    <row r="844" spans="1:20" s="1" customFormat="1" x14ac:dyDescent="0.25">
      <c r="A844" s="2">
        <f>[1]Final!A846</f>
        <v>1985</v>
      </c>
      <c r="B844" s="2">
        <f>[1]Final!B846</f>
        <v>4</v>
      </c>
      <c r="C844" s="2">
        <f>[1]Final!C846</f>
        <v>24</v>
      </c>
      <c r="D844" s="2" t="s">
        <v>17</v>
      </c>
      <c r="E844" s="6">
        <f>[1]Final!J846</f>
        <v>0.83750000000000002</v>
      </c>
      <c r="F844" s="2">
        <f>[1]Final!E846</f>
        <v>3.79</v>
      </c>
      <c r="G844" s="2">
        <f>[1]Final!G846</f>
        <v>52</v>
      </c>
      <c r="H844" s="5">
        <f>[1]Final!F846*10</f>
        <v>998.40000000000009</v>
      </c>
      <c r="I844" s="5">
        <f>[1]Final!H846</f>
        <v>5.0999999999999996</v>
      </c>
      <c r="J844" s="2">
        <f>[1]Final!D3492</f>
        <v>4.68</v>
      </c>
      <c r="K844" s="4">
        <f>[2]Reach4Kure!$B848*86400</f>
        <v>1888704</v>
      </c>
      <c r="L844" s="2">
        <f>[2]Reach4Kure!$G848</f>
        <v>3.76</v>
      </c>
      <c r="M844" s="2">
        <v>0</v>
      </c>
      <c r="N844" s="2">
        <f>[2]Reach4Kure!$C848*1000</f>
        <v>43140</v>
      </c>
      <c r="O844" s="3">
        <f>([2]Reach4Kure!$F848)*1000</f>
        <v>7.2709999999999999</v>
      </c>
      <c r="P844" s="2">
        <f>[2]Reach4Kure!$D848*1000/5</f>
        <v>1.3626</v>
      </c>
      <c r="Q844" s="2">
        <v>0.1</v>
      </c>
      <c r="R844" s="2">
        <v>3000</v>
      </c>
      <c r="S844" s="2">
        <v>0</v>
      </c>
      <c r="T844" s="2">
        <v>0</v>
      </c>
    </row>
    <row r="845" spans="1:20" s="1" customFormat="1" x14ac:dyDescent="0.25">
      <c r="A845" s="2">
        <f>[1]Final!A847</f>
        <v>1985</v>
      </c>
      <c r="B845" s="2">
        <f>[1]Final!B847</f>
        <v>4</v>
      </c>
      <c r="C845" s="2">
        <f>[1]Final!C847</f>
        <v>25</v>
      </c>
      <c r="D845" s="2" t="s">
        <v>17</v>
      </c>
      <c r="E845" s="6">
        <f>[1]Final!J847</f>
        <v>0.625</v>
      </c>
      <c r="F845" s="2">
        <f>[1]Final!E847</f>
        <v>1.38</v>
      </c>
      <c r="G845" s="2">
        <f>[1]Final!G847</f>
        <v>33</v>
      </c>
      <c r="H845" s="5">
        <f>[1]Final!F847*10</f>
        <v>996.60000000000014</v>
      </c>
      <c r="I845" s="5">
        <f>[1]Final!H847</f>
        <v>5.7</v>
      </c>
      <c r="J845" s="2">
        <f>[1]Final!D3493</f>
        <v>0</v>
      </c>
      <c r="K845" s="4">
        <f>[2]Reach4Kure!$B849*86400</f>
        <v>1446335.9999999998</v>
      </c>
      <c r="L845" s="2">
        <f>[2]Reach4Kure!$G849</f>
        <v>1.51</v>
      </c>
      <c r="M845" s="2">
        <v>0</v>
      </c>
      <c r="N845" s="2">
        <f>[2]Reach4Kure!$C849*1000</f>
        <v>33020</v>
      </c>
      <c r="O845" s="3">
        <f>([2]Reach4Kure!$F849)*1000</f>
        <v>7.7060000000000004</v>
      </c>
      <c r="P845" s="2">
        <f>[2]Reach4Kure!$D849*1000/5</f>
        <v>1.4992000000000001</v>
      </c>
      <c r="Q845" s="2">
        <v>0.1</v>
      </c>
      <c r="R845" s="2">
        <v>3000</v>
      </c>
      <c r="S845" s="2">
        <v>0</v>
      </c>
      <c r="T845" s="2">
        <v>0</v>
      </c>
    </row>
    <row r="846" spans="1:20" s="1" customFormat="1" x14ac:dyDescent="0.25">
      <c r="A846" s="2">
        <f>[1]Final!A848</f>
        <v>1985</v>
      </c>
      <c r="B846" s="2">
        <f>[1]Final!B848</f>
        <v>4</v>
      </c>
      <c r="C846" s="2">
        <f>[1]Final!C848</f>
        <v>26</v>
      </c>
      <c r="D846" s="2" t="s">
        <v>17</v>
      </c>
      <c r="E846" s="6">
        <f>[1]Final!J848</f>
        <v>0.58750000000000002</v>
      </c>
      <c r="F846" s="2">
        <f>[1]Final!E848</f>
        <v>1.19</v>
      </c>
      <c r="G846" s="2">
        <f>[1]Final!G848</f>
        <v>41</v>
      </c>
      <c r="H846" s="5">
        <f>[1]Final!F848*10</f>
        <v>998.7</v>
      </c>
      <c r="I846" s="5">
        <f>[1]Final!H848</f>
        <v>5.3</v>
      </c>
      <c r="J846" s="2">
        <f>[1]Final!D3494</f>
        <v>0</v>
      </c>
      <c r="K846" s="4">
        <f>[2]Reach4Kure!$B850*86400</f>
        <v>1107648</v>
      </c>
      <c r="L846" s="2">
        <f>[2]Reach4Kure!$G850</f>
        <v>1.1200000000000001</v>
      </c>
      <c r="M846" s="2">
        <v>0</v>
      </c>
      <c r="N846" s="2">
        <f>[2]Reach4Kure!$C850*1000</f>
        <v>25330</v>
      </c>
      <c r="O846" s="3">
        <f>([2]Reach4Kure!$F850)*1000</f>
        <v>8.1560000000000006</v>
      </c>
      <c r="P846" s="2">
        <f>[2]Reach4Kure!$D850*1000/5</f>
        <v>1.6114000000000002</v>
      </c>
      <c r="Q846" s="2">
        <v>0.1</v>
      </c>
      <c r="R846" s="2">
        <v>3000</v>
      </c>
      <c r="S846" s="2">
        <v>0</v>
      </c>
      <c r="T846" s="2">
        <v>0</v>
      </c>
    </row>
    <row r="847" spans="1:20" s="1" customFormat="1" x14ac:dyDescent="0.25">
      <c r="A847" s="2">
        <f>[1]Final!A849</f>
        <v>1985</v>
      </c>
      <c r="B847" s="2">
        <f>[1]Final!B849</f>
        <v>4</v>
      </c>
      <c r="C847" s="2">
        <f>[1]Final!C849</f>
        <v>27</v>
      </c>
      <c r="D847" s="2" t="s">
        <v>17</v>
      </c>
      <c r="E847" s="6">
        <f>[1]Final!J849</f>
        <v>0.96250000000000002</v>
      </c>
      <c r="F847" s="2">
        <f>[1]Final!E849</f>
        <v>0.38</v>
      </c>
      <c r="G847" s="2">
        <f>[1]Final!G849</f>
        <v>99</v>
      </c>
      <c r="H847" s="5">
        <f>[1]Final!F849*10</f>
        <v>982.10000000000014</v>
      </c>
      <c r="I847" s="5">
        <f>[1]Final!H849</f>
        <v>4.4000000000000004</v>
      </c>
      <c r="J847" s="2">
        <f>[1]Final!D3495</f>
        <v>1.54</v>
      </c>
      <c r="K847" s="4">
        <f>[2]Reach4Kure!$B851*86400</f>
        <v>895104</v>
      </c>
      <c r="L847" s="2">
        <f>[2]Reach4Kure!$G851</f>
        <v>0.27</v>
      </c>
      <c r="M847" s="2">
        <v>0</v>
      </c>
      <c r="N847" s="2">
        <f>[2]Reach4Kure!$C851*1000</f>
        <v>24940</v>
      </c>
      <c r="O847" s="3">
        <f>([2]Reach4Kure!$F851)*1000</f>
        <v>9.6679999999999993</v>
      </c>
      <c r="P847" s="2">
        <f>[2]Reach4Kure!$D851*1000/5</f>
        <v>1.6821999999999999</v>
      </c>
      <c r="Q847" s="2">
        <v>0.1</v>
      </c>
      <c r="R847" s="2">
        <v>3000</v>
      </c>
      <c r="S847" s="2">
        <v>0</v>
      </c>
      <c r="T847" s="2">
        <v>0</v>
      </c>
    </row>
    <row r="848" spans="1:20" s="1" customFormat="1" x14ac:dyDescent="0.25">
      <c r="A848" s="2">
        <f>[1]Final!A850</f>
        <v>1985</v>
      </c>
      <c r="B848" s="2">
        <f>[1]Final!B850</f>
        <v>4</v>
      </c>
      <c r="C848" s="2">
        <f>[1]Final!C850</f>
        <v>28</v>
      </c>
      <c r="D848" s="2" t="s">
        <v>17</v>
      </c>
      <c r="E848" s="6">
        <f>[1]Final!J850</f>
        <v>1</v>
      </c>
      <c r="F848" s="2">
        <f>[1]Final!E850</f>
        <v>1.69</v>
      </c>
      <c r="G848" s="2">
        <f>[1]Final!G850</f>
        <v>96</v>
      </c>
      <c r="H848" s="5">
        <f>[1]Final!F850*10</f>
        <v>997.7</v>
      </c>
      <c r="I848" s="5">
        <f>[1]Final!H850</f>
        <v>4.8</v>
      </c>
      <c r="J848" s="2">
        <f>[1]Final!D3496</f>
        <v>3.93</v>
      </c>
      <c r="K848" s="4">
        <f>[2]Reach4Kure!$B852*86400</f>
        <v>1204416</v>
      </c>
      <c r="L848" s="2">
        <f>[2]Reach4Kure!$G852</f>
        <v>1.59</v>
      </c>
      <c r="M848" s="2">
        <v>0</v>
      </c>
      <c r="N848" s="2">
        <f>[2]Reach4Kure!$C852*1000</f>
        <v>32770</v>
      </c>
      <c r="O848" s="3">
        <f>([2]Reach4Kure!$F852)*1000</f>
        <v>9.9030000000000005</v>
      </c>
      <c r="P848" s="2">
        <f>[2]Reach4Kure!$D852*1000/5</f>
        <v>1.5266</v>
      </c>
      <c r="Q848" s="2">
        <v>0.1</v>
      </c>
      <c r="R848" s="2">
        <v>3000</v>
      </c>
      <c r="S848" s="2">
        <v>0</v>
      </c>
      <c r="T848" s="2">
        <v>0</v>
      </c>
    </row>
    <row r="849" spans="1:20" s="1" customFormat="1" x14ac:dyDescent="0.25">
      <c r="A849" s="2">
        <f>[1]Final!A851</f>
        <v>1985</v>
      </c>
      <c r="B849" s="2">
        <f>[1]Final!B851</f>
        <v>4</v>
      </c>
      <c r="C849" s="2">
        <f>[1]Final!C851</f>
        <v>29</v>
      </c>
      <c r="D849" s="2" t="s">
        <v>17</v>
      </c>
      <c r="E849" s="6">
        <f>[1]Final!J851</f>
        <v>0.25</v>
      </c>
      <c r="F849" s="2">
        <f>[1]Final!E851</f>
        <v>5.21</v>
      </c>
      <c r="G849" s="2">
        <f>[1]Final!G851</f>
        <v>46</v>
      </c>
      <c r="H849" s="5">
        <f>[1]Final!F851*10</f>
        <v>1003.4000000000001</v>
      </c>
      <c r="I849" s="5">
        <f>[1]Final!H851</f>
        <v>5</v>
      </c>
      <c r="J849" s="2">
        <f>[1]Final!D3497</f>
        <v>1.94</v>
      </c>
      <c r="K849" s="4">
        <f>[2]Reach4Kure!$B853*86400</f>
        <v>1645056</v>
      </c>
      <c r="L849" s="2">
        <f>[2]Reach4Kure!$G853</f>
        <v>5.19</v>
      </c>
      <c r="M849" s="2">
        <v>0</v>
      </c>
      <c r="N849" s="2">
        <f>[2]Reach4Kure!$C853*1000</f>
        <v>37860</v>
      </c>
      <c r="O849" s="3">
        <f>([2]Reach4Kure!$F853)*1000</f>
        <v>8.66</v>
      </c>
      <c r="P849" s="2">
        <f>[2]Reach4Kure!$D853*1000/5</f>
        <v>1.3768</v>
      </c>
      <c r="Q849" s="2">
        <v>0.1</v>
      </c>
      <c r="R849" s="2">
        <v>3000</v>
      </c>
      <c r="S849" s="2">
        <v>0</v>
      </c>
      <c r="T849" s="2">
        <v>0</v>
      </c>
    </row>
    <row r="850" spans="1:20" s="1" customFormat="1" x14ac:dyDescent="0.25">
      <c r="A850" s="2">
        <f>[1]Final!A852</f>
        <v>1985</v>
      </c>
      <c r="B850" s="2">
        <f>[1]Final!B852</f>
        <v>4</v>
      </c>
      <c r="C850" s="2">
        <f>[1]Final!C852</f>
        <v>30</v>
      </c>
      <c r="D850" s="2" t="s">
        <v>17</v>
      </c>
      <c r="E850" s="6">
        <f>[1]Final!J852</f>
        <v>0.53749999999999998</v>
      </c>
      <c r="F850" s="2">
        <f>[1]Final!E852</f>
        <v>5.39</v>
      </c>
      <c r="G850" s="2">
        <f>[1]Final!G852</f>
        <v>38</v>
      </c>
      <c r="H850" s="5">
        <f>[1]Final!F852*10</f>
        <v>1002.1000000000001</v>
      </c>
      <c r="I850" s="5">
        <f>[1]Final!H852</f>
        <v>5.6</v>
      </c>
      <c r="J850" s="2">
        <f>[1]Final!D3498</f>
        <v>4.93</v>
      </c>
      <c r="K850" s="4">
        <f>[2]Reach4Kure!$B854*86400</f>
        <v>1984608</v>
      </c>
      <c r="L850" s="2">
        <f>[2]Reach4Kure!$G854</f>
        <v>5.45</v>
      </c>
      <c r="M850" s="2">
        <v>0</v>
      </c>
      <c r="N850" s="2">
        <f>[2]Reach4Kure!$C854*1000</f>
        <v>42730</v>
      </c>
      <c r="O850" s="3">
        <f>([2]Reach4Kure!$F854)*1000</f>
        <v>7.3380000000000001</v>
      </c>
      <c r="P850" s="2">
        <f>[2]Reach4Kure!$D854*1000/5</f>
        <v>1.3034000000000001</v>
      </c>
      <c r="Q850" s="2">
        <v>0.1</v>
      </c>
      <c r="R850" s="2">
        <v>3000</v>
      </c>
      <c r="S850" s="2">
        <v>0</v>
      </c>
      <c r="T850" s="2">
        <v>0</v>
      </c>
    </row>
    <row r="851" spans="1:20" s="1" customFormat="1" x14ac:dyDescent="0.25">
      <c r="A851" s="2">
        <f>[1]Final!A853</f>
        <v>1985</v>
      </c>
      <c r="B851" s="2">
        <f>[1]Final!B853</f>
        <v>5</v>
      </c>
      <c r="C851" s="2">
        <f>[1]Final!C853</f>
        <v>1</v>
      </c>
      <c r="D851" s="2" t="s">
        <v>17</v>
      </c>
      <c r="E851" s="6">
        <f>[1]Final!J853</f>
        <v>1</v>
      </c>
      <c r="F851" s="2">
        <f>[1]Final!E853</f>
        <v>2.34</v>
      </c>
      <c r="G851" s="2">
        <f>[1]Final!G853</f>
        <v>81</v>
      </c>
      <c r="H851" s="5">
        <f>[1]Final!F853*10</f>
        <v>994.90000000000009</v>
      </c>
      <c r="I851" s="5">
        <f>[1]Final!H853</f>
        <v>5.8</v>
      </c>
      <c r="J851" s="2">
        <f>[1]Final!D3499</f>
        <v>0</v>
      </c>
      <c r="K851" s="4">
        <f>[2]Reach4Kure!$B855*86400</f>
        <v>1658880</v>
      </c>
      <c r="L851" s="2">
        <f>[2]Reach4Kure!$G855</f>
        <v>2.31</v>
      </c>
      <c r="M851" s="2">
        <v>0</v>
      </c>
      <c r="N851" s="2">
        <f>[2]Reach4Kure!$C855*1000</f>
        <v>35540</v>
      </c>
      <c r="O851" s="3">
        <f>([2]Reach4Kure!$F855)*1000</f>
        <v>7.4470000000000001</v>
      </c>
      <c r="P851" s="2">
        <f>[2]Reach4Kure!$D855*1000/5</f>
        <v>1.4198</v>
      </c>
      <c r="Q851" s="2">
        <v>0.1</v>
      </c>
      <c r="R851" s="2">
        <v>3000</v>
      </c>
      <c r="S851" s="2">
        <v>0</v>
      </c>
      <c r="T851" s="2">
        <v>0</v>
      </c>
    </row>
    <row r="852" spans="1:20" s="1" customFormat="1" x14ac:dyDescent="0.25">
      <c r="A852" s="2">
        <f>[1]Final!A854</f>
        <v>1985</v>
      </c>
      <c r="B852" s="2">
        <f>[1]Final!B854</f>
        <v>5</v>
      </c>
      <c r="C852" s="2">
        <f>[1]Final!C854</f>
        <v>2</v>
      </c>
      <c r="D852" s="2" t="s">
        <v>17</v>
      </c>
      <c r="E852" s="6">
        <f>[1]Final!J854</f>
        <v>1</v>
      </c>
      <c r="F852" s="2">
        <f>[1]Final!E854</f>
        <v>3.03</v>
      </c>
      <c r="G852" s="2">
        <f>[1]Final!G854</f>
        <v>92</v>
      </c>
      <c r="H852" s="5">
        <f>[1]Final!F854*10</f>
        <v>995.90000000000009</v>
      </c>
      <c r="I852" s="5">
        <f>[1]Final!H854</f>
        <v>4.4000000000000004</v>
      </c>
      <c r="J852" s="2">
        <f>[1]Final!D3500</f>
        <v>0</v>
      </c>
      <c r="K852" s="4">
        <f>[2]Reach4Kure!$B856*86400</f>
        <v>1631232</v>
      </c>
      <c r="L852" s="2">
        <f>[2]Reach4Kure!$G856</f>
        <v>3.03</v>
      </c>
      <c r="M852" s="2">
        <v>0</v>
      </c>
      <c r="N852" s="2">
        <f>[2]Reach4Kure!$C856*1000</f>
        <v>34290</v>
      </c>
      <c r="O852" s="3">
        <f>([2]Reach4Kure!$F856)*1000</f>
        <v>7.2949999999999999</v>
      </c>
      <c r="P852" s="2">
        <f>[2]Reach4Kure!$D856*1000/5</f>
        <v>1.4256</v>
      </c>
      <c r="Q852" s="2">
        <v>0.1</v>
      </c>
      <c r="R852" s="2">
        <v>3000</v>
      </c>
      <c r="S852" s="2">
        <v>0</v>
      </c>
      <c r="T852" s="2">
        <v>0</v>
      </c>
    </row>
    <row r="853" spans="1:20" s="1" customFormat="1" x14ac:dyDescent="0.25">
      <c r="A853" s="2">
        <f>[1]Final!A855</f>
        <v>1985</v>
      </c>
      <c r="B853" s="2">
        <f>[1]Final!B855</f>
        <v>5</v>
      </c>
      <c r="C853" s="2">
        <f>[1]Final!C855</f>
        <v>3</v>
      </c>
      <c r="D853" s="2" t="s">
        <v>17</v>
      </c>
      <c r="E853" s="6">
        <f>[1]Final!J855</f>
        <v>0.91249999999999998</v>
      </c>
      <c r="F853" s="2">
        <f>[1]Final!E855</f>
        <v>3.62</v>
      </c>
      <c r="G853" s="2">
        <f>[1]Final!G855</f>
        <v>82</v>
      </c>
      <c r="H853" s="5">
        <f>[1]Final!F855*10</f>
        <v>1000.4000000000001</v>
      </c>
      <c r="I853" s="5">
        <f>[1]Final!H855</f>
        <v>3.1</v>
      </c>
      <c r="J853" s="2">
        <f>[1]Final!D3501</f>
        <v>0.15</v>
      </c>
      <c r="K853" s="4">
        <f>[2]Reach4Kure!$B857*86400</f>
        <v>1868832</v>
      </c>
      <c r="L853" s="2">
        <f>[2]Reach4Kure!$G857</f>
        <v>3.53</v>
      </c>
      <c r="M853" s="2">
        <v>0</v>
      </c>
      <c r="N853" s="2">
        <f>[2]Reach4Kure!$C857*1000</f>
        <v>38150</v>
      </c>
      <c r="O853" s="3">
        <f>([2]Reach4Kure!$F857)*1000</f>
        <v>6.91</v>
      </c>
      <c r="P853" s="2">
        <f>[2]Reach4Kure!$D857*1000/5</f>
        <v>1.3615999999999999</v>
      </c>
      <c r="Q853" s="2">
        <v>0.1</v>
      </c>
      <c r="R853" s="2">
        <v>3000</v>
      </c>
      <c r="S853" s="2">
        <v>0</v>
      </c>
      <c r="T853" s="2">
        <v>0</v>
      </c>
    </row>
    <row r="854" spans="1:20" s="1" customFormat="1" x14ac:dyDescent="0.25">
      <c r="A854" s="2">
        <f>[1]Final!A856</f>
        <v>1985</v>
      </c>
      <c r="B854" s="2">
        <f>[1]Final!B856</f>
        <v>5</v>
      </c>
      <c r="C854" s="2">
        <f>[1]Final!C856</f>
        <v>4</v>
      </c>
      <c r="D854" s="2" t="s">
        <v>17</v>
      </c>
      <c r="E854" s="6">
        <f>[1]Final!J856</f>
        <v>0.83750000000000002</v>
      </c>
      <c r="F854" s="2">
        <f>[1]Final!E856</f>
        <v>4.17</v>
      </c>
      <c r="G854" s="2">
        <f>[1]Final!G856</f>
        <v>72</v>
      </c>
      <c r="H854" s="5">
        <f>[1]Final!F856*10</f>
        <v>999.4</v>
      </c>
      <c r="I854" s="5">
        <f>[1]Final!H856</f>
        <v>4</v>
      </c>
      <c r="J854" s="2">
        <f>[1]Final!D3502</f>
        <v>0</v>
      </c>
      <c r="K854" s="4">
        <f>[2]Reach4Kure!$B858*86400</f>
        <v>1946592</v>
      </c>
      <c r="L854" s="2">
        <f>[2]Reach4Kure!$G858</f>
        <v>4.3099999999999996</v>
      </c>
      <c r="M854" s="2">
        <v>0</v>
      </c>
      <c r="N854" s="2">
        <f>[2]Reach4Kure!$C858*1000</f>
        <v>38310</v>
      </c>
      <c r="O854" s="3">
        <f>([2]Reach4Kure!$F858)*1000</f>
        <v>6.7650000000000006</v>
      </c>
      <c r="P854" s="2">
        <f>[2]Reach4Kure!$D858*1000/5</f>
        <v>1.3458000000000001</v>
      </c>
      <c r="Q854" s="2">
        <v>0.1</v>
      </c>
      <c r="R854" s="2">
        <v>3000</v>
      </c>
      <c r="S854" s="2">
        <v>0</v>
      </c>
      <c r="T854" s="2">
        <v>0</v>
      </c>
    </row>
    <row r="855" spans="1:20" s="1" customFormat="1" x14ac:dyDescent="0.25">
      <c r="A855" s="2">
        <f>[1]Final!A857</f>
        <v>1985</v>
      </c>
      <c r="B855" s="2">
        <f>[1]Final!B857</f>
        <v>5</v>
      </c>
      <c r="C855" s="2">
        <f>[1]Final!C857</f>
        <v>5</v>
      </c>
      <c r="D855" s="2" t="s">
        <v>17</v>
      </c>
      <c r="E855" s="6">
        <f>[1]Final!J857</f>
        <v>0.53749999999999998</v>
      </c>
      <c r="F855" s="2">
        <f>[1]Final!E857</f>
        <v>4.3899999999999997</v>
      </c>
      <c r="G855" s="2">
        <f>[1]Final!G857</f>
        <v>72</v>
      </c>
      <c r="H855" s="5">
        <f>[1]Final!F857*10</f>
        <v>1002.6</v>
      </c>
      <c r="I855" s="5">
        <f>[1]Final!H857</f>
        <v>3.3</v>
      </c>
      <c r="J855" s="2">
        <f>[1]Final!D3503</f>
        <v>1.62</v>
      </c>
      <c r="K855" s="4">
        <f>[2]Reach4Kure!$B859*86400</f>
        <v>1914624</v>
      </c>
      <c r="L855" s="2">
        <f>[2]Reach4Kure!$G859</f>
        <v>4.42</v>
      </c>
      <c r="M855" s="2">
        <v>0</v>
      </c>
      <c r="N855" s="2">
        <f>[2]Reach4Kure!$C859*1000</f>
        <v>37410</v>
      </c>
      <c r="O855" s="3">
        <f>([2]Reach4Kure!$F859)*1000</f>
        <v>6.8050000000000006</v>
      </c>
      <c r="P855" s="2">
        <f>[2]Reach4Kure!$D859*1000/5</f>
        <v>1.3584000000000001</v>
      </c>
      <c r="Q855" s="2">
        <v>0.1</v>
      </c>
      <c r="R855" s="2">
        <v>3000</v>
      </c>
      <c r="S855" s="2">
        <v>0</v>
      </c>
      <c r="T855" s="2">
        <v>0</v>
      </c>
    </row>
    <row r="856" spans="1:20" s="1" customFormat="1" x14ac:dyDescent="0.25">
      <c r="A856" s="2">
        <f>[1]Final!A858</f>
        <v>1985</v>
      </c>
      <c r="B856" s="2">
        <f>[1]Final!B858</f>
        <v>5</v>
      </c>
      <c r="C856" s="2">
        <f>[1]Final!C858</f>
        <v>6</v>
      </c>
      <c r="D856" s="2" t="s">
        <v>17</v>
      </c>
      <c r="E856" s="6">
        <f>[1]Final!J858</f>
        <v>0.5</v>
      </c>
      <c r="F856" s="2">
        <f>[1]Final!E858</f>
        <v>7.06</v>
      </c>
      <c r="G856" s="2">
        <f>[1]Final!G858</f>
        <v>61</v>
      </c>
      <c r="H856" s="5">
        <f>[1]Final!F858*10</f>
        <v>1014.8000000000001</v>
      </c>
      <c r="I856" s="5">
        <f>[1]Final!H858</f>
        <v>2.9</v>
      </c>
      <c r="J856" s="2">
        <f>[1]Final!D3504</f>
        <v>0</v>
      </c>
      <c r="K856" s="4">
        <f>[2]Reach4Kure!$B860*86400</f>
        <v>2228256</v>
      </c>
      <c r="L856" s="2">
        <f>[2]Reach4Kure!$G860</f>
        <v>7</v>
      </c>
      <c r="M856" s="2">
        <v>0</v>
      </c>
      <c r="N856" s="2">
        <f>[2]Reach4Kure!$C860*1000</f>
        <v>41890</v>
      </c>
      <c r="O856" s="3">
        <f>([2]Reach4Kure!$F860)*1000</f>
        <v>6.3740000000000006</v>
      </c>
      <c r="P856" s="2">
        <f>[2]Reach4Kure!$D860*1000/5</f>
        <v>1.274</v>
      </c>
      <c r="Q856" s="2">
        <v>0.1</v>
      </c>
      <c r="R856" s="2">
        <v>3000</v>
      </c>
      <c r="S856" s="2">
        <v>0</v>
      </c>
      <c r="T856" s="2">
        <v>0</v>
      </c>
    </row>
    <row r="857" spans="1:20" s="1" customFormat="1" x14ac:dyDescent="0.25">
      <c r="A857" s="2">
        <f>[1]Final!A859</f>
        <v>1985</v>
      </c>
      <c r="B857" s="2">
        <f>[1]Final!B859</f>
        <v>5</v>
      </c>
      <c r="C857" s="2">
        <f>[1]Final!C859</f>
        <v>7</v>
      </c>
      <c r="D857" s="2" t="s">
        <v>17</v>
      </c>
      <c r="E857" s="6">
        <f>[1]Final!J859</f>
        <v>0</v>
      </c>
      <c r="F857" s="2">
        <f>[1]Final!E859</f>
        <v>11.19</v>
      </c>
      <c r="G857" s="2">
        <f>[1]Final!G859</f>
        <v>54</v>
      </c>
      <c r="H857" s="5">
        <f>[1]Final!F859*10</f>
        <v>1017</v>
      </c>
      <c r="I857" s="5">
        <f>[1]Final!H859</f>
        <v>5.0999999999999996</v>
      </c>
      <c r="J857" s="2">
        <f>[1]Final!D3505</f>
        <v>2.68</v>
      </c>
      <c r="K857" s="4">
        <f>[2]Reach4Kure!$B861*86400</f>
        <v>1886111.9999999998</v>
      </c>
      <c r="L857" s="2">
        <f>[2]Reach4Kure!$G861</f>
        <v>11.35</v>
      </c>
      <c r="M857" s="2">
        <v>0</v>
      </c>
      <c r="N857" s="2">
        <f>[2]Reach4Kure!$C861*1000</f>
        <v>35140</v>
      </c>
      <c r="O857" s="3">
        <f>([2]Reach4Kure!$F861)*1000</f>
        <v>6.577</v>
      </c>
      <c r="P857" s="2">
        <f>[2]Reach4Kure!$D861*1000/5</f>
        <v>1.3149999999999999</v>
      </c>
      <c r="Q857" s="2">
        <v>0.1</v>
      </c>
      <c r="R857" s="2">
        <v>3000</v>
      </c>
      <c r="S857" s="2">
        <v>0</v>
      </c>
      <c r="T857" s="2">
        <v>0</v>
      </c>
    </row>
    <row r="858" spans="1:20" s="1" customFormat="1" x14ac:dyDescent="0.25">
      <c r="A858" s="2">
        <f>[1]Final!A860</f>
        <v>1985</v>
      </c>
      <c r="B858" s="2">
        <f>[1]Final!B860</f>
        <v>5</v>
      </c>
      <c r="C858" s="2">
        <f>[1]Final!C860</f>
        <v>8</v>
      </c>
      <c r="D858" s="2" t="s">
        <v>17</v>
      </c>
      <c r="E858" s="6">
        <f>[1]Final!J860</f>
        <v>3.7499999999999999E-2</v>
      </c>
      <c r="F858" s="2">
        <f>[1]Final!E860</f>
        <v>11.61</v>
      </c>
      <c r="G858" s="2">
        <f>[1]Final!G860</f>
        <v>46</v>
      </c>
      <c r="H858" s="5">
        <f>[1]Final!F860*10</f>
        <v>1016.5</v>
      </c>
      <c r="I858" s="5">
        <f>[1]Final!H860</f>
        <v>3.9</v>
      </c>
      <c r="J858" s="2">
        <f>[1]Final!D3506</f>
        <v>1.54</v>
      </c>
      <c r="K858" s="4">
        <f>[2]Reach4Kure!$B862*86400</f>
        <v>1435968</v>
      </c>
      <c r="L858" s="2">
        <f>[2]Reach4Kure!$G862</f>
        <v>11.59</v>
      </c>
      <c r="M858" s="2">
        <v>0</v>
      </c>
      <c r="N858" s="2">
        <f>[2]Reach4Kure!$C862*1000</f>
        <v>26730</v>
      </c>
      <c r="O858" s="3">
        <f>([2]Reach4Kure!$F862)*1000</f>
        <v>7.173</v>
      </c>
      <c r="P858" s="2">
        <f>[2]Reach4Kure!$D862*1000/5</f>
        <v>1.4346000000000001</v>
      </c>
      <c r="Q858" s="2">
        <v>0.1</v>
      </c>
      <c r="R858" s="2">
        <v>3000</v>
      </c>
      <c r="S858" s="2">
        <v>0</v>
      </c>
      <c r="T858" s="2">
        <v>0</v>
      </c>
    </row>
    <row r="859" spans="1:20" s="1" customFormat="1" x14ac:dyDescent="0.25">
      <c r="A859" s="2">
        <f>[1]Final!A861</f>
        <v>1985</v>
      </c>
      <c r="B859" s="2">
        <f>[1]Final!B861</f>
        <v>5</v>
      </c>
      <c r="C859" s="2">
        <f>[1]Final!C861</f>
        <v>9</v>
      </c>
      <c r="D859" s="2" t="s">
        <v>17</v>
      </c>
      <c r="E859" s="6">
        <f>[1]Final!J861</f>
        <v>0.21249999999999999</v>
      </c>
      <c r="F859" s="2">
        <f>[1]Final!E861</f>
        <v>10.29</v>
      </c>
      <c r="G859" s="2">
        <f>[1]Final!G861</f>
        <v>48</v>
      </c>
      <c r="H859" s="5">
        <f>[1]Final!F861*10</f>
        <v>1011.0000000000001</v>
      </c>
      <c r="I859" s="5">
        <f>[1]Final!H861</f>
        <v>5</v>
      </c>
      <c r="J859" s="2">
        <f>[1]Final!D3507</f>
        <v>1.47</v>
      </c>
      <c r="K859" s="4">
        <f>[2]Reach4Kure!$B863*86400</f>
        <v>1143936</v>
      </c>
      <c r="L859" s="2">
        <f>[2]Reach4Kure!$G863</f>
        <v>10.28</v>
      </c>
      <c r="M859" s="2">
        <v>0</v>
      </c>
      <c r="N859" s="2">
        <f>[2]Reach4Kure!$C863*1000</f>
        <v>21230</v>
      </c>
      <c r="O859" s="3">
        <f>([2]Reach4Kure!$F863)*1000</f>
        <v>7.7799999999999994</v>
      </c>
      <c r="P859" s="2">
        <f>[2]Reach4Kure!$D863*1000/5</f>
        <v>1.5559999999999998</v>
      </c>
      <c r="Q859" s="2">
        <v>0.1</v>
      </c>
      <c r="R859" s="2">
        <v>3000</v>
      </c>
      <c r="S859" s="2">
        <v>0</v>
      </c>
      <c r="T859" s="2">
        <v>0</v>
      </c>
    </row>
    <row r="860" spans="1:20" s="1" customFormat="1" x14ac:dyDescent="0.25">
      <c r="A860" s="2">
        <f>[1]Final!A862</f>
        <v>1985</v>
      </c>
      <c r="B860" s="2">
        <f>[1]Final!B862</f>
        <v>5</v>
      </c>
      <c r="C860" s="2">
        <f>[1]Final!C862</f>
        <v>10</v>
      </c>
      <c r="D860" s="2" t="s">
        <v>17</v>
      </c>
      <c r="E860" s="6">
        <f>[1]Final!J862</f>
        <v>0.91249999999999998</v>
      </c>
      <c r="F860" s="2">
        <f>[1]Final!E862</f>
        <v>9.7899999999999991</v>
      </c>
      <c r="G860" s="2">
        <f>[1]Final!G862</f>
        <v>64</v>
      </c>
      <c r="H860" s="5">
        <f>[1]Final!F862*10</f>
        <v>1010.2</v>
      </c>
      <c r="I860" s="5">
        <f>[1]Final!H862</f>
        <v>3.6</v>
      </c>
      <c r="J860" s="2">
        <f>[1]Final!D3508</f>
        <v>1.38</v>
      </c>
      <c r="K860" s="4">
        <f>[2]Reach4Kure!$B864*86400</f>
        <v>1103328</v>
      </c>
      <c r="L860" s="2">
        <f>[2]Reach4Kure!$G864</f>
        <v>9.9499999999999993</v>
      </c>
      <c r="M860" s="2">
        <v>0</v>
      </c>
      <c r="N860" s="2">
        <f>[2]Reach4Kure!$C864*1000</f>
        <v>20370</v>
      </c>
      <c r="O860" s="3">
        <f>([2]Reach4Kure!$F864)*1000</f>
        <v>7.7850000000000001</v>
      </c>
      <c r="P860" s="2">
        <f>[2]Reach4Kure!$D864*1000/5</f>
        <v>1.5556000000000001</v>
      </c>
      <c r="Q860" s="2">
        <v>0.1</v>
      </c>
      <c r="R860" s="2">
        <v>3000</v>
      </c>
      <c r="S860" s="2">
        <v>0</v>
      </c>
      <c r="T860" s="2">
        <v>0</v>
      </c>
    </row>
    <row r="861" spans="1:20" s="1" customFormat="1" x14ac:dyDescent="0.25">
      <c r="A861" s="2">
        <f>[1]Final!A863</f>
        <v>1985</v>
      </c>
      <c r="B861" s="2">
        <f>[1]Final!B863</f>
        <v>5</v>
      </c>
      <c r="C861" s="2">
        <f>[1]Final!C863</f>
        <v>11</v>
      </c>
      <c r="D861" s="2" t="s">
        <v>17</v>
      </c>
      <c r="E861" s="6">
        <f>[1]Final!J863</f>
        <v>0.46250000000000002</v>
      </c>
      <c r="F861" s="2">
        <f>[1]Final!E863</f>
        <v>11.54</v>
      </c>
      <c r="G861" s="2">
        <f>[1]Final!G863</f>
        <v>54</v>
      </c>
      <c r="H861" s="5">
        <f>[1]Final!F863*10</f>
        <v>1015.5000000000001</v>
      </c>
      <c r="I861" s="5">
        <f>[1]Final!H863</f>
        <v>2.6</v>
      </c>
      <c r="J861" s="2">
        <f>[1]Final!D3509</f>
        <v>0</v>
      </c>
      <c r="K861" s="4">
        <f>[2]Reach4Kure!$B865*86400</f>
        <v>914976</v>
      </c>
      <c r="L861" s="2">
        <f>[2]Reach4Kure!$G865</f>
        <v>11.71</v>
      </c>
      <c r="M861" s="2">
        <v>0</v>
      </c>
      <c r="N861" s="2">
        <f>[2]Reach4Kure!$C865*1000</f>
        <v>16870</v>
      </c>
      <c r="O861" s="3">
        <f>([2]Reach4Kure!$F865)*1000</f>
        <v>8.2470000000000017</v>
      </c>
      <c r="P861" s="2">
        <f>[2]Reach4Kure!$D865*1000/5</f>
        <v>1.6490000000000002</v>
      </c>
      <c r="Q861" s="2">
        <v>0.1</v>
      </c>
      <c r="R861" s="2">
        <v>3000</v>
      </c>
      <c r="S861" s="2">
        <v>0</v>
      </c>
      <c r="T861" s="2">
        <v>0</v>
      </c>
    </row>
    <row r="862" spans="1:20" s="1" customFormat="1" x14ac:dyDescent="0.25">
      <c r="A862" s="2">
        <f>[1]Final!A864</f>
        <v>1985</v>
      </c>
      <c r="B862" s="2">
        <f>[1]Final!B864</f>
        <v>5</v>
      </c>
      <c r="C862" s="2">
        <f>[1]Final!C864</f>
        <v>12</v>
      </c>
      <c r="D862" s="2" t="s">
        <v>17</v>
      </c>
      <c r="E862" s="6">
        <f>[1]Final!J864</f>
        <v>0.21249999999999999</v>
      </c>
      <c r="F862" s="2">
        <f>[1]Final!E864</f>
        <v>12.66</v>
      </c>
      <c r="G862" s="2">
        <f>[1]Final!G864</f>
        <v>47</v>
      </c>
      <c r="H862" s="5">
        <f>[1]Final!F864*10</f>
        <v>1019.7000000000002</v>
      </c>
      <c r="I862" s="5">
        <f>[1]Final!H864</f>
        <v>2.9</v>
      </c>
      <c r="J862" s="2">
        <f>[1]Final!D3510</f>
        <v>1.54</v>
      </c>
      <c r="K862" s="4">
        <f>[2]Reach4Kure!$B866*86400</f>
        <v>785203.19999999995</v>
      </c>
      <c r="L862" s="2">
        <f>[2]Reach4Kure!$G866</f>
        <v>13.1</v>
      </c>
      <c r="M862" s="2">
        <v>0</v>
      </c>
      <c r="N862" s="2">
        <f>[2]Reach4Kure!$C866*1000</f>
        <v>15110</v>
      </c>
      <c r="O862" s="3">
        <f>([2]Reach4Kure!$F866)*1000</f>
        <v>8.6310000000000002</v>
      </c>
      <c r="P862" s="2">
        <f>[2]Reach4Kure!$D866*1000/5</f>
        <v>1.7262</v>
      </c>
      <c r="Q862" s="2">
        <v>0.1</v>
      </c>
      <c r="R862" s="2">
        <v>3000</v>
      </c>
      <c r="S862" s="2">
        <v>0</v>
      </c>
      <c r="T862" s="2">
        <v>0</v>
      </c>
    </row>
    <row r="863" spans="1:20" s="1" customFormat="1" x14ac:dyDescent="0.25">
      <c r="A863" s="2">
        <f>[1]Final!A865</f>
        <v>1985</v>
      </c>
      <c r="B863" s="2">
        <f>[1]Final!B865</f>
        <v>5</v>
      </c>
      <c r="C863" s="2">
        <f>[1]Final!C865</f>
        <v>13</v>
      </c>
      <c r="D863" s="2" t="s">
        <v>17</v>
      </c>
      <c r="E863" s="6">
        <f>[1]Final!J865</f>
        <v>0.66249999999999998</v>
      </c>
      <c r="F863" s="2">
        <f>[1]Final!E865</f>
        <v>12.76</v>
      </c>
      <c r="G863" s="2">
        <f>[1]Final!G865</f>
        <v>47</v>
      </c>
      <c r="H863" s="5">
        <f>[1]Final!F865*10</f>
        <v>1017.2000000000002</v>
      </c>
      <c r="I863" s="5">
        <f>[1]Final!H865</f>
        <v>2.6</v>
      </c>
      <c r="J863" s="2">
        <f>[1]Final!D3511</f>
        <v>7</v>
      </c>
      <c r="K863" s="4">
        <f>[2]Reach4Kure!$B867*86400</f>
        <v>691891.19999999995</v>
      </c>
      <c r="L863" s="2">
        <f>[2]Reach4Kure!$G867</f>
        <v>13.24</v>
      </c>
      <c r="M863" s="2">
        <v>0</v>
      </c>
      <c r="N863" s="2">
        <f>[2]Reach4Kure!$C867*1000</f>
        <v>12770</v>
      </c>
      <c r="O863" s="3">
        <f>([2]Reach4Kure!$F867)*1000</f>
        <v>8.9479999999999986</v>
      </c>
      <c r="P863" s="2">
        <f>[2]Reach4Kure!$D867*1000/5</f>
        <v>1.7895999999999996</v>
      </c>
      <c r="Q863" s="2">
        <v>0.1</v>
      </c>
      <c r="R863" s="2">
        <v>3000</v>
      </c>
      <c r="S863" s="2">
        <v>0</v>
      </c>
      <c r="T863" s="2">
        <v>0</v>
      </c>
    </row>
    <row r="864" spans="1:20" s="1" customFormat="1" x14ac:dyDescent="0.25">
      <c r="A864" s="2">
        <f>[1]Final!A866</f>
        <v>1985</v>
      </c>
      <c r="B864" s="2">
        <f>[1]Final!B866</f>
        <v>5</v>
      </c>
      <c r="C864" s="2">
        <f>[1]Final!C866</f>
        <v>14</v>
      </c>
      <c r="D864" s="2" t="s">
        <v>17</v>
      </c>
      <c r="E864" s="6">
        <f>[1]Final!J866</f>
        <v>0.53749999999999998</v>
      </c>
      <c r="F864" s="2">
        <f>[1]Final!E866</f>
        <v>14.58</v>
      </c>
      <c r="G864" s="2">
        <f>[1]Final!G866</f>
        <v>43</v>
      </c>
      <c r="H864" s="5">
        <f>[1]Final!F866*10</f>
        <v>1010</v>
      </c>
      <c r="I864" s="5">
        <f>[1]Final!H866</f>
        <v>3.6</v>
      </c>
      <c r="J864" s="2">
        <f>[1]Final!D3512</f>
        <v>7</v>
      </c>
      <c r="K864" s="4">
        <f>[2]Reach4Kure!$B868*86400</f>
        <v>621388.80000000005</v>
      </c>
      <c r="L864" s="2">
        <f>[2]Reach4Kure!$G868</f>
        <v>14.82</v>
      </c>
      <c r="M864" s="2">
        <v>0</v>
      </c>
      <c r="N864" s="2">
        <f>[2]Reach4Kure!$C868*1000</f>
        <v>11810</v>
      </c>
      <c r="O864" s="3">
        <f>([2]Reach4Kure!$F868)*1000</f>
        <v>9.1710000000000012</v>
      </c>
      <c r="P864" s="2">
        <f>[2]Reach4Kure!$D868*1000/5</f>
        <v>1.8342000000000003</v>
      </c>
      <c r="Q864" s="2">
        <v>0.1</v>
      </c>
      <c r="R864" s="2">
        <v>3000</v>
      </c>
      <c r="S864" s="2">
        <v>0</v>
      </c>
      <c r="T864" s="2">
        <v>0</v>
      </c>
    </row>
    <row r="865" spans="1:20" s="1" customFormat="1" x14ac:dyDescent="0.25">
      <c r="A865" s="2">
        <f>[1]Final!A867</f>
        <v>1985</v>
      </c>
      <c r="B865" s="2">
        <f>[1]Final!B867</f>
        <v>5</v>
      </c>
      <c r="C865" s="2">
        <f>[1]Final!C867</f>
        <v>15</v>
      </c>
      <c r="D865" s="2" t="s">
        <v>17</v>
      </c>
      <c r="E865" s="6">
        <f>[1]Final!J867</f>
        <v>0.33750000000000002</v>
      </c>
      <c r="F865" s="2">
        <f>[1]Final!E867</f>
        <v>12.32</v>
      </c>
      <c r="G865" s="2">
        <f>[1]Final!G867</f>
        <v>50</v>
      </c>
      <c r="H865" s="5">
        <f>[1]Final!F867*10</f>
        <v>1012.9000000000001</v>
      </c>
      <c r="I865" s="5">
        <f>[1]Final!H867</f>
        <v>3.8</v>
      </c>
      <c r="J865" s="2">
        <f>[1]Final!D3513</f>
        <v>5.46</v>
      </c>
      <c r="K865" s="4">
        <f>[2]Reach4Kure!$B869*86400</f>
        <v>565747.19999999995</v>
      </c>
      <c r="L865" s="2">
        <f>[2]Reach4Kure!$G869</f>
        <v>12.64</v>
      </c>
      <c r="M865" s="2">
        <v>0</v>
      </c>
      <c r="N865" s="2">
        <f>[2]Reach4Kure!$C869*1000</f>
        <v>10990</v>
      </c>
      <c r="O865" s="3">
        <f>([2]Reach4Kure!$F869)*1000</f>
        <v>9.3559999999999999</v>
      </c>
      <c r="P865" s="2">
        <f>[2]Reach4Kure!$D869*1000/5</f>
        <v>1.8712</v>
      </c>
      <c r="Q865" s="2">
        <v>0.1</v>
      </c>
      <c r="R865" s="2">
        <v>3000</v>
      </c>
      <c r="S865" s="2">
        <v>0</v>
      </c>
      <c r="T865" s="2">
        <v>0</v>
      </c>
    </row>
    <row r="866" spans="1:20" s="1" customFormat="1" x14ac:dyDescent="0.25">
      <c r="A866" s="2">
        <f>[1]Final!A868</f>
        <v>1985</v>
      </c>
      <c r="B866" s="2">
        <f>[1]Final!B868</f>
        <v>5</v>
      </c>
      <c r="C866" s="2">
        <f>[1]Final!C868</f>
        <v>16</v>
      </c>
      <c r="D866" s="2" t="s">
        <v>17</v>
      </c>
      <c r="E866" s="6">
        <f>[1]Final!J868</f>
        <v>0.91249999999999998</v>
      </c>
      <c r="F866" s="2">
        <f>[1]Final!E868</f>
        <v>9.9</v>
      </c>
      <c r="G866" s="2">
        <f>[1]Final!G868</f>
        <v>94</v>
      </c>
      <c r="H866" s="5">
        <f>[1]Final!F868*10</f>
        <v>1012.3000000000001</v>
      </c>
      <c r="I866" s="5">
        <f>[1]Final!H868</f>
        <v>1.7</v>
      </c>
      <c r="J866" s="2">
        <f>[1]Final!D3514</f>
        <v>18.11</v>
      </c>
      <c r="K866" s="4">
        <f>[2]Reach4Kure!$B870*86400</f>
        <v>528422.40000000002</v>
      </c>
      <c r="L866" s="2">
        <f>[2]Reach4Kure!$G870</f>
        <v>10.31</v>
      </c>
      <c r="M866" s="2">
        <v>0</v>
      </c>
      <c r="N866" s="2">
        <f>[2]Reach4Kure!$C870*1000</f>
        <v>9695</v>
      </c>
      <c r="O866" s="3">
        <f>([2]Reach4Kure!$F870)*1000</f>
        <v>9.4049999999999994</v>
      </c>
      <c r="P866" s="2">
        <f>[2]Reach4Kure!$D870*1000/5</f>
        <v>1.8809999999999998</v>
      </c>
      <c r="Q866" s="2">
        <v>0.1</v>
      </c>
      <c r="R866" s="2">
        <v>3000</v>
      </c>
      <c r="S866" s="2">
        <v>0</v>
      </c>
      <c r="T866" s="2">
        <v>0</v>
      </c>
    </row>
    <row r="867" spans="1:20" s="1" customFormat="1" x14ac:dyDescent="0.25">
      <c r="A867" s="2">
        <f>[1]Final!A869</f>
        <v>1985</v>
      </c>
      <c r="B867" s="2">
        <f>[1]Final!B869</f>
        <v>5</v>
      </c>
      <c r="C867" s="2">
        <f>[1]Final!C869</f>
        <v>17</v>
      </c>
      <c r="D867" s="2" t="s">
        <v>17</v>
      </c>
      <c r="E867" s="6">
        <f>[1]Final!J869</f>
        <v>0.91249999999999998</v>
      </c>
      <c r="F867" s="2">
        <f>[1]Final!E869</f>
        <v>10.71</v>
      </c>
      <c r="G867" s="2">
        <f>[1]Final!G869</f>
        <v>85</v>
      </c>
      <c r="H867" s="5">
        <f>[1]Final!F869*10</f>
        <v>1016.0000000000001</v>
      </c>
      <c r="I867" s="5">
        <f>[1]Final!H869</f>
        <v>2.9</v>
      </c>
      <c r="J867" s="2">
        <f>[1]Final!D3515</f>
        <v>11.39</v>
      </c>
      <c r="K867" s="4">
        <f>[2]Reach4Kure!$B871*86400</f>
        <v>1108512</v>
      </c>
      <c r="L867" s="2">
        <f>[2]Reach4Kure!$G871</f>
        <v>10.74</v>
      </c>
      <c r="M867" s="2">
        <v>0</v>
      </c>
      <c r="N867" s="2">
        <f>[2]Reach4Kure!$C871*1000</f>
        <v>25000</v>
      </c>
      <c r="O867" s="3">
        <f>([2]Reach4Kure!$F871)*1000</f>
        <v>8.3680000000000003</v>
      </c>
      <c r="P867" s="2">
        <f>[2]Reach4Kure!$D871*1000/5</f>
        <v>1.2818000000000001</v>
      </c>
      <c r="Q867" s="2">
        <v>0.1</v>
      </c>
      <c r="R867" s="2">
        <v>3000</v>
      </c>
      <c r="S867" s="2">
        <v>0</v>
      </c>
      <c r="T867" s="2">
        <v>0</v>
      </c>
    </row>
    <row r="868" spans="1:20" s="1" customFormat="1" x14ac:dyDescent="0.25">
      <c r="A868" s="2">
        <f>[1]Final!A870</f>
        <v>1985</v>
      </c>
      <c r="B868" s="2">
        <f>[1]Final!B870</f>
        <v>5</v>
      </c>
      <c r="C868" s="2">
        <f>[1]Final!C870</f>
        <v>18</v>
      </c>
      <c r="D868" s="2" t="s">
        <v>17</v>
      </c>
      <c r="E868" s="6">
        <f>[1]Final!J870</f>
        <v>0.58750000000000002</v>
      </c>
      <c r="F868" s="2">
        <f>[1]Final!E870</f>
        <v>11.65</v>
      </c>
      <c r="G868" s="2">
        <f>[1]Final!G870</f>
        <v>47</v>
      </c>
      <c r="H868" s="5">
        <f>[1]Final!F870*10</f>
        <v>1018.7</v>
      </c>
      <c r="I868" s="5">
        <f>[1]Final!H870</f>
        <v>2.1</v>
      </c>
      <c r="J868" s="2">
        <f>[1]Final!D3516</f>
        <v>2.08</v>
      </c>
      <c r="K868" s="4">
        <f>[2]Reach4Kure!$B872*86400</f>
        <v>844646.40000000002</v>
      </c>
      <c r="L868" s="2">
        <f>[2]Reach4Kure!$G872</f>
        <v>11.94</v>
      </c>
      <c r="M868" s="2">
        <v>0</v>
      </c>
      <c r="N868" s="2">
        <f>[2]Reach4Kure!$C872*1000</f>
        <v>18340</v>
      </c>
      <c r="O868" s="3">
        <f>([2]Reach4Kure!$F872)*1000</f>
        <v>10.95</v>
      </c>
      <c r="P868" s="2">
        <f>[2]Reach4Kure!$D872*1000/5</f>
        <v>1.4529999999999998</v>
      </c>
      <c r="Q868" s="2">
        <v>0.1</v>
      </c>
      <c r="R868" s="2">
        <v>3000</v>
      </c>
      <c r="S868" s="2">
        <v>0</v>
      </c>
      <c r="T868" s="2">
        <v>0</v>
      </c>
    </row>
    <row r="869" spans="1:20" s="1" customFormat="1" x14ac:dyDescent="0.25">
      <c r="A869" s="2">
        <f>[1]Final!A871</f>
        <v>1985</v>
      </c>
      <c r="B869" s="2">
        <f>[1]Final!B871</f>
        <v>5</v>
      </c>
      <c r="C869" s="2">
        <f>[1]Final!C871</f>
        <v>19</v>
      </c>
      <c r="D869" s="2" t="s">
        <v>17</v>
      </c>
      <c r="E869" s="6">
        <f>[1]Final!J871</f>
        <v>8.7499999999999994E-2</v>
      </c>
      <c r="F869" s="2">
        <f>[1]Final!E871</f>
        <v>14.38</v>
      </c>
      <c r="G869" s="2">
        <f>[1]Final!G871</f>
        <v>52</v>
      </c>
      <c r="H869" s="5">
        <f>[1]Final!F871*10</f>
        <v>1020.1</v>
      </c>
      <c r="I869" s="5">
        <f>[1]Final!H871</f>
        <v>2.9</v>
      </c>
      <c r="J869" s="2">
        <f>[1]Final!D3517</f>
        <v>0</v>
      </c>
      <c r="K869" s="4">
        <f>[2]Reach4Kure!$B873*86400</f>
        <v>679881.6</v>
      </c>
      <c r="L869" s="2">
        <f>[2]Reach4Kure!$G873</f>
        <v>14.93</v>
      </c>
      <c r="M869" s="2">
        <v>0</v>
      </c>
      <c r="N869" s="2">
        <f>[2]Reach4Kure!$C873*1000</f>
        <v>15250</v>
      </c>
      <c r="O869" s="3">
        <f>([2]Reach4Kure!$F873)*1000</f>
        <v>10.98</v>
      </c>
      <c r="P869" s="2">
        <f>[2]Reach4Kure!$D873*1000/5</f>
        <v>1.5981999999999998</v>
      </c>
      <c r="Q869" s="2">
        <v>0.1</v>
      </c>
      <c r="R869" s="2">
        <v>3000</v>
      </c>
      <c r="S869" s="2">
        <v>0</v>
      </c>
      <c r="T869" s="2">
        <v>0</v>
      </c>
    </row>
    <row r="870" spans="1:20" s="1" customFormat="1" x14ac:dyDescent="0.25">
      <c r="A870" s="2">
        <f>[1]Final!A872</f>
        <v>1985</v>
      </c>
      <c r="B870" s="2">
        <f>[1]Final!B872</f>
        <v>5</v>
      </c>
      <c r="C870" s="2">
        <f>[1]Final!C872</f>
        <v>20</v>
      </c>
      <c r="D870" s="2" t="s">
        <v>17</v>
      </c>
      <c r="E870" s="6">
        <f>[1]Final!J872</f>
        <v>0.53749999999999998</v>
      </c>
      <c r="F870" s="2">
        <f>[1]Final!E872</f>
        <v>14.09</v>
      </c>
      <c r="G870" s="2">
        <f>[1]Final!G872</f>
        <v>37</v>
      </c>
      <c r="H870" s="5">
        <f>[1]Final!F872*10</f>
        <v>1012.5</v>
      </c>
      <c r="I870" s="5">
        <f>[1]Final!H872</f>
        <v>3.4</v>
      </c>
      <c r="J870" s="2">
        <f>[1]Final!D3518</f>
        <v>12.43</v>
      </c>
      <c r="K870" s="4">
        <f>[2]Reach4Kure!$B874*86400</f>
        <v>571449.59999999998</v>
      </c>
      <c r="L870" s="2">
        <f>[2]Reach4Kure!$G874</f>
        <v>14.38</v>
      </c>
      <c r="M870" s="2">
        <v>0</v>
      </c>
      <c r="N870" s="2">
        <f>[2]Reach4Kure!$C874*1000</f>
        <v>11180</v>
      </c>
      <c r="O870" s="3">
        <f>([2]Reach4Kure!$F874)*1000</f>
        <v>9.9349999999999987</v>
      </c>
      <c r="P870" s="2">
        <f>[2]Reach4Kure!$D874*1000/5</f>
        <v>1.7146000000000001</v>
      </c>
      <c r="Q870" s="2">
        <v>0.1</v>
      </c>
      <c r="R870" s="2">
        <v>3000</v>
      </c>
      <c r="S870" s="2">
        <v>0</v>
      </c>
      <c r="T870" s="2">
        <v>0</v>
      </c>
    </row>
    <row r="871" spans="1:20" s="1" customFormat="1" x14ac:dyDescent="0.25">
      <c r="A871" s="2">
        <f>[1]Final!A873</f>
        <v>1985</v>
      </c>
      <c r="B871" s="2">
        <f>[1]Final!B873</f>
        <v>5</v>
      </c>
      <c r="C871" s="2">
        <f>[1]Final!C873</f>
        <v>21</v>
      </c>
      <c r="D871" s="2" t="s">
        <v>17</v>
      </c>
      <c r="E871" s="6">
        <f>[1]Final!J873</f>
        <v>0.125</v>
      </c>
      <c r="F871" s="2">
        <f>[1]Final!E873</f>
        <v>12.51</v>
      </c>
      <c r="G871" s="2">
        <f>[1]Final!G873</f>
        <v>51</v>
      </c>
      <c r="H871" s="5">
        <f>[1]Final!F873*10</f>
        <v>1005.9000000000001</v>
      </c>
      <c r="I871" s="5">
        <f>[1]Final!H873</f>
        <v>3.8</v>
      </c>
      <c r="J871" s="2">
        <f>[1]Final!D3519</f>
        <v>0</v>
      </c>
      <c r="K871" s="4">
        <f>[2]Reach4Kure!$B875*86400</f>
        <v>496281.59999999998</v>
      </c>
      <c r="L871" s="2">
        <f>[2]Reach4Kure!$G875</f>
        <v>12.58</v>
      </c>
      <c r="M871" s="2">
        <v>0</v>
      </c>
      <c r="N871" s="2">
        <f>[2]Reach4Kure!$C875*1000</f>
        <v>9278</v>
      </c>
      <c r="O871" s="3">
        <f>([2]Reach4Kure!$F875)*1000</f>
        <v>9.59</v>
      </c>
      <c r="P871" s="2">
        <f>[2]Reach4Kure!$D875*1000/5</f>
        <v>1.7864</v>
      </c>
      <c r="Q871" s="2">
        <v>0.1</v>
      </c>
      <c r="R871" s="2">
        <v>3000</v>
      </c>
      <c r="S871" s="2">
        <v>0</v>
      </c>
      <c r="T871" s="2">
        <v>0</v>
      </c>
    </row>
    <row r="872" spans="1:20" s="1" customFormat="1" x14ac:dyDescent="0.25">
      <c r="A872" s="2">
        <f>[1]Final!A874</f>
        <v>1985</v>
      </c>
      <c r="B872" s="2">
        <f>[1]Final!B874</f>
        <v>5</v>
      </c>
      <c r="C872" s="2">
        <f>[1]Final!C874</f>
        <v>22</v>
      </c>
      <c r="D872" s="2" t="s">
        <v>17</v>
      </c>
      <c r="E872" s="6">
        <f>[1]Final!J874</f>
        <v>0.53749999999999998</v>
      </c>
      <c r="F872" s="2">
        <f>[1]Final!E874</f>
        <v>13.03</v>
      </c>
      <c r="G872" s="2">
        <f>[1]Final!G874</f>
        <v>70</v>
      </c>
      <c r="H872" s="5">
        <f>[1]Final!F874*10</f>
        <v>992.10000000000014</v>
      </c>
      <c r="I872" s="5">
        <f>[1]Final!H874</f>
        <v>4.8</v>
      </c>
      <c r="J872" s="2">
        <f>[1]Final!D3520</f>
        <v>0</v>
      </c>
      <c r="K872" s="4">
        <f>[2]Reach4Kure!$B876*86400</f>
        <v>441331.19999999995</v>
      </c>
      <c r="L872" s="2">
        <f>[2]Reach4Kure!$G876</f>
        <v>13.73</v>
      </c>
      <c r="M872" s="2">
        <v>0</v>
      </c>
      <c r="N872" s="2">
        <f>[2]Reach4Kure!$C876*1000</f>
        <v>8523</v>
      </c>
      <c r="O872" s="3">
        <f>([2]Reach4Kure!$F876)*1000</f>
        <v>9.4779999999999998</v>
      </c>
      <c r="P872" s="2">
        <f>[2]Reach4Kure!$D876*1000/5</f>
        <v>1.8313999999999999</v>
      </c>
      <c r="Q872" s="2">
        <v>0.1</v>
      </c>
      <c r="R872" s="2">
        <v>3000</v>
      </c>
      <c r="S872" s="2">
        <v>0</v>
      </c>
      <c r="T872" s="2">
        <v>0</v>
      </c>
    </row>
    <row r="873" spans="1:20" s="1" customFormat="1" x14ac:dyDescent="0.25">
      <c r="A873" s="2">
        <f>[1]Final!A875</f>
        <v>1985</v>
      </c>
      <c r="B873" s="2">
        <f>[1]Final!B875</f>
        <v>5</v>
      </c>
      <c r="C873" s="2">
        <f>[1]Final!C875</f>
        <v>23</v>
      </c>
      <c r="D873" s="2" t="s">
        <v>17</v>
      </c>
      <c r="E873" s="6">
        <f>[1]Final!J875</f>
        <v>0.875</v>
      </c>
      <c r="F873" s="2">
        <f>[1]Final!E875</f>
        <v>7.2</v>
      </c>
      <c r="G873" s="2">
        <f>[1]Final!G875</f>
        <v>77</v>
      </c>
      <c r="H873" s="5">
        <f>[1]Final!F875*10</f>
        <v>991.80000000000007</v>
      </c>
      <c r="I873" s="5">
        <f>[1]Final!H875</f>
        <v>3.9</v>
      </c>
      <c r="J873" s="2">
        <f>[1]Final!D3521</f>
        <v>0</v>
      </c>
      <c r="K873" s="4">
        <f>[2]Reach4Kure!$B877*86400</f>
        <v>399081.6</v>
      </c>
      <c r="L873" s="2">
        <f>[2]Reach4Kure!$G877</f>
        <v>7.34</v>
      </c>
      <c r="M873" s="2">
        <v>0</v>
      </c>
      <c r="N873" s="2">
        <f>[2]Reach4Kure!$C877*1000</f>
        <v>7942</v>
      </c>
      <c r="O873" s="3">
        <f>([2]Reach4Kure!$F877)*1000</f>
        <v>9.4979999999999993</v>
      </c>
      <c r="P873" s="2">
        <f>[2]Reach4Kure!$D877*1000/5</f>
        <v>1.8689999999999998</v>
      </c>
      <c r="Q873" s="2">
        <v>0.1</v>
      </c>
      <c r="R873" s="2">
        <v>3000</v>
      </c>
      <c r="S873" s="2">
        <v>0</v>
      </c>
      <c r="T873" s="2">
        <v>0</v>
      </c>
    </row>
    <row r="874" spans="1:20" s="1" customFormat="1" x14ac:dyDescent="0.25">
      <c r="A874" s="2">
        <f>[1]Final!A876</f>
        <v>1985</v>
      </c>
      <c r="B874" s="2">
        <f>[1]Final!B876</f>
        <v>5</v>
      </c>
      <c r="C874" s="2">
        <f>[1]Final!C876</f>
        <v>24</v>
      </c>
      <c r="D874" s="2" t="s">
        <v>17</v>
      </c>
      <c r="E874" s="6">
        <f>[1]Final!J876</f>
        <v>0.71250000000000002</v>
      </c>
      <c r="F874" s="2">
        <f>[1]Final!E876</f>
        <v>8.89</v>
      </c>
      <c r="G874" s="2">
        <f>[1]Final!G876</f>
        <v>75</v>
      </c>
      <c r="H874" s="5">
        <f>[1]Final!F876*10</f>
        <v>1001.0000000000001</v>
      </c>
      <c r="I874" s="5">
        <f>[1]Final!H876</f>
        <v>3.5</v>
      </c>
      <c r="J874" s="2">
        <f>[1]Final!D3522</f>
        <v>0</v>
      </c>
      <c r="K874" s="4">
        <f>[2]Reach4Kure!$B878*86400</f>
        <v>395366.39999999997</v>
      </c>
      <c r="L874" s="2">
        <f>[2]Reach4Kure!$G878</f>
        <v>8.9600000000000009</v>
      </c>
      <c r="M874" s="2">
        <v>0</v>
      </c>
      <c r="N874" s="2">
        <f>[2]Reach4Kure!$C878*1000</f>
        <v>7883</v>
      </c>
      <c r="O874" s="3">
        <f>([2]Reach4Kure!$F878)*1000</f>
        <v>9.2739999999999991</v>
      </c>
      <c r="P874" s="2">
        <f>[2]Reach4Kure!$D878*1000/5</f>
        <v>1.8271999999999999</v>
      </c>
      <c r="Q874" s="2">
        <v>0.1</v>
      </c>
      <c r="R874" s="2">
        <v>3000</v>
      </c>
      <c r="S874" s="2">
        <v>0</v>
      </c>
      <c r="T874" s="2">
        <v>0</v>
      </c>
    </row>
    <row r="875" spans="1:20" s="1" customFormat="1" x14ac:dyDescent="0.25">
      <c r="A875" s="2">
        <f>[1]Final!A877</f>
        <v>1985</v>
      </c>
      <c r="B875" s="2">
        <f>[1]Final!B877</f>
        <v>5</v>
      </c>
      <c r="C875" s="2">
        <f>[1]Final!C877</f>
        <v>25</v>
      </c>
      <c r="D875" s="2" t="s">
        <v>17</v>
      </c>
      <c r="E875" s="6">
        <f>[1]Final!J877</f>
        <v>0.78749999999999998</v>
      </c>
      <c r="F875" s="2">
        <f>[1]Final!E877</f>
        <v>11.47</v>
      </c>
      <c r="G875" s="2">
        <f>[1]Final!G877</f>
        <v>88</v>
      </c>
      <c r="H875" s="5">
        <f>[1]Final!F877*10</f>
        <v>1003.2</v>
      </c>
      <c r="I875" s="5">
        <f>[1]Final!H877</f>
        <v>7.9</v>
      </c>
      <c r="J875" s="2">
        <f>[1]Final!D3523</f>
        <v>6.73</v>
      </c>
      <c r="K875" s="4">
        <f>[2]Reach4Kure!$B879*86400</f>
        <v>683251.20000000007</v>
      </c>
      <c r="L875" s="2">
        <f>[2]Reach4Kure!$G879</f>
        <v>11.5</v>
      </c>
      <c r="M875" s="2">
        <v>0</v>
      </c>
      <c r="N875" s="2">
        <f>[2]Reach4Kure!$C879*1000</f>
        <v>12100</v>
      </c>
      <c r="O875" s="3">
        <f>([2]Reach4Kure!$F879)*1000</f>
        <v>8.5520000000000014</v>
      </c>
      <c r="P875" s="2">
        <f>[2]Reach4Kure!$D879*1000/5</f>
        <v>1.3914</v>
      </c>
      <c r="Q875" s="2">
        <v>0.1</v>
      </c>
      <c r="R875" s="2">
        <v>3000</v>
      </c>
      <c r="S875" s="2">
        <v>0</v>
      </c>
      <c r="T875" s="2">
        <v>0</v>
      </c>
    </row>
    <row r="876" spans="1:20" s="1" customFormat="1" x14ac:dyDescent="0.25">
      <c r="A876" s="2">
        <f>[1]Final!A878</f>
        <v>1985</v>
      </c>
      <c r="B876" s="2">
        <f>[1]Final!B878</f>
        <v>5</v>
      </c>
      <c r="C876" s="2">
        <f>[1]Final!C878</f>
        <v>26</v>
      </c>
      <c r="D876" s="2" t="s">
        <v>17</v>
      </c>
      <c r="E876" s="6">
        <f>[1]Final!J878</f>
        <v>0.66249999999999998</v>
      </c>
      <c r="F876" s="2">
        <f>[1]Final!E878</f>
        <v>12.84</v>
      </c>
      <c r="G876" s="2">
        <f>[1]Final!G878</f>
        <v>78</v>
      </c>
      <c r="H876" s="5">
        <f>[1]Final!F878*10</f>
        <v>1010.7</v>
      </c>
      <c r="I876" s="5">
        <f>[1]Final!H878</f>
        <v>6.2</v>
      </c>
      <c r="J876" s="2">
        <f>[1]Final!D3524</f>
        <v>0</v>
      </c>
      <c r="K876" s="4">
        <f>[2]Reach4Kure!$B880*86400</f>
        <v>535161.59999999998</v>
      </c>
      <c r="L876" s="2">
        <f>[2]Reach4Kure!$G880</f>
        <v>13.14</v>
      </c>
      <c r="M876" s="2">
        <v>0</v>
      </c>
      <c r="N876" s="2">
        <f>[2]Reach4Kure!$C880*1000</f>
        <v>9802</v>
      </c>
      <c r="O876" s="3">
        <f>([2]Reach4Kure!$F880)*1000</f>
        <v>9.3329999999999984</v>
      </c>
      <c r="P876" s="2">
        <f>[2]Reach4Kure!$D880*1000/5</f>
        <v>1.4758</v>
      </c>
      <c r="Q876" s="2">
        <v>0.1</v>
      </c>
      <c r="R876" s="2">
        <v>3000</v>
      </c>
      <c r="S876" s="2">
        <v>0</v>
      </c>
      <c r="T876" s="2">
        <v>0</v>
      </c>
    </row>
    <row r="877" spans="1:20" s="1" customFormat="1" x14ac:dyDescent="0.25">
      <c r="A877" s="2">
        <f>[1]Final!A879</f>
        <v>1985</v>
      </c>
      <c r="B877" s="2">
        <f>[1]Final!B879</f>
        <v>5</v>
      </c>
      <c r="C877" s="2">
        <f>[1]Final!C879</f>
        <v>27</v>
      </c>
      <c r="D877" s="2" t="s">
        <v>17</v>
      </c>
      <c r="E877" s="6">
        <f>[1]Final!J879</f>
        <v>0.16250000000000001</v>
      </c>
      <c r="F877" s="2">
        <f>[1]Final!E879</f>
        <v>17.010000000000002</v>
      </c>
      <c r="G877" s="2">
        <f>[1]Final!G879</f>
        <v>72</v>
      </c>
      <c r="H877" s="5">
        <f>[1]Final!F879*10</f>
        <v>1009.9000000000001</v>
      </c>
      <c r="I877" s="5">
        <f>[1]Final!H879</f>
        <v>2.7</v>
      </c>
      <c r="J877" s="2">
        <f>[1]Final!D3525</f>
        <v>15.27</v>
      </c>
      <c r="K877" s="4">
        <f>[2]Reach4Kure!$B881*86400</f>
        <v>486777.60000000003</v>
      </c>
      <c r="L877" s="2">
        <f>[2]Reach4Kure!$G881</f>
        <v>17.43</v>
      </c>
      <c r="M877" s="2">
        <v>0</v>
      </c>
      <c r="N877" s="2">
        <f>[2]Reach4Kure!$C881*1000</f>
        <v>9041</v>
      </c>
      <c r="O877" s="3">
        <f>([2]Reach4Kure!$F881)*1000</f>
        <v>8.6820000000000004</v>
      </c>
      <c r="P877" s="2">
        <f>[2]Reach4Kure!$D881*1000/5</f>
        <v>1.5165999999999999</v>
      </c>
      <c r="Q877" s="2">
        <v>0.1</v>
      </c>
      <c r="R877" s="2">
        <v>3000</v>
      </c>
      <c r="S877" s="2">
        <v>0</v>
      </c>
      <c r="T877" s="2">
        <v>0</v>
      </c>
    </row>
    <row r="878" spans="1:20" s="1" customFormat="1" x14ac:dyDescent="0.25">
      <c r="A878" s="2">
        <f>[1]Final!A880</f>
        <v>1985</v>
      </c>
      <c r="B878" s="2">
        <f>[1]Final!B880</f>
        <v>5</v>
      </c>
      <c r="C878" s="2">
        <f>[1]Final!C880</f>
        <v>28</v>
      </c>
      <c r="D878" s="2" t="s">
        <v>17</v>
      </c>
      <c r="E878" s="6">
        <f>[1]Final!J880</f>
        <v>0.53749999999999998</v>
      </c>
      <c r="F878" s="2">
        <f>[1]Final!E880</f>
        <v>15.57</v>
      </c>
      <c r="G878" s="2">
        <f>[1]Final!G880</f>
        <v>94</v>
      </c>
      <c r="H878" s="5">
        <f>[1]Final!F880*10</f>
        <v>1008.5000000000001</v>
      </c>
      <c r="I878" s="5">
        <f>[1]Final!H880</f>
        <v>2.7</v>
      </c>
      <c r="J878" s="2">
        <f>[1]Final!D3526</f>
        <v>0</v>
      </c>
      <c r="K878" s="4">
        <f>[2]Reach4Kure!$B882*86400</f>
        <v>405820.8</v>
      </c>
      <c r="L878" s="2">
        <f>[2]Reach4Kure!$G882</f>
        <v>16.350000000000001</v>
      </c>
      <c r="M878" s="2">
        <v>0</v>
      </c>
      <c r="N878" s="2">
        <f>[2]Reach4Kure!$C882*1000</f>
        <v>7940</v>
      </c>
      <c r="O878" s="3">
        <f>([2]Reach4Kure!$F882)*1000</f>
        <v>8.5500000000000007</v>
      </c>
      <c r="P878" s="2">
        <f>[2]Reach4Kure!$D882*1000/5</f>
        <v>1.6010000000000002</v>
      </c>
      <c r="Q878" s="2">
        <v>0.1</v>
      </c>
      <c r="R878" s="2">
        <v>3000</v>
      </c>
      <c r="S878" s="2">
        <v>0</v>
      </c>
      <c r="T878" s="2">
        <v>0</v>
      </c>
    </row>
    <row r="879" spans="1:20" s="1" customFormat="1" x14ac:dyDescent="0.25">
      <c r="A879" s="2">
        <f>[1]Final!A881</f>
        <v>1985</v>
      </c>
      <c r="B879" s="2">
        <f>[1]Final!B881</f>
        <v>5</v>
      </c>
      <c r="C879" s="2">
        <f>[1]Final!C881</f>
        <v>29</v>
      </c>
      <c r="D879" s="2" t="s">
        <v>17</v>
      </c>
      <c r="E879" s="6">
        <f>[1]Final!J881</f>
        <v>0.875</v>
      </c>
      <c r="F879" s="2">
        <f>[1]Final!E881</f>
        <v>12.75</v>
      </c>
      <c r="G879" s="2">
        <f>[1]Final!G881</f>
        <v>89</v>
      </c>
      <c r="H879" s="5">
        <f>[1]Final!F881*10</f>
        <v>1013.8</v>
      </c>
      <c r="I879" s="5">
        <f>[1]Final!H881</f>
        <v>2.6</v>
      </c>
      <c r="J879" s="2">
        <f>[1]Final!D3527</f>
        <v>0.8</v>
      </c>
      <c r="K879" s="4">
        <f>[2]Reach4Kure!$B883*86400</f>
        <v>397094.40000000002</v>
      </c>
      <c r="L879" s="2">
        <f>[2]Reach4Kure!$G883</f>
        <v>12.94</v>
      </c>
      <c r="M879" s="2">
        <v>0</v>
      </c>
      <c r="N879" s="2">
        <f>[2]Reach4Kure!$C883*1000</f>
        <v>7796</v>
      </c>
      <c r="O879" s="3">
        <f>([2]Reach4Kure!$F883)*1000</f>
        <v>8.3440000000000012</v>
      </c>
      <c r="P879" s="2">
        <f>[2]Reach4Kure!$D883*1000/5</f>
        <v>1.6077999999999999</v>
      </c>
      <c r="Q879" s="2">
        <v>0.1</v>
      </c>
      <c r="R879" s="2">
        <v>3000</v>
      </c>
      <c r="S879" s="2">
        <v>0</v>
      </c>
      <c r="T879" s="2">
        <v>0</v>
      </c>
    </row>
    <row r="880" spans="1:20" s="1" customFormat="1" x14ac:dyDescent="0.25">
      <c r="A880" s="2">
        <f>[1]Final!A882</f>
        <v>1985</v>
      </c>
      <c r="B880" s="2">
        <f>[1]Final!B882</f>
        <v>5</v>
      </c>
      <c r="C880" s="2">
        <f>[1]Final!C882</f>
        <v>30</v>
      </c>
      <c r="D880" s="2" t="s">
        <v>17</v>
      </c>
      <c r="E880" s="6">
        <f>[1]Final!J882</f>
        <v>3.7499999999999999E-2</v>
      </c>
      <c r="F880" s="2">
        <f>[1]Final!E882</f>
        <v>15.43</v>
      </c>
      <c r="G880" s="2">
        <f>[1]Final!G882</f>
        <v>36</v>
      </c>
      <c r="H880" s="5">
        <f>[1]Final!F882*10</f>
        <v>1018.8</v>
      </c>
      <c r="I880" s="5">
        <f>[1]Final!H882</f>
        <v>4.3</v>
      </c>
      <c r="J880" s="2">
        <f>[1]Final!D3528</f>
        <v>0.73</v>
      </c>
      <c r="K880" s="4">
        <f>[2]Reach4Kure!$B884*86400</f>
        <v>340329.6</v>
      </c>
      <c r="L880" s="2">
        <f>[2]Reach4Kure!$G884</f>
        <v>15.86</v>
      </c>
      <c r="M880" s="2">
        <v>0</v>
      </c>
      <c r="N880" s="2">
        <f>[2]Reach4Kure!$C884*1000</f>
        <v>7023</v>
      </c>
      <c r="O880" s="3">
        <f>([2]Reach4Kure!$F884)*1000</f>
        <v>8.4649999999999999</v>
      </c>
      <c r="P880" s="2">
        <f>[2]Reach4Kure!$D884*1000/5</f>
        <v>1.6632000000000002</v>
      </c>
      <c r="Q880" s="2">
        <v>0.1</v>
      </c>
      <c r="R880" s="2">
        <v>3000</v>
      </c>
      <c r="S880" s="2">
        <v>0</v>
      </c>
      <c r="T880" s="2">
        <v>0</v>
      </c>
    </row>
    <row r="881" spans="1:20" s="1" customFormat="1" x14ac:dyDescent="0.25">
      <c r="A881" s="2">
        <f>[1]Final!A883</f>
        <v>1985</v>
      </c>
      <c r="B881" s="2">
        <f>[1]Final!B883</f>
        <v>5</v>
      </c>
      <c r="C881" s="2">
        <f>[1]Final!C883</f>
        <v>31</v>
      </c>
      <c r="D881" s="2" t="s">
        <v>17</v>
      </c>
      <c r="E881" s="6">
        <f>[1]Final!J883</f>
        <v>0.125</v>
      </c>
      <c r="F881" s="2">
        <f>[1]Final!E883</f>
        <v>15.8</v>
      </c>
      <c r="G881" s="2">
        <f>[1]Final!G883</f>
        <v>39</v>
      </c>
      <c r="H881" s="5">
        <f>[1]Final!F883*10</f>
        <v>1022.6</v>
      </c>
      <c r="I881" s="5">
        <f>[1]Final!H883</f>
        <v>2.4</v>
      </c>
      <c r="J881" s="2">
        <f>[1]Final!D3529</f>
        <v>11.01</v>
      </c>
      <c r="K881" s="4">
        <f>[2]Reach4Kure!$B885*86400</f>
        <v>299635.20000000001</v>
      </c>
      <c r="L881" s="2">
        <f>[2]Reach4Kure!$G885</f>
        <v>15.87</v>
      </c>
      <c r="M881" s="2">
        <v>0</v>
      </c>
      <c r="N881" s="2">
        <f>[2]Reach4Kure!$C885*1000</f>
        <v>6466</v>
      </c>
      <c r="O881" s="3">
        <f>([2]Reach4Kure!$F885)*1000</f>
        <v>8.75</v>
      </c>
      <c r="P881" s="2">
        <f>[2]Reach4Kure!$D885*1000/5</f>
        <v>1.7352000000000001</v>
      </c>
      <c r="Q881" s="2">
        <v>0.1</v>
      </c>
      <c r="R881" s="2">
        <v>3000</v>
      </c>
      <c r="S881" s="2">
        <v>0</v>
      </c>
      <c r="T881" s="2">
        <v>0</v>
      </c>
    </row>
    <row r="882" spans="1:20" s="1" customFormat="1" x14ac:dyDescent="0.25">
      <c r="A882" s="2">
        <f>[1]Final!A884</f>
        <v>1985</v>
      </c>
      <c r="B882" s="2">
        <f>[1]Final!B884</f>
        <v>6</v>
      </c>
      <c r="C882" s="2">
        <f>[1]Final!C884</f>
        <v>1</v>
      </c>
      <c r="D882" s="2" t="s">
        <v>17</v>
      </c>
      <c r="E882" s="6">
        <f>[1]Final!J884</f>
        <v>0.16250000000000001</v>
      </c>
      <c r="F882" s="2">
        <f>[1]Final!E884</f>
        <v>16.3</v>
      </c>
      <c r="G882" s="2">
        <f>[1]Final!G884</f>
        <v>60</v>
      </c>
      <c r="H882" s="5">
        <f>[1]Final!F884*10</f>
        <v>1019.2000000000002</v>
      </c>
      <c r="I882" s="5">
        <f>[1]Final!H884</f>
        <v>2.9</v>
      </c>
      <c r="J882" s="2">
        <f>[1]Final!D3530</f>
        <v>2.82</v>
      </c>
      <c r="K882" s="4">
        <f>[2]Reach4Kure!$B886*86400</f>
        <v>268876.79999999999</v>
      </c>
      <c r="L882" s="2">
        <f>[2]Reach4Kure!$G886</f>
        <v>16.7</v>
      </c>
      <c r="M882" s="2">
        <v>0</v>
      </c>
      <c r="N882" s="2">
        <f>[2]Reach4Kure!$C886*1000</f>
        <v>6022</v>
      </c>
      <c r="O882" s="3">
        <f>([2]Reach4Kure!$F886)*1000</f>
        <v>8.9599999999999991</v>
      </c>
      <c r="P882" s="2">
        <f>[2]Reach4Kure!$D886*1000/5</f>
        <v>1.7861999999999998</v>
      </c>
      <c r="Q882" s="2">
        <v>0.1</v>
      </c>
      <c r="R882" s="2">
        <v>3000</v>
      </c>
      <c r="S882" s="2">
        <v>0</v>
      </c>
      <c r="T882" s="2">
        <v>0</v>
      </c>
    </row>
    <row r="883" spans="1:20" s="1" customFormat="1" x14ac:dyDescent="0.25">
      <c r="A883" s="2">
        <f>[1]Final!A885</f>
        <v>1985</v>
      </c>
      <c r="B883" s="2">
        <f>[1]Final!B885</f>
        <v>6</v>
      </c>
      <c r="C883" s="2">
        <f>[1]Final!C885</f>
        <v>2</v>
      </c>
      <c r="D883" s="2" t="s">
        <v>17</v>
      </c>
      <c r="E883" s="6">
        <f>[1]Final!J885</f>
        <v>0.5</v>
      </c>
      <c r="F883" s="2">
        <f>[1]Final!E885</f>
        <v>16.100000000000001</v>
      </c>
      <c r="G883" s="2">
        <f>[1]Final!G885</f>
        <v>59</v>
      </c>
      <c r="H883" s="5">
        <f>[1]Final!F885*10</f>
        <v>1015.5000000000001</v>
      </c>
      <c r="I883" s="5">
        <f>[1]Final!H885</f>
        <v>3.1</v>
      </c>
      <c r="J883" s="2">
        <f>[1]Final!D3531</f>
        <v>0.28000000000000003</v>
      </c>
      <c r="K883" s="4">
        <f>[2]Reach4Kure!$B887*86400</f>
        <v>244684.79999999999</v>
      </c>
      <c r="L883" s="2">
        <f>[2]Reach4Kure!$G887</f>
        <v>16.27</v>
      </c>
      <c r="M883" s="2">
        <v>0</v>
      </c>
      <c r="N883" s="2">
        <f>[2]Reach4Kure!$C887*1000</f>
        <v>4540</v>
      </c>
      <c r="O883" s="3">
        <f>([2]Reach4Kure!$F887)*1000</f>
        <v>9.0639999999999983</v>
      </c>
      <c r="P883" s="2">
        <f>[2]Reach4Kure!$D887*1000/5</f>
        <v>1.8109999999999999</v>
      </c>
      <c r="Q883" s="2">
        <v>0.1</v>
      </c>
      <c r="R883" s="2">
        <v>3000</v>
      </c>
      <c r="S883" s="2">
        <v>0</v>
      </c>
      <c r="T883" s="2">
        <v>0</v>
      </c>
    </row>
    <row r="884" spans="1:20" s="1" customFormat="1" x14ac:dyDescent="0.25">
      <c r="A884" s="2">
        <f>[1]Final!A886</f>
        <v>1985</v>
      </c>
      <c r="B884" s="2">
        <f>[1]Final!B886</f>
        <v>6</v>
      </c>
      <c r="C884" s="2">
        <f>[1]Final!C886</f>
        <v>3</v>
      </c>
      <c r="D884" s="2" t="s">
        <v>17</v>
      </c>
      <c r="E884" s="6">
        <f>[1]Final!J886</f>
        <v>0.375</v>
      </c>
      <c r="F884" s="2">
        <f>[1]Final!E886</f>
        <v>16.059999999999999</v>
      </c>
      <c r="G884" s="2">
        <f>[1]Final!G886</f>
        <v>39</v>
      </c>
      <c r="H884" s="5">
        <f>[1]Final!F886*10</f>
        <v>1015.3</v>
      </c>
      <c r="I884" s="5">
        <f>[1]Final!H886</f>
        <v>3.2</v>
      </c>
      <c r="J884" s="2">
        <f>[1]Final!D3532</f>
        <v>4.21</v>
      </c>
      <c r="K884" s="4">
        <f>[2]Reach4Kure!$B888*86400</f>
        <v>224726.39999999999</v>
      </c>
      <c r="L884" s="2">
        <f>[2]Reach4Kure!$G888</f>
        <v>16.55</v>
      </c>
      <c r="M884" s="2">
        <v>0</v>
      </c>
      <c r="N884" s="2">
        <f>[2]Reach4Kure!$C888*1000</f>
        <v>4534</v>
      </c>
      <c r="O884" s="3">
        <f>([2]Reach4Kure!$F888)*1000</f>
        <v>9.2680000000000007</v>
      </c>
      <c r="P884" s="2">
        <f>[2]Reach4Kure!$D888*1000/5</f>
        <v>1.8526</v>
      </c>
      <c r="Q884" s="2">
        <v>0.1</v>
      </c>
      <c r="R884" s="2">
        <v>3000</v>
      </c>
      <c r="S884" s="2">
        <v>0</v>
      </c>
      <c r="T884" s="2">
        <v>0</v>
      </c>
    </row>
    <row r="885" spans="1:20" s="1" customFormat="1" x14ac:dyDescent="0.25">
      <c r="A885" s="2">
        <f>[1]Final!A887</f>
        <v>1985</v>
      </c>
      <c r="B885" s="2">
        <f>[1]Final!B887</f>
        <v>6</v>
      </c>
      <c r="C885" s="2">
        <f>[1]Final!C887</f>
        <v>4</v>
      </c>
      <c r="D885" s="2" t="s">
        <v>17</v>
      </c>
      <c r="E885" s="6">
        <f>[1]Final!J887</f>
        <v>0.53749999999999998</v>
      </c>
      <c r="F885" s="2">
        <f>[1]Final!E887</f>
        <v>15.91</v>
      </c>
      <c r="G885" s="2">
        <f>[1]Final!G887</f>
        <v>84</v>
      </c>
      <c r="H885" s="5">
        <f>[1]Final!F887*10</f>
        <v>1007.4000000000001</v>
      </c>
      <c r="I885" s="5">
        <f>[1]Final!H887</f>
        <v>2.9</v>
      </c>
      <c r="J885" s="2">
        <f>[1]Final!D3533</f>
        <v>7.65</v>
      </c>
      <c r="K885" s="4">
        <f>[2]Reach4Kure!$B889*86400</f>
        <v>207619.20000000001</v>
      </c>
      <c r="L885" s="2">
        <f>[2]Reach4Kure!$G889</f>
        <v>16.649999999999999</v>
      </c>
      <c r="M885" s="2">
        <v>0</v>
      </c>
      <c r="N885" s="2">
        <f>[2]Reach4Kure!$C889*1000</f>
        <v>4528</v>
      </c>
      <c r="O885" s="3">
        <f>([2]Reach4Kure!$F889)*1000</f>
        <v>9.4400000000000013</v>
      </c>
      <c r="P885" s="2">
        <f>[2]Reach4Kure!$D889*1000/5</f>
        <v>1.8874</v>
      </c>
      <c r="Q885" s="2">
        <v>0.1</v>
      </c>
      <c r="R885" s="2">
        <v>3000</v>
      </c>
      <c r="S885" s="2">
        <v>0</v>
      </c>
      <c r="T885" s="2">
        <v>0</v>
      </c>
    </row>
    <row r="886" spans="1:20" s="1" customFormat="1" x14ac:dyDescent="0.25">
      <c r="A886" s="2">
        <f>[1]Final!A888</f>
        <v>1985</v>
      </c>
      <c r="B886" s="2">
        <f>[1]Final!B888</f>
        <v>6</v>
      </c>
      <c r="C886" s="2">
        <f>[1]Final!C888</f>
        <v>5</v>
      </c>
      <c r="D886" s="2" t="s">
        <v>17</v>
      </c>
      <c r="E886" s="6">
        <f>[1]Final!J888</f>
        <v>0.71250000000000002</v>
      </c>
      <c r="F886" s="2">
        <f>[1]Final!E888</f>
        <v>15.12</v>
      </c>
      <c r="G886" s="2">
        <f>[1]Final!G888</f>
        <v>60</v>
      </c>
      <c r="H886" s="5">
        <f>[1]Final!F888*10</f>
        <v>999.70000000000016</v>
      </c>
      <c r="I886" s="5">
        <f>[1]Final!H888</f>
        <v>5</v>
      </c>
      <c r="J886" s="2">
        <f>[1]Final!D3534</f>
        <v>0</v>
      </c>
      <c r="K886" s="4">
        <f>[2]Reach4Kure!$B890*86400</f>
        <v>192758.39999999999</v>
      </c>
      <c r="L886" s="2">
        <f>[2]Reach4Kure!$G890</f>
        <v>15.17</v>
      </c>
      <c r="M886" s="2">
        <v>0</v>
      </c>
      <c r="N886" s="2">
        <f>[2]Reach4Kure!$C890*1000</f>
        <v>4523</v>
      </c>
      <c r="O886" s="3">
        <f>([2]Reach4Kure!$F890)*1000</f>
        <v>9.4499999999999993</v>
      </c>
      <c r="P886" s="2">
        <f>[2]Reach4Kure!$D890*1000/5</f>
        <v>1.8896000000000002</v>
      </c>
      <c r="Q886" s="2">
        <v>0.1</v>
      </c>
      <c r="R886" s="2">
        <v>3000</v>
      </c>
      <c r="S886" s="2">
        <v>0</v>
      </c>
      <c r="T886" s="2">
        <v>0</v>
      </c>
    </row>
    <row r="887" spans="1:20" s="1" customFormat="1" x14ac:dyDescent="0.25">
      <c r="A887" s="2">
        <f>[1]Final!A889</f>
        <v>1985</v>
      </c>
      <c r="B887" s="2">
        <f>[1]Final!B889</f>
        <v>6</v>
      </c>
      <c r="C887" s="2">
        <f>[1]Final!C889</f>
        <v>6</v>
      </c>
      <c r="D887" s="2" t="s">
        <v>17</v>
      </c>
      <c r="E887" s="6">
        <f>[1]Final!J889</f>
        <v>1</v>
      </c>
      <c r="F887" s="2">
        <f>[1]Final!E889</f>
        <v>8.32</v>
      </c>
      <c r="G887" s="2">
        <f>[1]Final!G889</f>
        <v>94</v>
      </c>
      <c r="H887" s="5">
        <f>[1]Final!F889*10</f>
        <v>1001.2</v>
      </c>
      <c r="I887" s="5">
        <f>[1]Final!H889</f>
        <v>4.0999999999999996</v>
      </c>
      <c r="J887" s="2">
        <f>[1]Final!D3535</f>
        <v>12.38</v>
      </c>
      <c r="K887" s="4">
        <f>[2]Reach4Kure!$B891*86400</f>
        <v>238723.19999999998</v>
      </c>
      <c r="L887" s="2">
        <f>[2]Reach4Kure!$G891</f>
        <v>8.19</v>
      </c>
      <c r="M887" s="2">
        <v>0</v>
      </c>
      <c r="N887" s="2">
        <f>[2]Reach4Kure!$C891*1000</f>
        <v>15440</v>
      </c>
      <c r="O887" s="3">
        <f>([2]Reach4Kure!$F891)*1000</f>
        <v>11.4</v>
      </c>
      <c r="P887" s="2">
        <f>[2]Reach4Kure!$D891*1000/5</f>
        <v>1.7128000000000001</v>
      </c>
      <c r="Q887" s="2">
        <v>0.1</v>
      </c>
      <c r="R887" s="2">
        <v>3000</v>
      </c>
      <c r="S887" s="2">
        <v>0</v>
      </c>
      <c r="T887" s="2">
        <v>0</v>
      </c>
    </row>
    <row r="888" spans="1:20" s="1" customFormat="1" x14ac:dyDescent="0.25">
      <c r="A888" s="2">
        <f>[1]Final!A890</f>
        <v>1985</v>
      </c>
      <c r="B888" s="2">
        <f>[1]Final!B890</f>
        <v>6</v>
      </c>
      <c r="C888" s="2">
        <f>[1]Final!C890</f>
        <v>7</v>
      </c>
      <c r="D888" s="2" t="s">
        <v>17</v>
      </c>
      <c r="E888" s="6">
        <f>[1]Final!J890</f>
        <v>1</v>
      </c>
      <c r="F888" s="2">
        <f>[1]Final!E890</f>
        <v>8.9600000000000009</v>
      </c>
      <c r="G888" s="2">
        <f>[1]Final!G890</f>
        <v>92</v>
      </c>
      <c r="H888" s="5">
        <f>[1]Final!F890*10</f>
        <v>1000.3</v>
      </c>
      <c r="I888" s="5">
        <f>[1]Final!H890</f>
        <v>2.4</v>
      </c>
      <c r="J888" s="2">
        <f>[1]Final!D3536</f>
        <v>1.75</v>
      </c>
      <c r="K888" s="4">
        <f>[2]Reach4Kure!$B892*86400</f>
        <v>238204.80000000002</v>
      </c>
      <c r="L888" s="2">
        <f>[2]Reach4Kure!$G892</f>
        <v>8.91</v>
      </c>
      <c r="M888" s="2">
        <v>0</v>
      </c>
      <c r="N888" s="2">
        <f>[2]Reach4Kure!$C892*1000</f>
        <v>4469</v>
      </c>
      <c r="O888" s="3">
        <f>([2]Reach4Kure!$F892)*1000</f>
        <v>11.379999999999999</v>
      </c>
      <c r="P888" s="2">
        <f>[2]Reach4Kure!$D892*1000/5</f>
        <v>1.7762</v>
      </c>
      <c r="Q888" s="2">
        <v>0.1</v>
      </c>
      <c r="R888" s="2">
        <v>3000</v>
      </c>
      <c r="S888" s="2">
        <v>0</v>
      </c>
      <c r="T888" s="2">
        <v>0</v>
      </c>
    </row>
    <row r="889" spans="1:20" s="1" customFormat="1" x14ac:dyDescent="0.25">
      <c r="A889" s="2">
        <f>[1]Final!A891</f>
        <v>1985</v>
      </c>
      <c r="B889" s="2">
        <f>[1]Final!B891</f>
        <v>6</v>
      </c>
      <c r="C889" s="2">
        <f>[1]Final!C891</f>
        <v>8</v>
      </c>
      <c r="D889" s="2" t="s">
        <v>17</v>
      </c>
      <c r="E889" s="6">
        <f>[1]Final!J891</f>
        <v>1</v>
      </c>
      <c r="F889" s="2">
        <f>[1]Final!E891</f>
        <v>9.17</v>
      </c>
      <c r="G889" s="2">
        <f>[1]Final!G891</f>
        <v>99</v>
      </c>
      <c r="H889" s="5">
        <f>[1]Final!F891*10</f>
        <v>994.80000000000007</v>
      </c>
      <c r="I889" s="5">
        <f>[1]Final!H891</f>
        <v>3.6</v>
      </c>
      <c r="J889" s="2">
        <f>[1]Final!D3537</f>
        <v>1.67</v>
      </c>
      <c r="K889" s="4">
        <f>[2]Reach4Kure!$B893*86400</f>
        <v>266803.20000000001</v>
      </c>
      <c r="L889" s="2">
        <f>[2]Reach4Kure!$G893</f>
        <v>9.1300000000000008</v>
      </c>
      <c r="M889" s="2">
        <v>0</v>
      </c>
      <c r="N889" s="2">
        <f>[2]Reach4Kure!$C893*1000</f>
        <v>6338</v>
      </c>
      <c r="O889" s="3">
        <f>([2]Reach4Kure!$F893)*1000</f>
        <v>13.799999999999999</v>
      </c>
      <c r="P889" s="2">
        <f>[2]Reach4Kure!$D893*1000/5</f>
        <v>1.6903999999999999</v>
      </c>
      <c r="Q889" s="2">
        <v>0.1</v>
      </c>
      <c r="R889" s="2">
        <v>3000</v>
      </c>
      <c r="S889" s="2">
        <v>0</v>
      </c>
      <c r="T889" s="2">
        <v>0</v>
      </c>
    </row>
    <row r="890" spans="1:20" s="1" customFormat="1" x14ac:dyDescent="0.25">
      <c r="A890" s="2">
        <f>[1]Final!A892</f>
        <v>1985</v>
      </c>
      <c r="B890" s="2">
        <f>[1]Final!B892</f>
        <v>6</v>
      </c>
      <c r="C890" s="2">
        <f>[1]Final!C892</f>
        <v>9</v>
      </c>
      <c r="D890" s="2" t="s">
        <v>17</v>
      </c>
      <c r="E890" s="6">
        <f>[1]Final!J892</f>
        <v>0.83750000000000002</v>
      </c>
      <c r="F890" s="2">
        <f>[1]Final!E892</f>
        <v>10.02</v>
      </c>
      <c r="G890" s="2">
        <f>[1]Final!G892</f>
        <v>84</v>
      </c>
      <c r="H890" s="5">
        <f>[1]Final!F892*10</f>
        <v>992.10000000000014</v>
      </c>
      <c r="I890" s="5">
        <f>[1]Final!H892</f>
        <v>2.9</v>
      </c>
      <c r="J890" s="2">
        <f>[1]Final!D3538</f>
        <v>0</v>
      </c>
      <c r="K890" s="4">
        <f>[2]Reach4Kure!$B894*86400</f>
        <v>268012.79999999999</v>
      </c>
      <c r="L890" s="2">
        <f>[2]Reach4Kure!$G894</f>
        <v>9.83</v>
      </c>
      <c r="M890" s="2">
        <v>0</v>
      </c>
      <c r="N890" s="2">
        <f>[2]Reach4Kure!$C894*1000</f>
        <v>15910</v>
      </c>
      <c r="O890" s="3">
        <f>([2]Reach4Kure!$F894)*1000</f>
        <v>16.71</v>
      </c>
      <c r="P890" s="2">
        <f>[2]Reach4Kure!$D894*1000/5</f>
        <v>1.5647999999999997</v>
      </c>
      <c r="Q890" s="2">
        <v>0.1</v>
      </c>
      <c r="R890" s="2">
        <v>3000</v>
      </c>
      <c r="S890" s="2">
        <v>0</v>
      </c>
      <c r="T890" s="2">
        <v>0</v>
      </c>
    </row>
    <row r="891" spans="1:20" s="1" customFormat="1" x14ac:dyDescent="0.25">
      <c r="A891" s="2">
        <f>[1]Final!A893</f>
        <v>1985</v>
      </c>
      <c r="B891" s="2">
        <f>[1]Final!B893</f>
        <v>6</v>
      </c>
      <c r="C891" s="2">
        <f>[1]Final!C893</f>
        <v>10</v>
      </c>
      <c r="D891" s="2" t="s">
        <v>17</v>
      </c>
      <c r="E891" s="6">
        <f>[1]Final!J893</f>
        <v>0.41249999999999998</v>
      </c>
      <c r="F891" s="2">
        <f>[1]Final!E893</f>
        <v>11.45</v>
      </c>
      <c r="G891" s="2">
        <f>[1]Final!G893</f>
        <v>74</v>
      </c>
      <c r="H891" s="5">
        <f>[1]Final!F893*10</f>
        <v>994.30000000000007</v>
      </c>
      <c r="I891" s="5">
        <f>[1]Final!H893</f>
        <v>4.5</v>
      </c>
      <c r="J891" s="2">
        <f>[1]Final!D3539</f>
        <v>0</v>
      </c>
      <c r="K891" s="4">
        <f>[2]Reach4Kure!$B895*86400</f>
        <v>297475.20000000001</v>
      </c>
      <c r="L891" s="2">
        <f>[2]Reach4Kure!$G895</f>
        <v>11.66</v>
      </c>
      <c r="M891" s="2">
        <v>0</v>
      </c>
      <c r="N891" s="2">
        <f>[2]Reach4Kure!$C895*1000</f>
        <v>14860</v>
      </c>
      <c r="O891" s="3">
        <f>([2]Reach4Kure!$F895)*1000</f>
        <v>17.04</v>
      </c>
      <c r="P891" s="2">
        <f>[2]Reach4Kure!$D895*1000/5</f>
        <v>1.4574</v>
      </c>
      <c r="Q891" s="2">
        <v>0.1</v>
      </c>
      <c r="R891" s="2">
        <v>3000</v>
      </c>
      <c r="S891" s="2">
        <v>0</v>
      </c>
      <c r="T891" s="2">
        <v>0</v>
      </c>
    </row>
    <row r="892" spans="1:20" s="1" customFormat="1" x14ac:dyDescent="0.25">
      <c r="A892" s="2">
        <f>[1]Final!A894</f>
        <v>1985</v>
      </c>
      <c r="B892" s="2">
        <f>[1]Final!B894</f>
        <v>6</v>
      </c>
      <c r="C892" s="2">
        <f>[1]Final!C894</f>
        <v>11</v>
      </c>
      <c r="D892" s="2" t="s">
        <v>17</v>
      </c>
      <c r="E892" s="6">
        <f>[1]Final!J894</f>
        <v>0.53749999999999998</v>
      </c>
      <c r="F892" s="2">
        <f>[1]Final!E894</f>
        <v>11.31</v>
      </c>
      <c r="G892" s="2">
        <f>[1]Final!G894</f>
        <v>82</v>
      </c>
      <c r="H892" s="5">
        <f>[1]Final!F894*10</f>
        <v>996.3</v>
      </c>
      <c r="I892" s="5">
        <f>[1]Final!H894</f>
        <v>2.7</v>
      </c>
      <c r="J892" s="2">
        <f>[1]Final!D3540</f>
        <v>0.73</v>
      </c>
      <c r="K892" s="4">
        <f>[2]Reach4Kure!$B896*86400</f>
        <v>231897.60000000001</v>
      </c>
      <c r="L892" s="2">
        <f>[2]Reach4Kure!$G896</f>
        <v>11.64</v>
      </c>
      <c r="M892" s="2">
        <v>0</v>
      </c>
      <c r="N892" s="2">
        <f>[2]Reach4Kure!$C896*1000</f>
        <v>4577</v>
      </c>
      <c r="O892" s="3">
        <f>([2]Reach4Kure!$F896)*1000</f>
        <v>14.27</v>
      </c>
      <c r="P892" s="2">
        <f>[2]Reach4Kure!$D896*1000/5</f>
        <v>1.8948</v>
      </c>
      <c r="Q892" s="2">
        <v>0.1</v>
      </c>
      <c r="R892" s="2">
        <v>3000</v>
      </c>
      <c r="S892" s="2">
        <v>0</v>
      </c>
      <c r="T892" s="2">
        <v>0</v>
      </c>
    </row>
    <row r="893" spans="1:20" s="1" customFormat="1" x14ac:dyDescent="0.25">
      <c r="A893" s="2">
        <f>[1]Final!A895</f>
        <v>1985</v>
      </c>
      <c r="B893" s="2">
        <f>[1]Final!B895</f>
        <v>6</v>
      </c>
      <c r="C893" s="2">
        <f>[1]Final!C895</f>
        <v>12</v>
      </c>
      <c r="D893" s="2" t="s">
        <v>17</v>
      </c>
      <c r="E893" s="6">
        <f>[1]Final!J895</f>
        <v>0.625</v>
      </c>
      <c r="F893" s="2">
        <f>[1]Final!E895</f>
        <v>11.15</v>
      </c>
      <c r="G893" s="2">
        <f>[1]Final!G895</f>
        <v>65</v>
      </c>
      <c r="H893" s="5">
        <f>[1]Final!F895*10</f>
        <v>993.7</v>
      </c>
      <c r="I893" s="5">
        <f>[1]Final!H895</f>
        <v>1.3</v>
      </c>
      <c r="J893" s="2">
        <f>[1]Final!D3541</f>
        <v>0</v>
      </c>
      <c r="K893" s="4">
        <f>[2]Reach4Kure!$B897*86400</f>
        <v>250214.39999999999</v>
      </c>
      <c r="L893" s="2">
        <f>[2]Reach4Kure!$G897</f>
        <v>11.13</v>
      </c>
      <c r="M893" s="2">
        <v>0</v>
      </c>
      <c r="N893" s="2">
        <f>[2]Reach4Kure!$C897*1000</f>
        <v>4837</v>
      </c>
      <c r="O893" s="3">
        <f>([2]Reach4Kure!$F897)*1000</f>
        <v>13.690000000000001</v>
      </c>
      <c r="P893" s="2">
        <f>[2]Reach4Kure!$D897*1000/5</f>
        <v>1.9526000000000003</v>
      </c>
      <c r="Q893" s="2">
        <v>0.1</v>
      </c>
      <c r="R893" s="2">
        <v>3000</v>
      </c>
      <c r="S893" s="2">
        <v>0</v>
      </c>
      <c r="T893" s="2">
        <v>0</v>
      </c>
    </row>
    <row r="894" spans="1:20" s="1" customFormat="1" x14ac:dyDescent="0.25">
      <c r="A894" s="2">
        <f>[1]Final!A896</f>
        <v>1985</v>
      </c>
      <c r="B894" s="2">
        <f>[1]Final!B896</f>
        <v>6</v>
      </c>
      <c r="C894" s="2">
        <f>[1]Final!C896</f>
        <v>13</v>
      </c>
      <c r="D894" s="2" t="s">
        <v>17</v>
      </c>
      <c r="E894" s="6">
        <f>[1]Final!J896</f>
        <v>0.53749999999999998</v>
      </c>
      <c r="F894" s="2">
        <f>[1]Final!E896</f>
        <v>12.66</v>
      </c>
      <c r="G894" s="2">
        <f>[1]Final!G896</f>
        <v>73</v>
      </c>
      <c r="H894" s="5">
        <f>[1]Final!F896*10</f>
        <v>993.2</v>
      </c>
      <c r="I894" s="5">
        <f>[1]Final!H896</f>
        <v>4.0999999999999996</v>
      </c>
      <c r="J894" s="2">
        <f>[1]Final!D3542</f>
        <v>1.54</v>
      </c>
      <c r="K894" s="4">
        <f>[2]Reach4Kure!$B898*86400</f>
        <v>201916.80000000002</v>
      </c>
      <c r="L894" s="2">
        <f>[2]Reach4Kure!$G898</f>
        <v>12.82</v>
      </c>
      <c r="M894" s="2">
        <v>0</v>
      </c>
      <c r="N894" s="2">
        <f>[2]Reach4Kure!$C898*1000</f>
        <v>4794</v>
      </c>
      <c r="O894" s="3">
        <f>([2]Reach4Kure!$F898)*1000</f>
        <v>12.19</v>
      </c>
      <c r="P894" s="2">
        <f>[2]Reach4Kure!$D898*1000/5</f>
        <v>1.8964000000000003</v>
      </c>
      <c r="Q894" s="2">
        <v>0.1</v>
      </c>
      <c r="R894" s="2">
        <v>3000</v>
      </c>
      <c r="S894" s="2">
        <v>0</v>
      </c>
      <c r="T894" s="2">
        <v>0</v>
      </c>
    </row>
    <row r="895" spans="1:20" s="1" customFormat="1" x14ac:dyDescent="0.25">
      <c r="A895" s="2">
        <f>[1]Final!A897</f>
        <v>1985</v>
      </c>
      <c r="B895" s="2">
        <f>[1]Final!B897</f>
        <v>6</v>
      </c>
      <c r="C895" s="2">
        <f>[1]Final!C897</f>
        <v>14</v>
      </c>
      <c r="D895" s="2" t="s">
        <v>17</v>
      </c>
      <c r="E895" s="6">
        <f>[1]Final!J897</f>
        <v>0.96250000000000002</v>
      </c>
      <c r="F895" s="2">
        <f>[1]Final!E897</f>
        <v>11.86</v>
      </c>
      <c r="G895" s="2">
        <f>[1]Final!G897</f>
        <v>89</v>
      </c>
      <c r="H895" s="5">
        <f>[1]Final!F897*10</f>
        <v>997.40000000000009</v>
      </c>
      <c r="I895" s="5">
        <f>[1]Final!H897</f>
        <v>2.4</v>
      </c>
      <c r="J895" s="2">
        <f>[1]Final!D3543</f>
        <v>0</v>
      </c>
      <c r="K895" s="4">
        <f>[2]Reach4Kure!$B899*86400</f>
        <v>194140.79999999999</v>
      </c>
      <c r="L895" s="2">
        <f>[2]Reach4Kure!$G899</f>
        <v>11.26</v>
      </c>
      <c r="M895" s="2">
        <v>0</v>
      </c>
      <c r="N895" s="2">
        <f>[2]Reach4Kure!$C899*1000</f>
        <v>4785</v>
      </c>
      <c r="O895" s="3">
        <f>([2]Reach4Kure!$F899)*1000</f>
        <v>10.66</v>
      </c>
      <c r="P895" s="2">
        <f>[2]Reach4Kure!$D899*1000/5</f>
        <v>1.7840000000000003</v>
      </c>
      <c r="Q895" s="2">
        <v>0.1</v>
      </c>
      <c r="R895" s="2">
        <v>3000</v>
      </c>
      <c r="S895" s="2">
        <v>0</v>
      </c>
      <c r="T895" s="2">
        <v>0</v>
      </c>
    </row>
    <row r="896" spans="1:20" s="1" customFormat="1" x14ac:dyDescent="0.25">
      <c r="A896" s="2">
        <f>[1]Final!A898</f>
        <v>1985</v>
      </c>
      <c r="B896" s="2">
        <f>[1]Final!B898</f>
        <v>6</v>
      </c>
      <c r="C896" s="2">
        <f>[1]Final!C898</f>
        <v>15</v>
      </c>
      <c r="D896" s="2" t="s">
        <v>17</v>
      </c>
      <c r="E896" s="6">
        <f>[1]Final!J898</f>
        <v>0.78749999999999998</v>
      </c>
      <c r="F896" s="2">
        <f>[1]Final!E898</f>
        <v>13.95</v>
      </c>
      <c r="G896" s="2">
        <f>[1]Final!G898</f>
        <v>88</v>
      </c>
      <c r="H896" s="5">
        <f>[1]Final!F898*10</f>
        <v>997.5</v>
      </c>
      <c r="I896" s="5">
        <f>[1]Final!H898</f>
        <v>2.9</v>
      </c>
      <c r="J896" s="2">
        <f>[1]Final!D3544</f>
        <v>7.04</v>
      </c>
      <c r="K896" s="4">
        <f>[2]Reach4Kure!$B900*86400</f>
        <v>236390.40000000002</v>
      </c>
      <c r="L896" s="2">
        <f>[2]Reach4Kure!$G900</f>
        <v>14.26</v>
      </c>
      <c r="M896" s="2">
        <v>0</v>
      </c>
      <c r="N896" s="2">
        <f>[2]Reach4Kure!$C900*1000</f>
        <v>7201</v>
      </c>
      <c r="O896" s="3">
        <f>([2]Reach4Kure!$F900)*1000</f>
        <v>12.14</v>
      </c>
      <c r="P896" s="2">
        <f>[2]Reach4Kure!$D900*1000/5</f>
        <v>1.5585999999999998</v>
      </c>
      <c r="Q896" s="2">
        <v>0.1</v>
      </c>
      <c r="R896" s="2">
        <v>3000</v>
      </c>
      <c r="S896" s="2">
        <v>0</v>
      </c>
      <c r="T896" s="2">
        <v>0</v>
      </c>
    </row>
    <row r="897" spans="1:20" s="1" customFormat="1" x14ac:dyDescent="0.25">
      <c r="A897" s="2">
        <f>[1]Final!A899</f>
        <v>1985</v>
      </c>
      <c r="B897" s="2">
        <f>[1]Final!B899</f>
        <v>6</v>
      </c>
      <c r="C897" s="2">
        <f>[1]Final!C899</f>
        <v>16</v>
      </c>
      <c r="D897" s="2" t="s">
        <v>17</v>
      </c>
      <c r="E897" s="6">
        <f>[1]Final!J899</f>
        <v>0.71250000000000002</v>
      </c>
      <c r="F897" s="2">
        <f>[1]Final!E899</f>
        <v>13.96</v>
      </c>
      <c r="G897" s="2">
        <f>[1]Final!G899</f>
        <v>67</v>
      </c>
      <c r="H897" s="5">
        <f>[1]Final!F899*10</f>
        <v>999.80000000000007</v>
      </c>
      <c r="I897" s="5">
        <f>[1]Final!H899</f>
        <v>4</v>
      </c>
      <c r="J897" s="2">
        <f>[1]Final!D3545</f>
        <v>1.54</v>
      </c>
      <c r="K897" s="4">
        <f>[2]Reach4Kure!$B901*86400</f>
        <v>290736</v>
      </c>
      <c r="L897" s="2">
        <f>[2]Reach4Kure!$G901</f>
        <v>13.8</v>
      </c>
      <c r="M897" s="2">
        <v>0</v>
      </c>
      <c r="N897" s="2">
        <f>[2]Reach4Kure!$C901*1000</f>
        <v>13110</v>
      </c>
      <c r="O897" s="3">
        <f>([2]Reach4Kure!$F901)*1000</f>
        <v>13.780000000000001</v>
      </c>
      <c r="P897" s="2">
        <f>[2]Reach4Kure!$D901*1000/5</f>
        <v>1.3497999999999999</v>
      </c>
      <c r="Q897" s="2">
        <v>0.1</v>
      </c>
      <c r="R897" s="2">
        <v>3000</v>
      </c>
      <c r="S897" s="2">
        <v>0</v>
      </c>
      <c r="T897" s="2">
        <v>0</v>
      </c>
    </row>
    <row r="898" spans="1:20" s="1" customFormat="1" x14ac:dyDescent="0.25">
      <c r="A898" s="2">
        <f>[1]Final!A900</f>
        <v>1985</v>
      </c>
      <c r="B898" s="2">
        <f>[1]Final!B900</f>
        <v>6</v>
      </c>
      <c r="C898" s="2">
        <f>[1]Final!C900</f>
        <v>17</v>
      </c>
      <c r="D898" s="2" t="s">
        <v>17</v>
      </c>
      <c r="E898" s="6">
        <f>[1]Final!J900</f>
        <v>0.46250000000000002</v>
      </c>
      <c r="F898" s="2">
        <f>[1]Final!E900</f>
        <v>13.66</v>
      </c>
      <c r="G898" s="2">
        <f>[1]Final!G900</f>
        <v>76</v>
      </c>
      <c r="H898" s="5">
        <f>[1]Final!F900*10</f>
        <v>1004.2000000000002</v>
      </c>
      <c r="I898" s="5">
        <f>[1]Final!H900</f>
        <v>4.0999999999999996</v>
      </c>
      <c r="J898" s="2">
        <f>[1]Final!D3546</f>
        <v>4.01</v>
      </c>
      <c r="K898" s="4">
        <f>[2]Reach4Kure!$B902*86400</f>
        <v>225331.20000000001</v>
      </c>
      <c r="L898" s="2">
        <f>[2]Reach4Kure!$G902</f>
        <v>14.1</v>
      </c>
      <c r="M898" s="2">
        <v>0</v>
      </c>
      <c r="N898" s="2">
        <f>[2]Reach4Kure!$C902*1000</f>
        <v>4591</v>
      </c>
      <c r="O898" s="3">
        <f>([2]Reach4Kure!$F902)*1000</f>
        <v>11.979999999999999</v>
      </c>
      <c r="P898" s="2">
        <f>[2]Reach4Kure!$D902*1000/5</f>
        <v>1.6623999999999999</v>
      </c>
      <c r="Q898" s="2">
        <v>0.1</v>
      </c>
      <c r="R898" s="2">
        <v>3000</v>
      </c>
      <c r="S898" s="2">
        <v>0</v>
      </c>
      <c r="T898" s="2">
        <v>0</v>
      </c>
    </row>
    <row r="899" spans="1:20" s="1" customFormat="1" x14ac:dyDescent="0.25">
      <c r="A899" s="2">
        <f>[1]Final!A901</f>
        <v>1985</v>
      </c>
      <c r="B899" s="2">
        <f>[1]Final!B901</f>
        <v>6</v>
      </c>
      <c r="C899" s="2">
        <f>[1]Final!C901</f>
        <v>18</v>
      </c>
      <c r="D899" s="2" t="s">
        <v>17</v>
      </c>
      <c r="E899" s="6">
        <f>[1]Final!J901</f>
        <v>0.5</v>
      </c>
      <c r="F899" s="2">
        <f>[1]Final!E901</f>
        <v>13.51</v>
      </c>
      <c r="G899" s="2">
        <f>[1]Final!G901</f>
        <v>81</v>
      </c>
      <c r="H899" s="5">
        <f>[1]Final!F901*10</f>
        <v>1006.4</v>
      </c>
      <c r="I899" s="5">
        <f>[1]Final!H901</f>
        <v>4.0999999999999996</v>
      </c>
      <c r="J899" s="2">
        <f>[1]Final!D3547</f>
        <v>10.19</v>
      </c>
      <c r="K899" s="4">
        <f>[2]Reach4Kure!$B903*86400</f>
        <v>187401.60000000001</v>
      </c>
      <c r="L899" s="2">
        <f>[2]Reach4Kure!$G903</f>
        <v>13.71</v>
      </c>
      <c r="M899" s="2">
        <v>0</v>
      </c>
      <c r="N899" s="2">
        <f>[2]Reach4Kure!$C903*1000</f>
        <v>3756</v>
      </c>
      <c r="O899" s="3">
        <f>([2]Reach4Kure!$F903)*1000</f>
        <v>12.409999999999998</v>
      </c>
      <c r="P899" s="2">
        <f>[2]Reach4Kure!$D903*1000/5</f>
        <v>1.909</v>
      </c>
      <c r="Q899" s="2">
        <v>0.1</v>
      </c>
      <c r="R899" s="2">
        <v>3000</v>
      </c>
      <c r="S899" s="2">
        <v>0</v>
      </c>
      <c r="T899" s="2">
        <v>0</v>
      </c>
    </row>
    <row r="900" spans="1:20" s="1" customFormat="1" x14ac:dyDescent="0.25">
      <c r="A900" s="2">
        <f>[1]Final!A902</f>
        <v>1985</v>
      </c>
      <c r="B900" s="2">
        <f>[1]Final!B902</f>
        <v>6</v>
      </c>
      <c r="C900" s="2">
        <f>[1]Final!C902</f>
        <v>19</v>
      </c>
      <c r="D900" s="2" t="s">
        <v>17</v>
      </c>
      <c r="E900" s="6">
        <f>[1]Final!J902</f>
        <v>0.21249999999999999</v>
      </c>
      <c r="F900" s="2">
        <f>[1]Final!E902</f>
        <v>14.06</v>
      </c>
      <c r="G900" s="2">
        <f>[1]Final!G902</f>
        <v>85</v>
      </c>
      <c r="H900" s="5">
        <f>[1]Final!F902*10</f>
        <v>1006.2</v>
      </c>
      <c r="I900" s="5">
        <f>[1]Final!H902</f>
        <v>4.0999999999999996</v>
      </c>
      <c r="J900" s="2">
        <f>[1]Final!D3548</f>
        <v>5.86</v>
      </c>
      <c r="K900" s="4">
        <f>[2]Reach4Kure!$B904*86400</f>
        <v>165024</v>
      </c>
      <c r="L900" s="2">
        <f>[2]Reach4Kure!$G904</f>
        <v>14.54</v>
      </c>
      <c r="M900" s="2">
        <v>0</v>
      </c>
      <c r="N900" s="2">
        <f>[2]Reach4Kure!$C904*1000</f>
        <v>3420</v>
      </c>
      <c r="O900" s="3">
        <f>([2]Reach4Kure!$F904)*1000</f>
        <v>11.88</v>
      </c>
      <c r="P900" s="2">
        <f>[2]Reach4Kure!$D904*1000/5</f>
        <v>1.9727999999999999</v>
      </c>
      <c r="Q900" s="2">
        <v>0.1</v>
      </c>
      <c r="R900" s="2">
        <v>3000</v>
      </c>
      <c r="S900" s="2">
        <v>0</v>
      </c>
      <c r="T900" s="2">
        <v>0</v>
      </c>
    </row>
    <row r="901" spans="1:20" s="1" customFormat="1" x14ac:dyDescent="0.25">
      <c r="A901" s="2">
        <f>[1]Final!A903</f>
        <v>1985</v>
      </c>
      <c r="B901" s="2">
        <f>[1]Final!B903</f>
        <v>6</v>
      </c>
      <c r="C901" s="2">
        <f>[1]Final!C903</f>
        <v>20</v>
      </c>
      <c r="D901" s="2" t="s">
        <v>17</v>
      </c>
      <c r="E901" s="6">
        <f>[1]Final!J903</f>
        <v>0.58750000000000002</v>
      </c>
      <c r="F901" s="2">
        <f>[1]Final!E903</f>
        <v>14.54</v>
      </c>
      <c r="G901" s="2">
        <f>[1]Final!G903</f>
        <v>85</v>
      </c>
      <c r="H901" s="5">
        <f>[1]Final!F903*10</f>
        <v>1004.5</v>
      </c>
      <c r="I901" s="5">
        <f>[1]Final!H903</f>
        <v>0.7</v>
      </c>
      <c r="J901" s="2">
        <f>[1]Final!D3549</f>
        <v>0</v>
      </c>
      <c r="K901" s="4">
        <f>[2]Reach4Kure!$B905*86400</f>
        <v>151718.39999999999</v>
      </c>
      <c r="L901" s="2">
        <f>[2]Reach4Kure!$G905</f>
        <v>14.56</v>
      </c>
      <c r="M901" s="2">
        <v>0</v>
      </c>
      <c r="N901" s="2">
        <f>[2]Reach4Kure!$C905*1000</f>
        <v>3052</v>
      </c>
      <c r="O901" s="3">
        <f>([2]Reach4Kure!$F905)*1000</f>
        <v>11.16</v>
      </c>
      <c r="P901" s="2">
        <f>[2]Reach4Kure!$D905*1000/5</f>
        <v>1.9774</v>
      </c>
      <c r="Q901" s="2">
        <v>0.1</v>
      </c>
      <c r="R901" s="2">
        <v>3000</v>
      </c>
      <c r="S901" s="2">
        <v>0</v>
      </c>
      <c r="T901" s="2">
        <v>0</v>
      </c>
    </row>
    <row r="902" spans="1:20" s="1" customFormat="1" x14ac:dyDescent="0.25">
      <c r="A902" s="2">
        <f>[1]Final!A904</f>
        <v>1985</v>
      </c>
      <c r="B902" s="2">
        <f>[1]Final!B904</f>
        <v>6</v>
      </c>
      <c r="C902" s="2">
        <f>[1]Final!C904</f>
        <v>21</v>
      </c>
      <c r="D902" s="2" t="s">
        <v>17</v>
      </c>
      <c r="E902" s="6">
        <f>[1]Final!J904</f>
        <v>0.83750000000000002</v>
      </c>
      <c r="F902" s="2">
        <f>[1]Final!E904</f>
        <v>17.28</v>
      </c>
      <c r="G902" s="2">
        <f>[1]Final!G904</f>
        <v>73</v>
      </c>
      <c r="H902" s="5">
        <f>[1]Final!F904*10</f>
        <v>1004.5</v>
      </c>
      <c r="I902" s="5">
        <f>[1]Final!H904</f>
        <v>2.1</v>
      </c>
      <c r="J902" s="2">
        <f>[1]Final!D3550</f>
        <v>0</v>
      </c>
      <c r="K902" s="4">
        <f>[2]Reach4Kure!$B906*86400</f>
        <v>168393.60000000001</v>
      </c>
      <c r="L902" s="2">
        <f>[2]Reach4Kure!$G906</f>
        <v>17.53</v>
      </c>
      <c r="M902" s="2">
        <v>0</v>
      </c>
      <c r="N902" s="2">
        <f>[2]Reach4Kure!$C906*1000</f>
        <v>3258</v>
      </c>
      <c r="O902" s="3">
        <f>([2]Reach4Kure!$F906)*1000</f>
        <v>10.55</v>
      </c>
      <c r="P902" s="2">
        <f>[2]Reach4Kure!$D906*1000/5</f>
        <v>1.8862000000000001</v>
      </c>
      <c r="Q902" s="2">
        <v>0.1</v>
      </c>
      <c r="R902" s="2">
        <v>3000</v>
      </c>
      <c r="S902" s="2">
        <v>0</v>
      </c>
      <c r="T902" s="2">
        <v>0</v>
      </c>
    </row>
    <row r="903" spans="1:20" s="1" customFormat="1" x14ac:dyDescent="0.25">
      <c r="A903" s="2">
        <f>[1]Final!A905</f>
        <v>1985</v>
      </c>
      <c r="B903" s="2">
        <f>[1]Final!B905</f>
        <v>6</v>
      </c>
      <c r="C903" s="2">
        <f>[1]Final!C905</f>
        <v>22</v>
      </c>
      <c r="D903" s="2" t="s">
        <v>17</v>
      </c>
      <c r="E903" s="6">
        <f>[1]Final!J905</f>
        <v>0.83750000000000002</v>
      </c>
      <c r="F903" s="2">
        <f>[1]Final!E905</f>
        <v>16.079999999999998</v>
      </c>
      <c r="G903" s="2">
        <f>[1]Final!G905</f>
        <v>100</v>
      </c>
      <c r="H903" s="5">
        <f>[1]Final!F905*10</f>
        <v>1002.5</v>
      </c>
      <c r="I903" s="5">
        <f>[1]Final!H905</f>
        <v>1.4</v>
      </c>
      <c r="J903" s="2">
        <f>[1]Final!D3551</f>
        <v>0</v>
      </c>
      <c r="K903" s="4">
        <f>[2]Reach4Kure!$B907*86400</f>
        <v>193104</v>
      </c>
      <c r="L903" s="2">
        <f>[2]Reach4Kure!$G907</f>
        <v>15.98</v>
      </c>
      <c r="M903" s="2">
        <v>0</v>
      </c>
      <c r="N903" s="2">
        <f>[2]Reach4Kure!$C907*1000</f>
        <v>4688</v>
      </c>
      <c r="O903" s="3">
        <f>([2]Reach4Kure!$F907)*1000</f>
        <v>11.719999999999999</v>
      </c>
      <c r="P903" s="2">
        <f>[2]Reach4Kure!$D907*1000/5</f>
        <v>1.7052</v>
      </c>
      <c r="Q903" s="2">
        <v>0.1</v>
      </c>
      <c r="R903" s="2">
        <v>3000</v>
      </c>
      <c r="S903" s="2">
        <v>0</v>
      </c>
      <c r="T903" s="2">
        <v>0</v>
      </c>
    </row>
    <row r="904" spans="1:20" s="1" customFormat="1" x14ac:dyDescent="0.25">
      <c r="A904" s="2">
        <f>[1]Final!A906</f>
        <v>1985</v>
      </c>
      <c r="B904" s="2">
        <f>[1]Final!B906</f>
        <v>6</v>
      </c>
      <c r="C904" s="2">
        <f>[1]Final!C906</f>
        <v>23</v>
      </c>
      <c r="D904" s="2" t="s">
        <v>17</v>
      </c>
      <c r="E904" s="6">
        <f>[1]Final!J906</f>
        <v>0.75</v>
      </c>
      <c r="F904" s="2">
        <f>[1]Final!E906</f>
        <v>16.53</v>
      </c>
      <c r="G904" s="2">
        <f>[1]Final!G906</f>
        <v>87</v>
      </c>
      <c r="H904" s="5">
        <f>[1]Final!F906*10</f>
        <v>999.80000000000007</v>
      </c>
      <c r="I904" s="5">
        <f>[1]Final!H906</f>
        <v>3.1</v>
      </c>
      <c r="J904" s="2">
        <f>[1]Final!D3552</f>
        <v>0</v>
      </c>
      <c r="K904" s="4">
        <f>[2]Reach4Kure!$B908*86400</f>
        <v>221097.60000000001</v>
      </c>
      <c r="L904" s="2">
        <f>[2]Reach4Kure!$G908</f>
        <v>16.66</v>
      </c>
      <c r="M904" s="2">
        <v>0</v>
      </c>
      <c r="N904" s="2">
        <f>[2]Reach4Kure!$C908*1000</f>
        <v>18190</v>
      </c>
      <c r="O904" s="3">
        <f>([2]Reach4Kure!$F908)*1000</f>
        <v>15.26</v>
      </c>
      <c r="P904" s="2">
        <f>[2]Reach4Kure!$D908*1000/5</f>
        <v>1.5067999999999999</v>
      </c>
      <c r="Q904" s="2">
        <v>0.1</v>
      </c>
      <c r="R904" s="2">
        <v>3000</v>
      </c>
      <c r="S904" s="2">
        <v>0</v>
      </c>
      <c r="T904" s="2">
        <v>0</v>
      </c>
    </row>
    <row r="905" spans="1:20" s="1" customFormat="1" x14ac:dyDescent="0.25">
      <c r="A905" s="2">
        <f>[1]Final!A907</f>
        <v>1985</v>
      </c>
      <c r="B905" s="2">
        <f>[1]Final!B907</f>
        <v>6</v>
      </c>
      <c r="C905" s="2">
        <f>[1]Final!C907</f>
        <v>24</v>
      </c>
      <c r="D905" s="2" t="s">
        <v>17</v>
      </c>
      <c r="E905" s="6">
        <f>[1]Final!J907</f>
        <v>0.41249999999999998</v>
      </c>
      <c r="F905" s="2">
        <f>[1]Final!E907</f>
        <v>16.440000000000001</v>
      </c>
      <c r="G905" s="2">
        <f>[1]Final!G907</f>
        <v>81</v>
      </c>
      <c r="H905" s="5">
        <f>[1]Final!F907*10</f>
        <v>1002.4000000000001</v>
      </c>
      <c r="I905" s="5">
        <f>[1]Final!H907</f>
        <v>4.5</v>
      </c>
      <c r="J905" s="2">
        <f>[1]Final!D3553</f>
        <v>0</v>
      </c>
      <c r="K905" s="4">
        <f>[2]Reach4Kure!$B909*86400</f>
        <v>264124.79999999999</v>
      </c>
      <c r="L905" s="2">
        <f>[2]Reach4Kure!$G909</f>
        <v>16.53</v>
      </c>
      <c r="M905" s="2">
        <v>0</v>
      </c>
      <c r="N905" s="2">
        <f>[2]Reach4Kure!$C909*1000</f>
        <v>17660</v>
      </c>
      <c r="O905" s="3">
        <f>([2]Reach4Kure!$F909)*1000</f>
        <v>17.989999999999998</v>
      </c>
      <c r="P905" s="2">
        <f>[2]Reach4Kure!$D909*1000/5</f>
        <v>1.3374000000000001</v>
      </c>
      <c r="Q905" s="2">
        <v>0.1</v>
      </c>
      <c r="R905" s="2">
        <v>3000</v>
      </c>
      <c r="S905" s="2">
        <v>0</v>
      </c>
      <c r="T905" s="2">
        <v>0</v>
      </c>
    </row>
    <row r="906" spans="1:20" s="1" customFormat="1" x14ac:dyDescent="0.25">
      <c r="A906" s="2">
        <f>[1]Final!A908</f>
        <v>1985</v>
      </c>
      <c r="B906" s="2">
        <f>[1]Final!B908</f>
        <v>6</v>
      </c>
      <c r="C906" s="2">
        <f>[1]Final!C908</f>
        <v>25</v>
      </c>
      <c r="D906" s="2" t="s">
        <v>17</v>
      </c>
      <c r="E906" s="6">
        <f>[1]Final!J908</f>
        <v>0.75</v>
      </c>
      <c r="F906" s="2">
        <f>[1]Final!E908</f>
        <v>15.57</v>
      </c>
      <c r="G906" s="2">
        <f>[1]Final!G908</f>
        <v>74</v>
      </c>
      <c r="H906" s="5">
        <f>[1]Final!F908*10</f>
        <v>1005.4000000000001</v>
      </c>
      <c r="I906" s="5">
        <f>[1]Final!H908</f>
        <v>4.3</v>
      </c>
      <c r="J906" s="2">
        <f>[1]Final!D3554</f>
        <v>0.43</v>
      </c>
      <c r="K906" s="4">
        <f>[2]Reach4Kure!$B910*86400</f>
        <v>204940.79999999999</v>
      </c>
      <c r="L906" s="2">
        <f>[2]Reach4Kure!$G910</f>
        <v>15.56</v>
      </c>
      <c r="M906" s="2">
        <v>0</v>
      </c>
      <c r="N906" s="2">
        <f>[2]Reach4Kure!$C910*1000</f>
        <v>13890</v>
      </c>
      <c r="O906" s="3">
        <f>([2]Reach4Kure!$F910)*1000</f>
        <v>19.509999999999998</v>
      </c>
      <c r="P906" s="2">
        <f>[2]Reach4Kure!$D910*1000/5</f>
        <v>1.5682000000000003</v>
      </c>
      <c r="Q906" s="2">
        <v>0.1</v>
      </c>
      <c r="R906" s="2">
        <v>3000</v>
      </c>
      <c r="S906" s="2">
        <v>0</v>
      </c>
      <c r="T906" s="2">
        <v>0</v>
      </c>
    </row>
    <row r="907" spans="1:20" s="1" customFormat="1" x14ac:dyDescent="0.25">
      <c r="A907" s="2">
        <f>[1]Final!A909</f>
        <v>1985</v>
      </c>
      <c r="B907" s="2">
        <f>[1]Final!B909</f>
        <v>6</v>
      </c>
      <c r="C907" s="2">
        <f>[1]Final!C909</f>
        <v>26</v>
      </c>
      <c r="D907" s="2" t="s">
        <v>17</v>
      </c>
      <c r="E907" s="6">
        <f>[1]Final!J909</f>
        <v>0.96250000000000002</v>
      </c>
      <c r="F907" s="2">
        <f>[1]Final!E909</f>
        <v>13.11</v>
      </c>
      <c r="G907" s="2">
        <f>[1]Final!G909</f>
        <v>86</v>
      </c>
      <c r="H907" s="5">
        <f>[1]Final!F909*10</f>
        <v>1005.3</v>
      </c>
      <c r="I907" s="5">
        <f>[1]Final!H909</f>
        <v>2.1</v>
      </c>
      <c r="J907" s="2">
        <f>[1]Final!D3555</f>
        <v>0</v>
      </c>
      <c r="K907" s="4">
        <f>[2]Reach4Kure!$B911*86400</f>
        <v>227923.19999999998</v>
      </c>
      <c r="L907" s="2">
        <f>[2]Reach4Kure!$G911</f>
        <v>13.08</v>
      </c>
      <c r="M907" s="2">
        <v>0</v>
      </c>
      <c r="N907" s="2">
        <f>[2]Reach4Kure!$C911*1000</f>
        <v>18310</v>
      </c>
      <c r="O907" s="3">
        <f>([2]Reach4Kure!$F911)*1000</f>
        <v>21.41</v>
      </c>
      <c r="P907" s="2">
        <f>[2]Reach4Kure!$D911*1000/5</f>
        <v>1.585</v>
      </c>
      <c r="Q907" s="2">
        <v>0.1</v>
      </c>
      <c r="R907" s="2">
        <v>3000</v>
      </c>
      <c r="S907" s="2">
        <v>0</v>
      </c>
      <c r="T907" s="2">
        <v>0</v>
      </c>
    </row>
    <row r="908" spans="1:20" s="1" customFormat="1" x14ac:dyDescent="0.25">
      <c r="A908" s="2">
        <f>[1]Final!A910</f>
        <v>1985</v>
      </c>
      <c r="B908" s="2">
        <f>[1]Final!B910</f>
        <v>6</v>
      </c>
      <c r="C908" s="2">
        <f>[1]Final!C910</f>
        <v>27</v>
      </c>
      <c r="D908" s="2" t="s">
        <v>17</v>
      </c>
      <c r="E908" s="6">
        <f>[1]Final!J910</f>
        <v>0.875</v>
      </c>
      <c r="F908" s="2">
        <f>[1]Final!E910</f>
        <v>13.26</v>
      </c>
      <c r="G908" s="2">
        <f>[1]Final!G910</f>
        <v>100</v>
      </c>
      <c r="H908" s="5">
        <f>[1]Final!F910*10</f>
        <v>1001.9</v>
      </c>
      <c r="I908" s="5">
        <f>[1]Final!H910</f>
        <v>1.4</v>
      </c>
      <c r="J908" s="2">
        <f>[1]Final!D3556</f>
        <v>0.73</v>
      </c>
      <c r="K908" s="4">
        <f>[2]Reach4Kure!$B912*86400</f>
        <v>239587.20000000001</v>
      </c>
      <c r="L908" s="2">
        <f>[2]Reach4Kure!$G912</f>
        <v>13.46</v>
      </c>
      <c r="M908" s="2">
        <v>0</v>
      </c>
      <c r="N908" s="2">
        <f>[2]Reach4Kure!$C912*1000</f>
        <v>19540</v>
      </c>
      <c r="O908" s="3">
        <f>([2]Reach4Kure!$F912)*1000</f>
        <v>22.450000000000003</v>
      </c>
      <c r="P908" s="2">
        <f>[2]Reach4Kure!$D912*1000/5</f>
        <v>1.4944000000000002</v>
      </c>
      <c r="Q908" s="2">
        <v>0.1</v>
      </c>
      <c r="R908" s="2">
        <v>3000</v>
      </c>
      <c r="S908" s="2">
        <v>0</v>
      </c>
      <c r="T908" s="2">
        <v>0</v>
      </c>
    </row>
    <row r="909" spans="1:20" s="1" customFormat="1" x14ac:dyDescent="0.25">
      <c r="A909" s="2">
        <f>[1]Final!A911</f>
        <v>1985</v>
      </c>
      <c r="B909" s="2">
        <f>[1]Final!B911</f>
        <v>6</v>
      </c>
      <c r="C909" s="2">
        <f>[1]Final!C911</f>
        <v>28</v>
      </c>
      <c r="D909" s="2" t="s">
        <v>17</v>
      </c>
      <c r="E909" s="6">
        <f>[1]Final!J911</f>
        <v>0.66249999999999998</v>
      </c>
      <c r="F909" s="2">
        <f>[1]Final!E911</f>
        <v>14.28</v>
      </c>
      <c r="G909" s="2">
        <f>[1]Final!G911</f>
        <v>87</v>
      </c>
      <c r="H909" s="5">
        <f>[1]Final!F911*10</f>
        <v>998.2</v>
      </c>
      <c r="I909" s="5">
        <f>[1]Final!H911</f>
        <v>2.4</v>
      </c>
      <c r="J909" s="2">
        <f>[1]Final!D3557</f>
        <v>1.57</v>
      </c>
      <c r="K909" s="4">
        <f>[2]Reach4Kure!$B913*86400</f>
        <v>250041.60000000001</v>
      </c>
      <c r="L909" s="2">
        <f>[2]Reach4Kure!$G913</f>
        <v>13.92</v>
      </c>
      <c r="M909" s="2">
        <v>0</v>
      </c>
      <c r="N909" s="2">
        <f>[2]Reach4Kure!$C913*1000</f>
        <v>20120</v>
      </c>
      <c r="O909" s="3">
        <f>([2]Reach4Kure!$F913)*1000</f>
        <v>22.970000000000002</v>
      </c>
      <c r="P909" s="2">
        <f>[2]Reach4Kure!$D913*1000/5</f>
        <v>1.3839999999999999</v>
      </c>
      <c r="Q909" s="2">
        <v>0.1</v>
      </c>
      <c r="R909" s="2">
        <v>3000</v>
      </c>
      <c r="S909" s="2">
        <v>0</v>
      </c>
      <c r="T909" s="2">
        <v>0</v>
      </c>
    </row>
    <row r="910" spans="1:20" s="1" customFormat="1" x14ac:dyDescent="0.25">
      <c r="A910" s="2">
        <f>[1]Final!A912</f>
        <v>1985</v>
      </c>
      <c r="B910" s="2">
        <f>[1]Final!B912</f>
        <v>6</v>
      </c>
      <c r="C910" s="2">
        <f>[1]Final!C912</f>
        <v>29</v>
      </c>
      <c r="D910" s="2" t="s">
        <v>17</v>
      </c>
      <c r="E910" s="6">
        <f>[1]Final!J912</f>
        <v>0.28749999999999998</v>
      </c>
      <c r="F910" s="2">
        <f>[1]Final!E912</f>
        <v>13.92</v>
      </c>
      <c r="G910" s="2">
        <f>[1]Final!G912</f>
        <v>71</v>
      </c>
      <c r="H910" s="5">
        <f>[1]Final!F912*10</f>
        <v>1001.1000000000001</v>
      </c>
      <c r="I910" s="5">
        <f>[1]Final!H912</f>
        <v>6</v>
      </c>
      <c r="J910" s="2">
        <f>[1]Final!D3558</f>
        <v>0.24</v>
      </c>
      <c r="K910" s="4">
        <f>[2]Reach4Kure!$B914*86400</f>
        <v>260063.99999999997</v>
      </c>
      <c r="L910" s="2">
        <f>[2]Reach4Kure!$G914</f>
        <v>14.07</v>
      </c>
      <c r="M910" s="2">
        <v>0</v>
      </c>
      <c r="N910" s="2">
        <f>[2]Reach4Kure!$C914*1000</f>
        <v>16270</v>
      </c>
      <c r="O910" s="3">
        <f>([2]Reach4Kure!$F914)*1000</f>
        <v>20.7</v>
      </c>
      <c r="P910" s="2">
        <f>[2]Reach4Kure!$D914*1000/5</f>
        <v>1.4878</v>
      </c>
      <c r="Q910" s="2">
        <v>0.1</v>
      </c>
      <c r="R910" s="2">
        <v>3000</v>
      </c>
      <c r="S910" s="2">
        <v>0</v>
      </c>
      <c r="T910" s="2">
        <v>0</v>
      </c>
    </row>
    <row r="911" spans="1:20" s="1" customFormat="1" x14ac:dyDescent="0.25">
      <c r="A911" s="2">
        <f>[1]Final!A913</f>
        <v>1985</v>
      </c>
      <c r="B911" s="2">
        <f>[1]Final!B913</f>
        <v>6</v>
      </c>
      <c r="C911" s="2">
        <f>[1]Final!C913</f>
        <v>30</v>
      </c>
      <c r="D911" s="2" t="s">
        <v>17</v>
      </c>
      <c r="E911" s="6">
        <f>[1]Final!J913</f>
        <v>0.83750000000000002</v>
      </c>
      <c r="F911" s="2">
        <f>[1]Final!E913</f>
        <v>11.63</v>
      </c>
      <c r="G911" s="2">
        <f>[1]Final!G913</f>
        <v>90</v>
      </c>
      <c r="H911" s="5">
        <f>[1]Final!F913*10</f>
        <v>1001.6000000000001</v>
      </c>
      <c r="I911" s="5">
        <f>[1]Final!H913</f>
        <v>2.4</v>
      </c>
      <c r="J911" s="2">
        <f>[1]Final!D3559</f>
        <v>0</v>
      </c>
      <c r="K911" s="4">
        <f>[2]Reach4Kure!$B915*86400</f>
        <v>205459.20000000001</v>
      </c>
      <c r="L911" s="2">
        <f>[2]Reach4Kure!$G915</f>
        <v>11.32</v>
      </c>
      <c r="M911" s="2">
        <v>0</v>
      </c>
      <c r="N911" s="2">
        <f>[2]Reach4Kure!$C915*1000</f>
        <v>4911</v>
      </c>
      <c r="O911" s="3">
        <f>([2]Reach4Kure!$F915)*1000</f>
        <v>16.990000000000002</v>
      </c>
      <c r="P911" s="2">
        <f>[2]Reach4Kure!$D915*1000/5</f>
        <v>2.1760000000000002</v>
      </c>
      <c r="Q911" s="2">
        <v>0.1</v>
      </c>
      <c r="R911" s="2">
        <v>3000</v>
      </c>
      <c r="S911" s="2">
        <v>0</v>
      </c>
      <c r="T911" s="2">
        <v>0</v>
      </c>
    </row>
    <row r="912" spans="1:20" s="1" customFormat="1" x14ac:dyDescent="0.25">
      <c r="A912" s="2">
        <f>[1]Final!A914</f>
        <v>1985</v>
      </c>
      <c r="B912" s="2">
        <f>[1]Final!B914</f>
        <v>7</v>
      </c>
      <c r="C912" s="2">
        <f>[1]Final!C914</f>
        <v>1</v>
      </c>
      <c r="D912" s="2" t="s">
        <v>17</v>
      </c>
      <c r="E912" s="6">
        <f>[1]Final!J914</f>
        <v>0.71250000000000002</v>
      </c>
      <c r="F912" s="2">
        <f>[1]Final!E914</f>
        <v>13.69</v>
      </c>
      <c r="G912" s="2">
        <f>[1]Final!G914</f>
        <v>81</v>
      </c>
      <c r="H912" s="5">
        <f>[1]Final!F914*10</f>
        <v>1000.1</v>
      </c>
      <c r="I912" s="5">
        <f>[1]Final!H914</f>
        <v>1.9</v>
      </c>
      <c r="J912" s="2">
        <f>[1]Final!D3560</f>
        <v>0</v>
      </c>
      <c r="K912" s="4">
        <f>[2]Reach4Kure!$B916*86400</f>
        <v>241574.39999999999</v>
      </c>
      <c r="L912" s="2">
        <f>[2]Reach4Kure!$G916</f>
        <v>13.45</v>
      </c>
      <c r="M912" s="2">
        <v>0</v>
      </c>
      <c r="N912" s="2">
        <f>[2]Reach4Kure!$C916*1000</f>
        <v>8403</v>
      </c>
      <c r="O912" s="3">
        <f>([2]Reach4Kure!$F916)*1000</f>
        <v>19.709999999999997</v>
      </c>
      <c r="P912" s="2">
        <f>[2]Reach4Kure!$D916*1000/5</f>
        <v>2.1840000000000002</v>
      </c>
      <c r="Q912" s="2">
        <v>0.1</v>
      </c>
      <c r="R912" s="2">
        <v>3000</v>
      </c>
      <c r="S912" s="2">
        <v>0</v>
      </c>
      <c r="T912" s="2">
        <v>0</v>
      </c>
    </row>
    <row r="913" spans="1:20" s="1" customFormat="1" x14ac:dyDescent="0.25">
      <c r="A913" s="2">
        <f>[1]Final!A915</f>
        <v>1985</v>
      </c>
      <c r="B913" s="2">
        <f>[1]Final!B915</f>
        <v>7</v>
      </c>
      <c r="C913" s="2">
        <f>[1]Final!C915</f>
        <v>2</v>
      </c>
      <c r="D913" s="2" t="s">
        <v>17</v>
      </c>
      <c r="E913" s="6">
        <f>[1]Final!J915</f>
        <v>0.58750000000000002</v>
      </c>
      <c r="F913" s="2">
        <f>[1]Final!E915</f>
        <v>15.38</v>
      </c>
      <c r="G913" s="2">
        <f>[1]Final!G915</f>
        <v>70</v>
      </c>
      <c r="H913" s="5">
        <f>[1]Final!F915*10</f>
        <v>1008.8</v>
      </c>
      <c r="I913" s="5">
        <f>[1]Final!H915</f>
        <v>2</v>
      </c>
      <c r="J913" s="2">
        <f>[1]Final!D3561</f>
        <v>0</v>
      </c>
      <c r="K913" s="4">
        <f>[2]Reach4Kure!$B917*86400</f>
        <v>263088</v>
      </c>
      <c r="L913" s="2">
        <f>[2]Reach4Kure!$G917</f>
        <v>15.34</v>
      </c>
      <c r="M913" s="2">
        <v>0</v>
      </c>
      <c r="N913" s="2">
        <f>[2]Reach4Kure!$C917*1000</f>
        <v>14830</v>
      </c>
      <c r="O913" s="3">
        <f>([2]Reach4Kure!$F917)*1000</f>
        <v>19.75</v>
      </c>
      <c r="P913" s="2">
        <f>[2]Reach4Kure!$D917*1000/5</f>
        <v>1.8072000000000004</v>
      </c>
      <c r="Q913" s="2">
        <v>0.1</v>
      </c>
      <c r="R913" s="2">
        <v>3000</v>
      </c>
      <c r="S913" s="2">
        <v>0</v>
      </c>
      <c r="T913" s="2">
        <v>0</v>
      </c>
    </row>
    <row r="914" spans="1:20" s="1" customFormat="1" x14ac:dyDescent="0.25">
      <c r="A914" s="2">
        <f>[1]Final!A916</f>
        <v>1985</v>
      </c>
      <c r="B914" s="2">
        <f>[1]Final!B916</f>
        <v>7</v>
      </c>
      <c r="C914" s="2">
        <f>[1]Final!C916</f>
        <v>3</v>
      </c>
      <c r="D914" s="2" t="s">
        <v>17</v>
      </c>
      <c r="E914" s="6">
        <f>[1]Final!J916</f>
        <v>0.78749999999999998</v>
      </c>
      <c r="F914" s="2">
        <f>[1]Final!E916</f>
        <v>15.25</v>
      </c>
      <c r="G914" s="2">
        <f>[1]Final!G916</f>
        <v>87</v>
      </c>
      <c r="H914" s="5">
        <f>[1]Final!F916*10</f>
        <v>1015.2</v>
      </c>
      <c r="I914" s="5">
        <f>[1]Final!H916</f>
        <v>5</v>
      </c>
      <c r="J914" s="2">
        <f>[1]Final!D3562</f>
        <v>0</v>
      </c>
      <c r="K914" s="4">
        <f>[2]Reach4Kure!$B918*86400</f>
        <v>208224</v>
      </c>
      <c r="L914" s="2">
        <f>[2]Reach4Kure!$G918</f>
        <v>15.44</v>
      </c>
      <c r="M914" s="2">
        <v>0</v>
      </c>
      <c r="N914" s="2">
        <f>[2]Reach4Kure!$C918*1000</f>
        <v>5111</v>
      </c>
      <c r="O914" s="3">
        <f>([2]Reach4Kure!$F918)*1000</f>
        <v>15.58</v>
      </c>
      <c r="P914" s="2">
        <f>[2]Reach4Kure!$D918*1000/5</f>
        <v>2.1280000000000001</v>
      </c>
      <c r="Q914" s="2">
        <v>0.1</v>
      </c>
      <c r="R914" s="2">
        <v>3000</v>
      </c>
      <c r="S914" s="2">
        <v>0</v>
      </c>
      <c r="T914" s="2">
        <v>0</v>
      </c>
    </row>
    <row r="915" spans="1:20" s="1" customFormat="1" x14ac:dyDescent="0.25">
      <c r="A915" s="2">
        <f>[1]Final!A917</f>
        <v>1985</v>
      </c>
      <c r="B915" s="2">
        <f>[1]Final!B917</f>
        <v>7</v>
      </c>
      <c r="C915" s="2">
        <f>[1]Final!C917</f>
        <v>4</v>
      </c>
      <c r="D915" s="2" t="s">
        <v>17</v>
      </c>
      <c r="E915" s="6">
        <f>[1]Final!J917</f>
        <v>0.83750000000000002</v>
      </c>
      <c r="F915" s="2">
        <f>[1]Final!E917</f>
        <v>17.41</v>
      </c>
      <c r="G915" s="2">
        <f>[1]Final!G917</f>
        <v>88</v>
      </c>
      <c r="H915" s="5">
        <f>[1]Final!F917*10</f>
        <v>1015.6</v>
      </c>
      <c r="I915" s="5">
        <f>[1]Final!H917</f>
        <v>2.6</v>
      </c>
      <c r="J915" s="2">
        <f>[1]Final!D3563</f>
        <v>0</v>
      </c>
      <c r="K915" s="4">
        <f>[2]Reach4Kure!$B919*86400</f>
        <v>209692.80000000002</v>
      </c>
      <c r="L915" s="2">
        <f>[2]Reach4Kure!$G919</f>
        <v>17.670000000000002</v>
      </c>
      <c r="M915" s="2">
        <v>0</v>
      </c>
      <c r="N915" s="2">
        <f>[2]Reach4Kure!$C919*1000</f>
        <v>5135</v>
      </c>
      <c r="O915" s="3">
        <f>([2]Reach4Kure!$F919)*1000</f>
        <v>14.89</v>
      </c>
      <c r="P915" s="2">
        <f>[2]Reach4Kure!$D919*1000/5</f>
        <v>2.1480000000000001</v>
      </c>
      <c r="Q915" s="2">
        <v>0.1</v>
      </c>
      <c r="R915" s="2">
        <v>3000</v>
      </c>
      <c r="S915" s="2">
        <v>0</v>
      </c>
      <c r="T915" s="2">
        <v>0</v>
      </c>
    </row>
    <row r="916" spans="1:20" s="1" customFormat="1" x14ac:dyDescent="0.25">
      <c r="A916" s="2">
        <f>[1]Final!A918</f>
        <v>1985</v>
      </c>
      <c r="B916" s="2">
        <f>[1]Final!B918</f>
        <v>7</v>
      </c>
      <c r="C916" s="2">
        <f>[1]Final!C918</f>
        <v>5</v>
      </c>
      <c r="D916" s="2" t="s">
        <v>17</v>
      </c>
      <c r="E916" s="6">
        <f>[1]Final!J918</f>
        <v>0.125</v>
      </c>
      <c r="F916" s="2">
        <f>[1]Final!E918</f>
        <v>17.920000000000002</v>
      </c>
      <c r="G916" s="2">
        <f>[1]Final!G918</f>
        <v>69</v>
      </c>
      <c r="H916" s="5">
        <f>[1]Final!F918*10</f>
        <v>1018.4000000000001</v>
      </c>
      <c r="I916" s="5">
        <f>[1]Final!H918</f>
        <v>2.9</v>
      </c>
      <c r="J916" s="2">
        <f>[1]Final!D3564</f>
        <v>0</v>
      </c>
      <c r="K916" s="4">
        <f>[2]Reach4Kure!$B920*86400</f>
        <v>178502.39999999999</v>
      </c>
      <c r="L916" s="2">
        <f>[2]Reach4Kure!$G920</f>
        <v>18.47</v>
      </c>
      <c r="M916" s="2">
        <v>0</v>
      </c>
      <c r="N916" s="2">
        <f>[2]Reach4Kure!$C920*1000</f>
        <v>4519</v>
      </c>
      <c r="O916" s="3">
        <f>([2]Reach4Kure!$F920)*1000</f>
        <v>13.02</v>
      </c>
      <c r="P916" s="2">
        <f>[2]Reach4Kure!$D920*1000/5</f>
        <v>2.0819999999999999</v>
      </c>
      <c r="Q916" s="2">
        <v>0.1</v>
      </c>
      <c r="R916" s="2">
        <v>3000</v>
      </c>
      <c r="S916" s="2">
        <v>0</v>
      </c>
      <c r="T916" s="2">
        <v>0</v>
      </c>
    </row>
    <row r="917" spans="1:20" s="1" customFormat="1" x14ac:dyDescent="0.25">
      <c r="A917" s="2">
        <f>[1]Final!A919</f>
        <v>1985</v>
      </c>
      <c r="B917" s="2">
        <f>[1]Final!B919</f>
        <v>7</v>
      </c>
      <c r="C917" s="2">
        <f>[1]Final!C919</f>
        <v>6</v>
      </c>
      <c r="D917" s="2" t="s">
        <v>17</v>
      </c>
      <c r="E917" s="6">
        <f>[1]Final!J919</f>
        <v>0.28749999999999998</v>
      </c>
      <c r="F917" s="2">
        <f>[1]Final!E919</f>
        <v>18.71</v>
      </c>
      <c r="G917" s="2">
        <f>[1]Final!G919</f>
        <v>58</v>
      </c>
      <c r="H917" s="5">
        <f>[1]Final!F919*10</f>
        <v>1015.1</v>
      </c>
      <c r="I917" s="5">
        <f>[1]Final!H919</f>
        <v>2.6</v>
      </c>
      <c r="J917" s="2">
        <f>[1]Final!D3565</f>
        <v>0</v>
      </c>
      <c r="K917" s="4">
        <f>[2]Reach4Kure!$B921*86400</f>
        <v>159840</v>
      </c>
      <c r="L917" s="2">
        <f>[2]Reach4Kure!$G921</f>
        <v>18.77</v>
      </c>
      <c r="M917" s="2">
        <v>0</v>
      </c>
      <c r="N917" s="2">
        <f>[2]Reach4Kure!$C921*1000</f>
        <v>4460</v>
      </c>
      <c r="O917" s="3">
        <f>([2]Reach4Kure!$F921)*1000</f>
        <v>11.870000000000001</v>
      </c>
      <c r="P917" s="2">
        <f>[2]Reach4Kure!$D921*1000/5</f>
        <v>2.0219999999999998</v>
      </c>
      <c r="Q917" s="2">
        <v>0.1</v>
      </c>
      <c r="R917" s="2">
        <v>3000</v>
      </c>
      <c r="S917" s="2">
        <v>0</v>
      </c>
      <c r="T917" s="2">
        <v>0</v>
      </c>
    </row>
    <row r="918" spans="1:20" s="1" customFormat="1" x14ac:dyDescent="0.25">
      <c r="A918" s="2">
        <f>[1]Final!A920</f>
        <v>1985</v>
      </c>
      <c r="B918" s="2">
        <f>[1]Final!B920</f>
        <v>7</v>
      </c>
      <c r="C918" s="2">
        <f>[1]Final!C920</f>
        <v>7</v>
      </c>
      <c r="D918" s="2" t="s">
        <v>17</v>
      </c>
      <c r="E918" s="6">
        <f>[1]Final!J920</f>
        <v>0.75</v>
      </c>
      <c r="F918" s="2">
        <f>[1]Final!E920</f>
        <v>15.82</v>
      </c>
      <c r="G918" s="2">
        <f>[1]Final!G920</f>
        <v>78</v>
      </c>
      <c r="H918" s="5">
        <f>[1]Final!F920*10</f>
        <v>1009.7000000000002</v>
      </c>
      <c r="I918" s="5">
        <f>[1]Final!H920</f>
        <v>3.9</v>
      </c>
      <c r="J918" s="2">
        <f>[1]Final!D3566</f>
        <v>0</v>
      </c>
      <c r="K918" s="4">
        <f>[2]Reach4Kure!$B922*86400</f>
        <v>148608</v>
      </c>
      <c r="L918" s="2">
        <f>[2]Reach4Kure!$G922</f>
        <v>16.02</v>
      </c>
      <c r="M918" s="2">
        <v>0</v>
      </c>
      <c r="N918" s="2">
        <f>[2]Reach4Kure!$C922*1000</f>
        <v>3553</v>
      </c>
      <c r="O918" s="3">
        <f>([2]Reach4Kure!$F922)*1000</f>
        <v>10.82</v>
      </c>
      <c r="P918" s="2">
        <f>[2]Reach4Kure!$D922*1000/5</f>
        <v>1.9810000000000003</v>
      </c>
      <c r="Q918" s="2">
        <v>0.1</v>
      </c>
      <c r="R918" s="2">
        <v>3000</v>
      </c>
      <c r="S918" s="2">
        <v>0</v>
      </c>
      <c r="T918" s="2">
        <v>0</v>
      </c>
    </row>
    <row r="919" spans="1:20" s="1" customFormat="1" x14ac:dyDescent="0.25">
      <c r="A919" s="2">
        <f>[1]Final!A921</f>
        <v>1985</v>
      </c>
      <c r="B919" s="2">
        <f>[1]Final!B921</f>
        <v>7</v>
      </c>
      <c r="C919" s="2">
        <f>[1]Final!C921</f>
        <v>8</v>
      </c>
      <c r="D919" s="2" t="s">
        <v>17</v>
      </c>
      <c r="E919" s="6">
        <f>[1]Final!J921</f>
        <v>0.78749999999999998</v>
      </c>
      <c r="F919" s="2">
        <f>[1]Final!E921</f>
        <v>14.48</v>
      </c>
      <c r="G919" s="2">
        <f>[1]Final!G921</f>
        <v>92</v>
      </c>
      <c r="H919" s="5">
        <f>[1]Final!F921*10</f>
        <v>1006.5</v>
      </c>
      <c r="I919" s="5">
        <f>[1]Final!H921</f>
        <v>1.6</v>
      </c>
      <c r="J919" s="2">
        <f>[1]Final!D3567</f>
        <v>0</v>
      </c>
      <c r="K919" s="4">
        <f>[2]Reach4Kure!$B923*86400</f>
        <v>156211.20000000001</v>
      </c>
      <c r="L919" s="2">
        <f>[2]Reach4Kure!$G923</f>
        <v>14.91</v>
      </c>
      <c r="M919" s="2">
        <v>0</v>
      </c>
      <c r="N919" s="2">
        <f>[2]Reach4Kure!$C923*1000</f>
        <v>3466</v>
      </c>
      <c r="O919" s="3">
        <f>([2]Reach4Kure!$F923)*1000</f>
        <v>10.35</v>
      </c>
      <c r="P919" s="2">
        <f>[2]Reach4Kure!$D923*1000/5</f>
        <v>1.9213999999999998</v>
      </c>
      <c r="Q919" s="2">
        <v>0.1</v>
      </c>
      <c r="R919" s="2">
        <v>3000</v>
      </c>
      <c r="S919" s="2">
        <v>0</v>
      </c>
      <c r="T919" s="2">
        <v>0</v>
      </c>
    </row>
    <row r="920" spans="1:20" s="1" customFormat="1" x14ac:dyDescent="0.25">
      <c r="A920" s="2">
        <f>[1]Final!A922</f>
        <v>1985</v>
      </c>
      <c r="B920" s="2">
        <f>[1]Final!B922</f>
        <v>7</v>
      </c>
      <c r="C920" s="2">
        <f>[1]Final!C922</f>
        <v>9</v>
      </c>
      <c r="D920" s="2" t="s">
        <v>17</v>
      </c>
      <c r="E920" s="6">
        <f>[1]Final!J922</f>
        <v>0.75</v>
      </c>
      <c r="F920" s="2">
        <f>[1]Final!E922</f>
        <v>16.54</v>
      </c>
      <c r="G920" s="2">
        <f>[1]Final!G922</f>
        <v>75</v>
      </c>
      <c r="H920" s="5">
        <f>[1]Final!F922*10</f>
        <v>1006.3</v>
      </c>
      <c r="I920" s="5">
        <f>[1]Final!H922</f>
        <v>2.6</v>
      </c>
      <c r="J920" s="2">
        <f>[1]Final!D3568</f>
        <v>0</v>
      </c>
      <c r="K920" s="4">
        <f>[2]Reach4Kure!$B924*86400</f>
        <v>184550.40000000002</v>
      </c>
      <c r="L920" s="2">
        <f>[2]Reach4Kure!$G924</f>
        <v>16.64</v>
      </c>
      <c r="M920" s="2">
        <v>0</v>
      </c>
      <c r="N920" s="2">
        <f>[2]Reach4Kure!$C924*1000</f>
        <v>4059.9999999999995</v>
      </c>
      <c r="O920" s="3">
        <f>([2]Reach4Kure!$F924)*1000</f>
        <v>9.3460000000000001</v>
      </c>
      <c r="P920" s="2">
        <f>[2]Reach4Kure!$D924*1000/5</f>
        <v>1.7602</v>
      </c>
      <c r="Q920" s="2">
        <v>0.1</v>
      </c>
      <c r="R920" s="2">
        <v>3000</v>
      </c>
      <c r="S920" s="2">
        <v>0</v>
      </c>
      <c r="T920" s="2">
        <v>0</v>
      </c>
    </row>
    <row r="921" spans="1:20" s="1" customFormat="1" x14ac:dyDescent="0.25">
      <c r="A921" s="2">
        <f>[1]Final!A923</f>
        <v>1985</v>
      </c>
      <c r="B921" s="2">
        <f>[1]Final!B923</f>
        <v>7</v>
      </c>
      <c r="C921" s="2">
        <f>[1]Final!C923</f>
        <v>10</v>
      </c>
      <c r="D921" s="2" t="s">
        <v>17</v>
      </c>
      <c r="E921" s="6">
        <f>[1]Final!J923</f>
        <v>0.5</v>
      </c>
      <c r="F921" s="2">
        <f>[1]Final!E923</f>
        <v>14.99</v>
      </c>
      <c r="G921" s="2">
        <f>[1]Final!G923</f>
        <v>85</v>
      </c>
      <c r="H921" s="5">
        <f>[1]Final!F923*10</f>
        <v>1005.9000000000001</v>
      </c>
      <c r="I921" s="5">
        <f>[1]Final!H923</f>
        <v>4.7</v>
      </c>
      <c r="J921" s="2">
        <f>[1]Final!D3569</f>
        <v>0</v>
      </c>
      <c r="K921" s="4">
        <f>[2]Reach4Kure!$B925*86400</f>
        <v>163555.20000000001</v>
      </c>
      <c r="L921" s="2">
        <f>[2]Reach4Kure!$G925</f>
        <v>15.47</v>
      </c>
      <c r="M921" s="2">
        <v>0</v>
      </c>
      <c r="N921" s="2">
        <f>[2]Reach4Kure!$C925*1000</f>
        <v>3695</v>
      </c>
      <c r="O921" s="3">
        <f>([2]Reach4Kure!$F925)*1000</f>
        <v>8.9870000000000001</v>
      </c>
      <c r="P921" s="2">
        <f>[2]Reach4Kure!$D925*1000/5</f>
        <v>1.7284000000000002</v>
      </c>
      <c r="Q921" s="2">
        <v>0.1</v>
      </c>
      <c r="R921" s="2">
        <v>3000</v>
      </c>
      <c r="S921" s="2">
        <v>0</v>
      </c>
      <c r="T921" s="2">
        <v>0</v>
      </c>
    </row>
    <row r="922" spans="1:20" s="1" customFormat="1" x14ac:dyDescent="0.25">
      <c r="A922" s="2">
        <f>[1]Final!A924</f>
        <v>1985</v>
      </c>
      <c r="B922" s="2">
        <f>[1]Final!B924</f>
        <v>7</v>
      </c>
      <c r="C922" s="2">
        <f>[1]Final!C924</f>
        <v>11</v>
      </c>
      <c r="D922" s="2" t="s">
        <v>17</v>
      </c>
      <c r="E922" s="6">
        <f>[1]Final!J924</f>
        <v>0.78749999999999998</v>
      </c>
      <c r="F922" s="2">
        <f>[1]Final!E924</f>
        <v>16.309999999999999</v>
      </c>
      <c r="G922" s="2">
        <f>[1]Final!G924</f>
        <v>81</v>
      </c>
      <c r="H922" s="5">
        <f>[1]Final!F924*10</f>
        <v>1002.7</v>
      </c>
      <c r="I922" s="5">
        <f>[1]Final!H924</f>
        <v>3.8</v>
      </c>
      <c r="J922" s="2">
        <f>[1]Final!D3570</f>
        <v>0</v>
      </c>
      <c r="K922" s="4">
        <f>[2]Reach4Kure!$B926*86400</f>
        <v>150854.39999999999</v>
      </c>
      <c r="L922" s="2">
        <f>[2]Reach4Kure!$G926</f>
        <v>16.440000000000001</v>
      </c>
      <c r="M922" s="2">
        <v>0</v>
      </c>
      <c r="N922" s="2">
        <f>[2]Reach4Kure!$C926*1000</f>
        <v>3654</v>
      </c>
      <c r="O922" s="3">
        <f>([2]Reach4Kure!$F926)*1000</f>
        <v>9.036999999999999</v>
      </c>
      <c r="P922" s="2">
        <f>[2]Reach4Kure!$D926*1000/5</f>
        <v>1.7647999999999999</v>
      </c>
      <c r="Q922" s="2">
        <v>0.1</v>
      </c>
      <c r="R922" s="2">
        <v>3000</v>
      </c>
      <c r="S922" s="2">
        <v>0</v>
      </c>
      <c r="T922" s="2">
        <v>0</v>
      </c>
    </row>
    <row r="923" spans="1:20" s="1" customFormat="1" x14ac:dyDescent="0.25">
      <c r="A923" s="2">
        <f>[1]Final!A925</f>
        <v>1985</v>
      </c>
      <c r="B923" s="2">
        <f>[1]Final!B925</f>
        <v>7</v>
      </c>
      <c r="C923" s="2">
        <f>[1]Final!C925</f>
        <v>12</v>
      </c>
      <c r="D923" s="2" t="s">
        <v>17</v>
      </c>
      <c r="E923" s="6">
        <f>[1]Final!J925</f>
        <v>0.71250000000000002</v>
      </c>
      <c r="F923" s="2">
        <f>[1]Final!E925</f>
        <v>15.37</v>
      </c>
      <c r="G923" s="2">
        <f>[1]Final!G925</f>
        <v>88</v>
      </c>
      <c r="H923" s="5">
        <f>[1]Final!F925*10</f>
        <v>1006.6000000000001</v>
      </c>
      <c r="I923" s="5">
        <f>[1]Final!H925</f>
        <v>6.4</v>
      </c>
      <c r="J923" s="2">
        <f>[1]Final!D3571</f>
        <v>2.33</v>
      </c>
      <c r="K923" s="4">
        <f>[2]Reach4Kure!$B927*86400</f>
        <v>143251.19999999998</v>
      </c>
      <c r="L923" s="2">
        <f>[2]Reach4Kure!$G927</f>
        <v>15.28</v>
      </c>
      <c r="M923" s="2">
        <v>0</v>
      </c>
      <c r="N923" s="2">
        <f>[2]Reach4Kure!$C927*1000</f>
        <v>3340</v>
      </c>
      <c r="O923" s="3">
        <f>([2]Reach4Kure!$F927)*1000</f>
        <v>9.08</v>
      </c>
      <c r="P923" s="2">
        <f>[2]Reach4Kure!$D927*1000/5</f>
        <v>1.7917999999999998</v>
      </c>
      <c r="Q923" s="2">
        <v>0.1</v>
      </c>
      <c r="R923" s="2">
        <v>3000</v>
      </c>
      <c r="S923" s="2">
        <v>0</v>
      </c>
      <c r="T923" s="2">
        <v>0</v>
      </c>
    </row>
    <row r="924" spans="1:20" s="1" customFormat="1" x14ac:dyDescent="0.25">
      <c r="A924" s="2">
        <f>[1]Final!A926</f>
        <v>1985</v>
      </c>
      <c r="B924" s="2">
        <f>[1]Final!B926</f>
        <v>7</v>
      </c>
      <c r="C924" s="2">
        <f>[1]Final!C926</f>
        <v>13</v>
      </c>
      <c r="D924" s="2" t="s">
        <v>17</v>
      </c>
      <c r="E924" s="6">
        <f>[1]Final!J926</f>
        <v>0.53749999999999998</v>
      </c>
      <c r="F924" s="2">
        <f>[1]Final!E926</f>
        <v>17.05</v>
      </c>
      <c r="G924" s="2">
        <f>[1]Final!G926</f>
        <v>81</v>
      </c>
      <c r="H924" s="5">
        <f>[1]Final!F926*10</f>
        <v>1008.0000000000001</v>
      </c>
      <c r="I924" s="5">
        <f>[1]Final!H926</f>
        <v>7.4</v>
      </c>
      <c r="J924" s="2">
        <f>[1]Final!D3572</f>
        <v>0</v>
      </c>
      <c r="K924" s="4">
        <f>[2]Reach4Kure!$B928*86400</f>
        <v>161395.20000000001</v>
      </c>
      <c r="L924" s="2">
        <f>[2]Reach4Kure!$G928</f>
        <v>17.059999999999999</v>
      </c>
      <c r="M924" s="2">
        <v>0</v>
      </c>
      <c r="N924" s="2">
        <f>[2]Reach4Kure!$C928*1000</f>
        <v>3341</v>
      </c>
      <c r="O924" s="3">
        <f>([2]Reach4Kure!$F928)*1000</f>
        <v>8.911999999999999</v>
      </c>
      <c r="P924" s="2">
        <f>[2]Reach4Kure!$D928*1000/5</f>
        <v>1.7527999999999999</v>
      </c>
      <c r="Q924" s="2">
        <v>0.1</v>
      </c>
      <c r="R924" s="2">
        <v>3000</v>
      </c>
      <c r="S924" s="2">
        <v>0</v>
      </c>
      <c r="T924" s="2">
        <v>0</v>
      </c>
    </row>
    <row r="925" spans="1:20" s="1" customFormat="1" x14ac:dyDescent="0.25">
      <c r="A925" s="2">
        <f>[1]Final!A927</f>
        <v>1985</v>
      </c>
      <c r="B925" s="2">
        <f>[1]Final!B927</f>
        <v>7</v>
      </c>
      <c r="C925" s="2">
        <f>[1]Final!C927</f>
        <v>14</v>
      </c>
      <c r="D925" s="2" t="s">
        <v>17</v>
      </c>
      <c r="E925" s="6">
        <f>[1]Final!J927</f>
        <v>0.875</v>
      </c>
      <c r="F925" s="2">
        <f>[1]Final!E927</f>
        <v>14.02</v>
      </c>
      <c r="G925" s="2">
        <f>[1]Final!G927</f>
        <v>99</v>
      </c>
      <c r="H925" s="5">
        <f>[1]Final!F927*10</f>
        <v>1008.4000000000001</v>
      </c>
      <c r="I925" s="5">
        <f>[1]Final!H927</f>
        <v>1.5</v>
      </c>
      <c r="J925" s="2">
        <f>[1]Final!D3573</f>
        <v>0</v>
      </c>
      <c r="K925" s="4">
        <f>[2]Reach4Kure!$B929*86400</f>
        <v>149212.80000000002</v>
      </c>
      <c r="L925" s="2">
        <f>[2]Reach4Kure!$G929</f>
        <v>14.45</v>
      </c>
      <c r="M925" s="2">
        <v>0</v>
      </c>
      <c r="N925" s="2">
        <f>[2]Reach4Kure!$C929*1000</f>
        <v>3355</v>
      </c>
      <c r="O925" s="3">
        <f>([2]Reach4Kure!$F929)*1000</f>
        <v>8.9149999999999991</v>
      </c>
      <c r="P925" s="2">
        <f>[2]Reach4Kure!$D929*1000/5</f>
        <v>1.7597999999999998</v>
      </c>
      <c r="Q925" s="2">
        <v>0.1</v>
      </c>
      <c r="R925" s="2">
        <v>3000</v>
      </c>
      <c r="S925" s="2">
        <v>0</v>
      </c>
      <c r="T925" s="2">
        <v>0</v>
      </c>
    </row>
    <row r="926" spans="1:20" s="1" customFormat="1" x14ac:dyDescent="0.25">
      <c r="A926" s="2">
        <f>[1]Final!A928</f>
        <v>1985</v>
      </c>
      <c r="B926" s="2">
        <f>[1]Final!B928</f>
        <v>7</v>
      </c>
      <c r="C926" s="2">
        <f>[1]Final!C928</f>
        <v>15</v>
      </c>
      <c r="D926" s="2" t="s">
        <v>17</v>
      </c>
      <c r="E926" s="6">
        <f>[1]Final!J928</f>
        <v>0.83750000000000002</v>
      </c>
      <c r="F926" s="2">
        <f>[1]Final!E928</f>
        <v>16.010000000000002</v>
      </c>
      <c r="G926" s="2">
        <f>[1]Final!G928</f>
        <v>87</v>
      </c>
      <c r="H926" s="5">
        <f>[1]Final!F928*10</f>
        <v>996.80000000000007</v>
      </c>
      <c r="I926" s="5">
        <f>[1]Final!H928</f>
        <v>2.1</v>
      </c>
      <c r="J926" s="2">
        <f>[1]Final!D3574</f>
        <v>0</v>
      </c>
      <c r="K926" s="4">
        <f>[2]Reach4Kure!$B930*86400</f>
        <v>414633.60000000003</v>
      </c>
      <c r="L926" s="2">
        <f>[2]Reach4Kure!$G930</f>
        <v>15.98</v>
      </c>
      <c r="M926" s="2">
        <v>0</v>
      </c>
      <c r="N926" s="2">
        <f>[2]Reach4Kure!$C930*1000</f>
        <v>34290</v>
      </c>
      <c r="O926" s="3">
        <f>([2]Reach4Kure!$F930)*1000</f>
        <v>14.43</v>
      </c>
      <c r="P926" s="2">
        <f>[2]Reach4Kure!$D930*1000/5</f>
        <v>1.0218</v>
      </c>
      <c r="Q926" s="2">
        <v>0.1</v>
      </c>
      <c r="R926" s="2">
        <v>3000</v>
      </c>
      <c r="S926" s="2">
        <v>0</v>
      </c>
      <c r="T926" s="2">
        <v>0</v>
      </c>
    </row>
    <row r="927" spans="1:20" s="1" customFormat="1" x14ac:dyDescent="0.25">
      <c r="A927" s="2">
        <f>[1]Final!A929</f>
        <v>1985</v>
      </c>
      <c r="B927" s="2">
        <f>[1]Final!B929</f>
        <v>7</v>
      </c>
      <c r="C927" s="2">
        <f>[1]Final!C929</f>
        <v>16</v>
      </c>
      <c r="D927" s="2" t="s">
        <v>17</v>
      </c>
      <c r="E927" s="6">
        <f>[1]Final!J929</f>
        <v>0.5</v>
      </c>
      <c r="F927" s="2">
        <f>[1]Final!E929</f>
        <v>13.96</v>
      </c>
      <c r="G927" s="2">
        <f>[1]Final!G929</f>
        <v>75</v>
      </c>
      <c r="H927" s="5">
        <f>[1]Final!F929*10</f>
        <v>1006.6000000000001</v>
      </c>
      <c r="I927" s="5">
        <f>[1]Final!H929</f>
        <v>5.3</v>
      </c>
      <c r="J927" s="2">
        <f>[1]Final!D3575</f>
        <v>3.54</v>
      </c>
      <c r="K927" s="4">
        <f>[2]Reach4Kure!$B931*86400</f>
        <v>360547.2</v>
      </c>
      <c r="L927" s="2">
        <f>[2]Reach4Kure!$G931</f>
        <v>13.82</v>
      </c>
      <c r="M927" s="2">
        <v>0</v>
      </c>
      <c r="N927" s="2">
        <f>[2]Reach4Kure!$C931*1000</f>
        <v>28730</v>
      </c>
      <c r="O927" s="3">
        <f>([2]Reach4Kure!$F931)*1000</f>
        <v>24.25</v>
      </c>
      <c r="P927" s="2">
        <f>[2]Reach4Kure!$D931*1000/5</f>
        <v>1.0592000000000001</v>
      </c>
      <c r="Q927" s="2">
        <v>0.1</v>
      </c>
      <c r="R927" s="2">
        <v>3000</v>
      </c>
      <c r="S927" s="2">
        <v>0</v>
      </c>
      <c r="T927" s="2">
        <v>0</v>
      </c>
    </row>
    <row r="928" spans="1:20" s="1" customFormat="1" x14ac:dyDescent="0.25">
      <c r="A928" s="2">
        <f>[1]Final!A930</f>
        <v>1985</v>
      </c>
      <c r="B928" s="2">
        <f>[1]Final!B930</f>
        <v>7</v>
      </c>
      <c r="C928" s="2">
        <f>[1]Final!C930</f>
        <v>17</v>
      </c>
      <c r="D928" s="2" t="s">
        <v>17</v>
      </c>
      <c r="E928" s="6">
        <f>[1]Final!J930</f>
        <v>0.58750000000000002</v>
      </c>
      <c r="F928" s="2">
        <f>[1]Final!E930</f>
        <v>14.49</v>
      </c>
      <c r="G928" s="2">
        <f>[1]Final!G930</f>
        <v>87</v>
      </c>
      <c r="H928" s="5">
        <f>[1]Final!F930*10</f>
        <v>1004.3000000000001</v>
      </c>
      <c r="I928" s="5">
        <f>[1]Final!H930</f>
        <v>4.5999999999999996</v>
      </c>
      <c r="J928" s="2">
        <f>[1]Final!D3576</f>
        <v>7.0000000000000007E-2</v>
      </c>
      <c r="K928" s="4">
        <f>[2]Reach4Kure!$B932*86400</f>
        <v>346982.40000000002</v>
      </c>
      <c r="L928" s="2">
        <f>[2]Reach4Kure!$G932</f>
        <v>14.74</v>
      </c>
      <c r="M928" s="2">
        <v>0</v>
      </c>
      <c r="N928" s="2">
        <f>[2]Reach4Kure!$C932*1000</f>
        <v>21860</v>
      </c>
      <c r="O928" s="3">
        <f>([2]Reach4Kure!$F932)*1000</f>
        <v>26.599999999999998</v>
      </c>
      <c r="P928" s="2">
        <f>[2]Reach4Kure!$D932*1000/5</f>
        <v>1.4398</v>
      </c>
      <c r="Q928" s="2">
        <v>0.1</v>
      </c>
      <c r="R928" s="2">
        <v>3000</v>
      </c>
      <c r="S928" s="2">
        <v>0</v>
      </c>
      <c r="T928" s="2">
        <v>0</v>
      </c>
    </row>
    <row r="929" spans="1:20" s="1" customFormat="1" x14ac:dyDescent="0.25">
      <c r="A929" s="2">
        <f>[1]Final!A931</f>
        <v>1985</v>
      </c>
      <c r="B929" s="2">
        <f>[1]Final!B931</f>
        <v>7</v>
      </c>
      <c r="C929" s="2">
        <f>[1]Final!C931</f>
        <v>18</v>
      </c>
      <c r="D929" s="2" t="s">
        <v>17</v>
      </c>
      <c r="E929" s="6">
        <f>[1]Final!J931</f>
        <v>0.91249999999999998</v>
      </c>
      <c r="F929" s="2">
        <f>[1]Final!E931</f>
        <v>15.08</v>
      </c>
      <c r="G929" s="2">
        <f>[1]Final!G931</f>
        <v>89</v>
      </c>
      <c r="H929" s="5">
        <f>[1]Final!F931*10</f>
        <v>1003.3</v>
      </c>
      <c r="I929" s="5">
        <f>[1]Final!H931</f>
        <v>6.2</v>
      </c>
      <c r="J929" s="2">
        <f>[1]Final!D3577</f>
        <v>0</v>
      </c>
      <c r="K929" s="4">
        <f>[2]Reach4Kure!$B933*86400</f>
        <v>248400</v>
      </c>
      <c r="L929" s="2">
        <f>[2]Reach4Kure!$G933</f>
        <v>15.07</v>
      </c>
      <c r="M929" s="2">
        <v>0</v>
      </c>
      <c r="N929" s="2">
        <f>[2]Reach4Kure!$C933*1000</f>
        <v>17080</v>
      </c>
      <c r="O929" s="3">
        <f>([2]Reach4Kure!$F933)*1000</f>
        <v>29.19</v>
      </c>
      <c r="P929" s="2">
        <f>[2]Reach4Kure!$D933*1000/5</f>
        <v>2.004</v>
      </c>
      <c r="Q929" s="2">
        <v>0.1</v>
      </c>
      <c r="R929" s="2">
        <v>3000</v>
      </c>
      <c r="S929" s="2">
        <v>0</v>
      </c>
      <c r="T929" s="2">
        <v>0</v>
      </c>
    </row>
    <row r="930" spans="1:20" s="1" customFormat="1" x14ac:dyDescent="0.25">
      <c r="A930" s="2">
        <f>[1]Final!A932</f>
        <v>1985</v>
      </c>
      <c r="B930" s="2">
        <f>[1]Final!B932</f>
        <v>7</v>
      </c>
      <c r="C930" s="2">
        <f>[1]Final!C932</f>
        <v>19</v>
      </c>
      <c r="D930" s="2" t="s">
        <v>17</v>
      </c>
      <c r="E930" s="6">
        <f>[1]Final!J932</f>
        <v>0.875</v>
      </c>
      <c r="F930" s="2">
        <f>[1]Final!E932</f>
        <v>13.92</v>
      </c>
      <c r="G930" s="2">
        <f>[1]Final!G932</f>
        <v>87</v>
      </c>
      <c r="H930" s="5">
        <f>[1]Final!F932*10</f>
        <v>992</v>
      </c>
      <c r="I930" s="5">
        <f>[1]Final!H932</f>
        <v>4.8</v>
      </c>
      <c r="J930" s="2">
        <f>[1]Final!D3578</f>
        <v>0.74</v>
      </c>
      <c r="K930" s="4">
        <f>[2]Reach4Kure!$B934*86400</f>
        <v>585100.80000000005</v>
      </c>
      <c r="L930" s="2">
        <f>[2]Reach4Kure!$G934</f>
        <v>13.88</v>
      </c>
      <c r="M930" s="2">
        <v>0</v>
      </c>
      <c r="N930" s="2">
        <f>[2]Reach4Kure!$C934*1000</f>
        <v>32930</v>
      </c>
      <c r="O930" s="3">
        <f>([2]Reach4Kure!$F934)*1000</f>
        <v>19.75</v>
      </c>
      <c r="P930" s="2">
        <f>[2]Reach4Kure!$D934*1000/5</f>
        <v>1.1958</v>
      </c>
      <c r="Q930" s="2">
        <v>0.1</v>
      </c>
      <c r="R930" s="2">
        <v>3000</v>
      </c>
      <c r="S930" s="2">
        <v>0</v>
      </c>
      <c r="T930" s="2">
        <v>0</v>
      </c>
    </row>
    <row r="931" spans="1:20" s="1" customFormat="1" x14ac:dyDescent="0.25">
      <c r="A931" s="2">
        <f>[1]Final!A933</f>
        <v>1985</v>
      </c>
      <c r="B931" s="2">
        <f>[1]Final!B933</f>
        <v>7</v>
      </c>
      <c r="C931" s="2">
        <f>[1]Final!C933</f>
        <v>20</v>
      </c>
      <c r="D931" s="2" t="s">
        <v>17</v>
      </c>
      <c r="E931" s="6">
        <f>[1]Final!J933</f>
        <v>0.375</v>
      </c>
      <c r="F931" s="2">
        <f>[1]Final!E933</f>
        <v>14.27</v>
      </c>
      <c r="G931" s="2">
        <f>[1]Final!G933</f>
        <v>72</v>
      </c>
      <c r="H931" s="5">
        <f>[1]Final!F933*10</f>
        <v>998.60000000000014</v>
      </c>
      <c r="I931" s="5">
        <f>[1]Final!H933</f>
        <v>5.5</v>
      </c>
      <c r="J931" s="2">
        <f>[1]Final!D3579</f>
        <v>0</v>
      </c>
      <c r="K931" s="4">
        <f>[2]Reach4Kure!$B935*86400</f>
        <v>943488</v>
      </c>
      <c r="L931" s="2">
        <f>[2]Reach4Kure!$G935</f>
        <v>14.29</v>
      </c>
      <c r="M931" s="2">
        <v>0</v>
      </c>
      <c r="N931" s="2">
        <f>[2]Reach4Kure!$C935*1000</f>
        <v>32910</v>
      </c>
      <c r="O931" s="3">
        <f>([2]Reach4Kure!$F935)*1000</f>
        <v>13.97</v>
      </c>
      <c r="P931" s="2">
        <f>[2]Reach4Kure!$D935*1000/5</f>
        <v>0.78400000000000003</v>
      </c>
      <c r="Q931" s="2">
        <v>0.1</v>
      </c>
      <c r="R931" s="2">
        <v>3000</v>
      </c>
      <c r="S931" s="2">
        <v>0</v>
      </c>
      <c r="T931" s="2">
        <v>0</v>
      </c>
    </row>
    <row r="932" spans="1:20" s="1" customFormat="1" x14ac:dyDescent="0.25">
      <c r="A932" s="2">
        <f>[1]Final!A934</f>
        <v>1985</v>
      </c>
      <c r="B932" s="2">
        <f>[1]Final!B934</f>
        <v>7</v>
      </c>
      <c r="C932" s="2">
        <f>[1]Final!C934</f>
        <v>21</v>
      </c>
      <c r="D932" s="2" t="s">
        <v>17</v>
      </c>
      <c r="E932" s="6">
        <f>[1]Final!J934</f>
        <v>0.58750000000000002</v>
      </c>
      <c r="F932" s="2">
        <f>[1]Final!E934</f>
        <v>13.62</v>
      </c>
      <c r="G932" s="2">
        <f>[1]Final!G934</f>
        <v>78</v>
      </c>
      <c r="H932" s="5">
        <f>[1]Final!F934*10</f>
        <v>999.90000000000009</v>
      </c>
      <c r="I932" s="5">
        <f>[1]Final!H934</f>
        <v>5</v>
      </c>
      <c r="J932" s="2">
        <f>[1]Final!D3580</f>
        <v>0</v>
      </c>
      <c r="K932" s="4">
        <f>[2]Reach4Kure!$B936*86400</f>
        <v>626659.19999999995</v>
      </c>
      <c r="L932" s="2">
        <f>[2]Reach4Kure!$G936</f>
        <v>13.58</v>
      </c>
      <c r="M932" s="2">
        <v>0</v>
      </c>
      <c r="N932" s="2">
        <f>[2]Reach4Kure!$C936*1000</f>
        <v>23770</v>
      </c>
      <c r="O932" s="3">
        <f>([2]Reach4Kure!$F936)*1000</f>
        <v>16.010000000000002</v>
      </c>
      <c r="P932" s="2">
        <f>[2]Reach4Kure!$D936*1000/5</f>
        <v>1.0737999999999999</v>
      </c>
      <c r="Q932" s="2">
        <v>0.1</v>
      </c>
      <c r="R932" s="2">
        <v>3000</v>
      </c>
      <c r="S932" s="2">
        <v>0</v>
      </c>
      <c r="T932" s="2">
        <v>0</v>
      </c>
    </row>
    <row r="933" spans="1:20" s="1" customFormat="1" x14ac:dyDescent="0.25">
      <c r="A933" s="2">
        <f>[1]Final!A935</f>
        <v>1985</v>
      </c>
      <c r="B933" s="2">
        <f>[1]Final!B935</f>
        <v>7</v>
      </c>
      <c r="C933" s="2">
        <f>[1]Final!C935</f>
        <v>22</v>
      </c>
      <c r="D933" s="2" t="s">
        <v>17</v>
      </c>
      <c r="E933" s="6">
        <f>[1]Final!J935</f>
        <v>0.33750000000000002</v>
      </c>
      <c r="F933" s="2">
        <f>[1]Final!E935</f>
        <v>13.87</v>
      </c>
      <c r="G933" s="2">
        <f>[1]Final!G935</f>
        <v>66</v>
      </c>
      <c r="H933" s="5">
        <f>[1]Final!F935*10</f>
        <v>1002.3000000000001</v>
      </c>
      <c r="I933" s="5">
        <f>[1]Final!H935</f>
        <v>6.5</v>
      </c>
      <c r="J933" s="2">
        <f>[1]Final!D3581</f>
        <v>15.06</v>
      </c>
      <c r="K933" s="4">
        <f>[2]Reach4Kure!$B937*86400</f>
        <v>555638.4</v>
      </c>
      <c r="L933" s="2">
        <f>[2]Reach4Kure!$G937</f>
        <v>13.93</v>
      </c>
      <c r="M933" s="2">
        <v>0</v>
      </c>
      <c r="N933" s="2">
        <f>[2]Reach4Kure!$C937*1000</f>
        <v>19500</v>
      </c>
      <c r="O933" s="3">
        <f>([2]Reach4Kure!$F937)*1000</f>
        <v>15.28</v>
      </c>
      <c r="P933" s="2">
        <f>[2]Reach4Kure!$D937*1000/5</f>
        <v>1.2403999999999999</v>
      </c>
      <c r="Q933" s="2">
        <v>0.1</v>
      </c>
      <c r="R933" s="2">
        <v>3000</v>
      </c>
      <c r="S933" s="2">
        <v>0</v>
      </c>
      <c r="T933" s="2">
        <v>0</v>
      </c>
    </row>
    <row r="934" spans="1:20" s="1" customFormat="1" x14ac:dyDescent="0.25">
      <c r="A934" s="2">
        <f>[1]Final!A936</f>
        <v>1985</v>
      </c>
      <c r="B934" s="2">
        <f>[1]Final!B936</f>
        <v>7</v>
      </c>
      <c r="C934" s="2">
        <f>[1]Final!C936</f>
        <v>23</v>
      </c>
      <c r="D934" s="2" t="s">
        <v>17</v>
      </c>
      <c r="E934" s="6">
        <f>[1]Final!J936</f>
        <v>0.625</v>
      </c>
      <c r="F934" s="2">
        <f>[1]Final!E936</f>
        <v>13.39</v>
      </c>
      <c r="G934" s="2">
        <f>[1]Final!G936</f>
        <v>83</v>
      </c>
      <c r="H934" s="5">
        <f>[1]Final!F936*10</f>
        <v>1004.5</v>
      </c>
      <c r="I934" s="5">
        <f>[1]Final!H936</f>
        <v>3.2</v>
      </c>
      <c r="J934" s="2">
        <f>[1]Final!D3582</f>
        <v>2.63</v>
      </c>
      <c r="K934" s="4">
        <f>[2]Reach4Kure!$B938*86400</f>
        <v>454809.60000000003</v>
      </c>
      <c r="L934" s="2">
        <f>[2]Reach4Kure!$G938</f>
        <v>13.57</v>
      </c>
      <c r="M934" s="2">
        <v>0</v>
      </c>
      <c r="N934" s="2">
        <f>[2]Reach4Kure!$C938*1000</f>
        <v>11940</v>
      </c>
      <c r="O934" s="3">
        <f>([2]Reach4Kure!$F938)*1000</f>
        <v>12.35</v>
      </c>
      <c r="P934" s="2">
        <f>[2]Reach4Kure!$D938*1000/5</f>
        <v>1.4826000000000001</v>
      </c>
      <c r="Q934" s="2">
        <v>0.1</v>
      </c>
      <c r="R934" s="2">
        <v>3000</v>
      </c>
      <c r="S934" s="2">
        <v>0</v>
      </c>
      <c r="T934" s="2">
        <v>0</v>
      </c>
    </row>
    <row r="935" spans="1:20" s="1" customFormat="1" x14ac:dyDescent="0.25">
      <c r="A935" s="2">
        <f>[1]Final!A937</f>
        <v>1985</v>
      </c>
      <c r="B935" s="2">
        <f>[1]Final!B937</f>
        <v>7</v>
      </c>
      <c r="C935" s="2">
        <f>[1]Final!C937</f>
        <v>24</v>
      </c>
      <c r="D935" s="2" t="s">
        <v>17</v>
      </c>
      <c r="E935" s="6">
        <f>[1]Final!J937</f>
        <v>0.25</v>
      </c>
      <c r="F935" s="2">
        <f>[1]Final!E937</f>
        <v>15</v>
      </c>
      <c r="G935" s="2">
        <f>[1]Final!G937</f>
        <v>68</v>
      </c>
      <c r="H935" s="5">
        <f>[1]Final!F937*10</f>
        <v>1010</v>
      </c>
      <c r="I935" s="5">
        <f>[1]Final!H937</f>
        <v>2.6</v>
      </c>
      <c r="J935" s="2">
        <f>[1]Final!D3583</f>
        <v>3.94</v>
      </c>
      <c r="K935" s="4">
        <f>[2]Reach4Kure!$B939*86400</f>
        <v>613699.19999999995</v>
      </c>
      <c r="L935" s="2">
        <f>[2]Reach4Kure!$G939</f>
        <v>15.22</v>
      </c>
      <c r="M935" s="2">
        <v>0</v>
      </c>
      <c r="N935" s="2">
        <f>[2]Reach4Kure!$C939*1000</f>
        <v>20740</v>
      </c>
      <c r="O935" s="3">
        <f>([2]Reach4Kure!$F939)*1000</f>
        <v>9.9789999999999992</v>
      </c>
      <c r="P935" s="2">
        <f>[2]Reach4Kure!$D939*1000/5</f>
        <v>1.2101999999999999</v>
      </c>
      <c r="Q935" s="2">
        <v>0.1</v>
      </c>
      <c r="R935" s="2">
        <v>3000</v>
      </c>
      <c r="S935" s="2">
        <v>0</v>
      </c>
      <c r="T935" s="2">
        <v>0</v>
      </c>
    </row>
    <row r="936" spans="1:20" s="1" customFormat="1" x14ac:dyDescent="0.25">
      <c r="A936" s="2">
        <f>[1]Final!A938</f>
        <v>1985</v>
      </c>
      <c r="B936" s="2">
        <f>[1]Final!B938</f>
        <v>7</v>
      </c>
      <c r="C936" s="2">
        <f>[1]Final!C938</f>
        <v>25</v>
      </c>
      <c r="D936" s="2" t="s">
        <v>17</v>
      </c>
      <c r="E936" s="6">
        <f>[1]Final!J938</f>
        <v>0.125</v>
      </c>
      <c r="F936" s="2">
        <f>[1]Final!E938</f>
        <v>16.07</v>
      </c>
      <c r="G936" s="2">
        <f>[1]Final!G938</f>
        <v>68</v>
      </c>
      <c r="H936" s="5">
        <f>[1]Final!F938*10</f>
        <v>1013.0000000000001</v>
      </c>
      <c r="I936" s="5">
        <f>[1]Final!H938</f>
        <v>3.8</v>
      </c>
      <c r="J936" s="2">
        <f>[1]Final!D3584</f>
        <v>0</v>
      </c>
      <c r="K936" s="4">
        <f>[2]Reach4Kure!$B940*86400</f>
        <v>448416.00000000006</v>
      </c>
      <c r="L936" s="2">
        <f>[2]Reach4Kure!$G940</f>
        <v>16.18</v>
      </c>
      <c r="M936" s="2">
        <v>0</v>
      </c>
      <c r="N936" s="2">
        <f>[2]Reach4Kure!$C940*1000</f>
        <v>12230</v>
      </c>
      <c r="O936" s="3">
        <f>([2]Reach4Kure!$F940)*1000</f>
        <v>9.322000000000001</v>
      </c>
      <c r="P936" s="2">
        <f>[2]Reach4Kure!$D940*1000/5</f>
        <v>1.3362000000000001</v>
      </c>
      <c r="Q936" s="2">
        <v>0.1</v>
      </c>
      <c r="R936" s="2">
        <v>3000</v>
      </c>
      <c r="S936" s="2">
        <v>0</v>
      </c>
      <c r="T936" s="2">
        <v>0</v>
      </c>
    </row>
    <row r="937" spans="1:20" s="1" customFormat="1" x14ac:dyDescent="0.25">
      <c r="A937" s="2">
        <f>[1]Final!A939</f>
        <v>1985</v>
      </c>
      <c r="B937" s="2">
        <f>[1]Final!B939</f>
        <v>7</v>
      </c>
      <c r="C937" s="2">
        <f>[1]Final!C939</f>
        <v>26</v>
      </c>
      <c r="D937" s="2" t="s">
        <v>17</v>
      </c>
      <c r="E937" s="6">
        <f>[1]Final!J939</f>
        <v>0.125</v>
      </c>
      <c r="F937" s="2">
        <f>[1]Final!E939</f>
        <v>16.78</v>
      </c>
      <c r="G937" s="2">
        <f>[1]Final!G939</f>
        <v>58</v>
      </c>
      <c r="H937" s="5">
        <f>[1]Final!F939*10</f>
        <v>1008.4000000000001</v>
      </c>
      <c r="I937" s="5">
        <f>[1]Final!H939</f>
        <v>2</v>
      </c>
      <c r="J937" s="2">
        <f>[1]Final!D3585</f>
        <v>0.46</v>
      </c>
      <c r="K937" s="4">
        <f>[2]Reach4Kure!$B941*86400</f>
        <v>345340.8</v>
      </c>
      <c r="L937" s="2">
        <f>[2]Reach4Kure!$G941</f>
        <v>17.11</v>
      </c>
      <c r="M937" s="2">
        <v>0</v>
      </c>
      <c r="N937" s="2">
        <f>[2]Reach4Kure!$C941*1000</f>
        <v>8679</v>
      </c>
      <c r="O937" s="3">
        <f>([2]Reach4Kure!$F941)*1000</f>
        <v>9.0150000000000006</v>
      </c>
      <c r="P937" s="2">
        <f>[2]Reach4Kure!$D941*1000/5</f>
        <v>1.4883999999999999</v>
      </c>
      <c r="Q937" s="2">
        <v>0.1</v>
      </c>
      <c r="R937" s="2">
        <v>3000</v>
      </c>
      <c r="S937" s="2">
        <v>0</v>
      </c>
      <c r="T937" s="2">
        <v>0</v>
      </c>
    </row>
    <row r="938" spans="1:20" s="1" customFormat="1" x14ac:dyDescent="0.25">
      <c r="A938" s="2">
        <f>[1]Final!A940</f>
        <v>1985</v>
      </c>
      <c r="B938" s="2">
        <f>[1]Final!B940</f>
        <v>7</v>
      </c>
      <c r="C938" s="2">
        <f>[1]Final!C940</f>
        <v>27</v>
      </c>
      <c r="D938" s="2" t="s">
        <v>17</v>
      </c>
      <c r="E938" s="6">
        <f>[1]Final!J940</f>
        <v>0.71250000000000002</v>
      </c>
      <c r="F938" s="2">
        <f>[1]Final!E940</f>
        <v>15.49</v>
      </c>
      <c r="G938" s="2">
        <f>[1]Final!G940</f>
        <v>85</v>
      </c>
      <c r="H938" s="5">
        <f>[1]Final!F940*10</f>
        <v>1001.5</v>
      </c>
      <c r="I938" s="5">
        <f>[1]Final!H940</f>
        <v>2.5</v>
      </c>
      <c r="J938" s="2">
        <f>[1]Final!D3586</f>
        <v>2.1</v>
      </c>
      <c r="K938" s="4">
        <f>[2]Reach4Kure!$B942*86400</f>
        <v>278899.20000000001</v>
      </c>
      <c r="L938" s="2">
        <f>[2]Reach4Kure!$G942</f>
        <v>16.100000000000001</v>
      </c>
      <c r="M938" s="2">
        <v>0</v>
      </c>
      <c r="N938" s="2">
        <f>[2]Reach4Kure!$C942*1000</f>
        <v>8419</v>
      </c>
      <c r="O938" s="3">
        <f>([2]Reach4Kure!$F942)*1000</f>
        <v>8.9280000000000008</v>
      </c>
      <c r="P938" s="2">
        <f>[2]Reach4Kure!$D942*1000/5</f>
        <v>1.5696000000000001</v>
      </c>
      <c r="Q938" s="2">
        <v>0.1</v>
      </c>
      <c r="R938" s="2">
        <v>3000</v>
      </c>
      <c r="S938" s="2">
        <v>0</v>
      </c>
      <c r="T938" s="2">
        <v>0</v>
      </c>
    </row>
    <row r="939" spans="1:20" s="1" customFormat="1" x14ac:dyDescent="0.25">
      <c r="A939" s="2">
        <f>[1]Final!A941</f>
        <v>1985</v>
      </c>
      <c r="B939" s="2">
        <f>[1]Final!B941</f>
        <v>7</v>
      </c>
      <c r="C939" s="2">
        <f>[1]Final!C941</f>
        <v>28</v>
      </c>
      <c r="D939" s="2" t="s">
        <v>17</v>
      </c>
      <c r="E939" s="6">
        <f>[1]Final!J941</f>
        <v>0.78749999999999998</v>
      </c>
      <c r="F939" s="2">
        <f>[1]Final!E941</f>
        <v>15.23</v>
      </c>
      <c r="G939" s="2">
        <f>[1]Final!G941</f>
        <v>91</v>
      </c>
      <c r="H939" s="5">
        <f>[1]Final!F941*10</f>
        <v>1001.7000000000002</v>
      </c>
      <c r="I939" s="5">
        <f>[1]Final!H941</f>
        <v>2.6</v>
      </c>
      <c r="J939" s="2">
        <f>[1]Final!D3587</f>
        <v>0.73</v>
      </c>
      <c r="K939" s="4">
        <f>[2]Reach4Kure!$B943*86400</f>
        <v>234403.20000000001</v>
      </c>
      <c r="L939" s="2">
        <f>[2]Reach4Kure!$G943</f>
        <v>15.56</v>
      </c>
      <c r="M939" s="2">
        <v>0</v>
      </c>
      <c r="N939" s="2">
        <f>[2]Reach4Kure!$C943*1000</f>
        <v>7645</v>
      </c>
      <c r="O939" s="3">
        <f>([2]Reach4Kure!$F943)*1000</f>
        <v>8.7750000000000004</v>
      </c>
      <c r="P939" s="2">
        <f>[2]Reach4Kure!$D943*1000/5</f>
        <v>1.6294</v>
      </c>
      <c r="Q939" s="2">
        <v>0.1</v>
      </c>
      <c r="R939" s="2">
        <v>3000</v>
      </c>
      <c r="S939" s="2">
        <v>0</v>
      </c>
      <c r="T939" s="2">
        <v>0</v>
      </c>
    </row>
    <row r="940" spans="1:20" s="1" customFormat="1" x14ac:dyDescent="0.25">
      <c r="A940" s="2">
        <f>[1]Final!A942</f>
        <v>1985</v>
      </c>
      <c r="B940" s="2">
        <f>[1]Final!B942</f>
        <v>7</v>
      </c>
      <c r="C940" s="2">
        <f>[1]Final!C942</f>
        <v>29</v>
      </c>
      <c r="D940" s="2" t="s">
        <v>17</v>
      </c>
      <c r="E940" s="6">
        <f>[1]Final!J942</f>
        <v>0.5</v>
      </c>
      <c r="F940" s="2">
        <f>[1]Final!E942</f>
        <v>16.39</v>
      </c>
      <c r="G940" s="2">
        <f>[1]Final!G942</f>
        <v>74</v>
      </c>
      <c r="H940" s="5">
        <f>[1]Final!F942*10</f>
        <v>999.4</v>
      </c>
      <c r="I940" s="5">
        <f>[1]Final!H942</f>
        <v>0.8</v>
      </c>
      <c r="J940" s="2">
        <f>[1]Final!D3588</f>
        <v>0.73</v>
      </c>
      <c r="K940" s="4">
        <f>[2]Reach4Kure!$B944*86400</f>
        <v>203385.60000000001</v>
      </c>
      <c r="L940" s="2">
        <f>[2]Reach4Kure!$G944</f>
        <v>16.78</v>
      </c>
      <c r="M940" s="2">
        <v>0</v>
      </c>
      <c r="N940" s="2">
        <f>[2]Reach4Kure!$C944*1000</f>
        <v>5324</v>
      </c>
      <c r="O940" s="3">
        <f>([2]Reach4Kure!$F944)*1000</f>
        <v>8.8610000000000007</v>
      </c>
      <c r="P940" s="2">
        <f>[2]Reach4Kure!$D944*1000/5</f>
        <v>1.7192000000000001</v>
      </c>
      <c r="Q940" s="2">
        <v>0.1</v>
      </c>
      <c r="R940" s="2">
        <v>3000</v>
      </c>
      <c r="S940" s="2">
        <v>0</v>
      </c>
      <c r="T940" s="2">
        <v>0</v>
      </c>
    </row>
    <row r="941" spans="1:20" s="1" customFormat="1" x14ac:dyDescent="0.25">
      <c r="A941" s="2">
        <f>[1]Final!A943</f>
        <v>1985</v>
      </c>
      <c r="B941" s="2">
        <f>[1]Final!B943</f>
        <v>7</v>
      </c>
      <c r="C941" s="2">
        <f>[1]Final!C943</f>
        <v>30</v>
      </c>
      <c r="D941" s="2" t="s">
        <v>17</v>
      </c>
      <c r="E941" s="6">
        <f>[1]Final!J943</f>
        <v>0.96250000000000002</v>
      </c>
      <c r="F941" s="2">
        <f>[1]Final!E943</f>
        <v>13.79</v>
      </c>
      <c r="G941" s="2">
        <f>[1]Final!G943</f>
        <v>98</v>
      </c>
      <c r="H941" s="5">
        <f>[1]Final!F943*10</f>
        <v>992.10000000000014</v>
      </c>
      <c r="I941" s="5">
        <f>[1]Final!H943</f>
        <v>3.4</v>
      </c>
      <c r="J941" s="2">
        <f>[1]Final!D3589</f>
        <v>0</v>
      </c>
      <c r="K941" s="4">
        <f>[2]Reach4Kure!$B945*86400</f>
        <v>240278.40000000002</v>
      </c>
      <c r="L941" s="2">
        <f>[2]Reach4Kure!$G945</f>
        <v>14.01</v>
      </c>
      <c r="M941" s="2">
        <v>0</v>
      </c>
      <c r="N941" s="2">
        <f>[2]Reach4Kure!$C945*1000</f>
        <v>17400</v>
      </c>
      <c r="O941" s="3">
        <f>([2]Reach4Kure!$F945)*1000</f>
        <v>11.1</v>
      </c>
      <c r="P941" s="2">
        <f>[2]Reach4Kure!$D945*1000/5</f>
        <v>1.6015999999999999</v>
      </c>
      <c r="Q941" s="2">
        <v>0.1</v>
      </c>
      <c r="R941" s="2">
        <v>3000</v>
      </c>
      <c r="S941" s="2">
        <v>0</v>
      </c>
      <c r="T941" s="2">
        <v>0</v>
      </c>
    </row>
    <row r="942" spans="1:20" s="1" customFormat="1" x14ac:dyDescent="0.25">
      <c r="A942" s="2">
        <f>[1]Final!A944</f>
        <v>1985</v>
      </c>
      <c r="B942" s="2">
        <f>[1]Final!B944</f>
        <v>7</v>
      </c>
      <c r="C942" s="2">
        <f>[1]Final!C944</f>
        <v>31</v>
      </c>
      <c r="D942" s="2" t="s">
        <v>17</v>
      </c>
      <c r="E942" s="6">
        <f>[1]Final!J944</f>
        <v>0.5</v>
      </c>
      <c r="F942" s="2">
        <f>[1]Final!E944</f>
        <v>16.37</v>
      </c>
      <c r="G942" s="2">
        <f>[1]Final!G944</f>
        <v>91</v>
      </c>
      <c r="H942" s="5">
        <f>[1]Final!F944*10</f>
        <v>989.4</v>
      </c>
      <c r="I942" s="5">
        <f>[1]Final!H944</f>
        <v>2.5</v>
      </c>
      <c r="J942" s="2">
        <f>[1]Final!D3590</f>
        <v>0</v>
      </c>
      <c r="K942" s="4">
        <f>[2]Reach4Kure!$B946*86400</f>
        <v>320198.40000000002</v>
      </c>
      <c r="L942" s="2">
        <f>[2]Reach4Kure!$G946</f>
        <v>16.600000000000001</v>
      </c>
      <c r="M942" s="2">
        <v>0</v>
      </c>
      <c r="N942" s="2">
        <f>[2]Reach4Kure!$C946*1000</f>
        <v>25750</v>
      </c>
      <c r="O942" s="3">
        <f>([2]Reach4Kure!$F946)*1000</f>
        <v>15.87</v>
      </c>
      <c r="P942" s="2">
        <f>[2]Reach4Kure!$D946*1000/5</f>
        <v>1.2911999999999999</v>
      </c>
      <c r="Q942" s="2">
        <v>0.1</v>
      </c>
      <c r="R942" s="2">
        <v>3000</v>
      </c>
      <c r="S942" s="2">
        <v>0</v>
      </c>
      <c r="T942" s="2">
        <v>0</v>
      </c>
    </row>
    <row r="943" spans="1:20" s="1" customFormat="1" x14ac:dyDescent="0.25">
      <c r="A943" s="2">
        <f>[1]Final!A945</f>
        <v>1985</v>
      </c>
      <c r="B943" s="2">
        <f>[1]Final!B945</f>
        <v>8</v>
      </c>
      <c r="C943" s="2">
        <f>[1]Final!C945</f>
        <v>1</v>
      </c>
      <c r="D943" s="2" t="s">
        <v>17</v>
      </c>
      <c r="E943" s="6">
        <f>[1]Final!J945</f>
        <v>0.58750000000000002</v>
      </c>
      <c r="F943" s="2">
        <f>[1]Final!E945</f>
        <v>17.32</v>
      </c>
      <c r="G943" s="2">
        <f>[1]Final!G945</f>
        <v>71</v>
      </c>
      <c r="H943" s="5">
        <f>[1]Final!F945*10</f>
        <v>994.20000000000016</v>
      </c>
      <c r="I943" s="5">
        <f>[1]Final!H945</f>
        <v>2.6</v>
      </c>
      <c r="J943" s="2">
        <f>[1]Final!D3591</f>
        <v>0.17</v>
      </c>
      <c r="K943" s="4">
        <f>[2]Reach4Kure!$B947*86400</f>
        <v>340934.40000000002</v>
      </c>
      <c r="L943" s="2">
        <f>[2]Reach4Kure!$G947</f>
        <v>17.86</v>
      </c>
      <c r="M943" s="2">
        <v>0</v>
      </c>
      <c r="N943" s="2">
        <f>[2]Reach4Kure!$C947*1000</f>
        <v>22060</v>
      </c>
      <c r="O943" s="3">
        <f>([2]Reach4Kure!$F947)*1000</f>
        <v>18.89</v>
      </c>
      <c r="P943" s="2">
        <f>[2]Reach4Kure!$D947*1000/5</f>
        <v>1.2454000000000001</v>
      </c>
      <c r="Q943" s="2">
        <v>0.1</v>
      </c>
      <c r="R943" s="2">
        <v>3000</v>
      </c>
      <c r="S943" s="2">
        <v>0</v>
      </c>
      <c r="T943" s="2">
        <v>0</v>
      </c>
    </row>
    <row r="944" spans="1:20" s="1" customFormat="1" x14ac:dyDescent="0.25">
      <c r="A944" s="2">
        <f>[1]Final!A946</f>
        <v>1985</v>
      </c>
      <c r="B944" s="2">
        <f>[1]Final!B946</f>
        <v>8</v>
      </c>
      <c r="C944" s="2">
        <f>[1]Final!C946</f>
        <v>2</v>
      </c>
      <c r="D944" s="2" t="s">
        <v>17</v>
      </c>
      <c r="E944" s="6">
        <f>[1]Final!J946</f>
        <v>0.91249999999999998</v>
      </c>
      <c r="F944" s="2">
        <f>[1]Final!E946</f>
        <v>13.72</v>
      </c>
      <c r="G944" s="2">
        <f>[1]Final!G946</f>
        <v>83</v>
      </c>
      <c r="H944" s="5">
        <f>[1]Final!F946*10</f>
        <v>996.60000000000014</v>
      </c>
      <c r="I944" s="5">
        <f>[1]Final!H946</f>
        <v>5.3</v>
      </c>
      <c r="J944" s="2">
        <f>[1]Final!D3592</f>
        <v>0</v>
      </c>
      <c r="K944" s="4">
        <f>[2]Reach4Kure!$B948*86400</f>
        <v>254016</v>
      </c>
      <c r="L944" s="2">
        <f>[2]Reach4Kure!$G948</f>
        <v>13.78</v>
      </c>
      <c r="M944" s="2">
        <v>0</v>
      </c>
      <c r="N944" s="2">
        <f>[2]Reach4Kure!$C948*1000</f>
        <v>15940</v>
      </c>
      <c r="O944" s="3">
        <f>([2]Reach4Kure!$F948)*1000</f>
        <v>20.440000000000001</v>
      </c>
      <c r="P944" s="2">
        <f>[2]Reach4Kure!$D948*1000/5</f>
        <v>1.653</v>
      </c>
      <c r="Q944" s="2">
        <v>0.1</v>
      </c>
      <c r="R944" s="2">
        <v>3000</v>
      </c>
      <c r="S944" s="2">
        <v>0</v>
      </c>
      <c r="T944" s="2">
        <v>0</v>
      </c>
    </row>
    <row r="945" spans="1:20" s="1" customFormat="1" x14ac:dyDescent="0.25">
      <c r="A945" s="2">
        <f>[1]Final!A947</f>
        <v>1985</v>
      </c>
      <c r="B945" s="2">
        <f>[1]Final!B947</f>
        <v>8</v>
      </c>
      <c r="C945" s="2">
        <f>[1]Final!C947</f>
        <v>3</v>
      </c>
      <c r="D945" s="2" t="s">
        <v>17</v>
      </c>
      <c r="E945" s="6">
        <f>[1]Final!J947</f>
        <v>0.66249999999999998</v>
      </c>
      <c r="F945" s="2">
        <f>[1]Final!E947</f>
        <v>14.65</v>
      </c>
      <c r="G945" s="2">
        <f>[1]Final!G947</f>
        <v>77</v>
      </c>
      <c r="H945" s="5">
        <f>[1]Final!F947*10</f>
        <v>991.4</v>
      </c>
      <c r="I945" s="5">
        <f>[1]Final!H947</f>
        <v>7.2</v>
      </c>
      <c r="J945" s="2">
        <f>[1]Final!D3593</f>
        <v>5.32</v>
      </c>
      <c r="K945" s="4">
        <f>[2]Reach4Kure!$B949*86400</f>
        <v>501292.79999999999</v>
      </c>
      <c r="L945" s="2">
        <f>[2]Reach4Kure!$G949</f>
        <v>14.42</v>
      </c>
      <c r="M945" s="2">
        <v>0</v>
      </c>
      <c r="N945" s="2">
        <f>[2]Reach4Kure!$C949*1000</f>
        <v>28480</v>
      </c>
      <c r="O945" s="3">
        <f>([2]Reach4Kure!$F949)*1000</f>
        <v>17.72</v>
      </c>
      <c r="P945" s="2">
        <f>[2]Reach4Kure!$D949*1000/5</f>
        <v>1.2098</v>
      </c>
      <c r="Q945" s="2">
        <v>0.1</v>
      </c>
      <c r="R945" s="2">
        <v>3000</v>
      </c>
      <c r="S945" s="2">
        <v>0</v>
      </c>
      <c r="T945" s="2">
        <v>0</v>
      </c>
    </row>
    <row r="946" spans="1:20" s="1" customFormat="1" x14ac:dyDescent="0.25">
      <c r="A946" s="2">
        <f>[1]Final!A948</f>
        <v>1985</v>
      </c>
      <c r="B946" s="2">
        <f>[1]Final!B948</f>
        <v>8</v>
      </c>
      <c r="C946" s="2">
        <f>[1]Final!C948</f>
        <v>4</v>
      </c>
      <c r="D946" s="2" t="s">
        <v>17</v>
      </c>
      <c r="E946" s="6">
        <f>[1]Final!J948</f>
        <v>0.28749999999999998</v>
      </c>
      <c r="F946" s="2">
        <f>[1]Final!E948</f>
        <v>14.38</v>
      </c>
      <c r="G946" s="2">
        <f>[1]Final!G948</f>
        <v>72</v>
      </c>
      <c r="H946" s="5">
        <f>[1]Final!F948*10</f>
        <v>991.4</v>
      </c>
      <c r="I946" s="5">
        <f>[1]Final!H948</f>
        <v>6.2</v>
      </c>
      <c r="J946" s="2">
        <f>[1]Final!D3594</f>
        <v>0.28999999999999998</v>
      </c>
      <c r="K946" s="4">
        <f>[2]Reach4Kure!$B950*86400</f>
        <v>481161.6</v>
      </c>
      <c r="L946" s="2">
        <f>[2]Reach4Kure!$G950</f>
        <v>14.52</v>
      </c>
      <c r="M946" s="2">
        <v>0</v>
      </c>
      <c r="N946" s="2">
        <f>[2]Reach4Kure!$C950*1000</f>
        <v>23160</v>
      </c>
      <c r="O946" s="3">
        <f>([2]Reach4Kure!$F950)*1000</f>
        <v>17.55</v>
      </c>
      <c r="P946" s="2">
        <f>[2]Reach4Kure!$D950*1000/5</f>
        <v>1.1976</v>
      </c>
      <c r="Q946" s="2">
        <v>0.1</v>
      </c>
      <c r="R946" s="2">
        <v>3000</v>
      </c>
      <c r="S946" s="2">
        <v>0</v>
      </c>
      <c r="T946" s="2">
        <v>0</v>
      </c>
    </row>
    <row r="947" spans="1:20" s="1" customFormat="1" x14ac:dyDescent="0.25">
      <c r="A947" s="2">
        <f>[1]Final!A949</f>
        <v>1985</v>
      </c>
      <c r="B947" s="2">
        <f>[1]Final!B949</f>
        <v>8</v>
      </c>
      <c r="C947" s="2">
        <f>[1]Final!C949</f>
        <v>5</v>
      </c>
      <c r="D947" s="2" t="s">
        <v>17</v>
      </c>
      <c r="E947" s="6">
        <f>[1]Final!J949</f>
        <v>0.96250000000000002</v>
      </c>
      <c r="F947" s="2">
        <f>[1]Final!E949</f>
        <v>12.3</v>
      </c>
      <c r="G947" s="2">
        <f>[1]Final!G949</f>
        <v>97</v>
      </c>
      <c r="H947" s="5">
        <f>[1]Final!F949*10</f>
        <v>987.6</v>
      </c>
      <c r="I947" s="5">
        <f>[1]Final!H949</f>
        <v>4.0999999999999996</v>
      </c>
      <c r="J947" s="2">
        <f>[1]Final!D3595</f>
        <v>9.25</v>
      </c>
      <c r="K947" s="4">
        <f>[2]Reach4Kure!$B951*86400</f>
        <v>393206.4</v>
      </c>
      <c r="L947" s="2">
        <f>[2]Reach4Kure!$G951</f>
        <v>12.3</v>
      </c>
      <c r="M947" s="2">
        <v>0</v>
      </c>
      <c r="N947" s="2">
        <f>[2]Reach4Kure!$C951*1000</f>
        <v>17780</v>
      </c>
      <c r="O947" s="3">
        <f>([2]Reach4Kure!$F951)*1000</f>
        <v>17.22</v>
      </c>
      <c r="P947" s="2">
        <f>[2]Reach4Kure!$D951*1000/5</f>
        <v>1.4264000000000001</v>
      </c>
      <c r="Q947" s="2">
        <v>0.1</v>
      </c>
      <c r="R947" s="2">
        <v>3000</v>
      </c>
      <c r="S947" s="2">
        <v>0</v>
      </c>
      <c r="T947" s="2">
        <v>0</v>
      </c>
    </row>
    <row r="948" spans="1:20" s="1" customFormat="1" x14ac:dyDescent="0.25">
      <c r="A948" s="2">
        <f>[1]Final!A950</f>
        <v>1985</v>
      </c>
      <c r="B948" s="2">
        <f>[1]Final!B950</f>
        <v>8</v>
      </c>
      <c r="C948" s="2">
        <f>[1]Final!C950</f>
        <v>6</v>
      </c>
      <c r="D948" s="2" t="s">
        <v>17</v>
      </c>
      <c r="E948" s="6">
        <f>[1]Final!J950</f>
        <v>0.91249999999999998</v>
      </c>
      <c r="F948" s="2">
        <f>[1]Final!E950</f>
        <v>14.48</v>
      </c>
      <c r="G948" s="2">
        <f>[1]Final!G950</f>
        <v>96</v>
      </c>
      <c r="H948" s="5">
        <f>[1]Final!F950*10</f>
        <v>981.00000000000011</v>
      </c>
      <c r="I948" s="5">
        <f>[1]Final!H950</f>
        <v>5.5</v>
      </c>
      <c r="J948" s="2">
        <f>[1]Final!D3596</f>
        <v>27.68</v>
      </c>
      <c r="K948" s="4">
        <f>[2]Reach4Kure!$B952*86400</f>
        <v>951264</v>
      </c>
      <c r="L948" s="2">
        <f>[2]Reach4Kure!$G952</f>
        <v>14.56</v>
      </c>
      <c r="M948" s="2">
        <v>0</v>
      </c>
      <c r="N948" s="2">
        <f>[2]Reach4Kure!$C952*1000</f>
        <v>40330</v>
      </c>
      <c r="O948" s="3">
        <f>([2]Reach4Kure!$F952)*1000</f>
        <v>11.82</v>
      </c>
      <c r="P948" s="2">
        <f>[2]Reach4Kure!$D952*1000/5</f>
        <v>0.8206</v>
      </c>
      <c r="Q948" s="2">
        <v>0.1</v>
      </c>
      <c r="R948" s="2">
        <v>3000</v>
      </c>
      <c r="S948" s="2">
        <v>0</v>
      </c>
      <c r="T948" s="2">
        <v>0</v>
      </c>
    </row>
    <row r="949" spans="1:20" s="1" customFormat="1" x14ac:dyDescent="0.25">
      <c r="A949" s="2">
        <f>[1]Final!A951</f>
        <v>1985</v>
      </c>
      <c r="B949" s="2">
        <f>[1]Final!B951</f>
        <v>8</v>
      </c>
      <c r="C949" s="2">
        <f>[1]Final!C951</f>
        <v>7</v>
      </c>
      <c r="D949" s="2" t="s">
        <v>17</v>
      </c>
      <c r="E949" s="6">
        <f>[1]Final!J951</f>
        <v>0.625</v>
      </c>
      <c r="F949" s="2">
        <f>[1]Final!E951</f>
        <v>16.12</v>
      </c>
      <c r="G949" s="2">
        <f>[1]Final!G951</f>
        <v>82</v>
      </c>
      <c r="H949" s="5">
        <f>[1]Final!F951*10</f>
        <v>993.7</v>
      </c>
      <c r="I949" s="5">
        <f>[1]Final!H951</f>
        <v>5.3</v>
      </c>
      <c r="J949" s="2">
        <f>[1]Final!D3597</f>
        <v>0</v>
      </c>
      <c r="K949" s="4">
        <f>[2]Reach4Kure!$B953*86400</f>
        <v>1298592</v>
      </c>
      <c r="L949" s="2">
        <f>[2]Reach4Kure!$G953</f>
        <v>15.97</v>
      </c>
      <c r="M949" s="2">
        <v>0</v>
      </c>
      <c r="N949" s="2">
        <f>[2]Reach4Kure!$C953*1000</f>
        <v>43500</v>
      </c>
      <c r="O949" s="3">
        <f>([2]Reach4Kure!$F953)*1000</f>
        <v>11.05</v>
      </c>
      <c r="P949" s="2">
        <f>[2]Reach4Kure!$D953*1000/5</f>
        <v>0.71960000000000002</v>
      </c>
      <c r="Q949" s="2">
        <v>0.1</v>
      </c>
      <c r="R949" s="2">
        <v>3000</v>
      </c>
      <c r="S949" s="2">
        <v>0</v>
      </c>
      <c r="T949" s="2">
        <v>0</v>
      </c>
    </row>
    <row r="950" spans="1:20" s="1" customFormat="1" x14ac:dyDescent="0.25">
      <c r="A950" s="2">
        <f>[1]Final!A952</f>
        <v>1985</v>
      </c>
      <c r="B950" s="2">
        <f>[1]Final!B952</f>
        <v>8</v>
      </c>
      <c r="C950" s="2">
        <f>[1]Final!C952</f>
        <v>8</v>
      </c>
      <c r="D950" s="2" t="s">
        <v>17</v>
      </c>
      <c r="E950" s="6">
        <f>[1]Final!J952</f>
        <v>0.71250000000000002</v>
      </c>
      <c r="F950" s="2">
        <f>[1]Final!E952</f>
        <v>13.45</v>
      </c>
      <c r="G950" s="2">
        <f>[1]Final!G952</f>
        <v>85</v>
      </c>
      <c r="H950" s="5">
        <f>[1]Final!F952*10</f>
        <v>1001.9</v>
      </c>
      <c r="I950" s="5">
        <f>[1]Final!H952</f>
        <v>3.4</v>
      </c>
      <c r="J950" s="2">
        <f>[1]Final!D3598</f>
        <v>0</v>
      </c>
      <c r="K950" s="4">
        <f>[2]Reach4Kure!$B954*86400</f>
        <v>980640</v>
      </c>
      <c r="L950" s="2">
        <f>[2]Reach4Kure!$G954</f>
        <v>13.74</v>
      </c>
      <c r="M950" s="2">
        <v>0</v>
      </c>
      <c r="N950" s="2">
        <f>[2]Reach4Kure!$C954*1000</f>
        <v>38470</v>
      </c>
      <c r="O950" s="3">
        <f>([2]Reach4Kure!$F954)*1000</f>
        <v>12.56</v>
      </c>
      <c r="P950" s="2">
        <f>[2]Reach4Kure!$D954*1000/5</f>
        <v>0.89419999999999999</v>
      </c>
      <c r="Q950" s="2">
        <v>0.1</v>
      </c>
      <c r="R950" s="2">
        <v>3000</v>
      </c>
      <c r="S950" s="2">
        <v>0</v>
      </c>
      <c r="T950" s="2">
        <v>0</v>
      </c>
    </row>
    <row r="951" spans="1:20" s="1" customFormat="1" x14ac:dyDescent="0.25">
      <c r="A951" s="2">
        <f>[1]Final!A953</f>
        <v>1985</v>
      </c>
      <c r="B951" s="2">
        <f>[1]Final!B953</f>
        <v>8</v>
      </c>
      <c r="C951" s="2">
        <f>[1]Final!C953</f>
        <v>9</v>
      </c>
      <c r="D951" s="2" t="s">
        <v>17</v>
      </c>
      <c r="E951" s="6">
        <f>[1]Final!J953</f>
        <v>0.66249999999999998</v>
      </c>
      <c r="F951" s="2">
        <f>[1]Final!E953</f>
        <v>14.68</v>
      </c>
      <c r="G951" s="2">
        <f>[1]Final!G953</f>
        <v>78</v>
      </c>
      <c r="H951" s="5">
        <f>[1]Final!F953*10</f>
        <v>1006.3</v>
      </c>
      <c r="I951" s="5">
        <f>[1]Final!H953</f>
        <v>3.6</v>
      </c>
      <c r="J951" s="2">
        <f>[1]Final!D3599</f>
        <v>7.07</v>
      </c>
      <c r="K951" s="4">
        <f>[2]Reach4Kure!$B955*86400</f>
        <v>738201.60000000009</v>
      </c>
      <c r="L951" s="2">
        <f>[2]Reach4Kure!$G955</f>
        <v>14.74</v>
      </c>
      <c r="M951" s="2">
        <v>0</v>
      </c>
      <c r="N951" s="2">
        <f>[2]Reach4Kure!$C955*1000</f>
        <v>23890</v>
      </c>
      <c r="O951" s="3">
        <f>([2]Reach4Kure!$F955)*1000</f>
        <v>12.11</v>
      </c>
      <c r="P951" s="2">
        <f>[2]Reach4Kure!$D955*1000/5</f>
        <v>1.1827999999999999</v>
      </c>
      <c r="Q951" s="2">
        <v>0.1</v>
      </c>
      <c r="R951" s="2">
        <v>3000</v>
      </c>
      <c r="S951" s="2">
        <v>0</v>
      </c>
      <c r="T951" s="2">
        <v>0</v>
      </c>
    </row>
    <row r="952" spans="1:20" s="1" customFormat="1" x14ac:dyDescent="0.25">
      <c r="A952" s="2">
        <f>[1]Final!A954</f>
        <v>1985</v>
      </c>
      <c r="B952" s="2">
        <f>[1]Final!B954</f>
        <v>8</v>
      </c>
      <c r="C952" s="2">
        <f>[1]Final!C954</f>
        <v>10</v>
      </c>
      <c r="D952" s="2" t="s">
        <v>17</v>
      </c>
      <c r="E952" s="6">
        <f>[1]Final!J954</f>
        <v>0.875</v>
      </c>
      <c r="F952" s="2">
        <f>[1]Final!E954</f>
        <v>13.77</v>
      </c>
      <c r="G952" s="2">
        <f>[1]Final!G954</f>
        <v>78</v>
      </c>
      <c r="H952" s="5">
        <f>[1]Final!F954*10</f>
        <v>1000.5000000000001</v>
      </c>
      <c r="I952" s="5">
        <f>[1]Final!H954</f>
        <v>2.9</v>
      </c>
      <c r="J952" s="2">
        <f>[1]Final!D3600</f>
        <v>0</v>
      </c>
      <c r="K952" s="4">
        <f>[2]Reach4Kure!$B956*86400</f>
        <v>545529.59999999998</v>
      </c>
      <c r="L952" s="2">
        <f>[2]Reach4Kure!$G956</f>
        <v>13.55</v>
      </c>
      <c r="M952" s="2">
        <v>0</v>
      </c>
      <c r="N952" s="2">
        <f>[2]Reach4Kure!$C956*1000</f>
        <v>15680</v>
      </c>
      <c r="O952" s="3">
        <f>([2]Reach4Kure!$F956)*1000</f>
        <v>11.54</v>
      </c>
      <c r="P952" s="2">
        <f>[2]Reach4Kure!$D956*1000/5</f>
        <v>1.4540000000000002</v>
      </c>
      <c r="Q952" s="2">
        <v>0.1</v>
      </c>
      <c r="R952" s="2">
        <v>3000</v>
      </c>
      <c r="S952" s="2">
        <v>0</v>
      </c>
      <c r="T952" s="2">
        <v>0</v>
      </c>
    </row>
    <row r="953" spans="1:20" s="1" customFormat="1" x14ac:dyDescent="0.25">
      <c r="A953" s="2">
        <f>[1]Final!A955</f>
        <v>1985</v>
      </c>
      <c r="B953" s="2">
        <f>[1]Final!B955</f>
        <v>8</v>
      </c>
      <c r="C953" s="2">
        <f>[1]Final!C955</f>
        <v>11</v>
      </c>
      <c r="D953" s="2" t="s">
        <v>17</v>
      </c>
      <c r="E953" s="6">
        <f>[1]Final!J955</f>
        <v>0.78749999999999998</v>
      </c>
      <c r="F953" s="2">
        <f>[1]Final!E955</f>
        <v>15.11</v>
      </c>
      <c r="G953" s="2">
        <f>[1]Final!G955</f>
        <v>83</v>
      </c>
      <c r="H953" s="5">
        <f>[1]Final!F955*10</f>
        <v>994.30000000000007</v>
      </c>
      <c r="I953" s="5">
        <f>[1]Final!H955</f>
        <v>2.9</v>
      </c>
      <c r="J953" s="2">
        <f>[1]Final!D3601</f>
        <v>0</v>
      </c>
      <c r="K953" s="4">
        <f>[2]Reach4Kure!$B957*86400</f>
        <v>538012.80000000005</v>
      </c>
      <c r="L953" s="2">
        <f>[2]Reach4Kure!$G957</f>
        <v>15.21</v>
      </c>
      <c r="M953" s="2">
        <v>0</v>
      </c>
      <c r="N953" s="2">
        <f>[2]Reach4Kure!$C957*1000</f>
        <v>16500</v>
      </c>
      <c r="O953" s="3">
        <f>([2]Reach4Kure!$F957)*1000</f>
        <v>11.45</v>
      </c>
      <c r="P953" s="2">
        <f>[2]Reach4Kure!$D957*1000/5</f>
        <v>1.3744000000000001</v>
      </c>
      <c r="Q953" s="2">
        <v>0.1</v>
      </c>
      <c r="R953" s="2">
        <v>3000</v>
      </c>
      <c r="S953" s="2">
        <v>0</v>
      </c>
      <c r="T953" s="2">
        <v>0</v>
      </c>
    </row>
    <row r="954" spans="1:20" s="1" customFormat="1" x14ac:dyDescent="0.25">
      <c r="A954" s="2">
        <f>[1]Final!A956</f>
        <v>1985</v>
      </c>
      <c r="B954" s="2">
        <f>[1]Final!B956</f>
        <v>8</v>
      </c>
      <c r="C954" s="2">
        <f>[1]Final!C956</f>
        <v>12</v>
      </c>
      <c r="D954" s="2" t="s">
        <v>17</v>
      </c>
      <c r="E954" s="6">
        <f>[1]Final!J956</f>
        <v>0.71250000000000002</v>
      </c>
      <c r="F954" s="2">
        <f>[1]Final!E956</f>
        <v>14.12</v>
      </c>
      <c r="G954" s="2">
        <f>[1]Final!G956</f>
        <v>84</v>
      </c>
      <c r="H954" s="5">
        <f>[1]Final!F956*10</f>
        <v>1001.5</v>
      </c>
      <c r="I954" s="5">
        <f>[1]Final!H956</f>
        <v>7.9</v>
      </c>
      <c r="J954" s="2">
        <f>[1]Final!D3602</f>
        <v>0</v>
      </c>
      <c r="K954" s="4">
        <f>[2]Reach4Kure!$B958*86400</f>
        <v>661219.19999999995</v>
      </c>
      <c r="L954" s="2">
        <f>[2]Reach4Kure!$G958</f>
        <v>13.97</v>
      </c>
      <c r="M954" s="2">
        <v>0</v>
      </c>
      <c r="N954" s="2">
        <f>[2]Reach4Kure!$C958*1000</f>
        <v>25590</v>
      </c>
      <c r="O954" s="3">
        <f>([2]Reach4Kure!$F958)*1000</f>
        <v>11.860000000000001</v>
      </c>
      <c r="P954" s="2">
        <f>[2]Reach4Kure!$D958*1000/5</f>
        <v>1.1299999999999999</v>
      </c>
      <c r="Q954" s="2">
        <v>0.1</v>
      </c>
      <c r="R954" s="2">
        <v>3000</v>
      </c>
      <c r="S954" s="2">
        <v>0</v>
      </c>
      <c r="T954" s="2">
        <v>0</v>
      </c>
    </row>
    <row r="955" spans="1:20" s="1" customFormat="1" x14ac:dyDescent="0.25">
      <c r="A955" s="2">
        <f>[1]Final!A957</f>
        <v>1985</v>
      </c>
      <c r="B955" s="2">
        <f>[1]Final!B957</f>
        <v>8</v>
      </c>
      <c r="C955" s="2">
        <f>[1]Final!C957</f>
        <v>13</v>
      </c>
      <c r="D955" s="2" t="s">
        <v>17</v>
      </c>
      <c r="E955" s="6">
        <f>[1]Final!J957</f>
        <v>0.78749999999999998</v>
      </c>
      <c r="F955" s="2">
        <f>[1]Final!E957</f>
        <v>13.17</v>
      </c>
      <c r="G955" s="2">
        <f>[1]Final!G957</f>
        <v>89</v>
      </c>
      <c r="H955" s="5">
        <f>[1]Final!F957*10</f>
        <v>1011.8000000000001</v>
      </c>
      <c r="I955" s="5">
        <f>[1]Final!H957</f>
        <v>5.6</v>
      </c>
      <c r="J955" s="2">
        <f>[1]Final!D3603</f>
        <v>2.92</v>
      </c>
      <c r="K955" s="4">
        <f>[2]Reach4Kure!$B959*86400</f>
        <v>615168</v>
      </c>
      <c r="L955" s="2">
        <f>[2]Reach4Kure!$G959</f>
        <v>12.81</v>
      </c>
      <c r="M955" s="2">
        <v>0</v>
      </c>
      <c r="N955" s="2">
        <f>[2]Reach4Kure!$C959*1000</f>
        <v>22970</v>
      </c>
      <c r="O955" s="3">
        <f>([2]Reach4Kure!$F959)*1000</f>
        <v>12.92</v>
      </c>
      <c r="P955" s="2">
        <f>[2]Reach4Kure!$D959*1000/5</f>
        <v>1.1736</v>
      </c>
      <c r="Q955" s="2">
        <v>0.1</v>
      </c>
      <c r="R955" s="2">
        <v>3000</v>
      </c>
      <c r="S955" s="2">
        <v>0</v>
      </c>
      <c r="T955" s="2">
        <v>0</v>
      </c>
    </row>
    <row r="956" spans="1:20" s="1" customFormat="1" x14ac:dyDescent="0.25">
      <c r="A956" s="2">
        <f>[1]Final!A958</f>
        <v>1985</v>
      </c>
      <c r="B956" s="2">
        <f>[1]Final!B958</f>
        <v>8</v>
      </c>
      <c r="C956" s="2">
        <f>[1]Final!C958</f>
        <v>14</v>
      </c>
      <c r="D956" s="2" t="s">
        <v>17</v>
      </c>
      <c r="E956" s="6">
        <f>[1]Final!J958</f>
        <v>0.75</v>
      </c>
      <c r="F956" s="2">
        <f>[1]Final!E958</f>
        <v>15.3</v>
      </c>
      <c r="G956" s="2">
        <f>[1]Final!G958</f>
        <v>74</v>
      </c>
      <c r="H956" s="5">
        <f>[1]Final!F958*10</f>
        <v>1014.6000000000001</v>
      </c>
      <c r="I956" s="5">
        <f>[1]Final!H958</f>
        <v>1.7</v>
      </c>
      <c r="J956" s="2">
        <f>[1]Final!D3604</f>
        <v>8.51</v>
      </c>
      <c r="K956" s="4">
        <f>[2]Reach4Kure!$B960*86400</f>
        <v>893376</v>
      </c>
      <c r="L956" s="2">
        <f>[2]Reach4Kure!$G960</f>
        <v>15.27</v>
      </c>
      <c r="M956" s="2">
        <v>0</v>
      </c>
      <c r="N956" s="2">
        <f>[2]Reach4Kure!$C960*1000</f>
        <v>30650</v>
      </c>
      <c r="O956" s="3">
        <f>([2]Reach4Kure!$F960)*1000</f>
        <v>10.79</v>
      </c>
      <c r="P956" s="2">
        <f>[2]Reach4Kure!$D960*1000/5</f>
        <v>0.96219999999999994</v>
      </c>
      <c r="Q956" s="2">
        <v>0.1</v>
      </c>
      <c r="R956" s="2">
        <v>3000</v>
      </c>
      <c r="S956" s="2">
        <v>0</v>
      </c>
      <c r="T956" s="2">
        <v>0</v>
      </c>
    </row>
    <row r="957" spans="1:20" s="1" customFormat="1" x14ac:dyDescent="0.25">
      <c r="A957" s="2">
        <f>[1]Final!A959</f>
        <v>1985</v>
      </c>
      <c r="B957" s="2">
        <f>[1]Final!B959</f>
        <v>8</v>
      </c>
      <c r="C957" s="2">
        <f>[1]Final!C959</f>
        <v>15</v>
      </c>
      <c r="D957" s="2" t="s">
        <v>17</v>
      </c>
      <c r="E957" s="6">
        <f>[1]Final!J959</f>
        <v>0.71250000000000002</v>
      </c>
      <c r="F957" s="2">
        <f>[1]Final!E959</f>
        <v>15.68</v>
      </c>
      <c r="G957" s="2">
        <f>[1]Final!G959</f>
        <v>88</v>
      </c>
      <c r="H957" s="5">
        <f>[1]Final!F959*10</f>
        <v>1008.3</v>
      </c>
      <c r="I957" s="5">
        <f>[1]Final!H959</f>
        <v>5.2</v>
      </c>
      <c r="J957" s="2">
        <f>[1]Final!D3605</f>
        <v>8.3000000000000007</v>
      </c>
      <c r="K957" s="4">
        <f>[2]Reach4Kure!$B961*86400</f>
        <v>1201824</v>
      </c>
      <c r="L957" s="2">
        <f>[2]Reach4Kure!$G961</f>
        <v>15.56</v>
      </c>
      <c r="M957" s="2">
        <v>0</v>
      </c>
      <c r="N957" s="2">
        <f>[2]Reach4Kure!$C961*1000</f>
        <v>38870</v>
      </c>
      <c r="O957" s="3">
        <f>([2]Reach4Kure!$F961)*1000</f>
        <v>9.5069999999999997</v>
      </c>
      <c r="P957" s="2">
        <f>[2]Reach4Kure!$D961*1000/5</f>
        <v>0.85400000000000009</v>
      </c>
      <c r="Q957" s="2">
        <v>0.1</v>
      </c>
      <c r="R957" s="2">
        <v>3000</v>
      </c>
      <c r="S957" s="2">
        <v>0</v>
      </c>
      <c r="T957" s="2">
        <v>0</v>
      </c>
    </row>
    <row r="958" spans="1:20" s="1" customFormat="1" x14ac:dyDescent="0.25">
      <c r="A958" s="2">
        <f>[1]Final!A960</f>
        <v>1985</v>
      </c>
      <c r="B958" s="2">
        <f>[1]Final!B960</f>
        <v>8</v>
      </c>
      <c r="C958" s="2">
        <f>[1]Final!C960</f>
        <v>16</v>
      </c>
      <c r="D958" s="2" t="s">
        <v>17</v>
      </c>
      <c r="E958" s="6">
        <f>[1]Final!J960</f>
        <v>0.78749999999999998</v>
      </c>
      <c r="F958" s="2">
        <f>[1]Final!E960</f>
        <v>14.49</v>
      </c>
      <c r="G958" s="2">
        <f>[1]Final!G960</f>
        <v>88</v>
      </c>
      <c r="H958" s="5">
        <f>[1]Final!F960*10</f>
        <v>1011.2</v>
      </c>
      <c r="I958" s="5">
        <f>[1]Final!H960</f>
        <v>1.6</v>
      </c>
      <c r="J958" s="2">
        <f>[1]Final!D3606</f>
        <v>8.15</v>
      </c>
      <c r="K958" s="4">
        <f>[2]Reach4Kure!$B962*86400</f>
        <v>891648</v>
      </c>
      <c r="L958" s="2">
        <f>[2]Reach4Kure!$G962</f>
        <v>14.32</v>
      </c>
      <c r="M958" s="2">
        <v>0</v>
      </c>
      <c r="N958" s="2">
        <f>[2]Reach4Kure!$C962*1000</f>
        <v>30190</v>
      </c>
      <c r="O958" s="3">
        <f>([2]Reach4Kure!$F962)*1000</f>
        <v>10.86</v>
      </c>
      <c r="P958" s="2">
        <f>[2]Reach4Kure!$D962*1000/5</f>
        <v>1.0580000000000001</v>
      </c>
      <c r="Q958" s="2">
        <v>0.1</v>
      </c>
      <c r="R958" s="2">
        <v>3000</v>
      </c>
      <c r="S958" s="2">
        <v>0</v>
      </c>
      <c r="T958" s="2">
        <v>0</v>
      </c>
    </row>
    <row r="959" spans="1:20" s="1" customFormat="1" x14ac:dyDescent="0.25">
      <c r="A959" s="2">
        <f>[1]Final!A961</f>
        <v>1985</v>
      </c>
      <c r="B959" s="2">
        <f>[1]Final!B961</f>
        <v>8</v>
      </c>
      <c r="C959" s="2">
        <f>[1]Final!C961</f>
        <v>17</v>
      </c>
      <c r="D959" s="2" t="s">
        <v>17</v>
      </c>
      <c r="E959" s="6">
        <f>[1]Final!J961</f>
        <v>0.71250000000000002</v>
      </c>
      <c r="F959" s="2">
        <f>[1]Final!E961</f>
        <v>16.420000000000002</v>
      </c>
      <c r="G959" s="2">
        <f>[1]Final!G961</f>
        <v>76</v>
      </c>
      <c r="H959" s="5">
        <f>[1]Final!F961*10</f>
        <v>1009.6000000000001</v>
      </c>
      <c r="I959" s="5">
        <f>[1]Final!H961</f>
        <v>1</v>
      </c>
      <c r="J959" s="2">
        <f>[1]Final!D3607</f>
        <v>0</v>
      </c>
      <c r="K959" s="4">
        <f>[2]Reach4Kure!$B963*86400</f>
        <v>658886.40000000002</v>
      </c>
      <c r="L959" s="2">
        <f>[2]Reach4Kure!$G963</f>
        <v>16.46</v>
      </c>
      <c r="M959" s="2">
        <v>0</v>
      </c>
      <c r="N959" s="2">
        <f>[2]Reach4Kure!$C963*1000</f>
        <v>21750</v>
      </c>
      <c r="O959" s="3">
        <f>([2]Reach4Kure!$F963)*1000</f>
        <v>10.41</v>
      </c>
      <c r="P959" s="2">
        <f>[2]Reach4Kure!$D963*1000/5</f>
        <v>1.288</v>
      </c>
      <c r="Q959" s="2">
        <v>0.1</v>
      </c>
      <c r="R959" s="2">
        <v>3000</v>
      </c>
      <c r="S959" s="2">
        <v>0</v>
      </c>
      <c r="T959" s="2">
        <v>0</v>
      </c>
    </row>
    <row r="960" spans="1:20" s="1" customFormat="1" x14ac:dyDescent="0.25">
      <c r="A960" s="2">
        <f>[1]Final!A962</f>
        <v>1985</v>
      </c>
      <c r="B960" s="2">
        <f>[1]Final!B962</f>
        <v>8</v>
      </c>
      <c r="C960" s="2">
        <f>[1]Final!C962</f>
        <v>18</v>
      </c>
      <c r="D960" s="2" t="s">
        <v>17</v>
      </c>
      <c r="E960" s="6">
        <f>[1]Final!J962</f>
        <v>0.53749999999999998</v>
      </c>
      <c r="F960" s="2">
        <f>[1]Final!E962</f>
        <v>17.36</v>
      </c>
      <c r="G960" s="2">
        <f>[1]Final!G962</f>
        <v>77</v>
      </c>
      <c r="H960" s="5">
        <f>[1]Final!F962*10</f>
        <v>1009.4</v>
      </c>
      <c r="I960" s="5">
        <f>[1]Final!H962</f>
        <v>1</v>
      </c>
      <c r="J960" s="2">
        <f>[1]Final!D3608</f>
        <v>0</v>
      </c>
      <c r="K960" s="4">
        <f>[2]Reach4Kure!$B964*86400</f>
        <v>512870.40000000002</v>
      </c>
      <c r="L960" s="2">
        <f>[2]Reach4Kure!$G964</f>
        <v>17.32</v>
      </c>
      <c r="M960" s="2">
        <v>0</v>
      </c>
      <c r="N960" s="2">
        <f>[2]Reach4Kure!$C964*1000</f>
        <v>14550</v>
      </c>
      <c r="O960" s="3">
        <f>([2]Reach4Kure!$F964)*1000</f>
        <v>9.3120000000000012</v>
      </c>
      <c r="P960" s="2">
        <f>[2]Reach4Kure!$D964*1000/5</f>
        <v>1.4789999999999999</v>
      </c>
      <c r="Q960" s="2">
        <v>0.1</v>
      </c>
      <c r="R960" s="2">
        <v>3000</v>
      </c>
      <c r="S960" s="2">
        <v>0</v>
      </c>
      <c r="T960" s="2">
        <v>0</v>
      </c>
    </row>
    <row r="961" spans="1:20" s="1" customFormat="1" x14ac:dyDescent="0.25">
      <c r="A961" s="2">
        <f>[1]Final!A963</f>
        <v>1985</v>
      </c>
      <c r="B961" s="2">
        <f>[1]Final!B963</f>
        <v>8</v>
      </c>
      <c r="C961" s="2">
        <f>[1]Final!C963</f>
        <v>19</v>
      </c>
      <c r="D961" s="2" t="s">
        <v>17</v>
      </c>
      <c r="E961" s="6">
        <f>[1]Final!J963</f>
        <v>0.91249999999999998</v>
      </c>
      <c r="F961" s="2">
        <f>[1]Final!E963</f>
        <v>15.92</v>
      </c>
      <c r="G961" s="2">
        <f>[1]Final!G963</f>
        <v>71</v>
      </c>
      <c r="H961" s="5">
        <f>[1]Final!F963*10</f>
        <v>1004.2000000000002</v>
      </c>
      <c r="I961" s="5">
        <f>[1]Final!H963</f>
        <v>2.6</v>
      </c>
      <c r="J961" s="2">
        <f>[1]Final!D3609</f>
        <v>0</v>
      </c>
      <c r="K961" s="4">
        <f>[2]Reach4Kure!$B965*86400</f>
        <v>418089.60000000003</v>
      </c>
      <c r="L961" s="2">
        <f>[2]Reach4Kure!$G965</f>
        <v>15.74</v>
      </c>
      <c r="M961" s="2">
        <v>0</v>
      </c>
      <c r="N961" s="2">
        <f>[2]Reach4Kure!$C965*1000</f>
        <v>12660</v>
      </c>
      <c r="O961" s="3">
        <f>([2]Reach4Kure!$F965)*1000</f>
        <v>9.0279999999999987</v>
      </c>
      <c r="P961" s="2">
        <f>[2]Reach4Kure!$D965*1000/5</f>
        <v>1.5855999999999999</v>
      </c>
      <c r="Q961" s="2">
        <v>0.1</v>
      </c>
      <c r="R961" s="2">
        <v>3000</v>
      </c>
      <c r="S961" s="2">
        <v>0</v>
      </c>
      <c r="T961" s="2">
        <v>0</v>
      </c>
    </row>
    <row r="962" spans="1:20" s="1" customFormat="1" x14ac:dyDescent="0.25">
      <c r="A962" s="2">
        <f>[1]Final!A964</f>
        <v>1985</v>
      </c>
      <c r="B962" s="2">
        <f>[1]Final!B964</f>
        <v>8</v>
      </c>
      <c r="C962" s="2">
        <f>[1]Final!C964</f>
        <v>20</v>
      </c>
      <c r="D962" s="2" t="s">
        <v>17</v>
      </c>
      <c r="E962" s="6">
        <f>[1]Final!J964</f>
        <v>0.78749999999999998</v>
      </c>
      <c r="F962" s="2">
        <f>[1]Final!E964</f>
        <v>14.46</v>
      </c>
      <c r="G962" s="2">
        <f>[1]Final!G964</f>
        <v>95</v>
      </c>
      <c r="H962" s="5">
        <f>[1]Final!F964*10</f>
        <v>1001.5</v>
      </c>
      <c r="I962" s="5">
        <f>[1]Final!H964</f>
        <v>2.7</v>
      </c>
      <c r="J962" s="2">
        <f>[1]Final!D3610</f>
        <v>0.95</v>
      </c>
      <c r="K962" s="4">
        <f>[2]Reach4Kure!$B966*86400</f>
        <v>433900.80000000005</v>
      </c>
      <c r="L962" s="2">
        <f>[2]Reach4Kure!$G966</f>
        <v>14.3</v>
      </c>
      <c r="M962" s="2">
        <v>0</v>
      </c>
      <c r="N962" s="2">
        <f>[2]Reach4Kure!$C966*1000</f>
        <v>11350</v>
      </c>
      <c r="O962" s="3">
        <f>([2]Reach4Kure!$F966)*1000</f>
        <v>8.2990000000000013</v>
      </c>
      <c r="P962" s="2">
        <f>[2]Reach4Kure!$D966*1000/5</f>
        <v>1.5211999999999999</v>
      </c>
      <c r="Q962" s="2">
        <v>0.1</v>
      </c>
      <c r="R962" s="2">
        <v>3000</v>
      </c>
      <c r="S962" s="2">
        <v>0</v>
      </c>
      <c r="T962" s="2">
        <v>0</v>
      </c>
    </row>
    <row r="963" spans="1:20" s="1" customFormat="1" x14ac:dyDescent="0.25">
      <c r="A963" s="2">
        <f>[1]Final!A965</f>
        <v>1985</v>
      </c>
      <c r="B963" s="2">
        <f>[1]Final!B965</f>
        <v>8</v>
      </c>
      <c r="C963" s="2">
        <f>[1]Final!C965</f>
        <v>21</v>
      </c>
      <c r="D963" s="2" t="s">
        <v>17</v>
      </c>
      <c r="E963" s="6">
        <f>[1]Final!J965</f>
        <v>0.75</v>
      </c>
      <c r="F963" s="2">
        <f>[1]Final!E965</f>
        <v>15.12</v>
      </c>
      <c r="G963" s="2">
        <f>[1]Final!G965</f>
        <v>90</v>
      </c>
      <c r="H963" s="5">
        <f>[1]Final!F965*10</f>
        <v>996.5</v>
      </c>
      <c r="I963" s="5">
        <f>[1]Final!H965</f>
        <v>5.0999999999999996</v>
      </c>
      <c r="J963" s="2">
        <f>[1]Final!D3611</f>
        <v>5.32</v>
      </c>
      <c r="K963" s="4">
        <f>[2]Reach4Kure!$B967*86400</f>
        <v>490060.79999999999</v>
      </c>
      <c r="L963" s="2">
        <f>[2]Reach4Kure!$G967</f>
        <v>15.07</v>
      </c>
      <c r="M963" s="2">
        <v>0</v>
      </c>
      <c r="N963" s="2">
        <f>[2]Reach4Kure!$C967*1000</f>
        <v>24290</v>
      </c>
      <c r="O963" s="3">
        <f>([2]Reach4Kure!$F967)*1000</f>
        <v>10.61</v>
      </c>
      <c r="P963" s="2">
        <f>[2]Reach4Kure!$D967*1000/5</f>
        <v>1.3452</v>
      </c>
      <c r="Q963" s="2">
        <v>0.1</v>
      </c>
      <c r="R963" s="2">
        <v>3000</v>
      </c>
      <c r="S963" s="2">
        <v>0</v>
      </c>
      <c r="T963" s="2">
        <v>0</v>
      </c>
    </row>
    <row r="964" spans="1:20" s="1" customFormat="1" x14ac:dyDescent="0.25">
      <c r="A964" s="2">
        <f>[1]Final!A966</f>
        <v>1985</v>
      </c>
      <c r="B964" s="2">
        <f>[1]Final!B966</f>
        <v>8</v>
      </c>
      <c r="C964" s="2">
        <f>[1]Final!C966</f>
        <v>22</v>
      </c>
      <c r="D964" s="2" t="s">
        <v>17</v>
      </c>
      <c r="E964" s="6">
        <f>[1]Final!J966</f>
        <v>0.71250000000000002</v>
      </c>
      <c r="F964" s="2">
        <f>[1]Final!E966</f>
        <v>14.76</v>
      </c>
      <c r="G964" s="2">
        <f>[1]Final!G966</f>
        <v>85</v>
      </c>
      <c r="H964" s="5">
        <f>[1]Final!F966*10</f>
        <v>997.8</v>
      </c>
      <c r="I964" s="5">
        <f>[1]Final!H966</f>
        <v>6.7</v>
      </c>
      <c r="J964" s="2">
        <f>[1]Final!D3612</f>
        <v>6.11</v>
      </c>
      <c r="K964" s="4">
        <f>[2]Reach4Kure!$B968*86400</f>
        <v>486259.20000000001</v>
      </c>
      <c r="L964" s="2">
        <f>[2]Reach4Kure!$G968</f>
        <v>14.56</v>
      </c>
      <c r="M964" s="2">
        <v>0</v>
      </c>
      <c r="N964" s="2">
        <f>[2]Reach4Kure!$C968*1000</f>
        <v>22720</v>
      </c>
      <c r="O964" s="3">
        <f>([2]Reach4Kure!$F968)*1000</f>
        <v>13.97</v>
      </c>
      <c r="P964" s="2">
        <f>[2]Reach4Kure!$D968*1000/5</f>
        <v>1.3088000000000002</v>
      </c>
      <c r="Q964" s="2">
        <v>0.1</v>
      </c>
      <c r="R964" s="2">
        <v>3000</v>
      </c>
      <c r="S964" s="2">
        <v>0</v>
      </c>
      <c r="T964" s="2">
        <v>0</v>
      </c>
    </row>
    <row r="965" spans="1:20" s="1" customFormat="1" x14ac:dyDescent="0.25">
      <c r="A965" s="2">
        <f>[1]Final!A967</f>
        <v>1985</v>
      </c>
      <c r="B965" s="2">
        <f>[1]Final!B967</f>
        <v>8</v>
      </c>
      <c r="C965" s="2">
        <f>[1]Final!C967</f>
        <v>23</v>
      </c>
      <c r="D965" s="2" t="s">
        <v>17</v>
      </c>
      <c r="E965" s="6">
        <f>[1]Final!J967</f>
        <v>0.46250000000000002</v>
      </c>
      <c r="F965" s="2">
        <f>[1]Final!E967</f>
        <v>14.4</v>
      </c>
      <c r="G965" s="2">
        <f>[1]Final!G967</f>
        <v>66</v>
      </c>
      <c r="H965" s="5">
        <f>[1]Final!F967*10</f>
        <v>998.50000000000011</v>
      </c>
      <c r="I965" s="5">
        <f>[1]Final!H967</f>
        <v>5.5</v>
      </c>
      <c r="J965" s="2">
        <f>[1]Final!D3613</f>
        <v>3.94</v>
      </c>
      <c r="K965" s="4">
        <f>[2]Reach4Kure!$B969*86400</f>
        <v>473299.19999999995</v>
      </c>
      <c r="L965" s="2">
        <f>[2]Reach4Kure!$G969</f>
        <v>14.2</v>
      </c>
      <c r="M965" s="2">
        <v>0</v>
      </c>
      <c r="N965" s="2">
        <f>[2]Reach4Kure!$C969*1000</f>
        <v>19800</v>
      </c>
      <c r="O965" s="3">
        <f>([2]Reach4Kure!$F969)*1000</f>
        <v>14.56</v>
      </c>
      <c r="P965" s="2">
        <f>[2]Reach4Kure!$D969*1000/5</f>
        <v>1.3639999999999999</v>
      </c>
      <c r="Q965" s="2">
        <v>0.1</v>
      </c>
      <c r="R965" s="2">
        <v>3000</v>
      </c>
      <c r="S965" s="2">
        <v>0</v>
      </c>
      <c r="T965" s="2">
        <v>0</v>
      </c>
    </row>
    <row r="966" spans="1:20" s="1" customFormat="1" x14ac:dyDescent="0.25">
      <c r="A966" s="2">
        <f>[1]Final!A968</f>
        <v>1985</v>
      </c>
      <c r="B966" s="2">
        <f>[1]Final!B968</f>
        <v>8</v>
      </c>
      <c r="C966" s="2">
        <f>[1]Final!C968</f>
        <v>24</v>
      </c>
      <c r="D966" s="2" t="s">
        <v>17</v>
      </c>
      <c r="E966" s="6">
        <f>[1]Final!J968</f>
        <v>1</v>
      </c>
      <c r="F966" s="2">
        <f>[1]Final!E968</f>
        <v>11.98</v>
      </c>
      <c r="G966" s="2">
        <f>[1]Final!G968</f>
        <v>99</v>
      </c>
      <c r="H966" s="5">
        <f>[1]Final!F968*10</f>
        <v>996.4</v>
      </c>
      <c r="I966" s="5">
        <f>[1]Final!H968</f>
        <v>4.0999999999999996</v>
      </c>
      <c r="J966" s="2">
        <f>[1]Final!D3614</f>
        <v>1.19</v>
      </c>
      <c r="K966" s="4">
        <f>[2]Reach4Kure!$B970*86400</f>
        <v>442540.79999999999</v>
      </c>
      <c r="L966" s="2">
        <f>[2]Reach4Kure!$G970</f>
        <v>12</v>
      </c>
      <c r="M966" s="2">
        <v>0</v>
      </c>
      <c r="N966" s="2">
        <f>[2]Reach4Kure!$C970*1000</f>
        <v>17000</v>
      </c>
      <c r="O966" s="3">
        <f>([2]Reach4Kure!$F970)*1000</f>
        <v>13.93</v>
      </c>
      <c r="P966" s="2">
        <f>[2]Reach4Kure!$D970*1000/5</f>
        <v>1.4570000000000001</v>
      </c>
      <c r="Q966" s="2">
        <v>0.1</v>
      </c>
      <c r="R966" s="2">
        <v>3000</v>
      </c>
      <c r="S966" s="2">
        <v>0</v>
      </c>
      <c r="T966" s="2">
        <v>0</v>
      </c>
    </row>
    <row r="967" spans="1:20" s="1" customFormat="1" x14ac:dyDescent="0.25">
      <c r="A967" s="2">
        <f>[1]Final!A969</f>
        <v>1985</v>
      </c>
      <c r="B967" s="2">
        <f>[1]Final!B969</f>
        <v>8</v>
      </c>
      <c r="C967" s="2">
        <f>[1]Final!C969</f>
        <v>25</v>
      </c>
      <c r="D967" s="2" t="s">
        <v>17</v>
      </c>
      <c r="E967" s="6">
        <f>[1]Final!J969</f>
        <v>0.58750000000000002</v>
      </c>
      <c r="F967" s="2">
        <f>[1]Final!E969</f>
        <v>13.97</v>
      </c>
      <c r="G967" s="2">
        <f>[1]Final!G969</f>
        <v>74</v>
      </c>
      <c r="H967" s="5">
        <f>[1]Final!F969*10</f>
        <v>994.4</v>
      </c>
      <c r="I967" s="5">
        <f>[1]Final!H969</f>
        <v>6.5</v>
      </c>
      <c r="J967" s="2">
        <f>[1]Final!D3615</f>
        <v>0</v>
      </c>
      <c r="K967" s="4">
        <f>[2]Reach4Kure!$B971*86400</f>
        <v>1289088</v>
      </c>
      <c r="L967" s="2">
        <f>[2]Reach4Kure!$G971</f>
        <v>13.88</v>
      </c>
      <c r="M967" s="2">
        <v>0</v>
      </c>
      <c r="N967" s="2">
        <f>[2]Reach4Kure!$C971*1000</f>
        <v>48030</v>
      </c>
      <c r="O967" s="3">
        <f>([2]Reach4Kure!$F971)*1000</f>
        <v>9.3279999999999994</v>
      </c>
      <c r="P967" s="2">
        <f>[2]Reach4Kure!$D971*1000/5</f>
        <v>0.79339999999999999</v>
      </c>
      <c r="Q967" s="2">
        <v>0.1</v>
      </c>
      <c r="R967" s="2">
        <v>3000</v>
      </c>
      <c r="S967" s="2">
        <v>0</v>
      </c>
      <c r="T967" s="2">
        <v>0</v>
      </c>
    </row>
    <row r="968" spans="1:20" s="1" customFormat="1" x14ac:dyDescent="0.25">
      <c r="A968" s="2">
        <f>[1]Final!A970</f>
        <v>1985</v>
      </c>
      <c r="B968" s="2">
        <f>[1]Final!B970</f>
        <v>8</v>
      </c>
      <c r="C968" s="2">
        <f>[1]Final!C970</f>
        <v>26</v>
      </c>
      <c r="D968" s="2" t="s">
        <v>17</v>
      </c>
      <c r="E968" s="6">
        <f>[1]Final!J970</f>
        <v>0.78749999999999998</v>
      </c>
      <c r="F968" s="2">
        <f>[1]Final!E970</f>
        <v>12.02</v>
      </c>
      <c r="G968" s="2">
        <f>[1]Final!G970</f>
        <v>97</v>
      </c>
      <c r="H968" s="5">
        <f>[1]Final!F970*10</f>
        <v>998.40000000000009</v>
      </c>
      <c r="I968" s="5">
        <f>[1]Final!H970</f>
        <v>4.0999999999999996</v>
      </c>
      <c r="J968" s="2">
        <f>[1]Final!D3616</f>
        <v>0</v>
      </c>
      <c r="K968" s="4">
        <f>[2]Reach4Kure!$B972*86400</f>
        <v>1068768</v>
      </c>
      <c r="L968" s="2">
        <f>[2]Reach4Kure!$G972</f>
        <v>11.82</v>
      </c>
      <c r="M968" s="2">
        <v>0</v>
      </c>
      <c r="N968" s="2">
        <f>[2]Reach4Kure!$C972*1000</f>
        <v>37200</v>
      </c>
      <c r="O968" s="3">
        <f>([2]Reach4Kure!$F972)*1000</f>
        <v>12.67</v>
      </c>
      <c r="P968" s="2">
        <f>[2]Reach4Kure!$D972*1000/5</f>
        <v>0.98180000000000001</v>
      </c>
      <c r="Q968" s="2">
        <v>0.1</v>
      </c>
      <c r="R968" s="2">
        <v>3000</v>
      </c>
      <c r="S968" s="2">
        <v>0</v>
      </c>
      <c r="T968" s="2">
        <v>0</v>
      </c>
    </row>
    <row r="969" spans="1:20" s="1" customFormat="1" x14ac:dyDescent="0.25">
      <c r="A969" s="2">
        <f>[1]Final!A971</f>
        <v>1985</v>
      </c>
      <c r="B969" s="2">
        <f>[1]Final!B971</f>
        <v>8</v>
      </c>
      <c r="C969" s="2">
        <f>[1]Final!C971</f>
        <v>27</v>
      </c>
      <c r="D969" s="2" t="s">
        <v>17</v>
      </c>
      <c r="E969" s="6">
        <f>[1]Final!J971</f>
        <v>0.66249999999999998</v>
      </c>
      <c r="F969" s="2">
        <f>[1]Final!E971</f>
        <v>12.47</v>
      </c>
      <c r="G969" s="2">
        <f>[1]Final!G971</f>
        <v>77</v>
      </c>
      <c r="H969" s="5">
        <f>[1]Final!F971*10</f>
        <v>1009.5</v>
      </c>
      <c r="I969" s="5">
        <f>[1]Final!H971</f>
        <v>3.2</v>
      </c>
      <c r="J969" s="2">
        <f>[1]Final!D3617</f>
        <v>13.22</v>
      </c>
      <c r="K969" s="4">
        <f>[2]Reach4Kure!$B973*86400</f>
        <v>1301184</v>
      </c>
      <c r="L969" s="2">
        <f>[2]Reach4Kure!$G973</f>
        <v>12.42</v>
      </c>
      <c r="M969" s="2">
        <v>0</v>
      </c>
      <c r="N969" s="2">
        <f>[2]Reach4Kure!$C973*1000</f>
        <v>41770</v>
      </c>
      <c r="O969" s="3">
        <f>([2]Reach4Kure!$F973)*1000</f>
        <v>10.91</v>
      </c>
      <c r="P969" s="2">
        <f>[2]Reach4Kure!$D973*1000/5</f>
        <v>0.92860000000000009</v>
      </c>
      <c r="Q969" s="2">
        <v>0.1</v>
      </c>
      <c r="R969" s="2">
        <v>3000</v>
      </c>
      <c r="S969" s="2">
        <v>0</v>
      </c>
      <c r="T969" s="2">
        <v>0</v>
      </c>
    </row>
    <row r="970" spans="1:20" s="1" customFormat="1" x14ac:dyDescent="0.25">
      <c r="A970" s="2">
        <f>[1]Final!A972</f>
        <v>1985</v>
      </c>
      <c r="B970" s="2">
        <f>[1]Final!B972</f>
        <v>8</v>
      </c>
      <c r="C970" s="2">
        <f>[1]Final!C972</f>
        <v>28</v>
      </c>
      <c r="D970" s="2" t="s">
        <v>17</v>
      </c>
      <c r="E970" s="6">
        <f>[1]Final!J972</f>
        <v>0.96250000000000002</v>
      </c>
      <c r="F970" s="2">
        <f>[1]Final!E972</f>
        <v>14.81</v>
      </c>
      <c r="G970" s="2">
        <f>[1]Final!G972</f>
        <v>97</v>
      </c>
      <c r="H970" s="5">
        <f>[1]Final!F972*10</f>
        <v>1008.7</v>
      </c>
      <c r="I970" s="5">
        <f>[1]Final!H972</f>
        <v>8.4</v>
      </c>
      <c r="J970" s="2">
        <f>[1]Final!D3618</f>
        <v>0</v>
      </c>
      <c r="K970" s="4">
        <f>[2]Reach4Kure!$B974*86400</f>
        <v>972000</v>
      </c>
      <c r="L970" s="2">
        <f>[2]Reach4Kure!$G974</f>
        <v>14.74</v>
      </c>
      <c r="M970" s="2">
        <v>0</v>
      </c>
      <c r="N970" s="2">
        <f>[2]Reach4Kure!$C974*1000</f>
        <v>30440</v>
      </c>
      <c r="O970" s="3">
        <f>([2]Reach4Kure!$F974)*1000</f>
        <v>11.440000000000001</v>
      </c>
      <c r="P970" s="2">
        <f>[2]Reach4Kure!$D974*1000/5</f>
        <v>1.1216000000000002</v>
      </c>
      <c r="Q970" s="2">
        <v>0.1</v>
      </c>
      <c r="R970" s="2">
        <v>3000</v>
      </c>
      <c r="S970" s="2">
        <v>0</v>
      </c>
      <c r="T970" s="2">
        <v>0</v>
      </c>
    </row>
    <row r="971" spans="1:20" s="1" customFormat="1" x14ac:dyDescent="0.25">
      <c r="A971" s="2">
        <f>[1]Final!A973</f>
        <v>1985</v>
      </c>
      <c r="B971" s="2">
        <f>[1]Final!B973</f>
        <v>8</v>
      </c>
      <c r="C971" s="2">
        <f>[1]Final!C973</f>
        <v>29</v>
      </c>
      <c r="D971" s="2" t="s">
        <v>17</v>
      </c>
      <c r="E971" s="6">
        <f>[1]Final!J973</f>
        <v>0.25</v>
      </c>
      <c r="F971" s="2">
        <f>[1]Final!E973</f>
        <v>14.18</v>
      </c>
      <c r="G971" s="2">
        <f>[1]Final!G973</f>
        <v>54</v>
      </c>
      <c r="H971" s="5">
        <f>[1]Final!F973*10</f>
        <v>1012.9000000000001</v>
      </c>
      <c r="I971" s="5">
        <f>[1]Final!H973</f>
        <v>3.8</v>
      </c>
      <c r="J971" s="2">
        <f>[1]Final!D3619</f>
        <v>23.34</v>
      </c>
      <c r="K971" s="4">
        <f>[2]Reach4Kure!$B975*86400</f>
        <v>780883.20000000007</v>
      </c>
      <c r="L971" s="2">
        <f>[2]Reach4Kure!$G975</f>
        <v>13.7</v>
      </c>
      <c r="M971" s="2">
        <v>0</v>
      </c>
      <c r="N971" s="2">
        <f>[2]Reach4Kure!$C975*1000</f>
        <v>24080</v>
      </c>
      <c r="O971" s="3">
        <f>([2]Reach4Kure!$F975)*1000</f>
        <v>11.28</v>
      </c>
      <c r="P971" s="2">
        <f>[2]Reach4Kure!$D975*1000/5</f>
        <v>1.2807999999999999</v>
      </c>
      <c r="Q971" s="2">
        <v>0.1</v>
      </c>
      <c r="R971" s="2">
        <v>3000</v>
      </c>
      <c r="S971" s="2">
        <v>0</v>
      </c>
      <c r="T971" s="2">
        <v>0</v>
      </c>
    </row>
    <row r="972" spans="1:20" s="1" customFormat="1" x14ac:dyDescent="0.25">
      <c r="A972" s="2">
        <f>[1]Final!A974</f>
        <v>1985</v>
      </c>
      <c r="B972" s="2">
        <f>[1]Final!B974</f>
        <v>8</v>
      </c>
      <c r="C972" s="2">
        <f>[1]Final!C974</f>
        <v>30</v>
      </c>
      <c r="D972" s="2" t="s">
        <v>17</v>
      </c>
      <c r="E972" s="6">
        <f>[1]Final!J974</f>
        <v>0.625</v>
      </c>
      <c r="F972" s="2">
        <f>[1]Final!E974</f>
        <v>10.67</v>
      </c>
      <c r="G972" s="2">
        <f>[1]Final!G974</f>
        <v>84</v>
      </c>
      <c r="H972" s="5">
        <f>[1]Final!F974*10</f>
        <v>1014.5</v>
      </c>
      <c r="I972" s="5">
        <f>[1]Final!H974</f>
        <v>2.6</v>
      </c>
      <c r="J972" s="2">
        <f>[1]Final!D3620</f>
        <v>7.0000000000000007E-2</v>
      </c>
      <c r="K972" s="4">
        <f>[2]Reach4Kure!$B976*86400</f>
        <v>600220.80000000005</v>
      </c>
      <c r="L972" s="2">
        <f>[2]Reach4Kure!$G976</f>
        <v>10.91</v>
      </c>
      <c r="M972" s="2">
        <v>0</v>
      </c>
      <c r="N972" s="2">
        <f>[2]Reach4Kure!$C976*1000</f>
        <v>17460</v>
      </c>
      <c r="O972" s="3">
        <f>([2]Reach4Kure!$F976)*1000</f>
        <v>10.45</v>
      </c>
      <c r="P972" s="2">
        <f>[2]Reach4Kure!$D976*1000/5</f>
        <v>1.4730000000000001</v>
      </c>
      <c r="Q972" s="2">
        <v>0.1</v>
      </c>
      <c r="R972" s="2">
        <v>3000</v>
      </c>
      <c r="S972" s="2">
        <v>0</v>
      </c>
      <c r="T972" s="2">
        <v>0</v>
      </c>
    </row>
    <row r="973" spans="1:20" s="1" customFormat="1" x14ac:dyDescent="0.25">
      <c r="A973" s="2">
        <f>[1]Final!A975</f>
        <v>1985</v>
      </c>
      <c r="B973" s="2">
        <f>[1]Final!B975</f>
        <v>8</v>
      </c>
      <c r="C973" s="2">
        <f>[1]Final!C975</f>
        <v>31</v>
      </c>
      <c r="D973" s="2" t="s">
        <v>17</v>
      </c>
      <c r="E973" s="6">
        <f>[1]Final!J975</f>
        <v>0.91249999999999998</v>
      </c>
      <c r="F973" s="2">
        <f>[1]Final!E975</f>
        <v>14.06</v>
      </c>
      <c r="G973" s="2">
        <f>[1]Final!G975</f>
        <v>96</v>
      </c>
      <c r="H973" s="5">
        <f>[1]Final!F975*10</f>
        <v>1003.5000000000001</v>
      </c>
      <c r="I973" s="5">
        <f>[1]Final!H975</f>
        <v>4.5999999999999996</v>
      </c>
      <c r="J973" s="2">
        <f>[1]Final!D3621</f>
        <v>9.4600000000000009</v>
      </c>
      <c r="K973" s="4">
        <f>[2]Reach4Kure!$B977*86400</f>
        <v>641260.79999999993</v>
      </c>
      <c r="L973" s="2">
        <f>[2]Reach4Kure!$G977</f>
        <v>13.9</v>
      </c>
      <c r="M973" s="2">
        <v>0</v>
      </c>
      <c r="N973" s="2">
        <f>[2]Reach4Kure!$C977*1000</f>
        <v>17190</v>
      </c>
      <c r="O973" s="3">
        <f>([2]Reach4Kure!$F977)*1000</f>
        <v>8.5340000000000007</v>
      </c>
      <c r="P973" s="2">
        <f>[2]Reach4Kure!$D977*1000/5</f>
        <v>1.3806</v>
      </c>
      <c r="Q973" s="2">
        <v>0.1</v>
      </c>
      <c r="R973" s="2">
        <v>3000</v>
      </c>
      <c r="S973" s="2">
        <v>0</v>
      </c>
      <c r="T973" s="2">
        <v>0</v>
      </c>
    </row>
    <row r="974" spans="1:20" s="1" customFormat="1" x14ac:dyDescent="0.25">
      <c r="A974" s="2">
        <f>[1]Final!A976</f>
        <v>1985</v>
      </c>
      <c r="B974" s="2">
        <f>[1]Final!B976</f>
        <v>9</v>
      </c>
      <c r="C974" s="2">
        <f>[1]Final!C976</f>
        <v>1</v>
      </c>
      <c r="D974" s="2" t="s">
        <v>17</v>
      </c>
      <c r="E974" s="6">
        <f>[1]Final!J976</f>
        <v>0.83750000000000002</v>
      </c>
      <c r="F974" s="2">
        <f>[1]Final!E976</f>
        <v>13.41</v>
      </c>
      <c r="G974" s="2">
        <f>[1]Final!G976</f>
        <v>94</v>
      </c>
      <c r="H974" s="5">
        <f>[1]Final!F976*10</f>
        <v>997</v>
      </c>
      <c r="I974" s="5">
        <f>[1]Final!H976</f>
        <v>3.1</v>
      </c>
      <c r="J974" s="2">
        <f>[1]Final!D3622</f>
        <v>9.49</v>
      </c>
      <c r="K974" s="4">
        <f>[2]Reach4Kure!$B978*86400</f>
        <v>507945.6</v>
      </c>
      <c r="L974" s="2">
        <f>[2]Reach4Kure!$G978</f>
        <v>13.5</v>
      </c>
      <c r="M974" s="2">
        <v>0</v>
      </c>
      <c r="N974" s="2">
        <f>[2]Reach4Kure!$C978*1000</f>
        <v>14520</v>
      </c>
      <c r="O974" s="3">
        <f>([2]Reach4Kure!$F978)*1000</f>
        <v>8.1210000000000004</v>
      </c>
      <c r="P974" s="2">
        <f>[2]Reach4Kure!$D978*1000/5</f>
        <v>1.4718</v>
      </c>
      <c r="Q974" s="2">
        <v>0.1</v>
      </c>
      <c r="R974" s="2">
        <v>3000</v>
      </c>
      <c r="S974" s="2">
        <v>0</v>
      </c>
      <c r="T974" s="2">
        <v>0</v>
      </c>
    </row>
    <row r="975" spans="1:20" s="1" customFormat="1" x14ac:dyDescent="0.25">
      <c r="A975" s="2">
        <f>[1]Final!A977</f>
        <v>1985</v>
      </c>
      <c r="B975" s="2">
        <f>[1]Final!B977</f>
        <v>9</v>
      </c>
      <c r="C975" s="2">
        <f>[1]Final!C977</f>
        <v>2</v>
      </c>
      <c r="D975" s="2" t="s">
        <v>17</v>
      </c>
      <c r="E975" s="6">
        <f>[1]Final!J977</f>
        <v>0.21249999999999999</v>
      </c>
      <c r="F975" s="2">
        <f>[1]Final!E977</f>
        <v>12.38</v>
      </c>
      <c r="G975" s="2">
        <f>[1]Final!G977</f>
        <v>83</v>
      </c>
      <c r="H975" s="5">
        <f>[1]Final!F977*10</f>
        <v>996.9</v>
      </c>
      <c r="I975" s="5">
        <f>[1]Final!H977</f>
        <v>3.3</v>
      </c>
      <c r="J975" s="2">
        <f>[1]Final!D3623</f>
        <v>0</v>
      </c>
      <c r="K975" s="4">
        <f>[2]Reach4Kure!$B979*86400</f>
        <v>527904</v>
      </c>
      <c r="L975" s="2">
        <f>[2]Reach4Kure!$G979</f>
        <v>12.25</v>
      </c>
      <c r="M975" s="2">
        <v>0</v>
      </c>
      <c r="N975" s="2">
        <f>[2]Reach4Kure!$C979*1000</f>
        <v>18670</v>
      </c>
      <c r="O975" s="3">
        <f>([2]Reach4Kure!$F979)*1000</f>
        <v>8.7940000000000005</v>
      </c>
      <c r="P975" s="2">
        <f>[2]Reach4Kure!$D979*1000/5</f>
        <v>1.4232</v>
      </c>
      <c r="Q975" s="2">
        <v>0.1</v>
      </c>
      <c r="R975" s="2">
        <v>3000</v>
      </c>
      <c r="S975" s="2">
        <v>0</v>
      </c>
      <c r="T975" s="2">
        <v>0</v>
      </c>
    </row>
    <row r="976" spans="1:20" s="1" customFormat="1" x14ac:dyDescent="0.25">
      <c r="A976" s="2">
        <f>[1]Final!A978</f>
        <v>1985</v>
      </c>
      <c r="B976" s="2">
        <f>[1]Final!B978</f>
        <v>9</v>
      </c>
      <c r="C976" s="2">
        <f>[1]Final!C978</f>
        <v>3</v>
      </c>
      <c r="D976" s="2" t="s">
        <v>17</v>
      </c>
      <c r="E976" s="6">
        <f>[1]Final!J978</f>
        <v>1</v>
      </c>
      <c r="F976" s="2">
        <f>[1]Final!E978</f>
        <v>11.49</v>
      </c>
      <c r="G976" s="2">
        <f>[1]Final!G978</f>
        <v>92</v>
      </c>
      <c r="H976" s="5">
        <f>[1]Final!F978*10</f>
        <v>995.90000000000009</v>
      </c>
      <c r="I976" s="5">
        <f>[1]Final!H978</f>
        <v>2.4</v>
      </c>
      <c r="J976" s="2">
        <f>[1]Final!D3624</f>
        <v>17.510000000000002</v>
      </c>
      <c r="K976" s="4">
        <f>[2]Reach4Kure!$B980*86400</f>
        <v>475200</v>
      </c>
      <c r="L976" s="2">
        <f>[2]Reach4Kure!$G980</f>
        <v>11.46</v>
      </c>
      <c r="M976" s="2">
        <v>0</v>
      </c>
      <c r="N976" s="2">
        <f>[2]Reach4Kure!$C980*1000</f>
        <v>15040</v>
      </c>
      <c r="O976" s="3">
        <f>([2]Reach4Kure!$F980)*1000</f>
        <v>9.0830000000000002</v>
      </c>
      <c r="P976" s="2">
        <f>[2]Reach4Kure!$D980*1000/5</f>
        <v>1.4765999999999999</v>
      </c>
      <c r="Q976" s="2">
        <v>0.1</v>
      </c>
      <c r="R976" s="2">
        <v>3000</v>
      </c>
      <c r="S976" s="2">
        <v>0</v>
      </c>
      <c r="T976" s="2">
        <v>0</v>
      </c>
    </row>
    <row r="977" spans="1:20" s="1" customFormat="1" x14ac:dyDescent="0.25">
      <c r="A977" s="2">
        <f>[1]Final!A979</f>
        <v>1985</v>
      </c>
      <c r="B977" s="2">
        <f>[1]Final!B979</f>
        <v>9</v>
      </c>
      <c r="C977" s="2">
        <f>[1]Final!C979</f>
        <v>4</v>
      </c>
      <c r="D977" s="2" t="s">
        <v>17</v>
      </c>
      <c r="E977" s="6">
        <f>[1]Final!J979</f>
        <v>0.66249999999999998</v>
      </c>
      <c r="F977" s="2">
        <f>[1]Final!E979</f>
        <v>12.46</v>
      </c>
      <c r="G977" s="2">
        <f>[1]Final!G979</f>
        <v>82</v>
      </c>
      <c r="H977" s="5">
        <f>[1]Final!F979*10</f>
        <v>993.8</v>
      </c>
      <c r="I977" s="5">
        <f>[1]Final!H979</f>
        <v>2.9</v>
      </c>
      <c r="J977" s="2">
        <f>[1]Final!D3625</f>
        <v>5.65</v>
      </c>
      <c r="K977" s="4">
        <f>[2]Reach4Kure!$B981*86400</f>
        <v>624412.80000000005</v>
      </c>
      <c r="L977" s="2">
        <f>[2]Reach4Kure!$G981</f>
        <v>12.38</v>
      </c>
      <c r="M977" s="2">
        <v>0</v>
      </c>
      <c r="N977" s="2">
        <f>[2]Reach4Kure!$C981*1000</f>
        <v>20050</v>
      </c>
      <c r="O977" s="3">
        <f>([2]Reach4Kure!$F981)*1000</f>
        <v>10.42</v>
      </c>
      <c r="P977" s="2">
        <f>[2]Reach4Kure!$D981*1000/5</f>
        <v>1.2514000000000001</v>
      </c>
      <c r="Q977" s="2">
        <v>0.1</v>
      </c>
      <c r="R977" s="2">
        <v>3000</v>
      </c>
      <c r="S977" s="2">
        <v>0</v>
      </c>
      <c r="T977" s="2">
        <v>0</v>
      </c>
    </row>
    <row r="978" spans="1:20" s="1" customFormat="1" x14ac:dyDescent="0.25">
      <c r="A978" s="2">
        <f>[1]Final!A980</f>
        <v>1985</v>
      </c>
      <c r="B978" s="2">
        <f>[1]Final!B980</f>
        <v>9</v>
      </c>
      <c r="C978" s="2">
        <f>[1]Final!C980</f>
        <v>5</v>
      </c>
      <c r="D978" s="2" t="s">
        <v>17</v>
      </c>
      <c r="E978" s="6">
        <f>[1]Final!J980</f>
        <v>0.91249999999999998</v>
      </c>
      <c r="F978" s="2">
        <f>[1]Final!E980</f>
        <v>8.5500000000000007</v>
      </c>
      <c r="G978" s="2">
        <f>[1]Final!G980</f>
        <v>83</v>
      </c>
      <c r="H978" s="5">
        <f>[1]Final!F980*10</f>
        <v>1000.4000000000001</v>
      </c>
      <c r="I978" s="5">
        <f>[1]Final!H980</f>
        <v>2.7</v>
      </c>
      <c r="J978" s="2">
        <f>[1]Final!D3626</f>
        <v>22.85</v>
      </c>
      <c r="K978" s="4">
        <f>[2]Reach4Kure!$B982*86400</f>
        <v>520819.19999999995</v>
      </c>
      <c r="L978" s="2">
        <f>[2]Reach4Kure!$G982</f>
        <v>8.6300000000000008</v>
      </c>
      <c r="M978" s="2">
        <v>0</v>
      </c>
      <c r="N978" s="2">
        <f>[2]Reach4Kure!$C982*1000</f>
        <v>21040</v>
      </c>
      <c r="O978" s="3">
        <f>([2]Reach4Kure!$F982)*1000</f>
        <v>13.860000000000001</v>
      </c>
      <c r="P978" s="2">
        <f>[2]Reach4Kure!$D982*1000/5</f>
        <v>1.3443999999999998</v>
      </c>
      <c r="Q978" s="2">
        <v>0.1</v>
      </c>
      <c r="R978" s="2">
        <v>3000</v>
      </c>
      <c r="S978" s="2">
        <v>0</v>
      </c>
      <c r="T978" s="2">
        <v>0</v>
      </c>
    </row>
    <row r="979" spans="1:20" s="1" customFormat="1" x14ac:dyDescent="0.25">
      <c r="A979" s="2">
        <f>[1]Final!A981</f>
        <v>1985</v>
      </c>
      <c r="B979" s="2">
        <f>[1]Final!B981</f>
        <v>9</v>
      </c>
      <c r="C979" s="2">
        <f>[1]Final!C981</f>
        <v>6</v>
      </c>
      <c r="D979" s="2" t="s">
        <v>17</v>
      </c>
      <c r="E979" s="6">
        <f>[1]Final!J981</f>
        <v>1</v>
      </c>
      <c r="F979" s="2">
        <f>[1]Final!E981</f>
        <v>4.96</v>
      </c>
      <c r="G979" s="2">
        <f>[1]Final!G981</f>
        <v>95</v>
      </c>
      <c r="H979" s="5">
        <f>[1]Final!F981*10</f>
        <v>988.8</v>
      </c>
      <c r="I979" s="5">
        <f>[1]Final!H981</f>
        <v>12.2</v>
      </c>
      <c r="J979" s="2">
        <f>[1]Final!D3627</f>
        <v>8.6199999999999992</v>
      </c>
      <c r="K979" s="4">
        <f>[2]Reach4Kure!$B983*86400</f>
        <v>2020032</v>
      </c>
      <c r="L979" s="2">
        <f>[2]Reach4Kure!$G983</f>
        <v>4.8600000000000003</v>
      </c>
      <c r="M979" s="2">
        <v>0</v>
      </c>
      <c r="N979" s="2">
        <f>[2]Reach4Kure!$C983*1000</f>
        <v>54780</v>
      </c>
      <c r="O979" s="3">
        <f>([2]Reach4Kure!$F983)*1000</f>
        <v>8.2080000000000002</v>
      </c>
      <c r="P979" s="2">
        <f>[2]Reach4Kure!$D983*1000/5</f>
        <v>0.81300000000000006</v>
      </c>
      <c r="Q979" s="2">
        <v>0.1</v>
      </c>
      <c r="R979" s="2">
        <v>3000</v>
      </c>
      <c r="S979" s="2">
        <v>0</v>
      </c>
      <c r="T979" s="2">
        <v>0</v>
      </c>
    </row>
    <row r="980" spans="1:20" s="1" customFormat="1" x14ac:dyDescent="0.25">
      <c r="A980" s="2">
        <f>[1]Final!A982</f>
        <v>1985</v>
      </c>
      <c r="B980" s="2">
        <f>[1]Final!B982</f>
        <v>9</v>
      </c>
      <c r="C980" s="2">
        <f>[1]Final!C982</f>
        <v>7</v>
      </c>
      <c r="D980" s="2" t="s">
        <v>17</v>
      </c>
      <c r="E980" s="6">
        <f>[1]Final!J982</f>
        <v>0.71250000000000002</v>
      </c>
      <c r="F980" s="2">
        <f>[1]Final!E982</f>
        <v>8.1999999999999993</v>
      </c>
      <c r="G980" s="2">
        <f>[1]Final!G982</f>
        <v>78</v>
      </c>
      <c r="H980" s="5">
        <f>[1]Final!F982*10</f>
        <v>996.5</v>
      </c>
      <c r="I980" s="5">
        <f>[1]Final!H982</f>
        <v>6.2</v>
      </c>
      <c r="J980" s="2">
        <f>[1]Final!D3628</f>
        <v>0.91</v>
      </c>
      <c r="K980" s="4">
        <f>[2]Reach4Kure!$B984*86400</f>
        <v>1962144</v>
      </c>
      <c r="L980" s="2">
        <f>[2]Reach4Kure!$G984</f>
        <v>8.0299999999999994</v>
      </c>
      <c r="M980" s="2">
        <v>0</v>
      </c>
      <c r="N980" s="2">
        <f>[2]Reach4Kure!$C984*1000</f>
        <v>58440</v>
      </c>
      <c r="O980" s="3">
        <f>([2]Reach4Kure!$F984)*1000</f>
        <v>10.3</v>
      </c>
      <c r="P980" s="2">
        <f>[2]Reach4Kure!$D984*1000/5</f>
        <v>0.90019999999999989</v>
      </c>
      <c r="Q980" s="2">
        <v>0.1</v>
      </c>
      <c r="R980" s="2">
        <v>3000</v>
      </c>
      <c r="S980" s="2">
        <v>0</v>
      </c>
      <c r="T980" s="2">
        <v>0</v>
      </c>
    </row>
    <row r="981" spans="1:20" s="1" customFormat="1" x14ac:dyDescent="0.25">
      <c r="A981" s="2">
        <f>[1]Final!A983</f>
        <v>1985</v>
      </c>
      <c r="B981" s="2">
        <f>[1]Final!B983</f>
        <v>9</v>
      </c>
      <c r="C981" s="2">
        <f>[1]Final!C983</f>
        <v>8</v>
      </c>
      <c r="D981" s="2" t="s">
        <v>17</v>
      </c>
      <c r="E981" s="6">
        <f>[1]Final!J983</f>
        <v>0.53749999999999998</v>
      </c>
      <c r="F981" s="2">
        <f>[1]Final!E983</f>
        <v>10.220000000000001</v>
      </c>
      <c r="G981" s="2">
        <f>[1]Final!G983</f>
        <v>66</v>
      </c>
      <c r="H981" s="5">
        <f>[1]Final!F983*10</f>
        <v>1002.4000000000001</v>
      </c>
      <c r="I981" s="5">
        <f>[1]Final!H983</f>
        <v>4.0999999999999996</v>
      </c>
      <c r="J981" s="2">
        <f>[1]Final!D3629</f>
        <v>1.55</v>
      </c>
      <c r="K981" s="4">
        <f>[2]Reach4Kure!$B985*86400</f>
        <v>1443744</v>
      </c>
      <c r="L981" s="2">
        <f>[2]Reach4Kure!$G985</f>
        <v>10.119999999999999</v>
      </c>
      <c r="M981" s="2">
        <v>0</v>
      </c>
      <c r="N981" s="2">
        <f>[2]Reach4Kure!$C985*1000</f>
        <v>46080</v>
      </c>
      <c r="O981" s="3">
        <f>([2]Reach4Kure!$F985)*1000</f>
        <v>11.6</v>
      </c>
      <c r="P981" s="2">
        <f>[2]Reach4Kure!$D985*1000/5</f>
        <v>1.0866000000000002</v>
      </c>
      <c r="Q981" s="2">
        <v>0.1</v>
      </c>
      <c r="R981" s="2">
        <v>3000</v>
      </c>
      <c r="S981" s="2">
        <v>0</v>
      </c>
      <c r="T981" s="2">
        <v>0</v>
      </c>
    </row>
    <row r="982" spans="1:20" s="1" customFormat="1" x14ac:dyDescent="0.25">
      <c r="A982" s="2">
        <f>[1]Final!A984</f>
        <v>1985</v>
      </c>
      <c r="B982" s="2">
        <f>[1]Final!B984</f>
        <v>9</v>
      </c>
      <c r="C982" s="2">
        <f>[1]Final!C984</f>
        <v>9</v>
      </c>
      <c r="D982" s="2" t="s">
        <v>17</v>
      </c>
      <c r="E982" s="6">
        <f>[1]Final!J984</f>
        <v>0.25</v>
      </c>
      <c r="F982" s="2">
        <f>[1]Final!E984</f>
        <v>11.84</v>
      </c>
      <c r="G982" s="2">
        <f>[1]Final!G984</f>
        <v>58</v>
      </c>
      <c r="H982" s="5">
        <f>[1]Final!F984*10</f>
        <v>1006.3</v>
      </c>
      <c r="I982" s="5">
        <f>[1]Final!H984</f>
        <v>4.5999999999999996</v>
      </c>
      <c r="J982" s="2">
        <f>[1]Final!D3630</f>
        <v>0</v>
      </c>
      <c r="K982" s="4">
        <f>[2]Reach4Kure!$B986*86400</f>
        <v>1086912</v>
      </c>
      <c r="L982" s="2">
        <f>[2]Reach4Kure!$G986</f>
        <v>11.63</v>
      </c>
      <c r="M982" s="2">
        <v>0</v>
      </c>
      <c r="N982" s="2">
        <f>[2]Reach4Kure!$C986*1000</f>
        <v>31870</v>
      </c>
      <c r="O982" s="3">
        <f>([2]Reach4Kure!$F986)*1000</f>
        <v>11.610000000000001</v>
      </c>
      <c r="P982" s="2">
        <f>[2]Reach4Kure!$D986*1000/5</f>
        <v>1.2828000000000002</v>
      </c>
      <c r="Q982" s="2">
        <v>0.1</v>
      </c>
      <c r="R982" s="2">
        <v>3000</v>
      </c>
      <c r="S982" s="2">
        <v>0</v>
      </c>
      <c r="T982" s="2">
        <v>0</v>
      </c>
    </row>
    <row r="983" spans="1:20" s="1" customFormat="1" x14ac:dyDescent="0.25">
      <c r="A983" s="2">
        <f>[1]Final!A985</f>
        <v>1985</v>
      </c>
      <c r="B983" s="2">
        <f>[1]Final!B985</f>
        <v>9</v>
      </c>
      <c r="C983" s="2">
        <f>[1]Final!C985</f>
        <v>10</v>
      </c>
      <c r="D983" s="2" t="s">
        <v>17</v>
      </c>
      <c r="E983" s="6">
        <f>[1]Final!J985</f>
        <v>0.875</v>
      </c>
      <c r="F983" s="2">
        <f>[1]Final!E985</f>
        <v>9.3699999999999992</v>
      </c>
      <c r="G983" s="2">
        <f>[1]Final!G985</f>
        <v>86</v>
      </c>
      <c r="H983" s="5">
        <f>[1]Final!F985*10</f>
        <v>1007.5</v>
      </c>
      <c r="I983" s="5">
        <f>[1]Final!H985</f>
        <v>1.4</v>
      </c>
      <c r="J983" s="2">
        <f>[1]Final!D3631</f>
        <v>0</v>
      </c>
      <c r="K983" s="4">
        <f>[2]Reach4Kure!$B987*86400</f>
        <v>822096</v>
      </c>
      <c r="L983" s="2">
        <f>[2]Reach4Kure!$G987</f>
        <v>9.36</v>
      </c>
      <c r="M983" s="2">
        <v>0</v>
      </c>
      <c r="N983" s="2">
        <f>[2]Reach4Kure!$C987*1000</f>
        <v>21350</v>
      </c>
      <c r="O983" s="3">
        <f>([2]Reach4Kure!$F987)*1000</f>
        <v>10.82</v>
      </c>
      <c r="P983" s="2">
        <f>[2]Reach4Kure!$D987*1000/5</f>
        <v>1.4892000000000001</v>
      </c>
      <c r="Q983" s="2">
        <v>0.1</v>
      </c>
      <c r="R983" s="2">
        <v>3000</v>
      </c>
      <c r="S983" s="2">
        <v>0</v>
      </c>
      <c r="T983" s="2">
        <v>0</v>
      </c>
    </row>
    <row r="984" spans="1:20" s="1" customFormat="1" x14ac:dyDescent="0.25">
      <c r="A984" s="2">
        <f>[1]Final!A986</f>
        <v>1985</v>
      </c>
      <c r="B984" s="2">
        <f>[1]Final!B986</f>
        <v>9</v>
      </c>
      <c r="C984" s="2">
        <f>[1]Final!C986</f>
        <v>11</v>
      </c>
      <c r="D984" s="2" t="s">
        <v>17</v>
      </c>
      <c r="E984" s="6">
        <f>[1]Final!J986</f>
        <v>0.375</v>
      </c>
      <c r="F984" s="2">
        <f>[1]Final!E986</f>
        <v>11.22</v>
      </c>
      <c r="G984" s="2">
        <f>[1]Final!G986</f>
        <v>76</v>
      </c>
      <c r="H984" s="5">
        <f>[1]Final!F986*10</f>
        <v>1012.8</v>
      </c>
      <c r="I984" s="5">
        <f>[1]Final!H986</f>
        <v>3.8</v>
      </c>
      <c r="J984" s="2">
        <f>[1]Final!D3632</f>
        <v>0</v>
      </c>
      <c r="K984" s="4">
        <f>[2]Reach4Kure!$B988*86400</f>
        <v>653356.80000000005</v>
      </c>
      <c r="L984" s="2">
        <f>[2]Reach4Kure!$G988</f>
        <v>11.28</v>
      </c>
      <c r="M984" s="2">
        <v>0</v>
      </c>
      <c r="N984" s="2">
        <f>[2]Reach4Kure!$C988*1000</f>
        <v>21080</v>
      </c>
      <c r="O984" s="3">
        <f>([2]Reach4Kure!$F988)*1000</f>
        <v>9.8919999999999995</v>
      </c>
      <c r="P984" s="2">
        <f>[2]Reach4Kure!$D988*1000/5</f>
        <v>1.5816000000000001</v>
      </c>
      <c r="Q984" s="2">
        <v>0.1</v>
      </c>
      <c r="R984" s="2">
        <v>3000</v>
      </c>
      <c r="S984" s="2">
        <v>0</v>
      </c>
      <c r="T984" s="2">
        <v>0</v>
      </c>
    </row>
    <row r="985" spans="1:20" s="1" customFormat="1" x14ac:dyDescent="0.25">
      <c r="A985" s="2">
        <f>[1]Final!A987</f>
        <v>1985</v>
      </c>
      <c r="B985" s="2">
        <f>[1]Final!B987</f>
        <v>9</v>
      </c>
      <c r="C985" s="2">
        <f>[1]Final!C987</f>
        <v>12</v>
      </c>
      <c r="D985" s="2" t="s">
        <v>17</v>
      </c>
      <c r="E985" s="6">
        <f>[1]Final!J987</f>
        <v>0.71250000000000002</v>
      </c>
      <c r="F985" s="2">
        <f>[1]Final!E987</f>
        <v>8.3699999999999992</v>
      </c>
      <c r="G985" s="2">
        <f>[1]Final!G987</f>
        <v>90</v>
      </c>
      <c r="H985" s="5">
        <f>[1]Final!F987*10</f>
        <v>1017.9000000000001</v>
      </c>
      <c r="I985" s="5">
        <f>[1]Final!H987</f>
        <v>2.4</v>
      </c>
      <c r="J985" s="2">
        <f>[1]Final!D3633</f>
        <v>0</v>
      </c>
      <c r="K985" s="4">
        <f>[2]Reach4Kure!$B989*86400</f>
        <v>541900.80000000005</v>
      </c>
      <c r="L985" s="2">
        <f>[2]Reach4Kure!$G989</f>
        <v>8.43</v>
      </c>
      <c r="M985" s="2">
        <v>0</v>
      </c>
      <c r="N985" s="2">
        <f>[2]Reach4Kure!$C989*1000</f>
        <v>14250</v>
      </c>
      <c r="O985" s="3">
        <f>([2]Reach4Kure!$F989)*1000</f>
        <v>9.1539999999999999</v>
      </c>
      <c r="P985" s="2">
        <f>[2]Reach4Kure!$D989*1000/5</f>
        <v>1.6765999999999999</v>
      </c>
      <c r="Q985" s="2">
        <v>0.1</v>
      </c>
      <c r="R985" s="2">
        <v>3000</v>
      </c>
      <c r="S985" s="2">
        <v>0</v>
      </c>
      <c r="T985" s="2">
        <v>0</v>
      </c>
    </row>
    <row r="986" spans="1:20" s="1" customFormat="1" x14ac:dyDescent="0.25">
      <c r="A986" s="2">
        <f>[1]Final!A988</f>
        <v>1985</v>
      </c>
      <c r="B986" s="2">
        <f>[1]Final!B988</f>
        <v>9</v>
      </c>
      <c r="C986" s="2">
        <f>[1]Final!C988</f>
        <v>13</v>
      </c>
      <c r="D986" s="2" t="s">
        <v>17</v>
      </c>
      <c r="E986" s="6">
        <f>[1]Final!J988</f>
        <v>0.91249999999999998</v>
      </c>
      <c r="F986" s="2">
        <f>[1]Final!E988</f>
        <v>12.72</v>
      </c>
      <c r="G986" s="2">
        <f>[1]Final!G988</f>
        <v>92</v>
      </c>
      <c r="H986" s="5">
        <f>[1]Final!F988*10</f>
        <v>1007.7</v>
      </c>
      <c r="I986" s="5">
        <f>[1]Final!H988</f>
        <v>5.8</v>
      </c>
      <c r="J986" s="2">
        <f>[1]Final!D3634</f>
        <v>0</v>
      </c>
      <c r="K986" s="4">
        <f>[2]Reach4Kure!$B990*86400</f>
        <v>465264</v>
      </c>
      <c r="L986" s="2">
        <f>[2]Reach4Kure!$G990</f>
        <v>12.77</v>
      </c>
      <c r="M986" s="2">
        <v>0</v>
      </c>
      <c r="N986" s="2">
        <f>[2]Reach4Kure!$C990*1000</f>
        <v>12690</v>
      </c>
      <c r="O986" s="3">
        <f>([2]Reach4Kure!$F990)*1000</f>
        <v>9.08</v>
      </c>
      <c r="P986" s="2">
        <f>[2]Reach4Kure!$D990*1000/5</f>
        <v>1.7356000000000003</v>
      </c>
      <c r="Q986" s="2">
        <v>0.1</v>
      </c>
      <c r="R986" s="2">
        <v>3000</v>
      </c>
      <c r="S986" s="2">
        <v>0</v>
      </c>
      <c r="T986" s="2">
        <v>0</v>
      </c>
    </row>
    <row r="987" spans="1:20" s="1" customFormat="1" x14ac:dyDescent="0.25">
      <c r="A987" s="2">
        <f>[1]Final!A989</f>
        <v>1985</v>
      </c>
      <c r="B987" s="2">
        <f>[1]Final!B989</f>
        <v>9</v>
      </c>
      <c r="C987" s="2">
        <f>[1]Final!C989</f>
        <v>14</v>
      </c>
      <c r="D987" s="2" t="s">
        <v>17</v>
      </c>
      <c r="E987" s="6">
        <f>[1]Final!J989</f>
        <v>0.78749999999999998</v>
      </c>
      <c r="F987" s="2">
        <f>[1]Final!E989</f>
        <v>8.8699999999999992</v>
      </c>
      <c r="G987" s="2">
        <f>[1]Final!G989</f>
        <v>92</v>
      </c>
      <c r="H987" s="5">
        <f>[1]Final!F989*10</f>
        <v>1001.6000000000001</v>
      </c>
      <c r="I987" s="5">
        <f>[1]Final!H989</f>
        <v>5.0999999999999996</v>
      </c>
      <c r="J987" s="2">
        <f>[1]Final!D3635</f>
        <v>0</v>
      </c>
      <c r="K987" s="4">
        <f>[2]Reach4Kure!$B991*86400</f>
        <v>623808</v>
      </c>
      <c r="L987" s="2">
        <f>[2]Reach4Kure!$G991</f>
        <v>8.98</v>
      </c>
      <c r="M987" s="2">
        <v>0</v>
      </c>
      <c r="N987" s="2">
        <f>[2]Reach4Kure!$C991*1000</f>
        <v>26080</v>
      </c>
      <c r="O987" s="3">
        <f>([2]Reach4Kure!$F991)*1000</f>
        <v>10.83</v>
      </c>
      <c r="P987" s="2">
        <f>[2]Reach4Kure!$D991*1000/5</f>
        <v>1.444</v>
      </c>
      <c r="Q987" s="2">
        <v>0.1</v>
      </c>
      <c r="R987" s="2">
        <v>3000</v>
      </c>
      <c r="S987" s="2">
        <v>0</v>
      </c>
      <c r="T987" s="2">
        <v>0</v>
      </c>
    </row>
    <row r="988" spans="1:20" s="1" customFormat="1" x14ac:dyDescent="0.25">
      <c r="A988" s="2">
        <f>[1]Final!A990</f>
        <v>1985</v>
      </c>
      <c r="B988" s="2">
        <f>[1]Final!B990</f>
        <v>9</v>
      </c>
      <c r="C988" s="2">
        <f>[1]Final!C990</f>
        <v>15</v>
      </c>
      <c r="D988" s="2" t="s">
        <v>17</v>
      </c>
      <c r="E988" s="6">
        <f>[1]Final!J990</f>
        <v>0.53749999999999998</v>
      </c>
      <c r="F988" s="2">
        <f>[1]Final!E990</f>
        <v>11.46</v>
      </c>
      <c r="G988" s="2">
        <f>[1]Final!G990</f>
        <v>84</v>
      </c>
      <c r="H988" s="5">
        <f>[1]Final!F990*10</f>
        <v>989.20000000000016</v>
      </c>
      <c r="I988" s="5">
        <f>[1]Final!H990</f>
        <v>7.1</v>
      </c>
      <c r="J988" s="2">
        <f>[1]Final!D3636</f>
        <v>0</v>
      </c>
      <c r="K988" s="4">
        <f>[2]Reach4Kure!$B992*86400</f>
        <v>770688</v>
      </c>
      <c r="L988" s="2">
        <f>[2]Reach4Kure!$G992</f>
        <v>11.43</v>
      </c>
      <c r="M988" s="2">
        <v>0</v>
      </c>
      <c r="N988" s="2">
        <f>[2]Reach4Kure!$C992*1000</f>
        <v>25380</v>
      </c>
      <c r="O988" s="3">
        <f>([2]Reach4Kure!$F992)*1000</f>
        <v>11.84</v>
      </c>
      <c r="P988" s="2">
        <f>[2]Reach4Kure!$D992*1000/5</f>
        <v>1.2886</v>
      </c>
      <c r="Q988" s="2">
        <v>0.1</v>
      </c>
      <c r="R988" s="2">
        <v>3000</v>
      </c>
      <c r="S988" s="2">
        <v>0</v>
      </c>
      <c r="T988" s="2">
        <v>0</v>
      </c>
    </row>
    <row r="989" spans="1:20" s="1" customFormat="1" x14ac:dyDescent="0.25">
      <c r="A989" s="2">
        <f>[1]Final!A991</f>
        <v>1985</v>
      </c>
      <c r="B989" s="2">
        <f>[1]Final!B991</f>
        <v>9</v>
      </c>
      <c r="C989" s="2">
        <f>[1]Final!C991</f>
        <v>16</v>
      </c>
      <c r="D989" s="2" t="s">
        <v>17</v>
      </c>
      <c r="E989" s="6">
        <f>[1]Final!J991</f>
        <v>0.41249999999999998</v>
      </c>
      <c r="F989" s="2">
        <f>[1]Final!E991</f>
        <v>10.41</v>
      </c>
      <c r="G989" s="2">
        <f>[1]Final!G991</f>
        <v>60</v>
      </c>
      <c r="H989" s="5">
        <f>[1]Final!F991*10</f>
        <v>993.60000000000014</v>
      </c>
      <c r="I989" s="5">
        <f>[1]Final!H991</f>
        <v>3.8</v>
      </c>
      <c r="J989" s="2">
        <f>[1]Final!D3637</f>
        <v>4.59</v>
      </c>
      <c r="K989" s="4">
        <f>[2]Reach4Kure!$B993*86400</f>
        <v>677721.59999999998</v>
      </c>
      <c r="L989" s="2">
        <f>[2]Reach4Kure!$G993</f>
        <v>10.11</v>
      </c>
      <c r="M989" s="2">
        <v>0</v>
      </c>
      <c r="N989" s="2">
        <f>[2]Reach4Kure!$C993*1000</f>
        <v>21030</v>
      </c>
      <c r="O989" s="3">
        <f>([2]Reach4Kure!$F993)*1000</f>
        <v>12.07</v>
      </c>
      <c r="P989" s="2">
        <f>[2]Reach4Kure!$D993*1000/5</f>
        <v>1.3935999999999999</v>
      </c>
      <c r="Q989" s="2">
        <v>0.1</v>
      </c>
      <c r="R989" s="2">
        <v>3000</v>
      </c>
      <c r="S989" s="2">
        <v>0</v>
      </c>
      <c r="T989" s="2">
        <v>0</v>
      </c>
    </row>
    <row r="990" spans="1:20" s="1" customFormat="1" x14ac:dyDescent="0.25">
      <c r="A990" s="2">
        <f>[1]Final!A992</f>
        <v>1985</v>
      </c>
      <c r="B990" s="2">
        <f>[1]Final!B992</f>
        <v>9</v>
      </c>
      <c r="C990" s="2">
        <f>[1]Final!C992</f>
        <v>17</v>
      </c>
      <c r="D990" s="2" t="s">
        <v>17</v>
      </c>
      <c r="E990" s="6">
        <f>[1]Final!J992</f>
        <v>0.16250000000000001</v>
      </c>
      <c r="F990" s="2">
        <f>[1]Final!E992</f>
        <v>8.26</v>
      </c>
      <c r="G990" s="2">
        <f>[1]Final!G992</f>
        <v>78</v>
      </c>
      <c r="H990" s="5">
        <f>[1]Final!F992*10</f>
        <v>997.7</v>
      </c>
      <c r="I990" s="5">
        <f>[1]Final!H992</f>
        <v>2.4</v>
      </c>
      <c r="J990" s="2">
        <f>[1]Final!D3638</f>
        <v>0</v>
      </c>
      <c r="K990" s="4">
        <f>[2]Reach4Kure!$B994*86400</f>
        <v>583459.19999999995</v>
      </c>
      <c r="L990" s="2">
        <f>[2]Reach4Kure!$G994</f>
        <v>8.5399999999999991</v>
      </c>
      <c r="M990" s="2">
        <v>0</v>
      </c>
      <c r="N990" s="2">
        <f>[2]Reach4Kure!$C994*1000</f>
        <v>15340</v>
      </c>
      <c r="O990" s="3">
        <f>([2]Reach4Kure!$F994)*1000</f>
        <v>34.07</v>
      </c>
      <c r="P990" s="2">
        <f>[2]Reach4Kure!$D994*1000/5</f>
        <v>6.1779999999999999</v>
      </c>
      <c r="Q990" s="2">
        <v>0.1</v>
      </c>
      <c r="R990" s="2">
        <v>3000</v>
      </c>
      <c r="S990" s="2">
        <v>0</v>
      </c>
      <c r="T990" s="2">
        <v>0</v>
      </c>
    </row>
    <row r="991" spans="1:20" s="1" customFormat="1" x14ac:dyDescent="0.25">
      <c r="A991" s="2">
        <f>[1]Final!A993</f>
        <v>1985</v>
      </c>
      <c r="B991" s="2">
        <f>[1]Final!B993</f>
        <v>9</v>
      </c>
      <c r="C991" s="2">
        <f>[1]Final!C993</f>
        <v>18</v>
      </c>
      <c r="D991" s="2" t="s">
        <v>17</v>
      </c>
      <c r="E991" s="6">
        <f>[1]Final!J993</f>
        <v>0.21249999999999999</v>
      </c>
      <c r="F991" s="2">
        <f>[1]Final!E993</f>
        <v>8.5399999999999991</v>
      </c>
      <c r="G991" s="2">
        <f>[1]Final!G993</f>
        <v>76</v>
      </c>
      <c r="H991" s="5">
        <f>[1]Final!F993*10</f>
        <v>1008.0000000000001</v>
      </c>
      <c r="I991" s="5">
        <f>[1]Final!H993</f>
        <v>2.7</v>
      </c>
      <c r="J991" s="2">
        <f>[1]Final!D3639</f>
        <v>0</v>
      </c>
      <c r="K991" s="4">
        <f>[2]Reach4Kure!$B995*86400</f>
        <v>475027.20000000001</v>
      </c>
      <c r="L991" s="2">
        <f>[2]Reach4Kure!$G995</f>
        <v>8.33</v>
      </c>
      <c r="M991" s="2">
        <v>0</v>
      </c>
      <c r="N991" s="2">
        <f>[2]Reach4Kure!$C995*1000</f>
        <v>13240</v>
      </c>
      <c r="O991" s="3">
        <f>([2]Reach4Kure!$F995)*1000</f>
        <v>32.590000000000003</v>
      </c>
      <c r="P991" s="2">
        <f>[2]Reach4Kure!$D995*1000/5</f>
        <v>6.1659999999999995</v>
      </c>
      <c r="Q991" s="2">
        <v>0.1</v>
      </c>
      <c r="R991" s="2">
        <v>3000</v>
      </c>
      <c r="S991" s="2">
        <v>0</v>
      </c>
      <c r="T991" s="2">
        <v>0</v>
      </c>
    </row>
    <row r="992" spans="1:20" s="1" customFormat="1" x14ac:dyDescent="0.25">
      <c r="A992" s="2">
        <f>[1]Final!A994</f>
        <v>1985</v>
      </c>
      <c r="B992" s="2">
        <f>[1]Final!B994</f>
        <v>9</v>
      </c>
      <c r="C992" s="2">
        <f>[1]Final!C994</f>
        <v>19</v>
      </c>
      <c r="D992" s="2" t="s">
        <v>17</v>
      </c>
      <c r="E992" s="6">
        <f>[1]Final!J994</f>
        <v>1</v>
      </c>
      <c r="F992" s="2">
        <f>[1]Final!E994</f>
        <v>9.9600000000000009</v>
      </c>
      <c r="G992" s="2">
        <f>[1]Final!G994</f>
        <v>98</v>
      </c>
      <c r="H992" s="5">
        <f>[1]Final!F994*10</f>
        <v>998.40000000000009</v>
      </c>
      <c r="I992" s="5">
        <f>[1]Final!H994</f>
        <v>5.8</v>
      </c>
      <c r="J992" s="2">
        <f>[1]Final!D3640</f>
        <v>2.4900000000000002</v>
      </c>
      <c r="K992" s="4">
        <f>[2]Reach4Kure!$B996*86400</f>
        <v>657590.4</v>
      </c>
      <c r="L992" s="2">
        <f>[2]Reach4Kure!$G996</f>
        <v>9.8800000000000008</v>
      </c>
      <c r="M992" s="2">
        <v>0</v>
      </c>
      <c r="N992" s="2">
        <f>[2]Reach4Kure!$C996*1000</f>
        <v>28410</v>
      </c>
      <c r="O992" s="3">
        <f>([2]Reach4Kure!$F996)*1000</f>
        <v>42.85</v>
      </c>
      <c r="P992" s="2">
        <f>[2]Reach4Kure!$D996*1000/5</f>
        <v>8.1820000000000004</v>
      </c>
      <c r="Q992" s="2">
        <v>0.1</v>
      </c>
      <c r="R992" s="2">
        <v>3000</v>
      </c>
      <c r="S992" s="2">
        <v>0</v>
      </c>
      <c r="T992" s="2">
        <v>0</v>
      </c>
    </row>
    <row r="993" spans="1:20" s="1" customFormat="1" x14ac:dyDescent="0.25">
      <c r="A993" s="2">
        <f>[1]Final!A995</f>
        <v>1985</v>
      </c>
      <c r="B993" s="2">
        <f>[1]Final!B995</f>
        <v>9</v>
      </c>
      <c r="C993" s="2">
        <f>[1]Final!C995</f>
        <v>20</v>
      </c>
      <c r="D993" s="2" t="s">
        <v>17</v>
      </c>
      <c r="E993" s="6">
        <f>[1]Final!J995</f>
        <v>0.25</v>
      </c>
      <c r="F993" s="2">
        <f>[1]Final!E995</f>
        <v>9.74</v>
      </c>
      <c r="G993" s="2">
        <f>[1]Final!G995</f>
        <v>63</v>
      </c>
      <c r="H993" s="5">
        <f>[1]Final!F995*10</f>
        <v>998.50000000000011</v>
      </c>
      <c r="I993" s="5">
        <f>[1]Final!H995</f>
        <v>6.2</v>
      </c>
      <c r="J993" s="2">
        <f>[1]Final!D3641</f>
        <v>0</v>
      </c>
      <c r="K993" s="4">
        <f>[2]Reach4Kure!$B997*86400</f>
        <v>1282176</v>
      </c>
      <c r="L993" s="2">
        <f>[2]Reach4Kure!$G997</f>
        <v>9.5399999999999991</v>
      </c>
      <c r="M993" s="2">
        <v>0</v>
      </c>
      <c r="N993" s="2">
        <f>[2]Reach4Kure!$C997*1000</f>
        <v>49320</v>
      </c>
      <c r="O993" s="3">
        <f>([2]Reach4Kure!$F997)*1000</f>
        <v>56.660000000000004</v>
      </c>
      <c r="P993" s="2">
        <f>[2]Reach4Kure!$D997*1000/5</f>
        <v>10.744</v>
      </c>
      <c r="Q993" s="2">
        <v>0.1</v>
      </c>
      <c r="R993" s="2">
        <v>3000</v>
      </c>
      <c r="S993" s="2">
        <v>0</v>
      </c>
      <c r="T993" s="2">
        <v>0</v>
      </c>
    </row>
    <row r="994" spans="1:20" s="1" customFormat="1" x14ac:dyDescent="0.25">
      <c r="A994" s="2">
        <f>[1]Final!A996</f>
        <v>1985</v>
      </c>
      <c r="B994" s="2">
        <f>[1]Final!B996</f>
        <v>9</v>
      </c>
      <c r="C994" s="2">
        <f>[1]Final!C996</f>
        <v>21</v>
      </c>
      <c r="D994" s="2" t="s">
        <v>17</v>
      </c>
      <c r="E994" s="6">
        <f>[1]Final!J996</f>
        <v>0.71250000000000002</v>
      </c>
      <c r="F994" s="2">
        <f>[1]Final!E996</f>
        <v>8.19</v>
      </c>
      <c r="G994" s="2">
        <f>[1]Final!G996</f>
        <v>74</v>
      </c>
      <c r="H994" s="5">
        <f>[1]Final!F996*10</f>
        <v>996.80000000000007</v>
      </c>
      <c r="I994" s="5">
        <f>[1]Final!H996</f>
        <v>3.4</v>
      </c>
      <c r="J994" s="2">
        <f>[1]Final!D3642</f>
        <v>7.26</v>
      </c>
      <c r="K994" s="4">
        <f>[2]Reach4Kure!$B998*86400</f>
        <v>909792</v>
      </c>
      <c r="L994" s="2">
        <f>[2]Reach4Kure!$G998</f>
        <v>8.18</v>
      </c>
      <c r="M994" s="2">
        <v>0</v>
      </c>
      <c r="N994" s="2">
        <f>[2]Reach4Kure!$C998*1000</f>
        <v>28700</v>
      </c>
      <c r="O994" s="3">
        <f>([2]Reach4Kure!$F998)*1000</f>
        <v>56.06</v>
      </c>
      <c r="P994" s="2">
        <f>[2]Reach4Kure!$D998*1000/5</f>
        <v>10.388</v>
      </c>
      <c r="Q994" s="2">
        <v>0.1</v>
      </c>
      <c r="R994" s="2">
        <v>3000</v>
      </c>
      <c r="S994" s="2">
        <v>0</v>
      </c>
      <c r="T994" s="2">
        <v>0</v>
      </c>
    </row>
    <row r="995" spans="1:20" s="1" customFormat="1" x14ac:dyDescent="0.25">
      <c r="A995" s="2">
        <f>[1]Final!A997</f>
        <v>1985</v>
      </c>
      <c r="B995" s="2">
        <f>[1]Final!B997</f>
        <v>9</v>
      </c>
      <c r="C995" s="2">
        <f>[1]Final!C997</f>
        <v>22</v>
      </c>
      <c r="D995" s="2" t="s">
        <v>17</v>
      </c>
      <c r="E995" s="6">
        <f>[1]Final!J997</f>
        <v>0.33750000000000002</v>
      </c>
      <c r="F995" s="2">
        <f>[1]Final!E997</f>
        <v>5.75</v>
      </c>
      <c r="G995" s="2">
        <f>[1]Final!G997</f>
        <v>83</v>
      </c>
      <c r="H995" s="5">
        <f>[1]Final!F997*10</f>
        <v>1001.2</v>
      </c>
      <c r="I995" s="5">
        <f>[1]Final!H997</f>
        <v>1.7</v>
      </c>
      <c r="J995" s="2">
        <f>[1]Final!D3643</f>
        <v>0</v>
      </c>
      <c r="K995" s="4">
        <f>[2]Reach4Kure!$B999*86400</f>
        <v>683251.20000000007</v>
      </c>
      <c r="L995" s="2">
        <f>[2]Reach4Kure!$G999</f>
        <v>5.76</v>
      </c>
      <c r="M995" s="2">
        <v>0</v>
      </c>
      <c r="N995" s="2">
        <f>[2]Reach4Kure!$C999*1000</f>
        <v>21330</v>
      </c>
      <c r="O995" s="3">
        <f>([2]Reach4Kure!$F999)*1000</f>
        <v>49.02</v>
      </c>
      <c r="P995" s="2">
        <f>[2]Reach4Kure!$D999*1000/5</f>
        <v>8.9280000000000008</v>
      </c>
      <c r="Q995" s="2">
        <v>0.1</v>
      </c>
      <c r="R995" s="2">
        <v>3000</v>
      </c>
      <c r="S995" s="2">
        <v>0</v>
      </c>
      <c r="T995" s="2">
        <v>0</v>
      </c>
    </row>
    <row r="996" spans="1:20" s="1" customFormat="1" x14ac:dyDescent="0.25">
      <c r="A996" s="2">
        <f>[1]Final!A998</f>
        <v>1985</v>
      </c>
      <c r="B996" s="2">
        <f>[1]Final!B998</f>
        <v>9</v>
      </c>
      <c r="C996" s="2">
        <f>[1]Final!C998</f>
        <v>23</v>
      </c>
      <c r="D996" s="2" t="s">
        <v>17</v>
      </c>
      <c r="E996" s="6">
        <f>[1]Final!J998</f>
        <v>0.33750000000000002</v>
      </c>
      <c r="F996" s="2">
        <f>[1]Final!E998</f>
        <v>6.01</v>
      </c>
      <c r="G996" s="2">
        <f>[1]Final!G998</f>
        <v>74</v>
      </c>
      <c r="H996" s="5">
        <f>[1]Final!F998*10</f>
        <v>1012.5</v>
      </c>
      <c r="I996" s="5">
        <f>[1]Final!H998</f>
        <v>1.9</v>
      </c>
      <c r="J996" s="2">
        <f>[1]Final!D3644</f>
        <v>0</v>
      </c>
      <c r="K996" s="4">
        <f>[2]Reach4Kure!$B1000*86400</f>
        <v>540691.19999999995</v>
      </c>
      <c r="L996" s="2">
        <f>[2]Reach4Kure!$G1000</f>
        <v>5.92</v>
      </c>
      <c r="M996" s="2">
        <v>0</v>
      </c>
      <c r="N996" s="2">
        <f>[2]Reach4Kure!$C1000*1000</f>
        <v>15520</v>
      </c>
      <c r="O996" s="3">
        <f>([2]Reach4Kure!$F1000)*1000</f>
        <v>40.239999999999995</v>
      </c>
      <c r="P996" s="2">
        <f>[2]Reach4Kure!$D1000*1000/5</f>
        <v>7.4640000000000004</v>
      </c>
      <c r="Q996" s="2">
        <v>0.1</v>
      </c>
      <c r="R996" s="2">
        <v>3000</v>
      </c>
      <c r="S996" s="2">
        <v>0</v>
      </c>
      <c r="T996" s="2">
        <v>0</v>
      </c>
    </row>
    <row r="997" spans="1:20" s="1" customFormat="1" x14ac:dyDescent="0.25">
      <c r="A997" s="2">
        <f>[1]Final!A999</f>
        <v>1985</v>
      </c>
      <c r="B997" s="2">
        <f>[1]Final!B999</f>
        <v>9</v>
      </c>
      <c r="C997" s="2">
        <f>[1]Final!C999</f>
        <v>24</v>
      </c>
      <c r="D997" s="2" t="s">
        <v>17</v>
      </c>
      <c r="E997" s="6">
        <f>[1]Final!J999</f>
        <v>0.25</v>
      </c>
      <c r="F997" s="2">
        <f>[1]Final!E999</f>
        <v>4.5999999999999996</v>
      </c>
      <c r="G997" s="2">
        <f>[1]Final!G999</f>
        <v>78</v>
      </c>
      <c r="H997" s="5">
        <f>[1]Final!F999*10</f>
        <v>1007.9000000000001</v>
      </c>
      <c r="I997" s="5">
        <f>[1]Final!H999</f>
        <v>1.9</v>
      </c>
      <c r="J997" s="2">
        <f>[1]Final!D3645</f>
        <v>0</v>
      </c>
      <c r="K997" s="4">
        <f>[2]Reach4Kure!$B1001*86400</f>
        <v>447206.40000000002</v>
      </c>
      <c r="L997" s="2">
        <f>[2]Reach4Kure!$G1001</f>
        <v>4.7</v>
      </c>
      <c r="M997" s="2">
        <v>0</v>
      </c>
      <c r="N997" s="2">
        <f>[2]Reach4Kure!$C1001*1000</f>
        <v>13670</v>
      </c>
      <c r="O997" s="3">
        <f>([2]Reach4Kure!$F1001)*1000</f>
        <v>32.370000000000005</v>
      </c>
      <c r="P997" s="2">
        <f>[2]Reach4Kure!$D1001*1000/5</f>
        <v>6.1420000000000003</v>
      </c>
      <c r="Q997" s="2">
        <v>0.1</v>
      </c>
      <c r="R997" s="2">
        <v>3000</v>
      </c>
      <c r="S997" s="2">
        <v>0</v>
      </c>
      <c r="T997" s="2">
        <v>0</v>
      </c>
    </row>
    <row r="998" spans="1:20" s="1" customFormat="1" x14ac:dyDescent="0.25">
      <c r="A998" s="2">
        <f>[1]Final!A1000</f>
        <v>1985</v>
      </c>
      <c r="B998" s="2">
        <f>[1]Final!B1000</f>
        <v>9</v>
      </c>
      <c r="C998" s="2">
        <f>[1]Final!C1000</f>
        <v>25</v>
      </c>
      <c r="D998" s="2" t="s">
        <v>17</v>
      </c>
      <c r="E998" s="6">
        <f>[1]Final!J1000</f>
        <v>0.125</v>
      </c>
      <c r="F998" s="2">
        <f>[1]Final!E1000</f>
        <v>5.25</v>
      </c>
      <c r="G998" s="2">
        <f>[1]Final!G1000</f>
        <v>75</v>
      </c>
      <c r="H998" s="5">
        <f>[1]Final!F1000*10</f>
        <v>1012.2000000000002</v>
      </c>
      <c r="I998" s="5">
        <f>[1]Final!H1000</f>
        <v>1.4</v>
      </c>
      <c r="J998" s="2">
        <f>[1]Final!D3646</f>
        <v>0</v>
      </c>
      <c r="K998" s="4">
        <f>[2]Reach4Kure!$B1002*86400</f>
        <v>383183.99999999994</v>
      </c>
      <c r="L998" s="2">
        <f>[2]Reach4Kure!$G1002</f>
        <v>5.21</v>
      </c>
      <c r="M998" s="2">
        <v>0</v>
      </c>
      <c r="N998" s="2">
        <f>[2]Reach4Kure!$C1002*1000</f>
        <v>10400</v>
      </c>
      <c r="O998" s="3">
        <f>([2]Reach4Kure!$F1002)*1000</f>
        <v>25.99</v>
      </c>
      <c r="P998" s="2">
        <f>[2]Reach4Kure!$D1002*1000/5</f>
        <v>5.05</v>
      </c>
      <c r="Q998" s="2">
        <v>0.1</v>
      </c>
      <c r="R998" s="2">
        <v>3000</v>
      </c>
      <c r="S998" s="2">
        <v>0</v>
      </c>
      <c r="T998" s="2">
        <v>0</v>
      </c>
    </row>
    <row r="999" spans="1:20" s="1" customFormat="1" x14ac:dyDescent="0.25">
      <c r="A999" s="2">
        <f>[1]Final!A1001</f>
        <v>1985</v>
      </c>
      <c r="B999" s="2">
        <f>[1]Final!B1001</f>
        <v>9</v>
      </c>
      <c r="C999" s="2">
        <f>[1]Final!C1001</f>
        <v>26</v>
      </c>
      <c r="D999" s="2" t="s">
        <v>17</v>
      </c>
      <c r="E999" s="6">
        <f>[1]Final!J1001</f>
        <v>0.41249999999999998</v>
      </c>
      <c r="F999" s="2">
        <f>[1]Final!E1001</f>
        <v>4.66</v>
      </c>
      <c r="G999" s="2">
        <f>[1]Final!G1001</f>
        <v>92</v>
      </c>
      <c r="H999" s="5">
        <f>[1]Final!F1001*10</f>
        <v>1017.7</v>
      </c>
      <c r="I999" s="5">
        <f>[1]Final!H1001</f>
        <v>3.4</v>
      </c>
      <c r="J999" s="2">
        <f>[1]Final!D3647</f>
        <v>0</v>
      </c>
      <c r="K999" s="4">
        <f>[2]Reach4Kure!$B1003*86400</f>
        <v>337305.59999999998</v>
      </c>
      <c r="L999" s="2">
        <f>[2]Reach4Kure!$G1003</f>
        <v>4.62</v>
      </c>
      <c r="M999" s="2">
        <v>0</v>
      </c>
      <c r="N999" s="2">
        <f>[2]Reach4Kure!$C1003*1000</f>
        <v>10290</v>
      </c>
      <c r="O999" s="3">
        <f>([2]Reach4Kure!$F1003)*1000</f>
        <v>21.36</v>
      </c>
      <c r="P999" s="2">
        <f>[2]Reach4Kure!$D1003*1000/5</f>
        <v>4.1880000000000006</v>
      </c>
      <c r="Q999" s="2">
        <v>0.1</v>
      </c>
      <c r="R999" s="2">
        <v>3000</v>
      </c>
      <c r="S999" s="2">
        <v>0</v>
      </c>
      <c r="T999" s="2">
        <v>0</v>
      </c>
    </row>
    <row r="1000" spans="1:20" s="1" customFormat="1" x14ac:dyDescent="0.25">
      <c r="A1000" s="2">
        <f>[1]Final!A1002</f>
        <v>1985</v>
      </c>
      <c r="B1000" s="2">
        <f>[1]Final!B1002</f>
        <v>9</v>
      </c>
      <c r="C1000" s="2">
        <f>[1]Final!C1002</f>
        <v>27</v>
      </c>
      <c r="D1000" s="2" t="s">
        <v>17</v>
      </c>
      <c r="E1000" s="6">
        <f>[1]Final!J1002</f>
        <v>0.58750000000000002</v>
      </c>
      <c r="F1000" s="2">
        <f>[1]Final!E1002</f>
        <v>9.2100000000000009</v>
      </c>
      <c r="G1000" s="2">
        <f>[1]Final!G1002</f>
        <v>79</v>
      </c>
      <c r="H1000" s="5">
        <f>[1]Final!F1002*10</f>
        <v>1011.0000000000001</v>
      </c>
      <c r="I1000" s="5">
        <f>[1]Final!H1002</f>
        <v>2.4</v>
      </c>
      <c r="J1000" s="2">
        <f>[1]Final!D3648</f>
        <v>0</v>
      </c>
      <c r="K1000" s="4">
        <f>[2]Reach4Kure!$B1004*86400</f>
        <v>349920</v>
      </c>
      <c r="L1000" s="2">
        <f>[2]Reach4Kure!$G1004</f>
        <v>9.1</v>
      </c>
      <c r="M1000" s="2">
        <v>0</v>
      </c>
      <c r="N1000" s="2">
        <f>[2]Reach4Kure!$C1004*1000</f>
        <v>9707</v>
      </c>
      <c r="O1000" s="3">
        <f>([2]Reach4Kure!$F1004)*1000</f>
        <v>23.130000000000003</v>
      </c>
      <c r="P1000" s="2">
        <f>[2]Reach4Kure!$D1004*1000/5</f>
        <v>4.5460000000000003</v>
      </c>
      <c r="Q1000" s="2">
        <v>0.1</v>
      </c>
      <c r="R1000" s="2">
        <v>3000</v>
      </c>
      <c r="S1000" s="2">
        <v>0</v>
      </c>
      <c r="T1000" s="2">
        <v>0</v>
      </c>
    </row>
    <row r="1001" spans="1:20" s="1" customFormat="1" x14ac:dyDescent="0.25">
      <c r="A1001" s="2">
        <f>[1]Final!A1003</f>
        <v>1985</v>
      </c>
      <c r="B1001" s="2">
        <f>[1]Final!B1003</f>
        <v>9</v>
      </c>
      <c r="C1001" s="2">
        <f>[1]Final!C1003</f>
        <v>28</v>
      </c>
      <c r="D1001" s="2" t="s">
        <v>17</v>
      </c>
      <c r="E1001" s="6">
        <f>[1]Final!J1003</f>
        <v>0.41249999999999998</v>
      </c>
      <c r="F1001" s="2">
        <f>[1]Final!E1003</f>
        <v>6.86</v>
      </c>
      <c r="G1001" s="2">
        <f>[1]Final!G1003</f>
        <v>65</v>
      </c>
      <c r="H1001" s="5">
        <f>[1]Final!F1003*10</f>
        <v>1013.9</v>
      </c>
      <c r="I1001" s="5">
        <f>[1]Final!H1003</f>
        <v>2.6</v>
      </c>
      <c r="J1001" s="2">
        <f>[1]Final!D3649</f>
        <v>0</v>
      </c>
      <c r="K1001" s="4">
        <f>[2]Reach4Kure!$B1005*86400</f>
        <v>306288</v>
      </c>
      <c r="L1001" s="2">
        <f>[2]Reach4Kure!$G1005</f>
        <v>6.68</v>
      </c>
      <c r="M1001" s="2">
        <v>0</v>
      </c>
      <c r="N1001" s="2">
        <f>[2]Reach4Kure!$C1005*1000</f>
        <v>9601</v>
      </c>
      <c r="O1001" s="3">
        <f>([2]Reach4Kure!$F1005)*1000</f>
        <v>20.85</v>
      </c>
      <c r="P1001" s="2">
        <f>[2]Reach4Kure!$D1005*1000/5</f>
        <v>4.1139999999999999</v>
      </c>
      <c r="Q1001" s="2">
        <v>0.1</v>
      </c>
      <c r="R1001" s="2">
        <v>3000</v>
      </c>
      <c r="S1001" s="2">
        <v>0</v>
      </c>
      <c r="T1001" s="2">
        <v>0</v>
      </c>
    </row>
    <row r="1002" spans="1:20" s="1" customFormat="1" x14ac:dyDescent="0.25">
      <c r="A1002" s="2">
        <f>[1]Final!A1004</f>
        <v>1985</v>
      </c>
      <c r="B1002" s="2">
        <f>[1]Final!B1004</f>
        <v>9</v>
      </c>
      <c r="C1002" s="2">
        <f>[1]Final!C1004</f>
        <v>29</v>
      </c>
      <c r="D1002" s="2" t="s">
        <v>17</v>
      </c>
      <c r="E1002" s="6">
        <f>[1]Final!J1004</f>
        <v>0.875</v>
      </c>
      <c r="F1002" s="2">
        <f>[1]Final!E1004</f>
        <v>2.96</v>
      </c>
      <c r="G1002" s="2">
        <f>[1]Final!G1004</f>
        <v>94</v>
      </c>
      <c r="H1002" s="5">
        <f>[1]Final!F1004*10</f>
        <v>1017.2000000000002</v>
      </c>
      <c r="I1002" s="5">
        <f>[1]Final!H1004</f>
        <v>1</v>
      </c>
      <c r="J1002" s="2">
        <f>[1]Final!D3650</f>
        <v>0</v>
      </c>
      <c r="K1002" s="4">
        <f>[2]Reach4Kure!$B1006*86400</f>
        <v>273888</v>
      </c>
      <c r="L1002" s="2">
        <f>[2]Reach4Kure!$G1006</f>
        <v>2.82</v>
      </c>
      <c r="M1002" s="2">
        <v>0</v>
      </c>
      <c r="N1002" s="2">
        <f>[2]Reach4Kure!$C1006*1000</f>
        <v>9521</v>
      </c>
      <c r="O1002" s="3">
        <f>([2]Reach4Kure!$F1006)*1000</f>
        <v>18.010000000000002</v>
      </c>
      <c r="P1002" s="2">
        <f>[2]Reach4Kure!$D1006*1000/5</f>
        <v>3.5780000000000003</v>
      </c>
      <c r="Q1002" s="2">
        <v>0.1</v>
      </c>
      <c r="R1002" s="2">
        <v>3000</v>
      </c>
      <c r="S1002" s="2">
        <v>0</v>
      </c>
      <c r="T1002" s="2">
        <v>0</v>
      </c>
    </row>
    <row r="1003" spans="1:20" s="1" customFormat="1" x14ac:dyDescent="0.25">
      <c r="A1003" s="2">
        <f>[1]Final!A1005</f>
        <v>1985</v>
      </c>
      <c r="B1003" s="2">
        <f>[1]Final!B1005</f>
        <v>9</v>
      </c>
      <c r="C1003" s="2">
        <f>[1]Final!C1005</f>
        <v>30</v>
      </c>
      <c r="D1003" s="2" t="s">
        <v>17</v>
      </c>
      <c r="E1003" s="6">
        <f>[1]Final!J1005</f>
        <v>1</v>
      </c>
      <c r="F1003" s="2">
        <f>[1]Final!E1005</f>
        <v>8.23</v>
      </c>
      <c r="G1003" s="2">
        <f>[1]Final!G1005</f>
        <v>100</v>
      </c>
      <c r="H1003" s="5">
        <f>[1]Final!F1005*10</f>
        <v>1011.5</v>
      </c>
      <c r="I1003" s="5">
        <f>[1]Final!H1005</f>
        <v>5.0999999999999996</v>
      </c>
      <c r="J1003" s="2">
        <f>[1]Final!D3651</f>
        <v>0</v>
      </c>
      <c r="K1003" s="4">
        <f>[2]Reach4Kure!$B1007*86400</f>
        <v>381542.40000000002</v>
      </c>
      <c r="L1003" s="2">
        <f>[2]Reach4Kure!$G1007</f>
        <v>8.09</v>
      </c>
      <c r="M1003" s="2">
        <v>0</v>
      </c>
      <c r="N1003" s="2">
        <f>[2]Reach4Kure!$C1007*1000</f>
        <v>13640</v>
      </c>
      <c r="O1003" s="3">
        <f>([2]Reach4Kure!$F1007)*1000</f>
        <v>29.96</v>
      </c>
      <c r="P1003" s="2">
        <f>[2]Reach4Kure!$D1007*1000/5</f>
        <v>5.516</v>
      </c>
      <c r="Q1003" s="2">
        <v>0.1</v>
      </c>
      <c r="R1003" s="2">
        <v>3000</v>
      </c>
      <c r="S1003" s="2">
        <v>0</v>
      </c>
      <c r="T1003" s="2">
        <v>0</v>
      </c>
    </row>
    <row r="1004" spans="1:20" s="1" customFormat="1" x14ac:dyDescent="0.25">
      <c r="A1004" s="2">
        <f>[1]Final!A1006</f>
        <v>1985</v>
      </c>
      <c r="B1004" s="2">
        <f>[1]Final!B1006</f>
        <v>10</v>
      </c>
      <c r="C1004" s="2">
        <f>[1]Final!C1006</f>
        <v>1</v>
      </c>
      <c r="D1004" s="2" t="s">
        <v>17</v>
      </c>
      <c r="E1004" s="6">
        <f>[1]Final!J1006</f>
        <v>0.71250000000000002</v>
      </c>
      <c r="F1004" s="2">
        <f>[1]Final!E1006</f>
        <v>13.31</v>
      </c>
      <c r="G1004" s="2">
        <f>[1]Final!G1006</f>
        <v>92</v>
      </c>
      <c r="H1004" s="5">
        <f>[1]Final!F1006*10</f>
        <v>1001.3</v>
      </c>
      <c r="I1004" s="5">
        <f>[1]Final!H1006</f>
        <v>6.3</v>
      </c>
      <c r="J1004" s="2">
        <f>[1]Final!D3652</f>
        <v>0</v>
      </c>
      <c r="K1004" s="4">
        <f>[2]Reach4Kure!$B1008*86400</f>
        <v>357523.20000000001</v>
      </c>
      <c r="L1004" s="2">
        <f>[2]Reach4Kure!$G1008</f>
        <v>13.47</v>
      </c>
      <c r="M1004" s="2">
        <v>0</v>
      </c>
      <c r="N1004" s="2">
        <f>[2]Reach4Kure!$C1008*1000</f>
        <v>9945</v>
      </c>
      <c r="O1004" s="3">
        <f>([2]Reach4Kure!$F1008)*1000</f>
        <v>33.840000000000003</v>
      </c>
      <c r="P1004" s="2">
        <f>[2]Reach4Kure!$D1008*1000/5</f>
        <v>6.242</v>
      </c>
      <c r="Q1004" s="2">
        <v>0.1</v>
      </c>
      <c r="R1004" s="2">
        <v>3000</v>
      </c>
      <c r="S1004" s="2">
        <v>0</v>
      </c>
      <c r="T1004" s="2">
        <v>0</v>
      </c>
    </row>
    <row r="1005" spans="1:20" s="1" customFormat="1" x14ac:dyDescent="0.25">
      <c r="A1005" s="2">
        <f>[1]Final!A1007</f>
        <v>1985</v>
      </c>
      <c r="B1005" s="2">
        <f>[1]Final!B1007</f>
        <v>10</v>
      </c>
      <c r="C1005" s="2">
        <f>[1]Final!C1007</f>
        <v>2</v>
      </c>
      <c r="D1005" s="2" t="s">
        <v>17</v>
      </c>
      <c r="E1005" s="6">
        <f>[1]Final!J1007</f>
        <v>0.78749999999999998</v>
      </c>
      <c r="F1005" s="2">
        <f>[1]Final!E1007</f>
        <v>11.07</v>
      </c>
      <c r="G1005" s="2">
        <f>[1]Final!G1007</f>
        <v>100</v>
      </c>
      <c r="H1005" s="5">
        <f>[1]Final!F1007*10</f>
        <v>1004.1000000000001</v>
      </c>
      <c r="I1005" s="5">
        <f>[1]Final!H1007</f>
        <v>4.4000000000000004</v>
      </c>
      <c r="J1005" s="2">
        <f>[1]Final!D3653</f>
        <v>0</v>
      </c>
      <c r="K1005" s="4">
        <f>[2]Reach4Kure!$B1009*86400</f>
        <v>295142.39999999997</v>
      </c>
      <c r="L1005" s="2">
        <f>[2]Reach4Kure!$G1009</f>
        <v>11.07</v>
      </c>
      <c r="M1005" s="2">
        <v>0</v>
      </c>
      <c r="N1005" s="2">
        <f>[2]Reach4Kure!$C1009*1000</f>
        <v>8623</v>
      </c>
      <c r="O1005" s="3">
        <f>([2]Reach4Kure!$F1009)*1000</f>
        <v>30.669999999999998</v>
      </c>
      <c r="P1005" s="2">
        <f>[2]Reach4Kure!$D1009*1000/5</f>
        <v>5.7759999999999998</v>
      </c>
      <c r="Q1005" s="2">
        <v>0.1</v>
      </c>
      <c r="R1005" s="2">
        <v>3000</v>
      </c>
      <c r="S1005" s="2">
        <v>0</v>
      </c>
      <c r="T1005" s="2">
        <v>0</v>
      </c>
    </row>
    <row r="1006" spans="1:20" s="1" customFormat="1" x14ac:dyDescent="0.25">
      <c r="A1006" s="2">
        <f>[1]Final!A1008</f>
        <v>1985</v>
      </c>
      <c r="B1006" s="2">
        <f>[1]Final!B1008</f>
        <v>10</v>
      </c>
      <c r="C1006" s="2">
        <f>[1]Final!C1008</f>
        <v>3</v>
      </c>
      <c r="D1006" s="2" t="s">
        <v>17</v>
      </c>
      <c r="E1006" s="6">
        <f>[1]Final!J1008</f>
        <v>1</v>
      </c>
      <c r="F1006" s="2">
        <f>[1]Final!E1008</f>
        <v>12.45</v>
      </c>
      <c r="G1006" s="2">
        <f>[1]Final!G1008</f>
        <v>100</v>
      </c>
      <c r="H1006" s="5">
        <f>[1]Final!F1008*10</f>
        <v>1001.9</v>
      </c>
      <c r="I1006" s="5">
        <f>[1]Final!H1008</f>
        <v>5.7</v>
      </c>
      <c r="J1006" s="2">
        <f>[1]Final!D3654</f>
        <v>0</v>
      </c>
      <c r="K1006" s="4">
        <f>[2]Reach4Kure!$B1010*86400</f>
        <v>261705.60000000001</v>
      </c>
      <c r="L1006" s="2">
        <f>[2]Reach4Kure!$G1010</f>
        <v>12.51</v>
      </c>
      <c r="M1006" s="2">
        <v>0</v>
      </c>
      <c r="N1006" s="2">
        <f>[2]Reach4Kure!$C1010*1000</f>
        <v>7760</v>
      </c>
      <c r="O1006" s="3">
        <f>([2]Reach4Kure!$F1010)*1000</f>
        <v>27.11</v>
      </c>
      <c r="P1006" s="2">
        <f>[2]Reach4Kure!$D1010*1000/5</f>
        <v>5.2140000000000004</v>
      </c>
      <c r="Q1006" s="2">
        <v>0.1</v>
      </c>
      <c r="R1006" s="2">
        <v>3000</v>
      </c>
      <c r="S1006" s="2">
        <v>0</v>
      </c>
      <c r="T1006" s="2">
        <v>0</v>
      </c>
    </row>
    <row r="1007" spans="1:20" s="1" customFormat="1" x14ac:dyDescent="0.25">
      <c r="A1007" s="2">
        <f>[1]Final!A1009</f>
        <v>1985</v>
      </c>
      <c r="B1007" s="2">
        <f>[1]Final!B1009</f>
        <v>10</v>
      </c>
      <c r="C1007" s="2">
        <f>[1]Final!C1009</f>
        <v>4</v>
      </c>
      <c r="D1007" s="2" t="s">
        <v>17</v>
      </c>
      <c r="E1007" s="6">
        <f>[1]Final!J1009</f>
        <v>0.75</v>
      </c>
      <c r="F1007" s="2">
        <f>[1]Final!E1009</f>
        <v>12.8</v>
      </c>
      <c r="G1007" s="2">
        <f>[1]Final!G1009</f>
        <v>95</v>
      </c>
      <c r="H1007" s="5">
        <f>[1]Final!F1009*10</f>
        <v>998.40000000000009</v>
      </c>
      <c r="I1007" s="5">
        <f>[1]Final!H1009</f>
        <v>6.2</v>
      </c>
      <c r="J1007" s="2">
        <f>[1]Final!D3655</f>
        <v>0</v>
      </c>
      <c r="K1007" s="4">
        <f>[2]Reach4Kure!$B1011*86400</f>
        <v>295056</v>
      </c>
      <c r="L1007" s="2">
        <f>[2]Reach4Kure!$G1011</f>
        <v>12.84</v>
      </c>
      <c r="M1007" s="2">
        <v>0</v>
      </c>
      <c r="N1007" s="2">
        <f>[2]Reach4Kure!$C1011*1000</f>
        <v>9784</v>
      </c>
      <c r="O1007" s="3">
        <f>([2]Reach4Kure!$F1011)*1000</f>
        <v>30.200000000000003</v>
      </c>
      <c r="P1007" s="2">
        <f>[2]Reach4Kure!$D1011*1000/5</f>
        <v>5.4279999999999999</v>
      </c>
      <c r="Q1007" s="2">
        <v>0.1</v>
      </c>
      <c r="R1007" s="2">
        <v>3000</v>
      </c>
      <c r="S1007" s="2">
        <v>0</v>
      </c>
      <c r="T1007" s="2">
        <v>0</v>
      </c>
    </row>
    <row r="1008" spans="1:20" s="1" customFormat="1" x14ac:dyDescent="0.25">
      <c r="A1008" s="2">
        <f>[1]Final!A1010</f>
        <v>1985</v>
      </c>
      <c r="B1008" s="2">
        <f>[1]Final!B1010</f>
        <v>10</v>
      </c>
      <c r="C1008" s="2">
        <f>[1]Final!C1010</f>
        <v>5</v>
      </c>
      <c r="D1008" s="2" t="s">
        <v>17</v>
      </c>
      <c r="E1008" s="6">
        <f>[1]Final!J1010</f>
        <v>0.75</v>
      </c>
      <c r="F1008" s="2">
        <f>[1]Final!E1010</f>
        <v>12.76</v>
      </c>
      <c r="G1008" s="2">
        <f>[1]Final!G1010</f>
        <v>87</v>
      </c>
      <c r="H1008" s="5">
        <f>[1]Final!F1010*10</f>
        <v>1001.1000000000001</v>
      </c>
      <c r="I1008" s="5">
        <f>[1]Final!H1010</f>
        <v>9.1999999999999993</v>
      </c>
      <c r="J1008" s="2">
        <f>[1]Final!D3656</f>
        <v>0</v>
      </c>
      <c r="K1008" s="4">
        <f>[2]Reach4Kure!$B1012*86400</f>
        <v>312336</v>
      </c>
      <c r="L1008" s="2">
        <f>[2]Reach4Kure!$G1012</f>
        <v>12.77</v>
      </c>
      <c r="M1008" s="2">
        <v>0</v>
      </c>
      <c r="N1008" s="2">
        <f>[2]Reach4Kure!$C1012*1000</f>
        <v>9778</v>
      </c>
      <c r="O1008" s="3">
        <f>([2]Reach4Kure!$F1012)*1000</f>
        <v>35.21</v>
      </c>
      <c r="P1008" s="2">
        <f>[2]Reach4Kure!$D1012*1000/5</f>
        <v>6.2960000000000003</v>
      </c>
      <c r="Q1008" s="2">
        <v>0.1</v>
      </c>
      <c r="R1008" s="2">
        <v>3000</v>
      </c>
      <c r="S1008" s="2">
        <v>0</v>
      </c>
      <c r="T1008" s="2">
        <v>0</v>
      </c>
    </row>
    <row r="1009" spans="1:20" s="1" customFormat="1" x14ac:dyDescent="0.25">
      <c r="A1009" s="2">
        <f>[1]Final!A1011</f>
        <v>1985</v>
      </c>
      <c r="B1009" s="2">
        <f>[1]Final!B1011</f>
        <v>10</v>
      </c>
      <c r="C1009" s="2">
        <f>[1]Final!C1011</f>
        <v>6</v>
      </c>
      <c r="D1009" s="2" t="s">
        <v>17</v>
      </c>
      <c r="E1009" s="6">
        <f>[1]Final!J1011</f>
        <v>0.46250000000000002</v>
      </c>
      <c r="F1009" s="2">
        <f>[1]Final!E1011</f>
        <v>10.49</v>
      </c>
      <c r="G1009" s="2">
        <f>[1]Final!G1011</f>
        <v>90</v>
      </c>
      <c r="H1009" s="5">
        <f>[1]Final!F1011*10</f>
        <v>1011.4</v>
      </c>
      <c r="I1009" s="5">
        <f>[1]Final!H1011</f>
        <v>4.5</v>
      </c>
      <c r="J1009" s="2">
        <f>[1]Final!D3657</f>
        <v>0</v>
      </c>
      <c r="K1009" s="4">
        <f>[2]Reach4Kure!$B1013*86400</f>
        <v>255052.79999999999</v>
      </c>
      <c r="L1009" s="2">
        <f>[2]Reach4Kure!$G1013</f>
        <v>10.61</v>
      </c>
      <c r="M1009" s="2">
        <v>0</v>
      </c>
      <c r="N1009" s="2">
        <f>[2]Reach4Kure!$C1013*1000</f>
        <v>7012</v>
      </c>
      <c r="O1009" s="3">
        <f>([2]Reach4Kure!$F1013)*1000</f>
        <v>32</v>
      </c>
      <c r="P1009" s="2">
        <f>[2]Reach4Kure!$D1013*1000/5</f>
        <v>6.0060000000000002</v>
      </c>
      <c r="Q1009" s="2">
        <v>0.1</v>
      </c>
      <c r="R1009" s="2">
        <v>3000</v>
      </c>
      <c r="S1009" s="2">
        <v>0</v>
      </c>
      <c r="T1009" s="2">
        <v>0</v>
      </c>
    </row>
    <row r="1010" spans="1:20" s="1" customFormat="1" x14ac:dyDescent="0.25">
      <c r="A1010" s="2">
        <f>[1]Final!A1012</f>
        <v>1985</v>
      </c>
      <c r="B1010" s="2">
        <f>[1]Final!B1012</f>
        <v>10</v>
      </c>
      <c r="C1010" s="2">
        <f>[1]Final!C1012</f>
        <v>7</v>
      </c>
      <c r="D1010" s="2" t="s">
        <v>17</v>
      </c>
      <c r="E1010" s="6">
        <f>[1]Final!J1012</f>
        <v>0.96250000000000002</v>
      </c>
      <c r="F1010" s="2">
        <f>[1]Final!E1012</f>
        <v>11.91</v>
      </c>
      <c r="G1010" s="2">
        <f>[1]Final!G1012</f>
        <v>91</v>
      </c>
      <c r="H1010" s="5">
        <f>[1]Final!F1012*10</f>
        <v>1003.2</v>
      </c>
      <c r="I1010" s="5">
        <f>[1]Final!H1012</f>
        <v>8.1999999999999993</v>
      </c>
      <c r="J1010" s="2">
        <f>[1]Final!D3658</f>
        <v>0</v>
      </c>
      <c r="K1010" s="4">
        <f>[2]Reach4Kure!$B1014*86400</f>
        <v>251856</v>
      </c>
      <c r="L1010" s="2">
        <f>[2]Reach4Kure!$G1014</f>
        <v>11.77</v>
      </c>
      <c r="M1010" s="2">
        <v>0</v>
      </c>
      <c r="N1010" s="2">
        <f>[2]Reach4Kure!$C1014*1000</f>
        <v>6940</v>
      </c>
      <c r="O1010" s="3">
        <f>([2]Reach4Kure!$F1014)*1000</f>
        <v>31.37</v>
      </c>
      <c r="P1010" s="2">
        <f>[2]Reach4Kure!$D1014*1000/5</f>
        <v>6.008</v>
      </c>
      <c r="Q1010" s="2">
        <v>0.1</v>
      </c>
      <c r="R1010" s="2">
        <v>3000</v>
      </c>
      <c r="S1010" s="2">
        <v>0</v>
      </c>
      <c r="T1010" s="2">
        <v>0</v>
      </c>
    </row>
    <row r="1011" spans="1:20" s="1" customFormat="1" x14ac:dyDescent="0.25">
      <c r="A1011" s="2">
        <f>[1]Final!A1013</f>
        <v>1985</v>
      </c>
      <c r="B1011" s="2">
        <f>[1]Final!B1013</f>
        <v>10</v>
      </c>
      <c r="C1011" s="2">
        <f>[1]Final!C1013</f>
        <v>8</v>
      </c>
      <c r="D1011" s="2" t="s">
        <v>17</v>
      </c>
      <c r="E1011" s="6">
        <f>[1]Final!J1013</f>
        <v>0.96250000000000002</v>
      </c>
      <c r="F1011" s="2">
        <f>[1]Final!E1013</f>
        <v>8.58</v>
      </c>
      <c r="G1011" s="2">
        <f>[1]Final!G1013</f>
        <v>99</v>
      </c>
      <c r="H1011" s="5">
        <f>[1]Final!F1013*10</f>
        <v>998.9</v>
      </c>
      <c r="I1011" s="5">
        <f>[1]Final!H1013</f>
        <v>2.7</v>
      </c>
      <c r="J1011" s="2">
        <f>[1]Final!D3659</f>
        <v>0</v>
      </c>
      <c r="K1011" s="4">
        <f>[2]Reach4Kure!$B1015*86400</f>
        <v>369100.80000000005</v>
      </c>
      <c r="L1011" s="2">
        <f>[2]Reach4Kure!$G1015</f>
        <v>8.5299999999999994</v>
      </c>
      <c r="M1011" s="2">
        <v>0</v>
      </c>
      <c r="N1011" s="2">
        <f>[2]Reach4Kure!$C1015*1000</f>
        <v>26880</v>
      </c>
      <c r="O1011" s="3">
        <f>([2]Reach4Kure!$F1015)*1000</f>
        <v>38.629999999999995</v>
      </c>
      <c r="P1011" s="2">
        <f>[2]Reach4Kure!$D1015*1000/5</f>
        <v>6.6980000000000004</v>
      </c>
      <c r="Q1011" s="2">
        <v>0.1</v>
      </c>
      <c r="R1011" s="2">
        <v>3000</v>
      </c>
      <c r="S1011" s="2">
        <v>0</v>
      </c>
      <c r="T1011" s="2">
        <v>0</v>
      </c>
    </row>
    <row r="1012" spans="1:20" s="1" customFormat="1" x14ac:dyDescent="0.25">
      <c r="A1012" s="2">
        <f>[1]Final!A1014</f>
        <v>1985</v>
      </c>
      <c r="B1012" s="2">
        <f>[1]Final!B1014</f>
        <v>10</v>
      </c>
      <c r="C1012" s="2">
        <f>[1]Final!C1014</f>
        <v>9</v>
      </c>
      <c r="D1012" s="2" t="s">
        <v>17</v>
      </c>
      <c r="E1012" s="6">
        <f>[1]Final!J1014</f>
        <v>1</v>
      </c>
      <c r="F1012" s="2">
        <f>[1]Final!E1014</f>
        <v>7.28</v>
      </c>
      <c r="G1012" s="2">
        <f>[1]Final!G1014</f>
        <v>93</v>
      </c>
      <c r="H1012" s="5">
        <f>[1]Final!F1014*10</f>
        <v>997.40000000000009</v>
      </c>
      <c r="I1012" s="5">
        <f>[1]Final!H1014</f>
        <v>2.7</v>
      </c>
      <c r="J1012" s="2">
        <f>[1]Final!D3660</f>
        <v>5.0199999999999996</v>
      </c>
      <c r="K1012" s="4">
        <f>[2]Reach4Kure!$B1016*86400</f>
        <v>389923.2</v>
      </c>
      <c r="L1012" s="2">
        <f>[2]Reach4Kure!$G1016</f>
        <v>7.38</v>
      </c>
      <c r="M1012" s="2">
        <v>0</v>
      </c>
      <c r="N1012" s="2">
        <f>[2]Reach4Kure!$C1016*1000</f>
        <v>24520</v>
      </c>
      <c r="O1012" s="3">
        <f>([2]Reach4Kure!$F1016)*1000</f>
        <v>49.04</v>
      </c>
      <c r="P1012" s="2">
        <f>[2]Reach4Kure!$D1016*1000/5</f>
        <v>8.0939999999999994</v>
      </c>
      <c r="Q1012" s="2">
        <v>0.1</v>
      </c>
      <c r="R1012" s="2">
        <v>3000</v>
      </c>
      <c r="S1012" s="2">
        <v>0</v>
      </c>
      <c r="T1012" s="2">
        <v>0</v>
      </c>
    </row>
    <row r="1013" spans="1:20" s="1" customFormat="1" x14ac:dyDescent="0.25">
      <c r="A1013" s="2">
        <f>[1]Final!A1015</f>
        <v>1985</v>
      </c>
      <c r="B1013" s="2">
        <f>[1]Final!B1015</f>
        <v>10</v>
      </c>
      <c r="C1013" s="2">
        <f>[1]Final!C1015</f>
        <v>10</v>
      </c>
      <c r="D1013" s="2" t="s">
        <v>17</v>
      </c>
      <c r="E1013" s="6">
        <f>[1]Final!J1015</f>
        <v>0.41249999999999998</v>
      </c>
      <c r="F1013" s="2">
        <f>[1]Final!E1015</f>
        <v>9.5299999999999994</v>
      </c>
      <c r="G1013" s="2">
        <f>[1]Final!G1015</f>
        <v>73</v>
      </c>
      <c r="H1013" s="5">
        <f>[1]Final!F1015*10</f>
        <v>997.40000000000009</v>
      </c>
      <c r="I1013" s="5">
        <f>[1]Final!H1015</f>
        <v>2.7</v>
      </c>
      <c r="J1013" s="2">
        <f>[1]Final!D3661</f>
        <v>0</v>
      </c>
      <c r="K1013" s="4">
        <f>[2]Reach4Kure!$B1017*86400</f>
        <v>1575935.9999999998</v>
      </c>
      <c r="L1013" s="2">
        <f>[2]Reach4Kure!$G1017</f>
        <v>9.19</v>
      </c>
      <c r="M1013" s="2">
        <v>0</v>
      </c>
      <c r="N1013" s="2">
        <f>[2]Reach4Kure!$C1017*1000</f>
        <v>71700</v>
      </c>
      <c r="O1013" s="3">
        <f>([2]Reach4Kure!$F1017)*1000</f>
        <v>62.4</v>
      </c>
      <c r="P1013" s="2">
        <f>[2]Reach4Kure!$D1017*1000/5</f>
        <v>11.629999999999999</v>
      </c>
      <c r="Q1013" s="2">
        <v>0.1</v>
      </c>
      <c r="R1013" s="2">
        <v>3000</v>
      </c>
      <c r="S1013" s="2">
        <v>0</v>
      </c>
      <c r="T1013" s="2">
        <v>0</v>
      </c>
    </row>
    <row r="1014" spans="1:20" s="1" customFormat="1" x14ac:dyDescent="0.25">
      <c r="A1014" s="2">
        <f>[1]Final!A1016</f>
        <v>1985</v>
      </c>
      <c r="B1014" s="2">
        <f>[1]Final!B1016</f>
        <v>10</v>
      </c>
      <c r="C1014" s="2">
        <f>[1]Final!C1016</f>
        <v>11</v>
      </c>
      <c r="D1014" s="2" t="s">
        <v>17</v>
      </c>
      <c r="E1014" s="6">
        <f>[1]Final!J1016</f>
        <v>0.625</v>
      </c>
      <c r="F1014" s="2">
        <f>[1]Final!E1016</f>
        <v>9.84</v>
      </c>
      <c r="G1014" s="2">
        <f>[1]Final!G1016</f>
        <v>76</v>
      </c>
      <c r="H1014" s="5">
        <f>[1]Final!F1016*10</f>
        <v>994.30000000000007</v>
      </c>
      <c r="I1014" s="5">
        <f>[1]Final!H1016</f>
        <v>6.5</v>
      </c>
      <c r="J1014" s="2">
        <f>[1]Final!D3662</f>
        <v>4.6100000000000003</v>
      </c>
      <c r="K1014" s="4">
        <f>[2]Reach4Kure!$B1018*86400</f>
        <v>1164672</v>
      </c>
      <c r="L1014" s="2">
        <f>[2]Reach4Kure!$G1018</f>
        <v>9.6199999999999992</v>
      </c>
      <c r="M1014" s="2">
        <v>0</v>
      </c>
      <c r="N1014" s="2">
        <f>[2]Reach4Kure!$C1018*1000</f>
        <v>44500</v>
      </c>
      <c r="O1014" s="3">
        <f>([2]Reach4Kure!$F1018)*1000</f>
        <v>67.13</v>
      </c>
      <c r="P1014" s="2">
        <f>[2]Reach4Kure!$D1018*1000/5</f>
        <v>12.302000000000001</v>
      </c>
      <c r="Q1014" s="2">
        <v>0.1</v>
      </c>
      <c r="R1014" s="2">
        <v>3000</v>
      </c>
      <c r="S1014" s="2">
        <v>0</v>
      </c>
      <c r="T1014" s="2">
        <v>0</v>
      </c>
    </row>
    <row r="1015" spans="1:20" s="1" customFormat="1" x14ac:dyDescent="0.25">
      <c r="A1015" s="2">
        <f>[1]Final!A1017</f>
        <v>1985</v>
      </c>
      <c r="B1015" s="2">
        <f>[1]Final!B1017</f>
        <v>10</v>
      </c>
      <c r="C1015" s="2">
        <f>[1]Final!C1017</f>
        <v>12</v>
      </c>
      <c r="D1015" s="2" t="s">
        <v>17</v>
      </c>
      <c r="E1015" s="6">
        <f>[1]Final!J1017</f>
        <v>0.21249999999999999</v>
      </c>
      <c r="F1015" s="2">
        <f>[1]Final!E1017</f>
        <v>8.59</v>
      </c>
      <c r="G1015" s="2">
        <f>[1]Final!G1017</f>
        <v>36</v>
      </c>
      <c r="H1015" s="5">
        <f>[1]Final!F1017*10</f>
        <v>1017.4000000000001</v>
      </c>
      <c r="I1015" s="5">
        <f>[1]Final!H1017</f>
        <v>5.3</v>
      </c>
      <c r="J1015" s="2">
        <f>[1]Final!D3663</f>
        <v>7.0000000000000007E-2</v>
      </c>
      <c r="K1015" s="4">
        <f>[2]Reach4Kure!$B1019*86400</f>
        <v>1023840</v>
      </c>
      <c r="L1015" s="2">
        <f>[2]Reach4Kure!$G1019</f>
        <v>8.6199999999999992</v>
      </c>
      <c r="M1015" s="2">
        <v>0</v>
      </c>
      <c r="N1015" s="2">
        <f>[2]Reach4Kure!$C1019*1000</f>
        <v>37960</v>
      </c>
      <c r="O1015" s="3">
        <f>([2]Reach4Kure!$F1019)*1000</f>
        <v>63.54</v>
      </c>
      <c r="P1015" s="2">
        <f>[2]Reach4Kure!$D1019*1000/5</f>
        <v>11.592000000000001</v>
      </c>
      <c r="Q1015" s="2">
        <v>0.1</v>
      </c>
      <c r="R1015" s="2">
        <v>3000</v>
      </c>
      <c r="S1015" s="2">
        <v>0</v>
      </c>
      <c r="T1015" s="2">
        <v>0</v>
      </c>
    </row>
    <row r="1016" spans="1:20" s="1" customFormat="1" x14ac:dyDescent="0.25">
      <c r="A1016" s="2">
        <f>[1]Final!A1018</f>
        <v>1985</v>
      </c>
      <c r="B1016" s="2">
        <f>[1]Final!B1018</f>
        <v>10</v>
      </c>
      <c r="C1016" s="2">
        <f>[1]Final!C1018</f>
        <v>13</v>
      </c>
      <c r="D1016" s="2" t="s">
        <v>17</v>
      </c>
      <c r="E1016" s="6">
        <f>[1]Final!J1018</f>
        <v>0.83750000000000002</v>
      </c>
      <c r="F1016" s="2">
        <f>[1]Final!E1018</f>
        <v>4.78</v>
      </c>
      <c r="G1016" s="2">
        <f>[1]Final!G1018</f>
        <v>83</v>
      </c>
      <c r="H1016" s="5">
        <f>[1]Final!F1018*10</f>
        <v>1024.2000000000003</v>
      </c>
      <c r="I1016" s="5">
        <f>[1]Final!H1018</f>
        <v>2.1</v>
      </c>
      <c r="J1016" s="2">
        <f>[1]Final!D3664</f>
        <v>5.4</v>
      </c>
      <c r="K1016" s="4">
        <f>[2]Reach4Kure!$B1020*86400</f>
        <v>733190.4</v>
      </c>
      <c r="L1016" s="2">
        <f>[2]Reach4Kure!$G1020</f>
        <v>4.7</v>
      </c>
      <c r="M1016" s="2">
        <v>0</v>
      </c>
      <c r="N1016" s="2">
        <f>[2]Reach4Kure!$C1020*1000</f>
        <v>23830</v>
      </c>
      <c r="O1016" s="3">
        <f>([2]Reach4Kure!$F1020)*1000</f>
        <v>58.27</v>
      </c>
      <c r="P1016" s="2">
        <f>[2]Reach4Kure!$D1020*1000/5</f>
        <v>10.75</v>
      </c>
      <c r="Q1016" s="2">
        <v>0.1</v>
      </c>
      <c r="R1016" s="2">
        <v>3000</v>
      </c>
      <c r="S1016" s="2">
        <v>0</v>
      </c>
      <c r="T1016" s="2">
        <v>0</v>
      </c>
    </row>
    <row r="1017" spans="1:20" s="1" customFormat="1" x14ac:dyDescent="0.25">
      <c r="A1017" s="2">
        <f>[1]Final!A1019</f>
        <v>1985</v>
      </c>
      <c r="B1017" s="2">
        <f>[1]Final!B1019</f>
        <v>10</v>
      </c>
      <c r="C1017" s="2">
        <f>[1]Final!C1019</f>
        <v>14</v>
      </c>
      <c r="D1017" s="2" t="s">
        <v>17</v>
      </c>
      <c r="E1017" s="6">
        <f>[1]Final!J1019</f>
        <v>0.83750000000000002</v>
      </c>
      <c r="F1017" s="2">
        <f>[1]Final!E1019</f>
        <v>9.9600000000000009</v>
      </c>
      <c r="G1017" s="2">
        <f>[1]Final!G1019</f>
        <v>89</v>
      </c>
      <c r="H1017" s="5">
        <f>[1]Final!F1019*10</f>
        <v>1016.5</v>
      </c>
      <c r="I1017" s="5">
        <f>[1]Final!H1019</f>
        <v>0.5</v>
      </c>
      <c r="J1017" s="2">
        <f>[1]Final!D3665</f>
        <v>8.94</v>
      </c>
      <c r="K1017" s="4">
        <f>[2]Reach4Kure!$B1021*86400</f>
        <v>599961.59999999998</v>
      </c>
      <c r="L1017" s="2">
        <f>[2]Reach4Kure!$G1021</f>
        <v>10.32</v>
      </c>
      <c r="M1017" s="2">
        <v>0</v>
      </c>
      <c r="N1017" s="2">
        <f>[2]Reach4Kure!$C1021*1000</f>
        <v>17970</v>
      </c>
      <c r="O1017" s="3">
        <f>([2]Reach4Kure!$F1021)*1000</f>
        <v>50.49</v>
      </c>
      <c r="P1017" s="2">
        <f>[2]Reach4Kure!$D1021*1000/5</f>
        <v>9.4740000000000002</v>
      </c>
      <c r="Q1017" s="2">
        <v>0.1</v>
      </c>
      <c r="R1017" s="2">
        <v>3000</v>
      </c>
      <c r="S1017" s="2">
        <v>0</v>
      </c>
      <c r="T1017" s="2">
        <v>0</v>
      </c>
    </row>
    <row r="1018" spans="1:20" s="1" customFormat="1" x14ac:dyDescent="0.25">
      <c r="A1018" s="2">
        <f>[1]Final!A1020</f>
        <v>1985</v>
      </c>
      <c r="B1018" s="2">
        <f>[1]Final!B1020</f>
        <v>10</v>
      </c>
      <c r="C1018" s="2">
        <f>[1]Final!C1020</f>
        <v>15</v>
      </c>
      <c r="D1018" s="2" t="s">
        <v>17</v>
      </c>
      <c r="E1018" s="6">
        <f>[1]Final!J1020</f>
        <v>0.33750000000000002</v>
      </c>
      <c r="F1018" s="2">
        <f>[1]Final!E1020</f>
        <v>7.91</v>
      </c>
      <c r="G1018" s="2">
        <f>[1]Final!G1020</f>
        <v>90</v>
      </c>
      <c r="H1018" s="5">
        <f>[1]Final!F1020*10</f>
        <v>1023.5000000000001</v>
      </c>
      <c r="I1018" s="5">
        <f>[1]Final!H1020</f>
        <v>2.7</v>
      </c>
      <c r="J1018" s="2">
        <f>[1]Final!D3666</f>
        <v>0.17</v>
      </c>
      <c r="K1018" s="4">
        <f>[2]Reach4Kure!$B1022*86400</f>
        <v>468547.2</v>
      </c>
      <c r="L1018" s="2">
        <f>[2]Reach4Kure!$G1022</f>
        <v>7.97</v>
      </c>
      <c r="M1018" s="2">
        <v>0</v>
      </c>
      <c r="N1018" s="2">
        <f>[2]Reach4Kure!$C1022*1000</f>
        <v>13410</v>
      </c>
      <c r="O1018" s="3">
        <f>([2]Reach4Kure!$F1022)*1000</f>
        <v>42.37</v>
      </c>
      <c r="P1018" s="2">
        <f>[2]Reach4Kure!$D1022*1000/5</f>
        <v>8.1519999999999992</v>
      </c>
      <c r="Q1018" s="2">
        <v>0.1</v>
      </c>
      <c r="R1018" s="2">
        <v>3000</v>
      </c>
      <c r="S1018" s="2">
        <v>0</v>
      </c>
      <c r="T1018" s="2">
        <v>0</v>
      </c>
    </row>
    <row r="1019" spans="1:20" s="1" customFormat="1" x14ac:dyDescent="0.25">
      <c r="A1019" s="2">
        <f>[1]Final!A1021</f>
        <v>1985</v>
      </c>
      <c r="B1019" s="2">
        <f>[1]Final!B1021</f>
        <v>10</v>
      </c>
      <c r="C1019" s="2">
        <f>[1]Final!C1021</f>
        <v>16</v>
      </c>
      <c r="D1019" s="2" t="s">
        <v>17</v>
      </c>
      <c r="E1019" s="6">
        <f>[1]Final!J1021</f>
        <v>8.7499999999999994E-2</v>
      </c>
      <c r="F1019" s="2">
        <f>[1]Final!E1021</f>
        <v>8.7100000000000009</v>
      </c>
      <c r="G1019" s="2">
        <f>[1]Final!G1021</f>
        <v>88</v>
      </c>
      <c r="H1019" s="5">
        <f>[1]Final!F1021*10</f>
        <v>1017.3000000000001</v>
      </c>
      <c r="I1019" s="5">
        <f>[1]Final!H1021</f>
        <v>1</v>
      </c>
      <c r="J1019" s="2">
        <f>[1]Final!D3667</f>
        <v>0</v>
      </c>
      <c r="K1019" s="4">
        <f>[2]Reach4Kure!$B1023*86400</f>
        <v>382752</v>
      </c>
      <c r="L1019" s="2">
        <f>[2]Reach4Kure!$G1023</f>
        <v>8.85</v>
      </c>
      <c r="M1019" s="2">
        <v>0</v>
      </c>
      <c r="N1019" s="2">
        <f>[2]Reach4Kure!$C1023*1000</f>
        <v>11610</v>
      </c>
      <c r="O1019" s="3">
        <f>([2]Reach4Kure!$F1023)*1000</f>
        <v>34.78</v>
      </c>
      <c r="P1019" s="2">
        <f>[2]Reach4Kure!$D1023*1000/5</f>
        <v>6.7780000000000005</v>
      </c>
      <c r="Q1019" s="2">
        <v>0.1</v>
      </c>
      <c r="R1019" s="2">
        <v>3000</v>
      </c>
      <c r="S1019" s="2">
        <v>0</v>
      </c>
      <c r="T1019" s="2">
        <v>0</v>
      </c>
    </row>
    <row r="1020" spans="1:20" s="1" customFormat="1" x14ac:dyDescent="0.25">
      <c r="A1020" s="2">
        <f>[1]Final!A1022</f>
        <v>1985</v>
      </c>
      <c r="B1020" s="2">
        <f>[1]Final!B1022</f>
        <v>10</v>
      </c>
      <c r="C1020" s="2">
        <f>[1]Final!C1022</f>
        <v>17</v>
      </c>
      <c r="D1020" s="2" t="s">
        <v>17</v>
      </c>
      <c r="E1020" s="6">
        <f>[1]Final!J1022</f>
        <v>0.875</v>
      </c>
      <c r="F1020" s="2">
        <f>[1]Final!E1022</f>
        <v>8.6199999999999992</v>
      </c>
      <c r="G1020" s="2">
        <f>[1]Final!G1022</f>
        <v>89</v>
      </c>
      <c r="H1020" s="5">
        <f>[1]Final!F1022*10</f>
        <v>1016.4</v>
      </c>
      <c r="I1020" s="5">
        <f>[1]Final!H1022</f>
        <v>1.4</v>
      </c>
      <c r="J1020" s="2">
        <f>[1]Final!D3668</f>
        <v>7.07</v>
      </c>
      <c r="K1020" s="4">
        <f>[2]Reach4Kure!$B1024*86400</f>
        <v>324345.59999999998</v>
      </c>
      <c r="L1020" s="2">
        <f>[2]Reach4Kure!$G1024</f>
        <v>8.58</v>
      </c>
      <c r="M1020" s="2">
        <v>0</v>
      </c>
      <c r="N1020" s="2">
        <f>[2]Reach4Kure!$C1024*1000</f>
        <v>10440</v>
      </c>
      <c r="O1020" s="3">
        <f>([2]Reach4Kure!$F1024)*1000</f>
        <v>28.41</v>
      </c>
      <c r="P1020" s="2">
        <f>[2]Reach4Kure!$D1024*1000/5</f>
        <v>5.5880000000000001</v>
      </c>
      <c r="Q1020" s="2">
        <v>0.1</v>
      </c>
      <c r="R1020" s="2">
        <v>3000</v>
      </c>
      <c r="S1020" s="2">
        <v>0</v>
      </c>
      <c r="T1020" s="2">
        <v>0</v>
      </c>
    </row>
    <row r="1021" spans="1:20" s="1" customFormat="1" x14ac:dyDescent="0.25">
      <c r="A1021" s="2">
        <f>[1]Final!A1023</f>
        <v>1985</v>
      </c>
      <c r="B1021" s="2">
        <f>[1]Final!B1023</f>
        <v>10</v>
      </c>
      <c r="C1021" s="2">
        <f>[1]Final!C1023</f>
        <v>18</v>
      </c>
      <c r="D1021" s="2" t="s">
        <v>17</v>
      </c>
      <c r="E1021" s="6">
        <f>[1]Final!J1023</f>
        <v>0.46250000000000002</v>
      </c>
      <c r="F1021" s="2">
        <f>[1]Final!E1023</f>
        <v>8.16</v>
      </c>
      <c r="G1021" s="2">
        <f>[1]Final!G1023</f>
        <v>64</v>
      </c>
      <c r="H1021" s="5">
        <f>[1]Final!F1023*10</f>
        <v>1008.7</v>
      </c>
      <c r="I1021" s="5">
        <f>[1]Final!H1023</f>
        <v>3.1</v>
      </c>
      <c r="J1021" s="2">
        <f>[1]Final!D3669</f>
        <v>0</v>
      </c>
      <c r="K1021" s="4">
        <f>[2]Reach4Kure!$B1025*86400</f>
        <v>283219.20000000001</v>
      </c>
      <c r="L1021" s="2">
        <f>[2]Reach4Kure!$G1025</f>
        <v>8.1999999999999993</v>
      </c>
      <c r="M1021" s="2">
        <v>0</v>
      </c>
      <c r="N1021" s="2">
        <f>[2]Reach4Kure!$C1025*1000</f>
        <v>10260</v>
      </c>
      <c r="O1021" s="3">
        <f>([2]Reach4Kure!$F1025)*1000</f>
        <v>23.61</v>
      </c>
      <c r="P1021" s="2">
        <f>[2]Reach4Kure!$D1025*1000/5</f>
        <v>4.67</v>
      </c>
      <c r="Q1021" s="2">
        <v>0.1</v>
      </c>
      <c r="R1021" s="2">
        <v>3000</v>
      </c>
      <c r="S1021" s="2">
        <v>0</v>
      </c>
      <c r="T1021" s="2">
        <v>0</v>
      </c>
    </row>
    <row r="1022" spans="1:20" s="1" customFormat="1" x14ac:dyDescent="0.25">
      <c r="A1022" s="2">
        <f>[1]Final!A1024</f>
        <v>1985</v>
      </c>
      <c r="B1022" s="2">
        <f>[1]Final!B1024</f>
        <v>10</v>
      </c>
      <c r="C1022" s="2">
        <f>[1]Final!C1024</f>
        <v>19</v>
      </c>
      <c r="D1022" s="2" t="s">
        <v>17</v>
      </c>
      <c r="E1022" s="6">
        <f>[1]Final!J1024</f>
        <v>0.28749999999999998</v>
      </c>
      <c r="F1022" s="2">
        <f>[1]Final!E1024</f>
        <v>6.15</v>
      </c>
      <c r="G1022" s="2">
        <f>[1]Final!G1024</f>
        <v>80</v>
      </c>
      <c r="H1022" s="5">
        <f>[1]Final!F1024*10</f>
        <v>1013.9</v>
      </c>
      <c r="I1022" s="5">
        <f>[1]Final!H1024</f>
        <v>2.2000000000000002</v>
      </c>
      <c r="J1022" s="2">
        <f>[1]Final!D3670</f>
        <v>9.41</v>
      </c>
      <c r="K1022" s="4">
        <f>[2]Reach4Kure!$B1026*86400</f>
        <v>252547.20000000001</v>
      </c>
      <c r="L1022" s="2">
        <f>[2]Reach4Kure!$G1026</f>
        <v>6.32</v>
      </c>
      <c r="M1022" s="2">
        <v>0</v>
      </c>
      <c r="N1022" s="2">
        <f>[2]Reach4Kure!$C1026*1000</f>
        <v>7404</v>
      </c>
      <c r="O1022" s="3">
        <f>([2]Reach4Kure!$F1026)*1000</f>
        <v>19.64</v>
      </c>
      <c r="P1022" s="2">
        <f>[2]Reach4Kure!$D1026*1000/5</f>
        <v>3.9120000000000004</v>
      </c>
      <c r="Q1022" s="2">
        <v>0.1</v>
      </c>
      <c r="R1022" s="2">
        <v>3000</v>
      </c>
      <c r="S1022" s="2">
        <v>0</v>
      </c>
      <c r="T1022" s="2">
        <v>0</v>
      </c>
    </row>
    <row r="1023" spans="1:20" s="1" customFormat="1" x14ac:dyDescent="0.25">
      <c r="A1023" s="2">
        <f>[1]Final!A1025</f>
        <v>1985</v>
      </c>
      <c r="B1023" s="2">
        <f>[1]Final!B1025</f>
        <v>10</v>
      </c>
      <c r="C1023" s="2">
        <f>[1]Final!C1025</f>
        <v>20</v>
      </c>
      <c r="D1023" s="2" t="s">
        <v>17</v>
      </c>
      <c r="E1023" s="6">
        <f>[1]Final!J1025</f>
        <v>0.28749999999999998</v>
      </c>
      <c r="F1023" s="2">
        <f>[1]Final!E1025</f>
        <v>7.23</v>
      </c>
      <c r="G1023" s="2">
        <f>[1]Final!G1025</f>
        <v>84</v>
      </c>
      <c r="H1023" s="5">
        <f>[1]Final!F1025*10</f>
        <v>1013.2</v>
      </c>
      <c r="I1023" s="5">
        <f>[1]Final!H1025</f>
        <v>4.5</v>
      </c>
      <c r="J1023" s="2">
        <f>[1]Final!D3671</f>
        <v>0</v>
      </c>
      <c r="K1023" s="4">
        <f>[2]Reach4Kure!$B1027*86400</f>
        <v>228873.60000000001</v>
      </c>
      <c r="L1023" s="2">
        <f>[2]Reach4Kure!$G1027</f>
        <v>7.14</v>
      </c>
      <c r="M1023" s="2">
        <v>0</v>
      </c>
      <c r="N1023" s="2">
        <f>[2]Reach4Kure!$C1027*1000</f>
        <v>7208</v>
      </c>
      <c r="O1023" s="3">
        <f>([2]Reach4Kure!$F1027)*1000</f>
        <v>17.21</v>
      </c>
      <c r="P1023" s="2">
        <f>[2]Reach4Kure!$D1027*1000/5</f>
        <v>3.4359999999999999</v>
      </c>
      <c r="Q1023" s="2">
        <v>0.1</v>
      </c>
      <c r="R1023" s="2">
        <v>3000</v>
      </c>
      <c r="S1023" s="2">
        <v>0</v>
      </c>
      <c r="T1023" s="2">
        <v>0</v>
      </c>
    </row>
    <row r="1024" spans="1:20" s="1" customFormat="1" x14ac:dyDescent="0.25">
      <c r="A1024" s="2">
        <f>[1]Final!A1026</f>
        <v>1985</v>
      </c>
      <c r="B1024" s="2">
        <f>[1]Final!B1026</f>
        <v>10</v>
      </c>
      <c r="C1024" s="2">
        <f>[1]Final!C1026</f>
        <v>21</v>
      </c>
      <c r="D1024" s="2" t="s">
        <v>17</v>
      </c>
      <c r="E1024" s="6">
        <f>[1]Final!J1026</f>
        <v>0.33750000000000002</v>
      </c>
      <c r="F1024" s="2">
        <f>[1]Final!E1026</f>
        <v>7.48</v>
      </c>
      <c r="G1024" s="2">
        <f>[1]Final!G1026</f>
        <v>81</v>
      </c>
      <c r="H1024" s="5">
        <f>[1]Final!F1026*10</f>
        <v>1018.0000000000001</v>
      </c>
      <c r="I1024" s="5">
        <f>[1]Final!H1026</f>
        <v>2.2000000000000002</v>
      </c>
      <c r="J1024" s="2">
        <f>[1]Final!D3672</f>
        <v>0</v>
      </c>
      <c r="K1024" s="4">
        <f>[2]Reach4Kure!$B1028*86400</f>
        <v>209606.40000000002</v>
      </c>
      <c r="L1024" s="2">
        <f>[2]Reach4Kure!$G1028</f>
        <v>7.64</v>
      </c>
      <c r="M1024" s="2">
        <v>0</v>
      </c>
      <c r="N1024" s="2">
        <f>[2]Reach4Kure!$C1028*1000</f>
        <v>7141</v>
      </c>
      <c r="O1024" s="3">
        <f>([2]Reach4Kure!$F1028)*1000</f>
        <v>15.350000000000001</v>
      </c>
      <c r="P1024" s="2">
        <f>[2]Reach4Kure!$D1028*1000/5</f>
        <v>3.0680000000000001</v>
      </c>
      <c r="Q1024" s="2">
        <v>0.1</v>
      </c>
      <c r="R1024" s="2">
        <v>3000</v>
      </c>
      <c r="S1024" s="2">
        <v>0</v>
      </c>
      <c r="T1024" s="2">
        <v>0</v>
      </c>
    </row>
    <row r="1025" spans="1:20" s="1" customFormat="1" x14ac:dyDescent="0.25">
      <c r="A1025" s="2">
        <f>[1]Final!A1027</f>
        <v>1985</v>
      </c>
      <c r="B1025" s="2">
        <f>[1]Final!B1027</f>
        <v>10</v>
      </c>
      <c r="C1025" s="2">
        <f>[1]Final!C1027</f>
        <v>22</v>
      </c>
      <c r="D1025" s="2" t="s">
        <v>17</v>
      </c>
      <c r="E1025" s="6">
        <f>[1]Final!J1027</f>
        <v>0.125</v>
      </c>
      <c r="F1025" s="2">
        <f>[1]Final!E1027</f>
        <v>5.66</v>
      </c>
      <c r="G1025" s="2">
        <f>[1]Final!G1027</f>
        <v>74</v>
      </c>
      <c r="H1025" s="5">
        <f>[1]Final!F1027*10</f>
        <v>1030.0999999999999</v>
      </c>
      <c r="I1025" s="5">
        <f>[1]Final!H1027</f>
        <v>1.5</v>
      </c>
      <c r="J1025" s="2">
        <f>[1]Final!D3673</f>
        <v>0</v>
      </c>
      <c r="K1025" s="4">
        <f>[2]Reach4Kure!$B1029*86400</f>
        <v>193363.20000000001</v>
      </c>
      <c r="L1025" s="2">
        <f>[2]Reach4Kure!$G1029</f>
        <v>5.38</v>
      </c>
      <c r="M1025" s="2">
        <v>0</v>
      </c>
      <c r="N1025" s="2">
        <f>[2]Reach4Kure!$C1029*1000</f>
        <v>7085</v>
      </c>
      <c r="O1025" s="3">
        <f>([2]Reach4Kure!$F1029)*1000</f>
        <v>13.5</v>
      </c>
      <c r="P1025" s="2">
        <f>[2]Reach4Kure!$D1029*1000/5</f>
        <v>2.698</v>
      </c>
      <c r="Q1025" s="2">
        <v>0.1</v>
      </c>
      <c r="R1025" s="2">
        <v>3000</v>
      </c>
      <c r="S1025" s="2">
        <v>0</v>
      </c>
      <c r="T1025" s="2">
        <v>0</v>
      </c>
    </row>
    <row r="1026" spans="1:20" s="1" customFormat="1" x14ac:dyDescent="0.25">
      <c r="A1026" s="2">
        <f>[1]Final!A1028</f>
        <v>1985</v>
      </c>
      <c r="B1026" s="2">
        <f>[1]Final!B1028</f>
        <v>10</v>
      </c>
      <c r="C1026" s="2">
        <f>[1]Final!C1028</f>
        <v>23</v>
      </c>
      <c r="D1026" s="2" t="s">
        <v>17</v>
      </c>
      <c r="E1026" s="6">
        <f>[1]Final!J1028</f>
        <v>0.125</v>
      </c>
      <c r="F1026" s="2">
        <f>[1]Final!E1028</f>
        <v>3.87</v>
      </c>
      <c r="G1026" s="2">
        <f>[1]Final!G1028</f>
        <v>91</v>
      </c>
      <c r="H1026" s="5">
        <f>[1]Final!F1028*10</f>
        <v>1031.4000000000001</v>
      </c>
      <c r="I1026" s="5">
        <f>[1]Final!H1028</f>
        <v>1.2</v>
      </c>
      <c r="J1026" s="2">
        <f>[1]Final!D3674</f>
        <v>2.33</v>
      </c>
      <c r="K1026" s="4">
        <f>[2]Reach4Kure!$B1030*86400</f>
        <v>179193.59999999998</v>
      </c>
      <c r="L1026" s="2">
        <f>[2]Reach4Kure!$G1030</f>
        <v>3.48</v>
      </c>
      <c r="M1026" s="2">
        <v>0</v>
      </c>
      <c r="N1026" s="2">
        <f>[2]Reach4Kure!$C1030*1000</f>
        <v>5687</v>
      </c>
      <c r="O1026" s="3">
        <f>([2]Reach4Kure!$F1030)*1000</f>
        <v>12.68</v>
      </c>
      <c r="P1026" s="2">
        <f>[2]Reach4Kure!$D1030*1000/5</f>
        <v>2.536</v>
      </c>
      <c r="Q1026" s="2">
        <v>0.1</v>
      </c>
      <c r="R1026" s="2">
        <v>3000</v>
      </c>
      <c r="S1026" s="2">
        <v>0</v>
      </c>
      <c r="T1026" s="2">
        <v>0</v>
      </c>
    </row>
    <row r="1027" spans="1:20" s="1" customFormat="1" x14ac:dyDescent="0.25">
      <c r="A1027" s="2">
        <f>[1]Final!A1029</f>
        <v>1985</v>
      </c>
      <c r="B1027" s="2">
        <f>[1]Final!B1029</f>
        <v>10</v>
      </c>
      <c r="C1027" s="2">
        <f>[1]Final!C1029</f>
        <v>24</v>
      </c>
      <c r="D1027" s="2" t="s">
        <v>17</v>
      </c>
      <c r="E1027" s="6">
        <f>[1]Final!J1029</f>
        <v>0.66249999999999998</v>
      </c>
      <c r="F1027" s="2">
        <f>[1]Final!E1029</f>
        <v>2.2400000000000002</v>
      </c>
      <c r="G1027" s="2">
        <f>[1]Final!G1029</f>
        <v>100</v>
      </c>
      <c r="H1027" s="5">
        <f>[1]Final!F1029*10</f>
        <v>1027.8</v>
      </c>
      <c r="I1027" s="5">
        <f>[1]Final!H1029</f>
        <v>0.7</v>
      </c>
      <c r="J1027" s="2">
        <f>[1]Final!D3675</f>
        <v>1.62</v>
      </c>
      <c r="K1027" s="4">
        <f>[2]Reach4Kure!$B1031*86400</f>
        <v>166665.60000000001</v>
      </c>
      <c r="L1027" s="2">
        <f>[2]Reach4Kure!$G1031</f>
        <v>2</v>
      </c>
      <c r="M1027" s="2">
        <v>0</v>
      </c>
      <c r="N1027" s="2">
        <f>[2]Reach4Kure!$C1031*1000</f>
        <v>5643</v>
      </c>
      <c r="O1027" s="3">
        <f>([2]Reach4Kure!$F1031)*1000</f>
        <v>12.21</v>
      </c>
      <c r="P1027" s="2">
        <f>[2]Reach4Kure!$D1031*1000/5</f>
        <v>2.4400000000000004</v>
      </c>
      <c r="Q1027" s="2">
        <v>0.1</v>
      </c>
      <c r="R1027" s="2">
        <v>3000</v>
      </c>
      <c r="S1027" s="2">
        <v>0</v>
      </c>
      <c r="T1027" s="2">
        <v>0</v>
      </c>
    </row>
    <row r="1028" spans="1:20" s="1" customFormat="1" x14ac:dyDescent="0.25">
      <c r="A1028" s="2">
        <f>[1]Final!A1030</f>
        <v>1985</v>
      </c>
      <c r="B1028" s="2">
        <f>[1]Final!B1030</f>
        <v>10</v>
      </c>
      <c r="C1028" s="2">
        <f>[1]Final!C1030</f>
        <v>25</v>
      </c>
      <c r="D1028" s="2" t="s">
        <v>17</v>
      </c>
      <c r="E1028" s="6">
        <f>[1]Final!J1030</f>
        <v>0.83750000000000002</v>
      </c>
      <c r="F1028" s="2">
        <f>[1]Final!E1030</f>
        <v>2.33</v>
      </c>
      <c r="G1028" s="2">
        <f>[1]Final!G1030</f>
        <v>99</v>
      </c>
      <c r="H1028" s="5">
        <f>[1]Final!F1030*10</f>
        <v>1030.5</v>
      </c>
      <c r="I1028" s="5">
        <f>[1]Final!H1030</f>
        <v>1.5</v>
      </c>
      <c r="J1028" s="2">
        <f>[1]Final!D3676</f>
        <v>0.33</v>
      </c>
      <c r="K1028" s="4">
        <f>[2]Reach4Kure!$B1032*86400</f>
        <v>155347.20000000001</v>
      </c>
      <c r="L1028" s="2">
        <f>[2]Reach4Kure!$G1032</f>
        <v>2.31</v>
      </c>
      <c r="M1028" s="2">
        <v>0</v>
      </c>
      <c r="N1028" s="2">
        <f>[2]Reach4Kure!$C1032*1000</f>
        <v>5602</v>
      </c>
      <c r="O1028" s="3">
        <f>([2]Reach4Kure!$F1032)*1000</f>
        <v>11.25</v>
      </c>
      <c r="P1028" s="2">
        <f>[2]Reach4Kure!$D1032*1000/5</f>
        <v>2.25</v>
      </c>
      <c r="Q1028" s="2">
        <v>0.1</v>
      </c>
      <c r="R1028" s="2">
        <v>3000</v>
      </c>
      <c r="S1028" s="2">
        <v>0</v>
      </c>
      <c r="T1028" s="2">
        <v>0</v>
      </c>
    </row>
    <row r="1029" spans="1:20" s="1" customFormat="1" x14ac:dyDescent="0.25">
      <c r="A1029" s="2">
        <f>[1]Final!A1031</f>
        <v>1985</v>
      </c>
      <c r="B1029" s="2">
        <f>[1]Final!B1031</f>
        <v>10</v>
      </c>
      <c r="C1029" s="2">
        <f>[1]Final!C1031</f>
        <v>26</v>
      </c>
      <c r="D1029" s="2" t="s">
        <v>17</v>
      </c>
      <c r="E1029" s="6">
        <f>[1]Final!J1031</f>
        <v>0.375</v>
      </c>
      <c r="F1029" s="2">
        <f>[1]Final!E1031</f>
        <v>0.77</v>
      </c>
      <c r="G1029" s="2">
        <f>[1]Final!G1031</f>
        <v>89</v>
      </c>
      <c r="H1029" s="5">
        <f>[1]Final!F1031*10</f>
        <v>1020.9000000000001</v>
      </c>
      <c r="I1029" s="5">
        <f>[1]Final!H1031</f>
        <v>1.5</v>
      </c>
      <c r="J1029" s="2">
        <f>[1]Final!D3677</f>
        <v>0</v>
      </c>
      <c r="K1029" s="4">
        <f>[2]Reach4Kure!$B1033*86400</f>
        <v>144892.80000000002</v>
      </c>
      <c r="L1029" s="2">
        <f>[2]Reach4Kure!$G1033</f>
        <v>0.69</v>
      </c>
      <c r="M1029" s="2">
        <v>0</v>
      </c>
      <c r="N1029" s="2">
        <f>[2]Reach4Kure!$C1033*1000</f>
        <v>4204</v>
      </c>
      <c r="O1029" s="3">
        <f>([2]Reach4Kure!$F1033)*1000</f>
        <v>10.95</v>
      </c>
      <c r="P1029" s="2">
        <f>[2]Reach4Kure!$D1033*1000/5</f>
        <v>2.19</v>
      </c>
      <c r="Q1029" s="2">
        <v>0.1</v>
      </c>
      <c r="R1029" s="2">
        <v>3000</v>
      </c>
      <c r="S1029" s="2">
        <v>0</v>
      </c>
      <c r="T1029" s="2">
        <v>0</v>
      </c>
    </row>
    <row r="1030" spans="1:20" s="1" customFormat="1" x14ac:dyDescent="0.25">
      <c r="A1030" s="2">
        <f>[1]Final!A1032</f>
        <v>1985</v>
      </c>
      <c r="B1030" s="2">
        <f>[1]Final!B1032</f>
        <v>10</v>
      </c>
      <c r="C1030" s="2">
        <f>[1]Final!C1032</f>
        <v>27</v>
      </c>
      <c r="D1030" s="2" t="s">
        <v>17</v>
      </c>
      <c r="E1030" s="6">
        <f>[1]Final!J1032</f>
        <v>0.16250000000000001</v>
      </c>
      <c r="F1030" s="2">
        <f>[1]Final!E1032</f>
        <v>0.72</v>
      </c>
      <c r="G1030" s="2">
        <f>[1]Final!G1032</f>
        <v>83</v>
      </c>
      <c r="H1030" s="5">
        <f>[1]Final!F1032*10</f>
        <v>1017.6</v>
      </c>
      <c r="I1030" s="5">
        <f>[1]Final!H1032</f>
        <v>2</v>
      </c>
      <c r="J1030" s="2">
        <f>[1]Final!D3678</f>
        <v>8.74</v>
      </c>
      <c r="K1030" s="4">
        <f>[2]Reach4Kure!$B1034*86400</f>
        <v>135302.39999999999</v>
      </c>
      <c r="L1030" s="2">
        <f>[2]Reach4Kure!$G1034</f>
        <v>0.51</v>
      </c>
      <c r="M1030" s="2">
        <v>0</v>
      </c>
      <c r="N1030" s="2">
        <f>[2]Reach4Kure!$C1034*1000</f>
        <v>3995</v>
      </c>
      <c r="O1030" s="3">
        <f>([2]Reach4Kure!$F1034)*1000</f>
        <v>10.46</v>
      </c>
      <c r="P1030" s="2">
        <f>[2]Reach4Kure!$D1034*1000/5</f>
        <v>2.0920000000000001</v>
      </c>
      <c r="Q1030" s="2">
        <v>0.1</v>
      </c>
      <c r="R1030" s="2">
        <v>3000</v>
      </c>
      <c r="S1030" s="2">
        <v>0</v>
      </c>
      <c r="T1030" s="2">
        <v>0</v>
      </c>
    </row>
    <row r="1031" spans="1:20" s="1" customFormat="1" x14ac:dyDescent="0.25">
      <c r="A1031" s="2">
        <f>[1]Final!A1033</f>
        <v>1985</v>
      </c>
      <c r="B1031" s="2">
        <f>[1]Final!B1033</f>
        <v>10</v>
      </c>
      <c r="C1031" s="2">
        <f>[1]Final!C1033</f>
        <v>28</v>
      </c>
      <c r="D1031" s="2" t="s">
        <v>17</v>
      </c>
      <c r="E1031" s="6">
        <f>[1]Final!J1033</f>
        <v>0.5</v>
      </c>
      <c r="F1031" s="2">
        <f>[1]Final!E1033</f>
        <v>1.66</v>
      </c>
      <c r="G1031" s="2">
        <f>[1]Final!G1033</f>
        <v>91</v>
      </c>
      <c r="H1031" s="5">
        <f>[1]Final!F1033*10</f>
        <v>1013.7</v>
      </c>
      <c r="I1031" s="5">
        <f>[1]Final!H1033</f>
        <v>0.8</v>
      </c>
      <c r="J1031" s="2">
        <f>[1]Final!D3679</f>
        <v>0.74</v>
      </c>
      <c r="K1031" s="4">
        <f>[2]Reach4Kure!$B1035*86400</f>
        <v>131760</v>
      </c>
      <c r="L1031" s="2">
        <f>[2]Reach4Kure!$G1035</f>
        <v>1.71</v>
      </c>
      <c r="M1031" s="2">
        <v>0</v>
      </c>
      <c r="N1031" s="2">
        <f>[2]Reach4Kure!$C1035*1000</f>
        <v>3916</v>
      </c>
      <c r="O1031" s="3">
        <f>([2]Reach4Kure!$F1035)*1000</f>
        <v>10.74</v>
      </c>
      <c r="P1031" s="2">
        <f>[2]Reach4Kure!$D1035*1000/5</f>
        <v>2.1480000000000001</v>
      </c>
      <c r="Q1031" s="2">
        <v>0.1</v>
      </c>
      <c r="R1031" s="2">
        <v>3000</v>
      </c>
      <c r="S1031" s="2">
        <v>0</v>
      </c>
      <c r="T1031" s="2">
        <v>0</v>
      </c>
    </row>
    <row r="1032" spans="1:20" s="1" customFormat="1" x14ac:dyDescent="0.25">
      <c r="A1032" s="2">
        <f>[1]Final!A1034</f>
        <v>1985</v>
      </c>
      <c r="B1032" s="2">
        <f>[1]Final!B1034</f>
        <v>10</v>
      </c>
      <c r="C1032" s="2">
        <f>[1]Final!C1034</f>
        <v>29</v>
      </c>
      <c r="D1032" s="2" t="s">
        <v>17</v>
      </c>
      <c r="E1032" s="6">
        <f>[1]Final!J1034</f>
        <v>0.16250000000000001</v>
      </c>
      <c r="F1032" s="2">
        <f>[1]Final!E1034</f>
        <v>0.9</v>
      </c>
      <c r="G1032" s="2">
        <f>[1]Final!G1034</f>
        <v>97</v>
      </c>
      <c r="H1032" s="5">
        <f>[1]Final!F1034*10</f>
        <v>1014.3000000000001</v>
      </c>
      <c r="I1032" s="5">
        <f>[1]Final!H1034</f>
        <v>1.4</v>
      </c>
      <c r="J1032" s="2">
        <f>[1]Final!D3680</f>
        <v>0</v>
      </c>
      <c r="K1032" s="4">
        <f>[2]Reach4Kure!$B1036*86400</f>
        <v>131673.60000000001</v>
      </c>
      <c r="L1032" s="2">
        <f>[2]Reach4Kure!$G1036</f>
        <v>0.68</v>
      </c>
      <c r="M1032" s="2">
        <v>0</v>
      </c>
      <c r="N1032" s="2">
        <f>[2]Reach4Kure!$C1036*1000</f>
        <v>3913</v>
      </c>
      <c r="O1032" s="3">
        <f>([2]Reach4Kure!$F1036)*1000</f>
        <v>10.91</v>
      </c>
      <c r="P1032" s="2">
        <f>[2]Reach4Kure!$D1036*1000/5</f>
        <v>2.1819999999999999</v>
      </c>
      <c r="Q1032" s="2">
        <v>0.1</v>
      </c>
      <c r="R1032" s="2">
        <v>3000</v>
      </c>
      <c r="S1032" s="2">
        <v>0</v>
      </c>
      <c r="T1032" s="2">
        <v>0</v>
      </c>
    </row>
    <row r="1033" spans="1:20" s="1" customFormat="1" x14ac:dyDescent="0.25">
      <c r="A1033" s="2">
        <f>[1]Final!A1035</f>
        <v>1985</v>
      </c>
      <c r="B1033" s="2">
        <f>[1]Final!B1035</f>
        <v>10</v>
      </c>
      <c r="C1033" s="2">
        <f>[1]Final!C1035</f>
        <v>30</v>
      </c>
      <c r="D1033" s="2" t="s">
        <v>17</v>
      </c>
      <c r="E1033" s="6">
        <f>[1]Final!J1035</f>
        <v>0.46250000000000002</v>
      </c>
      <c r="F1033" s="2">
        <f>[1]Final!E1035</f>
        <v>5.89</v>
      </c>
      <c r="G1033" s="2">
        <f>[1]Final!G1035</f>
        <v>80</v>
      </c>
      <c r="H1033" s="5">
        <f>[1]Final!F1035*10</f>
        <v>1000.7</v>
      </c>
      <c r="I1033" s="5">
        <f>[1]Final!H1035</f>
        <v>3.1</v>
      </c>
      <c r="J1033" s="2">
        <f>[1]Final!D3681</f>
        <v>0</v>
      </c>
      <c r="K1033" s="4">
        <f>[2]Reach4Kure!$B1037*86400</f>
        <v>131587.19999999998</v>
      </c>
      <c r="L1033" s="2">
        <f>[2]Reach4Kure!$G1037</f>
        <v>6</v>
      </c>
      <c r="M1033" s="2">
        <v>0</v>
      </c>
      <c r="N1033" s="2">
        <f>[2]Reach4Kure!$C1037*1000</f>
        <v>3911</v>
      </c>
      <c r="O1033" s="3">
        <f>([2]Reach4Kure!$F1037)*1000</f>
        <v>10.94</v>
      </c>
      <c r="P1033" s="2">
        <f>[2]Reach4Kure!$D1037*1000/5</f>
        <v>2.1879999999999997</v>
      </c>
      <c r="Q1033" s="2">
        <v>0.1</v>
      </c>
      <c r="R1033" s="2">
        <v>3000</v>
      </c>
      <c r="S1033" s="2">
        <v>0</v>
      </c>
      <c r="T1033" s="2">
        <v>0</v>
      </c>
    </row>
    <row r="1034" spans="1:20" s="1" customFormat="1" x14ac:dyDescent="0.25">
      <c r="A1034" s="2">
        <f>[1]Final!A1036</f>
        <v>1985</v>
      </c>
      <c r="B1034" s="2">
        <f>[1]Final!B1036</f>
        <v>10</v>
      </c>
      <c r="C1034" s="2">
        <f>[1]Final!C1036</f>
        <v>31</v>
      </c>
      <c r="D1034" s="2" t="s">
        <v>17</v>
      </c>
      <c r="E1034" s="6">
        <f>[1]Final!J1036</f>
        <v>0.125</v>
      </c>
      <c r="F1034" s="2">
        <f>[1]Final!E1036</f>
        <v>2.2000000000000002</v>
      </c>
      <c r="G1034" s="2">
        <f>[1]Final!G1036</f>
        <v>74</v>
      </c>
      <c r="H1034" s="5">
        <f>[1]Final!F1036*10</f>
        <v>1000.4000000000001</v>
      </c>
      <c r="I1034" s="5">
        <f>[1]Final!H1036</f>
        <v>3.6</v>
      </c>
      <c r="J1034" s="2">
        <f>[1]Final!D3682</f>
        <v>0</v>
      </c>
      <c r="K1034" s="4">
        <f>[2]Reach4Kure!$B1038*86400</f>
        <v>131587.19999999998</v>
      </c>
      <c r="L1034" s="2">
        <f>[2]Reach4Kure!$G1038</f>
        <v>2.1</v>
      </c>
      <c r="M1034" s="2">
        <v>0</v>
      </c>
      <c r="N1034" s="2">
        <f>[2]Reach4Kure!$C1038*1000</f>
        <v>3910</v>
      </c>
      <c r="O1034" s="3">
        <f>([2]Reach4Kure!$F1038)*1000</f>
        <v>10.39</v>
      </c>
      <c r="P1034" s="2">
        <f>[2]Reach4Kure!$D1038*1000/5</f>
        <v>2.0780000000000003</v>
      </c>
      <c r="Q1034" s="2">
        <v>0.1</v>
      </c>
      <c r="R1034" s="2">
        <v>3000</v>
      </c>
      <c r="S1034" s="2">
        <v>0</v>
      </c>
      <c r="T1034" s="2">
        <v>0</v>
      </c>
    </row>
    <row r="1035" spans="1:20" s="1" customFormat="1" x14ac:dyDescent="0.25">
      <c r="A1035" s="2">
        <f>[1]Final!A1037</f>
        <v>1985</v>
      </c>
      <c r="B1035" s="2">
        <f>[1]Final!B1037</f>
        <v>11</v>
      </c>
      <c r="C1035" s="2">
        <f>[1]Final!C1037</f>
        <v>1</v>
      </c>
      <c r="D1035" s="2" t="s">
        <v>17</v>
      </c>
      <c r="E1035" s="6">
        <f>[1]Final!J1037</f>
        <v>0.96250000000000002</v>
      </c>
      <c r="F1035" s="2">
        <f>[1]Final!E1037</f>
        <v>2.54</v>
      </c>
      <c r="G1035" s="2">
        <f>[1]Final!G1037</f>
        <v>86</v>
      </c>
      <c r="H1035" s="5">
        <f>[1]Final!F1037*10</f>
        <v>989.60000000000014</v>
      </c>
      <c r="I1035" s="5">
        <f>[1]Final!H1037</f>
        <v>5.7</v>
      </c>
      <c r="J1035" s="2">
        <f>[1]Final!D3683</f>
        <v>0</v>
      </c>
      <c r="K1035" s="4">
        <f>[2]Reach4Kure!$B1039*86400</f>
        <v>131500.79999999999</v>
      </c>
      <c r="L1035" s="2">
        <f>[2]Reach4Kure!$G1039</f>
        <v>2.35</v>
      </c>
      <c r="M1035" s="2">
        <v>0</v>
      </c>
      <c r="N1035" s="2">
        <f>[2]Reach4Kure!$C1039*1000</f>
        <v>3894</v>
      </c>
      <c r="O1035" s="3">
        <f>([2]Reach4Kure!$F1039)*1000</f>
        <v>10.040000000000001</v>
      </c>
      <c r="P1035" s="2">
        <f>[2]Reach4Kure!$D1039*1000/5</f>
        <v>2.008</v>
      </c>
      <c r="Q1035" s="2">
        <v>0.1</v>
      </c>
      <c r="R1035" s="2">
        <v>3000</v>
      </c>
      <c r="S1035" s="2">
        <v>0</v>
      </c>
      <c r="T1035" s="2">
        <v>0</v>
      </c>
    </row>
    <row r="1036" spans="1:20" s="1" customFormat="1" x14ac:dyDescent="0.25">
      <c r="A1036" s="2">
        <f>[1]Final!A1038</f>
        <v>1985</v>
      </c>
      <c r="B1036" s="2">
        <f>[1]Final!B1038</f>
        <v>11</v>
      </c>
      <c r="C1036" s="2">
        <f>[1]Final!C1038</f>
        <v>2</v>
      </c>
      <c r="D1036" s="2" t="s">
        <v>17</v>
      </c>
      <c r="E1036" s="6">
        <f>[1]Final!J1038</f>
        <v>0.625</v>
      </c>
      <c r="F1036" s="2">
        <f>[1]Final!E1038</f>
        <v>2.6</v>
      </c>
      <c r="G1036" s="2">
        <f>[1]Final!G1038</f>
        <v>60</v>
      </c>
      <c r="H1036" s="5">
        <f>[1]Final!F1038*10</f>
        <v>973.7</v>
      </c>
      <c r="I1036" s="5">
        <f>[1]Final!H1038</f>
        <v>5.0999999999999996</v>
      </c>
      <c r="J1036" s="2">
        <f>[1]Final!D3684</f>
        <v>0</v>
      </c>
      <c r="K1036" s="4">
        <f>[2]Reach4Kure!$B1040*86400</f>
        <v>252892.80000000002</v>
      </c>
      <c r="L1036" s="2">
        <f>[2]Reach4Kure!$G1040</f>
        <v>2.3199999999999998</v>
      </c>
      <c r="M1036" s="2">
        <v>0</v>
      </c>
      <c r="N1036" s="2">
        <f>[2]Reach4Kure!$C1040*1000</f>
        <v>27700</v>
      </c>
      <c r="O1036" s="3">
        <f>([2]Reach4Kure!$F1040)*1000</f>
        <v>25.96</v>
      </c>
      <c r="P1036" s="2">
        <f>[2]Reach4Kure!$D1040*1000/5</f>
        <v>4.2160000000000002</v>
      </c>
      <c r="Q1036" s="2">
        <v>0.1</v>
      </c>
      <c r="R1036" s="2">
        <v>3000</v>
      </c>
      <c r="S1036" s="2">
        <v>0</v>
      </c>
      <c r="T1036" s="2">
        <v>0</v>
      </c>
    </row>
    <row r="1037" spans="1:20" s="1" customFormat="1" x14ac:dyDescent="0.25">
      <c r="A1037" s="2">
        <f>[1]Final!A1039</f>
        <v>1985</v>
      </c>
      <c r="B1037" s="2">
        <f>[1]Final!B1039</f>
        <v>11</v>
      </c>
      <c r="C1037" s="2">
        <f>[1]Final!C1039</f>
        <v>3</v>
      </c>
      <c r="D1037" s="2" t="s">
        <v>17</v>
      </c>
      <c r="E1037" s="6">
        <f>[1]Final!J1039</f>
        <v>0.16250000000000001</v>
      </c>
      <c r="F1037" s="2">
        <f>[1]Final!E1039</f>
        <v>2.75</v>
      </c>
      <c r="G1037" s="2">
        <f>[1]Final!G1039</f>
        <v>44</v>
      </c>
      <c r="H1037" s="5">
        <f>[1]Final!F1039*10</f>
        <v>985.2</v>
      </c>
      <c r="I1037" s="5">
        <f>[1]Final!H1039</f>
        <v>3.7</v>
      </c>
      <c r="J1037" s="2">
        <f>[1]Final!D3685</f>
        <v>0</v>
      </c>
      <c r="K1037" s="4">
        <f>[2]Reach4Kure!$B1041*86400</f>
        <v>195868.79999999999</v>
      </c>
      <c r="L1037" s="2">
        <f>[2]Reach4Kure!$G1041</f>
        <v>2.39</v>
      </c>
      <c r="M1037" s="2">
        <v>0</v>
      </c>
      <c r="N1037" s="2">
        <f>[2]Reach4Kure!$C1041*1000</f>
        <v>18180</v>
      </c>
      <c r="O1037" s="3">
        <f>([2]Reach4Kure!$F1041)*1000</f>
        <v>32.239999999999995</v>
      </c>
      <c r="P1037" s="2">
        <f>[2]Reach4Kure!$D1041*1000/5</f>
        <v>4.8800000000000008</v>
      </c>
      <c r="Q1037" s="2">
        <v>0.1</v>
      </c>
      <c r="R1037" s="2">
        <v>3000</v>
      </c>
      <c r="S1037" s="2">
        <v>0</v>
      </c>
      <c r="T1037" s="2">
        <v>0</v>
      </c>
    </row>
    <row r="1038" spans="1:20" s="1" customFormat="1" x14ac:dyDescent="0.25">
      <c r="A1038" s="2">
        <f>[1]Final!A1040</f>
        <v>1985</v>
      </c>
      <c r="B1038" s="2">
        <f>[1]Final!B1040</f>
        <v>11</v>
      </c>
      <c r="C1038" s="2">
        <f>[1]Final!C1040</f>
        <v>4</v>
      </c>
      <c r="D1038" s="2" t="s">
        <v>17</v>
      </c>
      <c r="E1038" s="6">
        <f>[1]Final!J1040</f>
        <v>0.83750000000000002</v>
      </c>
      <c r="F1038" s="2">
        <f>[1]Final!E1040</f>
        <v>2.46</v>
      </c>
      <c r="G1038" s="2">
        <f>[1]Final!G1040</f>
        <v>92</v>
      </c>
      <c r="H1038" s="5">
        <f>[1]Final!F1040*10</f>
        <v>993.50000000000011</v>
      </c>
      <c r="I1038" s="5">
        <f>[1]Final!H1040</f>
        <v>5</v>
      </c>
      <c r="J1038" s="2">
        <f>[1]Final!D3686</f>
        <v>0</v>
      </c>
      <c r="K1038" s="4">
        <f>[2]Reach4Kure!$B1042*86400</f>
        <v>167097.60000000001</v>
      </c>
      <c r="L1038" s="2">
        <f>[2]Reach4Kure!$G1042</f>
        <v>2.14</v>
      </c>
      <c r="M1038" s="2">
        <v>0</v>
      </c>
      <c r="N1038" s="2">
        <f>[2]Reach4Kure!$C1042*1000</f>
        <v>5860</v>
      </c>
      <c r="O1038" s="3">
        <f>([2]Reach4Kure!$F1042)*1000</f>
        <v>31.29</v>
      </c>
      <c r="P1038" s="2">
        <f>[2]Reach4Kure!$D1042*1000/5</f>
        <v>5.2780000000000005</v>
      </c>
      <c r="Q1038" s="2">
        <v>0.1</v>
      </c>
      <c r="R1038" s="2">
        <v>3000</v>
      </c>
      <c r="S1038" s="2">
        <v>0</v>
      </c>
      <c r="T1038" s="2">
        <v>0</v>
      </c>
    </row>
    <row r="1039" spans="1:20" s="1" customFormat="1" x14ac:dyDescent="0.25">
      <c r="A1039" s="2">
        <f>[1]Final!A1041</f>
        <v>1985</v>
      </c>
      <c r="B1039" s="2">
        <f>[1]Final!B1041</f>
        <v>11</v>
      </c>
      <c r="C1039" s="2">
        <f>[1]Final!C1041</f>
        <v>5</v>
      </c>
      <c r="D1039" s="2" t="s">
        <v>17</v>
      </c>
      <c r="E1039" s="6">
        <f>[1]Final!J1041</f>
        <v>0.75</v>
      </c>
      <c r="F1039" s="2">
        <f>[1]Final!E1041</f>
        <v>3.89</v>
      </c>
      <c r="G1039" s="2">
        <f>[1]Final!G1041</f>
        <v>79</v>
      </c>
      <c r="H1039" s="5">
        <f>[1]Final!F1041*10</f>
        <v>972.90000000000009</v>
      </c>
      <c r="I1039" s="5">
        <f>[1]Final!H1041</f>
        <v>4.5999999999999996</v>
      </c>
      <c r="J1039" s="2">
        <f>[1]Final!D3687</f>
        <v>0</v>
      </c>
      <c r="K1039" s="4">
        <f>[2]Reach4Kure!$B1043*86400</f>
        <v>176428.79999999999</v>
      </c>
      <c r="L1039" s="2">
        <f>[2]Reach4Kure!$G1043</f>
        <v>3.72</v>
      </c>
      <c r="M1039" s="2">
        <v>0</v>
      </c>
      <c r="N1039" s="2">
        <f>[2]Reach4Kure!$C1043*1000</f>
        <v>5160</v>
      </c>
      <c r="O1039" s="3">
        <f>([2]Reach4Kure!$F1043)*1000</f>
        <v>32.090000000000003</v>
      </c>
      <c r="P1039" s="2">
        <f>[2]Reach4Kure!$D1043*1000/5</f>
        <v>5.5679999999999996</v>
      </c>
      <c r="Q1039" s="2">
        <v>0.1</v>
      </c>
      <c r="R1039" s="2">
        <v>3000</v>
      </c>
      <c r="S1039" s="2">
        <v>0</v>
      </c>
      <c r="T1039" s="2">
        <v>0</v>
      </c>
    </row>
    <row r="1040" spans="1:20" s="1" customFormat="1" x14ac:dyDescent="0.25">
      <c r="A1040" s="2">
        <f>[1]Final!A1042</f>
        <v>1985</v>
      </c>
      <c r="B1040" s="2">
        <f>[1]Final!B1042</f>
        <v>11</v>
      </c>
      <c r="C1040" s="2">
        <f>[1]Final!C1042</f>
        <v>6</v>
      </c>
      <c r="D1040" s="2" t="s">
        <v>17</v>
      </c>
      <c r="E1040" s="6">
        <f>[1]Final!J1042</f>
        <v>0.83750000000000002</v>
      </c>
      <c r="F1040" s="2">
        <f>[1]Final!E1042</f>
        <v>3.91</v>
      </c>
      <c r="G1040" s="2">
        <f>[1]Final!G1042</f>
        <v>90</v>
      </c>
      <c r="H1040" s="5">
        <f>[1]Final!F1042*10</f>
        <v>956.60000000000014</v>
      </c>
      <c r="I1040" s="5">
        <f>[1]Final!H1042</f>
        <v>5.7</v>
      </c>
      <c r="J1040" s="2">
        <f>[1]Final!D3688</f>
        <v>0</v>
      </c>
      <c r="K1040" s="4">
        <f>[2]Reach4Kure!$B1044*86400</f>
        <v>1340928</v>
      </c>
      <c r="L1040" s="2">
        <f>[2]Reach4Kure!$G1044</f>
        <v>3.73</v>
      </c>
      <c r="M1040" s="2">
        <v>0</v>
      </c>
      <c r="N1040" s="2">
        <f>[2]Reach4Kure!$C1044*1000</f>
        <v>42540</v>
      </c>
      <c r="O1040" s="3">
        <f>([2]Reach4Kure!$F1044)*1000</f>
        <v>61.23</v>
      </c>
      <c r="P1040" s="2">
        <f>[2]Reach4Kure!$D1044*1000/5</f>
        <v>11.635999999999999</v>
      </c>
      <c r="Q1040" s="2">
        <v>0.1</v>
      </c>
      <c r="R1040" s="2">
        <v>3000</v>
      </c>
      <c r="S1040" s="2">
        <v>0</v>
      </c>
      <c r="T1040" s="2">
        <v>0</v>
      </c>
    </row>
    <row r="1041" spans="1:20" s="1" customFormat="1" x14ac:dyDescent="0.25">
      <c r="A1041" s="2">
        <f>[1]Final!A1043</f>
        <v>1985</v>
      </c>
      <c r="B1041" s="2">
        <f>[1]Final!B1043</f>
        <v>11</v>
      </c>
      <c r="C1041" s="2">
        <f>[1]Final!C1043</f>
        <v>7</v>
      </c>
      <c r="D1041" s="2" t="s">
        <v>17</v>
      </c>
      <c r="E1041" s="6">
        <f>[1]Final!J1043</f>
        <v>0.58750000000000002</v>
      </c>
      <c r="F1041" s="2">
        <f>[1]Final!E1043</f>
        <v>1.48</v>
      </c>
      <c r="G1041" s="2">
        <f>[1]Final!G1043</f>
        <v>74</v>
      </c>
      <c r="H1041" s="5">
        <f>[1]Final!F1043*10</f>
        <v>976.2</v>
      </c>
      <c r="I1041" s="5">
        <f>[1]Final!H1043</f>
        <v>2.8</v>
      </c>
      <c r="J1041" s="2">
        <f>[1]Final!D3689</f>
        <v>0</v>
      </c>
      <c r="K1041" s="4">
        <f>[2]Reach4Kure!$B1045*86400</f>
        <v>982367.99999999988</v>
      </c>
      <c r="L1041" s="2">
        <f>[2]Reach4Kure!$G1045</f>
        <v>1.21</v>
      </c>
      <c r="M1041" s="2">
        <v>0</v>
      </c>
      <c r="N1041" s="2">
        <f>[2]Reach4Kure!$C1045*1000</f>
        <v>31290</v>
      </c>
      <c r="O1041" s="3">
        <f>([2]Reach4Kure!$F1045)*1000</f>
        <v>67.61</v>
      </c>
      <c r="P1041" s="2">
        <f>[2]Reach4Kure!$D1045*1000/5</f>
        <v>12.389999999999999</v>
      </c>
      <c r="Q1041" s="2">
        <v>0.1</v>
      </c>
      <c r="R1041" s="2">
        <v>3000</v>
      </c>
      <c r="S1041" s="2">
        <v>0</v>
      </c>
      <c r="T1041" s="2">
        <v>0</v>
      </c>
    </row>
    <row r="1042" spans="1:20" s="1" customFormat="1" x14ac:dyDescent="0.25">
      <c r="A1042" s="2">
        <f>[1]Final!A1044</f>
        <v>1985</v>
      </c>
      <c r="B1042" s="2">
        <f>[1]Final!B1044</f>
        <v>11</v>
      </c>
      <c r="C1042" s="2">
        <f>[1]Final!C1044</f>
        <v>8</v>
      </c>
      <c r="D1042" s="2" t="s">
        <v>17</v>
      </c>
      <c r="E1042" s="6">
        <f>[1]Final!J1044</f>
        <v>0.33750000000000002</v>
      </c>
      <c r="F1042" s="2">
        <f>[1]Final!E1044</f>
        <v>-0.13</v>
      </c>
      <c r="G1042" s="2">
        <f>[1]Final!G1044</f>
        <v>88</v>
      </c>
      <c r="H1042" s="5">
        <f>[1]Final!F1044*10</f>
        <v>998.00000000000011</v>
      </c>
      <c r="I1042" s="5">
        <f>[1]Final!H1044</f>
        <v>1</v>
      </c>
      <c r="J1042" s="2">
        <f>[1]Final!D3690</f>
        <v>0</v>
      </c>
      <c r="K1042" s="4">
        <f>[2]Reach4Kure!$B1046*86400</f>
        <v>679968</v>
      </c>
      <c r="L1042" s="2">
        <f>[2]Reach4Kure!$G1046</f>
        <v>0</v>
      </c>
      <c r="M1042" s="2">
        <v>0</v>
      </c>
      <c r="N1042" s="2">
        <f>[2]Reach4Kure!$C1046*1000</f>
        <v>24640</v>
      </c>
      <c r="O1042" s="3">
        <f>([2]Reach4Kure!$F1046)*1000</f>
        <v>64.38000000000001</v>
      </c>
      <c r="P1042" s="2">
        <f>[2]Reach4Kure!$D1046*1000/5</f>
        <v>11.593999999999999</v>
      </c>
      <c r="Q1042" s="2">
        <v>0.1</v>
      </c>
      <c r="R1042" s="2">
        <v>3000</v>
      </c>
      <c r="S1042" s="2">
        <v>0</v>
      </c>
      <c r="T1042" s="2">
        <v>0</v>
      </c>
    </row>
    <row r="1043" spans="1:20" s="1" customFormat="1" x14ac:dyDescent="0.25">
      <c r="A1043" s="2">
        <f>[1]Final!A1045</f>
        <v>1985</v>
      </c>
      <c r="B1043" s="2">
        <f>[1]Final!B1045</f>
        <v>11</v>
      </c>
      <c r="C1043" s="2">
        <f>[1]Final!C1045</f>
        <v>9</v>
      </c>
      <c r="D1043" s="2" t="s">
        <v>17</v>
      </c>
      <c r="E1043" s="6">
        <f>[1]Final!J1045</f>
        <v>0.91249999999999998</v>
      </c>
      <c r="F1043" s="2">
        <f>[1]Final!E1045</f>
        <v>5.39</v>
      </c>
      <c r="G1043" s="2">
        <f>[1]Final!G1045</f>
        <v>92</v>
      </c>
      <c r="H1043" s="5">
        <f>[1]Final!F1045*10</f>
        <v>973.3</v>
      </c>
      <c r="I1043" s="5">
        <f>[1]Final!H1045</f>
        <v>7.9</v>
      </c>
      <c r="J1043" s="2">
        <f>[1]Final!D3691</f>
        <v>0</v>
      </c>
      <c r="K1043" s="4">
        <f>[2]Reach4Kure!$B1047*86400</f>
        <v>895104</v>
      </c>
      <c r="L1043" s="2">
        <f>[2]Reach4Kure!$G1047</f>
        <v>5.24</v>
      </c>
      <c r="M1043" s="2">
        <v>0</v>
      </c>
      <c r="N1043" s="2">
        <f>[2]Reach4Kure!$C1047*1000</f>
        <v>33990</v>
      </c>
      <c r="O1043" s="3">
        <f>([2]Reach4Kure!$F1047)*1000</f>
        <v>62.17</v>
      </c>
      <c r="P1043" s="2">
        <f>[2]Reach4Kure!$D1047*1000/5</f>
        <v>11.452</v>
      </c>
      <c r="Q1043" s="2">
        <v>0.1</v>
      </c>
      <c r="R1043" s="2">
        <v>3000</v>
      </c>
      <c r="S1043" s="2">
        <v>0</v>
      </c>
      <c r="T1043" s="2">
        <v>0</v>
      </c>
    </row>
    <row r="1044" spans="1:20" s="1" customFormat="1" x14ac:dyDescent="0.25">
      <c r="A1044" s="2">
        <f>[1]Final!A1046</f>
        <v>1985</v>
      </c>
      <c r="B1044" s="2">
        <f>[1]Final!B1046</f>
        <v>11</v>
      </c>
      <c r="C1044" s="2">
        <f>[1]Final!C1046</f>
        <v>10</v>
      </c>
      <c r="D1044" s="2" t="s">
        <v>17</v>
      </c>
      <c r="E1044" s="6">
        <f>[1]Final!J1046</f>
        <v>0.875</v>
      </c>
      <c r="F1044" s="2">
        <f>[1]Final!E1046</f>
        <v>2.85</v>
      </c>
      <c r="G1044" s="2">
        <f>[1]Final!G1046</f>
        <v>72</v>
      </c>
      <c r="H1044" s="5">
        <f>[1]Final!F1046*10</f>
        <v>971.00000000000011</v>
      </c>
      <c r="I1044" s="5">
        <f>[1]Final!H1046</f>
        <v>4.8</v>
      </c>
      <c r="J1044" s="2">
        <f>[1]Final!D3692</f>
        <v>0</v>
      </c>
      <c r="K1044" s="4">
        <f>[2]Reach4Kure!$B1048*86400</f>
        <v>1304640</v>
      </c>
      <c r="L1044" s="2">
        <f>[2]Reach4Kure!$G1048</f>
        <v>2.79</v>
      </c>
      <c r="M1044" s="2">
        <v>0</v>
      </c>
      <c r="N1044" s="2">
        <f>[2]Reach4Kure!$C1048*1000</f>
        <v>51040</v>
      </c>
      <c r="O1044" s="3">
        <f>([2]Reach4Kure!$F1048)*1000</f>
        <v>63.39</v>
      </c>
      <c r="P1044" s="2">
        <f>[2]Reach4Kure!$D1048*1000/5</f>
        <v>11.866</v>
      </c>
      <c r="Q1044" s="2">
        <v>0.1</v>
      </c>
      <c r="R1044" s="2">
        <v>3000</v>
      </c>
      <c r="S1044" s="2">
        <v>0</v>
      </c>
      <c r="T1044" s="2">
        <v>0</v>
      </c>
    </row>
    <row r="1045" spans="1:20" s="1" customFormat="1" x14ac:dyDescent="0.25">
      <c r="A1045" s="2">
        <f>[1]Final!A1047</f>
        <v>1985</v>
      </c>
      <c r="B1045" s="2">
        <f>[1]Final!B1047</f>
        <v>11</v>
      </c>
      <c r="C1045" s="2">
        <f>[1]Final!C1047</f>
        <v>11</v>
      </c>
      <c r="D1045" s="2" t="s">
        <v>17</v>
      </c>
      <c r="E1045" s="6">
        <f>[1]Final!J1047</f>
        <v>0.83750000000000002</v>
      </c>
      <c r="F1045" s="2">
        <f>[1]Final!E1047</f>
        <v>3.27</v>
      </c>
      <c r="G1045" s="2">
        <f>[1]Final!G1047</f>
        <v>69</v>
      </c>
      <c r="H1045" s="5">
        <f>[1]Final!F1047*10</f>
        <v>978.00000000000011</v>
      </c>
      <c r="I1045" s="5">
        <f>[1]Final!H1047</f>
        <v>8.6</v>
      </c>
      <c r="J1045" s="2">
        <f>[1]Final!D3693</f>
        <v>0</v>
      </c>
      <c r="K1045" s="4">
        <f>[2]Reach4Kure!$B1049*86400</f>
        <v>1003104</v>
      </c>
      <c r="L1045" s="2">
        <f>[2]Reach4Kure!$G1049</f>
        <v>3.29</v>
      </c>
      <c r="M1045" s="2">
        <v>0</v>
      </c>
      <c r="N1045" s="2">
        <f>[2]Reach4Kure!$C1049*1000</f>
        <v>35910</v>
      </c>
      <c r="O1045" s="3">
        <f>([2]Reach4Kure!$F1049)*1000</f>
        <v>62.260000000000005</v>
      </c>
      <c r="P1045" s="2">
        <f>[2]Reach4Kure!$D1049*1000/5</f>
        <v>11.544</v>
      </c>
      <c r="Q1045" s="2">
        <v>0.1</v>
      </c>
      <c r="R1045" s="2">
        <v>3000</v>
      </c>
      <c r="S1045" s="2">
        <v>0</v>
      </c>
      <c r="T1045" s="2">
        <v>0</v>
      </c>
    </row>
    <row r="1046" spans="1:20" s="1" customFormat="1" x14ac:dyDescent="0.25">
      <c r="A1046" s="2">
        <f>[1]Final!A1048</f>
        <v>1985</v>
      </c>
      <c r="B1046" s="2">
        <f>[1]Final!B1048</f>
        <v>11</v>
      </c>
      <c r="C1046" s="2">
        <f>[1]Final!C1048</f>
        <v>12</v>
      </c>
      <c r="D1046" s="2" t="s">
        <v>17</v>
      </c>
      <c r="E1046" s="6">
        <f>[1]Final!J1048</f>
        <v>0.41249999999999998</v>
      </c>
      <c r="F1046" s="2">
        <f>[1]Final!E1048</f>
        <v>4.1900000000000004</v>
      </c>
      <c r="G1046" s="2">
        <f>[1]Final!G1048</f>
        <v>59</v>
      </c>
      <c r="H1046" s="5">
        <f>[1]Final!F1048*10</f>
        <v>997.90000000000009</v>
      </c>
      <c r="I1046" s="5">
        <f>[1]Final!H1048</f>
        <v>3.8</v>
      </c>
      <c r="J1046" s="2">
        <f>[1]Final!D3694</f>
        <v>0</v>
      </c>
      <c r="K1046" s="4">
        <f>[2]Reach4Kure!$B1050*86400</f>
        <v>725068.79999999993</v>
      </c>
      <c r="L1046" s="2">
        <f>[2]Reach4Kure!$G1050</f>
        <v>4.08</v>
      </c>
      <c r="M1046" s="2">
        <v>0</v>
      </c>
      <c r="N1046" s="2">
        <f>[2]Reach4Kure!$C1050*1000</f>
        <v>32159.999999999996</v>
      </c>
      <c r="O1046" s="3">
        <f>([2]Reach4Kure!$F1050)*1000</f>
        <v>56.72</v>
      </c>
      <c r="P1046" s="2">
        <f>[2]Reach4Kure!$D1050*1000/5</f>
        <v>10.39</v>
      </c>
      <c r="Q1046" s="2">
        <v>0.1</v>
      </c>
      <c r="R1046" s="2">
        <v>3000</v>
      </c>
      <c r="S1046" s="2">
        <v>0</v>
      </c>
      <c r="T1046" s="2">
        <v>0</v>
      </c>
    </row>
    <row r="1047" spans="1:20" s="1" customFormat="1" x14ac:dyDescent="0.25">
      <c r="A1047" s="2">
        <f>[1]Final!A1049</f>
        <v>1985</v>
      </c>
      <c r="B1047" s="2">
        <f>[1]Final!B1049</f>
        <v>11</v>
      </c>
      <c r="C1047" s="2">
        <f>[1]Final!C1049</f>
        <v>13</v>
      </c>
      <c r="D1047" s="2" t="s">
        <v>17</v>
      </c>
      <c r="E1047" s="6">
        <f>[1]Final!J1049</f>
        <v>0.21249999999999999</v>
      </c>
      <c r="F1047" s="2">
        <f>[1]Final!E1049</f>
        <v>-1.32</v>
      </c>
      <c r="G1047" s="2">
        <f>[1]Final!G1049</f>
        <v>93</v>
      </c>
      <c r="H1047" s="5">
        <f>[1]Final!F1049*10</f>
        <v>1014.8000000000001</v>
      </c>
      <c r="I1047" s="5">
        <f>[1]Final!H1049</f>
        <v>0.5</v>
      </c>
      <c r="J1047" s="2">
        <f>[1]Final!D3695</f>
        <v>0</v>
      </c>
      <c r="K1047" s="4">
        <f>[2]Reach4Kure!$B1051*86400</f>
        <v>551923.19999999995</v>
      </c>
      <c r="L1047" s="2">
        <f>[2]Reach4Kure!$G1051</f>
        <v>0</v>
      </c>
      <c r="M1047" s="2">
        <v>0</v>
      </c>
      <c r="N1047" s="2">
        <f>[2]Reach4Kure!$C1051*1000</f>
        <v>16440</v>
      </c>
      <c r="O1047" s="3">
        <f>([2]Reach4Kure!$F1051)*1000</f>
        <v>47.03</v>
      </c>
      <c r="P1047" s="2">
        <f>[2]Reach4Kure!$D1051*1000/5</f>
        <v>8.9379999999999988</v>
      </c>
      <c r="Q1047" s="2">
        <v>0.1</v>
      </c>
      <c r="R1047" s="2">
        <v>3000</v>
      </c>
      <c r="S1047" s="2">
        <v>0</v>
      </c>
      <c r="T1047" s="2">
        <v>0</v>
      </c>
    </row>
    <row r="1048" spans="1:20" s="1" customFormat="1" x14ac:dyDescent="0.25">
      <c r="A1048" s="2">
        <f>[1]Final!A1050</f>
        <v>1985</v>
      </c>
      <c r="B1048" s="2">
        <f>[1]Final!B1050</f>
        <v>11</v>
      </c>
      <c r="C1048" s="2">
        <f>[1]Final!C1050</f>
        <v>14</v>
      </c>
      <c r="D1048" s="2" t="s">
        <v>17</v>
      </c>
      <c r="E1048" s="6">
        <f>[1]Final!J1050</f>
        <v>3.7499999999999999E-2</v>
      </c>
      <c r="F1048" s="2">
        <f>[1]Final!E1050</f>
        <v>-3.95</v>
      </c>
      <c r="G1048" s="2">
        <f>[1]Final!G1050</f>
        <v>86</v>
      </c>
      <c r="H1048" s="5">
        <f>[1]Final!F1050*10</f>
        <v>1025.8</v>
      </c>
      <c r="I1048" s="5">
        <f>[1]Final!H1050</f>
        <v>2</v>
      </c>
      <c r="J1048" s="2">
        <f>[1]Final!D3696</f>
        <v>7.0000000000000007E-2</v>
      </c>
      <c r="K1048" s="4">
        <f>[2]Reach4Kure!$B1052*86400</f>
        <v>440812.80000000005</v>
      </c>
      <c r="L1048" s="2">
        <f>[2]Reach4Kure!$G1052</f>
        <v>0</v>
      </c>
      <c r="M1048" s="2">
        <v>0</v>
      </c>
      <c r="N1048" s="2">
        <f>[2]Reach4Kure!$C1052*1000</f>
        <v>14010</v>
      </c>
      <c r="O1048" s="3">
        <f>([2]Reach4Kure!$F1052)*1000</f>
        <v>39.08</v>
      </c>
      <c r="P1048" s="2">
        <f>[2]Reach4Kure!$D1052*1000/5</f>
        <v>7.5039999999999996</v>
      </c>
      <c r="Q1048" s="2">
        <v>0.1</v>
      </c>
      <c r="R1048" s="2">
        <v>3000</v>
      </c>
      <c r="S1048" s="2">
        <v>0</v>
      </c>
      <c r="T1048" s="2">
        <v>0</v>
      </c>
    </row>
    <row r="1049" spans="1:20" s="1" customFormat="1" x14ac:dyDescent="0.25">
      <c r="A1049" s="2">
        <f>[1]Final!A1051</f>
        <v>1985</v>
      </c>
      <c r="B1049" s="2">
        <f>[1]Final!B1051</f>
        <v>11</v>
      </c>
      <c r="C1049" s="2">
        <f>[1]Final!C1051</f>
        <v>15</v>
      </c>
      <c r="D1049" s="2" t="s">
        <v>17</v>
      </c>
      <c r="E1049" s="6">
        <f>[1]Final!J1051</f>
        <v>0.41249999999999998</v>
      </c>
      <c r="F1049" s="2">
        <f>[1]Final!E1051</f>
        <v>-2.89</v>
      </c>
      <c r="G1049" s="2">
        <f>[1]Final!G1051</f>
        <v>84</v>
      </c>
      <c r="H1049" s="5">
        <f>[1]Final!F1051*10</f>
        <v>1031.2</v>
      </c>
      <c r="I1049" s="5">
        <f>[1]Final!H1051</f>
        <v>3.1</v>
      </c>
      <c r="J1049" s="2">
        <f>[1]Final!D3697</f>
        <v>0.74</v>
      </c>
      <c r="K1049" s="4">
        <f>[2]Reach4Kure!$B1053*86400</f>
        <v>366940.8</v>
      </c>
      <c r="L1049" s="2">
        <f>[2]Reach4Kure!$G1053</f>
        <v>0</v>
      </c>
      <c r="M1049" s="2">
        <v>0</v>
      </c>
      <c r="N1049" s="2">
        <f>[2]Reach4Kure!$C1053*1000</f>
        <v>11320</v>
      </c>
      <c r="O1049" s="3">
        <f>([2]Reach4Kure!$F1053)*1000</f>
        <v>31.97</v>
      </c>
      <c r="P1049" s="2">
        <f>[2]Reach4Kure!$D1053*1000/5</f>
        <v>6.234</v>
      </c>
      <c r="Q1049" s="2">
        <v>0.1</v>
      </c>
      <c r="R1049" s="2">
        <v>3000</v>
      </c>
      <c r="S1049" s="2">
        <v>0</v>
      </c>
      <c r="T1049" s="2">
        <v>0</v>
      </c>
    </row>
    <row r="1050" spans="1:20" s="1" customFormat="1" x14ac:dyDescent="0.25">
      <c r="A1050" s="2">
        <f>[1]Final!A1052</f>
        <v>1985</v>
      </c>
      <c r="B1050" s="2">
        <f>[1]Final!B1052</f>
        <v>11</v>
      </c>
      <c r="C1050" s="2">
        <f>[1]Final!C1052</f>
        <v>16</v>
      </c>
      <c r="D1050" s="2" t="s">
        <v>17</v>
      </c>
      <c r="E1050" s="6">
        <f>[1]Final!J1052</f>
        <v>0.875</v>
      </c>
      <c r="F1050" s="2">
        <f>[1]Final!E1052</f>
        <v>-1.84</v>
      </c>
      <c r="G1050" s="2">
        <f>[1]Final!G1052</f>
        <v>81</v>
      </c>
      <c r="H1050" s="5">
        <f>[1]Final!F1052*10</f>
        <v>1030.4000000000001</v>
      </c>
      <c r="I1050" s="5">
        <f>[1]Final!H1052</f>
        <v>2.4</v>
      </c>
      <c r="J1050" s="2">
        <f>[1]Final!D3698</f>
        <v>0.74</v>
      </c>
      <c r="K1050" s="4">
        <f>[2]Reach4Kure!$B1054*86400</f>
        <v>315964.79999999999</v>
      </c>
      <c r="L1050" s="2">
        <f>[2]Reach4Kure!$G1054</f>
        <v>0</v>
      </c>
      <c r="M1050" s="2">
        <v>0</v>
      </c>
      <c r="N1050" s="2">
        <f>[2]Reach4Kure!$C1054*1000</f>
        <v>9932</v>
      </c>
      <c r="O1050" s="3">
        <f>([2]Reach4Kure!$F1054)*1000</f>
        <v>26.200000000000003</v>
      </c>
      <c r="P1050" s="2">
        <f>[2]Reach4Kure!$D1054*1000/5</f>
        <v>5.1579999999999995</v>
      </c>
      <c r="Q1050" s="2">
        <v>0.1</v>
      </c>
      <c r="R1050" s="2">
        <v>3000</v>
      </c>
      <c r="S1050" s="2">
        <v>0</v>
      </c>
      <c r="T1050" s="2">
        <v>0</v>
      </c>
    </row>
    <row r="1051" spans="1:20" s="1" customFormat="1" x14ac:dyDescent="0.25">
      <c r="A1051" s="2">
        <f>[1]Final!A1053</f>
        <v>1985</v>
      </c>
      <c r="B1051" s="2">
        <f>[1]Final!B1053</f>
        <v>11</v>
      </c>
      <c r="C1051" s="2">
        <f>[1]Final!C1053</f>
        <v>17</v>
      </c>
      <c r="D1051" s="2" t="s">
        <v>17</v>
      </c>
      <c r="E1051" s="6">
        <f>[1]Final!J1053</f>
        <v>0.33750000000000002</v>
      </c>
      <c r="F1051" s="2">
        <f>[1]Final!E1053</f>
        <v>-2.42</v>
      </c>
      <c r="G1051" s="2">
        <f>[1]Final!G1053</f>
        <v>97</v>
      </c>
      <c r="H1051" s="5">
        <f>[1]Final!F1053*10</f>
        <v>1037.5999999999999</v>
      </c>
      <c r="I1051" s="5">
        <f>[1]Final!H1053</f>
        <v>1.7</v>
      </c>
      <c r="J1051" s="2">
        <f>[1]Final!D3699</f>
        <v>0</v>
      </c>
      <c r="K1051" s="4">
        <f>[2]Reach4Kure!$B1055*86400</f>
        <v>279504</v>
      </c>
      <c r="L1051" s="2">
        <f>[2]Reach4Kure!$G1055</f>
        <v>0</v>
      </c>
      <c r="M1051" s="2">
        <v>0</v>
      </c>
      <c r="N1051" s="2">
        <f>[2]Reach4Kure!$C1055*1000</f>
        <v>9113</v>
      </c>
      <c r="O1051" s="3">
        <f>([2]Reach4Kure!$F1055)*1000</f>
        <v>22.13</v>
      </c>
      <c r="P1051" s="2">
        <f>[2]Reach4Kure!$D1055*1000/5</f>
        <v>4.3339999999999996</v>
      </c>
      <c r="Q1051" s="2">
        <v>0.1</v>
      </c>
      <c r="R1051" s="2">
        <v>3000</v>
      </c>
      <c r="S1051" s="2">
        <v>0</v>
      </c>
      <c r="T1051" s="2">
        <v>0</v>
      </c>
    </row>
    <row r="1052" spans="1:20" s="1" customFormat="1" x14ac:dyDescent="0.25">
      <c r="A1052" s="2">
        <f>[1]Final!A1054</f>
        <v>1985</v>
      </c>
      <c r="B1052" s="2">
        <f>[1]Final!B1054</f>
        <v>11</v>
      </c>
      <c r="C1052" s="2">
        <f>[1]Final!C1054</f>
        <v>18</v>
      </c>
      <c r="D1052" s="2" t="s">
        <v>17</v>
      </c>
      <c r="E1052" s="6">
        <f>[1]Final!J1054</f>
        <v>0.875</v>
      </c>
      <c r="F1052" s="2">
        <f>[1]Final!E1054</f>
        <v>-2.96</v>
      </c>
      <c r="G1052" s="2">
        <f>[1]Final!G1054</f>
        <v>94</v>
      </c>
      <c r="H1052" s="5">
        <f>[1]Final!F1054*10</f>
        <v>1047</v>
      </c>
      <c r="I1052" s="5">
        <f>[1]Final!H1054</f>
        <v>1.4</v>
      </c>
      <c r="J1052" s="2">
        <f>[1]Final!D3700</f>
        <v>0</v>
      </c>
      <c r="K1052" s="4">
        <f>[2]Reach4Kure!$B1056*86400</f>
        <v>251164.79999999999</v>
      </c>
      <c r="L1052" s="2">
        <f>[2]Reach4Kure!$G1056</f>
        <v>0</v>
      </c>
      <c r="M1052" s="2">
        <v>0</v>
      </c>
      <c r="N1052" s="2">
        <f>[2]Reach4Kure!$C1056*1000</f>
        <v>8928</v>
      </c>
      <c r="O1052" s="3">
        <f>([2]Reach4Kure!$F1056)*1000</f>
        <v>19.09</v>
      </c>
      <c r="P1052" s="2">
        <f>[2]Reach4Kure!$D1056*1000/5</f>
        <v>3.7479999999999998</v>
      </c>
      <c r="Q1052" s="2">
        <v>0.1</v>
      </c>
      <c r="R1052" s="2">
        <v>3000</v>
      </c>
      <c r="S1052" s="2">
        <v>0</v>
      </c>
      <c r="T1052" s="2">
        <v>0</v>
      </c>
    </row>
    <row r="1053" spans="1:20" s="1" customFormat="1" x14ac:dyDescent="0.25">
      <c r="A1053" s="2">
        <f>[1]Final!A1055</f>
        <v>1985</v>
      </c>
      <c r="B1053" s="2">
        <f>[1]Final!B1055</f>
        <v>11</v>
      </c>
      <c r="C1053" s="2">
        <f>[1]Final!C1055</f>
        <v>19</v>
      </c>
      <c r="D1053" s="2" t="s">
        <v>17</v>
      </c>
      <c r="E1053" s="6">
        <f>[1]Final!J1055</f>
        <v>1</v>
      </c>
      <c r="F1053" s="2">
        <f>[1]Final!E1055</f>
        <v>-3.17</v>
      </c>
      <c r="G1053" s="2">
        <f>[1]Final!G1055</f>
        <v>82</v>
      </c>
      <c r="H1053" s="5">
        <f>[1]Final!F1055*10</f>
        <v>1040.8</v>
      </c>
      <c r="I1053" s="5">
        <f>[1]Final!H1055</f>
        <v>3.6</v>
      </c>
      <c r="J1053" s="2">
        <f>[1]Final!D3701</f>
        <v>0</v>
      </c>
      <c r="K1053" s="4">
        <f>[2]Reach4Kure!$B1057*86400</f>
        <v>228873.60000000001</v>
      </c>
      <c r="L1053" s="2">
        <f>[2]Reach4Kure!$G1057</f>
        <v>0</v>
      </c>
      <c r="M1053" s="2">
        <v>0</v>
      </c>
      <c r="N1053" s="2">
        <f>[2]Reach4Kure!$C1057*1000</f>
        <v>7891</v>
      </c>
      <c r="O1053" s="3">
        <f>([2]Reach4Kure!$F1057)*1000</f>
        <v>17.010000000000002</v>
      </c>
      <c r="P1053" s="2">
        <f>[2]Reach4Kure!$D1057*1000/5</f>
        <v>3.3719999999999999</v>
      </c>
      <c r="Q1053" s="2">
        <v>0.1</v>
      </c>
      <c r="R1053" s="2">
        <v>3000</v>
      </c>
      <c r="S1053" s="2">
        <v>0</v>
      </c>
      <c r="T1053" s="2">
        <v>0</v>
      </c>
    </row>
    <row r="1054" spans="1:20" s="1" customFormat="1" x14ac:dyDescent="0.25">
      <c r="A1054" s="2">
        <f>[1]Final!A1056</f>
        <v>1985</v>
      </c>
      <c r="B1054" s="2">
        <f>[1]Final!B1056</f>
        <v>11</v>
      </c>
      <c r="C1054" s="2">
        <f>[1]Final!C1056</f>
        <v>20</v>
      </c>
      <c r="D1054" s="2" t="s">
        <v>17</v>
      </c>
      <c r="E1054" s="6">
        <f>[1]Final!J1056</f>
        <v>0.91249999999999998</v>
      </c>
      <c r="F1054" s="2">
        <f>[1]Final!E1056</f>
        <v>-4.1399999999999997</v>
      </c>
      <c r="G1054" s="2">
        <f>[1]Final!G1056</f>
        <v>84</v>
      </c>
      <c r="H1054" s="5">
        <f>[1]Final!F1056*10</f>
        <v>1031.5</v>
      </c>
      <c r="I1054" s="5">
        <f>[1]Final!H1056</f>
        <v>5</v>
      </c>
      <c r="J1054" s="2">
        <f>[1]Final!D3702</f>
        <v>0.8</v>
      </c>
      <c r="K1054" s="4">
        <f>[2]Reach4Kure!$B1058*86400</f>
        <v>210384</v>
      </c>
      <c r="L1054" s="2">
        <f>[2]Reach4Kure!$G1058</f>
        <v>0</v>
      </c>
      <c r="M1054" s="2">
        <v>0</v>
      </c>
      <c r="N1054" s="2">
        <f>[2]Reach4Kure!$C1058*1000</f>
        <v>7471</v>
      </c>
      <c r="O1054" s="3">
        <f>([2]Reach4Kure!$F1058)*1000</f>
        <v>15.17</v>
      </c>
      <c r="P1054" s="2">
        <f>[2]Reach4Kure!$D1058*1000/5</f>
        <v>3.0200000000000005</v>
      </c>
      <c r="Q1054" s="2">
        <v>0.1</v>
      </c>
      <c r="R1054" s="2">
        <v>3000</v>
      </c>
      <c r="S1054" s="2">
        <v>0</v>
      </c>
      <c r="T1054" s="2">
        <v>0</v>
      </c>
    </row>
    <row r="1055" spans="1:20" s="1" customFormat="1" x14ac:dyDescent="0.25">
      <c r="A1055" s="2">
        <f>[1]Final!A1057</f>
        <v>1985</v>
      </c>
      <c r="B1055" s="2">
        <f>[1]Final!B1057</f>
        <v>11</v>
      </c>
      <c r="C1055" s="2">
        <f>[1]Final!C1057</f>
        <v>21</v>
      </c>
      <c r="D1055" s="2" t="s">
        <v>17</v>
      </c>
      <c r="E1055" s="6">
        <f>[1]Final!J1057</f>
        <v>0.91249999999999998</v>
      </c>
      <c r="F1055" s="2">
        <f>[1]Final!E1057</f>
        <v>-3.82</v>
      </c>
      <c r="G1055" s="2">
        <f>[1]Final!G1057</f>
        <v>86</v>
      </c>
      <c r="H1055" s="5">
        <f>[1]Final!F1057*10</f>
        <v>1028.7</v>
      </c>
      <c r="I1055" s="5">
        <f>[1]Final!H1057</f>
        <v>3.4</v>
      </c>
      <c r="J1055" s="2">
        <f>[1]Final!D3703</f>
        <v>0</v>
      </c>
      <c r="K1055" s="4">
        <f>[2]Reach4Kure!$B1059*86400</f>
        <v>194572.79999999999</v>
      </c>
      <c r="L1055" s="2">
        <f>[2]Reach4Kure!$G1059</f>
        <v>0</v>
      </c>
      <c r="M1055" s="2">
        <v>0</v>
      </c>
      <c r="N1055" s="2">
        <f>[2]Reach4Kure!$C1059*1000</f>
        <v>7110</v>
      </c>
      <c r="O1055" s="3">
        <f>([2]Reach4Kure!$F1059)*1000</f>
        <v>13.77</v>
      </c>
      <c r="P1055" s="2">
        <f>[2]Reach4Kure!$D1059*1000/5</f>
        <v>2.7480000000000002</v>
      </c>
      <c r="Q1055" s="2">
        <v>0.1</v>
      </c>
      <c r="R1055" s="2">
        <v>3000</v>
      </c>
      <c r="S1055" s="2">
        <v>0</v>
      </c>
      <c r="T1055" s="2">
        <v>0</v>
      </c>
    </row>
    <row r="1056" spans="1:20" s="1" customFormat="1" x14ac:dyDescent="0.25">
      <c r="A1056" s="2">
        <f>[1]Final!A1058</f>
        <v>1985</v>
      </c>
      <c r="B1056" s="2">
        <f>[1]Final!B1058</f>
        <v>11</v>
      </c>
      <c r="C1056" s="2">
        <f>[1]Final!C1058</f>
        <v>22</v>
      </c>
      <c r="D1056" s="2" t="s">
        <v>17</v>
      </c>
      <c r="E1056" s="6">
        <f>[1]Final!J1058</f>
        <v>0.75</v>
      </c>
      <c r="F1056" s="2">
        <f>[1]Final!E1058</f>
        <v>-2.87</v>
      </c>
      <c r="G1056" s="2">
        <f>[1]Final!G1058</f>
        <v>81</v>
      </c>
      <c r="H1056" s="5">
        <f>[1]Final!F1058*10</f>
        <v>1028.2</v>
      </c>
      <c r="I1056" s="5">
        <f>[1]Final!H1058</f>
        <v>4</v>
      </c>
      <c r="J1056" s="2">
        <f>[1]Final!D3704</f>
        <v>0</v>
      </c>
      <c r="K1056" s="4">
        <f>[2]Reach4Kure!$B1060*86400</f>
        <v>180662.40000000002</v>
      </c>
      <c r="L1056" s="2">
        <f>[2]Reach4Kure!$G1060</f>
        <v>0</v>
      </c>
      <c r="M1056" s="2">
        <v>0</v>
      </c>
      <c r="N1056" s="2">
        <f>[2]Reach4Kure!$C1060*1000</f>
        <v>5744</v>
      </c>
      <c r="O1056" s="3">
        <f>([2]Reach4Kure!$F1060)*1000</f>
        <v>12.48</v>
      </c>
      <c r="P1056" s="2">
        <f>[2]Reach4Kure!$D1060*1000/5</f>
        <v>2.492</v>
      </c>
      <c r="Q1056" s="2">
        <v>0.1</v>
      </c>
      <c r="R1056" s="2">
        <v>3000</v>
      </c>
      <c r="S1056" s="2">
        <v>0</v>
      </c>
      <c r="T1056" s="2">
        <v>0</v>
      </c>
    </row>
    <row r="1057" spans="1:20" s="1" customFormat="1" x14ac:dyDescent="0.25">
      <c r="A1057" s="2">
        <f>[1]Final!A1059</f>
        <v>1985</v>
      </c>
      <c r="B1057" s="2">
        <f>[1]Final!B1059</f>
        <v>11</v>
      </c>
      <c r="C1057" s="2">
        <f>[1]Final!C1059</f>
        <v>23</v>
      </c>
      <c r="D1057" s="2" t="s">
        <v>17</v>
      </c>
      <c r="E1057" s="6">
        <f>[1]Final!J1059</f>
        <v>0.66249999999999998</v>
      </c>
      <c r="F1057" s="2">
        <f>[1]Final!E1059</f>
        <v>-7.4</v>
      </c>
      <c r="G1057" s="2">
        <f>[1]Final!G1059</f>
        <v>92</v>
      </c>
      <c r="H1057" s="5">
        <f>[1]Final!F1059*10</f>
        <v>1024.2000000000003</v>
      </c>
      <c r="I1057" s="5">
        <f>[1]Final!H1059</f>
        <v>2.6</v>
      </c>
      <c r="J1057" s="2">
        <f>[1]Final!D3705</f>
        <v>0</v>
      </c>
      <c r="K1057" s="4">
        <f>[2]Reach4Kure!$B1061*86400</f>
        <v>168220.80000000002</v>
      </c>
      <c r="L1057" s="2">
        <f>[2]Reach4Kure!$G1061</f>
        <v>0</v>
      </c>
      <c r="M1057" s="2">
        <v>0</v>
      </c>
      <c r="N1057" s="2">
        <f>[2]Reach4Kure!$C1061*1000</f>
        <v>5198</v>
      </c>
      <c r="O1057" s="3">
        <f>([2]Reach4Kure!$F1061)*1000</f>
        <v>12.040000000000001</v>
      </c>
      <c r="P1057" s="2">
        <f>[2]Reach4Kure!$D1061*1000/5</f>
        <v>2.4060000000000001</v>
      </c>
      <c r="Q1057" s="2">
        <v>0.1</v>
      </c>
      <c r="R1057" s="2">
        <v>3000</v>
      </c>
      <c r="S1057" s="2">
        <v>0</v>
      </c>
      <c r="T1057" s="2">
        <v>0</v>
      </c>
    </row>
    <row r="1058" spans="1:20" s="1" customFormat="1" x14ac:dyDescent="0.25">
      <c r="A1058" s="2">
        <f>[1]Final!A1060</f>
        <v>1985</v>
      </c>
      <c r="B1058" s="2">
        <f>[1]Final!B1060</f>
        <v>11</v>
      </c>
      <c r="C1058" s="2">
        <f>[1]Final!C1060</f>
        <v>24</v>
      </c>
      <c r="D1058" s="2" t="s">
        <v>17</v>
      </c>
      <c r="E1058" s="6">
        <f>[1]Final!J1060</f>
        <v>8.7499999999999994E-2</v>
      </c>
      <c r="F1058" s="2">
        <f>[1]Final!E1060</f>
        <v>-5.01</v>
      </c>
      <c r="G1058" s="2">
        <f>[1]Final!G1060</f>
        <v>97</v>
      </c>
      <c r="H1058" s="5">
        <f>[1]Final!F1060*10</f>
        <v>1015.9000000000001</v>
      </c>
      <c r="I1058" s="5">
        <f>[1]Final!H1060</f>
        <v>0.5</v>
      </c>
      <c r="J1058" s="2">
        <f>[1]Final!D3706</f>
        <v>3.24</v>
      </c>
      <c r="K1058" s="4">
        <f>[2]Reach4Kure!$B1062*86400</f>
        <v>156816</v>
      </c>
      <c r="L1058" s="2">
        <f>[2]Reach4Kure!$G1062</f>
        <v>0</v>
      </c>
      <c r="M1058" s="2">
        <v>0</v>
      </c>
      <c r="N1058" s="2">
        <f>[2]Reach4Kure!$C1062*1000</f>
        <v>4772</v>
      </c>
      <c r="O1058" s="3">
        <f>([2]Reach4Kure!$F1062)*1000</f>
        <v>11.530000000000001</v>
      </c>
      <c r="P1058" s="2">
        <f>[2]Reach4Kure!$D1062*1000/5</f>
        <v>2.306</v>
      </c>
      <c r="Q1058" s="2">
        <v>0.1</v>
      </c>
      <c r="R1058" s="2">
        <v>3000</v>
      </c>
      <c r="S1058" s="2">
        <v>0</v>
      </c>
      <c r="T1058" s="2">
        <v>0</v>
      </c>
    </row>
    <row r="1059" spans="1:20" s="1" customFormat="1" x14ac:dyDescent="0.25">
      <c r="A1059" s="2">
        <f>[1]Final!A1061</f>
        <v>1985</v>
      </c>
      <c r="B1059" s="2">
        <f>[1]Final!B1061</f>
        <v>11</v>
      </c>
      <c r="C1059" s="2">
        <f>[1]Final!C1061</f>
        <v>25</v>
      </c>
      <c r="D1059" s="2" t="s">
        <v>17</v>
      </c>
      <c r="E1059" s="6">
        <f>[1]Final!J1061</f>
        <v>0.66249999999999998</v>
      </c>
      <c r="F1059" s="2">
        <f>[1]Final!E1061</f>
        <v>-2.0299999999999998</v>
      </c>
      <c r="G1059" s="2">
        <f>[1]Final!G1061</f>
        <v>88</v>
      </c>
      <c r="H1059" s="5">
        <f>[1]Final!F1061*10</f>
        <v>1007.3000000000001</v>
      </c>
      <c r="I1059" s="5">
        <f>[1]Final!H1061</f>
        <v>1.2</v>
      </c>
      <c r="J1059" s="2">
        <f>[1]Final!D3707</f>
        <v>0</v>
      </c>
      <c r="K1059" s="4">
        <f>[2]Reach4Kure!$B1063*86400</f>
        <v>146448</v>
      </c>
      <c r="L1059" s="2">
        <f>[2]Reach4Kure!$G1063</f>
        <v>0</v>
      </c>
      <c r="M1059" s="2">
        <v>0</v>
      </c>
      <c r="N1059" s="2">
        <f>[2]Reach4Kure!$C1063*1000</f>
        <v>4728</v>
      </c>
      <c r="O1059" s="3">
        <f>([2]Reach4Kure!$F1063)*1000</f>
        <v>11.12</v>
      </c>
      <c r="P1059" s="2">
        <f>[2]Reach4Kure!$D1063*1000/5</f>
        <v>2.2239999999999998</v>
      </c>
      <c r="Q1059" s="2">
        <v>0.1</v>
      </c>
      <c r="R1059" s="2">
        <v>3000</v>
      </c>
      <c r="S1059" s="2">
        <v>0</v>
      </c>
      <c r="T1059" s="2">
        <v>0</v>
      </c>
    </row>
    <row r="1060" spans="1:20" s="1" customFormat="1" x14ac:dyDescent="0.25">
      <c r="A1060" s="2">
        <f>[1]Final!A1062</f>
        <v>1985</v>
      </c>
      <c r="B1060" s="2">
        <f>[1]Final!B1062</f>
        <v>11</v>
      </c>
      <c r="C1060" s="2">
        <f>[1]Final!C1062</f>
        <v>26</v>
      </c>
      <c r="D1060" s="2" t="s">
        <v>17</v>
      </c>
      <c r="E1060" s="6">
        <f>[1]Final!J1062</f>
        <v>0.28749999999999998</v>
      </c>
      <c r="F1060" s="2">
        <f>[1]Final!E1062</f>
        <v>-7.77</v>
      </c>
      <c r="G1060" s="2">
        <f>[1]Final!G1062</f>
        <v>87</v>
      </c>
      <c r="H1060" s="5">
        <f>[1]Final!F1062*10</f>
        <v>1003.0000000000001</v>
      </c>
      <c r="I1060" s="5">
        <f>[1]Final!H1062</f>
        <v>2.7</v>
      </c>
      <c r="J1060" s="2">
        <f>[1]Final!D3708</f>
        <v>0</v>
      </c>
      <c r="K1060" s="4">
        <f>[2]Reach4Kure!$B1064*86400</f>
        <v>136771.19999999998</v>
      </c>
      <c r="L1060" s="2">
        <f>[2]Reach4Kure!$G1064</f>
        <v>0</v>
      </c>
      <c r="M1060" s="2">
        <v>0</v>
      </c>
      <c r="N1060" s="2">
        <f>[2]Reach4Kure!$C1064*1000</f>
        <v>4687</v>
      </c>
      <c r="O1060" s="3">
        <f>([2]Reach4Kure!$F1064)*1000</f>
        <v>10.53</v>
      </c>
      <c r="P1060" s="2">
        <f>[2]Reach4Kure!$D1064*1000/5</f>
        <v>2.1059999999999999</v>
      </c>
      <c r="Q1060" s="2">
        <v>0.1</v>
      </c>
      <c r="R1060" s="2">
        <v>3000</v>
      </c>
      <c r="S1060" s="2">
        <v>0</v>
      </c>
      <c r="T1060" s="2">
        <v>0</v>
      </c>
    </row>
    <row r="1061" spans="1:20" s="1" customFormat="1" x14ac:dyDescent="0.25">
      <c r="A1061" s="2">
        <f>[1]Final!A1063</f>
        <v>1985</v>
      </c>
      <c r="B1061" s="2">
        <f>[1]Final!B1063</f>
        <v>11</v>
      </c>
      <c r="C1061" s="2">
        <f>[1]Final!C1063</f>
        <v>27</v>
      </c>
      <c r="D1061" s="2" t="s">
        <v>17</v>
      </c>
      <c r="E1061" s="6">
        <f>[1]Final!J1063</f>
        <v>0.78749999999999998</v>
      </c>
      <c r="F1061" s="2">
        <f>[1]Final!E1063</f>
        <v>-7.88</v>
      </c>
      <c r="G1061" s="2">
        <f>[1]Final!G1063</f>
        <v>86</v>
      </c>
      <c r="H1061" s="5">
        <f>[1]Final!F1063*10</f>
        <v>999.90000000000009</v>
      </c>
      <c r="I1061" s="5">
        <f>[1]Final!H1063</f>
        <v>6.2</v>
      </c>
      <c r="J1061" s="2">
        <f>[1]Final!D3709</f>
        <v>0</v>
      </c>
      <c r="K1061" s="4">
        <f>[2]Reach4Kure!$B1065*86400</f>
        <v>131760</v>
      </c>
      <c r="L1061" s="2">
        <f>[2]Reach4Kure!$G1065</f>
        <v>0</v>
      </c>
      <c r="M1061" s="2">
        <v>0</v>
      </c>
      <c r="N1061" s="2">
        <f>[2]Reach4Kure!$C1065*1000</f>
        <v>4664</v>
      </c>
      <c r="O1061" s="3">
        <f>([2]Reach4Kure!$F1065)*1000</f>
        <v>10.77</v>
      </c>
      <c r="P1061" s="2">
        <f>[2]Reach4Kure!$D1065*1000/5</f>
        <v>2.1539999999999999</v>
      </c>
      <c r="Q1061" s="2">
        <v>0.1</v>
      </c>
      <c r="R1061" s="2">
        <v>3000</v>
      </c>
      <c r="S1061" s="2">
        <v>0</v>
      </c>
      <c r="T1061" s="2">
        <v>0</v>
      </c>
    </row>
    <row r="1062" spans="1:20" s="1" customFormat="1" x14ac:dyDescent="0.25">
      <c r="A1062" s="2">
        <f>[1]Final!A1064</f>
        <v>1985</v>
      </c>
      <c r="B1062" s="2">
        <f>[1]Final!B1064</f>
        <v>11</v>
      </c>
      <c r="C1062" s="2">
        <f>[1]Final!C1064</f>
        <v>28</v>
      </c>
      <c r="D1062" s="2" t="s">
        <v>17</v>
      </c>
      <c r="E1062" s="6">
        <f>[1]Final!J1064</f>
        <v>1</v>
      </c>
      <c r="F1062" s="2">
        <f>[1]Final!E1064</f>
        <v>-5.89</v>
      </c>
      <c r="G1062" s="2">
        <f>[1]Final!G1064</f>
        <v>93</v>
      </c>
      <c r="H1062" s="5">
        <f>[1]Final!F1064*10</f>
        <v>996.2</v>
      </c>
      <c r="I1062" s="5">
        <f>[1]Final!H1064</f>
        <v>6.8</v>
      </c>
      <c r="J1062" s="2">
        <f>[1]Final!D3710</f>
        <v>0</v>
      </c>
      <c r="K1062" s="4">
        <f>[2]Reach4Kure!$B1066*86400</f>
        <v>142128</v>
      </c>
      <c r="L1062" s="2">
        <f>[2]Reach4Kure!$G1066</f>
        <v>0</v>
      </c>
      <c r="M1062" s="2">
        <v>0</v>
      </c>
      <c r="N1062" s="2">
        <f>[2]Reach4Kure!$C1066*1000</f>
        <v>17230</v>
      </c>
      <c r="O1062" s="3">
        <f>([2]Reach4Kure!$F1066)*1000</f>
        <v>13.16</v>
      </c>
      <c r="P1062" s="2">
        <f>[2]Reach4Kure!$D1066*1000/5</f>
        <v>2.1280000000000001</v>
      </c>
      <c r="Q1062" s="2">
        <v>0.1</v>
      </c>
      <c r="R1062" s="2">
        <v>3000</v>
      </c>
      <c r="S1062" s="2">
        <v>0</v>
      </c>
      <c r="T1062" s="2">
        <v>0</v>
      </c>
    </row>
    <row r="1063" spans="1:20" s="1" customFormat="1" x14ac:dyDescent="0.25">
      <c r="A1063" s="2">
        <f>[1]Final!A1065</f>
        <v>1985</v>
      </c>
      <c r="B1063" s="2">
        <f>[1]Final!B1065</f>
        <v>11</v>
      </c>
      <c r="C1063" s="2">
        <f>[1]Final!C1065</f>
        <v>29</v>
      </c>
      <c r="D1063" s="2" t="s">
        <v>17</v>
      </c>
      <c r="E1063" s="6">
        <f>[1]Final!J1065</f>
        <v>0.41249999999999998</v>
      </c>
      <c r="F1063" s="2">
        <f>[1]Final!E1065</f>
        <v>-5.42</v>
      </c>
      <c r="G1063" s="2">
        <f>[1]Final!G1065</f>
        <v>87</v>
      </c>
      <c r="H1063" s="5">
        <f>[1]Final!F1065*10</f>
        <v>1002.8</v>
      </c>
      <c r="I1063" s="5">
        <f>[1]Final!H1065</f>
        <v>4.5999999999999996</v>
      </c>
      <c r="J1063" s="2">
        <f>[1]Final!D3711</f>
        <v>0</v>
      </c>
      <c r="K1063" s="4">
        <f>[2]Reach4Kure!$B1067*86400</f>
        <v>141177.59999999998</v>
      </c>
      <c r="L1063" s="2">
        <f>[2]Reach4Kure!$G1067</f>
        <v>0</v>
      </c>
      <c r="M1063" s="2">
        <v>0</v>
      </c>
      <c r="N1063" s="2">
        <f>[2]Reach4Kure!$C1067*1000</f>
        <v>16590</v>
      </c>
      <c r="O1063" s="3">
        <f>([2]Reach4Kure!$F1067)*1000</f>
        <v>16.740000000000002</v>
      </c>
      <c r="P1063" s="2">
        <f>[2]Reach4Kure!$D1067*1000/5</f>
        <v>2.1139999999999999</v>
      </c>
      <c r="Q1063" s="2">
        <v>0.1</v>
      </c>
      <c r="R1063" s="2">
        <v>3000</v>
      </c>
      <c r="S1063" s="2">
        <v>0</v>
      </c>
      <c r="T1063" s="2">
        <v>0</v>
      </c>
    </row>
    <row r="1064" spans="1:20" s="1" customFormat="1" x14ac:dyDescent="0.25">
      <c r="A1064" s="2">
        <f>[1]Final!A1066</f>
        <v>1985</v>
      </c>
      <c r="B1064" s="2">
        <f>[1]Final!B1066</f>
        <v>11</v>
      </c>
      <c r="C1064" s="2">
        <f>[1]Final!C1066</f>
        <v>30</v>
      </c>
      <c r="D1064" s="2" t="s">
        <v>17</v>
      </c>
      <c r="E1064" s="6">
        <f>[1]Final!J1066</f>
        <v>0.21249999999999999</v>
      </c>
      <c r="F1064" s="2">
        <f>[1]Final!E1066</f>
        <v>-12.04</v>
      </c>
      <c r="G1064" s="2">
        <f>[1]Final!G1066</f>
        <v>94</v>
      </c>
      <c r="H1064" s="5">
        <f>[1]Final!F1066*10</f>
        <v>1013.4000000000001</v>
      </c>
      <c r="I1064" s="5">
        <f>[1]Final!H1066</f>
        <v>1.4</v>
      </c>
      <c r="J1064" s="2">
        <f>[1]Final!D3712</f>
        <v>15.51</v>
      </c>
      <c r="K1064" s="4">
        <f>[2]Reach4Kure!$B1068*86400</f>
        <v>135043.19999999998</v>
      </c>
      <c r="L1064" s="2">
        <f>[2]Reach4Kure!$G1068</f>
        <v>0</v>
      </c>
      <c r="M1064" s="2">
        <v>0</v>
      </c>
      <c r="N1064" s="2">
        <f>[2]Reach4Kure!$C1068*1000</f>
        <v>4668</v>
      </c>
      <c r="O1064" s="3">
        <f>([2]Reach4Kure!$F1068)*1000</f>
        <v>15.31</v>
      </c>
      <c r="P1064" s="2">
        <f>[2]Reach4Kure!$D1068*1000/5</f>
        <v>2.3479999999999999</v>
      </c>
      <c r="Q1064" s="2">
        <v>0.1</v>
      </c>
      <c r="R1064" s="2">
        <v>3000</v>
      </c>
      <c r="S1064" s="2">
        <v>0</v>
      </c>
      <c r="T1064" s="2">
        <v>0</v>
      </c>
    </row>
    <row r="1065" spans="1:20" s="1" customFormat="1" x14ac:dyDescent="0.25">
      <c r="A1065" s="2">
        <f>[1]Final!A1067</f>
        <v>1985</v>
      </c>
      <c r="B1065" s="2">
        <f>[1]Final!B1067</f>
        <v>12</v>
      </c>
      <c r="C1065" s="2">
        <f>[1]Final!C1067</f>
        <v>1</v>
      </c>
      <c r="D1065" s="2" t="s">
        <v>17</v>
      </c>
      <c r="E1065" s="6">
        <f>[1]Final!J1067</f>
        <v>1</v>
      </c>
      <c r="F1065" s="2">
        <f>[1]Final!E1067</f>
        <v>-8.4700000000000006</v>
      </c>
      <c r="G1065" s="2">
        <f>[1]Final!G1067</f>
        <v>97</v>
      </c>
      <c r="H1065" s="5">
        <f>[1]Final!F1067*10</f>
        <v>1018.7</v>
      </c>
      <c r="I1065" s="5">
        <f>[1]Final!H1067</f>
        <v>2.9</v>
      </c>
      <c r="J1065" s="2">
        <f>[1]Final!D3713</f>
        <v>11.83</v>
      </c>
      <c r="K1065" s="4">
        <f>[2]Reach4Kure!$B1069*86400</f>
        <v>132796.79999999999</v>
      </c>
      <c r="L1065" s="2">
        <f>[2]Reach4Kure!$G1069</f>
        <v>0</v>
      </c>
      <c r="M1065" s="2">
        <v>0</v>
      </c>
      <c r="N1065" s="2">
        <f>[2]Reach4Kure!$C1069*1000</f>
        <v>4080</v>
      </c>
      <c r="O1065" s="3">
        <f>([2]Reach4Kure!$F1069)*1000</f>
        <v>15.68</v>
      </c>
      <c r="P1065" s="2">
        <f>[2]Reach4Kure!$D1069*1000/5</f>
        <v>2.5140000000000002</v>
      </c>
      <c r="Q1065" s="2">
        <v>0.1</v>
      </c>
      <c r="R1065" s="2">
        <v>3000</v>
      </c>
      <c r="S1065" s="2">
        <v>0</v>
      </c>
      <c r="T1065" s="2">
        <v>0</v>
      </c>
    </row>
    <row r="1066" spans="1:20" s="1" customFormat="1" x14ac:dyDescent="0.25">
      <c r="A1066" s="2">
        <f>[1]Final!A1068</f>
        <v>1985</v>
      </c>
      <c r="B1066" s="2">
        <f>[1]Final!B1068</f>
        <v>12</v>
      </c>
      <c r="C1066" s="2">
        <f>[1]Final!C1068</f>
        <v>2</v>
      </c>
      <c r="D1066" s="2" t="s">
        <v>17</v>
      </c>
      <c r="E1066" s="6">
        <f>[1]Final!J1068</f>
        <v>1</v>
      </c>
      <c r="F1066" s="2">
        <f>[1]Final!E1068</f>
        <v>-4.3</v>
      </c>
      <c r="G1066" s="2">
        <f>[1]Final!G1068</f>
        <v>99</v>
      </c>
      <c r="H1066" s="5">
        <f>[1]Final!F1068*10</f>
        <v>1005.6</v>
      </c>
      <c r="I1066" s="5">
        <f>[1]Final!H1068</f>
        <v>1.7</v>
      </c>
      <c r="J1066" s="2">
        <f>[1]Final!D3714</f>
        <v>0.65</v>
      </c>
      <c r="K1066" s="4">
        <f>[2]Reach4Kure!$B1070*86400</f>
        <v>168825.60000000001</v>
      </c>
      <c r="L1066" s="2">
        <f>[2]Reach4Kure!$G1070</f>
        <v>0</v>
      </c>
      <c r="M1066" s="2">
        <v>0</v>
      </c>
      <c r="N1066" s="2">
        <f>[2]Reach4Kure!$C1070*1000</f>
        <v>6905</v>
      </c>
      <c r="O1066" s="3">
        <f>([2]Reach4Kure!$F1070)*1000</f>
        <v>18.55</v>
      </c>
      <c r="P1066" s="2">
        <f>[2]Reach4Kure!$D1070*1000/5</f>
        <v>2.226</v>
      </c>
      <c r="Q1066" s="2">
        <v>0.1</v>
      </c>
      <c r="R1066" s="2">
        <v>3000</v>
      </c>
      <c r="S1066" s="2">
        <v>0</v>
      </c>
      <c r="T1066" s="2">
        <v>0</v>
      </c>
    </row>
    <row r="1067" spans="1:20" s="1" customFormat="1" x14ac:dyDescent="0.25">
      <c r="A1067" s="2">
        <f>[1]Final!A1069</f>
        <v>1985</v>
      </c>
      <c r="B1067" s="2">
        <f>[1]Final!B1069</f>
        <v>12</v>
      </c>
      <c r="C1067" s="2">
        <f>[1]Final!C1069</f>
        <v>3</v>
      </c>
      <c r="D1067" s="2" t="s">
        <v>17</v>
      </c>
      <c r="E1067" s="6">
        <f>[1]Final!J1069</f>
        <v>1</v>
      </c>
      <c r="F1067" s="2">
        <f>[1]Final!E1069</f>
        <v>0.11</v>
      </c>
      <c r="G1067" s="2">
        <f>[1]Final!G1069</f>
        <v>100</v>
      </c>
      <c r="H1067" s="5">
        <f>[1]Final!F1069*10</f>
        <v>991.00000000000011</v>
      </c>
      <c r="I1067" s="5">
        <f>[1]Final!H1069</f>
        <v>2.4</v>
      </c>
      <c r="J1067" s="2">
        <f>[1]Final!D3715</f>
        <v>0</v>
      </c>
      <c r="K1067" s="4">
        <f>[2]Reach4Kure!$B1071*86400</f>
        <v>177638.39999999999</v>
      </c>
      <c r="L1067" s="2">
        <f>[2]Reach4Kure!$G1071</f>
        <v>0.06</v>
      </c>
      <c r="M1067" s="2">
        <v>0</v>
      </c>
      <c r="N1067" s="2">
        <f>[2]Reach4Kure!$C1071*1000</f>
        <v>30090</v>
      </c>
      <c r="O1067" s="3">
        <f>([2]Reach4Kure!$F1071)*1000</f>
        <v>24.91</v>
      </c>
      <c r="P1067" s="2">
        <f>[2]Reach4Kure!$D1071*1000/5</f>
        <v>1.9352</v>
      </c>
      <c r="Q1067" s="2">
        <v>0.1</v>
      </c>
      <c r="R1067" s="2">
        <v>3000</v>
      </c>
      <c r="S1067" s="2">
        <v>0</v>
      </c>
      <c r="T1067" s="2">
        <v>0</v>
      </c>
    </row>
    <row r="1068" spans="1:20" s="1" customFormat="1" x14ac:dyDescent="0.25">
      <c r="A1068" s="2">
        <f>[1]Final!A1070</f>
        <v>1985</v>
      </c>
      <c r="B1068" s="2">
        <f>[1]Final!B1070</f>
        <v>12</v>
      </c>
      <c r="C1068" s="2">
        <f>[1]Final!C1070</f>
        <v>4</v>
      </c>
      <c r="D1068" s="2" t="s">
        <v>17</v>
      </c>
      <c r="E1068" s="6">
        <f>[1]Final!J1070</f>
        <v>0.46250000000000002</v>
      </c>
      <c r="F1068" s="2">
        <f>[1]Final!E1070</f>
        <v>-0.91</v>
      </c>
      <c r="G1068" s="2">
        <f>[1]Final!G1070</f>
        <v>100</v>
      </c>
      <c r="H1068" s="5">
        <f>[1]Final!F1070*10</f>
        <v>989.10000000000014</v>
      </c>
      <c r="I1068" s="5">
        <f>[1]Final!H1070</f>
        <v>0.3</v>
      </c>
      <c r="J1068" s="2">
        <f>[1]Final!D3716</f>
        <v>0</v>
      </c>
      <c r="K1068" s="4">
        <f>[2]Reach4Kure!$B1072*86400</f>
        <v>168307.19999999998</v>
      </c>
      <c r="L1068" s="2">
        <f>[2]Reach4Kure!$G1072</f>
        <v>0</v>
      </c>
      <c r="M1068" s="2">
        <v>0</v>
      </c>
      <c r="N1068" s="2">
        <f>[2]Reach4Kure!$C1072*1000</f>
        <v>27920</v>
      </c>
      <c r="O1068" s="3">
        <f>([2]Reach4Kure!$F1072)*1000</f>
        <v>30.06</v>
      </c>
      <c r="P1068" s="2">
        <f>[2]Reach4Kure!$D1072*1000/5</f>
        <v>1.8651999999999997</v>
      </c>
      <c r="Q1068" s="2">
        <v>0.1</v>
      </c>
      <c r="R1068" s="2">
        <v>3000</v>
      </c>
      <c r="S1068" s="2">
        <v>0</v>
      </c>
      <c r="T1068" s="2">
        <v>0</v>
      </c>
    </row>
    <row r="1069" spans="1:20" s="1" customFormat="1" x14ac:dyDescent="0.25">
      <c r="A1069" s="2">
        <f>[1]Final!A1071</f>
        <v>1985</v>
      </c>
      <c r="B1069" s="2">
        <f>[1]Final!B1071</f>
        <v>12</v>
      </c>
      <c r="C1069" s="2">
        <f>[1]Final!C1071</f>
        <v>5</v>
      </c>
      <c r="D1069" s="2" t="s">
        <v>17</v>
      </c>
      <c r="E1069" s="6">
        <f>[1]Final!J1071</f>
        <v>0.58750000000000002</v>
      </c>
      <c r="F1069" s="2">
        <f>[1]Final!E1071</f>
        <v>-6.48</v>
      </c>
      <c r="G1069" s="2">
        <f>[1]Final!G1071</f>
        <v>98</v>
      </c>
      <c r="H1069" s="5">
        <f>[1]Final!F1071*10</f>
        <v>998.50000000000011</v>
      </c>
      <c r="I1069" s="5">
        <f>[1]Final!H1071</f>
        <v>1.9</v>
      </c>
      <c r="J1069" s="2">
        <f>[1]Final!D3717</f>
        <v>0</v>
      </c>
      <c r="K1069" s="4">
        <f>[2]Reach4Kure!$B1073*86400</f>
        <v>145065.60000000001</v>
      </c>
      <c r="L1069" s="2">
        <f>[2]Reach4Kure!$G1073</f>
        <v>0</v>
      </c>
      <c r="M1069" s="2">
        <v>0</v>
      </c>
      <c r="N1069" s="2">
        <f>[2]Reach4Kure!$C1073*1000</f>
        <v>18800</v>
      </c>
      <c r="O1069" s="3">
        <f>([2]Reach4Kure!$F1073)*1000</f>
        <v>29.4</v>
      </c>
      <c r="P1069" s="2">
        <f>[2]Reach4Kure!$D1073*1000/5</f>
        <v>2.4859999999999998</v>
      </c>
      <c r="Q1069" s="2">
        <v>0.1</v>
      </c>
      <c r="R1069" s="2">
        <v>3000</v>
      </c>
      <c r="S1069" s="2">
        <v>0</v>
      </c>
      <c r="T1069" s="2">
        <v>0</v>
      </c>
    </row>
    <row r="1070" spans="1:20" s="1" customFormat="1" x14ac:dyDescent="0.25">
      <c r="A1070" s="2">
        <f>[1]Final!A1072</f>
        <v>1985</v>
      </c>
      <c r="B1070" s="2">
        <f>[1]Final!B1072</f>
        <v>12</v>
      </c>
      <c r="C1070" s="2">
        <f>[1]Final!C1072</f>
        <v>6</v>
      </c>
      <c r="D1070" s="2" t="s">
        <v>17</v>
      </c>
      <c r="E1070" s="6">
        <f>[1]Final!J1072</f>
        <v>0.91249999999999998</v>
      </c>
      <c r="F1070" s="2">
        <f>[1]Final!E1072</f>
        <v>-3.76</v>
      </c>
      <c r="G1070" s="2">
        <f>[1]Final!G1072</f>
        <v>92</v>
      </c>
      <c r="H1070" s="5">
        <f>[1]Final!F1072*10</f>
        <v>989.70000000000016</v>
      </c>
      <c r="I1070" s="5">
        <f>[1]Final!H1072</f>
        <v>7</v>
      </c>
      <c r="J1070" s="2">
        <f>[1]Final!D3718</f>
        <v>1.23</v>
      </c>
      <c r="K1070" s="4">
        <f>[2]Reach4Kure!$B1074*86400</f>
        <v>144201.60000000001</v>
      </c>
      <c r="L1070" s="2">
        <f>[2]Reach4Kure!$G1074</f>
        <v>0</v>
      </c>
      <c r="M1070" s="2">
        <v>0</v>
      </c>
      <c r="N1070" s="2">
        <f>[2]Reach4Kure!$C1074*1000</f>
        <v>18860</v>
      </c>
      <c r="O1070" s="3">
        <f>([2]Reach4Kure!$F1074)*1000</f>
        <v>33.44</v>
      </c>
      <c r="P1070" s="2">
        <f>[2]Reach4Kure!$D1074*1000/5</f>
        <v>2.8119999999999998</v>
      </c>
      <c r="Q1070" s="2">
        <v>0.1</v>
      </c>
      <c r="R1070" s="2">
        <v>3000</v>
      </c>
      <c r="S1070" s="2">
        <v>0</v>
      </c>
      <c r="T1070" s="2">
        <v>0</v>
      </c>
    </row>
    <row r="1071" spans="1:20" s="1" customFormat="1" x14ac:dyDescent="0.25">
      <c r="A1071" s="2">
        <f>[1]Final!A1073</f>
        <v>1985</v>
      </c>
      <c r="B1071" s="2">
        <f>[1]Final!B1073</f>
        <v>12</v>
      </c>
      <c r="C1071" s="2">
        <f>[1]Final!C1073</f>
        <v>7</v>
      </c>
      <c r="D1071" s="2" t="s">
        <v>17</v>
      </c>
      <c r="E1071" s="6">
        <f>[1]Final!J1073</f>
        <v>0.33750000000000002</v>
      </c>
      <c r="F1071" s="2">
        <f>[1]Final!E1073</f>
        <v>-12.7</v>
      </c>
      <c r="G1071" s="2">
        <f>[1]Final!G1073</f>
        <v>88</v>
      </c>
      <c r="H1071" s="5">
        <f>[1]Final!F1073*10</f>
        <v>999.20000000000016</v>
      </c>
      <c r="I1071" s="5">
        <f>[1]Final!H1073</f>
        <v>1.5</v>
      </c>
      <c r="J1071" s="2">
        <f>[1]Final!D3719</f>
        <v>0</v>
      </c>
      <c r="K1071" s="4">
        <f>[2]Reach4Kure!$B1075*86400</f>
        <v>138499.20000000001</v>
      </c>
      <c r="L1071" s="2">
        <f>[2]Reach4Kure!$G1075</f>
        <v>0</v>
      </c>
      <c r="M1071" s="2">
        <v>0</v>
      </c>
      <c r="N1071" s="2">
        <f>[2]Reach4Kure!$C1075*1000</f>
        <v>5853</v>
      </c>
      <c r="O1071" s="3">
        <f>([2]Reach4Kure!$F1075)*1000</f>
        <v>25.5</v>
      </c>
      <c r="P1071" s="2">
        <f>[2]Reach4Kure!$D1075*1000/5</f>
        <v>3.5159999999999996</v>
      </c>
      <c r="Q1071" s="2">
        <v>0.1</v>
      </c>
      <c r="R1071" s="2">
        <v>3000</v>
      </c>
      <c r="S1071" s="2">
        <v>0</v>
      </c>
      <c r="T1071" s="2">
        <v>0</v>
      </c>
    </row>
    <row r="1072" spans="1:20" s="1" customFormat="1" x14ac:dyDescent="0.25">
      <c r="A1072" s="2">
        <f>[1]Final!A1074</f>
        <v>1985</v>
      </c>
      <c r="B1072" s="2">
        <f>[1]Final!B1074</f>
        <v>12</v>
      </c>
      <c r="C1072" s="2">
        <f>[1]Final!C1074</f>
        <v>8</v>
      </c>
      <c r="D1072" s="2" t="s">
        <v>17</v>
      </c>
      <c r="E1072" s="6">
        <f>[1]Final!J1074</f>
        <v>0.75</v>
      </c>
      <c r="F1072" s="2">
        <f>[1]Final!E1074</f>
        <v>-16.440000000000001</v>
      </c>
      <c r="G1072" s="2">
        <f>[1]Final!G1074</f>
        <v>86</v>
      </c>
      <c r="H1072" s="5">
        <f>[1]Final!F1074*10</f>
        <v>1008.6000000000001</v>
      </c>
      <c r="I1072" s="5">
        <f>[1]Final!H1074</f>
        <v>0</v>
      </c>
      <c r="J1072" s="2">
        <f>[1]Final!D3720</f>
        <v>0</v>
      </c>
      <c r="K1072" s="4">
        <f>[2]Reach4Kure!$B1076*86400</f>
        <v>134092.80000000002</v>
      </c>
      <c r="L1072" s="2">
        <f>[2]Reach4Kure!$G1076</f>
        <v>0</v>
      </c>
      <c r="M1072" s="2">
        <v>0</v>
      </c>
      <c r="N1072" s="2">
        <f>[2]Reach4Kure!$C1076*1000</f>
        <v>4348</v>
      </c>
      <c r="O1072" s="3">
        <f>([2]Reach4Kure!$F1076)*1000</f>
        <v>24.729999999999997</v>
      </c>
      <c r="P1072" s="2">
        <f>[2]Reach4Kure!$D1076*1000/5</f>
        <v>3.8959999999999999</v>
      </c>
      <c r="Q1072" s="2">
        <v>0.1</v>
      </c>
      <c r="R1072" s="2">
        <v>3000</v>
      </c>
      <c r="S1072" s="2">
        <v>0</v>
      </c>
      <c r="T1072" s="2">
        <v>0</v>
      </c>
    </row>
    <row r="1073" spans="1:20" s="1" customFormat="1" x14ac:dyDescent="0.25">
      <c r="A1073" s="2">
        <f>[1]Final!A1075</f>
        <v>1985</v>
      </c>
      <c r="B1073" s="2">
        <f>[1]Final!B1075</f>
        <v>12</v>
      </c>
      <c r="C1073" s="2">
        <f>[1]Final!C1075</f>
        <v>9</v>
      </c>
      <c r="D1073" s="2" t="s">
        <v>17</v>
      </c>
      <c r="E1073" s="6">
        <f>[1]Final!J1075</f>
        <v>0.5</v>
      </c>
      <c r="F1073" s="2">
        <f>[1]Final!E1075</f>
        <v>-15.46</v>
      </c>
      <c r="G1073" s="2">
        <f>[1]Final!G1075</f>
        <v>87</v>
      </c>
      <c r="H1073" s="5">
        <f>[1]Final!F1075*10</f>
        <v>1013.7</v>
      </c>
      <c r="I1073" s="5">
        <f>[1]Final!H1075</f>
        <v>1.7</v>
      </c>
      <c r="J1073" s="2">
        <f>[1]Final!D3721</f>
        <v>0</v>
      </c>
      <c r="K1073" s="4">
        <f>[2]Reach4Kure!$B1077*86400</f>
        <v>132451.19999999998</v>
      </c>
      <c r="L1073" s="2">
        <f>[2]Reach4Kure!$G1077</f>
        <v>0</v>
      </c>
      <c r="M1073" s="2">
        <v>0</v>
      </c>
      <c r="N1073" s="2">
        <f>[2]Reach4Kure!$C1077*1000</f>
        <v>4305</v>
      </c>
      <c r="O1073" s="3">
        <f>([2]Reach4Kure!$F1077)*1000</f>
        <v>22.34</v>
      </c>
      <c r="P1073" s="2">
        <f>[2]Reach4Kure!$D1077*1000/5</f>
        <v>3.6540000000000008</v>
      </c>
      <c r="Q1073" s="2">
        <v>0.1</v>
      </c>
      <c r="R1073" s="2">
        <v>3000</v>
      </c>
      <c r="S1073" s="2">
        <v>0</v>
      </c>
      <c r="T1073" s="2">
        <v>0</v>
      </c>
    </row>
    <row r="1074" spans="1:20" s="1" customFormat="1" x14ac:dyDescent="0.25">
      <c r="A1074" s="2">
        <f>[1]Final!A1076</f>
        <v>1985</v>
      </c>
      <c r="B1074" s="2">
        <f>[1]Final!B1076</f>
        <v>12</v>
      </c>
      <c r="C1074" s="2">
        <f>[1]Final!C1076</f>
        <v>10</v>
      </c>
      <c r="D1074" s="2" t="s">
        <v>17</v>
      </c>
      <c r="E1074" s="6">
        <f>[1]Final!J1076</f>
        <v>0.5</v>
      </c>
      <c r="F1074" s="2">
        <f>[1]Final!E1076</f>
        <v>-12.31</v>
      </c>
      <c r="G1074" s="2">
        <f>[1]Final!G1076</f>
        <v>88</v>
      </c>
      <c r="H1074" s="5">
        <f>[1]Final!F1076*10</f>
        <v>1012</v>
      </c>
      <c r="I1074" s="5">
        <f>[1]Final!H1076</f>
        <v>2.2000000000000002</v>
      </c>
      <c r="J1074" s="2">
        <f>[1]Final!D3722</f>
        <v>0</v>
      </c>
      <c r="K1074" s="4">
        <f>[2]Reach4Kure!$B1078*86400</f>
        <v>131846.39999999999</v>
      </c>
      <c r="L1074" s="2">
        <f>[2]Reach4Kure!$G1078</f>
        <v>0</v>
      </c>
      <c r="M1074" s="2">
        <v>0</v>
      </c>
      <c r="N1074" s="2">
        <f>[2]Reach4Kure!$C1078*1000</f>
        <v>4299</v>
      </c>
      <c r="O1074" s="3">
        <f>([2]Reach4Kure!$F1078)*1000</f>
        <v>19.07</v>
      </c>
      <c r="P1074" s="2">
        <f>[2]Reach4Kure!$D1078*1000/5</f>
        <v>3.2320000000000002</v>
      </c>
      <c r="Q1074" s="2">
        <v>0.1</v>
      </c>
      <c r="R1074" s="2">
        <v>3000</v>
      </c>
      <c r="S1074" s="2">
        <v>0</v>
      </c>
      <c r="T1074" s="2">
        <v>0</v>
      </c>
    </row>
    <row r="1075" spans="1:20" s="1" customFormat="1" x14ac:dyDescent="0.25">
      <c r="A1075" s="2">
        <f>[1]Final!A1077</f>
        <v>1985</v>
      </c>
      <c r="B1075" s="2">
        <f>[1]Final!B1077</f>
        <v>12</v>
      </c>
      <c r="C1075" s="2">
        <f>[1]Final!C1077</f>
        <v>11</v>
      </c>
      <c r="D1075" s="2" t="s">
        <v>17</v>
      </c>
      <c r="E1075" s="6">
        <f>[1]Final!J1077</f>
        <v>0.96250000000000002</v>
      </c>
      <c r="F1075" s="2">
        <f>[1]Final!E1077</f>
        <v>-11.6</v>
      </c>
      <c r="G1075" s="2">
        <f>[1]Final!G1077</f>
        <v>92</v>
      </c>
      <c r="H1075" s="5">
        <f>[1]Final!F1077*10</f>
        <v>1019.6000000000001</v>
      </c>
      <c r="I1075" s="5">
        <f>[1]Final!H1077</f>
        <v>0.8</v>
      </c>
      <c r="J1075" s="2">
        <f>[1]Final!D3723</f>
        <v>0</v>
      </c>
      <c r="K1075" s="4">
        <f>[2]Reach4Kure!$B1079*86400</f>
        <v>131587.19999999998</v>
      </c>
      <c r="L1075" s="2">
        <f>[2]Reach4Kure!$G1079</f>
        <v>0</v>
      </c>
      <c r="M1075" s="2">
        <v>0</v>
      </c>
      <c r="N1075" s="2">
        <f>[2]Reach4Kure!$C1079*1000</f>
        <v>4272</v>
      </c>
      <c r="O1075" s="3">
        <f>([2]Reach4Kure!$F1079)*1000</f>
        <v>16.22</v>
      </c>
      <c r="P1075" s="2">
        <f>[2]Reach4Kure!$D1079*1000/5</f>
        <v>2.8559999999999999</v>
      </c>
      <c r="Q1075" s="2">
        <v>0.1</v>
      </c>
      <c r="R1075" s="2">
        <v>3000</v>
      </c>
      <c r="S1075" s="2">
        <v>0</v>
      </c>
      <c r="T1075" s="2">
        <v>0</v>
      </c>
    </row>
    <row r="1076" spans="1:20" s="1" customFormat="1" x14ac:dyDescent="0.25">
      <c r="A1076" s="2">
        <f>[1]Final!A1078</f>
        <v>1985</v>
      </c>
      <c r="B1076" s="2">
        <f>[1]Final!B1078</f>
        <v>12</v>
      </c>
      <c r="C1076" s="2">
        <f>[1]Final!C1078</f>
        <v>12</v>
      </c>
      <c r="D1076" s="2" t="s">
        <v>17</v>
      </c>
      <c r="E1076" s="6">
        <f>[1]Final!J1078</f>
        <v>1</v>
      </c>
      <c r="F1076" s="2">
        <f>[1]Final!E1078</f>
        <v>1.41</v>
      </c>
      <c r="G1076" s="2">
        <f>[1]Final!G1078</f>
        <v>100</v>
      </c>
      <c r="H1076" s="5">
        <f>[1]Final!F1078*10</f>
        <v>1016.7000000000002</v>
      </c>
      <c r="I1076" s="5">
        <f>[1]Final!H1078</f>
        <v>8.1</v>
      </c>
      <c r="J1076" s="2">
        <f>[1]Final!D3724</f>
        <v>0</v>
      </c>
      <c r="K1076" s="4">
        <f>[2]Reach4Kure!$B1080*86400</f>
        <v>203385.60000000001</v>
      </c>
      <c r="L1076" s="2">
        <f>[2]Reach4Kure!$G1080</f>
        <v>1.46</v>
      </c>
      <c r="M1076" s="2">
        <v>0</v>
      </c>
      <c r="N1076" s="2">
        <f>[2]Reach4Kure!$C1080*1000</f>
        <v>4667</v>
      </c>
      <c r="O1076" s="3">
        <f>([2]Reach4Kure!$F1080)*1000</f>
        <v>24.77</v>
      </c>
      <c r="P1076" s="2">
        <f>[2]Reach4Kure!$D1080*1000/5</f>
        <v>4.7419999999999991</v>
      </c>
      <c r="Q1076" s="2">
        <v>0.1</v>
      </c>
      <c r="R1076" s="2">
        <v>3000</v>
      </c>
      <c r="S1076" s="2">
        <v>0</v>
      </c>
      <c r="T1076" s="2">
        <v>0</v>
      </c>
    </row>
    <row r="1077" spans="1:20" s="1" customFormat="1" x14ac:dyDescent="0.25">
      <c r="A1077" s="2">
        <f>[1]Final!A1079</f>
        <v>1985</v>
      </c>
      <c r="B1077" s="2">
        <f>[1]Final!B1079</f>
        <v>12</v>
      </c>
      <c r="C1077" s="2">
        <f>[1]Final!C1079</f>
        <v>13</v>
      </c>
      <c r="D1077" s="2" t="s">
        <v>17</v>
      </c>
      <c r="E1077" s="6">
        <f>[1]Final!J1079</f>
        <v>0.625</v>
      </c>
      <c r="F1077" s="2">
        <f>[1]Final!E1079</f>
        <v>4.0599999999999996</v>
      </c>
      <c r="G1077" s="2">
        <f>[1]Final!G1079</f>
        <v>87</v>
      </c>
      <c r="H1077" s="5">
        <f>[1]Final!F1079*10</f>
        <v>993.9</v>
      </c>
      <c r="I1077" s="5">
        <f>[1]Final!H1079</f>
        <v>8.9</v>
      </c>
      <c r="J1077" s="2">
        <f>[1]Final!D3725</f>
        <v>0</v>
      </c>
      <c r="K1077" s="4">
        <f>[2]Reach4Kure!$B1081*86400</f>
        <v>1106784</v>
      </c>
      <c r="L1077" s="2">
        <f>[2]Reach4Kure!$G1081</f>
        <v>3.94</v>
      </c>
      <c r="M1077" s="2">
        <v>0</v>
      </c>
      <c r="N1077" s="2">
        <f>[2]Reach4Kure!$C1081*1000</f>
        <v>14610</v>
      </c>
      <c r="O1077" s="3">
        <f>([2]Reach4Kure!$F1081)*1000</f>
        <v>62.56</v>
      </c>
      <c r="P1077" s="2">
        <f>[2]Reach4Kure!$D1081*1000/5</f>
        <v>12.23</v>
      </c>
      <c r="Q1077" s="2">
        <v>0.1</v>
      </c>
      <c r="R1077" s="2">
        <v>3000</v>
      </c>
      <c r="S1077" s="2">
        <v>0</v>
      </c>
      <c r="T1077" s="2">
        <v>0</v>
      </c>
    </row>
    <row r="1078" spans="1:20" s="1" customFormat="1" x14ac:dyDescent="0.25">
      <c r="A1078" s="2">
        <f>[1]Final!A1080</f>
        <v>1985</v>
      </c>
      <c r="B1078" s="2">
        <f>[1]Final!B1080</f>
        <v>12</v>
      </c>
      <c r="C1078" s="2">
        <f>[1]Final!C1080</f>
        <v>14</v>
      </c>
      <c r="D1078" s="2" t="s">
        <v>17</v>
      </c>
      <c r="E1078" s="6">
        <f>[1]Final!J1080</f>
        <v>0.375</v>
      </c>
      <c r="F1078" s="2">
        <f>[1]Final!E1080</f>
        <v>-1.75</v>
      </c>
      <c r="G1078" s="2">
        <f>[1]Final!G1080</f>
        <v>96</v>
      </c>
      <c r="H1078" s="5">
        <f>[1]Final!F1080*10</f>
        <v>1005.7</v>
      </c>
      <c r="I1078" s="5">
        <f>[1]Final!H1080</f>
        <v>0.7</v>
      </c>
      <c r="J1078" s="2">
        <f>[1]Final!D3726</f>
        <v>0</v>
      </c>
      <c r="K1078" s="4">
        <f>[2]Reach4Kure!$B1082*86400</f>
        <v>753667.20000000007</v>
      </c>
      <c r="L1078" s="2">
        <f>[2]Reach4Kure!$G1082</f>
        <v>0</v>
      </c>
      <c r="M1078" s="2">
        <v>0</v>
      </c>
      <c r="N1078" s="2">
        <f>[2]Reach4Kure!$C1082*1000</f>
        <v>14080</v>
      </c>
      <c r="O1078" s="3">
        <f>([2]Reach4Kure!$F1082)*1000</f>
        <v>65.740000000000009</v>
      </c>
      <c r="P1078" s="2">
        <f>[2]Reach4Kure!$D1082*1000/5</f>
        <v>12.548</v>
      </c>
      <c r="Q1078" s="2">
        <v>0.1</v>
      </c>
      <c r="R1078" s="2">
        <v>3000</v>
      </c>
      <c r="S1078" s="2">
        <v>0</v>
      </c>
      <c r="T1078" s="2">
        <v>0</v>
      </c>
    </row>
    <row r="1079" spans="1:20" s="1" customFormat="1" x14ac:dyDescent="0.25">
      <c r="A1079" s="2">
        <f>[1]Final!A1081</f>
        <v>1985</v>
      </c>
      <c r="B1079" s="2">
        <f>[1]Final!B1081</f>
        <v>12</v>
      </c>
      <c r="C1079" s="2">
        <f>[1]Final!C1081</f>
        <v>15</v>
      </c>
      <c r="D1079" s="2" t="s">
        <v>17</v>
      </c>
      <c r="E1079" s="6">
        <f>[1]Final!J1081</f>
        <v>1</v>
      </c>
      <c r="F1079" s="2">
        <f>[1]Final!E1081</f>
        <v>-1.83</v>
      </c>
      <c r="G1079" s="2">
        <f>[1]Final!G1081</f>
        <v>100</v>
      </c>
      <c r="H1079" s="5">
        <f>[1]Final!F1081*10</f>
        <v>1001.2</v>
      </c>
      <c r="I1079" s="5">
        <f>[1]Final!H1081</f>
        <v>1.5</v>
      </c>
      <c r="J1079" s="2">
        <f>[1]Final!D3727</f>
        <v>0</v>
      </c>
      <c r="K1079" s="4">
        <f>[2]Reach4Kure!$B1083*86400</f>
        <v>541987.19999999995</v>
      </c>
      <c r="L1079" s="2">
        <f>[2]Reach4Kure!$G1083</f>
        <v>0</v>
      </c>
      <c r="M1079" s="2">
        <v>0</v>
      </c>
      <c r="N1079" s="2">
        <f>[2]Reach4Kure!$C1083*1000</f>
        <v>10670</v>
      </c>
      <c r="O1079" s="3">
        <f>([2]Reach4Kure!$F1083)*1000</f>
        <v>58.22</v>
      </c>
      <c r="P1079" s="2">
        <f>[2]Reach4Kure!$D1083*1000/5</f>
        <v>11.156000000000001</v>
      </c>
      <c r="Q1079" s="2">
        <v>0.1</v>
      </c>
      <c r="R1079" s="2">
        <v>3000</v>
      </c>
      <c r="S1079" s="2">
        <v>0</v>
      </c>
      <c r="T1079" s="2">
        <v>0</v>
      </c>
    </row>
    <row r="1080" spans="1:20" s="1" customFormat="1" x14ac:dyDescent="0.25">
      <c r="A1080" s="2">
        <f>[1]Final!A1082</f>
        <v>1985</v>
      </c>
      <c r="B1080" s="2">
        <f>[1]Final!B1082</f>
        <v>12</v>
      </c>
      <c r="C1080" s="2">
        <f>[1]Final!C1082</f>
        <v>16</v>
      </c>
      <c r="D1080" s="2" t="s">
        <v>17</v>
      </c>
      <c r="E1080" s="6">
        <f>[1]Final!J1082</f>
        <v>1</v>
      </c>
      <c r="F1080" s="2">
        <f>[1]Final!E1082</f>
        <v>-2.76</v>
      </c>
      <c r="G1080" s="2">
        <f>[1]Final!G1082</f>
        <v>100</v>
      </c>
      <c r="H1080" s="5">
        <f>[1]Final!F1082*10</f>
        <v>1002.7</v>
      </c>
      <c r="I1080" s="5">
        <f>[1]Final!H1082</f>
        <v>3.1</v>
      </c>
      <c r="J1080" s="2">
        <f>[1]Final!D3728</f>
        <v>0</v>
      </c>
      <c r="K1080" s="4">
        <f>[2]Reach4Kure!$B1084*86400</f>
        <v>418867.20000000001</v>
      </c>
      <c r="L1080" s="2">
        <f>[2]Reach4Kure!$G1084</f>
        <v>0</v>
      </c>
      <c r="M1080" s="2">
        <v>0</v>
      </c>
      <c r="N1080" s="2">
        <f>[2]Reach4Kure!$C1084*1000</f>
        <v>20430</v>
      </c>
      <c r="O1080" s="3">
        <f>([2]Reach4Kure!$F1084)*1000</f>
        <v>51.02</v>
      </c>
      <c r="P1080" s="2">
        <f>[2]Reach4Kure!$D1084*1000/5</f>
        <v>9.4320000000000004</v>
      </c>
      <c r="Q1080" s="2">
        <v>0.1</v>
      </c>
      <c r="R1080" s="2">
        <v>3000</v>
      </c>
      <c r="S1080" s="2">
        <v>0</v>
      </c>
      <c r="T1080" s="2">
        <v>0</v>
      </c>
    </row>
    <row r="1081" spans="1:20" s="1" customFormat="1" x14ac:dyDescent="0.25">
      <c r="A1081" s="2">
        <f>[1]Final!A1083</f>
        <v>1985</v>
      </c>
      <c r="B1081" s="2">
        <f>[1]Final!B1083</f>
        <v>12</v>
      </c>
      <c r="C1081" s="2">
        <f>[1]Final!C1083</f>
        <v>17</v>
      </c>
      <c r="D1081" s="2" t="s">
        <v>17</v>
      </c>
      <c r="E1081" s="6">
        <f>[1]Final!J1083</f>
        <v>0.71250000000000002</v>
      </c>
      <c r="F1081" s="2">
        <f>[1]Final!E1083</f>
        <v>-9.1</v>
      </c>
      <c r="G1081" s="2">
        <f>[1]Final!G1083</f>
        <v>86</v>
      </c>
      <c r="H1081" s="5">
        <f>[1]Final!F1083*10</f>
        <v>1012.8</v>
      </c>
      <c r="I1081" s="5">
        <f>[1]Final!H1083</f>
        <v>2.4</v>
      </c>
      <c r="J1081" s="2">
        <f>[1]Final!D3729</f>
        <v>0</v>
      </c>
      <c r="K1081" s="4">
        <f>[2]Reach4Kure!$B1085*86400</f>
        <v>366422.39999999997</v>
      </c>
      <c r="L1081" s="2">
        <f>[2]Reach4Kure!$G1085</f>
        <v>0</v>
      </c>
      <c r="M1081" s="2">
        <v>0</v>
      </c>
      <c r="N1081" s="2">
        <f>[2]Reach4Kure!$C1085*1000</f>
        <v>27440</v>
      </c>
      <c r="O1081" s="3">
        <f>([2]Reach4Kure!$F1085)*1000</f>
        <v>45.54</v>
      </c>
      <c r="P1081" s="2">
        <f>[2]Reach4Kure!$D1085*1000/5</f>
        <v>7.3739999999999997</v>
      </c>
      <c r="Q1081" s="2">
        <v>0.1</v>
      </c>
      <c r="R1081" s="2">
        <v>3000</v>
      </c>
      <c r="S1081" s="2">
        <v>0</v>
      </c>
      <c r="T1081" s="2">
        <v>0</v>
      </c>
    </row>
    <row r="1082" spans="1:20" s="1" customFormat="1" x14ac:dyDescent="0.25">
      <c r="A1082" s="2">
        <f>[1]Final!A1084</f>
        <v>1985</v>
      </c>
      <c r="B1082" s="2">
        <f>[1]Final!B1084</f>
        <v>12</v>
      </c>
      <c r="C1082" s="2">
        <f>[1]Final!C1084</f>
        <v>18</v>
      </c>
      <c r="D1082" s="2" t="s">
        <v>17</v>
      </c>
      <c r="E1082" s="6">
        <f>[1]Final!J1084</f>
        <v>0.875</v>
      </c>
      <c r="F1082" s="2">
        <f>[1]Final!E1084</f>
        <v>-10.62</v>
      </c>
      <c r="G1082" s="2">
        <f>[1]Final!G1084</f>
        <v>88</v>
      </c>
      <c r="H1082" s="5">
        <f>[1]Final!F1084*10</f>
        <v>1005.8</v>
      </c>
      <c r="I1082" s="5">
        <f>[1]Final!H1084</f>
        <v>0.3</v>
      </c>
      <c r="J1082" s="2">
        <f>[1]Final!D3730</f>
        <v>0</v>
      </c>
      <c r="K1082" s="4">
        <f>[2]Reach4Kure!$B1086*86400</f>
        <v>277862.40000000002</v>
      </c>
      <c r="L1082" s="2">
        <f>[2]Reach4Kure!$G1086</f>
        <v>0</v>
      </c>
      <c r="M1082" s="2">
        <v>0</v>
      </c>
      <c r="N1082" s="2">
        <f>[2]Reach4Kure!$C1086*1000</f>
        <v>20520</v>
      </c>
      <c r="O1082" s="3">
        <f>([2]Reach4Kure!$F1086)*1000</f>
        <v>43.13</v>
      </c>
      <c r="P1082" s="2">
        <f>[2]Reach4Kure!$D1086*1000/5</f>
        <v>6.4960000000000004</v>
      </c>
      <c r="Q1082" s="2">
        <v>0.1</v>
      </c>
      <c r="R1082" s="2">
        <v>3000</v>
      </c>
      <c r="S1082" s="2">
        <v>0</v>
      </c>
      <c r="T1082" s="2">
        <v>0</v>
      </c>
    </row>
    <row r="1083" spans="1:20" s="1" customFormat="1" x14ac:dyDescent="0.25">
      <c r="A1083" s="2">
        <f>[1]Final!A1085</f>
        <v>1985</v>
      </c>
      <c r="B1083" s="2">
        <f>[1]Final!B1085</f>
        <v>12</v>
      </c>
      <c r="C1083" s="2">
        <f>[1]Final!C1085</f>
        <v>19</v>
      </c>
      <c r="D1083" s="2" t="s">
        <v>17</v>
      </c>
      <c r="E1083" s="6">
        <f>[1]Final!J1085</f>
        <v>0.25</v>
      </c>
      <c r="F1083" s="2">
        <f>[1]Final!E1085</f>
        <v>-7.55</v>
      </c>
      <c r="G1083" s="2">
        <f>[1]Final!G1085</f>
        <v>96</v>
      </c>
      <c r="H1083" s="5">
        <f>[1]Final!F1085*10</f>
        <v>994.80000000000007</v>
      </c>
      <c r="I1083" s="5">
        <f>[1]Final!H1085</f>
        <v>1.7</v>
      </c>
      <c r="J1083" s="2">
        <f>[1]Final!D3731</f>
        <v>0</v>
      </c>
      <c r="K1083" s="4">
        <f>[2]Reach4Kure!$B1087*86400</f>
        <v>237168</v>
      </c>
      <c r="L1083" s="2">
        <f>[2]Reach4Kure!$G1087</f>
        <v>0</v>
      </c>
      <c r="M1083" s="2">
        <v>0</v>
      </c>
      <c r="N1083" s="2">
        <f>[2]Reach4Kure!$C1087*1000</f>
        <v>18960</v>
      </c>
      <c r="O1083" s="3">
        <f>([2]Reach4Kure!$F1087)*1000</f>
        <v>41.209999999999994</v>
      </c>
      <c r="P1083" s="2">
        <f>[2]Reach4Kure!$D1087*1000/5</f>
        <v>5.7</v>
      </c>
      <c r="Q1083" s="2">
        <v>0.1</v>
      </c>
      <c r="R1083" s="2">
        <v>3000</v>
      </c>
      <c r="S1083" s="2">
        <v>0</v>
      </c>
      <c r="T1083" s="2">
        <v>0</v>
      </c>
    </row>
    <row r="1084" spans="1:20" s="1" customFormat="1" x14ac:dyDescent="0.25">
      <c r="A1084" s="2">
        <f>[1]Final!A1086</f>
        <v>1985</v>
      </c>
      <c r="B1084" s="2">
        <f>[1]Final!B1086</f>
        <v>12</v>
      </c>
      <c r="C1084" s="2">
        <f>[1]Final!C1086</f>
        <v>20</v>
      </c>
      <c r="D1084" s="2" t="s">
        <v>17</v>
      </c>
      <c r="E1084" s="6">
        <f>[1]Final!J1086</f>
        <v>1</v>
      </c>
      <c r="F1084" s="2">
        <f>[1]Final!E1086</f>
        <v>-6.73</v>
      </c>
      <c r="G1084" s="2">
        <f>[1]Final!G1086</f>
        <v>95</v>
      </c>
      <c r="H1084" s="5">
        <f>[1]Final!F1086*10</f>
        <v>996.5</v>
      </c>
      <c r="I1084" s="5">
        <f>[1]Final!H1086</f>
        <v>1.7</v>
      </c>
      <c r="J1084" s="2">
        <f>[1]Final!D3732</f>
        <v>0</v>
      </c>
      <c r="K1084" s="4">
        <f>[2]Reach4Kure!$B1088*86400</f>
        <v>199152</v>
      </c>
      <c r="L1084" s="2">
        <f>[2]Reach4Kure!$G1088</f>
        <v>0</v>
      </c>
      <c r="M1084" s="2">
        <v>0</v>
      </c>
      <c r="N1084" s="2">
        <f>[2]Reach4Kure!$C1088*1000</f>
        <v>8718</v>
      </c>
      <c r="O1084" s="3">
        <f>([2]Reach4Kure!$F1088)*1000</f>
        <v>33.49</v>
      </c>
      <c r="P1084" s="2">
        <f>[2]Reach4Kure!$D1088*1000/5</f>
        <v>5.508</v>
      </c>
      <c r="Q1084" s="2">
        <v>0.1</v>
      </c>
      <c r="R1084" s="2">
        <v>3000</v>
      </c>
      <c r="S1084" s="2">
        <v>0</v>
      </c>
      <c r="T1084" s="2">
        <v>0</v>
      </c>
    </row>
    <row r="1085" spans="1:20" s="1" customFormat="1" x14ac:dyDescent="0.25">
      <c r="A1085" s="2">
        <f>[1]Final!A1087</f>
        <v>1985</v>
      </c>
      <c r="B1085" s="2">
        <f>[1]Final!B1087</f>
        <v>12</v>
      </c>
      <c r="C1085" s="2">
        <f>[1]Final!C1087</f>
        <v>21</v>
      </c>
      <c r="D1085" s="2" t="s">
        <v>17</v>
      </c>
      <c r="E1085" s="6">
        <f>[1]Final!J1087</f>
        <v>1</v>
      </c>
      <c r="F1085" s="2">
        <f>[1]Final!E1087</f>
        <v>3.32</v>
      </c>
      <c r="G1085" s="2">
        <f>[1]Final!G1087</f>
        <v>100</v>
      </c>
      <c r="H1085" s="5">
        <f>[1]Final!F1087*10</f>
        <v>984.70000000000016</v>
      </c>
      <c r="I1085" s="5">
        <f>[1]Final!H1087</f>
        <v>8</v>
      </c>
      <c r="J1085" s="2">
        <f>[1]Final!D3733</f>
        <v>0</v>
      </c>
      <c r="K1085" s="4">
        <f>[2]Reach4Kure!$B1089*86400</f>
        <v>822441.6</v>
      </c>
      <c r="L1085" s="2">
        <f>[2]Reach4Kure!$G1089</f>
        <v>3.33</v>
      </c>
      <c r="M1085" s="2">
        <v>0</v>
      </c>
      <c r="N1085" s="2">
        <f>[2]Reach4Kure!$C1089*1000</f>
        <v>15150</v>
      </c>
      <c r="O1085" s="3">
        <f>([2]Reach4Kure!$F1089)*1000</f>
        <v>60.400000000000006</v>
      </c>
      <c r="P1085" s="2">
        <f>[2]Reach4Kure!$D1089*1000/5</f>
        <v>11.574</v>
      </c>
      <c r="Q1085" s="2">
        <v>0.1</v>
      </c>
      <c r="R1085" s="2">
        <v>3000</v>
      </c>
      <c r="S1085" s="2">
        <v>0</v>
      </c>
      <c r="T1085" s="2">
        <v>0</v>
      </c>
    </row>
    <row r="1086" spans="1:20" s="1" customFormat="1" x14ac:dyDescent="0.25">
      <c r="A1086" s="2">
        <f>[1]Final!A1088</f>
        <v>1985</v>
      </c>
      <c r="B1086" s="2">
        <f>[1]Final!B1088</f>
        <v>12</v>
      </c>
      <c r="C1086" s="2">
        <f>[1]Final!C1088</f>
        <v>22</v>
      </c>
      <c r="D1086" s="2" t="s">
        <v>17</v>
      </c>
      <c r="E1086" s="6">
        <f>[1]Final!J1088</f>
        <v>0.75</v>
      </c>
      <c r="F1086" s="2">
        <f>[1]Final!E1088</f>
        <v>3.2</v>
      </c>
      <c r="G1086" s="2">
        <f>[1]Final!G1088</f>
        <v>97</v>
      </c>
      <c r="H1086" s="5">
        <f>[1]Final!F1088*10</f>
        <v>990.7</v>
      </c>
      <c r="I1086" s="5">
        <f>[1]Final!H1088</f>
        <v>4.8</v>
      </c>
      <c r="J1086" s="2">
        <f>[1]Final!D3734</f>
        <v>0</v>
      </c>
      <c r="K1086" s="4">
        <f>[2]Reach4Kure!$B1090*86400</f>
        <v>918432.00000000012</v>
      </c>
      <c r="L1086" s="2">
        <f>[2]Reach4Kure!$G1090</f>
        <v>3.07</v>
      </c>
      <c r="M1086" s="2">
        <v>0</v>
      </c>
      <c r="N1086" s="2">
        <f>[2]Reach4Kure!$C1090*1000</f>
        <v>10130</v>
      </c>
      <c r="O1086" s="3">
        <f>([2]Reach4Kure!$F1090)*1000</f>
        <v>63.03</v>
      </c>
      <c r="P1086" s="2">
        <f>[2]Reach4Kure!$D1090*1000/5</f>
        <v>12.348000000000001</v>
      </c>
      <c r="Q1086" s="2">
        <v>0.1</v>
      </c>
      <c r="R1086" s="2">
        <v>3000</v>
      </c>
      <c r="S1086" s="2">
        <v>0</v>
      </c>
      <c r="T1086" s="2">
        <v>0</v>
      </c>
    </row>
    <row r="1087" spans="1:20" s="1" customFormat="1" x14ac:dyDescent="0.25">
      <c r="A1087" s="2">
        <f>[1]Final!A1089</f>
        <v>1985</v>
      </c>
      <c r="B1087" s="2">
        <f>[1]Final!B1089</f>
        <v>12</v>
      </c>
      <c r="C1087" s="2">
        <f>[1]Final!C1089</f>
        <v>23</v>
      </c>
      <c r="D1087" s="2" t="s">
        <v>17</v>
      </c>
      <c r="E1087" s="6">
        <f>[1]Final!J1089</f>
        <v>1</v>
      </c>
      <c r="F1087" s="2">
        <f>[1]Final!E1089</f>
        <v>0.66</v>
      </c>
      <c r="G1087" s="2">
        <f>[1]Final!G1089</f>
        <v>100</v>
      </c>
      <c r="H1087" s="5">
        <f>[1]Final!F1089*10</f>
        <v>996.10000000000014</v>
      </c>
      <c r="I1087" s="5">
        <f>[1]Final!H1089</f>
        <v>1.4</v>
      </c>
      <c r="J1087" s="2">
        <f>[1]Final!D3735</f>
        <v>0</v>
      </c>
      <c r="K1087" s="4">
        <f>[2]Reach4Kure!$B1091*86400</f>
        <v>650851.20000000007</v>
      </c>
      <c r="L1087" s="2">
        <f>[2]Reach4Kure!$G1091</f>
        <v>0.75</v>
      </c>
      <c r="M1087" s="2">
        <v>0</v>
      </c>
      <c r="N1087" s="2">
        <f>[2]Reach4Kure!$C1091*1000</f>
        <v>12010</v>
      </c>
      <c r="O1087" s="3">
        <f>([2]Reach4Kure!$F1091)*1000</f>
        <v>58.67</v>
      </c>
      <c r="P1087" s="2">
        <f>[2]Reach4Kure!$D1091*1000/5</f>
        <v>11.57</v>
      </c>
      <c r="Q1087" s="2">
        <v>0.1</v>
      </c>
      <c r="R1087" s="2">
        <v>3000</v>
      </c>
      <c r="S1087" s="2">
        <v>0</v>
      </c>
      <c r="T1087" s="2">
        <v>0</v>
      </c>
    </row>
    <row r="1088" spans="1:20" s="1" customFormat="1" x14ac:dyDescent="0.25">
      <c r="A1088" s="2">
        <f>[1]Final!A1090</f>
        <v>1985</v>
      </c>
      <c r="B1088" s="2">
        <f>[1]Final!B1090</f>
        <v>12</v>
      </c>
      <c r="C1088" s="2">
        <f>[1]Final!C1090</f>
        <v>24</v>
      </c>
      <c r="D1088" s="2" t="s">
        <v>17</v>
      </c>
      <c r="E1088" s="6">
        <f>[1]Final!J1090</f>
        <v>0.91249999999999998</v>
      </c>
      <c r="F1088" s="2">
        <f>[1]Final!E1090</f>
        <v>3.6</v>
      </c>
      <c r="G1088" s="2">
        <f>[1]Final!G1090</f>
        <v>100</v>
      </c>
      <c r="H1088" s="5">
        <f>[1]Final!F1090*10</f>
        <v>994.30000000000007</v>
      </c>
      <c r="I1088" s="5">
        <f>[1]Final!H1090</f>
        <v>3.8</v>
      </c>
      <c r="J1088" s="2">
        <f>[1]Final!D3736</f>
        <v>3.12</v>
      </c>
      <c r="K1088" s="4">
        <f>[2]Reach4Kure!$B1092*86400</f>
        <v>1223424</v>
      </c>
      <c r="L1088" s="2">
        <f>[2]Reach4Kure!$G1092</f>
        <v>3.49</v>
      </c>
      <c r="M1088" s="2">
        <v>0</v>
      </c>
      <c r="N1088" s="2">
        <f>[2]Reach4Kure!$C1092*1000</f>
        <v>28430</v>
      </c>
      <c r="O1088" s="3">
        <f>([2]Reach4Kure!$F1092)*1000</f>
        <v>62.239999999999995</v>
      </c>
      <c r="P1088" s="2">
        <f>[2]Reach4Kure!$D1092*1000/5</f>
        <v>12.224</v>
      </c>
      <c r="Q1088" s="2">
        <v>0.1</v>
      </c>
      <c r="R1088" s="2">
        <v>3000</v>
      </c>
      <c r="S1088" s="2">
        <v>0</v>
      </c>
      <c r="T1088" s="2">
        <v>0</v>
      </c>
    </row>
    <row r="1089" spans="1:20" s="1" customFormat="1" x14ac:dyDescent="0.25">
      <c r="A1089" s="2">
        <f>[1]Final!A1091</f>
        <v>1985</v>
      </c>
      <c r="B1089" s="2">
        <f>[1]Final!B1091</f>
        <v>12</v>
      </c>
      <c r="C1089" s="2">
        <f>[1]Final!C1091</f>
        <v>25</v>
      </c>
      <c r="D1089" s="2" t="s">
        <v>17</v>
      </c>
      <c r="E1089" s="6">
        <f>[1]Final!J1091</f>
        <v>0.78749999999999998</v>
      </c>
      <c r="F1089" s="2">
        <f>[1]Final!E1091</f>
        <v>-0.92</v>
      </c>
      <c r="G1089" s="2">
        <f>[1]Final!G1091</f>
        <v>92</v>
      </c>
      <c r="H1089" s="5">
        <f>[1]Final!F1091*10</f>
        <v>989.70000000000016</v>
      </c>
      <c r="I1089" s="5">
        <f>[1]Final!H1091</f>
        <v>4.0999999999999996</v>
      </c>
      <c r="J1089" s="2">
        <f>[1]Final!D3737</f>
        <v>0</v>
      </c>
      <c r="K1089" s="4">
        <f>[2]Reach4Kure!$B1093*86400</f>
        <v>909792</v>
      </c>
      <c r="L1089" s="2">
        <f>[2]Reach4Kure!$G1093</f>
        <v>0</v>
      </c>
      <c r="M1089" s="2">
        <v>0</v>
      </c>
      <c r="N1089" s="2">
        <f>[2]Reach4Kure!$C1093*1000</f>
        <v>22120</v>
      </c>
      <c r="O1089" s="3">
        <f>([2]Reach4Kure!$F1093)*1000</f>
        <v>59.54</v>
      </c>
      <c r="P1089" s="2">
        <f>[2]Reach4Kure!$D1093*1000/5</f>
        <v>11.146000000000001</v>
      </c>
      <c r="Q1089" s="2">
        <v>0.1</v>
      </c>
      <c r="R1089" s="2">
        <v>3000</v>
      </c>
      <c r="S1089" s="2">
        <v>0</v>
      </c>
      <c r="T1089" s="2">
        <v>0</v>
      </c>
    </row>
    <row r="1090" spans="1:20" s="1" customFormat="1" x14ac:dyDescent="0.25">
      <c r="A1090" s="2">
        <f>[1]Final!A1092</f>
        <v>1985</v>
      </c>
      <c r="B1090" s="2">
        <f>[1]Final!B1092</f>
        <v>12</v>
      </c>
      <c r="C1090" s="2">
        <f>[1]Final!C1092</f>
        <v>26</v>
      </c>
      <c r="D1090" s="2" t="s">
        <v>17</v>
      </c>
      <c r="E1090" s="6">
        <f>[1]Final!J1092</f>
        <v>8.7499999999999994E-2</v>
      </c>
      <c r="F1090" s="2">
        <f>[1]Final!E1092</f>
        <v>-9.11</v>
      </c>
      <c r="G1090" s="2">
        <f>[1]Final!G1092</f>
        <v>76</v>
      </c>
      <c r="H1090" s="5">
        <f>[1]Final!F1092*10</f>
        <v>992.10000000000014</v>
      </c>
      <c r="I1090" s="5">
        <f>[1]Final!H1092</f>
        <v>3.1</v>
      </c>
      <c r="J1090" s="2">
        <f>[1]Final!D3738</f>
        <v>0</v>
      </c>
      <c r="K1090" s="4">
        <f>[2]Reach4Kure!$B1094*86400</f>
        <v>649123.19999999995</v>
      </c>
      <c r="L1090" s="2">
        <f>[2]Reach4Kure!$G1094</f>
        <v>0</v>
      </c>
      <c r="M1090" s="2">
        <v>0</v>
      </c>
      <c r="N1090" s="2">
        <f>[2]Reach4Kure!$C1094*1000</f>
        <v>19270</v>
      </c>
      <c r="O1090" s="3">
        <f>([2]Reach4Kure!$F1094)*1000</f>
        <v>55.93</v>
      </c>
      <c r="P1090" s="2">
        <f>[2]Reach4Kure!$D1094*1000/5</f>
        <v>9.9079999999999995</v>
      </c>
      <c r="Q1090" s="2">
        <v>0.1</v>
      </c>
      <c r="R1090" s="2">
        <v>3000</v>
      </c>
      <c r="S1090" s="2">
        <v>0</v>
      </c>
      <c r="T1090" s="2">
        <v>0</v>
      </c>
    </row>
    <row r="1091" spans="1:20" s="1" customFormat="1" x14ac:dyDescent="0.25">
      <c r="A1091" s="2">
        <f>[1]Final!A1093</f>
        <v>1985</v>
      </c>
      <c r="B1091" s="2">
        <f>[1]Final!B1093</f>
        <v>12</v>
      </c>
      <c r="C1091" s="2">
        <f>[1]Final!C1093</f>
        <v>27</v>
      </c>
      <c r="D1091" s="2" t="s">
        <v>17</v>
      </c>
      <c r="E1091" s="6">
        <f>[1]Final!J1093</f>
        <v>0.375</v>
      </c>
      <c r="F1091" s="2">
        <f>[1]Final!E1093</f>
        <v>-8.81</v>
      </c>
      <c r="G1091" s="2">
        <f>[1]Final!G1093</f>
        <v>78</v>
      </c>
      <c r="H1091" s="5">
        <f>[1]Final!F1093*10</f>
        <v>993.7</v>
      </c>
      <c r="I1091" s="5">
        <f>[1]Final!H1093</f>
        <v>2.9</v>
      </c>
      <c r="J1091" s="2">
        <f>[1]Final!D3739</f>
        <v>0</v>
      </c>
      <c r="K1091" s="4">
        <f>[2]Reach4Kure!$B1095*86400</f>
        <v>492566.39999999997</v>
      </c>
      <c r="L1091" s="2">
        <f>[2]Reach4Kure!$G1095</f>
        <v>0</v>
      </c>
      <c r="M1091" s="2">
        <v>0</v>
      </c>
      <c r="N1091" s="2">
        <f>[2]Reach4Kure!$C1095*1000</f>
        <v>10060</v>
      </c>
      <c r="O1091" s="3">
        <f>([2]Reach4Kure!$F1095)*1000</f>
        <v>47.120000000000005</v>
      </c>
      <c r="P1091" s="2">
        <f>[2]Reach4Kure!$D1095*1000/5</f>
        <v>8.6860000000000017</v>
      </c>
      <c r="Q1091" s="2">
        <v>0.1</v>
      </c>
      <c r="R1091" s="2">
        <v>3000</v>
      </c>
      <c r="S1091" s="2">
        <v>0</v>
      </c>
      <c r="T1091" s="2">
        <v>0</v>
      </c>
    </row>
    <row r="1092" spans="1:20" s="1" customFormat="1" x14ac:dyDescent="0.25">
      <c r="A1092" s="2">
        <f>[1]Final!A1094</f>
        <v>1985</v>
      </c>
      <c r="B1092" s="2">
        <f>[1]Final!B1094</f>
        <v>12</v>
      </c>
      <c r="C1092" s="2">
        <f>[1]Final!C1094</f>
        <v>28</v>
      </c>
      <c r="D1092" s="2" t="s">
        <v>17</v>
      </c>
      <c r="E1092" s="6">
        <f>[1]Final!J1094</f>
        <v>1</v>
      </c>
      <c r="F1092" s="2">
        <f>[1]Final!E1094</f>
        <v>-12.86</v>
      </c>
      <c r="G1092" s="2">
        <f>[1]Final!G1094</f>
        <v>91</v>
      </c>
      <c r="H1092" s="5">
        <f>[1]Final!F1094*10</f>
        <v>996.00000000000011</v>
      </c>
      <c r="I1092" s="5">
        <f>[1]Final!H1094</f>
        <v>1.7</v>
      </c>
      <c r="J1092" s="2">
        <f>[1]Final!D3740</f>
        <v>0</v>
      </c>
      <c r="K1092" s="4">
        <f>[2]Reach4Kure!$B1096*86400</f>
        <v>394156.80000000005</v>
      </c>
      <c r="L1092" s="2">
        <f>[2]Reach4Kure!$G1096</f>
        <v>0</v>
      </c>
      <c r="M1092" s="2">
        <v>0</v>
      </c>
      <c r="N1092" s="2">
        <f>[2]Reach4Kure!$C1096*1000</f>
        <v>9617</v>
      </c>
      <c r="O1092" s="3">
        <f>([2]Reach4Kure!$F1096)*1000</f>
        <v>39.68</v>
      </c>
      <c r="P1092" s="2">
        <f>[2]Reach4Kure!$D1096*1000/5</f>
        <v>7.3840000000000003</v>
      </c>
      <c r="Q1092" s="2">
        <v>0.1</v>
      </c>
      <c r="R1092" s="2">
        <v>3000</v>
      </c>
      <c r="S1092" s="2">
        <v>0</v>
      </c>
      <c r="T1092" s="2">
        <v>0</v>
      </c>
    </row>
    <row r="1093" spans="1:20" s="1" customFormat="1" x14ac:dyDescent="0.25">
      <c r="A1093" s="2">
        <f>[1]Final!A1095</f>
        <v>1985</v>
      </c>
      <c r="B1093" s="2">
        <f>[1]Final!B1095</f>
        <v>12</v>
      </c>
      <c r="C1093" s="2">
        <f>[1]Final!C1095</f>
        <v>29</v>
      </c>
      <c r="D1093" s="2" t="s">
        <v>17</v>
      </c>
      <c r="E1093" s="6">
        <f>[1]Final!J1095</f>
        <v>0.16250000000000001</v>
      </c>
      <c r="F1093" s="2">
        <f>[1]Final!E1095</f>
        <v>-15.19</v>
      </c>
      <c r="G1093" s="2">
        <f>[1]Final!G1095</f>
        <v>87</v>
      </c>
      <c r="H1093" s="5">
        <f>[1]Final!F1095*10</f>
        <v>999</v>
      </c>
      <c r="I1093" s="5">
        <f>[1]Final!H1095</f>
        <v>0.8</v>
      </c>
      <c r="J1093" s="2">
        <f>[1]Final!D3741</f>
        <v>0</v>
      </c>
      <c r="K1093" s="4">
        <f>[2]Reach4Kure!$B1097*86400</f>
        <v>329443.20000000001</v>
      </c>
      <c r="L1093" s="2">
        <f>[2]Reach4Kure!$G1097</f>
        <v>0</v>
      </c>
      <c r="M1093" s="2">
        <v>0</v>
      </c>
      <c r="N1093" s="2">
        <f>[2]Reach4Kure!$C1097*1000</f>
        <v>11730</v>
      </c>
      <c r="O1093" s="3">
        <f>([2]Reach4Kure!$F1097)*1000</f>
        <v>32.22</v>
      </c>
      <c r="P1093" s="2">
        <f>[2]Reach4Kure!$D1097*1000/5</f>
        <v>6.11</v>
      </c>
      <c r="Q1093" s="2">
        <v>0.1</v>
      </c>
      <c r="R1093" s="2">
        <v>3000</v>
      </c>
      <c r="S1093" s="2">
        <v>0</v>
      </c>
      <c r="T1093" s="2">
        <v>0</v>
      </c>
    </row>
    <row r="1094" spans="1:20" s="1" customFormat="1" x14ac:dyDescent="0.25">
      <c r="A1094" s="2">
        <f>[1]Final!A1096</f>
        <v>1985</v>
      </c>
      <c r="B1094" s="2">
        <f>[1]Final!B1096</f>
        <v>12</v>
      </c>
      <c r="C1094" s="2">
        <f>[1]Final!C1096</f>
        <v>30</v>
      </c>
      <c r="D1094" s="2" t="s">
        <v>17</v>
      </c>
      <c r="E1094" s="6">
        <f>[1]Final!J1096</f>
        <v>1</v>
      </c>
      <c r="F1094" s="2">
        <f>[1]Final!E1096</f>
        <v>-13.65</v>
      </c>
      <c r="G1094" s="2">
        <f>[1]Final!G1096</f>
        <v>92</v>
      </c>
      <c r="H1094" s="5">
        <f>[1]Final!F1096*10</f>
        <v>1000.3</v>
      </c>
      <c r="I1094" s="5">
        <f>[1]Final!H1096</f>
        <v>1</v>
      </c>
      <c r="J1094" s="2">
        <f>[1]Final!D3742</f>
        <v>0</v>
      </c>
      <c r="K1094" s="4">
        <f>[2]Reach4Kure!$B1098*86400</f>
        <v>284688</v>
      </c>
      <c r="L1094" s="2">
        <f>[2]Reach4Kure!$G1098</f>
        <v>0</v>
      </c>
      <c r="M1094" s="2">
        <v>0</v>
      </c>
      <c r="N1094" s="2">
        <f>[2]Reach4Kure!$C1098*1000</f>
        <v>10660</v>
      </c>
      <c r="O1094" s="3">
        <f>([2]Reach4Kure!$F1098)*1000</f>
        <v>26.57</v>
      </c>
      <c r="P1094" s="2">
        <f>[2]Reach4Kure!$D1098*1000/5</f>
        <v>5.1420000000000003</v>
      </c>
      <c r="Q1094" s="2">
        <v>0.1</v>
      </c>
      <c r="R1094" s="2">
        <v>3000</v>
      </c>
      <c r="S1094" s="2">
        <v>0</v>
      </c>
      <c r="T1094" s="2">
        <v>0</v>
      </c>
    </row>
    <row r="1095" spans="1:20" s="1" customFormat="1" x14ac:dyDescent="0.25">
      <c r="A1095" s="2">
        <f>[1]Final!A1097</f>
        <v>1985</v>
      </c>
      <c r="B1095" s="2">
        <f>[1]Final!B1097</f>
        <v>12</v>
      </c>
      <c r="C1095" s="2">
        <f>[1]Final!C1097</f>
        <v>31</v>
      </c>
      <c r="D1095" s="2" t="s">
        <v>17</v>
      </c>
      <c r="E1095" s="6">
        <f>[1]Final!J1097</f>
        <v>3.7499999999999999E-2</v>
      </c>
      <c r="F1095" s="2">
        <f>[1]Final!E1097</f>
        <v>-16.350000000000001</v>
      </c>
      <c r="G1095" s="2">
        <f>[1]Final!G1097</f>
        <v>87</v>
      </c>
      <c r="H1095" s="5">
        <f>[1]Final!F1097*10</f>
        <v>997.40000000000009</v>
      </c>
      <c r="I1095" s="5">
        <f>[1]Final!H1097</f>
        <v>1</v>
      </c>
      <c r="J1095" s="2">
        <f>[1]Final!D3743</f>
        <v>0</v>
      </c>
      <c r="K1095" s="4">
        <f>[2]Reach4Kure!$B1099*86400</f>
        <v>252288</v>
      </c>
      <c r="L1095" s="2">
        <f>[2]Reach4Kure!$G1099</f>
        <v>0</v>
      </c>
      <c r="M1095" s="2">
        <v>0</v>
      </c>
      <c r="N1095" s="2">
        <f>[2]Reach4Kure!$C1099*1000</f>
        <v>9871</v>
      </c>
      <c r="O1095" s="3">
        <f>([2]Reach4Kure!$F1099)*1000</f>
        <v>22.21</v>
      </c>
      <c r="P1095" s="2">
        <f>[2]Reach4Kure!$D1099*1000/5</f>
        <v>4.3520000000000003</v>
      </c>
      <c r="Q1095" s="2">
        <v>0.1</v>
      </c>
      <c r="R1095" s="2">
        <v>3000</v>
      </c>
      <c r="S1095" s="2">
        <v>0</v>
      </c>
      <c r="T1095" s="2">
        <v>0</v>
      </c>
    </row>
    <row r="1096" spans="1:20" s="1" customFormat="1" x14ac:dyDescent="0.25">
      <c r="A1096" s="2">
        <f>[1]Final!A1098</f>
        <v>1986</v>
      </c>
      <c r="B1096" s="2">
        <f>[1]Final!B1098</f>
        <v>1</v>
      </c>
      <c r="C1096" s="2">
        <f>[1]Final!C1098</f>
        <v>1</v>
      </c>
      <c r="D1096" s="2" t="s">
        <v>17</v>
      </c>
      <c r="E1096" s="6">
        <f>[1]Final!J1098</f>
        <v>0.875</v>
      </c>
      <c r="F1096" s="2">
        <f>[1]Final!E1098</f>
        <v>-10.66</v>
      </c>
      <c r="G1096" s="2">
        <f>[1]Final!G1098</f>
        <v>88</v>
      </c>
      <c r="H1096" s="5">
        <f>[1]Final!F1098*10</f>
        <v>999.4</v>
      </c>
      <c r="I1096" s="5">
        <f>[1]Final!H1098</f>
        <v>5.5</v>
      </c>
      <c r="J1096" s="2">
        <f>[1]Final!D3744</f>
        <v>0</v>
      </c>
      <c r="K1096" s="4">
        <f>[2]Reach4Kure!$B1100*86400</f>
        <v>227491.20000000001</v>
      </c>
      <c r="L1096" s="2">
        <f>[2]Reach4Kure!$G1100</f>
        <v>0</v>
      </c>
      <c r="M1096" s="2">
        <v>0</v>
      </c>
      <c r="N1096" s="2">
        <f>[2]Reach4Kure!$C1100*1000</f>
        <v>9269</v>
      </c>
      <c r="O1096" s="3">
        <f>([2]Reach4Kure!$F1100)*1000</f>
        <v>18.790000000000003</v>
      </c>
      <c r="P1096" s="2">
        <f>[2]Reach4Kure!$D1100*1000/5</f>
        <v>3.718</v>
      </c>
      <c r="Q1096" s="2">
        <v>0.1</v>
      </c>
      <c r="R1096" s="2">
        <v>3000</v>
      </c>
      <c r="S1096" s="2">
        <v>0</v>
      </c>
      <c r="T1096" s="2">
        <v>0</v>
      </c>
    </row>
    <row r="1097" spans="1:20" s="1" customFormat="1" x14ac:dyDescent="0.25">
      <c r="A1097" s="2">
        <f>[1]Final!A1099</f>
        <v>1986</v>
      </c>
      <c r="B1097" s="2">
        <f>[1]Final!B1099</f>
        <v>1</v>
      </c>
      <c r="C1097" s="2">
        <f>[1]Final!C1099</f>
        <v>2</v>
      </c>
      <c r="D1097" s="2" t="s">
        <v>17</v>
      </c>
      <c r="E1097" s="6">
        <f>[1]Final!J1099</f>
        <v>1</v>
      </c>
      <c r="F1097" s="2">
        <f>[1]Final!E1099</f>
        <v>-6.43</v>
      </c>
      <c r="G1097" s="2">
        <f>[1]Final!G1099</f>
        <v>92</v>
      </c>
      <c r="H1097" s="5">
        <f>[1]Final!F1099*10</f>
        <v>994.90000000000009</v>
      </c>
      <c r="I1097" s="5">
        <f>[1]Final!H1099</f>
        <v>5.5</v>
      </c>
      <c r="J1097" s="2">
        <f>[1]Final!D3745</f>
        <v>0</v>
      </c>
      <c r="K1097" s="4">
        <f>[2]Reach4Kure!$B1101*86400</f>
        <v>220579.19999999998</v>
      </c>
      <c r="L1097" s="2">
        <f>[2]Reach4Kure!$G1101</f>
        <v>0</v>
      </c>
      <c r="M1097" s="2">
        <v>0</v>
      </c>
      <c r="N1097" s="2">
        <f>[2]Reach4Kure!$C1101*1000</f>
        <v>17250</v>
      </c>
      <c r="O1097" s="3">
        <f>([2]Reach4Kure!$F1101)*1000</f>
        <v>18.360000000000003</v>
      </c>
      <c r="P1097" s="2">
        <f>[2]Reach4Kure!$D1101*1000/5</f>
        <v>3.1320000000000001</v>
      </c>
      <c r="Q1097" s="2">
        <v>0.1</v>
      </c>
      <c r="R1097" s="2">
        <v>3000</v>
      </c>
      <c r="S1097" s="2">
        <v>0</v>
      </c>
      <c r="T1097" s="2">
        <v>0</v>
      </c>
    </row>
    <row r="1098" spans="1:20" s="1" customFormat="1" x14ac:dyDescent="0.25">
      <c r="A1098" s="2">
        <f>[1]Final!A1100</f>
        <v>1986</v>
      </c>
      <c r="B1098" s="2">
        <f>[1]Final!B1100</f>
        <v>1</v>
      </c>
      <c r="C1098" s="2">
        <f>[1]Final!C1100</f>
        <v>3</v>
      </c>
      <c r="D1098" s="2" t="s">
        <v>17</v>
      </c>
      <c r="E1098" s="6">
        <f>[1]Final!J1100</f>
        <v>0.91249999999999998</v>
      </c>
      <c r="F1098" s="2">
        <f>[1]Final!E1100</f>
        <v>-5.13</v>
      </c>
      <c r="G1098" s="2">
        <f>[1]Final!G1100</f>
        <v>88</v>
      </c>
      <c r="H1098" s="5">
        <f>[1]Final!F1100*10</f>
        <v>992.6</v>
      </c>
      <c r="I1098" s="5">
        <f>[1]Final!H1100</f>
        <v>5.3</v>
      </c>
      <c r="J1098" s="2">
        <f>[1]Final!D3746</f>
        <v>0</v>
      </c>
      <c r="K1098" s="4">
        <f>[2]Reach4Kure!$B1102*86400</f>
        <v>202262.40000000002</v>
      </c>
      <c r="L1098" s="2">
        <f>[2]Reach4Kure!$G1102</f>
        <v>0</v>
      </c>
      <c r="M1098" s="2">
        <v>0</v>
      </c>
      <c r="N1098" s="2">
        <f>[2]Reach4Kure!$C1102*1000</f>
        <v>16600</v>
      </c>
      <c r="O1098" s="3">
        <f>([2]Reach4Kure!$F1102)*1000</f>
        <v>19.970000000000002</v>
      </c>
      <c r="P1098" s="2">
        <f>[2]Reach4Kure!$D1102*1000/5</f>
        <v>2.7720000000000002</v>
      </c>
      <c r="Q1098" s="2">
        <v>0.1</v>
      </c>
      <c r="R1098" s="2">
        <v>3000</v>
      </c>
      <c r="S1098" s="2">
        <v>0</v>
      </c>
      <c r="T1098" s="2">
        <v>0</v>
      </c>
    </row>
    <row r="1099" spans="1:20" s="1" customFormat="1" x14ac:dyDescent="0.25">
      <c r="A1099" s="2">
        <f>[1]Final!A1101</f>
        <v>1986</v>
      </c>
      <c r="B1099" s="2">
        <f>[1]Final!B1101</f>
        <v>1</v>
      </c>
      <c r="C1099" s="2">
        <f>[1]Final!C1101</f>
        <v>4</v>
      </c>
      <c r="D1099" s="2" t="s">
        <v>17</v>
      </c>
      <c r="E1099" s="6">
        <f>[1]Final!J1101</f>
        <v>0.75</v>
      </c>
      <c r="F1099" s="2">
        <f>[1]Final!E1101</f>
        <v>-7.08</v>
      </c>
      <c r="G1099" s="2">
        <f>[1]Final!G1101</f>
        <v>77</v>
      </c>
      <c r="H1099" s="5">
        <f>[1]Final!F1101*10</f>
        <v>1000.8</v>
      </c>
      <c r="I1099" s="5">
        <f>[1]Final!H1101</f>
        <v>5.0999999999999996</v>
      </c>
      <c r="J1099" s="2">
        <f>[1]Final!D3747</f>
        <v>0</v>
      </c>
      <c r="K1099" s="4">
        <f>[2]Reach4Kure!$B1103*86400</f>
        <v>181526.39999999999</v>
      </c>
      <c r="L1099" s="2">
        <f>[2]Reach4Kure!$G1103</f>
        <v>0</v>
      </c>
      <c r="M1099" s="2">
        <v>0</v>
      </c>
      <c r="N1099" s="2">
        <f>[2]Reach4Kure!$C1103*1000</f>
        <v>6329</v>
      </c>
      <c r="O1099" s="3">
        <f>([2]Reach4Kure!$F1103)*1000</f>
        <v>17.850000000000001</v>
      </c>
      <c r="P1099" s="2">
        <f>[2]Reach4Kure!$D1103*1000/5</f>
        <v>2.8719999999999999</v>
      </c>
      <c r="Q1099" s="2">
        <v>0.1</v>
      </c>
      <c r="R1099" s="2">
        <v>3000</v>
      </c>
      <c r="S1099" s="2">
        <v>0</v>
      </c>
      <c r="T1099" s="2">
        <v>0</v>
      </c>
    </row>
    <row r="1100" spans="1:20" s="1" customFormat="1" x14ac:dyDescent="0.25">
      <c r="A1100" s="2">
        <f>[1]Final!A1102</f>
        <v>1986</v>
      </c>
      <c r="B1100" s="2">
        <f>[1]Final!B1102</f>
        <v>1</v>
      </c>
      <c r="C1100" s="2">
        <f>[1]Final!C1102</f>
        <v>5</v>
      </c>
      <c r="D1100" s="2" t="s">
        <v>17</v>
      </c>
      <c r="E1100" s="6">
        <f>[1]Final!J1102</f>
        <v>0.96250000000000002</v>
      </c>
      <c r="F1100" s="2">
        <f>[1]Final!E1102</f>
        <v>-7.1</v>
      </c>
      <c r="G1100" s="2">
        <f>[1]Final!G1102</f>
        <v>83</v>
      </c>
      <c r="H1100" s="5">
        <f>[1]Final!F1102*10</f>
        <v>996.70000000000016</v>
      </c>
      <c r="I1100" s="5">
        <f>[1]Final!H1102</f>
        <v>4.4000000000000004</v>
      </c>
      <c r="J1100" s="2">
        <f>[1]Final!D3748</f>
        <v>0</v>
      </c>
      <c r="K1100" s="4">
        <f>[2]Reach4Kure!$B1104*86400</f>
        <v>166060.79999999999</v>
      </c>
      <c r="L1100" s="2">
        <f>[2]Reach4Kure!$G1104</f>
        <v>0</v>
      </c>
      <c r="M1100" s="2">
        <v>0</v>
      </c>
      <c r="N1100" s="2">
        <f>[2]Reach4Kure!$C1104*1000</f>
        <v>6199</v>
      </c>
      <c r="O1100" s="3">
        <f>([2]Reach4Kure!$F1104)*1000</f>
        <v>18.25</v>
      </c>
      <c r="P1100" s="2">
        <f>[2]Reach4Kure!$D1104*1000/5</f>
        <v>3</v>
      </c>
      <c r="Q1100" s="2">
        <v>0.1</v>
      </c>
      <c r="R1100" s="2">
        <v>3000</v>
      </c>
      <c r="S1100" s="2">
        <v>0</v>
      </c>
      <c r="T1100" s="2">
        <v>0</v>
      </c>
    </row>
    <row r="1101" spans="1:20" s="1" customFormat="1" x14ac:dyDescent="0.25">
      <c r="A1101" s="2">
        <f>[1]Final!A1103</f>
        <v>1986</v>
      </c>
      <c r="B1101" s="2">
        <f>[1]Final!B1103</f>
        <v>1</v>
      </c>
      <c r="C1101" s="2">
        <f>[1]Final!C1103</f>
        <v>6</v>
      </c>
      <c r="D1101" s="2" t="s">
        <v>17</v>
      </c>
      <c r="E1101" s="6">
        <f>[1]Final!J1103</f>
        <v>0.71250000000000002</v>
      </c>
      <c r="F1101" s="2">
        <f>[1]Final!E1103</f>
        <v>-7.51</v>
      </c>
      <c r="G1101" s="2">
        <f>[1]Final!G1103</f>
        <v>81</v>
      </c>
      <c r="H1101" s="5">
        <f>[1]Final!F1103*10</f>
        <v>1003.6000000000001</v>
      </c>
      <c r="I1101" s="5">
        <f>[1]Final!H1103</f>
        <v>3.8</v>
      </c>
      <c r="J1101" s="2">
        <f>[1]Final!D3749</f>
        <v>2.33</v>
      </c>
      <c r="K1101" s="4">
        <f>[2]Reach4Kure!$B1105*86400</f>
        <v>154224</v>
      </c>
      <c r="L1101" s="2">
        <f>[2]Reach4Kure!$G1105</f>
        <v>0</v>
      </c>
      <c r="M1101" s="2">
        <v>0</v>
      </c>
      <c r="N1101" s="2">
        <f>[2]Reach4Kure!$C1105*1000</f>
        <v>5607</v>
      </c>
      <c r="O1101" s="3">
        <f>([2]Reach4Kure!$F1105)*1000</f>
        <v>16.75</v>
      </c>
      <c r="P1101" s="2">
        <f>[2]Reach4Kure!$D1105*1000/5</f>
        <v>2.8899999999999997</v>
      </c>
      <c r="Q1101" s="2">
        <v>0.1</v>
      </c>
      <c r="R1101" s="2">
        <v>3000</v>
      </c>
      <c r="S1101" s="2">
        <v>0</v>
      </c>
      <c r="T1101" s="2">
        <v>0</v>
      </c>
    </row>
    <row r="1102" spans="1:20" s="1" customFormat="1" x14ac:dyDescent="0.25">
      <c r="A1102" s="2">
        <f>[1]Final!A1104</f>
        <v>1986</v>
      </c>
      <c r="B1102" s="2">
        <f>[1]Final!B1104</f>
        <v>1</v>
      </c>
      <c r="C1102" s="2">
        <f>[1]Final!C1104</f>
        <v>7</v>
      </c>
      <c r="D1102" s="2" t="s">
        <v>17</v>
      </c>
      <c r="E1102" s="6">
        <f>[1]Final!J1104</f>
        <v>0.125</v>
      </c>
      <c r="F1102" s="2">
        <f>[1]Final!E1104</f>
        <v>-12.6</v>
      </c>
      <c r="G1102" s="2">
        <f>[1]Final!G1104</f>
        <v>88</v>
      </c>
      <c r="H1102" s="5">
        <f>[1]Final!F1104*10</f>
        <v>1012.3000000000001</v>
      </c>
      <c r="I1102" s="5">
        <f>[1]Final!H1104</f>
        <v>1.3</v>
      </c>
      <c r="J1102" s="2">
        <f>[1]Final!D3750</f>
        <v>4.37</v>
      </c>
      <c r="K1102" s="4">
        <f>[2]Reach4Kure!$B1106*86400</f>
        <v>143251.19999999998</v>
      </c>
      <c r="L1102" s="2">
        <f>[2]Reach4Kure!$G1106</f>
        <v>0</v>
      </c>
      <c r="M1102" s="2">
        <v>0</v>
      </c>
      <c r="N1102" s="2">
        <f>[2]Reach4Kure!$C1106*1000</f>
        <v>4709</v>
      </c>
      <c r="O1102" s="3">
        <f>([2]Reach4Kure!$F1106)*1000</f>
        <v>14.82</v>
      </c>
      <c r="P1102" s="2">
        <f>[2]Reach4Kure!$D1106*1000/5</f>
        <v>2.6859999999999999</v>
      </c>
      <c r="Q1102" s="2">
        <v>0.1</v>
      </c>
      <c r="R1102" s="2">
        <v>3000</v>
      </c>
      <c r="S1102" s="2">
        <v>0</v>
      </c>
      <c r="T1102" s="2">
        <v>0</v>
      </c>
    </row>
    <row r="1103" spans="1:20" s="1" customFormat="1" x14ac:dyDescent="0.25">
      <c r="A1103" s="2">
        <f>[1]Final!A1105</f>
        <v>1986</v>
      </c>
      <c r="B1103" s="2">
        <f>[1]Final!B1105</f>
        <v>1</v>
      </c>
      <c r="C1103" s="2">
        <f>[1]Final!C1105</f>
        <v>8</v>
      </c>
      <c r="D1103" s="2" t="s">
        <v>17</v>
      </c>
      <c r="E1103" s="6">
        <f>[1]Final!J1105</f>
        <v>0.16250000000000001</v>
      </c>
      <c r="F1103" s="2">
        <f>[1]Final!E1105</f>
        <v>-13.72</v>
      </c>
      <c r="G1103" s="2">
        <f>[1]Final!G1105</f>
        <v>86</v>
      </c>
      <c r="H1103" s="5">
        <f>[1]Final!F1105*10</f>
        <v>1015.2</v>
      </c>
      <c r="I1103" s="5">
        <f>[1]Final!H1105</f>
        <v>1.9</v>
      </c>
      <c r="J1103" s="2">
        <f>[1]Final!D3751</f>
        <v>3.12</v>
      </c>
      <c r="K1103" s="4">
        <f>[2]Reach4Kure!$B1107*86400</f>
        <v>133488</v>
      </c>
      <c r="L1103" s="2">
        <f>[2]Reach4Kure!$G1107</f>
        <v>0</v>
      </c>
      <c r="M1103" s="2">
        <v>0</v>
      </c>
      <c r="N1103" s="2">
        <f>[2]Reach4Kure!$C1107*1000</f>
        <v>4650</v>
      </c>
      <c r="O1103" s="3">
        <f>([2]Reach4Kure!$F1107)*1000</f>
        <v>13.28</v>
      </c>
      <c r="P1103" s="2">
        <f>[2]Reach4Kure!$D1107*1000/5</f>
        <v>2.4699999999999998</v>
      </c>
      <c r="Q1103" s="2">
        <v>0.1</v>
      </c>
      <c r="R1103" s="2">
        <v>3000</v>
      </c>
      <c r="S1103" s="2">
        <v>0</v>
      </c>
      <c r="T1103" s="2">
        <v>0</v>
      </c>
    </row>
    <row r="1104" spans="1:20" s="1" customFormat="1" x14ac:dyDescent="0.25">
      <c r="A1104" s="2">
        <f>[1]Final!A1106</f>
        <v>1986</v>
      </c>
      <c r="B1104" s="2">
        <f>[1]Final!B1106</f>
        <v>1</v>
      </c>
      <c r="C1104" s="2">
        <f>[1]Final!C1106</f>
        <v>9</v>
      </c>
      <c r="D1104" s="2" t="s">
        <v>17</v>
      </c>
      <c r="E1104" s="6">
        <f>[1]Final!J1106</f>
        <v>0.125</v>
      </c>
      <c r="F1104" s="2">
        <f>[1]Final!E1106</f>
        <v>-15.86</v>
      </c>
      <c r="G1104" s="2">
        <f>[1]Final!G1106</f>
        <v>86</v>
      </c>
      <c r="H1104" s="5">
        <f>[1]Final!F1106*10</f>
        <v>1021.3</v>
      </c>
      <c r="I1104" s="5">
        <f>[1]Final!H1106</f>
        <v>1.9</v>
      </c>
      <c r="J1104" s="2">
        <f>[1]Final!D3752</f>
        <v>7.0000000000000007E-2</v>
      </c>
      <c r="K1104" s="4">
        <f>[2]Reach4Kure!$B1108*86400</f>
        <v>131846.39999999999</v>
      </c>
      <c r="L1104" s="2">
        <f>[2]Reach4Kure!$G1108</f>
        <v>0</v>
      </c>
      <c r="M1104" s="2">
        <v>0</v>
      </c>
      <c r="N1104" s="2">
        <f>[2]Reach4Kure!$C1108*1000</f>
        <v>4638</v>
      </c>
      <c r="O1104" s="3">
        <f>([2]Reach4Kure!$F1108)*1000</f>
        <v>12.66</v>
      </c>
      <c r="P1104" s="2">
        <f>[2]Reach4Kure!$D1108*1000/5</f>
        <v>2.41</v>
      </c>
      <c r="Q1104" s="2">
        <v>0.1</v>
      </c>
      <c r="R1104" s="2">
        <v>3000</v>
      </c>
      <c r="S1104" s="2">
        <v>0</v>
      </c>
      <c r="T1104" s="2">
        <v>0</v>
      </c>
    </row>
    <row r="1105" spans="1:20" s="1" customFormat="1" x14ac:dyDescent="0.25">
      <c r="A1105" s="2">
        <f>[1]Final!A1107</f>
        <v>1986</v>
      </c>
      <c r="B1105" s="2">
        <f>[1]Final!B1107</f>
        <v>1</v>
      </c>
      <c r="C1105" s="2">
        <f>[1]Final!C1107</f>
        <v>10</v>
      </c>
      <c r="D1105" s="2" t="s">
        <v>17</v>
      </c>
      <c r="E1105" s="6">
        <f>[1]Final!J1107</f>
        <v>0.71250000000000002</v>
      </c>
      <c r="F1105" s="2">
        <f>[1]Final!E1107</f>
        <v>-16.88</v>
      </c>
      <c r="G1105" s="2">
        <f>[1]Final!G1107</f>
        <v>85</v>
      </c>
      <c r="H1105" s="5">
        <f>[1]Final!F1107*10</f>
        <v>1013.6000000000001</v>
      </c>
      <c r="I1105" s="5">
        <f>[1]Final!H1107</f>
        <v>2.7</v>
      </c>
      <c r="J1105" s="2">
        <f>[1]Final!D3753</f>
        <v>0</v>
      </c>
      <c r="K1105" s="4">
        <f>[2]Reach4Kure!$B1109*86400</f>
        <v>131673.60000000001</v>
      </c>
      <c r="L1105" s="2">
        <f>[2]Reach4Kure!$G1109</f>
        <v>0</v>
      </c>
      <c r="M1105" s="2">
        <v>0</v>
      </c>
      <c r="N1105" s="2">
        <f>[2]Reach4Kure!$C1109*1000</f>
        <v>4634</v>
      </c>
      <c r="O1105" s="3">
        <f>([2]Reach4Kure!$F1109)*1000</f>
        <v>12.200000000000001</v>
      </c>
      <c r="P1105" s="2">
        <f>[2]Reach4Kure!$D1109*1000/5</f>
        <v>2.36</v>
      </c>
      <c r="Q1105" s="2">
        <v>0.1</v>
      </c>
      <c r="R1105" s="2">
        <v>3000</v>
      </c>
      <c r="S1105" s="2">
        <v>0</v>
      </c>
      <c r="T1105" s="2">
        <v>0</v>
      </c>
    </row>
    <row r="1106" spans="1:20" s="1" customFormat="1" x14ac:dyDescent="0.25">
      <c r="A1106" s="2">
        <f>[1]Final!A1108</f>
        <v>1986</v>
      </c>
      <c r="B1106" s="2">
        <f>[1]Final!B1108</f>
        <v>1</v>
      </c>
      <c r="C1106" s="2">
        <f>[1]Final!C1108</f>
        <v>11</v>
      </c>
      <c r="D1106" s="2" t="s">
        <v>17</v>
      </c>
      <c r="E1106" s="6">
        <f>[1]Final!J1108</f>
        <v>1</v>
      </c>
      <c r="F1106" s="2">
        <f>[1]Final!E1108</f>
        <v>-6.87</v>
      </c>
      <c r="G1106" s="2">
        <f>[1]Final!G1108</f>
        <v>95</v>
      </c>
      <c r="H1106" s="5">
        <f>[1]Final!F1108*10</f>
        <v>987.6</v>
      </c>
      <c r="I1106" s="5">
        <f>[1]Final!H1108</f>
        <v>2.4</v>
      </c>
      <c r="J1106" s="2">
        <f>[1]Final!D3754</f>
        <v>0</v>
      </c>
      <c r="K1106" s="4">
        <f>[2]Reach4Kure!$B1110*86400</f>
        <v>222912</v>
      </c>
      <c r="L1106" s="2">
        <f>[2]Reach4Kure!$G1110</f>
        <v>0</v>
      </c>
      <c r="M1106" s="2">
        <v>0</v>
      </c>
      <c r="N1106" s="2">
        <f>[2]Reach4Kure!$C1110*1000</f>
        <v>36920</v>
      </c>
      <c r="O1106" s="3">
        <f>([2]Reach4Kure!$F1110)*1000</f>
        <v>17.39</v>
      </c>
      <c r="P1106" s="2">
        <f>[2]Reach4Kure!$D1110*1000/5</f>
        <v>1.8394000000000001</v>
      </c>
      <c r="Q1106" s="2">
        <v>0.1</v>
      </c>
      <c r="R1106" s="2">
        <v>3000</v>
      </c>
      <c r="S1106" s="2">
        <v>0</v>
      </c>
      <c r="T1106" s="2">
        <v>0</v>
      </c>
    </row>
    <row r="1107" spans="1:20" s="1" customFormat="1" x14ac:dyDescent="0.25">
      <c r="A1107" s="2">
        <f>[1]Final!A1109</f>
        <v>1986</v>
      </c>
      <c r="B1107" s="2">
        <f>[1]Final!B1109</f>
        <v>1</v>
      </c>
      <c r="C1107" s="2">
        <f>[1]Final!C1109</f>
        <v>12</v>
      </c>
      <c r="D1107" s="2" t="s">
        <v>17</v>
      </c>
      <c r="E1107" s="6">
        <f>[1]Final!J1109</f>
        <v>1</v>
      </c>
      <c r="F1107" s="2">
        <f>[1]Final!E1109</f>
        <v>-2.77</v>
      </c>
      <c r="G1107" s="2">
        <f>[1]Final!G1109</f>
        <v>100</v>
      </c>
      <c r="H1107" s="5">
        <f>[1]Final!F1109*10</f>
        <v>979.10000000000014</v>
      </c>
      <c r="I1107" s="5">
        <f>[1]Final!H1109</f>
        <v>1.2</v>
      </c>
      <c r="J1107" s="2">
        <f>[1]Final!D3755</f>
        <v>0</v>
      </c>
      <c r="K1107" s="4">
        <f>[2]Reach4Kure!$B1111*86400</f>
        <v>172627.20000000001</v>
      </c>
      <c r="L1107" s="2">
        <f>[2]Reach4Kure!$G1111</f>
        <v>0</v>
      </c>
      <c r="M1107" s="2">
        <v>0</v>
      </c>
      <c r="N1107" s="2">
        <f>[2]Reach4Kure!$C1111*1000</f>
        <v>29520</v>
      </c>
      <c r="O1107" s="3">
        <f>([2]Reach4Kure!$F1111)*1000</f>
        <v>25.82</v>
      </c>
      <c r="P1107" s="2">
        <f>[2]Reach4Kure!$D1111*1000/5</f>
        <v>1.8707999999999998</v>
      </c>
      <c r="Q1107" s="2">
        <v>0.1</v>
      </c>
      <c r="R1107" s="2">
        <v>3000</v>
      </c>
      <c r="S1107" s="2">
        <v>0</v>
      </c>
      <c r="T1107" s="2">
        <v>0</v>
      </c>
    </row>
    <row r="1108" spans="1:20" s="1" customFormat="1" x14ac:dyDescent="0.25">
      <c r="A1108" s="2">
        <f>[1]Final!A1110</f>
        <v>1986</v>
      </c>
      <c r="B1108" s="2">
        <f>[1]Final!B1110</f>
        <v>1</v>
      </c>
      <c r="C1108" s="2">
        <f>[1]Final!C1110</f>
        <v>13</v>
      </c>
      <c r="D1108" s="2" t="s">
        <v>17</v>
      </c>
      <c r="E1108" s="6">
        <f>[1]Final!J1110</f>
        <v>0.5</v>
      </c>
      <c r="F1108" s="2">
        <f>[1]Final!E1110</f>
        <v>-3.67</v>
      </c>
      <c r="G1108" s="2">
        <f>[1]Final!G1110</f>
        <v>95</v>
      </c>
      <c r="H1108" s="5">
        <f>[1]Final!F1110*10</f>
        <v>985.40000000000009</v>
      </c>
      <c r="I1108" s="5">
        <f>[1]Final!H1110</f>
        <v>3.1</v>
      </c>
      <c r="J1108" s="2">
        <f>[1]Final!D3756</f>
        <v>0</v>
      </c>
      <c r="K1108" s="4">
        <f>[2]Reach4Kure!$B1112*86400</f>
        <v>147398.39999999999</v>
      </c>
      <c r="L1108" s="2">
        <f>[2]Reach4Kure!$G1112</f>
        <v>0</v>
      </c>
      <c r="M1108" s="2">
        <v>0</v>
      </c>
      <c r="N1108" s="2">
        <f>[2]Reach4Kure!$C1112*1000</f>
        <v>21100</v>
      </c>
      <c r="O1108" s="3">
        <f>([2]Reach4Kure!$F1112)*1000</f>
        <v>29.24</v>
      </c>
      <c r="P1108" s="2">
        <f>[2]Reach4Kure!$D1112*1000/5</f>
        <v>2.4379999999999997</v>
      </c>
      <c r="Q1108" s="2">
        <v>0.1</v>
      </c>
      <c r="R1108" s="2">
        <v>3000</v>
      </c>
      <c r="S1108" s="2">
        <v>0</v>
      </c>
      <c r="T1108" s="2">
        <v>0</v>
      </c>
    </row>
    <row r="1109" spans="1:20" s="1" customFormat="1" x14ac:dyDescent="0.25">
      <c r="A1109" s="2">
        <f>[1]Final!A1111</f>
        <v>1986</v>
      </c>
      <c r="B1109" s="2">
        <f>[1]Final!B1111</f>
        <v>1</v>
      </c>
      <c r="C1109" s="2">
        <f>[1]Final!C1111</f>
        <v>14</v>
      </c>
      <c r="D1109" s="2" t="s">
        <v>17</v>
      </c>
      <c r="E1109" s="6">
        <f>[1]Final!J1111</f>
        <v>1</v>
      </c>
      <c r="F1109" s="2">
        <f>[1]Final!E1111</f>
        <v>-2.5299999999999998</v>
      </c>
      <c r="G1109" s="2">
        <f>[1]Final!G1111</f>
        <v>99</v>
      </c>
      <c r="H1109" s="5">
        <f>[1]Final!F1111*10</f>
        <v>972.40000000000009</v>
      </c>
      <c r="I1109" s="5">
        <f>[1]Final!H1111</f>
        <v>5.9</v>
      </c>
      <c r="J1109" s="2">
        <f>[1]Final!D3757</f>
        <v>0</v>
      </c>
      <c r="K1109" s="4">
        <f>[2]Reach4Kure!$B1113*86400</f>
        <v>151200</v>
      </c>
      <c r="L1109" s="2">
        <f>[2]Reach4Kure!$G1113</f>
        <v>0</v>
      </c>
      <c r="M1109" s="2">
        <v>0</v>
      </c>
      <c r="N1109" s="2">
        <f>[2]Reach4Kure!$C1113*1000</f>
        <v>23030</v>
      </c>
      <c r="O1109" s="3">
        <f>([2]Reach4Kure!$F1113)*1000</f>
        <v>33.79</v>
      </c>
      <c r="P1109" s="2">
        <f>[2]Reach4Kure!$D1113*1000/5</f>
        <v>2.6419999999999999</v>
      </c>
      <c r="Q1109" s="2">
        <v>0.1</v>
      </c>
      <c r="R1109" s="2">
        <v>3000</v>
      </c>
      <c r="S1109" s="2">
        <v>0</v>
      </c>
      <c r="T1109" s="2">
        <v>0</v>
      </c>
    </row>
    <row r="1110" spans="1:20" s="1" customFormat="1" x14ac:dyDescent="0.25">
      <c r="A1110" s="2">
        <f>[1]Final!A1112</f>
        <v>1986</v>
      </c>
      <c r="B1110" s="2">
        <f>[1]Final!B1112</f>
        <v>1</v>
      </c>
      <c r="C1110" s="2">
        <f>[1]Final!C1112</f>
        <v>15</v>
      </c>
      <c r="D1110" s="2" t="s">
        <v>17</v>
      </c>
      <c r="E1110" s="6">
        <f>[1]Final!J1112</f>
        <v>0.375</v>
      </c>
      <c r="F1110" s="2">
        <f>[1]Final!E1112</f>
        <v>-3.44</v>
      </c>
      <c r="G1110" s="2">
        <f>[1]Final!G1112</f>
        <v>85</v>
      </c>
      <c r="H1110" s="5">
        <f>[1]Final!F1112*10</f>
        <v>991.60000000000014</v>
      </c>
      <c r="I1110" s="5">
        <f>[1]Final!H1112</f>
        <v>2.6</v>
      </c>
      <c r="J1110" s="2">
        <f>[1]Final!D3758</f>
        <v>0</v>
      </c>
      <c r="K1110" s="4">
        <f>[2]Reach4Kure!$B1114*86400</f>
        <v>140745.60000000001</v>
      </c>
      <c r="L1110" s="2">
        <f>[2]Reach4Kure!$G1114</f>
        <v>0</v>
      </c>
      <c r="M1110" s="2">
        <v>0</v>
      </c>
      <c r="N1110" s="2">
        <f>[2]Reach4Kure!$C1114*1000</f>
        <v>16990</v>
      </c>
      <c r="O1110" s="3">
        <f>([2]Reach4Kure!$F1114)*1000</f>
        <v>30.84</v>
      </c>
      <c r="P1110" s="2">
        <f>[2]Reach4Kure!$D1114*1000/5</f>
        <v>2.9319999999999999</v>
      </c>
      <c r="Q1110" s="2">
        <v>0.1</v>
      </c>
      <c r="R1110" s="2">
        <v>3000</v>
      </c>
      <c r="S1110" s="2">
        <v>0</v>
      </c>
      <c r="T1110" s="2">
        <v>0</v>
      </c>
    </row>
    <row r="1111" spans="1:20" s="1" customFormat="1" x14ac:dyDescent="0.25">
      <c r="A1111" s="2">
        <f>[1]Final!A1113</f>
        <v>1986</v>
      </c>
      <c r="B1111" s="2">
        <f>[1]Final!B1113</f>
        <v>1</v>
      </c>
      <c r="C1111" s="2">
        <f>[1]Final!C1113</f>
        <v>16</v>
      </c>
      <c r="D1111" s="2" t="s">
        <v>17</v>
      </c>
      <c r="E1111" s="6">
        <f>[1]Final!J1113</f>
        <v>0.41249999999999998</v>
      </c>
      <c r="F1111" s="2">
        <f>[1]Final!E1113</f>
        <v>-13.05</v>
      </c>
      <c r="G1111" s="2">
        <f>[1]Final!G1113</f>
        <v>88</v>
      </c>
      <c r="H1111" s="5">
        <f>[1]Final!F1113*10</f>
        <v>998.9</v>
      </c>
      <c r="I1111" s="5">
        <f>[1]Final!H1113</f>
        <v>0.5</v>
      </c>
      <c r="J1111" s="2">
        <f>[1]Final!D3759</f>
        <v>0</v>
      </c>
      <c r="K1111" s="4">
        <f>[2]Reach4Kure!$B1115*86400</f>
        <v>134870.39999999999</v>
      </c>
      <c r="L1111" s="2">
        <f>[2]Reach4Kure!$G1115</f>
        <v>0</v>
      </c>
      <c r="M1111" s="2">
        <v>0</v>
      </c>
      <c r="N1111" s="2">
        <f>[2]Reach4Kure!$C1115*1000</f>
        <v>5353</v>
      </c>
      <c r="O1111" s="3">
        <f>([2]Reach4Kure!$F1115)*1000</f>
        <v>25.45</v>
      </c>
      <c r="P1111" s="2">
        <f>[2]Reach4Kure!$D1115*1000/5</f>
        <v>3.7320000000000002</v>
      </c>
      <c r="Q1111" s="2">
        <v>0.1</v>
      </c>
      <c r="R1111" s="2">
        <v>3000</v>
      </c>
      <c r="S1111" s="2">
        <v>0</v>
      </c>
      <c r="T1111" s="2">
        <v>0</v>
      </c>
    </row>
    <row r="1112" spans="1:20" s="1" customFormat="1" x14ac:dyDescent="0.25">
      <c r="A1112" s="2">
        <f>[1]Final!A1114</f>
        <v>1986</v>
      </c>
      <c r="B1112" s="2">
        <f>[1]Final!B1114</f>
        <v>1</v>
      </c>
      <c r="C1112" s="2">
        <f>[1]Final!C1114</f>
        <v>17</v>
      </c>
      <c r="D1112" s="2" t="s">
        <v>17</v>
      </c>
      <c r="E1112" s="6">
        <f>[1]Final!J1114</f>
        <v>0.21249999999999999</v>
      </c>
      <c r="F1112" s="2">
        <f>[1]Final!E1114</f>
        <v>-14.15</v>
      </c>
      <c r="G1112" s="2">
        <f>[1]Final!G1114</f>
        <v>85</v>
      </c>
      <c r="H1112" s="5">
        <f>[1]Final!F1114*10</f>
        <v>1007.1000000000001</v>
      </c>
      <c r="I1112" s="5">
        <f>[1]Final!H1114</f>
        <v>0</v>
      </c>
      <c r="J1112" s="2">
        <f>[1]Final!D3760</f>
        <v>0</v>
      </c>
      <c r="K1112" s="4">
        <f>[2]Reach4Kure!$B1116*86400</f>
        <v>132796.79999999999</v>
      </c>
      <c r="L1112" s="2">
        <f>[2]Reach4Kure!$G1116</f>
        <v>0</v>
      </c>
      <c r="M1112" s="2">
        <v>0</v>
      </c>
      <c r="N1112" s="2">
        <f>[2]Reach4Kure!$C1116*1000</f>
        <v>4639</v>
      </c>
      <c r="O1112" s="3">
        <f>([2]Reach4Kure!$F1116)*1000</f>
        <v>25.03</v>
      </c>
      <c r="P1112" s="2">
        <f>[2]Reach4Kure!$D1116*1000/5</f>
        <v>3.9440000000000004</v>
      </c>
      <c r="Q1112" s="2">
        <v>0.1</v>
      </c>
      <c r="R1112" s="2">
        <v>3000</v>
      </c>
      <c r="S1112" s="2">
        <v>0</v>
      </c>
      <c r="T1112" s="2">
        <v>0</v>
      </c>
    </row>
    <row r="1113" spans="1:20" s="1" customFormat="1" x14ac:dyDescent="0.25">
      <c r="A1113" s="2">
        <f>[1]Final!A1115</f>
        <v>1986</v>
      </c>
      <c r="B1113" s="2">
        <f>[1]Final!B1115</f>
        <v>1</v>
      </c>
      <c r="C1113" s="2">
        <f>[1]Final!C1115</f>
        <v>18</v>
      </c>
      <c r="D1113" s="2" t="s">
        <v>17</v>
      </c>
      <c r="E1113" s="6">
        <f>[1]Final!J1115</f>
        <v>0.75</v>
      </c>
      <c r="F1113" s="2">
        <f>[1]Final!E1115</f>
        <v>-7.72</v>
      </c>
      <c r="G1113" s="2">
        <f>[1]Final!G1115</f>
        <v>95</v>
      </c>
      <c r="H1113" s="5">
        <f>[1]Final!F1115*10</f>
        <v>987.6</v>
      </c>
      <c r="I1113" s="5">
        <f>[1]Final!H1115</f>
        <v>1.7</v>
      </c>
      <c r="J1113" s="2">
        <f>[1]Final!D3761</f>
        <v>2.17</v>
      </c>
      <c r="K1113" s="4">
        <f>[2]Reach4Kure!$B1117*86400</f>
        <v>139795.20000000001</v>
      </c>
      <c r="L1113" s="2">
        <f>[2]Reach4Kure!$G1117</f>
        <v>0</v>
      </c>
      <c r="M1113" s="2">
        <v>0</v>
      </c>
      <c r="N1113" s="2">
        <f>[2]Reach4Kure!$C1117*1000</f>
        <v>15800</v>
      </c>
      <c r="O1113" s="3">
        <f>([2]Reach4Kure!$F1117)*1000</f>
        <v>23.95</v>
      </c>
      <c r="P1113" s="2">
        <f>[2]Reach4Kure!$D1117*1000/5</f>
        <v>3.5259999999999998</v>
      </c>
      <c r="Q1113" s="2">
        <v>0.1</v>
      </c>
      <c r="R1113" s="2">
        <v>3000</v>
      </c>
      <c r="S1113" s="2">
        <v>0</v>
      </c>
      <c r="T1113" s="2">
        <v>0</v>
      </c>
    </row>
    <row r="1114" spans="1:20" s="1" customFormat="1" x14ac:dyDescent="0.25">
      <c r="A1114" s="2">
        <f>[1]Final!A1116</f>
        <v>1986</v>
      </c>
      <c r="B1114" s="2">
        <f>[1]Final!B1116</f>
        <v>1</v>
      </c>
      <c r="C1114" s="2">
        <f>[1]Final!C1116</f>
        <v>19</v>
      </c>
      <c r="D1114" s="2" t="s">
        <v>17</v>
      </c>
      <c r="E1114" s="6">
        <f>[1]Final!J1116</f>
        <v>0.83750000000000002</v>
      </c>
      <c r="F1114" s="2">
        <f>[1]Final!E1116</f>
        <v>-12.41</v>
      </c>
      <c r="G1114" s="2">
        <f>[1]Final!G1116</f>
        <v>90</v>
      </c>
      <c r="H1114" s="5">
        <f>[1]Final!F1116*10</f>
        <v>984.70000000000016</v>
      </c>
      <c r="I1114" s="5">
        <f>[1]Final!H1116</f>
        <v>0.5</v>
      </c>
      <c r="J1114" s="2">
        <f>[1]Final!D3762</f>
        <v>0</v>
      </c>
      <c r="K1114" s="4">
        <f>[2]Reach4Kure!$B1118*86400</f>
        <v>143683.20000000001</v>
      </c>
      <c r="L1114" s="2">
        <f>[2]Reach4Kure!$G1118</f>
        <v>0</v>
      </c>
      <c r="M1114" s="2">
        <v>0</v>
      </c>
      <c r="N1114" s="2">
        <f>[2]Reach4Kure!$C1118*1000</f>
        <v>18800</v>
      </c>
      <c r="O1114" s="3">
        <f>([2]Reach4Kure!$F1118)*1000</f>
        <v>24.060000000000002</v>
      </c>
      <c r="P1114" s="2">
        <f>[2]Reach4Kure!$D1118*1000/5</f>
        <v>3.0140000000000002</v>
      </c>
      <c r="Q1114" s="2">
        <v>0.1</v>
      </c>
      <c r="R1114" s="2">
        <v>3000</v>
      </c>
      <c r="S1114" s="2">
        <v>0</v>
      </c>
      <c r="T1114" s="2">
        <v>0</v>
      </c>
    </row>
    <row r="1115" spans="1:20" s="1" customFormat="1" x14ac:dyDescent="0.25">
      <c r="A1115" s="2">
        <f>[1]Final!A1117</f>
        <v>1986</v>
      </c>
      <c r="B1115" s="2">
        <f>[1]Final!B1117</f>
        <v>1</v>
      </c>
      <c r="C1115" s="2">
        <f>[1]Final!C1117</f>
        <v>20</v>
      </c>
      <c r="D1115" s="2" t="s">
        <v>17</v>
      </c>
      <c r="E1115" s="6">
        <f>[1]Final!J1117</f>
        <v>0.66249999999999998</v>
      </c>
      <c r="F1115" s="2">
        <f>[1]Final!E1117</f>
        <v>-11.38</v>
      </c>
      <c r="G1115" s="2">
        <f>[1]Final!G1117</f>
        <v>93</v>
      </c>
      <c r="H1115" s="5">
        <f>[1]Final!F1117*10</f>
        <v>989.4</v>
      </c>
      <c r="I1115" s="5">
        <f>[1]Final!H1117</f>
        <v>1</v>
      </c>
      <c r="J1115" s="2">
        <f>[1]Final!D3763</f>
        <v>0</v>
      </c>
      <c r="K1115" s="4">
        <f>[2]Reach4Kure!$B1119*86400</f>
        <v>135993.60000000001</v>
      </c>
      <c r="L1115" s="2">
        <f>[2]Reach4Kure!$G1119</f>
        <v>0</v>
      </c>
      <c r="M1115" s="2">
        <v>0</v>
      </c>
      <c r="N1115" s="2">
        <f>[2]Reach4Kure!$C1119*1000</f>
        <v>4782</v>
      </c>
      <c r="O1115" s="3">
        <f>([2]Reach4Kure!$F1119)*1000</f>
        <v>19.869999999999997</v>
      </c>
      <c r="P1115" s="2">
        <f>[2]Reach4Kure!$D1119*1000/5</f>
        <v>3.0779999999999998</v>
      </c>
      <c r="Q1115" s="2">
        <v>0.1</v>
      </c>
      <c r="R1115" s="2">
        <v>3000</v>
      </c>
      <c r="S1115" s="2">
        <v>0</v>
      </c>
      <c r="T1115" s="2">
        <v>0</v>
      </c>
    </row>
    <row r="1116" spans="1:20" s="1" customFormat="1" x14ac:dyDescent="0.25">
      <c r="A1116" s="2">
        <f>[1]Final!A1118</f>
        <v>1986</v>
      </c>
      <c r="B1116" s="2">
        <f>[1]Final!B1118</f>
        <v>1</v>
      </c>
      <c r="C1116" s="2">
        <f>[1]Final!C1118</f>
        <v>21</v>
      </c>
      <c r="D1116" s="2" t="s">
        <v>17</v>
      </c>
      <c r="E1116" s="6">
        <f>[1]Final!J1118</f>
        <v>0.78749999999999998</v>
      </c>
      <c r="F1116" s="2">
        <f>[1]Final!E1118</f>
        <v>-1.19</v>
      </c>
      <c r="G1116" s="2">
        <f>[1]Final!G1118</f>
        <v>98</v>
      </c>
      <c r="H1116" s="5">
        <f>[1]Final!F1118*10</f>
        <v>978.1</v>
      </c>
      <c r="I1116" s="5">
        <f>[1]Final!H1118</f>
        <v>4.5999999999999996</v>
      </c>
      <c r="J1116" s="2">
        <f>[1]Final!D3764</f>
        <v>0</v>
      </c>
      <c r="K1116" s="4">
        <f>[2]Reach4Kure!$B1120*86400</f>
        <v>141004.79999999999</v>
      </c>
      <c r="L1116" s="2">
        <f>[2]Reach4Kure!$G1120</f>
        <v>0</v>
      </c>
      <c r="M1116" s="2">
        <v>0</v>
      </c>
      <c r="N1116" s="2">
        <f>[2]Reach4Kure!$C1120*1000</f>
        <v>6410</v>
      </c>
      <c r="O1116" s="3">
        <f>([2]Reach4Kure!$F1120)*1000</f>
        <v>21.5</v>
      </c>
      <c r="P1116" s="2">
        <f>[2]Reach4Kure!$D1120*1000/5</f>
        <v>3.004</v>
      </c>
      <c r="Q1116" s="2">
        <v>0.1</v>
      </c>
      <c r="R1116" s="2">
        <v>3000</v>
      </c>
      <c r="S1116" s="2">
        <v>0</v>
      </c>
      <c r="T1116" s="2">
        <v>0</v>
      </c>
    </row>
    <row r="1117" spans="1:20" s="1" customFormat="1" x14ac:dyDescent="0.25">
      <c r="A1117" s="2">
        <f>[1]Final!A1119</f>
        <v>1986</v>
      </c>
      <c r="B1117" s="2">
        <f>[1]Final!B1119</f>
        <v>1</v>
      </c>
      <c r="C1117" s="2">
        <f>[1]Final!C1119</f>
        <v>22</v>
      </c>
      <c r="D1117" s="2" t="s">
        <v>17</v>
      </c>
      <c r="E1117" s="6">
        <f>[1]Final!J1119</f>
        <v>0.5</v>
      </c>
      <c r="F1117" s="2">
        <f>[1]Final!E1119</f>
        <v>1.1100000000000001</v>
      </c>
      <c r="G1117" s="2">
        <f>[1]Final!G1119</f>
        <v>87</v>
      </c>
      <c r="H1117" s="5">
        <f>[1]Final!F1119*10</f>
        <v>980.1</v>
      </c>
      <c r="I1117" s="5">
        <f>[1]Final!H1119</f>
        <v>4.0999999999999996</v>
      </c>
      <c r="J1117" s="2">
        <f>[1]Final!D3765</f>
        <v>6.84</v>
      </c>
      <c r="K1117" s="4">
        <f>[2]Reach4Kure!$B1121*86400</f>
        <v>139708.79999999999</v>
      </c>
      <c r="L1117" s="2">
        <f>[2]Reach4Kure!$G1121</f>
        <v>1.1100000000000001</v>
      </c>
      <c r="M1117" s="2">
        <v>0</v>
      </c>
      <c r="N1117" s="2">
        <f>[2]Reach4Kure!$C1121*1000</f>
        <v>4938</v>
      </c>
      <c r="O1117" s="3">
        <f>([2]Reach4Kure!$F1121)*1000</f>
        <v>20.29</v>
      </c>
      <c r="P1117" s="2">
        <f>[2]Reach4Kure!$D1121*1000/5</f>
        <v>2.96</v>
      </c>
      <c r="Q1117" s="2">
        <v>0.1</v>
      </c>
      <c r="R1117" s="2">
        <v>3000</v>
      </c>
      <c r="S1117" s="2">
        <v>0</v>
      </c>
      <c r="T1117" s="2">
        <v>0</v>
      </c>
    </row>
    <row r="1118" spans="1:20" s="1" customFormat="1" x14ac:dyDescent="0.25">
      <c r="A1118" s="2">
        <f>[1]Final!A1120</f>
        <v>1986</v>
      </c>
      <c r="B1118" s="2">
        <f>[1]Final!B1120</f>
        <v>1</v>
      </c>
      <c r="C1118" s="2">
        <f>[1]Final!C1120</f>
        <v>23</v>
      </c>
      <c r="D1118" s="2" t="s">
        <v>17</v>
      </c>
      <c r="E1118" s="6">
        <f>[1]Final!J1120</f>
        <v>0.75</v>
      </c>
      <c r="F1118" s="2">
        <f>[1]Final!E1120</f>
        <v>1.03</v>
      </c>
      <c r="G1118" s="2">
        <f>[1]Final!G1120</f>
        <v>94</v>
      </c>
      <c r="H1118" s="5">
        <f>[1]Final!F1120*10</f>
        <v>962.30000000000007</v>
      </c>
      <c r="I1118" s="5">
        <f>[1]Final!H1120</f>
        <v>4.8</v>
      </c>
      <c r="J1118" s="2">
        <f>[1]Final!D3766</f>
        <v>7.17</v>
      </c>
      <c r="K1118" s="4">
        <f>[2]Reach4Kure!$B1122*86400</f>
        <v>190425.60000000001</v>
      </c>
      <c r="L1118" s="2">
        <f>[2]Reach4Kure!$G1122</f>
        <v>0.99</v>
      </c>
      <c r="M1118" s="2">
        <v>0</v>
      </c>
      <c r="N1118" s="2">
        <f>[2]Reach4Kure!$C1122*1000</f>
        <v>9128</v>
      </c>
      <c r="O1118" s="3">
        <f>([2]Reach4Kure!$F1122)*1000</f>
        <v>22.84</v>
      </c>
      <c r="P1118" s="2">
        <f>[2]Reach4Kure!$D1122*1000/5</f>
        <v>2.5140000000000002</v>
      </c>
      <c r="Q1118" s="2">
        <v>0.1</v>
      </c>
      <c r="R1118" s="2">
        <v>3000</v>
      </c>
      <c r="S1118" s="2">
        <v>0</v>
      </c>
      <c r="T1118" s="2">
        <v>0</v>
      </c>
    </row>
    <row r="1119" spans="1:20" s="1" customFormat="1" x14ac:dyDescent="0.25">
      <c r="A1119" s="2">
        <f>[1]Final!A1121</f>
        <v>1986</v>
      </c>
      <c r="B1119" s="2">
        <f>[1]Final!B1121</f>
        <v>1</v>
      </c>
      <c r="C1119" s="2">
        <f>[1]Final!C1121</f>
        <v>24</v>
      </c>
      <c r="D1119" s="2" t="s">
        <v>17</v>
      </c>
      <c r="E1119" s="6">
        <f>[1]Final!J1121</f>
        <v>0.58750000000000002</v>
      </c>
      <c r="F1119" s="2">
        <f>[1]Final!E1121</f>
        <v>-3.82</v>
      </c>
      <c r="G1119" s="2">
        <f>[1]Final!G1121</f>
        <v>96</v>
      </c>
      <c r="H1119" s="5">
        <f>[1]Final!F1121*10</f>
        <v>974.60000000000014</v>
      </c>
      <c r="I1119" s="5">
        <f>[1]Final!H1121</f>
        <v>1.7</v>
      </c>
      <c r="J1119" s="2">
        <f>[1]Final!D3767</f>
        <v>0</v>
      </c>
      <c r="K1119" s="4">
        <f>[2]Reach4Kure!$B1123*86400</f>
        <v>181958.39999999999</v>
      </c>
      <c r="L1119" s="2">
        <f>[2]Reach4Kure!$G1123</f>
        <v>0</v>
      </c>
      <c r="M1119" s="2">
        <v>0</v>
      </c>
      <c r="N1119" s="2">
        <f>[2]Reach4Kure!$C1123*1000</f>
        <v>31850</v>
      </c>
      <c r="O1119" s="3">
        <f>([2]Reach4Kure!$F1123)*1000</f>
        <v>29.52</v>
      </c>
      <c r="P1119" s="2">
        <f>[2]Reach4Kure!$D1123*1000/5</f>
        <v>2.198</v>
      </c>
      <c r="Q1119" s="2">
        <v>0.1</v>
      </c>
      <c r="R1119" s="2">
        <v>3000</v>
      </c>
      <c r="S1119" s="2">
        <v>0</v>
      </c>
      <c r="T1119" s="2">
        <v>0</v>
      </c>
    </row>
    <row r="1120" spans="1:20" s="1" customFormat="1" x14ac:dyDescent="0.25">
      <c r="A1120" s="2">
        <f>[1]Final!A1122</f>
        <v>1986</v>
      </c>
      <c r="B1120" s="2">
        <f>[1]Final!B1122</f>
        <v>1</v>
      </c>
      <c r="C1120" s="2">
        <f>[1]Final!C1122</f>
        <v>25</v>
      </c>
      <c r="D1120" s="2" t="s">
        <v>17</v>
      </c>
      <c r="E1120" s="6">
        <f>[1]Final!J1122</f>
        <v>0.125</v>
      </c>
      <c r="F1120" s="2">
        <f>[1]Final!E1122</f>
        <v>-2.59</v>
      </c>
      <c r="G1120" s="2">
        <f>[1]Final!G1122</f>
        <v>65</v>
      </c>
      <c r="H1120" s="5">
        <f>[1]Final!F1122*10</f>
        <v>1002.8</v>
      </c>
      <c r="I1120" s="5">
        <f>[1]Final!H1122</f>
        <v>5.8</v>
      </c>
      <c r="J1120" s="2">
        <f>[1]Final!D3768</f>
        <v>7.88</v>
      </c>
      <c r="K1120" s="4">
        <f>[2]Reach4Kure!$B1124*86400</f>
        <v>150508.79999999999</v>
      </c>
      <c r="L1120" s="2">
        <f>[2]Reach4Kure!$G1124</f>
        <v>0</v>
      </c>
      <c r="M1120" s="2">
        <v>0</v>
      </c>
      <c r="N1120" s="2">
        <f>[2]Reach4Kure!$C1124*1000</f>
        <v>22340</v>
      </c>
      <c r="O1120" s="3">
        <f>([2]Reach4Kure!$F1124)*1000</f>
        <v>30.84</v>
      </c>
      <c r="P1120" s="2">
        <f>[2]Reach4Kure!$D1124*1000/5</f>
        <v>2.6480000000000001</v>
      </c>
      <c r="Q1120" s="2">
        <v>0.1</v>
      </c>
      <c r="R1120" s="2">
        <v>3000</v>
      </c>
      <c r="S1120" s="2">
        <v>0</v>
      </c>
      <c r="T1120" s="2">
        <v>0</v>
      </c>
    </row>
    <row r="1121" spans="1:20" s="1" customFormat="1" x14ac:dyDescent="0.25">
      <c r="A1121" s="2">
        <f>[1]Final!A1123</f>
        <v>1986</v>
      </c>
      <c r="B1121" s="2">
        <f>[1]Final!B1123</f>
        <v>1</v>
      </c>
      <c r="C1121" s="2">
        <f>[1]Final!C1123</f>
        <v>26</v>
      </c>
      <c r="D1121" s="2" t="s">
        <v>17</v>
      </c>
      <c r="E1121" s="6">
        <f>[1]Final!J1123</f>
        <v>0</v>
      </c>
      <c r="F1121" s="2">
        <f>[1]Final!E1123</f>
        <v>-5.36</v>
      </c>
      <c r="G1121" s="2">
        <f>[1]Final!G1123</f>
        <v>73</v>
      </c>
      <c r="H1121" s="5">
        <f>[1]Final!F1123*10</f>
        <v>1018.5000000000001</v>
      </c>
      <c r="I1121" s="5">
        <f>[1]Final!H1123</f>
        <v>3.1</v>
      </c>
      <c r="J1121" s="2">
        <f>[1]Final!D3769</f>
        <v>0</v>
      </c>
      <c r="K1121" s="4">
        <f>[2]Reach4Kure!$B1125*86400</f>
        <v>138758.39999999999</v>
      </c>
      <c r="L1121" s="2">
        <f>[2]Reach4Kure!$G1125</f>
        <v>0</v>
      </c>
      <c r="M1121" s="2">
        <v>0</v>
      </c>
      <c r="N1121" s="2">
        <f>[2]Reach4Kure!$C1125*1000</f>
        <v>5535</v>
      </c>
      <c r="O1121" s="3">
        <f>([2]Reach4Kure!$F1125)*1000</f>
        <v>26.970000000000002</v>
      </c>
      <c r="P1121" s="2">
        <f>[2]Reach4Kure!$D1125*1000/5</f>
        <v>3.6680000000000001</v>
      </c>
      <c r="Q1121" s="2">
        <v>0.1</v>
      </c>
      <c r="R1121" s="2">
        <v>3000</v>
      </c>
      <c r="S1121" s="2">
        <v>0</v>
      </c>
      <c r="T1121" s="2">
        <v>0</v>
      </c>
    </row>
    <row r="1122" spans="1:20" s="1" customFormat="1" x14ac:dyDescent="0.25">
      <c r="A1122" s="2">
        <f>[1]Final!A1124</f>
        <v>1986</v>
      </c>
      <c r="B1122" s="2">
        <f>[1]Final!B1124</f>
        <v>1</v>
      </c>
      <c r="C1122" s="2">
        <f>[1]Final!C1124</f>
        <v>27</v>
      </c>
      <c r="D1122" s="2" t="s">
        <v>17</v>
      </c>
      <c r="E1122" s="6">
        <f>[1]Final!J1124</f>
        <v>0.5</v>
      </c>
      <c r="F1122" s="2">
        <f>[1]Final!E1124</f>
        <v>-10.35</v>
      </c>
      <c r="G1122" s="2">
        <f>[1]Final!G1124</f>
        <v>86</v>
      </c>
      <c r="H1122" s="5">
        <f>[1]Final!F1124*10</f>
        <v>1004.1000000000001</v>
      </c>
      <c r="I1122" s="5">
        <f>[1]Final!H1124</f>
        <v>1.9</v>
      </c>
      <c r="J1122" s="2">
        <f>[1]Final!D3770</f>
        <v>0</v>
      </c>
      <c r="K1122" s="4">
        <f>[2]Reach4Kure!$B1126*86400</f>
        <v>134352</v>
      </c>
      <c r="L1122" s="2">
        <f>[2]Reach4Kure!$G1126</f>
        <v>0</v>
      </c>
      <c r="M1122" s="2">
        <v>0</v>
      </c>
      <c r="N1122" s="2">
        <f>[2]Reach4Kure!$C1126*1000</f>
        <v>4834</v>
      </c>
      <c r="O1122" s="3">
        <f>([2]Reach4Kure!$F1126)*1000</f>
        <v>27.459999999999997</v>
      </c>
      <c r="P1122" s="2">
        <f>[2]Reach4Kure!$D1126*1000/5</f>
        <v>4.0540000000000003</v>
      </c>
      <c r="Q1122" s="2">
        <v>0.1</v>
      </c>
      <c r="R1122" s="2">
        <v>3000</v>
      </c>
      <c r="S1122" s="2">
        <v>0</v>
      </c>
      <c r="T1122" s="2">
        <v>0</v>
      </c>
    </row>
    <row r="1123" spans="1:20" s="1" customFormat="1" x14ac:dyDescent="0.25">
      <c r="A1123" s="2">
        <f>[1]Final!A1125</f>
        <v>1986</v>
      </c>
      <c r="B1123" s="2">
        <f>[1]Final!B1125</f>
        <v>1</v>
      </c>
      <c r="C1123" s="2">
        <f>[1]Final!C1125</f>
        <v>28</v>
      </c>
      <c r="D1123" s="2" t="s">
        <v>17</v>
      </c>
      <c r="E1123" s="6">
        <f>[1]Final!J1125</f>
        <v>0.83750000000000002</v>
      </c>
      <c r="F1123" s="2">
        <f>[1]Final!E1125</f>
        <v>-10.61</v>
      </c>
      <c r="G1123" s="2">
        <f>[1]Final!G1125</f>
        <v>90</v>
      </c>
      <c r="H1123" s="5">
        <f>[1]Final!F1125*10</f>
        <v>1001.1000000000001</v>
      </c>
      <c r="I1123" s="5">
        <f>[1]Final!H1125</f>
        <v>1</v>
      </c>
      <c r="J1123" s="2">
        <f>[1]Final!D3771</f>
        <v>0</v>
      </c>
      <c r="K1123" s="4">
        <f>[2]Reach4Kure!$B1127*86400</f>
        <v>132624</v>
      </c>
      <c r="L1123" s="2">
        <f>[2]Reach4Kure!$G1127</f>
        <v>0</v>
      </c>
      <c r="M1123" s="2">
        <v>0</v>
      </c>
      <c r="N1123" s="2">
        <f>[2]Reach4Kure!$C1127*1000</f>
        <v>4784</v>
      </c>
      <c r="O1123" s="3">
        <f>([2]Reach4Kure!$F1127)*1000</f>
        <v>24.32</v>
      </c>
      <c r="P1123" s="2">
        <f>[2]Reach4Kure!$D1127*1000/5</f>
        <v>3.7560000000000002</v>
      </c>
      <c r="Q1123" s="2">
        <v>0.1</v>
      </c>
      <c r="R1123" s="2">
        <v>3000</v>
      </c>
      <c r="S1123" s="2">
        <v>0</v>
      </c>
      <c r="T1123" s="2">
        <v>0</v>
      </c>
    </row>
    <row r="1124" spans="1:20" s="1" customFormat="1" x14ac:dyDescent="0.25">
      <c r="A1124" s="2">
        <f>[1]Final!A1126</f>
        <v>1986</v>
      </c>
      <c r="B1124" s="2">
        <f>[1]Final!B1126</f>
        <v>1</v>
      </c>
      <c r="C1124" s="2">
        <f>[1]Final!C1126</f>
        <v>29</v>
      </c>
      <c r="D1124" s="2" t="s">
        <v>17</v>
      </c>
      <c r="E1124" s="6">
        <f>[1]Final!J1126</f>
        <v>0.91249999999999998</v>
      </c>
      <c r="F1124" s="2">
        <f>[1]Final!E1126</f>
        <v>-3.11</v>
      </c>
      <c r="G1124" s="2">
        <f>[1]Final!G1126</f>
        <v>97</v>
      </c>
      <c r="H1124" s="5">
        <f>[1]Final!F1126*10</f>
        <v>1008.5000000000001</v>
      </c>
      <c r="I1124" s="5">
        <f>[1]Final!H1126</f>
        <v>1.5</v>
      </c>
      <c r="J1124" s="2">
        <f>[1]Final!D3772</f>
        <v>0</v>
      </c>
      <c r="K1124" s="4">
        <f>[2]Reach4Kure!$B1128*86400</f>
        <v>139449.60000000001</v>
      </c>
      <c r="L1124" s="2">
        <f>[2]Reach4Kure!$G1128</f>
        <v>0</v>
      </c>
      <c r="M1124" s="2">
        <v>0</v>
      </c>
      <c r="N1124" s="2">
        <f>[2]Reach4Kure!$C1128*1000</f>
        <v>4835</v>
      </c>
      <c r="O1124" s="3">
        <f>([2]Reach4Kure!$F1128)*1000</f>
        <v>20.66</v>
      </c>
      <c r="P1124" s="2">
        <f>[2]Reach4Kure!$D1128*1000/5</f>
        <v>3.2840000000000003</v>
      </c>
      <c r="Q1124" s="2">
        <v>0.1</v>
      </c>
      <c r="R1124" s="2">
        <v>3000</v>
      </c>
      <c r="S1124" s="2">
        <v>0</v>
      </c>
      <c r="T1124" s="2">
        <v>0</v>
      </c>
    </row>
    <row r="1125" spans="1:20" s="1" customFormat="1" x14ac:dyDescent="0.25">
      <c r="A1125" s="2">
        <f>[1]Final!A1127</f>
        <v>1986</v>
      </c>
      <c r="B1125" s="2">
        <f>[1]Final!B1127</f>
        <v>1</v>
      </c>
      <c r="C1125" s="2">
        <f>[1]Final!C1127</f>
        <v>30</v>
      </c>
      <c r="D1125" s="2" t="s">
        <v>17</v>
      </c>
      <c r="E1125" s="6">
        <f>[1]Final!J1127</f>
        <v>1</v>
      </c>
      <c r="F1125" s="2">
        <f>[1]Final!E1127</f>
        <v>-1.2</v>
      </c>
      <c r="G1125" s="2">
        <f>[1]Final!G1127</f>
        <v>86</v>
      </c>
      <c r="H1125" s="5">
        <f>[1]Final!F1127*10</f>
        <v>1024.4000000000001</v>
      </c>
      <c r="I1125" s="5">
        <f>[1]Final!H1127</f>
        <v>4.8</v>
      </c>
      <c r="J1125" s="2">
        <f>[1]Final!D3773</f>
        <v>0</v>
      </c>
      <c r="K1125" s="4">
        <f>[2]Reach4Kure!$B1129*86400</f>
        <v>136425.60000000001</v>
      </c>
      <c r="L1125" s="2">
        <f>[2]Reach4Kure!$G1129</f>
        <v>0</v>
      </c>
      <c r="M1125" s="2">
        <v>0</v>
      </c>
      <c r="N1125" s="2">
        <f>[2]Reach4Kure!$C1129*1000</f>
        <v>4808</v>
      </c>
      <c r="O1125" s="3">
        <f>([2]Reach4Kure!$F1129)*1000</f>
        <v>17.059999999999999</v>
      </c>
      <c r="P1125" s="2">
        <f>[2]Reach4Kure!$D1129*1000/5</f>
        <v>2.8159999999999998</v>
      </c>
      <c r="Q1125" s="2">
        <v>0.1</v>
      </c>
      <c r="R1125" s="2">
        <v>3000</v>
      </c>
      <c r="S1125" s="2">
        <v>0</v>
      </c>
      <c r="T1125" s="2">
        <v>0</v>
      </c>
    </row>
    <row r="1126" spans="1:20" s="1" customFormat="1" x14ac:dyDescent="0.25">
      <c r="A1126" s="2">
        <f>[1]Final!A1128</f>
        <v>1986</v>
      </c>
      <c r="B1126" s="2">
        <f>[1]Final!B1128</f>
        <v>1</v>
      </c>
      <c r="C1126" s="2">
        <f>[1]Final!C1128</f>
        <v>31</v>
      </c>
      <c r="D1126" s="2" t="s">
        <v>17</v>
      </c>
      <c r="E1126" s="6">
        <f>[1]Final!J1128</f>
        <v>0.91249999999999998</v>
      </c>
      <c r="F1126" s="2">
        <f>[1]Final!E1128</f>
        <v>-4.01</v>
      </c>
      <c r="G1126" s="2">
        <f>[1]Final!G1128</f>
        <v>76</v>
      </c>
      <c r="H1126" s="5">
        <f>[1]Final!F1128*10</f>
        <v>1027.0999999999999</v>
      </c>
      <c r="I1126" s="5">
        <f>[1]Final!H1128</f>
        <v>5.3</v>
      </c>
      <c r="J1126" s="2">
        <f>[1]Final!D3774</f>
        <v>0</v>
      </c>
      <c r="K1126" s="4">
        <f>[2]Reach4Kure!$B1130*86400</f>
        <v>133315.19999999998</v>
      </c>
      <c r="L1126" s="2">
        <f>[2]Reach4Kure!$G1130</f>
        <v>0</v>
      </c>
      <c r="M1126" s="2">
        <v>0</v>
      </c>
      <c r="N1126" s="2">
        <f>[2]Reach4Kure!$C1130*1000</f>
        <v>4780</v>
      </c>
      <c r="O1126" s="3">
        <f>([2]Reach4Kure!$F1130)*1000</f>
        <v>14.5</v>
      </c>
      <c r="P1126" s="2">
        <f>[2]Reach4Kure!$D1130*1000/5</f>
        <v>2.5</v>
      </c>
      <c r="Q1126" s="2">
        <v>0.1</v>
      </c>
      <c r="R1126" s="2">
        <v>3000</v>
      </c>
      <c r="S1126" s="2">
        <v>0</v>
      </c>
      <c r="T1126" s="2">
        <v>0</v>
      </c>
    </row>
    <row r="1127" spans="1:20" s="1" customFormat="1" x14ac:dyDescent="0.25">
      <c r="A1127" s="2">
        <f>[1]Final!A1129</f>
        <v>1986</v>
      </c>
      <c r="B1127" s="2">
        <f>[1]Final!B1129</f>
        <v>2</v>
      </c>
      <c r="C1127" s="2">
        <f>[1]Final!C1129</f>
        <v>1</v>
      </c>
      <c r="D1127" s="2" t="s">
        <v>17</v>
      </c>
      <c r="E1127" s="6">
        <f>[1]Final!J1129</f>
        <v>0.91249999999999998</v>
      </c>
      <c r="F1127" s="2">
        <f>[1]Final!E1129</f>
        <v>-2.94</v>
      </c>
      <c r="G1127" s="2">
        <f>[1]Final!G1129</f>
        <v>85</v>
      </c>
      <c r="H1127" s="5">
        <f>[1]Final!F1129*10</f>
        <v>1023.3</v>
      </c>
      <c r="I1127" s="5">
        <f>[1]Final!H1129</f>
        <v>5.5</v>
      </c>
      <c r="J1127" s="2">
        <f>[1]Final!D3775</f>
        <v>0</v>
      </c>
      <c r="K1127" s="4">
        <f>[2]Reach4Kure!$B1131*86400</f>
        <v>132192</v>
      </c>
      <c r="L1127" s="2">
        <f>[2]Reach4Kure!$G1131</f>
        <v>0</v>
      </c>
      <c r="M1127" s="2">
        <v>0</v>
      </c>
      <c r="N1127" s="2">
        <f>[2]Reach4Kure!$C1131*1000</f>
        <v>4759</v>
      </c>
      <c r="O1127" s="3">
        <f>([2]Reach4Kure!$F1131)*1000</f>
        <v>12.74</v>
      </c>
      <c r="P1127" s="2">
        <f>[2]Reach4Kure!$D1131*1000/5</f>
        <v>2.29</v>
      </c>
      <c r="Q1127" s="2">
        <v>0.1</v>
      </c>
      <c r="R1127" s="2">
        <v>3000</v>
      </c>
      <c r="S1127" s="2">
        <v>0</v>
      </c>
      <c r="T1127" s="2">
        <v>0</v>
      </c>
    </row>
    <row r="1128" spans="1:20" s="1" customFormat="1" x14ac:dyDescent="0.25">
      <c r="A1128" s="2">
        <f>[1]Final!A1130</f>
        <v>1986</v>
      </c>
      <c r="B1128" s="2">
        <f>[1]Final!B1130</f>
        <v>2</v>
      </c>
      <c r="C1128" s="2">
        <f>[1]Final!C1130</f>
        <v>2</v>
      </c>
      <c r="D1128" s="2" t="s">
        <v>17</v>
      </c>
      <c r="E1128" s="6">
        <f>[1]Final!J1130</f>
        <v>1</v>
      </c>
      <c r="F1128" s="2">
        <f>[1]Final!E1130</f>
        <v>-3.16</v>
      </c>
      <c r="G1128" s="2">
        <f>[1]Final!G1130</f>
        <v>77</v>
      </c>
      <c r="H1128" s="5">
        <f>[1]Final!F1130*10</f>
        <v>1027.3</v>
      </c>
      <c r="I1128" s="5">
        <f>[1]Final!H1130</f>
        <v>6</v>
      </c>
      <c r="J1128" s="2">
        <f>[1]Final!D3776</f>
        <v>0</v>
      </c>
      <c r="K1128" s="4">
        <f>[2]Reach4Kure!$B1132*86400</f>
        <v>131760</v>
      </c>
      <c r="L1128" s="2">
        <f>[2]Reach4Kure!$G1132</f>
        <v>0</v>
      </c>
      <c r="M1128" s="2">
        <v>0</v>
      </c>
      <c r="N1128" s="2">
        <f>[2]Reach4Kure!$C1132*1000</f>
        <v>4744</v>
      </c>
      <c r="O1128" s="3">
        <f>([2]Reach4Kure!$F1132)*1000</f>
        <v>11.57</v>
      </c>
      <c r="P1128" s="2">
        <f>[2]Reach4Kure!$D1132*1000/5</f>
        <v>2.1480000000000001</v>
      </c>
      <c r="Q1128" s="2">
        <v>0.1</v>
      </c>
      <c r="R1128" s="2">
        <v>3000</v>
      </c>
      <c r="S1128" s="2">
        <v>0</v>
      </c>
      <c r="T1128" s="2">
        <v>0</v>
      </c>
    </row>
    <row r="1129" spans="1:20" s="1" customFormat="1" x14ac:dyDescent="0.25">
      <c r="A1129" s="2">
        <f>[1]Final!A1131</f>
        <v>1986</v>
      </c>
      <c r="B1129" s="2">
        <f>[1]Final!B1131</f>
        <v>2</v>
      </c>
      <c r="C1129" s="2">
        <f>[1]Final!C1131</f>
        <v>3</v>
      </c>
      <c r="D1129" s="2" t="s">
        <v>17</v>
      </c>
      <c r="E1129" s="6">
        <f>[1]Final!J1131</f>
        <v>0.625</v>
      </c>
      <c r="F1129" s="2">
        <f>[1]Final!E1131</f>
        <v>-6.61</v>
      </c>
      <c r="G1129" s="2">
        <f>[1]Final!G1131</f>
        <v>80</v>
      </c>
      <c r="H1129" s="5">
        <f>[1]Final!F1131*10</f>
        <v>1032.8</v>
      </c>
      <c r="I1129" s="5">
        <f>[1]Final!H1131</f>
        <v>3.3</v>
      </c>
      <c r="J1129" s="2">
        <f>[1]Final!D3777</f>
        <v>3.49</v>
      </c>
      <c r="K1129" s="4">
        <f>[2]Reach4Kure!$B1133*86400</f>
        <v>131587.19999999998</v>
      </c>
      <c r="L1129" s="2">
        <f>[2]Reach4Kure!$G1133</f>
        <v>0</v>
      </c>
      <c r="M1129" s="2">
        <v>0</v>
      </c>
      <c r="N1129" s="2">
        <f>[2]Reach4Kure!$C1133*1000</f>
        <v>4736</v>
      </c>
      <c r="O1129" s="3">
        <f>([2]Reach4Kure!$F1133)*1000</f>
        <v>10.81</v>
      </c>
      <c r="P1129" s="2">
        <f>[2]Reach4Kure!$D1133*1000/5</f>
        <v>2.052</v>
      </c>
      <c r="Q1129" s="2">
        <v>0.1</v>
      </c>
      <c r="R1129" s="2">
        <v>3000</v>
      </c>
      <c r="S1129" s="2">
        <v>0</v>
      </c>
      <c r="T1129" s="2">
        <v>0</v>
      </c>
    </row>
    <row r="1130" spans="1:20" s="1" customFormat="1" x14ac:dyDescent="0.25">
      <c r="A1130" s="2">
        <f>[1]Final!A1132</f>
        <v>1986</v>
      </c>
      <c r="B1130" s="2">
        <f>[1]Final!B1132</f>
        <v>2</v>
      </c>
      <c r="C1130" s="2">
        <f>[1]Final!C1132</f>
        <v>4</v>
      </c>
      <c r="D1130" s="2" t="s">
        <v>17</v>
      </c>
      <c r="E1130" s="6">
        <f>[1]Final!J1132</f>
        <v>0.46250000000000002</v>
      </c>
      <c r="F1130" s="2">
        <f>[1]Final!E1132</f>
        <v>-9.26</v>
      </c>
      <c r="G1130" s="2">
        <f>[1]Final!G1132</f>
        <v>80</v>
      </c>
      <c r="H1130" s="5">
        <f>[1]Final!F1132*10</f>
        <v>1025.0999999999999</v>
      </c>
      <c r="I1130" s="5">
        <f>[1]Final!H1132</f>
        <v>2</v>
      </c>
      <c r="J1130" s="2">
        <f>[1]Final!D3778</f>
        <v>10.95</v>
      </c>
      <c r="K1130" s="4">
        <f>[2]Reach4Kure!$B1134*86400</f>
        <v>131500.79999999999</v>
      </c>
      <c r="L1130" s="2">
        <f>[2]Reach4Kure!$G1134</f>
        <v>0</v>
      </c>
      <c r="M1130" s="2">
        <v>0</v>
      </c>
      <c r="N1130" s="2">
        <f>[2]Reach4Kure!$C1134*1000</f>
        <v>4733</v>
      </c>
      <c r="O1130" s="3">
        <f>([2]Reach4Kure!$F1134)*1000</f>
        <v>10.3</v>
      </c>
      <c r="P1130" s="2">
        <f>[2]Reach4Kure!$D1134*1000/5</f>
        <v>1.9896</v>
      </c>
      <c r="Q1130" s="2">
        <v>0.1</v>
      </c>
      <c r="R1130" s="2">
        <v>3000</v>
      </c>
      <c r="S1130" s="2">
        <v>0</v>
      </c>
      <c r="T1130" s="2">
        <v>0</v>
      </c>
    </row>
    <row r="1131" spans="1:20" s="1" customFormat="1" x14ac:dyDescent="0.25">
      <c r="A1131" s="2">
        <f>[1]Final!A1133</f>
        <v>1986</v>
      </c>
      <c r="B1131" s="2">
        <f>[1]Final!B1133</f>
        <v>2</v>
      </c>
      <c r="C1131" s="2">
        <f>[1]Final!C1133</f>
        <v>5</v>
      </c>
      <c r="D1131" s="2" t="s">
        <v>17</v>
      </c>
      <c r="E1131" s="6">
        <f>[1]Final!J1133</f>
        <v>0.625</v>
      </c>
      <c r="F1131" s="2">
        <f>[1]Final!E1133</f>
        <v>-9.26</v>
      </c>
      <c r="G1131" s="2">
        <f>[1]Final!G1133</f>
        <v>63</v>
      </c>
      <c r="H1131" s="5">
        <f>[1]Final!F1133*10</f>
        <v>1028.4000000000001</v>
      </c>
      <c r="I1131" s="5">
        <f>[1]Final!H1133</f>
        <v>7.2</v>
      </c>
      <c r="J1131" s="2">
        <f>[1]Final!D3779</f>
        <v>1.47</v>
      </c>
      <c r="K1131" s="4">
        <f>[2]Reach4Kure!$B1135*86400</f>
        <v>131500.79999999999</v>
      </c>
      <c r="L1131" s="2">
        <f>[2]Reach4Kure!$G1135</f>
        <v>0</v>
      </c>
      <c r="M1131" s="2">
        <v>0</v>
      </c>
      <c r="N1131" s="2">
        <f>[2]Reach4Kure!$C1135*1000</f>
        <v>4727</v>
      </c>
      <c r="O1131" s="3">
        <f>([2]Reach4Kure!$F1135)*1000</f>
        <v>9.9690000000000012</v>
      </c>
      <c r="P1131" s="2">
        <f>[2]Reach4Kure!$D1135*1000/5</f>
        <v>1.948</v>
      </c>
      <c r="Q1131" s="2">
        <v>0.1</v>
      </c>
      <c r="R1131" s="2">
        <v>3000</v>
      </c>
      <c r="S1131" s="2">
        <v>0</v>
      </c>
      <c r="T1131" s="2">
        <v>0</v>
      </c>
    </row>
    <row r="1132" spans="1:20" s="1" customFormat="1" x14ac:dyDescent="0.25">
      <c r="A1132" s="2">
        <f>[1]Final!A1134</f>
        <v>1986</v>
      </c>
      <c r="B1132" s="2">
        <f>[1]Final!B1134</f>
        <v>2</v>
      </c>
      <c r="C1132" s="2">
        <f>[1]Final!C1134</f>
        <v>6</v>
      </c>
      <c r="D1132" s="2" t="s">
        <v>17</v>
      </c>
      <c r="E1132" s="6">
        <f>[1]Final!J1134</f>
        <v>3.7499999999999999E-2</v>
      </c>
      <c r="F1132" s="2">
        <f>[1]Final!E1134</f>
        <v>-8.8699999999999992</v>
      </c>
      <c r="G1132" s="2">
        <f>[1]Final!G1134</f>
        <v>58</v>
      </c>
      <c r="H1132" s="5">
        <f>[1]Final!F1134*10</f>
        <v>1023.4000000000001</v>
      </c>
      <c r="I1132" s="5">
        <f>[1]Final!H1134</f>
        <v>3.4</v>
      </c>
      <c r="J1132" s="2">
        <f>[1]Final!D3780</f>
        <v>0.73</v>
      </c>
      <c r="K1132" s="4">
        <f>[2]Reach4Kure!$B1136*86400</f>
        <v>131500.79999999999</v>
      </c>
      <c r="L1132" s="2">
        <f>[2]Reach4Kure!$G1136</f>
        <v>0</v>
      </c>
      <c r="M1132" s="2">
        <v>0</v>
      </c>
      <c r="N1132" s="2">
        <f>[2]Reach4Kure!$C1136*1000</f>
        <v>4724</v>
      </c>
      <c r="O1132" s="3">
        <f>([2]Reach4Kure!$F1136)*1000</f>
        <v>9.7630000000000017</v>
      </c>
      <c r="P1132" s="2">
        <f>[2]Reach4Kure!$D1136*1000/5</f>
        <v>1.9227999999999998</v>
      </c>
      <c r="Q1132" s="2">
        <v>0.1</v>
      </c>
      <c r="R1132" s="2">
        <v>3000</v>
      </c>
      <c r="S1132" s="2">
        <v>0</v>
      </c>
      <c r="T1132" s="2">
        <v>0</v>
      </c>
    </row>
    <row r="1133" spans="1:20" s="1" customFormat="1" x14ac:dyDescent="0.25">
      <c r="A1133" s="2">
        <f>[1]Final!A1135</f>
        <v>1986</v>
      </c>
      <c r="B1133" s="2">
        <f>[1]Final!B1135</f>
        <v>2</v>
      </c>
      <c r="C1133" s="2">
        <f>[1]Final!C1135</f>
        <v>7</v>
      </c>
      <c r="D1133" s="2" t="s">
        <v>17</v>
      </c>
      <c r="E1133" s="6">
        <f>[1]Final!J1135</f>
        <v>0.83750000000000002</v>
      </c>
      <c r="F1133" s="2">
        <f>[1]Final!E1135</f>
        <v>-5.71</v>
      </c>
      <c r="G1133" s="2">
        <f>[1]Final!G1135</f>
        <v>77</v>
      </c>
      <c r="H1133" s="5">
        <f>[1]Final!F1135*10</f>
        <v>1023.0000000000001</v>
      </c>
      <c r="I1133" s="5">
        <f>[1]Final!H1135</f>
        <v>3.4</v>
      </c>
      <c r="J1133" s="2">
        <f>[1]Final!D3781</f>
        <v>6.74</v>
      </c>
      <c r="K1133" s="4">
        <f>[2]Reach4Kure!$B1137*86400</f>
        <v>131500.79999999999</v>
      </c>
      <c r="L1133" s="2">
        <f>[2]Reach4Kure!$G1137</f>
        <v>0</v>
      </c>
      <c r="M1133" s="2">
        <v>0</v>
      </c>
      <c r="N1133" s="2">
        <f>[2]Reach4Kure!$C1137*1000</f>
        <v>4719</v>
      </c>
      <c r="O1133" s="3">
        <f>([2]Reach4Kure!$F1137)*1000</f>
        <v>9.6159999999999997</v>
      </c>
      <c r="P1133" s="2">
        <f>[2]Reach4Kure!$D1137*1000/5</f>
        <v>1.9037999999999999</v>
      </c>
      <c r="Q1133" s="2">
        <v>0.1</v>
      </c>
      <c r="R1133" s="2">
        <v>3000</v>
      </c>
      <c r="S1133" s="2">
        <v>0</v>
      </c>
      <c r="T1133" s="2">
        <v>0</v>
      </c>
    </row>
    <row r="1134" spans="1:20" s="1" customFormat="1" x14ac:dyDescent="0.25">
      <c r="A1134" s="2">
        <f>[1]Final!A1136</f>
        <v>1986</v>
      </c>
      <c r="B1134" s="2">
        <f>[1]Final!B1136</f>
        <v>2</v>
      </c>
      <c r="C1134" s="2">
        <f>[1]Final!C1136</f>
        <v>8</v>
      </c>
      <c r="D1134" s="2" t="s">
        <v>17</v>
      </c>
      <c r="E1134" s="6">
        <f>[1]Final!J1136</f>
        <v>1</v>
      </c>
      <c r="F1134" s="2">
        <f>[1]Final!E1136</f>
        <v>-1.9</v>
      </c>
      <c r="G1134" s="2">
        <f>[1]Final!G1136</f>
        <v>63</v>
      </c>
      <c r="H1134" s="5">
        <f>[1]Final!F1136*10</f>
        <v>1017.4000000000001</v>
      </c>
      <c r="I1134" s="5">
        <f>[1]Final!H1136</f>
        <v>3.6</v>
      </c>
      <c r="J1134" s="2">
        <f>[1]Final!D3782</f>
        <v>5.21</v>
      </c>
      <c r="K1134" s="4">
        <f>[2]Reach4Kure!$B1138*86400</f>
        <v>131500.79999999999</v>
      </c>
      <c r="L1134" s="2">
        <f>[2]Reach4Kure!$G1138</f>
        <v>0</v>
      </c>
      <c r="M1134" s="2">
        <v>0</v>
      </c>
      <c r="N1134" s="2">
        <f>[2]Reach4Kure!$C1138*1000</f>
        <v>4716</v>
      </c>
      <c r="O1134" s="3">
        <f>([2]Reach4Kure!$F1138)*1000</f>
        <v>9.5309999999999988</v>
      </c>
      <c r="P1134" s="2">
        <f>[2]Reach4Kure!$D1138*1000/5</f>
        <v>1.8935999999999999</v>
      </c>
      <c r="Q1134" s="2">
        <v>0.1</v>
      </c>
      <c r="R1134" s="2">
        <v>3000</v>
      </c>
      <c r="S1134" s="2">
        <v>0</v>
      </c>
      <c r="T1134" s="2">
        <v>0</v>
      </c>
    </row>
    <row r="1135" spans="1:20" s="1" customFormat="1" x14ac:dyDescent="0.25">
      <c r="A1135" s="2">
        <f>[1]Final!A1137</f>
        <v>1986</v>
      </c>
      <c r="B1135" s="2">
        <f>[1]Final!B1137</f>
        <v>2</v>
      </c>
      <c r="C1135" s="2">
        <f>[1]Final!C1137</f>
        <v>9</v>
      </c>
      <c r="D1135" s="2" t="s">
        <v>17</v>
      </c>
      <c r="E1135" s="6">
        <f>[1]Final!J1137</f>
        <v>0.83750000000000002</v>
      </c>
      <c r="F1135" s="2">
        <f>[1]Final!E1137</f>
        <v>-3.7</v>
      </c>
      <c r="G1135" s="2">
        <f>[1]Final!G1137</f>
        <v>91</v>
      </c>
      <c r="H1135" s="5">
        <f>[1]Final!F1137*10</f>
        <v>1017.9000000000001</v>
      </c>
      <c r="I1135" s="5">
        <f>[1]Final!H1137</f>
        <v>1.7</v>
      </c>
      <c r="J1135" s="2">
        <f>[1]Final!D3783</f>
        <v>0</v>
      </c>
      <c r="K1135" s="4">
        <f>[2]Reach4Kure!$B1139*86400</f>
        <v>131500.79999999999</v>
      </c>
      <c r="L1135" s="2">
        <f>[2]Reach4Kure!$G1139</f>
        <v>0</v>
      </c>
      <c r="M1135" s="2">
        <v>0</v>
      </c>
      <c r="N1135" s="2">
        <f>[2]Reach4Kure!$C1139*1000</f>
        <v>4713</v>
      </c>
      <c r="O1135" s="3">
        <f>([2]Reach4Kure!$F1139)*1000</f>
        <v>9.4760000000000009</v>
      </c>
      <c r="P1135" s="2">
        <f>[2]Reach4Kure!$D1139*1000/5</f>
        <v>1.887</v>
      </c>
      <c r="Q1135" s="2">
        <v>0.1</v>
      </c>
      <c r="R1135" s="2">
        <v>3000</v>
      </c>
      <c r="S1135" s="2">
        <v>0</v>
      </c>
      <c r="T1135" s="2">
        <v>0</v>
      </c>
    </row>
    <row r="1136" spans="1:20" s="1" customFormat="1" x14ac:dyDescent="0.25">
      <c r="A1136" s="2">
        <f>[1]Final!A1138</f>
        <v>1986</v>
      </c>
      <c r="B1136" s="2">
        <f>[1]Final!B1138</f>
        <v>2</v>
      </c>
      <c r="C1136" s="2">
        <f>[1]Final!C1138</f>
        <v>10</v>
      </c>
      <c r="D1136" s="2" t="s">
        <v>17</v>
      </c>
      <c r="E1136" s="6">
        <f>[1]Final!J1138</f>
        <v>0.96250000000000002</v>
      </c>
      <c r="F1136" s="2">
        <f>[1]Final!E1138</f>
        <v>-6.64</v>
      </c>
      <c r="G1136" s="2">
        <f>[1]Final!G1138</f>
        <v>100</v>
      </c>
      <c r="H1136" s="5">
        <f>[1]Final!F1138*10</f>
        <v>1024</v>
      </c>
      <c r="I1136" s="5">
        <f>[1]Final!H1138</f>
        <v>0.3</v>
      </c>
      <c r="J1136" s="2">
        <f>[1]Final!D3784</f>
        <v>0</v>
      </c>
      <c r="K1136" s="4">
        <f>[2]Reach4Kure!$B1140*86400</f>
        <v>131500.79999999999</v>
      </c>
      <c r="L1136" s="2">
        <f>[2]Reach4Kure!$G1140</f>
        <v>0</v>
      </c>
      <c r="M1136" s="2">
        <v>0</v>
      </c>
      <c r="N1136" s="2">
        <f>[2]Reach4Kure!$C1140*1000</f>
        <v>4690</v>
      </c>
      <c r="O1136" s="3">
        <f>([2]Reach4Kure!$F1140)*1000</f>
        <v>9.43</v>
      </c>
      <c r="P1136" s="2">
        <f>[2]Reach4Kure!$D1140*1000/5</f>
        <v>1.8808</v>
      </c>
      <c r="Q1136" s="2">
        <v>0.1</v>
      </c>
      <c r="R1136" s="2">
        <v>3000</v>
      </c>
      <c r="S1136" s="2">
        <v>0</v>
      </c>
      <c r="T1136" s="2">
        <v>0</v>
      </c>
    </row>
    <row r="1137" spans="1:20" s="1" customFormat="1" x14ac:dyDescent="0.25">
      <c r="A1137" s="2">
        <f>[1]Final!A1139</f>
        <v>1986</v>
      </c>
      <c r="B1137" s="2">
        <f>[1]Final!B1139</f>
        <v>2</v>
      </c>
      <c r="C1137" s="2">
        <f>[1]Final!C1139</f>
        <v>11</v>
      </c>
      <c r="D1137" s="2" t="s">
        <v>17</v>
      </c>
      <c r="E1137" s="6">
        <f>[1]Final!J1139</f>
        <v>1</v>
      </c>
      <c r="F1137" s="2">
        <f>[1]Final!E1139</f>
        <v>-9.1</v>
      </c>
      <c r="G1137" s="2">
        <f>[1]Final!G1139</f>
        <v>98</v>
      </c>
      <c r="H1137" s="5">
        <f>[1]Final!F1139*10</f>
        <v>1030.7</v>
      </c>
      <c r="I1137" s="5">
        <f>[1]Final!H1139</f>
        <v>0.7</v>
      </c>
      <c r="J1137" s="2">
        <f>[1]Final!D3785</f>
        <v>0</v>
      </c>
      <c r="K1137" s="4">
        <f>[2]Reach4Kure!$B1141*86400</f>
        <v>131500.79999999999</v>
      </c>
      <c r="L1137" s="2">
        <f>[2]Reach4Kure!$G1141</f>
        <v>0</v>
      </c>
      <c r="M1137" s="2">
        <v>0</v>
      </c>
      <c r="N1137" s="2">
        <f>[2]Reach4Kure!$C1141*1000</f>
        <v>4687</v>
      </c>
      <c r="O1137" s="3">
        <f>([2]Reach4Kure!$F1141)*1000</f>
        <v>9.4</v>
      </c>
      <c r="P1137" s="2">
        <f>[2]Reach4Kure!$D1141*1000/5</f>
        <v>1.8766000000000003</v>
      </c>
      <c r="Q1137" s="2">
        <v>0.1</v>
      </c>
      <c r="R1137" s="2">
        <v>3000</v>
      </c>
      <c r="S1137" s="2">
        <v>0</v>
      </c>
      <c r="T1137" s="2">
        <v>0</v>
      </c>
    </row>
    <row r="1138" spans="1:20" s="1" customFormat="1" x14ac:dyDescent="0.25">
      <c r="A1138" s="2">
        <f>[1]Final!A1140</f>
        <v>1986</v>
      </c>
      <c r="B1138" s="2">
        <f>[1]Final!B1140</f>
        <v>2</v>
      </c>
      <c r="C1138" s="2">
        <f>[1]Final!C1140</f>
        <v>12</v>
      </c>
      <c r="D1138" s="2" t="s">
        <v>17</v>
      </c>
      <c r="E1138" s="6">
        <f>[1]Final!J1140</f>
        <v>1</v>
      </c>
      <c r="F1138" s="2">
        <f>[1]Final!E1140</f>
        <v>-7.67</v>
      </c>
      <c r="G1138" s="2">
        <f>[1]Final!G1140</f>
        <v>98</v>
      </c>
      <c r="H1138" s="5">
        <f>[1]Final!F1140*10</f>
        <v>1032</v>
      </c>
      <c r="I1138" s="5">
        <f>[1]Final!H1140</f>
        <v>0.3</v>
      </c>
      <c r="J1138" s="2">
        <f>[1]Final!D3786</f>
        <v>0</v>
      </c>
      <c r="K1138" s="4">
        <f>[2]Reach4Kure!$B1142*86400</f>
        <v>131500.79999999999</v>
      </c>
      <c r="L1138" s="2">
        <f>[2]Reach4Kure!$G1142</f>
        <v>0</v>
      </c>
      <c r="M1138" s="2">
        <v>0</v>
      </c>
      <c r="N1138" s="2">
        <f>[2]Reach4Kure!$C1142*1000</f>
        <v>4684</v>
      </c>
      <c r="O1138" s="3">
        <f>([2]Reach4Kure!$F1142)*1000</f>
        <v>9.3919999999999995</v>
      </c>
      <c r="P1138" s="2">
        <f>[2]Reach4Kure!$D1142*1000/5</f>
        <v>1.8762000000000001</v>
      </c>
      <c r="Q1138" s="2">
        <v>0.1</v>
      </c>
      <c r="R1138" s="2">
        <v>3000</v>
      </c>
      <c r="S1138" s="2">
        <v>0</v>
      </c>
      <c r="T1138" s="2">
        <v>0</v>
      </c>
    </row>
    <row r="1139" spans="1:20" s="1" customFormat="1" x14ac:dyDescent="0.25">
      <c r="A1139" s="2">
        <f>[1]Final!A1141</f>
        <v>1986</v>
      </c>
      <c r="B1139" s="2">
        <f>[1]Final!B1141</f>
        <v>2</v>
      </c>
      <c r="C1139" s="2">
        <f>[1]Final!C1141</f>
        <v>13</v>
      </c>
      <c r="D1139" s="2" t="s">
        <v>17</v>
      </c>
      <c r="E1139" s="6">
        <f>[1]Final!J1141</f>
        <v>0.66249999999999998</v>
      </c>
      <c r="F1139" s="2">
        <f>[1]Final!E1141</f>
        <v>-7.01</v>
      </c>
      <c r="G1139" s="2">
        <f>[1]Final!G1141</f>
        <v>97</v>
      </c>
      <c r="H1139" s="5">
        <f>[1]Final!F1141*10</f>
        <v>1028.2</v>
      </c>
      <c r="I1139" s="5">
        <f>[1]Final!H1141</f>
        <v>2.4</v>
      </c>
      <c r="J1139" s="2">
        <f>[1]Final!D3787</f>
        <v>0</v>
      </c>
      <c r="K1139" s="4">
        <f>[2]Reach4Kure!$B1143*86400</f>
        <v>131500.79999999999</v>
      </c>
      <c r="L1139" s="2">
        <f>[2]Reach4Kure!$G1143</f>
        <v>0</v>
      </c>
      <c r="M1139" s="2">
        <v>0</v>
      </c>
      <c r="N1139" s="2">
        <f>[2]Reach4Kure!$C1143*1000</f>
        <v>4681</v>
      </c>
      <c r="O1139" s="3">
        <f>([2]Reach4Kure!$F1143)*1000</f>
        <v>9.3849999999999998</v>
      </c>
      <c r="P1139" s="2">
        <f>[2]Reach4Kure!$D1143*1000/5</f>
        <v>1.8755999999999997</v>
      </c>
      <c r="Q1139" s="2">
        <v>0.1</v>
      </c>
      <c r="R1139" s="2">
        <v>3000</v>
      </c>
      <c r="S1139" s="2">
        <v>0</v>
      </c>
      <c r="T1139" s="2">
        <v>0</v>
      </c>
    </row>
    <row r="1140" spans="1:20" s="1" customFormat="1" x14ac:dyDescent="0.25">
      <c r="A1140" s="2">
        <f>[1]Final!A1142</f>
        <v>1986</v>
      </c>
      <c r="B1140" s="2">
        <f>[1]Final!B1142</f>
        <v>2</v>
      </c>
      <c r="C1140" s="2">
        <f>[1]Final!C1142</f>
        <v>14</v>
      </c>
      <c r="D1140" s="2" t="s">
        <v>17</v>
      </c>
      <c r="E1140" s="6">
        <f>[1]Final!J1142</f>
        <v>0.875</v>
      </c>
      <c r="F1140" s="2">
        <f>[1]Final!E1142</f>
        <v>-4.0199999999999996</v>
      </c>
      <c r="G1140" s="2">
        <f>[1]Final!G1142</f>
        <v>67</v>
      </c>
      <c r="H1140" s="5">
        <f>[1]Final!F1142*10</f>
        <v>1030.8</v>
      </c>
      <c r="I1140" s="5">
        <f>[1]Final!H1142</f>
        <v>4.3</v>
      </c>
      <c r="J1140" s="2">
        <f>[1]Final!D3788</f>
        <v>0</v>
      </c>
      <c r="K1140" s="4">
        <f>[2]Reach4Kure!$B1144*86400</f>
        <v>131500.79999999999</v>
      </c>
      <c r="L1140" s="2">
        <f>[2]Reach4Kure!$G1144</f>
        <v>0</v>
      </c>
      <c r="M1140" s="2">
        <v>0</v>
      </c>
      <c r="N1140" s="2">
        <f>[2]Reach4Kure!$C1144*1000</f>
        <v>4679</v>
      </c>
      <c r="O1140" s="3">
        <f>([2]Reach4Kure!$F1144)*1000</f>
        <v>9.3659999999999997</v>
      </c>
      <c r="P1140" s="2">
        <f>[2]Reach4Kure!$D1144*1000/5</f>
        <v>1.8721999999999999</v>
      </c>
      <c r="Q1140" s="2">
        <v>0.1</v>
      </c>
      <c r="R1140" s="2">
        <v>3000</v>
      </c>
      <c r="S1140" s="2">
        <v>0</v>
      </c>
      <c r="T1140" s="2">
        <v>0</v>
      </c>
    </row>
    <row r="1141" spans="1:20" s="1" customFormat="1" x14ac:dyDescent="0.25">
      <c r="A1141" s="2">
        <f>[1]Final!A1143</f>
        <v>1986</v>
      </c>
      <c r="B1141" s="2">
        <f>[1]Final!B1143</f>
        <v>2</v>
      </c>
      <c r="C1141" s="2">
        <f>[1]Final!C1143</f>
        <v>15</v>
      </c>
      <c r="D1141" s="2" t="s">
        <v>17</v>
      </c>
      <c r="E1141" s="6">
        <f>[1]Final!J1143</f>
        <v>0.875</v>
      </c>
      <c r="F1141" s="2">
        <f>[1]Final!E1143</f>
        <v>-6.3</v>
      </c>
      <c r="G1141" s="2">
        <f>[1]Final!G1143</f>
        <v>80</v>
      </c>
      <c r="H1141" s="5">
        <f>[1]Final!F1143*10</f>
        <v>1027.8</v>
      </c>
      <c r="I1141" s="5">
        <f>[1]Final!H1143</f>
        <v>3.1</v>
      </c>
      <c r="J1141" s="2">
        <f>[1]Final!D3789</f>
        <v>1.66</v>
      </c>
      <c r="K1141" s="4">
        <f>[2]Reach4Kure!$B1145*86400</f>
        <v>131500.79999999999</v>
      </c>
      <c r="L1141" s="2">
        <f>[2]Reach4Kure!$G1145</f>
        <v>0</v>
      </c>
      <c r="M1141" s="2">
        <v>0</v>
      </c>
      <c r="N1141" s="2">
        <f>[2]Reach4Kure!$C1145*1000</f>
        <v>4676</v>
      </c>
      <c r="O1141" s="3">
        <f>([2]Reach4Kure!$F1145)*1000</f>
        <v>9.3550000000000004</v>
      </c>
      <c r="P1141" s="2">
        <f>[2]Reach4Kure!$D1145*1000/5</f>
        <v>1.8706</v>
      </c>
      <c r="Q1141" s="2">
        <v>0.1</v>
      </c>
      <c r="R1141" s="2">
        <v>3000</v>
      </c>
      <c r="S1141" s="2">
        <v>0</v>
      </c>
      <c r="T1141" s="2">
        <v>0</v>
      </c>
    </row>
    <row r="1142" spans="1:20" s="1" customFormat="1" x14ac:dyDescent="0.25">
      <c r="A1142" s="2">
        <f>[1]Final!A1144</f>
        <v>1986</v>
      </c>
      <c r="B1142" s="2">
        <f>[1]Final!B1144</f>
        <v>2</v>
      </c>
      <c r="C1142" s="2">
        <f>[1]Final!C1144</f>
        <v>16</v>
      </c>
      <c r="D1142" s="2" t="s">
        <v>17</v>
      </c>
      <c r="E1142" s="6">
        <f>[1]Final!J1144</f>
        <v>0</v>
      </c>
      <c r="F1142" s="2">
        <f>[1]Final!E1144</f>
        <v>-10.94</v>
      </c>
      <c r="G1142" s="2">
        <f>[1]Final!G1144</f>
        <v>85</v>
      </c>
      <c r="H1142" s="5">
        <f>[1]Final!F1144*10</f>
        <v>1021.0000000000001</v>
      </c>
      <c r="I1142" s="5">
        <f>[1]Final!H1144</f>
        <v>2.6</v>
      </c>
      <c r="J1142" s="2">
        <f>[1]Final!D3790</f>
        <v>0.73</v>
      </c>
      <c r="K1142" s="4">
        <f>[2]Reach4Kure!$B1146*86400</f>
        <v>131500.79999999999</v>
      </c>
      <c r="L1142" s="2">
        <f>[2]Reach4Kure!$G1146</f>
        <v>0</v>
      </c>
      <c r="M1142" s="2">
        <v>0</v>
      </c>
      <c r="N1142" s="2">
        <f>[2]Reach4Kure!$C1146*1000</f>
        <v>4673</v>
      </c>
      <c r="O1142" s="3">
        <f>([2]Reach4Kure!$F1146)*1000</f>
        <v>9.3490000000000002</v>
      </c>
      <c r="P1142" s="2">
        <f>[2]Reach4Kure!$D1146*1000/5</f>
        <v>1.8694</v>
      </c>
      <c r="Q1142" s="2">
        <v>0.1</v>
      </c>
      <c r="R1142" s="2">
        <v>3000</v>
      </c>
      <c r="S1142" s="2">
        <v>0</v>
      </c>
      <c r="T1142" s="2">
        <v>0</v>
      </c>
    </row>
    <row r="1143" spans="1:20" s="1" customFormat="1" x14ac:dyDescent="0.25">
      <c r="A1143" s="2">
        <f>[1]Final!A1145</f>
        <v>1986</v>
      </c>
      <c r="B1143" s="2">
        <f>[1]Final!B1145</f>
        <v>2</v>
      </c>
      <c r="C1143" s="2">
        <f>[1]Final!C1145</f>
        <v>17</v>
      </c>
      <c r="D1143" s="2" t="s">
        <v>17</v>
      </c>
      <c r="E1143" s="6">
        <f>[1]Final!J1145</f>
        <v>0.58750000000000002</v>
      </c>
      <c r="F1143" s="2">
        <f>[1]Final!E1145</f>
        <v>-6.9</v>
      </c>
      <c r="G1143" s="2">
        <f>[1]Final!G1145</f>
        <v>73</v>
      </c>
      <c r="H1143" s="5">
        <f>[1]Final!F1145*10</f>
        <v>1013.5000000000001</v>
      </c>
      <c r="I1143" s="5">
        <f>[1]Final!H1145</f>
        <v>2.9</v>
      </c>
      <c r="J1143" s="2">
        <f>[1]Final!D3791</f>
        <v>0</v>
      </c>
      <c r="K1143" s="4">
        <f>[2]Reach4Kure!$B1147*86400</f>
        <v>131500.79999999999</v>
      </c>
      <c r="L1143" s="2">
        <f>[2]Reach4Kure!$G1147</f>
        <v>0</v>
      </c>
      <c r="M1143" s="2">
        <v>0</v>
      </c>
      <c r="N1143" s="2">
        <f>[2]Reach4Kure!$C1147*1000</f>
        <v>4670</v>
      </c>
      <c r="O1143" s="3">
        <f>([2]Reach4Kure!$F1147)*1000</f>
        <v>9.3580000000000005</v>
      </c>
      <c r="P1143" s="2">
        <f>[2]Reach4Kure!$D1147*1000/5</f>
        <v>1.8714000000000002</v>
      </c>
      <c r="Q1143" s="2">
        <v>0.1</v>
      </c>
      <c r="R1143" s="2">
        <v>3000</v>
      </c>
      <c r="S1143" s="2">
        <v>0</v>
      </c>
      <c r="T1143" s="2">
        <v>0</v>
      </c>
    </row>
    <row r="1144" spans="1:20" s="1" customFormat="1" x14ac:dyDescent="0.25">
      <c r="A1144" s="2">
        <f>[1]Final!A1146</f>
        <v>1986</v>
      </c>
      <c r="B1144" s="2">
        <f>[1]Final!B1146</f>
        <v>2</v>
      </c>
      <c r="C1144" s="2">
        <f>[1]Final!C1146</f>
        <v>18</v>
      </c>
      <c r="D1144" s="2" t="s">
        <v>17</v>
      </c>
      <c r="E1144" s="6">
        <f>[1]Final!J1146</f>
        <v>0.375</v>
      </c>
      <c r="F1144" s="2">
        <f>[1]Final!E1146</f>
        <v>-6.29</v>
      </c>
      <c r="G1144" s="2">
        <f>[1]Final!G1146</f>
        <v>54</v>
      </c>
      <c r="H1144" s="5">
        <f>[1]Final!F1146*10</f>
        <v>1012.8</v>
      </c>
      <c r="I1144" s="5">
        <f>[1]Final!H1146</f>
        <v>4.3</v>
      </c>
      <c r="J1144" s="2">
        <f>[1]Final!D3792</f>
        <v>0</v>
      </c>
      <c r="K1144" s="4">
        <f>[2]Reach4Kure!$B1148*86400</f>
        <v>131500.79999999999</v>
      </c>
      <c r="L1144" s="2">
        <f>[2]Reach4Kure!$G1148</f>
        <v>0</v>
      </c>
      <c r="M1144" s="2">
        <v>0</v>
      </c>
      <c r="N1144" s="2">
        <f>[2]Reach4Kure!$C1148*1000</f>
        <v>4667</v>
      </c>
      <c r="O1144" s="3">
        <f>([2]Reach4Kure!$F1148)*1000</f>
        <v>9.3529999999999998</v>
      </c>
      <c r="P1144" s="2">
        <f>[2]Reach4Kure!$D1148*1000/5</f>
        <v>1.8706</v>
      </c>
      <c r="Q1144" s="2">
        <v>0.1</v>
      </c>
      <c r="R1144" s="2">
        <v>3000</v>
      </c>
      <c r="S1144" s="2">
        <v>0</v>
      </c>
      <c r="T1144" s="2">
        <v>0</v>
      </c>
    </row>
    <row r="1145" spans="1:20" s="1" customFormat="1" x14ac:dyDescent="0.25">
      <c r="A1145" s="2">
        <f>[1]Final!A1147</f>
        <v>1986</v>
      </c>
      <c r="B1145" s="2">
        <f>[1]Final!B1147</f>
        <v>2</v>
      </c>
      <c r="C1145" s="2">
        <f>[1]Final!C1147</f>
        <v>19</v>
      </c>
      <c r="D1145" s="2" t="s">
        <v>17</v>
      </c>
      <c r="E1145" s="6">
        <f>[1]Final!J1147</f>
        <v>0</v>
      </c>
      <c r="F1145" s="2">
        <f>[1]Final!E1147</f>
        <v>-16.23</v>
      </c>
      <c r="G1145" s="2">
        <f>[1]Final!G1147</f>
        <v>68</v>
      </c>
      <c r="H1145" s="5">
        <f>[1]Final!F1147*10</f>
        <v>1022.5</v>
      </c>
      <c r="I1145" s="5">
        <f>[1]Final!H1147</f>
        <v>1.4</v>
      </c>
      <c r="J1145" s="2">
        <f>[1]Final!D3793</f>
        <v>0</v>
      </c>
      <c r="K1145" s="4">
        <f>[2]Reach4Kure!$B1149*86400</f>
        <v>131500.79999999999</v>
      </c>
      <c r="L1145" s="2">
        <f>[2]Reach4Kure!$G1149</f>
        <v>0</v>
      </c>
      <c r="M1145" s="2">
        <v>0</v>
      </c>
      <c r="N1145" s="2">
        <f>[2]Reach4Kure!$C1149*1000</f>
        <v>4664</v>
      </c>
      <c r="O1145" s="3">
        <f>([2]Reach4Kure!$F1149)*1000</f>
        <v>9.359</v>
      </c>
      <c r="P1145" s="2">
        <f>[2]Reach4Kure!$D1149*1000/5</f>
        <v>1.8717999999999999</v>
      </c>
      <c r="Q1145" s="2">
        <v>0.1</v>
      </c>
      <c r="R1145" s="2">
        <v>3000</v>
      </c>
      <c r="S1145" s="2">
        <v>0</v>
      </c>
      <c r="T1145" s="2">
        <v>0</v>
      </c>
    </row>
    <row r="1146" spans="1:20" s="1" customFormat="1" x14ac:dyDescent="0.25">
      <c r="A1146" s="2">
        <f>[1]Final!A1148</f>
        <v>1986</v>
      </c>
      <c r="B1146" s="2">
        <f>[1]Final!B1148</f>
        <v>2</v>
      </c>
      <c r="C1146" s="2">
        <f>[1]Final!C1148</f>
        <v>20</v>
      </c>
      <c r="D1146" s="2" t="s">
        <v>17</v>
      </c>
      <c r="E1146" s="6">
        <f>[1]Final!J1148</f>
        <v>0.25</v>
      </c>
      <c r="F1146" s="2">
        <f>[1]Final!E1148</f>
        <v>-17.87</v>
      </c>
      <c r="G1146" s="2">
        <f>[1]Final!G1148</f>
        <v>80</v>
      </c>
      <c r="H1146" s="5">
        <f>[1]Final!F1148*10</f>
        <v>1015.4000000000001</v>
      </c>
      <c r="I1146" s="5">
        <f>[1]Final!H1148</f>
        <v>0</v>
      </c>
      <c r="J1146" s="2">
        <f>[1]Final!D3794</f>
        <v>0</v>
      </c>
      <c r="K1146" s="4">
        <f>[2]Reach4Kure!$B1150*86400</f>
        <v>131500.79999999999</v>
      </c>
      <c r="L1146" s="2">
        <f>[2]Reach4Kure!$G1150</f>
        <v>0</v>
      </c>
      <c r="M1146" s="2">
        <v>0</v>
      </c>
      <c r="N1146" s="2">
        <f>[2]Reach4Kure!$C1150*1000</f>
        <v>4661</v>
      </c>
      <c r="O1146" s="3">
        <f>([2]Reach4Kure!$F1150)*1000</f>
        <v>9.3629999999999995</v>
      </c>
      <c r="P1146" s="2">
        <f>[2]Reach4Kure!$D1150*1000/5</f>
        <v>1.8725999999999998</v>
      </c>
      <c r="Q1146" s="2">
        <v>0.1</v>
      </c>
      <c r="R1146" s="2">
        <v>3000</v>
      </c>
      <c r="S1146" s="2">
        <v>0</v>
      </c>
      <c r="T1146" s="2">
        <v>0</v>
      </c>
    </row>
    <row r="1147" spans="1:20" s="1" customFormat="1" x14ac:dyDescent="0.25">
      <c r="A1147" s="2">
        <f>[1]Final!A1149</f>
        <v>1986</v>
      </c>
      <c r="B1147" s="2">
        <f>[1]Final!B1149</f>
        <v>2</v>
      </c>
      <c r="C1147" s="2">
        <f>[1]Final!C1149</f>
        <v>21</v>
      </c>
      <c r="D1147" s="2" t="s">
        <v>17</v>
      </c>
      <c r="E1147" s="6">
        <f>[1]Final!J1149</f>
        <v>0.125</v>
      </c>
      <c r="F1147" s="2">
        <f>[1]Final!E1149</f>
        <v>-14.93</v>
      </c>
      <c r="G1147" s="2">
        <f>[1]Final!G1149</f>
        <v>78</v>
      </c>
      <c r="H1147" s="5">
        <f>[1]Final!F1149*10</f>
        <v>1006.2</v>
      </c>
      <c r="I1147" s="5">
        <f>[1]Final!H1149</f>
        <v>0.7</v>
      </c>
      <c r="J1147" s="2">
        <f>[1]Final!D3795</f>
        <v>0.43</v>
      </c>
      <c r="K1147" s="4">
        <f>[2]Reach4Kure!$B1151*86400</f>
        <v>131500.79999999999</v>
      </c>
      <c r="L1147" s="2">
        <f>[2]Reach4Kure!$G1151</f>
        <v>0</v>
      </c>
      <c r="M1147" s="2">
        <v>0</v>
      </c>
      <c r="N1147" s="2">
        <f>[2]Reach4Kure!$C1151*1000</f>
        <v>4658</v>
      </c>
      <c r="O1147" s="3">
        <f>([2]Reach4Kure!$F1151)*1000</f>
        <v>9.3559999999999999</v>
      </c>
      <c r="P1147" s="2">
        <f>[2]Reach4Kure!$D1151*1000/5</f>
        <v>1.8712</v>
      </c>
      <c r="Q1147" s="2">
        <v>0.1</v>
      </c>
      <c r="R1147" s="2">
        <v>3000</v>
      </c>
      <c r="S1147" s="2">
        <v>0</v>
      </c>
      <c r="T1147" s="2">
        <v>0</v>
      </c>
    </row>
    <row r="1148" spans="1:20" s="1" customFormat="1" x14ac:dyDescent="0.25">
      <c r="A1148" s="2">
        <f>[1]Final!A1150</f>
        <v>1986</v>
      </c>
      <c r="B1148" s="2">
        <f>[1]Final!B1150</f>
        <v>2</v>
      </c>
      <c r="C1148" s="2">
        <f>[1]Final!C1150</f>
        <v>22</v>
      </c>
      <c r="D1148" s="2" t="s">
        <v>17</v>
      </c>
      <c r="E1148" s="6">
        <f>[1]Final!J1150</f>
        <v>0.16250000000000001</v>
      </c>
      <c r="F1148" s="2">
        <f>[1]Final!E1150</f>
        <v>-14.5</v>
      </c>
      <c r="G1148" s="2">
        <f>[1]Final!G1150</f>
        <v>83</v>
      </c>
      <c r="H1148" s="5">
        <f>[1]Final!F1150*10</f>
        <v>1008.0000000000001</v>
      </c>
      <c r="I1148" s="5">
        <f>[1]Final!H1150</f>
        <v>1</v>
      </c>
      <c r="J1148" s="2">
        <f>[1]Final!D3796</f>
        <v>0</v>
      </c>
      <c r="K1148" s="4">
        <f>[2]Reach4Kure!$B1152*86400</f>
        <v>131500.79999999999</v>
      </c>
      <c r="L1148" s="2">
        <f>[2]Reach4Kure!$G1152</f>
        <v>0</v>
      </c>
      <c r="M1148" s="2">
        <v>0</v>
      </c>
      <c r="N1148" s="2">
        <f>[2]Reach4Kure!$C1152*1000</f>
        <v>4656</v>
      </c>
      <c r="O1148" s="3">
        <f>([2]Reach4Kure!$F1152)*1000</f>
        <v>9.3519999999999985</v>
      </c>
      <c r="P1148" s="2">
        <f>[2]Reach4Kure!$D1152*1000/5</f>
        <v>1.8703999999999996</v>
      </c>
      <c r="Q1148" s="2">
        <v>0.1</v>
      </c>
      <c r="R1148" s="2">
        <v>3000</v>
      </c>
      <c r="S1148" s="2">
        <v>0</v>
      </c>
      <c r="T1148" s="2">
        <v>0</v>
      </c>
    </row>
    <row r="1149" spans="1:20" s="1" customFormat="1" x14ac:dyDescent="0.25">
      <c r="A1149" s="2">
        <f>[1]Final!A1151</f>
        <v>1986</v>
      </c>
      <c r="B1149" s="2">
        <f>[1]Final!B1151</f>
        <v>2</v>
      </c>
      <c r="C1149" s="2">
        <f>[1]Final!C1151</f>
        <v>23</v>
      </c>
      <c r="D1149" s="2" t="s">
        <v>17</v>
      </c>
      <c r="E1149" s="6">
        <f>[1]Final!J1151</f>
        <v>0.5</v>
      </c>
      <c r="F1149" s="2">
        <f>[1]Final!E1151</f>
        <v>-9.9</v>
      </c>
      <c r="G1149" s="2">
        <f>[1]Final!G1151</f>
        <v>75</v>
      </c>
      <c r="H1149" s="5">
        <f>[1]Final!F1151*10</f>
        <v>1006.5</v>
      </c>
      <c r="I1149" s="5">
        <f>[1]Final!H1151</f>
        <v>3.4</v>
      </c>
      <c r="J1149" s="2">
        <f>[1]Final!D3797</f>
        <v>0</v>
      </c>
      <c r="K1149" s="4">
        <f>[2]Reach4Kure!$B1153*86400</f>
        <v>131500.79999999999</v>
      </c>
      <c r="L1149" s="2">
        <f>[2]Reach4Kure!$G1153</f>
        <v>0</v>
      </c>
      <c r="M1149" s="2">
        <v>0</v>
      </c>
      <c r="N1149" s="2">
        <f>[2]Reach4Kure!$C1153*1000</f>
        <v>4653</v>
      </c>
      <c r="O1149" s="3">
        <f>([2]Reach4Kure!$F1153)*1000</f>
        <v>9.3490000000000002</v>
      </c>
      <c r="P1149" s="2">
        <f>[2]Reach4Kure!$D1153*1000/5</f>
        <v>1.8698000000000001</v>
      </c>
      <c r="Q1149" s="2">
        <v>0.1</v>
      </c>
      <c r="R1149" s="2">
        <v>3000</v>
      </c>
      <c r="S1149" s="2">
        <v>0</v>
      </c>
      <c r="T1149" s="2">
        <v>0</v>
      </c>
    </row>
    <row r="1150" spans="1:20" s="1" customFormat="1" x14ac:dyDescent="0.25">
      <c r="A1150" s="2">
        <f>[1]Final!A1152</f>
        <v>1986</v>
      </c>
      <c r="B1150" s="2">
        <f>[1]Final!B1152</f>
        <v>2</v>
      </c>
      <c r="C1150" s="2">
        <f>[1]Final!C1152</f>
        <v>24</v>
      </c>
      <c r="D1150" s="2" t="s">
        <v>17</v>
      </c>
      <c r="E1150" s="6">
        <f>[1]Final!J1152</f>
        <v>8.7499999999999994E-2</v>
      </c>
      <c r="F1150" s="2">
        <f>[1]Final!E1152</f>
        <v>-10.18</v>
      </c>
      <c r="G1150" s="2">
        <f>[1]Final!G1152</f>
        <v>72</v>
      </c>
      <c r="H1150" s="5">
        <f>[1]Final!F1152*10</f>
        <v>1017.5</v>
      </c>
      <c r="I1150" s="5">
        <f>[1]Final!H1152</f>
        <v>2.2000000000000002</v>
      </c>
      <c r="J1150" s="2">
        <f>[1]Final!D3798</f>
        <v>0</v>
      </c>
      <c r="K1150" s="4">
        <f>[2]Reach4Kure!$B1154*86400</f>
        <v>131500.79999999999</v>
      </c>
      <c r="L1150" s="2">
        <f>[2]Reach4Kure!$G1154</f>
        <v>0</v>
      </c>
      <c r="M1150" s="2">
        <v>0</v>
      </c>
      <c r="N1150" s="2">
        <f>[2]Reach4Kure!$C1154*1000</f>
        <v>4650</v>
      </c>
      <c r="O1150" s="3">
        <f>([2]Reach4Kure!$F1154)*1000</f>
        <v>9.3439999999999994</v>
      </c>
      <c r="P1150" s="2">
        <f>[2]Reach4Kure!$D1154*1000/5</f>
        <v>1.8687999999999998</v>
      </c>
      <c r="Q1150" s="2">
        <v>0.1</v>
      </c>
      <c r="R1150" s="2">
        <v>3000</v>
      </c>
      <c r="S1150" s="2">
        <v>0</v>
      </c>
      <c r="T1150" s="2">
        <v>0</v>
      </c>
    </row>
    <row r="1151" spans="1:20" s="1" customFormat="1" x14ac:dyDescent="0.25">
      <c r="A1151" s="2">
        <f>[1]Final!A1153</f>
        <v>1986</v>
      </c>
      <c r="B1151" s="2">
        <f>[1]Final!B1153</f>
        <v>2</v>
      </c>
      <c r="C1151" s="2">
        <f>[1]Final!C1153</f>
        <v>25</v>
      </c>
      <c r="D1151" s="2" t="s">
        <v>17</v>
      </c>
      <c r="E1151" s="6">
        <f>[1]Final!J1153</f>
        <v>0.53749999999999998</v>
      </c>
      <c r="F1151" s="2">
        <f>[1]Final!E1153</f>
        <v>-9.0500000000000007</v>
      </c>
      <c r="G1151" s="2">
        <f>[1]Final!G1153</f>
        <v>79</v>
      </c>
      <c r="H1151" s="5">
        <f>[1]Final!F1153*10</f>
        <v>1022.8</v>
      </c>
      <c r="I1151" s="5">
        <f>[1]Final!H1153</f>
        <v>1</v>
      </c>
      <c r="J1151" s="2">
        <f>[1]Final!D3799</f>
        <v>7.28</v>
      </c>
      <c r="K1151" s="4">
        <f>[2]Reach4Kure!$B1155*86400</f>
        <v>131500.79999999999</v>
      </c>
      <c r="L1151" s="2">
        <f>[2]Reach4Kure!$G1155</f>
        <v>0</v>
      </c>
      <c r="M1151" s="2">
        <v>0</v>
      </c>
      <c r="N1151" s="2">
        <f>[2]Reach4Kure!$C1155*1000</f>
        <v>4647</v>
      </c>
      <c r="O1151" s="3">
        <f>([2]Reach4Kure!$F1155)*1000</f>
        <v>9.3559999999999999</v>
      </c>
      <c r="P1151" s="2">
        <f>[2]Reach4Kure!$D1155*1000/5</f>
        <v>1.8712</v>
      </c>
      <c r="Q1151" s="2">
        <v>0.1</v>
      </c>
      <c r="R1151" s="2">
        <v>3000</v>
      </c>
      <c r="S1151" s="2">
        <v>0</v>
      </c>
      <c r="T1151" s="2">
        <v>0</v>
      </c>
    </row>
    <row r="1152" spans="1:20" s="1" customFormat="1" x14ac:dyDescent="0.25">
      <c r="A1152" s="2">
        <f>[1]Final!A1154</f>
        <v>1986</v>
      </c>
      <c r="B1152" s="2">
        <f>[1]Final!B1154</f>
        <v>2</v>
      </c>
      <c r="C1152" s="2">
        <f>[1]Final!C1154</f>
        <v>26</v>
      </c>
      <c r="D1152" s="2" t="s">
        <v>17</v>
      </c>
      <c r="E1152" s="6">
        <f>[1]Final!J1154</f>
        <v>0.375</v>
      </c>
      <c r="F1152" s="2">
        <f>[1]Final!E1154</f>
        <v>-9.9600000000000009</v>
      </c>
      <c r="G1152" s="2">
        <f>[1]Final!G1154</f>
        <v>84</v>
      </c>
      <c r="H1152" s="5">
        <f>[1]Final!F1154*10</f>
        <v>1024.3000000000002</v>
      </c>
      <c r="I1152" s="5">
        <f>[1]Final!H1154</f>
        <v>1.2</v>
      </c>
      <c r="J1152" s="2">
        <f>[1]Final!D3800</f>
        <v>0</v>
      </c>
      <c r="K1152" s="4">
        <f>[2]Reach4Kure!$B1156*86400</f>
        <v>131500.79999999999</v>
      </c>
      <c r="L1152" s="2">
        <f>[2]Reach4Kure!$G1156</f>
        <v>0</v>
      </c>
      <c r="M1152" s="2">
        <v>0</v>
      </c>
      <c r="N1152" s="2">
        <f>[2]Reach4Kure!$C1156*1000</f>
        <v>4644</v>
      </c>
      <c r="O1152" s="3">
        <f>([2]Reach4Kure!$F1156)*1000</f>
        <v>9.3609999999999989</v>
      </c>
      <c r="P1152" s="2">
        <f>[2]Reach4Kure!$D1156*1000/5</f>
        <v>1.8721999999999999</v>
      </c>
      <c r="Q1152" s="2">
        <v>0.1</v>
      </c>
      <c r="R1152" s="2">
        <v>3000</v>
      </c>
      <c r="S1152" s="2">
        <v>0</v>
      </c>
      <c r="T1152" s="2">
        <v>0</v>
      </c>
    </row>
    <row r="1153" spans="1:20" s="1" customFormat="1" x14ac:dyDescent="0.25">
      <c r="A1153" s="2">
        <f>[1]Final!A1155</f>
        <v>1986</v>
      </c>
      <c r="B1153" s="2">
        <f>[1]Final!B1155</f>
        <v>2</v>
      </c>
      <c r="C1153" s="2">
        <f>[1]Final!C1155</f>
        <v>27</v>
      </c>
      <c r="D1153" s="2" t="s">
        <v>17</v>
      </c>
      <c r="E1153" s="6">
        <f>[1]Final!J1155</f>
        <v>0.16250000000000001</v>
      </c>
      <c r="F1153" s="2">
        <f>[1]Final!E1155</f>
        <v>-5.39</v>
      </c>
      <c r="G1153" s="2">
        <f>[1]Final!G1155</f>
        <v>55</v>
      </c>
      <c r="H1153" s="5">
        <f>[1]Final!F1155*10</f>
        <v>1026.8000000000002</v>
      </c>
      <c r="I1153" s="5">
        <f>[1]Final!H1155</f>
        <v>3.9</v>
      </c>
      <c r="J1153" s="2">
        <f>[1]Final!D3801</f>
        <v>0</v>
      </c>
      <c r="K1153" s="4">
        <f>[2]Reach4Kure!$B1157*86400</f>
        <v>131500.79999999999</v>
      </c>
      <c r="L1153" s="2">
        <f>[2]Reach4Kure!$G1157</f>
        <v>0</v>
      </c>
      <c r="M1153" s="2">
        <v>0</v>
      </c>
      <c r="N1153" s="2">
        <f>[2]Reach4Kure!$C1157*1000</f>
        <v>4641</v>
      </c>
      <c r="O1153" s="3">
        <f>([2]Reach4Kure!$F1157)*1000</f>
        <v>9.3640000000000008</v>
      </c>
      <c r="P1153" s="2">
        <f>[2]Reach4Kure!$D1157*1000/5</f>
        <v>1.8728000000000002</v>
      </c>
      <c r="Q1153" s="2">
        <v>0.1</v>
      </c>
      <c r="R1153" s="2">
        <v>3000</v>
      </c>
      <c r="S1153" s="2">
        <v>0</v>
      </c>
      <c r="T1153" s="2">
        <v>0</v>
      </c>
    </row>
    <row r="1154" spans="1:20" s="1" customFormat="1" x14ac:dyDescent="0.25">
      <c r="A1154" s="2">
        <f>[1]Final!A1156</f>
        <v>1986</v>
      </c>
      <c r="B1154" s="2">
        <f>[1]Final!B1156</f>
        <v>2</v>
      </c>
      <c r="C1154" s="2">
        <f>[1]Final!C1156</f>
        <v>28</v>
      </c>
      <c r="D1154" s="2" t="s">
        <v>17</v>
      </c>
      <c r="E1154" s="6">
        <f>[1]Final!J1156</f>
        <v>0.25</v>
      </c>
      <c r="F1154" s="2">
        <f>[1]Final!E1156</f>
        <v>-10.039999999999999</v>
      </c>
      <c r="G1154" s="2">
        <f>[1]Final!G1156</f>
        <v>78</v>
      </c>
      <c r="H1154" s="5">
        <f>[1]Final!F1156*10</f>
        <v>1029</v>
      </c>
      <c r="I1154" s="5">
        <f>[1]Final!H1156</f>
        <v>0.9</v>
      </c>
      <c r="J1154" s="2">
        <f>[1]Final!D3802</f>
        <v>0</v>
      </c>
      <c r="K1154" s="4">
        <f>[2]Reach4Kure!$B1158*86400</f>
        <v>131500.79999999999</v>
      </c>
      <c r="L1154" s="2">
        <f>[2]Reach4Kure!$G1158</f>
        <v>0</v>
      </c>
      <c r="M1154" s="2">
        <v>0</v>
      </c>
      <c r="N1154" s="2">
        <f>[2]Reach4Kure!$C1158*1000</f>
        <v>4639</v>
      </c>
      <c r="O1154" s="3">
        <f>([2]Reach4Kure!$F1158)*1000</f>
        <v>9.3659999999999997</v>
      </c>
      <c r="P1154" s="2">
        <f>[2]Reach4Kure!$D1158*1000/5</f>
        <v>1.8732</v>
      </c>
      <c r="Q1154" s="2">
        <v>0.1</v>
      </c>
      <c r="R1154" s="2">
        <v>3000</v>
      </c>
      <c r="S1154" s="2">
        <v>0</v>
      </c>
      <c r="T1154" s="2">
        <v>0</v>
      </c>
    </row>
    <row r="1155" spans="1:20" s="1" customFormat="1" x14ac:dyDescent="0.25">
      <c r="A1155" s="2">
        <f>[1]Final!A1157</f>
        <v>1986</v>
      </c>
      <c r="B1155" s="2">
        <f>[1]Final!B1157</f>
        <v>3</v>
      </c>
      <c r="C1155" s="2">
        <f>[1]Final!C1157</f>
        <v>1</v>
      </c>
      <c r="D1155" s="2" t="s">
        <v>17</v>
      </c>
      <c r="E1155" s="6">
        <f>[1]Final!J1157</f>
        <v>0.46250000000000002</v>
      </c>
      <c r="F1155" s="2">
        <f>[1]Final!E1157</f>
        <v>-8.17</v>
      </c>
      <c r="G1155" s="2">
        <f>[1]Final!G1157</f>
        <v>80</v>
      </c>
      <c r="H1155" s="5">
        <f>[1]Final!F1157*10</f>
        <v>1016.3</v>
      </c>
      <c r="I1155" s="5">
        <f>[1]Final!H1157</f>
        <v>3.9</v>
      </c>
      <c r="J1155" s="2">
        <f>[1]Final!D3803</f>
        <v>0</v>
      </c>
      <c r="K1155" s="4">
        <f>[2]Reach4Kure!$B1159*86400</f>
        <v>131500.79999999999</v>
      </c>
      <c r="L1155" s="2">
        <f>[2]Reach4Kure!$G1159</f>
        <v>0</v>
      </c>
      <c r="M1155" s="2">
        <v>0</v>
      </c>
      <c r="N1155" s="2">
        <f>[2]Reach4Kure!$C1159*1000</f>
        <v>4636</v>
      </c>
      <c r="O1155" s="3">
        <f>([2]Reach4Kure!$F1159)*1000</f>
        <v>9.3680000000000003</v>
      </c>
      <c r="P1155" s="2">
        <f>[2]Reach4Kure!$D1159*1000/5</f>
        <v>1.8736000000000002</v>
      </c>
      <c r="Q1155" s="2">
        <v>0.1</v>
      </c>
      <c r="R1155" s="2">
        <v>3000</v>
      </c>
      <c r="S1155" s="2">
        <v>0</v>
      </c>
      <c r="T1155" s="2">
        <v>0</v>
      </c>
    </row>
    <row r="1156" spans="1:20" s="1" customFormat="1" x14ac:dyDescent="0.25">
      <c r="A1156" s="2">
        <f>[1]Final!A1158</f>
        <v>1986</v>
      </c>
      <c r="B1156" s="2">
        <f>[1]Final!B1158</f>
        <v>3</v>
      </c>
      <c r="C1156" s="2">
        <f>[1]Final!C1158</f>
        <v>2</v>
      </c>
      <c r="D1156" s="2" t="s">
        <v>17</v>
      </c>
      <c r="E1156" s="6">
        <f>[1]Final!J1158</f>
        <v>0.33750000000000002</v>
      </c>
      <c r="F1156" s="2">
        <f>[1]Final!E1158</f>
        <v>-6.12</v>
      </c>
      <c r="G1156" s="2">
        <f>[1]Final!G1158</f>
        <v>86</v>
      </c>
      <c r="H1156" s="5">
        <f>[1]Final!F1158*10</f>
        <v>1010.7</v>
      </c>
      <c r="I1156" s="5">
        <f>[1]Final!H1158</f>
        <v>4.0999999999999996</v>
      </c>
      <c r="J1156" s="2">
        <f>[1]Final!D3804</f>
        <v>0</v>
      </c>
      <c r="K1156" s="4">
        <f>[2]Reach4Kure!$B1160*86400</f>
        <v>131500.79999999999</v>
      </c>
      <c r="L1156" s="2">
        <f>[2]Reach4Kure!$G1160</f>
        <v>0</v>
      </c>
      <c r="M1156" s="2">
        <v>0</v>
      </c>
      <c r="N1156" s="2">
        <f>[2]Reach4Kure!$C1160*1000</f>
        <v>4633</v>
      </c>
      <c r="O1156" s="3">
        <f>([2]Reach4Kure!$F1160)*1000</f>
        <v>9.3689999999999998</v>
      </c>
      <c r="P1156" s="2">
        <f>[2]Reach4Kure!$D1160*1000/5</f>
        <v>1.8737999999999999</v>
      </c>
      <c r="Q1156" s="2">
        <v>0.1</v>
      </c>
      <c r="R1156" s="2">
        <v>3000</v>
      </c>
      <c r="S1156" s="2">
        <v>0</v>
      </c>
      <c r="T1156" s="2">
        <v>0</v>
      </c>
    </row>
    <row r="1157" spans="1:20" s="1" customFormat="1" x14ac:dyDescent="0.25">
      <c r="A1157" s="2">
        <f>[1]Final!A1159</f>
        <v>1986</v>
      </c>
      <c r="B1157" s="2">
        <f>[1]Final!B1159</f>
        <v>3</v>
      </c>
      <c r="C1157" s="2">
        <f>[1]Final!C1159</f>
        <v>3</v>
      </c>
      <c r="D1157" s="2" t="s">
        <v>17</v>
      </c>
      <c r="E1157" s="6">
        <f>[1]Final!J1159</f>
        <v>0.58750000000000002</v>
      </c>
      <c r="F1157" s="2">
        <f>[1]Final!E1159</f>
        <v>-0.08</v>
      </c>
      <c r="G1157" s="2">
        <f>[1]Final!G1159</f>
        <v>80</v>
      </c>
      <c r="H1157" s="5">
        <f>[1]Final!F1159*10</f>
        <v>1003.4000000000001</v>
      </c>
      <c r="I1157" s="5">
        <f>[1]Final!H1159</f>
        <v>5.6</v>
      </c>
      <c r="J1157" s="2">
        <f>[1]Final!D3805</f>
        <v>3.54</v>
      </c>
      <c r="K1157" s="4">
        <f>[2]Reach4Kure!$B1161*86400</f>
        <v>131500.79999999999</v>
      </c>
      <c r="L1157" s="2">
        <f>[2]Reach4Kure!$G1161</f>
        <v>0.02</v>
      </c>
      <c r="M1157" s="2">
        <v>0</v>
      </c>
      <c r="N1157" s="2">
        <f>[2]Reach4Kure!$C1161*1000</f>
        <v>4630</v>
      </c>
      <c r="O1157" s="3">
        <f>([2]Reach4Kure!$F1161)*1000</f>
        <v>9.3699999999999992</v>
      </c>
      <c r="P1157" s="2">
        <f>[2]Reach4Kure!$D1161*1000/5</f>
        <v>1.8739999999999999</v>
      </c>
      <c r="Q1157" s="2">
        <v>0.1</v>
      </c>
      <c r="R1157" s="2">
        <v>3000</v>
      </c>
      <c r="S1157" s="2">
        <v>0</v>
      </c>
      <c r="T1157" s="2">
        <v>0</v>
      </c>
    </row>
    <row r="1158" spans="1:20" s="1" customFormat="1" x14ac:dyDescent="0.25">
      <c r="A1158" s="2">
        <f>[1]Final!A1160</f>
        <v>1986</v>
      </c>
      <c r="B1158" s="2">
        <f>[1]Final!B1160</f>
        <v>3</v>
      </c>
      <c r="C1158" s="2">
        <f>[1]Final!C1160</f>
        <v>4</v>
      </c>
      <c r="D1158" s="2" t="s">
        <v>17</v>
      </c>
      <c r="E1158" s="6">
        <f>[1]Final!J1160</f>
        <v>1</v>
      </c>
      <c r="F1158" s="2">
        <f>[1]Final!E1160</f>
        <v>-1.2</v>
      </c>
      <c r="G1158" s="2">
        <f>[1]Final!G1160</f>
        <v>96</v>
      </c>
      <c r="H1158" s="5">
        <f>[1]Final!F1160*10</f>
        <v>987.8</v>
      </c>
      <c r="I1158" s="5">
        <f>[1]Final!H1160</f>
        <v>9.1</v>
      </c>
      <c r="J1158" s="2">
        <f>[1]Final!D3806</f>
        <v>3.78</v>
      </c>
      <c r="K1158" s="4">
        <f>[2]Reach4Kure!$B1162*86400</f>
        <v>131500.79999999999</v>
      </c>
      <c r="L1158" s="2">
        <f>[2]Reach4Kure!$G1162</f>
        <v>0</v>
      </c>
      <c r="M1158" s="2">
        <v>0</v>
      </c>
      <c r="N1158" s="2">
        <f>[2]Reach4Kure!$C1162*1000</f>
        <v>4628</v>
      </c>
      <c r="O1158" s="3">
        <f>([2]Reach4Kure!$F1162)*1000</f>
        <v>9.3699999999999992</v>
      </c>
      <c r="P1158" s="2">
        <f>[2]Reach4Kure!$D1162*1000/5</f>
        <v>1.8739999999999999</v>
      </c>
      <c r="Q1158" s="2">
        <v>0.1</v>
      </c>
      <c r="R1158" s="2">
        <v>3000</v>
      </c>
      <c r="S1158" s="2">
        <v>0</v>
      </c>
      <c r="T1158" s="2">
        <v>0</v>
      </c>
    </row>
    <row r="1159" spans="1:20" s="1" customFormat="1" x14ac:dyDescent="0.25">
      <c r="A1159" s="2">
        <f>[1]Final!A1161</f>
        <v>1986</v>
      </c>
      <c r="B1159" s="2">
        <f>[1]Final!B1161</f>
        <v>3</v>
      </c>
      <c r="C1159" s="2">
        <f>[1]Final!C1161</f>
        <v>5</v>
      </c>
      <c r="D1159" s="2" t="s">
        <v>17</v>
      </c>
      <c r="E1159" s="6">
        <f>[1]Final!J1161</f>
        <v>1</v>
      </c>
      <c r="F1159" s="2">
        <f>[1]Final!E1161</f>
        <v>-0.23</v>
      </c>
      <c r="G1159" s="2">
        <f>[1]Final!G1161</f>
        <v>100</v>
      </c>
      <c r="H1159" s="5">
        <f>[1]Final!F1161*10</f>
        <v>977.5</v>
      </c>
      <c r="I1159" s="5">
        <f>[1]Final!H1161</f>
        <v>0.7</v>
      </c>
      <c r="J1159" s="2">
        <f>[1]Final!D3807</f>
        <v>2.12</v>
      </c>
      <c r="K1159" s="4">
        <f>[2]Reach4Kure!$B1163*86400</f>
        <v>209692.80000000002</v>
      </c>
      <c r="L1159" s="2">
        <f>[2]Reach4Kure!$G1163</f>
        <v>0</v>
      </c>
      <c r="M1159" s="2">
        <v>0</v>
      </c>
      <c r="N1159" s="2">
        <f>[2]Reach4Kure!$C1163*1000</f>
        <v>12520</v>
      </c>
      <c r="O1159" s="3">
        <f>([2]Reach4Kure!$F1163)*1000</f>
        <v>14.94</v>
      </c>
      <c r="P1159" s="2">
        <f>[2]Reach4Kure!$D1163*1000/5</f>
        <v>1.5342</v>
      </c>
      <c r="Q1159" s="2">
        <v>0.1</v>
      </c>
      <c r="R1159" s="2">
        <v>3000</v>
      </c>
      <c r="S1159" s="2">
        <v>0</v>
      </c>
      <c r="T1159" s="2">
        <v>0</v>
      </c>
    </row>
    <row r="1160" spans="1:20" s="1" customFormat="1" x14ac:dyDescent="0.25">
      <c r="A1160" s="2">
        <f>[1]Final!A1162</f>
        <v>1986</v>
      </c>
      <c r="B1160" s="2">
        <f>[1]Final!B1162</f>
        <v>3</v>
      </c>
      <c r="C1160" s="2">
        <f>[1]Final!C1162</f>
        <v>6</v>
      </c>
      <c r="D1160" s="2" t="s">
        <v>17</v>
      </c>
      <c r="E1160" s="6">
        <f>[1]Final!J1162</f>
        <v>0.875</v>
      </c>
      <c r="F1160" s="2">
        <f>[1]Final!E1162</f>
        <v>1.32</v>
      </c>
      <c r="G1160" s="2">
        <f>[1]Final!G1162</f>
        <v>96</v>
      </c>
      <c r="H1160" s="5">
        <f>[1]Final!F1162*10</f>
        <v>987.7</v>
      </c>
      <c r="I1160" s="5">
        <f>[1]Final!H1162</f>
        <v>9.3000000000000007</v>
      </c>
      <c r="J1160" s="2">
        <f>[1]Final!D3808</f>
        <v>0</v>
      </c>
      <c r="K1160" s="4">
        <f>[2]Reach4Kure!$B1164*86400</f>
        <v>216259.20000000001</v>
      </c>
      <c r="L1160" s="2">
        <f>[2]Reach4Kure!$G1164</f>
        <v>1.47</v>
      </c>
      <c r="M1160" s="2">
        <v>0</v>
      </c>
      <c r="N1160" s="2">
        <f>[2]Reach4Kure!$C1164*1000</f>
        <v>26130</v>
      </c>
      <c r="O1160" s="3">
        <f>([2]Reach4Kure!$F1164)*1000</f>
        <v>31.73</v>
      </c>
      <c r="P1160" s="2">
        <f>[2]Reach4Kure!$D1164*1000/5</f>
        <v>3.2779999999999996</v>
      </c>
      <c r="Q1160" s="2">
        <v>0.1</v>
      </c>
      <c r="R1160" s="2">
        <v>3000</v>
      </c>
      <c r="S1160" s="2">
        <v>0</v>
      </c>
      <c r="T1160" s="2">
        <v>0</v>
      </c>
    </row>
    <row r="1161" spans="1:20" s="1" customFormat="1" x14ac:dyDescent="0.25">
      <c r="A1161" s="2">
        <f>[1]Final!A1163</f>
        <v>1986</v>
      </c>
      <c r="B1161" s="2">
        <f>[1]Final!B1163</f>
        <v>3</v>
      </c>
      <c r="C1161" s="2">
        <f>[1]Final!C1163</f>
        <v>7</v>
      </c>
      <c r="D1161" s="2" t="s">
        <v>17</v>
      </c>
      <c r="E1161" s="6">
        <f>[1]Final!J1163</f>
        <v>0.78749999999999998</v>
      </c>
      <c r="F1161" s="2">
        <f>[1]Final!E1163</f>
        <v>1.02</v>
      </c>
      <c r="G1161" s="2">
        <f>[1]Final!G1163</f>
        <v>99</v>
      </c>
      <c r="H1161" s="5">
        <f>[1]Final!F1163*10</f>
        <v>1002.4000000000001</v>
      </c>
      <c r="I1161" s="5">
        <f>[1]Final!H1163</f>
        <v>5</v>
      </c>
      <c r="J1161" s="2">
        <f>[1]Final!D3809</f>
        <v>0</v>
      </c>
      <c r="K1161" s="4">
        <f>[2]Reach4Kure!$B1165*86400</f>
        <v>188092.80000000002</v>
      </c>
      <c r="L1161" s="2">
        <f>[2]Reach4Kure!$G1165</f>
        <v>1.25</v>
      </c>
      <c r="M1161" s="2">
        <v>0</v>
      </c>
      <c r="N1161" s="2">
        <f>[2]Reach4Kure!$C1165*1000</f>
        <v>17810</v>
      </c>
      <c r="O1161" s="3">
        <f>([2]Reach4Kure!$F1165)*1000</f>
        <v>35.64</v>
      </c>
      <c r="P1161" s="2">
        <f>[2]Reach4Kure!$D1165*1000/5</f>
        <v>4.524</v>
      </c>
      <c r="Q1161" s="2">
        <v>0.1</v>
      </c>
      <c r="R1161" s="2">
        <v>3000</v>
      </c>
      <c r="S1161" s="2">
        <v>0</v>
      </c>
      <c r="T1161" s="2">
        <v>0</v>
      </c>
    </row>
    <row r="1162" spans="1:20" s="1" customFormat="1" x14ac:dyDescent="0.25">
      <c r="A1162" s="2">
        <f>[1]Final!A1164</f>
        <v>1986</v>
      </c>
      <c r="B1162" s="2">
        <f>[1]Final!B1164</f>
        <v>3</v>
      </c>
      <c r="C1162" s="2">
        <f>[1]Final!C1164</f>
        <v>8</v>
      </c>
      <c r="D1162" s="2" t="s">
        <v>17</v>
      </c>
      <c r="E1162" s="6">
        <f>[1]Final!J1164</f>
        <v>0.46250000000000002</v>
      </c>
      <c r="F1162" s="2">
        <f>[1]Final!E1164</f>
        <v>1.92</v>
      </c>
      <c r="G1162" s="2">
        <f>[1]Final!G1164</f>
        <v>88</v>
      </c>
      <c r="H1162" s="5">
        <f>[1]Final!F1164*10</f>
        <v>1015.2</v>
      </c>
      <c r="I1162" s="5">
        <f>[1]Final!H1164</f>
        <v>4.5999999999999996</v>
      </c>
      <c r="J1162" s="2">
        <f>[1]Final!D3810</f>
        <v>0</v>
      </c>
      <c r="K1162" s="4">
        <f>[2]Reach4Kure!$B1166*86400</f>
        <v>444355.19999999995</v>
      </c>
      <c r="L1162" s="2">
        <f>[2]Reach4Kure!$G1166</f>
        <v>2.79</v>
      </c>
      <c r="M1162" s="2">
        <v>0</v>
      </c>
      <c r="N1162" s="2">
        <f>[2]Reach4Kure!$C1166*1000</f>
        <v>8351</v>
      </c>
      <c r="O1162" s="3">
        <f>([2]Reach4Kure!$F1166)*1000</f>
        <v>53.67</v>
      </c>
      <c r="P1162" s="2">
        <f>[2]Reach4Kure!$D1166*1000/5</f>
        <v>10.007999999999999</v>
      </c>
      <c r="Q1162" s="2">
        <v>0.1</v>
      </c>
      <c r="R1162" s="2">
        <v>3000</v>
      </c>
      <c r="S1162" s="2">
        <v>0</v>
      </c>
      <c r="T1162" s="2">
        <v>0</v>
      </c>
    </row>
    <row r="1163" spans="1:20" s="1" customFormat="1" x14ac:dyDescent="0.25">
      <c r="A1163" s="2">
        <f>[1]Final!A1165</f>
        <v>1986</v>
      </c>
      <c r="B1163" s="2">
        <f>[1]Final!B1165</f>
        <v>3</v>
      </c>
      <c r="C1163" s="2">
        <f>[1]Final!C1165</f>
        <v>9</v>
      </c>
      <c r="D1163" s="2" t="s">
        <v>17</v>
      </c>
      <c r="E1163" s="6">
        <f>[1]Final!J1165</f>
        <v>1</v>
      </c>
      <c r="F1163" s="2">
        <f>[1]Final!E1165</f>
        <v>-1.22</v>
      </c>
      <c r="G1163" s="2">
        <f>[1]Final!G1165</f>
        <v>98</v>
      </c>
      <c r="H1163" s="5">
        <f>[1]Final!F1165*10</f>
        <v>1021.3</v>
      </c>
      <c r="I1163" s="5">
        <f>[1]Final!H1165</f>
        <v>2.9</v>
      </c>
      <c r="J1163" s="2">
        <f>[1]Final!D3811</f>
        <v>0</v>
      </c>
      <c r="K1163" s="4">
        <f>[2]Reach4Kure!$B1167*86400</f>
        <v>325036.79999999999</v>
      </c>
      <c r="L1163" s="2">
        <f>[2]Reach4Kure!$G1167</f>
        <v>0</v>
      </c>
      <c r="M1163" s="2">
        <v>0</v>
      </c>
      <c r="N1163" s="2">
        <f>[2]Reach4Kure!$C1167*1000</f>
        <v>9921</v>
      </c>
      <c r="O1163" s="3">
        <f>([2]Reach4Kure!$F1167)*1000</f>
        <v>54.18</v>
      </c>
      <c r="P1163" s="2">
        <f>[2]Reach4Kure!$D1167*1000/5</f>
        <v>10.28</v>
      </c>
      <c r="Q1163" s="2">
        <v>0.1</v>
      </c>
      <c r="R1163" s="2">
        <v>3000</v>
      </c>
      <c r="S1163" s="2">
        <v>0</v>
      </c>
      <c r="T1163" s="2">
        <v>0</v>
      </c>
    </row>
    <row r="1164" spans="1:20" s="1" customFormat="1" x14ac:dyDescent="0.25">
      <c r="A1164" s="2">
        <f>[1]Final!A1166</f>
        <v>1986</v>
      </c>
      <c r="B1164" s="2">
        <f>[1]Final!B1166</f>
        <v>3</v>
      </c>
      <c r="C1164" s="2">
        <f>[1]Final!C1166</f>
        <v>10</v>
      </c>
      <c r="D1164" s="2" t="s">
        <v>17</v>
      </c>
      <c r="E1164" s="6">
        <f>[1]Final!J1166</f>
        <v>1</v>
      </c>
      <c r="F1164" s="2">
        <f>[1]Final!E1166</f>
        <v>-0.03</v>
      </c>
      <c r="G1164" s="2">
        <f>[1]Final!G1166</f>
        <v>90</v>
      </c>
      <c r="H1164" s="5">
        <f>[1]Final!F1166*10</f>
        <v>1020.2</v>
      </c>
      <c r="I1164" s="5">
        <f>[1]Final!H1166</f>
        <v>2.1</v>
      </c>
      <c r="J1164" s="2">
        <f>[1]Final!D3812</f>
        <v>0</v>
      </c>
      <c r="K1164" s="4">
        <f>[2]Reach4Kure!$B1168*86400</f>
        <v>249609.59999999998</v>
      </c>
      <c r="L1164" s="2">
        <f>[2]Reach4Kure!$G1168</f>
        <v>0</v>
      </c>
      <c r="M1164" s="2">
        <v>0</v>
      </c>
      <c r="N1164" s="2">
        <f>[2]Reach4Kure!$C1168*1000</f>
        <v>7936</v>
      </c>
      <c r="O1164" s="3">
        <f>([2]Reach4Kure!$F1168)*1000</f>
        <v>48.01</v>
      </c>
      <c r="P1164" s="2">
        <f>[2]Reach4Kure!$D1168*1000/5</f>
        <v>9.3000000000000007</v>
      </c>
      <c r="Q1164" s="2">
        <v>0.1</v>
      </c>
      <c r="R1164" s="2">
        <v>3000</v>
      </c>
      <c r="S1164" s="2">
        <v>0</v>
      </c>
      <c r="T1164" s="2">
        <v>0</v>
      </c>
    </row>
    <row r="1165" spans="1:20" s="1" customFormat="1" x14ac:dyDescent="0.25">
      <c r="A1165" s="2">
        <f>[1]Final!A1167</f>
        <v>1986</v>
      </c>
      <c r="B1165" s="2">
        <f>[1]Final!B1167</f>
        <v>3</v>
      </c>
      <c r="C1165" s="2">
        <f>[1]Final!C1167</f>
        <v>11</v>
      </c>
      <c r="D1165" s="2" t="s">
        <v>17</v>
      </c>
      <c r="E1165" s="6">
        <f>[1]Final!J1167</f>
        <v>1</v>
      </c>
      <c r="F1165" s="2">
        <f>[1]Final!E1167</f>
        <v>0.35</v>
      </c>
      <c r="G1165" s="2">
        <f>[1]Final!G1167</f>
        <v>88</v>
      </c>
      <c r="H1165" s="5">
        <f>[1]Final!F1167*10</f>
        <v>1023.7</v>
      </c>
      <c r="I1165" s="5">
        <f>[1]Final!H1167</f>
        <v>1.2</v>
      </c>
      <c r="J1165" s="2">
        <f>[1]Final!D3813</f>
        <v>0</v>
      </c>
      <c r="K1165" s="4">
        <f>[2]Reach4Kure!$B1169*86400</f>
        <v>200707.19999999998</v>
      </c>
      <c r="L1165" s="2">
        <f>[2]Reach4Kure!$G1169</f>
        <v>0.47</v>
      </c>
      <c r="M1165" s="2">
        <v>0</v>
      </c>
      <c r="N1165" s="2">
        <f>[2]Reach4Kure!$C1169*1000</f>
        <v>7593</v>
      </c>
      <c r="O1165" s="3">
        <f>([2]Reach4Kure!$F1169)*1000</f>
        <v>41.85</v>
      </c>
      <c r="P1165" s="2">
        <f>[2]Reach4Kure!$D1169*1000/5</f>
        <v>8.1720000000000006</v>
      </c>
      <c r="Q1165" s="2">
        <v>0.1</v>
      </c>
      <c r="R1165" s="2">
        <v>3000</v>
      </c>
      <c r="S1165" s="2">
        <v>0</v>
      </c>
      <c r="T1165" s="2">
        <v>0</v>
      </c>
    </row>
    <row r="1166" spans="1:20" s="1" customFormat="1" x14ac:dyDescent="0.25">
      <c r="A1166" s="2">
        <f>[1]Final!A1168</f>
        <v>1986</v>
      </c>
      <c r="B1166" s="2">
        <f>[1]Final!B1168</f>
        <v>3</v>
      </c>
      <c r="C1166" s="2">
        <f>[1]Final!C1168</f>
        <v>12</v>
      </c>
      <c r="D1166" s="2" t="s">
        <v>17</v>
      </c>
      <c r="E1166" s="6">
        <f>[1]Final!J1168</f>
        <v>1</v>
      </c>
      <c r="F1166" s="2">
        <f>[1]Final!E1168</f>
        <v>-0.22</v>
      </c>
      <c r="G1166" s="2">
        <f>[1]Final!G1168</f>
        <v>82</v>
      </c>
      <c r="H1166" s="5">
        <f>[1]Final!F1168*10</f>
        <v>1023.2</v>
      </c>
      <c r="I1166" s="5">
        <f>[1]Final!H1168</f>
        <v>2.4</v>
      </c>
      <c r="J1166" s="2">
        <f>[1]Final!D3814</f>
        <v>0</v>
      </c>
      <c r="K1166" s="4">
        <f>[2]Reach4Kure!$B1170*86400</f>
        <v>173145.60000000001</v>
      </c>
      <c r="L1166" s="2">
        <f>[2]Reach4Kure!$G1170</f>
        <v>0</v>
      </c>
      <c r="M1166" s="2">
        <v>0</v>
      </c>
      <c r="N1166" s="2">
        <f>[2]Reach4Kure!$C1170*1000</f>
        <v>5869</v>
      </c>
      <c r="O1166" s="3">
        <f>([2]Reach4Kure!$F1170)*1000</f>
        <v>35.71</v>
      </c>
      <c r="P1166" s="2">
        <f>[2]Reach4Kure!$D1170*1000/5</f>
        <v>7.048</v>
      </c>
      <c r="Q1166" s="2">
        <v>0.1</v>
      </c>
      <c r="R1166" s="2">
        <v>3000</v>
      </c>
      <c r="S1166" s="2">
        <v>0</v>
      </c>
      <c r="T1166" s="2">
        <v>0</v>
      </c>
    </row>
    <row r="1167" spans="1:20" s="1" customFormat="1" x14ac:dyDescent="0.25">
      <c r="A1167" s="2">
        <f>[1]Final!A1169</f>
        <v>1986</v>
      </c>
      <c r="B1167" s="2">
        <f>[1]Final!B1169</f>
        <v>3</v>
      </c>
      <c r="C1167" s="2">
        <f>[1]Final!C1169</f>
        <v>13</v>
      </c>
      <c r="D1167" s="2" t="s">
        <v>17</v>
      </c>
      <c r="E1167" s="6">
        <f>[1]Final!J1169</f>
        <v>1</v>
      </c>
      <c r="F1167" s="2">
        <f>[1]Final!E1169</f>
        <v>-0.53</v>
      </c>
      <c r="G1167" s="2">
        <f>[1]Final!G1169</f>
        <v>95</v>
      </c>
      <c r="H1167" s="5">
        <f>[1]Final!F1169*10</f>
        <v>1021.7000000000002</v>
      </c>
      <c r="I1167" s="5">
        <f>[1]Final!H1169</f>
        <v>3.6</v>
      </c>
      <c r="J1167" s="2">
        <f>[1]Final!D3815</f>
        <v>0</v>
      </c>
      <c r="K1167" s="4">
        <f>[2]Reach4Kure!$B1171*86400</f>
        <v>156729.60000000001</v>
      </c>
      <c r="L1167" s="2">
        <f>[2]Reach4Kure!$G1171</f>
        <v>0</v>
      </c>
      <c r="M1167" s="2">
        <v>0</v>
      </c>
      <c r="N1167" s="2">
        <f>[2]Reach4Kure!$C1171*1000</f>
        <v>5740</v>
      </c>
      <c r="O1167" s="3">
        <f>([2]Reach4Kure!$F1171)*1000</f>
        <v>30.16</v>
      </c>
      <c r="P1167" s="2">
        <f>[2]Reach4Kure!$D1171*1000/5</f>
        <v>5.976</v>
      </c>
      <c r="Q1167" s="2">
        <v>0.1</v>
      </c>
      <c r="R1167" s="2">
        <v>3000</v>
      </c>
      <c r="S1167" s="2">
        <v>0</v>
      </c>
      <c r="T1167" s="2">
        <v>0</v>
      </c>
    </row>
    <row r="1168" spans="1:20" s="1" customFormat="1" x14ac:dyDescent="0.25">
      <c r="A1168" s="2">
        <f>[1]Final!A1170</f>
        <v>1986</v>
      </c>
      <c r="B1168" s="2">
        <f>[1]Final!B1170</f>
        <v>3</v>
      </c>
      <c r="C1168" s="2">
        <f>[1]Final!C1170</f>
        <v>14</v>
      </c>
      <c r="D1168" s="2" t="s">
        <v>17</v>
      </c>
      <c r="E1168" s="6">
        <f>[1]Final!J1170</f>
        <v>1</v>
      </c>
      <c r="F1168" s="2">
        <f>[1]Final!E1170</f>
        <v>-0.18</v>
      </c>
      <c r="G1168" s="2">
        <f>[1]Final!G1170</f>
        <v>98</v>
      </c>
      <c r="H1168" s="5">
        <f>[1]Final!F1170*10</f>
        <v>1024.3000000000002</v>
      </c>
      <c r="I1168" s="5">
        <f>[1]Final!H1170</f>
        <v>2.6</v>
      </c>
      <c r="J1168" s="2">
        <f>[1]Final!D3816</f>
        <v>0</v>
      </c>
      <c r="K1168" s="4">
        <f>[2]Reach4Kure!$B1172*86400</f>
        <v>148867.20000000001</v>
      </c>
      <c r="L1168" s="2">
        <f>[2]Reach4Kure!$G1172</f>
        <v>0</v>
      </c>
      <c r="M1168" s="2">
        <v>0</v>
      </c>
      <c r="N1168" s="2">
        <f>[2]Reach4Kure!$C1172*1000</f>
        <v>5675</v>
      </c>
      <c r="O1168" s="3">
        <f>([2]Reach4Kure!$F1172)*1000</f>
        <v>25.88</v>
      </c>
      <c r="P1168" s="2">
        <f>[2]Reach4Kure!$D1172*1000/5</f>
        <v>5.0520000000000005</v>
      </c>
      <c r="Q1168" s="2">
        <v>0.1</v>
      </c>
      <c r="R1168" s="2">
        <v>3000</v>
      </c>
      <c r="S1168" s="2">
        <v>0</v>
      </c>
      <c r="T1168" s="2">
        <v>0</v>
      </c>
    </row>
    <row r="1169" spans="1:20" s="1" customFormat="1" x14ac:dyDescent="0.25">
      <c r="A1169" s="2">
        <f>[1]Final!A1171</f>
        <v>1986</v>
      </c>
      <c r="B1169" s="2">
        <f>[1]Final!B1171</f>
        <v>3</v>
      </c>
      <c r="C1169" s="2">
        <f>[1]Final!C1171</f>
        <v>15</v>
      </c>
      <c r="D1169" s="2" t="s">
        <v>17</v>
      </c>
      <c r="E1169" s="6">
        <f>[1]Final!J1171</f>
        <v>1</v>
      </c>
      <c r="F1169" s="2">
        <f>[1]Final!E1171</f>
        <v>-0.1</v>
      </c>
      <c r="G1169" s="2">
        <f>[1]Final!G1171</f>
        <v>95</v>
      </c>
      <c r="H1169" s="5">
        <f>[1]Final!F1171*10</f>
        <v>1030.4000000000001</v>
      </c>
      <c r="I1169" s="5">
        <f>[1]Final!H1171</f>
        <v>3.1</v>
      </c>
      <c r="J1169" s="2">
        <f>[1]Final!D3817</f>
        <v>0</v>
      </c>
      <c r="K1169" s="4">
        <f>[2]Reach4Kure!$B1173*86400</f>
        <v>141523.19999999998</v>
      </c>
      <c r="L1169" s="2">
        <f>[2]Reach4Kure!$G1173</f>
        <v>0</v>
      </c>
      <c r="M1169" s="2">
        <v>0</v>
      </c>
      <c r="N1169" s="2">
        <f>[2]Reach4Kure!$C1173*1000</f>
        <v>5614</v>
      </c>
      <c r="O1169" s="3">
        <f>([2]Reach4Kure!$F1173)*1000</f>
        <v>22.22</v>
      </c>
      <c r="P1169" s="2">
        <f>[2]Reach4Kure!$D1173*1000/5</f>
        <v>4.3280000000000003</v>
      </c>
      <c r="Q1169" s="2">
        <v>0.1</v>
      </c>
      <c r="R1169" s="2">
        <v>3000</v>
      </c>
      <c r="S1169" s="2">
        <v>0</v>
      </c>
      <c r="T1169" s="2">
        <v>0</v>
      </c>
    </row>
    <row r="1170" spans="1:20" s="1" customFormat="1" x14ac:dyDescent="0.25">
      <c r="A1170" s="2">
        <f>[1]Final!A1172</f>
        <v>1986</v>
      </c>
      <c r="B1170" s="2">
        <f>[1]Final!B1172</f>
        <v>3</v>
      </c>
      <c r="C1170" s="2">
        <f>[1]Final!C1172</f>
        <v>16</v>
      </c>
      <c r="D1170" s="2" t="s">
        <v>17</v>
      </c>
      <c r="E1170" s="6">
        <f>[1]Final!J1172</f>
        <v>1</v>
      </c>
      <c r="F1170" s="2">
        <f>[1]Final!E1172</f>
        <v>-1.26</v>
      </c>
      <c r="G1170" s="2">
        <f>[1]Final!G1172</f>
        <v>85</v>
      </c>
      <c r="H1170" s="5">
        <f>[1]Final!F1172*10</f>
        <v>1027.0999999999999</v>
      </c>
      <c r="I1170" s="5">
        <f>[1]Final!H1172</f>
        <v>1.9</v>
      </c>
      <c r="J1170" s="2">
        <f>[1]Final!D3818</f>
        <v>3.05</v>
      </c>
      <c r="K1170" s="4">
        <f>[2]Reach4Kure!$B1174*86400</f>
        <v>137376</v>
      </c>
      <c r="L1170" s="2">
        <f>[2]Reach4Kure!$G1174</f>
        <v>0</v>
      </c>
      <c r="M1170" s="2">
        <v>0</v>
      </c>
      <c r="N1170" s="2">
        <f>[2]Reach4Kure!$C1174*1000</f>
        <v>5579</v>
      </c>
      <c r="O1170" s="3">
        <f>([2]Reach4Kure!$F1174)*1000</f>
        <v>19.720000000000002</v>
      </c>
      <c r="P1170" s="2">
        <f>[2]Reach4Kure!$D1174*1000/5</f>
        <v>3.8679999999999999</v>
      </c>
      <c r="Q1170" s="2">
        <v>0.1</v>
      </c>
      <c r="R1170" s="2">
        <v>3000</v>
      </c>
      <c r="S1170" s="2">
        <v>0</v>
      </c>
      <c r="T1170" s="2">
        <v>0</v>
      </c>
    </row>
    <row r="1171" spans="1:20" s="1" customFormat="1" x14ac:dyDescent="0.25">
      <c r="A1171" s="2">
        <f>[1]Final!A1173</f>
        <v>1986</v>
      </c>
      <c r="B1171" s="2">
        <f>[1]Final!B1173</f>
        <v>3</v>
      </c>
      <c r="C1171" s="2">
        <f>[1]Final!C1173</f>
        <v>17</v>
      </c>
      <c r="D1171" s="2" t="s">
        <v>17</v>
      </c>
      <c r="E1171" s="6">
        <f>[1]Final!J1173</f>
        <v>1</v>
      </c>
      <c r="F1171" s="2">
        <f>[1]Final!E1173</f>
        <v>-0.98</v>
      </c>
      <c r="G1171" s="2">
        <f>[1]Final!G1173</f>
        <v>90</v>
      </c>
      <c r="H1171" s="5">
        <f>[1]Final!F1173*10</f>
        <v>1021.7000000000002</v>
      </c>
      <c r="I1171" s="5">
        <f>[1]Final!H1173</f>
        <v>2.7</v>
      </c>
      <c r="J1171" s="2">
        <f>[1]Final!D3819</f>
        <v>1.92</v>
      </c>
      <c r="K1171" s="4">
        <f>[2]Reach4Kure!$B1175*86400</f>
        <v>135043.19999999998</v>
      </c>
      <c r="L1171" s="2">
        <f>[2]Reach4Kure!$G1175</f>
        <v>0</v>
      </c>
      <c r="M1171" s="2">
        <v>0</v>
      </c>
      <c r="N1171" s="2">
        <f>[2]Reach4Kure!$C1175*1000</f>
        <v>4809</v>
      </c>
      <c r="O1171" s="3">
        <f>([2]Reach4Kure!$F1175)*1000</f>
        <v>17.12</v>
      </c>
      <c r="P1171" s="2">
        <f>[2]Reach4Kure!$D1175*1000/5</f>
        <v>3.3840000000000003</v>
      </c>
      <c r="Q1171" s="2">
        <v>0.1</v>
      </c>
      <c r="R1171" s="2">
        <v>3000</v>
      </c>
      <c r="S1171" s="2">
        <v>0</v>
      </c>
      <c r="T1171" s="2">
        <v>0</v>
      </c>
    </row>
    <row r="1172" spans="1:20" s="1" customFormat="1" x14ac:dyDescent="0.25">
      <c r="A1172" s="2">
        <f>[1]Final!A1174</f>
        <v>1986</v>
      </c>
      <c r="B1172" s="2">
        <f>[1]Final!B1174</f>
        <v>3</v>
      </c>
      <c r="C1172" s="2">
        <f>[1]Final!C1174</f>
        <v>18</v>
      </c>
      <c r="D1172" s="2" t="s">
        <v>17</v>
      </c>
      <c r="E1172" s="6">
        <f>[1]Final!J1174</f>
        <v>1</v>
      </c>
      <c r="F1172" s="2">
        <f>[1]Final!E1174</f>
        <v>0.01</v>
      </c>
      <c r="G1172" s="2">
        <f>[1]Final!G1174</f>
        <v>100</v>
      </c>
      <c r="H1172" s="5">
        <f>[1]Final!F1174*10</f>
        <v>1018.6000000000001</v>
      </c>
      <c r="I1172" s="5">
        <f>[1]Final!H1174</f>
        <v>1.5</v>
      </c>
      <c r="J1172" s="2">
        <f>[1]Final!D3820</f>
        <v>2.0099999999999998</v>
      </c>
      <c r="K1172" s="4">
        <f>[2]Reach4Kure!$B1176*86400</f>
        <v>135648</v>
      </c>
      <c r="L1172" s="2">
        <f>[2]Reach4Kure!$G1176</f>
        <v>0.04</v>
      </c>
      <c r="M1172" s="2">
        <v>0</v>
      </c>
      <c r="N1172" s="2">
        <f>[2]Reach4Kure!$C1176*1000</f>
        <v>4810</v>
      </c>
      <c r="O1172" s="3">
        <f>([2]Reach4Kure!$F1176)*1000</f>
        <v>15.129999999999999</v>
      </c>
      <c r="P1172" s="2">
        <f>[2]Reach4Kure!$D1176*1000/5</f>
        <v>2.988</v>
      </c>
      <c r="Q1172" s="2">
        <v>0.1</v>
      </c>
      <c r="R1172" s="2">
        <v>3000</v>
      </c>
      <c r="S1172" s="2">
        <v>0</v>
      </c>
      <c r="T1172" s="2">
        <v>0</v>
      </c>
    </row>
    <row r="1173" spans="1:20" s="1" customFormat="1" x14ac:dyDescent="0.25">
      <c r="A1173" s="2">
        <f>[1]Final!A1175</f>
        <v>1986</v>
      </c>
      <c r="B1173" s="2">
        <f>[1]Final!B1175</f>
        <v>3</v>
      </c>
      <c r="C1173" s="2">
        <f>[1]Final!C1175</f>
        <v>19</v>
      </c>
      <c r="D1173" s="2" t="s">
        <v>17</v>
      </c>
      <c r="E1173" s="6">
        <f>[1]Final!J1175</f>
        <v>0.25</v>
      </c>
      <c r="F1173" s="2">
        <f>[1]Final!E1175</f>
        <v>-0.91</v>
      </c>
      <c r="G1173" s="2">
        <f>[1]Final!G1175</f>
        <v>80</v>
      </c>
      <c r="H1173" s="5">
        <f>[1]Final!F1175*10</f>
        <v>1019</v>
      </c>
      <c r="I1173" s="5">
        <f>[1]Final!H1175</f>
        <v>1.9</v>
      </c>
      <c r="J1173" s="2">
        <f>[1]Final!D3821</f>
        <v>0</v>
      </c>
      <c r="K1173" s="4">
        <f>[2]Reach4Kure!$B1177*86400</f>
        <v>133488</v>
      </c>
      <c r="L1173" s="2">
        <f>[2]Reach4Kure!$G1177</f>
        <v>0</v>
      </c>
      <c r="M1173" s="2">
        <v>0</v>
      </c>
      <c r="N1173" s="2">
        <f>[2]Reach4Kure!$C1177*1000</f>
        <v>4791</v>
      </c>
      <c r="O1173" s="3">
        <f>([2]Reach4Kure!$F1177)*1000</f>
        <v>14.26</v>
      </c>
      <c r="P1173" s="2">
        <f>[2]Reach4Kure!$D1177*1000/5</f>
        <v>2.8280000000000003</v>
      </c>
      <c r="Q1173" s="2">
        <v>0.1</v>
      </c>
      <c r="R1173" s="2">
        <v>3000</v>
      </c>
      <c r="S1173" s="2">
        <v>0</v>
      </c>
      <c r="T1173" s="2">
        <v>0</v>
      </c>
    </row>
    <row r="1174" spans="1:20" s="1" customFormat="1" x14ac:dyDescent="0.25">
      <c r="A1174" s="2">
        <f>[1]Final!A1176</f>
        <v>1986</v>
      </c>
      <c r="B1174" s="2">
        <f>[1]Final!B1176</f>
        <v>3</v>
      </c>
      <c r="C1174" s="2">
        <f>[1]Final!C1176</f>
        <v>20</v>
      </c>
      <c r="D1174" s="2" t="s">
        <v>17</v>
      </c>
      <c r="E1174" s="6">
        <f>[1]Final!J1176</f>
        <v>0.66249999999999998</v>
      </c>
      <c r="F1174" s="2">
        <f>[1]Final!E1176</f>
        <v>0.41</v>
      </c>
      <c r="G1174" s="2">
        <f>[1]Final!G1176</f>
        <v>86</v>
      </c>
      <c r="H1174" s="5">
        <f>[1]Final!F1176*10</f>
        <v>1008.4000000000001</v>
      </c>
      <c r="I1174" s="5">
        <f>[1]Final!H1176</f>
        <v>6</v>
      </c>
      <c r="J1174" s="2">
        <f>[1]Final!D3822</f>
        <v>0</v>
      </c>
      <c r="K1174" s="4">
        <f>[2]Reach4Kure!$B1178*86400</f>
        <v>132537.60000000001</v>
      </c>
      <c r="L1174" s="2">
        <f>[2]Reach4Kure!$G1178</f>
        <v>0.57999999999999996</v>
      </c>
      <c r="M1174" s="2">
        <v>0</v>
      </c>
      <c r="N1174" s="2">
        <f>[2]Reach4Kure!$C1178*1000</f>
        <v>4732</v>
      </c>
      <c r="O1174" s="3">
        <f>([2]Reach4Kure!$F1178)*1000</f>
        <v>12.85</v>
      </c>
      <c r="P1174" s="2">
        <f>[2]Reach4Kure!$D1178*1000/5</f>
        <v>2.5539999999999998</v>
      </c>
      <c r="Q1174" s="2">
        <v>0.1</v>
      </c>
      <c r="R1174" s="2">
        <v>3000</v>
      </c>
      <c r="S1174" s="2">
        <v>0</v>
      </c>
      <c r="T1174" s="2">
        <v>0</v>
      </c>
    </row>
    <row r="1175" spans="1:20" s="1" customFormat="1" x14ac:dyDescent="0.25">
      <c r="A1175" s="2">
        <f>[1]Final!A1177</f>
        <v>1986</v>
      </c>
      <c r="B1175" s="2">
        <f>[1]Final!B1177</f>
        <v>3</v>
      </c>
      <c r="C1175" s="2">
        <f>[1]Final!C1177</f>
        <v>21</v>
      </c>
      <c r="D1175" s="2" t="s">
        <v>17</v>
      </c>
      <c r="E1175" s="6">
        <f>[1]Final!J1177</f>
        <v>0.46250000000000002</v>
      </c>
      <c r="F1175" s="2">
        <f>[1]Final!E1177</f>
        <v>1.45</v>
      </c>
      <c r="G1175" s="2">
        <f>[1]Final!G1177</f>
        <v>95</v>
      </c>
      <c r="H1175" s="5">
        <f>[1]Final!F1177*10</f>
        <v>1006.1000000000001</v>
      </c>
      <c r="I1175" s="5">
        <f>[1]Final!H1177</f>
        <v>7</v>
      </c>
      <c r="J1175" s="2">
        <f>[1]Final!D3823</f>
        <v>0</v>
      </c>
      <c r="K1175" s="4">
        <f>[2]Reach4Kure!$B1179*86400</f>
        <v>375235.2</v>
      </c>
      <c r="L1175" s="2">
        <f>[2]Reach4Kure!$G1179</f>
        <v>1.4</v>
      </c>
      <c r="M1175" s="2">
        <v>0</v>
      </c>
      <c r="N1175" s="2">
        <f>[2]Reach4Kure!$C1179*1000</f>
        <v>31850</v>
      </c>
      <c r="O1175" s="3">
        <f>([2]Reach4Kure!$F1179)*1000</f>
        <v>39.879999999999995</v>
      </c>
      <c r="P1175" s="2">
        <f>[2]Reach4Kure!$D1179*1000/5</f>
        <v>7.42</v>
      </c>
      <c r="Q1175" s="2">
        <v>0.1</v>
      </c>
      <c r="R1175" s="2">
        <v>3000</v>
      </c>
      <c r="S1175" s="2">
        <v>0</v>
      </c>
      <c r="T1175" s="2">
        <v>0</v>
      </c>
    </row>
    <row r="1176" spans="1:20" s="1" customFormat="1" x14ac:dyDescent="0.25">
      <c r="A1176" s="2">
        <f>[1]Final!A1178</f>
        <v>1986</v>
      </c>
      <c r="B1176" s="2">
        <f>[1]Final!B1178</f>
        <v>3</v>
      </c>
      <c r="C1176" s="2">
        <f>[1]Final!C1178</f>
        <v>22</v>
      </c>
      <c r="D1176" s="2" t="s">
        <v>17</v>
      </c>
      <c r="E1176" s="6">
        <f>[1]Final!J1178</f>
        <v>1</v>
      </c>
      <c r="F1176" s="2">
        <f>[1]Final!E1178</f>
        <v>0.41</v>
      </c>
      <c r="G1176" s="2">
        <f>[1]Final!G1178</f>
        <v>100</v>
      </c>
      <c r="H1176" s="5">
        <f>[1]Final!F1178*10</f>
        <v>1001.8000000000001</v>
      </c>
      <c r="I1176" s="5">
        <f>[1]Final!H1178</f>
        <v>12</v>
      </c>
      <c r="J1176" s="2">
        <f>[1]Final!D3824</f>
        <v>0</v>
      </c>
      <c r="K1176" s="4">
        <f>[2]Reach4Kure!$B1180*86400</f>
        <v>274233.59999999998</v>
      </c>
      <c r="L1176" s="2">
        <f>[2]Reach4Kure!$G1180</f>
        <v>0.57999999999999996</v>
      </c>
      <c r="M1176" s="2">
        <v>0</v>
      </c>
      <c r="N1176" s="2">
        <f>[2]Reach4Kure!$C1180*1000</f>
        <v>15170</v>
      </c>
      <c r="O1176" s="3">
        <f>([2]Reach4Kure!$F1180)*1000</f>
        <v>45.23</v>
      </c>
      <c r="P1176" s="2">
        <f>[2]Reach4Kure!$D1180*1000/5</f>
        <v>8.2840000000000007</v>
      </c>
      <c r="Q1176" s="2">
        <v>0.1</v>
      </c>
      <c r="R1176" s="2">
        <v>3000</v>
      </c>
      <c r="S1176" s="2">
        <v>0</v>
      </c>
      <c r="T1176" s="2">
        <v>0</v>
      </c>
    </row>
    <row r="1177" spans="1:20" s="1" customFormat="1" x14ac:dyDescent="0.25">
      <c r="A1177" s="2">
        <f>[1]Final!A1179</f>
        <v>1986</v>
      </c>
      <c r="B1177" s="2">
        <f>[1]Final!B1179</f>
        <v>3</v>
      </c>
      <c r="C1177" s="2">
        <f>[1]Final!C1179</f>
        <v>23</v>
      </c>
      <c r="D1177" s="2" t="s">
        <v>17</v>
      </c>
      <c r="E1177" s="6">
        <f>[1]Final!J1179</f>
        <v>0.66249999999999998</v>
      </c>
      <c r="F1177" s="2">
        <f>[1]Final!E1179</f>
        <v>2.72</v>
      </c>
      <c r="G1177" s="2">
        <f>[1]Final!G1179</f>
        <v>74</v>
      </c>
      <c r="H1177" s="5">
        <f>[1]Final!F1179*10</f>
        <v>974</v>
      </c>
      <c r="I1177" s="5">
        <f>[1]Final!H1179</f>
        <v>7.7</v>
      </c>
      <c r="J1177" s="2">
        <f>[1]Final!D3825</f>
        <v>28.38</v>
      </c>
      <c r="K1177" s="4">
        <f>[2]Reach4Kure!$B1181*86400</f>
        <v>2830464</v>
      </c>
      <c r="L1177" s="2">
        <f>[2]Reach4Kure!$G1181</f>
        <v>2.81</v>
      </c>
      <c r="M1177" s="2">
        <v>0</v>
      </c>
      <c r="N1177" s="2">
        <f>[2]Reach4Kure!$C1181*1000</f>
        <v>41150</v>
      </c>
      <c r="O1177" s="3">
        <f>([2]Reach4Kure!$F1181)*1000</f>
        <v>56.63</v>
      </c>
      <c r="P1177" s="2">
        <f>[2]Reach4Kure!$D1181*1000/5</f>
        <v>10.75</v>
      </c>
      <c r="Q1177" s="2">
        <v>0.1</v>
      </c>
      <c r="R1177" s="2">
        <v>3000</v>
      </c>
      <c r="S1177" s="2">
        <v>0</v>
      </c>
      <c r="T1177" s="2">
        <v>0</v>
      </c>
    </row>
    <row r="1178" spans="1:20" s="1" customFormat="1" x14ac:dyDescent="0.25">
      <c r="A1178" s="2">
        <f>[1]Final!A1180</f>
        <v>1986</v>
      </c>
      <c r="B1178" s="2">
        <f>[1]Final!B1180</f>
        <v>3</v>
      </c>
      <c r="C1178" s="2">
        <f>[1]Final!C1180</f>
        <v>24</v>
      </c>
      <c r="D1178" s="2" t="s">
        <v>17</v>
      </c>
      <c r="E1178" s="6">
        <f>[1]Final!J1180</f>
        <v>0.5</v>
      </c>
      <c r="F1178" s="2">
        <f>[1]Final!E1180</f>
        <v>0.91</v>
      </c>
      <c r="G1178" s="2">
        <f>[1]Final!G1180</f>
        <v>93</v>
      </c>
      <c r="H1178" s="5">
        <f>[1]Final!F1180*10</f>
        <v>975.1</v>
      </c>
      <c r="I1178" s="5">
        <f>[1]Final!H1180</f>
        <v>6.9</v>
      </c>
      <c r="J1178" s="2">
        <f>[1]Final!D3826</f>
        <v>2.33</v>
      </c>
      <c r="K1178" s="4">
        <f>[2]Reach4Kure!$B1182*86400</f>
        <v>1809216</v>
      </c>
      <c r="L1178" s="2">
        <f>[2]Reach4Kure!$G1182</f>
        <v>1.05</v>
      </c>
      <c r="M1178" s="2">
        <v>0</v>
      </c>
      <c r="N1178" s="2">
        <f>[2]Reach4Kure!$C1182*1000</f>
        <v>47700</v>
      </c>
      <c r="O1178" s="3">
        <f>([2]Reach4Kure!$F1182)*1000</f>
        <v>72.53</v>
      </c>
      <c r="P1178" s="2">
        <f>[2]Reach4Kure!$D1182*1000/5</f>
        <v>13.234</v>
      </c>
      <c r="Q1178" s="2">
        <v>0.1</v>
      </c>
      <c r="R1178" s="2">
        <v>3000</v>
      </c>
      <c r="S1178" s="2">
        <v>0</v>
      </c>
      <c r="T1178" s="2">
        <v>0</v>
      </c>
    </row>
    <row r="1179" spans="1:20" s="1" customFormat="1" x14ac:dyDescent="0.25">
      <c r="A1179" s="2">
        <f>[1]Final!A1181</f>
        <v>1986</v>
      </c>
      <c r="B1179" s="2">
        <f>[1]Final!B1181</f>
        <v>3</v>
      </c>
      <c r="C1179" s="2">
        <f>[1]Final!C1181</f>
        <v>25</v>
      </c>
      <c r="D1179" s="2" t="s">
        <v>17</v>
      </c>
      <c r="E1179" s="6">
        <f>[1]Final!J1181</f>
        <v>1</v>
      </c>
      <c r="F1179" s="2">
        <f>[1]Final!E1181</f>
        <v>0.48</v>
      </c>
      <c r="G1179" s="2">
        <f>[1]Final!G1181</f>
        <v>98</v>
      </c>
      <c r="H1179" s="5">
        <f>[1]Final!F1181*10</f>
        <v>966.3</v>
      </c>
      <c r="I1179" s="5">
        <f>[1]Final!H1181</f>
        <v>5</v>
      </c>
      <c r="J1179" s="2">
        <f>[1]Final!D3827</f>
        <v>0</v>
      </c>
      <c r="K1179" s="4">
        <f>[2]Reach4Kure!$B1183*86400</f>
        <v>1223424</v>
      </c>
      <c r="L1179" s="2">
        <f>[2]Reach4Kure!$G1183</f>
        <v>0.56999999999999995</v>
      </c>
      <c r="M1179" s="2">
        <v>0</v>
      </c>
      <c r="N1179" s="2">
        <f>[2]Reach4Kure!$C1183*1000</f>
        <v>34280</v>
      </c>
      <c r="O1179" s="3">
        <f>([2]Reach4Kure!$F1183)*1000</f>
        <v>67.44</v>
      </c>
      <c r="P1179" s="2">
        <f>[2]Reach4Kure!$D1183*1000/5</f>
        <v>12.148</v>
      </c>
      <c r="Q1179" s="2">
        <v>0.1</v>
      </c>
      <c r="R1179" s="2">
        <v>3000</v>
      </c>
      <c r="S1179" s="2">
        <v>0</v>
      </c>
      <c r="T1179" s="2">
        <v>0</v>
      </c>
    </row>
    <row r="1180" spans="1:20" s="1" customFormat="1" x14ac:dyDescent="0.25">
      <c r="A1180" s="2">
        <f>[1]Final!A1182</f>
        <v>1986</v>
      </c>
      <c r="B1180" s="2">
        <f>[1]Final!B1182</f>
        <v>3</v>
      </c>
      <c r="C1180" s="2">
        <f>[1]Final!C1182</f>
        <v>26</v>
      </c>
      <c r="D1180" s="2" t="s">
        <v>17</v>
      </c>
      <c r="E1180" s="6">
        <f>[1]Final!J1182</f>
        <v>0.33750000000000002</v>
      </c>
      <c r="F1180" s="2">
        <f>[1]Final!E1182</f>
        <v>0.12</v>
      </c>
      <c r="G1180" s="2">
        <f>[1]Final!G1182</f>
        <v>90</v>
      </c>
      <c r="H1180" s="5">
        <f>[1]Final!F1182*10</f>
        <v>981.5</v>
      </c>
      <c r="I1180" s="5">
        <f>[1]Final!H1182</f>
        <v>4.5999999999999996</v>
      </c>
      <c r="J1180" s="2">
        <f>[1]Final!D3828</f>
        <v>0</v>
      </c>
      <c r="K1180" s="4">
        <f>[2]Reach4Kure!$B1184*86400</f>
        <v>875232.00000000012</v>
      </c>
      <c r="L1180" s="2">
        <f>[2]Reach4Kure!$G1184</f>
        <v>0.26</v>
      </c>
      <c r="M1180" s="2">
        <v>0</v>
      </c>
      <c r="N1180" s="2">
        <f>[2]Reach4Kure!$C1184*1000</f>
        <v>25580</v>
      </c>
      <c r="O1180" s="3">
        <f>([2]Reach4Kure!$F1184)*1000</f>
        <v>59.71</v>
      </c>
      <c r="P1180" s="2">
        <f>[2]Reach4Kure!$D1184*1000/5</f>
        <v>10.708</v>
      </c>
      <c r="Q1180" s="2">
        <v>0.1</v>
      </c>
      <c r="R1180" s="2">
        <v>3000</v>
      </c>
      <c r="S1180" s="2">
        <v>0</v>
      </c>
      <c r="T1180" s="2">
        <v>0</v>
      </c>
    </row>
    <row r="1181" spans="1:20" s="1" customFormat="1" x14ac:dyDescent="0.25">
      <c r="A1181" s="2">
        <f>[1]Final!A1183</f>
        <v>1986</v>
      </c>
      <c r="B1181" s="2">
        <f>[1]Final!B1183</f>
        <v>3</v>
      </c>
      <c r="C1181" s="2">
        <f>[1]Final!C1183</f>
        <v>27</v>
      </c>
      <c r="D1181" s="2" t="s">
        <v>17</v>
      </c>
      <c r="E1181" s="6">
        <f>[1]Final!J1183</f>
        <v>1</v>
      </c>
      <c r="F1181" s="2">
        <f>[1]Final!E1183</f>
        <v>1.06</v>
      </c>
      <c r="G1181" s="2">
        <f>[1]Final!G1183</f>
        <v>92</v>
      </c>
      <c r="H1181" s="5">
        <f>[1]Final!F1183*10</f>
        <v>985.90000000000009</v>
      </c>
      <c r="I1181" s="5">
        <f>[1]Final!H1183</f>
        <v>7.9</v>
      </c>
      <c r="J1181" s="2">
        <f>[1]Final!D3829</f>
        <v>0.73</v>
      </c>
      <c r="K1181" s="4">
        <f>[2]Reach4Kure!$B1185*86400</f>
        <v>666057.6</v>
      </c>
      <c r="L1181" s="2">
        <f>[2]Reach4Kure!$G1185</f>
        <v>1.18</v>
      </c>
      <c r="M1181" s="2">
        <v>0</v>
      </c>
      <c r="N1181" s="2">
        <f>[2]Reach4Kure!$C1185*1000</f>
        <v>16760</v>
      </c>
      <c r="O1181" s="3">
        <f>([2]Reach4Kure!$F1185)*1000</f>
        <v>50.06</v>
      </c>
      <c r="P1181" s="2">
        <f>[2]Reach4Kure!$D1185*1000/5</f>
        <v>9.2399999999999984</v>
      </c>
      <c r="Q1181" s="2">
        <v>0.1</v>
      </c>
      <c r="R1181" s="2">
        <v>3000</v>
      </c>
      <c r="S1181" s="2">
        <v>0</v>
      </c>
      <c r="T1181" s="2">
        <v>0</v>
      </c>
    </row>
    <row r="1182" spans="1:20" s="1" customFormat="1" x14ac:dyDescent="0.25">
      <c r="A1182" s="2">
        <f>[1]Final!A1184</f>
        <v>1986</v>
      </c>
      <c r="B1182" s="2">
        <f>[1]Final!B1184</f>
        <v>3</v>
      </c>
      <c r="C1182" s="2">
        <f>[1]Final!C1184</f>
        <v>28</v>
      </c>
      <c r="D1182" s="2" t="s">
        <v>17</v>
      </c>
      <c r="E1182" s="6">
        <f>[1]Final!J1184</f>
        <v>0.625</v>
      </c>
      <c r="F1182" s="2">
        <f>[1]Final!E1184</f>
        <v>2.1</v>
      </c>
      <c r="G1182" s="2">
        <f>[1]Final!G1184</f>
        <v>91</v>
      </c>
      <c r="H1182" s="5">
        <f>[1]Final!F1184*10</f>
        <v>988.00000000000011</v>
      </c>
      <c r="I1182" s="5">
        <f>[1]Final!H1184</f>
        <v>7.5</v>
      </c>
      <c r="J1182" s="2">
        <f>[1]Final!D3830</f>
        <v>0.65</v>
      </c>
      <c r="K1182" s="4">
        <f>[2]Reach4Kure!$B1186*86400</f>
        <v>972000</v>
      </c>
      <c r="L1182" s="2">
        <f>[2]Reach4Kure!$G1186</f>
        <v>2.19</v>
      </c>
      <c r="M1182" s="2">
        <v>0</v>
      </c>
      <c r="N1182" s="2">
        <f>[2]Reach4Kure!$C1186*1000</f>
        <v>28800</v>
      </c>
      <c r="O1182" s="3">
        <f>([2]Reach4Kure!$F1186)*1000</f>
        <v>54.43</v>
      </c>
      <c r="P1182" s="2">
        <f>[2]Reach4Kure!$D1186*1000/5</f>
        <v>10.412000000000001</v>
      </c>
      <c r="Q1182" s="2">
        <v>0.1</v>
      </c>
      <c r="R1182" s="2">
        <v>3000</v>
      </c>
      <c r="S1182" s="2">
        <v>0</v>
      </c>
      <c r="T1182" s="2">
        <v>0</v>
      </c>
    </row>
    <row r="1183" spans="1:20" s="1" customFormat="1" x14ac:dyDescent="0.25">
      <c r="A1183" s="2">
        <f>[1]Final!A1185</f>
        <v>1986</v>
      </c>
      <c r="B1183" s="2">
        <f>[1]Final!B1185</f>
        <v>3</v>
      </c>
      <c r="C1183" s="2">
        <f>[1]Final!C1185</f>
        <v>29</v>
      </c>
      <c r="D1183" s="2" t="s">
        <v>17</v>
      </c>
      <c r="E1183" s="6">
        <f>[1]Final!J1185</f>
        <v>1</v>
      </c>
      <c r="F1183" s="2">
        <f>[1]Final!E1185</f>
        <v>1.49</v>
      </c>
      <c r="G1183" s="2">
        <f>[1]Final!G1185</f>
        <v>100</v>
      </c>
      <c r="H1183" s="5">
        <f>[1]Final!F1185*10</f>
        <v>993.3</v>
      </c>
      <c r="I1183" s="5">
        <f>[1]Final!H1185</f>
        <v>3.9</v>
      </c>
      <c r="J1183" s="2">
        <f>[1]Final!D3831</f>
        <v>0</v>
      </c>
      <c r="K1183" s="4">
        <f>[2]Reach4Kure!$B1187*86400</f>
        <v>808704</v>
      </c>
      <c r="L1183" s="2">
        <f>[2]Reach4Kure!$G1187</f>
        <v>1.63</v>
      </c>
      <c r="M1183" s="2">
        <v>0</v>
      </c>
      <c r="N1183" s="2">
        <f>[2]Reach4Kure!$C1187*1000</f>
        <v>19640</v>
      </c>
      <c r="O1183" s="3">
        <f>([2]Reach4Kure!$F1187)*1000</f>
        <v>50.87</v>
      </c>
      <c r="P1183" s="2">
        <f>[2]Reach4Kure!$D1187*1000/5</f>
        <v>9.854000000000001</v>
      </c>
      <c r="Q1183" s="2">
        <v>0.1</v>
      </c>
      <c r="R1183" s="2">
        <v>3000</v>
      </c>
      <c r="S1183" s="2">
        <v>0</v>
      </c>
      <c r="T1183" s="2">
        <v>0</v>
      </c>
    </row>
    <row r="1184" spans="1:20" s="1" customFormat="1" x14ac:dyDescent="0.25">
      <c r="A1184" s="2">
        <f>[1]Final!A1186</f>
        <v>1986</v>
      </c>
      <c r="B1184" s="2">
        <f>[1]Final!B1186</f>
        <v>3</v>
      </c>
      <c r="C1184" s="2">
        <f>[1]Final!C1186</f>
        <v>30</v>
      </c>
      <c r="D1184" s="2" t="s">
        <v>17</v>
      </c>
      <c r="E1184" s="6">
        <f>[1]Final!J1186</f>
        <v>1</v>
      </c>
      <c r="F1184" s="2">
        <f>[1]Final!E1186</f>
        <v>1.1399999999999999</v>
      </c>
      <c r="G1184" s="2">
        <f>[1]Final!G1186</f>
        <v>98</v>
      </c>
      <c r="H1184" s="5">
        <f>[1]Final!F1186*10</f>
        <v>992</v>
      </c>
      <c r="I1184" s="5">
        <f>[1]Final!H1186</f>
        <v>2.6</v>
      </c>
      <c r="J1184" s="2">
        <f>[1]Final!D3832</f>
        <v>2.4700000000000002</v>
      </c>
      <c r="K1184" s="4">
        <f>[2]Reach4Kure!$B1188*86400</f>
        <v>1398816</v>
      </c>
      <c r="L1184" s="2">
        <f>[2]Reach4Kure!$G1188</f>
        <v>1.1599999999999999</v>
      </c>
      <c r="M1184" s="2">
        <v>0</v>
      </c>
      <c r="N1184" s="2">
        <f>[2]Reach4Kure!$C1188*1000</f>
        <v>51290</v>
      </c>
      <c r="O1184" s="3">
        <f>([2]Reach4Kure!$F1188)*1000</f>
        <v>57.37</v>
      </c>
      <c r="P1184" s="2">
        <f>[2]Reach4Kure!$D1188*1000/5</f>
        <v>11.011999999999999</v>
      </c>
      <c r="Q1184" s="2">
        <v>0.1</v>
      </c>
      <c r="R1184" s="2">
        <v>3000</v>
      </c>
      <c r="S1184" s="2">
        <v>0</v>
      </c>
      <c r="T1184" s="2">
        <v>0</v>
      </c>
    </row>
    <row r="1185" spans="1:20" s="1" customFormat="1" x14ac:dyDescent="0.25">
      <c r="A1185" s="2">
        <f>[1]Final!A1187</f>
        <v>1986</v>
      </c>
      <c r="B1185" s="2">
        <f>[1]Final!B1187</f>
        <v>3</v>
      </c>
      <c r="C1185" s="2">
        <f>[1]Final!C1187</f>
        <v>31</v>
      </c>
      <c r="D1185" s="2" t="s">
        <v>17</v>
      </c>
      <c r="E1185" s="6">
        <f>[1]Final!J1187</f>
        <v>0.83750000000000002</v>
      </c>
      <c r="F1185" s="2">
        <f>[1]Final!E1187</f>
        <v>1.1000000000000001</v>
      </c>
      <c r="G1185" s="2">
        <f>[1]Final!G1187</f>
        <v>82</v>
      </c>
      <c r="H1185" s="5">
        <f>[1]Final!F1187*10</f>
        <v>987.5</v>
      </c>
      <c r="I1185" s="5">
        <f>[1]Final!H1187</f>
        <v>2.7</v>
      </c>
      <c r="J1185" s="2">
        <f>[1]Final!D3833</f>
        <v>0.73</v>
      </c>
      <c r="K1185" s="4">
        <f>[2]Reach4Kure!$B1189*86400</f>
        <v>1202688</v>
      </c>
      <c r="L1185" s="2">
        <f>[2]Reach4Kure!$G1189</f>
        <v>1.03</v>
      </c>
      <c r="M1185" s="2">
        <v>0</v>
      </c>
      <c r="N1185" s="2">
        <f>[2]Reach4Kure!$C1189*1000</f>
        <v>36490</v>
      </c>
      <c r="O1185" s="3">
        <f>([2]Reach4Kure!$F1189)*1000</f>
        <v>57.72</v>
      </c>
      <c r="P1185" s="2">
        <f>[2]Reach4Kure!$D1189*1000/5</f>
        <v>10.84</v>
      </c>
      <c r="Q1185" s="2">
        <v>0.1</v>
      </c>
      <c r="R1185" s="2">
        <v>3000</v>
      </c>
      <c r="S1185" s="2">
        <v>0</v>
      </c>
      <c r="T1185" s="2">
        <v>0</v>
      </c>
    </row>
    <row r="1186" spans="1:20" s="1" customFormat="1" x14ac:dyDescent="0.25">
      <c r="A1186" s="2">
        <f>[1]Final!A1188</f>
        <v>1986</v>
      </c>
      <c r="B1186" s="2">
        <f>[1]Final!B1188</f>
        <v>4</v>
      </c>
      <c r="C1186" s="2">
        <f>[1]Final!C1188</f>
        <v>1</v>
      </c>
      <c r="D1186" s="2" t="s">
        <v>17</v>
      </c>
      <c r="E1186" s="6">
        <f>[1]Final!J1188</f>
        <v>0.66249999999999998</v>
      </c>
      <c r="F1186" s="2">
        <f>[1]Final!E1188</f>
        <v>0.59</v>
      </c>
      <c r="G1186" s="2">
        <f>[1]Final!G1188</f>
        <v>90</v>
      </c>
      <c r="H1186" s="5">
        <f>[1]Final!F1188*10</f>
        <v>990</v>
      </c>
      <c r="I1186" s="5">
        <f>[1]Final!H1188</f>
        <v>2.8</v>
      </c>
      <c r="J1186" s="2">
        <f>[1]Final!D3834</f>
        <v>0</v>
      </c>
      <c r="K1186" s="4">
        <f>[2]Reach4Kure!$B1190*86400</f>
        <v>881279.99999999988</v>
      </c>
      <c r="L1186" s="2">
        <f>[2]Reach4Kure!$G1190</f>
        <v>0.62</v>
      </c>
      <c r="M1186" s="2">
        <v>0</v>
      </c>
      <c r="N1186" s="2">
        <f>[2]Reach4Kure!$C1190*1000</f>
        <v>31140</v>
      </c>
      <c r="O1186" s="3">
        <f>([2]Reach4Kure!$F1190)*1000</f>
        <v>387.1</v>
      </c>
      <c r="P1186" s="2">
        <f>[2]Reach4Kure!$D1190*1000/5</f>
        <v>76.62</v>
      </c>
      <c r="Q1186" s="2">
        <v>0.1</v>
      </c>
      <c r="R1186" s="2">
        <v>3000</v>
      </c>
      <c r="S1186" s="2">
        <v>0</v>
      </c>
      <c r="T1186" s="2">
        <v>0</v>
      </c>
    </row>
    <row r="1187" spans="1:20" s="1" customFormat="1" x14ac:dyDescent="0.25">
      <c r="A1187" s="2">
        <f>[1]Final!A1189</f>
        <v>1986</v>
      </c>
      <c r="B1187" s="2">
        <f>[1]Final!B1189</f>
        <v>4</v>
      </c>
      <c r="C1187" s="2">
        <f>[1]Final!C1189</f>
        <v>2</v>
      </c>
      <c r="D1187" s="2" t="s">
        <v>17</v>
      </c>
      <c r="E1187" s="6">
        <f>[1]Final!J1189</f>
        <v>0.75</v>
      </c>
      <c r="F1187" s="2">
        <f>[1]Final!E1189</f>
        <v>1.88</v>
      </c>
      <c r="G1187" s="2">
        <f>[1]Final!G1189</f>
        <v>73</v>
      </c>
      <c r="H1187" s="5">
        <f>[1]Final!F1189*10</f>
        <v>996.2</v>
      </c>
      <c r="I1187" s="5">
        <f>[1]Final!H1189</f>
        <v>3.3</v>
      </c>
      <c r="J1187" s="2">
        <f>[1]Final!D3835</f>
        <v>0</v>
      </c>
      <c r="K1187" s="4">
        <f>[2]Reach4Kure!$B1191*86400</f>
        <v>885600</v>
      </c>
      <c r="L1187" s="2">
        <f>[2]Reach4Kure!$G1191</f>
        <v>2.15</v>
      </c>
      <c r="M1187" s="2">
        <v>0</v>
      </c>
      <c r="N1187" s="2">
        <f>[2]Reach4Kure!$C1191*1000</f>
        <v>28210</v>
      </c>
      <c r="O1187" s="3">
        <f>([2]Reach4Kure!$F1191)*1000</f>
        <v>702.09999999999991</v>
      </c>
      <c r="P1187" s="2">
        <f>[2]Reach4Kure!$D1191*1000/5</f>
        <v>139.95999999999998</v>
      </c>
      <c r="Q1187" s="2">
        <v>0.1</v>
      </c>
      <c r="R1187" s="2">
        <v>3000</v>
      </c>
      <c r="S1187" s="2">
        <v>0</v>
      </c>
      <c r="T1187" s="2">
        <v>0</v>
      </c>
    </row>
    <row r="1188" spans="1:20" s="1" customFormat="1" x14ac:dyDescent="0.25">
      <c r="A1188" s="2">
        <f>[1]Final!A1190</f>
        <v>1986</v>
      </c>
      <c r="B1188" s="2">
        <f>[1]Final!B1190</f>
        <v>4</v>
      </c>
      <c r="C1188" s="2">
        <f>[1]Final!C1190</f>
        <v>3</v>
      </c>
      <c r="D1188" s="2" t="s">
        <v>17</v>
      </c>
      <c r="E1188" s="6">
        <f>[1]Final!J1190</f>
        <v>0.375</v>
      </c>
      <c r="F1188" s="2">
        <f>[1]Final!E1190</f>
        <v>2.4</v>
      </c>
      <c r="G1188" s="2">
        <f>[1]Final!G1190</f>
        <v>65</v>
      </c>
      <c r="H1188" s="5">
        <f>[1]Final!F1190*10</f>
        <v>1003.3</v>
      </c>
      <c r="I1188" s="5">
        <f>[1]Final!H1190</f>
        <v>2.4</v>
      </c>
      <c r="J1188" s="2">
        <f>[1]Final!D3836</f>
        <v>0</v>
      </c>
      <c r="K1188" s="4">
        <f>[2]Reach4Kure!$B1192*86400</f>
        <v>908064</v>
      </c>
      <c r="L1188" s="2">
        <f>[2]Reach4Kure!$G1192</f>
        <v>2.41</v>
      </c>
      <c r="M1188" s="2">
        <v>0</v>
      </c>
      <c r="N1188" s="2">
        <f>[2]Reach4Kure!$C1192*1000</f>
        <v>21260</v>
      </c>
      <c r="O1188" s="3">
        <f>([2]Reach4Kure!$F1192)*1000</f>
        <v>791.1</v>
      </c>
      <c r="P1188" s="2">
        <f>[2]Reach4Kure!$D1192*1000/5</f>
        <v>158.06</v>
      </c>
      <c r="Q1188" s="2">
        <v>0.1</v>
      </c>
      <c r="R1188" s="2">
        <v>3000</v>
      </c>
      <c r="S1188" s="2">
        <v>0</v>
      </c>
      <c r="T1188" s="2">
        <v>0</v>
      </c>
    </row>
    <row r="1189" spans="1:20" s="1" customFormat="1" x14ac:dyDescent="0.25">
      <c r="A1189" s="2">
        <f>[1]Final!A1191</f>
        <v>1986</v>
      </c>
      <c r="B1189" s="2">
        <f>[1]Final!B1191</f>
        <v>4</v>
      </c>
      <c r="C1189" s="2">
        <f>[1]Final!C1191</f>
        <v>4</v>
      </c>
      <c r="D1189" s="2" t="s">
        <v>17</v>
      </c>
      <c r="E1189" s="6">
        <f>[1]Final!J1191</f>
        <v>0.28749999999999998</v>
      </c>
      <c r="F1189" s="2">
        <f>[1]Final!E1191</f>
        <v>2.33</v>
      </c>
      <c r="G1189" s="2">
        <f>[1]Final!G1191</f>
        <v>45</v>
      </c>
      <c r="H1189" s="5">
        <f>[1]Final!F1191*10</f>
        <v>1011.1000000000001</v>
      </c>
      <c r="I1189" s="5">
        <f>[1]Final!H1191</f>
        <v>5.6</v>
      </c>
      <c r="J1189" s="2">
        <f>[1]Final!D3837</f>
        <v>0</v>
      </c>
      <c r="K1189" s="4">
        <f>[2]Reach4Kure!$B1193*86400</f>
        <v>926208</v>
      </c>
      <c r="L1189" s="2">
        <f>[2]Reach4Kure!$G1193</f>
        <v>2.42</v>
      </c>
      <c r="M1189" s="2">
        <v>0</v>
      </c>
      <c r="N1189" s="2">
        <f>[2]Reach4Kure!$C1193*1000</f>
        <v>21350</v>
      </c>
      <c r="O1189" s="3">
        <f>([2]Reach4Kure!$F1193)*1000</f>
        <v>479</v>
      </c>
      <c r="P1189" s="2">
        <f>[2]Reach4Kure!$D1193*1000/5</f>
        <v>95.74</v>
      </c>
      <c r="Q1189" s="2">
        <v>0.1</v>
      </c>
      <c r="R1189" s="2">
        <v>3000</v>
      </c>
      <c r="S1189" s="2">
        <v>0</v>
      </c>
      <c r="T1189" s="2">
        <v>0</v>
      </c>
    </row>
    <row r="1190" spans="1:20" s="1" customFormat="1" x14ac:dyDescent="0.25">
      <c r="A1190" s="2">
        <f>[1]Final!A1192</f>
        <v>1986</v>
      </c>
      <c r="B1190" s="2">
        <f>[1]Final!B1192</f>
        <v>4</v>
      </c>
      <c r="C1190" s="2">
        <f>[1]Final!C1192</f>
        <v>5</v>
      </c>
      <c r="D1190" s="2" t="s">
        <v>17</v>
      </c>
      <c r="E1190" s="6">
        <f>[1]Final!J1192</f>
        <v>0.5</v>
      </c>
      <c r="F1190" s="2">
        <f>[1]Final!E1192</f>
        <v>1.17</v>
      </c>
      <c r="G1190" s="2">
        <f>[1]Final!G1192</f>
        <v>56</v>
      </c>
      <c r="H1190" s="5">
        <f>[1]Final!F1192*10</f>
        <v>1018.3</v>
      </c>
      <c r="I1190" s="5">
        <f>[1]Final!H1192</f>
        <v>5.0999999999999996</v>
      </c>
      <c r="J1190" s="2">
        <f>[1]Final!D3838</f>
        <v>0.73</v>
      </c>
      <c r="K1190" s="4">
        <f>[2]Reach4Kure!$B1194*86400</f>
        <v>736732.79999999993</v>
      </c>
      <c r="L1190" s="2">
        <f>[2]Reach4Kure!$G1194</f>
        <v>1.28</v>
      </c>
      <c r="M1190" s="2">
        <v>0</v>
      </c>
      <c r="N1190" s="2">
        <f>[2]Reach4Kure!$C1194*1000</f>
        <v>17340</v>
      </c>
      <c r="O1190" s="3">
        <f>([2]Reach4Kure!$F1194)*1000</f>
        <v>199.9</v>
      </c>
      <c r="P1190" s="2">
        <f>[2]Reach4Kure!$D1194*1000/5</f>
        <v>39.96</v>
      </c>
      <c r="Q1190" s="2">
        <v>0.1</v>
      </c>
      <c r="R1190" s="2">
        <v>3000</v>
      </c>
      <c r="S1190" s="2">
        <v>0</v>
      </c>
      <c r="T1190" s="2">
        <v>0</v>
      </c>
    </row>
    <row r="1191" spans="1:20" s="1" customFormat="1" x14ac:dyDescent="0.25">
      <c r="A1191" s="2">
        <f>[1]Final!A1193</f>
        <v>1986</v>
      </c>
      <c r="B1191" s="2">
        <f>[1]Final!B1193</f>
        <v>4</v>
      </c>
      <c r="C1191" s="2">
        <f>[1]Final!C1193</f>
        <v>6</v>
      </c>
      <c r="D1191" s="2" t="s">
        <v>17</v>
      </c>
      <c r="E1191" s="6">
        <f>[1]Final!J1193</f>
        <v>0.375</v>
      </c>
      <c r="F1191" s="2">
        <f>[1]Final!E1193</f>
        <v>0.06</v>
      </c>
      <c r="G1191" s="2">
        <f>[1]Final!G1193</f>
        <v>68</v>
      </c>
      <c r="H1191" s="5">
        <f>[1]Final!F1193*10</f>
        <v>1026.5</v>
      </c>
      <c r="I1191" s="5">
        <f>[1]Final!H1193</f>
        <v>3.9</v>
      </c>
      <c r="J1191" s="2">
        <f>[1]Final!D3839</f>
        <v>0</v>
      </c>
      <c r="K1191" s="4">
        <f>[2]Reach4Kure!$B1195*86400</f>
        <v>590371.20000000007</v>
      </c>
      <c r="L1191" s="2">
        <f>[2]Reach4Kure!$G1195</f>
        <v>0</v>
      </c>
      <c r="M1191" s="2">
        <v>0</v>
      </c>
      <c r="N1191" s="2">
        <f>[2]Reach4Kure!$C1195*1000</f>
        <v>14140</v>
      </c>
      <c r="O1191" s="3">
        <f>([2]Reach4Kure!$F1195)*1000</f>
        <v>90.63</v>
      </c>
      <c r="P1191" s="2">
        <f>[2]Reach4Kure!$D1195*1000/5</f>
        <v>18.113999999999997</v>
      </c>
      <c r="Q1191" s="2">
        <v>0.1</v>
      </c>
      <c r="R1191" s="2">
        <v>3000</v>
      </c>
      <c r="S1191" s="2">
        <v>0</v>
      </c>
      <c r="T1191" s="2">
        <v>0</v>
      </c>
    </row>
    <row r="1192" spans="1:20" s="1" customFormat="1" x14ac:dyDescent="0.25">
      <c r="A1192" s="2">
        <f>[1]Final!A1194</f>
        <v>1986</v>
      </c>
      <c r="B1192" s="2">
        <f>[1]Final!B1194</f>
        <v>4</v>
      </c>
      <c r="C1192" s="2">
        <f>[1]Final!C1194</f>
        <v>7</v>
      </c>
      <c r="D1192" s="2" t="s">
        <v>17</v>
      </c>
      <c r="E1192" s="6">
        <f>[1]Final!J1194</f>
        <v>0.41249999999999998</v>
      </c>
      <c r="F1192" s="2">
        <f>[1]Final!E1194</f>
        <v>0.16</v>
      </c>
      <c r="G1192" s="2">
        <f>[1]Final!G1194</f>
        <v>62</v>
      </c>
      <c r="H1192" s="5">
        <f>[1]Final!F1194*10</f>
        <v>1028.2</v>
      </c>
      <c r="I1192" s="5">
        <f>[1]Final!H1194</f>
        <v>2.6</v>
      </c>
      <c r="J1192" s="2">
        <f>[1]Final!D3840</f>
        <v>0</v>
      </c>
      <c r="K1192" s="4">
        <f>[2]Reach4Kure!$B1196*86400</f>
        <v>492393.6</v>
      </c>
      <c r="L1192" s="2">
        <f>[2]Reach4Kure!$G1196</f>
        <v>0</v>
      </c>
      <c r="M1192" s="2">
        <v>0</v>
      </c>
      <c r="N1192" s="2">
        <f>[2]Reach4Kure!$C1196*1000</f>
        <v>12020</v>
      </c>
      <c r="O1192" s="3">
        <f>([2]Reach4Kure!$F1196)*1000</f>
        <v>48.86</v>
      </c>
      <c r="P1192" s="2">
        <f>[2]Reach4Kure!$D1196*1000/5</f>
        <v>9.766</v>
      </c>
      <c r="Q1192" s="2">
        <v>0.1</v>
      </c>
      <c r="R1192" s="2">
        <v>3000</v>
      </c>
      <c r="S1192" s="2">
        <v>0</v>
      </c>
      <c r="T1192" s="2">
        <v>0</v>
      </c>
    </row>
    <row r="1193" spans="1:20" s="1" customFormat="1" x14ac:dyDescent="0.25">
      <c r="A1193" s="2">
        <f>[1]Final!A1195</f>
        <v>1986</v>
      </c>
      <c r="B1193" s="2">
        <f>[1]Final!B1195</f>
        <v>4</v>
      </c>
      <c r="C1193" s="2">
        <f>[1]Final!C1195</f>
        <v>8</v>
      </c>
      <c r="D1193" s="2" t="s">
        <v>17</v>
      </c>
      <c r="E1193" s="6">
        <f>[1]Final!J1195</f>
        <v>0.16250000000000001</v>
      </c>
      <c r="F1193" s="2">
        <f>[1]Final!E1195</f>
        <v>2.78</v>
      </c>
      <c r="G1193" s="2">
        <f>[1]Final!G1195</f>
        <v>55</v>
      </c>
      <c r="H1193" s="5">
        <f>[1]Final!F1195*10</f>
        <v>1025.9000000000001</v>
      </c>
      <c r="I1193" s="5">
        <f>[1]Final!H1195</f>
        <v>5</v>
      </c>
      <c r="J1193" s="2">
        <f>[1]Final!D3841</f>
        <v>0</v>
      </c>
      <c r="K1193" s="4">
        <f>[2]Reach4Kure!$B1197*86400</f>
        <v>733622.4</v>
      </c>
      <c r="L1193" s="2">
        <f>[2]Reach4Kure!$G1197</f>
        <v>2.9</v>
      </c>
      <c r="M1193" s="2">
        <v>0</v>
      </c>
      <c r="N1193" s="2">
        <f>[2]Reach4Kure!$C1197*1000</f>
        <v>16910</v>
      </c>
      <c r="O1193" s="3">
        <f>([2]Reach4Kure!$F1197)*1000</f>
        <v>45.99</v>
      </c>
      <c r="P1193" s="2">
        <f>[2]Reach4Kure!$D1197*1000/5</f>
        <v>9.1980000000000004</v>
      </c>
      <c r="Q1193" s="2">
        <v>0.1</v>
      </c>
      <c r="R1193" s="2">
        <v>3000</v>
      </c>
      <c r="S1193" s="2">
        <v>0</v>
      </c>
      <c r="T1193" s="2">
        <v>0</v>
      </c>
    </row>
    <row r="1194" spans="1:20" s="1" customFormat="1" x14ac:dyDescent="0.25">
      <c r="A1194" s="2">
        <f>[1]Final!A1196</f>
        <v>1986</v>
      </c>
      <c r="B1194" s="2">
        <f>[1]Final!B1196</f>
        <v>4</v>
      </c>
      <c r="C1194" s="2">
        <f>[1]Final!C1196</f>
        <v>9</v>
      </c>
      <c r="D1194" s="2" t="s">
        <v>17</v>
      </c>
      <c r="E1194" s="6">
        <f>[1]Final!J1196</f>
        <v>0.53749999999999998</v>
      </c>
      <c r="F1194" s="2">
        <f>[1]Final!E1196</f>
        <v>2.0699999999999998</v>
      </c>
      <c r="G1194" s="2">
        <f>[1]Final!G1196</f>
        <v>61</v>
      </c>
      <c r="H1194" s="5">
        <f>[1]Final!F1196*10</f>
        <v>1015</v>
      </c>
      <c r="I1194" s="5">
        <f>[1]Final!H1196</f>
        <v>6</v>
      </c>
      <c r="J1194" s="2">
        <f>[1]Final!D3842</f>
        <v>4.8899999999999997</v>
      </c>
      <c r="K1194" s="4">
        <f>[2]Reach4Kure!$B1198*86400</f>
        <v>724550.39999999991</v>
      </c>
      <c r="L1194" s="2">
        <f>[2]Reach4Kure!$G1198</f>
        <v>1.98</v>
      </c>
      <c r="M1194" s="2">
        <v>0</v>
      </c>
      <c r="N1194" s="2">
        <f>[2]Reach4Kure!$C1198*1000</f>
        <v>16600</v>
      </c>
      <c r="O1194" s="3">
        <f>([2]Reach4Kure!$F1198)*1000</f>
        <v>45.629999999999995</v>
      </c>
      <c r="P1194" s="2">
        <f>[2]Reach4Kure!$D1198*1000/5</f>
        <v>9.1259999999999994</v>
      </c>
      <c r="Q1194" s="2">
        <v>0.1</v>
      </c>
      <c r="R1194" s="2">
        <v>3000</v>
      </c>
      <c r="S1194" s="2">
        <v>0</v>
      </c>
      <c r="T1194" s="2">
        <v>0</v>
      </c>
    </row>
    <row r="1195" spans="1:20" s="1" customFormat="1" x14ac:dyDescent="0.25">
      <c r="A1195" s="2">
        <f>[1]Final!A1197</f>
        <v>1986</v>
      </c>
      <c r="B1195" s="2">
        <f>[1]Final!B1197</f>
        <v>4</v>
      </c>
      <c r="C1195" s="2">
        <f>[1]Final!C1197</f>
        <v>10</v>
      </c>
      <c r="D1195" s="2" t="s">
        <v>17</v>
      </c>
      <c r="E1195" s="6">
        <f>[1]Final!J1197</f>
        <v>0.21249999999999999</v>
      </c>
      <c r="F1195" s="2">
        <f>[1]Final!E1197</f>
        <v>-2.2799999999999998</v>
      </c>
      <c r="G1195" s="2">
        <f>[1]Final!G1197</f>
        <v>30</v>
      </c>
      <c r="H1195" s="5">
        <f>[1]Final!F1197*10</f>
        <v>1021.2</v>
      </c>
      <c r="I1195" s="5">
        <f>[1]Final!H1197</f>
        <v>7.5</v>
      </c>
      <c r="J1195" s="2">
        <f>[1]Final!D3843</f>
        <v>0.73</v>
      </c>
      <c r="K1195" s="4">
        <f>[2]Reach4Kure!$B1199*86400</f>
        <v>571017.6</v>
      </c>
      <c r="L1195" s="2">
        <f>[2]Reach4Kure!$G1199</f>
        <v>0</v>
      </c>
      <c r="M1195" s="2">
        <v>0</v>
      </c>
      <c r="N1195" s="2">
        <f>[2]Reach4Kure!$C1199*1000</f>
        <v>16230</v>
      </c>
      <c r="O1195" s="3">
        <f>([2]Reach4Kure!$F1199)*1000</f>
        <v>40.230000000000004</v>
      </c>
      <c r="P1195" s="2">
        <f>[2]Reach4Kure!$D1199*1000/5</f>
        <v>8.0460000000000012</v>
      </c>
      <c r="Q1195" s="2">
        <v>0.1</v>
      </c>
      <c r="R1195" s="2">
        <v>3000</v>
      </c>
      <c r="S1195" s="2">
        <v>0</v>
      </c>
      <c r="T1195" s="2">
        <v>0</v>
      </c>
    </row>
    <row r="1196" spans="1:20" s="1" customFormat="1" x14ac:dyDescent="0.25">
      <c r="A1196" s="2">
        <f>[1]Final!A1198</f>
        <v>1986</v>
      </c>
      <c r="B1196" s="2">
        <f>[1]Final!B1198</f>
        <v>4</v>
      </c>
      <c r="C1196" s="2">
        <f>[1]Final!C1198</f>
        <v>11</v>
      </c>
      <c r="D1196" s="2" t="s">
        <v>17</v>
      </c>
      <c r="E1196" s="6">
        <f>[1]Final!J1198</f>
        <v>0.21249999999999999</v>
      </c>
      <c r="F1196" s="2">
        <f>[1]Final!E1198</f>
        <v>-1.96</v>
      </c>
      <c r="G1196" s="2">
        <f>[1]Final!G1198</f>
        <v>58</v>
      </c>
      <c r="H1196" s="5">
        <f>[1]Final!F1198*10</f>
        <v>1017.1000000000001</v>
      </c>
      <c r="I1196" s="5">
        <f>[1]Final!H1198</f>
        <v>3.4</v>
      </c>
      <c r="J1196" s="2">
        <f>[1]Final!D3844</f>
        <v>4.5999999999999996</v>
      </c>
      <c r="K1196" s="4">
        <f>[2]Reach4Kure!$B1200*86400</f>
        <v>469411.2</v>
      </c>
      <c r="L1196" s="2">
        <f>[2]Reach4Kure!$G1200</f>
        <v>0</v>
      </c>
      <c r="M1196" s="2">
        <v>0</v>
      </c>
      <c r="N1196" s="2">
        <f>[2]Reach4Kure!$C1200*1000</f>
        <v>11260</v>
      </c>
      <c r="O1196" s="3">
        <f>([2]Reach4Kure!$F1200)*1000</f>
        <v>33.910000000000004</v>
      </c>
      <c r="P1196" s="2">
        <f>[2]Reach4Kure!$D1200*1000/5</f>
        <v>6.7820000000000009</v>
      </c>
      <c r="Q1196" s="2">
        <v>0.1</v>
      </c>
      <c r="R1196" s="2">
        <v>3000</v>
      </c>
      <c r="S1196" s="2">
        <v>0</v>
      </c>
      <c r="T1196" s="2">
        <v>0</v>
      </c>
    </row>
    <row r="1197" spans="1:20" s="1" customFormat="1" x14ac:dyDescent="0.25">
      <c r="A1197" s="2">
        <f>[1]Final!A1199</f>
        <v>1986</v>
      </c>
      <c r="B1197" s="2">
        <f>[1]Final!B1199</f>
        <v>4</v>
      </c>
      <c r="C1197" s="2">
        <f>[1]Final!C1199</f>
        <v>12</v>
      </c>
      <c r="D1197" s="2" t="s">
        <v>17</v>
      </c>
      <c r="E1197" s="6">
        <f>[1]Final!J1199</f>
        <v>0.53749999999999998</v>
      </c>
      <c r="F1197" s="2">
        <f>[1]Final!E1199</f>
        <v>1.6</v>
      </c>
      <c r="G1197" s="2">
        <f>[1]Final!G1199</f>
        <v>72</v>
      </c>
      <c r="H1197" s="5">
        <f>[1]Final!F1199*10</f>
        <v>1002.2000000000002</v>
      </c>
      <c r="I1197" s="5">
        <f>[1]Final!H1199</f>
        <v>3.1</v>
      </c>
      <c r="J1197" s="2">
        <f>[1]Final!D3845</f>
        <v>4.5999999999999996</v>
      </c>
      <c r="K1197" s="4">
        <f>[2]Reach4Kure!$B1201*86400</f>
        <v>544752</v>
      </c>
      <c r="L1197" s="2">
        <f>[2]Reach4Kure!$G1201</f>
        <v>1.97</v>
      </c>
      <c r="M1197" s="2">
        <v>0</v>
      </c>
      <c r="N1197" s="2">
        <f>[2]Reach4Kure!$C1201*1000</f>
        <v>12740</v>
      </c>
      <c r="O1197" s="3">
        <f>([2]Reach4Kure!$F1201)*1000</f>
        <v>37.81</v>
      </c>
      <c r="P1197" s="2">
        <f>[2]Reach4Kure!$D1201*1000/5</f>
        <v>7.5620000000000003</v>
      </c>
      <c r="Q1197" s="2">
        <v>0.1</v>
      </c>
      <c r="R1197" s="2">
        <v>3000</v>
      </c>
      <c r="S1197" s="2">
        <v>0</v>
      </c>
      <c r="T1197" s="2">
        <v>0</v>
      </c>
    </row>
    <row r="1198" spans="1:20" s="1" customFormat="1" x14ac:dyDescent="0.25">
      <c r="A1198" s="2">
        <f>[1]Final!A1200</f>
        <v>1986</v>
      </c>
      <c r="B1198" s="2">
        <f>[1]Final!B1200</f>
        <v>4</v>
      </c>
      <c r="C1198" s="2">
        <f>[1]Final!C1200</f>
        <v>13</v>
      </c>
      <c r="D1198" s="2" t="s">
        <v>17</v>
      </c>
      <c r="E1198" s="6">
        <f>[1]Final!J1200</f>
        <v>0.66249999999999998</v>
      </c>
      <c r="F1198" s="2">
        <f>[1]Final!E1200</f>
        <v>-0.33</v>
      </c>
      <c r="G1198" s="2">
        <f>[1]Final!G1200</f>
        <v>52</v>
      </c>
      <c r="H1198" s="5">
        <f>[1]Final!F1200*10</f>
        <v>995.90000000000009</v>
      </c>
      <c r="I1198" s="5">
        <f>[1]Final!H1200</f>
        <v>5.7</v>
      </c>
      <c r="J1198" s="2">
        <f>[1]Final!D3846</f>
        <v>1.96</v>
      </c>
      <c r="K1198" s="4">
        <f>[2]Reach4Kure!$B1202*86400</f>
        <v>445305.59999999998</v>
      </c>
      <c r="L1198" s="2">
        <f>[2]Reach4Kure!$G1202</f>
        <v>0</v>
      </c>
      <c r="M1198" s="2">
        <v>0</v>
      </c>
      <c r="N1198" s="2">
        <f>[2]Reach4Kure!$C1202*1000</f>
        <v>10590</v>
      </c>
      <c r="O1198" s="3">
        <f>([2]Reach4Kure!$F1202)*1000</f>
        <v>34.19</v>
      </c>
      <c r="P1198" s="2">
        <f>[2]Reach4Kure!$D1202*1000/5</f>
        <v>6.8379999999999992</v>
      </c>
      <c r="Q1198" s="2">
        <v>0.1</v>
      </c>
      <c r="R1198" s="2">
        <v>3000</v>
      </c>
      <c r="S1198" s="2">
        <v>0</v>
      </c>
      <c r="T1198" s="2">
        <v>0</v>
      </c>
    </row>
    <row r="1199" spans="1:20" s="1" customFormat="1" x14ac:dyDescent="0.25">
      <c r="A1199" s="2">
        <f>[1]Final!A1201</f>
        <v>1986</v>
      </c>
      <c r="B1199" s="2">
        <f>[1]Final!B1201</f>
        <v>4</v>
      </c>
      <c r="C1199" s="2">
        <f>[1]Final!C1201</f>
        <v>14</v>
      </c>
      <c r="D1199" s="2" t="s">
        <v>17</v>
      </c>
      <c r="E1199" s="6">
        <f>[1]Final!J1201</f>
        <v>0.33750000000000002</v>
      </c>
      <c r="F1199" s="2">
        <f>[1]Final!E1201</f>
        <v>0.23</v>
      </c>
      <c r="G1199" s="2">
        <f>[1]Final!G1201</f>
        <v>39</v>
      </c>
      <c r="H1199" s="5">
        <f>[1]Final!F1201*10</f>
        <v>1000.5000000000001</v>
      </c>
      <c r="I1199" s="5">
        <f>[1]Final!H1201</f>
        <v>5.7</v>
      </c>
      <c r="J1199" s="2">
        <f>[1]Final!D3847</f>
        <v>8.0399999999999991</v>
      </c>
      <c r="K1199" s="4">
        <f>[2]Reach4Kure!$B1203*86400</f>
        <v>377568</v>
      </c>
      <c r="L1199" s="2">
        <f>[2]Reach4Kure!$G1203</f>
        <v>0.17</v>
      </c>
      <c r="M1199" s="2">
        <v>0</v>
      </c>
      <c r="N1199" s="2">
        <f>[2]Reach4Kure!$C1203*1000</f>
        <v>9167</v>
      </c>
      <c r="O1199" s="3">
        <f>([2]Reach4Kure!$F1203)*1000</f>
        <v>29.29</v>
      </c>
      <c r="P1199" s="2">
        <f>[2]Reach4Kure!$D1203*1000/5</f>
        <v>5.8579999999999997</v>
      </c>
      <c r="Q1199" s="2">
        <v>0.1</v>
      </c>
      <c r="R1199" s="2">
        <v>3000</v>
      </c>
      <c r="S1199" s="2">
        <v>0</v>
      </c>
      <c r="T1199" s="2">
        <v>0</v>
      </c>
    </row>
    <row r="1200" spans="1:20" s="1" customFormat="1" x14ac:dyDescent="0.25">
      <c r="A1200" s="2">
        <f>[1]Final!A1202</f>
        <v>1986</v>
      </c>
      <c r="B1200" s="2">
        <f>[1]Final!B1202</f>
        <v>4</v>
      </c>
      <c r="C1200" s="2">
        <f>[1]Final!C1202</f>
        <v>15</v>
      </c>
      <c r="D1200" s="2" t="s">
        <v>17</v>
      </c>
      <c r="E1200" s="6">
        <f>[1]Final!J1202</f>
        <v>0.83750000000000002</v>
      </c>
      <c r="F1200" s="2">
        <f>[1]Final!E1202</f>
        <v>-0.31</v>
      </c>
      <c r="G1200" s="2">
        <f>[1]Final!G1202</f>
        <v>59</v>
      </c>
      <c r="H1200" s="5">
        <f>[1]Final!F1202*10</f>
        <v>1007.5</v>
      </c>
      <c r="I1200" s="5">
        <f>[1]Final!H1202</f>
        <v>5.7</v>
      </c>
      <c r="J1200" s="2">
        <f>[1]Final!D3848</f>
        <v>17.170000000000002</v>
      </c>
      <c r="K1200" s="4">
        <f>[2]Reach4Kure!$B1204*86400</f>
        <v>329529.59999999998</v>
      </c>
      <c r="L1200" s="2">
        <f>[2]Reach4Kure!$G1204</f>
        <v>0</v>
      </c>
      <c r="M1200" s="2">
        <v>0</v>
      </c>
      <c r="N1200" s="2">
        <f>[2]Reach4Kure!$C1204*1000</f>
        <v>9043</v>
      </c>
      <c r="O1200" s="3">
        <f>([2]Reach4Kure!$F1204)*1000</f>
        <v>25.22</v>
      </c>
      <c r="P1200" s="2">
        <f>[2]Reach4Kure!$D1204*1000/5</f>
        <v>5.0439999999999996</v>
      </c>
      <c r="Q1200" s="2">
        <v>0.1</v>
      </c>
      <c r="R1200" s="2">
        <v>3000</v>
      </c>
      <c r="S1200" s="2">
        <v>0</v>
      </c>
      <c r="T1200" s="2">
        <v>0</v>
      </c>
    </row>
    <row r="1201" spans="1:20" s="1" customFormat="1" x14ac:dyDescent="0.25">
      <c r="A1201" s="2">
        <f>[1]Final!A1203</f>
        <v>1986</v>
      </c>
      <c r="B1201" s="2">
        <f>[1]Final!B1203</f>
        <v>4</v>
      </c>
      <c r="C1201" s="2">
        <f>[1]Final!C1203</f>
        <v>16</v>
      </c>
      <c r="D1201" s="2" t="s">
        <v>17</v>
      </c>
      <c r="E1201" s="6">
        <f>[1]Final!J1203</f>
        <v>0.96250000000000002</v>
      </c>
      <c r="F1201" s="2">
        <f>[1]Final!E1203</f>
        <v>-1.71</v>
      </c>
      <c r="G1201" s="2">
        <f>[1]Final!G1203</f>
        <v>87</v>
      </c>
      <c r="H1201" s="5">
        <f>[1]Final!F1203*10</f>
        <v>1006.7000000000002</v>
      </c>
      <c r="I1201" s="5">
        <f>[1]Final!H1203</f>
        <v>6.7</v>
      </c>
      <c r="J1201" s="2">
        <f>[1]Final!D3849</f>
        <v>0</v>
      </c>
      <c r="K1201" s="4">
        <f>[2]Reach4Kure!$B1205*86400</f>
        <v>293932.79999999999</v>
      </c>
      <c r="L1201" s="2">
        <f>[2]Reach4Kure!$G1205</f>
        <v>0</v>
      </c>
      <c r="M1201" s="2">
        <v>0</v>
      </c>
      <c r="N1201" s="2">
        <f>[2]Reach4Kure!$C1205*1000</f>
        <v>8908</v>
      </c>
      <c r="O1201" s="3">
        <f>([2]Reach4Kure!$F1205)*1000</f>
        <v>21.76</v>
      </c>
      <c r="P1201" s="2">
        <f>[2]Reach4Kure!$D1205*1000/5</f>
        <v>4.3520000000000003</v>
      </c>
      <c r="Q1201" s="2">
        <v>0.1</v>
      </c>
      <c r="R1201" s="2">
        <v>3000</v>
      </c>
      <c r="S1201" s="2">
        <v>0</v>
      </c>
      <c r="T1201" s="2">
        <v>0</v>
      </c>
    </row>
    <row r="1202" spans="1:20" s="1" customFormat="1" x14ac:dyDescent="0.25">
      <c r="A1202" s="2">
        <f>[1]Final!A1204</f>
        <v>1986</v>
      </c>
      <c r="B1202" s="2">
        <f>[1]Final!B1204</f>
        <v>4</v>
      </c>
      <c r="C1202" s="2">
        <f>[1]Final!C1204</f>
        <v>17</v>
      </c>
      <c r="D1202" s="2" t="s">
        <v>17</v>
      </c>
      <c r="E1202" s="6">
        <f>[1]Final!J1204</f>
        <v>0.96250000000000002</v>
      </c>
      <c r="F1202" s="2">
        <f>[1]Final!E1204</f>
        <v>0.18</v>
      </c>
      <c r="G1202" s="2">
        <f>[1]Final!G1204</f>
        <v>89</v>
      </c>
      <c r="H1202" s="5">
        <f>[1]Final!F1204*10</f>
        <v>1002.1000000000001</v>
      </c>
      <c r="I1202" s="5">
        <f>[1]Final!H1204</f>
        <v>4.5999999999999996</v>
      </c>
      <c r="J1202" s="2">
        <f>[1]Final!D3850</f>
        <v>7.46</v>
      </c>
      <c r="K1202" s="4">
        <f>[2]Reach4Kure!$B1206*86400</f>
        <v>313804.79999999999</v>
      </c>
      <c r="L1202" s="2">
        <f>[2]Reach4Kure!$G1206</f>
        <v>0.24</v>
      </c>
      <c r="M1202" s="2">
        <v>0</v>
      </c>
      <c r="N1202" s="2">
        <f>[2]Reach4Kure!$C1206*1000</f>
        <v>24550</v>
      </c>
      <c r="O1202" s="3">
        <f>([2]Reach4Kure!$F1206)*1000</f>
        <v>22.62</v>
      </c>
      <c r="P1202" s="2">
        <f>[2]Reach4Kure!$D1206*1000/5</f>
        <v>3.5219999999999998</v>
      </c>
      <c r="Q1202" s="2">
        <v>0.1</v>
      </c>
      <c r="R1202" s="2">
        <v>3000</v>
      </c>
      <c r="S1202" s="2">
        <v>0</v>
      </c>
      <c r="T1202" s="2">
        <v>0</v>
      </c>
    </row>
    <row r="1203" spans="1:20" s="1" customFormat="1" x14ac:dyDescent="0.25">
      <c r="A1203" s="2">
        <f>[1]Final!A1205</f>
        <v>1986</v>
      </c>
      <c r="B1203" s="2">
        <f>[1]Final!B1205</f>
        <v>4</v>
      </c>
      <c r="C1203" s="2">
        <f>[1]Final!C1205</f>
        <v>18</v>
      </c>
      <c r="D1203" s="2" t="s">
        <v>17</v>
      </c>
      <c r="E1203" s="6">
        <f>[1]Final!J1205</f>
        <v>0.66249999999999998</v>
      </c>
      <c r="F1203" s="2">
        <f>[1]Final!E1205</f>
        <v>1.76</v>
      </c>
      <c r="G1203" s="2">
        <f>[1]Final!G1205</f>
        <v>67</v>
      </c>
      <c r="H1203" s="5">
        <f>[1]Final!F1205*10</f>
        <v>999.10000000000014</v>
      </c>
      <c r="I1203" s="5">
        <f>[1]Final!H1205</f>
        <v>4.5</v>
      </c>
      <c r="J1203" s="2">
        <f>[1]Final!D3851</f>
        <v>0.97</v>
      </c>
      <c r="K1203" s="4">
        <f>[2]Reach4Kure!$B1207*86400</f>
        <v>407980.80000000005</v>
      </c>
      <c r="L1203" s="2">
        <f>[2]Reach4Kure!$G1207</f>
        <v>1.98</v>
      </c>
      <c r="M1203" s="2">
        <v>0</v>
      </c>
      <c r="N1203" s="2">
        <f>[2]Reach4Kure!$C1207*1000</f>
        <v>24100</v>
      </c>
      <c r="O1203" s="3">
        <f>([2]Reach4Kure!$F1207)*1000</f>
        <v>39.14</v>
      </c>
      <c r="P1203" s="2">
        <f>[2]Reach4Kure!$D1207*1000/5</f>
        <v>6.2379999999999995</v>
      </c>
      <c r="Q1203" s="2">
        <v>0.1</v>
      </c>
      <c r="R1203" s="2">
        <v>3000</v>
      </c>
      <c r="S1203" s="2">
        <v>0</v>
      </c>
      <c r="T1203" s="2">
        <v>0</v>
      </c>
    </row>
    <row r="1204" spans="1:20" s="1" customFormat="1" x14ac:dyDescent="0.25">
      <c r="A1204" s="2">
        <f>[1]Final!A1206</f>
        <v>1986</v>
      </c>
      <c r="B1204" s="2">
        <f>[1]Final!B1206</f>
        <v>4</v>
      </c>
      <c r="C1204" s="2">
        <f>[1]Final!C1206</f>
        <v>19</v>
      </c>
      <c r="D1204" s="2" t="s">
        <v>17</v>
      </c>
      <c r="E1204" s="6">
        <f>[1]Final!J1206</f>
        <v>0.91249999999999998</v>
      </c>
      <c r="F1204" s="2">
        <f>[1]Final!E1206</f>
        <v>2.02</v>
      </c>
      <c r="G1204" s="2">
        <f>[1]Final!G1206</f>
        <v>73</v>
      </c>
      <c r="H1204" s="5">
        <f>[1]Final!F1206*10</f>
        <v>1001.2</v>
      </c>
      <c r="I1204" s="5">
        <f>[1]Final!H1206</f>
        <v>5.5</v>
      </c>
      <c r="J1204" s="2">
        <f>[1]Final!D3852</f>
        <v>0</v>
      </c>
      <c r="K1204" s="4">
        <f>[2]Reach4Kure!$B1208*86400</f>
        <v>484876.79999999999</v>
      </c>
      <c r="L1204" s="2">
        <f>[2]Reach4Kure!$G1208</f>
        <v>2.04</v>
      </c>
      <c r="M1204" s="2">
        <v>0</v>
      </c>
      <c r="N1204" s="2">
        <f>[2]Reach4Kure!$C1208*1000</f>
        <v>11640</v>
      </c>
      <c r="O1204" s="3">
        <f>([2]Reach4Kure!$F1208)*1000</f>
        <v>46.089999999999996</v>
      </c>
      <c r="P1204" s="2">
        <f>[2]Reach4Kure!$D1208*1000/5</f>
        <v>8.5839999999999996</v>
      </c>
      <c r="Q1204" s="2">
        <v>0.1</v>
      </c>
      <c r="R1204" s="2">
        <v>3000</v>
      </c>
      <c r="S1204" s="2">
        <v>0</v>
      </c>
      <c r="T1204" s="2">
        <v>0</v>
      </c>
    </row>
    <row r="1205" spans="1:20" s="1" customFormat="1" x14ac:dyDescent="0.25">
      <c r="A1205" s="2">
        <f>[1]Final!A1207</f>
        <v>1986</v>
      </c>
      <c r="B1205" s="2">
        <f>[1]Final!B1207</f>
        <v>4</v>
      </c>
      <c r="C1205" s="2">
        <f>[1]Final!C1207</f>
        <v>20</v>
      </c>
      <c r="D1205" s="2" t="s">
        <v>17</v>
      </c>
      <c r="E1205" s="6">
        <f>[1]Final!J1207</f>
        <v>0.96250000000000002</v>
      </c>
      <c r="F1205" s="2">
        <f>[1]Final!E1207</f>
        <v>-0.67</v>
      </c>
      <c r="G1205" s="2">
        <f>[1]Final!G1207</f>
        <v>71</v>
      </c>
      <c r="H1205" s="5">
        <f>[1]Final!F1207*10</f>
        <v>999.20000000000016</v>
      </c>
      <c r="I1205" s="5">
        <f>[1]Final!H1207</f>
        <v>7.4</v>
      </c>
      <c r="J1205" s="2">
        <f>[1]Final!D3853</f>
        <v>0</v>
      </c>
      <c r="K1205" s="4">
        <f>[2]Reach4Kure!$B1209*86400</f>
        <v>379209.60000000003</v>
      </c>
      <c r="L1205" s="2">
        <f>[2]Reach4Kure!$G1209</f>
        <v>0</v>
      </c>
      <c r="M1205" s="2">
        <v>0</v>
      </c>
      <c r="N1205" s="2">
        <f>[2]Reach4Kure!$C1209*1000</f>
        <v>11000</v>
      </c>
      <c r="O1205" s="3">
        <f>([2]Reach4Kure!$F1209)*1000</f>
        <v>25.42</v>
      </c>
      <c r="P1205" s="2">
        <f>[2]Reach4Kure!$D1209*1000/5</f>
        <v>4.6139999999999999</v>
      </c>
      <c r="Q1205" s="2">
        <v>0.1</v>
      </c>
      <c r="R1205" s="2">
        <v>3000</v>
      </c>
      <c r="S1205" s="2">
        <v>0</v>
      </c>
      <c r="T1205" s="2">
        <v>0</v>
      </c>
    </row>
    <row r="1206" spans="1:20" s="1" customFormat="1" x14ac:dyDescent="0.25">
      <c r="A1206" s="2">
        <f>[1]Final!A1208</f>
        <v>1986</v>
      </c>
      <c r="B1206" s="2">
        <f>[1]Final!B1208</f>
        <v>4</v>
      </c>
      <c r="C1206" s="2">
        <f>[1]Final!C1208</f>
        <v>21</v>
      </c>
      <c r="D1206" s="2" t="s">
        <v>17</v>
      </c>
      <c r="E1206" s="6">
        <f>[1]Final!J1208</f>
        <v>0.96250000000000002</v>
      </c>
      <c r="F1206" s="2">
        <f>[1]Final!E1208</f>
        <v>-0.05</v>
      </c>
      <c r="G1206" s="2">
        <f>[1]Final!G1208</f>
        <v>91</v>
      </c>
      <c r="H1206" s="5">
        <f>[1]Final!F1208*10</f>
        <v>993.9</v>
      </c>
      <c r="I1206" s="5">
        <f>[1]Final!H1208</f>
        <v>2.9</v>
      </c>
      <c r="J1206" s="2">
        <f>[1]Final!D3854</f>
        <v>0.73</v>
      </c>
      <c r="K1206" s="4">
        <f>[2]Reach4Kure!$B1210*86400</f>
        <v>312422.40000000002</v>
      </c>
      <c r="L1206" s="2">
        <f>[2]Reach4Kure!$G1210</f>
        <v>0</v>
      </c>
      <c r="M1206" s="2">
        <v>0</v>
      </c>
      <c r="N1206" s="2">
        <f>[2]Reach4Kure!$C1210*1000</f>
        <v>7937</v>
      </c>
      <c r="O1206" s="3">
        <f>([2]Reach4Kure!$F1210)*1000</f>
        <v>17.690000000000001</v>
      </c>
      <c r="P1206" s="2">
        <f>[2]Reach4Kure!$D1210*1000/5</f>
        <v>3.2880000000000003</v>
      </c>
      <c r="Q1206" s="2">
        <v>0.1</v>
      </c>
      <c r="R1206" s="2">
        <v>3000</v>
      </c>
      <c r="S1206" s="2">
        <v>0</v>
      </c>
      <c r="T1206" s="2">
        <v>0</v>
      </c>
    </row>
    <row r="1207" spans="1:20" s="1" customFormat="1" x14ac:dyDescent="0.25">
      <c r="A1207" s="2">
        <f>[1]Final!A1209</f>
        <v>1986</v>
      </c>
      <c r="B1207" s="2">
        <f>[1]Final!B1209</f>
        <v>4</v>
      </c>
      <c r="C1207" s="2">
        <f>[1]Final!C1209</f>
        <v>22</v>
      </c>
      <c r="D1207" s="2" t="s">
        <v>17</v>
      </c>
      <c r="E1207" s="6">
        <f>[1]Final!J1209</f>
        <v>0.96250000000000002</v>
      </c>
      <c r="F1207" s="2">
        <f>[1]Final!E1209</f>
        <v>0.28000000000000003</v>
      </c>
      <c r="G1207" s="2">
        <f>[1]Final!G1209</f>
        <v>99</v>
      </c>
      <c r="H1207" s="5">
        <f>[1]Final!F1209*10</f>
        <v>995.40000000000009</v>
      </c>
      <c r="I1207" s="5">
        <f>[1]Final!H1209</f>
        <v>3.4</v>
      </c>
      <c r="J1207" s="2">
        <f>[1]Final!D3855</f>
        <v>1.43</v>
      </c>
      <c r="K1207" s="4">
        <f>[2]Reach4Kure!$B1211*86400</f>
        <v>266630.39999999997</v>
      </c>
      <c r="L1207" s="2">
        <f>[2]Reach4Kure!$G1211</f>
        <v>0.19</v>
      </c>
      <c r="M1207" s="2">
        <v>0</v>
      </c>
      <c r="N1207" s="2">
        <f>[2]Reach4Kure!$C1211*1000</f>
        <v>7804</v>
      </c>
      <c r="O1207" s="3">
        <f>([2]Reach4Kure!$F1211)*1000</f>
        <v>15.010000000000002</v>
      </c>
      <c r="P1207" s="2">
        <f>[2]Reach4Kure!$D1211*1000/5</f>
        <v>2.8240000000000003</v>
      </c>
      <c r="Q1207" s="2">
        <v>0.1</v>
      </c>
      <c r="R1207" s="2">
        <v>3000</v>
      </c>
      <c r="S1207" s="2">
        <v>0</v>
      </c>
      <c r="T1207" s="2">
        <v>0</v>
      </c>
    </row>
    <row r="1208" spans="1:20" s="1" customFormat="1" x14ac:dyDescent="0.25">
      <c r="A1208" s="2">
        <f>[1]Final!A1210</f>
        <v>1986</v>
      </c>
      <c r="B1208" s="2">
        <f>[1]Final!B1210</f>
        <v>4</v>
      </c>
      <c r="C1208" s="2">
        <f>[1]Final!C1210</f>
        <v>23</v>
      </c>
      <c r="D1208" s="2" t="s">
        <v>17</v>
      </c>
      <c r="E1208" s="6">
        <f>[1]Final!J1210</f>
        <v>0.78749999999999998</v>
      </c>
      <c r="F1208" s="2">
        <f>[1]Final!E1210</f>
        <v>5.38</v>
      </c>
      <c r="G1208" s="2">
        <f>[1]Final!G1210</f>
        <v>82</v>
      </c>
      <c r="H1208" s="5">
        <f>[1]Final!F1210*10</f>
        <v>1005.7</v>
      </c>
      <c r="I1208" s="5">
        <f>[1]Final!H1210</f>
        <v>4.4000000000000004</v>
      </c>
      <c r="J1208" s="2">
        <f>[1]Final!D3856</f>
        <v>3.33</v>
      </c>
      <c r="K1208" s="4">
        <f>[2]Reach4Kure!$B1212*86400</f>
        <v>646963.20000000007</v>
      </c>
      <c r="L1208" s="2">
        <f>[2]Reach4Kure!$G1212</f>
        <v>5.33</v>
      </c>
      <c r="M1208" s="2">
        <v>0</v>
      </c>
      <c r="N1208" s="2">
        <f>[2]Reach4Kure!$C1212*1000</f>
        <v>13610</v>
      </c>
      <c r="O1208" s="3">
        <f>([2]Reach4Kure!$F1212)*1000</f>
        <v>10.82</v>
      </c>
      <c r="P1208" s="2">
        <f>[2]Reach4Kure!$D1212*1000/5</f>
        <v>1.7805999999999997</v>
      </c>
      <c r="Q1208" s="2">
        <v>0.1</v>
      </c>
      <c r="R1208" s="2">
        <v>3000</v>
      </c>
      <c r="S1208" s="2">
        <v>0</v>
      </c>
      <c r="T1208" s="2">
        <v>0</v>
      </c>
    </row>
    <row r="1209" spans="1:20" s="1" customFormat="1" x14ac:dyDescent="0.25">
      <c r="A1209" s="2">
        <f>[1]Final!A1211</f>
        <v>1986</v>
      </c>
      <c r="B1209" s="2">
        <f>[1]Final!B1211</f>
        <v>4</v>
      </c>
      <c r="C1209" s="2">
        <f>[1]Final!C1211</f>
        <v>24</v>
      </c>
      <c r="D1209" s="2" t="s">
        <v>17</v>
      </c>
      <c r="E1209" s="6">
        <f>[1]Final!J1211</f>
        <v>0.83750000000000002</v>
      </c>
      <c r="F1209" s="2">
        <f>[1]Final!E1211</f>
        <v>5.07</v>
      </c>
      <c r="G1209" s="2">
        <f>[1]Final!G1211</f>
        <v>75</v>
      </c>
      <c r="H1209" s="5">
        <f>[1]Final!F1211*10</f>
        <v>1013.9</v>
      </c>
      <c r="I1209" s="5">
        <f>[1]Final!H1211</f>
        <v>2.6</v>
      </c>
      <c r="J1209" s="2">
        <f>[1]Final!D3857</f>
        <v>10.5</v>
      </c>
      <c r="K1209" s="4">
        <f>[2]Reach4Kure!$B1213*86400</f>
        <v>975455.99999999988</v>
      </c>
      <c r="L1209" s="2">
        <f>[2]Reach4Kure!$G1213</f>
        <v>5.26</v>
      </c>
      <c r="M1209" s="2">
        <v>0</v>
      </c>
      <c r="N1209" s="2">
        <f>[2]Reach4Kure!$C1213*1000</f>
        <v>25150</v>
      </c>
      <c r="O1209" s="3">
        <f>([2]Reach4Kure!$F1213)*1000</f>
        <v>9.5460000000000012</v>
      </c>
      <c r="P1209" s="2">
        <f>[2]Reach4Kure!$D1213*1000/5</f>
        <v>1.4570000000000001</v>
      </c>
      <c r="Q1209" s="2">
        <v>0.1</v>
      </c>
      <c r="R1209" s="2">
        <v>3000</v>
      </c>
      <c r="S1209" s="2">
        <v>0</v>
      </c>
      <c r="T1209" s="2">
        <v>0</v>
      </c>
    </row>
    <row r="1210" spans="1:20" s="1" customFormat="1" x14ac:dyDescent="0.25">
      <c r="A1210" s="2">
        <f>[1]Final!A1212</f>
        <v>1986</v>
      </c>
      <c r="B1210" s="2">
        <f>[1]Final!B1212</f>
        <v>4</v>
      </c>
      <c r="C1210" s="2">
        <f>[1]Final!C1212</f>
        <v>25</v>
      </c>
      <c r="D1210" s="2" t="s">
        <v>17</v>
      </c>
      <c r="E1210" s="6">
        <f>[1]Final!J1212</f>
        <v>0.96250000000000002</v>
      </c>
      <c r="F1210" s="2">
        <f>[1]Final!E1212</f>
        <v>5.43</v>
      </c>
      <c r="G1210" s="2">
        <f>[1]Final!G1212</f>
        <v>81</v>
      </c>
      <c r="H1210" s="5">
        <f>[1]Final!F1212*10</f>
        <v>1014.2000000000002</v>
      </c>
      <c r="I1210" s="5">
        <f>[1]Final!H1212</f>
        <v>3.4</v>
      </c>
      <c r="J1210" s="2">
        <f>[1]Final!D3858</f>
        <v>3.6</v>
      </c>
      <c r="K1210" s="4">
        <f>[2]Reach4Kure!$B1214*86400</f>
        <v>1302912</v>
      </c>
      <c r="L1210" s="2">
        <f>[2]Reach4Kure!$G1214</f>
        <v>5.21</v>
      </c>
      <c r="M1210" s="2">
        <v>0</v>
      </c>
      <c r="N1210" s="2">
        <f>[2]Reach4Kure!$C1214*1000</f>
        <v>27100</v>
      </c>
      <c r="O1210" s="3">
        <f>([2]Reach4Kure!$F1214)*1000</f>
        <v>7.9349999999999996</v>
      </c>
      <c r="P1210" s="2">
        <f>[2]Reach4Kure!$D1214*1000/5</f>
        <v>1.3679999999999999</v>
      </c>
      <c r="Q1210" s="2">
        <v>0.1</v>
      </c>
      <c r="R1210" s="2">
        <v>3000</v>
      </c>
      <c r="S1210" s="2">
        <v>0</v>
      </c>
      <c r="T1210" s="2">
        <v>0</v>
      </c>
    </row>
    <row r="1211" spans="1:20" s="1" customFormat="1" x14ac:dyDescent="0.25">
      <c r="A1211" s="2">
        <f>[1]Final!A1213</f>
        <v>1986</v>
      </c>
      <c r="B1211" s="2">
        <f>[1]Final!B1213</f>
        <v>4</v>
      </c>
      <c r="C1211" s="2">
        <f>[1]Final!C1213</f>
        <v>26</v>
      </c>
      <c r="D1211" s="2" t="s">
        <v>17</v>
      </c>
      <c r="E1211" s="6">
        <f>[1]Final!J1213</f>
        <v>0.625</v>
      </c>
      <c r="F1211" s="2">
        <f>[1]Final!E1213</f>
        <v>7.03</v>
      </c>
      <c r="G1211" s="2">
        <f>[1]Final!G1213</f>
        <v>73</v>
      </c>
      <c r="H1211" s="5">
        <f>[1]Final!F1213*10</f>
        <v>1007</v>
      </c>
      <c r="I1211" s="5">
        <f>[1]Final!H1213</f>
        <v>4.3</v>
      </c>
      <c r="J1211" s="2">
        <f>[1]Final!D3859</f>
        <v>2.4</v>
      </c>
      <c r="K1211" s="4">
        <f>[2]Reach4Kure!$B1215*86400</f>
        <v>1990656</v>
      </c>
      <c r="L1211" s="2">
        <f>[2]Reach4Kure!$G1215</f>
        <v>7.22</v>
      </c>
      <c r="M1211" s="2">
        <v>0</v>
      </c>
      <c r="N1211" s="2">
        <f>[2]Reach4Kure!$C1215*1000</f>
        <v>38190</v>
      </c>
      <c r="O1211" s="3">
        <f>([2]Reach4Kure!$F1215)*1000</f>
        <v>6.4219999999999997</v>
      </c>
      <c r="P1211" s="2">
        <f>[2]Reach4Kure!$D1215*1000/5</f>
        <v>1.2326000000000001</v>
      </c>
      <c r="Q1211" s="2">
        <v>0.1</v>
      </c>
      <c r="R1211" s="2">
        <v>3000</v>
      </c>
      <c r="S1211" s="2">
        <v>0</v>
      </c>
      <c r="T1211" s="2">
        <v>0</v>
      </c>
    </row>
    <row r="1212" spans="1:20" s="1" customFormat="1" x14ac:dyDescent="0.25">
      <c r="A1212" s="2">
        <f>[1]Final!A1214</f>
        <v>1986</v>
      </c>
      <c r="B1212" s="2">
        <f>[1]Final!B1214</f>
        <v>4</v>
      </c>
      <c r="C1212" s="2">
        <f>[1]Final!C1214</f>
        <v>27</v>
      </c>
      <c r="D1212" s="2" t="s">
        <v>17</v>
      </c>
      <c r="E1212" s="6">
        <f>[1]Final!J1214</f>
        <v>0.5</v>
      </c>
      <c r="F1212" s="2">
        <f>[1]Final!E1214</f>
        <v>7.31</v>
      </c>
      <c r="G1212" s="2">
        <f>[1]Final!G1214</f>
        <v>62</v>
      </c>
      <c r="H1212" s="5">
        <f>[1]Final!F1214*10</f>
        <v>1007.3000000000001</v>
      </c>
      <c r="I1212" s="5">
        <f>[1]Final!H1214</f>
        <v>3.1</v>
      </c>
      <c r="J1212" s="2">
        <f>[1]Final!D3860</f>
        <v>0</v>
      </c>
      <c r="K1212" s="4">
        <f>[2]Reach4Kure!$B1216*86400</f>
        <v>2499552</v>
      </c>
      <c r="L1212" s="2">
        <f>[2]Reach4Kure!$G1216</f>
        <v>7.48</v>
      </c>
      <c r="M1212" s="2">
        <v>0</v>
      </c>
      <c r="N1212" s="2">
        <f>[2]Reach4Kure!$C1216*1000</f>
        <v>44100</v>
      </c>
      <c r="O1212" s="3">
        <f>([2]Reach4Kure!$F1216)*1000</f>
        <v>6.0359999999999996</v>
      </c>
      <c r="P1212" s="2">
        <f>[2]Reach4Kure!$D1216*1000/5</f>
        <v>1.1922000000000001</v>
      </c>
      <c r="Q1212" s="2">
        <v>0.1</v>
      </c>
      <c r="R1212" s="2">
        <v>3000</v>
      </c>
      <c r="S1212" s="2">
        <v>0</v>
      </c>
      <c r="T1212" s="2">
        <v>0</v>
      </c>
    </row>
    <row r="1213" spans="1:20" s="1" customFormat="1" x14ac:dyDescent="0.25">
      <c r="A1213" s="2">
        <f>[1]Final!A1215</f>
        <v>1986</v>
      </c>
      <c r="B1213" s="2">
        <f>[1]Final!B1215</f>
        <v>4</v>
      </c>
      <c r="C1213" s="2">
        <f>[1]Final!C1215</f>
        <v>28</v>
      </c>
      <c r="D1213" s="2" t="s">
        <v>17</v>
      </c>
      <c r="E1213" s="6">
        <f>[1]Final!J1215</f>
        <v>1</v>
      </c>
      <c r="F1213" s="2">
        <f>[1]Final!E1215</f>
        <v>7.11</v>
      </c>
      <c r="G1213" s="2">
        <f>[1]Final!G1215</f>
        <v>86</v>
      </c>
      <c r="H1213" s="5">
        <f>[1]Final!F1215*10</f>
        <v>1006.7000000000002</v>
      </c>
      <c r="I1213" s="5">
        <f>[1]Final!H1215</f>
        <v>3.3</v>
      </c>
      <c r="J1213" s="2">
        <f>[1]Final!D3861</f>
        <v>0</v>
      </c>
      <c r="K1213" s="4">
        <f>[2]Reach4Kure!$B1217*86400</f>
        <v>2697408</v>
      </c>
      <c r="L1213" s="2">
        <f>[2]Reach4Kure!$G1217</f>
        <v>7.34</v>
      </c>
      <c r="M1213" s="2">
        <v>0</v>
      </c>
      <c r="N1213" s="2">
        <f>[2]Reach4Kure!$C1217*1000</f>
        <v>44740</v>
      </c>
      <c r="O1213" s="3">
        <f>([2]Reach4Kure!$F1217)*1000</f>
        <v>6.1079999999999997</v>
      </c>
      <c r="P1213" s="2">
        <f>[2]Reach4Kure!$D1217*1000/5</f>
        <v>1.2166000000000001</v>
      </c>
      <c r="Q1213" s="2">
        <v>0.1</v>
      </c>
      <c r="R1213" s="2">
        <v>3000</v>
      </c>
      <c r="S1213" s="2">
        <v>0</v>
      </c>
      <c r="T1213" s="2">
        <v>0</v>
      </c>
    </row>
    <row r="1214" spans="1:20" s="1" customFormat="1" x14ac:dyDescent="0.25">
      <c r="A1214" s="2">
        <f>[1]Final!A1216</f>
        <v>1986</v>
      </c>
      <c r="B1214" s="2">
        <f>[1]Final!B1216</f>
        <v>4</v>
      </c>
      <c r="C1214" s="2">
        <f>[1]Final!C1216</f>
        <v>29</v>
      </c>
      <c r="D1214" s="2" t="s">
        <v>17</v>
      </c>
      <c r="E1214" s="6">
        <f>[1]Final!J1216</f>
        <v>0.96250000000000002</v>
      </c>
      <c r="F1214" s="2">
        <f>[1]Final!E1216</f>
        <v>5.63</v>
      </c>
      <c r="G1214" s="2">
        <f>[1]Final!G1216</f>
        <v>95</v>
      </c>
      <c r="H1214" s="5">
        <f>[1]Final!F1216*10</f>
        <v>1012.1000000000001</v>
      </c>
      <c r="I1214" s="5">
        <f>[1]Final!H1216</f>
        <v>3.4</v>
      </c>
      <c r="J1214" s="2">
        <f>[1]Final!D3862</f>
        <v>10.56</v>
      </c>
      <c r="K1214" s="4">
        <f>[2]Reach4Kure!$B1218*86400</f>
        <v>2515968</v>
      </c>
      <c r="L1214" s="2">
        <f>[2]Reach4Kure!$G1218</f>
        <v>5.85</v>
      </c>
      <c r="M1214" s="2">
        <v>0</v>
      </c>
      <c r="N1214" s="2">
        <f>[2]Reach4Kure!$C1218*1000</f>
        <v>40200</v>
      </c>
      <c r="O1214" s="3">
        <f>([2]Reach4Kure!$F1218)*1000</f>
        <v>6.6049999999999995</v>
      </c>
      <c r="P1214" s="2">
        <f>[2]Reach4Kure!$D1218*1000/5</f>
        <v>1.3191999999999999</v>
      </c>
      <c r="Q1214" s="2">
        <v>0.1</v>
      </c>
      <c r="R1214" s="2">
        <v>3000</v>
      </c>
      <c r="S1214" s="2">
        <v>0</v>
      </c>
      <c r="T1214" s="2">
        <v>0</v>
      </c>
    </row>
    <row r="1215" spans="1:20" s="1" customFormat="1" x14ac:dyDescent="0.25">
      <c r="A1215" s="2">
        <f>[1]Final!A1217</f>
        <v>1986</v>
      </c>
      <c r="B1215" s="2">
        <f>[1]Final!B1217</f>
        <v>4</v>
      </c>
      <c r="C1215" s="2">
        <f>[1]Final!C1217</f>
        <v>30</v>
      </c>
      <c r="D1215" s="2" t="s">
        <v>17</v>
      </c>
      <c r="E1215" s="6">
        <f>[1]Final!J1217</f>
        <v>0.78749999999999998</v>
      </c>
      <c r="F1215" s="2">
        <f>[1]Final!E1217</f>
        <v>6.43</v>
      </c>
      <c r="G1215" s="2">
        <f>[1]Final!G1217</f>
        <v>68</v>
      </c>
      <c r="H1215" s="5">
        <f>[1]Final!F1217*10</f>
        <v>1014</v>
      </c>
      <c r="I1215" s="5">
        <f>[1]Final!H1217</f>
        <v>4.5999999999999996</v>
      </c>
      <c r="J1215" s="2">
        <f>[1]Final!D3863</f>
        <v>0</v>
      </c>
      <c r="K1215" s="4">
        <f>[2]Reach4Kure!$B1219*86400</f>
        <v>2123712</v>
      </c>
      <c r="L1215" s="2">
        <f>[2]Reach4Kure!$G1219</f>
        <v>6.49</v>
      </c>
      <c r="M1215" s="2">
        <v>0</v>
      </c>
      <c r="N1215" s="2">
        <f>[2]Reach4Kure!$C1219*1000</f>
        <v>33430</v>
      </c>
      <c r="O1215" s="3">
        <f>([2]Reach4Kure!$F1219)*1000</f>
        <v>7.2450000000000001</v>
      </c>
      <c r="P1215" s="2">
        <f>[2]Reach4Kure!$D1219*1000/5</f>
        <v>1.4481999999999999</v>
      </c>
      <c r="Q1215" s="2">
        <v>0.1</v>
      </c>
      <c r="R1215" s="2">
        <v>3000</v>
      </c>
      <c r="S1215" s="2">
        <v>0</v>
      </c>
      <c r="T1215" s="2">
        <v>0</v>
      </c>
    </row>
    <row r="1216" spans="1:20" s="1" customFormat="1" x14ac:dyDescent="0.25">
      <c r="A1216" s="2">
        <f>[1]Final!A1218</f>
        <v>1986</v>
      </c>
      <c r="B1216" s="2">
        <f>[1]Final!B1218</f>
        <v>5</v>
      </c>
      <c r="C1216" s="2">
        <f>[1]Final!C1218</f>
        <v>1</v>
      </c>
      <c r="D1216" s="2" t="s">
        <v>17</v>
      </c>
      <c r="E1216" s="6">
        <f>[1]Final!J1218</f>
        <v>0.16250000000000001</v>
      </c>
      <c r="F1216" s="2">
        <f>[1]Final!E1218</f>
        <v>8.3699999999999992</v>
      </c>
      <c r="G1216" s="2">
        <f>[1]Final!G1218</f>
        <v>82</v>
      </c>
      <c r="H1216" s="5">
        <f>[1]Final!F1218*10</f>
        <v>1015.3</v>
      </c>
      <c r="I1216" s="5">
        <f>[1]Final!H1218</f>
        <v>4.8</v>
      </c>
      <c r="J1216" s="2">
        <f>[1]Final!D3864</f>
        <v>0</v>
      </c>
      <c r="K1216" s="4">
        <f>[2]Reach4Kure!$B1220*86400</f>
        <v>1600992</v>
      </c>
      <c r="L1216" s="2">
        <f>[2]Reach4Kure!$G1220</f>
        <v>8.86</v>
      </c>
      <c r="M1216" s="2">
        <v>0</v>
      </c>
      <c r="N1216" s="2">
        <f>[2]Reach4Kure!$C1220*1000</f>
        <v>25610</v>
      </c>
      <c r="O1216" s="3">
        <f>([2]Reach4Kure!$F1220)*1000</f>
        <v>8.1660000000000004</v>
      </c>
      <c r="P1216" s="2">
        <f>[2]Reach4Kure!$D1220*1000/5</f>
        <v>1.6245999999999998</v>
      </c>
      <c r="Q1216" s="2">
        <v>0.1</v>
      </c>
      <c r="R1216" s="2">
        <v>3000</v>
      </c>
      <c r="S1216" s="2">
        <v>0</v>
      </c>
      <c r="T1216" s="2">
        <v>0</v>
      </c>
    </row>
    <row r="1217" spans="1:20" s="1" customFormat="1" x14ac:dyDescent="0.25">
      <c r="A1217" s="2">
        <f>[1]Final!A1219</f>
        <v>1986</v>
      </c>
      <c r="B1217" s="2">
        <f>[1]Final!B1219</f>
        <v>5</v>
      </c>
      <c r="C1217" s="2">
        <f>[1]Final!C1219</f>
        <v>2</v>
      </c>
      <c r="D1217" s="2" t="s">
        <v>17</v>
      </c>
      <c r="E1217" s="6">
        <f>[1]Final!J1219</f>
        <v>0.41249999999999998</v>
      </c>
      <c r="F1217" s="2">
        <f>[1]Final!E1219</f>
        <v>8.32</v>
      </c>
      <c r="G1217" s="2">
        <f>[1]Final!G1219</f>
        <v>70</v>
      </c>
      <c r="H1217" s="5">
        <f>[1]Final!F1219*10</f>
        <v>1014</v>
      </c>
      <c r="I1217" s="5">
        <f>[1]Final!H1219</f>
        <v>3.8</v>
      </c>
      <c r="J1217" s="2">
        <f>[1]Final!D3865</f>
        <v>0.73</v>
      </c>
      <c r="K1217" s="4">
        <f>[2]Reach4Kure!$B1221*86400</f>
        <v>1220832</v>
      </c>
      <c r="L1217" s="2">
        <f>[2]Reach4Kure!$G1221</f>
        <v>8.57</v>
      </c>
      <c r="M1217" s="2">
        <v>0</v>
      </c>
      <c r="N1217" s="2">
        <f>[2]Reach4Kure!$C1221*1000</f>
        <v>19970</v>
      </c>
      <c r="O1217" s="3">
        <f>([2]Reach4Kure!$F1221)*1000</f>
        <v>9.1440000000000001</v>
      </c>
      <c r="P1217" s="2">
        <f>[2]Reach4Kure!$D1221*1000/5</f>
        <v>1.8245999999999998</v>
      </c>
      <c r="Q1217" s="2">
        <v>0.1</v>
      </c>
      <c r="R1217" s="2">
        <v>3000</v>
      </c>
      <c r="S1217" s="2">
        <v>0</v>
      </c>
      <c r="T1217" s="2">
        <v>0</v>
      </c>
    </row>
    <row r="1218" spans="1:20" s="1" customFormat="1" x14ac:dyDescent="0.25">
      <c r="A1218" s="2">
        <f>[1]Final!A1220</f>
        <v>1986</v>
      </c>
      <c r="B1218" s="2">
        <f>[1]Final!B1220</f>
        <v>5</v>
      </c>
      <c r="C1218" s="2">
        <f>[1]Final!C1220</f>
        <v>3</v>
      </c>
      <c r="D1218" s="2" t="s">
        <v>17</v>
      </c>
      <c r="E1218" s="6">
        <f>[1]Final!J1220</f>
        <v>0.21249999999999999</v>
      </c>
      <c r="F1218" s="2">
        <f>[1]Final!E1220</f>
        <v>11.1</v>
      </c>
      <c r="G1218" s="2">
        <f>[1]Final!G1220</f>
        <v>61</v>
      </c>
      <c r="H1218" s="5">
        <f>[1]Final!F1220*10</f>
        <v>1010.4000000000001</v>
      </c>
      <c r="I1218" s="5">
        <f>[1]Final!H1220</f>
        <v>2</v>
      </c>
      <c r="J1218" s="2">
        <f>[1]Final!D3866</f>
        <v>3.12</v>
      </c>
      <c r="K1218" s="4">
        <f>[2]Reach4Kure!$B1222*86400</f>
        <v>974592</v>
      </c>
      <c r="L1218" s="2">
        <f>[2]Reach4Kure!$G1222</f>
        <v>11.28</v>
      </c>
      <c r="M1218" s="2">
        <v>0</v>
      </c>
      <c r="N1218" s="2">
        <f>[2]Reach4Kure!$C1222*1000</f>
        <v>15930</v>
      </c>
      <c r="O1218" s="3">
        <f>([2]Reach4Kure!$F1222)*1000</f>
        <v>9.9619999999999997</v>
      </c>
      <c r="P1218" s="2">
        <f>[2]Reach4Kure!$D1222*1000/5</f>
        <v>1.9905999999999999</v>
      </c>
      <c r="Q1218" s="2">
        <v>0.1</v>
      </c>
      <c r="R1218" s="2">
        <v>3000</v>
      </c>
      <c r="S1218" s="2">
        <v>0</v>
      </c>
      <c r="T1218" s="2">
        <v>0</v>
      </c>
    </row>
    <row r="1219" spans="1:20" s="1" customFormat="1" x14ac:dyDescent="0.25">
      <c r="A1219" s="2">
        <f>[1]Final!A1221</f>
        <v>1986</v>
      </c>
      <c r="B1219" s="2">
        <f>[1]Final!B1221</f>
        <v>5</v>
      </c>
      <c r="C1219" s="2">
        <f>[1]Final!C1221</f>
        <v>4</v>
      </c>
      <c r="D1219" s="2" t="s">
        <v>17</v>
      </c>
      <c r="E1219" s="6">
        <f>[1]Final!J1221</f>
        <v>0.16250000000000001</v>
      </c>
      <c r="F1219" s="2">
        <f>[1]Final!E1221</f>
        <v>14.19</v>
      </c>
      <c r="G1219" s="2">
        <f>[1]Final!G1221</f>
        <v>60</v>
      </c>
      <c r="H1219" s="5">
        <f>[1]Final!F1221*10</f>
        <v>1010.9000000000001</v>
      </c>
      <c r="I1219" s="5">
        <f>[1]Final!H1221</f>
        <v>1.9</v>
      </c>
      <c r="J1219" s="2">
        <f>[1]Final!D3867</f>
        <v>0</v>
      </c>
      <c r="K1219" s="4">
        <f>[2]Reach4Kure!$B1223*86400</f>
        <v>810518.4</v>
      </c>
      <c r="L1219" s="2">
        <f>[2]Reach4Kure!$G1223</f>
        <v>15.12</v>
      </c>
      <c r="M1219" s="2">
        <v>0</v>
      </c>
      <c r="N1219" s="2">
        <f>[2]Reach4Kure!$C1223*1000</f>
        <v>13460</v>
      </c>
      <c r="O1219" s="3">
        <f>([2]Reach4Kure!$F1223)*1000</f>
        <v>10.64</v>
      </c>
      <c r="P1219" s="2">
        <f>[2]Reach4Kure!$D1223*1000/5</f>
        <v>2.1280000000000001</v>
      </c>
      <c r="Q1219" s="2">
        <v>0.1</v>
      </c>
      <c r="R1219" s="2">
        <v>3000</v>
      </c>
      <c r="S1219" s="2">
        <v>0</v>
      </c>
      <c r="T1219" s="2">
        <v>0</v>
      </c>
    </row>
    <row r="1220" spans="1:20" s="1" customFormat="1" x14ac:dyDescent="0.25">
      <c r="A1220" s="2">
        <f>[1]Final!A1222</f>
        <v>1986</v>
      </c>
      <c r="B1220" s="2">
        <f>[1]Final!B1222</f>
        <v>5</v>
      </c>
      <c r="C1220" s="2">
        <f>[1]Final!C1222</f>
        <v>5</v>
      </c>
      <c r="D1220" s="2" t="s">
        <v>17</v>
      </c>
      <c r="E1220" s="6">
        <f>[1]Final!J1222</f>
        <v>0.46250000000000002</v>
      </c>
      <c r="F1220" s="2">
        <f>[1]Final!E1222</f>
        <v>14.96</v>
      </c>
      <c r="G1220" s="2">
        <f>[1]Final!G1222</f>
        <v>51</v>
      </c>
      <c r="H1220" s="5">
        <f>[1]Final!F1222*10</f>
        <v>1011.7000000000002</v>
      </c>
      <c r="I1220" s="5">
        <f>[1]Final!H1222</f>
        <v>1.7</v>
      </c>
      <c r="J1220" s="2">
        <f>[1]Final!D3868</f>
        <v>0</v>
      </c>
      <c r="K1220" s="4">
        <f>[2]Reach4Kure!$B1224*86400</f>
        <v>696729.59999999998</v>
      </c>
      <c r="L1220" s="2">
        <f>[2]Reach4Kure!$G1224</f>
        <v>15.6</v>
      </c>
      <c r="M1220" s="2">
        <v>0</v>
      </c>
      <c r="N1220" s="2">
        <f>[2]Reach4Kure!$C1224*1000</f>
        <v>15840</v>
      </c>
      <c r="O1220" s="3">
        <f>([2]Reach4Kure!$F1224)*1000</f>
        <v>11.299999999999999</v>
      </c>
      <c r="P1220" s="2">
        <f>[2]Reach4Kure!$D1224*1000/5</f>
        <v>2.2599999999999998</v>
      </c>
      <c r="Q1220" s="2">
        <v>0.1</v>
      </c>
      <c r="R1220" s="2">
        <v>3000</v>
      </c>
      <c r="S1220" s="2">
        <v>0</v>
      </c>
      <c r="T1220" s="2">
        <v>0</v>
      </c>
    </row>
    <row r="1221" spans="1:20" s="1" customFormat="1" x14ac:dyDescent="0.25">
      <c r="A1221" s="2">
        <f>[1]Final!A1223</f>
        <v>1986</v>
      </c>
      <c r="B1221" s="2">
        <f>[1]Final!B1223</f>
        <v>5</v>
      </c>
      <c r="C1221" s="2">
        <f>[1]Final!C1223</f>
        <v>6</v>
      </c>
      <c r="D1221" s="2" t="s">
        <v>17</v>
      </c>
      <c r="E1221" s="6">
        <f>[1]Final!J1223</f>
        <v>0.83750000000000002</v>
      </c>
      <c r="F1221" s="2">
        <f>[1]Final!E1223</f>
        <v>11.09</v>
      </c>
      <c r="G1221" s="2">
        <f>[1]Final!G1223</f>
        <v>49</v>
      </c>
      <c r="H1221" s="5">
        <f>[1]Final!F1223*10</f>
        <v>1011.9</v>
      </c>
      <c r="I1221" s="5">
        <f>[1]Final!H1223</f>
        <v>2.2999999999999998</v>
      </c>
      <c r="J1221" s="2">
        <f>[1]Final!D3869</f>
        <v>0</v>
      </c>
      <c r="K1221" s="4">
        <f>[2]Reach4Kure!$B1225*86400</f>
        <v>614390.4</v>
      </c>
      <c r="L1221" s="2">
        <f>[2]Reach4Kure!$G1225</f>
        <v>11.45</v>
      </c>
      <c r="M1221" s="2">
        <v>0</v>
      </c>
      <c r="N1221" s="2">
        <f>[2]Reach4Kure!$C1225*1000</f>
        <v>14600</v>
      </c>
      <c r="O1221" s="3">
        <f>([2]Reach4Kure!$F1225)*1000</f>
        <v>11.809999999999999</v>
      </c>
      <c r="P1221" s="2">
        <f>[2]Reach4Kure!$D1225*1000/5</f>
        <v>2.3619999999999997</v>
      </c>
      <c r="Q1221" s="2">
        <v>0.1</v>
      </c>
      <c r="R1221" s="2">
        <v>3000</v>
      </c>
      <c r="S1221" s="2">
        <v>0</v>
      </c>
      <c r="T1221" s="2">
        <v>0</v>
      </c>
    </row>
    <row r="1222" spans="1:20" s="1" customFormat="1" x14ac:dyDescent="0.25">
      <c r="A1222" s="2">
        <f>[1]Final!A1224</f>
        <v>1986</v>
      </c>
      <c r="B1222" s="2">
        <f>[1]Final!B1224</f>
        <v>5</v>
      </c>
      <c r="C1222" s="2">
        <f>[1]Final!C1224</f>
        <v>7</v>
      </c>
      <c r="D1222" s="2" t="s">
        <v>17</v>
      </c>
      <c r="E1222" s="6">
        <f>[1]Final!J1224</f>
        <v>0.33750000000000002</v>
      </c>
      <c r="F1222" s="2">
        <f>[1]Final!E1224</f>
        <v>13.43</v>
      </c>
      <c r="G1222" s="2">
        <f>[1]Final!G1224</f>
        <v>57</v>
      </c>
      <c r="H1222" s="5">
        <f>[1]Final!F1224*10</f>
        <v>1009</v>
      </c>
      <c r="I1222" s="5">
        <f>[1]Final!H1224</f>
        <v>3.9</v>
      </c>
      <c r="J1222" s="2">
        <f>[1]Final!D3870</f>
        <v>18.54</v>
      </c>
      <c r="K1222" s="4">
        <f>[2]Reach4Kure!$B1226*86400</f>
        <v>552182.4</v>
      </c>
      <c r="L1222" s="2">
        <f>[2]Reach4Kure!$G1226</f>
        <v>13.51</v>
      </c>
      <c r="M1222" s="2">
        <v>0</v>
      </c>
      <c r="N1222" s="2">
        <f>[2]Reach4Kure!$C1226*1000</f>
        <v>14440</v>
      </c>
      <c r="O1222" s="3">
        <f>([2]Reach4Kure!$F1226)*1000</f>
        <v>12.17</v>
      </c>
      <c r="P1222" s="2">
        <f>[2]Reach4Kure!$D1226*1000/5</f>
        <v>2.4340000000000002</v>
      </c>
      <c r="Q1222" s="2">
        <v>0.1</v>
      </c>
      <c r="R1222" s="2">
        <v>3000</v>
      </c>
      <c r="S1222" s="2">
        <v>0</v>
      </c>
      <c r="T1222" s="2">
        <v>0</v>
      </c>
    </row>
    <row r="1223" spans="1:20" s="1" customFormat="1" x14ac:dyDescent="0.25">
      <c r="A1223" s="2">
        <f>[1]Final!A1225</f>
        <v>1986</v>
      </c>
      <c r="B1223" s="2">
        <f>[1]Final!B1225</f>
        <v>5</v>
      </c>
      <c r="C1223" s="2">
        <f>[1]Final!C1225</f>
        <v>8</v>
      </c>
      <c r="D1223" s="2" t="s">
        <v>17</v>
      </c>
      <c r="E1223" s="6">
        <f>[1]Final!J1225</f>
        <v>1</v>
      </c>
      <c r="F1223" s="2">
        <f>[1]Final!E1225</f>
        <v>8.98</v>
      </c>
      <c r="G1223" s="2">
        <f>[1]Final!G1225</f>
        <v>99</v>
      </c>
      <c r="H1223" s="5">
        <f>[1]Final!F1225*10</f>
        <v>1005.4000000000001</v>
      </c>
      <c r="I1223" s="5">
        <f>[1]Final!H1225</f>
        <v>1.7</v>
      </c>
      <c r="J1223" s="2">
        <f>[1]Final!D3871</f>
        <v>0</v>
      </c>
      <c r="K1223" s="4">
        <f>[2]Reach4Kure!$B1227*86400</f>
        <v>511315.20000000001</v>
      </c>
      <c r="L1223" s="2">
        <f>[2]Reach4Kure!$G1227</f>
        <v>9.08</v>
      </c>
      <c r="M1223" s="2">
        <v>0</v>
      </c>
      <c r="N1223" s="2">
        <f>[2]Reach4Kure!$C1227*1000</f>
        <v>11550</v>
      </c>
      <c r="O1223" s="3">
        <f>([2]Reach4Kure!$F1227)*1000</f>
        <v>12.33</v>
      </c>
      <c r="P1223" s="2">
        <f>[2]Reach4Kure!$D1227*1000/5</f>
        <v>2.4660000000000002</v>
      </c>
      <c r="Q1223" s="2">
        <v>0.1</v>
      </c>
      <c r="R1223" s="2">
        <v>3000</v>
      </c>
      <c r="S1223" s="2">
        <v>0</v>
      </c>
      <c r="T1223" s="2">
        <v>0</v>
      </c>
    </row>
    <row r="1224" spans="1:20" s="1" customFormat="1" x14ac:dyDescent="0.25">
      <c r="A1224" s="2">
        <f>[1]Final!A1226</f>
        <v>1986</v>
      </c>
      <c r="B1224" s="2">
        <f>[1]Final!B1226</f>
        <v>5</v>
      </c>
      <c r="C1224" s="2">
        <f>[1]Final!C1226</f>
        <v>9</v>
      </c>
      <c r="D1224" s="2" t="s">
        <v>17</v>
      </c>
      <c r="E1224" s="6">
        <f>[1]Final!J1226</f>
        <v>0.875</v>
      </c>
      <c r="F1224" s="2">
        <f>[1]Final!E1226</f>
        <v>8.7100000000000009</v>
      </c>
      <c r="G1224" s="2">
        <f>[1]Final!G1226</f>
        <v>91</v>
      </c>
      <c r="H1224" s="5">
        <f>[1]Final!F1226*10</f>
        <v>1004.3000000000001</v>
      </c>
      <c r="I1224" s="5">
        <f>[1]Final!H1226</f>
        <v>6.2</v>
      </c>
      <c r="J1224" s="2">
        <f>[1]Final!D3872</f>
        <v>0</v>
      </c>
      <c r="K1224" s="4">
        <f>[2]Reach4Kure!$B1228*86400</f>
        <v>748655.99999999988</v>
      </c>
      <c r="L1224" s="2">
        <f>[2]Reach4Kure!$G1228</f>
        <v>8.7200000000000006</v>
      </c>
      <c r="M1224" s="2">
        <v>0</v>
      </c>
      <c r="N1224" s="2">
        <f>[2]Reach4Kure!$C1228*1000</f>
        <v>25170</v>
      </c>
      <c r="O1224" s="3">
        <f>([2]Reach4Kure!$F1228)*1000</f>
        <v>12.73</v>
      </c>
      <c r="P1224" s="2">
        <f>[2]Reach4Kure!$D1228*1000/5</f>
        <v>1.9114</v>
      </c>
      <c r="Q1224" s="2">
        <v>0.1</v>
      </c>
      <c r="R1224" s="2">
        <v>3000</v>
      </c>
      <c r="S1224" s="2">
        <v>0</v>
      </c>
      <c r="T1224" s="2">
        <v>0</v>
      </c>
    </row>
    <row r="1225" spans="1:20" s="1" customFormat="1" x14ac:dyDescent="0.25">
      <c r="A1225" s="2">
        <f>[1]Final!A1227</f>
        <v>1986</v>
      </c>
      <c r="B1225" s="2">
        <f>[1]Final!B1227</f>
        <v>5</v>
      </c>
      <c r="C1225" s="2">
        <f>[1]Final!C1227</f>
        <v>10</v>
      </c>
      <c r="D1225" s="2" t="s">
        <v>17</v>
      </c>
      <c r="E1225" s="6">
        <f>[1]Final!J1227</f>
        <v>1</v>
      </c>
      <c r="F1225" s="2">
        <f>[1]Final!E1227</f>
        <v>8.1199999999999992</v>
      </c>
      <c r="G1225" s="2">
        <f>[1]Final!G1227</f>
        <v>97</v>
      </c>
      <c r="H1225" s="5">
        <f>[1]Final!F1227*10</f>
        <v>1006.9</v>
      </c>
      <c r="I1225" s="5">
        <f>[1]Final!H1227</f>
        <v>6.5</v>
      </c>
      <c r="J1225" s="2">
        <f>[1]Final!D3873</f>
        <v>5.49</v>
      </c>
      <c r="K1225" s="4">
        <f>[2]Reach4Kure!$B1229*86400</f>
        <v>598752</v>
      </c>
      <c r="L1225" s="2">
        <f>[2]Reach4Kure!$G1229</f>
        <v>8.27</v>
      </c>
      <c r="M1225" s="2">
        <v>0</v>
      </c>
      <c r="N1225" s="2">
        <f>[2]Reach4Kure!$C1229*1000</f>
        <v>19960</v>
      </c>
      <c r="O1225" s="3">
        <f>([2]Reach4Kure!$F1229)*1000</f>
        <v>16.36</v>
      </c>
      <c r="P1225" s="2">
        <f>[2]Reach4Kure!$D1229*1000/5</f>
        <v>2.1239999999999997</v>
      </c>
      <c r="Q1225" s="2">
        <v>0.1</v>
      </c>
      <c r="R1225" s="2">
        <v>3000</v>
      </c>
      <c r="S1225" s="2">
        <v>0</v>
      </c>
      <c r="T1225" s="2">
        <v>0</v>
      </c>
    </row>
    <row r="1226" spans="1:20" s="1" customFormat="1" x14ac:dyDescent="0.25">
      <c r="A1226" s="2">
        <f>[1]Final!A1228</f>
        <v>1986</v>
      </c>
      <c r="B1226" s="2">
        <f>[1]Final!B1228</f>
        <v>5</v>
      </c>
      <c r="C1226" s="2">
        <f>[1]Final!C1228</f>
        <v>11</v>
      </c>
      <c r="D1226" s="2" t="s">
        <v>17</v>
      </c>
      <c r="E1226" s="6">
        <f>[1]Final!J1228</f>
        <v>1</v>
      </c>
      <c r="F1226" s="2">
        <f>[1]Final!E1228</f>
        <v>8.39</v>
      </c>
      <c r="G1226" s="2">
        <f>[1]Final!G1228</f>
        <v>98</v>
      </c>
      <c r="H1226" s="5">
        <f>[1]Final!F1228*10</f>
        <v>997.5</v>
      </c>
      <c r="I1226" s="5">
        <f>[1]Final!H1228</f>
        <v>5.2</v>
      </c>
      <c r="J1226" s="2">
        <f>[1]Final!D3874</f>
        <v>0</v>
      </c>
      <c r="K1226" s="4">
        <f>[2]Reach4Kure!$B1230*86400</f>
        <v>1111968</v>
      </c>
      <c r="L1226" s="2">
        <f>[2]Reach4Kure!$G1230</f>
        <v>8.36</v>
      </c>
      <c r="M1226" s="2">
        <v>0</v>
      </c>
      <c r="N1226" s="2">
        <f>[2]Reach4Kure!$C1230*1000</f>
        <v>31790</v>
      </c>
      <c r="O1226" s="3">
        <f>([2]Reach4Kure!$F1230)*1000</f>
        <v>12.79</v>
      </c>
      <c r="P1226" s="2">
        <f>[2]Reach4Kure!$D1230*1000/5</f>
        <v>1.506</v>
      </c>
      <c r="Q1226" s="2">
        <v>0.1</v>
      </c>
      <c r="R1226" s="2">
        <v>3000</v>
      </c>
      <c r="S1226" s="2">
        <v>0</v>
      </c>
      <c r="T1226" s="2">
        <v>0</v>
      </c>
    </row>
    <row r="1227" spans="1:20" s="1" customFormat="1" x14ac:dyDescent="0.25">
      <c r="A1227" s="2">
        <f>[1]Final!A1229</f>
        <v>1986</v>
      </c>
      <c r="B1227" s="2">
        <f>[1]Final!B1229</f>
        <v>5</v>
      </c>
      <c r="C1227" s="2">
        <f>[1]Final!C1229</f>
        <v>12</v>
      </c>
      <c r="D1227" s="2" t="s">
        <v>17</v>
      </c>
      <c r="E1227" s="6">
        <f>[1]Final!J1229</f>
        <v>0.75</v>
      </c>
      <c r="F1227" s="2">
        <f>[1]Final!E1229</f>
        <v>9.16</v>
      </c>
      <c r="G1227" s="2">
        <f>[1]Final!G1229</f>
        <v>83</v>
      </c>
      <c r="H1227" s="5">
        <f>[1]Final!F1229*10</f>
        <v>998.3</v>
      </c>
      <c r="I1227" s="5">
        <f>[1]Final!H1229</f>
        <v>4.0999999999999996</v>
      </c>
      <c r="J1227" s="2">
        <f>[1]Final!D3875</f>
        <v>0</v>
      </c>
      <c r="K1227" s="4">
        <f>[2]Reach4Kure!$B1231*86400</f>
        <v>865728</v>
      </c>
      <c r="L1227" s="2">
        <f>[2]Reach4Kure!$G1231</f>
        <v>9.14</v>
      </c>
      <c r="M1227" s="2">
        <v>0</v>
      </c>
      <c r="N1227" s="2">
        <f>[2]Reach4Kure!$C1231*1000</f>
        <v>26250</v>
      </c>
      <c r="O1227" s="3">
        <f>([2]Reach4Kure!$F1231)*1000</f>
        <v>15.26</v>
      </c>
      <c r="P1227" s="2">
        <f>[2]Reach4Kure!$D1231*1000/5</f>
        <v>1.7316000000000003</v>
      </c>
      <c r="Q1227" s="2">
        <v>0.1</v>
      </c>
      <c r="R1227" s="2">
        <v>3000</v>
      </c>
      <c r="S1227" s="2">
        <v>0</v>
      </c>
      <c r="T1227" s="2">
        <v>0</v>
      </c>
    </row>
    <row r="1228" spans="1:20" s="1" customFormat="1" x14ac:dyDescent="0.25">
      <c r="A1228" s="2">
        <f>[1]Final!A1230</f>
        <v>1986</v>
      </c>
      <c r="B1228" s="2">
        <f>[1]Final!B1230</f>
        <v>5</v>
      </c>
      <c r="C1228" s="2">
        <f>[1]Final!C1230</f>
        <v>13</v>
      </c>
      <c r="D1228" s="2" t="s">
        <v>17</v>
      </c>
      <c r="E1228" s="6">
        <f>[1]Final!J1230</f>
        <v>0.91249999999999998</v>
      </c>
      <c r="F1228" s="2">
        <f>[1]Final!E1230</f>
        <v>8.41</v>
      </c>
      <c r="G1228" s="2">
        <f>[1]Final!G1230</f>
        <v>90</v>
      </c>
      <c r="H1228" s="5">
        <f>[1]Final!F1230*10</f>
        <v>997.7</v>
      </c>
      <c r="I1228" s="5">
        <f>[1]Final!H1230</f>
        <v>7</v>
      </c>
      <c r="J1228" s="2">
        <f>[1]Final!D3876</f>
        <v>20.32</v>
      </c>
      <c r="K1228" s="4">
        <f>[2]Reach4Kure!$B1232*86400</f>
        <v>881279.99999999988</v>
      </c>
      <c r="L1228" s="2">
        <f>[2]Reach4Kure!$G1232</f>
        <v>8.32</v>
      </c>
      <c r="M1228" s="2">
        <v>0</v>
      </c>
      <c r="N1228" s="2">
        <f>[2]Reach4Kure!$C1232*1000</f>
        <v>25360</v>
      </c>
      <c r="O1228" s="3">
        <f>([2]Reach4Kure!$F1232)*1000</f>
        <v>14.120000000000001</v>
      </c>
      <c r="P1228" s="2">
        <f>[2]Reach4Kure!$D1232*1000/5</f>
        <v>1.7251999999999998</v>
      </c>
      <c r="Q1228" s="2">
        <v>0.1</v>
      </c>
      <c r="R1228" s="2">
        <v>3000</v>
      </c>
      <c r="S1228" s="2">
        <v>0</v>
      </c>
      <c r="T1228" s="2">
        <v>0</v>
      </c>
    </row>
    <row r="1229" spans="1:20" s="1" customFormat="1" x14ac:dyDescent="0.25">
      <c r="A1229" s="2">
        <f>[1]Final!A1231</f>
        <v>1986</v>
      </c>
      <c r="B1229" s="2">
        <f>[1]Final!B1231</f>
        <v>5</v>
      </c>
      <c r="C1229" s="2">
        <f>[1]Final!C1231</f>
        <v>14</v>
      </c>
      <c r="D1229" s="2" t="s">
        <v>17</v>
      </c>
      <c r="E1229" s="6">
        <f>[1]Final!J1231</f>
        <v>0.46250000000000002</v>
      </c>
      <c r="F1229" s="2">
        <f>[1]Final!E1231</f>
        <v>8.4</v>
      </c>
      <c r="G1229" s="2">
        <f>[1]Final!G1231</f>
        <v>70</v>
      </c>
      <c r="H1229" s="5">
        <f>[1]Final!F1231*10</f>
        <v>1002.2000000000002</v>
      </c>
      <c r="I1229" s="5">
        <f>[1]Final!H1231</f>
        <v>7.4</v>
      </c>
      <c r="J1229" s="2">
        <f>[1]Final!D3877</f>
        <v>1.19</v>
      </c>
      <c r="K1229" s="4">
        <f>[2]Reach4Kure!$B1233*86400</f>
        <v>686361.59999999998</v>
      </c>
      <c r="L1229" s="2">
        <f>[2]Reach4Kure!$G1233</f>
        <v>8.4600000000000009</v>
      </c>
      <c r="M1229" s="2">
        <v>0</v>
      </c>
      <c r="N1229" s="2">
        <f>[2]Reach4Kure!$C1233*1000</f>
        <v>17750</v>
      </c>
      <c r="O1229" s="3">
        <f>([2]Reach4Kure!$F1233)*1000</f>
        <v>13.270000000000001</v>
      </c>
      <c r="P1229" s="2">
        <f>[2]Reach4Kure!$D1233*1000/5</f>
        <v>1.9738</v>
      </c>
      <c r="Q1229" s="2">
        <v>0.1</v>
      </c>
      <c r="R1229" s="2">
        <v>3000</v>
      </c>
      <c r="S1229" s="2">
        <v>0</v>
      </c>
      <c r="T1229" s="2">
        <v>0</v>
      </c>
    </row>
    <row r="1230" spans="1:20" s="1" customFormat="1" x14ac:dyDescent="0.25">
      <c r="A1230" s="2">
        <f>[1]Final!A1232</f>
        <v>1986</v>
      </c>
      <c r="B1230" s="2">
        <f>[1]Final!B1232</f>
        <v>5</v>
      </c>
      <c r="C1230" s="2">
        <f>[1]Final!C1232</f>
        <v>15</v>
      </c>
      <c r="D1230" s="2" t="s">
        <v>17</v>
      </c>
      <c r="E1230" s="6">
        <f>[1]Final!J1232</f>
        <v>0.875</v>
      </c>
      <c r="F1230" s="2">
        <f>[1]Final!E1232</f>
        <v>9.41</v>
      </c>
      <c r="G1230" s="2">
        <f>[1]Final!G1232</f>
        <v>59</v>
      </c>
      <c r="H1230" s="5">
        <f>[1]Final!F1232*10</f>
        <v>1003.0000000000001</v>
      </c>
      <c r="I1230" s="5">
        <f>[1]Final!H1232</f>
        <v>4.0999999999999996</v>
      </c>
      <c r="J1230" s="2">
        <f>[1]Final!D3878</f>
        <v>1.66</v>
      </c>
      <c r="K1230" s="4">
        <f>[2]Reach4Kure!$B1234*86400</f>
        <v>560908.80000000005</v>
      </c>
      <c r="L1230" s="2">
        <f>[2]Reach4Kure!$G1234</f>
        <v>9.34</v>
      </c>
      <c r="M1230" s="2">
        <v>0</v>
      </c>
      <c r="N1230" s="2">
        <f>[2]Reach4Kure!$C1234*1000</f>
        <v>13210</v>
      </c>
      <c r="O1230" s="3">
        <f>([2]Reach4Kure!$F1234)*1000</f>
        <v>12.55</v>
      </c>
      <c r="P1230" s="2">
        <f>[2]Reach4Kure!$D1234*1000/5</f>
        <v>2.1719999999999997</v>
      </c>
      <c r="Q1230" s="2">
        <v>0.1</v>
      </c>
      <c r="R1230" s="2">
        <v>3000</v>
      </c>
      <c r="S1230" s="2">
        <v>0</v>
      </c>
      <c r="T1230" s="2">
        <v>0</v>
      </c>
    </row>
    <row r="1231" spans="1:20" s="1" customFormat="1" x14ac:dyDescent="0.25">
      <c r="A1231" s="2">
        <f>[1]Final!A1233</f>
        <v>1986</v>
      </c>
      <c r="B1231" s="2">
        <f>[1]Final!B1233</f>
        <v>5</v>
      </c>
      <c r="C1231" s="2">
        <f>[1]Final!C1233</f>
        <v>16</v>
      </c>
      <c r="D1231" s="2" t="s">
        <v>17</v>
      </c>
      <c r="E1231" s="6">
        <f>[1]Final!J1233</f>
        <v>0.83750000000000002</v>
      </c>
      <c r="F1231" s="2">
        <f>[1]Final!E1233</f>
        <v>7.08</v>
      </c>
      <c r="G1231" s="2">
        <f>[1]Final!G1233</f>
        <v>85</v>
      </c>
      <c r="H1231" s="5">
        <f>[1]Final!F1233*10</f>
        <v>992.5</v>
      </c>
      <c r="I1231" s="5">
        <f>[1]Final!H1233</f>
        <v>5</v>
      </c>
      <c r="J1231" s="2">
        <f>[1]Final!D3879</f>
        <v>8.11</v>
      </c>
      <c r="K1231" s="4">
        <f>[2]Reach4Kure!$B1235*86400</f>
        <v>847843.20000000007</v>
      </c>
      <c r="L1231" s="2">
        <f>[2]Reach4Kure!$G1235</f>
        <v>7.38</v>
      </c>
      <c r="M1231" s="2">
        <v>0</v>
      </c>
      <c r="N1231" s="2">
        <f>[2]Reach4Kure!$C1235*1000</f>
        <v>24270</v>
      </c>
      <c r="O1231" s="3">
        <f>([2]Reach4Kure!$F1235)*1000</f>
        <v>11.07</v>
      </c>
      <c r="P1231" s="2">
        <f>[2]Reach4Kure!$D1235*1000/5</f>
        <v>1.7056</v>
      </c>
      <c r="Q1231" s="2">
        <v>0.1</v>
      </c>
      <c r="R1231" s="2">
        <v>3000</v>
      </c>
      <c r="S1231" s="2">
        <v>0</v>
      </c>
      <c r="T1231" s="2">
        <v>0</v>
      </c>
    </row>
    <row r="1232" spans="1:20" s="1" customFormat="1" x14ac:dyDescent="0.25">
      <c r="A1232" s="2">
        <f>[1]Final!A1234</f>
        <v>1986</v>
      </c>
      <c r="B1232" s="2">
        <f>[1]Final!B1234</f>
        <v>5</v>
      </c>
      <c r="C1232" s="2">
        <f>[1]Final!C1234</f>
        <v>17</v>
      </c>
      <c r="D1232" s="2" t="s">
        <v>17</v>
      </c>
      <c r="E1232" s="6">
        <f>[1]Final!J1234</f>
        <v>0.46250000000000002</v>
      </c>
      <c r="F1232" s="2">
        <f>[1]Final!E1234</f>
        <v>11.42</v>
      </c>
      <c r="G1232" s="2">
        <f>[1]Final!G1234</f>
        <v>37</v>
      </c>
      <c r="H1232" s="5">
        <f>[1]Final!F1234*10</f>
        <v>1010.7</v>
      </c>
      <c r="I1232" s="5">
        <f>[1]Final!H1234</f>
        <v>4.0999999999999996</v>
      </c>
      <c r="J1232" s="2">
        <f>[1]Final!D3880</f>
        <v>0</v>
      </c>
      <c r="K1232" s="4">
        <f>[2]Reach4Kure!$B1236*86400</f>
        <v>841276.8</v>
      </c>
      <c r="L1232" s="2">
        <f>[2]Reach4Kure!$G1236</f>
        <v>11.6</v>
      </c>
      <c r="M1232" s="2">
        <v>0</v>
      </c>
      <c r="N1232" s="2">
        <f>[2]Reach4Kure!$C1236*1000</f>
        <v>22190</v>
      </c>
      <c r="O1232" s="3">
        <f>([2]Reach4Kure!$F1236)*1000</f>
        <v>11.85</v>
      </c>
      <c r="P1232" s="2">
        <f>[2]Reach4Kure!$D1236*1000/5</f>
        <v>1.6468</v>
      </c>
      <c r="Q1232" s="2">
        <v>0.1</v>
      </c>
      <c r="R1232" s="2">
        <v>3000</v>
      </c>
      <c r="S1232" s="2">
        <v>0</v>
      </c>
      <c r="T1232" s="2">
        <v>0</v>
      </c>
    </row>
    <row r="1233" spans="1:20" s="1" customFormat="1" x14ac:dyDescent="0.25">
      <c r="A1233" s="2">
        <f>[1]Final!A1235</f>
        <v>1986</v>
      </c>
      <c r="B1233" s="2">
        <f>[1]Final!B1235</f>
        <v>5</v>
      </c>
      <c r="C1233" s="2">
        <f>[1]Final!C1235</f>
        <v>18</v>
      </c>
      <c r="D1233" s="2" t="s">
        <v>17</v>
      </c>
      <c r="E1233" s="6">
        <f>[1]Final!J1235</f>
        <v>0.91249999999999998</v>
      </c>
      <c r="F1233" s="2">
        <f>[1]Final!E1235</f>
        <v>8.31</v>
      </c>
      <c r="G1233" s="2">
        <f>[1]Final!G1235</f>
        <v>89</v>
      </c>
      <c r="H1233" s="5">
        <f>[1]Final!F1235*10</f>
        <v>1012.2000000000002</v>
      </c>
      <c r="I1233" s="5">
        <f>[1]Final!H1235</f>
        <v>2.9</v>
      </c>
      <c r="J1233" s="2">
        <f>[1]Final!D3881</f>
        <v>0</v>
      </c>
      <c r="K1233" s="4">
        <f>[2]Reach4Kure!$B1237*86400</f>
        <v>650851.20000000007</v>
      </c>
      <c r="L1233" s="2">
        <f>[2]Reach4Kure!$G1237</f>
        <v>8.2799999999999994</v>
      </c>
      <c r="M1233" s="2">
        <v>0</v>
      </c>
      <c r="N1233" s="2">
        <f>[2]Reach4Kure!$C1237*1000</f>
        <v>14720</v>
      </c>
      <c r="O1233" s="3">
        <f>([2]Reach4Kure!$F1237)*1000</f>
        <v>12.07</v>
      </c>
      <c r="P1233" s="2">
        <f>[2]Reach4Kure!$D1237*1000/5</f>
        <v>1.9029999999999998</v>
      </c>
      <c r="Q1233" s="2">
        <v>0.1</v>
      </c>
      <c r="R1233" s="2">
        <v>3000</v>
      </c>
      <c r="S1233" s="2">
        <v>0</v>
      </c>
      <c r="T1233" s="2">
        <v>0</v>
      </c>
    </row>
    <row r="1234" spans="1:20" s="1" customFormat="1" x14ac:dyDescent="0.25">
      <c r="A1234" s="2">
        <f>[1]Final!A1236</f>
        <v>1986</v>
      </c>
      <c r="B1234" s="2">
        <f>[1]Final!B1236</f>
        <v>5</v>
      </c>
      <c r="C1234" s="2">
        <f>[1]Final!C1236</f>
        <v>19</v>
      </c>
      <c r="D1234" s="2" t="s">
        <v>17</v>
      </c>
      <c r="E1234" s="6">
        <f>[1]Final!J1236</f>
        <v>0.5</v>
      </c>
      <c r="F1234" s="2">
        <f>[1]Final!E1236</f>
        <v>11.83</v>
      </c>
      <c r="G1234" s="2">
        <f>[1]Final!G1236</f>
        <v>79</v>
      </c>
      <c r="H1234" s="5">
        <f>[1]Final!F1236*10</f>
        <v>1008.6000000000001</v>
      </c>
      <c r="I1234" s="5">
        <f>[1]Final!H1236</f>
        <v>6.4</v>
      </c>
      <c r="J1234" s="2">
        <f>[1]Final!D3882</f>
        <v>6.68</v>
      </c>
      <c r="K1234" s="4">
        <f>[2]Reach4Kure!$B1238*86400</f>
        <v>623030.4</v>
      </c>
      <c r="L1234" s="2">
        <f>[2]Reach4Kure!$G1238</f>
        <v>12.12</v>
      </c>
      <c r="M1234" s="2">
        <v>0</v>
      </c>
      <c r="N1234" s="2">
        <f>[2]Reach4Kure!$C1238*1000</f>
        <v>14700</v>
      </c>
      <c r="O1234" s="3">
        <f>([2]Reach4Kure!$F1238)*1000</f>
        <v>10.99</v>
      </c>
      <c r="P1234" s="2">
        <f>[2]Reach4Kure!$D1238*1000/5</f>
        <v>1.9103999999999999</v>
      </c>
      <c r="Q1234" s="2">
        <v>0.1</v>
      </c>
      <c r="R1234" s="2">
        <v>3000</v>
      </c>
      <c r="S1234" s="2">
        <v>0</v>
      </c>
      <c r="T1234" s="2">
        <v>0</v>
      </c>
    </row>
    <row r="1235" spans="1:20" s="1" customFormat="1" x14ac:dyDescent="0.25">
      <c r="A1235" s="2">
        <f>[1]Final!A1237</f>
        <v>1986</v>
      </c>
      <c r="B1235" s="2">
        <f>[1]Final!B1237</f>
        <v>5</v>
      </c>
      <c r="C1235" s="2">
        <f>[1]Final!C1237</f>
        <v>20</v>
      </c>
      <c r="D1235" s="2" t="s">
        <v>17</v>
      </c>
      <c r="E1235" s="6">
        <f>[1]Final!J1237</f>
        <v>0.375</v>
      </c>
      <c r="F1235" s="2">
        <f>[1]Final!E1237</f>
        <v>12.92</v>
      </c>
      <c r="G1235" s="2">
        <f>[1]Final!G1237</f>
        <v>70</v>
      </c>
      <c r="H1235" s="5">
        <f>[1]Final!F1237*10</f>
        <v>1011.8000000000001</v>
      </c>
      <c r="I1235" s="5">
        <f>[1]Final!H1237</f>
        <v>6.2</v>
      </c>
      <c r="J1235" s="2">
        <f>[1]Final!D3883</f>
        <v>10.64</v>
      </c>
      <c r="K1235" s="4">
        <f>[2]Reach4Kure!$B1239*86400</f>
        <v>508032</v>
      </c>
      <c r="L1235" s="2">
        <f>[2]Reach4Kure!$G1239</f>
        <v>13.31</v>
      </c>
      <c r="M1235" s="2">
        <v>0</v>
      </c>
      <c r="N1235" s="2">
        <f>[2]Reach4Kure!$C1239*1000</f>
        <v>12880</v>
      </c>
      <c r="O1235" s="3">
        <f>([2]Reach4Kure!$F1239)*1000</f>
        <v>10.92</v>
      </c>
      <c r="P1235" s="2">
        <f>[2]Reach4Kure!$D1239*1000/5</f>
        <v>2.048</v>
      </c>
      <c r="Q1235" s="2">
        <v>0.1</v>
      </c>
      <c r="R1235" s="2">
        <v>3000</v>
      </c>
      <c r="S1235" s="2">
        <v>0</v>
      </c>
      <c r="T1235" s="2">
        <v>0</v>
      </c>
    </row>
    <row r="1236" spans="1:20" s="1" customFormat="1" x14ac:dyDescent="0.25">
      <c r="A1236" s="2">
        <f>[1]Final!A1238</f>
        <v>1986</v>
      </c>
      <c r="B1236" s="2">
        <f>[1]Final!B1238</f>
        <v>5</v>
      </c>
      <c r="C1236" s="2">
        <f>[1]Final!C1238</f>
        <v>21</v>
      </c>
      <c r="D1236" s="2" t="s">
        <v>17</v>
      </c>
      <c r="E1236" s="6">
        <f>[1]Final!J1238</f>
        <v>0.96250000000000002</v>
      </c>
      <c r="F1236" s="2">
        <f>[1]Final!E1238</f>
        <v>9.66</v>
      </c>
      <c r="G1236" s="2">
        <f>[1]Final!G1238</f>
        <v>87</v>
      </c>
      <c r="H1236" s="5">
        <f>[1]Final!F1238*10</f>
        <v>1002.1000000000001</v>
      </c>
      <c r="I1236" s="5">
        <f>[1]Final!H1238</f>
        <v>4.5</v>
      </c>
      <c r="J1236" s="2">
        <f>[1]Final!D3884</f>
        <v>0.73</v>
      </c>
      <c r="K1236" s="4">
        <f>[2]Reach4Kure!$B1240*86400</f>
        <v>430444.80000000005</v>
      </c>
      <c r="L1236" s="2">
        <f>[2]Reach4Kure!$G1240</f>
        <v>10.06</v>
      </c>
      <c r="M1236" s="2">
        <v>0</v>
      </c>
      <c r="N1236" s="2">
        <f>[2]Reach4Kure!$C1240*1000</f>
        <v>11640</v>
      </c>
      <c r="O1236" s="3">
        <f>([2]Reach4Kure!$F1240)*1000</f>
        <v>11.23</v>
      </c>
      <c r="P1236" s="2">
        <f>[2]Reach4Kure!$D1240*1000/5</f>
        <v>2.1800000000000002</v>
      </c>
      <c r="Q1236" s="2">
        <v>0.1</v>
      </c>
      <c r="R1236" s="2">
        <v>3000</v>
      </c>
      <c r="S1236" s="2">
        <v>0</v>
      </c>
      <c r="T1236" s="2">
        <v>0</v>
      </c>
    </row>
    <row r="1237" spans="1:20" s="1" customFormat="1" x14ac:dyDescent="0.25">
      <c r="A1237" s="2">
        <f>[1]Final!A1239</f>
        <v>1986</v>
      </c>
      <c r="B1237" s="2">
        <f>[1]Final!B1239</f>
        <v>5</v>
      </c>
      <c r="C1237" s="2">
        <f>[1]Final!C1239</f>
        <v>22</v>
      </c>
      <c r="D1237" s="2" t="s">
        <v>17</v>
      </c>
      <c r="E1237" s="6">
        <f>[1]Final!J1239</f>
        <v>0.25</v>
      </c>
      <c r="F1237" s="2">
        <f>[1]Final!E1239</f>
        <v>9.5399999999999991</v>
      </c>
      <c r="G1237" s="2">
        <f>[1]Final!G1239</f>
        <v>77</v>
      </c>
      <c r="H1237" s="5">
        <f>[1]Final!F1239*10</f>
        <v>1002.1000000000001</v>
      </c>
      <c r="I1237" s="5">
        <f>[1]Final!H1239</f>
        <v>9.6</v>
      </c>
      <c r="J1237" s="2">
        <f>[1]Final!D3885</f>
        <v>0</v>
      </c>
      <c r="K1237" s="4">
        <f>[2]Reach4Kure!$B1241*86400</f>
        <v>1276128</v>
      </c>
      <c r="L1237" s="2">
        <f>[2]Reach4Kure!$G1241</f>
        <v>9.59</v>
      </c>
      <c r="M1237" s="2">
        <v>0</v>
      </c>
      <c r="N1237" s="2">
        <f>[2]Reach4Kure!$C1241*1000</f>
        <v>43200</v>
      </c>
      <c r="O1237" s="3">
        <f>([2]Reach4Kure!$F1241)*1000</f>
        <v>9.359</v>
      </c>
      <c r="P1237" s="2">
        <f>[2]Reach4Kure!$D1241*1000/5</f>
        <v>1.1774</v>
      </c>
      <c r="Q1237" s="2">
        <v>0.1</v>
      </c>
      <c r="R1237" s="2">
        <v>3000</v>
      </c>
      <c r="S1237" s="2">
        <v>0</v>
      </c>
      <c r="T1237" s="2">
        <v>0</v>
      </c>
    </row>
    <row r="1238" spans="1:20" s="1" customFormat="1" x14ac:dyDescent="0.25">
      <c r="A1238" s="2">
        <f>[1]Final!A1240</f>
        <v>1986</v>
      </c>
      <c r="B1238" s="2">
        <f>[1]Final!B1240</f>
        <v>5</v>
      </c>
      <c r="C1238" s="2">
        <f>[1]Final!C1240</f>
        <v>23</v>
      </c>
      <c r="D1238" s="2" t="s">
        <v>17</v>
      </c>
      <c r="E1238" s="6">
        <f>[1]Final!J1240</f>
        <v>0.875</v>
      </c>
      <c r="F1238" s="2">
        <f>[1]Final!E1240</f>
        <v>8.9</v>
      </c>
      <c r="G1238" s="2">
        <f>[1]Final!G1240</f>
        <v>89</v>
      </c>
      <c r="H1238" s="5">
        <f>[1]Final!F1240*10</f>
        <v>1011.4</v>
      </c>
      <c r="I1238" s="5">
        <f>[1]Final!H1240</f>
        <v>7.4</v>
      </c>
      <c r="J1238" s="2">
        <f>[1]Final!D3886</f>
        <v>0</v>
      </c>
      <c r="K1238" s="4">
        <f>[2]Reach4Kure!$B1242*86400</f>
        <v>932255.99999999988</v>
      </c>
      <c r="L1238" s="2">
        <f>[2]Reach4Kure!$G1242</f>
        <v>8.8000000000000007</v>
      </c>
      <c r="M1238" s="2">
        <v>0</v>
      </c>
      <c r="N1238" s="2">
        <f>[2]Reach4Kure!$C1242*1000</f>
        <v>30350</v>
      </c>
      <c r="O1238" s="3">
        <f>([2]Reach4Kure!$F1242)*1000</f>
        <v>14.09</v>
      </c>
      <c r="P1238" s="2">
        <f>[2]Reach4Kure!$D1242*1000/5</f>
        <v>1.4910000000000001</v>
      </c>
      <c r="Q1238" s="2">
        <v>0.1</v>
      </c>
      <c r="R1238" s="2">
        <v>3000</v>
      </c>
      <c r="S1238" s="2">
        <v>0</v>
      </c>
      <c r="T1238" s="2">
        <v>0</v>
      </c>
    </row>
    <row r="1239" spans="1:20" s="1" customFormat="1" x14ac:dyDescent="0.25">
      <c r="A1239" s="2">
        <f>[1]Final!A1241</f>
        <v>1986</v>
      </c>
      <c r="B1239" s="2">
        <f>[1]Final!B1241</f>
        <v>5</v>
      </c>
      <c r="C1239" s="2">
        <f>[1]Final!C1241</f>
        <v>24</v>
      </c>
      <c r="D1239" s="2" t="s">
        <v>17</v>
      </c>
      <c r="E1239" s="6">
        <f>[1]Final!J1241</f>
        <v>0.78749999999999998</v>
      </c>
      <c r="F1239" s="2">
        <f>[1]Final!E1241</f>
        <v>9.66</v>
      </c>
      <c r="G1239" s="2">
        <f>[1]Final!G1241</f>
        <v>81</v>
      </c>
      <c r="H1239" s="5">
        <f>[1]Final!F1241*10</f>
        <v>1009.4</v>
      </c>
      <c r="I1239" s="5">
        <f>[1]Final!H1241</f>
        <v>4.4000000000000004</v>
      </c>
      <c r="J1239" s="2">
        <f>[1]Final!D3887</f>
        <v>0</v>
      </c>
      <c r="K1239" s="4">
        <f>[2]Reach4Kure!$B1243*86400</f>
        <v>737769.6</v>
      </c>
      <c r="L1239" s="2">
        <f>[2]Reach4Kure!$G1243</f>
        <v>9.89</v>
      </c>
      <c r="M1239" s="2">
        <v>0</v>
      </c>
      <c r="N1239" s="2">
        <f>[2]Reach4Kure!$C1243*1000</f>
        <v>23090</v>
      </c>
      <c r="O1239" s="3">
        <f>([2]Reach4Kure!$F1243)*1000</f>
        <v>15.54</v>
      </c>
      <c r="P1239" s="2">
        <f>[2]Reach4Kure!$D1243*1000/5</f>
        <v>1.7582</v>
      </c>
      <c r="Q1239" s="2">
        <v>0.1</v>
      </c>
      <c r="R1239" s="2">
        <v>3000</v>
      </c>
      <c r="S1239" s="2">
        <v>0</v>
      </c>
      <c r="T1239" s="2">
        <v>0</v>
      </c>
    </row>
    <row r="1240" spans="1:20" s="1" customFormat="1" x14ac:dyDescent="0.25">
      <c r="A1240" s="2">
        <f>[1]Final!A1242</f>
        <v>1986</v>
      </c>
      <c r="B1240" s="2">
        <f>[1]Final!B1242</f>
        <v>5</v>
      </c>
      <c r="C1240" s="2">
        <f>[1]Final!C1242</f>
        <v>25</v>
      </c>
      <c r="D1240" s="2" t="s">
        <v>17</v>
      </c>
      <c r="E1240" s="6">
        <f>[1]Final!J1242</f>
        <v>0.75</v>
      </c>
      <c r="F1240" s="2">
        <f>[1]Final!E1242</f>
        <v>9.0299999999999994</v>
      </c>
      <c r="G1240" s="2">
        <f>[1]Final!G1242</f>
        <v>86</v>
      </c>
      <c r="H1240" s="5">
        <f>[1]Final!F1242*10</f>
        <v>1005.7</v>
      </c>
      <c r="I1240" s="5">
        <f>[1]Final!H1242</f>
        <v>5.8</v>
      </c>
      <c r="J1240" s="2">
        <f>[1]Final!D3888</f>
        <v>0.43</v>
      </c>
      <c r="K1240" s="4">
        <f>[2]Reach4Kure!$B1244*86400</f>
        <v>574041.59999999998</v>
      </c>
      <c r="L1240" s="2">
        <f>[2]Reach4Kure!$G1244</f>
        <v>9.5399999999999991</v>
      </c>
      <c r="M1240" s="2">
        <v>0</v>
      </c>
      <c r="N1240" s="2">
        <f>[2]Reach4Kure!$C1244*1000</f>
        <v>15410</v>
      </c>
      <c r="O1240" s="3">
        <f>([2]Reach4Kure!$F1244)*1000</f>
        <v>14.64</v>
      </c>
      <c r="P1240" s="2">
        <f>[2]Reach4Kure!$D1244*1000/5</f>
        <v>2.0580000000000003</v>
      </c>
      <c r="Q1240" s="2">
        <v>0.1</v>
      </c>
      <c r="R1240" s="2">
        <v>3000</v>
      </c>
      <c r="S1240" s="2">
        <v>0</v>
      </c>
      <c r="T1240" s="2">
        <v>0</v>
      </c>
    </row>
    <row r="1241" spans="1:20" s="1" customFormat="1" x14ac:dyDescent="0.25">
      <c r="A1241" s="2">
        <f>[1]Final!A1243</f>
        <v>1986</v>
      </c>
      <c r="B1241" s="2">
        <f>[1]Final!B1243</f>
        <v>5</v>
      </c>
      <c r="C1241" s="2">
        <f>[1]Final!C1243</f>
        <v>26</v>
      </c>
      <c r="D1241" s="2" t="s">
        <v>17</v>
      </c>
      <c r="E1241" s="6">
        <f>[1]Final!J1243</f>
        <v>0.875</v>
      </c>
      <c r="F1241" s="2">
        <f>[1]Final!E1243</f>
        <v>9.68</v>
      </c>
      <c r="G1241" s="2">
        <f>[1]Final!G1243</f>
        <v>77</v>
      </c>
      <c r="H1241" s="5">
        <f>[1]Final!F1243*10</f>
        <v>1000.7</v>
      </c>
      <c r="I1241" s="5">
        <f>[1]Final!H1243</f>
        <v>7.2</v>
      </c>
      <c r="J1241" s="2">
        <f>[1]Final!D3889</f>
        <v>0.73</v>
      </c>
      <c r="K1241" s="4">
        <f>[2]Reach4Kure!$B1245*86400</f>
        <v>553910.39999999991</v>
      </c>
      <c r="L1241" s="2">
        <f>[2]Reach4Kure!$G1245</f>
        <v>9.64</v>
      </c>
      <c r="M1241" s="2">
        <v>0</v>
      </c>
      <c r="N1241" s="2">
        <f>[2]Reach4Kure!$C1245*1000</f>
        <v>15000</v>
      </c>
      <c r="O1241" s="3">
        <f>([2]Reach4Kure!$F1245)*1000</f>
        <v>12.61</v>
      </c>
      <c r="P1241" s="2">
        <f>[2]Reach4Kure!$D1245*1000/5</f>
        <v>2.032</v>
      </c>
      <c r="Q1241" s="2">
        <v>0.1</v>
      </c>
      <c r="R1241" s="2">
        <v>3000</v>
      </c>
      <c r="S1241" s="2">
        <v>0</v>
      </c>
      <c r="T1241" s="2">
        <v>0</v>
      </c>
    </row>
    <row r="1242" spans="1:20" s="1" customFormat="1" x14ac:dyDescent="0.25">
      <c r="A1242" s="2">
        <f>[1]Final!A1244</f>
        <v>1986</v>
      </c>
      <c r="B1242" s="2">
        <f>[1]Final!B1244</f>
        <v>5</v>
      </c>
      <c r="C1242" s="2">
        <f>[1]Final!C1244</f>
        <v>27</v>
      </c>
      <c r="D1242" s="2" t="s">
        <v>17</v>
      </c>
      <c r="E1242" s="6">
        <f>[1]Final!J1244</f>
        <v>0.83750000000000002</v>
      </c>
      <c r="F1242" s="2">
        <f>[1]Final!E1244</f>
        <v>8.59</v>
      </c>
      <c r="G1242" s="2">
        <f>[1]Final!G1244</f>
        <v>74</v>
      </c>
      <c r="H1242" s="5">
        <f>[1]Final!F1244*10</f>
        <v>1002.4000000000001</v>
      </c>
      <c r="I1242" s="5">
        <f>[1]Final!H1244</f>
        <v>5.3</v>
      </c>
      <c r="J1242" s="2">
        <f>[1]Final!D3890</f>
        <v>0</v>
      </c>
      <c r="K1242" s="4">
        <f>[2]Reach4Kure!$B1246*86400</f>
        <v>537321.6</v>
      </c>
      <c r="L1242" s="2">
        <f>[2]Reach4Kure!$G1246</f>
        <v>8.76</v>
      </c>
      <c r="M1242" s="2">
        <v>0</v>
      </c>
      <c r="N1242" s="2">
        <f>[2]Reach4Kure!$C1246*1000</f>
        <v>14710</v>
      </c>
      <c r="O1242" s="3">
        <f>([2]Reach4Kure!$F1246)*1000</f>
        <v>10.959999999999999</v>
      </c>
      <c r="P1242" s="2">
        <f>[2]Reach4Kure!$D1246*1000/5</f>
        <v>1.9614</v>
      </c>
      <c r="Q1242" s="2">
        <v>0.1</v>
      </c>
      <c r="R1242" s="2">
        <v>3000</v>
      </c>
      <c r="S1242" s="2">
        <v>0</v>
      </c>
      <c r="T1242" s="2">
        <v>0</v>
      </c>
    </row>
    <row r="1243" spans="1:20" s="1" customFormat="1" x14ac:dyDescent="0.25">
      <c r="A1243" s="2">
        <f>[1]Final!A1245</f>
        <v>1986</v>
      </c>
      <c r="B1243" s="2">
        <f>[1]Final!B1245</f>
        <v>5</v>
      </c>
      <c r="C1243" s="2">
        <f>[1]Final!C1245</f>
        <v>28</v>
      </c>
      <c r="D1243" s="2" t="s">
        <v>17</v>
      </c>
      <c r="E1243" s="6">
        <f>[1]Final!J1245</f>
        <v>0.58750000000000002</v>
      </c>
      <c r="F1243" s="2">
        <f>[1]Final!E1245</f>
        <v>10.49</v>
      </c>
      <c r="G1243" s="2">
        <f>[1]Final!G1245</f>
        <v>70</v>
      </c>
      <c r="H1243" s="5">
        <f>[1]Final!F1245*10</f>
        <v>997.10000000000014</v>
      </c>
      <c r="I1243" s="5">
        <f>[1]Final!H1245</f>
        <v>7.9</v>
      </c>
      <c r="J1243" s="2">
        <f>[1]Final!D3891</f>
        <v>0</v>
      </c>
      <c r="K1243" s="4">
        <f>[2]Reach4Kure!$B1247*86400</f>
        <v>648000</v>
      </c>
      <c r="L1243" s="2">
        <f>[2]Reach4Kure!$G1247</f>
        <v>10.32</v>
      </c>
      <c r="M1243" s="2">
        <v>0</v>
      </c>
      <c r="N1243" s="2">
        <f>[2]Reach4Kure!$C1247*1000</f>
        <v>15610</v>
      </c>
      <c r="O1243" s="3">
        <f>([2]Reach4Kure!$F1247)*1000</f>
        <v>9.0459999999999994</v>
      </c>
      <c r="P1243" s="2">
        <f>[2]Reach4Kure!$D1247*1000/5</f>
        <v>1.7198</v>
      </c>
      <c r="Q1243" s="2">
        <v>0.1</v>
      </c>
      <c r="R1243" s="2">
        <v>3000</v>
      </c>
      <c r="S1243" s="2">
        <v>0</v>
      </c>
      <c r="T1243" s="2">
        <v>0</v>
      </c>
    </row>
    <row r="1244" spans="1:20" s="1" customFormat="1" x14ac:dyDescent="0.25">
      <c r="A1244" s="2">
        <f>[1]Final!A1246</f>
        <v>1986</v>
      </c>
      <c r="B1244" s="2">
        <f>[1]Final!B1246</f>
        <v>5</v>
      </c>
      <c r="C1244" s="2">
        <f>[1]Final!C1246</f>
        <v>29</v>
      </c>
      <c r="D1244" s="2" t="s">
        <v>17</v>
      </c>
      <c r="E1244" s="6">
        <f>[1]Final!J1246</f>
        <v>0.46250000000000002</v>
      </c>
      <c r="F1244" s="2">
        <f>[1]Final!E1246</f>
        <v>9.3000000000000007</v>
      </c>
      <c r="G1244" s="2">
        <f>[1]Final!G1246</f>
        <v>68</v>
      </c>
      <c r="H1244" s="5">
        <f>[1]Final!F1246*10</f>
        <v>1005.9000000000001</v>
      </c>
      <c r="I1244" s="5">
        <f>[1]Final!H1246</f>
        <v>5</v>
      </c>
      <c r="J1244" s="2">
        <f>[1]Final!D3892</f>
        <v>0.9</v>
      </c>
      <c r="K1244" s="4">
        <f>[2]Reach4Kure!$B1248*86400</f>
        <v>555984</v>
      </c>
      <c r="L1244" s="2">
        <f>[2]Reach4Kure!$G1248</f>
        <v>9.19</v>
      </c>
      <c r="M1244" s="2">
        <v>0</v>
      </c>
      <c r="N1244" s="2">
        <f>[2]Reach4Kure!$C1248*1000</f>
        <v>14120</v>
      </c>
      <c r="O1244" s="3">
        <f>([2]Reach4Kure!$F1248)*1000</f>
        <v>9.1420000000000012</v>
      </c>
      <c r="P1244" s="2">
        <f>[2]Reach4Kure!$D1248*1000/5</f>
        <v>1.7909999999999999</v>
      </c>
      <c r="Q1244" s="2">
        <v>0.1</v>
      </c>
      <c r="R1244" s="2">
        <v>3000</v>
      </c>
      <c r="S1244" s="2">
        <v>0</v>
      </c>
      <c r="T1244" s="2">
        <v>0</v>
      </c>
    </row>
    <row r="1245" spans="1:20" s="1" customFormat="1" x14ac:dyDescent="0.25">
      <c r="A1245" s="2">
        <f>[1]Final!A1247</f>
        <v>1986</v>
      </c>
      <c r="B1245" s="2">
        <f>[1]Final!B1247</f>
        <v>5</v>
      </c>
      <c r="C1245" s="2">
        <f>[1]Final!C1247</f>
        <v>30</v>
      </c>
      <c r="D1245" s="2" t="s">
        <v>17</v>
      </c>
      <c r="E1245" s="6">
        <f>[1]Final!J1247</f>
        <v>0.41249999999999998</v>
      </c>
      <c r="F1245" s="2">
        <f>[1]Final!E1247</f>
        <v>10.3</v>
      </c>
      <c r="G1245" s="2">
        <f>[1]Final!G1247</f>
        <v>79</v>
      </c>
      <c r="H1245" s="5">
        <f>[1]Final!F1247*10</f>
        <v>1012.4000000000001</v>
      </c>
      <c r="I1245" s="5">
        <f>[1]Final!H1247</f>
        <v>3.4</v>
      </c>
      <c r="J1245" s="2">
        <f>[1]Final!D3893</f>
        <v>0.8</v>
      </c>
      <c r="K1245" s="4">
        <f>[2]Reach4Kure!$B1249*86400</f>
        <v>531100.80000000005</v>
      </c>
      <c r="L1245" s="2">
        <f>[2]Reach4Kure!$G1249</f>
        <v>10.7</v>
      </c>
      <c r="M1245" s="2">
        <v>0</v>
      </c>
      <c r="N1245" s="2">
        <f>[2]Reach4Kure!$C1249*1000</f>
        <v>13690</v>
      </c>
      <c r="O1245" s="3">
        <f>([2]Reach4Kure!$F1249)*1000</f>
        <v>9.152000000000001</v>
      </c>
      <c r="P1245" s="2">
        <f>[2]Reach4Kure!$D1249*1000/5</f>
        <v>1.8131999999999997</v>
      </c>
      <c r="Q1245" s="2">
        <v>0.1</v>
      </c>
      <c r="R1245" s="2">
        <v>3000</v>
      </c>
      <c r="S1245" s="2">
        <v>0</v>
      </c>
      <c r="T1245" s="2">
        <v>0</v>
      </c>
    </row>
    <row r="1246" spans="1:20" s="1" customFormat="1" x14ac:dyDescent="0.25">
      <c r="A1246" s="2">
        <f>[1]Final!A1248</f>
        <v>1986</v>
      </c>
      <c r="B1246" s="2">
        <f>[1]Final!B1248</f>
        <v>5</v>
      </c>
      <c r="C1246" s="2">
        <f>[1]Final!C1248</f>
        <v>31</v>
      </c>
      <c r="D1246" s="2" t="s">
        <v>17</v>
      </c>
      <c r="E1246" s="6">
        <f>[1]Final!J1248</f>
        <v>0.41249999999999998</v>
      </c>
      <c r="F1246" s="2">
        <f>[1]Final!E1248</f>
        <v>10.02</v>
      </c>
      <c r="G1246" s="2">
        <f>[1]Final!G1248</f>
        <v>82</v>
      </c>
      <c r="H1246" s="5">
        <f>[1]Final!F1248*10</f>
        <v>1010.8</v>
      </c>
      <c r="I1246" s="5">
        <f>[1]Final!H1248</f>
        <v>7.5</v>
      </c>
      <c r="J1246" s="2">
        <f>[1]Final!D3894</f>
        <v>0</v>
      </c>
      <c r="K1246" s="4">
        <f>[2]Reach4Kure!$B1250*86400</f>
        <v>430876.8</v>
      </c>
      <c r="L1246" s="2">
        <f>[2]Reach4Kure!$G1250</f>
        <v>10.38</v>
      </c>
      <c r="M1246" s="2">
        <v>0</v>
      </c>
      <c r="N1246" s="2">
        <f>[2]Reach4Kure!$C1250*1000</f>
        <v>12050</v>
      </c>
      <c r="O1246" s="3">
        <f>([2]Reach4Kure!$F1250)*1000</f>
        <v>9.8559999999999999</v>
      </c>
      <c r="P1246" s="2">
        <f>[2]Reach4Kure!$D1250*1000/5</f>
        <v>1.9632000000000001</v>
      </c>
      <c r="Q1246" s="2">
        <v>0.1</v>
      </c>
      <c r="R1246" s="2">
        <v>3000</v>
      </c>
      <c r="S1246" s="2">
        <v>0</v>
      </c>
      <c r="T1246" s="2">
        <v>0</v>
      </c>
    </row>
    <row r="1247" spans="1:20" s="1" customFormat="1" x14ac:dyDescent="0.25">
      <c r="A1247" s="2">
        <f>[1]Final!A1249</f>
        <v>1986</v>
      </c>
      <c r="B1247" s="2">
        <f>[1]Final!B1249</f>
        <v>6</v>
      </c>
      <c r="C1247" s="2">
        <f>[1]Final!C1249</f>
        <v>1</v>
      </c>
      <c r="D1247" s="2" t="s">
        <v>17</v>
      </c>
      <c r="E1247" s="6">
        <f>[1]Final!J1249</f>
        <v>0.5</v>
      </c>
      <c r="F1247" s="2">
        <f>[1]Final!E1249</f>
        <v>10.38</v>
      </c>
      <c r="G1247" s="2">
        <f>[1]Final!G1249</f>
        <v>76</v>
      </c>
      <c r="H1247" s="5">
        <f>[1]Final!F1249*10</f>
        <v>1009.1000000000001</v>
      </c>
      <c r="I1247" s="5">
        <f>[1]Final!H1249</f>
        <v>5.0999999999999996</v>
      </c>
      <c r="J1247" s="2">
        <f>[1]Final!D3895</f>
        <v>0</v>
      </c>
      <c r="K1247" s="4">
        <f>[2]Reach4Kure!$B1251*86400</f>
        <v>363312</v>
      </c>
      <c r="L1247" s="2">
        <f>[2]Reach4Kure!$G1251</f>
        <v>10.96</v>
      </c>
      <c r="M1247" s="2">
        <v>0</v>
      </c>
      <c r="N1247" s="2">
        <f>[2]Reach4Kure!$C1251*1000</f>
        <v>8790</v>
      </c>
      <c r="O1247" s="3">
        <f>([2]Reach4Kure!$F1251)*1000</f>
        <v>10.57</v>
      </c>
      <c r="P1247" s="2">
        <f>[2]Reach4Kure!$D1251*1000/5</f>
        <v>2.1100000000000003</v>
      </c>
      <c r="Q1247" s="2">
        <v>0.1</v>
      </c>
      <c r="R1247" s="2">
        <v>3000</v>
      </c>
      <c r="S1247" s="2">
        <v>0</v>
      </c>
      <c r="T1247" s="2">
        <v>0</v>
      </c>
    </row>
    <row r="1248" spans="1:20" s="1" customFormat="1" x14ac:dyDescent="0.25">
      <c r="A1248" s="2">
        <f>[1]Final!A1250</f>
        <v>1986</v>
      </c>
      <c r="B1248" s="2">
        <f>[1]Final!B1250</f>
        <v>6</v>
      </c>
      <c r="C1248" s="2">
        <f>[1]Final!C1250</f>
        <v>2</v>
      </c>
      <c r="D1248" s="2" t="s">
        <v>17</v>
      </c>
      <c r="E1248" s="6">
        <f>[1]Final!J1250</f>
        <v>0.28749999999999998</v>
      </c>
      <c r="F1248" s="2">
        <f>[1]Final!E1250</f>
        <v>10.36</v>
      </c>
      <c r="G1248" s="2">
        <f>[1]Final!G1250</f>
        <v>91</v>
      </c>
      <c r="H1248" s="5">
        <f>[1]Final!F1250*10</f>
        <v>1008.5000000000001</v>
      </c>
      <c r="I1248" s="5">
        <f>[1]Final!H1250</f>
        <v>5</v>
      </c>
      <c r="J1248" s="2">
        <f>[1]Final!D3896</f>
        <v>3.12</v>
      </c>
      <c r="K1248" s="4">
        <f>[2]Reach4Kure!$B1252*86400</f>
        <v>315964.79999999999</v>
      </c>
      <c r="L1248" s="2">
        <f>[2]Reach4Kure!$G1252</f>
        <v>10.74</v>
      </c>
      <c r="M1248" s="2">
        <v>0</v>
      </c>
      <c r="N1248" s="2">
        <f>[2]Reach4Kure!$C1252*1000</f>
        <v>8070</v>
      </c>
      <c r="O1248" s="3">
        <f>([2]Reach4Kure!$F1252)*1000</f>
        <v>11.11</v>
      </c>
      <c r="P1248" s="2">
        <f>[2]Reach4Kure!$D1252*1000/5</f>
        <v>2.2199999999999998</v>
      </c>
      <c r="Q1248" s="2">
        <v>0.1</v>
      </c>
      <c r="R1248" s="2">
        <v>3000</v>
      </c>
      <c r="S1248" s="2">
        <v>0</v>
      </c>
      <c r="T1248" s="2">
        <v>0</v>
      </c>
    </row>
    <row r="1249" spans="1:20" s="1" customFormat="1" x14ac:dyDescent="0.25">
      <c r="A1249" s="2">
        <f>[1]Final!A1251</f>
        <v>1986</v>
      </c>
      <c r="B1249" s="2">
        <f>[1]Final!B1251</f>
        <v>6</v>
      </c>
      <c r="C1249" s="2">
        <f>[1]Final!C1251</f>
        <v>3</v>
      </c>
      <c r="D1249" s="2" t="s">
        <v>17</v>
      </c>
      <c r="E1249" s="6">
        <f>[1]Final!J1251</f>
        <v>0.96250000000000002</v>
      </c>
      <c r="F1249" s="2">
        <f>[1]Final!E1251</f>
        <v>10.51</v>
      </c>
      <c r="G1249" s="2">
        <f>[1]Final!G1251</f>
        <v>99</v>
      </c>
      <c r="H1249" s="5">
        <f>[1]Final!F1251*10</f>
        <v>999.30000000000007</v>
      </c>
      <c r="I1249" s="5">
        <f>[1]Final!H1251</f>
        <v>3.3</v>
      </c>
      <c r="J1249" s="2">
        <f>[1]Final!D3897</f>
        <v>1.71</v>
      </c>
      <c r="K1249" s="4">
        <f>[2]Reach4Kure!$B1253*86400</f>
        <v>281059.20000000001</v>
      </c>
      <c r="L1249" s="2">
        <f>[2]Reach4Kure!$G1253</f>
        <v>10.71</v>
      </c>
      <c r="M1249" s="2">
        <v>0</v>
      </c>
      <c r="N1249" s="2">
        <f>[2]Reach4Kure!$C1253*1000</f>
        <v>7450</v>
      </c>
      <c r="O1249" s="3">
        <f>([2]Reach4Kure!$F1253)*1000</f>
        <v>11.620000000000001</v>
      </c>
      <c r="P1249" s="2">
        <f>[2]Reach4Kure!$D1253*1000/5</f>
        <v>2.3240000000000003</v>
      </c>
      <c r="Q1249" s="2">
        <v>0.1</v>
      </c>
      <c r="R1249" s="2">
        <v>3000</v>
      </c>
      <c r="S1249" s="2">
        <v>0</v>
      </c>
      <c r="T1249" s="2">
        <v>0</v>
      </c>
    </row>
    <row r="1250" spans="1:20" s="1" customFormat="1" x14ac:dyDescent="0.25">
      <c r="A1250" s="2">
        <f>[1]Final!A1252</f>
        <v>1986</v>
      </c>
      <c r="B1250" s="2">
        <f>[1]Final!B1252</f>
        <v>6</v>
      </c>
      <c r="C1250" s="2">
        <f>[1]Final!C1252</f>
        <v>4</v>
      </c>
      <c r="D1250" s="2" t="s">
        <v>17</v>
      </c>
      <c r="E1250" s="6">
        <f>[1]Final!J1252</f>
        <v>0.91249999999999998</v>
      </c>
      <c r="F1250" s="2">
        <f>[1]Final!E1252</f>
        <v>11.6</v>
      </c>
      <c r="G1250" s="2">
        <f>[1]Final!G1252</f>
        <v>91</v>
      </c>
      <c r="H1250" s="5">
        <f>[1]Final!F1252*10</f>
        <v>991.10000000000014</v>
      </c>
      <c r="I1250" s="5">
        <f>[1]Final!H1252</f>
        <v>4.5999999999999996</v>
      </c>
      <c r="J1250" s="2">
        <f>[1]Final!D3898</f>
        <v>0</v>
      </c>
      <c r="K1250" s="4">
        <f>[2]Reach4Kure!$B1254*86400</f>
        <v>291772.79999999999</v>
      </c>
      <c r="L1250" s="2">
        <f>[2]Reach4Kure!$G1254</f>
        <v>11.73</v>
      </c>
      <c r="M1250" s="2">
        <v>0</v>
      </c>
      <c r="N1250" s="2">
        <f>[2]Reach4Kure!$C1254*1000</f>
        <v>7616</v>
      </c>
      <c r="O1250" s="3">
        <f>([2]Reach4Kure!$F1254)*1000</f>
        <v>11.34</v>
      </c>
      <c r="P1250" s="2">
        <f>[2]Reach4Kure!$D1254*1000/5</f>
        <v>2.2679999999999998</v>
      </c>
      <c r="Q1250" s="2">
        <v>0.1</v>
      </c>
      <c r="R1250" s="2">
        <v>3000</v>
      </c>
      <c r="S1250" s="2">
        <v>0</v>
      </c>
      <c r="T1250" s="2">
        <v>0</v>
      </c>
    </row>
    <row r="1251" spans="1:20" s="1" customFormat="1" x14ac:dyDescent="0.25">
      <c r="A1251" s="2">
        <f>[1]Final!A1253</f>
        <v>1986</v>
      </c>
      <c r="B1251" s="2">
        <f>[1]Final!B1253</f>
        <v>6</v>
      </c>
      <c r="C1251" s="2">
        <f>[1]Final!C1253</f>
        <v>5</v>
      </c>
      <c r="D1251" s="2" t="s">
        <v>17</v>
      </c>
      <c r="E1251" s="6">
        <f>[1]Final!J1253</f>
        <v>0.71250000000000002</v>
      </c>
      <c r="F1251" s="2">
        <f>[1]Final!E1253</f>
        <v>12.97</v>
      </c>
      <c r="G1251" s="2">
        <f>[1]Final!G1253</f>
        <v>63</v>
      </c>
      <c r="H1251" s="5">
        <f>[1]Final!F1253*10</f>
        <v>999.30000000000007</v>
      </c>
      <c r="I1251" s="5">
        <f>[1]Final!H1253</f>
        <v>3.3</v>
      </c>
      <c r="J1251" s="2">
        <f>[1]Final!D3899</f>
        <v>2.2599999999999998</v>
      </c>
      <c r="K1251" s="4">
        <f>[2]Reach4Kure!$B1255*86400</f>
        <v>367286.4</v>
      </c>
      <c r="L1251" s="2">
        <f>[2]Reach4Kure!$G1255</f>
        <v>12.98</v>
      </c>
      <c r="M1251" s="2">
        <v>0</v>
      </c>
      <c r="N1251" s="2">
        <f>[2]Reach4Kure!$C1255*1000</f>
        <v>14020</v>
      </c>
      <c r="O1251" s="3">
        <f>([2]Reach4Kure!$F1255)*1000</f>
        <v>12.27</v>
      </c>
      <c r="P1251" s="2">
        <f>[2]Reach4Kure!$D1255*1000/5</f>
        <v>1.9740000000000002</v>
      </c>
      <c r="Q1251" s="2">
        <v>0.1</v>
      </c>
      <c r="R1251" s="2">
        <v>3000</v>
      </c>
      <c r="S1251" s="2">
        <v>0</v>
      </c>
      <c r="T1251" s="2">
        <v>0</v>
      </c>
    </row>
    <row r="1252" spans="1:20" s="1" customFormat="1" x14ac:dyDescent="0.25">
      <c r="A1252" s="2">
        <f>[1]Final!A1254</f>
        <v>1986</v>
      </c>
      <c r="B1252" s="2">
        <f>[1]Final!B1254</f>
        <v>6</v>
      </c>
      <c r="C1252" s="2">
        <f>[1]Final!C1254</f>
        <v>6</v>
      </c>
      <c r="D1252" s="2" t="s">
        <v>17</v>
      </c>
      <c r="E1252" s="6">
        <f>[1]Final!J1254</f>
        <v>0.83750000000000002</v>
      </c>
      <c r="F1252" s="2">
        <f>[1]Final!E1254</f>
        <v>15.53</v>
      </c>
      <c r="G1252" s="2">
        <f>[1]Final!G1254</f>
        <v>90</v>
      </c>
      <c r="H1252" s="5">
        <f>[1]Final!F1254*10</f>
        <v>1000.4000000000001</v>
      </c>
      <c r="I1252" s="5">
        <f>[1]Final!H1254</f>
        <v>4.8</v>
      </c>
      <c r="J1252" s="2">
        <f>[1]Final!D3900</f>
        <v>1.36</v>
      </c>
      <c r="K1252" s="4">
        <f>[2]Reach4Kure!$B1256*86400</f>
        <v>297734.40000000002</v>
      </c>
      <c r="L1252" s="2">
        <f>[2]Reach4Kure!$G1256</f>
        <v>15.95</v>
      </c>
      <c r="M1252" s="2">
        <v>0</v>
      </c>
      <c r="N1252" s="2">
        <f>[2]Reach4Kure!$C1256*1000</f>
        <v>7571</v>
      </c>
      <c r="O1252" s="3">
        <f>([2]Reach4Kure!$F1256)*1000</f>
        <v>12.97</v>
      </c>
      <c r="P1252" s="2">
        <f>[2]Reach4Kure!$D1256*1000/5</f>
        <v>2.1120000000000001</v>
      </c>
      <c r="Q1252" s="2">
        <v>0.1</v>
      </c>
      <c r="R1252" s="2">
        <v>3000</v>
      </c>
      <c r="S1252" s="2">
        <v>0</v>
      </c>
      <c r="T1252" s="2">
        <v>0</v>
      </c>
    </row>
    <row r="1253" spans="1:20" s="1" customFormat="1" x14ac:dyDescent="0.25">
      <c r="A1253" s="2">
        <f>[1]Final!A1255</f>
        <v>1986</v>
      </c>
      <c r="B1253" s="2">
        <f>[1]Final!B1255</f>
        <v>6</v>
      </c>
      <c r="C1253" s="2">
        <f>[1]Final!C1255</f>
        <v>7</v>
      </c>
      <c r="D1253" s="2" t="s">
        <v>17</v>
      </c>
      <c r="E1253" s="6">
        <f>[1]Final!J1255</f>
        <v>0.71250000000000002</v>
      </c>
      <c r="F1253" s="2">
        <f>[1]Final!E1255</f>
        <v>12.45</v>
      </c>
      <c r="G1253" s="2">
        <f>[1]Final!G1255</f>
        <v>81</v>
      </c>
      <c r="H1253" s="5">
        <f>[1]Final!F1255*10</f>
        <v>997.20000000000016</v>
      </c>
      <c r="I1253" s="5">
        <f>[1]Final!H1255</f>
        <v>1.9</v>
      </c>
      <c r="J1253" s="2">
        <f>[1]Final!D3901</f>
        <v>0</v>
      </c>
      <c r="K1253" s="4">
        <f>[2]Reach4Kure!$B1257*86400</f>
        <v>387763.20000000001</v>
      </c>
      <c r="L1253" s="2">
        <f>[2]Reach4Kure!$G1257</f>
        <v>12.43</v>
      </c>
      <c r="M1253" s="2">
        <v>0</v>
      </c>
      <c r="N1253" s="2">
        <f>[2]Reach4Kure!$C1257*1000</f>
        <v>9750</v>
      </c>
      <c r="O1253" s="3">
        <f>([2]Reach4Kure!$F1257)*1000</f>
        <v>14.370000000000001</v>
      </c>
      <c r="P1253" s="2">
        <f>[2]Reach4Kure!$D1257*1000/5</f>
        <v>1.8782000000000001</v>
      </c>
      <c r="Q1253" s="2">
        <v>0.1</v>
      </c>
      <c r="R1253" s="2">
        <v>3000</v>
      </c>
      <c r="S1253" s="2">
        <v>0</v>
      </c>
      <c r="T1253" s="2">
        <v>0</v>
      </c>
    </row>
    <row r="1254" spans="1:20" s="1" customFormat="1" x14ac:dyDescent="0.25">
      <c r="A1254" s="2">
        <f>[1]Final!A1256</f>
        <v>1986</v>
      </c>
      <c r="B1254" s="2">
        <f>[1]Final!B1256</f>
        <v>6</v>
      </c>
      <c r="C1254" s="2">
        <f>[1]Final!C1256</f>
        <v>8</v>
      </c>
      <c r="D1254" s="2" t="s">
        <v>17</v>
      </c>
      <c r="E1254" s="6">
        <f>[1]Final!J1256</f>
        <v>0.83750000000000002</v>
      </c>
      <c r="F1254" s="2">
        <f>[1]Final!E1256</f>
        <v>11.47</v>
      </c>
      <c r="G1254" s="2">
        <f>[1]Final!G1256</f>
        <v>89</v>
      </c>
      <c r="H1254" s="5">
        <f>[1]Final!F1256*10</f>
        <v>996.3</v>
      </c>
      <c r="I1254" s="5">
        <f>[1]Final!H1256</f>
        <v>5</v>
      </c>
      <c r="J1254" s="2">
        <f>[1]Final!D3902</f>
        <v>0.78</v>
      </c>
      <c r="K1254" s="4">
        <f>[2]Reach4Kure!$B1258*86400</f>
        <v>417830.40000000002</v>
      </c>
      <c r="L1254" s="2">
        <f>[2]Reach4Kure!$G1258</f>
        <v>11.42</v>
      </c>
      <c r="M1254" s="2">
        <v>0</v>
      </c>
      <c r="N1254" s="2">
        <f>[2]Reach4Kure!$C1258*1000</f>
        <v>16480</v>
      </c>
      <c r="O1254" s="3">
        <f>([2]Reach4Kure!$F1258)*1000</f>
        <v>15.42</v>
      </c>
      <c r="P1254" s="2">
        <f>[2]Reach4Kure!$D1258*1000/5</f>
        <v>1.6910000000000001</v>
      </c>
      <c r="Q1254" s="2">
        <v>0.1</v>
      </c>
      <c r="R1254" s="2">
        <v>3000</v>
      </c>
      <c r="S1254" s="2">
        <v>0</v>
      </c>
      <c r="T1254" s="2">
        <v>0</v>
      </c>
    </row>
    <row r="1255" spans="1:20" s="1" customFormat="1" x14ac:dyDescent="0.25">
      <c r="A1255" s="2">
        <f>[1]Final!A1257</f>
        <v>1986</v>
      </c>
      <c r="B1255" s="2">
        <f>[1]Final!B1257</f>
        <v>6</v>
      </c>
      <c r="C1255" s="2">
        <f>[1]Final!C1257</f>
        <v>9</v>
      </c>
      <c r="D1255" s="2" t="s">
        <v>17</v>
      </c>
      <c r="E1255" s="6">
        <f>[1]Final!J1257</f>
        <v>0.83750000000000002</v>
      </c>
      <c r="F1255" s="2">
        <f>[1]Final!E1257</f>
        <v>10.9</v>
      </c>
      <c r="G1255" s="2">
        <f>[1]Final!G1257</f>
        <v>71</v>
      </c>
      <c r="H1255" s="5">
        <f>[1]Final!F1257*10</f>
        <v>1009</v>
      </c>
      <c r="I1255" s="5">
        <f>[1]Final!H1257</f>
        <v>7.5</v>
      </c>
      <c r="J1255" s="2">
        <f>[1]Final!D3903</f>
        <v>0</v>
      </c>
      <c r="K1255" s="4">
        <f>[2]Reach4Kure!$B1259*86400</f>
        <v>494553.60000000003</v>
      </c>
      <c r="L1255" s="2">
        <f>[2]Reach4Kure!$G1259</f>
        <v>11.07</v>
      </c>
      <c r="M1255" s="2">
        <v>0</v>
      </c>
      <c r="N1255" s="2">
        <f>[2]Reach4Kure!$C1259*1000</f>
        <v>15980</v>
      </c>
      <c r="O1255" s="3">
        <f>([2]Reach4Kure!$F1259)*1000</f>
        <v>13.59</v>
      </c>
      <c r="P1255" s="2">
        <f>[2]Reach4Kure!$D1259*1000/5</f>
        <v>1.5391999999999999</v>
      </c>
      <c r="Q1255" s="2">
        <v>0.1</v>
      </c>
      <c r="R1255" s="2">
        <v>3000</v>
      </c>
      <c r="S1255" s="2">
        <v>0</v>
      </c>
      <c r="T1255" s="2">
        <v>0</v>
      </c>
    </row>
    <row r="1256" spans="1:20" s="1" customFormat="1" x14ac:dyDescent="0.25">
      <c r="A1256" s="2">
        <f>[1]Final!A1258</f>
        <v>1986</v>
      </c>
      <c r="B1256" s="2">
        <f>[1]Final!B1258</f>
        <v>6</v>
      </c>
      <c r="C1256" s="2">
        <f>[1]Final!C1258</f>
        <v>10</v>
      </c>
      <c r="D1256" s="2" t="s">
        <v>17</v>
      </c>
      <c r="E1256" s="6">
        <f>[1]Final!J1258</f>
        <v>0.75</v>
      </c>
      <c r="F1256" s="2">
        <f>[1]Final!E1258</f>
        <v>14.83</v>
      </c>
      <c r="G1256" s="2">
        <f>[1]Final!G1258</f>
        <v>67</v>
      </c>
      <c r="H1256" s="5">
        <f>[1]Final!F1258*10</f>
        <v>1012.9000000000001</v>
      </c>
      <c r="I1256" s="5">
        <f>[1]Final!H1258</f>
        <v>5.3</v>
      </c>
      <c r="J1256" s="2">
        <f>[1]Final!D3904</f>
        <v>0</v>
      </c>
      <c r="K1256" s="4">
        <f>[2]Reach4Kure!$B1260*86400</f>
        <v>376272.00000000006</v>
      </c>
      <c r="L1256" s="2">
        <f>[2]Reach4Kure!$G1260</f>
        <v>15.21</v>
      </c>
      <c r="M1256" s="2">
        <v>0</v>
      </c>
      <c r="N1256" s="2">
        <f>[2]Reach4Kure!$C1260*1000</f>
        <v>9279</v>
      </c>
      <c r="O1256" s="3">
        <f>([2]Reach4Kure!$F1260)*1000</f>
        <v>12.22</v>
      </c>
      <c r="P1256" s="2">
        <f>[2]Reach4Kure!$D1260*1000/5</f>
        <v>1.8142</v>
      </c>
      <c r="Q1256" s="2">
        <v>0.1</v>
      </c>
      <c r="R1256" s="2">
        <v>3000</v>
      </c>
      <c r="S1256" s="2">
        <v>0</v>
      </c>
      <c r="T1256" s="2">
        <v>0</v>
      </c>
    </row>
    <row r="1257" spans="1:20" s="1" customFormat="1" x14ac:dyDescent="0.25">
      <c r="A1257" s="2">
        <f>[1]Final!A1259</f>
        <v>1986</v>
      </c>
      <c r="B1257" s="2">
        <f>[1]Final!B1259</f>
        <v>6</v>
      </c>
      <c r="C1257" s="2">
        <f>[1]Final!C1259</f>
        <v>11</v>
      </c>
      <c r="D1257" s="2" t="s">
        <v>17</v>
      </c>
      <c r="E1257" s="6">
        <f>[1]Final!J1259</f>
        <v>0.75</v>
      </c>
      <c r="F1257" s="2">
        <f>[1]Final!E1259</f>
        <v>14.12</v>
      </c>
      <c r="G1257" s="2">
        <f>[1]Final!G1259</f>
        <v>68</v>
      </c>
      <c r="H1257" s="5">
        <f>[1]Final!F1259*10</f>
        <v>1007.3000000000001</v>
      </c>
      <c r="I1257" s="5">
        <f>[1]Final!H1259</f>
        <v>6</v>
      </c>
      <c r="J1257" s="2">
        <f>[1]Final!D3905</f>
        <v>0</v>
      </c>
      <c r="K1257" s="4">
        <f>[2]Reach4Kure!$B1261*86400</f>
        <v>301017.59999999998</v>
      </c>
      <c r="L1257" s="2">
        <f>[2]Reach4Kure!$G1261</f>
        <v>14.17</v>
      </c>
      <c r="M1257" s="2">
        <v>0</v>
      </c>
      <c r="N1257" s="2">
        <f>[2]Reach4Kure!$C1261*1000</f>
        <v>8035</v>
      </c>
      <c r="O1257" s="3">
        <f>([2]Reach4Kure!$F1261)*1000</f>
        <v>12.409999999999998</v>
      </c>
      <c r="P1257" s="2">
        <f>[2]Reach4Kure!$D1261*1000/5</f>
        <v>2.048</v>
      </c>
      <c r="Q1257" s="2">
        <v>0.1</v>
      </c>
      <c r="R1257" s="2">
        <v>3000</v>
      </c>
      <c r="S1257" s="2">
        <v>0</v>
      </c>
      <c r="T1257" s="2">
        <v>0</v>
      </c>
    </row>
    <row r="1258" spans="1:20" s="1" customFormat="1" x14ac:dyDescent="0.25">
      <c r="A1258" s="2">
        <f>[1]Final!A1260</f>
        <v>1986</v>
      </c>
      <c r="B1258" s="2">
        <f>[1]Final!B1260</f>
        <v>6</v>
      </c>
      <c r="C1258" s="2">
        <f>[1]Final!C1260</f>
        <v>12</v>
      </c>
      <c r="D1258" s="2" t="s">
        <v>17</v>
      </c>
      <c r="E1258" s="6">
        <f>[1]Final!J1260</f>
        <v>0.28749999999999998</v>
      </c>
      <c r="F1258" s="2">
        <f>[1]Final!E1260</f>
        <v>12.25</v>
      </c>
      <c r="G1258" s="2">
        <f>[1]Final!G1260</f>
        <v>73</v>
      </c>
      <c r="H1258" s="5">
        <f>[1]Final!F1260*10</f>
        <v>1014.1000000000001</v>
      </c>
      <c r="I1258" s="5">
        <f>[1]Final!H1260</f>
        <v>6.2</v>
      </c>
      <c r="J1258" s="2">
        <f>[1]Final!D3906</f>
        <v>0</v>
      </c>
      <c r="K1258" s="4">
        <f>[2]Reach4Kure!$B1262*86400</f>
        <v>251164.79999999999</v>
      </c>
      <c r="L1258" s="2">
        <f>[2]Reach4Kure!$G1262</f>
        <v>12.55</v>
      </c>
      <c r="M1258" s="2">
        <v>0</v>
      </c>
      <c r="N1258" s="2">
        <f>[2]Reach4Kure!$C1262*1000</f>
        <v>7971</v>
      </c>
      <c r="O1258" s="3">
        <f>([2]Reach4Kure!$F1262)*1000</f>
        <v>12.3</v>
      </c>
      <c r="P1258" s="2">
        <f>[2]Reach4Kure!$D1262*1000/5</f>
        <v>2.1739999999999999</v>
      </c>
      <c r="Q1258" s="2">
        <v>0.1</v>
      </c>
      <c r="R1258" s="2">
        <v>3000</v>
      </c>
      <c r="S1258" s="2">
        <v>0</v>
      </c>
      <c r="T1258" s="2">
        <v>0</v>
      </c>
    </row>
    <row r="1259" spans="1:20" s="1" customFormat="1" x14ac:dyDescent="0.25">
      <c r="A1259" s="2">
        <f>[1]Final!A1261</f>
        <v>1986</v>
      </c>
      <c r="B1259" s="2">
        <f>[1]Final!B1261</f>
        <v>6</v>
      </c>
      <c r="C1259" s="2">
        <f>[1]Final!C1261</f>
        <v>13</v>
      </c>
      <c r="D1259" s="2" t="s">
        <v>17</v>
      </c>
      <c r="E1259" s="6">
        <f>[1]Final!J1261</f>
        <v>0.53749999999999998</v>
      </c>
      <c r="F1259" s="2">
        <f>[1]Final!E1261</f>
        <v>13.06</v>
      </c>
      <c r="G1259" s="2">
        <f>[1]Final!G1261</f>
        <v>73</v>
      </c>
      <c r="H1259" s="5">
        <f>[1]Final!F1261*10</f>
        <v>1019.5</v>
      </c>
      <c r="I1259" s="5">
        <f>[1]Final!H1261</f>
        <v>6.2</v>
      </c>
      <c r="J1259" s="2">
        <f>[1]Final!D3907</f>
        <v>0</v>
      </c>
      <c r="K1259" s="4">
        <f>[2]Reach4Kure!$B1263*86400</f>
        <v>216691.20000000001</v>
      </c>
      <c r="L1259" s="2">
        <f>[2]Reach4Kure!$G1263</f>
        <v>13.82</v>
      </c>
      <c r="M1259" s="2">
        <v>0</v>
      </c>
      <c r="N1259" s="2">
        <f>[2]Reach4Kure!$C1263*1000</f>
        <v>6633</v>
      </c>
      <c r="O1259" s="3">
        <f>([2]Reach4Kure!$F1263)*1000</f>
        <v>12.02</v>
      </c>
      <c r="P1259" s="2">
        <f>[2]Reach4Kure!$D1263*1000/5</f>
        <v>2.2519999999999998</v>
      </c>
      <c r="Q1259" s="2">
        <v>0.1</v>
      </c>
      <c r="R1259" s="2">
        <v>3000</v>
      </c>
      <c r="S1259" s="2">
        <v>0</v>
      </c>
      <c r="T1259" s="2">
        <v>0</v>
      </c>
    </row>
    <row r="1260" spans="1:20" s="1" customFormat="1" x14ac:dyDescent="0.25">
      <c r="A1260" s="2">
        <f>[1]Final!A1262</f>
        <v>1986</v>
      </c>
      <c r="B1260" s="2">
        <f>[1]Final!B1262</f>
        <v>6</v>
      </c>
      <c r="C1260" s="2">
        <f>[1]Final!C1262</f>
        <v>14</v>
      </c>
      <c r="D1260" s="2" t="s">
        <v>17</v>
      </c>
      <c r="E1260" s="6">
        <f>[1]Final!J1262</f>
        <v>0.28749999999999998</v>
      </c>
      <c r="F1260" s="2">
        <f>[1]Final!E1262</f>
        <v>15.09</v>
      </c>
      <c r="G1260" s="2">
        <f>[1]Final!G1262</f>
        <v>82</v>
      </c>
      <c r="H1260" s="5">
        <f>[1]Final!F1262*10</f>
        <v>1019.4</v>
      </c>
      <c r="I1260" s="5">
        <f>[1]Final!H1262</f>
        <v>3.9</v>
      </c>
      <c r="J1260" s="2">
        <f>[1]Final!D3908</f>
        <v>0</v>
      </c>
      <c r="K1260" s="4">
        <f>[2]Reach4Kure!$B1264*86400</f>
        <v>191808.00000000003</v>
      </c>
      <c r="L1260" s="2">
        <f>[2]Reach4Kure!$G1264</f>
        <v>16.11</v>
      </c>
      <c r="M1260" s="2">
        <v>0</v>
      </c>
      <c r="N1260" s="2">
        <f>[2]Reach4Kure!$C1264*1000</f>
        <v>4916</v>
      </c>
      <c r="O1260" s="3">
        <f>([2]Reach4Kure!$F1264)*1000</f>
        <v>12.040000000000001</v>
      </c>
      <c r="P1260" s="2">
        <f>[2]Reach4Kure!$D1264*1000/5</f>
        <v>2.3380000000000001</v>
      </c>
      <c r="Q1260" s="2">
        <v>0.1</v>
      </c>
      <c r="R1260" s="2">
        <v>3000</v>
      </c>
      <c r="S1260" s="2">
        <v>0</v>
      </c>
      <c r="T1260" s="2">
        <v>0</v>
      </c>
    </row>
    <row r="1261" spans="1:20" s="1" customFormat="1" x14ac:dyDescent="0.25">
      <c r="A1261" s="2">
        <f>[1]Final!A1263</f>
        <v>1986</v>
      </c>
      <c r="B1261" s="2">
        <f>[1]Final!B1263</f>
        <v>6</v>
      </c>
      <c r="C1261" s="2">
        <f>[1]Final!C1263</f>
        <v>15</v>
      </c>
      <c r="D1261" s="2" t="s">
        <v>17</v>
      </c>
      <c r="E1261" s="6">
        <f>[1]Final!J1263</f>
        <v>3.7499999999999999E-2</v>
      </c>
      <c r="F1261" s="2">
        <f>[1]Final!E1263</f>
        <v>18.03</v>
      </c>
      <c r="G1261" s="2">
        <f>[1]Final!G1263</f>
        <v>72</v>
      </c>
      <c r="H1261" s="5">
        <f>[1]Final!F1263*10</f>
        <v>1019.8000000000001</v>
      </c>
      <c r="I1261" s="5">
        <f>[1]Final!H1263</f>
        <v>3.2</v>
      </c>
      <c r="J1261" s="2">
        <f>[1]Final!D3909</f>
        <v>0</v>
      </c>
      <c r="K1261" s="4">
        <f>[2]Reach4Kure!$B1265*86400</f>
        <v>172713.60000000001</v>
      </c>
      <c r="L1261" s="2">
        <f>[2]Reach4Kure!$G1265</f>
        <v>19.29</v>
      </c>
      <c r="M1261" s="2">
        <v>0</v>
      </c>
      <c r="N1261" s="2">
        <f>[2]Reach4Kure!$C1265*1000</f>
        <v>4595</v>
      </c>
      <c r="O1261" s="3">
        <f>([2]Reach4Kure!$F1265)*1000</f>
        <v>12.21</v>
      </c>
      <c r="P1261" s="2">
        <f>[2]Reach4Kure!$D1265*1000/5</f>
        <v>2.4060000000000001</v>
      </c>
      <c r="Q1261" s="2">
        <v>0.1</v>
      </c>
      <c r="R1261" s="2">
        <v>3000</v>
      </c>
      <c r="S1261" s="2">
        <v>0</v>
      </c>
      <c r="T1261" s="2">
        <v>0</v>
      </c>
    </row>
    <row r="1262" spans="1:20" s="1" customFormat="1" x14ac:dyDescent="0.25">
      <c r="A1262" s="2">
        <f>[1]Final!A1264</f>
        <v>1986</v>
      </c>
      <c r="B1262" s="2">
        <f>[1]Final!B1264</f>
        <v>6</v>
      </c>
      <c r="C1262" s="2">
        <f>[1]Final!C1264</f>
        <v>16</v>
      </c>
      <c r="D1262" s="2" t="s">
        <v>17</v>
      </c>
      <c r="E1262" s="6">
        <f>[1]Final!J1264</f>
        <v>8.7499999999999994E-2</v>
      </c>
      <c r="F1262" s="2">
        <f>[1]Final!E1264</f>
        <v>19.329999999999998</v>
      </c>
      <c r="G1262" s="2">
        <f>[1]Final!G1264</f>
        <v>57</v>
      </c>
      <c r="H1262" s="5">
        <f>[1]Final!F1264*10</f>
        <v>1018.0000000000001</v>
      </c>
      <c r="I1262" s="5">
        <f>[1]Final!H1264</f>
        <v>3.6</v>
      </c>
      <c r="J1262" s="2">
        <f>[1]Final!D3910</f>
        <v>0</v>
      </c>
      <c r="K1262" s="4">
        <f>[2]Reach4Kure!$B1266*86400</f>
        <v>157593.60000000001</v>
      </c>
      <c r="L1262" s="2">
        <f>[2]Reach4Kure!$G1266</f>
        <v>20.39</v>
      </c>
      <c r="M1262" s="2">
        <v>0</v>
      </c>
      <c r="N1262" s="2">
        <f>[2]Reach4Kure!$C1266*1000</f>
        <v>4340</v>
      </c>
      <c r="O1262" s="3">
        <f>([2]Reach4Kure!$F1266)*1000</f>
        <v>12.6</v>
      </c>
      <c r="P1262" s="2">
        <f>[2]Reach4Kure!$D1266*1000/5</f>
        <v>2.4980000000000002</v>
      </c>
      <c r="Q1262" s="2">
        <v>0.1</v>
      </c>
      <c r="R1262" s="2">
        <v>3000</v>
      </c>
      <c r="S1262" s="2">
        <v>0</v>
      </c>
      <c r="T1262" s="2">
        <v>0</v>
      </c>
    </row>
    <row r="1263" spans="1:20" s="1" customFormat="1" x14ac:dyDescent="0.25">
      <c r="A1263" s="2">
        <f>[1]Final!A1265</f>
        <v>1986</v>
      </c>
      <c r="B1263" s="2">
        <f>[1]Final!B1265</f>
        <v>6</v>
      </c>
      <c r="C1263" s="2">
        <f>[1]Final!C1265</f>
        <v>17</v>
      </c>
      <c r="D1263" s="2" t="s">
        <v>17</v>
      </c>
      <c r="E1263" s="6">
        <f>[1]Final!J1265</f>
        <v>0.25</v>
      </c>
      <c r="F1263" s="2">
        <f>[1]Final!E1265</f>
        <v>18.7</v>
      </c>
      <c r="G1263" s="2">
        <f>[1]Final!G1265</f>
        <v>56</v>
      </c>
      <c r="H1263" s="5">
        <f>[1]Final!F1265*10</f>
        <v>1012.9000000000001</v>
      </c>
      <c r="I1263" s="5">
        <f>[1]Final!H1265</f>
        <v>3.1</v>
      </c>
      <c r="J1263" s="2">
        <f>[1]Final!D3911</f>
        <v>0</v>
      </c>
      <c r="K1263" s="4">
        <f>[2]Reach4Kure!$B1267*86400</f>
        <v>144979.19999999998</v>
      </c>
      <c r="L1263" s="2">
        <f>[2]Reach4Kure!$G1267</f>
        <v>19.510000000000002</v>
      </c>
      <c r="M1263" s="2">
        <v>0</v>
      </c>
      <c r="N1263" s="2">
        <f>[2]Reach4Kure!$C1267*1000</f>
        <v>4128</v>
      </c>
      <c r="O1263" s="3">
        <f>([2]Reach4Kure!$F1267)*1000</f>
        <v>12.290000000000001</v>
      </c>
      <c r="P1263" s="2">
        <f>[2]Reach4Kure!$D1267*1000/5</f>
        <v>2.4460000000000002</v>
      </c>
      <c r="Q1263" s="2">
        <v>0.1</v>
      </c>
      <c r="R1263" s="2">
        <v>3000</v>
      </c>
      <c r="S1263" s="2">
        <v>0</v>
      </c>
      <c r="T1263" s="2">
        <v>0</v>
      </c>
    </row>
    <row r="1264" spans="1:20" s="1" customFormat="1" x14ac:dyDescent="0.25">
      <c r="A1264" s="2">
        <f>[1]Final!A1266</f>
        <v>1986</v>
      </c>
      <c r="B1264" s="2">
        <f>[1]Final!B1266</f>
        <v>6</v>
      </c>
      <c r="C1264" s="2">
        <f>[1]Final!C1266</f>
        <v>18</v>
      </c>
      <c r="D1264" s="2" t="s">
        <v>17</v>
      </c>
      <c r="E1264" s="6">
        <f>[1]Final!J1266</f>
        <v>0.53749999999999998</v>
      </c>
      <c r="F1264" s="2">
        <f>[1]Final!E1266</f>
        <v>18.66</v>
      </c>
      <c r="G1264" s="2">
        <f>[1]Final!G1266</f>
        <v>80</v>
      </c>
      <c r="H1264" s="5">
        <f>[1]Final!F1266*10</f>
        <v>1006.5</v>
      </c>
      <c r="I1264" s="5">
        <f>[1]Final!H1266</f>
        <v>1.7</v>
      </c>
      <c r="J1264" s="2">
        <f>[1]Final!D3912</f>
        <v>0</v>
      </c>
      <c r="K1264" s="4">
        <f>[2]Reach4Kure!$B1268*86400</f>
        <v>134611.20000000001</v>
      </c>
      <c r="L1264" s="2">
        <f>[2]Reach4Kure!$G1268</f>
        <v>19.149999999999999</v>
      </c>
      <c r="M1264" s="2">
        <v>0</v>
      </c>
      <c r="N1264" s="2">
        <f>[2]Reach4Kure!$C1268*1000</f>
        <v>3930</v>
      </c>
      <c r="O1264" s="3">
        <f>([2]Reach4Kure!$F1268)*1000</f>
        <v>12.4</v>
      </c>
      <c r="P1264" s="2">
        <f>[2]Reach4Kure!$D1268*1000/5</f>
        <v>2.472</v>
      </c>
      <c r="Q1264" s="2">
        <v>0.1</v>
      </c>
      <c r="R1264" s="2">
        <v>3000</v>
      </c>
      <c r="S1264" s="2">
        <v>0</v>
      </c>
      <c r="T1264" s="2">
        <v>0</v>
      </c>
    </row>
    <row r="1265" spans="1:20" s="1" customFormat="1" x14ac:dyDescent="0.25">
      <c r="A1265" s="2">
        <f>[1]Final!A1267</f>
        <v>1986</v>
      </c>
      <c r="B1265" s="2">
        <f>[1]Final!B1267</f>
        <v>6</v>
      </c>
      <c r="C1265" s="2">
        <f>[1]Final!C1267</f>
        <v>19</v>
      </c>
      <c r="D1265" s="2" t="s">
        <v>17</v>
      </c>
      <c r="E1265" s="6">
        <f>[1]Final!J1267</f>
        <v>0.875</v>
      </c>
      <c r="F1265" s="2">
        <f>[1]Final!E1267</f>
        <v>13.15</v>
      </c>
      <c r="G1265" s="2">
        <f>[1]Final!G1267</f>
        <v>75</v>
      </c>
      <c r="H1265" s="5">
        <f>[1]Final!F1267*10</f>
        <v>1006.5</v>
      </c>
      <c r="I1265" s="5">
        <f>[1]Final!H1267</f>
        <v>5</v>
      </c>
      <c r="J1265" s="2">
        <f>[1]Final!D3913</f>
        <v>0</v>
      </c>
      <c r="K1265" s="4">
        <f>[2]Reach4Kure!$B1269*86400</f>
        <v>156988.79999999999</v>
      </c>
      <c r="L1265" s="2">
        <f>[2]Reach4Kure!$G1269</f>
        <v>13.26</v>
      </c>
      <c r="M1265" s="2">
        <v>0</v>
      </c>
      <c r="N1265" s="2">
        <f>[2]Reach4Kure!$C1269*1000</f>
        <v>3856</v>
      </c>
      <c r="O1265" s="3">
        <f>([2]Reach4Kure!$F1269)*1000</f>
        <v>12.02</v>
      </c>
      <c r="P1265" s="2">
        <f>[2]Reach4Kure!$D1269*1000/5</f>
        <v>2.35</v>
      </c>
      <c r="Q1265" s="2">
        <v>0.1</v>
      </c>
      <c r="R1265" s="2">
        <v>3000</v>
      </c>
      <c r="S1265" s="2">
        <v>0</v>
      </c>
      <c r="T1265" s="2">
        <v>0</v>
      </c>
    </row>
    <row r="1266" spans="1:20" s="1" customFormat="1" x14ac:dyDescent="0.25">
      <c r="A1266" s="2">
        <f>[1]Final!A1268</f>
        <v>1986</v>
      </c>
      <c r="B1266" s="2">
        <f>[1]Final!B1268</f>
        <v>6</v>
      </c>
      <c r="C1266" s="2">
        <f>[1]Final!C1268</f>
        <v>20</v>
      </c>
      <c r="D1266" s="2" t="s">
        <v>17</v>
      </c>
      <c r="E1266" s="6">
        <f>[1]Final!J1268</f>
        <v>0.33750000000000002</v>
      </c>
      <c r="F1266" s="2">
        <f>[1]Final!E1268</f>
        <v>17.11</v>
      </c>
      <c r="G1266" s="2">
        <f>[1]Final!G1268</f>
        <v>60</v>
      </c>
      <c r="H1266" s="5">
        <f>[1]Final!F1268*10</f>
        <v>1009.4</v>
      </c>
      <c r="I1266" s="5">
        <f>[1]Final!H1268</f>
        <v>5</v>
      </c>
      <c r="J1266" s="2">
        <f>[1]Final!D3914</f>
        <v>0</v>
      </c>
      <c r="K1266" s="4">
        <f>[2]Reach4Kure!$B1270*86400</f>
        <v>289958.39999999997</v>
      </c>
      <c r="L1266" s="2">
        <f>[2]Reach4Kure!$G1270</f>
        <v>17.16</v>
      </c>
      <c r="M1266" s="2">
        <v>0</v>
      </c>
      <c r="N1266" s="2">
        <f>[2]Reach4Kure!$C1270*1000</f>
        <v>4026</v>
      </c>
      <c r="O1266" s="3">
        <f>([2]Reach4Kure!$F1270)*1000</f>
        <v>9.4480000000000004</v>
      </c>
      <c r="P1266" s="2">
        <f>[2]Reach4Kure!$D1270*1000/5</f>
        <v>1.8178000000000001</v>
      </c>
      <c r="Q1266" s="2">
        <v>0.1</v>
      </c>
      <c r="R1266" s="2">
        <v>3000</v>
      </c>
      <c r="S1266" s="2">
        <v>0</v>
      </c>
      <c r="T1266" s="2">
        <v>0</v>
      </c>
    </row>
    <row r="1267" spans="1:20" s="1" customFormat="1" x14ac:dyDescent="0.25">
      <c r="A1267" s="2">
        <f>[1]Final!A1269</f>
        <v>1986</v>
      </c>
      <c r="B1267" s="2">
        <f>[1]Final!B1269</f>
        <v>6</v>
      </c>
      <c r="C1267" s="2">
        <f>[1]Final!C1269</f>
        <v>21</v>
      </c>
      <c r="D1267" s="2" t="s">
        <v>17</v>
      </c>
      <c r="E1267" s="6">
        <f>[1]Final!J1269</f>
        <v>0.53749999999999998</v>
      </c>
      <c r="F1267" s="2">
        <f>[1]Final!E1269</f>
        <v>14.48</v>
      </c>
      <c r="G1267" s="2">
        <f>[1]Final!G1269</f>
        <v>50</v>
      </c>
      <c r="H1267" s="5">
        <f>[1]Final!F1269*10</f>
        <v>1014.5</v>
      </c>
      <c r="I1267" s="5">
        <f>[1]Final!H1269</f>
        <v>3.6</v>
      </c>
      <c r="J1267" s="2">
        <f>[1]Final!D3915</f>
        <v>0</v>
      </c>
      <c r="K1267" s="4">
        <f>[2]Reach4Kure!$B1271*86400</f>
        <v>226627.20000000001</v>
      </c>
      <c r="L1267" s="2">
        <f>[2]Reach4Kure!$G1271</f>
        <v>15.44</v>
      </c>
      <c r="M1267" s="2">
        <v>0</v>
      </c>
      <c r="N1267" s="2">
        <f>[2]Reach4Kure!$C1271*1000</f>
        <v>4465</v>
      </c>
      <c r="O1267" s="3">
        <f>([2]Reach4Kure!$F1271)*1000</f>
        <v>9.16</v>
      </c>
      <c r="P1267" s="2">
        <f>[2]Reach4Kure!$D1271*1000/5</f>
        <v>1.7769999999999999</v>
      </c>
      <c r="Q1267" s="2">
        <v>0.1</v>
      </c>
      <c r="R1267" s="2">
        <v>3000</v>
      </c>
      <c r="S1267" s="2">
        <v>0</v>
      </c>
      <c r="T1267" s="2">
        <v>0</v>
      </c>
    </row>
    <row r="1268" spans="1:20" s="1" customFormat="1" x14ac:dyDescent="0.25">
      <c r="A1268" s="2">
        <f>[1]Final!A1270</f>
        <v>1986</v>
      </c>
      <c r="B1268" s="2">
        <f>[1]Final!B1270</f>
        <v>6</v>
      </c>
      <c r="C1268" s="2">
        <f>[1]Final!C1270</f>
        <v>22</v>
      </c>
      <c r="D1268" s="2" t="s">
        <v>17</v>
      </c>
      <c r="E1268" s="6">
        <f>[1]Final!J1270</f>
        <v>0.28749999999999998</v>
      </c>
      <c r="F1268" s="2">
        <f>[1]Final!E1270</f>
        <v>15.59</v>
      </c>
      <c r="G1268" s="2">
        <f>[1]Final!G1270</f>
        <v>33</v>
      </c>
      <c r="H1268" s="5">
        <f>[1]Final!F1270*10</f>
        <v>1012.6</v>
      </c>
      <c r="I1268" s="5">
        <f>[1]Final!H1270</f>
        <v>4.8</v>
      </c>
      <c r="J1268" s="2">
        <f>[1]Final!D3916</f>
        <v>0</v>
      </c>
      <c r="K1268" s="4">
        <f>[2]Reach4Kure!$B1272*86400</f>
        <v>188870.39999999999</v>
      </c>
      <c r="L1268" s="2">
        <f>[2]Reach4Kure!$G1272</f>
        <v>15.74</v>
      </c>
      <c r="M1268" s="2">
        <v>0</v>
      </c>
      <c r="N1268" s="2">
        <f>[2]Reach4Kure!$C1272*1000</f>
        <v>4414</v>
      </c>
      <c r="O1268" s="3">
        <f>([2]Reach4Kure!$F1272)*1000</f>
        <v>9.4499999999999993</v>
      </c>
      <c r="P1268" s="2">
        <f>[2]Reach4Kure!$D1272*1000/5</f>
        <v>1.8532</v>
      </c>
      <c r="Q1268" s="2">
        <v>0.1</v>
      </c>
      <c r="R1268" s="2">
        <v>3000</v>
      </c>
      <c r="S1268" s="2">
        <v>0</v>
      </c>
      <c r="T1268" s="2">
        <v>0</v>
      </c>
    </row>
    <row r="1269" spans="1:20" s="1" customFormat="1" x14ac:dyDescent="0.25">
      <c r="A1269" s="2">
        <f>[1]Final!A1271</f>
        <v>1986</v>
      </c>
      <c r="B1269" s="2">
        <f>[1]Final!B1271</f>
        <v>6</v>
      </c>
      <c r="C1269" s="2">
        <f>[1]Final!C1271</f>
        <v>23</v>
      </c>
      <c r="D1269" s="2" t="s">
        <v>17</v>
      </c>
      <c r="E1269" s="6">
        <f>[1]Final!J1271</f>
        <v>0.125</v>
      </c>
      <c r="F1269" s="2">
        <f>[1]Final!E1271</f>
        <v>15.76</v>
      </c>
      <c r="G1269" s="2">
        <f>[1]Final!G1271</f>
        <v>46</v>
      </c>
      <c r="H1269" s="5">
        <f>[1]Final!F1271*10</f>
        <v>1014</v>
      </c>
      <c r="I1269" s="5">
        <f>[1]Final!H1271</f>
        <v>4.4000000000000004</v>
      </c>
      <c r="J1269" s="2">
        <f>[1]Final!D3917</f>
        <v>0</v>
      </c>
      <c r="K1269" s="4">
        <f>[2]Reach4Kure!$B1273*86400</f>
        <v>166147.20000000001</v>
      </c>
      <c r="L1269" s="2">
        <f>[2]Reach4Kure!$G1273</f>
        <v>16.38</v>
      </c>
      <c r="M1269" s="2">
        <v>0</v>
      </c>
      <c r="N1269" s="2">
        <f>[2]Reach4Kure!$C1273*1000</f>
        <v>4392</v>
      </c>
      <c r="O1269" s="3">
        <f>([2]Reach4Kure!$F1273)*1000</f>
        <v>9.8780000000000001</v>
      </c>
      <c r="P1269" s="2">
        <f>[2]Reach4Kure!$D1273*1000/5</f>
        <v>1.9542000000000002</v>
      </c>
      <c r="Q1269" s="2">
        <v>0.1</v>
      </c>
      <c r="R1269" s="2">
        <v>3000</v>
      </c>
      <c r="S1269" s="2">
        <v>0</v>
      </c>
      <c r="T1269" s="2">
        <v>0</v>
      </c>
    </row>
    <row r="1270" spans="1:20" s="1" customFormat="1" x14ac:dyDescent="0.25">
      <c r="A1270" s="2">
        <f>[1]Final!A1272</f>
        <v>1986</v>
      </c>
      <c r="B1270" s="2">
        <f>[1]Final!B1272</f>
        <v>6</v>
      </c>
      <c r="C1270" s="2">
        <f>[1]Final!C1272</f>
        <v>24</v>
      </c>
      <c r="D1270" s="2" t="s">
        <v>17</v>
      </c>
      <c r="E1270" s="6">
        <f>[1]Final!J1272</f>
        <v>0.33750000000000002</v>
      </c>
      <c r="F1270" s="2">
        <f>[1]Final!E1272</f>
        <v>17.399999999999999</v>
      </c>
      <c r="G1270" s="2">
        <f>[1]Final!G1272</f>
        <v>56</v>
      </c>
      <c r="H1270" s="5">
        <f>[1]Final!F1272*10</f>
        <v>1012.6</v>
      </c>
      <c r="I1270" s="5">
        <f>[1]Final!H1272</f>
        <v>2.2000000000000002</v>
      </c>
      <c r="J1270" s="2">
        <f>[1]Final!D3918</f>
        <v>0.33</v>
      </c>
      <c r="K1270" s="4">
        <f>[2]Reach4Kure!$B1274*86400</f>
        <v>152496</v>
      </c>
      <c r="L1270" s="2">
        <f>[2]Reach4Kure!$G1274</f>
        <v>17.690000000000001</v>
      </c>
      <c r="M1270" s="2">
        <v>0</v>
      </c>
      <c r="N1270" s="2">
        <f>[2]Reach4Kure!$C1274*1000</f>
        <v>4373</v>
      </c>
      <c r="O1270" s="3">
        <f>([2]Reach4Kure!$F1274)*1000</f>
        <v>10.35</v>
      </c>
      <c r="P1270" s="2">
        <f>[2]Reach4Kure!$D1274*1000/5</f>
        <v>2.0580000000000003</v>
      </c>
      <c r="Q1270" s="2">
        <v>0.1</v>
      </c>
      <c r="R1270" s="2">
        <v>3000</v>
      </c>
      <c r="S1270" s="2">
        <v>0</v>
      </c>
      <c r="T1270" s="2">
        <v>0</v>
      </c>
    </row>
    <row r="1271" spans="1:20" s="1" customFormat="1" x14ac:dyDescent="0.25">
      <c r="A1271" s="2">
        <f>[1]Final!A1273</f>
        <v>1986</v>
      </c>
      <c r="B1271" s="2">
        <f>[1]Final!B1273</f>
        <v>6</v>
      </c>
      <c r="C1271" s="2">
        <f>[1]Final!C1273</f>
        <v>25</v>
      </c>
      <c r="D1271" s="2" t="s">
        <v>17</v>
      </c>
      <c r="E1271" s="6">
        <f>[1]Final!J1273</f>
        <v>0.125</v>
      </c>
      <c r="F1271" s="2">
        <f>[1]Final!E1273</f>
        <v>18.940000000000001</v>
      </c>
      <c r="G1271" s="2">
        <f>[1]Final!G1273</f>
        <v>57</v>
      </c>
      <c r="H1271" s="5">
        <f>[1]Final!F1273*10</f>
        <v>1016.5</v>
      </c>
      <c r="I1271" s="5">
        <f>[1]Final!H1273</f>
        <v>4.5999999999999996</v>
      </c>
      <c r="J1271" s="2">
        <f>[1]Final!D3919</f>
        <v>5.86</v>
      </c>
      <c r="K1271" s="4">
        <f>[2]Reach4Kure!$B1275*86400</f>
        <v>144201.60000000001</v>
      </c>
      <c r="L1271" s="2">
        <f>[2]Reach4Kure!$G1275</f>
        <v>19.63</v>
      </c>
      <c r="M1271" s="2">
        <v>0</v>
      </c>
      <c r="N1271" s="2">
        <f>[2]Reach4Kure!$C1275*1000</f>
        <v>4361</v>
      </c>
      <c r="O1271" s="3">
        <f>([2]Reach4Kure!$F1275)*1000</f>
        <v>10.87</v>
      </c>
      <c r="P1271" s="2">
        <f>[2]Reach4Kure!$D1275*1000/5</f>
        <v>2.1659999999999999</v>
      </c>
      <c r="Q1271" s="2">
        <v>0.1</v>
      </c>
      <c r="R1271" s="2">
        <v>3000</v>
      </c>
      <c r="S1271" s="2">
        <v>0</v>
      </c>
      <c r="T1271" s="2">
        <v>0</v>
      </c>
    </row>
    <row r="1272" spans="1:20" s="1" customFormat="1" x14ac:dyDescent="0.25">
      <c r="A1272" s="2">
        <f>[1]Final!A1274</f>
        <v>1986</v>
      </c>
      <c r="B1272" s="2">
        <f>[1]Final!B1274</f>
        <v>6</v>
      </c>
      <c r="C1272" s="2">
        <f>[1]Final!C1274</f>
        <v>26</v>
      </c>
      <c r="D1272" s="2" t="s">
        <v>17</v>
      </c>
      <c r="E1272" s="6">
        <f>[1]Final!J1274</f>
        <v>0.41249999999999998</v>
      </c>
      <c r="F1272" s="2">
        <f>[1]Final!E1274</f>
        <v>17.600000000000001</v>
      </c>
      <c r="G1272" s="2">
        <f>[1]Final!G1274</f>
        <v>80</v>
      </c>
      <c r="H1272" s="5">
        <f>[1]Final!F1274*10</f>
        <v>1017.8</v>
      </c>
      <c r="I1272" s="5">
        <f>[1]Final!H1274</f>
        <v>3.8</v>
      </c>
      <c r="J1272" s="2">
        <f>[1]Final!D3920</f>
        <v>0.41</v>
      </c>
      <c r="K1272" s="4">
        <f>[2]Reach4Kure!$B1276*86400</f>
        <v>139190.39999999999</v>
      </c>
      <c r="L1272" s="2">
        <f>[2]Reach4Kure!$G1276</f>
        <v>17.96</v>
      </c>
      <c r="M1272" s="2">
        <v>0</v>
      </c>
      <c r="N1272" s="2">
        <f>[2]Reach4Kure!$C1276*1000</f>
        <v>4078.9999999999995</v>
      </c>
      <c r="O1272" s="3">
        <f>([2]Reach4Kure!$F1276)*1000</f>
        <v>11.33</v>
      </c>
      <c r="P1272" s="2">
        <f>[2]Reach4Kure!$D1276*1000/5</f>
        <v>2.262</v>
      </c>
      <c r="Q1272" s="2">
        <v>0.1</v>
      </c>
      <c r="R1272" s="2">
        <v>3000</v>
      </c>
      <c r="S1272" s="2">
        <v>0</v>
      </c>
      <c r="T1272" s="2">
        <v>0</v>
      </c>
    </row>
    <row r="1273" spans="1:20" s="1" customFormat="1" x14ac:dyDescent="0.25">
      <c r="A1273" s="2">
        <f>[1]Final!A1275</f>
        <v>1986</v>
      </c>
      <c r="B1273" s="2">
        <f>[1]Final!B1275</f>
        <v>6</v>
      </c>
      <c r="C1273" s="2">
        <f>[1]Final!C1275</f>
        <v>27</v>
      </c>
      <c r="D1273" s="2" t="s">
        <v>17</v>
      </c>
      <c r="E1273" s="6">
        <f>[1]Final!J1275</f>
        <v>0.71250000000000002</v>
      </c>
      <c r="F1273" s="2">
        <f>[1]Final!E1275</f>
        <v>20.82</v>
      </c>
      <c r="G1273" s="2">
        <f>[1]Final!G1275</f>
        <v>35</v>
      </c>
      <c r="H1273" s="5">
        <f>[1]Final!F1275*10</f>
        <v>1016.9</v>
      </c>
      <c r="I1273" s="5">
        <f>[1]Final!H1275</f>
        <v>3.8</v>
      </c>
      <c r="J1273" s="2">
        <f>[1]Final!D3921</f>
        <v>0</v>
      </c>
      <c r="K1273" s="4">
        <f>[2]Reach4Kure!$B1277*86400</f>
        <v>136166.39999999999</v>
      </c>
      <c r="L1273" s="2">
        <f>[2]Reach4Kure!$G1277</f>
        <v>21.05</v>
      </c>
      <c r="M1273" s="2">
        <v>0</v>
      </c>
      <c r="N1273" s="2">
        <f>[2]Reach4Kure!$C1277*1000</f>
        <v>4027.9999999999995</v>
      </c>
      <c r="O1273" s="3">
        <f>([2]Reach4Kure!$F1277)*1000</f>
        <v>11.719999999999999</v>
      </c>
      <c r="P1273" s="2">
        <f>[2]Reach4Kure!$D1277*1000/5</f>
        <v>2.3419999999999996</v>
      </c>
      <c r="Q1273" s="2">
        <v>0.1</v>
      </c>
      <c r="R1273" s="2">
        <v>3000</v>
      </c>
      <c r="S1273" s="2">
        <v>0</v>
      </c>
      <c r="T1273" s="2">
        <v>0</v>
      </c>
    </row>
    <row r="1274" spans="1:20" s="1" customFormat="1" x14ac:dyDescent="0.25">
      <c r="A1274" s="2">
        <f>[1]Final!A1276</f>
        <v>1986</v>
      </c>
      <c r="B1274" s="2">
        <f>[1]Final!B1276</f>
        <v>6</v>
      </c>
      <c r="C1274" s="2">
        <f>[1]Final!C1276</f>
        <v>28</v>
      </c>
      <c r="D1274" s="2" t="s">
        <v>17</v>
      </c>
      <c r="E1274" s="6">
        <f>[1]Final!J1276</f>
        <v>0.375</v>
      </c>
      <c r="F1274" s="2">
        <f>[1]Final!E1276</f>
        <v>19.72</v>
      </c>
      <c r="G1274" s="2">
        <f>[1]Final!G1276</f>
        <v>42</v>
      </c>
      <c r="H1274" s="5">
        <f>[1]Final!F1276*10</f>
        <v>1014.6000000000001</v>
      </c>
      <c r="I1274" s="5">
        <f>[1]Final!H1276</f>
        <v>3.9</v>
      </c>
      <c r="J1274" s="2">
        <f>[1]Final!D3922</f>
        <v>0</v>
      </c>
      <c r="K1274" s="4">
        <f>[2]Reach4Kure!$B1278*86400</f>
        <v>134352</v>
      </c>
      <c r="L1274" s="2">
        <f>[2]Reach4Kure!$G1278</f>
        <v>19.670000000000002</v>
      </c>
      <c r="M1274" s="2">
        <v>0</v>
      </c>
      <c r="N1274" s="2">
        <f>[2]Reach4Kure!$C1278*1000</f>
        <v>3997</v>
      </c>
      <c r="O1274" s="3">
        <f>([2]Reach4Kure!$F1278)*1000</f>
        <v>12.030000000000001</v>
      </c>
      <c r="P1274" s="2">
        <f>[2]Reach4Kure!$D1278*1000/5</f>
        <v>2.4039999999999999</v>
      </c>
      <c r="Q1274" s="2">
        <v>0.1</v>
      </c>
      <c r="R1274" s="2">
        <v>3000</v>
      </c>
      <c r="S1274" s="2">
        <v>0</v>
      </c>
      <c r="T1274" s="2">
        <v>0</v>
      </c>
    </row>
    <row r="1275" spans="1:20" s="1" customFormat="1" x14ac:dyDescent="0.25">
      <c r="A1275" s="2">
        <f>[1]Final!A1277</f>
        <v>1986</v>
      </c>
      <c r="B1275" s="2">
        <f>[1]Final!B1277</f>
        <v>6</v>
      </c>
      <c r="C1275" s="2">
        <f>[1]Final!C1277</f>
        <v>29</v>
      </c>
      <c r="D1275" s="2" t="s">
        <v>17</v>
      </c>
      <c r="E1275" s="6">
        <f>[1]Final!J1277</f>
        <v>0.21249999999999999</v>
      </c>
      <c r="F1275" s="2">
        <f>[1]Final!E1277</f>
        <v>20.46</v>
      </c>
      <c r="G1275" s="2">
        <f>[1]Final!G1277</f>
        <v>34</v>
      </c>
      <c r="H1275" s="5">
        <f>[1]Final!F1277*10</f>
        <v>1015.6</v>
      </c>
      <c r="I1275" s="5">
        <f>[1]Final!H1277</f>
        <v>3.6</v>
      </c>
      <c r="J1275" s="2">
        <f>[1]Final!D3923</f>
        <v>14.66</v>
      </c>
      <c r="K1275" s="4">
        <f>[2]Reach4Kure!$B1279*86400</f>
        <v>133228.80000000002</v>
      </c>
      <c r="L1275" s="2">
        <f>[2]Reach4Kure!$G1279</f>
        <v>20.63</v>
      </c>
      <c r="M1275" s="2">
        <v>0</v>
      </c>
      <c r="N1275" s="2">
        <f>[2]Reach4Kure!$C1279*1000</f>
        <v>3977</v>
      </c>
      <c r="O1275" s="3">
        <f>([2]Reach4Kure!$F1279)*1000</f>
        <v>12.27</v>
      </c>
      <c r="P1275" s="2">
        <f>[2]Reach4Kure!$D1279*1000/5</f>
        <v>2.452</v>
      </c>
      <c r="Q1275" s="2">
        <v>0.1</v>
      </c>
      <c r="R1275" s="2">
        <v>3000</v>
      </c>
      <c r="S1275" s="2">
        <v>0</v>
      </c>
      <c r="T1275" s="2">
        <v>0</v>
      </c>
    </row>
    <row r="1276" spans="1:20" s="1" customFormat="1" x14ac:dyDescent="0.25">
      <c r="A1276" s="2">
        <f>[1]Final!A1278</f>
        <v>1986</v>
      </c>
      <c r="B1276" s="2">
        <f>[1]Final!B1278</f>
        <v>6</v>
      </c>
      <c r="C1276" s="2">
        <f>[1]Final!C1278</f>
        <v>30</v>
      </c>
      <c r="D1276" s="2" t="s">
        <v>17</v>
      </c>
      <c r="E1276" s="6">
        <f>[1]Final!J1278</f>
        <v>0.5</v>
      </c>
      <c r="F1276" s="2">
        <f>[1]Final!E1278</f>
        <v>20.89</v>
      </c>
      <c r="G1276" s="2">
        <f>[1]Final!G1278</f>
        <v>58</v>
      </c>
      <c r="H1276" s="5">
        <f>[1]Final!F1278*10</f>
        <v>1013.2</v>
      </c>
      <c r="I1276" s="5">
        <f>[1]Final!H1278</f>
        <v>4.4000000000000004</v>
      </c>
      <c r="J1276" s="2">
        <f>[1]Final!D3924</f>
        <v>5.16</v>
      </c>
      <c r="K1276" s="4">
        <f>[2]Reach4Kure!$B1280*86400</f>
        <v>132537.60000000001</v>
      </c>
      <c r="L1276" s="2">
        <f>[2]Reach4Kure!$G1280</f>
        <v>21.7</v>
      </c>
      <c r="M1276" s="2">
        <v>0</v>
      </c>
      <c r="N1276" s="2">
        <f>[2]Reach4Kure!$C1280*1000</f>
        <v>3975</v>
      </c>
      <c r="O1276" s="3">
        <f>([2]Reach4Kure!$F1280)*1000</f>
        <v>12.45</v>
      </c>
      <c r="P1276" s="2">
        <f>[2]Reach4Kure!$D1280*1000/5</f>
        <v>2.488</v>
      </c>
      <c r="Q1276" s="2">
        <v>0.1</v>
      </c>
      <c r="R1276" s="2">
        <v>3000</v>
      </c>
      <c r="S1276" s="2">
        <v>0</v>
      </c>
      <c r="T1276" s="2">
        <v>0</v>
      </c>
    </row>
    <row r="1277" spans="1:20" s="1" customFormat="1" x14ac:dyDescent="0.25">
      <c r="A1277" s="2">
        <f>[1]Final!A1279</f>
        <v>1986</v>
      </c>
      <c r="B1277" s="2">
        <f>[1]Final!B1279</f>
        <v>7</v>
      </c>
      <c r="C1277" s="2">
        <f>[1]Final!C1279</f>
        <v>1</v>
      </c>
      <c r="D1277" s="2" t="s">
        <v>17</v>
      </c>
      <c r="E1277" s="6">
        <f>[1]Final!J1279</f>
        <v>0.46250000000000002</v>
      </c>
      <c r="F1277" s="2">
        <f>[1]Final!E1279</f>
        <v>19.420000000000002</v>
      </c>
      <c r="G1277" s="2">
        <f>[1]Final!G1279</f>
        <v>76</v>
      </c>
      <c r="H1277" s="5">
        <f>[1]Final!F1279*10</f>
        <v>1011.5</v>
      </c>
      <c r="I1277" s="5">
        <f>[1]Final!H1279</f>
        <v>3.4</v>
      </c>
      <c r="J1277" s="2">
        <f>[1]Final!D3925</f>
        <v>0</v>
      </c>
      <c r="K1277" s="4">
        <f>[2]Reach4Kure!$B1281*86400</f>
        <v>132105.60000000001</v>
      </c>
      <c r="L1277" s="2">
        <f>[2]Reach4Kure!$G1281</f>
        <v>20.09</v>
      </c>
      <c r="M1277" s="2">
        <v>0</v>
      </c>
      <c r="N1277" s="2">
        <f>[2]Reach4Kure!$C1281*1000</f>
        <v>3974</v>
      </c>
      <c r="O1277" s="3">
        <f>([2]Reach4Kure!$F1281)*1000</f>
        <v>12.65</v>
      </c>
      <c r="P1277" s="2">
        <f>[2]Reach4Kure!$D1281*1000/5</f>
        <v>2.5300000000000002</v>
      </c>
      <c r="Q1277" s="2">
        <v>0.1</v>
      </c>
      <c r="R1277" s="2">
        <v>3000</v>
      </c>
      <c r="S1277" s="2">
        <v>0</v>
      </c>
      <c r="T1277" s="2">
        <v>0</v>
      </c>
    </row>
    <row r="1278" spans="1:20" s="1" customFormat="1" x14ac:dyDescent="0.25">
      <c r="A1278" s="2">
        <f>[1]Final!A1280</f>
        <v>1986</v>
      </c>
      <c r="B1278" s="2">
        <f>[1]Final!B1280</f>
        <v>7</v>
      </c>
      <c r="C1278" s="2">
        <f>[1]Final!C1280</f>
        <v>2</v>
      </c>
      <c r="D1278" s="2" t="s">
        <v>17</v>
      </c>
      <c r="E1278" s="6">
        <f>[1]Final!J1280</f>
        <v>0.625</v>
      </c>
      <c r="F1278" s="2">
        <f>[1]Final!E1280</f>
        <v>18.14</v>
      </c>
      <c r="G1278" s="2">
        <f>[1]Final!G1280</f>
        <v>70</v>
      </c>
      <c r="H1278" s="5">
        <f>[1]Final!F1280*10</f>
        <v>1007.8</v>
      </c>
      <c r="I1278" s="5">
        <f>[1]Final!H1280</f>
        <v>2.6</v>
      </c>
      <c r="J1278" s="2">
        <f>[1]Final!D3926</f>
        <v>0</v>
      </c>
      <c r="K1278" s="4">
        <f>[2]Reach4Kure!$B1282*86400</f>
        <v>131846.39999999999</v>
      </c>
      <c r="L1278" s="2">
        <f>[2]Reach4Kure!$G1282</f>
        <v>18.649999999999999</v>
      </c>
      <c r="M1278" s="2">
        <v>0</v>
      </c>
      <c r="N1278" s="2">
        <f>[2]Reach4Kure!$C1282*1000</f>
        <v>3953</v>
      </c>
      <c r="O1278" s="3">
        <f>([2]Reach4Kure!$F1282)*1000</f>
        <v>12.72</v>
      </c>
      <c r="P1278" s="2">
        <f>[2]Reach4Kure!$D1282*1000/5</f>
        <v>2.544</v>
      </c>
      <c r="Q1278" s="2">
        <v>0.1</v>
      </c>
      <c r="R1278" s="2">
        <v>3000</v>
      </c>
      <c r="S1278" s="2">
        <v>0</v>
      </c>
      <c r="T1278" s="2">
        <v>0</v>
      </c>
    </row>
    <row r="1279" spans="1:20" s="1" customFormat="1" x14ac:dyDescent="0.25">
      <c r="A1279" s="2">
        <f>[1]Final!A1281</f>
        <v>1986</v>
      </c>
      <c r="B1279" s="2">
        <f>[1]Final!B1281</f>
        <v>7</v>
      </c>
      <c r="C1279" s="2">
        <f>[1]Final!C1281</f>
        <v>3</v>
      </c>
      <c r="D1279" s="2" t="s">
        <v>17</v>
      </c>
      <c r="E1279" s="6">
        <f>[1]Final!J1281</f>
        <v>0.71250000000000002</v>
      </c>
      <c r="F1279" s="2">
        <f>[1]Final!E1281</f>
        <v>15.89</v>
      </c>
      <c r="G1279" s="2">
        <f>[1]Final!G1281</f>
        <v>72</v>
      </c>
      <c r="H1279" s="5">
        <f>[1]Final!F1281*10</f>
        <v>1006.2</v>
      </c>
      <c r="I1279" s="5">
        <f>[1]Final!H1281</f>
        <v>4.5</v>
      </c>
      <c r="J1279" s="2">
        <f>[1]Final!D3927</f>
        <v>0</v>
      </c>
      <c r="K1279" s="4">
        <f>[2]Reach4Kure!$B1283*86400</f>
        <v>131760</v>
      </c>
      <c r="L1279" s="2">
        <f>[2]Reach4Kure!$G1283</f>
        <v>16.45</v>
      </c>
      <c r="M1279" s="2">
        <v>0</v>
      </c>
      <c r="N1279" s="2">
        <f>[2]Reach4Kure!$C1283*1000</f>
        <v>3227</v>
      </c>
      <c r="O1279" s="3">
        <f>([2]Reach4Kure!$F1283)*1000</f>
        <v>12.77</v>
      </c>
      <c r="P1279" s="2">
        <f>[2]Reach4Kure!$D1283*1000/5</f>
        <v>2.5539999999999998</v>
      </c>
      <c r="Q1279" s="2">
        <v>0.1</v>
      </c>
      <c r="R1279" s="2">
        <v>3000</v>
      </c>
      <c r="S1279" s="2">
        <v>0</v>
      </c>
      <c r="T1279" s="2">
        <v>0</v>
      </c>
    </row>
    <row r="1280" spans="1:20" s="1" customFormat="1" x14ac:dyDescent="0.25">
      <c r="A1280" s="2">
        <f>[1]Final!A1282</f>
        <v>1986</v>
      </c>
      <c r="B1280" s="2">
        <f>[1]Final!B1282</f>
        <v>7</v>
      </c>
      <c r="C1280" s="2">
        <f>[1]Final!C1282</f>
        <v>4</v>
      </c>
      <c r="D1280" s="2" t="s">
        <v>17</v>
      </c>
      <c r="E1280" s="6">
        <f>[1]Final!J1282</f>
        <v>0.5</v>
      </c>
      <c r="F1280" s="2">
        <f>[1]Final!E1282</f>
        <v>16.93</v>
      </c>
      <c r="G1280" s="2">
        <f>[1]Final!G1282</f>
        <v>62</v>
      </c>
      <c r="H1280" s="5">
        <f>[1]Final!F1282*10</f>
        <v>1001.1000000000001</v>
      </c>
      <c r="I1280" s="5">
        <f>[1]Final!H1282</f>
        <v>7.4</v>
      </c>
      <c r="J1280" s="2">
        <f>[1]Final!D3928</f>
        <v>0</v>
      </c>
      <c r="K1280" s="4">
        <f>[2]Reach4Kure!$B1284*86400</f>
        <v>131673.60000000001</v>
      </c>
      <c r="L1280" s="2">
        <f>[2]Reach4Kure!$G1284</f>
        <v>17.36</v>
      </c>
      <c r="M1280" s="2">
        <v>0</v>
      </c>
      <c r="N1280" s="2">
        <f>[2]Reach4Kure!$C1284*1000</f>
        <v>3226</v>
      </c>
      <c r="O1280" s="3">
        <f>([2]Reach4Kure!$F1284)*1000</f>
        <v>12.8</v>
      </c>
      <c r="P1280" s="2">
        <f>[2]Reach4Kure!$D1284*1000/5</f>
        <v>2.56</v>
      </c>
      <c r="Q1280" s="2">
        <v>0.1</v>
      </c>
      <c r="R1280" s="2">
        <v>3000</v>
      </c>
      <c r="S1280" s="2">
        <v>0</v>
      </c>
      <c r="T1280" s="2">
        <v>0</v>
      </c>
    </row>
    <row r="1281" spans="1:20" s="1" customFormat="1" x14ac:dyDescent="0.25">
      <c r="A1281" s="2">
        <f>[1]Final!A1283</f>
        <v>1986</v>
      </c>
      <c r="B1281" s="2">
        <f>[1]Final!B1283</f>
        <v>7</v>
      </c>
      <c r="C1281" s="2">
        <f>[1]Final!C1283</f>
        <v>5</v>
      </c>
      <c r="D1281" s="2" t="s">
        <v>17</v>
      </c>
      <c r="E1281" s="6">
        <f>[1]Final!J1283</f>
        <v>0.875</v>
      </c>
      <c r="F1281" s="2">
        <f>[1]Final!E1283</f>
        <v>14.24</v>
      </c>
      <c r="G1281" s="2">
        <f>[1]Final!G1283</f>
        <v>63</v>
      </c>
      <c r="H1281" s="5">
        <f>[1]Final!F1283*10</f>
        <v>997.7</v>
      </c>
      <c r="I1281" s="5">
        <f>[1]Final!H1283</f>
        <v>4.8</v>
      </c>
      <c r="J1281" s="2">
        <f>[1]Final!D3929</f>
        <v>0</v>
      </c>
      <c r="K1281" s="4">
        <f>[2]Reach4Kure!$B1285*86400</f>
        <v>131587.19999999998</v>
      </c>
      <c r="L1281" s="2">
        <f>[2]Reach4Kure!$G1285</f>
        <v>14.96</v>
      </c>
      <c r="M1281" s="2">
        <v>0</v>
      </c>
      <c r="N1281" s="2">
        <f>[2]Reach4Kure!$C1285*1000</f>
        <v>3223</v>
      </c>
      <c r="O1281" s="3">
        <f>([2]Reach4Kure!$F1285)*1000</f>
        <v>12.83</v>
      </c>
      <c r="P1281" s="2">
        <f>[2]Reach4Kure!$D1285*1000/5</f>
        <v>2.5659999999999998</v>
      </c>
      <c r="Q1281" s="2">
        <v>0.1</v>
      </c>
      <c r="R1281" s="2">
        <v>3000</v>
      </c>
      <c r="S1281" s="2">
        <v>0</v>
      </c>
      <c r="T1281" s="2">
        <v>0</v>
      </c>
    </row>
    <row r="1282" spans="1:20" s="1" customFormat="1" x14ac:dyDescent="0.25">
      <c r="A1282" s="2">
        <f>[1]Final!A1284</f>
        <v>1986</v>
      </c>
      <c r="B1282" s="2">
        <f>[1]Final!B1284</f>
        <v>7</v>
      </c>
      <c r="C1282" s="2">
        <f>[1]Final!C1284</f>
        <v>6</v>
      </c>
      <c r="D1282" s="2" t="s">
        <v>17</v>
      </c>
      <c r="E1282" s="6">
        <f>[1]Final!J1284</f>
        <v>0.625</v>
      </c>
      <c r="F1282" s="2">
        <f>[1]Final!E1284</f>
        <v>16.8</v>
      </c>
      <c r="G1282" s="2">
        <f>[1]Final!G1284</f>
        <v>56</v>
      </c>
      <c r="H1282" s="5">
        <f>[1]Final!F1284*10</f>
        <v>992.8</v>
      </c>
      <c r="I1282" s="5">
        <f>[1]Final!H1284</f>
        <v>4.0999999999999996</v>
      </c>
      <c r="J1282" s="2">
        <f>[1]Final!D3930</f>
        <v>6.27</v>
      </c>
      <c r="K1282" s="4">
        <f>[2]Reach4Kure!$B1286*86400</f>
        <v>153964.79999999999</v>
      </c>
      <c r="L1282" s="2">
        <f>[2]Reach4Kure!$G1286</f>
        <v>17.170000000000002</v>
      </c>
      <c r="M1282" s="2">
        <v>0</v>
      </c>
      <c r="N1282" s="2">
        <f>[2]Reach4Kure!$C1286*1000</f>
        <v>3596</v>
      </c>
      <c r="O1282" s="3">
        <f>([2]Reach4Kure!$F1286)*1000</f>
        <v>12.14</v>
      </c>
      <c r="P1282" s="2">
        <f>[2]Reach4Kure!$D1286*1000/5</f>
        <v>2.4260000000000002</v>
      </c>
      <c r="Q1282" s="2">
        <v>0.1</v>
      </c>
      <c r="R1282" s="2">
        <v>3000</v>
      </c>
      <c r="S1282" s="2">
        <v>0</v>
      </c>
      <c r="T1282" s="2">
        <v>0</v>
      </c>
    </row>
    <row r="1283" spans="1:20" s="1" customFormat="1" x14ac:dyDescent="0.25">
      <c r="A1283" s="2">
        <f>[1]Final!A1285</f>
        <v>1986</v>
      </c>
      <c r="B1283" s="2">
        <f>[1]Final!B1285</f>
        <v>7</v>
      </c>
      <c r="C1283" s="2">
        <f>[1]Final!C1285</f>
        <v>7</v>
      </c>
      <c r="D1283" s="2" t="s">
        <v>17</v>
      </c>
      <c r="E1283" s="6">
        <f>[1]Final!J1285</f>
        <v>0.25</v>
      </c>
      <c r="F1283" s="2">
        <f>[1]Final!E1285</f>
        <v>16.34</v>
      </c>
      <c r="G1283" s="2">
        <f>[1]Final!G1285</f>
        <v>42</v>
      </c>
      <c r="H1283" s="5">
        <f>[1]Final!F1285*10</f>
        <v>993.3</v>
      </c>
      <c r="I1283" s="5">
        <f>[1]Final!H1285</f>
        <v>5.7</v>
      </c>
      <c r="J1283" s="2">
        <f>[1]Final!D3931</f>
        <v>9.43</v>
      </c>
      <c r="K1283" s="4">
        <f>[2]Reach4Kure!$B1287*86400</f>
        <v>144374.39999999999</v>
      </c>
      <c r="L1283" s="2">
        <f>[2]Reach4Kure!$G1287</f>
        <v>16.53</v>
      </c>
      <c r="M1283" s="2">
        <v>0</v>
      </c>
      <c r="N1283" s="2">
        <f>[2]Reach4Kure!$C1287*1000</f>
        <v>3435</v>
      </c>
      <c r="O1283" s="3">
        <f>([2]Reach4Kure!$F1287)*1000</f>
        <v>11.99</v>
      </c>
      <c r="P1283" s="2">
        <f>[2]Reach4Kure!$D1287*1000/5</f>
        <v>2.3980000000000001</v>
      </c>
      <c r="Q1283" s="2">
        <v>0.1</v>
      </c>
      <c r="R1283" s="2">
        <v>3000</v>
      </c>
      <c r="S1283" s="2">
        <v>0</v>
      </c>
      <c r="T1283" s="2">
        <v>0</v>
      </c>
    </row>
    <row r="1284" spans="1:20" s="1" customFormat="1" x14ac:dyDescent="0.25">
      <c r="A1284" s="2">
        <f>[1]Final!A1286</f>
        <v>1986</v>
      </c>
      <c r="B1284" s="2">
        <f>[1]Final!B1286</f>
        <v>7</v>
      </c>
      <c r="C1284" s="2">
        <f>[1]Final!C1286</f>
        <v>8</v>
      </c>
      <c r="D1284" s="2" t="s">
        <v>17</v>
      </c>
      <c r="E1284" s="6">
        <f>[1]Final!J1286</f>
        <v>0.58750000000000002</v>
      </c>
      <c r="F1284" s="2">
        <f>[1]Final!E1286</f>
        <v>13.96</v>
      </c>
      <c r="G1284" s="2">
        <f>[1]Final!G1286</f>
        <v>40</v>
      </c>
      <c r="H1284" s="5">
        <f>[1]Final!F1286*10</f>
        <v>993.8</v>
      </c>
      <c r="I1284" s="5">
        <f>[1]Final!H1286</f>
        <v>2.4</v>
      </c>
      <c r="J1284" s="2">
        <f>[1]Final!D3932</f>
        <v>9.8000000000000007</v>
      </c>
      <c r="K1284" s="4">
        <f>[2]Reach4Kure!$B1288*86400</f>
        <v>153100.79999999999</v>
      </c>
      <c r="L1284" s="2">
        <f>[2]Reach4Kure!$G1288</f>
        <v>13.54</v>
      </c>
      <c r="M1284" s="2">
        <v>0</v>
      </c>
      <c r="N1284" s="2">
        <f>[2]Reach4Kure!$C1288*1000</f>
        <v>3744</v>
      </c>
      <c r="O1284" s="3">
        <f>([2]Reach4Kure!$F1288)*1000</f>
        <v>11.639999999999999</v>
      </c>
      <c r="P1284" s="2">
        <f>[2]Reach4Kure!$D1288*1000/5</f>
        <v>2.3279999999999998</v>
      </c>
      <c r="Q1284" s="2">
        <v>0.1</v>
      </c>
      <c r="R1284" s="2">
        <v>3000</v>
      </c>
      <c r="S1284" s="2">
        <v>0</v>
      </c>
      <c r="T1284" s="2">
        <v>0</v>
      </c>
    </row>
    <row r="1285" spans="1:20" s="1" customFormat="1" x14ac:dyDescent="0.25">
      <c r="A1285" s="2">
        <f>[1]Final!A1287</f>
        <v>1986</v>
      </c>
      <c r="B1285" s="2">
        <f>[1]Final!B1287</f>
        <v>7</v>
      </c>
      <c r="C1285" s="2">
        <f>[1]Final!C1287</f>
        <v>9</v>
      </c>
      <c r="D1285" s="2" t="s">
        <v>17</v>
      </c>
      <c r="E1285" s="6">
        <f>[1]Final!J1287</f>
        <v>0.66249999999999998</v>
      </c>
      <c r="F1285" s="2">
        <f>[1]Final!E1287</f>
        <v>12.74</v>
      </c>
      <c r="G1285" s="2">
        <f>[1]Final!G1287</f>
        <v>49</v>
      </c>
      <c r="H1285" s="5">
        <f>[1]Final!F1287*10</f>
        <v>998.2</v>
      </c>
      <c r="I1285" s="5">
        <f>[1]Final!H1287</f>
        <v>3.4</v>
      </c>
      <c r="J1285" s="2">
        <f>[1]Final!D3933</f>
        <v>0.57999999999999996</v>
      </c>
      <c r="K1285" s="4">
        <f>[2]Reach4Kure!$B1289*86400</f>
        <v>222307.19999999998</v>
      </c>
      <c r="L1285" s="2">
        <f>[2]Reach4Kure!$G1289</f>
        <v>13.04</v>
      </c>
      <c r="M1285" s="2">
        <v>0</v>
      </c>
      <c r="N1285" s="2">
        <f>[2]Reach4Kure!$C1289*1000</f>
        <v>22830</v>
      </c>
      <c r="O1285" s="3">
        <f>([2]Reach4Kure!$F1289)*1000</f>
        <v>14.09</v>
      </c>
      <c r="P1285" s="2">
        <f>[2]Reach4Kure!$D1289*1000/5</f>
        <v>1.9893999999999998</v>
      </c>
      <c r="Q1285" s="2">
        <v>0.1</v>
      </c>
      <c r="R1285" s="2">
        <v>3000</v>
      </c>
      <c r="S1285" s="2">
        <v>0</v>
      </c>
      <c r="T1285" s="2">
        <v>0</v>
      </c>
    </row>
    <row r="1286" spans="1:20" s="1" customFormat="1" x14ac:dyDescent="0.25">
      <c r="A1286" s="2">
        <f>[1]Final!A1288</f>
        <v>1986</v>
      </c>
      <c r="B1286" s="2">
        <f>[1]Final!B1288</f>
        <v>7</v>
      </c>
      <c r="C1286" s="2">
        <f>[1]Final!C1288</f>
        <v>10</v>
      </c>
      <c r="D1286" s="2" t="s">
        <v>17</v>
      </c>
      <c r="E1286" s="6">
        <f>[1]Final!J1288</f>
        <v>0.46250000000000002</v>
      </c>
      <c r="F1286" s="2">
        <f>[1]Final!E1288</f>
        <v>13.36</v>
      </c>
      <c r="G1286" s="2">
        <f>[1]Final!G1288</f>
        <v>44</v>
      </c>
      <c r="H1286" s="5">
        <f>[1]Final!F1288*10</f>
        <v>999</v>
      </c>
      <c r="I1286" s="5">
        <f>[1]Final!H1288</f>
        <v>4.5999999999999996</v>
      </c>
      <c r="J1286" s="2">
        <f>[1]Final!D3934</f>
        <v>29.63</v>
      </c>
      <c r="K1286" s="4">
        <f>[2]Reach4Kure!$B1290*86400</f>
        <v>178675.20000000001</v>
      </c>
      <c r="L1286" s="2">
        <f>[2]Reach4Kure!$G1290</f>
        <v>13.01</v>
      </c>
      <c r="M1286" s="2">
        <v>0</v>
      </c>
      <c r="N1286" s="2">
        <f>[2]Reach4Kure!$C1290*1000</f>
        <v>15790</v>
      </c>
      <c r="O1286" s="3">
        <f>([2]Reach4Kure!$F1290)*1000</f>
        <v>18.12</v>
      </c>
      <c r="P1286" s="2">
        <f>[2]Reach4Kure!$D1290*1000/5</f>
        <v>2.1680000000000001</v>
      </c>
      <c r="Q1286" s="2">
        <v>0.1</v>
      </c>
      <c r="R1286" s="2">
        <v>3000</v>
      </c>
      <c r="S1286" s="2">
        <v>0</v>
      </c>
      <c r="T1286" s="2">
        <v>0</v>
      </c>
    </row>
    <row r="1287" spans="1:20" s="1" customFormat="1" x14ac:dyDescent="0.25">
      <c r="A1287" s="2">
        <f>[1]Final!A1289</f>
        <v>1986</v>
      </c>
      <c r="B1287" s="2">
        <f>[1]Final!B1289</f>
        <v>7</v>
      </c>
      <c r="C1287" s="2">
        <f>[1]Final!C1289</f>
        <v>11</v>
      </c>
      <c r="D1287" s="2" t="s">
        <v>17</v>
      </c>
      <c r="E1287" s="6">
        <f>[1]Final!J1289</f>
        <v>0.46250000000000002</v>
      </c>
      <c r="F1287" s="2">
        <f>[1]Final!E1289</f>
        <v>14.44</v>
      </c>
      <c r="G1287" s="2">
        <f>[1]Final!G1289</f>
        <v>41</v>
      </c>
      <c r="H1287" s="5">
        <f>[1]Final!F1289*10</f>
        <v>1003.6000000000001</v>
      </c>
      <c r="I1287" s="5">
        <f>[1]Final!H1289</f>
        <v>4.5999999999999996</v>
      </c>
      <c r="J1287" s="2">
        <f>[1]Final!D3935</f>
        <v>4.55</v>
      </c>
      <c r="K1287" s="4">
        <f>[2]Reach4Kure!$B1291*86400</f>
        <v>221961.60000000001</v>
      </c>
      <c r="L1287" s="2">
        <f>[2]Reach4Kure!$G1291</f>
        <v>14.53</v>
      </c>
      <c r="M1287" s="2">
        <v>0</v>
      </c>
      <c r="N1287" s="2">
        <f>[2]Reach4Kure!$C1291*1000</f>
        <v>13240</v>
      </c>
      <c r="O1287" s="3">
        <f>([2]Reach4Kure!$F1291)*1000</f>
        <v>19.14</v>
      </c>
      <c r="P1287" s="2">
        <f>[2]Reach4Kure!$D1291*1000/5</f>
        <v>2.1819999999999999</v>
      </c>
      <c r="Q1287" s="2">
        <v>0.1</v>
      </c>
      <c r="R1287" s="2">
        <v>3000</v>
      </c>
      <c r="S1287" s="2">
        <v>0</v>
      </c>
      <c r="T1287" s="2">
        <v>0</v>
      </c>
    </row>
    <row r="1288" spans="1:20" s="1" customFormat="1" x14ac:dyDescent="0.25">
      <c r="A1288" s="2">
        <f>[1]Final!A1290</f>
        <v>1986</v>
      </c>
      <c r="B1288" s="2">
        <f>[1]Final!B1290</f>
        <v>7</v>
      </c>
      <c r="C1288" s="2">
        <f>[1]Final!C1290</f>
        <v>12</v>
      </c>
      <c r="D1288" s="2" t="s">
        <v>17</v>
      </c>
      <c r="E1288" s="6">
        <f>[1]Final!J1290</f>
        <v>0.625</v>
      </c>
      <c r="F1288" s="2">
        <f>[1]Final!E1290</f>
        <v>14.06</v>
      </c>
      <c r="G1288" s="2">
        <f>[1]Final!G1290</f>
        <v>21</v>
      </c>
      <c r="H1288" s="5">
        <f>[1]Final!F1290*10</f>
        <v>1004.2000000000002</v>
      </c>
      <c r="I1288" s="5">
        <f>[1]Final!H1290</f>
        <v>7.4</v>
      </c>
      <c r="J1288" s="2">
        <f>[1]Final!D3936</f>
        <v>1.82</v>
      </c>
      <c r="K1288" s="4">
        <f>[2]Reach4Kure!$B1292*86400</f>
        <v>184377.59999999998</v>
      </c>
      <c r="L1288" s="2">
        <f>[2]Reach4Kure!$G1292</f>
        <v>14.08</v>
      </c>
      <c r="M1288" s="2">
        <v>0</v>
      </c>
      <c r="N1288" s="2">
        <f>[2]Reach4Kure!$C1292*1000</f>
        <v>5010</v>
      </c>
      <c r="O1288" s="3">
        <f>([2]Reach4Kure!$F1292)*1000</f>
        <v>16.88</v>
      </c>
      <c r="P1288" s="2">
        <f>[2]Reach4Kure!$D1292*1000/5</f>
        <v>2.59</v>
      </c>
      <c r="Q1288" s="2">
        <v>0.1</v>
      </c>
      <c r="R1288" s="2">
        <v>3000</v>
      </c>
      <c r="S1288" s="2">
        <v>0</v>
      </c>
      <c r="T1288" s="2">
        <v>0</v>
      </c>
    </row>
    <row r="1289" spans="1:20" s="1" customFormat="1" x14ac:dyDescent="0.25">
      <c r="A1289" s="2">
        <f>[1]Final!A1291</f>
        <v>1986</v>
      </c>
      <c r="B1289" s="2">
        <f>[1]Final!B1291</f>
        <v>7</v>
      </c>
      <c r="C1289" s="2">
        <f>[1]Final!C1291</f>
        <v>13</v>
      </c>
      <c r="D1289" s="2" t="s">
        <v>17</v>
      </c>
      <c r="E1289" s="6">
        <f>[1]Final!J1291</f>
        <v>0.75</v>
      </c>
      <c r="F1289" s="2">
        <f>[1]Final!E1291</f>
        <v>14.1</v>
      </c>
      <c r="G1289" s="2">
        <f>[1]Final!G1291</f>
        <v>26</v>
      </c>
      <c r="H1289" s="5">
        <f>[1]Final!F1291*10</f>
        <v>1005</v>
      </c>
      <c r="I1289" s="5">
        <f>[1]Final!H1291</f>
        <v>4.5999999999999996</v>
      </c>
      <c r="J1289" s="2">
        <f>[1]Final!D3937</f>
        <v>25.37</v>
      </c>
      <c r="K1289" s="4">
        <f>[2]Reach4Kure!$B1293*86400</f>
        <v>162864</v>
      </c>
      <c r="L1289" s="2">
        <f>[2]Reach4Kure!$G1293</f>
        <v>14.3</v>
      </c>
      <c r="M1289" s="2">
        <v>0</v>
      </c>
      <c r="N1289" s="2">
        <f>[2]Reach4Kure!$C1293*1000</f>
        <v>4641</v>
      </c>
      <c r="O1289" s="3">
        <f>([2]Reach4Kure!$F1293)*1000</f>
        <v>17.38</v>
      </c>
      <c r="P1289" s="2">
        <f>[2]Reach4Kure!$D1293*1000/5</f>
        <v>2.8</v>
      </c>
      <c r="Q1289" s="2">
        <v>0.1</v>
      </c>
      <c r="R1289" s="2">
        <v>3000</v>
      </c>
      <c r="S1289" s="2">
        <v>0</v>
      </c>
      <c r="T1289" s="2">
        <v>0</v>
      </c>
    </row>
    <row r="1290" spans="1:20" s="1" customFormat="1" x14ac:dyDescent="0.25">
      <c r="A1290" s="2">
        <f>[1]Final!A1292</f>
        <v>1986</v>
      </c>
      <c r="B1290" s="2">
        <f>[1]Final!B1292</f>
        <v>7</v>
      </c>
      <c r="C1290" s="2">
        <f>[1]Final!C1292</f>
        <v>14</v>
      </c>
      <c r="D1290" s="2" t="s">
        <v>17</v>
      </c>
      <c r="E1290" s="6">
        <f>[1]Final!J1292</f>
        <v>0.33750000000000002</v>
      </c>
      <c r="F1290" s="2">
        <f>[1]Final!E1292</f>
        <v>15.69</v>
      </c>
      <c r="G1290" s="2">
        <f>[1]Final!G1292</f>
        <v>44</v>
      </c>
      <c r="H1290" s="5">
        <f>[1]Final!F1292*10</f>
        <v>1008.2</v>
      </c>
      <c r="I1290" s="5">
        <f>[1]Final!H1292</f>
        <v>3.3</v>
      </c>
      <c r="J1290" s="2">
        <f>[1]Final!D3938</f>
        <v>0</v>
      </c>
      <c r="K1290" s="4">
        <f>[2]Reach4Kure!$B1294*86400</f>
        <v>150249.60000000001</v>
      </c>
      <c r="L1290" s="2">
        <f>[2]Reach4Kure!$G1294</f>
        <v>16.21</v>
      </c>
      <c r="M1290" s="2">
        <v>0</v>
      </c>
      <c r="N1290" s="2">
        <f>[2]Reach4Kure!$C1294*1000</f>
        <v>4620</v>
      </c>
      <c r="O1290" s="3">
        <f>([2]Reach4Kure!$F1294)*1000</f>
        <v>16.299999999999997</v>
      </c>
      <c r="P1290" s="2">
        <f>[2]Reach4Kure!$D1294*1000/5</f>
        <v>2.75</v>
      </c>
      <c r="Q1290" s="2">
        <v>0.1</v>
      </c>
      <c r="R1290" s="2">
        <v>3000</v>
      </c>
      <c r="S1290" s="2">
        <v>0</v>
      </c>
      <c r="T1290" s="2">
        <v>0</v>
      </c>
    </row>
    <row r="1291" spans="1:20" s="1" customFormat="1" x14ac:dyDescent="0.25">
      <c r="A1291" s="2">
        <f>[1]Final!A1293</f>
        <v>1986</v>
      </c>
      <c r="B1291" s="2">
        <f>[1]Final!B1293</f>
        <v>7</v>
      </c>
      <c r="C1291" s="2">
        <f>[1]Final!C1293</f>
        <v>15</v>
      </c>
      <c r="D1291" s="2" t="s">
        <v>17</v>
      </c>
      <c r="E1291" s="6">
        <f>[1]Final!J1293</f>
        <v>0.71250000000000002</v>
      </c>
      <c r="F1291" s="2">
        <f>[1]Final!E1293</f>
        <v>15.16</v>
      </c>
      <c r="G1291" s="2">
        <f>[1]Final!G1293</f>
        <v>70</v>
      </c>
      <c r="H1291" s="5">
        <f>[1]Final!F1293*10</f>
        <v>1010.4000000000001</v>
      </c>
      <c r="I1291" s="5">
        <f>[1]Final!H1293</f>
        <v>4.3</v>
      </c>
      <c r="J1291" s="2">
        <f>[1]Final!D3939</f>
        <v>4.1100000000000003</v>
      </c>
      <c r="K1291" s="4">
        <f>[2]Reach4Kure!$B1295*86400</f>
        <v>142732.79999999999</v>
      </c>
      <c r="L1291" s="2">
        <f>[2]Reach4Kure!$G1295</f>
        <v>15.52</v>
      </c>
      <c r="M1291" s="2">
        <v>0</v>
      </c>
      <c r="N1291" s="2">
        <f>[2]Reach4Kure!$C1295*1000</f>
        <v>4294</v>
      </c>
      <c r="O1291" s="3">
        <f>([2]Reach4Kure!$F1295)*1000</f>
        <v>15.06</v>
      </c>
      <c r="P1291" s="2">
        <f>[2]Reach4Kure!$D1295*1000/5</f>
        <v>2.6819999999999999</v>
      </c>
      <c r="Q1291" s="2">
        <v>0.1</v>
      </c>
      <c r="R1291" s="2">
        <v>3000</v>
      </c>
      <c r="S1291" s="2">
        <v>0</v>
      </c>
      <c r="T1291" s="2">
        <v>0</v>
      </c>
    </row>
    <row r="1292" spans="1:20" s="1" customFormat="1" x14ac:dyDescent="0.25">
      <c r="A1292" s="2">
        <f>[1]Final!A1294</f>
        <v>1986</v>
      </c>
      <c r="B1292" s="2">
        <f>[1]Final!B1294</f>
        <v>7</v>
      </c>
      <c r="C1292" s="2">
        <f>[1]Final!C1294</f>
        <v>16</v>
      </c>
      <c r="D1292" s="2" t="s">
        <v>17</v>
      </c>
      <c r="E1292" s="6">
        <f>[1]Final!J1294</f>
        <v>0.75</v>
      </c>
      <c r="F1292" s="2">
        <f>[1]Final!E1294</f>
        <v>17.97</v>
      </c>
      <c r="G1292" s="2">
        <f>[1]Final!G1294</f>
        <v>58</v>
      </c>
      <c r="H1292" s="5">
        <f>[1]Final!F1294*10</f>
        <v>1012</v>
      </c>
      <c r="I1292" s="5">
        <f>[1]Final!H1294</f>
        <v>3.4</v>
      </c>
      <c r="J1292" s="2">
        <f>[1]Final!D3940</f>
        <v>11.15</v>
      </c>
      <c r="K1292" s="4">
        <f>[2]Reach4Kure!$B1296*86400</f>
        <v>138326.39999999999</v>
      </c>
      <c r="L1292" s="2">
        <f>[2]Reach4Kure!$G1296</f>
        <v>18.14</v>
      </c>
      <c r="M1292" s="2">
        <v>0</v>
      </c>
      <c r="N1292" s="2">
        <f>[2]Reach4Kure!$C1296*1000</f>
        <v>3495</v>
      </c>
      <c r="O1292" s="3">
        <f>([2]Reach4Kure!$F1296)*1000</f>
        <v>14.17</v>
      </c>
      <c r="P1292" s="2">
        <f>[2]Reach4Kure!$D1296*1000/5</f>
        <v>2.65</v>
      </c>
      <c r="Q1292" s="2">
        <v>0.1</v>
      </c>
      <c r="R1292" s="2">
        <v>3000</v>
      </c>
      <c r="S1292" s="2">
        <v>0</v>
      </c>
      <c r="T1292" s="2">
        <v>0</v>
      </c>
    </row>
    <row r="1293" spans="1:20" s="1" customFormat="1" x14ac:dyDescent="0.25">
      <c r="A1293" s="2">
        <f>[1]Final!A1295</f>
        <v>1986</v>
      </c>
      <c r="B1293" s="2">
        <f>[1]Final!B1295</f>
        <v>7</v>
      </c>
      <c r="C1293" s="2">
        <f>[1]Final!C1295</f>
        <v>17</v>
      </c>
      <c r="D1293" s="2" t="s">
        <v>17</v>
      </c>
      <c r="E1293" s="6">
        <f>[1]Final!J1295</f>
        <v>1</v>
      </c>
      <c r="F1293" s="2">
        <f>[1]Final!E1295</f>
        <v>16.84</v>
      </c>
      <c r="G1293" s="2">
        <f>[1]Final!G1295</f>
        <v>97</v>
      </c>
      <c r="H1293" s="5">
        <f>[1]Final!F1295*10</f>
        <v>1008.3</v>
      </c>
      <c r="I1293" s="5">
        <f>[1]Final!H1295</f>
        <v>6</v>
      </c>
      <c r="J1293" s="2">
        <f>[1]Final!D3941</f>
        <v>0</v>
      </c>
      <c r="K1293" s="4">
        <f>[2]Reach4Kure!$B1297*86400</f>
        <v>135561.60000000001</v>
      </c>
      <c r="L1293" s="2">
        <f>[2]Reach4Kure!$G1297</f>
        <v>16.760000000000002</v>
      </c>
      <c r="M1293" s="2">
        <v>0</v>
      </c>
      <c r="N1293" s="2">
        <f>[2]Reach4Kure!$C1297*1000</f>
        <v>3447</v>
      </c>
      <c r="O1293" s="3">
        <f>([2]Reach4Kure!$F1297)*1000</f>
        <v>13.719999999999999</v>
      </c>
      <c r="P1293" s="2">
        <f>[2]Reach4Kure!$D1297*1000/5</f>
        <v>2.6259999999999999</v>
      </c>
      <c r="Q1293" s="2">
        <v>0.1</v>
      </c>
      <c r="R1293" s="2">
        <v>3000</v>
      </c>
      <c r="S1293" s="2">
        <v>0</v>
      </c>
      <c r="T1293" s="2">
        <v>0</v>
      </c>
    </row>
    <row r="1294" spans="1:20" s="1" customFormat="1" x14ac:dyDescent="0.25">
      <c r="A1294" s="2">
        <f>[1]Final!A1296</f>
        <v>1986</v>
      </c>
      <c r="B1294" s="2">
        <f>[1]Final!B1296</f>
        <v>7</v>
      </c>
      <c r="C1294" s="2">
        <f>[1]Final!C1296</f>
        <v>18</v>
      </c>
      <c r="D1294" s="2" t="s">
        <v>17</v>
      </c>
      <c r="E1294" s="6">
        <f>[1]Final!J1296</f>
        <v>0.41249999999999998</v>
      </c>
      <c r="F1294" s="2">
        <f>[1]Final!E1296</f>
        <v>15.67</v>
      </c>
      <c r="G1294" s="2">
        <f>[1]Final!G1296</f>
        <v>65</v>
      </c>
      <c r="H1294" s="5">
        <f>[1]Final!F1296*10</f>
        <v>1005.8</v>
      </c>
      <c r="I1294" s="5">
        <f>[1]Final!H1296</f>
        <v>4.5</v>
      </c>
      <c r="J1294" s="2">
        <f>[1]Final!D3942</f>
        <v>0</v>
      </c>
      <c r="K1294" s="4">
        <f>[2]Reach4Kure!$B1298*86400</f>
        <v>160704</v>
      </c>
      <c r="L1294" s="2">
        <f>[2]Reach4Kure!$G1298</f>
        <v>15.78</v>
      </c>
      <c r="M1294" s="2">
        <v>0</v>
      </c>
      <c r="N1294" s="2">
        <f>[2]Reach4Kure!$C1298*1000</f>
        <v>13320</v>
      </c>
      <c r="O1294" s="3">
        <f>([2]Reach4Kure!$F1298)*1000</f>
        <v>15.14</v>
      </c>
      <c r="P1294" s="2">
        <f>[2]Reach4Kure!$D1298*1000/5</f>
        <v>2.4299999999999997</v>
      </c>
      <c r="Q1294" s="2">
        <v>0.1</v>
      </c>
      <c r="R1294" s="2">
        <v>3000</v>
      </c>
      <c r="S1294" s="2">
        <v>0</v>
      </c>
      <c r="T1294" s="2">
        <v>0</v>
      </c>
    </row>
    <row r="1295" spans="1:20" s="1" customFormat="1" x14ac:dyDescent="0.25">
      <c r="A1295" s="2">
        <f>[1]Final!A1297</f>
        <v>1986</v>
      </c>
      <c r="B1295" s="2">
        <f>[1]Final!B1297</f>
        <v>7</v>
      </c>
      <c r="C1295" s="2">
        <f>[1]Final!C1297</f>
        <v>19</v>
      </c>
      <c r="D1295" s="2" t="s">
        <v>17</v>
      </c>
      <c r="E1295" s="6">
        <f>[1]Final!J1297</f>
        <v>0.53749999999999998</v>
      </c>
      <c r="F1295" s="2">
        <f>[1]Final!E1297</f>
        <v>15.24</v>
      </c>
      <c r="G1295" s="2">
        <f>[1]Final!G1297</f>
        <v>71</v>
      </c>
      <c r="H1295" s="5">
        <f>[1]Final!F1297*10</f>
        <v>1009.7000000000002</v>
      </c>
      <c r="I1295" s="5">
        <f>[1]Final!H1297</f>
        <v>4.0999999999999996</v>
      </c>
      <c r="J1295" s="2">
        <f>[1]Final!D3943</f>
        <v>6</v>
      </c>
      <c r="K1295" s="4">
        <f>[2]Reach4Kure!$B1299*86400</f>
        <v>184291.20000000001</v>
      </c>
      <c r="L1295" s="2">
        <f>[2]Reach4Kure!$G1299</f>
        <v>15.36</v>
      </c>
      <c r="M1295" s="2">
        <v>0</v>
      </c>
      <c r="N1295" s="2">
        <f>[2]Reach4Kure!$C1299*1000</f>
        <v>14470</v>
      </c>
      <c r="O1295" s="3">
        <f>([2]Reach4Kure!$F1299)*1000</f>
        <v>17.34</v>
      </c>
      <c r="P1295" s="2">
        <f>[2]Reach4Kure!$D1299*1000/5</f>
        <v>2.198</v>
      </c>
      <c r="Q1295" s="2">
        <v>0.1</v>
      </c>
      <c r="R1295" s="2">
        <v>3000</v>
      </c>
      <c r="S1295" s="2">
        <v>0</v>
      </c>
      <c r="T1295" s="2">
        <v>0</v>
      </c>
    </row>
    <row r="1296" spans="1:20" s="1" customFormat="1" x14ac:dyDescent="0.25">
      <c r="A1296" s="2">
        <f>[1]Final!A1298</f>
        <v>1986</v>
      </c>
      <c r="B1296" s="2">
        <f>[1]Final!B1298</f>
        <v>7</v>
      </c>
      <c r="C1296" s="2">
        <f>[1]Final!C1298</f>
        <v>20</v>
      </c>
      <c r="D1296" s="2" t="s">
        <v>17</v>
      </c>
      <c r="E1296" s="6">
        <f>[1]Final!J1298</f>
        <v>0.875</v>
      </c>
      <c r="F1296" s="2">
        <f>[1]Final!E1298</f>
        <v>13.78</v>
      </c>
      <c r="G1296" s="2">
        <f>[1]Final!G1298</f>
        <v>85</v>
      </c>
      <c r="H1296" s="5">
        <f>[1]Final!F1298*10</f>
        <v>1007.5</v>
      </c>
      <c r="I1296" s="5">
        <f>[1]Final!H1298</f>
        <v>6.5</v>
      </c>
      <c r="J1296" s="2">
        <f>[1]Final!D3944</f>
        <v>0.15</v>
      </c>
      <c r="K1296" s="4">
        <f>[2]Reach4Kure!$B1300*86400</f>
        <v>160790.39999999999</v>
      </c>
      <c r="L1296" s="2">
        <f>[2]Reach4Kure!$G1300</f>
        <v>13.94</v>
      </c>
      <c r="M1296" s="2">
        <v>0</v>
      </c>
      <c r="N1296" s="2">
        <f>[2]Reach4Kure!$C1300*1000</f>
        <v>3994</v>
      </c>
      <c r="O1296" s="3">
        <f>([2]Reach4Kure!$F1300)*1000</f>
        <v>15.95</v>
      </c>
      <c r="P1296" s="2">
        <f>[2]Reach4Kure!$D1300*1000/5</f>
        <v>2.472</v>
      </c>
      <c r="Q1296" s="2">
        <v>0.1</v>
      </c>
      <c r="R1296" s="2">
        <v>3000</v>
      </c>
      <c r="S1296" s="2">
        <v>0</v>
      </c>
      <c r="T1296" s="2">
        <v>0</v>
      </c>
    </row>
    <row r="1297" spans="1:20" s="1" customFormat="1" x14ac:dyDescent="0.25">
      <c r="A1297" s="2">
        <f>[1]Final!A1299</f>
        <v>1986</v>
      </c>
      <c r="B1297" s="2">
        <f>[1]Final!B1299</f>
        <v>7</v>
      </c>
      <c r="C1297" s="2">
        <f>[1]Final!C1299</f>
        <v>21</v>
      </c>
      <c r="D1297" s="2" t="s">
        <v>17</v>
      </c>
      <c r="E1297" s="6">
        <f>[1]Final!J1299</f>
        <v>0.66249999999999998</v>
      </c>
      <c r="F1297" s="2">
        <f>[1]Final!E1299</f>
        <v>15.47</v>
      </c>
      <c r="G1297" s="2">
        <f>[1]Final!G1299</f>
        <v>83</v>
      </c>
      <c r="H1297" s="5">
        <f>[1]Final!F1299*10</f>
        <v>1004.3000000000001</v>
      </c>
      <c r="I1297" s="5">
        <f>[1]Final!H1299</f>
        <v>5.3</v>
      </c>
      <c r="J1297" s="2">
        <f>[1]Final!D3945</f>
        <v>0</v>
      </c>
      <c r="K1297" s="4">
        <f>[2]Reach4Kure!$B1301*86400</f>
        <v>167270.39999999999</v>
      </c>
      <c r="L1297" s="2">
        <f>[2]Reach4Kure!$G1301</f>
        <v>15.54</v>
      </c>
      <c r="M1297" s="2">
        <v>0</v>
      </c>
      <c r="N1297" s="2">
        <f>[2]Reach4Kure!$C1301*1000</f>
        <v>4291</v>
      </c>
      <c r="O1297" s="3">
        <f>([2]Reach4Kure!$F1301)*1000</f>
        <v>16.45</v>
      </c>
      <c r="P1297" s="2">
        <f>[2]Reach4Kure!$D1301*1000/5</f>
        <v>2.6079999999999997</v>
      </c>
      <c r="Q1297" s="2">
        <v>0.1</v>
      </c>
      <c r="R1297" s="2">
        <v>3000</v>
      </c>
      <c r="S1297" s="2">
        <v>0</v>
      </c>
      <c r="T1297" s="2">
        <v>0</v>
      </c>
    </row>
    <row r="1298" spans="1:20" s="1" customFormat="1" x14ac:dyDescent="0.25">
      <c r="A1298" s="2">
        <f>[1]Final!A1300</f>
        <v>1986</v>
      </c>
      <c r="B1298" s="2">
        <f>[1]Final!B1300</f>
        <v>7</v>
      </c>
      <c r="C1298" s="2">
        <f>[1]Final!C1300</f>
        <v>22</v>
      </c>
      <c r="D1298" s="2" t="s">
        <v>17</v>
      </c>
      <c r="E1298" s="6">
        <f>[1]Final!J1300</f>
        <v>0.625</v>
      </c>
      <c r="F1298" s="2">
        <f>[1]Final!E1300</f>
        <v>13.6</v>
      </c>
      <c r="G1298" s="2">
        <f>[1]Final!G1300</f>
        <v>75</v>
      </c>
      <c r="H1298" s="5">
        <f>[1]Final!F1300*10</f>
        <v>1001.8000000000001</v>
      </c>
      <c r="I1298" s="5">
        <f>[1]Final!H1300</f>
        <v>4.8</v>
      </c>
      <c r="J1298" s="2">
        <f>[1]Final!D3946</f>
        <v>0</v>
      </c>
      <c r="K1298" s="4">
        <f>[2]Reach4Kure!$B1302*86400</f>
        <v>152668.79999999999</v>
      </c>
      <c r="L1298" s="2">
        <f>[2]Reach4Kure!$G1302</f>
        <v>13.72</v>
      </c>
      <c r="M1298" s="2">
        <v>0</v>
      </c>
      <c r="N1298" s="2">
        <f>[2]Reach4Kure!$C1302*1000</f>
        <v>4030.9999999999995</v>
      </c>
      <c r="O1298" s="3">
        <f>([2]Reach4Kure!$F1302)*1000</f>
        <v>15.37</v>
      </c>
      <c r="P1298" s="2">
        <f>[2]Reach4Kure!$D1302*1000/5</f>
        <v>2.5880000000000001</v>
      </c>
      <c r="Q1298" s="2">
        <v>0.1</v>
      </c>
      <c r="R1298" s="2">
        <v>3000</v>
      </c>
      <c r="S1298" s="2">
        <v>0</v>
      </c>
      <c r="T1298" s="2">
        <v>0</v>
      </c>
    </row>
    <row r="1299" spans="1:20" s="1" customFormat="1" x14ac:dyDescent="0.25">
      <c r="A1299" s="2">
        <f>[1]Final!A1301</f>
        <v>1986</v>
      </c>
      <c r="B1299" s="2">
        <f>[1]Final!B1301</f>
        <v>7</v>
      </c>
      <c r="C1299" s="2">
        <f>[1]Final!C1301</f>
        <v>23</v>
      </c>
      <c r="D1299" s="2" t="s">
        <v>17</v>
      </c>
      <c r="E1299" s="6">
        <f>[1]Final!J1301</f>
        <v>0.66249999999999998</v>
      </c>
      <c r="F1299" s="2">
        <f>[1]Final!E1301</f>
        <v>13.27</v>
      </c>
      <c r="G1299" s="2">
        <f>[1]Final!G1301</f>
        <v>84</v>
      </c>
      <c r="H1299" s="5">
        <f>[1]Final!F1301*10</f>
        <v>1000.2</v>
      </c>
      <c r="I1299" s="5">
        <f>[1]Final!H1301</f>
        <v>2.1</v>
      </c>
      <c r="J1299" s="2">
        <f>[1]Final!D3947</f>
        <v>0</v>
      </c>
      <c r="K1299" s="4">
        <f>[2]Reach4Kure!$B1303*86400</f>
        <v>160790.39999999999</v>
      </c>
      <c r="L1299" s="2">
        <f>[2]Reach4Kure!$G1303</f>
        <v>13.27</v>
      </c>
      <c r="M1299" s="2">
        <v>0</v>
      </c>
      <c r="N1299" s="2">
        <f>[2]Reach4Kure!$C1303*1000</f>
        <v>4046.9999999999995</v>
      </c>
      <c r="O1299" s="3">
        <f>([2]Reach4Kure!$F1303)*1000</f>
        <v>14.16</v>
      </c>
      <c r="P1299" s="2">
        <f>[2]Reach4Kure!$D1303*1000/5</f>
        <v>2.4620000000000002</v>
      </c>
      <c r="Q1299" s="2">
        <v>0.1</v>
      </c>
      <c r="R1299" s="2">
        <v>3000</v>
      </c>
      <c r="S1299" s="2">
        <v>0</v>
      </c>
      <c r="T1299" s="2">
        <v>0</v>
      </c>
    </row>
    <row r="1300" spans="1:20" s="1" customFormat="1" x14ac:dyDescent="0.25">
      <c r="A1300" s="2">
        <f>[1]Final!A1302</f>
        <v>1986</v>
      </c>
      <c r="B1300" s="2">
        <f>[1]Final!B1302</f>
        <v>7</v>
      </c>
      <c r="C1300" s="2">
        <f>[1]Final!C1302</f>
        <v>24</v>
      </c>
      <c r="D1300" s="2" t="s">
        <v>17</v>
      </c>
      <c r="E1300" s="6">
        <f>[1]Final!J1302</f>
        <v>0.71250000000000002</v>
      </c>
      <c r="F1300" s="2">
        <f>[1]Final!E1302</f>
        <v>15.06</v>
      </c>
      <c r="G1300" s="2">
        <f>[1]Final!G1302</f>
        <v>68</v>
      </c>
      <c r="H1300" s="5">
        <f>[1]Final!F1302*10</f>
        <v>993.8</v>
      </c>
      <c r="I1300" s="5">
        <f>[1]Final!H1302</f>
        <v>3.1</v>
      </c>
      <c r="J1300" s="2">
        <f>[1]Final!D3948</f>
        <v>16.09</v>
      </c>
      <c r="K1300" s="4">
        <f>[2]Reach4Kure!$B1304*86400</f>
        <v>182736.00000000003</v>
      </c>
      <c r="L1300" s="2">
        <f>[2]Reach4Kure!$G1304</f>
        <v>15.47</v>
      </c>
      <c r="M1300" s="2">
        <v>0</v>
      </c>
      <c r="N1300" s="2">
        <f>[2]Reach4Kure!$C1304*1000</f>
        <v>4091</v>
      </c>
      <c r="O1300" s="3">
        <f>([2]Reach4Kure!$F1304)*1000</f>
        <v>12.6</v>
      </c>
      <c r="P1300" s="2">
        <f>[2]Reach4Kure!$D1304*1000/5</f>
        <v>2.286</v>
      </c>
      <c r="Q1300" s="2">
        <v>0.1</v>
      </c>
      <c r="R1300" s="2">
        <v>3000</v>
      </c>
      <c r="S1300" s="2">
        <v>0</v>
      </c>
      <c r="T1300" s="2">
        <v>0</v>
      </c>
    </row>
    <row r="1301" spans="1:20" s="1" customFormat="1" x14ac:dyDescent="0.25">
      <c r="A1301" s="2">
        <f>[1]Final!A1303</f>
        <v>1986</v>
      </c>
      <c r="B1301" s="2">
        <f>[1]Final!B1303</f>
        <v>7</v>
      </c>
      <c r="C1301" s="2">
        <f>[1]Final!C1303</f>
        <v>25</v>
      </c>
      <c r="D1301" s="2" t="s">
        <v>17</v>
      </c>
      <c r="E1301" s="6">
        <f>[1]Final!J1303</f>
        <v>0.28749999999999998</v>
      </c>
      <c r="F1301" s="2">
        <f>[1]Final!E1303</f>
        <v>16.64</v>
      </c>
      <c r="G1301" s="2">
        <f>[1]Final!G1303</f>
        <v>69</v>
      </c>
      <c r="H1301" s="5">
        <f>[1]Final!F1303*10</f>
        <v>992.5</v>
      </c>
      <c r="I1301" s="5">
        <f>[1]Final!H1303</f>
        <v>4.5</v>
      </c>
      <c r="J1301" s="2">
        <f>[1]Final!D3949</f>
        <v>1.43</v>
      </c>
      <c r="K1301" s="4">
        <f>[2]Reach4Kure!$B1305*86400</f>
        <v>162172.79999999999</v>
      </c>
      <c r="L1301" s="2">
        <f>[2]Reach4Kure!$G1305</f>
        <v>17.03</v>
      </c>
      <c r="M1301" s="2">
        <v>0</v>
      </c>
      <c r="N1301" s="2">
        <f>[2]Reach4Kure!$C1305*1000</f>
        <v>4046.0000000000005</v>
      </c>
      <c r="O1301" s="3">
        <f>([2]Reach4Kure!$F1305)*1000</f>
        <v>11.94</v>
      </c>
      <c r="P1301" s="2">
        <f>[2]Reach4Kure!$D1305*1000/5</f>
        <v>2.2399999999999998</v>
      </c>
      <c r="Q1301" s="2">
        <v>0.1</v>
      </c>
      <c r="R1301" s="2">
        <v>3000</v>
      </c>
      <c r="S1301" s="2">
        <v>0</v>
      </c>
      <c r="T1301" s="2">
        <v>0</v>
      </c>
    </row>
    <row r="1302" spans="1:20" s="1" customFormat="1" x14ac:dyDescent="0.25">
      <c r="A1302" s="2">
        <f>[1]Final!A1304</f>
        <v>1986</v>
      </c>
      <c r="B1302" s="2">
        <f>[1]Final!B1304</f>
        <v>7</v>
      </c>
      <c r="C1302" s="2">
        <f>[1]Final!C1304</f>
        <v>26</v>
      </c>
      <c r="D1302" s="2" t="s">
        <v>17</v>
      </c>
      <c r="E1302" s="6">
        <f>[1]Final!J1304</f>
        <v>0.58750000000000002</v>
      </c>
      <c r="F1302" s="2">
        <f>[1]Final!E1304</f>
        <v>14.86</v>
      </c>
      <c r="G1302" s="2">
        <f>[1]Final!G1304</f>
        <v>86</v>
      </c>
      <c r="H1302" s="5">
        <f>[1]Final!F1304*10</f>
        <v>999.90000000000009</v>
      </c>
      <c r="I1302" s="5">
        <f>[1]Final!H1304</f>
        <v>5.3</v>
      </c>
      <c r="J1302" s="2">
        <f>[1]Final!D3950</f>
        <v>0</v>
      </c>
      <c r="K1302" s="4">
        <f>[2]Reach4Kure!$B1306*86400</f>
        <v>149904</v>
      </c>
      <c r="L1302" s="2">
        <f>[2]Reach4Kure!$G1306</f>
        <v>15.22</v>
      </c>
      <c r="M1302" s="2">
        <v>0</v>
      </c>
      <c r="N1302" s="2">
        <f>[2]Reach4Kure!$C1306*1000</f>
        <v>3976</v>
      </c>
      <c r="O1302" s="3">
        <f>([2]Reach4Kure!$F1306)*1000</f>
        <v>11.709999999999999</v>
      </c>
      <c r="P1302" s="2">
        <f>[2]Reach4Kure!$D1306*1000/5</f>
        <v>2.2519999999999998</v>
      </c>
      <c r="Q1302" s="2">
        <v>0.1</v>
      </c>
      <c r="R1302" s="2">
        <v>3000</v>
      </c>
      <c r="S1302" s="2">
        <v>0</v>
      </c>
      <c r="T1302" s="2">
        <v>0</v>
      </c>
    </row>
    <row r="1303" spans="1:20" s="1" customFormat="1" x14ac:dyDescent="0.25">
      <c r="A1303" s="2">
        <f>[1]Final!A1305</f>
        <v>1986</v>
      </c>
      <c r="B1303" s="2">
        <f>[1]Final!B1305</f>
        <v>7</v>
      </c>
      <c r="C1303" s="2">
        <f>[1]Final!C1305</f>
        <v>27</v>
      </c>
      <c r="D1303" s="2" t="s">
        <v>17</v>
      </c>
      <c r="E1303" s="6">
        <f>[1]Final!J1305</f>
        <v>0.78749999999999998</v>
      </c>
      <c r="F1303" s="2">
        <f>[1]Final!E1305</f>
        <v>14.83</v>
      </c>
      <c r="G1303" s="2">
        <f>[1]Final!G1305</f>
        <v>77</v>
      </c>
      <c r="H1303" s="5">
        <f>[1]Final!F1305*10</f>
        <v>1010</v>
      </c>
      <c r="I1303" s="5">
        <f>[1]Final!H1305</f>
        <v>6.9</v>
      </c>
      <c r="J1303" s="2">
        <f>[1]Final!D3951</f>
        <v>0</v>
      </c>
      <c r="K1303" s="4">
        <f>[2]Reach4Kure!$B1307*86400</f>
        <v>142646.39999999999</v>
      </c>
      <c r="L1303" s="2">
        <f>[2]Reach4Kure!$G1307</f>
        <v>14.92</v>
      </c>
      <c r="M1303" s="2">
        <v>0</v>
      </c>
      <c r="N1303" s="2">
        <f>[2]Reach4Kure!$C1307*1000</f>
        <v>3846</v>
      </c>
      <c r="O1303" s="3">
        <f>([2]Reach4Kure!$F1307)*1000</f>
        <v>11.73</v>
      </c>
      <c r="P1303" s="2">
        <f>[2]Reach4Kure!$D1307*1000/5</f>
        <v>2.29</v>
      </c>
      <c r="Q1303" s="2">
        <v>0.1</v>
      </c>
      <c r="R1303" s="2">
        <v>3000</v>
      </c>
      <c r="S1303" s="2">
        <v>0</v>
      </c>
      <c r="T1303" s="2">
        <v>0</v>
      </c>
    </row>
    <row r="1304" spans="1:20" s="1" customFormat="1" x14ac:dyDescent="0.25">
      <c r="A1304" s="2">
        <f>[1]Final!A1306</f>
        <v>1986</v>
      </c>
      <c r="B1304" s="2">
        <f>[1]Final!B1306</f>
        <v>7</v>
      </c>
      <c r="C1304" s="2">
        <f>[1]Final!C1306</f>
        <v>28</v>
      </c>
      <c r="D1304" s="2" t="s">
        <v>17</v>
      </c>
      <c r="E1304" s="6">
        <f>[1]Final!J1306</f>
        <v>0.875</v>
      </c>
      <c r="F1304" s="2">
        <f>[1]Final!E1306</f>
        <v>15.99</v>
      </c>
      <c r="G1304" s="2">
        <f>[1]Final!G1306</f>
        <v>78</v>
      </c>
      <c r="H1304" s="5">
        <f>[1]Final!F1306*10</f>
        <v>1012</v>
      </c>
      <c r="I1304" s="5">
        <f>[1]Final!H1306</f>
        <v>6.3</v>
      </c>
      <c r="J1304" s="2">
        <f>[1]Final!D3952</f>
        <v>0</v>
      </c>
      <c r="K1304" s="4">
        <f>[2]Reach4Kure!$B1308*86400</f>
        <v>138240</v>
      </c>
      <c r="L1304" s="2">
        <f>[2]Reach4Kure!$G1308</f>
        <v>16.3</v>
      </c>
      <c r="M1304" s="2">
        <v>0</v>
      </c>
      <c r="N1304" s="2">
        <f>[2]Reach4Kure!$C1308*1000</f>
        <v>3616</v>
      </c>
      <c r="O1304" s="3">
        <f>([2]Reach4Kure!$F1308)*1000</f>
        <v>11.92</v>
      </c>
      <c r="P1304" s="2">
        <f>[2]Reach4Kure!$D1308*1000/5</f>
        <v>2.35</v>
      </c>
      <c r="Q1304" s="2">
        <v>0.1</v>
      </c>
      <c r="R1304" s="2">
        <v>3000</v>
      </c>
      <c r="S1304" s="2">
        <v>0</v>
      </c>
      <c r="T1304" s="2">
        <v>0</v>
      </c>
    </row>
    <row r="1305" spans="1:20" s="1" customFormat="1" x14ac:dyDescent="0.25">
      <c r="A1305" s="2">
        <f>[1]Final!A1307</f>
        <v>1986</v>
      </c>
      <c r="B1305" s="2">
        <f>[1]Final!B1307</f>
        <v>7</v>
      </c>
      <c r="C1305" s="2">
        <f>[1]Final!C1307</f>
        <v>29</v>
      </c>
      <c r="D1305" s="2" t="s">
        <v>17</v>
      </c>
      <c r="E1305" s="6">
        <f>[1]Final!J1307</f>
        <v>0.91249999999999998</v>
      </c>
      <c r="F1305" s="2">
        <f>[1]Final!E1307</f>
        <v>16.170000000000002</v>
      </c>
      <c r="G1305" s="2">
        <f>[1]Final!G1307</f>
        <v>97</v>
      </c>
      <c r="H1305" s="5">
        <f>[1]Final!F1307*10</f>
        <v>1004.4</v>
      </c>
      <c r="I1305" s="5">
        <f>[1]Final!H1307</f>
        <v>3.1</v>
      </c>
      <c r="J1305" s="2">
        <f>[1]Final!D3953</f>
        <v>0</v>
      </c>
      <c r="K1305" s="4">
        <f>[2]Reach4Kure!$B1309*86400</f>
        <v>135561.60000000001</v>
      </c>
      <c r="L1305" s="2">
        <f>[2]Reach4Kure!$G1309</f>
        <v>16.260000000000002</v>
      </c>
      <c r="M1305" s="2">
        <v>0</v>
      </c>
      <c r="N1305" s="2">
        <f>[2]Reach4Kure!$C1309*1000</f>
        <v>3602</v>
      </c>
      <c r="O1305" s="3">
        <f>([2]Reach4Kure!$F1309)*1000</f>
        <v>12.13</v>
      </c>
      <c r="P1305" s="2">
        <f>[2]Reach4Kure!$D1309*1000/5</f>
        <v>2.4039999999999999</v>
      </c>
      <c r="Q1305" s="2">
        <v>0.1</v>
      </c>
      <c r="R1305" s="2">
        <v>3000</v>
      </c>
      <c r="S1305" s="2">
        <v>0</v>
      </c>
      <c r="T1305" s="2">
        <v>0</v>
      </c>
    </row>
    <row r="1306" spans="1:20" s="1" customFormat="1" x14ac:dyDescent="0.25">
      <c r="A1306" s="2">
        <f>[1]Final!A1308</f>
        <v>1986</v>
      </c>
      <c r="B1306" s="2">
        <f>[1]Final!B1308</f>
        <v>7</v>
      </c>
      <c r="C1306" s="2">
        <f>[1]Final!C1308</f>
        <v>30</v>
      </c>
      <c r="D1306" s="2" t="s">
        <v>17</v>
      </c>
      <c r="E1306" s="6">
        <f>[1]Final!J1308</f>
        <v>0.66249999999999998</v>
      </c>
      <c r="F1306" s="2">
        <f>[1]Final!E1308</f>
        <v>16.11</v>
      </c>
      <c r="G1306" s="2">
        <f>[1]Final!G1308</f>
        <v>85</v>
      </c>
      <c r="H1306" s="5">
        <f>[1]Final!F1308*10</f>
        <v>998.40000000000009</v>
      </c>
      <c r="I1306" s="5">
        <f>[1]Final!H1308</f>
        <v>4.8</v>
      </c>
      <c r="J1306" s="2">
        <f>[1]Final!D3954</f>
        <v>0</v>
      </c>
      <c r="K1306" s="4">
        <f>[2]Reach4Kure!$B1310*86400</f>
        <v>371865.60000000003</v>
      </c>
      <c r="L1306" s="2">
        <f>[2]Reach4Kure!$G1310</f>
        <v>16.13</v>
      </c>
      <c r="M1306" s="2">
        <v>0</v>
      </c>
      <c r="N1306" s="2">
        <f>[2]Reach4Kure!$C1310*1000</f>
        <v>33660</v>
      </c>
      <c r="O1306" s="3">
        <f>([2]Reach4Kure!$F1310)*1000</f>
        <v>15.93</v>
      </c>
      <c r="P1306" s="2">
        <f>[2]Reach4Kure!$D1310*1000/5</f>
        <v>1.4810000000000001</v>
      </c>
      <c r="Q1306" s="2">
        <v>0.1</v>
      </c>
      <c r="R1306" s="2">
        <v>3000</v>
      </c>
      <c r="S1306" s="2">
        <v>0</v>
      </c>
      <c r="T1306" s="2">
        <v>0</v>
      </c>
    </row>
    <row r="1307" spans="1:20" s="1" customFormat="1" x14ac:dyDescent="0.25">
      <c r="A1307" s="2">
        <f>[1]Final!A1309</f>
        <v>1986</v>
      </c>
      <c r="B1307" s="2">
        <f>[1]Final!B1309</f>
        <v>7</v>
      </c>
      <c r="C1307" s="2">
        <f>[1]Final!C1309</f>
        <v>31</v>
      </c>
      <c r="D1307" s="2" t="s">
        <v>17</v>
      </c>
      <c r="E1307" s="6">
        <f>[1]Final!J1309</f>
        <v>0.83750000000000002</v>
      </c>
      <c r="F1307" s="2">
        <f>[1]Final!E1309</f>
        <v>14.97</v>
      </c>
      <c r="G1307" s="2">
        <f>[1]Final!G1309</f>
        <v>69</v>
      </c>
      <c r="H1307" s="5">
        <f>[1]Final!F1309*10</f>
        <v>1002.5</v>
      </c>
      <c r="I1307" s="5">
        <f>[1]Final!H1309</f>
        <v>5.2</v>
      </c>
      <c r="J1307" s="2">
        <f>[1]Final!D3955</f>
        <v>0</v>
      </c>
      <c r="K1307" s="4">
        <f>[2]Reach4Kure!$B1311*86400</f>
        <v>252806.40000000002</v>
      </c>
      <c r="L1307" s="2">
        <f>[2]Reach4Kure!$G1311</f>
        <v>14.9</v>
      </c>
      <c r="M1307" s="2">
        <v>0</v>
      </c>
      <c r="N1307" s="2">
        <f>[2]Reach4Kure!$C1311*1000</f>
        <v>27080</v>
      </c>
      <c r="O1307" s="3">
        <f>([2]Reach4Kure!$F1311)*1000</f>
        <v>25.86</v>
      </c>
      <c r="P1307" s="2">
        <f>[2]Reach4Kure!$D1311*1000/5</f>
        <v>1.6636000000000002</v>
      </c>
      <c r="Q1307" s="2">
        <v>0.1</v>
      </c>
      <c r="R1307" s="2">
        <v>3000</v>
      </c>
      <c r="S1307" s="2">
        <v>0</v>
      </c>
      <c r="T1307" s="2">
        <v>0</v>
      </c>
    </row>
    <row r="1308" spans="1:20" s="1" customFormat="1" x14ac:dyDescent="0.25">
      <c r="A1308" s="2">
        <f>[1]Final!A1310</f>
        <v>1986</v>
      </c>
      <c r="B1308" s="2">
        <f>[1]Final!B1310</f>
        <v>8</v>
      </c>
      <c r="C1308" s="2">
        <f>[1]Final!C1310</f>
        <v>1</v>
      </c>
      <c r="D1308" s="2" t="s">
        <v>17</v>
      </c>
      <c r="E1308" s="6">
        <f>[1]Final!J1310</f>
        <v>0.53749999999999998</v>
      </c>
      <c r="F1308" s="2">
        <f>[1]Final!E1310</f>
        <v>15.2</v>
      </c>
      <c r="G1308" s="2">
        <f>[1]Final!G1310</f>
        <v>81</v>
      </c>
      <c r="H1308" s="5">
        <f>[1]Final!F1310*10</f>
        <v>1002.6</v>
      </c>
      <c r="I1308" s="5">
        <f>[1]Final!H1310</f>
        <v>7.9</v>
      </c>
      <c r="J1308" s="2">
        <f>[1]Final!D3956</f>
        <v>0</v>
      </c>
      <c r="K1308" s="4">
        <f>[2]Reach4Kure!$B1312*86400</f>
        <v>285465.59999999998</v>
      </c>
      <c r="L1308" s="2">
        <f>[2]Reach4Kure!$G1312</f>
        <v>15.1</v>
      </c>
      <c r="M1308" s="2">
        <v>0</v>
      </c>
      <c r="N1308" s="2">
        <f>[2]Reach4Kure!$C1312*1000</f>
        <v>29940</v>
      </c>
      <c r="O1308" s="3">
        <f>([2]Reach4Kure!$F1312)*1000</f>
        <v>30.55</v>
      </c>
      <c r="P1308" s="2">
        <f>[2]Reach4Kure!$D1312*1000/5</f>
        <v>1.6492</v>
      </c>
      <c r="Q1308" s="2">
        <v>0.1</v>
      </c>
      <c r="R1308" s="2">
        <v>3000</v>
      </c>
      <c r="S1308" s="2">
        <v>0</v>
      </c>
      <c r="T1308" s="2">
        <v>0</v>
      </c>
    </row>
    <row r="1309" spans="1:20" s="1" customFormat="1" x14ac:dyDescent="0.25">
      <c r="A1309" s="2">
        <f>[1]Final!A1311</f>
        <v>1986</v>
      </c>
      <c r="B1309" s="2">
        <f>[1]Final!B1311</f>
        <v>8</v>
      </c>
      <c r="C1309" s="2">
        <f>[1]Final!C1311</f>
        <v>2</v>
      </c>
      <c r="D1309" s="2" t="s">
        <v>17</v>
      </c>
      <c r="E1309" s="6">
        <f>[1]Final!J1311</f>
        <v>0.78749999999999998</v>
      </c>
      <c r="F1309" s="2">
        <f>[1]Final!E1311</f>
        <v>13.53</v>
      </c>
      <c r="G1309" s="2">
        <f>[1]Final!G1311</f>
        <v>71</v>
      </c>
      <c r="H1309" s="5">
        <f>[1]Final!F1311*10</f>
        <v>1009.8000000000001</v>
      </c>
      <c r="I1309" s="5">
        <f>[1]Final!H1311</f>
        <v>4.3</v>
      </c>
      <c r="J1309" s="2">
        <f>[1]Final!D3957</f>
        <v>0</v>
      </c>
      <c r="K1309" s="4">
        <f>[2]Reach4Kure!$B1313*86400</f>
        <v>262310.40000000002</v>
      </c>
      <c r="L1309" s="2">
        <f>[2]Reach4Kure!$G1313</f>
        <v>13.59</v>
      </c>
      <c r="M1309" s="2">
        <v>0</v>
      </c>
      <c r="N1309" s="2">
        <f>[2]Reach4Kure!$C1313*1000</f>
        <v>22240</v>
      </c>
      <c r="O1309" s="3">
        <f>([2]Reach4Kure!$F1313)*1000</f>
        <v>28.46</v>
      </c>
      <c r="P1309" s="2">
        <f>[2]Reach4Kure!$D1313*1000/5</f>
        <v>1.9949999999999999</v>
      </c>
      <c r="Q1309" s="2">
        <v>0.1</v>
      </c>
      <c r="R1309" s="2">
        <v>3000</v>
      </c>
      <c r="S1309" s="2">
        <v>0</v>
      </c>
      <c r="T1309" s="2">
        <v>0</v>
      </c>
    </row>
    <row r="1310" spans="1:20" s="1" customFormat="1" x14ac:dyDescent="0.25">
      <c r="A1310" s="2">
        <f>[1]Final!A1312</f>
        <v>1986</v>
      </c>
      <c r="B1310" s="2">
        <f>[1]Final!B1312</f>
        <v>8</v>
      </c>
      <c r="C1310" s="2">
        <f>[1]Final!C1312</f>
        <v>3</v>
      </c>
      <c r="D1310" s="2" t="s">
        <v>17</v>
      </c>
      <c r="E1310" s="6">
        <f>[1]Final!J1312</f>
        <v>0.41249999999999998</v>
      </c>
      <c r="F1310" s="2">
        <f>[1]Final!E1312</f>
        <v>15.79</v>
      </c>
      <c r="G1310" s="2">
        <f>[1]Final!G1312</f>
        <v>78</v>
      </c>
      <c r="H1310" s="5">
        <f>[1]Final!F1312*10</f>
        <v>1009.7000000000002</v>
      </c>
      <c r="I1310" s="5">
        <f>[1]Final!H1312</f>
        <v>8</v>
      </c>
      <c r="J1310" s="2">
        <f>[1]Final!D3958</f>
        <v>0</v>
      </c>
      <c r="K1310" s="4">
        <f>[2]Reach4Kure!$B1314*86400</f>
        <v>204422.40000000002</v>
      </c>
      <c r="L1310" s="2">
        <f>[2]Reach4Kure!$G1314</f>
        <v>15.75</v>
      </c>
      <c r="M1310" s="2">
        <v>0</v>
      </c>
      <c r="N1310" s="2">
        <f>[2]Reach4Kure!$C1314*1000</f>
        <v>15610</v>
      </c>
      <c r="O1310" s="3">
        <f>([2]Reach4Kure!$F1314)*1000</f>
        <v>28.139999999999997</v>
      </c>
      <c r="P1310" s="2">
        <f>[2]Reach4Kure!$D1314*1000/5</f>
        <v>2.718</v>
      </c>
      <c r="Q1310" s="2">
        <v>0.1</v>
      </c>
      <c r="R1310" s="2">
        <v>3000</v>
      </c>
      <c r="S1310" s="2">
        <v>0</v>
      </c>
      <c r="T1310" s="2">
        <v>0</v>
      </c>
    </row>
    <row r="1311" spans="1:20" s="1" customFormat="1" x14ac:dyDescent="0.25">
      <c r="A1311" s="2">
        <f>[1]Final!A1313</f>
        <v>1986</v>
      </c>
      <c r="B1311" s="2">
        <f>[1]Final!B1313</f>
        <v>8</v>
      </c>
      <c r="C1311" s="2">
        <f>[1]Final!C1313</f>
        <v>4</v>
      </c>
      <c r="D1311" s="2" t="s">
        <v>17</v>
      </c>
      <c r="E1311" s="6">
        <f>[1]Final!J1313</f>
        <v>0.91249999999999998</v>
      </c>
      <c r="F1311" s="2">
        <f>[1]Final!E1313</f>
        <v>13.4</v>
      </c>
      <c r="G1311" s="2">
        <f>[1]Final!G1313</f>
        <v>100</v>
      </c>
      <c r="H1311" s="5">
        <f>[1]Final!F1313*10</f>
        <v>1004.8000000000001</v>
      </c>
      <c r="I1311" s="5">
        <f>[1]Final!H1313</f>
        <v>3.1</v>
      </c>
      <c r="J1311" s="2">
        <f>[1]Final!D3959</f>
        <v>0</v>
      </c>
      <c r="K1311" s="4">
        <f>[2]Reach4Kure!$B1315*86400</f>
        <v>206496</v>
      </c>
      <c r="L1311" s="2">
        <f>[2]Reach4Kure!$G1315</f>
        <v>13.56</v>
      </c>
      <c r="M1311" s="2">
        <v>0</v>
      </c>
      <c r="N1311" s="2">
        <f>[2]Reach4Kure!$C1315*1000</f>
        <v>16190.000000000002</v>
      </c>
      <c r="O1311" s="3">
        <f>([2]Reach4Kure!$F1315)*1000</f>
        <v>29.19</v>
      </c>
      <c r="P1311" s="2">
        <f>[2]Reach4Kure!$D1315*1000/5</f>
        <v>2.82</v>
      </c>
      <c r="Q1311" s="2">
        <v>0.1</v>
      </c>
      <c r="R1311" s="2">
        <v>3000</v>
      </c>
      <c r="S1311" s="2">
        <v>0</v>
      </c>
      <c r="T1311" s="2">
        <v>0</v>
      </c>
    </row>
    <row r="1312" spans="1:20" s="1" customFormat="1" x14ac:dyDescent="0.25">
      <c r="A1312" s="2">
        <f>[1]Final!A1314</f>
        <v>1986</v>
      </c>
      <c r="B1312" s="2">
        <f>[1]Final!B1314</f>
        <v>8</v>
      </c>
      <c r="C1312" s="2">
        <f>[1]Final!C1314</f>
        <v>5</v>
      </c>
      <c r="D1312" s="2" t="s">
        <v>17</v>
      </c>
      <c r="E1312" s="6">
        <f>[1]Final!J1314</f>
        <v>0.66249999999999998</v>
      </c>
      <c r="F1312" s="2">
        <f>[1]Final!E1314</f>
        <v>16.170000000000002</v>
      </c>
      <c r="G1312" s="2">
        <f>[1]Final!G1314</f>
        <v>87</v>
      </c>
      <c r="H1312" s="5">
        <f>[1]Final!F1314*10</f>
        <v>1003.1</v>
      </c>
      <c r="I1312" s="5">
        <f>[1]Final!H1314</f>
        <v>6.1</v>
      </c>
      <c r="J1312" s="2">
        <f>[1]Final!D3960</f>
        <v>0.34</v>
      </c>
      <c r="K1312" s="4">
        <f>[2]Reach4Kure!$B1316*86400</f>
        <v>254707.19999999998</v>
      </c>
      <c r="L1312" s="2">
        <f>[2]Reach4Kure!$G1316</f>
        <v>16.32</v>
      </c>
      <c r="M1312" s="2">
        <v>0</v>
      </c>
      <c r="N1312" s="2">
        <f>[2]Reach4Kure!$C1316*1000</f>
        <v>24630</v>
      </c>
      <c r="O1312" s="3">
        <f>([2]Reach4Kure!$F1316)*1000</f>
        <v>27.130000000000003</v>
      </c>
      <c r="P1312" s="2">
        <f>[2]Reach4Kure!$D1316*1000/5</f>
        <v>2.274</v>
      </c>
      <c r="Q1312" s="2">
        <v>0.1</v>
      </c>
      <c r="R1312" s="2">
        <v>3000</v>
      </c>
      <c r="S1312" s="2">
        <v>0</v>
      </c>
      <c r="T1312" s="2">
        <v>0</v>
      </c>
    </row>
    <row r="1313" spans="1:20" s="1" customFormat="1" x14ac:dyDescent="0.25">
      <c r="A1313" s="2">
        <f>[1]Final!A1315</f>
        <v>1986</v>
      </c>
      <c r="B1313" s="2">
        <f>[1]Final!B1315</f>
        <v>8</v>
      </c>
      <c r="C1313" s="2">
        <f>[1]Final!C1315</f>
        <v>6</v>
      </c>
      <c r="D1313" s="2" t="s">
        <v>17</v>
      </c>
      <c r="E1313" s="6">
        <f>[1]Final!J1315</f>
        <v>0.71250000000000002</v>
      </c>
      <c r="F1313" s="2">
        <f>[1]Final!E1315</f>
        <v>15.4</v>
      </c>
      <c r="G1313" s="2">
        <f>[1]Final!G1315</f>
        <v>68</v>
      </c>
      <c r="H1313" s="5">
        <f>[1]Final!F1315*10</f>
        <v>1010.6</v>
      </c>
      <c r="I1313" s="5">
        <f>[1]Final!H1315</f>
        <v>4.0999999999999996</v>
      </c>
      <c r="J1313" s="2">
        <f>[1]Final!D3961</f>
        <v>0</v>
      </c>
      <c r="K1313" s="4">
        <f>[2]Reach4Kure!$B1317*86400</f>
        <v>237168</v>
      </c>
      <c r="L1313" s="2">
        <f>[2]Reach4Kure!$G1317</f>
        <v>15.56</v>
      </c>
      <c r="M1313" s="2">
        <v>0</v>
      </c>
      <c r="N1313" s="2">
        <f>[2]Reach4Kure!$C1317*1000</f>
        <v>17730</v>
      </c>
      <c r="O1313" s="3">
        <f>([2]Reach4Kure!$F1317)*1000</f>
        <v>24.47</v>
      </c>
      <c r="P1313" s="2">
        <f>[2]Reach4Kure!$D1317*1000/5</f>
        <v>2.2960000000000003</v>
      </c>
      <c r="Q1313" s="2">
        <v>0.1</v>
      </c>
      <c r="R1313" s="2">
        <v>3000</v>
      </c>
      <c r="S1313" s="2">
        <v>0</v>
      </c>
      <c r="T1313" s="2">
        <v>0</v>
      </c>
    </row>
    <row r="1314" spans="1:20" s="1" customFormat="1" x14ac:dyDescent="0.25">
      <c r="A1314" s="2">
        <f>[1]Final!A1316</f>
        <v>1986</v>
      </c>
      <c r="B1314" s="2">
        <f>[1]Final!B1316</f>
        <v>8</v>
      </c>
      <c r="C1314" s="2">
        <f>[1]Final!C1316</f>
        <v>7</v>
      </c>
      <c r="D1314" s="2" t="s">
        <v>17</v>
      </c>
      <c r="E1314" s="6">
        <f>[1]Final!J1316</f>
        <v>0.875</v>
      </c>
      <c r="F1314" s="2">
        <f>[1]Final!E1316</f>
        <v>12.52</v>
      </c>
      <c r="G1314" s="2">
        <f>[1]Final!G1316</f>
        <v>88</v>
      </c>
      <c r="H1314" s="5">
        <f>[1]Final!F1316*10</f>
        <v>1010.2</v>
      </c>
      <c r="I1314" s="5">
        <f>[1]Final!H1316</f>
        <v>2.1</v>
      </c>
      <c r="J1314" s="2">
        <f>[1]Final!D3962</f>
        <v>0</v>
      </c>
      <c r="K1314" s="4">
        <f>[2]Reach4Kure!$B1318*86400</f>
        <v>191635.20000000001</v>
      </c>
      <c r="L1314" s="2">
        <f>[2]Reach4Kure!$G1318</f>
        <v>12.71</v>
      </c>
      <c r="M1314" s="2">
        <v>0</v>
      </c>
      <c r="N1314" s="2">
        <f>[2]Reach4Kure!$C1318*1000</f>
        <v>5742</v>
      </c>
      <c r="O1314" s="3">
        <f>([2]Reach4Kure!$F1318)*1000</f>
        <v>21.43</v>
      </c>
      <c r="P1314" s="2">
        <f>[2]Reach4Kure!$D1318*1000/5</f>
        <v>3.0200000000000005</v>
      </c>
      <c r="Q1314" s="2">
        <v>0.1</v>
      </c>
      <c r="R1314" s="2">
        <v>3000</v>
      </c>
      <c r="S1314" s="2">
        <v>0</v>
      </c>
      <c r="T1314" s="2">
        <v>0</v>
      </c>
    </row>
    <row r="1315" spans="1:20" s="1" customFormat="1" x14ac:dyDescent="0.25">
      <c r="A1315" s="2">
        <f>[1]Final!A1317</f>
        <v>1986</v>
      </c>
      <c r="B1315" s="2">
        <f>[1]Final!B1317</f>
        <v>8</v>
      </c>
      <c r="C1315" s="2">
        <f>[1]Final!C1317</f>
        <v>8</v>
      </c>
      <c r="D1315" s="2" t="s">
        <v>17</v>
      </c>
      <c r="E1315" s="6">
        <f>[1]Final!J1317</f>
        <v>0.83750000000000002</v>
      </c>
      <c r="F1315" s="2">
        <f>[1]Final!E1317</f>
        <v>14.9</v>
      </c>
      <c r="G1315" s="2">
        <f>[1]Final!G1317</f>
        <v>88</v>
      </c>
      <c r="H1315" s="5">
        <f>[1]Final!F1317*10</f>
        <v>1002.4000000000001</v>
      </c>
      <c r="I1315" s="5">
        <f>[1]Final!H1317</f>
        <v>3.3</v>
      </c>
      <c r="J1315" s="2">
        <f>[1]Final!D3963</f>
        <v>0</v>
      </c>
      <c r="K1315" s="4">
        <f>[2]Reach4Kure!$B1319*86400</f>
        <v>283219.20000000001</v>
      </c>
      <c r="L1315" s="2">
        <f>[2]Reach4Kure!$G1319</f>
        <v>15.06</v>
      </c>
      <c r="M1315" s="2">
        <v>0</v>
      </c>
      <c r="N1315" s="2">
        <f>[2]Reach4Kure!$C1319*1000</f>
        <v>10440</v>
      </c>
      <c r="O1315" s="3">
        <f>([2]Reach4Kure!$F1319)*1000</f>
        <v>23.509999999999998</v>
      </c>
      <c r="P1315" s="2">
        <f>[2]Reach4Kure!$D1319*1000/5</f>
        <v>2.56</v>
      </c>
      <c r="Q1315" s="2">
        <v>0.1</v>
      </c>
      <c r="R1315" s="2">
        <v>3000</v>
      </c>
      <c r="S1315" s="2">
        <v>0</v>
      </c>
      <c r="T1315" s="2">
        <v>0</v>
      </c>
    </row>
    <row r="1316" spans="1:20" s="1" customFormat="1" x14ac:dyDescent="0.25">
      <c r="A1316" s="2">
        <f>[1]Final!A1318</f>
        <v>1986</v>
      </c>
      <c r="B1316" s="2">
        <f>[1]Final!B1318</f>
        <v>8</v>
      </c>
      <c r="C1316" s="2">
        <f>[1]Final!C1318</f>
        <v>9</v>
      </c>
      <c r="D1316" s="2" t="s">
        <v>17</v>
      </c>
      <c r="E1316" s="6">
        <f>[1]Final!J1318</f>
        <v>0.66249999999999998</v>
      </c>
      <c r="F1316" s="2">
        <f>[1]Final!E1318</f>
        <v>14.75</v>
      </c>
      <c r="G1316" s="2">
        <f>[1]Final!G1318</f>
        <v>91</v>
      </c>
      <c r="H1316" s="5">
        <f>[1]Final!F1318*10</f>
        <v>1001.8000000000001</v>
      </c>
      <c r="I1316" s="5">
        <f>[1]Final!H1318</f>
        <v>2.2000000000000002</v>
      </c>
      <c r="J1316" s="2">
        <f>[1]Final!D3964</f>
        <v>0</v>
      </c>
      <c r="K1316" s="4">
        <f>[2]Reach4Kure!$B1320*86400</f>
        <v>296524.79999999999</v>
      </c>
      <c r="L1316" s="2">
        <f>[2]Reach4Kure!$G1320</f>
        <v>14.87</v>
      </c>
      <c r="M1316" s="2">
        <v>0</v>
      </c>
      <c r="N1316" s="2">
        <f>[2]Reach4Kure!$C1320*1000</f>
        <v>25280</v>
      </c>
      <c r="O1316" s="3">
        <f>([2]Reach4Kure!$F1320)*1000</f>
        <v>26.52</v>
      </c>
      <c r="P1316" s="2">
        <f>[2]Reach4Kure!$D1320*1000/5</f>
        <v>2.02</v>
      </c>
      <c r="Q1316" s="2">
        <v>0.1</v>
      </c>
      <c r="R1316" s="2">
        <v>3000</v>
      </c>
      <c r="S1316" s="2">
        <v>0</v>
      </c>
      <c r="T1316" s="2">
        <v>0</v>
      </c>
    </row>
    <row r="1317" spans="1:20" s="1" customFormat="1" x14ac:dyDescent="0.25">
      <c r="A1317" s="2">
        <f>[1]Final!A1319</f>
        <v>1986</v>
      </c>
      <c r="B1317" s="2">
        <f>[1]Final!B1319</f>
        <v>8</v>
      </c>
      <c r="C1317" s="2">
        <f>[1]Final!C1319</f>
        <v>10</v>
      </c>
      <c r="D1317" s="2" t="s">
        <v>17</v>
      </c>
      <c r="E1317" s="6">
        <f>[1]Final!J1319</f>
        <v>0.5</v>
      </c>
      <c r="F1317" s="2">
        <f>[1]Final!E1319</f>
        <v>15.57</v>
      </c>
      <c r="G1317" s="2">
        <f>[1]Final!G1319</f>
        <v>82</v>
      </c>
      <c r="H1317" s="5">
        <f>[1]Final!F1319*10</f>
        <v>1008.6000000000001</v>
      </c>
      <c r="I1317" s="5">
        <f>[1]Final!H1319</f>
        <v>1</v>
      </c>
      <c r="J1317" s="2">
        <f>[1]Final!D3965</f>
        <v>0.74</v>
      </c>
      <c r="K1317" s="4">
        <f>[2]Reach4Kure!$B1321*86400</f>
        <v>306979.20000000001</v>
      </c>
      <c r="L1317" s="2">
        <f>[2]Reach4Kure!$G1321</f>
        <v>15.62</v>
      </c>
      <c r="M1317" s="2">
        <v>0</v>
      </c>
      <c r="N1317" s="2">
        <f>[2]Reach4Kure!$C1321*1000</f>
        <v>17220</v>
      </c>
      <c r="O1317" s="3">
        <f>([2]Reach4Kure!$F1321)*1000</f>
        <v>23.130000000000003</v>
      </c>
      <c r="P1317" s="2">
        <f>[2]Reach4Kure!$D1321*1000/5</f>
        <v>2.06</v>
      </c>
      <c r="Q1317" s="2">
        <v>0.1</v>
      </c>
      <c r="R1317" s="2">
        <v>3000</v>
      </c>
      <c r="S1317" s="2">
        <v>0</v>
      </c>
      <c r="T1317" s="2">
        <v>0</v>
      </c>
    </row>
    <row r="1318" spans="1:20" s="1" customFormat="1" x14ac:dyDescent="0.25">
      <c r="A1318" s="2">
        <f>[1]Final!A1320</f>
        <v>1986</v>
      </c>
      <c r="B1318" s="2">
        <f>[1]Final!B1320</f>
        <v>8</v>
      </c>
      <c r="C1318" s="2">
        <f>[1]Final!C1320</f>
        <v>11</v>
      </c>
      <c r="D1318" s="2" t="s">
        <v>17</v>
      </c>
      <c r="E1318" s="6">
        <f>[1]Final!J1320</f>
        <v>0.46250000000000002</v>
      </c>
      <c r="F1318" s="2">
        <f>[1]Final!E1320</f>
        <v>15.35</v>
      </c>
      <c r="G1318" s="2">
        <f>[1]Final!G1320</f>
        <v>68</v>
      </c>
      <c r="H1318" s="5">
        <f>[1]Final!F1320*10</f>
        <v>1013.0000000000001</v>
      </c>
      <c r="I1318" s="5">
        <f>[1]Final!H1320</f>
        <v>3.6</v>
      </c>
      <c r="J1318" s="2">
        <f>[1]Final!D3966</f>
        <v>0</v>
      </c>
      <c r="K1318" s="4">
        <f>[2]Reach4Kure!$B1322*86400</f>
        <v>232761.60000000001</v>
      </c>
      <c r="L1318" s="2">
        <f>[2]Reach4Kure!$G1322</f>
        <v>15.28</v>
      </c>
      <c r="M1318" s="2">
        <v>0</v>
      </c>
      <c r="N1318" s="2">
        <f>[2]Reach4Kure!$C1322*1000</f>
        <v>6912</v>
      </c>
      <c r="O1318" s="3">
        <f>([2]Reach4Kure!$F1322)*1000</f>
        <v>20.48</v>
      </c>
      <c r="P1318" s="2">
        <f>[2]Reach4Kure!$D1322*1000/5</f>
        <v>2.7619999999999996</v>
      </c>
      <c r="Q1318" s="2">
        <v>0.1</v>
      </c>
      <c r="R1318" s="2">
        <v>3000</v>
      </c>
      <c r="S1318" s="2">
        <v>0</v>
      </c>
      <c r="T1318" s="2">
        <v>0</v>
      </c>
    </row>
    <row r="1319" spans="1:20" s="1" customFormat="1" x14ac:dyDescent="0.25">
      <c r="A1319" s="2">
        <f>[1]Final!A1321</f>
        <v>1986</v>
      </c>
      <c r="B1319" s="2">
        <f>[1]Final!B1321</f>
        <v>8</v>
      </c>
      <c r="C1319" s="2">
        <f>[1]Final!C1321</f>
        <v>12</v>
      </c>
      <c r="D1319" s="2" t="s">
        <v>17</v>
      </c>
      <c r="E1319" s="6">
        <f>[1]Final!J1321</f>
        <v>0.28749999999999998</v>
      </c>
      <c r="F1319" s="2">
        <f>[1]Final!E1321</f>
        <v>15.21</v>
      </c>
      <c r="G1319" s="2">
        <f>[1]Final!G1321</f>
        <v>66</v>
      </c>
      <c r="H1319" s="5">
        <f>[1]Final!F1321*10</f>
        <v>1012.2000000000002</v>
      </c>
      <c r="I1319" s="5">
        <f>[1]Final!H1321</f>
        <v>2</v>
      </c>
      <c r="J1319" s="2">
        <f>[1]Final!D3967</f>
        <v>0</v>
      </c>
      <c r="K1319" s="4">
        <f>[2]Reach4Kure!$B1323*86400</f>
        <v>191030.39999999999</v>
      </c>
      <c r="L1319" s="2">
        <f>[2]Reach4Kure!$G1323</f>
        <v>15.3</v>
      </c>
      <c r="M1319" s="2">
        <v>0</v>
      </c>
      <c r="N1319" s="2">
        <f>[2]Reach4Kure!$C1323*1000</f>
        <v>6709</v>
      </c>
      <c r="O1319" s="3">
        <f>([2]Reach4Kure!$F1323)*1000</f>
        <v>21.12</v>
      </c>
      <c r="P1319" s="2">
        <f>[2]Reach4Kure!$D1323*1000/5</f>
        <v>3.0200000000000005</v>
      </c>
      <c r="Q1319" s="2">
        <v>0.1</v>
      </c>
      <c r="R1319" s="2">
        <v>3000</v>
      </c>
      <c r="S1319" s="2">
        <v>0</v>
      </c>
      <c r="T1319" s="2">
        <v>0</v>
      </c>
    </row>
    <row r="1320" spans="1:20" s="1" customFormat="1" x14ac:dyDescent="0.25">
      <c r="A1320" s="2">
        <f>[1]Final!A1322</f>
        <v>1986</v>
      </c>
      <c r="B1320" s="2">
        <f>[1]Final!B1322</f>
        <v>8</v>
      </c>
      <c r="C1320" s="2">
        <f>[1]Final!C1322</f>
        <v>13</v>
      </c>
      <c r="D1320" s="2" t="s">
        <v>17</v>
      </c>
      <c r="E1320" s="6">
        <f>[1]Final!J1322</f>
        <v>0.33750000000000002</v>
      </c>
      <c r="F1320" s="2">
        <f>[1]Final!E1322</f>
        <v>14.83</v>
      </c>
      <c r="G1320" s="2">
        <f>[1]Final!G1322</f>
        <v>71</v>
      </c>
      <c r="H1320" s="5">
        <f>[1]Final!F1322*10</f>
        <v>1012</v>
      </c>
      <c r="I1320" s="5">
        <f>[1]Final!H1322</f>
        <v>2.6</v>
      </c>
      <c r="J1320" s="2">
        <f>[1]Final!D3968</f>
        <v>4</v>
      </c>
      <c r="K1320" s="4">
        <f>[2]Reach4Kure!$B1324*86400</f>
        <v>166924.79999999999</v>
      </c>
      <c r="L1320" s="2">
        <f>[2]Reach4Kure!$G1324</f>
        <v>15.13</v>
      </c>
      <c r="M1320" s="2">
        <v>0</v>
      </c>
      <c r="N1320" s="2">
        <f>[2]Reach4Kure!$C1324*1000</f>
        <v>6586</v>
      </c>
      <c r="O1320" s="3">
        <f>([2]Reach4Kure!$F1324)*1000</f>
        <v>18.93</v>
      </c>
      <c r="P1320" s="2">
        <f>[2]Reach4Kure!$D1324*1000/5</f>
        <v>2.9020000000000001</v>
      </c>
      <c r="Q1320" s="2">
        <v>0.1</v>
      </c>
      <c r="R1320" s="2">
        <v>3000</v>
      </c>
      <c r="S1320" s="2">
        <v>0</v>
      </c>
      <c r="T1320" s="2">
        <v>0</v>
      </c>
    </row>
    <row r="1321" spans="1:20" s="1" customFormat="1" x14ac:dyDescent="0.25">
      <c r="A1321" s="2">
        <f>[1]Final!A1323</f>
        <v>1986</v>
      </c>
      <c r="B1321" s="2">
        <f>[1]Final!B1323</f>
        <v>8</v>
      </c>
      <c r="C1321" s="2">
        <f>[1]Final!C1323</f>
        <v>14</v>
      </c>
      <c r="D1321" s="2" t="s">
        <v>17</v>
      </c>
      <c r="E1321" s="6">
        <f>[1]Final!J1323</f>
        <v>0.375</v>
      </c>
      <c r="F1321" s="2">
        <f>[1]Final!E1323</f>
        <v>15.2</v>
      </c>
      <c r="G1321" s="2">
        <f>[1]Final!G1323</f>
        <v>77</v>
      </c>
      <c r="H1321" s="5">
        <f>[1]Final!F1323*10</f>
        <v>1012.6</v>
      </c>
      <c r="I1321" s="5">
        <f>[1]Final!H1323</f>
        <v>3.8</v>
      </c>
      <c r="J1321" s="2">
        <f>[1]Final!D3969</f>
        <v>1.54</v>
      </c>
      <c r="K1321" s="4">
        <f>[2]Reach4Kure!$B1325*86400</f>
        <v>152668.79999999999</v>
      </c>
      <c r="L1321" s="2">
        <f>[2]Reach4Kure!$G1325</f>
        <v>15.52</v>
      </c>
      <c r="M1321" s="2">
        <v>0</v>
      </c>
      <c r="N1321" s="2">
        <f>[2]Reach4Kure!$C1325*1000</f>
        <v>5869</v>
      </c>
      <c r="O1321" s="3">
        <f>([2]Reach4Kure!$F1325)*1000</f>
        <v>16.57</v>
      </c>
      <c r="P1321" s="2">
        <f>[2]Reach4Kure!$D1325*1000/5</f>
        <v>2.7679999999999998</v>
      </c>
      <c r="Q1321" s="2">
        <v>0.1</v>
      </c>
      <c r="R1321" s="2">
        <v>3000</v>
      </c>
      <c r="S1321" s="2">
        <v>0</v>
      </c>
      <c r="T1321" s="2">
        <v>0</v>
      </c>
    </row>
    <row r="1322" spans="1:20" s="1" customFormat="1" x14ac:dyDescent="0.25">
      <c r="A1322" s="2">
        <f>[1]Final!A1324</f>
        <v>1986</v>
      </c>
      <c r="B1322" s="2">
        <f>[1]Final!B1324</f>
        <v>8</v>
      </c>
      <c r="C1322" s="2">
        <f>[1]Final!C1324</f>
        <v>15</v>
      </c>
      <c r="D1322" s="2" t="s">
        <v>17</v>
      </c>
      <c r="E1322" s="6">
        <f>[1]Final!J1324</f>
        <v>0.96250000000000002</v>
      </c>
      <c r="F1322" s="2">
        <f>[1]Final!E1324</f>
        <v>13.96</v>
      </c>
      <c r="G1322" s="2">
        <f>[1]Final!G1324</f>
        <v>83</v>
      </c>
      <c r="H1322" s="5">
        <f>[1]Final!F1324*10</f>
        <v>1006.7000000000002</v>
      </c>
      <c r="I1322" s="5">
        <f>[1]Final!H1324</f>
        <v>3.8</v>
      </c>
      <c r="J1322" s="2">
        <f>[1]Final!D3970</f>
        <v>8.64</v>
      </c>
      <c r="K1322" s="4">
        <f>[2]Reach4Kure!$B1326*86400</f>
        <v>144288</v>
      </c>
      <c r="L1322" s="2">
        <f>[2]Reach4Kure!$G1326</f>
        <v>13.88</v>
      </c>
      <c r="M1322" s="2">
        <v>0</v>
      </c>
      <c r="N1322" s="2">
        <f>[2]Reach4Kure!$C1326*1000</f>
        <v>5823</v>
      </c>
      <c r="O1322" s="3">
        <f>([2]Reach4Kure!$F1326)*1000</f>
        <v>15.299999999999999</v>
      </c>
      <c r="P1322" s="2">
        <f>[2]Reach4Kure!$D1326*1000/5</f>
        <v>2.694</v>
      </c>
      <c r="Q1322" s="2">
        <v>0.1</v>
      </c>
      <c r="R1322" s="2">
        <v>3000</v>
      </c>
      <c r="S1322" s="2">
        <v>0</v>
      </c>
      <c r="T1322" s="2">
        <v>0</v>
      </c>
    </row>
    <row r="1323" spans="1:20" s="1" customFormat="1" x14ac:dyDescent="0.25">
      <c r="A1323" s="2">
        <f>[1]Final!A1325</f>
        <v>1986</v>
      </c>
      <c r="B1323" s="2">
        <f>[1]Final!B1325</f>
        <v>8</v>
      </c>
      <c r="C1323" s="2">
        <f>[1]Final!C1325</f>
        <v>16</v>
      </c>
      <c r="D1323" s="2" t="s">
        <v>17</v>
      </c>
      <c r="E1323" s="6">
        <f>[1]Final!J1325</f>
        <v>0.875</v>
      </c>
      <c r="F1323" s="2">
        <f>[1]Final!E1325</f>
        <v>12.05</v>
      </c>
      <c r="G1323" s="2">
        <f>[1]Final!G1325</f>
        <v>98</v>
      </c>
      <c r="H1323" s="5">
        <f>[1]Final!F1325*10</f>
        <v>998.7</v>
      </c>
      <c r="I1323" s="5">
        <f>[1]Final!H1325</f>
        <v>4.0999999999999996</v>
      </c>
      <c r="J1323" s="2">
        <f>[1]Final!D3971</f>
        <v>7.32</v>
      </c>
      <c r="K1323" s="4">
        <f>[2]Reach4Kure!$B1327*86400</f>
        <v>177206.40000000002</v>
      </c>
      <c r="L1323" s="2">
        <f>[2]Reach4Kure!$G1327</f>
        <v>12.07</v>
      </c>
      <c r="M1323" s="2">
        <v>0</v>
      </c>
      <c r="N1323" s="2">
        <f>[2]Reach4Kure!$C1327*1000</f>
        <v>17400</v>
      </c>
      <c r="O1323" s="3">
        <f>([2]Reach4Kure!$F1327)*1000</f>
        <v>16.22</v>
      </c>
      <c r="P1323" s="2">
        <f>[2]Reach4Kure!$D1327*1000/5</f>
        <v>2.4180000000000001</v>
      </c>
      <c r="Q1323" s="2">
        <v>0.1</v>
      </c>
      <c r="R1323" s="2">
        <v>3000</v>
      </c>
      <c r="S1323" s="2">
        <v>0</v>
      </c>
      <c r="T1323" s="2">
        <v>0</v>
      </c>
    </row>
    <row r="1324" spans="1:20" s="1" customFormat="1" x14ac:dyDescent="0.25">
      <c r="A1324" s="2">
        <f>[1]Final!A1326</f>
        <v>1986</v>
      </c>
      <c r="B1324" s="2">
        <f>[1]Final!B1326</f>
        <v>8</v>
      </c>
      <c r="C1324" s="2">
        <f>[1]Final!C1326</f>
        <v>17</v>
      </c>
      <c r="D1324" s="2" t="s">
        <v>17</v>
      </c>
      <c r="E1324" s="6">
        <f>[1]Final!J1326</f>
        <v>0.91249999999999998</v>
      </c>
      <c r="F1324" s="2">
        <f>[1]Final!E1326</f>
        <v>11.28</v>
      </c>
      <c r="G1324" s="2">
        <f>[1]Final!G1326</f>
        <v>89</v>
      </c>
      <c r="H1324" s="5">
        <f>[1]Final!F1326*10</f>
        <v>993.3</v>
      </c>
      <c r="I1324" s="5">
        <f>[1]Final!H1326</f>
        <v>2.2000000000000002</v>
      </c>
      <c r="J1324" s="2">
        <f>[1]Final!D3972</f>
        <v>10.8</v>
      </c>
      <c r="K1324" s="4">
        <f>[2]Reach4Kure!$B1328*86400</f>
        <v>211075.20000000001</v>
      </c>
      <c r="L1324" s="2">
        <f>[2]Reach4Kure!$G1328</f>
        <v>11.31</v>
      </c>
      <c r="M1324" s="2">
        <v>0</v>
      </c>
      <c r="N1324" s="2">
        <f>[2]Reach4Kure!$C1328*1000</f>
        <v>22870</v>
      </c>
      <c r="O1324" s="3">
        <f>([2]Reach4Kure!$F1328)*1000</f>
        <v>19.52</v>
      </c>
      <c r="P1324" s="2">
        <f>[2]Reach4Kure!$D1328*1000/5</f>
        <v>2.1260000000000003</v>
      </c>
      <c r="Q1324" s="2">
        <v>0.1</v>
      </c>
      <c r="R1324" s="2">
        <v>3000</v>
      </c>
      <c r="S1324" s="2">
        <v>0</v>
      </c>
      <c r="T1324" s="2">
        <v>0</v>
      </c>
    </row>
    <row r="1325" spans="1:20" s="1" customFormat="1" x14ac:dyDescent="0.25">
      <c r="A1325" s="2">
        <f>[1]Final!A1327</f>
        <v>1986</v>
      </c>
      <c r="B1325" s="2">
        <f>[1]Final!B1327</f>
        <v>8</v>
      </c>
      <c r="C1325" s="2">
        <f>[1]Final!C1327</f>
        <v>18</v>
      </c>
      <c r="D1325" s="2" t="s">
        <v>17</v>
      </c>
      <c r="E1325" s="6">
        <f>[1]Final!J1327</f>
        <v>0.625</v>
      </c>
      <c r="F1325" s="2">
        <f>[1]Final!E1327</f>
        <v>13.25</v>
      </c>
      <c r="G1325" s="2">
        <f>[1]Final!G1327</f>
        <v>75</v>
      </c>
      <c r="H1325" s="5">
        <f>[1]Final!F1327*10</f>
        <v>998.50000000000011</v>
      </c>
      <c r="I1325" s="5">
        <f>[1]Final!H1327</f>
        <v>1.9</v>
      </c>
      <c r="J1325" s="2">
        <f>[1]Final!D3973</f>
        <v>7.93</v>
      </c>
      <c r="K1325" s="4">
        <f>[2]Reach4Kure!$B1329*86400</f>
        <v>208396.79999999999</v>
      </c>
      <c r="L1325" s="2">
        <f>[2]Reach4Kure!$G1329</f>
        <v>13.31</v>
      </c>
      <c r="M1325" s="2">
        <v>0</v>
      </c>
      <c r="N1325" s="2">
        <f>[2]Reach4Kure!$C1329*1000</f>
        <v>15630</v>
      </c>
      <c r="O1325" s="3">
        <f>([2]Reach4Kure!$F1329)*1000</f>
        <v>19.869999999999997</v>
      </c>
      <c r="P1325" s="2">
        <f>[2]Reach4Kure!$D1329*1000/5</f>
        <v>2.2120000000000002</v>
      </c>
      <c r="Q1325" s="2">
        <v>0.1</v>
      </c>
      <c r="R1325" s="2">
        <v>3000</v>
      </c>
      <c r="S1325" s="2">
        <v>0</v>
      </c>
      <c r="T1325" s="2">
        <v>0</v>
      </c>
    </row>
    <row r="1326" spans="1:20" s="1" customFormat="1" x14ac:dyDescent="0.25">
      <c r="A1326" s="2">
        <f>[1]Final!A1328</f>
        <v>1986</v>
      </c>
      <c r="B1326" s="2">
        <f>[1]Final!B1328</f>
        <v>8</v>
      </c>
      <c r="C1326" s="2">
        <f>[1]Final!C1328</f>
        <v>19</v>
      </c>
      <c r="D1326" s="2" t="s">
        <v>17</v>
      </c>
      <c r="E1326" s="6">
        <f>[1]Final!J1328</f>
        <v>0.625</v>
      </c>
      <c r="F1326" s="2">
        <f>[1]Final!E1328</f>
        <v>11.77</v>
      </c>
      <c r="G1326" s="2">
        <f>[1]Final!G1328</f>
        <v>86</v>
      </c>
      <c r="H1326" s="5">
        <f>[1]Final!F1328*10</f>
        <v>1001.7000000000002</v>
      </c>
      <c r="I1326" s="5">
        <f>[1]Final!H1328</f>
        <v>3.7</v>
      </c>
      <c r="J1326" s="2">
        <f>[1]Final!D3974</f>
        <v>0</v>
      </c>
      <c r="K1326" s="4">
        <f>[2]Reach4Kure!$B1330*86400</f>
        <v>175564.79999999999</v>
      </c>
      <c r="L1326" s="2">
        <f>[2]Reach4Kure!$G1330</f>
        <v>11.44</v>
      </c>
      <c r="M1326" s="2">
        <v>0</v>
      </c>
      <c r="N1326" s="2">
        <f>[2]Reach4Kure!$C1330*1000</f>
        <v>5480</v>
      </c>
      <c r="O1326" s="3">
        <f>([2]Reach4Kure!$F1330)*1000</f>
        <v>18.72</v>
      </c>
      <c r="P1326" s="2">
        <f>[2]Reach4Kure!$D1330*1000/5</f>
        <v>2.8119999999999998</v>
      </c>
      <c r="Q1326" s="2">
        <v>0.1</v>
      </c>
      <c r="R1326" s="2">
        <v>3000</v>
      </c>
      <c r="S1326" s="2">
        <v>0</v>
      </c>
      <c r="T1326" s="2">
        <v>0</v>
      </c>
    </row>
    <row r="1327" spans="1:20" s="1" customFormat="1" x14ac:dyDescent="0.25">
      <c r="A1327" s="2">
        <f>[1]Final!A1329</f>
        <v>1986</v>
      </c>
      <c r="B1327" s="2">
        <f>[1]Final!B1329</f>
        <v>8</v>
      </c>
      <c r="C1327" s="2">
        <f>[1]Final!C1329</f>
        <v>20</v>
      </c>
      <c r="D1327" s="2" t="s">
        <v>17</v>
      </c>
      <c r="E1327" s="6">
        <f>[1]Final!J1329</f>
        <v>0.53749999999999998</v>
      </c>
      <c r="F1327" s="2">
        <f>[1]Final!E1329</f>
        <v>14.19</v>
      </c>
      <c r="G1327" s="2">
        <f>[1]Final!G1329</f>
        <v>65</v>
      </c>
      <c r="H1327" s="5">
        <f>[1]Final!F1329*10</f>
        <v>1001.0000000000001</v>
      </c>
      <c r="I1327" s="5">
        <f>[1]Final!H1329</f>
        <v>3.4</v>
      </c>
      <c r="J1327" s="2">
        <f>[1]Final!D3975</f>
        <v>0</v>
      </c>
      <c r="K1327" s="4">
        <f>[2]Reach4Kure!$B1331*86400</f>
        <v>181440</v>
      </c>
      <c r="L1327" s="2">
        <f>[2]Reach4Kure!$G1331</f>
        <v>14.47</v>
      </c>
      <c r="M1327" s="2">
        <v>0</v>
      </c>
      <c r="N1327" s="2">
        <f>[2]Reach4Kure!$C1331*1000</f>
        <v>5604</v>
      </c>
      <c r="O1327" s="3">
        <f>([2]Reach4Kure!$F1331)*1000</f>
        <v>18.790000000000003</v>
      </c>
      <c r="P1327" s="2">
        <f>[2]Reach4Kure!$D1331*1000/5</f>
        <v>2.9140000000000001</v>
      </c>
      <c r="Q1327" s="2">
        <v>0.1</v>
      </c>
      <c r="R1327" s="2">
        <v>3000</v>
      </c>
      <c r="S1327" s="2">
        <v>0</v>
      </c>
      <c r="T1327" s="2">
        <v>0</v>
      </c>
    </row>
    <row r="1328" spans="1:20" s="1" customFormat="1" x14ac:dyDescent="0.25">
      <c r="A1328" s="2">
        <f>[1]Final!A1330</f>
        <v>1986</v>
      </c>
      <c r="B1328" s="2">
        <f>[1]Final!B1330</f>
        <v>8</v>
      </c>
      <c r="C1328" s="2">
        <f>[1]Final!C1330</f>
        <v>21</v>
      </c>
      <c r="D1328" s="2" t="s">
        <v>17</v>
      </c>
      <c r="E1328" s="6">
        <f>[1]Final!J1330</f>
        <v>0.5</v>
      </c>
      <c r="F1328" s="2">
        <f>[1]Final!E1330</f>
        <v>10.79</v>
      </c>
      <c r="G1328" s="2">
        <f>[1]Final!G1330</f>
        <v>91</v>
      </c>
      <c r="H1328" s="5">
        <f>[1]Final!F1330*10</f>
        <v>1001.2</v>
      </c>
      <c r="I1328" s="5">
        <f>[1]Final!H1330</f>
        <v>1</v>
      </c>
      <c r="J1328" s="2">
        <f>[1]Final!D3976</f>
        <v>0</v>
      </c>
      <c r="K1328" s="4">
        <f>[2]Reach4Kure!$B1332*86400</f>
        <v>161395.20000000001</v>
      </c>
      <c r="L1328" s="2">
        <f>[2]Reach4Kure!$G1332</f>
        <v>10.71</v>
      </c>
      <c r="M1328" s="2">
        <v>0</v>
      </c>
      <c r="N1328" s="2">
        <f>[2]Reach4Kure!$C1332*1000</f>
        <v>5145</v>
      </c>
      <c r="O1328" s="3">
        <f>([2]Reach4Kure!$F1332)*1000</f>
        <v>16.979999999999997</v>
      </c>
      <c r="P1328" s="2">
        <f>[2]Reach4Kure!$D1332*1000/5</f>
        <v>2.82</v>
      </c>
      <c r="Q1328" s="2">
        <v>0.1</v>
      </c>
      <c r="R1328" s="2">
        <v>3000</v>
      </c>
      <c r="S1328" s="2">
        <v>0</v>
      </c>
      <c r="T1328" s="2">
        <v>0</v>
      </c>
    </row>
    <row r="1329" spans="1:20" s="1" customFormat="1" x14ac:dyDescent="0.25">
      <c r="A1329" s="2">
        <f>[1]Final!A1331</f>
        <v>1986</v>
      </c>
      <c r="B1329" s="2">
        <f>[1]Final!B1331</f>
        <v>8</v>
      </c>
      <c r="C1329" s="2">
        <f>[1]Final!C1331</f>
        <v>22</v>
      </c>
      <c r="D1329" s="2" t="s">
        <v>17</v>
      </c>
      <c r="E1329" s="6">
        <f>[1]Final!J1331</f>
        <v>0.875</v>
      </c>
      <c r="F1329" s="2">
        <f>[1]Final!E1331</f>
        <v>9.74</v>
      </c>
      <c r="G1329" s="2">
        <f>[1]Final!G1331</f>
        <v>87</v>
      </c>
      <c r="H1329" s="5">
        <f>[1]Final!F1331*10</f>
        <v>994.10000000000014</v>
      </c>
      <c r="I1329" s="5">
        <f>[1]Final!H1331</f>
        <v>2.9</v>
      </c>
      <c r="J1329" s="2">
        <f>[1]Final!D3977</f>
        <v>0</v>
      </c>
      <c r="K1329" s="4">
        <f>[2]Reach4Kure!$B1333*86400</f>
        <v>225504</v>
      </c>
      <c r="L1329" s="2">
        <f>[2]Reach4Kure!$G1333</f>
        <v>9.59</v>
      </c>
      <c r="M1329" s="2">
        <v>0</v>
      </c>
      <c r="N1329" s="2">
        <f>[2]Reach4Kure!$C1333*1000</f>
        <v>25280</v>
      </c>
      <c r="O1329" s="3">
        <f>([2]Reach4Kure!$F1333)*1000</f>
        <v>18.23</v>
      </c>
      <c r="P1329" s="2">
        <f>[2]Reach4Kure!$D1333*1000/5</f>
        <v>2.3120000000000003</v>
      </c>
      <c r="Q1329" s="2">
        <v>0.1</v>
      </c>
      <c r="R1329" s="2">
        <v>3000</v>
      </c>
      <c r="S1329" s="2">
        <v>0</v>
      </c>
      <c r="T1329" s="2">
        <v>0</v>
      </c>
    </row>
    <row r="1330" spans="1:20" s="1" customFormat="1" x14ac:dyDescent="0.25">
      <c r="A1330" s="2">
        <f>[1]Final!A1332</f>
        <v>1986</v>
      </c>
      <c r="B1330" s="2">
        <f>[1]Final!B1332</f>
        <v>8</v>
      </c>
      <c r="C1330" s="2">
        <f>[1]Final!C1332</f>
        <v>23</v>
      </c>
      <c r="D1330" s="2" t="s">
        <v>17</v>
      </c>
      <c r="E1330" s="6">
        <f>[1]Final!J1332</f>
        <v>0.83750000000000002</v>
      </c>
      <c r="F1330" s="2">
        <f>[1]Final!E1332</f>
        <v>11.38</v>
      </c>
      <c r="G1330" s="2">
        <f>[1]Final!G1332</f>
        <v>68</v>
      </c>
      <c r="H1330" s="5">
        <f>[1]Final!F1332*10</f>
        <v>997.7</v>
      </c>
      <c r="I1330" s="5">
        <f>[1]Final!H1332</f>
        <v>5.5</v>
      </c>
      <c r="J1330" s="2">
        <f>[1]Final!D3978</f>
        <v>0</v>
      </c>
      <c r="K1330" s="4">
        <f>[2]Reach4Kure!$B1334*86400</f>
        <v>224812.79999999999</v>
      </c>
      <c r="L1330" s="2">
        <f>[2]Reach4Kure!$G1334</f>
        <v>11.27</v>
      </c>
      <c r="M1330" s="2">
        <v>0</v>
      </c>
      <c r="N1330" s="2">
        <f>[2]Reach4Kure!$C1334*1000</f>
        <v>18170</v>
      </c>
      <c r="O1330" s="3">
        <f>([2]Reach4Kure!$F1334)*1000</f>
        <v>20.18</v>
      </c>
      <c r="P1330" s="2">
        <f>[2]Reach4Kure!$D1334*1000/5</f>
        <v>2.21</v>
      </c>
      <c r="Q1330" s="2">
        <v>0.1</v>
      </c>
      <c r="R1330" s="2">
        <v>3000</v>
      </c>
      <c r="S1330" s="2">
        <v>0</v>
      </c>
      <c r="T1330" s="2">
        <v>0</v>
      </c>
    </row>
    <row r="1331" spans="1:20" s="1" customFormat="1" x14ac:dyDescent="0.25">
      <c r="A1331" s="2">
        <f>[1]Final!A1333</f>
        <v>1986</v>
      </c>
      <c r="B1331" s="2">
        <f>[1]Final!B1333</f>
        <v>8</v>
      </c>
      <c r="C1331" s="2">
        <f>[1]Final!C1333</f>
        <v>24</v>
      </c>
      <c r="D1331" s="2" t="s">
        <v>17</v>
      </c>
      <c r="E1331" s="6">
        <f>[1]Final!J1333</f>
        <v>0.75</v>
      </c>
      <c r="F1331" s="2">
        <f>[1]Final!E1333</f>
        <v>9.56</v>
      </c>
      <c r="G1331" s="2">
        <f>[1]Final!G1333</f>
        <v>80</v>
      </c>
      <c r="H1331" s="5">
        <f>[1]Final!F1333*10</f>
        <v>1002.7</v>
      </c>
      <c r="I1331" s="5">
        <f>[1]Final!H1333</f>
        <v>2</v>
      </c>
      <c r="J1331" s="2">
        <f>[1]Final!D3979</f>
        <v>0</v>
      </c>
      <c r="K1331" s="4">
        <f>[2]Reach4Kure!$B1335*86400</f>
        <v>183600</v>
      </c>
      <c r="L1331" s="2">
        <f>[2]Reach4Kure!$G1335</f>
        <v>9.51</v>
      </c>
      <c r="M1331" s="2">
        <v>0</v>
      </c>
      <c r="N1331" s="2">
        <f>[2]Reach4Kure!$C1335*1000</f>
        <v>5817</v>
      </c>
      <c r="O1331" s="3">
        <f>([2]Reach4Kure!$F1335)*1000</f>
        <v>19.21</v>
      </c>
      <c r="P1331" s="2">
        <f>[2]Reach4Kure!$D1335*1000/5</f>
        <v>2.76</v>
      </c>
      <c r="Q1331" s="2">
        <v>0.1</v>
      </c>
      <c r="R1331" s="2">
        <v>3000</v>
      </c>
      <c r="S1331" s="2">
        <v>0</v>
      </c>
      <c r="T1331" s="2">
        <v>0</v>
      </c>
    </row>
    <row r="1332" spans="1:20" s="1" customFormat="1" x14ac:dyDescent="0.25">
      <c r="A1332" s="2">
        <f>[1]Final!A1334</f>
        <v>1986</v>
      </c>
      <c r="B1332" s="2">
        <f>[1]Final!B1334</f>
        <v>8</v>
      </c>
      <c r="C1332" s="2">
        <f>[1]Final!C1334</f>
        <v>25</v>
      </c>
      <c r="D1332" s="2" t="s">
        <v>17</v>
      </c>
      <c r="E1332" s="6">
        <f>[1]Final!J1334</f>
        <v>0.33750000000000002</v>
      </c>
      <c r="F1332" s="2">
        <f>[1]Final!E1334</f>
        <v>10.87</v>
      </c>
      <c r="G1332" s="2">
        <f>[1]Final!G1334</f>
        <v>66</v>
      </c>
      <c r="H1332" s="5">
        <f>[1]Final!F1334*10</f>
        <v>1006.6000000000001</v>
      </c>
      <c r="I1332" s="5">
        <f>[1]Final!H1334</f>
        <v>2.2000000000000002</v>
      </c>
      <c r="J1332" s="2">
        <f>[1]Final!D3980</f>
        <v>1.03</v>
      </c>
      <c r="K1332" s="4">
        <f>[2]Reach4Kure!$B1336*86400</f>
        <v>201398.39999999999</v>
      </c>
      <c r="L1332" s="2">
        <f>[2]Reach4Kure!$G1336</f>
        <v>10.81</v>
      </c>
      <c r="M1332" s="2">
        <v>0</v>
      </c>
      <c r="N1332" s="2">
        <f>[2]Reach4Kure!$C1336*1000</f>
        <v>5563</v>
      </c>
      <c r="O1332" s="3">
        <f>([2]Reach4Kure!$F1336)*1000</f>
        <v>18.68</v>
      </c>
      <c r="P1332" s="2">
        <f>[2]Reach4Kure!$D1336*1000/5</f>
        <v>2.7959999999999998</v>
      </c>
      <c r="Q1332" s="2">
        <v>0.1</v>
      </c>
      <c r="R1332" s="2">
        <v>3000</v>
      </c>
      <c r="S1332" s="2">
        <v>0</v>
      </c>
      <c r="T1332" s="2">
        <v>0</v>
      </c>
    </row>
    <row r="1333" spans="1:20" s="1" customFormat="1" x14ac:dyDescent="0.25">
      <c r="A1333" s="2">
        <f>[1]Final!A1335</f>
        <v>1986</v>
      </c>
      <c r="B1333" s="2">
        <f>[1]Final!B1335</f>
        <v>8</v>
      </c>
      <c r="C1333" s="2">
        <f>[1]Final!C1335</f>
        <v>26</v>
      </c>
      <c r="D1333" s="2" t="s">
        <v>17</v>
      </c>
      <c r="E1333" s="6">
        <f>[1]Final!J1335</f>
        <v>0.46250000000000002</v>
      </c>
      <c r="F1333" s="2">
        <f>[1]Final!E1335</f>
        <v>9.85</v>
      </c>
      <c r="G1333" s="2">
        <f>[1]Final!G1335</f>
        <v>66</v>
      </c>
      <c r="H1333" s="5">
        <f>[1]Final!F1335*10</f>
        <v>1005.6</v>
      </c>
      <c r="I1333" s="5">
        <f>[1]Final!H1335</f>
        <v>2.7</v>
      </c>
      <c r="J1333" s="2">
        <f>[1]Final!D3981</f>
        <v>3.77</v>
      </c>
      <c r="K1333" s="4">
        <f>[2]Reach4Kure!$B1337*86400</f>
        <v>172886.39999999999</v>
      </c>
      <c r="L1333" s="2">
        <f>[2]Reach4Kure!$G1337</f>
        <v>9.68</v>
      </c>
      <c r="M1333" s="2">
        <v>0</v>
      </c>
      <c r="N1333" s="2">
        <f>[2]Reach4Kure!$C1337*1000</f>
        <v>5580</v>
      </c>
      <c r="O1333" s="3">
        <f>([2]Reach4Kure!$F1337)*1000</f>
        <v>16.990000000000002</v>
      </c>
      <c r="P1333" s="2">
        <f>[2]Reach4Kure!$D1337*1000/5</f>
        <v>2.7040000000000002</v>
      </c>
      <c r="Q1333" s="2">
        <v>0.1</v>
      </c>
      <c r="R1333" s="2">
        <v>3000</v>
      </c>
      <c r="S1333" s="2">
        <v>0</v>
      </c>
      <c r="T1333" s="2">
        <v>0</v>
      </c>
    </row>
    <row r="1334" spans="1:20" s="1" customFormat="1" x14ac:dyDescent="0.25">
      <c r="A1334" s="2">
        <f>[1]Final!A1336</f>
        <v>1986</v>
      </c>
      <c r="B1334" s="2">
        <f>[1]Final!B1336</f>
        <v>8</v>
      </c>
      <c r="C1334" s="2">
        <f>[1]Final!C1336</f>
        <v>27</v>
      </c>
      <c r="D1334" s="2" t="s">
        <v>17</v>
      </c>
      <c r="E1334" s="6">
        <f>[1]Final!J1336</f>
        <v>1</v>
      </c>
      <c r="F1334" s="2">
        <f>[1]Final!E1336</f>
        <v>8.09</v>
      </c>
      <c r="G1334" s="2">
        <f>[1]Final!G1336</f>
        <v>88</v>
      </c>
      <c r="H1334" s="5">
        <f>[1]Final!F1336*10</f>
        <v>997.7</v>
      </c>
      <c r="I1334" s="5">
        <f>[1]Final!H1336</f>
        <v>7</v>
      </c>
      <c r="J1334" s="2">
        <f>[1]Final!D3982</f>
        <v>11.52</v>
      </c>
      <c r="K1334" s="4">
        <f>[2]Reach4Kure!$B1338*86400</f>
        <v>156211.20000000001</v>
      </c>
      <c r="L1334" s="2">
        <f>[2]Reach4Kure!$G1338</f>
        <v>8.24</v>
      </c>
      <c r="M1334" s="2">
        <v>0</v>
      </c>
      <c r="N1334" s="2">
        <f>[2]Reach4Kure!$C1338*1000</f>
        <v>5218</v>
      </c>
      <c r="O1334" s="3">
        <f>([2]Reach4Kure!$F1338)*1000</f>
        <v>15.440000000000001</v>
      </c>
      <c r="P1334" s="2">
        <f>[2]Reach4Kure!$D1338*1000/5</f>
        <v>2.6419999999999999</v>
      </c>
      <c r="Q1334" s="2">
        <v>0.1</v>
      </c>
      <c r="R1334" s="2">
        <v>3000</v>
      </c>
      <c r="S1334" s="2">
        <v>0</v>
      </c>
      <c r="T1334" s="2">
        <v>0</v>
      </c>
    </row>
    <row r="1335" spans="1:20" s="1" customFormat="1" x14ac:dyDescent="0.25">
      <c r="A1335" s="2">
        <f>[1]Final!A1337</f>
        <v>1986</v>
      </c>
      <c r="B1335" s="2">
        <f>[1]Final!B1337</f>
        <v>8</v>
      </c>
      <c r="C1335" s="2">
        <f>[1]Final!C1337</f>
        <v>28</v>
      </c>
      <c r="D1335" s="2" t="s">
        <v>17</v>
      </c>
      <c r="E1335" s="6">
        <f>[1]Final!J1337</f>
        <v>1</v>
      </c>
      <c r="F1335" s="2">
        <f>[1]Final!E1337</f>
        <v>10.01</v>
      </c>
      <c r="G1335" s="2">
        <f>[1]Final!G1337</f>
        <v>96</v>
      </c>
      <c r="H1335" s="5">
        <f>[1]Final!F1337*10</f>
        <v>999.20000000000016</v>
      </c>
      <c r="I1335" s="5">
        <f>[1]Final!H1337</f>
        <v>5.2</v>
      </c>
      <c r="J1335" s="2">
        <f>[1]Final!D3983</f>
        <v>7.21</v>
      </c>
      <c r="K1335" s="4">
        <f>[2]Reach4Kure!$B1339*86400</f>
        <v>280972.79999999999</v>
      </c>
      <c r="L1335" s="2">
        <f>[2]Reach4Kure!$G1339</f>
        <v>9.86</v>
      </c>
      <c r="M1335" s="2">
        <v>0</v>
      </c>
      <c r="N1335" s="2">
        <f>[2]Reach4Kure!$C1339*1000</f>
        <v>30440</v>
      </c>
      <c r="O1335" s="3">
        <f>([2]Reach4Kure!$F1339)*1000</f>
        <v>17.52</v>
      </c>
      <c r="P1335" s="2">
        <f>[2]Reach4Kure!$D1339*1000/5</f>
        <v>1.9192</v>
      </c>
      <c r="Q1335" s="2">
        <v>0.1</v>
      </c>
      <c r="R1335" s="2">
        <v>3000</v>
      </c>
      <c r="S1335" s="2">
        <v>0</v>
      </c>
      <c r="T1335" s="2">
        <v>0</v>
      </c>
    </row>
    <row r="1336" spans="1:20" s="1" customFormat="1" x14ac:dyDescent="0.25">
      <c r="A1336" s="2">
        <f>[1]Final!A1338</f>
        <v>1986</v>
      </c>
      <c r="B1336" s="2">
        <f>[1]Final!B1338</f>
        <v>8</v>
      </c>
      <c r="C1336" s="2">
        <f>[1]Final!C1338</f>
        <v>29</v>
      </c>
      <c r="D1336" s="2" t="s">
        <v>17</v>
      </c>
      <c r="E1336" s="6">
        <f>[1]Final!J1338</f>
        <v>0.83750000000000002</v>
      </c>
      <c r="F1336" s="2">
        <f>[1]Final!E1338</f>
        <v>12.23</v>
      </c>
      <c r="G1336" s="2">
        <f>[1]Final!G1338</f>
        <v>92</v>
      </c>
      <c r="H1336" s="5">
        <f>[1]Final!F1338*10</f>
        <v>1003.8</v>
      </c>
      <c r="I1336" s="5">
        <f>[1]Final!H1338</f>
        <v>2.9</v>
      </c>
      <c r="J1336" s="2">
        <f>[1]Final!D3984</f>
        <v>0.67</v>
      </c>
      <c r="K1336" s="4">
        <f>[2]Reach4Kure!$B1340*86400</f>
        <v>356659.20000000001</v>
      </c>
      <c r="L1336" s="2">
        <f>[2]Reach4Kure!$G1340</f>
        <v>12.3</v>
      </c>
      <c r="M1336" s="2">
        <v>0</v>
      </c>
      <c r="N1336" s="2">
        <f>[2]Reach4Kure!$C1340*1000</f>
        <v>32770</v>
      </c>
      <c r="O1336" s="3">
        <f>([2]Reach4Kure!$F1340)*1000</f>
        <v>23.830000000000002</v>
      </c>
      <c r="P1336" s="2">
        <f>[2]Reach4Kure!$D1340*1000/5</f>
        <v>1.4293999999999998</v>
      </c>
      <c r="Q1336" s="2">
        <v>0.1</v>
      </c>
      <c r="R1336" s="2">
        <v>3000</v>
      </c>
      <c r="S1336" s="2">
        <v>0</v>
      </c>
      <c r="T1336" s="2">
        <v>0</v>
      </c>
    </row>
    <row r="1337" spans="1:20" s="1" customFormat="1" x14ac:dyDescent="0.25">
      <c r="A1337" s="2">
        <f>[1]Final!A1339</f>
        <v>1986</v>
      </c>
      <c r="B1337" s="2">
        <f>[1]Final!B1339</f>
        <v>8</v>
      </c>
      <c r="C1337" s="2">
        <f>[1]Final!C1339</f>
        <v>30</v>
      </c>
      <c r="D1337" s="2" t="s">
        <v>17</v>
      </c>
      <c r="E1337" s="6">
        <f>[1]Final!J1339</f>
        <v>0.5</v>
      </c>
      <c r="F1337" s="2">
        <f>[1]Final!E1339</f>
        <v>11.94</v>
      </c>
      <c r="G1337" s="2">
        <f>[1]Final!G1339</f>
        <v>91</v>
      </c>
      <c r="H1337" s="5">
        <f>[1]Final!F1339*10</f>
        <v>1000.3</v>
      </c>
      <c r="I1337" s="5">
        <f>[1]Final!H1339</f>
        <v>1.5</v>
      </c>
      <c r="J1337" s="2">
        <f>[1]Final!D3985</f>
        <v>2.72</v>
      </c>
      <c r="K1337" s="4">
        <f>[2]Reach4Kure!$B1341*86400</f>
        <v>289353.60000000003</v>
      </c>
      <c r="L1337" s="2">
        <f>[2]Reach4Kure!$G1341</f>
        <v>12.23</v>
      </c>
      <c r="M1337" s="2">
        <v>0</v>
      </c>
      <c r="N1337" s="2">
        <f>[2]Reach4Kure!$C1341*1000</f>
        <v>25330</v>
      </c>
      <c r="O1337" s="3">
        <f>([2]Reach4Kure!$F1341)*1000</f>
        <v>27.91</v>
      </c>
      <c r="P1337" s="2">
        <f>[2]Reach4Kure!$D1341*1000/5</f>
        <v>1.7177999999999998</v>
      </c>
      <c r="Q1337" s="2">
        <v>0.1</v>
      </c>
      <c r="R1337" s="2">
        <v>3000</v>
      </c>
      <c r="S1337" s="2">
        <v>0</v>
      </c>
      <c r="T1337" s="2">
        <v>0</v>
      </c>
    </row>
    <row r="1338" spans="1:20" s="1" customFormat="1" x14ac:dyDescent="0.25">
      <c r="A1338" s="2">
        <f>[1]Final!A1340</f>
        <v>1986</v>
      </c>
      <c r="B1338" s="2">
        <f>[1]Final!B1340</f>
        <v>8</v>
      </c>
      <c r="C1338" s="2">
        <f>[1]Final!C1340</f>
        <v>31</v>
      </c>
      <c r="D1338" s="2" t="s">
        <v>17</v>
      </c>
      <c r="E1338" s="6">
        <f>[1]Final!J1340</f>
        <v>0.46250000000000002</v>
      </c>
      <c r="F1338" s="2">
        <f>[1]Final!E1340</f>
        <v>11.45</v>
      </c>
      <c r="G1338" s="2">
        <f>[1]Final!G1340</f>
        <v>80</v>
      </c>
      <c r="H1338" s="5">
        <f>[1]Final!F1340*10</f>
        <v>1004.8000000000001</v>
      </c>
      <c r="I1338" s="5">
        <f>[1]Final!H1340</f>
        <v>2.6</v>
      </c>
      <c r="J1338" s="2">
        <f>[1]Final!D3986</f>
        <v>0</v>
      </c>
      <c r="K1338" s="4">
        <f>[2]Reach4Kure!$B1342*86400</f>
        <v>293155.19999999995</v>
      </c>
      <c r="L1338" s="2">
        <f>[2]Reach4Kure!$G1342</f>
        <v>11.61</v>
      </c>
      <c r="M1338" s="2">
        <v>0</v>
      </c>
      <c r="N1338" s="2">
        <f>[2]Reach4Kure!$C1342*1000</f>
        <v>18120</v>
      </c>
      <c r="O1338" s="3">
        <f>([2]Reach4Kure!$F1342)*1000</f>
        <v>26.509999999999998</v>
      </c>
      <c r="P1338" s="2">
        <f>[2]Reach4Kure!$D1342*1000/5</f>
        <v>2.198</v>
      </c>
      <c r="Q1338" s="2">
        <v>0.1</v>
      </c>
      <c r="R1338" s="2">
        <v>3000</v>
      </c>
      <c r="S1338" s="2">
        <v>0</v>
      </c>
      <c r="T1338" s="2">
        <v>0</v>
      </c>
    </row>
    <row r="1339" spans="1:20" s="1" customFormat="1" x14ac:dyDescent="0.25">
      <c r="A1339" s="2">
        <f>[1]Final!A1341</f>
        <v>1986</v>
      </c>
      <c r="B1339" s="2">
        <f>[1]Final!B1341</f>
        <v>9</v>
      </c>
      <c r="C1339" s="2">
        <f>[1]Final!C1341</f>
        <v>1</v>
      </c>
      <c r="D1339" s="2" t="s">
        <v>17</v>
      </c>
      <c r="E1339" s="6">
        <f>[1]Final!J1341</f>
        <v>0.46250000000000002</v>
      </c>
      <c r="F1339" s="2">
        <f>[1]Final!E1341</f>
        <v>12.74</v>
      </c>
      <c r="G1339" s="2">
        <f>[1]Final!G1341</f>
        <v>59</v>
      </c>
      <c r="H1339" s="5">
        <f>[1]Final!F1341*10</f>
        <v>996.10000000000014</v>
      </c>
      <c r="I1339" s="5">
        <f>[1]Final!H1341</f>
        <v>4.9000000000000004</v>
      </c>
      <c r="J1339" s="2">
        <f>[1]Final!D3987</f>
        <v>0</v>
      </c>
      <c r="K1339" s="4">
        <f>[2]Reach4Kure!$B1343*86400</f>
        <v>224208.00000000003</v>
      </c>
      <c r="L1339" s="2">
        <f>[2]Reach4Kure!$G1343</f>
        <v>12.74</v>
      </c>
      <c r="M1339" s="2">
        <v>0</v>
      </c>
      <c r="N1339" s="2">
        <f>[2]Reach4Kure!$C1343*1000</f>
        <v>7056</v>
      </c>
      <c r="O1339" s="3">
        <f>([2]Reach4Kure!$F1343)*1000</f>
        <v>23.02</v>
      </c>
      <c r="P1339" s="2">
        <f>[2]Reach4Kure!$D1343*1000/5</f>
        <v>3.08</v>
      </c>
      <c r="Q1339" s="2">
        <v>0.1</v>
      </c>
      <c r="R1339" s="2">
        <v>3000</v>
      </c>
      <c r="S1339" s="2">
        <v>0</v>
      </c>
      <c r="T1339" s="2">
        <v>0</v>
      </c>
    </row>
    <row r="1340" spans="1:20" s="1" customFormat="1" x14ac:dyDescent="0.25">
      <c r="A1340" s="2">
        <f>[1]Final!A1342</f>
        <v>1986</v>
      </c>
      <c r="B1340" s="2">
        <f>[1]Final!B1342</f>
        <v>9</v>
      </c>
      <c r="C1340" s="2">
        <f>[1]Final!C1342</f>
        <v>2</v>
      </c>
      <c r="D1340" s="2" t="s">
        <v>17</v>
      </c>
      <c r="E1340" s="6">
        <f>[1]Final!J1342</f>
        <v>0.33750000000000002</v>
      </c>
      <c r="F1340" s="2">
        <f>[1]Final!E1342</f>
        <v>10.94</v>
      </c>
      <c r="G1340" s="2">
        <f>[1]Final!G1342</f>
        <v>73</v>
      </c>
      <c r="H1340" s="5">
        <f>[1]Final!F1342*10</f>
        <v>988.3</v>
      </c>
      <c r="I1340" s="5">
        <f>[1]Final!H1342</f>
        <v>2.4</v>
      </c>
      <c r="J1340" s="2">
        <f>[1]Final!D3988</f>
        <v>0</v>
      </c>
      <c r="K1340" s="4">
        <f>[2]Reach4Kure!$B1344*86400</f>
        <v>185760</v>
      </c>
      <c r="L1340" s="2">
        <f>[2]Reach4Kure!$G1344</f>
        <v>10.71</v>
      </c>
      <c r="M1340" s="2">
        <v>0</v>
      </c>
      <c r="N1340" s="2">
        <f>[2]Reach4Kure!$C1344*1000</f>
        <v>5785</v>
      </c>
      <c r="O1340" s="3">
        <f>([2]Reach4Kure!$F1344)*1000</f>
        <v>23.18</v>
      </c>
      <c r="P1340" s="2">
        <f>[2]Reach4Kure!$D1344*1000/5</f>
        <v>3.4560000000000004</v>
      </c>
      <c r="Q1340" s="2">
        <v>0.1</v>
      </c>
      <c r="R1340" s="2">
        <v>3000</v>
      </c>
      <c r="S1340" s="2">
        <v>0</v>
      </c>
      <c r="T1340" s="2">
        <v>0</v>
      </c>
    </row>
    <row r="1341" spans="1:20" s="1" customFormat="1" x14ac:dyDescent="0.25">
      <c r="A1341" s="2">
        <f>[1]Final!A1343</f>
        <v>1986</v>
      </c>
      <c r="B1341" s="2">
        <f>[1]Final!B1343</f>
        <v>9</v>
      </c>
      <c r="C1341" s="2">
        <f>[1]Final!C1343</f>
        <v>3</v>
      </c>
      <c r="D1341" s="2" t="s">
        <v>17</v>
      </c>
      <c r="E1341" s="6">
        <f>[1]Final!J1343</f>
        <v>0.41249999999999998</v>
      </c>
      <c r="F1341" s="2">
        <f>[1]Final!E1343</f>
        <v>10.95</v>
      </c>
      <c r="G1341" s="2">
        <f>[1]Final!G1343</f>
        <v>70</v>
      </c>
      <c r="H1341" s="5">
        <f>[1]Final!F1343*10</f>
        <v>994.70000000000016</v>
      </c>
      <c r="I1341" s="5">
        <f>[1]Final!H1343</f>
        <v>3.2</v>
      </c>
      <c r="J1341" s="2">
        <f>[1]Final!D3989</f>
        <v>1.27</v>
      </c>
      <c r="K1341" s="4">
        <f>[2]Reach4Kure!$B1345*86400</f>
        <v>204249.59999999998</v>
      </c>
      <c r="L1341" s="2">
        <f>[2]Reach4Kure!$G1345</f>
        <v>10.52</v>
      </c>
      <c r="M1341" s="2">
        <v>0</v>
      </c>
      <c r="N1341" s="2">
        <f>[2]Reach4Kure!$C1345*1000</f>
        <v>5901</v>
      </c>
      <c r="O1341" s="3">
        <f>([2]Reach4Kure!$F1345)*1000</f>
        <v>19.61</v>
      </c>
      <c r="P1341" s="2">
        <f>[2]Reach4Kure!$D1345*1000/5</f>
        <v>3.0460000000000003</v>
      </c>
      <c r="Q1341" s="2">
        <v>0.1</v>
      </c>
      <c r="R1341" s="2">
        <v>3000</v>
      </c>
      <c r="S1341" s="2">
        <v>0</v>
      </c>
      <c r="T1341" s="2">
        <v>0</v>
      </c>
    </row>
    <row r="1342" spans="1:20" s="1" customFormat="1" x14ac:dyDescent="0.25">
      <c r="A1342" s="2">
        <f>[1]Final!A1344</f>
        <v>1986</v>
      </c>
      <c r="B1342" s="2">
        <f>[1]Final!B1344</f>
        <v>9</v>
      </c>
      <c r="C1342" s="2">
        <f>[1]Final!C1344</f>
        <v>4</v>
      </c>
      <c r="D1342" s="2" t="s">
        <v>17</v>
      </c>
      <c r="E1342" s="6">
        <f>[1]Final!J1344</f>
        <v>0.5</v>
      </c>
      <c r="F1342" s="2">
        <f>[1]Final!E1344</f>
        <v>11.38</v>
      </c>
      <c r="G1342" s="2">
        <f>[1]Final!G1344</f>
        <v>68</v>
      </c>
      <c r="H1342" s="5">
        <f>[1]Final!F1344*10</f>
        <v>1006.9</v>
      </c>
      <c r="I1342" s="5">
        <f>[1]Final!H1344</f>
        <v>3.1</v>
      </c>
      <c r="J1342" s="2">
        <f>[1]Final!D3990</f>
        <v>5.99</v>
      </c>
      <c r="K1342" s="4">
        <f>[2]Reach4Kure!$B1346*86400</f>
        <v>174182.39999999999</v>
      </c>
      <c r="L1342" s="2">
        <f>[2]Reach4Kure!$G1346</f>
        <v>11.24</v>
      </c>
      <c r="M1342" s="2">
        <v>0</v>
      </c>
      <c r="N1342" s="2">
        <f>[2]Reach4Kure!$C1346*1000</f>
        <v>5715</v>
      </c>
      <c r="O1342" s="3">
        <f>([2]Reach4Kure!$F1346)*1000</f>
        <v>16.920000000000002</v>
      </c>
      <c r="P1342" s="2">
        <f>[2]Reach4Kure!$D1346*1000/5</f>
        <v>2.802</v>
      </c>
      <c r="Q1342" s="2">
        <v>0.1</v>
      </c>
      <c r="R1342" s="2">
        <v>3000</v>
      </c>
      <c r="S1342" s="2">
        <v>0</v>
      </c>
      <c r="T1342" s="2">
        <v>0</v>
      </c>
    </row>
    <row r="1343" spans="1:20" s="1" customFormat="1" x14ac:dyDescent="0.25">
      <c r="A1343" s="2">
        <f>[1]Final!A1345</f>
        <v>1986</v>
      </c>
      <c r="B1343" s="2">
        <f>[1]Final!B1345</f>
        <v>9</v>
      </c>
      <c r="C1343" s="2">
        <f>[1]Final!C1345</f>
        <v>5</v>
      </c>
      <c r="D1343" s="2" t="s">
        <v>17</v>
      </c>
      <c r="E1343" s="6">
        <f>[1]Final!J1345</f>
        <v>0.41249999999999998</v>
      </c>
      <c r="F1343" s="2">
        <f>[1]Final!E1345</f>
        <v>12.81</v>
      </c>
      <c r="G1343" s="2">
        <f>[1]Final!G1345</f>
        <v>64</v>
      </c>
      <c r="H1343" s="5">
        <f>[1]Final!F1345*10</f>
        <v>1000.9000000000001</v>
      </c>
      <c r="I1343" s="5">
        <f>[1]Final!H1345</f>
        <v>4.5999999999999996</v>
      </c>
      <c r="J1343" s="2">
        <f>[1]Final!D3991</f>
        <v>4.8099999999999996</v>
      </c>
      <c r="K1343" s="4">
        <f>[2]Reach4Kure!$B1347*86400</f>
        <v>210297.60000000001</v>
      </c>
      <c r="L1343" s="2">
        <f>[2]Reach4Kure!$G1347</f>
        <v>12.71</v>
      </c>
      <c r="M1343" s="2">
        <v>0</v>
      </c>
      <c r="N1343" s="2">
        <f>[2]Reach4Kure!$C1347*1000</f>
        <v>5947</v>
      </c>
      <c r="O1343" s="3">
        <f>([2]Reach4Kure!$F1347)*1000</f>
        <v>13.690000000000001</v>
      </c>
      <c r="P1343" s="2">
        <f>[2]Reach4Kure!$D1347*1000/5</f>
        <v>2.3920000000000003</v>
      </c>
      <c r="Q1343" s="2">
        <v>0.1</v>
      </c>
      <c r="R1343" s="2">
        <v>3000</v>
      </c>
      <c r="S1343" s="2">
        <v>0</v>
      </c>
      <c r="T1343" s="2">
        <v>0</v>
      </c>
    </row>
    <row r="1344" spans="1:20" s="1" customFormat="1" x14ac:dyDescent="0.25">
      <c r="A1344" s="2">
        <f>[1]Final!A1346</f>
        <v>1986</v>
      </c>
      <c r="B1344" s="2">
        <f>[1]Final!B1346</f>
        <v>9</v>
      </c>
      <c r="C1344" s="2">
        <f>[1]Final!C1346</f>
        <v>6</v>
      </c>
      <c r="D1344" s="2" t="s">
        <v>17</v>
      </c>
      <c r="E1344" s="6">
        <f>[1]Final!J1346</f>
        <v>0.41249999999999998</v>
      </c>
      <c r="F1344" s="2">
        <f>[1]Final!E1346</f>
        <v>11.35</v>
      </c>
      <c r="G1344" s="2">
        <f>[1]Final!G1346</f>
        <v>77</v>
      </c>
      <c r="H1344" s="5">
        <f>[1]Final!F1346*10</f>
        <v>996.4</v>
      </c>
      <c r="I1344" s="5">
        <f>[1]Final!H1346</f>
        <v>3.1</v>
      </c>
      <c r="J1344" s="2">
        <f>[1]Final!D3992</f>
        <v>7.07</v>
      </c>
      <c r="K1344" s="4">
        <f>[2]Reach4Kure!$B1348*86400</f>
        <v>178416</v>
      </c>
      <c r="L1344" s="2">
        <f>[2]Reach4Kure!$G1348</f>
        <v>12.26</v>
      </c>
      <c r="M1344" s="2">
        <v>0</v>
      </c>
      <c r="N1344" s="2">
        <f>[2]Reach4Kure!$C1348*1000</f>
        <v>5669</v>
      </c>
      <c r="O1344" s="3">
        <f>([2]Reach4Kure!$F1348)*1000</f>
        <v>12.53</v>
      </c>
      <c r="P1344" s="2">
        <f>[2]Reach4Kure!$D1348*1000/5</f>
        <v>2.302</v>
      </c>
      <c r="Q1344" s="2">
        <v>0.1</v>
      </c>
      <c r="R1344" s="2">
        <v>3000</v>
      </c>
      <c r="S1344" s="2">
        <v>0</v>
      </c>
      <c r="T1344" s="2">
        <v>0</v>
      </c>
    </row>
    <row r="1345" spans="1:20" s="1" customFormat="1" x14ac:dyDescent="0.25">
      <c r="A1345" s="2">
        <f>[1]Final!A1347</f>
        <v>1986</v>
      </c>
      <c r="B1345" s="2">
        <f>[1]Final!B1347</f>
        <v>9</v>
      </c>
      <c r="C1345" s="2">
        <f>[1]Final!C1347</f>
        <v>7</v>
      </c>
      <c r="D1345" s="2" t="s">
        <v>17</v>
      </c>
      <c r="E1345" s="6">
        <f>[1]Final!J1347</f>
        <v>0.33750000000000002</v>
      </c>
      <c r="F1345" s="2">
        <f>[1]Final!E1347</f>
        <v>8.4700000000000006</v>
      </c>
      <c r="G1345" s="2">
        <f>[1]Final!G1347</f>
        <v>70</v>
      </c>
      <c r="H1345" s="5">
        <f>[1]Final!F1347*10</f>
        <v>994.30000000000007</v>
      </c>
      <c r="I1345" s="5">
        <f>[1]Final!H1347</f>
        <v>1.7</v>
      </c>
      <c r="J1345" s="2">
        <f>[1]Final!D3993</f>
        <v>5.37</v>
      </c>
      <c r="K1345" s="4">
        <f>[2]Reach4Kure!$B1349*86400</f>
        <v>167961.60000000001</v>
      </c>
      <c r="L1345" s="2">
        <f>[2]Reach4Kure!$G1349</f>
        <v>8.4600000000000009</v>
      </c>
      <c r="M1345" s="2">
        <v>0</v>
      </c>
      <c r="N1345" s="2">
        <f>[2]Reach4Kure!$C1349*1000</f>
        <v>5593</v>
      </c>
      <c r="O1345" s="3">
        <f>([2]Reach4Kure!$F1349)*1000</f>
        <v>12</v>
      </c>
      <c r="P1345" s="2">
        <f>[2]Reach4Kure!$D1349*1000/5</f>
        <v>2.2759999999999998</v>
      </c>
      <c r="Q1345" s="2">
        <v>0.1</v>
      </c>
      <c r="R1345" s="2">
        <v>3000</v>
      </c>
      <c r="S1345" s="2">
        <v>0</v>
      </c>
      <c r="T1345" s="2">
        <v>0</v>
      </c>
    </row>
    <row r="1346" spans="1:20" s="1" customFormat="1" x14ac:dyDescent="0.25">
      <c r="A1346" s="2">
        <f>[1]Final!A1348</f>
        <v>1986</v>
      </c>
      <c r="B1346" s="2">
        <f>[1]Final!B1348</f>
        <v>9</v>
      </c>
      <c r="C1346" s="2">
        <f>[1]Final!C1348</f>
        <v>8</v>
      </c>
      <c r="D1346" s="2" t="s">
        <v>17</v>
      </c>
      <c r="E1346" s="6">
        <f>[1]Final!J1348</f>
        <v>0.21249999999999999</v>
      </c>
      <c r="F1346" s="2">
        <f>[1]Final!E1348</f>
        <v>8.7100000000000009</v>
      </c>
      <c r="G1346" s="2">
        <f>[1]Final!G1348</f>
        <v>77</v>
      </c>
      <c r="H1346" s="5">
        <f>[1]Final!F1348*10</f>
        <v>1000.4000000000001</v>
      </c>
      <c r="I1346" s="5">
        <f>[1]Final!H1348</f>
        <v>2.9</v>
      </c>
      <c r="J1346" s="2">
        <f>[1]Final!D3994</f>
        <v>0</v>
      </c>
      <c r="K1346" s="4">
        <f>[2]Reach4Kure!$B1350*86400</f>
        <v>153532.79999999999</v>
      </c>
      <c r="L1346" s="2">
        <f>[2]Reach4Kure!$G1350</f>
        <v>8.7100000000000009</v>
      </c>
      <c r="M1346" s="2">
        <v>0</v>
      </c>
      <c r="N1346" s="2">
        <f>[2]Reach4Kure!$C1350*1000</f>
        <v>5286</v>
      </c>
      <c r="O1346" s="3">
        <f>([2]Reach4Kure!$F1350)*1000</f>
        <v>11.92</v>
      </c>
      <c r="P1346" s="2">
        <f>[2]Reach4Kure!$D1350*1000/5</f>
        <v>2.3140000000000001</v>
      </c>
      <c r="Q1346" s="2">
        <v>0.1</v>
      </c>
      <c r="R1346" s="2">
        <v>3000</v>
      </c>
      <c r="S1346" s="2">
        <v>0</v>
      </c>
      <c r="T1346" s="2">
        <v>0</v>
      </c>
    </row>
    <row r="1347" spans="1:20" s="1" customFormat="1" x14ac:dyDescent="0.25">
      <c r="A1347" s="2">
        <f>[1]Final!A1349</f>
        <v>1986</v>
      </c>
      <c r="B1347" s="2">
        <f>[1]Final!B1349</f>
        <v>9</v>
      </c>
      <c r="C1347" s="2">
        <f>[1]Final!C1349</f>
        <v>9</v>
      </c>
      <c r="D1347" s="2" t="s">
        <v>17</v>
      </c>
      <c r="E1347" s="6">
        <f>[1]Final!J1349</f>
        <v>0.71250000000000002</v>
      </c>
      <c r="F1347" s="2">
        <f>[1]Final!E1349</f>
        <v>8.6199999999999992</v>
      </c>
      <c r="G1347" s="2">
        <f>[1]Final!G1349</f>
        <v>78</v>
      </c>
      <c r="H1347" s="5">
        <f>[1]Final!F1349*10</f>
        <v>1002.7</v>
      </c>
      <c r="I1347" s="5">
        <f>[1]Final!H1349</f>
        <v>3.1</v>
      </c>
      <c r="J1347" s="2">
        <f>[1]Final!D3995</f>
        <v>3.17</v>
      </c>
      <c r="K1347" s="4">
        <f>[2]Reach4Kure!$B1351*86400</f>
        <v>144806.39999999999</v>
      </c>
      <c r="L1347" s="2">
        <f>[2]Reach4Kure!$G1351</f>
        <v>8.56</v>
      </c>
      <c r="M1347" s="2">
        <v>0</v>
      </c>
      <c r="N1347" s="2">
        <f>[2]Reach4Kure!$C1351*1000</f>
        <v>5222</v>
      </c>
      <c r="O1347" s="3">
        <f>([2]Reach4Kure!$F1351)*1000</f>
        <v>12.02</v>
      </c>
      <c r="P1347" s="2">
        <f>[2]Reach4Kure!$D1351*1000/5</f>
        <v>2.36</v>
      </c>
      <c r="Q1347" s="2">
        <v>0.1</v>
      </c>
      <c r="R1347" s="2">
        <v>3000</v>
      </c>
      <c r="S1347" s="2">
        <v>0</v>
      </c>
      <c r="T1347" s="2">
        <v>0</v>
      </c>
    </row>
    <row r="1348" spans="1:20" s="1" customFormat="1" x14ac:dyDescent="0.25">
      <c r="A1348" s="2">
        <f>[1]Final!A1350</f>
        <v>1986</v>
      </c>
      <c r="B1348" s="2">
        <f>[1]Final!B1350</f>
        <v>9</v>
      </c>
      <c r="C1348" s="2">
        <f>[1]Final!C1350</f>
        <v>10</v>
      </c>
      <c r="D1348" s="2" t="s">
        <v>17</v>
      </c>
      <c r="E1348" s="6">
        <f>[1]Final!J1350</f>
        <v>0.53749999999999998</v>
      </c>
      <c r="F1348" s="2">
        <f>[1]Final!E1350</f>
        <v>6.55</v>
      </c>
      <c r="G1348" s="2">
        <f>[1]Final!G1350</f>
        <v>77</v>
      </c>
      <c r="H1348" s="5">
        <f>[1]Final!F1350*10</f>
        <v>996.10000000000014</v>
      </c>
      <c r="I1348" s="5">
        <f>[1]Final!H1350</f>
        <v>2.9</v>
      </c>
      <c r="J1348" s="2">
        <f>[1]Final!D3996</f>
        <v>7.34</v>
      </c>
      <c r="K1348" s="4">
        <f>[2]Reach4Kure!$B1352*86400</f>
        <v>198979.19999999998</v>
      </c>
      <c r="L1348" s="2">
        <f>[2]Reach4Kure!$G1352</f>
        <v>6.52</v>
      </c>
      <c r="M1348" s="2">
        <v>0</v>
      </c>
      <c r="N1348" s="2">
        <f>[2]Reach4Kure!$C1352*1000</f>
        <v>9027</v>
      </c>
      <c r="O1348" s="3">
        <f>([2]Reach4Kure!$F1352)*1000</f>
        <v>14.290000000000001</v>
      </c>
      <c r="P1348" s="2">
        <f>[2]Reach4Kure!$D1352*1000/5</f>
        <v>2.15</v>
      </c>
      <c r="Q1348" s="2">
        <v>0.1</v>
      </c>
      <c r="R1348" s="2">
        <v>3000</v>
      </c>
      <c r="S1348" s="2">
        <v>0</v>
      </c>
      <c r="T1348" s="2">
        <v>0</v>
      </c>
    </row>
    <row r="1349" spans="1:20" s="1" customFormat="1" x14ac:dyDescent="0.25">
      <c r="A1349" s="2">
        <f>[1]Final!A1351</f>
        <v>1986</v>
      </c>
      <c r="B1349" s="2">
        <f>[1]Final!B1351</f>
        <v>9</v>
      </c>
      <c r="C1349" s="2">
        <f>[1]Final!C1351</f>
        <v>11</v>
      </c>
      <c r="D1349" s="2" t="s">
        <v>17</v>
      </c>
      <c r="E1349" s="6">
        <f>[1]Final!J1351</f>
        <v>0.75</v>
      </c>
      <c r="F1349" s="2">
        <f>[1]Final!E1351</f>
        <v>6.88</v>
      </c>
      <c r="G1349" s="2">
        <f>[1]Final!G1351</f>
        <v>79</v>
      </c>
      <c r="H1349" s="5">
        <f>[1]Final!F1351*10</f>
        <v>1002</v>
      </c>
      <c r="I1349" s="5">
        <f>[1]Final!H1351</f>
        <v>2.9</v>
      </c>
      <c r="J1349" s="2">
        <f>[1]Final!D3997</f>
        <v>0</v>
      </c>
      <c r="K1349" s="4">
        <f>[2]Reach4Kure!$B1353*86400</f>
        <v>202348.80000000002</v>
      </c>
      <c r="L1349" s="2">
        <f>[2]Reach4Kure!$G1353</f>
        <v>6.7</v>
      </c>
      <c r="M1349" s="2">
        <v>0</v>
      </c>
      <c r="N1349" s="2">
        <f>[2]Reach4Kure!$C1353*1000</f>
        <v>15250</v>
      </c>
      <c r="O1349" s="3">
        <f>([2]Reach4Kure!$F1353)*1000</f>
        <v>17.45</v>
      </c>
      <c r="P1349" s="2">
        <f>[2]Reach4Kure!$D1353*1000/5</f>
        <v>2.0459999999999998</v>
      </c>
      <c r="Q1349" s="2">
        <v>0.1</v>
      </c>
      <c r="R1349" s="2">
        <v>3000</v>
      </c>
      <c r="S1349" s="2">
        <v>0</v>
      </c>
      <c r="T1349" s="2">
        <v>0</v>
      </c>
    </row>
    <row r="1350" spans="1:20" s="1" customFormat="1" x14ac:dyDescent="0.25">
      <c r="A1350" s="2">
        <f>[1]Final!A1352</f>
        <v>1986</v>
      </c>
      <c r="B1350" s="2">
        <f>[1]Final!B1352</f>
        <v>9</v>
      </c>
      <c r="C1350" s="2">
        <f>[1]Final!C1352</f>
        <v>12</v>
      </c>
      <c r="D1350" s="2" t="s">
        <v>17</v>
      </c>
      <c r="E1350" s="6">
        <f>[1]Final!J1352</f>
        <v>0.33750000000000002</v>
      </c>
      <c r="F1350" s="2">
        <f>[1]Final!E1352</f>
        <v>6.09</v>
      </c>
      <c r="G1350" s="2">
        <f>[1]Final!G1352</f>
        <v>80</v>
      </c>
      <c r="H1350" s="5">
        <f>[1]Final!F1352*10</f>
        <v>1004.2000000000002</v>
      </c>
      <c r="I1350" s="5">
        <f>[1]Final!H1352</f>
        <v>2.1</v>
      </c>
      <c r="J1350" s="2">
        <f>[1]Final!D3998</f>
        <v>0</v>
      </c>
      <c r="K1350" s="4">
        <f>[2]Reach4Kure!$B1354*86400</f>
        <v>172368</v>
      </c>
      <c r="L1350" s="2">
        <f>[2]Reach4Kure!$G1354</f>
        <v>6.02</v>
      </c>
      <c r="M1350" s="2">
        <v>0</v>
      </c>
      <c r="N1350" s="2">
        <f>[2]Reach4Kure!$C1354*1000</f>
        <v>7208</v>
      </c>
      <c r="O1350" s="3">
        <f>([2]Reach4Kure!$F1354)*1000</f>
        <v>15.83</v>
      </c>
      <c r="P1350" s="2">
        <f>[2]Reach4Kure!$D1354*1000/5</f>
        <v>2.4260000000000002</v>
      </c>
      <c r="Q1350" s="2">
        <v>0.1</v>
      </c>
      <c r="R1350" s="2">
        <v>3000</v>
      </c>
      <c r="S1350" s="2">
        <v>0</v>
      </c>
      <c r="T1350" s="2">
        <v>0</v>
      </c>
    </row>
    <row r="1351" spans="1:20" s="1" customFormat="1" x14ac:dyDescent="0.25">
      <c r="A1351" s="2">
        <f>[1]Final!A1353</f>
        <v>1986</v>
      </c>
      <c r="B1351" s="2">
        <f>[1]Final!B1353</f>
        <v>9</v>
      </c>
      <c r="C1351" s="2">
        <f>[1]Final!C1353</f>
        <v>13</v>
      </c>
      <c r="D1351" s="2" t="s">
        <v>17</v>
      </c>
      <c r="E1351" s="6">
        <f>[1]Final!J1353</f>
        <v>0.58750000000000002</v>
      </c>
      <c r="F1351" s="2">
        <f>[1]Final!E1353</f>
        <v>6.91</v>
      </c>
      <c r="G1351" s="2">
        <f>[1]Final!G1353</f>
        <v>87</v>
      </c>
      <c r="H1351" s="5">
        <f>[1]Final!F1353*10</f>
        <v>1006.9</v>
      </c>
      <c r="I1351" s="5">
        <f>[1]Final!H1353</f>
        <v>3.2</v>
      </c>
      <c r="J1351" s="2">
        <f>[1]Final!D3999</f>
        <v>4.29</v>
      </c>
      <c r="K1351" s="4">
        <f>[2]Reach4Kure!$B1355*86400</f>
        <v>155520</v>
      </c>
      <c r="L1351" s="2">
        <f>[2]Reach4Kure!$G1355</f>
        <v>7.1</v>
      </c>
      <c r="M1351" s="2">
        <v>0</v>
      </c>
      <c r="N1351" s="2">
        <f>[2]Reach4Kure!$C1355*1000</f>
        <v>5371</v>
      </c>
      <c r="O1351" s="3">
        <f>([2]Reach4Kure!$F1355)*1000</f>
        <v>16.32</v>
      </c>
      <c r="P1351" s="2">
        <f>[2]Reach4Kure!$D1355*1000/5</f>
        <v>2.734</v>
      </c>
      <c r="Q1351" s="2">
        <v>0.1</v>
      </c>
      <c r="R1351" s="2">
        <v>3000</v>
      </c>
      <c r="S1351" s="2">
        <v>0</v>
      </c>
      <c r="T1351" s="2">
        <v>0</v>
      </c>
    </row>
    <row r="1352" spans="1:20" s="1" customFormat="1" x14ac:dyDescent="0.25">
      <c r="A1352" s="2">
        <f>[1]Final!A1354</f>
        <v>1986</v>
      </c>
      <c r="B1352" s="2">
        <f>[1]Final!B1354</f>
        <v>9</v>
      </c>
      <c r="C1352" s="2">
        <f>[1]Final!C1354</f>
        <v>14</v>
      </c>
      <c r="D1352" s="2" t="s">
        <v>17</v>
      </c>
      <c r="E1352" s="6">
        <f>[1]Final!J1354</f>
        <v>0.875</v>
      </c>
      <c r="F1352" s="2">
        <f>[1]Final!E1354</f>
        <v>7.84</v>
      </c>
      <c r="G1352" s="2">
        <f>[1]Final!G1354</f>
        <v>92</v>
      </c>
      <c r="H1352" s="5">
        <f>[1]Final!F1354*10</f>
        <v>1002</v>
      </c>
      <c r="I1352" s="5">
        <f>[1]Final!H1354</f>
        <v>4.0999999999999996</v>
      </c>
      <c r="J1352" s="2">
        <f>[1]Final!D4000</f>
        <v>0</v>
      </c>
      <c r="K1352" s="4">
        <f>[2]Reach4Kure!$B1356*86400</f>
        <v>145843.19999999998</v>
      </c>
      <c r="L1352" s="2">
        <f>[2]Reach4Kure!$G1356</f>
        <v>7.85</v>
      </c>
      <c r="M1352" s="2">
        <v>0</v>
      </c>
      <c r="N1352" s="2">
        <f>[2]Reach4Kure!$C1356*1000</f>
        <v>4865</v>
      </c>
      <c r="O1352" s="3">
        <f>([2]Reach4Kure!$F1356)*1000</f>
        <v>15.93</v>
      </c>
      <c r="P1352" s="2">
        <f>[2]Reach4Kure!$D1356*1000/5</f>
        <v>2.8</v>
      </c>
      <c r="Q1352" s="2">
        <v>0.1</v>
      </c>
      <c r="R1352" s="2">
        <v>3000</v>
      </c>
      <c r="S1352" s="2">
        <v>0</v>
      </c>
      <c r="T1352" s="2">
        <v>0</v>
      </c>
    </row>
    <row r="1353" spans="1:20" s="1" customFormat="1" x14ac:dyDescent="0.25">
      <c r="A1353" s="2">
        <f>[1]Final!A1355</f>
        <v>1986</v>
      </c>
      <c r="B1353" s="2">
        <f>[1]Final!B1355</f>
        <v>9</v>
      </c>
      <c r="C1353" s="2">
        <f>[1]Final!C1355</f>
        <v>15</v>
      </c>
      <c r="D1353" s="2" t="s">
        <v>17</v>
      </c>
      <c r="E1353" s="6">
        <f>[1]Final!J1355</f>
        <v>0.5</v>
      </c>
      <c r="F1353" s="2">
        <f>[1]Final!E1355</f>
        <v>6.76</v>
      </c>
      <c r="G1353" s="2">
        <f>[1]Final!G1355</f>
        <v>74</v>
      </c>
      <c r="H1353" s="5">
        <f>[1]Final!F1355*10</f>
        <v>995.1</v>
      </c>
      <c r="I1353" s="5">
        <f>[1]Final!H1355</f>
        <v>2.4</v>
      </c>
      <c r="J1353" s="2">
        <f>[1]Final!D4001</f>
        <v>0</v>
      </c>
      <c r="K1353" s="4">
        <f>[2]Reach4Kure!$B1357*86400</f>
        <v>207273.60000000001</v>
      </c>
      <c r="L1353" s="2">
        <f>[2]Reach4Kure!$G1357</f>
        <v>6.95</v>
      </c>
      <c r="M1353" s="2">
        <v>0</v>
      </c>
      <c r="N1353" s="2">
        <f>[2]Reach4Kure!$C1357*1000</f>
        <v>8121</v>
      </c>
      <c r="O1353" s="3">
        <f>([2]Reach4Kure!$F1357)*1000</f>
        <v>16.010000000000002</v>
      </c>
      <c r="P1353" s="2">
        <f>[2]Reach4Kure!$D1357*1000/5</f>
        <v>2.4299999999999997</v>
      </c>
      <c r="Q1353" s="2">
        <v>0.1</v>
      </c>
      <c r="R1353" s="2">
        <v>3000</v>
      </c>
      <c r="S1353" s="2">
        <v>0</v>
      </c>
      <c r="T1353" s="2">
        <v>0</v>
      </c>
    </row>
    <row r="1354" spans="1:20" s="1" customFormat="1" x14ac:dyDescent="0.25">
      <c r="A1354" s="2">
        <f>[1]Final!A1356</f>
        <v>1986</v>
      </c>
      <c r="B1354" s="2">
        <f>[1]Final!B1356</f>
        <v>9</v>
      </c>
      <c r="C1354" s="2">
        <f>[1]Final!C1356</f>
        <v>16</v>
      </c>
      <c r="D1354" s="2" t="s">
        <v>17</v>
      </c>
      <c r="E1354" s="6">
        <f>[1]Final!J1356</f>
        <v>0.25</v>
      </c>
      <c r="F1354" s="2">
        <f>[1]Final!E1356</f>
        <v>6.99</v>
      </c>
      <c r="G1354" s="2">
        <f>[1]Final!G1356</f>
        <v>72</v>
      </c>
      <c r="H1354" s="5">
        <f>[1]Final!F1356*10</f>
        <v>1001.5</v>
      </c>
      <c r="I1354" s="5">
        <f>[1]Final!H1356</f>
        <v>2.2000000000000002</v>
      </c>
      <c r="J1354" s="2">
        <f>[1]Final!D4002</f>
        <v>0</v>
      </c>
      <c r="K1354" s="4">
        <f>[2]Reach4Kure!$B1358*86400</f>
        <v>174355.19999999998</v>
      </c>
      <c r="L1354" s="2">
        <f>[2]Reach4Kure!$G1358</f>
        <v>7.06</v>
      </c>
      <c r="M1354" s="2">
        <v>0</v>
      </c>
      <c r="N1354" s="2">
        <f>[2]Reach4Kure!$C1358*1000</f>
        <v>7268</v>
      </c>
      <c r="O1354" s="3">
        <f>([2]Reach4Kure!$F1358)*1000</f>
        <v>16.440000000000001</v>
      </c>
      <c r="P1354" s="2">
        <f>[2]Reach4Kure!$D1358*1000/5</f>
        <v>2.3760000000000003</v>
      </c>
      <c r="Q1354" s="2">
        <v>0.1</v>
      </c>
      <c r="R1354" s="2">
        <v>3000</v>
      </c>
      <c r="S1354" s="2">
        <v>0</v>
      </c>
      <c r="T1354" s="2">
        <v>0</v>
      </c>
    </row>
    <row r="1355" spans="1:20" s="1" customFormat="1" x14ac:dyDescent="0.25">
      <c r="A1355" s="2">
        <f>[1]Final!A1357</f>
        <v>1986</v>
      </c>
      <c r="B1355" s="2">
        <f>[1]Final!B1357</f>
        <v>9</v>
      </c>
      <c r="C1355" s="2">
        <f>[1]Final!C1357</f>
        <v>17</v>
      </c>
      <c r="D1355" s="2" t="s">
        <v>17</v>
      </c>
      <c r="E1355" s="6">
        <f>[1]Final!J1357</f>
        <v>0.375</v>
      </c>
      <c r="F1355" s="2">
        <f>[1]Final!E1357</f>
        <v>6.02</v>
      </c>
      <c r="G1355" s="2">
        <f>[1]Final!G1357</f>
        <v>74</v>
      </c>
      <c r="H1355" s="5">
        <f>[1]Final!F1357*10</f>
        <v>1009.9000000000001</v>
      </c>
      <c r="I1355" s="5">
        <f>[1]Final!H1357</f>
        <v>1</v>
      </c>
      <c r="J1355" s="2">
        <f>[1]Final!D4003</f>
        <v>0.33</v>
      </c>
      <c r="K1355" s="4">
        <f>[2]Reach4Kure!$B1359*86400</f>
        <v>156384</v>
      </c>
      <c r="L1355" s="2">
        <f>[2]Reach4Kure!$G1359</f>
        <v>6.01</v>
      </c>
      <c r="M1355" s="2">
        <v>0</v>
      </c>
      <c r="N1355" s="2">
        <f>[2]Reach4Kure!$C1359*1000</f>
        <v>5585</v>
      </c>
      <c r="O1355" s="3">
        <f>([2]Reach4Kure!$F1359)*1000</f>
        <v>19.189999999999998</v>
      </c>
      <c r="P1355" s="2">
        <f>[2]Reach4Kure!$D1359*1000/5</f>
        <v>3.25</v>
      </c>
      <c r="Q1355" s="2">
        <v>0.1</v>
      </c>
      <c r="R1355" s="2">
        <v>3000</v>
      </c>
      <c r="S1355" s="2">
        <v>0</v>
      </c>
      <c r="T1355" s="2">
        <v>0</v>
      </c>
    </row>
    <row r="1356" spans="1:20" s="1" customFormat="1" x14ac:dyDescent="0.25">
      <c r="A1356" s="2">
        <f>[1]Final!A1358</f>
        <v>1986</v>
      </c>
      <c r="B1356" s="2">
        <f>[1]Final!B1358</f>
        <v>9</v>
      </c>
      <c r="C1356" s="2">
        <f>[1]Final!C1358</f>
        <v>18</v>
      </c>
      <c r="D1356" s="2" t="s">
        <v>17</v>
      </c>
      <c r="E1356" s="6">
        <f>[1]Final!J1358</f>
        <v>0.16250000000000001</v>
      </c>
      <c r="F1356" s="2">
        <f>[1]Final!E1358</f>
        <v>6.91</v>
      </c>
      <c r="G1356" s="2">
        <f>[1]Final!G1358</f>
        <v>80</v>
      </c>
      <c r="H1356" s="5">
        <f>[1]Final!F1358*10</f>
        <v>1016.8000000000001</v>
      </c>
      <c r="I1356" s="5">
        <f>[1]Final!H1358</f>
        <v>2.1</v>
      </c>
      <c r="J1356" s="2">
        <f>[1]Final!D4004</f>
        <v>4.03</v>
      </c>
      <c r="K1356" s="4">
        <f>[2]Reach4Kure!$B1360*86400</f>
        <v>146188.79999999999</v>
      </c>
      <c r="L1356" s="2">
        <f>[2]Reach4Kure!$G1360</f>
        <v>7</v>
      </c>
      <c r="M1356" s="2">
        <v>0</v>
      </c>
      <c r="N1356" s="2">
        <f>[2]Reach4Kure!$C1360*1000</f>
        <v>5508</v>
      </c>
      <c r="O1356" s="3">
        <f>([2]Reach4Kure!$F1360)*1000</f>
        <v>20.400000000000002</v>
      </c>
      <c r="P1356" s="2">
        <f>[2]Reach4Kure!$D1360*1000/5</f>
        <v>3.6420000000000003</v>
      </c>
      <c r="Q1356" s="2">
        <v>0.1</v>
      </c>
      <c r="R1356" s="2">
        <v>3000</v>
      </c>
      <c r="S1356" s="2">
        <v>0</v>
      </c>
      <c r="T1356" s="2">
        <v>0</v>
      </c>
    </row>
    <row r="1357" spans="1:20" s="1" customFormat="1" x14ac:dyDescent="0.25">
      <c r="A1357" s="2">
        <f>[1]Final!A1359</f>
        <v>1986</v>
      </c>
      <c r="B1357" s="2">
        <f>[1]Final!B1359</f>
        <v>9</v>
      </c>
      <c r="C1357" s="2">
        <f>[1]Final!C1359</f>
        <v>19</v>
      </c>
      <c r="D1357" s="2" t="s">
        <v>17</v>
      </c>
      <c r="E1357" s="6">
        <f>[1]Final!J1359</f>
        <v>0.875</v>
      </c>
      <c r="F1357" s="2">
        <f>[1]Final!E1359</f>
        <v>10.07</v>
      </c>
      <c r="G1357" s="2">
        <f>[1]Final!G1359</f>
        <v>75</v>
      </c>
      <c r="H1357" s="5">
        <f>[1]Final!F1359*10</f>
        <v>1016.0000000000001</v>
      </c>
      <c r="I1357" s="5">
        <f>[1]Final!H1359</f>
        <v>5.5</v>
      </c>
      <c r="J1357" s="2">
        <f>[1]Final!D4005</f>
        <v>0.74</v>
      </c>
      <c r="K1357" s="4">
        <f>[2]Reach4Kure!$B1361*86400</f>
        <v>140227.20000000001</v>
      </c>
      <c r="L1357" s="2">
        <f>[2]Reach4Kure!$G1361</f>
        <v>10.08</v>
      </c>
      <c r="M1357" s="2">
        <v>0</v>
      </c>
      <c r="N1357" s="2">
        <f>[2]Reach4Kure!$C1361*1000</f>
        <v>4904</v>
      </c>
      <c r="O1357" s="3">
        <f>([2]Reach4Kure!$F1361)*1000</f>
        <v>19.21</v>
      </c>
      <c r="P1357" s="2">
        <f>[2]Reach4Kure!$D1361*1000/5</f>
        <v>3.5740000000000003</v>
      </c>
      <c r="Q1357" s="2">
        <v>0.1</v>
      </c>
      <c r="R1357" s="2">
        <v>3000</v>
      </c>
      <c r="S1357" s="2">
        <v>0</v>
      </c>
      <c r="T1357" s="2">
        <v>0</v>
      </c>
    </row>
    <row r="1358" spans="1:20" s="1" customFormat="1" x14ac:dyDescent="0.25">
      <c r="A1358" s="2">
        <f>[1]Final!A1360</f>
        <v>1986</v>
      </c>
      <c r="B1358" s="2">
        <f>[1]Final!B1360</f>
        <v>9</v>
      </c>
      <c r="C1358" s="2">
        <f>[1]Final!C1360</f>
        <v>20</v>
      </c>
      <c r="D1358" s="2" t="s">
        <v>17</v>
      </c>
      <c r="E1358" s="6">
        <f>[1]Final!J1360</f>
        <v>0.83750000000000002</v>
      </c>
      <c r="F1358" s="2">
        <f>[1]Final!E1360</f>
        <v>9.9</v>
      </c>
      <c r="G1358" s="2">
        <f>[1]Final!G1360</f>
        <v>82</v>
      </c>
      <c r="H1358" s="5">
        <f>[1]Final!F1360*10</f>
        <v>1006.8000000000001</v>
      </c>
      <c r="I1358" s="5">
        <f>[1]Final!H1360</f>
        <v>1.7</v>
      </c>
      <c r="J1358" s="2">
        <f>[1]Final!D4006</f>
        <v>0</v>
      </c>
      <c r="K1358" s="4">
        <f>[2]Reach4Kure!$B1362*86400</f>
        <v>176688</v>
      </c>
      <c r="L1358" s="2">
        <f>[2]Reach4Kure!$G1362</f>
        <v>9.82</v>
      </c>
      <c r="M1358" s="2">
        <v>0</v>
      </c>
      <c r="N1358" s="2">
        <f>[2]Reach4Kure!$C1362*1000</f>
        <v>4908</v>
      </c>
      <c r="O1358" s="3">
        <f>([2]Reach4Kure!$F1362)*1000</f>
        <v>23.73</v>
      </c>
      <c r="P1358" s="2">
        <f>[2]Reach4Kure!$D1362*1000/5</f>
        <v>4.5540000000000003</v>
      </c>
      <c r="Q1358" s="2">
        <v>0.1</v>
      </c>
      <c r="R1358" s="2">
        <v>3000</v>
      </c>
      <c r="S1358" s="2">
        <v>0</v>
      </c>
      <c r="T1358" s="2">
        <v>0</v>
      </c>
    </row>
    <row r="1359" spans="1:20" s="1" customFormat="1" x14ac:dyDescent="0.25">
      <c r="A1359" s="2">
        <f>[1]Final!A1361</f>
        <v>1986</v>
      </c>
      <c r="B1359" s="2">
        <f>[1]Final!B1361</f>
        <v>9</v>
      </c>
      <c r="C1359" s="2">
        <f>[1]Final!C1361</f>
        <v>21</v>
      </c>
      <c r="D1359" s="2" t="s">
        <v>17</v>
      </c>
      <c r="E1359" s="6">
        <f>[1]Final!J1361</f>
        <v>0.625</v>
      </c>
      <c r="F1359" s="2">
        <f>[1]Final!E1361</f>
        <v>13.04</v>
      </c>
      <c r="G1359" s="2">
        <f>[1]Final!G1361</f>
        <v>64</v>
      </c>
      <c r="H1359" s="5">
        <f>[1]Final!F1361*10</f>
        <v>994.60000000000014</v>
      </c>
      <c r="I1359" s="5">
        <f>[1]Final!H1361</f>
        <v>6</v>
      </c>
      <c r="J1359" s="2">
        <f>[1]Final!D4007</f>
        <v>7.53</v>
      </c>
      <c r="K1359" s="4">
        <f>[2]Reach4Kure!$B1363*86400</f>
        <v>158803.20000000001</v>
      </c>
      <c r="L1359" s="2">
        <f>[2]Reach4Kure!$G1363</f>
        <v>13.03</v>
      </c>
      <c r="M1359" s="2">
        <v>0</v>
      </c>
      <c r="N1359" s="2">
        <f>[2]Reach4Kure!$C1363*1000</f>
        <v>5048</v>
      </c>
      <c r="O1359" s="3">
        <f>([2]Reach4Kure!$F1363)*1000</f>
        <v>23.599999999999998</v>
      </c>
      <c r="P1359" s="2">
        <f>[2]Reach4Kure!$D1363*1000/5</f>
        <v>4.6040000000000001</v>
      </c>
      <c r="Q1359" s="2">
        <v>0.1</v>
      </c>
      <c r="R1359" s="2">
        <v>3000</v>
      </c>
      <c r="S1359" s="2">
        <v>0</v>
      </c>
      <c r="T1359" s="2">
        <v>0</v>
      </c>
    </row>
    <row r="1360" spans="1:20" s="1" customFormat="1" x14ac:dyDescent="0.25">
      <c r="A1360" s="2">
        <f>[1]Final!A1362</f>
        <v>1986</v>
      </c>
      <c r="B1360" s="2">
        <f>[1]Final!B1362</f>
        <v>9</v>
      </c>
      <c r="C1360" s="2">
        <f>[1]Final!C1362</f>
        <v>22</v>
      </c>
      <c r="D1360" s="2" t="s">
        <v>17</v>
      </c>
      <c r="E1360" s="6">
        <f>[1]Final!J1362</f>
        <v>0.33750000000000002</v>
      </c>
      <c r="F1360" s="2">
        <f>[1]Final!E1362</f>
        <v>8.48</v>
      </c>
      <c r="G1360" s="2">
        <f>[1]Final!G1362</f>
        <v>58</v>
      </c>
      <c r="H1360" s="5">
        <f>[1]Final!F1362*10</f>
        <v>1001.5</v>
      </c>
      <c r="I1360" s="5">
        <f>[1]Final!H1362</f>
        <v>3.8</v>
      </c>
      <c r="J1360" s="2">
        <f>[1]Final!D4008</f>
        <v>6.68</v>
      </c>
      <c r="K1360" s="4">
        <f>[2]Reach4Kure!$B1364*86400</f>
        <v>148003.20000000001</v>
      </c>
      <c r="L1360" s="2">
        <f>[2]Reach4Kure!$G1364</f>
        <v>8.44</v>
      </c>
      <c r="M1360" s="2">
        <v>0</v>
      </c>
      <c r="N1360" s="2">
        <f>[2]Reach4Kure!$C1364*1000</f>
        <v>5094</v>
      </c>
      <c r="O1360" s="3">
        <f>([2]Reach4Kure!$F1364)*1000</f>
        <v>22.04</v>
      </c>
      <c r="P1360" s="2">
        <f>[2]Reach4Kure!$D1364*1000/5</f>
        <v>4.3360000000000003</v>
      </c>
      <c r="Q1360" s="2">
        <v>0.1</v>
      </c>
      <c r="R1360" s="2">
        <v>3000</v>
      </c>
      <c r="S1360" s="2">
        <v>0</v>
      </c>
      <c r="T1360" s="2">
        <v>0</v>
      </c>
    </row>
    <row r="1361" spans="1:20" s="1" customFormat="1" x14ac:dyDescent="0.25">
      <c r="A1361" s="2">
        <f>[1]Final!A1363</f>
        <v>1986</v>
      </c>
      <c r="B1361" s="2">
        <f>[1]Final!B1363</f>
        <v>9</v>
      </c>
      <c r="C1361" s="2">
        <f>[1]Final!C1363</f>
        <v>23</v>
      </c>
      <c r="D1361" s="2" t="s">
        <v>17</v>
      </c>
      <c r="E1361" s="6">
        <f>[1]Final!J1363</f>
        <v>0.33750000000000002</v>
      </c>
      <c r="F1361" s="2">
        <f>[1]Final!E1363</f>
        <v>4.79</v>
      </c>
      <c r="G1361" s="2">
        <f>[1]Final!G1363</f>
        <v>78</v>
      </c>
      <c r="H1361" s="5">
        <f>[1]Final!F1363*10</f>
        <v>1008.2</v>
      </c>
      <c r="I1361" s="5">
        <f>[1]Final!H1363</f>
        <v>0.7</v>
      </c>
      <c r="J1361" s="2">
        <f>[1]Final!D4009</f>
        <v>0</v>
      </c>
      <c r="K1361" s="4">
        <f>[2]Reach4Kure!$B1365*86400</f>
        <v>141436.79999999999</v>
      </c>
      <c r="L1361" s="2">
        <f>[2]Reach4Kure!$G1365</f>
        <v>4.9400000000000004</v>
      </c>
      <c r="M1361" s="2">
        <v>0</v>
      </c>
      <c r="N1361" s="2">
        <f>[2]Reach4Kure!$C1365*1000</f>
        <v>5044</v>
      </c>
      <c r="O1361" s="3">
        <f>([2]Reach4Kure!$F1365)*1000</f>
        <v>20.67</v>
      </c>
      <c r="P1361" s="2">
        <f>[2]Reach4Kure!$D1365*1000/5</f>
        <v>4.09</v>
      </c>
      <c r="Q1361" s="2">
        <v>0.1</v>
      </c>
      <c r="R1361" s="2">
        <v>3000</v>
      </c>
      <c r="S1361" s="2">
        <v>0</v>
      </c>
      <c r="T1361" s="2">
        <v>0</v>
      </c>
    </row>
    <row r="1362" spans="1:20" s="1" customFormat="1" x14ac:dyDescent="0.25">
      <c r="A1362" s="2">
        <f>[1]Final!A1364</f>
        <v>1986</v>
      </c>
      <c r="B1362" s="2">
        <f>[1]Final!B1364</f>
        <v>9</v>
      </c>
      <c r="C1362" s="2">
        <f>[1]Final!C1364</f>
        <v>24</v>
      </c>
      <c r="D1362" s="2" t="s">
        <v>17</v>
      </c>
      <c r="E1362" s="6">
        <f>[1]Final!J1364</f>
        <v>0.5</v>
      </c>
      <c r="F1362" s="2">
        <f>[1]Final!E1364</f>
        <v>6.36</v>
      </c>
      <c r="G1362" s="2">
        <f>[1]Final!G1364</f>
        <v>61</v>
      </c>
      <c r="H1362" s="5">
        <f>[1]Final!F1364*10</f>
        <v>1011.5</v>
      </c>
      <c r="I1362" s="5">
        <f>[1]Final!H1364</f>
        <v>2.4</v>
      </c>
      <c r="J1362" s="2">
        <f>[1]Final!D4010</f>
        <v>0</v>
      </c>
      <c r="K1362" s="4">
        <f>[2]Reach4Kure!$B1366*86400</f>
        <v>137548.80000000002</v>
      </c>
      <c r="L1362" s="2">
        <f>[2]Reach4Kure!$G1366</f>
        <v>6.21</v>
      </c>
      <c r="M1362" s="2">
        <v>0</v>
      </c>
      <c r="N1362" s="2">
        <f>[2]Reach4Kure!$C1366*1000</f>
        <v>4692</v>
      </c>
      <c r="O1362" s="3">
        <f>([2]Reach4Kure!$F1366)*1000</f>
        <v>18.8</v>
      </c>
      <c r="P1362" s="2">
        <f>[2]Reach4Kure!$D1366*1000/5</f>
        <v>3.7339999999999995</v>
      </c>
      <c r="Q1362" s="2">
        <v>0.1</v>
      </c>
      <c r="R1362" s="2">
        <v>3000</v>
      </c>
      <c r="S1362" s="2">
        <v>0</v>
      </c>
      <c r="T1362" s="2">
        <v>0</v>
      </c>
    </row>
    <row r="1363" spans="1:20" s="1" customFormat="1" x14ac:dyDescent="0.25">
      <c r="A1363" s="2">
        <f>[1]Final!A1365</f>
        <v>1986</v>
      </c>
      <c r="B1363" s="2">
        <f>[1]Final!B1365</f>
        <v>9</v>
      </c>
      <c r="C1363" s="2">
        <f>[1]Final!C1365</f>
        <v>25</v>
      </c>
      <c r="D1363" s="2" t="s">
        <v>17</v>
      </c>
      <c r="E1363" s="6">
        <f>[1]Final!J1365</f>
        <v>0.625</v>
      </c>
      <c r="F1363" s="2">
        <f>[1]Final!E1365</f>
        <v>4.84</v>
      </c>
      <c r="G1363" s="2">
        <f>[1]Final!G1365</f>
        <v>75</v>
      </c>
      <c r="H1363" s="5">
        <f>[1]Final!F1365*10</f>
        <v>1013.7</v>
      </c>
      <c r="I1363" s="5">
        <f>[1]Final!H1365</f>
        <v>2.4</v>
      </c>
      <c r="J1363" s="2">
        <f>[1]Final!D4011</f>
        <v>0.74</v>
      </c>
      <c r="K1363" s="4">
        <f>[2]Reach4Kure!$B1367*86400</f>
        <v>135129.60000000001</v>
      </c>
      <c r="L1363" s="2">
        <f>[2]Reach4Kure!$G1367</f>
        <v>4.76</v>
      </c>
      <c r="M1363" s="2">
        <v>0</v>
      </c>
      <c r="N1363" s="2">
        <f>[2]Reach4Kure!$C1367*1000</f>
        <v>4672</v>
      </c>
      <c r="O1363" s="3">
        <f>([2]Reach4Kure!$F1367)*1000</f>
        <v>16.66</v>
      </c>
      <c r="P1363" s="2">
        <f>[2]Reach4Kure!$D1367*1000/5</f>
        <v>3.3160000000000003</v>
      </c>
      <c r="Q1363" s="2">
        <v>0.1</v>
      </c>
      <c r="R1363" s="2">
        <v>3000</v>
      </c>
      <c r="S1363" s="2">
        <v>0</v>
      </c>
      <c r="T1363" s="2">
        <v>0</v>
      </c>
    </row>
    <row r="1364" spans="1:20" s="1" customFormat="1" x14ac:dyDescent="0.25">
      <c r="A1364" s="2">
        <f>[1]Final!A1366</f>
        <v>1986</v>
      </c>
      <c r="B1364" s="2">
        <f>[1]Final!B1366</f>
        <v>9</v>
      </c>
      <c r="C1364" s="2">
        <f>[1]Final!C1366</f>
        <v>26</v>
      </c>
      <c r="D1364" s="2" t="s">
        <v>17</v>
      </c>
      <c r="E1364" s="6">
        <f>[1]Final!J1366</f>
        <v>0.16250000000000001</v>
      </c>
      <c r="F1364" s="2">
        <f>[1]Final!E1366</f>
        <v>3.11</v>
      </c>
      <c r="G1364" s="2">
        <f>[1]Final!G1366</f>
        <v>72</v>
      </c>
      <c r="H1364" s="5">
        <f>[1]Final!F1366*10</f>
        <v>1014.9000000000001</v>
      </c>
      <c r="I1364" s="5">
        <f>[1]Final!H1366</f>
        <v>2.2000000000000002</v>
      </c>
      <c r="J1364" s="2">
        <f>[1]Final!D4012</f>
        <v>8.76</v>
      </c>
      <c r="K1364" s="4">
        <f>[2]Reach4Kure!$B1368*86400</f>
        <v>133747.20000000001</v>
      </c>
      <c r="L1364" s="2">
        <f>[2]Reach4Kure!$G1368</f>
        <v>3.3</v>
      </c>
      <c r="M1364" s="2">
        <v>0</v>
      </c>
      <c r="N1364" s="2">
        <f>[2]Reach4Kure!$C1368*1000</f>
        <v>4426</v>
      </c>
      <c r="O1364" s="3">
        <f>([2]Reach4Kure!$F1368)*1000</f>
        <v>15.94</v>
      </c>
      <c r="P1364" s="2">
        <f>[2]Reach4Kure!$D1368*1000/5</f>
        <v>3.1779999999999999</v>
      </c>
      <c r="Q1364" s="2">
        <v>0.1</v>
      </c>
      <c r="R1364" s="2">
        <v>3000</v>
      </c>
      <c r="S1364" s="2">
        <v>0</v>
      </c>
      <c r="T1364" s="2">
        <v>0</v>
      </c>
    </row>
    <row r="1365" spans="1:20" s="1" customFormat="1" x14ac:dyDescent="0.25">
      <c r="A1365" s="2">
        <f>[1]Final!A1367</f>
        <v>1986</v>
      </c>
      <c r="B1365" s="2">
        <f>[1]Final!B1367</f>
        <v>9</v>
      </c>
      <c r="C1365" s="2">
        <f>[1]Final!C1367</f>
        <v>27</v>
      </c>
      <c r="D1365" s="2" t="s">
        <v>17</v>
      </c>
      <c r="E1365" s="6">
        <f>[1]Final!J1367</f>
        <v>0.28749999999999998</v>
      </c>
      <c r="F1365" s="2">
        <f>[1]Final!E1367</f>
        <v>3.37</v>
      </c>
      <c r="G1365" s="2">
        <f>[1]Final!G1367</f>
        <v>72</v>
      </c>
      <c r="H1365" s="5">
        <f>[1]Final!F1367*10</f>
        <v>1017.6</v>
      </c>
      <c r="I1365" s="5">
        <f>[1]Final!H1367</f>
        <v>2.9</v>
      </c>
      <c r="J1365" s="2">
        <f>[1]Final!D4013</f>
        <v>2.35</v>
      </c>
      <c r="K1365" s="4">
        <f>[2]Reach4Kure!$B1369*86400</f>
        <v>132883.20000000001</v>
      </c>
      <c r="L1365" s="2">
        <f>[2]Reach4Kure!$G1369</f>
        <v>3.58</v>
      </c>
      <c r="M1365" s="2">
        <v>0</v>
      </c>
      <c r="N1365" s="2">
        <f>[2]Reach4Kure!$C1369*1000</f>
        <v>4403</v>
      </c>
      <c r="O1365" s="3">
        <f>([2]Reach4Kure!$F1369)*1000</f>
        <v>14.85</v>
      </c>
      <c r="P1365" s="2">
        <f>[2]Reach4Kure!$D1369*1000/5</f>
        <v>2.964</v>
      </c>
      <c r="Q1365" s="2">
        <v>0.1</v>
      </c>
      <c r="R1365" s="2">
        <v>3000</v>
      </c>
      <c r="S1365" s="2">
        <v>0</v>
      </c>
      <c r="T1365" s="2">
        <v>0</v>
      </c>
    </row>
    <row r="1366" spans="1:20" s="1" customFormat="1" x14ac:dyDescent="0.25">
      <c r="A1366" s="2">
        <f>[1]Final!A1368</f>
        <v>1986</v>
      </c>
      <c r="B1366" s="2">
        <f>[1]Final!B1368</f>
        <v>9</v>
      </c>
      <c r="C1366" s="2">
        <f>[1]Final!C1368</f>
        <v>28</v>
      </c>
      <c r="D1366" s="2" t="s">
        <v>17</v>
      </c>
      <c r="E1366" s="6">
        <f>[1]Final!J1368</f>
        <v>0.875</v>
      </c>
      <c r="F1366" s="2">
        <f>[1]Final!E1368</f>
        <v>9.9</v>
      </c>
      <c r="G1366" s="2">
        <f>[1]Final!G1368</f>
        <v>98</v>
      </c>
      <c r="H1366" s="5">
        <f>[1]Final!F1368*10</f>
        <v>1008.9</v>
      </c>
      <c r="I1366" s="5">
        <f>[1]Final!H1368</f>
        <v>8.6</v>
      </c>
      <c r="J1366" s="2">
        <f>[1]Final!D4014</f>
        <v>0</v>
      </c>
      <c r="K1366" s="4">
        <f>[2]Reach4Kure!$B1370*86400</f>
        <v>146880</v>
      </c>
      <c r="L1366" s="2">
        <f>[2]Reach4Kure!$G1370</f>
        <v>9.8000000000000007</v>
      </c>
      <c r="M1366" s="2">
        <v>0</v>
      </c>
      <c r="N1366" s="2">
        <f>[2]Reach4Kure!$C1370*1000</f>
        <v>4785</v>
      </c>
      <c r="O1366" s="3">
        <f>([2]Reach4Kure!$F1370)*1000</f>
        <v>16.09</v>
      </c>
      <c r="P1366" s="2">
        <f>[2]Reach4Kure!$D1370*1000/5</f>
        <v>3.18</v>
      </c>
      <c r="Q1366" s="2">
        <v>0.1</v>
      </c>
      <c r="R1366" s="2">
        <v>3000</v>
      </c>
      <c r="S1366" s="2">
        <v>0</v>
      </c>
      <c r="T1366" s="2">
        <v>0</v>
      </c>
    </row>
    <row r="1367" spans="1:20" s="1" customFormat="1" x14ac:dyDescent="0.25">
      <c r="A1367" s="2">
        <f>[1]Final!A1369</f>
        <v>1986</v>
      </c>
      <c r="B1367" s="2">
        <f>[1]Final!B1369</f>
        <v>9</v>
      </c>
      <c r="C1367" s="2">
        <f>[1]Final!C1369</f>
        <v>29</v>
      </c>
      <c r="D1367" s="2" t="s">
        <v>17</v>
      </c>
      <c r="E1367" s="6">
        <f>[1]Final!J1369</f>
        <v>0.53749999999999998</v>
      </c>
      <c r="F1367" s="2">
        <f>[1]Final!E1369</f>
        <v>10.66</v>
      </c>
      <c r="G1367" s="2">
        <f>[1]Final!G1369</f>
        <v>60</v>
      </c>
      <c r="H1367" s="5">
        <f>[1]Final!F1369*10</f>
        <v>1010.4000000000001</v>
      </c>
      <c r="I1367" s="5">
        <f>[1]Final!H1369</f>
        <v>2.6</v>
      </c>
      <c r="J1367" s="2">
        <f>[1]Final!D4015</f>
        <v>0</v>
      </c>
      <c r="K1367" s="4">
        <f>[2]Reach4Kure!$B1371*86400</f>
        <v>152409.60000000001</v>
      </c>
      <c r="L1367" s="2">
        <f>[2]Reach4Kure!$G1371</f>
        <v>10.27</v>
      </c>
      <c r="M1367" s="2">
        <v>0</v>
      </c>
      <c r="N1367" s="2">
        <f>[2]Reach4Kure!$C1371*1000</f>
        <v>4910</v>
      </c>
      <c r="O1367" s="3">
        <f>([2]Reach4Kure!$F1371)*1000</f>
        <v>17.330000000000002</v>
      </c>
      <c r="P1367" s="2">
        <f>[2]Reach4Kure!$D1371*1000/5</f>
        <v>3.44</v>
      </c>
      <c r="Q1367" s="2">
        <v>0.1</v>
      </c>
      <c r="R1367" s="2">
        <v>3000</v>
      </c>
      <c r="S1367" s="2">
        <v>0</v>
      </c>
      <c r="T1367" s="2">
        <v>0</v>
      </c>
    </row>
    <row r="1368" spans="1:20" s="1" customFormat="1" x14ac:dyDescent="0.25">
      <c r="A1368" s="2">
        <f>[1]Final!A1370</f>
        <v>1986</v>
      </c>
      <c r="B1368" s="2">
        <f>[1]Final!B1370</f>
        <v>9</v>
      </c>
      <c r="C1368" s="2">
        <f>[1]Final!C1370</f>
        <v>30</v>
      </c>
      <c r="D1368" s="2" t="s">
        <v>17</v>
      </c>
      <c r="E1368" s="6">
        <f>[1]Final!J1370</f>
        <v>0.66249999999999998</v>
      </c>
      <c r="F1368" s="2">
        <f>[1]Final!E1370</f>
        <v>9.64</v>
      </c>
      <c r="G1368" s="2">
        <f>[1]Final!G1370</f>
        <v>94</v>
      </c>
      <c r="H1368" s="5">
        <f>[1]Final!F1370*10</f>
        <v>1014.2000000000002</v>
      </c>
      <c r="I1368" s="5">
        <f>[1]Final!H1370</f>
        <v>5.2</v>
      </c>
      <c r="J1368" s="2">
        <f>[1]Final!D4016</f>
        <v>0</v>
      </c>
      <c r="K1368" s="4">
        <f>[2]Reach4Kure!$B1372*86400</f>
        <v>172800</v>
      </c>
      <c r="L1368" s="2">
        <f>[2]Reach4Kure!$G1372</f>
        <v>9.44</v>
      </c>
      <c r="M1368" s="2">
        <v>0</v>
      </c>
      <c r="N1368" s="2">
        <f>[2]Reach4Kure!$C1372*1000</f>
        <v>5590</v>
      </c>
      <c r="O1368" s="3">
        <f>([2]Reach4Kure!$F1372)*1000</f>
        <v>20.979999999999997</v>
      </c>
      <c r="P1368" s="2">
        <f>[2]Reach4Kure!$D1372*1000/5</f>
        <v>4.18</v>
      </c>
      <c r="Q1368" s="2">
        <v>0.1</v>
      </c>
      <c r="R1368" s="2">
        <v>3000</v>
      </c>
      <c r="S1368" s="2">
        <v>0</v>
      </c>
      <c r="T1368" s="2">
        <v>0</v>
      </c>
    </row>
    <row r="1369" spans="1:20" s="1" customFormat="1" x14ac:dyDescent="0.25">
      <c r="A1369" s="2">
        <f>[1]Final!A1371</f>
        <v>1986</v>
      </c>
      <c r="B1369" s="2">
        <f>[1]Final!B1371</f>
        <v>10</v>
      </c>
      <c r="C1369" s="2">
        <f>[1]Final!C1371</f>
        <v>1</v>
      </c>
      <c r="D1369" s="2" t="s">
        <v>17</v>
      </c>
      <c r="E1369" s="6">
        <f>[1]Final!J1371</f>
        <v>0.75</v>
      </c>
      <c r="F1369" s="2">
        <f>[1]Final!E1371</f>
        <v>10.68</v>
      </c>
      <c r="G1369" s="2">
        <f>[1]Final!G1371</f>
        <v>97</v>
      </c>
      <c r="H1369" s="5">
        <f>[1]Final!F1371*10</f>
        <v>1008.5000000000001</v>
      </c>
      <c r="I1369" s="5">
        <f>[1]Final!H1371</f>
        <v>8.1</v>
      </c>
      <c r="J1369" s="2">
        <f>[1]Final!D4017</f>
        <v>8.69</v>
      </c>
      <c r="K1369" s="4">
        <f>[2]Reach4Kure!$B1373*86400</f>
        <v>156124.79999999999</v>
      </c>
      <c r="L1369" s="2">
        <f>[2]Reach4Kure!$G1373</f>
        <v>10.7</v>
      </c>
      <c r="M1369" s="2">
        <v>0</v>
      </c>
      <c r="N1369" s="2">
        <f>[2]Reach4Kure!$C1373*1000</f>
        <v>5200</v>
      </c>
      <c r="O1369" s="3">
        <f>([2]Reach4Kure!$F1373)*1000</f>
        <v>21.15</v>
      </c>
      <c r="P1369" s="2">
        <f>[2]Reach4Kure!$D1373*1000/5</f>
        <v>4.2219999999999995</v>
      </c>
      <c r="Q1369" s="2">
        <v>0.1</v>
      </c>
      <c r="R1369" s="2">
        <v>3000</v>
      </c>
      <c r="S1369" s="2">
        <v>0</v>
      </c>
      <c r="T1369" s="2">
        <v>0</v>
      </c>
    </row>
    <row r="1370" spans="1:20" s="1" customFormat="1" x14ac:dyDescent="0.25">
      <c r="A1370" s="2">
        <f>[1]Final!A1372</f>
        <v>1986</v>
      </c>
      <c r="B1370" s="2">
        <f>[1]Final!B1372</f>
        <v>10</v>
      </c>
      <c r="C1370" s="2">
        <f>[1]Final!C1372</f>
        <v>2</v>
      </c>
      <c r="D1370" s="2" t="s">
        <v>17</v>
      </c>
      <c r="E1370" s="6">
        <f>[1]Final!J1372</f>
        <v>0.21249999999999999</v>
      </c>
      <c r="F1370" s="2">
        <f>[1]Final!E1372</f>
        <v>11.36</v>
      </c>
      <c r="G1370" s="2">
        <f>[1]Final!G1372</f>
        <v>56</v>
      </c>
      <c r="H1370" s="5">
        <f>[1]Final!F1372*10</f>
        <v>998.2</v>
      </c>
      <c r="I1370" s="5">
        <f>[1]Final!H1372</f>
        <v>6</v>
      </c>
      <c r="J1370" s="2">
        <f>[1]Final!D4018</f>
        <v>9.11</v>
      </c>
      <c r="K1370" s="4">
        <f>[2]Reach4Kure!$B1374*86400</f>
        <v>146275.20000000001</v>
      </c>
      <c r="L1370" s="2">
        <f>[2]Reach4Kure!$G1374</f>
        <v>11.18</v>
      </c>
      <c r="M1370" s="2">
        <v>0</v>
      </c>
      <c r="N1370" s="2">
        <f>[2]Reach4Kure!$C1374*1000</f>
        <v>4968</v>
      </c>
      <c r="O1370" s="3">
        <f>([2]Reach4Kure!$F1374)*1000</f>
        <v>20.88</v>
      </c>
      <c r="P1370" s="2">
        <f>[2]Reach4Kure!$D1374*1000/5</f>
        <v>4.17</v>
      </c>
      <c r="Q1370" s="2">
        <v>0.1</v>
      </c>
      <c r="R1370" s="2">
        <v>3000</v>
      </c>
      <c r="S1370" s="2">
        <v>0</v>
      </c>
      <c r="T1370" s="2">
        <v>0</v>
      </c>
    </row>
    <row r="1371" spans="1:20" s="1" customFormat="1" x14ac:dyDescent="0.25">
      <c r="A1371" s="2">
        <f>[1]Final!A1373</f>
        <v>1986</v>
      </c>
      <c r="B1371" s="2">
        <f>[1]Final!B1373</f>
        <v>10</v>
      </c>
      <c r="C1371" s="2">
        <f>[1]Final!C1373</f>
        <v>3</v>
      </c>
      <c r="D1371" s="2" t="s">
        <v>17</v>
      </c>
      <c r="E1371" s="6">
        <f>[1]Final!J1373</f>
        <v>0.25</v>
      </c>
      <c r="F1371" s="2">
        <f>[1]Final!E1373</f>
        <v>7.66</v>
      </c>
      <c r="G1371" s="2">
        <f>[1]Final!G1373</f>
        <v>38</v>
      </c>
      <c r="H1371" s="5">
        <f>[1]Final!F1373*10</f>
        <v>1003.3</v>
      </c>
      <c r="I1371" s="5">
        <f>[1]Final!H1373</f>
        <v>7</v>
      </c>
      <c r="J1371" s="2">
        <f>[1]Final!D4019</f>
        <v>7.24</v>
      </c>
      <c r="K1371" s="4">
        <f>[2]Reach4Kure!$B1375*86400</f>
        <v>140400</v>
      </c>
      <c r="L1371" s="2">
        <f>[2]Reach4Kure!$G1375</f>
        <v>7.5</v>
      </c>
      <c r="M1371" s="2">
        <v>0</v>
      </c>
      <c r="N1371" s="2">
        <f>[2]Reach4Kure!$C1375*1000</f>
        <v>4924</v>
      </c>
      <c r="O1371" s="3">
        <f>([2]Reach4Kure!$F1375)*1000</f>
        <v>18.950000000000003</v>
      </c>
      <c r="P1371" s="2">
        <f>[2]Reach4Kure!$D1375*1000/5</f>
        <v>3.786</v>
      </c>
      <c r="Q1371" s="2">
        <v>0.1</v>
      </c>
      <c r="R1371" s="2">
        <v>3000</v>
      </c>
      <c r="S1371" s="2">
        <v>0</v>
      </c>
      <c r="T1371" s="2">
        <v>0</v>
      </c>
    </row>
    <row r="1372" spans="1:20" s="1" customFormat="1" x14ac:dyDescent="0.25">
      <c r="A1372" s="2">
        <f>[1]Final!A1374</f>
        <v>1986</v>
      </c>
      <c r="B1372" s="2">
        <f>[1]Final!B1374</f>
        <v>10</v>
      </c>
      <c r="C1372" s="2">
        <f>[1]Final!C1374</f>
        <v>4</v>
      </c>
      <c r="D1372" s="2" t="s">
        <v>17</v>
      </c>
      <c r="E1372" s="6">
        <f>[1]Final!J1374</f>
        <v>0.125</v>
      </c>
      <c r="F1372" s="2">
        <f>[1]Final!E1374</f>
        <v>6.53</v>
      </c>
      <c r="G1372" s="2">
        <f>[1]Final!G1374</f>
        <v>69</v>
      </c>
      <c r="H1372" s="5">
        <f>[1]Final!F1374*10</f>
        <v>1014.7000000000002</v>
      </c>
      <c r="I1372" s="5">
        <f>[1]Final!H1374</f>
        <v>0.9</v>
      </c>
      <c r="J1372" s="2">
        <f>[1]Final!D4020</f>
        <v>0</v>
      </c>
      <c r="K1372" s="4">
        <f>[2]Reach4Kure!$B1376*86400</f>
        <v>136857.60000000001</v>
      </c>
      <c r="L1372" s="2">
        <f>[2]Reach4Kure!$G1376</f>
        <v>6.31</v>
      </c>
      <c r="M1372" s="2">
        <v>0</v>
      </c>
      <c r="N1372" s="2">
        <f>[2]Reach4Kure!$C1376*1000</f>
        <v>4602</v>
      </c>
      <c r="O1372" s="3">
        <f>([2]Reach4Kure!$F1376)*1000</f>
        <v>17.66</v>
      </c>
      <c r="P1372" s="2">
        <f>[2]Reach4Kure!$D1376*1000/5</f>
        <v>3.53</v>
      </c>
      <c r="Q1372" s="2">
        <v>0.1</v>
      </c>
      <c r="R1372" s="2">
        <v>3000</v>
      </c>
      <c r="S1372" s="2">
        <v>0</v>
      </c>
      <c r="T1372" s="2">
        <v>0</v>
      </c>
    </row>
    <row r="1373" spans="1:20" s="1" customFormat="1" x14ac:dyDescent="0.25">
      <c r="A1373" s="2">
        <f>[1]Final!A1375</f>
        <v>1986</v>
      </c>
      <c r="B1373" s="2">
        <f>[1]Final!B1375</f>
        <v>10</v>
      </c>
      <c r="C1373" s="2">
        <f>[1]Final!C1375</f>
        <v>5</v>
      </c>
      <c r="D1373" s="2" t="s">
        <v>17</v>
      </c>
      <c r="E1373" s="6">
        <f>[1]Final!J1375</f>
        <v>0.71250000000000002</v>
      </c>
      <c r="F1373" s="2">
        <f>[1]Final!E1375</f>
        <v>5.75</v>
      </c>
      <c r="G1373" s="2">
        <f>[1]Final!G1375</f>
        <v>85</v>
      </c>
      <c r="H1373" s="5">
        <f>[1]Final!F1375*10</f>
        <v>1019.9000000000001</v>
      </c>
      <c r="I1373" s="5">
        <f>[1]Final!H1375</f>
        <v>4.4000000000000004</v>
      </c>
      <c r="J1373" s="2">
        <f>[1]Final!D4021</f>
        <v>0</v>
      </c>
      <c r="K1373" s="4">
        <f>[2]Reach4Kure!$B1377*86400</f>
        <v>134784</v>
      </c>
      <c r="L1373" s="2">
        <f>[2]Reach4Kure!$G1377</f>
        <v>5.98</v>
      </c>
      <c r="M1373" s="2">
        <v>0</v>
      </c>
      <c r="N1373" s="2">
        <f>[2]Reach4Kure!$C1377*1000</f>
        <v>4584</v>
      </c>
      <c r="O1373" s="3">
        <f>([2]Reach4Kure!$F1377)*1000</f>
        <v>16.549999999999997</v>
      </c>
      <c r="P1373" s="2">
        <f>[2]Reach4Kure!$D1377*1000/5</f>
        <v>3.3099999999999996</v>
      </c>
      <c r="Q1373" s="2">
        <v>0.1</v>
      </c>
      <c r="R1373" s="2">
        <v>3000</v>
      </c>
      <c r="S1373" s="2">
        <v>0</v>
      </c>
      <c r="T1373" s="2">
        <v>0</v>
      </c>
    </row>
    <row r="1374" spans="1:20" s="1" customFormat="1" x14ac:dyDescent="0.25">
      <c r="A1374" s="2">
        <f>[1]Final!A1376</f>
        <v>1986</v>
      </c>
      <c r="B1374" s="2">
        <f>[1]Final!B1376</f>
        <v>10</v>
      </c>
      <c r="C1374" s="2">
        <f>[1]Final!C1376</f>
        <v>6</v>
      </c>
      <c r="D1374" s="2" t="s">
        <v>17</v>
      </c>
      <c r="E1374" s="6">
        <f>[1]Final!J1376</f>
        <v>0.75</v>
      </c>
      <c r="F1374" s="2">
        <f>[1]Final!E1376</f>
        <v>8.98</v>
      </c>
      <c r="G1374" s="2">
        <f>[1]Final!G1376</f>
        <v>90</v>
      </c>
      <c r="H1374" s="5">
        <f>[1]Final!F1376*10</f>
        <v>1006.1000000000001</v>
      </c>
      <c r="I1374" s="5">
        <f>[1]Final!H1376</f>
        <v>4.5999999999999996</v>
      </c>
      <c r="J1374" s="2">
        <f>[1]Final!D4022</f>
        <v>0</v>
      </c>
      <c r="K1374" s="4">
        <f>[2]Reach4Kure!$B1378*86400</f>
        <v>172108.79999999999</v>
      </c>
      <c r="L1374" s="2">
        <f>[2]Reach4Kure!$G1378</f>
        <v>8.6999999999999993</v>
      </c>
      <c r="M1374" s="2">
        <v>0</v>
      </c>
      <c r="N1374" s="2">
        <f>[2]Reach4Kure!$C1378*1000</f>
        <v>6794</v>
      </c>
      <c r="O1374" s="3">
        <f>([2]Reach4Kure!$F1378)*1000</f>
        <v>21.12</v>
      </c>
      <c r="P1374" s="2">
        <f>[2]Reach4Kure!$D1378*1000/5</f>
        <v>3.6</v>
      </c>
      <c r="Q1374" s="2">
        <v>0.1</v>
      </c>
      <c r="R1374" s="2">
        <v>3000</v>
      </c>
      <c r="S1374" s="2">
        <v>0</v>
      </c>
      <c r="T1374" s="2">
        <v>0</v>
      </c>
    </row>
    <row r="1375" spans="1:20" s="1" customFormat="1" x14ac:dyDescent="0.25">
      <c r="A1375" s="2">
        <f>[1]Final!A1377</f>
        <v>1986</v>
      </c>
      <c r="B1375" s="2">
        <f>[1]Final!B1377</f>
        <v>10</v>
      </c>
      <c r="C1375" s="2">
        <f>[1]Final!C1377</f>
        <v>7</v>
      </c>
      <c r="D1375" s="2" t="s">
        <v>17</v>
      </c>
      <c r="E1375" s="6">
        <f>[1]Final!J1377</f>
        <v>0.75</v>
      </c>
      <c r="F1375" s="2">
        <f>[1]Final!E1377</f>
        <v>8.5</v>
      </c>
      <c r="G1375" s="2">
        <f>[1]Final!G1377</f>
        <v>88</v>
      </c>
      <c r="H1375" s="5">
        <f>[1]Final!F1377*10</f>
        <v>1004.5</v>
      </c>
      <c r="I1375" s="5">
        <f>[1]Final!H1377</f>
        <v>2.9</v>
      </c>
      <c r="J1375" s="2">
        <f>[1]Final!D4023</f>
        <v>0</v>
      </c>
      <c r="K1375" s="4">
        <f>[2]Reach4Kure!$B1379*86400</f>
        <v>176083.19999999998</v>
      </c>
      <c r="L1375" s="2">
        <f>[2]Reach4Kure!$G1379</f>
        <v>8.31</v>
      </c>
      <c r="M1375" s="2">
        <v>0</v>
      </c>
      <c r="N1375" s="2">
        <f>[2]Reach4Kure!$C1379*1000</f>
        <v>7278</v>
      </c>
      <c r="O1375" s="3">
        <f>([2]Reach4Kure!$F1379)*1000</f>
        <v>26.1</v>
      </c>
      <c r="P1375" s="2">
        <f>[2]Reach4Kure!$D1379*1000/5</f>
        <v>4.2039999999999997</v>
      </c>
      <c r="Q1375" s="2">
        <v>0.1</v>
      </c>
      <c r="R1375" s="2">
        <v>3000</v>
      </c>
      <c r="S1375" s="2">
        <v>0</v>
      </c>
      <c r="T1375" s="2">
        <v>0</v>
      </c>
    </row>
    <row r="1376" spans="1:20" s="1" customFormat="1" x14ac:dyDescent="0.25">
      <c r="A1376" s="2">
        <f>[1]Final!A1378</f>
        <v>1986</v>
      </c>
      <c r="B1376" s="2">
        <f>[1]Final!B1378</f>
        <v>10</v>
      </c>
      <c r="C1376" s="2">
        <f>[1]Final!C1378</f>
        <v>8</v>
      </c>
      <c r="D1376" s="2" t="s">
        <v>17</v>
      </c>
      <c r="E1376" s="6">
        <f>[1]Final!J1378</f>
        <v>0.5</v>
      </c>
      <c r="F1376" s="2">
        <f>[1]Final!E1378</f>
        <v>4.75</v>
      </c>
      <c r="G1376" s="2">
        <f>[1]Final!G1378</f>
        <v>77</v>
      </c>
      <c r="H1376" s="5">
        <f>[1]Final!F1378*10</f>
        <v>1014.5</v>
      </c>
      <c r="I1376" s="5">
        <f>[1]Final!H1378</f>
        <v>1.7</v>
      </c>
      <c r="J1376" s="2">
        <f>[1]Final!D4024</f>
        <v>14.03</v>
      </c>
      <c r="K1376" s="4">
        <f>[2]Reach4Kure!$B1380*86400</f>
        <v>156816</v>
      </c>
      <c r="L1376" s="2">
        <f>[2]Reach4Kure!$G1380</f>
        <v>4.28</v>
      </c>
      <c r="M1376" s="2">
        <v>0</v>
      </c>
      <c r="N1376" s="2">
        <f>[2]Reach4Kure!$C1380*1000</f>
        <v>5240</v>
      </c>
      <c r="O1376" s="3">
        <f>([2]Reach4Kure!$F1380)*1000</f>
        <v>25.09</v>
      </c>
      <c r="P1376" s="2">
        <f>[2]Reach4Kure!$D1380*1000/5</f>
        <v>4.3940000000000001</v>
      </c>
      <c r="Q1376" s="2">
        <v>0.1</v>
      </c>
      <c r="R1376" s="2">
        <v>3000</v>
      </c>
      <c r="S1376" s="2">
        <v>0</v>
      </c>
      <c r="T1376" s="2">
        <v>0</v>
      </c>
    </row>
    <row r="1377" spans="1:20" s="1" customFormat="1" x14ac:dyDescent="0.25">
      <c r="A1377" s="2">
        <f>[1]Final!A1379</f>
        <v>1986</v>
      </c>
      <c r="B1377" s="2">
        <f>[1]Final!B1379</f>
        <v>10</v>
      </c>
      <c r="C1377" s="2">
        <f>[1]Final!C1379</f>
        <v>9</v>
      </c>
      <c r="D1377" s="2" t="s">
        <v>17</v>
      </c>
      <c r="E1377" s="6">
        <f>[1]Final!J1379</f>
        <v>0.91249999999999998</v>
      </c>
      <c r="F1377" s="2">
        <f>[1]Final!E1379</f>
        <v>7.88</v>
      </c>
      <c r="G1377" s="2">
        <f>[1]Final!G1379</f>
        <v>96</v>
      </c>
      <c r="H1377" s="5">
        <f>[1]Final!F1379*10</f>
        <v>1005.4000000000001</v>
      </c>
      <c r="I1377" s="5">
        <f>[1]Final!H1379</f>
        <v>3.6</v>
      </c>
      <c r="J1377" s="2">
        <f>[1]Final!D4025</f>
        <v>4.99</v>
      </c>
      <c r="K1377" s="4">
        <f>[2]Reach4Kure!$B1381*86400</f>
        <v>146188.79999999999</v>
      </c>
      <c r="L1377" s="2">
        <f>[2]Reach4Kure!$G1381</f>
        <v>7.85</v>
      </c>
      <c r="M1377" s="2">
        <v>0</v>
      </c>
      <c r="N1377" s="2">
        <f>[2]Reach4Kure!$C1381*1000</f>
        <v>4750</v>
      </c>
      <c r="O1377" s="3">
        <f>([2]Reach4Kure!$F1381)*1000</f>
        <v>23.52</v>
      </c>
      <c r="P1377" s="2">
        <f>[2]Reach4Kure!$D1381*1000/5</f>
        <v>4.266</v>
      </c>
      <c r="Q1377" s="2">
        <v>0.1</v>
      </c>
      <c r="R1377" s="2">
        <v>3000</v>
      </c>
      <c r="S1377" s="2">
        <v>0</v>
      </c>
      <c r="T1377" s="2">
        <v>0</v>
      </c>
    </row>
    <row r="1378" spans="1:20" s="1" customFormat="1" x14ac:dyDescent="0.25">
      <c r="A1378" s="2">
        <f>[1]Final!A1380</f>
        <v>1986</v>
      </c>
      <c r="B1378" s="2">
        <f>[1]Final!B1380</f>
        <v>10</v>
      </c>
      <c r="C1378" s="2">
        <f>[1]Final!C1380</f>
        <v>10</v>
      </c>
      <c r="D1378" s="2" t="s">
        <v>17</v>
      </c>
      <c r="E1378" s="6">
        <f>[1]Final!J1380</f>
        <v>0.875</v>
      </c>
      <c r="F1378" s="2">
        <f>[1]Final!E1380</f>
        <v>10.02</v>
      </c>
      <c r="G1378" s="2">
        <f>[1]Final!G1380</f>
        <v>100</v>
      </c>
      <c r="H1378" s="5">
        <f>[1]Final!F1380*10</f>
        <v>1000.2</v>
      </c>
      <c r="I1378" s="5">
        <f>[1]Final!H1380</f>
        <v>4.5999999999999996</v>
      </c>
      <c r="J1378" s="2">
        <f>[1]Final!D4026</f>
        <v>2.4900000000000002</v>
      </c>
      <c r="K1378" s="4">
        <f>[2]Reach4Kure!$B1382*86400</f>
        <v>146966.39999999999</v>
      </c>
      <c r="L1378" s="2">
        <f>[2]Reach4Kure!$G1382</f>
        <v>9.9700000000000006</v>
      </c>
      <c r="M1378" s="2">
        <v>0</v>
      </c>
      <c r="N1378" s="2">
        <f>[2]Reach4Kure!$C1382*1000</f>
        <v>4766</v>
      </c>
      <c r="O1378" s="3">
        <f>([2]Reach4Kure!$F1382)*1000</f>
        <v>22.58</v>
      </c>
      <c r="P1378" s="2">
        <f>[2]Reach4Kure!$D1382*1000/5</f>
        <v>4.194</v>
      </c>
      <c r="Q1378" s="2">
        <v>0.1</v>
      </c>
      <c r="R1378" s="2">
        <v>3000</v>
      </c>
      <c r="S1378" s="2">
        <v>0</v>
      </c>
      <c r="T1378" s="2">
        <v>0</v>
      </c>
    </row>
    <row r="1379" spans="1:20" s="1" customFormat="1" x14ac:dyDescent="0.25">
      <c r="A1379" s="2">
        <f>[1]Final!A1381</f>
        <v>1986</v>
      </c>
      <c r="B1379" s="2">
        <f>[1]Final!B1381</f>
        <v>10</v>
      </c>
      <c r="C1379" s="2">
        <f>[1]Final!C1381</f>
        <v>11</v>
      </c>
      <c r="D1379" s="2" t="s">
        <v>17</v>
      </c>
      <c r="E1379" s="6">
        <f>[1]Final!J1381</f>
        <v>0.28749999999999998</v>
      </c>
      <c r="F1379" s="2">
        <f>[1]Final!E1381</f>
        <v>7.77</v>
      </c>
      <c r="G1379" s="2">
        <f>[1]Final!G1381</f>
        <v>86</v>
      </c>
      <c r="H1379" s="5">
        <f>[1]Final!F1381*10</f>
        <v>1010.4000000000001</v>
      </c>
      <c r="I1379" s="5">
        <f>[1]Final!H1381</f>
        <v>2</v>
      </c>
      <c r="J1379" s="2">
        <f>[1]Final!D4027</f>
        <v>13</v>
      </c>
      <c r="K1379" s="4">
        <f>[2]Reach4Kure!$B1383*86400</f>
        <v>178761.60000000001</v>
      </c>
      <c r="L1379" s="2">
        <f>[2]Reach4Kure!$G1383</f>
        <v>7.9</v>
      </c>
      <c r="M1379" s="2">
        <v>0</v>
      </c>
      <c r="N1379" s="2">
        <f>[2]Reach4Kure!$C1383*1000</f>
        <v>5247</v>
      </c>
      <c r="O1379" s="3">
        <f>([2]Reach4Kure!$F1383)*1000</f>
        <v>23.98</v>
      </c>
      <c r="P1379" s="2">
        <f>[2]Reach4Kure!$D1383*1000/5</f>
        <v>4.5679999999999996</v>
      </c>
      <c r="Q1379" s="2">
        <v>0.1</v>
      </c>
      <c r="R1379" s="2">
        <v>3000</v>
      </c>
      <c r="S1379" s="2">
        <v>0</v>
      </c>
      <c r="T1379" s="2">
        <v>0</v>
      </c>
    </row>
    <row r="1380" spans="1:20" s="1" customFormat="1" x14ac:dyDescent="0.25">
      <c r="A1380" s="2">
        <f>[1]Final!A1382</f>
        <v>1986</v>
      </c>
      <c r="B1380" s="2">
        <f>[1]Final!B1382</f>
        <v>10</v>
      </c>
      <c r="C1380" s="2">
        <f>[1]Final!C1382</f>
        <v>12</v>
      </c>
      <c r="D1380" s="2" t="s">
        <v>17</v>
      </c>
      <c r="E1380" s="6">
        <f>[1]Final!J1382</f>
        <v>0.66249999999999998</v>
      </c>
      <c r="F1380" s="2">
        <f>[1]Final!E1382</f>
        <v>6.1</v>
      </c>
      <c r="G1380" s="2">
        <f>[1]Final!G1382</f>
        <v>91</v>
      </c>
      <c r="H1380" s="5">
        <f>[1]Final!F1382*10</f>
        <v>1020.5000000000001</v>
      </c>
      <c r="I1380" s="5">
        <f>[1]Final!H1382</f>
        <v>3.6</v>
      </c>
      <c r="J1380" s="2">
        <f>[1]Final!D4028</f>
        <v>0</v>
      </c>
      <c r="K1380" s="4">
        <f>[2]Reach4Kure!$B1384*86400</f>
        <v>158457.60000000001</v>
      </c>
      <c r="L1380" s="2">
        <f>[2]Reach4Kure!$G1384</f>
        <v>6.32</v>
      </c>
      <c r="M1380" s="2">
        <v>0</v>
      </c>
      <c r="N1380" s="2">
        <f>[2]Reach4Kure!$C1384*1000</f>
        <v>5104</v>
      </c>
      <c r="O1380" s="3">
        <f>([2]Reach4Kure!$F1384)*1000</f>
        <v>22.9</v>
      </c>
      <c r="P1380" s="2">
        <f>[2]Reach4Kure!$D1384*1000/5</f>
        <v>4.4380000000000006</v>
      </c>
      <c r="Q1380" s="2">
        <v>0.1</v>
      </c>
      <c r="R1380" s="2">
        <v>3000</v>
      </c>
      <c r="S1380" s="2">
        <v>0</v>
      </c>
      <c r="T1380" s="2">
        <v>0</v>
      </c>
    </row>
    <row r="1381" spans="1:20" s="1" customFormat="1" x14ac:dyDescent="0.25">
      <c r="A1381" s="2">
        <f>[1]Final!A1383</f>
        <v>1986</v>
      </c>
      <c r="B1381" s="2">
        <f>[1]Final!B1383</f>
        <v>10</v>
      </c>
      <c r="C1381" s="2">
        <f>[1]Final!C1383</f>
        <v>13</v>
      </c>
      <c r="D1381" s="2" t="s">
        <v>17</v>
      </c>
      <c r="E1381" s="6">
        <f>[1]Final!J1383</f>
        <v>0.875</v>
      </c>
      <c r="F1381" s="2">
        <f>[1]Final!E1383</f>
        <v>8.8800000000000008</v>
      </c>
      <c r="G1381" s="2">
        <f>[1]Final!G1383</f>
        <v>93</v>
      </c>
      <c r="H1381" s="5">
        <f>[1]Final!F1383*10</f>
        <v>1019.4</v>
      </c>
      <c r="I1381" s="5">
        <f>[1]Final!H1383</f>
        <v>4.3</v>
      </c>
      <c r="J1381" s="2">
        <f>[1]Final!D4029</f>
        <v>0.26</v>
      </c>
      <c r="K1381" s="4">
        <f>[2]Reach4Kure!$B1385*86400</f>
        <v>147225.60000000001</v>
      </c>
      <c r="L1381" s="2">
        <f>[2]Reach4Kure!$G1385</f>
        <v>8.6</v>
      </c>
      <c r="M1381" s="2">
        <v>0</v>
      </c>
      <c r="N1381" s="2">
        <f>[2]Reach4Kure!$C1385*1000</f>
        <v>5023</v>
      </c>
      <c r="O1381" s="3">
        <f>([2]Reach4Kure!$F1385)*1000</f>
        <v>21.66</v>
      </c>
      <c r="P1381" s="2">
        <f>[2]Reach4Kure!$D1385*1000/5</f>
        <v>4.2439999999999998</v>
      </c>
      <c r="Q1381" s="2">
        <v>0.1</v>
      </c>
      <c r="R1381" s="2">
        <v>3000</v>
      </c>
      <c r="S1381" s="2">
        <v>0</v>
      </c>
      <c r="T1381" s="2">
        <v>0</v>
      </c>
    </row>
    <row r="1382" spans="1:20" s="1" customFormat="1" x14ac:dyDescent="0.25">
      <c r="A1382" s="2">
        <f>[1]Final!A1384</f>
        <v>1986</v>
      </c>
      <c r="B1382" s="2">
        <f>[1]Final!B1384</f>
        <v>10</v>
      </c>
      <c r="C1382" s="2">
        <f>[1]Final!C1384</f>
        <v>14</v>
      </c>
      <c r="D1382" s="2" t="s">
        <v>17</v>
      </c>
      <c r="E1382" s="6">
        <f>[1]Final!J1384</f>
        <v>0.96250000000000002</v>
      </c>
      <c r="F1382" s="2">
        <f>[1]Final!E1384</f>
        <v>7.8</v>
      </c>
      <c r="G1382" s="2">
        <f>[1]Final!G1384</f>
        <v>96</v>
      </c>
      <c r="H1382" s="5">
        <f>[1]Final!F1384*10</f>
        <v>1013.6000000000001</v>
      </c>
      <c r="I1382" s="5">
        <f>[1]Final!H1384</f>
        <v>2.7</v>
      </c>
      <c r="J1382" s="2">
        <f>[1]Final!D4030</f>
        <v>1.55</v>
      </c>
      <c r="K1382" s="4">
        <f>[2]Reach4Kure!$B1386*86400</f>
        <v>140832</v>
      </c>
      <c r="L1382" s="2">
        <f>[2]Reach4Kure!$G1386</f>
        <v>7.68</v>
      </c>
      <c r="M1382" s="2">
        <v>0</v>
      </c>
      <c r="N1382" s="2">
        <f>[2]Reach4Kure!$C1386*1000</f>
        <v>4975</v>
      </c>
      <c r="O1382" s="3">
        <f>([2]Reach4Kure!$F1386)*1000</f>
        <v>19.400000000000002</v>
      </c>
      <c r="P1382" s="2">
        <f>[2]Reach4Kure!$D1386*1000/5</f>
        <v>3.8260000000000005</v>
      </c>
      <c r="Q1382" s="2">
        <v>0.1</v>
      </c>
      <c r="R1382" s="2">
        <v>3000</v>
      </c>
      <c r="S1382" s="2">
        <v>0</v>
      </c>
      <c r="T1382" s="2">
        <v>0</v>
      </c>
    </row>
    <row r="1383" spans="1:20" s="1" customFormat="1" x14ac:dyDescent="0.25">
      <c r="A1383" s="2">
        <f>[1]Final!A1385</f>
        <v>1986</v>
      </c>
      <c r="B1383" s="2">
        <f>[1]Final!B1385</f>
        <v>10</v>
      </c>
      <c r="C1383" s="2">
        <f>[1]Final!C1385</f>
        <v>15</v>
      </c>
      <c r="D1383" s="2" t="s">
        <v>17</v>
      </c>
      <c r="E1383" s="6">
        <f>[1]Final!J1385</f>
        <v>0.96250000000000002</v>
      </c>
      <c r="F1383" s="2">
        <f>[1]Final!E1385</f>
        <v>9.9700000000000006</v>
      </c>
      <c r="G1383" s="2">
        <f>[1]Final!G1385</f>
        <v>100</v>
      </c>
      <c r="H1383" s="5">
        <f>[1]Final!F1385*10</f>
        <v>1011.8000000000001</v>
      </c>
      <c r="I1383" s="5">
        <f>[1]Final!H1385</f>
        <v>2.1</v>
      </c>
      <c r="J1383" s="2">
        <f>[1]Final!D4031</f>
        <v>3.14</v>
      </c>
      <c r="K1383" s="4">
        <f>[2]Reach4Kure!$B1387*86400</f>
        <v>158630.39999999999</v>
      </c>
      <c r="L1383" s="2">
        <f>[2]Reach4Kure!$G1387</f>
        <v>9.9700000000000006</v>
      </c>
      <c r="M1383" s="2">
        <v>0</v>
      </c>
      <c r="N1383" s="2">
        <f>[2]Reach4Kure!$C1387*1000</f>
        <v>5094</v>
      </c>
      <c r="O1383" s="3">
        <f>([2]Reach4Kure!$F1387)*1000</f>
        <v>19.599999999999998</v>
      </c>
      <c r="P1383" s="2">
        <f>[2]Reach4Kure!$D1387*1000/5</f>
        <v>3.8879999999999995</v>
      </c>
      <c r="Q1383" s="2">
        <v>0.1</v>
      </c>
      <c r="R1383" s="2">
        <v>3000</v>
      </c>
      <c r="S1383" s="2">
        <v>0</v>
      </c>
      <c r="T1383" s="2">
        <v>0</v>
      </c>
    </row>
    <row r="1384" spans="1:20" s="1" customFormat="1" x14ac:dyDescent="0.25">
      <c r="A1384" s="2">
        <f>[1]Final!A1386</f>
        <v>1986</v>
      </c>
      <c r="B1384" s="2">
        <f>[1]Final!B1386</f>
        <v>10</v>
      </c>
      <c r="C1384" s="2">
        <f>[1]Final!C1386</f>
        <v>16</v>
      </c>
      <c r="D1384" s="2" t="s">
        <v>17</v>
      </c>
      <c r="E1384" s="6">
        <f>[1]Final!J1386</f>
        <v>0.53749999999999998</v>
      </c>
      <c r="F1384" s="2">
        <f>[1]Final!E1386</f>
        <v>8.26</v>
      </c>
      <c r="G1384" s="2">
        <f>[1]Final!G1386</f>
        <v>79</v>
      </c>
      <c r="H1384" s="5">
        <f>[1]Final!F1386*10</f>
        <v>1014.2000000000002</v>
      </c>
      <c r="I1384" s="5">
        <f>[1]Final!H1386</f>
        <v>4.5999999999999996</v>
      </c>
      <c r="J1384" s="2">
        <f>[1]Final!D4032</f>
        <v>22.76</v>
      </c>
      <c r="K1384" s="4">
        <f>[2]Reach4Kure!$B1388*86400</f>
        <v>178416</v>
      </c>
      <c r="L1384" s="2">
        <f>[2]Reach4Kure!$G1388</f>
        <v>7.97</v>
      </c>
      <c r="M1384" s="2">
        <v>0</v>
      </c>
      <c r="N1384" s="2">
        <f>[2]Reach4Kure!$C1388*1000</f>
        <v>5232</v>
      </c>
      <c r="O1384" s="3">
        <f>([2]Reach4Kure!$F1388)*1000</f>
        <v>21.97</v>
      </c>
      <c r="P1384" s="2">
        <f>[2]Reach4Kure!$D1388*1000/5</f>
        <v>4.3759999999999994</v>
      </c>
      <c r="Q1384" s="2">
        <v>0.1</v>
      </c>
      <c r="R1384" s="2">
        <v>3000</v>
      </c>
      <c r="S1384" s="2">
        <v>0</v>
      </c>
      <c r="T1384" s="2">
        <v>0</v>
      </c>
    </row>
    <row r="1385" spans="1:20" s="1" customFormat="1" x14ac:dyDescent="0.25">
      <c r="A1385" s="2">
        <f>[1]Final!A1387</f>
        <v>1986</v>
      </c>
      <c r="B1385" s="2">
        <f>[1]Final!B1387</f>
        <v>10</v>
      </c>
      <c r="C1385" s="2">
        <f>[1]Final!C1387</f>
        <v>17</v>
      </c>
      <c r="D1385" s="2" t="s">
        <v>17</v>
      </c>
      <c r="E1385" s="6">
        <f>[1]Final!J1387</f>
        <v>0.75</v>
      </c>
      <c r="F1385" s="2">
        <f>[1]Final!E1387</f>
        <v>7.89</v>
      </c>
      <c r="G1385" s="2">
        <f>[1]Final!G1387</f>
        <v>62</v>
      </c>
      <c r="H1385" s="5">
        <f>[1]Final!F1387*10</f>
        <v>1017.8</v>
      </c>
      <c r="I1385" s="5">
        <f>[1]Final!H1387</f>
        <v>2.2000000000000002</v>
      </c>
      <c r="J1385" s="2">
        <f>[1]Final!D4033</f>
        <v>0</v>
      </c>
      <c r="K1385" s="4">
        <f>[2]Reach4Kure!$B1389*86400</f>
        <v>158284.80000000002</v>
      </c>
      <c r="L1385" s="2">
        <f>[2]Reach4Kure!$G1389</f>
        <v>7.71</v>
      </c>
      <c r="M1385" s="2">
        <v>0</v>
      </c>
      <c r="N1385" s="2">
        <f>[2]Reach4Kure!$C1389*1000</f>
        <v>5092</v>
      </c>
      <c r="O1385" s="3">
        <f>([2]Reach4Kure!$F1389)*1000</f>
        <v>21.63</v>
      </c>
      <c r="P1385" s="2">
        <f>[2]Reach4Kure!$D1389*1000/5</f>
        <v>4.3159999999999998</v>
      </c>
      <c r="Q1385" s="2">
        <v>0.1</v>
      </c>
      <c r="R1385" s="2">
        <v>3000</v>
      </c>
      <c r="S1385" s="2">
        <v>0</v>
      </c>
      <c r="T1385" s="2">
        <v>0</v>
      </c>
    </row>
    <row r="1386" spans="1:20" s="1" customFormat="1" x14ac:dyDescent="0.25">
      <c r="A1386" s="2">
        <f>[1]Final!A1388</f>
        <v>1986</v>
      </c>
      <c r="B1386" s="2">
        <f>[1]Final!B1388</f>
        <v>10</v>
      </c>
      <c r="C1386" s="2">
        <f>[1]Final!C1388</f>
        <v>18</v>
      </c>
      <c r="D1386" s="2" t="s">
        <v>17</v>
      </c>
      <c r="E1386" s="6">
        <f>[1]Final!J1388</f>
        <v>0.96250000000000002</v>
      </c>
      <c r="F1386" s="2">
        <f>[1]Final!E1388</f>
        <v>7.46</v>
      </c>
      <c r="G1386" s="2">
        <f>[1]Final!G1388</f>
        <v>87</v>
      </c>
      <c r="H1386" s="5">
        <f>[1]Final!F1388*10</f>
        <v>1007.3000000000001</v>
      </c>
      <c r="I1386" s="5">
        <f>[1]Final!H1388</f>
        <v>5.8</v>
      </c>
      <c r="J1386" s="2">
        <f>[1]Final!D4034</f>
        <v>0.04</v>
      </c>
      <c r="K1386" s="4">
        <f>[2]Reach4Kure!$B1390*86400</f>
        <v>147139.20000000001</v>
      </c>
      <c r="L1386" s="2">
        <f>[2]Reach4Kure!$G1390</f>
        <v>7.31</v>
      </c>
      <c r="M1386" s="2">
        <v>0</v>
      </c>
      <c r="N1386" s="2">
        <f>[2]Reach4Kure!$C1390*1000</f>
        <v>5006</v>
      </c>
      <c r="O1386" s="3">
        <f>([2]Reach4Kure!$F1390)*1000</f>
        <v>20.82</v>
      </c>
      <c r="P1386" s="2">
        <f>[2]Reach4Kure!$D1390*1000/5</f>
        <v>4.1579999999999995</v>
      </c>
      <c r="Q1386" s="2">
        <v>0.1</v>
      </c>
      <c r="R1386" s="2">
        <v>3000</v>
      </c>
      <c r="S1386" s="2">
        <v>0</v>
      </c>
      <c r="T1386" s="2">
        <v>0</v>
      </c>
    </row>
    <row r="1387" spans="1:20" s="1" customFormat="1" x14ac:dyDescent="0.25">
      <c r="A1387" s="2">
        <f>[1]Final!A1389</f>
        <v>1986</v>
      </c>
      <c r="B1387" s="2">
        <f>[1]Final!B1389</f>
        <v>10</v>
      </c>
      <c r="C1387" s="2">
        <f>[1]Final!C1389</f>
        <v>19</v>
      </c>
      <c r="D1387" s="2" t="s">
        <v>17</v>
      </c>
      <c r="E1387" s="6">
        <f>[1]Final!J1389</f>
        <v>0.96250000000000002</v>
      </c>
      <c r="F1387" s="2">
        <f>[1]Final!E1389</f>
        <v>7.35</v>
      </c>
      <c r="G1387" s="2">
        <f>[1]Final!G1389</f>
        <v>93</v>
      </c>
      <c r="H1387" s="5">
        <f>[1]Final!F1389*10</f>
        <v>980.50000000000011</v>
      </c>
      <c r="I1387" s="5">
        <f>[1]Final!H1389</f>
        <v>8.4</v>
      </c>
      <c r="J1387" s="2">
        <f>[1]Final!D4035</f>
        <v>0</v>
      </c>
      <c r="K1387" s="4">
        <f>[2]Reach4Kure!$B1391*86400</f>
        <v>198028.79999999999</v>
      </c>
      <c r="L1387" s="2">
        <f>[2]Reach4Kure!$G1391</f>
        <v>7.29</v>
      </c>
      <c r="M1387" s="2">
        <v>0</v>
      </c>
      <c r="N1387" s="2">
        <f>[2]Reach4Kure!$C1391*1000</f>
        <v>7948</v>
      </c>
      <c r="O1387" s="3">
        <f>([2]Reach4Kure!$F1391)*1000</f>
        <v>25.51</v>
      </c>
      <c r="P1387" s="2">
        <f>[2]Reach4Kure!$D1391*1000/5</f>
        <v>4.282</v>
      </c>
      <c r="Q1387" s="2">
        <v>0.1</v>
      </c>
      <c r="R1387" s="2">
        <v>3000</v>
      </c>
      <c r="S1387" s="2">
        <v>0</v>
      </c>
      <c r="T1387" s="2">
        <v>0</v>
      </c>
    </row>
    <row r="1388" spans="1:20" s="1" customFormat="1" x14ac:dyDescent="0.25">
      <c r="A1388" s="2">
        <f>[1]Final!A1390</f>
        <v>1986</v>
      </c>
      <c r="B1388" s="2">
        <f>[1]Final!B1390</f>
        <v>10</v>
      </c>
      <c r="C1388" s="2">
        <f>[1]Final!C1390</f>
        <v>20</v>
      </c>
      <c r="D1388" s="2" t="s">
        <v>17</v>
      </c>
      <c r="E1388" s="6">
        <f>[1]Final!J1390</f>
        <v>0.875</v>
      </c>
      <c r="F1388" s="2">
        <f>[1]Final!E1390</f>
        <v>4.2699999999999996</v>
      </c>
      <c r="G1388" s="2">
        <f>[1]Final!G1390</f>
        <v>93</v>
      </c>
      <c r="H1388" s="5">
        <f>[1]Final!F1390*10</f>
        <v>981.70000000000016</v>
      </c>
      <c r="I1388" s="5">
        <f>[1]Final!H1390</f>
        <v>2.2000000000000002</v>
      </c>
      <c r="J1388" s="2">
        <f>[1]Final!D4036</f>
        <v>0</v>
      </c>
      <c r="K1388" s="4">
        <f>[2]Reach4Kure!$B1392*86400</f>
        <v>270000</v>
      </c>
      <c r="L1388" s="2">
        <f>[2]Reach4Kure!$G1392</f>
        <v>4.1100000000000003</v>
      </c>
      <c r="M1388" s="2">
        <v>0</v>
      </c>
      <c r="N1388" s="2">
        <f>[2]Reach4Kure!$C1392*1000</f>
        <v>36350</v>
      </c>
      <c r="O1388" s="3">
        <f>([2]Reach4Kure!$F1392)*1000</f>
        <v>35.28</v>
      </c>
      <c r="P1388" s="2">
        <f>[2]Reach4Kure!$D1392*1000/5</f>
        <v>4.6440000000000001</v>
      </c>
      <c r="Q1388" s="2">
        <v>0.1</v>
      </c>
      <c r="R1388" s="2">
        <v>3000</v>
      </c>
      <c r="S1388" s="2">
        <v>0</v>
      </c>
      <c r="T1388" s="2">
        <v>0</v>
      </c>
    </row>
    <row r="1389" spans="1:20" s="1" customFormat="1" x14ac:dyDescent="0.25">
      <c r="A1389" s="2">
        <f>[1]Final!A1391</f>
        <v>1986</v>
      </c>
      <c r="B1389" s="2">
        <f>[1]Final!B1391</f>
        <v>10</v>
      </c>
      <c r="C1389" s="2">
        <f>[1]Final!C1391</f>
        <v>21</v>
      </c>
      <c r="D1389" s="2" t="s">
        <v>17</v>
      </c>
      <c r="E1389" s="6">
        <f>[1]Final!J1391</f>
        <v>0.66249999999999998</v>
      </c>
      <c r="F1389" s="2">
        <f>[1]Final!E1391</f>
        <v>3.14</v>
      </c>
      <c r="G1389" s="2">
        <f>[1]Final!G1391</f>
        <v>99</v>
      </c>
      <c r="H1389" s="5">
        <f>[1]Final!F1391*10</f>
        <v>985.40000000000009</v>
      </c>
      <c r="I1389" s="5">
        <f>[1]Final!H1391</f>
        <v>1.7</v>
      </c>
      <c r="J1389" s="2">
        <f>[1]Final!D4037</f>
        <v>0</v>
      </c>
      <c r="K1389" s="4">
        <f>[2]Reach4Kure!$B1393*86400</f>
        <v>324950.40000000002</v>
      </c>
      <c r="L1389" s="2">
        <f>[2]Reach4Kure!$G1393</f>
        <v>3.42</v>
      </c>
      <c r="M1389" s="2">
        <v>0</v>
      </c>
      <c r="N1389" s="2">
        <f>[2]Reach4Kure!$C1393*1000</f>
        <v>31040</v>
      </c>
      <c r="O1389" s="3">
        <f>([2]Reach4Kure!$F1393)*1000</f>
        <v>49.42</v>
      </c>
      <c r="P1389" s="2">
        <f>[2]Reach4Kure!$D1393*1000/5</f>
        <v>6.95</v>
      </c>
      <c r="Q1389" s="2">
        <v>0.1</v>
      </c>
      <c r="R1389" s="2">
        <v>3000</v>
      </c>
      <c r="S1389" s="2">
        <v>0</v>
      </c>
      <c r="T1389" s="2">
        <v>0</v>
      </c>
    </row>
    <row r="1390" spans="1:20" s="1" customFormat="1" x14ac:dyDescent="0.25">
      <c r="A1390" s="2">
        <f>[1]Final!A1392</f>
        <v>1986</v>
      </c>
      <c r="B1390" s="2">
        <f>[1]Final!B1392</f>
        <v>10</v>
      </c>
      <c r="C1390" s="2">
        <f>[1]Final!C1392</f>
        <v>22</v>
      </c>
      <c r="D1390" s="2" t="s">
        <v>17</v>
      </c>
      <c r="E1390" s="6">
        <f>[1]Final!J1392</f>
        <v>0.66249999999999998</v>
      </c>
      <c r="F1390" s="2">
        <f>[1]Final!E1392</f>
        <v>2.0299999999999998</v>
      </c>
      <c r="G1390" s="2">
        <f>[1]Final!G1392</f>
        <v>96</v>
      </c>
      <c r="H1390" s="5">
        <f>[1]Final!F1392*10</f>
        <v>972.40000000000009</v>
      </c>
      <c r="I1390" s="5">
        <f>[1]Final!H1392</f>
        <v>2.1</v>
      </c>
      <c r="J1390" s="2">
        <f>[1]Final!D4038</f>
        <v>8.7200000000000006</v>
      </c>
      <c r="K1390" s="4">
        <f>[2]Reach4Kure!$B1394*86400</f>
        <v>565660.79999999993</v>
      </c>
      <c r="L1390" s="2">
        <f>[2]Reach4Kure!$G1394</f>
        <v>1.82</v>
      </c>
      <c r="M1390" s="2">
        <v>0</v>
      </c>
      <c r="N1390" s="2">
        <f>[2]Reach4Kure!$C1394*1000</f>
        <v>38810</v>
      </c>
      <c r="O1390" s="3">
        <f>([2]Reach4Kure!$F1394)*1000</f>
        <v>62.81</v>
      </c>
      <c r="P1390" s="2">
        <f>[2]Reach4Kure!$D1394*1000/5</f>
        <v>10.401999999999999</v>
      </c>
      <c r="Q1390" s="2">
        <v>0.1</v>
      </c>
      <c r="R1390" s="2">
        <v>3000</v>
      </c>
      <c r="S1390" s="2">
        <v>0</v>
      </c>
      <c r="T1390" s="2">
        <v>0</v>
      </c>
    </row>
    <row r="1391" spans="1:20" s="1" customFormat="1" x14ac:dyDescent="0.25">
      <c r="A1391" s="2">
        <f>[1]Final!A1393</f>
        <v>1986</v>
      </c>
      <c r="B1391" s="2">
        <f>[1]Final!B1393</f>
        <v>10</v>
      </c>
      <c r="C1391" s="2">
        <f>[1]Final!C1393</f>
        <v>23</v>
      </c>
      <c r="D1391" s="2" t="s">
        <v>17</v>
      </c>
      <c r="E1391" s="6">
        <f>[1]Final!J1393</f>
        <v>0.53749999999999998</v>
      </c>
      <c r="F1391" s="2">
        <f>[1]Final!E1393</f>
        <v>0.19</v>
      </c>
      <c r="G1391" s="2">
        <f>[1]Final!G1393</f>
        <v>100</v>
      </c>
      <c r="H1391" s="5">
        <f>[1]Final!F1393*10</f>
        <v>976.00000000000011</v>
      </c>
      <c r="I1391" s="5">
        <f>[1]Final!H1393</f>
        <v>2.1</v>
      </c>
      <c r="J1391" s="2">
        <f>[1]Final!D4039</f>
        <v>0</v>
      </c>
      <c r="K1391" s="4">
        <f>[2]Reach4Kure!$B1395*86400</f>
        <v>395452.8</v>
      </c>
      <c r="L1391" s="2">
        <f>[2]Reach4Kure!$G1395</f>
        <v>0.32</v>
      </c>
      <c r="M1391" s="2">
        <v>0</v>
      </c>
      <c r="N1391" s="2">
        <f>[2]Reach4Kure!$C1395*1000</f>
        <v>19760</v>
      </c>
      <c r="O1391" s="3">
        <f>([2]Reach4Kure!$F1395)*1000</f>
        <v>60.76</v>
      </c>
      <c r="P1391" s="2">
        <f>[2]Reach4Kure!$D1395*1000/5</f>
        <v>10.774000000000001</v>
      </c>
      <c r="Q1391" s="2">
        <v>0.1</v>
      </c>
      <c r="R1391" s="2">
        <v>3000</v>
      </c>
      <c r="S1391" s="2">
        <v>0</v>
      </c>
      <c r="T1391" s="2">
        <v>0</v>
      </c>
    </row>
    <row r="1392" spans="1:20" s="1" customFormat="1" x14ac:dyDescent="0.25">
      <c r="A1392" s="2">
        <f>[1]Final!A1394</f>
        <v>1986</v>
      </c>
      <c r="B1392" s="2">
        <f>[1]Final!B1394</f>
        <v>10</v>
      </c>
      <c r="C1392" s="2">
        <f>[1]Final!C1394</f>
        <v>24</v>
      </c>
      <c r="D1392" s="2" t="s">
        <v>17</v>
      </c>
      <c r="E1392" s="6">
        <f>[1]Final!J1394</f>
        <v>0.16250000000000001</v>
      </c>
      <c r="F1392" s="2">
        <f>[1]Final!E1394</f>
        <v>1.51</v>
      </c>
      <c r="G1392" s="2">
        <f>[1]Final!G1394</f>
        <v>81</v>
      </c>
      <c r="H1392" s="5">
        <f>[1]Final!F1394*10</f>
        <v>990.6</v>
      </c>
      <c r="I1392" s="5">
        <f>[1]Final!H1394</f>
        <v>2.9</v>
      </c>
      <c r="J1392" s="2">
        <f>[1]Final!D4040</f>
        <v>0</v>
      </c>
      <c r="K1392" s="4">
        <f>[2]Reach4Kure!$B1396*86400</f>
        <v>294019.20000000001</v>
      </c>
      <c r="L1392" s="2">
        <f>[2]Reach4Kure!$G1396</f>
        <v>1.1499999999999999</v>
      </c>
      <c r="M1392" s="2">
        <v>0</v>
      </c>
      <c r="N1392" s="2">
        <f>[2]Reach4Kure!$C1396*1000</f>
        <v>10880</v>
      </c>
      <c r="O1392" s="3">
        <f>([2]Reach4Kure!$F1396)*1000</f>
        <v>55.61</v>
      </c>
      <c r="P1392" s="2">
        <f>[2]Reach4Kure!$D1396*1000/5</f>
        <v>10.173999999999999</v>
      </c>
      <c r="Q1392" s="2">
        <v>0.1</v>
      </c>
      <c r="R1392" s="2">
        <v>3000</v>
      </c>
      <c r="S1392" s="2">
        <v>0</v>
      </c>
      <c r="T1392" s="2">
        <v>0</v>
      </c>
    </row>
    <row r="1393" spans="1:20" s="1" customFormat="1" x14ac:dyDescent="0.25">
      <c r="A1393" s="2">
        <f>[1]Final!A1395</f>
        <v>1986</v>
      </c>
      <c r="B1393" s="2">
        <f>[1]Final!B1395</f>
        <v>10</v>
      </c>
      <c r="C1393" s="2">
        <f>[1]Final!C1395</f>
        <v>25</v>
      </c>
      <c r="D1393" s="2" t="s">
        <v>17</v>
      </c>
      <c r="E1393" s="6">
        <f>[1]Final!J1395</f>
        <v>0.91249999999999998</v>
      </c>
      <c r="F1393" s="2">
        <f>[1]Final!E1395</f>
        <v>4.5999999999999996</v>
      </c>
      <c r="G1393" s="2">
        <f>[1]Final!G1395</f>
        <v>95</v>
      </c>
      <c r="H1393" s="5">
        <f>[1]Final!F1395*10</f>
        <v>993.2</v>
      </c>
      <c r="I1393" s="5">
        <f>[1]Final!H1395</f>
        <v>4.5</v>
      </c>
      <c r="J1393" s="2">
        <f>[1]Final!D4041</f>
        <v>0</v>
      </c>
      <c r="K1393" s="4">
        <f>[2]Reach4Kure!$B1397*86400</f>
        <v>305337.59999999998</v>
      </c>
      <c r="L1393" s="2">
        <f>[2]Reach4Kure!$G1397</f>
        <v>4.49</v>
      </c>
      <c r="M1393" s="2">
        <v>0</v>
      </c>
      <c r="N1393" s="2">
        <f>[2]Reach4Kure!$C1397*1000</f>
        <v>11130</v>
      </c>
      <c r="O1393" s="3">
        <f>([2]Reach4Kure!$F1397)*1000</f>
        <v>52.38</v>
      </c>
      <c r="P1393" s="2">
        <f>[2]Reach4Kure!$D1397*1000/5</f>
        <v>9.7119999999999997</v>
      </c>
      <c r="Q1393" s="2">
        <v>0.1</v>
      </c>
      <c r="R1393" s="2">
        <v>3000</v>
      </c>
      <c r="S1393" s="2">
        <v>0</v>
      </c>
      <c r="T1393" s="2">
        <v>0</v>
      </c>
    </row>
    <row r="1394" spans="1:20" s="1" customFormat="1" x14ac:dyDescent="0.25">
      <c r="A1394" s="2">
        <f>[1]Final!A1396</f>
        <v>1986</v>
      </c>
      <c r="B1394" s="2">
        <f>[1]Final!B1396</f>
        <v>10</v>
      </c>
      <c r="C1394" s="2">
        <f>[1]Final!C1396</f>
        <v>26</v>
      </c>
      <c r="D1394" s="2" t="s">
        <v>17</v>
      </c>
      <c r="E1394" s="6">
        <f>[1]Final!J1396</f>
        <v>0.96250000000000002</v>
      </c>
      <c r="F1394" s="2">
        <f>[1]Final!E1396</f>
        <v>5.9</v>
      </c>
      <c r="G1394" s="2">
        <f>[1]Final!G1396</f>
        <v>94</v>
      </c>
      <c r="H1394" s="5">
        <f>[1]Final!F1396*10</f>
        <v>1001.1000000000001</v>
      </c>
      <c r="I1394" s="5">
        <f>[1]Final!H1396</f>
        <v>3.4</v>
      </c>
      <c r="J1394" s="2">
        <f>[1]Final!D4042</f>
        <v>1.0900000000000001</v>
      </c>
      <c r="K1394" s="4">
        <f>[2]Reach4Kure!$B1398*86400</f>
        <v>391046.39999999997</v>
      </c>
      <c r="L1394" s="2">
        <f>[2]Reach4Kure!$G1398</f>
        <v>5.89</v>
      </c>
      <c r="M1394" s="2">
        <v>0</v>
      </c>
      <c r="N1394" s="2">
        <f>[2]Reach4Kure!$C1398*1000</f>
        <v>25150</v>
      </c>
      <c r="O1394" s="3">
        <f>([2]Reach4Kure!$F1398)*1000</f>
        <v>53.129999999999995</v>
      </c>
      <c r="P1394" s="2">
        <f>[2]Reach4Kure!$D1398*1000/5</f>
        <v>9.977999999999998</v>
      </c>
      <c r="Q1394" s="2">
        <v>0.1</v>
      </c>
      <c r="R1394" s="2">
        <v>3000</v>
      </c>
      <c r="S1394" s="2">
        <v>0</v>
      </c>
      <c r="T1394" s="2">
        <v>0</v>
      </c>
    </row>
    <row r="1395" spans="1:20" s="1" customFormat="1" x14ac:dyDescent="0.25">
      <c r="A1395" s="2">
        <f>[1]Final!A1397</f>
        <v>1986</v>
      </c>
      <c r="B1395" s="2">
        <f>[1]Final!B1397</f>
        <v>10</v>
      </c>
      <c r="C1395" s="2">
        <f>[1]Final!C1397</f>
        <v>27</v>
      </c>
      <c r="D1395" s="2" t="s">
        <v>17</v>
      </c>
      <c r="E1395" s="6">
        <f>[1]Final!J1397</f>
        <v>0.96250000000000002</v>
      </c>
      <c r="F1395" s="2">
        <f>[1]Final!E1397</f>
        <v>4.5999999999999996</v>
      </c>
      <c r="G1395" s="2">
        <f>[1]Final!G1397</f>
        <v>94</v>
      </c>
      <c r="H1395" s="5">
        <f>[1]Final!F1397*10</f>
        <v>1010.6</v>
      </c>
      <c r="I1395" s="5">
        <f>[1]Final!H1397</f>
        <v>4.4000000000000004</v>
      </c>
      <c r="J1395" s="2">
        <f>[1]Final!D4043</f>
        <v>0.81</v>
      </c>
      <c r="K1395" s="4">
        <f>[2]Reach4Kure!$B1399*86400</f>
        <v>292723.20000000001</v>
      </c>
      <c r="L1395" s="2">
        <f>[2]Reach4Kure!$G1399</f>
        <v>4.54</v>
      </c>
      <c r="M1395" s="2">
        <v>0</v>
      </c>
      <c r="N1395" s="2">
        <f>[2]Reach4Kure!$C1399*1000</f>
        <v>11010</v>
      </c>
      <c r="O1395" s="3">
        <f>([2]Reach4Kure!$F1399)*1000</f>
        <v>45.519999999999996</v>
      </c>
      <c r="P1395" s="2">
        <f>[2]Reach4Kure!$D1399*1000/5</f>
        <v>8.7459999999999987</v>
      </c>
      <c r="Q1395" s="2">
        <v>0.1</v>
      </c>
      <c r="R1395" s="2">
        <v>3000</v>
      </c>
      <c r="S1395" s="2">
        <v>0</v>
      </c>
      <c r="T1395" s="2">
        <v>0</v>
      </c>
    </row>
    <row r="1396" spans="1:20" s="1" customFormat="1" x14ac:dyDescent="0.25">
      <c r="A1396" s="2">
        <f>[1]Final!A1398</f>
        <v>1986</v>
      </c>
      <c r="B1396" s="2">
        <f>[1]Final!B1398</f>
        <v>10</v>
      </c>
      <c r="C1396" s="2">
        <f>[1]Final!C1398</f>
        <v>28</v>
      </c>
      <c r="D1396" s="2" t="s">
        <v>17</v>
      </c>
      <c r="E1396" s="6">
        <f>[1]Final!J1398</f>
        <v>1</v>
      </c>
      <c r="F1396" s="2">
        <f>[1]Final!E1398</f>
        <v>9.17</v>
      </c>
      <c r="G1396" s="2">
        <f>[1]Final!G1398</f>
        <v>100</v>
      </c>
      <c r="H1396" s="5">
        <f>[1]Final!F1398*10</f>
        <v>1004</v>
      </c>
      <c r="I1396" s="5">
        <f>[1]Final!H1398</f>
        <v>5.8</v>
      </c>
      <c r="J1396" s="2">
        <f>[1]Final!D4044</f>
        <v>0</v>
      </c>
      <c r="K1396" s="4">
        <f>[2]Reach4Kure!$B1400*86400</f>
        <v>635558.40000000002</v>
      </c>
      <c r="L1396" s="2">
        <f>[2]Reach4Kure!$G1400</f>
        <v>9.1300000000000008</v>
      </c>
      <c r="M1396" s="2">
        <v>0</v>
      </c>
      <c r="N1396" s="2">
        <f>[2]Reach4Kure!$C1400*1000</f>
        <v>18700</v>
      </c>
      <c r="O1396" s="3">
        <f>([2]Reach4Kure!$F1400)*1000</f>
        <v>45.879999999999995</v>
      </c>
      <c r="P1396" s="2">
        <f>[2]Reach4Kure!$D1400*1000/5</f>
        <v>8.1159999999999997</v>
      </c>
      <c r="Q1396" s="2">
        <v>0.1</v>
      </c>
      <c r="R1396" s="2">
        <v>3000</v>
      </c>
      <c r="S1396" s="2">
        <v>0</v>
      </c>
      <c r="T1396" s="2">
        <v>0</v>
      </c>
    </row>
    <row r="1397" spans="1:20" s="1" customFormat="1" x14ac:dyDescent="0.25">
      <c r="A1397" s="2">
        <f>[1]Final!A1399</f>
        <v>1986</v>
      </c>
      <c r="B1397" s="2">
        <f>[1]Final!B1399</f>
        <v>10</v>
      </c>
      <c r="C1397" s="2">
        <f>[1]Final!C1399</f>
        <v>29</v>
      </c>
      <c r="D1397" s="2" t="s">
        <v>17</v>
      </c>
      <c r="E1397" s="6">
        <f>[1]Final!J1399</f>
        <v>0.625</v>
      </c>
      <c r="F1397" s="2">
        <f>[1]Final!E1399</f>
        <v>8.6999999999999993</v>
      </c>
      <c r="G1397" s="2">
        <f>[1]Final!G1399</f>
        <v>84</v>
      </c>
      <c r="H1397" s="5">
        <f>[1]Final!F1399*10</f>
        <v>995.1</v>
      </c>
      <c r="I1397" s="5">
        <f>[1]Final!H1399</f>
        <v>5.7</v>
      </c>
      <c r="J1397" s="2">
        <f>[1]Final!D4045</f>
        <v>4.8099999999999996</v>
      </c>
      <c r="K1397" s="4">
        <f>[2]Reach4Kure!$B1401*86400</f>
        <v>1182816</v>
      </c>
      <c r="L1397" s="2">
        <f>[2]Reach4Kure!$G1401</f>
        <v>8.57</v>
      </c>
      <c r="M1397" s="2">
        <v>0</v>
      </c>
      <c r="N1397" s="2">
        <f>[2]Reach4Kure!$C1401*1000</f>
        <v>62200</v>
      </c>
      <c r="O1397" s="3">
        <f>([2]Reach4Kure!$F1401)*1000</f>
        <v>62.82</v>
      </c>
      <c r="P1397" s="2">
        <f>[2]Reach4Kure!$D1401*1000/5</f>
        <v>11.276</v>
      </c>
      <c r="Q1397" s="2">
        <v>0.1</v>
      </c>
      <c r="R1397" s="2">
        <v>3000</v>
      </c>
      <c r="S1397" s="2">
        <v>0</v>
      </c>
      <c r="T1397" s="2">
        <v>0</v>
      </c>
    </row>
    <row r="1398" spans="1:20" s="1" customFormat="1" x14ac:dyDescent="0.25">
      <c r="A1398" s="2">
        <f>[1]Final!A1400</f>
        <v>1986</v>
      </c>
      <c r="B1398" s="2">
        <f>[1]Final!B1400</f>
        <v>10</v>
      </c>
      <c r="C1398" s="2">
        <f>[1]Final!C1400</f>
        <v>30</v>
      </c>
      <c r="D1398" s="2" t="s">
        <v>17</v>
      </c>
      <c r="E1398" s="6">
        <f>[1]Final!J1400</f>
        <v>0.75</v>
      </c>
      <c r="F1398" s="2">
        <f>[1]Final!E1400</f>
        <v>6.79</v>
      </c>
      <c r="G1398" s="2">
        <f>[1]Final!G1400</f>
        <v>89</v>
      </c>
      <c r="H1398" s="5">
        <f>[1]Final!F1400*10</f>
        <v>1000.9000000000001</v>
      </c>
      <c r="I1398" s="5">
        <f>[1]Final!H1400</f>
        <v>8</v>
      </c>
      <c r="J1398" s="2">
        <f>[1]Final!D4046</f>
        <v>3.31</v>
      </c>
      <c r="K1398" s="4">
        <f>[2]Reach4Kure!$B1402*86400</f>
        <v>783216</v>
      </c>
      <c r="L1398" s="2">
        <f>[2]Reach4Kure!$G1402</f>
        <v>6.55</v>
      </c>
      <c r="M1398" s="2">
        <v>0</v>
      </c>
      <c r="N1398" s="2">
        <f>[2]Reach4Kure!$C1402*1000</f>
        <v>33570</v>
      </c>
      <c r="O1398" s="3">
        <f>([2]Reach4Kure!$F1402)*1000</f>
        <v>66.809999999999988</v>
      </c>
      <c r="P1398" s="2">
        <f>[2]Reach4Kure!$D1402*1000/5</f>
        <v>11.888</v>
      </c>
      <c r="Q1398" s="2">
        <v>0.1</v>
      </c>
      <c r="R1398" s="2">
        <v>3000</v>
      </c>
      <c r="S1398" s="2">
        <v>0</v>
      </c>
      <c r="T1398" s="2">
        <v>0</v>
      </c>
    </row>
    <row r="1399" spans="1:20" s="1" customFormat="1" x14ac:dyDescent="0.25">
      <c r="A1399" s="2">
        <f>[1]Final!A1401</f>
        <v>1986</v>
      </c>
      <c r="B1399" s="2">
        <f>[1]Final!B1401</f>
        <v>10</v>
      </c>
      <c r="C1399" s="2">
        <f>[1]Final!C1401</f>
        <v>31</v>
      </c>
      <c r="D1399" s="2" t="s">
        <v>17</v>
      </c>
      <c r="E1399" s="6">
        <f>[1]Final!J1401</f>
        <v>0.5</v>
      </c>
      <c r="F1399" s="2">
        <f>[1]Final!E1401</f>
        <v>6.23</v>
      </c>
      <c r="G1399" s="2">
        <f>[1]Final!G1401</f>
        <v>70</v>
      </c>
      <c r="H1399" s="5">
        <f>[1]Final!F1401*10</f>
        <v>989.5</v>
      </c>
      <c r="I1399" s="5">
        <f>[1]Final!H1401</f>
        <v>7.4</v>
      </c>
      <c r="J1399" s="2">
        <f>[1]Final!D4047</f>
        <v>1.63</v>
      </c>
      <c r="K1399" s="4">
        <f>[2]Reach4Kure!$B1403*86400</f>
        <v>1830816</v>
      </c>
      <c r="L1399" s="2">
        <f>[2]Reach4Kure!$G1403</f>
        <v>5.99</v>
      </c>
      <c r="M1399" s="2">
        <v>0</v>
      </c>
      <c r="N1399" s="2">
        <f>[2]Reach4Kure!$C1403*1000</f>
        <v>72630</v>
      </c>
      <c r="O1399" s="3">
        <f>([2]Reach4Kure!$F1403)*1000</f>
        <v>64.66</v>
      </c>
      <c r="P1399" s="2">
        <f>[2]Reach4Kure!$D1403*1000/5</f>
        <v>11.976000000000001</v>
      </c>
      <c r="Q1399" s="2">
        <v>0.1</v>
      </c>
      <c r="R1399" s="2">
        <v>3000</v>
      </c>
      <c r="S1399" s="2">
        <v>0</v>
      </c>
      <c r="T1399" s="2">
        <v>0</v>
      </c>
    </row>
    <row r="1400" spans="1:20" s="1" customFormat="1" x14ac:dyDescent="0.25">
      <c r="A1400" s="2">
        <f>[1]Final!A1402</f>
        <v>1986</v>
      </c>
      <c r="B1400" s="2">
        <f>[1]Final!B1402</f>
        <v>11</v>
      </c>
      <c r="C1400" s="2">
        <f>[1]Final!C1402</f>
        <v>1</v>
      </c>
      <c r="D1400" s="2" t="s">
        <v>17</v>
      </c>
      <c r="E1400" s="6">
        <f>[1]Final!J1402</f>
        <v>0.53749999999999998</v>
      </c>
      <c r="F1400" s="2">
        <f>[1]Final!E1402</f>
        <v>3.13</v>
      </c>
      <c r="G1400" s="2">
        <f>[1]Final!G1402</f>
        <v>78</v>
      </c>
      <c r="H1400" s="5">
        <f>[1]Final!F1402*10</f>
        <v>995.6</v>
      </c>
      <c r="I1400" s="5">
        <f>[1]Final!H1402</f>
        <v>2.4</v>
      </c>
      <c r="J1400" s="2">
        <f>[1]Final!D4048</f>
        <v>0.34</v>
      </c>
      <c r="K1400" s="4">
        <f>[2]Reach4Kure!$B1404*86400</f>
        <v>1217376</v>
      </c>
      <c r="L1400" s="2">
        <f>[2]Reach4Kure!$G1404</f>
        <v>2.85</v>
      </c>
      <c r="M1400" s="2">
        <v>0</v>
      </c>
      <c r="N1400" s="2">
        <f>[2]Reach4Kure!$C1404*1000</f>
        <v>44570</v>
      </c>
      <c r="O1400" s="3">
        <f>([2]Reach4Kure!$F1404)*1000</f>
        <v>68.58</v>
      </c>
      <c r="P1400" s="2">
        <f>[2]Reach4Kure!$D1404*1000/5</f>
        <v>12.51</v>
      </c>
      <c r="Q1400" s="2">
        <v>0.1</v>
      </c>
      <c r="R1400" s="2">
        <v>3000</v>
      </c>
      <c r="S1400" s="2">
        <v>0</v>
      </c>
      <c r="T1400" s="2">
        <v>0</v>
      </c>
    </row>
    <row r="1401" spans="1:20" s="1" customFormat="1" x14ac:dyDescent="0.25">
      <c r="A1401" s="2">
        <f>[1]Final!A1403</f>
        <v>1986</v>
      </c>
      <c r="B1401" s="2">
        <f>[1]Final!B1403</f>
        <v>11</v>
      </c>
      <c r="C1401" s="2">
        <f>[1]Final!C1403</f>
        <v>2</v>
      </c>
      <c r="D1401" s="2" t="s">
        <v>17</v>
      </c>
      <c r="E1401" s="6">
        <f>[1]Final!J1403</f>
        <v>3.7499999999999999E-2</v>
      </c>
      <c r="F1401" s="2">
        <f>[1]Final!E1403</f>
        <v>2.4500000000000002</v>
      </c>
      <c r="G1401" s="2">
        <f>[1]Final!G1403</f>
        <v>73</v>
      </c>
      <c r="H1401" s="5">
        <f>[1]Final!F1403*10</f>
        <v>1010.8</v>
      </c>
      <c r="I1401" s="5">
        <f>[1]Final!H1403</f>
        <v>4.5999999999999996</v>
      </c>
      <c r="J1401" s="2">
        <f>[1]Final!D4049</f>
        <v>6.56</v>
      </c>
      <c r="K1401" s="4">
        <f>[2]Reach4Kure!$B1405*86400</f>
        <v>857260.8</v>
      </c>
      <c r="L1401" s="2">
        <f>[2]Reach4Kure!$G1405</f>
        <v>2.39</v>
      </c>
      <c r="M1401" s="2">
        <v>0</v>
      </c>
      <c r="N1401" s="2">
        <f>[2]Reach4Kure!$C1405*1000</f>
        <v>35060</v>
      </c>
      <c r="O1401" s="3">
        <f>([2]Reach4Kure!$F1405)*1000</f>
        <v>62.53</v>
      </c>
      <c r="P1401" s="2">
        <f>[2]Reach4Kure!$D1405*1000/5</f>
        <v>11.224</v>
      </c>
      <c r="Q1401" s="2">
        <v>0.1</v>
      </c>
      <c r="R1401" s="2">
        <v>3000</v>
      </c>
      <c r="S1401" s="2">
        <v>0</v>
      </c>
      <c r="T1401" s="2">
        <v>0</v>
      </c>
    </row>
    <row r="1402" spans="1:20" s="1" customFormat="1" x14ac:dyDescent="0.25">
      <c r="A1402" s="2">
        <f>[1]Final!A1404</f>
        <v>1986</v>
      </c>
      <c r="B1402" s="2">
        <f>[1]Final!B1404</f>
        <v>11</v>
      </c>
      <c r="C1402" s="2">
        <f>[1]Final!C1404</f>
        <v>3</v>
      </c>
      <c r="D1402" s="2" t="s">
        <v>17</v>
      </c>
      <c r="E1402" s="6">
        <f>[1]Final!J1404</f>
        <v>0.71250000000000002</v>
      </c>
      <c r="F1402" s="2">
        <f>[1]Final!E1404</f>
        <v>-0.18</v>
      </c>
      <c r="G1402" s="2">
        <f>[1]Final!G1404</f>
        <v>92</v>
      </c>
      <c r="H1402" s="5">
        <f>[1]Final!F1404*10</f>
        <v>1012.7</v>
      </c>
      <c r="I1402" s="5">
        <f>[1]Final!H1404</f>
        <v>2.2000000000000002</v>
      </c>
      <c r="J1402" s="2">
        <f>[1]Final!D4050</f>
        <v>0</v>
      </c>
      <c r="K1402" s="4">
        <f>[2]Reach4Kure!$B1406*86400</f>
        <v>638064</v>
      </c>
      <c r="L1402" s="2">
        <f>[2]Reach4Kure!$G1406</f>
        <v>0</v>
      </c>
      <c r="M1402" s="2">
        <v>0</v>
      </c>
      <c r="N1402" s="2">
        <f>[2]Reach4Kure!$C1406*1000</f>
        <v>20780</v>
      </c>
      <c r="O1402" s="3">
        <f>([2]Reach4Kure!$F1406)*1000</f>
        <v>52.94</v>
      </c>
      <c r="P1402" s="2">
        <f>[2]Reach4Kure!$D1406*1000/5</f>
        <v>9.8260000000000005</v>
      </c>
      <c r="Q1402" s="2">
        <v>0.1</v>
      </c>
      <c r="R1402" s="2">
        <v>3000</v>
      </c>
      <c r="S1402" s="2">
        <v>0</v>
      </c>
      <c r="T1402" s="2">
        <v>0</v>
      </c>
    </row>
    <row r="1403" spans="1:20" s="1" customFormat="1" x14ac:dyDescent="0.25">
      <c r="A1403" s="2">
        <f>[1]Final!A1405</f>
        <v>1986</v>
      </c>
      <c r="B1403" s="2">
        <f>[1]Final!B1405</f>
        <v>11</v>
      </c>
      <c r="C1403" s="2">
        <f>[1]Final!C1405</f>
        <v>4</v>
      </c>
      <c r="D1403" s="2" t="s">
        <v>17</v>
      </c>
      <c r="E1403" s="6">
        <f>[1]Final!J1405</f>
        <v>0.125</v>
      </c>
      <c r="F1403" s="2">
        <f>[1]Final!E1405</f>
        <v>2.4900000000000002</v>
      </c>
      <c r="G1403" s="2">
        <f>[1]Final!G1405</f>
        <v>67</v>
      </c>
      <c r="H1403" s="5">
        <f>[1]Final!F1405*10</f>
        <v>1007</v>
      </c>
      <c r="I1403" s="5">
        <f>[1]Final!H1405</f>
        <v>4.5</v>
      </c>
      <c r="J1403" s="2">
        <f>[1]Final!D4051</f>
        <v>0</v>
      </c>
      <c r="K1403" s="4">
        <f>[2]Reach4Kure!$B1407*86400</f>
        <v>547171.20000000007</v>
      </c>
      <c r="L1403" s="2">
        <f>[2]Reach4Kure!$G1407</f>
        <v>1.85</v>
      </c>
      <c r="M1403" s="2">
        <v>0</v>
      </c>
      <c r="N1403" s="2">
        <f>[2]Reach4Kure!$C1407*1000</f>
        <v>18610</v>
      </c>
      <c r="O1403" s="3">
        <f>([2]Reach4Kure!$F1407)*1000</f>
        <v>45.75</v>
      </c>
      <c r="P1403" s="2">
        <f>[2]Reach4Kure!$D1407*1000/5</f>
        <v>8.6939999999999991</v>
      </c>
      <c r="Q1403" s="2">
        <v>0.1</v>
      </c>
      <c r="R1403" s="2">
        <v>3000</v>
      </c>
      <c r="S1403" s="2">
        <v>0</v>
      </c>
      <c r="T1403" s="2">
        <v>0</v>
      </c>
    </row>
    <row r="1404" spans="1:20" s="1" customFormat="1" x14ac:dyDescent="0.25">
      <c r="A1404" s="2">
        <f>[1]Final!A1406</f>
        <v>1986</v>
      </c>
      <c r="B1404" s="2">
        <f>[1]Final!B1406</f>
        <v>11</v>
      </c>
      <c r="C1404" s="2">
        <f>[1]Final!C1406</f>
        <v>5</v>
      </c>
      <c r="D1404" s="2" t="s">
        <v>17</v>
      </c>
      <c r="E1404" s="6">
        <f>[1]Final!J1406</f>
        <v>1</v>
      </c>
      <c r="F1404" s="2">
        <f>[1]Final!E1406</f>
        <v>5.31</v>
      </c>
      <c r="G1404" s="2">
        <f>[1]Final!G1406</f>
        <v>99</v>
      </c>
      <c r="H1404" s="5">
        <f>[1]Final!F1406*10</f>
        <v>998.3</v>
      </c>
      <c r="I1404" s="5">
        <f>[1]Final!H1406</f>
        <v>3.4</v>
      </c>
      <c r="J1404" s="2">
        <f>[1]Final!D4052</f>
        <v>8.73</v>
      </c>
      <c r="K1404" s="4">
        <f>[2]Reach4Kure!$B1408*86400</f>
        <v>487900.80000000005</v>
      </c>
      <c r="L1404" s="2">
        <f>[2]Reach4Kure!$G1408</f>
        <v>4.9400000000000004</v>
      </c>
      <c r="M1404" s="2">
        <v>0</v>
      </c>
      <c r="N1404" s="2">
        <f>[2]Reach4Kure!$C1408*1000</f>
        <v>16960</v>
      </c>
      <c r="O1404" s="3">
        <f>([2]Reach4Kure!$F1408)*1000</f>
        <v>41.06</v>
      </c>
      <c r="P1404" s="2">
        <f>[2]Reach4Kure!$D1408*1000/5</f>
        <v>7.9779999999999998</v>
      </c>
      <c r="Q1404" s="2">
        <v>0.1</v>
      </c>
      <c r="R1404" s="2">
        <v>3000</v>
      </c>
      <c r="S1404" s="2">
        <v>0</v>
      </c>
      <c r="T1404" s="2">
        <v>0</v>
      </c>
    </row>
    <row r="1405" spans="1:20" s="1" customFormat="1" x14ac:dyDescent="0.25">
      <c r="A1405" s="2">
        <f>[1]Final!A1407</f>
        <v>1986</v>
      </c>
      <c r="B1405" s="2">
        <f>[1]Final!B1407</f>
        <v>11</v>
      </c>
      <c r="C1405" s="2">
        <f>[1]Final!C1407</f>
        <v>6</v>
      </c>
      <c r="D1405" s="2" t="s">
        <v>17</v>
      </c>
      <c r="E1405" s="6">
        <f>[1]Final!J1407</f>
        <v>0.21249999999999999</v>
      </c>
      <c r="F1405" s="2">
        <f>[1]Final!E1407</f>
        <v>3.78</v>
      </c>
      <c r="G1405" s="2">
        <f>[1]Final!G1407</f>
        <v>49</v>
      </c>
      <c r="H1405" s="5">
        <f>[1]Final!F1407*10</f>
        <v>1000.9000000000001</v>
      </c>
      <c r="I1405" s="5">
        <f>[1]Final!H1407</f>
        <v>6.2</v>
      </c>
      <c r="J1405" s="2">
        <f>[1]Final!D4053</f>
        <v>4.2</v>
      </c>
      <c r="K1405" s="4">
        <f>[2]Reach4Kure!$B1409*86400</f>
        <v>867455.99999999988</v>
      </c>
      <c r="L1405" s="2">
        <f>[2]Reach4Kure!$G1409</f>
        <v>3.15</v>
      </c>
      <c r="M1405" s="2">
        <v>0</v>
      </c>
      <c r="N1405" s="2">
        <f>[2]Reach4Kure!$C1409*1000</f>
        <v>42130</v>
      </c>
      <c r="O1405" s="3">
        <f>([2]Reach4Kure!$F1409)*1000</f>
        <v>52.49</v>
      </c>
      <c r="P1405" s="2">
        <f>[2]Reach4Kure!$D1409*1000/5</f>
        <v>9.9700000000000006</v>
      </c>
      <c r="Q1405" s="2">
        <v>0.1</v>
      </c>
      <c r="R1405" s="2">
        <v>3000</v>
      </c>
      <c r="S1405" s="2">
        <v>0</v>
      </c>
      <c r="T1405" s="2">
        <v>0</v>
      </c>
    </row>
    <row r="1406" spans="1:20" s="1" customFormat="1" x14ac:dyDescent="0.25">
      <c r="A1406" s="2">
        <f>[1]Final!A1408</f>
        <v>1986</v>
      </c>
      <c r="B1406" s="2">
        <f>[1]Final!B1408</f>
        <v>11</v>
      </c>
      <c r="C1406" s="2">
        <f>[1]Final!C1408</f>
        <v>7</v>
      </c>
      <c r="D1406" s="2" t="s">
        <v>17</v>
      </c>
      <c r="E1406" s="6">
        <f>[1]Final!J1408</f>
        <v>0.91249999999999998</v>
      </c>
      <c r="F1406" s="2">
        <f>[1]Final!E1408</f>
        <v>4.3600000000000003</v>
      </c>
      <c r="G1406" s="2">
        <f>[1]Final!G1408</f>
        <v>91</v>
      </c>
      <c r="H1406" s="5">
        <f>[1]Final!F1408*10</f>
        <v>1005.1</v>
      </c>
      <c r="I1406" s="5">
        <f>[1]Final!H1408</f>
        <v>4.0999999999999996</v>
      </c>
      <c r="J1406" s="2">
        <f>[1]Final!D4054</f>
        <v>0</v>
      </c>
      <c r="K1406" s="4">
        <f>[2]Reach4Kure!$B1410*86400</f>
        <v>635472</v>
      </c>
      <c r="L1406" s="2">
        <f>[2]Reach4Kure!$G1410</f>
        <v>4.17</v>
      </c>
      <c r="M1406" s="2">
        <v>0</v>
      </c>
      <c r="N1406" s="2">
        <f>[2]Reach4Kure!$C1410*1000</f>
        <v>23960</v>
      </c>
      <c r="O1406" s="3">
        <f>([2]Reach4Kure!$F1410)*1000</f>
        <v>51.39</v>
      </c>
      <c r="P1406" s="2">
        <f>[2]Reach4Kure!$D1410*1000/5</f>
        <v>9.5079999999999991</v>
      </c>
      <c r="Q1406" s="2">
        <v>0.1</v>
      </c>
      <c r="R1406" s="2">
        <v>3000</v>
      </c>
      <c r="S1406" s="2">
        <v>0</v>
      </c>
      <c r="T1406" s="2">
        <v>0</v>
      </c>
    </row>
    <row r="1407" spans="1:20" s="1" customFormat="1" x14ac:dyDescent="0.25">
      <c r="A1407" s="2">
        <f>[1]Final!A1409</f>
        <v>1986</v>
      </c>
      <c r="B1407" s="2">
        <f>[1]Final!B1409</f>
        <v>11</v>
      </c>
      <c r="C1407" s="2">
        <f>[1]Final!C1409</f>
        <v>8</v>
      </c>
      <c r="D1407" s="2" t="s">
        <v>17</v>
      </c>
      <c r="E1407" s="6">
        <f>[1]Final!J1409</f>
        <v>0.96250000000000002</v>
      </c>
      <c r="F1407" s="2">
        <f>[1]Final!E1409</f>
        <v>8.42</v>
      </c>
      <c r="G1407" s="2">
        <f>[1]Final!G1409</f>
        <v>93</v>
      </c>
      <c r="H1407" s="5">
        <f>[1]Final!F1409*10</f>
        <v>988.3</v>
      </c>
      <c r="I1407" s="5">
        <f>[1]Final!H1409</f>
        <v>6</v>
      </c>
      <c r="J1407" s="2">
        <f>[1]Final!D4055</f>
        <v>0</v>
      </c>
      <c r="K1407" s="4">
        <f>[2]Reach4Kure!$B1411*86400</f>
        <v>914112</v>
      </c>
      <c r="L1407" s="2">
        <f>[2]Reach4Kure!$G1411</f>
        <v>8.35</v>
      </c>
      <c r="M1407" s="2">
        <v>0</v>
      </c>
      <c r="N1407" s="2">
        <f>[2]Reach4Kure!$C1411*1000</f>
        <v>45020</v>
      </c>
      <c r="O1407" s="3">
        <f>([2]Reach4Kure!$F1411)*1000</f>
        <v>56.45</v>
      </c>
      <c r="P1407" s="2">
        <f>[2]Reach4Kure!$D1411*1000/5</f>
        <v>10.42</v>
      </c>
      <c r="Q1407" s="2">
        <v>0.1</v>
      </c>
      <c r="R1407" s="2">
        <v>3000</v>
      </c>
      <c r="S1407" s="2">
        <v>0</v>
      </c>
      <c r="T1407" s="2">
        <v>0</v>
      </c>
    </row>
    <row r="1408" spans="1:20" s="1" customFormat="1" x14ac:dyDescent="0.25">
      <c r="A1408" s="2">
        <f>[1]Final!A1410</f>
        <v>1986</v>
      </c>
      <c r="B1408" s="2">
        <f>[1]Final!B1410</f>
        <v>11</v>
      </c>
      <c r="C1408" s="2">
        <f>[1]Final!C1410</f>
        <v>9</v>
      </c>
      <c r="D1408" s="2" t="s">
        <v>17</v>
      </c>
      <c r="E1408" s="6">
        <f>[1]Final!J1410</f>
        <v>0.5</v>
      </c>
      <c r="F1408" s="2">
        <f>[1]Final!E1410</f>
        <v>5.89</v>
      </c>
      <c r="G1408" s="2">
        <f>[1]Final!G1410</f>
        <v>75</v>
      </c>
      <c r="H1408" s="5">
        <f>[1]Final!F1410*10</f>
        <v>996.00000000000011</v>
      </c>
      <c r="I1408" s="5">
        <f>[1]Final!H1410</f>
        <v>7</v>
      </c>
      <c r="J1408" s="2">
        <f>[1]Final!D4056</f>
        <v>0</v>
      </c>
      <c r="K1408" s="4">
        <f>[2]Reach4Kure!$B1412*86400</f>
        <v>1186272</v>
      </c>
      <c r="L1408" s="2">
        <f>[2]Reach4Kure!$G1412</f>
        <v>5.74</v>
      </c>
      <c r="M1408" s="2">
        <v>0</v>
      </c>
      <c r="N1408" s="2">
        <f>[2]Reach4Kure!$C1412*1000</f>
        <v>50760</v>
      </c>
      <c r="O1408" s="3">
        <f>([2]Reach4Kure!$F1412)*1000</f>
        <v>60.14</v>
      </c>
      <c r="P1408" s="2">
        <f>[2]Reach4Kure!$D1412*1000/5</f>
        <v>11.187999999999999</v>
      </c>
      <c r="Q1408" s="2">
        <v>0.1</v>
      </c>
      <c r="R1408" s="2">
        <v>3000</v>
      </c>
      <c r="S1408" s="2">
        <v>0</v>
      </c>
      <c r="T1408" s="2">
        <v>0</v>
      </c>
    </row>
    <row r="1409" spans="1:20" s="1" customFormat="1" x14ac:dyDescent="0.25">
      <c r="A1409" s="2">
        <f>[1]Final!A1411</f>
        <v>1986</v>
      </c>
      <c r="B1409" s="2">
        <f>[1]Final!B1411</f>
        <v>11</v>
      </c>
      <c r="C1409" s="2">
        <f>[1]Final!C1411</f>
        <v>10</v>
      </c>
      <c r="D1409" s="2" t="s">
        <v>17</v>
      </c>
      <c r="E1409" s="6">
        <f>[1]Final!J1411</f>
        <v>0.96250000000000002</v>
      </c>
      <c r="F1409" s="2">
        <f>[1]Final!E1411</f>
        <v>8.8699999999999992</v>
      </c>
      <c r="G1409" s="2">
        <f>[1]Final!G1411</f>
        <v>90</v>
      </c>
      <c r="H1409" s="5">
        <f>[1]Final!F1411*10</f>
        <v>988.1</v>
      </c>
      <c r="I1409" s="5">
        <f>[1]Final!H1411</f>
        <v>11.3</v>
      </c>
      <c r="J1409" s="2">
        <f>[1]Final!D4057</f>
        <v>0</v>
      </c>
      <c r="K1409" s="4">
        <f>[2]Reach4Kure!$B1413*86400</f>
        <v>1679616</v>
      </c>
      <c r="L1409" s="2">
        <f>[2]Reach4Kure!$G1413</f>
        <v>8.86</v>
      </c>
      <c r="M1409" s="2">
        <v>0</v>
      </c>
      <c r="N1409" s="2">
        <f>[2]Reach4Kure!$C1413*1000</f>
        <v>70470</v>
      </c>
      <c r="O1409" s="3">
        <f>([2]Reach4Kure!$F1413)*1000</f>
        <v>62.35</v>
      </c>
      <c r="P1409" s="2">
        <f>[2]Reach4Kure!$D1413*1000/5</f>
        <v>11.693999999999999</v>
      </c>
      <c r="Q1409" s="2">
        <v>0.1</v>
      </c>
      <c r="R1409" s="2">
        <v>3000</v>
      </c>
      <c r="S1409" s="2">
        <v>0</v>
      </c>
      <c r="T1409" s="2">
        <v>0</v>
      </c>
    </row>
    <row r="1410" spans="1:20" s="1" customFormat="1" x14ac:dyDescent="0.25">
      <c r="A1410" s="2">
        <f>[1]Final!A1412</f>
        <v>1986</v>
      </c>
      <c r="B1410" s="2">
        <f>[1]Final!B1412</f>
        <v>11</v>
      </c>
      <c r="C1410" s="2">
        <f>[1]Final!C1412</f>
        <v>11</v>
      </c>
      <c r="D1410" s="2" t="s">
        <v>17</v>
      </c>
      <c r="E1410" s="6">
        <f>[1]Final!J1412</f>
        <v>0.71250000000000002</v>
      </c>
      <c r="F1410" s="2">
        <f>[1]Final!E1412</f>
        <v>8.74</v>
      </c>
      <c r="G1410" s="2">
        <f>[1]Final!G1412</f>
        <v>82</v>
      </c>
      <c r="H1410" s="5">
        <f>[1]Final!F1412*10</f>
        <v>994.30000000000007</v>
      </c>
      <c r="I1410" s="5">
        <f>[1]Final!H1412</f>
        <v>7.9</v>
      </c>
      <c r="J1410" s="2">
        <f>[1]Final!D4058</f>
        <v>0.83</v>
      </c>
      <c r="K1410" s="4">
        <f>[2]Reach4Kure!$B1414*86400</f>
        <v>1365984</v>
      </c>
      <c r="L1410" s="2">
        <f>[2]Reach4Kure!$G1414</f>
        <v>8.61</v>
      </c>
      <c r="M1410" s="2">
        <v>0</v>
      </c>
      <c r="N1410" s="2">
        <f>[2]Reach4Kure!$C1414*1000</f>
        <v>50340</v>
      </c>
      <c r="O1410" s="3">
        <f>([2]Reach4Kure!$F1414)*1000</f>
        <v>61.800000000000004</v>
      </c>
      <c r="P1410" s="2">
        <f>[2]Reach4Kure!$D1414*1000/5</f>
        <v>11.49</v>
      </c>
      <c r="Q1410" s="2">
        <v>0.1</v>
      </c>
      <c r="R1410" s="2">
        <v>3000</v>
      </c>
      <c r="S1410" s="2">
        <v>0</v>
      </c>
      <c r="T1410" s="2">
        <v>0</v>
      </c>
    </row>
    <row r="1411" spans="1:20" s="1" customFormat="1" x14ac:dyDescent="0.25">
      <c r="A1411" s="2">
        <f>[1]Final!A1413</f>
        <v>1986</v>
      </c>
      <c r="B1411" s="2">
        <f>[1]Final!B1413</f>
        <v>11</v>
      </c>
      <c r="C1411" s="2">
        <f>[1]Final!C1413</f>
        <v>12</v>
      </c>
      <c r="D1411" s="2" t="s">
        <v>17</v>
      </c>
      <c r="E1411" s="6">
        <f>[1]Final!J1413</f>
        <v>0.41249999999999998</v>
      </c>
      <c r="F1411" s="2">
        <f>[1]Final!E1413</f>
        <v>5.39</v>
      </c>
      <c r="G1411" s="2">
        <f>[1]Final!G1413</f>
        <v>40</v>
      </c>
      <c r="H1411" s="5">
        <f>[1]Final!F1413*10</f>
        <v>1003.7</v>
      </c>
      <c r="I1411" s="5">
        <f>[1]Final!H1413</f>
        <v>6.4</v>
      </c>
      <c r="J1411" s="2">
        <f>[1]Final!D4059</f>
        <v>0.74</v>
      </c>
      <c r="K1411" s="4">
        <f>[2]Reach4Kure!$B1415*86400</f>
        <v>1172448</v>
      </c>
      <c r="L1411" s="2">
        <f>[2]Reach4Kure!$G1415</f>
        <v>5.09</v>
      </c>
      <c r="M1411" s="2">
        <v>0</v>
      </c>
      <c r="N1411" s="2">
        <f>[2]Reach4Kure!$C1415*1000</f>
        <v>43700</v>
      </c>
      <c r="O1411" s="3">
        <f>([2]Reach4Kure!$F1415)*1000</f>
        <v>58.08</v>
      </c>
      <c r="P1411" s="2">
        <f>[2]Reach4Kure!$D1415*1000/5</f>
        <v>10.79</v>
      </c>
      <c r="Q1411" s="2">
        <v>0.1</v>
      </c>
      <c r="R1411" s="2">
        <v>3000</v>
      </c>
      <c r="S1411" s="2">
        <v>0</v>
      </c>
      <c r="T1411" s="2">
        <v>0</v>
      </c>
    </row>
    <row r="1412" spans="1:20" s="1" customFormat="1" x14ac:dyDescent="0.25">
      <c r="A1412" s="2">
        <f>[1]Final!A1414</f>
        <v>1986</v>
      </c>
      <c r="B1412" s="2">
        <f>[1]Final!B1414</f>
        <v>11</v>
      </c>
      <c r="C1412" s="2">
        <f>[1]Final!C1414</f>
        <v>13</v>
      </c>
      <c r="D1412" s="2" t="s">
        <v>17</v>
      </c>
      <c r="E1412" s="6">
        <f>[1]Final!J1414</f>
        <v>0.78749999999999998</v>
      </c>
      <c r="F1412" s="2">
        <f>[1]Final!E1414</f>
        <v>0.84</v>
      </c>
      <c r="G1412" s="2">
        <f>[1]Final!G1414</f>
        <v>90</v>
      </c>
      <c r="H1412" s="5">
        <f>[1]Final!F1414*10</f>
        <v>1017.2000000000002</v>
      </c>
      <c r="I1412" s="5">
        <f>[1]Final!H1414</f>
        <v>3.1</v>
      </c>
      <c r="J1412" s="2">
        <f>[1]Final!D4060</f>
        <v>7.1</v>
      </c>
      <c r="K1412" s="4">
        <f>[2]Reach4Kure!$B1416*86400</f>
        <v>871776</v>
      </c>
      <c r="L1412" s="2">
        <f>[2]Reach4Kure!$G1416</f>
        <v>0.65</v>
      </c>
      <c r="M1412" s="2">
        <v>0</v>
      </c>
      <c r="N1412" s="2">
        <f>[2]Reach4Kure!$C1416*1000</f>
        <v>30160</v>
      </c>
      <c r="O1412" s="3">
        <f>([2]Reach4Kure!$F1416)*1000</f>
        <v>51.589999999999996</v>
      </c>
      <c r="P1412" s="2">
        <f>[2]Reach4Kure!$D1416*1000/5</f>
        <v>9.7680000000000007</v>
      </c>
      <c r="Q1412" s="2">
        <v>0.1</v>
      </c>
      <c r="R1412" s="2">
        <v>3000</v>
      </c>
      <c r="S1412" s="2">
        <v>0</v>
      </c>
      <c r="T1412" s="2">
        <v>0</v>
      </c>
    </row>
    <row r="1413" spans="1:20" s="1" customFormat="1" x14ac:dyDescent="0.25">
      <c r="A1413" s="2">
        <f>[1]Final!A1415</f>
        <v>1986</v>
      </c>
      <c r="B1413" s="2">
        <f>[1]Final!B1415</f>
        <v>11</v>
      </c>
      <c r="C1413" s="2">
        <f>[1]Final!C1415</f>
        <v>14</v>
      </c>
      <c r="D1413" s="2" t="s">
        <v>17</v>
      </c>
      <c r="E1413" s="6">
        <f>[1]Final!J1415</f>
        <v>1</v>
      </c>
      <c r="F1413" s="2">
        <f>[1]Final!E1415</f>
        <v>3.54</v>
      </c>
      <c r="G1413" s="2">
        <f>[1]Final!G1415</f>
        <v>91</v>
      </c>
      <c r="H1413" s="5">
        <f>[1]Final!F1415*10</f>
        <v>1010.4000000000001</v>
      </c>
      <c r="I1413" s="5">
        <f>[1]Final!H1415</f>
        <v>2.9</v>
      </c>
      <c r="J1413" s="2">
        <f>[1]Final!D4061</f>
        <v>0.42</v>
      </c>
      <c r="K1413" s="4">
        <f>[2]Reach4Kure!$B1417*86400</f>
        <v>782352</v>
      </c>
      <c r="L1413" s="2">
        <f>[2]Reach4Kure!$G1417</f>
        <v>3.3</v>
      </c>
      <c r="M1413" s="2">
        <v>0</v>
      </c>
      <c r="N1413" s="2">
        <f>[2]Reach4Kure!$C1417*1000</f>
        <v>24370</v>
      </c>
      <c r="O1413" s="3">
        <f>([2]Reach4Kure!$F1417)*1000</f>
        <v>45.449999999999996</v>
      </c>
      <c r="P1413" s="2">
        <f>[2]Reach4Kure!$D1417*1000/5</f>
        <v>8.82</v>
      </c>
      <c r="Q1413" s="2">
        <v>0.1</v>
      </c>
      <c r="R1413" s="2">
        <v>3000</v>
      </c>
      <c r="S1413" s="2">
        <v>0</v>
      </c>
      <c r="T1413" s="2">
        <v>0</v>
      </c>
    </row>
    <row r="1414" spans="1:20" s="1" customFormat="1" x14ac:dyDescent="0.25">
      <c r="A1414" s="2">
        <f>[1]Final!A1416</f>
        <v>1986</v>
      </c>
      <c r="B1414" s="2">
        <f>[1]Final!B1416</f>
        <v>11</v>
      </c>
      <c r="C1414" s="2">
        <f>[1]Final!C1416</f>
        <v>15</v>
      </c>
      <c r="D1414" s="2" t="s">
        <v>17</v>
      </c>
      <c r="E1414" s="6">
        <f>[1]Final!J1416</f>
        <v>1</v>
      </c>
      <c r="F1414" s="2">
        <f>[1]Final!E1416</f>
        <v>4.1100000000000003</v>
      </c>
      <c r="G1414" s="2">
        <f>[1]Final!G1416</f>
        <v>99</v>
      </c>
      <c r="H1414" s="5">
        <f>[1]Final!F1416*10</f>
        <v>1007.4000000000001</v>
      </c>
      <c r="I1414" s="5">
        <f>[1]Final!H1416</f>
        <v>4.0999999999999996</v>
      </c>
      <c r="J1414" s="2">
        <f>[1]Final!D4062</f>
        <v>0.74</v>
      </c>
      <c r="K1414" s="4">
        <f>[2]Reach4Kure!$B1418*86400</f>
        <v>670118.40000000002</v>
      </c>
      <c r="L1414" s="2">
        <f>[2]Reach4Kure!$G1418</f>
        <v>4.24</v>
      </c>
      <c r="M1414" s="2">
        <v>0</v>
      </c>
      <c r="N1414" s="2">
        <f>[2]Reach4Kure!$C1418*1000</f>
        <v>21980</v>
      </c>
      <c r="O1414" s="3">
        <f>([2]Reach4Kure!$F1418)*1000</f>
        <v>40.64</v>
      </c>
      <c r="P1414" s="2">
        <f>[2]Reach4Kure!$D1418*1000/5</f>
        <v>7.9939999999999998</v>
      </c>
      <c r="Q1414" s="2">
        <v>0.1</v>
      </c>
      <c r="R1414" s="2">
        <v>3000</v>
      </c>
      <c r="S1414" s="2">
        <v>0</v>
      </c>
      <c r="T1414" s="2">
        <v>0</v>
      </c>
    </row>
    <row r="1415" spans="1:20" s="1" customFormat="1" x14ac:dyDescent="0.25">
      <c r="A1415" s="2">
        <f>[1]Final!A1417</f>
        <v>1986</v>
      </c>
      <c r="B1415" s="2">
        <f>[1]Final!B1417</f>
        <v>11</v>
      </c>
      <c r="C1415" s="2">
        <f>[1]Final!C1417</f>
        <v>16</v>
      </c>
      <c r="D1415" s="2" t="s">
        <v>17</v>
      </c>
      <c r="E1415" s="6">
        <f>[1]Final!J1417</f>
        <v>0.91249999999999998</v>
      </c>
      <c r="F1415" s="2">
        <f>[1]Final!E1417</f>
        <v>4.8499999999999996</v>
      </c>
      <c r="G1415" s="2">
        <f>[1]Final!G1417</f>
        <v>99</v>
      </c>
      <c r="H1415" s="5">
        <f>[1]Final!F1417*10</f>
        <v>1008.2</v>
      </c>
      <c r="I1415" s="5">
        <f>[1]Final!H1417</f>
        <v>3.6</v>
      </c>
      <c r="J1415" s="2">
        <f>[1]Final!D4063</f>
        <v>0</v>
      </c>
      <c r="K1415" s="4">
        <f>[2]Reach4Kure!$B1419*86400</f>
        <v>1087776</v>
      </c>
      <c r="L1415" s="2">
        <f>[2]Reach4Kure!$G1419</f>
        <v>4.9800000000000004</v>
      </c>
      <c r="M1415" s="2">
        <v>0</v>
      </c>
      <c r="N1415" s="2">
        <f>[2]Reach4Kure!$C1419*1000</f>
        <v>46820</v>
      </c>
      <c r="O1415" s="3">
        <f>([2]Reach4Kure!$F1419)*1000</f>
        <v>51.76</v>
      </c>
      <c r="P1415" s="2">
        <f>[2]Reach4Kure!$D1419*1000/5</f>
        <v>9.977999999999998</v>
      </c>
      <c r="Q1415" s="2">
        <v>0.1</v>
      </c>
      <c r="R1415" s="2">
        <v>3000</v>
      </c>
      <c r="S1415" s="2">
        <v>0</v>
      </c>
      <c r="T1415" s="2">
        <v>0</v>
      </c>
    </row>
    <row r="1416" spans="1:20" s="1" customFormat="1" x14ac:dyDescent="0.25">
      <c r="A1416" s="2">
        <f>[1]Final!A1418</f>
        <v>1986</v>
      </c>
      <c r="B1416" s="2">
        <f>[1]Final!B1418</f>
        <v>11</v>
      </c>
      <c r="C1416" s="2">
        <f>[1]Final!C1418</f>
        <v>17</v>
      </c>
      <c r="D1416" s="2" t="s">
        <v>17</v>
      </c>
      <c r="E1416" s="6">
        <f>[1]Final!J1418</f>
        <v>0.96250000000000002</v>
      </c>
      <c r="F1416" s="2">
        <f>[1]Final!E1418</f>
        <v>7.51</v>
      </c>
      <c r="G1416" s="2">
        <f>[1]Final!G1418</f>
        <v>99</v>
      </c>
      <c r="H1416" s="5">
        <f>[1]Final!F1418*10</f>
        <v>1007.1000000000001</v>
      </c>
      <c r="I1416" s="5">
        <f>[1]Final!H1418</f>
        <v>4.5999999999999996</v>
      </c>
      <c r="J1416" s="2">
        <f>[1]Final!D4064</f>
        <v>0</v>
      </c>
      <c r="K1416" s="4">
        <f>[2]Reach4Kure!$B1420*86400</f>
        <v>1033344.0000000001</v>
      </c>
      <c r="L1416" s="2">
        <f>[2]Reach4Kure!$G1420</f>
        <v>7.5</v>
      </c>
      <c r="M1416" s="2">
        <v>0</v>
      </c>
      <c r="N1416" s="2">
        <f>[2]Reach4Kure!$C1420*1000</f>
        <v>40890</v>
      </c>
      <c r="O1416" s="3">
        <f>([2]Reach4Kure!$F1420)*1000</f>
        <v>53.24</v>
      </c>
      <c r="P1416" s="2">
        <f>[2]Reach4Kure!$D1420*1000/5</f>
        <v>10.023999999999999</v>
      </c>
      <c r="Q1416" s="2">
        <v>0.1</v>
      </c>
      <c r="R1416" s="2">
        <v>3000</v>
      </c>
      <c r="S1416" s="2">
        <v>0</v>
      </c>
      <c r="T1416" s="2">
        <v>0</v>
      </c>
    </row>
    <row r="1417" spans="1:20" s="1" customFormat="1" x14ac:dyDescent="0.25">
      <c r="A1417" s="2">
        <f>[1]Final!A1419</f>
        <v>1986</v>
      </c>
      <c r="B1417" s="2">
        <f>[1]Final!B1419</f>
        <v>11</v>
      </c>
      <c r="C1417" s="2">
        <f>[1]Final!C1419</f>
        <v>18</v>
      </c>
      <c r="D1417" s="2" t="s">
        <v>17</v>
      </c>
      <c r="E1417" s="6">
        <f>[1]Final!J1419</f>
        <v>0.78749999999999998</v>
      </c>
      <c r="F1417" s="2">
        <f>[1]Final!E1419</f>
        <v>5.19</v>
      </c>
      <c r="G1417" s="2">
        <f>[1]Final!G1419</f>
        <v>93</v>
      </c>
      <c r="H1417" s="5">
        <f>[1]Final!F1419*10</f>
        <v>999.5</v>
      </c>
      <c r="I1417" s="5">
        <f>[1]Final!H1419</f>
        <v>5.8</v>
      </c>
      <c r="J1417" s="2">
        <f>[1]Final!D4065</f>
        <v>0</v>
      </c>
      <c r="K1417" s="4">
        <f>[2]Reach4Kure!$B1421*86400</f>
        <v>1032479.9999999999</v>
      </c>
      <c r="L1417" s="2">
        <f>[2]Reach4Kure!$G1421</f>
        <v>5.0199999999999996</v>
      </c>
      <c r="M1417" s="2">
        <v>0</v>
      </c>
      <c r="N1417" s="2">
        <f>[2]Reach4Kure!$C1421*1000</f>
        <v>41140</v>
      </c>
      <c r="O1417" s="3">
        <f>([2]Reach4Kure!$F1421)*1000</f>
        <v>53.260000000000005</v>
      </c>
      <c r="P1417" s="2">
        <f>[2]Reach4Kure!$D1421*1000/5</f>
        <v>9.9860000000000007</v>
      </c>
      <c r="Q1417" s="2">
        <v>0.1</v>
      </c>
      <c r="R1417" s="2">
        <v>3000</v>
      </c>
      <c r="S1417" s="2">
        <v>0</v>
      </c>
      <c r="T1417" s="2">
        <v>0</v>
      </c>
    </row>
    <row r="1418" spans="1:20" s="1" customFormat="1" x14ac:dyDescent="0.25">
      <c r="A1418" s="2">
        <f>[1]Final!A1420</f>
        <v>1986</v>
      </c>
      <c r="B1418" s="2">
        <f>[1]Final!B1420</f>
        <v>11</v>
      </c>
      <c r="C1418" s="2">
        <f>[1]Final!C1420</f>
        <v>19</v>
      </c>
      <c r="D1418" s="2" t="s">
        <v>17</v>
      </c>
      <c r="E1418" s="6">
        <f>[1]Final!J1420</f>
        <v>0.625</v>
      </c>
      <c r="F1418" s="2">
        <f>[1]Final!E1420</f>
        <v>1.56</v>
      </c>
      <c r="G1418" s="2">
        <f>[1]Final!G1420</f>
        <v>90</v>
      </c>
      <c r="H1418" s="5">
        <f>[1]Final!F1420*10</f>
        <v>994.80000000000007</v>
      </c>
      <c r="I1418" s="5">
        <f>[1]Final!H1420</f>
        <v>3.1</v>
      </c>
      <c r="J1418" s="2">
        <f>[1]Final!D4066</f>
        <v>0</v>
      </c>
      <c r="K1418" s="4">
        <f>[2]Reach4Kure!$B1422*86400</f>
        <v>1355616</v>
      </c>
      <c r="L1418" s="2">
        <f>[2]Reach4Kure!$G1422</f>
        <v>1.41</v>
      </c>
      <c r="M1418" s="2">
        <v>0</v>
      </c>
      <c r="N1418" s="2">
        <f>[2]Reach4Kure!$C1422*1000</f>
        <v>53690</v>
      </c>
      <c r="O1418" s="3">
        <f>([2]Reach4Kure!$F1422)*1000</f>
        <v>56.910000000000004</v>
      </c>
      <c r="P1418" s="2">
        <f>[2]Reach4Kure!$D1422*1000/5</f>
        <v>10.742000000000001</v>
      </c>
      <c r="Q1418" s="2">
        <v>0.1</v>
      </c>
      <c r="R1418" s="2">
        <v>3000</v>
      </c>
      <c r="S1418" s="2">
        <v>0</v>
      </c>
      <c r="T1418" s="2">
        <v>0</v>
      </c>
    </row>
    <row r="1419" spans="1:20" s="1" customFormat="1" x14ac:dyDescent="0.25">
      <c r="A1419" s="2">
        <f>[1]Final!A1421</f>
        <v>1986</v>
      </c>
      <c r="B1419" s="2">
        <f>[1]Final!B1421</f>
        <v>11</v>
      </c>
      <c r="C1419" s="2">
        <f>[1]Final!C1421</f>
        <v>20</v>
      </c>
      <c r="D1419" s="2" t="s">
        <v>17</v>
      </c>
      <c r="E1419" s="6">
        <f>[1]Final!J1421</f>
        <v>1</v>
      </c>
      <c r="F1419" s="2">
        <f>[1]Final!E1421</f>
        <v>-0.8</v>
      </c>
      <c r="G1419" s="2">
        <f>[1]Final!G1421</f>
        <v>100</v>
      </c>
      <c r="H1419" s="5">
        <f>[1]Final!F1421*10</f>
        <v>999.90000000000009</v>
      </c>
      <c r="I1419" s="5">
        <f>[1]Final!H1421</f>
        <v>1.7</v>
      </c>
      <c r="J1419" s="2">
        <f>[1]Final!D4067</f>
        <v>0</v>
      </c>
      <c r="K1419" s="4">
        <f>[2]Reach4Kure!$B1423*86400</f>
        <v>990144.00000000012</v>
      </c>
      <c r="L1419" s="2">
        <f>[2]Reach4Kure!$G1423</f>
        <v>0</v>
      </c>
      <c r="M1419" s="2">
        <v>0</v>
      </c>
      <c r="N1419" s="2">
        <f>[2]Reach4Kure!$C1423*1000</f>
        <v>34430</v>
      </c>
      <c r="O1419" s="3">
        <f>([2]Reach4Kure!$F1423)*1000</f>
        <v>53.99</v>
      </c>
      <c r="P1419" s="2">
        <f>[2]Reach4Kure!$D1423*1000/5</f>
        <v>10.059999999999999</v>
      </c>
      <c r="Q1419" s="2">
        <v>0.1</v>
      </c>
      <c r="R1419" s="2">
        <v>3000</v>
      </c>
      <c r="S1419" s="2">
        <v>0</v>
      </c>
      <c r="T1419" s="2">
        <v>0</v>
      </c>
    </row>
    <row r="1420" spans="1:20" s="1" customFormat="1" x14ac:dyDescent="0.25">
      <c r="A1420" s="2">
        <f>[1]Final!A1422</f>
        <v>1986</v>
      </c>
      <c r="B1420" s="2">
        <f>[1]Final!B1422</f>
        <v>11</v>
      </c>
      <c r="C1420" s="2">
        <f>[1]Final!C1422</f>
        <v>21</v>
      </c>
      <c r="D1420" s="2" t="s">
        <v>17</v>
      </c>
      <c r="E1420" s="6">
        <f>[1]Final!J1422</f>
        <v>0.75</v>
      </c>
      <c r="F1420" s="2">
        <f>[1]Final!E1422</f>
        <v>-0.54</v>
      </c>
      <c r="G1420" s="2">
        <f>[1]Final!G1422</f>
        <v>100</v>
      </c>
      <c r="H1420" s="5">
        <f>[1]Final!F1422*10</f>
        <v>1001.8000000000001</v>
      </c>
      <c r="I1420" s="5">
        <f>[1]Final!H1422</f>
        <v>1.9</v>
      </c>
      <c r="J1420" s="2">
        <f>[1]Final!D4068</f>
        <v>0</v>
      </c>
      <c r="K1420" s="4">
        <f>[2]Reach4Kure!$B1424*86400</f>
        <v>763171.20000000007</v>
      </c>
      <c r="L1420" s="2">
        <f>[2]Reach4Kure!$G1424</f>
        <v>0</v>
      </c>
      <c r="M1420" s="2">
        <v>0</v>
      </c>
      <c r="N1420" s="2">
        <f>[2]Reach4Kure!$C1424*1000</f>
        <v>28740</v>
      </c>
      <c r="O1420" s="3">
        <f>([2]Reach4Kure!$F1424)*1000</f>
        <v>46.800000000000004</v>
      </c>
      <c r="P1420" s="2">
        <f>[2]Reach4Kure!$D1424*1000/5</f>
        <v>8.581999999999999</v>
      </c>
      <c r="Q1420" s="2">
        <v>0.1</v>
      </c>
      <c r="R1420" s="2">
        <v>3000</v>
      </c>
      <c r="S1420" s="2">
        <v>0</v>
      </c>
      <c r="T1420" s="2">
        <v>0</v>
      </c>
    </row>
    <row r="1421" spans="1:20" s="1" customFormat="1" x14ac:dyDescent="0.25">
      <c r="A1421" s="2">
        <f>[1]Final!A1423</f>
        <v>1986</v>
      </c>
      <c r="B1421" s="2">
        <f>[1]Final!B1423</f>
        <v>11</v>
      </c>
      <c r="C1421" s="2">
        <f>[1]Final!C1423</f>
        <v>22</v>
      </c>
      <c r="D1421" s="2" t="s">
        <v>17</v>
      </c>
      <c r="E1421" s="6">
        <f>[1]Final!J1423</f>
        <v>1</v>
      </c>
      <c r="F1421" s="2">
        <f>[1]Final!E1423</f>
        <v>2.29</v>
      </c>
      <c r="G1421" s="2">
        <f>[1]Final!G1423</f>
        <v>94</v>
      </c>
      <c r="H1421" s="5">
        <f>[1]Final!F1423*10</f>
        <v>992.7</v>
      </c>
      <c r="I1421" s="5">
        <f>[1]Final!H1423</f>
        <v>5.8</v>
      </c>
      <c r="J1421" s="2">
        <f>[1]Final!D4069</f>
        <v>0</v>
      </c>
      <c r="K1421" s="4">
        <f>[2]Reach4Kure!$B1425*86400</f>
        <v>952992</v>
      </c>
      <c r="L1421" s="2">
        <f>[2]Reach4Kure!$G1425</f>
        <v>2.2200000000000002</v>
      </c>
      <c r="M1421" s="2">
        <v>0</v>
      </c>
      <c r="N1421" s="2">
        <f>[2]Reach4Kure!$C1425*1000</f>
        <v>28880</v>
      </c>
      <c r="O1421" s="3">
        <f>([2]Reach4Kure!$F1425)*1000</f>
        <v>49.57</v>
      </c>
      <c r="P1421" s="2">
        <f>[2]Reach4Kure!$D1425*1000/5</f>
        <v>9.5119999999999987</v>
      </c>
      <c r="Q1421" s="2">
        <v>0.1</v>
      </c>
      <c r="R1421" s="2">
        <v>3000</v>
      </c>
      <c r="S1421" s="2">
        <v>0</v>
      </c>
      <c r="T1421" s="2">
        <v>0</v>
      </c>
    </row>
    <row r="1422" spans="1:20" s="1" customFormat="1" x14ac:dyDescent="0.25">
      <c r="A1422" s="2">
        <f>[1]Final!A1424</f>
        <v>1986</v>
      </c>
      <c r="B1422" s="2">
        <f>[1]Final!B1424</f>
        <v>11</v>
      </c>
      <c r="C1422" s="2">
        <f>[1]Final!C1424</f>
        <v>23</v>
      </c>
      <c r="D1422" s="2" t="s">
        <v>17</v>
      </c>
      <c r="E1422" s="6">
        <f>[1]Final!J1424</f>
        <v>0.96250000000000002</v>
      </c>
      <c r="F1422" s="2">
        <f>[1]Final!E1424</f>
        <v>5.23</v>
      </c>
      <c r="G1422" s="2">
        <f>[1]Final!G1424</f>
        <v>99</v>
      </c>
      <c r="H1422" s="5">
        <f>[1]Final!F1424*10</f>
        <v>987.5</v>
      </c>
      <c r="I1422" s="5">
        <f>[1]Final!H1424</f>
        <v>5.8</v>
      </c>
      <c r="J1422" s="2">
        <f>[1]Final!D4070</f>
        <v>0</v>
      </c>
      <c r="K1422" s="4">
        <f>[2]Reach4Kure!$B1426*86400</f>
        <v>1075680</v>
      </c>
      <c r="L1422" s="2">
        <f>[2]Reach4Kure!$G1426</f>
        <v>5.13</v>
      </c>
      <c r="M1422" s="2">
        <v>0</v>
      </c>
      <c r="N1422" s="2">
        <f>[2]Reach4Kure!$C1426*1000</f>
        <v>35890</v>
      </c>
      <c r="O1422" s="3">
        <f>([2]Reach4Kure!$F1426)*1000</f>
        <v>51.85</v>
      </c>
      <c r="P1422" s="2">
        <f>[2]Reach4Kure!$D1426*1000/5</f>
        <v>10.01</v>
      </c>
      <c r="Q1422" s="2">
        <v>0.1</v>
      </c>
      <c r="R1422" s="2">
        <v>3000</v>
      </c>
      <c r="S1422" s="2">
        <v>0</v>
      </c>
      <c r="T1422" s="2">
        <v>0</v>
      </c>
    </row>
    <row r="1423" spans="1:20" s="1" customFormat="1" x14ac:dyDescent="0.25">
      <c r="A1423" s="2">
        <f>[1]Final!A1425</f>
        <v>1986</v>
      </c>
      <c r="B1423" s="2">
        <f>[1]Final!B1425</f>
        <v>11</v>
      </c>
      <c r="C1423" s="2">
        <f>[1]Final!C1425</f>
        <v>24</v>
      </c>
      <c r="D1423" s="2" t="s">
        <v>17</v>
      </c>
      <c r="E1423" s="6">
        <f>[1]Final!J1425</f>
        <v>0.96250000000000002</v>
      </c>
      <c r="F1423" s="2">
        <f>[1]Final!E1425</f>
        <v>5.3</v>
      </c>
      <c r="G1423" s="2">
        <f>[1]Final!G1425</f>
        <v>97</v>
      </c>
      <c r="H1423" s="5">
        <f>[1]Final!F1425*10</f>
        <v>988.7</v>
      </c>
      <c r="I1423" s="5">
        <f>[1]Final!H1425</f>
        <v>5.8</v>
      </c>
      <c r="J1423" s="2">
        <f>[1]Final!D4071</f>
        <v>1.48</v>
      </c>
      <c r="K1423" s="4">
        <f>[2]Reach4Kure!$B1427*86400</f>
        <v>1354752</v>
      </c>
      <c r="L1423" s="2">
        <f>[2]Reach4Kure!$G1427</f>
        <v>5.17</v>
      </c>
      <c r="M1423" s="2">
        <v>0</v>
      </c>
      <c r="N1423" s="2">
        <f>[2]Reach4Kure!$C1427*1000</f>
        <v>54000</v>
      </c>
      <c r="O1423" s="3">
        <f>([2]Reach4Kure!$F1427)*1000</f>
        <v>55.97</v>
      </c>
      <c r="P1423" s="2">
        <f>[2]Reach4Kure!$D1427*1000/5</f>
        <v>10.662000000000001</v>
      </c>
      <c r="Q1423" s="2">
        <v>0.1</v>
      </c>
      <c r="R1423" s="2">
        <v>3000</v>
      </c>
      <c r="S1423" s="2">
        <v>0</v>
      </c>
      <c r="T1423" s="2">
        <v>0</v>
      </c>
    </row>
    <row r="1424" spans="1:20" s="1" customFormat="1" x14ac:dyDescent="0.25">
      <c r="A1424" s="2">
        <f>[1]Final!A1426</f>
        <v>1986</v>
      </c>
      <c r="B1424" s="2">
        <f>[1]Final!B1426</f>
        <v>11</v>
      </c>
      <c r="C1424" s="2">
        <f>[1]Final!C1426</f>
        <v>25</v>
      </c>
      <c r="D1424" s="2" t="s">
        <v>17</v>
      </c>
      <c r="E1424" s="6">
        <f>[1]Final!J1426</f>
        <v>0.96250000000000002</v>
      </c>
      <c r="F1424" s="2">
        <f>[1]Final!E1426</f>
        <v>7.94</v>
      </c>
      <c r="G1424" s="2">
        <f>[1]Final!G1426</f>
        <v>100</v>
      </c>
      <c r="H1424" s="5">
        <f>[1]Final!F1426*10</f>
        <v>990.50000000000011</v>
      </c>
      <c r="I1424" s="5">
        <f>[1]Final!H1426</f>
        <v>6.2</v>
      </c>
      <c r="J1424" s="2">
        <f>[1]Final!D4072</f>
        <v>1.31</v>
      </c>
      <c r="K1424" s="4">
        <f>[2]Reach4Kure!$B1428*86400</f>
        <v>1450656</v>
      </c>
      <c r="L1424" s="2">
        <f>[2]Reach4Kure!$G1428</f>
        <v>7.94</v>
      </c>
      <c r="M1424" s="2">
        <v>0</v>
      </c>
      <c r="N1424" s="2">
        <f>[2]Reach4Kure!$C1428*1000</f>
        <v>56500</v>
      </c>
      <c r="O1424" s="3">
        <f>([2]Reach4Kure!$F1428)*1000</f>
        <v>57.5</v>
      </c>
      <c r="P1424" s="2">
        <f>[2]Reach4Kure!$D1428*1000/5</f>
        <v>10.831999999999999</v>
      </c>
      <c r="Q1424" s="2">
        <v>0.1</v>
      </c>
      <c r="R1424" s="2">
        <v>3000</v>
      </c>
      <c r="S1424" s="2">
        <v>0</v>
      </c>
      <c r="T1424" s="2">
        <v>0</v>
      </c>
    </row>
    <row r="1425" spans="1:20" s="1" customFormat="1" x14ac:dyDescent="0.25">
      <c r="A1425" s="2">
        <f>[1]Final!A1427</f>
        <v>1986</v>
      </c>
      <c r="B1425" s="2">
        <f>[1]Final!B1427</f>
        <v>11</v>
      </c>
      <c r="C1425" s="2">
        <f>[1]Final!C1427</f>
        <v>26</v>
      </c>
      <c r="D1425" s="2" t="s">
        <v>17</v>
      </c>
      <c r="E1425" s="6">
        <f>[1]Final!J1427</f>
        <v>1</v>
      </c>
      <c r="F1425" s="2">
        <f>[1]Final!E1427</f>
        <v>6.38</v>
      </c>
      <c r="G1425" s="2">
        <f>[1]Final!G1427</f>
        <v>85</v>
      </c>
      <c r="H1425" s="5">
        <f>[1]Final!F1427*10</f>
        <v>995.2</v>
      </c>
      <c r="I1425" s="5">
        <f>[1]Final!H1427</f>
        <v>5.5</v>
      </c>
      <c r="J1425" s="2">
        <f>[1]Final!D4073</f>
        <v>0.5</v>
      </c>
      <c r="K1425" s="4">
        <f>[2]Reach4Kure!$B1429*86400</f>
        <v>1094688</v>
      </c>
      <c r="L1425" s="2">
        <f>[2]Reach4Kure!$G1429</f>
        <v>6.23</v>
      </c>
      <c r="M1425" s="2">
        <v>0</v>
      </c>
      <c r="N1425" s="2">
        <f>[2]Reach4Kure!$C1429*1000</f>
        <v>37370</v>
      </c>
      <c r="O1425" s="3">
        <f>([2]Reach4Kure!$F1429)*1000</f>
        <v>54.199999999999996</v>
      </c>
      <c r="P1425" s="2">
        <f>[2]Reach4Kure!$D1429*1000/5</f>
        <v>10.15</v>
      </c>
      <c r="Q1425" s="2">
        <v>0.1</v>
      </c>
      <c r="R1425" s="2">
        <v>3000</v>
      </c>
      <c r="S1425" s="2">
        <v>0</v>
      </c>
      <c r="T1425" s="2">
        <v>0</v>
      </c>
    </row>
    <row r="1426" spans="1:20" s="1" customFormat="1" x14ac:dyDescent="0.25">
      <c r="A1426" s="2">
        <f>[1]Final!A1428</f>
        <v>1986</v>
      </c>
      <c r="B1426" s="2">
        <f>[1]Final!B1428</f>
        <v>11</v>
      </c>
      <c r="C1426" s="2">
        <f>[1]Final!C1428</f>
        <v>27</v>
      </c>
      <c r="D1426" s="2" t="s">
        <v>17</v>
      </c>
      <c r="E1426" s="6">
        <f>[1]Final!J1428</f>
        <v>0.53749999999999998</v>
      </c>
      <c r="F1426" s="2">
        <f>[1]Final!E1428</f>
        <v>4.7300000000000004</v>
      </c>
      <c r="G1426" s="2">
        <f>[1]Final!G1428</f>
        <v>76</v>
      </c>
      <c r="H1426" s="5">
        <f>[1]Final!F1428*10</f>
        <v>1011.8000000000001</v>
      </c>
      <c r="I1426" s="5">
        <f>[1]Final!H1428</f>
        <v>4.0999999999999996</v>
      </c>
      <c r="J1426" s="2">
        <f>[1]Final!D4074</f>
        <v>0</v>
      </c>
      <c r="K1426" s="4">
        <f>[2]Reach4Kure!$B1430*86400</f>
        <v>887328</v>
      </c>
      <c r="L1426" s="2">
        <f>[2]Reach4Kure!$G1430</f>
        <v>4.43</v>
      </c>
      <c r="M1426" s="2">
        <v>0</v>
      </c>
      <c r="N1426" s="2">
        <f>[2]Reach4Kure!$C1430*1000</f>
        <v>26980</v>
      </c>
      <c r="O1426" s="3">
        <f>([2]Reach4Kure!$F1430)*1000</f>
        <v>47.160000000000004</v>
      </c>
      <c r="P1426" s="2">
        <f>[2]Reach4Kure!$D1430*1000/5</f>
        <v>8.952</v>
      </c>
      <c r="Q1426" s="2">
        <v>0.1</v>
      </c>
      <c r="R1426" s="2">
        <v>3000</v>
      </c>
      <c r="S1426" s="2">
        <v>0</v>
      </c>
      <c r="T1426" s="2">
        <v>0</v>
      </c>
    </row>
    <row r="1427" spans="1:20" s="1" customFormat="1" x14ac:dyDescent="0.25">
      <c r="A1427" s="2">
        <f>[1]Final!A1429</f>
        <v>1986</v>
      </c>
      <c r="B1427" s="2">
        <f>[1]Final!B1429</f>
        <v>11</v>
      </c>
      <c r="C1427" s="2">
        <f>[1]Final!C1429</f>
        <v>28</v>
      </c>
      <c r="D1427" s="2" t="s">
        <v>17</v>
      </c>
      <c r="E1427" s="6">
        <f>[1]Final!J1429</f>
        <v>0.53749999999999998</v>
      </c>
      <c r="F1427" s="2">
        <f>[1]Final!E1429</f>
        <v>8.02</v>
      </c>
      <c r="G1427" s="2">
        <f>[1]Final!G1429</f>
        <v>91</v>
      </c>
      <c r="H1427" s="5">
        <f>[1]Final!F1429*10</f>
        <v>1012.5</v>
      </c>
      <c r="I1427" s="5">
        <f>[1]Final!H1429</f>
        <v>7</v>
      </c>
      <c r="J1427" s="2">
        <f>[1]Final!D4075</f>
        <v>0</v>
      </c>
      <c r="K1427" s="4">
        <f>[2]Reach4Kure!$B1431*86400</f>
        <v>707184</v>
      </c>
      <c r="L1427" s="2">
        <f>[2]Reach4Kure!$G1431</f>
        <v>8.09</v>
      </c>
      <c r="M1427" s="2">
        <v>0</v>
      </c>
      <c r="N1427" s="2">
        <f>[2]Reach4Kure!$C1431*1000</f>
        <v>23360</v>
      </c>
      <c r="O1427" s="3">
        <f>([2]Reach4Kure!$F1431)*1000</f>
        <v>39.449999999999996</v>
      </c>
      <c r="P1427" s="2">
        <f>[2]Reach4Kure!$D1431*1000/5</f>
        <v>7.6360000000000001</v>
      </c>
      <c r="Q1427" s="2">
        <v>0.1</v>
      </c>
      <c r="R1427" s="2">
        <v>3000</v>
      </c>
      <c r="S1427" s="2">
        <v>0</v>
      </c>
      <c r="T1427" s="2">
        <v>0</v>
      </c>
    </row>
    <row r="1428" spans="1:20" s="1" customFormat="1" x14ac:dyDescent="0.25">
      <c r="A1428" s="2">
        <f>[1]Final!A1430</f>
        <v>1986</v>
      </c>
      <c r="B1428" s="2">
        <f>[1]Final!B1430</f>
        <v>11</v>
      </c>
      <c r="C1428" s="2">
        <f>[1]Final!C1430</f>
        <v>29</v>
      </c>
      <c r="D1428" s="2" t="s">
        <v>17</v>
      </c>
      <c r="E1428" s="6">
        <f>[1]Final!J1430</f>
        <v>0.25</v>
      </c>
      <c r="F1428" s="2">
        <f>[1]Final!E1430</f>
        <v>6.1</v>
      </c>
      <c r="G1428" s="2">
        <f>[1]Final!G1430</f>
        <v>68</v>
      </c>
      <c r="H1428" s="5">
        <f>[1]Final!F1430*10</f>
        <v>1010.6</v>
      </c>
      <c r="I1428" s="5">
        <f>[1]Final!H1430</f>
        <v>4.0999999999999996</v>
      </c>
      <c r="J1428" s="2">
        <f>[1]Final!D4076</f>
        <v>0</v>
      </c>
      <c r="K1428" s="4">
        <f>[2]Reach4Kure!$B1432*86400</f>
        <v>588038.40000000002</v>
      </c>
      <c r="L1428" s="2">
        <f>[2]Reach4Kure!$G1432</f>
        <v>5.69</v>
      </c>
      <c r="M1428" s="2">
        <v>0</v>
      </c>
      <c r="N1428" s="2">
        <f>[2]Reach4Kure!$C1432*1000</f>
        <v>18110</v>
      </c>
      <c r="O1428" s="3">
        <f>([2]Reach4Kure!$F1432)*1000</f>
        <v>32.559999999999995</v>
      </c>
      <c r="P1428" s="2">
        <f>[2]Reach4Kure!$D1432*1000/5</f>
        <v>6.4</v>
      </c>
      <c r="Q1428" s="2">
        <v>0.1</v>
      </c>
      <c r="R1428" s="2">
        <v>3000</v>
      </c>
      <c r="S1428" s="2">
        <v>0</v>
      </c>
      <c r="T1428" s="2">
        <v>0</v>
      </c>
    </row>
    <row r="1429" spans="1:20" s="1" customFormat="1" x14ac:dyDescent="0.25">
      <c r="A1429" s="2">
        <f>[1]Final!A1431</f>
        <v>1986</v>
      </c>
      <c r="B1429" s="2">
        <f>[1]Final!B1431</f>
        <v>11</v>
      </c>
      <c r="C1429" s="2">
        <f>[1]Final!C1431</f>
        <v>30</v>
      </c>
      <c r="D1429" s="2" t="s">
        <v>17</v>
      </c>
      <c r="E1429" s="6">
        <f>[1]Final!J1431</f>
        <v>0.91249999999999998</v>
      </c>
      <c r="F1429" s="2">
        <f>[1]Final!E1431</f>
        <v>5.95</v>
      </c>
      <c r="G1429" s="2">
        <f>[1]Final!G1431</f>
        <v>86</v>
      </c>
      <c r="H1429" s="5">
        <f>[1]Final!F1431*10</f>
        <v>1007.3000000000001</v>
      </c>
      <c r="I1429" s="5">
        <f>[1]Final!H1431</f>
        <v>6.5</v>
      </c>
      <c r="J1429" s="2">
        <f>[1]Final!D4077</f>
        <v>0</v>
      </c>
      <c r="K1429" s="4">
        <f>[2]Reach4Kure!$B1433*86400</f>
        <v>505785.60000000003</v>
      </c>
      <c r="L1429" s="2">
        <f>[2]Reach4Kure!$G1433</f>
        <v>6</v>
      </c>
      <c r="M1429" s="2">
        <v>0</v>
      </c>
      <c r="N1429" s="2">
        <f>[2]Reach4Kure!$C1433*1000</f>
        <v>16280.000000000002</v>
      </c>
      <c r="O1429" s="3">
        <f>([2]Reach4Kure!$F1433)*1000</f>
        <v>27.349999999999998</v>
      </c>
      <c r="P1429" s="2">
        <f>[2]Reach4Kure!$D1433*1000/5</f>
        <v>5.4159999999999995</v>
      </c>
      <c r="Q1429" s="2">
        <v>0.1</v>
      </c>
      <c r="R1429" s="2">
        <v>3000</v>
      </c>
      <c r="S1429" s="2">
        <v>0</v>
      </c>
      <c r="T1429" s="2">
        <v>0</v>
      </c>
    </row>
    <row r="1430" spans="1:20" s="1" customFormat="1" x14ac:dyDescent="0.25">
      <c r="A1430" s="2">
        <f>[1]Final!A1432</f>
        <v>1986</v>
      </c>
      <c r="B1430" s="2">
        <f>[1]Final!B1432</f>
        <v>12</v>
      </c>
      <c r="C1430" s="2">
        <f>[1]Final!C1432</f>
        <v>1</v>
      </c>
      <c r="D1430" s="2" t="s">
        <v>17</v>
      </c>
      <c r="E1430" s="6">
        <f>[1]Final!J1432</f>
        <v>0.875</v>
      </c>
      <c r="F1430" s="2">
        <f>[1]Final!E1432</f>
        <v>6.74</v>
      </c>
      <c r="G1430" s="2">
        <f>[1]Final!G1432</f>
        <v>89</v>
      </c>
      <c r="H1430" s="5">
        <f>[1]Final!F1432*10</f>
        <v>994.70000000000016</v>
      </c>
      <c r="I1430" s="5">
        <f>[1]Final!H1432</f>
        <v>6.9</v>
      </c>
      <c r="J1430" s="2">
        <f>[1]Final!D4078</f>
        <v>0</v>
      </c>
      <c r="K1430" s="4">
        <f>[2]Reach4Kure!$B1434*86400</f>
        <v>446428.8</v>
      </c>
      <c r="L1430" s="2">
        <f>[2]Reach4Kure!$G1434</f>
        <v>6.68</v>
      </c>
      <c r="M1430" s="2">
        <v>0</v>
      </c>
      <c r="N1430" s="2">
        <f>[2]Reach4Kure!$C1434*1000</f>
        <v>15040</v>
      </c>
      <c r="O1430" s="3">
        <f>([2]Reach4Kure!$F1434)*1000</f>
        <v>23.419999999999998</v>
      </c>
      <c r="P1430" s="2">
        <f>[2]Reach4Kure!$D1434*1000/5</f>
        <v>4.6580000000000004</v>
      </c>
      <c r="Q1430" s="2">
        <v>0.1</v>
      </c>
      <c r="R1430" s="2">
        <v>3000</v>
      </c>
      <c r="S1430" s="2">
        <v>0</v>
      </c>
      <c r="T1430" s="2">
        <v>0</v>
      </c>
    </row>
    <row r="1431" spans="1:20" s="1" customFormat="1" x14ac:dyDescent="0.25">
      <c r="A1431" s="2">
        <f>[1]Final!A1433</f>
        <v>1986</v>
      </c>
      <c r="B1431" s="2">
        <f>[1]Final!B1433</f>
        <v>12</v>
      </c>
      <c r="C1431" s="2">
        <f>[1]Final!C1433</f>
        <v>2</v>
      </c>
      <c r="D1431" s="2" t="s">
        <v>17</v>
      </c>
      <c r="E1431" s="6">
        <f>[1]Final!J1433</f>
        <v>0.375</v>
      </c>
      <c r="F1431" s="2">
        <f>[1]Final!E1433</f>
        <v>1.57</v>
      </c>
      <c r="G1431" s="2">
        <f>[1]Final!G1433</f>
        <v>42</v>
      </c>
      <c r="H1431" s="5">
        <f>[1]Final!F1433*10</f>
        <v>1004.5</v>
      </c>
      <c r="I1431" s="5">
        <f>[1]Final!H1433</f>
        <v>4.5</v>
      </c>
      <c r="J1431" s="2">
        <f>[1]Final!D4079</f>
        <v>0</v>
      </c>
      <c r="K1431" s="4">
        <f>[2]Reach4Kure!$B1435*86400</f>
        <v>401414.39999999997</v>
      </c>
      <c r="L1431" s="2">
        <f>[2]Reach4Kure!$G1435</f>
        <v>1.44</v>
      </c>
      <c r="M1431" s="2">
        <v>0</v>
      </c>
      <c r="N1431" s="2">
        <f>[2]Reach4Kure!$C1435*1000</f>
        <v>14110</v>
      </c>
      <c r="O1431" s="3">
        <f>([2]Reach4Kure!$F1435)*1000</f>
        <v>20.51</v>
      </c>
      <c r="P1431" s="2">
        <f>[2]Reach4Kure!$D1435*1000/5</f>
        <v>4.0939999999999994</v>
      </c>
      <c r="Q1431" s="2">
        <v>0.1</v>
      </c>
      <c r="R1431" s="2">
        <v>3000</v>
      </c>
      <c r="S1431" s="2">
        <v>0</v>
      </c>
      <c r="T1431" s="2">
        <v>0</v>
      </c>
    </row>
    <row r="1432" spans="1:20" s="1" customFormat="1" x14ac:dyDescent="0.25">
      <c r="A1432" s="2">
        <f>[1]Final!A1434</f>
        <v>1986</v>
      </c>
      <c r="B1432" s="2">
        <f>[1]Final!B1434</f>
        <v>12</v>
      </c>
      <c r="C1432" s="2">
        <f>[1]Final!C1434</f>
        <v>3</v>
      </c>
      <c r="D1432" s="2" t="s">
        <v>17</v>
      </c>
      <c r="E1432" s="6">
        <f>[1]Final!J1434</f>
        <v>0.96250000000000002</v>
      </c>
      <c r="F1432" s="2">
        <f>[1]Final!E1434</f>
        <v>6.71</v>
      </c>
      <c r="G1432" s="2">
        <f>[1]Final!G1434</f>
        <v>92</v>
      </c>
      <c r="H1432" s="5">
        <f>[1]Final!F1434*10</f>
        <v>990.1</v>
      </c>
      <c r="I1432" s="5">
        <f>[1]Final!H1434</f>
        <v>7.4</v>
      </c>
      <c r="J1432" s="2">
        <f>[1]Final!D4080</f>
        <v>0</v>
      </c>
      <c r="K1432" s="4">
        <f>[2]Reach4Kure!$B1436*86400</f>
        <v>793152</v>
      </c>
      <c r="L1432" s="2">
        <f>[2]Reach4Kure!$G1436</f>
        <v>6.42</v>
      </c>
      <c r="M1432" s="2">
        <v>0</v>
      </c>
      <c r="N1432" s="2">
        <f>[2]Reach4Kure!$C1436*1000</f>
        <v>31920</v>
      </c>
      <c r="O1432" s="3">
        <f>([2]Reach4Kure!$F1436)*1000</f>
        <v>45.05</v>
      </c>
      <c r="P1432" s="2">
        <f>[2]Reach4Kure!$D1436*1000/5</f>
        <v>8.6319999999999997</v>
      </c>
      <c r="Q1432" s="2">
        <v>0.1</v>
      </c>
      <c r="R1432" s="2">
        <v>3000</v>
      </c>
      <c r="S1432" s="2">
        <v>0</v>
      </c>
      <c r="T1432" s="2">
        <v>0</v>
      </c>
    </row>
    <row r="1433" spans="1:20" s="1" customFormat="1" x14ac:dyDescent="0.25">
      <c r="A1433" s="2">
        <f>[1]Final!A1435</f>
        <v>1986</v>
      </c>
      <c r="B1433" s="2">
        <f>[1]Final!B1435</f>
        <v>12</v>
      </c>
      <c r="C1433" s="2">
        <f>[1]Final!C1435</f>
        <v>4</v>
      </c>
      <c r="D1433" s="2" t="s">
        <v>17</v>
      </c>
      <c r="E1433" s="6">
        <f>[1]Final!J1435</f>
        <v>0.75</v>
      </c>
      <c r="F1433" s="2">
        <f>[1]Final!E1435</f>
        <v>7.07</v>
      </c>
      <c r="G1433" s="2">
        <f>[1]Final!G1435</f>
        <v>62</v>
      </c>
      <c r="H1433" s="5">
        <f>[1]Final!F1435*10</f>
        <v>991.5</v>
      </c>
      <c r="I1433" s="5">
        <f>[1]Final!H1435</f>
        <v>5</v>
      </c>
      <c r="J1433" s="2">
        <f>[1]Final!D4081</f>
        <v>3.94</v>
      </c>
      <c r="K1433" s="4">
        <f>[2]Reach4Kure!$B1437*86400</f>
        <v>609724.80000000005</v>
      </c>
      <c r="L1433" s="2">
        <f>[2]Reach4Kure!$G1437</f>
        <v>6.91</v>
      </c>
      <c r="M1433" s="2">
        <v>0</v>
      </c>
      <c r="N1433" s="2">
        <f>[2]Reach4Kure!$C1437*1000</f>
        <v>18090</v>
      </c>
      <c r="O1433" s="3">
        <f>([2]Reach4Kure!$F1437)*1000</f>
        <v>43.92</v>
      </c>
      <c r="P1433" s="2">
        <f>[2]Reach4Kure!$D1437*1000/5</f>
        <v>8.2439999999999998</v>
      </c>
      <c r="Q1433" s="2">
        <v>0.1</v>
      </c>
      <c r="R1433" s="2">
        <v>3000</v>
      </c>
      <c r="S1433" s="2">
        <v>0</v>
      </c>
      <c r="T1433" s="2">
        <v>0</v>
      </c>
    </row>
    <row r="1434" spans="1:20" s="1" customFormat="1" x14ac:dyDescent="0.25">
      <c r="A1434" s="2">
        <f>[1]Final!A1436</f>
        <v>1986</v>
      </c>
      <c r="B1434" s="2">
        <f>[1]Final!B1436</f>
        <v>12</v>
      </c>
      <c r="C1434" s="2">
        <f>[1]Final!C1436</f>
        <v>5</v>
      </c>
      <c r="D1434" s="2" t="s">
        <v>17</v>
      </c>
      <c r="E1434" s="6">
        <f>[1]Final!J1436</f>
        <v>1</v>
      </c>
      <c r="F1434" s="2">
        <f>[1]Final!E1436</f>
        <v>6.57</v>
      </c>
      <c r="G1434" s="2">
        <f>[1]Final!G1436</f>
        <v>88</v>
      </c>
      <c r="H1434" s="5">
        <f>[1]Final!F1436*10</f>
        <v>986.10000000000014</v>
      </c>
      <c r="I1434" s="5">
        <f>[1]Final!H1436</f>
        <v>7.2</v>
      </c>
      <c r="J1434" s="2">
        <f>[1]Final!D4082</f>
        <v>8.1300000000000008</v>
      </c>
      <c r="K1434" s="4">
        <f>[2]Reach4Kure!$B1438*86400</f>
        <v>540518.40000000002</v>
      </c>
      <c r="L1434" s="2">
        <f>[2]Reach4Kure!$G1438</f>
        <v>6.44</v>
      </c>
      <c r="M1434" s="2">
        <v>0</v>
      </c>
      <c r="N1434" s="2">
        <f>[2]Reach4Kure!$C1438*1000</f>
        <v>17260</v>
      </c>
      <c r="O1434" s="3">
        <f>([2]Reach4Kure!$F1438)*1000</f>
        <v>40.380000000000003</v>
      </c>
      <c r="P1434" s="2">
        <f>[2]Reach4Kure!$D1438*1000/5</f>
        <v>7.5720000000000001</v>
      </c>
      <c r="Q1434" s="2">
        <v>0.1</v>
      </c>
      <c r="R1434" s="2">
        <v>3000</v>
      </c>
      <c r="S1434" s="2">
        <v>0</v>
      </c>
      <c r="T1434" s="2">
        <v>0</v>
      </c>
    </row>
    <row r="1435" spans="1:20" s="1" customFormat="1" x14ac:dyDescent="0.25">
      <c r="A1435" s="2">
        <f>[1]Final!A1437</f>
        <v>1986</v>
      </c>
      <c r="B1435" s="2">
        <f>[1]Final!B1437</f>
        <v>12</v>
      </c>
      <c r="C1435" s="2">
        <f>[1]Final!C1437</f>
        <v>6</v>
      </c>
      <c r="D1435" s="2" t="s">
        <v>17</v>
      </c>
      <c r="E1435" s="6">
        <f>[1]Final!J1437</f>
        <v>0.16250000000000001</v>
      </c>
      <c r="F1435" s="2">
        <f>[1]Final!E1437</f>
        <v>3.8</v>
      </c>
      <c r="G1435" s="2">
        <f>[1]Final!G1437</f>
        <v>53</v>
      </c>
      <c r="H1435" s="5">
        <f>[1]Final!F1437*10</f>
        <v>993.50000000000011</v>
      </c>
      <c r="I1435" s="5">
        <f>[1]Final!H1437</f>
        <v>2.4</v>
      </c>
      <c r="J1435" s="2">
        <f>[1]Final!D4083</f>
        <v>0.73</v>
      </c>
      <c r="K1435" s="4">
        <f>[2]Reach4Kure!$B1439*86400</f>
        <v>534384</v>
      </c>
      <c r="L1435" s="2">
        <f>[2]Reach4Kure!$G1439</f>
        <v>3.69</v>
      </c>
      <c r="M1435" s="2">
        <v>0</v>
      </c>
      <c r="N1435" s="2">
        <f>[2]Reach4Kure!$C1439*1000</f>
        <v>17080</v>
      </c>
      <c r="O1435" s="3">
        <f>([2]Reach4Kure!$F1439)*1000</f>
        <v>38.989999999999995</v>
      </c>
      <c r="P1435" s="2">
        <f>[2]Reach4Kure!$D1439*1000/5</f>
        <v>7.5259999999999989</v>
      </c>
      <c r="Q1435" s="2">
        <v>0.1</v>
      </c>
      <c r="R1435" s="2">
        <v>3000</v>
      </c>
      <c r="S1435" s="2">
        <v>0</v>
      </c>
      <c r="T1435" s="2">
        <v>0</v>
      </c>
    </row>
    <row r="1436" spans="1:20" s="1" customFormat="1" x14ac:dyDescent="0.25">
      <c r="A1436" s="2">
        <f>[1]Final!A1438</f>
        <v>1986</v>
      </c>
      <c r="B1436" s="2">
        <f>[1]Final!B1438</f>
        <v>12</v>
      </c>
      <c r="C1436" s="2">
        <f>[1]Final!C1438</f>
        <v>7</v>
      </c>
      <c r="D1436" s="2" t="s">
        <v>17</v>
      </c>
      <c r="E1436" s="6">
        <f>[1]Final!J1438</f>
        <v>0.875</v>
      </c>
      <c r="F1436" s="2">
        <f>[1]Final!E1438</f>
        <v>-0.6</v>
      </c>
      <c r="G1436" s="2">
        <f>[1]Final!G1438</f>
        <v>86</v>
      </c>
      <c r="H1436" s="5">
        <f>[1]Final!F1438*10</f>
        <v>1015</v>
      </c>
      <c r="I1436" s="5">
        <f>[1]Final!H1438</f>
        <v>3.8</v>
      </c>
      <c r="J1436" s="2">
        <f>[1]Final!D4084</f>
        <v>13.89</v>
      </c>
      <c r="K1436" s="4">
        <f>[2]Reach4Kure!$B1440*86400</f>
        <v>439948.79999999999</v>
      </c>
      <c r="L1436" s="2">
        <f>[2]Reach4Kure!$G1440</f>
        <v>0</v>
      </c>
      <c r="M1436" s="2">
        <v>0</v>
      </c>
      <c r="N1436" s="2">
        <f>[2]Reach4Kure!$C1440*1000</f>
        <v>13490</v>
      </c>
      <c r="O1436" s="3">
        <f>([2]Reach4Kure!$F1440)*1000</f>
        <v>33.880000000000003</v>
      </c>
      <c r="P1436" s="2">
        <f>[2]Reach4Kure!$D1440*1000/5</f>
        <v>6.6579999999999995</v>
      </c>
      <c r="Q1436" s="2">
        <v>0.1</v>
      </c>
      <c r="R1436" s="2">
        <v>3000</v>
      </c>
      <c r="S1436" s="2">
        <v>0</v>
      </c>
      <c r="T1436" s="2">
        <v>0</v>
      </c>
    </row>
    <row r="1437" spans="1:20" s="1" customFormat="1" x14ac:dyDescent="0.25">
      <c r="A1437" s="2">
        <f>[1]Final!A1439</f>
        <v>1986</v>
      </c>
      <c r="B1437" s="2">
        <f>[1]Final!B1439</f>
        <v>12</v>
      </c>
      <c r="C1437" s="2">
        <f>[1]Final!C1439</f>
        <v>8</v>
      </c>
      <c r="D1437" s="2" t="s">
        <v>17</v>
      </c>
      <c r="E1437" s="6">
        <f>[1]Final!J1439</f>
        <v>1</v>
      </c>
      <c r="F1437" s="2">
        <f>[1]Final!E1439</f>
        <v>5.35</v>
      </c>
      <c r="G1437" s="2">
        <f>[1]Final!G1439</f>
        <v>100</v>
      </c>
      <c r="H1437" s="5">
        <f>[1]Final!F1439*10</f>
        <v>1007.1000000000001</v>
      </c>
      <c r="I1437" s="5">
        <f>[1]Final!H1439</f>
        <v>8.6999999999999993</v>
      </c>
      <c r="J1437" s="2">
        <f>[1]Final!D4085</f>
        <v>0</v>
      </c>
      <c r="K1437" s="4">
        <f>[2]Reach4Kure!$B1441*86400</f>
        <v>792806.40000000002</v>
      </c>
      <c r="L1437" s="2">
        <f>[2]Reach4Kure!$G1441</f>
        <v>5.24</v>
      </c>
      <c r="M1437" s="2">
        <v>0</v>
      </c>
      <c r="N1437" s="2">
        <f>[2]Reach4Kure!$C1441*1000</f>
        <v>36960</v>
      </c>
      <c r="O1437" s="3">
        <f>([2]Reach4Kure!$F1441)*1000</f>
        <v>49.59</v>
      </c>
      <c r="P1437" s="2">
        <f>[2]Reach4Kure!$D1441*1000/5</f>
        <v>9.5380000000000003</v>
      </c>
      <c r="Q1437" s="2">
        <v>0.1</v>
      </c>
      <c r="R1437" s="2">
        <v>3000</v>
      </c>
      <c r="S1437" s="2">
        <v>0</v>
      </c>
      <c r="T1437" s="2">
        <v>0</v>
      </c>
    </row>
    <row r="1438" spans="1:20" s="1" customFormat="1" x14ac:dyDescent="0.25">
      <c r="A1438" s="2">
        <f>[1]Final!A1440</f>
        <v>1986</v>
      </c>
      <c r="B1438" s="2">
        <f>[1]Final!B1440</f>
        <v>12</v>
      </c>
      <c r="C1438" s="2">
        <f>[1]Final!C1440</f>
        <v>9</v>
      </c>
      <c r="D1438" s="2" t="s">
        <v>17</v>
      </c>
      <c r="E1438" s="6">
        <f>[1]Final!J1440</f>
        <v>1</v>
      </c>
      <c r="F1438" s="2">
        <f>[1]Final!E1440</f>
        <v>6.11</v>
      </c>
      <c r="G1438" s="2">
        <f>[1]Final!G1440</f>
        <v>100</v>
      </c>
      <c r="H1438" s="5">
        <f>[1]Final!F1440*10</f>
        <v>1002.7</v>
      </c>
      <c r="I1438" s="5">
        <f>[1]Final!H1440</f>
        <v>7</v>
      </c>
      <c r="J1438" s="2">
        <f>[1]Final!D4086</f>
        <v>0</v>
      </c>
      <c r="K1438" s="4">
        <f>[2]Reach4Kure!$B1442*86400</f>
        <v>1017792</v>
      </c>
      <c r="L1438" s="2">
        <f>[2]Reach4Kure!$G1442</f>
        <v>6.09</v>
      </c>
      <c r="M1438" s="2">
        <v>0</v>
      </c>
      <c r="N1438" s="2">
        <f>[2]Reach4Kure!$C1442*1000</f>
        <v>39810</v>
      </c>
      <c r="O1438" s="3">
        <f>([2]Reach4Kure!$F1442)*1000</f>
        <v>56.92</v>
      </c>
      <c r="P1438" s="2">
        <f>[2]Reach4Kure!$D1442*1000/5</f>
        <v>10.734</v>
      </c>
      <c r="Q1438" s="2">
        <v>0.1</v>
      </c>
      <c r="R1438" s="2">
        <v>3000</v>
      </c>
      <c r="S1438" s="2">
        <v>0</v>
      </c>
      <c r="T1438" s="2">
        <v>0</v>
      </c>
    </row>
    <row r="1439" spans="1:20" s="1" customFormat="1" x14ac:dyDescent="0.25">
      <c r="A1439" s="2">
        <f>[1]Final!A1441</f>
        <v>1986</v>
      </c>
      <c r="B1439" s="2">
        <f>[1]Final!B1441</f>
        <v>12</v>
      </c>
      <c r="C1439" s="2">
        <f>[1]Final!C1441</f>
        <v>10</v>
      </c>
      <c r="D1439" s="2" t="s">
        <v>17</v>
      </c>
      <c r="E1439" s="6">
        <f>[1]Final!J1441</f>
        <v>0.375</v>
      </c>
      <c r="F1439" s="2">
        <f>[1]Final!E1441</f>
        <v>3.48</v>
      </c>
      <c r="G1439" s="2">
        <f>[1]Final!G1441</f>
        <v>77</v>
      </c>
      <c r="H1439" s="5">
        <f>[1]Final!F1441*10</f>
        <v>1011.9</v>
      </c>
      <c r="I1439" s="5">
        <f>[1]Final!H1441</f>
        <v>4</v>
      </c>
      <c r="J1439" s="2">
        <f>[1]Final!D4087</f>
        <v>1.88</v>
      </c>
      <c r="K1439" s="4">
        <f>[2]Reach4Kure!$B1443*86400</f>
        <v>950400</v>
      </c>
      <c r="L1439" s="2">
        <f>[2]Reach4Kure!$G1443</f>
        <v>3.27</v>
      </c>
      <c r="M1439" s="2">
        <v>0</v>
      </c>
      <c r="N1439" s="2">
        <f>[2]Reach4Kure!$C1443*1000</f>
        <v>35170</v>
      </c>
      <c r="O1439" s="3">
        <f>([2]Reach4Kure!$F1443)*1000</f>
        <v>56.83</v>
      </c>
      <c r="P1439" s="2">
        <f>[2]Reach4Kure!$D1443*1000/5</f>
        <v>10.617999999999999</v>
      </c>
      <c r="Q1439" s="2">
        <v>0.1</v>
      </c>
      <c r="R1439" s="2">
        <v>3000</v>
      </c>
      <c r="S1439" s="2">
        <v>0</v>
      </c>
      <c r="T1439" s="2">
        <v>0</v>
      </c>
    </row>
    <row r="1440" spans="1:20" s="1" customFormat="1" x14ac:dyDescent="0.25">
      <c r="A1440" s="2">
        <f>[1]Final!A1442</f>
        <v>1986</v>
      </c>
      <c r="B1440" s="2">
        <f>[1]Final!B1442</f>
        <v>12</v>
      </c>
      <c r="C1440" s="2">
        <f>[1]Final!C1442</f>
        <v>11</v>
      </c>
      <c r="D1440" s="2" t="s">
        <v>17</v>
      </c>
      <c r="E1440" s="6">
        <f>[1]Final!J1442</f>
        <v>0.41249999999999998</v>
      </c>
      <c r="F1440" s="2">
        <f>[1]Final!E1442</f>
        <v>-1.94</v>
      </c>
      <c r="G1440" s="2">
        <f>[1]Final!G1442</f>
        <v>100</v>
      </c>
      <c r="H1440" s="5">
        <f>[1]Final!F1442*10</f>
        <v>1022.1000000000001</v>
      </c>
      <c r="I1440" s="5">
        <f>[1]Final!H1442</f>
        <v>1.2</v>
      </c>
      <c r="J1440" s="2">
        <f>[1]Final!D4088</f>
        <v>0</v>
      </c>
      <c r="K1440" s="4">
        <f>[2]Reach4Kure!$B1444*86400</f>
        <v>706406.40000000002</v>
      </c>
      <c r="L1440" s="2">
        <f>[2]Reach4Kure!$G1444</f>
        <v>0</v>
      </c>
      <c r="M1440" s="2">
        <v>0</v>
      </c>
      <c r="N1440" s="2">
        <f>[2]Reach4Kure!$C1444*1000</f>
        <v>21820</v>
      </c>
      <c r="O1440" s="3">
        <f>([2]Reach4Kure!$F1444)*1000</f>
        <v>51.339999999999996</v>
      </c>
      <c r="P1440" s="2">
        <f>[2]Reach4Kure!$D1444*1000/5</f>
        <v>9.7579999999999991</v>
      </c>
      <c r="Q1440" s="2">
        <v>0.1</v>
      </c>
      <c r="R1440" s="2">
        <v>3000</v>
      </c>
      <c r="S1440" s="2">
        <v>0</v>
      </c>
      <c r="T1440" s="2">
        <v>0</v>
      </c>
    </row>
    <row r="1441" spans="1:20" s="1" customFormat="1" x14ac:dyDescent="0.25">
      <c r="A1441" s="2">
        <f>[1]Final!A1443</f>
        <v>1986</v>
      </c>
      <c r="B1441" s="2">
        <f>[1]Final!B1443</f>
        <v>12</v>
      </c>
      <c r="C1441" s="2">
        <f>[1]Final!C1443</f>
        <v>12</v>
      </c>
      <c r="D1441" s="2" t="s">
        <v>17</v>
      </c>
      <c r="E1441" s="6">
        <f>[1]Final!J1443</f>
        <v>0.96250000000000002</v>
      </c>
      <c r="F1441" s="2">
        <f>[1]Final!E1443</f>
        <v>2.46</v>
      </c>
      <c r="G1441" s="2">
        <f>[1]Final!G1443</f>
        <v>100</v>
      </c>
      <c r="H1441" s="5">
        <f>[1]Final!F1443*10</f>
        <v>1016.1000000000001</v>
      </c>
      <c r="I1441" s="5">
        <f>[1]Final!H1443</f>
        <v>2.8</v>
      </c>
      <c r="J1441" s="2">
        <f>[1]Final!D4089</f>
        <v>0</v>
      </c>
      <c r="K1441" s="4">
        <f>[2]Reach4Kure!$B1445*86400</f>
        <v>653270.4</v>
      </c>
      <c r="L1441" s="2">
        <f>[2]Reach4Kure!$G1445</f>
        <v>2.52</v>
      </c>
      <c r="M1441" s="2">
        <v>0</v>
      </c>
      <c r="N1441" s="2">
        <f>[2]Reach4Kure!$C1445*1000</f>
        <v>20550</v>
      </c>
      <c r="O1441" s="3">
        <f>([2]Reach4Kure!$F1445)*1000</f>
        <v>46.480000000000004</v>
      </c>
      <c r="P1441" s="2">
        <f>[2]Reach4Kure!$D1445*1000/5</f>
        <v>9.0060000000000002</v>
      </c>
      <c r="Q1441" s="2">
        <v>0.1</v>
      </c>
      <c r="R1441" s="2">
        <v>3000</v>
      </c>
      <c r="S1441" s="2">
        <v>0</v>
      </c>
      <c r="T1441" s="2">
        <v>0</v>
      </c>
    </row>
    <row r="1442" spans="1:20" s="1" customFormat="1" x14ac:dyDescent="0.25">
      <c r="A1442" s="2">
        <f>[1]Final!A1444</f>
        <v>1986</v>
      </c>
      <c r="B1442" s="2">
        <f>[1]Final!B1444</f>
        <v>12</v>
      </c>
      <c r="C1442" s="2">
        <f>[1]Final!C1444</f>
        <v>13</v>
      </c>
      <c r="D1442" s="2" t="s">
        <v>17</v>
      </c>
      <c r="E1442" s="6">
        <f>[1]Final!J1444</f>
        <v>1</v>
      </c>
      <c r="F1442" s="2">
        <f>[1]Final!E1444</f>
        <v>1.89</v>
      </c>
      <c r="G1442" s="2">
        <f>[1]Final!G1444</f>
        <v>100</v>
      </c>
      <c r="H1442" s="5">
        <f>[1]Final!F1444*10</f>
        <v>1007.2000000000002</v>
      </c>
      <c r="I1442" s="5">
        <f>[1]Final!H1444</f>
        <v>5.5</v>
      </c>
      <c r="J1442" s="2">
        <f>[1]Final!D4090</f>
        <v>0</v>
      </c>
      <c r="K1442" s="4">
        <f>[2]Reach4Kure!$B1446*86400</f>
        <v>628560</v>
      </c>
      <c r="L1442" s="2">
        <f>[2]Reach4Kure!$G1446</f>
        <v>1.96</v>
      </c>
      <c r="M1442" s="2">
        <v>0</v>
      </c>
      <c r="N1442" s="2">
        <f>[2]Reach4Kure!$C1446*1000</f>
        <v>19230</v>
      </c>
      <c r="O1442" s="3">
        <f>([2]Reach4Kure!$F1446)*1000</f>
        <v>44.42</v>
      </c>
      <c r="P1442" s="2">
        <f>[2]Reach4Kure!$D1446*1000/5</f>
        <v>8.7459999999999987</v>
      </c>
      <c r="Q1442" s="2">
        <v>0.1</v>
      </c>
      <c r="R1442" s="2">
        <v>3000</v>
      </c>
      <c r="S1442" s="2">
        <v>0</v>
      </c>
      <c r="T1442" s="2">
        <v>0</v>
      </c>
    </row>
    <row r="1443" spans="1:20" s="1" customFormat="1" x14ac:dyDescent="0.25">
      <c r="A1443" s="2">
        <f>[1]Final!A1445</f>
        <v>1986</v>
      </c>
      <c r="B1443" s="2">
        <f>[1]Final!B1445</f>
        <v>12</v>
      </c>
      <c r="C1443" s="2">
        <f>[1]Final!C1445</f>
        <v>14</v>
      </c>
      <c r="D1443" s="2" t="s">
        <v>17</v>
      </c>
      <c r="E1443" s="6">
        <f>[1]Final!J1445</f>
        <v>1</v>
      </c>
      <c r="F1443" s="2">
        <f>[1]Final!E1445</f>
        <v>-0.05</v>
      </c>
      <c r="G1443" s="2">
        <f>[1]Final!G1445</f>
        <v>94</v>
      </c>
      <c r="H1443" s="5">
        <f>[1]Final!F1445*10</f>
        <v>1003.6000000000001</v>
      </c>
      <c r="I1443" s="5">
        <f>[1]Final!H1445</f>
        <v>3.3</v>
      </c>
      <c r="J1443" s="2">
        <f>[1]Final!D4091</f>
        <v>0.73</v>
      </c>
      <c r="K1443" s="4">
        <f>[2]Reach4Kure!$B1447*86400</f>
        <v>500947.20000000001</v>
      </c>
      <c r="L1443" s="2">
        <f>[2]Reach4Kure!$G1447</f>
        <v>0</v>
      </c>
      <c r="M1443" s="2">
        <v>0</v>
      </c>
      <c r="N1443" s="2">
        <f>[2]Reach4Kure!$C1447*1000</f>
        <v>16650</v>
      </c>
      <c r="O1443" s="3">
        <f>([2]Reach4Kure!$F1447)*1000</f>
        <v>39.199999999999996</v>
      </c>
      <c r="P1443" s="2">
        <f>[2]Reach4Kure!$D1447*1000/5</f>
        <v>7.7720000000000002</v>
      </c>
      <c r="Q1443" s="2">
        <v>0.1</v>
      </c>
      <c r="R1443" s="2">
        <v>3000</v>
      </c>
      <c r="S1443" s="2">
        <v>0</v>
      </c>
      <c r="T1443" s="2">
        <v>0</v>
      </c>
    </row>
    <row r="1444" spans="1:20" s="1" customFormat="1" x14ac:dyDescent="0.25">
      <c r="A1444" s="2">
        <f>[1]Final!A1446</f>
        <v>1986</v>
      </c>
      <c r="B1444" s="2">
        <f>[1]Final!B1446</f>
        <v>12</v>
      </c>
      <c r="C1444" s="2">
        <f>[1]Final!C1446</f>
        <v>15</v>
      </c>
      <c r="D1444" s="2" t="s">
        <v>17</v>
      </c>
      <c r="E1444" s="6">
        <f>[1]Final!J1446</f>
        <v>1</v>
      </c>
      <c r="F1444" s="2">
        <f>[1]Final!E1446</f>
        <v>-1.81</v>
      </c>
      <c r="G1444" s="2">
        <f>[1]Final!G1446</f>
        <v>96</v>
      </c>
      <c r="H1444" s="5">
        <f>[1]Final!F1446*10</f>
        <v>1005.4000000000001</v>
      </c>
      <c r="I1444" s="5">
        <f>[1]Final!H1446</f>
        <v>4.4000000000000004</v>
      </c>
      <c r="J1444" s="2">
        <f>[1]Final!D4092</f>
        <v>5.95</v>
      </c>
      <c r="K1444" s="4">
        <f>[2]Reach4Kure!$B1448*86400</f>
        <v>441936</v>
      </c>
      <c r="L1444" s="2">
        <f>[2]Reach4Kure!$G1448</f>
        <v>0</v>
      </c>
      <c r="M1444" s="2">
        <v>0</v>
      </c>
      <c r="N1444" s="2">
        <f>[2]Reach4Kure!$C1448*1000</f>
        <v>24950</v>
      </c>
      <c r="O1444" s="3">
        <f>([2]Reach4Kure!$F1448)*1000</f>
        <v>34.369999999999997</v>
      </c>
      <c r="P1444" s="2">
        <f>[2]Reach4Kure!$D1448*1000/5</f>
        <v>6.2880000000000003</v>
      </c>
      <c r="Q1444" s="2">
        <v>0.1</v>
      </c>
      <c r="R1444" s="2">
        <v>3000</v>
      </c>
      <c r="S1444" s="2">
        <v>0</v>
      </c>
      <c r="T1444" s="2">
        <v>0</v>
      </c>
    </row>
    <row r="1445" spans="1:20" s="1" customFormat="1" x14ac:dyDescent="0.25">
      <c r="A1445" s="2">
        <f>[1]Final!A1447</f>
        <v>1986</v>
      </c>
      <c r="B1445" s="2">
        <f>[1]Final!B1447</f>
        <v>12</v>
      </c>
      <c r="C1445" s="2">
        <f>[1]Final!C1447</f>
        <v>16</v>
      </c>
      <c r="D1445" s="2" t="s">
        <v>17</v>
      </c>
      <c r="E1445" s="6">
        <f>[1]Final!J1447</f>
        <v>1</v>
      </c>
      <c r="F1445" s="2">
        <f>[1]Final!E1447</f>
        <v>-0.17</v>
      </c>
      <c r="G1445" s="2">
        <f>[1]Final!G1447</f>
        <v>97</v>
      </c>
      <c r="H1445" s="5">
        <f>[1]Final!F1447*10</f>
        <v>989.30000000000007</v>
      </c>
      <c r="I1445" s="5">
        <f>[1]Final!H1447</f>
        <v>6</v>
      </c>
      <c r="J1445" s="2">
        <f>[1]Final!D4093</f>
        <v>0</v>
      </c>
      <c r="K1445" s="4">
        <f>[2]Reach4Kure!$B1449*86400</f>
        <v>374198.4</v>
      </c>
      <c r="L1445" s="2">
        <f>[2]Reach4Kure!$G1449</f>
        <v>0</v>
      </c>
      <c r="M1445" s="2">
        <v>0</v>
      </c>
      <c r="N1445" s="2">
        <f>[2]Reach4Kure!$C1449*1000</f>
        <v>21960</v>
      </c>
      <c r="O1445" s="3">
        <f>([2]Reach4Kure!$F1449)*1000</f>
        <v>32.96</v>
      </c>
      <c r="P1445" s="2">
        <f>[2]Reach4Kure!$D1449*1000/5</f>
        <v>5.4</v>
      </c>
      <c r="Q1445" s="2">
        <v>0.1</v>
      </c>
      <c r="R1445" s="2">
        <v>3000</v>
      </c>
      <c r="S1445" s="2">
        <v>0</v>
      </c>
      <c r="T1445" s="2">
        <v>0</v>
      </c>
    </row>
    <row r="1446" spans="1:20" s="1" customFormat="1" x14ac:dyDescent="0.25">
      <c r="A1446" s="2">
        <f>[1]Final!A1448</f>
        <v>1986</v>
      </c>
      <c r="B1446" s="2">
        <f>[1]Final!B1448</f>
        <v>12</v>
      </c>
      <c r="C1446" s="2">
        <f>[1]Final!C1448</f>
        <v>17</v>
      </c>
      <c r="D1446" s="2" t="s">
        <v>17</v>
      </c>
      <c r="E1446" s="6">
        <f>[1]Final!J1448</f>
        <v>0.83750000000000002</v>
      </c>
      <c r="F1446" s="2">
        <f>[1]Final!E1448</f>
        <v>-2.93</v>
      </c>
      <c r="G1446" s="2">
        <f>[1]Final!G1448</f>
        <v>99</v>
      </c>
      <c r="H1446" s="5">
        <f>[1]Final!F1448*10</f>
        <v>995.50000000000011</v>
      </c>
      <c r="I1446" s="5">
        <f>[1]Final!H1448</f>
        <v>1.5</v>
      </c>
      <c r="J1446" s="2">
        <f>[1]Final!D4094</f>
        <v>0</v>
      </c>
      <c r="K1446" s="4">
        <f>[2]Reach4Kure!$B1450*86400</f>
        <v>324432</v>
      </c>
      <c r="L1446" s="2">
        <f>[2]Reach4Kure!$G1450</f>
        <v>0</v>
      </c>
      <c r="M1446" s="2">
        <v>0</v>
      </c>
      <c r="N1446" s="2">
        <f>[2]Reach4Kure!$C1450*1000</f>
        <v>16370.000000000002</v>
      </c>
      <c r="O1446" s="3">
        <f>([2]Reach4Kure!$F1450)*1000</f>
        <v>30.43</v>
      </c>
      <c r="P1446" s="2">
        <f>[2]Reach4Kure!$D1450*1000/5</f>
        <v>4.8340000000000005</v>
      </c>
      <c r="Q1446" s="2">
        <v>0.1</v>
      </c>
      <c r="R1446" s="2">
        <v>3000</v>
      </c>
      <c r="S1446" s="2">
        <v>0</v>
      </c>
      <c r="T1446" s="2">
        <v>0</v>
      </c>
    </row>
    <row r="1447" spans="1:20" s="1" customFormat="1" x14ac:dyDescent="0.25">
      <c r="A1447" s="2">
        <f>[1]Final!A1449</f>
        <v>1986</v>
      </c>
      <c r="B1447" s="2">
        <f>[1]Final!B1449</f>
        <v>12</v>
      </c>
      <c r="C1447" s="2">
        <f>[1]Final!C1449</f>
        <v>18</v>
      </c>
      <c r="D1447" s="2" t="s">
        <v>17</v>
      </c>
      <c r="E1447" s="6">
        <f>[1]Final!J1449</f>
        <v>1</v>
      </c>
      <c r="F1447" s="2">
        <f>[1]Final!E1449</f>
        <v>-0.27</v>
      </c>
      <c r="G1447" s="2">
        <f>[1]Final!G1449</f>
        <v>100</v>
      </c>
      <c r="H1447" s="5">
        <f>[1]Final!F1449*10</f>
        <v>982.30000000000007</v>
      </c>
      <c r="I1447" s="5">
        <f>[1]Final!H1449</f>
        <v>6.3</v>
      </c>
      <c r="J1447" s="2">
        <f>[1]Final!D4095</f>
        <v>0</v>
      </c>
      <c r="K1447" s="4">
        <f>[2]Reach4Kure!$B1451*86400</f>
        <v>286934.40000000002</v>
      </c>
      <c r="L1447" s="2">
        <f>[2]Reach4Kure!$G1451</f>
        <v>0</v>
      </c>
      <c r="M1447" s="2">
        <v>0</v>
      </c>
      <c r="N1447" s="2">
        <f>[2]Reach4Kure!$C1451*1000</f>
        <v>9564</v>
      </c>
      <c r="O1447" s="3">
        <f>([2]Reach4Kure!$F1451)*1000</f>
        <v>26.41</v>
      </c>
      <c r="P1447" s="2">
        <f>[2]Reach4Kure!$D1451*1000/5</f>
        <v>4.5400000000000009</v>
      </c>
      <c r="Q1447" s="2">
        <v>0.1</v>
      </c>
      <c r="R1447" s="2">
        <v>3000</v>
      </c>
      <c r="S1447" s="2">
        <v>0</v>
      </c>
      <c r="T1447" s="2">
        <v>0</v>
      </c>
    </row>
    <row r="1448" spans="1:20" s="1" customFormat="1" x14ac:dyDescent="0.25">
      <c r="A1448" s="2">
        <f>[1]Final!A1450</f>
        <v>1986</v>
      </c>
      <c r="B1448" s="2">
        <f>[1]Final!B1450</f>
        <v>12</v>
      </c>
      <c r="C1448" s="2">
        <f>[1]Final!C1450</f>
        <v>19</v>
      </c>
      <c r="D1448" s="2" t="s">
        <v>17</v>
      </c>
      <c r="E1448" s="6">
        <f>[1]Final!J1450</f>
        <v>1</v>
      </c>
      <c r="F1448" s="2">
        <f>[1]Final!E1450</f>
        <v>-1.25</v>
      </c>
      <c r="G1448" s="2">
        <f>[1]Final!G1450</f>
        <v>89</v>
      </c>
      <c r="H1448" s="5">
        <f>[1]Final!F1450*10</f>
        <v>984</v>
      </c>
      <c r="I1448" s="5">
        <f>[1]Final!H1450</f>
        <v>4.5</v>
      </c>
      <c r="J1448" s="2">
        <f>[1]Final!D4096</f>
        <v>0</v>
      </c>
      <c r="K1448" s="4">
        <f>[2]Reach4Kure!$B1452*86400</f>
        <v>297216</v>
      </c>
      <c r="L1448" s="2">
        <f>[2]Reach4Kure!$G1452</f>
        <v>0</v>
      </c>
      <c r="M1448" s="2">
        <v>0</v>
      </c>
      <c r="N1448" s="2">
        <f>[2]Reach4Kure!$C1452*1000</f>
        <v>12010</v>
      </c>
      <c r="O1448" s="3">
        <f>([2]Reach4Kure!$F1452)*1000</f>
        <v>26.09</v>
      </c>
      <c r="P1448" s="2">
        <f>[2]Reach4Kure!$D1452*1000/5</f>
        <v>3.7879999999999994</v>
      </c>
      <c r="Q1448" s="2">
        <v>0.1</v>
      </c>
      <c r="R1448" s="2">
        <v>3000</v>
      </c>
      <c r="S1448" s="2">
        <v>0</v>
      </c>
      <c r="T1448" s="2">
        <v>0</v>
      </c>
    </row>
    <row r="1449" spans="1:20" s="1" customFormat="1" x14ac:dyDescent="0.25">
      <c r="A1449" s="2">
        <f>[1]Final!A1451</f>
        <v>1986</v>
      </c>
      <c r="B1449" s="2">
        <f>[1]Final!B1451</f>
        <v>12</v>
      </c>
      <c r="C1449" s="2">
        <f>[1]Final!C1451</f>
        <v>20</v>
      </c>
      <c r="D1449" s="2" t="s">
        <v>17</v>
      </c>
      <c r="E1449" s="6">
        <f>[1]Final!J1451</f>
        <v>0.66249999999999998</v>
      </c>
      <c r="F1449" s="2">
        <f>[1]Final!E1451</f>
        <v>-8.25</v>
      </c>
      <c r="G1449" s="2">
        <f>[1]Final!G1451</f>
        <v>71</v>
      </c>
      <c r="H1449" s="5">
        <f>[1]Final!F1451*10</f>
        <v>1001.2</v>
      </c>
      <c r="I1449" s="5">
        <f>[1]Final!H1451</f>
        <v>5.5</v>
      </c>
      <c r="J1449" s="2">
        <f>[1]Final!D4097</f>
        <v>0</v>
      </c>
      <c r="K1449" s="4">
        <f>[2]Reach4Kure!$B1453*86400</f>
        <v>251856</v>
      </c>
      <c r="L1449" s="2">
        <f>[2]Reach4Kure!$G1453</f>
        <v>0</v>
      </c>
      <c r="M1449" s="2">
        <v>0</v>
      </c>
      <c r="N1449" s="2">
        <f>[2]Reach4Kure!$C1453*1000</f>
        <v>18660</v>
      </c>
      <c r="O1449" s="3">
        <f>([2]Reach4Kure!$F1453)*1000</f>
        <v>28.26</v>
      </c>
      <c r="P1449" s="2">
        <f>[2]Reach4Kure!$D1453*1000/5</f>
        <v>3.464</v>
      </c>
      <c r="Q1449" s="2">
        <v>0.1</v>
      </c>
      <c r="R1449" s="2">
        <v>3000</v>
      </c>
      <c r="S1449" s="2">
        <v>0</v>
      </c>
      <c r="T1449" s="2">
        <v>0</v>
      </c>
    </row>
    <row r="1450" spans="1:20" s="1" customFormat="1" x14ac:dyDescent="0.25">
      <c r="A1450" s="2">
        <f>[1]Final!A1452</f>
        <v>1986</v>
      </c>
      <c r="B1450" s="2">
        <f>[1]Final!B1452</f>
        <v>12</v>
      </c>
      <c r="C1450" s="2">
        <f>[1]Final!C1452</f>
        <v>21</v>
      </c>
      <c r="D1450" s="2" t="s">
        <v>17</v>
      </c>
      <c r="E1450" s="6">
        <f>[1]Final!J1452</f>
        <v>0.53749999999999998</v>
      </c>
      <c r="F1450" s="2">
        <f>[1]Final!E1452</f>
        <v>-9.84</v>
      </c>
      <c r="G1450" s="2">
        <f>[1]Final!G1452</f>
        <v>68</v>
      </c>
      <c r="H1450" s="5">
        <f>[1]Final!F1452*10</f>
        <v>1004</v>
      </c>
      <c r="I1450" s="5">
        <f>[1]Final!H1452</f>
        <v>6.7</v>
      </c>
      <c r="J1450" s="2">
        <f>[1]Final!D4098</f>
        <v>0</v>
      </c>
      <c r="K1450" s="4">
        <f>[2]Reach4Kure!$B1454*86400</f>
        <v>224467.19999999998</v>
      </c>
      <c r="L1450" s="2">
        <f>[2]Reach4Kure!$G1454</f>
        <v>0</v>
      </c>
      <c r="M1450" s="2">
        <v>0</v>
      </c>
      <c r="N1450" s="2">
        <f>[2]Reach4Kure!$C1454*1000</f>
        <v>8082.0000000000009</v>
      </c>
      <c r="O1450" s="3">
        <f>([2]Reach4Kure!$F1454)*1000</f>
        <v>24.25</v>
      </c>
      <c r="P1450" s="2">
        <f>[2]Reach4Kure!$D1454*1000/5</f>
        <v>3.8319999999999999</v>
      </c>
      <c r="Q1450" s="2">
        <v>0.1</v>
      </c>
      <c r="R1450" s="2">
        <v>3000</v>
      </c>
      <c r="S1450" s="2">
        <v>0</v>
      </c>
      <c r="T1450" s="2">
        <v>0</v>
      </c>
    </row>
    <row r="1451" spans="1:20" s="1" customFormat="1" x14ac:dyDescent="0.25">
      <c r="A1451" s="2">
        <f>[1]Final!A1453</f>
        <v>1986</v>
      </c>
      <c r="B1451" s="2">
        <f>[1]Final!B1453</f>
        <v>12</v>
      </c>
      <c r="C1451" s="2">
        <f>[1]Final!C1453</f>
        <v>22</v>
      </c>
      <c r="D1451" s="2" t="s">
        <v>17</v>
      </c>
      <c r="E1451" s="6">
        <f>[1]Final!J1453</f>
        <v>8.7499999999999994E-2</v>
      </c>
      <c r="F1451" s="2">
        <f>[1]Final!E1453</f>
        <v>-7.44</v>
      </c>
      <c r="G1451" s="2">
        <f>[1]Final!G1453</f>
        <v>58</v>
      </c>
      <c r="H1451" s="5">
        <f>[1]Final!F1453*10</f>
        <v>1009</v>
      </c>
      <c r="I1451" s="5">
        <f>[1]Final!H1453</f>
        <v>7.4</v>
      </c>
      <c r="J1451" s="2">
        <f>[1]Final!D4099</f>
        <v>0</v>
      </c>
      <c r="K1451" s="4">
        <f>[2]Reach4Kure!$B1455*86400</f>
        <v>205286.39999999999</v>
      </c>
      <c r="L1451" s="2">
        <f>[2]Reach4Kure!$G1455</f>
        <v>0</v>
      </c>
      <c r="M1451" s="2">
        <v>0</v>
      </c>
      <c r="N1451" s="2">
        <f>[2]Reach4Kure!$C1455*1000</f>
        <v>6766</v>
      </c>
      <c r="O1451" s="3">
        <f>([2]Reach4Kure!$F1455)*1000</f>
        <v>23.07</v>
      </c>
      <c r="P1451" s="2">
        <f>[2]Reach4Kure!$D1455*1000/5</f>
        <v>3.8580000000000005</v>
      </c>
      <c r="Q1451" s="2">
        <v>0.1</v>
      </c>
      <c r="R1451" s="2">
        <v>3000</v>
      </c>
      <c r="S1451" s="2">
        <v>0</v>
      </c>
      <c r="T1451" s="2">
        <v>0</v>
      </c>
    </row>
    <row r="1452" spans="1:20" s="1" customFormat="1" x14ac:dyDescent="0.25">
      <c r="A1452" s="2">
        <f>[1]Final!A1454</f>
        <v>1986</v>
      </c>
      <c r="B1452" s="2">
        <f>[1]Final!B1454</f>
        <v>12</v>
      </c>
      <c r="C1452" s="2">
        <f>[1]Final!C1454</f>
        <v>23</v>
      </c>
      <c r="D1452" s="2" t="s">
        <v>17</v>
      </c>
      <c r="E1452" s="6">
        <f>[1]Final!J1454</f>
        <v>0.625</v>
      </c>
      <c r="F1452" s="2">
        <f>[1]Final!E1454</f>
        <v>-6.34</v>
      </c>
      <c r="G1452" s="2">
        <f>[1]Final!G1454</f>
        <v>66</v>
      </c>
      <c r="H1452" s="5">
        <f>[1]Final!F1454*10</f>
        <v>1017.5</v>
      </c>
      <c r="I1452" s="5">
        <f>[1]Final!H1454</f>
        <v>6</v>
      </c>
      <c r="J1452" s="2">
        <f>[1]Final!D4100</f>
        <v>0</v>
      </c>
      <c r="K1452" s="4">
        <f>[2]Reach4Kure!$B1456*86400</f>
        <v>189993.59999999998</v>
      </c>
      <c r="L1452" s="2">
        <f>[2]Reach4Kure!$G1456</f>
        <v>0</v>
      </c>
      <c r="M1452" s="2">
        <v>0</v>
      </c>
      <c r="N1452" s="2">
        <f>[2]Reach4Kure!$C1456*1000</f>
        <v>6426</v>
      </c>
      <c r="O1452" s="3">
        <f>([2]Reach4Kure!$F1456)*1000</f>
        <v>21.17</v>
      </c>
      <c r="P1452" s="2">
        <f>[2]Reach4Kure!$D1456*1000/5</f>
        <v>3.7159999999999997</v>
      </c>
      <c r="Q1452" s="2">
        <v>0.1</v>
      </c>
      <c r="R1452" s="2">
        <v>3000</v>
      </c>
      <c r="S1452" s="2">
        <v>0</v>
      </c>
      <c r="T1452" s="2">
        <v>0</v>
      </c>
    </row>
    <row r="1453" spans="1:20" s="1" customFormat="1" x14ac:dyDescent="0.25">
      <c r="A1453" s="2">
        <f>[1]Final!A1455</f>
        <v>1986</v>
      </c>
      <c r="B1453" s="2">
        <f>[1]Final!B1455</f>
        <v>12</v>
      </c>
      <c r="C1453" s="2">
        <f>[1]Final!C1455</f>
        <v>24</v>
      </c>
      <c r="D1453" s="2" t="s">
        <v>17</v>
      </c>
      <c r="E1453" s="6">
        <f>[1]Final!J1455</f>
        <v>0.125</v>
      </c>
      <c r="F1453" s="2">
        <f>[1]Final!E1455</f>
        <v>-12.33</v>
      </c>
      <c r="G1453" s="2">
        <f>[1]Final!G1455</f>
        <v>93</v>
      </c>
      <c r="H1453" s="5">
        <f>[1]Final!F1455*10</f>
        <v>1024.4000000000001</v>
      </c>
      <c r="I1453" s="5">
        <f>[1]Final!H1455</f>
        <v>1.4</v>
      </c>
      <c r="J1453" s="2">
        <f>[1]Final!D4101</f>
        <v>7.72</v>
      </c>
      <c r="K1453" s="4">
        <f>[2]Reach4Kure!$B1457*86400</f>
        <v>176688</v>
      </c>
      <c r="L1453" s="2">
        <f>[2]Reach4Kure!$G1457</f>
        <v>0</v>
      </c>
      <c r="M1453" s="2">
        <v>0</v>
      </c>
      <c r="N1453" s="2">
        <f>[2]Reach4Kure!$C1457*1000</f>
        <v>6132</v>
      </c>
      <c r="O1453" s="3">
        <f>([2]Reach4Kure!$F1457)*1000</f>
        <v>18.899999999999999</v>
      </c>
      <c r="P1453" s="2">
        <f>[2]Reach4Kure!$D1457*1000/5</f>
        <v>3.45</v>
      </c>
      <c r="Q1453" s="2">
        <v>0.1</v>
      </c>
      <c r="R1453" s="2">
        <v>3000</v>
      </c>
      <c r="S1453" s="2">
        <v>0</v>
      </c>
      <c r="T1453" s="2">
        <v>0</v>
      </c>
    </row>
    <row r="1454" spans="1:20" s="1" customFormat="1" x14ac:dyDescent="0.25">
      <c r="A1454" s="2">
        <f>[1]Final!A1456</f>
        <v>1986</v>
      </c>
      <c r="B1454" s="2">
        <f>[1]Final!B1456</f>
        <v>12</v>
      </c>
      <c r="C1454" s="2">
        <f>[1]Final!C1456</f>
        <v>25</v>
      </c>
      <c r="D1454" s="2" t="s">
        <v>17</v>
      </c>
      <c r="E1454" s="6">
        <f>[1]Final!J1456</f>
        <v>1</v>
      </c>
      <c r="F1454" s="2">
        <f>[1]Final!E1456</f>
        <v>-4.1100000000000003</v>
      </c>
      <c r="G1454" s="2">
        <f>[1]Final!G1456</f>
        <v>100</v>
      </c>
      <c r="H1454" s="5">
        <f>[1]Final!F1456*10</f>
        <v>1005.3</v>
      </c>
      <c r="I1454" s="5">
        <f>[1]Final!H1456</f>
        <v>6.2</v>
      </c>
      <c r="J1454" s="2">
        <f>[1]Final!D4102</f>
        <v>6.25</v>
      </c>
      <c r="K1454" s="4">
        <f>[2]Reach4Kure!$B1458*86400</f>
        <v>184896</v>
      </c>
      <c r="L1454" s="2">
        <f>[2]Reach4Kure!$G1458</f>
        <v>0</v>
      </c>
      <c r="M1454" s="2">
        <v>0</v>
      </c>
      <c r="N1454" s="2">
        <f>[2]Reach4Kure!$C1458*1000</f>
        <v>7962</v>
      </c>
      <c r="O1454" s="3">
        <f>([2]Reach4Kure!$F1458)*1000</f>
        <v>20.47</v>
      </c>
      <c r="P1454" s="2">
        <f>[2]Reach4Kure!$D1458*1000/5</f>
        <v>3.17</v>
      </c>
      <c r="Q1454" s="2">
        <v>0.1</v>
      </c>
      <c r="R1454" s="2">
        <v>3000</v>
      </c>
      <c r="S1454" s="2">
        <v>0</v>
      </c>
      <c r="T1454" s="2">
        <v>0</v>
      </c>
    </row>
    <row r="1455" spans="1:20" s="1" customFormat="1" x14ac:dyDescent="0.25">
      <c r="A1455" s="2">
        <f>[1]Final!A1457</f>
        <v>1986</v>
      </c>
      <c r="B1455" s="2">
        <f>[1]Final!B1457</f>
        <v>12</v>
      </c>
      <c r="C1455" s="2">
        <f>[1]Final!C1457</f>
        <v>26</v>
      </c>
      <c r="D1455" s="2" t="s">
        <v>17</v>
      </c>
      <c r="E1455" s="6">
        <f>[1]Final!J1457</f>
        <v>0.91249999999999998</v>
      </c>
      <c r="F1455" s="2">
        <f>[1]Final!E1457</f>
        <v>-4.16</v>
      </c>
      <c r="G1455" s="2">
        <f>[1]Final!G1457</f>
        <v>100</v>
      </c>
      <c r="H1455" s="5">
        <f>[1]Final!F1457*10</f>
        <v>997.7</v>
      </c>
      <c r="I1455" s="5">
        <f>[1]Final!H1457</f>
        <v>2.4</v>
      </c>
      <c r="J1455" s="2">
        <f>[1]Final!D4103</f>
        <v>0</v>
      </c>
      <c r="K1455" s="4">
        <f>[2]Reach4Kure!$B1459*86400</f>
        <v>212976</v>
      </c>
      <c r="L1455" s="2">
        <f>[2]Reach4Kure!$G1459</f>
        <v>0</v>
      </c>
      <c r="M1455" s="2">
        <v>0</v>
      </c>
      <c r="N1455" s="2">
        <f>[2]Reach4Kure!$C1459*1000</f>
        <v>31860</v>
      </c>
      <c r="O1455" s="3">
        <f>([2]Reach4Kure!$F1459)*1000</f>
        <v>25.1</v>
      </c>
      <c r="P1455" s="2">
        <f>[2]Reach4Kure!$D1459*1000/5</f>
        <v>2.63</v>
      </c>
      <c r="Q1455" s="2">
        <v>0.1</v>
      </c>
      <c r="R1455" s="2">
        <v>3000</v>
      </c>
      <c r="S1455" s="2">
        <v>0</v>
      </c>
      <c r="T1455" s="2">
        <v>0</v>
      </c>
    </row>
    <row r="1456" spans="1:20" s="1" customFormat="1" x14ac:dyDescent="0.25">
      <c r="A1456" s="2">
        <f>[1]Final!A1458</f>
        <v>1986</v>
      </c>
      <c r="B1456" s="2">
        <f>[1]Final!B1458</f>
        <v>12</v>
      </c>
      <c r="C1456" s="2">
        <f>[1]Final!C1458</f>
        <v>27</v>
      </c>
      <c r="D1456" s="2" t="s">
        <v>17</v>
      </c>
      <c r="E1456" s="6">
        <f>[1]Final!J1458</f>
        <v>1</v>
      </c>
      <c r="F1456" s="2">
        <f>[1]Final!E1458</f>
        <v>-3.96</v>
      </c>
      <c r="G1456" s="2">
        <f>[1]Final!G1458</f>
        <v>100</v>
      </c>
      <c r="H1456" s="5">
        <f>[1]Final!F1458*10</f>
        <v>995.1</v>
      </c>
      <c r="I1456" s="5">
        <f>[1]Final!H1458</f>
        <v>1.3</v>
      </c>
      <c r="J1456" s="2">
        <f>[1]Final!D4104</f>
        <v>0</v>
      </c>
      <c r="K1456" s="4">
        <f>[2]Reach4Kure!$B1460*86400</f>
        <v>165974.39999999999</v>
      </c>
      <c r="L1456" s="2">
        <f>[2]Reach4Kure!$G1460</f>
        <v>0</v>
      </c>
      <c r="M1456" s="2">
        <v>0</v>
      </c>
      <c r="N1456" s="2">
        <f>[2]Reach4Kure!$C1460*1000</f>
        <v>23240</v>
      </c>
      <c r="O1456" s="3">
        <f>([2]Reach4Kure!$F1460)*1000</f>
        <v>29.36</v>
      </c>
      <c r="P1456" s="2">
        <f>[2]Reach4Kure!$D1460*1000/5</f>
        <v>2.9</v>
      </c>
      <c r="Q1456" s="2">
        <v>0.1</v>
      </c>
      <c r="R1456" s="2">
        <v>3000</v>
      </c>
      <c r="S1456" s="2">
        <v>0</v>
      </c>
      <c r="T1456" s="2">
        <v>0</v>
      </c>
    </row>
    <row r="1457" spans="1:20" s="1" customFormat="1" x14ac:dyDescent="0.25">
      <c r="A1457" s="2">
        <f>[1]Final!A1459</f>
        <v>1986</v>
      </c>
      <c r="B1457" s="2">
        <f>[1]Final!B1459</f>
        <v>12</v>
      </c>
      <c r="C1457" s="2">
        <f>[1]Final!C1459</f>
        <v>28</v>
      </c>
      <c r="D1457" s="2" t="s">
        <v>17</v>
      </c>
      <c r="E1457" s="6">
        <f>[1]Final!J1459</f>
        <v>0.83750000000000002</v>
      </c>
      <c r="F1457" s="2">
        <f>[1]Final!E1459</f>
        <v>-5.76</v>
      </c>
      <c r="G1457" s="2">
        <f>[1]Final!G1459</f>
        <v>100</v>
      </c>
      <c r="H1457" s="5">
        <f>[1]Final!F1459*10</f>
        <v>993.9</v>
      </c>
      <c r="I1457" s="5">
        <f>[1]Final!H1459</f>
        <v>1.7</v>
      </c>
      <c r="J1457" s="2">
        <f>[1]Final!D4105</f>
        <v>0</v>
      </c>
      <c r="K1457" s="4">
        <f>[2]Reach4Kure!$B1461*86400</f>
        <v>144633.60000000001</v>
      </c>
      <c r="L1457" s="2">
        <f>[2]Reach4Kure!$G1461</f>
        <v>0</v>
      </c>
      <c r="M1457" s="2">
        <v>0</v>
      </c>
      <c r="N1457" s="2">
        <f>[2]Reach4Kure!$C1461*1000</f>
        <v>17520</v>
      </c>
      <c r="O1457" s="3">
        <f>([2]Reach4Kure!$F1461)*1000</f>
        <v>31.26</v>
      </c>
      <c r="P1457" s="2">
        <f>[2]Reach4Kure!$D1461*1000/5</f>
        <v>3.3180000000000001</v>
      </c>
      <c r="Q1457" s="2">
        <v>0.1</v>
      </c>
      <c r="R1457" s="2">
        <v>3000</v>
      </c>
      <c r="S1457" s="2">
        <v>0</v>
      </c>
      <c r="T1457" s="2">
        <v>0</v>
      </c>
    </row>
    <row r="1458" spans="1:20" s="1" customFormat="1" x14ac:dyDescent="0.25">
      <c r="A1458" s="2">
        <f>[1]Final!A1460</f>
        <v>1986</v>
      </c>
      <c r="B1458" s="2">
        <f>[1]Final!B1460</f>
        <v>12</v>
      </c>
      <c r="C1458" s="2">
        <f>[1]Final!C1460</f>
        <v>29</v>
      </c>
      <c r="D1458" s="2" t="s">
        <v>17</v>
      </c>
      <c r="E1458" s="6">
        <f>[1]Final!J1460</f>
        <v>0.53749999999999998</v>
      </c>
      <c r="F1458" s="2">
        <f>[1]Final!E1460</f>
        <v>-4.21</v>
      </c>
      <c r="G1458" s="2">
        <f>[1]Final!G1460</f>
        <v>84</v>
      </c>
      <c r="H1458" s="5">
        <f>[1]Final!F1460*10</f>
        <v>973.3</v>
      </c>
      <c r="I1458" s="5">
        <f>[1]Final!H1460</f>
        <v>4.8</v>
      </c>
      <c r="J1458" s="2">
        <f>[1]Final!D4106</f>
        <v>0</v>
      </c>
      <c r="K1458" s="4">
        <f>[2]Reach4Kure!$B1462*86400</f>
        <v>177811.19999999998</v>
      </c>
      <c r="L1458" s="2">
        <f>[2]Reach4Kure!$G1462</f>
        <v>0</v>
      </c>
      <c r="M1458" s="2">
        <v>0</v>
      </c>
      <c r="N1458" s="2">
        <f>[2]Reach4Kure!$C1462*1000</f>
        <v>31380</v>
      </c>
      <c r="O1458" s="3">
        <f>([2]Reach4Kure!$F1462)*1000</f>
        <v>34.630000000000003</v>
      </c>
      <c r="P1458" s="2">
        <f>[2]Reach4Kure!$D1462*1000/5</f>
        <v>3.1559999999999997</v>
      </c>
      <c r="Q1458" s="2">
        <v>0.1</v>
      </c>
      <c r="R1458" s="2">
        <v>3000</v>
      </c>
      <c r="S1458" s="2">
        <v>0</v>
      </c>
      <c r="T1458" s="2">
        <v>0</v>
      </c>
    </row>
    <row r="1459" spans="1:20" s="1" customFormat="1" x14ac:dyDescent="0.25">
      <c r="A1459" s="2">
        <f>[1]Final!A1461</f>
        <v>1986</v>
      </c>
      <c r="B1459" s="2">
        <f>[1]Final!B1461</f>
        <v>12</v>
      </c>
      <c r="C1459" s="2">
        <f>[1]Final!C1461</f>
        <v>30</v>
      </c>
      <c r="D1459" s="2" t="s">
        <v>17</v>
      </c>
      <c r="E1459" s="6">
        <f>[1]Final!J1461</f>
        <v>0.41249999999999998</v>
      </c>
      <c r="F1459" s="2">
        <f>[1]Final!E1461</f>
        <v>-11.51</v>
      </c>
      <c r="G1459" s="2">
        <f>[1]Final!G1461</f>
        <v>95</v>
      </c>
      <c r="H1459" s="5">
        <f>[1]Final!F1461*10</f>
        <v>996.70000000000016</v>
      </c>
      <c r="I1459" s="5">
        <f>[1]Final!H1461</f>
        <v>2.9</v>
      </c>
      <c r="J1459" s="2">
        <f>[1]Final!D4107</f>
        <v>11.16</v>
      </c>
      <c r="K1459" s="4">
        <f>[2]Reach4Kure!$B1463*86400</f>
        <v>148608</v>
      </c>
      <c r="L1459" s="2">
        <f>[2]Reach4Kure!$G1463</f>
        <v>0</v>
      </c>
      <c r="M1459" s="2">
        <v>0</v>
      </c>
      <c r="N1459" s="2">
        <f>[2]Reach4Kure!$C1463*1000</f>
        <v>21900</v>
      </c>
      <c r="O1459" s="3">
        <f>([2]Reach4Kure!$F1463)*1000</f>
        <v>34.82</v>
      </c>
      <c r="P1459" s="2">
        <f>[2]Reach4Kure!$D1463*1000/5</f>
        <v>3.6219999999999999</v>
      </c>
      <c r="Q1459" s="2">
        <v>0.1</v>
      </c>
      <c r="R1459" s="2">
        <v>3000</v>
      </c>
      <c r="S1459" s="2">
        <v>0</v>
      </c>
      <c r="T1459" s="2">
        <v>0</v>
      </c>
    </row>
    <row r="1460" spans="1:20" s="1" customFormat="1" x14ac:dyDescent="0.25">
      <c r="A1460" s="2">
        <f>[1]Final!A1462</f>
        <v>1986</v>
      </c>
      <c r="B1460" s="2">
        <f>[1]Final!B1462</f>
        <v>12</v>
      </c>
      <c r="C1460" s="2">
        <f>[1]Final!C1462</f>
        <v>31</v>
      </c>
      <c r="D1460" s="2" t="s">
        <v>17</v>
      </c>
      <c r="E1460" s="6">
        <f>[1]Final!J1462</f>
        <v>0.75</v>
      </c>
      <c r="F1460" s="2">
        <f>[1]Final!E1462</f>
        <v>-12.7</v>
      </c>
      <c r="G1460" s="2">
        <f>[1]Final!G1462</f>
        <v>92</v>
      </c>
      <c r="H1460" s="5">
        <f>[1]Final!F1462*10</f>
        <v>1000</v>
      </c>
      <c r="I1460" s="5">
        <f>[1]Final!H1462</f>
        <v>3.3</v>
      </c>
      <c r="J1460" s="2">
        <f>[1]Final!D4108</f>
        <v>0</v>
      </c>
      <c r="K1460" s="4">
        <f>[2]Reach4Kure!$B1464*86400</f>
        <v>137808</v>
      </c>
      <c r="L1460" s="2">
        <f>[2]Reach4Kure!$G1464</f>
        <v>0</v>
      </c>
      <c r="M1460" s="2">
        <v>0</v>
      </c>
      <c r="N1460" s="2">
        <f>[2]Reach4Kure!$C1464*1000</f>
        <v>4706</v>
      </c>
      <c r="O1460" s="3">
        <f>([2]Reach4Kure!$F1464)*1000</f>
        <v>31.39</v>
      </c>
      <c r="P1460" s="2">
        <f>[2]Reach4Kure!$D1464*1000/5</f>
        <v>4.67</v>
      </c>
      <c r="Q1460" s="2">
        <v>0.1</v>
      </c>
      <c r="R1460" s="2">
        <v>3000</v>
      </c>
      <c r="S1460" s="2">
        <v>0</v>
      </c>
      <c r="T1460" s="2">
        <v>0</v>
      </c>
    </row>
    <row r="1461" spans="1:20" s="1" customFormat="1" x14ac:dyDescent="0.25">
      <c r="A1461" s="2">
        <f>[1]Final!A1463</f>
        <v>1987</v>
      </c>
      <c r="B1461" s="2">
        <f>[1]Final!B1463</f>
        <v>1</v>
      </c>
      <c r="C1461" s="2">
        <f>[1]Final!C1463</f>
        <v>1</v>
      </c>
      <c r="D1461" s="2" t="s">
        <v>17</v>
      </c>
      <c r="E1461" s="6">
        <f>[1]Final!J1463</f>
        <v>8.7499999999999994E-2</v>
      </c>
      <c r="F1461" s="2">
        <f>[1]Final!E1463</f>
        <v>-16.850000000000001</v>
      </c>
      <c r="G1461" s="2">
        <f>[1]Final!G1463</f>
        <v>89</v>
      </c>
      <c r="H1461" s="5">
        <f>[1]Final!F1463*10</f>
        <v>1008.9</v>
      </c>
      <c r="I1461" s="5">
        <f>[1]Final!H1463</f>
        <v>0.8</v>
      </c>
      <c r="J1461" s="2">
        <f>[1]Final!D4109</f>
        <v>0</v>
      </c>
      <c r="K1461" s="4">
        <f>[2]Reach4Kure!$B1465*86400</f>
        <v>133833.60000000001</v>
      </c>
      <c r="L1461" s="2">
        <f>[2]Reach4Kure!$G1465</f>
        <v>0</v>
      </c>
      <c r="M1461" s="2">
        <v>0</v>
      </c>
      <c r="N1461" s="2">
        <f>[2]Reach4Kure!$C1465*1000</f>
        <v>4609</v>
      </c>
      <c r="O1461" s="3">
        <f>([2]Reach4Kure!$F1465)*1000</f>
        <v>32.340000000000003</v>
      </c>
      <c r="P1461" s="2">
        <f>[2]Reach4Kure!$D1465*1000/5</f>
        <v>4.9880000000000004</v>
      </c>
      <c r="Q1461" s="2">
        <v>0.1</v>
      </c>
      <c r="R1461" s="2">
        <v>3000</v>
      </c>
      <c r="S1461" s="2">
        <v>0</v>
      </c>
      <c r="T1461" s="2">
        <v>0</v>
      </c>
    </row>
    <row r="1462" spans="1:20" s="1" customFormat="1" x14ac:dyDescent="0.25">
      <c r="A1462" s="2">
        <f>[1]Final!A1464</f>
        <v>1987</v>
      </c>
      <c r="B1462" s="2">
        <f>[1]Final!B1464</f>
        <v>1</v>
      </c>
      <c r="C1462" s="2">
        <f>[1]Final!C1464</f>
        <v>2</v>
      </c>
      <c r="D1462" s="2" t="s">
        <v>17</v>
      </c>
      <c r="E1462" s="6">
        <f>[1]Final!J1464</f>
        <v>0.625</v>
      </c>
      <c r="F1462" s="2">
        <f>[1]Final!E1464</f>
        <v>-16.46</v>
      </c>
      <c r="G1462" s="2">
        <f>[1]Final!G1464</f>
        <v>90</v>
      </c>
      <c r="H1462" s="5">
        <f>[1]Final!F1464*10</f>
        <v>1007.8</v>
      </c>
      <c r="I1462" s="5">
        <f>[1]Final!H1464</f>
        <v>0.5</v>
      </c>
      <c r="J1462" s="2">
        <f>[1]Final!D4110</f>
        <v>17.04</v>
      </c>
      <c r="K1462" s="4">
        <f>[2]Reach4Kure!$B1466*86400</f>
        <v>132364.79999999999</v>
      </c>
      <c r="L1462" s="2">
        <f>[2]Reach4Kure!$G1466</f>
        <v>0</v>
      </c>
      <c r="M1462" s="2">
        <v>0</v>
      </c>
      <c r="N1462" s="2">
        <f>[2]Reach4Kure!$C1466*1000</f>
        <v>4572</v>
      </c>
      <c r="O1462" s="3">
        <f>([2]Reach4Kure!$F1466)*1000</f>
        <v>29</v>
      </c>
      <c r="P1462" s="2">
        <f>[2]Reach4Kure!$D1466*1000/5</f>
        <v>4.6719999999999997</v>
      </c>
      <c r="Q1462" s="2">
        <v>0.1</v>
      </c>
      <c r="R1462" s="2">
        <v>3000</v>
      </c>
      <c r="S1462" s="2">
        <v>0</v>
      </c>
      <c r="T1462" s="2">
        <v>0</v>
      </c>
    </row>
    <row r="1463" spans="1:20" s="1" customFormat="1" x14ac:dyDescent="0.25">
      <c r="A1463" s="2">
        <f>[1]Final!A1465</f>
        <v>1987</v>
      </c>
      <c r="B1463" s="2">
        <f>[1]Final!B1465</f>
        <v>1</v>
      </c>
      <c r="C1463" s="2">
        <f>[1]Final!C1465</f>
        <v>3</v>
      </c>
      <c r="D1463" s="2" t="s">
        <v>17</v>
      </c>
      <c r="E1463" s="6">
        <f>[1]Final!J1465</f>
        <v>0.21249999999999999</v>
      </c>
      <c r="F1463" s="2">
        <f>[1]Final!E1465</f>
        <v>-12.94</v>
      </c>
      <c r="G1463" s="2">
        <f>[1]Final!G1465</f>
        <v>92</v>
      </c>
      <c r="H1463" s="5">
        <f>[1]Final!F1465*10</f>
        <v>1013.5000000000001</v>
      </c>
      <c r="I1463" s="5">
        <f>[1]Final!H1465</f>
        <v>0.9</v>
      </c>
      <c r="J1463" s="2">
        <f>[1]Final!D4111</f>
        <v>13.66</v>
      </c>
      <c r="K1463" s="4">
        <f>[2]Reach4Kure!$B1467*86400</f>
        <v>131846.39999999999</v>
      </c>
      <c r="L1463" s="2">
        <f>[2]Reach4Kure!$G1467</f>
        <v>0</v>
      </c>
      <c r="M1463" s="2">
        <v>0</v>
      </c>
      <c r="N1463" s="2">
        <f>[2]Reach4Kure!$C1467*1000</f>
        <v>4557</v>
      </c>
      <c r="O1463" s="3">
        <f>([2]Reach4Kure!$F1467)*1000</f>
        <v>25.3</v>
      </c>
      <c r="P1463" s="2">
        <f>[2]Reach4Kure!$D1467*1000/5</f>
        <v>4.2619999999999996</v>
      </c>
      <c r="Q1463" s="2">
        <v>0.1</v>
      </c>
      <c r="R1463" s="2">
        <v>3000</v>
      </c>
      <c r="S1463" s="2">
        <v>0</v>
      </c>
      <c r="T1463" s="2">
        <v>0</v>
      </c>
    </row>
    <row r="1464" spans="1:20" s="1" customFormat="1" x14ac:dyDescent="0.25">
      <c r="A1464" s="2">
        <f>[1]Final!A1466</f>
        <v>1987</v>
      </c>
      <c r="B1464" s="2">
        <f>[1]Final!B1466</f>
        <v>1</v>
      </c>
      <c r="C1464" s="2">
        <f>[1]Final!C1466</f>
        <v>4</v>
      </c>
      <c r="D1464" s="2" t="s">
        <v>17</v>
      </c>
      <c r="E1464" s="6">
        <f>[1]Final!J1466</f>
        <v>0.53749999999999998</v>
      </c>
      <c r="F1464" s="2">
        <f>[1]Final!E1466</f>
        <v>-16.71</v>
      </c>
      <c r="G1464" s="2">
        <f>[1]Final!G1466</f>
        <v>89</v>
      </c>
      <c r="H1464" s="5">
        <f>[1]Final!F1466*10</f>
        <v>1013.3</v>
      </c>
      <c r="I1464" s="5">
        <f>[1]Final!H1466</f>
        <v>1.2</v>
      </c>
      <c r="J1464" s="2">
        <f>[1]Final!D4112</f>
        <v>1.54</v>
      </c>
      <c r="K1464" s="4">
        <f>[2]Reach4Kure!$B1468*86400</f>
        <v>131587.19999999998</v>
      </c>
      <c r="L1464" s="2">
        <f>[2]Reach4Kure!$G1468</f>
        <v>0</v>
      </c>
      <c r="M1464" s="2">
        <v>0</v>
      </c>
      <c r="N1464" s="2">
        <f>[2]Reach4Kure!$C1468*1000</f>
        <v>4482</v>
      </c>
      <c r="O1464" s="3">
        <f>([2]Reach4Kure!$F1468)*1000</f>
        <v>22.25</v>
      </c>
      <c r="P1464" s="2">
        <f>[2]Reach4Kure!$D1468*1000/5</f>
        <v>3.9199999999999995</v>
      </c>
      <c r="Q1464" s="2">
        <v>0.1</v>
      </c>
      <c r="R1464" s="2">
        <v>3000</v>
      </c>
      <c r="S1464" s="2">
        <v>0</v>
      </c>
      <c r="T1464" s="2">
        <v>0</v>
      </c>
    </row>
    <row r="1465" spans="1:20" s="1" customFormat="1" x14ac:dyDescent="0.25">
      <c r="A1465" s="2">
        <f>[1]Final!A1467</f>
        <v>1987</v>
      </c>
      <c r="B1465" s="2">
        <f>[1]Final!B1467</f>
        <v>1</v>
      </c>
      <c r="C1465" s="2">
        <f>[1]Final!C1467</f>
        <v>5</v>
      </c>
      <c r="D1465" s="2" t="s">
        <v>17</v>
      </c>
      <c r="E1465" s="6">
        <f>[1]Final!J1467</f>
        <v>1</v>
      </c>
      <c r="F1465" s="2">
        <f>[1]Final!E1467</f>
        <v>-10.99</v>
      </c>
      <c r="G1465" s="2">
        <f>[1]Final!G1467</f>
        <v>94</v>
      </c>
      <c r="H1465" s="5">
        <f>[1]Final!F1467*10</f>
        <v>993.1</v>
      </c>
      <c r="I1465" s="5">
        <f>[1]Final!H1467</f>
        <v>6.5</v>
      </c>
      <c r="J1465" s="2">
        <f>[1]Final!D4113</f>
        <v>0.67</v>
      </c>
      <c r="K1465" s="4">
        <f>[2]Reach4Kure!$B1469*86400</f>
        <v>166579.19999999998</v>
      </c>
      <c r="L1465" s="2">
        <f>[2]Reach4Kure!$G1469</f>
        <v>0</v>
      </c>
      <c r="M1465" s="2">
        <v>0</v>
      </c>
      <c r="N1465" s="2">
        <f>[2]Reach4Kure!$C1469*1000</f>
        <v>7203</v>
      </c>
      <c r="O1465" s="3">
        <f>([2]Reach4Kure!$F1469)*1000</f>
        <v>23.41</v>
      </c>
      <c r="P1465" s="2">
        <f>[2]Reach4Kure!$D1469*1000/5</f>
        <v>3.3420000000000001</v>
      </c>
      <c r="Q1465" s="2">
        <v>0.1</v>
      </c>
      <c r="R1465" s="2">
        <v>3000</v>
      </c>
      <c r="S1465" s="2">
        <v>0</v>
      </c>
      <c r="T1465" s="2">
        <v>0</v>
      </c>
    </row>
    <row r="1466" spans="1:20" s="1" customFormat="1" x14ac:dyDescent="0.25">
      <c r="A1466" s="2">
        <f>[1]Final!A1468</f>
        <v>1987</v>
      </c>
      <c r="B1466" s="2">
        <f>[1]Final!B1468</f>
        <v>1</v>
      </c>
      <c r="C1466" s="2">
        <f>[1]Final!C1468</f>
        <v>6</v>
      </c>
      <c r="D1466" s="2" t="s">
        <v>17</v>
      </c>
      <c r="E1466" s="6">
        <f>[1]Final!J1468</f>
        <v>0.5</v>
      </c>
      <c r="F1466" s="2">
        <f>[1]Final!E1468</f>
        <v>-13.48</v>
      </c>
      <c r="G1466" s="2">
        <f>[1]Final!G1468</f>
        <v>85</v>
      </c>
      <c r="H1466" s="5">
        <f>[1]Final!F1468*10</f>
        <v>1011.8000000000001</v>
      </c>
      <c r="I1466" s="5">
        <f>[1]Final!H1468</f>
        <v>3.4</v>
      </c>
      <c r="J1466" s="2">
        <f>[1]Final!D4114</f>
        <v>11.76</v>
      </c>
      <c r="K1466" s="4">
        <f>[2]Reach4Kure!$B1470*86400</f>
        <v>163641.60000000001</v>
      </c>
      <c r="L1466" s="2">
        <f>[2]Reach4Kure!$G1470</f>
        <v>0</v>
      </c>
      <c r="M1466" s="2">
        <v>0</v>
      </c>
      <c r="N1466" s="2">
        <f>[2]Reach4Kure!$C1470*1000</f>
        <v>28580</v>
      </c>
      <c r="O1466" s="3">
        <f>([2]Reach4Kure!$F1470)*1000</f>
        <v>28.740000000000002</v>
      </c>
      <c r="P1466" s="2">
        <f>[2]Reach4Kure!$D1470*1000/5</f>
        <v>3.008</v>
      </c>
      <c r="Q1466" s="2">
        <v>0.1</v>
      </c>
      <c r="R1466" s="2">
        <v>3000</v>
      </c>
      <c r="S1466" s="2">
        <v>0</v>
      </c>
      <c r="T1466" s="2">
        <v>0</v>
      </c>
    </row>
    <row r="1467" spans="1:20" s="1" customFormat="1" x14ac:dyDescent="0.25">
      <c r="A1467" s="2">
        <f>[1]Final!A1469</f>
        <v>1987</v>
      </c>
      <c r="B1467" s="2">
        <f>[1]Final!B1469</f>
        <v>1</v>
      </c>
      <c r="C1467" s="2">
        <f>[1]Final!C1469</f>
        <v>7</v>
      </c>
      <c r="D1467" s="2" t="s">
        <v>17</v>
      </c>
      <c r="E1467" s="6">
        <f>[1]Final!J1469</f>
        <v>0.75</v>
      </c>
      <c r="F1467" s="2">
        <f>[1]Final!E1469</f>
        <v>-18.36</v>
      </c>
      <c r="G1467" s="2">
        <f>[1]Final!G1469</f>
        <v>88</v>
      </c>
      <c r="H1467" s="5">
        <f>[1]Final!F1469*10</f>
        <v>1019.4</v>
      </c>
      <c r="I1467" s="5">
        <f>[1]Final!H1469</f>
        <v>1</v>
      </c>
      <c r="J1467" s="2">
        <f>[1]Final!D4115</f>
        <v>1.3</v>
      </c>
      <c r="K1467" s="4">
        <f>[2]Reach4Kure!$B1471*86400</f>
        <v>144115.19999999998</v>
      </c>
      <c r="L1467" s="2">
        <f>[2]Reach4Kure!$G1471</f>
        <v>0</v>
      </c>
      <c r="M1467" s="2">
        <v>0</v>
      </c>
      <c r="N1467" s="2">
        <f>[2]Reach4Kure!$C1471*1000</f>
        <v>19600</v>
      </c>
      <c r="O1467" s="3">
        <f>([2]Reach4Kure!$F1471)*1000</f>
        <v>29.69</v>
      </c>
      <c r="P1467" s="2">
        <f>[2]Reach4Kure!$D1471*1000/5</f>
        <v>3.3180000000000001</v>
      </c>
      <c r="Q1467" s="2">
        <v>0.1</v>
      </c>
      <c r="R1467" s="2">
        <v>3000</v>
      </c>
      <c r="S1467" s="2">
        <v>0</v>
      </c>
      <c r="T1467" s="2">
        <v>0</v>
      </c>
    </row>
    <row r="1468" spans="1:20" s="1" customFormat="1" x14ac:dyDescent="0.25">
      <c r="A1468" s="2">
        <f>[1]Final!A1470</f>
        <v>1987</v>
      </c>
      <c r="B1468" s="2">
        <f>[1]Final!B1470</f>
        <v>1</v>
      </c>
      <c r="C1468" s="2">
        <f>[1]Final!C1470</f>
        <v>8</v>
      </c>
      <c r="D1468" s="2" t="s">
        <v>17</v>
      </c>
      <c r="E1468" s="6">
        <f>[1]Final!J1470</f>
        <v>0.83750000000000002</v>
      </c>
      <c r="F1468" s="2">
        <f>[1]Final!E1470</f>
        <v>-12.87</v>
      </c>
      <c r="G1468" s="2">
        <f>[1]Final!G1470</f>
        <v>88</v>
      </c>
      <c r="H1468" s="5">
        <f>[1]Final!F1470*10</f>
        <v>1007.6</v>
      </c>
      <c r="I1468" s="5">
        <f>[1]Final!H1470</f>
        <v>4.5999999999999996</v>
      </c>
      <c r="J1468" s="2">
        <f>[1]Final!D4116</f>
        <v>2.4300000000000002</v>
      </c>
      <c r="K1468" s="4">
        <f>[2]Reach4Kure!$B1472*86400</f>
        <v>140486.39999999999</v>
      </c>
      <c r="L1468" s="2">
        <f>[2]Reach4Kure!$G1472</f>
        <v>0</v>
      </c>
      <c r="M1468" s="2">
        <v>0</v>
      </c>
      <c r="N1468" s="2">
        <f>[2]Reach4Kure!$C1472*1000</f>
        <v>17120</v>
      </c>
      <c r="O1468" s="3">
        <f>([2]Reach4Kure!$F1472)*1000</f>
        <v>32.46</v>
      </c>
      <c r="P1468" s="2">
        <f>[2]Reach4Kure!$D1472*1000/5</f>
        <v>3.6680000000000001</v>
      </c>
      <c r="Q1468" s="2">
        <v>0.1</v>
      </c>
      <c r="R1468" s="2">
        <v>3000</v>
      </c>
      <c r="S1468" s="2">
        <v>0</v>
      </c>
      <c r="T1468" s="2">
        <v>0</v>
      </c>
    </row>
    <row r="1469" spans="1:20" s="1" customFormat="1" x14ac:dyDescent="0.25">
      <c r="A1469" s="2">
        <f>[1]Final!A1471</f>
        <v>1987</v>
      </c>
      <c r="B1469" s="2">
        <f>[1]Final!B1471</f>
        <v>1</v>
      </c>
      <c r="C1469" s="2">
        <f>[1]Final!C1471</f>
        <v>9</v>
      </c>
      <c r="D1469" s="2" t="s">
        <v>17</v>
      </c>
      <c r="E1469" s="6">
        <f>[1]Final!J1471</f>
        <v>0.125</v>
      </c>
      <c r="F1469" s="2">
        <f>[1]Final!E1471</f>
        <v>-20.86</v>
      </c>
      <c r="G1469" s="2">
        <f>[1]Final!G1471</f>
        <v>74</v>
      </c>
      <c r="H1469" s="5">
        <f>[1]Final!F1471*10</f>
        <v>1021.5</v>
      </c>
      <c r="I1469" s="5">
        <f>[1]Final!H1471</f>
        <v>5.3</v>
      </c>
      <c r="J1469" s="2">
        <f>[1]Final!D4117</f>
        <v>0.73</v>
      </c>
      <c r="K1469" s="4">
        <f>[2]Reach4Kure!$B1473*86400</f>
        <v>135043.19999999998</v>
      </c>
      <c r="L1469" s="2">
        <f>[2]Reach4Kure!$G1473</f>
        <v>0</v>
      </c>
      <c r="M1469" s="2">
        <v>0</v>
      </c>
      <c r="N1469" s="2">
        <f>[2]Reach4Kure!$C1473*1000</f>
        <v>5128</v>
      </c>
      <c r="O1469" s="3">
        <f>([2]Reach4Kure!$F1473)*1000</f>
        <v>27.68</v>
      </c>
      <c r="P1469" s="2">
        <f>[2]Reach4Kure!$D1473*1000/5</f>
        <v>4.3259999999999996</v>
      </c>
      <c r="Q1469" s="2">
        <v>0.1</v>
      </c>
      <c r="R1469" s="2">
        <v>3000</v>
      </c>
      <c r="S1469" s="2">
        <v>0</v>
      </c>
      <c r="T1469" s="2">
        <v>0</v>
      </c>
    </row>
    <row r="1470" spans="1:20" s="1" customFormat="1" x14ac:dyDescent="0.25">
      <c r="A1470" s="2">
        <f>[1]Final!A1472</f>
        <v>1987</v>
      </c>
      <c r="B1470" s="2">
        <f>[1]Final!B1472</f>
        <v>1</v>
      </c>
      <c r="C1470" s="2">
        <f>[1]Final!C1472</f>
        <v>10</v>
      </c>
      <c r="D1470" s="2" t="s">
        <v>17</v>
      </c>
      <c r="E1470" s="6">
        <f>[1]Final!J1472</f>
        <v>0.125</v>
      </c>
      <c r="F1470" s="2">
        <f>[1]Final!E1472</f>
        <v>-23.34</v>
      </c>
      <c r="G1470" s="2">
        <f>[1]Final!G1472</f>
        <v>73</v>
      </c>
      <c r="H1470" s="5">
        <f>[1]Final!F1472*10</f>
        <v>1029.3000000000002</v>
      </c>
      <c r="I1470" s="5">
        <f>[1]Final!H1472</f>
        <v>5.0999999999999996</v>
      </c>
      <c r="J1470" s="2">
        <f>[1]Final!D4118</f>
        <v>0</v>
      </c>
      <c r="K1470" s="4">
        <f>[2]Reach4Kure!$B1474*86400</f>
        <v>132796.79999999999</v>
      </c>
      <c r="L1470" s="2">
        <f>[2]Reach4Kure!$G1474</f>
        <v>0</v>
      </c>
      <c r="M1470" s="2">
        <v>0</v>
      </c>
      <c r="N1470" s="2">
        <f>[2]Reach4Kure!$C1474*1000</f>
        <v>4698</v>
      </c>
      <c r="O1470" s="3">
        <f>([2]Reach4Kure!$F1474)*1000</f>
        <v>27.86</v>
      </c>
      <c r="P1470" s="2">
        <f>[2]Reach4Kure!$D1474*1000/5</f>
        <v>4.5619999999999994</v>
      </c>
      <c r="Q1470" s="2">
        <v>0.1</v>
      </c>
      <c r="R1470" s="2">
        <v>3000</v>
      </c>
      <c r="S1470" s="2">
        <v>0</v>
      </c>
      <c r="T1470" s="2">
        <v>0</v>
      </c>
    </row>
    <row r="1471" spans="1:20" s="1" customFormat="1" x14ac:dyDescent="0.25">
      <c r="A1471" s="2">
        <f>[1]Final!A1473</f>
        <v>1987</v>
      </c>
      <c r="B1471" s="2">
        <f>[1]Final!B1473</f>
        <v>1</v>
      </c>
      <c r="C1471" s="2">
        <f>[1]Final!C1473</f>
        <v>11</v>
      </c>
      <c r="D1471" s="2" t="s">
        <v>17</v>
      </c>
      <c r="E1471" s="6">
        <f>[1]Final!J1473</f>
        <v>0.16250000000000001</v>
      </c>
      <c r="F1471" s="2">
        <f>[1]Final!E1473</f>
        <v>-19.95</v>
      </c>
      <c r="G1471" s="2">
        <f>[1]Final!G1473</f>
        <v>74</v>
      </c>
      <c r="H1471" s="5">
        <f>[1]Final!F1473*10</f>
        <v>1035.7</v>
      </c>
      <c r="I1471" s="5">
        <f>[1]Final!H1473</f>
        <v>4.5999999999999996</v>
      </c>
      <c r="J1471" s="2">
        <f>[1]Final!D4119</f>
        <v>0</v>
      </c>
      <c r="K1471" s="4">
        <f>[2]Reach4Kure!$B1475*86400</f>
        <v>132019.20000000001</v>
      </c>
      <c r="L1471" s="2">
        <f>[2]Reach4Kure!$G1475</f>
        <v>0</v>
      </c>
      <c r="M1471" s="2">
        <v>0</v>
      </c>
      <c r="N1471" s="2">
        <f>[2]Reach4Kure!$C1475*1000</f>
        <v>4691</v>
      </c>
      <c r="O1471" s="3">
        <f>([2]Reach4Kure!$F1475)*1000</f>
        <v>25.47</v>
      </c>
      <c r="P1471" s="2">
        <f>[2]Reach4Kure!$D1475*1000/5</f>
        <v>4.3280000000000003</v>
      </c>
      <c r="Q1471" s="2">
        <v>0.1</v>
      </c>
      <c r="R1471" s="2">
        <v>3000</v>
      </c>
      <c r="S1471" s="2">
        <v>0</v>
      </c>
      <c r="T1471" s="2">
        <v>0</v>
      </c>
    </row>
    <row r="1472" spans="1:20" s="1" customFormat="1" x14ac:dyDescent="0.25">
      <c r="A1472" s="2">
        <f>[1]Final!A1474</f>
        <v>1987</v>
      </c>
      <c r="B1472" s="2">
        <f>[1]Final!B1474</f>
        <v>1</v>
      </c>
      <c r="C1472" s="2">
        <f>[1]Final!C1474</f>
        <v>12</v>
      </c>
      <c r="D1472" s="2" t="s">
        <v>17</v>
      </c>
      <c r="E1472" s="6">
        <f>[1]Final!J1474</f>
        <v>0.125</v>
      </c>
      <c r="F1472" s="2">
        <f>[1]Final!E1474</f>
        <v>-17.34</v>
      </c>
      <c r="G1472" s="2">
        <f>[1]Final!G1474</f>
        <v>75</v>
      </c>
      <c r="H1472" s="5">
        <f>[1]Final!F1474*10</f>
        <v>1036.2</v>
      </c>
      <c r="I1472" s="5">
        <f>[1]Final!H1474</f>
        <v>6.4</v>
      </c>
      <c r="J1472" s="2">
        <f>[1]Final!D4120</f>
        <v>0</v>
      </c>
      <c r="K1472" s="4">
        <f>[2]Reach4Kure!$B1476*86400</f>
        <v>131673.60000000001</v>
      </c>
      <c r="L1472" s="2">
        <f>[2]Reach4Kure!$G1476</f>
        <v>0</v>
      </c>
      <c r="M1472" s="2">
        <v>0</v>
      </c>
      <c r="N1472" s="2">
        <f>[2]Reach4Kure!$C1476*1000</f>
        <v>4613</v>
      </c>
      <c r="O1472" s="3">
        <f>([2]Reach4Kure!$F1476)*1000</f>
        <v>22.71</v>
      </c>
      <c r="P1472" s="2">
        <f>[2]Reach4Kure!$D1476*1000/5</f>
        <v>4.0140000000000002</v>
      </c>
      <c r="Q1472" s="2">
        <v>0.1</v>
      </c>
      <c r="R1472" s="2">
        <v>3000</v>
      </c>
      <c r="S1472" s="2">
        <v>0</v>
      </c>
      <c r="T1472" s="2">
        <v>0</v>
      </c>
    </row>
    <row r="1473" spans="1:20" s="1" customFormat="1" x14ac:dyDescent="0.25">
      <c r="A1473" s="2">
        <f>[1]Final!A1475</f>
        <v>1987</v>
      </c>
      <c r="B1473" s="2">
        <f>[1]Final!B1475</f>
        <v>1</v>
      </c>
      <c r="C1473" s="2">
        <f>[1]Final!C1475</f>
        <v>13</v>
      </c>
      <c r="D1473" s="2" t="s">
        <v>17</v>
      </c>
      <c r="E1473" s="6">
        <f>[1]Final!J1475</f>
        <v>0.21249999999999999</v>
      </c>
      <c r="F1473" s="2">
        <f>[1]Final!E1475</f>
        <v>-15.61</v>
      </c>
      <c r="G1473" s="2">
        <f>[1]Final!G1475</f>
        <v>74</v>
      </c>
      <c r="H1473" s="5">
        <f>[1]Final!F1475*10</f>
        <v>1027.5999999999999</v>
      </c>
      <c r="I1473" s="5">
        <f>[1]Final!H1475</f>
        <v>5.7</v>
      </c>
      <c r="J1473" s="2">
        <f>[1]Final!D4121</f>
        <v>0</v>
      </c>
      <c r="K1473" s="4">
        <f>[2]Reach4Kure!$B1477*86400</f>
        <v>131587.19999999998</v>
      </c>
      <c r="L1473" s="2">
        <f>[2]Reach4Kure!$G1477</f>
        <v>0</v>
      </c>
      <c r="M1473" s="2">
        <v>0</v>
      </c>
      <c r="N1473" s="2">
        <f>[2]Reach4Kure!$C1477*1000</f>
        <v>4608</v>
      </c>
      <c r="O1473" s="3">
        <f>([2]Reach4Kure!$F1477)*1000</f>
        <v>20.459999999999997</v>
      </c>
      <c r="P1473" s="2">
        <f>[2]Reach4Kure!$D1477*1000/5</f>
        <v>3.746</v>
      </c>
      <c r="Q1473" s="2">
        <v>0.1</v>
      </c>
      <c r="R1473" s="2">
        <v>3000</v>
      </c>
      <c r="S1473" s="2">
        <v>0</v>
      </c>
      <c r="T1473" s="2">
        <v>0</v>
      </c>
    </row>
    <row r="1474" spans="1:20" s="1" customFormat="1" x14ac:dyDescent="0.25">
      <c r="A1474" s="2">
        <f>[1]Final!A1476</f>
        <v>1987</v>
      </c>
      <c r="B1474" s="2">
        <f>[1]Final!B1476</f>
        <v>1</v>
      </c>
      <c r="C1474" s="2">
        <f>[1]Final!C1476</f>
        <v>14</v>
      </c>
      <c r="D1474" s="2" t="s">
        <v>17</v>
      </c>
      <c r="E1474" s="6">
        <f>[1]Final!J1476</f>
        <v>1</v>
      </c>
      <c r="F1474" s="2">
        <f>[1]Final!E1476</f>
        <v>-9.01</v>
      </c>
      <c r="G1474" s="2">
        <f>[1]Final!G1476</f>
        <v>64</v>
      </c>
      <c r="H1474" s="5">
        <f>[1]Final!F1476*10</f>
        <v>1027.5999999999999</v>
      </c>
      <c r="I1474" s="5">
        <f>[1]Final!H1476</f>
        <v>5.5</v>
      </c>
      <c r="J1474" s="2">
        <f>[1]Final!D4122</f>
        <v>0</v>
      </c>
      <c r="K1474" s="4">
        <f>[2]Reach4Kure!$B1478*86400</f>
        <v>131500.79999999999</v>
      </c>
      <c r="L1474" s="2">
        <f>[2]Reach4Kure!$G1478</f>
        <v>0</v>
      </c>
      <c r="M1474" s="2">
        <v>0</v>
      </c>
      <c r="N1474" s="2">
        <f>[2]Reach4Kure!$C1478*1000</f>
        <v>4604</v>
      </c>
      <c r="O1474" s="3">
        <f>([2]Reach4Kure!$F1478)*1000</f>
        <v>18.86</v>
      </c>
      <c r="P1474" s="2">
        <f>[2]Reach4Kure!$D1478*1000/5</f>
        <v>3.5460000000000003</v>
      </c>
      <c r="Q1474" s="2">
        <v>0.1</v>
      </c>
      <c r="R1474" s="2">
        <v>3000</v>
      </c>
      <c r="S1474" s="2">
        <v>0</v>
      </c>
      <c r="T1474" s="2">
        <v>0</v>
      </c>
    </row>
    <row r="1475" spans="1:20" s="1" customFormat="1" x14ac:dyDescent="0.25">
      <c r="A1475" s="2">
        <f>[1]Final!A1477</f>
        <v>1987</v>
      </c>
      <c r="B1475" s="2">
        <f>[1]Final!B1477</f>
        <v>1</v>
      </c>
      <c r="C1475" s="2">
        <f>[1]Final!C1477</f>
        <v>15</v>
      </c>
      <c r="D1475" s="2" t="s">
        <v>17</v>
      </c>
      <c r="E1475" s="6">
        <f>[1]Final!J1477</f>
        <v>0.66249999999999998</v>
      </c>
      <c r="F1475" s="2">
        <f>[1]Final!E1477</f>
        <v>-10.94</v>
      </c>
      <c r="G1475" s="2">
        <f>[1]Final!G1477</f>
        <v>72</v>
      </c>
      <c r="H1475" s="5">
        <f>[1]Final!F1477*10</f>
        <v>1030.5999999999999</v>
      </c>
      <c r="I1475" s="5">
        <f>[1]Final!H1477</f>
        <v>3.1</v>
      </c>
      <c r="J1475" s="2">
        <f>[1]Final!D4123</f>
        <v>0</v>
      </c>
      <c r="K1475" s="4">
        <f>[2]Reach4Kure!$B1479*86400</f>
        <v>131500.79999999999</v>
      </c>
      <c r="L1475" s="2">
        <f>[2]Reach4Kure!$G1479</f>
        <v>0</v>
      </c>
      <c r="M1475" s="2">
        <v>0</v>
      </c>
      <c r="N1475" s="2">
        <f>[2]Reach4Kure!$C1479*1000</f>
        <v>4600</v>
      </c>
      <c r="O1475" s="3">
        <f>([2]Reach4Kure!$F1479)*1000</f>
        <v>17.75</v>
      </c>
      <c r="P1475" s="2">
        <f>[2]Reach4Kure!$D1479*1000/5</f>
        <v>3.4020000000000001</v>
      </c>
      <c r="Q1475" s="2">
        <v>0.1</v>
      </c>
      <c r="R1475" s="2">
        <v>3000</v>
      </c>
      <c r="S1475" s="2">
        <v>0</v>
      </c>
      <c r="T1475" s="2">
        <v>0</v>
      </c>
    </row>
    <row r="1476" spans="1:20" s="1" customFormat="1" x14ac:dyDescent="0.25">
      <c r="A1476" s="2">
        <f>[1]Final!A1478</f>
        <v>1987</v>
      </c>
      <c r="B1476" s="2">
        <f>[1]Final!B1478</f>
        <v>1</v>
      </c>
      <c r="C1476" s="2">
        <f>[1]Final!C1478</f>
        <v>16</v>
      </c>
      <c r="D1476" s="2" t="s">
        <v>17</v>
      </c>
      <c r="E1476" s="6">
        <f>[1]Final!J1478</f>
        <v>8.7499999999999994E-2</v>
      </c>
      <c r="F1476" s="2">
        <f>[1]Final!E1478</f>
        <v>-11.12</v>
      </c>
      <c r="G1476" s="2">
        <f>[1]Final!G1478</f>
        <v>92</v>
      </c>
      <c r="H1476" s="5">
        <f>[1]Final!F1478*10</f>
        <v>1031.5999999999999</v>
      </c>
      <c r="I1476" s="5">
        <f>[1]Final!H1478</f>
        <v>1.9</v>
      </c>
      <c r="J1476" s="2">
        <f>[1]Final!D4124</f>
        <v>0</v>
      </c>
      <c r="K1476" s="4">
        <f>[2]Reach4Kure!$B1480*86400</f>
        <v>131500.79999999999</v>
      </c>
      <c r="L1476" s="2">
        <f>[2]Reach4Kure!$G1480</f>
        <v>0</v>
      </c>
      <c r="M1476" s="2">
        <v>0</v>
      </c>
      <c r="N1476" s="2">
        <f>[2]Reach4Kure!$C1480*1000</f>
        <v>4597</v>
      </c>
      <c r="O1476" s="3">
        <f>([2]Reach4Kure!$F1480)*1000</f>
        <v>17</v>
      </c>
      <c r="P1476" s="2">
        <f>[2]Reach4Kure!$D1480*1000/5</f>
        <v>3.3039999999999998</v>
      </c>
      <c r="Q1476" s="2">
        <v>0.1</v>
      </c>
      <c r="R1476" s="2">
        <v>3000</v>
      </c>
      <c r="S1476" s="2">
        <v>0</v>
      </c>
      <c r="T1476" s="2">
        <v>0</v>
      </c>
    </row>
    <row r="1477" spans="1:20" s="1" customFormat="1" x14ac:dyDescent="0.25">
      <c r="A1477" s="2">
        <f>[1]Final!A1479</f>
        <v>1987</v>
      </c>
      <c r="B1477" s="2">
        <f>[1]Final!B1479</f>
        <v>1</v>
      </c>
      <c r="C1477" s="2">
        <f>[1]Final!C1479</f>
        <v>17</v>
      </c>
      <c r="D1477" s="2" t="s">
        <v>17</v>
      </c>
      <c r="E1477" s="6">
        <f>[1]Final!J1479</f>
        <v>0.71250000000000002</v>
      </c>
      <c r="F1477" s="2">
        <f>[1]Final!E1479</f>
        <v>-13.27</v>
      </c>
      <c r="G1477" s="2">
        <f>[1]Final!G1479</f>
        <v>94</v>
      </c>
      <c r="H1477" s="5">
        <f>[1]Final!F1479*10</f>
        <v>1034.5</v>
      </c>
      <c r="I1477" s="5">
        <f>[1]Final!H1479</f>
        <v>1.5</v>
      </c>
      <c r="J1477" s="2">
        <f>[1]Final!D4125</f>
        <v>0</v>
      </c>
      <c r="K1477" s="4">
        <f>[2]Reach4Kure!$B1481*86400</f>
        <v>131500.79999999999</v>
      </c>
      <c r="L1477" s="2">
        <f>[2]Reach4Kure!$G1481</f>
        <v>0</v>
      </c>
      <c r="M1477" s="2">
        <v>0</v>
      </c>
      <c r="N1477" s="2">
        <f>[2]Reach4Kure!$C1481*1000</f>
        <v>4595</v>
      </c>
      <c r="O1477" s="3">
        <f>([2]Reach4Kure!$F1481)*1000</f>
        <v>16.510000000000002</v>
      </c>
      <c r="P1477" s="2">
        <f>[2]Reach4Kure!$D1481*1000/5</f>
        <v>3.2380000000000004</v>
      </c>
      <c r="Q1477" s="2">
        <v>0.1</v>
      </c>
      <c r="R1477" s="2">
        <v>3000</v>
      </c>
      <c r="S1477" s="2">
        <v>0</v>
      </c>
      <c r="T1477" s="2">
        <v>0</v>
      </c>
    </row>
    <row r="1478" spans="1:20" s="1" customFormat="1" x14ac:dyDescent="0.25">
      <c r="A1478" s="2">
        <f>[1]Final!A1480</f>
        <v>1987</v>
      </c>
      <c r="B1478" s="2">
        <f>[1]Final!B1480</f>
        <v>1</v>
      </c>
      <c r="C1478" s="2">
        <f>[1]Final!C1480</f>
        <v>18</v>
      </c>
      <c r="D1478" s="2" t="s">
        <v>17</v>
      </c>
      <c r="E1478" s="6">
        <f>[1]Final!J1480</f>
        <v>1</v>
      </c>
      <c r="F1478" s="2">
        <f>[1]Final!E1480</f>
        <v>-7.93</v>
      </c>
      <c r="G1478" s="2">
        <f>[1]Final!G1480</f>
        <v>99</v>
      </c>
      <c r="H1478" s="5">
        <f>[1]Final!F1480*10</f>
        <v>1035.2</v>
      </c>
      <c r="I1478" s="5">
        <f>[1]Final!H1480</f>
        <v>1</v>
      </c>
      <c r="J1478" s="2">
        <f>[1]Final!D4126</f>
        <v>0</v>
      </c>
      <c r="K1478" s="4">
        <f>[2]Reach4Kure!$B1482*86400</f>
        <v>131500.79999999999</v>
      </c>
      <c r="L1478" s="2">
        <f>[2]Reach4Kure!$G1482</f>
        <v>0</v>
      </c>
      <c r="M1478" s="2">
        <v>0</v>
      </c>
      <c r="N1478" s="2">
        <f>[2]Reach4Kure!$C1482*1000</f>
        <v>4592</v>
      </c>
      <c r="O1478" s="3">
        <f>([2]Reach4Kure!$F1482)*1000</f>
        <v>16.190000000000001</v>
      </c>
      <c r="P1478" s="2">
        <f>[2]Reach4Kure!$D1482*1000/5</f>
        <v>3.1960000000000002</v>
      </c>
      <c r="Q1478" s="2">
        <v>0.1</v>
      </c>
      <c r="R1478" s="2">
        <v>3000</v>
      </c>
      <c r="S1478" s="2">
        <v>0</v>
      </c>
      <c r="T1478" s="2">
        <v>0</v>
      </c>
    </row>
    <row r="1479" spans="1:20" s="1" customFormat="1" x14ac:dyDescent="0.25">
      <c r="A1479" s="2">
        <f>[1]Final!A1481</f>
        <v>1987</v>
      </c>
      <c r="B1479" s="2">
        <f>[1]Final!B1481</f>
        <v>1</v>
      </c>
      <c r="C1479" s="2">
        <f>[1]Final!C1481</f>
        <v>19</v>
      </c>
      <c r="D1479" s="2" t="s">
        <v>17</v>
      </c>
      <c r="E1479" s="6">
        <f>[1]Final!J1481</f>
        <v>1</v>
      </c>
      <c r="F1479" s="2">
        <f>[1]Final!E1481</f>
        <v>-7.49</v>
      </c>
      <c r="G1479" s="2">
        <f>[1]Final!G1481</f>
        <v>100</v>
      </c>
      <c r="H1479" s="5">
        <f>[1]Final!F1481*10</f>
        <v>1032.7</v>
      </c>
      <c r="I1479" s="5">
        <f>[1]Final!H1481</f>
        <v>0</v>
      </c>
      <c r="J1479" s="2">
        <f>[1]Final!D4127</f>
        <v>0</v>
      </c>
      <c r="K1479" s="4">
        <f>[2]Reach4Kure!$B1483*86400</f>
        <v>131500.79999999999</v>
      </c>
      <c r="L1479" s="2">
        <f>[2]Reach4Kure!$G1483</f>
        <v>0</v>
      </c>
      <c r="M1479" s="2">
        <v>0</v>
      </c>
      <c r="N1479" s="2">
        <f>[2]Reach4Kure!$C1483*1000</f>
        <v>4590</v>
      </c>
      <c r="O1479" s="3">
        <f>([2]Reach4Kure!$F1483)*1000</f>
        <v>15.970000000000002</v>
      </c>
      <c r="P1479" s="2">
        <f>[2]Reach4Kure!$D1483*1000/5</f>
        <v>3.1680000000000001</v>
      </c>
      <c r="Q1479" s="2">
        <v>0.1</v>
      </c>
      <c r="R1479" s="2">
        <v>3000</v>
      </c>
      <c r="S1479" s="2">
        <v>0</v>
      </c>
      <c r="T1479" s="2">
        <v>0</v>
      </c>
    </row>
    <row r="1480" spans="1:20" s="1" customFormat="1" x14ac:dyDescent="0.25">
      <c r="A1480" s="2">
        <f>[1]Final!A1482</f>
        <v>1987</v>
      </c>
      <c r="B1480" s="2">
        <f>[1]Final!B1482</f>
        <v>1</v>
      </c>
      <c r="C1480" s="2">
        <f>[1]Final!C1482</f>
        <v>20</v>
      </c>
      <c r="D1480" s="2" t="s">
        <v>17</v>
      </c>
      <c r="E1480" s="6">
        <f>[1]Final!J1482</f>
        <v>1</v>
      </c>
      <c r="F1480" s="2">
        <f>[1]Final!E1482</f>
        <v>-2.8</v>
      </c>
      <c r="G1480" s="2">
        <f>[1]Final!G1482</f>
        <v>99</v>
      </c>
      <c r="H1480" s="5">
        <f>[1]Final!F1482*10</f>
        <v>1025.5</v>
      </c>
      <c r="I1480" s="5">
        <f>[1]Final!H1482</f>
        <v>5.0999999999999996</v>
      </c>
      <c r="J1480" s="2">
        <f>[1]Final!D4128</f>
        <v>0</v>
      </c>
      <c r="K1480" s="4">
        <f>[2]Reach4Kure!$B1484*86400</f>
        <v>131500.79999999999</v>
      </c>
      <c r="L1480" s="2">
        <f>[2]Reach4Kure!$G1484</f>
        <v>0</v>
      </c>
      <c r="M1480" s="2">
        <v>0</v>
      </c>
      <c r="N1480" s="2">
        <f>[2]Reach4Kure!$C1484*1000</f>
        <v>4587</v>
      </c>
      <c r="O1480" s="3">
        <f>([2]Reach4Kure!$F1484)*1000</f>
        <v>15.83</v>
      </c>
      <c r="P1480" s="2">
        <f>[2]Reach4Kure!$D1484*1000/5</f>
        <v>3.1480000000000001</v>
      </c>
      <c r="Q1480" s="2">
        <v>0.1</v>
      </c>
      <c r="R1480" s="2">
        <v>3000</v>
      </c>
      <c r="S1480" s="2">
        <v>0</v>
      </c>
      <c r="T1480" s="2">
        <v>0</v>
      </c>
    </row>
    <row r="1481" spans="1:20" s="1" customFormat="1" x14ac:dyDescent="0.25">
      <c r="A1481" s="2">
        <f>[1]Final!A1483</f>
        <v>1987</v>
      </c>
      <c r="B1481" s="2">
        <f>[1]Final!B1483</f>
        <v>1</v>
      </c>
      <c r="C1481" s="2">
        <f>[1]Final!C1483</f>
        <v>21</v>
      </c>
      <c r="D1481" s="2" t="s">
        <v>17</v>
      </c>
      <c r="E1481" s="6">
        <f>[1]Final!J1483</f>
        <v>0.91249999999999998</v>
      </c>
      <c r="F1481" s="2">
        <f>[1]Final!E1483</f>
        <v>-4.91</v>
      </c>
      <c r="G1481" s="2">
        <f>[1]Final!G1483</f>
        <v>100</v>
      </c>
      <c r="H1481" s="5">
        <f>[1]Final!F1483*10</f>
        <v>1026.5</v>
      </c>
      <c r="I1481" s="5">
        <f>[1]Final!H1483</f>
        <v>1.5</v>
      </c>
      <c r="J1481" s="2">
        <f>[1]Final!D4129</f>
        <v>0</v>
      </c>
      <c r="K1481" s="4">
        <f>[2]Reach4Kure!$B1485*86400</f>
        <v>142646.39999999999</v>
      </c>
      <c r="L1481" s="2">
        <f>[2]Reach4Kure!$G1485</f>
        <v>0</v>
      </c>
      <c r="M1481" s="2">
        <v>0</v>
      </c>
      <c r="N1481" s="2">
        <f>[2]Reach4Kure!$C1485*1000</f>
        <v>17600</v>
      </c>
      <c r="O1481" s="3">
        <f>([2]Reach4Kure!$F1485)*1000</f>
        <v>18.149999999999999</v>
      </c>
      <c r="P1481" s="2">
        <f>[2]Reach4Kure!$D1485*1000/5</f>
        <v>3.0460000000000003</v>
      </c>
      <c r="Q1481" s="2">
        <v>0.1</v>
      </c>
      <c r="R1481" s="2">
        <v>3000</v>
      </c>
      <c r="S1481" s="2">
        <v>0</v>
      </c>
      <c r="T1481" s="2">
        <v>0</v>
      </c>
    </row>
    <row r="1482" spans="1:20" s="1" customFormat="1" x14ac:dyDescent="0.25">
      <c r="A1482" s="2">
        <f>[1]Final!A1484</f>
        <v>1987</v>
      </c>
      <c r="B1482" s="2">
        <f>[1]Final!B1484</f>
        <v>1</v>
      </c>
      <c r="C1482" s="2">
        <f>[1]Final!C1484</f>
        <v>22</v>
      </c>
      <c r="D1482" s="2" t="s">
        <v>17</v>
      </c>
      <c r="E1482" s="6">
        <f>[1]Final!J1484</f>
        <v>1</v>
      </c>
      <c r="F1482" s="2">
        <f>[1]Final!E1484</f>
        <v>-9.43</v>
      </c>
      <c r="G1482" s="2">
        <f>[1]Final!G1484</f>
        <v>98</v>
      </c>
      <c r="H1482" s="5">
        <f>[1]Final!F1484*10</f>
        <v>1023.4000000000001</v>
      </c>
      <c r="I1482" s="5">
        <f>[1]Final!H1484</f>
        <v>0.5</v>
      </c>
      <c r="J1482" s="2">
        <f>[1]Final!D4130</f>
        <v>0</v>
      </c>
      <c r="K1482" s="4">
        <f>[2]Reach4Kure!$B1486*86400</f>
        <v>135561.60000000001</v>
      </c>
      <c r="L1482" s="2">
        <f>[2]Reach4Kure!$G1486</f>
        <v>0</v>
      </c>
      <c r="M1482" s="2">
        <v>0</v>
      </c>
      <c r="N1482" s="2">
        <f>[2]Reach4Kure!$C1486*1000</f>
        <v>4694</v>
      </c>
      <c r="O1482" s="3">
        <f>([2]Reach4Kure!$F1486)*1000</f>
        <v>18.41</v>
      </c>
      <c r="P1482" s="2">
        <f>[2]Reach4Kure!$D1486*1000/5</f>
        <v>3.198</v>
      </c>
      <c r="Q1482" s="2">
        <v>0.1</v>
      </c>
      <c r="R1482" s="2">
        <v>3000</v>
      </c>
      <c r="S1482" s="2">
        <v>0</v>
      </c>
      <c r="T1482" s="2">
        <v>0</v>
      </c>
    </row>
    <row r="1483" spans="1:20" s="1" customFormat="1" x14ac:dyDescent="0.25">
      <c r="A1483" s="2">
        <f>[1]Final!A1485</f>
        <v>1987</v>
      </c>
      <c r="B1483" s="2">
        <f>[1]Final!B1485</f>
        <v>1</v>
      </c>
      <c r="C1483" s="2">
        <f>[1]Final!C1485</f>
        <v>23</v>
      </c>
      <c r="D1483" s="2" t="s">
        <v>17</v>
      </c>
      <c r="E1483" s="6">
        <f>[1]Final!J1485</f>
        <v>0.5</v>
      </c>
      <c r="F1483" s="2">
        <f>[1]Final!E1485</f>
        <v>-7.3</v>
      </c>
      <c r="G1483" s="2">
        <f>[1]Final!G1485</f>
        <v>97</v>
      </c>
      <c r="H1483" s="5">
        <f>[1]Final!F1485*10</f>
        <v>1018.7</v>
      </c>
      <c r="I1483" s="5">
        <f>[1]Final!H1485</f>
        <v>1.4</v>
      </c>
      <c r="J1483" s="2">
        <f>[1]Final!D4131</f>
        <v>1.54</v>
      </c>
      <c r="K1483" s="4">
        <f>[2]Reach4Kure!$B1487*86400</f>
        <v>132969.60000000001</v>
      </c>
      <c r="L1483" s="2">
        <f>[2]Reach4Kure!$G1487</f>
        <v>0</v>
      </c>
      <c r="M1483" s="2">
        <v>0</v>
      </c>
      <c r="N1483" s="2">
        <f>[2]Reach4Kure!$C1487*1000</f>
        <v>4675</v>
      </c>
      <c r="O1483" s="3">
        <f>([2]Reach4Kure!$F1487)*1000</f>
        <v>19.12</v>
      </c>
      <c r="P1483" s="2">
        <f>[2]Reach4Kure!$D1487*1000/5</f>
        <v>3.3160000000000003</v>
      </c>
      <c r="Q1483" s="2">
        <v>0.1</v>
      </c>
      <c r="R1483" s="2">
        <v>3000</v>
      </c>
      <c r="S1483" s="2">
        <v>0</v>
      </c>
      <c r="T1483" s="2">
        <v>0</v>
      </c>
    </row>
    <row r="1484" spans="1:20" s="1" customFormat="1" x14ac:dyDescent="0.25">
      <c r="A1484" s="2">
        <f>[1]Final!A1486</f>
        <v>1987</v>
      </c>
      <c r="B1484" s="2">
        <f>[1]Final!B1486</f>
        <v>1</v>
      </c>
      <c r="C1484" s="2">
        <f>[1]Final!C1486</f>
        <v>24</v>
      </c>
      <c r="D1484" s="2" t="s">
        <v>17</v>
      </c>
      <c r="E1484" s="6">
        <f>[1]Final!J1486</f>
        <v>0.875</v>
      </c>
      <c r="F1484" s="2">
        <f>[1]Final!E1486</f>
        <v>-4.71</v>
      </c>
      <c r="G1484" s="2">
        <f>[1]Final!G1486</f>
        <v>100</v>
      </c>
      <c r="H1484" s="5">
        <f>[1]Final!F1486*10</f>
        <v>1019.2000000000002</v>
      </c>
      <c r="I1484" s="5">
        <f>[1]Final!H1486</f>
        <v>1.2</v>
      </c>
      <c r="J1484" s="2">
        <f>[1]Final!D4132</f>
        <v>0</v>
      </c>
      <c r="K1484" s="4">
        <f>[2]Reach4Kure!$B1488*86400</f>
        <v>132019.20000000001</v>
      </c>
      <c r="L1484" s="2">
        <f>[2]Reach4Kure!$G1488</f>
        <v>0</v>
      </c>
      <c r="M1484" s="2">
        <v>0</v>
      </c>
      <c r="N1484" s="2">
        <f>[2]Reach4Kure!$C1488*1000</f>
        <v>4602</v>
      </c>
      <c r="O1484" s="3">
        <f>([2]Reach4Kure!$F1488)*1000</f>
        <v>18.5</v>
      </c>
      <c r="P1484" s="2">
        <f>[2]Reach4Kure!$D1488*1000/5</f>
        <v>3.3020000000000005</v>
      </c>
      <c r="Q1484" s="2">
        <v>0.1</v>
      </c>
      <c r="R1484" s="2">
        <v>3000</v>
      </c>
      <c r="S1484" s="2">
        <v>0</v>
      </c>
      <c r="T1484" s="2">
        <v>0</v>
      </c>
    </row>
    <row r="1485" spans="1:20" s="1" customFormat="1" x14ac:dyDescent="0.25">
      <c r="A1485" s="2">
        <f>[1]Final!A1487</f>
        <v>1987</v>
      </c>
      <c r="B1485" s="2">
        <f>[1]Final!B1487</f>
        <v>1</v>
      </c>
      <c r="C1485" s="2">
        <f>[1]Final!C1487</f>
        <v>25</v>
      </c>
      <c r="D1485" s="2" t="s">
        <v>17</v>
      </c>
      <c r="E1485" s="6">
        <f>[1]Final!J1487</f>
        <v>0.53749999999999998</v>
      </c>
      <c r="F1485" s="2">
        <f>[1]Final!E1487</f>
        <v>0.47</v>
      </c>
      <c r="G1485" s="2">
        <f>[1]Final!G1487</f>
        <v>51</v>
      </c>
      <c r="H1485" s="5">
        <f>[1]Final!F1487*10</f>
        <v>995</v>
      </c>
      <c r="I1485" s="5">
        <f>[1]Final!H1487</f>
        <v>8.1</v>
      </c>
      <c r="J1485" s="2">
        <f>[1]Final!D4133</f>
        <v>0</v>
      </c>
      <c r="K1485" s="4">
        <f>[2]Reach4Kure!$B1489*86400</f>
        <v>131673.60000000001</v>
      </c>
      <c r="L1485" s="2">
        <f>[2]Reach4Kure!$G1489</f>
        <v>0.68</v>
      </c>
      <c r="M1485" s="2">
        <v>0</v>
      </c>
      <c r="N1485" s="2">
        <f>[2]Reach4Kure!$C1489*1000</f>
        <v>4590</v>
      </c>
      <c r="O1485" s="3">
        <f>([2]Reach4Kure!$F1489)*1000</f>
        <v>17.670000000000002</v>
      </c>
      <c r="P1485" s="2">
        <f>[2]Reach4Kure!$D1489*1000/5</f>
        <v>3.258</v>
      </c>
      <c r="Q1485" s="2">
        <v>0.1</v>
      </c>
      <c r="R1485" s="2">
        <v>3000</v>
      </c>
      <c r="S1485" s="2">
        <v>0</v>
      </c>
      <c r="T1485" s="2">
        <v>0</v>
      </c>
    </row>
    <row r="1486" spans="1:20" s="1" customFormat="1" x14ac:dyDescent="0.25">
      <c r="A1486" s="2">
        <f>[1]Final!A1488</f>
        <v>1987</v>
      </c>
      <c r="B1486" s="2">
        <f>[1]Final!B1488</f>
        <v>1</v>
      </c>
      <c r="C1486" s="2">
        <f>[1]Final!C1488</f>
        <v>26</v>
      </c>
      <c r="D1486" s="2" t="s">
        <v>17</v>
      </c>
      <c r="E1486" s="6">
        <f>[1]Final!J1488</f>
        <v>0.21249999999999999</v>
      </c>
      <c r="F1486" s="2">
        <f>[1]Final!E1488</f>
        <v>-5.57</v>
      </c>
      <c r="G1486" s="2">
        <f>[1]Final!G1488</f>
        <v>53</v>
      </c>
      <c r="H1486" s="5">
        <f>[1]Final!F1488*10</f>
        <v>997</v>
      </c>
      <c r="I1486" s="5">
        <f>[1]Final!H1488</f>
        <v>6.5</v>
      </c>
      <c r="J1486" s="2">
        <f>[1]Final!D4134</f>
        <v>0</v>
      </c>
      <c r="K1486" s="4">
        <f>[2]Reach4Kure!$B1490*86400</f>
        <v>131587.19999999998</v>
      </c>
      <c r="L1486" s="2">
        <f>[2]Reach4Kure!$G1490</f>
        <v>0</v>
      </c>
      <c r="M1486" s="2">
        <v>0</v>
      </c>
      <c r="N1486" s="2">
        <f>[2]Reach4Kure!$C1490*1000</f>
        <v>4585</v>
      </c>
      <c r="O1486" s="3">
        <f>([2]Reach4Kure!$F1490)*1000</f>
        <v>16.979999999999997</v>
      </c>
      <c r="P1486" s="2">
        <f>[2]Reach4Kure!$D1490*1000/5</f>
        <v>3.2160000000000002</v>
      </c>
      <c r="Q1486" s="2">
        <v>0.1</v>
      </c>
      <c r="R1486" s="2">
        <v>3000</v>
      </c>
      <c r="S1486" s="2">
        <v>0</v>
      </c>
      <c r="T1486" s="2">
        <v>0</v>
      </c>
    </row>
    <row r="1487" spans="1:20" s="1" customFormat="1" x14ac:dyDescent="0.25">
      <c r="A1487" s="2">
        <f>[1]Final!A1489</f>
        <v>1987</v>
      </c>
      <c r="B1487" s="2">
        <f>[1]Final!B1489</f>
        <v>1</v>
      </c>
      <c r="C1487" s="2">
        <f>[1]Final!C1489</f>
        <v>27</v>
      </c>
      <c r="D1487" s="2" t="s">
        <v>17</v>
      </c>
      <c r="E1487" s="6">
        <f>[1]Final!J1489</f>
        <v>0.41249999999999998</v>
      </c>
      <c r="F1487" s="2">
        <f>[1]Final!E1489</f>
        <v>-5.74</v>
      </c>
      <c r="G1487" s="2">
        <f>[1]Final!G1489</f>
        <v>62</v>
      </c>
      <c r="H1487" s="5">
        <f>[1]Final!F1489*10</f>
        <v>987.90000000000009</v>
      </c>
      <c r="I1487" s="5">
        <f>[1]Final!H1489</f>
        <v>2.9</v>
      </c>
      <c r="J1487" s="2">
        <f>[1]Final!D4135</f>
        <v>0</v>
      </c>
      <c r="K1487" s="4">
        <f>[2]Reach4Kure!$B1491*86400</f>
        <v>131500.79999999999</v>
      </c>
      <c r="L1487" s="2">
        <f>[2]Reach4Kure!$G1491</f>
        <v>0</v>
      </c>
      <c r="M1487" s="2">
        <v>0</v>
      </c>
      <c r="N1487" s="2">
        <f>[2]Reach4Kure!$C1491*1000</f>
        <v>4582</v>
      </c>
      <c r="O1487" s="3">
        <f>([2]Reach4Kure!$F1491)*1000</f>
        <v>16.5</v>
      </c>
      <c r="P1487" s="2">
        <f>[2]Reach4Kure!$D1491*1000/5</f>
        <v>3.1819999999999999</v>
      </c>
      <c r="Q1487" s="2">
        <v>0.1</v>
      </c>
      <c r="R1487" s="2">
        <v>3000</v>
      </c>
      <c r="S1487" s="2">
        <v>0</v>
      </c>
      <c r="T1487" s="2">
        <v>0</v>
      </c>
    </row>
    <row r="1488" spans="1:20" s="1" customFormat="1" x14ac:dyDescent="0.25">
      <c r="A1488" s="2">
        <f>[1]Final!A1490</f>
        <v>1987</v>
      </c>
      <c r="B1488" s="2">
        <f>[1]Final!B1490</f>
        <v>1</v>
      </c>
      <c r="C1488" s="2">
        <f>[1]Final!C1490</f>
        <v>28</v>
      </c>
      <c r="D1488" s="2" t="s">
        <v>17</v>
      </c>
      <c r="E1488" s="6">
        <f>[1]Final!J1490</f>
        <v>0.41249999999999998</v>
      </c>
      <c r="F1488" s="2">
        <f>[1]Final!E1490</f>
        <v>-14.98</v>
      </c>
      <c r="G1488" s="2">
        <f>[1]Final!G1490</f>
        <v>90</v>
      </c>
      <c r="H1488" s="5">
        <f>[1]Final!F1490*10</f>
        <v>995.6</v>
      </c>
      <c r="I1488" s="5">
        <f>[1]Final!H1490</f>
        <v>1.4</v>
      </c>
      <c r="J1488" s="2">
        <f>[1]Final!D4136</f>
        <v>0</v>
      </c>
      <c r="K1488" s="4">
        <f>[2]Reach4Kure!$B1492*86400</f>
        <v>131500.79999999999</v>
      </c>
      <c r="L1488" s="2">
        <f>[2]Reach4Kure!$G1492</f>
        <v>0</v>
      </c>
      <c r="M1488" s="2">
        <v>0</v>
      </c>
      <c r="N1488" s="2">
        <f>[2]Reach4Kure!$C1492*1000</f>
        <v>4580</v>
      </c>
      <c r="O1488" s="3">
        <f>([2]Reach4Kure!$F1492)*1000</f>
        <v>16.170000000000002</v>
      </c>
      <c r="P1488" s="2">
        <f>[2]Reach4Kure!$D1492*1000/5</f>
        <v>3.1579999999999999</v>
      </c>
      <c r="Q1488" s="2">
        <v>0.1</v>
      </c>
      <c r="R1488" s="2">
        <v>3000</v>
      </c>
      <c r="S1488" s="2">
        <v>0</v>
      </c>
      <c r="T1488" s="2">
        <v>0</v>
      </c>
    </row>
    <row r="1489" spans="1:20" s="1" customFormat="1" x14ac:dyDescent="0.25">
      <c r="A1489" s="2">
        <f>[1]Final!A1491</f>
        <v>1987</v>
      </c>
      <c r="B1489" s="2">
        <f>[1]Final!B1491</f>
        <v>1</v>
      </c>
      <c r="C1489" s="2">
        <f>[1]Final!C1491</f>
        <v>29</v>
      </c>
      <c r="D1489" s="2" t="s">
        <v>17</v>
      </c>
      <c r="E1489" s="6">
        <f>[1]Final!J1491</f>
        <v>0.33750000000000002</v>
      </c>
      <c r="F1489" s="2">
        <f>[1]Final!E1491</f>
        <v>-13.59</v>
      </c>
      <c r="G1489" s="2">
        <f>[1]Final!G1491</f>
        <v>54</v>
      </c>
      <c r="H1489" s="5">
        <f>[1]Final!F1491*10</f>
        <v>1011.2</v>
      </c>
      <c r="I1489" s="5">
        <f>[1]Final!H1491</f>
        <v>2.4</v>
      </c>
      <c r="J1489" s="2">
        <f>[1]Final!D4137</f>
        <v>0.17</v>
      </c>
      <c r="K1489" s="4">
        <f>[2]Reach4Kure!$B1493*86400</f>
        <v>131500.79999999999</v>
      </c>
      <c r="L1489" s="2">
        <f>[2]Reach4Kure!$G1493</f>
        <v>0</v>
      </c>
      <c r="M1489" s="2">
        <v>0</v>
      </c>
      <c r="N1489" s="2">
        <f>[2]Reach4Kure!$C1493*1000</f>
        <v>4577</v>
      </c>
      <c r="O1489" s="3">
        <f>([2]Reach4Kure!$F1493)*1000</f>
        <v>15.959999999999999</v>
      </c>
      <c r="P1489" s="2">
        <f>[2]Reach4Kure!$D1493*1000/5</f>
        <v>3.1419999999999999</v>
      </c>
      <c r="Q1489" s="2">
        <v>0.1</v>
      </c>
      <c r="R1489" s="2">
        <v>3000</v>
      </c>
      <c r="S1489" s="2">
        <v>0</v>
      </c>
      <c r="T1489" s="2">
        <v>0</v>
      </c>
    </row>
    <row r="1490" spans="1:20" s="1" customFormat="1" x14ac:dyDescent="0.25">
      <c r="A1490" s="2">
        <f>[1]Final!A1492</f>
        <v>1987</v>
      </c>
      <c r="B1490" s="2">
        <f>[1]Final!B1492</f>
        <v>1</v>
      </c>
      <c r="C1490" s="2">
        <f>[1]Final!C1492</f>
        <v>30</v>
      </c>
      <c r="D1490" s="2" t="s">
        <v>17</v>
      </c>
      <c r="E1490" s="6">
        <f>[1]Final!J1492</f>
        <v>0.91249999999999998</v>
      </c>
      <c r="F1490" s="2">
        <f>[1]Final!E1492</f>
        <v>-3.25</v>
      </c>
      <c r="G1490" s="2">
        <f>[1]Final!G1492</f>
        <v>86</v>
      </c>
      <c r="H1490" s="5">
        <f>[1]Final!F1492*10</f>
        <v>996.00000000000011</v>
      </c>
      <c r="I1490" s="5">
        <f>[1]Final!H1492</f>
        <v>3.3</v>
      </c>
      <c r="J1490" s="2">
        <f>[1]Final!D4138</f>
        <v>0.71</v>
      </c>
      <c r="K1490" s="4">
        <f>[2]Reach4Kure!$B1494*86400</f>
        <v>133488</v>
      </c>
      <c r="L1490" s="2">
        <f>[2]Reach4Kure!$G1494</f>
        <v>0</v>
      </c>
      <c r="M1490" s="2">
        <v>0</v>
      </c>
      <c r="N1490" s="2">
        <f>[2]Reach4Kure!$C1494*1000</f>
        <v>4622</v>
      </c>
      <c r="O1490" s="3">
        <f>([2]Reach4Kure!$F1494)*1000</f>
        <v>16.029999999999998</v>
      </c>
      <c r="P1490" s="2">
        <f>[2]Reach4Kure!$D1494*1000/5</f>
        <v>3.1139999999999999</v>
      </c>
      <c r="Q1490" s="2">
        <v>0.1</v>
      </c>
      <c r="R1490" s="2">
        <v>3000</v>
      </c>
      <c r="S1490" s="2">
        <v>0</v>
      </c>
      <c r="T1490" s="2">
        <v>0</v>
      </c>
    </row>
    <row r="1491" spans="1:20" s="1" customFormat="1" x14ac:dyDescent="0.25">
      <c r="A1491" s="2">
        <f>[1]Final!A1493</f>
        <v>1987</v>
      </c>
      <c r="B1491" s="2">
        <f>[1]Final!B1493</f>
        <v>1</v>
      </c>
      <c r="C1491" s="2">
        <f>[1]Final!C1493</f>
        <v>31</v>
      </c>
      <c r="D1491" s="2" t="s">
        <v>17</v>
      </c>
      <c r="E1491" s="6">
        <f>[1]Final!J1493</f>
        <v>0.66249999999999998</v>
      </c>
      <c r="F1491" s="2">
        <f>[1]Final!E1493</f>
        <v>2.17</v>
      </c>
      <c r="G1491" s="2">
        <f>[1]Final!G1493</f>
        <v>52</v>
      </c>
      <c r="H1491" s="5">
        <f>[1]Final!F1493*10</f>
        <v>999.30000000000007</v>
      </c>
      <c r="I1491" s="5">
        <f>[1]Final!H1493</f>
        <v>4.5</v>
      </c>
      <c r="J1491" s="2">
        <f>[1]Final!D4139</f>
        <v>4.76</v>
      </c>
      <c r="K1491" s="4">
        <f>[2]Reach4Kure!$B1495*86400</f>
        <v>264556.79999999999</v>
      </c>
      <c r="L1491" s="2">
        <f>[2]Reach4Kure!$G1495</f>
        <v>1.92</v>
      </c>
      <c r="M1491" s="2">
        <v>0</v>
      </c>
      <c r="N1491" s="2">
        <f>[2]Reach4Kure!$C1495*1000</f>
        <v>5304</v>
      </c>
      <c r="O1491" s="3">
        <f>([2]Reach4Kure!$F1495)*1000</f>
        <v>32.590000000000003</v>
      </c>
      <c r="P1491" s="2">
        <f>[2]Reach4Kure!$D1495*1000/5</f>
        <v>6.4659999999999993</v>
      </c>
      <c r="Q1491" s="2">
        <v>0.1</v>
      </c>
      <c r="R1491" s="2">
        <v>3000</v>
      </c>
      <c r="S1491" s="2">
        <v>0</v>
      </c>
      <c r="T1491" s="2">
        <v>0</v>
      </c>
    </row>
    <row r="1492" spans="1:20" s="1" customFormat="1" x14ac:dyDescent="0.25">
      <c r="A1492" s="2">
        <f>[1]Final!A1494</f>
        <v>1987</v>
      </c>
      <c r="B1492" s="2">
        <f>[1]Final!B1494</f>
        <v>2</v>
      </c>
      <c r="C1492" s="2">
        <f>[1]Final!C1494</f>
        <v>1</v>
      </c>
      <c r="D1492" s="2" t="s">
        <v>17</v>
      </c>
      <c r="E1492" s="6">
        <f>[1]Final!J1494</f>
        <v>0.33750000000000002</v>
      </c>
      <c r="F1492" s="2">
        <f>[1]Final!E1494</f>
        <v>-7.08</v>
      </c>
      <c r="G1492" s="2">
        <f>[1]Final!G1494</f>
        <v>94</v>
      </c>
      <c r="H1492" s="5">
        <f>[1]Final!F1494*10</f>
        <v>1009.3000000000001</v>
      </c>
      <c r="I1492" s="5">
        <f>[1]Final!H1494</f>
        <v>0.8</v>
      </c>
      <c r="J1492" s="2">
        <f>[1]Final!D4140</f>
        <v>8.3800000000000008</v>
      </c>
      <c r="K1492" s="4">
        <f>[2]Reach4Kure!$B1496*86400</f>
        <v>212025.60000000001</v>
      </c>
      <c r="L1492" s="2">
        <f>[2]Reach4Kure!$G1496</f>
        <v>0</v>
      </c>
      <c r="M1492" s="2">
        <v>0</v>
      </c>
      <c r="N1492" s="2">
        <f>[2]Reach4Kure!$C1496*1000</f>
        <v>6495</v>
      </c>
      <c r="O1492" s="3">
        <f>([2]Reach4Kure!$F1496)*1000</f>
        <v>35.28</v>
      </c>
      <c r="P1492" s="2">
        <f>[2]Reach4Kure!$D1496*1000/5</f>
        <v>7.0280000000000005</v>
      </c>
      <c r="Q1492" s="2">
        <v>0.1</v>
      </c>
      <c r="R1492" s="2">
        <v>3000</v>
      </c>
      <c r="S1492" s="2">
        <v>0</v>
      </c>
      <c r="T1492" s="2">
        <v>0</v>
      </c>
    </row>
    <row r="1493" spans="1:20" s="1" customFormat="1" x14ac:dyDescent="0.25">
      <c r="A1493" s="2">
        <f>[1]Final!A1495</f>
        <v>1987</v>
      </c>
      <c r="B1493" s="2">
        <f>[1]Final!B1495</f>
        <v>2</v>
      </c>
      <c r="C1493" s="2">
        <f>[1]Final!C1495</f>
        <v>2</v>
      </c>
      <c r="D1493" s="2" t="s">
        <v>17</v>
      </c>
      <c r="E1493" s="6">
        <f>[1]Final!J1495</f>
        <v>1</v>
      </c>
      <c r="F1493" s="2">
        <f>[1]Final!E1495</f>
        <v>-4.87</v>
      </c>
      <c r="G1493" s="2">
        <f>[1]Final!G1495</f>
        <v>100</v>
      </c>
      <c r="H1493" s="5">
        <f>[1]Final!F1495*10</f>
        <v>1012.1000000000001</v>
      </c>
      <c r="I1493" s="5">
        <f>[1]Final!H1495</f>
        <v>1.4</v>
      </c>
      <c r="J1493" s="2">
        <f>[1]Final!D4141</f>
        <v>0</v>
      </c>
      <c r="K1493" s="4">
        <f>[2]Reach4Kure!$B1497*86400</f>
        <v>180230.39999999999</v>
      </c>
      <c r="L1493" s="2">
        <f>[2]Reach4Kure!$G1497</f>
        <v>0</v>
      </c>
      <c r="M1493" s="2">
        <v>0</v>
      </c>
      <c r="N1493" s="2">
        <f>[2]Reach4Kure!$C1497*1000</f>
        <v>6325</v>
      </c>
      <c r="O1493" s="3">
        <f>([2]Reach4Kure!$F1497)*1000</f>
        <v>33.450000000000003</v>
      </c>
      <c r="P1493" s="2">
        <f>[2]Reach4Kure!$D1497*1000/5</f>
        <v>6.6739999999999995</v>
      </c>
      <c r="Q1493" s="2">
        <v>0.1</v>
      </c>
      <c r="R1493" s="2">
        <v>3000</v>
      </c>
      <c r="S1493" s="2">
        <v>0</v>
      </c>
      <c r="T1493" s="2">
        <v>0</v>
      </c>
    </row>
    <row r="1494" spans="1:20" s="1" customFormat="1" x14ac:dyDescent="0.25">
      <c r="A1494" s="2">
        <f>[1]Final!A1496</f>
        <v>1987</v>
      </c>
      <c r="B1494" s="2">
        <f>[1]Final!B1496</f>
        <v>2</v>
      </c>
      <c r="C1494" s="2">
        <f>[1]Final!C1496</f>
        <v>3</v>
      </c>
      <c r="D1494" s="2" t="s">
        <v>17</v>
      </c>
      <c r="E1494" s="6">
        <f>[1]Final!J1496</f>
        <v>1</v>
      </c>
      <c r="F1494" s="2">
        <f>[1]Final!E1496</f>
        <v>-2.44</v>
      </c>
      <c r="G1494" s="2">
        <f>[1]Final!G1496</f>
        <v>100</v>
      </c>
      <c r="H1494" s="5">
        <f>[1]Final!F1496*10</f>
        <v>1007.2000000000002</v>
      </c>
      <c r="I1494" s="5">
        <f>[1]Final!H1496</f>
        <v>2.6</v>
      </c>
      <c r="J1494" s="2">
        <f>[1]Final!D4142</f>
        <v>0</v>
      </c>
      <c r="K1494" s="4">
        <f>[2]Reach4Kure!$B1498*86400</f>
        <v>161049.60000000001</v>
      </c>
      <c r="L1494" s="2">
        <f>[2]Reach4Kure!$G1498</f>
        <v>0</v>
      </c>
      <c r="M1494" s="2">
        <v>0</v>
      </c>
      <c r="N1494" s="2">
        <f>[2]Reach4Kure!$C1498*1000</f>
        <v>6218</v>
      </c>
      <c r="O1494" s="3">
        <f>([2]Reach4Kure!$F1498)*1000</f>
        <v>29.95</v>
      </c>
      <c r="P1494" s="2">
        <f>[2]Reach4Kure!$D1498*1000/5</f>
        <v>5.9799999999999995</v>
      </c>
      <c r="Q1494" s="2">
        <v>0.1</v>
      </c>
      <c r="R1494" s="2">
        <v>3000</v>
      </c>
      <c r="S1494" s="2">
        <v>0</v>
      </c>
      <c r="T1494" s="2">
        <v>0</v>
      </c>
    </row>
    <row r="1495" spans="1:20" s="1" customFormat="1" x14ac:dyDescent="0.25">
      <c r="A1495" s="2">
        <f>[1]Final!A1497</f>
        <v>1987</v>
      </c>
      <c r="B1495" s="2">
        <f>[1]Final!B1497</f>
        <v>2</v>
      </c>
      <c r="C1495" s="2">
        <f>[1]Final!C1497</f>
        <v>4</v>
      </c>
      <c r="D1495" s="2" t="s">
        <v>17</v>
      </c>
      <c r="E1495" s="6">
        <f>[1]Final!J1497</f>
        <v>0.83750000000000002</v>
      </c>
      <c r="F1495" s="2">
        <f>[1]Final!E1497</f>
        <v>0.68</v>
      </c>
      <c r="G1495" s="2">
        <f>[1]Final!G1497</f>
        <v>88</v>
      </c>
      <c r="H1495" s="5">
        <f>[1]Final!F1497*10</f>
        <v>1007.1000000000001</v>
      </c>
      <c r="I1495" s="5">
        <f>[1]Final!H1497</f>
        <v>3.8</v>
      </c>
      <c r="J1495" s="2">
        <f>[1]Final!D4143</f>
        <v>0</v>
      </c>
      <c r="K1495" s="4">
        <f>[2]Reach4Kure!$B1499*86400</f>
        <v>149385.60000000001</v>
      </c>
      <c r="L1495" s="2">
        <f>[2]Reach4Kure!$G1499</f>
        <v>0.91</v>
      </c>
      <c r="M1495" s="2">
        <v>0</v>
      </c>
      <c r="N1495" s="2">
        <f>[2]Reach4Kure!$C1499*1000</f>
        <v>4983</v>
      </c>
      <c r="O1495" s="3">
        <f>([2]Reach4Kure!$F1499)*1000</f>
        <v>26.62</v>
      </c>
      <c r="P1495" s="2">
        <f>[2]Reach4Kure!$D1499*1000/5</f>
        <v>5.3199999999999994</v>
      </c>
      <c r="Q1495" s="2">
        <v>0.1</v>
      </c>
      <c r="R1495" s="2">
        <v>3000</v>
      </c>
      <c r="S1495" s="2">
        <v>0</v>
      </c>
      <c r="T1495" s="2">
        <v>0</v>
      </c>
    </row>
    <row r="1496" spans="1:20" s="1" customFormat="1" x14ac:dyDescent="0.25">
      <c r="A1496" s="2">
        <f>[1]Final!A1498</f>
        <v>1987</v>
      </c>
      <c r="B1496" s="2">
        <f>[1]Final!B1498</f>
        <v>2</v>
      </c>
      <c r="C1496" s="2">
        <f>[1]Final!C1498</f>
        <v>5</v>
      </c>
      <c r="D1496" s="2" t="s">
        <v>17</v>
      </c>
      <c r="E1496" s="6">
        <f>[1]Final!J1498</f>
        <v>0.96250000000000002</v>
      </c>
      <c r="F1496" s="2">
        <f>[1]Final!E1498</f>
        <v>1.46</v>
      </c>
      <c r="G1496" s="2">
        <f>[1]Final!G1498</f>
        <v>99</v>
      </c>
      <c r="H1496" s="5">
        <f>[1]Final!F1498*10</f>
        <v>995.8</v>
      </c>
      <c r="I1496" s="5">
        <f>[1]Final!H1498</f>
        <v>5.3</v>
      </c>
      <c r="J1496" s="2">
        <f>[1]Final!D4144</f>
        <v>0</v>
      </c>
      <c r="K1496" s="4">
        <f>[2]Reach4Kure!$B1500*86400</f>
        <v>219628.79999999999</v>
      </c>
      <c r="L1496" s="2">
        <f>[2]Reach4Kure!$G1500</f>
        <v>1.6</v>
      </c>
      <c r="M1496" s="2">
        <v>0</v>
      </c>
      <c r="N1496" s="2">
        <f>[2]Reach4Kure!$C1500*1000</f>
        <v>5345</v>
      </c>
      <c r="O1496" s="3">
        <f>([2]Reach4Kure!$F1500)*1000</f>
        <v>32.57</v>
      </c>
      <c r="P1496" s="2">
        <f>[2]Reach4Kure!$D1500*1000/5</f>
        <v>6.5119999999999987</v>
      </c>
      <c r="Q1496" s="2">
        <v>0.1</v>
      </c>
      <c r="R1496" s="2">
        <v>3000</v>
      </c>
      <c r="S1496" s="2">
        <v>0</v>
      </c>
      <c r="T1496" s="2">
        <v>0</v>
      </c>
    </row>
    <row r="1497" spans="1:20" s="1" customFormat="1" x14ac:dyDescent="0.25">
      <c r="A1497" s="2">
        <f>[1]Final!A1499</f>
        <v>1987</v>
      </c>
      <c r="B1497" s="2">
        <f>[1]Final!B1499</f>
        <v>2</v>
      </c>
      <c r="C1497" s="2">
        <f>[1]Final!C1499</f>
        <v>6</v>
      </c>
      <c r="D1497" s="2" t="s">
        <v>17</v>
      </c>
      <c r="E1497" s="6">
        <f>[1]Final!J1499</f>
        <v>1</v>
      </c>
      <c r="F1497" s="2">
        <f>[1]Final!E1499</f>
        <v>1</v>
      </c>
      <c r="G1497" s="2">
        <f>[1]Final!G1499</f>
        <v>100</v>
      </c>
      <c r="H1497" s="5">
        <f>[1]Final!F1499*10</f>
        <v>980.40000000000009</v>
      </c>
      <c r="I1497" s="5">
        <f>[1]Final!H1499</f>
        <v>2.8</v>
      </c>
      <c r="J1497" s="2">
        <f>[1]Final!D4145</f>
        <v>0</v>
      </c>
      <c r="K1497" s="4">
        <f>[2]Reach4Kure!$B1501*86400</f>
        <v>188438.39999999999</v>
      </c>
      <c r="L1497" s="2">
        <f>[2]Reach4Kure!$G1501</f>
        <v>1.08</v>
      </c>
      <c r="M1497" s="2">
        <v>0</v>
      </c>
      <c r="N1497" s="2">
        <f>[2]Reach4Kure!$C1501*1000</f>
        <v>5721</v>
      </c>
      <c r="O1497" s="3">
        <f>([2]Reach4Kure!$F1501)*1000</f>
        <v>32.590000000000003</v>
      </c>
      <c r="P1497" s="2">
        <f>[2]Reach4Kure!$D1501*1000/5</f>
        <v>6.516</v>
      </c>
      <c r="Q1497" s="2">
        <v>0.1</v>
      </c>
      <c r="R1497" s="2">
        <v>3000</v>
      </c>
      <c r="S1497" s="2">
        <v>0</v>
      </c>
      <c r="T1497" s="2">
        <v>0</v>
      </c>
    </row>
    <row r="1498" spans="1:20" s="1" customFormat="1" x14ac:dyDescent="0.25">
      <c r="A1498" s="2">
        <f>[1]Final!A1500</f>
        <v>1987</v>
      </c>
      <c r="B1498" s="2">
        <f>[1]Final!B1500</f>
        <v>2</v>
      </c>
      <c r="C1498" s="2">
        <f>[1]Final!C1500</f>
        <v>7</v>
      </c>
      <c r="D1498" s="2" t="s">
        <v>17</v>
      </c>
      <c r="E1498" s="6">
        <f>[1]Final!J1500</f>
        <v>3.7499999999999999E-2</v>
      </c>
      <c r="F1498" s="2">
        <f>[1]Final!E1500</f>
        <v>-2.5099999999999998</v>
      </c>
      <c r="G1498" s="2">
        <f>[1]Final!G1500</f>
        <v>42</v>
      </c>
      <c r="H1498" s="5">
        <f>[1]Final!F1500*10</f>
        <v>1000.1</v>
      </c>
      <c r="I1498" s="5">
        <f>[1]Final!H1500</f>
        <v>3.1</v>
      </c>
      <c r="J1498" s="2">
        <f>[1]Final!D4146</f>
        <v>0</v>
      </c>
      <c r="K1498" s="4">
        <f>[2]Reach4Kure!$B1502*86400</f>
        <v>177206.40000000002</v>
      </c>
      <c r="L1498" s="2">
        <f>[2]Reach4Kure!$G1502</f>
        <v>0</v>
      </c>
      <c r="M1498" s="2">
        <v>0</v>
      </c>
      <c r="N1498" s="2">
        <f>[2]Reach4Kure!$C1502*1000</f>
        <v>17240</v>
      </c>
      <c r="O1498" s="3">
        <f>([2]Reach4Kure!$F1502)*1000</f>
        <v>31.96</v>
      </c>
      <c r="P1498" s="2">
        <f>[2]Reach4Kure!$D1502*1000/5</f>
        <v>5.9459999999999997</v>
      </c>
      <c r="Q1498" s="2">
        <v>0.1</v>
      </c>
      <c r="R1498" s="2">
        <v>3000</v>
      </c>
      <c r="S1498" s="2">
        <v>0</v>
      </c>
      <c r="T1498" s="2">
        <v>0</v>
      </c>
    </row>
    <row r="1499" spans="1:20" s="1" customFormat="1" x14ac:dyDescent="0.25">
      <c r="A1499" s="2">
        <f>[1]Final!A1501</f>
        <v>1987</v>
      </c>
      <c r="B1499" s="2">
        <f>[1]Final!B1501</f>
        <v>2</v>
      </c>
      <c r="C1499" s="2">
        <f>[1]Final!C1501</f>
        <v>8</v>
      </c>
      <c r="D1499" s="2" t="s">
        <v>17</v>
      </c>
      <c r="E1499" s="6">
        <f>[1]Final!J1501</f>
        <v>0.46250000000000002</v>
      </c>
      <c r="F1499" s="2">
        <f>[1]Final!E1501</f>
        <v>-2.06</v>
      </c>
      <c r="G1499" s="2">
        <f>[1]Final!G1501</f>
        <v>53</v>
      </c>
      <c r="H1499" s="5">
        <f>[1]Final!F1501*10</f>
        <v>999.70000000000016</v>
      </c>
      <c r="I1499" s="5">
        <f>[1]Final!H1501</f>
        <v>2.1</v>
      </c>
      <c r="J1499" s="2">
        <f>[1]Final!D4147</f>
        <v>0</v>
      </c>
      <c r="K1499" s="4">
        <f>[2]Reach4Kure!$B1503*86400</f>
        <v>156556.80000000002</v>
      </c>
      <c r="L1499" s="2">
        <f>[2]Reach4Kure!$G1503</f>
        <v>0</v>
      </c>
      <c r="M1499" s="2">
        <v>0</v>
      </c>
      <c r="N1499" s="2">
        <f>[2]Reach4Kure!$C1503*1000</f>
        <v>7070</v>
      </c>
      <c r="O1499" s="3">
        <f>([2]Reach4Kure!$F1503)*1000</f>
        <v>29.41</v>
      </c>
      <c r="P1499" s="2">
        <f>[2]Reach4Kure!$D1503*1000/5</f>
        <v>5.4719999999999995</v>
      </c>
      <c r="Q1499" s="2">
        <v>0.1</v>
      </c>
      <c r="R1499" s="2">
        <v>3000</v>
      </c>
      <c r="S1499" s="2">
        <v>0</v>
      </c>
      <c r="T1499" s="2">
        <v>0</v>
      </c>
    </row>
    <row r="1500" spans="1:20" s="1" customFormat="1" x14ac:dyDescent="0.25">
      <c r="A1500" s="2">
        <f>[1]Final!A1502</f>
        <v>1987</v>
      </c>
      <c r="B1500" s="2">
        <f>[1]Final!B1502</f>
        <v>2</v>
      </c>
      <c r="C1500" s="2">
        <f>[1]Final!C1502</f>
        <v>9</v>
      </c>
      <c r="D1500" s="2" t="s">
        <v>17</v>
      </c>
      <c r="E1500" s="6">
        <f>[1]Final!J1502</f>
        <v>0.83750000000000002</v>
      </c>
      <c r="F1500" s="2">
        <f>[1]Final!E1502</f>
        <v>-6.55</v>
      </c>
      <c r="G1500" s="2">
        <f>[1]Final!G1502</f>
        <v>85</v>
      </c>
      <c r="H1500" s="5">
        <f>[1]Final!F1502*10</f>
        <v>999.5</v>
      </c>
      <c r="I1500" s="5">
        <f>[1]Final!H1502</f>
        <v>1.2</v>
      </c>
      <c r="J1500" s="2">
        <f>[1]Final!D4148</f>
        <v>0</v>
      </c>
      <c r="K1500" s="4">
        <f>[2]Reach4Kure!$B1504*86400</f>
        <v>145756.80000000002</v>
      </c>
      <c r="L1500" s="2">
        <f>[2]Reach4Kure!$G1504</f>
        <v>0</v>
      </c>
      <c r="M1500" s="2">
        <v>0</v>
      </c>
      <c r="N1500" s="2">
        <f>[2]Reach4Kure!$C1504*1000</f>
        <v>5655</v>
      </c>
      <c r="O1500" s="3">
        <f>([2]Reach4Kure!$F1504)*1000</f>
        <v>27.400000000000002</v>
      </c>
      <c r="P1500" s="2">
        <f>[2]Reach4Kure!$D1504*1000/5</f>
        <v>5.1240000000000006</v>
      </c>
      <c r="Q1500" s="2">
        <v>0.1</v>
      </c>
      <c r="R1500" s="2">
        <v>3000</v>
      </c>
      <c r="S1500" s="2">
        <v>0</v>
      </c>
      <c r="T1500" s="2">
        <v>0</v>
      </c>
    </row>
    <row r="1501" spans="1:20" s="1" customFormat="1" x14ac:dyDescent="0.25">
      <c r="A1501" s="2">
        <f>[1]Final!A1503</f>
        <v>1987</v>
      </c>
      <c r="B1501" s="2">
        <f>[1]Final!B1503</f>
        <v>2</v>
      </c>
      <c r="C1501" s="2">
        <f>[1]Final!C1503</f>
        <v>10</v>
      </c>
      <c r="D1501" s="2" t="s">
        <v>17</v>
      </c>
      <c r="E1501" s="6">
        <f>[1]Final!J1503</f>
        <v>1</v>
      </c>
      <c r="F1501" s="2">
        <f>[1]Final!E1503</f>
        <v>-4.68</v>
      </c>
      <c r="G1501" s="2">
        <f>[1]Final!G1503</f>
        <v>89</v>
      </c>
      <c r="H1501" s="5">
        <f>[1]Final!F1503*10</f>
        <v>991.4</v>
      </c>
      <c r="I1501" s="5">
        <f>[1]Final!H1503</f>
        <v>4.4000000000000004</v>
      </c>
      <c r="J1501" s="2">
        <f>[1]Final!D4149</f>
        <v>0</v>
      </c>
      <c r="K1501" s="4">
        <f>[2]Reach4Kure!$B1505*86400</f>
        <v>139795.20000000001</v>
      </c>
      <c r="L1501" s="2">
        <f>[2]Reach4Kure!$G1505</f>
        <v>0</v>
      </c>
      <c r="M1501" s="2">
        <v>0</v>
      </c>
      <c r="N1501" s="2">
        <f>[2]Reach4Kure!$C1505*1000</f>
        <v>5620</v>
      </c>
      <c r="O1501" s="3">
        <f>([2]Reach4Kure!$F1505)*1000</f>
        <v>23.93</v>
      </c>
      <c r="P1501" s="2">
        <f>[2]Reach4Kure!$D1505*1000/5</f>
        <v>4.4979999999999993</v>
      </c>
      <c r="Q1501" s="2">
        <v>0.1</v>
      </c>
      <c r="R1501" s="2">
        <v>3000</v>
      </c>
      <c r="S1501" s="2">
        <v>0</v>
      </c>
      <c r="T1501" s="2">
        <v>0</v>
      </c>
    </row>
    <row r="1502" spans="1:20" s="1" customFormat="1" x14ac:dyDescent="0.25">
      <c r="A1502" s="2">
        <f>[1]Final!A1504</f>
        <v>1987</v>
      </c>
      <c r="B1502" s="2">
        <f>[1]Final!B1504</f>
        <v>2</v>
      </c>
      <c r="C1502" s="2">
        <f>[1]Final!C1504</f>
        <v>11</v>
      </c>
      <c r="D1502" s="2" t="s">
        <v>17</v>
      </c>
      <c r="E1502" s="6">
        <f>[1]Final!J1504</f>
        <v>1</v>
      </c>
      <c r="F1502" s="2">
        <f>[1]Final!E1504</f>
        <v>-1.21</v>
      </c>
      <c r="G1502" s="2">
        <f>[1]Final!G1504</f>
        <v>98</v>
      </c>
      <c r="H1502" s="5">
        <f>[1]Final!F1504*10</f>
        <v>982.6</v>
      </c>
      <c r="I1502" s="5">
        <f>[1]Final!H1504</f>
        <v>2.8</v>
      </c>
      <c r="J1502" s="2">
        <f>[1]Final!D4150</f>
        <v>0</v>
      </c>
      <c r="K1502" s="4">
        <f>[2]Reach4Kure!$B1506*86400</f>
        <v>240019.20000000001</v>
      </c>
      <c r="L1502" s="2">
        <f>[2]Reach4Kure!$G1506</f>
        <v>0</v>
      </c>
      <c r="M1502" s="2">
        <v>0</v>
      </c>
      <c r="N1502" s="2">
        <f>[2]Reach4Kure!$C1506*1000</f>
        <v>38400</v>
      </c>
      <c r="O1502" s="3">
        <f>([2]Reach4Kure!$F1506)*1000</f>
        <v>24.57</v>
      </c>
      <c r="P1502" s="2">
        <f>[2]Reach4Kure!$D1506*1000/5</f>
        <v>3.08</v>
      </c>
      <c r="Q1502" s="2">
        <v>0.1</v>
      </c>
      <c r="R1502" s="2">
        <v>3000</v>
      </c>
      <c r="S1502" s="2">
        <v>0</v>
      </c>
      <c r="T1502" s="2">
        <v>0</v>
      </c>
    </row>
    <row r="1503" spans="1:20" s="1" customFormat="1" x14ac:dyDescent="0.25">
      <c r="A1503" s="2">
        <f>[1]Final!A1505</f>
        <v>1987</v>
      </c>
      <c r="B1503" s="2">
        <f>[1]Final!B1505</f>
        <v>2</v>
      </c>
      <c r="C1503" s="2">
        <f>[1]Final!C1505</f>
        <v>12</v>
      </c>
      <c r="D1503" s="2" t="s">
        <v>17</v>
      </c>
      <c r="E1503" s="6">
        <f>[1]Final!J1505</f>
        <v>1</v>
      </c>
      <c r="F1503" s="2">
        <f>[1]Final!E1505</f>
        <v>-1.41</v>
      </c>
      <c r="G1503" s="2">
        <f>[1]Final!G1505</f>
        <v>100</v>
      </c>
      <c r="H1503" s="5">
        <f>[1]Final!F1505*10</f>
        <v>995.90000000000009</v>
      </c>
      <c r="I1503" s="5">
        <f>[1]Final!H1505</f>
        <v>1.4</v>
      </c>
      <c r="J1503" s="2">
        <f>[1]Final!D4151</f>
        <v>0</v>
      </c>
      <c r="K1503" s="4">
        <f>[2]Reach4Kure!$B1507*86400</f>
        <v>177379.19999999998</v>
      </c>
      <c r="L1503" s="2">
        <f>[2]Reach4Kure!$G1507</f>
        <v>0</v>
      </c>
      <c r="M1503" s="2">
        <v>0</v>
      </c>
      <c r="N1503" s="2">
        <f>[2]Reach4Kure!$C1507*1000</f>
        <v>31850</v>
      </c>
      <c r="O1503" s="3">
        <f>([2]Reach4Kure!$F1507)*1000</f>
        <v>32.630000000000003</v>
      </c>
      <c r="P1503" s="2">
        <f>[2]Reach4Kure!$D1507*1000/5</f>
        <v>2.952</v>
      </c>
      <c r="Q1503" s="2">
        <v>0.1</v>
      </c>
      <c r="R1503" s="2">
        <v>3000</v>
      </c>
      <c r="S1503" s="2">
        <v>0</v>
      </c>
      <c r="T1503" s="2">
        <v>0</v>
      </c>
    </row>
    <row r="1504" spans="1:20" s="1" customFormat="1" x14ac:dyDescent="0.25">
      <c r="A1504" s="2">
        <f>[1]Final!A1506</f>
        <v>1987</v>
      </c>
      <c r="B1504" s="2">
        <f>[1]Final!B1506</f>
        <v>2</v>
      </c>
      <c r="C1504" s="2">
        <f>[1]Final!C1506</f>
        <v>13</v>
      </c>
      <c r="D1504" s="2" t="s">
        <v>17</v>
      </c>
      <c r="E1504" s="6">
        <f>[1]Final!J1506</f>
        <v>1</v>
      </c>
      <c r="F1504" s="2">
        <f>[1]Final!E1506</f>
        <v>-0.66</v>
      </c>
      <c r="G1504" s="2">
        <f>[1]Final!G1506</f>
        <v>100</v>
      </c>
      <c r="H1504" s="5">
        <f>[1]Final!F1506*10</f>
        <v>991.80000000000007</v>
      </c>
      <c r="I1504" s="5">
        <f>[1]Final!H1506</f>
        <v>2.6</v>
      </c>
      <c r="J1504" s="2">
        <f>[1]Final!D4152</f>
        <v>0</v>
      </c>
      <c r="K1504" s="4">
        <f>[2]Reach4Kure!$B1508*86400</f>
        <v>155606.39999999999</v>
      </c>
      <c r="L1504" s="2">
        <f>[2]Reach4Kure!$G1508</f>
        <v>0</v>
      </c>
      <c r="M1504" s="2">
        <v>0</v>
      </c>
      <c r="N1504" s="2">
        <f>[2]Reach4Kure!$C1508*1000</f>
        <v>25470</v>
      </c>
      <c r="O1504" s="3">
        <f>([2]Reach4Kure!$F1508)*1000</f>
        <v>36.69</v>
      </c>
      <c r="P1504" s="2">
        <f>[2]Reach4Kure!$D1508*1000/5</f>
        <v>3.3099999999999996</v>
      </c>
      <c r="Q1504" s="2">
        <v>0.1</v>
      </c>
      <c r="R1504" s="2">
        <v>3000</v>
      </c>
      <c r="S1504" s="2">
        <v>0</v>
      </c>
      <c r="T1504" s="2">
        <v>0</v>
      </c>
    </row>
    <row r="1505" spans="1:20" s="1" customFormat="1" x14ac:dyDescent="0.25">
      <c r="A1505" s="2">
        <f>[1]Final!A1507</f>
        <v>1987</v>
      </c>
      <c r="B1505" s="2">
        <f>[1]Final!B1507</f>
        <v>2</v>
      </c>
      <c r="C1505" s="2">
        <f>[1]Final!C1507</f>
        <v>14</v>
      </c>
      <c r="D1505" s="2" t="s">
        <v>17</v>
      </c>
      <c r="E1505" s="6">
        <f>[1]Final!J1507</f>
        <v>0.16250000000000001</v>
      </c>
      <c r="F1505" s="2">
        <f>[1]Final!E1507</f>
        <v>-4.62</v>
      </c>
      <c r="G1505" s="2">
        <f>[1]Final!G1507</f>
        <v>91</v>
      </c>
      <c r="H1505" s="5">
        <f>[1]Final!F1507*10</f>
        <v>997.20000000000016</v>
      </c>
      <c r="I1505" s="5">
        <f>[1]Final!H1507</f>
        <v>2.2999999999999998</v>
      </c>
      <c r="J1505" s="2">
        <f>[1]Final!D4153</f>
        <v>0</v>
      </c>
      <c r="K1505" s="4">
        <f>[2]Reach4Kure!$B1509*86400</f>
        <v>181353.60000000001</v>
      </c>
      <c r="L1505" s="2">
        <f>[2]Reach4Kure!$G1509</f>
        <v>0</v>
      </c>
      <c r="M1505" s="2">
        <v>0</v>
      </c>
      <c r="N1505" s="2">
        <f>[2]Reach4Kure!$C1509*1000</f>
        <v>33250</v>
      </c>
      <c r="O1505" s="3">
        <f>([2]Reach4Kure!$F1509)*1000</f>
        <v>40.18</v>
      </c>
      <c r="P1505" s="2">
        <f>[2]Reach4Kure!$D1509*1000/5</f>
        <v>3.198</v>
      </c>
      <c r="Q1505" s="2">
        <v>0.1</v>
      </c>
      <c r="R1505" s="2">
        <v>3000</v>
      </c>
      <c r="S1505" s="2">
        <v>0</v>
      </c>
      <c r="T1505" s="2">
        <v>0</v>
      </c>
    </row>
    <row r="1506" spans="1:20" s="1" customFormat="1" x14ac:dyDescent="0.25">
      <c r="A1506" s="2">
        <f>[1]Final!A1508</f>
        <v>1987</v>
      </c>
      <c r="B1506" s="2">
        <f>[1]Final!B1508</f>
        <v>2</v>
      </c>
      <c r="C1506" s="2">
        <f>[1]Final!C1508</f>
        <v>15</v>
      </c>
      <c r="D1506" s="2" t="s">
        <v>17</v>
      </c>
      <c r="E1506" s="6">
        <f>[1]Final!J1508</f>
        <v>8.7499999999999994E-2</v>
      </c>
      <c r="F1506" s="2">
        <f>[1]Final!E1508</f>
        <v>-11.15</v>
      </c>
      <c r="G1506" s="2">
        <f>[1]Final!G1508</f>
        <v>96</v>
      </c>
      <c r="H1506" s="5">
        <f>[1]Final!F1508*10</f>
        <v>1007.8</v>
      </c>
      <c r="I1506" s="5">
        <f>[1]Final!H1508</f>
        <v>0.3</v>
      </c>
      <c r="J1506" s="2">
        <f>[1]Final!D4154</f>
        <v>0</v>
      </c>
      <c r="K1506" s="4">
        <f>[2]Reach4Kure!$B1510*86400</f>
        <v>150076.80000000002</v>
      </c>
      <c r="L1506" s="2">
        <f>[2]Reach4Kure!$G1510</f>
        <v>0</v>
      </c>
      <c r="M1506" s="2">
        <v>0</v>
      </c>
      <c r="N1506" s="2">
        <f>[2]Reach4Kure!$C1510*1000</f>
        <v>23750</v>
      </c>
      <c r="O1506" s="3">
        <f>([2]Reach4Kure!$F1510)*1000</f>
        <v>37.869999999999997</v>
      </c>
      <c r="P1506" s="2">
        <f>[2]Reach4Kure!$D1510*1000/5</f>
        <v>3.53</v>
      </c>
      <c r="Q1506" s="2">
        <v>0.1</v>
      </c>
      <c r="R1506" s="2">
        <v>3000</v>
      </c>
      <c r="S1506" s="2">
        <v>0</v>
      </c>
      <c r="T1506" s="2">
        <v>0</v>
      </c>
    </row>
    <row r="1507" spans="1:20" s="1" customFormat="1" x14ac:dyDescent="0.25">
      <c r="A1507" s="2">
        <f>[1]Final!A1509</f>
        <v>1987</v>
      </c>
      <c r="B1507" s="2">
        <f>[1]Final!B1509</f>
        <v>2</v>
      </c>
      <c r="C1507" s="2">
        <f>[1]Final!C1509</f>
        <v>16</v>
      </c>
      <c r="D1507" s="2" t="s">
        <v>17</v>
      </c>
      <c r="E1507" s="6">
        <f>[1]Final!J1509</f>
        <v>0.46250000000000002</v>
      </c>
      <c r="F1507" s="2">
        <f>[1]Final!E1509</f>
        <v>-12.4</v>
      </c>
      <c r="G1507" s="2">
        <f>[1]Final!G1509</f>
        <v>92</v>
      </c>
      <c r="H1507" s="5">
        <f>[1]Final!F1509*10</f>
        <v>1010.3</v>
      </c>
      <c r="I1507" s="5">
        <f>[1]Final!H1509</f>
        <v>2</v>
      </c>
      <c r="J1507" s="2">
        <f>[1]Final!D4155</f>
        <v>0</v>
      </c>
      <c r="K1507" s="4">
        <f>[2]Reach4Kure!$B1511*86400</f>
        <v>138499.20000000001</v>
      </c>
      <c r="L1507" s="2">
        <f>[2]Reach4Kure!$G1511</f>
        <v>0</v>
      </c>
      <c r="M1507" s="2">
        <v>0</v>
      </c>
      <c r="N1507" s="2">
        <f>[2]Reach4Kure!$C1511*1000</f>
        <v>5402</v>
      </c>
      <c r="O1507" s="3">
        <f>([2]Reach4Kure!$F1511)*1000</f>
        <v>32.370000000000005</v>
      </c>
      <c r="P1507" s="2">
        <f>[2]Reach4Kure!$D1511*1000/5</f>
        <v>4.6339999999999995</v>
      </c>
      <c r="Q1507" s="2">
        <v>0.1</v>
      </c>
      <c r="R1507" s="2">
        <v>3000</v>
      </c>
      <c r="S1507" s="2">
        <v>0</v>
      </c>
      <c r="T1507" s="2">
        <v>0</v>
      </c>
    </row>
    <row r="1508" spans="1:20" s="1" customFormat="1" x14ac:dyDescent="0.25">
      <c r="A1508" s="2">
        <f>[1]Final!A1510</f>
        <v>1987</v>
      </c>
      <c r="B1508" s="2">
        <f>[1]Final!B1510</f>
        <v>2</v>
      </c>
      <c r="C1508" s="2">
        <f>[1]Final!C1510</f>
        <v>17</v>
      </c>
      <c r="D1508" s="2" t="s">
        <v>17</v>
      </c>
      <c r="E1508" s="6">
        <f>[1]Final!J1510</f>
        <v>8.7499999999999994E-2</v>
      </c>
      <c r="F1508" s="2">
        <f>[1]Final!E1510</f>
        <v>-8.81</v>
      </c>
      <c r="G1508" s="2">
        <f>[1]Final!G1510</f>
        <v>92</v>
      </c>
      <c r="H1508" s="5">
        <f>[1]Final!F1510*10</f>
        <v>1009.4</v>
      </c>
      <c r="I1508" s="5">
        <f>[1]Final!H1510</f>
        <v>3.6</v>
      </c>
      <c r="J1508" s="2">
        <f>[1]Final!D4156</f>
        <v>0</v>
      </c>
      <c r="K1508" s="4">
        <f>[2]Reach4Kure!$B1512*86400</f>
        <v>134179.19999999998</v>
      </c>
      <c r="L1508" s="2">
        <f>[2]Reach4Kure!$G1512</f>
        <v>0</v>
      </c>
      <c r="M1508" s="2">
        <v>0</v>
      </c>
      <c r="N1508" s="2">
        <f>[2]Reach4Kure!$C1512*1000</f>
        <v>5285</v>
      </c>
      <c r="O1508" s="3">
        <f>([2]Reach4Kure!$F1512)*1000</f>
        <v>32.99</v>
      </c>
      <c r="P1508" s="2">
        <f>[2]Reach4Kure!$D1512*1000/5</f>
        <v>4.9359999999999999</v>
      </c>
      <c r="Q1508" s="2">
        <v>0.1</v>
      </c>
      <c r="R1508" s="2">
        <v>3000</v>
      </c>
      <c r="S1508" s="2">
        <v>0</v>
      </c>
      <c r="T1508" s="2">
        <v>0</v>
      </c>
    </row>
    <row r="1509" spans="1:20" s="1" customFormat="1" x14ac:dyDescent="0.25">
      <c r="A1509" s="2">
        <f>[1]Final!A1511</f>
        <v>1987</v>
      </c>
      <c r="B1509" s="2">
        <f>[1]Final!B1511</f>
        <v>2</v>
      </c>
      <c r="C1509" s="2">
        <f>[1]Final!C1511</f>
        <v>18</v>
      </c>
      <c r="D1509" s="2" t="s">
        <v>17</v>
      </c>
      <c r="E1509" s="6">
        <f>[1]Final!J1511</f>
        <v>8.7499999999999994E-2</v>
      </c>
      <c r="F1509" s="2">
        <f>[1]Final!E1511</f>
        <v>-10.8</v>
      </c>
      <c r="G1509" s="2">
        <f>[1]Final!G1511</f>
        <v>93</v>
      </c>
      <c r="H1509" s="5">
        <f>[1]Final!F1511*10</f>
        <v>1011.8000000000001</v>
      </c>
      <c r="I1509" s="5">
        <f>[1]Final!H1511</f>
        <v>1.4</v>
      </c>
      <c r="J1509" s="2">
        <f>[1]Final!D4157</f>
        <v>0</v>
      </c>
      <c r="K1509" s="4">
        <f>[2]Reach4Kure!$B1513*86400</f>
        <v>132537.60000000001</v>
      </c>
      <c r="L1509" s="2">
        <f>[2]Reach4Kure!$G1513</f>
        <v>0</v>
      </c>
      <c r="M1509" s="2">
        <v>0</v>
      </c>
      <c r="N1509" s="2">
        <f>[2]Reach4Kure!$C1513*1000</f>
        <v>5241</v>
      </c>
      <c r="O1509" s="3">
        <f>([2]Reach4Kure!$F1513)*1000</f>
        <v>28.88</v>
      </c>
      <c r="P1509" s="2">
        <f>[2]Reach4Kure!$D1513*1000/5</f>
        <v>4.5220000000000002</v>
      </c>
      <c r="Q1509" s="2">
        <v>0.1</v>
      </c>
      <c r="R1509" s="2">
        <v>3000</v>
      </c>
      <c r="S1509" s="2">
        <v>0</v>
      </c>
      <c r="T1509" s="2">
        <v>0</v>
      </c>
    </row>
    <row r="1510" spans="1:20" s="1" customFormat="1" x14ac:dyDescent="0.25">
      <c r="A1510" s="2">
        <f>[1]Final!A1512</f>
        <v>1987</v>
      </c>
      <c r="B1510" s="2">
        <f>[1]Final!B1512</f>
        <v>2</v>
      </c>
      <c r="C1510" s="2">
        <f>[1]Final!C1512</f>
        <v>19</v>
      </c>
      <c r="D1510" s="2" t="s">
        <v>17</v>
      </c>
      <c r="E1510" s="6">
        <f>[1]Final!J1512</f>
        <v>0.58750000000000002</v>
      </c>
      <c r="F1510" s="2">
        <f>[1]Final!E1512</f>
        <v>-11.85</v>
      </c>
      <c r="G1510" s="2">
        <f>[1]Final!G1512</f>
        <v>96</v>
      </c>
      <c r="H1510" s="5">
        <f>[1]Final!F1512*10</f>
        <v>1013.3</v>
      </c>
      <c r="I1510" s="5">
        <f>[1]Final!H1512</f>
        <v>0.7</v>
      </c>
      <c r="J1510" s="2">
        <f>[1]Final!D4158</f>
        <v>0</v>
      </c>
      <c r="K1510" s="4">
        <f>[2]Reach4Kure!$B1514*86400</f>
        <v>131932.79999999999</v>
      </c>
      <c r="L1510" s="2">
        <f>[2]Reach4Kure!$G1514</f>
        <v>0</v>
      </c>
      <c r="M1510" s="2">
        <v>0</v>
      </c>
      <c r="N1510" s="2">
        <f>[2]Reach4Kure!$C1514*1000</f>
        <v>4911</v>
      </c>
      <c r="O1510" s="3">
        <f>([2]Reach4Kure!$F1514)*1000</f>
        <v>25.19</v>
      </c>
      <c r="P1510" s="2">
        <f>[2]Reach4Kure!$D1514*1000/5</f>
        <v>4.2060000000000004</v>
      </c>
      <c r="Q1510" s="2">
        <v>0.1</v>
      </c>
      <c r="R1510" s="2">
        <v>3000</v>
      </c>
      <c r="S1510" s="2">
        <v>0</v>
      </c>
      <c r="T1510" s="2">
        <v>0</v>
      </c>
    </row>
    <row r="1511" spans="1:20" s="1" customFormat="1" x14ac:dyDescent="0.25">
      <c r="A1511" s="2">
        <f>[1]Final!A1513</f>
        <v>1987</v>
      </c>
      <c r="B1511" s="2">
        <f>[1]Final!B1513</f>
        <v>2</v>
      </c>
      <c r="C1511" s="2">
        <f>[1]Final!C1513</f>
        <v>20</v>
      </c>
      <c r="D1511" s="2" t="s">
        <v>17</v>
      </c>
      <c r="E1511" s="6">
        <f>[1]Final!J1513</f>
        <v>0.83750000000000002</v>
      </c>
      <c r="F1511" s="2">
        <f>[1]Final!E1513</f>
        <v>-6.58</v>
      </c>
      <c r="G1511" s="2">
        <f>[1]Final!G1513</f>
        <v>99</v>
      </c>
      <c r="H1511" s="5">
        <f>[1]Final!F1513*10</f>
        <v>1013.7</v>
      </c>
      <c r="I1511" s="5">
        <f>[1]Final!H1513</f>
        <v>1.2</v>
      </c>
      <c r="J1511" s="2">
        <f>[1]Final!D4159</f>
        <v>0</v>
      </c>
      <c r="K1511" s="4">
        <f>[2]Reach4Kure!$B1515*86400</f>
        <v>131673.60000000001</v>
      </c>
      <c r="L1511" s="2">
        <f>[2]Reach4Kure!$G1515</f>
        <v>0</v>
      </c>
      <c r="M1511" s="2">
        <v>0</v>
      </c>
      <c r="N1511" s="2">
        <f>[2]Reach4Kure!$C1515*1000</f>
        <v>4906</v>
      </c>
      <c r="O1511" s="3">
        <f>([2]Reach4Kure!$F1515)*1000</f>
        <v>22.34</v>
      </c>
      <c r="P1511" s="2">
        <f>[2]Reach4Kure!$D1515*1000/5</f>
        <v>3.9079999999999999</v>
      </c>
      <c r="Q1511" s="2">
        <v>0.1</v>
      </c>
      <c r="R1511" s="2">
        <v>3000</v>
      </c>
      <c r="S1511" s="2">
        <v>0</v>
      </c>
      <c r="T1511" s="2">
        <v>0</v>
      </c>
    </row>
    <row r="1512" spans="1:20" s="1" customFormat="1" x14ac:dyDescent="0.25">
      <c r="A1512" s="2">
        <f>[1]Final!A1514</f>
        <v>1987</v>
      </c>
      <c r="B1512" s="2">
        <f>[1]Final!B1514</f>
        <v>2</v>
      </c>
      <c r="C1512" s="2">
        <f>[1]Final!C1514</f>
        <v>21</v>
      </c>
      <c r="D1512" s="2" t="s">
        <v>17</v>
      </c>
      <c r="E1512" s="6">
        <f>[1]Final!J1514</f>
        <v>0.875</v>
      </c>
      <c r="F1512" s="2">
        <f>[1]Final!E1514</f>
        <v>-0.25</v>
      </c>
      <c r="G1512" s="2">
        <f>[1]Final!G1514</f>
        <v>76</v>
      </c>
      <c r="H1512" s="5">
        <f>[1]Final!F1514*10</f>
        <v>1004.2000000000002</v>
      </c>
      <c r="I1512" s="5">
        <f>[1]Final!H1514</f>
        <v>2.8</v>
      </c>
      <c r="J1512" s="2">
        <f>[1]Final!D4160</f>
        <v>0</v>
      </c>
      <c r="K1512" s="4">
        <f>[2]Reach4Kure!$B1516*86400</f>
        <v>131587.19999999998</v>
      </c>
      <c r="L1512" s="2">
        <f>[2]Reach4Kure!$G1516</f>
        <v>0</v>
      </c>
      <c r="M1512" s="2">
        <v>0</v>
      </c>
      <c r="N1512" s="2">
        <f>[2]Reach4Kure!$C1516*1000</f>
        <v>4884</v>
      </c>
      <c r="O1512" s="3">
        <f>([2]Reach4Kure!$F1516)*1000</f>
        <v>20.150000000000002</v>
      </c>
      <c r="P1512" s="2">
        <f>[2]Reach4Kure!$D1516*1000/5</f>
        <v>3.6640000000000001</v>
      </c>
      <c r="Q1512" s="2">
        <v>0.1</v>
      </c>
      <c r="R1512" s="2">
        <v>3000</v>
      </c>
      <c r="S1512" s="2">
        <v>0</v>
      </c>
      <c r="T1512" s="2">
        <v>0</v>
      </c>
    </row>
    <row r="1513" spans="1:20" s="1" customFormat="1" x14ac:dyDescent="0.25">
      <c r="A1513" s="2">
        <f>[1]Final!A1515</f>
        <v>1987</v>
      </c>
      <c r="B1513" s="2">
        <f>[1]Final!B1515</f>
        <v>2</v>
      </c>
      <c r="C1513" s="2">
        <f>[1]Final!C1515</f>
        <v>22</v>
      </c>
      <c r="D1513" s="2" t="s">
        <v>17</v>
      </c>
      <c r="E1513" s="6">
        <f>[1]Final!J1515</f>
        <v>0.25</v>
      </c>
      <c r="F1513" s="2">
        <f>[1]Final!E1515</f>
        <v>-1.7</v>
      </c>
      <c r="G1513" s="2">
        <f>[1]Final!G1515</f>
        <v>38</v>
      </c>
      <c r="H1513" s="5">
        <f>[1]Final!F1515*10</f>
        <v>1000.4000000000001</v>
      </c>
      <c r="I1513" s="5">
        <f>[1]Final!H1515</f>
        <v>6.2</v>
      </c>
      <c r="J1513" s="2">
        <f>[1]Final!D4161</f>
        <v>0</v>
      </c>
      <c r="K1513" s="4">
        <f>[2]Reach4Kure!$B1517*86400</f>
        <v>131500.79999999999</v>
      </c>
      <c r="L1513" s="2">
        <f>[2]Reach4Kure!$G1517</f>
        <v>0</v>
      </c>
      <c r="M1513" s="2">
        <v>0</v>
      </c>
      <c r="N1513" s="2">
        <f>[2]Reach4Kure!$C1517*1000</f>
        <v>4880</v>
      </c>
      <c r="O1513" s="3">
        <f>([2]Reach4Kure!$F1517)*1000</f>
        <v>18.62</v>
      </c>
      <c r="P1513" s="2">
        <f>[2]Reach4Kure!$D1517*1000/5</f>
        <v>3.4859999999999998</v>
      </c>
      <c r="Q1513" s="2">
        <v>0.1</v>
      </c>
      <c r="R1513" s="2">
        <v>3000</v>
      </c>
      <c r="S1513" s="2">
        <v>0</v>
      </c>
      <c r="T1513" s="2">
        <v>0</v>
      </c>
    </row>
    <row r="1514" spans="1:20" s="1" customFormat="1" x14ac:dyDescent="0.25">
      <c r="A1514" s="2">
        <f>[1]Final!A1516</f>
        <v>1987</v>
      </c>
      <c r="B1514" s="2">
        <f>[1]Final!B1516</f>
        <v>2</v>
      </c>
      <c r="C1514" s="2">
        <f>[1]Final!C1516</f>
        <v>23</v>
      </c>
      <c r="D1514" s="2" t="s">
        <v>17</v>
      </c>
      <c r="E1514" s="6">
        <f>[1]Final!J1516</f>
        <v>0.25</v>
      </c>
      <c r="F1514" s="2">
        <f>[1]Final!E1516</f>
        <v>-6.79</v>
      </c>
      <c r="G1514" s="2">
        <f>[1]Final!G1516</f>
        <v>72</v>
      </c>
      <c r="H1514" s="5">
        <f>[1]Final!F1516*10</f>
        <v>1011.8000000000001</v>
      </c>
      <c r="I1514" s="5">
        <f>[1]Final!H1516</f>
        <v>1.2</v>
      </c>
      <c r="J1514" s="2">
        <f>[1]Final!D4162</f>
        <v>0</v>
      </c>
      <c r="K1514" s="4">
        <f>[2]Reach4Kure!$B1518*86400</f>
        <v>131500.79999999999</v>
      </c>
      <c r="L1514" s="2">
        <f>[2]Reach4Kure!$G1518</f>
        <v>0</v>
      </c>
      <c r="M1514" s="2">
        <v>0</v>
      </c>
      <c r="N1514" s="2">
        <f>[2]Reach4Kure!$C1518*1000</f>
        <v>4873</v>
      </c>
      <c r="O1514" s="3">
        <f>([2]Reach4Kure!$F1518)*1000</f>
        <v>17.59</v>
      </c>
      <c r="P1514" s="2">
        <f>[2]Reach4Kure!$D1518*1000/5</f>
        <v>3.3619999999999997</v>
      </c>
      <c r="Q1514" s="2">
        <v>0.1</v>
      </c>
      <c r="R1514" s="2">
        <v>3000</v>
      </c>
      <c r="S1514" s="2">
        <v>0</v>
      </c>
      <c r="T1514" s="2">
        <v>0</v>
      </c>
    </row>
    <row r="1515" spans="1:20" s="1" customFormat="1" x14ac:dyDescent="0.25">
      <c r="A1515" s="2">
        <f>[1]Final!A1517</f>
        <v>1987</v>
      </c>
      <c r="B1515" s="2">
        <f>[1]Final!B1517</f>
        <v>2</v>
      </c>
      <c r="C1515" s="2">
        <f>[1]Final!C1517</f>
        <v>24</v>
      </c>
      <c r="D1515" s="2" t="s">
        <v>17</v>
      </c>
      <c r="E1515" s="6">
        <f>[1]Final!J1517</f>
        <v>0.78749999999999998</v>
      </c>
      <c r="F1515" s="2">
        <f>[1]Final!E1517</f>
        <v>-7.43</v>
      </c>
      <c r="G1515" s="2">
        <f>[1]Final!G1517</f>
        <v>82</v>
      </c>
      <c r="H1515" s="5">
        <f>[1]Final!F1517*10</f>
        <v>1010.6</v>
      </c>
      <c r="I1515" s="5">
        <f>[1]Final!H1517</f>
        <v>1.6</v>
      </c>
      <c r="J1515" s="2">
        <f>[1]Final!D4163</f>
        <v>0</v>
      </c>
      <c r="K1515" s="4">
        <f>[2]Reach4Kure!$B1519*86400</f>
        <v>131500.79999999999</v>
      </c>
      <c r="L1515" s="2">
        <f>[2]Reach4Kure!$G1519</f>
        <v>0</v>
      </c>
      <c r="M1515" s="2">
        <v>0</v>
      </c>
      <c r="N1515" s="2">
        <f>[2]Reach4Kure!$C1519*1000</f>
        <v>4870</v>
      </c>
      <c r="O1515" s="3">
        <f>([2]Reach4Kure!$F1519)*1000</f>
        <v>16.899999999999999</v>
      </c>
      <c r="P1515" s="2">
        <f>[2]Reach4Kure!$D1519*1000/5</f>
        <v>3.2779999999999996</v>
      </c>
      <c r="Q1515" s="2">
        <v>0.1</v>
      </c>
      <c r="R1515" s="2">
        <v>3000</v>
      </c>
      <c r="S1515" s="2">
        <v>0</v>
      </c>
      <c r="T1515" s="2">
        <v>0</v>
      </c>
    </row>
    <row r="1516" spans="1:20" s="1" customFormat="1" x14ac:dyDescent="0.25">
      <c r="A1516" s="2">
        <f>[1]Final!A1518</f>
        <v>1987</v>
      </c>
      <c r="B1516" s="2">
        <f>[1]Final!B1518</f>
        <v>2</v>
      </c>
      <c r="C1516" s="2">
        <f>[1]Final!C1518</f>
        <v>25</v>
      </c>
      <c r="D1516" s="2" t="s">
        <v>17</v>
      </c>
      <c r="E1516" s="6">
        <f>[1]Final!J1518</f>
        <v>0.78749999999999998</v>
      </c>
      <c r="F1516" s="2">
        <f>[1]Final!E1518</f>
        <v>-6.32</v>
      </c>
      <c r="G1516" s="2">
        <f>[1]Final!G1518</f>
        <v>75</v>
      </c>
      <c r="H1516" s="5">
        <f>[1]Final!F1518*10</f>
        <v>1015.9000000000001</v>
      </c>
      <c r="I1516" s="5">
        <f>[1]Final!H1518</f>
        <v>2.4</v>
      </c>
      <c r="J1516" s="2">
        <f>[1]Final!D4164</f>
        <v>0</v>
      </c>
      <c r="K1516" s="4">
        <f>[2]Reach4Kure!$B1520*86400</f>
        <v>131500.79999999999</v>
      </c>
      <c r="L1516" s="2">
        <f>[2]Reach4Kure!$G1520</f>
        <v>0</v>
      </c>
      <c r="M1516" s="2">
        <v>0</v>
      </c>
      <c r="N1516" s="2">
        <f>[2]Reach4Kure!$C1520*1000</f>
        <v>4867</v>
      </c>
      <c r="O1516" s="3">
        <f>([2]Reach4Kure!$F1520)*1000</f>
        <v>16.45</v>
      </c>
      <c r="P1516" s="2">
        <f>[2]Reach4Kure!$D1520*1000/5</f>
        <v>3.2239999999999993</v>
      </c>
      <c r="Q1516" s="2">
        <v>0.1</v>
      </c>
      <c r="R1516" s="2">
        <v>3000</v>
      </c>
      <c r="S1516" s="2">
        <v>0</v>
      </c>
      <c r="T1516" s="2">
        <v>0</v>
      </c>
    </row>
    <row r="1517" spans="1:20" s="1" customFormat="1" x14ac:dyDescent="0.25">
      <c r="A1517" s="2">
        <f>[1]Final!A1519</f>
        <v>1987</v>
      </c>
      <c r="B1517" s="2">
        <f>[1]Final!B1519</f>
        <v>2</v>
      </c>
      <c r="C1517" s="2">
        <f>[1]Final!C1519</f>
        <v>26</v>
      </c>
      <c r="D1517" s="2" t="s">
        <v>17</v>
      </c>
      <c r="E1517" s="6">
        <f>[1]Final!J1519</f>
        <v>0.96250000000000002</v>
      </c>
      <c r="F1517" s="2">
        <f>[1]Final!E1519</f>
        <v>-6.29</v>
      </c>
      <c r="G1517" s="2">
        <f>[1]Final!G1519</f>
        <v>76</v>
      </c>
      <c r="H1517" s="5">
        <f>[1]Final!F1519*10</f>
        <v>1021.2</v>
      </c>
      <c r="I1517" s="5">
        <f>[1]Final!H1519</f>
        <v>0.8</v>
      </c>
      <c r="J1517" s="2">
        <f>[1]Final!D4165</f>
        <v>1.47</v>
      </c>
      <c r="K1517" s="4">
        <f>[2]Reach4Kure!$B1521*86400</f>
        <v>131500.79999999999</v>
      </c>
      <c r="L1517" s="2">
        <f>[2]Reach4Kure!$G1521</f>
        <v>0</v>
      </c>
      <c r="M1517" s="2">
        <v>0</v>
      </c>
      <c r="N1517" s="2">
        <f>[2]Reach4Kure!$C1521*1000</f>
        <v>4865</v>
      </c>
      <c r="O1517" s="3">
        <f>([2]Reach4Kure!$F1521)*1000</f>
        <v>16.14</v>
      </c>
      <c r="P1517" s="2">
        <f>[2]Reach4Kure!$D1521*1000/5</f>
        <v>3.1840000000000002</v>
      </c>
      <c r="Q1517" s="2">
        <v>0.1</v>
      </c>
      <c r="R1517" s="2">
        <v>3000</v>
      </c>
      <c r="S1517" s="2">
        <v>0</v>
      </c>
      <c r="T1517" s="2">
        <v>0</v>
      </c>
    </row>
    <row r="1518" spans="1:20" s="1" customFormat="1" x14ac:dyDescent="0.25">
      <c r="A1518" s="2">
        <f>[1]Final!A1520</f>
        <v>1987</v>
      </c>
      <c r="B1518" s="2">
        <f>[1]Final!B1520</f>
        <v>2</v>
      </c>
      <c r="C1518" s="2">
        <f>[1]Final!C1520</f>
        <v>27</v>
      </c>
      <c r="D1518" s="2" t="s">
        <v>17</v>
      </c>
      <c r="E1518" s="6">
        <f>[1]Final!J1520</f>
        <v>0.46250000000000002</v>
      </c>
      <c r="F1518" s="2">
        <f>[1]Final!E1520</f>
        <v>-5.26</v>
      </c>
      <c r="G1518" s="2">
        <f>[1]Final!G1520</f>
        <v>87</v>
      </c>
      <c r="H1518" s="5">
        <f>[1]Final!F1520*10</f>
        <v>1013.2</v>
      </c>
      <c r="I1518" s="5">
        <f>[1]Final!H1520</f>
        <v>2.9</v>
      </c>
      <c r="J1518" s="2">
        <f>[1]Final!D4166</f>
        <v>0</v>
      </c>
      <c r="K1518" s="4">
        <f>[2]Reach4Kure!$B1522*86400</f>
        <v>131500.79999999999</v>
      </c>
      <c r="L1518" s="2">
        <f>[2]Reach4Kure!$G1522</f>
        <v>0</v>
      </c>
      <c r="M1518" s="2">
        <v>0</v>
      </c>
      <c r="N1518" s="2">
        <f>[2]Reach4Kure!$C1522*1000</f>
        <v>4862</v>
      </c>
      <c r="O1518" s="3">
        <f>([2]Reach4Kure!$F1522)*1000</f>
        <v>15.93</v>
      </c>
      <c r="P1518" s="2">
        <f>[2]Reach4Kure!$D1522*1000/5</f>
        <v>3.1579999999999999</v>
      </c>
      <c r="Q1518" s="2">
        <v>0.1</v>
      </c>
      <c r="R1518" s="2">
        <v>3000</v>
      </c>
      <c r="S1518" s="2">
        <v>0</v>
      </c>
      <c r="T1518" s="2">
        <v>0</v>
      </c>
    </row>
    <row r="1519" spans="1:20" s="1" customFormat="1" x14ac:dyDescent="0.25">
      <c r="A1519" s="2">
        <f>[1]Final!A1521</f>
        <v>1987</v>
      </c>
      <c r="B1519" s="2">
        <f>[1]Final!B1521</f>
        <v>2</v>
      </c>
      <c r="C1519" s="2">
        <f>[1]Final!C1521</f>
        <v>28</v>
      </c>
      <c r="D1519" s="2" t="s">
        <v>17</v>
      </c>
      <c r="E1519" s="6">
        <f>[1]Final!J1521</f>
        <v>0.28749999999999998</v>
      </c>
      <c r="F1519" s="2">
        <f>[1]Final!E1521</f>
        <v>-8.02</v>
      </c>
      <c r="G1519" s="2">
        <f>[1]Final!G1521</f>
        <v>66</v>
      </c>
      <c r="H1519" s="5">
        <f>[1]Final!F1521*10</f>
        <v>1018.4000000000001</v>
      </c>
      <c r="I1519" s="5">
        <f>[1]Final!H1521</f>
        <v>3.1</v>
      </c>
      <c r="J1519" s="2">
        <f>[1]Final!D4167</f>
        <v>0</v>
      </c>
      <c r="K1519" s="4">
        <f>[2]Reach4Kure!$B1523*86400</f>
        <v>131500.79999999999</v>
      </c>
      <c r="L1519" s="2">
        <f>[2]Reach4Kure!$G1523</f>
        <v>0</v>
      </c>
      <c r="M1519" s="2">
        <v>0</v>
      </c>
      <c r="N1519" s="2">
        <f>[2]Reach4Kure!$C1523*1000</f>
        <v>4859</v>
      </c>
      <c r="O1519" s="3">
        <f>([2]Reach4Kure!$F1523)*1000</f>
        <v>15.8</v>
      </c>
      <c r="P1519" s="2">
        <f>[2]Reach4Kure!$D1523*1000/5</f>
        <v>3.1399999999999997</v>
      </c>
      <c r="Q1519" s="2">
        <v>0.1</v>
      </c>
      <c r="R1519" s="2">
        <v>3000</v>
      </c>
      <c r="S1519" s="2">
        <v>0</v>
      </c>
      <c r="T1519" s="2">
        <v>0</v>
      </c>
    </row>
    <row r="1520" spans="1:20" s="1" customFormat="1" x14ac:dyDescent="0.25">
      <c r="A1520" s="2">
        <f>[1]Final!A1522</f>
        <v>1987</v>
      </c>
      <c r="B1520" s="2">
        <f>[1]Final!B1522</f>
        <v>3</v>
      </c>
      <c r="C1520" s="2">
        <f>[1]Final!C1522</f>
        <v>1</v>
      </c>
      <c r="D1520" s="2" t="s">
        <v>17</v>
      </c>
      <c r="E1520" s="6">
        <f>[1]Final!J1522</f>
        <v>0.125</v>
      </c>
      <c r="F1520" s="2">
        <f>[1]Final!E1522</f>
        <v>-12.85</v>
      </c>
      <c r="G1520" s="2">
        <f>[1]Final!G1522</f>
        <v>73</v>
      </c>
      <c r="H1520" s="5">
        <f>[1]Final!F1522*10</f>
        <v>1028.0999999999999</v>
      </c>
      <c r="I1520" s="5">
        <f>[1]Final!H1522</f>
        <v>1.9</v>
      </c>
      <c r="J1520" s="2">
        <f>[1]Final!D4168</f>
        <v>0</v>
      </c>
      <c r="K1520" s="4">
        <f>[2]Reach4Kure!$B1524*86400</f>
        <v>131500.79999999999</v>
      </c>
      <c r="L1520" s="2">
        <f>[2]Reach4Kure!$G1524</f>
        <v>0</v>
      </c>
      <c r="M1520" s="2">
        <v>0</v>
      </c>
      <c r="N1520" s="2">
        <f>[2]Reach4Kure!$C1524*1000</f>
        <v>4856</v>
      </c>
      <c r="O1520" s="3">
        <f>([2]Reach4Kure!$F1524)*1000</f>
        <v>15.72</v>
      </c>
      <c r="P1520" s="2">
        <f>[2]Reach4Kure!$D1524*1000/5</f>
        <v>3.1320000000000001</v>
      </c>
      <c r="Q1520" s="2">
        <v>0.1</v>
      </c>
      <c r="R1520" s="2">
        <v>3000</v>
      </c>
      <c r="S1520" s="2">
        <v>0</v>
      </c>
      <c r="T1520" s="2">
        <v>0</v>
      </c>
    </row>
    <row r="1521" spans="1:20" s="1" customFormat="1" x14ac:dyDescent="0.25">
      <c r="A1521" s="2">
        <f>[1]Final!A1523</f>
        <v>1987</v>
      </c>
      <c r="B1521" s="2">
        <f>[1]Final!B1523</f>
        <v>3</v>
      </c>
      <c r="C1521" s="2">
        <f>[1]Final!C1523</f>
        <v>2</v>
      </c>
      <c r="D1521" s="2" t="s">
        <v>17</v>
      </c>
      <c r="E1521" s="6">
        <f>[1]Final!J1523</f>
        <v>0.58750000000000002</v>
      </c>
      <c r="F1521" s="2">
        <f>[1]Final!E1523</f>
        <v>-15.79</v>
      </c>
      <c r="G1521" s="2">
        <f>[1]Final!G1523</f>
        <v>70</v>
      </c>
      <c r="H1521" s="5">
        <f>[1]Final!F1523*10</f>
        <v>1020.9000000000001</v>
      </c>
      <c r="I1521" s="5">
        <f>[1]Final!H1523</f>
        <v>2.8</v>
      </c>
      <c r="J1521" s="2">
        <f>[1]Final!D4169</f>
        <v>0.35</v>
      </c>
      <c r="K1521" s="4">
        <f>[2]Reach4Kure!$B1525*86400</f>
        <v>131500.79999999999</v>
      </c>
      <c r="L1521" s="2">
        <f>[2]Reach4Kure!$G1525</f>
        <v>0</v>
      </c>
      <c r="M1521" s="2">
        <v>0</v>
      </c>
      <c r="N1521" s="2">
        <f>[2]Reach4Kure!$C1525*1000</f>
        <v>4853</v>
      </c>
      <c r="O1521" s="3">
        <f>([2]Reach4Kure!$F1525)*1000</f>
        <v>15.66</v>
      </c>
      <c r="P1521" s="2">
        <f>[2]Reach4Kure!$D1525*1000/5</f>
        <v>3.1240000000000001</v>
      </c>
      <c r="Q1521" s="2">
        <v>0.1</v>
      </c>
      <c r="R1521" s="2">
        <v>3000</v>
      </c>
      <c r="S1521" s="2">
        <v>0</v>
      </c>
      <c r="T1521" s="2">
        <v>0</v>
      </c>
    </row>
    <row r="1522" spans="1:20" s="1" customFormat="1" x14ac:dyDescent="0.25">
      <c r="A1522" s="2">
        <f>[1]Final!A1524</f>
        <v>1987</v>
      </c>
      <c r="B1522" s="2">
        <f>[1]Final!B1524</f>
        <v>3</v>
      </c>
      <c r="C1522" s="2">
        <f>[1]Final!C1524</f>
        <v>3</v>
      </c>
      <c r="D1522" s="2" t="s">
        <v>17</v>
      </c>
      <c r="E1522" s="6">
        <f>[1]Final!J1524</f>
        <v>0.16250000000000001</v>
      </c>
      <c r="F1522" s="2">
        <f>[1]Final!E1524</f>
        <v>-15.89</v>
      </c>
      <c r="G1522" s="2">
        <f>[1]Final!G1524</f>
        <v>75</v>
      </c>
      <c r="H1522" s="5">
        <f>[1]Final!F1524*10</f>
        <v>1025.5</v>
      </c>
      <c r="I1522" s="5">
        <f>[1]Final!H1524</f>
        <v>1.6</v>
      </c>
      <c r="J1522" s="2">
        <f>[1]Final!D4170</f>
        <v>0</v>
      </c>
      <c r="K1522" s="4">
        <f>[2]Reach4Kure!$B1526*86400</f>
        <v>131500.79999999999</v>
      </c>
      <c r="L1522" s="2">
        <f>[2]Reach4Kure!$G1526</f>
        <v>0</v>
      </c>
      <c r="M1522" s="2">
        <v>0</v>
      </c>
      <c r="N1522" s="2">
        <f>[2]Reach4Kure!$C1526*1000</f>
        <v>4850</v>
      </c>
      <c r="O1522" s="3">
        <f>([2]Reach4Kure!$F1526)*1000</f>
        <v>15.620000000000001</v>
      </c>
      <c r="P1522" s="2">
        <f>[2]Reach4Kure!$D1526*1000/5</f>
        <v>3.1179999999999999</v>
      </c>
      <c r="Q1522" s="2">
        <v>0.1</v>
      </c>
      <c r="R1522" s="2">
        <v>3000</v>
      </c>
      <c r="S1522" s="2">
        <v>0</v>
      </c>
      <c r="T1522" s="2">
        <v>0</v>
      </c>
    </row>
    <row r="1523" spans="1:20" s="1" customFormat="1" x14ac:dyDescent="0.25">
      <c r="A1523" s="2">
        <f>[1]Final!A1525</f>
        <v>1987</v>
      </c>
      <c r="B1523" s="2">
        <f>[1]Final!B1525</f>
        <v>3</v>
      </c>
      <c r="C1523" s="2">
        <f>[1]Final!C1525</f>
        <v>4</v>
      </c>
      <c r="D1523" s="2" t="s">
        <v>17</v>
      </c>
      <c r="E1523" s="6">
        <f>[1]Final!J1525</f>
        <v>0.83750000000000002</v>
      </c>
      <c r="F1523" s="2">
        <f>[1]Final!E1525</f>
        <v>-12.24</v>
      </c>
      <c r="G1523" s="2">
        <f>[1]Final!G1525</f>
        <v>65</v>
      </c>
      <c r="H1523" s="5">
        <f>[1]Final!F1525*10</f>
        <v>1016.6000000000001</v>
      </c>
      <c r="I1523" s="5">
        <f>[1]Final!H1525</f>
        <v>2.1</v>
      </c>
      <c r="J1523" s="2">
        <f>[1]Final!D4171</f>
        <v>0</v>
      </c>
      <c r="K1523" s="4">
        <f>[2]Reach4Kure!$B1527*86400</f>
        <v>131500.79999999999</v>
      </c>
      <c r="L1523" s="2">
        <f>[2]Reach4Kure!$G1527</f>
        <v>0</v>
      </c>
      <c r="M1523" s="2">
        <v>0</v>
      </c>
      <c r="N1523" s="2">
        <f>[2]Reach4Kure!$C1527*1000</f>
        <v>4847</v>
      </c>
      <c r="O1523" s="3">
        <f>([2]Reach4Kure!$F1527)*1000</f>
        <v>15.59</v>
      </c>
      <c r="P1523" s="2">
        <f>[2]Reach4Kure!$D1527*1000/5</f>
        <v>3.1139999999999999</v>
      </c>
      <c r="Q1523" s="2">
        <v>0.1</v>
      </c>
      <c r="R1523" s="2">
        <v>3000</v>
      </c>
      <c r="S1523" s="2">
        <v>0</v>
      </c>
      <c r="T1523" s="2">
        <v>0</v>
      </c>
    </row>
    <row r="1524" spans="1:20" s="1" customFormat="1" x14ac:dyDescent="0.25">
      <c r="A1524" s="2">
        <f>[1]Final!A1526</f>
        <v>1987</v>
      </c>
      <c r="B1524" s="2">
        <f>[1]Final!B1526</f>
        <v>3</v>
      </c>
      <c r="C1524" s="2">
        <f>[1]Final!C1526</f>
        <v>5</v>
      </c>
      <c r="D1524" s="2" t="s">
        <v>17</v>
      </c>
      <c r="E1524" s="6">
        <f>[1]Final!J1526</f>
        <v>0.125</v>
      </c>
      <c r="F1524" s="2">
        <f>[1]Final!E1526</f>
        <v>-14.33</v>
      </c>
      <c r="G1524" s="2">
        <f>[1]Final!G1526</f>
        <v>73</v>
      </c>
      <c r="H1524" s="5">
        <f>[1]Final!F1526*10</f>
        <v>1027</v>
      </c>
      <c r="I1524" s="5">
        <f>[1]Final!H1526</f>
        <v>0.3</v>
      </c>
      <c r="J1524" s="2">
        <f>[1]Final!D4172</f>
        <v>0</v>
      </c>
      <c r="K1524" s="4">
        <f>[2]Reach4Kure!$B1528*86400</f>
        <v>131500.79999999999</v>
      </c>
      <c r="L1524" s="2">
        <f>[2]Reach4Kure!$G1528</f>
        <v>0</v>
      </c>
      <c r="M1524" s="2">
        <v>0</v>
      </c>
      <c r="N1524" s="2">
        <f>[2]Reach4Kure!$C1528*1000</f>
        <v>4845</v>
      </c>
      <c r="O1524" s="3">
        <f>([2]Reach4Kure!$F1528)*1000</f>
        <v>15.57</v>
      </c>
      <c r="P1524" s="2">
        <f>[2]Reach4Kure!$D1528*1000/5</f>
        <v>3.1119999999999997</v>
      </c>
      <c r="Q1524" s="2">
        <v>0.1</v>
      </c>
      <c r="R1524" s="2">
        <v>3000</v>
      </c>
      <c r="S1524" s="2">
        <v>0</v>
      </c>
      <c r="T1524" s="2">
        <v>0</v>
      </c>
    </row>
    <row r="1525" spans="1:20" s="1" customFormat="1" x14ac:dyDescent="0.25">
      <c r="A1525" s="2">
        <f>[1]Final!A1527</f>
        <v>1987</v>
      </c>
      <c r="B1525" s="2">
        <f>[1]Final!B1527</f>
        <v>3</v>
      </c>
      <c r="C1525" s="2">
        <f>[1]Final!C1527</f>
        <v>6</v>
      </c>
      <c r="D1525" s="2" t="s">
        <v>17</v>
      </c>
      <c r="E1525" s="6">
        <f>[1]Final!J1527</f>
        <v>0.125</v>
      </c>
      <c r="F1525" s="2">
        <f>[1]Final!E1527</f>
        <v>-12.35</v>
      </c>
      <c r="G1525" s="2">
        <f>[1]Final!G1527</f>
        <v>78</v>
      </c>
      <c r="H1525" s="5">
        <f>[1]Final!F1527*10</f>
        <v>1033.5999999999999</v>
      </c>
      <c r="I1525" s="5">
        <f>[1]Final!H1527</f>
        <v>2.4</v>
      </c>
      <c r="J1525" s="2">
        <f>[1]Final!D4173</f>
        <v>0</v>
      </c>
      <c r="K1525" s="4">
        <f>[2]Reach4Kure!$B1529*86400</f>
        <v>131500.79999999999</v>
      </c>
      <c r="L1525" s="2">
        <f>[2]Reach4Kure!$G1529</f>
        <v>0</v>
      </c>
      <c r="M1525" s="2">
        <v>0</v>
      </c>
      <c r="N1525" s="2">
        <f>[2]Reach4Kure!$C1529*1000</f>
        <v>4842</v>
      </c>
      <c r="O1525" s="3">
        <f>([2]Reach4Kure!$F1529)*1000</f>
        <v>15.559999999999999</v>
      </c>
      <c r="P1525" s="2">
        <f>[2]Reach4Kure!$D1529*1000/5</f>
        <v>3.11</v>
      </c>
      <c r="Q1525" s="2">
        <v>0.1</v>
      </c>
      <c r="R1525" s="2">
        <v>3000</v>
      </c>
      <c r="S1525" s="2">
        <v>0</v>
      </c>
      <c r="T1525" s="2">
        <v>0</v>
      </c>
    </row>
    <row r="1526" spans="1:20" s="1" customFormat="1" x14ac:dyDescent="0.25">
      <c r="A1526" s="2">
        <f>[1]Final!A1528</f>
        <v>1987</v>
      </c>
      <c r="B1526" s="2">
        <f>[1]Final!B1528</f>
        <v>3</v>
      </c>
      <c r="C1526" s="2">
        <f>[1]Final!C1528</f>
        <v>7</v>
      </c>
      <c r="D1526" s="2" t="s">
        <v>17</v>
      </c>
      <c r="E1526" s="6">
        <f>[1]Final!J1528</f>
        <v>0.28749999999999998</v>
      </c>
      <c r="F1526" s="2">
        <f>[1]Final!E1528</f>
        <v>-8.26</v>
      </c>
      <c r="G1526" s="2">
        <f>[1]Final!G1528</f>
        <v>74</v>
      </c>
      <c r="H1526" s="5">
        <f>[1]Final!F1528*10</f>
        <v>1035.5999999999999</v>
      </c>
      <c r="I1526" s="5">
        <f>[1]Final!H1528</f>
        <v>2.7</v>
      </c>
      <c r="J1526" s="2">
        <f>[1]Final!D4174</f>
        <v>0.73</v>
      </c>
      <c r="K1526" s="4">
        <f>[2]Reach4Kure!$B1530*86400</f>
        <v>131500.79999999999</v>
      </c>
      <c r="L1526" s="2">
        <f>[2]Reach4Kure!$G1530</f>
        <v>0</v>
      </c>
      <c r="M1526" s="2">
        <v>0</v>
      </c>
      <c r="N1526" s="2">
        <f>[2]Reach4Kure!$C1530*1000</f>
        <v>4839</v>
      </c>
      <c r="O1526" s="3">
        <f>([2]Reach4Kure!$F1530)*1000</f>
        <v>15.559999999999999</v>
      </c>
      <c r="P1526" s="2">
        <f>[2]Reach4Kure!$D1530*1000/5</f>
        <v>3.1119999999999997</v>
      </c>
      <c r="Q1526" s="2">
        <v>0.1</v>
      </c>
      <c r="R1526" s="2">
        <v>3000</v>
      </c>
      <c r="S1526" s="2">
        <v>0</v>
      </c>
      <c r="T1526" s="2">
        <v>0</v>
      </c>
    </row>
    <row r="1527" spans="1:20" s="1" customFormat="1" x14ac:dyDescent="0.25">
      <c r="A1527" s="2">
        <f>[1]Final!A1529</f>
        <v>1987</v>
      </c>
      <c r="B1527" s="2">
        <f>[1]Final!B1529</f>
        <v>3</v>
      </c>
      <c r="C1527" s="2">
        <f>[1]Final!C1529</f>
        <v>8</v>
      </c>
      <c r="D1527" s="2" t="s">
        <v>17</v>
      </c>
      <c r="E1527" s="6">
        <f>[1]Final!J1529</f>
        <v>0.625</v>
      </c>
      <c r="F1527" s="2">
        <f>[1]Final!E1529</f>
        <v>-6.58</v>
      </c>
      <c r="G1527" s="2">
        <f>[1]Final!G1529</f>
        <v>66</v>
      </c>
      <c r="H1527" s="5">
        <f>[1]Final!F1529*10</f>
        <v>1035</v>
      </c>
      <c r="I1527" s="5">
        <f>[1]Final!H1529</f>
        <v>3.9</v>
      </c>
      <c r="J1527" s="2">
        <f>[1]Final!D4175</f>
        <v>1.45</v>
      </c>
      <c r="K1527" s="4">
        <f>[2]Reach4Kure!$B1531*86400</f>
        <v>131500.79999999999</v>
      </c>
      <c r="L1527" s="2">
        <f>[2]Reach4Kure!$G1531</f>
        <v>0</v>
      </c>
      <c r="M1527" s="2">
        <v>0</v>
      </c>
      <c r="N1527" s="2">
        <f>[2]Reach4Kure!$C1531*1000</f>
        <v>4836</v>
      </c>
      <c r="O1527" s="3">
        <f>([2]Reach4Kure!$F1531)*1000</f>
        <v>15.559999999999999</v>
      </c>
      <c r="P1527" s="2">
        <f>[2]Reach4Kure!$D1531*1000/5</f>
        <v>3.1119999999999997</v>
      </c>
      <c r="Q1527" s="2">
        <v>0.1</v>
      </c>
      <c r="R1527" s="2">
        <v>3000</v>
      </c>
      <c r="S1527" s="2">
        <v>0</v>
      </c>
      <c r="T1527" s="2">
        <v>0</v>
      </c>
    </row>
    <row r="1528" spans="1:20" s="1" customFormat="1" x14ac:dyDescent="0.25">
      <c r="A1528" s="2">
        <f>[1]Final!A1530</f>
        <v>1987</v>
      </c>
      <c r="B1528" s="2">
        <f>[1]Final!B1530</f>
        <v>3</v>
      </c>
      <c r="C1528" s="2">
        <f>[1]Final!C1530</f>
        <v>9</v>
      </c>
      <c r="D1528" s="2" t="s">
        <v>17</v>
      </c>
      <c r="E1528" s="6">
        <f>[1]Final!J1530</f>
        <v>0.375</v>
      </c>
      <c r="F1528" s="2">
        <f>[1]Final!E1530</f>
        <v>-6.7</v>
      </c>
      <c r="G1528" s="2">
        <f>[1]Final!G1530</f>
        <v>81</v>
      </c>
      <c r="H1528" s="5">
        <f>[1]Final!F1530*10</f>
        <v>1037.4000000000001</v>
      </c>
      <c r="I1528" s="5">
        <f>[1]Final!H1530</f>
        <v>2.4</v>
      </c>
      <c r="J1528" s="2">
        <f>[1]Final!D4176</f>
        <v>0.73</v>
      </c>
      <c r="K1528" s="4">
        <f>[2]Reach4Kure!$B1532*86400</f>
        <v>131500.79999999999</v>
      </c>
      <c r="L1528" s="2">
        <f>[2]Reach4Kure!$G1532</f>
        <v>0</v>
      </c>
      <c r="M1528" s="2">
        <v>0</v>
      </c>
      <c r="N1528" s="2">
        <f>[2]Reach4Kure!$C1532*1000</f>
        <v>4834</v>
      </c>
      <c r="O1528" s="3">
        <f>([2]Reach4Kure!$F1532)*1000</f>
        <v>15.559999999999999</v>
      </c>
      <c r="P1528" s="2">
        <f>[2]Reach4Kure!$D1532*1000/5</f>
        <v>3.1119999999999997</v>
      </c>
      <c r="Q1528" s="2">
        <v>0.1</v>
      </c>
      <c r="R1528" s="2">
        <v>3000</v>
      </c>
      <c r="S1528" s="2">
        <v>0</v>
      </c>
      <c r="T1528" s="2">
        <v>0</v>
      </c>
    </row>
    <row r="1529" spans="1:20" s="1" customFormat="1" x14ac:dyDescent="0.25">
      <c r="A1529" s="2">
        <f>[1]Final!A1531</f>
        <v>1987</v>
      </c>
      <c r="B1529" s="2">
        <f>[1]Final!B1531</f>
        <v>3</v>
      </c>
      <c r="C1529" s="2">
        <f>[1]Final!C1531</f>
        <v>10</v>
      </c>
      <c r="D1529" s="2" t="s">
        <v>17</v>
      </c>
      <c r="E1529" s="6">
        <f>[1]Final!J1531</f>
        <v>0.16250000000000001</v>
      </c>
      <c r="F1529" s="2">
        <f>[1]Final!E1531</f>
        <v>-8.81</v>
      </c>
      <c r="G1529" s="2">
        <f>[1]Final!G1531</f>
        <v>79</v>
      </c>
      <c r="H1529" s="5">
        <f>[1]Final!F1531*10</f>
        <v>1036.3</v>
      </c>
      <c r="I1529" s="5">
        <f>[1]Final!H1531</f>
        <v>1.9</v>
      </c>
      <c r="J1529" s="2">
        <f>[1]Final!D4177</f>
        <v>0.8</v>
      </c>
      <c r="K1529" s="4">
        <f>[2]Reach4Kure!$B1533*86400</f>
        <v>131500.79999999999</v>
      </c>
      <c r="L1529" s="2">
        <f>[2]Reach4Kure!$G1533</f>
        <v>0</v>
      </c>
      <c r="M1529" s="2">
        <v>0</v>
      </c>
      <c r="N1529" s="2">
        <f>[2]Reach4Kure!$C1533*1000</f>
        <v>4831</v>
      </c>
      <c r="O1529" s="3">
        <f>([2]Reach4Kure!$F1533)*1000</f>
        <v>15.559999999999999</v>
      </c>
      <c r="P1529" s="2">
        <f>[2]Reach4Kure!$D1533*1000/5</f>
        <v>3.1119999999999997</v>
      </c>
      <c r="Q1529" s="2">
        <v>0.1</v>
      </c>
      <c r="R1529" s="2">
        <v>3000</v>
      </c>
      <c r="S1529" s="2">
        <v>0</v>
      </c>
      <c r="T1529" s="2">
        <v>0</v>
      </c>
    </row>
    <row r="1530" spans="1:20" s="1" customFormat="1" x14ac:dyDescent="0.25">
      <c r="A1530" s="2">
        <f>[1]Final!A1532</f>
        <v>1987</v>
      </c>
      <c r="B1530" s="2">
        <f>[1]Final!B1532</f>
        <v>3</v>
      </c>
      <c r="C1530" s="2">
        <f>[1]Final!C1532</f>
        <v>11</v>
      </c>
      <c r="D1530" s="2" t="s">
        <v>17</v>
      </c>
      <c r="E1530" s="6">
        <f>[1]Final!J1532</f>
        <v>0.28749999999999998</v>
      </c>
      <c r="F1530" s="2">
        <f>[1]Final!E1532</f>
        <v>-7.81</v>
      </c>
      <c r="G1530" s="2">
        <f>[1]Final!G1532</f>
        <v>73</v>
      </c>
      <c r="H1530" s="5">
        <f>[1]Final!F1532*10</f>
        <v>1033.7</v>
      </c>
      <c r="I1530" s="5">
        <f>[1]Final!H1532</f>
        <v>1</v>
      </c>
      <c r="J1530" s="2">
        <f>[1]Final!D4178</f>
        <v>0</v>
      </c>
      <c r="K1530" s="4">
        <f>[2]Reach4Kure!$B1534*86400</f>
        <v>131500.79999999999</v>
      </c>
      <c r="L1530" s="2">
        <f>[2]Reach4Kure!$G1534</f>
        <v>0</v>
      </c>
      <c r="M1530" s="2">
        <v>0</v>
      </c>
      <c r="N1530" s="2">
        <f>[2]Reach4Kure!$C1534*1000</f>
        <v>4828</v>
      </c>
      <c r="O1530" s="3">
        <f>([2]Reach4Kure!$F1534)*1000</f>
        <v>15.559999999999999</v>
      </c>
      <c r="P1530" s="2">
        <f>[2]Reach4Kure!$D1534*1000/5</f>
        <v>3.1119999999999997</v>
      </c>
      <c r="Q1530" s="2">
        <v>0.1</v>
      </c>
      <c r="R1530" s="2">
        <v>3000</v>
      </c>
      <c r="S1530" s="2">
        <v>0</v>
      </c>
      <c r="T1530" s="2">
        <v>0</v>
      </c>
    </row>
    <row r="1531" spans="1:20" s="1" customFormat="1" x14ac:dyDescent="0.25">
      <c r="A1531" s="2">
        <f>[1]Final!A1533</f>
        <v>1987</v>
      </c>
      <c r="B1531" s="2">
        <f>[1]Final!B1533</f>
        <v>3</v>
      </c>
      <c r="C1531" s="2">
        <f>[1]Final!C1533</f>
        <v>12</v>
      </c>
      <c r="D1531" s="2" t="s">
        <v>17</v>
      </c>
      <c r="E1531" s="6">
        <f>[1]Final!J1533</f>
        <v>0.375</v>
      </c>
      <c r="F1531" s="2">
        <f>[1]Final!E1533</f>
        <v>-6.67</v>
      </c>
      <c r="G1531" s="2">
        <f>[1]Final!G1533</f>
        <v>69</v>
      </c>
      <c r="H1531" s="5">
        <f>[1]Final!F1533*10</f>
        <v>1030.0999999999999</v>
      </c>
      <c r="I1531" s="5">
        <f>[1]Final!H1533</f>
        <v>1.5</v>
      </c>
      <c r="J1531" s="2">
        <f>[1]Final!D4179</f>
        <v>0.73</v>
      </c>
      <c r="K1531" s="4">
        <f>[2]Reach4Kure!$B1535*86400</f>
        <v>131500.79999999999</v>
      </c>
      <c r="L1531" s="2">
        <f>[2]Reach4Kure!$G1535</f>
        <v>0</v>
      </c>
      <c r="M1531" s="2">
        <v>0</v>
      </c>
      <c r="N1531" s="2">
        <f>[2]Reach4Kure!$C1535*1000</f>
        <v>4826</v>
      </c>
      <c r="O1531" s="3">
        <f>([2]Reach4Kure!$F1535)*1000</f>
        <v>15.559999999999999</v>
      </c>
      <c r="P1531" s="2">
        <f>[2]Reach4Kure!$D1535*1000/5</f>
        <v>3.1119999999999997</v>
      </c>
      <c r="Q1531" s="2">
        <v>0.1</v>
      </c>
      <c r="R1531" s="2">
        <v>3000</v>
      </c>
      <c r="S1531" s="2">
        <v>0</v>
      </c>
      <c r="T1531" s="2">
        <v>0</v>
      </c>
    </row>
    <row r="1532" spans="1:20" s="1" customFormat="1" x14ac:dyDescent="0.25">
      <c r="A1532" s="2">
        <f>[1]Final!A1534</f>
        <v>1987</v>
      </c>
      <c r="B1532" s="2">
        <f>[1]Final!B1534</f>
        <v>3</v>
      </c>
      <c r="C1532" s="2">
        <f>[1]Final!C1534</f>
        <v>13</v>
      </c>
      <c r="D1532" s="2" t="s">
        <v>17</v>
      </c>
      <c r="E1532" s="6">
        <f>[1]Final!J1534</f>
        <v>8.7499999999999994E-2</v>
      </c>
      <c r="F1532" s="2">
        <f>[1]Final!E1534</f>
        <v>-5.38</v>
      </c>
      <c r="G1532" s="2">
        <f>[1]Final!G1534</f>
        <v>68</v>
      </c>
      <c r="H1532" s="5">
        <f>[1]Final!F1534*10</f>
        <v>1028.4000000000001</v>
      </c>
      <c r="I1532" s="5">
        <f>[1]Final!H1534</f>
        <v>1.9</v>
      </c>
      <c r="J1532" s="2">
        <f>[1]Final!D4180</f>
        <v>0</v>
      </c>
      <c r="K1532" s="4">
        <f>[2]Reach4Kure!$B1536*86400</f>
        <v>131500.79999999999</v>
      </c>
      <c r="L1532" s="2">
        <f>[2]Reach4Kure!$G1536</f>
        <v>0</v>
      </c>
      <c r="M1532" s="2">
        <v>0</v>
      </c>
      <c r="N1532" s="2">
        <f>[2]Reach4Kure!$C1536*1000</f>
        <v>4823</v>
      </c>
      <c r="O1532" s="3">
        <f>([2]Reach4Kure!$F1536)*1000</f>
        <v>15.559999999999999</v>
      </c>
      <c r="P1532" s="2">
        <f>[2]Reach4Kure!$D1536*1000/5</f>
        <v>3.1119999999999997</v>
      </c>
      <c r="Q1532" s="2">
        <v>0.1</v>
      </c>
      <c r="R1532" s="2">
        <v>3000</v>
      </c>
      <c r="S1532" s="2">
        <v>0</v>
      </c>
      <c r="T1532" s="2">
        <v>0</v>
      </c>
    </row>
    <row r="1533" spans="1:20" s="1" customFormat="1" x14ac:dyDescent="0.25">
      <c r="A1533" s="2">
        <f>[1]Final!A1535</f>
        <v>1987</v>
      </c>
      <c r="B1533" s="2">
        <f>[1]Final!B1535</f>
        <v>3</v>
      </c>
      <c r="C1533" s="2">
        <f>[1]Final!C1535</f>
        <v>14</v>
      </c>
      <c r="D1533" s="2" t="s">
        <v>17</v>
      </c>
      <c r="E1533" s="6">
        <f>[1]Final!J1535</f>
        <v>0.625</v>
      </c>
      <c r="F1533" s="2">
        <f>[1]Final!E1535</f>
        <v>-7.15</v>
      </c>
      <c r="G1533" s="2">
        <f>[1]Final!G1535</f>
        <v>87</v>
      </c>
      <c r="H1533" s="5">
        <f>[1]Final!F1535*10</f>
        <v>1022.6</v>
      </c>
      <c r="I1533" s="5">
        <f>[1]Final!H1535</f>
        <v>3.1</v>
      </c>
      <c r="J1533" s="2">
        <f>[1]Final!D4181</f>
        <v>3.13</v>
      </c>
      <c r="K1533" s="4">
        <f>[2]Reach4Kure!$B1537*86400</f>
        <v>131500.79999999999</v>
      </c>
      <c r="L1533" s="2">
        <f>[2]Reach4Kure!$G1537</f>
        <v>0</v>
      </c>
      <c r="M1533" s="2">
        <v>0</v>
      </c>
      <c r="N1533" s="2">
        <f>[2]Reach4Kure!$C1537*1000</f>
        <v>4820</v>
      </c>
      <c r="O1533" s="3">
        <f>([2]Reach4Kure!$F1537)*1000</f>
        <v>15.559999999999999</v>
      </c>
      <c r="P1533" s="2">
        <f>[2]Reach4Kure!$D1537*1000/5</f>
        <v>3.1119999999999997</v>
      </c>
      <c r="Q1533" s="2">
        <v>0.1</v>
      </c>
      <c r="R1533" s="2">
        <v>3000</v>
      </c>
      <c r="S1533" s="2">
        <v>0</v>
      </c>
      <c r="T1533" s="2">
        <v>0</v>
      </c>
    </row>
    <row r="1534" spans="1:20" s="1" customFormat="1" x14ac:dyDescent="0.25">
      <c r="A1534" s="2">
        <f>[1]Final!A1536</f>
        <v>1987</v>
      </c>
      <c r="B1534" s="2">
        <f>[1]Final!B1536</f>
        <v>3</v>
      </c>
      <c r="C1534" s="2">
        <f>[1]Final!C1536</f>
        <v>15</v>
      </c>
      <c r="D1534" s="2" t="s">
        <v>17</v>
      </c>
      <c r="E1534" s="6">
        <f>[1]Final!J1536</f>
        <v>1</v>
      </c>
      <c r="F1534" s="2">
        <f>[1]Final!E1536</f>
        <v>-2.83</v>
      </c>
      <c r="G1534" s="2">
        <f>[1]Final!G1536</f>
        <v>99</v>
      </c>
      <c r="H1534" s="5">
        <f>[1]Final!F1536*10</f>
        <v>1002.5</v>
      </c>
      <c r="I1534" s="5">
        <f>[1]Final!H1536</f>
        <v>4.0999999999999996</v>
      </c>
      <c r="J1534" s="2">
        <f>[1]Final!D4182</f>
        <v>0</v>
      </c>
      <c r="K1534" s="4">
        <f>[2]Reach4Kure!$B1538*86400</f>
        <v>133574.39999999999</v>
      </c>
      <c r="L1534" s="2">
        <f>[2]Reach4Kure!$G1538</f>
        <v>0</v>
      </c>
      <c r="M1534" s="2">
        <v>0</v>
      </c>
      <c r="N1534" s="2">
        <f>[2]Reach4Kure!$C1538*1000</f>
        <v>4832</v>
      </c>
      <c r="O1534" s="3">
        <f>([2]Reach4Kure!$F1538)*1000</f>
        <v>15.93</v>
      </c>
      <c r="P1534" s="2">
        <f>[2]Reach4Kure!$D1538*1000/5</f>
        <v>3.0960000000000001</v>
      </c>
      <c r="Q1534" s="2">
        <v>0.1</v>
      </c>
      <c r="R1534" s="2">
        <v>3000</v>
      </c>
      <c r="S1534" s="2">
        <v>0</v>
      </c>
      <c r="T1534" s="2">
        <v>0</v>
      </c>
    </row>
    <row r="1535" spans="1:20" s="1" customFormat="1" x14ac:dyDescent="0.25">
      <c r="A1535" s="2">
        <f>[1]Final!A1537</f>
        <v>1987</v>
      </c>
      <c r="B1535" s="2">
        <f>[1]Final!B1537</f>
        <v>3</v>
      </c>
      <c r="C1535" s="2">
        <f>[1]Final!C1537</f>
        <v>16</v>
      </c>
      <c r="D1535" s="2" t="s">
        <v>17</v>
      </c>
      <c r="E1535" s="6">
        <f>[1]Final!J1537</f>
        <v>0.25</v>
      </c>
      <c r="F1535" s="2">
        <f>[1]Final!E1537</f>
        <v>-5.67</v>
      </c>
      <c r="G1535" s="2">
        <f>[1]Final!G1537</f>
        <v>85</v>
      </c>
      <c r="H1535" s="5">
        <f>[1]Final!F1537*10</f>
        <v>1000.3</v>
      </c>
      <c r="I1535" s="5">
        <f>[1]Final!H1537</f>
        <v>0.8</v>
      </c>
      <c r="J1535" s="2">
        <f>[1]Final!D4183</f>
        <v>0</v>
      </c>
      <c r="K1535" s="4">
        <f>[2]Reach4Kure!$B1539*86400</f>
        <v>137808</v>
      </c>
      <c r="L1535" s="2">
        <f>[2]Reach4Kure!$G1539</f>
        <v>0</v>
      </c>
      <c r="M1535" s="2">
        <v>0</v>
      </c>
      <c r="N1535" s="2">
        <f>[2]Reach4Kure!$C1539*1000</f>
        <v>4858</v>
      </c>
      <c r="O1535" s="3">
        <f>([2]Reach4Kure!$F1539)*1000</f>
        <v>15.82</v>
      </c>
      <c r="P1535" s="2">
        <f>[2]Reach4Kure!$D1539*1000/5</f>
        <v>3.052</v>
      </c>
      <c r="Q1535" s="2">
        <v>0.1</v>
      </c>
      <c r="R1535" s="2">
        <v>3000</v>
      </c>
      <c r="S1535" s="2">
        <v>0</v>
      </c>
      <c r="T1535" s="2">
        <v>0</v>
      </c>
    </row>
    <row r="1536" spans="1:20" s="1" customFormat="1" x14ac:dyDescent="0.25">
      <c r="A1536" s="2">
        <f>[1]Final!A1538</f>
        <v>1987</v>
      </c>
      <c r="B1536" s="2">
        <f>[1]Final!B1538</f>
        <v>3</v>
      </c>
      <c r="C1536" s="2">
        <f>[1]Final!C1538</f>
        <v>17</v>
      </c>
      <c r="D1536" s="2" t="s">
        <v>17</v>
      </c>
      <c r="E1536" s="6">
        <f>[1]Final!J1538</f>
        <v>0.91249999999999998</v>
      </c>
      <c r="F1536" s="2">
        <f>[1]Final!E1538</f>
        <v>-4.1500000000000004</v>
      </c>
      <c r="G1536" s="2">
        <f>[1]Final!G1538</f>
        <v>89</v>
      </c>
      <c r="H1536" s="5">
        <f>[1]Final!F1538*10</f>
        <v>997.20000000000016</v>
      </c>
      <c r="I1536" s="5">
        <f>[1]Final!H1538</f>
        <v>2.8</v>
      </c>
      <c r="J1536" s="2">
        <f>[1]Final!D4184</f>
        <v>0</v>
      </c>
      <c r="K1536" s="4">
        <f>[2]Reach4Kure!$B1540*86400</f>
        <v>133833.60000000001</v>
      </c>
      <c r="L1536" s="2">
        <f>[2]Reach4Kure!$G1540</f>
        <v>0</v>
      </c>
      <c r="M1536" s="2">
        <v>0</v>
      </c>
      <c r="N1536" s="2">
        <f>[2]Reach4Kure!$C1540*1000</f>
        <v>4828</v>
      </c>
      <c r="O1536" s="3">
        <f>([2]Reach4Kure!$F1540)*1000</f>
        <v>15.69</v>
      </c>
      <c r="P1536" s="2">
        <f>[2]Reach4Kure!$D1540*1000/5</f>
        <v>3.0540000000000003</v>
      </c>
      <c r="Q1536" s="2">
        <v>0.1</v>
      </c>
      <c r="R1536" s="2">
        <v>3000</v>
      </c>
      <c r="S1536" s="2">
        <v>0</v>
      </c>
      <c r="T1536" s="2">
        <v>0</v>
      </c>
    </row>
    <row r="1537" spans="1:20" s="1" customFormat="1" x14ac:dyDescent="0.25">
      <c r="A1537" s="2">
        <f>[1]Final!A1539</f>
        <v>1987</v>
      </c>
      <c r="B1537" s="2">
        <f>[1]Final!B1539</f>
        <v>3</v>
      </c>
      <c r="C1537" s="2">
        <f>[1]Final!C1539</f>
        <v>18</v>
      </c>
      <c r="D1537" s="2" t="s">
        <v>17</v>
      </c>
      <c r="E1537" s="6">
        <f>[1]Final!J1539</f>
        <v>1</v>
      </c>
      <c r="F1537" s="2">
        <f>[1]Final!E1539</f>
        <v>-2.11</v>
      </c>
      <c r="G1537" s="2">
        <f>[1]Final!G1539</f>
        <v>99</v>
      </c>
      <c r="H1537" s="5">
        <f>[1]Final!F1539*10</f>
        <v>978.7</v>
      </c>
      <c r="I1537" s="5">
        <f>[1]Final!H1539</f>
        <v>5</v>
      </c>
      <c r="J1537" s="2">
        <f>[1]Final!D4185</f>
        <v>0</v>
      </c>
      <c r="K1537" s="4">
        <f>[2]Reach4Kure!$B1541*86400</f>
        <v>150681.60000000001</v>
      </c>
      <c r="L1537" s="2">
        <f>[2]Reach4Kure!$G1541</f>
        <v>0</v>
      </c>
      <c r="M1537" s="2">
        <v>0</v>
      </c>
      <c r="N1537" s="2">
        <f>[2]Reach4Kure!$C1541*1000</f>
        <v>6734</v>
      </c>
      <c r="O1537" s="3">
        <f>([2]Reach4Kure!$F1541)*1000</f>
        <v>18.180000000000003</v>
      </c>
      <c r="P1537" s="2">
        <f>[2]Reach4Kure!$D1541*1000/5</f>
        <v>2.9279999999999999</v>
      </c>
      <c r="Q1537" s="2">
        <v>0.1</v>
      </c>
      <c r="R1537" s="2">
        <v>3000</v>
      </c>
      <c r="S1537" s="2">
        <v>0</v>
      </c>
      <c r="T1537" s="2">
        <v>0</v>
      </c>
    </row>
    <row r="1538" spans="1:20" s="1" customFormat="1" x14ac:dyDescent="0.25">
      <c r="A1538" s="2">
        <f>[1]Final!A1540</f>
        <v>1987</v>
      </c>
      <c r="B1538" s="2">
        <f>[1]Final!B1540</f>
        <v>3</v>
      </c>
      <c r="C1538" s="2">
        <f>[1]Final!C1540</f>
        <v>19</v>
      </c>
      <c r="D1538" s="2" t="s">
        <v>17</v>
      </c>
      <c r="E1538" s="6">
        <f>[1]Final!J1540</f>
        <v>0.875</v>
      </c>
      <c r="F1538" s="2">
        <f>[1]Final!E1540</f>
        <v>-0.54</v>
      </c>
      <c r="G1538" s="2">
        <f>[1]Final!G1540</f>
        <v>96</v>
      </c>
      <c r="H1538" s="5">
        <f>[1]Final!F1540*10</f>
        <v>982.5</v>
      </c>
      <c r="I1538" s="5">
        <f>[1]Final!H1540</f>
        <v>3.3</v>
      </c>
      <c r="J1538" s="2">
        <f>[1]Final!D4186</f>
        <v>0</v>
      </c>
      <c r="K1538" s="4">
        <f>[2]Reach4Kure!$B1542*86400</f>
        <v>175651.19999999998</v>
      </c>
      <c r="L1538" s="2">
        <f>[2]Reach4Kure!$G1542</f>
        <v>0</v>
      </c>
      <c r="M1538" s="2">
        <v>0</v>
      </c>
      <c r="N1538" s="2">
        <f>[2]Reach4Kure!$C1542*1000</f>
        <v>30480</v>
      </c>
      <c r="O1538" s="3">
        <f>([2]Reach4Kure!$F1542)*1000</f>
        <v>24.2</v>
      </c>
      <c r="P1538" s="2">
        <f>[2]Reach4Kure!$D1542*1000/5</f>
        <v>2.6739999999999999</v>
      </c>
      <c r="Q1538" s="2">
        <v>0.1</v>
      </c>
      <c r="R1538" s="2">
        <v>3000</v>
      </c>
      <c r="S1538" s="2">
        <v>0</v>
      </c>
      <c r="T1538" s="2">
        <v>0</v>
      </c>
    </row>
    <row r="1539" spans="1:20" s="1" customFormat="1" x14ac:dyDescent="0.25">
      <c r="A1539" s="2">
        <f>[1]Final!A1541</f>
        <v>1987</v>
      </c>
      <c r="B1539" s="2">
        <f>[1]Final!B1541</f>
        <v>3</v>
      </c>
      <c r="C1539" s="2">
        <f>[1]Final!C1541</f>
        <v>20</v>
      </c>
      <c r="D1539" s="2" t="s">
        <v>17</v>
      </c>
      <c r="E1539" s="6">
        <f>[1]Final!J1541</f>
        <v>0.71250000000000002</v>
      </c>
      <c r="F1539" s="2">
        <f>[1]Final!E1541</f>
        <v>-1.06</v>
      </c>
      <c r="G1539" s="2">
        <f>[1]Final!G1541</f>
        <v>93</v>
      </c>
      <c r="H1539" s="5">
        <f>[1]Final!F1541*10</f>
        <v>988.2</v>
      </c>
      <c r="I1539" s="5">
        <f>[1]Final!H1541</f>
        <v>2.6</v>
      </c>
      <c r="J1539" s="2">
        <f>[1]Final!D4187</f>
        <v>0</v>
      </c>
      <c r="K1539" s="4">
        <f>[2]Reach4Kure!$B1543*86400</f>
        <v>149817.60000000001</v>
      </c>
      <c r="L1539" s="2">
        <f>[2]Reach4Kure!$G1543</f>
        <v>0</v>
      </c>
      <c r="M1539" s="2">
        <v>0</v>
      </c>
      <c r="N1539" s="2">
        <f>[2]Reach4Kure!$C1543*1000</f>
        <v>22060</v>
      </c>
      <c r="O1539" s="3">
        <f>([2]Reach4Kure!$F1543)*1000</f>
        <v>28.2</v>
      </c>
      <c r="P1539" s="2">
        <f>[2]Reach4Kure!$D1543*1000/5</f>
        <v>2.9699999999999998</v>
      </c>
      <c r="Q1539" s="2">
        <v>0.1</v>
      </c>
      <c r="R1539" s="2">
        <v>3000</v>
      </c>
      <c r="S1539" s="2">
        <v>0</v>
      </c>
      <c r="T1539" s="2">
        <v>0</v>
      </c>
    </row>
    <row r="1540" spans="1:20" s="1" customFormat="1" x14ac:dyDescent="0.25">
      <c r="A1540" s="2">
        <f>[1]Final!A1542</f>
        <v>1987</v>
      </c>
      <c r="B1540" s="2">
        <f>[1]Final!B1542</f>
        <v>3</v>
      </c>
      <c r="C1540" s="2">
        <f>[1]Final!C1542</f>
        <v>21</v>
      </c>
      <c r="D1540" s="2" t="s">
        <v>17</v>
      </c>
      <c r="E1540" s="6">
        <f>[1]Final!J1542</f>
        <v>0.96250000000000002</v>
      </c>
      <c r="F1540" s="2">
        <f>[1]Final!E1542</f>
        <v>-0.49</v>
      </c>
      <c r="G1540" s="2">
        <f>[1]Final!G1542</f>
        <v>100</v>
      </c>
      <c r="H1540" s="5">
        <f>[1]Final!F1542*10</f>
        <v>993.40000000000009</v>
      </c>
      <c r="I1540" s="5">
        <f>[1]Final!H1542</f>
        <v>2.7</v>
      </c>
      <c r="J1540" s="2">
        <f>[1]Final!D4188</f>
        <v>0</v>
      </c>
      <c r="K1540" s="4">
        <f>[2]Reach4Kure!$B1544*86400</f>
        <v>143856</v>
      </c>
      <c r="L1540" s="2">
        <f>[2]Reach4Kure!$G1544</f>
        <v>0</v>
      </c>
      <c r="M1540" s="2">
        <v>0</v>
      </c>
      <c r="N1540" s="2">
        <f>[2]Reach4Kure!$C1544*1000</f>
        <v>18750</v>
      </c>
      <c r="O1540" s="3">
        <f>([2]Reach4Kure!$F1544)*1000</f>
        <v>31.9</v>
      </c>
      <c r="P1540" s="2">
        <f>[2]Reach4Kure!$D1544*1000/5</f>
        <v>3.3679999999999999</v>
      </c>
      <c r="Q1540" s="2">
        <v>0.1</v>
      </c>
      <c r="R1540" s="2">
        <v>3000</v>
      </c>
      <c r="S1540" s="2">
        <v>0</v>
      </c>
      <c r="T1540" s="2">
        <v>0</v>
      </c>
    </row>
    <row r="1541" spans="1:20" s="1" customFormat="1" x14ac:dyDescent="0.25">
      <c r="A1541" s="2">
        <f>[1]Final!A1543</f>
        <v>1987</v>
      </c>
      <c r="B1541" s="2">
        <f>[1]Final!B1543</f>
        <v>3</v>
      </c>
      <c r="C1541" s="2">
        <f>[1]Final!C1543</f>
        <v>22</v>
      </c>
      <c r="D1541" s="2" t="s">
        <v>17</v>
      </c>
      <c r="E1541" s="6">
        <f>[1]Final!J1543</f>
        <v>0.875</v>
      </c>
      <c r="F1541" s="2">
        <f>[1]Final!E1543</f>
        <v>-7.0000000000000007E-2</v>
      </c>
      <c r="G1541" s="2">
        <f>[1]Final!G1543</f>
        <v>96</v>
      </c>
      <c r="H1541" s="5">
        <f>[1]Final!F1543*10</f>
        <v>1004.9000000000001</v>
      </c>
      <c r="I1541" s="5">
        <f>[1]Final!H1543</f>
        <v>1</v>
      </c>
      <c r="J1541" s="2">
        <f>[1]Final!D4189</f>
        <v>6.09</v>
      </c>
      <c r="K1541" s="4">
        <f>[2]Reach4Kure!$B1545*86400</f>
        <v>141004.79999999999</v>
      </c>
      <c r="L1541" s="2">
        <f>[2]Reach4Kure!$G1545</f>
        <v>0</v>
      </c>
      <c r="M1541" s="2">
        <v>0</v>
      </c>
      <c r="N1541" s="2">
        <f>[2]Reach4Kure!$C1545*1000</f>
        <v>16870</v>
      </c>
      <c r="O1541" s="3">
        <f>([2]Reach4Kure!$F1545)*1000</f>
        <v>33.230000000000004</v>
      </c>
      <c r="P1541" s="2">
        <f>[2]Reach4Kure!$D1545*1000/5</f>
        <v>3.5700000000000003</v>
      </c>
      <c r="Q1541" s="2">
        <v>0.1</v>
      </c>
      <c r="R1541" s="2">
        <v>3000</v>
      </c>
      <c r="S1541" s="2">
        <v>0</v>
      </c>
      <c r="T1541" s="2">
        <v>0</v>
      </c>
    </row>
    <row r="1542" spans="1:20" s="1" customFormat="1" x14ac:dyDescent="0.25">
      <c r="A1542" s="2">
        <f>[1]Final!A1544</f>
        <v>1987</v>
      </c>
      <c r="B1542" s="2">
        <f>[1]Final!B1544</f>
        <v>3</v>
      </c>
      <c r="C1542" s="2">
        <f>[1]Final!C1544</f>
        <v>23</v>
      </c>
      <c r="D1542" s="2" t="s">
        <v>17</v>
      </c>
      <c r="E1542" s="6">
        <f>[1]Final!J1544</f>
        <v>0.625</v>
      </c>
      <c r="F1542" s="2">
        <f>[1]Final!E1544</f>
        <v>-0.6</v>
      </c>
      <c r="G1542" s="2">
        <f>[1]Final!G1544</f>
        <v>92</v>
      </c>
      <c r="H1542" s="5">
        <f>[1]Final!F1544*10</f>
        <v>1008.4000000000001</v>
      </c>
      <c r="I1542" s="5">
        <f>[1]Final!H1544</f>
        <v>1.2</v>
      </c>
      <c r="J1542" s="2">
        <f>[1]Final!D4190</f>
        <v>0</v>
      </c>
      <c r="K1542" s="4">
        <f>[2]Reach4Kure!$B1546*86400</f>
        <v>134956.80000000002</v>
      </c>
      <c r="L1542" s="2">
        <f>[2]Reach4Kure!$G1546</f>
        <v>0</v>
      </c>
      <c r="M1542" s="2">
        <v>0</v>
      </c>
      <c r="N1542" s="2">
        <f>[2]Reach4Kure!$C1546*1000</f>
        <v>6244</v>
      </c>
      <c r="O1542" s="3">
        <f>([2]Reach4Kure!$F1546)*1000</f>
        <v>27.560000000000002</v>
      </c>
      <c r="P1542" s="2">
        <f>[2]Reach4Kure!$D1546*1000/5</f>
        <v>4.25</v>
      </c>
      <c r="Q1542" s="2">
        <v>0.1</v>
      </c>
      <c r="R1542" s="2">
        <v>3000</v>
      </c>
      <c r="S1542" s="2">
        <v>0</v>
      </c>
      <c r="T1542" s="2">
        <v>0</v>
      </c>
    </row>
    <row r="1543" spans="1:20" s="1" customFormat="1" x14ac:dyDescent="0.25">
      <c r="A1543" s="2">
        <f>[1]Final!A1545</f>
        <v>1987</v>
      </c>
      <c r="B1543" s="2">
        <f>[1]Final!B1545</f>
        <v>3</v>
      </c>
      <c r="C1543" s="2">
        <f>[1]Final!C1545</f>
        <v>24</v>
      </c>
      <c r="D1543" s="2" t="s">
        <v>17</v>
      </c>
      <c r="E1543" s="6">
        <f>[1]Final!J1545</f>
        <v>0.75</v>
      </c>
      <c r="F1543" s="2">
        <f>[1]Final!E1545</f>
        <v>-1.27</v>
      </c>
      <c r="G1543" s="2">
        <f>[1]Final!G1545</f>
        <v>77</v>
      </c>
      <c r="H1543" s="5">
        <f>[1]Final!F1545*10</f>
        <v>1007.7</v>
      </c>
      <c r="I1543" s="5">
        <f>[1]Final!H1545</f>
        <v>2</v>
      </c>
      <c r="J1543" s="2">
        <f>[1]Final!D4191</f>
        <v>0</v>
      </c>
      <c r="K1543" s="4">
        <f>[2]Reach4Kure!$B1547*86400</f>
        <v>132796.79999999999</v>
      </c>
      <c r="L1543" s="2">
        <f>[2]Reach4Kure!$G1547</f>
        <v>0</v>
      </c>
      <c r="M1543" s="2">
        <v>0</v>
      </c>
      <c r="N1543" s="2">
        <f>[2]Reach4Kure!$C1547*1000</f>
        <v>5031</v>
      </c>
      <c r="O1543" s="3">
        <f>([2]Reach4Kure!$F1547)*1000</f>
        <v>27.45</v>
      </c>
      <c r="P1543" s="2">
        <f>[2]Reach4Kure!$D1547*1000/5</f>
        <v>4.5760000000000005</v>
      </c>
      <c r="Q1543" s="2">
        <v>0.1</v>
      </c>
      <c r="R1543" s="2">
        <v>3000</v>
      </c>
      <c r="S1543" s="2">
        <v>0</v>
      </c>
      <c r="T1543" s="2">
        <v>0</v>
      </c>
    </row>
    <row r="1544" spans="1:20" s="1" customFormat="1" x14ac:dyDescent="0.25">
      <c r="A1544" s="2">
        <f>[1]Final!A1546</f>
        <v>1987</v>
      </c>
      <c r="B1544" s="2">
        <f>[1]Final!B1546</f>
        <v>3</v>
      </c>
      <c r="C1544" s="2">
        <f>[1]Final!C1546</f>
        <v>25</v>
      </c>
      <c r="D1544" s="2" t="s">
        <v>17</v>
      </c>
      <c r="E1544" s="6">
        <f>[1]Final!J1546</f>
        <v>0.96250000000000002</v>
      </c>
      <c r="F1544" s="2">
        <f>[1]Final!E1546</f>
        <v>-2.19</v>
      </c>
      <c r="G1544" s="2">
        <f>[1]Final!G1546</f>
        <v>83</v>
      </c>
      <c r="H1544" s="5">
        <f>[1]Final!F1546*10</f>
        <v>1006.7000000000002</v>
      </c>
      <c r="I1544" s="5">
        <f>[1]Final!H1546</f>
        <v>2.9</v>
      </c>
      <c r="J1544" s="2">
        <f>[1]Final!D4192</f>
        <v>10.45</v>
      </c>
      <c r="K1544" s="4">
        <f>[2]Reach4Kure!$B1548*86400</f>
        <v>132019.20000000001</v>
      </c>
      <c r="L1544" s="2">
        <f>[2]Reach4Kure!$G1548</f>
        <v>0</v>
      </c>
      <c r="M1544" s="2">
        <v>0</v>
      </c>
      <c r="N1544" s="2">
        <f>[2]Reach4Kure!$C1548*1000</f>
        <v>4964</v>
      </c>
      <c r="O1544" s="3">
        <f>([2]Reach4Kure!$F1548)*1000</f>
        <v>25.43</v>
      </c>
      <c r="P1544" s="2">
        <f>[2]Reach4Kure!$D1548*1000/5</f>
        <v>4.3920000000000003</v>
      </c>
      <c r="Q1544" s="2">
        <v>0.1</v>
      </c>
      <c r="R1544" s="2">
        <v>3000</v>
      </c>
      <c r="S1544" s="2">
        <v>0</v>
      </c>
      <c r="T1544" s="2">
        <v>0</v>
      </c>
    </row>
    <row r="1545" spans="1:20" s="1" customFormat="1" x14ac:dyDescent="0.25">
      <c r="A1545" s="2">
        <f>[1]Final!A1547</f>
        <v>1987</v>
      </c>
      <c r="B1545" s="2">
        <f>[1]Final!B1547</f>
        <v>3</v>
      </c>
      <c r="C1545" s="2">
        <f>[1]Final!C1547</f>
        <v>26</v>
      </c>
      <c r="D1545" s="2" t="s">
        <v>17</v>
      </c>
      <c r="E1545" s="6">
        <f>[1]Final!J1547</f>
        <v>1</v>
      </c>
      <c r="F1545" s="2">
        <f>[1]Final!E1547</f>
        <v>-0.56999999999999995</v>
      </c>
      <c r="G1545" s="2">
        <f>[1]Final!G1547</f>
        <v>100</v>
      </c>
      <c r="H1545" s="5">
        <f>[1]Final!F1547*10</f>
        <v>995.8</v>
      </c>
      <c r="I1545" s="5">
        <f>[1]Final!H1547</f>
        <v>1.7</v>
      </c>
      <c r="J1545" s="2">
        <f>[1]Final!D4193</f>
        <v>0</v>
      </c>
      <c r="K1545" s="4">
        <f>[2]Reach4Kure!$B1549*86400</f>
        <v>163382.39999999999</v>
      </c>
      <c r="L1545" s="2">
        <f>[2]Reach4Kure!$G1549</f>
        <v>0</v>
      </c>
      <c r="M1545" s="2">
        <v>0</v>
      </c>
      <c r="N1545" s="2">
        <f>[2]Reach4Kure!$C1549*1000</f>
        <v>8861</v>
      </c>
      <c r="O1545" s="3">
        <f>([2]Reach4Kure!$F1549)*1000</f>
        <v>25.95</v>
      </c>
      <c r="P1545" s="2">
        <f>[2]Reach4Kure!$D1549*1000/5</f>
        <v>3.746</v>
      </c>
      <c r="Q1545" s="2">
        <v>0.1</v>
      </c>
      <c r="R1545" s="2">
        <v>3000</v>
      </c>
      <c r="S1545" s="2">
        <v>0</v>
      </c>
      <c r="T1545" s="2">
        <v>0</v>
      </c>
    </row>
    <row r="1546" spans="1:20" s="1" customFormat="1" x14ac:dyDescent="0.25">
      <c r="A1546" s="2">
        <f>[1]Final!A1548</f>
        <v>1987</v>
      </c>
      <c r="B1546" s="2">
        <f>[1]Final!B1548</f>
        <v>3</v>
      </c>
      <c r="C1546" s="2">
        <f>[1]Final!C1548</f>
        <v>27</v>
      </c>
      <c r="D1546" s="2" t="s">
        <v>17</v>
      </c>
      <c r="E1546" s="6">
        <f>[1]Final!J1548</f>
        <v>1</v>
      </c>
      <c r="F1546" s="2">
        <f>[1]Final!E1548</f>
        <v>1.03</v>
      </c>
      <c r="G1546" s="2">
        <f>[1]Final!G1548</f>
        <v>100</v>
      </c>
      <c r="H1546" s="5">
        <f>[1]Final!F1548*10</f>
        <v>983.8</v>
      </c>
      <c r="I1546" s="5">
        <f>[1]Final!H1548</f>
        <v>4.8</v>
      </c>
      <c r="J1546" s="2">
        <f>[1]Final!D4194</f>
        <v>0</v>
      </c>
      <c r="K1546" s="4">
        <f>[2]Reach4Kure!$B1550*86400</f>
        <v>274924.79999999999</v>
      </c>
      <c r="L1546" s="2">
        <f>[2]Reach4Kure!$G1550</f>
        <v>1.1299999999999999</v>
      </c>
      <c r="M1546" s="2">
        <v>0</v>
      </c>
      <c r="N1546" s="2">
        <f>[2]Reach4Kure!$C1550*1000</f>
        <v>28470</v>
      </c>
      <c r="O1546" s="3">
        <f>([2]Reach4Kure!$F1550)*1000</f>
        <v>41.59</v>
      </c>
      <c r="P1546" s="2">
        <f>[2]Reach4Kure!$D1550*1000/5</f>
        <v>6.2640000000000002</v>
      </c>
      <c r="Q1546" s="2">
        <v>0.1</v>
      </c>
      <c r="R1546" s="2">
        <v>3000</v>
      </c>
      <c r="S1546" s="2">
        <v>0</v>
      </c>
      <c r="T1546" s="2">
        <v>0</v>
      </c>
    </row>
    <row r="1547" spans="1:20" s="1" customFormat="1" x14ac:dyDescent="0.25">
      <c r="A1547" s="2">
        <f>[1]Final!A1549</f>
        <v>1987</v>
      </c>
      <c r="B1547" s="2">
        <f>[1]Final!B1549</f>
        <v>3</v>
      </c>
      <c r="C1547" s="2">
        <f>[1]Final!C1549</f>
        <v>28</v>
      </c>
      <c r="D1547" s="2" t="s">
        <v>17</v>
      </c>
      <c r="E1547" s="6">
        <f>[1]Final!J1549</f>
        <v>1</v>
      </c>
      <c r="F1547" s="2">
        <f>[1]Final!E1549</f>
        <v>0.56000000000000005</v>
      </c>
      <c r="G1547" s="2">
        <f>[1]Final!G1549</f>
        <v>100</v>
      </c>
      <c r="H1547" s="5">
        <f>[1]Final!F1549*10</f>
        <v>962.40000000000009</v>
      </c>
      <c r="I1547" s="5">
        <f>[1]Final!H1549</f>
        <v>5.8</v>
      </c>
      <c r="J1547" s="2">
        <f>[1]Final!D4195</f>
        <v>0</v>
      </c>
      <c r="K1547" s="4">
        <f>[2]Reach4Kure!$B1551*86400</f>
        <v>489196.79999999999</v>
      </c>
      <c r="L1547" s="2">
        <f>[2]Reach4Kure!$G1551</f>
        <v>0.59</v>
      </c>
      <c r="M1547" s="2">
        <v>0</v>
      </c>
      <c r="N1547" s="2">
        <f>[2]Reach4Kure!$C1551*1000</f>
        <v>48740</v>
      </c>
      <c r="O1547" s="3">
        <f>([2]Reach4Kure!$F1551)*1000</f>
        <v>35.58</v>
      </c>
      <c r="P1547" s="2">
        <f>[2]Reach4Kure!$D1551*1000/5</f>
        <v>3.7699999999999996</v>
      </c>
      <c r="Q1547" s="2">
        <v>0.1</v>
      </c>
      <c r="R1547" s="2">
        <v>3000</v>
      </c>
      <c r="S1547" s="2">
        <v>0</v>
      </c>
      <c r="T1547" s="2">
        <v>0</v>
      </c>
    </row>
    <row r="1548" spans="1:20" s="1" customFormat="1" x14ac:dyDescent="0.25">
      <c r="A1548" s="2">
        <f>[1]Final!A1550</f>
        <v>1987</v>
      </c>
      <c r="B1548" s="2">
        <f>[1]Final!B1550</f>
        <v>3</v>
      </c>
      <c r="C1548" s="2">
        <f>[1]Final!C1550</f>
        <v>29</v>
      </c>
      <c r="D1548" s="2" t="s">
        <v>17</v>
      </c>
      <c r="E1548" s="6">
        <f>[1]Final!J1550</f>
        <v>0.625</v>
      </c>
      <c r="F1548" s="2">
        <f>[1]Final!E1550</f>
        <v>0.98</v>
      </c>
      <c r="G1548" s="2">
        <f>[1]Final!G1550</f>
        <v>85</v>
      </c>
      <c r="H1548" s="5">
        <f>[1]Final!F1550*10</f>
        <v>979.60000000000014</v>
      </c>
      <c r="I1548" s="5">
        <f>[1]Final!H1550</f>
        <v>1.4</v>
      </c>
      <c r="J1548" s="2">
        <f>[1]Final!D4196</f>
        <v>3.84</v>
      </c>
      <c r="K1548" s="4">
        <f>[2]Reach4Kure!$B1552*86400</f>
        <v>1161216</v>
      </c>
      <c r="L1548" s="2">
        <f>[2]Reach4Kure!$G1552</f>
        <v>1.51</v>
      </c>
      <c r="M1548" s="2">
        <v>0</v>
      </c>
      <c r="N1548" s="2">
        <f>[2]Reach4Kure!$C1552*1000</f>
        <v>62370</v>
      </c>
      <c r="O1548" s="3">
        <f>([2]Reach4Kure!$F1552)*1000</f>
        <v>62.410000000000004</v>
      </c>
      <c r="P1548" s="2">
        <f>[2]Reach4Kure!$D1552*1000/5</f>
        <v>10.058</v>
      </c>
      <c r="Q1548" s="2">
        <v>0.1</v>
      </c>
      <c r="R1548" s="2">
        <v>3000</v>
      </c>
      <c r="S1548" s="2">
        <v>0</v>
      </c>
      <c r="T1548" s="2">
        <v>0</v>
      </c>
    </row>
    <row r="1549" spans="1:20" s="1" customFormat="1" x14ac:dyDescent="0.25">
      <c r="A1549" s="2">
        <f>[1]Final!A1551</f>
        <v>1987</v>
      </c>
      <c r="B1549" s="2">
        <f>[1]Final!B1551</f>
        <v>3</v>
      </c>
      <c r="C1549" s="2">
        <f>[1]Final!C1551</f>
        <v>30</v>
      </c>
      <c r="D1549" s="2" t="s">
        <v>17</v>
      </c>
      <c r="E1549" s="6">
        <f>[1]Final!J1551</f>
        <v>0.25</v>
      </c>
      <c r="F1549" s="2">
        <f>[1]Final!E1551</f>
        <v>2.25</v>
      </c>
      <c r="G1549" s="2">
        <f>[1]Final!G1551</f>
        <v>57</v>
      </c>
      <c r="H1549" s="5">
        <f>[1]Final!F1551*10</f>
        <v>1009.3000000000001</v>
      </c>
      <c r="I1549" s="5">
        <f>[1]Final!H1551</f>
        <v>2.6</v>
      </c>
      <c r="J1549" s="2">
        <f>[1]Final!D4197</f>
        <v>0</v>
      </c>
      <c r="K1549" s="4">
        <f>[2]Reach4Kure!$B1553*86400</f>
        <v>992736</v>
      </c>
      <c r="L1549" s="2">
        <f>[2]Reach4Kure!$G1553</f>
        <v>2.64</v>
      </c>
      <c r="M1549" s="2">
        <v>0</v>
      </c>
      <c r="N1549" s="2">
        <f>[2]Reach4Kure!$C1553*1000</f>
        <v>42980</v>
      </c>
      <c r="O1549" s="3">
        <f>([2]Reach4Kure!$F1553)*1000</f>
        <v>69.930000000000007</v>
      </c>
      <c r="P1549" s="2">
        <f>[2]Reach4Kure!$D1553*1000/5</f>
        <v>11.78</v>
      </c>
      <c r="Q1549" s="2">
        <v>0.1</v>
      </c>
      <c r="R1549" s="2">
        <v>3000</v>
      </c>
      <c r="S1549" s="2">
        <v>0</v>
      </c>
      <c r="T1549" s="2">
        <v>0</v>
      </c>
    </row>
    <row r="1550" spans="1:20" s="1" customFormat="1" x14ac:dyDescent="0.25">
      <c r="A1550" s="2">
        <f>[1]Final!A1552</f>
        <v>1987</v>
      </c>
      <c r="B1550" s="2">
        <f>[1]Final!B1552</f>
        <v>3</v>
      </c>
      <c r="C1550" s="2">
        <f>[1]Final!C1552</f>
        <v>31</v>
      </c>
      <c r="D1550" s="2" t="s">
        <v>17</v>
      </c>
      <c r="E1550" s="6">
        <f>[1]Final!J1552</f>
        <v>0.91249999999999998</v>
      </c>
      <c r="F1550" s="2">
        <f>[1]Final!E1552</f>
        <v>-1.1100000000000001</v>
      </c>
      <c r="G1550" s="2">
        <f>[1]Final!G1552</f>
        <v>99</v>
      </c>
      <c r="H1550" s="5">
        <f>[1]Final!F1552*10</f>
        <v>1017.2000000000002</v>
      </c>
      <c r="I1550" s="5">
        <f>[1]Final!H1552</f>
        <v>3.9</v>
      </c>
      <c r="J1550" s="2">
        <f>[1]Final!D4198</f>
        <v>0</v>
      </c>
      <c r="K1550" s="4">
        <f>[2]Reach4Kure!$B1554*86400</f>
        <v>670723.19999999995</v>
      </c>
      <c r="L1550" s="2">
        <f>[2]Reach4Kure!$G1554</f>
        <v>0</v>
      </c>
      <c r="M1550" s="2">
        <v>0</v>
      </c>
      <c r="N1550" s="2">
        <f>[2]Reach4Kure!$C1554*1000</f>
        <v>26570</v>
      </c>
      <c r="O1550" s="3">
        <f>([2]Reach4Kure!$F1554)*1000</f>
        <v>69.37</v>
      </c>
      <c r="P1550" s="2">
        <f>[2]Reach4Kure!$D1554*1000/5</f>
        <v>11.876000000000001</v>
      </c>
      <c r="Q1550" s="2">
        <v>0.1</v>
      </c>
      <c r="R1550" s="2">
        <v>3000</v>
      </c>
      <c r="S1550" s="2">
        <v>0</v>
      </c>
      <c r="T1550" s="2">
        <v>0</v>
      </c>
    </row>
    <row r="1551" spans="1:20" s="1" customFormat="1" x14ac:dyDescent="0.25">
      <c r="A1551" s="2">
        <f>[1]Final!A1553</f>
        <v>1987</v>
      </c>
      <c r="B1551" s="2">
        <f>[1]Final!B1553</f>
        <v>4</v>
      </c>
      <c r="C1551" s="2">
        <f>[1]Final!C1553</f>
        <v>1</v>
      </c>
      <c r="D1551" s="2" t="s">
        <v>17</v>
      </c>
      <c r="E1551" s="6">
        <f>[1]Final!J1553</f>
        <v>0.96250000000000002</v>
      </c>
      <c r="F1551" s="2">
        <f>[1]Final!E1553</f>
        <v>0.05</v>
      </c>
      <c r="G1551" s="2">
        <f>[1]Final!G1553</f>
        <v>100</v>
      </c>
      <c r="H1551" s="5">
        <f>[1]Final!F1553*10</f>
        <v>1014.3000000000001</v>
      </c>
      <c r="I1551" s="5">
        <f>[1]Final!H1553</f>
        <v>2.6</v>
      </c>
      <c r="J1551" s="2">
        <f>[1]Final!D4199</f>
        <v>0</v>
      </c>
      <c r="K1551" s="4">
        <f>[2]Reach4Kure!$B1555*86400</f>
        <v>484272.00000000006</v>
      </c>
      <c r="L1551" s="2">
        <f>[2]Reach4Kure!$G1555</f>
        <v>0.36</v>
      </c>
      <c r="M1551" s="2">
        <v>0</v>
      </c>
      <c r="N1551" s="2">
        <f>[2]Reach4Kure!$C1555*1000</f>
        <v>20230</v>
      </c>
      <c r="O1551" s="3">
        <f>([2]Reach4Kure!$F1555)*1000</f>
        <v>475.8</v>
      </c>
      <c r="P1551" s="2">
        <f>[2]Reach4Kure!$D1555*1000/5</f>
        <v>93.28</v>
      </c>
      <c r="Q1551" s="2">
        <v>0.1</v>
      </c>
      <c r="R1551" s="2">
        <v>3000</v>
      </c>
      <c r="S1551" s="2">
        <v>0</v>
      </c>
      <c r="T1551" s="2">
        <v>0</v>
      </c>
    </row>
    <row r="1552" spans="1:20" s="1" customFormat="1" x14ac:dyDescent="0.25">
      <c r="A1552" s="2">
        <f>[1]Final!A1554</f>
        <v>1987</v>
      </c>
      <c r="B1552" s="2">
        <f>[1]Final!B1554</f>
        <v>4</v>
      </c>
      <c r="C1552" s="2">
        <f>[1]Final!C1554</f>
        <v>2</v>
      </c>
      <c r="D1552" s="2" t="s">
        <v>17</v>
      </c>
      <c r="E1552" s="6">
        <f>[1]Final!J1554</f>
        <v>0.96250000000000002</v>
      </c>
      <c r="F1552" s="2">
        <f>[1]Final!E1554</f>
        <v>1.04</v>
      </c>
      <c r="G1552" s="2">
        <f>[1]Final!G1554</f>
        <v>87</v>
      </c>
      <c r="H1552" s="5">
        <f>[1]Final!F1554*10</f>
        <v>1008.7</v>
      </c>
      <c r="I1552" s="5">
        <f>[1]Final!H1554</f>
        <v>3.3</v>
      </c>
      <c r="J1552" s="2">
        <f>[1]Final!D4200</f>
        <v>14.5</v>
      </c>
      <c r="K1552" s="4">
        <f>[2]Reach4Kure!$B1556*86400</f>
        <v>441676.79999999999</v>
      </c>
      <c r="L1552" s="2">
        <f>[2]Reach4Kure!$G1556</f>
        <v>1.3</v>
      </c>
      <c r="M1552" s="2">
        <v>0</v>
      </c>
      <c r="N1552" s="2">
        <f>[2]Reach4Kure!$C1556*1000</f>
        <v>13640</v>
      </c>
      <c r="O1552" s="3">
        <f>([2]Reach4Kure!$F1556)*1000</f>
        <v>941.69999999999993</v>
      </c>
      <c r="P1552" s="2">
        <f>[2]Reach4Kure!$D1556*1000/5</f>
        <v>187.3</v>
      </c>
      <c r="Q1552" s="2">
        <v>0.1</v>
      </c>
      <c r="R1552" s="2">
        <v>3000</v>
      </c>
      <c r="S1552" s="2">
        <v>0</v>
      </c>
      <c r="T1552" s="2">
        <v>0</v>
      </c>
    </row>
    <row r="1553" spans="1:20" s="1" customFormat="1" x14ac:dyDescent="0.25">
      <c r="A1553" s="2">
        <f>[1]Final!A1555</f>
        <v>1987</v>
      </c>
      <c r="B1553" s="2">
        <f>[1]Final!B1555</f>
        <v>4</v>
      </c>
      <c r="C1553" s="2">
        <f>[1]Final!C1555</f>
        <v>3</v>
      </c>
      <c r="D1553" s="2" t="s">
        <v>17</v>
      </c>
      <c r="E1553" s="6">
        <f>[1]Final!J1555</f>
        <v>0.625</v>
      </c>
      <c r="F1553" s="2">
        <f>[1]Final!E1555</f>
        <v>3.21</v>
      </c>
      <c r="G1553" s="2">
        <f>[1]Final!G1555</f>
        <v>50</v>
      </c>
      <c r="H1553" s="5">
        <f>[1]Final!F1555*10</f>
        <v>1015</v>
      </c>
      <c r="I1553" s="5">
        <f>[1]Final!H1555</f>
        <v>4.3</v>
      </c>
      <c r="J1553" s="2">
        <f>[1]Final!D4201</f>
        <v>0</v>
      </c>
      <c r="K1553" s="4">
        <f>[2]Reach4Kure!$B1557*86400</f>
        <v>518918.40000000002</v>
      </c>
      <c r="L1553" s="2">
        <f>[2]Reach4Kure!$G1557</f>
        <v>3.1</v>
      </c>
      <c r="M1553" s="2">
        <v>0</v>
      </c>
      <c r="N1553" s="2">
        <f>[2]Reach4Kure!$C1557*1000</f>
        <v>15500</v>
      </c>
      <c r="O1553" s="3">
        <f>([2]Reach4Kure!$F1557)*1000</f>
        <v>1144</v>
      </c>
      <c r="P1553" s="2">
        <f>[2]Reach4Kure!$D1557*1000/5</f>
        <v>228.2</v>
      </c>
      <c r="Q1553" s="2">
        <v>0.1</v>
      </c>
      <c r="R1553" s="2">
        <v>3000</v>
      </c>
      <c r="S1553" s="2">
        <v>0</v>
      </c>
      <c r="T1553" s="2">
        <v>0</v>
      </c>
    </row>
    <row r="1554" spans="1:20" s="1" customFormat="1" x14ac:dyDescent="0.25">
      <c r="A1554" s="2">
        <f>[1]Final!A1556</f>
        <v>1987</v>
      </c>
      <c r="B1554" s="2">
        <f>[1]Final!B1556</f>
        <v>4</v>
      </c>
      <c r="C1554" s="2">
        <f>[1]Final!C1556</f>
        <v>4</v>
      </c>
      <c r="D1554" s="2" t="s">
        <v>17</v>
      </c>
      <c r="E1554" s="6">
        <f>[1]Final!J1556</f>
        <v>0</v>
      </c>
      <c r="F1554" s="2">
        <f>[1]Final!E1556</f>
        <v>3.75</v>
      </c>
      <c r="G1554" s="2">
        <f>[1]Final!G1556</f>
        <v>56</v>
      </c>
      <c r="H1554" s="5">
        <f>[1]Final!F1556*10</f>
        <v>1016.5</v>
      </c>
      <c r="I1554" s="5">
        <f>[1]Final!H1556</f>
        <v>3.9</v>
      </c>
      <c r="J1554" s="2">
        <f>[1]Final!D4202</f>
        <v>0</v>
      </c>
      <c r="K1554" s="4">
        <f>[2]Reach4Kure!$B1558*86400</f>
        <v>768009.6</v>
      </c>
      <c r="L1554" s="2">
        <f>[2]Reach4Kure!$G1558</f>
        <v>3.87</v>
      </c>
      <c r="M1554" s="2">
        <v>0</v>
      </c>
      <c r="N1554" s="2">
        <f>[2]Reach4Kure!$C1558*1000</f>
        <v>21270</v>
      </c>
      <c r="O1554" s="3">
        <f>([2]Reach4Kure!$F1558)*1000</f>
        <v>631.29999999999995</v>
      </c>
      <c r="P1554" s="2">
        <f>[2]Reach4Kure!$D1558*1000/5</f>
        <v>126.12</v>
      </c>
      <c r="Q1554" s="2">
        <v>0.1</v>
      </c>
      <c r="R1554" s="2">
        <v>3000</v>
      </c>
      <c r="S1554" s="2">
        <v>0</v>
      </c>
      <c r="T1554" s="2">
        <v>0</v>
      </c>
    </row>
    <row r="1555" spans="1:20" s="1" customFormat="1" x14ac:dyDescent="0.25">
      <c r="A1555" s="2">
        <f>[1]Final!A1557</f>
        <v>1987</v>
      </c>
      <c r="B1555" s="2">
        <f>[1]Final!B1557</f>
        <v>4</v>
      </c>
      <c r="C1555" s="2">
        <f>[1]Final!C1557</f>
        <v>5</v>
      </c>
      <c r="D1555" s="2" t="s">
        <v>17</v>
      </c>
      <c r="E1555" s="6">
        <f>[1]Final!J1557</f>
        <v>0</v>
      </c>
      <c r="F1555" s="2">
        <f>[1]Final!E1557</f>
        <v>2.77</v>
      </c>
      <c r="G1555" s="2">
        <f>[1]Final!G1557</f>
        <v>60</v>
      </c>
      <c r="H1555" s="5">
        <f>[1]Final!F1557*10</f>
        <v>1004.4</v>
      </c>
      <c r="I1555" s="5">
        <f>[1]Final!H1557</f>
        <v>3.1</v>
      </c>
      <c r="J1555" s="2">
        <f>[1]Final!D4203</f>
        <v>0</v>
      </c>
      <c r="K1555" s="4">
        <f>[2]Reach4Kure!$B1559*86400</f>
        <v>834624</v>
      </c>
      <c r="L1555" s="2">
        <f>[2]Reach4Kure!$G1559</f>
        <v>2.71</v>
      </c>
      <c r="M1555" s="2">
        <v>0</v>
      </c>
      <c r="N1555" s="2">
        <f>[2]Reach4Kure!$C1559*1000</f>
        <v>22490</v>
      </c>
      <c r="O1555" s="3">
        <f>([2]Reach4Kure!$F1559)*1000</f>
        <v>228.3</v>
      </c>
      <c r="P1555" s="2">
        <f>[2]Reach4Kure!$D1559*1000/5</f>
        <v>45.62</v>
      </c>
      <c r="Q1555" s="2">
        <v>0.1</v>
      </c>
      <c r="R1555" s="2">
        <v>3000</v>
      </c>
      <c r="S1555" s="2">
        <v>0</v>
      </c>
      <c r="T1555" s="2">
        <v>0</v>
      </c>
    </row>
    <row r="1556" spans="1:20" s="1" customFormat="1" x14ac:dyDescent="0.25">
      <c r="A1556" s="2">
        <f>[1]Final!A1558</f>
        <v>1987</v>
      </c>
      <c r="B1556" s="2">
        <f>[1]Final!B1558</f>
        <v>4</v>
      </c>
      <c r="C1556" s="2">
        <f>[1]Final!C1558</f>
        <v>6</v>
      </c>
      <c r="D1556" s="2" t="s">
        <v>17</v>
      </c>
      <c r="E1556" s="6">
        <f>[1]Final!J1558</f>
        <v>0.625</v>
      </c>
      <c r="F1556" s="2">
        <f>[1]Final!E1558</f>
        <v>2.57</v>
      </c>
      <c r="G1556" s="2">
        <f>[1]Final!G1558</f>
        <v>69</v>
      </c>
      <c r="H1556" s="5">
        <f>[1]Final!F1558*10</f>
        <v>1001.7000000000002</v>
      </c>
      <c r="I1556" s="5">
        <f>[1]Final!H1558</f>
        <v>3.4</v>
      </c>
      <c r="J1556" s="2">
        <f>[1]Final!D4204</f>
        <v>0</v>
      </c>
      <c r="K1556" s="4">
        <f>[2]Reach4Kure!$B1560*86400</f>
        <v>994464</v>
      </c>
      <c r="L1556" s="2">
        <f>[2]Reach4Kure!$G1560</f>
        <v>3.34</v>
      </c>
      <c r="M1556" s="2">
        <v>0</v>
      </c>
      <c r="N1556" s="2">
        <f>[2]Reach4Kure!$C1560*1000</f>
        <v>25570</v>
      </c>
      <c r="O1556" s="3">
        <f>([2]Reach4Kure!$F1560)*1000</f>
        <v>92.149999999999991</v>
      </c>
      <c r="P1556" s="2">
        <f>[2]Reach4Kure!$D1560*1000/5</f>
        <v>18.419999999999998</v>
      </c>
      <c r="Q1556" s="2">
        <v>0.1</v>
      </c>
      <c r="R1556" s="2">
        <v>3000</v>
      </c>
      <c r="S1556" s="2">
        <v>0</v>
      </c>
      <c r="T1556" s="2">
        <v>0</v>
      </c>
    </row>
    <row r="1557" spans="1:20" s="1" customFormat="1" x14ac:dyDescent="0.25">
      <c r="A1557" s="2">
        <f>[1]Final!A1559</f>
        <v>1987</v>
      </c>
      <c r="B1557" s="2">
        <f>[1]Final!B1559</f>
        <v>4</v>
      </c>
      <c r="C1557" s="2">
        <f>[1]Final!C1559</f>
        <v>7</v>
      </c>
      <c r="D1557" s="2" t="s">
        <v>17</v>
      </c>
      <c r="E1557" s="6">
        <f>[1]Final!J1559</f>
        <v>0.58750000000000002</v>
      </c>
      <c r="F1557" s="2">
        <f>[1]Final!E1559</f>
        <v>1.29</v>
      </c>
      <c r="G1557" s="2">
        <f>[1]Final!G1559</f>
        <v>92</v>
      </c>
      <c r="H1557" s="5">
        <f>[1]Final!F1559*10</f>
        <v>1001.7000000000002</v>
      </c>
      <c r="I1557" s="5">
        <f>[1]Final!H1559</f>
        <v>2</v>
      </c>
      <c r="J1557" s="2">
        <f>[1]Final!D4205</f>
        <v>0</v>
      </c>
      <c r="K1557" s="4">
        <f>[2]Reach4Kure!$B1561*86400</f>
        <v>879552</v>
      </c>
      <c r="L1557" s="2">
        <f>[2]Reach4Kure!$G1561</f>
        <v>2.0699999999999998</v>
      </c>
      <c r="M1557" s="2">
        <v>0</v>
      </c>
      <c r="N1557" s="2">
        <f>[2]Reach4Kure!$C1561*1000</f>
        <v>22710</v>
      </c>
      <c r="O1557" s="3">
        <f>([2]Reach4Kure!$F1561)*1000</f>
        <v>63.03</v>
      </c>
      <c r="P1557" s="2">
        <f>[2]Reach4Kure!$D1561*1000/5</f>
        <v>12.602</v>
      </c>
      <c r="Q1557" s="2">
        <v>0.1</v>
      </c>
      <c r="R1557" s="2">
        <v>3000</v>
      </c>
      <c r="S1557" s="2">
        <v>0</v>
      </c>
      <c r="T1557" s="2">
        <v>0</v>
      </c>
    </row>
    <row r="1558" spans="1:20" s="1" customFormat="1" x14ac:dyDescent="0.25">
      <c r="A1558" s="2">
        <f>[1]Final!A1560</f>
        <v>1987</v>
      </c>
      <c r="B1558" s="2">
        <f>[1]Final!B1560</f>
        <v>4</v>
      </c>
      <c r="C1558" s="2">
        <f>[1]Final!C1560</f>
        <v>8</v>
      </c>
      <c r="D1558" s="2" t="s">
        <v>17</v>
      </c>
      <c r="E1558" s="6">
        <f>[1]Final!J1560</f>
        <v>0.16250000000000001</v>
      </c>
      <c r="F1558" s="2">
        <f>[1]Final!E1560</f>
        <v>2.25</v>
      </c>
      <c r="G1558" s="2">
        <f>[1]Final!G1560</f>
        <v>65</v>
      </c>
      <c r="H1558" s="5">
        <f>[1]Final!F1560*10</f>
        <v>1001.8000000000001</v>
      </c>
      <c r="I1558" s="5">
        <f>[1]Final!H1560</f>
        <v>3.3</v>
      </c>
      <c r="J1558" s="2">
        <f>[1]Final!D4206</f>
        <v>0</v>
      </c>
      <c r="K1558" s="4">
        <f>[2]Reach4Kure!$B1562*86400</f>
        <v>850953.6</v>
      </c>
      <c r="L1558" s="2">
        <f>[2]Reach4Kure!$G1562</f>
        <v>2.2999999999999998</v>
      </c>
      <c r="M1558" s="2">
        <v>0</v>
      </c>
      <c r="N1558" s="2">
        <f>[2]Reach4Kure!$C1562*1000</f>
        <v>21780</v>
      </c>
      <c r="O1558" s="3">
        <f>([2]Reach4Kure!$F1562)*1000</f>
        <v>57.36</v>
      </c>
      <c r="P1558" s="2">
        <f>[2]Reach4Kure!$D1562*1000/5</f>
        <v>11.472</v>
      </c>
      <c r="Q1558" s="2">
        <v>0.1</v>
      </c>
      <c r="R1558" s="2">
        <v>3000</v>
      </c>
      <c r="S1558" s="2">
        <v>0</v>
      </c>
      <c r="T1558" s="2">
        <v>0</v>
      </c>
    </row>
    <row r="1559" spans="1:20" s="1" customFormat="1" x14ac:dyDescent="0.25">
      <c r="A1559" s="2">
        <f>[1]Final!A1561</f>
        <v>1987</v>
      </c>
      <c r="B1559" s="2">
        <f>[1]Final!B1561</f>
        <v>4</v>
      </c>
      <c r="C1559" s="2">
        <f>[1]Final!C1561</f>
        <v>9</v>
      </c>
      <c r="D1559" s="2" t="s">
        <v>17</v>
      </c>
      <c r="E1559" s="6">
        <f>[1]Final!J1561</f>
        <v>0.875</v>
      </c>
      <c r="F1559" s="2">
        <f>[1]Final!E1561</f>
        <v>0.05</v>
      </c>
      <c r="G1559" s="2">
        <f>[1]Final!G1561</f>
        <v>53</v>
      </c>
      <c r="H1559" s="5">
        <f>[1]Final!F1561*10</f>
        <v>1007.2000000000002</v>
      </c>
      <c r="I1559" s="5">
        <f>[1]Final!H1561</f>
        <v>3.2</v>
      </c>
      <c r="J1559" s="2">
        <f>[1]Final!D4207</f>
        <v>0</v>
      </c>
      <c r="K1559" s="4">
        <f>[2]Reach4Kure!$B1563*86400</f>
        <v>633139.20000000007</v>
      </c>
      <c r="L1559" s="2">
        <f>[2]Reach4Kure!$G1563</f>
        <v>0.02</v>
      </c>
      <c r="M1559" s="2">
        <v>0</v>
      </c>
      <c r="N1559" s="2">
        <f>[2]Reach4Kure!$C1563*1000</f>
        <v>16800</v>
      </c>
      <c r="O1559" s="3">
        <f>([2]Reach4Kure!$F1563)*1000</f>
        <v>51.91</v>
      </c>
      <c r="P1559" s="2">
        <f>[2]Reach4Kure!$D1563*1000/5</f>
        <v>10.382</v>
      </c>
      <c r="Q1559" s="2">
        <v>0.1</v>
      </c>
      <c r="R1559" s="2">
        <v>3000</v>
      </c>
      <c r="S1559" s="2">
        <v>0</v>
      </c>
      <c r="T1559" s="2">
        <v>0</v>
      </c>
    </row>
    <row r="1560" spans="1:20" s="1" customFormat="1" x14ac:dyDescent="0.25">
      <c r="A1560" s="2">
        <f>[1]Final!A1562</f>
        <v>1987</v>
      </c>
      <c r="B1560" s="2">
        <f>[1]Final!B1562</f>
        <v>4</v>
      </c>
      <c r="C1560" s="2">
        <f>[1]Final!C1562</f>
        <v>10</v>
      </c>
      <c r="D1560" s="2" t="s">
        <v>17</v>
      </c>
      <c r="E1560" s="6">
        <f>[1]Final!J1562</f>
        <v>1</v>
      </c>
      <c r="F1560" s="2">
        <f>[1]Final!E1562</f>
        <v>-0.21</v>
      </c>
      <c r="G1560" s="2">
        <f>[1]Final!G1562</f>
        <v>100</v>
      </c>
      <c r="H1560" s="5">
        <f>[1]Final!F1562*10</f>
        <v>1007.6</v>
      </c>
      <c r="I1560" s="5">
        <f>[1]Final!H1562</f>
        <v>2.6</v>
      </c>
      <c r="J1560" s="2">
        <f>[1]Final!D4208</f>
        <v>0</v>
      </c>
      <c r="K1560" s="4">
        <f>[2]Reach4Kure!$B1564*86400</f>
        <v>493948.8</v>
      </c>
      <c r="L1560" s="2">
        <f>[2]Reach4Kure!$G1564</f>
        <v>0</v>
      </c>
      <c r="M1560" s="2">
        <v>0</v>
      </c>
      <c r="N1560" s="2">
        <f>[2]Reach4Kure!$C1564*1000</f>
        <v>13540</v>
      </c>
      <c r="O1560" s="3">
        <f>([2]Reach4Kure!$F1564)*1000</f>
        <v>44.96</v>
      </c>
      <c r="P1560" s="2">
        <f>[2]Reach4Kure!$D1564*1000/5</f>
        <v>8.9539999999999988</v>
      </c>
      <c r="Q1560" s="2">
        <v>0.1</v>
      </c>
      <c r="R1560" s="2">
        <v>3000</v>
      </c>
      <c r="S1560" s="2">
        <v>0</v>
      </c>
      <c r="T1560" s="2">
        <v>0</v>
      </c>
    </row>
    <row r="1561" spans="1:20" s="1" customFormat="1" x14ac:dyDescent="0.25">
      <c r="A1561" s="2">
        <f>[1]Final!A1563</f>
        <v>1987</v>
      </c>
      <c r="B1561" s="2">
        <f>[1]Final!B1563</f>
        <v>4</v>
      </c>
      <c r="C1561" s="2">
        <f>[1]Final!C1563</f>
        <v>11</v>
      </c>
      <c r="D1561" s="2" t="s">
        <v>17</v>
      </c>
      <c r="E1561" s="6">
        <f>[1]Final!J1563</f>
        <v>1</v>
      </c>
      <c r="F1561" s="2">
        <f>[1]Final!E1563</f>
        <v>0.53</v>
      </c>
      <c r="G1561" s="2">
        <f>[1]Final!G1563</f>
        <v>99</v>
      </c>
      <c r="H1561" s="5">
        <f>[1]Final!F1563*10</f>
        <v>1004.8000000000001</v>
      </c>
      <c r="I1561" s="5">
        <f>[1]Final!H1563</f>
        <v>3.3</v>
      </c>
      <c r="J1561" s="2">
        <f>[1]Final!D4209</f>
        <v>0</v>
      </c>
      <c r="K1561" s="4">
        <f>[2]Reach4Kure!$B1565*86400</f>
        <v>495331.19999999995</v>
      </c>
      <c r="L1561" s="2">
        <f>[2]Reach4Kure!$G1565</f>
        <v>0.54</v>
      </c>
      <c r="M1561" s="2">
        <v>0</v>
      </c>
      <c r="N1561" s="2">
        <f>[2]Reach4Kure!$C1565*1000</f>
        <v>18640</v>
      </c>
      <c r="O1561" s="3">
        <f>([2]Reach4Kure!$F1565)*1000</f>
        <v>37.99</v>
      </c>
      <c r="P1561" s="2">
        <f>[2]Reach4Kure!$D1565*1000/5</f>
        <v>6.4339999999999993</v>
      </c>
      <c r="Q1561" s="2">
        <v>0.1</v>
      </c>
      <c r="R1561" s="2">
        <v>3000</v>
      </c>
      <c r="S1561" s="2">
        <v>0</v>
      </c>
      <c r="T1561" s="2">
        <v>0</v>
      </c>
    </row>
    <row r="1562" spans="1:20" s="1" customFormat="1" x14ac:dyDescent="0.25">
      <c r="A1562" s="2">
        <f>[1]Final!A1564</f>
        <v>1987</v>
      </c>
      <c r="B1562" s="2">
        <f>[1]Final!B1564</f>
        <v>4</v>
      </c>
      <c r="C1562" s="2">
        <f>[1]Final!C1564</f>
        <v>12</v>
      </c>
      <c r="D1562" s="2" t="s">
        <v>17</v>
      </c>
      <c r="E1562" s="6">
        <f>[1]Final!J1564</f>
        <v>0.71250000000000002</v>
      </c>
      <c r="F1562" s="2">
        <f>[1]Final!E1564</f>
        <v>3.4</v>
      </c>
      <c r="G1562" s="2">
        <f>[1]Final!G1564</f>
        <v>71</v>
      </c>
      <c r="H1562" s="5">
        <f>[1]Final!F1564*10</f>
        <v>1010.4000000000001</v>
      </c>
      <c r="I1562" s="5">
        <f>[1]Final!H1564</f>
        <v>1.9</v>
      </c>
      <c r="J1562" s="2">
        <f>[1]Final!D4210</f>
        <v>0</v>
      </c>
      <c r="K1562" s="4">
        <f>[2]Reach4Kure!$B1566*86400</f>
        <v>707184</v>
      </c>
      <c r="L1562" s="2">
        <f>[2]Reach4Kure!$G1566</f>
        <v>3.2</v>
      </c>
      <c r="M1562" s="2">
        <v>0</v>
      </c>
      <c r="N1562" s="2">
        <f>[2]Reach4Kure!$C1566*1000</f>
        <v>36430</v>
      </c>
      <c r="O1562" s="3">
        <f>([2]Reach4Kure!$F1566)*1000</f>
        <v>54.660000000000004</v>
      </c>
      <c r="P1562" s="2">
        <f>[2]Reach4Kure!$D1566*1000/5</f>
        <v>9.3820000000000014</v>
      </c>
      <c r="Q1562" s="2">
        <v>0.1</v>
      </c>
      <c r="R1562" s="2">
        <v>3000</v>
      </c>
      <c r="S1562" s="2">
        <v>0</v>
      </c>
      <c r="T1562" s="2">
        <v>0</v>
      </c>
    </row>
    <row r="1563" spans="1:20" s="1" customFormat="1" x14ac:dyDescent="0.25">
      <c r="A1563" s="2">
        <f>[1]Final!A1565</f>
        <v>1987</v>
      </c>
      <c r="B1563" s="2">
        <f>[1]Final!B1565</f>
        <v>4</v>
      </c>
      <c r="C1563" s="2">
        <f>[1]Final!C1565</f>
        <v>13</v>
      </c>
      <c r="D1563" s="2" t="s">
        <v>17</v>
      </c>
      <c r="E1563" s="6">
        <f>[1]Final!J1565</f>
        <v>1</v>
      </c>
      <c r="F1563" s="2">
        <f>[1]Final!E1565</f>
        <v>-0.15</v>
      </c>
      <c r="G1563" s="2">
        <f>[1]Final!G1565</f>
        <v>96</v>
      </c>
      <c r="H1563" s="5">
        <f>[1]Final!F1565*10</f>
        <v>1015.4000000000001</v>
      </c>
      <c r="I1563" s="5">
        <f>[1]Final!H1565</f>
        <v>2.4</v>
      </c>
      <c r="J1563" s="2">
        <f>[1]Final!D4211</f>
        <v>0</v>
      </c>
      <c r="K1563" s="4">
        <f>[2]Reach4Kure!$B1567*86400</f>
        <v>526348.79999999993</v>
      </c>
      <c r="L1563" s="2">
        <f>[2]Reach4Kure!$G1567</f>
        <v>0</v>
      </c>
      <c r="M1563" s="2">
        <v>0</v>
      </c>
      <c r="N1563" s="2">
        <f>[2]Reach4Kure!$C1567*1000</f>
        <v>19770</v>
      </c>
      <c r="O1563" s="3">
        <f>([2]Reach4Kure!$F1567)*1000</f>
        <v>51.94</v>
      </c>
      <c r="P1563" s="2">
        <f>[2]Reach4Kure!$D1567*1000/5</f>
        <v>9.2439999999999998</v>
      </c>
      <c r="Q1563" s="2">
        <v>0.1</v>
      </c>
      <c r="R1563" s="2">
        <v>3000</v>
      </c>
      <c r="S1563" s="2">
        <v>0</v>
      </c>
      <c r="T1563" s="2">
        <v>0</v>
      </c>
    </row>
    <row r="1564" spans="1:20" s="1" customFormat="1" x14ac:dyDescent="0.25">
      <c r="A1564" s="2">
        <f>[1]Final!A1566</f>
        <v>1987</v>
      </c>
      <c r="B1564" s="2">
        <f>[1]Final!B1566</f>
        <v>4</v>
      </c>
      <c r="C1564" s="2">
        <f>[1]Final!C1566</f>
        <v>14</v>
      </c>
      <c r="D1564" s="2" t="s">
        <v>17</v>
      </c>
      <c r="E1564" s="6">
        <f>[1]Final!J1566</f>
        <v>0.83750000000000002</v>
      </c>
      <c r="F1564" s="2">
        <f>[1]Final!E1566</f>
        <v>2.31</v>
      </c>
      <c r="G1564" s="2">
        <f>[1]Final!G1566</f>
        <v>96</v>
      </c>
      <c r="H1564" s="5">
        <f>[1]Final!F1566*10</f>
        <v>1020</v>
      </c>
      <c r="I1564" s="5">
        <f>[1]Final!H1566</f>
        <v>1.9</v>
      </c>
      <c r="J1564" s="2">
        <f>[1]Final!D4212</f>
        <v>0</v>
      </c>
      <c r="K1564" s="4">
        <f>[2]Reach4Kure!$B1568*86400</f>
        <v>590630.40000000002</v>
      </c>
      <c r="L1564" s="2">
        <f>[2]Reach4Kure!$G1568</f>
        <v>2.68</v>
      </c>
      <c r="M1564" s="2">
        <v>0</v>
      </c>
      <c r="N1564" s="2">
        <f>[2]Reach4Kure!$C1568*1000</f>
        <v>16149.999999999998</v>
      </c>
      <c r="O1564" s="3">
        <f>([2]Reach4Kure!$F1568)*1000</f>
        <v>52.71</v>
      </c>
      <c r="P1564" s="2">
        <f>[2]Reach4Kure!$D1568*1000/5</f>
        <v>9.791999999999998</v>
      </c>
      <c r="Q1564" s="2">
        <v>0.1</v>
      </c>
      <c r="R1564" s="2">
        <v>3000</v>
      </c>
      <c r="S1564" s="2">
        <v>0</v>
      </c>
      <c r="T1564" s="2">
        <v>0</v>
      </c>
    </row>
    <row r="1565" spans="1:20" s="1" customFormat="1" x14ac:dyDescent="0.25">
      <c r="A1565" s="2">
        <f>[1]Final!A1567</f>
        <v>1987</v>
      </c>
      <c r="B1565" s="2">
        <f>[1]Final!B1567</f>
        <v>4</v>
      </c>
      <c r="C1565" s="2">
        <f>[1]Final!C1567</f>
        <v>15</v>
      </c>
      <c r="D1565" s="2" t="s">
        <v>17</v>
      </c>
      <c r="E1565" s="6">
        <f>[1]Final!J1567</f>
        <v>0.66249999999999998</v>
      </c>
      <c r="F1565" s="2">
        <f>[1]Final!E1567</f>
        <v>4.3600000000000003</v>
      </c>
      <c r="G1565" s="2">
        <f>[1]Final!G1567</f>
        <v>74</v>
      </c>
      <c r="H1565" s="5">
        <f>[1]Final!F1567*10</f>
        <v>1010.3</v>
      </c>
      <c r="I1565" s="5">
        <f>[1]Final!H1567</f>
        <v>4.4000000000000004</v>
      </c>
      <c r="J1565" s="2">
        <f>[1]Final!D4213</f>
        <v>0</v>
      </c>
      <c r="K1565" s="4">
        <f>[2]Reach4Kure!$B1569*86400</f>
        <v>754012.8</v>
      </c>
      <c r="L1565" s="2">
        <f>[2]Reach4Kure!$G1569</f>
        <v>4.47</v>
      </c>
      <c r="M1565" s="2">
        <v>0</v>
      </c>
      <c r="N1565" s="2">
        <f>[2]Reach4Kure!$C1569*1000</f>
        <v>19660</v>
      </c>
      <c r="O1565" s="3">
        <f>([2]Reach4Kure!$F1569)*1000</f>
        <v>55.33</v>
      </c>
      <c r="P1565" s="2">
        <f>[2]Reach4Kure!$D1569*1000/5</f>
        <v>10.795999999999999</v>
      </c>
      <c r="Q1565" s="2">
        <v>0.1</v>
      </c>
      <c r="R1565" s="2">
        <v>3000</v>
      </c>
      <c r="S1565" s="2">
        <v>0</v>
      </c>
      <c r="T1565" s="2">
        <v>0</v>
      </c>
    </row>
    <row r="1566" spans="1:20" s="1" customFormat="1" x14ac:dyDescent="0.25">
      <c r="A1566" s="2">
        <f>[1]Final!A1568</f>
        <v>1987</v>
      </c>
      <c r="B1566" s="2">
        <f>[1]Final!B1568</f>
        <v>4</v>
      </c>
      <c r="C1566" s="2">
        <f>[1]Final!C1568</f>
        <v>16</v>
      </c>
      <c r="D1566" s="2" t="s">
        <v>17</v>
      </c>
      <c r="E1566" s="6">
        <f>[1]Final!J1568</f>
        <v>0.21249999999999999</v>
      </c>
      <c r="F1566" s="2">
        <f>[1]Final!E1568</f>
        <v>6.79</v>
      </c>
      <c r="G1566" s="2">
        <f>[1]Final!G1568</f>
        <v>49</v>
      </c>
      <c r="H1566" s="5">
        <f>[1]Final!F1568*10</f>
        <v>1006.9</v>
      </c>
      <c r="I1566" s="5">
        <f>[1]Final!H1568</f>
        <v>2.9</v>
      </c>
      <c r="J1566" s="2">
        <f>[1]Final!D4214</f>
        <v>0</v>
      </c>
      <c r="K1566" s="4">
        <f>[2]Reach4Kure!$B1570*86400</f>
        <v>1055808</v>
      </c>
      <c r="L1566" s="2">
        <f>[2]Reach4Kure!$G1570</f>
        <v>6.95</v>
      </c>
      <c r="M1566" s="2">
        <v>0</v>
      </c>
      <c r="N1566" s="2">
        <f>[2]Reach4Kure!$C1570*1000</f>
        <v>25740</v>
      </c>
      <c r="O1566" s="3">
        <f>([2]Reach4Kure!$F1570)*1000</f>
        <v>59.48</v>
      </c>
      <c r="P1566" s="2">
        <f>[2]Reach4Kure!$D1570*1000/5</f>
        <v>11.83</v>
      </c>
      <c r="Q1566" s="2">
        <v>0.1</v>
      </c>
      <c r="R1566" s="2">
        <v>3000</v>
      </c>
      <c r="S1566" s="2">
        <v>0</v>
      </c>
      <c r="T1566" s="2">
        <v>0</v>
      </c>
    </row>
    <row r="1567" spans="1:20" s="1" customFormat="1" x14ac:dyDescent="0.25">
      <c r="A1567" s="2">
        <f>[1]Final!A1569</f>
        <v>1987</v>
      </c>
      <c r="B1567" s="2">
        <f>[1]Final!B1569</f>
        <v>4</v>
      </c>
      <c r="C1567" s="2">
        <f>[1]Final!C1569</f>
        <v>17</v>
      </c>
      <c r="D1567" s="2" t="s">
        <v>17</v>
      </c>
      <c r="E1567" s="6">
        <f>[1]Final!J1569</f>
        <v>0.41249999999999998</v>
      </c>
      <c r="F1567" s="2">
        <f>[1]Final!E1569</f>
        <v>6.98</v>
      </c>
      <c r="G1567" s="2">
        <f>[1]Final!G1569</f>
        <v>45</v>
      </c>
      <c r="H1567" s="5">
        <f>[1]Final!F1569*10</f>
        <v>1007.5</v>
      </c>
      <c r="I1567" s="5">
        <f>[1]Final!H1569</f>
        <v>5.8</v>
      </c>
      <c r="J1567" s="2">
        <f>[1]Final!D4215</f>
        <v>0</v>
      </c>
      <c r="K1567" s="4">
        <f>[2]Reach4Kure!$B1571*86400</f>
        <v>1598400</v>
      </c>
      <c r="L1567" s="2">
        <f>[2]Reach4Kure!$G1571</f>
        <v>7.24</v>
      </c>
      <c r="M1567" s="2">
        <v>0</v>
      </c>
      <c r="N1567" s="2">
        <f>[2]Reach4Kure!$C1571*1000</f>
        <v>35440</v>
      </c>
      <c r="O1567" s="3">
        <f>([2]Reach4Kure!$F1571)*1000</f>
        <v>63.05</v>
      </c>
      <c r="P1567" s="2">
        <f>[2]Reach4Kure!$D1571*1000/5</f>
        <v>12.596</v>
      </c>
      <c r="Q1567" s="2">
        <v>0.1</v>
      </c>
      <c r="R1567" s="2">
        <v>3000</v>
      </c>
      <c r="S1567" s="2">
        <v>0</v>
      </c>
      <c r="T1567" s="2">
        <v>0</v>
      </c>
    </row>
    <row r="1568" spans="1:20" s="1" customFormat="1" x14ac:dyDescent="0.25">
      <c r="A1568" s="2">
        <f>[1]Final!A1570</f>
        <v>1987</v>
      </c>
      <c r="B1568" s="2">
        <f>[1]Final!B1570</f>
        <v>4</v>
      </c>
      <c r="C1568" s="2">
        <f>[1]Final!C1570</f>
        <v>18</v>
      </c>
      <c r="D1568" s="2" t="s">
        <v>17</v>
      </c>
      <c r="E1568" s="6">
        <f>[1]Final!J1570</f>
        <v>0.58750000000000002</v>
      </c>
      <c r="F1568" s="2">
        <f>[1]Final!E1570</f>
        <v>4.42</v>
      </c>
      <c r="G1568" s="2">
        <f>[1]Final!G1570</f>
        <v>54</v>
      </c>
      <c r="H1568" s="5">
        <f>[1]Final!F1570*10</f>
        <v>1017</v>
      </c>
      <c r="I1568" s="5">
        <f>[1]Final!H1570</f>
        <v>1.9</v>
      </c>
      <c r="J1568" s="2">
        <f>[1]Final!D4216</f>
        <v>7.0000000000000007E-2</v>
      </c>
      <c r="K1568" s="4">
        <f>[2]Reach4Kure!$B1572*86400</f>
        <v>1712448</v>
      </c>
      <c r="L1568" s="2">
        <f>[2]Reach4Kure!$G1572</f>
        <v>4.45</v>
      </c>
      <c r="M1568" s="2">
        <v>0</v>
      </c>
      <c r="N1568" s="2">
        <f>[2]Reach4Kure!$C1572*1000</f>
        <v>36350</v>
      </c>
      <c r="O1568" s="3">
        <f>([2]Reach4Kure!$F1572)*1000</f>
        <v>62.97</v>
      </c>
      <c r="P1568" s="2">
        <f>[2]Reach4Kure!$D1572*1000/5</f>
        <v>12.59</v>
      </c>
      <c r="Q1568" s="2">
        <v>0.1</v>
      </c>
      <c r="R1568" s="2">
        <v>3000</v>
      </c>
      <c r="S1568" s="2">
        <v>0</v>
      </c>
      <c r="T1568" s="2">
        <v>0</v>
      </c>
    </row>
    <row r="1569" spans="1:20" s="1" customFormat="1" x14ac:dyDescent="0.25">
      <c r="A1569" s="2">
        <f>[1]Final!A1571</f>
        <v>1987</v>
      </c>
      <c r="B1569" s="2">
        <f>[1]Final!B1571</f>
        <v>4</v>
      </c>
      <c r="C1569" s="2">
        <f>[1]Final!C1571</f>
        <v>19</v>
      </c>
      <c r="D1569" s="2" t="s">
        <v>17</v>
      </c>
      <c r="E1569" s="6">
        <f>[1]Final!J1571</f>
        <v>0.91249999999999998</v>
      </c>
      <c r="F1569" s="2">
        <f>[1]Final!E1571</f>
        <v>2.52</v>
      </c>
      <c r="G1569" s="2">
        <f>[1]Final!G1571</f>
        <v>86</v>
      </c>
      <c r="H1569" s="5">
        <f>[1]Final!F1571*10</f>
        <v>1011.0000000000001</v>
      </c>
      <c r="I1569" s="5">
        <f>[1]Final!H1571</f>
        <v>1.4</v>
      </c>
      <c r="J1569" s="2">
        <f>[1]Final!D4217</f>
        <v>0</v>
      </c>
      <c r="K1569" s="4">
        <f>[2]Reach4Kure!$B1573*86400</f>
        <v>1456704</v>
      </c>
      <c r="L1569" s="2">
        <f>[2]Reach4Kure!$G1573</f>
        <v>2.5099999999999998</v>
      </c>
      <c r="M1569" s="2">
        <v>0</v>
      </c>
      <c r="N1569" s="2">
        <f>[2]Reach4Kure!$C1573*1000</f>
        <v>30850</v>
      </c>
      <c r="O1569" s="3">
        <f>([2]Reach4Kure!$F1573)*1000</f>
        <v>60.11</v>
      </c>
      <c r="P1569" s="2">
        <f>[2]Reach4Kure!$D1573*1000/5</f>
        <v>12.02</v>
      </c>
      <c r="Q1569" s="2">
        <v>0.1</v>
      </c>
      <c r="R1569" s="2">
        <v>3000</v>
      </c>
      <c r="S1569" s="2">
        <v>0</v>
      </c>
      <c r="T1569" s="2">
        <v>0</v>
      </c>
    </row>
    <row r="1570" spans="1:20" s="1" customFormat="1" x14ac:dyDescent="0.25">
      <c r="A1570" s="2">
        <f>[1]Final!A1572</f>
        <v>1987</v>
      </c>
      <c r="B1570" s="2">
        <f>[1]Final!B1572</f>
        <v>4</v>
      </c>
      <c r="C1570" s="2">
        <f>[1]Final!C1572</f>
        <v>20</v>
      </c>
      <c r="D1570" s="2" t="s">
        <v>17</v>
      </c>
      <c r="E1570" s="6">
        <f>[1]Final!J1572</f>
        <v>1</v>
      </c>
      <c r="F1570" s="2">
        <f>[1]Final!E1572</f>
        <v>2.36</v>
      </c>
      <c r="G1570" s="2">
        <f>[1]Final!G1572</f>
        <v>100</v>
      </c>
      <c r="H1570" s="5">
        <f>[1]Final!F1572*10</f>
        <v>1000.9000000000001</v>
      </c>
      <c r="I1570" s="5">
        <f>[1]Final!H1572</f>
        <v>2.9</v>
      </c>
      <c r="J1570" s="2">
        <f>[1]Final!D4218</f>
        <v>0</v>
      </c>
      <c r="K1570" s="4">
        <f>[2]Reach4Kure!$B1574*86400</f>
        <v>1569888.0000000002</v>
      </c>
      <c r="L1570" s="2">
        <f>[2]Reach4Kure!$G1574</f>
        <v>2.23</v>
      </c>
      <c r="M1570" s="2">
        <v>0</v>
      </c>
      <c r="N1570" s="2">
        <f>[2]Reach4Kure!$C1574*1000</f>
        <v>35740</v>
      </c>
      <c r="O1570" s="3">
        <f>([2]Reach4Kure!$F1574)*1000</f>
        <v>13.360000000000001</v>
      </c>
      <c r="P1570" s="2">
        <f>[2]Reach4Kure!$D1574*1000/5</f>
        <v>2.508</v>
      </c>
      <c r="Q1570" s="2">
        <v>0.1</v>
      </c>
      <c r="R1570" s="2">
        <v>3000</v>
      </c>
      <c r="S1570" s="2">
        <v>0</v>
      </c>
      <c r="T1570" s="2">
        <v>0</v>
      </c>
    </row>
    <row r="1571" spans="1:20" s="1" customFormat="1" x14ac:dyDescent="0.25">
      <c r="A1571" s="2">
        <f>[1]Final!A1573</f>
        <v>1987</v>
      </c>
      <c r="B1571" s="2">
        <f>[1]Final!B1573</f>
        <v>4</v>
      </c>
      <c r="C1571" s="2">
        <f>[1]Final!C1573</f>
        <v>21</v>
      </c>
      <c r="D1571" s="2" t="s">
        <v>17</v>
      </c>
      <c r="E1571" s="6">
        <f>[1]Final!J1573</f>
        <v>0.75</v>
      </c>
      <c r="F1571" s="2">
        <f>[1]Final!E1573</f>
        <v>2.08</v>
      </c>
      <c r="G1571" s="2">
        <f>[1]Final!G1573</f>
        <v>90</v>
      </c>
      <c r="H1571" s="5">
        <f>[1]Final!F1573*10</f>
        <v>1010.3</v>
      </c>
      <c r="I1571" s="5">
        <f>[1]Final!H1573</f>
        <v>2.9</v>
      </c>
      <c r="J1571" s="2">
        <f>[1]Final!D4219</f>
        <v>0</v>
      </c>
      <c r="K1571" s="4">
        <f>[2]Reach4Kure!$B1575*86400</f>
        <v>1345248</v>
      </c>
      <c r="L1571" s="2">
        <f>[2]Reach4Kure!$G1575</f>
        <v>2.04</v>
      </c>
      <c r="M1571" s="2">
        <v>0</v>
      </c>
      <c r="N1571" s="2">
        <f>[2]Reach4Kure!$C1575*1000</f>
        <v>33150</v>
      </c>
      <c r="O1571" s="3">
        <f>([2]Reach4Kure!$F1575)*1000</f>
        <v>10.95</v>
      </c>
      <c r="P1571" s="2">
        <f>[2]Reach4Kure!$D1575*1000/5</f>
        <v>2.0140000000000002</v>
      </c>
      <c r="Q1571" s="2">
        <v>0.1</v>
      </c>
      <c r="R1571" s="2">
        <v>3000</v>
      </c>
      <c r="S1571" s="2">
        <v>0</v>
      </c>
      <c r="T1571" s="2">
        <v>0</v>
      </c>
    </row>
    <row r="1572" spans="1:20" s="1" customFormat="1" x14ac:dyDescent="0.25">
      <c r="A1572" s="2">
        <f>[1]Final!A1574</f>
        <v>1987</v>
      </c>
      <c r="B1572" s="2">
        <f>[1]Final!B1574</f>
        <v>4</v>
      </c>
      <c r="C1572" s="2">
        <f>[1]Final!C1574</f>
        <v>22</v>
      </c>
      <c r="D1572" s="2" t="s">
        <v>17</v>
      </c>
      <c r="E1572" s="6">
        <f>[1]Final!J1574</f>
        <v>0.71250000000000002</v>
      </c>
      <c r="F1572" s="2">
        <f>[1]Final!E1574</f>
        <v>5.95</v>
      </c>
      <c r="G1572" s="2">
        <f>[1]Final!G1574</f>
        <v>82</v>
      </c>
      <c r="H1572" s="5">
        <f>[1]Final!F1574*10</f>
        <v>1014.9000000000001</v>
      </c>
      <c r="I1572" s="5">
        <f>[1]Final!H1574</f>
        <v>2.1</v>
      </c>
      <c r="J1572" s="2">
        <f>[1]Final!D4220</f>
        <v>0</v>
      </c>
      <c r="K1572" s="4">
        <f>[2]Reach4Kure!$B1576*86400</f>
        <v>1886111.9999999998</v>
      </c>
      <c r="L1572" s="2">
        <f>[2]Reach4Kure!$G1576</f>
        <v>6.22</v>
      </c>
      <c r="M1572" s="2">
        <v>0</v>
      </c>
      <c r="N1572" s="2">
        <f>[2]Reach4Kure!$C1576*1000</f>
        <v>36170</v>
      </c>
      <c r="O1572" s="3">
        <f>([2]Reach4Kure!$F1576)*1000</f>
        <v>8.59</v>
      </c>
      <c r="P1572" s="2">
        <f>[2]Reach4Kure!$D1576*1000/5</f>
        <v>1.6708000000000003</v>
      </c>
      <c r="Q1572" s="2">
        <v>0.1</v>
      </c>
      <c r="R1572" s="2">
        <v>3000</v>
      </c>
      <c r="S1572" s="2">
        <v>0</v>
      </c>
      <c r="T1572" s="2">
        <v>0</v>
      </c>
    </row>
    <row r="1573" spans="1:20" s="1" customFormat="1" x14ac:dyDescent="0.25">
      <c r="A1573" s="2">
        <f>[1]Final!A1575</f>
        <v>1987</v>
      </c>
      <c r="B1573" s="2">
        <f>[1]Final!B1575</f>
        <v>4</v>
      </c>
      <c r="C1573" s="2">
        <f>[1]Final!C1575</f>
        <v>23</v>
      </c>
      <c r="D1573" s="2" t="s">
        <v>17</v>
      </c>
      <c r="E1573" s="6">
        <f>[1]Final!J1575</f>
        <v>0.71250000000000002</v>
      </c>
      <c r="F1573" s="2">
        <f>[1]Final!E1575</f>
        <v>7.39</v>
      </c>
      <c r="G1573" s="2">
        <f>[1]Final!G1575</f>
        <v>75</v>
      </c>
      <c r="H1573" s="5">
        <f>[1]Final!F1575*10</f>
        <v>1016.1000000000001</v>
      </c>
      <c r="I1573" s="5">
        <f>[1]Final!H1575</f>
        <v>2.2000000000000002</v>
      </c>
      <c r="J1573" s="2">
        <f>[1]Final!D4221</f>
        <v>0</v>
      </c>
      <c r="K1573" s="4">
        <f>[2]Reach4Kure!$B1577*86400</f>
        <v>2522016</v>
      </c>
      <c r="L1573" s="2">
        <f>[2]Reach4Kure!$G1577</f>
        <v>7.7</v>
      </c>
      <c r="M1573" s="2">
        <v>0</v>
      </c>
      <c r="N1573" s="2">
        <f>[2]Reach4Kure!$C1577*1000</f>
        <v>44430</v>
      </c>
      <c r="O1573" s="3">
        <f>([2]Reach4Kure!$F1577)*1000</f>
        <v>7.4960000000000004</v>
      </c>
      <c r="P1573" s="2">
        <f>[2]Reach4Kure!$D1577*1000/5</f>
        <v>1.4866000000000001</v>
      </c>
      <c r="Q1573" s="2">
        <v>0.1</v>
      </c>
      <c r="R1573" s="2">
        <v>3000</v>
      </c>
      <c r="S1573" s="2">
        <v>0</v>
      </c>
      <c r="T1573" s="2">
        <v>0</v>
      </c>
    </row>
    <row r="1574" spans="1:20" s="1" customFormat="1" x14ac:dyDescent="0.25">
      <c r="A1574" s="2">
        <f>[1]Final!A1576</f>
        <v>1987</v>
      </c>
      <c r="B1574" s="2">
        <f>[1]Final!B1576</f>
        <v>4</v>
      </c>
      <c r="C1574" s="2">
        <f>[1]Final!C1576</f>
        <v>24</v>
      </c>
      <c r="D1574" s="2" t="s">
        <v>17</v>
      </c>
      <c r="E1574" s="6">
        <f>[1]Final!J1576</f>
        <v>0.625</v>
      </c>
      <c r="F1574" s="2">
        <f>[1]Final!E1576</f>
        <v>9.61</v>
      </c>
      <c r="G1574" s="2">
        <f>[1]Final!G1576</f>
        <v>73</v>
      </c>
      <c r="H1574" s="5">
        <f>[1]Final!F1576*10</f>
        <v>1013.2</v>
      </c>
      <c r="I1574" s="5">
        <f>[1]Final!H1576</f>
        <v>1.9</v>
      </c>
      <c r="J1574" s="2">
        <f>[1]Final!D4222</f>
        <v>0</v>
      </c>
      <c r="K1574" s="4">
        <f>[2]Reach4Kure!$B1578*86400</f>
        <v>3361823.9999999995</v>
      </c>
      <c r="L1574" s="2">
        <f>[2]Reach4Kure!$G1578</f>
        <v>10.02</v>
      </c>
      <c r="M1574" s="2">
        <v>0</v>
      </c>
      <c r="N1574" s="2">
        <f>[2]Reach4Kure!$C1578*1000</f>
        <v>52580</v>
      </c>
      <c r="O1574" s="3">
        <f>([2]Reach4Kure!$F1578)*1000</f>
        <v>6.6710000000000003</v>
      </c>
      <c r="P1574" s="2">
        <f>[2]Reach4Kure!$D1578*1000/5</f>
        <v>1.3306</v>
      </c>
      <c r="Q1574" s="2">
        <v>0.1</v>
      </c>
      <c r="R1574" s="2">
        <v>3000</v>
      </c>
      <c r="S1574" s="2">
        <v>0</v>
      </c>
      <c r="T1574" s="2">
        <v>0</v>
      </c>
    </row>
    <row r="1575" spans="1:20" s="1" customFormat="1" x14ac:dyDescent="0.25">
      <c r="A1575" s="2">
        <f>[1]Final!A1577</f>
        <v>1987</v>
      </c>
      <c r="B1575" s="2">
        <f>[1]Final!B1577</f>
        <v>4</v>
      </c>
      <c r="C1575" s="2">
        <f>[1]Final!C1577</f>
        <v>25</v>
      </c>
      <c r="D1575" s="2" t="s">
        <v>17</v>
      </c>
      <c r="E1575" s="6">
        <f>[1]Final!J1577</f>
        <v>0.41249999999999998</v>
      </c>
      <c r="F1575" s="2">
        <f>[1]Final!E1577</f>
        <v>9.23</v>
      </c>
      <c r="G1575" s="2">
        <f>[1]Final!G1577</f>
        <v>64</v>
      </c>
      <c r="H1575" s="5">
        <f>[1]Final!F1577*10</f>
        <v>1009.7000000000002</v>
      </c>
      <c r="I1575" s="5">
        <f>[1]Final!H1577</f>
        <v>2.1</v>
      </c>
      <c r="J1575" s="2">
        <f>[1]Final!D4223</f>
        <v>0</v>
      </c>
      <c r="K1575" s="4">
        <f>[2]Reach4Kure!$B1579*86400</f>
        <v>3567456</v>
      </c>
      <c r="L1575" s="2">
        <f>[2]Reach4Kure!$G1579</f>
        <v>9.11</v>
      </c>
      <c r="M1575" s="2">
        <v>0</v>
      </c>
      <c r="N1575" s="2">
        <f>[2]Reach4Kure!$C1579*1000</f>
        <v>50850</v>
      </c>
      <c r="O1575" s="3">
        <f>([2]Reach4Kure!$F1579)*1000</f>
        <v>6.8199999999999994</v>
      </c>
      <c r="P1575" s="2">
        <f>[2]Reach4Kure!$D1579*1000/5</f>
        <v>1.3628</v>
      </c>
      <c r="Q1575" s="2">
        <v>0.1</v>
      </c>
      <c r="R1575" s="2">
        <v>3000</v>
      </c>
      <c r="S1575" s="2">
        <v>0</v>
      </c>
      <c r="T1575" s="2">
        <v>0</v>
      </c>
    </row>
    <row r="1576" spans="1:20" s="1" customFormat="1" x14ac:dyDescent="0.25">
      <c r="A1576" s="2">
        <f>[1]Final!A1578</f>
        <v>1987</v>
      </c>
      <c r="B1576" s="2">
        <f>[1]Final!B1578</f>
        <v>4</v>
      </c>
      <c r="C1576" s="2">
        <f>[1]Final!C1578</f>
        <v>26</v>
      </c>
      <c r="D1576" s="2" t="s">
        <v>17</v>
      </c>
      <c r="E1576" s="6">
        <f>[1]Final!J1578</f>
        <v>0.58750000000000002</v>
      </c>
      <c r="F1576" s="2">
        <f>[1]Final!E1578</f>
        <v>4.7</v>
      </c>
      <c r="G1576" s="2">
        <f>[1]Final!G1578</f>
        <v>59</v>
      </c>
      <c r="H1576" s="5">
        <f>[1]Final!F1578*10</f>
        <v>1018.8</v>
      </c>
      <c r="I1576" s="5">
        <f>[1]Final!H1578</f>
        <v>2.8</v>
      </c>
      <c r="J1576" s="2">
        <f>[1]Final!D4224</f>
        <v>0</v>
      </c>
      <c r="K1576" s="4">
        <f>[2]Reach4Kure!$B1580*86400</f>
        <v>3024000</v>
      </c>
      <c r="L1576" s="2">
        <f>[2]Reach4Kure!$G1580</f>
        <v>4.95</v>
      </c>
      <c r="M1576" s="2">
        <v>0</v>
      </c>
      <c r="N1576" s="2">
        <f>[2]Reach4Kure!$C1580*1000</f>
        <v>41480</v>
      </c>
      <c r="O1576" s="3">
        <f>([2]Reach4Kure!$F1580)*1000</f>
        <v>7.9349999999999996</v>
      </c>
      <c r="P1576" s="2">
        <f>[2]Reach4Kure!$D1580*1000/5</f>
        <v>1.5866000000000002</v>
      </c>
      <c r="Q1576" s="2">
        <v>0.1</v>
      </c>
      <c r="R1576" s="2">
        <v>3000</v>
      </c>
      <c r="S1576" s="2">
        <v>0</v>
      </c>
      <c r="T1576" s="2">
        <v>0</v>
      </c>
    </row>
    <row r="1577" spans="1:20" s="1" customFormat="1" x14ac:dyDescent="0.25">
      <c r="A1577" s="2">
        <f>[1]Final!A1579</f>
        <v>1987</v>
      </c>
      <c r="B1577" s="2">
        <f>[1]Final!B1579</f>
        <v>4</v>
      </c>
      <c r="C1577" s="2">
        <f>[1]Final!C1579</f>
        <v>27</v>
      </c>
      <c r="D1577" s="2" t="s">
        <v>17</v>
      </c>
      <c r="E1577" s="6">
        <f>[1]Final!J1579</f>
        <v>0.875</v>
      </c>
      <c r="F1577" s="2">
        <f>[1]Final!E1579</f>
        <v>6.12</v>
      </c>
      <c r="G1577" s="2">
        <f>[1]Final!G1579</f>
        <v>81</v>
      </c>
      <c r="H1577" s="5">
        <f>[1]Final!F1579*10</f>
        <v>1017.3000000000001</v>
      </c>
      <c r="I1577" s="5">
        <f>[1]Final!H1579</f>
        <v>3.1</v>
      </c>
      <c r="J1577" s="2">
        <f>[1]Final!D4225</f>
        <v>0</v>
      </c>
      <c r="K1577" s="4">
        <f>[2]Reach4Kure!$B1581*86400</f>
        <v>2365632</v>
      </c>
      <c r="L1577" s="2">
        <f>[2]Reach4Kure!$G1581</f>
        <v>6.22</v>
      </c>
      <c r="M1577" s="2">
        <v>0</v>
      </c>
      <c r="N1577" s="2">
        <f>[2]Reach4Kure!$C1581*1000</f>
        <v>32200.000000000004</v>
      </c>
      <c r="O1577" s="3">
        <f>([2]Reach4Kure!$F1581)*1000</f>
        <v>9.1660000000000004</v>
      </c>
      <c r="P1577" s="2">
        <f>[2]Reach4Kure!$D1581*1000/5</f>
        <v>1.8332000000000002</v>
      </c>
      <c r="Q1577" s="2">
        <v>0.1</v>
      </c>
      <c r="R1577" s="2">
        <v>3000</v>
      </c>
      <c r="S1577" s="2">
        <v>0</v>
      </c>
      <c r="T1577" s="2">
        <v>0</v>
      </c>
    </row>
    <row r="1578" spans="1:20" s="1" customFormat="1" x14ac:dyDescent="0.25">
      <c r="A1578" s="2">
        <f>[1]Final!A1580</f>
        <v>1987</v>
      </c>
      <c r="B1578" s="2">
        <f>[1]Final!B1580</f>
        <v>4</v>
      </c>
      <c r="C1578" s="2">
        <f>[1]Final!C1580</f>
        <v>28</v>
      </c>
      <c r="D1578" s="2" t="s">
        <v>17</v>
      </c>
      <c r="E1578" s="6">
        <f>[1]Final!J1580</f>
        <v>0.28749999999999998</v>
      </c>
      <c r="F1578" s="2">
        <f>[1]Final!E1580</f>
        <v>11.19</v>
      </c>
      <c r="G1578" s="2">
        <f>[1]Final!G1580</f>
        <v>78</v>
      </c>
      <c r="H1578" s="5">
        <f>[1]Final!F1580*10</f>
        <v>1015.8</v>
      </c>
      <c r="I1578" s="5">
        <f>[1]Final!H1580</f>
        <v>2.9</v>
      </c>
      <c r="J1578" s="2">
        <f>[1]Final!D4226</f>
        <v>0</v>
      </c>
      <c r="K1578" s="4">
        <f>[2]Reach4Kure!$B1582*86400</f>
        <v>1783296</v>
      </c>
      <c r="L1578" s="2">
        <f>[2]Reach4Kure!$G1582</f>
        <v>11.77</v>
      </c>
      <c r="M1578" s="2">
        <v>0</v>
      </c>
      <c r="N1578" s="2">
        <f>[2]Reach4Kure!$C1582*1000</f>
        <v>24270</v>
      </c>
      <c r="O1578" s="3">
        <f>([2]Reach4Kure!$F1582)*1000</f>
        <v>10.42</v>
      </c>
      <c r="P1578" s="2">
        <f>[2]Reach4Kure!$D1582*1000/5</f>
        <v>2.0840000000000001</v>
      </c>
      <c r="Q1578" s="2">
        <v>0.1</v>
      </c>
      <c r="R1578" s="2">
        <v>3000</v>
      </c>
      <c r="S1578" s="2">
        <v>0</v>
      </c>
      <c r="T1578" s="2">
        <v>0</v>
      </c>
    </row>
    <row r="1579" spans="1:20" s="1" customFormat="1" x14ac:dyDescent="0.25">
      <c r="A1579" s="2">
        <f>[1]Final!A1581</f>
        <v>1987</v>
      </c>
      <c r="B1579" s="2">
        <f>[1]Final!B1581</f>
        <v>4</v>
      </c>
      <c r="C1579" s="2">
        <f>[1]Final!C1581</f>
        <v>29</v>
      </c>
      <c r="D1579" s="2" t="s">
        <v>17</v>
      </c>
      <c r="E1579" s="6">
        <f>[1]Final!J1581</f>
        <v>0.21249999999999999</v>
      </c>
      <c r="F1579" s="2">
        <f>[1]Final!E1581</f>
        <v>9.6999999999999993</v>
      </c>
      <c r="G1579" s="2">
        <f>[1]Final!G1581</f>
        <v>73</v>
      </c>
      <c r="H1579" s="5">
        <f>[1]Final!F1581*10</f>
        <v>1014.4</v>
      </c>
      <c r="I1579" s="5">
        <f>[1]Final!H1581</f>
        <v>4.3</v>
      </c>
      <c r="J1579" s="2">
        <f>[1]Final!D4227</f>
        <v>0</v>
      </c>
      <c r="K1579" s="4">
        <f>[2]Reach4Kure!$B1583*86400</f>
        <v>1408320</v>
      </c>
      <c r="L1579" s="2">
        <f>[2]Reach4Kure!$G1583</f>
        <v>10.37</v>
      </c>
      <c r="M1579" s="2">
        <v>0</v>
      </c>
      <c r="N1579" s="2">
        <f>[2]Reach4Kure!$C1583*1000</f>
        <v>19430</v>
      </c>
      <c r="O1579" s="3">
        <f>([2]Reach4Kure!$F1583)*1000</f>
        <v>11.77</v>
      </c>
      <c r="P1579" s="2">
        <f>[2]Reach4Kure!$D1583*1000/5</f>
        <v>2.3540000000000001</v>
      </c>
      <c r="Q1579" s="2">
        <v>0.1</v>
      </c>
      <c r="R1579" s="2">
        <v>3000</v>
      </c>
      <c r="S1579" s="2">
        <v>0</v>
      </c>
      <c r="T1579" s="2">
        <v>0</v>
      </c>
    </row>
    <row r="1580" spans="1:20" s="1" customFormat="1" x14ac:dyDescent="0.25">
      <c r="A1580" s="2">
        <f>[1]Final!A1582</f>
        <v>1987</v>
      </c>
      <c r="B1580" s="2">
        <f>[1]Final!B1582</f>
        <v>4</v>
      </c>
      <c r="C1580" s="2">
        <f>[1]Final!C1582</f>
        <v>30</v>
      </c>
      <c r="D1580" s="2" t="s">
        <v>17</v>
      </c>
      <c r="E1580" s="6">
        <f>[1]Final!J1582</f>
        <v>0.83750000000000002</v>
      </c>
      <c r="F1580" s="2">
        <f>[1]Final!E1582</f>
        <v>9.41</v>
      </c>
      <c r="G1580" s="2">
        <f>[1]Final!G1582</f>
        <v>90</v>
      </c>
      <c r="H1580" s="5">
        <f>[1]Final!F1582*10</f>
        <v>1006.9</v>
      </c>
      <c r="I1580" s="5">
        <f>[1]Final!H1582</f>
        <v>1.9</v>
      </c>
      <c r="J1580" s="2">
        <f>[1]Final!D4228</f>
        <v>0</v>
      </c>
      <c r="K1580" s="4">
        <f>[2]Reach4Kure!$B1584*86400</f>
        <v>1159488</v>
      </c>
      <c r="L1580" s="2">
        <f>[2]Reach4Kure!$G1584</f>
        <v>10.07</v>
      </c>
      <c r="M1580" s="2">
        <v>0</v>
      </c>
      <c r="N1580" s="2">
        <f>[2]Reach4Kure!$C1584*1000</f>
        <v>16200</v>
      </c>
      <c r="O1580" s="3">
        <f>([2]Reach4Kure!$F1584)*1000</f>
        <v>12.95</v>
      </c>
      <c r="P1580" s="2">
        <f>[2]Reach4Kure!$D1584*1000/5</f>
        <v>2.59</v>
      </c>
      <c r="Q1580" s="2">
        <v>0.1</v>
      </c>
      <c r="R1580" s="2">
        <v>3000</v>
      </c>
      <c r="S1580" s="2">
        <v>0</v>
      </c>
      <c r="T1580" s="2">
        <v>0</v>
      </c>
    </row>
    <row r="1581" spans="1:20" s="1" customFormat="1" x14ac:dyDescent="0.25">
      <c r="A1581" s="2">
        <f>[1]Final!A1583</f>
        <v>1987</v>
      </c>
      <c r="B1581" s="2">
        <f>[1]Final!B1583</f>
        <v>5</v>
      </c>
      <c r="C1581" s="2">
        <f>[1]Final!C1583</f>
        <v>1</v>
      </c>
      <c r="D1581" s="2" t="s">
        <v>17</v>
      </c>
      <c r="E1581" s="6">
        <f>[1]Final!J1583</f>
        <v>0.91249999999999998</v>
      </c>
      <c r="F1581" s="2">
        <f>[1]Final!E1583</f>
        <v>7.49</v>
      </c>
      <c r="G1581" s="2">
        <f>[1]Final!G1583</f>
        <v>100</v>
      </c>
      <c r="H1581" s="5">
        <f>[1]Final!F1583*10</f>
        <v>1001.0000000000001</v>
      </c>
      <c r="I1581" s="5">
        <f>[1]Final!H1583</f>
        <v>3.9</v>
      </c>
      <c r="J1581" s="2">
        <f>[1]Final!D4229</f>
        <v>3.9</v>
      </c>
      <c r="K1581" s="4">
        <f>[2]Reach4Kure!$B1585*86400</f>
        <v>989279.99999999988</v>
      </c>
      <c r="L1581" s="2">
        <f>[2]Reach4Kure!$G1585</f>
        <v>7.57</v>
      </c>
      <c r="M1581" s="2">
        <v>0</v>
      </c>
      <c r="N1581" s="2">
        <f>[2]Reach4Kure!$C1585*1000</f>
        <v>13990</v>
      </c>
      <c r="O1581" s="3">
        <f>([2]Reach4Kure!$F1585)*1000</f>
        <v>13.93</v>
      </c>
      <c r="P1581" s="2">
        <f>[2]Reach4Kure!$D1585*1000/5</f>
        <v>2.786</v>
      </c>
      <c r="Q1581" s="2">
        <v>0.1</v>
      </c>
      <c r="R1581" s="2">
        <v>3000</v>
      </c>
      <c r="S1581" s="2">
        <v>0</v>
      </c>
      <c r="T1581" s="2">
        <v>0</v>
      </c>
    </row>
    <row r="1582" spans="1:20" s="1" customFormat="1" x14ac:dyDescent="0.25">
      <c r="A1582" s="2">
        <f>[1]Final!A1584</f>
        <v>1987</v>
      </c>
      <c r="B1582" s="2">
        <f>[1]Final!B1584</f>
        <v>5</v>
      </c>
      <c r="C1582" s="2">
        <f>[1]Final!C1584</f>
        <v>2</v>
      </c>
      <c r="D1582" s="2" t="s">
        <v>17</v>
      </c>
      <c r="E1582" s="6">
        <f>[1]Final!J1584</f>
        <v>0.41249999999999998</v>
      </c>
      <c r="F1582" s="2">
        <f>[1]Final!E1584</f>
        <v>6.97</v>
      </c>
      <c r="G1582" s="2">
        <f>[1]Final!G1584</f>
        <v>88</v>
      </c>
      <c r="H1582" s="5">
        <f>[1]Final!F1584*10</f>
        <v>997.6</v>
      </c>
      <c r="I1582" s="5">
        <f>[1]Final!H1584</f>
        <v>4.5999999999999996</v>
      </c>
      <c r="J1582" s="2">
        <f>[1]Final!D4230</f>
        <v>0.65</v>
      </c>
      <c r="K1582" s="4">
        <f>[2]Reach4Kure!$B1586*86400</f>
        <v>1151712</v>
      </c>
      <c r="L1582" s="2">
        <f>[2]Reach4Kure!$G1586</f>
        <v>7.03</v>
      </c>
      <c r="M1582" s="2">
        <v>0</v>
      </c>
      <c r="N1582" s="2">
        <f>[2]Reach4Kure!$C1586*1000</f>
        <v>19230</v>
      </c>
      <c r="O1582" s="3">
        <f>([2]Reach4Kure!$F1586)*1000</f>
        <v>13.23</v>
      </c>
      <c r="P1582" s="2">
        <f>[2]Reach4Kure!$D1586*1000/5</f>
        <v>2.472</v>
      </c>
      <c r="Q1582" s="2">
        <v>0.1</v>
      </c>
      <c r="R1582" s="2">
        <v>3000</v>
      </c>
      <c r="S1582" s="2">
        <v>0</v>
      </c>
      <c r="T1582" s="2">
        <v>0</v>
      </c>
    </row>
    <row r="1583" spans="1:20" s="1" customFormat="1" x14ac:dyDescent="0.25">
      <c r="A1583" s="2">
        <f>[1]Final!A1585</f>
        <v>1987</v>
      </c>
      <c r="B1583" s="2">
        <f>[1]Final!B1585</f>
        <v>5</v>
      </c>
      <c r="C1583" s="2">
        <f>[1]Final!C1585</f>
        <v>3</v>
      </c>
      <c r="D1583" s="2" t="s">
        <v>17</v>
      </c>
      <c r="E1583" s="6">
        <f>[1]Final!J1585</f>
        <v>0.53749999999999998</v>
      </c>
      <c r="F1583" s="2">
        <f>[1]Final!E1585</f>
        <v>5.82</v>
      </c>
      <c r="G1583" s="2">
        <f>[1]Final!G1585</f>
        <v>79</v>
      </c>
      <c r="H1583" s="5">
        <f>[1]Final!F1585*10</f>
        <v>1007.8</v>
      </c>
      <c r="I1583" s="5">
        <f>[1]Final!H1585</f>
        <v>1.7</v>
      </c>
      <c r="J1583" s="2">
        <f>[1]Final!D4231</f>
        <v>0</v>
      </c>
      <c r="K1583" s="4">
        <f>[2]Reach4Kure!$B1587*86400</f>
        <v>1035072</v>
      </c>
      <c r="L1583" s="2">
        <f>[2]Reach4Kure!$G1587</f>
        <v>5.99</v>
      </c>
      <c r="M1583" s="2">
        <v>0</v>
      </c>
      <c r="N1583" s="2">
        <f>[2]Reach4Kure!$C1587*1000</f>
        <v>16090</v>
      </c>
      <c r="O1583" s="3">
        <f>([2]Reach4Kure!$F1587)*1000</f>
        <v>13.83</v>
      </c>
      <c r="P1583" s="2">
        <f>[2]Reach4Kure!$D1587*1000/5</f>
        <v>2.5780000000000003</v>
      </c>
      <c r="Q1583" s="2">
        <v>0.1</v>
      </c>
      <c r="R1583" s="2">
        <v>3000</v>
      </c>
      <c r="S1583" s="2">
        <v>0</v>
      </c>
      <c r="T1583" s="2">
        <v>0</v>
      </c>
    </row>
    <row r="1584" spans="1:20" s="1" customFormat="1" x14ac:dyDescent="0.25">
      <c r="A1584" s="2">
        <f>[1]Final!A1586</f>
        <v>1987</v>
      </c>
      <c r="B1584" s="2">
        <f>[1]Final!B1586</f>
        <v>5</v>
      </c>
      <c r="C1584" s="2">
        <f>[1]Final!C1586</f>
        <v>4</v>
      </c>
      <c r="D1584" s="2" t="s">
        <v>17</v>
      </c>
      <c r="E1584" s="6">
        <f>[1]Final!J1586</f>
        <v>0.53749999999999998</v>
      </c>
      <c r="F1584" s="2">
        <f>[1]Final!E1586</f>
        <v>7.02</v>
      </c>
      <c r="G1584" s="2">
        <f>[1]Final!G1586</f>
        <v>62</v>
      </c>
      <c r="H1584" s="5">
        <f>[1]Final!F1586*10</f>
        <v>1018.3</v>
      </c>
      <c r="I1584" s="5">
        <f>[1]Final!H1586</f>
        <v>4.0999999999999996</v>
      </c>
      <c r="J1584" s="2">
        <f>[1]Final!D4232</f>
        <v>0</v>
      </c>
      <c r="K1584" s="4">
        <f>[2]Reach4Kure!$B1588*86400</f>
        <v>910655.99999999988</v>
      </c>
      <c r="L1584" s="2">
        <f>[2]Reach4Kure!$G1588</f>
        <v>6.93</v>
      </c>
      <c r="M1584" s="2">
        <v>0</v>
      </c>
      <c r="N1584" s="2">
        <f>[2]Reach4Kure!$C1588*1000</f>
        <v>12930</v>
      </c>
      <c r="O1584" s="3">
        <f>([2]Reach4Kure!$F1588)*1000</f>
        <v>13.97</v>
      </c>
      <c r="P1584" s="2">
        <f>[2]Reach4Kure!$D1588*1000/5</f>
        <v>2.71</v>
      </c>
      <c r="Q1584" s="2">
        <v>0.1</v>
      </c>
      <c r="R1584" s="2">
        <v>3000</v>
      </c>
      <c r="S1584" s="2">
        <v>0</v>
      </c>
      <c r="T1584" s="2">
        <v>0</v>
      </c>
    </row>
    <row r="1585" spans="1:20" s="1" customFormat="1" x14ac:dyDescent="0.25">
      <c r="A1585" s="2">
        <f>[1]Final!A1587</f>
        <v>1987</v>
      </c>
      <c r="B1585" s="2">
        <f>[1]Final!B1587</f>
        <v>5</v>
      </c>
      <c r="C1585" s="2">
        <f>[1]Final!C1587</f>
        <v>5</v>
      </c>
      <c r="D1585" s="2" t="s">
        <v>17</v>
      </c>
      <c r="E1585" s="6">
        <f>[1]Final!J1587</f>
        <v>0.83750000000000002</v>
      </c>
      <c r="F1585" s="2">
        <f>[1]Final!E1587</f>
        <v>6.96</v>
      </c>
      <c r="G1585" s="2">
        <f>[1]Final!G1587</f>
        <v>79</v>
      </c>
      <c r="H1585" s="5">
        <f>[1]Final!F1587*10</f>
        <v>1014.2000000000002</v>
      </c>
      <c r="I1585" s="5">
        <f>[1]Final!H1587</f>
        <v>3.6</v>
      </c>
      <c r="J1585" s="2">
        <f>[1]Final!D4233</f>
        <v>0</v>
      </c>
      <c r="K1585" s="4">
        <f>[2]Reach4Kure!$B1589*86400</f>
        <v>787276.80000000005</v>
      </c>
      <c r="L1585" s="2">
        <f>[2]Reach4Kure!$G1589</f>
        <v>7.37</v>
      </c>
      <c r="M1585" s="2">
        <v>0</v>
      </c>
      <c r="N1585" s="2">
        <f>[2]Reach4Kure!$C1589*1000</f>
        <v>11350</v>
      </c>
      <c r="O1585" s="3">
        <f>([2]Reach4Kure!$F1589)*1000</f>
        <v>14.53</v>
      </c>
      <c r="P1585" s="2">
        <f>[2]Reach4Kure!$D1589*1000/5</f>
        <v>2.8679999999999999</v>
      </c>
      <c r="Q1585" s="2">
        <v>0.1</v>
      </c>
      <c r="R1585" s="2">
        <v>3000</v>
      </c>
      <c r="S1585" s="2">
        <v>0</v>
      </c>
      <c r="T1585" s="2">
        <v>0</v>
      </c>
    </row>
    <row r="1586" spans="1:20" s="1" customFormat="1" x14ac:dyDescent="0.25">
      <c r="A1586" s="2">
        <f>[1]Final!A1588</f>
        <v>1987</v>
      </c>
      <c r="B1586" s="2">
        <f>[1]Final!B1588</f>
        <v>5</v>
      </c>
      <c r="C1586" s="2">
        <f>[1]Final!C1588</f>
        <v>6</v>
      </c>
      <c r="D1586" s="2" t="s">
        <v>17</v>
      </c>
      <c r="E1586" s="6">
        <f>[1]Final!J1588</f>
        <v>0.625</v>
      </c>
      <c r="F1586" s="2">
        <f>[1]Final!E1588</f>
        <v>10.130000000000001</v>
      </c>
      <c r="G1586" s="2">
        <f>[1]Final!G1588</f>
        <v>31</v>
      </c>
      <c r="H1586" s="5">
        <f>[1]Final!F1588*10</f>
        <v>1012.5</v>
      </c>
      <c r="I1586" s="5">
        <f>[1]Final!H1588</f>
        <v>5.3</v>
      </c>
      <c r="J1586" s="2">
        <f>[1]Final!D4234</f>
        <v>3.64</v>
      </c>
      <c r="K1586" s="4">
        <f>[2]Reach4Kure!$B1590*86400</f>
        <v>697852.8</v>
      </c>
      <c r="L1586" s="2">
        <f>[2]Reach4Kure!$G1590</f>
        <v>10.07</v>
      </c>
      <c r="M1586" s="2">
        <v>0</v>
      </c>
      <c r="N1586" s="2">
        <f>[2]Reach4Kure!$C1590*1000</f>
        <v>10190</v>
      </c>
      <c r="O1586" s="3">
        <f>([2]Reach4Kure!$F1590)*1000</f>
        <v>14.97</v>
      </c>
      <c r="P1586" s="2">
        <f>[2]Reach4Kure!$D1590*1000/5</f>
        <v>2.9780000000000002</v>
      </c>
      <c r="Q1586" s="2">
        <v>0.1</v>
      </c>
      <c r="R1586" s="2">
        <v>3000</v>
      </c>
      <c r="S1586" s="2">
        <v>0</v>
      </c>
      <c r="T1586" s="2">
        <v>0</v>
      </c>
    </row>
    <row r="1587" spans="1:20" s="1" customFormat="1" x14ac:dyDescent="0.25">
      <c r="A1587" s="2">
        <f>[1]Final!A1589</f>
        <v>1987</v>
      </c>
      <c r="B1587" s="2">
        <f>[1]Final!B1589</f>
        <v>5</v>
      </c>
      <c r="C1587" s="2">
        <f>[1]Final!C1589</f>
        <v>7</v>
      </c>
      <c r="D1587" s="2" t="s">
        <v>17</v>
      </c>
      <c r="E1587" s="6">
        <f>[1]Final!J1589</f>
        <v>0.16250000000000001</v>
      </c>
      <c r="F1587" s="2">
        <f>[1]Final!E1589</f>
        <v>8.6300000000000008</v>
      </c>
      <c r="G1587" s="2">
        <f>[1]Final!G1589</f>
        <v>45</v>
      </c>
      <c r="H1587" s="5">
        <f>[1]Final!F1589*10</f>
        <v>1016.9</v>
      </c>
      <c r="I1587" s="5">
        <f>[1]Final!H1589</f>
        <v>4</v>
      </c>
      <c r="J1587" s="2">
        <f>[1]Final!D4235</f>
        <v>0</v>
      </c>
      <c r="K1587" s="4">
        <f>[2]Reach4Kure!$B1591*86400</f>
        <v>629510.39999999991</v>
      </c>
      <c r="L1587" s="2">
        <f>[2]Reach4Kure!$G1591</f>
        <v>8.85</v>
      </c>
      <c r="M1587" s="2">
        <v>0</v>
      </c>
      <c r="N1587" s="2">
        <f>[2]Reach4Kure!$C1591*1000</f>
        <v>9311</v>
      </c>
      <c r="O1587" s="3">
        <f>([2]Reach4Kure!$F1591)*1000</f>
        <v>15.350000000000001</v>
      </c>
      <c r="P1587" s="2">
        <f>[2]Reach4Kure!$D1591*1000/5</f>
        <v>3.0640000000000001</v>
      </c>
      <c r="Q1587" s="2">
        <v>0.1</v>
      </c>
      <c r="R1587" s="2">
        <v>3000</v>
      </c>
      <c r="S1587" s="2">
        <v>0</v>
      </c>
      <c r="T1587" s="2">
        <v>0</v>
      </c>
    </row>
    <row r="1588" spans="1:20" s="1" customFormat="1" x14ac:dyDescent="0.25">
      <c r="A1588" s="2">
        <f>[1]Final!A1590</f>
        <v>1987</v>
      </c>
      <c r="B1588" s="2">
        <f>[1]Final!B1590</f>
        <v>5</v>
      </c>
      <c r="C1588" s="2">
        <f>[1]Final!C1590</f>
        <v>8</v>
      </c>
      <c r="D1588" s="2" t="s">
        <v>17</v>
      </c>
      <c r="E1588" s="6">
        <f>[1]Final!J1590</f>
        <v>0.53749999999999998</v>
      </c>
      <c r="F1588" s="2">
        <f>[1]Final!E1590</f>
        <v>7.52</v>
      </c>
      <c r="G1588" s="2">
        <f>[1]Final!G1590</f>
        <v>67</v>
      </c>
      <c r="H1588" s="5">
        <f>[1]Final!F1590*10</f>
        <v>1011.2</v>
      </c>
      <c r="I1588" s="5">
        <f>[1]Final!H1590</f>
        <v>3.1</v>
      </c>
      <c r="J1588" s="2">
        <f>[1]Final!D4236</f>
        <v>0</v>
      </c>
      <c r="K1588" s="4">
        <f>[2]Reach4Kure!$B1592*86400</f>
        <v>574819.19999999995</v>
      </c>
      <c r="L1588" s="2">
        <f>[2]Reach4Kure!$G1592</f>
        <v>7.9</v>
      </c>
      <c r="M1588" s="2">
        <v>0</v>
      </c>
      <c r="N1588" s="2">
        <f>[2]Reach4Kure!$C1592*1000</f>
        <v>8603</v>
      </c>
      <c r="O1588" s="3">
        <f>([2]Reach4Kure!$F1592)*1000</f>
        <v>15.63</v>
      </c>
      <c r="P1588" s="2">
        <f>[2]Reach4Kure!$D1592*1000/5</f>
        <v>3.1240000000000001</v>
      </c>
      <c r="Q1588" s="2">
        <v>0.1</v>
      </c>
      <c r="R1588" s="2">
        <v>3000</v>
      </c>
      <c r="S1588" s="2">
        <v>0</v>
      </c>
      <c r="T1588" s="2">
        <v>0</v>
      </c>
    </row>
    <row r="1589" spans="1:20" s="1" customFormat="1" x14ac:dyDescent="0.25">
      <c r="A1589" s="2">
        <f>[1]Final!A1591</f>
        <v>1987</v>
      </c>
      <c r="B1589" s="2">
        <f>[1]Final!B1591</f>
        <v>5</v>
      </c>
      <c r="C1589" s="2">
        <f>[1]Final!C1591</f>
        <v>9</v>
      </c>
      <c r="D1589" s="2" t="s">
        <v>17</v>
      </c>
      <c r="E1589" s="6">
        <f>[1]Final!J1591</f>
        <v>0.83750000000000002</v>
      </c>
      <c r="F1589" s="2">
        <f>[1]Final!E1591</f>
        <v>7.75</v>
      </c>
      <c r="G1589" s="2">
        <f>[1]Final!G1591</f>
        <v>100</v>
      </c>
      <c r="H1589" s="5">
        <f>[1]Final!F1591*10</f>
        <v>999.4</v>
      </c>
      <c r="I1589" s="5">
        <f>[1]Final!H1591</f>
        <v>2.2000000000000002</v>
      </c>
      <c r="J1589" s="2">
        <f>[1]Final!D4237</f>
        <v>2.0099999999999998</v>
      </c>
      <c r="K1589" s="4">
        <f>[2]Reach4Kure!$B1593*86400</f>
        <v>529200</v>
      </c>
      <c r="L1589" s="2">
        <f>[2]Reach4Kure!$G1593</f>
        <v>8.24</v>
      </c>
      <c r="M1589" s="2">
        <v>0</v>
      </c>
      <c r="N1589" s="2">
        <f>[2]Reach4Kure!$C1593*1000</f>
        <v>8013</v>
      </c>
      <c r="O1589" s="3">
        <f>([2]Reach4Kure!$F1593)*1000</f>
        <v>15.87</v>
      </c>
      <c r="P1589" s="2">
        <f>[2]Reach4Kure!$D1593*1000/5</f>
        <v>3.1739999999999999</v>
      </c>
      <c r="Q1589" s="2">
        <v>0.1</v>
      </c>
      <c r="R1589" s="2">
        <v>3000</v>
      </c>
      <c r="S1589" s="2">
        <v>0</v>
      </c>
      <c r="T1589" s="2">
        <v>0</v>
      </c>
    </row>
    <row r="1590" spans="1:20" s="1" customFormat="1" x14ac:dyDescent="0.25">
      <c r="A1590" s="2">
        <f>[1]Final!A1592</f>
        <v>1987</v>
      </c>
      <c r="B1590" s="2">
        <f>[1]Final!B1592</f>
        <v>5</v>
      </c>
      <c r="C1590" s="2">
        <f>[1]Final!C1592</f>
        <v>10</v>
      </c>
      <c r="D1590" s="2" t="s">
        <v>17</v>
      </c>
      <c r="E1590" s="6">
        <f>[1]Final!J1592</f>
        <v>0.46250000000000002</v>
      </c>
      <c r="F1590" s="2">
        <f>[1]Final!E1592</f>
        <v>8.2799999999999994</v>
      </c>
      <c r="G1590" s="2">
        <f>[1]Final!G1592</f>
        <v>59</v>
      </c>
      <c r="H1590" s="5">
        <f>[1]Final!F1592*10</f>
        <v>990</v>
      </c>
      <c r="I1590" s="5">
        <f>[1]Final!H1592</f>
        <v>4.0999999999999996</v>
      </c>
      <c r="J1590" s="2">
        <f>[1]Final!D4238</f>
        <v>4.29</v>
      </c>
      <c r="K1590" s="4">
        <f>[2]Reach4Kure!$B1594*86400</f>
        <v>536976</v>
      </c>
      <c r="L1590" s="2">
        <f>[2]Reach4Kure!$G1594</f>
        <v>8.3000000000000007</v>
      </c>
      <c r="M1590" s="2">
        <v>0</v>
      </c>
      <c r="N1590" s="2">
        <f>[2]Reach4Kure!$C1594*1000</f>
        <v>8095.0000000000009</v>
      </c>
      <c r="O1590" s="3">
        <f>([2]Reach4Kure!$F1594)*1000</f>
        <v>15.24</v>
      </c>
      <c r="P1590" s="2">
        <f>[2]Reach4Kure!$D1594*1000/5</f>
        <v>3.0339999999999998</v>
      </c>
      <c r="Q1590" s="2">
        <v>0.1</v>
      </c>
      <c r="R1590" s="2">
        <v>3000</v>
      </c>
      <c r="S1590" s="2">
        <v>0</v>
      </c>
      <c r="T1590" s="2">
        <v>0</v>
      </c>
    </row>
    <row r="1591" spans="1:20" s="1" customFormat="1" x14ac:dyDescent="0.25">
      <c r="A1591" s="2">
        <f>[1]Final!A1593</f>
        <v>1987</v>
      </c>
      <c r="B1591" s="2">
        <f>[1]Final!B1593</f>
        <v>5</v>
      </c>
      <c r="C1591" s="2">
        <f>[1]Final!C1593</f>
        <v>11</v>
      </c>
      <c r="D1591" s="2" t="s">
        <v>17</v>
      </c>
      <c r="E1591" s="6">
        <f>[1]Final!J1593</f>
        <v>0.5</v>
      </c>
      <c r="F1591" s="2">
        <f>[1]Final!E1593</f>
        <v>6.68</v>
      </c>
      <c r="G1591" s="2">
        <f>[1]Final!G1593</f>
        <v>65</v>
      </c>
      <c r="H1591" s="5">
        <f>[1]Final!F1593*10</f>
        <v>990.90000000000009</v>
      </c>
      <c r="I1591" s="5">
        <f>[1]Final!H1593</f>
        <v>2.2999999999999998</v>
      </c>
      <c r="J1591" s="2">
        <f>[1]Final!D4239</f>
        <v>0</v>
      </c>
      <c r="K1591" s="4">
        <f>[2]Reach4Kure!$B1595*86400</f>
        <v>533088</v>
      </c>
      <c r="L1591" s="2">
        <f>[2]Reach4Kure!$G1595</f>
        <v>6.7</v>
      </c>
      <c r="M1591" s="2">
        <v>0</v>
      </c>
      <c r="N1591" s="2">
        <f>[2]Reach4Kure!$C1595*1000</f>
        <v>8029</v>
      </c>
      <c r="O1591" s="3">
        <f>([2]Reach4Kure!$F1595)*1000</f>
        <v>14.76</v>
      </c>
      <c r="P1591" s="2">
        <f>[2]Reach4Kure!$D1595*1000/5</f>
        <v>2.9379999999999997</v>
      </c>
      <c r="Q1591" s="2">
        <v>0.1</v>
      </c>
      <c r="R1591" s="2">
        <v>3000</v>
      </c>
      <c r="S1591" s="2">
        <v>0</v>
      </c>
      <c r="T1591" s="2">
        <v>0</v>
      </c>
    </row>
    <row r="1592" spans="1:20" s="1" customFormat="1" x14ac:dyDescent="0.25">
      <c r="A1592" s="2">
        <f>[1]Final!A1594</f>
        <v>1987</v>
      </c>
      <c r="B1592" s="2">
        <f>[1]Final!B1594</f>
        <v>5</v>
      </c>
      <c r="C1592" s="2">
        <f>[1]Final!C1594</f>
        <v>12</v>
      </c>
      <c r="D1592" s="2" t="s">
        <v>17</v>
      </c>
      <c r="E1592" s="6">
        <f>[1]Final!J1594</f>
        <v>0.91249999999999998</v>
      </c>
      <c r="F1592" s="2">
        <f>[1]Final!E1594</f>
        <v>4.92</v>
      </c>
      <c r="G1592" s="2">
        <f>[1]Final!G1594</f>
        <v>96</v>
      </c>
      <c r="H1592" s="5">
        <f>[1]Final!F1594*10</f>
        <v>987.8</v>
      </c>
      <c r="I1592" s="5">
        <f>[1]Final!H1594</f>
        <v>3.4</v>
      </c>
      <c r="J1592" s="2">
        <f>[1]Final!D4240</f>
        <v>0</v>
      </c>
      <c r="K1592" s="4">
        <f>[2]Reach4Kure!$B1596*86400</f>
        <v>566352</v>
      </c>
      <c r="L1592" s="2">
        <f>[2]Reach4Kure!$G1596</f>
        <v>4.9800000000000004</v>
      </c>
      <c r="M1592" s="2">
        <v>0</v>
      </c>
      <c r="N1592" s="2">
        <f>[2]Reach4Kure!$C1596*1000</f>
        <v>8425</v>
      </c>
      <c r="O1592" s="3">
        <f>([2]Reach4Kure!$F1596)*1000</f>
        <v>13.790000000000001</v>
      </c>
      <c r="P1592" s="2">
        <f>[2]Reach4Kure!$D1596*1000/5</f>
        <v>2.742</v>
      </c>
      <c r="Q1592" s="2">
        <v>0.1</v>
      </c>
      <c r="R1592" s="2">
        <v>3000</v>
      </c>
      <c r="S1592" s="2">
        <v>0</v>
      </c>
      <c r="T1592" s="2">
        <v>0</v>
      </c>
    </row>
    <row r="1593" spans="1:20" s="1" customFormat="1" x14ac:dyDescent="0.25">
      <c r="A1593" s="2">
        <f>[1]Final!A1595</f>
        <v>1987</v>
      </c>
      <c r="B1593" s="2">
        <f>[1]Final!B1595</f>
        <v>5</v>
      </c>
      <c r="C1593" s="2">
        <f>[1]Final!C1595</f>
        <v>13</v>
      </c>
      <c r="D1593" s="2" t="s">
        <v>17</v>
      </c>
      <c r="E1593" s="6">
        <f>[1]Final!J1595</f>
        <v>0.96250000000000002</v>
      </c>
      <c r="F1593" s="2">
        <f>[1]Final!E1595</f>
        <v>3.99</v>
      </c>
      <c r="G1593" s="2">
        <f>[1]Final!G1595</f>
        <v>89</v>
      </c>
      <c r="H1593" s="5">
        <f>[1]Final!F1595*10</f>
        <v>987.30000000000007</v>
      </c>
      <c r="I1593" s="5">
        <f>[1]Final!H1595</f>
        <v>6.2</v>
      </c>
      <c r="J1593" s="2">
        <f>[1]Final!D4241</f>
        <v>0</v>
      </c>
      <c r="K1593" s="4">
        <f>[2]Reach4Kure!$B1597*86400</f>
        <v>580262.40000000002</v>
      </c>
      <c r="L1593" s="2">
        <f>[2]Reach4Kure!$G1597</f>
        <v>3.98</v>
      </c>
      <c r="M1593" s="2">
        <v>0</v>
      </c>
      <c r="N1593" s="2">
        <f>[2]Reach4Kure!$C1597*1000</f>
        <v>8577</v>
      </c>
      <c r="O1593" s="3">
        <f>([2]Reach4Kure!$F1597)*1000</f>
        <v>13.09</v>
      </c>
      <c r="P1593" s="2">
        <f>[2]Reach4Kure!$D1597*1000/5</f>
        <v>2.6100000000000003</v>
      </c>
      <c r="Q1593" s="2">
        <v>0.1</v>
      </c>
      <c r="R1593" s="2">
        <v>3000</v>
      </c>
      <c r="S1593" s="2">
        <v>0</v>
      </c>
      <c r="T1593" s="2">
        <v>0</v>
      </c>
    </row>
    <row r="1594" spans="1:20" s="1" customFormat="1" x14ac:dyDescent="0.25">
      <c r="A1594" s="2">
        <f>[1]Final!A1596</f>
        <v>1987</v>
      </c>
      <c r="B1594" s="2">
        <f>[1]Final!B1596</f>
        <v>5</v>
      </c>
      <c r="C1594" s="2">
        <f>[1]Final!C1596</f>
        <v>14</v>
      </c>
      <c r="D1594" s="2" t="s">
        <v>17</v>
      </c>
      <c r="E1594" s="6">
        <f>[1]Final!J1596</f>
        <v>0.78749999999999998</v>
      </c>
      <c r="F1594" s="2">
        <f>[1]Final!E1596</f>
        <v>6.36</v>
      </c>
      <c r="G1594" s="2">
        <f>[1]Final!G1596</f>
        <v>86</v>
      </c>
      <c r="H1594" s="5">
        <f>[1]Final!F1596*10</f>
        <v>994.20000000000016</v>
      </c>
      <c r="I1594" s="5">
        <f>[1]Final!H1596</f>
        <v>3.4</v>
      </c>
      <c r="J1594" s="2">
        <f>[1]Final!D4242</f>
        <v>0</v>
      </c>
      <c r="K1594" s="4">
        <f>[2]Reach4Kure!$B1598*86400</f>
        <v>845596.8</v>
      </c>
      <c r="L1594" s="2">
        <f>[2]Reach4Kure!$G1598</f>
        <v>6.16</v>
      </c>
      <c r="M1594" s="2">
        <v>0</v>
      </c>
      <c r="N1594" s="2">
        <f>[2]Reach4Kure!$C1598*1000</f>
        <v>14670</v>
      </c>
      <c r="O1594" s="3">
        <f>([2]Reach4Kure!$F1598)*1000</f>
        <v>12.05</v>
      </c>
      <c r="P1594" s="2">
        <f>[2]Reach4Kure!$D1598*1000/5</f>
        <v>2.0639999999999996</v>
      </c>
      <c r="Q1594" s="2">
        <v>0.1</v>
      </c>
      <c r="R1594" s="2">
        <v>3000</v>
      </c>
      <c r="S1594" s="2">
        <v>0</v>
      </c>
      <c r="T1594" s="2">
        <v>0</v>
      </c>
    </row>
    <row r="1595" spans="1:20" s="1" customFormat="1" x14ac:dyDescent="0.25">
      <c r="A1595" s="2">
        <f>[1]Final!A1597</f>
        <v>1987</v>
      </c>
      <c r="B1595" s="2">
        <f>[1]Final!B1597</f>
        <v>5</v>
      </c>
      <c r="C1595" s="2">
        <f>[1]Final!C1597</f>
        <v>15</v>
      </c>
      <c r="D1595" s="2" t="s">
        <v>17</v>
      </c>
      <c r="E1595" s="6">
        <f>[1]Final!J1597</f>
        <v>0.375</v>
      </c>
      <c r="F1595" s="2">
        <f>[1]Final!E1597</f>
        <v>7.59</v>
      </c>
      <c r="G1595" s="2">
        <f>[1]Final!G1597</f>
        <v>71</v>
      </c>
      <c r="H1595" s="5">
        <f>[1]Final!F1597*10</f>
        <v>1001.0000000000001</v>
      </c>
      <c r="I1595" s="5">
        <f>[1]Final!H1597</f>
        <v>1.7</v>
      </c>
      <c r="J1595" s="2">
        <f>[1]Final!D4243</f>
        <v>0</v>
      </c>
      <c r="K1595" s="4">
        <f>[2]Reach4Kure!$B1599*86400</f>
        <v>655171.20000000007</v>
      </c>
      <c r="L1595" s="2">
        <f>[2]Reach4Kure!$G1599</f>
        <v>7.6</v>
      </c>
      <c r="M1595" s="2">
        <v>0</v>
      </c>
      <c r="N1595" s="2">
        <f>[2]Reach4Kure!$C1599*1000</f>
        <v>13180</v>
      </c>
      <c r="O1595" s="3">
        <f>([2]Reach4Kure!$F1599)*1000</f>
        <v>14.82</v>
      </c>
      <c r="P1595" s="2">
        <f>[2]Reach4Kure!$D1599*1000/5</f>
        <v>2.2919999999999998</v>
      </c>
      <c r="Q1595" s="2">
        <v>0.1</v>
      </c>
      <c r="R1595" s="2">
        <v>3000</v>
      </c>
      <c r="S1595" s="2">
        <v>0</v>
      </c>
      <c r="T1595" s="2">
        <v>0</v>
      </c>
    </row>
    <row r="1596" spans="1:20" s="1" customFormat="1" x14ac:dyDescent="0.25">
      <c r="A1596" s="2">
        <f>[1]Final!A1598</f>
        <v>1987</v>
      </c>
      <c r="B1596" s="2">
        <f>[1]Final!B1598</f>
        <v>5</v>
      </c>
      <c r="C1596" s="2">
        <f>[1]Final!C1598</f>
        <v>16</v>
      </c>
      <c r="D1596" s="2" t="s">
        <v>17</v>
      </c>
      <c r="E1596" s="6">
        <f>[1]Final!J1598</f>
        <v>0.875</v>
      </c>
      <c r="F1596" s="2">
        <f>[1]Final!E1598</f>
        <v>7.33</v>
      </c>
      <c r="G1596" s="2">
        <f>[1]Final!G1598</f>
        <v>86</v>
      </c>
      <c r="H1596" s="5">
        <f>[1]Final!F1598*10</f>
        <v>1001.5</v>
      </c>
      <c r="I1596" s="5">
        <f>[1]Final!H1598</f>
        <v>2.9</v>
      </c>
      <c r="J1596" s="2">
        <f>[1]Final!D4244</f>
        <v>0</v>
      </c>
      <c r="K1596" s="4">
        <f>[2]Reach4Kure!$B1600*86400</f>
        <v>534124.80000000005</v>
      </c>
      <c r="L1596" s="2">
        <f>[2]Reach4Kure!$G1600</f>
        <v>7.35</v>
      </c>
      <c r="M1596" s="2">
        <v>0</v>
      </c>
      <c r="N1596" s="2">
        <f>[2]Reach4Kure!$C1600*1000</f>
        <v>8146.0000000000009</v>
      </c>
      <c r="O1596" s="3">
        <f>([2]Reach4Kure!$F1600)*1000</f>
        <v>15.100000000000001</v>
      </c>
      <c r="P1596" s="2">
        <f>[2]Reach4Kure!$D1600*1000/5</f>
        <v>2.5960000000000001</v>
      </c>
      <c r="Q1596" s="2">
        <v>0.1</v>
      </c>
      <c r="R1596" s="2">
        <v>3000</v>
      </c>
      <c r="S1596" s="2">
        <v>0</v>
      </c>
      <c r="T1596" s="2">
        <v>0</v>
      </c>
    </row>
    <row r="1597" spans="1:20" s="1" customFormat="1" x14ac:dyDescent="0.25">
      <c r="A1597" s="2">
        <f>[1]Final!A1599</f>
        <v>1987</v>
      </c>
      <c r="B1597" s="2">
        <f>[1]Final!B1599</f>
        <v>5</v>
      </c>
      <c r="C1597" s="2">
        <f>[1]Final!C1599</f>
        <v>17</v>
      </c>
      <c r="D1597" s="2" t="s">
        <v>17</v>
      </c>
      <c r="E1597" s="6">
        <f>[1]Final!J1599</f>
        <v>0.91249999999999998</v>
      </c>
      <c r="F1597" s="2">
        <f>[1]Final!E1599</f>
        <v>8.17</v>
      </c>
      <c r="G1597" s="2">
        <f>[1]Final!G1599</f>
        <v>100</v>
      </c>
      <c r="H1597" s="5">
        <f>[1]Final!F1599*10</f>
        <v>1001.0000000000001</v>
      </c>
      <c r="I1597" s="5">
        <f>[1]Final!H1599</f>
        <v>2.9</v>
      </c>
      <c r="J1597" s="2">
        <f>[1]Final!D4245</f>
        <v>35.51</v>
      </c>
      <c r="K1597" s="4">
        <f>[2]Reach4Kure!$B1601*86400</f>
        <v>453254.40000000002</v>
      </c>
      <c r="L1597" s="2">
        <f>[2]Reach4Kure!$G1601</f>
        <v>8.4700000000000006</v>
      </c>
      <c r="M1597" s="2">
        <v>0</v>
      </c>
      <c r="N1597" s="2">
        <f>[2]Reach4Kure!$C1601*1000</f>
        <v>7111</v>
      </c>
      <c r="O1597" s="3">
        <f>([2]Reach4Kure!$F1601)*1000</f>
        <v>15.209999999999999</v>
      </c>
      <c r="P1597" s="2">
        <f>[2]Reach4Kure!$D1601*1000/5</f>
        <v>2.786</v>
      </c>
      <c r="Q1597" s="2">
        <v>0.1</v>
      </c>
      <c r="R1597" s="2">
        <v>3000</v>
      </c>
      <c r="S1597" s="2">
        <v>0</v>
      </c>
      <c r="T1597" s="2">
        <v>0</v>
      </c>
    </row>
    <row r="1598" spans="1:20" s="1" customFormat="1" x14ac:dyDescent="0.25">
      <c r="A1598" s="2">
        <f>[1]Final!A1600</f>
        <v>1987</v>
      </c>
      <c r="B1598" s="2">
        <f>[1]Final!B1600</f>
        <v>5</v>
      </c>
      <c r="C1598" s="2">
        <f>[1]Final!C1600</f>
        <v>18</v>
      </c>
      <c r="D1598" s="2" t="s">
        <v>17</v>
      </c>
      <c r="E1598" s="6">
        <f>[1]Final!J1600</f>
        <v>0.91249999999999998</v>
      </c>
      <c r="F1598" s="2">
        <f>[1]Final!E1600</f>
        <v>8.7100000000000009</v>
      </c>
      <c r="G1598" s="2">
        <f>[1]Final!G1600</f>
        <v>86</v>
      </c>
      <c r="H1598" s="5">
        <f>[1]Final!F1600*10</f>
        <v>1000.7</v>
      </c>
      <c r="I1598" s="5">
        <f>[1]Final!H1600</f>
        <v>2.7</v>
      </c>
      <c r="J1598" s="2">
        <f>[1]Final!D4246</f>
        <v>8.4600000000000009</v>
      </c>
      <c r="K1598" s="4">
        <f>[2]Reach4Kure!$B1602*86400</f>
        <v>603331.19999999995</v>
      </c>
      <c r="L1598" s="2">
        <f>[2]Reach4Kure!$G1602</f>
        <v>8.5399999999999991</v>
      </c>
      <c r="M1598" s="2">
        <v>0</v>
      </c>
      <c r="N1598" s="2">
        <f>[2]Reach4Kure!$C1602*1000</f>
        <v>16040</v>
      </c>
      <c r="O1598" s="3">
        <f>([2]Reach4Kure!$F1602)*1000</f>
        <v>14.409999999999998</v>
      </c>
      <c r="P1598" s="2">
        <f>[2]Reach4Kure!$D1602*1000/5</f>
        <v>2.3159999999999998</v>
      </c>
      <c r="Q1598" s="2">
        <v>0.1</v>
      </c>
      <c r="R1598" s="2">
        <v>3000</v>
      </c>
      <c r="S1598" s="2">
        <v>0</v>
      </c>
      <c r="T1598" s="2">
        <v>0</v>
      </c>
    </row>
    <row r="1599" spans="1:20" s="1" customFormat="1" x14ac:dyDescent="0.25">
      <c r="A1599" s="2">
        <f>[1]Final!A1601</f>
        <v>1987</v>
      </c>
      <c r="B1599" s="2">
        <f>[1]Final!B1601</f>
        <v>5</v>
      </c>
      <c r="C1599" s="2">
        <f>[1]Final!C1601</f>
        <v>19</v>
      </c>
      <c r="D1599" s="2" t="s">
        <v>17</v>
      </c>
      <c r="E1599" s="6">
        <f>[1]Final!J1601</f>
        <v>0.875</v>
      </c>
      <c r="F1599" s="2">
        <f>[1]Final!E1601</f>
        <v>8.31</v>
      </c>
      <c r="G1599" s="2">
        <f>[1]Final!G1601</f>
        <v>76</v>
      </c>
      <c r="H1599" s="5">
        <f>[1]Final!F1601*10</f>
        <v>1001.7000000000002</v>
      </c>
      <c r="I1599" s="5">
        <f>[1]Final!H1601</f>
        <v>2.6</v>
      </c>
      <c r="J1599" s="2">
        <f>[1]Final!D4247</f>
        <v>0</v>
      </c>
      <c r="K1599" s="4">
        <f>[2]Reach4Kure!$B1603*86400</f>
        <v>687830.4</v>
      </c>
      <c r="L1599" s="2">
        <f>[2]Reach4Kure!$G1603</f>
        <v>8.09</v>
      </c>
      <c r="M1599" s="2">
        <v>0</v>
      </c>
      <c r="N1599" s="2">
        <f>[2]Reach4Kure!$C1603*1000</f>
        <v>20810</v>
      </c>
      <c r="O1599" s="3">
        <f>([2]Reach4Kure!$F1603)*1000</f>
        <v>14.33</v>
      </c>
      <c r="P1599" s="2">
        <f>[2]Reach4Kure!$D1603*1000/5</f>
        <v>2.0680000000000001</v>
      </c>
      <c r="Q1599" s="2">
        <v>0.1</v>
      </c>
      <c r="R1599" s="2">
        <v>3000</v>
      </c>
      <c r="S1599" s="2">
        <v>0</v>
      </c>
      <c r="T1599" s="2">
        <v>0</v>
      </c>
    </row>
    <row r="1600" spans="1:20" s="1" customFormat="1" x14ac:dyDescent="0.25">
      <c r="A1600" s="2">
        <f>[1]Final!A1602</f>
        <v>1987</v>
      </c>
      <c r="B1600" s="2">
        <f>[1]Final!B1602</f>
        <v>5</v>
      </c>
      <c r="C1600" s="2">
        <f>[1]Final!C1602</f>
        <v>20</v>
      </c>
      <c r="D1600" s="2" t="s">
        <v>17</v>
      </c>
      <c r="E1600" s="6">
        <f>[1]Final!J1602</f>
        <v>0.83750000000000002</v>
      </c>
      <c r="F1600" s="2">
        <f>[1]Final!E1602</f>
        <v>9.2899999999999991</v>
      </c>
      <c r="G1600" s="2">
        <f>[1]Final!G1602</f>
        <v>56</v>
      </c>
      <c r="H1600" s="5">
        <f>[1]Final!F1602*10</f>
        <v>1005.7</v>
      </c>
      <c r="I1600" s="5">
        <f>[1]Final!H1602</f>
        <v>4.8</v>
      </c>
      <c r="J1600" s="2">
        <f>[1]Final!D4248</f>
        <v>0</v>
      </c>
      <c r="K1600" s="4">
        <f>[2]Reach4Kure!$B1604*86400</f>
        <v>1128384</v>
      </c>
      <c r="L1600" s="2">
        <f>[2]Reach4Kure!$G1604</f>
        <v>9.24</v>
      </c>
      <c r="M1600" s="2">
        <v>0</v>
      </c>
      <c r="N1600" s="2">
        <f>[2]Reach4Kure!$C1604*1000</f>
        <v>28780</v>
      </c>
      <c r="O1600" s="3">
        <f>([2]Reach4Kure!$F1604)*1000</f>
        <v>11.42</v>
      </c>
      <c r="P1600" s="2">
        <f>[2]Reach4Kure!$D1604*1000/5</f>
        <v>1.5513999999999999</v>
      </c>
      <c r="Q1600" s="2">
        <v>0.1</v>
      </c>
      <c r="R1600" s="2">
        <v>3000</v>
      </c>
      <c r="S1600" s="2">
        <v>0</v>
      </c>
      <c r="T1600" s="2">
        <v>0</v>
      </c>
    </row>
    <row r="1601" spans="1:20" s="1" customFormat="1" x14ac:dyDescent="0.25">
      <c r="A1601" s="2">
        <f>[1]Final!A1603</f>
        <v>1987</v>
      </c>
      <c r="B1601" s="2">
        <f>[1]Final!B1603</f>
        <v>5</v>
      </c>
      <c r="C1601" s="2">
        <f>[1]Final!C1603</f>
        <v>21</v>
      </c>
      <c r="D1601" s="2" t="s">
        <v>17</v>
      </c>
      <c r="E1601" s="6">
        <f>[1]Final!J1603</f>
        <v>0.875</v>
      </c>
      <c r="F1601" s="2">
        <f>[1]Final!E1603</f>
        <v>9.8699999999999992</v>
      </c>
      <c r="G1601" s="2">
        <f>[1]Final!G1603</f>
        <v>50</v>
      </c>
      <c r="H1601" s="5">
        <f>[1]Final!F1603*10</f>
        <v>1011.8000000000001</v>
      </c>
      <c r="I1601" s="5">
        <f>[1]Final!H1603</f>
        <v>6.5</v>
      </c>
      <c r="J1601" s="2">
        <f>[1]Final!D4249</f>
        <v>0</v>
      </c>
      <c r="K1601" s="4">
        <f>[2]Reach4Kure!$B1605*86400</f>
        <v>817862.39999999991</v>
      </c>
      <c r="L1601" s="2">
        <f>[2]Reach4Kure!$G1605</f>
        <v>9.9700000000000006</v>
      </c>
      <c r="M1601" s="2">
        <v>0</v>
      </c>
      <c r="N1601" s="2">
        <f>[2]Reach4Kure!$C1605*1000</f>
        <v>21880</v>
      </c>
      <c r="O1601" s="3">
        <f>([2]Reach4Kure!$F1605)*1000</f>
        <v>13.93</v>
      </c>
      <c r="P1601" s="2">
        <f>[2]Reach4Kure!$D1605*1000/5</f>
        <v>1.8811999999999998</v>
      </c>
      <c r="Q1601" s="2">
        <v>0.1</v>
      </c>
      <c r="R1601" s="2">
        <v>3000</v>
      </c>
      <c r="S1601" s="2">
        <v>0</v>
      </c>
      <c r="T1601" s="2">
        <v>0</v>
      </c>
    </row>
    <row r="1602" spans="1:20" s="1" customFormat="1" x14ac:dyDescent="0.25">
      <c r="A1602" s="2">
        <f>[1]Final!A1604</f>
        <v>1987</v>
      </c>
      <c r="B1602" s="2">
        <f>[1]Final!B1604</f>
        <v>5</v>
      </c>
      <c r="C1602" s="2">
        <f>[1]Final!C1604</f>
        <v>22</v>
      </c>
      <c r="D1602" s="2" t="s">
        <v>17</v>
      </c>
      <c r="E1602" s="6">
        <f>[1]Final!J1604</f>
        <v>0.125</v>
      </c>
      <c r="F1602" s="2">
        <f>[1]Final!E1604</f>
        <v>13.39</v>
      </c>
      <c r="G1602" s="2">
        <f>[1]Final!G1604</f>
        <v>37</v>
      </c>
      <c r="H1602" s="5">
        <f>[1]Final!F1604*10</f>
        <v>1018.7</v>
      </c>
      <c r="I1602" s="5">
        <f>[1]Final!H1604</f>
        <v>4.4000000000000004</v>
      </c>
      <c r="J1602" s="2">
        <f>[1]Final!D4250</f>
        <v>0.73</v>
      </c>
      <c r="K1602" s="4">
        <f>[2]Reach4Kure!$B1606*86400</f>
        <v>626832</v>
      </c>
      <c r="L1602" s="2">
        <f>[2]Reach4Kure!$G1606</f>
        <v>13.72</v>
      </c>
      <c r="M1602" s="2">
        <v>0</v>
      </c>
      <c r="N1602" s="2">
        <f>[2]Reach4Kure!$C1606*1000</f>
        <v>17320</v>
      </c>
      <c r="O1602" s="3">
        <f>([2]Reach4Kure!$F1606)*1000</f>
        <v>14.370000000000001</v>
      </c>
      <c r="P1602" s="2">
        <f>[2]Reach4Kure!$D1606*1000/5</f>
        <v>2.19</v>
      </c>
      <c r="Q1602" s="2">
        <v>0.1</v>
      </c>
      <c r="R1602" s="2">
        <v>3000</v>
      </c>
      <c r="S1602" s="2">
        <v>0</v>
      </c>
      <c r="T1602" s="2">
        <v>0</v>
      </c>
    </row>
    <row r="1603" spans="1:20" s="1" customFormat="1" x14ac:dyDescent="0.25">
      <c r="A1603" s="2">
        <f>[1]Final!A1605</f>
        <v>1987</v>
      </c>
      <c r="B1603" s="2">
        <f>[1]Final!B1605</f>
        <v>5</v>
      </c>
      <c r="C1603" s="2">
        <f>[1]Final!C1605</f>
        <v>23</v>
      </c>
      <c r="D1603" s="2" t="s">
        <v>17</v>
      </c>
      <c r="E1603" s="6">
        <f>[1]Final!J1605</f>
        <v>0.125</v>
      </c>
      <c r="F1603" s="2">
        <f>[1]Final!E1605</f>
        <v>16.260000000000002</v>
      </c>
      <c r="G1603" s="2">
        <f>[1]Final!G1605</f>
        <v>29</v>
      </c>
      <c r="H1603" s="5">
        <f>[1]Final!F1605*10</f>
        <v>1013.0000000000001</v>
      </c>
      <c r="I1603" s="5">
        <f>[1]Final!H1605</f>
        <v>4.0999999999999996</v>
      </c>
      <c r="J1603" s="2">
        <f>[1]Final!D4251</f>
        <v>21.34</v>
      </c>
      <c r="K1603" s="4">
        <f>[2]Reach4Kure!$B1607*86400</f>
        <v>504748.79999999999</v>
      </c>
      <c r="L1603" s="2">
        <f>[2]Reach4Kure!$G1607</f>
        <v>16.579999999999998</v>
      </c>
      <c r="M1603" s="2">
        <v>0</v>
      </c>
      <c r="N1603" s="2">
        <f>[2]Reach4Kure!$C1607*1000</f>
        <v>12910</v>
      </c>
      <c r="O1603" s="3">
        <f>([2]Reach4Kure!$F1607)*1000</f>
        <v>13.96</v>
      </c>
      <c r="P1603" s="2">
        <f>[2]Reach4Kure!$D1607*1000/5</f>
        <v>2.4539999999999997</v>
      </c>
      <c r="Q1603" s="2">
        <v>0.1</v>
      </c>
      <c r="R1603" s="2">
        <v>3000</v>
      </c>
      <c r="S1603" s="2">
        <v>0</v>
      </c>
      <c r="T1603" s="2">
        <v>0</v>
      </c>
    </row>
    <row r="1604" spans="1:20" s="1" customFormat="1" x14ac:dyDescent="0.25">
      <c r="A1604" s="2">
        <f>[1]Final!A1606</f>
        <v>1987</v>
      </c>
      <c r="B1604" s="2">
        <f>[1]Final!B1606</f>
        <v>5</v>
      </c>
      <c r="C1604" s="2">
        <f>[1]Final!C1606</f>
        <v>24</v>
      </c>
      <c r="D1604" s="2" t="s">
        <v>17</v>
      </c>
      <c r="E1604" s="6">
        <f>[1]Final!J1606</f>
        <v>0.375</v>
      </c>
      <c r="F1604" s="2">
        <f>[1]Final!E1606</f>
        <v>12.97</v>
      </c>
      <c r="G1604" s="2">
        <f>[1]Final!G1606</f>
        <v>42</v>
      </c>
      <c r="H1604" s="5">
        <f>[1]Final!F1606*10</f>
        <v>1017.6</v>
      </c>
      <c r="I1604" s="5">
        <f>[1]Final!H1606</f>
        <v>3.6</v>
      </c>
      <c r="J1604" s="2">
        <f>[1]Final!D4252</f>
        <v>9.06</v>
      </c>
      <c r="K1604" s="4">
        <f>[2]Reach4Kure!$B1608*86400</f>
        <v>423532.79999999999</v>
      </c>
      <c r="L1604" s="2">
        <f>[2]Reach4Kure!$G1608</f>
        <v>13.12</v>
      </c>
      <c r="M1604" s="2">
        <v>0</v>
      </c>
      <c r="N1604" s="2">
        <f>[2]Reach4Kure!$C1608*1000</f>
        <v>9831</v>
      </c>
      <c r="O1604" s="3">
        <f>([2]Reach4Kure!$F1608)*1000</f>
        <v>14.059999999999999</v>
      </c>
      <c r="P1604" s="2">
        <f>[2]Reach4Kure!$D1608*1000/5</f>
        <v>2.65</v>
      </c>
      <c r="Q1604" s="2">
        <v>0.1</v>
      </c>
      <c r="R1604" s="2">
        <v>3000</v>
      </c>
      <c r="S1604" s="2">
        <v>0</v>
      </c>
      <c r="T1604" s="2">
        <v>0</v>
      </c>
    </row>
    <row r="1605" spans="1:20" s="1" customFormat="1" x14ac:dyDescent="0.25">
      <c r="A1605" s="2">
        <f>[1]Final!A1607</f>
        <v>1987</v>
      </c>
      <c r="B1605" s="2">
        <f>[1]Final!B1607</f>
        <v>5</v>
      </c>
      <c r="C1605" s="2">
        <f>[1]Final!C1607</f>
        <v>25</v>
      </c>
      <c r="D1605" s="2" t="s">
        <v>17</v>
      </c>
      <c r="E1605" s="6">
        <f>[1]Final!J1607</f>
        <v>0.125</v>
      </c>
      <c r="F1605" s="2">
        <f>[1]Final!E1607</f>
        <v>12.88</v>
      </c>
      <c r="G1605" s="2">
        <f>[1]Final!G1607</f>
        <v>61</v>
      </c>
      <c r="H1605" s="5">
        <f>[1]Final!F1607*10</f>
        <v>1015.6</v>
      </c>
      <c r="I1605" s="5">
        <f>[1]Final!H1607</f>
        <v>3.1</v>
      </c>
      <c r="J1605" s="2">
        <f>[1]Final!D4253</f>
        <v>0</v>
      </c>
      <c r="K1605" s="4">
        <f>[2]Reach4Kure!$B1609*86400</f>
        <v>367027.20000000001</v>
      </c>
      <c r="L1605" s="2">
        <f>[2]Reach4Kure!$G1609</f>
        <v>13.22</v>
      </c>
      <c r="M1605" s="2">
        <v>0</v>
      </c>
      <c r="N1605" s="2">
        <f>[2]Reach4Kure!$C1609*1000</f>
        <v>9076</v>
      </c>
      <c r="O1605" s="3">
        <f>([2]Reach4Kure!$F1609)*1000</f>
        <v>14.51</v>
      </c>
      <c r="P1605" s="2">
        <f>[2]Reach4Kure!$D1609*1000/5</f>
        <v>2.8139999999999996</v>
      </c>
      <c r="Q1605" s="2">
        <v>0.1</v>
      </c>
      <c r="R1605" s="2">
        <v>3000</v>
      </c>
      <c r="S1605" s="2">
        <v>0</v>
      </c>
      <c r="T1605" s="2">
        <v>0</v>
      </c>
    </row>
    <row r="1606" spans="1:20" s="1" customFormat="1" x14ac:dyDescent="0.25">
      <c r="A1606" s="2">
        <f>[1]Final!A1608</f>
        <v>1987</v>
      </c>
      <c r="B1606" s="2">
        <f>[1]Final!B1608</f>
        <v>5</v>
      </c>
      <c r="C1606" s="2">
        <f>[1]Final!C1608</f>
        <v>26</v>
      </c>
      <c r="D1606" s="2" t="s">
        <v>17</v>
      </c>
      <c r="E1606" s="6">
        <f>[1]Final!J1608</f>
        <v>0.125</v>
      </c>
      <c r="F1606" s="2">
        <f>[1]Final!E1608</f>
        <v>14.18</v>
      </c>
      <c r="G1606" s="2">
        <f>[1]Final!G1608</f>
        <v>34</v>
      </c>
      <c r="H1606" s="5">
        <f>[1]Final!F1608*10</f>
        <v>1009.2000000000002</v>
      </c>
      <c r="I1606" s="5">
        <f>[1]Final!H1608</f>
        <v>2.9</v>
      </c>
      <c r="J1606" s="2">
        <f>[1]Final!D4254</f>
        <v>0</v>
      </c>
      <c r="K1606" s="4">
        <f>[2]Reach4Kure!$B1610*86400</f>
        <v>325728</v>
      </c>
      <c r="L1606" s="2">
        <f>[2]Reach4Kure!$G1610</f>
        <v>14.05</v>
      </c>
      <c r="M1606" s="2">
        <v>0</v>
      </c>
      <c r="N1606" s="2">
        <f>[2]Reach4Kure!$C1610*1000</f>
        <v>9051</v>
      </c>
      <c r="O1606" s="3">
        <f>([2]Reach4Kure!$F1610)*1000</f>
        <v>14.75</v>
      </c>
      <c r="P1606" s="2">
        <f>[2]Reach4Kure!$D1610*1000/5</f>
        <v>2.9020000000000001</v>
      </c>
      <c r="Q1606" s="2">
        <v>0.1</v>
      </c>
      <c r="R1606" s="2">
        <v>3000</v>
      </c>
      <c r="S1606" s="2">
        <v>0</v>
      </c>
      <c r="T1606" s="2">
        <v>0</v>
      </c>
    </row>
    <row r="1607" spans="1:20" s="1" customFormat="1" x14ac:dyDescent="0.25">
      <c r="A1607" s="2">
        <f>[1]Final!A1609</f>
        <v>1987</v>
      </c>
      <c r="B1607" s="2">
        <f>[1]Final!B1609</f>
        <v>5</v>
      </c>
      <c r="C1607" s="2">
        <f>[1]Final!C1609</f>
        <v>27</v>
      </c>
      <c r="D1607" s="2" t="s">
        <v>17</v>
      </c>
      <c r="E1607" s="6">
        <f>[1]Final!J1609</f>
        <v>0.875</v>
      </c>
      <c r="F1607" s="2">
        <f>[1]Final!E1609</f>
        <v>9.6199999999999992</v>
      </c>
      <c r="G1607" s="2">
        <f>[1]Final!G1609</f>
        <v>61</v>
      </c>
      <c r="H1607" s="5">
        <f>[1]Final!F1609*10</f>
        <v>1008.4000000000001</v>
      </c>
      <c r="I1607" s="5">
        <f>[1]Final!H1609</f>
        <v>6.5</v>
      </c>
      <c r="J1607" s="2">
        <f>[1]Final!D4255</f>
        <v>0</v>
      </c>
      <c r="K1607" s="4">
        <f>[2]Reach4Kure!$B1611*86400</f>
        <v>362361.59999999998</v>
      </c>
      <c r="L1607" s="2">
        <f>[2]Reach4Kure!$G1611</f>
        <v>9.1</v>
      </c>
      <c r="M1607" s="2">
        <v>0</v>
      </c>
      <c r="N1607" s="2">
        <f>[2]Reach4Kure!$C1611*1000</f>
        <v>8460</v>
      </c>
      <c r="O1607" s="3">
        <f>([2]Reach4Kure!$F1611)*1000</f>
        <v>14.030000000000001</v>
      </c>
      <c r="P1607" s="2">
        <f>[2]Reach4Kure!$D1611*1000/5</f>
        <v>2.714</v>
      </c>
      <c r="Q1607" s="2">
        <v>0.1</v>
      </c>
      <c r="R1607" s="2">
        <v>3000</v>
      </c>
      <c r="S1607" s="2">
        <v>0</v>
      </c>
      <c r="T1607" s="2">
        <v>0</v>
      </c>
    </row>
    <row r="1608" spans="1:20" s="1" customFormat="1" x14ac:dyDescent="0.25">
      <c r="A1608" s="2">
        <f>[1]Final!A1610</f>
        <v>1987</v>
      </c>
      <c r="B1608" s="2">
        <f>[1]Final!B1610</f>
        <v>5</v>
      </c>
      <c r="C1608" s="2">
        <f>[1]Final!C1610</f>
        <v>28</v>
      </c>
      <c r="D1608" s="2" t="s">
        <v>17</v>
      </c>
      <c r="E1608" s="6">
        <f>[1]Final!J1610</f>
        <v>0.875</v>
      </c>
      <c r="F1608" s="2">
        <f>[1]Final!E1610</f>
        <v>6.99</v>
      </c>
      <c r="G1608" s="2">
        <f>[1]Final!G1610</f>
        <v>67</v>
      </c>
      <c r="H1608" s="5">
        <f>[1]Final!F1610*10</f>
        <v>1012.2000000000002</v>
      </c>
      <c r="I1608" s="5">
        <f>[1]Final!H1610</f>
        <v>4.5</v>
      </c>
      <c r="J1608" s="2">
        <f>[1]Final!D4256</f>
        <v>0.73</v>
      </c>
      <c r="K1608" s="4">
        <f>[2]Reach4Kure!$B1612*86400</f>
        <v>484099.19999999995</v>
      </c>
      <c r="L1608" s="2">
        <f>[2]Reach4Kure!$G1612</f>
        <v>6.79</v>
      </c>
      <c r="M1608" s="2">
        <v>0</v>
      </c>
      <c r="N1608" s="2">
        <f>[2]Reach4Kure!$C1612*1000</f>
        <v>36690</v>
      </c>
      <c r="O1608" s="3">
        <f>([2]Reach4Kure!$F1612)*1000</f>
        <v>12.69</v>
      </c>
      <c r="P1608" s="2">
        <f>[2]Reach4Kure!$D1612*1000/5</f>
        <v>2.2559999999999998</v>
      </c>
      <c r="Q1608" s="2">
        <v>0.1</v>
      </c>
      <c r="R1608" s="2">
        <v>3000</v>
      </c>
      <c r="S1608" s="2">
        <v>0</v>
      </c>
      <c r="T1608" s="2">
        <v>0</v>
      </c>
    </row>
    <row r="1609" spans="1:20" s="1" customFormat="1" x14ac:dyDescent="0.25">
      <c r="A1609" s="2">
        <f>[1]Final!A1611</f>
        <v>1987</v>
      </c>
      <c r="B1609" s="2">
        <f>[1]Final!B1611</f>
        <v>5</v>
      </c>
      <c r="C1609" s="2">
        <f>[1]Final!C1611</f>
        <v>29</v>
      </c>
      <c r="D1609" s="2" t="s">
        <v>17</v>
      </c>
      <c r="E1609" s="6">
        <f>[1]Final!J1611</f>
        <v>0.58750000000000002</v>
      </c>
      <c r="F1609" s="2">
        <f>[1]Final!E1611</f>
        <v>9.25</v>
      </c>
      <c r="G1609" s="2">
        <f>[1]Final!G1611</f>
        <v>48</v>
      </c>
      <c r="H1609" s="5">
        <f>[1]Final!F1611*10</f>
        <v>1015.5000000000001</v>
      </c>
      <c r="I1609" s="5">
        <f>[1]Final!H1611</f>
        <v>3.3</v>
      </c>
      <c r="J1609" s="2">
        <f>[1]Final!D4257</f>
        <v>2.4</v>
      </c>
      <c r="K1609" s="4">
        <f>[2]Reach4Kure!$B1613*86400</f>
        <v>387158.39999999997</v>
      </c>
      <c r="L1609" s="2">
        <f>[2]Reach4Kure!$G1613</f>
        <v>9.2799999999999994</v>
      </c>
      <c r="M1609" s="2">
        <v>0</v>
      </c>
      <c r="N1609" s="2">
        <f>[2]Reach4Kure!$C1613*1000</f>
        <v>8941</v>
      </c>
      <c r="O1609" s="3">
        <f>([2]Reach4Kure!$F1613)*1000</f>
        <v>13.270000000000001</v>
      </c>
      <c r="P1609" s="2">
        <f>[2]Reach4Kure!$D1613*1000/5</f>
        <v>2.4260000000000002</v>
      </c>
      <c r="Q1609" s="2">
        <v>0.1</v>
      </c>
      <c r="R1609" s="2">
        <v>3000</v>
      </c>
      <c r="S1609" s="2">
        <v>0</v>
      </c>
      <c r="T1609" s="2">
        <v>0</v>
      </c>
    </row>
    <row r="1610" spans="1:20" s="1" customFormat="1" x14ac:dyDescent="0.25">
      <c r="A1610" s="2">
        <f>[1]Final!A1612</f>
        <v>1987</v>
      </c>
      <c r="B1610" s="2">
        <f>[1]Final!B1612</f>
        <v>5</v>
      </c>
      <c r="C1610" s="2">
        <f>[1]Final!C1612</f>
        <v>30</v>
      </c>
      <c r="D1610" s="2" t="s">
        <v>17</v>
      </c>
      <c r="E1610" s="6">
        <f>[1]Final!J1612</f>
        <v>0.75</v>
      </c>
      <c r="F1610" s="2">
        <f>[1]Final!E1612</f>
        <v>8.3800000000000008</v>
      </c>
      <c r="G1610" s="2">
        <f>[1]Final!G1612</f>
        <v>77</v>
      </c>
      <c r="H1610" s="5">
        <f>[1]Final!F1612*10</f>
        <v>1015.2</v>
      </c>
      <c r="I1610" s="5">
        <f>[1]Final!H1612</f>
        <v>1.7</v>
      </c>
      <c r="J1610" s="2">
        <f>[1]Final!D4258</f>
        <v>13.94</v>
      </c>
      <c r="K1610" s="4">
        <f>[2]Reach4Kure!$B1614*86400</f>
        <v>323568</v>
      </c>
      <c r="L1610" s="2">
        <f>[2]Reach4Kure!$G1614</f>
        <v>8.77</v>
      </c>
      <c r="M1610" s="2">
        <v>0</v>
      </c>
      <c r="N1610" s="2">
        <f>[2]Reach4Kure!$C1614*1000</f>
        <v>8522</v>
      </c>
      <c r="O1610" s="3">
        <f>([2]Reach4Kure!$F1614)*1000</f>
        <v>14.01</v>
      </c>
      <c r="P1610" s="2">
        <f>[2]Reach4Kure!$D1614*1000/5</f>
        <v>2.6139999999999999</v>
      </c>
      <c r="Q1610" s="2">
        <v>0.1</v>
      </c>
      <c r="R1610" s="2">
        <v>3000</v>
      </c>
      <c r="S1610" s="2">
        <v>0</v>
      </c>
      <c r="T1610" s="2">
        <v>0</v>
      </c>
    </row>
    <row r="1611" spans="1:20" s="1" customFormat="1" x14ac:dyDescent="0.25">
      <c r="A1611" s="2">
        <f>[1]Final!A1613</f>
        <v>1987</v>
      </c>
      <c r="B1611" s="2">
        <f>[1]Final!B1613</f>
        <v>5</v>
      </c>
      <c r="C1611" s="2">
        <f>[1]Final!C1613</f>
        <v>31</v>
      </c>
      <c r="D1611" s="2" t="s">
        <v>17</v>
      </c>
      <c r="E1611" s="6">
        <f>[1]Final!J1613</f>
        <v>0.91249999999999998</v>
      </c>
      <c r="F1611" s="2">
        <f>[1]Final!E1613</f>
        <v>8.6300000000000008</v>
      </c>
      <c r="G1611" s="2">
        <f>[1]Final!G1613</f>
        <v>79</v>
      </c>
      <c r="H1611" s="5">
        <f>[1]Final!F1613*10</f>
        <v>1013.3</v>
      </c>
      <c r="I1611" s="5">
        <f>[1]Final!H1613</f>
        <v>2.4</v>
      </c>
      <c r="J1611" s="2">
        <f>[1]Final!D4259</f>
        <v>7.69</v>
      </c>
      <c r="K1611" s="4">
        <f>[2]Reach4Kure!$B1615*86400</f>
        <v>279590.40000000002</v>
      </c>
      <c r="L1611" s="2">
        <f>[2]Reach4Kure!$G1615</f>
        <v>8.83</v>
      </c>
      <c r="M1611" s="2">
        <v>0</v>
      </c>
      <c r="N1611" s="2">
        <f>[2]Reach4Kure!$C1615*1000</f>
        <v>7059</v>
      </c>
      <c r="O1611" s="3">
        <f>([2]Reach4Kure!$F1615)*1000</f>
        <v>14.39</v>
      </c>
      <c r="P1611" s="2">
        <f>[2]Reach4Kure!$D1615*1000/5</f>
        <v>2.7760000000000002</v>
      </c>
      <c r="Q1611" s="2">
        <v>0.1</v>
      </c>
      <c r="R1611" s="2">
        <v>3000</v>
      </c>
      <c r="S1611" s="2">
        <v>0</v>
      </c>
      <c r="T1611" s="2">
        <v>0</v>
      </c>
    </row>
    <row r="1612" spans="1:20" s="1" customFormat="1" x14ac:dyDescent="0.25">
      <c r="A1612" s="2">
        <f>[1]Final!A1614</f>
        <v>1987</v>
      </c>
      <c r="B1612" s="2">
        <f>[1]Final!B1614</f>
        <v>6</v>
      </c>
      <c r="C1612" s="2">
        <f>[1]Final!C1614</f>
        <v>1</v>
      </c>
      <c r="D1612" s="2" t="s">
        <v>17</v>
      </c>
      <c r="E1612" s="6">
        <f>[1]Final!J1614</f>
        <v>0.96250000000000002</v>
      </c>
      <c r="F1612" s="2">
        <f>[1]Final!E1614</f>
        <v>9.14</v>
      </c>
      <c r="G1612" s="2">
        <f>[1]Final!G1614</f>
        <v>88</v>
      </c>
      <c r="H1612" s="5">
        <f>[1]Final!F1614*10</f>
        <v>1010.6</v>
      </c>
      <c r="I1612" s="5">
        <f>[1]Final!H1614</f>
        <v>0.8</v>
      </c>
      <c r="J1612" s="2">
        <f>[1]Final!D4260</f>
        <v>5.0199999999999996</v>
      </c>
      <c r="K1612" s="4">
        <f>[2]Reach4Kure!$B1616*86400</f>
        <v>282700.79999999999</v>
      </c>
      <c r="L1612" s="2">
        <f>[2]Reach4Kure!$G1616</f>
        <v>9.49</v>
      </c>
      <c r="M1612" s="2">
        <v>0</v>
      </c>
      <c r="N1612" s="2">
        <f>[2]Reach4Kure!$C1616*1000</f>
        <v>6658</v>
      </c>
      <c r="O1612" s="3">
        <f>([2]Reach4Kure!$F1616)*1000</f>
        <v>14.149999999999999</v>
      </c>
      <c r="P1612" s="2">
        <f>[2]Reach4Kure!$D1616*1000/5</f>
        <v>2.754</v>
      </c>
      <c r="Q1612" s="2">
        <v>0.1</v>
      </c>
      <c r="R1612" s="2">
        <v>3000</v>
      </c>
      <c r="S1612" s="2">
        <v>0</v>
      </c>
      <c r="T1612" s="2">
        <v>0</v>
      </c>
    </row>
    <row r="1613" spans="1:20" s="1" customFormat="1" x14ac:dyDescent="0.25">
      <c r="A1613" s="2">
        <f>[1]Final!A1615</f>
        <v>1987</v>
      </c>
      <c r="B1613" s="2">
        <f>[1]Final!B1615</f>
        <v>6</v>
      </c>
      <c r="C1613" s="2">
        <f>[1]Final!C1615</f>
        <v>2</v>
      </c>
      <c r="D1613" s="2" t="s">
        <v>17</v>
      </c>
      <c r="E1613" s="6">
        <f>[1]Final!J1615</f>
        <v>0.78749999999999998</v>
      </c>
      <c r="F1613" s="2">
        <f>[1]Final!E1615</f>
        <v>11</v>
      </c>
      <c r="G1613" s="2">
        <f>[1]Final!G1615</f>
        <v>85</v>
      </c>
      <c r="H1613" s="5">
        <f>[1]Final!F1615*10</f>
        <v>1006.2</v>
      </c>
      <c r="I1613" s="5">
        <f>[1]Final!H1615</f>
        <v>2.6</v>
      </c>
      <c r="J1613" s="2">
        <f>[1]Final!D4261</f>
        <v>1.2</v>
      </c>
      <c r="K1613" s="4">
        <f>[2]Reach4Kure!$B1617*86400</f>
        <v>374976</v>
      </c>
      <c r="L1613" s="2">
        <f>[2]Reach4Kure!$G1617</f>
        <v>11.27</v>
      </c>
      <c r="M1613" s="2">
        <v>0</v>
      </c>
      <c r="N1613" s="2">
        <f>[2]Reach4Kure!$C1617*1000</f>
        <v>9612</v>
      </c>
      <c r="O1613" s="3">
        <f>([2]Reach4Kure!$F1617)*1000</f>
        <v>13.57</v>
      </c>
      <c r="P1613" s="2">
        <f>[2]Reach4Kure!$D1617*1000/5</f>
        <v>2.3319999999999999</v>
      </c>
      <c r="Q1613" s="2">
        <v>0.1</v>
      </c>
      <c r="R1613" s="2">
        <v>3000</v>
      </c>
      <c r="S1613" s="2">
        <v>0</v>
      </c>
      <c r="T1613" s="2">
        <v>0</v>
      </c>
    </row>
    <row r="1614" spans="1:20" s="1" customFormat="1" x14ac:dyDescent="0.25">
      <c r="A1614" s="2">
        <f>[1]Final!A1616</f>
        <v>1987</v>
      </c>
      <c r="B1614" s="2">
        <f>[1]Final!B1616</f>
        <v>6</v>
      </c>
      <c r="C1614" s="2">
        <f>[1]Final!C1616</f>
        <v>3</v>
      </c>
      <c r="D1614" s="2" t="s">
        <v>17</v>
      </c>
      <c r="E1614" s="6">
        <f>[1]Final!J1616</f>
        <v>0.71250000000000002</v>
      </c>
      <c r="F1614" s="2">
        <f>[1]Final!E1616</f>
        <v>11.68</v>
      </c>
      <c r="G1614" s="2">
        <f>[1]Final!G1616</f>
        <v>85</v>
      </c>
      <c r="H1614" s="5">
        <f>[1]Final!F1616*10</f>
        <v>999</v>
      </c>
      <c r="I1614" s="5">
        <f>[1]Final!H1616</f>
        <v>1.7</v>
      </c>
      <c r="J1614" s="2">
        <f>[1]Final!D4262</f>
        <v>0</v>
      </c>
      <c r="K1614" s="4">
        <f>[2]Reach4Kure!$B1618*86400</f>
        <v>347932.8</v>
      </c>
      <c r="L1614" s="2">
        <f>[2]Reach4Kure!$G1618</f>
        <v>11.44</v>
      </c>
      <c r="M1614" s="2">
        <v>0</v>
      </c>
      <c r="N1614" s="2">
        <f>[2]Reach4Kure!$C1618*1000</f>
        <v>8587</v>
      </c>
      <c r="O1614" s="3">
        <f>([2]Reach4Kure!$F1618)*1000</f>
        <v>13.66</v>
      </c>
      <c r="P1614" s="2">
        <f>[2]Reach4Kure!$D1618*1000/5</f>
        <v>2.274</v>
      </c>
      <c r="Q1614" s="2">
        <v>0.1</v>
      </c>
      <c r="R1614" s="2">
        <v>3000</v>
      </c>
      <c r="S1614" s="2">
        <v>0</v>
      </c>
      <c r="T1614" s="2">
        <v>0</v>
      </c>
    </row>
    <row r="1615" spans="1:20" s="1" customFormat="1" x14ac:dyDescent="0.25">
      <c r="A1615" s="2">
        <f>[1]Final!A1617</f>
        <v>1987</v>
      </c>
      <c r="B1615" s="2">
        <f>[1]Final!B1617</f>
        <v>6</v>
      </c>
      <c r="C1615" s="2">
        <f>[1]Final!C1617</f>
        <v>4</v>
      </c>
      <c r="D1615" s="2" t="s">
        <v>17</v>
      </c>
      <c r="E1615" s="6">
        <f>[1]Final!J1617</f>
        <v>0.58750000000000002</v>
      </c>
      <c r="F1615" s="2">
        <f>[1]Final!E1617</f>
        <v>10.54</v>
      </c>
      <c r="G1615" s="2">
        <f>[1]Final!G1617</f>
        <v>87</v>
      </c>
      <c r="H1615" s="5">
        <f>[1]Final!F1617*10</f>
        <v>997.20000000000016</v>
      </c>
      <c r="I1615" s="5">
        <f>[1]Final!H1617</f>
        <v>2.4</v>
      </c>
      <c r="J1615" s="2">
        <f>[1]Final!D4263</f>
        <v>0</v>
      </c>
      <c r="K1615" s="4">
        <f>[2]Reach4Kure!$B1619*86400</f>
        <v>283392</v>
      </c>
      <c r="L1615" s="2">
        <f>[2]Reach4Kure!$G1619</f>
        <v>10.81</v>
      </c>
      <c r="M1615" s="2">
        <v>0</v>
      </c>
      <c r="N1615" s="2">
        <f>[2]Reach4Kure!$C1619*1000</f>
        <v>6764</v>
      </c>
      <c r="O1615" s="3">
        <f>([2]Reach4Kure!$F1619)*1000</f>
        <v>13.59</v>
      </c>
      <c r="P1615" s="2">
        <f>[2]Reach4Kure!$D1619*1000/5</f>
        <v>2.4479999999999995</v>
      </c>
      <c r="Q1615" s="2">
        <v>0.1</v>
      </c>
      <c r="R1615" s="2">
        <v>3000</v>
      </c>
      <c r="S1615" s="2">
        <v>0</v>
      </c>
      <c r="T1615" s="2">
        <v>0</v>
      </c>
    </row>
    <row r="1616" spans="1:20" s="1" customFormat="1" x14ac:dyDescent="0.25">
      <c r="A1616" s="2">
        <f>[1]Final!A1618</f>
        <v>1987</v>
      </c>
      <c r="B1616" s="2">
        <f>[1]Final!B1618</f>
        <v>6</v>
      </c>
      <c r="C1616" s="2">
        <f>[1]Final!C1618</f>
        <v>5</v>
      </c>
      <c r="D1616" s="2" t="s">
        <v>17</v>
      </c>
      <c r="E1616" s="6">
        <f>[1]Final!J1618</f>
        <v>0.375</v>
      </c>
      <c r="F1616" s="2">
        <f>[1]Final!E1618</f>
        <v>11.85</v>
      </c>
      <c r="G1616" s="2">
        <f>[1]Final!G1618</f>
        <v>93</v>
      </c>
      <c r="H1616" s="5">
        <f>[1]Final!F1618*10</f>
        <v>999.4</v>
      </c>
      <c r="I1616" s="5">
        <f>[1]Final!H1618</f>
        <v>3.1</v>
      </c>
      <c r="J1616" s="2">
        <f>[1]Final!D4264</f>
        <v>0</v>
      </c>
      <c r="K1616" s="4">
        <f>[2]Reach4Kure!$B1620*86400</f>
        <v>240105.60000000001</v>
      </c>
      <c r="L1616" s="2">
        <f>[2]Reach4Kure!$G1620</f>
        <v>12.05</v>
      </c>
      <c r="M1616" s="2">
        <v>0</v>
      </c>
      <c r="N1616" s="2">
        <f>[2]Reach4Kure!$C1620*1000</f>
        <v>6166</v>
      </c>
      <c r="O1616" s="3">
        <f>([2]Reach4Kure!$F1620)*1000</f>
        <v>13.92</v>
      </c>
      <c r="P1616" s="2">
        <f>[2]Reach4Kure!$D1620*1000/5</f>
        <v>2.6179999999999999</v>
      </c>
      <c r="Q1616" s="2">
        <v>0.1</v>
      </c>
      <c r="R1616" s="2">
        <v>3000</v>
      </c>
      <c r="S1616" s="2">
        <v>0</v>
      </c>
      <c r="T1616" s="2">
        <v>0</v>
      </c>
    </row>
    <row r="1617" spans="1:20" s="1" customFormat="1" x14ac:dyDescent="0.25">
      <c r="A1617" s="2">
        <f>[1]Final!A1619</f>
        <v>1987</v>
      </c>
      <c r="B1617" s="2">
        <f>[1]Final!B1619</f>
        <v>6</v>
      </c>
      <c r="C1617" s="2">
        <f>[1]Final!C1619</f>
        <v>6</v>
      </c>
      <c r="D1617" s="2" t="s">
        <v>17</v>
      </c>
      <c r="E1617" s="6">
        <f>[1]Final!J1619</f>
        <v>0.875</v>
      </c>
      <c r="F1617" s="2">
        <f>[1]Final!E1619</f>
        <v>12.16</v>
      </c>
      <c r="G1617" s="2">
        <f>[1]Final!G1619</f>
        <v>84</v>
      </c>
      <c r="H1617" s="5">
        <f>[1]Final!F1619*10</f>
        <v>1001.6000000000001</v>
      </c>
      <c r="I1617" s="5">
        <f>[1]Final!H1619</f>
        <v>3.1</v>
      </c>
      <c r="J1617" s="2">
        <f>[1]Final!D4265</f>
        <v>0.04</v>
      </c>
      <c r="K1617" s="4">
        <f>[2]Reach4Kure!$B1621*86400</f>
        <v>209692.80000000002</v>
      </c>
      <c r="L1617" s="2">
        <f>[2]Reach4Kure!$G1621</f>
        <v>12.28</v>
      </c>
      <c r="M1617" s="2">
        <v>0</v>
      </c>
      <c r="N1617" s="2">
        <f>[2]Reach4Kure!$C1621*1000</f>
        <v>6143</v>
      </c>
      <c r="O1617" s="3">
        <f>([2]Reach4Kure!$F1621)*1000</f>
        <v>14.3</v>
      </c>
      <c r="P1617" s="2">
        <f>[2]Reach4Kure!$D1621*1000/5</f>
        <v>2.754</v>
      </c>
      <c r="Q1617" s="2">
        <v>0.1</v>
      </c>
      <c r="R1617" s="2">
        <v>3000</v>
      </c>
      <c r="S1617" s="2">
        <v>0</v>
      </c>
      <c r="T1617" s="2">
        <v>0</v>
      </c>
    </row>
    <row r="1618" spans="1:20" s="1" customFormat="1" x14ac:dyDescent="0.25">
      <c r="A1618" s="2">
        <f>[1]Final!A1620</f>
        <v>1987</v>
      </c>
      <c r="B1618" s="2">
        <f>[1]Final!B1620</f>
        <v>6</v>
      </c>
      <c r="C1618" s="2">
        <f>[1]Final!C1620</f>
        <v>7</v>
      </c>
      <c r="D1618" s="2" t="s">
        <v>17</v>
      </c>
      <c r="E1618" s="6">
        <f>[1]Final!J1620</f>
        <v>0.75</v>
      </c>
      <c r="F1618" s="2">
        <f>[1]Final!E1620</f>
        <v>11.62</v>
      </c>
      <c r="G1618" s="2">
        <f>[1]Final!G1620</f>
        <v>90</v>
      </c>
      <c r="H1618" s="5">
        <f>[1]Final!F1620*10</f>
        <v>994.30000000000007</v>
      </c>
      <c r="I1618" s="5">
        <f>[1]Final!H1620</f>
        <v>3.9</v>
      </c>
      <c r="J1618" s="2">
        <f>[1]Final!D4266</f>
        <v>12.92</v>
      </c>
      <c r="K1618" s="4">
        <f>[2]Reach4Kure!$B1622*86400</f>
        <v>240191.99999999997</v>
      </c>
      <c r="L1618" s="2">
        <f>[2]Reach4Kure!$G1622</f>
        <v>11.58</v>
      </c>
      <c r="M1618" s="2">
        <v>0</v>
      </c>
      <c r="N1618" s="2">
        <f>[2]Reach4Kure!$C1622*1000</f>
        <v>7276</v>
      </c>
      <c r="O1618" s="3">
        <f>([2]Reach4Kure!$F1622)*1000</f>
        <v>15.89</v>
      </c>
      <c r="P1618" s="2">
        <f>[2]Reach4Kure!$D1622*1000/5</f>
        <v>2.6</v>
      </c>
      <c r="Q1618" s="2">
        <v>0.1</v>
      </c>
      <c r="R1618" s="2">
        <v>3000</v>
      </c>
      <c r="S1618" s="2">
        <v>0</v>
      </c>
      <c r="T1618" s="2">
        <v>0</v>
      </c>
    </row>
    <row r="1619" spans="1:20" s="1" customFormat="1" x14ac:dyDescent="0.25">
      <c r="A1619" s="2">
        <f>[1]Final!A1621</f>
        <v>1987</v>
      </c>
      <c r="B1619" s="2">
        <f>[1]Final!B1621</f>
        <v>6</v>
      </c>
      <c r="C1619" s="2">
        <f>[1]Final!C1621</f>
        <v>8</v>
      </c>
      <c r="D1619" s="2" t="s">
        <v>17</v>
      </c>
      <c r="E1619" s="6">
        <f>[1]Final!J1621</f>
        <v>0.96250000000000002</v>
      </c>
      <c r="F1619" s="2">
        <f>[1]Final!E1621</f>
        <v>10.4</v>
      </c>
      <c r="G1619" s="2">
        <f>[1]Final!G1621</f>
        <v>100</v>
      </c>
      <c r="H1619" s="5">
        <f>[1]Final!F1621*10</f>
        <v>990.7</v>
      </c>
      <c r="I1619" s="5">
        <f>[1]Final!H1621</f>
        <v>2.9</v>
      </c>
      <c r="J1619" s="2">
        <f>[1]Final!D4267</f>
        <v>0.73</v>
      </c>
      <c r="K1619" s="4">
        <f>[2]Reach4Kure!$B1623*86400</f>
        <v>251164.79999999999</v>
      </c>
      <c r="L1619" s="2">
        <f>[2]Reach4Kure!$G1623</f>
        <v>10.46</v>
      </c>
      <c r="M1619" s="2">
        <v>0</v>
      </c>
      <c r="N1619" s="2">
        <f>[2]Reach4Kure!$C1623*1000</f>
        <v>15760</v>
      </c>
      <c r="O1619" s="3">
        <f>([2]Reach4Kure!$F1623)*1000</f>
        <v>18.649999999999999</v>
      </c>
      <c r="P1619" s="2">
        <f>[2]Reach4Kure!$D1623*1000/5</f>
        <v>2.4379999999999997</v>
      </c>
      <c r="Q1619" s="2">
        <v>0.1</v>
      </c>
      <c r="R1619" s="2">
        <v>3000</v>
      </c>
      <c r="S1619" s="2">
        <v>0</v>
      </c>
      <c r="T1619" s="2">
        <v>0</v>
      </c>
    </row>
    <row r="1620" spans="1:20" s="1" customFormat="1" x14ac:dyDescent="0.25">
      <c r="A1620" s="2">
        <f>[1]Final!A1622</f>
        <v>1987</v>
      </c>
      <c r="B1620" s="2">
        <f>[1]Final!B1622</f>
        <v>6</v>
      </c>
      <c r="C1620" s="2">
        <f>[1]Final!C1622</f>
        <v>9</v>
      </c>
      <c r="D1620" s="2" t="s">
        <v>17</v>
      </c>
      <c r="E1620" s="6">
        <f>[1]Final!J1622</f>
        <v>1</v>
      </c>
      <c r="F1620" s="2">
        <f>[1]Final!E1622</f>
        <v>10.130000000000001</v>
      </c>
      <c r="G1620" s="2">
        <f>[1]Final!G1622</f>
        <v>98</v>
      </c>
      <c r="H1620" s="5">
        <f>[1]Final!F1622*10</f>
        <v>984.30000000000007</v>
      </c>
      <c r="I1620" s="5">
        <f>[1]Final!H1622</f>
        <v>4.3</v>
      </c>
      <c r="J1620" s="2">
        <f>[1]Final!D4268</f>
        <v>2.56</v>
      </c>
      <c r="K1620" s="4">
        <f>[2]Reach4Kure!$B1624*86400</f>
        <v>467337.6</v>
      </c>
      <c r="L1620" s="2">
        <f>[2]Reach4Kure!$G1624</f>
        <v>10.23</v>
      </c>
      <c r="M1620" s="2">
        <v>0</v>
      </c>
      <c r="N1620" s="2">
        <f>[2]Reach4Kure!$C1624*1000</f>
        <v>30040</v>
      </c>
      <c r="O1620" s="3">
        <f>([2]Reach4Kure!$F1624)*1000</f>
        <v>18.98</v>
      </c>
      <c r="P1620" s="2">
        <f>[2]Reach4Kure!$D1624*1000/5</f>
        <v>1.6542000000000001</v>
      </c>
      <c r="Q1620" s="2">
        <v>0.1</v>
      </c>
      <c r="R1620" s="2">
        <v>3000</v>
      </c>
      <c r="S1620" s="2">
        <v>0</v>
      </c>
      <c r="T1620" s="2">
        <v>0</v>
      </c>
    </row>
    <row r="1621" spans="1:20" s="1" customFormat="1" x14ac:dyDescent="0.25">
      <c r="A1621" s="2">
        <f>[1]Final!A1623</f>
        <v>1987</v>
      </c>
      <c r="B1621" s="2">
        <f>[1]Final!B1623</f>
        <v>6</v>
      </c>
      <c r="C1621" s="2">
        <f>[1]Final!C1623</f>
        <v>10</v>
      </c>
      <c r="D1621" s="2" t="s">
        <v>17</v>
      </c>
      <c r="E1621" s="6">
        <f>[1]Final!J1623</f>
        <v>0.875</v>
      </c>
      <c r="F1621" s="2">
        <f>[1]Final!E1623</f>
        <v>10.87</v>
      </c>
      <c r="G1621" s="2">
        <f>[1]Final!G1623</f>
        <v>89</v>
      </c>
      <c r="H1621" s="5">
        <f>[1]Final!F1623*10</f>
        <v>995.7</v>
      </c>
      <c r="I1621" s="5">
        <f>[1]Final!H1623</f>
        <v>6.4</v>
      </c>
      <c r="J1621" s="2">
        <f>[1]Final!D4269</f>
        <v>0</v>
      </c>
      <c r="K1621" s="4">
        <f>[2]Reach4Kure!$B1625*86400</f>
        <v>883008</v>
      </c>
      <c r="L1621" s="2">
        <f>[2]Reach4Kure!$G1625</f>
        <v>10.74</v>
      </c>
      <c r="M1621" s="2">
        <v>0</v>
      </c>
      <c r="N1621" s="2">
        <f>[2]Reach4Kure!$C1625*1000</f>
        <v>28970</v>
      </c>
      <c r="O1621" s="3">
        <f>([2]Reach4Kure!$F1625)*1000</f>
        <v>15.33</v>
      </c>
      <c r="P1621" s="2">
        <f>[2]Reach4Kure!$D1625*1000/5</f>
        <v>1.1254</v>
      </c>
      <c r="Q1621" s="2">
        <v>0.1</v>
      </c>
      <c r="R1621" s="2">
        <v>3000</v>
      </c>
      <c r="S1621" s="2">
        <v>0</v>
      </c>
      <c r="T1621" s="2">
        <v>0</v>
      </c>
    </row>
    <row r="1622" spans="1:20" s="1" customFormat="1" x14ac:dyDescent="0.25">
      <c r="A1622" s="2">
        <f>[1]Final!A1624</f>
        <v>1987</v>
      </c>
      <c r="B1622" s="2">
        <f>[1]Final!B1624</f>
        <v>6</v>
      </c>
      <c r="C1622" s="2">
        <f>[1]Final!C1624</f>
        <v>11</v>
      </c>
      <c r="D1622" s="2" t="s">
        <v>17</v>
      </c>
      <c r="E1622" s="6">
        <f>[1]Final!J1624</f>
        <v>0.25</v>
      </c>
      <c r="F1622" s="2">
        <f>[1]Final!E1624</f>
        <v>11.3</v>
      </c>
      <c r="G1622" s="2">
        <f>[1]Final!G1624</f>
        <v>82</v>
      </c>
      <c r="H1622" s="5">
        <f>[1]Final!F1624*10</f>
        <v>1004.5</v>
      </c>
      <c r="I1622" s="5">
        <f>[1]Final!H1624</f>
        <v>5.6</v>
      </c>
      <c r="J1622" s="2">
        <f>[1]Final!D4270</f>
        <v>2.91</v>
      </c>
      <c r="K1622" s="4">
        <f>[2]Reach4Kure!$B1626*86400</f>
        <v>589680</v>
      </c>
      <c r="L1622" s="2">
        <f>[2]Reach4Kure!$G1626</f>
        <v>11.31</v>
      </c>
      <c r="M1622" s="2">
        <v>0</v>
      </c>
      <c r="N1622" s="2">
        <f>[2]Reach4Kure!$C1626*1000</f>
        <v>20750</v>
      </c>
      <c r="O1622" s="3">
        <f>([2]Reach4Kure!$F1626)*1000</f>
        <v>18.759999999999998</v>
      </c>
      <c r="P1622" s="2">
        <f>[2]Reach4Kure!$D1626*1000/5</f>
        <v>1.5668000000000002</v>
      </c>
      <c r="Q1622" s="2">
        <v>0.1</v>
      </c>
      <c r="R1622" s="2">
        <v>3000</v>
      </c>
      <c r="S1622" s="2">
        <v>0</v>
      </c>
      <c r="T1622" s="2">
        <v>0</v>
      </c>
    </row>
    <row r="1623" spans="1:20" s="1" customFormat="1" x14ac:dyDescent="0.25">
      <c r="A1623" s="2">
        <f>[1]Final!A1625</f>
        <v>1987</v>
      </c>
      <c r="B1623" s="2">
        <f>[1]Final!B1625</f>
        <v>6</v>
      </c>
      <c r="C1623" s="2">
        <f>[1]Final!C1625</f>
        <v>12</v>
      </c>
      <c r="D1623" s="2" t="s">
        <v>17</v>
      </c>
      <c r="E1623" s="6">
        <f>[1]Final!J1625</f>
        <v>1</v>
      </c>
      <c r="F1623" s="2">
        <f>[1]Final!E1625</f>
        <v>9.69</v>
      </c>
      <c r="G1623" s="2">
        <f>[1]Final!G1625</f>
        <v>94</v>
      </c>
      <c r="H1623" s="5">
        <f>[1]Final!F1625*10</f>
        <v>1004.8000000000001</v>
      </c>
      <c r="I1623" s="5">
        <f>[1]Final!H1625</f>
        <v>2.4</v>
      </c>
      <c r="J1623" s="2">
        <f>[1]Final!D4271</f>
        <v>0.93</v>
      </c>
      <c r="K1623" s="4">
        <f>[2]Reach4Kure!$B1627*86400</f>
        <v>514512</v>
      </c>
      <c r="L1623" s="2">
        <f>[2]Reach4Kure!$G1627</f>
        <v>9.75</v>
      </c>
      <c r="M1623" s="2">
        <v>0</v>
      </c>
      <c r="N1623" s="2">
        <f>[2]Reach4Kure!$C1627*1000</f>
        <v>19300</v>
      </c>
      <c r="O1623" s="3">
        <f>([2]Reach4Kure!$F1627)*1000</f>
        <v>19.349999999999998</v>
      </c>
      <c r="P1623" s="2">
        <f>[2]Reach4Kure!$D1627*1000/5</f>
        <v>1.7906</v>
      </c>
      <c r="Q1623" s="2">
        <v>0.1</v>
      </c>
      <c r="R1623" s="2">
        <v>3000</v>
      </c>
      <c r="S1623" s="2">
        <v>0</v>
      </c>
      <c r="T1623" s="2">
        <v>0</v>
      </c>
    </row>
    <row r="1624" spans="1:20" s="1" customFormat="1" x14ac:dyDescent="0.25">
      <c r="A1624" s="2">
        <f>[1]Final!A1626</f>
        <v>1987</v>
      </c>
      <c r="B1624" s="2">
        <f>[1]Final!B1626</f>
        <v>6</v>
      </c>
      <c r="C1624" s="2">
        <f>[1]Final!C1626</f>
        <v>13</v>
      </c>
      <c r="D1624" s="2" t="s">
        <v>17</v>
      </c>
      <c r="E1624" s="6">
        <f>[1]Final!J1626</f>
        <v>0.5</v>
      </c>
      <c r="F1624" s="2">
        <f>[1]Final!E1626</f>
        <v>10.41</v>
      </c>
      <c r="G1624" s="2">
        <f>[1]Final!G1626</f>
        <v>87</v>
      </c>
      <c r="H1624" s="5">
        <f>[1]Final!F1626*10</f>
        <v>1006.9</v>
      </c>
      <c r="I1624" s="5">
        <f>[1]Final!H1626</f>
        <v>3.1</v>
      </c>
      <c r="J1624" s="2">
        <f>[1]Final!D4272</f>
        <v>17.59</v>
      </c>
      <c r="K1624" s="4">
        <f>[2]Reach4Kure!$B1628*86400</f>
        <v>517622.39999999997</v>
      </c>
      <c r="L1624" s="2">
        <f>[2]Reach4Kure!$G1628</f>
        <v>11.12</v>
      </c>
      <c r="M1624" s="2">
        <v>0</v>
      </c>
      <c r="N1624" s="2">
        <f>[2]Reach4Kure!$C1628*1000</f>
        <v>17720</v>
      </c>
      <c r="O1624" s="3">
        <f>([2]Reach4Kure!$F1628)*1000</f>
        <v>16.369999999999997</v>
      </c>
      <c r="P1624" s="2">
        <f>[2]Reach4Kure!$D1628*1000/5</f>
        <v>1.7913999999999999</v>
      </c>
      <c r="Q1624" s="2">
        <v>0.1</v>
      </c>
      <c r="R1624" s="2">
        <v>3000</v>
      </c>
      <c r="S1624" s="2">
        <v>0</v>
      </c>
      <c r="T1624" s="2">
        <v>0</v>
      </c>
    </row>
    <row r="1625" spans="1:20" s="1" customFormat="1" x14ac:dyDescent="0.25">
      <c r="A1625" s="2">
        <f>[1]Final!A1627</f>
        <v>1987</v>
      </c>
      <c r="B1625" s="2">
        <f>[1]Final!B1627</f>
        <v>6</v>
      </c>
      <c r="C1625" s="2">
        <f>[1]Final!C1627</f>
        <v>14</v>
      </c>
      <c r="D1625" s="2" t="s">
        <v>17</v>
      </c>
      <c r="E1625" s="6">
        <f>[1]Final!J1627</f>
        <v>0.875</v>
      </c>
      <c r="F1625" s="2">
        <f>[1]Final!E1627</f>
        <v>9.92</v>
      </c>
      <c r="G1625" s="2">
        <f>[1]Final!G1627</f>
        <v>100</v>
      </c>
      <c r="H1625" s="5">
        <f>[1]Final!F1627*10</f>
        <v>1007.5</v>
      </c>
      <c r="I1625" s="5">
        <f>[1]Final!H1627</f>
        <v>2.1</v>
      </c>
      <c r="J1625" s="2">
        <f>[1]Final!D4273</f>
        <v>6.16</v>
      </c>
      <c r="K1625" s="4">
        <f>[2]Reach4Kure!$B1629*86400</f>
        <v>388627.20000000001</v>
      </c>
      <c r="L1625" s="2">
        <f>[2]Reach4Kure!$G1629</f>
        <v>10.06</v>
      </c>
      <c r="M1625" s="2">
        <v>0</v>
      </c>
      <c r="N1625" s="2">
        <f>[2]Reach4Kure!$C1629*1000</f>
        <v>12350</v>
      </c>
      <c r="O1625" s="3">
        <f>([2]Reach4Kure!$F1629)*1000</f>
        <v>14.85</v>
      </c>
      <c r="P1625" s="2">
        <f>[2]Reach4Kure!$D1629*1000/5</f>
        <v>2.1120000000000001</v>
      </c>
      <c r="Q1625" s="2">
        <v>0.1</v>
      </c>
      <c r="R1625" s="2">
        <v>3000</v>
      </c>
      <c r="S1625" s="2">
        <v>0</v>
      </c>
      <c r="T1625" s="2">
        <v>0</v>
      </c>
    </row>
    <row r="1626" spans="1:20" s="1" customFormat="1" x14ac:dyDescent="0.25">
      <c r="A1626" s="2">
        <f>[1]Final!A1628</f>
        <v>1987</v>
      </c>
      <c r="B1626" s="2">
        <f>[1]Final!B1628</f>
        <v>6</v>
      </c>
      <c r="C1626" s="2">
        <f>[1]Final!C1628</f>
        <v>15</v>
      </c>
      <c r="D1626" s="2" t="s">
        <v>17</v>
      </c>
      <c r="E1626" s="6">
        <f>[1]Final!J1628</f>
        <v>1</v>
      </c>
      <c r="F1626" s="2">
        <f>[1]Final!E1628</f>
        <v>9.84</v>
      </c>
      <c r="G1626" s="2">
        <f>[1]Final!G1628</f>
        <v>94</v>
      </c>
      <c r="H1626" s="5">
        <f>[1]Final!F1628*10</f>
        <v>1002.9000000000001</v>
      </c>
      <c r="I1626" s="5">
        <f>[1]Final!H1628</f>
        <v>2.9</v>
      </c>
      <c r="J1626" s="2">
        <f>[1]Final!D4274</f>
        <v>0.26</v>
      </c>
      <c r="K1626" s="4">
        <f>[2]Reach4Kure!$B1630*86400</f>
        <v>569289.60000000009</v>
      </c>
      <c r="L1626" s="2">
        <f>[2]Reach4Kure!$G1630</f>
        <v>9.8000000000000007</v>
      </c>
      <c r="M1626" s="2">
        <v>0</v>
      </c>
      <c r="N1626" s="2">
        <f>[2]Reach4Kure!$C1630*1000</f>
        <v>16900</v>
      </c>
      <c r="O1626" s="3">
        <f>([2]Reach4Kure!$F1630)*1000</f>
        <v>14.35</v>
      </c>
      <c r="P1626" s="2">
        <f>[2]Reach4Kure!$D1630*1000/5</f>
        <v>1.6948000000000001</v>
      </c>
      <c r="Q1626" s="2">
        <v>0.1</v>
      </c>
      <c r="R1626" s="2">
        <v>3000</v>
      </c>
      <c r="S1626" s="2">
        <v>0</v>
      </c>
      <c r="T1626" s="2">
        <v>0</v>
      </c>
    </row>
    <row r="1627" spans="1:20" s="1" customFormat="1" x14ac:dyDescent="0.25">
      <c r="A1627" s="2">
        <f>[1]Final!A1629</f>
        <v>1987</v>
      </c>
      <c r="B1627" s="2">
        <f>[1]Final!B1629</f>
        <v>6</v>
      </c>
      <c r="C1627" s="2">
        <f>[1]Final!C1629</f>
        <v>16</v>
      </c>
      <c r="D1627" s="2" t="s">
        <v>17</v>
      </c>
      <c r="E1627" s="6">
        <f>[1]Final!J1629</f>
        <v>0.96250000000000002</v>
      </c>
      <c r="F1627" s="2">
        <f>[1]Final!E1629</f>
        <v>10.6</v>
      </c>
      <c r="G1627" s="2">
        <f>[1]Final!G1629</f>
        <v>93</v>
      </c>
      <c r="H1627" s="5">
        <f>[1]Final!F1629*10</f>
        <v>995.7</v>
      </c>
      <c r="I1627" s="5">
        <f>[1]Final!H1629</f>
        <v>5.6</v>
      </c>
      <c r="J1627" s="2">
        <f>[1]Final!D4275</f>
        <v>1.71</v>
      </c>
      <c r="K1627" s="4">
        <f>[2]Reach4Kure!$B1631*86400</f>
        <v>600048</v>
      </c>
      <c r="L1627" s="2">
        <f>[2]Reach4Kure!$G1631</f>
        <v>10.63</v>
      </c>
      <c r="M1627" s="2">
        <v>0</v>
      </c>
      <c r="N1627" s="2">
        <f>[2]Reach4Kure!$C1631*1000</f>
        <v>24770</v>
      </c>
      <c r="O1627" s="3">
        <f>([2]Reach4Kure!$F1631)*1000</f>
        <v>15.8</v>
      </c>
      <c r="P1627" s="2">
        <f>[2]Reach4Kure!$D1631*1000/5</f>
        <v>1.5649999999999999</v>
      </c>
      <c r="Q1627" s="2">
        <v>0.1</v>
      </c>
      <c r="R1627" s="2">
        <v>3000</v>
      </c>
      <c r="S1627" s="2">
        <v>0</v>
      </c>
      <c r="T1627" s="2">
        <v>0</v>
      </c>
    </row>
    <row r="1628" spans="1:20" s="1" customFormat="1" x14ac:dyDescent="0.25">
      <c r="A1628" s="2">
        <f>[1]Final!A1630</f>
        <v>1987</v>
      </c>
      <c r="B1628" s="2">
        <f>[1]Final!B1630</f>
        <v>6</v>
      </c>
      <c r="C1628" s="2">
        <f>[1]Final!C1630</f>
        <v>17</v>
      </c>
      <c r="D1628" s="2" t="s">
        <v>17</v>
      </c>
      <c r="E1628" s="6">
        <f>[1]Final!J1630</f>
        <v>1</v>
      </c>
      <c r="F1628" s="2">
        <f>[1]Final!E1630</f>
        <v>9.61</v>
      </c>
      <c r="G1628" s="2">
        <f>[1]Final!G1630</f>
        <v>98</v>
      </c>
      <c r="H1628" s="5">
        <f>[1]Final!F1630*10</f>
        <v>983.00000000000011</v>
      </c>
      <c r="I1628" s="5">
        <f>[1]Final!H1630</f>
        <v>5.7</v>
      </c>
      <c r="J1628" s="2">
        <f>[1]Final!D4276</f>
        <v>4.8600000000000003</v>
      </c>
      <c r="K1628" s="4">
        <f>[2]Reach4Kure!$B1632*86400</f>
        <v>1346112</v>
      </c>
      <c r="L1628" s="2">
        <f>[2]Reach4Kure!$G1632</f>
        <v>9.77</v>
      </c>
      <c r="M1628" s="2">
        <v>0</v>
      </c>
      <c r="N1628" s="2">
        <f>[2]Reach4Kure!$C1632*1000</f>
        <v>39430</v>
      </c>
      <c r="O1628" s="3">
        <f>([2]Reach4Kure!$F1632)*1000</f>
        <v>10.82</v>
      </c>
      <c r="P1628" s="2">
        <f>[2]Reach4Kure!$D1632*1000/5</f>
        <v>1.0162</v>
      </c>
      <c r="Q1628" s="2">
        <v>0.1</v>
      </c>
      <c r="R1628" s="2">
        <v>3000</v>
      </c>
      <c r="S1628" s="2">
        <v>0</v>
      </c>
      <c r="T1628" s="2">
        <v>0</v>
      </c>
    </row>
    <row r="1629" spans="1:20" s="1" customFormat="1" x14ac:dyDescent="0.25">
      <c r="A1629" s="2">
        <f>[1]Final!A1631</f>
        <v>1987</v>
      </c>
      <c r="B1629" s="2">
        <f>[1]Final!B1631</f>
        <v>6</v>
      </c>
      <c r="C1629" s="2">
        <f>[1]Final!C1631</f>
        <v>18</v>
      </c>
      <c r="D1629" s="2" t="s">
        <v>17</v>
      </c>
      <c r="E1629" s="6">
        <f>[1]Final!J1631</f>
        <v>0.91249999999999998</v>
      </c>
      <c r="F1629" s="2">
        <f>[1]Final!E1631</f>
        <v>10.09</v>
      </c>
      <c r="G1629" s="2">
        <f>[1]Final!G1631</f>
        <v>76</v>
      </c>
      <c r="H1629" s="5">
        <f>[1]Final!F1631*10</f>
        <v>989.60000000000014</v>
      </c>
      <c r="I1629" s="5">
        <f>[1]Final!H1631</f>
        <v>4.0999999999999996</v>
      </c>
      <c r="J1629" s="2">
        <f>[1]Final!D4277</f>
        <v>0</v>
      </c>
      <c r="K1629" s="4">
        <f>[2]Reach4Kure!$B1633*86400</f>
        <v>1825632</v>
      </c>
      <c r="L1629" s="2">
        <f>[2]Reach4Kure!$G1633</f>
        <v>10.130000000000001</v>
      </c>
      <c r="M1629" s="2">
        <v>0</v>
      </c>
      <c r="N1629" s="2">
        <f>[2]Reach4Kure!$C1633*1000</f>
        <v>44060</v>
      </c>
      <c r="O1629" s="3">
        <f>([2]Reach4Kure!$F1633)*1000</f>
        <v>10.43</v>
      </c>
      <c r="P1629" s="2">
        <f>[2]Reach4Kure!$D1633*1000/5</f>
        <v>0.97579999999999989</v>
      </c>
      <c r="Q1629" s="2">
        <v>0.1</v>
      </c>
      <c r="R1629" s="2">
        <v>3000</v>
      </c>
      <c r="S1629" s="2">
        <v>0</v>
      </c>
      <c r="T1629" s="2">
        <v>0</v>
      </c>
    </row>
    <row r="1630" spans="1:20" s="1" customFormat="1" x14ac:dyDescent="0.25">
      <c r="A1630" s="2">
        <f>[1]Final!A1632</f>
        <v>1987</v>
      </c>
      <c r="B1630" s="2">
        <f>[1]Final!B1632</f>
        <v>6</v>
      </c>
      <c r="C1630" s="2">
        <f>[1]Final!C1632</f>
        <v>19</v>
      </c>
      <c r="D1630" s="2" t="s">
        <v>17</v>
      </c>
      <c r="E1630" s="6">
        <f>[1]Final!J1632</f>
        <v>0.83750000000000002</v>
      </c>
      <c r="F1630" s="2">
        <f>[1]Final!E1632</f>
        <v>11.16</v>
      </c>
      <c r="G1630" s="2">
        <f>[1]Final!G1632</f>
        <v>88</v>
      </c>
      <c r="H1630" s="5">
        <f>[1]Final!F1632*10</f>
        <v>992.8</v>
      </c>
      <c r="I1630" s="5">
        <f>[1]Final!H1632</f>
        <v>1.7</v>
      </c>
      <c r="J1630" s="2">
        <f>[1]Final!D4278</f>
        <v>20.48</v>
      </c>
      <c r="K1630" s="4">
        <f>[2]Reach4Kure!$B1634*86400</f>
        <v>1272672</v>
      </c>
      <c r="L1630" s="2">
        <f>[2]Reach4Kure!$G1634</f>
        <v>11.23</v>
      </c>
      <c r="M1630" s="2">
        <v>0</v>
      </c>
      <c r="N1630" s="2">
        <f>[2]Reach4Kure!$C1634*1000</f>
        <v>32520.000000000004</v>
      </c>
      <c r="O1630" s="3">
        <f>([2]Reach4Kure!$F1634)*1000</f>
        <v>13.03</v>
      </c>
      <c r="P1630" s="2">
        <f>[2]Reach4Kure!$D1634*1000/5</f>
        <v>1.3188</v>
      </c>
      <c r="Q1630" s="2">
        <v>0.1</v>
      </c>
      <c r="R1630" s="2">
        <v>3000</v>
      </c>
      <c r="S1630" s="2">
        <v>0</v>
      </c>
      <c r="T1630" s="2">
        <v>0</v>
      </c>
    </row>
    <row r="1631" spans="1:20" s="1" customFormat="1" x14ac:dyDescent="0.25">
      <c r="A1631" s="2">
        <f>[1]Final!A1633</f>
        <v>1987</v>
      </c>
      <c r="B1631" s="2">
        <f>[1]Final!B1633</f>
        <v>6</v>
      </c>
      <c r="C1631" s="2">
        <f>[1]Final!C1633</f>
        <v>20</v>
      </c>
      <c r="D1631" s="2" t="s">
        <v>17</v>
      </c>
      <c r="E1631" s="6">
        <f>[1]Final!J1633</f>
        <v>0.96250000000000002</v>
      </c>
      <c r="F1631" s="2">
        <f>[1]Final!E1633</f>
        <v>9.4</v>
      </c>
      <c r="G1631" s="2">
        <f>[1]Final!G1633</f>
        <v>81</v>
      </c>
      <c r="H1631" s="5">
        <f>[1]Final!F1633*10</f>
        <v>1000.4000000000001</v>
      </c>
      <c r="I1631" s="5">
        <f>[1]Final!H1633</f>
        <v>3.8</v>
      </c>
      <c r="J1631" s="2">
        <f>[1]Final!D4279</f>
        <v>3.2</v>
      </c>
      <c r="K1631" s="4">
        <f>[2]Reach4Kure!$B1635*86400</f>
        <v>902879.99999999988</v>
      </c>
      <c r="L1631" s="2">
        <f>[2]Reach4Kure!$G1635</f>
        <v>9.3800000000000008</v>
      </c>
      <c r="M1631" s="2">
        <v>0</v>
      </c>
      <c r="N1631" s="2">
        <f>[2]Reach4Kure!$C1635*1000</f>
        <v>27810</v>
      </c>
      <c r="O1631" s="3">
        <f>([2]Reach4Kure!$F1635)*1000</f>
        <v>14.76</v>
      </c>
      <c r="P1631" s="2">
        <f>[2]Reach4Kure!$D1635*1000/5</f>
        <v>1.6800000000000002</v>
      </c>
      <c r="Q1631" s="2">
        <v>0.1</v>
      </c>
      <c r="R1631" s="2">
        <v>3000</v>
      </c>
      <c r="S1631" s="2">
        <v>0</v>
      </c>
      <c r="T1631" s="2">
        <v>0</v>
      </c>
    </row>
    <row r="1632" spans="1:20" s="1" customFormat="1" x14ac:dyDescent="0.25">
      <c r="A1632" s="2">
        <f>[1]Final!A1634</f>
        <v>1987</v>
      </c>
      <c r="B1632" s="2">
        <f>[1]Final!B1634</f>
        <v>6</v>
      </c>
      <c r="C1632" s="2">
        <f>[1]Final!C1634</f>
        <v>21</v>
      </c>
      <c r="D1632" s="2" t="s">
        <v>17</v>
      </c>
      <c r="E1632" s="6">
        <f>[1]Final!J1634</f>
        <v>0.75</v>
      </c>
      <c r="F1632" s="2">
        <f>[1]Final!E1634</f>
        <v>11.37</v>
      </c>
      <c r="G1632" s="2">
        <f>[1]Final!G1634</f>
        <v>76</v>
      </c>
      <c r="H1632" s="5">
        <f>[1]Final!F1634*10</f>
        <v>1009.9000000000001</v>
      </c>
      <c r="I1632" s="5">
        <f>[1]Final!H1634</f>
        <v>2.1</v>
      </c>
      <c r="J1632" s="2">
        <f>[1]Final!D4280</f>
        <v>0.93</v>
      </c>
      <c r="K1632" s="4">
        <f>[2]Reach4Kure!$B1636*86400</f>
        <v>776476.8</v>
      </c>
      <c r="L1632" s="2">
        <f>[2]Reach4Kure!$G1636</f>
        <v>11.44</v>
      </c>
      <c r="M1632" s="2">
        <v>0</v>
      </c>
      <c r="N1632" s="2">
        <f>[2]Reach4Kure!$C1636*1000</f>
        <v>24880</v>
      </c>
      <c r="O1632" s="3">
        <f>([2]Reach4Kure!$F1636)*1000</f>
        <v>14.040000000000001</v>
      </c>
      <c r="P1632" s="2">
        <f>[2]Reach4Kure!$D1636*1000/5</f>
        <v>1.8426000000000002</v>
      </c>
      <c r="Q1632" s="2">
        <v>0.1</v>
      </c>
      <c r="R1632" s="2">
        <v>3000</v>
      </c>
      <c r="S1632" s="2">
        <v>0</v>
      </c>
      <c r="T1632" s="2">
        <v>0</v>
      </c>
    </row>
    <row r="1633" spans="1:20" s="1" customFormat="1" x14ac:dyDescent="0.25">
      <c r="A1633" s="2">
        <f>[1]Final!A1635</f>
        <v>1987</v>
      </c>
      <c r="B1633" s="2">
        <f>[1]Final!B1635</f>
        <v>6</v>
      </c>
      <c r="C1633" s="2">
        <f>[1]Final!C1635</f>
        <v>22</v>
      </c>
      <c r="D1633" s="2" t="s">
        <v>17</v>
      </c>
      <c r="E1633" s="6">
        <f>[1]Final!J1635</f>
        <v>0.91249999999999998</v>
      </c>
      <c r="F1633" s="2">
        <f>[1]Final!E1635</f>
        <v>11.43</v>
      </c>
      <c r="G1633" s="2">
        <f>[1]Final!G1635</f>
        <v>86</v>
      </c>
      <c r="H1633" s="5">
        <f>[1]Final!F1635*10</f>
        <v>1011.4</v>
      </c>
      <c r="I1633" s="5">
        <f>[1]Final!H1635</f>
        <v>2.2000000000000002</v>
      </c>
      <c r="J1633" s="2">
        <f>[1]Final!D4281</f>
        <v>0</v>
      </c>
      <c r="K1633" s="4">
        <f>[2]Reach4Kure!$B1637*86400</f>
        <v>770688</v>
      </c>
      <c r="L1633" s="2">
        <f>[2]Reach4Kure!$G1637</f>
        <v>11.3</v>
      </c>
      <c r="M1633" s="2">
        <v>0</v>
      </c>
      <c r="N1633" s="2">
        <f>[2]Reach4Kure!$C1637*1000</f>
        <v>21730</v>
      </c>
      <c r="O1633" s="3">
        <f>([2]Reach4Kure!$F1637)*1000</f>
        <v>11.94</v>
      </c>
      <c r="P1633" s="2">
        <f>[2]Reach4Kure!$D1637*1000/5</f>
        <v>1.8457999999999999</v>
      </c>
      <c r="Q1633" s="2">
        <v>0.1</v>
      </c>
      <c r="R1633" s="2">
        <v>3000</v>
      </c>
      <c r="S1633" s="2">
        <v>0</v>
      </c>
      <c r="T1633" s="2">
        <v>0</v>
      </c>
    </row>
    <row r="1634" spans="1:20" s="1" customFormat="1" x14ac:dyDescent="0.25">
      <c r="A1634" s="2">
        <f>[1]Final!A1636</f>
        <v>1987</v>
      </c>
      <c r="B1634" s="2">
        <f>[1]Final!B1636</f>
        <v>6</v>
      </c>
      <c r="C1634" s="2">
        <f>[1]Final!C1636</f>
        <v>23</v>
      </c>
      <c r="D1634" s="2" t="s">
        <v>17</v>
      </c>
      <c r="E1634" s="6">
        <f>[1]Final!J1636</f>
        <v>0.46250000000000002</v>
      </c>
      <c r="F1634" s="2">
        <f>[1]Final!E1636</f>
        <v>11.88</v>
      </c>
      <c r="G1634" s="2">
        <f>[1]Final!G1636</f>
        <v>86</v>
      </c>
      <c r="H1634" s="5">
        <f>[1]Final!F1636*10</f>
        <v>1009.5</v>
      </c>
      <c r="I1634" s="5">
        <f>[1]Final!H1636</f>
        <v>2.8</v>
      </c>
      <c r="J1634" s="2">
        <f>[1]Final!D4282</f>
        <v>0</v>
      </c>
      <c r="K1634" s="4">
        <f>[2]Reach4Kure!$B1638*86400</f>
        <v>594691.19999999995</v>
      </c>
      <c r="L1634" s="2">
        <f>[2]Reach4Kure!$G1638</f>
        <v>11.75</v>
      </c>
      <c r="M1634" s="2">
        <v>0</v>
      </c>
      <c r="N1634" s="2">
        <f>[2]Reach4Kure!$C1638*1000</f>
        <v>15800</v>
      </c>
      <c r="O1634" s="3">
        <f>([2]Reach4Kure!$F1638)*1000</f>
        <v>11.82</v>
      </c>
      <c r="P1634" s="2">
        <f>[2]Reach4Kure!$D1638*1000/5</f>
        <v>2.1160000000000001</v>
      </c>
      <c r="Q1634" s="2">
        <v>0.1</v>
      </c>
      <c r="R1634" s="2">
        <v>3000</v>
      </c>
      <c r="S1634" s="2">
        <v>0</v>
      </c>
      <c r="T1634" s="2">
        <v>0</v>
      </c>
    </row>
    <row r="1635" spans="1:20" s="1" customFormat="1" x14ac:dyDescent="0.25">
      <c r="A1635" s="2">
        <f>[1]Final!A1637</f>
        <v>1987</v>
      </c>
      <c r="B1635" s="2">
        <f>[1]Final!B1637</f>
        <v>6</v>
      </c>
      <c r="C1635" s="2">
        <f>[1]Final!C1637</f>
        <v>24</v>
      </c>
      <c r="D1635" s="2" t="s">
        <v>17</v>
      </c>
      <c r="E1635" s="6">
        <f>[1]Final!J1637</f>
        <v>0.75</v>
      </c>
      <c r="F1635" s="2">
        <f>[1]Final!E1637</f>
        <v>11.09</v>
      </c>
      <c r="G1635" s="2">
        <f>[1]Final!G1637</f>
        <v>87</v>
      </c>
      <c r="H1635" s="5">
        <f>[1]Final!F1637*10</f>
        <v>1003.9</v>
      </c>
      <c r="I1635" s="5">
        <f>[1]Final!H1637</f>
        <v>2.1</v>
      </c>
      <c r="J1635" s="2">
        <f>[1]Final!D4283</f>
        <v>0</v>
      </c>
      <c r="K1635" s="4">
        <f>[2]Reach4Kure!$B1639*86400</f>
        <v>480729.59999999998</v>
      </c>
      <c r="L1635" s="2">
        <f>[2]Reach4Kure!$G1639</f>
        <v>11.07</v>
      </c>
      <c r="M1635" s="2">
        <v>0</v>
      </c>
      <c r="N1635" s="2">
        <f>[2]Reach4Kure!$C1639*1000</f>
        <v>13890</v>
      </c>
      <c r="O1635" s="3">
        <f>([2]Reach4Kure!$F1639)*1000</f>
        <v>12.540000000000001</v>
      </c>
      <c r="P1635" s="2">
        <f>[2]Reach4Kure!$D1639*1000/5</f>
        <v>2.3740000000000001</v>
      </c>
      <c r="Q1635" s="2">
        <v>0.1</v>
      </c>
      <c r="R1635" s="2">
        <v>3000</v>
      </c>
      <c r="S1635" s="2">
        <v>0</v>
      </c>
      <c r="T1635" s="2">
        <v>0</v>
      </c>
    </row>
    <row r="1636" spans="1:20" s="1" customFormat="1" x14ac:dyDescent="0.25">
      <c r="A1636" s="2">
        <f>[1]Final!A1638</f>
        <v>1987</v>
      </c>
      <c r="B1636" s="2">
        <f>[1]Final!B1638</f>
        <v>6</v>
      </c>
      <c r="C1636" s="2">
        <f>[1]Final!C1638</f>
        <v>25</v>
      </c>
      <c r="D1636" s="2" t="s">
        <v>17</v>
      </c>
      <c r="E1636" s="6">
        <f>[1]Final!J1638</f>
        <v>0.71250000000000002</v>
      </c>
      <c r="F1636" s="2">
        <f>[1]Final!E1638</f>
        <v>12.08</v>
      </c>
      <c r="G1636" s="2">
        <f>[1]Final!G1638</f>
        <v>89</v>
      </c>
      <c r="H1636" s="5">
        <f>[1]Final!F1638*10</f>
        <v>999.10000000000014</v>
      </c>
      <c r="I1636" s="5">
        <f>[1]Final!H1638</f>
        <v>2.4</v>
      </c>
      <c r="J1636" s="2">
        <f>[1]Final!D4284</f>
        <v>0</v>
      </c>
      <c r="K1636" s="4">
        <f>[2]Reach4Kure!$B1640*86400</f>
        <v>502070.4</v>
      </c>
      <c r="L1636" s="2">
        <f>[2]Reach4Kure!$G1640</f>
        <v>12.13</v>
      </c>
      <c r="M1636" s="2">
        <v>0</v>
      </c>
      <c r="N1636" s="2">
        <f>[2]Reach4Kure!$C1640*1000</f>
        <v>13260</v>
      </c>
      <c r="O1636" s="3">
        <f>([2]Reach4Kure!$F1640)*1000</f>
        <v>11.91</v>
      </c>
      <c r="P1636" s="2">
        <f>[2]Reach4Kure!$D1640*1000/5</f>
        <v>2.2939999999999996</v>
      </c>
      <c r="Q1636" s="2">
        <v>0.1</v>
      </c>
      <c r="R1636" s="2">
        <v>3000</v>
      </c>
      <c r="S1636" s="2">
        <v>0</v>
      </c>
      <c r="T1636" s="2">
        <v>0</v>
      </c>
    </row>
    <row r="1637" spans="1:20" s="1" customFormat="1" x14ac:dyDescent="0.25">
      <c r="A1637" s="2">
        <f>[1]Final!A1639</f>
        <v>1987</v>
      </c>
      <c r="B1637" s="2">
        <f>[1]Final!B1639</f>
        <v>6</v>
      </c>
      <c r="C1637" s="2">
        <f>[1]Final!C1639</f>
        <v>26</v>
      </c>
      <c r="D1637" s="2" t="s">
        <v>17</v>
      </c>
      <c r="E1637" s="6">
        <f>[1]Final!J1639</f>
        <v>0.58750000000000002</v>
      </c>
      <c r="F1637" s="2">
        <f>[1]Final!E1639</f>
        <v>11.34</v>
      </c>
      <c r="G1637" s="2">
        <f>[1]Final!G1639</f>
        <v>82</v>
      </c>
      <c r="H1637" s="5">
        <f>[1]Final!F1639*10</f>
        <v>999.80000000000007</v>
      </c>
      <c r="I1637" s="5">
        <f>[1]Final!H1639</f>
        <v>3.3</v>
      </c>
      <c r="J1637" s="2">
        <f>[1]Final!D4285</f>
        <v>0</v>
      </c>
      <c r="K1637" s="4">
        <f>[2]Reach4Kure!$B1641*86400</f>
        <v>514944</v>
      </c>
      <c r="L1637" s="2">
        <f>[2]Reach4Kure!$G1641</f>
        <v>11.03</v>
      </c>
      <c r="M1637" s="2">
        <v>0</v>
      </c>
      <c r="N1637" s="2">
        <f>[2]Reach4Kure!$C1641*1000</f>
        <v>13420</v>
      </c>
      <c r="O1637" s="3">
        <f>([2]Reach4Kure!$F1641)*1000</f>
        <v>11.19</v>
      </c>
      <c r="P1637" s="2">
        <f>[2]Reach4Kure!$D1641*1000/5</f>
        <v>2.19</v>
      </c>
      <c r="Q1637" s="2">
        <v>0.1</v>
      </c>
      <c r="R1637" s="2">
        <v>3000</v>
      </c>
      <c r="S1637" s="2">
        <v>0</v>
      </c>
      <c r="T1637" s="2">
        <v>0</v>
      </c>
    </row>
    <row r="1638" spans="1:20" s="1" customFormat="1" x14ac:dyDescent="0.25">
      <c r="A1638" s="2">
        <f>[1]Final!A1640</f>
        <v>1987</v>
      </c>
      <c r="B1638" s="2">
        <f>[1]Final!B1640</f>
        <v>6</v>
      </c>
      <c r="C1638" s="2">
        <f>[1]Final!C1640</f>
        <v>27</v>
      </c>
      <c r="D1638" s="2" t="s">
        <v>17</v>
      </c>
      <c r="E1638" s="6">
        <f>[1]Final!J1640</f>
        <v>0.83750000000000002</v>
      </c>
      <c r="F1638" s="2">
        <f>[1]Final!E1640</f>
        <v>11.39</v>
      </c>
      <c r="G1638" s="2">
        <f>[1]Final!G1640</f>
        <v>97</v>
      </c>
      <c r="H1638" s="5">
        <f>[1]Final!F1640*10</f>
        <v>1001.9</v>
      </c>
      <c r="I1638" s="5">
        <f>[1]Final!H1640</f>
        <v>2.7</v>
      </c>
      <c r="J1638" s="2">
        <f>[1]Final!D4286</f>
        <v>0</v>
      </c>
      <c r="K1638" s="4">
        <f>[2]Reach4Kure!$B1642*86400</f>
        <v>419904</v>
      </c>
      <c r="L1638" s="2">
        <f>[2]Reach4Kure!$G1642</f>
        <v>11.55</v>
      </c>
      <c r="M1638" s="2">
        <v>0</v>
      </c>
      <c r="N1638" s="2">
        <f>[2]Reach4Kure!$C1642*1000</f>
        <v>11930</v>
      </c>
      <c r="O1638" s="3">
        <f>([2]Reach4Kure!$F1642)*1000</f>
        <v>12.030000000000001</v>
      </c>
      <c r="P1638" s="2">
        <f>[2]Reach4Kure!$D1642*1000/5</f>
        <v>2.3820000000000001</v>
      </c>
      <c r="Q1638" s="2">
        <v>0.1</v>
      </c>
      <c r="R1638" s="2">
        <v>3000</v>
      </c>
      <c r="S1638" s="2">
        <v>0</v>
      </c>
      <c r="T1638" s="2">
        <v>0</v>
      </c>
    </row>
    <row r="1639" spans="1:20" s="1" customFormat="1" x14ac:dyDescent="0.25">
      <c r="A1639" s="2">
        <f>[1]Final!A1641</f>
        <v>1987</v>
      </c>
      <c r="B1639" s="2">
        <f>[1]Final!B1641</f>
        <v>6</v>
      </c>
      <c r="C1639" s="2">
        <f>[1]Final!C1641</f>
        <v>28</v>
      </c>
      <c r="D1639" s="2" t="s">
        <v>17</v>
      </c>
      <c r="E1639" s="6">
        <f>[1]Final!J1641</f>
        <v>0.46250000000000002</v>
      </c>
      <c r="F1639" s="2">
        <f>[1]Final!E1641</f>
        <v>13.42</v>
      </c>
      <c r="G1639" s="2">
        <f>[1]Final!G1641</f>
        <v>86</v>
      </c>
      <c r="H1639" s="5">
        <f>[1]Final!F1641*10</f>
        <v>1010.1</v>
      </c>
      <c r="I1639" s="5">
        <f>[1]Final!H1641</f>
        <v>4.3</v>
      </c>
      <c r="J1639" s="2">
        <f>[1]Final!D4287</f>
        <v>0</v>
      </c>
      <c r="K1639" s="4">
        <f>[2]Reach4Kure!$B1643*86400</f>
        <v>402796.79999999999</v>
      </c>
      <c r="L1639" s="2">
        <f>[2]Reach4Kure!$G1643</f>
        <v>13.82</v>
      </c>
      <c r="M1639" s="2">
        <v>0</v>
      </c>
      <c r="N1639" s="2">
        <f>[2]Reach4Kure!$C1643*1000</f>
        <v>10620</v>
      </c>
      <c r="O1639" s="3">
        <f>([2]Reach4Kure!$F1643)*1000</f>
        <v>12.18</v>
      </c>
      <c r="P1639" s="2">
        <f>[2]Reach4Kure!$D1643*1000/5</f>
        <v>2.4240000000000004</v>
      </c>
      <c r="Q1639" s="2">
        <v>0.1</v>
      </c>
      <c r="R1639" s="2">
        <v>3000</v>
      </c>
      <c r="S1639" s="2">
        <v>0</v>
      </c>
      <c r="T1639" s="2">
        <v>0</v>
      </c>
    </row>
    <row r="1640" spans="1:20" s="1" customFormat="1" x14ac:dyDescent="0.25">
      <c r="A1640" s="2">
        <f>[1]Final!A1642</f>
        <v>1987</v>
      </c>
      <c r="B1640" s="2">
        <f>[1]Final!B1642</f>
        <v>6</v>
      </c>
      <c r="C1640" s="2">
        <f>[1]Final!C1642</f>
        <v>29</v>
      </c>
      <c r="D1640" s="2" t="s">
        <v>17</v>
      </c>
      <c r="E1640" s="6">
        <f>[1]Final!J1642</f>
        <v>0.53749999999999998</v>
      </c>
      <c r="F1640" s="2">
        <f>[1]Final!E1642</f>
        <v>15.29</v>
      </c>
      <c r="G1640" s="2">
        <f>[1]Final!G1642</f>
        <v>78</v>
      </c>
      <c r="H1640" s="5">
        <f>[1]Final!F1642*10</f>
        <v>1010.1</v>
      </c>
      <c r="I1640" s="5">
        <f>[1]Final!H1642</f>
        <v>2.8</v>
      </c>
      <c r="J1640" s="2">
        <f>[1]Final!D4288</f>
        <v>0</v>
      </c>
      <c r="K1640" s="4">
        <f>[2]Reach4Kure!$B1644*86400</f>
        <v>341107.20000000001</v>
      </c>
      <c r="L1640" s="2">
        <f>[2]Reach4Kure!$G1644</f>
        <v>15.56</v>
      </c>
      <c r="M1640" s="2">
        <v>0</v>
      </c>
      <c r="N1640" s="2">
        <f>[2]Reach4Kure!$C1644*1000</f>
        <v>9643</v>
      </c>
      <c r="O1640" s="3">
        <f>([2]Reach4Kure!$F1644)*1000</f>
        <v>12.89</v>
      </c>
      <c r="P1640" s="2">
        <f>[2]Reach4Kure!$D1644*1000/5</f>
        <v>2.5739999999999998</v>
      </c>
      <c r="Q1640" s="2">
        <v>0.1</v>
      </c>
      <c r="R1640" s="2">
        <v>3000</v>
      </c>
      <c r="S1640" s="2">
        <v>0</v>
      </c>
      <c r="T1640" s="2">
        <v>0</v>
      </c>
    </row>
    <row r="1641" spans="1:20" s="1" customFormat="1" x14ac:dyDescent="0.25">
      <c r="A1641" s="2">
        <f>[1]Final!A1643</f>
        <v>1987</v>
      </c>
      <c r="B1641" s="2">
        <f>[1]Final!B1643</f>
        <v>6</v>
      </c>
      <c r="C1641" s="2">
        <f>[1]Final!C1643</f>
        <v>30</v>
      </c>
      <c r="D1641" s="2" t="s">
        <v>17</v>
      </c>
      <c r="E1641" s="6">
        <f>[1]Final!J1643</f>
        <v>0.75</v>
      </c>
      <c r="F1641" s="2">
        <f>[1]Final!E1643</f>
        <v>15.97</v>
      </c>
      <c r="G1641" s="2">
        <f>[1]Final!G1643</f>
        <v>85</v>
      </c>
      <c r="H1641" s="5">
        <f>[1]Final!F1643*10</f>
        <v>1004.6000000000001</v>
      </c>
      <c r="I1641" s="5">
        <f>[1]Final!H1643</f>
        <v>2.4</v>
      </c>
      <c r="J1641" s="2">
        <f>[1]Final!D4289</f>
        <v>0</v>
      </c>
      <c r="K1641" s="4">
        <f>[2]Reach4Kure!$B1645*86400</f>
        <v>494294.4</v>
      </c>
      <c r="L1641" s="2">
        <f>[2]Reach4Kure!$G1645</f>
        <v>15.94</v>
      </c>
      <c r="M1641" s="2">
        <v>0</v>
      </c>
      <c r="N1641" s="2">
        <f>[2]Reach4Kure!$C1645*1000</f>
        <v>14980</v>
      </c>
      <c r="O1641" s="3">
        <f>([2]Reach4Kure!$F1645)*1000</f>
        <v>13.05</v>
      </c>
      <c r="P1641" s="2">
        <f>[2]Reach4Kure!$D1645*1000/5</f>
        <v>2.06</v>
      </c>
      <c r="Q1641" s="2">
        <v>0.1</v>
      </c>
      <c r="R1641" s="2">
        <v>3000</v>
      </c>
      <c r="S1641" s="2">
        <v>0</v>
      </c>
      <c r="T1641" s="2">
        <v>0</v>
      </c>
    </row>
    <row r="1642" spans="1:20" s="1" customFormat="1" x14ac:dyDescent="0.25">
      <c r="A1642" s="2">
        <f>[1]Final!A1644</f>
        <v>1987</v>
      </c>
      <c r="B1642" s="2">
        <f>[1]Final!B1644</f>
        <v>7</v>
      </c>
      <c r="C1642" s="2">
        <f>[1]Final!C1644</f>
        <v>1</v>
      </c>
      <c r="D1642" s="2" t="s">
        <v>17</v>
      </c>
      <c r="E1642" s="6">
        <f>[1]Final!J1644</f>
        <v>0.41249999999999998</v>
      </c>
      <c r="F1642" s="2">
        <f>[1]Final!E1644</f>
        <v>14.7</v>
      </c>
      <c r="G1642" s="2">
        <f>[1]Final!G1644</f>
        <v>67</v>
      </c>
      <c r="H1642" s="5">
        <f>[1]Final!F1644*10</f>
        <v>1002</v>
      </c>
      <c r="I1642" s="5">
        <f>[1]Final!H1644</f>
        <v>5.8</v>
      </c>
      <c r="J1642" s="2">
        <f>[1]Final!D4290</f>
        <v>6.96</v>
      </c>
      <c r="K1642" s="4">
        <f>[2]Reach4Kure!$B1646*86400</f>
        <v>536198.40000000002</v>
      </c>
      <c r="L1642" s="2">
        <f>[2]Reach4Kure!$G1646</f>
        <v>14.74</v>
      </c>
      <c r="M1642" s="2">
        <v>0</v>
      </c>
      <c r="N1642" s="2">
        <f>[2]Reach4Kure!$C1646*1000</f>
        <v>20140</v>
      </c>
      <c r="O1642" s="3">
        <f>([2]Reach4Kure!$F1646)*1000</f>
        <v>14.27</v>
      </c>
      <c r="P1642" s="2">
        <f>[2]Reach4Kure!$D1646*1000/5</f>
        <v>1.8608</v>
      </c>
      <c r="Q1642" s="2">
        <v>0.1</v>
      </c>
      <c r="R1642" s="2">
        <v>3000</v>
      </c>
      <c r="S1642" s="2">
        <v>0</v>
      </c>
      <c r="T1642" s="2">
        <v>0</v>
      </c>
    </row>
    <row r="1643" spans="1:20" s="1" customFormat="1" x14ac:dyDescent="0.25">
      <c r="A1643" s="2">
        <f>[1]Final!A1645</f>
        <v>1987</v>
      </c>
      <c r="B1643" s="2">
        <f>[1]Final!B1645</f>
        <v>7</v>
      </c>
      <c r="C1643" s="2">
        <f>[1]Final!C1645</f>
        <v>2</v>
      </c>
      <c r="D1643" s="2" t="s">
        <v>17</v>
      </c>
      <c r="E1643" s="6">
        <f>[1]Final!J1645</f>
        <v>0.25</v>
      </c>
      <c r="F1643" s="2">
        <f>[1]Final!E1645</f>
        <v>16.41</v>
      </c>
      <c r="G1643" s="2">
        <f>[1]Final!G1645</f>
        <v>51</v>
      </c>
      <c r="H1643" s="5">
        <f>[1]Final!F1645*10</f>
        <v>1008.4000000000001</v>
      </c>
      <c r="I1643" s="5">
        <f>[1]Final!H1645</f>
        <v>4.4000000000000004</v>
      </c>
      <c r="J1643" s="2">
        <f>[1]Final!D4291</f>
        <v>0</v>
      </c>
      <c r="K1643" s="4">
        <f>[2]Reach4Kure!$B1647*86400</f>
        <v>463104</v>
      </c>
      <c r="L1643" s="2">
        <f>[2]Reach4Kure!$G1647</f>
        <v>16.71</v>
      </c>
      <c r="M1643" s="2">
        <v>0</v>
      </c>
      <c r="N1643" s="2">
        <f>[2]Reach4Kure!$C1647*1000</f>
        <v>13270</v>
      </c>
      <c r="O1643" s="3">
        <f>([2]Reach4Kure!$F1647)*1000</f>
        <v>13.43</v>
      </c>
      <c r="P1643" s="2">
        <f>[2]Reach4Kure!$D1647*1000/5</f>
        <v>2.048</v>
      </c>
      <c r="Q1643" s="2">
        <v>0.1</v>
      </c>
      <c r="R1643" s="2">
        <v>3000</v>
      </c>
      <c r="S1643" s="2">
        <v>0</v>
      </c>
      <c r="T1643" s="2">
        <v>0</v>
      </c>
    </row>
    <row r="1644" spans="1:20" s="1" customFormat="1" x14ac:dyDescent="0.25">
      <c r="A1644" s="2">
        <f>[1]Final!A1646</f>
        <v>1987</v>
      </c>
      <c r="B1644" s="2">
        <f>[1]Final!B1646</f>
        <v>7</v>
      </c>
      <c r="C1644" s="2">
        <f>[1]Final!C1646</f>
        <v>3</v>
      </c>
      <c r="D1644" s="2" t="s">
        <v>17</v>
      </c>
      <c r="E1644" s="6">
        <f>[1]Final!J1646</f>
        <v>0.66249999999999998</v>
      </c>
      <c r="F1644" s="2">
        <f>[1]Final!E1646</f>
        <v>15.01</v>
      </c>
      <c r="G1644" s="2">
        <f>[1]Final!G1646</f>
        <v>67</v>
      </c>
      <c r="H1644" s="5">
        <f>[1]Final!F1646*10</f>
        <v>1016.1000000000001</v>
      </c>
      <c r="I1644" s="5">
        <f>[1]Final!H1646</f>
        <v>2.6</v>
      </c>
      <c r="J1644" s="2">
        <f>[1]Final!D4292</f>
        <v>0</v>
      </c>
      <c r="K1644" s="4">
        <f>[2]Reach4Kure!$B1648*86400</f>
        <v>370051.2</v>
      </c>
      <c r="L1644" s="2">
        <f>[2]Reach4Kure!$G1648</f>
        <v>15.3</v>
      </c>
      <c r="M1644" s="2">
        <v>0</v>
      </c>
      <c r="N1644" s="2">
        <f>[2]Reach4Kure!$C1648*1000</f>
        <v>13130</v>
      </c>
      <c r="O1644" s="3">
        <f>([2]Reach4Kure!$F1648)*1000</f>
        <v>13.66</v>
      </c>
      <c r="P1644" s="2">
        <f>[2]Reach4Kure!$D1648*1000/5</f>
        <v>2.2880000000000003</v>
      </c>
      <c r="Q1644" s="2">
        <v>0.1</v>
      </c>
      <c r="R1644" s="2">
        <v>3000</v>
      </c>
      <c r="S1644" s="2">
        <v>0</v>
      </c>
      <c r="T1644" s="2">
        <v>0</v>
      </c>
    </row>
    <row r="1645" spans="1:20" s="1" customFormat="1" x14ac:dyDescent="0.25">
      <c r="A1645" s="2">
        <f>[1]Final!A1647</f>
        <v>1987</v>
      </c>
      <c r="B1645" s="2">
        <f>[1]Final!B1647</f>
        <v>7</v>
      </c>
      <c r="C1645" s="2">
        <f>[1]Final!C1647</f>
        <v>4</v>
      </c>
      <c r="D1645" s="2" t="s">
        <v>17</v>
      </c>
      <c r="E1645" s="6">
        <f>[1]Final!J1647</f>
        <v>0.46250000000000002</v>
      </c>
      <c r="F1645" s="2">
        <f>[1]Final!E1647</f>
        <v>13.85</v>
      </c>
      <c r="G1645" s="2">
        <f>[1]Final!G1647</f>
        <v>81</v>
      </c>
      <c r="H1645" s="5">
        <f>[1]Final!F1647*10</f>
        <v>1016.7000000000002</v>
      </c>
      <c r="I1645" s="5">
        <f>[1]Final!H1647</f>
        <v>2.7</v>
      </c>
      <c r="J1645" s="2">
        <f>[1]Final!D4293</f>
        <v>5.72</v>
      </c>
      <c r="K1645" s="4">
        <f>[2]Reach4Kure!$B1649*86400</f>
        <v>308620.79999999999</v>
      </c>
      <c r="L1645" s="2">
        <f>[2]Reach4Kure!$G1649</f>
        <v>14.37</v>
      </c>
      <c r="M1645" s="2">
        <v>0</v>
      </c>
      <c r="N1645" s="2">
        <f>[2]Reach4Kure!$C1649*1000</f>
        <v>10720</v>
      </c>
      <c r="O1645" s="3">
        <f>([2]Reach4Kure!$F1649)*1000</f>
        <v>13.66</v>
      </c>
      <c r="P1645" s="2">
        <f>[2]Reach4Kure!$D1649*1000/5</f>
        <v>2.5100000000000002</v>
      </c>
      <c r="Q1645" s="2">
        <v>0.1</v>
      </c>
      <c r="R1645" s="2">
        <v>3000</v>
      </c>
      <c r="S1645" s="2">
        <v>0</v>
      </c>
      <c r="T1645" s="2">
        <v>0</v>
      </c>
    </row>
    <row r="1646" spans="1:20" s="1" customFormat="1" x14ac:dyDescent="0.25">
      <c r="A1646" s="2">
        <f>[1]Final!A1648</f>
        <v>1987</v>
      </c>
      <c r="B1646" s="2">
        <f>[1]Final!B1648</f>
        <v>7</v>
      </c>
      <c r="C1646" s="2">
        <f>[1]Final!C1648</f>
        <v>5</v>
      </c>
      <c r="D1646" s="2" t="s">
        <v>17</v>
      </c>
      <c r="E1646" s="6">
        <f>[1]Final!J1648</f>
        <v>0.66249999999999998</v>
      </c>
      <c r="F1646" s="2">
        <f>[1]Final!E1648</f>
        <v>17.12</v>
      </c>
      <c r="G1646" s="2">
        <f>[1]Final!G1648</f>
        <v>80</v>
      </c>
      <c r="H1646" s="5">
        <f>[1]Final!F1648*10</f>
        <v>1014.4</v>
      </c>
      <c r="I1646" s="5">
        <f>[1]Final!H1648</f>
        <v>4.3</v>
      </c>
      <c r="J1646" s="2">
        <f>[1]Final!D4294</f>
        <v>0</v>
      </c>
      <c r="K1646" s="4">
        <f>[2]Reach4Kure!$B1650*86400</f>
        <v>266284.79999999999</v>
      </c>
      <c r="L1646" s="2">
        <f>[2]Reach4Kure!$G1650</f>
        <v>17.760000000000002</v>
      </c>
      <c r="M1646" s="2">
        <v>0</v>
      </c>
      <c r="N1646" s="2">
        <f>[2]Reach4Kure!$C1650*1000</f>
        <v>7157</v>
      </c>
      <c r="O1646" s="3">
        <f>([2]Reach4Kure!$F1650)*1000</f>
        <v>13.889999999999999</v>
      </c>
      <c r="P1646" s="2">
        <f>[2]Reach4Kure!$D1650*1000/5</f>
        <v>2.69</v>
      </c>
      <c r="Q1646" s="2">
        <v>0.1</v>
      </c>
      <c r="R1646" s="2">
        <v>3000</v>
      </c>
      <c r="S1646" s="2">
        <v>0</v>
      </c>
      <c r="T1646" s="2">
        <v>0</v>
      </c>
    </row>
    <row r="1647" spans="1:20" s="1" customFormat="1" x14ac:dyDescent="0.25">
      <c r="A1647" s="2">
        <f>[1]Final!A1649</f>
        <v>1987</v>
      </c>
      <c r="B1647" s="2">
        <f>[1]Final!B1649</f>
        <v>7</v>
      </c>
      <c r="C1647" s="2">
        <f>[1]Final!C1649</f>
        <v>6</v>
      </c>
      <c r="D1647" s="2" t="s">
        <v>17</v>
      </c>
      <c r="E1647" s="6">
        <f>[1]Final!J1649</f>
        <v>0.46250000000000002</v>
      </c>
      <c r="F1647" s="2">
        <f>[1]Final!E1649</f>
        <v>17.41</v>
      </c>
      <c r="G1647" s="2">
        <f>[1]Final!G1649</f>
        <v>85</v>
      </c>
      <c r="H1647" s="5">
        <f>[1]Final!F1649*10</f>
        <v>1011.9</v>
      </c>
      <c r="I1647" s="5">
        <f>[1]Final!H1649</f>
        <v>4.5</v>
      </c>
      <c r="J1647" s="2">
        <f>[1]Final!D4295</f>
        <v>0</v>
      </c>
      <c r="K1647" s="4">
        <f>[2]Reach4Kure!$B1651*86400</f>
        <v>235612.79999999999</v>
      </c>
      <c r="L1647" s="2">
        <f>[2]Reach4Kure!$G1651</f>
        <v>18</v>
      </c>
      <c r="M1647" s="2">
        <v>0</v>
      </c>
      <c r="N1647" s="2">
        <f>[2]Reach4Kure!$C1651*1000</f>
        <v>6657</v>
      </c>
      <c r="O1647" s="3">
        <f>([2]Reach4Kure!$F1651)*1000</f>
        <v>14.44</v>
      </c>
      <c r="P1647" s="2">
        <f>[2]Reach4Kure!$D1651*1000/5</f>
        <v>2.8319999999999999</v>
      </c>
      <c r="Q1647" s="2">
        <v>0.1</v>
      </c>
      <c r="R1647" s="2">
        <v>3000</v>
      </c>
      <c r="S1647" s="2">
        <v>0</v>
      </c>
      <c r="T1647" s="2">
        <v>0</v>
      </c>
    </row>
    <row r="1648" spans="1:20" s="1" customFormat="1" x14ac:dyDescent="0.25">
      <c r="A1648" s="2">
        <f>[1]Final!A1650</f>
        <v>1987</v>
      </c>
      <c r="B1648" s="2">
        <f>[1]Final!B1650</f>
        <v>7</v>
      </c>
      <c r="C1648" s="2">
        <f>[1]Final!C1650</f>
        <v>7</v>
      </c>
      <c r="D1648" s="2" t="s">
        <v>17</v>
      </c>
      <c r="E1648" s="6">
        <f>[1]Final!J1650</f>
        <v>0.875</v>
      </c>
      <c r="F1648" s="2">
        <f>[1]Final!E1650</f>
        <v>16.489999999999998</v>
      </c>
      <c r="G1648" s="2">
        <f>[1]Final!G1650</f>
        <v>90</v>
      </c>
      <c r="H1648" s="5">
        <f>[1]Final!F1650*10</f>
        <v>1006.6000000000001</v>
      </c>
      <c r="I1648" s="5">
        <f>[1]Final!H1650</f>
        <v>3.6</v>
      </c>
      <c r="J1648" s="2">
        <f>[1]Final!D4296</f>
        <v>1.54</v>
      </c>
      <c r="K1648" s="4">
        <f>[2]Reach4Kure!$B1652*86400</f>
        <v>212284.79999999999</v>
      </c>
      <c r="L1648" s="2">
        <f>[2]Reach4Kure!$G1652</f>
        <v>16.64</v>
      </c>
      <c r="M1648" s="2">
        <v>0</v>
      </c>
      <c r="N1648" s="2">
        <f>[2]Reach4Kure!$C1652*1000</f>
        <v>6611</v>
      </c>
      <c r="O1648" s="3">
        <f>([2]Reach4Kure!$F1652)*1000</f>
        <v>14.79</v>
      </c>
      <c r="P1648" s="2">
        <f>[2]Reach4Kure!$D1652*1000/5</f>
        <v>2.93</v>
      </c>
      <c r="Q1648" s="2">
        <v>0.1</v>
      </c>
      <c r="R1648" s="2">
        <v>3000</v>
      </c>
      <c r="S1648" s="2">
        <v>0</v>
      </c>
      <c r="T1648" s="2">
        <v>0</v>
      </c>
    </row>
    <row r="1649" spans="1:20" s="1" customFormat="1" x14ac:dyDescent="0.25">
      <c r="A1649" s="2">
        <f>[1]Final!A1651</f>
        <v>1987</v>
      </c>
      <c r="B1649" s="2">
        <f>[1]Final!B1651</f>
        <v>7</v>
      </c>
      <c r="C1649" s="2">
        <f>[1]Final!C1651</f>
        <v>8</v>
      </c>
      <c r="D1649" s="2" t="s">
        <v>17</v>
      </c>
      <c r="E1649" s="6">
        <f>[1]Final!J1651</f>
        <v>0.375</v>
      </c>
      <c r="F1649" s="2">
        <f>[1]Final!E1651</f>
        <v>16.28</v>
      </c>
      <c r="G1649" s="2">
        <f>[1]Final!G1651</f>
        <v>57</v>
      </c>
      <c r="H1649" s="5">
        <f>[1]Final!F1651*10</f>
        <v>1001.6000000000001</v>
      </c>
      <c r="I1649" s="5">
        <f>[1]Final!H1651</f>
        <v>3.4</v>
      </c>
      <c r="J1649" s="2">
        <f>[1]Final!D4297</f>
        <v>0</v>
      </c>
      <c r="K1649" s="4">
        <f>[2]Reach4Kure!$B1653*86400</f>
        <v>224640</v>
      </c>
      <c r="L1649" s="2">
        <f>[2]Reach4Kure!$G1653</f>
        <v>16.48</v>
      </c>
      <c r="M1649" s="2">
        <v>0</v>
      </c>
      <c r="N1649" s="2">
        <f>[2]Reach4Kure!$C1653*1000</f>
        <v>6629</v>
      </c>
      <c r="O1649" s="3">
        <f>([2]Reach4Kure!$F1653)*1000</f>
        <v>14.290000000000001</v>
      </c>
      <c r="P1649" s="2">
        <f>[2]Reach4Kure!$D1653*1000/5</f>
        <v>2.8080000000000003</v>
      </c>
      <c r="Q1649" s="2">
        <v>0.1</v>
      </c>
      <c r="R1649" s="2">
        <v>3000</v>
      </c>
      <c r="S1649" s="2">
        <v>0</v>
      </c>
      <c r="T1649" s="2">
        <v>0</v>
      </c>
    </row>
    <row r="1650" spans="1:20" s="1" customFormat="1" x14ac:dyDescent="0.25">
      <c r="A1650" s="2">
        <f>[1]Final!A1652</f>
        <v>1987</v>
      </c>
      <c r="B1650" s="2">
        <f>[1]Final!B1652</f>
        <v>7</v>
      </c>
      <c r="C1650" s="2">
        <f>[1]Final!C1652</f>
        <v>9</v>
      </c>
      <c r="D1650" s="2" t="s">
        <v>17</v>
      </c>
      <c r="E1650" s="6">
        <f>[1]Final!J1652</f>
        <v>0.91249999999999998</v>
      </c>
      <c r="F1650" s="2">
        <f>[1]Final!E1652</f>
        <v>11.8</v>
      </c>
      <c r="G1650" s="2">
        <f>[1]Final!G1652</f>
        <v>96</v>
      </c>
      <c r="H1650" s="5">
        <f>[1]Final!F1652*10</f>
        <v>1001.1000000000001</v>
      </c>
      <c r="I1650" s="5">
        <f>[1]Final!H1652</f>
        <v>3.4</v>
      </c>
      <c r="J1650" s="2">
        <f>[1]Final!D4298</f>
        <v>0</v>
      </c>
      <c r="K1650" s="4">
        <f>[2]Reach4Kure!$B1654*86400</f>
        <v>285811.20000000001</v>
      </c>
      <c r="L1650" s="2">
        <f>[2]Reach4Kure!$G1654</f>
        <v>11.63</v>
      </c>
      <c r="M1650" s="2">
        <v>0</v>
      </c>
      <c r="N1650" s="2">
        <f>[2]Reach4Kure!$C1654*1000</f>
        <v>21080</v>
      </c>
      <c r="O1650" s="3">
        <f>([2]Reach4Kure!$F1654)*1000</f>
        <v>16.260000000000002</v>
      </c>
      <c r="P1650" s="2">
        <f>[2]Reach4Kure!$D1654*1000/5</f>
        <v>2.4039999999999999</v>
      </c>
      <c r="Q1650" s="2">
        <v>0.1</v>
      </c>
      <c r="R1650" s="2">
        <v>3000</v>
      </c>
      <c r="S1650" s="2">
        <v>0</v>
      </c>
      <c r="T1650" s="2">
        <v>0</v>
      </c>
    </row>
    <row r="1651" spans="1:20" s="1" customFormat="1" x14ac:dyDescent="0.25">
      <c r="A1651" s="2">
        <f>[1]Final!A1653</f>
        <v>1987</v>
      </c>
      <c r="B1651" s="2">
        <f>[1]Final!B1653</f>
        <v>7</v>
      </c>
      <c r="C1651" s="2">
        <f>[1]Final!C1653</f>
        <v>10</v>
      </c>
      <c r="D1651" s="2" t="s">
        <v>17</v>
      </c>
      <c r="E1651" s="6">
        <f>[1]Final!J1653</f>
        <v>0.66249999999999998</v>
      </c>
      <c r="F1651" s="2">
        <f>[1]Final!E1653</f>
        <v>11.18</v>
      </c>
      <c r="G1651" s="2">
        <f>[1]Final!G1653</f>
        <v>77</v>
      </c>
      <c r="H1651" s="5">
        <f>[1]Final!F1653*10</f>
        <v>1004.1000000000001</v>
      </c>
      <c r="I1651" s="5">
        <f>[1]Final!H1653</f>
        <v>2.4</v>
      </c>
      <c r="J1651" s="2">
        <f>[1]Final!D4299</f>
        <v>3.64</v>
      </c>
      <c r="K1651" s="4">
        <f>[2]Reach4Kure!$B1655*86400</f>
        <v>331084.79999999999</v>
      </c>
      <c r="L1651" s="2">
        <f>[2]Reach4Kure!$G1655</f>
        <v>11.3</v>
      </c>
      <c r="M1651" s="2">
        <v>0</v>
      </c>
      <c r="N1651" s="2">
        <f>[2]Reach4Kure!$C1655*1000</f>
        <v>23460</v>
      </c>
      <c r="O1651" s="3">
        <f>([2]Reach4Kure!$F1655)*1000</f>
        <v>20.61</v>
      </c>
      <c r="P1651" s="2">
        <f>[2]Reach4Kure!$D1655*1000/5</f>
        <v>2.0420000000000003</v>
      </c>
      <c r="Q1651" s="2">
        <v>0.1</v>
      </c>
      <c r="R1651" s="2">
        <v>3000</v>
      </c>
      <c r="S1651" s="2">
        <v>0</v>
      </c>
      <c r="T1651" s="2">
        <v>0</v>
      </c>
    </row>
    <row r="1652" spans="1:20" s="1" customFormat="1" x14ac:dyDescent="0.25">
      <c r="A1652" s="2">
        <f>[1]Final!A1654</f>
        <v>1987</v>
      </c>
      <c r="B1652" s="2">
        <f>[1]Final!B1654</f>
        <v>7</v>
      </c>
      <c r="C1652" s="2">
        <f>[1]Final!C1654</f>
        <v>11</v>
      </c>
      <c r="D1652" s="2" t="s">
        <v>17</v>
      </c>
      <c r="E1652" s="6">
        <f>[1]Final!J1654</f>
        <v>0.125</v>
      </c>
      <c r="F1652" s="2">
        <f>[1]Final!E1654</f>
        <v>13.09</v>
      </c>
      <c r="G1652" s="2">
        <f>[1]Final!G1654</f>
        <v>58</v>
      </c>
      <c r="H1652" s="5">
        <f>[1]Final!F1654*10</f>
        <v>1003.5000000000001</v>
      </c>
      <c r="I1652" s="5">
        <f>[1]Final!H1654</f>
        <v>2.7</v>
      </c>
      <c r="J1652" s="2">
        <f>[1]Final!D4300</f>
        <v>0</v>
      </c>
      <c r="K1652" s="4">
        <f>[2]Reach4Kure!$B1656*86400</f>
        <v>362707.20000000001</v>
      </c>
      <c r="L1652" s="2">
        <f>[2]Reach4Kure!$G1656</f>
        <v>13.29</v>
      </c>
      <c r="M1652" s="2">
        <v>0</v>
      </c>
      <c r="N1652" s="2">
        <f>[2]Reach4Kure!$C1656*1000</f>
        <v>23350</v>
      </c>
      <c r="O1652" s="3">
        <f>([2]Reach4Kure!$F1656)*1000</f>
        <v>22.610000000000003</v>
      </c>
      <c r="P1652" s="2">
        <f>[2]Reach4Kure!$D1656*1000/5</f>
        <v>1.8391999999999999</v>
      </c>
      <c r="Q1652" s="2">
        <v>0.1</v>
      </c>
      <c r="R1652" s="2">
        <v>3000</v>
      </c>
      <c r="S1652" s="2">
        <v>0</v>
      </c>
      <c r="T1652" s="2">
        <v>0</v>
      </c>
    </row>
    <row r="1653" spans="1:20" s="1" customFormat="1" x14ac:dyDescent="0.25">
      <c r="A1653" s="2">
        <f>[1]Final!A1655</f>
        <v>1987</v>
      </c>
      <c r="B1653" s="2">
        <f>[1]Final!B1655</f>
        <v>7</v>
      </c>
      <c r="C1653" s="2">
        <f>[1]Final!C1655</f>
        <v>12</v>
      </c>
      <c r="D1653" s="2" t="s">
        <v>17</v>
      </c>
      <c r="E1653" s="6">
        <f>[1]Final!J1655</f>
        <v>0.66249999999999998</v>
      </c>
      <c r="F1653" s="2">
        <f>[1]Final!E1655</f>
        <v>12.96</v>
      </c>
      <c r="G1653" s="2">
        <f>[1]Final!G1655</f>
        <v>76</v>
      </c>
      <c r="H1653" s="5">
        <f>[1]Final!F1655*10</f>
        <v>999.5</v>
      </c>
      <c r="I1653" s="5">
        <f>[1]Final!H1655</f>
        <v>3.1</v>
      </c>
      <c r="J1653" s="2">
        <f>[1]Final!D4301</f>
        <v>1.74</v>
      </c>
      <c r="K1653" s="4">
        <f>[2]Reach4Kure!$B1657*86400</f>
        <v>271900.79999999999</v>
      </c>
      <c r="L1653" s="2">
        <f>[2]Reach4Kure!$G1657</f>
        <v>13.49</v>
      </c>
      <c r="M1653" s="2">
        <v>0</v>
      </c>
      <c r="N1653" s="2">
        <f>[2]Reach4Kure!$C1657*1000</f>
        <v>17570</v>
      </c>
      <c r="O1653" s="3">
        <f>([2]Reach4Kure!$F1657)*1000</f>
        <v>23.25</v>
      </c>
      <c r="P1653" s="2">
        <f>[2]Reach4Kure!$D1657*1000/5</f>
        <v>2.2199999999999998</v>
      </c>
      <c r="Q1653" s="2">
        <v>0.1</v>
      </c>
      <c r="R1653" s="2">
        <v>3000</v>
      </c>
      <c r="S1653" s="2">
        <v>0</v>
      </c>
      <c r="T1653" s="2">
        <v>0</v>
      </c>
    </row>
    <row r="1654" spans="1:20" s="1" customFormat="1" x14ac:dyDescent="0.25">
      <c r="A1654" s="2">
        <f>[1]Final!A1656</f>
        <v>1987</v>
      </c>
      <c r="B1654" s="2">
        <f>[1]Final!B1656</f>
        <v>7</v>
      </c>
      <c r="C1654" s="2">
        <f>[1]Final!C1656</f>
        <v>13</v>
      </c>
      <c r="D1654" s="2" t="s">
        <v>17</v>
      </c>
      <c r="E1654" s="6">
        <f>[1]Final!J1656</f>
        <v>0.375</v>
      </c>
      <c r="F1654" s="2">
        <f>[1]Final!E1656</f>
        <v>15.08</v>
      </c>
      <c r="G1654" s="2">
        <f>[1]Final!G1656</f>
        <v>57</v>
      </c>
      <c r="H1654" s="5">
        <f>[1]Final!F1656*10</f>
        <v>1006.6000000000001</v>
      </c>
      <c r="I1654" s="5">
        <f>[1]Final!H1656</f>
        <v>3.6</v>
      </c>
      <c r="J1654" s="2">
        <f>[1]Final!D4302</f>
        <v>3.26</v>
      </c>
      <c r="K1654" s="4">
        <f>[2]Reach4Kure!$B1658*86400</f>
        <v>506995.20000000001</v>
      </c>
      <c r="L1654" s="2">
        <f>[2]Reach4Kure!$G1658</f>
        <v>15.22</v>
      </c>
      <c r="M1654" s="2">
        <v>0</v>
      </c>
      <c r="N1654" s="2">
        <f>[2]Reach4Kure!$C1658*1000</f>
        <v>19340</v>
      </c>
      <c r="O1654" s="3">
        <f>([2]Reach4Kure!$F1658)*1000</f>
        <v>17.59</v>
      </c>
      <c r="P1654" s="2">
        <f>[2]Reach4Kure!$D1658*1000/5</f>
        <v>1.7082000000000002</v>
      </c>
      <c r="Q1654" s="2">
        <v>0.1</v>
      </c>
      <c r="R1654" s="2">
        <v>3000</v>
      </c>
      <c r="S1654" s="2">
        <v>0</v>
      </c>
      <c r="T1654" s="2">
        <v>0</v>
      </c>
    </row>
    <row r="1655" spans="1:20" s="1" customFormat="1" x14ac:dyDescent="0.25">
      <c r="A1655" s="2">
        <f>[1]Final!A1657</f>
        <v>1987</v>
      </c>
      <c r="B1655" s="2">
        <f>[1]Final!B1657</f>
        <v>7</v>
      </c>
      <c r="C1655" s="2">
        <f>[1]Final!C1657</f>
        <v>14</v>
      </c>
      <c r="D1655" s="2" t="s">
        <v>17</v>
      </c>
      <c r="E1655" s="6">
        <f>[1]Final!J1657</f>
        <v>0.46250000000000002</v>
      </c>
      <c r="F1655" s="2">
        <f>[1]Final!E1657</f>
        <v>14.45</v>
      </c>
      <c r="G1655" s="2">
        <f>[1]Final!G1657</f>
        <v>72</v>
      </c>
      <c r="H1655" s="5">
        <f>[1]Final!F1657*10</f>
        <v>1014.9000000000001</v>
      </c>
      <c r="I1655" s="5">
        <f>[1]Final!H1657</f>
        <v>2.6</v>
      </c>
      <c r="J1655" s="2">
        <f>[1]Final!D4303</f>
        <v>0</v>
      </c>
      <c r="K1655" s="4">
        <f>[2]Reach4Kure!$B1659*86400</f>
        <v>366681.59999999998</v>
      </c>
      <c r="L1655" s="2">
        <f>[2]Reach4Kure!$G1659</f>
        <v>14.52</v>
      </c>
      <c r="M1655" s="2">
        <v>0</v>
      </c>
      <c r="N1655" s="2">
        <f>[2]Reach4Kure!$C1659*1000</f>
        <v>18080</v>
      </c>
      <c r="O1655" s="3">
        <f>([2]Reach4Kure!$F1659)*1000</f>
        <v>18.329999999999998</v>
      </c>
      <c r="P1655" s="2">
        <f>[2]Reach4Kure!$D1659*1000/5</f>
        <v>1.8320000000000001</v>
      </c>
      <c r="Q1655" s="2">
        <v>0.1</v>
      </c>
      <c r="R1655" s="2">
        <v>3000</v>
      </c>
      <c r="S1655" s="2">
        <v>0</v>
      </c>
      <c r="T1655" s="2">
        <v>0</v>
      </c>
    </row>
    <row r="1656" spans="1:20" s="1" customFormat="1" x14ac:dyDescent="0.25">
      <c r="A1656" s="2">
        <f>[1]Final!A1658</f>
        <v>1987</v>
      </c>
      <c r="B1656" s="2">
        <f>[1]Final!B1658</f>
        <v>7</v>
      </c>
      <c r="C1656" s="2">
        <f>[1]Final!C1658</f>
        <v>15</v>
      </c>
      <c r="D1656" s="2" t="s">
        <v>17</v>
      </c>
      <c r="E1656" s="6">
        <f>[1]Final!J1658</f>
        <v>0.28749999999999998</v>
      </c>
      <c r="F1656" s="2">
        <f>[1]Final!E1658</f>
        <v>16.68</v>
      </c>
      <c r="G1656" s="2">
        <f>[1]Final!G1658</f>
        <v>65</v>
      </c>
      <c r="H1656" s="5">
        <f>[1]Final!F1658*10</f>
        <v>1014.9000000000001</v>
      </c>
      <c r="I1656" s="5">
        <f>[1]Final!H1658</f>
        <v>3.2</v>
      </c>
      <c r="J1656" s="2">
        <f>[1]Final!D4304</f>
        <v>0</v>
      </c>
      <c r="K1656" s="4">
        <f>[2]Reach4Kure!$B1660*86400</f>
        <v>281836.79999999999</v>
      </c>
      <c r="L1656" s="2">
        <f>[2]Reach4Kure!$G1660</f>
        <v>16.62</v>
      </c>
      <c r="M1656" s="2">
        <v>0</v>
      </c>
      <c r="N1656" s="2">
        <f>[2]Reach4Kure!$C1660*1000</f>
        <v>8099</v>
      </c>
      <c r="O1656" s="3">
        <f>([2]Reach4Kure!$F1660)*1000</f>
        <v>16.029999999999998</v>
      </c>
      <c r="P1656" s="2">
        <f>[2]Reach4Kure!$D1660*1000/5</f>
        <v>2.3839999999999999</v>
      </c>
      <c r="Q1656" s="2">
        <v>0.1</v>
      </c>
      <c r="R1656" s="2">
        <v>3000</v>
      </c>
      <c r="S1656" s="2">
        <v>0</v>
      </c>
      <c r="T1656" s="2">
        <v>0</v>
      </c>
    </row>
    <row r="1657" spans="1:20" s="1" customFormat="1" x14ac:dyDescent="0.25">
      <c r="A1657" s="2">
        <f>[1]Final!A1659</f>
        <v>1987</v>
      </c>
      <c r="B1657" s="2">
        <f>[1]Final!B1659</f>
        <v>7</v>
      </c>
      <c r="C1657" s="2">
        <f>[1]Final!C1659</f>
        <v>16</v>
      </c>
      <c r="D1657" s="2" t="s">
        <v>17</v>
      </c>
      <c r="E1657" s="6">
        <f>[1]Final!J1659</f>
        <v>0.78749999999999998</v>
      </c>
      <c r="F1657" s="2">
        <f>[1]Final!E1659</f>
        <v>16.79</v>
      </c>
      <c r="G1657" s="2">
        <f>[1]Final!G1659</f>
        <v>61</v>
      </c>
      <c r="H1657" s="5">
        <f>[1]Final!F1659*10</f>
        <v>1012.5</v>
      </c>
      <c r="I1657" s="5">
        <f>[1]Final!H1659</f>
        <v>4</v>
      </c>
      <c r="J1657" s="2">
        <f>[1]Final!D4305</f>
        <v>0</v>
      </c>
      <c r="K1657" s="4">
        <f>[2]Reach4Kure!$B1661*86400</f>
        <v>228096</v>
      </c>
      <c r="L1657" s="2">
        <f>[2]Reach4Kure!$G1661</f>
        <v>16.940000000000001</v>
      </c>
      <c r="M1657" s="2">
        <v>0</v>
      </c>
      <c r="N1657" s="2">
        <f>[2]Reach4Kure!$C1661*1000</f>
        <v>7950</v>
      </c>
      <c r="O1657" s="3">
        <f>([2]Reach4Kure!$F1661)*1000</f>
        <v>17.100000000000001</v>
      </c>
      <c r="P1657" s="2">
        <f>[2]Reach4Kure!$D1661*1000/5</f>
        <v>2.718</v>
      </c>
      <c r="Q1657" s="2">
        <v>0.1</v>
      </c>
      <c r="R1657" s="2">
        <v>3000</v>
      </c>
      <c r="S1657" s="2">
        <v>0</v>
      </c>
      <c r="T1657" s="2">
        <v>0</v>
      </c>
    </row>
    <row r="1658" spans="1:20" s="1" customFormat="1" x14ac:dyDescent="0.25">
      <c r="A1658" s="2">
        <f>[1]Final!A1660</f>
        <v>1987</v>
      </c>
      <c r="B1658" s="2">
        <f>[1]Final!B1660</f>
        <v>7</v>
      </c>
      <c r="C1658" s="2">
        <f>[1]Final!C1660</f>
        <v>17</v>
      </c>
      <c r="D1658" s="2" t="s">
        <v>17</v>
      </c>
      <c r="E1658" s="6">
        <f>[1]Final!J1660</f>
        <v>0.16250000000000001</v>
      </c>
      <c r="F1658" s="2">
        <f>[1]Final!E1660</f>
        <v>16.79</v>
      </c>
      <c r="G1658" s="2">
        <f>[1]Final!G1660</f>
        <v>53</v>
      </c>
      <c r="H1658" s="5">
        <f>[1]Final!F1660*10</f>
        <v>1009.7000000000002</v>
      </c>
      <c r="I1658" s="5">
        <f>[1]Final!H1660</f>
        <v>6.2</v>
      </c>
      <c r="J1658" s="2">
        <f>[1]Final!D4306</f>
        <v>0</v>
      </c>
      <c r="K1658" s="4">
        <f>[2]Reach4Kure!$B1662*86400</f>
        <v>192326.39999999999</v>
      </c>
      <c r="L1658" s="2">
        <f>[2]Reach4Kure!$G1662</f>
        <v>16.77</v>
      </c>
      <c r="M1658" s="2">
        <v>0</v>
      </c>
      <c r="N1658" s="2">
        <f>[2]Reach4Kure!$C1662*1000</f>
        <v>6937</v>
      </c>
      <c r="O1658" s="3">
        <f>([2]Reach4Kure!$F1662)*1000</f>
        <v>16.389999999999997</v>
      </c>
      <c r="P1658" s="2">
        <f>[2]Reach4Kure!$D1662*1000/5</f>
        <v>2.8359999999999999</v>
      </c>
      <c r="Q1658" s="2">
        <v>0.1</v>
      </c>
      <c r="R1658" s="2">
        <v>3000</v>
      </c>
      <c r="S1658" s="2">
        <v>0</v>
      </c>
      <c r="T1658" s="2">
        <v>0</v>
      </c>
    </row>
    <row r="1659" spans="1:20" s="1" customFormat="1" x14ac:dyDescent="0.25">
      <c r="A1659" s="2">
        <f>[1]Final!A1661</f>
        <v>1987</v>
      </c>
      <c r="B1659" s="2">
        <f>[1]Final!B1661</f>
        <v>7</v>
      </c>
      <c r="C1659" s="2">
        <f>[1]Final!C1661</f>
        <v>18</v>
      </c>
      <c r="D1659" s="2" t="s">
        <v>17</v>
      </c>
      <c r="E1659" s="6">
        <f>[1]Final!J1661</f>
        <v>0.875</v>
      </c>
      <c r="F1659" s="2">
        <f>[1]Final!E1661</f>
        <v>15.86</v>
      </c>
      <c r="G1659" s="2">
        <f>[1]Final!G1661</f>
        <v>76</v>
      </c>
      <c r="H1659" s="5">
        <f>[1]Final!F1661*10</f>
        <v>1009.9000000000001</v>
      </c>
      <c r="I1659" s="5">
        <f>[1]Final!H1661</f>
        <v>4.9000000000000004</v>
      </c>
      <c r="J1659" s="2">
        <f>[1]Final!D4307</f>
        <v>0</v>
      </c>
      <c r="K1659" s="4">
        <f>[2]Reach4Kure!$B1663*86400</f>
        <v>167356.80000000002</v>
      </c>
      <c r="L1659" s="2">
        <f>[2]Reach4Kure!$G1663</f>
        <v>16.34</v>
      </c>
      <c r="M1659" s="2">
        <v>0</v>
      </c>
      <c r="N1659" s="2">
        <f>[2]Reach4Kure!$C1663*1000</f>
        <v>5174</v>
      </c>
      <c r="O1659" s="3">
        <f>([2]Reach4Kure!$F1663)*1000</f>
        <v>15.69</v>
      </c>
      <c r="P1659" s="2">
        <f>[2]Reach4Kure!$D1663*1000/5</f>
        <v>2.9159999999999999</v>
      </c>
      <c r="Q1659" s="2">
        <v>0.1</v>
      </c>
      <c r="R1659" s="2">
        <v>3000</v>
      </c>
      <c r="S1659" s="2">
        <v>0</v>
      </c>
      <c r="T1659" s="2">
        <v>0</v>
      </c>
    </row>
    <row r="1660" spans="1:20" s="1" customFormat="1" x14ac:dyDescent="0.25">
      <c r="A1660" s="2">
        <f>[1]Final!A1662</f>
        <v>1987</v>
      </c>
      <c r="B1660" s="2">
        <f>[1]Final!B1662</f>
        <v>7</v>
      </c>
      <c r="C1660" s="2">
        <f>[1]Final!C1662</f>
        <v>19</v>
      </c>
      <c r="D1660" s="2" t="s">
        <v>17</v>
      </c>
      <c r="E1660" s="6">
        <f>[1]Final!J1662</f>
        <v>0.83750000000000002</v>
      </c>
      <c r="F1660" s="2">
        <f>[1]Final!E1662</f>
        <v>16.760000000000002</v>
      </c>
      <c r="G1660" s="2">
        <f>[1]Final!G1662</f>
        <v>56</v>
      </c>
      <c r="H1660" s="5">
        <f>[1]Final!F1662*10</f>
        <v>1010.6</v>
      </c>
      <c r="I1660" s="5">
        <f>[1]Final!H1662</f>
        <v>5.0999999999999996</v>
      </c>
      <c r="J1660" s="2">
        <f>[1]Final!D4308</f>
        <v>0</v>
      </c>
      <c r="K1660" s="4">
        <f>[2]Reach4Kure!$B1664*86400</f>
        <v>149040</v>
      </c>
      <c r="L1660" s="2">
        <f>[2]Reach4Kure!$G1664</f>
        <v>16.95</v>
      </c>
      <c r="M1660" s="2">
        <v>0</v>
      </c>
      <c r="N1660" s="2">
        <f>[2]Reach4Kure!$C1664*1000</f>
        <v>5117</v>
      </c>
      <c r="O1660" s="3">
        <f>([2]Reach4Kure!$F1664)*1000</f>
        <v>15.6</v>
      </c>
      <c r="P1660" s="2">
        <f>[2]Reach4Kure!$D1664*1000/5</f>
        <v>2.96</v>
      </c>
      <c r="Q1660" s="2">
        <v>0.1</v>
      </c>
      <c r="R1660" s="2">
        <v>3000</v>
      </c>
      <c r="S1660" s="2">
        <v>0</v>
      </c>
      <c r="T1660" s="2">
        <v>0</v>
      </c>
    </row>
    <row r="1661" spans="1:20" s="1" customFormat="1" x14ac:dyDescent="0.25">
      <c r="A1661" s="2">
        <f>[1]Final!A1663</f>
        <v>1987</v>
      </c>
      <c r="B1661" s="2">
        <f>[1]Final!B1663</f>
        <v>7</v>
      </c>
      <c r="C1661" s="2">
        <f>[1]Final!C1663</f>
        <v>20</v>
      </c>
      <c r="D1661" s="2" t="s">
        <v>17</v>
      </c>
      <c r="E1661" s="6">
        <f>[1]Final!J1663</f>
        <v>0.83750000000000002</v>
      </c>
      <c r="F1661" s="2">
        <f>[1]Final!E1663</f>
        <v>17.21</v>
      </c>
      <c r="G1661" s="2">
        <f>[1]Final!G1663</f>
        <v>67</v>
      </c>
      <c r="H1661" s="5">
        <f>[1]Final!F1663*10</f>
        <v>1011.0000000000001</v>
      </c>
      <c r="I1661" s="5">
        <f>[1]Final!H1663</f>
        <v>2.4</v>
      </c>
      <c r="J1661" s="2">
        <f>[1]Final!D4309</f>
        <v>0</v>
      </c>
      <c r="K1661" s="4">
        <f>[2]Reach4Kure!$B1665*86400</f>
        <v>141004.79999999999</v>
      </c>
      <c r="L1661" s="2">
        <f>[2]Reach4Kure!$G1665</f>
        <v>17.73</v>
      </c>
      <c r="M1661" s="2">
        <v>0</v>
      </c>
      <c r="N1661" s="2">
        <f>[2]Reach4Kure!$C1665*1000</f>
        <v>4932</v>
      </c>
      <c r="O1661" s="3">
        <f>([2]Reach4Kure!$F1665)*1000</f>
        <v>15.49</v>
      </c>
      <c r="P1661" s="2">
        <f>[2]Reach4Kure!$D1665*1000/5</f>
        <v>2.9980000000000002</v>
      </c>
      <c r="Q1661" s="2">
        <v>0.1</v>
      </c>
      <c r="R1661" s="2">
        <v>3000</v>
      </c>
      <c r="S1661" s="2">
        <v>0</v>
      </c>
      <c r="T1661" s="2">
        <v>0</v>
      </c>
    </row>
    <row r="1662" spans="1:20" s="1" customFormat="1" x14ac:dyDescent="0.25">
      <c r="A1662" s="2">
        <f>[1]Final!A1664</f>
        <v>1987</v>
      </c>
      <c r="B1662" s="2">
        <f>[1]Final!B1664</f>
        <v>7</v>
      </c>
      <c r="C1662" s="2">
        <f>[1]Final!C1664</f>
        <v>21</v>
      </c>
      <c r="D1662" s="2" t="s">
        <v>17</v>
      </c>
      <c r="E1662" s="6">
        <f>[1]Final!J1664</f>
        <v>0.53749999999999998</v>
      </c>
      <c r="F1662" s="2">
        <f>[1]Final!E1664</f>
        <v>19.96</v>
      </c>
      <c r="G1662" s="2">
        <f>[1]Final!G1664</f>
        <v>61</v>
      </c>
      <c r="H1662" s="5">
        <f>[1]Final!F1664*10</f>
        <v>1012.6</v>
      </c>
      <c r="I1662" s="5">
        <f>[1]Final!H1664</f>
        <v>4.0999999999999996</v>
      </c>
      <c r="J1662" s="2">
        <f>[1]Final!D4310</f>
        <v>0</v>
      </c>
      <c r="K1662" s="4">
        <f>[2]Reach4Kure!$B1666*86400</f>
        <v>137289.60000000001</v>
      </c>
      <c r="L1662" s="2">
        <f>[2]Reach4Kure!$G1666</f>
        <v>20.239999999999998</v>
      </c>
      <c r="M1662" s="2">
        <v>0</v>
      </c>
      <c r="N1662" s="2">
        <f>[2]Reach4Kure!$C1666*1000</f>
        <v>4919</v>
      </c>
      <c r="O1662" s="3">
        <f>([2]Reach4Kure!$F1666)*1000</f>
        <v>15.5</v>
      </c>
      <c r="P1662" s="2">
        <f>[2]Reach4Kure!$D1666*1000/5</f>
        <v>3.0360000000000005</v>
      </c>
      <c r="Q1662" s="2">
        <v>0.1</v>
      </c>
      <c r="R1662" s="2">
        <v>3000</v>
      </c>
      <c r="S1662" s="2">
        <v>0</v>
      </c>
      <c r="T1662" s="2">
        <v>0</v>
      </c>
    </row>
    <row r="1663" spans="1:20" s="1" customFormat="1" x14ac:dyDescent="0.25">
      <c r="A1663" s="2">
        <f>[1]Final!A1665</f>
        <v>1987</v>
      </c>
      <c r="B1663" s="2">
        <f>[1]Final!B1665</f>
        <v>7</v>
      </c>
      <c r="C1663" s="2">
        <f>[1]Final!C1665</f>
        <v>22</v>
      </c>
      <c r="D1663" s="2" t="s">
        <v>17</v>
      </c>
      <c r="E1663" s="6">
        <f>[1]Final!J1665</f>
        <v>0.21249999999999999</v>
      </c>
      <c r="F1663" s="2">
        <f>[1]Final!E1665</f>
        <v>20.68</v>
      </c>
      <c r="G1663" s="2">
        <f>[1]Final!G1665</f>
        <v>61</v>
      </c>
      <c r="H1663" s="5">
        <f>[1]Final!F1665*10</f>
        <v>1012</v>
      </c>
      <c r="I1663" s="5">
        <f>[1]Final!H1665</f>
        <v>1.9</v>
      </c>
      <c r="J1663" s="2">
        <f>[1]Final!D4311</f>
        <v>0</v>
      </c>
      <c r="K1663" s="4">
        <f>[2]Reach4Kure!$B1667*86400</f>
        <v>134956.80000000002</v>
      </c>
      <c r="L1663" s="2">
        <f>[2]Reach4Kure!$G1667</f>
        <v>21.61</v>
      </c>
      <c r="M1663" s="2">
        <v>0</v>
      </c>
      <c r="N1663" s="2">
        <f>[2]Reach4Kure!$C1667*1000</f>
        <v>4433</v>
      </c>
      <c r="O1663" s="3">
        <f>([2]Reach4Kure!$F1667)*1000</f>
        <v>15.549999999999999</v>
      </c>
      <c r="P1663" s="2">
        <f>[2]Reach4Kure!$D1667*1000/5</f>
        <v>3.0720000000000001</v>
      </c>
      <c r="Q1663" s="2">
        <v>0.1</v>
      </c>
      <c r="R1663" s="2">
        <v>3000</v>
      </c>
      <c r="S1663" s="2">
        <v>0</v>
      </c>
      <c r="T1663" s="2">
        <v>0</v>
      </c>
    </row>
    <row r="1664" spans="1:20" s="1" customFormat="1" x14ac:dyDescent="0.25">
      <c r="A1664" s="2">
        <f>[1]Final!A1666</f>
        <v>1987</v>
      </c>
      <c r="B1664" s="2">
        <f>[1]Final!B1666</f>
        <v>7</v>
      </c>
      <c r="C1664" s="2">
        <f>[1]Final!C1666</f>
        <v>23</v>
      </c>
      <c r="D1664" s="2" t="s">
        <v>17</v>
      </c>
      <c r="E1664" s="6">
        <f>[1]Final!J1666</f>
        <v>0.125</v>
      </c>
      <c r="F1664" s="2">
        <f>[1]Final!E1666</f>
        <v>19.68</v>
      </c>
      <c r="G1664" s="2">
        <f>[1]Final!G1666</f>
        <v>66</v>
      </c>
      <c r="H1664" s="5">
        <f>[1]Final!F1666*10</f>
        <v>1009.3000000000001</v>
      </c>
      <c r="I1664" s="5">
        <f>[1]Final!H1666</f>
        <v>4.3</v>
      </c>
      <c r="J1664" s="2">
        <f>[1]Final!D4312</f>
        <v>0</v>
      </c>
      <c r="K1664" s="4">
        <f>[2]Reach4Kure!$B1668*86400</f>
        <v>133660.79999999999</v>
      </c>
      <c r="L1664" s="2">
        <f>[2]Reach4Kure!$G1668</f>
        <v>20.27</v>
      </c>
      <c r="M1664" s="2">
        <v>0</v>
      </c>
      <c r="N1664" s="2">
        <f>[2]Reach4Kure!$C1668*1000</f>
        <v>4428</v>
      </c>
      <c r="O1664" s="3">
        <f>([2]Reach4Kure!$F1668)*1000</f>
        <v>15.64</v>
      </c>
      <c r="P1664" s="2">
        <f>[2]Reach4Kure!$D1668*1000/5</f>
        <v>3.1040000000000001</v>
      </c>
      <c r="Q1664" s="2">
        <v>0.1</v>
      </c>
      <c r="R1664" s="2">
        <v>3000</v>
      </c>
      <c r="S1664" s="2">
        <v>0</v>
      </c>
      <c r="T1664" s="2">
        <v>0</v>
      </c>
    </row>
    <row r="1665" spans="1:20" s="1" customFormat="1" x14ac:dyDescent="0.25">
      <c r="A1665" s="2">
        <f>[1]Final!A1667</f>
        <v>1987</v>
      </c>
      <c r="B1665" s="2">
        <f>[1]Final!B1667</f>
        <v>7</v>
      </c>
      <c r="C1665" s="2">
        <f>[1]Final!C1667</f>
        <v>24</v>
      </c>
      <c r="D1665" s="2" t="s">
        <v>17</v>
      </c>
      <c r="E1665" s="6">
        <f>[1]Final!J1667</f>
        <v>0.83750000000000002</v>
      </c>
      <c r="F1665" s="2">
        <f>[1]Final!E1667</f>
        <v>16.149999999999999</v>
      </c>
      <c r="G1665" s="2">
        <f>[1]Final!G1667</f>
        <v>97</v>
      </c>
      <c r="H1665" s="5">
        <f>[1]Final!F1667*10</f>
        <v>995.3</v>
      </c>
      <c r="I1665" s="5">
        <f>[1]Final!H1667</f>
        <v>2.6</v>
      </c>
      <c r="J1665" s="2">
        <f>[1]Final!D4313</f>
        <v>0</v>
      </c>
      <c r="K1665" s="4">
        <f>[2]Reach4Kure!$B1669*86400</f>
        <v>189648</v>
      </c>
      <c r="L1665" s="2">
        <f>[2]Reach4Kure!$G1669</f>
        <v>16.22</v>
      </c>
      <c r="M1665" s="2">
        <v>0</v>
      </c>
      <c r="N1665" s="2">
        <f>[2]Reach4Kure!$C1669*1000</f>
        <v>21060</v>
      </c>
      <c r="O1665" s="3">
        <f>([2]Reach4Kure!$F1669)*1000</f>
        <v>18.05</v>
      </c>
      <c r="P1665" s="2">
        <f>[2]Reach4Kure!$D1669*1000/5</f>
        <v>2.7640000000000002</v>
      </c>
      <c r="Q1665" s="2">
        <v>0.1</v>
      </c>
      <c r="R1665" s="2">
        <v>3000</v>
      </c>
      <c r="S1665" s="2">
        <v>0</v>
      </c>
      <c r="T1665" s="2">
        <v>0</v>
      </c>
    </row>
    <row r="1666" spans="1:20" s="1" customFormat="1" x14ac:dyDescent="0.25">
      <c r="A1666" s="2">
        <f>[1]Final!A1668</f>
        <v>1987</v>
      </c>
      <c r="B1666" s="2">
        <f>[1]Final!B1668</f>
        <v>7</v>
      </c>
      <c r="C1666" s="2">
        <f>[1]Final!C1668</f>
        <v>25</v>
      </c>
      <c r="D1666" s="2" t="s">
        <v>17</v>
      </c>
      <c r="E1666" s="6">
        <f>[1]Final!J1668</f>
        <v>0.71250000000000002</v>
      </c>
      <c r="F1666" s="2">
        <f>[1]Final!E1668</f>
        <v>14.67</v>
      </c>
      <c r="G1666" s="2">
        <f>[1]Final!G1668</f>
        <v>68</v>
      </c>
      <c r="H1666" s="5">
        <f>[1]Final!F1668*10</f>
        <v>991.4</v>
      </c>
      <c r="I1666" s="5">
        <f>[1]Final!H1668</f>
        <v>3.8</v>
      </c>
      <c r="J1666" s="2">
        <f>[1]Final!D4314</f>
        <v>0.43</v>
      </c>
      <c r="K1666" s="4">
        <f>[2]Reach4Kure!$B1670*86400</f>
        <v>231724.79999999999</v>
      </c>
      <c r="L1666" s="2">
        <f>[2]Reach4Kure!$G1670</f>
        <v>14.97</v>
      </c>
      <c r="M1666" s="2">
        <v>0</v>
      </c>
      <c r="N1666" s="2">
        <f>[2]Reach4Kure!$C1670*1000</f>
        <v>22880</v>
      </c>
      <c r="O1666" s="3">
        <f>([2]Reach4Kure!$F1670)*1000</f>
        <v>22.21</v>
      </c>
      <c r="P1666" s="2">
        <f>[2]Reach4Kure!$D1670*1000/5</f>
        <v>2.37</v>
      </c>
      <c r="Q1666" s="2">
        <v>0.1</v>
      </c>
      <c r="R1666" s="2">
        <v>3000</v>
      </c>
      <c r="S1666" s="2">
        <v>0</v>
      </c>
      <c r="T1666" s="2">
        <v>0</v>
      </c>
    </row>
    <row r="1667" spans="1:20" s="1" customFormat="1" x14ac:dyDescent="0.25">
      <c r="A1667" s="2">
        <f>[1]Final!A1669</f>
        <v>1987</v>
      </c>
      <c r="B1667" s="2">
        <f>[1]Final!B1669</f>
        <v>7</v>
      </c>
      <c r="C1667" s="2">
        <f>[1]Final!C1669</f>
        <v>26</v>
      </c>
      <c r="D1667" s="2" t="s">
        <v>17</v>
      </c>
      <c r="E1667" s="6">
        <f>[1]Final!J1669</f>
        <v>0.875</v>
      </c>
      <c r="F1667" s="2">
        <f>[1]Final!E1669</f>
        <v>13.18</v>
      </c>
      <c r="G1667" s="2">
        <f>[1]Final!G1669</f>
        <v>69</v>
      </c>
      <c r="H1667" s="5">
        <f>[1]Final!F1669*10</f>
        <v>992.6</v>
      </c>
      <c r="I1667" s="5">
        <f>[1]Final!H1669</f>
        <v>3.8</v>
      </c>
      <c r="J1667" s="2">
        <f>[1]Final!D4315</f>
        <v>5.12</v>
      </c>
      <c r="K1667" s="4">
        <f>[2]Reach4Kure!$B1671*86400</f>
        <v>210556.79999999999</v>
      </c>
      <c r="L1667" s="2">
        <f>[2]Reach4Kure!$G1671</f>
        <v>13.22</v>
      </c>
      <c r="M1667" s="2">
        <v>0</v>
      </c>
      <c r="N1667" s="2">
        <f>[2]Reach4Kure!$C1671*1000</f>
        <v>15580</v>
      </c>
      <c r="O1667" s="3">
        <f>([2]Reach4Kure!$F1671)*1000</f>
        <v>23.33</v>
      </c>
      <c r="P1667" s="2">
        <f>[2]Reach4Kure!$D1671*1000/5</f>
        <v>2.5659999999999998</v>
      </c>
      <c r="Q1667" s="2">
        <v>0.1</v>
      </c>
      <c r="R1667" s="2">
        <v>3000</v>
      </c>
      <c r="S1667" s="2">
        <v>0</v>
      </c>
      <c r="T1667" s="2">
        <v>0</v>
      </c>
    </row>
    <row r="1668" spans="1:20" s="1" customFormat="1" x14ac:dyDescent="0.25">
      <c r="A1668" s="2">
        <f>[1]Final!A1670</f>
        <v>1987</v>
      </c>
      <c r="B1668" s="2">
        <f>[1]Final!B1670</f>
        <v>7</v>
      </c>
      <c r="C1668" s="2">
        <f>[1]Final!C1670</f>
        <v>27</v>
      </c>
      <c r="D1668" s="2" t="s">
        <v>17</v>
      </c>
      <c r="E1668" s="6">
        <f>[1]Final!J1670</f>
        <v>0.53749999999999998</v>
      </c>
      <c r="F1668" s="2">
        <f>[1]Final!E1670</f>
        <v>15.57</v>
      </c>
      <c r="G1668" s="2">
        <f>[1]Final!G1670</f>
        <v>55</v>
      </c>
      <c r="H1668" s="5">
        <f>[1]Final!F1670*10</f>
        <v>992</v>
      </c>
      <c r="I1668" s="5">
        <f>[1]Final!H1670</f>
        <v>4.4000000000000004</v>
      </c>
      <c r="J1668" s="2">
        <f>[1]Final!D4316</f>
        <v>9.18</v>
      </c>
      <c r="K1668" s="4">
        <f>[2]Reach4Kure!$B1672*86400</f>
        <v>198288</v>
      </c>
      <c r="L1668" s="2">
        <f>[2]Reach4Kure!$G1672</f>
        <v>15.57</v>
      </c>
      <c r="M1668" s="2">
        <v>0</v>
      </c>
      <c r="N1668" s="2">
        <f>[2]Reach4Kure!$C1672*1000</f>
        <v>5680</v>
      </c>
      <c r="O1668" s="3">
        <f>([2]Reach4Kure!$F1672)*1000</f>
        <v>21.19</v>
      </c>
      <c r="P1668" s="2">
        <f>[2]Reach4Kure!$D1672*1000/5</f>
        <v>3.16</v>
      </c>
      <c r="Q1668" s="2">
        <v>0.1</v>
      </c>
      <c r="R1668" s="2">
        <v>3000</v>
      </c>
      <c r="S1668" s="2">
        <v>0</v>
      </c>
      <c r="T1668" s="2">
        <v>0</v>
      </c>
    </row>
    <row r="1669" spans="1:20" s="1" customFormat="1" x14ac:dyDescent="0.25">
      <c r="A1669" s="2">
        <f>[1]Final!A1671</f>
        <v>1987</v>
      </c>
      <c r="B1669" s="2">
        <f>[1]Final!B1671</f>
        <v>7</v>
      </c>
      <c r="C1669" s="2">
        <f>[1]Final!C1671</f>
        <v>28</v>
      </c>
      <c r="D1669" s="2" t="s">
        <v>17</v>
      </c>
      <c r="E1669" s="6">
        <f>[1]Final!J1671</f>
        <v>0.58750000000000002</v>
      </c>
      <c r="F1669" s="2">
        <f>[1]Final!E1671</f>
        <v>15.86</v>
      </c>
      <c r="G1669" s="2">
        <f>[1]Final!G1671</f>
        <v>60</v>
      </c>
      <c r="H1669" s="5">
        <f>[1]Final!F1671*10</f>
        <v>995.3</v>
      </c>
      <c r="I1669" s="5">
        <f>[1]Final!H1671</f>
        <v>3.6</v>
      </c>
      <c r="J1669" s="2">
        <f>[1]Final!D4317</f>
        <v>1.45</v>
      </c>
      <c r="K1669" s="4">
        <f>[2]Reach4Kure!$B1673*86400</f>
        <v>190857.60000000001</v>
      </c>
      <c r="L1669" s="2">
        <f>[2]Reach4Kure!$G1673</f>
        <v>15.67</v>
      </c>
      <c r="M1669" s="2">
        <v>0</v>
      </c>
      <c r="N1669" s="2">
        <f>[2]Reach4Kure!$C1673*1000</f>
        <v>5670</v>
      </c>
      <c r="O1669" s="3">
        <f>([2]Reach4Kure!$F1673)*1000</f>
        <v>21.37</v>
      </c>
      <c r="P1669" s="2">
        <f>[2]Reach4Kure!$D1673*1000/5</f>
        <v>3.2980000000000005</v>
      </c>
      <c r="Q1669" s="2">
        <v>0.1</v>
      </c>
      <c r="R1669" s="2">
        <v>3000</v>
      </c>
      <c r="S1669" s="2">
        <v>0</v>
      </c>
      <c r="T1669" s="2">
        <v>0</v>
      </c>
    </row>
    <row r="1670" spans="1:20" s="1" customFormat="1" x14ac:dyDescent="0.25">
      <c r="A1670" s="2">
        <f>[1]Final!A1672</f>
        <v>1987</v>
      </c>
      <c r="B1670" s="2">
        <f>[1]Final!B1672</f>
        <v>7</v>
      </c>
      <c r="C1670" s="2">
        <f>[1]Final!C1672</f>
        <v>29</v>
      </c>
      <c r="D1670" s="2" t="s">
        <v>17</v>
      </c>
      <c r="E1670" s="6">
        <f>[1]Final!J1672</f>
        <v>0.53749999999999998</v>
      </c>
      <c r="F1670" s="2">
        <f>[1]Final!E1672</f>
        <v>14.34</v>
      </c>
      <c r="G1670" s="2">
        <f>[1]Final!G1672</f>
        <v>61</v>
      </c>
      <c r="H1670" s="5">
        <f>[1]Final!F1672*10</f>
        <v>1000.4000000000001</v>
      </c>
      <c r="I1670" s="5">
        <f>[1]Final!H1672</f>
        <v>2.4</v>
      </c>
      <c r="J1670" s="2">
        <f>[1]Final!D4318</f>
        <v>5.91</v>
      </c>
      <c r="K1670" s="4">
        <f>[2]Reach4Kure!$B1674*86400</f>
        <v>203558.39999999999</v>
      </c>
      <c r="L1670" s="2">
        <f>[2]Reach4Kure!$G1674</f>
        <v>14.56</v>
      </c>
      <c r="M1670" s="2">
        <v>0</v>
      </c>
      <c r="N1670" s="2">
        <f>[2]Reach4Kure!$C1674*1000</f>
        <v>5709</v>
      </c>
      <c r="O1670" s="3">
        <f>([2]Reach4Kure!$F1674)*1000</f>
        <v>18.34</v>
      </c>
      <c r="P1670" s="2">
        <f>[2]Reach4Kure!$D1674*1000/5</f>
        <v>2.9739999999999998</v>
      </c>
      <c r="Q1670" s="2">
        <v>0.1</v>
      </c>
      <c r="R1670" s="2">
        <v>3000</v>
      </c>
      <c r="S1670" s="2">
        <v>0</v>
      </c>
      <c r="T1670" s="2">
        <v>0</v>
      </c>
    </row>
    <row r="1671" spans="1:20" s="1" customFormat="1" x14ac:dyDescent="0.25">
      <c r="A1671" s="2">
        <f>[1]Final!A1673</f>
        <v>1987</v>
      </c>
      <c r="B1671" s="2">
        <f>[1]Final!B1673</f>
        <v>7</v>
      </c>
      <c r="C1671" s="2">
        <f>[1]Final!C1673</f>
        <v>30</v>
      </c>
      <c r="D1671" s="2" t="s">
        <v>17</v>
      </c>
      <c r="E1671" s="6">
        <f>[1]Final!J1673</f>
        <v>0.83750000000000002</v>
      </c>
      <c r="F1671" s="2">
        <f>[1]Final!E1673</f>
        <v>13.06</v>
      </c>
      <c r="G1671" s="2">
        <f>[1]Final!G1673</f>
        <v>96</v>
      </c>
      <c r="H1671" s="5">
        <f>[1]Final!F1673*10</f>
        <v>1000.9000000000001</v>
      </c>
      <c r="I1671" s="5">
        <f>[1]Final!H1673</f>
        <v>3.1</v>
      </c>
      <c r="J1671" s="2">
        <f>[1]Final!D4319</f>
        <v>1.54</v>
      </c>
      <c r="K1671" s="4">
        <f>[2]Reach4Kure!$B1675*86400</f>
        <v>174528</v>
      </c>
      <c r="L1671" s="2">
        <f>[2]Reach4Kure!$G1675</f>
        <v>13.05</v>
      </c>
      <c r="M1671" s="2">
        <v>0</v>
      </c>
      <c r="N1671" s="2">
        <f>[2]Reach4Kure!$C1675*1000</f>
        <v>5606</v>
      </c>
      <c r="O1671" s="3">
        <f>([2]Reach4Kure!$F1675)*1000</f>
        <v>16.47</v>
      </c>
      <c r="P1671" s="2">
        <f>[2]Reach4Kure!$D1675*1000/5</f>
        <v>2.8380000000000001</v>
      </c>
      <c r="Q1671" s="2">
        <v>0.1</v>
      </c>
      <c r="R1671" s="2">
        <v>3000</v>
      </c>
      <c r="S1671" s="2">
        <v>0</v>
      </c>
      <c r="T1671" s="2">
        <v>0</v>
      </c>
    </row>
    <row r="1672" spans="1:20" s="1" customFormat="1" x14ac:dyDescent="0.25">
      <c r="A1672" s="2">
        <f>[1]Final!A1674</f>
        <v>1987</v>
      </c>
      <c r="B1672" s="2">
        <f>[1]Final!B1674</f>
        <v>7</v>
      </c>
      <c r="C1672" s="2">
        <f>[1]Final!C1674</f>
        <v>31</v>
      </c>
      <c r="D1672" s="2" t="s">
        <v>17</v>
      </c>
      <c r="E1672" s="6">
        <f>[1]Final!J1674</f>
        <v>0.875</v>
      </c>
      <c r="F1672" s="2">
        <f>[1]Final!E1674</f>
        <v>13.29</v>
      </c>
      <c r="G1672" s="2">
        <f>[1]Final!G1674</f>
        <v>88</v>
      </c>
      <c r="H1672" s="5">
        <f>[1]Final!F1674*10</f>
        <v>996.60000000000014</v>
      </c>
      <c r="I1672" s="5">
        <f>[1]Final!H1674</f>
        <v>1.9</v>
      </c>
      <c r="J1672" s="2">
        <f>[1]Final!D4320</f>
        <v>0.73</v>
      </c>
      <c r="K1672" s="4">
        <f>[2]Reach4Kure!$B1676*86400</f>
        <v>244425.60000000001</v>
      </c>
      <c r="L1672" s="2">
        <f>[2]Reach4Kure!$G1676</f>
        <v>13.22</v>
      </c>
      <c r="M1672" s="2">
        <v>0</v>
      </c>
      <c r="N1672" s="2">
        <f>[2]Reach4Kure!$C1676*1000</f>
        <v>9427</v>
      </c>
      <c r="O1672" s="3">
        <f>([2]Reach4Kure!$F1676)*1000</f>
        <v>17.87</v>
      </c>
      <c r="P1672" s="2">
        <f>[2]Reach4Kure!$D1676*1000/5</f>
        <v>2.3359999999999999</v>
      </c>
      <c r="Q1672" s="2">
        <v>0.1</v>
      </c>
      <c r="R1672" s="2">
        <v>3000</v>
      </c>
      <c r="S1672" s="2">
        <v>0</v>
      </c>
      <c r="T1672" s="2">
        <v>0</v>
      </c>
    </row>
    <row r="1673" spans="1:20" s="1" customFormat="1" x14ac:dyDescent="0.25">
      <c r="A1673" s="2">
        <f>[1]Final!A1675</f>
        <v>1987</v>
      </c>
      <c r="B1673" s="2">
        <f>[1]Final!B1675</f>
        <v>8</v>
      </c>
      <c r="C1673" s="2">
        <f>[1]Final!C1675</f>
        <v>1</v>
      </c>
      <c r="D1673" s="2" t="s">
        <v>17</v>
      </c>
      <c r="E1673" s="6">
        <f>[1]Final!J1675</f>
        <v>1</v>
      </c>
      <c r="F1673" s="2">
        <f>[1]Final!E1675</f>
        <v>12.45</v>
      </c>
      <c r="G1673" s="2">
        <f>[1]Final!G1675</f>
        <v>97</v>
      </c>
      <c r="H1673" s="5">
        <f>[1]Final!F1675*10</f>
        <v>985</v>
      </c>
      <c r="I1673" s="5">
        <f>[1]Final!H1675</f>
        <v>2.2000000000000002</v>
      </c>
      <c r="J1673" s="2">
        <f>[1]Final!D4321</f>
        <v>6.12</v>
      </c>
      <c r="K1673" s="4">
        <f>[2]Reach4Kure!$B1677*86400</f>
        <v>214531.20000000001</v>
      </c>
      <c r="L1673" s="2">
        <f>[2]Reach4Kure!$G1677</f>
        <v>12.76</v>
      </c>
      <c r="M1673" s="2">
        <v>0</v>
      </c>
      <c r="N1673" s="2">
        <f>[2]Reach4Kure!$C1677*1000</f>
        <v>18460</v>
      </c>
      <c r="O1673" s="3">
        <f>([2]Reach4Kure!$F1677)*1000</f>
        <v>22.48</v>
      </c>
      <c r="P1673" s="2">
        <f>[2]Reach4Kure!$D1677*1000/5</f>
        <v>2.218</v>
      </c>
      <c r="Q1673" s="2">
        <v>0.1</v>
      </c>
      <c r="R1673" s="2">
        <v>3000</v>
      </c>
      <c r="S1673" s="2">
        <v>0</v>
      </c>
      <c r="T1673" s="2">
        <v>0</v>
      </c>
    </row>
    <row r="1674" spans="1:20" s="1" customFormat="1" x14ac:dyDescent="0.25">
      <c r="A1674" s="2">
        <f>[1]Final!A1676</f>
        <v>1987</v>
      </c>
      <c r="B1674" s="2">
        <f>[1]Final!B1676</f>
        <v>8</v>
      </c>
      <c r="C1674" s="2">
        <f>[1]Final!C1676</f>
        <v>2</v>
      </c>
      <c r="D1674" s="2" t="s">
        <v>17</v>
      </c>
      <c r="E1674" s="6">
        <f>[1]Final!J1676</f>
        <v>0.66249999999999998</v>
      </c>
      <c r="F1674" s="2">
        <f>[1]Final!E1676</f>
        <v>14.43</v>
      </c>
      <c r="G1674" s="2">
        <f>[1]Final!G1676</f>
        <v>75</v>
      </c>
      <c r="H1674" s="5">
        <f>[1]Final!F1676*10</f>
        <v>986.70000000000016</v>
      </c>
      <c r="I1674" s="5">
        <f>[1]Final!H1676</f>
        <v>3.8</v>
      </c>
      <c r="J1674" s="2">
        <f>[1]Final!D4322</f>
        <v>3.93</v>
      </c>
      <c r="K1674" s="4">
        <f>[2]Reach4Kure!$B1678*86400</f>
        <v>207014.39999999999</v>
      </c>
      <c r="L1674" s="2">
        <f>[2]Reach4Kure!$G1678</f>
        <v>14.57</v>
      </c>
      <c r="M1674" s="2">
        <v>0</v>
      </c>
      <c r="N1674" s="2">
        <f>[2]Reach4Kure!$C1678*1000</f>
        <v>15490</v>
      </c>
      <c r="O1674" s="3">
        <f>([2]Reach4Kure!$F1678)*1000</f>
        <v>22.630000000000003</v>
      </c>
      <c r="P1674" s="2">
        <f>[2]Reach4Kure!$D1678*1000/5</f>
        <v>2.2540000000000004</v>
      </c>
      <c r="Q1674" s="2">
        <v>0.1</v>
      </c>
      <c r="R1674" s="2">
        <v>3000</v>
      </c>
      <c r="S1674" s="2">
        <v>0</v>
      </c>
      <c r="T1674" s="2">
        <v>0</v>
      </c>
    </row>
    <row r="1675" spans="1:20" s="1" customFormat="1" x14ac:dyDescent="0.25">
      <c r="A1675" s="2">
        <f>[1]Final!A1677</f>
        <v>1987</v>
      </c>
      <c r="B1675" s="2">
        <f>[1]Final!B1677</f>
        <v>8</v>
      </c>
      <c r="C1675" s="2">
        <f>[1]Final!C1677</f>
        <v>3</v>
      </c>
      <c r="D1675" s="2" t="s">
        <v>17</v>
      </c>
      <c r="E1675" s="6">
        <f>[1]Final!J1677</f>
        <v>0.78749999999999998</v>
      </c>
      <c r="F1675" s="2">
        <f>[1]Final!E1677</f>
        <v>14.34</v>
      </c>
      <c r="G1675" s="2">
        <f>[1]Final!G1677</f>
        <v>65</v>
      </c>
      <c r="H1675" s="5">
        <f>[1]Final!F1677*10</f>
        <v>992.30000000000007</v>
      </c>
      <c r="I1675" s="5">
        <f>[1]Final!H1677</f>
        <v>2.9</v>
      </c>
      <c r="J1675" s="2">
        <f>[1]Final!D4323</f>
        <v>2.33</v>
      </c>
      <c r="K1675" s="4">
        <f>[2]Reach4Kure!$B1679*86400</f>
        <v>194313.60000000001</v>
      </c>
      <c r="L1675" s="2">
        <f>[2]Reach4Kure!$G1679</f>
        <v>14.12</v>
      </c>
      <c r="M1675" s="2">
        <v>0</v>
      </c>
      <c r="N1675" s="2">
        <f>[2]Reach4Kure!$C1679*1000</f>
        <v>6477</v>
      </c>
      <c r="O1675" s="3">
        <f>([2]Reach4Kure!$F1679)*1000</f>
        <v>17.61</v>
      </c>
      <c r="P1675" s="2">
        <f>[2]Reach4Kure!$D1679*1000/5</f>
        <v>2.536</v>
      </c>
      <c r="Q1675" s="2">
        <v>0.1</v>
      </c>
      <c r="R1675" s="2">
        <v>3000</v>
      </c>
      <c r="S1675" s="2">
        <v>0</v>
      </c>
      <c r="T1675" s="2">
        <v>0</v>
      </c>
    </row>
    <row r="1676" spans="1:20" s="1" customFormat="1" x14ac:dyDescent="0.25">
      <c r="A1676" s="2">
        <f>[1]Final!A1678</f>
        <v>1987</v>
      </c>
      <c r="B1676" s="2">
        <f>[1]Final!B1678</f>
        <v>8</v>
      </c>
      <c r="C1676" s="2">
        <f>[1]Final!C1678</f>
        <v>4</v>
      </c>
      <c r="D1676" s="2" t="s">
        <v>17</v>
      </c>
      <c r="E1676" s="6">
        <f>[1]Final!J1678</f>
        <v>0.78749999999999998</v>
      </c>
      <c r="F1676" s="2">
        <f>[1]Final!E1678</f>
        <v>13.29</v>
      </c>
      <c r="G1676" s="2">
        <f>[1]Final!G1678</f>
        <v>85</v>
      </c>
      <c r="H1676" s="5">
        <f>[1]Final!F1678*10</f>
        <v>997.20000000000016</v>
      </c>
      <c r="I1676" s="5">
        <f>[1]Final!H1678</f>
        <v>4.0999999999999996</v>
      </c>
      <c r="J1676" s="2">
        <f>[1]Final!D4324</f>
        <v>15.34</v>
      </c>
      <c r="K1676" s="4">
        <f>[2]Reach4Kure!$B1680*86400</f>
        <v>203040</v>
      </c>
      <c r="L1676" s="2">
        <f>[2]Reach4Kure!$G1680</f>
        <v>13.34</v>
      </c>
      <c r="M1676" s="2">
        <v>0</v>
      </c>
      <c r="N1676" s="2">
        <f>[2]Reach4Kure!$C1680*1000</f>
        <v>7668</v>
      </c>
      <c r="O1676" s="3">
        <f>([2]Reach4Kure!$F1680)*1000</f>
        <v>12.370000000000001</v>
      </c>
      <c r="P1676" s="2">
        <f>[2]Reach4Kure!$D1680*1000/5</f>
        <v>1.1896</v>
      </c>
      <c r="Q1676" s="2">
        <v>0.1</v>
      </c>
      <c r="R1676" s="2">
        <v>3000</v>
      </c>
      <c r="S1676" s="2">
        <v>0</v>
      </c>
      <c r="T1676" s="2">
        <v>0</v>
      </c>
    </row>
    <row r="1677" spans="1:20" s="1" customFormat="1" x14ac:dyDescent="0.25">
      <c r="A1677" s="2">
        <f>[1]Final!A1679</f>
        <v>1987</v>
      </c>
      <c r="B1677" s="2">
        <f>[1]Final!B1679</f>
        <v>8</v>
      </c>
      <c r="C1677" s="2">
        <f>[1]Final!C1679</f>
        <v>5</v>
      </c>
      <c r="D1677" s="2" t="s">
        <v>17</v>
      </c>
      <c r="E1677" s="6">
        <f>[1]Final!J1679</f>
        <v>0.66249999999999998</v>
      </c>
      <c r="F1677" s="2">
        <f>[1]Final!E1679</f>
        <v>12.3</v>
      </c>
      <c r="G1677" s="2">
        <f>[1]Final!G1679</f>
        <v>77</v>
      </c>
      <c r="H1677" s="5">
        <f>[1]Final!F1679*10</f>
        <v>1001.0000000000001</v>
      </c>
      <c r="I1677" s="5">
        <f>[1]Final!H1679</f>
        <v>4.5</v>
      </c>
      <c r="J1677" s="2">
        <f>[1]Final!D4325</f>
        <v>1.45</v>
      </c>
      <c r="K1677" s="4">
        <f>[2]Reach4Kure!$B1681*86400</f>
        <v>205632</v>
      </c>
      <c r="L1677" s="2">
        <f>[2]Reach4Kure!$G1681</f>
        <v>12.4</v>
      </c>
      <c r="M1677" s="2">
        <v>0</v>
      </c>
      <c r="N1677" s="2">
        <f>[2]Reach4Kure!$C1681*1000</f>
        <v>15780</v>
      </c>
      <c r="O1677" s="3">
        <f>([2]Reach4Kure!$F1681)*1000</f>
        <v>9.75</v>
      </c>
      <c r="P1677" s="2">
        <f>[2]Reach4Kure!$D1681*1000/5</f>
        <v>0.2928</v>
      </c>
      <c r="Q1677" s="2">
        <v>0.1</v>
      </c>
      <c r="R1677" s="2">
        <v>3000</v>
      </c>
      <c r="S1677" s="2">
        <v>0</v>
      </c>
      <c r="T1677" s="2">
        <v>0</v>
      </c>
    </row>
    <row r="1678" spans="1:20" s="1" customFormat="1" x14ac:dyDescent="0.25">
      <c r="A1678" s="2">
        <f>[1]Final!A1680</f>
        <v>1987</v>
      </c>
      <c r="B1678" s="2">
        <f>[1]Final!B1680</f>
        <v>8</v>
      </c>
      <c r="C1678" s="2">
        <f>[1]Final!C1680</f>
        <v>6</v>
      </c>
      <c r="D1678" s="2" t="s">
        <v>17</v>
      </c>
      <c r="E1678" s="6">
        <f>[1]Final!J1680</f>
        <v>0.875</v>
      </c>
      <c r="F1678" s="2">
        <f>[1]Final!E1680</f>
        <v>10.59</v>
      </c>
      <c r="G1678" s="2">
        <f>[1]Final!G1680</f>
        <v>95</v>
      </c>
      <c r="H1678" s="5">
        <f>[1]Final!F1680*10</f>
        <v>993.50000000000011</v>
      </c>
      <c r="I1678" s="5">
        <f>[1]Final!H1680</f>
        <v>3.3</v>
      </c>
      <c r="J1678" s="2">
        <f>[1]Final!D4326</f>
        <v>0</v>
      </c>
      <c r="K1678" s="4">
        <f>[2]Reach4Kure!$B1682*86400</f>
        <v>193708.79999999999</v>
      </c>
      <c r="L1678" s="2">
        <f>[2]Reach4Kure!$G1682</f>
        <v>10.6</v>
      </c>
      <c r="M1678" s="2">
        <v>0</v>
      </c>
      <c r="N1678" s="2">
        <f>[2]Reach4Kure!$C1682*1000</f>
        <v>6002</v>
      </c>
      <c r="O1678" s="3">
        <f>([2]Reach4Kure!$F1682)*1000</f>
        <v>5.8199999999999994</v>
      </c>
      <c r="P1678" s="2">
        <f>[2]Reach4Kure!$D1682*1000/5</f>
        <v>0.40079999999999999</v>
      </c>
      <c r="Q1678" s="2">
        <v>0.1</v>
      </c>
      <c r="R1678" s="2">
        <v>3000</v>
      </c>
      <c r="S1678" s="2">
        <v>0</v>
      </c>
      <c r="T1678" s="2">
        <v>0</v>
      </c>
    </row>
    <row r="1679" spans="1:20" s="1" customFormat="1" x14ac:dyDescent="0.25">
      <c r="A1679" s="2">
        <f>[1]Final!A1681</f>
        <v>1987</v>
      </c>
      <c r="B1679" s="2">
        <f>[1]Final!B1681</f>
        <v>8</v>
      </c>
      <c r="C1679" s="2">
        <f>[1]Final!C1681</f>
        <v>7</v>
      </c>
      <c r="D1679" s="2" t="s">
        <v>17</v>
      </c>
      <c r="E1679" s="6">
        <f>[1]Final!J1681</f>
        <v>0.75</v>
      </c>
      <c r="F1679" s="2">
        <f>[1]Final!E1681</f>
        <v>11.43</v>
      </c>
      <c r="G1679" s="2">
        <f>[1]Final!G1681</f>
        <v>80</v>
      </c>
      <c r="H1679" s="5">
        <f>[1]Final!F1681*10</f>
        <v>997.40000000000009</v>
      </c>
      <c r="I1679" s="5">
        <f>[1]Final!H1681</f>
        <v>3.8</v>
      </c>
      <c r="J1679" s="2">
        <f>[1]Final!D4327</f>
        <v>0</v>
      </c>
      <c r="K1679" s="4">
        <f>[2]Reach4Kure!$B1683*86400</f>
        <v>313459.20000000001</v>
      </c>
      <c r="L1679" s="2">
        <f>[2]Reach4Kure!$G1683</f>
        <v>11.33</v>
      </c>
      <c r="M1679" s="2">
        <v>0</v>
      </c>
      <c r="N1679" s="2">
        <f>[2]Reach4Kure!$C1683*1000</f>
        <v>14950</v>
      </c>
      <c r="O1679" s="3">
        <f>([2]Reach4Kure!$F1683)*1000</f>
        <v>11.51</v>
      </c>
      <c r="P1679" s="2">
        <f>[2]Reach4Kure!$D1683*1000/5</f>
        <v>0.43200000000000005</v>
      </c>
      <c r="Q1679" s="2">
        <v>0.1</v>
      </c>
      <c r="R1679" s="2">
        <v>3000</v>
      </c>
      <c r="S1679" s="2">
        <v>0</v>
      </c>
      <c r="T1679" s="2">
        <v>0</v>
      </c>
    </row>
    <row r="1680" spans="1:20" s="1" customFormat="1" x14ac:dyDescent="0.25">
      <c r="A1680" s="2">
        <f>[1]Final!A1682</f>
        <v>1987</v>
      </c>
      <c r="B1680" s="2">
        <f>[1]Final!B1682</f>
        <v>8</v>
      </c>
      <c r="C1680" s="2">
        <f>[1]Final!C1682</f>
        <v>8</v>
      </c>
      <c r="D1680" s="2" t="s">
        <v>17</v>
      </c>
      <c r="E1680" s="6">
        <f>[1]Final!J1682</f>
        <v>0.71250000000000002</v>
      </c>
      <c r="F1680" s="2">
        <f>[1]Final!E1682</f>
        <v>11.9</v>
      </c>
      <c r="G1680" s="2">
        <f>[1]Final!G1682</f>
        <v>80</v>
      </c>
      <c r="H1680" s="5">
        <f>[1]Final!F1682*10</f>
        <v>1002.5</v>
      </c>
      <c r="I1680" s="5">
        <f>[1]Final!H1682</f>
        <v>1.9</v>
      </c>
      <c r="J1680" s="2">
        <f>[1]Final!D4328</f>
        <v>0</v>
      </c>
      <c r="K1680" s="4">
        <f>[2]Reach4Kure!$B1684*86400</f>
        <v>262656</v>
      </c>
      <c r="L1680" s="2">
        <f>[2]Reach4Kure!$G1684</f>
        <v>12.1</v>
      </c>
      <c r="M1680" s="2">
        <v>0</v>
      </c>
      <c r="N1680" s="2">
        <f>[2]Reach4Kure!$C1684*1000</f>
        <v>25450</v>
      </c>
      <c r="O1680" s="3">
        <f>([2]Reach4Kure!$F1684)*1000</f>
        <v>19.27</v>
      </c>
      <c r="P1680" s="2">
        <f>[2]Reach4Kure!$D1684*1000/5</f>
        <v>0.58620000000000005</v>
      </c>
      <c r="Q1680" s="2">
        <v>0.1</v>
      </c>
      <c r="R1680" s="2">
        <v>3000</v>
      </c>
      <c r="S1680" s="2">
        <v>0</v>
      </c>
      <c r="T1680" s="2">
        <v>0</v>
      </c>
    </row>
    <row r="1681" spans="1:20" s="1" customFormat="1" x14ac:dyDescent="0.25">
      <c r="A1681" s="2">
        <f>[1]Final!A1683</f>
        <v>1987</v>
      </c>
      <c r="B1681" s="2">
        <f>[1]Final!B1683</f>
        <v>8</v>
      </c>
      <c r="C1681" s="2">
        <f>[1]Final!C1683</f>
        <v>9</v>
      </c>
      <c r="D1681" s="2" t="s">
        <v>17</v>
      </c>
      <c r="E1681" s="6">
        <f>[1]Final!J1683</f>
        <v>0.91249999999999998</v>
      </c>
      <c r="F1681" s="2">
        <f>[1]Final!E1683</f>
        <v>9.81</v>
      </c>
      <c r="G1681" s="2">
        <f>[1]Final!G1683</f>
        <v>95</v>
      </c>
      <c r="H1681" s="5">
        <f>[1]Final!F1683*10</f>
        <v>1006.9</v>
      </c>
      <c r="I1681" s="5">
        <f>[1]Final!H1683</f>
        <v>2.6</v>
      </c>
      <c r="J1681" s="2">
        <f>[1]Final!D4329</f>
        <v>0</v>
      </c>
      <c r="K1681" s="4">
        <f>[2]Reach4Kure!$B1685*86400</f>
        <v>252719.99999999997</v>
      </c>
      <c r="L1681" s="2">
        <f>[2]Reach4Kure!$G1685</f>
        <v>10.02</v>
      </c>
      <c r="M1681" s="2">
        <v>0</v>
      </c>
      <c r="N1681" s="2">
        <f>[2]Reach4Kure!$C1685*1000</f>
        <v>22000</v>
      </c>
      <c r="O1681" s="3">
        <f>([2]Reach4Kure!$F1685)*1000</f>
        <v>21.39</v>
      </c>
      <c r="P1681" s="2">
        <f>[2]Reach4Kure!$D1685*1000/5</f>
        <v>0.96379999999999999</v>
      </c>
      <c r="Q1681" s="2">
        <v>0.1</v>
      </c>
      <c r="R1681" s="2">
        <v>3000</v>
      </c>
      <c r="S1681" s="2">
        <v>0</v>
      </c>
      <c r="T1681" s="2">
        <v>0</v>
      </c>
    </row>
    <row r="1682" spans="1:20" s="1" customFormat="1" x14ac:dyDescent="0.25">
      <c r="A1682" s="2">
        <f>[1]Final!A1684</f>
        <v>1987</v>
      </c>
      <c r="B1682" s="2">
        <f>[1]Final!B1684</f>
        <v>8</v>
      </c>
      <c r="C1682" s="2">
        <f>[1]Final!C1684</f>
        <v>10</v>
      </c>
      <c r="D1682" s="2" t="s">
        <v>17</v>
      </c>
      <c r="E1682" s="6">
        <f>[1]Final!J1684</f>
        <v>0.75</v>
      </c>
      <c r="F1682" s="2">
        <f>[1]Final!E1684</f>
        <v>10.63</v>
      </c>
      <c r="G1682" s="2">
        <f>[1]Final!G1684</f>
        <v>79</v>
      </c>
      <c r="H1682" s="5">
        <f>[1]Final!F1684*10</f>
        <v>1009.1000000000001</v>
      </c>
      <c r="I1682" s="5">
        <f>[1]Final!H1684</f>
        <v>2.4</v>
      </c>
      <c r="J1682" s="2">
        <f>[1]Final!D4330</f>
        <v>0.73</v>
      </c>
      <c r="K1682" s="4">
        <f>[2]Reach4Kure!$B1686*86400</f>
        <v>246412.79999999999</v>
      </c>
      <c r="L1682" s="2">
        <f>[2]Reach4Kure!$G1686</f>
        <v>10.82</v>
      </c>
      <c r="M1682" s="2">
        <v>0</v>
      </c>
      <c r="N1682" s="2">
        <f>[2]Reach4Kure!$C1686*1000</f>
        <v>16510</v>
      </c>
      <c r="O1682" s="3">
        <f>([2]Reach4Kure!$F1686)*1000</f>
        <v>20.119999999999997</v>
      </c>
      <c r="P1682" s="2">
        <f>[2]Reach4Kure!$D1686*1000/5</f>
        <v>1.4604000000000001</v>
      </c>
      <c r="Q1682" s="2">
        <v>0.1</v>
      </c>
      <c r="R1682" s="2">
        <v>3000</v>
      </c>
      <c r="S1682" s="2">
        <v>0</v>
      </c>
      <c r="T1682" s="2">
        <v>0</v>
      </c>
    </row>
    <row r="1683" spans="1:20" s="1" customFormat="1" x14ac:dyDescent="0.25">
      <c r="A1683" s="2">
        <f>[1]Final!A1685</f>
        <v>1987</v>
      </c>
      <c r="B1683" s="2">
        <f>[1]Final!B1685</f>
        <v>8</v>
      </c>
      <c r="C1683" s="2">
        <f>[1]Final!C1685</f>
        <v>11</v>
      </c>
      <c r="D1683" s="2" t="s">
        <v>17</v>
      </c>
      <c r="E1683" s="6">
        <f>[1]Final!J1685</f>
        <v>0.875</v>
      </c>
      <c r="F1683" s="2">
        <f>[1]Final!E1685</f>
        <v>11.84</v>
      </c>
      <c r="G1683" s="2">
        <f>[1]Final!G1685</f>
        <v>86</v>
      </c>
      <c r="H1683" s="5">
        <f>[1]Final!F1685*10</f>
        <v>1010.7</v>
      </c>
      <c r="I1683" s="5">
        <f>[1]Final!H1685</f>
        <v>1.7</v>
      </c>
      <c r="J1683" s="2">
        <f>[1]Final!D4331</f>
        <v>0.34</v>
      </c>
      <c r="K1683" s="4">
        <f>[2]Reach4Kure!$B1687*86400</f>
        <v>244252.79999999999</v>
      </c>
      <c r="L1683" s="2">
        <f>[2]Reach4Kure!$G1687</f>
        <v>11.97</v>
      </c>
      <c r="M1683" s="2">
        <v>0</v>
      </c>
      <c r="N1683" s="2">
        <f>[2]Reach4Kure!$C1687*1000</f>
        <v>7873</v>
      </c>
      <c r="O1683" s="3">
        <f>([2]Reach4Kure!$F1687)*1000</f>
        <v>15.520000000000001</v>
      </c>
      <c r="P1683" s="2">
        <f>[2]Reach4Kure!$D1687*1000/5</f>
        <v>2.0620000000000003</v>
      </c>
      <c r="Q1683" s="2">
        <v>0.1</v>
      </c>
      <c r="R1683" s="2">
        <v>3000</v>
      </c>
      <c r="S1683" s="2">
        <v>0</v>
      </c>
      <c r="T1683" s="2">
        <v>0</v>
      </c>
    </row>
    <row r="1684" spans="1:20" s="1" customFormat="1" x14ac:dyDescent="0.25">
      <c r="A1684" s="2">
        <f>[1]Final!A1686</f>
        <v>1987</v>
      </c>
      <c r="B1684" s="2">
        <f>[1]Final!B1686</f>
        <v>8</v>
      </c>
      <c r="C1684" s="2">
        <f>[1]Final!C1686</f>
        <v>12</v>
      </c>
      <c r="D1684" s="2" t="s">
        <v>17</v>
      </c>
      <c r="E1684" s="6">
        <f>[1]Final!J1686</f>
        <v>0.125</v>
      </c>
      <c r="F1684" s="2">
        <f>[1]Final!E1686</f>
        <v>12.92</v>
      </c>
      <c r="G1684" s="2">
        <f>[1]Final!G1686</f>
        <v>80</v>
      </c>
      <c r="H1684" s="5">
        <f>[1]Final!F1686*10</f>
        <v>1008.8</v>
      </c>
      <c r="I1684" s="5">
        <f>[1]Final!H1686</f>
        <v>2.6</v>
      </c>
      <c r="J1684" s="2">
        <f>[1]Final!D4332</f>
        <v>0.63</v>
      </c>
      <c r="K1684" s="4">
        <f>[2]Reach4Kure!$B1688*86400</f>
        <v>198806.40000000002</v>
      </c>
      <c r="L1684" s="2">
        <f>[2]Reach4Kure!$G1688</f>
        <v>13.6</v>
      </c>
      <c r="M1684" s="2">
        <v>0</v>
      </c>
      <c r="N1684" s="2">
        <f>[2]Reach4Kure!$C1688*1000</f>
        <v>6960</v>
      </c>
      <c r="O1684" s="3">
        <f>([2]Reach4Kure!$F1688)*1000</f>
        <v>14.94</v>
      </c>
      <c r="P1684" s="2">
        <f>[2]Reach4Kure!$D1688*1000/5</f>
        <v>2.17</v>
      </c>
      <c r="Q1684" s="2">
        <v>0.1</v>
      </c>
      <c r="R1684" s="2">
        <v>3000</v>
      </c>
      <c r="S1684" s="2">
        <v>0</v>
      </c>
      <c r="T1684" s="2">
        <v>0</v>
      </c>
    </row>
    <row r="1685" spans="1:20" s="1" customFormat="1" x14ac:dyDescent="0.25">
      <c r="A1685" s="2">
        <f>[1]Final!A1687</f>
        <v>1987</v>
      </c>
      <c r="B1685" s="2">
        <f>[1]Final!B1687</f>
        <v>8</v>
      </c>
      <c r="C1685" s="2">
        <f>[1]Final!C1687</f>
        <v>13</v>
      </c>
      <c r="D1685" s="2" t="s">
        <v>17</v>
      </c>
      <c r="E1685" s="6">
        <f>[1]Final!J1687</f>
        <v>0.75</v>
      </c>
      <c r="F1685" s="2">
        <f>[1]Final!E1687</f>
        <v>12.76</v>
      </c>
      <c r="G1685" s="2">
        <f>[1]Final!G1687</f>
        <v>92</v>
      </c>
      <c r="H1685" s="5">
        <f>[1]Final!F1687*10</f>
        <v>1006.7000000000002</v>
      </c>
      <c r="I1685" s="5">
        <f>[1]Final!H1687</f>
        <v>3.8</v>
      </c>
      <c r="J1685" s="2">
        <f>[1]Final!D4333</f>
        <v>1.27</v>
      </c>
      <c r="K1685" s="4">
        <f>[2]Reach4Kure!$B1689*86400</f>
        <v>171849.60000000001</v>
      </c>
      <c r="L1685" s="2">
        <f>[2]Reach4Kure!$G1689</f>
        <v>12.65</v>
      </c>
      <c r="M1685" s="2">
        <v>0</v>
      </c>
      <c r="N1685" s="2">
        <f>[2]Reach4Kure!$C1689*1000</f>
        <v>5449</v>
      </c>
      <c r="O1685" s="3">
        <f>([2]Reach4Kure!$F1689)*1000</f>
        <v>12.71</v>
      </c>
      <c r="P1685" s="2">
        <f>[2]Reach4Kure!$D1689*1000/5</f>
        <v>2.0680000000000001</v>
      </c>
      <c r="Q1685" s="2">
        <v>0.1</v>
      </c>
      <c r="R1685" s="2">
        <v>3000</v>
      </c>
      <c r="S1685" s="2">
        <v>0</v>
      </c>
      <c r="T1685" s="2">
        <v>0</v>
      </c>
    </row>
    <row r="1686" spans="1:20" s="1" customFormat="1" x14ac:dyDescent="0.25">
      <c r="A1686" s="2">
        <f>[1]Final!A1688</f>
        <v>1987</v>
      </c>
      <c r="B1686" s="2">
        <f>[1]Final!B1688</f>
        <v>8</v>
      </c>
      <c r="C1686" s="2">
        <f>[1]Final!C1688</f>
        <v>14</v>
      </c>
      <c r="D1686" s="2" t="s">
        <v>17</v>
      </c>
      <c r="E1686" s="6">
        <f>[1]Final!J1688</f>
        <v>1</v>
      </c>
      <c r="F1686" s="2">
        <f>[1]Final!E1688</f>
        <v>13.07</v>
      </c>
      <c r="G1686" s="2">
        <f>[1]Final!G1688</f>
        <v>86</v>
      </c>
      <c r="H1686" s="5">
        <f>[1]Final!F1688*10</f>
        <v>998.50000000000011</v>
      </c>
      <c r="I1686" s="5">
        <f>[1]Final!H1688</f>
        <v>2.2000000000000002</v>
      </c>
      <c r="J1686" s="2">
        <f>[1]Final!D4334</f>
        <v>2.46</v>
      </c>
      <c r="K1686" s="4">
        <f>[2]Reach4Kure!$B1690*86400</f>
        <v>155865.60000000001</v>
      </c>
      <c r="L1686" s="2">
        <f>[2]Reach4Kure!$G1690</f>
        <v>13.15</v>
      </c>
      <c r="M1686" s="2">
        <v>0</v>
      </c>
      <c r="N1686" s="2">
        <f>[2]Reach4Kure!$C1690*1000</f>
        <v>5119</v>
      </c>
      <c r="O1686" s="3">
        <f>([2]Reach4Kure!$F1690)*1000</f>
        <v>11.4</v>
      </c>
      <c r="P1686" s="2">
        <f>[2]Reach4Kure!$D1690*1000/5</f>
        <v>1.9612000000000003</v>
      </c>
      <c r="Q1686" s="2">
        <v>0.1</v>
      </c>
      <c r="R1686" s="2">
        <v>3000</v>
      </c>
      <c r="S1686" s="2">
        <v>0</v>
      </c>
      <c r="T1686" s="2">
        <v>0</v>
      </c>
    </row>
    <row r="1687" spans="1:20" s="1" customFormat="1" x14ac:dyDescent="0.25">
      <c r="A1687" s="2">
        <f>[1]Final!A1689</f>
        <v>1987</v>
      </c>
      <c r="B1687" s="2">
        <f>[1]Final!B1689</f>
        <v>8</v>
      </c>
      <c r="C1687" s="2">
        <f>[1]Final!C1689</f>
        <v>15</v>
      </c>
      <c r="D1687" s="2" t="s">
        <v>17</v>
      </c>
      <c r="E1687" s="6">
        <f>[1]Final!J1689</f>
        <v>0.78749999999999998</v>
      </c>
      <c r="F1687" s="2">
        <f>[1]Final!E1689</f>
        <v>13.65</v>
      </c>
      <c r="G1687" s="2">
        <f>[1]Final!G1689</f>
        <v>72</v>
      </c>
      <c r="H1687" s="5">
        <f>[1]Final!F1689*10</f>
        <v>1002.2000000000002</v>
      </c>
      <c r="I1687" s="5">
        <f>[1]Final!H1689</f>
        <v>2.4</v>
      </c>
      <c r="J1687" s="2">
        <f>[1]Final!D4335</f>
        <v>0</v>
      </c>
      <c r="K1687" s="4">
        <f>[2]Reach4Kure!$B1691*86400</f>
        <v>218591.99999999997</v>
      </c>
      <c r="L1687" s="2">
        <f>[2]Reach4Kure!$G1691</f>
        <v>13.58</v>
      </c>
      <c r="M1687" s="2">
        <v>0</v>
      </c>
      <c r="N1687" s="2">
        <f>[2]Reach4Kure!$C1691*1000</f>
        <v>5434</v>
      </c>
      <c r="O1687" s="3">
        <f>([2]Reach4Kure!$F1691)*1000</f>
        <v>10.229999999999999</v>
      </c>
      <c r="P1687" s="2">
        <f>[2]Reach4Kure!$D1691*1000/5</f>
        <v>1.7771999999999999</v>
      </c>
      <c r="Q1687" s="2">
        <v>0.1</v>
      </c>
      <c r="R1687" s="2">
        <v>3000</v>
      </c>
      <c r="S1687" s="2">
        <v>0</v>
      </c>
      <c r="T1687" s="2">
        <v>0</v>
      </c>
    </row>
    <row r="1688" spans="1:20" s="1" customFormat="1" x14ac:dyDescent="0.25">
      <c r="A1688" s="2">
        <f>[1]Final!A1690</f>
        <v>1987</v>
      </c>
      <c r="B1688" s="2">
        <f>[1]Final!B1690</f>
        <v>8</v>
      </c>
      <c r="C1688" s="2">
        <f>[1]Final!C1690</f>
        <v>16</v>
      </c>
      <c r="D1688" s="2" t="s">
        <v>17</v>
      </c>
      <c r="E1688" s="6">
        <f>[1]Final!J1690</f>
        <v>0.875</v>
      </c>
      <c r="F1688" s="2">
        <f>[1]Final!E1690</f>
        <v>12.81</v>
      </c>
      <c r="G1688" s="2">
        <f>[1]Final!G1690</f>
        <v>87</v>
      </c>
      <c r="H1688" s="5">
        <f>[1]Final!F1690*10</f>
        <v>1007.1000000000001</v>
      </c>
      <c r="I1688" s="5">
        <f>[1]Final!H1690</f>
        <v>4.3</v>
      </c>
      <c r="J1688" s="2">
        <f>[1]Final!D4336</f>
        <v>0</v>
      </c>
      <c r="K1688" s="4">
        <f>[2]Reach4Kure!$B1692*86400</f>
        <v>183686.39999999999</v>
      </c>
      <c r="L1688" s="2">
        <f>[2]Reach4Kure!$G1692</f>
        <v>12.9</v>
      </c>
      <c r="M1688" s="2">
        <v>0</v>
      </c>
      <c r="N1688" s="2">
        <f>[2]Reach4Kure!$C1692*1000</f>
        <v>5671</v>
      </c>
      <c r="O1688" s="3">
        <f>([2]Reach4Kure!$F1692)*1000</f>
        <v>10.370000000000001</v>
      </c>
      <c r="P1688" s="2">
        <f>[2]Reach4Kure!$D1692*1000/5</f>
        <v>1.8811999999999998</v>
      </c>
      <c r="Q1688" s="2">
        <v>0.1</v>
      </c>
      <c r="R1688" s="2">
        <v>3000</v>
      </c>
      <c r="S1688" s="2">
        <v>0</v>
      </c>
      <c r="T1688" s="2">
        <v>0</v>
      </c>
    </row>
    <row r="1689" spans="1:20" s="1" customFormat="1" x14ac:dyDescent="0.25">
      <c r="A1689" s="2">
        <f>[1]Final!A1691</f>
        <v>1987</v>
      </c>
      <c r="B1689" s="2">
        <f>[1]Final!B1691</f>
        <v>8</v>
      </c>
      <c r="C1689" s="2">
        <f>[1]Final!C1691</f>
        <v>17</v>
      </c>
      <c r="D1689" s="2" t="s">
        <v>17</v>
      </c>
      <c r="E1689" s="6">
        <f>[1]Final!J1691</f>
        <v>0.66249999999999998</v>
      </c>
      <c r="F1689" s="2">
        <f>[1]Final!E1691</f>
        <v>13.74</v>
      </c>
      <c r="G1689" s="2">
        <f>[1]Final!G1691</f>
        <v>89</v>
      </c>
      <c r="H1689" s="5">
        <f>[1]Final!F1691*10</f>
        <v>1004</v>
      </c>
      <c r="I1689" s="5">
        <f>[1]Final!H1691</f>
        <v>2.9</v>
      </c>
      <c r="J1689" s="2">
        <f>[1]Final!D4337</f>
        <v>7.98</v>
      </c>
      <c r="K1689" s="4">
        <f>[2]Reach4Kure!$B1693*86400</f>
        <v>162864</v>
      </c>
      <c r="L1689" s="2">
        <f>[2]Reach4Kure!$G1693</f>
        <v>13.81</v>
      </c>
      <c r="M1689" s="2">
        <v>0</v>
      </c>
      <c r="N1689" s="2">
        <f>[2]Reach4Kure!$C1693*1000</f>
        <v>5467</v>
      </c>
      <c r="O1689" s="3">
        <f>([2]Reach4Kure!$F1693)*1000</f>
        <v>10.67</v>
      </c>
      <c r="P1689" s="2">
        <f>[2]Reach4Kure!$D1693*1000/5</f>
        <v>2.0100000000000002</v>
      </c>
      <c r="Q1689" s="2">
        <v>0.1</v>
      </c>
      <c r="R1689" s="2">
        <v>3000</v>
      </c>
      <c r="S1689" s="2">
        <v>0</v>
      </c>
      <c r="T1689" s="2">
        <v>0</v>
      </c>
    </row>
    <row r="1690" spans="1:20" s="1" customFormat="1" x14ac:dyDescent="0.25">
      <c r="A1690" s="2">
        <f>[1]Final!A1692</f>
        <v>1987</v>
      </c>
      <c r="B1690" s="2">
        <f>[1]Final!B1692</f>
        <v>8</v>
      </c>
      <c r="C1690" s="2">
        <f>[1]Final!C1692</f>
        <v>18</v>
      </c>
      <c r="D1690" s="2" t="s">
        <v>17</v>
      </c>
      <c r="E1690" s="6">
        <f>[1]Final!J1692</f>
        <v>1</v>
      </c>
      <c r="F1690" s="2">
        <f>[1]Final!E1692</f>
        <v>14.09</v>
      </c>
      <c r="G1690" s="2">
        <f>[1]Final!G1692</f>
        <v>96</v>
      </c>
      <c r="H1690" s="5">
        <f>[1]Final!F1692*10</f>
        <v>1002.6</v>
      </c>
      <c r="I1690" s="5">
        <f>[1]Final!H1692</f>
        <v>4.3</v>
      </c>
      <c r="J1690" s="2">
        <f>[1]Final!D4338</f>
        <v>4.37</v>
      </c>
      <c r="K1690" s="4">
        <f>[2]Reach4Kure!$B1694*86400</f>
        <v>150422.40000000002</v>
      </c>
      <c r="L1690" s="2">
        <f>[2]Reach4Kure!$G1694</f>
        <v>14.2</v>
      </c>
      <c r="M1690" s="2">
        <v>0</v>
      </c>
      <c r="N1690" s="2">
        <f>[2]Reach4Kure!$C1694*1000</f>
        <v>5398</v>
      </c>
      <c r="O1690" s="3">
        <f>([2]Reach4Kure!$F1694)*1000</f>
        <v>11.180000000000001</v>
      </c>
      <c r="P1690" s="2">
        <f>[2]Reach4Kure!$D1694*1000/5</f>
        <v>2.16</v>
      </c>
      <c r="Q1690" s="2">
        <v>0.1</v>
      </c>
      <c r="R1690" s="2">
        <v>3000</v>
      </c>
      <c r="S1690" s="2">
        <v>0</v>
      </c>
      <c r="T1690" s="2">
        <v>0</v>
      </c>
    </row>
    <row r="1691" spans="1:20" s="1" customFormat="1" x14ac:dyDescent="0.25">
      <c r="A1691" s="2">
        <f>[1]Final!A1693</f>
        <v>1987</v>
      </c>
      <c r="B1691" s="2">
        <f>[1]Final!B1693</f>
        <v>8</v>
      </c>
      <c r="C1691" s="2">
        <f>[1]Final!C1693</f>
        <v>19</v>
      </c>
      <c r="D1691" s="2" t="s">
        <v>17</v>
      </c>
      <c r="E1691" s="6">
        <f>[1]Final!J1693</f>
        <v>0.41249999999999998</v>
      </c>
      <c r="F1691" s="2">
        <f>[1]Final!E1693</f>
        <v>16.29</v>
      </c>
      <c r="G1691" s="2">
        <f>[1]Final!G1693</f>
        <v>73</v>
      </c>
      <c r="H1691" s="5">
        <f>[1]Final!F1693*10</f>
        <v>1005.3</v>
      </c>
      <c r="I1691" s="5">
        <f>[1]Final!H1693</f>
        <v>3.1</v>
      </c>
      <c r="J1691" s="2">
        <f>[1]Final!D4339</f>
        <v>0</v>
      </c>
      <c r="K1691" s="4">
        <f>[2]Reach4Kure!$B1695*86400</f>
        <v>142992</v>
      </c>
      <c r="L1691" s="2">
        <f>[2]Reach4Kure!$G1695</f>
        <v>16.25</v>
      </c>
      <c r="M1691" s="2">
        <v>0</v>
      </c>
      <c r="N1691" s="2">
        <f>[2]Reach4Kure!$C1695*1000</f>
        <v>5335</v>
      </c>
      <c r="O1691" s="3">
        <f>([2]Reach4Kure!$F1695)*1000</f>
        <v>11.42</v>
      </c>
      <c r="P1691" s="2">
        <f>[2]Reach4Kure!$D1695*1000/5</f>
        <v>2.2360000000000002</v>
      </c>
      <c r="Q1691" s="2">
        <v>0.1</v>
      </c>
      <c r="R1691" s="2">
        <v>3000</v>
      </c>
      <c r="S1691" s="2">
        <v>0</v>
      </c>
      <c r="T1691" s="2">
        <v>0</v>
      </c>
    </row>
    <row r="1692" spans="1:20" s="1" customFormat="1" x14ac:dyDescent="0.25">
      <c r="A1692" s="2">
        <f>[1]Final!A1694</f>
        <v>1987</v>
      </c>
      <c r="B1692" s="2">
        <f>[1]Final!B1694</f>
        <v>8</v>
      </c>
      <c r="C1692" s="2">
        <f>[1]Final!C1694</f>
        <v>20</v>
      </c>
      <c r="D1692" s="2" t="s">
        <v>17</v>
      </c>
      <c r="E1692" s="6">
        <f>[1]Final!J1694</f>
        <v>0.625</v>
      </c>
      <c r="F1692" s="2">
        <f>[1]Final!E1694</f>
        <v>13.58</v>
      </c>
      <c r="G1692" s="2">
        <f>[1]Final!G1694</f>
        <v>93</v>
      </c>
      <c r="H1692" s="5">
        <f>[1]Final!F1694*10</f>
        <v>1012.8</v>
      </c>
      <c r="I1692" s="5">
        <f>[1]Final!H1694</f>
        <v>3.1</v>
      </c>
      <c r="J1692" s="2">
        <f>[1]Final!D4340</f>
        <v>0</v>
      </c>
      <c r="K1692" s="4">
        <f>[2]Reach4Kure!$B1696*86400</f>
        <v>138412.80000000002</v>
      </c>
      <c r="L1692" s="2">
        <f>[2]Reach4Kure!$G1696</f>
        <v>13.75</v>
      </c>
      <c r="M1692" s="2">
        <v>0</v>
      </c>
      <c r="N1692" s="2">
        <f>[2]Reach4Kure!$C1696*1000</f>
        <v>5309</v>
      </c>
      <c r="O1692" s="3">
        <f>([2]Reach4Kure!$F1696)*1000</f>
        <v>11.9</v>
      </c>
      <c r="P1692" s="2">
        <f>[2]Reach4Kure!$D1696*1000/5</f>
        <v>2.35</v>
      </c>
      <c r="Q1692" s="2">
        <v>0.1</v>
      </c>
      <c r="R1692" s="2">
        <v>3000</v>
      </c>
      <c r="S1692" s="2">
        <v>0</v>
      </c>
      <c r="T1692" s="2">
        <v>0</v>
      </c>
    </row>
    <row r="1693" spans="1:20" s="1" customFormat="1" x14ac:dyDescent="0.25">
      <c r="A1693" s="2">
        <f>[1]Final!A1695</f>
        <v>1987</v>
      </c>
      <c r="B1693" s="2">
        <f>[1]Final!B1695</f>
        <v>8</v>
      </c>
      <c r="C1693" s="2">
        <f>[1]Final!C1695</f>
        <v>21</v>
      </c>
      <c r="D1693" s="2" t="s">
        <v>17</v>
      </c>
      <c r="E1693" s="6">
        <f>[1]Final!J1695</f>
        <v>0.96250000000000002</v>
      </c>
      <c r="F1693" s="2">
        <f>[1]Final!E1695</f>
        <v>14.61</v>
      </c>
      <c r="G1693" s="2">
        <f>[1]Final!G1695</f>
        <v>95</v>
      </c>
      <c r="H1693" s="5">
        <f>[1]Final!F1695*10</f>
        <v>1006.7000000000002</v>
      </c>
      <c r="I1693" s="5">
        <f>[1]Final!H1695</f>
        <v>8.1</v>
      </c>
      <c r="J1693" s="2">
        <f>[1]Final!D4341</f>
        <v>0</v>
      </c>
      <c r="K1693" s="4">
        <f>[2]Reach4Kure!$B1697*86400</f>
        <v>135734.39999999999</v>
      </c>
      <c r="L1693" s="2">
        <f>[2]Reach4Kure!$G1697</f>
        <v>14.6</v>
      </c>
      <c r="M1693" s="2">
        <v>0</v>
      </c>
      <c r="N1693" s="2">
        <f>[2]Reach4Kure!$C1697*1000</f>
        <v>4571</v>
      </c>
      <c r="O1693" s="3">
        <f>([2]Reach4Kure!$F1697)*1000</f>
        <v>12.200000000000001</v>
      </c>
      <c r="P1693" s="2">
        <f>[2]Reach4Kure!$D1697*1000/5</f>
        <v>2.4240000000000004</v>
      </c>
      <c r="Q1693" s="2">
        <v>0.1</v>
      </c>
      <c r="R1693" s="2">
        <v>3000</v>
      </c>
      <c r="S1693" s="2">
        <v>0</v>
      </c>
      <c r="T1693" s="2">
        <v>0</v>
      </c>
    </row>
    <row r="1694" spans="1:20" s="1" customFormat="1" x14ac:dyDescent="0.25">
      <c r="A1694" s="2">
        <f>[1]Final!A1696</f>
        <v>1987</v>
      </c>
      <c r="B1694" s="2">
        <f>[1]Final!B1696</f>
        <v>8</v>
      </c>
      <c r="C1694" s="2">
        <f>[1]Final!C1696</f>
        <v>22</v>
      </c>
      <c r="D1694" s="2" t="s">
        <v>17</v>
      </c>
      <c r="E1694" s="6">
        <f>[1]Final!J1696</f>
        <v>0.66249999999999998</v>
      </c>
      <c r="F1694" s="2">
        <f>[1]Final!E1696</f>
        <v>15.05</v>
      </c>
      <c r="G1694" s="2">
        <f>[1]Final!G1696</f>
        <v>93</v>
      </c>
      <c r="H1694" s="5">
        <f>[1]Final!F1696*10</f>
        <v>1004.9000000000001</v>
      </c>
      <c r="I1694" s="5">
        <f>[1]Final!H1696</f>
        <v>1.7</v>
      </c>
      <c r="J1694" s="2">
        <f>[1]Final!D4342</f>
        <v>0</v>
      </c>
      <c r="K1694" s="4">
        <f>[2]Reach4Kure!$B1698*86400</f>
        <v>252460.80000000002</v>
      </c>
      <c r="L1694" s="2">
        <f>[2]Reach4Kure!$G1698</f>
        <v>14.99</v>
      </c>
      <c r="M1694" s="2">
        <v>0</v>
      </c>
      <c r="N1694" s="2">
        <f>[2]Reach4Kure!$C1698*1000</f>
        <v>8947</v>
      </c>
      <c r="O1694" s="3">
        <f>([2]Reach4Kure!$F1698)*1000</f>
        <v>16.190000000000001</v>
      </c>
      <c r="P1694" s="2">
        <f>[2]Reach4Kure!$D1698*1000/5</f>
        <v>1.9364000000000001</v>
      </c>
      <c r="Q1694" s="2">
        <v>0.1</v>
      </c>
      <c r="R1694" s="2">
        <v>3000</v>
      </c>
      <c r="S1694" s="2">
        <v>0</v>
      </c>
      <c r="T1694" s="2">
        <v>0</v>
      </c>
    </row>
    <row r="1695" spans="1:20" s="1" customFormat="1" x14ac:dyDescent="0.25">
      <c r="A1695" s="2">
        <f>[1]Final!A1697</f>
        <v>1987</v>
      </c>
      <c r="B1695" s="2">
        <f>[1]Final!B1697</f>
        <v>8</v>
      </c>
      <c r="C1695" s="2">
        <f>[1]Final!C1697</f>
        <v>23</v>
      </c>
      <c r="D1695" s="2" t="s">
        <v>17</v>
      </c>
      <c r="E1695" s="6">
        <f>[1]Final!J1697</f>
        <v>1</v>
      </c>
      <c r="F1695" s="2">
        <f>[1]Final!E1697</f>
        <v>11.71</v>
      </c>
      <c r="G1695" s="2">
        <f>[1]Final!G1697</f>
        <v>100</v>
      </c>
      <c r="H1695" s="5">
        <f>[1]Final!F1697*10</f>
        <v>1002.2000000000002</v>
      </c>
      <c r="I1695" s="5">
        <f>[1]Final!H1697</f>
        <v>4.8</v>
      </c>
      <c r="J1695" s="2">
        <f>[1]Final!D4343</f>
        <v>4.96</v>
      </c>
      <c r="K1695" s="4">
        <f>[2]Reach4Kure!$B1699*86400</f>
        <v>279936</v>
      </c>
      <c r="L1695" s="2">
        <f>[2]Reach4Kure!$G1699</f>
        <v>11.62</v>
      </c>
      <c r="M1695" s="2">
        <v>0</v>
      </c>
      <c r="N1695" s="2">
        <f>[2]Reach4Kure!$C1699*1000</f>
        <v>27530</v>
      </c>
      <c r="O1695" s="3">
        <f>([2]Reach4Kure!$F1699)*1000</f>
        <v>24.25</v>
      </c>
      <c r="P1695" s="2">
        <f>[2]Reach4Kure!$D1699*1000/5</f>
        <v>1.7795999999999998</v>
      </c>
      <c r="Q1695" s="2">
        <v>0.1</v>
      </c>
      <c r="R1695" s="2">
        <v>3000</v>
      </c>
      <c r="S1695" s="2">
        <v>0</v>
      </c>
      <c r="T1695" s="2">
        <v>0</v>
      </c>
    </row>
    <row r="1696" spans="1:20" s="1" customFormat="1" x14ac:dyDescent="0.25">
      <c r="A1696" s="2">
        <f>[1]Final!A1698</f>
        <v>1987</v>
      </c>
      <c r="B1696" s="2">
        <f>[1]Final!B1698</f>
        <v>8</v>
      </c>
      <c r="C1696" s="2">
        <f>[1]Final!C1698</f>
        <v>24</v>
      </c>
      <c r="D1696" s="2" t="s">
        <v>17</v>
      </c>
      <c r="E1696" s="6">
        <f>[1]Final!J1698</f>
        <v>0.875</v>
      </c>
      <c r="F1696" s="2">
        <f>[1]Final!E1698</f>
        <v>10.91</v>
      </c>
      <c r="G1696" s="2">
        <f>[1]Final!G1698</f>
        <v>85</v>
      </c>
      <c r="H1696" s="5">
        <f>[1]Final!F1698*10</f>
        <v>1012.6</v>
      </c>
      <c r="I1696" s="5">
        <f>[1]Final!H1698</f>
        <v>3.1</v>
      </c>
      <c r="J1696" s="2">
        <f>[1]Final!D4344</f>
        <v>0</v>
      </c>
      <c r="K1696" s="4">
        <f>[2]Reach4Kure!$B1700*86400</f>
        <v>383011.2</v>
      </c>
      <c r="L1696" s="2">
        <f>[2]Reach4Kure!$G1700</f>
        <v>10.96</v>
      </c>
      <c r="M1696" s="2">
        <v>0</v>
      </c>
      <c r="N1696" s="2">
        <f>[2]Reach4Kure!$C1700*1000</f>
        <v>23030</v>
      </c>
      <c r="O1696" s="3">
        <f>([2]Reach4Kure!$F1700)*1000</f>
        <v>24.18</v>
      </c>
      <c r="P1696" s="2">
        <f>[2]Reach4Kure!$D1700*1000/5</f>
        <v>1.6614</v>
      </c>
      <c r="Q1696" s="2">
        <v>0.1</v>
      </c>
      <c r="R1696" s="2">
        <v>3000</v>
      </c>
      <c r="S1696" s="2">
        <v>0</v>
      </c>
      <c r="T1696" s="2">
        <v>0</v>
      </c>
    </row>
    <row r="1697" spans="1:20" s="1" customFormat="1" x14ac:dyDescent="0.25">
      <c r="A1697" s="2">
        <f>[1]Final!A1699</f>
        <v>1987</v>
      </c>
      <c r="B1697" s="2">
        <f>[1]Final!B1699</f>
        <v>8</v>
      </c>
      <c r="C1697" s="2">
        <f>[1]Final!C1699</f>
        <v>25</v>
      </c>
      <c r="D1697" s="2" t="s">
        <v>17</v>
      </c>
      <c r="E1697" s="6">
        <f>[1]Final!J1699</f>
        <v>0.91249999999999998</v>
      </c>
      <c r="F1697" s="2">
        <f>[1]Final!E1699</f>
        <v>10.66</v>
      </c>
      <c r="G1697" s="2">
        <f>[1]Final!G1699</f>
        <v>85</v>
      </c>
      <c r="H1697" s="5">
        <f>[1]Final!F1699*10</f>
        <v>1009.5</v>
      </c>
      <c r="I1697" s="5">
        <f>[1]Final!H1699</f>
        <v>5</v>
      </c>
      <c r="J1697" s="2">
        <f>[1]Final!D4345</f>
        <v>0</v>
      </c>
      <c r="K1697" s="4">
        <f>[2]Reach4Kure!$B1701*86400</f>
        <v>267408</v>
      </c>
      <c r="L1697" s="2">
        <f>[2]Reach4Kure!$G1701</f>
        <v>10.75</v>
      </c>
      <c r="M1697" s="2">
        <v>0</v>
      </c>
      <c r="N1697" s="2">
        <f>[2]Reach4Kure!$C1701*1000</f>
        <v>18160</v>
      </c>
      <c r="O1697" s="3">
        <f>([2]Reach4Kure!$F1701)*1000</f>
        <v>27.720000000000002</v>
      </c>
      <c r="P1697" s="2">
        <f>[2]Reach4Kure!$D1701*1000/5</f>
        <v>2.1579999999999999</v>
      </c>
      <c r="Q1697" s="2">
        <v>0.1</v>
      </c>
      <c r="R1697" s="2">
        <v>3000</v>
      </c>
      <c r="S1697" s="2">
        <v>0</v>
      </c>
      <c r="T1697" s="2">
        <v>0</v>
      </c>
    </row>
    <row r="1698" spans="1:20" s="1" customFormat="1" x14ac:dyDescent="0.25">
      <c r="A1698" s="2">
        <f>[1]Final!A1700</f>
        <v>1987</v>
      </c>
      <c r="B1698" s="2">
        <f>[1]Final!B1700</f>
        <v>8</v>
      </c>
      <c r="C1698" s="2">
        <f>[1]Final!C1700</f>
        <v>26</v>
      </c>
      <c r="D1698" s="2" t="s">
        <v>17</v>
      </c>
      <c r="E1698" s="6">
        <f>[1]Final!J1700</f>
        <v>1</v>
      </c>
      <c r="F1698" s="2">
        <f>[1]Final!E1700</f>
        <v>10.55</v>
      </c>
      <c r="G1698" s="2">
        <f>[1]Final!G1700</f>
        <v>100</v>
      </c>
      <c r="H1698" s="5">
        <f>[1]Final!F1700*10</f>
        <v>999.20000000000016</v>
      </c>
      <c r="I1698" s="5">
        <f>[1]Final!H1700</f>
        <v>3.4</v>
      </c>
      <c r="J1698" s="2">
        <f>[1]Final!D4346</f>
        <v>0</v>
      </c>
      <c r="K1698" s="4">
        <f>[2]Reach4Kure!$B1702*86400</f>
        <v>289785.60000000003</v>
      </c>
      <c r="L1698" s="2">
        <f>[2]Reach4Kure!$G1702</f>
        <v>10.57</v>
      </c>
      <c r="M1698" s="2">
        <v>0</v>
      </c>
      <c r="N1698" s="2">
        <f>[2]Reach4Kure!$C1702*1000</f>
        <v>16880</v>
      </c>
      <c r="O1698" s="3">
        <f>([2]Reach4Kure!$F1702)*1000</f>
        <v>27.380000000000003</v>
      </c>
      <c r="P1698" s="2">
        <f>[2]Reach4Kure!$D1702*1000/5</f>
        <v>2.2640000000000002</v>
      </c>
      <c r="Q1698" s="2">
        <v>0.1</v>
      </c>
      <c r="R1698" s="2">
        <v>3000</v>
      </c>
      <c r="S1698" s="2">
        <v>0</v>
      </c>
      <c r="T1698" s="2">
        <v>0</v>
      </c>
    </row>
    <row r="1699" spans="1:20" s="1" customFormat="1" x14ac:dyDescent="0.25">
      <c r="A1699" s="2">
        <f>[1]Final!A1701</f>
        <v>1987</v>
      </c>
      <c r="B1699" s="2">
        <f>[1]Final!B1701</f>
        <v>8</v>
      </c>
      <c r="C1699" s="2">
        <f>[1]Final!C1701</f>
        <v>27</v>
      </c>
      <c r="D1699" s="2" t="s">
        <v>17</v>
      </c>
      <c r="E1699" s="6">
        <f>[1]Final!J1701</f>
        <v>0.96250000000000002</v>
      </c>
      <c r="F1699" s="2">
        <f>[1]Final!E1701</f>
        <v>12.36</v>
      </c>
      <c r="G1699" s="2">
        <f>[1]Final!G1701</f>
        <v>98</v>
      </c>
      <c r="H1699" s="5">
        <f>[1]Final!F1701*10</f>
        <v>1000.6</v>
      </c>
      <c r="I1699" s="5">
        <f>[1]Final!H1701</f>
        <v>2.6</v>
      </c>
      <c r="J1699" s="2">
        <f>[1]Final!D4347</f>
        <v>0</v>
      </c>
      <c r="K1699" s="4">
        <f>[2]Reach4Kure!$B1703*86400</f>
        <v>835747.2</v>
      </c>
      <c r="L1699" s="2">
        <f>[2]Reach4Kure!$G1703</f>
        <v>12.3</v>
      </c>
      <c r="M1699" s="2">
        <v>0</v>
      </c>
      <c r="N1699" s="2">
        <f>[2]Reach4Kure!$C1703*1000</f>
        <v>25030</v>
      </c>
      <c r="O1699" s="3">
        <f>([2]Reach4Kure!$F1703)*1000</f>
        <v>13.729999999999999</v>
      </c>
      <c r="P1699" s="2">
        <f>[2]Reach4Kure!$D1703*1000/5</f>
        <v>1.1894</v>
      </c>
      <c r="Q1699" s="2">
        <v>0.1</v>
      </c>
      <c r="R1699" s="2">
        <v>3000</v>
      </c>
      <c r="S1699" s="2">
        <v>0</v>
      </c>
      <c r="T1699" s="2">
        <v>0</v>
      </c>
    </row>
    <row r="1700" spans="1:20" s="1" customFormat="1" x14ac:dyDescent="0.25">
      <c r="A1700" s="2">
        <f>[1]Final!A1702</f>
        <v>1987</v>
      </c>
      <c r="B1700" s="2">
        <f>[1]Final!B1702</f>
        <v>8</v>
      </c>
      <c r="C1700" s="2">
        <f>[1]Final!C1702</f>
        <v>28</v>
      </c>
      <c r="D1700" s="2" t="s">
        <v>17</v>
      </c>
      <c r="E1700" s="6">
        <f>[1]Final!J1702</f>
        <v>0.41249999999999998</v>
      </c>
      <c r="F1700" s="2">
        <f>[1]Final!E1702</f>
        <v>13.36</v>
      </c>
      <c r="G1700" s="2">
        <f>[1]Final!G1702</f>
        <v>65</v>
      </c>
      <c r="H1700" s="5">
        <f>[1]Final!F1702*10</f>
        <v>1000.4000000000001</v>
      </c>
      <c r="I1700" s="5">
        <f>[1]Final!H1702</f>
        <v>4.5</v>
      </c>
      <c r="J1700" s="2">
        <f>[1]Final!D4348</f>
        <v>0</v>
      </c>
      <c r="K1700" s="4">
        <f>[2]Reach4Kure!$B1704*86400</f>
        <v>715132.79999999993</v>
      </c>
      <c r="L1700" s="2">
        <f>[2]Reach4Kure!$G1704</f>
        <v>13.3</v>
      </c>
      <c r="M1700" s="2">
        <v>0</v>
      </c>
      <c r="N1700" s="2">
        <f>[2]Reach4Kure!$C1704*1000</f>
        <v>20170</v>
      </c>
      <c r="O1700" s="3">
        <f>([2]Reach4Kure!$F1704)*1000</f>
        <v>14.239999999999998</v>
      </c>
      <c r="P1700" s="2">
        <f>[2]Reach4Kure!$D1704*1000/5</f>
        <v>1.3018000000000001</v>
      </c>
      <c r="Q1700" s="2">
        <v>0.1</v>
      </c>
      <c r="R1700" s="2">
        <v>3000</v>
      </c>
      <c r="S1700" s="2">
        <v>0</v>
      </c>
      <c r="T1700" s="2">
        <v>0</v>
      </c>
    </row>
    <row r="1701" spans="1:20" s="1" customFormat="1" x14ac:dyDescent="0.25">
      <c r="A1701" s="2">
        <f>[1]Final!A1703</f>
        <v>1987</v>
      </c>
      <c r="B1701" s="2">
        <f>[1]Final!B1703</f>
        <v>8</v>
      </c>
      <c r="C1701" s="2">
        <f>[1]Final!C1703</f>
        <v>29</v>
      </c>
      <c r="D1701" s="2" t="s">
        <v>17</v>
      </c>
      <c r="E1701" s="6">
        <f>[1]Final!J1703</f>
        <v>0.33750000000000002</v>
      </c>
      <c r="F1701" s="2">
        <f>[1]Final!E1703</f>
        <v>11.47</v>
      </c>
      <c r="G1701" s="2">
        <f>[1]Final!G1703</f>
        <v>77</v>
      </c>
      <c r="H1701" s="5">
        <f>[1]Final!F1703*10</f>
        <v>1007.7</v>
      </c>
      <c r="I1701" s="5">
        <f>[1]Final!H1703</f>
        <v>2.7</v>
      </c>
      <c r="J1701" s="2">
        <f>[1]Final!D4349</f>
        <v>0</v>
      </c>
      <c r="K1701" s="4">
        <f>[2]Reach4Kure!$B1705*86400</f>
        <v>501465.60000000003</v>
      </c>
      <c r="L1701" s="2">
        <f>[2]Reach4Kure!$G1705</f>
        <v>11.28</v>
      </c>
      <c r="M1701" s="2">
        <v>0</v>
      </c>
      <c r="N1701" s="2">
        <f>[2]Reach4Kure!$C1705*1000</f>
        <v>17590</v>
      </c>
      <c r="O1701" s="3">
        <f>([2]Reach4Kure!$F1705)*1000</f>
        <v>16.080000000000002</v>
      </c>
      <c r="P1701" s="2">
        <f>[2]Reach4Kure!$D1705*1000/5</f>
        <v>1.6209999999999998</v>
      </c>
      <c r="Q1701" s="2">
        <v>0.1</v>
      </c>
      <c r="R1701" s="2">
        <v>3000</v>
      </c>
      <c r="S1701" s="2">
        <v>0</v>
      </c>
      <c r="T1701" s="2">
        <v>0</v>
      </c>
    </row>
    <row r="1702" spans="1:20" s="1" customFormat="1" x14ac:dyDescent="0.25">
      <c r="A1702" s="2">
        <f>[1]Final!A1704</f>
        <v>1987</v>
      </c>
      <c r="B1702" s="2">
        <f>[1]Final!B1704</f>
        <v>8</v>
      </c>
      <c r="C1702" s="2">
        <f>[1]Final!C1704</f>
        <v>30</v>
      </c>
      <c r="D1702" s="2" t="s">
        <v>17</v>
      </c>
      <c r="E1702" s="6">
        <f>[1]Final!J1704</f>
        <v>0.625</v>
      </c>
      <c r="F1702" s="2">
        <f>[1]Final!E1704</f>
        <v>10.99</v>
      </c>
      <c r="G1702" s="2">
        <f>[1]Final!G1704</f>
        <v>77</v>
      </c>
      <c r="H1702" s="5">
        <f>[1]Final!F1704*10</f>
        <v>1003.8</v>
      </c>
      <c r="I1702" s="5">
        <f>[1]Final!H1704</f>
        <v>1.7</v>
      </c>
      <c r="J1702" s="2">
        <f>[1]Final!D4350</f>
        <v>0</v>
      </c>
      <c r="K1702" s="4">
        <f>[2]Reach4Kure!$B1706*86400</f>
        <v>371952</v>
      </c>
      <c r="L1702" s="2">
        <f>[2]Reach4Kure!$G1706</f>
        <v>10.67</v>
      </c>
      <c r="M1702" s="2">
        <v>0</v>
      </c>
      <c r="N1702" s="2">
        <f>[2]Reach4Kure!$C1706*1000</f>
        <v>8416</v>
      </c>
      <c r="O1702" s="3">
        <f>([2]Reach4Kure!$F1706)*1000</f>
        <v>14.52</v>
      </c>
      <c r="P1702" s="2">
        <f>[2]Reach4Kure!$D1706*1000/5</f>
        <v>2.1440000000000001</v>
      </c>
      <c r="Q1702" s="2">
        <v>0.1</v>
      </c>
      <c r="R1702" s="2">
        <v>3000</v>
      </c>
      <c r="S1702" s="2">
        <v>0</v>
      </c>
      <c r="T1702" s="2">
        <v>0</v>
      </c>
    </row>
    <row r="1703" spans="1:20" s="1" customFormat="1" x14ac:dyDescent="0.25">
      <c r="A1703" s="2">
        <f>[1]Final!A1705</f>
        <v>1987</v>
      </c>
      <c r="B1703" s="2">
        <f>[1]Final!B1705</f>
        <v>8</v>
      </c>
      <c r="C1703" s="2">
        <f>[1]Final!C1705</f>
        <v>31</v>
      </c>
      <c r="D1703" s="2" t="s">
        <v>17</v>
      </c>
      <c r="E1703" s="6">
        <f>[1]Final!J1705</f>
        <v>0.16250000000000001</v>
      </c>
      <c r="F1703" s="2">
        <f>[1]Final!E1705</f>
        <v>10.25</v>
      </c>
      <c r="G1703" s="2">
        <f>[1]Final!G1705</f>
        <v>79</v>
      </c>
      <c r="H1703" s="5">
        <f>[1]Final!F1705*10</f>
        <v>1013.2</v>
      </c>
      <c r="I1703" s="5">
        <f>[1]Final!H1705</f>
        <v>2.4</v>
      </c>
      <c r="J1703" s="2">
        <f>[1]Final!D4351</f>
        <v>0</v>
      </c>
      <c r="K1703" s="4">
        <f>[2]Reach4Kure!$B1707*86400</f>
        <v>290563.20000000001</v>
      </c>
      <c r="L1703" s="2">
        <f>[2]Reach4Kure!$G1707</f>
        <v>10.17</v>
      </c>
      <c r="M1703" s="2">
        <v>0</v>
      </c>
      <c r="N1703" s="2">
        <f>[2]Reach4Kure!$C1707*1000</f>
        <v>7981</v>
      </c>
      <c r="O1703" s="3">
        <f>([2]Reach4Kure!$F1707)*1000</f>
        <v>15.389999999999999</v>
      </c>
      <c r="P1703" s="2">
        <f>[2]Reach4Kure!$D1707*1000/5</f>
        <v>2.46</v>
      </c>
      <c r="Q1703" s="2">
        <v>0.1</v>
      </c>
      <c r="R1703" s="2">
        <v>3000</v>
      </c>
      <c r="S1703" s="2">
        <v>0</v>
      </c>
      <c r="T1703" s="2">
        <v>0</v>
      </c>
    </row>
    <row r="1704" spans="1:20" s="1" customFormat="1" x14ac:dyDescent="0.25">
      <c r="A1704" s="2">
        <f>[1]Final!A1706</f>
        <v>1987</v>
      </c>
      <c r="B1704" s="2">
        <f>[1]Final!B1706</f>
        <v>9</v>
      </c>
      <c r="C1704" s="2">
        <f>[1]Final!C1706</f>
        <v>1</v>
      </c>
      <c r="D1704" s="2" t="s">
        <v>17</v>
      </c>
      <c r="E1704" s="6">
        <f>[1]Final!J1706</f>
        <v>0.83750000000000002</v>
      </c>
      <c r="F1704" s="2">
        <f>[1]Final!E1706</f>
        <v>11.75</v>
      </c>
      <c r="G1704" s="2">
        <f>[1]Final!G1706</f>
        <v>85</v>
      </c>
      <c r="H1704" s="5">
        <f>[1]Final!F1706*10</f>
        <v>1012.5</v>
      </c>
      <c r="I1704" s="5">
        <f>[1]Final!H1706</f>
        <v>3.8</v>
      </c>
      <c r="J1704" s="2">
        <f>[1]Final!D4352</f>
        <v>0</v>
      </c>
      <c r="K1704" s="4">
        <f>[2]Reach4Kure!$B1708*86400</f>
        <v>237686.39999999999</v>
      </c>
      <c r="L1704" s="2">
        <f>[2]Reach4Kure!$G1708</f>
        <v>11.78</v>
      </c>
      <c r="M1704" s="2">
        <v>0</v>
      </c>
      <c r="N1704" s="2">
        <f>[2]Reach4Kure!$C1708*1000</f>
        <v>9203</v>
      </c>
      <c r="O1704" s="3">
        <f>([2]Reach4Kure!$F1708)*1000</f>
        <v>15.04</v>
      </c>
      <c r="P1704" s="2">
        <f>[2]Reach4Kure!$D1708*1000/5</f>
        <v>2.5840000000000001</v>
      </c>
      <c r="Q1704" s="2">
        <v>0.1</v>
      </c>
      <c r="R1704" s="2">
        <v>3000</v>
      </c>
      <c r="S1704" s="2">
        <v>0</v>
      </c>
      <c r="T1704" s="2">
        <v>0</v>
      </c>
    </row>
    <row r="1705" spans="1:20" s="1" customFormat="1" x14ac:dyDescent="0.25">
      <c r="A1705" s="2">
        <f>[1]Final!A1707</f>
        <v>1987</v>
      </c>
      <c r="B1705" s="2">
        <f>[1]Final!B1707</f>
        <v>9</v>
      </c>
      <c r="C1705" s="2">
        <f>[1]Final!C1707</f>
        <v>2</v>
      </c>
      <c r="D1705" s="2" t="s">
        <v>17</v>
      </c>
      <c r="E1705" s="6">
        <f>[1]Final!J1707</f>
        <v>0.58750000000000002</v>
      </c>
      <c r="F1705" s="2">
        <f>[1]Final!E1707</f>
        <v>13.01</v>
      </c>
      <c r="G1705" s="2">
        <f>[1]Final!G1707</f>
        <v>91</v>
      </c>
      <c r="H1705" s="5">
        <f>[1]Final!F1707*10</f>
        <v>1006.7000000000002</v>
      </c>
      <c r="I1705" s="5">
        <f>[1]Final!H1707</f>
        <v>2.9</v>
      </c>
      <c r="J1705" s="2">
        <f>[1]Final!D4353</f>
        <v>0</v>
      </c>
      <c r="K1705" s="4">
        <f>[2]Reach4Kure!$B1709*86400</f>
        <v>201830.39999999999</v>
      </c>
      <c r="L1705" s="2">
        <f>[2]Reach4Kure!$G1709</f>
        <v>13.08</v>
      </c>
      <c r="M1705" s="2">
        <v>0</v>
      </c>
      <c r="N1705" s="2">
        <f>[2]Reach4Kure!$C1709*1000</f>
        <v>8990</v>
      </c>
      <c r="O1705" s="3">
        <f>([2]Reach4Kure!$F1709)*1000</f>
        <v>14.74</v>
      </c>
      <c r="P1705" s="2">
        <f>[2]Reach4Kure!$D1709*1000/5</f>
        <v>2.68</v>
      </c>
      <c r="Q1705" s="2">
        <v>0.1</v>
      </c>
      <c r="R1705" s="2">
        <v>3000</v>
      </c>
      <c r="S1705" s="2">
        <v>0</v>
      </c>
      <c r="T1705" s="2">
        <v>0</v>
      </c>
    </row>
    <row r="1706" spans="1:20" s="1" customFormat="1" x14ac:dyDescent="0.25">
      <c r="A1706" s="2">
        <f>[1]Final!A1708</f>
        <v>1987</v>
      </c>
      <c r="B1706" s="2">
        <f>[1]Final!B1708</f>
        <v>9</v>
      </c>
      <c r="C1706" s="2">
        <f>[1]Final!C1708</f>
        <v>3</v>
      </c>
      <c r="D1706" s="2" t="s">
        <v>17</v>
      </c>
      <c r="E1706" s="6">
        <f>[1]Final!J1708</f>
        <v>0.28749999999999998</v>
      </c>
      <c r="F1706" s="2">
        <f>[1]Final!E1708</f>
        <v>11.31</v>
      </c>
      <c r="G1706" s="2">
        <f>[1]Final!G1708</f>
        <v>74</v>
      </c>
      <c r="H1706" s="5">
        <f>[1]Final!F1708*10</f>
        <v>1009.8000000000001</v>
      </c>
      <c r="I1706" s="5">
        <f>[1]Final!H1708</f>
        <v>2.4</v>
      </c>
      <c r="J1706" s="2">
        <f>[1]Final!D4354</f>
        <v>0</v>
      </c>
      <c r="K1706" s="4">
        <f>[2]Reach4Kure!$B1710*86400</f>
        <v>176515.20000000001</v>
      </c>
      <c r="L1706" s="2">
        <f>[2]Reach4Kure!$G1710</f>
        <v>11.25</v>
      </c>
      <c r="M1706" s="2">
        <v>0</v>
      </c>
      <c r="N1706" s="2">
        <f>[2]Reach4Kure!$C1710*1000</f>
        <v>8836</v>
      </c>
      <c r="O1706" s="3">
        <f>([2]Reach4Kure!$F1710)*1000</f>
        <v>14.78</v>
      </c>
      <c r="P1706" s="2">
        <f>[2]Reach4Kure!$D1710*1000/5</f>
        <v>2.7879999999999998</v>
      </c>
      <c r="Q1706" s="2">
        <v>0.1</v>
      </c>
      <c r="R1706" s="2">
        <v>3000</v>
      </c>
      <c r="S1706" s="2">
        <v>0</v>
      </c>
      <c r="T1706" s="2">
        <v>0</v>
      </c>
    </row>
    <row r="1707" spans="1:20" s="1" customFormat="1" x14ac:dyDescent="0.25">
      <c r="A1707" s="2">
        <f>[1]Final!A1709</f>
        <v>1987</v>
      </c>
      <c r="B1707" s="2">
        <f>[1]Final!B1709</f>
        <v>9</v>
      </c>
      <c r="C1707" s="2">
        <f>[1]Final!C1709</f>
        <v>4</v>
      </c>
      <c r="D1707" s="2" t="s">
        <v>17</v>
      </c>
      <c r="E1707" s="6">
        <f>[1]Final!J1709</f>
        <v>0.875</v>
      </c>
      <c r="F1707" s="2">
        <f>[1]Final!E1709</f>
        <v>9.31</v>
      </c>
      <c r="G1707" s="2">
        <f>[1]Final!G1709</f>
        <v>99</v>
      </c>
      <c r="H1707" s="5">
        <f>[1]Final!F1709*10</f>
        <v>1009.1000000000001</v>
      </c>
      <c r="I1707" s="5">
        <f>[1]Final!H1709</f>
        <v>2.1</v>
      </c>
      <c r="J1707" s="2">
        <f>[1]Final!D4355</f>
        <v>0</v>
      </c>
      <c r="K1707" s="4">
        <f>[2]Reach4Kure!$B1711*86400</f>
        <v>157593.60000000001</v>
      </c>
      <c r="L1707" s="2">
        <f>[2]Reach4Kure!$G1711</f>
        <v>9.42</v>
      </c>
      <c r="M1707" s="2">
        <v>0</v>
      </c>
      <c r="N1707" s="2">
        <f>[2]Reach4Kure!$C1711*1000</f>
        <v>5160</v>
      </c>
      <c r="O1707" s="3">
        <f>([2]Reach4Kure!$F1711)*1000</f>
        <v>14.67</v>
      </c>
      <c r="P1707" s="2">
        <f>[2]Reach4Kure!$D1711*1000/5</f>
        <v>2.88</v>
      </c>
      <c r="Q1707" s="2">
        <v>0.1</v>
      </c>
      <c r="R1707" s="2">
        <v>3000</v>
      </c>
      <c r="S1707" s="2">
        <v>0</v>
      </c>
      <c r="T1707" s="2">
        <v>0</v>
      </c>
    </row>
    <row r="1708" spans="1:20" s="1" customFormat="1" x14ac:dyDescent="0.25">
      <c r="A1708" s="2">
        <f>[1]Final!A1710</f>
        <v>1987</v>
      </c>
      <c r="B1708" s="2">
        <f>[1]Final!B1710</f>
        <v>9</v>
      </c>
      <c r="C1708" s="2">
        <f>[1]Final!C1710</f>
        <v>5</v>
      </c>
      <c r="D1708" s="2" t="s">
        <v>17</v>
      </c>
      <c r="E1708" s="6">
        <f>[1]Final!J1710</f>
        <v>0.83750000000000002</v>
      </c>
      <c r="F1708" s="2">
        <f>[1]Final!E1710</f>
        <v>13.12</v>
      </c>
      <c r="G1708" s="2">
        <f>[1]Final!G1710</f>
        <v>93</v>
      </c>
      <c r="H1708" s="5">
        <f>[1]Final!F1710*10</f>
        <v>1007.9000000000001</v>
      </c>
      <c r="I1708" s="5">
        <f>[1]Final!H1710</f>
        <v>1.6</v>
      </c>
      <c r="J1708" s="2">
        <f>[1]Final!D4356</f>
        <v>0</v>
      </c>
      <c r="K1708" s="4">
        <f>[2]Reach4Kure!$B1712*86400</f>
        <v>168825.60000000001</v>
      </c>
      <c r="L1708" s="2">
        <f>[2]Reach4Kure!$G1712</f>
        <v>13.46</v>
      </c>
      <c r="M1708" s="2">
        <v>0</v>
      </c>
      <c r="N1708" s="2">
        <f>[2]Reach4Kure!$C1712*1000</f>
        <v>5225</v>
      </c>
      <c r="O1708" s="3">
        <f>([2]Reach4Kure!$F1712)*1000</f>
        <v>14.8</v>
      </c>
      <c r="P1708" s="2">
        <f>[2]Reach4Kure!$D1712*1000/5</f>
        <v>2.8220000000000001</v>
      </c>
      <c r="Q1708" s="2">
        <v>0.1</v>
      </c>
      <c r="R1708" s="2">
        <v>3000</v>
      </c>
      <c r="S1708" s="2">
        <v>0</v>
      </c>
      <c r="T1708" s="2">
        <v>0</v>
      </c>
    </row>
    <row r="1709" spans="1:20" s="1" customFormat="1" x14ac:dyDescent="0.25">
      <c r="A1709" s="2">
        <f>[1]Final!A1711</f>
        <v>1987</v>
      </c>
      <c r="B1709" s="2">
        <f>[1]Final!B1711</f>
        <v>9</v>
      </c>
      <c r="C1709" s="2">
        <f>[1]Final!C1711</f>
        <v>6</v>
      </c>
      <c r="D1709" s="2" t="s">
        <v>17</v>
      </c>
      <c r="E1709" s="6">
        <f>[1]Final!J1711</f>
        <v>0.96250000000000002</v>
      </c>
      <c r="F1709" s="2">
        <f>[1]Final!E1711</f>
        <v>12.3</v>
      </c>
      <c r="G1709" s="2">
        <f>[1]Final!G1711</f>
        <v>98</v>
      </c>
      <c r="H1709" s="5">
        <f>[1]Final!F1711*10</f>
        <v>1001.5</v>
      </c>
      <c r="I1709" s="5">
        <f>[1]Final!H1711</f>
        <v>4.0999999999999996</v>
      </c>
      <c r="J1709" s="2">
        <f>[1]Final!D4357</f>
        <v>4.29</v>
      </c>
      <c r="K1709" s="4">
        <f>[2]Reach4Kure!$B1713*86400</f>
        <v>265075.20000000001</v>
      </c>
      <c r="L1709" s="2">
        <f>[2]Reach4Kure!$G1713</f>
        <v>12.29</v>
      </c>
      <c r="M1709" s="2">
        <v>0</v>
      </c>
      <c r="N1709" s="2">
        <f>[2]Reach4Kure!$C1713*1000</f>
        <v>26930</v>
      </c>
      <c r="O1709" s="3">
        <f>([2]Reach4Kure!$F1713)*1000</f>
        <v>17.45</v>
      </c>
      <c r="P1709" s="2">
        <f>[2]Reach4Kure!$D1713*1000/5</f>
        <v>2.2540000000000004</v>
      </c>
      <c r="Q1709" s="2">
        <v>0.1</v>
      </c>
      <c r="R1709" s="2">
        <v>3000</v>
      </c>
      <c r="S1709" s="2">
        <v>0</v>
      </c>
      <c r="T1709" s="2">
        <v>0</v>
      </c>
    </row>
    <row r="1710" spans="1:20" s="1" customFormat="1" x14ac:dyDescent="0.25">
      <c r="A1710" s="2">
        <f>[1]Final!A1712</f>
        <v>1987</v>
      </c>
      <c r="B1710" s="2">
        <f>[1]Final!B1712</f>
        <v>9</v>
      </c>
      <c r="C1710" s="2">
        <f>[1]Final!C1712</f>
        <v>7</v>
      </c>
      <c r="D1710" s="2" t="s">
        <v>17</v>
      </c>
      <c r="E1710" s="6">
        <f>[1]Final!J1712</f>
        <v>0.66249999999999998</v>
      </c>
      <c r="F1710" s="2">
        <f>[1]Final!E1712</f>
        <v>12.35</v>
      </c>
      <c r="G1710" s="2">
        <f>[1]Final!G1712</f>
        <v>89</v>
      </c>
      <c r="H1710" s="5">
        <f>[1]Final!F1712*10</f>
        <v>997</v>
      </c>
      <c r="I1710" s="5">
        <f>[1]Final!H1712</f>
        <v>2.4</v>
      </c>
      <c r="J1710" s="2">
        <f>[1]Final!D4358</f>
        <v>0.8</v>
      </c>
      <c r="K1710" s="4">
        <f>[2]Reach4Kure!$B1714*86400</f>
        <v>681523.19999999995</v>
      </c>
      <c r="L1710" s="2">
        <f>[2]Reach4Kure!$G1714</f>
        <v>12.23</v>
      </c>
      <c r="M1710" s="2">
        <v>0</v>
      </c>
      <c r="N1710" s="2">
        <f>[2]Reach4Kure!$C1714*1000</f>
        <v>26850</v>
      </c>
      <c r="O1710" s="3">
        <f>([2]Reach4Kure!$F1714)*1000</f>
        <v>15.15</v>
      </c>
      <c r="P1710" s="2">
        <f>[2]Reach4Kure!$D1714*1000/5</f>
        <v>1.228</v>
      </c>
      <c r="Q1710" s="2">
        <v>0.1</v>
      </c>
      <c r="R1710" s="2">
        <v>3000</v>
      </c>
      <c r="S1710" s="2">
        <v>0</v>
      </c>
      <c r="T1710" s="2">
        <v>0</v>
      </c>
    </row>
    <row r="1711" spans="1:20" s="1" customFormat="1" x14ac:dyDescent="0.25">
      <c r="A1711" s="2">
        <f>[1]Final!A1713</f>
        <v>1987</v>
      </c>
      <c r="B1711" s="2">
        <f>[1]Final!B1713</f>
        <v>9</v>
      </c>
      <c r="C1711" s="2">
        <f>[1]Final!C1713</f>
        <v>8</v>
      </c>
      <c r="D1711" s="2" t="s">
        <v>17</v>
      </c>
      <c r="E1711" s="6">
        <f>[1]Final!J1713</f>
        <v>0.375</v>
      </c>
      <c r="F1711" s="2">
        <f>[1]Final!E1713</f>
        <v>10.19</v>
      </c>
      <c r="G1711" s="2">
        <f>[1]Final!G1713</f>
        <v>74</v>
      </c>
      <c r="H1711" s="5">
        <f>[1]Final!F1713*10</f>
        <v>998.00000000000011</v>
      </c>
      <c r="I1711" s="5">
        <f>[1]Final!H1713</f>
        <v>2.9</v>
      </c>
      <c r="J1711" s="2">
        <f>[1]Final!D4359</f>
        <v>3.91</v>
      </c>
      <c r="K1711" s="4">
        <f>[2]Reach4Kure!$B1715*86400</f>
        <v>453254.40000000002</v>
      </c>
      <c r="L1711" s="2">
        <f>[2]Reach4Kure!$G1715</f>
        <v>9.9</v>
      </c>
      <c r="M1711" s="2">
        <v>0</v>
      </c>
      <c r="N1711" s="2">
        <f>[2]Reach4Kure!$C1715*1000</f>
        <v>23020</v>
      </c>
      <c r="O1711" s="3">
        <f>([2]Reach4Kure!$F1715)*1000</f>
        <v>19.920000000000002</v>
      </c>
      <c r="P1711" s="2">
        <f>[2]Reach4Kure!$D1715*1000/5</f>
        <v>1.4922</v>
      </c>
      <c r="Q1711" s="2">
        <v>0.1</v>
      </c>
      <c r="R1711" s="2">
        <v>3000</v>
      </c>
      <c r="S1711" s="2">
        <v>0</v>
      </c>
      <c r="T1711" s="2">
        <v>0</v>
      </c>
    </row>
    <row r="1712" spans="1:20" s="1" customFormat="1" x14ac:dyDescent="0.25">
      <c r="A1712" s="2">
        <f>[1]Final!A1714</f>
        <v>1987</v>
      </c>
      <c r="B1712" s="2">
        <f>[1]Final!B1714</f>
        <v>9</v>
      </c>
      <c r="C1712" s="2">
        <f>[1]Final!C1714</f>
        <v>9</v>
      </c>
      <c r="D1712" s="2" t="s">
        <v>17</v>
      </c>
      <c r="E1712" s="6">
        <f>[1]Final!J1714</f>
        <v>0.25</v>
      </c>
      <c r="F1712" s="2">
        <f>[1]Final!E1714</f>
        <v>10.47</v>
      </c>
      <c r="G1712" s="2">
        <f>[1]Final!G1714</f>
        <v>76</v>
      </c>
      <c r="H1712" s="5">
        <f>[1]Final!F1714*10</f>
        <v>1000.7</v>
      </c>
      <c r="I1712" s="5">
        <f>[1]Final!H1714</f>
        <v>2.9</v>
      </c>
      <c r="J1712" s="2">
        <f>[1]Final!D4360</f>
        <v>5.95</v>
      </c>
      <c r="K1712" s="4">
        <f>[2]Reach4Kure!$B1716*86400</f>
        <v>325728</v>
      </c>
      <c r="L1712" s="2">
        <f>[2]Reach4Kure!$G1716</f>
        <v>9.81</v>
      </c>
      <c r="M1712" s="2">
        <v>0</v>
      </c>
      <c r="N1712" s="2">
        <f>[2]Reach4Kure!$C1716*1000</f>
        <v>19600</v>
      </c>
      <c r="O1712" s="3">
        <f>([2]Reach4Kure!$F1716)*1000</f>
        <v>22.23</v>
      </c>
      <c r="P1712" s="2">
        <f>[2]Reach4Kure!$D1716*1000/5</f>
        <v>1.9311999999999998</v>
      </c>
      <c r="Q1712" s="2">
        <v>0.1</v>
      </c>
      <c r="R1712" s="2">
        <v>3000</v>
      </c>
      <c r="S1712" s="2">
        <v>0</v>
      </c>
      <c r="T1712" s="2">
        <v>0</v>
      </c>
    </row>
    <row r="1713" spans="1:20" s="1" customFormat="1" x14ac:dyDescent="0.25">
      <c r="A1713" s="2">
        <f>[1]Final!A1715</f>
        <v>1987</v>
      </c>
      <c r="B1713" s="2">
        <f>[1]Final!B1715</f>
        <v>9</v>
      </c>
      <c r="C1713" s="2">
        <f>[1]Final!C1715</f>
        <v>10</v>
      </c>
      <c r="D1713" s="2" t="s">
        <v>17</v>
      </c>
      <c r="E1713" s="6">
        <f>[1]Final!J1715</f>
        <v>1</v>
      </c>
      <c r="F1713" s="2">
        <f>[1]Final!E1715</f>
        <v>11.06</v>
      </c>
      <c r="G1713" s="2">
        <f>[1]Final!G1715</f>
        <v>100</v>
      </c>
      <c r="H1713" s="5">
        <f>[1]Final!F1715*10</f>
        <v>993.50000000000011</v>
      </c>
      <c r="I1713" s="5">
        <f>[1]Final!H1715</f>
        <v>5</v>
      </c>
      <c r="J1713" s="2">
        <f>[1]Final!D4361</f>
        <v>11.52</v>
      </c>
      <c r="K1713" s="4">
        <f>[2]Reach4Kure!$B1717*86400</f>
        <v>324518.39999999997</v>
      </c>
      <c r="L1713" s="2">
        <f>[2]Reach4Kure!$G1717</f>
        <v>11.03</v>
      </c>
      <c r="M1713" s="2">
        <v>0</v>
      </c>
      <c r="N1713" s="2">
        <f>[2]Reach4Kure!$C1717*1000</f>
        <v>16940</v>
      </c>
      <c r="O1713" s="3">
        <f>([2]Reach4Kure!$F1717)*1000</f>
        <v>21.53</v>
      </c>
      <c r="P1713" s="2">
        <f>[2]Reach4Kure!$D1717*1000/5</f>
        <v>2.1019999999999999</v>
      </c>
      <c r="Q1713" s="2">
        <v>0.1</v>
      </c>
      <c r="R1713" s="2">
        <v>3000</v>
      </c>
      <c r="S1713" s="2">
        <v>0</v>
      </c>
      <c r="T1713" s="2">
        <v>0</v>
      </c>
    </row>
    <row r="1714" spans="1:20" s="1" customFormat="1" x14ac:dyDescent="0.25">
      <c r="A1714" s="2">
        <f>[1]Final!A1716</f>
        <v>1987</v>
      </c>
      <c r="B1714" s="2">
        <f>[1]Final!B1716</f>
        <v>9</v>
      </c>
      <c r="C1714" s="2">
        <f>[1]Final!C1716</f>
        <v>11</v>
      </c>
      <c r="D1714" s="2" t="s">
        <v>17</v>
      </c>
      <c r="E1714" s="6">
        <f>[1]Final!J1716</f>
        <v>0.46250000000000002</v>
      </c>
      <c r="F1714" s="2">
        <f>[1]Final!E1716</f>
        <v>10.14</v>
      </c>
      <c r="G1714" s="2">
        <f>[1]Final!G1716</f>
        <v>73</v>
      </c>
      <c r="H1714" s="5">
        <f>[1]Final!F1716*10</f>
        <v>990.2</v>
      </c>
      <c r="I1714" s="5">
        <f>[1]Final!H1716</f>
        <v>4.8</v>
      </c>
      <c r="J1714" s="2">
        <f>[1]Final!D4362</f>
        <v>9.76</v>
      </c>
      <c r="K1714" s="4">
        <f>[2]Reach4Kure!$B1718*86400</f>
        <v>1078272</v>
      </c>
      <c r="L1714" s="2">
        <f>[2]Reach4Kure!$G1718</f>
        <v>9.81</v>
      </c>
      <c r="M1714" s="2">
        <v>0</v>
      </c>
      <c r="N1714" s="2">
        <f>[2]Reach4Kure!$C1718*1000</f>
        <v>39270</v>
      </c>
      <c r="O1714" s="3">
        <f>([2]Reach4Kure!$F1718)*1000</f>
        <v>11.860000000000001</v>
      </c>
      <c r="P1714" s="2">
        <f>[2]Reach4Kure!$D1718*1000/5</f>
        <v>1.0708</v>
      </c>
      <c r="Q1714" s="2">
        <v>0.1</v>
      </c>
      <c r="R1714" s="2">
        <v>3000</v>
      </c>
      <c r="S1714" s="2">
        <v>0</v>
      </c>
      <c r="T1714" s="2">
        <v>0</v>
      </c>
    </row>
    <row r="1715" spans="1:20" s="1" customFormat="1" x14ac:dyDescent="0.25">
      <c r="A1715" s="2">
        <f>[1]Final!A1717</f>
        <v>1987</v>
      </c>
      <c r="B1715" s="2">
        <f>[1]Final!B1717</f>
        <v>9</v>
      </c>
      <c r="C1715" s="2">
        <f>[1]Final!C1717</f>
        <v>12</v>
      </c>
      <c r="D1715" s="2" t="s">
        <v>17</v>
      </c>
      <c r="E1715" s="6">
        <f>[1]Final!J1717</f>
        <v>0.66249999999999998</v>
      </c>
      <c r="F1715" s="2">
        <f>[1]Final!E1717</f>
        <v>8.8000000000000007</v>
      </c>
      <c r="G1715" s="2">
        <f>[1]Final!G1717</f>
        <v>82</v>
      </c>
      <c r="H1715" s="5">
        <f>[1]Final!F1717*10</f>
        <v>995.1</v>
      </c>
      <c r="I1715" s="5">
        <f>[1]Final!H1717</f>
        <v>1.7</v>
      </c>
      <c r="J1715" s="2">
        <f>[1]Final!D4363</f>
        <v>0</v>
      </c>
      <c r="K1715" s="4">
        <f>[2]Reach4Kure!$B1719*86400</f>
        <v>752025.60000000009</v>
      </c>
      <c r="L1715" s="2">
        <f>[2]Reach4Kure!$G1719</f>
        <v>8.89</v>
      </c>
      <c r="M1715" s="2">
        <v>0</v>
      </c>
      <c r="N1715" s="2">
        <f>[2]Reach4Kure!$C1719*1000</f>
        <v>28720</v>
      </c>
      <c r="O1715" s="3">
        <f>([2]Reach4Kure!$F1719)*1000</f>
        <v>16.2</v>
      </c>
      <c r="P1715" s="2">
        <f>[2]Reach4Kure!$D1719*1000/5</f>
        <v>1.417</v>
      </c>
      <c r="Q1715" s="2">
        <v>0.1</v>
      </c>
      <c r="R1715" s="2">
        <v>3000</v>
      </c>
      <c r="S1715" s="2">
        <v>0</v>
      </c>
      <c r="T1715" s="2">
        <v>0</v>
      </c>
    </row>
    <row r="1716" spans="1:20" s="1" customFormat="1" x14ac:dyDescent="0.25">
      <c r="A1716" s="2">
        <f>[1]Final!A1718</f>
        <v>1987</v>
      </c>
      <c r="B1716" s="2">
        <f>[1]Final!B1718</f>
        <v>9</v>
      </c>
      <c r="C1716" s="2">
        <f>[1]Final!C1718</f>
        <v>13</v>
      </c>
      <c r="D1716" s="2" t="s">
        <v>17</v>
      </c>
      <c r="E1716" s="6">
        <f>[1]Final!J1718</f>
        <v>0.21249999999999999</v>
      </c>
      <c r="F1716" s="2">
        <f>[1]Final!E1718</f>
        <v>11.17</v>
      </c>
      <c r="G1716" s="2">
        <f>[1]Final!G1718</f>
        <v>82</v>
      </c>
      <c r="H1716" s="5">
        <f>[1]Final!F1718*10</f>
        <v>993.60000000000014</v>
      </c>
      <c r="I1716" s="5">
        <f>[1]Final!H1718</f>
        <v>2.9</v>
      </c>
      <c r="J1716" s="2">
        <f>[1]Final!D4364</f>
        <v>2.4700000000000002</v>
      </c>
      <c r="K1716" s="4">
        <f>[2]Reach4Kure!$B1720*86400</f>
        <v>1072224</v>
      </c>
      <c r="L1716" s="2">
        <f>[2]Reach4Kure!$G1720</f>
        <v>11.09</v>
      </c>
      <c r="M1716" s="2">
        <v>0</v>
      </c>
      <c r="N1716" s="2">
        <f>[2]Reach4Kure!$C1720*1000</f>
        <v>42320</v>
      </c>
      <c r="O1716" s="3">
        <f>([2]Reach4Kure!$F1720)*1000</f>
        <v>13.03</v>
      </c>
      <c r="P1716" s="2">
        <f>[2]Reach4Kure!$D1720*1000/5</f>
        <v>1.2458</v>
      </c>
      <c r="Q1716" s="2">
        <v>0.1</v>
      </c>
      <c r="R1716" s="2">
        <v>3000</v>
      </c>
      <c r="S1716" s="2">
        <v>0</v>
      </c>
      <c r="T1716" s="2">
        <v>0</v>
      </c>
    </row>
    <row r="1717" spans="1:20" s="1" customFormat="1" x14ac:dyDescent="0.25">
      <c r="A1717" s="2">
        <f>[1]Final!A1719</f>
        <v>1987</v>
      </c>
      <c r="B1717" s="2">
        <f>[1]Final!B1719</f>
        <v>9</v>
      </c>
      <c r="C1717" s="2">
        <f>[1]Final!C1719</f>
        <v>14</v>
      </c>
      <c r="D1717" s="2" t="s">
        <v>17</v>
      </c>
      <c r="E1717" s="6">
        <f>[1]Final!J1719</f>
        <v>0.58750000000000002</v>
      </c>
      <c r="F1717" s="2">
        <f>[1]Final!E1719</f>
        <v>10.29</v>
      </c>
      <c r="G1717" s="2">
        <f>[1]Final!G1719</f>
        <v>86</v>
      </c>
      <c r="H1717" s="5">
        <f>[1]Final!F1719*10</f>
        <v>994.30000000000007</v>
      </c>
      <c r="I1717" s="5">
        <f>[1]Final!H1719</f>
        <v>5</v>
      </c>
      <c r="J1717" s="2">
        <f>[1]Final!D4365</f>
        <v>1.07</v>
      </c>
      <c r="K1717" s="4">
        <f>[2]Reach4Kure!$B1721*86400</f>
        <v>740016</v>
      </c>
      <c r="L1717" s="2">
        <f>[2]Reach4Kure!$G1721</f>
        <v>10.25</v>
      </c>
      <c r="M1717" s="2">
        <v>0</v>
      </c>
      <c r="N1717" s="2">
        <f>[2]Reach4Kure!$C1721*1000</f>
        <v>33190</v>
      </c>
      <c r="O1717" s="3">
        <f>([2]Reach4Kure!$F1721)*1000</f>
        <v>14.71</v>
      </c>
      <c r="P1717" s="2">
        <f>[2]Reach4Kure!$D1721*1000/5</f>
        <v>1.5734000000000001</v>
      </c>
      <c r="Q1717" s="2">
        <v>0.1</v>
      </c>
      <c r="R1717" s="2">
        <v>3000</v>
      </c>
      <c r="S1717" s="2">
        <v>0</v>
      </c>
      <c r="T1717" s="2">
        <v>0</v>
      </c>
    </row>
    <row r="1718" spans="1:20" s="1" customFormat="1" x14ac:dyDescent="0.25">
      <c r="A1718" s="2">
        <f>[1]Final!A1720</f>
        <v>1987</v>
      </c>
      <c r="B1718" s="2">
        <f>[1]Final!B1720</f>
        <v>9</v>
      </c>
      <c r="C1718" s="2">
        <f>[1]Final!C1720</f>
        <v>15</v>
      </c>
      <c r="D1718" s="2" t="s">
        <v>17</v>
      </c>
      <c r="E1718" s="6">
        <f>[1]Final!J1720</f>
        <v>0.28749999999999998</v>
      </c>
      <c r="F1718" s="2">
        <f>[1]Final!E1720</f>
        <v>11.15</v>
      </c>
      <c r="G1718" s="2">
        <f>[1]Final!G1720</f>
        <v>66</v>
      </c>
      <c r="H1718" s="5">
        <f>[1]Final!F1720*10</f>
        <v>996.3</v>
      </c>
      <c r="I1718" s="5">
        <f>[1]Final!H1720</f>
        <v>3.1</v>
      </c>
      <c r="J1718" s="2">
        <f>[1]Final!D4366</f>
        <v>0</v>
      </c>
      <c r="K1718" s="4">
        <f>[2]Reach4Kure!$B1722*86400</f>
        <v>587088</v>
      </c>
      <c r="L1718" s="2">
        <f>[2]Reach4Kure!$G1722</f>
        <v>10.99</v>
      </c>
      <c r="M1718" s="2">
        <v>0</v>
      </c>
      <c r="N1718" s="2">
        <f>[2]Reach4Kure!$C1722*1000</f>
        <v>19140</v>
      </c>
      <c r="O1718" s="3">
        <f>([2]Reach4Kure!$F1722)*1000</f>
        <v>13.549999999999999</v>
      </c>
      <c r="P1718" s="2">
        <f>[2]Reach4Kure!$D1722*1000/5</f>
        <v>1.9308000000000001</v>
      </c>
      <c r="Q1718" s="2">
        <v>0.1</v>
      </c>
      <c r="R1718" s="2">
        <v>3000</v>
      </c>
      <c r="S1718" s="2">
        <v>0</v>
      </c>
      <c r="T1718" s="2">
        <v>0</v>
      </c>
    </row>
    <row r="1719" spans="1:20" s="1" customFormat="1" x14ac:dyDescent="0.25">
      <c r="A1719" s="2">
        <f>[1]Final!A1721</f>
        <v>1987</v>
      </c>
      <c r="B1719" s="2">
        <f>[1]Final!B1721</f>
        <v>9</v>
      </c>
      <c r="C1719" s="2">
        <f>[1]Final!C1721</f>
        <v>16</v>
      </c>
      <c r="D1719" s="2" t="s">
        <v>17</v>
      </c>
      <c r="E1719" s="6">
        <f>[1]Final!J1721</f>
        <v>0.16250000000000001</v>
      </c>
      <c r="F1719" s="2">
        <f>[1]Final!E1721</f>
        <v>8.18</v>
      </c>
      <c r="G1719" s="2">
        <f>[1]Final!G1721</f>
        <v>77</v>
      </c>
      <c r="H1719" s="5">
        <f>[1]Final!F1721*10</f>
        <v>1016.0000000000001</v>
      </c>
      <c r="I1719" s="5">
        <f>[1]Final!H1721</f>
        <v>1.2</v>
      </c>
      <c r="J1719" s="2">
        <f>[1]Final!D4367</f>
        <v>0</v>
      </c>
      <c r="K1719" s="4">
        <f>[2]Reach4Kure!$B1723*86400</f>
        <v>493430.4</v>
      </c>
      <c r="L1719" s="2">
        <f>[2]Reach4Kure!$G1723</f>
        <v>8.08</v>
      </c>
      <c r="M1719" s="2">
        <v>0</v>
      </c>
      <c r="N1719" s="2">
        <f>[2]Reach4Kure!$C1723*1000</f>
        <v>17230</v>
      </c>
      <c r="O1719" s="3">
        <f>([2]Reach4Kure!$F1723)*1000</f>
        <v>13.03</v>
      </c>
      <c r="P1719" s="2">
        <f>[2]Reach4Kure!$D1723*1000/5</f>
        <v>2.1139999999999999</v>
      </c>
      <c r="Q1719" s="2">
        <v>0.1</v>
      </c>
      <c r="R1719" s="2">
        <v>3000</v>
      </c>
      <c r="S1719" s="2">
        <v>0</v>
      </c>
      <c r="T1719" s="2">
        <v>0</v>
      </c>
    </row>
    <row r="1720" spans="1:20" s="1" customFormat="1" x14ac:dyDescent="0.25">
      <c r="A1720" s="2">
        <f>[1]Final!A1722</f>
        <v>1987</v>
      </c>
      <c r="B1720" s="2">
        <f>[1]Final!B1722</f>
        <v>9</v>
      </c>
      <c r="C1720" s="2">
        <f>[1]Final!C1722</f>
        <v>17</v>
      </c>
      <c r="D1720" s="2" t="s">
        <v>17</v>
      </c>
      <c r="E1720" s="6">
        <f>[1]Final!J1722</f>
        <v>0.91249999999999998</v>
      </c>
      <c r="F1720" s="2">
        <f>[1]Final!E1722</f>
        <v>4.87</v>
      </c>
      <c r="G1720" s="2">
        <f>[1]Final!G1722</f>
        <v>96</v>
      </c>
      <c r="H1720" s="5">
        <f>[1]Final!F1722*10</f>
        <v>1017.4000000000001</v>
      </c>
      <c r="I1720" s="5">
        <f>[1]Final!H1722</f>
        <v>2.9</v>
      </c>
      <c r="J1720" s="2">
        <f>[1]Final!D4368</f>
        <v>0</v>
      </c>
      <c r="K1720" s="4">
        <f>[2]Reach4Kure!$B1724*86400</f>
        <v>386899.19999999995</v>
      </c>
      <c r="L1720" s="2">
        <f>[2]Reach4Kure!$G1724</f>
        <v>5.01</v>
      </c>
      <c r="M1720" s="2">
        <v>0</v>
      </c>
      <c r="N1720" s="2">
        <f>[2]Reach4Kure!$C1724*1000</f>
        <v>12850</v>
      </c>
      <c r="O1720" s="3">
        <f>([2]Reach4Kure!$F1724)*1000</f>
        <v>31.99</v>
      </c>
      <c r="P1720" s="2">
        <f>[2]Reach4Kure!$D1724*1000/5</f>
        <v>6.1639999999999997</v>
      </c>
      <c r="Q1720" s="2">
        <v>0.1</v>
      </c>
      <c r="R1720" s="2">
        <v>3000</v>
      </c>
      <c r="S1720" s="2">
        <v>0</v>
      </c>
      <c r="T1720" s="2">
        <v>0</v>
      </c>
    </row>
    <row r="1721" spans="1:20" s="1" customFormat="1" x14ac:dyDescent="0.25">
      <c r="A1721" s="2">
        <f>[1]Final!A1723</f>
        <v>1987</v>
      </c>
      <c r="B1721" s="2">
        <f>[1]Final!B1723</f>
        <v>9</v>
      </c>
      <c r="C1721" s="2">
        <f>[1]Final!C1723</f>
        <v>18</v>
      </c>
      <c r="D1721" s="2" t="s">
        <v>17</v>
      </c>
      <c r="E1721" s="6">
        <f>[1]Final!J1723</f>
        <v>0.71250000000000002</v>
      </c>
      <c r="F1721" s="2">
        <f>[1]Final!E1723</f>
        <v>9.01</v>
      </c>
      <c r="G1721" s="2">
        <f>[1]Final!G1723</f>
        <v>84</v>
      </c>
      <c r="H1721" s="5">
        <f>[1]Final!F1723*10</f>
        <v>1004</v>
      </c>
      <c r="I1721" s="5">
        <f>[1]Final!H1723</f>
        <v>3.9</v>
      </c>
      <c r="J1721" s="2">
        <f>[1]Final!D4369</f>
        <v>3.52</v>
      </c>
      <c r="K1721" s="4">
        <f>[2]Reach4Kure!$B1725*86400</f>
        <v>384393.6</v>
      </c>
      <c r="L1721" s="2">
        <f>[2]Reach4Kure!$G1725</f>
        <v>8.6</v>
      </c>
      <c r="M1721" s="2">
        <v>0</v>
      </c>
      <c r="N1721" s="2">
        <f>[2]Reach4Kure!$C1725*1000</f>
        <v>12770</v>
      </c>
      <c r="O1721" s="3">
        <f>([2]Reach4Kure!$F1725)*1000</f>
        <v>38.510000000000005</v>
      </c>
      <c r="P1721" s="2">
        <f>[2]Reach4Kure!$D1725*1000/5</f>
        <v>7.5200000000000005</v>
      </c>
      <c r="Q1721" s="2">
        <v>0.1</v>
      </c>
      <c r="R1721" s="2">
        <v>3000</v>
      </c>
      <c r="S1721" s="2">
        <v>0</v>
      </c>
      <c r="T1721" s="2">
        <v>0</v>
      </c>
    </row>
    <row r="1722" spans="1:20" s="1" customFormat="1" x14ac:dyDescent="0.25">
      <c r="A1722" s="2">
        <f>[1]Final!A1724</f>
        <v>1987</v>
      </c>
      <c r="B1722" s="2">
        <f>[1]Final!B1724</f>
        <v>9</v>
      </c>
      <c r="C1722" s="2">
        <f>[1]Final!C1724</f>
        <v>19</v>
      </c>
      <c r="D1722" s="2" t="s">
        <v>17</v>
      </c>
      <c r="E1722" s="6">
        <f>[1]Final!J1724</f>
        <v>0.21249999999999999</v>
      </c>
      <c r="F1722" s="2">
        <f>[1]Final!E1724</f>
        <v>9.81</v>
      </c>
      <c r="G1722" s="2">
        <f>[1]Final!G1724</f>
        <v>52</v>
      </c>
      <c r="H1722" s="5">
        <f>[1]Final!F1724*10</f>
        <v>1001.9</v>
      </c>
      <c r="I1722" s="5">
        <f>[1]Final!H1724</f>
        <v>5.5</v>
      </c>
      <c r="J1722" s="2">
        <f>[1]Final!D4370</f>
        <v>12.22</v>
      </c>
      <c r="K1722" s="4">
        <f>[2]Reach4Kure!$B1726*86400</f>
        <v>475372.79999999999</v>
      </c>
      <c r="L1722" s="2">
        <f>[2]Reach4Kure!$G1726</f>
        <v>9.42</v>
      </c>
      <c r="M1722" s="2">
        <v>0</v>
      </c>
      <c r="N1722" s="2">
        <f>[2]Reach4Kure!$C1726*1000</f>
        <v>24390</v>
      </c>
      <c r="O1722" s="3">
        <f>([2]Reach4Kure!$F1726)*1000</f>
        <v>46.05</v>
      </c>
      <c r="P1722" s="2">
        <f>[2]Reach4Kure!$D1726*1000/5</f>
        <v>8.8520000000000003</v>
      </c>
      <c r="Q1722" s="2">
        <v>0.1</v>
      </c>
      <c r="R1722" s="2">
        <v>3000</v>
      </c>
      <c r="S1722" s="2">
        <v>0</v>
      </c>
      <c r="T1722" s="2">
        <v>0</v>
      </c>
    </row>
    <row r="1723" spans="1:20" s="1" customFormat="1" x14ac:dyDescent="0.25">
      <c r="A1723" s="2">
        <f>[1]Final!A1725</f>
        <v>1987</v>
      </c>
      <c r="B1723" s="2">
        <f>[1]Final!B1725</f>
        <v>9</v>
      </c>
      <c r="C1723" s="2">
        <f>[1]Final!C1725</f>
        <v>20</v>
      </c>
      <c r="D1723" s="2" t="s">
        <v>17</v>
      </c>
      <c r="E1723" s="6">
        <f>[1]Final!J1725</f>
        <v>0.16250000000000001</v>
      </c>
      <c r="F1723" s="2">
        <f>[1]Final!E1725</f>
        <v>6.46</v>
      </c>
      <c r="G1723" s="2">
        <f>[1]Final!G1725</f>
        <v>77</v>
      </c>
      <c r="H1723" s="5">
        <f>[1]Final!F1725*10</f>
        <v>1005.5000000000001</v>
      </c>
      <c r="I1723" s="5">
        <f>[1]Final!H1725</f>
        <v>1.7</v>
      </c>
      <c r="J1723" s="2">
        <f>[1]Final!D4371</f>
        <v>9.2200000000000006</v>
      </c>
      <c r="K1723" s="4">
        <f>[2]Reach4Kure!$B1727*86400</f>
        <v>368841.60000000003</v>
      </c>
      <c r="L1723" s="2">
        <f>[2]Reach4Kure!$G1727</f>
        <v>6.47</v>
      </c>
      <c r="M1723" s="2">
        <v>0</v>
      </c>
      <c r="N1723" s="2">
        <f>[2]Reach4Kure!$C1727*1000</f>
        <v>13550</v>
      </c>
      <c r="O1723" s="3">
        <f>([2]Reach4Kure!$F1727)*1000</f>
        <v>43.69</v>
      </c>
      <c r="P1723" s="2">
        <f>[2]Reach4Kure!$D1727*1000/5</f>
        <v>8.4359999999999999</v>
      </c>
      <c r="Q1723" s="2">
        <v>0.1</v>
      </c>
      <c r="R1723" s="2">
        <v>3000</v>
      </c>
      <c r="S1723" s="2">
        <v>0</v>
      </c>
      <c r="T1723" s="2">
        <v>0</v>
      </c>
    </row>
    <row r="1724" spans="1:20" s="1" customFormat="1" x14ac:dyDescent="0.25">
      <c r="A1724" s="2">
        <f>[1]Final!A1726</f>
        <v>1987</v>
      </c>
      <c r="B1724" s="2">
        <f>[1]Final!B1726</f>
        <v>9</v>
      </c>
      <c r="C1724" s="2">
        <f>[1]Final!C1726</f>
        <v>21</v>
      </c>
      <c r="D1724" s="2" t="s">
        <v>17</v>
      </c>
      <c r="E1724" s="6">
        <f>[1]Final!J1726</f>
        <v>0.75</v>
      </c>
      <c r="F1724" s="2">
        <f>[1]Final!E1726</f>
        <v>6.13</v>
      </c>
      <c r="G1724" s="2">
        <f>[1]Final!G1726</f>
        <v>86</v>
      </c>
      <c r="H1724" s="5">
        <f>[1]Final!F1726*10</f>
        <v>1012</v>
      </c>
      <c r="I1724" s="5">
        <f>[1]Final!H1726</f>
        <v>2.2000000000000002</v>
      </c>
      <c r="J1724" s="2">
        <f>[1]Final!D4372</f>
        <v>25.49</v>
      </c>
      <c r="K1724" s="4">
        <f>[2]Reach4Kure!$B1728*86400</f>
        <v>300412.79999999999</v>
      </c>
      <c r="L1724" s="2">
        <f>[2]Reach4Kure!$G1728</f>
        <v>6.13</v>
      </c>
      <c r="M1724" s="2">
        <v>0</v>
      </c>
      <c r="N1724" s="2">
        <f>[2]Reach4Kure!$C1728*1000</f>
        <v>9945</v>
      </c>
      <c r="O1724" s="3">
        <f>([2]Reach4Kure!$F1728)*1000</f>
        <v>38.690000000000005</v>
      </c>
      <c r="P1724" s="2">
        <f>[2]Reach4Kure!$D1728*1000/5</f>
        <v>7.5399999999999991</v>
      </c>
      <c r="Q1724" s="2">
        <v>0.1</v>
      </c>
      <c r="R1724" s="2">
        <v>3000</v>
      </c>
      <c r="S1724" s="2">
        <v>0</v>
      </c>
      <c r="T1724" s="2">
        <v>0</v>
      </c>
    </row>
    <row r="1725" spans="1:20" s="1" customFormat="1" x14ac:dyDescent="0.25">
      <c r="A1725" s="2">
        <f>[1]Final!A1727</f>
        <v>1987</v>
      </c>
      <c r="B1725" s="2">
        <f>[1]Final!B1727</f>
        <v>9</v>
      </c>
      <c r="C1725" s="2">
        <f>[1]Final!C1727</f>
        <v>22</v>
      </c>
      <c r="D1725" s="2" t="s">
        <v>17</v>
      </c>
      <c r="E1725" s="6">
        <f>[1]Final!J1727</f>
        <v>1</v>
      </c>
      <c r="F1725" s="2">
        <f>[1]Final!E1727</f>
        <v>10.97</v>
      </c>
      <c r="G1725" s="2">
        <f>[1]Final!G1727</f>
        <v>100</v>
      </c>
      <c r="H1725" s="5">
        <f>[1]Final!F1727*10</f>
        <v>998.8</v>
      </c>
      <c r="I1725" s="5">
        <f>[1]Final!H1727</f>
        <v>4.5999999999999996</v>
      </c>
      <c r="J1725" s="2">
        <f>[1]Final!D4373</f>
        <v>4.42</v>
      </c>
      <c r="K1725" s="4">
        <f>[2]Reach4Kure!$B1729*86400</f>
        <v>300326.40000000002</v>
      </c>
      <c r="L1725" s="2">
        <f>[2]Reach4Kure!$G1729</f>
        <v>11.07</v>
      </c>
      <c r="M1725" s="2">
        <v>0</v>
      </c>
      <c r="N1725" s="2">
        <f>[2]Reach4Kure!$C1729*1000</f>
        <v>9924</v>
      </c>
      <c r="O1725" s="3">
        <f>([2]Reach4Kure!$F1729)*1000</f>
        <v>37.26</v>
      </c>
      <c r="P1725" s="2">
        <f>[2]Reach4Kure!$D1729*1000/5</f>
        <v>7.2900000000000009</v>
      </c>
      <c r="Q1725" s="2">
        <v>0.1</v>
      </c>
      <c r="R1725" s="2">
        <v>3000</v>
      </c>
      <c r="S1725" s="2">
        <v>0</v>
      </c>
      <c r="T1725" s="2">
        <v>0</v>
      </c>
    </row>
    <row r="1726" spans="1:20" s="1" customFormat="1" x14ac:dyDescent="0.25">
      <c r="A1726" s="2">
        <f>[1]Final!A1728</f>
        <v>1987</v>
      </c>
      <c r="B1726" s="2">
        <f>[1]Final!B1728</f>
        <v>9</v>
      </c>
      <c r="C1726" s="2">
        <f>[1]Final!C1728</f>
        <v>23</v>
      </c>
      <c r="D1726" s="2" t="s">
        <v>17</v>
      </c>
      <c r="E1726" s="6">
        <f>[1]Final!J1728</f>
        <v>0.66249999999999998</v>
      </c>
      <c r="F1726" s="2">
        <f>[1]Final!E1728</f>
        <v>9.75</v>
      </c>
      <c r="G1726" s="2">
        <f>[1]Final!G1728</f>
        <v>97</v>
      </c>
      <c r="H1726" s="5">
        <f>[1]Final!F1728*10</f>
        <v>999.60000000000014</v>
      </c>
      <c r="I1726" s="5">
        <f>[1]Final!H1728</f>
        <v>4.0999999999999996</v>
      </c>
      <c r="J1726" s="2">
        <f>[1]Final!D4374</f>
        <v>0</v>
      </c>
      <c r="K1726" s="4">
        <f>[2]Reach4Kure!$B1730*86400</f>
        <v>552182.4</v>
      </c>
      <c r="L1726" s="2">
        <f>[2]Reach4Kure!$G1730</f>
        <v>9.7899999999999991</v>
      </c>
      <c r="M1726" s="2">
        <v>0</v>
      </c>
      <c r="N1726" s="2">
        <f>[2]Reach4Kure!$C1730*1000</f>
        <v>15380</v>
      </c>
      <c r="O1726" s="3">
        <f>([2]Reach4Kure!$F1730)*1000</f>
        <v>49.44</v>
      </c>
      <c r="P1726" s="2">
        <f>[2]Reach4Kure!$D1730*1000/5</f>
        <v>9.1859999999999999</v>
      </c>
      <c r="Q1726" s="2">
        <v>0.1</v>
      </c>
      <c r="R1726" s="2">
        <v>3000</v>
      </c>
      <c r="S1726" s="2">
        <v>0</v>
      </c>
      <c r="T1726" s="2">
        <v>0</v>
      </c>
    </row>
    <row r="1727" spans="1:20" s="1" customFormat="1" x14ac:dyDescent="0.25">
      <c r="A1727" s="2">
        <f>[1]Final!A1729</f>
        <v>1987</v>
      </c>
      <c r="B1727" s="2">
        <f>[1]Final!B1729</f>
        <v>9</v>
      </c>
      <c r="C1727" s="2">
        <f>[1]Final!C1729</f>
        <v>24</v>
      </c>
      <c r="D1727" s="2" t="s">
        <v>17</v>
      </c>
      <c r="E1727" s="6">
        <f>[1]Final!J1729</f>
        <v>0.96250000000000002</v>
      </c>
      <c r="F1727" s="2">
        <f>[1]Final!E1729</f>
        <v>10.18</v>
      </c>
      <c r="G1727" s="2">
        <f>[1]Final!G1729</f>
        <v>97</v>
      </c>
      <c r="H1727" s="5">
        <f>[1]Final!F1729*10</f>
        <v>991.2</v>
      </c>
      <c r="I1727" s="5">
        <f>[1]Final!H1729</f>
        <v>3.8</v>
      </c>
      <c r="J1727" s="2">
        <f>[1]Final!D4375</f>
        <v>0</v>
      </c>
      <c r="K1727" s="4">
        <f>[2]Reach4Kure!$B1731*86400</f>
        <v>411264</v>
      </c>
      <c r="L1727" s="2">
        <f>[2]Reach4Kure!$G1731</f>
        <v>10.130000000000001</v>
      </c>
      <c r="M1727" s="2">
        <v>0</v>
      </c>
      <c r="N1727" s="2">
        <f>[2]Reach4Kure!$C1731*1000</f>
        <v>17450</v>
      </c>
      <c r="O1727" s="3">
        <f>([2]Reach4Kure!$F1731)*1000</f>
        <v>52.41</v>
      </c>
      <c r="P1727" s="2">
        <f>[2]Reach4Kure!$D1731*1000/5</f>
        <v>9.0679999999999996</v>
      </c>
      <c r="Q1727" s="2">
        <v>0.1</v>
      </c>
      <c r="R1727" s="2">
        <v>3000</v>
      </c>
      <c r="S1727" s="2">
        <v>0</v>
      </c>
      <c r="T1727" s="2">
        <v>0</v>
      </c>
    </row>
    <row r="1728" spans="1:20" s="1" customFormat="1" x14ac:dyDescent="0.25">
      <c r="A1728" s="2">
        <f>[1]Final!A1730</f>
        <v>1987</v>
      </c>
      <c r="B1728" s="2">
        <f>[1]Final!B1730</f>
        <v>9</v>
      </c>
      <c r="C1728" s="2">
        <f>[1]Final!C1730</f>
        <v>25</v>
      </c>
      <c r="D1728" s="2" t="s">
        <v>17</v>
      </c>
      <c r="E1728" s="6">
        <f>[1]Final!J1730</f>
        <v>0.625</v>
      </c>
      <c r="F1728" s="2">
        <f>[1]Final!E1730</f>
        <v>8.48</v>
      </c>
      <c r="G1728" s="2">
        <f>[1]Final!G1730</f>
        <v>96</v>
      </c>
      <c r="H1728" s="5">
        <f>[1]Final!F1730*10</f>
        <v>987.30000000000007</v>
      </c>
      <c r="I1728" s="5">
        <f>[1]Final!H1730</f>
        <v>1.4</v>
      </c>
      <c r="J1728" s="2">
        <f>[1]Final!D4376</f>
        <v>0</v>
      </c>
      <c r="K1728" s="4">
        <f>[2]Reach4Kure!$B1732*86400</f>
        <v>1007424</v>
      </c>
      <c r="L1728" s="2">
        <f>[2]Reach4Kure!$G1732</f>
        <v>8.57</v>
      </c>
      <c r="M1728" s="2">
        <v>0</v>
      </c>
      <c r="N1728" s="2">
        <f>[2]Reach4Kure!$C1732*1000</f>
        <v>46320</v>
      </c>
      <c r="O1728" s="3">
        <f>([2]Reach4Kure!$F1732)*1000</f>
        <v>62.07</v>
      </c>
      <c r="P1728" s="2">
        <f>[2]Reach4Kure!$D1732*1000/5</f>
        <v>11.468</v>
      </c>
      <c r="Q1728" s="2">
        <v>0.1</v>
      </c>
      <c r="R1728" s="2">
        <v>3000</v>
      </c>
      <c r="S1728" s="2">
        <v>0</v>
      </c>
      <c r="T1728" s="2">
        <v>0</v>
      </c>
    </row>
    <row r="1729" spans="1:20" s="1" customFormat="1" x14ac:dyDescent="0.25">
      <c r="A1729" s="2">
        <f>[1]Final!A1731</f>
        <v>1987</v>
      </c>
      <c r="B1729" s="2">
        <f>[1]Final!B1731</f>
        <v>9</v>
      </c>
      <c r="C1729" s="2">
        <f>[1]Final!C1731</f>
        <v>26</v>
      </c>
      <c r="D1729" s="2" t="s">
        <v>17</v>
      </c>
      <c r="E1729" s="6">
        <f>[1]Final!J1731</f>
        <v>0.66249999999999998</v>
      </c>
      <c r="F1729" s="2">
        <f>[1]Final!E1731</f>
        <v>7.99</v>
      </c>
      <c r="G1729" s="2">
        <f>[1]Final!G1731</f>
        <v>94</v>
      </c>
      <c r="H1729" s="5">
        <f>[1]Final!F1731*10</f>
        <v>990.50000000000011</v>
      </c>
      <c r="I1729" s="5">
        <f>[1]Final!H1731</f>
        <v>1.9</v>
      </c>
      <c r="J1729" s="2">
        <f>[1]Final!D4377</f>
        <v>0.88</v>
      </c>
      <c r="K1729" s="4">
        <f>[2]Reach4Kure!$B1733*86400</f>
        <v>697852.8</v>
      </c>
      <c r="L1729" s="2">
        <f>[2]Reach4Kure!$G1733</f>
        <v>8.1</v>
      </c>
      <c r="M1729" s="2">
        <v>0</v>
      </c>
      <c r="N1729" s="2">
        <f>[2]Reach4Kure!$C1733*1000</f>
        <v>23490</v>
      </c>
      <c r="O1729" s="3">
        <f>([2]Reach4Kure!$F1733)*1000</f>
        <v>62.43</v>
      </c>
      <c r="P1729" s="2">
        <f>[2]Reach4Kure!$D1733*1000/5</f>
        <v>11.536</v>
      </c>
      <c r="Q1729" s="2">
        <v>0.1</v>
      </c>
      <c r="R1729" s="2">
        <v>3000</v>
      </c>
      <c r="S1729" s="2">
        <v>0</v>
      </c>
      <c r="T1729" s="2">
        <v>0</v>
      </c>
    </row>
    <row r="1730" spans="1:20" s="1" customFormat="1" x14ac:dyDescent="0.25">
      <c r="A1730" s="2">
        <f>[1]Final!A1732</f>
        <v>1987</v>
      </c>
      <c r="B1730" s="2">
        <f>[1]Final!B1732</f>
        <v>9</v>
      </c>
      <c r="C1730" s="2">
        <f>[1]Final!C1732</f>
        <v>27</v>
      </c>
      <c r="D1730" s="2" t="s">
        <v>17</v>
      </c>
      <c r="E1730" s="6">
        <f>[1]Final!J1732</f>
        <v>0.66249999999999998</v>
      </c>
      <c r="F1730" s="2">
        <f>[1]Final!E1732</f>
        <v>6.25</v>
      </c>
      <c r="G1730" s="2">
        <f>[1]Final!G1732</f>
        <v>76</v>
      </c>
      <c r="H1730" s="5">
        <f>[1]Final!F1732*10</f>
        <v>999.20000000000016</v>
      </c>
      <c r="I1730" s="5">
        <f>[1]Final!H1732</f>
        <v>2.9</v>
      </c>
      <c r="J1730" s="2">
        <f>[1]Final!D4378</f>
        <v>0</v>
      </c>
      <c r="K1730" s="4">
        <f>[2]Reach4Kure!$B1734*86400</f>
        <v>666230.4</v>
      </c>
      <c r="L1730" s="2">
        <f>[2]Reach4Kure!$G1734</f>
        <v>6.43</v>
      </c>
      <c r="M1730" s="2">
        <v>0</v>
      </c>
      <c r="N1730" s="2">
        <f>[2]Reach4Kure!$C1734*1000</f>
        <v>26210</v>
      </c>
      <c r="O1730" s="3">
        <f>([2]Reach4Kure!$F1734)*1000</f>
        <v>59.96</v>
      </c>
      <c r="P1730" s="2">
        <f>[2]Reach4Kure!$D1734*1000/5</f>
        <v>10.916</v>
      </c>
      <c r="Q1730" s="2">
        <v>0.1</v>
      </c>
      <c r="R1730" s="2">
        <v>3000</v>
      </c>
      <c r="S1730" s="2">
        <v>0</v>
      </c>
      <c r="T1730" s="2">
        <v>0</v>
      </c>
    </row>
    <row r="1731" spans="1:20" s="1" customFormat="1" x14ac:dyDescent="0.25">
      <c r="A1731" s="2">
        <f>[1]Final!A1733</f>
        <v>1987</v>
      </c>
      <c r="B1731" s="2">
        <f>[1]Final!B1733</f>
        <v>9</v>
      </c>
      <c r="C1731" s="2">
        <f>[1]Final!C1733</f>
        <v>28</v>
      </c>
      <c r="D1731" s="2" t="s">
        <v>17</v>
      </c>
      <c r="E1731" s="6">
        <f>[1]Final!J1733</f>
        <v>0.125</v>
      </c>
      <c r="F1731" s="2">
        <f>[1]Final!E1733</f>
        <v>7.04</v>
      </c>
      <c r="G1731" s="2">
        <f>[1]Final!G1733</f>
        <v>60</v>
      </c>
      <c r="H1731" s="5">
        <f>[1]Final!F1733*10</f>
        <v>1011.7000000000002</v>
      </c>
      <c r="I1731" s="5">
        <f>[1]Final!H1733</f>
        <v>3.8</v>
      </c>
      <c r="J1731" s="2">
        <f>[1]Final!D4379</f>
        <v>3.95</v>
      </c>
      <c r="K1731" s="4">
        <f>[2]Reach4Kure!$B1735*86400</f>
        <v>496627.20000000001</v>
      </c>
      <c r="L1731" s="2">
        <f>[2]Reach4Kure!$G1735</f>
        <v>7</v>
      </c>
      <c r="M1731" s="2">
        <v>0</v>
      </c>
      <c r="N1731" s="2">
        <f>[2]Reach4Kure!$C1735*1000</f>
        <v>14160</v>
      </c>
      <c r="O1731" s="3">
        <f>([2]Reach4Kure!$F1735)*1000</f>
        <v>53.199999999999996</v>
      </c>
      <c r="P1731" s="2">
        <f>[2]Reach4Kure!$D1735*1000/5</f>
        <v>10.084</v>
      </c>
      <c r="Q1731" s="2">
        <v>0.1</v>
      </c>
      <c r="R1731" s="2">
        <v>3000</v>
      </c>
      <c r="S1731" s="2">
        <v>0</v>
      </c>
      <c r="T1731" s="2">
        <v>0</v>
      </c>
    </row>
    <row r="1732" spans="1:20" s="1" customFormat="1" x14ac:dyDescent="0.25">
      <c r="A1732" s="2">
        <f>[1]Final!A1734</f>
        <v>1987</v>
      </c>
      <c r="B1732" s="2">
        <f>[1]Final!B1734</f>
        <v>9</v>
      </c>
      <c r="C1732" s="2">
        <f>[1]Final!C1734</f>
        <v>29</v>
      </c>
      <c r="D1732" s="2" t="s">
        <v>17</v>
      </c>
      <c r="E1732" s="6">
        <f>[1]Final!J1734</f>
        <v>0.125</v>
      </c>
      <c r="F1732" s="2">
        <f>[1]Final!E1734</f>
        <v>5.17</v>
      </c>
      <c r="G1732" s="2">
        <f>[1]Final!G1734</f>
        <v>81</v>
      </c>
      <c r="H1732" s="5">
        <f>[1]Final!F1734*10</f>
        <v>1021.2</v>
      </c>
      <c r="I1732" s="5">
        <f>[1]Final!H1734</f>
        <v>1.5</v>
      </c>
      <c r="J1732" s="2">
        <f>[1]Final!D4380</f>
        <v>4.72</v>
      </c>
      <c r="K1732" s="4">
        <f>[2]Reach4Kure!$B1736*86400</f>
        <v>389318.40000000002</v>
      </c>
      <c r="L1732" s="2">
        <f>[2]Reach4Kure!$G1736</f>
        <v>5.21</v>
      </c>
      <c r="M1732" s="2">
        <v>0</v>
      </c>
      <c r="N1732" s="2">
        <f>[2]Reach4Kure!$C1736*1000</f>
        <v>11940</v>
      </c>
      <c r="O1732" s="3">
        <f>([2]Reach4Kure!$F1736)*1000</f>
        <v>46.18</v>
      </c>
      <c r="P1732" s="2">
        <f>[2]Reach4Kure!$D1736*1000/5</f>
        <v>8.8620000000000001</v>
      </c>
      <c r="Q1732" s="2">
        <v>0.1</v>
      </c>
      <c r="R1732" s="2">
        <v>3000</v>
      </c>
      <c r="S1732" s="2">
        <v>0</v>
      </c>
      <c r="T1732" s="2">
        <v>0</v>
      </c>
    </row>
    <row r="1733" spans="1:20" s="1" customFormat="1" x14ac:dyDescent="0.25">
      <c r="A1733" s="2">
        <f>[1]Final!A1735</f>
        <v>1987</v>
      </c>
      <c r="B1733" s="2">
        <f>[1]Final!B1735</f>
        <v>9</v>
      </c>
      <c r="C1733" s="2">
        <f>[1]Final!C1735</f>
        <v>30</v>
      </c>
      <c r="D1733" s="2" t="s">
        <v>17</v>
      </c>
      <c r="E1733" s="6">
        <f>[1]Final!J1735</f>
        <v>0.28749999999999998</v>
      </c>
      <c r="F1733" s="2">
        <f>[1]Final!E1735</f>
        <v>4.76</v>
      </c>
      <c r="G1733" s="2">
        <f>[1]Final!G1735</f>
        <v>85</v>
      </c>
      <c r="H1733" s="5">
        <f>[1]Final!F1735*10</f>
        <v>1027.2</v>
      </c>
      <c r="I1733" s="5">
        <f>[1]Final!H1735</f>
        <v>1.5</v>
      </c>
      <c r="J1733" s="2">
        <f>[1]Final!D4381</f>
        <v>2.13</v>
      </c>
      <c r="K1733" s="4">
        <f>[2]Reach4Kure!$B1737*86400</f>
        <v>319248</v>
      </c>
      <c r="L1733" s="2">
        <f>[2]Reach4Kure!$G1737</f>
        <v>4.82</v>
      </c>
      <c r="M1733" s="2">
        <v>0</v>
      </c>
      <c r="N1733" s="2">
        <f>[2]Reach4Kure!$C1737*1000</f>
        <v>10460</v>
      </c>
      <c r="O1733" s="3">
        <f>([2]Reach4Kure!$F1737)*1000</f>
        <v>39.43</v>
      </c>
      <c r="P1733" s="2">
        <f>[2]Reach4Kure!$D1737*1000/5</f>
        <v>7.6719999999999997</v>
      </c>
      <c r="Q1733" s="2">
        <v>0.1</v>
      </c>
      <c r="R1733" s="2">
        <v>3000</v>
      </c>
      <c r="S1733" s="2">
        <v>0</v>
      </c>
      <c r="T1733" s="2">
        <v>0</v>
      </c>
    </row>
    <row r="1734" spans="1:20" s="1" customFormat="1" x14ac:dyDescent="0.25">
      <c r="A1734" s="2">
        <f>[1]Final!A1736</f>
        <v>1987</v>
      </c>
      <c r="B1734" s="2">
        <f>[1]Final!B1736</f>
        <v>10</v>
      </c>
      <c r="C1734" s="2">
        <f>[1]Final!C1736</f>
        <v>1</v>
      </c>
      <c r="D1734" s="2" t="s">
        <v>17</v>
      </c>
      <c r="E1734" s="6">
        <f>[1]Final!J1736</f>
        <v>0.16250000000000001</v>
      </c>
      <c r="F1734" s="2">
        <f>[1]Final!E1736</f>
        <v>4.6100000000000003</v>
      </c>
      <c r="G1734" s="2">
        <f>[1]Final!G1736</f>
        <v>87</v>
      </c>
      <c r="H1734" s="5">
        <f>[1]Final!F1736*10</f>
        <v>1029.9000000000001</v>
      </c>
      <c r="I1734" s="5">
        <f>[1]Final!H1736</f>
        <v>1.2</v>
      </c>
      <c r="J1734" s="2">
        <f>[1]Final!D4382</f>
        <v>5.12</v>
      </c>
      <c r="K1734" s="4">
        <f>[2]Reach4Kure!$B1738*86400</f>
        <v>271555.19999999995</v>
      </c>
      <c r="L1734" s="2">
        <f>[2]Reach4Kure!$G1738</f>
        <v>4.82</v>
      </c>
      <c r="M1734" s="2">
        <v>0</v>
      </c>
      <c r="N1734" s="2">
        <f>[2]Reach4Kure!$C1738*1000</f>
        <v>9435</v>
      </c>
      <c r="O1734" s="3">
        <f>([2]Reach4Kure!$F1738)*1000</f>
        <v>33.799999999999997</v>
      </c>
      <c r="P1734" s="2">
        <f>[2]Reach4Kure!$D1738*1000/5</f>
        <v>6.6339999999999986</v>
      </c>
      <c r="Q1734" s="2">
        <v>0.1</v>
      </c>
      <c r="R1734" s="2">
        <v>3000</v>
      </c>
      <c r="S1734" s="2">
        <v>0</v>
      </c>
      <c r="T1734" s="2">
        <v>0</v>
      </c>
    </row>
    <row r="1735" spans="1:20" s="1" customFormat="1" x14ac:dyDescent="0.25">
      <c r="A1735" s="2">
        <f>[1]Final!A1737</f>
        <v>1987</v>
      </c>
      <c r="B1735" s="2">
        <f>[1]Final!B1737</f>
        <v>10</v>
      </c>
      <c r="C1735" s="2">
        <f>[1]Final!C1737</f>
        <v>2</v>
      </c>
      <c r="D1735" s="2" t="s">
        <v>17</v>
      </c>
      <c r="E1735" s="6">
        <f>[1]Final!J1737</f>
        <v>0.91249999999999998</v>
      </c>
      <c r="F1735" s="2">
        <f>[1]Final!E1737</f>
        <v>5.04</v>
      </c>
      <c r="G1735" s="2">
        <f>[1]Final!G1737</f>
        <v>100</v>
      </c>
      <c r="H1735" s="5">
        <f>[1]Final!F1737*10</f>
        <v>1032.9000000000001</v>
      </c>
      <c r="I1735" s="5">
        <f>[1]Final!H1737</f>
        <v>0.5</v>
      </c>
      <c r="J1735" s="2">
        <f>[1]Final!D4383</f>
        <v>7.0000000000000007E-2</v>
      </c>
      <c r="K1735" s="4">
        <f>[2]Reach4Kure!$B1739*86400</f>
        <v>237686.39999999999</v>
      </c>
      <c r="L1735" s="2">
        <f>[2]Reach4Kure!$G1739</f>
        <v>5.0599999999999996</v>
      </c>
      <c r="M1735" s="2">
        <v>0</v>
      </c>
      <c r="N1735" s="2">
        <f>[2]Reach4Kure!$C1739*1000</f>
        <v>8013.9999999999991</v>
      </c>
      <c r="O1735" s="3">
        <f>([2]Reach4Kure!$F1739)*1000</f>
        <v>29.4</v>
      </c>
      <c r="P1735" s="2">
        <f>[2]Reach4Kure!$D1739*1000/5</f>
        <v>5.8259999999999996</v>
      </c>
      <c r="Q1735" s="2">
        <v>0.1</v>
      </c>
      <c r="R1735" s="2">
        <v>3000</v>
      </c>
      <c r="S1735" s="2">
        <v>0</v>
      </c>
      <c r="T1735" s="2">
        <v>0</v>
      </c>
    </row>
    <row r="1736" spans="1:20" s="1" customFormat="1" x14ac:dyDescent="0.25">
      <c r="A1736" s="2">
        <f>[1]Final!A1738</f>
        <v>1987</v>
      </c>
      <c r="B1736" s="2">
        <f>[1]Final!B1738</f>
        <v>10</v>
      </c>
      <c r="C1736" s="2">
        <f>[1]Final!C1738</f>
        <v>3</v>
      </c>
      <c r="D1736" s="2" t="s">
        <v>17</v>
      </c>
      <c r="E1736" s="6">
        <f>[1]Final!J1738</f>
        <v>0.41249999999999998</v>
      </c>
      <c r="F1736" s="2">
        <f>[1]Final!E1738</f>
        <v>6.64</v>
      </c>
      <c r="G1736" s="2">
        <f>[1]Final!G1738</f>
        <v>91</v>
      </c>
      <c r="H1736" s="5">
        <f>[1]Final!F1738*10</f>
        <v>1029.9000000000001</v>
      </c>
      <c r="I1736" s="5">
        <f>[1]Final!H1738</f>
        <v>2.4</v>
      </c>
      <c r="J1736" s="2">
        <f>[1]Final!D4384</f>
        <v>5.63</v>
      </c>
      <c r="K1736" s="4">
        <f>[2]Reach4Kure!$B1740*86400</f>
        <v>226281.60000000001</v>
      </c>
      <c r="L1736" s="2">
        <f>[2]Reach4Kure!$G1740</f>
        <v>6.67</v>
      </c>
      <c r="M1736" s="2">
        <v>0</v>
      </c>
      <c r="N1736" s="2">
        <f>[2]Reach4Kure!$C1740*1000</f>
        <v>7729</v>
      </c>
      <c r="O1736" s="3">
        <f>([2]Reach4Kure!$F1740)*1000</f>
        <v>27.23</v>
      </c>
      <c r="P1736" s="2">
        <f>[2]Reach4Kure!$D1740*1000/5</f>
        <v>5.4180000000000001</v>
      </c>
      <c r="Q1736" s="2">
        <v>0.1</v>
      </c>
      <c r="R1736" s="2">
        <v>3000</v>
      </c>
      <c r="S1736" s="2">
        <v>0</v>
      </c>
      <c r="T1736" s="2">
        <v>0</v>
      </c>
    </row>
    <row r="1737" spans="1:20" s="1" customFormat="1" x14ac:dyDescent="0.25">
      <c r="A1737" s="2">
        <f>[1]Final!A1739</f>
        <v>1987</v>
      </c>
      <c r="B1737" s="2">
        <f>[1]Final!B1739</f>
        <v>10</v>
      </c>
      <c r="C1737" s="2">
        <f>[1]Final!C1739</f>
        <v>4</v>
      </c>
      <c r="D1737" s="2" t="s">
        <v>17</v>
      </c>
      <c r="E1737" s="6">
        <f>[1]Final!J1739</f>
        <v>0.46250000000000002</v>
      </c>
      <c r="F1737" s="2">
        <f>[1]Final!E1739</f>
        <v>6.79</v>
      </c>
      <c r="G1737" s="2">
        <f>[1]Final!G1739</f>
        <v>93</v>
      </c>
      <c r="H1737" s="5">
        <f>[1]Final!F1739*10</f>
        <v>1021.1000000000001</v>
      </c>
      <c r="I1737" s="5">
        <f>[1]Final!H1739</f>
        <v>3.1</v>
      </c>
      <c r="J1737" s="2">
        <f>[1]Final!D4385</f>
        <v>2.3199999999999998</v>
      </c>
      <c r="K1737" s="4">
        <f>[2]Reach4Kure!$B1741*86400</f>
        <v>201830.39999999999</v>
      </c>
      <c r="L1737" s="2">
        <f>[2]Reach4Kure!$G1741</f>
        <v>6.98</v>
      </c>
      <c r="M1737" s="2">
        <v>0</v>
      </c>
      <c r="N1737" s="2">
        <f>[2]Reach4Kure!$C1741*1000</f>
        <v>7199</v>
      </c>
      <c r="O1737" s="3">
        <f>([2]Reach4Kure!$F1741)*1000</f>
        <v>25.12</v>
      </c>
      <c r="P1737" s="2">
        <f>[2]Reach4Kure!$D1741*1000/5</f>
        <v>5.01</v>
      </c>
      <c r="Q1737" s="2">
        <v>0.1</v>
      </c>
      <c r="R1737" s="2">
        <v>3000</v>
      </c>
      <c r="S1737" s="2">
        <v>0</v>
      </c>
      <c r="T1737" s="2">
        <v>0</v>
      </c>
    </row>
    <row r="1738" spans="1:20" s="1" customFormat="1" x14ac:dyDescent="0.25">
      <c r="A1738" s="2">
        <f>[1]Final!A1740</f>
        <v>1987</v>
      </c>
      <c r="B1738" s="2">
        <f>[1]Final!B1740</f>
        <v>10</v>
      </c>
      <c r="C1738" s="2">
        <f>[1]Final!C1740</f>
        <v>5</v>
      </c>
      <c r="D1738" s="2" t="s">
        <v>17</v>
      </c>
      <c r="E1738" s="6">
        <f>[1]Final!J1740</f>
        <v>0.875</v>
      </c>
      <c r="F1738" s="2">
        <f>[1]Final!E1740</f>
        <v>7.68</v>
      </c>
      <c r="G1738" s="2">
        <f>[1]Final!G1740</f>
        <v>84</v>
      </c>
      <c r="H1738" s="5">
        <f>[1]Final!F1740*10</f>
        <v>1009</v>
      </c>
      <c r="I1738" s="5">
        <f>[1]Final!H1740</f>
        <v>3.6</v>
      </c>
      <c r="J1738" s="2">
        <f>[1]Final!D4386</f>
        <v>0.55000000000000004</v>
      </c>
      <c r="K1738" s="4">
        <f>[2]Reach4Kure!$B1742*86400</f>
        <v>182822.40000000002</v>
      </c>
      <c r="L1738" s="2">
        <f>[2]Reach4Kure!$G1742</f>
        <v>7.48</v>
      </c>
      <c r="M1738" s="2">
        <v>0</v>
      </c>
      <c r="N1738" s="2">
        <f>[2]Reach4Kure!$C1742*1000</f>
        <v>7089</v>
      </c>
      <c r="O1738" s="3">
        <f>([2]Reach4Kure!$F1742)*1000</f>
        <v>23.09</v>
      </c>
      <c r="P1738" s="2">
        <f>[2]Reach4Kure!$D1742*1000/5</f>
        <v>4.6100000000000003</v>
      </c>
      <c r="Q1738" s="2">
        <v>0.1</v>
      </c>
      <c r="R1738" s="2">
        <v>3000</v>
      </c>
      <c r="S1738" s="2">
        <v>0</v>
      </c>
      <c r="T1738" s="2">
        <v>0</v>
      </c>
    </row>
    <row r="1739" spans="1:20" s="1" customFormat="1" x14ac:dyDescent="0.25">
      <c r="A1739" s="2">
        <f>[1]Final!A1741</f>
        <v>1987</v>
      </c>
      <c r="B1739" s="2">
        <f>[1]Final!B1741</f>
        <v>10</v>
      </c>
      <c r="C1739" s="2">
        <f>[1]Final!C1741</f>
        <v>6</v>
      </c>
      <c r="D1739" s="2" t="s">
        <v>17</v>
      </c>
      <c r="E1739" s="6">
        <f>[1]Final!J1741</f>
        <v>1</v>
      </c>
      <c r="F1739" s="2">
        <f>[1]Final!E1741</f>
        <v>8.51</v>
      </c>
      <c r="G1739" s="2">
        <f>[1]Final!G1741</f>
        <v>100</v>
      </c>
      <c r="H1739" s="5">
        <f>[1]Final!F1741*10</f>
        <v>990.8</v>
      </c>
      <c r="I1739" s="5">
        <f>[1]Final!H1741</f>
        <v>3.6</v>
      </c>
      <c r="J1739" s="2">
        <f>[1]Final!D4387</f>
        <v>0</v>
      </c>
      <c r="K1739" s="4">
        <f>[2]Reach4Kure!$B1743*86400</f>
        <v>228528</v>
      </c>
      <c r="L1739" s="2">
        <f>[2]Reach4Kure!$G1743</f>
        <v>8.57</v>
      </c>
      <c r="M1739" s="2">
        <v>0</v>
      </c>
      <c r="N1739" s="2">
        <f>[2]Reach4Kure!$C1743*1000</f>
        <v>10450</v>
      </c>
      <c r="O1739" s="3">
        <f>([2]Reach4Kure!$F1743)*1000</f>
        <v>29.07</v>
      </c>
      <c r="P1739" s="2">
        <f>[2]Reach4Kure!$D1743*1000/5</f>
        <v>5.1619999999999999</v>
      </c>
      <c r="Q1739" s="2">
        <v>0.1</v>
      </c>
      <c r="R1739" s="2">
        <v>3000</v>
      </c>
      <c r="S1739" s="2">
        <v>0</v>
      </c>
      <c r="T1739" s="2">
        <v>0</v>
      </c>
    </row>
    <row r="1740" spans="1:20" s="1" customFormat="1" x14ac:dyDescent="0.25">
      <c r="A1740" s="2">
        <f>[1]Final!A1742</f>
        <v>1987</v>
      </c>
      <c r="B1740" s="2">
        <f>[1]Final!B1742</f>
        <v>10</v>
      </c>
      <c r="C1740" s="2">
        <f>[1]Final!C1742</f>
        <v>7</v>
      </c>
      <c r="D1740" s="2" t="s">
        <v>17</v>
      </c>
      <c r="E1740" s="6">
        <f>[1]Final!J1742</f>
        <v>0.46250000000000002</v>
      </c>
      <c r="F1740" s="2">
        <f>[1]Final!E1742</f>
        <v>10.19</v>
      </c>
      <c r="G1740" s="2">
        <f>[1]Final!G1742</f>
        <v>82</v>
      </c>
      <c r="H1740" s="5">
        <f>[1]Final!F1742*10</f>
        <v>986.10000000000014</v>
      </c>
      <c r="I1740" s="5">
        <f>[1]Final!H1742</f>
        <v>7.4</v>
      </c>
      <c r="J1740" s="2">
        <f>[1]Final!D4388</f>
        <v>0</v>
      </c>
      <c r="K1740" s="4">
        <f>[2]Reach4Kure!$B1744*86400</f>
        <v>737424</v>
      </c>
      <c r="L1740" s="2">
        <f>[2]Reach4Kure!$G1744</f>
        <v>10.07</v>
      </c>
      <c r="M1740" s="2">
        <v>0</v>
      </c>
      <c r="N1740" s="2">
        <f>[2]Reach4Kure!$C1744*1000</f>
        <v>47380</v>
      </c>
      <c r="O1740" s="3">
        <f>([2]Reach4Kure!$F1744)*1000</f>
        <v>52.519999999999996</v>
      </c>
      <c r="P1740" s="2">
        <f>[2]Reach4Kure!$D1744*1000/5</f>
        <v>9.0259999999999998</v>
      </c>
      <c r="Q1740" s="2">
        <v>0.1</v>
      </c>
      <c r="R1740" s="2">
        <v>3000</v>
      </c>
      <c r="S1740" s="2">
        <v>0</v>
      </c>
      <c r="T1740" s="2">
        <v>0</v>
      </c>
    </row>
    <row r="1741" spans="1:20" s="1" customFormat="1" x14ac:dyDescent="0.25">
      <c r="A1741" s="2">
        <f>[1]Final!A1743</f>
        <v>1987</v>
      </c>
      <c r="B1741" s="2">
        <f>[1]Final!B1743</f>
        <v>10</v>
      </c>
      <c r="C1741" s="2">
        <f>[1]Final!C1743</f>
        <v>8</v>
      </c>
      <c r="D1741" s="2" t="s">
        <v>17</v>
      </c>
      <c r="E1741" s="6">
        <f>[1]Final!J1743</f>
        <v>1</v>
      </c>
      <c r="F1741" s="2">
        <f>[1]Final!E1743</f>
        <v>9.4</v>
      </c>
      <c r="G1741" s="2">
        <f>[1]Final!G1743</f>
        <v>98</v>
      </c>
      <c r="H1741" s="5">
        <f>[1]Final!F1743*10</f>
        <v>981.5</v>
      </c>
      <c r="I1741" s="5">
        <f>[1]Final!H1743</f>
        <v>7.4</v>
      </c>
      <c r="J1741" s="2">
        <f>[1]Final!D4389</f>
        <v>0</v>
      </c>
      <c r="K1741" s="4">
        <f>[2]Reach4Kure!$B1745*86400</f>
        <v>780451.2</v>
      </c>
      <c r="L1741" s="2">
        <f>[2]Reach4Kure!$G1745</f>
        <v>9.4499999999999993</v>
      </c>
      <c r="M1741" s="2">
        <v>0</v>
      </c>
      <c r="N1741" s="2">
        <f>[2]Reach4Kure!$C1745*1000</f>
        <v>44580</v>
      </c>
      <c r="O1741" s="3">
        <f>([2]Reach4Kure!$F1745)*1000</f>
        <v>64.449999999999989</v>
      </c>
      <c r="P1741" s="2">
        <f>[2]Reach4Kure!$D1745*1000/5</f>
        <v>10.917999999999999</v>
      </c>
      <c r="Q1741" s="2">
        <v>0.1</v>
      </c>
      <c r="R1741" s="2">
        <v>3000</v>
      </c>
      <c r="S1741" s="2">
        <v>0</v>
      </c>
      <c r="T1741" s="2">
        <v>0</v>
      </c>
    </row>
    <row r="1742" spans="1:20" s="1" customFormat="1" x14ac:dyDescent="0.25">
      <c r="A1742" s="2">
        <f>[1]Final!A1744</f>
        <v>1987</v>
      </c>
      <c r="B1742" s="2">
        <f>[1]Final!B1744</f>
        <v>10</v>
      </c>
      <c r="C1742" s="2">
        <f>[1]Final!C1744</f>
        <v>9</v>
      </c>
      <c r="D1742" s="2" t="s">
        <v>17</v>
      </c>
      <c r="E1742" s="6">
        <f>[1]Final!J1744</f>
        <v>0.71250000000000002</v>
      </c>
      <c r="F1742" s="2">
        <f>[1]Final!E1744</f>
        <v>8.7100000000000009</v>
      </c>
      <c r="G1742" s="2">
        <f>[1]Final!G1744</f>
        <v>86</v>
      </c>
      <c r="H1742" s="5">
        <f>[1]Final!F1744*10</f>
        <v>990</v>
      </c>
      <c r="I1742" s="5">
        <f>[1]Final!H1744</f>
        <v>6.5</v>
      </c>
      <c r="J1742" s="2">
        <f>[1]Final!D4390</f>
        <v>0</v>
      </c>
      <c r="K1742" s="4">
        <f>[2]Reach4Kure!$B1746*86400</f>
        <v>1982880</v>
      </c>
      <c r="L1742" s="2">
        <f>[2]Reach4Kure!$G1746</f>
        <v>8.6199999999999992</v>
      </c>
      <c r="M1742" s="2">
        <v>0</v>
      </c>
      <c r="N1742" s="2">
        <f>[2]Reach4Kure!$C1746*1000</f>
        <v>77610</v>
      </c>
      <c r="O1742" s="3">
        <f>([2]Reach4Kure!$F1746)*1000</f>
        <v>62.71</v>
      </c>
      <c r="P1742" s="2">
        <f>[2]Reach4Kure!$D1746*1000/5</f>
        <v>11.42</v>
      </c>
      <c r="Q1742" s="2">
        <v>0.1</v>
      </c>
      <c r="R1742" s="2">
        <v>3000</v>
      </c>
      <c r="S1742" s="2">
        <v>0</v>
      </c>
      <c r="T1742" s="2">
        <v>0</v>
      </c>
    </row>
    <row r="1743" spans="1:20" s="1" customFormat="1" x14ac:dyDescent="0.25">
      <c r="A1743" s="2">
        <f>[1]Final!A1745</f>
        <v>1987</v>
      </c>
      <c r="B1743" s="2">
        <f>[1]Final!B1745</f>
        <v>10</v>
      </c>
      <c r="C1743" s="2">
        <f>[1]Final!C1745</f>
        <v>10</v>
      </c>
      <c r="D1743" s="2" t="s">
        <v>17</v>
      </c>
      <c r="E1743" s="6">
        <f>[1]Final!J1745</f>
        <v>0.91249999999999998</v>
      </c>
      <c r="F1743" s="2">
        <f>[1]Final!E1745</f>
        <v>10.94</v>
      </c>
      <c r="G1743" s="2">
        <f>[1]Final!G1745</f>
        <v>69</v>
      </c>
      <c r="H1743" s="5">
        <f>[1]Final!F1745*10</f>
        <v>1001.9</v>
      </c>
      <c r="I1743" s="5">
        <f>[1]Final!H1745</f>
        <v>6</v>
      </c>
      <c r="J1743" s="2">
        <f>[1]Final!D4391</f>
        <v>0.74</v>
      </c>
      <c r="K1743" s="4">
        <f>[2]Reach4Kure!$B1747*86400</f>
        <v>1785888.0000000002</v>
      </c>
      <c r="L1743" s="2">
        <f>[2]Reach4Kure!$G1747</f>
        <v>10.7</v>
      </c>
      <c r="M1743" s="2">
        <v>0</v>
      </c>
      <c r="N1743" s="2">
        <f>[2]Reach4Kure!$C1747*1000</f>
        <v>72070</v>
      </c>
      <c r="O1743" s="3">
        <f>([2]Reach4Kure!$F1747)*1000</f>
        <v>68.2</v>
      </c>
      <c r="P1743" s="2">
        <f>[2]Reach4Kure!$D1747*1000/5</f>
        <v>12.273999999999999</v>
      </c>
      <c r="Q1743" s="2">
        <v>0.1</v>
      </c>
      <c r="R1743" s="2">
        <v>3000</v>
      </c>
      <c r="S1743" s="2">
        <v>0</v>
      </c>
      <c r="T1743" s="2">
        <v>0</v>
      </c>
    </row>
    <row r="1744" spans="1:20" s="1" customFormat="1" x14ac:dyDescent="0.25">
      <c r="A1744" s="2">
        <f>[1]Final!A1746</f>
        <v>1987</v>
      </c>
      <c r="B1744" s="2">
        <f>[1]Final!B1746</f>
        <v>10</v>
      </c>
      <c r="C1744" s="2">
        <f>[1]Final!C1746</f>
        <v>11</v>
      </c>
      <c r="D1744" s="2" t="s">
        <v>17</v>
      </c>
      <c r="E1744" s="6">
        <f>[1]Final!J1746</f>
        <v>1</v>
      </c>
      <c r="F1744" s="2">
        <f>[1]Final!E1746</f>
        <v>10.85</v>
      </c>
      <c r="G1744" s="2">
        <f>[1]Final!G1746</f>
        <v>94</v>
      </c>
      <c r="H1744" s="5">
        <f>[1]Final!F1746*10</f>
        <v>995.3</v>
      </c>
      <c r="I1744" s="5">
        <f>[1]Final!H1746</f>
        <v>6</v>
      </c>
      <c r="J1744" s="2">
        <f>[1]Final!D4392</f>
        <v>6.02</v>
      </c>
      <c r="K1744" s="4">
        <f>[2]Reach4Kure!$B1748*86400</f>
        <v>1204416</v>
      </c>
      <c r="L1744" s="2">
        <f>[2]Reach4Kure!$G1748</f>
        <v>10.92</v>
      </c>
      <c r="M1744" s="2">
        <v>0</v>
      </c>
      <c r="N1744" s="2">
        <f>[2]Reach4Kure!$C1748*1000</f>
        <v>51760</v>
      </c>
      <c r="O1744" s="3">
        <f>([2]Reach4Kure!$F1748)*1000</f>
        <v>68.48</v>
      </c>
      <c r="P1744" s="2">
        <f>[2]Reach4Kure!$D1748*1000/5</f>
        <v>12.26</v>
      </c>
      <c r="Q1744" s="2">
        <v>0.1</v>
      </c>
      <c r="R1744" s="2">
        <v>3000</v>
      </c>
      <c r="S1744" s="2">
        <v>0</v>
      </c>
      <c r="T1744" s="2">
        <v>0</v>
      </c>
    </row>
    <row r="1745" spans="1:20" s="1" customFormat="1" x14ac:dyDescent="0.25">
      <c r="A1745" s="2">
        <f>[1]Final!A1747</f>
        <v>1987</v>
      </c>
      <c r="B1745" s="2">
        <f>[1]Final!B1747</f>
        <v>10</v>
      </c>
      <c r="C1745" s="2">
        <f>[1]Final!C1747</f>
        <v>12</v>
      </c>
      <c r="D1745" s="2" t="s">
        <v>17</v>
      </c>
      <c r="E1745" s="6">
        <f>[1]Final!J1747</f>
        <v>0.96250000000000002</v>
      </c>
      <c r="F1745" s="2">
        <f>[1]Final!E1747</f>
        <v>5.38</v>
      </c>
      <c r="G1745" s="2">
        <f>[1]Final!G1747</f>
        <v>100</v>
      </c>
      <c r="H1745" s="5">
        <f>[1]Final!F1747*10</f>
        <v>999.70000000000016</v>
      </c>
      <c r="I1745" s="5">
        <f>[1]Final!H1747</f>
        <v>2.2000000000000002</v>
      </c>
      <c r="J1745" s="2">
        <f>[1]Final!D4393</f>
        <v>1.49</v>
      </c>
      <c r="K1745" s="4">
        <f>[2]Reach4Kure!$B1749*86400</f>
        <v>1066176</v>
      </c>
      <c r="L1745" s="2">
        <f>[2]Reach4Kure!$G1749</f>
        <v>5.41</v>
      </c>
      <c r="M1745" s="2">
        <v>0</v>
      </c>
      <c r="N1745" s="2">
        <f>[2]Reach4Kure!$C1749*1000</f>
        <v>43510</v>
      </c>
      <c r="O1745" s="3">
        <f>([2]Reach4Kure!$F1749)*1000</f>
        <v>62.019999999999996</v>
      </c>
      <c r="P1745" s="2">
        <f>[2]Reach4Kure!$D1749*1000/5</f>
        <v>11.238</v>
      </c>
      <c r="Q1745" s="2">
        <v>0.1</v>
      </c>
      <c r="R1745" s="2">
        <v>3000</v>
      </c>
      <c r="S1745" s="2">
        <v>0</v>
      </c>
      <c r="T1745" s="2">
        <v>0</v>
      </c>
    </row>
    <row r="1746" spans="1:20" s="1" customFormat="1" x14ac:dyDescent="0.25">
      <c r="A1746" s="2">
        <f>[1]Final!A1748</f>
        <v>1987</v>
      </c>
      <c r="B1746" s="2">
        <f>[1]Final!B1748</f>
        <v>10</v>
      </c>
      <c r="C1746" s="2">
        <f>[1]Final!C1748</f>
        <v>13</v>
      </c>
      <c r="D1746" s="2" t="s">
        <v>17</v>
      </c>
      <c r="E1746" s="6">
        <f>[1]Final!J1748</f>
        <v>0.91249999999999998</v>
      </c>
      <c r="F1746" s="2">
        <f>[1]Final!E1748</f>
        <v>8.33</v>
      </c>
      <c r="G1746" s="2">
        <f>[1]Final!G1748</f>
        <v>92</v>
      </c>
      <c r="H1746" s="5">
        <f>[1]Final!F1748*10</f>
        <v>995.50000000000011</v>
      </c>
      <c r="I1746" s="5">
        <f>[1]Final!H1748</f>
        <v>4.0999999999999996</v>
      </c>
      <c r="J1746" s="2">
        <f>[1]Final!D4394</f>
        <v>12.08</v>
      </c>
      <c r="K1746" s="4">
        <f>[2]Reach4Kure!$B1750*86400</f>
        <v>3036096</v>
      </c>
      <c r="L1746" s="2">
        <f>[2]Reach4Kure!$G1750</f>
        <v>8.1199999999999992</v>
      </c>
      <c r="M1746" s="2">
        <v>0</v>
      </c>
      <c r="N1746" s="2">
        <f>[2]Reach4Kure!$C1750*1000</f>
        <v>97820</v>
      </c>
      <c r="O1746" s="3">
        <f>([2]Reach4Kure!$F1750)*1000</f>
        <v>59.49</v>
      </c>
      <c r="P1746" s="2">
        <f>[2]Reach4Kure!$D1750*1000/5</f>
        <v>11.272</v>
      </c>
      <c r="Q1746" s="2">
        <v>0.1</v>
      </c>
      <c r="R1746" s="2">
        <v>3000</v>
      </c>
      <c r="S1746" s="2">
        <v>0</v>
      </c>
      <c r="T1746" s="2">
        <v>0</v>
      </c>
    </row>
    <row r="1747" spans="1:20" s="1" customFormat="1" x14ac:dyDescent="0.25">
      <c r="A1747" s="2">
        <f>[1]Final!A1749</f>
        <v>1987</v>
      </c>
      <c r="B1747" s="2">
        <f>[1]Final!B1749</f>
        <v>10</v>
      </c>
      <c r="C1747" s="2">
        <f>[1]Final!C1749</f>
        <v>14</v>
      </c>
      <c r="D1747" s="2" t="s">
        <v>17</v>
      </c>
      <c r="E1747" s="6">
        <f>[1]Final!J1749</f>
        <v>1</v>
      </c>
      <c r="F1747" s="2">
        <f>[1]Final!E1749</f>
        <v>7.81</v>
      </c>
      <c r="G1747" s="2">
        <f>[1]Final!G1749</f>
        <v>100</v>
      </c>
      <c r="H1747" s="5">
        <f>[1]Final!F1749*10</f>
        <v>999.60000000000014</v>
      </c>
      <c r="I1747" s="5">
        <f>[1]Final!H1749</f>
        <v>4.5999999999999996</v>
      </c>
      <c r="J1747" s="2">
        <f>[1]Final!D4395</f>
        <v>0.65</v>
      </c>
      <c r="K1747" s="4">
        <f>[2]Reach4Kure!$B1751*86400</f>
        <v>2153088</v>
      </c>
      <c r="L1747" s="2">
        <f>[2]Reach4Kure!$G1751</f>
        <v>7.78</v>
      </c>
      <c r="M1747" s="2">
        <v>0</v>
      </c>
      <c r="N1747" s="2">
        <f>[2]Reach4Kure!$C1751*1000</f>
        <v>72970</v>
      </c>
      <c r="O1747" s="3">
        <f>([2]Reach4Kure!$F1751)*1000</f>
        <v>67.41</v>
      </c>
      <c r="P1747" s="2">
        <f>[2]Reach4Kure!$D1751*1000/5</f>
        <v>12.504000000000001</v>
      </c>
      <c r="Q1747" s="2">
        <v>0.1</v>
      </c>
      <c r="R1747" s="2">
        <v>3000</v>
      </c>
      <c r="S1747" s="2">
        <v>0</v>
      </c>
      <c r="T1747" s="2">
        <v>0</v>
      </c>
    </row>
    <row r="1748" spans="1:20" s="1" customFormat="1" x14ac:dyDescent="0.25">
      <c r="A1748" s="2">
        <f>[1]Final!A1750</f>
        <v>1987</v>
      </c>
      <c r="B1748" s="2">
        <f>[1]Final!B1750</f>
        <v>10</v>
      </c>
      <c r="C1748" s="2">
        <f>[1]Final!C1750</f>
        <v>15</v>
      </c>
      <c r="D1748" s="2" t="s">
        <v>17</v>
      </c>
      <c r="E1748" s="6">
        <f>[1]Final!J1750</f>
        <v>0.96250000000000002</v>
      </c>
      <c r="F1748" s="2">
        <f>[1]Final!E1750</f>
        <v>8.4700000000000006</v>
      </c>
      <c r="G1748" s="2">
        <f>[1]Final!G1750</f>
        <v>97</v>
      </c>
      <c r="H1748" s="5">
        <f>[1]Final!F1750*10</f>
        <v>993.60000000000014</v>
      </c>
      <c r="I1748" s="5">
        <f>[1]Final!H1750</f>
        <v>6</v>
      </c>
      <c r="J1748" s="2">
        <f>[1]Final!D4396</f>
        <v>0</v>
      </c>
      <c r="K1748" s="4">
        <f>[2]Reach4Kure!$B1752*86400</f>
        <v>2161728</v>
      </c>
      <c r="L1748" s="2">
        <f>[2]Reach4Kure!$G1752</f>
        <v>8.3800000000000008</v>
      </c>
      <c r="M1748" s="2">
        <v>0</v>
      </c>
      <c r="N1748" s="2">
        <f>[2]Reach4Kure!$C1752*1000</f>
        <v>78540</v>
      </c>
      <c r="O1748" s="3">
        <f>([2]Reach4Kure!$F1752)*1000</f>
        <v>63.01</v>
      </c>
      <c r="P1748" s="2">
        <f>[2]Reach4Kure!$D1752*1000/5</f>
        <v>11.714</v>
      </c>
      <c r="Q1748" s="2">
        <v>0.1</v>
      </c>
      <c r="R1748" s="2">
        <v>3000</v>
      </c>
      <c r="S1748" s="2">
        <v>0</v>
      </c>
      <c r="T1748" s="2">
        <v>0</v>
      </c>
    </row>
    <row r="1749" spans="1:20" s="1" customFormat="1" x14ac:dyDescent="0.25">
      <c r="A1749" s="2">
        <f>[1]Final!A1751</f>
        <v>1987</v>
      </c>
      <c r="B1749" s="2">
        <f>[1]Final!B1751</f>
        <v>10</v>
      </c>
      <c r="C1749" s="2">
        <f>[1]Final!C1751</f>
        <v>16</v>
      </c>
      <c r="D1749" s="2" t="s">
        <v>17</v>
      </c>
      <c r="E1749" s="6">
        <f>[1]Final!J1751</f>
        <v>1</v>
      </c>
      <c r="F1749" s="2">
        <f>[1]Final!E1751</f>
        <v>11.74</v>
      </c>
      <c r="G1749" s="2">
        <f>[1]Final!G1751</f>
        <v>87</v>
      </c>
      <c r="H1749" s="5">
        <f>[1]Final!F1751*10</f>
        <v>983.40000000000009</v>
      </c>
      <c r="I1749" s="5">
        <f>[1]Final!H1751</f>
        <v>11.1</v>
      </c>
      <c r="J1749" s="2">
        <f>[1]Final!D4397</f>
        <v>0</v>
      </c>
      <c r="K1749" s="4">
        <f>[2]Reach4Kure!$B1753*86400</f>
        <v>3675456</v>
      </c>
      <c r="L1749" s="2">
        <f>[2]Reach4Kure!$G1753</f>
        <v>11.57</v>
      </c>
      <c r="M1749" s="2">
        <v>0</v>
      </c>
      <c r="N1749" s="2">
        <f>[2]Reach4Kure!$C1753*1000</f>
        <v>129800.00000000001</v>
      </c>
      <c r="O1749" s="3">
        <f>([2]Reach4Kure!$F1753)*1000</f>
        <v>61.03</v>
      </c>
      <c r="P1749" s="2">
        <f>[2]Reach4Kure!$D1753*1000/5</f>
        <v>11.564</v>
      </c>
      <c r="Q1749" s="2">
        <v>0.1</v>
      </c>
      <c r="R1749" s="2">
        <v>3000</v>
      </c>
      <c r="S1749" s="2">
        <v>0</v>
      </c>
      <c r="T1749" s="2">
        <v>0</v>
      </c>
    </row>
    <row r="1750" spans="1:20" s="1" customFormat="1" x14ac:dyDescent="0.25">
      <c r="A1750" s="2">
        <f>[1]Final!A1752</f>
        <v>1987</v>
      </c>
      <c r="B1750" s="2">
        <f>[1]Final!B1752</f>
        <v>10</v>
      </c>
      <c r="C1750" s="2">
        <f>[1]Final!C1752</f>
        <v>17</v>
      </c>
      <c r="D1750" s="2" t="s">
        <v>17</v>
      </c>
      <c r="E1750" s="6">
        <f>[1]Final!J1752</f>
        <v>0.41249999999999998</v>
      </c>
      <c r="F1750" s="2">
        <f>[1]Final!E1752</f>
        <v>9.69</v>
      </c>
      <c r="G1750" s="2">
        <f>[1]Final!G1752</f>
        <v>92</v>
      </c>
      <c r="H1750" s="5">
        <f>[1]Final!F1752*10</f>
        <v>1005.9000000000001</v>
      </c>
      <c r="I1750" s="5">
        <f>[1]Final!H1752</f>
        <v>6.3</v>
      </c>
      <c r="J1750" s="2">
        <f>[1]Final!D4398</f>
        <v>2.33</v>
      </c>
      <c r="K1750" s="4">
        <f>[2]Reach4Kure!$B1754*86400</f>
        <v>4539456</v>
      </c>
      <c r="L1750" s="2">
        <f>[2]Reach4Kure!$G1754</f>
        <v>9.58</v>
      </c>
      <c r="M1750" s="2">
        <v>0</v>
      </c>
      <c r="N1750" s="2">
        <f>[2]Reach4Kure!$C1754*1000</f>
        <v>144800</v>
      </c>
      <c r="O1750" s="3">
        <f>([2]Reach4Kure!$F1754)*1000</f>
        <v>63.48</v>
      </c>
      <c r="P1750" s="2">
        <f>[2]Reach4Kure!$D1754*1000/5</f>
        <v>11.74</v>
      </c>
      <c r="Q1750" s="2">
        <v>0.1</v>
      </c>
      <c r="R1750" s="2">
        <v>3000</v>
      </c>
      <c r="S1750" s="2">
        <v>0</v>
      </c>
      <c r="T1750" s="2">
        <v>0</v>
      </c>
    </row>
    <row r="1751" spans="1:20" s="1" customFormat="1" x14ac:dyDescent="0.25">
      <c r="A1751" s="2">
        <f>[1]Final!A1753</f>
        <v>1987</v>
      </c>
      <c r="B1751" s="2">
        <f>[1]Final!B1753</f>
        <v>10</v>
      </c>
      <c r="C1751" s="2">
        <f>[1]Final!C1753</f>
        <v>18</v>
      </c>
      <c r="D1751" s="2" t="s">
        <v>17</v>
      </c>
      <c r="E1751" s="6">
        <f>[1]Final!J1753</f>
        <v>0.78749999999999998</v>
      </c>
      <c r="F1751" s="2">
        <f>[1]Final!E1753</f>
        <v>8.8699999999999992</v>
      </c>
      <c r="G1751" s="2">
        <f>[1]Final!G1753</f>
        <v>95</v>
      </c>
      <c r="H1751" s="5">
        <f>[1]Final!F1753*10</f>
        <v>1017.9000000000001</v>
      </c>
      <c r="I1751" s="5">
        <f>[1]Final!H1753</f>
        <v>1.5</v>
      </c>
      <c r="J1751" s="2">
        <f>[1]Final!D4399</f>
        <v>0</v>
      </c>
      <c r="K1751" s="4">
        <f>[2]Reach4Kure!$B1755*86400</f>
        <v>3640896</v>
      </c>
      <c r="L1751" s="2">
        <f>[2]Reach4Kure!$G1755</f>
        <v>8.8000000000000007</v>
      </c>
      <c r="M1751" s="2">
        <v>0</v>
      </c>
      <c r="N1751" s="2">
        <f>[2]Reach4Kure!$C1755*1000</f>
        <v>108800</v>
      </c>
      <c r="O1751" s="3">
        <f>([2]Reach4Kure!$F1755)*1000</f>
        <v>75.69</v>
      </c>
      <c r="P1751" s="2">
        <f>[2]Reach4Kure!$D1755*1000/5</f>
        <v>13.709999999999999</v>
      </c>
      <c r="Q1751" s="2">
        <v>0.1</v>
      </c>
      <c r="R1751" s="2">
        <v>3000</v>
      </c>
      <c r="S1751" s="2">
        <v>0</v>
      </c>
      <c r="T1751" s="2">
        <v>0</v>
      </c>
    </row>
    <row r="1752" spans="1:20" s="1" customFormat="1" x14ac:dyDescent="0.25">
      <c r="A1752" s="2">
        <f>[1]Final!A1754</f>
        <v>1987</v>
      </c>
      <c r="B1752" s="2">
        <f>[1]Final!B1754</f>
        <v>10</v>
      </c>
      <c r="C1752" s="2">
        <f>[1]Final!C1754</f>
        <v>19</v>
      </c>
      <c r="D1752" s="2" t="s">
        <v>17</v>
      </c>
      <c r="E1752" s="6">
        <f>[1]Final!J1754</f>
        <v>0.96250000000000002</v>
      </c>
      <c r="F1752" s="2">
        <f>[1]Final!E1754</f>
        <v>7.86</v>
      </c>
      <c r="G1752" s="2">
        <f>[1]Final!G1754</f>
        <v>92</v>
      </c>
      <c r="H1752" s="5">
        <f>[1]Final!F1754*10</f>
        <v>1022.4000000000001</v>
      </c>
      <c r="I1752" s="5">
        <f>[1]Final!H1754</f>
        <v>1.7</v>
      </c>
      <c r="J1752" s="2">
        <f>[1]Final!D4400</f>
        <v>0.45</v>
      </c>
      <c r="K1752" s="4">
        <f>[2]Reach4Kure!$B1756*86400</f>
        <v>2454624</v>
      </c>
      <c r="L1752" s="2">
        <f>[2]Reach4Kure!$G1756</f>
        <v>7.85</v>
      </c>
      <c r="M1752" s="2">
        <v>0</v>
      </c>
      <c r="N1752" s="2">
        <f>[2]Reach4Kure!$C1756*1000</f>
        <v>74140</v>
      </c>
      <c r="O1752" s="3">
        <f>([2]Reach4Kure!$F1756)*1000</f>
        <v>68.400000000000006</v>
      </c>
      <c r="P1752" s="2">
        <f>[2]Reach4Kure!$D1756*1000/5</f>
        <v>12.012</v>
      </c>
      <c r="Q1752" s="2">
        <v>0.1</v>
      </c>
      <c r="R1752" s="2">
        <v>3000</v>
      </c>
      <c r="S1752" s="2">
        <v>0</v>
      </c>
      <c r="T1752" s="2">
        <v>0</v>
      </c>
    </row>
    <row r="1753" spans="1:20" s="1" customFormat="1" x14ac:dyDescent="0.25">
      <c r="A1753" s="2">
        <f>[1]Final!A1755</f>
        <v>1987</v>
      </c>
      <c r="B1753" s="2">
        <f>[1]Final!B1755</f>
        <v>10</v>
      </c>
      <c r="C1753" s="2">
        <f>[1]Final!C1755</f>
        <v>20</v>
      </c>
      <c r="D1753" s="2" t="s">
        <v>17</v>
      </c>
      <c r="E1753" s="6">
        <f>[1]Final!J1755</f>
        <v>1</v>
      </c>
      <c r="F1753" s="2">
        <f>[1]Final!E1755</f>
        <v>8.7100000000000009</v>
      </c>
      <c r="G1753" s="2">
        <f>[1]Final!G1755</f>
        <v>92</v>
      </c>
      <c r="H1753" s="5">
        <f>[1]Final!F1755*10</f>
        <v>1023.0000000000001</v>
      </c>
      <c r="I1753" s="5">
        <f>[1]Final!H1755</f>
        <v>3.4</v>
      </c>
      <c r="J1753" s="2">
        <f>[1]Final!D4401</f>
        <v>0</v>
      </c>
      <c r="K1753" s="4">
        <f>[2]Reach4Kure!$B1757*86400</f>
        <v>1835135.9999999998</v>
      </c>
      <c r="L1753" s="2">
        <f>[2]Reach4Kure!$G1757</f>
        <v>8.6199999999999992</v>
      </c>
      <c r="M1753" s="2">
        <v>0</v>
      </c>
      <c r="N1753" s="2">
        <f>[2]Reach4Kure!$C1757*1000</f>
        <v>63640</v>
      </c>
      <c r="O1753" s="3">
        <f>([2]Reach4Kure!$F1757)*1000</f>
        <v>58.74</v>
      </c>
      <c r="P1753" s="2">
        <f>[2]Reach4Kure!$D1757*1000/5</f>
        <v>10.212</v>
      </c>
      <c r="Q1753" s="2">
        <v>0.1</v>
      </c>
      <c r="R1753" s="2">
        <v>3000</v>
      </c>
      <c r="S1753" s="2">
        <v>0</v>
      </c>
      <c r="T1753" s="2">
        <v>0</v>
      </c>
    </row>
    <row r="1754" spans="1:20" s="1" customFormat="1" x14ac:dyDescent="0.25">
      <c r="A1754" s="2">
        <f>[1]Final!A1756</f>
        <v>1987</v>
      </c>
      <c r="B1754" s="2">
        <f>[1]Final!B1756</f>
        <v>10</v>
      </c>
      <c r="C1754" s="2">
        <f>[1]Final!C1756</f>
        <v>21</v>
      </c>
      <c r="D1754" s="2" t="s">
        <v>17</v>
      </c>
      <c r="E1754" s="6">
        <f>[1]Final!J1756</f>
        <v>0.83750000000000002</v>
      </c>
      <c r="F1754" s="2">
        <f>[1]Final!E1756</f>
        <v>8.32</v>
      </c>
      <c r="G1754" s="2">
        <f>[1]Final!G1756</f>
        <v>78</v>
      </c>
      <c r="H1754" s="5">
        <f>[1]Final!F1756*10</f>
        <v>1019.7000000000002</v>
      </c>
      <c r="I1754" s="5">
        <f>[1]Final!H1756</f>
        <v>4.5</v>
      </c>
      <c r="J1754" s="2">
        <f>[1]Final!D4402</f>
        <v>0.26</v>
      </c>
      <c r="K1754" s="4">
        <f>[2]Reach4Kure!$B1758*86400</f>
        <v>1420416</v>
      </c>
      <c r="L1754" s="2">
        <f>[2]Reach4Kure!$G1758</f>
        <v>8.27</v>
      </c>
      <c r="M1754" s="2">
        <v>0</v>
      </c>
      <c r="N1754" s="2">
        <f>[2]Reach4Kure!$C1758*1000</f>
        <v>42290</v>
      </c>
      <c r="O1754" s="3">
        <f>([2]Reach4Kure!$F1758)*1000</f>
        <v>48.99</v>
      </c>
      <c r="P1754" s="2">
        <f>[2]Reach4Kure!$D1758*1000/5</f>
        <v>8.6760000000000002</v>
      </c>
      <c r="Q1754" s="2">
        <v>0.1</v>
      </c>
      <c r="R1754" s="2">
        <v>3000</v>
      </c>
      <c r="S1754" s="2">
        <v>0</v>
      </c>
      <c r="T1754" s="2">
        <v>0</v>
      </c>
    </row>
    <row r="1755" spans="1:20" s="1" customFormat="1" x14ac:dyDescent="0.25">
      <c r="A1755" s="2">
        <f>[1]Final!A1757</f>
        <v>1987</v>
      </c>
      <c r="B1755" s="2">
        <f>[1]Final!B1757</f>
        <v>10</v>
      </c>
      <c r="C1755" s="2">
        <f>[1]Final!C1757</f>
        <v>22</v>
      </c>
      <c r="D1755" s="2" t="s">
        <v>17</v>
      </c>
      <c r="E1755" s="6">
        <f>[1]Final!J1757</f>
        <v>1</v>
      </c>
      <c r="F1755" s="2">
        <f>[1]Final!E1757</f>
        <v>8.43</v>
      </c>
      <c r="G1755" s="2">
        <f>[1]Final!G1757</f>
        <v>80</v>
      </c>
      <c r="H1755" s="5">
        <f>[1]Final!F1757*10</f>
        <v>1017.9000000000001</v>
      </c>
      <c r="I1755" s="5">
        <f>[1]Final!H1757</f>
        <v>3.8</v>
      </c>
      <c r="J1755" s="2">
        <f>[1]Final!D4403</f>
        <v>21.56</v>
      </c>
      <c r="K1755" s="4">
        <f>[2]Reach4Kure!$B1759*86400</f>
        <v>1158624</v>
      </c>
      <c r="L1755" s="2">
        <f>[2]Reach4Kure!$G1759</f>
        <v>8.3000000000000007</v>
      </c>
      <c r="M1755" s="2">
        <v>0</v>
      </c>
      <c r="N1755" s="2">
        <f>[2]Reach4Kure!$C1759*1000</f>
        <v>37060</v>
      </c>
      <c r="O1755" s="3">
        <f>([2]Reach4Kure!$F1759)*1000</f>
        <v>40.44</v>
      </c>
      <c r="P1755" s="2">
        <f>[2]Reach4Kure!$D1759*1000/5</f>
        <v>7.2379999999999995</v>
      </c>
      <c r="Q1755" s="2">
        <v>0.1</v>
      </c>
      <c r="R1755" s="2">
        <v>3000</v>
      </c>
      <c r="S1755" s="2">
        <v>0</v>
      </c>
      <c r="T1755" s="2">
        <v>0</v>
      </c>
    </row>
    <row r="1756" spans="1:20" s="1" customFormat="1" x14ac:dyDescent="0.25">
      <c r="A1756" s="2">
        <f>[1]Final!A1758</f>
        <v>1987</v>
      </c>
      <c r="B1756" s="2">
        <f>[1]Final!B1758</f>
        <v>10</v>
      </c>
      <c r="C1756" s="2">
        <f>[1]Final!C1758</f>
        <v>23</v>
      </c>
      <c r="D1756" s="2" t="s">
        <v>17</v>
      </c>
      <c r="E1756" s="6">
        <f>[1]Final!J1758</f>
        <v>1</v>
      </c>
      <c r="F1756" s="2">
        <f>[1]Final!E1758</f>
        <v>5.74</v>
      </c>
      <c r="G1756" s="2">
        <f>[1]Final!G1758</f>
        <v>89</v>
      </c>
      <c r="H1756" s="5">
        <f>[1]Final!F1758*10</f>
        <v>1016.3</v>
      </c>
      <c r="I1756" s="5">
        <f>[1]Final!H1758</f>
        <v>4.3</v>
      </c>
      <c r="J1756" s="2">
        <f>[1]Final!D4404</f>
        <v>6.98</v>
      </c>
      <c r="K1756" s="4">
        <f>[2]Reach4Kure!$B1760*86400</f>
        <v>984096</v>
      </c>
      <c r="L1756" s="2">
        <f>[2]Reach4Kure!$G1760</f>
        <v>5.7</v>
      </c>
      <c r="M1756" s="2">
        <v>0</v>
      </c>
      <c r="N1756" s="2">
        <f>[2]Reach4Kure!$C1760*1000</f>
        <v>27010</v>
      </c>
      <c r="O1756" s="3">
        <f>([2]Reach4Kure!$F1760)*1000</f>
        <v>32.800000000000004</v>
      </c>
      <c r="P1756" s="2">
        <f>[2]Reach4Kure!$D1760*1000/5</f>
        <v>6.1159999999999997</v>
      </c>
      <c r="Q1756" s="2">
        <v>0.1</v>
      </c>
      <c r="R1756" s="2">
        <v>3000</v>
      </c>
      <c r="S1756" s="2">
        <v>0</v>
      </c>
      <c r="T1756" s="2">
        <v>0</v>
      </c>
    </row>
    <row r="1757" spans="1:20" s="1" customFormat="1" x14ac:dyDescent="0.25">
      <c r="A1757" s="2">
        <f>[1]Final!A1759</f>
        <v>1987</v>
      </c>
      <c r="B1757" s="2">
        <f>[1]Final!B1759</f>
        <v>10</v>
      </c>
      <c r="C1757" s="2">
        <f>[1]Final!C1759</f>
        <v>24</v>
      </c>
      <c r="D1757" s="2" t="s">
        <v>17</v>
      </c>
      <c r="E1757" s="6">
        <f>[1]Final!J1759</f>
        <v>0.96250000000000002</v>
      </c>
      <c r="F1757" s="2">
        <f>[1]Final!E1759</f>
        <v>6.09</v>
      </c>
      <c r="G1757" s="2">
        <f>[1]Final!G1759</f>
        <v>100</v>
      </c>
      <c r="H1757" s="5">
        <f>[1]Final!F1759*10</f>
        <v>1015</v>
      </c>
      <c r="I1757" s="5">
        <f>[1]Final!H1759</f>
        <v>1.9</v>
      </c>
      <c r="J1757" s="2">
        <f>[1]Final!D4405</f>
        <v>14.94</v>
      </c>
      <c r="K1757" s="4">
        <f>[2]Reach4Kure!$B1761*86400</f>
        <v>1299456</v>
      </c>
      <c r="L1757" s="2">
        <f>[2]Reach4Kure!$G1761</f>
        <v>5.93</v>
      </c>
      <c r="M1757" s="2">
        <v>0</v>
      </c>
      <c r="N1757" s="2">
        <f>[2]Reach4Kure!$C1761*1000</f>
        <v>37130</v>
      </c>
      <c r="O1757" s="3">
        <f>([2]Reach4Kure!$F1761)*1000</f>
        <v>42.5</v>
      </c>
      <c r="P1757" s="2">
        <f>[2]Reach4Kure!$D1761*1000/5</f>
        <v>8.0760000000000005</v>
      </c>
      <c r="Q1757" s="2">
        <v>0.1</v>
      </c>
      <c r="R1757" s="2">
        <v>3000</v>
      </c>
      <c r="S1757" s="2">
        <v>0</v>
      </c>
      <c r="T1757" s="2">
        <v>0</v>
      </c>
    </row>
    <row r="1758" spans="1:20" s="1" customFormat="1" x14ac:dyDescent="0.25">
      <c r="A1758" s="2">
        <f>[1]Final!A1760</f>
        <v>1987</v>
      </c>
      <c r="B1758" s="2">
        <f>[1]Final!B1760</f>
        <v>10</v>
      </c>
      <c r="C1758" s="2">
        <f>[1]Final!C1760</f>
        <v>25</v>
      </c>
      <c r="D1758" s="2" t="s">
        <v>17</v>
      </c>
      <c r="E1758" s="6">
        <f>[1]Final!J1760</f>
        <v>0.21249999999999999</v>
      </c>
      <c r="F1758" s="2">
        <f>[1]Final!E1760</f>
        <v>3.68</v>
      </c>
      <c r="G1758" s="2">
        <f>[1]Final!G1760</f>
        <v>98</v>
      </c>
      <c r="H1758" s="5">
        <f>[1]Final!F1760*10</f>
        <v>1016.6000000000001</v>
      </c>
      <c r="I1758" s="5">
        <f>[1]Final!H1760</f>
        <v>1.7</v>
      </c>
      <c r="J1758" s="2">
        <f>[1]Final!D4406</f>
        <v>1.61</v>
      </c>
      <c r="K1758" s="4">
        <f>[2]Reach4Kure!$B1762*86400</f>
        <v>1050624</v>
      </c>
      <c r="L1758" s="2">
        <f>[2]Reach4Kure!$G1762</f>
        <v>3.58</v>
      </c>
      <c r="M1758" s="2">
        <v>0</v>
      </c>
      <c r="N1758" s="2">
        <f>[2]Reach4Kure!$C1762*1000</f>
        <v>31120</v>
      </c>
      <c r="O1758" s="3">
        <f>([2]Reach4Kure!$F1762)*1000</f>
        <v>38.809999999999995</v>
      </c>
      <c r="P1758" s="2">
        <f>[2]Reach4Kure!$D1762*1000/5</f>
        <v>7.2519999999999998</v>
      </c>
      <c r="Q1758" s="2">
        <v>0.1</v>
      </c>
      <c r="R1758" s="2">
        <v>3000</v>
      </c>
      <c r="S1758" s="2">
        <v>0</v>
      </c>
      <c r="T1758" s="2">
        <v>0</v>
      </c>
    </row>
    <row r="1759" spans="1:20" s="1" customFormat="1" x14ac:dyDescent="0.25">
      <c r="A1759" s="2">
        <f>[1]Final!A1761</f>
        <v>1987</v>
      </c>
      <c r="B1759" s="2">
        <f>[1]Final!B1761</f>
        <v>10</v>
      </c>
      <c r="C1759" s="2">
        <f>[1]Final!C1761</f>
        <v>26</v>
      </c>
      <c r="D1759" s="2" t="s">
        <v>17</v>
      </c>
      <c r="E1759" s="6">
        <f>[1]Final!J1761</f>
        <v>0.83750000000000002</v>
      </c>
      <c r="F1759" s="2">
        <f>[1]Final!E1761</f>
        <v>6.16</v>
      </c>
      <c r="G1759" s="2">
        <f>[1]Final!G1761</f>
        <v>94</v>
      </c>
      <c r="H1759" s="5">
        <f>[1]Final!F1761*10</f>
        <v>1023.0000000000001</v>
      </c>
      <c r="I1759" s="5">
        <f>[1]Final!H1761</f>
        <v>3.6</v>
      </c>
      <c r="J1759" s="2">
        <f>[1]Final!D4407</f>
        <v>9.84</v>
      </c>
      <c r="K1759" s="4">
        <f>[2]Reach4Kure!$B1763*86400</f>
        <v>886464</v>
      </c>
      <c r="L1759" s="2">
        <f>[2]Reach4Kure!$G1763</f>
        <v>5.91</v>
      </c>
      <c r="M1759" s="2">
        <v>0</v>
      </c>
      <c r="N1759" s="2">
        <f>[2]Reach4Kure!$C1763*1000</f>
        <v>26220</v>
      </c>
      <c r="O1759" s="3">
        <f>([2]Reach4Kure!$F1763)*1000</f>
        <v>32.739999999999995</v>
      </c>
      <c r="P1759" s="2">
        <f>[2]Reach4Kure!$D1763*1000/5</f>
        <v>6.2080000000000002</v>
      </c>
      <c r="Q1759" s="2">
        <v>0.1</v>
      </c>
      <c r="R1759" s="2">
        <v>3000</v>
      </c>
      <c r="S1759" s="2">
        <v>0</v>
      </c>
      <c r="T1759" s="2">
        <v>0</v>
      </c>
    </row>
    <row r="1760" spans="1:20" s="1" customFormat="1" x14ac:dyDescent="0.25">
      <c r="A1760" s="2">
        <f>[1]Final!A1762</f>
        <v>1987</v>
      </c>
      <c r="B1760" s="2">
        <f>[1]Final!B1762</f>
        <v>10</v>
      </c>
      <c r="C1760" s="2">
        <f>[1]Final!C1762</f>
        <v>27</v>
      </c>
      <c r="D1760" s="2" t="s">
        <v>17</v>
      </c>
      <c r="E1760" s="6">
        <f>[1]Final!J1762</f>
        <v>0.78749999999999998</v>
      </c>
      <c r="F1760" s="2">
        <f>[1]Final!E1762</f>
        <v>6.06</v>
      </c>
      <c r="G1760" s="2">
        <f>[1]Final!G1762</f>
        <v>87</v>
      </c>
      <c r="H1760" s="5">
        <f>[1]Final!F1762*10</f>
        <v>1025.0999999999999</v>
      </c>
      <c r="I1760" s="5">
        <f>[1]Final!H1762</f>
        <v>4.3</v>
      </c>
      <c r="J1760" s="2">
        <f>[1]Final!D4408</f>
        <v>0</v>
      </c>
      <c r="K1760" s="4">
        <f>[2]Reach4Kure!$B1764*86400</f>
        <v>771811.2</v>
      </c>
      <c r="L1760" s="2">
        <f>[2]Reach4Kure!$G1764</f>
        <v>5.95</v>
      </c>
      <c r="M1760" s="2">
        <v>0</v>
      </c>
      <c r="N1760" s="2">
        <f>[2]Reach4Kure!$C1764*1000</f>
        <v>24460</v>
      </c>
      <c r="O1760" s="3">
        <f>([2]Reach4Kure!$F1764)*1000</f>
        <v>27.89</v>
      </c>
      <c r="P1760" s="2">
        <f>[2]Reach4Kure!$D1764*1000/5</f>
        <v>5.4159999999999995</v>
      </c>
      <c r="Q1760" s="2">
        <v>0.1</v>
      </c>
      <c r="R1760" s="2">
        <v>3000</v>
      </c>
      <c r="S1760" s="2">
        <v>0</v>
      </c>
      <c r="T1760" s="2">
        <v>0</v>
      </c>
    </row>
    <row r="1761" spans="1:20" s="1" customFormat="1" x14ac:dyDescent="0.25">
      <c r="A1761" s="2">
        <f>[1]Final!A1763</f>
        <v>1987</v>
      </c>
      <c r="B1761" s="2">
        <f>[1]Final!B1763</f>
        <v>10</v>
      </c>
      <c r="C1761" s="2">
        <f>[1]Final!C1763</f>
        <v>28</v>
      </c>
      <c r="D1761" s="2" t="s">
        <v>17</v>
      </c>
      <c r="E1761" s="6">
        <f>[1]Final!J1763</f>
        <v>0.96250000000000002</v>
      </c>
      <c r="F1761" s="2">
        <f>[1]Final!E1763</f>
        <v>6.31</v>
      </c>
      <c r="G1761" s="2">
        <f>[1]Final!G1763</f>
        <v>87</v>
      </c>
      <c r="H1761" s="5">
        <f>[1]Final!F1763*10</f>
        <v>1014.6000000000001</v>
      </c>
      <c r="I1761" s="5">
        <f>[1]Final!H1763</f>
        <v>4.5999999999999996</v>
      </c>
      <c r="J1761" s="2">
        <f>[1]Final!D4409</f>
        <v>0</v>
      </c>
      <c r="K1761" s="4">
        <f>[2]Reach4Kure!$B1765*86400</f>
        <v>687830.4</v>
      </c>
      <c r="L1761" s="2">
        <f>[2]Reach4Kure!$G1765</f>
        <v>6.44</v>
      </c>
      <c r="M1761" s="2">
        <v>0</v>
      </c>
      <c r="N1761" s="2">
        <f>[2]Reach4Kure!$C1765*1000</f>
        <v>23170</v>
      </c>
      <c r="O1761" s="3">
        <f>([2]Reach4Kure!$F1765)*1000</f>
        <v>24.45</v>
      </c>
      <c r="P1761" s="2">
        <f>[2]Reach4Kure!$D1765*1000/5</f>
        <v>4.8220000000000001</v>
      </c>
      <c r="Q1761" s="2">
        <v>0.1</v>
      </c>
      <c r="R1761" s="2">
        <v>3000</v>
      </c>
      <c r="S1761" s="2">
        <v>0</v>
      </c>
      <c r="T1761" s="2">
        <v>0</v>
      </c>
    </row>
    <row r="1762" spans="1:20" s="1" customFormat="1" x14ac:dyDescent="0.25">
      <c r="A1762" s="2">
        <f>[1]Final!A1764</f>
        <v>1987</v>
      </c>
      <c r="B1762" s="2">
        <f>[1]Final!B1764</f>
        <v>10</v>
      </c>
      <c r="C1762" s="2">
        <f>[1]Final!C1764</f>
        <v>29</v>
      </c>
      <c r="D1762" s="2" t="s">
        <v>17</v>
      </c>
      <c r="E1762" s="6">
        <f>[1]Final!J1764</f>
        <v>1</v>
      </c>
      <c r="F1762" s="2">
        <f>[1]Final!E1764</f>
        <v>4.9400000000000004</v>
      </c>
      <c r="G1762" s="2">
        <f>[1]Final!G1764</f>
        <v>100</v>
      </c>
      <c r="H1762" s="5">
        <f>[1]Final!F1764*10</f>
        <v>1019.7000000000002</v>
      </c>
      <c r="I1762" s="5">
        <f>[1]Final!H1764</f>
        <v>2.6</v>
      </c>
      <c r="J1762" s="2">
        <f>[1]Final!D4410</f>
        <v>0</v>
      </c>
      <c r="K1762" s="4">
        <f>[2]Reach4Kure!$B1766*86400</f>
        <v>1562111.9999999998</v>
      </c>
      <c r="L1762" s="2">
        <f>[2]Reach4Kure!$G1766</f>
        <v>5.0999999999999996</v>
      </c>
      <c r="M1762" s="2">
        <v>0</v>
      </c>
      <c r="N1762" s="2">
        <f>[2]Reach4Kure!$C1766*1000</f>
        <v>57590</v>
      </c>
      <c r="O1762" s="3">
        <f>([2]Reach4Kure!$F1766)*1000</f>
        <v>49.639999999999993</v>
      </c>
      <c r="P1762" s="2">
        <f>[2]Reach4Kure!$D1766*1000/5</f>
        <v>9.5079999999999991</v>
      </c>
      <c r="Q1762" s="2">
        <v>0.1</v>
      </c>
      <c r="R1762" s="2">
        <v>3000</v>
      </c>
      <c r="S1762" s="2">
        <v>0</v>
      </c>
      <c r="T1762" s="2">
        <v>0</v>
      </c>
    </row>
    <row r="1763" spans="1:20" s="1" customFormat="1" x14ac:dyDescent="0.25">
      <c r="A1763" s="2">
        <f>[1]Final!A1765</f>
        <v>1987</v>
      </c>
      <c r="B1763" s="2">
        <f>[1]Final!B1765</f>
        <v>10</v>
      </c>
      <c r="C1763" s="2">
        <f>[1]Final!C1765</f>
        <v>30</v>
      </c>
      <c r="D1763" s="2" t="s">
        <v>17</v>
      </c>
      <c r="E1763" s="6">
        <f>[1]Final!J1765</f>
        <v>0.96250000000000002</v>
      </c>
      <c r="F1763" s="2">
        <f>[1]Final!E1765</f>
        <v>3.72</v>
      </c>
      <c r="G1763" s="2">
        <f>[1]Final!G1765</f>
        <v>97</v>
      </c>
      <c r="H1763" s="5">
        <f>[1]Final!F1765*10</f>
        <v>1018.7</v>
      </c>
      <c r="I1763" s="5">
        <f>[1]Final!H1765</f>
        <v>2.2999999999999998</v>
      </c>
      <c r="J1763" s="2">
        <f>[1]Final!D4411</f>
        <v>0</v>
      </c>
      <c r="K1763" s="4">
        <f>[2]Reach4Kure!$B1767*86400</f>
        <v>1480896</v>
      </c>
      <c r="L1763" s="2">
        <f>[2]Reach4Kure!$G1767</f>
        <v>3.86</v>
      </c>
      <c r="M1763" s="2">
        <v>0</v>
      </c>
      <c r="N1763" s="2">
        <f>[2]Reach4Kure!$C1767*1000</f>
        <v>45380</v>
      </c>
      <c r="O1763" s="3">
        <f>([2]Reach4Kure!$F1767)*1000</f>
        <v>53.25</v>
      </c>
      <c r="P1763" s="2">
        <f>[2]Reach4Kure!$D1767*1000/5</f>
        <v>9.9580000000000002</v>
      </c>
      <c r="Q1763" s="2">
        <v>0.1</v>
      </c>
      <c r="R1763" s="2">
        <v>3000</v>
      </c>
      <c r="S1763" s="2">
        <v>0</v>
      </c>
      <c r="T1763" s="2">
        <v>0</v>
      </c>
    </row>
    <row r="1764" spans="1:20" s="1" customFormat="1" x14ac:dyDescent="0.25">
      <c r="A1764" s="2">
        <f>[1]Final!A1766</f>
        <v>1987</v>
      </c>
      <c r="B1764" s="2">
        <f>[1]Final!B1766</f>
        <v>10</v>
      </c>
      <c r="C1764" s="2">
        <f>[1]Final!C1766</f>
        <v>31</v>
      </c>
      <c r="D1764" s="2" t="s">
        <v>17</v>
      </c>
      <c r="E1764" s="6">
        <f>[1]Final!J1766</f>
        <v>1</v>
      </c>
      <c r="F1764" s="2">
        <f>[1]Final!E1766</f>
        <v>5.51</v>
      </c>
      <c r="G1764" s="2">
        <f>[1]Final!G1766</f>
        <v>97</v>
      </c>
      <c r="H1764" s="5">
        <f>[1]Final!F1766*10</f>
        <v>1012.8</v>
      </c>
      <c r="I1764" s="5">
        <f>[1]Final!H1766</f>
        <v>4.5999999999999996</v>
      </c>
      <c r="J1764" s="2">
        <f>[1]Final!D4412</f>
        <v>0</v>
      </c>
      <c r="K1764" s="4">
        <f>[2]Reach4Kure!$B1768*86400</f>
        <v>1223424</v>
      </c>
      <c r="L1764" s="2">
        <f>[2]Reach4Kure!$G1768</f>
        <v>5.37</v>
      </c>
      <c r="M1764" s="2">
        <v>0</v>
      </c>
      <c r="N1764" s="2">
        <f>[2]Reach4Kure!$C1768*1000</f>
        <v>38810</v>
      </c>
      <c r="O1764" s="3">
        <f>([2]Reach4Kure!$F1768)*1000</f>
        <v>50.65</v>
      </c>
      <c r="P1764" s="2">
        <f>[2]Reach4Kure!$D1768*1000/5</f>
        <v>9.3979999999999997</v>
      </c>
      <c r="Q1764" s="2">
        <v>0.1</v>
      </c>
      <c r="R1764" s="2">
        <v>3000</v>
      </c>
      <c r="S1764" s="2">
        <v>0</v>
      </c>
      <c r="T1764" s="2">
        <v>0</v>
      </c>
    </row>
    <row r="1765" spans="1:20" s="1" customFormat="1" x14ac:dyDescent="0.25">
      <c r="A1765" s="2">
        <f>[1]Final!A1767</f>
        <v>1987</v>
      </c>
      <c r="B1765" s="2">
        <f>[1]Final!B1767</f>
        <v>11</v>
      </c>
      <c r="C1765" s="2">
        <f>[1]Final!C1767</f>
        <v>1</v>
      </c>
      <c r="D1765" s="2" t="s">
        <v>17</v>
      </c>
      <c r="E1765" s="6">
        <f>[1]Final!J1767</f>
        <v>0.21249999999999999</v>
      </c>
      <c r="F1765" s="2">
        <f>[1]Final!E1767</f>
        <v>4.1100000000000003</v>
      </c>
      <c r="G1765" s="2">
        <f>[1]Final!G1767</f>
        <v>95</v>
      </c>
      <c r="H1765" s="5">
        <f>[1]Final!F1767*10</f>
        <v>1010.5000000000001</v>
      </c>
      <c r="I1765" s="5">
        <f>[1]Final!H1767</f>
        <v>2.4</v>
      </c>
      <c r="J1765" s="2">
        <f>[1]Final!D4413</f>
        <v>0</v>
      </c>
      <c r="K1765" s="4">
        <f>[2]Reach4Kure!$B1769*86400</f>
        <v>1169856</v>
      </c>
      <c r="L1765" s="2">
        <f>[2]Reach4Kure!$G1769</f>
        <v>3.6</v>
      </c>
      <c r="M1765" s="2">
        <v>0</v>
      </c>
      <c r="N1765" s="2">
        <f>[2]Reach4Kure!$C1769*1000</f>
        <v>39430</v>
      </c>
      <c r="O1765" s="3">
        <f>([2]Reach4Kure!$F1769)*1000</f>
        <v>48.47</v>
      </c>
      <c r="P1765" s="2">
        <f>[2]Reach4Kure!$D1769*1000/5</f>
        <v>9.07</v>
      </c>
      <c r="Q1765" s="2">
        <v>0.1</v>
      </c>
      <c r="R1765" s="2">
        <v>3000</v>
      </c>
      <c r="S1765" s="2">
        <v>0</v>
      </c>
      <c r="T1765" s="2">
        <v>0</v>
      </c>
    </row>
    <row r="1766" spans="1:20" s="1" customFormat="1" x14ac:dyDescent="0.25">
      <c r="A1766" s="2">
        <f>[1]Final!A1768</f>
        <v>1987</v>
      </c>
      <c r="B1766" s="2">
        <f>[1]Final!B1768</f>
        <v>11</v>
      </c>
      <c r="C1766" s="2">
        <f>[1]Final!C1768</f>
        <v>2</v>
      </c>
      <c r="D1766" s="2" t="s">
        <v>17</v>
      </c>
      <c r="E1766" s="6">
        <f>[1]Final!J1768</f>
        <v>0.78749999999999998</v>
      </c>
      <c r="F1766" s="2">
        <f>[1]Final!E1768</f>
        <v>1.2</v>
      </c>
      <c r="G1766" s="2">
        <f>[1]Final!G1768</f>
        <v>100</v>
      </c>
      <c r="H1766" s="5">
        <f>[1]Final!F1768*10</f>
        <v>1016.7000000000002</v>
      </c>
      <c r="I1766" s="5">
        <f>[1]Final!H1768</f>
        <v>1.2</v>
      </c>
      <c r="J1766" s="2">
        <f>[1]Final!D4414</f>
        <v>0</v>
      </c>
      <c r="K1766" s="4">
        <f>[2]Reach4Kure!$B1770*86400</f>
        <v>926208</v>
      </c>
      <c r="L1766" s="2">
        <f>[2]Reach4Kure!$G1770</f>
        <v>0.94</v>
      </c>
      <c r="M1766" s="2">
        <v>0</v>
      </c>
      <c r="N1766" s="2">
        <f>[2]Reach4Kure!$C1770*1000</f>
        <v>28800</v>
      </c>
      <c r="O1766" s="3">
        <f>([2]Reach4Kure!$F1770)*1000</f>
        <v>42.53</v>
      </c>
      <c r="P1766" s="2">
        <f>[2]Reach4Kure!$D1770*1000/5</f>
        <v>8.1120000000000001</v>
      </c>
      <c r="Q1766" s="2">
        <v>0.1</v>
      </c>
      <c r="R1766" s="2">
        <v>3000</v>
      </c>
      <c r="S1766" s="2">
        <v>0</v>
      </c>
      <c r="T1766" s="2">
        <v>0</v>
      </c>
    </row>
    <row r="1767" spans="1:20" s="1" customFormat="1" x14ac:dyDescent="0.25">
      <c r="A1767" s="2">
        <f>[1]Final!A1769</f>
        <v>1987</v>
      </c>
      <c r="B1767" s="2">
        <f>[1]Final!B1769</f>
        <v>11</v>
      </c>
      <c r="C1767" s="2">
        <f>[1]Final!C1769</f>
        <v>3</v>
      </c>
      <c r="D1767" s="2" t="s">
        <v>17</v>
      </c>
      <c r="E1767" s="6">
        <f>[1]Final!J1769</f>
        <v>0.83750000000000002</v>
      </c>
      <c r="F1767" s="2">
        <f>[1]Final!E1769</f>
        <v>1.4</v>
      </c>
      <c r="G1767" s="2">
        <f>[1]Final!G1769</f>
        <v>100</v>
      </c>
      <c r="H1767" s="5">
        <f>[1]Final!F1769*10</f>
        <v>1026.2</v>
      </c>
      <c r="I1767" s="5">
        <f>[1]Final!H1769</f>
        <v>0.7</v>
      </c>
      <c r="J1767" s="2">
        <f>[1]Final!D4415</f>
        <v>0</v>
      </c>
      <c r="K1767" s="4">
        <f>[2]Reach4Kure!$B1771*86400</f>
        <v>766627.2</v>
      </c>
      <c r="L1767" s="2">
        <f>[2]Reach4Kure!$G1771</f>
        <v>1.49</v>
      </c>
      <c r="M1767" s="2">
        <v>0</v>
      </c>
      <c r="N1767" s="2">
        <f>[2]Reach4Kure!$C1771*1000</f>
        <v>21220</v>
      </c>
      <c r="O1767" s="3">
        <f>([2]Reach4Kure!$F1771)*1000</f>
        <v>35.39</v>
      </c>
      <c r="P1767" s="2">
        <f>[2]Reach4Kure!$D1771*1000/5</f>
        <v>6.895999999999999</v>
      </c>
      <c r="Q1767" s="2">
        <v>0.1</v>
      </c>
      <c r="R1767" s="2">
        <v>3000</v>
      </c>
      <c r="S1767" s="2">
        <v>0</v>
      </c>
      <c r="T1767" s="2">
        <v>0</v>
      </c>
    </row>
    <row r="1768" spans="1:20" s="1" customFormat="1" x14ac:dyDescent="0.25">
      <c r="A1768" s="2">
        <f>[1]Final!A1770</f>
        <v>1987</v>
      </c>
      <c r="B1768" s="2">
        <f>[1]Final!B1770</f>
        <v>11</v>
      </c>
      <c r="C1768" s="2">
        <f>[1]Final!C1770</f>
        <v>4</v>
      </c>
      <c r="D1768" s="2" t="s">
        <v>17</v>
      </c>
      <c r="E1768" s="6">
        <f>[1]Final!J1770</f>
        <v>1</v>
      </c>
      <c r="F1768" s="2">
        <f>[1]Final!E1770</f>
        <v>0.63</v>
      </c>
      <c r="G1768" s="2">
        <f>[1]Final!G1770</f>
        <v>100</v>
      </c>
      <c r="H1768" s="5">
        <f>[1]Final!F1770*10</f>
        <v>1027.9000000000001</v>
      </c>
      <c r="I1768" s="5">
        <f>[1]Final!H1770</f>
        <v>0.7</v>
      </c>
      <c r="J1768" s="2">
        <f>[1]Final!D4416</f>
        <v>18.11</v>
      </c>
      <c r="K1768" s="4">
        <f>[2]Reach4Kure!$B1772*86400</f>
        <v>657158.40000000002</v>
      </c>
      <c r="L1768" s="2">
        <f>[2]Reach4Kure!$G1772</f>
        <v>0.28000000000000003</v>
      </c>
      <c r="M1768" s="2">
        <v>0</v>
      </c>
      <c r="N1768" s="2">
        <f>[2]Reach4Kure!$C1772*1000</f>
        <v>19510</v>
      </c>
      <c r="O1768" s="3">
        <f>([2]Reach4Kure!$F1772)*1000</f>
        <v>29.97</v>
      </c>
      <c r="P1768" s="2">
        <f>[2]Reach4Kure!$D1772*1000/5</f>
        <v>5.9060000000000006</v>
      </c>
      <c r="Q1768" s="2">
        <v>0.1</v>
      </c>
      <c r="R1768" s="2">
        <v>3000</v>
      </c>
      <c r="S1768" s="2">
        <v>0</v>
      </c>
      <c r="T1768" s="2">
        <v>0</v>
      </c>
    </row>
    <row r="1769" spans="1:20" s="1" customFormat="1" x14ac:dyDescent="0.25">
      <c r="A1769" s="2">
        <f>[1]Final!A1771</f>
        <v>1987</v>
      </c>
      <c r="B1769" s="2">
        <f>[1]Final!B1771</f>
        <v>11</v>
      </c>
      <c r="C1769" s="2">
        <f>[1]Final!C1771</f>
        <v>5</v>
      </c>
      <c r="D1769" s="2" t="s">
        <v>17</v>
      </c>
      <c r="E1769" s="6">
        <f>[1]Final!J1771</f>
        <v>1</v>
      </c>
      <c r="F1769" s="2">
        <f>[1]Final!E1771</f>
        <v>0.17</v>
      </c>
      <c r="G1769" s="2">
        <f>[1]Final!G1771</f>
        <v>100</v>
      </c>
      <c r="H1769" s="5">
        <f>[1]Final!F1771*10</f>
        <v>1024.0999999999999</v>
      </c>
      <c r="I1769" s="5">
        <f>[1]Final!H1771</f>
        <v>0.8</v>
      </c>
      <c r="J1769" s="2">
        <f>[1]Final!D4417</f>
        <v>0</v>
      </c>
      <c r="K1769" s="4">
        <f>[2]Reach4Kure!$B1773*86400</f>
        <v>578620.80000000005</v>
      </c>
      <c r="L1769" s="2">
        <f>[2]Reach4Kure!$G1773</f>
        <v>0</v>
      </c>
      <c r="M1769" s="2">
        <v>0</v>
      </c>
      <c r="N1769" s="2">
        <f>[2]Reach4Kure!$C1773*1000</f>
        <v>18280</v>
      </c>
      <c r="O1769" s="3">
        <f>([2]Reach4Kure!$F1773)*1000</f>
        <v>26.43</v>
      </c>
      <c r="P1769" s="2">
        <f>[2]Reach4Kure!$D1773*1000/5</f>
        <v>5.2460000000000004</v>
      </c>
      <c r="Q1769" s="2">
        <v>0.1</v>
      </c>
      <c r="R1769" s="2">
        <v>3000</v>
      </c>
      <c r="S1769" s="2">
        <v>0</v>
      </c>
      <c r="T1769" s="2">
        <v>0</v>
      </c>
    </row>
    <row r="1770" spans="1:20" s="1" customFormat="1" x14ac:dyDescent="0.25">
      <c r="A1770" s="2">
        <f>[1]Final!A1772</f>
        <v>1987</v>
      </c>
      <c r="B1770" s="2">
        <f>[1]Final!B1772</f>
        <v>11</v>
      </c>
      <c r="C1770" s="2">
        <f>[1]Final!C1772</f>
        <v>6</v>
      </c>
      <c r="D1770" s="2" t="s">
        <v>17</v>
      </c>
      <c r="E1770" s="6">
        <f>[1]Final!J1772</f>
        <v>0.16250000000000001</v>
      </c>
      <c r="F1770" s="2">
        <f>[1]Final!E1772</f>
        <v>-0.28999999999999998</v>
      </c>
      <c r="G1770" s="2">
        <f>[1]Final!G1772</f>
        <v>100</v>
      </c>
      <c r="H1770" s="5">
        <f>[1]Final!F1772*10</f>
        <v>1017.4000000000001</v>
      </c>
      <c r="I1770" s="5">
        <f>[1]Final!H1772</f>
        <v>1.2</v>
      </c>
      <c r="J1770" s="2">
        <f>[1]Final!D4418</f>
        <v>0</v>
      </c>
      <c r="K1770" s="4">
        <f>[2]Reach4Kure!$B1774*86400</f>
        <v>519436.79999999999</v>
      </c>
      <c r="L1770" s="2">
        <f>[2]Reach4Kure!$G1774</f>
        <v>0</v>
      </c>
      <c r="M1770" s="2">
        <v>0</v>
      </c>
      <c r="N1770" s="2">
        <f>[2]Reach4Kure!$C1774*1000</f>
        <v>14490</v>
      </c>
      <c r="O1770" s="3">
        <f>([2]Reach4Kure!$F1774)*1000</f>
        <v>23.490000000000002</v>
      </c>
      <c r="P1770" s="2">
        <f>[2]Reach4Kure!$D1774*1000/5</f>
        <v>4.6859999999999999</v>
      </c>
      <c r="Q1770" s="2">
        <v>0.1</v>
      </c>
      <c r="R1770" s="2">
        <v>3000</v>
      </c>
      <c r="S1770" s="2">
        <v>0</v>
      </c>
      <c r="T1770" s="2">
        <v>0</v>
      </c>
    </row>
    <row r="1771" spans="1:20" s="1" customFormat="1" x14ac:dyDescent="0.25">
      <c r="A1771" s="2">
        <f>[1]Final!A1773</f>
        <v>1987</v>
      </c>
      <c r="B1771" s="2">
        <f>[1]Final!B1773</f>
        <v>11</v>
      </c>
      <c r="C1771" s="2">
        <f>[1]Final!C1773</f>
        <v>7</v>
      </c>
      <c r="D1771" s="2" t="s">
        <v>17</v>
      </c>
      <c r="E1771" s="6">
        <f>[1]Final!J1773</f>
        <v>0.66249999999999998</v>
      </c>
      <c r="F1771" s="2">
        <f>[1]Final!E1773</f>
        <v>-0.12</v>
      </c>
      <c r="G1771" s="2">
        <f>[1]Final!G1773</f>
        <v>100</v>
      </c>
      <c r="H1771" s="5">
        <f>[1]Final!F1773*10</f>
        <v>1011.1000000000001</v>
      </c>
      <c r="I1771" s="5">
        <f>[1]Final!H1773</f>
        <v>1</v>
      </c>
      <c r="J1771" s="2">
        <f>[1]Final!D4419</f>
        <v>0.73</v>
      </c>
      <c r="K1771" s="4">
        <f>[2]Reach4Kure!$B1775*86400</f>
        <v>472780.80000000005</v>
      </c>
      <c r="L1771" s="2">
        <f>[2]Reach4Kure!$G1775</f>
        <v>0.05</v>
      </c>
      <c r="M1771" s="2">
        <v>0</v>
      </c>
      <c r="N1771" s="2">
        <f>[2]Reach4Kure!$C1775*1000</f>
        <v>13750</v>
      </c>
      <c r="O1771" s="3">
        <f>([2]Reach4Kure!$F1775)*1000</f>
        <v>21.2</v>
      </c>
      <c r="P1771" s="2">
        <f>[2]Reach4Kure!$D1775*1000/5</f>
        <v>4.2359999999999998</v>
      </c>
      <c r="Q1771" s="2">
        <v>0.1</v>
      </c>
      <c r="R1771" s="2">
        <v>3000</v>
      </c>
      <c r="S1771" s="2">
        <v>0</v>
      </c>
      <c r="T1771" s="2">
        <v>0</v>
      </c>
    </row>
    <row r="1772" spans="1:20" s="1" customFormat="1" x14ac:dyDescent="0.25">
      <c r="A1772" s="2">
        <f>[1]Final!A1774</f>
        <v>1987</v>
      </c>
      <c r="B1772" s="2">
        <f>[1]Final!B1774</f>
        <v>11</v>
      </c>
      <c r="C1772" s="2">
        <f>[1]Final!C1774</f>
        <v>8</v>
      </c>
      <c r="D1772" s="2" t="s">
        <v>17</v>
      </c>
      <c r="E1772" s="6">
        <f>[1]Final!J1774</f>
        <v>0.66249999999999998</v>
      </c>
      <c r="F1772" s="2">
        <f>[1]Final!E1774</f>
        <v>-0.04</v>
      </c>
      <c r="G1772" s="2">
        <f>[1]Final!G1774</f>
        <v>100</v>
      </c>
      <c r="H1772" s="5">
        <f>[1]Final!F1774*10</f>
        <v>1009.2000000000002</v>
      </c>
      <c r="I1772" s="5">
        <f>[1]Final!H1774</f>
        <v>2.4</v>
      </c>
      <c r="J1772" s="2">
        <f>[1]Final!D4420</f>
        <v>0</v>
      </c>
      <c r="K1772" s="4">
        <f>[2]Reach4Kure!$B1776*86400</f>
        <v>434246.39999999997</v>
      </c>
      <c r="L1772" s="2">
        <f>[2]Reach4Kure!$G1776</f>
        <v>0.02</v>
      </c>
      <c r="M1772" s="2">
        <v>0</v>
      </c>
      <c r="N1772" s="2">
        <f>[2]Reach4Kure!$C1776*1000</f>
        <v>13150</v>
      </c>
      <c r="O1772" s="3">
        <f>([2]Reach4Kure!$F1776)*1000</f>
        <v>20.45</v>
      </c>
      <c r="P1772" s="2">
        <f>[2]Reach4Kure!$D1776*1000/5</f>
        <v>4.0880000000000001</v>
      </c>
      <c r="Q1772" s="2">
        <v>0.1</v>
      </c>
      <c r="R1772" s="2">
        <v>3000</v>
      </c>
      <c r="S1772" s="2">
        <v>0</v>
      </c>
      <c r="T1772" s="2">
        <v>0</v>
      </c>
    </row>
    <row r="1773" spans="1:20" s="1" customFormat="1" x14ac:dyDescent="0.25">
      <c r="A1773" s="2">
        <f>[1]Final!A1775</f>
        <v>1987</v>
      </c>
      <c r="B1773" s="2">
        <f>[1]Final!B1775</f>
        <v>11</v>
      </c>
      <c r="C1773" s="2">
        <f>[1]Final!C1775</f>
        <v>9</v>
      </c>
      <c r="D1773" s="2" t="s">
        <v>17</v>
      </c>
      <c r="E1773" s="6">
        <f>[1]Final!J1775</f>
        <v>0.875</v>
      </c>
      <c r="F1773" s="2">
        <f>[1]Final!E1775</f>
        <v>-0.54</v>
      </c>
      <c r="G1773" s="2">
        <f>[1]Final!G1775</f>
        <v>89</v>
      </c>
      <c r="H1773" s="5">
        <f>[1]Final!F1775*10</f>
        <v>1013.1</v>
      </c>
      <c r="I1773" s="5">
        <f>[1]Final!H1775</f>
        <v>2.6</v>
      </c>
      <c r="J1773" s="2">
        <f>[1]Final!D4421</f>
        <v>0</v>
      </c>
      <c r="K1773" s="4">
        <f>[2]Reach4Kure!$B1777*86400</f>
        <v>401414.39999999997</v>
      </c>
      <c r="L1773" s="2">
        <f>[2]Reach4Kure!$G1777</f>
        <v>0</v>
      </c>
      <c r="M1773" s="2">
        <v>0</v>
      </c>
      <c r="N1773" s="2">
        <f>[2]Reach4Kure!$C1777*1000</f>
        <v>12630</v>
      </c>
      <c r="O1773" s="3">
        <f>([2]Reach4Kure!$F1777)*1000</f>
        <v>19.509999999999998</v>
      </c>
      <c r="P1773" s="2">
        <f>[2]Reach4Kure!$D1777*1000/5</f>
        <v>3.9019999999999997</v>
      </c>
      <c r="Q1773" s="2">
        <v>0.1</v>
      </c>
      <c r="R1773" s="2">
        <v>3000</v>
      </c>
      <c r="S1773" s="2">
        <v>0</v>
      </c>
      <c r="T1773" s="2">
        <v>0</v>
      </c>
    </row>
    <row r="1774" spans="1:20" s="1" customFormat="1" x14ac:dyDescent="0.25">
      <c r="A1774" s="2">
        <f>[1]Final!A1776</f>
        <v>1987</v>
      </c>
      <c r="B1774" s="2">
        <f>[1]Final!B1776</f>
        <v>11</v>
      </c>
      <c r="C1774" s="2">
        <f>[1]Final!C1776</f>
        <v>10</v>
      </c>
      <c r="D1774" s="2" t="s">
        <v>17</v>
      </c>
      <c r="E1774" s="6">
        <f>[1]Final!J1776</f>
        <v>0.375</v>
      </c>
      <c r="F1774" s="2">
        <f>[1]Final!E1776</f>
        <v>0.69</v>
      </c>
      <c r="G1774" s="2">
        <f>[1]Final!G1776</f>
        <v>76</v>
      </c>
      <c r="H1774" s="5">
        <f>[1]Final!F1776*10</f>
        <v>1009.1000000000001</v>
      </c>
      <c r="I1774" s="5">
        <f>[1]Final!H1776</f>
        <v>2.6</v>
      </c>
      <c r="J1774" s="2">
        <f>[1]Final!D4422</f>
        <v>0</v>
      </c>
      <c r="K1774" s="4">
        <f>[2]Reach4Kure!$B1778*86400</f>
        <v>372556.80000000005</v>
      </c>
      <c r="L1774" s="2">
        <f>[2]Reach4Kure!$G1778</f>
        <v>0.57999999999999996</v>
      </c>
      <c r="M1774" s="2">
        <v>0</v>
      </c>
      <c r="N1774" s="2">
        <f>[2]Reach4Kure!$C1778*1000</f>
        <v>12170</v>
      </c>
      <c r="O1774" s="3">
        <f>([2]Reach4Kure!$F1778)*1000</f>
        <v>18.689999999999998</v>
      </c>
      <c r="P1774" s="2">
        <f>[2]Reach4Kure!$D1778*1000/5</f>
        <v>3.7379999999999995</v>
      </c>
      <c r="Q1774" s="2">
        <v>0.1</v>
      </c>
      <c r="R1774" s="2">
        <v>3000</v>
      </c>
      <c r="S1774" s="2">
        <v>0</v>
      </c>
      <c r="T1774" s="2">
        <v>0</v>
      </c>
    </row>
    <row r="1775" spans="1:20" s="1" customFormat="1" x14ac:dyDescent="0.25">
      <c r="A1775" s="2">
        <f>[1]Final!A1777</f>
        <v>1987</v>
      </c>
      <c r="B1775" s="2">
        <f>[1]Final!B1777</f>
        <v>11</v>
      </c>
      <c r="C1775" s="2">
        <f>[1]Final!C1777</f>
        <v>11</v>
      </c>
      <c r="D1775" s="2" t="s">
        <v>17</v>
      </c>
      <c r="E1775" s="6">
        <f>[1]Final!J1777</f>
        <v>0.96250000000000002</v>
      </c>
      <c r="F1775" s="2">
        <f>[1]Final!E1777</f>
        <v>1.4</v>
      </c>
      <c r="G1775" s="2">
        <f>[1]Final!G1777</f>
        <v>100</v>
      </c>
      <c r="H1775" s="5">
        <f>[1]Final!F1777*10</f>
        <v>998.00000000000011</v>
      </c>
      <c r="I1775" s="5">
        <f>[1]Final!H1777</f>
        <v>2.4</v>
      </c>
      <c r="J1775" s="2">
        <f>[1]Final!D4423</f>
        <v>0</v>
      </c>
      <c r="K1775" s="4">
        <f>[2]Reach4Kure!$B1779*86400</f>
        <v>346809.60000000003</v>
      </c>
      <c r="L1775" s="2">
        <f>[2]Reach4Kure!$G1779</f>
        <v>1.1399999999999999</v>
      </c>
      <c r="M1775" s="2">
        <v>0</v>
      </c>
      <c r="N1775" s="2">
        <f>[2]Reach4Kure!$C1779*1000</f>
        <v>12130</v>
      </c>
      <c r="O1775" s="3">
        <f>([2]Reach4Kure!$F1779)*1000</f>
        <v>18.03</v>
      </c>
      <c r="P1775" s="2">
        <f>[2]Reach4Kure!$D1779*1000/5</f>
        <v>3.6060000000000003</v>
      </c>
      <c r="Q1775" s="2">
        <v>0.1</v>
      </c>
      <c r="R1775" s="2">
        <v>3000</v>
      </c>
      <c r="S1775" s="2">
        <v>0</v>
      </c>
      <c r="T1775" s="2">
        <v>0</v>
      </c>
    </row>
    <row r="1776" spans="1:20" s="1" customFormat="1" x14ac:dyDescent="0.25">
      <c r="A1776" s="2">
        <f>[1]Final!A1778</f>
        <v>1987</v>
      </c>
      <c r="B1776" s="2">
        <f>[1]Final!B1778</f>
        <v>11</v>
      </c>
      <c r="C1776" s="2">
        <f>[1]Final!C1778</f>
        <v>12</v>
      </c>
      <c r="D1776" s="2" t="s">
        <v>17</v>
      </c>
      <c r="E1776" s="6">
        <f>[1]Final!J1778</f>
        <v>1</v>
      </c>
      <c r="F1776" s="2">
        <f>[1]Final!E1778</f>
        <v>3.73</v>
      </c>
      <c r="G1776" s="2">
        <f>[1]Final!G1778</f>
        <v>100</v>
      </c>
      <c r="H1776" s="5">
        <f>[1]Final!F1778*10</f>
        <v>975.3</v>
      </c>
      <c r="I1776" s="5">
        <f>[1]Final!H1778</f>
        <v>5</v>
      </c>
      <c r="J1776" s="2">
        <f>[1]Final!D4424</f>
        <v>0</v>
      </c>
      <c r="K1776" s="4">
        <f>[2]Reach4Kure!$B1780*86400</f>
        <v>556761.59999999998</v>
      </c>
      <c r="L1776" s="2">
        <f>[2]Reach4Kure!$G1780</f>
        <v>3.5</v>
      </c>
      <c r="M1776" s="2">
        <v>0</v>
      </c>
      <c r="N1776" s="2">
        <f>[2]Reach4Kure!$C1780*1000</f>
        <v>303000</v>
      </c>
      <c r="O1776" s="3">
        <f>([2]Reach4Kure!$F1780)*1000</f>
        <v>37.330000000000005</v>
      </c>
      <c r="P1776" s="2">
        <f>[2]Reach4Kure!$D1780*1000/5</f>
        <v>7.19</v>
      </c>
      <c r="Q1776" s="2">
        <v>0.1</v>
      </c>
      <c r="R1776" s="2">
        <v>3000</v>
      </c>
      <c r="S1776" s="2">
        <v>0</v>
      </c>
      <c r="T1776" s="2">
        <v>0</v>
      </c>
    </row>
    <row r="1777" spans="1:20" s="1" customFormat="1" x14ac:dyDescent="0.25">
      <c r="A1777" s="2">
        <f>[1]Final!A1779</f>
        <v>1987</v>
      </c>
      <c r="B1777" s="2">
        <f>[1]Final!B1779</f>
        <v>11</v>
      </c>
      <c r="C1777" s="2">
        <f>[1]Final!C1779</f>
        <v>13</v>
      </c>
      <c r="D1777" s="2" t="s">
        <v>17</v>
      </c>
      <c r="E1777" s="6">
        <f>[1]Final!J1779</f>
        <v>0.91249999999999998</v>
      </c>
      <c r="F1777" s="2">
        <f>[1]Final!E1779</f>
        <v>3.31</v>
      </c>
      <c r="G1777" s="2">
        <f>[1]Final!G1779</f>
        <v>100</v>
      </c>
      <c r="H1777" s="5">
        <f>[1]Final!F1779*10</f>
        <v>977.30000000000007</v>
      </c>
      <c r="I1777" s="5">
        <f>[1]Final!H1779</f>
        <v>3.9</v>
      </c>
      <c r="J1777" s="2">
        <f>[1]Final!D4425</f>
        <v>0</v>
      </c>
      <c r="K1777" s="4">
        <f>[2]Reach4Kure!$B1781*86400</f>
        <v>2375136</v>
      </c>
      <c r="L1777" s="2">
        <f>[2]Reach4Kure!$G1781</f>
        <v>3.28</v>
      </c>
      <c r="M1777" s="2">
        <v>0</v>
      </c>
      <c r="N1777" s="2">
        <f>[2]Reach4Kure!$C1781*1000</f>
        <v>107100</v>
      </c>
      <c r="O1777" s="3">
        <f>([2]Reach4Kure!$F1781)*1000</f>
        <v>57.29</v>
      </c>
      <c r="P1777" s="2">
        <f>[2]Reach4Kure!$D1781*1000/5</f>
        <v>11.002000000000001</v>
      </c>
      <c r="Q1777" s="2">
        <v>0.1</v>
      </c>
      <c r="R1777" s="2">
        <v>3000</v>
      </c>
      <c r="S1777" s="2">
        <v>0</v>
      </c>
      <c r="T1777" s="2">
        <v>0</v>
      </c>
    </row>
    <row r="1778" spans="1:20" s="1" customFormat="1" x14ac:dyDescent="0.25">
      <c r="A1778" s="2">
        <f>[1]Final!A1780</f>
        <v>1987</v>
      </c>
      <c r="B1778" s="2">
        <f>[1]Final!B1780</f>
        <v>11</v>
      </c>
      <c r="C1778" s="2">
        <f>[1]Final!C1780</f>
        <v>14</v>
      </c>
      <c r="D1778" s="2" t="s">
        <v>17</v>
      </c>
      <c r="E1778" s="6">
        <f>[1]Final!J1780</f>
        <v>0.96250000000000002</v>
      </c>
      <c r="F1778" s="2">
        <f>[1]Final!E1780</f>
        <v>5.22</v>
      </c>
      <c r="G1778" s="2">
        <f>[1]Final!G1780</f>
        <v>100</v>
      </c>
      <c r="H1778" s="5">
        <f>[1]Final!F1780*10</f>
        <v>988.7</v>
      </c>
      <c r="I1778" s="5">
        <f>[1]Final!H1780</f>
        <v>3.4</v>
      </c>
      <c r="J1778" s="2">
        <f>[1]Final!D4426</f>
        <v>0</v>
      </c>
      <c r="K1778" s="4">
        <f>[2]Reach4Kure!$B1782*86400</f>
        <v>3248640</v>
      </c>
      <c r="L1778" s="2">
        <f>[2]Reach4Kure!$G1782</f>
        <v>5.13</v>
      </c>
      <c r="M1778" s="2">
        <v>0</v>
      </c>
      <c r="N1778" s="2">
        <f>[2]Reach4Kure!$C1782*1000</f>
        <v>109300</v>
      </c>
      <c r="O1778" s="3">
        <f>([2]Reach4Kure!$F1782)*1000</f>
        <v>64.47999999999999</v>
      </c>
      <c r="P1778" s="2">
        <f>[2]Reach4Kure!$D1782*1000/5</f>
        <v>12.167999999999999</v>
      </c>
      <c r="Q1778" s="2">
        <v>0.1</v>
      </c>
      <c r="R1778" s="2">
        <v>3000</v>
      </c>
      <c r="S1778" s="2">
        <v>0</v>
      </c>
      <c r="T1778" s="2">
        <v>0</v>
      </c>
    </row>
    <row r="1779" spans="1:20" s="1" customFormat="1" x14ac:dyDescent="0.25">
      <c r="A1779" s="2">
        <f>[1]Final!A1781</f>
        <v>1987</v>
      </c>
      <c r="B1779" s="2">
        <f>[1]Final!B1781</f>
        <v>11</v>
      </c>
      <c r="C1779" s="2">
        <f>[1]Final!C1781</f>
        <v>15</v>
      </c>
      <c r="D1779" s="2" t="s">
        <v>17</v>
      </c>
      <c r="E1779" s="6">
        <f>[1]Final!J1781</f>
        <v>0.875</v>
      </c>
      <c r="F1779" s="2">
        <f>[1]Final!E1781</f>
        <v>2.11</v>
      </c>
      <c r="G1779" s="2">
        <f>[1]Final!G1781</f>
        <v>100</v>
      </c>
      <c r="H1779" s="5">
        <f>[1]Final!F1781*10</f>
        <v>996.9</v>
      </c>
      <c r="I1779" s="5">
        <f>[1]Final!H1781</f>
        <v>1.9</v>
      </c>
      <c r="J1779" s="2">
        <f>[1]Final!D4427</f>
        <v>7.69</v>
      </c>
      <c r="K1779" s="4">
        <f>[2]Reach4Kure!$B1783*86400</f>
        <v>2852064</v>
      </c>
      <c r="L1779" s="2">
        <f>[2]Reach4Kure!$G1783</f>
        <v>2.02</v>
      </c>
      <c r="M1779" s="2">
        <v>0</v>
      </c>
      <c r="N1779" s="2">
        <f>[2]Reach4Kure!$C1783*1000</f>
        <v>96600</v>
      </c>
      <c r="O1779" s="3">
        <f>([2]Reach4Kure!$F1783)*1000</f>
        <v>65.949999999999989</v>
      </c>
      <c r="P1779" s="2">
        <f>[2]Reach4Kure!$D1783*1000/5</f>
        <v>12.309999999999999</v>
      </c>
      <c r="Q1779" s="2">
        <v>0.1</v>
      </c>
      <c r="R1779" s="2">
        <v>3000</v>
      </c>
      <c r="S1779" s="2">
        <v>0</v>
      </c>
      <c r="T1779" s="2">
        <v>0</v>
      </c>
    </row>
    <row r="1780" spans="1:20" s="1" customFormat="1" x14ac:dyDescent="0.25">
      <c r="A1780" s="2">
        <f>[1]Final!A1782</f>
        <v>1987</v>
      </c>
      <c r="B1780" s="2">
        <f>[1]Final!B1782</f>
        <v>11</v>
      </c>
      <c r="C1780" s="2">
        <f>[1]Final!C1782</f>
        <v>16</v>
      </c>
      <c r="D1780" s="2" t="s">
        <v>17</v>
      </c>
      <c r="E1780" s="6">
        <f>[1]Final!J1782</f>
        <v>1</v>
      </c>
      <c r="F1780" s="2">
        <f>[1]Final!E1782</f>
        <v>3.94</v>
      </c>
      <c r="G1780" s="2">
        <f>[1]Final!G1782</f>
        <v>100</v>
      </c>
      <c r="H1780" s="5">
        <f>[1]Final!F1782*10</f>
        <v>991.9</v>
      </c>
      <c r="I1780" s="5">
        <f>[1]Final!H1782</f>
        <v>5</v>
      </c>
      <c r="J1780" s="2">
        <f>[1]Final!D4428</f>
        <v>3.19</v>
      </c>
      <c r="K1780" s="4">
        <f>[2]Reach4Kure!$B1784*86400</f>
        <v>2121984</v>
      </c>
      <c r="L1780" s="2">
        <f>[2]Reach4Kure!$G1784</f>
        <v>3.98</v>
      </c>
      <c r="M1780" s="2">
        <v>0</v>
      </c>
      <c r="N1780" s="2">
        <f>[2]Reach4Kure!$C1784*1000</f>
        <v>68900</v>
      </c>
      <c r="O1780" s="3">
        <f>([2]Reach4Kure!$F1784)*1000</f>
        <v>64.540000000000006</v>
      </c>
      <c r="P1780" s="2">
        <f>[2]Reach4Kure!$D1784*1000/5</f>
        <v>12.01</v>
      </c>
      <c r="Q1780" s="2">
        <v>0.1</v>
      </c>
      <c r="R1780" s="2">
        <v>3000</v>
      </c>
      <c r="S1780" s="2">
        <v>0</v>
      </c>
      <c r="T1780" s="2">
        <v>0</v>
      </c>
    </row>
    <row r="1781" spans="1:20" s="1" customFormat="1" x14ac:dyDescent="0.25">
      <c r="A1781" s="2">
        <f>[1]Final!A1783</f>
        <v>1987</v>
      </c>
      <c r="B1781" s="2">
        <f>[1]Final!B1783</f>
        <v>11</v>
      </c>
      <c r="C1781" s="2">
        <f>[1]Final!C1783</f>
        <v>17</v>
      </c>
      <c r="D1781" s="2" t="s">
        <v>17</v>
      </c>
      <c r="E1781" s="6">
        <f>[1]Final!J1783</f>
        <v>0.71250000000000002</v>
      </c>
      <c r="F1781" s="2">
        <f>[1]Final!E1783</f>
        <v>3.01</v>
      </c>
      <c r="G1781" s="2">
        <f>[1]Final!G1783</f>
        <v>100</v>
      </c>
      <c r="H1781" s="5">
        <f>[1]Final!F1783*10</f>
        <v>999.10000000000014</v>
      </c>
      <c r="I1781" s="5">
        <f>[1]Final!H1783</f>
        <v>1.9</v>
      </c>
      <c r="J1781" s="2">
        <f>[1]Final!D4429</f>
        <v>4.54</v>
      </c>
      <c r="K1781" s="4">
        <f>[2]Reach4Kure!$B1785*86400</f>
        <v>2135808</v>
      </c>
      <c r="L1781" s="2">
        <f>[2]Reach4Kure!$G1785</f>
        <v>2.99</v>
      </c>
      <c r="M1781" s="2">
        <v>0</v>
      </c>
      <c r="N1781" s="2">
        <f>[2]Reach4Kure!$C1785*1000</f>
        <v>73990</v>
      </c>
      <c r="O1781" s="3">
        <f>([2]Reach4Kure!$F1785)*1000</f>
        <v>60.15</v>
      </c>
      <c r="P1781" s="2">
        <f>[2]Reach4Kure!$D1785*1000/5</f>
        <v>11.27</v>
      </c>
      <c r="Q1781" s="2">
        <v>0.1</v>
      </c>
      <c r="R1781" s="2">
        <v>3000</v>
      </c>
      <c r="S1781" s="2">
        <v>0</v>
      </c>
      <c r="T1781" s="2">
        <v>0</v>
      </c>
    </row>
    <row r="1782" spans="1:20" s="1" customFormat="1" x14ac:dyDescent="0.25">
      <c r="A1782" s="2">
        <f>[1]Final!A1784</f>
        <v>1987</v>
      </c>
      <c r="B1782" s="2">
        <f>[1]Final!B1784</f>
        <v>11</v>
      </c>
      <c r="C1782" s="2">
        <f>[1]Final!C1784</f>
        <v>18</v>
      </c>
      <c r="D1782" s="2" t="s">
        <v>17</v>
      </c>
      <c r="E1782" s="6">
        <f>[1]Final!J1784</f>
        <v>0.25</v>
      </c>
      <c r="F1782" s="2">
        <f>[1]Final!E1784</f>
        <v>0.19</v>
      </c>
      <c r="G1782" s="2">
        <f>[1]Final!G1784</f>
        <v>100</v>
      </c>
      <c r="H1782" s="5">
        <f>[1]Final!F1784*10</f>
        <v>1016.1000000000001</v>
      </c>
      <c r="I1782" s="5">
        <f>[1]Final!H1784</f>
        <v>0.5</v>
      </c>
      <c r="J1782" s="2">
        <f>[1]Final!D4430</f>
        <v>7.88</v>
      </c>
      <c r="K1782" s="4">
        <f>[2]Reach4Kure!$B1786*86400</f>
        <v>1552608</v>
      </c>
      <c r="L1782" s="2">
        <f>[2]Reach4Kure!$G1786</f>
        <v>0.02</v>
      </c>
      <c r="M1782" s="2">
        <v>0</v>
      </c>
      <c r="N1782" s="2">
        <f>[2]Reach4Kure!$C1786*1000</f>
        <v>48690</v>
      </c>
      <c r="O1782" s="3">
        <f>([2]Reach4Kure!$F1786)*1000</f>
        <v>57.04</v>
      </c>
      <c r="P1782" s="2">
        <f>[2]Reach4Kure!$D1786*1000/5</f>
        <v>10.69</v>
      </c>
      <c r="Q1782" s="2">
        <v>0.1</v>
      </c>
      <c r="R1782" s="2">
        <v>3000</v>
      </c>
      <c r="S1782" s="2">
        <v>0</v>
      </c>
      <c r="T1782" s="2">
        <v>0</v>
      </c>
    </row>
    <row r="1783" spans="1:20" s="1" customFormat="1" x14ac:dyDescent="0.25">
      <c r="A1783" s="2">
        <f>[1]Final!A1785</f>
        <v>1987</v>
      </c>
      <c r="B1783" s="2">
        <f>[1]Final!B1785</f>
        <v>11</v>
      </c>
      <c r="C1783" s="2">
        <f>[1]Final!C1785</f>
        <v>19</v>
      </c>
      <c r="D1783" s="2" t="s">
        <v>17</v>
      </c>
      <c r="E1783" s="6">
        <f>[1]Final!J1785</f>
        <v>1</v>
      </c>
      <c r="F1783" s="2">
        <f>[1]Final!E1785</f>
        <v>1.89</v>
      </c>
      <c r="G1783" s="2">
        <f>[1]Final!G1785</f>
        <v>100</v>
      </c>
      <c r="H1783" s="5">
        <f>[1]Final!F1785*10</f>
        <v>998.2</v>
      </c>
      <c r="I1783" s="5">
        <f>[1]Final!H1785</f>
        <v>2.2000000000000002</v>
      </c>
      <c r="J1783" s="2">
        <f>[1]Final!D4431</f>
        <v>4.12</v>
      </c>
      <c r="K1783" s="4">
        <f>[2]Reach4Kure!$B1787*86400</f>
        <v>1568159.9999999998</v>
      </c>
      <c r="L1783" s="2">
        <f>[2]Reach4Kure!$G1787</f>
        <v>1.56</v>
      </c>
      <c r="M1783" s="2">
        <v>0</v>
      </c>
      <c r="N1783" s="2">
        <f>[2]Reach4Kure!$C1787*1000</f>
        <v>51650</v>
      </c>
      <c r="O1783" s="3">
        <f>([2]Reach4Kure!$F1787)*1000</f>
        <v>53.35</v>
      </c>
      <c r="P1783" s="2">
        <f>[2]Reach4Kure!$D1787*1000/5</f>
        <v>10.036</v>
      </c>
      <c r="Q1783" s="2">
        <v>0.1</v>
      </c>
      <c r="R1783" s="2">
        <v>3000</v>
      </c>
      <c r="S1783" s="2">
        <v>0</v>
      </c>
      <c r="T1783" s="2">
        <v>0</v>
      </c>
    </row>
    <row r="1784" spans="1:20" s="1" customFormat="1" x14ac:dyDescent="0.25">
      <c r="A1784" s="2">
        <f>[1]Final!A1786</f>
        <v>1987</v>
      </c>
      <c r="B1784" s="2">
        <f>[1]Final!B1786</f>
        <v>11</v>
      </c>
      <c r="C1784" s="2">
        <f>[1]Final!C1786</f>
        <v>20</v>
      </c>
      <c r="D1784" s="2" t="s">
        <v>17</v>
      </c>
      <c r="E1784" s="6">
        <f>[1]Final!J1786</f>
        <v>1</v>
      </c>
      <c r="F1784" s="2">
        <f>[1]Final!E1786</f>
        <v>0.82</v>
      </c>
      <c r="G1784" s="2">
        <f>[1]Final!G1786</f>
        <v>100</v>
      </c>
      <c r="H1784" s="5">
        <f>[1]Final!F1786*10</f>
        <v>995.90000000000009</v>
      </c>
      <c r="I1784" s="5">
        <f>[1]Final!H1786</f>
        <v>2.9</v>
      </c>
      <c r="J1784" s="2">
        <f>[1]Final!D4432</f>
        <v>4.63</v>
      </c>
      <c r="K1784" s="4">
        <f>[2]Reach4Kure!$B1788*86400</f>
        <v>1200960</v>
      </c>
      <c r="L1784" s="2">
        <f>[2]Reach4Kure!$G1788</f>
        <v>0.6</v>
      </c>
      <c r="M1784" s="2">
        <v>0</v>
      </c>
      <c r="N1784" s="2">
        <f>[2]Reach4Kure!$C1788*1000</f>
        <v>41970</v>
      </c>
      <c r="O1784" s="3">
        <f>([2]Reach4Kure!$F1788)*1000</f>
        <v>48.76</v>
      </c>
      <c r="P1784" s="2">
        <f>[2]Reach4Kure!$D1788*1000/5</f>
        <v>9.161999999999999</v>
      </c>
      <c r="Q1784" s="2">
        <v>0.1</v>
      </c>
      <c r="R1784" s="2">
        <v>3000</v>
      </c>
      <c r="S1784" s="2">
        <v>0</v>
      </c>
      <c r="T1784" s="2">
        <v>0</v>
      </c>
    </row>
    <row r="1785" spans="1:20" s="1" customFormat="1" x14ac:dyDescent="0.25">
      <c r="A1785" s="2">
        <f>[1]Final!A1787</f>
        <v>1987</v>
      </c>
      <c r="B1785" s="2">
        <f>[1]Final!B1787</f>
        <v>11</v>
      </c>
      <c r="C1785" s="2">
        <f>[1]Final!C1787</f>
        <v>21</v>
      </c>
      <c r="D1785" s="2" t="s">
        <v>17</v>
      </c>
      <c r="E1785" s="6">
        <f>[1]Final!J1787</f>
        <v>0.96250000000000002</v>
      </c>
      <c r="F1785" s="2">
        <f>[1]Final!E1787</f>
        <v>-0.13</v>
      </c>
      <c r="G1785" s="2">
        <f>[1]Final!G1787</f>
        <v>92</v>
      </c>
      <c r="H1785" s="5">
        <f>[1]Final!F1787*10</f>
        <v>1004.9000000000001</v>
      </c>
      <c r="I1785" s="5">
        <f>[1]Final!H1787</f>
        <v>1.7</v>
      </c>
      <c r="J1785" s="2">
        <f>[1]Final!D4433</f>
        <v>1.89</v>
      </c>
      <c r="K1785" s="4">
        <f>[2]Reach4Kure!$B1789*86400</f>
        <v>965088</v>
      </c>
      <c r="L1785" s="2">
        <f>[2]Reach4Kure!$G1789</f>
        <v>0</v>
      </c>
      <c r="M1785" s="2">
        <v>0</v>
      </c>
      <c r="N1785" s="2">
        <f>[2]Reach4Kure!$C1789*1000</f>
        <v>28230</v>
      </c>
      <c r="O1785" s="3">
        <f>([2]Reach4Kure!$F1789)*1000</f>
        <v>40.97</v>
      </c>
      <c r="P1785" s="2">
        <f>[2]Reach4Kure!$D1789*1000/5</f>
        <v>7.838000000000001</v>
      </c>
      <c r="Q1785" s="2">
        <v>0.1</v>
      </c>
      <c r="R1785" s="2">
        <v>3000</v>
      </c>
      <c r="S1785" s="2">
        <v>0</v>
      </c>
      <c r="T1785" s="2">
        <v>0</v>
      </c>
    </row>
    <row r="1786" spans="1:20" s="1" customFormat="1" x14ac:dyDescent="0.25">
      <c r="A1786" s="2">
        <f>[1]Final!A1788</f>
        <v>1987</v>
      </c>
      <c r="B1786" s="2">
        <f>[1]Final!B1788</f>
        <v>11</v>
      </c>
      <c r="C1786" s="2">
        <f>[1]Final!C1788</f>
        <v>22</v>
      </c>
      <c r="D1786" s="2" t="s">
        <v>17</v>
      </c>
      <c r="E1786" s="6">
        <f>[1]Final!J1788</f>
        <v>1</v>
      </c>
      <c r="F1786" s="2">
        <f>[1]Final!E1788</f>
        <v>0.75</v>
      </c>
      <c r="G1786" s="2">
        <f>[1]Final!G1788</f>
        <v>92</v>
      </c>
      <c r="H1786" s="5">
        <f>[1]Final!F1788*10</f>
        <v>996.9</v>
      </c>
      <c r="I1786" s="5">
        <f>[1]Final!H1788</f>
        <v>2.7</v>
      </c>
      <c r="J1786" s="2">
        <f>[1]Final!D4434</f>
        <v>0.65</v>
      </c>
      <c r="K1786" s="4">
        <f>[2]Reach4Kure!$B1790*86400</f>
        <v>807926.4</v>
      </c>
      <c r="L1786" s="2">
        <f>[2]Reach4Kure!$G1790</f>
        <v>0.77</v>
      </c>
      <c r="M1786" s="2">
        <v>0</v>
      </c>
      <c r="N1786" s="2">
        <f>[2]Reach4Kure!$C1790*1000</f>
        <v>23750</v>
      </c>
      <c r="O1786" s="3">
        <f>([2]Reach4Kure!$F1790)*1000</f>
        <v>34.450000000000003</v>
      </c>
      <c r="P1786" s="2">
        <f>[2]Reach4Kure!$D1790*1000/5</f>
        <v>6.7120000000000006</v>
      </c>
      <c r="Q1786" s="2">
        <v>0.1</v>
      </c>
      <c r="R1786" s="2">
        <v>3000</v>
      </c>
      <c r="S1786" s="2">
        <v>0</v>
      </c>
      <c r="T1786" s="2">
        <v>0</v>
      </c>
    </row>
    <row r="1787" spans="1:20" s="1" customFormat="1" x14ac:dyDescent="0.25">
      <c r="A1787" s="2">
        <f>[1]Final!A1789</f>
        <v>1987</v>
      </c>
      <c r="B1787" s="2">
        <f>[1]Final!B1789</f>
        <v>11</v>
      </c>
      <c r="C1787" s="2">
        <f>[1]Final!C1789</f>
        <v>23</v>
      </c>
      <c r="D1787" s="2" t="s">
        <v>17</v>
      </c>
      <c r="E1787" s="6">
        <f>[1]Final!J1789</f>
        <v>1</v>
      </c>
      <c r="F1787" s="2">
        <f>[1]Final!E1789</f>
        <v>1.1200000000000001</v>
      </c>
      <c r="G1787" s="2">
        <f>[1]Final!G1789</f>
        <v>96</v>
      </c>
      <c r="H1787" s="5">
        <f>[1]Final!F1789*10</f>
        <v>1002.5</v>
      </c>
      <c r="I1787" s="5">
        <f>[1]Final!H1789</f>
        <v>4.0999999999999996</v>
      </c>
      <c r="J1787" s="2">
        <f>[1]Final!D4435</f>
        <v>4.8600000000000003</v>
      </c>
      <c r="K1787" s="4">
        <f>[2]Reach4Kure!$B1791*86400</f>
        <v>699321.6</v>
      </c>
      <c r="L1787" s="2">
        <f>[2]Reach4Kure!$G1791</f>
        <v>0.96</v>
      </c>
      <c r="M1787" s="2">
        <v>0</v>
      </c>
      <c r="N1787" s="2">
        <f>[2]Reach4Kure!$C1791*1000</f>
        <v>20630</v>
      </c>
      <c r="O1787" s="3">
        <f>([2]Reach4Kure!$F1791)*1000</f>
        <v>29.41</v>
      </c>
      <c r="P1787" s="2">
        <f>[2]Reach4Kure!$D1791*1000/5</f>
        <v>5.7840000000000007</v>
      </c>
      <c r="Q1787" s="2">
        <v>0.1</v>
      </c>
      <c r="R1787" s="2">
        <v>3000</v>
      </c>
      <c r="S1787" s="2">
        <v>0</v>
      </c>
      <c r="T1787" s="2">
        <v>0</v>
      </c>
    </row>
    <row r="1788" spans="1:20" s="1" customFormat="1" x14ac:dyDescent="0.25">
      <c r="A1788" s="2">
        <f>[1]Final!A1790</f>
        <v>1987</v>
      </c>
      <c r="B1788" s="2">
        <f>[1]Final!B1790</f>
        <v>11</v>
      </c>
      <c r="C1788" s="2">
        <f>[1]Final!C1790</f>
        <v>24</v>
      </c>
      <c r="D1788" s="2" t="s">
        <v>17</v>
      </c>
      <c r="E1788" s="6">
        <f>[1]Final!J1790</f>
        <v>1</v>
      </c>
      <c r="F1788" s="2">
        <f>[1]Final!E1790</f>
        <v>0.99</v>
      </c>
      <c r="G1788" s="2">
        <f>[1]Final!G1790</f>
        <v>100</v>
      </c>
      <c r="H1788" s="5">
        <f>[1]Final!F1790*10</f>
        <v>1008.4000000000001</v>
      </c>
      <c r="I1788" s="5">
        <f>[1]Final!H1790</f>
        <v>1.4</v>
      </c>
      <c r="J1788" s="2">
        <f>[1]Final!D4436</f>
        <v>2.2400000000000002</v>
      </c>
      <c r="K1788" s="4">
        <f>[2]Reach4Kure!$B1792*86400</f>
        <v>637372.79999999993</v>
      </c>
      <c r="L1788" s="2">
        <f>[2]Reach4Kure!$G1792</f>
        <v>0.7</v>
      </c>
      <c r="M1788" s="2">
        <v>0</v>
      </c>
      <c r="N1788" s="2">
        <f>[2]Reach4Kure!$C1792*1000</f>
        <v>24920</v>
      </c>
      <c r="O1788" s="3">
        <f>([2]Reach4Kure!$F1792)*1000</f>
        <v>26.93</v>
      </c>
      <c r="P1788" s="2">
        <f>[2]Reach4Kure!$D1792*1000/5</f>
        <v>4.9539999999999997</v>
      </c>
      <c r="Q1788" s="2">
        <v>0.1</v>
      </c>
      <c r="R1788" s="2">
        <v>3000</v>
      </c>
      <c r="S1788" s="2">
        <v>0</v>
      </c>
      <c r="T1788" s="2">
        <v>0</v>
      </c>
    </row>
    <row r="1789" spans="1:20" s="1" customFormat="1" x14ac:dyDescent="0.25">
      <c r="A1789" s="2">
        <f>[1]Final!A1791</f>
        <v>1987</v>
      </c>
      <c r="B1789" s="2">
        <f>[1]Final!B1791</f>
        <v>11</v>
      </c>
      <c r="C1789" s="2">
        <f>[1]Final!C1791</f>
        <v>25</v>
      </c>
      <c r="D1789" s="2" t="s">
        <v>17</v>
      </c>
      <c r="E1789" s="6">
        <f>[1]Final!J1791</f>
        <v>0.91249999999999998</v>
      </c>
      <c r="F1789" s="2">
        <f>[1]Final!E1791</f>
        <v>0.62</v>
      </c>
      <c r="G1789" s="2">
        <f>[1]Final!G1791</f>
        <v>91</v>
      </c>
      <c r="H1789" s="5">
        <f>[1]Final!F1791*10</f>
        <v>1011.6000000000001</v>
      </c>
      <c r="I1789" s="5">
        <f>[1]Final!H1791</f>
        <v>3.8</v>
      </c>
      <c r="J1789" s="2">
        <f>[1]Final!D4437</f>
        <v>8.27</v>
      </c>
      <c r="K1789" s="4">
        <f>[2]Reach4Kure!$B1793*86400</f>
        <v>569635.19999999995</v>
      </c>
      <c r="L1789" s="2">
        <f>[2]Reach4Kure!$G1793</f>
        <v>0.53</v>
      </c>
      <c r="M1789" s="2">
        <v>0</v>
      </c>
      <c r="N1789" s="2">
        <f>[2]Reach4Kure!$C1793*1000</f>
        <v>22750</v>
      </c>
      <c r="O1789" s="3">
        <f>([2]Reach4Kure!$F1793)*1000</f>
        <v>26.419999999999998</v>
      </c>
      <c r="P1789" s="2">
        <f>[2]Reach4Kure!$D1793*1000/5</f>
        <v>4.5720000000000001</v>
      </c>
      <c r="Q1789" s="2">
        <v>0.1</v>
      </c>
      <c r="R1789" s="2">
        <v>3000</v>
      </c>
      <c r="S1789" s="2">
        <v>0</v>
      </c>
      <c r="T1789" s="2">
        <v>0</v>
      </c>
    </row>
    <row r="1790" spans="1:20" s="1" customFormat="1" x14ac:dyDescent="0.25">
      <c r="A1790" s="2">
        <f>[1]Final!A1792</f>
        <v>1987</v>
      </c>
      <c r="B1790" s="2">
        <f>[1]Final!B1792</f>
        <v>11</v>
      </c>
      <c r="C1790" s="2">
        <f>[1]Final!C1792</f>
        <v>26</v>
      </c>
      <c r="D1790" s="2" t="s">
        <v>17</v>
      </c>
      <c r="E1790" s="6">
        <f>[1]Final!J1792</f>
        <v>1</v>
      </c>
      <c r="F1790" s="2">
        <f>[1]Final!E1792</f>
        <v>-1.39</v>
      </c>
      <c r="G1790" s="2">
        <f>[1]Final!G1792</f>
        <v>78</v>
      </c>
      <c r="H1790" s="5">
        <f>[1]Final!F1792*10</f>
        <v>1005.8</v>
      </c>
      <c r="I1790" s="5">
        <f>[1]Final!H1792</f>
        <v>6.2</v>
      </c>
      <c r="J1790" s="2">
        <f>[1]Final!D4438</f>
        <v>16.3</v>
      </c>
      <c r="K1790" s="4">
        <f>[2]Reach4Kure!$B1794*86400</f>
        <v>514252.79999999999</v>
      </c>
      <c r="L1790" s="2">
        <f>[2]Reach4Kure!$G1794</f>
        <v>0</v>
      </c>
      <c r="M1790" s="2">
        <v>0</v>
      </c>
      <c r="N1790" s="2">
        <f>[2]Reach4Kure!$C1794*1000</f>
        <v>16590</v>
      </c>
      <c r="O1790" s="3">
        <f>([2]Reach4Kure!$F1794)*1000</f>
        <v>24</v>
      </c>
      <c r="P1790" s="2">
        <f>[2]Reach4Kure!$D1794*1000/5</f>
        <v>4.3159999999999998</v>
      </c>
      <c r="Q1790" s="2">
        <v>0.1</v>
      </c>
      <c r="R1790" s="2">
        <v>3000</v>
      </c>
      <c r="S1790" s="2">
        <v>0</v>
      </c>
      <c r="T1790" s="2">
        <v>0</v>
      </c>
    </row>
    <row r="1791" spans="1:20" s="1" customFormat="1" x14ac:dyDescent="0.25">
      <c r="A1791" s="2">
        <f>[1]Final!A1793</f>
        <v>1987</v>
      </c>
      <c r="B1791" s="2">
        <f>[1]Final!B1793</f>
        <v>11</v>
      </c>
      <c r="C1791" s="2">
        <f>[1]Final!C1793</f>
        <v>27</v>
      </c>
      <c r="D1791" s="2" t="s">
        <v>17</v>
      </c>
      <c r="E1791" s="6">
        <f>[1]Final!J1793</f>
        <v>0.78749999999999998</v>
      </c>
      <c r="F1791" s="2">
        <f>[1]Final!E1793</f>
        <v>-2.4900000000000002</v>
      </c>
      <c r="G1791" s="2">
        <f>[1]Final!G1793</f>
        <v>80</v>
      </c>
      <c r="H1791" s="5">
        <f>[1]Final!F1793*10</f>
        <v>1011.7000000000002</v>
      </c>
      <c r="I1791" s="5">
        <f>[1]Final!H1793</f>
        <v>3.8</v>
      </c>
      <c r="J1791" s="2">
        <f>[1]Final!D4439</f>
        <v>4.2300000000000004</v>
      </c>
      <c r="K1791" s="4">
        <f>[2]Reach4Kure!$B1795*86400</f>
        <v>471225.59999999998</v>
      </c>
      <c r="L1791" s="2">
        <f>[2]Reach4Kure!$G1795</f>
        <v>0</v>
      </c>
      <c r="M1791" s="2">
        <v>0</v>
      </c>
      <c r="N1791" s="2">
        <f>[2]Reach4Kure!$C1795*1000</f>
        <v>14730</v>
      </c>
      <c r="O1791" s="3">
        <f>([2]Reach4Kure!$F1795)*1000</f>
        <v>21.9</v>
      </c>
      <c r="P1791" s="2">
        <f>[2]Reach4Kure!$D1795*1000/5</f>
        <v>4.1219999999999999</v>
      </c>
      <c r="Q1791" s="2">
        <v>0.1</v>
      </c>
      <c r="R1791" s="2">
        <v>3000</v>
      </c>
      <c r="S1791" s="2">
        <v>0</v>
      </c>
      <c r="T1791" s="2">
        <v>0</v>
      </c>
    </row>
    <row r="1792" spans="1:20" s="1" customFormat="1" x14ac:dyDescent="0.25">
      <c r="A1792" s="2">
        <f>[1]Final!A1794</f>
        <v>1987</v>
      </c>
      <c r="B1792" s="2">
        <f>[1]Final!B1794</f>
        <v>11</v>
      </c>
      <c r="C1792" s="2">
        <f>[1]Final!C1794</f>
        <v>28</v>
      </c>
      <c r="D1792" s="2" t="s">
        <v>17</v>
      </c>
      <c r="E1792" s="6">
        <f>[1]Final!J1794</f>
        <v>3.7499999999999999E-2</v>
      </c>
      <c r="F1792" s="2">
        <f>[1]Final!E1794</f>
        <v>-4.95</v>
      </c>
      <c r="G1792" s="2">
        <f>[1]Final!G1794</f>
        <v>82</v>
      </c>
      <c r="H1792" s="5">
        <f>[1]Final!F1794*10</f>
        <v>1017.9000000000001</v>
      </c>
      <c r="I1792" s="5">
        <f>[1]Final!H1794</f>
        <v>3.8</v>
      </c>
      <c r="J1792" s="2">
        <f>[1]Final!D4440</f>
        <v>0</v>
      </c>
      <c r="K1792" s="4">
        <f>[2]Reach4Kure!$B1796*86400</f>
        <v>435369.6</v>
      </c>
      <c r="L1792" s="2">
        <f>[2]Reach4Kure!$G1796</f>
        <v>0</v>
      </c>
      <c r="M1792" s="2">
        <v>0</v>
      </c>
      <c r="N1792" s="2">
        <f>[2]Reach4Kure!$C1796*1000</f>
        <v>14110</v>
      </c>
      <c r="O1792" s="3">
        <f>([2]Reach4Kure!$F1796)*1000</f>
        <v>20.580000000000002</v>
      </c>
      <c r="P1792" s="2">
        <f>[2]Reach4Kure!$D1796*1000/5</f>
        <v>3.9879999999999995</v>
      </c>
      <c r="Q1792" s="2">
        <v>0.1</v>
      </c>
      <c r="R1792" s="2">
        <v>3000</v>
      </c>
      <c r="S1792" s="2">
        <v>0</v>
      </c>
      <c r="T1792" s="2">
        <v>0</v>
      </c>
    </row>
    <row r="1793" spans="1:20" s="1" customFormat="1" x14ac:dyDescent="0.25">
      <c r="A1793" s="2">
        <f>[1]Final!A1795</f>
        <v>1987</v>
      </c>
      <c r="B1793" s="2">
        <f>[1]Final!B1795</f>
        <v>11</v>
      </c>
      <c r="C1793" s="2">
        <f>[1]Final!C1795</f>
        <v>29</v>
      </c>
      <c r="D1793" s="2" t="s">
        <v>17</v>
      </c>
      <c r="E1793" s="6">
        <f>[1]Final!J1795</f>
        <v>0.53749999999999998</v>
      </c>
      <c r="F1793" s="2">
        <f>[1]Final!E1795</f>
        <v>-3.02</v>
      </c>
      <c r="G1793" s="2">
        <f>[1]Final!G1795</f>
        <v>80</v>
      </c>
      <c r="H1793" s="5">
        <f>[1]Final!F1795*10</f>
        <v>1015.6</v>
      </c>
      <c r="I1793" s="5">
        <f>[1]Final!H1795</f>
        <v>2.9</v>
      </c>
      <c r="J1793" s="2">
        <f>[1]Final!D4441</f>
        <v>0</v>
      </c>
      <c r="K1793" s="4">
        <f>[2]Reach4Kure!$B1797*86400</f>
        <v>404179.20000000001</v>
      </c>
      <c r="L1793" s="2">
        <f>[2]Reach4Kure!$G1797</f>
        <v>0</v>
      </c>
      <c r="M1793" s="2">
        <v>0</v>
      </c>
      <c r="N1793" s="2">
        <f>[2]Reach4Kure!$C1797*1000</f>
        <v>11950</v>
      </c>
      <c r="O1793" s="3">
        <f>([2]Reach4Kure!$F1797)*1000</f>
        <v>19.580000000000002</v>
      </c>
      <c r="P1793" s="2">
        <f>[2]Reach4Kure!$D1797*1000/5</f>
        <v>3.8559999999999994</v>
      </c>
      <c r="Q1793" s="2">
        <v>0.1</v>
      </c>
      <c r="R1793" s="2">
        <v>3000</v>
      </c>
      <c r="S1793" s="2">
        <v>0</v>
      </c>
      <c r="T1793" s="2">
        <v>0</v>
      </c>
    </row>
    <row r="1794" spans="1:20" s="1" customFormat="1" x14ac:dyDescent="0.25">
      <c r="A1794" s="2">
        <f>[1]Final!A1796</f>
        <v>1987</v>
      </c>
      <c r="B1794" s="2">
        <f>[1]Final!B1796</f>
        <v>11</v>
      </c>
      <c r="C1794" s="2">
        <f>[1]Final!C1796</f>
        <v>30</v>
      </c>
      <c r="D1794" s="2" t="s">
        <v>17</v>
      </c>
      <c r="E1794" s="6">
        <f>[1]Final!J1796</f>
        <v>0.25</v>
      </c>
      <c r="F1794" s="2">
        <f>[1]Final!E1796</f>
        <v>-7.37</v>
      </c>
      <c r="G1794" s="2">
        <f>[1]Final!G1796</f>
        <v>100</v>
      </c>
      <c r="H1794" s="5">
        <f>[1]Final!F1796*10</f>
        <v>1021.1000000000001</v>
      </c>
      <c r="I1794" s="5">
        <f>[1]Final!H1796</f>
        <v>0.7</v>
      </c>
      <c r="J1794" s="2">
        <f>[1]Final!D4442</f>
        <v>0</v>
      </c>
      <c r="K1794" s="4">
        <f>[2]Reach4Kure!$B1798*86400</f>
        <v>376358.39999999997</v>
      </c>
      <c r="L1794" s="2">
        <f>[2]Reach4Kure!$G1798</f>
        <v>0</v>
      </c>
      <c r="M1794" s="2">
        <v>0</v>
      </c>
      <c r="N1794" s="2">
        <f>[2]Reach4Kure!$C1798*1000</f>
        <v>11870</v>
      </c>
      <c r="O1794" s="3">
        <f>([2]Reach4Kure!$F1798)*1000</f>
        <v>18.59</v>
      </c>
      <c r="P1794" s="2">
        <f>[2]Reach4Kure!$D1798*1000/5</f>
        <v>3.7</v>
      </c>
      <c r="Q1794" s="2">
        <v>0.1</v>
      </c>
      <c r="R1794" s="2">
        <v>3000</v>
      </c>
      <c r="S1794" s="2">
        <v>0</v>
      </c>
      <c r="T1794" s="2">
        <v>0</v>
      </c>
    </row>
    <row r="1795" spans="1:20" s="1" customFormat="1" x14ac:dyDescent="0.25">
      <c r="A1795" s="2">
        <f>[1]Final!A1797</f>
        <v>1987</v>
      </c>
      <c r="B1795" s="2">
        <f>[1]Final!B1797</f>
        <v>12</v>
      </c>
      <c r="C1795" s="2">
        <f>[1]Final!C1797</f>
        <v>1</v>
      </c>
      <c r="D1795" s="2" t="s">
        <v>17</v>
      </c>
      <c r="E1795" s="6">
        <f>[1]Final!J1797</f>
        <v>0.28749999999999998</v>
      </c>
      <c r="F1795" s="2">
        <f>[1]Final!E1797</f>
        <v>-2.84</v>
      </c>
      <c r="G1795" s="2">
        <f>[1]Final!G1797</f>
        <v>96</v>
      </c>
      <c r="H1795" s="5">
        <f>[1]Final!F1797*10</f>
        <v>1034</v>
      </c>
      <c r="I1795" s="5">
        <f>[1]Final!H1797</f>
        <v>1.5</v>
      </c>
      <c r="J1795" s="2">
        <f>[1]Final!D4443</f>
        <v>2.56</v>
      </c>
      <c r="K1795" s="4">
        <f>[2]Reach4Kure!$B1799*86400</f>
        <v>350956.80000000005</v>
      </c>
      <c r="L1795" s="2">
        <f>[2]Reach4Kure!$G1799</f>
        <v>0</v>
      </c>
      <c r="M1795" s="2">
        <v>0</v>
      </c>
      <c r="N1795" s="2">
        <f>[2]Reach4Kure!$C1799*1000</f>
        <v>11170</v>
      </c>
      <c r="O1795" s="3">
        <f>([2]Reach4Kure!$F1799)*1000</f>
        <v>18.39</v>
      </c>
      <c r="P1795" s="2">
        <f>[2]Reach4Kure!$D1799*1000/5</f>
        <v>3.6740000000000004</v>
      </c>
      <c r="Q1795" s="2">
        <v>0.1</v>
      </c>
      <c r="R1795" s="2">
        <v>3000</v>
      </c>
      <c r="S1795" s="2">
        <v>0</v>
      </c>
      <c r="T1795" s="2">
        <v>0</v>
      </c>
    </row>
    <row r="1796" spans="1:20" s="1" customFormat="1" x14ac:dyDescent="0.25">
      <c r="A1796" s="2">
        <f>[1]Final!A1798</f>
        <v>1987</v>
      </c>
      <c r="B1796" s="2">
        <f>[1]Final!B1798</f>
        <v>12</v>
      </c>
      <c r="C1796" s="2">
        <f>[1]Final!C1798</f>
        <v>2</v>
      </c>
      <c r="D1796" s="2" t="s">
        <v>17</v>
      </c>
      <c r="E1796" s="6">
        <f>[1]Final!J1798</f>
        <v>0.53749999999999998</v>
      </c>
      <c r="F1796" s="2">
        <f>[1]Final!E1798</f>
        <v>-6.7</v>
      </c>
      <c r="G1796" s="2">
        <f>[1]Final!G1798</f>
        <v>100</v>
      </c>
      <c r="H1796" s="5">
        <f>[1]Final!F1798*10</f>
        <v>1033.9000000000001</v>
      </c>
      <c r="I1796" s="5">
        <f>[1]Final!H1798</f>
        <v>1.2</v>
      </c>
      <c r="J1796" s="2">
        <f>[1]Final!D4444</f>
        <v>0</v>
      </c>
      <c r="K1796" s="4">
        <f>[2]Reach4Kure!$B1800*86400</f>
        <v>327715.20000000001</v>
      </c>
      <c r="L1796" s="2">
        <f>[2]Reach4Kure!$G1800</f>
        <v>0</v>
      </c>
      <c r="M1796" s="2">
        <v>0</v>
      </c>
      <c r="N1796" s="2">
        <f>[2]Reach4Kure!$C1800*1000</f>
        <v>9949</v>
      </c>
      <c r="O1796" s="3">
        <f>([2]Reach4Kure!$F1800)*1000</f>
        <v>18.950000000000003</v>
      </c>
      <c r="P1796" s="2">
        <f>[2]Reach4Kure!$D1800*1000/5</f>
        <v>3.7879999999999994</v>
      </c>
      <c r="Q1796" s="2">
        <v>0.1</v>
      </c>
      <c r="R1796" s="2">
        <v>3000</v>
      </c>
      <c r="S1796" s="2">
        <v>0</v>
      </c>
      <c r="T1796" s="2">
        <v>0</v>
      </c>
    </row>
    <row r="1797" spans="1:20" s="1" customFormat="1" x14ac:dyDescent="0.25">
      <c r="A1797" s="2">
        <f>[1]Final!A1799</f>
        <v>1987</v>
      </c>
      <c r="B1797" s="2">
        <f>[1]Final!B1799</f>
        <v>12</v>
      </c>
      <c r="C1797" s="2">
        <f>[1]Final!C1799</f>
        <v>3</v>
      </c>
      <c r="D1797" s="2" t="s">
        <v>17</v>
      </c>
      <c r="E1797" s="6">
        <f>[1]Final!J1799</f>
        <v>0.75</v>
      </c>
      <c r="F1797" s="2">
        <f>[1]Final!E1799</f>
        <v>-7.47</v>
      </c>
      <c r="G1797" s="2">
        <f>[1]Final!G1799</f>
        <v>100</v>
      </c>
      <c r="H1797" s="5">
        <f>[1]Final!F1799*10</f>
        <v>1027.3</v>
      </c>
      <c r="I1797" s="5">
        <f>[1]Final!H1799</f>
        <v>0.7</v>
      </c>
      <c r="J1797" s="2">
        <f>[1]Final!D4445</f>
        <v>0</v>
      </c>
      <c r="K1797" s="4">
        <f>[2]Reach4Kure!$B1801*86400</f>
        <v>306201.59999999998</v>
      </c>
      <c r="L1797" s="2">
        <f>[2]Reach4Kure!$G1801</f>
        <v>0</v>
      </c>
      <c r="M1797" s="2">
        <v>0</v>
      </c>
      <c r="N1797" s="2">
        <f>[2]Reach4Kure!$C1801*1000</f>
        <v>9894</v>
      </c>
      <c r="O1797" s="3">
        <f>([2]Reach4Kure!$F1801)*1000</f>
        <v>19.36</v>
      </c>
      <c r="P1797" s="2">
        <f>[2]Reach4Kure!$D1801*1000/5</f>
        <v>3.8699999999999997</v>
      </c>
      <c r="Q1797" s="2">
        <v>0.1</v>
      </c>
      <c r="R1797" s="2">
        <v>3000</v>
      </c>
      <c r="S1797" s="2">
        <v>0</v>
      </c>
      <c r="T1797" s="2">
        <v>0</v>
      </c>
    </row>
    <row r="1798" spans="1:20" s="1" customFormat="1" x14ac:dyDescent="0.25">
      <c r="A1798" s="2">
        <f>[1]Final!A1800</f>
        <v>1987</v>
      </c>
      <c r="B1798" s="2">
        <f>[1]Final!B1800</f>
        <v>12</v>
      </c>
      <c r="C1798" s="2">
        <f>[1]Final!C1800</f>
        <v>4</v>
      </c>
      <c r="D1798" s="2" t="s">
        <v>17</v>
      </c>
      <c r="E1798" s="6">
        <f>[1]Final!J1800</f>
        <v>0.46250000000000002</v>
      </c>
      <c r="F1798" s="2">
        <f>[1]Final!E1800</f>
        <v>-4.95</v>
      </c>
      <c r="G1798" s="2">
        <f>[1]Final!G1800</f>
        <v>100</v>
      </c>
      <c r="H1798" s="5">
        <f>[1]Final!F1800*10</f>
        <v>1017.1000000000001</v>
      </c>
      <c r="I1798" s="5">
        <f>[1]Final!H1800</f>
        <v>1.9</v>
      </c>
      <c r="J1798" s="2">
        <f>[1]Final!D4446</f>
        <v>0.16</v>
      </c>
      <c r="K1798" s="4">
        <f>[2]Reach4Kure!$B1802*86400</f>
        <v>286243.20000000001</v>
      </c>
      <c r="L1798" s="2">
        <f>[2]Reach4Kure!$G1802</f>
        <v>0</v>
      </c>
      <c r="M1798" s="2">
        <v>0</v>
      </c>
      <c r="N1798" s="2">
        <f>[2]Reach4Kure!$C1802*1000</f>
        <v>9075</v>
      </c>
      <c r="O1798" s="3">
        <f>([2]Reach4Kure!$F1802)*1000</f>
        <v>18.700000000000003</v>
      </c>
      <c r="P1798" s="2">
        <f>[2]Reach4Kure!$D1802*1000/5</f>
        <v>3.7400000000000007</v>
      </c>
      <c r="Q1798" s="2">
        <v>0.1</v>
      </c>
      <c r="R1798" s="2">
        <v>3000</v>
      </c>
      <c r="S1798" s="2">
        <v>0</v>
      </c>
      <c r="T1798" s="2">
        <v>0</v>
      </c>
    </row>
    <row r="1799" spans="1:20" s="1" customFormat="1" x14ac:dyDescent="0.25">
      <c r="A1799" s="2">
        <f>[1]Final!A1801</f>
        <v>1987</v>
      </c>
      <c r="B1799" s="2">
        <f>[1]Final!B1801</f>
        <v>12</v>
      </c>
      <c r="C1799" s="2">
        <f>[1]Final!C1801</f>
        <v>5</v>
      </c>
      <c r="D1799" s="2" t="s">
        <v>17</v>
      </c>
      <c r="E1799" s="6">
        <f>[1]Final!J1801</f>
        <v>0.71250000000000002</v>
      </c>
      <c r="F1799" s="2">
        <f>[1]Final!E1801</f>
        <v>-7.26</v>
      </c>
      <c r="G1799" s="2">
        <f>[1]Final!G1801</f>
        <v>99</v>
      </c>
      <c r="H1799" s="5">
        <f>[1]Final!F1801*10</f>
        <v>1013.0000000000001</v>
      </c>
      <c r="I1799" s="5">
        <f>[1]Final!H1801</f>
        <v>0.8</v>
      </c>
      <c r="J1799" s="2">
        <f>[1]Final!D4447</f>
        <v>2.35</v>
      </c>
      <c r="K1799" s="4">
        <f>[2]Reach4Kure!$B1803*86400</f>
        <v>267580.79999999999</v>
      </c>
      <c r="L1799" s="2">
        <f>[2]Reach4Kure!$G1803</f>
        <v>0</v>
      </c>
      <c r="M1799" s="2">
        <v>0</v>
      </c>
      <c r="N1799" s="2">
        <f>[2]Reach4Kure!$C1803*1000</f>
        <v>8112</v>
      </c>
      <c r="O1799" s="3">
        <f>([2]Reach4Kure!$F1803)*1000</f>
        <v>18.96</v>
      </c>
      <c r="P1799" s="2">
        <f>[2]Reach4Kure!$D1803*1000/5</f>
        <v>3.7920000000000003</v>
      </c>
      <c r="Q1799" s="2">
        <v>0.1</v>
      </c>
      <c r="R1799" s="2">
        <v>3000</v>
      </c>
      <c r="S1799" s="2">
        <v>0</v>
      </c>
      <c r="T1799" s="2">
        <v>0</v>
      </c>
    </row>
    <row r="1800" spans="1:20" s="1" customFormat="1" x14ac:dyDescent="0.25">
      <c r="A1800" s="2">
        <f>[1]Final!A1802</f>
        <v>1987</v>
      </c>
      <c r="B1800" s="2">
        <f>[1]Final!B1802</f>
        <v>12</v>
      </c>
      <c r="C1800" s="2">
        <f>[1]Final!C1802</f>
        <v>6</v>
      </c>
      <c r="D1800" s="2" t="s">
        <v>17</v>
      </c>
      <c r="E1800" s="6">
        <f>[1]Final!J1802</f>
        <v>0.53749999999999998</v>
      </c>
      <c r="F1800" s="2">
        <f>[1]Final!E1802</f>
        <v>-3.81</v>
      </c>
      <c r="G1800" s="2">
        <f>[1]Final!G1802</f>
        <v>90</v>
      </c>
      <c r="H1800" s="5">
        <f>[1]Final!F1802*10</f>
        <v>1003.7</v>
      </c>
      <c r="I1800" s="5">
        <f>[1]Final!H1802</f>
        <v>3.4</v>
      </c>
      <c r="J1800" s="2">
        <f>[1]Final!D4448</f>
        <v>2.35</v>
      </c>
      <c r="K1800" s="4">
        <f>[2]Reach4Kure!$B1804*86400</f>
        <v>250300.79999999999</v>
      </c>
      <c r="L1800" s="2">
        <f>[2]Reach4Kure!$G1804</f>
        <v>0</v>
      </c>
      <c r="M1800" s="2">
        <v>0</v>
      </c>
      <c r="N1800" s="2">
        <f>[2]Reach4Kure!$C1804*1000</f>
        <v>7814</v>
      </c>
      <c r="O1800" s="3">
        <f>([2]Reach4Kure!$F1804)*1000</f>
        <v>19.380000000000003</v>
      </c>
      <c r="P1800" s="2">
        <f>[2]Reach4Kure!$D1804*1000/5</f>
        <v>3.8760000000000003</v>
      </c>
      <c r="Q1800" s="2">
        <v>0.1</v>
      </c>
      <c r="R1800" s="2">
        <v>3000</v>
      </c>
      <c r="S1800" s="2">
        <v>0</v>
      </c>
      <c r="T1800" s="2">
        <v>0</v>
      </c>
    </row>
    <row r="1801" spans="1:20" s="1" customFormat="1" x14ac:dyDescent="0.25">
      <c r="A1801" s="2">
        <f>[1]Final!A1803</f>
        <v>1987</v>
      </c>
      <c r="B1801" s="2">
        <f>[1]Final!B1803</f>
        <v>12</v>
      </c>
      <c r="C1801" s="2">
        <f>[1]Final!C1803</f>
        <v>7</v>
      </c>
      <c r="D1801" s="2" t="s">
        <v>17</v>
      </c>
      <c r="E1801" s="6">
        <f>[1]Final!J1803</f>
        <v>8.7499999999999994E-2</v>
      </c>
      <c r="F1801" s="2">
        <f>[1]Final!E1803</f>
        <v>-8.1300000000000008</v>
      </c>
      <c r="G1801" s="2">
        <f>[1]Final!G1803</f>
        <v>88</v>
      </c>
      <c r="H1801" s="5">
        <f>[1]Final!F1803*10</f>
        <v>1014.3000000000001</v>
      </c>
      <c r="I1801" s="5">
        <f>[1]Final!H1803</f>
        <v>1</v>
      </c>
      <c r="J1801" s="2">
        <f>[1]Final!D4449</f>
        <v>6.86</v>
      </c>
      <c r="K1801" s="4">
        <f>[2]Reach4Kure!$B1805*86400</f>
        <v>234057.60000000001</v>
      </c>
      <c r="L1801" s="2">
        <f>[2]Reach4Kure!$G1805</f>
        <v>0</v>
      </c>
      <c r="M1801" s="2">
        <v>0</v>
      </c>
      <c r="N1801" s="2">
        <f>[2]Reach4Kure!$C1805*1000</f>
        <v>7138</v>
      </c>
      <c r="O1801" s="3">
        <f>([2]Reach4Kure!$F1805)*1000</f>
        <v>18.700000000000003</v>
      </c>
      <c r="P1801" s="2">
        <f>[2]Reach4Kure!$D1805*1000/5</f>
        <v>3.7400000000000007</v>
      </c>
      <c r="Q1801" s="2">
        <v>0.1</v>
      </c>
      <c r="R1801" s="2">
        <v>3000</v>
      </c>
      <c r="S1801" s="2">
        <v>0</v>
      </c>
      <c r="T1801" s="2">
        <v>0</v>
      </c>
    </row>
    <row r="1802" spans="1:20" s="1" customFormat="1" x14ac:dyDescent="0.25">
      <c r="A1802" s="2">
        <f>[1]Final!A1804</f>
        <v>1987</v>
      </c>
      <c r="B1802" s="2">
        <f>[1]Final!B1804</f>
        <v>12</v>
      </c>
      <c r="C1802" s="2">
        <f>[1]Final!C1804</f>
        <v>8</v>
      </c>
      <c r="D1802" s="2" t="s">
        <v>17</v>
      </c>
      <c r="E1802" s="6">
        <f>[1]Final!J1804</f>
        <v>0.375</v>
      </c>
      <c r="F1802" s="2">
        <f>[1]Final!E1804</f>
        <v>-5.72</v>
      </c>
      <c r="G1802" s="2">
        <f>[1]Final!G1804</f>
        <v>85</v>
      </c>
      <c r="H1802" s="5">
        <f>[1]Final!F1804*10</f>
        <v>1014</v>
      </c>
      <c r="I1802" s="5">
        <f>[1]Final!H1804</f>
        <v>1</v>
      </c>
      <c r="J1802" s="2">
        <f>[1]Final!D4450</f>
        <v>3.36</v>
      </c>
      <c r="K1802" s="4">
        <f>[2]Reach4Kure!$B1806*86400</f>
        <v>218937.59999999998</v>
      </c>
      <c r="L1802" s="2">
        <f>[2]Reach4Kure!$G1806</f>
        <v>0</v>
      </c>
      <c r="M1802" s="2">
        <v>0</v>
      </c>
      <c r="N1802" s="2">
        <f>[2]Reach4Kure!$C1806*1000</f>
        <v>7100</v>
      </c>
      <c r="O1802" s="3">
        <f>([2]Reach4Kure!$F1806)*1000</f>
        <v>18.68</v>
      </c>
      <c r="P1802" s="2">
        <f>[2]Reach4Kure!$D1806*1000/5</f>
        <v>3.7359999999999998</v>
      </c>
      <c r="Q1802" s="2">
        <v>0.1</v>
      </c>
      <c r="R1802" s="2">
        <v>3000</v>
      </c>
      <c r="S1802" s="2">
        <v>0</v>
      </c>
      <c r="T1802" s="2">
        <v>0</v>
      </c>
    </row>
    <row r="1803" spans="1:20" s="1" customFormat="1" x14ac:dyDescent="0.25">
      <c r="A1803" s="2">
        <f>[1]Final!A1805</f>
        <v>1987</v>
      </c>
      <c r="B1803" s="2">
        <f>[1]Final!B1805</f>
        <v>12</v>
      </c>
      <c r="C1803" s="2">
        <f>[1]Final!C1805</f>
        <v>9</v>
      </c>
      <c r="D1803" s="2" t="s">
        <v>17</v>
      </c>
      <c r="E1803" s="6">
        <f>[1]Final!J1805</f>
        <v>0.875</v>
      </c>
      <c r="F1803" s="2">
        <f>[1]Final!E1805</f>
        <v>0.31</v>
      </c>
      <c r="G1803" s="2">
        <f>[1]Final!G1805</f>
        <v>75</v>
      </c>
      <c r="H1803" s="5">
        <f>[1]Final!F1805*10</f>
        <v>1003.8</v>
      </c>
      <c r="I1803" s="5">
        <f>[1]Final!H1805</f>
        <v>3.1</v>
      </c>
      <c r="J1803" s="2">
        <f>[1]Final!D4451</f>
        <v>0.73</v>
      </c>
      <c r="K1803" s="4">
        <f>[2]Reach4Kure!$B1807*86400</f>
        <v>204854.39999999999</v>
      </c>
      <c r="L1803" s="2">
        <f>[2]Reach4Kure!$G1807</f>
        <v>0</v>
      </c>
      <c r="M1803" s="2">
        <v>0</v>
      </c>
      <c r="N1803" s="2">
        <f>[2]Reach4Kure!$C1807*1000</f>
        <v>7065</v>
      </c>
      <c r="O1803" s="3">
        <f>([2]Reach4Kure!$F1807)*1000</f>
        <v>19.27</v>
      </c>
      <c r="P1803" s="2">
        <f>[2]Reach4Kure!$D1807*1000/5</f>
        <v>3.8540000000000001</v>
      </c>
      <c r="Q1803" s="2">
        <v>0.1</v>
      </c>
      <c r="R1803" s="2">
        <v>3000</v>
      </c>
      <c r="S1803" s="2">
        <v>0</v>
      </c>
      <c r="T1803" s="2">
        <v>0</v>
      </c>
    </row>
    <row r="1804" spans="1:20" s="1" customFormat="1" x14ac:dyDescent="0.25">
      <c r="A1804" s="2">
        <f>[1]Final!A1806</f>
        <v>1987</v>
      </c>
      <c r="B1804" s="2">
        <f>[1]Final!B1806</f>
        <v>12</v>
      </c>
      <c r="C1804" s="2">
        <f>[1]Final!C1806</f>
        <v>10</v>
      </c>
      <c r="D1804" s="2" t="s">
        <v>17</v>
      </c>
      <c r="E1804" s="6">
        <f>[1]Final!J1806</f>
        <v>0.375</v>
      </c>
      <c r="F1804" s="2">
        <f>[1]Final!E1806</f>
        <v>4.6399999999999997</v>
      </c>
      <c r="G1804" s="2">
        <f>[1]Final!G1806</f>
        <v>57</v>
      </c>
      <c r="H1804" s="5">
        <f>[1]Final!F1806*10</f>
        <v>992</v>
      </c>
      <c r="I1804" s="5">
        <f>[1]Final!H1806</f>
        <v>5.8</v>
      </c>
      <c r="J1804" s="2">
        <f>[1]Final!D4452</f>
        <v>0</v>
      </c>
      <c r="K1804" s="4">
        <f>[2]Reach4Kure!$B1808*86400</f>
        <v>773366.4</v>
      </c>
      <c r="L1804" s="2">
        <f>[2]Reach4Kure!$G1808</f>
        <v>4.6900000000000004</v>
      </c>
      <c r="M1804" s="2">
        <v>0</v>
      </c>
      <c r="N1804" s="2">
        <f>[2]Reach4Kure!$C1808*1000</f>
        <v>14360</v>
      </c>
      <c r="O1804" s="3">
        <f>([2]Reach4Kure!$F1808)*1000</f>
        <v>55.169999999999995</v>
      </c>
      <c r="P1804" s="2">
        <f>[2]Reach4Kure!$D1808*1000/5</f>
        <v>11.033999999999999</v>
      </c>
      <c r="Q1804" s="2">
        <v>0.1</v>
      </c>
      <c r="R1804" s="2">
        <v>3000</v>
      </c>
      <c r="S1804" s="2">
        <v>0</v>
      </c>
      <c r="T1804" s="2">
        <v>0</v>
      </c>
    </row>
    <row r="1805" spans="1:20" s="1" customFormat="1" x14ac:dyDescent="0.25">
      <c r="A1805" s="2">
        <f>[1]Final!A1807</f>
        <v>1987</v>
      </c>
      <c r="B1805" s="2">
        <f>[1]Final!B1807</f>
        <v>12</v>
      </c>
      <c r="C1805" s="2">
        <f>[1]Final!C1807</f>
        <v>11</v>
      </c>
      <c r="D1805" s="2" t="s">
        <v>17</v>
      </c>
      <c r="E1805" s="6">
        <f>[1]Final!J1807</f>
        <v>0.46250000000000002</v>
      </c>
      <c r="F1805" s="2">
        <f>[1]Final!E1807</f>
        <v>-0.2</v>
      </c>
      <c r="G1805" s="2">
        <f>[1]Final!G1807</f>
        <v>52</v>
      </c>
      <c r="H1805" s="5">
        <f>[1]Final!F1807*10</f>
        <v>1004.6000000000001</v>
      </c>
      <c r="I1805" s="5">
        <f>[1]Final!H1807</f>
        <v>2.9</v>
      </c>
      <c r="J1805" s="2">
        <f>[1]Final!D4453</f>
        <v>7.0000000000000007E-2</v>
      </c>
      <c r="K1805" s="4">
        <f>[2]Reach4Kure!$B1809*86400</f>
        <v>560908.80000000005</v>
      </c>
      <c r="L1805" s="2">
        <f>[2]Reach4Kure!$G1809</f>
        <v>0</v>
      </c>
      <c r="M1805" s="2">
        <v>0</v>
      </c>
      <c r="N1805" s="2">
        <f>[2]Reach4Kure!$C1809*1000</f>
        <v>18540</v>
      </c>
      <c r="O1805" s="3">
        <f>([2]Reach4Kure!$F1809)*1000</f>
        <v>55.78</v>
      </c>
      <c r="P1805" s="2">
        <f>[2]Reach4Kure!$D1809*1000/5</f>
        <v>11.156000000000001</v>
      </c>
      <c r="Q1805" s="2">
        <v>0.1</v>
      </c>
      <c r="R1805" s="2">
        <v>3000</v>
      </c>
      <c r="S1805" s="2">
        <v>0</v>
      </c>
      <c r="T1805" s="2">
        <v>0</v>
      </c>
    </row>
    <row r="1806" spans="1:20" s="1" customFormat="1" x14ac:dyDescent="0.25">
      <c r="A1806" s="2">
        <f>[1]Final!A1808</f>
        <v>1987</v>
      </c>
      <c r="B1806" s="2">
        <f>[1]Final!B1808</f>
        <v>12</v>
      </c>
      <c r="C1806" s="2">
        <f>[1]Final!C1808</f>
        <v>12</v>
      </c>
      <c r="D1806" s="2" t="s">
        <v>17</v>
      </c>
      <c r="E1806" s="6">
        <f>[1]Final!J1808</f>
        <v>0.58750000000000002</v>
      </c>
      <c r="F1806" s="2">
        <f>[1]Final!E1808</f>
        <v>-2.5299999999999998</v>
      </c>
      <c r="G1806" s="2">
        <f>[1]Final!G1808</f>
        <v>87</v>
      </c>
      <c r="H1806" s="5">
        <f>[1]Final!F1808*10</f>
        <v>1007.4000000000001</v>
      </c>
      <c r="I1806" s="5">
        <f>[1]Final!H1808</f>
        <v>2.6</v>
      </c>
      <c r="J1806" s="2">
        <f>[1]Final!D4454</f>
        <v>0</v>
      </c>
      <c r="K1806" s="4">
        <f>[2]Reach4Kure!$B1810*86400</f>
        <v>426038.4</v>
      </c>
      <c r="L1806" s="2">
        <f>[2]Reach4Kure!$G1810</f>
        <v>0</v>
      </c>
      <c r="M1806" s="2">
        <v>0</v>
      </c>
      <c r="N1806" s="2">
        <f>[2]Reach4Kure!$C1810*1000</f>
        <v>14280</v>
      </c>
      <c r="O1806" s="3">
        <f>([2]Reach4Kure!$F1810)*1000</f>
        <v>49.82</v>
      </c>
      <c r="P1806" s="2">
        <f>[2]Reach4Kure!$D1810*1000/5</f>
        <v>9.9640000000000004</v>
      </c>
      <c r="Q1806" s="2">
        <v>0.1</v>
      </c>
      <c r="R1806" s="2">
        <v>3000</v>
      </c>
      <c r="S1806" s="2">
        <v>0</v>
      </c>
      <c r="T1806" s="2">
        <v>0</v>
      </c>
    </row>
    <row r="1807" spans="1:20" s="1" customFormat="1" x14ac:dyDescent="0.25">
      <c r="A1807" s="2">
        <f>[1]Final!A1809</f>
        <v>1987</v>
      </c>
      <c r="B1807" s="2">
        <f>[1]Final!B1809</f>
        <v>12</v>
      </c>
      <c r="C1807" s="2">
        <f>[1]Final!C1809</f>
        <v>13</v>
      </c>
      <c r="D1807" s="2" t="s">
        <v>17</v>
      </c>
      <c r="E1807" s="6">
        <f>[1]Final!J1809</f>
        <v>0.5</v>
      </c>
      <c r="F1807" s="2">
        <f>[1]Final!E1809</f>
        <v>-2.71</v>
      </c>
      <c r="G1807" s="2">
        <f>[1]Final!G1809</f>
        <v>89</v>
      </c>
      <c r="H1807" s="5">
        <f>[1]Final!F1809*10</f>
        <v>1003.3</v>
      </c>
      <c r="I1807" s="5">
        <f>[1]Final!H1809</f>
        <v>2.6</v>
      </c>
      <c r="J1807" s="2">
        <f>[1]Final!D4455</f>
        <v>0</v>
      </c>
      <c r="K1807" s="4">
        <f>[2]Reach4Kure!$B1811*86400</f>
        <v>338774.39999999997</v>
      </c>
      <c r="L1807" s="2">
        <f>[2]Reach4Kure!$G1811</f>
        <v>0</v>
      </c>
      <c r="M1807" s="2">
        <v>0</v>
      </c>
      <c r="N1807" s="2">
        <f>[2]Reach4Kure!$C1811*1000</f>
        <v>10910</v>
      </c>
      <c r="O1807" s="3">
        <f>([2]Reach4Kure!$F1811)*1000</f>
        <v>43.62</v>
      </c>
      <c r="P1807" s="2">
        <f>[2]Reach4Kure!$D1811*1000/5</f>
        <v>8.7240000000000002</v>
      </c>
      <c r="Q1807" s="2">
        <v>0.1</v>
      </c>
      <c r="R1807" s="2">
        <v>3000</v>
      </c>
      <c r="S1807" s="2">
        <v>0</v>
      </c>
      <c r="T1807" s="2">
        <v>0</v>
      </c>
    </row>
    <row r="1808" spans="1:20" s="1" customFormat="1" x14ac:dyDescent="0.25">
      <c r="A1808" s="2">
        <f>[1]Final!A1810</f>
        <v>1987</v>
      </c>
      <c r="B1808" s="2">
        <f>[1]Final!B1810</f>
        <v>12</v>
      </c>
      <c r="C1808" s="2">
        <f>[1]Final!C1810</f>
        <v>14</v>
      </c>
      <c r="D1808" s="2" t="s">
        <v>17</v>
      </c>
      <c r="E1808" s="6">
        <f>[1]Final!J1810</f>
        <v>0.83750000000000002</v>
      </c>
      <c r="F1808" s="2">
        <f>[1]Final!E1810</f>
        <v>-0.51</v>
      </c>
      <c r="G1808" s="2">
        <f>[1]Final!G1810</f>
        <v>80</v>
      </c>
      <c r="H1808" s="5">
        <f>[1]Final!F1810*10</f>
        <v>1000.7</v>
      </c>
      <c r="I1808" s="5">
        <f>[1]Final!H1810</f>
        <v>1.2</v>
      </c>
      <c r="J1808" s="2">
        <f>[1]Final!D4456</f>
        <v>0</v>
      </c>
      <c r="K1808" s="4">
        <f>[2]Reach4Kure!$B1812*86400</f>
        <v>280627.20000000001</v>
      </c>
      <c r="L1808" s="2">
        <f>[2]Reach4Kure!$G1812</f>
        <v>0</v>
      </c>
      <c r="M1808" s="2">
        <v>0</v>
      </c>
      <c r="N1808" s="2">
        <f>[2]Reach4Kure!$C1812*1000</f>
        <v>9991</v>
      </c>
      <c r="O1808" s="3">
        <f>([2]Reach4Kure!$F1812)*1000</f>
        <v>38.269999999999996</v>
      </c>
      <c r="P1808" s="2">
        <f>[2]Reach4Kure!$D1812*1000/5</f>
        <v>7.653999999999999</v>
      </c>
      <c r="Q1808" s="2">
        <v>0.1</v>
      </c>
      <c r="R1808" s="2">
        <v>3000</v>
      </c>
      <c r="S1808" s="2">
        <v>0</v>
      </c>
      <c r="T1808" s="2">
        <v>0</v>
      </c>
    </row>
    <row r="1809" spans="1:20" s="1" customFormat="1" x14ac:dyDescent="0.25">
      <c r="A1809" s="2">
        <f>[1]Final!A1811</f>
        <v>1987</v>
      </c>
      <c r="B1809" s="2">
        <f>[1]Final!B1811</f>
        <v>12</v>
      </c>
      <c r="C1809" s="2">
        <f>[1]Final!C1811</f>
        <v>15</v>
      </c>
      <c r="D1809" s="2" t="s">
        <v>17</v>
      </c>
      <c r="E1809" s="6">
        <f>[1]Final!J1811</f>
        <v>0.75</v>
      </c>
      <c r="F1809" s="2">
        <f>[1]Final!E1811</f>
        <v>-2.5299999999999998</v>
      </c>
      <c r="G1809" s="2">
        <f>[1]Final!G1811</f>
        <v>100</v>
      </c>
      <c r="H1809" s="5">
        <f>[1]Final!F1811*10</f>
        <v>994.4</v>
      </c>
      <c r="I1809" s="5">
        <f>[1]Final!H1811</f>
        <v>1.9</v>
      </c>
      <c r="J1809" s="2">
        <f>[1]Final!D4457</f>
        <v>0.74</v>
      </c>
      <c r="K1809" s="4">
        <f>[2]Reach4Kure!$B1813*86400</f>
        <v>247968</v>
      </c>
      <c r="L1809" s="2">
        <f>[2]Reach4Kure!$G1813</f>
        <v>0</v>
      </c>
      <c r="M1809" s="2">
        <v>0</v>
      </c>
      <c r="N1809" s="2">
        <f>[2]Reach4Kure!$C1813*1000</f>
        <v>9334</v>
      </c>
      <c r="O1809" s="3">
        <f>([2]Reach4Kure!$F1813)*1000</f>
        <v>33.230000000000004</v>
      </c>
      <c r="P1809" s="2">
        <f>[2]Reach4Kure!$D1813*1000/5</f>
        <v>6.5600000000000005</v>
      </c>
      <c r="Q1809" s="2">
        <v>0.1</v>
      </c>
      <c r="R1809" s="2">
        <v>3000</v>
      </c>
      <c r="S1809" s="2">
        <v>0</v>
      </c>
      <c r="T1809" s="2">
        <v>0</v>
      </c>
    </row>
    <row r="1810" spans="1:20" s="1" customFormat="1" x14ac:dyDescent="0.25">
      <c r="A1810" s="2">
        <f>[1]Final!A1812</f>
        <v>1987</v>
      </c>
      <c r="B1810" s="2">
        <f>[1]Final!B1812</f>
        <v>12</v>
      </c>
      <c r="C1810" s="2">
        <f>[1]Final!C1812</f>
        <v>16</v>
      </c>
      <c r="D1810" s="2" t="s">
        <v>17</v>
      </c>
      <c r="E1810" s="6">
        <f>[1]Final!J1812</f>
        <v>0.28749999999999998</v>
      </c>
      <c r="F1810" s="2">
        <f>[1]Final!E1812</f>
        <v>-9.91</v>
      </c>
      <c r="G1810" s="2">
        <f>[1]Final!G1812</f>
        <v>97</v>
      </c>
      <c r="H1810" s="5">
        <f>[1]Final!F1812*10</f>
        <v>1006.3</v>
      </c>
      <c r="I1810" s="5">
        <f>[1]Final!H1812</f>
        <v>1.2</v>
      </c>
      <c r="J1810" s="2">
        <f>[1]Final!D4458</f>
        <v>1.19</v>
      </c>
      <c r="K1810" s="4">
        <f>[2]Reach4Kure!$B1814*86400</f>
        <v>214444.80000000002</v>
      </c>
      <c r="L1810" s="2">
        <f>[2]Reach4Kure!$G1814</f>
        <v>0</v>
      </c>
      <c r="M1810" s="2">
        <v>0</v>
      </c>
      <c r="N1810" s="2">
        <f>[2]Reach4Kure!$C1814*1000</f>
        <v>9231</v>
      </c>
      <c r="O1810" s="3">
        <f>([2]Reach4Kure!$F1814)*1000</f>
        <v>29.27</v>
      </c>
      <c r="P1810" s="2">
        <f>[2]Reach4Kure!$D1814*1000/5</f>
        <v>5.7799999999999994</v>
      </c>
      <c r="Q1810" s="2">
        <v>0.1</v>
      </c>
      <c r="R1810" s="2">
        <v>3000</v>
      </c>
      <c r="S1810" s="2">
        <v>0</v>
      </c>
      <c r="T1810" s="2">
        <v>0</v>
      </c>
    </row>
    <row r="1811" spans="1:20" s="1" customFormat="1" x14ac:dyDescent="0.25">
      <c r="A1811" s="2">
        <f>[1]Final!A1813</f>
        <v>1987</v>
      </c>
      <c r="B1811" s="2">
        <f>[1]Final!B1813</f>
        <v>12</v>
      </c>
      <c r="C1811" s="2">
        <f>[1]Final!C1813</f>
        <v>17</v>
      </c>
      <c r="D1811" s="2" t="s">
        <v>17</v>
      </c>
      <c r="E1811" s="6">
        <f>[1]Final!J1813</f>
        <v>0.375</v>
      </c>
      <c r="F1811" s="2">
        <f>[1]Final!E1813</f>
        <v>-12.04</v>
      </c>
      <c r="G1811" s="2">
        <f>[1]Final!G1813</f>
        <v>95</v>
      </c>
      <c r="H1811" s="5">
        <f>[1]Final!F1813*10</f>
        <v>1009</v>
      </c>
      <c r="I1811" s="5">
        <f>[1]Final!H1813</f>
        <v>2.1</v>
      </c>
      <c r="J1811" s="2">
        <f>[1]Final!D4459</f>
        <v>7.34</v>
      </c>
      <c r="K1811" s="4">
        <f>[2]Reach4Kure!$B1815*86400</f>
        <v>190944</v>
      </c>
      <c r="L1811" s="2">
        <f>[2]Reach4Kure!$G1815</f>
        <v>0</v>
      </c>
      <c r="M1811" s="2">
        <v>0</v>
      </c>
      <c r="N1811" s="2">
        <f>[2]Reach4Kure!$C1815*1000</f>
        <v>8352</v>
      </c>
      <c r="O1811" s="3">
        <f>([2]Reach4Kure!$F1815)*1000</f>
        <v>26.450000000000003</v>
      </c>
      <c r="P1811" s="2">
        <f>[2]Reach4Kure!$D1815*1000/5</f>
        <v>5.2540000000000004</v>
      </c>
      <c r="Q1811" s="2">
        <v>0.1</v>
      </c>
      <c r="R1811" s="2">
        <v>3000</v>
      </c>
      <c r="S1811" s="2">
        <v>0</v>
      </c>
      <c r="T1811" s="2">
        <v>0</v>
      </c>
    </row>
    <row r="1812" spans="1:20" s="1" customFormat="1" x14ac:dyDescent="0.25">
      <c r="A1812" s="2">
        <f>[1]Final!A1814</f>
        <v>1987</v>
      </c>
      <c r="B1812" s="2">
        <f>[1]Final!B1814</f>
        <v>12</v>
      </c>
      <c r="C1812" s="2">
        <f>[1]Final!C1814</f>
        <v>18</v>
      </c>
      <c r="D1812" s="2" t="s">
        <v>17</v>
      </c>
      <c r="E1812" s="6">
        <f>[1]Final!J1814</f>
        <v>1</v>
      </c>
      <c r="F1812" s="2">
        <f>[1]Final!E1814</f>
        <v>-4.01</v>
      </c>
      <c r="G1812" s="2">
        <f>[1]Final!G1814</f>
        <v>100</v>
      </c>
      <c r="H1812" s="5">
        <f>[1]Final!F1814*10</f>
        <v>993.1</v>
      </c>
      <c r="I1812" s="5">
        <f>[1]Final!H1814</f>
        <v>2.6</v>
      </c>
      <c r="J1812" s="2">
        <f>[1]Final!D4460</f>
        <v>5.65</v>
      </c>
      <c r="K1812" s="4">
        <f>[2]Reach4Kure!$B1816*86400</f>
        <v>177552</v>
      </c>
      <c r="L1812" s="2">
        <f>[2]Reach4Kure!$G1816</f>
        <v>0</v>
      </c>
      <c r="M1812" s="2">
        <v>0</v>
      </c>
      <c r="N1812" s="2">
        <f>[2]Reach4Kure!$C1816*1000</f>
        <v>8128</v>
      </c>
      <c r="O1812" s="3">
        <f>([2]Reach4Kure!$F1816)*1000</f>
        <v>23.900000000000002</v>
      </c>
      <c r="P1812" s="2">
        <f>[2]Reach4Kure!$D1816*1000/5</f>
        <v>4.76</v>
      </c>
      <c r="Q1812" s="2">
        <v>0.1</v>
      </c>
      <c r="R1812" s="2">
        <v>3000</v>
      </c>
      <c r="S1812" s="2">
        <v>0</v>
      </c>
      <c r="T1812" s="2">
        <v>0</v>
      </c>
    </row>
    <row r="1813" spans="1:20" s="1" customFormat="1" x14ac:dyDescent="0.25">
      <c r="A1813" s="2">
        <f>[1]Final!A1815</f>
        <v>1987</v>
      </c>
      <c r="B1813" s="2">
        <f>[1]Final!B1815</f>
        <v>12</v>
      </c>
      <c r="C1813" s="2">
        <f>[1]Final!C1815</f>
        <v>19</v>
      </c>
      <c r="D1813" s="2" t="s">
        <v>17</v>
      </c>
      <c r="E1813" s="6">
        <f>[1]Final!J1815</f>
        <v>1</v>
      </c>
      <c r="F1813" s="2">
        <f>[1]Final!E1815</f>
        <v>-3.97</v>
      </c>
      <c r="G1813" s="2">
        <f>[1]Final!G1815</f>
        <v>100</v>
      </c>
      <c r="H1813" s="5">
        <f>[1]Final!F1815*10</f>
        <v>994.80000000000007</v>
      </c>
      <c r="I1813" s="5">
        <f>[1]Final!H1815</f>
        <v>1.2</v>
      </c>
      <c r="J1813" s="2">
        <f>[1]Final!D4461</f>
        <v>14.49</v>
      </c>
      <c r="K1813" s="4">
        <f>[2]Reach4Kure!$B1817*86400</f>
        <v>170640</v>
      </c>
      <c r="L1813" s="2">
        <f>[2]Reach4Kure!$G1817</f>
        <v>0</v>
      </c>
      <c r="M1813" s="2">
        <v>0</v>
      </c>
      <c r="N1813" s="2">
        <f>[2]Reach4Kure!$C1817*1000</f>
        <v>19950</v>
      </c>
      <c r="O1813" s="3">
        <f>([2]Reach4Kure!$F1817)*1000</f>
        <v>24.43</v>
      </c>
      <c r="P1813" s="2">
        <f>[2]Reach4Kure!$D1817*1000/5</f>
        <v>4.4219999999999997</v>
      </c>
      <c r="Q1813" s="2">
        <v>0.1</v>
      </c>
      <c r="R1813" s="2">
        <v>3000</v>
      </c>
      <c r="S1813" s="2">
        <v>0</v>
      </c>
      <c r="T1813" s="2">
        <v>0</v>
      </c>
    </row>
    <row r="1814" spans="1:20" s="1" customFormat="1" x14ac:dyDescent="0.25">
      <c r="A1814" s="2">
        <f>[1]Final!A1816</f>
        <v>1987</v>
      </c>
      <c r="B1814" s="2">
        <f>[1]Final!B1816</f>
        <v>12</v>
      </c>
      <c r="C1814" s="2">
        <f>[1]Final!C1816</f>
        <v>20</v>
      </c>
      <c r="D1814" s="2" t="s">
        <v>17</v>
      </c>
      <c r="E1814" s="6">
        <f>[1]Final!J1816</f>
        <v>0.96250000000000002</v>
      </c>
      <c r="F1814" s="2">
        <f>[1]Final!E1816</f>
        <v>-3.84</v>
      </c>
      <c r="G1814" s="2">
        <f>[1]Final!G1816</f>
        <v>100</v>
      </c>
      <c r="H1814" s="5">
        <f>[1]Final!F1816*10</f>
        <v>999.10000000000014</v>
      </c>
      <c r="I1814" s="5">
        <f>[1]Final!H1816</f>
        <v>0.3</v>
      </c>
      <c r="J1814" s="2">
        <f>[1]Final!D4462</f>
        <v>2.61</v>
      </c>
      <c r="K1814" s="4">
        <f>[2]Reach4Kure!$B1818*86400</f>
        <v>151027.20000000001</v>
      </c>
      <c r="L1814" s="2">
        <f>[2]Reach4Kure!$G1818</f>
        <v>0</v>
      </c>
      <c r="M1814" s="2">
        <v>0</v>
      </c>
      <c r="N1814" s="2">
        <f>[2]Reach4Kure!$C1818*1000</f>
        <v>8349</v>
      </c>
      <c r="O1814" s="3">
        <f>([2]Reach4Kure!$F1818)*1000</f>
        <v>22.74</v>
      </c>
      <c r="P1814" s="2">
        <f>[2]Reach4Kure!$D1818*1000/5</f>
        <v>4.1259999999999994</v>
      </c>
      <c r="Q1814" s="2">
        <v>0.1</v>
      </c>
      <c r="R1814" s="2">
        <v>3000</v>
      </c>
      <c r="S1814" s="2">
        <v>0</v>
      </c>
      <c r="T1814" s="2">
        <v>0</v>
      </c>
    </row>
    <row r="1815" spans="1:20" s="1" customFormat="1" x14ac:dyDescent="0.25">
      <c r="A1815" s="2">
        <f>[1]Final!A1817</f>
        <v>1987</v>
      </c>
      <c r="B1815" s="2">
        <f>[1]Final!B1817</f>
        <v>12</v>
      </c>
      <c r="C1815" s="2">
        <f>[1]Final!C1817</f>
        <v>21</v>
      </c>
      <c r="D1815" s="2" t="s">
        <v>17</v>
      </c>
      <c r="E1815" s="6">
        <f>[1]Final!J1817</f>
        <v>0.46250000000000002</v>
      </c>
      <c r="F1815" s="2">
        <f>[1]Final!E1817</f>
        <v>-2.58</v>
      </c>
      <c r="G1815" s="2">
        <f>[1]Final!G1817</f>
        <v>100</v>
      </c>
      <c r="H1815" s="5">
        <f>[1]Final!F1817*10</f>
        <v>1007.9000000000001</v>
      </c>
      <c r="I1815" s="5">
        <f>[1]Final!H1817</f>
        <v>1.4</v>
      </c>
      <c r="J1815" s="2">
        <f>[1]Final!D4463</f>
        <v>1.91</v>
      </c>
      <c r="K1815" s="4">
        <f>[2]Reach4Kure!$B1819*86400</f>
        <v>151286.39999999999</v>
      </c>
      <c r="L1815" s="2">
        <f>[2]Reach4Kure!$G1819</f>
        <v>0</v>
      </c>
      <c r="M1815" s="2">
        <v>0</v>
      </c>
      <c r="N1815" s="2">
        <f>[2]Reach4Kure!$C1819*1000</f>
        <v>6728</v>
      </c>
      <c r="O1815" s="3">
        <f>([2]Reach4Kure!$F1819)*1000</f>
        <v>24.91</v>
      </c>
      <c r="P1815" s="2">
        <f>[2]Reach4Kure!$D1819*1000/5</f>
        <v>4.0779999999999994</v>
      </c>
      <c r="Q1815" s="2">
        <v>0.1</v>
      </c>
      <c r="R1815" s="2">
        <v>3000</v>
      </c>
      <c r="S1815" s="2">
        <v>0</v>
      </c>
      <c r="T1815" s="2">
        <v>0</v>
      </c>
    </row>
    <row r="1816" spans="1:20" s="1" customFormat="1" x14ac:dyDescent="0.25">
      <c r="A1816" s="2">
        <f>[1]Final!A1818</f>
        <v>1987</v>
      </c>
      <c r="B1816" s="2">
        <f>[1]Final!B1818</f>
        <v>12</v>
      </c>
      <c r="C1816" s="2">
        <f>[1]Final!C1818</f>
        <v>22</v>
      </c>
      <c r="D1816" s="2" t="s">
        <v>17</v>
      </c>
      <c r="E1816" s="6">
        <f>[1]Final!J1818</f>
        <v>0.71250000000000002</v>
      </c>
      <c r="F1816" s="2">
        <f>[1]Final!E1818</f>
        <v>-0.21</v>
      </c>
      <c r="G1816" s="2">
        <f>[1]Final!G1818</f>
        <v>100</v>
      </c>
      <c r="H1816" s="5">
        <f>[1]Final!F1818*10</f>
        <v>1006.8000000000001</v>
      </c>
      <c r="I1816" s="5">
        <f>[1]Final!H1818</f>
        <v>2.9</v>
      </c>
      <c r="J1816" s="2">
        <f>[1]Final!D4464</f>
        <v>0</v>
      </c>
      <c r="K1816" s="4">
        <f>[2]Reach4Kure!$B1820*86400</f>
        <v>158630.39999999999</v>
      </c>
      <c r="L1816" s="2">
        <f>[2]Reach4Kure!$G1820</f>
        <v>0</v>
      </c>
      <c r="M1816" s="2">
        <v>0</v>
      </c>
      <c r="N1816" s="2">
        <f>[2]Reach4Kure!$C1820*1000</f>
        <v>25210</v>
      </c>
      <c r="O1816" s="3">
        <f>([2]Reach4Kure!$F1820)*1000</f>
        <v>29.61</v>
      </c>
      <c r="P1816" s="2">
        <f>[2]Reach4Kure!$D1820*1000/5</f>
        <v>3.9180000000000001</v>
      </c>
      <c r="Q1816" s="2">
        <v>0.1</v>
      </c>
      <c r="R1816" s="2">
        <v>3000</v>
      </c>
      <c r="S1816" s="2">
        <v>0</v>
      </c>
      <c r="T1816" s="2">
        <v>0</v>
      </c>
    </row>
    <row r="1817" spans="1:20" s="1" customFormat="1" x14ac:dyDescent="0.25">
      <c r="A1817" s="2">
        <f>[1]Final!A1819</f>
        <v>1987</v>
      </c>
      <c r="B1817" s="2">
        <f>[1]Final!B1819</f>
        <v>12</v>
      </c>
      <c r="C1817" s="2">
        <f>[1]Final!C1819</f>
        <v>23</v>
      </c>
      <c r="D1817" s="2" t="s">
        <v>17</v>
      </c>
      <c r="E1817" s="6">
        <f>[1]Final!J1819</f>
        <v>0.5</v>
      </c>
      <c r="F1817" s="2">
        <f>[1]Final!E1819</f>
        <v>-2.44</v>
      </c>
      <c r="G1817" s="2">
        <f>[1]Final!G1819</f>
        <v>88</v>
      </c>
      <c r="H1817" s="5">
        <f>[1]Final!F1819*10</f>
        <v>1019.3000000000001</v>
      </c>
      <c r="I1817" s="5">
        <f>[1]Final!H1819</f>
        <v>1.4</v>
      </c>
      <c r="J1817" s="2">
        <f>[1]Final!D4465</f>
        <v>0</v>
      </c>
      <c r="K1817" s="4">
        <f>[2]Reach4Kure!$B1821*86400</f>
        <v>141782.39999999999</v>
      </c>
      <c r="L1817" s="2">
        <f>[2]Reach4Kure!$G1821</f>
        <v>0</v>
      </c>
      <c r="M1817" s="2">
        <v>0</v>
      </c>
      <c r="N1817" s="2">
        <f>[2]Reach4Kure!$C1821*1000</f>
        <v>16500</v>
      </c>
      <c r="O1817" s="3">
        <f>([2]Reach4Kure!$F1821)*1000</f>
        <v>30.810000000000002</v>
      </c>
      <c r="P1817" s="2">
        <f>[2]Reach4Kure!$D1821*1000/5</f>
        <v>4.2359999999999998</v>
      </c>
      <c r="Q1817" s="2">
        <v>0.1</v>
      </c>
      <c r="R1817" s="2">
        <v>3000</v>
      </c>
      <c r="S1817" s="2">
        <v>0</v>
      </c>
      <c r="T1817" s="2">
        <v>0</v>
      </c>
    </row>
    <row r="1818" spans="1:20" s="1" customFormat="1" x14ac:dyDescent="0.25">
      <c r="A1818" s="2">
        <f>[1]Final!A1820</f>
        <v>1987</v>
      </c>
      <c r="B1818" s="2">
        <f>[1]Final!B1820</f>
        <v>12</v>
      </c>
      <c r="C1818" s="2">
        <f>[1]Final!C1820</f>
        <v>24</v>
      </c>
      <c r="D1818" s="2" t="s">
        <v>17</v>
      </c>
      <c r="E1818" s="6">
        <f>[1]Final!J1820</f>
        <v>0.83750000000000002</v>
      </c>
      <c r="F1818" s="2">
        <f>[1]Final!E1820</f>
        <v>2.96</v>
      </c>
      <c r="G1818" s="2">
        <f>[1]Final!G1820</f>
        <v>100</v>
      </c>
      <c r="H1818" s="5">
        <f>[1]Final!F1820*10</f>
        <v>1013.0000000000001</v>
      </c>
      <c r="I1818" s="5">
        <f>[1]Final!H1820</f>
        <v>4.5999999999999996</v>
      </c>
      <c r="J1818" s="2">
        <f>[1]Final!D4466</f>
        <v>0.73</v>
      </c>
      <c r="K1818" s="4">
        <f>[2]Reach4Kure!$B1822*86400</f>
        <v>395452.8</v>
      </c>
      <c r="L1818" s="2">
        <f>[2]Reach4Kure!$G1822</f>
        <v>2.91</v>
      </c>
      <c r="M1818" s="2">
        <v>0</v>
      </c>
      <c r="N1818" s="2">
        <f>[2]Reach4Kure!$C1822*1000</f>
        <v>8846</v>
      </c>
      <c r="O1818" s="3">
        <f>([2]Reach4Kure!$F1822)*1000</f>
        <v>51.2</v>
      </c>
      <c r="P1818" s="2">
        <f>[2]Reach4Kure!$D1822*1000/5</f>
        <v>9.5839999999999996</v>
      </c>
      <c r="Q1818" s="2">
        <v>0.1</v>
      </c>
      <c r="R1818" s="2">
        <v>3000</v>
      </c>
      <c r="S1818" s="2">
        <v>0</v>
      </c>
      <c r="T1818" s="2">
        <v>0</v>
      </c>
    </row>
    <row r="1819" spans="1:20" s="1" customFormat="1" x14ac:dyDescent="0.25">
      <c r="A1819" s="2">
        <f>[1]Final!A1821</f>
        <v>1987</v>
      </c>
      <c r="B1819" s="2">
        <f>[1]Final!B1821</f>
        <v>12</v>
      </c>
      <c r="C1819" s="2">
        <f>[1]Final!C1821</f>
        <v>25</v>
      </c>
      <c r="D1819" s="2" t="s">
        <v>17</v>
      </c>
      <c r="E1819" s="6">
        <f>[1]Final!J1821</f>
        <v>1</v>
      </c>
      <c r="F1819" s="2">
        <f>[1]Final!E1821</f>
        <v>3.91</v>
      </c>
      <c r="G1819" s="2">
        <f>[1]Final!G1821</f>
        <v>100</v>
      </c>
      <c r="H1819" s="5">
        <f>[1]Final!F1821*10</f>
        <v>1003.3</v>
      </c>
      <c r="I1819" s="5">
        <f>[1]Final!H1821</f>
        <v>5.9</v>
      </c>
      <c r="J1819" s="2">
        <f>[1]Final!D4467</f>
        <v>0</v>
      </c>
      <c r="K1819" s="4">
        <f>[2]Reach4Kure!$B1823*86400</f>
        <v>819244.79999999993</v>
      </c>
      <c r="L1819" s="2">
        <f>[2]Reach4Kure!$G1823</f>
        <v>3.86</v>
      </c>
      <c r="M1819" s="2">
        <v>0</v>
      </c>
      <c r="N1819" s="2">
        <f>[2]Reach4Kure!$C1823*1000</f>
        <v>15550</v>
      </c>
      <c r="O1819" s="3">
        <f>([2]Reach4Kure!$F1823)*1000</f>
        <v>64.81</v>
      </c>
      <c r="P1819" s="2">
        <f>[2]Reach4Kure!$D1823*1000/5</f>
        <v>12.767999999999999</v>
      </c>
      <c r="Q1819" s="2">
        <v>0.1</v>
      </c>
      <c r="R1819" s="2">
        <v>3000</v>
      </c>
      <c r="S1819" s="2">
        <v>0</v>
      </c>
      <c r="T1819" s="2">
        <v>0</v>
      </c>
    </row>
    <row r="1820" spans="1:20" s="1" customFormat="1" x14ac:dyDescent="0.25">
      <c r="A1820" s="2">
        <f>[1]Final!A1822</f>
        <v>1987</v>
      </c>
      <c r="B1820" s="2">
        <f>[1]Final!B1822</f>
        <v>12</v>
      </c>
      <c r="C1820" s="2">
        <f>[1]Final!C1822</f>
        <v>26</v>
      </c>
      <c r="D1820" s="2" t="s">
        <v>17</v>
      </c>
      <c r="E1820" s="6">
        <f>[1]Final!J1822</f>
        <v>0.71250000000000002</v>
      </c>
      <c r="F1820" s="2">
        <f>[1]Final!E1822</f>
        <v>5.53</v>
      </c>
      <c r="G1820" s="2">
        <f>[1]Final!G1822</f>
        <v>94</v>
      </c>
      <c r="H1820" s="5">
        <f>[1]Final!F1822*10</f>
        <v>999</v>
      </c>
      <c r="I1820" s="5">
        <f>[1]Final!H1822</f>
        <v>4.5999999999999996</v>
      </c>
      <c r="J1820" s="2">
        <f>[1]Final!D4468</f>
        <v>0.5</v>
      </c>
      <c r="K1820" s="4">
        <f>[2]Reach4Kure!$B1824*86400</f>
        <v>1053216</v>
      </c>
      <c r="L1820" s="2">
        <f>[2]Reach4Kure!$G1824</f>
        <v>5.2</v>
      </c>
      <c r="M1820" s="2">
        <v>0</v>
      </c>
      <c r="N1820" s="2">
        <f>[2]Reach4Kure!$C1824*1000</f>
        <v>18850</v>
      </c>
      <c r="O1820" s="3">
        <f>([2]Reach4Kure!$F1824)*1000</f>
        <v>66.239999999999995</v>
      </c>
      <c r="P1820" s="2">
        <f>[2]Reach4Kure!$D1824*1000/5</f>
        <v>13.2</v>
      </c>
      <c r="Q1820" s="2">
        <v>0.1</v>
      </c>
      <c r="R1820" s="2">
        <v>3000</v>
      </c>
      <c r="S1820" s="2">
        <v>0</v>
      </c>
      <c r="T1820" s="2">
        <v>0</v>
      </c>
    </row>
    <row r="1821" spans="1:20" s="1" customFormat="1" x14ac:dyDescent="0.25">
      <c r="A1821" s="2">
        <f>[1]Final!A1823</f>
        <v>1987</v>
      </c>
      <c r="B1821" s="2">
        <f>[1]Final!B1823</f>
        <v>12</v>
      </c>
      <c r="C1821" s="2">
        <f>[1]Final!C1823</f>
        <v>27</v>
      </c>
      <c r="D1821" s="2" t="s">
        <v>17</v>
      </c>
      <c r="E1821" s="6">
        <f>[1]Final!J1823</f>
        <v>0.375</v>
      </c>
      <c r="F1821" s="2">
        <f>[1]Final!E1823</f>
        <v>4.24</v>
      </c>
      <c r="G1821" s="2">
        <f>[1]Final!G1823</f>
        <v>89</v>
      </c>
      <c r="H1821" s="5">
        <f>[1]Final!F1823*10</f>
        <v>999.20000000000016</v>
      </c>
      <c r="I1821" s="5">
        <f>[1]Final!H1823</f>
        <v>3.1</v>
      </c>
      <c r="J1821" s="2">
        <f>[1]Final!D4469</f>
        <v>0</v>
      </c>
      <c r="K1821" s="4">
        <f>[2]Reach4Kure!$B1825*86400</f>
        <v>821836.80000000005</v>
      </c>
      <c r="L1821" s="2">
        <f>[2]Reach4Kure!$G1825</f>
        <v>3.91</v>
      </c>
      <c r="M1821" s="2">
        <v>0</v>
      </c>
      <c r="N1821" s="2">
        <f>[2]Reach4Kure!$C1825*1000</f>
        <v>23460</v>
      </c>
      <c r="O1821" s="3">
        <f>([2]Reach4Kure!$F1825)*1000</f>
        <v>63.519999999999996</v>
      </c>
      <c r="P1821" s="2">
        <f>[2]Reach4Kure!$D1825*1000/5</f>
        <v>12.65</v>
      </c>
      <c r="Q1821" s="2">
        <v>0.1</v>
      </c>
      <c r="R1821" s="2">
        <v>3000</v>
      </c>
      <c r="S1821" s="2">
        <v>0</v>
      </c>
      <c r="T1821" s="2">
        <v>0</v>
      </c>
    </row>
    <row r="1822" spans="1:20" s="1" customFormat="1" x14ac:dyDescent="0.25">
      <c r="A1822" s="2">
        <f>[1]Final!A1824</f>
        <v>1987</v>
      </c>
      <c r="B1822" s="2">
        <f>[1]Final!B1824</f>
        <v>12</v>
      </c>
      <c r="C1822" s="2">
        <f>[1]Final!C1824</f>
        <v>28</v>
      </c>
      <c r="D1822" s="2" t="s">
        <v>17</v>
      </c>
      <c r="E1822" s="6">
        <f>[1]Final!J1824</f>
        <v>0.66249999999999998</v>
      </c>
      <c r="F1822" s="2">
        <f>[1]Final!E1824</f>
        <v>-0.68</v>
      </c>
      <c r="G1822" s="2">
        <f>[1]Final!G1824</f>
        <v>95</v>
      </c>
      <c r="H1822" s="5">
        <f>[1]Final!F1824*10</f>
        <v>1008.0000000000001</v>
      </c>
      <c r="I1822" s="5">
        <f>[1]Final!H1824</f>
        <v>1</v>
      </c>
      <c r="J1822" s="2">
        <f>[1]Final!D4470</f>
        <v>2.2599999999999998</v>
      </c>
      <c r="K1822" s="4">
        <f>[2]Reach4Kure!$B1826*86400</f>
        <v>591580.80000000005</v>
      </c>
      <c r="L1822" s="2">
        <f>[2]Reach4Kure!$G1826</f>
        <v>0</v>
      </c>
      <c r="M1822" s="2">
        <v>0</v>
      </c>
      <c r="N1822" s="2">
        <f>[2]Reach4Kure!$C1826*1000</f>
        <v>19880</v>
      </c>
      <c r="O1822" s="3">
        <f>([2]Reach4Kure!$F1826)*1000</f>
        <v>58.21</v>
      </c>
      <c r="P1822" s="2">
        <f>[2]Reach4Kure!$D1826*1000/5</f>
        <v>11.613999999999999</v>
      </c>
      <c r="Q1822" s="2">
        <v>0.1</v>
      </c>
      <c r="R1822" s="2">
        <v>3000</v>
      </c>
      <c r="S1822" s="2">
        <v>0</v>
      </c>
      <c r="T1822" s="2">
        <v>0</v>
      </c>
    </row>
    <row r="1823" spans="1:20" s="1" customFormat="1" x14ac:dyDescent="0.25">
      <c r="A1823" s="2">
        <f>[1]Final!A1825</f>
        <v>1987</v>
      </c>
      <c r="B1823" s="2">
        <f>[1]Final!B1825</f>
        <v>12</v>
      </c>
      <c r="C1823" s="2">
        <f>[1]Final!C1825</f>
        <v>29</v>
      </c>
      <c r="D1823" s="2" t="s">
        <v>17</v>
      </c>
      <c r="E1823" s="6">
        <f>[1]Final!J1825</f>
        <v>0.91249999999999998</v>
      </c>
      <c r="F1823" s="2">
        <f>[1]Final!E1825</f>
        <v>1.5</v>
      </c>
      <c r="G1823" s="2">
        <f>[1]Final!G1825</f>
        <v>100</v>
      </c>
      <c r="H1823" s="5">
        <f>[1]Final!F1825*10</f>
        <v>996.10000000000014</v>
      </c>
      <c r="I1823" s="5">
        <f>[1]Final!H1825</f>
        <v>2.1</v>
      </c>
      <c r="J1823" s="2">
        <f>[1]Final!D4471</f>
        <v>0</v>
      </c>
      <c r="K1823" s="4">
        <f>[2]Reach4Kure!$B1827*86400</f>
        <v>590457.59999999998</v>
      </c>
      <c r="L1823" s="2">
        <f>[2]Reach4Kure!$G1827</f>
        <v>1.19</v>
      </c>
      <c r="M1823" s="2">
        <v>0</v>
      </c>
      <c r="N1823" s="2">
        <f>[2]Reach4Kure!$C1827*1000</f>
        <v>19800</v>
      </c>
      <c r="O1823" s="3">
        <f>([2]Reach4Kure!$F1827)*1000</f>
        <v>54.629999999999995</v>
      </c>
      <c r="P1823" s="2">
        <f>[2]Reach4Kure!$D1827*1000/5</f>
        <v>10.891999999999999</v>
      </c>
      <c r="Q1823" s="2">
        <v>0.1</v>
      </c>
      <c r="R1823" s="2">
        <v>3000</v>
      </c>
      <c r="S1823" s="2">
        <v>0</v>
      </c>
      <c r="T1823" s="2">
        <v>0</v>
      </c>
    </row>
    <row r="1824" spans="1:20" s="1" customFormat="1" x14ac:dyDescent="0.25">
      <c r="A1824" s="2">
        <f>[1]Final!A1826</f>
        <v>1987</v>
      </c>
      <c r="B1824" s="2">
        <f>[1]Final!B1826</f>
        <v>12</v>
      </c>
      <c r="C1824" s="2">
        <f>[1]Final!C1826</f>
        <v>30</v>
      </c>
      <c r="D1824" s="2" t="s">
        <v>17</v>
      </c>
      <c r="E1824" s="6">
        <f>[1]Final!J1826</f>
        <v>0.625</v>
      </c>
      <c r="F1824" s="2">
        <f>[1]Final!E1826</f>
        <v>2.52</v>
      </c>
      <c r="G1824" s="2">
        <f>[1]Final!G1826</f>
        <v>87</v>
      </c>
      <c r="H1824" s="5">
        <f>[1]Final!F1826*10</f>
        <v>994.4</v>
      </c>
      <c r="I1824" s="5">
        <f>[1]Final!H1826</f>
        <v>3.4</v>
      </c>
      <c r="J1824" s="2">
        <f>[1]Final!D4472</f>
        <v>0</v>
      </c>
      <c r="K1824" s="4">
        <f>[2]Reach4Kure!$B1828*86400</f>
        <v>493084.8</v>
      </c>
      <c r="L1824" s="2">
        <f>[2]Reach4Kure!$G1828</f>
        <v>2.1</v>
      </c>
      <c r="M1824" s="2">
        <v>0</v>
      </c>
      <c r="N1824" s="2">
        <f>[2]Reach4Kure!$C1828*1000</f>
        <v>14310</v>
      </c>
      <c r="O1824" s="3">
        <f>([2]Reach4Kure!$F1828)*1000</f>
        <v>51.02</v>
      </c>
      <c r="P1824" s="2">
        <f>[2]Reach4Kure!$D1828*1000/5</f>
        <v>10.187999999999999</v>
      </c>
      <c r="Q1824" s="2">
        <v>0.1</v>
      </c>
      <c r="R1824" s="2">
        <v>3000</v>
      </c>
      <c r="S1824" s="2">
        <v>0</v>
      </c>
      <c r="T1824" s="2">
        <v>0</v>
      </c>
    </row>
    <row r="1825" spans="1:20" s="1" customFormat="1" x14ac:dyDescent="0.25">
      <c r="A1825" s="2">
        <f>[1]Final!A1827</f>
        <v>1987</v>
      </c>
      <c r="B1825" s="2">
        <f>[1]Final!B1827</f>
        <v>12</v>
      </c>
      <c r="C1825" s="2">
        <f>[1]Final!C1827</f>
        <v>31</v>
      </c>
      <c r="D1825" s="2" t="s">
        <v>17</v>
      </c>
      <c r="E1825" s="6">
        <f>[1]Final!J1827</f>
        <v>0.91249999999999998</v>
      </c>
      <c r="F1825" s="2">
        <f>[1]Final!E1827</f>
        <v>1.31</v>
      </c>
      <c r="G1825" s="2">
        <f>[1]Final!G1827</f>
        <v>100</v>
      </c>
      <c r="H1825" s="5">
        <f>[1]Final!F1827*10</f>
        <v>998.9</v>
      </c>
      <c r="I1825" s="5">
        <f>[1]Final!H1827</f>
        <v>1.9</v>
      </c>
      <c r="J1825" s="2">
        <f>[1]Final!D4473</f>
        <v>0</v>
      </c>
      <c r="K1825" s="4">
        <f>[2]Reach4Kure!$B1829*86400</f>
        <v>384048</v>
      </c>
      <c r="L1825" s="2">
        <f>[2]Reach4Kure!$G1829</f>
        <v>1.31</v>
      </c>
      <c r="M1825" s="2">
        <v>0</v>
      </c>
      <c r="N1825" s="2">
        <f>[2]Reach4Kure!$C1829*1000</f>
        <v>12580</v>
      </c>
      <c r="O1825" s="3">
        <f>([2]Reach4Kure!$F1829)*1000</f>
        <v>45.629999999999995</v>
      </c>
      <c r="P1825" s="2">
        <f>[2]Reach4Kure!$D1829*1000/5</f>
        <v>9.1219999999999999</v>
      </c>
      <c r="Q1825" s="2">
        <v>0.1</v>
      </c>
      <c r="R1825" s="2">
        <v>3000</v>
      </c>
      <c r="S1825" s="2">
        <v>0</v>
      </c>
      <c r="T1825" s="2">
        <v>0</v>
      </c>
    </row>
    <row r="1826" spans="1:20" s="1" customFormat="1" x14ac:dyDescent="0.25">
      <c r="A1826" s="2">
        <f>[1]Final!A1828</f>
        <v>1988</v>
      </c>
      <c r="B1826" s="2">
        <f>[1]Final!B1828</f>
        <v>1</v>
      </c>
      <c r="C1826" s="2">
        <f>[1]Final!C1828</f>
        <v>1</v>
      </c>
      <c r="D1826" s="2" t="s">
        <v>17</v>
      </c>
      <c r="E1826" s="6">
        <f>[1]Final!J1828</f>
        <v>0.91249999999999998</v>
      </c>
      <c r="F1826" s="2">
        <f>[1]Final!E1828</f>
        <v>5.39</v>
      </c>
      <c r="G1826" s="2">
        <f>[1]Final!G1828</f>
        <v>97</v>
      </c>
      <c r="H1826" s="5">
        <f>[1]Final!F1828*10</f>
        <v>979.60000000000014</v>
      </c>
      <c r="I1826" s="5">
        <f>[1]Final!H1828</f>
        <v>9.1999999999999993</v>
      </c>
      <c r="J1826" s="2">
        <f>[1]Final!D4474</f>
        <v>4.8899999999999997</v>
      </c>
      <c r="K1826" s="4">
        <f>[2]Reach4Kure!$B1830*86400</f>
        <v>729993.6</v>
      </c>
      <c r="L1826" s="2">
        <f>[2]Reach4Kure!$G1830</f>
        <v>5.2</v>
      </c>
      <c r="M1826" s="2">
        <v>0</v>
      </c>
      <c r="N1826" s="2">
        <f>[2]Reach4Kure!$C1830*1000</f>
        <v>24350</v>
      </c>
      <c r="O1826" s="3">
        <f>([2]Reach4Kure!$F1830)*1000</f>
        <v>55.89</v>
      </c>
      <c r="P1826" s="2">
        <f>[2]Reach4Kure!$D1830*1000/5</f>
        <v>10.831999999999999</v>
      </c>
      <c r="Q1826" s="2">
        <v>0.1</v>
      </c>
      <c r="R1826" s="2">
        <v>3000</v>
      </c>
      <c r="S1826" s="2">
        <v>0</v>
      </c>
      <c r="T1826" s="2">
        <v>0</v>
      </c>
    </row>
    <row r="1827" spans="1:20" s="1" customFormat="1" x14ac:dyDescent="0.25">
      <c r="A1827" s="2">
        <f>[1]Final!A1829</f>
        <v>1988</v>
      </c>
      <c r="B1827" s="2">
        <f>[1]Final!B1829</f>
        <v>1</v>
      </c>
      <c r="C1827" s="2">
        <f>[1]Final!C1829</f>
        <v>2</v>
      </c>
      <c r="D1827" s="2" t="s">
        <v>17</v>
      </c>
      <c r="E1827" s="6">
        <f>[1]Final!J1829</f>
        <v>0.75</v>
      </c>
      <c r="F1827" s="2">
        <f>[1]Final!E1829</f>
        <v>4.09</v>
      </c>
      <c r="G1827" s="2">
        <f>[1]Final!G1829</f>
        <v>100</v>
      </c>
      <c r="H1827" s="5">
        <f>[1]Final!F1829*10</f>
        <v>965</v>
      </c>
      <c r="I1827" s="5">
        <f>[1]Final!H1829</f>
        <v>3.1</v>
      </c>
      <c r="J1827" s="2">
        <f>[1]Final!D4475</f>
        <v>2.31</v>
      </c>
      <c r="K1827" s="4">
        <f>[2]Reach4Kure!$B1831*86400</f>
        <v>793843.20000000007</v>
      </c>
      <c r="L1827" s="2">
        <f>[2]Reach4Kure!$G1831</f>
        <v>3.89</v>
      </c>
      <c r="M1827" s="2">
        <v>0</v>
      </c>
      <c r="N1827" s="2">
        <f>[2]Reach4Kure!$C1831*1000</f>
        <v>34950</v>
      </c>
      <c r="O1827" s="3">
        <f>([2]Reach4Kure!$F1831)*1000</f>
        <v>60.05</v>
      </c>
      <c r="P1827" s="2">
        <f>[2]Reach4Kure!$D1831*1000/5</f>
        <v>11.34</v>
      </c>
      <c r="Q1827" s="2">
        <v>0.1</v>
      </c>
      <c r="R1827" s="2">
        <v>3000</v>
      </c>
      <c r="S1827" s="2">
        <v>0</v>
      </c>
      <c r="T1827" s="2">
        <v>0</v>
      </c>
    </row>
    <row r="1828" spans="1:20" s="1" customFormat="1" x14ac:dyDescent="0.25">
      <c r="A1828" s="2">
        <f>[1]Final!A1830</f>
        <v>1988</v>
      </c>
      <c r="B1828" s="2">
        <f>[1]Final!B1830</f>
        <v>1</v>
      </c>
      <c r="C1828" s="2">
        <f>[1]Final!C1830</f>
        <v>3</v>
      </c>
      <c r="D1828" s="2" t="s">
        <v>17</v>
      </c>
      <c r="E1828" s="6">
        <f>[1]Final!J1830</f>
        <v>0.875</v>
      </c>
      <c r="F1828" s="2">
        <f>[1]Final!E1830</f>
        <v>1.47</v>
      </c>
      <c r="G1828" s="2">
        <f>[1]Final!G1830</f>
        <v>100</v>
      </c>
      <c r="H1828" s="5">
        <f>[1]Final!F1830*10</f>
        <v>963.40000000000009</v>
      </c>
      <c r="I1828" s="5">
        <f>[1]Final!H1830</f>
        <v>2.1</v>
      </c>
      <c r="J1828" s="2">
        <f>[1]Final!D4476</f>
        <v>0</v>
      </c>
      <c r="K1828" s="4">
        <f>[2]Reach4Kure!$B1832*86400</f>
        <v>1373760</v>
      </c>
      <c r="L1828" s="2">
        <f>[2]Reach4Kure!$G1832</f>
        <v>1.32</v>
      </c>
      <c r="M1828" s="2">
        <v>0</v>
      </c>
      <c r="N1828" s="2">
        <f>[2]Reach4Kure!$C1832*1000</f>
        <v>53600</v>
      </c>
      <c r="O1828" s="3">
        <f>([2]Reach4Kure!$F1832)*1000</f>
        <v>63.56</v>
      </c>
      <c r="P1828" s="2">
        <f>[2]Reach4Kure!$D1832*1000/5</f>
        <v>12.02</v>
      </c>
      <c r="Q1828" s="2">
        <v>0.1</v>
      </c>
      <c r="R1828" s="2">
        <v>3000</v>
      </c>
      <c r="S1828" s="2">
        <v>0</v>
      </c>
      <c r="T1828" s="2">
        <v>0</v>
      </c>
    </row>
    <row r="1829" spans="1:20" s="1" customFormat="1" x14ac:dyDescent="0.25">
      <c r="A1829" s="2">
        <f>[1]Final!A1831</f>
        <v>1988</v>
      </c>
      <c r="B1829" s="2">
        <f>[1]Final!B1831</f>
        <v>1</v>
      </c>
      <c r="C1829" s="2">
        <f>[1]Final!C1831</f>
        <v>4</v>
      </c>
      <c r="D1829" s="2" t="s">
        <v>17</v>
      </c>
      <c r="E1829" s="6">
        <f>[1]Final!J1831</f>
        <v>1</v>
      </c>
      <c r="F1829" s="2">
        <f>[1]Final!E1831</f>
        <v>-0.14000000000000001</v>
      </c>
      <c r="G1829" s="2">
        <f>[1]Final!G1831</f>
        <v>100</v>
      </c>
      <c r="H1829" s="5">
        <f>[1]Final!F1831*10</f>
        <v>973.40000000000009</v>
      </c>
      <c r="I1829" s="5">
        <f>[1]Final!H1831</f>
        <v>1.9</v>
      </c>
      <c r="J1829" s="2">
        <f>[1]Final!D4477</f>
        <v>0</v>
      </c>
      <c r="K1829" s="4">
        <f>[2]Reach4Kure!$B1833*86400</f>
        <v>947808</v>
      </c>
      <c r="L1829" s="2">
        <f>[2]Reach4Kure!$G1833</f>
        <v>0.04</v>
      </c>
      <c r="M1829" s="2">
        <v>0</v>
      </c>
      <c r="N1829" s="2">
        <f>[2]Reach4Kure!$C1833*1000</f>
        <v>33020</v>
      </c>
      <c r="O1829" s="3">
        <f>([2]Reach4Kure!$F1833)*1000</f>
        <v>64.449999999999989</v>
      </c>
      <c r="P1829" s="2">
        <f>[2]Reach4Kure!$D1833*1000/5</f>
        <v>11.99</v>
      </c>
      <c r="Q1829" s="2">
        <v>0.1</v>
      </c>
      <c r="R1829" s="2">
        <v>3000</v>
      </c>
      <c r="S1829" s="2">
        <v>0</v>
      </c>
      <c r="T1829" s="2">
        <v>0</v>
      </c>
    </row>
    <row r="1830" spans="1:20" s="1" customFormat="1" x14ac:dyDescent="0.25">
      <c r="A1830" s="2">
        <f>[1]Final!A1832</f>
        <v>1988</v>
      </c>
      <c r="B1830" s="2">
        <f>[1]Final!B1832</f>
        <v>1</v>
      </c>
      <c r="C1830" s="2">
        <f>[1]Final!C1832</f>
        <v>5</v>
      </c>
      <c r="D1830" s="2" t="s">
        <v>17</v>
      </c>
      <c r="E1830" s="6">
        <f>[1]Final!J1832</f>
        <v>0.91249999999999998</v>
      </c>
      <c r="F1830" s="2">
        <f>[1]Final!E1832</f>
        <v>-7.0000000000000007E-2</v>
      </c>
      <c r="G1830" s="2">
        <f>[1]Final!G1832</f>
        <v>100</v>
      </c>
      <c r="H1830" s="5">
        <f>[1]Final!F1832*10</f>
        <v>989.90000000000009</v>
      </c>
      <c r="I1830" s="5">
        <f>[1]Final!H1832</f>
        <v>1.2</v>
      </c>
      <c r="J1830" s="2">
        <f>[1]Final!D4478</f>
        <v>0</v>
      </c>
      <c r="K1830" s="4">
        <f>[2]Reach4Kure!$B1834*86400</f>
        <v>690940.8</v>
      </c>
      <c r="L1830" s="2">
        <f>[2]Reach4Kure!$G1834</f>
        <v>0</v>
      </c>
      <c r="M1830" s="2">
        <v>0</v>
      </c>
      <c r="N1830" s="2">
        <f>[2]Reach4Kure!$C1834*1000</f>
        <v>27000</v>
      </c>
      <c r="O1830" s="3">
        <f>([2]Reach4Kure!$F1834)*1000</f>
        <v>58.6</v>
      </c>
      <c r="P1830" s="2">
        <f>[2]Reach4Kure!$D1834*1000/5</f>
        <v>10.75</v>
      </c>
      <c r="Q1830" s="2">
        <v>0.1</v>
      </c>
      <c r="R1830" s="2">
        <v>3000</v>
      </c>
      <c r="S1830" s="2">
        <v>0</v>
      </c>
      <c r="T1830" s="2">
        <v>0</v>
      </c>
    </row>
    <row r="1831" spans="1:20" s="1" customFormat="1" x14ac:dyDescent="0.25">
      <c r="A1831" s="2">
        <f>[1]Final!A1833</f>
        <v>1988</v>
      </c>
      <c r="B1831" s="2">
        <f>[1]Final!B1833</f>
        <v>1</v>
      </c>
      <c r="C1831" s="2">
        <f>[1]Final!C1833</f>
        <v>6</v>
      </c>
      <c r="D1831" s="2" t="s">
        <v>17</v>
      </c>
      <c r="E1831" s="6">
        <f>[1]Final!J1833</f>
        <v>0.96250000000000002</v>
      </c>
      <c r="F1831" s="2">
        <f>[1]Final!E1833</f>
        <v>-0.38</v>
      </c>
      <c r="G1831" s="2">
        <f>[1]Final!G1833</f>
        <v>94</v>
      </c>
      <c r="H1831" s="5">
        <f>[1]Final!F1833*10</f>
        <v>995.8</v>
      </c>
      <c r="I1831" s="5">
        <f>[1]Final!H1833</f>
        <v>5.3</v>
      </c>
      <c r="J1831" s="2">
        <f>[1]Final!D4479</f>
        <v>0</v>
      </c>
      <c r="K1831" s="4">
        <f>[2]Reach4Kure!$B1835*86400</f>
        <v>539136</v>
      </c>
      <c r="L1831" s="2">
        <f>[2]Reach4Kure!$G1835</f>
        <v>0</v>
      </c>
      <c r="M1831" s="2">
        <v>0</v>
      </c>
      <c r="N1831" s="2">
        <f>[2]Reach4Kure!$C1835*1000</f>
        <v>20830</v>
      </c>
      <c r="O1831" s="3">
        <f>([2]Reach4Kure!$F1835)*1000</f>
        <v>51.3</v>
      </c>
      <c r="P1831" s="2">
        <f>[2]Reach4Kure!$D1835*1000/5</f>
        <v>9.3140000000000001</v>
      </c>
      <c r="Q1831" s="2">
        <v>0.1</v>
      </c>
      <c r="R1831" s="2">
        <v>3000</v>
      </c>
      <c r="S1831" s="2">
        <v>0</v>
      </c>
      <c r="T1831" s="2">
        <v>0</v>
      </c>
    </row>
    <row r="1832" spans="1:20" s="1" customFormat="1" x14ac:dyDescent="0.25">
      <c r="A1832" s="2">
        <f>[1]Final!A1834</f>
        <v>1988</v>
      </c>
      <c r="B1832" s="2">
        <f>[1]Final!B1834</f>
        <v>1</v>
      </c>
      <c r="C1832" s="2">
        <f>[1]Final!C1834</f>
        <v>7</v>
      </c>
      <c r="D1832" s="2" t="s">
        <v>17</v>
      </c>
      <c r="E1832" s="6">
        <f>[1]Final!J1834</f>
        <v>1</v>
      </c>
      <c r="F1832" s="2">
        <f>[1]Final!E1834</f>
        <v>-0.51</v>
      </c>
      <c r="G1832" s="2">
        <f>[1]Final!G1834</f>
        <v>90</v>
      </c>
      <c r="H1832" s="5">
        <f>[1]Final!F1834*10</f>
        <v>997.6</v>
      </c>
      <c r="I1832" s="5">
        <f>[1]Final!H1834</f>
        <v>5.5</v>
      </c>
      <c r="J1832" s="2">
        <f>[1]Final!D4480</f>
        <v>1.47</v>
      </c>
      <c r="K1832" s="4">
        <f>[2]Reach4Kure!$B1836*86400</f>
        <v>432345.59999999998</v>
      </c>
      <c r="L1832" s="2">
        <f>[2]Reach4Kure!$G1836</f>
        <v>0</v>
      </c>
      <c r="M1832" s="2">
        <v>0</v>
      </c>
      <c r="N1832" s="2">
        <f>[2]Reach4Kure!$C1836*1000</f>
        <v>14520</v>
      </c>
      <c r="O1832" s="3">
        <f>([2]Reach4Kure!$F1836)*1000</f>
        <v>43.65</v>
      </c>
      <c r="P1832" s="2">
        <f>[2]Reach4Kure!$D1836*1000/5</f>
        <v>8.0619999999999994</v>
      </c>
      <c r="Q1832" s="2">
        <v>0.1</v>
      </c>
      <c r="R1832" s="2">
        <v>3000</v>
      </c>
      <c r="S1832" s="2">
        <v>0</v>
      </c>
      <c r="T1832" s="2">
        <v>0</v>
      </c>
    </row>
    <row r="1833" spans="1:20" s="1" customFormat="1" x14ac:dyDescent="0.25">
      <c r="A1833" s="2">
        <f>[1]Final!A1835</f>
        <v>1988</v>
      </c>
      <c r="B1833" s="2">
        <f>[1]Final!B1835</f>
        <v>1</v>
      </c>
      <c r="C1833" s="2">
        <f>[1]Final!C1835</f>
        <v>8</v>
      </c>
      <c r="D1833" s="2" t="s">
        <v>17</v>
      </c>
      <c r="E1833" s="6">
        <f>[1]Final!J1835</f>
        <v>0.71250000000000002</v>
      </c>
      <c r="F1833" s="2">
        <f>[1]Final!E1835</f>
        <v>-5.78</v>
      </c>
      <c r="G1833" s="2">
        <f>[1]Final!G1835</f>
        <v>90</v>
      </c>
      <c r="H1833" s="5">
        <f>[1]Final!F1835*10</f>
        <v>1016.6000000000001</v>
      </c>
      <c r="I1833" s="5">
        <f>[1]Final!H1835</f>
        <v>2.1</v>
      </c>
      <c r="J1833" s="2">
        <f>[1]Final!D4481</f>
        <v>5.49</v>
      </c>
      <c r="K1833" s="4">
        <f>[2]Reach4Kure!$B1837*86400</f>
        <v>360892.8</v>
      </c>
      <c r="L1833" s="2">
        <f>[2]Reach4Kure!$G1837</f>
        <v>0</v>
      </c>
      <c r="M1833" s="2">
        <v>0</v>
      </c>
      <c r="N1833" s="2">
        <f>[2]Reach4Kure!$C1837*1000</f>
        <v>13110</v>
      </c>
      <c r="O1833" s="3">
        <f>([2]Reach4Kure!$F1837)*1000</f>
        <v>37.54</v>
      </c>
      <c r="P1833" s="2">
        <f>[2]Reach4Kure!$D1837*1000/5</f>
        <v>7.0840000000000005</v>
      </c>
      <c r="Q1833" s="2">
        <v>0.1</v>
      </c>
      <c r="R1833" s="2">
        <v>3000</v>
      </c>
      <c r="S1833" s="2">
        <v>0</v>
      </c>
      <c r="T1833" s="2">
        <v>0</v>
      </c>
    </row>
    <row r="1834" spans="1:20" s="1" customFormat="1" x14ac:dyDescent="0.25">
      <c r="A1834" s="2">
        <f>[1]Final!A1836</f>
        <v>1988</v>
      </c>
      <c r="B1834" s="2">
        <f>[1]Final!B1836</f>
        <v>1</v>
      </c>
      <c r="C1834" s="2">
        <f>[1]Final!C1836</f>
        <v>9</v>
      </c>
      <c r="D1834" s="2" t="s">
        <v>17</v>
      </c>
      <c r="E1834" s="6">
        <f>[1]Final!J1836</f>
        <v>1</v>
      </c>
      <c r="F1834" s="2">
        <f>[1]Final!E1836</f>
        <v>1.0900000000000001</v>
      </c>
      <c r="G1834" s="2">
        <f>[1]Final!G1836</f>
        <v>96</v>
      </c>
      <c r="H1834" s="5">
        <f>[1]Final!F1836*10</f>
        <v>1013.3</v>
      </c>
      <c r="I1834" s="5">
        <f>[1]Final!H1836</f>
        <v>6.7</v>
      </c>
      <c r="J1834" s="2">
        <f>[1]Final!D4482</f>
        <v>0.73</v>
      </c>
      <c r="K1834" s="4">
        <f>[2]Reach4Kure!$B1838*86400</f>
        <v>311904</v>
      </c>
      <c r="L1834" s="2">
        <f>[2]Reach4Kure!$G1838</f>
        <v>0.95</v>
      </c>
      <c r="M1834" s="2">
        <v>0</v>
      </c>
      <c r="N1834" s="2">
        <f>[2]Reach4Kure!$C1838*1000</f>
        <v>12260</v>
      </c>
      <c r="O1834" s="3">
        <f>([2]Reach4Kure!$F1838)*1000</f>
        <v>33.119999999999997</v>
      </c>
      <c r="P1834" s="2">
        <f>[2]Reach4Kure!$D1838*1000/5</f>
        <v>6.3880000000000008</v>
      </c>
      <c r="Q1834" s="2">
        <v>0.1</v>
      </c>
      <c r="R1834" s="2">
        <v>3000</v>
      </c>
      <c r="S1834" s="2">
        <v>0</v>
      </c>
      <c r="T1834" s="2">
        <v>0</v>
      </c>
    </row>
    <row r="1835" spans="1:20" s="1" customFormat="1" x14ac:dyDescent="0.25">
      <c r="A1835" s="2">
        <f>[1]Final!A1837</f>
        <v>1988</v>
      </c>
      <c r="B1835" s="2">
        <f>[1]Final!B1837</f>
        <v>1</v>
      </c>
      <c r="C1835" s="2">
        <f>[1]Final!C1837</f>
        <v>10</v>
      </c>
      <c r="D1835" s="2" t="s">
        <v>17</v>
      </c>
      <c r="E1835" s="6">
        <f>[1]Final!J1837</f>
        <v>0.75</v>
      </c>
      <c r="F1835" s="2">
        <f>[1]Final!E1837</f>
        <v>5.27</v>
      </c>
      <c r="G1835" s="2">
        <f>[1]Final!G1837</f>
        <v>92</v>
      </c>
      <c r="H1835" s="5">
        <f>[1]Final!F1837*10</f>
        <v>1004.3000000000001</v>
      </c>
      <c r="I1835" s="5">
        <f>[1]Final!H1837</f>
        <v>7.2</v>
      </c>
      <c r="J1835" s="2">
        <f>[1]Final!D4483</f>
        <v>0</v>
      </c>
      <c r="K1835" s="4">
        <f>[2]Reach4Kure!$B1839*86400</f>
        <v>1008288</v>
      </c>
      <c r="L1835" s="2">
        <f>[2]Reach4Kure!$G1839</f>
        <v>5.26</v>
      </c>
      <c r="M1835" s="2">
        <v>0</v>
      </c>
      <c r="N1835" s="2">
        <f>[2]Reach4Kure!$C1839*1000</f>
        <v>38720</v>
      </c>
      <c r="O1835" s="3">
        <f>([2]Reach4Kure!$F1839)*1000</f>
        <v>57.9</v>
      </c>
      <c r="P1835" s="2">
        <f>[2]Reach4Kure!$D1839*1000/5</f>
        <v>11.260000000000002</v>
      </c>
      <c r="Q1835" s="2">
        <v>0.1</v>
      </c>
      <c r="R1835" s="2">
        <v>3000</v>
      </c>
      <c r="S1835" s="2">
        <v>0</v>
      </c>
      <c r="T1835" s="2">
        <v>0</v>
      </c>
    </row>
    <row r="1836" spans="1:20" s="1" customFormat="1" x14ac:dyDescent="0.25">
      <c r="A1836" s="2">
        <f>[1]Final!A1838</f>
        <v>1988</v>
      </c>
      <c r="B1836" s="2">
        <f>[1]Final!B1838</f>
        <v>1</v>
      </c>
      <c r="C1836" s="2">
        <f>[1]Final!C1838</f>
        <v>11</v>
      </c>
      <c r="D1836" s="2" t="s">
        <v>17</v>
      </c>
      <c r="E1836" s="6">
        <f>[1]Final!J1838</f>
        <v>1</v>
      </c>
      <c r="F1836" s="2">
        <f>[1]Final!E1838</f>
        <v>2.17</v>
      </c>
      <c r="G1836" s="2">
        <f>[1]Final!G1838</f>
        <v>100</v>
      </c>
      <c r="H1836" s="5">
        <f>[1]Final!F1838*10</f>
        <v>1000.5000000000001</v>
      </c>
      <c r="I1836" s="5">
        <f>[1]Final!H1838</f>
        <v>1.3</v>
      </c>
      <c r="J1836" s="2">
        <f>[1]Final!D4484</f>
        <v>0.73</v>
      </c>
      <c r="K1836" s="4">
        <f>[2]Reach4Kure!$B1840*86400</f>
        <v>722908.8</v>
      </c>
      <c r="L1836" s="2">
        <f>[2]Reach4Kure!$G1840</f>
        <v>2.0699999999999998</v>
      </c>
      <c r="M1836" s="2">
        <v>0</v>
      </c>
      <c r="N1836" s="2">
        <f>[2]Reach4Kure!$C1840*1000</f>
        <v>24390</v>
      </c>
      <c r="O1836" s="3">
        <f>([2]Reach4Kure!$F1840)*1000</f>
        <v>58.25</v>
      </c>
      <c r="P1836" s="2">
        <f>[2]Reach4Kure!$D1840*1000/5</f>
        <v>11.169999999999998</v>
      </c>
      <c r="Q1836" s="2">
        <v>0.1</v>
      </c>
      <c r="R1836" s="2">
        <v>3000</v>
      </c>
      <c r="S1836" s="2">
        <v>0</v>
      </c>
      <c r="T1836" s="2">
        <v>0</v>
      </c>
    </row>
    <row r="1837" spans="1:20" s="1" customFormat="1" x14ac:dyDescent="0.25">
      <c r="A1837" s="2">
        <f>[1]Final!A1839</f>
        <v>1988</v>
      </c>
      <c r="B1837" s="2">
        <f>[1]Final!B1839</f>
        <v>1</v>
      </c>
      <c r="C1837" s="2">
        <f>[1]Final!C1839</f>
        <v>12</v>
      </c>
      <c r="D1837" s="2" t="s">
        <v>17</v>
      </c>
      <c r="E1837" s="6">
        <f>[1]Final!J1839</f>
        <v>0.53749999999999998</v>
      </c>
      <c r="F1837" s="2">
        <f>[1]Final!E1839</f>
        <v>0.48</v>
      </c>
      <c r="G1837" s="2">
        <f>[1]Final!G1839</f>
        <v>97</v>
      </c>
      <c r="H1837" s="5">
        <f>[1]Final!F1839*10</f>
        <v>1002.2000000000002</v>
      </c>
      <c r="I1837" s="5">
        <f>[1]Final!H1839</f>
        <v>2.9</v>
      </c>
      <c r="J1837" s="2">
        <f>[1]Final!D4485</f>
        <v>0.45</v>
      </c>
      <c r="K1837" s="4">
        <f>[2]Reach4Kure!$B1841*86400</f>
        <v>550281.6</v>
      </c>
      <c r="L1837" s="2">
        <f>[2]Reach4Kure!$G1841</f>
        <v>0.2</v>
      </c>
      <c r="M1837" s="2">
        <v>0</v>
      </c>
      <c r="N1837" s="2">
        <f>[2]Reach4Kure!$C1841*1000</f>
        <v>21460</v>
      </c>
      <c r="O1837" s="3">
        <f>([2]Reach4Kure!$F1841)*1000</f>
        <v>51.860000000000007</v>
      </c>
      <c r="P1837" s="2">
        <f>[2]Reach4Kure!$D1841*1000/5</f>
        <v>9.8960000000000008</v>
      </c>
      <c r="Q1837" s="2">
        <v>0.1</v>
      </c>
      <c r="R1837" s="2">
        <v>3000</v>
      </c>
      <c r="S1837" s="2">
        <v>0</v>
      </c>
      <c r="T1837" s="2">
        <v>0</v>
      </c>
    </row>
    <row r="1838" spans="1:20" s="1" customFormat="1" x14ac:dyDescent="0.25">
      <c r="A1838" s="2">
        <f>[1]Final!A1840</f>
        <v>1988</v>
      </c>
      <c r="B1838" s="2">
        <f>[1]Final!B1840</f>
        <v>1</v>
      </c>
      <c r="C1838" s="2">
        <f>[1]Final!C1840</f>
        <v>13</v>
      </c>
      <c r="D1838" s="2" t="s">
        <v>17</v>
      </c>
      <c r="E1838" s="6">
        <f>[1]Final!J1840</f>
        <v>0.96250000000000002</v>
      </c>
      <c r="F1838" s="2">
        <f>[1]Final!E1840</f>
        <v>3.67</v>
      </c>
      <c r="G1838" s="2">
        <f>[1]Final!G1840</f>
        <v>89</v>
      </c>
      <c r="H1838" s="5">
        <f>[1]Final!F1840*10</f>
        <v>1003.2</v>
      </c>
      <c r="I1838" s="5">
        <f>[1]Final!H1840</f>
        <v>6</v>
      </c>
      <c r="J1838" s="2">
        <f>[1]Final!D4486</f>
        <v>0.73</v>
      </c>
      <c r="K1838" s="4">
        <f>[2]Reach4Kure!$B1842*86400</f>
        <v>689990.4</v>
      </c>
      <c r="L1838" s="2">
        <f>[2]Reach4Kure!$G1842</f>
        <v>3.43</v>
      </c>
      <c r="M1838" s="2">
        <v>0</v>
      </c>
      <c r="N1838" s="2">
        <f>[2]Reach4Kure!$C1842*1000</f>
        <v>20390</v>
      </c>
      <c r="O1838" s="3">
        <f>([2]Reach4Kure!$F1842)*1000</f>
        <v>53.080000000000005</v>
      </c>
      <c r="P1838" s="2">
        <f>[2]Reach4Kure!$D1842*1000/5</f>
        <v>10.422000000000001</v>
      </c>
      <c r="Q1838" s="2">
        <v>0.1</v>
      </c>
      <c r="R1838" s="2">
        <v>3000</v>
      </c>
      <c r="S1838" s="2">
        <v>0</v>
      </c>
      <c r="T1838" s="2">
        <v>0</v>
      </c>
    </row>
    <row r="1839" spans="1:20" s="1" customFormat="1" x14ac:dyDescent="0.25">
      <c r="A1839" s="2">
        <f>[1]Final!A1841</f>
        <v>1988</v>
      </c>
      <c r="B1839" s="2">
        <f>[1]Final!B1841</f>
        <v>1</v>
      </c>
      <c r="C1839" s="2">
        <f>[1]Final!C1841</f>
        <v>14</v>
      </c>
      <c r="D1839" s="2" t="s">
        <v>17</v>
      </c>
      <c r="E1839" s="6">
        <f>[1]Final!J1841</f>
        <v>0.96250000000000002</v>
      </c>
      <c r="F1839" s="2">
        <f>[1]Final!E1841</f>
        <v>3.35</v>
      </c>
      <c r="G1839" s="2">
        <f>[1]Final!G1841</f>
        <v>93</v>
      </c>
      <c r="H1839" s="5">
        <f>[1]Final!F1841*10</f>
        <v>1005.7</v>
      </c>
      <c r="I1839" s="5">
        <f>[1]Final!H1841</f>
        <v>4.4000000000000004</v>
      </c>
      <c r="J1839" s="2">
        <f>[1]Final!D4487</f>
        <v>0</v>
      </c>
      <c r="K1839" s="4">
        <f>[2]Reach4Kure!$B1843*86400</f>
        <v>579484.79999999993</v>
      </c>
      <c r="L1839" s="2">
        <f>[2]Reach4Kure!$G1843</f>
        <v>3.13</v>
      </c>
      <c r="M1839" s="2">
        <v>0</v>
      </c>
      <c r="N1839" s="2">
        <f>[2]Reach4Kure!$C1843*1000</f>
        <v>18650</v>
      </c>
      <c r="O1839" s="3">
        <f>([2]Reach4Kure!$F1843)*1000</f>
        <v>49.9</v>
      </c>
      <c r="P1839" s="2">
        <f>[2]Reach4Kure!$D1843*1000/5</f>
        <v>9.8879999999999999</v>
      </c>
      <c r="Q1839" s="2">
        <v>0.1</v>
      </c>
      <c r="R1839" s="2">
        <v>3000</v>
      </c>
      <c r="S1839" s="2">
        <v>0</v>
      </c>
      <c r="T1839" s="2">
        <v>0</v>
      </c>
    </row>
    <row r="1840" spans="1:20" s="1" customFormat="1" x14ac:dyDescent="0.25">
      <c r="A1840" s="2">
        <f>[1]Final!A1842</f>
        <v>1988</v>
      </c>
      <c r="B1840" s="2">
        <f>[1]Final!B1842</f>
        <v>1</v>
      </c>
      <c r="C1840" s="2">
        <f>[1]Final!C1842</f>
        <v>15</v>
      </c>
      <c r="D1840" s="2" t="s">
        <v>17</v>
      </c>
      <c r="E1840" s="6">
        <f>[1]Final!J1842</f>
        <v>0.71250000000000002</v>
      </c>
      <c r="F1840" s="2">
        <f>[1]Final!E1842</f>
        <v>3.69</v>
      </c>
      <c r="G1840" s="2">
        <f>[1]Final!G1842</f>
        <v>96</v>
      </c>
      <c r="H1840" s="5">
        <f>[1]Final!F1842*10</f>
        <v>1011.2</v>
      </c>
      <c r="I1840" s="5">
        <f>[1]Final!H1842</f>
        <v>3.3</v>
      </c>
      <c r="J1840" s="2">
        <f>[1]Final!D4488</f>
        <v>0</v>
      </c>
      <c r="K1840" s="4">
        <f>[2]Reach4Kure!$B1844*86400</f>
        <v>621302.4</v>
      </c>
      <c r="L1840" s="2">
        <f>[2]Reach4Kure!$G1844</f>
        <v>3.39</v>
      </c>
      <c r="M1840" s="2">
        <v>0</v>
      </c>
      <c r="N1840" s="2">
        <f>[2]Reach4Kure!$C1844*1000</f>
        <v>19260</v>
      </c>
      <c r="O1840" s="3">
        <f>([2]Reach4Kure!$F1844)*1000</f>
        <v>49.74</v>
      </c>
      <c r="P1840" s="2">
        <f>[2]Reach4Kure!$D1844*1000/5</f>
        <v>9.9</v>
      </c>
      <c r="Q1840" s="2">
        <v>0.1</v>
      </c>
      <c r="R1840" s="2">
        <v>3000</v>
      </c>
      <c r="S1840" s="2">
        <v>0</v>
      </c>
      <c r="T1840" s="2">
        <v>0</v>
      </c>
    </row>
    <row r="1841" spans="1:20" s="1" customFormat="1" x14ac:dyDescent="0.25">
      <c r="A1841" s="2">
        <f>[1]Final!A1843</f>
        <v>1988</v>
      </c>
      <c r="B1841" s="2">
        <f>[1]Final!B1843</f>
        <v>1</v>
      </c>
      <c r="C1841" s="2">
        <f>[1]Final!C1843</f>
        <v>16</v>
      </c>
      <c r="D1841" s="2" t="s">
        <v>17</v>
      </c>
      <c r="E1841" s="6">
        <f>[1]Final!J1843</f>
        <v>1</v>
      </c>
      <c r="F1841" s="2">
        <f>[1]Final!E1843</f>
        <v>0.54</v>
      </c>
      <c r="G1841" s="2">
        <f>[1]Final!G1843</f>
        <v>100</v>
      </c>
      <c r="H1841" s="5">
        <f>[1]Final!F1843*10</f>
        <v>1018.7</v>
      </c>
      <c r="I1841" s="5">
        <f>[1]Final!H1843</f>
        <v>1.7</v>
      </c>
      <c r="J1841" s="2">
        <f>[1]Final!D4489</f>
        <v>1.84</v>
      </c>
      <c r="K1841" s="4">
        <f>[2]Reach4Kure!$B1845*86400</f>
        <v>480729.59999999998</v>
      </c>
      <c r="L1841" s="2">
        <f>[2]Reach4Kure!$G1845</f>
        <v>0.82</v>
      </c>
      <c r="M1841" s="2">
        <v>0</v>
      </c>
      <c r="N1841" s="2">
        <f>[2]Reach4Kure!$C1845*1000</f>
        <v>16940</v>
      </c>
      <c r="O1841" s="3">
        <f>([2]Reach4Kure!$F1845)*1000</f>
        <v>45.5</v>
      </c>
      <c r="P1841" s="2">
        <f>[2]Reach4Kure!$D1845*1000/5</f>
        <v>9.0800000000000018</v>
      </c>
      <c r="Q1841" s="2">
        <v>0.1</v>
      </c>
      <c r="R1841" s="2">
        <v>3000</v>
      </c>
      <c r="S1841" s="2">
        <v>0</v>
      </c>
      <c r="T1841" s="2">
        <v>0</v>
      </c>
    </row>
    <row r="1842" spans="1:20" s="1" customFormat="1" x14ac:dyDescent="0.25">
      <c r="A1842" s="2">
        <f>[1]Final!A1844</f>
        <v>1988</v>
      </c>
      <c r="B1842" s="2">
        <f>[1]Final!B1844</f>
        <v>1</v>
      </c>
      <c r="C1842" s="2">
        <f>[1]Final!C1844</f>
        <v>17</v>
      </c>
      <c r="D1842" s="2" t="s">
        <v>17</v>
      </c>
      <c r="E1842" s="6">
        <f>[1]Final!J1844</f>
        <v>0.91249999999999998</v>
      </c>
      <c r="F1842" s="2">
        <f>[1]Final!E1844</f>
        <v>0.24</v>
      </c>
      <c r="G1842" s="2">
        <f>[1]Final!G1844</f>
        <v>100</v>
      </c>
      <c r="H1842" s="5">
        <f>[1]Final!F1844*10</f>
        <v>1016.0000000000001</v>
      </c>
      <c r="I1842" s="5">
        <f>[1]Final!H1844</f>
        <v>1.7</v>
      </c>
      <c r="J1842" s="2">
        <f>[1]Final!D4490</f>
        <v>6.02</v>
      </c>
      <c r="K1842" s="4">
        <f>[2]Reach4Kure!$B1846*86400</f>
        <v>389577.60000000003</v>
      </c>
      <c r="L1842" s="2">
        <f>[2]Reach4Kure!$G1846</f>
        <v>0.34</v>
      </c>
      <c r="M1842" s="2">
        <v>0</v>
      </c>
      <c r="N1842" s="2">
        <f>[2]Reach4Kure!$C1846*1000</f>
        <v>13090</v>
      </c>
      <c r="O1842" s="3">
        <f>([2]Reach4Kure!$F1846)*1000</f>
        <v>39.739999999999995</v>
      </c>
      <c r="P1842" s="2">
        <f>[2]Reach4Kure!$D1846*1000/5</f>
        <v>7.9420000000000002</v>
      </c>
      <c r="Q1842" s="2">
        <v>0.1</v>
      </c>
      <c r="R1842" s="2">
        <v>3000</v>
      </c>
      <c r="S1842" s="2">
        <v>0</v>
      </c>
      <c r="T1842" s="2">
        <v>0</v>
      </c>
    </row>
    <row r="1843" spans="1:20" s="1" customFormat="1" x14ac:dyDescent="0.25">
      <c r="A1843" s="2">
        <f>[1]Final!A1845</f>
        <v>1988</v>
      </c>
      <c r="B1843" s="2">
        <f>[1]Final!B1845</f>
        <v>1</v>
      </c>
      <c r="C1843" s="2">
        <f>[1]Final!C1845</f>
        <v>18</v>
      </c>
      <c r="D1843" s="2" t="s">
        <v>17</v>
      </c>
      <c r="E1843" s="6">
        <f>[1]Final!J1845</f>
        <v>1</v>
      </c>
      <c r="F1843" s="2">
        <f>[1]Final!E1845</f>
        <v>1.72</v>
      </c>
      <c r="G1843" s="2">
        <f>[1]Final!G1845</f>
        <v>99</v>
      </c>
      <c r="H1843" s="5">
        <f>[1]Final!F1845*10</f>
        <v>1010.6</v>
      </c>
      <c r="I1843" s="5">
        <f>[1]Final!H1845</f>
        <v>4.3</v>
      </c>
      <c r="J1843" s="2">
        <f>[1]Final!D4491</f>
        <v>0.74</v>
      </c>
      <c r="K1843" s="4">
        <f>[2]Reach4Kure!$B1847*86400</f>
        <v>375321.60000000003</v>
      </c>
      <c r="L1843" s="2">
        <f>[2]Reach4Kure!$G1847</f>
        <v>1.64</v>
      </c>
      <c r="M1843" s="2">
        <v>0</v>
      </c>
      <c r="N1843" s="2">
        <f>[2]Reach4Kure!$C1847*1000</f>
        <v>11490</v>
      </c>
      <c r="O1843" s="3">
        <f>([2]Reach4Kure!$F1847)*1000</f>
        <v>38.11</v>
      </c>
      <c r="P1843" s="2">
        <f>[2]Reach4Kure!$D1847*1000/5</f>
        <v>7.62</v>
      </c>
      <c r="Q1843" s="2">
        <v>0.1</v>
      </c>
      <c r="R1843" s="2">
        <v>3000</v>
      </c>
      <c r="S1843" s="2">
        <v>0</v>
      </c>
      <c r="T1843" s="2">
        <v>0</v>
      </c>
    </row>
    <row r="1844" spans="1:20" s="1" customFormat="1" x14ac:dyDescent="0.25">
      <c r="A1844" s="2">
        <f>[1]Final!A1846</f>
        <v>1988</v>
      </c>
      <c r="B1844" s="2">
        <f>[1]Final!B1846</f>
        <v>1</v>
      </c>
      <c r="C1844" s="2">
        <f>[1]Final!C1846</f>
        <v>19</v>
      </c>
      <c r="D1844" s="2" t="s">
        <v>17</v>
      </c>
      <c r="E1844" s="6">
        <f>[1]Final!J1846</f>
        <v>0.71250000000000002</v>
      </c>
      <c r="F1844" s="2">
        <f>[1]Final!E1846</f>
        <v>0.26</v>
      </c>
      <c r="G1844" s="2">
        <f>[1]Final!G1846</f>
        <v>100</v>
      </c>
      <c r="H1844" s="5">
        <f>[1]Final!F1846*10</f>
        <v>1004.5</v>
      </c>
      <c r="I1844" s="5">
        <f>[1]Final!H1846</f>
        <v>1.5</v>
      </c>
      <c r="J1844" s="2">
        <f>[1]Final!D4492</f>
        <v>1.98</v>
      </c>
      <c r="K1844" s="4">
        <f>[2]Reach4Kure!$B1848*86400</f>
        <v>386985.60000000003</v>
      </c>
      <c r="L1844" s="2">
        <f>[2]Reach4Kure!$G1848</f>
        <v>0.03</v>
      </c>
      <c r="M1844" s="2">
        <v>0</v>
      </c>
      <c r="N1844" s="2">
        <f>[2]Reach4Kure!$C1848*1000</f>
        <v>29820</v>
      </c>
      <c r="O1844" s="3">
        <f>([2]Reach4Kure!$F1848)*1000</f>
        <v>34.94</v>
      </c>
      <c r="P1844" s="2">
        <f>[2]Reach4Kure!$D1848*1000/5</f>
        <v>5.9420000000000002</v>
      </c>
      <c r="Q1844" s="2">
        <v>0.1</v>
      </c>
      <c r="R1844" s="2">
        <v>3000</v>
      </c>
      <c r="S1844" s="2">
        <v>0</v>
      </c>
      <c r="T1844" s="2">
        <v>0</v>
      </c>
    </row>
    <row r="1845" spans="1:20" s="1" customFormat="1" x14ac:dyDescent="0.25">
      <c r="A1845" s="2">
        <f>[1]Final!A1847</f>
        <v>1988</v>
      </c>
      <c r="B1845" s="2">
        <f>[1]Final!B1847</f>
        <v>1</v>
      </c>
      <c r="C1845" s="2">
        <f>[1]Final!C1847</f>
        <v>20</v>
      </c>
      <c r="D1845" s="2" t="s">
        <v>17</v>
      </c>
      <c r="E1845" s="6">
        <f>[1]Final!J1847</f>
        <v>1</v>
      </c>
      <c r="F1845" s="2">
        <f>[1]Final!E1847</f>
        <v>1.72</v>
      </c>
      <c r="G1845" s="2">
        <f>[1]Final!G1847</f>
        <v>100</v>
      </c>
      <c r="H1845" s="5">
        <f>[1]Final!F1847*10</f>
        <v>1001.2</v>
      </c>
      <c r="I1845" s="5">
        <f>[1]Final!H1847</f>
        <v>5.7</v>
      </c>
      <c r="J1845" s="2">
        <f>[1]Final!D4493</f>
        <v>0</v>
      </c>
      <c r="K1845" s="4">
        <f>[2]Reach4Kure!$B1849*86400</f>
        <v>526003.19999999995</v>
      </c>
      <c r="L1845" s="2">
        <f>[2]Reach4Kure!$G1849</f>
        <v>1.5</v>
      </c>
      <c r="M1845" s="2">
        <v>0</v>
      </c>
      <c r="N1845" s="2">
        <f>[2]Reach4Kure!$C1849*1000</f>
        <v>31260</v>
      </c>
      <c r="O1845" s="3">
        <f>([2]Reach4Kure!$F1849)*1000</f>
        <v>50.97</v>
      </c>
      <c r="P1845" s="2">
        <f>[2]Reach4Kure!$D1849*1000/5</f>
        <v>8.5220000000000002</v>
      </c>
      <c r="Q1845" s="2">
        <v>0.1</v>
      </c>
      <c r="R1845" s="2">
        <v>3000</v>
      </c>
      <c r="S1845" s="2">
        <v>0</v>
      </c>
      <c r="T1845" s="2">
        <v>0</v>
      </c>
    </row>
    <row r="1846" spans="1:20" s="1" customFormat="1" x14ac:dyDescent="0.25">
      <c r="A1846" s="2">
        <f>[1]Final!A1848</f>
        <v>1988</v>
      </c>
      <c r="B1846" s="2">
        <f>[1]Final!B1848</f>
        <v>1</v>
      </c>
      <c r="C1846" s="2">
        <f>[1]Final!C1848</f>
        <v>21</v>
      </c>
      <c r="D1846" s="2" t="s">
        <v>17</v>
      </c>
      <c r="E1846" s="6">
        <f>[1]Final!J1848</f>
        <v>0.96250000000000002</v>
      </c>
      <c r="F1846" s="2">
        <f>[1]Final!E1848</f>
        <v>1.39</v>
      </c>
      <c r="G1846" s="2">
        <f>[1]Final!G1848</f>
        <v>99</v>
      </c>
      <c r="H1846" s="5">
        <f>[1]Final!F1848*10</f>
        <v>996.80000000000007</v>
      </c>
      <c r="I1846" s="5">
        <f>[1]Final!H1848</f>
        <v>5</v>
      </c>
      <c r="J1846" s="2">
        <f>[1]Final!D4494</f>
        <v>0.73</v>
      </c>
      <c r="K1846" s="4">
        <f>[2]Reach4Kure!$B1850*86400</f>
        <v>1219968</v>
      </c>
      <c r="L1846" s="2">
        <f>[2]Reach4Kure!$G1850</f>
        <v>1.3</v>
      </c>
      <c r="M1846" s="2">
        <v>0</v>
      </c>
      <c r="N1846" s="2">
        <f>[2]Reach4Kure!$C1850*1000</f>
        <v>49820</v>
      </c>
      <c r="O1846" s="3">
        <f>([2]Reach4Kure!$F1850)*1000</f>
        <v>62.74</v>
      </c>
      <c r="P1846" s="2">
        <f>[2]Reach4Kure!$D1850*1000/5</f>
        <v>11.562000000000001</v>
      </c>
      <c r="Q1846" s="2">
        <v>0.1</v>
      </c>
      <c r="R1846" s="2">
        <v>3000</v>
      </c>
      <c r="S1846" s="2">
        <v>0</v>
      </c>
      <c r="T1846" s="2">
        <v>0</v>
      </c>
    </row>
    <row r="1847" spans="1:20" s="1" customFormat="1" x14ac:dyDescent="0.25">
      <c r="A1847" s="2">
        <f>[1]Final!A1849</f>
        <v>1988</v>
      </c>
      <c r="B1847" s="2">
        <f>[1]Final!B1849</f>
        <v>1</v>
      </c>
      <c r="C1847" s="2">
        <f>[1]Final!C1849</f>
        <v>22</v>
      </c>
      <c r="D1847" s="2" t="s">
        <v>17</v>
      </c>
      <c r="E1847" s="6">
        <f>[1]Final!J1849</f>
        <v>0.875</v>
      </c>
      <c r="F1847" s="2">
        <f>[1]Final!E1849</f>
        <v>2.2799999999999998</v>
      </c>
      <c r="G1847" s="2">
        <f>[1]Final!G1849</f>
        <v>96</v>
      </c>
      <c r="H1847" s="5">
        <f>[1]Final!F1849*10</f>
        <v>997.90000000000009</v>
      </c>
      <c r="I1847" s="5">
        <f>[1]Final!H1849</f>
        <v>4.3</v>
      </c>
      <c r="J1847" s="2">
        <f>[1]Final!D4495</f>
        <v>0.65</v>
      </c>
      <c r="K1847" s="4">
        <f>[2]Reach4Kure!$B1851*86400</f>
        <v>1754784</v>
      </c>
      <c r="L1847" s="2">
        <f>[2]Reach4Kure!$G1851</f>
        <v>1.97</v>
      </c>
      <c r="M1847" s="2">
        <v>0</v>
      </c>
      <c r="N1847" s="2">
        <f>[2]Reach4Kure!$C1851*1000</f>
        <v>55310</v>
      </c>
      <c r="O1847" s="3">
        <f>([2]Reach4Kure!$F1851)*1000</f>
        <v>66.059999999999988</v>
      </c>
      <c r="P1847" s="2">
        <f>[2]Reach4Kure!$D1851*1000/5</f>
        <v>12.367999999999999</v>
      </c>
      <c r="Q1847" s="2">
        <v>0.1</v>
      </c>
      <c r="R1847" s="2">
        <v>3000</v>
      </c>
      <c r="S1847" s="2">
        <v>0</v>
      </c>
      <c r="T1847" s="2">
        <v>0</v>
      </c>
    </row>
    <row r="1848" spans="1:20" s="1" customFormat="1" x14ac:dyDescent="0.25">
      <c r="A1848" s="2">
        <f>[1]Final!A1850</f>
        <v>1988</v>
      </c>
      <c r="B1848" s="2">
        <f>[1]Final!B1850</f>
        <v>1</v>
      </c>
      <c r="C1848" s="2">
        <f>[1]Final!C1850</f>
        <v>23</v>
      </c>
      <c r="D1848" s="2" t="s">
        <v>17</v>
      </c>
      <c r="E1848" s="6">
        <f>[1]Final!J1850</f>
        <v>1</v>
      </c>
      <c r="F1848" s="2">
        <f>[1]Final!E1850</f>
        <v>0.04</v>
      </c>
      <c r="G1848" s="2">
        <f>[1]Final!G1850</f>
        <v>100</v>
      </c>
      <c r="H1848" s="5">
        <f>[1]Final!F1850*10</f>
        <v>999.70000000000016</v>
      </c>
      <c r="I1848" s="5">
        <f>[1]Final!H1850</f>
        <v>1.7</v>
      </c>
      <c r="J1848" s="2">
        <f>[1]Final!D4496</f>
        <v>0.73</v>
      </c>
      <c r="K1848" s="4">
        <f>[2]Reach4Kure!$B1852*86400</f>
        <v>1223424</v>
      </c>
      <c r="L1848" s="2">
        <f>[2]Reach4Kure!$G1852</f>
        <v>0</v>
      </c>
      <c r="M1848" s="2">
        <v>0</v>
      </c>
      <c r="N1848" s="2">
        <f>[2]Reach4Kure!$C1852*1000</f>
        <v>33440</v>
      </c>
      <c r="O1848" s="3">
        <f>([2]Reach4Kure!$F1852)*1000</f>
        <v>66.180000000000007</v>
      </c>
      <c r="P1848" s="2">
        <f>[2]Reach4Kure!$D1852*1000/5</f>
        <v>12.198</v>
      </c>
      <c r="Q1848" s="2">
        <v>0.1</v>
      </c>
      <c r="R1848" s="2">
        <v>3000</v>
      </c>
      <c r="S1848" s="2">
        <v>0</v>
      </c>
      <c r="T1848" s="2">
        <v>0</v>
      </c>
    </row>
    <row r="1849" spans="1:20" s="1" customFormat="1" x14ac:dyDescent="0.25">
      <c r="A1849" s="2">
        <f>[1]Final!A1851</f>
        <v>1988</v>
      </c>
      <c r="B1849" s="2">
        <f>[1]Final!B1851</f>
        <v>1</v>
      </c>
      <c r="C1849" s="2">
        <f>[1]Final!C1851</f>
        <v>24</v>
      </c>
      <c r="D1849" s="2" t="s">
        <v>17</v>
      </c>
      <c r="E1849" s="6">
        <f>[1]Final!J1851</f>
        <v>0.91249999999999998</v>
      </c>
      <c r="F1849" s="2">
        <f>[1]Final!E1851</f>
        <v>-0.68</v>
      </c>
      <c r="G1849" s="2">
        <f>[1]Final!G1851</f>
        <v>97</v>
      </c>
      <c r="H1849" s="5">
        <f>[1]Final!F1851*10</f>
        <v>997.10000000000014</v>
      </c>
      <c r="I1849" s="5">
        <f>[1]Final!H1851</f>
        <v>1.5</v>
      </c>
      <c r="J1849" s="2">
        <f>[1]Final!D4497</f>
        <v>0.73</v>
      </c>
      <c r="K1849" s="4">
        <f>[2]Reach4Kure!$B1853*86400</f>
        <v>874367.99999999988</v>
      </c>
      <c r="L1849" s="2">
        <f>[2]Reach4Kure!$G1853</f>
        <v>0</v>
      </c>
      <c r="M1849" s="2">
        <v>0</v>
      </c>
      <c r="N1849" s="2">
        <f>[2]Reach4Kure!$C1853*1000</f>
        <v>25860</v>
      </c>
      <c r="O1849" s="3">
        <f>([2]Reach4Kure!$F1853)*1000</f>
        <v>61.150000000000006</v>
      </c>
      <c r="P1849" s="2">
        <f>[2]Reach4Kure!$D1853*1000/5</f>
        <v>11.032</v>
      </c>
      <c r="Q1849" s="2">
        <v>0.1</v>
      </c>
      <c r="R1849" s="2">
        <v>3000</v>
      </c>
      <c r="S1849" s="2">
        <v>0</v>
      </c>
      <c r="T1849" s="2">
        <v>0</v>
      </c>
    </row>
    <row r="1850" spans="1:20" s="1" customFormat="1" x14ac:dyDescent="0.25">
      <c r="A1850" s="2">
        <f>[1]Final!A1852</f>
        <v>1988</v>
      </c>
      <c r="B1850" s="2">
        <f>[1]Final!B1852</f>
        <v>1</v>
      </c>
      <c r="C1850" s="2">
        <f>[1]Final!C1852</f>
        <v>25</v>
      </c>
      <c r="D1850" s="2" t="s">
        <v>17</v>
      </c>
      <c r="E1850" s="6">
        <f>[1]Final!J1852</f>
        <v>1</v>
      </c>
      <c r="F1850" s="2">
        <f>[1]Final!E1852</f>
        <v>-0.06</v>
      </c>
      <c r="G1850" s="2">
        <f>[1]Final!G1852</f>
        <v>99</v>
      </c>
      <c r="H1850" s="5">
        <f>[1]Final!F1852*10</f>
        <v>990.3</v>
      </c>
      <c r="I1850" s="5">
        <f>[1]Final!H1852</f>
        <v>3.6</v>
      </c>
      <c r="J1850" s="2">
        <f>[1]Final!D4498</f>
        <v>0</v>
      </c>
      <c r="K1850" s="4">
        <f>[2]Reach4Kure!$B1854*86400</f>
        <v>664934.40000000002</v>
      </c>
      <c r="L1850" s="2">
        <f>[2]Reach4Kure!$G1854</f>
        <v>0</v>
      </c>
      <c r="M1850" s="2">
        <v>0</v>
      </c>
      <c r="N1850" s="2">
        <f>[2]Reach4Kure!$C1854*1000</f>
        <v>21680</v>
      </c>
      <c r="O1850" s="3">
        <f>([2]Reach4Kure!$F1854)*1000</f>
        <v>53.949999999999996</v>
      </c>
      <c r="P1850" s="2">
        <f>[2]Reach4Kure!$D1854*1000/5</f>
        <v>9.6560000000000006</v>
      </c>
      <c r="Q1850" s="2">
        <v>0.1</v>
      </c>
      <c r="R1850" s="2">
        <v>3000</v>
      </c>
      <c r="S1850" s="2">
        <v>0</v>
      </c>
      <c r="T1850" s="2">
        <v>0</v>
      </c>
    </row>
    <row r="1851" spans="1:20" s="1" customFormat="1" x14ac:dyDescent="0.25">
      <c r="A1851" s="2">
        <f>[1]Final!A1853</f>
        <v>1988</v>
      </c>
      <c r="B1851" s="2">
        <f>[1]Final!B1853</f>
        <v>1</v>
      </c>
      <c r="C1851" s="2">
        <f>[1]Final!C1853</f>
        <v>26</v>
      </c>
      <c r="D1851" s="2" t="s">
        <v>17</v>
      </c>
      <c r="E1851" s="6">
        <f>[1]Final!J1853</f>
        <v>1</v>
      </c>
      <c r="F1851" s="2">
        <f>[1]Final!E1853</f>
        <v>-0.35</v>
      </c>
      <c r="G1851" s="2">
        <f>[1]Final!G1853</f>
        <v>100</v>
      </c>
      <c r="H1851" s="5">
        <f>[1]Final!F1853*10</f>
        <v>990.2</v>
      </c>
      <c r="I1851" s="5">
        <f>[1]Final!H1853</f>
        <v>4.0999999999999996</v>
      </c>
      <c r="J1851" s="2">
        <f>[1]Final!D4499</f>
        <v>0.35</v>
      </c>
      <c r="K1851" s="4">
        <f>[2]Reach4Kure!$B1855*86400</f>
        <v>548035.19999999995</v>
      </c>
      <c r="L1851" s="2">
        <f>[2]Reach4Kure!$G1855</f>
        <v>0</v>
      </c>
      <c r="M1851" s="2">
        <v>0</v>
      </c>
      <c r="N1851" s="2">
        <f>[2]Reach4Kure!$C1855*1000</f>
        <v>22610</v>
      </c>
      <c r="O1851" s="3">
        <f>([2]Reach4Kure!$F1855)*1000</f>
        <v>47.019999999999996</v>
      </c>
      <c r="P1851" s="2">
        <f>[2]Reach4Kure!$D1855*1000/5</f>
        <v>8.0419999999999998</v>
      </c>
      <c r="Q1851" s="2">
        <v>0.1</v>
      </c>
      <c r="R1851" s="2">
        <v>3000</v>
      </c>
      <c r="S1851" s="2">
        <v>0</v>
      </c>
      <c r="T1851" s="2">
        <v>0</v>
      </c>
    </row>
    <row r="1852" spans="1:20" s="1" customFormat="1" x14ac:dyDescent="0.25">
      <c r="A1852" s="2">
        <f>[1]Final!A1854</f>
        <v>1988</v>
      </c>
      <c r="B1852" s="2">
        <f>[1]Final!B1854</f>
        <v>1</v>
      </c>
      <c r="C1852" s="2">
        <f>[1]Final!C1854</f>
        <v>27</v>
      </c>
      <c r="D1852" s="2" t="s">
        <v>17</v>
      </c>
      <c r="E1852" s="6">
        <f>[1]Final!J1854</f>
        <v>1</v>
      </c>
      <c r="F1852" s="2">
        <f>[1]Final!E1854</f>
        <v>0.12</v>
      </c>
      <c r="G1852" s="2">
        <f>[1]Final!G1854</f>
        <v>100</v>
      </c>
      <c r="H1852" s="5">
        <f>[1]Final!F1854*10</f>
        <v>999.5</v>
      </c>
      <c r="I1852" s="5">
        <f>[1]Final!H1854</f>
        <v>1.7</v>
      </c>
      <c r="J1852" s="2">
        <f>[1]Final!D4500</f>
        <v>13.92</v>
      </c>
      <c r="K1852" s="4">
        <f>[2]Reach4Kure!$B1856*86400</f>
        <v>524188.8</v>
      </c>
      <c r="L1852" s="2">
        <f>[2]Reach4Kure!$G1856</f>
        <v>0.14000000000000001</v>
      </c>
      <c r="M1852" s="2">
        <v>0</v>
      </c>
      <c r="N1852" s="2">
        <f>[2]Reach4Kure!$C1856*1000</f>
        <v>33070</v>
      </c>
      <c r="O1852" s="3">
        <f>([2]Reach4Kure!$F1856)*1000</f>
        <v>40.980000000000004</v>
      </c>
      <c r="P1852" s="2">
        <f>[2]Reach4Kure!$D1856*1000/5</f>
        <v>6.1159999999999997</v>
      </c>
      <c r="Q1852" s="2">
        <v>0.1</v>
      </c>
      <c r="R1852" s="2">
        <v>3000</v>
      </c>
      <c r="S1852" s="2">
        <v>0</v>
      </c>
      <c r="T1852" s="2">
        <v>0</v>
      </c>
    </row>
    <row r="1853" spans="1:20" s="1" customFormat="1" x14ac:dyDescent="0.25">
      <c r="A1853" s="2">
        <f>[1]Final!A1855</f>
        <v>1988</v>
      </c>
      <c r="B1853" s="2">
        <f>[1]Final!B1855</f>
        <v>1</v>
      </c>
      <c r="C1853" s="2">
        <f>[1]Final!C1855</f>
        <v>28</v>
      </c>
      <c r="D1853" s="2" t="s">
        <v>17</v>
      </c>
      <c r="E1853" s="6">
        <f>[1]Final!J1855</f>
        <v>1</v>
      </c>
      <c r="F1853" s="2">
        <f>[1]Final!E1855</f>
        <v>0.36</v>
      </c>
      <c r="G1853" s="2">
        <f>[1]Final!G1855</f>
        <v>99</v>
      </c>
      <c r="H1853" s="5">
        <f>[1]Final!F1855*10</f>
        <v>1001.5</v>
      </c>
      <c r="I1853" s="5">
        <f>[1]Final!H1855</f>
        <v>3.8</v>
      </c>
      <c r="J1853" s="2">
        <f>[1]Final!D4501</f>
        <v>17.059999999999999</v>
      </c>
      <c r="K1853" s="4">
        <f>[2]Reach4Kure!$B1857*86400</f>
        <v>464486.40000000002</v>
      </c>
      <c r="L1853" s="2">
        <f>[2]Reach4Kure!$G1857</f>
        <v>0.43</v>
      </c>
      <c r="M1853" s="2">
        <v>0</v>
      </c>
      <c r="N1853" s="2">
        <f>[2]Reach4Kure!$C1857*1000</f>
        <v>33920</v>
      </c>
      <c r="O1853" s="3">
        <f>([2]Reach4Kure!$F1857)*1000</f>
        <v>40.94</v>
      </c>
      <c r="P1853" s="2">
        <f>[2]Reach4Kure!$D1857*1000/5</f>
        <v>5.1100000000000003</v>
      </c>
      <c r="Q1853" s="2">
        <v>0.1</v>
      </c>
      <c r="R1853" s="2">
        <v>3000</v>
      </c>
      <c r="S1853" s="2">
        <v>0</v>
      </c>
      <c r="T1853" s="2">
        <v>0</v>
      </c>
    </row>
    <row r="1854" spans="1:20" s="1" customFormat="1" x14ac:dyDescent="0.25">
      <c r="A1854" s="2">
        <f>[1]Final!A1856</f>
        <v>1988</v>
      </c>
      <c r="B1854" s="2">
        <f>[1]Final!B1856</f>
        <v>1</v>
      </c>
      <c r="C1854" s="2">
        <f>[1]Final!C1856</f>
        <v>29</v>
      </c>
      <c r="D1854" s="2" t="s">
        <v>17</v>
      </c>
      <c r="E1854" s="6">
        <f>[1]Final!J1856</f>
        <v>1</v>
      </c>
      <c r="F1854" s="2">
        <f>[1]Final!E1856</f>
        <v>-0.27</v>
      </c>
      <c r="G1854" s="2">
        <f>[1]Final!G1856</f>
        <v>97</v>
      </c>
      <c r="H1854" s="5">
        <f>[1]Final!F1856*10</f>
        <v>990.90000000000009</v>
      </c>
      <c r="I1854" s="5">
        <f>[1]Final!H1856</f>
        <v>5.8</v>
      </c>
      <c r="J1854" s="2">
        <f>[1]Final!D4502</f>
        <v>4.51</v>
      </c>
      <c r="K1854" s="4">
        <f>[2]Reach4Kure!$B1858*86400</f>
        <v>368927.99999999994</v>
      </c>
      <c r="L1854" s="2">
        <f>[2]Reach4Kure!$G1858</f>
        <v>0</v>
      </c>
      <c r="M1854" s="2">
        <v>0</v>
      </c>
      <c r="N1854" s="2">
        <f>[2]Reach4Kure!$C1858*1000</f>
        <v>26990</v>
      </c>
      <c r="O1854" s="3">
        <f>([2]Reach4Kure!$F1858)*1000</f>
        <v>40.880000000000003</v>
      </c>
      <c r="P1854" s="2">
        <f>[2]Reach4Kure!$D1858*1000/5</f>
        <v>5.0179999999999998</v>
      </c>
      <c r="Q1854" s="2">
        <v>0.1</v>
      </c>
      <c r="R1854" s="2">
        <v>3000</v>
      </c>
      <c r="S1854" s="2">
        <v>0</v>
      </c>
      <c r="T1854" s="2">
        <v>0</v>
      </c>
    </row>
    <row r="1855" spans="1:20" s="1" customFormat="1" x14ac:dyDescent="0.25">
      <c r="A1855" s="2">
        <f>[1]Final!A1857</f>
        <v>1988</v>
      </c>
      <c r="B1855" s="2">
        <f>[1]Final!B1857</f>
        <v>1</v>
      </c>
      <c r="C1855" s="2">
        <f>[1]Final!C1857</f>
        <v>30</v>
      </c>
      <c r="D1855" s="2" t="s">
        <v>17</v>
      </c>
      <c r="E1855" s="6">
        <f>[1]Final!J1857</f>
        <v>1</v>
      </c>
      <c r="F1855" s="2">
        <f>[1]Final!E1857</f>
        <v>-2.95</v>
      </c>
      <c r="G1855" s="2">
        <f>[1]Final!G1857</f>
        <v>96</v>
      </c>
      <c r="H1855" s="5">
        <f>[1]Final!F1857*10</f>
        <v>989.80000000000007</v>
      </c>
      <c r="I1855" s="5">
        <f>[1]Final!H1857</f>
        <v>5.6</v>
      </c>
      <c r="J1855" s="2">
        <f>[1]Final!D4503</f>
        <v>0</v>
      </c>
      <c r="K1855" s="4">
        <f>[2]Reach4Kure!$B1859*86400</f>
        <v>344476.8</v>
      </c>
      <c r="L1855" s="2">
        <f>[2]Reach4Kure!$G1859</f>
        <v>0</v>
      </c>
      <c r="M1855" s="2">
        <v>0</v>
      </c>
      <c r="N1855" s="2">
        <f>[2]Reach4Kure!$C1859*1000</f>
        <v>27240</v>
      </c>
      <c r="O1855" s="3">
        <f>([2]Reach4Kure!$F1859)*1000</f>
        <v>40.419999999999995</v>
      </c>
      <c r="P1855" s="2">
        <f>[2]Reach4Kure!$D1859*1000/5</f>
        <v>4.5819999999999999</v>
      </c>
      <c r="Q1855" s="2">
        <v>0.1</v>
      </c>
      <c r="R1855" s="2">
        <v>3000</v>
      </c>
      <c r="S1855" s="2">
        <v>0</v>
      </c>
      <c r="T1855" s="2">
        <v>0</v>
      </c>
    </row>
    <row r="1856" spans="1:20" s="1" customFormat="1" x14ac:dyDescent="0.25">
      <c r="A1856" s="2">
        <f>[1]Final!A1858</f>
        <v>1988</v>
      </c>
      <c r="B1856" s="2">
        <f>[1]Final!B1858</f>
        <v>1</v>
      </c>
      <c r="C1856" s="2">
        <f>[1]Final!C1858</f>
        <v>31</v>
      </c>
      <c r="D1856" s="2" t="s">
        <v>17</v>
      </c>
      <c r="E1856" s="6">
        <f>[1]Final!J1858</f>
        <v>1</v>
      </c>
      <c r="F1856" s="2">
        <f>[1]Final!E1858</f>
        <v>-3.72</v>
      </c>
      <c r="G1856" s="2">
        <f>[1]Final!G1858</f>
        <v>99</v>
      </c>
      <c r="H1856" s="5">
        <f>[1]Final!F1858*10</f>
        <v>995.8</v>
      </c>
      <c r="I1856" s="5">
        <f>[1]Final!H1858</f>
        <v>4.4000000000000004</v>
      </c>
      <c r="J1856" s="2">
        <f>[1]Final!D4504</f>
        <v>0</v>
      </c>
      <c r="K1856" s="4">
        <f>[2]Reach4Kure!$B1860*86400</f>
        <v>380332.79999999999</v>
      </c>
      <c r="L1856" s="2">
        <f>[2]Reach4Kure!$G1860</f>
        <v>0</v>
      </c>
      <c r="M1856" s="2">
        <v>0</v>
      </c>
      <c r="N1856" s="2">
        <f>[2]Reach4Kure!$C1860*1000</f>
        <v>36440</v>
      </c>
      <c r="O1856" s="3">
        <f>([2]Reach4Kure!$F1860)*1000</f>
        <v>37.5</v>
      </c>
      <c r="P1856" s="2">
        <f>[2]Reach4Kure!$D1860*1000/5</f>
        <v>3.6100000000000003</v>
      </c>
      <c r="Q1856" s="2">
        <v>0.1</v>
      </c>
      <c r="R1856" s="2">
        <v>3000</v>
      </c>
      <c r="S1856" s="2">
        <v>0</v>
      </c>
      <c r="T1856" s="2">
        <v>0</v>
      </c>
    </row>
    <row r="1857" spans="1:20" s="1" customFormat="1" x14ac:dyDescent="0.25">
      <c r="A1857" s="2">
        <f>[1]Final!A1859</f>
        <v>1988</v>
      </c>
      <c r="B1857" s="2">
        <f>[1]Final!B1859</f>
        <v>2</v>
      </c>
      <c r="C1857" s="2">
        <f>[1]Final!C1859</f>
        <v>1</v>
      </c>
      <c r="D1857" s="2" t="s">
        <v>17</v>
      </c>
      <c r="E1857" s="6">
        <f>[1]Final!J1859</f>
        <v>1</v>
      </c>
      <c r="F1857" s="2">
        <f>[1]Final!E1859</f>
        <v>-1.1000000000000001</v>
      </c>
      <c r="G1857" s="2">
        <f>[1]Final!G1859</f>
        <v>100</v>
      </c>
      <c r="H1857" s="5">
        <f>[1]Final!F1859*10</f>
        <v>990.2</v>
      </c>
      <c r="I1857" s="5">
        <f>[1]Final!H1859</f>
        <v>4.8</v>
      </c>
      <c r="J1857" s="2">
        <f>[1]Final!D4505</f>
        <v>0</v>
      </c>
      <c r="K1857" s="4">
        <f>[2]Reach4Kure!$B1861*86400</f>
        <v>314496</v>
      </c>
      <c r="L1857" s="2">
        <f>[2]Reach4Kure!$G1861</f>
        <v>0</v>
      </c>
      <c r="M1857" s="2">
        <v>0</v>
      </c>
      <c r="N1857" s="2">
        <f>[2]Reach4Kure!$C1861*1000</f>
        <v>31850</v>
      </c>
      <c r="O1857" s="3">
        <f>([2]Reach4Kure!$F1861)*1000</f>
        <v>41.22</v>
      </c>
      <c r="P1857" s="2">
        <f>[2]Reach4Kure!$D1861*1000/5</f>
        <v>3.9</v>
      </c>
      <c r="Q1857" s="2">
        <v>0.1</v>
      </c>
      <c r="R1857" s="2">
        <v>3000</v>
      </c>
      <c r="S1857" s="2">
        <v>0</v>
      </c>
      <c r="T1857" s="2">
        <v>0</v>
      </c>
    </row>
    <row r="1858" spans="1:20" s="1" customFormat="1" x14ac:dyDescent="0.25">
      <c r="A1858" s="2">
        <f>[1]Final!A1860</f>
        <v>1988</v>
      </c>
      <c r="B1858" s="2">
        <f>[1]Final!B1860</f>
        <v>2</v>
      </c>
      <c r="C1858" s="2">
        <f>[1]Final!C1860</f>
        <v>2</v>
      </c>
      <c r="D1858" s="2" t="s">
        <v>17</v>
      </c>
      <c r="E1858" s="6">
        <f>[1]Final!J1860</f>
        <v>1</v>
      </c>
      <c r="F1858" s="2">
        <f>[1]Final!E1860</f>
        <v>1.82</v>
      </c>
      <c r="G1858" s="2">
        <f>[1]Final!G1860</f>
        <v>100</v>
      </c>
      <c r="H1858" s="5">
        <f>[1]Final!F1860*10</f>
        <v>974</v>
      </c>
      <c r="I1858" s="5">
        <f>[1]Final!H1860</f>
        <v>6.2</v>
      </c>
      <c r="J1858" s="2">
        <f>[1]Final!D4506</f>
        <v>0</v>
      </c>
      <c r="K1858" s="4">
        <f>[2]Reach4Kure!$B1862*86400</f>
        <v>846460.8</v>
      </c>
      <c r="L1858" s="2">
        <f>[2]Reach4Kure!$G1862</f>
        <v>1.76</v>
      </c>
      <c r="M1858" s="2">
        <v>0</v>
      </c>
      <c r="N1858" s="2">
        <f>[2]Reach4Kure!$C1862*1000</f>
        <v>52170</v>
      </c>
      <c r="O1858" s="3">
        <f>([2]Reach4Kure!$F1862)*1000</f>
        <v>61.199999999999996</v>
      </c>
      <c r="P1858" s="2">
        <f>[2]Reach4Kure!$D1862*1000/5</f>
        <v>10.312000000000001</v>
      </c>
      <c r="Q1858" s="2">
        <v>0.1</v>
      </c>
      <c r="R1858" s="2">
        <v>3000</v>
      </c>
      <c r="S1858" s="2">
        <v>0</v>
      </c>
      <c r="T1858" s="2">
        <v>0</v>
      </c>
    </row>
    <row r="1859" spans="1:20" s="1" customFormat="1" x14ac:dyDescent="0.25">
      <c r="A1859" s="2">
        <f>[1]Final!A1861</f>
        <v>1988</v>
      </c>
      <c r="B1859" s="2">
        <f>[1]Final!B1861</f>
        <v>2</v>
      </c>
      <c r="C1859" s="2">
        <f>[1]Final!C1861</f>
        <v>3</v>
      </c>
      <c r="D1859" s="2" t="s">
        <v>17</v>
      </c>
      <c r="E1859" s="6">
        <f>[1]Final!J1861</f>
        <v>0.91249999999999998</v>
      </c>
      <c r="F1859" s="2">
        <f>[1]Final!E1861</f>
        <v>2.41</v>
      </c>
      <c r="G1859" s="2">
        <f>[1]Final!G1861</f>
        <v>99</v>
      </c>
      <c r="H1859" s="5">
        <f>[1]Final!F1861*10</f>
        <v>978.9</v>
      </c>
      <c r="I1859" s="5">
        <f>[1]Final!H1861</f>
        <v>4.0999999999999996</v>
      </c>
      <c r="J1859" s="2">
        <f>[1]Final!D4507</f>
        <v>0</v>
      </c>
      <c r="K1859" s="4">
        <f>[2]Reach4Kure!$B1863*86400</f>
        <v>1272672</v>
      </c>
      <c r="L1859" s="2">
        <f>[2]Reach4Kure!$G1863</f>
        <v>2.39</v>
      </c>
      <c r="M1859" s="2">
        <v>0</v>
      </c>
      <c r="N1859" s="2">
        <f>[2]Reach4Kure!$C1863*1000</f>
        <v>55390</v>
      </c>
      <c r="O1859" s="3">
        <f>([2]Reach4Kure!$F1863)*1000</f>
        <v>65.91</v>
      </c>
      <c r="P1859" s="2">
        <f>[2]Reach4Kure!$D1863*1000/5</f>
        <v>12.13</v>
      </c>
      <c r="Q1859" s="2">
        <v>0.1</v>
      </c>
      <c r="R1859" s="2">
        <v>3000</v>
      </c>
      <c r="S1859" s="2">
        <v>0</v>
      </c>
      <c r="T1859" s="2">
        <v>0</v>
      </c>
    </row>
    <row r="1860" spans="1:20" s="1" customFormat="1" x14ac:dyDescent="0.25">
      <c r="A1860" s="2">
        <f>[1]Final!A1862</f>
        <v>1988</v>
      </c>
      <c r="B1860" s="2">
        <f>[1]Final!B1862</f>
        <v>2</v>
      </c>
      <c r="C1860" s="2">
        <f>[1]Final!C1862</f>
        <v>4</v>
      </c>
      <c r="D1860" s="2" t="s">
        <v>17</v>
      </c>
      <c r="E1860" s="6">
        <f>[1]Final!J1862</f>
        <v>0.96250000000000002</v>
      </c>
      <c r="F1860" s="2">
        <f>[1]Final!E1862</f>
        <v>1.25</v>
      </c>
      <c r="G1860" s="2">
        <f>[1]Final!G1862</f>
        <v>100</v>
      </c>
      <c r="H1860" s="5">
        <f>[1]Final!F1862*10</f>
        <v>987.30000000000007</v>
      </c>
      <c r="I1860" s="5">
        <f>[1]Final!H1862</f>
        <v>2.7</v>
      </c>
      <c r="J1860" s="2">
        <f>[1]Final!D4508</f>
        <v>0</v>
      </c>
      <c r="K1860" s="4">
        <f>[2]Reach4Kure!$B1864*86400</f>
        <v>1174176</v>
      </c>
      <c r="L1860" s="2">
        <f>[2]Reach4Kure!$G1864</f>
        <v>1.3</v>
      </c>
      <c r="M1860" s="2">
        <v>0</v>
      </c>
      <c r="N1860" s="2">
        <f>[2]Reach4Kure!$C1864*1000</f>
        <v>49170</v>
      </c>
      <c r="O1860" s="3">
        <f>([2]Reach4Kure!$F1864)*1000</f>
        <v>64.72</v>
      </c>
      <c r="P1860" s="2">
        <f>[2]Reach4Kure!$D1864*1000/5</f>
        <v>12.032</v>
      </c>
      <c r="Q1860" s="2">
        <v>0.1</v>
      </c>
      <c r="R1860" s="2">
        <v>3000</v>
      </c>
      <c r="S1860" s="2">
        <v>0</v>
      </c>
      <c r="T1860" s="2">
        <v>0</v>
      </c>
    </row>
    <row r="1861" spans="1:20" s="1" customFormat="1" x14ac:dyDescent="0.25">
      <c r="A1861" s="2">
        <f>[1]Final!A1863</f>
        <v>1988</v>
      </c>
      <c r="B1861" s="2">
        <f>[1]Final!B1863</f>
        <v>2</v>
      </c>
      <c r="C1861" s="2">
        <f>[1]Final!C1863</f>
        <v>5</v>
      </c>
      <c r="D1861" s="2" t="s">
        <v>17</v>
      </c>
      <c r="E1861" s="6">
        <f>[1]Final!J1863</f>
        <v>0.78749999999999998</v>
      </c>
      <c r="F1861" s="2">
        <f>[1]Final!E1863</f>
        <v>2.63</v>
      </c>
      <c r="G1861" s="2">
        <f>[1]Final!G1863</f>
        <v>97</v>
      </c>
      <c r="H1861" s="5">
        <f>[1]Final!F1863*10</f>
        <v>981.4</v>
      </c>
      <c r="I1861" s="5">
        <f>[1]Final!H1863</f>
        <v>7</v>
      </c>
      <c r="J1861" s="2">
        <f>[1]Final!D4509</f>
        <v>0</v>
      </c>
      <c r="K1861" s="4">
        <f>[2]Reach4Kure!$B1865*86400</f>
        <v>1787616</v>
      </c>
      <c r="L1861" s="2">
        <f>[2]Reach4Kure!$G1865</f>
        <v>2.5</v>
      </c>
      <c r="M1861" s="2">
        <v>0</v>
      </c>
      <c r="N1861" s="2">
        <f>[2]Reach4Kure!$C1865*1000</f>
        <v>73740</v>
      </c>
      <c r="O1861" s="3">
        <f>([2]Reach4Kure!$F1865)*1000</f>
        <v>65.02</v>
      </c>
      <c r="P1861" s="2">
        <f>[2]Reach4Kure!$D1865*1000/5</f>
        <v>12.35</v>
      </c>
      <c r="Q1861" s="2">
        <v>0.1</v>
      </c>
      <c r="R1861" s="2">
        <v>3000</v>
      </c>
      <c r="S1861" s="2">
        <v>0</v>
      </c>
      <c r="T1861" s="2">
        <v>0</v>
      </c>
    </row>
    <row r="1862" spans="1:20" s="1" customFormat="1" x14ac:dyDescent="0.25">
      <c r="A1862" s="2">
        <f>[1]Final!A1864</f>
        <v>1988</v>
      </c>
      <c r="B1862" s="2">
        <f>[1]Final!B1864</f>
        <v>2</v>
      </c>
      <c r="C1862" s="2">
        <f>[1]Final!C1864</f>
        <v>6</v>
      </c>
      <c r="D1862" s="2" t="s">
        <v>17</v>
      </c>
      <c r="E1862" s="6">
        <f>[1]Final!J1864</f>
        <v>1</v>
      </c>
      <c r="F1862" s="2">
        <f>[1]Final!E1864</f>
        <v>1.35</v>
      </c>
      <c r="G1862" s="2">
        <f>[1]Final!G1864</f>
        <v>100</v>
      </c>
      <c r="H1862" s="5">
        <f>[1]Final!F1864*10</f>
        <v>982.40000000000009</v>
      </c>
      <c r="I1862" s="5">
        <f>[1]Final!H1864</f>
        <v>4.0999999999999996</v>
      </c>
      <c r="J1862" s="2">
        <f>[1]Final!D4510</f>
        <v>0</v>
      </c>
      <c r="K1862" s="4">
        <f>[2]Reach4Kure!$B1866*86400</f>
        <v>1799711.9999999998</v>
      </c>
      <c r="L1862" s="2">
        <f>[2]Reach4Kure!$G1866</f>
        <v>1.27</v>
      </c>
      <c r="M1862" s="2">
        <v>0</v>
      </c>
      <c r="N1862" s="2">
        <f>[2]Reach4Kure!$C1866*1000</f>
        <v>71970</v>
      </c>
      <c r="O1862" s="3">
        <f>([2]Reach4Kure!$F1866)*1000</f>
        <v>64.91</v>
      </c>
      <c r="P1862" s="2">
        <f>[2]Reach4Kure!$D1866*1000/5</f>
        <v>12.262</v>
      </c>
      <c r="Q1862" s="2">
        <v>0.1</v>
      </c>
      <c r="R1862" s="2">
        <v>3000</v>
      </c>
      <c r="S1862" s="2">
        <v>0</v>
      </c>
      <c r="T1862" s="2">
        <v>0</v>
      </c>
    </row>
    <row r="1863" spans="1:20" s="1" customFormat="1" x14ac:dyDescent="0.25">
      <c r="A1863" s="2">
        <f>[1]Final!A1865</f>
        <v>1988</v>
      </c>
      <c r="B1863" s="2">
        <f>[1]Final!B1865</f>
        <v>2</v>
      </c>
      <c r="C1863" s="2">
        <f>[1]Final!C1865</f>
        <v>7</v>
      </c>
      <c r="D1863" s="2" t="s">
        <v>17</v>
      </c>
      <c r="E1863" s="6">
        <f>[1]Final!J1865</f>
        <v>0.41249999999999998</v>
      </c>
      <c r="F1863" s="2">
        <f>[1]Final!E1865</f>
        <v>0.08</v>
      </c>
      <c r="G1863" s="2">
        <f>[1]Final!G1865</f>
        <v>94</v>
      </c>
      <c r="H1863" s="5">
        <f>[1]Final!F1865*10</f>
        <v>984.80000000000007</v>
      </c>
      <c r="I1863" s="5">
        <f>[1]Final!H1865</f>
        <v>2.6</v>
      </c>
      <c r="J1863" s="2">
        <f>[1]Final!D4511</f>
        <v>0</v>
      </c>
      <c r="K1863" s="4">
        <f>[2]Reach4Kure!$B1867*86400</f>
        <v>1283040</v>
      </c>
      <c r="L1863" s="2">
        <f>[2]Reach4Kure!$G1867</f>
        <v>0</v>
      </c>
      <c r="M1863" s="2">
        <v>0</v>
      </c>
      <c r="N1863" s="2">
        <f>[2]Reach4Kure!$C1867*1000</f>
        <v>47990</v>
      </c>
      <c r="O1863" s="3">
        <f>([2]Reach4Kure!$F1867)*1000</f>
        <v>63.03</v>
      </c>
      <c r="P1863" s="2">
        <f>[2]Reach4Kure!$D1867*1000/5</f>
        <v>11.738</v>
      </c>
      <c r="Q1863" s="2">
        <v>0.1</v>
      </c>
      <c r="R1863" s="2">
        <v>3000</v>
      </c>
      <c r="S1863" s="2">
        <v>0</v>
      </c>
      <c r="T1863" s="2">
        <v>0</v>
      </c>
    </row>
    <row r="1864" spans="1:20" s="1" customFormat="1" x14ac:dyDescent="0.25">
      <c r="A1864" s="2">
        <f>[1]Final!A1866</f>
        <v>1988</v>
      </c>
      <c r="B1864" s="2">
        <f>[1]Final!B1866</f>
        <v>2</v>
      </c>
      <c r="C1864" s="2">
        <f>[1]Final!C1866</f>
        <v>8</v>
      </c>
      <c r="D1864" s="2" t="s">
        <v>17</v>
      </c>
      <c r="E1864" s="6">
        <f>[1]Final!J1866</f>
        <v>0.96250000000000002</v>
      </c>
      <c r="F1864" s="2">
        <f>[1]Final!E1866</f>
        <v>-2.91</v>
      </c>
      <c r="G1864" s="2">
        <f>[1]Final!G1866</f>
        <v>99</v>
      </c>
      <c r="H1864" s="5">
        <f>[1]Final!F1866*10</f>
        <v>983.9</v>
      </c>
      <c r="I1864" s="5">
        <f>[1]Final!H1866</f>
        <v>2.4</v>
      </c>
      <c r="J1864" s="2">
        <f>[1]Final!D4512</f>
        <v>0</v>
      </c>
      <c r="K1864" s="4">
        <f>[2]Reach4Kure!$B1868*86400</f>
        <v>940032.00000000012</v>
      </c>
      <c r="L1864" s="2">
        <f>[2]Reach4Kure!$G1868</f>
        <v>0</v>
      </c>
      <c r="M1864" s="2">
        <v>0</v>
      </c>
      <c r="N1864" s="2">
        <f>[2]Reach4Kure!$C1868*1000</f>
        <v>39440</v>
      </c>
      <c r="O1864" s="3">
        <f>([2]Reach4Kure!$F1868)*1000</f>
        <v>56.980000000000004</v>
      </c>
      <c r="P1864" s="2">
        <f>[2]Reach4Kure!$D1868*1000/5</f>
        <v>10.434000000000001</v>
      </c>
      <c r="Q1864" s="2">
        <v>0.1</v>
      </c>
      <c r="R1864" s="2">
        <v>3000</v>
      </c>
      <c r="S1864" s="2">
        <v>0</v>
      </c>
      <c r="T1864" s="2">
        <v>0</v>
      </c>
    </row>
    <row r="1865" spans="1:20" s="1" customFormat="1" x14ac:dyDescent="0.25">
      <c r="A1865" s="2">
        <f>[1]Final!A1867</f>
        <v>1988</v>
      </c>
      <c r="B1865" s="2">
        <f>[1]Final!B1867</f>
        <v>2</v>
      </c>
      <c r="C1865" s="2">
        <f>[1]Final!C1867</f>
        <v>9</v>
      </c>
      <c r="D1865" s="2" t="s">
        <v>17</v>
      </c>
      <c r="E1865" s="6">
        <f>[1]Final!J1867</f>
        <v>1</v>
      </c>
      <c r="F1865" s="2">
        <f>[1]Final!E1867</f>
        <v>-1.77</v>
      </c>
      <c r="G1865" s="2">
        <f>[1]Final!G1867</f>
        <v>97</v>
      </c>
      <c r="H1865" s="5">
        <f>[1]Final!F1867*10</f>
        <v>982.7</v>
      </c>
      <c r="I1865" s="5">
        <f>[1]Final!H1867</f>
        <v>3.4</v>
      </c>
      <c r="J1865" s="2">
        <f>[1]Final!D4513</f>
        <v>0</v>
      </c>
      <c r="K1865" s="4">
        <f>[2]Reach4Kure!$B1869*86400</f>
        <v>727747.2</v>
      </c>
      <c r="L1865" s="2">
        <f>[2]Reach4Kure!$G1869</f>
        <v>0</v>
      </c>
      <c r="M1865" s="2">
        <v>0</v>
      </c>
      <c r="N1865" s="2">
        <f>[2]Reach4Kure!$C1869*1000</f>
        <v>24540</v>
      </c>
      <c r="O1865" s="3">
        <f>([2]Reach4Kure!$F1869)*1000</f>
        <v>48.550000000000004</v>
      </c>
      <c r="P1865" s="2">
        <f>[2]Reach4Kure!$D1869*1000/5</f>
        <v>9.1319999999999997</v>
      </c>
      <c r="Q1865" s="2">
        <v>0.1</v>
      </c>
      <c r="R1865" s="2">
        <v>3000</v>
      </c>
      <c r="S1865" s="2">
        <v>0</v>
      </c>
      <c r="T1865" s="2">
        <v>0</v>
      </c>
    </row>
    <row r="1866" spans="1:20" s="1" customFormat="1" x14ac:dyDescent="0.25">
      <c r="A1866" s="2">
        <f>[1]Final!A1868</f>
        <v>1988</v>
      </c>
      <c r="B1866" s="2">
        <f>[1]Final!B1868</f>
        <v>2</v>
      </c>
      <c r="C1866" s="2">
        <f>[1]Final!C1868</f>
        <v>10</v>
      </c>
      <c r="D1866" s="2" t="s">
        <v>17</v>
      </c>
      <c r="E1866" s="6">
        <f>[1]Final!J1868</f>
        <v>1</v>
      </c>
      <c r="F1866" s="2">
        <f>[1]Final!E1868</f>
        <v>0.63</v>
      </c>
      <c r="G1866" s="2">
        <f>[1]Final!G1868</f>
        <v>100</v>
      </c>
      <c r="H1866" s="5">
        <f>[1]Final!F1868*10</f>
        <v>971.5</v>
      </c>
      <c r="I1866" s="5">
        <f>[1]Final!H1868</f>
        <v>6.4</v>
      </c>
      <c r="J1866" s="2">
        <f>[1]Final!D4514</f>
        <v>0</v>
      </c>
      <c r="K1866" s="4">
        <f>[2]Reach4Kure!$B1870*86400</f>
        <v>617587.19999999995</v>
      </c>
      <c r="L1866" s="2">
        <f>[2]Reach4Kure!$G1870</f>
        <v>0.63</v>
      </c>
      <c r="M1866" s="2">
        <v>0</v>
      </c>
      <c r="N1866" s="2">
        <f>[2]Reach4Kure!$C1870*1000</f>
        <v>24750</v>
      </c>
      <c r="O1866" s="3">
        <f>([2]Reach4Kure!$F1870)*1000</f>
        <v>42.15</v>
      </c>
      <c r="P1866" s="2">
        <f>[2]Reach4Kure!$D1870*1000/5</f>
        <v>7.5660000000000007</v>
      </c>
      <c r="Q1866" s="2">
        <v>0.1</v>
      </c>
      <c r="R1866" s="2">
        <v>3000</v>
      </c>
      <c r="S1866" s="2">
        <v>0</v>
      </c>
      <c r="T1866" s="2">
        <v>0</v>
      </c>
    </row>
    <row r="1867" spans="1:20" s="1" customFormat="1" x14ac:dyDescent="0.25">
      <c r="A1867" s="2">
        <f>[1]Final!A1869</f>
        <v>1988</v>
      </c>
      <c r="B1867" s="2">
        <f>[1]Final!B1869</f>
        <v>2</v>
      </c>
      <c r="C1867" s="2">
        <f>[1]Final!C1869</f>
        <v>11</v>
      </c>
      <c r="D1867" s="2" t="s">
        <v>17</v>
      </c>
      <c r="E1867" s="6">
        <f>[1]Final!J1869</f>
        <v>0.71250000000000002</v>
      </c>
      <c r="F1867" s="2">
        <f>[1]Final!E1869</f>
        <v>1.89</v>
      </c>
      <c r="G1867" s="2">
        <f>[1]Final!G1869</f>
        <v>99</v>
      </c>
      <c r="H1867" s="5">
        <f>[1]Final!F1869*10</f>
        <v>975</v>
      </c>
      <c r="I1867" s="5">
        <f>[1]Final!H1869</f>
        <v>3.8</v>
      </c>
      <c r="J1867" s="2">
        <f>[1]Final!D4515</f>
        <v>2.89</v>
      </c>
      <c r="K1867" s="4">
        <f>[2]Reach4Kure!$B1871*86400</f>
        <v>1742688.0000000002</v>
      </c>
      <c r="L1867" s="2">
        <f>[2]Reach4Kure!$G1871</f>
        <v>1.82</v>
      </c>
      <c r="M1867" s="2">
        <v>0</v>
      </c>
      <c r="N1867" s="2">
        <f>[2]Reach4Kure!$C1871*1000</f>
        <v>83500</v>
      </c>
      <c r="O1867" s="3">
        <f>([2]Reach4Kure!$F1871)*1000</f>
        <v>58.06</v>
      </c>
      <c r="P1867" s="2">
        <f>[2]Reach4Kure!$D1871*1000/5</f>
        <v>10.93</v>
      </c>
      <c r="Q1867" s="2">
        <v>0.1</v>
      </c>
      <c r="R1867" s="2">
        <v>3000</v>
      </c>
      <c r="S1867" s="2">
        <v>0</v>
      </c>
      <c r="T1867" s="2">
        <v>0</v>
      </c>
    </row>
    <row r="1868" spans="1:20" s="1" customFormat="1" x14ac:dyDescent="0.25">
      <c r="A1868" s="2">
        <f>[1]Final!A1870</f>
        <v>1988</v>
      </c>
      <c r="B1868" s="2">
        <f>[1]Final!B1870</f>
        <v>2</v>
      </c>
      <c r="C1868" s="2">
        <f>[1]Final!C1870</f>
        <v>12</v>
      </c>
      <c r="D1868" s="2" t="s">
        <v>17</v>
      </c>
      <c r="E1868" s="6">
        <f>[1]Final!J1870</f>
        <v>0.78749999999999998</v>
      </c>
      <c r="F1868" s="2">
        <f>[1]Final!E1870</f>
        <v>-2</v>
      </c>
      <c r="G1868" s="2">
        <f>[1]Final!G1870</f>
        <v>97</v>
      </c>
      <c r="H1868" s="5">
        <f>[1]Final!F1870*10</f>
        <v>993.50000000000011</v>
      </c>
      <c r="I1868" s="5">
        <f>[1]Final!H1870</f>
        <v>1.6</v>
      </c>
      <c r="J1868" s="2">
        <f>[1]Final!D4516</f>
        <v>2.7</v>
      </c>
      <c r="K1868" s="4">
        <f>[2]Reach4Kure!$B1872*86400</f>
        <v>1219104</v>
      </c>
      <c r="L1868" s="2">
        <f>[2]Reach4Kure!$G1872</f>
        <v>0</v>
      </c>
      <c r="M1868" s="2">
        <v>0</v>
      </c>
      <c r="N1868" s="2">
        <f>[2]Reach4Kure!$C1872*1000</f>
        <v>54370</v>
      </c>
      <c r="O1868" s="3">
        <f>([2]Reach4Kure!$F1872)*1000</f>
        <v>61.29</v>
      </c>
      <c r="P1868" s="2">
        <f>[2]Reach4Kure!$D1872*1000/5</f>
        <v>11.286</v>
      </c>
      <c r="Q1868" s="2">
        <v>0.1</v>
      </c>
      <c r="R1868" s="2">
        <v>3000</v>
      </c>
      <c r="S1868" s="2">
        <v>0</v>
      </c>
      <c r="T1868" s="2">
        <v>0</v>
      </c>
    </row>
    <row r="1869" spans="1:20" s="1" customFormat="1" x14ac:dyDescent="0.25">
      <c r="A1869" s="2">
        <f>[1]Final!A1871</f>
        <v>1988</v>
      </c>
      <c r="B1869" s="2">
        <f>[1]Final!B1871</f>
        <v>2</v>
      </c>
      <c r="C1869" s="2">
        <f>[1]Final!C1871</f>
        <v>13</v>
      </c>
      <c r="D1869" s="2" t="s">
        <v>17</v>
      </c>
      <c r="E1869" s="6">
        <f>[1]Final!J1871</f>
        <v>0.96250000000000002</v>
      </c>
      <c r="F1869" s="2">
        <f>[1]Final!E1871</f>
        <v>-4.03</v>
      </c>
      <c r="G1869" s="2">
        <f>[1]Final!G1871</f>
        <v>100</v>
      </c>
      <c r="H1869" s="5">
        <f>[1]Final!F1871*10</f>
        <v>1013.8</v>
      </c>
      <c r="I1869" s="5">
        <f>[1]Final!H1871</f>
        <v>1.4</v>
      </c>
      <c r="J1869" s="2">
        <f>[1]Final!D4517</f>
        <v>0</v>
      </c>
      <c r="K1869" s="4">
        <f>[2]Reach4Kure!$B1873*86400</f>
        <v>905472</v>
      </c>
      <c r="L1869" s="2">
        <f>[2]Reach4Kure!$G1873</f>
        <v>0</v>
      </c>
      <c r="M1869" s="2">
        <v>0</v>
      </c>
      <c r="N1869" s="2">
        <f>[2]Reach4Kure!$C1873*1000</f>
        <v>46360</v>
      </c>
      <c r="O1869" s="3">
        <f>([2]Reach4Kure!$F1873)*1000</f>
        <v>55.25</v>
      </c>
      <c r="P1869" s="2">
        <f>[2]Reach4Kure!$D1873*1000/5</f>
        <v>10.012</v>
      </c>
      <c r="Q1869" s="2">
        <v>0.1</v>
      </c>
      <c r="R1869" s="2">
        <v>3000</v>
      </c>
      <c r="S1869" s="2">
        <v>0</v>
      </c>
      <c r="T1869" s="2">
        <v>0</v>
      </c>
    </row>
    <row r="1870" spans="1:20" s="1" customFormat="1" x14ac:dyDescent="0.25">
      <c r="A1870" s="2">
        <f>[1]Final!A1872</f>
        <v>1988</v>
      </c>
      <c r="B1870" s="2">
        <f>[1]Final!B1872</f>
        <v>2</v>
      </c>
      <c r="C1870" s="2">
        <f>[1]Final!C1872</f>
        <v>14</v>
      </c>
      <c r="D1870" s="2" t="s">
        <v>17</v>
      </c>
      <c r="E1870" s="6">
        <f>[1]Final!J1872</f>
        <v>1</v>
      </c>
      <c r="F1870" s="2">
        <f>[1]Final!E1872</f>
        <v>1.86</v>
      </c>
      <c r="G1870" s="2">
        <f>[1]Final!G1872</f>
        <v>97</v>
      </c>
      <c r="H1870" s="5">
        <f>[1]Final!F1872*10</f>
        <v>1018.2</v>
      </c>
      <c r="I1870" s="5">
        <f>[1]Final!H1872</f>
        <v>6</v>
      </c>
      <c r="J1870" s="2">
        <f>[1]Final!D4518</f>
        <v>0</v>
      </c>
      <c r="K1870" s="4">
        <f>[2]Reach4Kure!$B1874*86400</f>
        <v>886464</v>
      </c>
      <c r="L1870" s="2">
        <f>[2]Reach4Kure!$G1874</f>
        <v>1.58</v>
      </c>
      <c r="M1870" s="2">
        <v>0</v>
      </c>
      <c r="N1870" s="2">
        <f>[2]Reach4Kure!$C1874*1000</f>
        <v>29820</v>
      </c>
      <c r="O1870" s="3">
        <f>([2]Reach4Kure!$F1874)*1000</f>
        <v>50.74</v>
      </c>
      <c r="P1870" s="2">
        <f>[2]Reach4Kure!$D1874*1000/5</f>
        <v>9.6320000000000014</v>
      </c>
      <c r="Q1870" s="2">
        <v>0.1</v>
      </c>
      <c r="R1870" s="2">
        <v>3000</v>
      </c>
      <c r="S1870" s="2">
        <v>0</v>
      </c>
      <c r="T1870" s="2">
        <v>0</v>
      </c>
    </row>
    <row r="1871" spans="1:20" s="1" customFormat="1" x14ac:dyDescent="0.25">
      <c r="A1871" s="2">
        <f>[1]Final!A1873</f>
        <v>1988</v>
      </c>
      <c r="B1871" s="2">
        <f>[1]Final!B1873</f>
        <v>2</v>
      </c>
      <c r="C1871" s="2">
        <f>[1]Final!C1873</f>
        <v>15</v>
      </c>
      <c r="D1871" s="2" t="s">
        <v>17</v>
      </c>
      <c r="E1871" s="6">
        <f>[1]Final!J1873</f>
        <v>1</v>
      </c>
      <c r="F1871" s="2">
        <f>[1]Final!E1873</f>
        <v>2.46</v>
      </c>
      <c r="G1871" s="2">
        <f>[1]Final!G1873</f>
        <v>99</v>
      </c>
      <c r="H1871" s="5">
        <f>[1]Final!F1873*10</f>
        <v>1023.2</v>
      </c>
      <c r="I1871" s="5">
        <f>[1]Final!H1873</f>
        <v>4.0999999999999996</v>
      </c>
      <c r="J1871" s="2">
        <f>[1]Final!D4519</f>
        <v>1.45</v>
      </c>
      <c r="K1871" s="4">
        <f>[2]Reach4Kure!$B1875*86400</f>
        <v>1200960</v>
      </c>
      <c r="L1871" s="2">
        <f>[2]Reach4Kure!$G1875</f>
        <v>2.2000000000000002</v>
      </c>
      <c r="M1871" s="2">
        <v>0</v>
      </c>
      <c r="N1871" s="2">
        <f>[2]Reach4Kure!$C1875*1000</f>
        <v>41600</v>
      </c>
      <c r="O1871" s="3">
        <f>([2]Reach4Kure!$F1875)*1000</f>
        <v>55.76</v>
      </c>
      <c r="P1871" s="2">
        <f>[2]Reach4Kure!$D1875*1000/5</f>
        <v>10.767999999999999</v>
      </c>
      <c r="Q1871" s="2">
        <v>0.1</v>
      </c>
      <c r="R1871" s="2">
        <v>3000</v>
      </c>
      <c r="S1871" s="2">
        <v>0</v>
      </c>
      <c r="T1871" s="2">
        <v>0</v>
      </c>
    </row>
    <row r="1872" spans="1:20" s="1" customFormat="1" x14ac:dyDescent="0.25">
      <c r="A1872" s="2">
        <f>[1]Final!A1874</f>
        <v>1988</v>
      </c>
      <c r="B1872" s="2">
        <f>[1]Final!B1874</f>
        <v>2</v>
      </c>
      <c r="C1872" s="2">
        <f>[1]Final!C1874</f>
        <v>16</v>
      </c>
      <c r="D1872" s="2" t="s">
        <v>17</v>
      </c>
      <c r="E1872" s="6">
        <f>[1]Final!J1874</f>
        <v>1</v>
      </c>
      <c r="F1872" s="2">
        <f>[1]Final!E1874</f>
        <v>0.33</v>
      </c>
      <c r="G1872" s="2">
        <f>[1]Final!G1874</f>
        <v>99</v>
      </c>
      <c r="H1872" s="5">
        <f>[1]Final!F1874*10</f>
        <v>1007.1000000000001</v>
      </c>
      <c r="I1872" s="5">
        <f>[1]Final!H1874</f>
        <v>3.9</v>
      </c>
      <c r="J1872" s="2">
        <f>[1]Final!D4520</f>
        <v>1</v>
      </c>
      <c r="K1872" s="4">
        <f>[2]Reach4Kure!$B1876*86400</f>
        <v>901152</v>
      </c>
      <c r="L1872" s="2">
        <f>[2]Reach4Kure!$G1876</f>
        <v>0.22</v>
      </c>
      <c r="M1872" s="2">
        <v>0</v>
      </c>
      <c r="N1872" s="2">
        <f>[2]Reach4Kure!$C1876*1000</f>
        <v>30280</v>
      </c>
      <c r="O1872" s="3">
        <f>([2]Reach4Kure!$F1876)*1000</f>
        <v>51.63</v>
      </c>
      <c r="P1872" s="2">
        <f>[2]Reach4Kure!$D1876*1000/5</f>
        <v>10.001999999999999</v>
      </c>
      <c r="Q1872" s="2">
        <v>0.1</v>
      </c>
      <c r="R1872" s="2">
        <v>3000</v>
      </c>
      <c r="S1872" s="2">
        <v>0</v>
      </c>
      <c r="T1872" s="2">
        <v>0</v>
      </c>
    </row>
    <row r="1873" spans="1:20" s="1" customFormat="1" x14ac:dyDescent="0.25">
      <c r="A1873" s="2">
        <f>[1]Final!A1875</f>
        <v>1988</v>
      </c>
      <c r="B1873" s="2">
        <f>[1]Final!B1875</f>
        <v>2</v>
      </c>
      <c r="C1873" s="2">
        <f>[1]Final!C1875</f>
        <v>17</v>
      </c>
      <c r="D1873" s="2" t="s">
        <v>17</v>
      </c>
      <c r="E1873" s="6">
        <f>[1]Final!J1875</f>
        <v>1</v>
      </c>
      <c r="F1873" s="2">
        <f>[1]Final!E1875</f>
        <v>0.25</v>
      </c>
      <c r="G1873" s="2">
        <f>[1]Final!G1875</f>
        <v>90</v>
      </c>
      <c r="H1873" s="5">
        <f>[1]Final!F1875*10</f>
        <v>1003.2</v>
      </c>
      <c r="I1873" s="5">
        <f>[1]Final!H1875</f>
        <v>5.7</v>
      </c>
      <c r="J1873" s="2">
        <f>[1]Final!D4521</f>
        <v>0</v>
      </c>
      <c r="K1873" s="4">
        <f>[2]Reach4Kure!$B1877*86400</f>
        <v>710121.6</v>
      </c>
      <c r="L1873" s="2">
        <f>[2]Reach4Kure!$G1877</f>
        <v>0.12</v>
      </c>
      <c r="M1873" s="2">
        <v>0</v>
      </c>
      <c r="N1873" s="2">
        <f>[2]Reach4Kure!$C1877*1000</f>
        <v>26620</v>
      </c>
      <c r="O1873" s="3">
        <f>([2]Reach4Kure!$F1877)*1000</f>
        <v>44.19</v>
      </c>
      <c r="P1873" s="2">
        <f>[2]Reach4Kure!$D1877*1000/5</f>
        <v>8.6579999999999995</v>
      </c>
      <c r="Q1873" s="2">
        <v>0.1</v>
      </c>
      <c r="R1873" s="2">
        <v>3000</v>
      </c>
      <c r="S1873" s="2">
        <v>0</v>
      </c>
      <c r="T1873" s="2">
        <v>0</v>
      </c>
    </row>
    <row r="1874" spans="1:20" s="1" customFormat="1" x14ac:dyDescent="0.25">
      <c r="A1874" s="2">
        <f>[1]Final!A1876</f>
        <v>1988</v>
      </c>
      <c r="B1874" s="2">
        <f>[1]Final!B1876</f>
        <v>2</v>
      </c>
      <c r="C1874" s="2">
        <f>[1]Final!C1876</f>
        <v>18</v>
      </c>
      <c r="D1874" s="2" t="s">
        <v>17</v>
      </c>
      <c r="E1874" s="6">
        <f>[1]Final!J1876</f>
        <v>1</v>
      </c>
      <c r="F1874" s="2">
        <f>[1]Final!E1876</f>
        <v>-1.4</v>
      </c>
      <c r="G1874" s="2">
        <f>[1]Final!G1876</f>
        <v>100</v>
      </c>
      <c r="H1874" s="5">
        <f>[1]Final!F1876*10</f>
        <v>1005.1</v>
      </c>
      <c r="I1874" s="5">
        <f>[1]Final!H1876</f>
        <v>3.8</v>
      </c>
      <c r="J1874" s="2">
        <f>[1]Final!D4522</f>
        <v>0</v>
      </c>
      <c r="K1874" s="4">
        <f>[2]Reach4Kure!$B1878*86400</f>
        <v>584582.40000000002</v>
      </c>
      <c r="L1874" s="2">
        <f>[2]Reach4Kure!$G1878</f>
        <v>0</v>
      </c>
      <c r="M1874" s="2">
        <v>0</v>
      </c>
      <c r="N1874" s="2">
        <f>[2]Reach4Kure!$C1878*1000</f>
        <v>19610</v>
      </c>
      <c r="O1874" s="3">
        <f>([2]Reach4Kure!$F1878)*1000</f>
        <v>37.71</v>
      </c>
      <c r="P1874" s="2">
        <f>[2]Reach4Kure!$D1878*1000/5</f>
        <v>7.4560000000000004</v>
      </c>
      <c r="Q1874" s="2">
        <v>0.1</v>
      </c>
      <c r="R1874" s="2">
        <v>3000</v>
      </c>
      <c r="S1874" s="2">
        <v>0</v>
      </c>
      <c r="T1874" s="2">
        <v>0</v>
      </c>
    </row>
    <row r="1875" spans="1:20" s="1" customFormat="1" x14ac:dyDescent="0.25">
      <c r="A1875" s="2">
        <f>[1]Final!A1877</f>
        <v>1988</v>
      </c>
      <c r="B1875" s="2">
        <f>[1]Final!B1877</f>
        <v>2</v>
      </c>
      <c r="C1875" s="2">
        <f>[1]Final!C1877</f>
        <v>19</v>
      </c>
      <c r="D1875" s="2" t="s">
        <v>17</v>
      </c>
      <c r="E1875" s="6">
        <f>[1]Final!J1877</f>
        <v>1</v>
      </c>
      <c r="F1875" s="2">
        <f>[1]Final!E1877</f>
        <v>-2.4300000000000002</v>
      </c>
      <c r="G1875" s="2">
        <f>[1]Final!G1877</f>
        <v>99</v>
      </c>
      <c r="H1875" s="5">
        <f>[1]Final!F1877*10</f>
        <v>1009.6000000000001</v>
      </c>
      <c r="I1875" s="5">
        <f>[1]Final!H1877</f>
        <v>1.5</v>
      </c>
      <c r="J1875" s="2">
        <f>[1]Final!D4523</f>
        <v>0.73</v>
      </c>
      <c r="K1875" s="4">
        <f>[2]Reach4Kure!$B1879*86400</f>
        <v>509587.19999999995</v>
      </c>
      <c r="L1875" s="2">
        <f>[2]Reach4Kure!$G1879</f>
        <v>0</v>
      </c>
      <c r="M1875" s="2">
        <v>0</v>
      </c>
      <c r="N1875" s="2">
        <f>[2]Reach4Kure!$C1879*1000</f>
        <v>19540</v>
      </c>
      <c r="O1875" s="3">
        <f>([2]Reach4Kure!$F1879)*1000</f>
        <v>33.950000000000003</v>
      </c>
      <c r="P1875" s="2">
        <f>[2]Reach4Kure!$D1879*1000/5</f>
        <v>6.4359999999999999</v>
      </c>
      <c r="Q1875" s="2">
        <v>0.1</v>
      </c>
      <c r="R1875" s="2">
        <v>3000</v>
      </c>
      <c r="S1875" s="2">
        <v>0</v>
      </c>
      <c r="T1875" s="2">
        <v>0</v>
      </c>
    </row>
    <row r="1876" spans="1:20" s="1" customFormat="1" x14ac:dyDescent="0.25">
      <c r="A1876" s="2">
        <f>[1]Final!A1878</f>
        <v>1988</v>
      </c>
      <c r="B1876" s="2">
        <f>[1]Final!B1878</f>
        <v>2</v>
      </c>
      <c r="C1876" s="2">
        <f>[1]Final!C1878</f>
        <v>20</v>
      </c>
      <c r="D1876" s="2" t="s">
        <v>17</v>
      </c>
      <c r="E1876" s="6">
        <f>[1]Final!J1878</f>
        <v>1</v>
      </c>
      <c r="F1876" s="2">
        <f>[1]Final!E1878</f>
        <v>-2.2000000000000002</v>
      </c>
      <c r="G1876" s="2">
        <f>[1]Final!G1878</f>
        <v>96</v>
      </c>
      <c r="H1876" s="5">
        <f>[1]Final!F1878*10</f>
        <v>1020.1</v>
      </c>
      <c r="I1876" s="5">
        <f>[1]Final!H1878</f>
        <v>1.4</v>
      </c>
      <c r="J1876" s="2">
        <f>[1]Final!D4524</f>
        <v>0.34</v>
      </c>
      <c r="K1876" s="4">
        <f>[2]Reach4Kure!$B1880*86400</f>
        <v>443232</v>
      </c>
      <c r="L1876" s="2">
        <f>[2]Reach4Kure!$G1880</f>
        <v>0</v>
      </c>
      <c r="M1876" s="2">
        <v>0</v>
      </c>
      <c r="N1876" s="2">
        <f>[2]Reach4Kure!$C1880*1000</f>
        <v>16250</v>
      </c>
      <c r="O1876" s="3">
        <f>([2]Reach4Kure!$F1880)*1000</f>
        <v>30.71</v>
      </c>
      <c r="P1876" s="2">
        <f>[2]Reach4Kure!$D1880*1000/5</f>
        <v>5.742</v>
      </c>
      <c r="Q1876" s="2">
        <v>0.1</v>
      </c>
      <c r="R1876" s="2">
        <v>3000</v>
      </c>
      <c r="S1876" s="2">
        <v>0</v>
      </c>
      <c r="T1876" s="2">
        <v>0</v>
      </c>
    </row>
    <row r="1877" spans="1:20" s="1" customFormat="1" x14ac:dyDescent="0.25">
      <c r="A1877" s="2">
        <f>[1]Final!A1879</f>
        <v>1988</v>
      </c>
      <c r="B1877" s="2">
        <f>[1]Final!B1879</f>
        <v>2</v>
      </c>
      <c r="C1877" s="2">
        <f>[1]Final!C1879</f>
        <v>21</v>
      </c>
      <c r="D1877" s="2" t="s">
        <v>17</v>
      </c>
      <c r="E1877" s="6">
        <f>[1]Final!J1879</f>
        <v>0.625</v>
      </c>
      <c r="F1877" s="2">
        <f>[1]Final!E1879</f>
        <v>-0.01</v>
      </c>
      <c r="G1877" s="2">
        <f>[1]Final!G1879</f>
        <v>94</v>
      </c>
      <c r="H1877" s="5">
        <f>[1]Final!F1879*10</f>
        <v>1007.5</v>
      </c>
      <c r="I1877" s="5">
        <f>[1]Final!H1879</f>
        <v>2.7</v>
      </c>
      <c r="J1877" s="2">
        <f>[1]Final!D4525</f>
        <v>2.1</v>
      </c>
      <c r="K1877" s="4">
        <f>[2]Reach4Kure!$B1881*86400</f>
        <v>395539.20000000001</v>
      </c>
      <c r="L1877" s="2">
        <f>[2]Reach4Kure!$G1881</f>
        <v>0</v>
      </c>
      <c r="M1877" s="2">
        <v>0</v>
      </c>
      <c r="N1877" s="2">
        <f>[2]Reach4Kure!$C1881*1000</f>
        <v>14810</v>
      </c>
      <c r="O1877" s="3">
        <f>([2]Reach4Kure!$F1881)*1000</f>
        <v>27.09</v>
      </c>
      <c r="P1877" s="2">
        <f>[2]Reach4Kure!$D1881*1000/5</f>
        <v>5.1639999999999997</v>
      </c>
      <c r="Q1877" s="2">
        <v>0.1</v>
      </c>
      <c r="R1877" s="2">
        <v>3000</v>
      </c>
      <c r="S1877" s="2">
        <v>0</v>
      </c>
      <c r="T1877" s="2">
        <v>0</v>
      </c>
    </row>
    <row r="1878" spans="1:20" s="1" customFormat="1" x14ac:dyDescent="0.25">
      <c r="A1878" s="2">
        <f>[1]Final!A1880</f>
        <v>1988</v>
      </c>
      <c r="B1878" s="2">
        <f>[1]Final!B1880</f>
        <v>2</v>
      </c>
      <c r="C1878" s="2">
        <f>[1]Final!C1880</f>
        <v>22</v>
      </c>
      <c r="D1878" s="2" t="s">
        <v>17</v>
      </c>
      <c r="E1878" s="6">
        <f>[1]Final!J1880</f>
        <v>0.71250000000000002</v>
      </c>
      <c r="F1878" s="2">
        <f>[1]Final!E1880</f>
        <v>-2.57</v>
      </c>
      <c r="G1878" s="2">
        <f>[1]Final!G1880</f>
        <v>100</v>
      </c>
      <c r="H1878" s="5">
        <f>[1]Final!F1880*10</f>
        <v>1005.5000000000001</v>
      </c>
      <c r="I1878" s="5">
        <f>[1]Final!H1880</f>
        <v>3.6</v>
      </c>
      <c r="J1878" s="2">
        <f>[1]Final!D4526</f>
        <v>0</v>
      </c>
      <c r="K1878" s="4">
        <f>[2]Reach4Kure!$B1882*86400</f>
        <v>358732.79999999999</v>
      </c>
      <c r="L1878" s="2">
        <f>[2]Reach4Kure!$G1882</f>
        <v>0</v>
      </c>
      <c r="M1878" s="2">
        <v>0</v>
      </c>
      <c r="N1878" s="2">
        <f>[2]Reach4Kure!$C1882*1000</f>
        <v>12150</v>
      </c>
      <c r="O1878" s="3">
        <f>([2]Reach4Kure!$F1882)*1000</f>
        <v>25.29</v>
      </c>
      <c r="P1878" s="2">
        <f>[2]Reach4Kure!$D1882*1000/5</f>
        <v>4.93</v>
      </c>
      <c r="Q1878" s="2">
        <v>0.1</v>
      </c>
      <c r="R1878" s="2">
        <v>3000</v>
      </c>
      <c r="S1878" s="2">
        <v>0</v>
      </c>
      <c r="T1878" s="2">
        <v>0</v>
      </c>
    </row>
    <row r="1879" spans="1:20" s="1" customFormat="1" x14ac:dyDescent="0.25">
      <c r="A1879" s="2">
        <f>[1]Final!A1881</f>
        <v>1988</v>
      </c>
      <c r="B1879" s="2">
        <f>[1]Final!B1881</f>
        <v>2</v>
      </c>
      <c r="C1879" s="2">
        <f>[1]Final!C1881</f>
        <v>23</v>
      </c>
      <c r="D1879" s="2" t="s">
        <v>17</v>
      </c>
      <c r="E1879" s="6">
        <f>[1]Final!J1881</f>
        <v>0.96250000000000002</v>
      </c>
      <c r="F1879" s="2">
        <f>[1]Final!E1881</f>
        <v>-2.68</v>
      </c>
      <c r="G1879" s="2">
        <f>[1]Final!G1881</f>
        <v>88</v>
      </c>
      <c r="H1879" s="5">
        <f>[1]Final!F1881*10</f>
        <v>1004.2000000000002</v>
      </c>
      <c r="I1879" s="5">
        <f>[1]Final!H1881</f>
        <v>5</v>
      </c>
      <c r="J1879" s="2">
        <f>[1]Final!D4527</f>
        <v>0</v>
      </c>
      <c r="K1879" s="4">
        <f>[2]Reach4Kure!$B1883*86400</f>
        <v>337564.8</v>
      </c>
      <c r="L1879" s="2">
        <f>[2]Reach4Kure!$G1883</f>
        <v>0</v>
      </c>
      <c r="M1879" s="2">
        <v>0</v>
      </c>
      <c r="N1879" s="2">
        <f>[2]Reach4Kure!$C1883*1000</f>
        <v>18290</v>
      </c>
      <c r="O1879" s="3">
        <f>([2]Reach4Kure!$F1883)*1000</f>
        <v>25</v>
      </c>
      <c r="P1879" s="2">
        <f>[2]Reach4Kure!$D1883*1000/5</f>
        <v>4.5760000000000005</v>
      </c>
      <c r="Q1879" s="2">
        <v>0.1</v>
      </c>
      <c r="R1879" s="2">
        <v>3000</v>
      </c>
      <c r="S1879" s="2">
        <v>0</v>
      </c>
      <c r="T1879" s="2">
        <v>0</v>
      </c>
    </row>
    <row r="1880" spans="1:20" s="1" customFormat="1" x14ac:dyDescent="0.25">
      <c r="A1880" s="2">
        <f>[1]Final!A1882</f>
        <v>1988</v>
      </c>
      <c r="B1880" s="2">
        <f>[1]Final!B1882</f>
        <v>2</v>
      </c>
      <c r="C1880" s="2">
        <f>[1]Final!C1882</f>
        <v>24</v>
      </c>
      <c r="D1880" s="2" t="s">
        <v>17</v>
      </c>
      <c r="E1880" s="6">
        <f>[1]Final!J1882</f>
        <v>0.625</v>
      </c>
      <c r="F1880" s="2">
        <f>[1]Final!E1882</f>
        <v>-6.51</v>
      </c>
      <c r="G1880" s="2">
        <f>[1]Final!G1882</f>
        <v>76</v>
      </c>
      <c r="H1880" s="5">
        <f>[1]Final!F1882*10</f>
        <v>1014.3000000000001</v>
      </c>
      <c r="I1880" s="5">
        <f>[1]Final!H1882</f>
        <v>5.8</v>
      </c>
      <c r="J1880" s="2">
        <f>[1]Final!D4528</f>
        <v>0.73</v>
      </c>
      <c r="K1880" s="4">
        <f>[2]Reach4Kure!$B1884*86400</f>
        <v>305337.59999999998</v>
      </c>
      <c r="L1880" s="2">
        <f>[2]Reach4Kure!$G1884</f>
        <v>0</v>
      </c>
      <c r="M1880" s="2">
        <v>0</v>
      </c>
      <c r="N1880" s="2">
        <f>[2]Reach4Kure!$C1884*1000</f>
        <v>12320</v>
      </c>
      <c r="O1880" s="3">
        <f>([2]Reach4Kure!$F1884)*1000</f>
        <v>23.400000000000002</v>
      </c>
      <c r="P1880" s="2">
        <f>[2]Reach4Kure!$D1884*1000/5</f>
        <v>4.26</v>
      </c>
      <c r="Q1880" s="2">
        <v>0.1</v>
      </c>
      <c r="R1880" s="2">
        <v>3000</v>
      </c>
      <c r="S1880" s="2">
        <v>0</v>
      </c>
      <c r="T1880" s="2">
        <v>0</v>
      </c>
    </row>
    <row r="1881" spans="1:20" s="1" customFormat="1" x14ac:dyDescent="0.25">
      <c r="A1881" s="2">
        <f>[1]Final!A1883</f>
        <v>1988</v>
      </c>
      <c r="B1881" s="2">
        <f>[1]Final!B1883</f>
        <v>2</v>
      </c>
      <c r="C1881" s="2">
        <f>[1]Final!C1883</f>
        <v>25</v>
      </c>
      <c r="D1881" s="2" t="s">
        <v>17</v>
      </c>
      <c r="E1881" s="6">
        <f>[1]Final!J1883</f>
        <v>0.41249999999999998</v>
      </c>
      <c r="F1881" s="2">
        <f>[1]Final!E1883</f>
        <v>-7.73</v>
      </c>
      <c r="G1881" s="2">
        <f>[1]Final!G1883</f>
        <v>72</v>
      </c>
      <c r="H1881" s="5">
        <f>[1]Final!F1883*10</f>
        <v>1020.3</v>
      </c>
      <c r="I1881" s="5">
        <f>[1]Final!H1883</f>
        <v>6</v>
      </c>
      <c r="J1881" s="2">
        <f>[1]Final!D4529</f>
        <v>0</v>
      </c>
      <c r="K1881" s="4">
        <f>[2]Reach4Kure!$B1885*86400</f>
        <v>280800</v>
      </c>
      <c r="L1881" s="2">
        <f>[2]Reach4Kure!$G1885</f>
        <v>0</v>
      </c>
      <c r="M1881" s="2">
        <v>0</v>
      </c>
      <c r="N1881" s="2">
        <f>[2]Reach4Kure!$C1885*1000</f>
        <v>9549</v>
      </c>
      <c r="O1881" s="3">
        <f>([2]Reach4Kure!$F1885)*1000</f>
        <v>22.880000000000003</v>
      </c>
      <c r="P1881" s="2">
        <f>[2]Reach4Kure!$D1885*1000/5</f>
        <v>4.3140000000000001</v>
      </c>
      <c r="Q1881" s="2">
        <v>0.1</v>
      </c>
      <c r="R1881" s="2">
        <v>3000</v>
      </c>
      <c r="S1881" s="2">
        <v>0</v>
      </c>
      <c r="T1881" s="2">
        <v>0</v>
      </c>
    </row>
    <row r="1882" spans="1:20" s="1" customFormat="1" x14ac:dyDescent="0.25">
      <c r="A1882" s="2">
        <f>[1]Final!A1884</f>
        <v>1988</v>
      </c>
      <c r="B1882" s="2">
        <f>[1]Final!B1884</f>
        <v>2</v>
      </c>
      <c r="C1882" s="2">
        <f>[1]Final!C1884</f>
        <v>26</v>
      </c>
      <c r="D1882" s="2" t="s">
        <v>17</v>
      </c>
      <c r="E1882" s="6">
        <f>[1]Final!J1884</f>
        <v>0.41249999999999998</v>
      </c>
      <c r="F1882" s="2">
        <f>[1]Final!E1884</f>
        <v>-6.5</v>
      </c>
      <c r="G1882" s="2">
        <f>[1]Final!G1884</f>
        <v>74</v>
      </c>
      <c r="H1882" s="5">
        <f>[1]Final!F1884*10</f>
        <v>1024.0999999999999</v>
      </c>
      <c r="I1882" s="5">
        <f>[1]Final!H1884</f>
        <v>3.8</v>
      </c>
      <c r="J1882" s="2">
        <f>[1]Final!D4530</f>
        <v>0</v>
      </c>
      <c r="K1882" s="4">
        <f>[2]Reach4Kure!$B1886*86400</f>
        <v>260409.59999999998</v>
      </c>
      <c r="L1882" s="2">
        <f>[2]Reach4Kure!$G1886</f>
        <v>0</v>
      </c>
      <c r="M1882" s="2">
        <v>0</v>
      </c>
      <c r="N1882" s="2">
        <f>[2]Reach4Kure!$C1886*1000</f>
        <v>9485</v>
      </c>
      <c r="O1882" s="3">
        <f>([2]Reach4Kure!$F1886)*1000</f>
        <v>21.55</v>
      </c>
      <c r="P1882" s="2">
        <f>[2]Reach4Kure!$D1886*1000/5</f>
        <v>4.1360000000000001</v>
      </c>
      <c r="Q1882" s="2">
        <v>0.1</v>
      </c>
      <c r="R1882" s="2">
        <v>3000</v>
      </c>
      <c r="S1882" s="2">
        <v>0</v>
      </c>
      <c r="T1882" s="2">
        <v>0</v>
      </c>
    </row>
    <row r="1883" spans="1:20" s="1" customFormat="1" x14ac:dyDescent="0.25">
      <c r="A1883" s="2">
        <f>[1]Final!A1885</f>
        <v>1988</v>
      </c>
      <c r="B1883" s="2">
        <f>[1]Final!B1885</f>
        <v>2</v>
      </c>
      <c r="C1883" s="2">
        <f>[1]Final!C1885</f>
        <v>27</v>
      </c>
      <c r="D1883" s="2" t="s">
        <v>17</v>
      </c>
      <c r="E1883" s="6">
        <f>[1]Final!J1885</f>
        <v>0.53749999999999998</v>
      </c>
      <c r="F1883" s="2">
        <f>[1]Final!E1885</f>
        <v>-6.24</v>
      </c>
      <c r="G1883" s="2">
        <f>[1]Final!G1885</f>
        <v>95</v>
      </c>
      <c r="H1883" s="5">
        <f>[1]Final!F1885*10</f>
        <v>1013.9</v>
      </c>
      <c r="I1883" s="5">
        <f>[1]Final!H1885</f>
        <v>3.6</v>
      </c>
      <c r="J1883" s="2">
        <f>[1]Final!D4531</f>
        <v>0</v>
      </c>
      <c r="K1883" s="4">
        <f>[2]Reach4Kure!$B1887*86400</f>
        <v>242438.39999999999</v>
      </c>
      <c r="L1883" s="2">
        <f>[2]Reach4Kure!$G1887</f>
        <v>0</v>
      </c>
      <c r="M1883" s="2">
        <v>0</v>
      </c>
      <c r="N1883" s="2">
        <f>[2]Reach4Kure!$C1887*1000</f>
        <v>8265</v>
      </c>
      <c r="O1883" s="3">
        <f>([2]Reach4Kure!$F1887)*1000</f>
        <v>19.779999999999998</v>
      </c>
      <c r="P1883" s="2">
        <f>[2]Reach4Kure!$D1887*1000/5</f>
        <v>3.8839999999999995</v>
      </c>
      <c r="Q1883" s="2">
        <v>0.1</v>
      </c>
      <c r="R1883" s="2">
        <v>3000</v>
      </c>
      <c r="S1883" s="2">
        <v>0</v>
      </c>
      <c r="T1883" s="2">
        <v>0</v>
      </c>
    </row>
    <row r="1884" spans="1:20" s="1" customFormat="1" x14ac:dyDescent="0.25">
      <c r="A1884" s="2">
        <f>[1]Final!A1886</f>
        <v>1988</v>
      </c>
      <c r="B1884" s="2">
        <f>[1]Final!B1886</f>
        <v>2</v>
      </c>
      <c r="C1884" s="2">
        <f>[1]Final!C1886</f>
        <v>28</v>
      </c>
      <c r="D1884" s="2" t="s">
        <v>17</v>
      </c>
      <c r="E1884" s="6">
        <f>[1]Final!J1886</f>
        <v>0.75</v>
      </c>
      <c r="F1884" s="2">
        <f>[1]Final!E1886</f>
        <v>0.17</v>
      </c>
      <c r="G1884" s="2">
        <f>[1]Final!G1886</f>
        <v>69</v>
      </c>
      <c r="H1884" s="5">
        <f>[1]Final!F1886*10</f>
        <v>979.70000000000016</v>
      </c>
      <c r="I1884" s="5">
        <f>[1]Final!H1886</f>
        <v>4.5999999999999996</v>
      </c>
      <c r="J1884" s="2">
        <f>[1]Final!D4532</f>
        <v>3.19</v>
      </c>
      <c r="K1884" s="4">
        <f>[2]Reach4Kure!$B1888*86400</f>
        <v>233539.19999999998</v>
      </c>
      <c r="L1884" s="2">
        <f>[2]Reach4Kure!$G1888</f>
        <v>0</v>
      </c>
      <c r="M1884" s="2">
        <v>0</v>
      </c>
      <c r="N1884" s="2">
        <f>[2]Reach4Kure!$C1888*1000</f>
        <v>8080.9999999999991</v>
      </c>
      <c r="O1884" s="3">
        <f>([2]Reach4Kure!$F1888)*1000</f>
        <v>19.36</v>
      </c>
      <c r="P1884" s="2">
        <f>[2]Reach4Kure!$D1888*1000/5</f>
        <v>3.7719999999999998</v>
      </c>
      <c r="Q1884" s="2">
        <v>0.1</v>
      </c>
      <c r="R1884" s="2">
        <v>3000</v>
      </c>
      <c r="S1884" s="2">
        <v>0</v>
      </c>
      <c r="T1884" s="2">
        <v>0</v>
      </c>
    </row>
    <row r="1885" spans="1:20" s="1" customFormat="1" x14ac:dyDescent="0.25">
      <c r="A1885" s="2">
        <f>[1]Final!A1887</f>
        <v>1988</v>
      </c>
      <c r="B1885" s="2">
        <f>[1]Final!B1887</f>
        <v>2</v>
      </c>
      <c r="C1885" s="2">
        <f>[1]Final!C1887</f>
        <v>29</v>
      </c>
      <c r="D1885" s="2" t="s">
        <v>17</v>
      </c>
      <c r="E1885" s="6">
        <f>[1]Final!J1887</f>
        <v>0.91249999999999998</v>
      </c>
      <c r="F1885" s="2">
        <f>[1]Final!E1887</f>
        <v>-5.15</v>
      </c>
      <c r="G1885" s="2">
        <f>[1]Final!G1887</f>
        <v>80</v>
      </c>
      <c r="H1885" s="5">
        <f>[1]Final!F1887*10</f>
        <v>986.2</v>
      </c>
      <c r="I1885" s="5">
        <f>[1]Final!H1887</f>
        <v>8.6</v>
      </c>
      <c r="J1885" s="2">
        <f>[1]Final!D4533</f>
        <v>4.54</v>
      </c>
      <c r="K1885" s="4">
        <f>[2]Reach4Kure!$B1889*86400</f>
        <v>213926.39999999999</v>
      </c>
      <c r="L1885" s="2">
        <f>[2]Reach4Kure!$G1889</f>
        <v>0</v>
      </c>
      <c r="M1885" s="2">
        <v>0</v>
      </c>
      <c r="N1885" s="2">
        <f>[2]Reach4Kure!$C1889*1000</f>
        <v>7653</v>
      </c>
      <c r="O1885" s="3">
        <f>([2]Reach4Kure!$F1889)*1000</f>
        <v>19.369999999999997</v>
      </c>
      <c r="P1885" s="2">
        <f>[2]Reach4Kure!$D1889*1000/5</f>
        <v>3.8180000000000001</v>
      </c>
      <c r="Q1885" s="2">
        <v>0.1</v>
      </c>
      <c r="R1885" s="2">
        <v>3000</v>
      </c>
      <c r="S1885" s="2">
        <v>0</v>
      </c>
      <c r="T1885" s="2">
        <v>0</v>
      </c>
    </row>
    <row r="1886" spans="1:20" s="1" customFormat="1" x14ac:dyDescent="0.25">
      <c r="A1886" s="2">
        <f>[1]Final!A1888</f>
        <v>1988</v>
      </c>
      <c r="B1886" s="2">
        <f>[1]Final!B1888</f>
        <v>3</v>
      </c>
      <c r="C1886" s="2">
        <f>[1]Final!C1888</f>
        <v>1</v>
      </c>
      <c r="D1886" s="2" t="s">
        <v>17</v>
      </c>
      <c r="E1886" s="6">
        <f>[1]Final!J1888</f>
        <v>0.58750000000000002</v>
      </c>
      <c r="F1886" s="2">
        <f>[1]Final!E1888</f>
        <v>-3.47</v>
      </c>
      <c r="G1886" s="2">
        <f>[1]Final!G1888</f>
        <v>62</v>
      </c>
      <c r="H1886" s="5">
        <f>[1]Final!F1888*10</f>
        <v>992.90000000000009</v>
      </c>
      <c r="I1886" s="5">
        <f>[1]Final!H1888</f>
        <v>4.5999999999999996</v>
      </c>
      <c r="J1886" s="2">
        <f>[1]Final!D4534</f>
        <v>7.78</v>
      </c>
      <c r="K1886" s="4">
        <f>[2]Reach4Kure!$B1890*86400</f>
        <v>198374.39999999999</v>
      </c>
      <c r="L1886" s="2">
        <f>[2]Reach4Kure!$G1890</f>
        <v>0</v>
      </c>
      <c r="M1886" s="2">
        <v>0</v>
      </c>
      <c r="N1886" s="2">
        <f>[2]Reach4Kure!$C1890*1000</f>
        <v>7604</v>
      </c>
      <c r="O1886" s="3">
        <f>([2]Reach4Kure!$F1890)*1000</f>
        <v>19.939999999999998</v>
      </c>
      <c r="P1886" s="2">
        <f>[2]Reach4Kure!$D1890*1000/5</f>
        <v>3.9579999999999997</v>
      </c>
      <c r="Q1886" s="2">
        <v>0.1</v>
      </c>
      <c r="R1886" s="2">
        <v>3000</v>
      </c>
      <c r="S1886" s="2">
        <v>0</v>
      </c>
      <c r="T1886" s="2">
        <v>0</v>
      </c>
    </row>
    <row r="1887" spans="1:20" s="1" customFormat="1" x14ac:dyDescent="0.25">
      <c r="A1887" s="2">
        <f>[1]Final!A1889</f>
        <v>1988</v>
      </c>
      <c r="B1887" s="2">
        <f>[1]Final!B1889</f>
        <v>3</v>
      </c>
      <c r="C1887" s="2">
        <f>[1]Final!C1889</f>
        <v>2</v>
      </c>
      <c r="D1887" s="2" t="s">
        <v>17</v>
      </c>
      <c r="E1887" s="6">
        <f>[1]Final!J1889</f>
        <v>0.53749999999999998</v>
      </c>
      <c r="F1887" s="2">
        <f>[1]Final!E1889</f>
        <v>-4.24</v>
      </c>
      <c r="G1887" s="2">
        <f>[1]Final!G1889</f>
        <v>68</v>
      </c>
      <c r="H1887" s="5">
        <f>[1]Final!F1889*10</f>
        <v>997.8</v>
      </c>
      <c r="I1887" s="5">
        <f>[1]Final!H1889</f>
        <v>1.5</v>
      </c>
      <c r="J1887" s="2">
        <f>[1]Final!D4535</f>
        <v>7.17</v>
      </c>
      <c r="K1887" s="4">
        <f>[2]Reach4Kure!$B1891*86400</f>
        <v>184896</v>
      </c>
      <c r="L1887" s="2">
        <f>[2]Reach4Kure!$G1891</f>
        <v>0</v>
      </c>
      <c r="M1887" s="2">
        <v>0</v>
      </c>
      <c r="N1887" s="2">
        <f>[2]Reach4Kure!$C1891*1000</f>
        <v>7502</v>
      </c>
      <c r="O1887" s="3">
        <f>([2]Reach4Kure!$F1891)*1000</f>
        <v>19.239999999999998</v>
      </c>
      <c r="P1887" s="2">
        <f>[2]Reach4Kure!$D1891*1000/5</f>
        <v>3.8319999999999999</v>
      </c>
      <c r="Q1887" s="2">
        <v>0.1</v>
      </c>
      <c r="R1887" s="2">
        <v>3000</v>
      </c>
      <c r="S1887" s="2">
        <v>0</v>
      </c>
      <c r="T1887" s="2">
        <v>0</v>
      </c>
    </row>
    <row r="1888" spans="1:20" s="1" customFormat="1" x14ac:dyDescent="0.25">
      <c r="A1888" s="2">
        <f>[1]Final!A1890</f>
        <v>1988</v>
      </c>
      <c r="B1888" s="2">
        <f>[1]Final!B1890</f>
        <v>3</v>
      </c>
      <c r="C1888" s="2">
        <f>[1]Final!C1890</f>
        <v>3</v>
      </c>
      <c r="D1888" s="2" t="s">
        <v>17</v>
      </c>
      <c r="E1888" s="6">
        <f>[1]Final!J1890</f>
        <v>1</v>
      </c>
      <c r="F1888" s="2">
        <f>[1]Final!E1890</f>
        <v>0.16</v>
      </c>
      <c r="G1888" s="2">
        <f>[1]Final!G1890</f>
        <v>100</v>
      </c>
      <c r="H1888" s="5">
        <f>[1]Final!F1890*10</f>
        <v>987.6</v>
      </c>
      <c r="I1888" s="5">
        <f>[1]Final!H1890</f>
        <v>7</v>
      </c>
      <c r="J1888" s="2">
        <f>[1]Final!D4536</f>
        <v>5.54</v>
      </c>
      <c r="K1888" s="4">
        <f>[2]Reach4Kure!$B1892*86400</f>
        <v>176515.20000000001</v>
      </c>
      <c r="L1888" s="2">
        <f>[2]Reach4Kure!$G1892</f>
        <v>0</v>
      </c>
      <c r="M1888" s="2">
        <v>0</v>
      </c>
      <c r="N1888" s="2">
        <f>[2]Reach4Kure!$C1892*1000</f>
        <v>6486</v>
      </c>
      <c r="O1888" s="3">
        <f>([2]Reach4Kure!$F1892)*1000</f>
        <v>19.21</v>
      </c>
      <c r="P1888" s="2">
        <f>[2]Reach4Kure!$D1892*1000/5</f>
        <v>3.8339999999999996</v>
      </c>
      <c r="Q1888" s="2">
        <v>0.1</v>
      </c>
      <c r="R1888" s="2">
        <v>3000</v>
      </c>
      <c r="S1888" s="2">
        <v>0</v>
      </c>
      <c r="T1888" s="2">
        <v>0</v>
      </c>
    </row>
    <row r="1889" spans="1:20" s="1" customFormat="1" x14ac:dyDescent="0.25">
      <c r="A1889" s="2">
        <f>[1]Final!A1891</f>
        <v>1988</v>
      </c>
      <c r="B1889" s="2">
        <f>[1]Final!B1891</f>
        <v>3</v>
      </c>
      <c r="C1889" s="2">
        <f>[1]Final!C1891</f>
        <v>4</v>
      </c>
      <c r="D1889" s="2" t="s">
        <v>17</v>
      </c>
      <c r="E1889" s="6">
        <f>[1]Final!J1891</f>
        <v>0.91249999999999998</v>
      </c>
      <c r="F1889" s="2">
        <f>[1]Final!E1891</f>
        <v>0.6</v>
      </c>
      <c r="G1889" s="2">
        <f>[1]Final!G1891</f>
        <v>97</v>
      </c>
      <c r="H1889" s="5">
        <f>[1]Final!F1891*10</f>
        <v>984.80000000000007</v>
      </c>
      <c r="I1889" s="5">
        <f>[1]Final!H1891</f>
        <v>3.9</v>
      </c>
      <c r="J1889" s="2">
        <f>[1]Final!D4537</f>
        <v>4.0599999999999996</v>
      </c>
      <c r="K1889" s="4">
        <f>[2]Reach4Kure!$B1893*86400</f>
        <v>265075.20000000001</v>
      </c>
      <c r="L1889" s="2">
        <f>[2]Reach4Kure!$G1893</f>
        <v>0.73</v>
      </c>
      <c r="M1889" s="2">
        <v>0</v>
      </c>
      <c r="N1889" s="2">
        <f>[2]Reach4Kure!$C1893*1000</f>
        <v>36340</v>
      </c>
      <c r="O1889" s="3">
        <f>([2]Reach4Kure!$F1893)*1000</f>
        <v>23.310000000000002</v>
      </c>
      <c r="P1889" s="2">
        <f>[2]Reach4Kure!$D1893*1000/5</f>
        <v>3.1220000000000003</v>
      </c>
      <c r="Q1889" s="2">
        <v>0.1</v>
      </c>
      <c r="R1889" s="2">
        <v>3000</v>
      </c>
      <c r="S1889" s="2">
        <v>0</v>
      </c>
      <c r="T1889" s="2">
        <v>0</v>
      </c>
    </row>
    <row r="1890" spans="1:20" s="1" customFormat="1" x14ac:dyDescent="0.25">
      <c r="A1890" s="2">
        <f>[1]Final!A1892</f>
        <v>1988</v>
      </c>
      <c r="B1890" s="2">
        <f>[1]Final!B1892</f>
        <v>3</v>
      </c>
      <c r="C1890" s="2">
        <f>[1]Final!C1892</f>
        <v>5</v>
      </c>
      <c r="D1890" s="2" t="s">
        <v>17</v>
      </c>
      <c r="E1890" s="6">
        <f>[1]Final!J1892</f>
        <v>0.91249999999999998</v>
      </c>
      <c r="F1890" s="2">
        <f>[1]Final!E1892</f>
        <v>0.18</v>
      </c>
      <c r="G1890" s="2">
        <f>[1]Final!G1892</f>
        <v>100</v>
      </c>
      <c r="H1890" s="5">
        <f>[1]Final!F1892*10</f>
        <v>984.5</v>
      </c>
      <c r="I1890" s="5">
        <f>[1]Final!H1892</f>
        <v>3.4</v>
      </c>
      <c r="J1890" s="2">
        <f>[1]Final!D4538</f>
        <v>0.35</v>
      </c>
      <c r="K1890" s="4">
        <f>[2]Reach4Kure!$B1894*86400</f>
        <v>213753.60000000001</v>
      </c>
      <c r="L1890" s="2">
        <f>[2]Reach4Kure!$G1894</f>
        <v>0.26</v>
      </c>
      <c r="M1890" s="2">
        <v>0</v>
      </c>
      <c r="N1890" s="2">
        <f>[2]Reach4Kure!$C1894*1000</f>
        <v>34770</v>
      </c>
      <c r="O1890" s="3">
        <f>([2]Reach4Kure!$F1894)*1000</f>
        <v>32.29</v>
      </c>
      <c r="P1890" s="2">
        <f>[2]Reach4Kure!$D1894*1000/5</f>
        <v>2.758</v>
      </c>
      <c r="Q1890" s="2">
        <v>0.1</v>
      </c>
      <c r="R1890" s="2">
        <v>3000</v>
      </c>
      <c r="S1890" s="2">
        <v>0</v>
      </c>
      <c r="T1890" s="2">
        <v>0</v>
      </c>
    </row>
    <row r="1891" spans="1:20" s="1" customFormat="1" x14ac:dyDescent="0.25">
      <c r="A1891" s="2">
        <f>[1]Final!A1893</f>
        <v>1988</v>
      </c>
      <c r="B1891" s="2">
        <f>[1]Final!B1893</f>
        <v>3</v>
      </c>
      <c r="C1891" s="2">
        <f>[1]Final!C1893</f>
        <v>6</v>
      </c>
      <c r="D1891" s="2" t="s">
        <v>17</v>
      </c>
      <c r="E1891" s="6">
        <f>[1]Final!J1893</f>
        <v>0.83750000000000002</v>
      </c>
      <c r="F1891" s="2">
        <f>[1]Final!E1893</f>
        <v>-0.97</v>
      </c>
      <c r="G1891" s="2">
        <f>[1]Final!G1893</f>
        <v>90</v>
      </c>
      <c r="H1891" s="5">
        <f>[1]Final!F1893*10</f>
        <v>991.70000000000016</v>
      </c>
      <c r="I1891" s="5">
        <f>[1]Final!H1893</f>
        <v>2.6</v>
      </c>
      <c r="J1891" s="2">
        <f>[1]Final!D4539</f>
        <v>0</v>
      </c>
      <c r="K1891" s="4">
        <f>[2]Reach4Kure!$B1895*86400</f>
        <v>167961.60000000001</v>
      </c>
      <c r="L1891" s="2">
        <f>[2]Reach4Kure!$G1895</f>
        <v>0</v>
      </c>
      <c r="M1891" s="2">
        <v>0</v>
      </c>
      <c r="N1891" s="2">
        <f>[2]Reach4Kure!$C1895*1000</f>
        <v>27810</v>
      </c>
      <c r="O1891" s="3">
        <f>([2]Reach4Kure!$F1895)*1000</f>
        <v>37.089999999999996</v>
      </c>
      <c r="P1891" s="2">
        <f>[2]Reach4Kure!$D1895*1000/5</f>
        <v>3.16</v>
      </c>
      <c r="Q1891" s="2">
        <v>0.1</v>
      </c>
      <c r="R1891" s="2">
        <v>3000</v>
      </c>
      <c r="S1891" s="2">
        <v>0</v>
      </c>
      <c r="T1891" s="2">
        <v>0</v>
      </c>
    </row>
    <row r="1892" spans="1:20" s="1" customFormat="1" x14ac:dyDescent="0.25">
      <c r="A1892" s="2">
        <f>[1]Final!A1894</f>
        <v>1988</v>
      </c>
      <c r="B1892" s="2">
        <f>[1]Final!B1894</f>
        <v>3</v>
      </c>
      <c r="C1892" s="2">
        <f>[1]Final!C1894</f>
        <v>7</v>
      </c>
      <c r="D1892" s="2" t="s">
        <v>17</v>
      </c>
      <c r="E1892" s="6">
        <f>[1]Final!J1894</f>
        <v>0.41249999999999998</v>
      </c>
      <c r="F1892" s="2">
        <f>[1]Final!E1894</f>
        <v>-1.49</v>
      </c>
      <c r="G1892" s="2">
        <f>[1]Final!G1894</f>
        <v>68</v>
      </c>
      <c r="H1892" s="5">
        <f>[1]Final!F1894*10</f>
        <v>1003.9</v>
      </c>
      <c r="I1892" s="5">
        <f>[1]Final!H1894</f>
        <v>5.3</v>
      </c>
      <c r="J1892" s="2">
        <f>[1]Final!D4540</f>
        <v>0</v>
      </c>
      <c r="K1892" s="4">
        <f>[2]Reach4Kure!$B1896*86400</f>
        <v>141955.20000000001</v>
      </c>
      <c r="L1892" s="2">
        <f>[2]Reach4Kure!$G1896</f>
        <v>0</v>
      </c>
      <c r="M1892" s="2">
        <v>0</v>
      </c>
      <c r="N1892" s="2">
        <f>[2]Reach4Kure!$C1896*1000</f>
        <v>18460</v>
      </c>
      <c r="O1892" s="3">
        <f>([2]Reach4Kure!$F1896)*1000</f>
        <v>37.31</v>
      </c>
      <c r="P1892" s="2">
        <f>[2]Reach4Kure!$D1896*1000/5</f>
        <v>4.1840000000000002</v>
      </c>
      <c r="Q1892" s="2">
        <v>0.1</v>
      </c>
      <c r="R1892" s="2">
        <v>3000</v>
      </c>
      <c r="S1892" s="2">
        <v>0</v>
      </c>
      <c r="T1892" s="2">
        <v>0</v>
      </c>
    </row>
    <row r="1893" spans="1:20" s="1" customFormat="1" x14ac:dyDescent="0.25">
      <c r="A1893" s="2">
        <f>[1]Final!A1895</f>
        <v>1988</v>
      </c>
      <c r="B1893" s="2">
        <f>[1]Final!B1895</f>
        <v>3</v>
      </c>
      <c r="C1893" s="2">
        <f>[1]Final!C1895</f>
        <v>8</v>
      </c>
      <c r="D1893" s="2" t="s">
        <v>17</v>
      </c>
      <c r="E1893" s="6">
        <f>[1]Final!J1895</f>
        <v>3.7499999999999999E-2</v>
      </c>
      <c r="F1893" s="2">
        <f>[1]Final!E1895</f>
        <v>-3.9</v>
      </c>
      <c r="G1893" s="2">
        <f>[1]Final!G1895</f>
        <v>71</v>
      </c>
      <c r="H1893" s="5">
        <f>[1]Final!F1895*10</f>
        <v>1015.4000000000001</v>
      </c>
      <c r="I1893" s="5">
        <f>[1]Final!H1895</f>
        <v>2.2000000000000002</v>
      </c>
      <c r="J1893" s="2">
        <f>[1]Final!D4541</f>
        <v>0</v>
      </c>
      <c r="K1893" s="4">
        <f>[2]Reach4Kure!$B1897*86400</f>
        <v>135129.60000000001</v>
      </c>
      <c r="L1893" s="2">
        <f>[2]Reach4Kure!$G1897</f>
        <v>0</v>
      </c>
      <c r="M1893" s="2">
        <v>0</v>
      </c>
      <c r="N1893" s="2">
        <f>[2]Reach4Kure!$C1897*1000</f>
        <v>4854</v>
      </c>
      <c r="O1893" s="3">
        <f>([2]Reach4Kure!$F1897)*1000</f>
        <v>34.450000000000003</v>
      </c>
      <c r="P1893" s="2">
        <f>[2]Reach4Kure!$D1897*1000/5</f>
        <v>5.4239999999999995</v>
      </c>
      <c r="Q1893" s="2">
        <v>0.1</v>
      </c>
      <c r="R1893" s="2">
        <v>3000</v>
      </c>
      <c r="S1893" s="2">
        <v>0</v>
      </c>
      <c r="T1893" s="2">
        <v>0</v>
      </c>
    </row>
    <row r="1894" spans="1:20" s="1" customFormat="1" x14ac:dyDescent="0.25">
      <c r="A1894" s="2">
        <f>[1]Final!A1896</f>
        <v>1988</v>
      </c>
      <c r="B1894" s="2">
        <f>[1]Final!B1896</f>
        <v>3</v>
      </c>
      <c r="C1894" s="2">
        <f>[1]Final!C1896</f>
        <v>9</v>
      </c>
      <c r="D1894" s="2" t="s">
        <v>17</v>
      </c>
      <c r="E1894" s="6">
        <f>[1]Final!J1896</f>
        <v>0.91249999999999998</v>
      </c>
      <c r="F1894" s="2">
        <f>[1]Final!E1896</f>
        <v>-5.14</v>
      </c>
      <c r="G1894" s="2">
        <f>[1]Final!G1896</f>
        <v>100</v>
      </c>
      <c r="H1894" s="5">
        <f>[1]Final!F1896*10</f>
        <v>1013.4000000000001</v>
      </c>
      <c r="I1894" s="5">
        <f>[1]Final!H1896</f>
        <v>2</v>
      </c>
      <c r="J1894" s="2">
        <f>[1]Final!D4542</f>
        <v>0</v>
      </c>
      <c r="K1894" s="4">
        <f>[2]Reach4Kure!$B1898*86400</f>
        <v>132883.20000000001</v>
      </c>
      <c r="L1894" s="2">
        <f>[2]Reach4Kure!$G1898</f>
        <v>0</v>
      </c>
      <c r="M1894" s="2">
        <v>0</v>
      </c>
      <c r="N1894" s="2">
        <f>[2]Reach4Kure!$C1898*1000</f>
        <v>4800</v>
      </c>
      <c r="O1894" s="3">
        <f>([2]Reach4Kure!$F1898)*1000</f>
        <v>35.35</v>
      </c>
      <c r="P1894" s="2">
        <f>[2]Reach4Kure!$D1898*1000/5</f>
        <v>5.7380000000000004</v>
      </c>
      <c r="Q1894" s="2">
        <v>0.1</v>
      </c>
      <c r="R1894" s="2">
        <v>3000</v>
      </c>
      <c r="S1894" s="2">
        <v>0</v>
      </c>
      <c r="T1894" s="2">
        <v>0</v>
      </c>
    </row>
    <row r="1895" spans="1:20" s="1" customFormat="1" x14ac:dyDescent="0.25">
      <c r="A1895" s="2">
        <f>[1]Final!A1897</f>
        <v>1988</v>
      </c>
      <c r="B1895" s="2">
        <f>[1]Final!B1897</f>
        <v>3</v>
      </c>
      <c r="C1895" s="2">
        <f>[1]Final!C1897</f>
        <v>10</v>
      </c>
      <c r="D1895" s="2" t="s">
        <v>17</v>
      </c>
      <c r="E1895" s="6">
        <f>[1]Final!J1897</f>
        <v>0.96250000000000002</v>
      </c>
      <c r="F1895" s="2">
        <f>[1]Final!E1897</f>
        <v>-1.57</v>
      </c>
      <c r="G1895" s="2">
        <f>[1]Final!G1897</f>
        <v>98</v>
      </c>
      <c r="H1895" s="5">
        <f>[1]Final!F1897*10</f>
        <v>1003.3</v>
      </c>
      <c r="I1895" s="5">
        <f>[1]Final!H1897</f>
        <v>1.9</v>
      </c>
      <c r="J1895" s="2">
        <f>[1]Final!D4543</f>
        <v>3.95</v>
      </c>
      <c r="K1895" s="4">
        <f>[2]Reach4Kure!$B1899*86400</f>
        <v>146880</v>
      </c>
      <c r="L1895" s="2">
        <f>[2]Reach4Kure!$G1899</f>
        <v>0</v>
      </c>
      <c r="M1895" s="2">
        <v>0</v>
      </c>
      <c r="N1895" s="2">
        <f>[2]Reach4Kure!$C1899*1000</f>
        <v>7312</v>
      </c>
      <c r="O1895" s="3">
        <f>([2]Reach4Kure!$F1899)*1000</f>
        <v>34.369999999999997</v>
      </c>
      <c r="P1895" s="2">
        <f>[2]Reach4Kure!$D1899*1000/5</f>
        <v>5.1920000000000002</v>
      </c>
      <c r="Q1895" s="2">
        <v>0.1</v>
      </c>
      <c r="R1895" s="2">
        <v>3000</v>
      </c>
      <c r="S1895" s="2">
        <v>0</v>
      </c>
      <c r="T1895" s="2">
        <v>0</v>
      </c>
    </row>
    <row r="1896" spans="1:20" s="1" customFormat="1" x14ac:dyDescent="0.25">
      <c r="A1896" s="2">
        <f>[1]Final!A1898</f>
        <v>1988</v>
      </c>
      <c r="B1896" s="2">
        <f>[1]Final!B1898</f>
        <v>3</v>
      </c>
      <c r="C1896" s="2">
        <f>[1]Final!C1898</f>
        <v>11</v>
      </c>
      <c r="D1896" s="2" t="s">
        <v>17</v>
      </c>
      <c r="E1896" s="6">
        <f>[1]Final!J1898</f>
        <v>0.5</v>
      </c>
      <c r="F1896" s="2">
        <f>[1]Final!E1898</f>
        <v>-0.66</v>
      </c>
      <c r="G1896" s="2">
        <f>[1]Final!G1898</f>
        <v>49</v>
      </c>
      <c r="H1896" s="5">
        <f>[1]Final!F1898*10</f>
        <v>998.00000000000011</v>
      </c>
      <c r="I1896" s="5">
        <f>[1]Final!H1898</f>
        <v>2.2000000000000002</v>
      </c>
      <c r="J1896" s="2">
        <f>[1]Final!D4544</f>
        <v>10.71</v>
      </c>
      <c r="K1896" s="4">
        <f>[2]Reach4Kure!$B1900*86400</f>
        <v>137203.20000000001</v>
      </c>
      <c r="L1896" s="2">
        <f>[2]Reach4Kure!$G1900</f>
        <v>0</v>
      </c>
      <c r="M1896" s="2">
        <v>0</v>
      </c>
      <c r="N1896" s="2">
        <f>[2]Reach4Kure!$C1900*1000</f>
        <v>5734</v>
      </c>
      <c r="O1896" s="3">
        <f>([2]Reach4Kure!$F1900)*1000</f>
        <v>31.65</v>
      </c>
      <c r="P1896" s="2">
        <f>[2]Reach4Kure!$D1900*1000/5</f>
        <v>4.8860000000000001</v>
      </c>
      <c r="Q1896" s="2">
        <v>0.1</v>
      </c>
      <c r="R1896" s="2">
        <v>3000</v>
      </c>
      <c r="S1896" s="2">
        <v>0</v>
      </c>
      <c r="T1896" s="2">
        <v>0</v>
      </c>
    </row>
    <row r="1897" spans="1:20" s="1" customFormat="1" x14ac:dyDescent="0.25">
      <c r="A1897" s="2">
        <f>[1]Final!A1899</f>
        <v>1988</v>
      </c>
      <c r="B1897" s="2">
        <f>[1]Final!B1899</f>
        <v>3</v>
      </c>
      <c r="C1897" s="2">
        <f>[1]Final!C1899</f>
        <v>12</v>
      </c>
      <c r="D1897" s="2" t="s">
        <v>17</v>
      </c>
      <c r="E1897" s="6">
        <f>[1]Final!J1899</f>
        <v>0.28749999999999998</v>
      </c>
      <c r="F1897" s="2">
        <f>[1]Final!E1899</f>
        <v>-4.08</v>
      </c>
      <c r="G1897" s="2">
        <f>[1]Final!G1899</f>
        <v>61</v>
      </c>
      <c r="H1897" s="5">
        <f>[1]Final!F1899*10</f>
        <v>995.40000000000009</v>
      </c>
      <c r="I1897" s="5">
        <f>[1]Final!H1899</f>
        <v>2.6</v>
      </c>
      <c r="J1897" s="2">
        <f>[1]Final!D4545</f>
        <v>0.73</v>
      </c>
      <c r="K1897" s="4">
        <f>[2]Reach4Kure!$B1901*86400</f>
        <v>133574.39999999999</v>
      </c>
      <c r="L1897" s="2">
        <f>[2]Reach4Kure!$G1901</f>
        <v>0</v>
      </c>
      <c r="M1897" s="2">
        <v>0</v>
      </c>
      <c r="N1897" s="2">
        <f>[2]Reach4Kure!$C1901*1000</f>
        <v>5079</v>
      </c>
      <c r="O1897" s="3">
        <f>([2]Reach4Kure!$F1901)*1000</f>
        <v>28.91</v>
      </c>
      <c r="P1897" s="2">
        <f>[2]Reach4Kure!$D1901*1000/5</f>
        <v>4.7059999999999995</v>
      </c>
      <c r="Q1897" s="2">
        <v>0.1</v>
      </c>
      <c r="R1897" s="2">
        <v>3000</v>
      </c>
      <c r="S1897" s="2">
        <v>0</v>
      </c>
      <c r="T1897" s="2">
        <v>0</v>
      </c>
    </row>
    <row r="1898" spans="1:20" s="1" customFormat="1" x14ac:dyDescent="0.25">
      <c r="A1898" s="2">
        <f>[1]Final!A1900</f>
        <v>1988</v>
      </c>
      <c r="B1898" s="2">
        <f>[1]Final!B1900</f>
        <v>3</v>
      </c>
      <c r="C1898" s="2">
        <f>[1]Final!C1900</f>
        <v>13</v>
      </c>
      <c r="D1898" s="2" t="s">
        <v>17</v>
      </c>
      <c r="E1898" s="6">
        <f>[1]Final!J1900</f>
        <v>0.25</v>
      </c>
      <c r="F1898" s="2">
        <f>[1]Final!E1900</f>
        <v>-5.03</v>
      </c>
      <c r="G1898" s="2">
        <f>[1]Final!G1900</f>
        <v>66</v>
      </c>
      <c r="H1898" s="5">
        <f>[1]Final!F1900*10</f>
        <v>991.2</v>
      </c>
      <c r="I1898" s="5">
        <f>[1]Final!H1900</f>
        <v>0.7</v>
      </c>
      <c r="J1898" s="2">
        <f>[1]Final!D4546</f>
        <v>1.36</v>
      </c>
      <c r="K1898" s="4">
        <f>[2]Reach4Kure!$B1902*86400</f>
        <v>132278.39999999999</v>
      </c>
      <c r="L1898" s="2">
        <f>[2]Reach4Kure!$G1902</f>
        <v>0</v>
      </c>
      <c r="M1898" s="2">
        <v>0</v>
      </c>
      <c r="N1898" s="2">
        <f>[2]Reach4Kure!$C1902*1000</f>
        <v>4782</v>
      </c>
      <c r="O1898" s="3">
        <f>([2]Reach4Kure!$F1902)*1000</f>
        <v>26.34</v>
      </c>
      <c r="P1898" s="2">
        <f>[2]Reach4Kure!$D1902*1000/5</f>
        <v>4.5080000000000009</v>
      </c>
      <c r="Q1898" s="2">
        <v>0.1</v>
      </c>
      <c r="R1898" s="2">
        <v>3000</v>
      </c>
      <c r="S1898" s="2">
        <v>0</v>
      </c>
      <c r="T1898" s="2">
        <v>0</v>
      </c>
    </row>
    <row r="1899" spans="1:20" s="1" customFormat="1" x14ac:dyDescent="0.25">
      <c r="A1899" s="2">
        <f>[1]Final!A1901</f>
        <v>1988</v>
      </c>
      <c r="B1899" s="2">
        <f>[1]Final!B1901</f>
        <v>3</v>
      </c>
      <c r="C1899" s="2">
        <f>[1]Final!C1901</f>
        <v>14</v>
      </c>
      <c r="D1899" s="2" t="s">
        <v>17</v>
      </c>
      <c r="E1899" s="6">
        <f>[1]Final!J1901</f>
        <v>0.125</v>
      </c>
      <c r="F1899" s="2">
        <f>[1]Final!E1901</f>
        <v>-5.81</v>
      </c>
      <c r="G1899" s="2">
        <f>[1]Final!G1901</f>
        <v>77</v>
      </c>
      <c r="H1899" s="5">
        <f>[1]Final!F1901*10</f>
        <v>994.60000000000014</v>
      </c>
      <c r="I1899" s="5">
        <f>[1]Final!H1901</f>
        <v>1.9</v>
      </c>
      <c r="J1899" s="2">
        <f>[1]Final!D4547</f>
        <v>8.44</v>
      </c>
      <c r="K1899" s="4">
        <f>[2]Reach4Kure!$B1903*86400</f>
        <v>131760</v>
      </c>
      <c r="L1899" s="2">
        <f>[2]Reach4Kure!$G1903</f>
        <v>0</v>
      </c>
      <c r="M1899" s="2">
        <v>0</v>
      </c>
      <c r="N1899" s="2">
        <f>[2]Reach4Kure!$C1903*1000</f>
        <v>4778</v>
      </c>
      <c r="O1899" s="3">
        <f>([2]Reach4Kure!$F1903)*1000</f>
        <v>24.17</v>
      </c>
      <c r="P1899" s="2">
        <f>[2]Reach4Kure!$D1903*1000/5</f>
        <v>4.3079999999999998</v>
      </c>
      <c r="Q1899" s="2">
        <v>0.1</v>
      </c>
      <c r="R1899" s="2">
        <v>3000</v>
      </c>
      <c r="S1899" s="2">
        <v>0</v>
      </c>
      <c r="T1899" s="2">
        <v>0</v>
      </c>
    </row>
    <row r="1900" spans="1:20" s="1" customFormat="1" x14ac:dyDescent="0.25">
      <c r="A1900" s="2">
        <f>[1]Final!A1902</f>
        <v>1988</v>
      </c>
      <c r="B1900" s="2">
        <f>[1]Final!B1902</f>
        <v>3</v>
      </c>
      <c r="C1900" s="2">
        <f>[1]Final!C1902</f>
        <v>15</v>
      </c>
      <c r="D1900" s="2" t="s">
        <v>17</v>
      </c>
      <c r="E1900" s="6">
        <f>[1]Final!J1902</f>
        <v>0.375</v>
      </c>
      <c r="F1900" s="2">
        <f>[1]Final!E1902</f>
        <v>-5.45</v>
      </c>
      <c r="G1900" s="2">
        <f>[1]Final!G1902</f>
        <v>77</v>
      </c>
      <c r="H1900" s="5">
        <f>[1]Final!F1902*10</f>
        <v>996.10000000000014</v>
      </c>
      <c r="I1900" s="5">
        <f>[1]Final!H1902</f>
        <v>1.9</v>
      </c>
      <c r="J1900" s="2">
        <f>[1]Final!D4548</f>
        <v>4.72</v>
      </c>
      <c r="K1900" s="4">
        <f>[2]Reach4Kure!$B1904*86400</f>
        <v>131587.19999999998</v>
      </c>
      <c r="L1900" s="2">
        <f>[2]Reach4Kure!$G1904</f>
        <v>0</v>
      </c>
      <c r="M1900" s="2">
        <v>0</v>
      </c>
      <c r="N1900" s="2">
        <f>[2]Reach4Kure!$C1904*1000</f>
        <v>4776</v>
      </c>
      <c r="O1900" s="3">
        <f>([2]Reach4Kure!$F1904)*1000</f>
        <v>22.43</v>
      </c>
      <c r="P1900" s="2">
        <f>[2]Reach4Kure!$D1904*1000/5</f>
        <v>4.1379999999999999</v>
      </c>
      <c r="Q1900" s="2">
        <v>0.1</v>
      </c>
      <c r="R1900" s="2">
        <v>3000</v>
      </c>
      <c r="S1900" s="2">
        <v>0</v>
      </c>
      <c r="T1900" s="2">
        <v>0</v>
      </c>
    </row>
    <row r="1901" spans="1:20" s="1" customFormat="1" x14ac:dyDescent="0.25">
      <c r="A1901" s="2">
        <f>[1]Final!A1903</f>
        <v>1988</v>
      </c>
      <c r="B1901" s="2">
        <f>[1]Final!B1903</f>
        <v>3</v>
      </c>
      <c r="C1901" s="2">
        <f>[1]Final!C1903</f>
        <v>16</v>
      </c>
      <c r="D1901" s="2" t="s">
        <v>17</v>
      </c>
      <c r="E1901" s="6">
        <f>[1]Final!J1903</f>
        <v>0.96250000000000002</v>
      </c>
      <c r="F1901" s="2">
        <f>[1]Final!E1903</f>
        <v>-5.45</v>
      </c>
      <c r="G1901" s="2">
        <f>[1]Final!G1903</f>
        <v>66</v>
      </c>
      <c r="H1901" s="5">
        <f>[1]Final!F1903*10</f>
        <v>984.5</v>
      </c>
      <c r="I1901" s="5">
        <f>[1]Final!H1903</f>
        <v>5.5</v>
      </c>
      <c r="J1901" s="2">
        <f>[1]Final!D4549</f>
        <v>11.27</v>
      </c>
      <c r="K1901" s="4">
        <f>[2]Reach4Kure!$B1905*86400</f>
        <v>131500.79999999999</v>
      </c>
      <c r="L1901" s="2">
        <f>[2]Reach4Kure!$G1905</f>
        <v>0</v>
      </c>
      <c r="M1901" s="2">
        <v>0</v>
      </c>
      <c r="N1901" s="2">
        <f>[2]Reach4Kure!$C1905*1000</f>
        <v>4760</v>
      </c>
      <c r="O1901" s="3">
        <f>([2]Reach4Kure!$F1905)*1000</f>
        <v>21.18</v>
      </c>
      <c r="P1901" s="2">
        <f>[2]Reach4Kure!$D1905*1000/5</f>
        <v>4.008</v>
      </c>
      <c r="Q1901" s="2">
        <v>0.1</v>
      </c>
      <c r="R1901" s="2">
        <v>3000</v>
      </c>
      <c r="S1901" s="2">
        <v>0</v>
      </c>
      <c r="T1901" s="2">
        <v>0</v>
      </c>
    </row>
    <row r="1902" spans="1:20" s="1" customFormat="1" x14ac:dyDescent="0.25">
      <c r="A1902" s="2">
        <f>[1]Final!A1904</f>
        <v>1988</v>
      </c>
      <c r="B1902" s="2">
        <f>[1]Final!B1904</f>
        <v>3</v>
      </c>
      <c r="C1902" s="2">
        <f>[1]Final!C1904</f>
        <v>17</v>
      </c>
      <c r="D1902" s="2" t="s">
        <v>17</v>
      </c>
      <c r="E1902" s="6">
        <f>[1]Final!J1904</f>
        <v>0.375</v>
      </c>
      <c r="F1902" s="2">
        <f>[1]Final!E1904</f>
        <v>-5.79</v>
      </c>
      <c r="G1902" s="2">
        <f>[1]Final!G1904</f>
        <v>73</v>
      </c>
      <c r="H1902" s="5">
        <f>[1]Final!F1904*10</f>
        <v>992.8</v>
      </c>
      <c r="I1902" s="5">
        <f>[1]Final!H1904</f>
        <v>3.1</v>
      </c>
      <c r="J1902" s="2">
        <f>[1]Final!D4550</f>
        <v>19.84</v>
      </c>
      <c r="K1902" s="4">
        <f>[2]Reach4Kure!$B1906*86400</f>
        <v>131500.79999999999</v>
      </c>
      <c r="L1902" s="2">
        <f>[2]Reach4Kure!$G1906</f>
        <v>0</v>
      </c>
      <c r="M1902" s="2">
        <v>0</v>
      </c>
      <c r="N1902" s="2">
        <f>[2]Reach4Kure!$C1906*1000</f>
        <v>4758</v>
      </c>
      <c r="O1902" s="3">
        <f>([2]Reach4Kure!$F1906)*1000</f>
        <v>20.36</v>
      </c>
      <c r="P1902" s="2">
        <f>[2]Reach4Kure!$D1906*1000/5</f>
        <v>3.9219999999999997</v>
      </c>
      <c r="Q1902" s="2">
        <v>0.1</v>
      </c>
      <c r="R1902" s="2">
        <v>3000</v>
      </c>
      <c r="S1902" s="2">
        <v>0</v>
      </c>
      <c r="T1902" s="2">
        <v>0</v>
      </c>
    </row>
    <row r="1903" spans="1:20" s="1" customFormat="1" x14ac:dyDescent="0.25">
      <c r="A1903" s="2">
        <f>[1]Final!A1905</f>
        <v>1988</v>
      </c>
      <c r="B1903" s="2">
        <f>[1]Final!B1905</f>
        <v>3</v>
      </c>
      <c r="C1903" s="2">
        <f>[1]Final!C1905</f>
        <v>18</v>
      </c>
      <c r="D1903" s="2" t="s">
        <v>17</v>
      </c>
      <c r="E1903" s="6">
        <f>[1]Final!J1905</f>
        <v>0.125</v>
      </c>
      <c r="F1903" s="2">
        <f>[1]Final!E1905</f>
        <v>-3.69</v>
      </c>
      <c r="G1903" s="2">
        <f>[1]Final!G1905</f>
        <v>66</v>
      </c>
      <c r="H1903" s="5">
        <f>[1]Final!F1905*10</f>
        <v>1006.4</v>
      </c>
      <c r="I1903" s="5">
        <f>[1]Final!H1905</f>
        <v>2.4</v>
      </c>
      <c r="J1903" s="2">
        <f>[1]Final!D4551</f>
        <v>0.67</v>
      </c>
      <c r="K1903" s="4">
        <f>[2]Reach4Kure!$B1907*86400</f>
        <v>131500.79999999999</v>
      </c>
      <c r="L1903" s="2">
        <f>[2]Reach4Kure!$G1907</f>
        <v>0</v>
      </c>
      <c r="M1903" s="2">
        <v>0</v>
      </c>
      <c r="N1903" s="2">
        <f>[2]Reach4Kure!$C1907*1000</f>
        <v>4756</v>
      </c>
      <c r="O1903" s="3">
        <f>([2]Reach4Kure!$F1907)*1000</f>
        <v>19.810000000000002</v>
      </c>
      <c r="P1903" s="2">
        <f>[2]Reach4Kure!$D1907*1000/5</f>
        <v>3.8620000000000005</v>
      </c>
      <c r="Q1903" s="2">
        <v>0.1</v>
      </c>
      <c r="R1903" s="2">
        <v>3000</v>
      </c>
      <c r="S1903" s="2">
        <v>0</v>
      </c>
      <c r="T1903" s="2">
        <v>0</v>
      </c>
    </row>
    <row r="1904" spans="1:20" s="1" customFormat="1" x14ac:dyDescent="0.25">
      <c r="A1904" s="2">
        <f>[1]Final!A1906</f>
        <v>1988</v>
      </c>
      <c r="B1904" s="2">
        <f>[1]Final!B1906</f>
        <v>3</v>
      </c>
      <c r="C1904" s="2">
        <f>[1]Final!C1906</f>
        <v>19</v>
      </c>
      <c r="D1904" s="2" t="s">
        <v>17</v>
      </c>
      <c r="E1904" s="6">
        <f>[1]Final!J1906</f>
        <v>0.83750000000000002</v>
      </c>
      <c r="F1904" s="2">
        <f>[1]Final!E1906</f>
        <v>-1.39</v>
      </c>
      <c r="G1904" s="2">
        <f>[1]Final!G1906</f>
        <v>87</v>
      </c>
      <c r="H1904" s="5">
        <f>[1]Final!F1906*10</f>
        <v>1010.1</v>
      </c>
      <c r="I1904" s="5">
        <f>[1]Final!H1906</f>
        <v>4.5</v>
      </c>
      <c r="J1904" s="2">
        <f>[1]Final!D4552</f>
        <v>0.67</v>
      </c>
      <c r="K1904" s="4">
        <f>[2]Reach4Kure!$B1908*86400</f>
        <v>131500.79999999999</v>
      </c>
      <c r="L1904" s="2">
        <f>[2]Reach4Kure!$G1908</f>
        <v>0</v>
      </c>
      <c r="M1904" s="2">
        <v>0</v>
      </c>
      <c r="N1904" s="2">
        <f>[2]Reach4Kure!$C1908*1000</f>
        <v>4754</v>
      </c>
      <c r="O1904" s="3">
        <f>([2]Reach4Kure!$F1908)*1000</f>
        <v>19.41</v>
      </c>
      <c r="P1904" s="2">
        <f>[2]Reach4Kure!$D1908*1000/5</f>
        <v>3.8159999999999998</v>
      </c>
      <c r="Q1904" s="2">
        <v>0.1</v>
      </c>
      <c r="R1904" s="2">
        <v>3000</v>
      </c>
      <c r="S1904" s="2">
        <v>0</v>
      </c>
      <c r="T1904" s="2">
        <v>0</v>
      </c>
    </row>
    <row r="1905" spans="1:20" s="1" customFormat="1" x14ac:dyDescent="0.25">
      <c r="A1905" s="2">
        <f>[1]Final!A1907</f>
        <v>1988</v>
      </c>
      <c r="B1905" s="2">
        <f>[1]Final!B1907</f>
        <v>3</v>
      </c>
      <c r="C1905" s="2">
        <f>[1]Final!C1907</f>
        <v>20</v>
      </c>
      <c r="D1905" s="2" t="s">
        <v>17</v>
      </c>
      <c r="E1905" s="6">
        <f>[1]Final!J1907</f>
        <v>1</v>
      </c>
      <c r="F1905" s="2">
        <f>[1]Final!E1907</f>
        <v>-7.0000000000000007E-2</v>
      </c>
      <c r="G1905" s="2">
        <f>[1]Final!G1907</f>
        <v>100</v>
      </c>
      <c r="H1905" s="5">
        <f>[1]Final!F1907*10</f>
        <v>1002.6</v>
      </c>
      <c r="I1905" s="5">
        <f>[1]Final!H1907</f>
        <v>2.8</v>
      </c>
      <c r="J1905" s="2">
        <f>[1]Final!D4553</f>
        <v>2.33</v>
      </c>
      <c r="K1905" s="4">
        <f>[2]Reach4Kure!$B1909*86400</f>
        <v>133488</v>
      </c>
      <c r="L1905" s="2">
        <f>[2]Reach4Kure!$G1909</f>
        <v>0</v>
      </c>
      <c r="M1905" s="2">
        <v>0</v>
      </c>
      <c r="N1905" s="2">
        <f>[2]Reach4Kure!$C1909*1000</f>
        <v>4761</v>
      </c>
      <c r="O1905" s="3">
        <f>([2]Reach4Kure!$F1909)*1000</f>
        <v>19.380000000000003</v>
      </c>
      <c r="P1905" s="2">
        <f>[2]Reach4Kure!$D1909*1000/5</f>
        <v>3.7679999999999998</v>
      </c>
      <c r="Q1905" s="2">
        <v>0.1</v>
      </c>
      <c r="R1905" s="2">
        <v>3000</v>
      </c>
      <c r="S1905" s="2">
        <v>0</v>
      </c>
      <c r="T1905" s="2">
        <v>0</v>
      </c>
    </row>
    <row r="1906" spans="1:20" s="1" customFormat="1" x14ac:dyDescent="0.25">
      <c r="A1906" s="2">
        <f>[1]Final!A1908</f>
        <v>1988</v>
      </c>
      <c r="B1906" s="2">
        <f>[1]Final!B1908</f>
        <v>3</v>
      </c>
      <c r="C1906" s="2">
        <f>[1]Final!C1908</f>
        <v>21</v>
      </c>
      <c r="D1906" s="2" t="s">
        <v>17</v>
      </c>
      <c r="E1906" s="6">
        <f>[1]Final!J1908</f>
        <v>1</v>
      </c>
      <c r="F1906" s="2">
        <f>[1]Final!E1908</f>
        <v>0.03</v>
      </c>
      <c r="G1906" s="2">
        <f>[1]Final!G1908</f>
        <v>100</v>
      </c>
      <c r="H1906" s="5">
        <f>[1]Final!F1908*10</f>
        <v>1010.1</v>
      </c>
      <c r="I1906" s="5">
        <f>[1]Final!H1908</f>
        <v>2.6</v>
      </c>
      <c r="J1906" s="2">
        <f>[1]Final!D4554</f>
        <v>3.29</v>
      </c>
      <c r="K1906" s="4">
        <f>[2]Reach4Kure!$B1910*86400</f>
        <v>228096</v>
      </c>
      <c r="L1906" s="2">
        <f>[2]Reach4Kure!$G1910</f>
        <v>0.09</v>
      </c>
      <c r="M1906" s="2">
        <v>0</v>
      </c>
      <c r="N1906" s="2">
        <f>[2]Reach4Kure!$C1910*1000</f>
        <v>37450</v>
      </c>
      <c r="O1906" s="3">
        <f>([2]Reach4Kure!$F1910)*1000</f>
        <v>22.939999999999998</v>
      </c>
      <c r="P1906" s="2">
        <f>[2]Reach4Kure!$D1910*1000/5</f>
        <v>2.952</v>
      </c>
      <c r="Q1906" s="2">
        <v>0.1</v>
      </c>
      <c r="R1906" s="2">
        <v>3000</v>
      </c>
      <c r="S1906" s="2">
        <v>0</v>
      </c>
      <c r="T1906" s="2">
        <v>0</v>
      </c>
    </row>
    <row r="1907" spans="1:20" s="1" customFormat="1" x14ac:dyDescent="0.25">
      <c r="A1907" s="2">
        <f>[1]Final!A1909</f>
        <v>1988</v>
      </c>
      <c r="B1907" s="2">
        <f>[1]Final!B1909</f>
        <v>3</v>
      </c>
      <c r="C1907" s="2">
        <f>[1]Final!C1909</f>
        <v>22</v>
      </c>
      <c r="D1907" s="2" t="s">
        <v>17</v>
      </c>
      <c r="E1907" s="6">
        <f>[1]Final!J1909</f>
        <v>0.41249999999999998</v>
      </c>
      <c r="F1907" s="2">
        <f>[1]Final!E1909</f>
        <v>-2.42</v>
      </c>
      <c r="G1907" s="2">
        <f>[1]Final!G1909</f>
        <v>90</v>
      </c>
      <c r="H1907" s="5">
        <f>[1]Final!F1909*10</f>
        <v>1012.9000000000001</v>
      </c>
      <c r="I1907" s="5">
        <f>[1]Final!H1909</f>
        <v>1.9</v>
      </c>
      <c r="J1907" s="2">
        <f>[1]Final!D4555</f>
        <v>0</v>
      </c>
      <c r="K1907" s="4">
        <f>[2]Reach4Kure!$B1911*86400</f>
        <v>171072</v>
      </c>
      <c r="L1907" s="2">
        <f>[2]Reach4Kure!$G1911</f>
        <v>0</v>
      </c>
      <c r="M1907" s="2">
        <v>0</v>
      </c>
      <c r="N1907" s="2">
        <f>[2]Reach4Kure!$C1911*1000</f>
        <v>29290</v>
      </c>
      <c r="O1907" s="3">
        <f>([2]Reach4Kure!$F1911)*1000</f>
        <v>31.52</v>
      </c>
      <c r="P1907" s="2">
        <f>[2]Reach4Kure!$D1911*1000/5</f>
        <v>3.1119999999999997</v>
      </c>
      <c r="Q1907" s="2">
        <v>0.1</v>
      </c>
      <c r="R1907" s="2">
        <v>3000</v>
      </c>
      <c r="S1907" s="2">
        <v>0</v>
      </c>
      <c r="T1907" s="2">
        <v>0</v>
      </c>
    </row>
    <row r="1908" spans="1:20" s="1" customFormat="1" x14ac:dyDescent="0.25">
      <c r="A1908" s="2">
        <f>[1]Final!A1910</f>
        <v>1988</v>
      </c>
      <c r="B1908" s="2">
        <f>[1]Final!B1910</f>
        <v>3</v>
      </c>
      <c r="C1908" s="2">
        <f>[1]Final!C1910</f>
        <v>23</v>
      </c>
      <c r="D1908" s="2" t="s">
        <v>17</v>
      </c>
      <c r="E1908" s="6">
        <f>[1]Final!J1910</f>
        <v>0.78749999999999998</v>
      </c>
      <c r="F1908" s="2">
        <f>[1]Final!E1910</f>
        <v>-1.1499999999999999</v>
      </c>
      <c r="G1908" s="2">
        <f>[1]Final!G1910</f>
        <v>92</v>
      </c>
      <c r="H1908" s="5">
        <f>[1]Final!F1910*10</f>
        <v>1007.7</v>
      </c>
      <c r="I1908" s="5">
        <f>[1]Final!H1910</f>
        <v>0.5</v>
      </c>
      <c r="J1908" s="2">
        <f>[1]Final!D4556</f>
        <v>0</v>
      </c>
      <c r="K1908" s="4">
        <f>[2]Reach4Kure!$B1912*86400</f>
        <v>146534.39999999999</v>
      </c>
      <c r="L1908" s="2">
        <f>[2]Reach4Kure!$G1912</f>
        <v>0</v>
      </c>
      <c r="M1908" s="2">
        <v>0</v>
      </c>
      <c r="N1908" s="2">
        <f>[2]Reach4Kure!$C1912*1000</f>
        <v>20290</v>
      </c>
      <c r="O1908" s="3">
        <f>([2]Reach4Kure!$F1912)*1000</f>
        <v>35.22</v>
      </c>
      <c r="P1908" s="2">
        <f>[2]Reach4Kure!$D1912*1000/5</f>
        <v>3.8519999999999994</v>
      </c>
      <c r="Q1908" s="2">
        <v>0.1</v>
      </c>
      <c r="R1908" s="2">
        <v>3000</v>
      </c>
      <c r="S1908" s="2">
        <v>0</v>
      </c>
      <c r="T1908" s="2">
        <v>0</v>
      </c>
    </row>
    <row r="1909" spans="1:20" s="1" customFormat="1" x14ac:dyDescent="0.25">
      <c r="A1909" s="2">
        <f>[1]Final!A1911</f>
        <v>1988</v>
      </c>
      <c r="B1909" s="2">
        <f>[1]Final!B1911</f>
        <v>3</v>
      </c>
      <c r="C1909" s="2">
        <f>[1]Final!C1911</f>
        <v>24</v>
      </c>
      <c r="D1909" s="2" t="s">
        <v>17</v>
      </c>
      <c r="E1909" s="6">
        <f>[1]Final!J1911</f>
        <v>0.96250000000000002</v>
      </c>
      <c r="F1909" s="2">
        <f>[1]Final!E1911</f>
        <v>-0.27</v>
      </c>
      <c r="G1909" s="2">
        <f>[1]Final!G1911</f>
        <v>94</v>
      </c>
      <c r="H1909" s="5">
        <f>[1]Final!F1911*10</f>
        <v>1002</v>
      </c>
      <c r="I1909" s="5">
        <f>[1]Final!H1911</f>
        <v>3.1</v>
      </c>
      <c r="J1909" s="2">
        <f>[1]Final!D4557</f>
        <v>4.7699999999999996</v>
      </c>
      <c r="K1909" s="4">
        <f>[2]Reach4Kure!$B1913*86400</f>
        <v>137030.39999999999</v>
      </c>
      <c r="L1909" s="2">
        <f>[2]Reach4Kure!$G1913</f>
        <v>0</v>
      </c>
      <c r="M1909" s="2">
        <v>0</v>
      </c>
      <c r="N1909" s="2">
        <f>[2]Reach4Kure!$C1913*1000</f>
        <v>5034</v>
      </c>
      <c r="O1909" s="3">
        <f>([2]Reach4Kure!$F1913)*1000</f>
        <v>32.93</v>
      </c>
      <c r="P1909" s="2">
        <f>[2]Reach4Kure!$D1913*1000/5</f>
        <v>5.0140000000000002</v>
      </c>
      <c r="Q1909" s="2">
        <v>0.1</v>
      </c>
      <c r="R1909" s="2">
        <v>3000</v>
      </c>
      <c r="S1909" s="2">
        <v>0</v>
      </c>
      <c r="T1909" s="2">
        <v>0</v>
      </c>
    </row>
    <row r="1910" spans="1:20" s="1" customFormat="1" x14ac:dyDescent="0.25">
      <c r="A1910" s="2">
        <f>[1]Final!A1912</f>
        <v>1988</v>
      </c>
      <c r="B1910" s="2">
        <f>[1]Final!B1912</f>
        <v>3</v>
      </c>
      <c r="C1910" s="2">
        <f>[1]Final!C1912</f>
        <v>25</v>
      </c>
      <c r="D1910" s="2" t="s">
        <v>17</v>
      </c>
      <c r="E1910" s="6">
        <f>[1]Final!J1912</f>
        <v>1</v>
      </c>
      <c r="F1910" s="2">
        <f>[1]Final!E1912</f>
        <v>-0.22</v>
      </c>
      <c r="G1910" s="2">
        <f>[1]Final!G1912</f>
        <v>98</v>
      </c>
      <c r="H1910" s="5">
        <f>[1]Final!F1912*10</f>
        <v>991.9</v>
      </c>
      <c r="I1910" s="5">
        <f>[1]Final!H1912</f>
        <v>4.0999999999999996</v>
      </c>
      <c r="J1910" s="2">
        <f>[1]Final!D4558</f>
        <v>0</v>
      </c>
      <c r="K1910" s="4">
        <f>[2]Reach4Kure!$B1914*86400</f>
        <v>153619.20000000001</v>
      </c>
      <c r="L1910" s="2">
        <f>[2]Reach4Kure!$G1914</f>
        <v>0</v>
      </c>
      <c r="M1910" s="2">
        <v>0</v>
      </c>
      <c r="N1910" s="2">
        <f>[2]Reach4Kure!$C1914*1000</f>
        <v>7453</v>
      </c>
      <c r="O1910" s="3">
        <f>([2]Reach4Kure!$F1914)*1000</f>
        <v>36.790000000000006</v>
      </c>
      <c r="P1910" s="2">
        <f>[2]Reach4Kure!$D1914*1000/5</f>
        <v>5.14</v>
      </c>
      <c r="Q1910" s="2">
        <v>0.1</v>
      </c>
      <c r="R1910" s="2">
        <v>3000</v>
      </c>
      <c r="S1910" s="2">
        <v>0</v>
      </c>
      <c r="T1910" s="2">
        <v>0</v>
      </c>
    </row>
    <row r="1911" spans="1:20" s="1" customFormat="1" x14ac:dyDescent="0.25">
      <c r="A1911" s="2">
        <f>[1]Final!A1913</f>
        <v>1988</v>
      </c>
      <c r="B1911" s="2">
        <f>[1]Final!B1913</f>
        <v>3</v>
      </c>
      <c r="C1911" s="2">
        <f>[1]Final!C1913</f>
        <v>26</v>
      </c>
      <c r="D1911" s="2" t="s">
        <v>17</v>
      </c>
      <c r="E1911" s="6">
        <f>[1]Final!J1913</f>
        <v>0.91249999999999998</v>
      </c>
      <c r="F1911" s="2">
        <f>[1]Final!E1913</f>
        <v>-0.18</v>
      </c>
      <c r="G1911" s="2">
        <f>[1]Final!G1913</f>
        <v>87</v>
      </c>
      <c r="H1911" s="5">
        <f>[1]Final!F1913*10</f>
        <v>993.8</v>
      </c>
      <c r="I1911" s="5">
        <f>[1]Final!H1913</f>
        <v>3.1</v>
      </c>
      <c r="J1911" s="2">
        <f>[1]Final!D4559</f>
        <v>0</v>
      </c>
      <c r="K1911" s="4">
        <f>[2]Reach4Kure!$B1915*86400</f>
        <v>142905.60000000001</v>
      </c>
      <c r="L1911" s="2">
        <f>[2]Reach4Kure!$G1915</f>
        <v>0</v>
      </c>
      <c r="M1911" s="2">
        <v>0</v>
      </c>
      <c r="N1911" s="2">
        <f>[2]Reach4Kure!$C1915*1000</f>
        <v>18640</v>
      </c>
      <c r="O1911" s="3">
        <f>([2]Reach4Kure!$F1915)*1000</f>
        <v>38.330000000000005</v>
      </c>
      <c r="P1911" s="2">
        <f>[2]Reach4Kure!$D1915*1000/5</f>
        <v>4.8360000000000003</v>
      </c>
      <c r="Q1911" s="2">
        <v>0.1</v>
      </c>
      <c r="R1911" s="2">
        <v>3000</v>
      </c>
      <c r="S1911" s="2">
        <v>0</v>
      </c>
      <c r="T1911" s="2">
        <v>0</v>
      </c>
    </row>
    <row r="1912" spans="1:20" s="1" customFormat="1" x14ac:dyDescent="0.25">
      <c r="A1912" s="2">
        <f>[1]Final!A1914</f>
        <v>1988</v>
      </c>
      <c r="B1912" s="2">
        <f>[1]Final!B1914</f>
        <v>3</v>
      </c>
      <c r="C1912" s="2">
        <f>[1]Final!C1914</f>
        <v>27</v>
      </c>
      <c r="D1912" s="2" t="s">
        <v>17</v>
      </c>
      <c r="E1912" s="6">
        <f>[1]Final!J1914</f>
        <v>0.875</v>
      </c>
      <c r="F1912" s="2">
        <f>[1]Final!E1914</f>
        <v>1.57</v>
      </c>
      <c r="G1912" s="2">
        <f>[1]Final!G1914</f>
        <v>82</v>
      </c>
      <c r="H1912" s="5">
        <f>[1]Final!F1914*10</f>
        <v>1002.7</v>
      </c>
      <c r="I1912" s="5">
        <f>[1]Final!H1914</f>
        <v>2.1</v>
      </c>
      <c r="J1912" s="2">
        <f>[1]Final!D4560</f>
        <v>0</v>
      </c>
      <c r="K1912" s="4">
        <f>[2]Reach4Kure!$B1916*86400</f>
        <v>178848</v>
      </c>
      <c r="L1912" s="2">
        <f>[2]Reach4Kure!$G1916</f>
        <v>1.79</v>
      </c>
      <c r="M1912" s="2">
        <v>0</v>
      </c>
      <c r="N1912" s="2">
        <f>[2]Reach4Kure!$C1916*1000</f>
        <v>6450</v>
      </c>
      <c r="O1912" s="3">
        <f>([2]Reach4Kure!$F1916)*1000</f>
        <v>36.94</v>
      </c>
      <c r="P1912" s="2">
        <f>[2]Reach4Kure!$D1916*1000/5</f>
        <v>6.2780000000000005</v>
      </c>
      <c r="Q1912" s="2">
        <v>0.1</v>
      </c>
      <c r="R1912" s="2">
        <v>3000</v>
      </c>
      <c r="S1912" s="2">
        <v>0</v>
      </c>
      <c r="T1912" s="2">
        <v>0</v>
      </c>
    </row>
    <row r="1913" spans="1:20" s="1" customFormat="1" x14ac:dyDescent="0.25">
      <c r="A1913" s="2">
        <f>[1]Final!A1915</f>
        <v>1988</v>
      </c>
      <c r="B1913" s="2">
        <f>[1]Final!B1915</f>
        <v>3</v>
      </c>
      <c r="C1913" s="2">
        <f>[1]Final!C1915</f>
        <v>28</v>
      </c>
      <c r="D1913" s="2" t="s">
        <v>17</v>
      </c>
      <c r="E1913" s="6">
        <f>[1]Final!J1915</f>
        <v>1</v>
      </c>
      <c r="F1913" s="2">
        <f>[1]Final!E1915</f>
        <v>1.43</v>
      </c>
      <c r="G1913" s="2">
        <f>[1]Final!G1915</f>
        <v>95</v>
      </c>
      <c r="H1913" s="5">
        <f>[1]Final!F1915*10</f>
        <v>1009.5</v>
      </c>
      <c r="I1913" s="5">
        <f>[1]Final!H1915</f>
        <v>1.2</v>
      </c>
      <c r="J1913" s="2">
        <f>[1]Final!D4561</f>
        <v>0</v>
      </c>
      <c r="K1913" s="4">
        <f>[2]Reach4Kure!$B1917*86400</f>
        <v>258854.39999999999</v>
      </c>
      <c r="L1913" s="2">
        <f>[2]Reach4Kure!$G1917</f>
        <v>1.56</v>
      </c>
      <c r="M1913" s="2">
        <v>0</v>
      </c>
      <c r="N1913" s="2">
        <f>[2]Reach4Kure!$C1917*1000</f>
        <v>7854</v>
      </c>
      <c r="O1913" s="3">
        <f>([2]Reach4Kure!$F1917)*1000</f>
        <v>45.330000000000005</v>
      </c>
      <c r="P1913" s="2">
        <f>[2]Reach4Kure!$D1917*1000/5</f>
        <v>8.25</v>
      </c>
      <c r="Q1913" s="2">
        <v>0.1</v>
      </c>
      <c r="R1913" s="2">
        <v>3000</v>
      </c>
      <c r="S1913" s="2">
        <v>0</v>
      </c>
      <c r="T1913" s="2">
        <v>0</v>
      </c>
    </row>
    <row r="1914" spans="1:20" s="1" customFormat="1" x14ac:dyDescent="0.25">
      <c r="A1914" s="2">
        <f>[1]Final!A1916</f>
        <v>1988</v>
      </c>
      <c r="B1914" s="2">
        <f>[1]Final!B1916</f>
        <v>3</v>
      </c>
      <c r="C1914" s="2">
        <f>[1]Final!C1916</f>
        <v>29</v>
      </c>
      <c r="D1914" s="2" t="s">
        <v>17</v>
      </c>
      <c r="E1914" s="6">
        <f>[1]Final!J1916</f>
        <v>1</v>
      </c>
      <c r="F1914" s="2">
        <f>[1]Final!E1916</f>
        <v>1.97</v>
      </c>
      <c r="G1914" s="2">
        <f>[1]Final!G1916</f>
        <v>87</v>
      </c>
      <c r="H1914" s="5">
        <f>[1]Final!F1916*10</f>
        <v>1007.1000000000001</v>
      </c>
      <c r="I1914" s="5">
        <f>[1]Final!H1916</f>
        <v>4.5999999999999996</v>
      </c>
      <c r="J1914" s="2">
        <f>[1]Final!D4562</f>
        <v>0</v>
      </c>
      <c r="K1914" s="4">
        <f>[2]Reach4Kure!$B1918*86400</f>
        <v>358214.39999999997</v>
      </c>
      <c r="L1914" s="2">
        <f>[2]Reach4Kure!$G1918</f>
        <v>1.83</v>
      </c>
      <c r="M1914" s="2">
        <v>0</v>
      </c>
      <c r="N1914" s="2">
        <f>[2]Reach4Kure!$C1918*1000</f>
        <v>8699</v>
      </c>
      <c r="O1914" s="3">
        <f>([2]Reach4Kure!$F1918)*1000</f>
        <v>52.519999999999996</v>
      </c>
      <c r="P1914" s="2">
        <f>[2]Reach4Kure!$D1918*1000/5</f>
        <v>10.132</v>
      </c>
      <c r="Q1914" s="2">
        <v>0.1</v>
      </c>
      <c r="R1914" s="2">
        <v>3000</v>
      </c>
      <c r="S1914" s="2">
        <v>0</v>
      </c>
      <c r="T1914" s="2">
        <v>0</v>
      </c>
    </row>
    <row r="1915" spans="1:20" s="1" customFormat="1" x14ac:dyDescent="0.25">
      <c r="A1915" s="2">
        <f>[1]Final!A1917</f>
        <v>1988</v>
      </c>
      <c r="B1915" s="2">
        <f>[1]Final!B1917</f>
        <v>3</v>
      </c>
      <c r="C1915" s="2">
        <f>[1]Final!C1917</f>
        <v>30</v>
      </c>
      <c r="D1915" s="2" t="s">
        <v>17</v>
      </c>
      <c r="E1915" s="6">
        <f>[1]Final!J1917</f>
        <v>1</v>
      </c>
      <c r="F1915" s="2">
        <f>[1]Final!E1917</f>
        <v>0.98</v>
      </c>
      <c r="G1915" s="2">
        <f>[1]Final!G1917</f>
        <v>100</v>
      </c>
      <c r="H1915" s="5">
        <f>[1]Final!F1917*10</f>
        <v>1004</v>
      </c>
      <c r="I1915" s="5">
        <f>[1]Final!H1917</f>
        <v>1.7</v>
      </c>
      <c r="J1915" s="2">
        <f>[1]Final!D4563</f>
        <v>0</v>
      </c>
      <c r="K1915" s="4">
        <f>[2]Reach4Kure!$B1919*86400</f>
        <v>400550.40000000002</v>
      </c>
      <c r="L1915" s="2">
        <f>[2]Reach4Kure!$G1919</f>
        <v>0.8</v>
      </c>
      <c r="M1915" s="2">
        <v>0</v>
      </c>
      <c r="N1915" s="2">
        <f>[2]Reach4Kure!$C1919*1000</f>
        <v>8685</v>
      </c>
      <c r="O1915" s="3">
        <f>([2]Reach4Kure!$F1919)*1000</f>
        <v>46.6</v>
      </c>
      <c r="P1915" s="2">
        <f>[2]Reach4Kure!$D1919*1000/5</f>
        <v>7.6639999999999997</v>
      </c>
      <c r="Q1915" s="2">
        <v>0.1</v>
      </c>
      <c r="R1915" s="2">
        <v>3000</v>
      </c>
      <c r="S1915" s="2">
        <v>0</v>
      </c>
      <c r="T1915" s="2">
        <v>0</v>
      </c>
    </row>
    <row r="1916" spans="1:20" s="1" customFormat="1" x14ac:dyDescent="0.25">
      <c r="A1916" s="2">
        <f>[1]Final!A1918</f>
        <v>1988</v>
      </c>
      <c r="B1916" s="2">
        <f>[1]Final!B1918</f>
        <v>3</v>
      </c>
      <c r="C1916" s="2">
        <f>[1]Final!C1918</f>
        <v>31</v>
      </c>
      <c r="D1916" s="2" t="s">
        <v>17</v>
      </c>
      <c r="E1916" s="6">
        <f>[1]Final!J1918</f>
        <v>1</v>
      </c>
      <c r="F1916" s="2">
        <f>[1]Final!E1918</f>
        <v>2.1</v>
      </c>
      <c r="G1916" s="2">
        <f>[1]Final!G1918</f>
        <v>99</v>
      </c>
      <c r="H1916" s="5">
        <f>[1]Final!F1918*10</f>
        <v>1004</v>
      </c>
      <c r="I1916" s="5">
        <f>[1]Final!H1918</f>
        <v>2.8</v>
      </c>
      <c r="J1916" s="2">
        <f>[1]Final!D4564</f>
        <v>0</v>
      </c>
      <c r="K1916" s="4">
        <f>[2]Reach4Kure!$B1920*86400</f>
        <v>896832.00000000012</v>
      </c>
      <c r="L1916" s="2">
        <f>[2]Reach4Kure!$G1920</f>
        <v>2.09</v>
      </c>
      <c r="M1916" s="2">
        <v>0</v>
      </c>
      <c r="N1916" s="2">
        <f>[2]Reach4Kure!$C1920*1000</f>
        <v>36020</v>
      </c>
      <c r="O1916" s="3">
        <f>([2]Reach4Kure!$F1920)*1000</f>
        <v>62.190000000000005</v>
      </c>
      <c r="P1916" s="2">
        <f>[2]Reach4Kure!$D1920*1000/5</f>
        <v>10.426</v>
      </c>
      <c r="Q1916" s="2">
        <v>0.1</v>
      </c>
      <c r="R1916" s="2">
        <v>3000</v>
      </c>
      <c r="S1916" s="2">
        <v>0</v>
      </c>
      <c r="T1916" s="2">
        <v>0</v>
      </c>
    </row>
    <row r="1917" spans="1:20" s="1" customFormat="1" x14ac:dyDescent="0.25">
      <c r="A1917" s="2">
        <f>[1]Final!A1919</f>
        <v>1988</v>
      </c>
      <c r="B1917" s="2">
        <f>[1]Final!B1919</f>
        <v>4</v>
      </c>
      <c r="C1917" s="2">
        <f>[1]Final!C1919</f>
        <v>1</v>
      </c>
      <c r="D1917" s="2" t="s">
        <v>17</v>
      </c>
      <c r="E1917" s="6">
        <f>[1]Final!J1919</f>
        <v>1</v>
      </c>
      <c r="F1917" s="2">
        <f>[1]Final!E1919</f>
        <v>2.0099999999999998</v>
      </c>
      <c r="G1917" s="2">
        <f>[1]Final!G1919</f>
        <v>98</v>
      </c>
      <c r="H1917" s="5">
        <f>[1]Final!F1919*10</f>
        <v>1003.2</v>
      </c>
      <c r="I1917" s="5">
        <f>[1]Final!H1919</f>
        <v>2.6</v>
      </c>
      <c r="J1917" s="2">
        <f>[1]Final!D4565</f>
        <v>0</v>
      </c>
      <c r="K1917" s="4">
        <f>[2]Reach4Kure!$B1921*86400</f>
        <v>840067.20000000007</v>
      </c>
      <c r="L1917" s="2">
        <f>[2]Reach4Kure!$G1921</f>
        <v>2.1800000000000002</v>
      </c>
      <c r="M1917" s="2">
        <v>0</v>
      </c>
      <c r="N1917" s="2">
        <f>[2]Reach4Kure!$C1921*1000</f>
        <v>37370</v>
      </c>
      <c r="O1917" s="3">
        <f>([2]Reach4Kure!$F1921)*1000</f>
        <v>433.3</v>
      </c>
      <c r="P1917" s="2">
        <f>[2]Reach4Kure!$D1921*1000/5</f>
        <v>84.52</v>
      </c>
      <c r="Q1917" s="2">
        <v>0.1</v>
      </c>
      <c r="R1917" s="2">
        <v>3000</v>
      </c>
      <c r="S1917" s="2">
        <v>0</v>
      </c>
      <c r="T1917" s="2">
        <v>0</v>
      </c>
    </row>
    <row r="1918" spans="1:20" s="1" customFormat="1" x14ac:dyDescent="0.25">
      <c r="A1918" s="2">
        <f>[1]Final!A1920</f>
        <v>1988</v>
      </c>
      <c r="B1918" s="2">
        <f>[1]Final!B1920</f>
        <v>4</v>
      </c>
      <c r="C1918" s="2">
        <f>[1]Final!C1920</f>
        <v>2</v>
      </c>
      <c r="D1918" s="2" t="s">
        <v>17</v>
      </c>
      <c r="E1918" s="6">
        <f>[1]Final!J1920</f>
        <v>0.71250000000000002</v>
      </c>
      <c r="F1918" s="2">
        <f>[1]Final!E1920</f>
        <v>3.5</v>
      </c>
      <c r="G1918" s="2">
        <f>[1]Final!G1920</f>
        <v>84</v>
      </c>
      <c r="H1918" s="5">
        <f>[1]Final!F1920*10</f>
        <v>1007.6</v>
      </c>
      <c r="I1918" s="5">
        <f>[1]Final!H1920</f>
        <v>3.2</v>
      </c>
      <c r="J1918" s="2">
        <f>[1]Final!D4566</f>
        <v>12.5</v>
      </c>
      <c r="K1918" s="4">
        <f>[2]Reach4Kure!$B1922*86400</f>
        <v>965088</v>
      </c>
      <c r="L1918" s="2">
        <f>[2]Reach4Kure!$G1922</f>
        <v>3.68</v>
      </c>
      <c r="M1918" s="2">
        <v>0</v>
      </c>
      <c r="N1918" s="2">
        <f>[2]Reach4Kure!$C1922*1000</f>
        <v>38110</v>
      </c>
      <c r="O1918" s="3">
        <f>([2]Reach4Kure!$F1922)*1000</f>
        <v>728.9</v>
      </c>
      <c r="P1918" s="2">
        <f>[2]Reach4Kure!$D1922*1000/5</f>
        <v>144.41999999999999</v>
      </c>
      <c r="Q1918" s="2">
        <v>0.1</v>
      </c>
      <c r="R1918" s="2">
        <v>3000</v>
      </c>
      <c r="S1918" s="2">
        <v>0</v>
      </c>
      <c r="T1918" s="2">
        <v>0</v>
      </c>
    </row>
    <row r="1919" spans="1:20" s="1" customFormat="1" x14ac:dyDescent="0.25">
      <c r="A1919" s="2">
        <f>[1]Final!A1921</f>
        <v>1988</v>
      </c>
      <c r="B1919" s="2">
        <f>[1]Final!B1921</f>
        <v>4</v>
      </c>
      <c r="C1919" s="2">
        <f>[1]Final!C1921</f>
        <v>3</v>
      </c>
      <c r="D1919" s="2" t="s">
        <v>17</v>
      </c>
      <c r="E1919" s="6">
        <f>[1]Final!J1921</f>
        <v>0.41249999999999998</v>
      </c>
      <c r="F1919" s="2">
        <f>[1]Final!E1921</f>
        <v>4.8899999999999997</v>
      </c>
      <c r="G1919" s="2">
        <f>[1]Final!G1921</f>
        <v>64</v>
      </c>
      <c r="H1919" s="5">
        <f>[1]Final!F1921*10</f>
        <v>1015.9000000000001</v>
      </c>
      <c r="I1919" s="5">
        <f>[1]Final!H1921</f>
        <v>1.7</v>
      </c>
      <c r="J1919" s="2">
        <f>[1]Final!D4567</f>
        <v>0</v>
      </c>
      <c r="K1919" s="4">
        <f>[2]Reach4Kure!$B1923*86400</f>
        <v>1353888</v>
      </c>
      <c r="L1919" s="2">
        <f>[2]Reach4Kure!$G1923</f>
        <v>5.07</v>
      </c>
      <c r="M1919" s="2">
        <v>0</v>
      </c>
      <c r="N1919" s="2">
        <f>[2]Reach4Kure!$C1923*1000</f>
        <v>47000</v>
      </c>
      <c r="O1919" s="3">
        <f>([2]Reach4Kure!$F1923)*1000</f>
        <v>644.59999999999991</v>
      </c>
      <c r="P1919" s="2">
        <f>[2]Reach4Kure!$D1923*1000/5</f>
        <v>128.4</v>
      </c>
      <c r="Q1919" s="2">
        <v>0.1</v>
      </c>
      <c r="R1919" s="2">
        <v>3000</v>
      </c>
      <c r="S1919" s="2">
        <v>0</v>
      </c>
      <c r="T1919" s="2">
        <v>0</v>
      </c>
    </row>
    <row r="1920" spans="1:20" s="1" customFormat="1" x14ac:dyDescent="0.25">
      <c r="A1920" s="2">
        <f>[1]Final!A1922</f>
        <v>1988</v>
      </c>
      <c r="B1920" s="2">
        <f>[1]Final!B1922</f>
        <v>4</v>
      </c>
      <c r="C1920" s="2">
        <f>[1]Final!C1922</f>
        <v>4</v>
      </c>
      <c r="D1920" s="2" t="s">
        <v>17</v>
      </c>
      <c r="E1920" s="6">
        <f>[1]Final!J1922</f>
        <v>0.21249999999999999</v>
      </c>
      <c r="F1920" s="2">
        <f>[1]Final!E1922</f>
        <v>2.31</v>
      </c>
      <c r="G1920" s="2">
        <f>[1]Final!G1922</f>
        <v>79</v>
      </c>
      <c r="H1920" s="5">
        <f>[1]Final!F1922*10</f>
        <v>1020</v>
      </c>
      <c r="I1920" s="5">
        <f>[1]Final!H1922</f>
        <v>2.4</v>
      </c>
      <c r="J1920" s="2">
        <f>[1]Final!D4568</f>
        <v>0</v>
      </c>
      <c r="K1920" s="4">
        <f>[2]Reach4Kure!$B1924*86400</f>
        <v>1137024</v>
      </c>
      <c r="L1920" s="2">
        <f>[2]Reach4Kure!$G1924</f>
        <v>2.2599999999999998</v>
      </c>
      <c r="M1920" s="2">
        <v>0</v>
      </c>
      <c r="N1920" s="2">
        <f>[2]Reach4Kure!$C1924*1000</f>
        <v>42380</v>
      </c>
      <c r="O1920" s="3">
        <f>([2]Reach4Kure!$F1924)*1000</f>
        <v>432.7</v>
      </c>
      <c r="P1920" s="2">
        <f>[2]Reach4Kure!$D1924*1000/5</f>
        <v>86.34</v>
      </c>
      <c r="Q1920" s="2">
        <v>0.1</v>
      </c>
      <c r="R1920" s="2">
        <v>3000</v>
      </c>
      <c r="S1920" s="2">
        <v>0</v>
      </c>
      <c r="T1920" s="2">
        <v>0</v>
      </c>
    </row>
    <row r="1921" spans="1:20" s="1" customFormat="1" x14ac:dyDescent="0.25">
      <c r="A1921" s="2">
        <f>[1]Final!A1923</f>
        <v>1988</v>
      </c>
      <c r="B1921" s="2">
        <f>[1]Final!B1923</f>
        <v>4</v>
      </c>
      <c r="C1921" s="2">
        <f>[1]Final!C1923</f>
        <v>5</v>
      </c>
      <c r="D1921" s="2" t="s">
        <v>17</v>
      </c>
      <c r="E1921" s="6">
        <f>[1]Final!J1923</f>
        <v>0.91249999999999998</v>
      </c>
      <c r="F1921" s="2">
        <f>[1]Final!E1923</f>
        <v>2.0699999999999998</v>
      </c>
      <c r="G1921" s="2">
        <f>[1]Final!G1923</f>
        <v>94</v>
      </c>
      <c r="H1921" s="5">
        <f>[1]Final!F1923*10</f>
        <v>1018.2</v>
      </c>
      <c r="I1921" s="5">
        <f>[1]Final!H1923</f>
        <v>3.3</v>
      </c>
      <c r="J1921" s="2">
        <f>[1]Final!D4569</f>
        <v>2.3199999999999998</v>
      </c>
      <c r="K1921" s="4">
        <f>[2]Reach4Kure!$B1925*86400</f>
        <v>963360</v>
      </c>
      <c r="L1921" s="2">
        <f>[2]Reach4Kure!$G1925</f>
        <v>2</v>
      </c>
      <c r="M1921" s="2">
        <v>0</v>
      </c>
      <c r="N1921" s="2">
        <f>[2]Reach4Kure!$C1925*1000</f>
        <v>33590</v>
      </c>
      <c r="O1921" s="3">
        <f>([2]Reach4Kure!$F1925)*1000</f>
        <v>172.5</v>
      </c>
      <c r="P1921" s="2">
        <f>[2]Reach4Kure!$D1925*1000/5</f>
        <v>34.4</v>
      </c>
      <c r="Q1921" s="2">
        <v>0.1</v>
      </c>
      <c r="R1921" s="2">
        <v>3000</v>
      </c>
      <c r="S1921" s="2">
        <v>0</v>
      </c>
      <c r="T1921" s="2">
        <v>0</v>
      </c>
    </row>
    <row r="1922" spans="1:20" s="1" customFormat="1" x14ac:dyDescent="0.25">
      <c r="A1922" s="2">
        <f>[1]Final!A1924</f>
        <v>1988</v>
      </c>
      <c r="B1922" s="2">
        <f>[1]Final!B1924</f>
        <v>4</v>
      </c>
      <c r="C1922" s="2">
        <f>[1]Final!C1924</f>
        <v>6</v>
      </c>
      <c r="D1922" s="2" t="s">
        <v>17</v>
      </c>
      <c r="E1922" s="6">
        <f>[1]Final!J1924</f>
        <v>1</v>
      </c>
      <c r="F1922" s="2">
        <f>[1]Final!E1924</f>
        <v>2.48</v>
      </c>
      <c r="G1922" s="2">
        <f>[1]Final!G1924</f>
        <v>100</v>
      </c>
      <c r="H1922" s="5">
        <f>[1]Final!F1924*10</f>
        <v>1018.0000000000001</v>
      </c>
      <c r="I1922" s="5">
        <f>[1]Final!H1924</f>
        <v>3.4</v>
      </c>
      <c r="J1922" s="2">
        <f>[1]Final!D4570</f>
        <v>0.73</v>
      </c>
      <c r="K1922" s="4">
        <f>[2]Reach4Kure!$B1926*86400</f>
        <v>905472</v>
      </c>
      <c r="L1922" s="2">
        <f>[2]Reach4Kure!$G1926</f>
        <v>2.27</v>
      </c>
      <c r="M1922" s="2">
        <v>0</v>
      </c>
      <c r="N1922" s="2">
        <f>[2]Reach4Kure!$C1926*1000</f>
        <v>31900</v>
      </c>
      <c r="O1922" s="3">
        <f>([2]Reach4Kure!$F1926)*1000</f>
        <v>83.7</v>
      </c>
      <c r="P1922" s="2">
        <f>[2]Reach4Kure!$D1926*1000/5</f>
        <v>16.702000000000002</v>
      </c>
      <c r="Q1922" s="2">
        <v>0.1</v>
      </c>
      <c r="R1922" s="2">
        <v>3000</v>
      </c>
      <c r="S1922" s="2">
        <v>0</v>
      </c>
      <c r="T1922" s="2">
        <v>0</v>
      </c>
    </row>
    <row r="1923" spans="1:20" s="1" customFormat="1" x14ac:dyDescent="0.25">
      <c r="A1923" s="2">
        <f>[1]Final!A1925</f>
        <v>1988</v>
      </c>
      <c r="B1923" s="2">
        <f>[1]Final!B1925</f>
        <v>4</v>
      </c>
      <c r="C1923" s="2">
        <f>[1]Final!C1925</f>
        <v>7</v>
      </c>
      <c r="D1923" s="2" t="s">
        <v>17</v>
      </c>
      <c r="E1923" s="6">
        <f>[1]Final!J1925</f>
        <v>1</v>
      </c>
      <c r="F1923" s="2">
        <f>[1]Final!E1925</f>
        <v>2.61</v>
      </c>
      <c r="G1923" s="2">
        <f>[1]Final!G1925</f>
        <v>100</v>
      </c>
      <c r="H1923" s="5">
        <f>[1]Final!F1925*10</f>
        <v>1008.4000000000001</v>
      </c>
      <c r="I1923" s="5">
        <f>[1]Final!H1925</f>
        <v>4.0999999999999996</v>
      </c>
      <c r="J1923" s="2">
        <f>[1]Final!D4571</f>
        <v>0.85</v>
      </c>
      <c r="K1923" s="4">
        <f>[2]Reach4Kure!$B1927*86400</f>
        <v>916704</v>
      </c>
      <c r="L1923" s="2">
        <f>[2]Reach4Kure!$G1927</f>
        <v>2.52</v>
      </c>
      <c r="M1923" s="2">
        <v>0</v>
      </c>
      <c r="N1923" s="2">
        <f>[2]Reach4Kure!$C1927*1000</f>
        <v>31820</v>
      </c>
      <c r="O1923" s="3">
        <f>([2]Reach4Kure!$F1927)*1000</f>
        <v>59.99</v>
      </c>
      <c r="P1923" s="2">
        <f>[2]Reach4Kure!$D1927*1000/5</f>
        <v>11.984</v>
      </c>
      <c r="Q1923" s="2">
        <v>0.1</v>
      </c>
      <c r="R1923" s="2">
        <v>3000</v>
      </c>
      <c r="S1923" s="2">
        <v>0</v>
      </c>
      <c r="T1923" s="2">
        <v>0</v>
      </c>
    </row>
    <row r="1924" spans="1:20" s="1" customFormat="1" x14ac:dyDescent="0.25">
      <c r="A1924" s="2">
        <f>[1]Final!A1926</f>
        <v>1988</v>
      </c>
      <c r="B1924" s="2">
        <f>[1]Final!B1926</f>
        <v>4</v>
      </c>
      <c r="C1924" s="2">
        <f>[1]Final!C1926</f>
        <v>8</v>
      </c>
      <c r="D1924" s="2" t="s">
        <v>17</v>
      </c>
      <c r="E1924" s="6">
        <f>[1]Final!J1926</f>
        <v>0.46250000000000002</v>
      </c>
      <c r="F1924" s="2">
        <f>[1]Final!E1926</f>
        <v>1.25</v>
      </c>
      <c r="G1924" s="2">
        <f>[1]Final!G1926</f>
        <v>57</v>
      </c>
      <c r="H1924" s="5">
        <f>[1]Final!F1926*10</f>
        <v>998.2</v>
      </c>
      <c r="I1924" s="5">
        <f>[1]Final!H1926</f>
        <v>4.5999999999999996</v>
      </c>
      <c r="J1924" s="2">
        <f>[1]Final!D4572</f>
        <v>0.73</v>
      </c>
      <c r="K1924" s="4">
        <f>[2]Reach4Kure!$B1928*86400</f>
        <v>690768</v>
      </c>
      <c r="L1924" s="2">
        <f>[2]Reach4Kure!$G1928</f>
        <v>1.1299999999999999</v>
      </c>
      <c r="M1924" s="2">
        <v>0</v>
      </c>
      <c r="N1924" s="2">
        <f>[2]Reach4Kure!$C1928*1000</f>
        <v>23830</v>
      </c>
      <c r="O1924" s="3">
        <f>([2]Reach4Kure!$F1928)*1000</f>
        <v>53.75</v>
      </c>
      <c r="P1924" s="2">
        <f>[2]Reach4Kure!$D1928*1000/5</f>
        <v>10.745999999999999</v>
      </c>
      <c r="Q1924" s="2">
        <v>0.1</v>
      </c>
      <c r="R1924" s="2">
        <v>3000</v>
      </c>
      <c r="S1924" s="2">
        <v>0</v>
      </c>
      <c r="T1924" s="2">
        <v>0</v>
      </c>
    </row>
    <row r="1925" spans="1:20" s="1" customFormat="1" x14ac:dyDescent="0.25">
      <c r="A1925" s="2">
        <f>[1]Final!A1927</f>
        <v>1988</v>
      </c>
      <c r="B1925" s="2">
        <f>[1]Final!B1927</f>
        <v>4</v>
      </c>
      <c r="C1925" s="2">
        <f>[1]Final!C1927</f>
        <v>9</v>
      </c>
      <c r="D1925" s="2" t="s">
        <v>17</v>
      </c>
      <c r="E1925" s="6">
        <f>[1]Final!J1927</f>
        <v>0.25</v>
      </c>
      <c r="F1925" s="2">
        <f>[1]Final!E1927</f>
        <v>2.0099999999999998</v>
      </c>
      <c r="G1925" s="2">
        <f>[1]Final!G1927</f>
        <v>27</v>
      </c>
      <c r="H1925" s="5">
        <f>[1]Final!F1927*10</f>
        <v>998.2</v>
      </c>
      <c r="I1925" s="5">
        <f>[1]Final!H1927</f>
        <v>5.3</v>
      </c>
      <c r="J1925" s="2">
        <f>[1]Final!D4573</f>
        <v>2.73</v>
      </c>
      <c r="K1925" s="4">
        <f>[2]Reach4Kure!$B1929*86400</f>
        <v>619574.4</v>
      </c>
      <c r="L1925" s="2">
        <f>[2]Reach4Kure!$G1929</f>
        <v>1.6</v>
      </c>
      <c r="M1925" s="2">
        <v>0</v>
      </c>
      <c r="N1925" s="2">
        <f>[2]Reach4Kure!$C1929*1000</f>
        <v>22350</v>
      </c>
      <c r="O1925" s="3">
        <f>([2]Reach4Kure!$F1929)*1000</f>
        <v>49.35</v>
      </c>
      <c r="P1925" s="2">
        <f>[2]Reach4Kure!$D1929*1000/5</f>
        <v>9.870000000000001</v>
      </c>
      <c r="Q1925" s="2">
        <v>0.1</v>
      </c>
      <c r="R1925" s="2">
        <v>3000</v>
      </c>
      <c r="S1925" s="2">
        <v>0</v>
      </c>
      <c r="T1925" s="2">
        <v>0</v>
      </c>
    </row>
    <row r="1926" spans="1:20" s="1" customFormat="1" x14ac:dyDescent="0.25">
      <c r="A1926" s="2">
        <f>[1]Final!A1928</f>
        <v>1988</v>
      </c>
      <c r="B1926" s="2">
        <f>[1]Final!B1928</f>
        <v>4</v>
      </c>
      <c r="C1926" s="2">
        <f>[1]Final!C1928</f>
        <v>10</v>
      </c>
      <c r="D1926" s="2" t="s">
        <v>17</v>
      </c>
      <c r="E1926" s="6">
        <f>[1]Final!J1928</f>
        <v>0.66249999999999998</v>
      </c>
      <c r="F1926" s="2">
        <f>[1]Final!E1928</f>
        <v>-0.09</v>
      </c>
      <c r="G1926" s="2">
        <f>[1]Final!G1928</f>
        <v>70</v>
      </c>
      <c r="H1926" s="5">
        <f>[1]Final!F1928*10</f>
        <v>989.30000000000007</v>
      </c>
      <c r="I1926" s="5">
        <f>[1]Final!H1928</f>
        <v>4.3</v>
      </c>
      <c r="J1926" s="2">
        <f>[1]Final!D4574</f>
        <v>0</v>
      </c>
      <c r="K1926" s="4">
        <f>[2]Reach4Kure!$B1930*86400</f>
        <v>492998.40000000002</v>
      </c>
      <c r="L1926" s="2">
        <f>[2]Reach4Kure!$G1930</f>
        <v>0</v>
      </c>
      <c r="M1926" s="2">
        <v>0</v>
      </c>
      <c r="N1926" s="2">
        <f>[2]Reach4Kure!$C1930*1000</f>
        <v>22010</v>
      </c>
      <c r="O1926" s="3">
        <f>([2]Reach4Kure!$F1930)*1000</f>
        <v>44.21</v>
      </c>
      <c r="P1926" s="2">
        <f>[2]Reach4Kure!$D1930*1000/5</f>
        <v>8.8420000000000005</v>
      </c>
      <c r="Q1926" s="2">
        <v>0.1</v>
      </c>
      <c r="R1926" s="2">
        <v>3000</v>
      </c>
      <c r="S1926" s="2">
        <v>0</v>
      </c>
      <c r="T1926" s="2">
        <v>0</v>
      </c>
    </row>
    <row r="1927" spans="1:20" s="1" customFormat="1" x14ac:dyDescent="0.25">
      <c r="A1927" s="2">
        <f>[1]Final!A1929</f>
        <v>1988</v>
      </c>
      <c r="B1927" s="2">
        <f>[1]Final!B1929</f>
        <v>4</v>
      </c>
      <c r="C1927" s="2">
        <f>[1]Final!C1929</f>
        <v>11</v>
      </c>
      <c r="D1927" s="2" t="s">
        <v>17</v>
      </c>
      <c r="E1927" s="6">
        <f>[1]Final!J1929</f>
        <v>0.41249999999999998</v>
      </c>
      <c r="F1927" s="2">
        <f>[1]Final!E1929</f>
        <v>2.83</v>
      </c>
      <c r="G1927" s="2">
        <f>[1]Final!G1929</f>
        <v>26</v>
      </c>
      <c r="H1927" s="5">
        <f>[1]Final!F1929*10</f>
        <v>999.5</v>
      </c>
      <c r="I1927" s="5">
        <f>[1]Final!H1929</f>
        <v>4.5999999999999996</v>
      </c>
      <c r="J1927" s="2">
        <f>[1]Final!D4575</f>
        <v>0</v>
      </c>
      <c r="K1927" s="4">
        <f>[2]Reach4Kure!$B1931*86400</f>
        <v>763516.79999999993</v>
      </c>
      <c r="L1927" s="2">
        <f>[2]Reach4Kure!$G1931</f>
        <v>2.5</v>
      </c>
      <c r="M1927" s="2">
        <v>0</v>
      </c>
      <c r="N1927" s="2">
        <f>[2]Reach4Kure!$C1931*1000</f>
        <v>25750</v>
      </c>
      <c r="O1927" s="3">
        <f>([2]Reach4Kure!$F1931)*1000</f>
        <v>52.89</v>
      </c>
      <c r="P1927" s="2">
        <f>[2]Reach4Kure!$D1931*1000/5</f>
        <v>10.526</v>
      </c>
      <c r="Q1927" s="2">
        <v>0.1</v>
      </c>
      <c r="R1927" s="2">
        <v>3000</v>
      </c>
      <c r="S1927" s="2">
        <v>0</v>
      </c>
      <c r="T1927" s="2">
        <v>0</v>
      </c>
    </row>
    <row r="1928" spans="1:20" s="1" customFormat="1" x14ac:dyDescent="0.25">
      <c r="A1928" s="2">
        <f>[1]Final!A1930</f>
        <v>1988</v>
      </c>
      <c r="B1928" s="2">
        <f>[1]Final!B1930</f>
        <v>4</v>
      </c>
      <c r="C1928" s="2">
        <f>[1]Final!C1930</f>
        <v>12</v>
      </c>
      <c r="D1928" s="2" t="s">
        <v>17</v>
      </c>
      <c r="E1928" s="6">
        <f>[1]Final!J1930</f>
        <v>0.125</v>
      </c>
      <c r="F1928" s="2">
        <f>[1]Final!E1930</f>
        <v>1.59</v>
      </c>
      <c r="G1928" s="2">
        <f>[1]Final!G1930</f>
        <v>43</v>
      </c>
      <c r="H1928" s="5">
        <f>[1]Final!F1930*10</f>
        <v>1005.4000000000001</v>
      </c>
      <c r="I1928" s="5">
        <f>[1]Final!H1930</f>
        <v>3.6</v>
      </c>
      <c r="J1928" s="2">
        <f>[1]Final!D4576</f>
        <v>0</v>
      </c>
      <c r="K1928" s="4">
        <f>[2]Reach4Kure!$B1932*86400</f>
        <v>587865.59999999998</v>
      </c>
      <c r="L1928" s="2">
        <f>[2]Reach4Kure!$G1932</f>
        <v>1.1200000000000001</v>
      </c>
      <c r="M1928" s="2">
        <v>0</v>
      </c>
      <c r="N1928" s="2">
        <f>[2]Reach4Kure!$C1932*1000</f>
        <v>22360</v>
      </c>
      <c r="O1928" s="3">
        <f>([2]Reach4Kure!$F1932)*1000</f>
        <v>49.75</v>
      </c>
      <c r="P1928" s="2">
        <f>[2]Reach4Kure!$D1932*1000/5</f>
        <v>9.9220000000000006</v>
      </c>
      <c r="Q1928" s="2">
        <v>0.1</v>
      </c>
      <c r="R1928" s="2">
        <v>3000</v>
      </c>
      <c r="S1928" s="2">
        <v>0</v>
      </c>
      <c r="T1928" s="2">
        <v>0</v>
      </c>
    </row>
    <row r="1929" spans="1:20" s="1" customFormat="1" x14ac:dyDescent="0.25">
      <c r="A1929" s="2">
        <f>[1]Final!A1931</f>
        <v>1988</v>
      </c>
      <c r="B1929" s="2">
        <f>[1]Final!B1931</f>
        <v>4</v>
      </c>
      <c r="C1929" s="2">
        <f>[1]Final!C1931</f>
        <v>13</v>
      </c>
      <c r="D1929" s="2" t="s">
        <v>17</v>
      </c>
      <c r="E1929" s="6">
        <f>[1]Final!J1931</f>
        <v>0.25</v>
      </c>
      <c r="F1929" s="2">
        <f>[1]Final!E1931</f>
        <v>2.36</v>
      </c>
      <c r="G1929" s="2">
        <f>[1]Final!G1931</f>
        <v>45</v>
      </c>
      <c r="H1929" s="5">
        <f>[1]Final!F1931*10</f>
        <v>1012.7</v>
      </c>
      <c r="I1929" s="5">
        <f>[1]Final!H1931</f>
        <v>3.9</v>
      </c>
      <c r="J1929" s="2">
        <f>[1]Final!D4577</f>
        <v>0</v>
      </c>
      <c r="K1929" s="4">
        <f>[2]Reach4Kure!$B1933*86400</f>
        <v>649209.59999999998</v>
      </c>
      <c r="L1929" s="2">
        <f>[2]Reach4Kure!$G1933</f>
        <v>2.17</v>
      </c>
      <c r="M1929" s="2">
        <v>0</v>
      </c>
      <c r="N1929" s="2">
        <f>[2]Reach4Kure!$C1933*1000</f>
        <v>21730</v>
      </c>
      <c r="O1929" s="3">
        <f>([2]Reach4Kure!$F1933)*1000</f>
        <v>50.49</v>
      </c>
      <c r="P1929" s="2">
        <f>[2]Reach4Kure!$D1933*1000/5</f>
        <v>10.087999999999999</v>
      </c>
      <c r="Q1929" s="2">
        <v>0.1</v>
      </c>
      <c r="R1929" s="2">
        <v>3000</v>
      </c>
      <c r="S1929" s="2">
        <v>0</v>
      </c>
      <c r="T1929" s="2">
        <v>0</v>
      </c>
    </row>
    <row r="1930" spans="1:20" s="1" customFormat="1" x14ac:dyDescent="0.25">
      <c r="A1930" s="2">
        <f>[1]Final!A1932</f>
        <v>1988</v>
      </c>
      <c r="B1930" s="2">
        <f>[1]Final!B1932</f>
        <v>4</v>
      </c>
      <c r="C1930" s="2">
        <f>[1]Final!C1932</f>
        <v>14</v>
      </c>
      <c r="D1930" s="2" t="s">
        <v>17</v>
      </c>
      <c r="E1930" s="6">
        <f>[1]Final!J1932</f>
        <v>0.75</v>
      </c>
      <c r="F1930" s="2">
        <f>[1]Final!E1932</f>
        <v>-0.17</v>
      </c>
      <c r="G1930" s="2">
        <f>[1]Final!G1932</f>
        <v>90</v>
      </c>
      <c r="H1930" s="5">
        <f>[1]Final!F1932*10</f>
        <v>1016.0000000000001</v>
      </c>
      <c r="I1930" s="5">
        <f>[1]Final!H1932</f>
        <v>4.4000000000000004</v>
      </c>
      <c r="J1930" s="2">
        <f>[1]Final!D4578</f>
        <v>0</v>
      </c>
      <c r="K1930" s="4">
        <f>[2]Reach4Kure!$B1934*86400</f>
        <v>507859.20000000001</v>
      </c>
      <c r="L1930" s="2">
        <f>[2]Reach4Kure!$G1934</f>
        <v>0</v>
      </c>
      <c r="M1930" s="2">
        <v>0</v>
      </c>
      <c r="N1930" s="2">
        <f>[2]Reach4Kure!$C1934*1000</f>
        <v>21400</v>
      </c>
      <c r="O1930" s="3">
        <f>([2]Reach4Kure!$F1934)*1000</f>
        <v>46.589999999999996</v>
      </c>
      <c r="P1930" s="2">
        <f>[2]Reach4Kure!$D1934*1000/5</f>
        <v>9.3140000000000001</v>
      </c>
      <c r="Q1930" s="2">
        <v>0.1</v>
      </c>
      <c r="R1930" s="2">
        <v>3000</v>
      </c>
      <c r="S1930" s="2">
        <v>0</v>
      </c>
      <c r="T1930" s="2">
        <v>0</v>
      </c>
    </row>
    <row r="1931" spans="1:20" s="1" customFormat="1" x14ac:dyDescent="0.25">
      <c r="A1931" s="2">
        <f>[1]Final!A1933</f>
        <v>1988</v>
      </c>
      <c r="B1931" s="2">
        <f>[1]Final!B1933</f>
        <v>4</v>
      </c>
      <c r="C1931" s="2">
        <f>[1]Final!C1933</f>
        <v>15</v>
      </c>
      <c r="D1931" s="2" t="s">
        <v>17</v>
      </c>
      <c r="E1931" s="6">
        <f>[1]Final!J1933</f>
        <v>0.75</v>
      </c>
      <c r="F1931" s="2">
        <f>[1]Final!E1933</f>
        <v>3.76</v>
      </c>
      <c r="G1931" s="2">
        <f>[1]Final!G1933</f>
        <v>86</v>
      </c>
      <c r="H1931" s="5">
        <f>[1]Final!F1933*10</f>
        <v>1005.4000000000001</v>
      </c>
      <c r="I1931" s="5">
        <f>[1]Final!H1933</f>
        <v>6.5</v>
      </c>
      <c r="J1931" s="2">
        <f>[1]Final!D4579</f>
        <v>0</v>
      </c>
      <c r="K1931" s="4">
        <f>[2]Reach4Kure!$B1935*86400</f>
        <v>680745.6</v>
      </c>
      <c r="L1931" s="2">
        <f>[2]Reach4Kure!$G1935</f>
        <v>3.65</v>
      </c>
      <c r="M1931" s="2">
        <v>0</v>
      </c>
      <c r="N1931" s="2">
        <f>[2]Reach4Kure!$C1935*1000</f>
        <v>22090</v>
      </c>
      <c r="O1931" s="3">
        <f>([2]Reach4Kure!$F1935)*1000</f>
        <v>51.69</v>
      </c>
      <c r="P1931" s="2">
        <f>[2]Reach4Kure!$D1935*1000/5</f>
        <v>10.337999999999999</v>
      </c>
      <c r="Q1931" s="2">
        <v>0.1</v>
      </c>
      <c r="R1931" s="2">
        <v>3000</v>
      </c>
      <c r="S1931" s="2">
        <v>0</v>
      </c>
      <c r="T1931" s="2">
        <v>0</v>
      </c>
    </row>
    <row r="1932" spans="1:20" s="1" customFormat="1" x14ac:dyDescent="0.25">
      <c r="A1932" s="2">
        <f>[1]Final!A1934</f>
        <v>1988</v>
      </c>
      <c r="B1932" s="2">
        <f>[1]Final!B1934</f>
        <v>4</v>
      </c>
      <c r="C1932" s="2">
        <f>[1]Final!C1934</f>
        <v>16</v>
      </c>
      <c r="D1932" s="2" t="s">
        <v>17</v>
      </c>
      <c r="E1932" s="6">
        <f>[1]Final!J1934</f>
        <v>1</v>
      </c>
      <c r="F1932" s="2">
        <f>[1]Final!E1934</f>
        <v>5.0199999999999996</v>
      </c>
      <c r="G1932" s="2">
        <f>[1]Final!G1934</f>
        <v>96</v>
      </c>
      <c r="H1932" s="5">
        <f>[1]Final!F1934*10</f>
        <v>998.1</v>
      </c>
      <c r="I1932" s="5">
        <f>[1]Final!H1934</f>
        <v>5</v>
      </c>
      <c r="J1932" s="2">
        <f>[1]Final!D4580</f>
        <v>10.02</v>
      </c>
      <c r="K1932" s="4">
        <f>[2]Reach4Kure!$B1936*86400</f>
        <v>1069632</v>
      </c>
      <c r="L1932" s="2">
        <f>[2]Reach4Kure!$G1936</f>
        <v>4.91</v>
      </c>
      <c r="M1932" s="2">
        <v>0</v>
      </c>
      <c r="N1932" s="2">
        <f>[2]Reach4Kure!$C1936*1000</f>
        <v>28950</v>
      </c>
      <c r="O1932" s="3">
        <f>([2]Reach4Kure!$F1936)*1000</f>
        <v>59.53</v>
      </c>
      <c r="P1932" s="2">
        <f>[2]Reach4Kure!$D1936*1000/5</f>
        <v>11.906000000000001</v>
      </c>
      <c r="Q1932" s="2">
        <v>0.1</v>
      </c>
      <c r="R1932" s="2">
        <v>3000</v>
      </c>
      <c r="S1932" s="2">
        <v>0</v>
      </c>
      <c r="T1932" s="2">
        <v>0</v>
      </c>
    </row>
    <row r="1933" spans="1:20" s="1" customFormat="1" x14ac:dyDescent="0.25">
      <c r="A1933" s="2">
        <f>[1]Final!A1935</f>
        <v>1988</v>
      </c>
      <c r="B1933" s="2">
        <f>[1]Final!B1935</f>
        <v>4</v>
      </c>
      <c r="C1933" s="2">
        <f>[1]Final!C1935</f>
        <v>17</v>
      </c>
      <c r="D1933" s="2" t="s">
        <v>17</v>
      </c>
      <c r="E1933" s="6">
        <f>[1]Final!J1935</f>
        <v>1</v>
      </c>
      <c r="F1933" s="2">
        <f>[1]Final!E1935</f>
        <v>5.34</v>
      </c>
      <c r="G1933" s="2">
        <f>[1]Final!G1935</f>
        <v>100</v>
      </c>
      <c r="H1933" s="5">
        <f>[1]Final!F1935*10</f>
        <v>993.8</v>
      </c>
      <c r="I1933" s="5">
        <f>[1]Final!H1935</f>
        <v>5.0999999999999996</v>
      </c>
      <c r="J1933" s="2">
        <f>[1]Final!D4581</f>
        <v>5.49</v>
      </c>
      <c r="K1933" s="4">
        <f>[2]Reach4Kure!$B1937*86400</f>
        <v>2001024</v>
      </c>
      <c r="L1933" s="2">
        <f>[2]Reach4Kure!$G1937</f>
        <v>5.46</v>
      </c>
      <c r="M1933" s="2">
        <v>0</v>
      </c>
      <c r="N1933" s="2">
        <f>[2]Reach4Kure!$C1937*1000</f>
        <v>64750</v>
      </c>
      <c r="O1933" s="3">
        <f>([2]Reach4Kure!$F1937)*1000</f>
        <v>64.11</v>
      </c>
      <c r="P1933" s="2">
        <f>[2]Reach4Kure!$D1937*1000/5</f>
        <v>12.67</v>
      </c>
      <c r="Q1933" s="2">
        <v>0.1</v>
      </c>
      <c r="R1933" s="2">
        <v>3000</v>
      </c>
      <c r="S1933" s="2">
        <v>0</v>
      </c>
      <c r="T1933" s="2">
        <v>0</v>
      </c>
    </row>
    <row r="1934" spans="1:20" s="1" customFormat="1" x14ac:dyDescent="0.25">
      <c r="A1934" s="2">
        <f>[1]Final!A1936</f>
        <v>1988</v>
      </c>
      <c r="B1934" s="2">
        <f>[1]Final!B1936</f>
        <v>4</v>
      </c>
      <c r="C1934" s="2">
        <f>[1]Final!C1936</f>
        <v>18</v>
      </c>
      <c r="D1934" s="2" t="s">
        <v>17</v>
      </c>
      <c r="E1934" s="6">
        <f>[1]Final!J1936</f>
        <v>0.71250000000000002</v>
      </c>
      <c r="F1934" s="2">
        <f>[1]Final!E1936</f>
        <v>3.76</v>
      </c>
      <c r="G1934" s="2">
        <f>[1]Final!G1936</f>
        <v>54</v>
      </c>
      <c r="H1934" s="5">
        <f>[1]Final!F1936*10</f>
        <v>1009.3000000000001</v>
      </c>
      <c r="I1934" s="5">
        <f>[1]Final!H1936</f>
        <v>4.0999999999999996</v>
      </c>
      <c r="J1934" s="2">
        <f>[1]Final!D4582</f>
        <v>1.54</v>
      </c>
      <c r="K1934" s="4">
        <f>[2]Reach4Kure!$B1938*86400</f>
        <v>1957824</v>
      </c>
      <c r="L1934" s="2">
        <f>[2]Reach4Kure!$G1938</f>
        <v>3.49</v>
      </c>
      <c r="M1934" s="2">
        <v>0</v>
      </c>
      <c r="N1934" s="2">
        <f>[2]Reach4Kure!$C1938*1000</f>
        <v>72030</v>
      </c>
      <c r="O1934" s="3">
        <f>([2]Reach4Kure!$F1938)*1000</f>
        <v>65.39</v>
      </c>
      <c r="P1934" s="2">
        <f>[2]Reach4Kure!$D1938*1000/5</f>
        <v>12.812000000000001</v>
      </c>
      <c r="Q1934" s="2">
        <v>0.1</v>
      </c>
      <c r="R1934" s="2">
        <v>3000</v>
      </c>
      <c r="S1934" s="2">
        <v>0</v>
      </c>
      <c r="T1934" s="2">
        <v>0</v>
      </c>
    </row>
    <row r="1935" spans="1:20" s="1" customFormat="1" x14ac:dyDescent="0.25">
      <c r="A1935" s="2">
        <f>[1]Final!A1937</f>
        <v>1988</v>
      </c>
      <c r="B1935" s="2">
        <f>[1]Final!B1937</f>
        <v>4</v>
      </c>
      <c r="C1935" s="2">
        <f>[1]Final!C1937</f>
        <v>19</v>
      </c>
      <c r="D1935" s="2" t="s">
        <v>17</v>
      </c>
      <c r="E1935" s="6">
        <f>[1]Final!J1937</f>
        <v>0.875</v>
      </c>
      <c r="F1935" s="2">
        <f>[1]Final!E1937</f>
        <v>2.2799999999999998</v>
      </c>
      <c r="G1935" s="2">
        <f>[1]Final!G1937</f>
        <v>81</v>
      </c>
      <c r="H1935" s="5">
        <f>[1]Final!F1937*10</f>
        <v>1009.1000000000001</v>
      </c>
      <c r="I1935" s="5">
        <f>[1]Final!H1937</f>
        <v>2.4</v>
      </c>
      <c r="J1935" s="2">
        <f>[1]Final!D4583</f>
        <v>0</v>
      </c>
      <c r="K1935" s="4">
        <f>[2]Reach4Kure!$B1939*86400</f>
        <v>1587168</v>
      </c>
      <c r="L1935" s="2">
        <f>[2]Reach4Kure!$G1939</f>
        <v>2.2999999999999998</v>
      </c>
      <c r="M1935" s="2">
        <v>0</v>
      </c>
      <c r="N1935" s="2">
        <f>[2]Reach4Kure!$C1939*1000</f>
        <v>49690</v>
      </c>
      <c r="O1935" s="3">
        <f>([2]Reach4Kure!$F1939)*1000</f>
        <v>15.440000000000001</v>
      </c>
      <c r="P1935" s="2">
        <f>[2]Reach4Kure!$D1939*1000/5</f>
        <v>2.9</v>
      </c>
      <c r="Q1935" s="2">
        <v>0.1</v>
      </c>
      <c r="R1935" s="2">
        <v>3000</v>
      </c>
      <c r="S1935" s="2">
        <v>0</v>
      </c>
      <c r="T1935" s="2">
        <v>0</v>
      </c>
    </row>
    <row r="1936" spans="1:20" s="1" customFormat="1" x14ac:dyDescent="0.25">
      <c r="A1936" s="2">
        <f>[1]Final!A1938</f>
        <v>1988</v>
      </c>
      <c r="B1936" s="2">
        <f>[1]Final!B1938</f>
        <v>4</v>
      </c>
      <c r="C1936" s="2">
        <f>[1]Final!C1938</f>
        <v>20</v>
      </c>
      <c r="D1936" s="2" t="s">
        <v>17</v>
      </c>
      <c r="E1936" s="6">
        <f>[1]Final!J1938</f>
        <v>0.96250000000000002</v>
      </c>
      <c r="F1936" s="2">
        <f>[1]Final!E1938</f>
        <v>2.13</v>
      </c>
      <c r="G1936" s="2">
        <f>[1]Final!G1938</f>
        <v>92</v>
      </c>
      <c r="H1936" s="5">
        <f>[1]Final!F1938*10</f>
        <v>999.70000000000016</v>
      </c>
      <c r="I1936" s="5">
        <f>[1]Final!H1938</f>
        <v>5</v>
      </c>
      <c r="J1936" s="2">
        <f>[1]Final!D4584</f>
        <v>1.55</v>
      </c>
      <c r="K1936" s="4">
        <f>[2]Reach4Kure!$B1940*86400</f>
        <v>1356480</v>
      </c>
      <c r="L1936" s="2">
        <f>[2]Reach4Kure!$G1940</f>
        <v>2.04</v>
      </c>
      <c r="M1936" s="2">
        <v>0</v>
      </c>
      <c r="N1936" s="2">
        <f>[2]Reach4Kure!$C1940*1000</f>
        <v>45070</v>
      </c>
      <c r="O1936" s="3">
        <f>([2]Reach4Kure!$F1940)*1000</f>
        <v>12.540000000000001</v>
      </c>
      <c r="P1936" s="2">
        <f>[2]Reach4Kure!$D1940*1000/5</f>
        <v>2.4180000000000001</v>
      </c>
      <c r="Q1936" s="2">
        <v>0.1</v>
      </c>
      <c r="R1936" s="2">
        <v>3000</v>
      </c>
      <c r="S1936" s="2">
        <v>0</v>
      </c>
      <c r="T1936" s="2">
        <v>0</v>
      </c>
    </row>
    <row r="1937" spans="1:20" s="1" customFormat="1" x14ac:dyDescent="0.25">
      <c r="A1937" s="2">
        <f>[1]Final!A1939</f>
        <v>1988</v>
      </c>
      <c r="B1937" s="2">
        <f>[1]Final!B1939</f>
        <v>4</v>
      </c>
      <c r="C1937" s="2">
        <f>[1]Final!C1939</f>
        <v>21</v>
      </c>
      <c r="D1937" s="2" t="s">
        <v>17</v>
      </c>
      <c r="E1937" s="6">
        <f>[1]Final!J1939</f>
        <v>1</v>
      </c>
      <c r="F1937" s="2">
        <f>[1]Final!E1939</f>
        <v>1.2</v>
      </c>
      <c r="G1937" s="2">
        <f>[1]Final!G1939</f>
        <v>98</v>
      </c>
      <c r="H1937" s="5">
        <f>[1]Final!F1939*10</f>
        <v>1002.9000000000001</v>
      </c>
      <c r="I1937" s="5">
        <f>[1]Final!H1939</f>
        <v>3.6</v>
      </c>
      <c r="J1937" s="2">
        <f>[1]Final!D4585</f>
        <v>0.2</v>
      </c>
      <c r="K1937" s="4">
        <f>[2]Reach4Kure!$B1941*86400</f>
        <v>2615328</v>
      </c>
      <c r="L1937" s="2">
        <f>[2]Reach4Kure!$G1941</f>
        <v>1.03</v>
      </c>
      <c r="M1937" s="2">
        <v>0</v>
      </c>
      <c r="N1937" s="2">
        <f>[2]Reach4Kure!$C1941*1000</f>
        <v>84640</v>
      </c>
      <c r="O1937" s="3">
        <f>([2]Reach4Kure!$F1941)*1000</f>
        <v>10.47</v>
      </c>
      <c r="P1937" s="2">
        <f>[2]Reach4Kure!$D1941*1000/5</f>
        <v>1.7108000000000001</v>
      </c>
      <c r="Q1937" s="2">
        <v>0.1</v>
      </c>
      <c r="R1937" s="2">
        <v>3000</v>
      </c>
      <c r="S1937" s="2">
        <v>0</v>
      </c>
      <c r="T1937" s="2">
        <v>0</v>
      </c>
    </row>
    <row r="1938" spans="1:20" s="1" customFormat="1" x14ac:dyDescent="0.25">
      <c r="A1938" s="2">
        <f>[1]Final!A1940</f>
        <v>1988</v>
      </c>
      <c r="B1938" s="2">
        <f>[1]Final!B1940</f>
        <v>4</v>
      </c>
      <c r="C1938" s="2">
        <f>[1]Final!C1940</f>
        <v>22</v>
      </c>
      <c r="D1938" s="2" t="s">
        <v>17</v>
      </c>
      <c r="E1938" s="6">
        <f>[1]Final!J1940</f>
        <v>0.625</v>
      </c>
      <c r="F1938" s="2">
        <f>[1]Final!E1940</f>
        <v>-0.62</v>
      </c>
      <c r="G1938" s="2">
        <f>[1]Final!G1940</f>
        <v>63</v>
      </c>
      <c r="H1938" s="5">
        <f>[1]Final!F1940*10</f>
        <v>1013.2</v>
      </c>
      <c r="I1938" s="5">
        <f>[1]Final!H1940</f>
        <v>5.7</v>
      </c>
      <c r="J1938" s="2">
        <f>[1]Final!D4586</f>
        <v>0.63</v>
      </c>
      <c r="K1938" s="4">
        <f>[2]Reach4Kure!$B1942*86400</f>
        <v>1802304</v>
      </c>
      <c r="L1938" s="2">
        <f>[2]Reach4Kure!$G1942</f>
        <v>0</v>
      </c>
      <c r="M1938" s="2">
        <v>0</v>
      </c>
      <c r="N1938" s="2">
        <f>[2]Reach4Kure!$C1942*1000</f>
        <v>59270</v>
      </c>
      <c r="O1938" s="3">
        <f>([2]Reach4Kure!$F1942)*1000</f>
        <v>15.12</v>
      </c>
      <c r="P1938" s="2">
        <f>[2]Reach4Kure!$D1942*1000/5</f>
        <v>2.2320000000000002</v>
      </c>
      <c r="Q1938" s="2">
        <v>0.1</v>
      </c>
      <c r="R1938" s="2">
        <v>3000</v>
      </c>
      <c r="S1938" s="2">
        <v>0</v>
      </c>
      <c r="T1938" s="2">
        <v>0</v>
      </c>
    </row>
    <row r="1939" spans="1:20" s="1" customFormat="1" x14ac:dyDescent="0.25">
      <c r="A1939" s="2">
        <f>[1]Final!A1941</f>
        <v>1988</v>
      </c>
      <c r="B1939" s="2">
        <f>[1]Final!B1941</f>
        <v>4</v>
      </c>
      <c r="C1939" s="2">
        <f>[1]Final!C1941</f>
        <v>23</v>
      </c>
      <c r="D1939" s="2" t="s">
        <v>17</v>
      </c>
      <c r="E1939" s="6">
        <f>[1]Final!J1941</f>
        <v>0.25</v>
      </c>
      <c r="F1939" s="2">
        <f>[1]Final!E1941</f>
        <v>1.47</v>
      </c>
      <c r="G1939" s="2">
        <f>[1]Final!G1941</f>
        <v>38</v>
      </c>
      <c r="H1939" s="5">
        <f>[1]Final!F1941*10</f>
        <v>1018.0000000000001</v>
      </c>
      <c r="I1939" s="5">
        <f>[1]Final!H1941</f>
        <v>5.3</v>
      </c>
      <c r="J1939" s="2">
        <f>[1]Final!D4587</f>
        <v>7.32</v>
      </c>
      <c r="K1939" s="4">
        <f>[2]Reach4Kure!$B1943*86400</f>
        <v>1326240</v>
      </c>
      <c r="L1939" s="2">
        <f>[2]Reach4Kure!$G1943</f>
        <v>1.21</v>
      </c>
      <c r="M1939" s="2">
        <v>0</v>
      </c>
      <c r="N1939" s="2">
        <f>[2]Reach4Kure!$C1943*1000</f>
        <v>50310</v>
      </c>
      <c r="O1939" s="3">
        <f>([2]Reach4Kure!$F1943)*1000</f>
        <v>17.579999999999998</v>
      </c>
      <c r="P1939" s="2">
        <f>[2]Reach4Kure!$D1943*1000/5</f>
        <v>2.6459999999999999</v>
      </c>
      <c r="Q1939" s="2">
        <v>0.1</v>
      </c>
      <c r="R1939" s="2">
        <v>3000</v>
      </c>
      <c r="S1939" s="2">
        <v>0</v>
      </c>
      <c r="T1939" s="2">
        <v>0</v>
      </c>
    </row>
    <row r="1940" spans="1:20" s="1" customFormat="1" x14ac:dyDescent="0.25">
      <c r="A1940" s="2">
        <f>[1]Final!A1942</f>
        <v>1988</v>
      </c>
      <c r="B1940" s="2">
        <f>[1]Final!B1942</f>
        <v>4</v>
      </c>
      <c r="C1940" s="2">
        <f>[1]Final!C1942</f>
        <v>24</v>
      </c>
      <c r="D1940" s="2" t="s">
        <v>17</v>
      </c>
      <c r="E1940" s="6">
        <f>[1]Final!J1942</f>
        <v>0.33750000000000002</v>
      </c>
      <c r="F1940" s="2">
        <f>[1]Final!E1942</f>
        <v>1.81</v>
      </c>
      <c r="G1940" s="2">
        <f>[1]Final!G1942</f>
        <v>62</v>
      </c>
      <c r="H1940" s="5">
        <f>[1]Final!F1942*10</f>
        <v>1010.6</v>
      </c>
      <c r="I1940" s="5">
        <f>[1]Final!H1942</f>
        <v>3.6</v>
      </c>
      <c r="J1940" s="2">
        <f>[1]Final!D4588</f>
        <v>5.03</v>
      </c>
      <c r="K1940" s="4">
        <f>[2]Reach4Kure!$B1944*86400</f>
        <v>1167264</v>
      </c>
      <c r="L1940" s="2">
        <f>[2]Reach4Kure!$G1944</f>
        <v>1.98</v>
      </c>
      <c r="M1940" s="2">
        <v>0</v>
      </c>
      <c r="N1940" s="2">
        <f>[2]Reach4Kure!$C1944*1000</f>
        <v>35440</v>
      </c>
      <c r="O1940" s="3">
        <f>([2]Reach4Kure!$F1944)*1000</f>
        <v>16.66</v>
      </c>
      <c r="P1940" s="2">
        <f>[2]Reach4Kure!$D1944*1000/5</f>
        <v>2.8400000000000003</v>
      </c>
      <c r="Q1940" s="2">
        <v>0.1</v>
      </c>
      <c r="R1940" s="2">
        <v>3000</v>
      </c>
      <c r="S1940" s="2">
        <v>0</v>
      </c>
      <c r="T1940" s="2">
        <v>0</v>
      </c>
    </row>
    <row r="1941" spans="1:20" s="1" customFormat="1" x14ac:dyDescent="0.25">
      <c r="A1941" s="2">
        <f>[1]Final!A1943</f>
        <v>1988</v>
      </c>
      <c r="B1941" s="2">
        <f>[1]Final!B1943</f>
        <v>4</v>
      </c>
      <c r="C1941" s="2">
        <f>[1]Final!C1943</f>
        <v>25</v>
      </c>
      <c r="D1941" s="2" t="s">
        <v>17</v>
      </c>
      <c r="E1941" s="6">
        <f>[1]Final!J1943</f>
        <v>0.41249999999999998</v>
      </c>
      <c r="F1941" s="2">
        <f>[1]Final!E1943</f>
        <v>2.9</v>
      </c>
      <c r="G1941" s="2">
        <f>[1]Final!G1943</f>
        <v>43</v>
      </c>
      <c r="H1941" s="5">
        <f>[1]Final!F1943*10</f>
        <v>1011.0000000000001</v>
      </c>
      <c r="I1941" s="5">
        <f>[1]Final!H1943</f>
        <v>4.0999999999999996</v>
      </c>
      <c r="J1941" s="2">
        <f>[1]Final!D4589</f>
        <v>1.54</v>
      </c>
      <c r="K1941" s="4">
        <f>[2]Reach4Kure!$B1945*86400</f>
        <v>1232064</v>
      </c>
      <c r="L1941" s="2">
        <f>[2]Reach4Kure!$G1945</f>
        <v>2.91</v>
      </c>
      <c r="M1941" s="2">
        <v>0</v>
      </c>
      <c r="N1941" s="2">
        <f>[2]Reach4Kure!$C1945*1000</f>
        <v>36100</v>
      </c>
      <c r="O1941" s="3">
        <f>([2]Reach4Kure!$F1945)*1000</f>
        <v>14.5</v>
      </c>
      <c r="P1941" s="2">
        <f>[2]Reach4Kure!$D1945*1000/5</f>
        <v>2.7040000000000002</v>
      </c>
      <c r="Q1941" s="2">
        <v>0.1</v>
      </c>
      <c r="R1941" s="2">
        <v>3000</v>
      </c>
      <c r="S1941" s="2">
        <v>0</v>
      </c>
      <c r="T1941" s="2">
        <v>0</v>
      </c>
    </row>
    <row r="1942" spans="1:20" s="1" customFormat="1" x14ac:dyDescent="0.25">
      <c r="A1942" s="2">
        <f>[1]Final!A1944</f>
        <v>1988</v>
      </c>
      <c r="B1942" s="2">
        <f>[1]Final!B1944</f>
        <v>4</v>
      </c>
      <c r="C1942" s="2">
        <f>[1]Final!C1944</f>
        <v>26</v>
      </c>
      <c r="D1942" s="2" t="s">
        <v>17</v>
      </c>
      <c r="E1942" s="6">
        <f>[1]Final!J1944</f>
        <v>0.375</v>
      </c>
      <c r="F1942" s="2">
        <f>[1]Final!E1944</f>
        <v>3.17</v>
      </c>
      <c r="G1942" s="2">
        <f>[1]Final!G1944</f>
        <v>36</v>
      </c>
      <c r="H1942" s="5">
        <f>[1]Final!F1944*10</f>
        <v>1017.3000000000001</v>
      </c>
      <c r="I1942" s="5">
        <f>[1]Final!H1944</f>
        <v>4.3</v>
      </c>
      <c r="J1942" s="2">
        <f>[1]Final!D4590</f>
        <v>2.57</v>
      </c>
      <c r="K1942" s="4">
        <f>[2]Reach4Kure!$B1946*86400</f>
        <v>1302048</v>
      </c>
      <c r="L1942" s="2">
        <f>[2]Reach4Kure!$G1946</f>
        <v>3.07</v>
      </c>
      <c r="M1942" s="2">
        <v>0</v>
      </c>
      <c r="N1942" s="2">
        <f>[2]Reach4Kure!$C1946*1000</f>
        <v>38570</v>
      </c>
      <c r="O1942" s="3">
        <f>([2]Reach4Kure!$F1946)*1000</f>
        <v>13.28</v>
      </c>
      <c r="P1942" s="2">
        <f>[2]Reach4Kure!$D1946*1000/5</f>
        <v>2.5880000000000001</v>
      </c>
      <c r="Q1942" s="2">
        <v>0.1</v>
      </c>
      <c r="R1942" s="2">
        <v>3000</v>
      </c>
      <c r="S1942" s="2">
        <v>0</v>
      </c>
      <c r="T1942" s="2">
        <v>0</v>
      </c>
    </row>
    <row r="1943" spans="1:20" s="1" customFormat="1" x14ac:dyDescent="0.25">
      <c r="A1943" s="2">
        <f>[1]Final!A1945</f>
        <v>1988</v>
      </c>
      <c r="B1943" s="2">
        <f>[1]Final!B1945</f>
        <v>4</v>
      </c>
      <c r="C1943" s="2">
        <f>[1]Final!C1945</f>
        <v>27</v>
      </c>
      <c r="D1943" s="2" t="s">
        <v>17</v>
      </c>
      <c r="E1943" s="6">
        <f>[1]Final!J1945</f>
        <v>0.125</v>
      </c>
      <c r="F1943" s="2">
        <f>[1]Final!E1945</f>
        <v>4.2</v>
      </c>
      <c r="G1943" s="2">
        <f>[1]Final!G1945</f>
        <v>40</v>
      </c>
      <c r="H1943" s="5">
        <f>[1]Final!F1945*10</f>
        <v>1022.3000000000001</v>
      </c>
      <c r="I1943" s="5">
        <f>[1]Final!H1945</f>
        <v>3.3</v>
      </c>
      <c r="J1943" s="2">
        <f>[1]Final!D4591</f>
        <v>0</v>
      </c>
      <c r="K1943" s="4">
        <f>[2]Reach4Kure!$B1947*86400</f>
        <v>1554335.9999999998</v>
      </c>
      <c r="L1943" s="2">
        <f>[2]Reach4Kure!$G1947</f>
        <v>4.24</v>
      </c>
      <c r="M1943" s="2">
        <v>0</v>
      </c>
      <c r="N1943" s="2">
        <f>[2]Reach4Kure!$C1947*1000</f>
        <v>45200</v>
      </c>
      <c r="O1943" s="3">
        <f>([2]Reach4Kure!$F1947)*1000</f>
        <v>11.76</v>
      </c>
      <c r="P1943" s="2">
        <f>[2]Reach4Kure!$D1947*1000/5</f>
        <v>2.3319999999999999</v>
      </c>
      <c r="Q1943" s="2">
        <v>0.1</v>
      </c>
      <c r="R1943" s="2">
        <v>3000</v>
      </c>
      <c r="S1943" s="2">
        <v>0</v>
      </c>
      <c r="T1943" s="2">
        <v>0</v>
      </c>
    </row>
    <row r="1944" spans="1:20" s="1" customFormat="1" x14ac:dyDescent="0.25">
      <c r="A1944" s="2">
        <f>[1]Final!A1946</f>
        <v>1988</v>
      </c>
      <c r="B1944" s="2">
        <f>[1]Final!B1946</f>
        <v>4</v>
      </c>
      <c r="C1944" s="2">
        <f>[1]Final!C1946</f>
        <v>28</v>
      </c>
      <c r="D1944" s="2" t="s">
        <v>17</v>
      </c>
      <c r="E1944" s="6">
        <f>[1]Final!J1946</f>
        <v>0.125</v>
      </c>
      <c r="F1944" s="2">
        <f>[1]Final!E1946</f>
        <v>5.34</v>
      </c>
      <c r="G1944" s="2">
        <f>[1]Final!G1946</f>
        <v>45</v>
      </c>
      <c r="H1944" s="5">
        <f>[1]Final!F1946*10</f>
        <v>1021.3</v>
      </c>
      <c r="I1944" s="5">
        <f>[1]Final!H1946</f>
        <v>3.3</v>
      </c>
      <c r="J1944" s="2">
        <f>[1]Final!D4592</f>
        <v>0</v>
      </c>
      <c r="K1944" s="4">
        <f>[2]Reach4Kure!$B1948*86400</f>
        <v>1917216</v>
      </c>
      <c r="L1944" s="2">
        <f>[2]Reach4Kure!$G1948</f>
        <v>5.35</v>
      </c>
      <c r="M1944" s="2">
        <v>0</v>
      </c>
      <c r="N1944" s="2">
        <f>[2]Reach4Kure!$C1948*1000</f>
        <v>49400</v>
      </c>
      <c r="O1944" s="3">
        <f>([2]Reach4Kure!$F1948)*1000</f>
        <v>10.47</v>
      </c>
      <c r="P1944" s="2">
        <f>[2]Reach4Kure!$D1948*1000/5</f>
        <v>2.0880000000000001</v>
      </c>
      <c r="Q1944" s="2">
        <v>0.1</v>
      </c>
      <c r="R1944" s="2">
        <v>3000</v>
      </c>
      <c r="S1944" s="2">
        <v>0</v>
      </c>
      <c r="T1944" s="2">
        <v>0</v>
      </c>
    </row>
    <row r="1945" spans="1:20" s="1" customFormat="1" x14ac:dyDescent="0.25">
      <c r="A1945" s="2">
        <f>[1]Final!A1947</f>
        <v>1988</v>
      </c>
      <c r="B1945" s="2">
        <f>[1]Final!B1947</f>
        <v>4</v>
      </c>
      <c r="C1945" s="2">
        <f>[1]Final!C1947</f>
        <v>29</v>
      </c>
      <c r="D1945" s="2" t="s">
        <v>17</v>
      </c>
      <c r="E1945" s="6">
        <f>[1]Final!J1947</f>
        <v>0.75</v>
      </c>
      <c r="F1945" s="2">
        <f>[1]Final!E1947</f>
        <v>6.59</v>
      </c>
      <c r="G1945" s="2">
        <f>[1]Final!G1947</f>
        <v>72</v>
      </c>
      <c r="H1945" s="5">
        <f>[1]Final!F1947*10</f>
        <v>1011.8000000000001</v>
      </c>
      <c r="I1945" s="5">
        <f>[1]Final!H1947</f>
        <v>3.4</v>
      </c>
      <c r="J1945" s="2">
        <f>[1]Final!D4593</f>
        <v>0</v>
      </c>
      <c r="K1945" s="4">
        <f>[2]Reach4Kure!$B1949*86400</f>
        <v>2399328</v>
      </c>
      <c r="L1945" s="2">
        <f>[2]Reach4Kure!$G1949</f>
        <v>6.71</v>
      </c>
      <c r="M1945" s="2">
        <v>0</v>
      </c>
      <c r="N1945" s="2">
        <f>[2]Reach4Kure!$C1949*1000</f>
        <v>60690</v>
      </c>
      <c r="O1945" s="3">
        <f>([2]Reach4Kure!$F1949)*1000</f>
        <v>9.4039999999999999</v>
      </c>
      <c r="P1945" s="2">
        <f>[2]Reach4Kure!$D1949*1000/5</f>
        <v>1.8791999999999998</v>
      </c>
      <c r="Q1945" s="2">
        <v>0.1</v>
      </c>
      <c r="R1945" s="2">
        <v>3000</v>
      </c>
      <c r="S1945" s="2">
        <v>0</v>
      </c>
      <c r="T1945" s="2">
        <v>0</v>
      </c>
    </row>
    <row r="1946" spans="1:20" s="1" customFormat="1" x14ac:dyDescent="0.25">
      <c r="A1946" s="2">
        <f>[1]Final!A1948</f>
        <v>1988</v>
      </c>
      <c r="B1946" s="2">
        <f>[1]Final!B1948</f>
        <v>4</v>
      </c>
      <c r="C1946" s="2">
        <f>[1]Final!C1948</f>
        <v>30</v>
      </c>
      <c r="D1946" s="2" t="s">
        <v>17</v>
      </c>
      <c r="E1946" s="6">
        <f>[1]Final!J1948</f>
        <v>0.71250000000000002</v>
      </c>
      <c r="F1946" s="2">
        <f>[1]Final!E1948</f>
        <v>6.1</v>
      </c>
      <c r="G1946" s="2">
        <f>[1]Final!G1948</f>
        <v>90</v>
      </c>
      <c r="H1946" s="5">
        <f>[1]Final!F1948*10</f>
        <v>1005.3</v>
      </c>
      <c r="I1946" s="5">
        <f>[1]Final!H1948</f>
        <v>4.5</v>
      </c>
      <c r="J1946" s="2">
        <f>[1]Final!D4594</f>
        <v>0</v>
      </c>
      <c r="K1946" s="4">
        <f>[2]Reach4Kure!$B1950*86400</f>
        <v>2640384</v>
      </c>
      <c r="L1946" s="2">
        <f>[2]Reach4Kure!$G1950</f>
        <v>6.14</v>
      </c>
      <c r="M1946" s="2">
        <v>0</v>
      </c>
      <c r="N1946" s="2">
        <f>[2]Reach4Kure!$C1950*1000</f>
        <v>69680</v>
      </c>
      <c r="O1946" s="3">
        <f>([2]Reach4Kure!$F1950)*1000</f>
        <v>9.2870000000000008</v>
      </c>
      <c r="P1946" s="2">
        <f>[2]Reach4Kure!$D1950*1000/5</f>
        <v>1.8493999999999999</v>
      </c>
      <c r="Q1946" s="2">
        <v>0.1</v>
      </c>
      <c r="R1946" s="2">
        <v>3000</v>
      </c>
      <c r="S1946" s="2">
        <v>0</v>
      </c>
      <c r="T1946" s="2">
        <v>0</v>
      </c>
    </row>
    <row r="1947" spans="1:20" s="1" customFormat="1" x14ac:dyDescent="0.25">
      <c r="A1947" s="2">
        <f>[1]Final!A1949</f>
        <v>1988</v>
      </c>
      <c r="B1947" s="2">
        <f>[1]Final!B1949</f>
        <v>5</v>
      </c>
      <c r="C1947" s="2">
        <f>[1]Final!C1949</f>
        <v>1</v>
      </c>
      <c r="D1947" s="2" t="s">
        <v>17</v>
      </c>
      <c r="E1947" s="6">
        <f>[1]Final!J1949</f>
        <v>0.96250000000000002</v>
      </c>
      <c r="F1947" s="2">
        <f>[1]Final!E1949</f>
        <v>5.5</v>
      </c>
      <c r="G1947" s="2">
        <f>[1]Final!G1949</f>
        <v>99</v>
      </c>
      <c r="H1947" s="5">
        <f>[1]Final!F1949*10</f>
        <v>1003.0000000000001</v>
      </c>
      <c r="I1947" s="5">
        <f>[1]Final!H1949</f>
        <v>3.3</v>
      </c>
      <c r="J1947" s="2">
        <f>[1]Final!D4595</f>
        <v>0</v>
      </c>
      <c r="K1947" s="4">
        <f>[2]Reach4Kure!$B1951*86400</f>
        <v>2572992</v>
      </c>
      <c r="L1947" s="2">
        <f>[2]Reach4Kure!$G1951</f>
        <v>5.48</v>
      </c>
      <c r="M1947" s="2">
        <v>0</v>
      </c>
      <c r="N1947" s="2">
        <f>[2]Reach4Kure!$C1951*1000</f>
        <v>66450</v>
      </c>
      <c r="O1947" s="3">
        <f>([2]Reach4Kure!$F1951)*1000</f>
        <v>9.7919999999999998</v>
      </c>
      <c r="P1947" s="2">
        <f>[2]Reach4Kure!$D1951*1000/5</f>
        <v>1.9512</v>
      </c>
      <c r="Q1947" s="2">
        <v>0.1</v>
      </c>
      <c r="R1947" s="2">
        <v>3000</v>
      </c>
      <c r="S1947" s="2">
        <v>0</v>
      </c>
      <c r="T1947" s="2">
        <v>0</v>
      </c>
    </row>
    <row r="1948" spans="1:20" s="1" customFormat="1" x14ac:dyDescent="0.25">
      <c r="A1948" s="2">
        <f>[1]Final!A1950</f>
        <v>1988</v>
      </c>
      <c r="B1948" s="2">
        <f>[1]Final!B1950</f>
        <v>5</v>
      </c>
      <c r="C1948" s="2">
        <f>[1]Final!C1950</f>
        <v>2</v>
      </c>
      <c r="D1948" s="2" t="s">
        <v>17</v>
      </c>
      <c r="E1948" s="6">
        <f>[1]Final!J1950</f>
        <v>0.71250000000000002</v>
      </c>
      <c r="F1948" s="2">
        <f>[1]Final!E1950</f>
        <v>8.09</v>
      </c>
      <c r="G1948" s="2">
        <f>[1]Final!G1950</f>
        <v>100</v>
      </c>
      <c r="H1948" s="5">
        <f>[1]Final!F1950*10</f>
        <v>996.60000000000014</v>
      </c>
      <c r="I1948" s="5">
        <f>[1]Final!H1950</f>
        <v>3.6</v>
      </c>
      <c r="J1948" s="2">
        <f>[1]Final!D4596</f>
        <v>0</v>
      </c>
      <c r="K1948" s="4">
        <f>[2]Reach4Kure!$B1952*86400</f>
        <v>2852928.0000000005</v>
      </c>
      <c r="L1948" s="2">
        <f>[2]Reach4Kure!$G1952</f>
        <v>8.09</v>
      </c>
      <c r="M1948" s="2">
        <v>0</v>
      </c>
      <c r="N1948" s="2">
        <f>[2]Reach4Kure!$C1952*1000</f>
        <v>71090</v>
      </c>
      <c r="O1948" s="3">
        <f>([2]Reach4Kure!$F1952)*1000</f>
        <v>9.3930000000000007</v>
      </c>
      <c r="P1948" s="2">
        <f>[2]Reach4Kure!$D1952*1000/5</f>
        <v>1.8737999999999999</v>
      </c>
      <c r="Q1948" s="2">
        <v>0.1</v>
      </c>
      <c r="R1948" s="2">
        <v>3000</v>
      </c>
      <c r="S1948" s="2">
        <v>0</v>
      </c>
      <c r="T1948" s="2">
        <v>0</v>
      </c>
    </row>
    <row r="1949" spans="1:20" s="1" customFormat="1" x14ac:dyDescent="0.25">
      <c r="A1949" s="2">
        <f>[1]Final!A1951</f>
        <v>1988</v>
      </c>
      <c r="B1949" s="2">
        <f>[1]Final!B1951</f>
        <v>5</v>
      </c>
      <c r="C1949" s="2">
        <f>[1]Final!C1951</f>
        <v>3</v>
      </c>
      <c r="D1949" s="2" t="s">
        <v>17</v>
      </c>
      <c r="E1949" s="6">
        <f>[1]Final!J1951</f>
        <v>0.91249999999999998</v>
      </c>
      <c r="F1949" s="2">
        <f>[1]Final!E1951</f>
        <v>6.91</v>
      </c>
      <c r="G1949" s="2">
        <f>[1]Final!G1951</f>
        <v>93</v>
      </c>
      <c r="H1949" s="5">
        <f>[1]Final!F1951*10</f>
        <v>997.90000000000009</v>
      </c>
      <c r="I1949" s="5">
        <f>[1]Final!H1951</f>
        <v>3.8</v>
      </c>
      <c r="J1949" s="2">
        <f>[1]Final!D4597</f>
        <v>0</v>
      </c>
      <c r="K1949" s="4">
        <f>[2]Reach4Kure!$B1953*86400</f>
        <v>2463264</v>
      </c>
      <c r="L1949" s="2">
        <f>[2]Reach4Kure!$G1953</f>
        <v>7</v>
      </c>
      <c r="M1949" s="2">
        <v>0</v>
      </c>
      <c r="N1949" s="2">
        <f>[2]Reach4Kure!$C1953*1000</f>
        <v>60610</v>
      </c>
      <c r="O1949" s="3">
        <f>([2]Reach4Kure!$F1953)*1000</f>
        <v>10.58</v>
      </c>
      <c r="P1949" s="2">
        <f>[2]Reach4Kure!$D1953*1000/5</f>
        <v>2.1100000000000003</v>
      </c>
      <c r="Q1949" s="2">
        <v>0.1</v>
      </c>
      <c r="R1949" s="2">
        <v>3000</v>
      </c>
      <c r="S1949" s="2">
        <v>0</v>
      </c>
      <c r="T1949" s="2">
        <v>0</v>
      </c>
    </row>
    <row r="1950" spans="1:20" s="1" customFormat="1" x14ac:dyDescent="0.25">
      <c r="A1950" s="2">
        <f>[1]Final!A1952</f>
        <v>1988</v>
      </c>
      <c r="B1950" s="2">
        <f>[1]Final!B1952</f>
        <v>5</v>
      </c>
      <c r="C1950" s="2">
        <f>[1]Final!C1952</f>
        <v>4</v>
      </c>
      <c r="D1950" s="2" t="s">
        <v>17</v>
      </c>
      <c r="E1950" s="6">
        <f>[1]Final!J1952</f>
        <v>0.96250000000000002</v>
      </c>
      <c r="F1950" s="2">
        <f>[1]Final!E1952</f>
        <v>7.02</v>
      </c>
      <c r="G1950" s="2">
        <f>[1]Final!G1952</f>
        <v>100</v>
      </c>
      <c r="H1950" s="5">
        <f>[1]Final!F1952*10</f>
        <v>996.3</v>
      </c>
      <c r="I1950" s="5">
        <f>[1]Final!H1952</f>
        <v>2</v>
      </c>
      <c r="J1950" s="2">
        <f>[1]Final!D4598</f>
        <v>0</v>
      </c>
      <c r="K1950" s="4">
        <f>[2]Reach4Kure!$B1954*86400</f>
        <v>2091744</v>
      </c>
      <c r="L1950" s="2">
        <f>[2]Reach4Kure!$G1954</f>
        <v>7.1</v>
      </c>
      <c r="M1950" s="2">
        <v>0</v>
      </c>
      <c r="N1950" s="2">
        <f>[2]Reach4Kure!$C1954*1000</f>
        <v>113900</v>
      </c>
      <c r="O1950" s="3">
        <f>([2]Reach4Kure!$F1954)*1000</f>
        <v>12.19</v>
      </c>
      <c r="P1950" s="2">
        <f>[2]Reach4Kure!$D1954*1000/5</f>
        <v>2.3560000000000003</v>
      </c>
      <c r="Q1950" s="2">
        <v>0.1</v>
      </c>
      <c r="R1950" s="2">
        <v>3000</v>
      </c>
      <c r="S1950" s="2">
        <v>0</v>
      </c>
      <c r="T1950" s="2">
        <v>0</v>
      </c>
    </row>
    <row r="1951" spans="1:20" s="1" customFormat="1" x14ac:dyDescent="0.25">
      <c r="A1951" s="2">
        <f>[1]Final!A1953</f>
        <v>1988</v>
      </c>
      <c r="B1951" s="2">
        <f>[1]Final!B1953</f>
        <v>5</v>
      </c>
      <c r="C1951" s="2">
        <f>[1]Final!C1953</f>
        <v>5</v>
      </c>
      <c r="D1951" s="2" t="s">
        <v>17</v>
      </c>
      <c r="E1951" s="6">
        <f>[1]Final!J1953</f>
        <v>0.91249999999999998</v>
      </c>
      <c r="F1951" s="2">
        <f>[1]Final!E1953</f>
        <v>7.56</v>
      </c>
      <c r="G1951" s="2">
        <f>[1]Final!G1953</f>
        <v>95</v>
      </c>
      <c r="H1951" s="5">
        <f>[1]Final!F1953*10</f>
        <v>1000.2</v>
      </c>
      <c r="I1951" s="5">
        <f>[1]Final!H1953</f>
        <v>2.6</v>
      </c>
      <c r="J1951" s="2">
        <f>[1]Final!D4599</f>
        <v>2.66</v>
      </c>
      <c r="K1951" s="4">
        <f>[2]Reach4Kure!$B1955*86400</f>
        <v>1972511.9999999998</v>
      </c>
      <c r="L1951" s="2">
        <f>[2]Reach4Kure!$G1955</f>
        <v>7.52</v>
      </c>
      <c r="M1951" s="2">
        <v>0</v>
      </c>
      <c r="N1951" s="2">
        <f>[2]Reach4Kure!$C1955*1000</f>
        <v>65090</v>
      </c>
      <c r="O1951" s="3">
        <f>([2]Reach4Kure!$F1955)*1000</f>
        <v>13.31</v>
      </c>
      <c r="P1951" s="2">
        <f>[2]Reach4Kure!$D1955*1000/5</f>
        <v>2.4479999999999995</v>
      </c>
      <c r="Q1951" s="2">
        <v>0.1</v>
      </c>
      <c r="R1951" s="2">
        <v>3000</v>
      </c>
      <c r="S1951" s="2">
        <v>0</v>
      </c>
      <c r="T1951" s="2">
        <v>0</v>
      </c>
    </row>
    <row r="1952" spans="1:20" s="1" customFormat="1" x14ac:dyDescent="0.25">
      <c r="A1952" s="2">
        <f>[1]Final!A1954</f>
        <v>1988</v>
      </c>
      <c r="B1952" s="2">
        <f>[1]Final!B1954</f>
        <v>5</v>
      </c>
      <c r="C1952" s="2">
        <f>[1]Final!C1954</f>
        <v>6</v>
      </c>
      <c r="D1952" s="2" t="s">
        <v>17</v>
      </c>
      <c r="E1952" s="6">
        <f>[1]Final!J1954</f>
        <v>0.75</v>
      </c>
      <c r="F1952" s="2">
        <f>[1]Final!E1954</f>
        <v>7.89</v>
      </c>
      <c r="G1952" s="2">
        <f>[1]Final!G1954</f>
        <v>91</v>
      </c>
      <c r="H1952" s="5">
        <f>[1]Final!F1954*10</f>
        <v>1013.1</v>
      </c>
      <c r="I1952" s="5">
        <f>[1]Final!H1954</f>
        <v>2.7</v>
      </c>
      <c r="J1952" s="2">
        <f>[1]Final!D4600</f>
        <v>0</v>
      </c>
      <c r="K1952" s="4">
        <f>[2]Reach4Kure!$B1956*86400</f>
        <v>1524096</v>
      </c>
      <c r="L1952" s="2">
        <f>[2]Reach4Kure!$G1956</f>
        <v>8.07</v>
      </c>
      <c r="M1952" s="2">
        <v>0</v>
      </c>
      <c r="N1952" s="2">
        <f>[2]Reach4Kure!$C1956*1000</f>
        <v>55570</v>
      </c>
      <c r="O1952" s="3">
        <f>([2]Reach4Kure!$F1956)*1000</f>
        <v>15.959999999999999</v>
      </c>
      <c r="P1952" s="2">
        <f>[2]Reach4Kure!$D1956*1000/5</f>
        <v>2.8740000000000001</v>
      </c>
      <c r="Q1952" s="2">
        <v>0.1</v>
      </c>
      <c r="R1952" s="2">
        <v>3000</v>
      </c>
      <c r="S1952" s="2">
        <v>0</v>
      </c>
      <c r="T1952" s="2">
        <v>0</v>
      </c>
    </row>
    <row r="1953" spans="1:20" s="1" customFormat="1" x14ac:dyDescent="0.25">
      <c r="A1953" s="2">
        <f>[1]Final!A1955</f>
        <v>1988</v>
      </c>
      <c r="B1953" s="2">
        <f>[1]Final!B1955</f>
        <v>5</v>
      </c>
      <c r="C1953" s="2">
        <f>[1]Final!C1955</f>
        <v>7</v>
      </c>
      <c r="D1953" s="2" t="s">
        <v>17</v>
      </c>
      <c r="E1953" s="6">
        <f>[1]Final!J1955</f>
        <v>0.41249999999999998</v>
      </c>
      <c r="F1953" s="2">
        <f>[1]Final!E1955</f>
        <v>9.8800000000000008</v>
      </c>
      <c r="G1953" s="2">
        <f>[1]Final!G1955</f>
        <v>74</v>
      </c>
      <c r="H1953" s="5">
        <f>[1]Final!F1955*10</f>
        <v>1023.3</v>
      </c>
      <c r="I1953" s="5">
        <f>[1]Final!H1955</f>
        <v>1.7</v>
      </c>
      <c r="J1953" s="2">
        <f>[1]Final!D4601</f>
        <v>0</v>
      </c>
      <c r="K1953" s="4">
        <f>[2]Reach4Kure!$B1957*86400</f>
        <v>1232928</v>
      </c>
      <c r="L1953" s="2">
        <f>[2]Reach4Kure!$G1957</f>
        <v>10.039999999999999</v>
      </c>
      <c r="M1953" s="2">
        <v>0</v>
      </c>
      <c r="N1953" s="2">
        <f>[2]Reach4Kure!$C1957*1000</f>
        <v>49180</v>
      </c>
      <c r="O1953" s="3">
        <f>([2]Reach4Kure!$F1957)*1000</f>
        <v>17.260000000000002</v>
      </c>
      <c r="P1953" s="2">
        <f>[2]Reach4Kure!$D1957*1000/5</f>
        <v>3.2340000000000004</v>
      </c>
      <c r="Q1953" s="2">
        <v>0.1</v>
      </c>
      <c r="R1953" s="2">
        <v>3000</v>
      </c>
      <c r="S1953" s="2">
        <v>0</v>
      </c>
      <c r="T1953" s="2">
        <v>0</v>
      </c>
    </row>
    <row r="1954" spans="1:20" s="1" customFormat="1" x14ac:dyDescent="0.25">
      <c r="A1954" s="2">
        <f>[1]Final!A1956</f>
        <v>1988</v>
      </c>
      <c r="B1954" s="2">
        <f>[1]Final!B1956</f>
        <v>5</v>
      </c>
      <c r="C1954" s="2">
        <f>[1]Final!C1956</f>
        <v>8</v>
      </c>
      <c r="D1954" s="2" t="s">
        <v>17</v>
      </c>
      <c r="E1954" s="6">
        <f>[1]Final!J1956</f>
        <v>0.28749999999999998</v>
      </c>
      <c r="F1954" s="2">
        <f>[1]Final!E1956</f>
        <v>11.14</v>
      </c>
      <c r="G1954" s="2">
        <f>[1]Final!G1956</f>
        <v>61</v>
      </c>
      <c r="H1954" s="5">
        <f>[1]Final!F1956*10</f>
        <v>1027</v>
      </c>
      <c r="I1954" s="5">
        <f>[1]Final!H1956</f>
        <v>2.7</v>
      </c>
      <c r="J1954" s="2">
        <f>[1]Final!D4602</f>
        <v>0</v>
      </c>
      <c r="K1954" s="4">
        <f>[2]Reach4Kure!$B1958*86400</f>
        <v>1038528</v>
      </c>
      <c r="L1954" s="2">
        <f>[2]Reach4Kure!$G1958</f>
        <v>11.45</v>
      </c>
      <c r="M1954" s="2">
        <v>0</v>
      </c>
      <c r="N1954" s="2">
        <f>[2]Reach4Kure!$C1958*1000</f>
        <v>32130.000000000004</v>
      </c>
      <c r="O1954" s="3">
        <f>([2]Reach4Kure!$F1958)*1000</f>
        <v>18.100000000000001</v>
      </c>
      <c r="P1954" s="2">
        <f>[2]Reach4Kure!$D1958*1000/5</f>
        <v>3.532</v>
      </c>
      <c r="Q1954" s="2">
        <v>0.1</v>
      </c>
      <c r="R1954" s="2">
        <v>3000</v>
      </c>
      <c r="S1954" s="2">
        <v>0</v>
      </c>
      <c r="T1954" s="2">
        <v>0</v>
      </c>
    </row>
    <row r="1955" spans="1:20" s="1" customFormat="1" x14ac:dyDescent="0.25">
      <c r="A1955" s="2">
        <f>[1]Final!A1957</f>
        <v>1988</v>
      </c>
      <c r="B1955" s="2">
        <f>[1]Final!B1957</f>
        <v>5</v>
      </c>
      <c r="C1955" s="2">
        <f>[1]Final!C1957</f>
        <v>9</v>
      </c>
      <c r="D1955" s="2" t="s">
        <v>17</v>
      </c>
      <c r="E1955" s="6">
        <f>[1]Final!J1957</f>
        <v>0.75</v>
      </c>
      <c r="F1955" s="2">
        <f>[1]Final!E1957</f>
        <v>11.19</v>
      </c>
      <c r="G1955" s="2">
        <f>[1]Final!G1957</f>
        <v>45</v>
      </c>
      <c r="H1955" s="5">
        <f>[1]Final!F1957*10</f>
        <v>1024.7</v>
      </c>
      <c r="I1955" s="5">
        <f>[1]Final!H1957</f>
        <v>3.1</v>
      </c>
      <c r="J1955" s="2">
        <f>[1]Final!D4603</f>
        <v>0</v>
      </c>
      <c r="K1955" s="4">
        <f>[2]Reach4Kure!$B1959*86400</f>
        <v>902016</v>
      </c>
      <c r="L1955" s="2">
        <f>[2]Reach4Kure!$G1959</f>
        <v>11.25</v>
      </c>
      <c r="M1955" s="2">
        <v>0</v>
      </c>
      <c r="N1955" s="2">
        <f>[2]Reach4Kure!$C1959*1000</f>
        <v>27940</v>
      </c>
      <c r="O1955" s="3">
        <f>([2]Reach4Kure!$F1959)*1000</f>
        <v>19</v>
      </c>
      <c r="P1955" s="2">
        <f>[2]Reach4Kure!$D1959*1000/5</f>
        <v>3.7580000000000005</v>
      </c>
      <c r="Q1955" s="2">
        <v>0.1</v>
      </c>
      <c r="R1955" s="2">
        <v>3000</v>
      </c>
      <c r="S1955" s="2">
        <v>0</v>
      </c>
      <c r="T1955" s="2">
        <v>0</v>
      </c>
    </row>
    <row r="1956" spans="1:20" s="1" customFormat="1" x14ac:dyDescent="0.25">
      <c r="A1956" s="2">
        <f>[1]Final!A1958</f>
        <v>1988</v>
      </c>
      <c r="B1956" s="2">
        <f>[1]Final!B1958</f>
        <v>5</v>
      </c>
      <c r="C1956" s="2">
        <f>[1]Final!C1958</f>
        <v>10</v>
      </c>
      <c r="D1956" s="2" t="s">
        <v>17</v>
      </c>
      <c r="E1956" s="6">
        <f>[1]Final!J1958</f>
        <v>0.78749999999999998</v>
      </c>
      <c r="F1956" s="2">
        <f>[1]Final!E1958</f>
        <v>10.64</v>
      </c>
      <c r="G1956" s="2">
        <f>[1]Final!G1958</f>
        <v>40</v>
      </c>
      <c r="H1956" s="5">
        <f>[1]Final!F1958*10</f>
        <v>1023.0000000000001</v>
      </c>
      <c r="I1956" s="5">
        <f>[1]Final!H1958</f>
        <v>3.2</v>
      </c>
      <c r="J1956" s="2">
        <f>[1]Final!D4604</f>
        <v>0</v>
      </c>
      <c r="K1956" s="4">
        <f>[2]Reach4Kure!$B1960*86400</f>
        <v>801705.6</v>
      </c>
      <c r="L1956" s="2">
        <f>[2]Reach4Kure!$G1960</f>
        <v>10.61</v>
      </c>
      <c r="M1956" s="2">
        <v>0</v>
      </c>
      <c r="N1956" s="2">
        <f>[2]Reach4Kure!$C1960*1000</f>
        <v>26280</v>
      </c>
      <c r="O1956" s="3">
        <f>([2]Reach4Kure!$F1960)*1000</f>
        <v>19.830000000000002</v>
      </c>
      <c r="P1956" s="2">
        <f>[2]Reach4Kure!$D1960*1000/5</f>
        <v>3.9480000000000004</v>
      </c>
      <c r="Q1956" s="2">
        <v>0.1</v>
      </c>
      <c r="R1956" s="2">
        <v>3000</v>
      </c>
      <c r="S1956" s="2">
        <v>0</v>
      </c>
      <c r="T1956" s="2">
        <v>0</v>
      </c>
    </row>
    <row r="1957" spans="1:20" s="1" customFormat="1" x14ac:dyDescent="0.25">
      <c r="A1957" s="2">
        <f>[1]Final!A1959</f>
        <v>1988</v>
      </c>
      <c r="B1957" s="2">
        <f>[1]Final!B1959</f>
        <v>5</v>
      </c>
      <c r="C1957" s="2">
        <f>[1]Final!C1959</f>
        <v>11</v>
      </c>
      <c r="D1957" s="2" t="s">
        <v>17</v>
      </c>
      <c r="E1957" s="6">
        <f>[1]Final!J1959</f>
        <v>0.71250000000000002</v>
      </c>
      <c r="F1957" s="2">
        <f>[1]Final!E1959</f>
        <v>11.79</v>
      </c>
      <c r="G1957" s="2">
        <f>[1]Final!G1959</f>
        <v>48</v>
      </c>
      <c r="H1957" s="5">
        <f>[1]Final!F1959*10</f>
        <v>1022.3000000000001</v>
      </c>
      <c r="I1957" s="5">
        <f>[1]Final!H1959</f>
        <v>3.6</v>
      </c>
      <c r="J1957" s="2">
        <f>[1]Final!D4605</f>
        <v>0</v>
      </c>
      <c r="K1957" s="4">
        <f>[2]Reach4Kure!$B1961*86400</f>
        <v>724550.39999999991</v>
      </c>
      <c r="L1957" s="2">
        <f>[2]Reach4Kure!$G1961</f>
        <v>11.8</v>
      </c>
      <c r="M1957" s="2">
        <v>0</v>
      </c>
      <c r="N1957" s="2">
        <f>[2]Reach4Kure!$C1961*1000</f>
        <v>25000</v>
      </c>
      <c r="O1957" s="3">
        <f>([2]Reach4Kure!$F1961)*1000</f>
        <v>20.389999999999997</v>
      </c>
      <c r="P1957" s="2">
        <f>[2]Reach4Kure!$D1961*1000/5</f>
        <v>4.07</v>
      </c>
      <c r="Q1957" s="2">
        <v>0.1</v>
      </c>
      <c r="R1957" s="2">
        <v>3000</v>
      </c>
      <c r="S1957" s="2">
        <v>0</v>
      </c>
      <c r="T1957" s="2">
        <v>0</v>
      </c>
    </row>
    <row r="1958" spans="1:20" s="1" customFormat="1" x14ac:dyDescent="0.25">
      <c r="A1958" s="2">
        <f>[1]Final!A1960</f>
        <v>1988</v>
      </c>
      <c r="B1958" s="2">
        <f>[1]Final!B1960</f>
        <v>5</v>
      </c>
      <c r="C1958" s="2">
        <f>[1]Final!C1960</f>
        <v>12</v>
      </c>
      <c r="D1958" s="2" t="s">
        <v>17</v>
      </c>
      <c r="E1958" s="6">
        <f>[1]Final!J1960</f>
        <v>0.125</v>
      </c>
      <c r="F1958" s="2">
        <f>[1]Final!E1960</f>
        <v>13.58</v>
      </c>
      <c r="G1958" s="2">
        <f>[1]Final!G1960</f>
        <v>37</v>
      </c>
      <c r="H1958" s="5">
        <f>[1]Final!F1960*10</f>
        <v>1022.5</v>
      </c>
      <c r="I1958" s="5">
        <f>[1]Final!H1960</f>
        <v>4.8</v>
      </c>
      <c r="J1958" s="2">
        <f>[1]Final!D4606</f>
        <v>0</v>
      </c>
      <c r="K1958" s="4">
        <f>[2]Reach4Kure!$B1962*86400</f>
        <v>662342.40000000002</v>
      </c>
      <c r="L1958" s="2">
        <f>[2]Reach4Kure!$G1962</f>
        <v>13.71</v>
      </c>
      <c r="M1958" s="2">
        <v>0</v>
      </c>
      <c r="N1958" s="2">
        <f>[2]Reach4Kure!$C1962*1000</f>
        <v>20350</v>
      </c>
      <c r="O1958" s="3">
        <f>([2]Reach4Kure!$F1962)*1000</f>
        <v>20.81</v>
      </c>
      <c r="P1958" s="2">
        <f>[2]Reach4Kure!$D1962*1000/5</f>
        <v>4.16</v>
      </c>
      <c r="Q1958" s="2">
        <v>0.1</v>
      </c>
      <c r="R1958" s="2">
        <v>3000</v>
      </c>
      <c r="S1958" s="2">
        <v>0</v>
      </c>
      <c r="T1958" s="2">
        <v>0</v>
      </c>
    </row>
    <row r="1959" spans="1:20" s="1" customFormat="1" x14ac:dyDescent="0.25">
      <c r="A1959" s="2">
        <f>[1]Final!A1961</f>
        <v>1988</v>
      </c>
      <c r="B1959" s="2">
        <f>[1]Final!B1961</f>
        <v>5</v>
      </c>
      <c r="C1959" s="2">
        <f>[1]Final!C1961</f>
        <v>13</v>
      </c>
      <c r="D1959" s="2" t="s">
        <v>17</v>
      </c>
      <c r="E1959" s="6">
        <f>[1]Final!J1961</f>
        <v>0.125</v>
      </c>
      <c r="F1959" s="2">
        <f>[1]Final!E1961</f>
        <v>13.74</v>
      </c>
      <c r="G1959" s="2">
        <f>[1]Final!G1961</f>
        <v>43</v>
      </c>
      <c r="H1959" s="5">
        <f>[1]Final!F1961*10</f>
        <v>1019.8000000000001</v>
      </c>
      <c r="I1959" s="5">
        <f>[1]Final!H1961</f>
        <v>2.4</v>
      </c>
      <c r="J1959" s="2">
        <f>[1]Final!D4607</f>
        <v>0</v>
      </c>
      <c r="K1959" s="4">
        <f>[2]Reach4Kure!$B1963*86400</f>
        <v>610329.59999999998</v>
      </c>
      <c r="L1959" s="2">
        <f>[2]Reach4Kure!$G1963</f>
        <v>13.87</v>
      </c>
      <c r="M1959" s="2">
        <v>0</v>
      </c>
      <c r="N1959" s="2">
        <f>[2]Reach4Kure!$C1963*1000</f>
        <v>19490</v>
      </c>
      <c r="O1959" s="3">
        <f>([2]Reach4Kure!$F1963)*1000</f>
        <v>20.96</v>
      </c>
      <c r="P1959" s="2">
        <f>[2]Reach4Kure!$D1963*1000/5</f>
        <v>4.1920000000000002</v>
      </c>
      <c r="Q1959" s="2">
        <v>0.1</v>
      </c>
      <c r="R1959" s="2">
        <v>3000</v>
      </c>
      <c r="S1959" s="2">
        <v>0</v>
      </c>
      <c r="T1959" s="2">
        <v>0</v>
      </c>
    </row>
    <row r="1960" spans="1:20" s="1" customFormat="1" x14ac:dyDescent="0.25">
      <c r="A1960" s="2">
        <f>[1]Final!A1962</f>
        <v>1988</v>
      </c>
      <c r="B1960" s="2">
        <f>[1]Final!B1962</f>
        <v>5</v>
      </c>
      <c r="C1960" s="2">
        <f>[1]Final!C1962</f>
        <v>14</v>
      </c>
      <c r="D1960" s="2" t="s">
        <v>17</v>
      </c>
      <c r="E1960" s="6">
        <f>[1]Final!J1962</f>
        <v>0.125</v>
      </c>
      <c r="F1960" s="2">
        <f>[1]Final!E1962</f>
        <v>15.34</v>
      </c>
      <c r="G1960" s="2">
        <f>[1]Final!G1962</f>
        <v>35</v>
      </c>
      <c r="H1960" s="5">
        <f>[1]Final!F1962*10</f>
        <v>1019.8000000000001</v>
      </c>
      <c r="I1960" s="5">
        <f>[1]Final!H1962</f>
        <v>3.4</v>
      </c>
      <c r="J1960" s="2">
        <f>[1]Final!D4608</f>
        <v>0</v>
      </c>
      <c r="K1960" s="4">
        <f>[2]Reach4Kure!$B1964*86400</f>
        <v>565315.20000000007</v>
      </c>
      <c r="L1960" s="2">
        <f>[2]Reach4Kure!$G1964</f>
        <v>15.59</v>
      </c>
      <c r="M1960" s="2">
        <v>0</v>
      </c>
      <c r="N1960" s="2">
        <f>[2]Reach4Kure!$C1964*1000</f>
        <v>18680</v>
      </c>
      <c r="O1960" s="3">
        <f>([2]Reach4Kure!$F1964)*1000</f>
        <v>21.4</v>
      </c>
      <c r="P1960" s="2">
        <f>[2]Reach4Kure!$D1964*1000/5</f>
        <v>4.2799999999999994</v>
      </c>
      <c r="Q1960" s="2">
        <v>0.1</v>
      </c>
      <c r="R1960" s="2">
        <v>3000</v>
      </c>
      <c r="S1960" s="2">
        <v>0</v>
      </c>
      <c r="T1960" s="2">
        <v>0</v>
      </c>
    </row>
    <row r="1961" spans="1:20" s="1" customFormat="1" x14ac:dyDescent="0.25">
      <c r="A1961" s="2">
        <f>[1]Final!A1963</f>
        <v>1988</v>
      </c>
      <c r="B1961" s="2">
        <f>[1]Final!B1963</f>
        <v>5</v>
      </c>
      <c r="C1961" s="2">
        <f>[1]Final!C1963</f>
        <v>15</v>
      </c>
      <c r="D1961" s="2" t="s">
        <v>17</v>
      </c>
      <c r="E1961" s="6">
        <f>[1]Final!J1963</f>
        <v>0.125</v>
      </c>
      <c r="F1961" s="2">
        <f>[1]Final!E1963</f>
        <v>14.83</v>
      </c>
      <c r="G1961" s="2">
        <f>[1]Final!G1963</f>
        <v>36</v>
      </c>
      <c r="H1961" s="5">
        <f>[1]Final!F1963*10</f>
        <v>1018.1</v>
      </c>
      <c r="I1961" s="5">
        <f>[1]Final!H1963</f>
        <v>3.4</v>
      </c>
      <c r="J1961" s="2">
        <f>[1]Final!D4609</f>
        <v>0</v>
      </c>
      <c r="K1961" s="4">
        <f>[2]Reach4Kure!$B1965*86400</f>
        <v>525398.4</v>
      </c>
      <c r="L1961" s="2">
        <f>[2]Reach4Kure!$G1965</f>
        <v>14.84</v>
      </c>
      <c r="M1961" s="2">
        <v>0</v>
      </c>
      <c r="N1961" s="2">
        <f>[2]Reach4Kure!$C1965*1000</f>
        <v>18030</v>
      </c>
      <c r="O1961" s="3">
        <f>([2]Reach4Kure!$F1965)*1000</f>
        <v>21.23</v>
      </c>
      <c r="P1961" s="2">
        <f>[2]Reach4Kure!$D1965*1000/5</f>
        <v>4.2460000000000004</v>
      </c>
      <c r="Q1961" s="2">
        <v>0.1</v>
      </c>
      <c r="R1961" s="2">
        <v>3000</v>
      </c>
      <c r="S1961" s="2">
        <v>0</v>
      </c>
      <c r="T1961" s="2">
        <v>0</v>
      </c>
    </row>
    <row r="1962" spans="1:20" s="1" customFormat="1" x14ac:dyDescent="0.25">
      <c r="A1962" s="2">
        <f>[1]Final!A1964</f>
        <v>1988</v>
      </c>
      <c r="B1962" s="2">
        <f>[1]Final!B1964</f>
        <v>5</v>
      </c>
      <c r="C1962" s="2">
        <f>[1]Final!C1964</f>
        <v>16</v>
      </c>
      <c r="D1962" s="2" t="s">
        <v>17</v>
      </c>
      <c r="E1962" s="6">
        <f>[1]Final!J1964</f>
        <v>0.21249999999999999</v>
      </c>
      <c r="F1962" s="2">
        <f>[1]Final!E1964</f>
        <v>12.65</v>
      </c>
      <c r="G1962" s="2">
        <f>[1]Final!G1964</f>
        <v>58</v>
      </c>
      <c r="H1962" s="5">
        <f>[1]Final!F1964*10</f>
        <v>1010.1</v>
      </c>
      <c r="I1962" s="5">
        <f>[1]Final!H1964</f>
        <v>3.1</v>
      </c>
      <c r="J1962" s="2">
        <f>[1]Final!D4610</f>
        <v>0</v>
      </c>
      <c r="K1962" s="4">
        <f>[2]Reach4Kure!$B1966*86400</f>
        <v>489456</v>
      </c>
      <c r="L1962" s="2">
        <f>[2]Reach4Kure!$G1966</f>
        <v>12.91</v>
      </c>
      <c r="M1962" s="2">
        <v>0</v>
      </c>
      <c r="N1962" s="2">
        <f>[2]Reach4Kure!$C1966*1000</f>
        <v>15010</v>
      </c>
      <c r="O1962" s="3">
        <f>([2]Reach4Kure!$F1966)*1000</f>
        <v>21.53</v>
      </c>
      <c r="P1962" s="2">
        <f>[2]Reach4Kure!$D1966*1000/5</f>
        <v>4.306</v>
      </c>
      <c r="Q1962" s="2">
        <v>0.1</v>
      </c>
      <c r="R1962" s="2">
        <v>3000</v>
      </c>
      <c r="S1962" s="2">
        <v>0</v>
      </c>
      <c r="T1962" s="2">
        <v>0</v>
      </c>
    </row>
    <row r="1963" spans="1:20" s="1" customFormat="1" x14ac:dyDescent="0.25">
      <c r="A1963" s="2">
        <f>[1]Final!A1965</f>
        <v>1988</v>
      </c>
      <c r="B1963" s="2">
        <f>[1]Final!B1965</f>
        <v>5</v>
      </c>
      <c r="C1963" s="2">
        <f>[1]Final!C1965</f>
        <v>17</v>
      </c>
      <c r="D1963" s="2" t="s">
        <v>17</v>
      </c>
      <c r="E1963" s="6">
        <f>[1]Final!J1965</f>
        <v>0.58750000000000002</v>
      </c>
      <c r="F1963" s="2">
        <f>[1]Final!E1965</f>
        <v>10.51</v>
      </c>
      <c r="G1963" s="2">
        <f>[1]Final!G1965</f>
        <v>54</v>
      </c>
      <c r="H1963" s="5">
        <f>[1]Final!F1965*10</f>
        <v>993.3</v>
      </c>
      <c r="I1963" s="5">
        <f>[1]Final!H1965</f>
        <v>3.8</v>
      </c>
      <c r="J1963" s="2">
        <f>[1]Final!D4611</f>
        <v>0</v>
      </c>
      <c r="K1963" s="4">
        <f>[2]Reach4Kure!$B1967*86400</f>
        <v>456624</v>
      </c>
      <c r="L1963" s="2">
        <f>[2]Reach4Kure!$G1967</f>
        <v>10.61</v>
      </c>
      <c r="M1963" s="2">
        <v>0</v>
      </c>
      <c r="N1963" s="2">
        <f>[2]Reach4Kure!$C1967*1000</f>
        <v>14470</v>
      </c>
      <c r="O1963" s="3">
        <f>([2]Reach4Kure!$F1967)*1000</f>
        <v>21.79</v>
      </c>
      <c r="P1963" s="2">
        <f>[2]Reach4Kure!$D1967*1000/5</f>
        <v>4.3579999999999997</v>
      </c>
      <c r="Q1963" s="2">
        <v>0.1</v>
      </c>
      <c r="R1963" s="2">
        <v>3000</v>
      </c>
      <c r="S1963" s="2">
        <v>0</v>
      </c>
      <c r="T1963" s="2">
        <v>0</v>
      </c>
    </row>
    <row r="1964" spans="1:20" s="1" customFormat="1" x14ac:dyDescent="0.25">
      <c r="A1964" s="2">
        <f>[1]Final!A1966</f>
        <v>1988</v>
      </c>
      <c r="B1964" s="2">
        <f>[1]Final!B1966</f>
        <v>5</v>
      </c>
      <c r="C1964" s="2">
        <f>[1]Final!C1966</f>
        <v>18</v>
      </c>
      <c r="D1964" s="2" t="s">
        <v>17</v>
      </c>
      <c r="E1964" s="6">
        <f>[1]Final!J1966</f>
        <v>0.375</v>
      </c>
      <c r="F1964" s="2">
        <f>[1]Final!E1966</f>
        <v>8.06</v>
      </c>
      <c r="G1964" s="2">
        <f>[1]Final!G1966</f>
        <v>57</v>
      </c>
      <c r="H1964" s="5">
        <f>[1]Final!F1966*10</f>
        <v>994.10000000000014</v>
      </c>
      <c r="I1964" s="5">
        <f>[1]Final!H1966</f>
        <v>2.4</v>
      </c>
      <c r="J1964" s="2">
        <f>[1]Final!D4612</f>
        <v>0</v>
      </c>
      <c r="K1964" s="4">
        <f>[2]Reach4Kure!$B1968*86400</f>
        <v>426383.99999999994</v>
      </c>
      <c r="L1964" s="2">
        <f>[2]Reach4Kure!$G1968</f>
        <v>8.02</v>
      </c>
      <c r="M1964" s="2">
        <v>0</v>
      </c>
      <c r="N1964" s="2">
        <f>[2]Reach4Kure!$C1968*1000</f>
        <v>13890</v>
      </c>
      <c r="O1964" s="3">
        <f>([2]Reach4Kure!$F1968)*1000</f>
        <v>21.65</v>
      </c>
      <c r="P1964" s="2">
        <f>[2]Reach4Kure!$D1968*1000/5</f>
        <v>4.33</v>
      </c>
      <c r="Q1964" s="2">
        <v>0.1</v>
      </c>
      <c r="R1964" s="2">
        <v>3000</v>
      </c>
      <c r="S1964" s="2">
        <v>0</v>
      </c>
      <c r="T1964" s="2">
        <v>0</v>
      </c>
    </row>
    <row r="1965" spans="1:20" s="1" customFormat="1" x14ac:dyDescent="0.25">
      <c r="A1965" s="2">
        <f>[1]Final!A1967</f>
        <v>1988</v>
      </c>
      <c r="B1965" s="2">
        <f>[1]Final!B1967</f>
        <v>5</v>
      </c>
      <c r="C1965" s="2">
        <f>[1]Final!C1967</f>
        <v>19</v>
      </c>
      <c r="D1965" s="2" t="s">
        <v>17</v>
      </c>
      <c r="E1965" s="6">
        <f>[1]Final!J1967</f>
        <v>0.25</v>
      </c>
      <c r="F1965" s="2">
        <f>[1]Final!E1967</f>
        <v>7.88</v>
      </c>
      <c r="G1965" s="2">
        <f>[1]Final!G1967</f>
        <v>53</v>
      </c>
      <c r="H1965" s="5">
        <f>[1]Final!F1967*10</f>
        <v>1006.9</v>
      </c>
      <c r="I1965" s="5">
        <f>[1]Final!H1967</f>
        <v>3.4</v>
      </c>
      <c r="J1965" s="2">
        <f>[1]Final!D4613</f>
        <v>0</v>
      </c>
      <c r="K1965" s="4">
        <f>[2]Reach4Kure!$B1969*86400</f>
        <v>445564.8</v>
      </c>
      <c r="L1965" s="2">
        <f>[2]Reach4Kure!$G1969</f>
        <v>7.97</v>
      </c>
      <c r="M1965" s="2">
        <v>0</v>
      </c>
      <c r="N1965" s="2">
        <f>[2]Reach4Kure!$C1969*1000</f>
        <v>14190</v>
      </c>
      <c r="O1965" s="3">
        <f>([2]Reach4Kure!$F1969)*1000</f>
        <v>20.549999999999997</v>
      </c>
      <c r="P1965" s="2">
        <f>[2]Reach4Kure!$D1969*1000/5</f>
        <v>4.07</v>
      </c>
      <c r="Q1965" s="2">
        <v>0.1</v>
      </c>
      <c r="R1965" s="2">
        <v>3000</v>
      </c>
      <c r="S1965" s="2">
        <v>0</v>
      </c>
      <c r="T1965" s="2">
        <v>0</v>
      </c>
    </row>
    <row r="1966" spans="1:20" s="1" customFormat="1" x14ac:dyDescent="0.25">
      <c r="A1966" s="2">
        <f>[1]Final!A1968</f>
        <v>1988</v>
      </c>
      <c r="B1966" s="2">
        <f>[1]Final!B1968</f>
        <v>5</v>
      </c>
      <c r="C1966" s="2">
        <f>[1]Final!C1968</f>
        <v>20</v>
      </c>
      <c r="D1966" s="2" t="s">
        <v>17</v>
      </c>
      <c r="E1966" s="6">
        <f>[1]Final!J1968</f>
        <v>0.5</v>
      </c>
      <c r="F1966" s="2">
        <f>[1]Final!E1968</f>
        <v>8.4700000000000006</v>
      </c>
      <c r="G1966" s="2">
        <f>[1]Final!G1968</f>
        <v>70</v>
      </c>
      <c r="H1966" s="5">
        <f>[1]Final!F1968*10</f>
        <v>1011.1000000000001</v>
      </c>
      <c r="I1966" s="5">
        <f>[1]Final!H1968</f>
        <v>3.9</v>
      </c>
      <c r="J1966" s="2">
        <f>[1]Final!D4614</f>
        <v>0</v>
      </c>
      <c r="K1966" s="4">
        <f>[2]Reach4Kure!$B1970*86400</f>
        <v>403228.8</v>
      </c>
      <c r="L1966" s="2">
        <f>[2]Reach4Kure!$G1970</f>
        <v>8.51</v>
      </c>
      <c r="M1966" s="2">
        <v>0</v>
      </c>
      <c r="N1966" s="2">
        <f>[2]Reach4Kure!$C1970*1000</f>
        <v>12980</v>
      </c>
      <c r="O1966" s="3">
        <f>([2]Reach4Kure!$F1970)*1000</f>
        <v>20.62</v>
      </c>
      <c r="P1966" s="2">
        <f>[2]Reach4Kure!$D1970*1000/5</f>
        <v>4.0999999999999996</v>
      </c>
      <c r="Q1966" s="2">
        <v>0.1</v>
      </c>
      <c r="R1966" s="2">
        <v>3000</v>
      </c>
      <c r="S1966" s="2">
        <v>0</v>
      </c>
      <c r="T1966" s="2">
        <v>0</v>
      </c>
    </row>
    <row r="1967" spans="1:20" s="1" customFormat="1" x14ac:dyDescent="0.25">
      <c r="A1967" s="2">
        <f>[1]Final!A1969</f>
        <v>1988</v>
      </c>
      <c r="B1967" s="2">
        <f>[1]Final!B1969</f>
        <v>5</v>
      </c>
      <c r="C1967" s="2">
        <f>[1]Final!C1969</f>
        <v>21</v>
      </c>
      <c r="D1967" s="2" t="s">
        <v>17</v>
      </c>
      <c r="E1967" s="6">
        <f>[1]Final!J1969</f>
        <v>0.25</v>
      </c>
      <c r="F1967" s="2">
        <f>[1]Final!E1969</f>
        <v>10.66</v>
      </c>
      <c r="G1967" s="2">
        <f>[1]Final!G1969</f>
        <v>38</v>
      </c>
      <c r="H1967" s="5">
        <f>[1]Final!F1969*10</f>
        <v>1016.3</v>
      </c>
      <c r="I1967" s="5">
        <f>[1]Final!H1969</f>
        <v>4.0999999999999996</v>
      </c>
      <c r="J1967" s="2">
        <f>[1]Final!D4615</f>
        <v>0</v>
      </c>
      <c r="K1967" s="4">
        <f>[2]Reach4Kure!$B1971*86400</f>
        <v>374976</v>
      </c>
      <c r="L1967" s="2">
        <f>[2]Reach4Kure!$G1971</f>
        <v>10.81</v>
      </c>
      <c r="M1967" s="2">
        <v>0</v>
      </c>
      <c r="N1967" s="2">
        <f>[2]Reach4Kure!$C1971*1000</f>
        <v>11810</v>
      </c>
      <c r="O1967" s="3">
        <f>([2]Reach4Kure!$F1971)*1000</f>
        <v>20.72</v>
      </c>
      <c r="P1967" s="2">
        <f>[2]Reach4Kure!$D1971*1000/5</f>
        <v>4.1300000000000008</v>
      </c>
      <c r="Q1967" s="2">
        <v>0.1</v>
      </c>
      <c r="R1967" s="2">
        <v>3000</v>
      </c>
      <c r="S1967" s="2">
        <v>0</v>
      </c>
      <c r="T1967" s="2">
        <v>0</v>
      </c>
    </row>
    <row r="1968" spans="1:20" s="1" customFormat="1" x14ac:dyDescent="0.25">
      <c r="A1968" s="2">
        <f>[1]Final!A1970</f>
        <v>1988</v>
      </c>
      <c r="B1968" s="2">
        <f>[1]Final!B1970</f>
        <v>5</v>
      </c>
      <c r="C1968" s="2">
        <f>[1]Final!C1970</f>
        <v>22</v>
      </c>
      <c r="D1968" s="2" t="s">
        <v>17</v>
      </c>
      <c r="E1968" s="6">
        <f>[1]Final!J1970</f>
        <v>0.625</v>
      </c>
      <c r="F1968" s="2">
        <f>[1]Final!E1970</f>
        <v>9.92</v>
      </c>
      <c r="G1968" s="2">
        <f>[1]Final!G1970</f>
        <v>42</v>
      </c>
      <c r="H1968" s="5">
        <f>[1]Final!F1970*10</f>
        <v>1021.9</v>
      </c>
      <c r="I1968" s="5">
        <f>[1]Final!H1970</f>
        <v>5</v>
      </c>
      <c r="J1968" s="2">
        <f>[1]Final!D4616</f>
        <v>0</v>
      </c>
      <c r="K1968" s="4">
        <f>[2]Reach4Kure!$B1972*86400</f>
        <v>344217.59999999998</v>
      </c>
      <c r="L1968" s="2">
        <f>[2]Reach4Kure!$G1972</f>
        <v>9.94</v>
      </c>
      <c r="M1968" s="2">
        <v>0</v>
      </c>
      <c r="N1968" s="2">
        <f>[2]Reach4Kure!$C1972*1000</f>
        <v>10980</v>
      </c>
      <c r="O1968" s="3">
        <f>([2]Reach4Kure!$F1972)*1000</f>
        <v>20.93</v>
      </c>
      <c r="P1968" s="2">
        <f>[2]Reach4Kure!$D1972*1000/5</f>
        <v>4.1820000000000004</v>
      </c>
      <c r="Q1968" s="2">
        <v>0.1</v>
      </c>
      <c r="R1968" s="2">
        <v>3000</v>
      </c>
      <c r="S1968" s="2">
        <v>0</v>
      </c>
      <c r="T1968" s="2">
        <v>0</v>
      </c>
    </row>
    <row r="1969" spans="1:20" s="1" customFormat="1" x14ac:dyDescent="0.25">
      <c r="A1969" s="2">
        <f>[1]Final!A1971</f>
        <v>1988</v>
      </c>
      <c r="B1969" s="2">
        <f>[1]Final!B1971</f>
        <v>5</v>
      </c>
      <c r="C1969" s="2">
        <f>[1]Final!C1971</f>
        <v>23</v>
      </c>
      <c r="D1969" s="2" t="s">
        <v>17</v>
      </c>
      <c r="E1969" s="6">
        <f>[1]Final!J1971</f>
        <v>0.75</v>
      </c>
      <c r="F1969" s="2">
        <f>[1]Final!E1971</f>
        <v>7.87</v>
      </c>
      <c r="G1969" s="2">
        <f>[1]Final!G1971</f>
        <v>87</v>
      </c>
      <c r="H1969" s="5">
        <f>[1]Final!F1971*10</f>
        <v>1017.3000000000001</v>
      </c>
      <c r="I1969" s="5">
        <f>[1]Final!H1971</f>
        <v>2.9</v>
      </c>
      <c r="J1969" s="2">
        <f>[1]Final!D4617</f>
        <v>0</v>
      </c>
      <c r="K1969" s="4">
        <f>[2]Reach4Kure!$B1973*86400</f>
        <v>365126.40000000002</v>
      </c>
      <c r="L1969" s="2">
        <f>[2]Reach4Kure!$G1973</f>
        <v>7.69</v>
      </c>
      <c r="M1969" s="2">
        <v>0</v>
      </c>
      <c r="N1969" s="2">
        <f>[2]Reach4Kure!$C1973*1000</f>
        <v>10810</v>
      </c>
      <c r="O1969" s="3">
        <f>([2]Reach4Kure!$F1973)*1000</f>
        <v>19.8</v>
      </c>
      <c r="P1969" s="2">
        <f>[2]Reach4Kure!$D1973*1000/5</f>
        <v>3.9300000000000006</v>
      </c>
      <c r="Q1969" s="2">
        <v>0.1</v>
      </c>
      <c r="R1969" s="2">
        <v>3000</v>
      </c>
      <c r="S1969" s="2">
        <v>0</v>
      </c>
      <c r="T1969" s="2">
        <v>0</v>
      </c>
    </row>
    <row r="1970" spans="1:20" s="1" customFormat="1" x14ac:dyDescent="0.25">
      <c r="A1970" s="2">
        <f>[1]Final!A1972</f>
        <v>1988</v>
      </c>
      <c r="B1970" s="2">
        <f>[1]Final!B1972</f>
        <v>5</v>
      </c>
      <c r="C1970" s="2">
        <f>[1]Final!C1972</f>
        <v>24</v>
      </c>
      <c r="D1970" s="2" t="s">
        <v>17</v>
      </c>
      <c r="E1970" s="6">
        <f>[1]Final!J1972</f>
        <v>0.75</v>
      </c>
      <c r="F1970" s="2">
        <f>[1]Final!E1972</f>
        <v>10.61</v>
      </c>
      <c r="G1970" s="2">
        <f>[1]Final!G1972</f>
        <v>65</v>
      </c>
      <c r="H1970" s="5">
        <f>[1]Final!F1972*10</f>
        <v>1013.8</v>
      </c>
      <c r="I1970" s="5">
        <f>[1]Final!H1972</f>
        <v>2.6</v>
      </c>
      <c r="J1970" s="2">
        <f>[1]Final!D4618</f>
        <v>0</v>
      </c>
      <c r="K1970" s="4">
        <f>[2]Reach4Kure!$B1974*86400</f>
        <v>379641.60000000003</v>
      </c>
      <c r="L1970" s="2">
        <f>[2]Reach4Kure!$G1974</f>
        <v>10.6</v>
      </c>
      <c r="M1970" s="2">
        <v>0</v>
      </c>
      <c r="N1970" s="2">
        <f>[2]Reach4Kure!$C1974*1000</f>
        <v>11530</v>
      </c>
      <c r="O1970" s="3">
        <f>([2]Reach4Kure!$F1974)*1000</f>
        <v>18.419999999999998</v>
      </c>
      <c r="P1970" s="2">
        <f>[2]Reach4Kure!$D1974*1000/5</f>
        <v>3.65</v>
      </c>
      <c r="Q1970" s="2">
        <v>0.1</v>
      </c>
      <c r="R1970" s="2">
        <v>3000</v>
      </c>
      <c r="S1970" s="2">
        <v>0</v>
      </c>
      <c r="T1970" s="2">
        <v>0</v>
      </c>
    </row>
    <row r="1971" spans="1:20" s="1" customFormat="1" x14ac:dyDescent="0.25">
      <c r="A1971" s="2">
        <f>[1]Final!A1973</f>
        <v>1988</v>
      </c>
      <c r="B1971" s="2">
        <f>[1]Final!B1973</f>
        <v>5</v>
      </c>
      <c r="C1971" s="2">
        <f>[1]Final!C1973</f>
        <v>25</v>
      </c>
      <c r="D1971" s="2" t="s">
        <v>17</v>
      </c>
      <c r="E1971" s="6">
        <f>[1]Final!J1973</f>
        <v>0.78749999999999998</v>
      </c>
      <c r="F1971" s="2">
        <f>[1]Final!E1973</f>
        <v>11.83</v>
      </c>
      <c r="G1971" s="2">
        <f>[1]Final!G1973</f>
        <v>86</v>
      </c>
      <c r="H1971" s="5">
        <f>[1]Final!F1973*10</f>
        <v>1013.9</v>
      </c>
      <c r="I1971" s="5">
        <f>[1]Final!H1973</f>
        <v>4.0999999999999996</v>
      </c>
      <c r="J1971" s="2">
        <f>[1]Final!D4619</f>
        <v>0</v>
      </c>
      <c r="K1971" s="4">
        <f>[2]Reach4Kure!$B1975*86400</f>
        <v>374976</v>
      </c>
      <c r="L1971" s="2">
        <f>[2]Reach4Kure!$G1975</f>
        <v>11.84</v>
      </c>
      <c r="M1971" s="2">
        <v>0</v>
      </c>
      <c r="N1971" s="2">
        <f>[2]Reach4Kure!$C1975*1000</f>
        <v>11380</v>
      </c>
      <c r="O1971" s="3">
        <f>([2]Reach4Kure!$F1975)*1000</f>
        <v>17.61</v>
      </c>
      <c r="P1971" s="2">
        <f>[2]Reach4Kure!$D1975*1000/5</f>
        <v>3.4939999999999998</v>
      </c>
      <c r="Q1971" s="2">
        <v>0.1</v>
      </c>
      <c r="R1971" s="2">
        <v>3000</v>
      </c>
      <c r="S1971" s="2">
        <v>0</v>
      </c>
      <c r="T1971" s="2">
        <v>0</v>
      </c>
    </row>
    <row r="1972" spans="1:20" s="1" customFormat="1" x14ac:dyDescent="0.25">
      <c r="A1972" s="2">
        <f>[1]Final!A1974</f>
        <v>1988</v>
      </c>
      <c r="B1972" s="2">
        <f>[1]Final!B1974</f>
        <v>5</v>
      </c>
      <c r="C1972" s="2">
        <f>[1]Final!C1974</f>
        <v>26</v>
      </c>
      <c r="D1972" s="2" t="s">
        <v>17</v>
      </c>
      <c r="E1972" s="6">
        <f>[1]Final!J1974</f>
        <v>0.875</v>
      </c>
      <c r="F1972" s="2">
        <f>[1]Final!E1974</f>
        <v>13.72</v>
      </c>
      <c r="G1972" s="2">
        <f>[1]Final!G1974</f>
        <v>69</v>
      </c>
      <c r="H1972" s="5">
        <f>[1]Final!F1974*10</f>
        <v>1015.7</v>
      </c>
      <c r="I1972" s="5">
        <f>[1]Final!H1974</f>
        <v>1</v>
      </c>
      <c r="J1972" s="2">
        <f>[1]Final!D4620</f>
        <v>0</v>
      </c>
      <c r="K1972" s="4">
        <f>[2]Reach4Kure!$B1976*86400</f>
        <v>323395.20000000001</v>
      </c>
      <c r="L1972" s="2">
        <f>[2]Reach4Kure!$G1976</f>
        <v>13.81</v>
      </c>
      <c r="M1972" s="2">
        <v>0</v>
      </c>
      <c r="N1972" s="2">
        <f>[2]Reach4Kure!$C1976*1000</f>
        <v>10670</v>
      </c>
      <c r="O1972" s="3">
        <f>([2]Reach4Kure!$F1976)*1000</f>
        <v>18.32</v>
      </c>
      <c r="P1972" s="2">
        <f>[2]Reach4Kure!$D1976*1000/5</f>
        <v>3.6479999999999997</v>
      </c>
      <c r="Q1972" s="2">
        <v>0.1</v>
      </c>
      <c r="R1972" s="2">
        <v>3000</v>
      </c>
      <c r="S1972" s="2">
        <v>0</v>
      </c>
      <c r="T1972" s="2">
        <v>0</v>
      </c>
    </row>
    <row r="1973" spans="1:20" s="1" customFormat="1" x14ac:dyDescent="0.25">
      <c r="A1973" s="2">
        <f>[1]Final!A1975</f>
        <v>1988</v>
      </c>
      <c r="B1973" s="2">
        <f>[1]Final!B1975</f>
        <v>5</v>
      </c>
      <c r="C1973" s="2">
        <f>[1]Final!C1975</f>
        <v>27</v>
      </c>
      <c r="D1973" s="2" t="s">
        <v>17</v>
      </c>
      <c r="E1973" s="6">
        <f>[1]Final!J1975</f>
        <v>0.125</v>
      </c>
      <c r="F1973" s="2">
        <f>[1]Final!E1975</f>
        <v>17.63</v>
      </c>
      <c r="G1973" s="2">
        <f>[1]Final!G1975</f>
        <v>51</v>
      </c>
      <c r="H1973" s="5">
        <f>[1]Final!F1975*10</f>
        <v>1010.5000000000001</v>
      </c>
      <c r="I1973" s="5">
        <f>[1]Final!H1975</f>
        <v>1.4</v>
      </c>
      <c r="J1973" s="2">
        <f>[1]Final!D4621</f>
        <v>0.73</v>
      </c>
      <c r="K1973" s="4">
        <f>[2]Reach4Kure!$B1977*86400</f>
        <v>285984</v>
      </c>
      <c r="L1973" s="2">
        <f>[2]Reach4Kure!$G1977</f>
        <v>17.7</v>
      </c>
      <c r="M1973" s="2">
        <v>0</v>
      </c>
      <c r="N1973" s="2">
        <f>[2]Reach4Kure!$C1977*1000</f>
        <v>10670</v>
      </c>
      <c r="O1973" s="3">
        <f>([2]Reach4Kure!$F1977)*1000</f>
        <v>18.919999999999998</v>
      </c>
      <c r="P1973" s="2">
        <f>[2]Reach4Kure!$D1977*1000/5</f>
        <v>3.778</v>
      </c>
      <c r="Q1973" s="2">
        <v>0.1</v>
      </c>
      <c r="R1973" s="2">
        <v>3000</v>
      </c>
      <c r="S1973" s="2">
        <v>0</v>
      </c>
      <c r="T1973" s="2">
        <v>0</v>
      </c>
    </row>
    <row r="1974" spans="1:20" s="1" customFormat="1" x14ac:dyDescent="0.25">
      <c r="A1974" s="2">
        <f>[1]Final!A1976</f>
        <v>1988</v>
      </c>
      <c r="B1974" s="2">
        <f>[1]Final!B1976</f>
        <v>5</v>
      </c>
      <c r="C1974" s="2">
        <f>[1]Final!C1976</f>
        <v>28</v>
      </c>
      <c r="D1974" s="2" t="s">
        <v>17</v>
      </c>
      <c r="E1974" s="6">
        <f>[1]Final!J1976</f>
        <v>8.7499999999999994E-2</v>
      </c>
      <c r="F1974" s="2">
        <f>[1]Final!E1976</f>
        <v>20.03</v>
      </c>
      <c r="G1974" s="2">
        <f>[1]Final!G1976</f>
        <v>42</v>
      </c>
      <c r="H1974" s="5">
        <f>[1]Final!F1976*10</f>
        <v>1006.9</v>
      </c>
      <c r="I1974" s="5">
        <f>[1]Final!H1976</f>
        <v>3.4</v>
      </c>
      <c r="J1974" s="2">
        <f>[1]Final!D4622</f>
        <v>24.65</v>
      </c>
      <c r="K1974" s="4">
        <f>[2]Reach4Kure!$B1978*86400</f>
        <v>257558.39999999999</v>
      </c>
      <c r="L1974" s="2">
        <f>[2]Reach4Kure!$G1978</f>
        <v>20.13</v>
      </c>
      <c r="M1974" s="2">
        <v>0</v>
      </c>
      <c r="N1974" s="2">
        <f>[2]Reach4Kure!$C1978*1000</f>
        <v>10670</v>
      </c>
      <c r="O1974" s="3">
        <f>([2]Reach4Kure!$F1978)*1000</f>
        <v>19.66</v>
      </c>
      <c r="P1974" s="2">
        <f>[2]Reach4Kure!$D1978*1000/5</f>
        <v>3.9279999999999999</v>
      </c>
      <c r="Q1974" s="2">
        <v>0.1</v>
      </c>
      <c r="R1974" s="2">
        <v>3000</v>
      </c>
      <c r="S1974" s="2">
        <v>0</v>
      </c>
      <c r="T1974" s="2">
        <v>0</v>
      </c>
    </row>
    <row r="1975" spans="1:20" s="1" customFormat="1" x14ac:dyDescent="0.25">
      <c r="A1975" s="2">
        <f>[1]Final!A1977</f>
        <v>1988</v>
      </c>
      <c r="B1975" s="2">
        <f>[1]Final!B1977</f>
        <v>5</v>
      </c>
      <c r="C1975" s="2">
        <f>[1]Final!C1977</f>
        <v>29</v>
      </c>
      <c r="D1975" s="2" t="s">
        <v>17</v>
      </c>
      <c r="E1975" s="6">
        <f>[1]Final!J1977</f>
        <v>0.71250000000000002</v>
      </c>
      <c r="F1975" s="2">
        <f>[1]Final!E1977</f>
        <v>18.05</v>
      </c>
      <c r="G1975" s="2">
        <f>[1]Final!G1977</f>
        <v>74</v>
      </c>
      <c r="H1975" s="5">
        <f>[1]Final!F1977*10</f>
        <v>1001.6000000000001</v>
      </c>
      <c r="I1975" s="5">
        <f>[1]Final!H1977</f>
        <v>3.6</v>
      </c>
      <c r="J1975" s="2">
        <f>[1]Final!D4623</f>
        <v>0</v>
      </c>
      <c r="K1975" s="4">
        <f>[2]Reach4Kure!$B1979*86400</f>
        <v>234921.59999999998</v>
      </c>
      <c r="L1975" s="2">
        <f>[2]Reach4Kure!$G1979</f>
        <v>18.13</v>
      </c>
      <c r="M1975" s="2">
        <v>0</v>
      </c>
      <c r="N1975" s="2">
        <f>[2]Reach4Kure!$C1979*1000</f>
        <v>9441</v>
      </c>
      <c r="O1975" s="3">
        <f>([2]Reach4Kure!$F1979)*1000</f>
        <v>20.440000000000001</v>
      </c>
      <c r="P1975" s="2">
        <f>[2]Reach4Kure!$D1979*1000/5</f>
        <v>4.0880000000000001</v>
      </c>
      <c r="Q1975" s="2">
        <v>0.1</v>
      </c>
      <c r="R1975" s="2">
        <v>3000</v>
      </c>
      <c r="S1975" s="2">
        <v>0</v>
      </c>
      <c r="T1975" s="2">
        <v>0</v>
      </c>
    </row>
    <row r="1976" spans="1:20" s="1" customFormat="1" x14ac:dyDescent="0.25">
      <c r="A1976" s="2">
        <f>[1]Final!A1978</f>
        <v>1988</v>
      </c>
      <c r="B1976" s="2">
        <f>[1]Final!B1978</f>
        <v>5</v>
      </c>
      <c r="C1976" s="2">
        <f>[1]Final!C1978</f>
        <v>30</v>
      </c>
      <c r="D1976" s="2" t="s">
        <v>17</v>
      </c>
      <c r="E1976" s="6">
        <f>[1]Final!J1978</f>
        <v>0.71250000000000002</v>
      </c>
      <c r="F1976" s="2">
        <f>[1]Final!E1978</f>
        <v>15.12</v>
      </c>
      <c r="G1976" s="2">
        <f>[1]Final!G1978</f>
        <v>83</v>
      </c>
      <c r="H1976" s="5">
        <f>[1]Final!F1978*10</f>
        <v>998.9</v>
      </c>
      <c r="I1976" s="5">
        <f>[1]Final!H1978</f>
        <v>3.9</v>
      </c>
      <c r="J1976" s="2">
        <f>[1]Final!D4624</f>
        <v>0</v>
      </c>
      <c r="K1976" s="4">
        <f>[2]Reach4Kure!$B1980*86400</f>
        <v>400464</v>
      </c>
      <c r="L1976" s="2">
        <f>[2]Reach4Kure!$G1980</f>
        <v>15.29</v>
      </c>
      <c r="M1976" s="2">
        <v>0</v>
      </c>
      <c r="N1976" s="2">
        <f>[2]Reach4Kure!$C1980*1000</f>
        <v>25620</v>
      </c>
      <c r="O1976" s="3">
        <f>([2]Reach4Kure!$F1980)*1000</f>
        <v>19.169999999999998</v>
      </c>
      <c r="P1976" s="2">
        <f>[2]Reach4Kure!$D1980*1000/5</f>
        <v>2.9319999999999999</v>
      </c>
      <c r="Q1976" s="2">
        <v>0.1</v>
      </c>
      <c r="R1976" s="2">
        <v>3000</v>
      </c>
      <c r="S1976" s="2">
        <v>0</v>
      </c>
      <c r="T1976" s="2">
        <v>0</v>
      </c>
    </row>
    <row r="1977" spans="1:20" s="1" customFormat="1" x14ac:dyDescent="0.25">
      <c r="A1977" s="2">
        <f>[1]Final!A1979</f>
        <v>1988</v>
      </c>
      <c r="B1977" s="2">
        <f>[1]Final!B1979</f>
        <v>5</v>
      </c>
      <c r="C1977" s="2">
        <f>[1]Final!C1979</f>
        <v>31</v>
      </c>
      <c r="D1977" s="2" t="s">
        <v>17</v>
      </c>
      <c r="E1977" s="6">
        <f>[1]Final!J1979</f>
        <v>0.78749999999999998</v>
      </c>
      <c r="F1977" s="2">
        <f>[1]Final!E1979</f>
        <v>13.65</v>
      </c>
      <c r="G1977" s="2">
        <f>[1]Final!G1979</f>
        <v>83</v>
      </c>
      <c r="H1977" s="5">
        <f>[1]Final!F1979*10</f>
        <v>996.4</v>
      </c>
      <c r="I1977" s="5">
        <f>[1]Final!H1979</f>
        <v>3.8</v>
      </c>
      <c r="J1977" s="2">
        <f>[1]Final!D4625</f>
        <v>0</v>
      </c>
      <c r="K1977" s="4">
        <f>[2]Reach4Kure!$B1981*86400</f>
        <v>304473.59999999998</v>
      </c>
      <c r="L1977" s="2">
        <f>[2]Reach4Kure!$G1981</f>
        <v>13.94</v>
      </c>
      <c r="M1977" s="2">
        <v>0</v>
      </c>
      <c r="N1977" s="2">
        <f>[2]Reach4Kure!$C1981*1000</f>
        <v>20000</v>
      </c>
      <c r="O1977" s="3">
        <f>([2]Reach4Kure!$F1981)*1000</f>
        <v>23.990000000000002</v>
      </c>
      <c r="P1977" s="2">
        <f>[2]Reach4Kure!$D1981*1000/5</f>
        <v>3.0979999999999999</v>
      </c>
      <c r="Q1977" s="2">
        <v>0.1</v>
      </c>
      <c r="R1977" s="2">
        <v>3000</v>
      </c>
      <c r="S1977" s="2">
        <v>0</v>
      </c>
      <c r="T1977" s="2">
        <v>0</v>
      </c>
    </row>
    <row r="1978" spans="1:20" s="1" customFormat="1" x14ac:dyDescent="0.25">
      <c r="A1978" s="2">
        <f>[1]Final!A1980</f>
        <v>1988</v>
      </c>
      <c r="B1978" s="2">
        <f>[1]Final!B1980</f>
        <v>6</v>
      </c>
      <c r="C1978" s="2">
        <f>[1]Final!C1980</f>
        <v>1</v>
      </c>
      <c r="D1978" s="2" t="s">
        <v>17</v>
      </c>
      <c r="E1978" s="6">
        <f>[1]Final!J1980</f>
        <v>0.83750000000000002</v>
      </c>
      <c r="F1978" s="2">
        <f>[1]Final!E1980</f>
        <v>13.08</v>
      </c>
      <c r="G1978" s="2">
        <f>[1]Final!G1980</f>
        <v>92</v>
      </c>
      <c r="H1978" s="5">
        <f>[1]Final!F1980*10</f>
        <v>994.60000000000014</v>
      </c>
      <c r="I1978" s="5">
        <f>[1]Final!H1980</f>
        <v>4.0999999999999996</v>
      </c>
      <c r="J1978" s="2">
        <f>[1]Final!D4626</f>
        <v>0</v>
      </c>
      <c r="K1978" s="4">
        <f>[2]Reach4Kure!$B1982*86400</f>
        <v>280454.40000000002</v>
      </c>
      <c r="L1978" s="2">
        <f>[2]Reach4Kure!$G1982</f>
        <v>13.07</v>
      </c>
      <c r="M1978" s="2">
        <v>0</v>
      </c>
      <c r="N1978" s="2">
        <f>[2]Reach4Kure!$C1982*1000</f>
        <v>10890</v>
      </c>
      <c r="O1978" s="3">
        <f>([2]Reach4Kure!$F1982)*1000</f>
        <v>22.66</v>
      </c>
      <c r="P1978" s="2">
        <f>[2]Reach4Kure!$D1982*1000/5</f>
        <v>3.5100000000000002</v>
      </c>
      <c r="Q1978" s="2">
        <v>0.1</v>
      </c>
      <c r="R1978" s="2">
        <v>3000</v>
      </c>
      <c r="S1978" s="2">
        <v>0</v>
      </c>
      <c r="T1978" s="2">
        <v>0</v>
      </c>
    </row>
    <row r="1979" spans="1:20" s="1" customFormat="1" x14ac:dyDescent="0.25">
      <c r="A1979" s="2">
        <f>[1]Final!A1981</f>
        <v>1988</v>
      </c>
      <c r="B1979" s="2">
        <f>[1]Final!B1981</f>
        <v>6</v>
      </c>
      <c r="C1979" s="2">
        <f>[1]Final!C1981</f>
        <v>2</v>
      </c>
      <c r="D1979" s="2" t="s">
        <v>17</v>
      </c>
      <c r="E1979" s="6">
        <f>[1]Final!J1981</f>
        <v>0.83750000000000002</v>
      </c>
      <c r="F1979" s="2">
        <f>[1]Final!E1981</f>
        <v>10.88</v>
      </c>
      <c r="G1979" s="2">
        <f>[1]Final!G1981</f>
        <v>84</v>
      </c>
      <c r="H1979" s="5">
        <f>[1]Final!F1981*10</f>
        <v>1001.4</v>
      </c>
      <c r="I1979" s="5">
        <f>[1]Final!H1981</f>
        <v>3.8</v>
      </c>
      <c r="J1979" s="2">
        <f>[1]Final!D4627</f>
        <v>0</v>
      </c>
      <c r="K1979" s="4">
        <f>[2]Reach4Kure!$B1983*86400</f>
        <v>302227.20000000001</v>
      </c>
      <c r="L1979" s="2">
        <f>[2]Reach4Kure!$G1983</f>
        <v>11.06</v>
      </c>
      <c r="M1979" s="2">
        <v>0</v>
      </c>
      <c r="N1979" s="2">
        <f>[2]Reach4Kure!$C1983*1000</f>
        <v>10770</v>
      </c>
      <c r="O1979" s="3">
        <f>([2]Reach4Kure!$F1983)*1000</f>
        <v>23.470000000000002</v>
      </c>
      <c r="P1979" s="2">
        <f>[2]Reach4Kure!$D1983*1000/5</f>
        <v>3.4240000000000004</v>
      </c>
      <c r="Q1979" s="2">
        <v>0.1</v>
      </c>
      <c r="R1979" s="2">
        <v>3000</v>
      </c>
      <c r="S1979" s="2">
        <v>0</v>
      </c>
      <c r="T1979" s="2">
        <v>0</v>
      </c>
    </row>
    <row r="1980" spans="1:20" s="1" customFormat="1" x14ac:dyDescent="0.25">
      <c r="A1980" s="2">
        <f>[1]Final!A1982</f>
        <v>1988</v>
      </c>
      <c r="B1980" s="2">
        <f>[1]Final!B1982</f>
        <v>6</v>
      </c>
      <c r="C1980" s="2">
        <f>[1]Final!C1982</f>
        <v>3</v>
      </c>
      <c r="D1980" s="2" t="s">
        <v>17</v>
      </c>
      <c r="E1980" s="6">
        <f>[1]Final!J1982</f>
        <v>0.78749999999999998</v>
      </c>
      <c r="F1980" s="2">
        <f>[1]Final!E1982</f>
        <v>11.49</v>
      </c>
      <c r="G1980" s="2">
        <f>[1]Final!G1982</f>
        <v>85</v>
      </c>
      <c r="H1980" s="5">
        <f>[1]Final!F1982*10</f>
        <v>998.40000000000009</v>
      </c>
      <c r="I1980" s="5">
        <f>[1]Final!H1982</f>
        <v>4.5999999999999996</v>
      </c>
      <c r="J1980" s="2">
        <f>[1]Final!D4628</f>
        <v>0</v>
      </c>
      <c r="K1980" s="4">
        <f>[2]Reach4Kure!$B1984*86400</f>
        <v>281059.20000000001</v>
      </c>
      <c r="L1980" s="2">
        <f>[2]Reach4Kure!$G1984</f>
        <v>11.53</v>
      </c>
      <c r="M1980" s="2">
        <v>0</v>
      </c>
      <c r="N1980" s="2">
        <f>[2]Reach4Kure!$C1984*1000</f>
        <v>9309</v>
      </c>
      <c r="O1980" s="3">
        <f>([2]Reach4Kure!$F1984)*1000</f>
        <v>22.12</v>
      </c>
      <c r="P1980" s="2">
        <f>[2]Reach4Kure!$D1984*1000/5</f>
        <v>3.3520000000000003</v>
      </c>
      <c r="Q1980" s="2">
        <v>0.1</v>
      </c>
      <c r="R1980" s="2">
        <v>3000</v>
      </c>
      <c r="S1980" s="2">
        <v>0</v>
      </c>
      <c r="T1980" s="2">
        <v>0</v>
      </c>
    </row>
    <row r="1981" spans="1:20" s="1" customFormat="1" x14ac:dyDescent="0.25">
      <c r="A1981" s="2">
        <f>[1]Final!A1983</f>
        <v>1988</v>
      </c>
      <c r="B1981" s="2">
        <f>[1]Final!B1983</f>
        <v>6</v>
      </c>
      <c r="C1981" s="2">
        <f>[1]Final!C1983</f>
        <v>4</v>
      </c>
      <c r="D1981" s="2" t="s">
        <v>17</v>
      </c>
      <c r="E1981" s="6">
        <f>[1]Final!J1983</f>
        <v>0.83750000000000002</v>
      </c>
      <c r="F1981" s="2">
        <f>[1]Final!E1983</f>
        <v>11.31</v>
      </c>
      <c r="G1981" s="2">
        <f>[1]Final!G1983</f>
        <v>86</v>
      </c>
      <c r="H1981" s="5">
        <f>[1]Final!F1983*10</f>
        <v>996.4</v>
      </c>
      <c r="I1981" s="5">
        <f>[1]Final!H1983</f>
        <v>3.3</v>
      </c>
      <c r="J1981" s="2">
        <f>[1]Final!D4629</f>
        <v>2.33</v>
      </c>
      <c r="K1981" s="4">
        <f>[2]Reach4Kure!$B1985*86400</f>
        <v>349660.8</v>
      </c>
      <c r="L1981" s="2">
        <f>[2]Reach4Kure!$G1985</f>
        <v>11.3</v>
      </c>
      <c r="M1981" s="2">
        <v>0</v>
      </c>
      <c r="N1981" s="2">
        <f>[2]Reach4Kure!$C1985*1000</f>
        <v>24000</v>
      </c>
      <c r="O1981" s="3">
        <f>([2]Reach4Kure!$F1985)*1000</f>
        <v>21.56</v>
      </c>
      <c r="P1981" s="2">
        <f>[2]Reach4Kure!$D1985*1000/5</f>
        <v>2.82</v>
      </c>
      <c r="Q1981" s="2">
        <v>0.1</v>
      </c>
      <c r="R1981" s="2">
        <v>3000</v>
      </c>
      <c r="S1981" s="2">
        <v>0</v>
      </c>
      <c r="T1981" s="2">
        <v>0</v>
      </c>
    </row>
    <row r="1982" spans="1:20" s="1" customFormat="1" x14ac:dyDescent="0.25">
      <c r="A1982" s="2">
        <f>[1]Final!A1984</f>
        <v>1988</v>
      </c>
      <c r="B1982" s="2">
        <f>[1]Final!B1984</f>
        <v>6</v>
      </c>
      <c r="C1982" s="2">
        <f>[1]Final!C1984</f>
        <v>5</v>
      </c>
      <c r="D1982" s="2" t="s">
        <v>17</v>
      </c>
      <c r="E1982" s="6">
        <f>[1]Final!J1984</f>
        <v>0.75</v>
      </c>
      <c r="F1982" s="2">
        <f>[1]Final!E1984</f>
        <v>11.67</v>
      </c>
      <c r="G1982" s="2">
        <f>[1]Final!G1984</f>
        <v>84</v>
      </c>
      <c r="H1982" s="5">
        <f>[1]Final!F1984*10</f>
        <v>1004.9000000000001</v>
      </c>
      <c r="I1982" s="5">
        <f>[1]Final!H1984</f>
        <v>2.4</v>
      </c>
      <c r="J1982" s="2">
        <f>[1]Final!D4630</f>
        <v>0</v>
      </c>
      <c r="K1982" s="4">
        <f>[2]Reach4Kure!$B1986*86400</f>
        <v>568339.20000000007</v>
      </c>
      <c r="L1982" s="2">
        <f>[2]Reach4Kure!$G1986</f>
        <v>11.72</v>
      </c>
      <c r="M1982" s="2">
        <v>0</v>
      </c>
      <c r="N1982" s="2">
        <f>[2]Reach4Kure!$C1986*1000</f>
        <v>28740</v>
      </c>
      <c r="O1982" s="3">
        <f>([2]Reach4Kure!$F1986)*1000</f>
        <v>18.09</v>
      </c>
      <c r="P1982" s="2">
        <f>[2]Reach4Kure!$D1986*1000/5</f>
        <v>1.9736</v>
      </c>
      <c r="Q1982" s="2">
        <v>0.1</v>
      </c>
      <c r="R1982" s="2">
        <v>3000</v>
      </c>
      <c r="S1982" s="2">
        <v>0</v>
      </c>
      <c r="T1982" s="2">
        <v>0</v>
      </c>
    </row>
    <row r="1983" spans="1:20" s="1" customFormat="1" x14ac:dyDescent="0.25">
      <c r="A1983" s="2">
        <f>[1]Final!A1985</f>
        <v>1988</v>
      </c>
      <c r="B1983" s="2">
        <f>[1]Final!B1985</f>
        <v>6</v>
      </c>
      <c r="C1983" s="2">
        <f>[1]Final!C1985</f>
        <v>6</v>
      </c>
      <c r="D1983" s="2" t="s">
        <v>17</v>
      </c>
      <c r="E1983" s="6">
        <f>[1]Final!J1985</f>
        <v>0.25</v>
      </c>
      <c r="F1983" s="2">
        <f>[1]Final!E1985</f>
        <v>14.42</v>
      </c>
      <c r="G1983" s="2">
        <f>[1]Final!G1985</f>
        <v>60</v>
      </c>
      <c r="H1983" s="5">
        <f>[1]Final!F1985*10</f>
        <v>1013.6000000000001</v>
      </c>
      <c r="I1983" s="5">
        <f>[1]Final!H1985</f>
        <v>2.1</v>
      </c>
      <c r="J1983" s="2">
        <f>[1]Final!D4631</f>
        <v>14.21</v>
      </c>
      <c r="K1983" s="4">
        <f>[2]Reach4Kure!$B1987*86400</f>
        <v>454550.4</v>
      </c>
      <c r="L1983" s="2">
        <f>[2]Reach4Kure!$G1987</f>
        <v>14.58</v>
      </c>
      <c r="M1983" s="2">
        <v>0</v>
      </c>
      <c r="N1983" s="2">
        <f>[2]Reach4Kure!$C1987*1000</f>
        <v>23090</v>
      </c>
      <c r="O1983" s="3">
        <f>([2]Reach4Kure!$F1987)*1000</f>
        <v>18.829999999999998</v>
      </c>
      <c r="P1983" s="2">
        <f>[2]Reach4Kure!$D1987*1000/5</f>
        <v>2.16</v>
      </c>
      <c r="Q1983" s="2">
        <v>0.1</v>
      </c>
      <c r="R1983" s="2">
        <v>3000</v>
      </c>
      <c r="S1983" s="2">
        <v>0</v>
      </c>
      <c r="T1983" s="2">
        <v>0</v>
      </c>
    </row>
    <row r="1984" spans="1:20" s="1" customFormat="1" x14ac:dyDescent="0.25">
      <c r="A1984" s="2">
        <f>[1]Final!A1986</f>
        <v>1988</v>
      </c>
      <c r="B1984" s="2">
        <f>[1]Final!B1986</f>
        <v>6</v>
      </c>
      <c r="C1984" s="2">
        <f>[1]Final!C1986</f>
        <v>7</v>
      </c>
      <c r="D1984" s="2" t="s">
        <v>17</v>
      </c>
      <c r="E1984" s="6">
        <f>[1]Final!J1986</f>
        <v>0.75</v>
      </c>
      <c r="F1984" s="2">
        <f>[1]Final!E1986</f>
        <v>17.13</v>
      </c>
      <c r="G1984" s="2">
        <f>[1]Final!G1986</f>
        <v>55</v>
      </c>
      <c r="H1984" s="5">
        <f>[1]Final!F1986*10</f>
        <v>1015.4000000000001</v>
      </c>
      <c r="I1984" s="5">
        <f>[1]Final!H1986</f>
        <v>3.6</v>
      </c>
      <c r="J1984" s="2">
        <f>[1]Final!D4632</f>
        <v>4.5599999999999996</v>
      </c>
      <c r="K1984" s="4">
        <f>[2]Reach4Kure!$B1988*86400</f>
        <v>342057.60000000003</v>
      </c>
      <c r="L1984" s="2">
        <f>[2]Reach4Kure!$G1988</f>
        <v>17.39</v>
      </c>
      <c r="M1984" s="2">
        <v>0</v>
      </c>
      <c r="N1984" s="2">
        <f>[2]Reach4Kure!$C1988*1000</f>
        <v>11170</v>
      </c>
      <c r="O1984" s="3">
        <f>([2]Reach4Kure!$F1988)*1000</f>
        <v>17.989999999999998</v>
      </c>
      <c r="P1984" s="2">
        <f>[2]Reach4Kure!$D1988*1000/5</f>
        <v>2.786</v>
      </c>
      <c r="Q1984" s="2">
        <v>0.1</v>
      </c>
      <c r="R1984" s="2">
        <v>3000</v>
      </c>
      <c r="S1984" s="2">
        <v>0</v>
      </c>
      <c r="T1984" s="2">
        <v>0</v>
      </c>
    </row>
    <row r="1985" spans="1:20" s="1" customFormat="1" x14ac:dyDescent="0.25">
      <c r="A1985" s="2">
        <f>[1]Final!A1987</f>
        <v>1988</v>
      </c>
      <c r="B1985" s="2">
        <f>[1]Final!B1987</f>
        <v>6</v>
      </c>
      <c r="C1985" s="2">
        <f>[1]Final!C1987</f>
        <v>8</v>
      </c>
      <c r="D1985" s="2" t="s">
        <v>17</v>
      </c>
      <c r="E1985" s="6">
        <f>[1]Final!J1987</f>
        <v>0.625</v>
      </c>
      <c r="F1985" s="2">
        <f>[1]Final!E1987</f>
        <v>16.86</v>
      </c>
      <c r="G1985" s="2">
        <f>[1]Final!G1987</f>
        <v>70</v>
      </c>
      <c r="H1985" s="5">
        <f>[1]Final!F1987*10</f>
        <v>1015.6</v>
      </c>
      <c r="I1985" s="5">
        <f>[1]Final!H1987</f>
        <v>5</v>
      </c>
      <c r="J1985" s="2">
        <f>[1]Final!D4633</f>
        <v>3.91</v>
      </c>
      <c r="K1985" s="4">
        <f>[2]Reach4Kure!$B1989*86400</f>
        <v>271728</v>
      </c>
      <c r="L1985" s="2">
        <f>[2]Reach4Kure!$G1989</f>
        <v>17.36</v>
      </c>
      <c r="M1985" s="2">
        <v>0</v>
      </c>
      <c r="N1985" s="2">
        <f>[2]Reach4Kure!$C1989*1000</f>
        <v>11080</v>
      </c>
      <c r="O1985" s="3">
        <f>([2]Reach4Kure!$F1989)*1000</f>
        <v>19.529999999999998</v>
      </c>
      <c r="P1985" s="2">
        <f>[2]Reach4Kure!$D1989*1000/5</f>
        <v>3.2059999999999995</v>
      </c>
      <c r="Q1985" s="2">
        <v>0.1</v>
      </c>
      <c r="R1985" s="2">
        <v>3000</v>
      </c>
      <c r="S1985" s="2">
        <v>0</v>
      </c>
      <c r="T1985" s="2">
        <v>0</v>
      </c>
    </row>
    <row r="1986" spans="1:20" s="1" customFormat="1" x14ac:dyDescent="0.25">
      <c r="A1986" s="2">
        <f>[1]Final!A1988</f>
        <v>1988</v>
      </c>
      <c r="B1986" s="2">
        <f>[1]Final!B1988</f>
        <v>6</v>
      </c>
      <c r="C1986" s="2">
        <f>[1]Final!C1988</f>
        <v>9</v>
      </c>
      <c r="D1986" s="2" t="s">
        <v>17</v>
      </c>
      <c r="E1986" s="6">
        <f>[1]Final!J1988</f>
        <v>0.125</v>
      </c>
      <c r="F1986" s="2">
        <f>[1]Final!E1988</f>
        <v>19.66</v>
      </c>
      <c r="G1986" s="2">
        <f>[1]Final!G1988</f>
        <v>47</v>
      </c>
      <c r="H1986" s="5">
        <f>[1]Final!F1988*10</f>
        <v>1011.4</v>
      </c>
      <c r="I1986" s="5">
        <f>[1]Final!H1988</f>
        <v>2.6</v>
      </c>
      <c r="J1986" s="2">
        <f>[1]Final!D4634</f>
        <v>1.79</v>
      </c>
      <c r="K1986" s="4">
        <f>[2]Reach4Kure!$B1990*86400</f>
        <v>225676.80000000002</v>
      </c>
      <c r="L1986" s="2">
        <f>[2]Reach4Kure!$G1990</f>
        <v>20.04</v>
      </c>
      <c r="M1986" s="2">
        <v>0</v>
      </c>
      <c r="N1986" s="2">
        <f>[2]Reach4Kure!$C1990*1000</f>
        <v>11030</v>
      </c>
      <c r="O1986" s="3">
        <f>([2]Reach4Kure!$F1990)*1000</f>
        <v>19.46</v>
      </c>
      <c r="P1986" s="2">
        <f>[2]Reach4Kure!$D1990*1000/5</f>
        <v>3.4119999999999999</v>
      </c>
      <c r="Q1986" s="2">
        <v>0.1</v>
      </c>
      <c r="R1986" s="2">
        <v>3000</v>
      </c>
      <c r="S1986" s="2">
        <v>0</v>
      </c>
      <c r="T1986" s="2">
        <v>0</v>
      </c>
    </row>
    <row r="1987" spans="1:20" s="1" customFormat="1" x14ac:dyDescent="0.25">
      <c r="A1987" s="2">
        <f>[1]Final!A1989</f>
        <v>1988</v>
      </c>
      <c r="B1987" s="2">
        <f>[1]Final!B1989</f>
        <v>6</v>
      </c>
      <c r="C1987" s="2">
        <f>[1]Final!C1989</f>
        <v>10</v>
      </c>
      <c r="D1987" s="2" t="s">
        <v>17</v>
      </c>
      <c r="E1987" s="6">
        <f>[1]Final!J1989</f>
        <v>0.66249999999999998</v>
      </c>
      <c r="F1987" s="2">
        <f>[1]Final!E1989</f>
        <v>15.84</v>
      </c>
      <c r="G1987" s="2">
        <f>[1]Final!G1989</f>
        <v>50</v>
      </c>
      <c r="H1987" s="5">
        <f>[1]Final!F1989*10</f>
        <v>1007.1000000000001</v>
      </c>
      <c r="I1987" s="5">
        <f>[1]Final!H1989</f>
        <v>6.2</v>
      </c>
      <c r="J1987" s="2">
        <f>[1]Final!D4635</f>
        <v>2.17</v>
      </c>
      <c r="K1987" s="4">
        <f>[2]Reach4Kure!$B1991*86400</f>
        <v>194140.79999999999</v>
      </c>
      <c r="L1987" s="2">
        <f>[2]Reach4Kure!$G1991</f>
        <v>16.03</v>
      </c>
      <c r="M1987" s="2">
        <v>0</v>
      </c>
      <c r="N1987" s="2">
        <f>[2]Reach4Kure!$C1991*1000</f>
        <v>10990</v>
      </c>
      <c r="O1987" s="3">
        <f>([2]Reach4Kure!$F1991)*1000</f>
        <v>19.3</v>
      </c>
      <c r="P1987" s="2">
        <f>[2]Reach4Kure!$D1991*1000/5</f>
        <v>3.55</v>
      </c>
      <c r="Q1987" s="2">
        <v>0.1</v>
      </c>
      <c r="R1987" s="2">
        <v>3000</v>
      </c>
      <c r="S1987" s="2">
        <v>0</v>
      </c>
      <c r="T1987" s="2">
        <v>0</v>
      </c>
    </row>
    <row r="1988" spans="1:20" s="1" customFormat="1" x14ac:dyDescent="0.25">
      <c r="A1988" s="2">
        <f>[1]Final!A1990</f>
        <v>1988</v>
      </c>
      <c r="B1988" s="2">
        <f>[1]Final!B1990</f>
        <v>6</v>
      </c>
      <c r="C1988" s="2">
        <f>[1]Final!C1990</f>
        <v>11</v>
      </c>
      <c r="D1988" s="2" t="s">
        <v>17</v>
      </c>
      <c r="E1988" s="6">
        <f>[1]Final!J1990</f>
        <v>0.125</v>
      </c>
      <c r="F1988" s="2">
        <f>[1]Final!E1990</f>
        <v>14.73</v>
      </c>
      <c r="G1988" s="2">
        <f>[1]Final!G1990</f>
        <v>39</v>
      </c>
      <c r="H1988" s="5">
        <f>[1]Final!F1990*10</f>
        <v>1013.2</v>
      </c>
      <c r="I1988" s="5">
        <f>[1]Final!H1990</f>
        <v>3.3</v>
      </c>
      <c r="J1988" s="2">
        <f>[1]Final!D4636</f>
        <v>1.54</v>
      </c>
      <c r="K1988" s="4">
        <f>[2]Reach4Kure!$B1992*86400</f>
        <v>171417.60000000001</v>
      </c>
      <c r="L1988" s="2">
        <f>[2]Reach4Kure!$G1992</f>
        <v>14.93</v>
      </c>
      <c r="M1988" s="2">
        <v>0</v>
      </c>
      <c r="N1988" s="2">
        <f>[2]Reach4Kure!$C1992*1000</f>
        <v>7992</v>
      </c>
      <c r="O1988" s="3">
        <f>([2]Reach4Kure!$F1992)*1000</f>
        <v>19.169999999999998</v>
      </c>
      <c r="P1988" s="2">
        <f>[2]Reach4Kure!$D1992*1000/5</f>
        <v>3.694</v>
      </c>
      <c r="Q1988" s="2">
        <v>0.1</v>
      </c>
      <c r="R1988" s="2">
        <v>3000</v>
      </c>
      <c r="S1988" s="2">
        <v>0</v>
      </c>
      <c r="T1988" s="2">
        <v>0</v>
      </c>
    </row>
    <row r="1989" spans="1:20" s="1" customFormat="1" x14ac:dyDescent="0.25">
      <c r="A1989" s="2">
        <f>[1]Final!A1991</f>
        <v>1988</v>
      </c>
      <c r="B1989" s="2">
        <f>[1]Final!B1991</f>
        <v>6</v>
      </c>
      <c r="C1989" s="2">
        <f>[1]Final!C1991</f>
        <v>12</v>
      </c>
      <c r="D1989" s="2" t="s">
        <v>17</v>
      </c>
      <c r="E1989" s="6">
        <f>[1]Final!J1991</f>
        <v>8.7499999999999994E-2</v>
      </c>
      <c r="F1989" s="2">
        <f>[1]Final!E1991</f>
        <v>15.73</v>
      </c>
      <c r="G1989" s="2">
        <f>[1]Final!G1991</f>
        <v>61</v>
      </c>
      <c r="H1989" s="5">
        <f>[1]Final!F1991*10</f>
        <v>1012.9000000000001</v>
      </c>
      <c r="I1989" s="5">
        <f>[1]Final!H1991</f>
        <v>3.4</v>
      </c>
      <c r="J1989" s="2">
        <f>[1]Final!D4637</f>
        <v>2.2599999999999998</v>
      </c>
      <c r="K1989" s="4">
        <f>[2]Reach4Kure!$B1993*86400</f>
        <v>154137.60000000001</v>
      </c>
      <c r="L1989" s="2">
        <f>[2]Reach4Kure!$G1993</f>
        <v>16.309999999999999</v>
      </c>
      <c r="M1989" s="2">
        <v>0</v>
      </c>
      <c r="N1989" s="2">
        <f>[2]Reach4Kure!$C1993*1000</f>
        <v>7970</v>
      </c>
      <c r="O1989" s="3">
        <f>([2]Reach4Kure!$F1993)*1000</f>
        <v>19.93</v>
      </c>
      <c r="P1989" s="2">
        <f>[2]Reach4Kure!$D1993*1000/5</f>
        <v>3.9</v>
      </c>
      <c r="Q1989" s="2">
        <v>0.1</v>
      </c>
      <c r="R1989" s="2">
        <v>3000</v>
      </c>
      <c r="S1989" s="2">
        <v>0</v>
      </c>
      <c r="T1989" s="2">
        <v>0</v>
      </c>
    </row>
    <row r="1990" spans="1:20" s="1" customFormat="1" x14ac:dyDescent="0.25">
      <c r="A1990" s="2">
        <f>[1]Final!A1992</f>
        <v>1988</v>
      </c>
      <c r="B1990" s="2">
        <f>[1]Final!B1992</f>
        <v>6</v>
      </c>
      <c r="C1990" s="2">
        <f>[1]Final!C1992</f>
        <v>13</v>
      </c>
      <c r="D1990" s="2" t="s">
        <v>17</v>
      </c>
      <c r="E1990" s="6">
        <f>[1]Final!J1992</f>
        <v>0.71250000000000002</v>
      </c>
      <c r="F1990" s="2">
        <f>[1]Final!E1992</f>
        <v>18.09</v>
      </c>
      <c r="G1990" s="2">
        <f>[1]Final!G1992</f>
        <v>54</v>
      </c>
      <c r="H1990" s="5">
        <f>[1]Final!F1992*10</f>
        <v>1004.5</v>
      </c>
      <c r="I1990" s="5">
        <f>[1]Final!H1992</f>
        <v>3.4</v>
      </c>
      <c r="J1990" s="2">
        <f>[1]Final!D4638</f>
        <v>7</v>
      </c>
      <c r="K1990" s="4">
        <f>[2]Reach4Kure!$B1994*86400</f>
        <v>140486.39999999999</v>
      </c>
      <c r="L1990" s="2">
        <f>[2]Reach4Kure!$G1994</f>
        <v>18.54</v>
      </c>
      <c r="M1990" s="2">
        <v>0</v>
      </c>
      <c r="N1990" s="2">
        <f>[2]Reach4Kure!$C1994*1000</f>
        <v>5118</v>
      </c>
      <c r="O1990" s="3">
        <f>([2]Reach4Kure!$F1994)*1000</f>
        <v>19.54</v>
      </c>
      <c r="P1990" s="2">
        <f>[2]Reach4Kure!$D1994*1000/5</f>
        <v>3.8760000000000003</v>
      </c>
      <c r="Q1990" s="2">
        <v>0.1</v>
      </c>
      <c r="R1990" s="2">
        <v>3000</v>
      </c>
      <c r="S1990" s="2">
        <v>0</v>
      </c>
      <c r="T1990" s="2">
        <v>0</v>
      </c>
    </row>
    <row r="1991" spans="1:20" s="1" customFormat="1" x14ac:dyDescent="0.25">
      <c r="A1991" s="2">
        <f>[1]Final!A1993</f>
        <v>1988</v>
      </c>
      <c r="B1991" s="2">
        <f>[1]Final!B1993</f>
        <v>6</v>
      </c>
      <c r="C1991" s="2">
        <f>[1]Final!C1993</f>
        <v>14</v>
      </c>
      <c r="D1991" s="2" t="s">
        <v>17</v>
      </c>
      <c r="E1991" s="6">
        <f>[1]Final!J1993</f>
        <v>0.21249999999999999</v>
      </c>
      <c r="F1991" s="2">
        <f>[1]Final!E1993</f>
        <v>15.02</v>
      </c>
      <c r="G1991" s="2">
        <f>[1]Final!G1993</f>
        <v>42</v>
      </c>
      <c r="H1991" s="5">
        <f>[1]Final!F1993*10</f>
        <v>1007.8</v>
      </c>
      <c r="I1991" s="5">
        <f>[1]Final!H1993</f>
        <v>3.6</v>
      </c>
      <c r="J1991" s="2">
        <f>[1]Final!D4639</f>
        <v>0.83</v>
      </c>
      <c r="K1991" s="4">
        <f>[2]Reach4Kure!$B1995*86400</f>
        <v>136252.79999999999</v>
      </c>
      <c r="L1991" s="2">
        <f>[2]Reach4Kure!$G1995</f>
        <v>15.11</v>
      </c>
      <c r="M1991" s="2">
        <v>0</v>
      </c>
      <c r="N1991" s="2">
        <f>[2]Reach4Kure!$C1995*1000</f>
        <v>5111</v>
      </c>
      <c r="O1991" s="3">
        <f>([2]Reach4Kure!$F1995)*1000</f>
        <v>19.630000000000003</v>
      </c>
      <c r="P1991" s="2">
        <f>[2]Reach4Kure!$D1995*1000/5</f>
        <v>3.9059999999999997</v>
      </c>
      <c r="Q1991" s="2">
        <v>0.1</v>
      </c>
      <c r="R1991" s="2">
        <v>3000</v>
      </c>
      <c r="S1991" s="2">
        <v>0</v>
      </c>
      <c r="T1991" s="2">
        <v>0</v>
      </c>
    </row>
    <row r="1992" spans="1:20" s="1" customFormat="1" x14ac:dyDescent="0.25">
      <c r="A1992" s="2">
        <f>[1]Final!A1994</f>
        <v>1988</v>
      </c>
      <c r="B1992" s="2">
        <f>[1]Final!B1994</f>
        <v>6</v>
      </c>
      <c r="C1992" s="2">
        <f>[1]Final!C1994</f>
        <v>15</v>
      </c>
      <c r="D1992" s="2" t="s">
        <v>17</v>
      </c>
      <c r="E1992" s="6">
        <f>[1]Final!J1994</f>
        <v>0.53749999999999998</v>
      </c>
      <c r="F1992" s="2">
        <f>[1]Final!E1994</f>
        <v>15.6</v>
      </c>
      <c r="G1992" s="2">
        <f>[1]Final!G1994</f>
        <v>71</v>
      </c>
      <c r="H1992" s="5">
        <f>[1]Final!F1994*10</f>
        <v>1008.5000000000001</v>
      </c>
      <c r="I1992" s="5">
        <f>[1]Final!H1994</f>
        <v>3.1</v>
      </c>
      <c r="J1992" s="2">
        <f>[1]Final!D4640</f>
        <v>0</v>
      </c>
      <c r="K1992" s="4">
        <f>[2]Reach4Kure!$B1996*86400</f>
        <v>134352</v>
      </c>
      <c r="L1992" s="2">
        <f>[2]Reach4Kure!$G1996</f>
        <v>15.86</v>
      </c>
      <c r="M1992" s="2">
        <v>0</v>
      </c>
      <c r="N1992" s="2">
        <f>[2]Reach4Kure!$C1996*1000</f>
        <v>5107</v>
      </c>
      <c r="O1992" s="3">
        <f>([2]Reach4Kure!$F1996)*1000</f>
        <v>20.25</v>
      </c>
      <c r="P1992" s="2">
        <f>[2]Reach4Kure!$D1996*1000/5</f>
        <v>4.0359999999999996</v>
      </c>
      <c r="Q1992" s="2">
        <v>0.1</v>
      </c>
      <c r="R1992" s="2">
        <v>3000</v>
      </c>
      <c r="S1992" s="2">
        <v>0</v>
      </c>
      <c r="T1992" s="2">
        <v>0</v>
      </c>
    </row>
    <row r="1993" spans="1:20" s="1" customFormat="1" x14ac:dyDescent="0.25">
      <c r="A1993" s="2">
        <f>[1]Final!A1995</f>
        <v>1988</v>
      </c>
      <c r="B1993" s="2">
        <f>[1]Final!B1995</f>
        <v>6</v>
      </c>
      <c r="C1993" s="2">
        <f>[1]Final!C1995</f>
        <v>16</v>
      </c>
      <c r="D1993" s="2" t="s">
        <v>17</v>
      </c>
      <c r="E1993" s="6">
        <f>[1]Final!J1995</f>
        <v>0.5</v>
      </c>
      <c r="F1993" s="2">
        <f>[1]Final!E1995</f>
        <v>15.6</v>
      </c>
      <c r="G1993" s="2">
        <f>[1]Final!G1995</f>
        <v>82</v>
      </c>
      <c r="H1993" s="5">
        <f>[1]Final!F1995*10</f>
        <v>1009</v>
      </c>
      <c r="I1993" s="5">
        <f>[1]Final!H1995</f>
        <v>5.2</v>
      </c>
      <c r="J1993" s="2">
        <f>[1]Final!D4641</f>
        <v>0.69</v>
      </c>
      <c r="K1993" s="4">
        <f>[2]Reach4Kure!$B1997*86400</f>
        <v>133228.80000000002</v>
      </c>
      <c r="L1993" s="2">
        <f>[2]Reach4Kure!$G1997</f>
        <v>15.98</v>
      </c>
      <c r="M1993" s="2">
        <v>0</v>
      </c>
      <c r="N1993" s="2">
        <f>[2]Reach4Kure!$C1997*1000</f>
        <v>4467</v>
      </c>
      <c r="O1993" s="3">
        <f>([2]Reach4Kure!$F1997)*1000</f>
        <v>20.68</v>
      </c>
      <c r="P1993" s="2">
        <f>[2]Reach4Kure!$D1997*1000/5</f>
        <v>4.1279999999999992</v>
      </c>
      <c r="Q1993" s="2">
        <v>0.1</v>
      </c>
      <c r="R1993" s="2">
        <v>3000</v>
      </c>
      <c r="S1993" s="2">
        <v>0</v>
      </c>
      <c r="T1993" s="2">
        <v>0</v>
      </c>
    </row>
    <row r="1994" spans="1:20" s="1" customFormat="1" x14ac:dyDescent="0.25">
      <c r="A1994" s="2">
        <f>[1]Final!A1996</f>
        <v>1988</v>
      </c>
      <c r="B1994" s="2">
        <f>[1]Final!B1996</f>
        <v>6</v>
      </c>
      <c r="C1994" s="2">
        <f>[1]Final!C1996</f>
        <v>17</v>
      </c>
      <c r="D1994" s="2" t="s">
        <v>17</v>
      </c>
      <c r="E1994" s="6">
        <f>[1]Final!J1996</f>
        <v>0.58750000000000002</v>
      </c>
      <c r="F1994" s="2">
        <f>[1]Final!E1996</f>
        <v>17.690000000000001</v>
      </c>
      <c r="G1994" s="2">
        <f>[1]Final!G1996</f>
        <v>83</v>
      </c>
      <c r="H1994" s="5">
        <f>[1]Final!F1996*10</f>
        <v>1008.9</v>
      </c>
      <c r="I1994" s="5">
        <f>[1]Final!H1996</f>
        <v>2</v>
      </c>
      <c r="J1994" s="2">
        <f>[1]Final!D4642</f>
        <v>7.39</v>
      </c>
      <c r="K1994" s="4">
        <f>[2]Reach4Kure!$B1998*86400</f>
        <v>194572.79999999999</v>
      </c>
      <c r="L1994" s="2">
        <f>[2]Reach4Kure!$G1998</f>
        <v>17.88</v>
      </c>
      <c r="M1994" s="2">
        <v>0</v>
      </c>
      <c r="N1994" s="2">
        <f>[2]Reach4Kure!$C1998*1000</f>
        <v>4550</v>
      </c>
      <c r="O1994" s="3">
        <f>([2]Reach4Kure!$F1998)*1000</f>
        <v>18.759999999999998</v>
      </c>
      <c r="P1994" s="2">
        <f>[2]Reach4Kure!$D1998*1000/5</f>
        <v>3.65</v>
      </c>
      <c r="Q1994" s="2">
        <v>0.1</v>
      </c>
      <c r="R1994" s="2">
        <v>3000</v>
      </c>
      <c r="S1994" s="2">
        <v>0</v>
      </c>
      <c r="T1994" s="2">
        <v>0</v>
      </c>
    </row>
    <row r="1995" spans="1:20" s="1" customFormat="1" x14ac:dyDescent="0.25">
      <c r="A1995" s="2">
        <f>[1]Final!A1997</f>
        <v>1988</v>
      </c>
      <c r="B1995" s="2">
        <f>[1]Final!B1997</f>
        <v>6</v>
      </c>
      <c r="C1995" s="2">
        <f>[1]Final!C1997</f>
        <v>18</v>
      </c>
      <c r="D1995" s="2" t="s">
        <v>17</v>
      </c>
      <c r="E1995" s="6">
        <f>[1]Final!J1997</f>
        <v>0.53749999999999998</v>
      </c>
      <c r="F1995" s="2">
        <f>[1]Final!E1997</f>
        <v>17.53</v>
      </c>
      <c r="G1995" s="2">
        <f>[1]Final!G1997</f>
        <v>62</v>
      </c>
      <c r="H1995" s="5">
        <f>[1]Final!F1997*10</f>
        <v>1008.1</v>
      </c>
      <c r="I1995" s="5">
        <f>[1]Final!H1997</f>
        <v>2.9</v>
      </c>
      <c r="J1995" s="2">
        <f>[1]Final!D4643</f>
        <v>8.58</v>
      </c>
      <c r="K1995" s="4">
        <f>[2]Reach4Kure!$B1999*86400</f>
        <v>169344</v>
      </c>
      <c r="L1995" s="2">
        <f>[2]Reach4Kure!$G1999</f>
        <v>18.05</v>
      </c>
      <c r="M1995" s="2">
        <v>0</v>
      </c>
      <c r="N1995" s="2">
        <f>[2]Reach4Kure!$C1999*1000</f>
        <v>4514</v>
      </c>
      <c r="O1995" s="3">
        <f>([2]Reach4Kure!$F1999)*1000</f>
        <v>18.48</v>
      </c>
      <c r="P1995" s="2">
        <f>[2]Reach4Kure!$D1999*1000/5</f>
        <v>3.5979999999999999</v>
      </c>
      <c r="Q1995" s="2">
        <v>0.1</v>
      </c>
      <c r="R1995" s="2">
        <v>3000</v>
      </c>
      <c r="S1995" s="2">
        <v>0</v>
      </c>
      <c r="T1995" s="2">
        <v>0</v>
      </c>
    </row>
    <row r="1996" spans="1:20" s="1" customFormat="1" x14ac:dyDescent="0.25">
      <c r="A1996" s="2">
        <f>[1]Final!A1998</f>
        <v>1988</v>
      </c>
      <c r="B1996" s="2">
        <f>[1]Final!B1998</f>
        <v>6</v>
      </c>
      <c r="C1996" s="2">
        <f>[1]Final!C1998</f>
        <v>19</v>
      </c>
      <c r="D1996" s="2" t="s">
        <v>17</v>
      </c>
      <c r="E1996" s="6">
        <f>[1]Final!J1998</f>
        <v>0.5</v>
      </c>
      <c r="F1996" s="2">
        <f>[1]Final!E1998</f>
        <v>17.5</v>
      </c>
      <c r="G1996" s="2">
        <f>[1]Final!G1998</f>
        <v>83</v>
      </c>
      <c r="H1996" s="5">
        <f>[1]Final!F1998*10</f>
        <v>1009.4</v>
      </c>
      <c r="I1996" s="5">
        <f>[1]Final!H1998</f>
        <v>2.2000000000000002</v>
      </c>
      <c r="J1996" s="2">
        <f>[1]Final!D4644</f>
        <v>0</v>
      </c>
      <c r="K1996" s="4">
        <f>[2]Reach4Kure!$B2000*86400</f>
        <v>154310.39999999999</v>
      </c>
      <c r="L1996" s="2">
        <f>[2]Reach4Kure!$G2000</f>
        <v>18.149999999999999</v>
      </c>
      <c r="M1996" s="2">
        <v>0</v>
      </c>
      <c r="N1996" s="2">
        <f>[2]Reach4Kure!$C2000*1000</f>
        <v>4493</v>
      </c>
      <c r="O1996" s="3">
        <f>([2]Reach4Kure!$F2000)*1000</f>
        <v>18.84</v>
      </c>
      <c r="P1996" s="2">
        <f>[2]Reach4Kure!$D2000*1000/5</f>
        <v>3.7039999999999997</v>
      </c>
      <c r="Q1996" s="2">
        <v>0.1</v>
      </c>
      <c r="R1996" s="2">
        <v>3000</v>
      </c>
      <c r="S1996" s="2">
        <v>0</v>
      </c>
      <c r="T1996" s="2">
        <v>0</v>
      </c>
    </row>
    <row r="1997" spans="1:20" s="1" customFormat="1" x14ac:dyDescent="0.25">
      <c r="A1997" s="2">
        <f>[1]Final!A1999</f>
        <v>1988</v>
      </c>
      <c r="B1997" s="2">
        <f>[1]Final!B1999</f>
        <v>6</v>
      </c>
      <c r="C1997" s="2">
        <f>[1]Final!C1999</f>
        <v>20</v>
      </c>
      <c r="D1997" s="2" t="s">
        <v>17</v>
      </c>
      <c r="E1997" s="6">
        <f>[1]Final!J1999</f>
        <v>0.16250000000000001</v>
      </c>
      <c r="F1997" s="2">
        <f>[1]Final!E1999</f>
        <v>19.899999999999999</v>
      </c>
      <c r="G1997" s="2">
        <f>[1]Final!G1999</f>
        <v>47</v>
      </c>
      <c r="H1997" s="5">
        <f>[1]Final!F1999*10</f>
        <v>1009.3000000000001</v>
      </c>
      <c r="I1997" s="5">
        <f>[1]Final!H1999</f>
        <v>2.4</v>
      </c>
      <c r="J1997" s="2">
        <f>[1]Final!D4645</f>
        <v>0</v>
      </c>
      <c r="K1997" s="4">
        <f>[2]Reach4Kure!$B2001*86400</f>
        <v>191030.39999999999</v>
      </c>
      <c r="L1997" s="2">
        <f>[2]Reach4Kure!$G2001</f>
        <v>20.149999999999999</v>
      </c>
      <c r="M1997" s="2">
        <v>0</v>
      </c>
      <c r="N1997" s="2">
        <f>[2]Reach4Kure!$C2001*1000</f>
        <v>5504</v>
      </c>
      <c r="O1997" s="3">
        <f>([2]Reach4Kure!$F2001)*1000</f>
        <v>17.489999999999998</v>
      </c>
      <c r="P1997" s="2">
        <f>[2]Reach4Kure!$D2001*1000/5</f>
        <v>3.4460000000000002</v>
      </c>
      <c r="Q1997" s="2">
        <v>0.1</v>
      </c>
      <c r="R1997" s="2">
        <v>3000</v>
      </c>
      <c r="S1997" s="2">
        <v>0</v>
      </c>
      <c r="T1997" s="2">
        <v>0</v>
      </c>
    </row>
    <row r="1998" spans="1:20" s="1" customFormat="1" x14ac:dyDescent="0.25">
      <c r="A1998" s="2">
        <f>[1]Final!A2000</f>
        <v>1988</v>
      </c>
      <c r="B1998" s="2">
        <f>[1]Final!B2000</f>
        <v>6</v>
      </c>
      <c r="C1998" s="2">
        <f>[1]Final!C2000</f>
        <v>21</v>
      </c>
      <c r="D1998" s="2" t="s">
        <v>17</v>
      </c>
      <c r="E1998" s="6">
        <f>[1]Final!J2000</f>
        <v>0.16250000000000001</v>
      </c>
      <c r="F1998" s="2">
        <f>[1]Final!E2000</f>
        <v>18.95</v>
      </c>
      <c r="G1998" s="2">
        <f>[1]Final!G2000</f>
        <v>57</v>
      </c>
      <c r="H1998" s="5">
        <f>[1]Final!F2000*10</f>
        <v>1005.2</v>
      </c>
      <c r="I1998" s="5">
        <f>[1]Final!H2000</f>
        <v>4.3</v>
      </c>
      <c r="J1998" s="2">
        <f>[1]Final!D4646</f>
        <v>0</v>
      </c>
      <c r="K1998" s="4">
        <f>[2]Reach4Kure!$B2002*86400</f>
        <v>167443.19999999998</v>
      </c>
      <c r="L1998" s="2">
        <f>[2]Reach4Kure!$G2002</f>
        <v>19.37</v>
      </c>
      <c r="M1998" s="2">
        <v>0</v>
      </c>
      <c r="N1998" s="2">
        <f>[2]Reach4Kure!$C2002*1000</f>
        <v>5471</v>
      </c>
      <c r="O1998" s="3">
        <f>([2]Reach4Kure!$F2002)*1000</f>
        <v>17.64</v>
      </c>
      <c r="P1998" s="2">
        <f>[2]Reach4Kure!$D2002*1000/5</f>
        <v>3.4979999999999998</v>
      </c>
      <c r="Q1998" s="2">
        <v>0.1</v>
      </c>
      <c r="R1998" s="2">
        <v>3000</v>
      </c>
      <c r="S1998" s="2">
        <v>0</v>
      </c>
      <c r="T1998" s="2">
        <v>0</v>
      </c>
    </row>
    <row r="1999" spans="1:20" s="1" customFormat="1" x14ac:dyDescent="0.25">
      <c r="A1999" s="2">
        <f>[1]Final!A2001</f>
        <v>1988</v>
      </c>
      <c r="B1999" s="2">
        <f>[1]Final!B2001</f>
        <v>6</v>
      </c>
      <c r="C1999" s="2">
        <f>[1]Final!C2001</f>
        <v>22</v>
      </c>
      <c r="D1999" s="2" t="s">
        <v>17</v>
      </c>
      <c r="E1999" s="6">
        <f>[1]Final!J2001</f>
        <v>0.16250000000000001</v>
      </c>
      <c r="F1999" s="2">
        <f>[1]Final!E2001</f>
        <v>17.09</v>
      </c>
      <c r="G1999" s="2">
        <f>[1]Final!G2001</f>
        <v>81</v>
      </c>
      <c r="H1999" s="5">
        <f>[1]Final!F2001*10</f>
        <v>1003.2</v>
      </c>
      <c r="I1999" s="5">
        <f>[1]Final!H2001</f>
        <v>4.5</v>
      </c>
      <c r="J1999" s="2">
        <f>[1]Final!D4647</f>
        <v>0</v>
      </c>
      <c r="K1999" s="4">
        <f>[2]Reach4Kure!$B2003*86400</f>
        <v>153273.60000000001</v>
      </c>
      <c r="L1999" s="2">
        <f>[2]Reach4Kure!$G2003</f>
        <v>17.53</v>
      </c>
      <c r="M1999" s="2">
        <v>0</v>
      </c>
      <c r="N1999" s="2">
        <f>[2]Reach4Kure!$C2003*1000</f>
        <v>5451</v>
      </c>
      <c r="O1999" s="3">
        <f>([2]Reach4Kure!$F2003)*1000</f>
        <v>17.93</v>
      </c>
      <c r="P1999" s="2">
        <f>[2]Reach4Kure!$D2003*1000/5</f>
        <v>3.5680000000000005</v>
      </c>
      <c r="Q1999" s="2">
        <v>0.1</v>
      </c>
      <c r="R1999" s="2">
        <v>3000</v>
      </c>
      <c r="S1999" s="2">
        <v>0</v>
      </c>
      <c r="T1999" s="2">
        <v>0</v>
      </c>
    </row>
    <row r="2000" spans="1:20" s="1" customFormat="1" x14ac:dyDescent="0.25">
      <c r="A2000" s="2">
        <f>[1]Final!A2002</f>
        <v>1988</v>
      </c>
      <c r="B2000" s="2">
        <f>[1]Final!B2002</f>
        <v>6</v>
      </c>
      <c r="C2000" s="2">
        <f>[1]Final!C2002</f>
        <v>23</v>
      </c>
      <c r="D2000" s="2" t="s">
        <v>17</v>
      </c>
      <c r="E2000" s="6">
        <f>[1]Final!J2002</f>
        <v>0.25</v>
      </c>
      <c r="F2000" s="2">
        <f>[1]Final!E2002</f>
        <v>20.56</v>
      </c>
      <c r="G2000" s="2">
        <f>[1]Final!G2002</f>
        <v>70</v>
      </c>
      <c r="H2000" s="5">
        <f>[1]Final!F2002*10</f>
        <v>1007.8</v>
      </c>
      <c r="I2000" s="5">
        <f>[1]Final!H2002</f>
        <v>2.6</v>
      </c>
      <c r="J2000" s="2">
        <f>[1]Final!D4648</f>
        <v>0</v>
      </c>
      <c r="K2000" s="4">
        <f>[2]Reach4Kure!$B2004*86400</f>
        <v>144720</v>
      </c>
      <c r="L2000" s="2">
        <f>[2]Reach4Kure!$G2004</f>
        <v>20.96</v>
      </c>
      <c r="M2000" s="2">
        <v>0</v>
      </c>
      <c r="N2000" s="2">
        <f>[2]Reach4Kure!$C2004*1000</f>
        <v>5421</v>
      </c>
      <c r="O2000" s="3">
        <f>([2]Reach4Kure!$F2004)*1000</f>
        <v>18.169999999999998</v>
      </c>
      <c r="P2000" s="2">
        <f>[2]Reach4Kure!$D2004*1000/5</f>
        <v>3.6219999999999999</v>
      </c>
      <c r="Q2000" s="2">
        <v>0.1</v>
      </c>
      <c r="R2000" s="2">
        <v>3000</v>
      </c>
      <c r="S2000" s="2">
        <v>0</v>
      </c>
      <c r="T2000" s="2">
        <v>0</v>
      </c>
    </row>
    <row r="2001" spans="1:20" s="1" customFormat="1" x14ac:dyDescent="0.25">
      <c r="A2001" s="2">
        <f>[1]Final!A2003</f>
        <v>1988</v>
      </c>
      <c r="B2001" s="2">
        <f>[1]Final!B2003</f>
        <v>6</v>
      </c>
      <c r="C2001" s="2">
        <f>[1]Final!C2003</f>
        <v>24</v>
      </c>
      <c r="D2001" s="2" t="s">
        <v>17</v>
      </c>
      <c r="E2001" s="6">
        <f>[1]Final!J2003</f>
        <v>0.625</v>
      </c>
      <c r="F2001" s="2">
        <f>[1]Final!E2003</f>
        <v>20.21</v>
      </c>
      <c r="G2001" s="2">
        <f>[1]Final!G2003</f>
        <v>58</v>
      </c>
      <c r="H2001" s="5">
        <f>[1]Final!F2003*10</f>
        <v>1010.5000000000001</v>
      </c>
      <c r="I2001" s="5">
        <f>[1]Final!H2003</f>
        <v>3.4</v>
      </c>
      <c r="J2001" s="2">
        <f>[1]Final!D4649</f>
        <v>0</v>
      </c>
      <c r="K2001" s="4">
        <f>[2]Reach4Kure!$B2005*86400</f>
        <v>139449.60000000001</v>
      </c>
      <c r="L2001" s="2">
        <f>[2]Reach4Kure!$G2005</f>
        <v>20.47</v>
      </c>
      <c r="M2001" s="2">
        <v>0</v>
      </c>
      <c r="N2001" s="2">
        <f>[2]Reach4Kure!$C2005*1000</f>
        <v>5413</v>
      </c>
      <c r="O2001" s="3">
        <f>([2]Reach4Kure!$F2005)*1000</f>
        <v>18.669999999999998</v>
      </c>
      <c r="P2001" s="2">
        <f>[2]Reach4Kure!$D2005*1000/5</f>
        <v>3.7280000000000002</v>
      </c>
      <c r="Q2001" s="2">
        <v>0.1</v>
      </c>
      <c r="R2001" s="2">
        <v>3000</v>
      </c>
      <c r="S2001" s="2">
        <v>0</v>
      </c>
      <c r="T2001" s="2">
        <v>0</v>
      </c>
    </row>
    <row r="2002" spans="1:20" s="1" customFormat="1" x14ac:dyDescent="0.25">
      <c r="A2002" s="2">
        <f>[1]Final!A2004</f>
        <v>1988</v>
      </c>
      <c r="B2002" s="2">
        <f>[1]Final!B2004</f>
        <v>6</v>
      </c>
      <c r="C2002" s="2">
        <f>[1]Final!C2004</f>
        <v>25</v>
      </c>
      <c r="D2002" s="2" t="s">
        <v>17</v>
      </c>
      <c r="E2002" s="6">
        <f>[1]Final!J2004</f>
        <v>0.58750000000000002</v>
      </c>
      <c r="F2002" s="2">
        <f>[1]Final!E2004</f>
        <v>20.07</v>
      </c>
      <c r="G2002" s="2">
        <f>[1]Final!G2004</f>
        <v>75</v>
      </c>
      <c r="H2002" s="5">
        <f>[1]Final!F2004*10</f>
        <v>1009</v>
      </c>
      <c r="I2002" s="5">
        <f>[1]Final!H2004</f>
        <v>1.3</v>
      </c>
      <c r="J2002" s="2">
        <f>[1]Final!D4650</f>
        <v>0</v>
      </c>
      <c r="K2002" s="4">
        <f>[2]Reach4Kure!$B2006*86400</f>
        <v>136339.20000000001</v>
      </c>
      <c r="L2002" s="2">
        <f>[2]Reach4Kure!$G2006</f>
        <v>20.57</v>
      </c>
      <c r="M2002" s="2">
        <v>0</v>
      </c>
      <c r="N2002" s="2">
        <f>[2]Reach4Kure!$C2006*1000</f>
        <v>5408</v>
      </c>
      <c r="O2002" s="3">
        <f>([2]Reach4Kure!$F2006)*1000</f>
        <v>19.2</v>
      </c>
      <c r="P2002" s="2">
        <f>[2]Reach4Kure!$D2006*1000/5</f>
        <v>3.8359999999999999</v>
      </c>
      <c r="Q2002" s="2">
        <v>0.1</v>
      </c>
      <c r="R2002" s="2">
        <v>3000</v>
      </c>
      <c r="S2002" s="2">
        <v>0</v>
      </c>
      <c r="T2002" s="2">
        <v>0</v>
      </c>
    </row>
    <row r="2003" spans="1:20" s="1" customFormat="1" x14ac:dyDescent="0.25">
      <c r="A2003" s="2">
        <f>[1]Final!A2005</f>
        <v>1988</v>
      </c>
      <c r="B2003" s="2">
        <f>[1]Final!B2005</f>
        <v>6</v>
      </c>
      <c r="C2003" s="2">
        <f>[1]Final!C2005</f>
        <v>26</v>
      </c>
      <c r="D2003" s="2" t="s">
        <v>17</v>
      </c>
      <c r="E2003" s="6">
        <f>[1]Final!J2005</f>
        <v>0.25</v>
      </c>
      <c r="F2003" s="2">
        <f>[1]Final!E2005</f>
        <v>22.41</v>
      </c>
      <c r="G2003" s="2">
        <f>[1]Final!G2005</f>
        <v>55</v>
      </c>
      <c r="H2003" s="5">
        <f>[1]Final!F2005*10</f>
        <v>1011.3</v>
      </c>
      <c r="I2003" s="5">
        <f>[1]Final!H2005</f>
        <v>2.2999999999999998</v>
      </c>
      <c r="J2003" s="2">
        <f>[1]Final!D4651</f>
        <v>1.89</v>
      </c>
      <c r="K2003" s="4">
        <f>[2]Reach4Kure!$B2007*86400</f>
        <v>164332.79999999999</v>
      </c>
      <c r="L2003" s="2">
        <f>[2]Reach4Kure!$G2007</f>
        <v>22.74</v>
      </c>
      <c r="M2003" s="2">
        <v>0</v>
      </c>
      <c r="N2003" s="2">
        <f>[2]Reach4Kure!$C2007*1000</f>
        <v>5443</v>
      </c>
      <c r="O2003" s="3">
        <f>([2]Reach4Kure!$F2007)*1000</f>
        <v>19.099999999999998</v>
      </c>
      <c r="P2003" s="2">
        <f>[2]Reach4Kure!$D2007*1000/5</f>
        <v>3.7979999999999996</v>
      </c>
      <c r="Q2003" s="2">
        <v>0.1</v>
      </c>
      <c r="R2003" s="2">
        <v>3000</v>
      </c>
      <c r="S2003" s="2">
        <v>0</v>
      </c>
      <c r="T2003" s="2">
        <v>0</v>
      </c>
    </row>
    <row r="2004" spans="1:20" s="1" customFormat="1" x14ac:dyDescent="0.25">
      <c r="A2004" s="2">
        <f>[1]Final!A2006</f>
        <v>1988</v>
      </c>
      <c r="B2004" s="2">
        <f>[1]Final!B2006</f>
        <v>6</v>
      </c>
      <c r="C2004" s="2">
        <f>[1]Final!C2006</f>
        <v>27</v>
      </c>
      <c r="D2004" s="2" t="s">
        <v>17</v>
      </c>
      <c r="E2004" s="6">
        <f>[1]Final!J2006</f>
        <v>0.28749999999999998</v>
      </c>
      <c r="F2004" s="2">
        <f>[1]Final!E2006</f>
        <v>23.87</v>
      </c>
      <c r="G2004" s="2">
        <f>[1]Final!G2006</f>
        <v>60</v>
      </c>
      <c r="H2004" s="5">
        <f>[1]Final!F2006*10</f>
        <v>1007.5</v>
      </c>
      <c r="I2004" s="5">
        <f>[1]Final!H2006</f>
        <v>1.7</v>
      </c>
      <c r="J2004" s="2">
        <f>[1]Final!D4652</f>
        <v>21.51</v>
      </c>
      <c r="K2004" s="4">
        <f>[2]Reach4Kure!$B2008*86400</f>
        <v>150422.40000000002</v>
      </c>
      <c r="L2004" s="2">
        <f>[2]Reach4Kure!$G2008</f>
        <v>24.34</v>
      </c>
      <c r="M2004" s="2">
        <v>0</v>
      </c>
      <c r="N2004" s="2">
        <f>[2]Reach4Kure!$C2008*1000</f>
        <v>4907</v>
      </c>
      <c r="O2004" s="3">
        <f>([2]Reach4Kure!$F2008)*1000</f>
        <v>19.12</v>
      </c>
      <c r="P2004" s="2">
        <f>[2]Reach4Kure!$D2008*1000/5</f>
        <v>3.8120000000000003</v>
      </c>
      <c r="Q2004" s="2">
        <v>0.1</v>
      </c>
      <c r="R2004" s="2">
        <v>3000</v>
      </c>
      <c r="S2004" s="2">
        <v>0</v>
      </c>
      <c r="T2004" s="2">
        <v>0</v>
      </c>
    </row>
    <row r="2005" spans="1:20" s="1" customFormat="1" x14ac:dyDescent="0.25">
      <c r="A2005" s="2">
        <f>[1]Final!A2007</f>
        <v>1988</v>
      </c>
      <c r="B2005" s="2">
        <f>[1]Final!B2007</f>
        <v>6</v>
      </c>
      <c r="C2005" s="2">
        <f>[1]Final!C2007</f>
        <v>28</v>
      </c>
      <c r="D2005" s="2" t="s">
        <v>17</v>
      </c>
      <c r="E2005" s="6">
        <f>[1]Final!J2007</f>
        <v>0.75</v>
      </c>
      <c r="F2005" s="2">
        <f>[1]Final!E2007</f>
        <v>20.420000000000002</v>
      </c>
      <c r="G2005" s="2">
        <f>[1]Final!G2007</f>
        <v>79</v>
      </c>
      <c r="H2005" s="5">
        <f>[1]Final!F2007*10</f>
        <v>1005.7</v>
      </c>
      <c r="I2005" s="5">
        <f>[1]Final!H2007</f>
        <v>3.7</v>
      </c>
      <c r="J2005" s="2">
        <f>[1]Final!D4653</f>
        <v>1.96</v>
      </c>
      <c r="K2005" s="4">
        <f>[2]Reach4Kure!$B2009*86400</f>
        <v>153273.60000000001</v>
      </c>
      <c r="L2005" s="2">
        <f>[2]Reach4Kure!$G2009</f>
        <v>20.82</v>
      </c>
      <c r="M2005" s="2">
        <v>0</v>
      </c>
      <c r="N2005" s="2">
        <f>[2]Reach4Kure!$C2009*1000</f>
        <v>4887</v>
      </c>
      <c r="O2005" s="3">
        <f>([2]Reach4Kure!$F2009)*1000</f>
        <v>18.849999999999998</v>
      </c>
      <c r="P2005" s="2">
        <f>[2]Reach4Kure!$D2009*1000/5</f>
        <v>3.7619999999999996</v>
      </c>
      <c r="Q2005" s="2">
        <v>0.1</v>
      </c>
      <c r="R2005" s="2">
        <v>3000</v>
      </c>
      <c r="S2005" s="2">
        <v>0</v>
      </c>
      <c r="T2005" s="2">
        <v>0</v>
      </c>
    </row>
    <row r="2006" spans="1:20" s="1" customFormat="1" x14ac:dyDescent="0.25">
      <c r="A2006" s="2">
        <f>[1]Final!A2008</f>
        <v>1988</v>
      </c>
      <c r="B2006" s="2">
        <f>[1]Final!B2008</f>
        <v>6</v>
      </c>
      <c r="C2006" s="2">
        <f>[1]Final!C2008</f>
        <v>29</v>
      </c>
      <c r="D2006" s="2" t="s">
        <v>17</v>
      </c>
      <c r="E2006" s="6">
        <f>[1]Final!J2008</f>
        <v>0.66249999999999998</v>
      </c>
      <c r="F2006" s="2">
        <f>[1]Final!E2008</f>
        <v>19.309999999999999</v>
      </c>
      <c r="G2006" s="2">
        <f>[1]Final!G2008</f>
        <v>83</v>
      </c>
      <c r="H2006" s="5">
        <f>[1]Final!F2008*10</f>
        <v>1002.1000000000001</v>
      </c>
      <c r="I2006" s="5">
        <f>[1]Final!H2008</f>
        <v>3.6</v>
      </c>
      <c r="J2006" s="2">
        <f>[1]Final!D4654</f>
        <v>0</v>
      </c>
      <c r="K2006" s="4">
        <f>[2]Reach4Kure!$B2010*86400</f>
        <v>155779.19999999998</v>
      </c>
      <c r="L2006" s="2">
        <f>[2]Reach4Kure!$G2010</f>
        <v>19.62</v>
      </c>
      <c r="M2006" s="2">
        <v>0</v>
      </c>
      <c r="N2006" s="2">
        <f>[2]Reach4Kure!$C2010*1000</f>
        <v>4889</v>
      </c>
      <c r="O2006" s="3">
        <f>([2]Reach4Kure!$F2010)*1000</f>
        <v>18.41</v>
      </c>
      <c r="P2006" s="2">
        <f>[2]Reach4Kure!$D2010*1000/5</f>
        <v>3.6779999999999999</v>
      </c>
      <c r="Q2006" s="2">
        <v>0.1</v>
      </c>
      <c r="R2006" s="2">
        <v>3000</v>
      </c>
      <c r="S2006" s="2">
        <v>0</v>
      </c>
      <c r="T2006" s="2">
        <v>0</v>
      </c>
    </row>
    <row r="2007" spans="1:20" s="1" customFormat="1" x14ac:dyDescent="0.25">
      <c r="A2007" s="2">
        <f>[1]Final!A2009</f>
        <v>1988</v>
      </c>
      <c r="B2007" s="2">
        <f>[1]Final!B2009</f>
        <v>6</v>
      </c>
      <c r="C2007" s="2">
        <f>[1]Final!C2009</f>
        <v>30</v>
      </c>
      <c r="D2007" s="2" t="s">
        <v>17</v>
      </c>
      <c r="E2007" s="6">
        <f>[1]Final!J2009</f>
        <v>0.71250000000000002</v>
      </c>
      <c r="F2007" s="2">
        <f>[1]Final!E2009</f>
        <v>17.72</v>
      </c>
      <c r="G2007" s="2">
        <f>[1]Final!G2009</f>
        <v>69</v>
      </c>
      <c r="H2007" s="5">
        <f>[1]Final!F2009*10</f>
        <v>1002.5</v>
      </c>
      <c r="I2007" s="5">
        <f>[1]Final!H2009</f>
        <v>6</v>
      </c>
      <c r="J2007" s="2">
        <f>[1]Final!D4655</f>
        <v>14.75</v>
      </c>
      <c r="K2007" s="4">
        <f>[2]Reach4Kure!$B2011*86400</f>
        <v>300585.60000000003</v>
      </c>
      <c r="L2007" s="2">
        <f>[2]Reach4Kure!$G2011</f>
        <v>17.850000000000001</v>
      </c>
      <c r="M2007" s="2">
        <v>0</v>
      </c>
      <c r="N2007" s="2">
        <f>[2]Reach4Kure!$C2011*1000</f>
        <v>27430</v>
      </c>
      <c r="O2007" s="3">
        <f>([2]Reach4Kure!$F2011)*1000</f>
        <v>20.04</v>
      </c>
      <c r="P2007" s="2">
        <f>[2]Reach4Kure!$D2011*1000/5</f>
        <v>2.7619999999999996</v>
      </c>
      <c r="Q2007" s="2">
        <v>0.1</v>
      </c>
      <c r="R2007" s="2">
        <v>3000</v>
      </c>
      <c r="S2007" s="2">
        <v>0</v>
      </c>
      <c r="T2007" s="2">
        <v>0</v>
      </c>
    </row>
    <row r="2008" spans="1:20" s="1" customFormat="1" x14ac:dyDescent="0.25">
      <c r="A2008" s="2">
        <f>[1]Final!A2010</f>
        <v>1988</v>
      </c>
      <c r="B2008" s="2">
        <f>[1]Final!B2010</f>
        <v>7</v>
      </c>
      <c r="C2008" s="2">
        <f>[1]Final!C2010</f>
        <v>1</v>
      </c>
      <c r="D2008" s="2" t="s">
        <v>17</v>
      </c>
      <c r="E2008" s="6">
        <f>[1]Final!J2010</f>
        <v>0.625</v>
      </c>
      <c r="F2008" s="2">
        <f>[1]Final!E2010</f>
        <v>19</v>
      </c>
      <c r="G2008" s="2">
        <f>[1]Final!G2010</f>
        <v>46</v>
      </c>
      <c r="H2008" s="5">
        <f>[1]Final!F2010*10</f>
        <v>1000.9000000000001</v>
      </c>
      <c r="I2008" s="5">
        <f>[1]Final!H2010</f>
        <v>2.6</v>
      </c>
      <c r="J2008" s="2">
        <f>[1]Final!D4656</f>
        <v>9.7799999999999994</v>
      </c>
      <c r="K2008" s="4">
        <f>[2]Reach4Kure!$B2012*86400</f>
        <v>215049.59999999998</v>
      </c>
      <c r="L2008" s="2">
        <f>[2]Reach4Kure!$G2012</f>
        <v>19.14</v>
      </c>
      <c r="M2008" s="2">
        <v>0</v>
      </c>
      <c r="N2008" s="2">
        <f>[2]Reach4Kure!$C2012*1000</f>
        <v>22520</v>
      </c>
      <c r="O2008" s="3">
        <f>([2]Reach4Kure!$F2012)*1000</f>
        <v>27.310000000000002</v>
      </c>
      <c r="P2008" s="2">
        <f>[2]Reach4Kure!$D2012*1000/5</f>
        <v>2.9059999999999997</v>
      </c>
      <c r="Q2008" s="2">
        <v>0.1</v>
      </c>
      <c r="R2008" s="2">
        <v>3000</v>
      </c>
      <c r="S2008" s="2">
        <v>0</v>
      </c>
      <c r="T2008" s="2">
        <v>0</v>
      </c>
    </row>
    <row r="2009" spans="1:20" s="1" customFormat="1" x14ac:dyDescent="0.25">
      <c r="A2009" s="2">
        <f>[1]Final!A2011</f>
        <v>1988</v>
      </c>
      <c r="B2009" s="2">
        <f>[1]Final!B2011</f>
        <v>7</v>
      </c>
      <c r="C2009" s="2">
        <f>[1]Final!C2011</f>
        <v>2</v>
      </c>
      <c r="D2009" s="2" t="s">
        <v>17</v>
      </c>
      <c r="E2009" s="6">
        <f>[1]Final!J2011</f>
        <v>1</v>
      </c>
      <c r="F2009" s="2">
        <f>[1]Final!E2011</f>
        <v>16.77</v>
      </c>
      <c r="G2009" s="2">
        <f>[1]Final!G2011</f>
        <v>84</v>
      </c>
      <c r="H2009" s="5">
        <f>[1]Final!F2011*10</f>
        <v>991.3</v>
      </c>
      <c r="I2009" s="5">
        <f>[1]Final!H2011</f>
        <v>3.9</v>
      </c>
      <c r="J2009" s="2">
        <f>[1]Final!D4657</f>
        <v>1.71</v>
      </c>
      <c r="K2009" s="4">
        <f>[2]Reach4Kure!$B2013*86400</f>
        <v>193968</v>
      </c>
      <c r="L2009" s="2">
        <f>[2]Reach4Kure!$G2013</f>
        <v>16.96</v>
      </c>
      <c r="M2009" s="2">
        <v>0</v>
      </c>
      <c r="N2009" s="2">
        <f>[2]Reach4Kure!$C2013*1000</f>
        <v>15910</v>
      </c>
      <c r="O2009" s="3">
        <f>([2]Reach4Kure!$F2013)*1000</f>
        <v>29.17</v>
      </c>
      <c r="P2009" s="2">
        <f>[2]Reach4Kure!$D2013*1000/5</f>
        <v>3.4160000000000004</v>
      </c>
      <c r="Q2009" s="2">
        <v>0.1</v>
      </c>
      <c r="R2009" s="2">
        <v>3000</v>
      </c>
      <c r="S2009" s="2">
        <v>0</v>
      </c>
      <c r="T2009" s="2">
        <v>0</v>
      </c>
    </row>
    <row r="2010" spans="1:20" s="1" customFormat="1" x14ac:dyDescent="0.25">
      <c r="A2010" s="2">
        <f>[1]Final!A2012</f>
        <v>1988</v>
      </c>
      <c r="B2010" s="2">
        <f>[1]Final!B2012</f>
        <v>7</v>
      </c>
      <c r="C2010" s="2">
        <f>[1]Final!C2012</f>
        <v>3</v>
      </c>
      <c r="D2010" s="2" t="s">
        <v>17</v>
      </c>
      <c r="E2010" s="6">
        <f>[1]Final!J2012</f>
        <v>0.58750000000000002</v>
      </c>
      <c r="F2010" s="2">
        <f>[1]Final!E2012</f>
        <v>15.45</v>
      </c>
      <c r="G2010" s="2">
        <f>[1]Final!G2012</f>
        <v>75</v>
      </c>
      <c r="H2010" s="5">
        <f>[1]Final!F2012*10</f>
        <v>993.2</v>
      </c>
      <c r="I2010" s="5">
        <f>[1]Final!H2012</f>
        <v>4.5</v>
      </c>
      <c r="J2010" s="2">
        <f>[1]Final!D4658</f>
        <v>0</v>
      </c>
      <c r="K2010" s="4">
        <f>[2]Reach4Kure!$B2014*86400</f>
        <v>309225.60000000003</v>
      </c>
      <c r="L2010" s="2">
        <f>[2]Reach4Kure!$G2014</f>
        <v>15.56</v>
      </c>
      <c r="M2010" s="2">
        <v>0</v>
      </c>
      <c r="N2010" s="2">
        <f>[2]Reach4Kure!$C2014*1000</f>
        <v>29930</v>
      </c>
      <c r="O2010" s="3">
        <f>([2]Reach4Kure!$F2014)*1000</f>
        <v>29.98</v>
      </c>
      <c r="P2010" s="2">
        <f>[2]Reach4Kure!$D2014*1000/5</f>
        <v>2.8460000000000001</v>
      </c>
      <c r="Q2010" s="2">
        <v>0.1</v>
      </c>
      <c r="R2010" s="2">
        <v>3000</v>
      </c>
      <c r="S2010" s="2">
        <v>0</v>
      </c>
      <c r="T2010" s="2">
        <v>0</v>
      </c>
    </row>
    <row r="2011" spans="1:20" s="1" customFormat="1" x14ac:dyDescent="0.25">
      <c r="A2011" s="2">
        <f>[1]Final!A2013</f>
        <v>1988</v>
      </c>
      <c r="B2011" s="2">
        <f>[1]Final!B2013</f>
        <v>7</v>
      </c>
      <c r="C2011" s="2">
        <f>[1]Final!C2013</f>
        <v>4</v>
      </c>
      <c r="D2011" s="2" t="s">
        <v>17</v>
      </c>
      <c r="E2011" s="6">
        <f>[1]Final!J2013</f>
        <v>0.66249999999999998</v>
      </c>
      <c r="F2011" s="2">
        <f>[1]Final!E2013</f>
        <v>15.6</v>
      </c>
      <c r="G2011" s="2">
        <f>[1]Final!G2013</f>
        <v>79</v>
      </c>
      <c r="H2011" s="5">
        <f>[1]Final!F2013*10</f>
        <v>999.90000000000009</v>
      </c>
      <c r="I2011" s="5">
        <f>[1]Final!H2013</f>
        <v>2.2000000000000002</v>
      </c>
      <c r="J2011" s="2">
        <f>[1]Final!D4659</f>
        <v>1.88</v>
      </c>
      <c r="K2011" s="4">
        <f>[2]Reach4Kure!$B2015*86400</f>
        <v>268704</v>
      </c>
      <c r="L2011" s="2">
        <f>[2]Reach4Kure!$G2015</f>
        <v>15.74</v>
      </c>
      <c r="M2011" s="2">
        <v>0</v>
      </c>
      <c r="N2011" s="2">
        <f>[2]Reach4Kure!$C2015*1000</f>
        <v>24360</v>
      </c>
      <c r="O2011" s="3">
        <f>([2]Reach4Kure!$F2015)*1000</f>
        <v>32.419999999999995</v>
      </c>
      <c r="P2011" s="2">
        <f>[2]Reach4Kure!$D2015*1000/5</f>
        <v>2.9119999999999999</v>
      </c>
      <c r="Q2011" s="2">
        <v>0.1</v>
      </c>
      <c r="R2011" s="2">
        <v>3000</v>
      </c>
      <c r="S2011" s="2">
        <v>0</v>
      </c>
      <c r="T2011" s="2">
        <v>0</v>
      </c>
    </row>
    <row r="2012" spans="1:20" s="1" customFormat="1" x14ac:dyDescent="0.25">
      <c r="A2012" s="2">
        <f>[1]Final!A2014</f>
        <v>1988</v>
      </c>
      <c r="B2012" s="2">
        <f>[1]Final!B2014</f>
        <v>7</v>
      </c>
      <c r="C2012" s="2">
        <f>[1]Final!C2014</f>
        <v>5</v>
      </c>
      <c r="D2012" s="2" t="s">
        <v>17</v>
      </c>
      <c r="E2012" s="6">
        <f>[1]Final!J2014</f>
        <v>0.875</v>
      </c>
      <c r="F2012" s="2">
        <f>[1]Final!E2014</f>
        <v>16.7</v>
      </c>
      <c r="G2012" s="2">
        <f>[1]Final!G2014</f>
        <v>84</v>
      </c>
      <c r="H2012" s="5">
        <f>[1]Final!F2014*10</f>
        <v>1003.1</v>
      </c>
      <c r="I2012" s="5">
        <f>[1]Final!H2014</f>
        <v>2.6</v>
      </c>
      <c r="J2012" s="2">
        <f>[1]Final!D4660</f>
        <v>0.3</v>
      </c>
      <c r="K2012" s="4">
        <f>[2]Reach4Kure!$B2016*86400</f>
        <v>284774.39999999997</v>
      </c>
      <c r="L2012" s="2">
        <f>[2]Reach4Kure!$G2016</f>
        <v>16.739999999999998</v>
      </c>
      <c r="M2012" s="2">
        <v>0</v>
      </c>
      <c r="N2012" s="2">
        <f>[2]Reach4Kure!$C2016*1000</f>
        <v>24830</v>
      </c>
      <c r="O2012" s="3">
        <f>([2]Reach4Kure!$F2016)*1000</f>
        <v>34.07</v>
      </c>
      <c r="P2012" s="2">
        <f>[2]Reach4Kure!$D2016*1000/5</f>
        <v>2.774</v>
      </c>
      <c r="Q2012" s="2">
        <v>0.1</v>
      </c>
      <c r="R2012" s="2">
        <v>3000</v>
      </c>
      <c r="S2012" s="2">
        <v>0</v>
      </c>
      <c r="T2012" s="2">
        <v>0</v>
      </c>
    </row>
    <row r="2013" spans="1:20" s="1" customFormat="1" x14ac:dyDescent="0.25">
      <c r="A2013" s="2">
        <f>[1]Final!A2015</f>
        <v>1988</v>
      </c>
      <c r="B2013" s="2">
        <f>[1]Final!B2015</f>
        <v>7</v>
      </c>
      <c r="C2013" s="2">
        <f>[1]Final!C2015</f>
        <v>6</v>
      </c>
      <c r="D2013" s="2" t="s">
        <v>17</v>
      </c>
      <c r="E2013" s="6">
        <f>[1]Final!J2015</f>
        <v>0.625</v>
      </c>
      <c r="F2013" s="2">
        <f>[1]Final!E2015</f>
        <v>16.309999999999999</v>
      </c>
      <c r="G2013" s="2">
        <f>[1]Final!G2015</f>
        <v>82</v>
      </c>
      <c r="H2013" s="5">
        <f>[1]Final!F2015*10</f>
        <v>1000.7</v>
      </c>
      <c r="I2013" s="5">
        <f>[1]Final!H2015</f>
        <v>4.5</v>
      </c>
      <c r="J2013" s="2">
        <f>[1]Final!D4661</f>
        <v>1.38</v>
      </c>
      <c r="K2013" s="4">
        <f>[2]Reach4Kure!$B2017*86400</f>
        <v>262915.20000000001</v>
      </c>
      <c r="L2013" s="2">
        <f>[2]Reach4Kure!$G2017</f>
        <v>16.47</v>
      </c>
      <c r="M2013" s="2">
        <v>0</v>
      </c>
      <c r="N2013" s="2">
        <f>[2]Reach4Kure!$C2017*1000</f>
        <v>20950</v>
      </c>
      <c r="O2013" s="3">
        <f>([2]Reach4Kure!$F2017)*1000</f>
        <v>32.71</v>
      </c>
      <c r="P2013" s="2">
        <f>[2]Reach4Kure!$D2017*1000/5</f>
        <v>2.8860000000000001</v>
      </c>
      <c r="Q2013" s="2">
        <v>0.1</v>
      </c>
      <c r="R2013" s="2">
        <v>3000</v>
      </c>
      <c r="S2013" s="2">
        <v>0</v>
      </c>
      <c r="T2013" s="2">
        <v>0</v>
      </c>
    </row>
    <row r="2014" spans="1:20" s="1" customFormat="1" x14ac:dyDescent="0.25">
      <c r="A2014" s="2">
        <f>[1]Final!A2016</f>
        <v>1988</v>
      </c>
      <c r="B2014" s="2">
        <f>[1]Final!B2016</f>
        <v>7</v>
      </c>
      <c r="C2014" s="2">
        <f>[1]Final!C2016</f>
        <v>7</v>
      </c>
      <c r="D2014" s="2" t="s">
        <v>17</v>
      </c>
      <c r="E2014" s="6">
        <f>[1]Final!J2016</f>
        <v>0.58750000000000002</v>
      </c>
      <c r="F2014" s="2">
        <f>[1]Final!E2016</f>
        <v>15.9</v>
      </c>
      <c r="G2014" s="2">
        <f>[1]Final!G2016</f>
        <v>72</v>
      </c>
      <c r="H2014" s="5">
        <f>[1]Final!F2016*10</f>
        <v>1005.6</v>
      </c>
      <c r="I2014" s="5">
        <f>[1]Final!H2016</f>
        <v>3.9</v>
      </c>
      <c r="J2014" s="2">
        <f>[1]Final!D4662</f>
        <v>8.57</v>
      </c>
      <c r="K2014" s="4">
        <f>[2]Reach4Kure!$B2018*86400</f>
        <v>375062.4</v>
      </c>
      <c r="L2014" s="2">
        <f>[2]Reach4Kure!$G2018</f>
        <v>15.89</v>
      </c>
      <c r="M2014" s="2">
        <v>0</v>
      </c>
      <c r="N2014" s="2">
        <f>[2]Reach4Kure!$C2018*1000</f>
        <v>32119.999999999996</v>
      </c>
      <c r="O2014" s="3">
        <f>([2]Reach4Kure!$F2018)*1000</f>
        <v>28.99</v>
      </c>
      <c r="P2014" s="2">
        <f>[2]Reach4Kure!$D2018*1000/5</f>
        <v>2.2800000000000002</v>
      </c>
      <c r="Q2014" s="2">
        <v>0.1</v>
      </c>
      <c r="R2014" s="2">
        <v>3000</v>
      </c>
      <c r="S2014" s="2">
        <v>0</v>
      </c>
      <c r="T2014" s="2">
        <v>0</v>
      </c>
    </row>
    <row r="2015" spans="1:20" s="1" customFormat="1" x14ac:dyDescent="0.25">
      <c r="A2015" s="2">
        <f>[1]Final!A2017</f>
        <v>1988</v>
      </c>
      <c r="B2015" s="2">
        <f>[1]Final!B2017</f>
        <v>7</v>
      </c>
      <c r="C2015" s="2">
        <f>[1]Final!C2017</f>
        <v>8</v>
      </c>
      <c r="D2015" s="2" t="s">
        <v>17</v>
      </c>
      <c r="E2015" s="6">
        <f>[1]Final!J2017</f>
        <v>0.58750000000000002</v>
      </c>
      <c r="F2015" s="2">
        <f>[1]Final!E2017</f>
        <v>15.52</v>
      </c>
      <c r="G2015" s="2">
        <f>[1]Final!G2017</f>
        <v>65</v>
      </c>
      <c r="H2015" s="5">
        <f>[1]Final!F2017*10</f>
        <v>1006.0000000000001</v>
      </c>
      <c r="I2015" s="5">
        <f>[1]Final!H2017</f>
        <v>4.4000000000000004</v>
      </c>
      <c r="J2015" s="2">
        <f>[1]Final!D4663</f>
        <v>9.34</v>
      </c>
      <c r="K2015" s="4">
        <f>[2]Reach4Kure!$B2019*86400</f>
        <v>259286.39999999999</v>
      </c>
      <c r="L2015" s="2">
        <f>[2]Reach4Kure!$G2019</f>
        <v>15.64</v>
      </c>
      <c r="M2015" s="2">
        <v>0</v>
      </c>
      <c r="N2015" s="2">
        <f>[2]Reach4Kure!$C2019*1000</f>
        <v>24420</v>
      </c>
      <c r="O2015" s="3">
        <f>([2]Reach4Kure!$F2019)*1000</f>
        <v>31.130000000000003</v>
      </c>
      <c r="P2015" s="2">
        <f>[2]Reach4Kure!$D2019*1000/5</f>
        <v>2.7279999999999998</v>
      </c>
      <c r="Q2015" s="2">
        <v>0.1</v>
      </c>
      <c r="R2015" s="2">
        <v>3000</v>
      </c>
      <c r="S2015" s="2">
        <v>0</v>
      </c>
      <c r="T2015" s="2">
        <v>0</v>
      </c>
    </row>
    <row r="2016" spans="1:20" s="1" customFormat="1" x14ac:dyDescent="0.25">
      <c r="A2016" s="2">
        <f>[1]Final!A2018</f>
        <v>1988</v>
      </c>
      <c r="B2016" s="2">
        <f>[1]Final!B2018</f>
        <v>7</v>
      </c>
      <c r="C2016" s="2">
        <f>[1]Final!C2018</f>
        <v>9</v>
      </c>
      <c r="D2016" s="2" t="s">
        <v>17</v>
      </c>
      <c r="E2016" s="6">
        <f>[1]Final!J2018</f>
        <v>0.66249999999999998</v>
      </c>
      <c r="F2016" s="2">
        <f>[1]Final!E2018</f>
        <v>14.27</v>
      </c>
      <c r="G2016" s="2">
        <f>[1]Final!G2018</f>
        <v>78</v>
      </c>
      <c r="H2016" s="5">
        <f>[1]Final!F2018*10</f>
        <v>1004.1000000000001</v>
      </c>
      <c r="I2016" s="5">
        <f>[1]Final!H2018</f>
        <v>4.3</v>
      </c>
      <c r="J2016" s="2">
        <f>[1]Final!D4664</f>
        <v>5.17</v>
      </c>
      <c r="K2016" s="4">
        <f>[2]Reach4Kure!$B2020*86400</f>
        <v>254275.20000000001</v>
      </c>
      <c r="L2016" s="2">
        <f>[2]Reach4Kure!$G2020</f>
        <v>14.3</v>
      </c>
      <c r="M2016" s="2">
        <v>0</v>
      </c>
      <c r="N2016" s="2">
        <f>[2]Reach4Kure!$C2020*1000</f>
        <v>22970</v>
      </c>
      <c r="O2016" s="3">
        <f>([2]Reach4Kure!$F2020)*1000</f>
        <v>33.21</v>
      </c>
      <c r="P2016" s="2">
        <f>[2]Reach4Kure!$D2020*1000/5</f>
        <v>3.012</v>
      </c>
      <c r="Q2016" s="2">
        <v>0.1</v>
      </c>
      <c r="R2016" s="2">
        <v>3000</v>
      </c>
      <c r="S2016" s="2">
        <v>0</v>
      </c>
      <c r="T2016" s="2">
        <v>0</v>
      </c>
    </row>
    <row r="2017" spans="1:20" s="1" customFormat="1" x14ac:dyDescent="0.25">
      <c r="A2017" s="2">
        <f>[1]Final!A2019</f>
        <v>1988</v>
      </c>
      <c r="B2017" s="2">
        <f>[1]Final!B2019</f>
        <v>7</v>
      </c>
      <c r="C2017" s="2">
        <f>[1]Final!C2019</f>
        <v>10</v>
      </c>
      <c r="D2017" s="2" t="s">
        <v>17</v>
      </c>
      <c r="E2017" s="6">
        <f>[1]Final!J2019</f>
        <v>0.53749999999999998</v>
      </c>
      <c r="F2017" s="2">
        <f>[1]Final!E2019</f>
        <v>14.54</v>
      </c>
      <c r="G2017" s="2">
        <f>[1]Final!G2019</f>
        <v>86</v>
      </c>
      <c r="H2017" s="5">
        <f>[1]Final!F2019*10</f>
        <v>1007.3000000000001</v>
      </c>
      <c r="I2017" s="5">
        <f>[1]Final!H2019</f>
        <v>4.5999999999999996</v>
      </c>
      <c r="J2017" s="2">
        <f>[1]Final!D4665</f>
        <v>1.62</v>
      </c>
      <c r="K2017" s="4">
        <f>[2]Reach4Kure!$B2021*86400</f>
        <v>226540.79999999999</v>
      </c>
      <c r="L2017" s="2">
        <f>[2]Reach4Kure!$G2021</f>
        <v>14.63</v>
      </c>
      <c r="M2017" s="2">
        <v>0</v>
      </c>
      <c r="N2017" s="2">
        <f>[2]Reach4Kure!$C2021*1000</f>
        <v>16980</v>
      </c>
      <c r="O2017" s="3">
        <f>([2]Reach4Kure!$F2021)*1000</f>
        <v>30.61</v>
      </c>
      <c r="P2017" s="2">
        <f>[2]Reach4Kure!$D2021*1000/5</f>
        <v>3.4340000000000002</v>
      </c>
      <c r="Q2017" s="2">
        <v>0.1</v>
      </c>
      <c r="R2017" s="2">
        <v>3000</v>
      </c>
      <c r="S2017" s="2">
        <v>0</v>
      </c>
      <c r="T2017" s="2">
        <v>0</v>
      </c>
    </row>
    <row r="2018" spans="1:20" s="1" customFormat="1" x14ac:dyDescent="0.25">
      <c r="A2018" s="2">
        <f>[1]Final!A2020</f>
        <v>1988</v>
      </c>
      <c r="B2018" s="2">
        <f>[1]Final!B2020</f>
        <v>7</v>
      </c>
      <c r="C2018" s="2">
        <f>[1]Final!C2020</f>
        <v>11</v>
      </c>
      <c r="D2018" s="2" t="s">
        <v>17</v>
      </c>
      <c r="E2018" s="6">
        <f>[1]Final!J2020</f>
        <v>0.71250000000000002</v>
      </c>
      <c r="F2018" s="2">
        <f>[1]Final!E2020</f>
        <v>15.79</v>
      </c>
      <c r="G2018" s="2">
        <f>[1]Final!G2020</f>
        <v>79</v>
      </c>
      <c r="H2018" s="5">
        <f>[1]Final!F2020*10</f>
        <v>1000.9000000000001</v>
      </c>
      <c r="I2018" s="5">
        <f>[1]Final!H2020</f>
        <v>7</v>
      </c>
      <c r="J2018" s="2">
        <f>[1]Final!D4666</f>
        <v>0.69</v>
      </c>
      <c r="K2018" s="4">
        <f>[2]Reach4Kure!$B2022*86400</f>
        <v>423792</v>
      </c>
      <c r="L2018" s="2">
        <f>[2]Reach4Kure!$G2022</f>
        <v>15.82</v>
      </c>
      <c r="M2018" s="2">
        <v>0</v>
      </c>
      <c r="N2018" s="2">
        <f>[2]Reach4Kure!$C2022*1000</f>
        <v>39720</v>
      </c>
      <c r="O2018" s="3">
        <f>([2]Reach4Kure!$F2022)*1000</f>
        <v>26.950000000000003</v>
      </c>
      <c r="P2018" s="2">
        <f>[2]Reach4Kure!$D2022*1000/5</f>
        <v>2.3180000000000001</v>
      </c>
      <c r="Q2018" s="2">
        <v>0.1</v>
      </c>
      <c r="R2018" s="2">
        <v>3000</v>
      </c>
      <c r="S2018" s="2">
        <v>0</v>
      </c>
      <c r="T2018" s="2">
        <v>0</v>
      </c>
    </row>
    <row r="2019" spans="1:20" s="1" customFormat="1" x14ac:dyDescent="0.25">
      <c r="A2019" s="2">
        <f>[1]Final!A2021</f>
        <v>1988</v>
      </c>
      <c r="B2019" s="2">
        <f>[1]Final!B2021</f>
        <v>7</v>
      </c>
      <c r="C2019" s="2">
        <f>[1]Final!C2021</f>
        <v>12</v>
      </c>
      <c r="D2019" s="2" t="s">
        <v>17</v>
      </c>
      <c r="E2019" s="6">
        <f>[1]Final!J2021</f>
        <v>0.375</v>
      </c>
      <c r="F2019" s="2">
        <f>[1]Final!E2021</f>
        <v>15.32</v>
      </c>
      <c r="G2019" s="2">
        <f>[1]Final!G2021</f>
        <v>71</v>
      </c>
      <c r="H2019" s="5">
        <f>[1]Final!F2021*10</f>
        <v>1005.1</v>
      </c>
      <c r="I2019" s="5">
        <f>[1]Final!H2021</f>
        <v>5.3</v>
      </c>
      <c r="J2019" s="2">
        <f>[1]Final!D4667</f>
        <v>0</v>
      </c>
      <c r="K2019" s="4">
        <f>[2]Reach4Kure!$B2023*86400</f>
        <v>428716.79999999999</v>
      </c>
      <c r="L2019" s="2">
        <f>[2]Reach4Kure!$G2023</f>
        <v>15.33</v>
      </c>
      <c r="M2019" s="2">
        <v>0</v>
      </c>
      <c r="N2019" s="2">
        <f>[2]Reach4Kure!$C2023*1000</f>
        <v>32750</v>
      </c>
      <c r="O2019" s="3">
        <f>([2]Reach4Kure!$F2023)*1000</f>
        <v>27.830000000000002</v>
      </c>
      <c r="P2019" s="2">
        <f>[2]Reach4Kure!$D2023*1000/5</f>
        <v>2.028</v>
      </c>
      <c r="Q2019" s="2">
        <v>0.1</v>
      </c>
      <c r="R2019" s="2">
        <v>3000</v>
      </c>
      <c r="S2019" s="2">
        <v>0</v>
      </c>
      <c r="T2019" s="2">
        <v>0</v>
      </c>
    </row>
    <row r="2020" spans="1:20" s="1" customFormat="1" x14ac:dyDescent="0.25">
      <c r="A2020" s="2">
        <f>[1]Final!A2022</f>
        <v>1988</v>
      </c>
      <c r="B2020" s="2">
        <f>[1]Final!B2022</f>
        <v>7</v>
      </c>
      <c r="C2020" s="2">
        <f>[1]Final!C2022</f>
        <v>13</v>
      </c>
      <c r="D2020" s="2" t="s">
        <v>17</v>
      </c>
      <c r="E2020" s="6">
        <f>[1]Final!J2022</f>
        <v>0.21249999999999999</v>
      </c>
      <c r="F2020" s="2">
        <f>[1]Final!E2022</f>
        <v>15.25</v>
      </c>
      <c r="G2020" s="2">
        <f>[1]Final!G2022</f>
        <v>63</v>
      </c>
      <c r="H2020" s="5">
        <f>[1]Final!F2022*10</f>
        <v>1008.2</v>
      </c>
      <c r="I2020" s="5">
        <f>[1]Final!H2022</f>
        <v>3.6</v>
      </c>
      <c r="J2020" s="2">
        <f>[1]Final!D4668</f>
        <v>0</v>
      </c>
      <c r="K2020" s="4">
        <f>[2]Reach4Kure!$B2024*86400</f>
        <v>290304</v>
      </c>
      <c r="L2020" s="2">
        <f>[2]Reach4Kure!$G2024</f>
        <v>15.42</v>
      </c>
      <c r="M2020" s="2">
        <v>0</v>
      </c>
      <c r="N2020" s="2">
        <f>[2]Reach4Kure!$C2024*1000</f>
        <v>24910</v>
      </c>
      <c r="O2020" s="3">
        <f>([2]Reach4Kure!$F2024)*1000</f>
        <v>32.020000000000003</v>
      </c>
      <c r="P2020" s="2">
        <f>[2]Reach4Kure!$D2024*1000/5</f>
        <v>2.6700000000000004</v>
      </c>
      <c r="Q2020" s="2">
        <v>0.1</v>
      </c>
      <c r="R2020" s="2">
        <v>3000</v>
      </c>
      <c r="S2020" s="2">
        <v>0</v>
      </c>
      <c r="T2020" s="2">
        <v>0</v>
      </c>
    </row>
    <row r="2021" spans="1:20" s="1" customFormat="1" x14ac:dyDescent="0.25">
      <c r="A2021" s="2">
        <f>[1]Final!A2023</f>
        <v>1988</v>
      </c>
      <c r="B2021" s="2">
        <f>[1]Final!B2023</f>
        <v>7</v>
      </c>
      <c r="C2021" s="2">
        <f>[1]Final!C2023</f>
        <v>14</v>
      </c>
      <c r="D2021" s="2" t="s">
        <v>17</v>
      </c>
      <c r="E2021" s="6">
        <f>[1]Final!J2023</f>
        <v>0.91249999999999998</v>
      </c>
      <c r="F2021" s="2">
        <f>[1]Final!E2023</f>
        <v>14.98</v>
      </c>
      <c r="G2021" s="2">
        <f>[1]Final!G2023</f>
        <v>80</v>
      </c>
      <c r="H2021" s="5">
        <f>[1]Final!F2023*10</f>
        <v>1004.6000000000001</v>
      </c>
      <c r="I2021" s="5">
        <f>[1]Final!H2023</f>
        <v>3.4</v>
      </c>
      <c r="J2021" s="2">
        <f>[1]Final!D4669</f>
        <v>0</v>
      </c>
      <c r="K2021" s="4">
        <f>[2]Reach4Kure!$B2025*86400</f>
        <v>219369.60000000001</v>
      </c>
      <c r="L2021" s="2">
        <f>[2]Reach4Kure!$G2025</f>
        <v>15.21</v>
      </c>
      <c r="M2021" s="2">
        <v>0</v>
      </c>
      <c r="N2021" s="2">
        <f>[2]Reach4Kure!$C2025*1000</f>
        <v>18220</v>
      </c>
      <c r="O2021" s="3">
        <f>([2]Reach4Kure!$F2025)*1000</f>
        <v>33.630000000000003</v>
      </c>
      <c r="P2021" s="2">
        <f>[2]Reach4Kure!$D2025*1000/5</f>
        <v>3.5259999999999998</v>
      </c>
      <c r="Q2021" s="2">
        <v>0.1</v>
      </c>
      <c r="R2021" s="2">
        <v>3000</v>
      </c>
      <c r="S2021" s="2">
        <v>0</v>
      </c>
      <c r="T2021" s="2">
        <v>0</v>
      </c>
    </row>
    <row r="2022" spans="1:20" s="1" customFormat="1" x14ac:dyDescent="0.25">
      <c r="A2022" s="2">
        <f>[1]Final!A2024</f>
        <v>1988</v>
      </c>
      <c r="B2022" s="2">
        <f>[1]Final!B2024</f>
        <v>7</v>
      </c>
      <c r="C2022" s="2">
        <f>[1]Final!C2024</f>
        <v>15</v>
      </c>
      <c r="D2022" s="2" t="s">
        <v>17</v>
      </c>
      <c r="E2022" s="6">
        <f>[1]Final!J2024</f>
        <v>0.875</v>
      </c>
      <c r="F2022" s="2">
        <f>[1]Final!E2024</f>
        <v>14.95</v>
      </c>
      <c r="G2022" s="2">
        <f>[1]Final!G2024</f>
        <v>84</v>
      </c>
      <c r="H2022" s="5">
        <f>[1]Final!F2024*10</f>
        <v>1001.6000000000001</v>
      </c>
      <c r="I2022" s="5">
        <f>[1]Final!H2024</f>
        <v>2.6</v>
      </c>
      <c r="J2022" s="2">
        <f>[1]Final!D4670</f>
        <v>0</v>
      </c>
      <c r="K2022" s="4">
        <f>[2]Reach4Kure!$B2026*86400</f>
        <v>668649.6</v>
      </c>
      <c r="L2022" s="2">
        <f>[2]Reach4Kure!$G2026</f>
        <v>14.93</v>
      </c>
      <c r="M2022" s="2">
        <v>0</v>
      </c>
      <c r="N2022" s="2">
        <f>[2]Reach4Kure!$C2026*1000</f>
        <v>37460</v>
      </c>
      <c r="O2022" s="3">
        <f>([2]Reach4Kure!$F2026)*1000</f>
        <v>20.260000000000002</v>
      </c>
      <c r="P2022" s="2">
        <f>[2]Reach4Kure!$D2026*1000/5</f>
        <v>1.7402000000000002</v>
      </c>
      <c r="Q2022" s="2">
        <v>0.1</v>
      </c>
      <c r="R2022" s="2">
        <v>3000</v>
      </c>
      <c r="S2022" s="2">
        <v>0</v>
      </c>
      <c r="T2022" s="2">
        <v>0</v>
      </c>
    </row>
    <row r="2023" spans="1:20" s="1" customFormat="1" x14ac:dyDescent="0.25">
      <c r="A2023" s="2">
        <f>[1]Final!A2025</f>
        <v>1988</v>
      </c>
      <c r="B2023" s="2">
        <f>[1]Final!B2025</f>
        <v>7</v>
      </c>
      <c r="C2023" s="2">
        <f>[1]Final!C2025</f>
        <v>16</v>
      </c>
      <c r="D2023" s="2" t="s">
        <v>17</v>
      </c>
      <c r="E2023" s="6">
        <f>[1]Final!J2025</f>
        <v>0.75</v>
      </c>
      <c r="F2023" s="2">
        <f>[1]Final!E2025</f>
        <v>17.68</v>
      </c>
      <c r="G2023" s="2">
        <f>[1]Final!G2025</f>
        <v>88</v>
      </c>
      <c r="H2023" s="5">
        <f>[1]Final!F2025*10</f>
        <v>1005.7</v>
      </c>
      <c r="I2023" s="5">
        <f>[1]Final!H2025</f>
        <v>1.3</v>
      </c>
      <c r="J2023" s="2">
        <f>[1]Final!D4671</f>
        <v>0</v>
      </c>
      <c r="K2023" s="4">
        <f>[2]Reach4Kure!$B2027*86400</f>
        <v>876096</v>
      </c>
      <c r="L2023" s="2">
        <f>[2]Reach4Kure!$G2027</f>
        <v>17.940000000000001</v>
      </c>
      <c r="M2023" s="2">
        <v>0</v>
      </c>
      <c r="N2023" s="2">
        <f>[2]Reach4Kure!$C2027*1000</f>
        <v>45930</v>
      </c>
      <c r="O2023" s="3">
        <f>([2]Reach4Kure!$F2027)*1000</f>
        <v>17.13</v>
      </c>
      <c r="P2023" s="2">
        <f>[2]Reach4Kure!$D2027*1000/5</f>
        <v>1.2048000000000001</v>
      </c>
      <c r="Q2023" s="2">
        <v>0.1</v>
      </c>
      <c r="R2023" s="2">
        <v>3000</v>
      </c>
      <c r="S2023" s="2">
        <v>0</v>
      </c>
      <c r="T2023" s="2">
        <v>0</v>
      </c>
    </row>
    <row r="2024" spans="1:20" s="1" customFormat="1" x14ac:dyDescent="0.25">
      <c r="A2024" s="2">
        <f>[1]Final!A2026</f>
        <v>1988</v>
      </c>
      <c r="B2024" s="2">
        <f>[1]Final!B2026</f>
        <v>7</v>
      </c>
      <c r="C2024" s="2">
        <f>[1]Final!C2026</f>
        <v>17</v>
      </c>
      <c r="D2024" s="2" t="s">
        <v>17</v>
      </c>
      <c r="E2024" s="6">
        <f>[1]Final!J2026</f>
        <v>0.91249999999999998</v>
      </c>
      <c r="F2024" s="2">
        <f>[1]Final!E2026</f>
        <v>16.489999999999998</v>
      </c>
      <c r="G2024" s="2">
        <f>[1]Final!G2026</f>
        <v>83</v>
      </c>
      <c r="H2024" s="5">
        <f>[1]Final!F2026*10</f>
        <v>1001.9</v>
      </c>
      <c r="I2024" s="5">
        <f>[1]Final!H2026</f>
        <v>3.8</v>
      </c>
      <c r="J2024" s="2">
        <f>[1]Final!D4672</f>
        <v>0</v>
      </c>
      <c r="K2024" s="4">
        <f>[2]Reach4Kure!$B2028*86400</f>
        <v>1124928</v>
      </c>
      <c r="L2024" s="2">
        <f>[2]Reach4Kure!$G2028</f>
        <v>16.579999999999998</v>
      </c>
      <c r="M2024" s="2">
        <v>0</v>
      </c>
      <c r="N2024" s="2">
        <f>[2]Reach4Kure!$C2028*1000</f>
        <v>50500</v>
      </c>
      <c r="O2024" s="3">
        <f>([2]Reach4Kure!$F2028)*1000</f>
        <v>13.83</v>
      </c>
      <c r="P2024" s="2">
        <f>[2]Reach4Kure!$D2028*1000/5</f>
        <v>1.095</v>
      </c>
      <c r="Q2024" s="2">
        <v>0.1</v>
      </c>
      <c r="R2024" s="2">
        <v>3000</v>
      </c>
      <c r="S2024" s="2">
        <v>0</v>
      </c>
      <c r="T2024" s="2">
        <v>0</v>
      </c>
    </row>
    <row r="2025" spans="1:20" s="1" customFormat="1" x14ac:dyDescent="0.25">
      <c r="A2025" s="2">
        <f>[1]Final!A2027</f>
        <v>1988</v>
      </c>
      <c r="B2025" s="2">
        <f>[1]Final!B2027</f>
        <v>7</v>
      </c>
      <c r="C2025" s="2">
        <f>[1]Final!C2027</f>
        <v>18</v>
      </c>
      <c r="D2025" s="2" t="s">
        <v>17</v>
      </c>
      <c r="E2025" s="6">
        <f>[1]Final!J2027</f>
        <v>0.75</v>
      </c>
      <c r="F2025" s="2">
        <f>[1]Final!E2027</f>
        <v>16.53</v>
      </c>
      <c r="G2025" s="2">
        <f>[1]Final!G2027</f>
        <v>89</v>
      </c>
      <c r="H2025" s="5">
        <f>[1]Final!F2027*10</f>
        <v>1004</v>
      </c>
      <c r="I2025" s="5">
        <f>[1]Final!H2027</f>
        <v>0.7</v>
      </c>
      <c r="J2025" s="2">
        <f>[1]Final!D4673</f>
        <v>0.73</v>
      </c>
      <c r="K2025" s="4">
        <f>[2]Reach4Kure!$B2029*86400</f>
        <v>760060.8</v>
      </c>
      <c r="L2025" s="2">
        <f>[2]Reach4Kure!$G2029</f>
        <v>16.649999999999999</v>
      </c>
      <c r="M2025" s="2">
        <v>0</v>
      </c>
      <c r="N2025" s="2">
        <f>[2]Reach4Kure!$C2029*1000</f>
        <v>34300</v>
      </c>
      <c r="O2025" s="3">
        <f>([2]Reach4Kure!$F2029)*1000</f>
        <v>16.04</v>
      </c>
      <c r="P2025" s="2">
        <f>[2]Reach4Kure!$D2029*1000/5</f>
        <v>1.6339999999999999</v>
      </c>
      <c r="Q2025" s="2">
        <v>0.1</v>
      </c>
      <c r="R2025" s="2">
        <v>3000</v>
      </c>
      <c r="S2025" s="2">
        <v>0</v>
      </c>
      <c r="T2025" s="2">
        <v>0</v>
      </c>
    </row>
    <row r="2026" spans="1:20" s="1" customFormat="1" x14ac:dyDescent="0.25">
      <c r="A2026" s="2">
        <f>[1]Final!A2028</f>
        <v>1988</v>
      </c>
      <c r="B2026" s="2">
        <f>[1]Final!B2028</f>
        <v>7</v>
      </c>
      <c r="C2026" s="2">
        <f>[1]Final!C2028</f>
        <v>19</v>
      </c>
      <c r="D2026" s="2" t="s">
        <v>17</v>
      </c>
      <c r="E2026" s="6">
        <f>[1]Final!J2028</f>
        <v>0.75</v>
      </c>
      <c r="F2026" s="2">
        <f>[1]Final!E2028</f>
        <v>18.88</v>
      </c>
      <c r="G2026" s="2">
        <f>[1]Final!G2028</f>
        <v>84</v>
      </c>
      <c r="H2026" s="5">
        <f>[1]Final!F2028*10</f>
        <v>1000.2</v>
      </c>
      <c r="I2026" s="5">
        <f>[1]Final!H2028</f>
        <v>2</v>
      </c>
      <c r="J2026" s="2">
        <f>[1]Final!D4674</f>
        <v>0</v>
      </c>
      <c r="K2026" s="4">
        <f>[2]Reach4Kure!$B2030*86400</f>
        <v>544060.79999999993</v>
      </c>
      <c r="L2026" s="2">
        <f>[2]Reach4Kure!$G2030</f>
        <v>18.79</v>
      </c>
      <c r="M2026" s="2">
        <v>0</v>
      </c>
      <c r="N2026" s="2">
        <f>[2]Reach4Kure!$C2030*1000</f>
        <v>27940</v>
      </c>
      <c r="O2026" s="3">
        <f>([2]Reach4Kure!$F2030)*1000</f>
        <v>18.12</v>
      </c>
      <c r="P2026" s="2">
        <f>[2]Reach4Kure!$D2030*1000/5</f>
        <v>2.13</v>
      </c>
      <c r="Q2026" s="2">
        <v>0.1</v>
      </c>
      <c r="R2026" s="2">
        <v>3000</v>
      </c>
      <c r="S2026" s="2">
        <v>0</v>
      </c>
      <c r="T2026" s="2">
        <v>0</v>
      </c>
    </row>
    <row r="2027" spans="1:20" s="1" customFormat="1" x14ac:dyDescent="0.25">
      <c r="A2027" s="2">
        <f>[1]Final!A2029</f>
        <v>1988</v>
      </c>
      <c r="B2027" s="2">
        <f>[1]Final!B2029</f>
        <v>7</v>
      </c>
      <c r="C2027" s="2">
        <f>[1]Final!C2029</f>
        <v>20</v>
      </c>
      <c r="D2027" s="2" t="s">
        <v>17</v>
      </c>
      <c r="E2027" s="6">
        <f>[1]Final!J2029</f>
        <v>0.91249999999999998</v>
      </c>
      <c r="F2027" s="2">
        <f>[1]Final!E2029</f>
        <v>16.57</v>
      </c>
      <c r="G2027" s="2">
        <f>[1]Final!G2029</f>
        <v>87</v>
      </c>
      <c r="H2027" s="5">
        <f>[1]Final!F2029*10</f>
        <v>998.9</v>
      </c>
      <c r="I2027" s="5">
        <f>[1]Final!H2029</f>
        <v>3.8</v>
      </c>
      <c r="J2027" s="2">
        <f>[1]Final!D4675</f>
        <v>2.95</v>
      </c>
      <c r="K2027" s="4">
        <f>[2]Reach4Kure!$B2031*86400</f>
        <v>508550.40000000002</v>
      </c>
      <c r="L2027" s="2">
        <f>[2]Reach4Kure!$G2031</f>
        <v>16.579999999999998</v>
      </c>
      <c r="M2027" s="2">
        <v>0</v>
      </c>
      <c r="N2027" s="2">
        <f>[2]Reach4Kure!$C2031*1000</f>
        <v>24150</v>
      </c>
      <c r="O2027" s="3">
        <f>([2]Reach4Kure!$F2031)*1000</f>
        <v>17.579999999999998</v>
      </c>
      <c r="P2027" s="2">
        <f>[2]Reach4Kure!$D2031*1000/5</f>
        <v>2.2679999999999998</v>
      </c>
      <c r="Q2027" s="2">
        <v>0.1</v>
      </c>
      <c r="R2027" s="2">
        <v>3000</v>
      </c>
      <c r="S2027" s="2">
        <v>0</v>
      </c>
      <c r="T2027" s="2">
        <v>0</v>
      </c>
    </row>
    <row r="2028" spans="1:20" s="1" customFormat="1" x14ac:dyDescent="0.25">
      <c r="A2028" s="2">
        <f>[1]Final!A2030</f>
        <v>1988</v>
      </c>
      <c r="B2028" s="2">
        <f>[1]Final!B2030</f>
        <v>7</v>
      </c>
      <c r="C2028" s="2">
        <f>[1]Final!C2030</f>
        <v>21</v>
      </c>
      <c r="D2028" s="2" t="s">
        <v>17</v>
      </c>
      <c r="E2028" s="6">
        <f>[1]Final!J2030</f>
        <v>0.625</v>
      </c>
      <c r="F2028" s="2">
        <f>[1]Final!E2030</f>
        <v>15.8</v>
      </c>
      <c r="G2028" s="2">
        <f>[1]Final!G2030</f>
        <v>69</v>
      </c>
      <c r="H2028" s="5">
        <f>[1]Final!F2030*10</f>
        <v>1004.7000000000002</v>
      </c>
      <c r="I2028" s="5">
        <f>[1]Final!H2030</f>
        <v>2.1</v>
      </c>
      <c r="J2028" s="2">
        <f>[1]Final!D4676</f>
        <v>0</v>
      </c>
      <c r="K2028" s="4">
        <f>[2]Reach4Kure!$B2032*86400</f>
        <v>565142.4</v>
      </c>
      <c r="L2028" s="2">
        <f>[2]Reach4Kure!$G2032</f>
        <v>15.82</v>
      </c>
      <c r="M2028" s="2">
        <v>0</v>
      </c>
      <c r="N2028" s="2">
        <f>[2]Reach4Kure!$C2032*1000</f>
        <v>29700</v>
      </c>
      <c r="O2028" s="3">
        <f>([2]Reach4Kure!$F2032)*1000</f>
        <v>17.239999999999998</v>
      </c>
      <c r="P2028" s="2">
        <f>[2]Reach4Kure!$D2032*1000/5</f>
        <v>2.0840000000000001</v>
      </c>
      <c r="Q2028" s="2">
        <v>0.1</v>
      </c>
      <c r="R2028" s="2">
        <v>3000</v>
      </c>
      <c r="S2028" s="2">
        <v>0</v>
      </c>
      <c r="T2028" s="2">
        <v>0</v>
      </c>
    </row>
    <row r="2029" spans="1:20" s="1" customFormat="1" x14ac:dyDescent="0.25">
      <c r="A2029" s="2">
        <f>[1]Final!A2031</f>
        <v>1988</v>
      </c>
      <c r="B2029" s="2">
        <f>[1]Final!B2031</f>
        <v>7</v>
      </c>
      <c r="C2029" s="2">
        <f>[1]Final!C2031</f>
        <v>22</v>
      </c>
      <c r="D2029" s="2" t="s">
        <v>17</v>
      </c>
      <c r="E2029" s="6">
        <f>[1]Final!J2031</f>
        <v>0.78749999999999998</v>
      </c>
      <c r="F2029" s="2">
        <f>[1]Final!E2031</f>
        <v>14.79</v>
      </c>
      <c r="G2029" s="2">
        <f>[1]Final!G2031</f>
        <v>89</v>
      </c>
      <c r="H2029" s="5">
        <f>[1]Final!F2031*10</f>
        <v>1004</v>
      </c>
      <c r="I2029" s="5">
        <f>[1]Final!H2031</f>
        <v>2.4</v>
      </c>
      <c r="J2029" s="2">
        <f>[1]Final!D4677</f>
        <v>0</v>
      </c>
      <c r="K2029" s="4">
        <f>[2]Reach4Kure!$B2033*86400</f>
        <v>419126.4</v>
      </c>
      <c r="L2029" s="2">
        <f>[2]Reach4Kure!$G2033</f>
        <v>14.72</v>
      </c>
      <c r="M2029" s="2">
        <v>0</v>
      </c>
      <c r="N2029" s="2">
        <f>[2]Reach4Kure!$C2033*1000</f>
        <v>22120</v>
      </c>
      <c r="O2029" s="3">
        <f>([2]Reach4Kure!$F2033)*1000</f>
        <v>19.57</v>
      </c>
      <c r="P2029" s="2">
        <f>[2]Reach4Kure!$D2033*1000/5</f>
        <v>2.5219999999999998</v>
      </c>
      <c r="Q2029" s="2">
        <v>0.1</v>
      </c>
      <c r="R2029" s="2">
        <v>3000</v>
      </c>
      <c r="S2029" s="2">
        <v>0</v>
      </c>
      <c r="T2029" s="2">
        <v>0</v>
      </c>
    </row>
    <row r="2030" spans="1:20" s="1" customFormat="1" x14ac:dyDescent="0.25">
      <c r="A2030" s="2">
        <f>[1]Final!A2032</f>
        <v>1988</v>
      </c>
      <c r="B2030" s="2">
        <f>[1]Final!B2032</f>
        <v>7</v>
      </c>
      <c r="C2030" s="2">
        <f>[1]Final!C2032</f>
        <v>23</v>
      </c>
      <c r="D2030" s="2" t="s">
        <v>17</v>
      </c>
      <c r="E2030" s="6">
        <f>[1]Final!J2032</f>
        <v>0.33750000000000002</v>
      </c>
      <c r="F2030" s="2">
        <f>[1]Final!E2032</f>
        <v>15.1</v>
      </c>
      <c r="G2030" s="2">
        <f>[1]Final!G2032</f>
        <v>70</v>
      </c>
      <c r="H2030" s="5">
        <f>[1]Final!F2032*10</f>
        <v>1003.7</v>
      </c>
      <c r="I2030" s="5">
        <f>[1]Final!H2032</f>
        <v>2.1</v>
      </c>
      <c r="J2030" s="2">
        <f>[1]Final!D4678</f>
        <v>0</v>
      </c>
      <c r="K2030" s="4">
        <f>[2]Reach4Kure!$B2034*86400</f>
        <v>438739.20000000001</v>
      </c>
      <c r="L2030" s="2">
        <f>[2]Reach4Kure!$G2034</f>
        <v>15.23</v>
      </c>
      <c r="M2030" s="2">
        <v>0</v>
      </c>
      <c r="N2030" s="2">
        <f>[2]Reach4Kure!$C2034*1000</f>
        <v>20520</v>
      </c>
      <c r="O2030" s="3">
        <f>([2]Reach4Kure!$F2034)*1000</f>
        <v>19.02</v>
      </c>
      <c r="P2030" s="2">
        <f>[2]Reach4Kure!$D2034*1000/5</f>
        <v>2.5539999999999998</v>
      </c>
      <c r="Q2030" s="2">
        <v>0.1</v>
      </c>
      <c r="R2030" s="2">
        <v>3000</v>
      </c>
      <c r="S2030" s="2">
        <v>0</v>
      </c>
      <c r="T2030" s="2">
        <v>0</v>
      </c>
    </row>
    <row r="2031" spans="1:20" s="1" customFormat="1" x14ac:dyDescent="0.25">
      <c r="A2031" s="2">
        <f>[1]Final!A2033</f>
        <v>1988</v>
      </c>
      <c r="B2031" s="2">
        <f>[1]Final!B2033</f>
        <v>7</v>
      </c>
      <c r="C2031" s="2">
        <f>[1]Final!C2033</f>
        <v>24</v>
      </c>
      <c r="D2031" s="2" t="s">
        <v>17</v>
      </c>
      <c r="E2031" s="6">
        <f>[1]Final!J2033</f>
        <v>0.96250000000000002</v>
      </c>
      <c r="F2031" s="2">
        <f>[1]Final!E2033</f>
        <v>15.91</v>
      </c>
      <c r="G2031" s="2">
        <f>[1]Final!G2033</f>
        <v>91</v>
      </c>
      <c r="H2031" s="5">
        <f>[1]Final!F2033*10</f>
        <v>1001.4</v>
      </c>
      <c r="I2031" s="5">
        <f>[1]Final!H2033</f>
        <v>4.5999999999999996</v>
      </c>
      <c r="J2031" s="2">
        <f>[1]Final!D4679</f>
        <v>0</v>
      </c>
      <c r="K2031" s="4">
        <f>[2]Reach4Kure!$B2035*86400</f>
        <v>343612.8</v>
      </c>
      <c r="L2031" s="2">
        <f>[2]Reach4Kure!$G2035</f>
        <v>16.059999999999999</v>
      </c>
      <c r="M2031" s="2">
        <v>0</v>
      </c>
      <c r="N2031" s="2">
        <f>[2]Reach4Kure!$C2035*1000</f>
        <v>15750</v>
      </c>
      <c r="O2031" s="3">
        <f>([2]Reach4Kure!$F2035)*1000</f>
        <v>18.55</v>
      </c>
      <c r="P2031" s="2">
        <f>[2]Reach4Kure!$D2035*1000/5</f>
        <v>2.8980000000000001</v>
      </c>
      <c r="Q2031" s="2">
        <v>0.1</v>
      </c>
      <c r="R2031" s="2">
        <v>3000</v>
      </c>
      <c r="S2031" s="2">
        <v>0</v>
      </c>
      <c r="T2031" s="2">
        <v>0</v>
      </c>
    </row>
    <row r="2032" spans="1:20" s="1" customFormat="1" x14ac:dyDescent="0.25">
      <c r="A2032" s="2">
        <f>[1]Final!A2034</f>
        <v>1988</v>
      </c>
      <c r="B2032" s="2">
        <f>[1]Final!B2034</f>
        <v>7</v>
      </c>
      <c r="C2032" s="2">
        <f>[1]Final!C2034</f>
        <v>25</v>
      </c>
      <c r="D2032" s="2" t="s">
        <v>17</v>
      </c>
      <c r="E2032" s="6">
        <f>[1]Final!J2034</f>
        <v>0.71250000000000002</v>
      </c>
      <c r="F2032" s="2">
        <f>[1]Final!E2034</f>
        <v>16.04</v>
      </c>
      <c r="G2032" s="2">
        <f>[1]Final!G2034</f>
        <v>70</v>
      </c>
      <c r="H2032" s="5">
        <f>[1]Final!F2034*10</f>
        <v>1005.6</v>
      </c>
      <c r="I2032" s="5">
        <f>[1]Final!H2034</f>
        <v>6.7</v>
      </c>
      <c r="J2032" s="2">
        <f>[1]Final!D4680</f>
        <v>3.81</v>
      </c>
      <c r="K2032" s="4">
        <f>[2]Reach4Kure!$B2036*86400</f>
        <v>359683.2</v>
      </c>
      <c r="L2032" s="2">
        <f>[2]Reach4Kure!$G2036</f>
        <v>16.13</v>
      </c>
      <c r="M2032" s="2">
        <v>0</v>
      </c>
      <c r="N2032" s="2">
        <f>[2]Reach4Kure!$C2036*1000</f>
        <v>17130</v>
      </c>
      <c r="O2032" s="3">
        <f>([2]Reach4Kure!$F2036)*1000</f>
        <v>19.55</v>
      </c>
      <c r="P2032" s="2">
        <f>[2]Reach4Kure!$D2036*1000/5</f>
        <v>2.8479999999999999</v>
      </c>
      <c r="Q2032" s="2">
        <v>0.1</v>
      </c>
      <c r="R2032" s="2">
        <v>3000</v>
      </c>
      <c r="S2032" s="2">
        <v>0</v>
      </c>
      <c r="T2032" s="2">
        <v>0</v>
      </c>
    </row>
    <row r="2033" spans="1:20" s="1" customFormat="1" x14ac:dyDescent="0.25">
      <c r="A2033" s="2">
        <f>[1]Final!A2035</f>
        <v>1988</v>
      </c>
      <c r="B2033" s="2">
        <f>[1]Final!B2035</f>
        <v>7</v>
      </c>
      <c r="C2033" s="2">
        <f>[1]Final!C2035</f>
        <v>26</v>
      </c>
      <c r="D2033" s="2" t="s">
        <v>17</v>
      </c>
      <c r="E2033" s="6">
        <f>[1]Final!J2035</f>
        <v>0.625</v>
      </c>
      <c r="F2033" s="2">
        <f>[1]Final!E2035</f>
        <v>16</v>
      </c>
      <c r="G2033" s="2">
        <f>[1]Final!G2035</f>
        <v>77</v>
      </c>
      <c r="H2033" s="5">
        <f>[1]Final!F2035*10</f>
        <v>1003.2</v>
      </c>
      <c r="I2033" s="5">
        <f>[1]Final!H2035</f>
        <v>7.6</v>
      </c>
      <c r="J2033" s="2">
        <f>[1]Final!D4681</f>
        <v>0</v>
      </c>
      <c r="K2033" s="4">
        <f>[2]Reach4Kure!$B2037*86400</f>
        <v>487555.19999999995</v>
      </c>
      <c r="L2033" s="2">
        <f>[2]Reach4Kure!$G2037</f>
        <v>16.059999999999999</v>
      </c>
      <c r="M2033" s="2">
        <v>0</v>
      </c>
      <c r="N2033" s="2">
        <f>[2]Reach4Kure!$C2037*1000</f>
        <v>26810</v>
      </c>
      <c r="O2033" s="3">
        <f>([2]Reach4Kure!$F2037)*1000</f>
        <v>17.829999999999998</v>
      </c>
      <c r="P2033" s="2">
        <f>[2]Reach4Kure!$D2037*1000/5</f>
        <v>2.2540000000000004</v>
      </c>
      <c r="Q2033" s="2">
        <v>0.1</v>
      </c>
      <c r="R2033" s="2">
        <v>3000</v>
      </c>
      <c r="S2033" s="2">
        <v>0</v>
      </c>
      <c r="T2033" s="2">
        <v>0</v>
      </c>
    </row>
    <row r="2034" spans="1:20" s="1" customFormat="1" x14ac:dyDescent="0.25">
      <c r="A2034" s="2">
        <f>[1]Final!A2036</f>
        <v>1988</v>
      </c>
      <c r="B2034" s="2">
        <f>[1]Final!B2036</f>
        <v>7</v>
      </c>
      <c r="C2034" s="2">
        <f>[1]Final!C2036</f>
        <v>27</v>
      </c>
      <c r="D2034" s="2" t="s">
        <v>17</v>
      </c>
      <c r="E2034" s="6">
        <f>[1]Final!J2036</f>
        <v>0.33750000000000002</v>
      </c>
      <c r="F2034" s="2">
        <f>[1]Final!E2036</f>
        <v>14.38</v>
      </c>
      <c r="G2034" s="2">
        <f>[1]Final!G2036</f>
        <v>69</v>
      </c>
      <c r="H2034" s="5">
        <f>[1]Final!F2036*10</f>
        <v>1005.5000000000001</v>
      </c>
      <c r="I2034" s="5">
        <f>[1]Final!H2036</f>
        <v>5.3</v>
      </c>
      <c r="J2034" s="2">
        <f>[1]Final!D4682</f>
        <v>0</v>
      </c>
      <c r="K2034" s="4">
        <f>[2]Reach4Kure!$B2038*86400</f>
        <v>371692.79999999999</v>
      </c>
      <c r="L2034" s="2">
        <f>[2]Reach4Kure!$G2038</f>
        <v>14.37</v>
      </c>
      <c r="M2034" s="2">
        <v>0</v>
      </c>
      <c r="N2034" s="2">
        <f>[2]Reach4Kure!$C2038*1000</f>
        <v>20980</v>
      </c>
      <c r="O2034" s="3">
        <f>([2]Reach4Kure!$F2038)*1000</f>
        <v>19.689999999999998</v>
      </c>
      <c r="P2034" s="2">
        <f>[2]Reach4Kure!$D2038*1000/5</f>
        <v>2.5819999999999999</v>
      </c>
      <c r="Q2034" s="2">
        <v>0.1</v>
      </c>
      <c r="R2034" s="2">
        <v>3000</v>
      </c>
      <c r="S2034" s="2">
        <v>0</v>
      </c>
      <c r="T2034" s="2">
        <v>0</v>
      </c>
    </row>
    <row r="2035" spans="1:20" s="1" customFormat="1" x14ac:dyDescent="0.25">
      <c r="A2035" s="2">
        <f>[1]Final!A2037</f>
        <v>1988</v>
      </c>
      <c r="B2035" s="2">
        <f>[1]Final!B2037</f>
        <v>7</v>
      </c>
      <c r="C2035" s="2">
        <f>[1]Final!C2037</f>
        <v>28</v>
      </c>
      <c r="D2035" s="2" t="s">
        <v>17</v>
      </c>
      <c r="E2035" s="6">
        <f>[1]Final!J2037</f>
        <v>0.25</v>
      </c>
      <c r="F2035" s="2">
        <f>[1]Final!E2037</f>
        <v>14.41</v>
      </c>
      <c r="G2035" s="2">
        <f>[1]Final!G2037</f>
        <v>65</v>
      </c>
      <c r="H2035" s="5">
        <f>[1]Final!F2037*10</f>
        <v>1006.5</v>
      </c>
      <c r="I2035" s="5">
        <f>[1]Final!H2037</f>
        <v>5.5</v>
      </c>
      <c r="J2035" s="2">
        <f>[1]Final!D4683</f>
        <v>4.28</v>
      </c>
      <c r="K2035" s="4">
        <f>[2]Reach4Kure!$B2039*86400</f>
        <v>295056</v>
      </c>
      <c r="L2035" s="2">
        <f>[2]Reach4Kure!$G2039</f>
        <v>14.44</v>
      </c>
      <c r="M2035" s="2">
        <v>0</v>
      </c>
      <c r="N2035" s="2">
        <f>[2]Reach4Kure!$C2039*1000</f>
        <v>11630</v>
      </c>
      <c r="O2035" s="3">
        <f>([2]Reach4Kure!$F2039)*1000</f>
        <v>19.380000000000003</v>
      </c>
      <c r="P2035" s="2">
        <f>[2]Reach4Kure!$D2039*1000/5</f>
        <v>3.1280000000000001</v>
      </c>
      <c r="Q2035" s="2">
        <v>0.1</v>
      </c>
      <c r="R2035" s="2">
        <v>3000</v>
      </c>
      <c r="S2035" s="2">
        <v>0</v>
      </c>
      <c r="T2035" s="2">
        <v>0</v>
      </c>
    </row>
    <row r="2036" spans="1:20" s="1" customFormat="1" x14ac:dyDescent="0.25">
      <c r="A2036" s="2">
        <f>[1]Final!A2038</f>
        <v>1988</v>
      </c>
      <c r="B2036" s="2">
        <f>[1]Final!B2038</f>
        <v>7</v>
      </c>
      <c r="C2036" s="2">
        <f>[1]Final!C2038</f>
        <v>29</v>
      </c>
      <c r="D2036" s="2" t="s">
        <v>17</v>
      </c>
      <c r="E2036" s="6">
        <f>[1]Final!J2038</f>
        <v>0.66249999999999998</v>
      </c>
      <c r="F2036" s="2">
        <f>[1]Final!E2038</f>
        <v>12.91</v>
      </c>
      <c r="G2036" s="2">
        <f>[1]Final!G2038</f>
        <v>78</v>
      </c>
      <c r="H2036" s="5">
        <f>[1]Final!F2038*10</f>
        <v>996.80000000000007</v>
      </c>
      <c r="I2036" s="5">
        <f>[1]Final!H2038</f>
        <v>5</v>
      </c>
      <c r="J2036" s="2">
        <f>[1]Final!D4684</f>
        <v>3.03</v>
      </c>
      <c r="K2036" s="4">
        <f>[2]Reach4Kure!$B2040*86400</f>
        <v>264643.20000000001</v>
      </c>
      <c r="L2036" s="2">
        <f>[2]Reach4Kure!$G2040</f>
        <v>12.88</v>
      </c>
      <c r="M2036" s="2">
        <v>0</v>
      </c>
      <c r="N2036" s="2">
        <f>[2]Reach4Kure!$C2040*1000</f>
        <v>11470</v>
      </c>
      <c r="O2036" s="3">
        <f>([2]Reach4Kure!$F2040)*1000</f>
        <v>20.049999999999997</v>
      </c>
      <c r="P2036" s="2">
        <f>[2]Reach4Kure!$D2040*1000/5</f>
        <v>3.4200000000000004</v>
      </c>
      <c r="Q2036" s="2">
        <v>0.1</v>
      </c>
      <c r="R2036" s="2">
        <v>3000</v>
      </c>
      <c r="S2036" s="2">
        <v>0</v>
      </c>
      <c r="T2036" s="2">
        <v>0</v>
      </c>
    </row>
    <row r="2037" spans="1:20" s="1" customFormat="1" x14ac:dyDescent="0.25">
      <c r="A2037" s="2">
        <f>[1]Final!A2039</f>
        <v>1988</v>
      </c>
      <c r="B2037" s="2">
        <f>[1]Final!B2039</f>
        <v>7</v>
      </c>
      <c r="C2037" s="2">
        <f>[1]Final!C2039</f>
        <v>30</v>
      </c>
      <c r="D2037" s="2" t="s">
        <v>17</v>
      </c>
      <c r="E2037" s="6">
        <f>[1]Final!J2039</f>
        <v>0.75</v>
      </c>
      <c r="F2037" s="2">
        <f>[1]Final!E2039</f>
        <v>13.92</v>
      </c>
      <c r="G2037" s="2">
        <f>[1]Final!G2039</f>
        <v>85</v>
      </c>
      <c r="H2037" s="5">
        <f>[1]Final!F2039*10</f>
        <v>991.00000000000011</v>
      </c>
      <c r="I2037" s="5">
        <f>[1]Final!H2039</f>
        <v>6.3</v>
      </c>
      <c r="J2037" s="2">
        <f>[1]Final!D4685</f>
        <v>4.63</v>
      </c>
      <c r="K2037" s="4">
        <f>[2]Reach4Kure!$B2041*86400</f>
        <v>1620864.0000000002</v>
      </c>
      <c r="L2037" s="2">
        <f>[2]Reach4Kure!$G2041</f>
        <v>13.8</v>
      </c>
      <c r="M2037" s="2">
        <v>0</v>
      </c>
      <c r="N2037" s="2">
        <f>[2]Reach4Kure!$C2041*1000</f>
        <v>46650</v>
      </c>
      <c r="O2037" s="3">
        <f>([2]Reach4Kure!$F2041)*1000</f>
        <v>8.65</v>
      </c>
      <c r="P2037" s="2">
        <f>[2]Reach4Kure!$D2041*1000/5</f>
        <v>0.96520000000000006</v>
      </c>
      <c r="Q2037" s="2">
        <v>0.1</v>
      </c>
      <c r="R2037" s="2">
        <v>3000</v>
      </c>
      <c r="S2037" s="2">
        <v>0</v>
      </c>
      <c r="T2037" s="2">
        <v>0</v>
      </c>
    </row>
    <row r="2038" spans="1:20" s="1" customFormat="1" x14ac:dyDescent="0.25">
      <c r="A2038" s="2">
        <f>[1]Final!A2040</f>
        <v>1988</v>
      </c>
      <c r="B2038" s="2">
        <f>[1]Final!B2040</f>
        <v>7</v>
      </c>
      <c r="C2038" s="2">
        <f>[1]Final!C2040</f>
        <v>31</v>
      </c>
      <c r="D2038" s="2" t="s">
        <v>17</v>
      </c>
      <c r="E2038" s="6">
        <f>[1]Final!J2040</f>
        <v>0.5</v>
      </c>
      <c r="F2038" s="2">
        <f>[1]Final!E2040</f>
        <v>14.11</v>
      </c>
      <c r="G2038" s="2">
        <f>[1]Final!G2040</f>
        <v>67</v>
      </c>
      <c r="H2038" s="5">
        <f>[1]Final!F2040*10</f>
        <v>999.90000000000009</v>
      </c>
      <c r="I2038" s="5">
        <f>[1]Final!H2040</f>
        <v>5.8</v>
      </c>
      <c r="J2038" s="2">
        <f>[1]Final!D4686</f>
        <v>0</v>
      </c>
      <c r="K2038" s="4">
        <f>[2]Reach4Kure!$B2042*86400</f>
        <v>1094688</v>
      </c>
      <c r="L2038" s="2">
        <f>[2]Reach4Kure!$G2042</f>
        <v>14.13</v>
      </c>
      <c r="M2038" s="2">
        <v>0</v>
      </c>
      <c r="N2038" s="2">
        <f>[2]Reach4Kure!$C2042*1000</f>
        <v>37520</v>
      </c>
      <c r="O2038" s="3">
        <f>([2]Reach4Kure!$F2042)*1000</f>
        <v>14.88</v>
      </c>
      <c r="P2038" s="2">
        <f>[2]Reach4Kure!$D2042*1000/5</f>
        <v>1.3866000000000001</v>
      </c>
      <c r="Q2038" s="2">
        <v>0.1</v>
      </c>
      <c r="R2038" s="2">
        <v>3000</v>
      </c>
      <c r="S2038" s="2">
        <v>0</v>
      </c>
      <c r="T2038" s="2">
        <v>0</v>
      </c>
    </row>
    <row r="2039" spans="1:20" s="1" customFormat="1" x14ac:dyDescent="0.25">
      <c r="A2039" s="2">
        <f>[1]Final!A2041</f>
        <v>1988</v>
      </c>
      <c r="B2039" s="2">
        <f>[1]Final!B2041</f>
        <v>8</v>
      </c>
      <c r="C2039" s="2">
        <f>[1]Final!C2041</f>
        <v>1</v>
      </c>
      <c r="D2039" s="2" t="s">
        <v>17</v>
      </c>
      <c r="E2039" s="6">
        <f>[1]Final!J2041</f>
        <v>0.125</v>
      </c>
      <c r="F2039" s="2">
        <f>[1]Final!E2041</f>
        <v>14.65</v>
      </c>
      <c r="G2039" s="2">
        <f>[1]Final!G2041</f>
        <v>62</v>
      </c>
      <c r="H2039" s="5">
        <f>[1]Final!F2041*10</f>
        <v>1006.3</v>
      </c>
      <c r="I2039" s="5">
        <f>[1]Final!H2041</f>
        <v>3.6</v>
      </c>
      <c r="J2039" s="2">
        <f>[1]Final!D4687</f>
        <v>7.0000000000000007E-2</v>
      </c>
      <c r="K2039" s="4">
        <f>[2]Reach4Kure!$B2043*86400</f>
        <v>796176</v>
      </c>
      <c r="L2039" s="2">
        <f>[2]Reach4Kure!$G2043</f>
        <v>14.63</v>
      </c>
      <c r="M2039" s="2">
        <v>0</v>
      </c>
      <c r="N2039" s="2">
        <f>[2]Reach4Kure!$C2043*1000</f>
        <v>36180</v>
      </c>
      <c r="O2039" s="3">
        <f>([2]Reach4Kure!$F2043)*1000</f>
        <v>18.03</v>
      </c>
      <c r="P2039" s="2">
        <f>[2]Reach4Kure!$D2043*1000/5</f>
        <v>1.7975999999999999</v>
      </c>
      <c r="Q2039" s="2">
        <v>0.1</v>
      </c>
      <c r="R2039" s="2">
        <v>3000</v>
      </c>
      <c r="S2039" s="2">
        <v>0</v>
      </c>
      <c r="T2039" s="2">
        <v>0</v>
      </c>
    </row>
    <row r="2040" spans="1:20" s="1" customFormat="1" x14ac:dyDescent="0.25">
      <c r="A2040" s="2">
        <f>[1]Final!A2042</f>
        <v>1988</v>
      </c>
      <c r="B2040" s="2">
        <f>[1]Final!B2042</f>
        <v>8</v>
      </c>
      <c r="C2040" s="2">
        <f>[1]Final!C2042</f>
        <v>2</v>
      </c>
      <c r="D2040" s="2" t="s">
        <v>17</v>
      </c>
      <c r="E2040" s="6">
        <f>[1]Final!J2042</f>
        <v>0.71250000000000002</v>
      </c>
      <c r="F2040" s="2">
        <f>[1]Final!E2042</f>
        <v>12.85</v>
      </c>
      <c r="G2040" s="2">
        <f>[1]Final!G2042</f>
        <v>81</v>
      </c>
      <c r="H2040" s="5">
        <f>[1]Final!F2042*10</f>
        <v>1004.2000000000002</v>
      </c>
      <c r="I2040" s="5">
        <f>[1]Final!H2042</f>
        <v>2.2000000000000002</v>
      </c>
      <c r="J2040" s="2">
        <f>[1]Final!D4688</f>
        <v>1.99</v>
      </c>
      <c r="K2040" s="4">
        <f>[2]Reach4Kure!$B2044*86400</f>
        <v>582854.40000000002</v>
      </c>
      <c r="L2040" s="2">
        <f>[2]Reach4Kure!$G2044</f>
        <v>12.75</v>
      </c>
      <c r="M2040" s="2">
        <v>0</v>
      </c>
      <c r="N2040" s="2">
        <f>[2]Reach4Kure!$C2044*1000</f>
        <v>27690</v>
      </c>
      <c r="O2040" s="3">
        <f>([2]Reach4Kure!$F2044)*1000</f>
        <v>18.849999999999998</v>
      </c>
      <c r="P2040" s="2">
        <f>[2]Reach4Kure!$D2044*1000/5</f>
        <v>2.3259999999999996</v>
      </c>
      <c r="Q2040" s="2">
        <v>0.1</v>
      </c>
      <c r="R2040" s="2">
        <v>3000</v>
      </c>
      <c r="S2040" s="2">
        <v>0</v>
      </c>
      <c r="T2040" s="2">
        <v>0</v>
      </c>
    </row>
    <row r="2041" spans="1:20" s="1" customFormat="1" x14ac:dyDescent="0.25">
      <c r="A2041" s="2">
        <f>[1]Final!A2043</f>
        <v>1988</v>
      </c>
      <c r="B2041" s="2">
        <f>[1]Final!B2043</f>
        <v>8</v>
      </c>
      <c r="C2041" s="2">
        <f>[1]Final!C2043</f>
        <v>3</v>
      </c>
      <c r="D2041" s="2" t="s">
        <v>17</v>
      </c>
      <c r="E2041" s="6">
        <f>[1]Final!J2043</f>
        <v>0.46250000000000002</v>
      </c>
      <c r="F2041" s="2">
        <f>[1]Final!E2043</f>
        <v>12.57</v>
      </c>
      <c r="G2041" s="2">
        <f>[1]Final!G2043</f>
        <v>65</v>
      </c>
      <c r="H2041" s="5">
        <f>[1]Final!F2043*10</f>
        <v>1002.1000000000001</v>
      </c>
      <c r="I2041" s="5">
        <f>[1]Final!H2043</f>
        <v>3.4</v>
      </c>
      <c r="J2041" s="2">
        <f>[1]Final!D4689</f>
        <v>3.12</v>
      </c>
      <c r="K2041" s="4">
        <f>[2]Reach4Kure!$B2045*86400</f>
        <v>498355.19999999995</v>
      </c>
      <c r="L2041" s="2">
        <f>[2]Reach4Kure!$G2045</f>
        <v>12.74</v>
      </c>
      <c r="M2041" s="2">
        <v>0</v>
      </c>
      <c r="N2041" s="2">
        <f>[2]Reach4Kure!$C2045*1000</f>
        <v>22350</v>
      </c>
      <c r="O2041" s="3">
        <f>([2]Reach4Kure!$F2045)*1000</f>
        <v>17.93</v>
      </c>
      <c r="P2041" s="2">
        <f>[2]Reach4Kure!$D2045*1000/5</f>
        <v>2.6599999999999997</v>
      </c>
      <c r="Q2041" s="2">
        <v>0.1</v>
      </c>
      <c r="R2041" s="2">
        <v>3000</v>
      </c>
      <c r="S2041" s="2">
        <v>0</v>
      </c>
      <c r="T2041" s="2">
        <v>0</v>
      </c>
    </row>
    <row r="2042" spans="1:20" s="1" customFormat="1" x14ac:dyDescent="0.25">
      <c r="A2042" s="2">
        <f>[1]Final!A2044</f>
        <v>1988</v>
      </c>
      <c r="B2042" s="2">
        <f>[1]Final!B2044</f>
        <v>8</v>
      </c>
      <c r="C2042" s="2">
        <f>[1]Final!C2044</f>
        <v>4</v>
      </c>
      <c r="D2042" s="2" t="s">
        <v>17</v>
      </c>
      <c r="E2042" s="6">
        <f>[1]Final!J2044</f>
        <v>0.83750000000000002</v>
      </c>
      <c r="F2042" s="2">
        <f>[1]Final!E2044</f>
        <v>12.16</v>
      </c>
      <c r="G2042" s="2">
        <f>[1]Final!G2044</f>
        <v>78</v>
      </c>
      <c r="H2042" s="5">
        <f>[1]Final!F2044*10</f>
        <v>997.5</v>
      </c>
      <c r="I2042" s="5">
        <f>[1]Final!H2044</f>
        <v>2.9</v>
      </c>
      <c r="J2042" s="2">
        <f>[1]Final!D4690</f>
        <v>7.0000000000000007E-2</v>
      </c>
      <c r="K2042" s="4">
        <f>[2]Reach4Kure!$B2046*86400</f>
        <v>444527.99999999994</v>
      </c>
      <c r="L2042" s="2">
        <f>[2]Reach4Kure!$G2046</f>
        <v>12.13</v>
      </c>
      <c r="M2042" s="2">
        <v>0</v>
      </c>
      <c r="N2042" s="2">
        <f>[2]Reach4Kure!$C2046*1000</f>
        <v>22150</v>
      </c>
      <c r="O2042" s="3">
        <f>([2]Reach4Kure!$F2046)*1000</f>
        <v>16.72</v>
      </c>
      <c r="P2042" s="2">
        <f>[2]Reach4Kure!$D2046*1000/5</f>
        <v>2.8039999999999998</v>
      </c>
      <c r="Q2042" s="2">
        <v>0.1</v>
      </c>
      <c r="R2042" s="2">
        <v>3000</v>
      </c>
      <c r="S2042" s="2">
        <v>0</v>
      </c>
      <c r="T2042" s="2">
        <v>0</v>
      </c>
    </row>
    <row r="2043" spans="1:20" s="1" customFormat="1" x14ac:dyDescent="0.25">
      <c r="A2043" s="2">
        <f>[1]Final!A2045</f>
        <v>1988</v>
      </c>
      <c r="B2043" s="2">
        <f>[1]Final!B2045</f>
        <v>8</v>
      </c>
      <c r="C2043" s="2">
        <f>[1]Final!C2045</f>
        <v>5</v>
      </c>
      <c r="D2043" s="2" t="s">
        <v>17</v>
      </c>
      <c r="E2043" s="6">
        <f>[1]Final!J2045</f>
        <v>0.16250000000000001</v>
      </c>
      <c r="F2043" s="2">
        <f>[1]Final!E2045</f>
        <v>15.87</v>
      </c>
      <c r="G2043" s="2">
        <f>[1]Final!G2045</f>
        <v>62</v>
      </c>
      <c r="H2043" s="5">
        <f>[1]Final!F2045*10</f>
        <v>1001.6000000000001</v>
      </c>
      <c r="I2043" s="5">
        <f>[1]Final!H2045</f>
        <v>3.1</v>
      </c>
      <c r="J2043" s="2">
        <f>[1]Final!D4691</f>
        <v>0</v>
      </c>
      <c r="K2043" s="4">
        <f>[2]Reach4Kure!$B2047*86400</f>
        <v>443577.60000000003</v>
      </c>
      <c r="L2043" s="2">
        <f>[2]Reach4Kure!$G2047</f>
        <v>15.93</v>
      </c>
      <c r="M2043" s="2">
        <v>0</v>
      </c>
      <c r="N2043" s="2">
        <f>[2]Reach4Kure!$C2047*1000</f>
        <v>22110</v>
      </c>
      <c r="O2043" s="3">
        <f>([2]Reach4Kure!$F2047)*1000</f>
        <v>15.17</v>
      </c>
      <c r="P2043" s="2">
        <f>[2]Reach4Kure!$D2047*1000/5</f>
        <v>2.7380000000000004</v>
      </c>
      <c r="Q2043" s="2">
        <v>0.1</v>
      </c>
      <c r="R2043" s="2">
        <v>3000</v>
      </c>
      <c r="S2043" s="2">
        <v>0</v>
      </c>
      <c r="T2043" s="2">
        <v>0</v>
      </c>
    </row>
    <row r="2044" spans="1:20" s="1" customFormat="1" x14ac:dyDescent="0.25">
      <c r="A2044" s="2">
        <f>[1]Final!A2046</f>
        <v>1988</v>
      </c>
      <c r="B2044" s="2">
        <f>[1]Final!B2046</f>
        <v>8</v>
      </c>
      <c r="C2044" s="2">
        <f>[1]Final!C2046</f>
        <v>6</v>
      </c>
      <c r="D2044" s="2" t="s">
        <v>17</v>
      </c>
      <c r="E2044" s="6">
        <f>[1]Final!J2046</f>
        <v>0.21249999999999999</v>
      </c>
      <c r="F2044" s="2">
        <f>[1]Final!E2046</f>
        <v>16.149999999999999</v>
      </c>
      <c r="G2044" s="2">
        <f>[1]Final!G2046</f>
        <v>63</v>
      </c>
      <c r="H2044" s="5">
        <f>[1]Final!F2046*10</f>
        <v>1007.2000000000002</v>
      </c>
      <c r="I2044" s="5">
        <f>[1]Final!H2046</f>
        <v>2.6</v>
      </c>
      <c r="J2044" s="2">
        <f>[1]Final!D4692</f>
        <v>0</v>
      </c>
      <c r="K2044" s="4">
        <f>[2]Reach4Kure!$B2048*86400</f>
        <v>358992</v>
      </c>
      <c r="L2044" s="2">
        <f>[2]Reach4Kure!$G2048</f>
        <v>16.579999999999998</v>
      </c>
      <c r="M2044" s="2">
        <v>0</v>
      </c>
      <c r="N2044" s="2">
        <f>[2]Reach4Kure!$C2048*1000</f>
        <v>17180</v>
      </c>
      <c r="O2044" s="3">
        <f>([2]Reach4Kure!$F2048)*1000</f>
        <v>15.620000000000001</v>
      </c>
      <c r="P2044" s="2">
        <f>[2]Reach4Kure!$D2048*1000/5</f>
        <v>2.9940000000000002</v>
      </c>
      <c r="Q2044" s="2">
        <v>0.1</v>
      </c>
      <c r="R2044" s="2">
        <v>3000</v>
      </c>
      <c r="S2044" s="2">
        <v>0</v>
      </c>
      <c r="T2044" s="2">
        <v>0</v>
      </c>
    </row>
    <row r="2045" spans="1:20" s="1" customFormat="1" x14ac:dyDescent="0.25">
      <c r="A2045" s="2">
        <f>[1]Final!A2047</f>
        <v>1988</v>
      </c>
      <c r="B2045" s="2">
        <f>[1]Final!B2047</f>
        <v>8</v>
      </c>
      <c r="C2045" s="2">
        <f>[1]Final!C2047</f>
        <v>7</v>
      </c>
      <c r="D2045" s="2" t="s">
        <v>17</v>
      </c>
      <c r="E2045" s="6">
        <f>[1]Final!J2047</f>
        <v>0.625</v>
      </c>
      <c r="F2045" s="2">
        <f>[1]Final!E2047</f>
        <v>18.04</v>
      </c>
      <c r="G2045" s="2">
        <f>[1]Final!G2047</f>
        <v>68</v>
      </c>
      <c r="H2045" s="5">
        <f>[1]Final!F2047*10</f>
        <v>1010.9000000000001</v>
      </c>
      <c r="I2045" s="5">
        <f>[1]Final!H2047</f>
        <v>2.2999999999999998</v>
      </c>
      <c r="J2045" s="2">
        <f>[1]Final!D4693</f>
        <v>0</v>
      </c>
      <c r="K2045" s="4">
        <f>[2]Reach4Kure!$B2049*86400</f>
        <v>349315.2</v>
      </c>
      <c r="L2045" s="2">
        <f>[2]Reach4Kure!$G2049</f>
        <v>18.170000000000002</v>
      </c>
      <c r="M2045" s="2">
        <v>0</v>
      </c>
      <c r="N2045" s="2">
        <f>[2]Reach4Kure!$C2049*1000</f>
        <v>13440</v>
      </c>
      <c r="O2045" s="3">
        <f>([2]Reach4Kure!$F2049)*1000</f>
        <v>15.72</v>
      </c>
      <c r="P2045" s="2">
        <f>[2]Reach4Kure!$D2049*1000/5</f>
        <v>3.0720000000000001</v>
      </c>
      <c r="Q2045" s="2">
        <v>0.1</v>
      </c>
      <c r="R2045" s="2">
        <v>3000</v>
      </c>
      <c r="S2045" s="2">
        <v>0</v>
      </c>
      <c r="T2045" s="2">
        <v>0</v>
      </c>
    </row>
    <row r="2046" spans="1:20" s="1" customFormat="1" x14ac:dyDescent="0.25">
      <c r="A2046" s="2">
        <f>[1]Final!A2048</f>
        <v>1988</v>
      </c>
      <c r="B2046" s="2">
        <f>[1]Final!B2048</f>
        <v>8</v>
      </c>
      <c r="C2046" s="2">
        <f>[1]Final!C2048</f>
        <v>8</v>
      </c>
      <c r="D2046" s="2" t="s">
        <v>17</v>
      </c>
      <c r="E2046" s="6">
        <f>[1]Final!J2048</f>
        <v>0.33750000000000002</v>
      </c>
      <c r="F2046" s="2">
        <f>[1]Final!E2048</f>
        <v>18.91</v>
      </c>
      <c r="G2046" s="2">
        <f>[1]Final!G2048</f>
        <v>47</v>
      </c>
      <c r="H2046" s="5">
        <f>[1]Final!F2048*10</f>
        <v>1011.7000000000002</v>
      </c>
      <c r="I2046" s="5">
        <f>[1]Final!H2048</f>
        <v>2.4</v>
      </c>
      <c r="J2046" s="2">
        <f>[1]Final!D4694</f>
        <v>1.45</v>
      </c>
      <c r="K2046" s="4">
        <f>[2]Reach4Kure!$B2050*86400</f>
        <v>293068.79999999999</v>
      </c>
      <c r="L2046" s="2">
        <f>[2]Reach4Kure!$G2050</f>
        <v>18.91</v>
      </c>
      <c r="M2046" s="2">
        <v>0</v>
      </c>
      <c r="N2046" s="2">
        <f>[2]Reach4Kure!$C2050*1000</f>
        <v>12380</v>
      </c>
      <c r="O2046" s="3">
        <f>([2]Reach4Kure!$F2050)*1000</f>
        <v>16.54</v>
      </c>
      <c r="P2046" s="2">
        <f>[2]Reach4Kure!$D2050*1000/5</f>
        <v>3.2679999999999998</v>
      </c>
      <c r="Q2046" s="2">
        <v>0.1</v>
      </c>
      <c r="R2046" s="2">
        <v>3000</v>
      </c>
      <c r="S2046" s="2">
        <v>0</v>
      </c>
      <c r="T2046" s="2">
        <v>0</v>
      </c>
    </row>
    <row r="2047" spans="1:20" s="1" customFormat="1" x14ac:dyDescent="0.25">
      <c r="A2047" s="2">
        <f>[1]Final!A2049</f>
        <v>1988</v>
      </c>
      <c r="B2047" s="2">
        <f>[1]Final!B2049</f>
        <v>8</v>
      </c>
      <c r="C2047" s="2">
        <f>[1]Final!C2049</f>
        <v>9</v>
      </c>
      <c r="D2047" s="2" t="s">
        <v>17</v>
      </c>
      <c r="E2047" s="6">
        <f>[1]Final!J2049</f>
        <v>0.71250000000000002</v>
      </c>
      <c r="F2047" s="2">
        <f>[1]Final!E2049</f>
        <v>17.239999999999998</v>
      </c>
      <c r="G2047" s="2">
        <f>[1]Final!G2049</f>
        <v>64</v>
      </c>
      <c r="H2047" s="5">
        <f>[1]Final!F2049*10</f>
        <v>1008.0000000000001</v>
      </c>
      <c r="I2047" s="5">
        <f>[1]Final!H2049</f>
        <v>2.1</v>
      </c>
      <c r="J2047" s="2">
        <f>[1]Final!D4695</f>
        <v>0.43</v>
      </c>
      <c r="K2047" s="4">
        <f>[2]Reach4Kure!$B2051*86400</f>
        <v>253843.20000000001</v>
      </c>
      <c r="L2047" s="2">
        <f>[2]Reach4Kure!$G2051</f>
        <v>17.579999999999998</v>
      </c>
      <c r="M2047" s="2">
        <v>0</v>
      </c>
      <c r="N2047" s="2">
        <f>[2]Reach4Kure!$C2051*1000</f>
        <v>11930</v>
      </c>
      <c r="O2047" s="3">
        <f>([2]Reach4Kure!$F2051)*1000</f>
        <v>17.57</v>
      </c>
      <c r="P2047" s="2">
        <f>[2]Reach4Kure!$D2051*1000/5</f>
        <v>3.496</v>
      </c>
      <c r="Q2047" s="2">
        <v>0.1</v>
      </c>
      <c r="R2047" s="2">
        <v>3000</v>
      </c>
      <c r="S2047" s="2">
        <v>0</v>
      </c>
      <c r="T2047" s="2">
        <v>0</v>
      </c>
    </row>
    <row r="2048" spans="1:20" s="1" customFormat="1" x14ac:dyDescent="0.25">
      <c r="A2048" s="2">
        <f>[1]Final!A2050</f>
        <v>1988</v>
      </c>
      <c r="B2048" s="2">
        <f>[1]Final!B2050</f>
        <v>8</v>
      </c>
      <c r="C2048" s="2">
        <f>[1]Final!C2050</f>
        <v>10</v>
      </c>
      <c r="D2048" s="2" t="s">
        <v>17</v>
      </c>
      <c r="E2048" s="6">
        <f>[1]Final!J2050</f>
        <v>0.58750000000000002</v>
      </c>
      <c r="F2048" s="2">
        <f>[1]Final!E2050</f>
        <v>17.09</v>
      </c>
      <c r="G2048" s="2">
        <f>[1]Final!G2050</f>
        <v>89</v>
      </c>
      <c r="H2048" s="5">
        <f>[1]Final!F2050*10</f>
        <v>1005.1</v>
      </c>
      <c r="I2048" s="5">
        <f>[1]Final!H2050</f>
        <v>3.6</v>
      </c>
      <c r="J2048" s="2">
        <f>[1]Final!D4696</f>
        <v>0</v>
      </c>
      <c r="K2048" s="4">
        <f>[2]Reach4Kure!$B2052*86400</f>
        <v>225158.39999999999</v>
      </c>
      <c r="L2048" s="2">
        <f>[2]Reach4Kure!$G2052</f>
        <v>17.329999999999998</v>
      </c>
      <c r="M2048" s="2">
        <v>0</v>
      </c>
      <c r="N2048" s="2">
        <f>[2]Reach4Kure!$C2052*1000</f>
        <v>10530</v>
      </c>
      <c r="O2048" s="3">
        <f>([2]Reach4Kure!$F2052)*1000</f>
        <v>18.190000000000001</v>
      </c>
      <c r="P2048" s="2">
        <f>[2]Reach4Kure!$D2052*1000/5</f>
        <v>3.63</v>
      </c>
      <c r="Q2048" s="2">
        <v>0.1</v>
      </c>
      <c r="R2048" s="2">
        <v>3000</v>
      </c>
      <c r="S2048" s="2">
        <v>0</v>
      </c>
      <c r="T2048" s="2">
        <v>0</v>
      </c>
    </row>
    <row r="2049" spans="1:20" s="1" customFormat="1" x14ac:dyDescent="0.25">
      <c r="A2049" s="2">
        <f>[1]Final!A2051</f>
        <v>1988</v>
      </c>
      <c r="B2049" s="2">
        <f>[1]Final!B2051</f>
        <v>8</v>
      </c>
      <c r="C2049" s="2">
        <f>[1]Final!C2051</f>
        <v>11</v>
      </c>
      <c r="D2049" s="2" t="s">
        <v>17</v>
      </c>
      <c r="E2049" s="6">
        <f>[1]Final!J2051</f>
        <v>0.875</v>
      </c>
      <c r="F2049" s="2">
        <f>[1]Final!E2051</f>
        <v>14.92</v>
      </c>
      <c r="G2049" s="2">
        <f>[1]Final!G2051</f>
        <v>96</v>
      </c>
      <c r="H2049" s="5">
        <f>[1]Final!F2051*10</f>
        <v>999.60000000000014</v>
      </c>
      <c r="I2049" s="5">
        <f>[1]Final!H2051</f>
        <v>1.2</v>
      </c>
      <c r="J2049" s="2">
        <f>[1]Final!D4697</f>
        <v>6.56</v>
      </c>
      <c r="K2049" s="4">
        <f>[2]Reach4Kure!$B2053*86400</f>
        <v>203212.79999999999</v>
      </c>
      <c r="L2049" s="2">
        <f>[2]Reach4Kure!$G2053</f>
        <v>15.08</v>
      </c>
      <c r="M2049" s="2">
        <v>0</v>
      </c>
      <c r="N2049" s="2">
        <f>[2]Reach4Kure!$C2053*1000</f>
        <v>7887</v>
      </c>
      <c r="O2049" s="3">
        <f>([2]Reach4Kure!$F2053)*1000</f>
        <v>19.189999999999998</v>
      </c>
      <c r="P2049" s="2">
        <f>[2]Reach4Kure!$D2053*1000/5</f>
        <v>3.8359999999999999</v>
      </c>
      <c r="Q2049" s="2">
        <v>0.1</v>
      </c>
      <c r="R2049" s="2">
        <v>3000</v>
      </c>
      <c r="S2049" s="2">
        <v>0</v>
      </c>
      <c r="T2049" s="2">
        <v>0</v>
      </c>
    </row>
    <row r="2050" spans="1:20" s="1" customFormat="1" x14ac:dyDescent="0.25">
      <c r="A2050" s="2">
        <f>[1]Final!A2052</f>
        <v>1988</v>
      </c>
      <c r="B2050" s="2">
        <f>[1]Final!B2052</f>
        <v>8</v>
      </c>
      <c r="C2050" s="2">
        <f>[1]Final!C2052</f>
        <v>12</v>
      </c>
      <c r="D2050" s="2" t="s">
        <v>17</v>
      </c>
      <c r="E2050" s="6">
        <f>[1]Final!J2052</f>
        <v>0.58750000000000002</v>
      </c>
      <c r="F2050" s="2">
        <f>[1]Final!E2052</f>
        <v>14.4</v>
      </c>
      <c r="G2050" s="2">
        <f>[1]Final!G2052</f>
        <v>93</v>
      </c>
      <c r="H2050" s="5">
        <f>[1]Final!F2052*10</f>
        <v>997.90000000000009</v>
      </c>
      <c r="I2050" s="5">
        <f>[1]Final!H2052</f>
        <v>4.5</v>
      </c>
      <c r="J2050" s="2">
        <f>[1]Final!D4698</f>
        <v>0</v>
      </c>
      <c r="K2050" s="4">
        <f>[2]Reach4Kure!$B2054*86400</f>
        <v>218505.60000000001</v>
      </c>
      <c r="L2050" s="2">
        <f>[2]Reach4Kure!$G2054</f>
        <v>14.58</v>
      </c>
      <c r="M2050" s="2">
        <v>0</v>
      </c>
      <c r="N2050" s="2">
        <f>[2]Reach4Kure!$C2054*1000</f>
        <v>7919</v>
      </c>
      <c r="O2050" s="3">
        <f>([2]Reach4Kure!$F2054)*1000</f>
        <v>18.8</v>
      </c>
      <c r="P2050" s="2">
        <f>[2]Reach4Kure!$D2054*1000/5</f>
        <v>3.7379999999999995</v>
      </c>
      <c r="Q2050" s="2">
        <v>0.1</v>
      </c>
      <c r="R2050" s="2">
        <v>3000</v>
      </c>
      <c r="S2050" s="2">
        <v>0</v>
      </c>
      <c r="T2050" s="2">
        <v>0</v>
      </c>
    </row>
    <row r="2051" spans="1:20" s="1" customFormat="1" x14ac:dyDescent="0.25">
      <c r="A2051" s="2">
        <f>[1]Final!A2053</f>
        <v>1988</v>
      </c>
      <c r="B2051" s="2">
        <f>[1]Final!B2053</f>
        <v>8</v>
      </c>
      <c r="C2051" s="2">
        <f>[1]Final!C2053</f>
        <v>13</v>
      </c>
      <c r="D2051" s="2" t="s">
        <v>17</v>
      </c>
      <c r="E2051" s="6">
        <f>[1]Final!J2053</f>
        <v>0.53749999999999998</v>
      </c>
      <c r="F2051" s="2">
        <f>[1]Final!E2053</f>
        <v>14.89</v>
      </c>
      <c r="G2051" s="2">
        <f>[1]Final!G2053</f>
        <v>90</v>
      </c>
      <c r="H2051" s="5">
        <f>[1]Final!F2053*10</f>
        <v>993.50000000000011</v>
      </c>
      <c r="I2051" s="5">
        <f>[1]Final!H2053</f>
        <v>2.8</v>
      </c>
      <c r="J2051" s="2">
        <f>[1]Final!D4699</f>
        <v>0</v>
      </c>
      <c r="K2051" s="4">
        <f>[2]Reach4Kure!$B2055*86400</f>
        <v>325814.39999999997</v>
      </c>
      <c r="L2051" s="2">
        <f>[2]Reach4Kure!$G2055</f>
        <v>14.83</v>
      </c>
      <c r="M2051" s="2">
        <v>0</v>
      </c>
      <c r="N2051" s="2">
        <f>[2]Reach4Kure!$C2055*1000</f>
        <v>23390</v>
      </c>
      <c r="O2051" s="3">
        <f>([2]Reach4Kure!$F2055)*1000</f>
        <v>19.89</v>
      </c>
      <c r="P2051" s="2">
        <f>[2]Reach4Kure!$D2055*1000/5</f>
        <v>2.87</v>
      </c>
      <c r="Q2051" s="2">
        <v>0.1</v>
      </c>
      <c r="R2051" s="2">
        <v>3000</v>
      </c>
      <c r="S2051" s="2">
        <v>0</v>
      </c>
      <c r="T2051" s="2">
        <v>0</v>
      </c>
    </row>
    <row r="2052" spans="1:20" s="1" customFormat="1" x14ac:dyDescent="0.25">
      <c r="A2052" s="2">
        <f>[1]Final!A2054</f>
        <v>1988</v>
      </c>
      <c r="B2052" s="2">
        <f>[1]Final!B2054</f>
        <v>8</v>
      </c>
      <c r="C2052" s="2">
        <f>[1]Final!C2054</f>
        <v>14</v>
      </c>
      <c r="D2052" s="2" t="s">
        <v>17</v>
      </c>
      <c r="E2052" s="6">
        <f>[1]Final!J2054</f>
        <v>0.625</v>
      </c>
      <c r="F2052" s="2">
        <f>[1]Final!E2054</f>
        <v>14.84</v>
      </c>
      <c r="G2052" s="2">
        <f>[1]Final!G2054</f>
        <v>80</v>
      </c>
      <c r="H2052" s="5">
        <f>[1]Final!F2054*10</f>
        <v>1003.7</v>
      </c>
      <c r="I2052" s="5">
        <f>[1]Final!H2054</f>
        <v>3.8</v>
      </c>
      <c r="J2052" s="2">
        <f>[1]Final!D4700</f>
        <v>0</v>
      </c>
      <c r="K2052" s="4">
        <f>[2]Reach4Kure!$B2056*86400</f>
        <v>288057.60000000003</v>
      </c>
      <c r="L2052" s="2">
        <f>[2]Reach4Kure!$G2056</f>
        <v>14.93</v>
      </c>
      <c r="M2052" s="2">
        <v>0</v>
      </c>
      <c r="N2052" s="2">
        <f>[2]Reach4Kure!$C2056*1000</f>
        <v>20040</v>
      </c>
      <c r="O2052" s="3">
        <f>([2]Reach4Kure!$F2056)*1000</f>
        <v>24.479999999999997</v>
      </c>
      <c r="P2052" s="2">
        <f>[2]Reach4Kure!$D2056*1000/5</f>
        <v>2.802</v>
      </c>
      <c r="Q2052" s="2">
        <v>0.1</v>
      </c>
      <c r="R2052" s="2">
        <v>3000</v>
      </c>
      <c r="S2052" s="2">
        <v>0</v>
      </c>
      <c r="T2052" s="2">
        <v>0</v>
      </c>
    </row>
    <row r="2053" spans="1:20" s="1" customFormat="1" x14ac:dyDescent="0.25">
      <c r="A2053" s="2">
        <f>[1]Final!A2055</f>
        <v>1988</v>
      </c>
      <c r="B2053" s="2">
        <f>[1]Final!B2055</f>
        <v>8</v>
      </c>
      <c r="C2053" s="2">
        <f>[1]Final!C2055</f>
        <v>15</v>
      </c>
      <c r="D2053" s="2" t="s">
        <v>17</v>
      </c>
      <c r="E2053" s="6">
        <f>[1]Final!J2055</f>
        <v>0.78749999999999998</v>
      </c>
      <c r="F2053" s="2">
        <f>[1]Final!E2055</f>
        <v>15.58</v>
      </c>
      <c r="G2053" s="2">
        <f>[1]Final!G2055</f>
        <v>93</v>
      </c>
      <c r="H2053" s="5">
        <f>[1]Final!F2055*10</f>
        <v>994.5</v>
      </c>
      <c r="I2053" s="5">
        <f>[1]Final!H2055</f>
        <v>7.6</v>
      </c>
      <c r="J2053" s="2">
        <f>[1]Final!D4701</f>
        <v>0</v>
      </c>
      <c r="K2053" s="4">
        <f>[2]Reach4Kure!$B2057*86400</f>
        <v>355363.2</v>
      </c>
      <c r="L2053" s="2">
        <f>[2]Reach4Kure!$G2057</f>
        <v>15.56</v>
      </c>
      <c r="M2053" s="2">
        <v>0</v>
      </c>
      <c r="N2053" s="2">
        <f>[2]Reach4Kure!$C2057*1000</f>
        <v>26410</v>
      </c>
      <c r="O2053" s="3">
        <f>([2]Reach4Kure!$F2057)*1000</f>
        <v>26.16</v>
      </c>
      <c r="P2053" s="2">
        <f>[2]Reach4Kure!$D2057*1000/5</f>
        <v>2.4260000000000002</v>
      </c>
      <c r="Q2053" s="2">
        <v>0.1</v>
      </c>
      <c r="R2053" s="2">
        <v>3000</v>
      </c>
      <c r="S2053" s="2">
        <v>0</v>
      </c>
      <c r="T2053" s="2">
        <v>0</v>
      </c>
    </row>
    <row r="2054" spans="1:20" s="1" customFormat="1" x14ac:dyDescent="0.25">
      <c r="A2054" s="2">
        <f>[1]Final!A2056</f>
        <v>1988</v>
      </c>
      <c r="B2054" s="2">
        <f>[1]Final!B2056</f>
        <v>8</v>
      </c>
      <c r="C2054" s="2">
        <f>[1]Final!C2056</f>
        <v>16</v>
      </c>
      <c r="D2054" s="2" t="s">
        <v>17</v>
      </c>
      <c r="E2054" s="6">
        <f>[1]Final!J2056</f>
        <v>0.625</v>
      </c>
      <c r="F2054" s="2">
        <f>[1]Final!E2056</f>
        <v>16.149999999999999</v>
      </c>
      <c r="G2054" s="2">
        <f>[1]Final!G2056</f>
        <v>82</v>
      </c>
      <c r="H2054" s="5">
        <f>[1]Final!F2056*10</f>
        <v>996.4</v>
      </c>
      <c r="I2054" s="5">
        <f>[1]Final!H2056</f>
        <v>3.1</v>
      </c>
      <c r="J2054" s="2">
        <f>[1]Final!D4702</f>
        <v>0</v>
      </c>
      <c r="K2054" s="4">
        <f>[2]Reach4Kure!$B2058*86400</f>
        <v>369273.59999999998</v>
      </c>
      <c r="L2054" s="2">
        <f>[2]Reach4Kure!$G2058</f>
        <v>16.13</v>
      </c>
      <c r="M2054" s="2">
        <v>0</v>
      </c>
      <c r="N2054" s="2">
        <f>[2]Reach4Kure!$C2058*1000</f>
        <v>24990</v>
      </c>
      <c r="O2054" s="3">
        <f>([2]Reach4Kure!$F2058)*1000</f>
        <v>26.21</v>
      </c>
      <c r="P2054" s="2">
        <f>[2]Reach4Kure!$D2058*1000/5</f>
        <v>2.238</v>
      </c>
      <c r="Q2054" s="2">
        <v>0.1</v>
      </c>
      <c r="R2054" s="2">
        <v>3000</v>
      </c>
      <c r="S2054" s="2">
        <v>0</v>
      </c>
      <c r="T2054" s="2">
        <v>0</v>
      </c>
    </row>
    <row r="2055" spans="1:20" s="1" customFormat="1" x14ac:dyDescent="0.25">
      <c r="A2055" s="2">
        <f>[1]Final!A2057</f>
        <v>1988</v>
      </c>
      <c r="B2055" s="2">
        <f>[1]Final!B2057</f>
        <v>8</v>
      </c>
      <c r="C2055" s="2">
        <f>[1]Final!C2057</f>
        <v>17</v>
      </c>
      <c r="D2055" s="2" t="s">
        <v>17</v>
      </c>
      <c r="E2055" s="6">
        <f>[1]Final!J2057</f>
        <v>0.625</v>
      </c>
      <c r="F2055" s="2">
        <f>[1]Final!E2057</f>
        <v>15.77</v>
      </c>
      <c r="G2055" s="2">
        <f>[1]Final!G2057</f>
        <v>80</v>
      </c>
      <c r="H2055" s="5">
        <f>[1]Final!F2057*10</f>
        <v>1005.9000000000001</v>
      </c>
      <c r="I2055" s="5">
        <f>[1]Final!H2057</f>
        <v>1.7</v>
      </c>
      <c r="J2055" s="2">
        <f>[1]Final!D4703</f>
        <v>1.39</v>
      </c>
      <c r="K2055" s="4">
        <f>[2]Reach4Kure!$B2059*86400</f>
        <v>307497.60000000003</v>
      </c>
      <c r="L2055" s="2">
        <f>[2]Reach4Kure!$G2059</f>
        <v>15.82</v>
      </c>
      <c r="M2055" s="2">
        <v>0</v>
      </c>
      <c r="N2055" s="2">
        <f>[2]Reach4Kure!$C2059*1000</f>
        <v>20390</v>
      </c>
      <c r="O2055" s="3">
        <f>([2]Reach4Kure!$F2059)*1000</f>
        <v>25.75</v>
      </c>
      <c r="P2055" s="2">
        <f>[2]Reach4Kure!$D2059*1000/5</f>
        <v>2.5659999999999998</v>
      </c>
      <c r="Q2055" s="2">
        <v>0.1</v>
      </c>
      <c r="R2055" s="2">
        <v>3000</v>
      </c>
      <c r="S2055" s="2">
        <v>0</v>
      </c>
      <c r="T2055" s="2">
        <v>0</v>
      </c>
    </row>
    <row r="2056" spans="1:20" s="1" customFormat="1" x14ac:dyDescent="0.25">
      <c r="A2056" s="2">
        <f>[1]Final!A2058</f>
        <v>1988</v>
      </c>
      <c r="B2056" s="2">
        <f>[1]Final!B2058</f>
        <v>8</v>
      </c>
      <c r="C2056" s="2">
        <f>[1]Final!C2058</f>
        <v>18</v>
      </c>
      <c r="D2056" s="2" t="s">
        <v>17</v>
      </c>
      <c r="E2056" s="6">
        <f>[1]Final!J2058</f>
        <v>0.66249999999999998</v>
      </c>
      <c r="F2056" s="2">
        <f>[1]Final!E2058</f>
        <v>13.87</v>
      </c>
      <c r="G2056" s="2">
        <f>[1]Final!G2058</f>
        <v>94</v>
      </c>
      <c r="H2056" s="5">
        <f>[1]Final!F2058*10</f>
        <v>1009.3000000000001</v>
      </c>
      <c r="I2056" s="5">
        <f>[1]Final!H2058</f>
        <v>3.8</v>
      </c>
      <c r="J2056" s="2">
        <f>[1]Final!D4704</f>
        <v>0</v>
      </c>
      <c r="K2056" s="4">
        <f>[2]Reach4Kure!$B2060*86400</f>
        <v>239760</v>
      </c>
      <c r="L2056" s="2">
        <f>[2]Reach4Kure!$G2060</f>
        <v>13.95</v>
      </c>
      <c r="M2056" s="2">
        <v>0</v>
      </c>
      <c r="N2056" s="2">
        <f>[2]Reach4Kure!$C2060*1000</f>
        <v>12450</v>
      </c>
      <c r="O2056" s="3">
        <f>([2]Reach4Kure!$F2060)*1000</f>
        <v>23.54</v>
      </c>
      <c r="P2056" s="2">
        <f>[2]Reach4Kure!$D2060*1000/5</f>
        <v>3.2679999999999998</v>
      </c>
      <c r="Q2056" s="2">
        <v>0.1</v>
      </c>
      <c r="R2056" s="2">
        <v>3000</v>
      </c>
      <c r="S2056" s="2">
        <v>0</v>
      </c>
      <c r="T2056" s="2">
        <v>0</v>
      </c>
    </row>
    <row r="2057" spans="1:20" s="1" customFormat="1" x14ac:dyDescent="0.25">
      <c r="A2057" s="2">
        <f>[1]Final!A2059</f>
        <v>1988</v>
      </c>
      <c r="B2057" s="2">
        <f>[1]Final!B2059</f>
        <v>8</v>
      </c>
      <c r="C2057" s="2">
        <f>[1]Final!C2059</f>
        <v>19</v>
      </c>
      <c r="D2057" s="2" t="s">
        <v>17</v>
      </c>
      <c r="E2057" s="6">
        <f>[1]Final!J2059</f>
        <v>1</v>
      </c>
      <c r="F2057" s="2">
        <f>[1]Final!E2059</f>
        <v>13.27</v>
      </c>
      <c r="G2057" s="2">
        <f>[1]Final!G2059</f>
        <v>100</v>
      </c>
      <c r="H2057" s="5">
        <f>[1]Final!F2059*10</f>
        <v>997.40000000000009</v>
      </c>
      <c r="I2057" s="5">
        <f>[1]Final!H2059</f>
        <v>4.4000000000000004</v>
      </c>
      <c r="J2057" s="2">
        <f>[1]Final!D4705</f>
        <v>0</v>
      </c>
      <c r="K2057" s="4">
        <f>[2]Reach4Kure!$B2061*86400</f>
        <v>247968</v>
      </c>
      <c r="L2057" s="2">
        <f>[2]Reach4Kure!$G2061</f>
        <v>13.22</v>
      </c>
      <c r="M2057" s="2">
        <v>0</v>
      </c>
      <c r="N2057" s="2">
        <f>[2]Reach4Kure!$C2061*1000</f>
        <v>12460</v>
      </c>
      <c r="O2057" s="3">
        <f>([2]Reach4Kure!$F2061)*1000</f>
        <v>24.04</v>
      </c>
      <c r="P2057" s="2">
        <f>[2]Reach4Kure!$D2061*1000/5</f>
        <v>3.2599999999999993</v>
      </c>
      <c r="Q2057" s="2">
        <v>0.1</v>
      </c>
      <c r="R2057" s="2">
        <v>3000</v>
      </c>
      <c r="S2057" s="2">
        <v>0</v>
      </c>
      <c r="T2057" s="2">
        <v>0</v>
      </c>
    </row>
    <row r="2058" spans="1:20" s="1" customFormat="1" x14ac:dyDescent="0.25">
      <c r="A2058" s="2">
        <f>[1]Final!A2060</f>
        <v>1988</v>
      </c>
      <c r="B2058" s="2">
        <f>[1]Final!B2060</f>
        <v>8</v>
      </c>
      <c r="C2058" s="2">
        <f>[1]Final!C2060</f>
        <v>20</v>
      </c>
      <c r="D2058" s="2" t="s">
        <v>17</v>
      </c>
      <c r="E2058" s="6">
        <f>[1]Final!J2060</f>
        <v>0.625</v>
      </c>
      <c r="F2058" s="2">
        <f>[1]Final!E2060</f>
        <v>14.19</v>
      </c>
      <c r="G2058" s="2">
        <f>[1]Final!G2060</f>
        <v>94</v>
      </c>
      <c r="H2058" s="5">
        <f>[1]Final!F2060*10</f>
        <v>989.4</v>
      </c>
      <c r="I2058" s="5">
        <f>[1]Final!H2060</f>
        <v>5.5</v>
      </c>
      <c r="J2058" s="2">
        <f>[1]Final!D4706</f>
        <v>0</v>
      </c>
      <c r="K2058" s="4">
        <f>[2]Reach4Kure!$B2062*86400</f>
        <v>685065.6</v>
      </c>
      <c r="L2058" s="2">
        <f>[2]Reach4Kure!$G2062</f>
        <v>14.32</v>
      </c>
      <c r="M2058" s="2">
        <v>0</v>
      </c>
      <c r="N2058" s="2">
        <f>[2]Reach4Kure!$C2062*1000</f>
        <v>31630</v>
      </c>
      <c r="O2058" s="3">
        <f>([2]Reach4Kure!$F2062)*1000</f>
        <v>16.299999999999997</v>
      </c>
      <c r="P2058" s="2">
        <f>[2]Reach4Kure!$D2062*1000/5</f>
        <v>1.4694</v>
      </c>
      <c r="Q2058" s="2">
        <v>0.1</v>
      </c>
      <c r="R2058" s="2">
        <v>3000</v>
      </c>
      <c r="S2058" s="2">
        <v>0</v>
      </c>
      <c r="T2058" s="2">
        <v>0</v>
      </c>
    </row>
    <row r="2059" spans="1:20" s="1" customFormat="1" x14ac:dyDescent="0.25">
      <c r="A2059" s="2">
        <f>[1]Final!A2061</f>
        <v>1988</v>
      </c>
      <c r="B2059" s="2">
        <f>[1]Final!B2061</f>
        <v>8</v>
      </c>
      <c r="C2059" s="2">
        <f>[1]Final!C2061</f>
        <v>21</v>
      </c>
      <c r="D2059" s="2" t="s">
        <v>17</v>
      </c>
      <c r="E2059" s="6">
        <f>[1]Final!J2061</f>
        <v>0.78749999999999998</v>
      </c>
      <c r="F2059" s="2">
        <f>[1]Final!E2061</f>
        <v>13.71</v>
      </c>
      <c r="G2059" s="2">
        <f>[1]Final!G2061</f>
        <v>97</v>
      </c>
      <c r="H2059" s="5">
        <f>[1]Final!F2061*10</f>
        <v>993.8</v>
      </c>
      <c r="I2059" s="5">
        <f>[1]Final!H2061</f>
        <v>1.5</v>
      </c>
      <c r="J2059" s="2">
        <f>[1]Final!D4707</f>
        <v>0</v>
      </c>
      <c r="K2059" s="4">
        <f>[2]Reach4Kure!$B2063*86400</f>
        <v>897696</v>
      </c>
      <c r="L2059" s="2">
        <f>[2]Reach4Kure!$G2063</f>
        <v>13.99</v>
      </c>
      <c r="M2059" s="2">
        <v>0</v>
      </c>
      <c r="N2059" s="2">
        <f>[2]Reach4Kure!$C2063*1000</f>
        <v>36340</v>
      </c>
      <c r="O2059" s="3">
        <f>([2]Reach4Kure!$F2063)*1000</f>
        <v>15.91</v>
      </c>
      <c r="P2059" s="2">
        <f>[2]Reach4Kure!$D2063*1000/5</f>
        <v>1.0236000000000001</v>
      </c>
      <c r="Q2059" s="2">
        <v>0.1</v>
      </c>
      <c r="R2059" s="2">
        <v>3000</v>
      </c>
      <c r="S2059" s="2">
        <v>0</v>
      </c>
      <c r="T2059" s="2">
        <v>0</v>
      </c>
    </row>
    <row r="2060" spans="1:20" s="1" customFormat="1" x14ac:dyDescent="0.25">
      <c r="A2060" s="2">
        <f>[1]Final!A2062</f>
        <v>1988</v>
      </c>
      <c r="B2060" s="2">
        <f>[1]Final!B2062</f>
        <v>8</v>
      </c>
      <c r="C2060" s="2">
        <f>[1]Final!C2062</f>
        <v>22</v>
      </c>
      <c r="D2060" s="2" t="s">
        <v>17</v>
      </c>
      <c r="E2060" s="6">
        <f>[1]Final!J2062</f>
        <v>0.96250000000000002</v>
      </c>
      <c r="F2060" s="2">
        <f>[1]Final!E2062</f>
        <v>10.9</v>
      </c>
      <c r="G2060" s="2">
        <f>[1]Final!G2062</f>
        <v>96</v>
      </c>
      <c r="H2060" s="5">
        <f>[1]Final!F2062*10</f>
        <v>998.00000000000011</v>
      </c>
      <c r="I2060" s="5">
        <f>[1]Final!H2062</f>
        <v>4.5</v>
      </c>
      <c r="J2060" s="2">
        <f>[1]Final!D4708</f>
        <v>0</v>
      </c>
      <c r="K2060" s="4">
        <f>[2]Reach4Kure!$B2064*86400</f>
        <v>878688</v>
      </c>
      <c r="L2060" s="2">
        <f>[2]Reach4Kure!$G2064</f>
        <v>10.74</v>
      </c>
      <c r="M2060" s="2">
        <v>0</v>
      </c>
      <c r="N2060" s="2">
        <f>[2]Reach4Kure!$C2064*1000</f>
        <v>43830</v>
      </c>
      <c r="O2060" s="3">
        <f>([2]Reach4Kure!$F2064)*1000</f>
        <v>15.6</v>
      </c>
      <c r="P2060" s="2">
        <f>[2]Reach4Kure!$D2064*1000/5</f>
        <v>1.0156000000000001</v>
      </c>
      <c r="Q2060" s="2">
        <v>0.1</v>
      </c>
      <c r="R2060" s="2">
        <v>3000</v>
      </c>
      <c r="S2060" s="2">
        <v>0</v>
      </c>
      <c r="T2060" s="2">
        <v>0</v>
      </c>
    </row>
    <row r="2061" spans="1:20" s="1" customFormat="1" x14ac:dyDescent="0.25">
      <c r="A2061" s="2">
        <f>[1]Final!A2063</f>
        <v>1988</v>
      </c>
      <c r="B2061" s="2">
        <f>[1]Final!B2063</f>
        <v>8</v>
      </c>
      <c r="C2061" s="2">
        <f>[1]Final!C2063</f>
        <v>23</v>
      </c>
      <c r="D2061" s="2" t="s">
        <v>17</v>
      </c>
      <c r="E2061" s="6">
        <f>[1]Final!J2063</f>
        <v>0.58750000000000002</v>
      </c>
      <c r="F2061" s="2">
        <f>[1]Final!E2063</f>
        <v>12.99</v>
      </c>
      <c r="G2061" s="2">
        <f>[1]Final!G2063</f>
        <v>84</v>
      </c>
      <c r="H2061" s="5">
        <f>[1]Final!F2063*10</f>
        <v>1003.4000000000001</v>
      </c>
      <c r="I2061" s="5">
        <f>[1]Final!H2063</f>
        <v>2.2000000000000002</v>
      </c>
      <c r="J2061" s="2">
        <f>[1]Final!D4709</f>
        <v>0</v>
      </c>
      <c r="K2061" s="4">
        <f>[2]Reach4Kure!$B2065*86400</f>
        <v>2477952</v>
      </c>
      <c r="L2061" s="2">
        <f>[2]Reach4Kure!$G2065</f>
        <v>12.97</v>
      </c>
      <c r="M2061" s="2">
        <v>0</v>
      </c>
      <c r="N2061" s="2">
        <f>[2]Reach4Kure!$C2065*1000</f>
        <v>79500</v>
      </c>
      <c r="O2061" s="3">
        <f>([2]Reach4Kure!$F2065)*1000</f>
        <v>8.8679999999999986</v>
      </c>
      <c r="P2061" s="2">
        <f>[2]Reach4Kure!$D2065*1000/5</f>
        <v>0.77739999999999998</v>
      </c>
      <c r="Q2061" s="2">
        <v>0.1</v>
      </c>
      <c r="R2061" s="2">
        <v>3000</v>
      </c>
      <c r="S2061" s="2">
        <v>0</v>
      </c>
      <c r="T2061" s="2">
        <v>0</v>
      </c>
    </row>
    <row r="2062" spans="1:20" s="1" customFormat="1" x14ac:dyDescent="0.25">
      <c r="A2062" s="2">
        <f>[1]Final!A2064</f>
        <v>1988</v>
      </c>
      <c r="B2062" s="2">
        <f>[1]Final!B2064</f>
        <v>8</v>
      </c>
      <c r="C2062" s="2">
        <f>[1]Final!C2064</f>
        <v>24</v>
      </c>
      <c r="D2062" s="2" t="s">
        <v>17</v>
      </c>
      <c r="E2062" s="6">
        <f>[1]Final!J2064</f>
        <v>0.625</v>
      </c>
      <c r="F2062" s="2">
        <f>[1]Final!E2064</f>
        <v>13.43</v>
      </c>
      <c r="G2062" s="2">
        <f>[1]Final!G2064</f>
        <v>80</v>
      </c>
      <c r="H2062" s="5">
        <f>[1]Final!F2064*10</f>
        <v>997.7</v>
      </c>
      <c r="I2062" s="5">
        <f>[1]Final!H2064</f>
        <v>3.1</v>
      </c>
      <c r="J2062" s="2">
        <f>[1]Final!D4710</f>
        <v>0</v>
      </c>
      <c r="K2062" s="4">
        <f>[2]Reach4Kure!$B2066*86400</f>
        <v>1636416</v>
      </c>
      <c r="L2062" s="2">
        <f>[2]Reach4Kure!$G2066</f>
        <v>13.5</v>
      </c>
      <c r="M2062" s="2">
        <v>0</v>
      </c>
      <c r="N2062" s="2">
        <f>[2]Reach4Kure!$C2066*1000</f>
        <v>69180</v>
      </c>
      <c r="O2062" s="3">
        <f>([2]Reach4Kure!$F2066)*1000</f>
        <v>13.91</v>
      </c>
      <c r="P2062" s="2">
        <f>[2]Reach4Kure!$D2066*1000/5</f>
        <v>1.2063999999999999</v>
      </c>
      <c r="Q2062" s="2">
        <v>0.1</v>
      </c>
      <c r="R2062" s="2">
        <v>3000</v>
      </c>
      <c r="S2062" s="2">
        <v>0</v>
      </c>
      <c r="T2062" s="2">
        <v>0</v>
      </c>
    </row>
    <row r="2063" spans="1:20" s="1" customFormat="1" x14ac:dyDescent="0.25">
      <c r="A2063" s="2">
        <f>[1]Final!A2065</f>
        <v>1988</v>
      </c>
      <c r="B2063" s="2">
        <f>[1]Final!B2065</f>
        <v>8</v>
      </c>
      <c r="C2063" s="2">
        <f>[1]Final!C2065</f>
        <v>25</v>
      </c>
      <c r="D2063" s="2" t="s">
        <v>17</v>
      </c>
      <c r="E2063" s="6">
        <f>[1]Final!J2065</f>
        <v>0.91249999999999998</v>
      </c>
      <c r="F2063" s="2">
        <f>[1]Final!E2065</f>
        <v>13.08</v>
      </c>
      <c r="G2063" s="2">
        <f>[1]Final!G2065</f>
        <v>93</v>
      </c>
      <c r="H2063" s="5">
        <f>[1]Final!F2065*10</f>
        <v>995.50000000000011</v>
      </c>
      <c r="I2063" s="5">
        <f>[1]Final!H2065</f>
        <v>2.9</v>
      </c>
      <c r="J2063" s="2">
        <f>[1]Final!D4711</f>
        <v>2.65</v>
      </c>
      <c r="K2063" s="4">
        <f>[2]Reach4Kure!$B2067*86400</f>
        <v>1123200</v>
      </c>
      <c r="L2063" s="2">
        <f>[2]Reach4Kure!$G2067</f>
        <v>12.99</v>
      </c>
      <c r="M2063" s="2">
        <v>0</v>
      </c>
      <c r="N2063" s="2">
        <f>[2]Reach4Kure!$C2067*1000</f>
        <v>47950</v>
      </c>
      <c r="O2063" s="3">
        <f>([2]Reach4Kure!$F2067)*1000</f>
        <v>16.330000000000002</v>
      </c>
      <c r="P2063" s="2">
        <f>[2]Reach4Kure!$D2067*1000/5</f>
        <v>1.7398</v>
      </c>
      <c r="Q2063" s="2">
        <v>0.1</v>
      </c>
      <c r="R2063" s="2">
        <v>3000</v>
      </c>
      <c r="S2063" s="2">
        <v>0</v>
      </c>
      <c r="T2063" s="2">
        <v>0</v>
      </c>
    </row>
    <row r="2064" spans="1:20" s="1" customFormat="1" x14ac:dyDescent="0.25">
      <c r="A2064" s="2">
        <f>[1]Final!A2066</f>
        <v>1988</v>
      </c>
      <c r="B2064" s="2">
        <f>[1]Final!B2066</f>
        <v>8</v>
      </c>
      <c r="C2064" s="2">
        <f>[1]Final!C2066</f>
        <v>26</v>
      </c>
      <c r="D2064" s="2" t="s">
        <v>17</v>
      </c>
      <c r="E2064" s="6">
        <f>[1]Final!J2066</f>
        <v>0.91249999999999998</v>
      </c>
      <c r="F2064" s="2">
        <f>[1]Final!E2066</f>
        <v>13.7</v>
      </c>
      <c r="G2064" s="2">
        <f>[1]Final!G2066</f>
        <v>100</v>
      </c>
      <c r="H2064" s="5">
        <f>[1]Final!F2066*10</f>
        <v>998.40000000000009</v>
      </c>
      <c r="I2064" s="5">
        <f>[1]Final!H2066</f>
        <v>2.2000000000000002</v>
      </c>
      <c r="J2064" s="2">
        <f>[1]Final!D4712</f>
        <v>2.66</v>
      </c>
      <c r="K2064" s="4">
        <f>[2]Reach4Kure!$B2068*86400</f>
        <v>1073952</v>
      </c>
      <c r="L2064" s="2">
        <f>[2]Reach4Kure!$G2068</f>
        <v>13.63</v>
      </c>
      <c r="M2064" s="2">
        <v>0</v>
      </c>
      <c r="N2064" s="2">
        <f>[2]Reach4Kure!$C2068*1000</f>
        <v>46550</v>
      </c>
      <c r="O2064" s="3">
        <f>([2]Reach4Kure!$F2068)*1000</f>
        <v>15.75</v>
      </c>
      <c r="P2064" s="2">
        <f>[2]Reach4Kure!$D2068*1000/5</f>
        <v>1.8391999999999999</v>
      </c>
      <c r="Q2064" s="2">
        <v>0.1</v>
      </c>
      <c r="R2064" s="2">
        <v>3000</v>
      </c>
      <c r="S2064" s="2">
        <v>0</v>
      </c>
      <c r="T2064" s="2">
        <v>0</v>
      </c>
    </row>
    <row r="2065" spans="1:20" s="1" customFormat="1" x14ac:dyDescent="0.25">
      <c r="A2065" s="2">
        <f>[1]Final!A2067</f>
        <v>1988</v>
      </c>
      <c r="B2065" s="2">
        <f>[1]Final!B2067</f>
        <v>8</v>
      </c>
      <c r="C2065" s="2">
        <f>[1]Final!C2067</f>
        <v>27</v>
      </c>
      <c r="D2065" s="2" t="s">
        <v>17</v>
      </c>
      <c r="E2065" s="6">
        <f>[1]Final!J2067</f>
        <v>0.58750000000000002</v>
      </c>
      <c r="F2065" s="2">
        <f>[1]Final!E2067</f>
        <v>12.62</v>
      </c>
      <c r="G2065" s="2">
        <f>[1]Final!G2067</f>
        <v>94</v>
      </c>
      <c r="H2065" s="5">
        <f>[1]Final!F2067*10</f>
        <v>1004.8000000000001</v>
      </c>
      <c r="I2065" s="5">
        <f>[1]Final!H2067</f>
        <v>1.7</v>
      </c>
      <c r="J2065" s="2">
        <f>[1]Final!D4713</f>
        <v>0.2</v>
      </c>
      <c r="K2065" s="4">
        <f>[2]Reach4Kure!$B2069*86400</f>
        <v>980640</v>
      </c>
      <c r="L2065" s="2">
        <f>[2]Reach4Kure!$G2069</f>
        <v>12.76</v>
      </c>
      <c r="M2065" s="2">
        <v>0</v>
      </c>
      <c r="N2065" s="2">
        <f>[2]Reach4Kure!$C2069*1000</f>
        <v>41420</v>
      </c>
      <c r="O2065" s="3">
        <f>([2]Reach4Kure!$F2069)*1000</f>
        <v>15.17</v>
      </c>
      <c r="P2065" s="2">
        <f>[2]Reach4Kure!$D2069*1000/5</f>
        <v>1.9890000000000001</v>
      </c>
      <c r="Q2065" s="2">
        <v>0.1</v>
      </c>
      <c r="R2065" s="2">
        <v>3000</v>
      </c>
      <c r="S2065" s="2">
        <v>0</v>
      </c>
      <c r="T2065" s="2">
        <v>0</v>
      </c>
    </row>
    <row r="2066" spans="1:20" s="1" customFormat="1" x14ac:dyDescent="0.25">
      <c r="A2066" s="2">
        <f>[1]Final!A2068</f>
        <v>1988</v>
      </c>
      <c r="B2066" s="2">
        <f>[1]Final!B2068</f>
        <v>8</v>
      </c>
      <c r="C2066" s="2">
        <f>[1]Final!C2068</f>
        <v>28</v>
      </c>
      <c r="D2066" s="2" t="s">
        <v>17</v>
      </c>
      <c r="E2066" s="6">
        <f>[1]Final!J2068</f>
        <v>0.875</v>
      </c>
      <c r="F2066" s="2">
        <f>[1]Final!E2068</f>
        <v>14.47</v>
      </c>
      <c r="G2066" s="2">
        <f>[1]Final!G2068</f>
        <v>91</v>
      </c>
      <c r="H2066" s="5">
        <f>[1]Final!F2068*10</f>
        <v>1000.5000000000001</v>
      </c>
      <c r="I2066" s="5">
        <f>[1]Final!H2068</f>
        <v>2.6</v>
      </c>
      <c r="J2066" s="2">
        <f>[1]Final!D4714</f>
        <v>0</v>
      </c>
      <c r="K2066" s="4">
        <f>[2]Reach4Kure!$B2070*86400</f>
        <v>854928</v>
      </c>
      <c r="L2066" s="2">
        <f>[2]Reach4Kure!$G2070</f>
        <v>14.5</v>
      </c>
      <c r="M2066" s="2">
        <v>0</v>
      </c>
      <c r="N2066" s="2">
        <f>[2]Reach4Kure!$C2070*1000</f>
        <v>37460</v>
      </c>
      <c r="O2066" s="3">
        <f>([2]Reach4Kure!$F2070)*1000</f>
        <v>15.17</v>
      </c>
      <c r="P2066" s="2">
        <f>[2]Reach4Kure!$D2070*1000/5</f>
        <v>2.1960000000000002</v>
      </c>
      <c r="Q2066" s="2">
        <v>0.1</v>
      </c>
      <c r="R2066" s="2">
        <v>3000</v>
      </c>
      <c r="S2066" s="2">
        <v>0</v>
      </c>
      <c r="T2066" s="2">
        <v>0</v>
      </c>
    </row>
    <row r="2067" spans="1:20" s="1" customFormat="1" x14ac:dyDescent="0.25">
      <c r="A2067" s="2">
        <f>[1]Final!A2069</f>
        <v>1988</v>
      </c>
      <c r="B2067" s="2">
        <f>[1]Final!B2069</f>
        <v>8</v>
      </c>
      <c r="C2067" s="2">
        <f>[1]Final!C2069</f>
        <v>29</v>
      </c>
      <c r="D2067" s="2" t="s">
        <v>17</v>
      </c>
      <c r="E2067" s="6">
        <f>[1]Final!J2069</f>
        <v>0.66249999999999998</v>
      </c>
      <c r="F2067" s="2">
        <f>[1]Final!E2069</f>
        <v>15.9</v>
      </c>
      <c r="G2067" s="2">
        <f>[1]Final!G2069</f>
        <v>81</v>
      </c>
      <c r="H2067" s="5">
        <f>[1]Final!F2069*10</f>
        <v>991.70000000000016</v>
      </c>
      <c r="I2067" s="5">
        <f>[1]Final!H2069</f>
        <v>7</v>
      </c>
      <c r="J2067" s="2">
        <f>[1]Final!D4715</f>
        <v>0.54</v>
      </c>
      <c r="K2067" s="4">
        <f>[2]Reach4Kure!$B2071*86400</f>
        <v>1126656</v>
      </c>
      <c r="L2067" s="2">
        <f>[2]Reach4Kure!$G2071</f>
        <v>16.04</v>
      </c>
      <c r="M2067" s="2">
        <v>0</v>
      </c>
      <c r="N2067" s="2">
        <f>[2]Reach4Kure!$C2071*1000</f>
        <v>39080</v>
      </c>
      <c r="O2067" s="3">
        <f>([2]Reach4Kure!$F2071)*1000</f>
        <v>12.82</v>
      </c>
      <c r="P2067" s="2">
        <f>[2]Reach4Kure!$D2071*1000/5</f>
        <v>1.8021999999999998</v>
      </c>
      <c r="Q2067" s="2">
        <v>0.1</v>
      </c>
      <c r="R2067" s="2">
        <v>3000</v>
      </c>
      <c r="S2067" s="2">
        <v>0</v>
      </c>
      <c r="T2067" s="2">
        <v>0</v>
      </c>
    </row>
    <row r="2068" spans="1:20" s="1" customFormat="1" x14ac:dyDescent="0.25">
      <c r="A2068" s="2">
        <f>[1]Final!A2070</f>
        <v>1988</v>
      </c>
      <c r="B2068" s="2">
        <f>[1]Final!B2070</f>
        <v>8</v>
      </c>
      <c r="C2068" s="2">
        <f>[1]Final!C2070</f>
        <v>30</v>
      </c>
      <c r="D2068" s="2" t="s">
        <v>17</v>
      </c>
      <c r="E2068" s="6">
        <f>[1]Final!J2070</f>
        <v>0.33750000000000002</v>
      </c>
      <c r="F2068" s="2">
        <f>[1]Final!E2070</f>
        <v>14.05</v>
      </c>
      <c r="G2068" s="2">
        <f>[1]Final!G2070</f>
        <v>78</v>
      </c>
      <c r="H2068" s="5">
        <f>[1]Final!F2070*10</f>
        <v>1001.2</v>
      </c>
      <c r="I2068" s="5">
        <f>[1]Final!H2070</f>
        <v>5.7</v>
      </c>
      <c r="J2068" s="2">
        <f>[1]Final!D4716</f>
        <v>3.14</v>
      </c>
      <c r="K2068" s="4">
        <f>[2]Reach4Kure!$B2072*86400</f>
        <v>865728</v>
      </c>
      <c r="L2068" s="2">
        <f>[2]Reach4Kure!$G2072</f>
        <v>13.9</v>
      </c>
      <c r="M2068" s="2">
        <v>0</v>
      </c>
      <c r="N2068" s="2">
        <f>[2]Reach4Kure!$C2072*1000</f>
        <v>36670</v>
      </c>
      <c r="O2068" s="3">
        <f>([2]Reach4Kure!$F2072)*1000</f>
        <v>15.54</v>
      </c>
      <c r="P2068" s="2">
        <f>[2]Reach4Kure!$D2072*1000/5</f>
        <v>2.1840000000000002</v>
      </c>
      <c r="Q2068" s="2">
        <v>0.1</v>
      </c>
      <c r="R2068" s="2">
        <v>3000</v>
      </c>
      <c r="S2068" s="2">
        <v>0</v>
      </c>
      <c r="T2068" s="2">
        <v>0</v>
      </c>
    </row>
    <row r="2069" spans="1:20" s="1" customFormat="1" x14ac:dyDescent="0.25">
      <c r="A2069" s="2">
        <f>[1]Final!A2071</f>
        <v>1988</v>
      </c>
      <c r="B2069" s="2">
        <f>[1]Final!B2071</f>
        <v>8</v>
      </c>
      <c r="C2069" s="2">
        <f>[1]Final!C2071</f>
        <v>31</v>
      </c>
      <c r="D2069" s="2" t="s">
        <v>17</v>
      </c>
      <c r="E2069" s="6">
        <f>[1]Final!J2071</f>
        <v>0.875</v>
      </c>
      <c r="F2069" s="2">
        <f>[1]Final!E2071</f>
        <v>13.31</v>
      </c>
      <c r="G2069" s="2">
        <f>[1]Final!G2071</f>
        <v>92</v>
      </c>
      <c r="H2069" s="5">
        <f>[1]Final!F2071*10</f>
        <v>1006.5</v>
      </c>
      <c r="I2069" s="5">
        <f>[1]Final!H2071</f>
        <v>3.3</v>
      </c>
      <c r="J2069" s="2">
        <f>[1]Final!D4717</f>
        <v>2.91</v>
      </c>
      <c r="K2069" s="4">
        <f>[2]Reach4Kure!$B2073*86400</f>
        <v>714268.79999999993</v>
      </c>
      <c r="L2069" s="2">
        <f>[2]Reach4Kure!$G2073</f>
        <v>13.27</v>
      </c>
      <c r="M2069" s="2">
        <v>0</v>
      </c>
      <c r="N2069" s="2">
        <f>[2]Reach4Kure!$C2073*1000</f>
        <v>32530</v>
      </c>
      <c r="O2069" s="3">
        <f>([2]Reach4Kure!$F2073)*1000</f>
        <v>15.74</v>
      </c>
      <c r="P2069" s="2">
        <f>[2]Reach4Kure!$D2073*1000/5</f>
        <v>2.508</v>
      </c>
      <c r="Q2069" s="2">
        <v>0.1</v>
      </c>
      <c r="R2069" s="2">
        <v>3000</v>
      </c>
      <c r="S2069" s="2">
        <v>0</v>
      </c>
      <c r="T2069" s="2">
        <v>0</v>
      </c>
    </row>
    <row r="2070" spans="1:20" s="1" customFormat="1" x14ac:dyDescent="0.25">
      <c r="A2070" s="2">
        <f>[1]Final!A2072</f>
        <v>1988</v>
      </c>
      <c r="B2070" s="2">
        <f>[1]Final!B2072</f>
        <v>9</v>
      </c>
      <c r="C2070" s="2">
        <f>[1]Final!C2072</f>
        <v>1</v>
      </c>
      <c r="D2070" s="2" t="s">
        <v>17</v>
      </c>
      <c r="E2070" s="6">
        <f>[1]Final!J2072</f>
        <v>0.91249999999999998</v>
      </c>
      <c r="F2070" s="2">
        <f>[1]Final!E2072</f>
        <v>13.08</v>
      </c>
      <c r="G2070" s="2">
        <f>[1]Final!G2072</f>
        <v>94</v>
      </c>
      <c r="H2070" s="5">
        <f>[1]Final!F2072*10</f>
        <v>1003.1</v>
      </c>
      <c r="I2070" s="5">
        <f>[1]Final!H2072</f>
        <v>2.9</v>
      </c>
      <c r="J2070" s="2">
        <f>[1]Final!D4718</f>
        <v>0</v>
      </c>
      <c r="K2070" s="4">
        <f>[2]Reach4Kure!$B2074*86400</f>
        <v>841881.59999999998</v>
      </c>
      <c r="L2070" s="2">
        <f>[2]Reach4Kure!$G2074</f>
        <v>13.06</v>
      </c>
      <c r="M2070" s="2">
        <v>0</v>
      </c>
      <c r="N2070" s="2">
        <f>[2]Reach4Kure!$C2074*1000</f>
        <v>34500</v>
      </c>
      <c r="O2070" s="3">
        <f>([2]Reach4Kure!$F2074)*1000</f>
        <v>14.64</v>
      </c>
      <c r="P2070" s="2">
        <f>[2]Reach4Kure!$D2074*1000/5</f>
        <v>2.2480000000000002</v>
      </c>
      <c r="Q2070" s="2">
        <v>0.1</v>
      </c>
      <c r="R2070" s="2">
        <v>3000</v>
      </c>
      <c r="S2070" s="2">
        <v>0</v>
      </c>
      <c r="T2070" s="2">
        <v>0</v>
      </c>
    </row>
    <row r="2071" spans="1:20" s="1" customFormat="1" x14ac:dyDescent="0.25">
      <c r="A2071" s="2">
        <f>[1]Final!A2073</f>
        <v>1988</v>
      </c>
      <c r="B2071" s="2">
        <f>[1]Final!B2073</f>
        <v>9</v>
      </c>
      <c r="C2071" s="2">
        <f>[1]Final!C2073</f>
        <v>2</v>
      </c>
      <c r="D2071" s="2" t="s">
        <v>17</v>
      </c>
      <c r="E2071" s="6">
        <f>[1]Final!J2073</f>
        <v>1</v>
      </c>
      <c r="F2071" s="2">
        <f>[1]Final!E2073</f>
        <v>13.8</v>
      </c>
      <c r="G2071" s="2">
        <f>[1]Final!G2073</f>
        <v>99</v>
      </c>
      <c r="H2071" s="5">
        <f>[1]Final!F2073*10</f>
        <v>991.4</v>
      </c>
      <c r="I2071" s="5">
        <f>[1]Final!H2073</f>
        <v>4.8</v>
      </c>
      <c r="J2071" s="2">
        <f>[1]Final!D4719</f>
        <v>0</v>
      </c>
      <c r="K2071" s="4">
        <f>[2]Reach4Kure!$B2075*86400</f>
        <v>691113.6</v>
      </c>
      <c r="L2071" s="2">
        <f>[2]Reach4Kure!$G2075</f>
        <v>13.77</v>
      </c>
      <c r="M2071" s="2">
        <v>0</v>
      </c>
      <c r="N2071" s="2">
        <f>[2]Reach4Kure!$C2075*1000</f>
        <v>32750</v>
      </c>
      <c r="O2071" s="3">
        <f>([2]Reach4Kure!$F2075)*1000</f>
        <v>17.09</v>
      </c>
      <c r="P2071" s="2">
        <f>[2]Reach4Kure!$D2075*1000/5</f>
        <v>2.5159999999999996</v>
      </c>
      <c r="Q2071" s="2">
        <v>0.1</v>
      </c>
      <c r="R2071" s="2">
        <v>3000</v>
      </c>
      <c r="S2071" s="2">
        <v>0</v>
      </c>
      <c r="T2071" s="2">
        <v>0</v>
      </c>
    </row>
    <row r="2072" spans="1:20" s="1" customFormat="1" x14ac:dyDescent="0.25">
      <c r="A2072" s="2">
        <f>[1]Final!A2074</f>
        <v>1988</v>
      </c>
      <c r="B2072" s="2">
        <f>[1]Final!B2074</f>
        <v>9</v>
      </c>
      <c r="C2072" s="2">
        <f>[1]Final!C2074</f>
        <v>3</v>
      </c>
      <c r="D2072" s="2" t="s">
        <v>17</v>
      </c>
      <c r="E2072" s="6">
        <f>[1]Final!J2074</f>
        <v>1</v>
      </c>
      <c r="F2072" s="2">
        <f>[1]Final!E2074</f>
        <v>12.62</v>
      </c>
      <c r="G2072" s="2">
        <f>[1]Final!G2074</f>
        <v>100</v>
      </c>
      <c r="H2072" s="5">
        <f>[1]Final!F2074*10</f>
        <v>989.60000000000014</v>
      </c>
      <c r="I2072" s="5">
        <f>[1]Final!H2074</f>
        <v>1.5</v>
      </c>
      <c r="J2072" s="2">
        <f>[1]Final!D4720</f>
        <v>0</v>
      </c>
      <c r="K2072" s="4">
        <f>[2]Reach4Kure!$B2076*86400</f>
        <v>2884896</v>
      </c>
      <c r="L2072" s="2">
        <f>[2]Reach4Kure!$G2076</f>
        <v>12.6</v>
      </c>
      <c r="M2072" s="2">
        <v>0</v>
      </c>
      <c r="N2072" s="2">
        <f>[2]Reach4Kure!$C2076*1000</f>
        <v>37010</v>
      </c>
      <c r="O2072" s="3">
        <f>([2]Reach4Kure!$F2076)*1000</f>
        <v>8.1219999999999999</v>
      </c>
      <c r="P2072" s="2">
        <f>[2]Reach4Kure!$D2076*1000/5</f>
        <v>1.0352000000000001</v>
      </c>
      <c r="Q2072" s="2">
        <v>0.1</v>
      </c>
      <c r="R2072" s="2">
        <v>3000</v>
      </c>
      <c r="S2072" s="2">
        <v>0</v>
      </c>
      <c r="T2072" s="2">
        <v>0</v>
      </c>
    </row>
    <row r="2073" spans="1:20" s="1" customFormat="1" x14ac:dyDescent="0.25">
      <c r="A2073" s="2">
        <f>[1]Final!A2075</f>
        <v>1988</v>
      </c>
      <c r="B2073" s="2">
        <f>[1]Final!B2075</f>
        <v>9</v>
      </c>
      <c r="C2073" s="2">
        <f>[1]Final!C2075</f>
        <v>4</v>
      </c>
      <c r="D2073" s="2" t="s">
        <v>17</v>
      </c>
      <c r="E2073" s="6">
        <f>[1]Final!J2075</f>
        <v>0.28749999999999998</v>
      </c>
      <c r="F2073" s="2">
        <f>[1]Final!E2075</f>
        <v>12.84</v>
      </c>
      <c r="G2073" s="2">
        <f>[1]Final!G2075</f>
        <v>80</v>
      </c>
      <c r="H2073" s="5">
        <f>[1]Final!F2075*10</f>
        <v>1001.1000000000001</v>
      </c>
      <c r="I2073" s="5">
        <f>[1]Final!H2075</f>
        <v>5</v>
      </c>
      <c r="J2073" s="2">
        <f>[1]Final!D4721</f>
        <v>0</v>
      </c>
      <c r="K2073" s="4">
        <f>[2]Reach4Kure!$B2077*86400</f>
        <v>2621376</v>
      </c>
      <c r="L2073" s="2">
        <f>[2]Reach4Kure!$G2077</f>
        <v>12.8</v>
      </c>
      <c r="M2073" s="2">
        <v>0</v>
      </c>
      <c r="N2073" s="2">
        <f>[2]Reach4Kure!$C2077*1000</f>
        <v>62930</v>
      </c>
      <c r="O2073" s="3">
        <f>([2]Reach4Kure!$F2077)*1000</f>
        <v>10.89</v>
      </c>
      <c r="P2073" s="2">
        <f>[2]Reach4Kure!$D2077*1000/5</f>
        <v>1.2448000000000001</v>
      </c>
      <c r="Q2073" s="2">
        <v>0.1</v>
      </c>
      <c r="R2073" s="2">
        <v>3000</v>
      </c>
      <c r="S2073" s="2">
        <v>0</v>
      </c>
      <c r="T2073" s="2">
        <v>0</v>
      </c>
    </row>
    <row r="2074" spans="1:20" s="1" customFormat="1" x14ac:dyDescent="0.25">
      <c r="A2074" s="2">
        <f>[1]Final!A2076</f>
        <v>1988</v>
      </c>
      <c r="B2074" s="2">
        <f>[1]Final!B2076</f>
        <v>9</v>
      </c>
      <c r="C2074" s="2">
        <f>[1]Final!C2076</f>
        <v>5</v>
      </c>
      <c r="D2074" s="2" t="s">
        <v>17</v>
      </c>
      <c r="E2074" s="6">
        <f>[1]Final!J2076</f>
        <v>0.375</v>
      </c>
      <c r="F2074" s="2">
        <f>[1]Final!E2076</f>
        <v>11.62</v>
      </c>
      <c r="G2074" s="2">
        <f>[1]Final!G2076</f>
        <v>87</v>
      </c>
      <c r="H2074" s="5">
        <f>[1]Final!F2076*10</f>
        <v>1010</v>
      </c>
      <c r="I2074" s="5">
        <f>[1]Final!H2076</f>
        <v>3.3</v>
      </c>
      <c r="J2074" s="2">
        <f>[1]Final!D4722</f>
        <v>0</v>
      </c>
      <c r="K2074" s="4">
        <f>[2]Reach4Kure!$B2078*86400</f>
        <v>2041632</v>
      </c>
      <c r="L2074" s="2">
        <f>[2]Reach4Kure!$G2078</f>
        <v>11.74</v>
      </c>
      <c r="M2074" s="2">
        <v>0</v>
      </c>
      <c r="N2074" s="2">
        <f>[2]Reach4Kure!$C2078*1000</f>
        <v>85160</v>
      </c>
      <c r="O2074" s="3">
        <f>([2]Reach4Kure!$F2078)*1000</f>
        <v>13.06</v>
      </c>
      <c r="P2074" s="2">
        <f>[2]Reach4Kure!$D2078*1000/5</f>
        <v>1.5888</v>
      </c>
      <c r="Q2074" s="2">
        <v>0.1</v>
      </c>
      <c r="R2074" s="2">
        <v>3000</v>
      </c>
      <c r="S2074" s="2">
        <v>0</v>
      </c>
      <c r="T2074" s="2">
        <v>0</v>
      </c>
    </row>
    <row r="2075" spans="1:20" s="1" customFormat="1" x14ac:dyDescent="0.25">
      <c r="A2075" s="2">
        <f>[1]Final!A2077</f>
        <v>1988</v>
      </c>
      <c r="B2075" s="2">
        <f>[1]Final!B2077</f>
        <v>9</v>
      </c>
      <c r="C2075" s="2">
        <f>[1]Final!C2077</f>
        <v>6</v>
      </c>
      <c r="D2075" s="2" t="s">
        <v>17</v>
      </c>
      <c r="E2075" s="6">
        <f>[1]Final!J2077</f>
        <v>0.41249999999999998</v>
      </c>
      <c r="F2075" s="2">
        <f>[1]Final!E2077</f>
        <v>11.77</v>
      </c>
      <c r="G2075" s="2">
        <f>[1]Final!G2077</f>
        <v>87</v>
      </c>
      <c r="H2075" s="5">
        <f>[1]Final!F2077*10</f>
        <v>1017</v>
      </c>
      <c r="I2075" s="5">
        <f>[1]Final!H2077</f>
        <v>1.5</v>
      </c>
      <c r="J2075" s="2">
        <f>[1]Final!D4723</f>
        <v>0</v>
      </c>
      <c r="K2075" s="4">
        <f>[2]Reach4Kure!$B2079*86400</f>
        <v>1464480</v>
      </c>
      <c r="L2075" s="2">
        <f>[2]Reach4Kure!$G2079</f>
        <v>11.98</v>
      </c>
      <c r="M2075" s="2">
        <v>0</v>
      </c>
      <c r="N2075" s="2">
        <f>[2]Reach4Kure!$C2079*1000</f>
        <v>54950</v>
      </c>
      <c r="O2075" s="3">
        <f>([2]Reach4Kure!$F2079)*1000</f>
        <v>14.959999999999999</v>
      </c>
      <c r="P2075" s="2">
        <f>[2]Reach4Kure!$D2079*1000/5</f>
        <v>2.1179999999999999</v>
      </c>
      <c r="Q2075" s="2">
        <v>0.1</v>
      </c>
      <c r="R2075" s="2">
        <v>3000</v>
      </c>
      <c r="S2075" s="2">
        <v>0</v>
      </c>
      <c r="T2075" s="2">
        <v>0</v>
      </c>
    </row>
    <row r="2076" spans="1:20" s="1" customFormat="1" x14ac:dyDescent="0.25">
      <c r="A2076" s="2">
        <f>[1]Final!A2078</f>
        <v>1988</v>
      </c>
      <c r="B2076" s="2">
        <f>[1]Final!B2078</f>
        <v>9</v>
      </c>
      <c r="C2076" s="2">
        <f>[1]Final!C2078</f>
        <v>7</v>
      </c>
      <c r="D2076" s="2" t="s">
        <v>17</v>
      </c>
      <c r="E2076" s="6">
        <f>[1]Final!J2078</f>
        <v>0.58750000000000002</v>
      </c>
      <c r="F2076" s="2">
        <f>[1]Final!E2078</f>
        <v>11.12</v>
      </c>
      <c r="G2076" s="2">
        <f>[1]Final!G2078</f>
        <v>94</v>
      </c>
      <c r="H2076" s="5">
        <f>[1]Final!F2078*10</f>
        <v>1024.7</v>
      </c>
      <c r="I2076" s="5">
        <f>[1]Final!H2078</f>
        <v>2.1</v>
      </c>
      <c r="J2076" s="2">
        <f>[1]Final!D4724</f>
        <v>0</v>
      </c>
      <c r="K2076" s="4">
        <f>[2]Reach4Kure!$B2080*86400</f>
        <v>1177632</v>
      </c>
      <c r="L2076" s="2">
        <f>[2]Reach4Kure!$G2080</f>
        <v>11.4</v>
      </c>
      <c r="M2076" s="2">
        <v>0</v>
      </c>
      <c r="N2076" s="2">
        <f>[2]Reach4Kure!$C2080*1000</f>
        <v>48510</v>
      </c>
      <c r="O2076" s="3">
        <f>([2]Reach4Kure!$F2080)*1000</f>
        <v>16.029999999999998</v>
      </c>
      <c r="P2076" s="2">
        <f>[2]Reach4Kure!$D2080*1000/5</f>
        <v>2.476</v>
      </c>
      <c r="Q2076" s="2">
        <v>0.1</v>
      </c>
      <c r="R2076" s="2">
        <v>3000</v>
      </c>
      <c r="S2076" s="2">
        <v>0</v>
      </c>
      <c r="T2076" s="2">
        <v>0</v>
      </c>
    </row>
    <row r="2077" spans="1:20" s="1" customFormat="1" x14ac:dyDescent="0.25">
      <c r="A2077" s="2">
        <f>[1]Final!A2079</f>
        <v>1988</v>
      </c>
      <c r="B2077" s="2">
        <f>[1]Final!B2079</f>
        <v>9</v>
      </c>
      <c r="C2077" s="2">
        <f>[1]Final!C2079</f>
        <v>8</v>
      </c>
      <c r="D2077" s="2" t="s">
        <v>17</v>
      </c>
      <c r="E2077" s="6">
        <f>[1]Final!J2079</f>
        <v>0.21249999999999999</v>
      </c>
      <c r="F2077" s="2">
        <f>[1]Final!E2079</f>
        <v>14.47</v>
      </c>
      <c r="G2077" s="2">
        <f>[1]Final!G2079</f>
        <v>80</v>
      </c>
      <c r="H2077" s="5">
        <f>[1]Final!F2079*10</f>
        <v>1018.6000000000001</v>
      </c>
      <c r="I2077" s="5">
        <f>[1]Final!H2079</f>
        <v>5.3</v>
      </c>
      <c r="J2077" s="2">
        <f>[1]Final!D4725</f>
        <v>7.0000000000000007E-2</v>
      </c>
      <c r="K2077" s="4">
        <f>[2]Reach4Kure!$B2081*86400</f>
        <v>927072</v>
      </c>
      <c r="L2077" s="2">
        <f>[2]Reach4Kure!$G2081</f>
        <v>14.55</v>
      </c>
      <c r="M2077" s="2">
        <v>0</v>
      </c>
      <c r="N2077" s="2">
        <f>[2]Reach4Kure!$C2081*1000</f>
        <v>40940</v>
      </c>
      <c r="O2077" s="3">
        <f>([2]Reach4Kure!$F2081)*1000</f>
        <v>16.62</v>
      </c>
      <c r="P2077" s="2">
        <f>[2]Reach4Kure!$D2081*1000/5</f>
        <v>2.8740000000000001</v>
      </c>
      <c r="Q2077" s="2">
        <v>0.1</v>
      </c>
      <c r="R2077" s="2">
        <v>3000</v>
      </c>
      <c r="S2077" s="2">
        <v>0</v>
      </c>
      <c r="T2077" s="2">
        <v>0</v>
      </c>
    </row>
    <row r="2078" spans="1:20" s="1" customFormat="1" x14ac:dyDescent="0.25">
      <c r="A2078" s="2">
        <f>[1]Final!A2080</f>
        <v>1988</v>
      </c>
      <c r="B2078" s="2">
        <f>[1]Final!B2080</f>
        <v>9</v>
      </c>
      <c r="C2078" s="2">
        <f>[1]Final!C2080</f>
        <v>9</v>
      </c>
      <c r="D2078" s="2" t="s">
        <v>17</v>
      </c>
      <c r="E2078" s="6">
        <f>[1]Final!J2080</f>
        <v>0.41249999999999998</v>
      </c>
      <c r="F2078" s="2">
        <f>[1]Final!E2080</f>
        <v>14.71</v>
      </c>
      <c r="G2078" s="2">
        <f>[1]Final!G2080</f>
        <v>89</v>
      </c>
      <c r="H2078" s="5">
        <f>[1]Final!F2080*10</f>
        <v>1013.0000000000001</v>
      </c>
      <c r="I2078" s="5">
        <f>[1]Final!H2080</f>
        <v>4.5999999999999996</v>
      </c>
      <c r="J2078" s="2">
        <f>[1]Final!D4726</f>
        <v>9.5399999999999991</v>
      </c>
      <c r="K2078" s="4">
        <f>[2]Reach4Kure!$B2082*86400</f>
        <v>762393.59999999998</v>
      </c>
      <c r="L2078" s="2">
        <f>[2]Reach4Kure!$G2082</f>
        <v>14.75</v>
      </c>
      <c r="M2078" s="2">
        <v>0</v>
      </c>
      <c r="N2078" s="2">
        <f>[2]Reach4Kure!$C2082*1000</f>
        <v>37770</v>
      </c>
      <c r="O2078" s="3">
        <f>([2]Reach4Kure!$F2082)*1000</f>
        <v>17.11</v>
      </c>
      <c r="P2078" s="2">
        <f>[2]Reach4Kure!$D2082*1000/5</f>
        <v>3.2020000000000004</v>
      </c>
      <c r="Q2078" s="2">
        <v>0.1</v>
      </c>
      <c r="R2078" s="2">
        <v>3000</v>
      </c>
      <c r="S2078" s="2">
        <v>0</v>
      </c>
      <c r="T2078" s="2">
        <v>0</v>
      </c>
    </row>
    <row r="2079" spans="1:20" s="1" customFormat="1" x14ac:dyDescent="0.25">
      <c r="A2079" s="2">
        <f>[1]Final!A2081</f>
        <v>1988</v>
      </c>
      <c r="B2079" s="2">
        <f>[1]Final!B2081</f>
        <v>9</v>
      </c>
      <c r="C2079" s="2">
        <f>[1]Final!C2081</f>
        <v>10</v>
      </c>
      <c r="D2079" s="2" t="s">
        <v>17</v>
      </c>
      <c r="E2079" s="6">
        <f>[1]Final!J2081</f>
        <v>0.53749999999999998</v>
      </c>
      <c r="F2079" s="2">
        <f>[1]Final!E2081</f>
        <v>13.69</v>
      </c>
      <c r="G2079" s="2">
        <f>[1]Final!G2081</f>
        <v>94</v>
      </c>
      <c r="H2079" s="5">
        <f>[1]Final!F2081*10</f>
        <v>1008.9</v>
      </c>
      <c r="I2079" s="5">
        <f>[1]Final!H2081</f>
        <v>5</v>
      </c>
      <c r="J2079" s="2">
        <f>[1]Final!D4727</f>
        <v>4.08</v>
      </c>
      <c r="K2079" s="4">
        <f>[2]Reach4Kure!$B2083*86400</f>
        <v>650160</v>
      </c>
      <c r="L2079" s="2">
        <f>[2]Reach4Kure!$G2083</f>
        <v>13.87</v>
      </c>
      <c r="M2079" s="2">
        <v>0</v>
      </c>
      <c r="N2079" s="2">
        <f>[2]Reach4Kure!$C2083*1000</f>
        <v>23120</v>
      </c>
      <c r="O2079" s="3">
        <f>([2]Reach4Kure!$F2083)*1000</f>
        <v>17.93</v>
      </c>
      <c r="P2079" s="2">
        <f>[2]Reach4Kure!$D2083*1000/5</f>
        <v>3.508</v>
      </c>
      <c r="Q2079" s="2">
        <v>0.1</v>
      </c>
      <c r="R2079" s="2">
        <v>3000</v>
      </c>
      <c r="S2079" s="2">
        <v>0</v>
      </c>
      <c r="T2079" s="2">
        <v>0</v>
      </c>
    </row>
    <row r="2080" spans="1:20" s="1" customFormat="1" x14ac:dyDescent="0.25">
      <c r="A2080" s="2">
        <f>[1]Final!A2082</f>
        <v>1988</v>
      </c>
      <c r="B2080" s="2">
        <f>[1]Final!B2082</f>
        <v>9</v>
      </c>
      <c r="C2080" s="2">
        <f>[1]Final!C2082</f>
        <v>11</v>
      </c>
      <c r="D2080" s="2" t="s">
        <v>17</v>
      </c>
      <c r="E2080" s="6">
        <f>[1]Final!J2082</f>
        <v>0.625</v>
      </c>
      <c r="F2080" s="2">
        <f>[1]Final!E2082</f>
        <v>11.33</v>
      </c>
      <c r="G2080" s="2">
        <f>[1]Final!G2082</f>
        <v>93</v>
      </c>
      <c r="H2080" s="5">
        <f>[1]Final!F2082*10</f>
        <v>999.4</v>
      </c>
      <c r="I2080" s="5">
        <f>[1]Final!H2082</f>
        <v>2.9</v>
      </c>
      <c r="J2080" s="2">
        <f>[1]Final!D4728</f>
        <v>0.73</v>
      </c>
      <c r="K2080" s="4">
        <f>[2]Reach4Kure!$B2084*86400</f>
        <v>570153.6</v>
      </c>
      <c r="L2080" s="2">
        <f>[2]Reach4Kure!$G2084</f>
        <v>11.42</v>
      </c>
      <c r="M2080" s="2">
        <v>0</v>
      </c>
      <c r="N2080" s="2">
        <f>[2]Reach4Kure!$C2084*1000</f>
        <v>21550</v>
      </c>
      <c r="O2080" s="3">
        <f>([2]Reach4Kure!$F2084)*1000</f>
        <v>18.689999999999998</v>
      </c>
      <c r="P2080" s="2">
        <f>[2]Reach4Kure!$D2084*1000/5</f>
        <v>3.694</v>
      </c>
      <c r="Q2080" s="2">
        <v>0.1</v>
      </c>
      <c r="R2080" s="2">
        <v>3000</v>
      </c>
      <c r="S2080" s="2">
        <v>0</v>
      </c>
      <c r="T2080" s="2">
        <v>0</v>
      </c>
    </row>
    <row r="2081" spans="1:20" s="1" customFormat="1" x14ac:dyDescent="0.25">
      <c r="A2081" s="2">
        <f>[1]Final!A2083</f>
        <v>1988</v>
      </c>
      <c r="B2081" s="2">
        <f>[1]Final!B2083</f>
        <v>9</v>
      </c>
      <c r="C2081" s="2">
        <f>[1]Final!C2083</f>
        <v>12</v>
      </c>
      <c r="D2081" s="2" t="s">
        <v>17</v>
      </c>
      <c r="E2081" s="6">
        <f>[1]Final!J2083</f>
        <v>0.53749999999999998</v>
      </c>
      <c r="F2081" s="2">
        <f>[1]Final!E2083</f>
        <v>10.96</v>
      </c>
      <c r="G2081" s="2">
        <f>[1]Final!G2083</f>
        <v>64</v>
      </c>
      <c r="H2081" s="5">
        <f>[1]Final!F2083*10</f>
        <v>992.5</v>
      </c>
      <c r="I2081" s="5">
        <f>[1]Final!H2083</f>
        <v>3.1</v>
      </c>
      <c r="J2081" s="2">
        <f>[1]Final!D4729</f>
        <v>0</v>
      </c>
      <c r="K2081" s="4">
        <f>[2]Reach4Kure!$B2085*86400</f>
        <v>617587.19999999995</v>
      </c>
      <c r="L2081" s="2">
        <f>[2]Reach4Kure!$G2085</f>
        <v>10.75</v>
      </c>
      <c r="M2081" s="2">
        <v>0</v>
      </c>
      <c r="N2081" s="2">
        <f>[2]Reach4Kure!$C2085*1000</f>
        <v>22390</v>
      </c>
      <c r="O2081" s="3">
        <f>([2]Reach4Kure!$F2085)*1000</f>
        <v>17.61</v>
      </c>
      <c r="P2081" s="2">
        <f>[2]Reach4Kure!$D2085*1000/5</f>
        <v>3.4180000000000001</v>
      </c>
      <c r="Q2081" s="2">
        <v>0.1</v>
      </c>
      <c r="R2081" s="2">
        <v>3000</v>
      </c>
      <c r="S2081" s="2">
        <v>0</v>
      </c>
      <c r="T2081" s="2">
        <v>0</v>
      </c>
    </row>
    <row r="2082" spans="1:20" s="1" customFormat="1" x14ac:dyDescent="0.25">
      <c r="A2082" s="2">
        <f>[1]Final!A2084</f>
        <v>1988</v>
      </c>
      <c r="B2082" s="2">
        <f>[1]Final!B2084</f>
        <v>9</v>
      </c>
      <c r="C2082" s="2">
        <f>[1]Final!C2084</f>
        <v>13</v>
      </c>
      <c r="D2082" s="2" t="s">
        <v>17</v>
      </c>
      <c r="E2082" s="6">
        <f>[1]Final!J2084</f>
        <v>0.875</v>
      </c>
      <c r="F2082" s="2">
        <f>[1]Final!E2084</f>
        <v>10.97</v>
      </c>
      <c r="G2082" s="2">
        <f>[1]Final!G2084</f>
        <v>79</v>
      </c>
      <c r="H2082" s="5">
        <f>[1]Final!F2084*10</f>
        <v>996.3</v>
      </c>
      <c r="I2082" s="5">
        <f>[1]Final!H2084</f>
        <v>6</v>
      </c>
      <c r="J2082" s="2">
        <f>[1]Final!D4730</f>
        <v>0</v>
      </c>
      <c r="K2082" s="4">
        <f>[2]Reach4Kure!$B2086*86400</f>
        <v>656294.40000000002</v>
      </c>
      <c r="L2082" s="2">
        <f>[2]Reach4Kure!$G2086</f>
        <v>10.8</v>
      </c>
      <c r="M2082" s="2">
        <v>0</v>
      </c>
      <c r="N2082" s="2">
        <f>[2]Reach4Kure!$C2086*1000</f>
        <v>23050</v>
      </c>
      <c r="O2082" s="3">
        <f>([2]Reach4Kure!$F2086)*1000</f>
        <v>16.04</v>
      </c>
      <c r="P2082" s="2">
        <f>[2]Reach4Kure!$D2086*1000/5</f>
        <v>3.1399999999999997</v>
      </c>
      <c r="Q2082" s="2">
        <v>0.1</v>
      </c>
      <c r="R2082" s="2">
        <v>3000</v>
      </c>
      <c r="S2082" s="2">
        <v>0</v>
      </c>
      <c r="T2082" s="2">
        <v>0</v>
      </c>
    </row>
    <row r="2083" spans="1:20" s="1" customFormat="1" x14ac:dyDescent="0.25">
      <c r="A2083" s="2">
        <f>[1]Final!A2085</f>
        <v>1988</v>
      </c>
      <c r="B2083" s="2">
        <f>[1]Final!B2085</f>
        <v>9</v>
      </c>
      <c r="C2083" s="2">
        <f>[1]Final!C2085</f>
        <v>14</v>
      </c>
      <c r="D2083" s="2" t="s">
        <v>17</v>
      </c>
      <c r="E2083" s="6">
        <f>[1]Final!J2085</f>
        <v>0.28749999999999998</v>
      </c>
      <c r="F2083" s="2">
        <f>[1]Final!E2085</f>
        <v>10.69</v>
      </c>
      <c r="G2083" s="2">
        <f>[1]Final!G2085</f>
        <v>68</v>
      </c>
      <c r="H2083" s="5">
        <f>[1]Final!F2085*10</f>
        <v>1013.1</v>
      </c>
      <c r="I2083" s="5">
        <f>[1]Final!H2085</f>
        <v>3.1</v>
      </c>
      <c r="J2083" s="2">
        <f>[1]Final!D4731</f>
        <v>0.74</v>
      </c>
      <c r="K2083" s="4">
        <f>[2]Reach4Kure!$B2087*86400</f>
        <v>599184</v>
      </c>
      <c r="L2083" s="2">
        <f>[2]Reach4Kure!$G2087</f>
        <v>10.8</v>
      </c>
      <c r="M2083" s="2">
        <v>0</v>
      </c>
      <c r="N2083" s="2">
        <f>[2]Reach4Kure!$C2087*1000</f>
        <v>21160</v>
      </c>
      <c r="O2083" s="3">
        <f>([2]Reach4Kure!$F2087)*1000</f>
        <v>16.150000000000002</v>
      </c>
      <c r="P2083" s="2">
        <f>[2]Reach4Kure!$D2087*1000/5</f>
        <v>3.198</v>
      </c>
      <c r="Q2083" s="2">
        <v>0.1</v>
      </c>
      <c r="R2083" s="2">
        <v>3000</v>
      </c>
      <c r="S2083" s="2">
        <v>0</v>
      </c>
      <c r="T2083" s="2">
        <v>0</v>
      </c>
    </row>
    <row r="2084" spans="1:20" s="1" customFormat="1" x14ac:dyDescent="0.25">
      <c r="A2084" s="2">
        <f>[1]Final!A2086</f>
        <v>1988</v>
      </c>
      <c r="B2084" s="2">
        <f>[1]Final!B2086</f>
        <v>9</v>
      </c>
      <c r="C2084" s="2">
        <f>[1]Final!C2086</f>
        <v>15</v>
      </c>
      <c r="D2084" s="2" t="s">
        <v>17</v>
      </c>
      <c r="E2084" s="6">
        <f>[1]Final!J2086</f>
        <v>0.66249999999999998</v>
      </c>
      <c r="F2084" s="2">
        <f>[1]Final!E2086</f>
        <v>12.06</v>
      </c>
      <c r="G2084" s="2">
        <f>[1]Final!G2086</f>
        <v>88</v>
      </c>
      <c r="H2084" s="5">
        <f>[1]Final!F2086*10</f>
        <v>1011.5</v>
      </c>
      <c r="I2084" s="5">
        <f>[1]Final!H2086</f>
        <v>4.8</v>
      </c>
      <c r="J2084" s="2">
        <f>[1]Final!D4732</f>
        <v>0</v>
      </c>
      <c r="K2084" s="4">
        <f>[2]Reach4Kure!$B2088*86400</f>
        <v>510192</v>
      </c>
      <c r="L2084" s="2">
        <f>[2]Reach4Kure!$G2088</f>
        <v>12.22</v>
      </c>
      <c r="M2084" s="2">
        <v>0</v>
      </c>
      <c r="N2084" s="2">
        <f>[2]Reach4Kure!$C2088*1000</f>
        <v>19450</v>
      </c>
      <c r="O2084" s="3">
        <f>([2]Reach4Kure!$F2088)*1000</f>
        <v>17.309999999999999</v>
      </c>
      <c r="P2084" s="2">
        <f>[2]Reach4Kure!$D2088*1000/5</f>
        <v>3.4479999999999995</v>
      </c>
      <c r="Q2084" s="2">
        <v>0.1</v>
      </c>
      <c r="R2084" s="2">
        <v>3000</v>
      </c>
      <c r="S2084" s="2">
        <v>0</v>
      </c>
      <c r="T2084" s="2">
        <v>0</v>
      </c>
    </row>
    <row r="2085" spans="1:20" s="1" customFormat="1" x14ac:dyDescent="0.25">
      <c r="A2085" s="2">
        <f>[1]Final!A2087</f>
        <v>1988</v>
      </c>
      <c r="B2085" s="2">
        <f>[1]Final!B2087</f>
        <v>9</v>
      </c>
      <c r="C2085" s="2">
        <f>[1]Final!C2087</f>
        <v>16</v>
      </c>
      <c r="D2085" s="2" t="s">
        <v>17</v>
      </c>
      <c r="E2085" s="6">
        <f>[1]Final!J2087</f>
        <v>0.58750000000000002</v>
      </c>
      <c r="F2085" s="2">
        <f>[1]Final!E2087</f>
        <v>11.35</v>
      </c>
      <c r="G2085" s="2">
        <f>[1]Final!G2087</f>
        <v>82</v>
      </c>
      <c r="H2085" s="5">
        <f>[1]Final!F2087*10</f>
        <v>1009.2000000000002</v>
      </c>
      <c r="I2085" s="5">
        <f>[1]Final!H2087</f>
        <v>1.5</v>
      </c>
      <c r="J2085" s="2">
        <f>[1]Final!D4733</f>
        <v>0</v>
      </c>
      <c r="K2085" s="4">
        <f>[2]Reach4Kure!$B2089*86400</f>
        <v>447033.60000000003</v>
      </c>
      <c r="L2085" s="2">
        <f>[2]Reach4Kure!$G2089</f>
        <v>11.64</v>
      </c>
      <c r="M2085" s="2">
        <v>0</v>
      </c>
      <c r="N2085" s="2">
        <f>[2]Reach4Kure!$C2089*1000</f>
        <v>19380</v>
      </c>
      <c r="O2085" s="3">
        <f>([2]Reach4Kure!$F2089)*1000</f>
        <v>25.97</v>
      </c>
      <c r="P2085" s="2">
        <f>[2]Reach4Kure!$D2089*1000/5</f>
        <v>5.1899999999999995</v>
      </c>
      <c r="Q2085" s="2">
        <v>0.1</v>
      </c>
      <c r="R2085" s="2">
        <v>3000</v>
      </c>
      <c r="S2085" s="2">
        <v>0</v>
      </c>
      <c r="T2085" s="2">
        <v>0</v>
      </c>
    </row>
    <row r="2086" spans="1:20" s="1" customFormat="1" x14ac:dyDescent="0.25">
      <c r="A2086" s="2">
        <f>[1]Final!A2088</f>
        <v>1988</v>
      </c>
      <c r="B2086" s="2">
        <f>[1]Final!B2088</f>
        <v>9</v>
      </c>
      <c r="C2086" s="2">
        <f>[1]Final!C2088</f>
        <v>17</v>
      </c>
      <c r="D2086" s="2" t="s">
        <v>17</v>
      </c>
      <c r="E2086" s="6">
        <f>[1]Final!J2088</f>
        <v>0.625</v>
      </c>
      <c r="F2086" s="2">
        <f>[1]Final!E2088</f>
        <v>10.79</v>
      </c>
      <c r="G2086" s="2">
        <f>[1]Final!G2088</f>
        <v>70</v>
      </c>
      <c r="H2086" s="5">
        <f>[1]Final!F2088*10</f>
        <v>1002.8</v>
      </c>
      <c r="I2086" s="5">
        <f>[1]Final!H2088</f>
        <v>2.9</v>
      </c>
      <c r="J2086" s="2">
        <f>[1]Final!D4734</f>
        <v>0</v>
      </c>
      <c r="K2086" s="4">
        <f>[2]Reach4Kure!$B2090*86400</f>
        <v>399859.20000000001</v>
      </c>
      <c r="L2086" s="2">
        <f>[2]Reach4Kure!$G2090</f>
        <v>10.97</v>
      </c>
      <c r="M2086" s="2">
        <v>0</v>
      </c>
      <c r="N2086" s="2">
        <f>[2]Reach4Kure!$C2090*1000</f>
        <v>13960</v>
      </c>
      <c r="O2086" s="3">
        <f>([2]Reach4Kure!$F2090)*1000</f>
        <v>26.349999999999998</v>
      </c>
      <c r="P2086" s="2">
        <f>[2]Reach4Kure!$D2090*1000/5</f>
        <v>5.2679999999999998</v>
      </c>
      <c r="Q2086" s="2">
        <v>0.1</v>
      </c>
      <c r="R2086" s="2">
        <v>3000</v>
      </c>
      <c r="S2086" s="2">
        <v>0</v>
      </c>
      <c r="T2086" s="2">
        <v>0</v>
      </c>
    </row>
    <row r="2087" spans="1:20" s="1" customFormat="1" x14ac:dyDescent="0.25">
      <c r="A2087" s="2">
        <f>[1]Final!A2089</f>
        <v>1988</v>
      </c>
      <c r="B2087" s="2">
        <f>[1]Final!B2089</f>
        <v>9</v>
      </c>
      <c r="C2087" s="2">
        <f>[1]Final!C2089</f>
        <v>18</v>
      </c>
      <c r="D2087" s="2" t="s">
        <v>17</v>
      </c>
      <c r="E2087" s="6">
        <f>[1]Final!J2089</f>
        <v>0.625</v>
      </c>
      <c r="F2087" s="2">
        <f>[1]Final!E2089</f>
        <v>10.89</v>
      </c>
      <c r="G2087" s="2">
        <f>[1]Final!G2089</f>
        <v>72</v>
      </c>
      <c r="H2087" s="5">
        <f>[1]Final!F2089*10</f>
        <v>1007.7</v>
      </c>
      <c r="I2087" s="5">
        <f>[1]Final!H2089</f>
        <v>1.6</v>
      </c>
      <c r="J2087" s="2">
        <f>[1]Final!D4735</f>
        <v>0</v>
      </c>
      <c r="K2087" s="4">
        <f>[2]Reach4Kure!$B2091*86400</f>
        <v>363052.79999999999</v>
      </c>
      <c r="L2087" s="2">
        <f>[2]Reach4Kure!$G2091</f>
        <v>11.04</v>
      </c>
      <c r="M2087" s="2">
        <v>0</v>
      </c>
      <c r="N2087" s="2">
        <f>[2]Reach4Kure!$C2091*1000</f>
        <v>13240</v>
      </c>
      <c r="O2087" s="3">
        <f>([2]Reach4Kure!$F2091)*1000</f>
        <v>25.85</v>
      </c>
      <c r="P2087" s="2">
        <f>[2]Reach4Kure!$D2091*1000/5</f>
        <v>5.1680000000000001</v>
      </c>
      <c r="Q2087" s="2">
        <v>0.1</v>
      </c>
      <c r="R2087" s="2">
        <v>3000</v>
      </c>
      <c r="S2087" s="2">
        <v>0</v>
      </c>
      <c r="T2087" s="2">
        <v>0</v>
      </c>
    </row>
    <row r="2088" spans="1:20" s="1" customFormat="1" x14ac:dyDescent="0.25">
      <c r="A2088" s="2">
        <f>[1]Final!A2090</f>
        <v>1988</v>
      </c>
      <c r="B2088" s="2">
        <f>[1]Final!B2090</f>
        <v>9</v>
      </c>
      <c r="C2088" s="2">
        <f>[1]Final!C2090</f>
        <v>19</v>
      </c>
      <c r="D2088" s="2" t="s">
        <v>17</v>
      </c>
      <c r="E2088" s="6">
        <f>[1]Final!J2090</f>
        <v>0.71250000000000002</v>
      </c>
      <c r="F2088" s="2">
        <f>[1]Final!E2090</f>
        <v>14.58</v>
      </c>
      <c r="G2088" s="2">
        <f>[1]Final!G2090</f>
        <v>65</v>
      </c>
      <c r="H2088" s="5">
        <f>[1]Final!F2090*10</f>
        <v>1006.5</v>
      </c>
      <c r="I2088" s="5">
        <f>[1]Final!H2090</f>
        <v>5</v>
      </c>
      <c r="J2088" s="2">
        <f>[1]Final!D4736</f>
        <v>0</v>
      </c>
      <c r="K2088" s="4">
        <f>[2]Reach4Kure!$B2092*86400</f>
        <v>332899.20000000001</v>
      </c>
      <c r="L2088" s="2">
        <f>[2]Reach4Kure!$G2092</f>
        <v>14.65</v>
      </c>
      <c r="M2088" s="2">
        <v>0</v>
      </c>
      <c r="N2088" s="2">
        <f>[2]Reach4Kure!$C2092*1000</f>
        <v>11650</v>
      </c>
      <c r="O2088" s="3">
        <f>([2]Reach4Kure!$F2092)*1000</f>
        <v>24.09</v>
      </c>
      <c r="P2088" s="2">
        <f>[2]Reach4Kure!$D2092*1000/5</f>
        <v>4.8179999999999996</v>
      </c>
      <c r="Q2088" s="2">
        <v>0.1</v>
      </c>
      <c r="R2088" s="2">
        <v>3000</v>
      </c>
      <c r="S2088" s="2">
        <v>0</v>
      </c>
      <c r="T2088" s="2">
        <v>0</v>
      </c>
    </row>
    <row r="2089" spans="1:20" s="1" customFormat="1" x14ac:dyDescent="0.25">
      <c r="A2089" s="2">
        <f>[1]Final!A2091</f>
        <v>1988</v>
      </c>
      <c r="B2089" s="2">
        <f>[1]Final!B2091</f>
        <v>9</v>
      </c>
      <c r="C2089" s="2">
        <f>[1]Final!C2091</f>
        <v>20</v>
      </c>
      <c r="D2089" s="2" t="s">
        <v>17</v>
      </c>
      <c r="E2089" s="6">
        <f>[1]Final!J2091</f>
        <v>0.5</v>
      </c>
      <c r="F2089" s="2">
        <f>[1]Final!E2091</f>
        <v>15.63</v>
      </c>
      <c r="G2089" s="2">
        <f>[1]Final!G2091</f>
        <v>65</v>
      </c>
      <c r="H2089" s="5">
        <f>[1]Final!F2091*10</f>
        <v>1003.4000000000001</v>
      </c>
      <c r="I2089" s="5">
        <f>[1]Final!H2091</f>
        <v>5</v>
      </c>
      <c r="J2089" s="2">
        <f>[1]Final!D4737</f>
        <v>0.35</v>
      </c>
      <c r="K2089" s="4">
        <f>[2]Reach4Kure!$B2093*86400</f>
        <v>307411.20000000001</v>
      </c>
      <c r="L2089" s="2">
        <f>[2]Reach4Kure!$G2093</f>
        <v>15.58</v>
      </c>
      <c r="M2089" s="2">
        <v>0</v>
      </c>
      <c r="N2089" s="2">
        <f>[2]Reach4Kure!$C2093*1000</f>
        <v>11090</v>
      </c>
      <c r="O2089" s="3">
        <f>([2]Reach4Kure!$F2093)*1000</f>
        <v>22.96</v>
      </c>
      <c r="P2089" s="2">
        <f>[2]Reach4Kure!$D2093*1000/5</f>
        <v>4.5920000000000005</v>
      </c>
      <c r="Q2089" s="2">
        <v>0.1</v>
      </c>
      <c r="R2089" s="2">
        <v>3000</v>
      </c>
      <c r="S2089" s="2">
        <v>0</v>
      </c>
      <c r="T2089" s="2">
        <v>0</v>
      </c>
    </row>
    <row r="2090" spans="1:20" s="1" customFormat="1" x14ac:dyDescent="0.25">
      <c r="A2090" s="2">
        <f>[1]Final!A2092</f>
        <v>1988</v>
      </c>
      <c r="B2090" s="2">
        <f>[1]Final!B2092</f>
        <v>9</v>
      </c>
      <c r="C2090" s="2">
        <f>[1]Final!C2092</f>
        <v>21</v>
      </c>
      <c r="D2090" s="2" t="s">
        <v>17</v>
      </c>
      <c r="E2090" s="6">
        <f>[1]Final!J2092</f>
        <v>0.83750000000000002</v>
      </c>
      <c r="F2090" s="2">
        <f>[1]Final!E2092</f>
        <v>13.43</v>
      </c>
      <c r="G2090" s="2">
        <f>[1]Final!G2092</f>
        <v>83</v>
      </c>
      <c r="H2090" s="5">
        <f>[1]Final!F2092*10</f>
        <v>1004.3000000000001</v>
      </c>
      <c r="I2090" s="5">
        <f>[1]Final!H2092</f>
        <v>1.7</v>
      </c>
      <c r="J2090" s="2">
        <f>[1]Final!D4738</f>
        <v>0</v>
      </c>
      <c r="K2090" s="4">
        <f>[2]Reach4Kure!$B2094*86400</f>
        <v>285120</v>
      </c>
      <c r="L2090" s="2">
        <f>[2]Reach4Kure!$G2094</f>
        <v>13.18</v>
      </c>
      <c r="M2090" s="2">
        <v>0</v>
      </c>
      <c r="N2090" s="2">
        <f>[2]Reach4Kure!$C2094*1000</f>
        <v>9944</v>
      </c>
      <c r="O2090" s="3">
        <f>([2]Reach4Kure!$F2094)*1000</f>
        <v>23.32</v>
      </c>
      <c r="P2090" s="2">
        <f>[2]Reach4Kure!$D2094*1000/5</f>
        <v>4.6639999999999997</v>
      </c>
      <c r="Q2090" s="2">
        <v>0.1</v>
      </c>
      <c r="R2090" s="2">
        <v>3000</v>
      </c>
      <c r="S2090" s="2">
        <v>0</v>
      </c>
      <c r="T2090" s="2">
        <v>0</v>
      </c>
    </row>
    <row r="2091" spans="1:20" s="1" customFormat="1" x14ac:dyDescent="0.25">
      <c r="A2091" s="2">
        <f>[1]Final!A2093</f>
        <v>1988</v>
      </c>
      <c r="B2091" s="2">
        <f>[1]Final!B2093</f>
        <v>9</v>
      </c>
      <c r="C2091" s="2">
        <f>[1]Final!C2093</f>
        <v>22</v>
      </c>
      <c r="D2091" s="2" t="s">
        <v>17</v>
      </c>
      <c r="E2091" s="6">
        <f>[1]Final!J2093</f>
        <v>1</v>
      </c>
      <c r="F2091" s="2">
        <f>[1]Final!E2093</f>
        <v>12.85</v>
      </c>
      <c r="G2091" s="2">
        <f>[1]Final!G2093</f>
        <v>87</v>
      </c>
      <c r="H2091" s="5">
        <f>[1]Final!F2093*10</f>
        <v>1003.7</v>
      </c>
      <c r="I2091" s="5">
        <f>[1]Final!H2093</f>
        <v>5.5</v>
      </c>
      <c r="J2091" s="2">
        <f>[1]Final!D4739</f>
        <v>0</v>
      </c>
      <c r="K2091" s="4">
        <f>[2]Reach4Kure!$B2095*86400</f>
        <v>308188.79999999999</v>
      </c>
      <c r="L2091" s="2">
        <f>[2]Reach4Kure!$G2095</f>
        <v>12.63</v>
      </c>
      <c r="M2091" s="2">
        <v>0</v>
      </c>
      <c r="N2091" s="2">
        <f>[2]Reach4Kure!$C2095*1000</f>
        <v>10380</v>
      </c>
      <c r="O2091" s="3">
        <f>([2]Reach4Kure!$F2095)*1000</f>
        <v>26.360000000000003</v>
      </c>
      <c r="P2091" s="2">
        <f>[2]Reach4Kure!$D2095*1000/5</f>
        <v>5.2720000000000002</v>
      </c>
      <c r="Q2091" s="2">
        <v>0.1</v>
      </c>
      <c r="R2091" s="2">
        <v>3000</v>
      </c>
      <c r="S2091" s="2">
        <v>0</v>
      </c>
      <c r="T2091" s="2">
        <v>0</v>
      </c>
    </row>
    <row r="2092" spans="1:20" s="1" customFormat="1" x14ac:dyDescent="0.25">
      <c r="A2092" s="2">
        <f>[1]Final!A2094</f>
        <v>1988</v>
      </c>
      <c r="B2092" s="2">
        <f>[1]Final!B2094</f>
        <v>9</v>
      </c>
      <c r="C2092" s="2">
        <f>[1]Final!C2094</f>
        <v>23</v>
      </c>
      <c r="D2092" s="2" t="s">
        <v>17</v>
      </c>
      <c r="E2092" s="6">
        <f>[1]Final!J2094</f>
        <v>1</v>
      </c>
      <c r="F2092" s="2">
        <f>[1]Final!E2094</f>
        <v>11.52</v>
      </c>
      <c r="G2092" s="2">
        <f>[1]Final!G2094</f>
        <v>89</v>
      </c>
      <c r="H2092" s="5">
        <f>[1]Final!F2094*10</f>
        <v>991.00000000000011</v>
      </c>
      <c r="I2092" s="5">
        <f>[1]Final!H2094</f>
        <v>6</v>
      </c>
      <c r="J2092" s="2">
        <f>[1]Final!D4740</f>
        <v>0</v>
      </c>
      <c r="K2092" s="4">
        <f>[2]Reach4Kure!$B2096*86400</f>
        <v>323222.40000000002</v>
      </c>
      <c r="L2092" s="2">
        <f>[2]Reach4Kure!$G2096</f>
        <v>11.38</v>
      </c>
      <c r="M2092" s="2">
        <v>0</v>
      </c>
      <c r="N2092" s="2">
        <f>[2]Reach4Kure!$C2096*1000</f>
        <v>10660</v>
      </c>
      <c r="O2092" s="3">
        <f>([2]Reach4Kure!$F2096)*1000</f>
        <v>30.37</v>
      </c>
      <c r="P2092" s="2">
        <f>[2]Reach4Kure!$D2096*1000/5</f>
        <v>6.0739999999999998</v>
      </c>
      <c r="Q2092" s="2">
        <v>0.1</v>
      </c>
      <c r="R2092" s="2">
        <v>3000</v>
      </c>
      <c r="S2092" s="2">
        <v>0</v>
      </c>
      <c r="T2092" s="2">
        <v>0</v>
      </c>
    </row>
    <row r="2093" spans="1:20" s="1" customFormat="1" x14ac:dyDescent="0.25">
      <c r="A2093" s="2">
        <f>[1]Final!A2095</f>
        <v>1988</v>
      </c>
      <c r="B2093" s="2">
        <f>[1]Final!B2095</f>
        <v>9</v>
      </c>
      <c r="C2093" s="2">
        <f>[1]Final!C2095</f>
        <v>24</v>
      </c>
      <c r="D2093" s="2" t="s">
        <v>17</v>
      </c>
      <c r="E2093" s="6">
        <f>[1]Final!J2095</f>
        <v>0.96250000000000002</v>
      </c>
      <c r="F2093" s="2">
        <f>[1]Final!E2095</f>
        <v>9.99</v>
      </c>
      <c r="G2093" s="2">
        <f>[1]Final!G2095</f>
        <v>100</v>
      </c>
      <c r="H2093" s="5">
        <f>[1]Final!F2095*10</f>
        <v>977.8</v>
      </c>
      <c r="I2093" s="5">
        <f>[1]Final!H2095</f>
        <v>2.4</v>
      </c>
      <c r="J2093" s="2">
        <f>[1]Final!D4741</f>
        <v>0</v>
      </c>
      <c r="K2093" s="4">
        <f>[2]Reach4Kure!$B2097*86400</f>
        <v>408067.2</v>
      </c>
      <c r="L2093" s="2">
        <f>[2]Reach4Kure!$G2097</f>
        <v>9.9700000000000006</v>
      </c>
      <c r="M2093" s="2">
        <v>0</v>
      </c>
      <c r="N2093" s="2">
        <f>[2]Reach4Kure!$C2097*1000</f>
        <v>26810</v>
      </c>
      <c r="O2093" s="3">
        <f>([2]Reach4Kure!$F2097)*1000</f>
        <v>37.17</v>
      </c>
      <c r="P2093" s="2">
        <f>[2]Reach4Kure!$D2097*1000/5</f>
        <v>6.5879999999999992</v>
      </c>
      <c r="Q2093" s="2">
        <v>0.1</v>
      </c>
      <c r="R2093" s="2">
        <v>3000</v>
      </c>
      <c r="S2093" s="2">
        <v>0</v>
      </c>
      <c r="T2093" s="2">
        <v>0</v>
      </c>
    </row>
    <row r="2094" spans="1:20" s="1" customFormat="1" x14ac:dyDescent="0.25">
      <c r="A2094" s="2">
        <f>[1]Final!A2096</f>
        <v>1988</v>
      </c>
      <c r="B2094" s="2">
        <f>[1]Final!B2096</f>
        <v>9</v>
      </c>
      <c r="C2094" s="2">
        <f>[1]Final!C2096</f>
        <v>25</v>
      </c>
      <c r="D2094" s="2" t="s">
        <v>17</v>
      </c>
      <c r="E2094" s="6">
        <f>[1]Final!J2096</f>
        <v>0.46250000000000002</v>
      </c>
      <c r="F2094" s="2">
        <f>[1]Final!E2096</f>
        <v>11.6</v>
      </c>
      <c r="G2094" s="2">
        <f>[1]Final!G2096</f>
        <v>57</v>
      </c>
      <c r="H2094" s="5">
        <f>[1]Final!F2096*10</f>
        <v>993.2</v>
      </c>
      <c r="I2094" s="5">
        <f>[1]Final!H2096</f>
        <v>4.0999999999999996</v>
      </c>
      <c r="J2094" s="2">
        <f>[1]Final!D4742</f>
        <v>0</v>
      </c>
      <c r="K2094" s="4">
        <f>[2]Reach4Kure!$B2098*86400</f>
        <v>405993.6</v>
      </c>
      <c r="L2094" s="2">
        <f>[2]Reach4Kure!$G2098</f>
        <v>11.58</v>
      </c>
      <c r="M2094" s="2">
        <v>0</v>
      </c>
      <c r="N2094" s="2">
        <f>[2]Reach4Kure!$C2098*1000</f>
        <v>27860</v>
      </c>
      <c r="O2094" s="3">
        <f>([2]Reach4Kure!$F2098)*1000</f>
        <v>45.46</v>
      </c>
      <c r="P2094" s="2">
        <f>[2]Reach4Kure!$D2098*1000/5</f>
        <v>7.234</v>
      </c>
      <c r="Q2094" s="2">
        <v>0.1</v>
      </c>
      <c r="R2094" s="2">
        <v>3000</v>
      </c>
      <c r="S2094" s="2">
        <v>0</v>
      </c>
      <c r="T2094" s="2">
        <v>0</v>
      </c>
    </row>
    <row r="2095" spans="1:20" s="1" customFormat="1" x14ac:dyDescent="0.25">
      <c r="A2095" s="2">
        <f>[1]Final!A2097</f>
        <v>1988</v>
      </c>
      <c r="B2095" s="2">
        <f>[1]Final!B2097</f>
        <v>9</v>
      </c>
      <c r="C2095" s="2">
        <f>[1]Final!C2097</f>
        <v>26</v>
      </c>
      <c r="D2095" s="2" t="s">
        <v>17</v>
      </c>
      <c r="E2095" s="6">
        <f>[1]Final!J2097</f>
        <v>0.625</v>
      </c>
      <c r="F2095" s="2">
        <f>[1]Final!E2097</f>
        <v>11.94</v>
      </c>
      <c r="G2095" s="2">
        <f>[1]Final!G2097</f>
        <v>80</v>
      </c>
      <c r="H2095" s="5">
        <f>[1]Final!F2097*10</f>
        <v>987.10000000000014</v>
      </c>
      <c r="I2095" s="5">
        <f>[1]Final!H2097</f>
        <v>5.3</v>
      </c>
      <c r="J2095" s="2">
        <f>[1]Final!D4743</f>
        <v>0</v>
      </c>
      <c r="K2095" s="4">
        <f>[2]Reach4Kure!$B2099*86400</f>
        <v>438048</v>
      </c>
      <c r="L2095" s="2">
        <f>[2]Reach4Kure!$G2099</f>
        <v>11.8</v>
      </c>
      <c r="M2095" s="2">
        <v>0</v>
      </c>
      <c r="N2095" s="2">
        <f>[2]Reach4Kure!$C2099*1000</f>
        <v>26810</v>
      </c>
      <c r="O2095" s="3">
        <f>([2]Reach4Kure!$F2099)*1000</f>
        <v>51.790000000000006</v>
      </c>
      <c r="P2095" s="2">
        <f>[2]Reach4Kure!$D2099*1000/5</f>
        <v>8.3559999999999999</v>
      </c>
      <c r="Q2095" s="2">
        <v>0.1</v>
      </c>
      <c r="R2095" s="2">
        <v>3000</v>
      </c>
      <c r="S2095" s="2">
        <v>0</v>
      </c>
      <c r="T2095" s="2">
        <v>0</v>
      </c>
    </row>
    <row r="2096" spans="1:20" s="1" customFormat="1" x14ac:dyDescent="0.25">
      <c r="A2096" s="2">
        <f>[1]Final!A2098</f>
        <v>1988</v>
      </c>
      <c r="B2096" s="2">
        <f>[1]Final!B2098</f>
        <v>9</v>
      </c>
      <c r="C2096" s="2">
        <f>[1]Final!C2098</f>
        <v>27</v>
      </c>
      <c r="D2096" s="2" t="s">
        <v>17</v>
      </c>
      <c r="E2096" s="6">
        <f>[1]Final!J2098</f>
        <v>0.58750000000000002</v>
      </c>
      <c r="F2096" s="2">
        <f>[1]Final!E2098</f>
        <v>10.36</v>
      </c>
      <c r="G2096" s="2">
        <f>[1]Final!G2098</f>
        <v>73</v>
      </c>
      <c r="H2096" s="5">
        <f>[1]Final!F2098*10</f>
        <v>999.4</v>
      </c>
      <c r="I2096" s="5">
        <f>[1]Final!H2098</f>
        <v>5.0999999999999996</v>
      </c>
      <c r="J2096" s="2">
        <f>[1]Final!D4744</f>
        <v>0.74</v>
      </c>
      <c r="K2096" s="4">
        <f>[2]Reach4Kure!$B2100*86400</f>
        <v>341020.8</v>
      </c>
      <c r="L2096" s="2">
        <f>[2]Reach4Kure!$G2100</f>
        <v>10.28</v>
      </c>
      <c r="M2096" s="2">
        <v>0</v>
      </c>
      <c r="N2096" s="2">
        <f>[2]Reach4Kure!$C2100*1000</f>
        <v>18010</v>
      </c>
      <c r="O2096" s="3">
        <f>([2]Reach4Kure!$F2100)*1000</f>
        <v>48.959999999999994</v>
      </c>
      <c r="P2096" s="2">
        <f>[2]Reach4Kure!$D2100*1000/5</f>
        <v>8.2739999999999991</v>
      </c>
      <c r="Q2096" s="2">
        <v>0.1</v>
      </c>
      <c r="R2096" s="2">
        <v>3000</v>
      </c>
      <c r="S2096" s="2">
        <v>0</v>
      </c>
      <c r="T2096" s="2">
        <v>0</v>
      </c>
    </row>
    <row r="2097" spans="1:20" s="1" customFormat="1" x14ac:dyDescent="0.25">
      <c r="A2097" s="2">
        <f>[1]Final!A2099</f>
        <v>1988</v>
      </c>
      <c r="B2097" s="2">
        <f>[1]Final!B2099</f>
        <v>9</v>
      </c>
      <c r="C2097" s="2">
        <f>[1]Final!C2099</f>
        <v>28</v>
      </c>
      <c r="D2097" s="2" t="s">
        <v>17</v>
      </c>
      <c r="E2097" s="6">
        <f>[1]Final!J2099</f>
        <v>0.83750000000000002</v>
      </c>
      <c r="F2097" s="2">
        <f>[1]Final!E2099</f>
        <v>12.42</v>
      </c>
      <c r="G2097" s="2">
        <f>[1]Final!G2099</f>
        <v>92</v>
      </c>
      <c r="H2097" s="5">
        <f>[1]Final!F2099*10</f>
        <v>985.6</v>
      </c>
      <c r="I2097" s="5">
        <f>[1]Final!H2099</f>
        <v>6.9</v>
      </c>
      <c r="J2097" s="2">
        <f>[1]Final!D4745</f>
        <v>0</v>
      </c>
      <c r="K2097" s="4">
        <f>[2]Reach4Kure!$B2101*86400</f>
        <v>373939.20000000001</v>
      </c>
      <c r="L2097" s="2">
        <f>[2]Reach4Kure!$G2101</f>
        <v>12.56</v>
      </c>
      <c r="M2097" s="2">
        <v>0</v>
      </c>
      <c r="N2097" s="2">
        <f>[2]Reach4Kure!$C2101*1000</f>
        <v>26840</v>
      </c>
      <c r="O2097" s="3">
        <f>([2]Reach4Kure!$F2101)*1000</f>
        <v>49.68</v>
      </c>
      <c r="P2097" s="2">
        <f>[2]Reach4Kure!$D2101*1000/5</f>
        <v>8.129999999999999</v>
      </c>
      <c r="Q2097" s="2">
        <v>0.1</v>
      </c>
      <c r="R2097" s="2">
        <v>3000</v>
      </c>
      <c r="S2097" s="2">
        <v>0</v>
      </c>
      <c r="T2097" s="2">
        <v>0</v>
      </c>
    </row>
    <row r="2098" spans="1:20" s="1" customFormat="1" x14ac:dyDescent="0.25">
      <c r="A2098" s="2">
        <f>[1]Final!A2100</f>
        <v>1988</v>
      </c>
      <c r="B2098" s="2">
        <f>[1]Final!B2100</f>
        <v>9</v>
      </c>
      <c r="C2098" s="2">
        <f>[1]Final!C2100</f>
        <v>29</v>
      </c>
      <c r="D2098" s="2" t="s">
        <v>17</v>
      </c>
      <c r="E2098" s="6">
        <f>[1]Final!J2100</f>
        <v>0.33750000000000002</v>
      </c>
      <c r="F2098" s="2">
        <f>[1]Final!E2100</f>
        <v>9.85</v>
      </c>
      <c r="G2098" s="2">
        <f>[1]Final!G2100</f>
        <v>77</v>
      </c>
      <c r="H2098" s="5">
        <f>[1]Final!F2100*10</f>
        <v>986.60000000000014</v>
      </c>
      <c r="I2098" s="5">
        <f>[1]Final!H2100</f>
        <v>4.0999999999999996</v>
      </c>
      <c r="J2098" s="2">
        <f>[1]Final!D4746</f>
        <v>0</v>
      </c>
      <c r="K2098" s="4">
        <f>[2]Reach4Kure!$B2102*86400</f>
        <v>528508.80000000005</v>
      </c>
      <c r="L2098" s="2">
        <f>[2]Reach4Kure!$G2102</f>
        <v>9.74</v>
      </c>
      <c r="M2098" s="2">
        <v>0</v>
      </c>
      <c r="N2098" s="2">
        <f>[2]Reach4Kure!$C2102*1000</f>
        <v>31600</v>
      </c>
      <c r="O2098" s="3">
        <f>([2]Reach4Kure!$F2102)*1000</f>
        <v>56.47</v>
      </c>
      <c r="P2098" s="2">
        <f>[2]Reach4Kure!$D2102*1000/5</f>
        <v>9.7859999999999996</v>
      </c>
      <c r="Q2098" s="2">
        <v>0.1</v>
      </c>
      <c r="R2098" s="2">
        <v>3000</v>
      </c>
      <c r="S2098" s="2">
        <v>0</v>
      </c>
      <c r="T2098" s="2">
        <v>0</v>
      </c>
    </row>
    <row r="2099" spans="1:20" s="1" customFormat="1" x14ac:dyDescent="0.25">
      <c r="A2099" s="2">
        <f>[1]Final!A2101</f>
        <v>1988</v>
      </c>
      <c r="B2099" s="2">
        <f>[1]Final!B2101</f>
        <v>9</v>
      </c>
      <c r="C2099" s="2">
        <f>[1]Final!C2101</f>
        <v>30</v>
      </c>
      <c r="D2099" s="2" t="s">
        <v>17</v>
      </c>
      <c r="E2099" s="6">
        <f>[1]Final!J2101</f>
        <v>0.25</v>
      </c>
      <c r="F2099" s="2">
        <f>[1]Final!E2101</f>
        <v>8.7100000000000009</v>
      </c>
      <c r="G2099" s="2">
        <f>[1]Final!G2101</f>
        <v>64</v>
      </c>
      <c r="H2099" s="5">
        <f>[1]Final!F2101*10</f>
        <v>1006.2</v>
      </c>
      <c r="I2099" s="5">
        <f>[1]Final!H2101</f>
        <v>3.6</v>
      </c>
      <c r="J2099" s="2">
        <f>[1]Final!D4747</f>
        <v>0</v>
      </c>
      <c r="K2099" s="4">
        <f>[2]Reach4Kure!$B2103*86400</f>
        <v>396403.20000000001</v>
      </c>
      <c r="L2099" s="2">
        <f>[2]Reach4Kure!$G2103</f>
        <v>8.65</v>
      </c>
      <c r="M2099" s="2">
        <v>0</v>
      </c>
      <c r="N2099" s="2">
        <f>[2]Reach4Kure!$C2103*1000</f>
        <v>14580</v>
      </c>
      <c r="O2099" s="3">
        <f>([2]Reach4Kure!$F2103)*1000</f>
        <v>52.05</v>
      </c>
      <c r="P2099" s="2">
        <f>[2]Reach4Kure!$D2103*1000/5</f>
        <v>9.6760000000000002</v>
      </c>
      <c r="Q2099" s="2">
        <v>0.1</v>
      </c>
      <c r="R2099" s="2">
        <v>3000</v>
      </c>
      <c r="S2099" s="2">
        <v>0</v>
      </c>
      <c r="T2099" s="2">
        <v>0</v>
      </c>
    </row>
    <row r="2100" spans="1:20" s="1" customFormat="1" x14ac:dyDescent="0.25">
      <c r="A2100" s="2">
        <f>[1]Final!A2102</f>
        <v>1988</v>
      </c>
      <c r="B2100" s="2">
        <f>[1]Final!B2102</f>
        <v>10</v>
      </c>
      <c r="C2100" s="2">
        <f>[1]Final!C2102</f>
        <v>1</v>
      </c>
      <c r="D2100" s="2" t="s">
        <v>17</v>
      </c>
      <c r="E2100" s="6">
        <f>[1]Final!J2102</f>
        <v>0.66249999999999998</v>
      </c>
      <c r="F2100" s="2">
        <f>[1]Final!E2102</f>
        <v>6.93</v>
      </c>
      <c r="G2100" s="2">
        <f>[1]Final!G2102</f>
        <v>78</v>
      </c>
      <c r="H2100" s="5">
        <f>[1]Final!F2102*10</f>
        <v>1021.4</v>
      </c>
      <c r="I2100" s="5">
        <f>[1]Final!H2102</f>
        <v>2.9</v>
      </c>
      <c r="J2100" s="2">
        <f>[1]Final!D4748</f>
        <v>0</v>
      </c>
      <c r="K2100" s="4">
        <f>[2]Reach4Kure!$B2104*86400</f>
        <v>314236.79999999999</v>
      </c>
      <c r="L2100" s="2">
        <f>[2]Reach4Kure!$G2104</f>
        <v>7.04</v>
      </c>
      <c r="M2100" s="2">
        <v>0</v>
      </c>
      <c r="N2100" s="2">
        <f>[2]Reach4Kure!$C2104*1000</f>
        <v>14410</v>
      </c>
      <c r="O2100" s="3">
        <f>([2]Reach4Kure!$F2104)*1000</f>
        <v>46.92</v>
      </c>
      <c r="P2100" s="2">
        <f>[2]Reach4Kure!$D2104*1000/5</f>
        <v>8.7799999999999994</v>
      </c>
      <c r="Q2100" s="2">
        <v>0.1</v>
      </c>
      <c r="R2100" s="2">
        <v>3000</v>
      </c>
      <c r="S2100" s="2">
        <v>0</v>
      </c>
      <c r="T2100" s="2">
        <v>0</v>
      </c>
    </row>
    <row r="2101" spans="1:20" s="1" customFormat="1" x14ac:dyDescent="0.25">
      <c r="A2101" s="2">
        <f>[1]Final!A2103</f>
        <v>1988</v>
      </c>
      <c r="B2101" s="2">
        <f>[1]Final!B2103</f>
        <v>10</v>
      </c>
      <c r="C2101" s="2">
        <f>[1]Final!C2103</f>
        <v>2</v>
      </c>
      <c r="D2101" s="2" t="s">
        <v>17</v>
      </c>
      <c r="E2101" s="6">
        <f>[1]Final!J2103</f>
        <v>0.83750000000000002</v>
      </c>
      <c r="F2101" s="2">
        <f>[1]Final!E2103</f>
        <v>11.01</v>
      </c>
      <c r="G2101" s="2">
        <f>[1]Final!G2103</f>
        <v>79</v>
      </c>
      <c r="H2101" s="5">
        <f>[1]Final!F2103*10</f>
        <v>1021.6000000000001</v>
      </c>
      <c r="I2101" s="5">
        <f>[1]Final!H2103</f>
        <v>6</v>
      </c>
      <c r="J2101" s="2">
        <f>[1]Final!D4749</f>
        <v>0</v>
      </c>
      <c r="K2101" s="4">
        <f>[2]Reach4Kure!$B2105*86400</f>
        <v>260668.79999999999</v>
      </c>
      <c r="L2101" s="2">
        <f>[2]Reach4Kure!$G2105</f>
        <v>10.98</v>
      </c>
      <c r="M2101" s="2">
        <v>0</v>
      </c>
      <c r="N2101" s="2">
        <f>[2]Reach4Kure!$C2105*1000</f>
        <v>9705</v>
      </c>
      <c r="O2101" s="3">
        <f>([2]Reach4Kure!$F2105)*1000</f>
        <v>39.32</v>
      </c>
      <c r="P2101" s="2">
        <f>[2]Reach4Kure!$D2105*1000/5</f>
        <v>7.5920000000000005</v>
      </c>
      <c r="Q2101" s="2">
        <v>0.1</v>
      </c>
      <c r="R2101" s="2">
        <v>3000</v>
      </c>
      <c r="S2101" s="2">
        <v>0</v>
      </c>
      <c r="T2101" s="2">
        <v>0</v>
      </c>
    </row>
    <row r="2102" spans="1:20" s="1" customFormat="1" x14ac:dyDescent="0.25">
      <c r="A2102" s="2">
        <f>[1]Final!A2104</f>
        <v>1988</v>
      </c>
      <c r="B2102" s="2">
        <f>[1]Final!B2104</f>
        <v>10</v>
      </c>
      <c r="C2102" s="2">
        <f>[1]Final!C2104</f>
        <v>3</v>
      </c>
      <c r="D2102" s="2" t="s">
        <v>17</v>
      </c>
      <c r="E2102" s="6">
        <f>[1]Final!J2104</f>
        <v>0.71250000000000002</v>
      </c>
      <c r="F2102" s="2">
        <f>[1]Final!E2104</f>
        <v>10.87</v>
      </c>
      <c r="G2102" s="2">
        <f>[1]Final!G2104</f>
        <v>94</v>
      </c>
      <c r="H2102" s="5">
        <f>[1]Final!F2104*10</f>
        <v>1019.3000000000001</v>
      </c>
      <c r="I2102" s="5">
        <f>[1]Final!H2104</f>
        <v>4.3</v>
      </c>
      <c r="J2102" s="2">
        <f>[1]Final!D4750</f>
        <v>0</v>
      </c>
      <c r="K2102" s="4">
        <f>[2]Reach4Kure!$B2106*86400</f>
        <v>224035.20000000001</v>
      </c>
      <c r="L2102" s="2">
        <f>[2]Reach4Kure!$G2106</f>
        <v>10.8</v>
      </c>
      <c r="M2102" s="2">
        <v>0</v>
      </c>
      <c r="N2102" s="2">
        <f>[2]Reach4Kure!$C2106*1000</f>
        <v>9621</v>
      </c>
      <c r="O2102" s="3">
        <f>([2]Reach4Kure!$F2106)*1000</f>
        <v>32.54</v>
      </c>
      <c r="P2102" s="2">
        <f>[2]Reach4Kure!$D2106*1000/5</f>
        <v>6.3259999999999996</v>
      </c>
      <c r="Q2102" s="2">
        <v>0.1</v>
      </c>
      <c r="R2102" s="2">
        <v>3000</v>
      </c>
      <c r="S2102" s="2">
        <v>0</v>
      </c>
      <c r="T2102" s="2">
        <v>0</v>
      </c>
    </row>
    <row r="2103" spans="1:20" s="1" customFormat="1" x14ac:dyDescent="0.25">
      <c r="A2103" s="2">
        <f>[1]Final!A2105</f>
        <v>1988</v>
      </c>
      <c r="B2103" s="2">
        <f>[1]Final!B2105</f>
        <v>10</v>
      </c>
      <c r="C2103" s="2">
        <f>[1]Final!C2105</f>
        <v>4</v>
      </c>
      <c r="D2103" s="2" t="s">
        <v>17</v>
      </c>
      <c r="E2103" s="6">
        <f>[1]Final!J2105</f>
        <v>0.91249999999999998</v>
      </c>
      <c r="F2103" s="2">
        <f>[1]Final!E2105</f>
        <v>9.9700000000000006</v>
      </c>
      <c r="G2103" s="2">
        <f>[1]Final!G2105</f>
        <v>99</v>
      </c>
      <c r="H2103" s="5">
        <f>[1]Final!F2105*10</f>
        <v>1012</v>
      </c>
      <c r="I2103" s="5">
        <f>[1]Final!H2105</f>
        <v>2.6</v>
      </c>
      <c r="J2103" s="2">
        <f>[1]Final!D4751</f>
        <v>0</v>
      </c>
      <c r="K2103" s="4">
        <f>[2]Reach4Kure!$B2107*86400</f>
        <v>197769.60000000001</v>
      </c>
      <c r="L2103" s="2">
        <f>[2]Reach4Kure!$G2107</f>
        <v>10.029999999999999</v>
      </c>
      <c r="M2103" s="2">
        <v>0</v>
      </c>
      <c r="N2103" s="2">
        <f>[2]Reach4Kure!$C2107*1000</f>
        <v>8622</v>
      </c>
      <c r="O2103" s="3">
        <f>([2]Reach4Kure!$F2107)*1000</f>
        <v>25.82</v>
      </c>
      <c r="P2103" s="2">
        <f>[2]Reach4Kure!$D2107*1000/5</f>
        <v>5.07</v>
      </c>
      <c r="Q2103" s="2">
        <v>0.1</v>
      </c>
      <c r="R2103" s="2">
        <v>3000</v>
      </c>
      <c r="S2103" s="2">
        <v>0</v>
      </c>
      <c r="T2103" s="2">
        <v>0</v>
      </c>
    </row>
    <row r="2104" spans="1:20" s="1" customFormat="1" x14ac:dyDescent="0.25">
      <c r="A2104" s="2">
        <f>[1]Final!A2106</f>
        <v>1988</v>
      </c>
      <c r="B2104" s="2">
        <f>[1]Final!B2106</f>
        <v>10</v>
      </c>
      <c r="C2104" s="2">
        <f>[1]Final!C2106</f>
        <v>5</v>
      </c>
      <c r="D2104" s="2" t="s">
        <v>17</v>
      </c>
      <c r="E2104" s="6">
        <f>[1]Final!J2106</f>
        <v>0.96250000000000002</v>
      </c>
      <c r="F2104" s="2">
        <f>[1]Final!E2106</f>
        <v>9.42</v>
      </c>
      <c r="G2104" s="2">
        <f>[1]Final!G2106</f>
        <v>94</v>
      </c>
      <c r="H2104" s="5">
        <f>[1]Final!F2106*10</f>
        <v>1003.3</v>
      </c>
      <c r="I2104" s="5">
        <f>[1]Final!H2106</f>
        <v>2.2999999999999998</v>
      </c>
      <c r="J2104" s="2">
        <f>[1]Final!D4752</f>
        <v>0</v>
      </c>
      <c r="K2104" s="4">
        <f>[2]Reach4Kure!$B2108*86400</f>
        <v>186451.19999999998</v>
      </c>
      <c r="L2104" s="2">
        <f>[2]Reach4Kure!$G2108</f>
        <v>9.23</v>
      </c>
      <c r="M2104" s="2">
        <v>0</v>
      </c>
      <c r="N2104" s="2">
        <f>[2]Reach4Kure!$C2108*1000</f>
        <v>8592</v>
      </c>
      <c r="O2104" s="3">
        <f>([2]Reach4Kure!$F2108)*1000</f>
        <v>21.58</v>
      </c>
      <c r="P2104" s="2">
        <f>[2]Reach4Kure!$D2108*1000/5</f>
        <v>4.2640000000000002</v>
      </c>
      <c r="Q2104" s="2">
        <v>0.1</v>
      </c>
      <c r="R2104" s="2">
        <v>3000</v>
      </c>
      <c r="S2104" s="2">
        <v>0</v>
      </c>
      <c r="T2104" s="2">
        <v>0</v>
      </c>
    </row>
    <row r="2105" spans="1:20" s="1" customFormat="1" x14ac:dyDescent="0.25">
      <c r="A2105" s="2">
        <f>[1]Final!A2107</f>
        <v>1988</v>
      </c>
      <c r="B2105" s="2">
        <f>[1]Final!B2107</f>
        <v>10</v>
      </c>
      <c r="C2105" s="2">
        <f>[1]Final!C2107</f>
        <v>6</v>
      </c>
      <c r="D2105" s="2" t="s">
        <v>17</v>
      </c>
      <c r="E2105" s="6">
        <f>[1]Final!J2107</f>
        <v>0.91249999999999998</v>
      </c>
      <c r="F2105" s="2">
        <f>[1]Final!E2107</f>
        <v>10.46</v>
      </c>
      <c r="G2105" s="2">
        <f>[1]Final!G2107</f>
        <v>96</v>
      </c>
      <c r="H2105" s="5">
        <f>[1]Final!F2107*10</f>
        <v>981.70000000000016</v>
      </c>
      <c r="I2105" s="5">
        <f>[1]Final!H2107</f>
        <v>6.2</v>
      </c>
      <c r="J2105" s="2">
        <f>[1]Final!D4753</f>
        <v>0</v>
      </c>
      <c r="K2105" s="4">
        <f>[2]Reach4Kure!$B2109*86400</f>
        <v>206928</v>
      </c>
      <c r="L2105" s="2">
        <f>[2]Reach4Kure!$G2109</f>
        <v>10.32</v>
      </c>
      <c r="M2105" s="2">
        <v>0</v>
      </c>
      <c r="N2105" s="2">
        <f>[2]Reach4Kure!$C2109*1000</f>
        <v>8633</v>
      </c>
      <c r="O2105" s="3">
        <f>([2]Reach4Kure!$F2109)*1000</f>
        <v>21.919999999999998</v>
      </c>
      <c r="P2105" s="2">
        <f>[2]Reach4Kure!$D2109*1000/5</f>
        <v>4.2679999999999998</v>
      </c>
      <c r="Q2105" s="2">
        <v>0.1</v>
      </c>
      <c r="R2105" s="2">
        <v>3000</v>
      </c>
      <c r="S2105" s="2">
        <v>0</v>
      </c>
      <c r="T2105" s="2">
        <v>0</v>
      </c>
    </row>
    <row r="2106" spans="1:20" s="1" customFormat="1" x14ac:dyDescent="0.25">
      <c r="A2106" s="2">
        <f>[1]Final!A2108</f>
        <v>1988</v>
      </c>
      <c r="B2106" s="2">
        <f>[1]Final!B2108</f>
        <v>10</v>
      </c>
      <c r="C2106" s="2">
        <f>[1]Final!C2108</f>
        <v>7</v>
      </c>
      <c r="D2106" s="2" t="s">
        <v>17</v>
      </c>
      <c r="E2106" s="6">
        <f>[1]Final!J2108</f>
        <v>0.78749999999999998</v>
      </c>
      <c r="F2106" s="2">
        <f>[1]Final!E2108</f>
        <v>8.18</v>
      </c>
      <c r="G2106" s="2">
        <f>[1]Final!G2108</f>
        <v>89</v>
      </c>
      <c r="H2106" s="5">
        <f>[1]Final!F2108*10</f>
        <v>964</v>
      </c>
      <c r="I2106" s="5">
        <f>[1]Final!H2108</f>
        <v>6</v>
      </c>
      <c r="J2106" s="2">
        <f>[1]Final!D4754</f>
        <v>0</v>
      </c>
      <c r="K2106" s="4">
        <f>[2]Reach4Kure!$B2110*86400</f>
        <v>534038.4</v>
      </c>
      <c r="L2106" s="2">
        <f>[2]Reach4Kure!$G2110</f>
        <v>7.9</v>
      </c>
      <c r="M2106" s="2">
        <v>0</v>
      </c>
      <c r="N2106" s="2">
        <f>[2]Reach4Kure!$C2110*1000</f>
        <v>35980</v>
      </c>
      <c r="O2106" s="3">
        <f>([2]Reach4Kure!$F2110)*1000</f>
        <v>42.26</v>
      </c>
      <c r="P2106" s="2">
        <f>[2]Reach4Kure!$D2110*1000/5</f>
        <v>7.1560000000000006</v>
      </c>
      <c r="Q2106" s="2">
        <v>0.1</v>
      </c>
      <c r="R2106" s="2">
        <v>3000</v>
      </c>
      <c r="S2106" s="2">
        <v>0</v>
      </c>
      <c r="T2106" s="2">
        <v>0</v>
      </c>
    </row>
    <row r="2107" spans="1:20" s="1" customFormat="1" x14ac:dyDescent="0.25">
      <c r="A2107" s="2">
        <f>[1]Final!A2109</f>
        <v>1988</v>
      </c>
      <c r="B2107" s="2">
        <f>[1]Final!B2109</f>
        <v>10</v>
      </c>
      <c r="C2107" s="2">
        <f>[1]Final!C2109</f>
        <v>8</v>
      </c>
      <c r="D2107" s="2" t="s">
        <v>17</v>
      </c>
      <c r="E2107" s="6">
        <f>[1]Final!J2109</f>
        <v>0.28749999999999998</v>
      </c>
      <c r="F2107" s="2">
        <f>[1]Final!E2109</f>
        <v>6.14</v>
      </c>
      <c r="G2107" s="2">
        <f>[1]Final!G2109</f>
        <v>98</v>
      </c>
      <c r="H2107" s="5">
        <f>[1]Final!F2109*10</f>
        <v>972.7</v>
      </c>
      <c r="I2107" s="5">
        <f>[1]Final!H2109</f>
        <v>1.9</v>
      </c>
      <c r="J2107" s="2">
        <f>[1]Final!D4755</f>
        <v>0</v>
      </c>
      <c r="K2107" s="4">
        <f>[2]Reach4Kure!$B2111*86400</f>
        <v>795744.00000000012</v>
      </c>
      <c r="L2107" s="2">
        <f>[2]Reach4Kure!$G2111</f>
        <v>6.02</v>
      </c>
      <c r="M2107" s="2">
        <v>0</v>
      </c>
      <c r="N2107" s="2">
        <f>[2]Reach4Kure!$C2111*1000</f>
        <v>44160</v>
      </c>
      <c r="O2107" s="3">
        <f>([2]Reach4Kure!$F2111)*1000</f>
        <v>62.75</v>
      </c>
      <c r="P2107" s="2">
        <f>[2]Reach4Kure!$D2111*1000/5</f>
        <v>10.614000000000001</v>
      </c>
      <c r="Q2107" s="2">
        <v>0.1</v>
      </c>
      <c r="R2107" s="2">
        <v>3000</v>
      </c>
      <c r="S2107" s="2">
        <v>0</v>
      </c>
      <c r="T2107" s="2">
        <v>0</v>
      </c>
    </row>
    <row r="2108" spans="1:20" s="1" customFormat="1" x14ac:dyDescent="0.25">
      <c r="A2108" s="2">
        <f>[1]Final!A2110</f>
        <v>1988</v>
      </c>
      <c r="B2108" s="2">
        <f>[1]Final!B2110</f>
        <v>10</v>
      </c>
      <c r="C2108" s="2">
        <f>[1]Final!C2110</f>
        <v>9</v>
      </c>
      <c r="D2108" s="2" t="s">
        <v>17</v>
      </c>
      <c r="E2108" s="6">
        <f>[1]Final!J2110</f>
        <v>0.875</v>
      </c>
      <c r="F2108" s="2">
        <f>[1]Final!E2110</f>
        <v>8.6999999999999993</v>
      </c>
      <c r="G2108" s="2">
        <f>[1]Final!G2110</f>
        <v>85</v>
      </c>
      <c r="H2108" s="5">
        <f>[1]Final!F2110*10</f>
        <v>972.30000000000007</v>
      </c>
      <c r="I2108" s="5">
        <f>[1]Final!H2110</f>
        <v>7</v>
      </c>
      <c r="J2108" s="2">
        <f>[1]Final!D4756</f>
        <v>3.94</v>
      </c>
      <c r="K2108" s="4">
        <f>[2]Reach4Kure!$B2112*86400</f>
        <v>964224</v>
      </c>
      <c r="L2108" s="2">
        <f>[2]Reach4Kure!$G2112</f>
        <v>8.42</v>
      </c>
      <c r="M2108" s="2">
        <v>0</v>
      </c>
      <c r="N2108" s="2">
        <f>[2]Reach4Kure!$C2112*1000</f>
        <v>42450</v>
      </c>
      <c r="O2108" s="3">
        <f>([2]Reach4Kure!$F2112)*1000</f>
        <v>68.430000000000007</v>
      </c>
      <c r="P2108" s="2">
        <f>[2]Reach4Kure!$D2112*1000/5</f>
        <v>12.048</v>
      </c>
      <c r="Q2108" s="2">
        <v>0.1</v>
      </c>
      <c r="R2108" s="2">
        <v>3000</v>
      </c>
      <c r="S2108" s="2">
        <v>0</v>
      </c>
      <c r="T2108" s="2">
        <v>0</v>
      </c>
    </row>
    <row r="2109" spans="1:20" s="1" customFormat="1" x14ac:dyDescent="0.25">
      <c r="A2109" s="2">
        <f>[1]Final!A2111</f>
        <v>1988</v>
      </c>
      <c r="B2109" s="2">
        <f>[1]Final!B2111</f>
        <v>10</v>
      </c>
      <c r="C2109" s="2">
        <f>[1]Final!C2111</f>
        <v>10</v>
      </c>
      <c r="D2109" s="2" t="s">
        <v>17</v>
      </c>
      <c r="E2109" s="6">
        <f>[1]Final!J2111</f>
        <v>0.625</v>
      </c>
      <c r="F2109" s="2">
        <f>[1]Final!E2111</f>
        <v>6.79</v>
      </c>
      <c r="G2109" s="2">
        <f>[1]Final!G2111</f>
        <v>74</v>
      </c>
      <c r="H2109" s="5">
        <f>[1]Final!F2111*10</f>
        <v>990.1</v>
      </c>
      <c r="I2109" s="5">
        <f>[1]Final!H2111</f>
        <v>2.2000000000000002</v>
      </c>
      <c r="J2109" s="2">
        <f>[1]Final!D4757</f>
        <v>5.53</v>
      </c>
      <c r="K2109" s="4">
        <f>[2]Reach4Kure!$B2113*86400</f>
        <v>1245024</v>
      </c>
      <c r="L2109" s="2">
        <f>[2]Reach4Kure!$G2113</f>
        <v>6.46</v>
      </c>
      <c r="M2109" s="2">
        <v>0</v>
      </c>
      <c r="N2109" s="2">
        <f>[2]Reach4Kure!$C2113*1000</f>
        <v>48590</v>
      </c>
      <c r="O2109" s="3">
        <f>([2]Reach4Kure!$F2113)*1000</f>
        <v>68.33</v>
      </c>
      <c r="P2109" s="2">
        <f>[2]Reach4Kure!$D2113*1000/5</f>
        <v>12.475999999999999</v>
      </c>
      <c r="Q2109" s="2">
        <v>0.1</v>
      </c>
      <c r="R2109" s="2">
        <v>3000</v>
      </c>
      <c r="S2109" s="2">
        <v>0</v>
      </c>
      <c r="T2109" s="2">
        <v>0</v>
      </c>
    </row>
    <row r="2110" spans="1:20" s="1" customFormat="1" x14ac:dyDescent="0.25">
      <c r="A2110" s="2">
        <f>[1]Final!A2112</f>
        <v>1988</v>
      </c>
      <c r="B2110" s="2">
        <f>[1]Final!B2112</f>
        <v>10</v>
      </c>
      <c r="C2110" s="2">
        <f>[1]Final!C2112</f>
        <v>11</v>
      </c>
      <c r="D2110" s="2" t="s">
        <v>17</v>
      </c>
      <c r="E2110" s="6">
        <f>[1]Final!J2112</f>
        <v>0.21249999999999999</v>
      </c>
      <c r="F2110" s="2">
        <f>[1]Final!E2112</f>
        <v>3.64</v>
      </c>
      <c r="G2110" s="2">
        <f>[1]Final!G2112</f>
        <v>81</v>
      </c>
      <c r="H2110" s="5">
        <f>[1]Final!F2112*10</f>
        <v>1014.2000000000002</v>
      </c>
      <c r="I2110" s="5">
        <f>[1]Final!H2112</f>
        <v>1.2</v>
      </c>
      <c r="J2110" s="2">
        <f>[1]Final!D4758</f>
        <v>3.21</v>
      </c>
      <c r="K2110" s="4">
        <f>[2]Reach4Kure!$B2114*86400</f>
        <v>853027.2</v>
      </c>
      <c r="L2110" s="2">
        <f>[2]Reach4Kure!$G2114</f>
        <v>3.64</v>
      </c>
      <c r="M2110" s="2">
        <v>0</v>
      </c>
      <c r="N2110" s="2">
        <f>[2]Reach4Kure!$C2114*1000</f>
        <v>27780</v>
      </c>
      <c r="O2110" s="3">
        <f>([2]Reach4Kure!$F2114)*1000</f>
        <v>67.760000000000005</v>
      </c>
      <c r="P2110" s="2">
        <f>[2]Reach4Kure!$D2114*1000/5</f>
        <v>12.48</v>
      </c>
      <c r="Q2110" s="2">
        <v>0.1</v>
      </c>
      <c r="R2110" s="2">
        <v>3000</v>
      </c>
      <c r="S2110" s="2">
        <v>0</v>
      </c>
      <c r="T2110" s="2">
        <v>0</v>
      </c>
    </row>
    <row r="2111" spans="1:20" s="1" customFormat="1" x14ac:dyDescent="0.25">
      <c r="A2111" s="2">
        <f>[1]Final!A2113</f>
        <v>1988</v>
      </c>
      <c r="B2111" s="2">
        <f>[1]Final!B2113</f>
        <v>10</v>
      </c>
      <c r="C2111" s="2">
        <f>[1]Final!C2113</f>
        <v>12</v>
      </c>
      <c r="D2111" s="2" t="s">
        <v>17</v>
      </c>
      <c r="E2111" s="6">
        <f>[1]Final!J2113</f>
        <v>0.71250000000000002</v>
      </c>
      <c r="F2111" s="2">
        <f>[1]Final!E2113</f>
        <v>3.79</v>
      </c>
      <c r="G2111" s="2">
        <f>[1]Final!G2113</f>
        <v>86</v>
      </c>
      <c r="H2111" s="5">
        <f>[1]Final!F2113*10</f>
        <v>1019.6000000000001</v>
      </c>
      <c r="I2111" s="5">
        <f>[1]Final!H2113</f>
        <v>3.4</v>
      </c>
      <c r="J2111" s="2">
        <f>[1]Final!D4759</f>
        <v>2.57</v>
      </c>
      <c r="K2111" s="4">
        <f>[2]Reach4Kure!$B2115*86400</f>
        <v>617155.19999999995</v>
      </c>
      <c r="L2111" s="2">
        <f>[2]Reach4Kure!$G2115</f>
        <v>3.77</v>
      </c>
      <c r="M2111" s="2">
        <v>0</v>
      </c>
      <c r="N2111" s="2">
        <f>[2]Reach4Kure!$C2115*1000</f>
        <v>17420</v>
      </c>
      <c r="O2111" s="3">
        <f>([2]Reach4Kure!$F2115)*1000</f>
        <v>61.019999999999996</v>
      </c>
      <c r="P2111" s="2">
        <f>[2]Reach4Kure!$D2115*1000/5</f>
        <v>11.412000000000001</v>
      </c>
      <c r="Q2111" s="2">
        <v>0.1</v>
      </c>
      <c r="R2111" s="2">
        <v>3000</v>
      </c>
      <c r="S2111" s="2">
        <v>0</v>
      </c>
      <c r="T2111" s="2">
        <v>0</v>
      </c>
    </row>
    <row r="2112" spans="1:20" s="1" customFormat="1" x14ac:dyDescent="0.25">
      <c r="A2112" s="2">
        <f>[1]Final!A2114</f>
        <v>1988</v>
      </c>
      <c r="B2112" s="2">
        <f>[1]Final!B2114</f>
        <v>10</v>
      </c>
      <c r="C2112" s="2">
        <f>[1]Final!C2114</f>
        <v>13</v>
      </c>
      <c r="D2112" s="2" t="s">
        <v>17</v>
      </c>
      <c r="E2112" s="6">
        <f>[1]Final!J2114</f>
        <v>1</v>
      </c>
      <c r="F2112" s="2">
        <f>[1]Final!E2114</f>
        <v>7.16</v>
      </c>
      <c r="G2112" s="2">
        <f>[1]Final!G2114</f>
        <v>98</v>
      </c>
      <c r="H2112" s="5">
        <f>[1]Final!F2114*10</f>
        <v>1013.2</v>
      </c>
      <c r="I2112" s="5">
        <f>[1]Final!H2114</f>
        <v>2.6</v>
      </c>
      <c r="J2112" s="2">
        <f>[1]Final!D4760</f>
        <v>4.63</v>
      </c>
      <c r="K2112" s="4">
        <f>[2]Reach4Kure!$B2116*86400</f>
        <v>831167.99999999988</v>
      </c>
      <c r="L2112" s="2">
        <f>[2]Reach4Kure!$G2116</f>
        <v>6.94</v>
      </c>
      <c r="M2112" s="2">
        <v>0</v>
      </c>
      <c r="N2112" s="2">
        <f>[2]Reach4Kure!$C2116*1000</f>
        <v>36110</v>
      </c>
      <c r="O2112" s="3">
        <f>([2]Reach4Kure!$F2116)*1000</f>
        <v>60.63</v>
      </c>
      <c r="P2112" s="2">
        <f>[2]Reach4Kure!$D2116*1000/5</f>
        <v>11.474</v>
      </c>
      <c r="Q2112" s="2">
        <v>0.1</v>
      </c>
      <c r="R2112" s="2">
        <v>3000</v>
      </c>
      <c r="S2112" s="2">
        <v>0</v>
      </c>
      <c r="T2112" s="2">
        <v>0</v>
      </c>
    </row>
    <row r="2113" spans="1:20" s="1" customFormat="1" x14ac:dyDescent="0.25">
      <c r="A2113" s="2">
        <f>[1]Final!A2115</f>
        <v>1988</v>
      </c>
      <c r="B2113" s="2">
        <f>[1]Final!B2115</f>
        <v>10</v>
      </c>
      <c r="C2113" s="2">
        <f>[1]Final!C2115</f>
        <v>14</v>
      </c>
      <c r="D2113" s="2" t="s">
        <v>17</v>
      </c>
      <c r="E2113" s="6">
        <f>[1]Final!J2115</f>
        <v>1</v>
      </c>
      <c r="F2113" s="2">
        <f>[1]Final!E2115</f>
        <v>8.3000000000000007</v>
      </c>
      <c r="G2113" s="2">
        <f>[1]Final!G2115</f>
        <v>96</v>
      </c>
      <c r="H2113" s="5">
        <f>[1]Final!F2115*10</f>
        <v>1016.8000000000001</v>
      </c>
      <c r="I2113" s="5">
        <f>[1]Final!H2115</f>
        <v>1.2</v>
      </c>
      <c r="J2113" s="2">
        <f>[1]Final!D4761</f>
        <v>1.54</v>
      </c>
      <c r="K2113" s="4">
        <f>[2]Reach4Kure!$B2117*86400</f>
        <v>1296864</v>
      </c>
      <c r="L2113" s="2">
        <f>[2]Reach4Kure!$G2117</f>
        <v>8.24</v>
      </c>
      <c r="M2113" s="2">
        <v>0</v>
      </c>
      <c r="N2113" s="2">
        <f>[2]Reach4Kure!$C2117*1000</f>
        <v>50820</v>
      </c>
      <c r="O2113" s="3">
        <f>([2]Reach4Kure!$F2117)*1000</f>
        <v>63.519999999999996</v>
      </c>
      <c r="P2113" s="2">
        <f>[2]Reach4Kure!$D2117*1000/5</f>
        <v>12.013999999999999</v>
      </c>
      <c r="Q2113" s="2">
        <v>0.1</v>
      </c>
      <c r="R2113" s="2">
        <v>3000</v>
      </c>
      <c r="S2113" s="2">
        <v>0</v>
      </c>
      <c r="T2113" s="2">
        <v>0</v>
      </c>
    </row>
    <row r="2114" spans="1:20" s="1" customFormat="1" x14ac:dyDescent="0.25">
      <c r="A2114" s="2">
        <f>[1]Final!A2116</f>
        <v>1988</v>
      </c>
      <c r="B2114" s="2">
        <f>[1]Final!B2116</f>
        <v>10</v>
      </c>
      <c r="C2114" s="2">
        <f>[1]Final!C2116</f>
        <v>15</v>
      </c>
      <c r="D2114" s="2" t="s">
        <v>17</v>
      </c>
      <c r="E2114" s="6">
        <f>[1]Final!J2116</f>
        <v>0.46250000000000002</v>
      </c>
      <c r="F2114" s="2">
        <f>[1]Final!E2116</f>
        <v>7.4</v>
      </c>
      <c r="G2114" s="2">
        <f>[1]Final!G2116</f>
        <v>91</v>
      </c>
      <c r="H2114" s="5">
        <f>[1]Final!F2116*10</f>
        <v>1024.0999999999999</v>
      </c>
      <c r="I2114" s="5">
        <f>[1]Final!H2116</f>
        <v>0.8</v>
      </c>
      <c r="J2114" s="2">
        <f>[1]Final!D4762</f>
        <v>4.1900000000000004</v>
      </c>
      <c r="K2114" s="4">
        <f>[2]Reach4Kure!$B2118*86400</f>
        <v>906336</v>
      </c>
      <c r="L2114" s="2">
        <f>[2]Reach4Kure!$G2118</f>
        <v>7.47</v>
      </c>
      <c r="M2114" s="2">
        <v>0</v>
      </c>
      <c r="N2114" s="2">
        <f>[2]Reach4Kure!$C2118*1000</f>
        <v>39100</v>
      </c>
      <c r="O2114" s="3">
        <f>([2]Reach4Kure!$F2118)*1000</f>
        <v>63.81</v>
      </c>
      <c r="P2114" s="2">
        <f>[2]Reach4Kure!$D2118*1000/5</f>
        <v>11.836000000000002</v>
      </c>
      <c r="Q2114" s="2">
        <v>0.1</v>
      </c>
      <c r="R2114" s="2">
        <v>3000</v>
      </c>
      <c r="S2114" s="2">
        <v>0</v>
      </c>
      <c r="T2114" s="2">
        <v>0</v>
      </c>
    </row>
    <row r="2115" spans="1:20" s="1" customFormat="1" x14ac:dyDescent="0.25">
      <c r="A2115" s="2">
        <f>[1]Final!A2117</f>
        <v>1988</v>
      </c>
      <c r="B2115" s="2">
        <f>[1]Final!B2117</f>
        <v>10</v>
      </c>
      <c r="C2115" s="2">
        <f>[1]Final!C2117</f>
        <v>16</v>
      </c>
      <c r="D2115" s="2" t="s">
        <v>17</v>
      </c>
      <c r="E2115" s="6">
        <f>[1]Final!J2117</f>
        <v>1</v>
      </c>
      <c r="F2115" s="2">
        <f>[1]Final!E2117</f>
        <v>4.29</v>
      </c>
      <c r="G2115" s="2">
        <f>[1]Final!G2117</f>
        <v>96</v>
      </c>
      <c r="H2115" s="5">
        <f>[1]Final!F2117*10</f>
        <v>1027.3</v>
      </c>
      <c r="I2115" s="5">
        <f>[1]Final!H2117</f>
        <v>0.7</v>
      </c>
      <c r="J2115" s="2">
        <f>[1]Final!D4763</f>
        <v>5.77</v>
      </c>
      <c r="K2115" s="4">
        <f>[2]Reach4Kure!$B2119*86400</f>
        <v>669600</v>
      </c>
      <c r="L2115" s="2">
        <f>[2]Reach4Kure!$G2119</f>
        <v>4.3099999999999996</v>
      </c>
      <c r="M2115" s="2">
        <v>0</v>
      </c>
      <c r="N2115" s="2">
        <f>[2]Reach4Kure!$C2119*1000</f>
        <v>29510</v>
      </c>
      <c r="O2115" s="3">
        <f>([2]Reach4Kure!$F2119)*1000</f>
        <v>56.71</v>
      </c>
      <c r="P2115" s="2">
        <f>[2]Reach4Kure!$D2119*1000/5</f>
        <v>10.638</v>
      </c>
      <c r="Q2115" s="2">
        <v>0.1</v>
      </c>
      <c r="R2115" s="2">
        <v>3000</v>
      </c>
      <c r="S2115" s="2">
        <v>0</v>
      </c>
      <c r="T2115" s="2">
        <v>0</v>
      </c>
    </row>
    <row r="2116" spans="1:20" s="1" customFormat="1" x14ac:dyDescent="0.25">
      <c r="A2116" s="2">
        <f>[1]Final!A2118</f>
        <v>1988</v>
      </c>
      <c r="B2116" s="2">
        <f>[1]Final!B2118</f>
        <v>10</v>
      </c>
      <c r="C2116" s="2">
        <f>[1]Final!C2118</f>
        <v>17</v>
      </c>
      <c r="D2116" s="2" t="s">
        <v>17</v>
      </c>
      <c r="E2116" s="6">
        <f>[1]Final!J2118</f>
        <v>1</v>
      </c>
      <c r="F2116" s="2">
        <f>[1]Final!E2118</f>
        <v>3.59</v>
      </c>
      <c r="G2116" s="2">
        <f>[1]Final!G2118</f>
        <v>91</v>
      </c>
      <c r="H2116" s="5">
        <f>[1]Final!F2118*10</f>
        <v>1023.1</v>
      </c>
      <c r="I2116" s="5">
        <f>[1]Final!H2118</f>
        <v>3.6</v>
      </c>
      <c r="J2116" s="2">
        <f>[1]Final!D4764</f>
        <v>0.8</v>
      </c>
      <c r="K2116" s="4">
        <f>[2]Reach4Kure!$B2120*86400</f>
        <v>557539.20000000007</v>
      </c>
      <c r="L2116" s="2">
        <f>[2]Reach4Kure!$G2120</f>
        <v>3.63</v>
      </c>
      <c r="M2116" s="2">
        <v>0</v>
      </c>
      <c r="N2116" s="2">
        <f>[2]Reach4Kure!$C2120*1000</f>
        <v>27010</v>
      </c>
      <c r="O2116" s="3">
        <f>([2]Reach4Kure!$F2120)*1000</f>
        <v>49.98</v>
      </c>
      <c r="P2116" s="2">
        <f>[2]Reach4Kure!$D2120*1000/5</f>
        <v>9.6</v>
      </c>
      <c r="Q2116" s="2">
        <v>0.1</v>
      </c>
      <c r="R2116" s="2">
        <v>3000</v>
      </c>
      <c r="S2116" s="2">
        <v>0</v>
      </c>
      <c r="T2116" s="2">
        <v>0</v>
      </c>
    </row>
    <row r="2117" spans="1:20" s="1" customFormat="1" x14ac:dyDescent="0.25">
      <c r="A2117" s="2">
        <f>[1]Final!A2119</f>
        <v>1988</v>
      </c>
      <c r="B2117" s="2">
        <f>[1]Final!B2119</f>
        <v>10</v>
      </c>
      <c r="C2117" s="2">
        <f>[1]Final!C2119</f>
        <v>18</v>
      </c>
      <c r="D2117" s="2" t="s">
        <v>17</v>
      </c>
      <c r="E2117" s="6">
        <f>[1]Final!J2119</f>
        <v>0.5</v>
      </c>
      <c r="F2117" s="2">
        <f>[1]Final!E2119</f>
        <v>4.9400000000000004</v>
      </c>
      <c r="G2117" s="2">
        <f>[1]Final!G2119</f>
        <v>80</v>
      </c>
      <c r="H2117" s="5">
        <f>[1]Final!F2119*10</f>
        <v>1023.1</v>
      </c>
      <c r="I2117" s="5">
        <f>[1]Final!H2119</f>
        <v>3.3</v>
      </c>
      <c r="J2117" s="2">
        <f>[1]Final!D4765</f>
        <v>0.91</v>
      </c>
      <c r="K2117" s="4">
        <f>[2]Reach4Kure!$B2121*86400</f>
        <v>448502.39999999997</v>
      </c>
      <c r="L2117" s="2">
        <f>[2]Reach4Kure!$G2121</f>
        <v>5</v>
      </c>
      <c r="M2117" s="2">
        <v>0</v>
      </c>
      <c r="N2117" s="2">
        <f>[2]Reach4Kure!$C2121*1000</f>
        <v>24450</v>
      </c>
      <c r="O2117" s="3">
        <f>([2]Reach4Kure!$F2121)*1000</f>
        <v>43.56</v>
      </c>
      <c r="P2117" s="2">
        <f>[2]Reach4Kure!$D2121*1000/5</f>
        <v>8.5060000000000002</v>
      </c>
      <c r="Q2117" s="2">
        <v>0.1</v>
      </c>
      <c r="R2117" s="2">
        <v>3000</v>
      </c>
      <c r="S2117" s="2">
        <v>0</v>
      </c>
      <c r="T2117" s="2">
        <v>0</v>
      </c>
    </row>
    <row r="2118" spans="1:20" s="1" customFormat="1" x14ac:dyDescent="0.25">
      <c r="A2118" s="2">
        <f>[1]Final!A2120</f>
        <v>1988</v>
      </c>
      <c r="B2118" s="2">
        <f>[1]Final!B2120</f>
        <v>10</v>
      </c>
      <c r="C2118" s="2">
        <f>[1]Final!C2120</f>
        <v>19</v>
      </c>
      <c r="D2118" s="2" t="s">
        <v>17</v>
      </c>
      <c r="E2118" s="6">
        <f>[1]Final!J2120</f>
        <v>0.96250000000000002</v>
      </c>
      <c r="F2118" s="2">
        <f>[1]Final!E2120</f>
        <v>7.04</v>
      </c>
      <c r="G2118" s="2">
        <f>[1]Final!G2120</f>
        <v>80</v>
      </c>
      <c r="H2118" s="5">
        <f>[1]Final!F2120*10</f>
        <v>1025.5999999999999</v>
      </c>
      <c r="I2118" s="5">
        <f>[1]Final!H2120</f>
        <v>3.9</v>
      </c>
      <c r="J2118" s="2">
        <f>[1]Final!D4766</f>
        <v>0</v>
      </c>
      <c r="K2118" s="4">
        <f>[2]Reach4Kure!$B2122*86400</f>
        <v>375667.20000000001</v>
      </c>
      <c r="L2118" s="2">
        <f>[2]Reach4Kure!$G2122</f>
        <v>6.97</v>
      </c>
      <c r="M2118" s="2">
        <v>0</v>
      </c>
      <c r="N2118" s="2">
        <f>[2]Reach4Kure!$C2122*1000</f>
        <v>16110</v>
      </c>
      <c r="O2118" s="3">
        <f>([2]Reach4Kure!$F2122)*1000</f>
        <v>38.309999999999995</v>
      </c>
      <c r="P2118" s="2">
        <f>[2]Reach4Kure!$D2122*1000/5</f>
        <v>7.5840000000000005</v>
      </c>
      <c r="Q2118" s="2">
        <v>0.1</v>
      </c>
      <c r="R2118" s="2">
        <v>3000</v>
      </c>
      <c r="S2118" s="2">
        <v>0</v>
      </c>
      <c r="T2118" s="2">
        <v>0</v>
      </c>
    </row>
    <row r="2119" spans="1:20" s="1" customFormat="1" x14ac:dyDescent="0.25">
      <c r="A2119" s="2">
        <f>[1]Final!A2121</f>
        <v>1988</v>
      </c>
      <c r="B2119" s="2">
        <f>[1]Final!B2121</f>
        <v>10</v>
      </c>
      <c r="C2119" s="2">
        <f>[1]Final!C2121</f>
        <v>20</v>
      </c>
      <c r="D2119" s="2" t="s">
        <v>17</v>
      </c>
      <c r="E2119" s="6">
        <f>[1]Final!J2121</f>
        <v>0.66249999999999998</v>
      </c>
      <c r="F2119" s="2">
        <f>[1]Final!E2121</f>
        <v>6.3</v>
      </c>
      <c r="G2119" s="2">
        <f>[1]Final!G2121</f>
        <v>79</v>
      </c>
      <c r="H2119" s="5">
        <f>[1]Final!F2121*10</f>
        <v>1028.3</v>
      </c>
      <c r="I2119" s="5">
        <f>[1]Final!H2121</f>
        <v>4.0999999999999996</v>
      </c>
      <c r="J2119" s="2">
        <f>[1]Final!D4767</f>
        <v>0</v>
      </c>
      <c r="K2119" s="4">
        <f>[2]Reach4Kure!$B2123*86400</f>
        <v>325036.79999999999</v>
      </c>
      <c r="L2119" s="2">
        <f>[2]Reach4Kure!$G2123</f>
        <v>6.44</v>
      </c>
      <c r="M2119" s="2">
        <v>0</v>
      </c>
      <c r="N2119" s="2">
        <f>[2]Reach4Kure!$C2123*1000</f>
        <v>13510</v>
      </c>
      <c r="O2119" s="3">
        <f>([2]Reach4Kure!$F2123)*1000</f>
        <v>33.58</v>
      </c>
      <c r="P2119" s="2">
        <f>[2]Reach4Kure!$D2123*1000/5</f>
        <v>6.68</v>
      </c>
      <c r="Q2119" s="2">
        <v>0.1</v>
      </c>
      <c r="R2119" s="2">
        <v>3000</v>
      </c>
      <c r="S2119" s="2">
        <v>0</v>
      </c>
      <c r="T2119" s="2">
        <v>0</v>
      </c>
    </row>
    <row r="2120" spans="1:20" s="1" customFormat="1" x14ac:dyDescent="0.25">
      <c r="A2120" s="2">
        <f>[1]Final!A2122</f>
        <v>1988</v>
      </c>
      <c r="B2120" s="2">
        <f>[1]Final!B2122</f>
        <v>10</v>
      </c>
      <c r="C2120" s="2">
        <f>[1]Final!C2122</f>
        <v>21</v>
      </c>
      <c r="D2120" s="2" t="s">
        <v>17</v>
      </c>
      <c r="E2120" s="6">
        <f>[1]Final!J2122</f>
        <v>0.625</v>
      </c>
      <c r="F2120" s="2">
        <f>[1]Final!E2122</f>
        <v>4.6399999999999997</v>
      </c>
      <c r="G2120" s="2">
        <f>[1]Final!G2122</f>
        <v>84</v>
      </c>
      <c r="H2120" s="5">
        <f>[1]Final!F2122*10</f>
        <v>1023.8</v>
      </c>
      <c r="I2120" s="5">
        <f>[1]Final!H2122</f>
        <v>1.2</v>
      </c>
      <c r="J2120" s="2">
        <f>[1]Final!D4768</f>
        <v>0</v>
      </c>
      <c r="K2120" s="4">
        <f>[2]Reach4Kure!$B2124*86400</f>
        <v>288057.60000000003</v>
      </c>
      <c r="L2120" s="2">
        <f>[2]Reach4Kure!$G2124</f>
        <v>4.71</v>
      </c>
      <c r="M2120" s="2">
        <v>0</v>
      </c>
      <c r="N2120" s="2">
        <f>[2]Reach4Kure!$C2124*1000</f>
        <v>12660</v>
      </c>
      <c r="O2120" s="3">
        <f>([2]Reach4Kure!$F2124)*1000</f>
        <v>30.43</v>
      </c>
      <c r="P2120" s="2">
        <f>[2]Reach4Kure!$D2124*1000/5</f>
        <v>6.072000000000001</v>
      </c>
      <c r="Q2120" s="2">
        <v>0.1</v>
      </c>
      <c r="R2120" s="2">
        <v>3000</v>
      </c>
      <c r="S2120" s="2">
        <v>0</v>
      </c>
      <c r="T2120" s="2">
        <v>0</v>
      </c>
    </row>
    <row r="2121" spans="1:20" s="1" customFormat="1" x14ac:dyDescent="0.25">
      <c r="A2121" s="2">
        <f>[1]Final!A2123</f>
        <v>1988</v>
      </c>
      <c r="B2121" s="2">
        <f>[1]Final!B2123</f>
        <v>10</v>
      </c>
      <c r="C2121" s="2">
        <f>[1]Final!C2123</f>
        <v>22</v>
      </c>
      <c r="D2121" s="2" t="s">
        <v>17</v>
      </c>
      <c r="E2121" s="6">
        <f>[1]Final!J2123</f>
        <v>0.625</v>
      </c>
      <c r="F2121" s="2">
        <f>[1]Final!E2123</f>
        <v>3.06</v>
      </c>
      <c r="G2121" s="2">
        <f>[1]Final!G2123</f>
        <v>91</v>
      </c>
      <c r="H2121" s="5">
        <f>[1]Final!F2123*10</f>
        <v>1018.7</v>
      </c>
      <c r="I2121" s="5">
        <f>[1]Final!H2123</f>
        <v>1.7</v>
      </c>
      <c r="J2121" s="2">
        <f>[1]Final!D4769</f>
        <v>0</v>
      </c>
      <c r="K2121" s="4">
        <f>[2]Reach4Kure!$B2125*86400</f>
        <v>259804.80000000002</v>
      </c>
      <c r="L2121" s="2">
        <f>[2]Reach4Kure!$G2125</f>
        <v>3.01</v>
      </c>
      <c r="M2121" s="2">
        <v>0</v>
      </c>
      <c r="N2121" s="2">
        <f>[2]Reach4Kure!$C2125*1000</f>
        <v>12560</v>
      </c>
      <c r="O2121" s="3">
        <f>([2]Reach4Kure!$F2125)*1000</f>
        <v>28.28</v>
      </c>
      <c r="P2121" s="2">
        <f>[2]Reach4Kure!$D2125*1000/5</f>
        <v>5.65</v>
      </c>
      <c r="Q2121" s="2">
        <v>0.1</v>
      </c>
      <c r="R2121" s="2">
        <v>3000</v>
      </c>
      <c r="S2121" s="2">
        <v>0</v>
      </c>
      <c r="T2121" s="2">
        <v>0</v>
      </c>
    </row>
    <row r="2122" spans="1:20" s="1" customFormat="1" x14ac:dyDescent="0.25">
      <c r="A2122" s="2">
        <f>[1]Final!A2124</f>
        <v>1988</v>
      </c>
      <c r="B2122" s="2">
        <f>[1]Final!B2124</f>
        <v>10</v>
      </c>
      <c r="C2122" s="2">
        <f>[1]Final!C2124</f>
        <v>23</v>
      </c>
      <c r="D2122" s="2" t="s">
        <v>17</v>
      </c>
      <c r="E2122" s="6">
        <f>[1]Final!J2124</f>
        <v>0.53749999999999998</v>
      </c>
      <c r="F2122" s="2">
        <f>[1]Final!E2124</f>
        <v>3.22</v>
      </c>
      <c r="G2122" s="2">
        <f>[1]Final!G2124</f>
        <v>90</v>
      </c>
      <c r="H2122" s="5">
        <f>[1]Final!F2124*10</f>
        <v>1005.1</v>
      </c>
      <c r="I2122" s="5">
        <f>[1]Final!H2124</f>
        <v>0.8</v>
      </c>
      <c r="J2122" s="2">
        <f>[1]Final!D4770</f>
        <v>0</v>
      </c>
      <c r="K2122" s="4">
        <f>[2]Reach4Kure!$B2126*86400</f>
        <v>337651.20000000001</v>
      </c>
      <c r="L2122" s="2">
        <f>[2]Reach4Kure!$G2126</f>
        <v>3.32</v>
      </c>
      <c r="M2122" s="2">
        <v>0</v>
      </c>
      <c r="N2122" s="2">
        <f>[2]Reach4Kure!$C2126*1000</f>
        <v>12780</v>
      </c>
      <c r="O2122" s="3">
        <f>([2]Reach4Kure!$F2126)*1000</f>
        <v>35.29</v>
      </c>
      <c r="P2122" s="2">
        <f>[2]Reach4Kure!$D2126*1000/5</f>
        <v>6.992</v>
      </c>
      <c r="Q2122" s="2">
        <v>0.1</v>
      </c>
      <c r="R2122" s="2">
        <v>3000</v>
      </c>
      <c r="S2122" s="2">
        <v>0</v>
      </c>
      <c r="T2122" s="2">
        <v>0</v>
      </c>
    </row>
    <row r="2123" spans="1:20" s="1" customFormat="1" x14ac:dyDescent="0.25">
      <c r="A2123" s="2">
        <f>[1]Final!A2125</f>
        <v>1988</v>
      </c>
      <c r="B2123" s="2">
        <f>[1]Final!B2125</f>
        <v>10</v>
      </c>
      <c r="C2123" s="2">
        <f>[1]Final!C2125</f>
        <v>24</v>
      </c>
      <c r="D2123" s="2" t="s">
        <v>17</v>
      </c>
      <c r="E2123" s="6">
        <f>[1]Final!J2125</f>
        <v>0.21249999999999999</v>
      </c>
      <c r="F2123" s="2">
        <f>[1]Final!E2125</f>
        <v>-0.11</v>
      </c>
      <c r="G2123" s="2">
        <f>[1]Final!G2125</f>
        <v>71</v>
      </c>
      <c r="H2123" s="5">
        <f>[1]Final!F2125*10</f>
        <v>1017.3000000000001</v>
      </c>
      <c r="I2123" s="5">
        <f>[1]Final!H2125</f>
        <v>2.4</v>
      </c>
      <c r="J2123" s="2">
        <f>[1]Final!D4771</f>
        <v>0</v>
      </c>
      <c r="K2123" s="4">
        <f>[2]Reach4Kure!$B2127*86400</f>
        <v>283737.59999999998</v>
      </c>
      <c r="L2123" s="2">
        <f>[2]Reach4Kure!$G2127</f>
        <v>0.02</v>
      </c>
      <c r="M2123" s="2">
        <v>0</v>
      </c>
      <c r="N2123" s="2">
        <f>[2]Reach4Kure!$C2127*1000</f>
        <v>12400</v>
      </c>
      <c r="O2123" s="3">
        <f>([2]Reach4Kure!$F2127)*1000</f>
        <v>34.89</v>
      </c>
      <c r="P2123" s="2">
        <f>[2]Reach4Kure!$D2127*1000/5</f>
        <v>6.9320000000000004</v>
      </c>
      <c r="Q2123" s="2">
        <v>0.1</v>
      </c>
      <c r="R2123" s="2">
        <v>3000</v>
      </c>
      <c r="S2123" s="2">
        <v>0</v>
      </c>
      <c r="T2123" s="2">
        <v>0</v>
      </c>
    </row>
    <row r="2124" spans="1:20" s="1" customFormat="1" x14ac:dyDescent="0.25">
      <c r="A2124" s="2">
        <f>[1]Final!A2126</f>
        <v>1988</v>
      </c>
      <c r="B2124" s="2">
        <f>[1]Final!B2126</f>
        <v>10</v>
      </c>
      <c r="C2124" s="2">
        <f>[1]Final!C2126</f>
        <v>25</v>
      </c>
      <c r="D2124" s="2" t="s">
        <v>17</v>
      </c>
      <c r="E2124" s="6">
        <f>[1]Final!J2126</f>
        <v>0.46250000000000002</v>
      </c>
      <c r="F2124" s="2">
        <f>[1]Final!E2126</f>
        <v>-0.96</v>
      </c>
      <c r="G2124" s="2">
        <f>[1]Final!G2126</f>
        <v>71</v>
      </c>
      <c r="H2124" s="5">
        <f>[1]Final!F2126*10</f>
        <v>1026</v>
      </c>
      <c r="I2124" s="5">
        <f>[1]Final!H2126</f>
        <v>1</v>
      </c>
      <c r="J2124" s="2">
        <f>[1]Final!D4772</f>
        <v>0</v>
      </c>
      <c r="K2124" s="4">
        <f>[2]Reach4Kure!$B2128*86400</f>
        <v>246153.60000000001</v>
      </c>
      <c r="L2124" s="2">
        <f>[2]Reach4Kure!$G2128</f>
        <v>0</v>
      </c>
      <c r="M2124" s="2">
        <v>0</v>
      </c>
      <c r="N2124" s="2">
        <f>[2]Reach4Kure!$C2128*1000</f>
        <v>11540</v>
      </c>
      <c r="O2124" s="3">
        <f>([2]Reach4Kure!$F2128)*1000</f>
        <v>32.910000000000004</v>
      </c>
      <c r="P2124" s="2">
        <f>[2]Reach4Kure!$D2128*1000/5</f>
        <v>6.5579999999999998</v>
      </c>
      <c r="Q2124" s="2">
        <v>0.1</v>
      </c>
      <c r="R2124" s="2">
        <v>3000</v>
      </c>
      <c r="S2124" s="2">
        <v>0</v>
      </c>
      <c r="T2124" s="2">
        <v>0</v>
      </c>
    </row>
    <row r="2125" spans="1:20" s="1" customFormat="1" x14ac:dyDescent="0.25">
      <c r="A2125" s="2">
        <f>[1]Final!A2127</f>
        <v>1988</v>
      </c>
      <c r="B2125" s="2">
        <f>[1]Final!B2127</f>
        <v>10</v>
      </c>
      <c r="C2125" s="2">
        <f>[1]Final!C2127</f>
        <v>26</v>
      </c>
      <c r="D2125" s="2" t="s">
        <v>17</v>
      </c>
      <c r="E2125" s="6">
        <f>[1]Final!J2127</f>
        <v>0.875</v>
      </c>
      <c r="F2125" s="2">
        <f>[1]Final!E2127</f>
        <v>2.52</v>
      </c>
      <c r="G2125" s="2">
        <f>[1]Final!G2127</f>
        <v>78</v>
      </c>
      <c r="H2125" s="5">
        <f>[1]Final!F2127*10</f>
        <v>1011.5</v>
      </c>
      <c r="I2125" s="5">
        <f>[1]Final!H2127</f>
        <v>5.3</v>
      </c>
      <c r="J2125" s="2">
        <f>[1]Final!D4773</f>
        <v>0.74</v>
      </c>
      <c r="K2125" s="4">
        <f>[2]Reach4Kure!$B2129*86400</f>
        <v>218678.40000000002</v>
      </c>
      <c r="L2125" s="2">
        <f>[2]Reach4Kure!$G2129</f>
        <v>2.29</v>
      </c>
      <c r="M2125" s="2">
        <v>0</v>
      </c>
      <c r="N2125" s="2">
        <f>[2]Reach4Kure!$C2129*1000</f>
        <v>8556</v>
      </c>
      <c r="O2125" s="3">
        <f>([2]Reach4Kure!$F2129)*1000</f>
        <v>30.009999999999998</v>
      </c>
      <c r="P2125" s="2">
        <f>[2]Reach4Kure!$D2129*1000/5</f>
        <v>5.9939999999999998</v>
      </c>
      <c r="Q2125" s="2">
        <v>0.1</v>
      </c>
      <c r="R2125" s="2">
        <v>3000</v>
      </c>
      <c r="S2125" s="2">
        <v>0</v>
      </c>
      <c r="T2125" s="2">
        <v>0</v>
      </c>
    </row>
    <row r="2126" spans="1:20" s="1" customFormat="1" x14ac:dyDescent="0.25">
      <c r="A2126" s="2">
        <f>[1]Final!A2128</f>
        <v>1988</v>
      </c>
      <c r="B2126" s="2">
        <f>[1]Final!B2128</f>
        <v>10</v>
      </c>
      <c r="C2126" s="2">
        <f>[1]Final!C2128</f>
        <v>27</v>
      </c>
      <c r="D2126" s="2" t="s">
        <v>17</v>
      </c>
      <c r="E2126" s="6">
        <f>[1]Final!J2128</f>
        <v>1</v>
      </c>
      <c r="F2126" s="2">
        <f>[1]Final!E2128</f>
        <v>5.73</v>
      </c>
      <c r="G2126" s="2">
        <f>[1]Final!G2128</f>
        <v>95</v>
      </c>
      <c r="H2126" s="5">
        <f>[1]Final!F2128*10</f>
        <v>986.80000000000007</v>
      </c>
      <c r="I2126" s="5">
        <f>[1]Final!H2128</f>
        <v>1.4</v>
      </c>
      <c r="J2126" s="2">
        <f>[1]Final!D4774</f>
        <v>0.74</v>
      </c>
      <c r="K2126" s="4">
        <f>[2]Reach4Kure!$B2130*86400</f>
        <v>1443744</v>
      </c>
      <c r="L2126" s="2">
        <f>[2]Reach4Kure!$G2130</f>
        <v>5.09</v>
      </c>
      <c r="M2126" s="2">
        <v>0</v>
      </c>
      <c r="N2126" s="2">
        <f>[2]Reach4Kure!$C2130*1000</f>
        <v>19930</v>
      </c>
      <c r="O2126" s="3">
        <f>([2]Reach4Kure!$F2130)*1000</f>
        <v>59.91</v>
      </c>
      <c r="P2126" s="2">
        <f>[2]Reach4Kure!$D2130*1000/5</f>
        <v>11.434000000000001</v>
      </c>
      <c r="Q2126" s="2">
        <v>0.1</v>
      </c>
      <c r="R2126" s="2">
        <v>3000</v>
      </c>
      <c r="S2126" s="2">
        <v>0</v>
      </c>
      <c r="T2126" s="2">
        <v>0</v>
      </c>
    </row>
    <row r="2127" spans="1:20" s="1" customFormat="1" x14ac:dyDescent="0.25">
      <c r="A2127" s="2">
        <f>[1]Final!A2129</f>
        <v>1988</v>
      </c>
      <c r="B2127" s="2">
        <f>[1]Final!B2129</f>
        <v>10</v>
      </c>
      <c r="C2127" s="2">
        <f>[1]Final!C2129</f>
        <v>28</v>
      </c>
      <c r="D2127" s="2" t="s">
        <v>17</v>
      </c>
      <c r="E2127" s="6">
        <f>[1]Final!J2129</f>
        <v>0.83750000000000002</v>
      </c>
      <c r="F2127" s="2">
        <f>[1]Final!E2129</f>
        <v>5.36</v>
      </c>
      <c r="G2127" s="2">
        <f>[1]Final!G2129</f>
        <v>86</v>
      </c>
      <c r="H2127" s="5">
        <f>[1]Final!F2129*10</f>
        <v>988.00000000000011</v>
      </c>
      <c r="I2127" s="5">
        <f>[1]Final!H2129</f>
        <v>7.2</v>
      </c>
      <c r="J2127" s="2">
        <f>[1]Final!D4775</f>
        <v>0</v>
      </c>
      <c r="K2127" s="4">
        <f>[2]Reach4Kure!$B2131*86400</f>
        <v>1168992</v>
      </c>
      <c r="L2127" s="2">
        <f>[2]Reach4Kure!$G2131</f>
        <v>4.74</v>
      </c>
      <c r="M2127" s="2">
        <v>0</v>
      </c>
      <c r="N2127" s="2">
        <f>[2]Reach4Kure!$C2131*1000</f>
        <v>20740</v>
      </c>
      <c r="O2127" s="3">
        <f>([2]Reach4Kure!$F2131)*1000</f>
        <v>67.14</v>
      </c>
      <c r="P2127" s="2">
        <f>[2]Reach4Kure!$D2131*1000/5</f>
        <v>12.308</v>
      </c>
      <c r="Q2127" s="2">
        <v>0.1</v>
      </c>
      <c r="R2127" s="2">
        <v>3000</v>
      </c>
      <c r="S2127" s="2">
        <v>0</v>
      </c>
      <c r="T2127" s="2">
        <v>0</v>
      </c>
    </row>
    <row r="2128" spans="1:20" s="1" customFormat="1" x14ac:dyDescent="0.25">
      <c r="A2128" s="2">
        <f>[1]Final!A2130</f>
        <v>1988</v>
      </c>
      <c r="B2128" s="2">
        <f>[1]Final!B2130</f>
        <v>10</v>
      </c>
      <c r="C2128" s="2">
        <f>[1]Final!C2130</f>
        <v>29</v>
      </c>
      <c r="D2128" s="2" t="s">
        <v>17</v>
      </c>
      <c r="E2128" s="6">
        <f>[1]Final!J2130</f>
        <v>0.21249999999999999</v>
      </c>
      <c r="F2128" s="2">
        <f>[1]Final!E2130</f>
        <v>-0.17</v>
      </c>
      <c r="G2128" s="2">
        <f>[1]Final!G2130</f>
        <v>75</v>
      </c>
      <c r="H2128" s="5">
        <f>[1]Final!F2130*10</f>
        <v>1013.3</v>
      </c>
      <c r="I2128" s="5">
        <f>[1]Final!H2130</f>
        <v>2.2000000000000002</v>
      </c>
      <c r="J2128" s="2">
        <f>[1]Final!D4776</f>
        <v>0</v>
      </c>
      <c r="K2128" s="4">
        <f>[2]Reach4Kure!$B2132*86400</f>
        <v>844128</v>
      </c>
      <c r="L2128" s="2">
        <f>[2]Reach4Kure!$G2132</f>
        <v>0</v>
      </c>
      <c r="M2128" s="2">
        <v>0</v>
      </c>
      <c r="N2128" s="2">
        <f>[2]Reach4Kure!$C2132*1000</f>
        <v>18010</v>
      </c>
      <c r="O2128" s="3">
        <f>([2]Reach4Kure!$F2132)*1000</f>
        <v>64.63000000000001</v>
      </c>
      <c r="P2128" s="2">
        <f>[2]Reach4Kure!$D2132*1000/5</f>
        <v>11.506</v>
      </c>
      <c r="Q2128" s="2">
        <v>0.1</v>
      </c>
      <c r="R2128" s="2">
        <v>3000</v>
      </c>
      <c r="S2128" s="2">
        <v>0</v>
      </c>
      <c r="T2128" s="2">
        <v>0</v>
      </c>
    </row>
    <row r="2129" spans="1:20" s="1" customFormat="1" x14ac:dyDescent="0.25">
      <c r="A2129" s="2">
        <f>[1]Final!A2131</f>
        <v>1988</v>
      </c>
      <c r="B2129" s="2">
        <f>[1]Final!B2131</f>
        <v>10</v>
      </c>
      <c r="C2129" s="2">
        <f>[1]Final!C2131</f>
        <v>30</v>
      </c>
      <c r="D2129" s="2" t="s">
        <v>17</v>
      </c>
      <c r="E2129" s="6">
        <f>[1]Final!J2131</f>
        <v>0.33750000000000002</v>
      </c>
      <c r="F2129" s="2">
        <f>[1]Final!E2131</f>
        <v>-1.89</v>
      </c>
      <c r="G2129" s="2">
        <f>[1]Final!G2131</f>
        <v>87</v>
      </c>
      <c r="H2129" s="5">
        <f>[1]Final!F2131*10</f>
        <v>1015.2</v>
      </c>
      <c r="I2129" s="5">
        <f>[1]Final!H2131</f>
        <v>2.1</v>
      </c>
      <c r="J2129" s="2">
        <f>[1]Final!D4777</f>
        <v>0</v>
      </c>
      <c r="K2129" s="4">
        <f>[2]Reach4Kure!$B2133*86400</f>
        <v>611366.40000000002</v>
      </c>
      <c r="L2129" s="2">
        <f>[2]Reach4Kure!$G2133</f>
        <v>0</v>
      </c>
      <c r="M2129" s="2">
        <v>0</v>
      </c>
      <c r="N2129" s="2">
        <f>[2]Reach4Kure!$C2133*1000</f>
        <v>15050</v>
      </c>
      <c r="O2129" s="3">
        <f>([2]Reach4Kure!$F2133)*1000</f>
        <v>60.24</v>
      </c>
      <c r="P2129" s="2">
        <f>[2]Reach4Kure!$D2133*1000/5</f>
        <v>10.542</v>
      </c>
      <c r="Q2129" s="2">
        <v>0.1</v>
      </c>
      <c r="R2129" s="2">
        <v>3000</v>
      </c>
      <c r="S2129" s="2">
        <v>0</v>
      </c>
      <c r="T2129" s="2">
        <v>0</v>
      </c>
    </row>
    <row r="2130" spans="1:20" s="1" customFormat="1" x14ac:dyDescent="0.25">
      <c r="A2130" s="2">
        <f>[1]Final!A2132</f>
        <v>1988</v>
      </c>
      <c r="B2130" s="2">
        <f>[1]Final!B2132</f>
        <v>10</v>
      </c>
      <c r="C2130" s="2">
        <f>[1]Final!C2132</f>
        <v>31</v>
      </c>
      <c r="D2130" s="2" t="s">
        <v>17</v>
      </c>
      <c r="E2130" s="6">
        <f>[1]Final!J2132</f>
        <v>0.58750000000000002</v>
      </c>
      <c r="F2130" s="2">
        <f>[1]Final!E2132</f>
        <v>0.09</v>
      </c>
      <c r="G2130" s="2">
        <f>[1]Final!G2132</f>
        <v>88</v>
      </c>
      <c r="H2130" s="5">
        <f>[1]Final!F2132*10</f>
        <v>1009.1000000000001</v>
      </c>
      <c r="I2130" s="5">
        <f>[1]Final!H2132</f>
        <v>1.4</v>
      </c>
      <c r="J2130" s="2">
        <f>[1]Final!D4778</f>
        <v>0</v>
      </c>
      <c r="K2130" s="4">
        <f>[2]Reach4Kure!$B2134*86400</f>
        <v>470361.59999999998</v>
      </c>
      <c r="L2130" s="2">
        <f>[2]Reach4Kure!$G2134</f>
        <v>0.19</v>
      </c>
      <c r="M2130" s="2">
        <v>0</v>
      </c>
      <c r="N2130" s="2">
        <f>[2]Reach4Kure!$C2134*1000</f>
        <v>14570</v>
      </c>
      <c r="O2130" s="3">
        <f>([2]Reach4Kure!$F2134)*1000</f>
        <v>53.03</v>
      </c>
      <c r="P2130" s="2">
        <f>[2]Reach4Kure!$D2134*1000/5</f>
        <v>9.4</v>
      </c>
      <c r="Q2130" s="2">
        <v>0.1</v>
      </c>
      <c r="R2130" s="2">
        <v>3000</v>
      </c>
      <c r="S2130" s="2">
        <v>0</v>
      </c>
      <c r="T2130" s="2">
        <v>0</v>
      </c>
    </row>
    <row r="2131" spans="1:20" s="1" customFormat="1" x14ac:dyDescent="0.25">
      <c r="A2131" s="2">
        <f>[1]Final!A2133</f>
        <v>1988</v>
      </c>
      <c r="B2131" s="2">
        <f>[1]Final!B2133</f>
        <v>11</v>
      </c>
      <c r="C2131" s="2">
        <f>[1]Final!C2133</f>
        <v>1</v>
      </c>
      <c r="D2131" s="2" t="s">
        <v>17</v>
      </c>
      <c r="E2131" s="6">
        <f>[1]Final!J2133</f>
        <v>0.33750000000000002</v>
      </c>
      <c r="F2131" s="2">
        <f>[1]Final!E2133</f>
        <v>5.09</v>
      </c>
      <c r="G2131" s="2">
        <f>[1]Final!G2133</f>
        <v>70</v>
      </c>
      <c r="H2131" s="5">
        <f>[1]Final!F2133*10</f>
        <v>992.6</v>
      </c>
      <c r="I2131" s="5">
        <f>[1]Final!H2133</f>
        <v>4.5</v>
      </c>
      <c r="J2131" s="2">
        <f>[1]Final!D4779</f>
        <v>0</v>
      </c>
      <c r="K2131" s="4">
        <f>[2]Reach4Kure!$B2135*86400</f>
        <v>835055.99999999988</v>
      </c>
      <c r="L2131" s="2">
        <f>[2]Reach4Kure!$G2135</f>
        <v>4.9000000000000004</v>
      </c>
      <c r="M2131" s="2">
        <v>0</v>
      </c>
      <c r="N2131" s="2">
        <f>[2]Reach4Kure!$C2135*1000</f>
        <v>24410</v>
      </c>
      <c r="O2131" s="3">
        <f>([2]Reach4Kure!$F2135)*1000</f>
        <v>58.12</v>
      </c>
      <c r="P2131" s="2">
        <f>[2]Reach4Kure!$D2135*1000/5</f>
        <v>11.312000000000001</v>
      </c>
      <c r="Q2131" s="2">
        <v>0.1</v>
      </c>
      <c r="R2131" s="2">
        <v>3000</v>
      </c>
      <c r="S2131" s="2">
        <v>0</v>
      </c>
      <c r="T2131" s="2">
        <v>0</v>
      </c>
    </row>
    <row r="2132" spans="1:20" s="1" customFormat="1" x14ac:dyDescent="0.25">
      <c r="A2132" s="2">
        <f>[1]Final!A2134</f>
        <v>1988</v>
      </c>
      <c r="B2132" s="2">
        <f>[1]Final!B2134</f>
        <v>11</v>
      </c>
      <c r="C2132" s="2">
        <f>[1]Final!C2134</f>
        <v>2</v>
      </c>
      <c r="D2132" s="2" t="s">
        <v>17</v>
      </c>
      <c r="E2132" s="6">
        <f>[1]Final!J2134</f>
        <v>0.25</v>
      </c>
      <c r="F2132" s="2">
        <f>[1]Final!E2134</f>
        <v>-1.24</v>
      </c>
      <c r="G2132" s="2">
        <f>[1]Final!G2134</f>
        <v>63</v>
      </c>
      <c r="H2132" s="5">
        <f>[1]Final!F2134*10</f>
        <v>1016.6000000000001</v>
      </c>
      <c r="I2132" s="5">
        <f>[1]Final!H2134</f>
        <v>3.6</v>
      </c>
      <c r="J2132" s="2">
        <f>[1]Final!D4780</f>
        <v>0</v>
      </c>
      <c r="K2132" s="4">
        <f>[2]Reach4Kure!$B2136*86400</f>
        <v>619228.79999999993</v>
      </c>
      <c r="L2132" s="2">
        <f>[2]Reach4Kure!$G2136</f>
        <v>0</v>
      </c>
      <c r="M2132" s="2">
        <v>0</v>
      </c>
      <c r="N2132" s="2">
        <f>[2]Reach4Kure!$C2136*1000</f>
        <v>26780</v>
      </c>
      <c r="O2132" s="3">
        <f>([2]Reach4Kure!$F2136)*1000</f>
        <v>54.64</v>
      </c>
      <c r="P2132" s="2">
        <f>[2]Reach4Kure!$D2136*1000/5</f>
        <v>10.782</v>
      </c>
      <c r="Q2132" s="2">
        <v>0.1</v>
      </c>
      <c r="R2132" s="2">
        <v>3000</v>
      </c>
      <c r="S2132" s="2">
        <v>0</v>
      </c>
      <c r="T2132" s="2">
        <v>0</v>
      </c>
    </row>
    <row r="2133" spans="1:20" s="1" customFormat="1" x14ac:dyDescent="0.25">
      <c r="A2133" s="2">
        <f>[1]Final!A2135</f>
        <v>1988</v>
      </c>
      <c r="B2133" s="2">
        <f>[1]Final!B2135</f>
        <v>11</v>
      </c>
      <c r="C2133" s="2">
        <f>[1]Final!C2135</f>
        <v>3</v>
      </c>
      <c r="D2133" s="2" t="s">
        <v>17</v>
      </c>
      <c r="E2133" s="6">
        <f>[1]Final!J2135</f>
        <v>0.21249999999999999</v>
      </c>
      <c r="F2133" s="2">
        <f>[1]Final!E2135</f>
        <v>-1.1499999999999999</v>
      </c>
      <c r="G2133" s="2">
        <f>[1]Final!G2135</f>
        <v>89</v>
      </c>
      <c r="H2133" s="5">
        <f>[1]Final!F2135*10</f>
        <v>1023.6000000000001</v>
      </c>
      <c r="I2133" s="5">
        <f>[1]Final!H2135</f>
        <v>0</v>
      </c>
      <c r="J2133" s="2">
        <f>[1]Final!D4781</f>
        <v>0</v>
      </c>
      <c r="K2133" s="4">
        <f>[2]Reach4Kure!$B2137*86400</f>
        <v>481420.79999999999</v>
      </c>
      <c r="L2133" s="2">
        <f>[2]Reach4Kure!$G2137</f>
        <v>0</v>
      </c>
      <c r="M2133" s="2">
        <v>0</v>
      </c>
      <c r="N2133" s="2">
        <f>[2]Reach4Kure!$C2137*1000</f>
        <v>23790</v>
      </c>
      <c r="O2133" s="3">
        <f>([2]Reach4Kure!$F2137)*1000</f>
        <v>48.419999999999995</v>
      </c>
      <c r="P2133" s="2">
        <f>[2]Reach4Kure!$D2137*1000/5</f>
        <v>9.6159999999999997</v>
      </c>
      <c r="Q2133" s="2">
        <v>0.1</v>
      </c>
      <c r="R2133" s="2">
        <v>3000</v>
      </c>
      <c r="S2133" s="2">
        <v>0</v>
      </c>
      <c r="T2133" s="2">
        <v>0</v>
      </c>
    </row>
    <row r="2134" spans="1:20" s="1" customFormat="1" x14ac:dyDescent="0.25">
      <c r="A2134" s="2">
        <f>[1]Final!A2136</f>
        <v>1988</v>
      </c>
      <c r="B2134" s="2">
        <f>[1]Final!B2136</f>
        <v>11</v>
      </c>
      <c r="C2134" s="2">
        <f>[1]Final!C2136</f>
        <v>4</v>
      </c>
      <c r="D2134" s="2" t="s">
        <v>17</v>
      </c>
      <c r="E2134" s="6">
        <f>[1]Final!J2136</f>
        <v>0.25</v>
      </c>
      <c r="F2134" s="2">
        <f>[1]Final!E2136</f>
        <v>-3.24</v>
      </c>
      <c r="G2134" s="2">
        <f>[1]Final!G2136</f>
        <v>93</v>
      </c>
      <c r="H2134" s="5">
        <f>[1]Final!F2136*10</f>
        <v>1021.5</v>
      </c>
      <c r="I2134" s="5">
        <f>[1]Final!H2136</f>
        <v>1</v>
      </c>
      <c r="J2134" s="2">
        <f>[1]Final!D4782</f>
        <v>0</v>
      </c>
      <c r="K2134" s="4">
        <f>[2]Reach4Kure!$B2138*86400</f>
        <v>391132.8</v>
      </c>
      <c r="L2134" s="2">
        <f>[2]Reach4Kure!$G2138</f>
        <v>0</v>
      </c>
      <c r="M2134" s="2">
        <v>0</v>
      </c>
      <c r="N2134" s="2">
        <f>[2]Reach4Kure!$C2138*1000</f>
        <v>14950</v>
      </c>
      <c r="O2134" s="3">
        <f>([2]Reach4Kure!$F2138)*1000</f>
        <v>42.26</v>
      </c>
      <c r="P2134" s="2">
        <f>[2]Reach4Kure!$D2138*1000/5</f>
        <v>8.43</v>
      </c>
      <c r="Q2134" s="2">
        <v>0.1</v>
      </c>
      <c r="R2134" s="2">
        <v>3000</v>
      </c>
      <c r="S2134" s="2">
        <v>0</v>
      </c>
      <c r="T2134" s="2">
        <v>0</v>
      </c>
    </row>
    <row r="2135" spans="1:20" s="1" customFormat="1" x14ac:dyDescent="0.25">
      <c r="A2135" s="2">
        <f>[1]Final!A2137</f>
        <v>1988</v>
      </c>
      <c r="B2135" s="2">
        <f>[1]Final!B2137</f>
        <v>11</v>
      </c>
      <c r="C2135" s="2">
        <f>[1]Final!C2137</f>
        <v>5</v>
      </c>
      <c r="D2135" s="2" t="s">
        <v>17</v>
      </c>
      <c r="E2135" s="6">
        <f>[1]Final!J2137</f>
        <v>0.71250000000000002</v>
      </c>
      <c r="F2135" s="2">
        <f>[1]Final!E2137</f>
        <v>4.66</v>
      </c>
      <c r="G2135" s="2">
        <f>[1]Final!G2137</f>
        <v>80</v>
      </c>
      <c r="H2135" s="5">
        <f>[1]Final!F2137*10</f>
        <v>1006.7000000000002</v>
      </c>
      <c r="I2135" s="5">
        <f>[1]Final!H2137</f>
        <v>5</v>
      </c>
      <c r="J2135" s="2">
        <f>[1]Final!D4783</f>
        <v>0</v>
      </c>
      <c r="K2135" s="4">
        <f>[2]Reach4Kure!$B2139*86400</f>
        <v>329961.59999999998</v>
      </c>
      <c r="L2135" s="2">
        <f>[2]Reach4Kure!$G2139</f>
        <v>4.4000000000000004</v>
      </c>
      <c r="M2135" s="2">
        <v>0</v>
      </c>
      <c r="N2135" s="2">
        <f>[2]Reach4Kure!$C2139*1000</f>
        <v>13770</v>
      </c>
      <c r="O2135" s="3">
        <f>([2]Reach4Kure!$F2139)*1000</f>
        <v>37.049999999999997</v>
      </c>
      <c r="P2135" s="2">
        <f>[2]Reach4Kure!$D2139*1000/5</f>
        <v>7.4019999999999992</v>
      </c>
      <c r="Q2135" s="2">
        <v>0.1</v>
      </c>
      <c r="R2135" s="2">
        <v>3000</v>
      </c>
      <c r="S2135" s="2">
        <v>0</v>
      </c>
      <c r="T2135" s="2">
        <v>0</v>
      </c>
    </row>
    <row r="2136" spans="1:20" s="1" customFormat="1" x14ac:dyDescent="0.25">
      <c r="A2136" s="2">
        <f>[1]Final!A2138</f>
        <v>1988</v>
      </c>
      <c r="B2136" s="2">
        <f>[1]Final!B2138</f>
        <v>11</v>
      </c>
      <c r="C2136" s="2">
        <f>[1]Final!C2138</f>
        <v>6</v>
      </c>
      <c r="D2136" s="2" t="s">
        <v>17</v>
      </c>
      <c r="E2136" s="6">
        <f>[1]Final!J2138</f>
        <v>0.71250000000000002</v>
      </c>
      <c r="F2136" s="2">
        <f>[1]Final!E2138</f>
        <v>4.03</v>
      </c>
      <c r="G2136" s="2">
        <f>[1]Final!G2138</f>
        <v>63</v>
      </c>
      <c r="H2136" s="5">
        <f>[1]Final!F2138*10</f>
        <v>1001.6000000000001</v>
      </c>
      <c r="I2136" s="5">
        <f>[1]Final!H2138</f>
        <v>2.7</v>
      </c>
      <c r="J2136" s="2">
        <f>[1]Final!D4784</f>
        <v>0</v>
      </c>
      <c r="K2136" s="4">
        <f>[2]Reach4Kure!$B2140*86400</f>
        <v>334108.79999999999</v>
      </c>
      <c r="L2136" s="2">
        <f>[2]Reach4Kure!$G2140</f>
        <v>3.76</v>
      </c>
      <c r="M2136" s="2">
        <v>0</v>
      </c>
      <c r="N2136" s="2">
        <f>[2]Reach4Kure!$C2140*1000</f>
        <v>12810</v>
      </c>
      <c r="O2136" s="3">
        <f>([2]Reach4Kure!$F2140)*1000</f>
        <v>37.409999999999997</v>
      </c>
      <c r="P2136" s="2">
        <f>[2]Reach4Kure!$D2140*1000/5</f>
        <v>7.4340000000000002</v>
      </c>
      <c r="Q2136" s="2">
        <v>0.1</v>
      </c>
      <c r="R2136" s="2">
        <v>3000</v>
      </c>
      <c r="S2136" s="2">
        <v>0</v>
      </c>
      <c r="T2136" s="2">
        <v>0</v>
      </c>
    </row>
    <row r="2137" spans="1:20" s="1" customFormat="1" x14ac:dyDescent="0.25">
      <c r="A2137" s="2">
        <f>[1]Final!A2139</f>
        <v>1988</v>
      </c>
      <c r="B2137" s="2">
        <f>[1]Final!B2139</f>
        <v>11</v>
      </c>
      <c r="C2137" s="2">
        <f>[1]Final!C2139</f>
        <v>7</v>
      </c>
      <c r="D2137" s="2" t="s">
        <v>17</v>
      </c>
      <c r="E2137" s="6">
        <f>[1]Final!J2139</f>
        <v>8.7499999999999994E-2</v>
      </c>
      <c r="F2137" s="2">
        <f>[1]Final!E2139</f>
        <v>-0.31</v>
      </c>
      <c r="G2137" s="2">
        <f>[1]Final!G2139</f>
        <v>84</v>
      </c>
      <c r="H2137" s="5">
        <f>[1]Final!F2139*10</f>
        <v>1014.7000000000002</v>
      </c>
      <c r="I2137" s="5">
        <f>[1]Final!H2139</f>
        <v>0.5</v>
      </c>
      <c r="J2137" s="2">
        <f>[1]Final!D4785</f>
        <v>0</v>
      </c>
      <c r="K2137" s="4">
        <f>[2]Reach4Kure!$B2141*86400</f>
        <v>286070.40000000002</v>
      </c>
      <c r="L2137" s="2">
        <f>[2]Reach4Kure!$G2141</f>
        <v>0</v>
      </c>
      <c r="M2137" s="2">
        <v>0</v>
      </c>
      <c r="N2137" s="2">
        <f>[2]Reach4Kure!$C2141*1000</f>
        <v>12670</v>
      </c>
      <c r="O2137" s="3">
        <f>([2]Reach4Kure!$F2141)*1000</f>
        <v>34.619999999999997</v>
      </c>
      <c r="P2137" s="2">
        <f>[2]Reach4Kure!$D2141*1000/5</f>
        <v>6.895999999999999</v>
      </c>
      <c r="Q2137" s="2">
        <v>0.1</v>
      </c>
      <c r="R2137" s="2">
        <v>3000</v>
      </c>
      <c r="S2137" s="2">
        <v>0</v>
      </c>
      <c r="T2137" s="2">
        <v>0</v>
      </c>
    </row>
    <row r="2138" spans="1:20" s="1" customFormat="1" x14ac:dyDescent="0.25">
      <c r="A2138" s="2">
        <f>[1]Final!A2140</f>
        <v>1988</v>
      </c>
      <c r="B2138" s="2">
        <f>[1]Final!B2140</f>
        <v>11</v>
      </c>
      <c r="C2138" s="2">
        <f>[1]Final!C2140</f>
        <v>8</v>
      </c>
      <c r="D2138" s="2" t="s">
        <v>17</v>
      </c>
      <c r="E2138" s="6">
        <f>[1]Final!J2140</f>
        <v>0.16250000000000001</v>
      </c>
      <c r="F2138" s="2">
        <f>[1]Final!E2140</f>
        <v>-2.35</v>
      </c>
      <c r="G2138" s="2">
        <f>[1]Final!G2140</f>
        <v>76</v>
      </c>
      <c r="H2138" s="5">
        <f>[1]Final!F2140*10</f>
        <v>1024.3000000000002</v>
      </c>
      <c r="I2138" s="5">
        <f>[1]Final!H2140</f>
        <v>1.7</v>
      </c>
      <c r="J2138" s="2">
        <f>[1]Final!D4786</f>
        <v>3.61</v>
      </c>
      <c r="K2138" s="4">
        <f>[2]Reach4Kure!$B2142*86400</f>
        <v>251596.79999999999</v>
      </c>
      <c r="L2138" s="2">
        <f>[2]Reach4Kure!$G2142</f>
        <v>0</v>
      </c>
      <c r="M2138" s="2">
        <v>0</v>
      </c>
      <c r="N2138" s="2">
        <f>[2]Reach4Kure!$C2142*1000</f>
        <v>10960</v>
      </c>
      <c r="O2138" s="3">
        <f>([2]Reach4Kure!$F2142)*1000</f>
        <v>31.65</v>
      </c>
      <c r="P2138" s="2">
        <f>[2]Reach4Kure!$D2142*1000/5</f>
        <v>6.32</v>
      </c>
      <c r="Q2138" s="2">
        <v>0.1</v>
      </c>
      <c r="R2138" s="2">
        <v>3000</v>
      </c>
      <c r="S2138" s="2">
        <v>0</v>
      </c>
      <c r="T2138" s="2">
        <v>0</v>
      </c>
    </row>
    <row r="2139" spans="1:20" s="1" customFormat="1" x14ac:dyDescent="0.25">
      <c r="A2139" s="2">
        <f>[1]Final!A2141</f>
        <v>1988</v>
      </c>
      <c r="B2139" s="2">
        <f>[1]Final!B2141</f>
        <v>11</v>
      </c>
      <c r="C2139" s="2">
        <f>[1]Final!C2141</f>
        <v>9</v>
      </c>
      <c r="D2139" s="2" t="s">
        <v>17</v>
      </c>
      <c r="E2139" s="6">
        <f>[1]Final!J2141</f>
        <v>1</v>
      </c>
      <c r="F2139" s="2">
        <f>[1]Final!E2141</f>
        <v>-0.46</v>
      </c>
      <c r="G2139" s="2">
        <f>[1]Final!G2141</f>
        <v>79</v>
      </c>
      <c r="H2139" s="5">
        <f>[1]Final!F2141*10</f>
        <v>1018.6000000000001</v>
      </c>
      <c r="I2139" s="5">
        <f>[1]Final!H2141</f>
        <v>5.3</v>
      </c>
      <c r="J2139" s="2">
        <f>[1]Final!D4787</f>
        <v>4.01</v>
      </c>
      <c r="K2139" s="4">
        <f>[2]Reach4Kure!$B2143*86400</f>
        <v>225676.80000000002</v>
      </c>
      <c r="L2139" s="2">
        <f>[2]Reach4Kure!$G2143</f>
        <v>0</v>
      </c>
      <c r="M2139" s="2">
        <v>0</v>
      </c>
      <c r="N2139" s="2">
        <f>[2]Reach4Kure!$C2143*1000</f>
        <v>8758</v>
      </c>
      <c r="O2139" s="3">
        <f>([2]Reach4Kure!$F2143)*1000</f>
        <v>29.11</v>
      </c>
      <c r="P2139" s="2">
        <f>[2]Reach4Kure!$D2143*1000/5</f>
        <v>5.8179999999999996</v>
      </c>
      <c r="Q2139" s="2">
        <v>0.1</v>
      </c>
      <c r="R2139" s="2">
        <v>3000</v>
      </c>
      <c r="S2139" s="2">
        <v>0</v>
      </c>
      <c r="T2139" s="2">
        <v>0</v>
      </c>
    </row>
    <row r="2140" spans="1:20" s="1" customFormat="1" x14ac:dyDescent="0.25">
      <c r="A2140" s="2">
        <f>[1]Final!A2142</f>
        <v>1988</v>
      </c>
      <c r="B2140" s="2">
        <f>[1]Final!B2142</f>
        <v>11</v>
      </c>
      <c r="C2140" s="2">
        <f>[1]Final!C2142</f>
        <v>10</v>
      </c>
      <c r="D2140" s="2" t="s">
        <v>17</v>
      </c>
      <c r="E2140" s="6">
        <f>[1]Final!J2142</f>
        <v>1</v>
      </c>
      <c r="F2140" s="2">
        <f>[1]Final!E2142</f>
        <v>2.1</v>
      </c>
      <c r="G2140" s="2">
        <f>[1]Final!G2142</f>
        <v>98</v>
      </c>
      <c r="H2140" s="5">
        <f>[1]Final!F2142*10</f>
        <v>1010.1</v>
      </c>
      <c r="I2140" s="5">
        <f>[1]Final!H2142</f>
        <v>5.0999999999999996</v>
      </c>
      <c r="J2140" s="2">
        <f>[1]Final!D4788</f>
        <v>0.33</v>
      </c>
      <c r="K2140" s="4">
        <f>[2]Reach4Kure!$B2144*86400</f>
        <v>205200</v>
      </c>
      <c r="L2140" s="2">
        <f>[2]Reach4Kure!$G2144</f>
        <v>1.76</v>
      </c>
      <c r="M2140" s="2">
        <v>0</v>
      </c>
      <c r="N2140" s="2">
        <f>[2]Reach4Kure!$C2144*1000</f>
        <v>8294</v>
      </c>
      <c r="O2140" s="3">
        <f>([2]Reach4Kure!$F2144)*1000</f>
        <v>27.240000000000002</v>
      </c>
      <c r="P2140" s="2">
        <f>[2]Reach4Kure!$D2144*1000/5</f>
        <v>5.4459999999999997</v>
      </c>
      <c r="Q2140" s="2">
        <v>0.1</v>
      </c>
      <c r="R2140" s="2">
        <v>3000</v>
      </c>
      <c r="S2140" s="2">
        <v>0</v>
      </c>
      <c r="T2140" s="2">
        <v>0</v>
      </c>
    </row>
    <row r="2141" spans="1:20" s="1" customFormat="1" x14ac:dyDescent="0.25">
      <c r="A2141" s="2">
        <f>[1]Final!A2143</f>
        <v>1988</v>
      </c>
      <c r="B2141" s="2">
        <f>[1]Final!B2143</f>
        <v>11</v>
      </c>
      <c r="C2141" s="2">
        <f>[1]Final!C2143</f>
        <v>11</v>
      </c>
      <c r="D2141" s="2" t="s">
        <v>17</v>
      </c>
      <c r="E2141" s="6">
        <f>[1]Final!J2143</f>
        <v>0.5</v>
      </c>
      <c r="F2141" s="2">
        <f>[1]Final!E2143</f>
        <v>8.2200000000000006</v>
      </c>
      <c r="G2141" s="2">
        <f>[1]Final!G2143</f>
        <v>88</v>
      </c>
      <c r="H2141" s="5">
        <f>[1]Final!F2143*10</f>
        <v>1005.4000000000001</v>
      </c>
      <c r="I2141" s="5">
        <f>[1]Final!H2143</f>
        <v>5.8</v>
      </c>
      <c r="J2141" s="2">
        <f>[1]Final!D4789</f>
        <v>0</v>
      </c>
      <c r="K2141" s="4">
        <f>[2]Reach4Kure!$B2145*86400</f>
        <v>549072</v>
      </c>
      <c r="L2141" s="2">
        <f>[2]Reach4Kure!$G2145</f>
        <v>8.0299999999999994</v>
      </c>
      <c r="M2141" s="2">
        <v>0</v>
      </c>
      <c r="N2141" s="2">
        <f>[2]Reach4Kure!$C2145*1000</f>
        <v>21760</v>
      </c>
      <c r="O2141" s="3">
        <f>([2]Reach4Kure!$F2145)*1000</f>
        <v>50.88</v>
      </c>
      <c r="P2141" s="2">
        <f>[2]Reach4Kure!$D2145*1000/5</f>
        <v>9.7739999999999991</v>
      </c>
      <c r="Q2141" s="2">
        <v>0.1</v>
      </c>
      <c r="R2141" s="2">
        <v>3000</v>
      </c>
      <c r="S2141" s="2">
        <v>0</v>
      </c>
      <c r="T2141" s="2">
        <v>0</v>
      </c>
    </row>
    <row r="2142" spans="1:20" s="1" customFormat="1" x14ac:dyDescent="0.25">
      <c r="A2142" s="2">
        <f>[1]Final!A2144</f>
        <v>1988</v>
      </c>
      <c r="B2142" s="2">
        <f>[1]Final!B2144</f>
        <v>11</v>
      </c>
      <c r="C2142" s="2">
        <f>[1]Final!C2144</f>
        <v>12</v>
      </c>
      <c r="D2142" s="2" t="s">
        <v>17</v>
      </c>
      <c r="E2142" s="6">
        <f>[1]Final!J2144</f>
        <v>0.375</v>
      </c>
      <c r="F2142" s="2">
        <f>[1]Final!E2144</f>
        <v>4.5199999999999996</v>
      </c>
      <c r="G2142" s="2">
        <f>[1]Final!G2144</f>
        <v>91</v>
      </c>
      <c r="H2142" s="5">
        <f>[1]Final!F2144*10</f>
        <v>1007.4000000000001</v>
      </c>
      <c r="I2142" s="5">
        <f>[1]Final!H2144</f>
        <v>3.4</v>
      </c>
      <c r="J2142" s="2">
        <f>[1]Final!D4790</f>
        <v>0</v>
      </c>
      <c r="K2142" s="4">
        <f>[2]Reach4Kure!$B2146*86400</f>
        <v>405475.19999999995</v>
      </c>
      <c r="L2142" s="2">
        <f>[2]Reach4Kure!$G2146</f>
        <v>3.94</v>
      </c>
      <c r="M2142" s="2">
        <v>0</v>
      </c>
      <c r="N2142" s="2">
        <f>[2]Reach4Kure!$C2146*1000</f>
        <v>13080</v>
      </c>
      <c r="O2142" s="3">
        <f>([2]Reach4Kure!$F2146)*1000</f>
        <v>52.12</v>
      </c>
      <c r="P2142" s="2">
        <f>[2]Reach4Kure!$D2146*1000/5</f>
        <v>10.007999999999999</v>
      </c>
      <c r="Q2142" s="2">
        <v>0.1</v>
      </c>
      <c r="R2142" s="2">
        <v>3000</v>
      </c>
      <c r="S2142" s="2">
        <v>0</v>
      </c>
      <c r="T2142" s="2">
        <v>0</v>
      </c>
    </row>
    <row r="2143" spans="1:20" s="1" customFormat="1" x14ac:dyDescent="0.25">
      <c r="A2143" s="2">
        <f>[1]Final!A2145</f>
        <v>1988</v>
      </c>
      <c r="B2143" s="2">
        <f>[1]Final!B2145</f>
        <v>11</v>
      </c>
      <c r="C2143" s="2">
        <f>[1]Final!C2145</f>
        <v>13</v>
      </c>
      <c r="D2143" s="2" t="s">
        <v>17</v>
      </c>
      <c r="E2143" s="6">
        <f>[1]Final!J2145</f>
        <v>0.375</v>
      </c>
      <c r="F2143" s="2">
        <f>[1]Final!E2145</f>
        <v>-0.17</v>
      </c>
      <c r="G2143" s="2">
        <f>[1]Final!G2145</f>
        <v>97</v>
      </c>
      <c r="H2143" s="5">
        <f>[1]Final!F2145*10</f>
        <v>1003.7</v>
      </c>
      <c r="I2143" s="5">
        <f>[1]Final!H2145</f>
        <v>0.7</v>
      </c>
      <c r="J2143" s="2">
        <f>[1]Final!D4791</f>
        <v>0</v>
      </c>
      <c r="K2143" s="4">
        <f>[2]Reach4Kure!$B2147*86400</f>
        <v>316224</v>
      </c>
      <c r="L2143" s="2">
        <f>[2]Reach4Kure!$G2147</f>
        <v>0</v>
      </c>
      <c r="M2143" s="2">
        <v>0</v>
      </c>
      <c r="N2143" s="2">
        <f>[2]Reach4Kure!$C2147*1000</f>
        <v>12330</v>
      </c>
      <c r="O2143" s="3">
        <f>([2]Reach4Kure!$F2147)*1000</f>
        <v>47.77</v>
      </c>
      <c r="P2143" s="2">
        <f>[2]Reach4Kure!$D2147*1000/5</f>
        <v>9.2240000000000002</v>
      </c>
      <c r="Q2143" s="2">
        <v>0.1</v>
      </c>
      <c r="R2143" s="2">
        <v>3000</v>
      </c>
      <c r="S2143" s="2">
        <v>0</v>
      </c>
      <c r="T2143" s="2">
        <v>0</v>
      </c>
    </row>
    <row r="2144" spans="1:20" s="1" customFormat="1" x14ac:dyDescent="0.25">
      <c r="A2144" s="2">
        <f>[1]Final!A2146</f>
        <v>1988</v>
      </c>
      <c r="B2144" s="2">
        <f>[1]Final!B2146</f>
        <v>11</v>
      </c>
      <c r="C2144" s="2">
        <f>[1]Final!C2146</f>
        <v>14</v>
      </c>
      <c r="D2144" s="2" t="s">
        <v>17</v>
      </c>
      <c r="E2144" s="6">
        <f>[1]Final!J2146</f>
        <v>0.53749999999999998</v>
      </c>
      <c r="F2144" s="2">
        <f>[1]Final!E2146</f>
        <v>-1.7</v>
      </c>
      <c r="G2144" s="2">
        <f>[1]Final!G2146</f>
        <v>94</v>
      </c>
      <c r="H2144" s="5">
        <f>[1]Final!F2146*10</f>
        <v>1011.8000000000001</v>
      </c>
      <c r="I2144" s="5">
        <f>[1]Final!H2146</f>
        <v>0</v>
      </c>
      <c r="J2144" s="2">
        <f>[1]Final!D4792</f>
        <v>0.59</v>
      </c>
      <c r="K2144" s="4">
        <f>[2]Reach4Kure!$B2148*86400</f>
        <v>258422.40000000002</v>
      </c>
      <c r="L2144" s="2">
        <f>[2]Reach4Kure!$G2148</f>
        <v>0</v>
      </c>
      <c r="M2144" s="2">
        <v>0</v>
      </c>
      <c r="N2144" s="2">
        <f>[2]Reach4Kure!$C2148*1000</f>
        <v>11020</v>
      </c>
      <c r="O2144" s="3">
        <f>([2]Reach4Kure!$F2148)*1000</f>
        <v>43.22</v>
      </c>
      <c r="P2144" s="2">
        <f>[2]Reach4Kure!$D2148*1000/5</f>
        <v>8.4420000000000002</v>
      </c>
      <c r="Q2144" s="2">
        <v>0.1</v>
      </c>
      <c r="R2144" s="2">
        <v>3000</v>
      </c>
      <c r="S2144" s="2">
        <v>0</v>
      </c>
      <c r="T2144" s="2">
        <v>0</v>
      </c>
    </row>
    <row r="2145" spans="1:20" s="1" customFormat="1" x14ac:dyDescent="0.25">
      <c r="A2145" s="2">
        <f>[1]Final!A2147</f>
        <v>1988</v>
      </c>
      <c r="B2145" s="2">
        <f>[1]Final!B2147</f>
        <v>11</v>
      </c>
      <c r="C2145" s="2">
        <f>[1]Final!C2147</f>
        <v>15</v>
      </c>
      <c r="D2145" s="2" t="s">
        <v>17</v>
      </c>
      <c r="E2145" s="6">
        <f>[1]Final!J2147</f>
        <v>0.875</v>
      </c>
      <c r="F2145" s="2">
        <f>[1]Final!E2147</f>
        <v>0</v>
      </c>
      <c r="G2145" s="2">
        <f>[1]Final!G2147</f>
        <v>96</v>
      </c>
      <c r="H2145" s="5">
        <f>[1]Final!F2147*10</f>
        <v>1015.1</v>
      </c>
      <c r="I2145" s="5">
        <f>[1]Final!H2147</f>
        <v>0.5</v>
      </c>
      <c r="J2145" s="2">
        <f>[1]Final!D4793</f>
        <v>0</v>
      </c>
      <c r="K2145" s="4">
        <f>[2]Reach4Kure!$B2149*86400</f>
        <v>219715.20000000001</v>
      </c>
      <c r="L2145" s="2">
        <f>[2]Reach4Kure!$G2149</f>
        <v>0</v>
      </c>
      <c r="M2145" s="2">
        <v>0</v>
      </c>
      <c r="N2145" s="2">
        <f>[2]Reach4Kure!$C2149*1000</f>
        <v>10100</v>
      </c>
      <c r="O2145" s="3">
        <f>([2]Reach4Kure!$F2149)*1000</f>
        <v>38.559999999999995</v>
      </c>
      <c r="P2145" s="2">
        <f>[2]Reach4Kure!$D2149*1000/5</f>
        <v>7.5780000000000003</v>
      </c>
      <c r="Q2145" s="2">
        <v>0.1</v>
      </c>
      <c r="R2145" s="2">
        <v>3000</v>
      </c>
      <c r="S2145" s="2">
        <v>0</v>
      </c>
      <c r="T2145" s="2">
        <v>0</v>
      </c>
    </row>
    <row r="2146" spans="1:20" s="1" customFormat="1" x14ac:dyDescent="0.25">
      <c r="A2146" s="2">
        <f>[1]Final!A2148</f>
        <v>1988</v>
      </c>
      <c r="B2146" s="2">
        <f>[1]Final!B2148</f>
        <v>11</v>
      </c>
      <c r="C2146" s="2">
        <f>[1]Final!C2148</f>
        <v>16</v>
      </c>
      <c r="D2146" s="2" t="s">
        <v>17</v>
      </c>
      <c r="E2146" s="6">
        <f>[1]Final!J2148</f>
        <v>0.75</v>
      </c>
      <c r="F2146" s="2">
        <f>[1]Final!E2148</f>
        <v>0.84</v>
      </c>
      <c r="G2146" s="2">
        <f>[1]Final!G2148</f>
        <v>97</v>
      </c>
      <c r="H2146" s="5">
        <f>[1]Final!F2148*10</f>
        <v>1011.1000000000001</v>
      </c>
      <c r="I2146" s="5">
        <f>[1]Final!H2148</f>
        <v>2.2000000000000002</v>
      </c>
      <c r="J2146" s="2">
        <f>[1]Final!D4794</f>
        <v>0</v>
      </c>
      <c r="K2146" s="4">
        <f>[2]Reach4Kure!$B2150*86400</f>
        <v>192412.79999999999</v>
      </c>
      <c r="L2146" s="2">
        <f>[2]Reach4Kure!$G2150</f>
        <v>0.6</v>
      </c>
      <c r="M2146" s="2">
        <v>0</v>
      </c>
      <c r="N2146" s="2">
        <f>[2]Reach4Kure!$C2150*1000</f>
        <v>8156.0000000000009</v>
      </c>
      <c r="O2146" s="3">
        <f>([2]Reach4Kure!$F2150)*1000</f>
        <v>34.369999999999997</v>
      </c>
      <c r="P2146" s="2">
        <f>[2]Reach4Kure!$D2150*1000/5</f>
        <v>6.7879999999999994</v>
      </c>
      <c r="Q2146" s="2">
        <v>0.1</v>
      </c>
      <c r="R2146" s="2">
        <v>3000</v>
      </c>
      <c r="S2146" s="2">
        <v>0</v>
      </c>
      <c r="T2146" s="2">
        <v>0</v>
      </c>
    </row>
    <row r="2147" spans="1:20" s="1" customFormat="1" x14ac:dyDescent="0.25">
      <c r="A2147" s="2">
        <f>[1]Final!A2149</f>
        <v>1988</v>
      </c>
      <c r="B2147" s="2">
        <f>[1]Final!B2149</f>
        <v>11</v>
      </c>
      <c r="C2147" s="2">
        <f>[1]Final!C2149</f>
        <v>17</v>
      </c>
      <c r="D2147" s="2" t="s">
        <v>17</v>
      </c>
      <c r="E2147" s="6">
        <f>[1]Final!J2149</f>
        <v>0.96250000000000002</v>
      </c>
      <c r="F2147" s="2">
        <f>[1]Final!E2149</f>
        <v>1.63</v>
      </c>
      <c r="G2147" s="2">
        <f>[1]Final!G2149</f>
        <v>95</v>
      </c>
      <c r="H2147" s="5">
        <f>[1]Final!F2149*10</f>
        <v>1006.3</v>
      </c>
      <c r="I2147" s="5">
        <f>[1]Final!H2149</f>
        <v>2.7</v>
      </c>
      <c r="J2147" s="2">
        <f>[1]Final!D4795</f>
        <v>0</v>
      </c>
      <c r="K2147" s="4">
        <f>[2]Reach4Kure!$B2151*86400</f>
        <v>254880.00000000003</v>
      </c>
      <c r="L2147" s="2">
        <f>[2]Reach4Kure!$G2151</f>
        <v>1.67</v>
      </c>
      <c r="M2147" s="2">
        <v>0</v>
      </c>
      <c r="N2147" s="2">
        <f>[2]Reach4Kure!$C2151*1000</f>
        <v>8366</v>
      </c>
      <c r="O2147" s="3">
        <f>([2]Reach4Kure!$F2151)*1000</f>
        <v>39.230000000000004</v>
      </c>
      <c r="P2147" s="2">
        <f>[2]Reach4Kure!$D2151*1000/5</f>
        <v>7.806</v>
      </c>
      <c r="Q2147" s="2">
        <v>0.1</v>
      </c>
      <c r="R2147" s="2">
        <v>3000</v>
      </c>
      <c r="S2147" s="2">
        <v>0</v>
      </c>
      <c r="T2147" s="2">
        <v>0</v>
      </c>
    </row>
    <row r="2148" spans="1:20" s="1" customFormat="1" x14ac:dyDescent="0.25">
      <c r="A2148" s="2">
        <f>[1]Final!A2150</f>
        <v>1988</v>
      </c>
      <c r="B2148" s="2">
        <f>[1]Final!B2150</f>
        <v>11</v>
      </c>
      <c r="C2148" s="2">
        <f>[1]Final!C2150</f>
        <v>18</v>
      </c>
      <c r="D2148" s="2" t="s">
        <v>17</v>
      </c>
      <c r="E2148" s="6">
        <f>[1]Final!J2150</f>
        <v>0.5</v>
      </c>
      <c r="F2148" s="2">
        <f>[1]Final!E2150</f>
        <v>0.13</v>
      </c>
      <c r="G2148" s="2">
        <f>[1]Final!G2150</f>
        <v>81</v>
      </c>
      <c r="H2148" s="5">
        <f>[1]Final!F2150*10</f>
        <v>1003.6000000000001</v>
      </c>
      <c r="I2148" s="5">
        <f>[1]Final!H2150</f>
        <v>5.7</v>
      </c>
      <c r="J2148" s="2">
        <f>[1]Final!D4796</f>
        <v>0</v>
      </c>
      <c r="K2148" s="4">
        <f>[2]Reach4Kure!$B2152*86400</f>
        <v>233971.20000000001</v>
      </c>
      <c r="L2148" s="2">
        <f>[2]Reach4Kure!$G2152</f>
        <v>0</v>
      </c>
      <c r="M2148" s="2">
        <v>0</v>
      </c>
      <c r="N2148" s="2">
        <f>[2]Reach4Kure!$C2152*1000</f>
        <v>10190</v>
      </c>
      <c r="O2148" s="3">
        <f>([2]Reach4Kure!$F2152)*1000</f>
        <v>39.72</v>
      </c>
      <c r="P2148" s="2">
        <f>[2]Reach4Kure!$D2152*1000/5</f>
        <v>7.2580000000000009</v>
      </c>
      <c r="Q2148" s="2">
        <v>0.1</v>
      </c>
      <c r="R2148" s="2">
        <v>3000</v>
      </c>
      <c r="S2148" s="2">
        <v>0</v>
      </c>
      <c r="T2148" s="2">
        <v>0</v>
      </c>
    </row>
    <row r="2149" spans="1:20" s="1" customFormat="1" x14ac:dyDescent="0.25">
      <c r="A2149" s="2">
        <f>[1]Final!A2151</f>
        <v>1988</v>
      </c>
      <c r="B2149" s="2">
        <f>[1]Final!B2151</f>
        <v>11</v>
      </c>
      <c r="C2149" s="2">
        <f>[1]Final!C2151</f>
        <v>19</v>
      </c>
      <c r="D2149" s="2" t="s">
        <v>17</v>
      </c>
      <c r="E2149" s="6">
        <f>[1]Final!J2151</f>
        <v>8.7499999999999994E-2</v>
      </c>
      <c r="F2149" s="2">
        <f>[1]Final!E2151</f>
        <v>-2.2799999999999998</v>
      </c>
      <c r="G2149" s="2">
        <f>[1]Final!G2151</f>
        <v>65</v>
      </c>
      <c r="H2149" s="5">
        <f>[1]Final!F2151*10</f>
        <v>1007.8</v>
      </c>
      <c r="I2149" s="5">
        <f>[1]Final!H2151</f>
        <v>3.1</v>
      </c>
      <c r="J2149" s="2">
        <f>[1]Final!D4797</f>
        <v>7.31</v>
      </c>
      <c r="K2149" s="4">
        <f>[2]Reach4Kure!$B2153*86400</f>
        <v>188179.19999999998</v>
      </c>
      <c r="L2149" s="2">
        <f>[2]Reach4Kure!$G2153</f>
        <v>0</v>
      </c>
      <c r="M2149" s="2">
        <v>0</v>
      </c>
      <c r="N2149" s="2">
        <f>[2]Reach4Kure!$C2153*1000</f>
        <v>16790</v>
      </c>
      <c r="O2149" s="3">
        <f>([2]Reach4Kure!$F2153)*1000</f>
        <v>40.46</v>
      </c>
      <c r="P2149" s="2">
        <f>[2]Reach4Kure!$D2153*1000/5</f>
        <v>6.6360000000000001</v>
      </c>
      <c r="Q2149" s="2">
        <v>0.1</v>
      </c>
      <c r="R2149" s="2">
        <v>3000</v>
      </c>
      <c r="S2149" s="2">
        <v>0</v>
      </c>
      <c r="T2149" s="2">
        <v>0</v>
      </c>
    </row>
    <row r="2150" spans="1:20" s="1" customFormat="1" x14ac:dyDescent="0.25">
      <c r="A2150" s="2">
        <f>[1]Final!A2152</f>
        <v>1988</v>
      </c>
      <c r="B2150" s="2">
        <f>[1]Final!B2152</f>
        <v>11</v>
      </c>
      <c r="C2150" s="2">
        <f>[1]Final!C2152</f>
        <v>20</v>
      </c>
      <c r="D2150" s="2" t="s">
        <v>17</v>
      </c>
      <c r="E2150" s="6">
        <f>[1]Final!J2152</f>
        <v>0.375</v>
      </c>
      <c r="F2150" s="2">
        <f>[1]Final!E2152</f>
        <v>-4.82</v>
      </c>
      <c r="G2150" s="2">
        <f>[1]Final!G2152</f>
        <v>82</v>
      </c>
      <c r="H2150" s="5">
        <f>[1]Final!F2152*10</f>
        <v>1005.7</v>
      </c>
      <c r="I2150" s="5">
        <f>[1]Final!H2152</f>
        <v>1</v>
      </c>
      <c r="J2150" s="2">
        <f>[1]Final!D4798</f>
        <v>0</v>
      </c>
      <c r="K2150" s="4">
        <f>[2]Reach4Kure!$B2154*86400</f>
        <v>160704</v>
      </c>
      <c r="L2150" s="2">
        <f>[2]Reach4Kure!$G2154</f>
        <v>0</v>
      </c>
      <c r="M2150" s="2">
        <v>0</v>
      </c>
      <c r="N2150" s="2">
        <f>[2]Reach4Kure!$C2154*1000</f>
        <v>6869</v>
      </c>
      <c r="O2150" s="3">
        <f>([2]Reach4Kure!$F2154)*1000</f>
        <v>36.22</v>
      </c>
      <c r="P2150" s="2">
        <f>[2]Reach4Kure!$D2154*1000/5</f>
        <v>6.5</v>
      </c>
      <c r="Q2150" s="2">
        <v>0.1</v>
      </c>
      <c r="R2150" s="2">
        <v>3000</v>
      </c>
      <c r="S2150" s="2">
        <v>0</v>
      </c>
      <c r="T2150" s="2">
        <v>0</v>
      </c>
    </row>
    <row r="2151" spans="1:20" s="1" customFormat="1" x14ac:dyDescent="0.25">
      <c r="A2151" s="2">
        <f>[1]Final!A2153</f>
        <v>1988</v>
      </c>
      <c r="B2151" s="2">
        <f>[1]Final!B2153</f>
        <v>11</v>
      </c>
      <c r="C2151" s="2">
        <f>[1]Final!C2153</f>
        <v>21</v>
      </c>
      <c r="D2151" s="2" t="s">
        <v>17</v>
      </c>
      <c r="E2151" s="6">
        <f>[1]Final!J2153</f>
        <v>0.46250000000000002</v>
      </c>
      <c r="F2151" s="2">
        <f>[1]Final!E2153</f>
        <v>-6.44</v>
      </c>
      <c r="G2151" s="2">
        <f>[1]Final!G2153</f>
        <v>88</v>
      </c>
      <c r="H2151" s="5">
        <f>[1]Final!F2153*10</f>
        <v>1010.4000000000001</v>
      </c>
      <c r="I2151" s="5">
        <f>[1]Final!H2153</f>
        <v>1.4</v>
      </c>
      <c r="J2151" s="2">
        <f>[1]Final!D4799</f>
        <v>0</v>
      </c>
      <c r="K2151" s="4">
        <f>[2]Reach4Kure!$B2155*86400</f>
        <v>145929.60000000001</v>
      </c>
      <c r="L2151" s="2">
        <f>[2]Reach4Kure!$G2155</f>
        <v>0</v>
      </c>
      <c r="M2151" s="2">
        <v>0</v>
      </c>
      <c r="N2151" s="2">
        <f>[2]Reach4Kure!$C2155*1000</f>
        <v>6516</v>
      </c>
      <c r="O2151" s="3">
        <f>([2]Reach4Kure!$F2155)*1000</f>
        <v>35.86</v>
      </c>
      <c r="P2151" s="2">
        <f>[2]Reach4Kure!$D2155*1000/5</f>
        <v>6.4960000000000004</v>
      </c>
      <c r="Q2151" s="2">
        <v>0.1</v>
      </c>
      <c r="R2151" s="2">
        <v>3000</v>
      </c>
      <c r="S2151" s="2">
        <v>0</v>
      </c>
      <c r="T2151" s="2">
        <v>0</v>
      </c>
    </row>
    <row r="2152" spans="1:20" s="1" customFormat="1" x14ac:dyDescent="0.25">
      <c r="A2152" s="2">
        <f>[1]Final!A2154</f>
        <v>1988</v>
      </c>
      <c r="B2152" s="2">
        <f>[1]Final!B2154</f>
        <v>11</v>
      </c>
      <c r="C2152" s="2">
        <f>[1]Final!C2154</f>
        <v>22</v>
      </c>
      <c r="D2152" s="2" t="s">
        <v>17</v>
      </c>
      <c r="E2152" s="6">
        <f>[1]Final!J2154</f>
        <v>0.66249999999999998</v>
      </c>
      <c r="F2152" s="2">
        <f>[1]Final!E2154</f>
        <v>-3.14</v>
      </c>
      <c r="G2152" s="2">
        <f>[1]Final!G2154</f>
        <v>92</v>
      </c>
      <c r="H2152" s="5">
        <f>[1]Final!F2154*10</f>
        <v>1005.8</v>
      </c>
      <c r="I2152" s="5">
        <f>[1]Final!H2154</f>
        <v>0.8</v>
      </c>
      <c r="J2152" s="2">
        <f>[1]Final!D4800</f>
        <v>0</v>
      </c>
      <c r="K2152" s="4">
        <f>[2]Reach4Kure!$B2156*86400</f>
        <v>139968</v>
      </c>
      <c r="L2152" s="2">
        <f>[2]Reach4Kure!$G2156</f>
        <v>0</v>
      </c>
      <c r="M2152" s="2">
        <v>0</v>
      </c>
      <c r="N2152" s="2">
        <f>[2]Reach4Kure!$C2156*1000</f>
        <v>6300</v>
      </c>
      <c r="O2152" s="3">
        <f>([2]Reach4Kure!$F2156)*1000</f>
        <v>32.779999999999994</v>
      </c>
      <c r="P2152" s="2">
        <f>[2]Reach4Kure!$D2156*1000/5</f>
        <v>6.0540000000000003</v>
      </c>
      <c r="Q2152" s="2">
        <v>0.1</v>
      </c>
      <c r="R2152" s="2">
        <v>3000</v>
      </c>
      <c r="S2152" s="2">
        <v>0</v>
      </c>
      <c r="T2152" s="2">
        <v>0</v>
      </c>
    </row>
    <row r="2153" spans="1:20" s="1" customFormat="1" x14ac:dyDescent="0.25">
      <c r="A2153" s="2">
        <f>[1]Final!A2155</f>
        <v>1988</v>
      </c>
      <c r="B2153" s="2">
        <f>[1]Final!B2155</f>
        <v>11</v>
      </c>
      <c r="C2153" s="2">
        <f>[1]Final!C2155</f>
        <v>23</v>
      </c>
      <c r="D2153" s="2" t="s">
        <v>17</v>
      </c>
      <c r="E2153" s="6">
        <f>[1]Final!J2155</f>
        <v>0.25</v>
      </c>
      <c r="F2153" s="2">
        <f>[1]Final!E2155</f>
        <v>-4.42</v>
      </c>
      <c r="G2153" s="2">
        <f>[1]Final!G2155</f>
        <v>95</v>
      </c>
      <c r="H2153" s="5">
        <f>[1]Final!F2155*10</f>
        <v>1008.1</v>
      </c>
      <c r="I2153" s="5">
        <f>[1]Final!H2155</f>
        <v>0.7</v>
      </c>
      <c r="J2153" s="2">
        <f>[1]Final!D4801</f>
        <v>0</v>
      </c>
      <c r="K2153" s="4">
        <f>[2]Reach4Kure!$B2157*86400</f>
        <v>136512</v>
      </c>
      <c r="L2153" s="2">
        <f>[2]Reach4Kure!$G2157</f>
        <v>0</v>
      </c>
      <c r="M2153" s="2">
        <v>0</v>
      </c>
      <c r="N2153" s="2">
        <f>[2]Reach4Kure!$C2157*1000</f>
        <v>6284</v>
      </c>
      <c r="O2153" s="3">
        <f>([2]Reach4Kure!$F2157)*1000</f>
        <v>30.28</v>
      </c>
      <c r="P2153" s="2">
        <f>[2]Reach4Kure!$D2157*1000/5</f>
        <v>5.7160000000000002</v>
      </c>
      <c r="Q2153" s="2">
        <v>0.1</v>
      </c>
      <c r="R2153" s="2">
        <v>3000</v>
      </c>
      <c r="S2153" s="2">
        <v>0</v>
      </c>
      <c r="T2153" s="2">
        <v>0</v>
      </c>
    </row>
    <row r="2154" spans="1:20" s="1" customFormat="1" x14ac:dyDescent="0.25">
      <c r="A2154" s="2">
        <f>[1]Final!A2156</f>
        <v>1988</v>
      </c>
      <c r="B2154" s="2">
        <f>[1]Final!B2156</f>
        <v>11</v>
      </c>
      <c r="C2154" s="2">
        <f>[1]Final!C2156</f>
        <v>24</v>
      </c>
      <c r="D2154" s="2" t="s">
        <v>17</v>
      </c>
      <c r="E2154" s="6">
        <f>[1]Final!J2156</f>
        <v>0.83750000000000002</v>
      </c>
      <c r="F2154" s="2">
        <f>[1]Final!E2156</f>
        <v>4.22</v>
      </c>
      <c r="G2154" s="2">
        <f>[1]Final!G2156</f>
        <v>70</v>
      </c>
      <c r="H2154" s="5">
        <f>[1]Final!F2156*10</f>
        <v>1000.9000000000001</v>
      </c>
      <c r="I2154" s="5">
        <f>[1]Final!H2156</f>
        <v>3.4</v>
      </c>
      <c r="J2154" s="2">
        <f>[1]Final!D4802</f>
        <v>0</v>
      </c>
      <c r="K2154" s="4">
        <f>[2]Reach4Kure!$B2158*86400</f>
        <v>534988.80000000005</v>
      </c>
      <c r="L2154" s="2">
        <f>[2]Reach4Kure!$G2158</f>
        <v>3.62</v>
      </c>
      <c r="M2154" s="2">
        <v>0</v>
      </c>
      <c r="N2154" s="2">
        <f>[2]Reach4Kure!$C2158*1000</f>
        <v>12660</v>
      </c>
      <c r="O2154" s="3">
        <f>([2]Reach4Kure!$F2158)*1000</f>
        <v>55.18</v>
      </c>
      <c r="P2154" s="2">
        <f>[2]Reach4Kure!$D2158*1000/5</f>
        <v>10.962</v>
      </c>
      <c r="Q2154" s="2">
        <v>0.1</v>
      </c>
      <c r="R2154" s="2">
        <v>3000</v>
      </c>
      <c r="S2154" s="2">
        <v>0</v>
      </c>
      <c r="T2154" s="2">
        <v>0</v>
      </c>
    </row>
    <row r="2155" spans="1:20" s="1" customFormat="1" x14ac:dyDescent="0.25">
      <c r="A2155" s="2">
        <f>[1]Final!A2157</f>
        <v>1988</v>
      </c>
      <c r="B2155" s="2">
        <f>[1]Final!B2157</f>
        <v>11</v>
      </c>
      <c r="C2155" s="2">
        <f>[1]Final!C2157</f>
        <v>25</v>
      </c>
      <c r="D2155" s="2" t="s">
        <v>17</v>
      </c>
      <c r="E2155" s="6">
        <f>[1]Final!J2157</f>
        <v>0.66249999999999998</v>
      </c>
      <c r="F2155" s="2">
        <f>[1]Final!E2157</f>
        <v>5.61</v>
      </c>
      <c r="G2155" s="2">
        <f>[1]Final!G2157</f>
        <v>60</v>
      </c>
      <c r="H2155" s="5">
        <f>[1]Final!F2157*10</f>
        <v>999.60000000000014</v>
      </c>
      <c r="I2155" s="5">
        <f>[1]Final!H2157</f>
        <v>3.1</v>
      </c>
      <c r="J2155" s="2">
        <f>[1]Final!D4803</f>
        <v>0</v>
      </c>
      <c r="K2155" s="4">
        <f>[2]Reach4Kure!$B2159*86400</f>
        <v>385257.6</v>
      </c>
      <c r="L2155" s="2">
        <f>[2]Reach4Kure!$G2159</f>
        <v>4.5999999999999996</v>
      </c>
      <c r="M2155" s="2">
        <v>0</v>
      </c>
      <c r="N2155" s="2">
        <f>[2]Reach4Kure!$C2159*1000</f>
        <v>17000</v>
      </c>
      <c r="O2155" s="3">
        <f>([2]Reach4Kure!$F2159)*1000</f>
        <v>56.93</v>
      </c>
      <c r="P2155" s="2">
        <f>[2]Reach4Kure!$D2159*1000/5</f>
        <v>11.364000000000001</v>
      </c>
      <c r="Q2155" s="2">
        <v>0.1</v>
      </c>
      <c r="R2155" s="2">
        <v>3000</v>
      </c>
      <c r="S2155" s="2">
        <v>0</v>
      </c>
      <c r="T2155" s="2">
        <v>0</v>
      </c>
    </row>
    <row r="2156" spans="1:20" s="1" customFormat="1" x14ac:dyDescent="0.25">
      <c r="A2156" s="2">
        <f>[1]Final!A2158</f>
        <v>1988</v>
      </c>
      <c r="B2156" s="2">
        <f>[1]Final!B2158</f>
        <v>11</v>
      </c>
      <c r="C2156" s="2">
        <f>[1]Final!C2158</f>
        <v>26</v>
      </c>
      <c r="D2156" s="2" t="s">
        <v>17</v>
      </c>
      <c r="E2156" s="6">
        <f>[1]Final!J2158</f>
        <v>0.66249999999999998</v>
      </c>
      <c r="F2156" s="2">
        <f>[1]Final!E2158</f>
        <v>-0.19</v>
      </c>
      <c r="G2156" s="2">
        <f>[1]Final!G2158</f>
        <v>86</v>
      </c>
      <c r="H2156" s="5">
        <f>[1]Final!F2158*10</f>
        <v>1003.9</v>
      </c>
      <c r="I2156" s="5">
        <f>[1]Final!H2158</f>
        <v>2.4</v>
      </c>
      <c r="J2156" s="2">
        <f>[1]Final!D4804</f>
        <v>0.21</v>
      </c>
      <c r="K2156" s="4">
        <f>[2]Reach4Kure!$B2160*86400</f>
        <v>290649.59999999998</v>
      </c>
      <c r="L2156" s="2">
        <f>[2]Reach4Kure!$G2160</f>
        <v>0</v>
      </c>
      <c r="M2156" s="2">
        <v>0</v>
      </c>
      <c r="N2156" s="2">
        <f>[2]Reach4Kure!$C2160*1000</f>
        <v>14860</v>
      </c>
      <c r="O2156" s="3">
        <f>([2]Reach4Kure!$F2160)*1000</f>
        <v>53.06</v>
      </c>
      <c r="P2156" s="2">
        <f>[2]Reach4Kure!$D2160*1000/5</f>
        <v>10.603999999999999</v>
      </c>
      <c r="Q2156" s="2">
        <v>0.1</v>
      </c>
      <c r="R2156" s="2">
        <v>3000</v>
      </c>
      <c r="S2156" s="2">
        <v>0</v>
      </c>
      <c r="T2156" s="2">
        <v>0</v>
      </c>
    </row>
    <row r="2157" spans="1:20" s="1" customFormat="1" x14ac:dyDescent="0.25">
      <c r="A2157" s="2">
        <f>[1]Final!A2159</f>
        <v>1988</v>
      </c>
      <c r="B2157" s="2">
        <f>[1]Final!B2159</f>
        <v>11</v>
      </c>
      <c r="C2157" s="2">
        <f>[1]Final!C2159</f>
        <v>27</v>
      </c>
      <c r="D2157" s="2" t="s">
        <v>17</v>
      </c>
      <c r="E2157" s="6">
        <f>[1]Final!J2159</f>
        <v>0.33750000000000002</v>
      </c>
      <c r="F2157" s="2">
        <f>[1]Final!E2159</f>
        <v>-5.55</v>
      </c>
      <c r="G2157" s="2">
        <f>[1]Final!G2159</f>
        <v>91</v>
      </c>
      <c r="H2157" s="5">
        <f>[1]Final!F2159*10</f>
        <v>1011.2</v>
      </c>
      <c r="I2157" s="5">
        <f>[1]Final!H2159</f>
        <v>0.8</v>
      </c>
      <c r="J2157" s="2">
        <f>[1]Final!D4805</f>
        <v>0</v>
      </c>
      <c r="K2157" s="4">
        <f>[2]Reach4Kure!$B2161*86400</f>
        <v>229564.79999999999</v>
      </c>
      <c r="L2157" s="2">
        <f>[2]Reach4Kure!$G2161</f>
        <v>0</v>
      </c>
      <c r="M2157" s="2">
        <v>0</v>
      </c>
      <c r="N2157" s="2">
        <f>[2]Reach4Kure!$C2161*1000</f>
        <v>13460</v>
      </c>
      <c r="O2157" s="3">
        <f>([2]Reach4Kure!$F2161)*1000</f>
        <v>48.59</v>
      </c>
      <c r="P2157" s="2">
        <f>[2]Reach4Kure!$D2161*1000/5</f>
        <v>9.7140000000000004</v>
      </c>
      <c r="Q2157" s="2">
        <v>0.1</v>
      </c>
      <c r="R2157" s="2">
        <v>3000</v>
      </c>
      <c r="S2157" s="2">
        <v>0</v>
      </c>
      <c r="T2157" s="2">
        <v>0</v>
      </c>
    </row>
    <row r="2158" spans="1:20" s="1" customFormat="1" x14ac:dyDescent="0.25">
      <c r="A2158" s="2">
        <f>[1]Final!A2160</f>
        <v>1988</v>
      </c>
      <c r="B2158" s="2">
        <f>[1]Final!B2160</f>
        <v>11</v>
      </c>
      <c r="C2158" s="2">
        <f>[1]Final!C2160</f>
        <v>28</v>
      </c>
      <c r="D2158" s="2" t="s">
        <v>17</v>
      </c>
      <c r="E2158" s="6">
        <f>[1]Final!J2160</f>
        <v>1</v>
      </c>
      <c r="F2158" s="2">
        <f>[1]Final!E2160</f>
        <v>-0.19</v>
      </c>
      <c r="G2158" s="2">
        <f>[1]Final!G2160</f>
        <v>97</v>
      </c>
      <c r="H2158" s="5">
        <f>[1]Final!F2160*10</f>
        <v>989.70000000000016</v>
      </c>
      <c r="I2158" s="5">
        <f>[1]Final!H2160</f>
        <v>2.7</v>
      </c>
      <c r="J2158" s="2">
        <f>[1]Final!D4806</f>
        <v>13.24</v>
      </c>
      <c r="K2158" s="4">
        <f>[2]Reach4Kure!$B2162*86400</f>
        <v>202435.20000000001</v>
      </c>
      <c r="L2158" s="2">
        <f>[2]Reach4Kure!$G2162</f>
        <v>0</v>
      </c>
      <c r="M2158" s="2">
        <v>0</v>
      </c>
      <c r="N2158" s="2">
        <f>[2]Reach4Kure!$C2162*1000</f>
        <v>14640</v>
      </c>
      <c r="O2158" s="3">
        <f>([2]Reach4Kure!$F2162)*1000</f>
        <v>45.99</v>
      </c>
      <c r="P2158" s="2">
        <f>[2]Reach4Kure!$D2162*1000/5</f>
        <v>8.620000000000001</v>
      </c>
      <c r="Q2158" s="2">
        <v>0.1</v>
      </c>
      <c r="R2158" s="2">
        <v>3000</v>
      </c>
      <c r="S2158" s="2">
        <v>0</v>
      </c>
      <c r="T2158" s="2">
        <v>0</v>
      </c>
    </row>
    <row r="2159" spans="1:20" s="1" customFormat="1" x14ac:dyDescent="0.25">
      <c r="A2159" s="2">
        <f>[1]Final!A2161</f>
        <v>1988</v>
      </c>
      <c r="B2159" s="2">
        <f>[1]Final!B2161</f>
        <v>11</v>
      </c>
      <c r="C2159" s="2">
        <f>[1]Final!C2161</f>
        <v>29</v>
      </c>
      <c r="D2159" s="2" t="s">
        <v>17</v>
      </c>
      <c r="E2159" s="6">
        <f>[1]Final!J2161</f>
        <v>0.25</v>
      </c>
      <c r="F2159" s="2">
        <f>[1]Final!E2161</f>
        <v>-4.54</v>
      </c>
      <c r="G2159" s="2">
        <f>[1]Final!G2161</f>
        <v>76</v>
      </c>
      <c r="H2159" s="5">
        <f>[1]Final!F2161*10</f>
        <v>992.30000000000007</v>
      </c>
      <c r="I2159" s="5">
        <f>[1]Final!H2161</f>
        <v>5</v>
      </c>
      <c r="J2159" s="2">
        <f>[1]Final!D4807</f>
        <v>0</v>
      </c>
      <c r="K2159" s="4">
        <f>[2]Reach4Kure!$B2163*86400</f>
        <v>194313.60000000001</v>
      </c>
      <c r="L2159" s="2">
        <f>[2]Reach4Kure!$G2163</f>
        <v>0</v>
      </c>
      <c r="M2159" s="2">
        <v>0</v>
      </c>
      <c r="N2159" s="2">
        <f>[2]Reach4Kure!$C2163*1000</f>
        <v>31570</v>
      </c>
      <c r="O2159" s="3">
        <f>([2]Reach4Kure!$F2163)*1000</f>
        <v>44.39</v>
      </c>
      <c r="P2159" s="2">
        <f>[2]Reach4Kure!$D2163*1000/5</f>
        <v>7.2060000000000004</v>
      </c>
      <c r="Q2159" s="2">
        <v>0.1</v>
      </c>
      <c r="R2159" s="2">
        <v>3000</v>
      </c>
      <c r="S2159" s="2">
        <v>0</v>
      </c>
      <c r="T2159" s="2">
        <v>0</v>
      </c>
    </row>
    <row r="2160" spans="1:20" s="1" customFormat="1" x14ac:dyDescent="0.25">
      <c r="A2160" s="2">
        <f>[1]Final!A2162</f>
        <v>1988</v>
      </c>
      <c r="B2160" s="2">
        <f>[1]Final!B2162</f>
        <v>11</v>
      </c>
      <c r="C2160" s="2">
        <f>[1]Final!C2162</f>
        <v>30</v>
      </c>
      <c r="D2160" s="2" t="s">
        <v>17</v>
      </c>
      <c r="E2160" s="6">
        <f>[1]Final!J2162</f>
        <v>0.125</v>
      </c>
      <c r="F2160" s="2">
        <f>[1]Final!E2162</f>
        <v>-11.94</v>
      </c>
      <c r="G2160" s="2">
        <f>[1]Final!G2162</f>
        <v>89</v>
      </c>
      <c r="H2160" s="5">
        <f>[1]Final!F2162*10</f>
        <v>1007.8</v>
      </c>
      <c r="I2160" s="5">
        <f>[1]Final!H2162</f>
        <v>1</v>
      </c>
      <c r="J2160" s="2">
        <f>[1]Final!D4808</f>
        <v>0</v>
      </c>
      <c r="K2160" s="4">
        <f>[2]Reach4Kure!$B2164*86400</f>
        <v>162432</v>
      </c>
      <c r="L2160" s="2">
        <f>[2]Reach4Kure!$G2164</f>
        <v>0</v>
      </c>
      <c r="M2160" s="2">
        <v>0</v>
      </c>
      <c r="N2160" s="2">
        <f>[2]Reach4Kure!$C2164*1000</f>
        <v>19180</v>
      </c>
      <c r="O2160" s="3">
        <f>([2]Reach4Kure!$F2164)*1000</f>
        <v>42.410000000000004</v>
      </c>
      <c r="P2160" s="2">
        <f>[2]Reach4Kure!$D2164*1000/5</f>
        <v>6.8220000000000001</v>
      </c>
      <c r="Q2160" s="2">
        <v>0.1</v>
      </c>
      <c r="R2160" s="2">
        <v>3000</v>
      </c>
      <c r="S2160" s="2">
        <v>0</v>
      </c>
      <c r="T2160" s="2">
        <v>0</v>
      </c>
    </row>
    <row r="2161" spans="1:20" s="1" customFormat="1" x14ac:dyDescent="0.25">
      <c r="A2161" s="2">
        <f>[1]Final!A2163</f>
        <v>1988</v>
      </c>
      <c r="B2161" s="2">
        <f>[1]Final!B2163</f>
        <v>12</v>
      </c>
      <c r="C2161" s="2">
        <f>[1]Final!C2163</f>
        <v>1</v>
      </c>
      <c r="D2161" s="2" t="s">
        <v>17</v>
      </c>
      <c r="E2161" s="6">
        <f>[1]Final!J2163</f>
        <v>0.66249999999999998</v>
      </c>
      <c r="F2161" s="2">
        <f>[1]Final!E2163</f>
        <v>-12.46</v>
      </c>
      <c r="G2161" s="2">
        <f>[1]Final!G2163</f>
        <v>91</v>
      </c>
      <c r="H2161" s="5">
        <f>[1]Final!F2163*10</f>
        <v>1014.5</v>
      </c>
      <c r="I2161" s="5">
        <f>[1]Final!H2163</f>
        <v>1</v>
      </c>
      <c r="J2161" s="2">
        <f>[1]Final!D4809</f>
        <v>0</v>
      </c>
      <c r="K2161" s="4">
        <f>[2]Reach4Kure!$B2165*86400</f>
        <v>147657.60000000001</v>
      </c>
      <c r="L2161" s="2">
        <f>[2]Reach4Kure!$G2165</f>
        <v>0</v>
      </c>
      <c r="M2161" s="2">
        <v>0</v>
      </c>
      <c r="N2161" s="2">
        <f>[2]Reach4Kure!$C2165*1000</f>
        <v>7661</v>
      </c>
      <c r="O2161" s="3">
        <f>([2]Reach4Kure!$F2165)*1000</f>
        <v>40.56</v>
      </c>
      <c r="P2161" s="2">
        <f>[2]Reach4Kure!$D2165*1000/5</f>
        <v>7.1719999999999997</v>
      </c>
      <c r="Q2161" s="2">
        <v>0.1</v>
      </c>
      <c r="R2161" s="2">
        <v>3000</v>
      </c>
      <c r="S2161" s="2">
        <v>0</v>
      </c>
      <c r="T2161" s="2">
        <v>0</v>
      </c>
    </row>
    <row r="2162" spans="1:20" s="1" customFormat="1" x14ac:dyDescent="0.25">
      <c r="A2162" s="2">
        <f>[1]Final!A2164</f>
        <v>1988</v>
      </c>
      <c r="B2162" s="2">
        <f>[1]Final!B2164</f>
        <v>12</v>
      </c>
      <c r="C2162" s="2">
        <f>[1]Final!C2164</f>
        <v>2</v>
      </c>
      <c r="D2162" s="2" t="s">
        <v>17</v>
      </c>
      <c r="E2162" s="6">
        <f>[1]Final!J2164</f>
        <v>0.125</v>
      </c>
      <c r="F2162" s="2">
        <f>[1]Final!E2164</f>
        <v>-14.58</v>
      </c>
      <c r="G2162" s="2">
        <f>[1]Final!G2164</f>
        <v>87</v>
      </c>
      <c r="H2162" s="5">
        <f>[1]Final!F2164*10</f>
        <v>1015</v>
      </c>
      <c r="I2162" s="5">
        <f>[1]Final!H2164</f>
        <v>1.4</v>
      </c>
      <c r="J2162" s="2">
        <f>[1]Final!D4810</f>
        <v>0</v>
      </c>
      <c r="K2162" s="4">
        <f>[2]Reach4Kure!$B2166*86400</f>
        <v>140313.60000000001</v>
      </c>
      <c r="L2162" s="2">
        <f>[2]Reach4Kure!$G2166</f>
        <v>0</v>
      </c>
      <c r="M2162" s="2">
        <v>0</v>
      </c>
      <c r="N2162" s="2">
        <f>[2]Reach4Kure!$C2166*1000</f>
        <v>6031</v>
      </c>
      <c r="O2162" s="3">
        <f>([2]Reach4Kure!$F2166)*1000</f>
        <v>38.760000000000005</v>
      </c>
      <c r="P2162" s="2">
        <f>[2]Reach4Kure!$D2166*1000/5</f>
        <v>7.016</v>
      </c>
      <c r="Q2162" s="2">
        <v>0.1</v>
      </c>
      <c r="R2162" s="2">
        <v>3000</v>
      </c>
      <c r="S2162" s="2">
        <v>0</v>
      </c>
      <c r="T2162" s="2">
        <v>0</v>
      </c>
    </row>
    <row r="2163" spans="1:20" s="1" customFormat="1" x14ac:dyDescent="0.25">
      <c r="A2163" s="2">
        <f>[1]Final!A2165</f>
        <v>1988</v>
      </c>
      <c r="B2163" s="2">
        <f>[1]Final!B2165</f>
        <v>12</v>
      </c>
      <c r="C2163" s="2">
        <f>[1]Final!C2165</f>
        <v>3</v>
      </c>
      <c r="D2163" s="2" t="s">
        <v>17</v>
      </c>
      <c r="E2163" s="6">
        <f>[1]Final!J2165</f>
        <v>0.91249999999999998</v>
      </c>
      <c r="F2163" s="2">
        <f>[1]Final!E2165</f>
        <v>-9.7899999999999991</v>
      </c>
      <c r="G2163" s="2">
        <f>[1]Final!G2165</f>
        <v>92</v>
      </c>
      <c r="H2163" s="5">
        <f>[1]Final!F2165*10</f>
        <v>1011.5</v>
      </c>
      <c r="I2163" s="5">
        <f>[1]Final!H2165</f>
        <v>2.2999999999999998</v>
      </c>
      <c r="J2163" s="2">
        <f>[1]Final!D4811</f>
        <v>0</v>
      </c>
      <c r="K2163" s="4">
        <f>[2]Reach4Kure!$B2167*86400</f>
        <v>136512</v>
      </c>
      <c r="L2163" s="2">
        <f>[2]Reach4Kure!$G2167</f>
        <v>0</v>
      </c>
      <c r="M2163" s="2">
        <v>0</v>
      </c>
      <c r="N2163" s="2">
        <f>[2]Reach4Kure!$C2167*1000</f>
        <v>5938</v>
      </c>
      <c r="O2163" s="3">
        <f>([2]Reach4Kure!$F2167)*1000</f>
        <v>35.67</v>
      </c>
      <c r="P2163" s="2">
        <f>[2]Reach4Kure!$D2167*1000/5</f>
        <v>6.55</v>
      </c>
      <c r="Q2163" s="2">
        <v>0.1</v>
      </c>
      <c r="R2163" s="2">
        <v>3000</v>
      </c>
      <c r="S2163" s="2">
        <v>0</v>
      </c>
      <c r="T2163" s="2">
        <v>0</v>
      </c>
    </row>
    <row r="2164" spans="1:20" s="1" customFormat="1" x14ac:dyDescent="0.25">
      <c r="A2164" s="2">
        <f>[1]Final!A2166</f>
        <v>1988</v>
      </c>
      <c r="B2164" s="2">
        <f>[1]Final!B2166</f>
        <v>12</v>
      </c>
      <c r="C2164" s="2">
        <f>[1]Final!C2166</f>
        <v>4</v>
      </c>
      <c r="D2164" s="2" t="s">
        <v>17</v>
      </c>
      <c r="E2164" s="6">
        <f>[1]Final!J2166</f>
        <v>1</v>
      </c>
      <c r="F2164" s="2">
        <f>[1]Final!E2166</f>
        <v>-2.12</v>
      </c>
      <c r="G2164" s="2">
        <f>[1]Final!G2166</f>
        <v>94</v>
      </c>
      <c r="H2164" s="5">
        <f>[1]Final!F2166*10</f>
        <v>987.7</v>
      </c>
      <c r="I2164" s="5">
        <f>[1]Final!H2166</f>
        <v>3.6</v>
      </c>
      <c r="J2164" s="2">
        <f>[1]Final!D4812</f>
        <v>0</v>
      </c>
      <c r="K2164" s="4">
        <f>[2]Reach4Kure!$B2168*86400</f>
        <v>144633.60000000001</v>
      </c>
      <c r="L2164" s="2">
        <f>[2]Reach4Kure!$G2168</f>
        <v>0</v>
      </c>
      <c r="M2164" s="2">
        <v>0</v>
      </c>
      <c r="N2164" s="2">
        <f>[2]Reach4Kure!$C2168*1000</f>
        <v>18770</v>
      </c>
      <c r="O2164" s="3">
        <f>([2]Reach4Kure!$F2168)*1000</f>
        <v>34.47</v>
      </c>
      <c r="P2164" s="2">
        <f>[2]Reach4Kure!$D2168*1000/5</f>
        <v>5.9260000000000002</v>
      </c>
      <c r="Q2164" s="2">
        <v>0.1</v>
      </c>
      <c r="R2164" s="2">
        <v>3000</v>
      </c>
      <c r="S2164" s="2">
        <v>0</v>
      </c>
      <c r="T2164" s="2">
        <v>0</v>
      </c>
    </row>
    <row r="2165" spans="1:20" s="1" customFormat="1" x14ac:dyDescent="0.25">
      <c r="A2165" s="2">
        <f>[1]Final!A2167</f>
        <v>1988</v>
      </c>
      <c r="B2165" s="2">
        <f>[1]Final!B2167</f>
        <v>12</v>
      </c>
      <c r="C2165" s="2">
        <f>[1]Final!C2167</f>
        <v>5</v>
      </c>
      <c r="D2165" s="2" t="s">
        <v>17</v>
      </c>
      <c r="E2165" s="6">
        <f>[1]Final!J2167</f>
        <v>1</v>
      </c>
      <c r="F2165" s="2">
        <f>[1]Final!E2167</f>
        <v>-1.6</v>
      </c>
      <c r="G2165" s="2">
        <f>[1]Final!G2167</f>
        <v>94</v>
      </c>
      <c r="H2165" s="5">
        <f>[1]Final!F2167*10</f>
        <v>978.7</v>
      </c>
      <c r="I2165" s="5">
        <f>[1]Final!H2167</f>
        <v>4.0999999999999996</v>
      </c>
      <c r="J2165" s="2">
        <f>[1]Final!D4813</f>
        <v>0</v>
      </c>
      <c r="K2165" s="4">
        <f>[2]Reach4Kure!$B2169*86400</f>
        <v>187747.20000000001</v>
      </c>
      <c r="L2165" s="2">
        <f>[2]Reach4Kure!$G2169</f>
        <v>0</v>
      </c>
      <c r="M2165" s="2">
        <v>0</v>
      </c>
      <c r="N2165" s="2">
        <f>[2]Reach4Kure!$C2169*1000</f>
        <v>35230</v>
      </c>
      <c r="O2165" s="3">
        <f>([2]Reach4Kure!$F2169)*1000</f>
        <v>34.25</v>
      </c>
      <c r="P2165" s="2">
        <f>[2]Reach4Kure!$D2169*1000/5</f>
        <v>4.6339999999999995</v>
      </c>
      <c r="Q2165" s="2">
        <v>0.1</v>
      </c>
      <c r="R2165" s="2">
        <v>3000</v>
      </c>
      <c r="S2165" s="2">
        <v>0</v>
      </c>
      <c r="T2165" s="2">
        <v>0</v>
      </c>
    </row>
    <row r="2166" spans="1:20" s="1" customFormat="1" x14ac:dyDescent="0.25">
      <c r="A2166" s="2">
        <f>[1]Final!A2168</f>
        <v>1988</v>
      </c>
      <c r="B2166" s="2">
        <f>[1]Final!B2168</f>
        <v>12</v>
      </c>
      <c r="C2166" s="2">
        <f>[1]Final!C2168</f>
        <v>6</v>
      </c>
      <c r="D2166" s="2" t="s">
        <v>17</v>
      </c>
      <c r="E2166" s="6">
        <f>[1]Final!J2168</f>
        <v>0.53749999999999998</v>
      </c>
      <c r="F2166" s="2">
        <f>[1]Final!E2168</f>
        <v>-0.94</v>
      </c>
      <c r="G2166" s="2">
        <f>[1]Final!G2168</f>
        <v>88</v>
      </c>
      <c r="H2166" s="5">
        <f>[1]Final!F2168*10</f>
        <v>991.80000000000007</v>
      </c>
      <c r="I2166" s="5">
        <f>[1]Final!H2168</f>
        <v>2.4</v>
      </c>
      <c r="J2166" s="2">
        <f>[1]Final!D4814</f>
        <v>0</v>
      </c>
      <c r="K2166" s="4">
        <f>[2]Reach4Kure!$B2170*86400</f>
        <v>154569.60000000001</v>
      </c>
      <c r="L2166" s="2">
        <f>[2]Reach4Kure!$G2170</f>
        <v>0</v>
      </c>
      <c r="M2166" s="2">
        <v>0</v>
      </c>
      <c r="N2166" s="2">
        <f>[2]Reach4Kure!$C2170*1000</f>
        <v>25530</v>
      </c>
      <c r="O2166" s="3">
        <f>([2]Reach4Kure!$F2170)*1000</f>
        <v>36.32</v>
      </c>
      <c r="P2166" s="2">
        <f>[2]Reach4Kure!$D2170*1000/5</f>
        <v>4.5019999999999998</v>
      </c>
      <c r="Q2166" s="2">
        <v>0.1</v>
      </c>
      <c r="R2166" s="2">
        <v>3000</v>
      </c>
      <c r="S2166" s="2">
        <v>0</v>
      </c>
      <c r="T2166" s="2">
        <v>0</v>
      </c>
    </row>
    <row r="2167" spans="1:20" s="1" customFormat="1" x14ac:dyDescent="0.25">
      <c r="A2167" s="2">
        <f>[1]Final!A2169</f>
        <v>1988</v>
      </c>
      <c r="B2167" s="2">
        <f>[1]Final!B2169</f>
        <v>12</v>
      </c>
      <c r="C2167" s="2">
        <f>[1]Final!C2169</f>
        <v>7</v>
      </c>
      <c r="D2167" s="2" t="s">
        <v>17</v>
      </c>
      <c r="E2167" s="6">
        <f>[1]Final!J2169</f>
        <v>0.33750000000000002</v>
      </c>
      <c r="F2167" s="2">
        <f>[1]Final!E2169</f>
        <v>-1.67</v>
      </c>
      <c r="G2167" s="2">
        <f>[1]Final!G2169</f>
        <v>83</v>
      </c>
      <c r="H2167" s="5">
        <f>[1]Final!F2169*10</f>
        <v>1012</v>
      </c>
      <c r="I2167" s="5">
        <f>[1]Final!H2169</f>
        <v>2</v>
      </c>
      <c r="J2167" s="2">
        <f>[1]Final!D4815</f>
        <v>0</v>
      </c>
      <c r="K2167" s="4">
        <f>[2]Reach4Kure!$B2171*86400</f>
        <v>140227.20000000001</v>
      </c>
      <c r="L2167" s="2">
        <f>[2]Reach4Kure!$G2171</f>
        <v>0</v>
      </c>
      <c r="M2167" s="2">
        <v>0</v>
      </c>
      <c r="N2167" s="2">
        <f>[2]Reach4Kure!$C2171*1000</f>
        <v>6156</v>
      </c>
      <c r="O2167" s="3">
        <f>([2]Reach4Kure!$F2171)*1000</f>
        <v>35.32</v>
      </c>
      <c r="P2167" s="2">
        <f>[2]Reach4Kure!$D2171*1000/5</f>
        <v>5.5640000000000001</v>
      </c>
      <c r="Q2167" s="2">
        <v>0.1</v>
      </c>
      <c r="R2167" s="2">
        <v>3000</v>
      </c>
      <c r="S2167" s="2">
        <v>0</v>
      </c>
      <c r="T2167" s="2">
        <v>0</v>
      </c>
    </row>
    <row r="2168" spans="1:20" s="1" customFormat="1" x14ac:dyDescent="0.25">
      <c r="A2168" s="2">
        <f>[1]Final!A2170</f>
        <v>1988</v>
      </c>
      <c r="B2168" s="2">
        <f>[1]Final!B2170</f>
        <v>12</v>
      </c>
      <c r="C2168" s="2">
        <f>[1]Final!C2170</f>
        <v>8</v>
      </c>
      <c r="D2168" s="2" t="s">
        <v>17</v>
      </c>
      <c r="E2168" s="6">
        <f>[1]Final!J2170</f>
        <v>0.66249999999999998</v>
      </c>
      <c r="F2168" s="2">
        <f>[1]Final!E2170</f>
        <v>2.0099999999999998</v>
      </c>
      <c r="G2168" s="2">
        <f>[1]Final!G2170</f>
        <v>89</v>
      </c>
      <c r="H2168" s="5">
        <f>[1]Final!F2170*10</f>
        <v>999.30000000000007</v>
      </c>
      <c r="I2168" s="5">
        <f>[1]Final!H2170</f>
        <v>4.5999999999999996</v>
      </c>
      <c r="J2168" s="2">
        <f>[1]Final!D4816</f>
        <v>0</v>
      </c>
      <c r="K2168" s="4">
        <f>[2]Reach4Kure!$B2172*86400</f>
        <v>196732.80000000002</v>
      </c>
      <c r="L2168" s="2">
        <f>[2]Reach4Kure!$G2172</f>
        <v>1.51</v>
      </c>
      <c r="M2168" s="2">
        <v>0</v>
      </c>
      <c r="N2168" s="2">
        <f>[2]Reach4Kure!$C2172*1000</f>
        <v>6430</v>
      </c>
      <c r="O2168" s="3">
        <f>([2]Reach4Kure!$F2172)*1000</f>
        <v>42.13</v>
      </c>
      <c r="P2168" s="2">
        <f>[2]Reach4Kure!$D2172*1000/5</f>
        <v>7.1779999999999999</v>
      </c>
      <c r="Q2168" s="2">
        <v>0.1</v>
      </c>
      <c r="R2168" s="2">
        <v>3000</v>
      </c>
      <c r="S2168" s="2">
        <v>0</v>
      </c>
      <c r="T2168" s="2">
        <v>0</v>
      </c>
    </row>
    <row r="2169" spans="1:20" s="1" customFormat="1" x14ac:dyDescent="0.25">
      <c r="A2169" s="2">
        <f>[1]Final!A2171</f>
        <v>1988</v>
      </c>
      <c r="B2169" s="2">
        <f>[1]Final!B2171</f>
        <v>12</v>
      </c>
      <c r="C2169" s="2">
        <f>[1]Final!C2171</f>
        <v>9</v>
      </c>
      <c r="D2169" s="2" t="s">
        <v>17</v>
      </c>
      <c r="E2169" s="6">
        <f>[1]Final!J2171</f>
        <v>0.125</v>
      </c>
      <c r="F2169" s="2">
        <f>[1]Final!E2171</f>
        <v>0.87</v>
      </c>
      <c r="G2169" s="2">
        <f>[1]Final!G2171</f>
        <v>54</v>
      </c>
      <c r="H2169" s="5">
        <f>[1]Final!F2171*10</f>
        <v>1005.2</v>
      </c>
      <c r="I2169" s="5">
        <f>[1]Final!H2171</f>
        <v>3.8</v>
      </c>
      <c r="J2169" s="2">
        <f>[1]Final!D4817</f>
        <v>0</v>
      </c>
      <c r="K2169" s="4">
        <f>[2]Reach4Kure!$B2173*86400</f>
        <v>170294.39999999999</v>
      </c>
      <c r="L2169" s="2">
        <f>[2]Reach4Kure!$G2173</f>
        <v>0.68</v>
      </c>
      <c r="M2169" s="2">
        <v>0</v>
      </c>
      <c r="N2169" s="2">
        <f>[2]Reach4Kure!$C2173*1000</f>
        <v>6905</v>
      </c>
      <c r="O2169" s="3">
        <f>([2]Reach4Kure!$F2173)*1000</f>
        <v>40.120000000000005</v>
      </c>
      <c r="P2169" s="2">
        <f>[2]Reach4Kure!$D2173*1000/5</f>
        <v>7.1219999999999999</v>
      </c>
      <c r="Q2169" s="2">
        <v>0.1</v>
      </c>
      <c r="R2169" s="2">
        <v>3000</v>
      </c>
      <c r="S2169" s="2">
        <v>0</v>
      </c>
      <c r="T2169" s="2">
        <v>0</v>
      </c>
    </row>
    <row r="2170" spans="1:20" s="1" customFormat="1" x14ac:dyDescent="0.25">
      <c r="A2170" s="2">
        <f>[1]Final!A2172</f>
        <v>1988</v>
      </c>
      <c r="B2170" s="2">
        <f>[1]Final!B2172</f>
        <v>12</v>
      </c>
      <c r="C2170" s="2">
        <f>[1]Final!C2172</f>
        <v>10</v>
      </c>
      <c r="D2170" s="2" t="s">
        <v>17</v>
      </c>
      <c r="E2170" s="6">
        <f>[1]Final!J2172</f>
        <v>0.75</v>
      </c>
      <c r="F2170" s="2">
        <f>[1]Final!E2172</f>
        <v>-1.98</v>
      </c>
      <c r="G2170" s="2">
        <f>[1]Final!G2172</f>
        <v>90</v>
      </c>
      <c r="H2170" s="5">
        <f>[1]Final!F2172*10</f>
        <v>1000.4000000000001</v>
      </c>
      <c r="I2170" s="5">
        <f>[1]Final!H2172</f>
        <v>2.9</v>
      </c>
      <c r="J2170" s="2">
        <f>[1]Final!D4818</f>
        <v>0</v>
      </c>
      <c r="K2170" s="4">
        <f>[2]Reach4Kure!$B2174*86400</f>
        <v>154828.80000000002</v>
      </c>
      <c r="L2170" s="2">
        <f>[2]Reach4Kure!$G2174</f>
        <v>0</v>
      </c>
      <c r="M2170" s="2">
        <v>0</v>
      </c>
      <c r="N2170" s="2">
        <f>[2]Reach4Kure!$C2174*1000</f>
        <v>6516</v>
      </c>
      <c r="O2170" s="3">
        <f>([2]Reach4Kure!$F2174)*1000</f>
        <v>36.46</v>
      </c>
      <c r="P2170" s="2">
        <f>[2]Reach4Kure!$D2174*1000/5</f>
        <v>6.7</v>
      </c>
      <c r="Q2170" s="2">
        <v>0.1</v>
      </c>
      <c r="R2170" s="2">
        <v>3000</v>
      </c>
      <c r="S2170" s="2">
        <v>0</v>
      </c>
      <c r="T2170" s="2">
        <v>0</v>
      </c>
    </row>
    <row r="2171" spans="1:20" s="1" customFormat="1" x14ac:dyDescent="0.25">
      <c r="A2171" s="2">
        <f>[1]Final!A2173</f>
        <v>1988</v>
      </c>
      <c r="B2171" s="2">
        <f>[1]Final!B2173</f>
        <v>12</v>
      </c>
      <c r="C2171" s="2">
        <f>[1]Final!C2173</f>
        <v>11</v>
      </c>
      <c r="D2171" s="2" t="s">
        <v>17</v>
      </c>
      <c r="E2171" s="6">
        <f>[1]Final!J2173</f>
        <v>0.875</v>
      </c>
      <c r="F2171" s="2">
        <f>[1]Final!E2173</f>
        <v>-0.69</v>
      </c>
      <c r="G2171" s="2">
        <f>[1]Final!G2173</f>
        <v>85</v>
      </c>
      <c r="H2171" s="5">
        <f>[1]Final!F2173*10</f>
        <v>996.5</v>
      </c>
      <c r="I2171" s="5">
        <f>[1]Final!H2173</f>
        <v>1.7</v>
      </c>
      <c r="J2171" s="2">
        <f>[1]Final!D4819</f>
        <v>0</v>
      </c>
      <c r="K2171" s="4">
        <f>[2]Reach4Kure!$B2175*86400</f>
        <v>145497.60000000001</v>
      </c>
      <c r="L2171" s="2">
        <f>[2]Reach4Kure!$G2175</f>
        <v>0</v>
      </c>
      <c r="M2171" s="2">
        <v>0</v>
      </c>
      <c r="N2171" s="2">
        <f>[2]Reach4Kure!$C2175*1000</f>
        <v>6284</v>
      </c>
      <c r="O2171" s="3">
        <f>([2]Reach4Kure!$F2175)*1000</f>
        <v>32.599999999999994</v>
      </c>
      <c r="P2171" s="2">
        <f>[2]Reach4Kure!$D2175*1000/5</f>
        <v>6.1459999999999999</v>
      </c>
      <c r="Q2171" s="2">
        <v>0.1</v>
      </c>
      <c r="R2171" s="2">
        <v>3000</v>
      </c>
      <c r="S2171" s="2">
        <v>0</v>
      </c>
      <c r="T2171" s="2">
        <v>0</v>
      </c>
    </row>
    <row r="2172" spans="1:20" s="1" customFormat="1" x14ac:dyDescent="0.25">
      <c r="A2172" s="2">
        <f>[1]Final!A2174</f>
        <v>1988</v>
      </c>
      <c r="B2172" s="2">
        <f>[1]Final!B2174</f>
        <v>12</v>
      </c>
      <c r="C2172" s="2">
        <f>[1]Final!C2174</f>
        <v>12</v>
      </c>
      <c r="D2172" s="2" t="s">
        <v>17</v>
      </c>
      <c r="E2172" s="6">
        <f>[1]Final!J2174</f>
        <v>0.58750000000000002</v>
      </c>
      <c r="F2172" s="2">
        <f>[1]Final!E2174</f>
        <v>-3.34</v>
      </c>
      <c r="G2172" s="2">
        <f>[1]Final!G2174</f>
        <v>90</v>
      </c>
      <c r="H2172" s="5">
        <f>[1]Final!F2174*10</f>
        <v>1010</v>
      </c>
      <c r="I2172" s="5">
        <f>[1]Final!H2174</f>
        <v>1.9</v>
      </c>
      <c r="J2172" s="2">
        <f>[1]Final!D4820</f>
        <v>0</v>
      </c>
      <c r="K2172" s="4">
        <f>[2]Reach4Kure!$B2176*86400</f>
        <v>140486.39999999999</v>
      </c>
      <c r="L2172" s="2">
        <f>[2]Reach4Kure!$G2176</f>
        <v>0</v>
      </c>
      <c r="M2172" s="2">
        <v>0</v>
      </c>
      <c r="N2172" s="2">
        <f>[2]Reach4Kure!$C2176*1000</f>
        <v>6257</v>
      </c>
      <c r="O2172" s="3">
        <f>([2]Reach4Kure!$F2176)*1000</f>
        <v>30.15</v>
      </c>
      <c r="P2172" s="2">
        <f>[2]Reach4Kure!$D2176*1000/5</f>
        <v>5.718</v>
      </c>
      <c r="Q2172" s="2">
        <v>0.1</v>
      </c>
      <c r="R2172" s="2">
        <v>3000</v>
      </c>
      <c r="S2172" s="2">
        <v>0</v>
      </c>
      <c r="T2172" s="2">
        <v>0</v>
      </c>
    </row>
    <row r="2173" spans="1:20" s="1" customFormat="1" x14ac:dyDescent="0.25">
      <c r="A2173" s="2">
        <f>[1]Final!A2175</f>
        <v>1988</v>
      </c>
      <c r="B2173" s="2">
        <f>[1]Final!B2175</f>
        <v>12</v>
      </c>
      <c r="C2173" s="2">
        <f>[1]Final!C2175</f>
        <v>13</v>
      </c>
      <c r="D2173" s="2" t="s">
        <v>17</v>
      </c>
      <c r="E2173" s="6">
        <f>[1]Final!J2175</f>
        <v>0.33750000000000002</v>
      </c>
      <c r="F2173" s="2">
        <f>[1]Final!E2175</f>
        <v>3</v>
      </c>
      <c r="G2173" s="2">
        <f>[1]Final!G2175</f>
        <v>59</v>
      </c>
      <c r="H2173" s="5">
        <f>[1]Final!F2175*10</f>
        <v>1002.1000000000001</v>
      </c>
      <c r="I2173" s="5">
        <f>[1]Final!H2175</f>
        <v>5</v>
      </c>
      <c r="J2173" s="2">
        <f>[1]Final!D4821</f>
        <v>0</v>
      </c>
      <c r="K2173" s="4">
        <f>[2]Reach4Kure!$B2177*86400</f>
        <v>397958.39999999997</v>
      </c>
      <c r="L2173" s="2">
        <f>[2]Reach4Kure!$G2177</f>
        <v>2.75</v>
      </c>
      <c r="M2173" s="2">
        <v>0</v>
      </c>
      <c r="N2173" s="2">
        <f>[2]Reach4Kure!$C2177*1000</f>
        <v>7354</v>
      </c>
      <c r="O2173" s="3">
        <f>([2]Reach4Kure!$F2177)*1000</f>
        <v>49.07</v>
      </c>
      <c r="P2173" s="2">
        <f>[2]Reach4Kure!$D2177*1000/5</f>
        <v>9.7119999999999997</v>
      </c>
      <c r="Q2173" s="2">
        <v>0.1</v>
      </c>
      <c r="R2173" s="2">
        <v>3000</v>
      </c>
      <c r="S2173" s="2">
        <v>0</v>
      </c>
      <c r="T2173" s="2">
        <v>0</v>
      </c>
    </row>
    <row r="2174" spans="1:20" s="1" customFormat="1" x14ac:dyDescent="0.25">
      <c r="A2174" s="2">
        <f>[1]Final!A2176</f>
        <v>1988</v>
      </c>
      <c r="B2174" s="2">
        <f>[1]Final!B2176</f>
        <v>12</v>
      </c>
      <c r="C2174" s="2">
        <f>[1]Final!C2176</f>
        <v>14</v>
      </c>
      <c r="D2174" s="2" t="s">
        <v>17</v>
      </c>
      <c r="E2174" s="6">
        <f>[1]Final!J2176</f>
        <v>0.375</v>
      </c>
      <c r="F2174" s="2">
        <f>[1]Final!E2176</f>
        <v>-2.14</v>
      </c>
      <c r="G2174" s="2">
        <f>[1]Final!G2176</f>
        <v>78</v>
      </c>
      <c r="H2174" s="5">
        <f>[1]Final!F2176*10</f>
        <v>1019.5</v>
      </c>
      <c r="I2174" s="5">
        <f>[1]Final!H2176</f>
        <v>0.8</v>
      </c>
      <c r="J2174" s="2">
        <f>[1]Final!D4822</f>
        <v>0</v>
      </c>
      <c r="K2174" s="4">
        <f>[2]Reach4Kure!$B2178*86400</f>
        <v>295574.39999999997</v>
      </c>
      <c r="L2174" s="2">
        <f>[2]Reach4Kure!$G2178</f>
        <v>0</v>
      </c>
      <c r="M2174" s="2">
        <v>0</v>
      </c>
      <c r="N2174" s="2">
        <f>[2]Reach4Kure!$C2178*1000</f>
        <v>8858</v>
      </c>
      <c r="O2174" s="3">
        <f>([2]Reach4Kure!$F2178)*1000</f>
        <v>51.02</v>
      </c>
      <c r="P2174" s="2">
        <f>[2]Reach4Kure!$D2178*1000/5</f>
        <v>10.162000000000001</v>
      </c>
      <c r="Q2174" s="2">
        <v>0.1</v>
      </c>
      <c r="R2174" s="2">
        <v>3000</v>
      </c>
      <c r="S2174" s="2">
        <v>0</v>
      </c>
      <c r="T2174" s="2">
        <v>0</v>
      </c>
    </row>
    <row r="2175" spans="1:20" s="1" customFormat="1" x14ac:dyDescent="0.25">
      <c r="A2175" s="2">
        <f>[1]Final!A2177</f>
        <v>1988</v>
      </c>
      <c r="B2175" s="2">
        <f>[1]Final!B2177</f>
        <v>12</v>
      </c>
      <c r="C2175" s="2">
        <f>[1]Final!C2177</f>
        <v>15</v>
      </c>
      <c r="D2175" s="2" t="s">
        <v>17</v>
      </c>
      <c r="E2175" s="6">
        <f>[1]Final!J2177</f>
        <v>0.41249999999999998</v>
      </c>
      <c r="F2175" s="2">
        <f>[1]Final!E2177</f>
        <v>-3.7</v>
      </c>
      <c r="G2175" s="2">
        <f>[1]Final!G2177</f>
        <v>90</v>
      </c>
      <c r="H2175" s="5">
        <f>[1]Final!F2177*10</f>
        <v>1019.5</v>
      </c>
      <c r="I2175" s="5">
        <f>[1]Final!H2177</f>
        <v>0.9</v>
      </c>
      <c r="J2175" s="2">
        <f>[1]Final!D4823</f>
        <v>0</v>
      </c>
      <c r="K2175" s="4">
        <f>[2]Reach4Kure!$B2179*86400</f>
        <v>229996.79999999999</v>
      </c>
      <c r="L2175" s="2">
        <f>[2]Reach4Kure!$G2179</f>
        <v>0</v>
      </c>
      <c r="M2175" s="2">
        <v>0</v>
      </c>
      <c r="N2175" s="2">
        <f>[2]Reach4Kure!$C2179*1000</f>
        <v>10250</v>
      </c>
      <c r="O2175" s="3">
        <f>([2]Reach4Kure!$F2179)*1000</f>
        <v>48.44</v>
      </c>
      <c r="P2175" s="2">
        <f>[2]Reach4Kure!$D2179*1000/5</f>
        <v>9.668000000000001</v>
      </c>
      <c r="Q2175" s="2">
        <v>0.1</v>
      </c>
      <c r="R2175" s="2">
        <v>3000</v>
      </c>
      <c r="S2175" s="2">
        <v>0</v>
      </c>
      <c r="T2175" s="2">
        <v>0</v>
      </c>
    </row>
    <row r="2176" spans="1:20" s="1" customFormat="1" x14ac:dyDescent="0.25">
      <c r="A2176" s="2">
        <f>[1]Final!A2178</f>
        <v>1988</v>
      </c>
      <c r="B2176" s="2">
        <f>[1]Final!B2178</f>
        <v>12</v>
      </c>
      <c r="C2176" s="2">
        <f>[1]Final!C2178</f>
        <v>16</v>
      </c>
      <c r="D2176" s="2" t="s">
        <v>17</v>
      </c>
      <c r="E2176" s="6">
        <f>[1]Final!J2178</f>
        <v>0.96250000000000002</v>
      </c>
      <c r="F2176" s="2">
        <f>[1]Final!E2178</f>
        <v>-0.68</v>
      </c>
      <c r="G2176" s="2">
        <f>[1]Final!G2178</f>
        <v>98</v>
      </c>
      <c r="H2176" s="5">
        <f>[1]Final!F2178*10</f>
        <v>1007.3000000000001</v>
      </c>
      <c r="I2176" s="5">
        <f>[1]Final!H2178</f>
        <v>1.6</v>
      </c>
      <c r="J2176" s="2">
        <f>[1]Final!D4824</f>
        <v>0</v>
      </c>
      <c r="K2176" s="4">
        <f>[2]Reach4Kure!$B2180*86400</f>
        <v>190944</v>
      </c>
      <c r="L2176" s="2">
        <f>[2]Reach4Kure!$G2180</f>
        <v>0</v>
      </c>
      <c r="M2176" s="2">
        <v>0</v>
      </c>
      <c r="N2176" s="2">
        <f>[2]Reach4Kure!$C2180*1000</f>
        <v>10100</v>
      </c>
      <c r="O2176" s="3">
        <f>([2]Reach4Kure!$F2180)*1000</f>
        <v>44.13</v>
      </c>
      <c r="P2176" s="2">
        <f>[2]Reach4Kure!$D2180*1000/5</f>
        <v>8.8159999999999989</v>
      </c>
      <c r="Q2176" s="2">
        <v>0.1</v>
      </c>
      <c r="R2176" s="2">
        <v>3000</v>
      </c>
      <c r="S2176" s="2">
        <v>0</v>
      </c>
      <c r="T2176" s="2">
        <v>0</v>
      </c>
    </row>
    <row r="2177" spans="1:20" s="1" customFormat="1" x14ac:dyDescent="0.25">
      <c r="A2177" s="2">
        <f>[1]Final!A2179</f>
        <v>1988</v>
      </c>
      <c r="B2177" s="2">
        <f>[1]Final!B2179</f>
        <v>12</v>
      </c>
      <c r="C2177" s="2">
        <f>[1]Final!C2179</f>
        <v>17</v>
      </c>
      <c r="D2177" s="2" t="s">
        <v>17</v>
      </c>
      <c r="E2177" s="6">
        <f>[1]Final!J2179</f>
        <v>0.125</v>
      </c>
      <c r="F2177" s="2">
        <f>[1]Final!E2179</f>
        <v>-2.8</v>
      </c>
      <c r="G2177" s="2">
        <f>[1]Final!G2179</f>
        <v>86</v>
      </c>
      <c r="H2177" s="5">
        <f>[1]Final!F2179*10</f>
        <v>1002.2000000000002</v>
      </c>
      <c r="I2177" s="5">
        <f>[1]Final!H2179</f>
        <v>0.8</v>
      </c>
      <c r="J2177" s="2">
        <f>[1]Final!D4825</f>
        <v>0</v>
      </c>
      <c r="K2177" s="4">
        <f>[2]Reach4Kure!$B2181*86400</f>
        <v>169516.79999999999</v>
      </c>
      <c r="L2177" s="2">
        <f>[2]Reach4Kure!$G2181</f>
        <v>0</v>
      </c>
      <c r="M2177" s="2">
        <v>0</v>
      </c>
      <c r="N2177" s="2">
        <f>[2]Reach4Kure!$C2181*1000</f>
        <v>9973</v>
      </c>
      <c r="O2177" s="3">
        <f>([2]Reach4Kure!$F2181)*1000</f>
        <v>39.559999999999995</v>
      </c>
      <c r="P2177" s="2">
        <f>[2]Reach4Kure!$D2181*1000/5</f>
        <v>7.85</v>
      </c>
      <c r="Q2177" s="2">
        <v>0.1</v>
      </c>
      <c r="R2177" s="2">
        <v>3000</v>
      </c>
      <c r="S2177" s="2">
        <v>0</v>
      </c>
      <c r="T2177" s="2">
        <v>0</v>
      </c>
    </row>
    <row r="2178" spans="1:20" s="1" customFormat="1" x14ac:dyDescent="0.25">
      <c r="A2178" s="2">
        <f>[1]Final!A2180</f>
        <v>1988</v>
      </c>
      <c r="B2178" s="2">
        <f>[1]Final!B2180</f>
        <v>12</v>
      </c>
      <c r="C2178" s="2">
        <f>[1]Final!C2180</f>
        <v>18</v>
      </c>
      <c r="D2178" s="2" t="s">
        <v>17</v>
      </c>
      <c r="E2178" s="6">
        <f>[1]Final!J2180</f>
        <v>0.71250000000000002</v>
      </c>
      <c r="F2178" s="2">
        <f>[1]Final!E2180</f>
        <v>-4.3899999999999997</v>
      </c>
      <c r="G2178" s="2">
        <f>[1]Final!G2180</f>
        <v>95</v>
      </c>
      <c r="H2178" s="5">
        <f>[1]Final!F2180*10</f>
        <v>996.80000000000007</v>
      </c>
      <c r="I2178" s="5">
        <f>[1]Final!H2180</f>
        <v>1.7</v>
      </c>
      <c r="J2178" s="2">
        <f>[1]Final!D4826</f>
        <v>0</v>
      </c>
      <c r="K2178" s="4">
        <f>[2]Reach4Kure!$B2182*86400</f>
        <v>154051.19999999998</v>
      </c>
      <c r="L2178" s="2">
        <f>[2]Reach4Kure!$G2182</f>
        <v>0</v>
      </c>
      <c r="M2178" s="2">
        <v>0</v>
      </c>
      <c r="N2178" s="2">
        <f>[2]Reach4Kure!$C2182*1000</f>
        <v>9900</v>
      </c>
      <c r="O2178" s="3">
        <f>([2]Reach4Kure!$F2182)*1000</f>
        <v>35.380000000000003</v>
      </c>
      <c r="P2178" s="2">
        <f>[2]Reach4Kure!$D2182*1000/5</f>
        <v>7.0340000000000007</v>
      </c>
      <c r="Q2178" s="2">
        <v>0.1</v>
      </c>
      <c r="R2178" s="2">
        <v>3000</v>
      </c>
      <c r="S2178" s="2">
        <v>0</v>
      </c>
      <c r="T2178" s="2">
        <v>0</v>
      </c>
    </row>
    <row r="2179" spans="1:20" s="1" customFormat="1" x14ac:dyDescent="0.25">
      <c r="A2179" s="2">
        <f>[1]Final!A2181</f>
        <v>1988</v>
      </c>
      <c r="B2179" s="2">
        <f>[1]Final!B2181</f>
        <v>12</v>
      </c>
      <c r="C2179" s="2">
        <f>[1]Final!C2181</f>
        <v>19</v>
      </c>
      <c r="D2179" s="2" t="s">
        <v>17</v>
      </c>
      <c r="E2179" s="6">
        <f>[1]Final!J2181</f>
        <v>0.41249999999999998</v>
      </c>
      <c r="F2179" s="2">
        <f>[1]Final!E2181</f>
        <v>-5.41</v>
      </c>
      <c r="G2179" s="2">
        <f>[1]Final!G2181</f>
        <v>87</v>
      </c>
      <c r="H2179" s="5">
        <f>[1]Final!F2181*10</f>
        <v>989.30000000000007</v>
      </c>
      <c r="I2179" s="5">
        <f>[1]Final!H2181</f>
        <v>4.3</v>
      </c>
      <c r="J2179" s="2">
        <f>[1]Final!D4827</f>
        <v>0</v>
      </c>
      <c r="K2179" s="4">
        <f>[2]Reach4Kure!$B2183*86400</f>
        <v>160272</v>
      </c>
      <c r="L2179" s="2">
        <f>[2]Reach4Kure!$G2183</f>
        <v>0</v>
      </c>
      <c r="M2179" s="2">
        <v>0</v>
      </c>
      <c r="N2179" s="2">
        <f>[2]Reach4Kure!$C2183*1000</f>
        <v>23410</v>
      </c>
      <c r="O2179" s="3">
        <f>([2]Reach4Kure!$F2183)*1000</f>
        <v>34.380000000000003</v>
      </c>
      <c r="P2179" s="2">
        <f>[2]Reach4Kure!$D2183*1000/5</f>
        <v>6.298</v>
      </c>
      <c r="Q2179" s="2">
        <v>0.1</v>
      </c>
      <c r="R2179" s="2">
        <v>3000</v>
      </c>
      <c r="S2179" s="2">
        <v>0</v>
      </c>
      <c r="T2179" s="2">
        <v>0</v>
      </c>
    </row>
    <row r="2180" spans="1:20" s="1" customFormat="1" x14ac:dyDescent="0.25">
      <c r="A2180" s="2">
        <f>[1]Final!A2182</f>
        <v>1988</v>
      </c>
      <c r="B2180" s="2">
        <f>[1]Final!B2182</f>
        <v>12</v>
      </c>
      <c r="C2180" s="2">
        <f>[1]Final!C2182</f>
        <v>20</v>
      </c>
      <c r="D2180" s="2" t="s">
        <v>17</v>
      </c>
      <c r="E2180" s="6">
        <f>[1]Final!J2182</f>
        <v>0.375</v>
      </c>
      <c r="F2180" s="2">
        <f>[1]Final!E2182</f>
        <v>-10.49</v>
      </c>
      <c r="G2180" s="2">
        <f>[1]Final!G2182</f>
        <v>87</v>
      </c>
      <c r="H2180" s="5">
        <f>[1]Final!F2182*10</f>
        <v>1007</v>
      </c>
      <c r="I2180" s="5">
        <f>[1]Final!H2182</f>
        <v>0.5</v>
      </c>
      <c r="J2180" s="2">
        <f>[1]Final!D4828</f>
        <v>0</v>
      </c>
      <c r="K2180" s="4">
        <f>[2]Reach4Kure!$B2184*86400</f>
        <v>145238.39999999999</v>
      </c>
      <c r="L2180" s="2">
        <f>[2]Reach4Kure!$G2184</f>
        <v>0</v>
      </c>
      <c r="M2180" s="2">
        <v>0</v>
      </c>
      <c r="N2180" s="2">
        <f>[2]Reach4Kure!$C2184*1000</f>
        <v>8926</v>
      </c>
      <c r="O2180" s="3">
        <f>([2]Reach4Kure!$F2184)*1000</f>
        <v>31.98</v>
      </c>
      <c r="P2180" s="2">
        <f>[2]Reach4Kure!$D2184*1000/5</f>
        <v>5.8860000000000001</v>
      </c>
      <c r="Q2180" s="2">
        <v>0.1</v>
      </c>
      <c r="R2180" s="2">
        <v>3000</v>
      </c>
      <c r="S2180" s="2">
        <v>0</v>
      </c>
      <c r="T2180" s="2">
        <v>0</v>
      </c>
    </row>
    <row r="2181" spans="1:20" s="1" customFormat="1" x14ac:dyDescent="0.25">
      <c r="A2181" s="2">
        <f>[1]Final!A2183</f>
        <v>1988</v>
      </c>
      <c r="B2181" s="2">
        <f>[1]Final!B2183</f>
        <v>12</v>
      </c>
      <c r="C2181" s="2">
        <f>[1]Final!C2183</f>
        <v>21</v>
      </c>
      <c r="D2181" s="2" t="s">
        <v>17</v>
      </c>
      <c r="E2181" s="6">
        <f>[1]Final!J2183</f>
        <v>0.16250000000000001</v>
      </c>
      <c r="F2181" s="2">
        <f>[1]Final!E2183</f>
        <v>0.93</v>
      </c>
      <c r="G2181" s="2">
        <f>[1]Final!G2183</f>
        <v>74</v>
      </c>
      <c r="H2181" s="5">
        <f>[1]Final!F2183*10</f>
        <v>996.4</v>
      </c>
      <c r="I2181" s="5">
        <f>[1]Final!H2183</f>
        <v>3.4</v>
      </c>
      <c r="J2181" s="2">
        <f>[1]Final!D4829</f>
        <v>0</v>
      </c>
      <c r="K2181" s="4">
        <f>[2]Reach4Kure!$B2185*86400</f>
        <v>138499.20000000001</v>
      </c>
      <c r="L2181" s="2">
        <f>[2]Reach4Kure!$G2185</f>
        <v>0.17</v>
      </c>
      <c r="M2181" s="2">
        <v>0</v>
      </c>
      <c r="N2181" s="2">
        <f>[2]Reach4Kure!$C2185*1000</f>
        <v>5695</v>
      </c>
      <c r="O2181" s="3">
        <f>([2]Reach4Kure!$F2185)*1000</f>
        <v>30.439999999999998</v>
      </c>
      <c r="P2181" s="2">
        <f>[2]Reach4Kure!$D2185*1000/5</f>
        <v>5.7359999999999998</v>
      </c>
      <c r="Q2181" s="2">
        <v>0.1</v>
      </c>
      <c r="R2181" s="2">
        <v>3000</v>
      </c>
      <c r="S2181" s="2">
        <v>0</v>
      </c>
      <c r="T2181" s="2">
        <v>0</v>
      </c>
    </row>
    <row r="2182" spans="1:20" s="1" customFormat="1" x14ac:dyDescent="0.25">
      <c r="A2182" s="2">
        <f>[1]Final!A2184</f>
        <v>1988</v>
      </c>
      <c r="B2182" s="2">
        <f>[1]Final!B2184</f>
        <v>12</v>
      </c>
      <c r="C2182" s="2">
        <f>[1]Final!C2184</f>
        <v>22</v>
      </c>
      <c r="D2182" s="2" t="s">
        <v>17</v>
      </c>
      <c r="E2182" s="6">
        <f>[1]Final!J2184</f>
        <v>0.33750000000000002</v>
      </c>
      <c r="F2182" s="2">
        <f>[1]Final!E2184</f>
        <v>4.21</v>
      </c>
      <c r="G2182" s="2">
        <f>[1]Final!G2184</f>
        <v>79</v>
      </c>
      <c r="H2182" s="5">
        <f>[1]Final!F2184*10</f>
        <v>984.70000000000016</v>
      </c>
      <c r="I2182" s="5">
        <f>[1]Final!H2184</f>
        <v>7.5</v>
      </c>
      <c r="J2182" s="2">
        <f>[1]Final!D4830</f>
        <v>0</v>
      </c>
      <c r="K2182" s="4">
        <f>[2]Reach4Kure!$B2186*86400</f>
        <v>475113.6</v>
      </c>
      <c r="L2182" s="2">
        <f>[2]Reach4Kure!$G2186</f>
        <v>4.21</v>
      </c>
      <c r="M2182" s="2">
        <v>0</v>
      </c>
      <c r="N2182" s="2">
        <f>[2]Reach4Kure!$C2186*1000</f>
        <v>7048</v>
      </c>
      <c r="O2182" s="3">
        <f>([2]Reach4Kure!$F2186)*1000</f>
        <v>53.67</v>
      </c>
      <c r="P2182" s="2">
        <f>[2]Reach4Kure!$D2186*1000/5</f>
        <v>10.602</v>
      </c>
      <c r="Q2182" s="2">
        <v>0.1</v>
      </c>
      <c r="R2182" s="2">
        <v>3000</v>
      </c>
      <c r="S2182" s="2">
        <v>0</v>
      </c>
      <c r="T2182" s="2">
        <v>0</v>
      </c>
    </row>
    <row r="2183" spans="1:20" s="1" customFormat="1" x14ac:dyDescent="0.25">
      <c r="A2183" s="2">
        <f>[1]Final!A2185</f>
        <v>1988</v>
      </c>
      <c r="B2183" s="2">
        <f>[1]Final!B2185</f>
        <v>12</v>
      </c>
      <c r="C2183" s="2">
        <f>[1]Final!C2185</f>
        <v>23</v>
      </c>
      <c r="D2183" s="2" t="s">
        <v>17</v>
      </c>
      <c r="E2183" s="6">
        <f>[1]Final!J2185</f>
        <v>0.78749999999999998</v>
      </c>
      <c r="F2183" s="2">
        <f>[1]Final!E2185</f>
        <v>1.5</v>
      </c>
      <c r="G2183" s="2">
        <f>[1]Final!G2185</f>
        <v>68</v>
      </c>
      <c r="H2183" s="5">
        <f>[1]Final!F2185*10</f>
        <v>985.6</v>
      </c>
      <c r="I2183" s="5">
        <f>[1]Final!H2185</f>
        <v>4.0999999999999996</v>
      </c>
      <c r="J2183" s="2">
        <f>[1]Final!D4831</f>
        <v>0</v>
      </c>
      <c r="K2183" s="4">
        <f>[2]Reach4Kure!$B2187*86400</f>
        <v>423619.19999999995</v>
      </c>
      <c r="L2183" s="2">
        <f>[2]Reach4Kure!$G2187</f>
        <v>1.59</v>
      </c>
      <c r="M2183" s="2">
        <v>0</v>
      </c>
      <c r="N2183" s="2">
        <f>[2]Reach4Kure!$C2187*1000</f>
        <v>11080</v>
      </c>
      <c r="O2183" s="3">
        <f>([2]Reach4Kure!$F2187)*1000</f>
        <v>57.27</v>
      </c>
      <c r="P2183" s="2">
        <f>[2]Reach4Kure!$D2187*1000/5</f>
        <v>11.4</v>
      </c>
      <c r="Q2183" s="2">
        <v>0.1</v>
      </c>
      <c r="R2183" s="2">
        <v>3000</v>
      </c>
      <c r="S2183" s="2">
        <v>0</v>
      </c>
      <c r="T2183" s="2">
        <v>0</v>
      </c>
    </row>
    <row r="2184" spans="1:20" s="1" customFormat="1" x14ac:dyDescent="0.25">
      <c r="A2184" s="2">
        <f>[1]Final!A2186</f>
        <v>1988</v>
      </c>
      <c r="B2184" s="2">
        <f>[1]Final!B2186</f>
        <v>12</v>
      </c>
      <c r="C2184" s="2">
        <f>[1]Final!C2186</f>
        <v>24</v>
      </c>
      <c r="D2184" s="2" t="s">
        <v>17</v>
      </c>
      <c r="E2184" s="6">
        <f>[1]Final!J2186</f>
        <v>0.91249999999999998</v>
      </c>
      <c r="F2184" s="2">
        <f>[1]Final!E2186</f>
        <v>-2.08</v>
      </c>
      <c r="G2184" s="2">
        <f>[1]Final!G2186</f>
        <v>92</v>
      </c>
      <c r="H2184" s="5">
        <f>[1]Final!F2186*10</f>
        <v>983.9</v>
      </c>
      <c r="I2184" s="5">
        <f>[1]Final!H2186</f>
        <v>2.6</v>
      </c>
      <c r="J2184" s="2">
        <f>[1]Final!D4832</f>
        <v>0</v>
      </c>
      <c r="K2184" s="4">
        <f>[2]Reach4Kure!$B2188*86400</f>
        <v>330134.40000000002</v>
      </c>
      <c r="L2184" s="2">
        <f>[2]Reach4Kure!$G2188</f>
        <v>0</v>
      </c>
      <c r="M2184" s="2">
        <v>0</v>
      </c>
      <c r="N2184" s="2">
        <f>[2]Reach4Kure!$C2188*1000</f>
        <v>18460</v>
      </c>
      <c r="O2184" s="3">
        <f>([2]Reach4Kure!$F2188)*1000</f>
        <v>54.690000000000005</v>
      </c>
      <c r="P2184" s="2">
        <f>[2]Reach4Kure!$D2188*1000/5</f>
        <v>10.442</v>
      </c>
      <c r="Q2184" s="2">
        <v>0.1</v>
      </c>
      <c r="R2184" s="2">
        <v>3000</v>
      </c>
      <c r="S2184" s="2">
        <v>0</v>
      </c>
      <c r="T2184" s="2">
        <v>0</v>
      </c>
    </row>
    <row r="2185" spans="1:20" s="1" customFormat="1" x14ac:dyDescent="0.25">
      <c r="A2185" s="2">
        <f>[1]Final!A2187</f>
        <v>1988</v>
      </c>
      <c r="B2185" s="2">
        <f>[1]Final!B2187</f>
        <v>12</v>
      </c>
      <c r="C2185" s="2">
        <f>[1]Final!C2187</f>
        <v>25</v>
      </c>
      <c r="D2185" s="2" t="s">
        <v>17</v>
      </c>
      <c r="E2185" s="6">
        <f>[1]Final!J2187</f>
        <v>0.78749999999999998</v>
      </c>
      <c r="F2185" s="2">
        <f>[1]Final!E2187</f>
        <v>-2.62</v>
      </c>
      <c r="G2185" s="2">
        <f>[1]Final!G2187</f>
        <v>95</v>
      </c>
      <c r="H2185" s="5">
        <f>[1]Final!F2187*10</f>
        <v>1006.5</v>
      </c>
      <c r="I2185" s="5">
        <f>[1]Final!H2187</f>
        <v>2.4</v>
      </c>
      <c r="J2185" s="2">
        <f>[1]Final!D4833</f>
        <v>0</v>
      </c>
      <c r="K2185" s="4">
        <f>[2]Reach4Kure!$B2189*86400</f>
        <v>251337.59999999998</v>
      </c>
      <c r="L2185" s="2">
        <f>[2]Reach4Kure!$G2189</f>
        <v>0</v>
      </c>
      <c r="M2185" s="2">
        <v>0</v>
      </c>
      <c r="N2185" s="2">
        <f>[2]Reach4Kure!$C2189*1000</f>
        <v>12810</v>
      </c>
      <c r="O2185" s="3">
        <f>([2]Reach4Kure!$F2189)*1000</f>
        <v>51.4</v>
      </c>
      <c r="P2185" s="2">
        <f>[2]Reach4Kure!$D2189*1000/5</f>
        <v>9.7100000000000009</v>
      </c>
      <c r="Q2185" s="2">
        <v>0.1</v>
      </c>
      <c r="R2185" s="2">
        <v>3000</v>
      </c>
      <c r="S2185" s="2">
        <v>0</v>
      </c>
      <c r="T2185" s="2">
        <v>0</v>
      </c>
    </row>
    <row r="2186" spans="1:20" s="1" customFormat="1" x14ac:dyDescent="0.25">
      <c r="A2186" s="2">
        <f>[1]Final!A2188</f>
        <v>1988</v>
      </c>
      <c r="B2186" s="2">
        <f>[1]Final!B2188</f>
        <v>12</v>
      </c>
      <c r="C2186" s="2">
        <f>[1]Final!C2188</f>
        <v>26</v>
      </c>
      <c r="D2186" s="2" t="s">
        <v>17</v>
      </c>
      <c r="E2186" s="6">
        <f>[1]Final!J2188</f>
        <v>1</v>
      </c>
      <c r="F2186" s="2">
        <f>[1]Final!E2188</f>
        <v>1.05</v>
      </c>
      <c r="G2186" s="2">
        <f>[1]Final!G2188</f>
        <v>98</v>
      </c>
      <c r="H2186" s="5">
        <f>[1]Final!F2188*10</f>
        <v>1001.3</v>
      </c>
      <c r="I2186" s="5">
        <f>[1]Final!H2188</f>
        <v>1.5</v>
      </c>
      <c r="J2186" s="2">
        <f>[1]Final!D4834</f>
        <v>0</v>
      </c>
      <c r="K2186" s="4">
        <f>[2]Reach4Kure!$B2190*86400</f>
        <v>207705.60000000001</v>
      </c>
      <c r="L2186" s="2">
        <f>[2]Reach4Kure!$G2190</f>
        <v>0.87</v>
      </c>
      <c r="M2186" s="2">
        <v>0</v>
      </c>
      <c r="N2186" s="2">
        <f>[2]Reach4Kure!$C2190*1000</f>
        <v>9285</v>
      </c>
      <c r="O2186" s="3">
        <f>([2]Reach4Kure!$F2190)*1000</f>
        <v>46.16</v>
      </c>
      <c r="P2186" s="2">
        <f>[2]Reach4Kure!$D2190*1000/5</f>
        <v>8.822000000000001</v>
      </c>
      <c r="Q2186" s="2">
        <v>0.1</v>
      </c>
      <c r="R2186" s="2">
        <v>3000</v>
      </c>
      <c r="S2186" s="2">
        <v>0</v>
      </c>
      <c r="T2186" s="2">
        <v>0</v>
      </c>
    </row>
    <row r="2187" spans="1:20" s="1" customFormat="1" x14ac:dyDescent="0.25">
      <c r="A2187" s="2">
        <f>[1]Final!A2189</f>
        <v>1988</v>
      </c>
      <c r="B2187" s="2">
        <f>[1]Final!B2189</f>
        <v>12</v>
      </c>
      <c r="C2187" s="2">
        <f>[1]Final!C2189</f>
        <v>27</v>
      </c>
      <c r="D2187" s="2" t="s">
        <v>17</v>
      </c>
      <c r="E2187" s="6">
        <f>[1]Final!J2189</f>
        <v>0.41249999999999998</v>
      </c>
      <c r="F2187" s="2">
        <f>[1]Final!E2189</f>
        <v>1.48</v>
      </c>
      <c r="G2187" s="2">
        <f>[1]Final!G2189</f>
        <v>91</v>
      </c>
      <c r="H2187" s="5">
        <f>[1]Final!F2189*10</f>
        <v>996.00000000000011</v>
      </c>
      <c r="I2187" s="5">
        <f>[1]Final!H2189</f>
        <v>2.1</v>
      </c>
      <c r="J2187" s="2">
        <f>[1]Final!D4835</f>
        <v>0</v>
      </c>
      <c r="K2187" s="4">
        <f>[2]Reach4Kure!$B2191*86400</f>
        <v>270864</v>
      </c>
      <c r="L2187" s="2">
        <f>[2]Reach4Kure!$G2191</f>
        <v>1.1200000000000001</v>
      </c>
      <c r="M2187" s="2">
        <v>0</v>
      </c>
      <c r="N2187" s="2">
        <f>[2]Reach4Kure!$C2191*1000</f>
        <v>12530</v>
      </c>
      <c r="O2187" s="3">
        <f>([2]Reach4Kure!$F2191)*1000</f>
        <v>49.04</v>
      </c>
      <c r="P2187" s="2">
        <f>[2]Reach4Kure!$D2191*1000/5</f>
        <v>9.2240000000000002</v>
      </c>
      <c r="Q2187" s="2">
        <v>0.1</v>
      </c>
      <c r="R2187" s="2">
        <v>3000</v>
      </c>
      <c r="S2187" s="2">
        <v>0</v>
      </c>
      <c r="T2187" s="2">
        <v>0</v>
      </c>
    </row>
    <row r="2188" spans="1:20" s="1" customFormat="1" x14ac:dyDescent="0.25">
      <c r="A2188" s="2">
        <f>[1]Final!A2190</f>
        <v>1988</v>
      </c>
      <c r="B2188" s="2">
        <f>[1]Final!B2190</f>
        <v>12</v>
      </c>
      <c r="C2188" s="2">
        <f>[1]Final!C2190</f>
        <v>28</v>
      </c>
      <c r="D2188" s="2" t="s">
        <v>17</v>
      </c>
      <c r="E2188" s="6">
        <f>[1]Final!J2190</f>
        <v>0.83750000000000002</v>
      </c>
      <c r="F2188" s="2">
        <f>[1]Final!E2190</f>
        <v>3.45</v>
      </c>
      <c r="G2188" s="2">
        <f>[1]Final!G2190</f>
        <v>89</v>
      </c>
      <c r="H2188" s="5">
        <f>[1]Final!F2190*10</f>
        <v>1010</v>
      </c>
      <c r="I2188" s="5">
        <f>[1]Final!H2190</f>
        <v>3.8</v>
      </c>
      <c r="J2188" s="2">
        <f>[1]Final!D4836</f>
        <v>0</v>
      </c>
      <c r="K2188" s="4">
        <f>[2]Reach4Kure!$B2192*86400</f>
        <v>481852.8</v>
      </c>
      <c r="L2188" s="2">
        <f>[2]Reach4Kure!$G2192</f>
        <v>3.07</v>
      </c>
      <c r="M2188" s="2">
        <v>0</v>
      </c>
      <c r="N2188" s="2">
        <f>[2]Reach4Kure!$C2192*1000</f>
        <v>11570</v>
      </c>
      <c r="O2188" s="3">
        <f>([2]Reach4Kure!$F2192)*1000</f>
        <v>58.61</v>
      </c>
      <c r="P2188" s="2">
        <f>[2]Reach4Kure!$D2192*1000/5</f>
        <v>11.334</v>
      </c>
      <c r="Q2188" s="2">
        <v>0.1</v>
      </c>
      <c r="R2188" s="2">
        <v>3000</v>
      </c>
      <c r="S2188" s="2">
        <v>0</v>
      </c>
      <c r="T2188" s="2">
        <v>0</v>
      </c>
    </row>
    <row r="2189" spans="1:20" s="1" customFormat="1" x14ac:dyDescent="0.25">
      <c r="A2189" s="2">
        <f>[1]Final!A2191</f>
        <v>1988</v>
      </c>
      <c r="B2189" s="2">
        <f>[1]Final!B2191</f>
        <v>12</v>
      </c>
      <c r="C2189" s="2">
        <f>[1]Final!C2191</f>
        <v>29</v>
      </c>
      <c r="D2189" s="2" t="s">
        <v>17</v>
      </c>
      <c r="E2189" s="6">
        <f>[1]Final!J2191</f>
        <v>0.66249999999999998</v>
      </c>
      <c r="F2189" s="2">
        <f>[1]Final!E2191</f>
        <v>4.92</v>
      </c>
      <c r="G2189" s="2">
        <f>[1]Final!G2191</f>
        <v>83</v>
      </c>
      <c r="H2189" s="5">
        <f>[1]Final!F2191*10</f>
        <v>1009.5</v>
      </c>
      <c r="I2189" s="5">
        <f>[1]Final!H2191</f>
        <v>2.9</v>
      </c>
      <c r="J2189" s="2">
        <f>[1]Final!D4837</f>
        <v>0</v>
      </c>
      <c r="K2189" s="4">
        <f>[2]Reach4Kure!$B2193*86400</f>
        <v>960767.99999999988</v>
      </c>
      <c r="L2189" s="2">
        <f>[2]Reach4Kure!$G2193</f>
        <v>4.5999999999999996</v>
      </c>
      <c r="M2189" s="2">
        <v>0</v>
      </c>
      <c r="N2189" s="2">
        <f>[2]Reach4Kure!$C2193*1000</f>
        <v>25430</v>
      </c>
      <c r="O2189" s="3">
        <f>([2]Reach4Kure!$F2193)*1000</f>
        <v>65.960000000000008</v>
      </c>
      <c r="P2189" s="2">
        <f>[2]Reach4Kure!$D2193*1000/5</f>
        <v>13.11</v>
      </c>
      <c r="Q2189" s="2">
        <v>0.1</v>
      </c>
      <c r="R2189" s="2">
        <v>3000</v>
      </c>
      <c r="S2189" s="2">
        <v>0</v>
      </c>
      <c r="T2189" s="2">
        <v>0</v>
      </c>
    </row>
    <row r="2190" spans="1:20" s="1" customFormat="1" x14ac:dyDescent="0.25">
      <c r="A2190" s="2">
        <f>[1]Final!A2192</f>
        <v>1988</v>
      </c>
      <c r="B2190" s="2">
        <f>[1]Final!B2192</f>
        <v>12</v>
      </c>
      <c r="C2190" s="2">
        <f>[1]Final!C2192</f>
        <v>30</v>
      </c>
      <c r="D2190" s="2" t="s">
        <v>17</v>
      </c>
      <c r="E2190" s="6">
        <f>[1]Final!J2192</f>
        <v>0.53749999999999998</v>
      </c>
      <c r="F2190" s="2">
        <f>[1]Final!E2192</f>
        <v>5.69</v>
      </c>
      <c r="G2190" s="2">
        <f>[1]Final!G2192</f>
        <v>70</v>
      </c>
      <c r="H2190" s="5">
        <f>[1]Final!F2192*10</f>
        <v>1006.7000000000002</v>
      </c>
      <c r="I2190" s="5">
        <f>[1]Final!H2192</f>
        <v>7.4</v>
      </c>
      <c r="J2190" s="2">
        <f>[1]Final!D4838</f>
        <v>0</v>
      </c>
      <c r="K2190" s="4">
        <f>[2]Reach4Kure!$B2194*86400</f>
        <v>1357344</v>
      </c>
      <c r="L2190" s="2">
        <f>[2]Reach4Kure!$G2194</f>
        <v>5.47</v>
      </c>
      <c r="M2190" s="2">
        <v>0</v>
      </c>
      <c r="N2190" s="2">
        <f>[2]Reach4Kure!$C2194*1000</f>
        <v>32820</v>
      </c>
      <c r="O2190" s="3">
        <f>([2]Reach4Kure!$F2194)*1000</f>
        <v>67.53</v>
      </c>
      <c r="P2190" s="2">
        <f>[2]Reach4Kure!$D2194*1000/5</f>
        <v>13.488</v>
      </c>
      <c r="Q2190" s="2">
        <v>0.1</v>
      </c>
      <c r="R2190" s="2">
        <v>3000</v>
      </c>
      <c r="S2190" s="2">
        <v>0</v>
      </c>
      <c r="T2190" s="2">
        <v>0</v>
      </c>
    </row>
    <row r="2191" spans="1:20" s="1" customFormat="1" x14ac:dyDescent="0.25">
      <c r="A2191" s="2">
        <f>[1]Final!A2193</f>
        <v>1988</v>
      </c>
      <c r="B2191" s="2">
        <f>[1]Final!B2193</f>
        <v>12</v>
      </c>
      <c r="C2191" s="2">
        <f>[1]Final!C2193</f>
        <v>31</v>
      </c>
      <c r="D2191" s="2" t="s">
        <v>17</v>
      </c>
      <c r="E2191" s="6">
        <f>[1]Final!J2193</f>
        <v>0.625</v>
      </c>
      <c r="F2191" s="2">
        <f>[1]Final!E2193</f>
        <v>2.58</v>
      </c>
      <c r="G2191" s="2">
        <f>[1]Final!G2193</f>
        <v>49</v>
      </c>
      <c r="H2191" s="5">
        <f>[1]Final!F2193*10</f>
        <v>1021.8000000000001</v>
      </c>
      <c r="I2191" s="5">
        <f>[1]Final!H2193</f>
        <v>3.3</v>
      </c>
      <c r="J2191" s="2">
        <f>[1]Final!D4839</f>
        <v>0</v>
      </c>
      <c r="K2191" s="4">
        <f>[2]Reach4Kure!$B2195*86400</f>
        <v>1048032.0000000001</v>
      </c>
      <c r="L2191" s="2">
        <f>[2]Reach4Kure!$G2195</f>
        <v>2.42</v>
      </c>
      <c r="M2191" s="2">
        <v>0</v>
      </c>
      <c r="N2191" s="2">
        <f>[2]Reach4Kure!$C2195*1000</f>
        <v>26290</v>
      </c>
      <c r="O2191" s="3">
        <f>([2]Reach4Kure!$F2195)*1000</f>
        <v>65.75</v>
      </c>
      <c r="P2191" s="2">
        <f>[2]Reach4Kure!$D2195*1000/5</f>
        <v>13.142000000000001</v>
      </c>
      <c r="Q2191" s="2">
        <v>0.1</v>
      </c>
      <c r="R2191" s="2">
        <v>3000</v>
      </c>
      <c r="S2191" s="2">
        <v>0</v>
      </c>
      <c r="T2191" s="2">
        <v>0</v>
      </c>
    </row>
    <row r="2192" spans="1:20" s="1" customFormat="1" x14ac:dyDescent="0.25">
      <c r="A2192" s="2">
        <f>[1]Final!A2194</f>
        <v>1989</v>
      </c>
      <c r="B2192" s="2">
        <f>[1]Final!B2194</f>
        <v>1</v>
      </c>
      <c r="C2192" s="2">
        <f>[1]Final!C2194</f>
        <v>1</v>
      </c>
      <c r="D2192" s="2" t="s">
        <v>17</v>
      </c>
      <c r="E2192" s="6">
        <f>[1]Final!J2194</f>
        <v>0.53749999999999998</v>
      </c>
      <c r="F2192" s="2">
        <f>[1]Final!E2194</f>
        <v>-0.25</v>
      </c>
      <c r="G2192" s="2">
        <f>[1]Final!G2194</f>
        <v>87</v>
      </c>
      <c r="H2192" s="5">
        <f>[1]Final!F2194*10</f>
        <v>1025.2</v>
      </c>
      <c r="I2192" s="5">
        <f>[1]Final!H2194</f>
        <v>1.5</v>
      </c>
      <c r="J2192" s="2">
        <f>[1]Final!D4840</f>
        <v>0</v>
      </c>
      <c r="K2192" s="4">
        <f>[2]Reach4Kure!$B2196*86400</f>
        <v>747964.8</v>
      </c>
      <c r="L2192" s="2">
        <f>[2]Reach4Kure!$G2196</f>
        <v>0</v>
      </c>
      <c r="M2192" s="2">
        <v>0</v>
      </c>
      <c r="N2192" s="2">
        <f>[2]Reach4Kure!$C2196*1000</f>
        <v>28050</v>
      </c>
      <c r="O2192" s="3">
        <f>([2]Reach4Kure!$F2196)*1000</f>
        <v>60.949999999999996</v>
      </c>
      <c r="P2192" s="2">
        <f>[2]Reach4Kure!$D2196*1000/5</f>
        <v>12.187999999999999</v>
      </c>
      <c r="Q2192" s="2">
        <v>0.1</v>
      </c>
      <c r="R2192" s="2">
        <v>3000</v>
      </c>
      <c r="S2192" s="2">
        <v>0</v>
      </c>
      <c r="T2192" s="2">
        <v>0</v>
      </c>
    </row>
    <row r="2193" spans="1:20" s="1" customFormat="1" x14ac:dyDescent="0.25">
      <c r="A2193" s="2">
        <f>[1]Final!A2195</f>
        <v>1989</v>
      </c>
      <c r="B2193" s="2">
        <f>[1]Final!B2195</f>
        <v>1</v>
      </c>
      <c r="C2193" s="2">
        <f>[1]Final!C2195</f>
        <v>2</v>
      </c>
      <c r="D2193" s="2" t="s">
        <v>17</v>
      </c>
      <c r="E2193" s="6">
        <f>[1]Final!J2195</f>
        <v>0.71250000000000002</v>
      </c>
      <c r="F2193" s="2">
        <f>[1]Final!E2195</f>
        <v>1.84</v>
      </c>
      <c r="G2193" s="2">
        <f>[1]Final!G2195</f>
        <v>92</v>
      </c>
      <c r="H2193" s="5">
        <f>[1]Final!F2195*10</f>
        <v>1022.7</v>
      </c>
      <c r="I2193" s="5">
        <f>[1]Final!H2195</f>
        <v>2.4</v>
      </c>
      <c r="J2193" s="2">
        <f>[1]Final!D4841</f>
        <v>0</v>
      </c>
      <c r="K2193" s="4">
        <f>[2]Reach4Kure!$B2197*86400</f>
        <v>558576</v>
      </c>
      <c r="L2193" s="2">
        <f>[2]Reach4Kure!$G2197</f>
        <v>1.44</v>
      </c>
      <c r="M2193" s="2">
        <v>0</v>
      </c>
      <c r="N2193" s="2">
        <f>[2]Reach4Kure!$C2197*1000</f>
        <v>24060</v>
      </c>
      <c r="O2193" s="3">
        <f>([2]Reach4Kure!$F2197)*1000</f>
        <v>54.14</v>
      </c>
      <c r="P2193" s="2">
        <f>[2]Reach4Kure!$D2197*1000/5</f>
        <v>10.827999999999999</v>
      </c>
      <c r="Q2193" s="2">
        <v>0.1</v>
      </c>
      <c r="R2193" s="2">
        <v>3000</v>
      </c>
      <c r="S2193" s="2">
        <v>0</v>
      </c>
      <c r="T2193" s="2">
        <v>0</v>
      </c>
    </row>
    <row r="2194" spans="1:20" s="1" customFormat="1" x14ac:dyDescent="0.25">
      <c r="A2194" s="2">
        <f>[1]Final!A2196</f>
        <v>1989</v>
      </c>
      <c r="B2194" s="2">
        <f>[1]Final!B2196</f>
        <v>1</v>
      </c>
      <c r="C2194" s="2">
        <f>[1]Final!C2196</f>
        <v>3</v>
      </c>
      <c r="D2194" s="2" t="s">
        <v>17</v>
      </c>
      <c r="E2194" s="6">
        <f>[1]Final!J2196</f>
        <v>0.125</v>
      </c>
      <c r="F2194" s="2">
        <f>[1]Final!E2196</f>
        <v>1.73</v>
      </c>
      <c r="G2194" s="2">
        <f>[1]Final!G2196</f>
        <v>81</v>
      </c>
      <c r="H2194" s="5">
        <f>[1]Final!F2196*10</f>
        <v>1018.3</v>
      </c>
      <c r="I2194" s="5">
        <f>[1]Final!H2196</f>
        <v>3.6</v>
      </c>
      <c r="J2194" s="2">
        <f>[1]Final!D4842</f>
        <v>0.63</v>
      </c>
      <c r="K2194" s="4">
        <f>[2]Reach4Kure!$B2198*86400</f>
        <v>437183.99999999994</v>
      </c>
      <c r="L2194" s="2">
        <f>[2]Reach4Kure!$G2198</f>
        <v>1.02</v>
      </c>
      <c r="M2194" s="2">
        <v>0</v>
      </c>
      <c r="N2194" s="2">
        <f>[2]Reach4Kure!$C2198*1000</f>
        <v>21420</v>
      </c>
      <c r="O2194" s="3">
        <f>([2]Reach4Kure!$F2198)*1000</f>
        <v>47.86</v>
      </c>
      <c r="P2194" s="2">
        <f>[2]Reach4Kure!$D2198*1000/5</f>
        <v>9.5719999999999992</v>
      </c>
      <c r="Q2194" s="2">
        <v>0.1</v>
      </c>
      <c r="R2194" s="2">
        <v>3000</v>
      </c>
      <c r="S2194" s="2">
        <v>0</v>
      </c>
      <c r="T2194" s="2">
        <v>0</v>
      </c>
    </row>
    <row r="2195" spans="1:20" s="1" customFormat="1" x14ac:dyDescent="0.25">
      <c r="A2195" s="2">
        <f>[1]Final!A2197</f>
        <v>1989</v>
      </c>
      <c r="B2195" s="2">
        <f>[1]Final!B2197</f>
        <v>1</v>
      </c>
      <c r="C2195" s="2">
        <f>[1]Final!C2197</f>
        <v>4</v>
      </c>
      <c r="D2195" s="2" t="s">
        <v>17</v>
      </c>
      <c r="E2195" s="6">
        <f>[1]Final!J2197</f>
        <v>0.96250000000000002</v>
      </c>
      <c r="F2195" s="2">
        <f>[1]Final!E2197</f>
        <v>3.78</v>
      </c>
      <c r="G2195" s="2">
        <f>[1]Final!G2197</f>
        <v>91</v>
      </c>
      <c r="H2195" s="5">
        <f>[1]Final!F2197*10</f>
        <v>1009.1000000000001</v>
      </c>
      <c r="I2195" s="5">
        <f>[1]Final!H2197</f>
        <v>4.8</v>
      </c>
      <c r="J2195" s="2">
        <f>[1]Final!D4843</f>
        <v>0</v>
      </c>
      <c r="K2195" s="4">
        <f>[2]Reach4Kure!$B2199*86400</f>
        <v>357091.2</v>
      </c>
      <c r="L2195" s="2">
        <f>[2]Reach4Kure!$G2199</f>
        <v>3.27</v>
      </c>
      <c r="M2195" s="2">
        <v>0</v>
      </c>
      <c r="N2195" s="2">
        <f>[2]Reach4Kure!$C2199*1000</f>
        <v>19670</v>
      </c>
      <c r="O2195" s="3">
        <f>([2]Reach4Kure!$F2199)*1000</f>
        <v>42.31</v>
      </c>
      <c r="P2195" s="2">
        <f>[2]Reach4Kure!$D2199*1000/5</f>
        <v>8.4619999999999997</v>
      </c>
      <c r="Q2195" s="2">
        <v>0.1</v>
      </c>
      <c r="R2195" s="2">
        <v>3000</v>
      </c>
      <c r="S2195" s="2">
        <v>0</v>
      </c>
      <c r="T2195" s="2">
        <v>0</v>
      </c>
    </row>
    <row r="2196" spans="1:20" s="1" customFormat="1" x14ac:dyDescent="0.25">
      <c r="A2196" s="2">
        <f>[1]Final!A2198</f>
        <v>1989</v>
      </c>
      <c r="B2196" s="2">
        <f>[1]Final!B2198</f>
        <v>1</v>
      </c>
      <c r="C2196" s="2">
        <f>[1]Final!C2198</f>
        <v>5</v>
      </c>
      <c r="D2196" s="2" t="s">
        <v>17</v>
      </c>
      <c r="E2196" s="6">
        <f>[1]Final!J2198</f>
        <v>0.53749999999999998</v>
      </c>
      <c r="F2196" s="2">
        <f>[1]Final!E2198</f>
        <v>2</v>
      </c>
      <c r="G2196" s="2">
        <f>[1]Final!G2198</f>
        <v>89</v>
      </c>
      <c r="H2196" s="5">
        <f>[1]Final!F2198*10</f>
        <v>1000.9000000000001</v>
      </c>
      <c r="I2196" s="5">
        <f>[1]Final!H2198</f>
        <v>3.4</v>
      </c>
      <c r="J2196" s="2">
        <f>[1]Final!D4844</f>
        <v>0</v>
      </c>
      <c r="K2196" s="4">
        <f>[2]Reach4Kure!$B2200*86400</f>
        <v>302659.20000000001</v>
      </c>
      <c r="L2196" s="2">
        <f>[2]Reach4Kure!$G2200</f>
        <v>1.78</v>
      </c>
      <c r="M2196" s="2">
        <v>0</v>
      </c>
      <c r="N2196" s="2">
        <f>[2]Reach4Kure!$C2200*1000</f>
        <v>12620</v>
      </c>
      <c r="O2196" s="3">
        <f>([2]Reach4Kure!$F2200)*1000</f>
        <v>37.61</v>
      </c>
      <c r="P2196" s="2">
        <f>[2]Reach4Kure!$D2200*1000/5</f>
        <v>7.5220000000000002</v>
      </c>
      <c r="Q2196" s="2">
        <v>0.1</v>
      </c>
      <c r="R2196" s="2">
        <v>3000</v>
      </c>
      <c r="S2196" s="2">
        <v>0</v>
      </c>
      <c r="T2196" s="2">
        <v>0</v>
      </c>
    </row>
    <row r="2197" spans="1:20" s="1" customFormat="1" x14ac:dyDescent="0.25">
      <c r="A2197" s="2">
        <f>[1]Final!A2199</f>
        <v>1989</v>
      </c>
      <c r="B2197" s="2">
        <f>[1]Final!B2199</f>
        <v>1</v>
      </c>
      <c r="C2197" s="2">
        <f>[1]Final!C2199</f>
        <v>6</v>
      </c>
      <c r="D2197" s="2" t="s">
        <v>17</v>
      </c>
      <c r="E2197" s="6">
        <f>[1]Final!J2199</f>
        <v>0.53749999999999998</v>
      </c>
      <c r="F2197" s="2">
        <f>[1]Final!E2199</f>
        <v>-2.42</v>
      </c>
      <c r="G2197" s="2">
        <f>[1]Final!G2199</f>
        <v>86</v>
      </c>
      <c r="H2197" s="5">
        <f>[1]Final!F2199*10</f>
        <v>1000.7</v>
      </c>
      <c r="I2197" s="5">
        <f>[1]Final!H2199</f>
        <v>0.9</v>
      </c>
      <c r="J2197" s="2">
        <f>[1]Final!D4845</f>
        <v>0</v>
      </c>
      <c r="K2197" s="4">
        <f>[2]Reach4Kure!$B2201*86400</f>
        <v>264038.40000000002</v>
      </c>
      <c r="L2197" s="2">
        <f>[2]Reach4Kure!$G2201</f>
        <v>0</v>
      </c>
      <c r="M2197" s="2">
        <v>0</v>
      </c>
      <c r="N2197" s="2">
        <f>[2]Reach4Kure!$C2201*1000</f>
        <v>12500</v>
      </c>
      <c r="O2197" s="3">
        <f>([2]Reach4Kure!$F2201)*1000</f>
        <v>33.82</v>
      </c>
      <c r="P2197" s="2">
        <f>[2]Reach4Kure!$D2201*1000/5</f>
        <v>6.7640000000000002</v>
      </c>
      <c r="Q2197" s="2">
        <v>0.1</v>
      </c>
      <c r="R2197" s="2">
        <v>3000</v>
      </c>
      <c r="S2197" s="2">
        <v>0</v>
      </c>
      <c r="T2197" s="2">
        <v>0</v>
      </c>
    </row>
    <row r="2198" spans="1:20" s="1" customFormat="1" x14ac:dyDescent="0.25">
      <c r="A2198" s="2">
        <f>[1]Final!A2200</f>
        <v>1989</v>
      </c>
      <c r="B2198" s="2">
        <f>[1]Final!B2200</f>
        <v>1</v>
      </c>
      <c r="C2198" s="2">
        <f>[1]Final!C2200</f>
        <v>7</v>
      </c>
      <c r="D2198" s="2" t="s">
        <v>17</v>
      </c>
      <c r="E2198" s="6">
        <f>[1]Final!J2200</f>
        <v>0.58750000000000002</v>
      </c>
      <c r="F2198" s="2">
        <f>[1]Final!E2200</f>
        <v>-1.89</v>
      </c>
      <c r="G2198" s="2">
        <f>[1]Final!G2200</f>
        <v>82</v>
      </c>
      <c r="H2198" s="5">
        <f>[1]Final!F2200*10</f>
        <v>1001.2</v>
      </c>
      <c r="I2198" s="5">
        <f>[1]Final!H2200</f>
        <v>1.4</v>
      </c>
      <c r="J2198" s="2">
        <f>[1]Final!D4846</f>
        <v>0</v>
      </c>
      <c r="K2198" s="4">
        <f>[2]Reach4Kure!$B2202*86400</f>
        <v>235440</v>
      </c>
      <c r="L2198" s="2">
        <f>[2]Reach4Kure!$G2202</f>
        <v>0</v>
      </c>
      <c r="M2198" s="2">
        <v>0</v>
      </c>
      <c r="N2198" s="2">
        <f>[2]Reach4Kure!$C2202*1000</f>
        <v>11410</v>
      </c>
      <c r="O2198" s="3">
        <f>([2]Reach4Kure!$F2202)*1000</f>
        <v>30.849999999999998</v>
      </c>
      <c r="P2198" s="2">
        <f>[2]Reach4Kure!$D2202*1000/5</f>
        <v>6.17</v>
      </c>
      <c r="Q2198" s="2">
        <v>0.1</v>
      </c>
      <c r="R2198" s="2">
        <v>3000</v>
      </c>
      <c r="S2198" s="2">
        <v>0</v>
      </c>
      <c r="T2198" s="2">
        <v>0</v>
      </c>
    </row>
    <row r="2199" spans="1:20" s="1" customFormat="1" x14ac:dyDescent="0.25">
      <c r="A2199" s="2">
        <f>[1]Final!A2201</f>
        <v>1989</v>
      </c>
      <c r="B2199" s="2">
        <f>[1]Final!B2201</f>
        <v>1</v>
      </c>
      <c r="C2199" s="2">
        <f>[1]Final!C2201</f>
        <v>8</v>
      </c>
      <c r="D2199" s="2" t="s">
        <v>17</v>
      </c>
      <c r="E2199" s="6">
        <f>[1]Final!J2201</f>
        <v>0.625</v>
      </c>
      <c r="F2199" s="2">
        <f>[1]Final!E2201</f>
        <v>0.61</v>
      </c>
      <c r="G2199" s="2">
        <f>[1]Final!G2201</f>
        <v>89</v>
      </c>
      <c r="H2199" s="5">
        <f>[1]Final!F2201*10</f>
        <v>992.6</v>
      </c>
      <c r="I2199" s="5">
        <f>[1]Final!H2201</f>
        <v>2.9</v>
      </c>
      <c r="J2199" s="2">
        <f>[1]Final!D4847</f>
        <v>0</v>
      </c>
      <c r="K2199" s="4">
        <f>[2]Reach4Kure!$B2203*86400</f>
        <v>213235.20000000001</v>
      </c>
      <c r="L2199" s="2">
        <f>[2]Reach4Kure!$G2203</f>
        <v>0.39</v>
      </c>
      <c r="M2199" s="2">
        <v>0</v>
      </c>
      <c r="N2199" s="2">
        <f>[2]Reach4Kure!$C2203*1000</f>
        <v>11350</v>
      </c>
      <c r="O2199" s="3">
        <f>([2]Reach4Kure!$F2203)*1000</f>
        <v>28.44</v>
      </c>
      <c r="P2199" s="2">
        <f>[2]Reach4Kure!$D2203*1000/5</f>
        <v>5.6859999999999999</v>
      </c>
      <c r="Q2199" s="2">
        <v>0.1</v>
      </c>
      <c r="R2199" s="2">
        <v>3000</v>
      </c>
      <c r="S2199" s="2">
        <v>0</v>
      </c>
      <c r="T2199" s="2">
        <v>0</v>
      </c>
    </row>
    <row r="2200" spans="1:20" s="1" customFormat="1" x14ac:dyDescent="0.25">
      <c r="A2200" s="2">
        <f>[1]Final!A2202</f>
        <v>1989</v>
      </c>
      <c r="B2200" s="2">
        <f>[1]Final!B2202</f>
        <v>1</v>
      </c>
      <c r="C2200" s="2">
        <f>[1]Final!C2202</f>
        <v>9</v>
      </c>
      <c r="D2200" s="2" t="s">
        <v>17</v>
      </c>
      <c r="E2200" s="6">
        <f>[1]Final!J2202</f>
        <v>0.41249999999999998</v>
      </c>
      <c r="F2200" s="2">
        <f>[1]Final!E2202</f>
        <v>4.1399999999999997</v>
      </c>
      <c r="G2200" s="2">
        <f>[1]Final!G2202</f>
        <v>82</v>
      </c>
      <c r="H2200" s="5">
        <f>[1]Final!F2202*10</f>
        <v>990.50000000000011</v>
      </c>
      <c r="I2200" s="5">
        <f>[1]Final!H2202</f>
        <v>5.7</v>
      </c>
      <c r="J2200" s="2">
        <f>[1]Final!D4848</f>
        <v>0</v>
      </c>
      <c r="K2200" s="4">
        <f>[2]Reach4Kure!$B2204*86400</f>
        <v>209347.20000000001</v>
      </c>
      <c r="L2200" s="2">
        <f>[2]Reach4Kure!$G2204</f>
        <v>3.78</v>
      </c>
      <c r="M2200" s="2">
        <v>0</v>
      </c>
      <c r="N2200" s="2">
        <f>[2]Reach4Kure!$C2204*1000</f>
        <v>8452</v>
      </c>
      <c r="O2200" s="3">
        <f>([2]Reach4Kure!$F2204)*1000</f>
        <v>28.36</v>
      </c>
      <c r="P2200" s="2">
        <f>[2]Reach4Kure!$D2204*1000/5</f>
        <v>5.6719999999999997</v>
      </c>
      <c r="Q2200" s="2">
        <v>0.1</v>
      </c>
      <c r="R2200" s="2">
        <v>3000</v>
      </c>
      <c r="S2200" s="2">
        <v>0</v>
      </c>
      <c r="T2200" s="2">
        <v>0</v>
      </c>
    </row>
    <row r="2201" spans="1:20" s="1" customFormat="1" x14ac:dyDescent="0.25">
      <c r="A2201" s="2">
        <f>[1]Final!A2203</f>
        <v>1989</v>
      </c>
      <c r="B2201" s="2">
        <f>[1]Final!B2203</f>
        <v>1</v>
      </c>
      <c r="C2201" s="2">
        <f>[1]Final!C2203</f>
        <v>10</v>
      </c>
      <c r="D2201" s="2" t="s">
        <v>17</v>
      </c>
      <c r="E2201" s="6">
        <f>[1]Final!J2203</f>
        <v>0.28749999999999998</v>
      </c>
      <c r="F2201" s="2">
        <f>[1]Final!E2203</f>
        <v>2.08</v>
      </c>
      <c r="G2201" s="2">
        <f>[1]Final!G2203</f>
        <v>73</v>
      </c>
      <c r="H2201" s="5">
        <f>[1]Final!F2203*10</f>
        <v>994.80000000000007</v>
      </c>
      <c r="I2201" s="5">
        <f>[1]Final!H2203</f>
        <v>3.6</v>
      </c>
      <c r="J2201" s="2">
        <f>[1]Final!D4849</f>
        <v>0</v>
      </c>
      <c r="K2201" s="4">
        <f>[2]Reach4Kure!$B2205*86400</f>
        <v>189302.39999999999</v>
      </c>
      <c r="L2201" s="2">
        <f>[2]Reach4Kure!$G2205</f>
        <v>2.16</v>
      </c>
      <c r="M2201" s="2">
        <v>0</v>
      </c>
      <c r="N2201" s="2">
        <f>[2]Reach4Kure!$C2205*1000</f>
        <v>8309</v>
      </c>
      <c r="O2201" s="3">
        <f>([2]Reach4Kure!$F2205)*1000</f>
        <v>27.84</v>
      </c>
      <c r="P2201" s="2">
        <f>[2]Reach4Kure!$D2205*1000/5</f>
        <v>5.5679999999999996</v>
      </c>
      <c r="Q2201" s="2">
        <v>0.1</v>
      </c>
      <c r="R2201" s="2">
        <v>3000</v>
      </c>
      <c r="S2201" s="2">
        <v>0</v>
      </c>
      <c r="T2201" s="2">
        <v>0</v>
      </c>
    </row>
    <row r="2202" spans="1:20" s="1" customFormat="1" x14ac:dyDescent="0.25">
      <c r="A2202" s="2">
        <f>[1]Final!A2204</f>
        <v>1989</v>
      </c>
      <c r="B2202" s="2">
        <f>[1]Final!B2204</f>
        <v>1</v>
      </c>
      <c r="C2202" s="2">
        <f>[1]Final!C2204</f>
        <v>11</v>
      </c>
      <c r="D2202" s="2" t="s">
        <v>17</v>
      </c>
      <c r="E2202" s="6">
        <f>[1]Final!J2204</f>
        <v>0.58750000000000002</v>
      </c>
      <c r="F2202" s="2">
        <f>[1]Final!E2204</f>
        <v>0.83</v>
      </c>
      <c r="G2202" s="2">
        <f>[1]Final!G2204</f>
        <v>77</v>
      </c>
      <c r="H2202" s="5">
        <f>[1]Final!F2204*10</f>
        <v>1002.6</v>
      </c>
      <c r="I2202" s="5">
        <f>[1]Final!H2204</f>
        <v>4.5</v>
      </c>
      <c r="J2202" s="2">
        <f>[1]Final!D4850</f>
        <v>2.4900000000000002</v>
      </c>
      <c r="K2202" s="4">
        <f>[2]Reach4Kure!$B2206*86400</f>
        <v>173145.60000000001</v>
      </c>
      <c r="L2202" s="2">
        <f>[2]Reach4Kure!$G2206</f>
        <v>0.61</v>
      </c>
      <c r="M2202" s="2">
        <v>0</v>
      </c>
      <c r="N2202" s="2">
        <f>[2]Reach4Kure!$C2206*1000</f>
        <v>8258</v>
      </c>
      <c r="O2202" s="3">
        <f>([2]Reach4Kure!$F2206)*1000</f>
        <v>26.509999999999998</v>
      </c>
      <c r="P2202" s="2">
        <f>[2]Reach4Kure!$D2206*1000/5</f>
        <v>5.3019999999999996</v>
      </c>
      <c r="Q2202" s="2">
        <v>0.1</v>
      </c>
      <c r="R2202" s="2">
        <v>3000</v>
      </c>
      <c r="S2202" s="2">
        <v>0</v>
      </c>
      <c r="T2202" s="2">
        <v>0</v>
      </c>
    </row>
    <row r="2203" spans="1:20" s="1" customFormat="1" x14ac:dyDescent="0.25">
      <c r="A2203" s="2">
        <f>[1]Final!A2205</f>
        <v>1989</v>
      </c>
      <c r="B2203" s="2">
        <f>[1]Final!B2205</f>
        <v>1</v>
      </c>
      <c r="C2203" s="2">
        <f>[1]Final!C2205</f>
        <v>12</v>
      </c>
      <c r="D2203" s="2" t="s">
        <v>17</v>
      </c>
      <c r="E2203" s="6">
        <f>[1]Final!J2205</f>
        <v>1</v>
      </c>
      <c r="F2203" s="2">
        <f>[1]Final!E2205</f>
        <v>5.32</v>
      </c>
      <c r="G2203" s="2">
        <f>[1]Final!G2205</f>
        <v>92</v>
      </c>
      <c r="H2203" s="5">
        <f>[1]Final!F2205*10</f>
        <v>997</v>
      </c>
      <c r="I2203" s="5">
        <f>[1]Final!H2205</f>
        <v>7.2</v>
      </c>
      <c r="J2203" s="2">
        <f>[1]Final!D4851</f>
        <v>0</v>
      </c>
      <c r="K2203" s="4">
        <f>[2]Reach4Kure!$B2207*86400</f>
        <v>159580.79999999999</v>
      </c>
      <c r="L2203" s="2">
        <f>[2]Reach4Kure!$G2207</f>
        <v>5.35</v>
      </c>
      <c r="M2203" s="2">
        <v>0</v>
      </c>
      <c r="N2203" s="2">
        <f>[2]Reach4Kure!$C2207*1000</f>
        <v>8215</v>
      </c>
      <c r="O2203" s="3">
        <f>([2]Reach4Kure!$F2207)*1000</f>
        <v>26.110000000000003</v>
      </c>
      <c r="P2203" s="2">
        <f>[2]Reach4Kure!$D2207*1000/5</f>
        <v>5.2220000000000004</v>
      </c>
      <c r="Q2203" s="2">
        <v>0.1</v>
      </c>
      <c r="R2203" s="2">
        <v>3000</v>
      </c>
      <c r="S2203" s="2">
        <v>0</v>
      </c>
      <c r="T2203" s="2">
        <v>0</v>
      </c>
    </row>
    <row r="2204" spans="1:20" s="1" customFormat="1" x14ac:dyDescent="0.25">
      <c r="A2204" s="2">
        <f>[1]Final!A2206</f>
        <v>1989</v>
      </c>
      <c r="B2204" s="2">
        <f>[1]Final!B2206</f>
        <v>1</v>
      </c>
      <c r="C2204" s="2">
        <f>[1]Final!C2206</f>
        <v>13</v>
      </c>
      <c r="D2204" s="2" t="s">
        <v>17</v>
      </c>
      <c r="E2204" s="6">
        <f>[1]Final!J2206</f>
        <v>0.25</v>
      </c>
      <c r="F2204" s="2">
        <f>[1]Final!E2206</f>
        <v>3.87</v>
      </c>
      <c r="G2204" s="2">
        <f>[1]Final!G2206</f>
        <v>67</v>
      </c>
      <c r="H2204" s="5">
        <f>[1]Final!F2206*10</f>
        <v>1002</v>
      </c>
      <c r="I2204" s="5">
        <f>[1]Final!H2206</f>
        <v>4.0999999999999996</v>
      </c>
      <c r="J2204" s="2">
        <f>[1]Final!D4852</f>
        <v>0</v>
      </c>
      <c r="K2204" s="4">
        <f>[2]Reach4Kure!$B2208*86400</f>
        <v>766367.99999999988</v>
      </c>
      <c r="L2204" s="2">
        <f>[2]Reach4Kure!$G2208</f>
        <v>3.89</v>
      </c>
      <c r="M2204" s="2">
        <v>0</v>
      </c>
      <c r="N2204" s="2">
        <f>[2]Reach4Kure!$C2208*1000</f>
        <v>32009.999999999996</v>
      </c>
      <c r="O2204" s="3">
        <f>([2]Reach4Kure!$F2208)*1000</f>
        <v>57.97</v>
      </c>
      <c r="P2204" s="2">
        <f>[2]Reach4Kure!$D2208*1000/5</f>
        <v>11.046000000000001</v>
      </c>
      <c r="Q2204" s="2">
        <v>0.1</v>
      </c>
      <c r="R2204" s="2">
        <v>3000</v>
      </c>
      <c r="S2204" s="2">
        <v>0</v>
      </c>
      <c r="T2204" s="2">
        <v>0</v>
      </c>
    </row>
    <row r="2205" spans="1:20" s="1" customFormat="1" x14ac:dyDescent="0.25">
      <c r="A2205" s="2">
        <f>[1]Final!A2207</f>
        <v>1989</v>
      </c>
      <c r="B2205" s="2">
        <f>[1]Final!B2207</f>
        <v>1</v>
      </c>
      <c r="C2205" s="2">
        <f>[1]Final!C2207</f>
        <v>14</v>
      </c>
      <c r="D2205" s="2" t="s">
        <v>17</v>
      </c>
      <c r="E2205" s="6">
        <f>[1]Final!J2207</f>
        <v>0.66249999999999998</v>
      </c>
      <c r="F2205" s="2">
        <f>[1]Final!E2207</f>
        <v>4.5</v>
      </c>
      <c r="G2205" s="2">
        <f>[1]Final!G2207</f>
        <v>83</v>
      </c>
      <c r="H2205" s="5">
        <f>[1]Final!F2207*10</f>
        <v>995.8</v>
      </c>
      <c r="I2205" s="5">
        <f>[1]Final!H2207</f>
        <v>6.9</v>
      </c>
      <c r="J2205" s="2">
        <f>[1]Final!D4853</f>
        <v>0</v>
      </c>
      <c r="K2205" s="4">
        <f>[2]Reach4Kure!$B2209*86400</f>
        <v>687225.6</v>
      </c>
      <c r="L2205" s="2">
        <f>[2]Reach4Kure!$G2209</f>
        <v>4.53</v>
      </c>
      <c r="M2205" s="2">
        <v>0</v>
      </c>
      <c r="N2205" s="2">
        <f>[2]Reach4Kure!$C2209*1000</f>
        <v>19450</v>
      </c>
      <c r="O2205" s="3">
        <f>([2]Reach4Kure!$F2209)*1000</f>
        <v>63.839999999999996</v>
      </c>
      <c r="P2205" s="2">
        <f>[2]Reach4Kure!$D2209*1000/5</f>
        <v>11.964</v>
      </c>
      <c r="Q2205" s="2">
        <v>0.1</v>
      </c>
      <c r="R2205" s="2">
        <v>3000</v>
      </c>
      <c r="S2205" s="2">
        <v>0</v>
      </c>
      <c r="T2205" s="2">
        <v>0</v>
      </c>
    </row>
    <row r="2206" spans="1:20" s="1" customFormat="1" x14ac:dyDescent="0.25">
      <c r="A2206" s="2">
        <f>[1]Final!A2208</f>
        <v>1989</v>
      </c>
      <c r="B2206" s="2">
        <f>[1]Final!B2208</f>
        <v>1</v>
      </c>
      <c r="C2206" s="2">
        <f>[1]Final!C2208</f>
        <v>15</v>
      </c>
      <c r="D2206" s="2" t="s">
        <v>17</v>
      </c>
      <c r="E2206" s="6">
        <f>[1]Final!J2208</f>
        <v>0.58750000000000002</v>
      </c>
      <c r="F2206" s="2">
        <f>[1]Final!E2208</f>
        <v>7.6</v>
      </c>
      <c r="G2206" s="2">
        <f>[1]Final!G2208</f>
        <v>75</v>
      </c>
      <c r="H2206" s="5">
        <f>[1]Final!F2208*10</f>
        <v>989.90000000000009</v>
      </c>
      <c r="I2206" s="5">
        <f>[1]Final!H2208</f>
        <v>7.9</v>
      </c>
      <c r="J2206" s="2">
        <f>[1]Final!D4854</f>
        <v>0</v>
      </c>
      <c r="K2206" s="4">
        <f>[2]Reach4Kure!$B2210*86400</f>
        <v>537580.80000000005</v>
      </c>
      <c r="L2206" s="2">
        <f>[2]Reach4Kure!$G2210</f>
        <v>7.74</v>
      </c>
      <c r="M2206" s="2">
        <v>0</v>
      </c>
      <c r="N2206" s="2">
        <f>[2]Reach4Kure!$C2210*1000</f>
        <v>9848</v>
      </c>
      <c r="O2206" s="3">
        <f>([2]Reach4Kure!$F2210)*1000</f>
        <v>61.64</v>
      </c>
      <c r="P2206" s="2">
        <f>[2]Reach4Kure!$D2210*1000/5</f>
        <v>11.776</v>
      </c>
      <c r="Q2206" s="2">
        <v>0.1</v>
      </c>
      <c r="R2206" s="2">
        <v>3000</v>
      </c>
      <c r="S2206" s="2">
        <v>0</v>
      </c>
      <c r="T2206" s="2">
        <v>0</v>
      </c>
    </row>
    <row r="2207" spans="1:20" s="1" customFormat="1" x14ac:dyDescent="0.25">
      <c r="A2207" s="2">
        <f>[1]Final!A2209</f>
        <v>1989</v>
      </c>
      <c r="B2207" s="2">
        <f>[1]Final!B2209</f>
        <v>1</v>
      </c>
      <c r="C2207" s="2">
        <f>[1]Final!C2209</f>
        <v>16</v>
      </c>
      <c r="D2207" s="2" t="s">
        <v>17</v>
      </c>
      <c r="E2207" s="6">
        <f>[1]Final!J2209</f>
        <v>0.58750000000000002</v>
      </c>
      <c r="F2207" s="2">
        <f>[1]Final!E2209</f>
        <v>5.92</v>
      </c>
      <c r="G2207" s="2">
        <f>[1]Final!G2209</f>
        <v>85</v>
      </c>
      <c r="H2207" s="5">
        <f>[1]Final!F2209*10</f>
        <v>1002.5</v>
      </c>
      <c r="I2207" s="5">
        <f>[1]Final!H2209</f>
        <v>7.2</v>
      </c>
      <c r="J2207" s="2">
        <f>[1]Final!D4855</f>
        <v>0</v>
      </c>
      <c r="K2207" s="4">
        <f>[2]Reach4Kure!$B2211*86400</f>
        <v>400118.4</v>
      </c>
      <c r="L2207" s="2">
        <f>[2]Reach4Kure!$G2211</f>
        <v>5.78</v>
      </c>
      <c r="M2207" s="2">
        <v>0</v>
      </c>
      <c r="N2207" s="2">
        <f>[2]Reach4Kure!$C2211*1000</f>
        <v>9482</v>
      </c>
      <c r="O2207" s="3">
        <f>([2]Reach4Kure!$F2211)*1000</f>
        <v>56.25</v>
      </c>
      <c r="P2207" s="2">
        <f>[2]Reach4Kure!$D2211*1000/5</f>
        <v>10.806000000000001</v>
      </c>
      <c r="Q2207" s="2">
        <v>0.1</v>
      </c>
      <c r="R2207" s="2">
        <v>3000</v>
      </c>
      <c r="S2207" s="2">
        <v>0</v>
      </c>
      <c r="T2207" s="2">
        <v>0</v>
      </c>
    </row>
    <row r="2208" spans="1:20" s="1" customFormat="1" x14ac:dyDescent="0.25">
      <c r="A2208" s="2">
        <f>[1]Final!A2210</f>
        <v>1989</v>
      </c>
      <c r="B2208" s="2">
        <f>[1]Final!B2210</f>
        <v>1</v>
      </c>
      <c r="C2208" s="2">
        <f>[1]Final!C2210</f>
        <v>17</v>
      </c>
      <c r="D2208" s="2" t="s">
        <v>17</v>
      </c>
      <c r="E2208" s="6">
        <f>[1]Final!J2210</f>
        <v>0.125</v>
      </c>
      <c r="F2208" s="2">
        <f>[1]Final!E2210</f>
        <v>4.3499999999999996</v>
      </c>
      <c r="G2208" s="2">
        <f>[1]Final!G2210</f>
        <v>57</v>
      </c>
      <c r="H2208" s="5">
        <f>[1]Final!F2210*10</f>
        <v>1002.4000000000001</v>
      </c>
      <c r="I2208" s="5">
        <f>[1]Final!H2210</f>
        <v>4.4000000000000004</v>
      </c>
      <c r="J2208" s="2">
        <f>[1]Final!D4856</f>
        <v>0.04</v>
      </c>
      <c r="K2208" s="4">
        <f>[2]Reach4Kure!$B2212*86400</f>
        <v>313027.20000000001</v>
      </c>
      <c r="L2208" s="2">
        <f>[2]Reach4Kure!$G2212</f>
        <v>4.45</v>
      </c>
      <c r="M2208" s="2">
        <v>0</v>
      </c>
      <c r="N2208" s="2">
        <f>[2]Reach4Kure!$C2212*1000</f>
        <v>9225</v>
      </c>
      <c r="O2208" s="3">
        <f>([2]Reach4Kure!$F2212)*1000</f>
        <v>50.23</v>
      </c>
      <c r="P2208" s="2">
        <f>[2]Reach4Kure!$D2212*1000/5</f>
        <v>9.766</v>
      </c>
      <c r="Q2208" s="2">
        <v>0.1</v>
      </c>
      <c r="R2208" s="2">
        <v>3000</v>
      </c>
      <c r="S2208" s="2">
        <v>0</v>
      </c>
      <c r="T2208" s="2">
        <v>0</v>
      </c>
    </row>
    <row r="2209" spans="1:20" s="1" customFormat="1" x14ac:dyDescent="0.25">
      <c r="A2209" s="2">
        <f>[1]Final!A2211</f>
        <v>1989</v>
      </c>
      <c r="B2209" s="2">
        <f>[1]Final!B2211</f>
        <v>1</v>
      </c>
      <c r="C2209" s="2">
        <f>[1]Final!C2211</f>
        <v>18</v>
      </c>
      <c r="D2209" s="2" t="s">
        <v>17</v>
      </c>
      <c r="E2209" s="6">
        <f>[1]Final!J2211</f>
        <v>0.875</v>
      </c>
      <c r="F2209" s="2">
        <f>[1]Final!E2211</f>
        <v>3.21</v>
      </c>
      <c r="G2209" s="2">
        <f>[1]Final!G2211</f>
        <v>69</v>
      </c>
      <c r="H2209" s="5">
        <f>[1]Final!F2211*10</f>
        <v>1011.8000000000001</v>
      </c>
      <c r="I2209" s="5">
        <f>[1]Final!H2211</f>
        <v>3.4</v>
      </c>
      <c r="J2209" s="2">
        <f>[1]Final!D4857</f>
        <v>0</v>
      </c>
      <c r="K2209" s="4">
        <f>[2]Reach4Kure!$B2213*86400</f>
        <v>256089.60000000001</v>
      </c>
      <c r="L2209" s="2">
        <f>[2]Reach4Kure!$G2213</f>
        <v>2.88</v>
      </c>
      <c r="M2209" s="2">
        <v>0</v>
      </c>
      <c r="N2209" s="2">
        <f>[2]Reach4Kure!$C2213*1000</f>
        <v>8640</v>
      </c>
      <c r="O2209" s="3">
        <f>([2]Reach4Kure!$F2213)*1000</f>
        <v>44.5</v>
      </c>
      <c r="P2209" s="2">
        <f>[2]Reach4Kure!$D2213*1000/5</f>
        <v>8.73</v>
      </c>
      <c r="Q2209" s="2">
        <v>0.1</v>
      </c>
      <c r="R2209" s="2">
        <v>3000</v>
      </c>
      <c r="S2209" s="2">
        <v>0</v>
      </c>
      <c r="T2209" s="2">
        <v>0</v>
      </c>
    </row>
    <row r="2210" spans="1:20" s="1" customFormat="1" x14ac:dyDescent="0.25">
      <c r="A2210" s="2">
        <f>[1]Final!A2212</f>
        <v>1989</v>
      </c>
      <c r="B2210" s="2">
        <f>[1]Final!B2212</f>
        <v>1</v>
      </c>
      <c r="C2210" s="2">
        <f>[1]Final!C2212</f>
        <v>19</v>
      </c>
      <c r="D2210" s="2" t="s">
        <v>17</v>
      </c>
      <c r="E2210" s="6">
        <f>[1]Final!J2212</f>
        <v>0.83750000000000002</v>
      </c>
      <c r="F2210" s="2">
        <f>[1]Final!E2212</f>
        <v>7.02</v>
      </c>
      <c r="G2210" s="2">
        <f>[1]Final!G2212</f>
        <v>84</v>
      </c>
      <c r="H2210" s="5">
        <f>[1]Final!F2212*10</f>
        <v>1012.1000000000001</v>
      </c>
      <c r="I2210" s="5">
        <f>[1]Final!H2212</f>
        <v>5</v>
      </c>
      <c r="J2210" s="2">
        <f>[1]Final!D4858</f>
        <v>0</v>
      </c>
      <c r="K2210" s="4">
        <f>[2]Reach4Kure!$B2214*86400</f>
        <v>217382.39999999999</v>
      </c>
      <c r="L2210" s="2">
        <f>[2]Reach4Kure!$G2214</f>
        <v>6.83</v>
      </c>
      <c r="M2210" s="2">
        <v>0</v>
      </c>
      <c r="N2210" s="2">
        <f>[2]Reach4Kure!$C2214*1000</f>
        <v>8670</v>
      </c>
      <c r="O2210" s="3">
        <f>([2]Reach4Kure!$F2214)*1000</f>
        <v>39.489999999999995</v>
      </c>
      <c r="P2210" s="2">
        <f>[2]Reach4Kure!$D2214*1000/5</f>
        <v>7.7979999999999992</v>
      </c>
      <c r="Q2210" s="2">
        <v>0.1</v>
      </c>
      <c r="R2210" s="2">
        <v>3000</v>
      </c>
      <c r="S2210" s="2">
        <v>0</v>
      </c>
      <c r="T2210" s="2">
        <v>0</v>
      </c>
    </row>
    <row r="2211" spans="1:20" s="1" customFormat="1" x14ac:dyDescent="0.25">
      <c r="A2211" s="2">
        <f>[1]Final!A2213</f>
        <v>1989</v>
      </c>
      <c r="B2211" s="2">
        <f>[1]Final!B2213</f>
        <v>1</v>
      </c>
      <c r="C2211" s="2">
        <f>[1]Final!C2213</f>
        <v>20</v>
      </c>
      <c r="D2211" s="2" t="s">
        <v>17</v>
      </c>
      <c r="E2211" s="6">
        <f>[1]Final!J2213</f>
        <v>0.53749999999999998</v>
      </c>
      <c r="F2211" s="2">
        <f>[1]Final!E2213</f>
        <v>5.13</v>
      </c>
      <c r="G2211" s="2">
        <f>[1]Final!G2213</f>
        <v>95</v>
      </c>
      <c r="H2211" s="5">
        <f>[1]Final!F2213*10</f>
        <v>1010.5000000000001</v>
      </c>
      <c r="I2211" s="5">
        <f>[1]Final!H2213</f>
        <v>8.9</v>
      </c>
      <c r="J2211" s="2">
        <f>[1]Final!D4859</f>
        <v>0</v>
      </c>
      <c r="K2211" s="4">
        <f>[2]Reach4Kure!$B2215*86400</f>
        <v>189993.59999999998</v>
      </c>
      <c r="L2211" s="2">
        <f>[2]Reach4Kure!$G2215</f>
        <v>5.22</v>
      </c>
      <c r="M2211" s="2">
        <v>0</v>
      </c>
      <c r="N2211" s="2">
        <f>[2]Reach4Kure!$C2215*1000</f>
        <v>8047.0000000000009</v>
      </c>
      <c r="O2211" s="3">
        <f>([2]Reach4Kure!$F2215)*1000</f>
        <v>34.46</v>
      </c>
      <c r="P2211" s="2">
        <f>[2]Reach4Kure!$D2215*1000/5</f>
        <v>6.8400000000000007</v>
      </c>
      <c r="Q2211" s="2">
        <v>0.1</v>
      </c>
      <c r="R2211" s="2">
        <v>3000</v>
      </c>
      <c r="S2211" s="2">
        <v>0</v>
      </c>
      <c r="T2211" s="2">
        <v>0</v>
      </c>
    </row>
    <row r="2212" spans="1:20" s="1" customFormat="1" x14ac:dyDescent="0.25">
      <c r="A2212" s="2">
        <f>[1]Final!A2214</f>
        <v>1989</v>
      </c>
      <c r="B2212" s="2">
        <f>[1]Final!B2214</f>
        <v>1</v>
      </c>
      <c r="C2212" s="2">
        <f>[1]Final!C2214</f>
        <v>21</v>
      </c>
      <c r="D2212" s="2" t="s">
        <v>17</v>
      </c>
      <c r="E2212" s="6">
        <f>[1]Final!J2214</f>
        <v>1</v>
      </c>
      <c r="F2212" s="2">
        <f>[1]Final!E2214</f>
        <v>3.58</v>
      </c>
      <c r="G2212" s="2">
        <f>[1]Final!G2214</f>
        <v>93</v>
      </c>
      <c r="H2212" s="5">
        <f>[1]Final!F2214*10</f>
        <v>1002.3000000000001</v>
      </c>
      <c r="I2212" s="5">
        <f>[1]Final!H2214</f>
        <v>5.3</v>
      </c>
      <c r="J2212" s="2">
        <f>[1]Final!D4860</f>
        <v>0.73</v>
      </c>
      <c r="K2212" s="4">
        <f>[2]Reach4Kure!$B2216*86400</f>
        <v>216777.59999999998</v>
      </c>
      <c r="L2212" s="2">
        <f>[2]Reach4Kure!$G2216</f>
        <v>3.53</v>
      </c>
      <c r="M2212" s="2">
        <v>0</v>
      </c>
      <c r="N2212" s="2">
        <f>[2]Reach4Kure!$C2216*1000</f>
        <v>8127.0000000000009</v>
      </c>
      <c r="O2212" s="3">
        <f>([2]Reach4Kure!$F2216)*1000</f>
        <v>35.85</v>
      </c>
      <c r="P2212" s="2">
        <f>[2]Reach4Kure!$D2216*1000/5</f>
        <v>7.1099999999999994</v>
      </c>
      <c r="Q2212" s="2">
        <v>0.1</v>
      </c>
      <c r="R2212" s="2">
        <v>3000</v>
      </c>
      <c r="S2212" s="2">
        <v>0</v>
      </c>
      <c r="T2212" s="2">
        <v>0</v>
      </c>
    </row>
    <row r="2213" spans="1:20" s="1" customFormat="1" x14ac:dyDescent="0.25">
      <c r="A2213" s="2">
        <f>[1]Final!A2215</f>
        <v>1989</v>
      </c>
      <c r="B2213" s="2">
        <f>[1]Final!B2215</f>
        <v>1</v>
      </c>
      <c r="C2213" s="2">
        <f>[1]Final!C2215</f>
        <v>22</v>
      </c>
      <c r="D2213" s="2" t="s">
        <v>17</v>
      </c>
      <c r="E2213" s="6">
        <f>[1]Final!J2215</f>
        <v>0.21249999999999999</v>
      </c>
      <c r="F2213" s="2">
        <f>[1]Final!E2215</f>
        <v>2.33</v>
      </c>
      <c r="G2213" s="2">
        <f>[1]Final!G2215</f>
        <v>57</v>
      </c>
      <c r="H2213" s="5">
        <f>[1]Final!F2215*10</f>
        <v>1006.0000000000001</v>
      </c>
      <c r="I2213" s="5">
        <f>[1]Final!H2215</f>
        <v>4.8</v>
      </c>
      <c r="J2213" s="2">
        <f>[1]Final!D4861</f>
        <v>0.33</v>
      </c>
      <c r="K2213" s="4">
        <f>[2]Reach4Kure!$B2217*86400</f>
        <v>184636.79999999999</v>
      </c>
      <c r="L2213" s="2">
        <f>[2]Reach4Kure!$G2217</f>
        <v>2.42</v>
      </c>
      <c r="M2213" s="2">
        <v>0</v>
      </c>
      <c r="N2213" s="2">
        <f>[2]Reach4Kure!$C2217*1000</f>
        <v>7916</v>
      </c>
      <c r="O2213" s="3">
        <f>([2]Reach4Kure!$F2217)*1000</f>
        <v>34.950000000000003</v>
      </c>
      <c r="P2213" s="2">
        <f>[2]Reach4Kure!$D2217*1000/5</f>
        <v>6.9560000000000004</v>
      </c>
      <c r="Q2213" s="2">
        <v>0.1</v>
      </c>
      <c r="R2213" s="2">
        <v>3000</v>
      </c>
      <c r="S2213" s="2">
        <v>0</v>
      </c>
      <c r="T2213" s="2">
        <v>0</v>
      </c>
    </row>
    <row r="2214" spans="1:20" s="1" customFormat="1" x14ac:dyDescent="0.25">
      <c r="A2214" s="2">
        <f>[1]Final!A2216</f>
        <v>1989</v>
      </c>
      <c r="B2214" s="2">
        <f>[1]Final!B2216</f>
        <v>1</v>
      </c>
      <c r="C2214" s="2">
        <f>[1]Final!C2216</f>
        <v>23</v>
      </c>
      <c r="D2214" s="2" t="s">
        <v>17</v>
      </c>
      <c r="E2214" s="6">
        <f>[1]Final!J2216</f>
        <v>0.78749999999999998</v>
      </c>
      <c r="F2214" s="2">
        <f>[1]Final!E2216</f>
        <v>2.6</v>
      </c>
      <c r="G2214" s="2">
        <f>[1]Final!G2216</f>
        <v>88</v>
      </c>
      <c r="H2214" s="5">
        <f>[1]Final!F2216*10</f>
        <v>1010.9000000000001</v>
      </c>
      <c r="I2214" s="5">
        <f>[1]Final!H2216</f>
        <v>3.6</v>
      </c>
      <c r="J2214" s="2">
        <f>[1]Final!D4862</f>
        <v>0.65</v>
      </c>
      <c r="K2214" s="4">
        <f>[2]Reach4Kure!$B2218*86400</f>
        <v>252633.60000000001</v>
      </c>
      <c r="L2214" s="2">
        <f>[2]Reach4Kure!$G2218</f>
        <v>2.2200000000000002</v>
      </c>
      <c r="M2214" s="2">
        <v>0</v>
      </c>
      <c r="N2214" s="2">
        <f>[2]Reach4Kure!$C2218*1000</f>
        <v>8121</v>
      </c>
      <c r="O2214" s="3">
        <f>([2]Reach4Kure!$F2218)*1000</f>
        <v>41.08</v>
      </c>
      <c r="P2214" s="2">
        <f>[2]Reach4Kure!$D2218*1000/5</f>
        <v>8.1539999999999999</v>
      </c>
      <c r="Q2214" s="2">
        <v>0.1</v>
      </c>
      <c r="R2214" s="2">
        <v>3000</v>
      </c>
      <c r="S2214" s="2">
        <v>0</v>
      </c>
      <c r="T2214" s="2">
        <v>0</v>
      </c>
    </row>
    <row r="2215" spans="1:20" s="1" customFormat="1" x14ac:dyDescent="0.25">
      <c r="A2215" s="2">
        <f>[1]Final!A2217</f>
        <v>1989</v>
      </c>
      <c r="B2215" s="2">
        <f>[1]Final!B2217</f>
        <v>1</v>
      </c>
      <c r="C2215" s="2">
        <f>[1]Final!C2217</f>
        <v>24</v>
      </c>
      <c r="D2215" s="2" t="s">
        <v>17</v>
      </c>
      <c r="E2215" s="6">
        <f>[1]Final!J2217</f>
        <v>0.53749999999999998</v>
      </c>
      <c r="F2215" s="2">
        <f>[1]Final!E2217</f>
        <v>2.67</v>
      </c>
      <c r="G2215" s="2">
        <f>[1]Final!G2217</f>
        <v>93</v>
      </c>
      <c r="H2215" s="5">
        <f>[1]Final!F2217*10</f>
        <v>1014.2000000000002</v>
      </c>
      <c r="I2215" s="5">
        <f>[1]Final!H2217</f>
        <v>2.4</v>
      </c>
      <c r="J2215" s="2">
        <f>[1]Final!D4863</f>
        <v>0</v>
      </c>
      <c r="K2215" s="4">
        <f>[2]Reach4Kure!$B2219*86400</f>
        <v>203904</v>
      </c>
      <c r="L2215" s="2">
        <f>[2]Reach4Kure!$G2219</f>
        <v>2.57</v>
      </c>
      <c r="M2215" s="2">
        <v>0</v>
      </c>
      <c r="N2215" s="2">
        <f>[2]Reach4Kure!$C2219*1000</f>
        <v>7870</v>
      </c>
      <c r="O2215" s="3">
        <f>([2]Reach4Kure!$F2219)*1000</f>
        <v>40.28</v>
      </c>
      <c r="P2215" s="2">
        <f>[2]Reach4Kure!$D2219*1000/5</f>
        <v>8.0139999999999993</v>
      </c>
      <c r="Q2215" s="2">
        <v>0.1</v>
      </c>
      <c r="R2215" s="2">
        <v>3000</v>
      </c>
      <c r="S2215" s="2">
        <v>0</v>
      </c>
      <c r="T2215" s="2">
        <v>0</v>
      </c>
    </row>
    <row r="2216" spans="1:20" s="1" customFormat="1" x14ac:dyDescent="0.25">
      <c r="A2216" s="2">
        <f>[1]Final!A2218</f>
        <v>1989</v>
      </c>
      <c r="B2216" s="2">
        <f>[1]Final!B2218</f>
        <v>1</v>
      </c>
      <c r="C2216" s="2">
        <f>[1]Final!C2218</f>
        <v>25</v>
      </c>
      <c r="D2216" s="2" t="s">
        <v>17</v>
      </c>
      <c r="E2216" s="6">
        <f>[1]Final!J2218</f>
        <v>8.7499999999999994E-2</v>
      </c>
      <c r="F2216" s="2">
        <f>[1]Final!E2218</f>
        <v>3.96</v>
      </c>
      <c r="G2216" s="2">
        <f>[1]Final!G2218</f>
        <v>87</v>
      </c>
      <c r="H2216" s="5">
        <f>[1]Final!F2218*10</f>
        <v>1018.3</v>
      </c>
      <c r="I2216" s="5">
        <f>[1]Final!H2218</f>
        <v>4.5999999999999996</v>
      </c>
      <c r="J2216" s="2">
        <f>[1]Final!D4864</f>
        <v>0</v>
      </c>
      <c r="K2216" s="4">
        <f>[2]Reach4Kure!$B2220*86400</f>
        <v>172108.79999999999</v>
      </c>
      <c r="L2216" s="2">
        <f>[2]Reach4Kure!$G2220</f>
        <v>3.68</v>
      </c>
      <c r="M2216" s="2">
        <v>0</v>
      </c>
      <c r="N2216" s="2">
        <f>[2]Reach4Kure!$C2220*1000</f>
        <v>7704</v>
      </c>
      <c r="O2216" s="3">
        <f>([2]Reach4Kure!$F2220)*1000</f>
        <v>38.580000000000005</v>
      </c>
      <c r="P2216" s="2">
        <f>[2]Reach4Kure!$D2220*1000/5</f>
        <v>7.6920000000000002</v>
      </c>
      <c r="Q2216" s="2">
        <v>0.1</v>
      </c>
      <c r="R2216" s="2">
        <v>3000</v>
      </c>
      <c r="S2216" s="2">
        <v>0</v>
      </c>
      <c r="T2216" s="2">
        <v>0</v>
      </c>
    </row>
    <row r="2217" spans="1:20" s="1" customFormat="1" x14ac:dyDescent="0.25">
      <c r="A2217" s="2">
        <f>[1]Final!A2219</f>
        <v>1989</v>
      </c>
      <c r="B2217" s="2">
        <f>[1]Final!B2219</f>
        <v>1</v>
      </c>
      <c r="C2217" s="2">
        <f>[1]Final!C2219</f>
        <v>26</v>
      </c>
      <c r="D2217" s="2" t="s">
        <v>17</v>
      </c>
      <c r="E2217" s="6">
        <f>[1]Final!J2219</f>
        <v>0.96250000000000002</v>
      </c>
      <c r="F2217" s="2">
        <f>[1]Final!E2219</f>
        <v>2.4500000000000002</v>
      </c>
      <c r="G2217" s="2">
        <f>[1]Final!G2219</f>
        <v>83</v>
      </c>
      <c r="H2217" s="5">
        <f>[1]Final!F2219*10</f>
        <v>1014.1000000000001</v>
      </c>
      <c r="I2217" s="5">
        <f>[1]Final!H2219</f>
        <v>4.9000000000000004</v>
      </c>
      <c r="J2217" s="2">
        <f>[1]Final!D4865</f>
        <v>0.73</v>
      </c>
      <c r="K2217" s="4">
        <f>[2]Reach4Kure!$B2221*86400</f>
        <v>156124.79999999999</v>
      </c>
      <c r="L2217" s="2">
        <f>[2]Reach4Kure!$G2221</f>
        <v>2.4500000000000002</v>
      </c>
      <c r="M2217" s="2">
        <v>0</v>
      </c>
      <c r="N2217" s="2">
        <f>[2]Reach4Kure!$C2221*1000</f>
        <v>7708</v>
      </c>
      <c r="O2217" s="3">
        <f>([2]Reach4Kure!$F2221)*1000</f>
        <v>36.369999999999997</v>
      </c>
      <c r="P2217" s="2">
        <f>[2]Reach4Kure!$D2221*1000/5</f>
        <v>7.26</v>
      </c>
      <c r="Q2217" s="2">
        <v>0.1</v>
      </c>
      <c r="R2217" s="2">
        <v>3000</v>
      </c>
      <c r="S2217" s="2">
        <v>0</v>
      </c>
      <c r="T2217" s="2">
        <v>0</v>
      </c>
    </row>
    <row r="2218" spans="1:20" s="1" customFormat="1" x14ac:dyDescent="0.25">
      <c r="A2218" s="2">
        <f>[1]Final!A2220</f>
        <v>1989</v>
      </c>
      <c r="B2218" s="2">
        <f>[1]Final!B2220</f>
        <v>1</v>
      </c>
      <c r="C2218" s="2">
        <f>[1]Final!C2220</f>
        <v>27</v>
      </c>
      <c r="D2218" s="2" t="s">
        <v>17</v>
      </c>
      <c r="E2218" s="6">
        <f>[1]Final!J2220</f>
        <v>0.96250000000000002</v>
      </c>
      <c r="F2218" s="2">
        <f>[1]Final!E2220</f>
        <v>4.6100000000000003</v>
      </c>
      <c r="G2218" s="2">
        <f>[1]Final!G2220</f>
        <v>94</v>
      </c>
      <c r="H2218" s="5">
        <f>[1]Final!F2220*10</f>
        <v>1013.9</v>
      </c>
      <c r="I2218" s="5">
        <f>[1]Final!H2220</f>
        <v>6.5</v>
      </c>
      <c r="J2218" s="2">
        <f>[1]Final!D4866</f>
        <v>3.95</v>
      </c>
      <c r="K2218" s="4">
        <f>[2]Reach4Kure!$B2222*86400</f>
        <v>146361.60000000001</v>
      </c>
      <c r="L2218" s="2">
        <f>[2]Reach4Kure!$G2222</f>
        <v>4.45</v>
      </c>
      <c r="M2218" s="2">
        <v>0</v>
      </c>
      <c r="N2218" s="2">
        <f>[2]Reach4Kure!$C2222*1000</f>
        <v>7614</v>
      </c>
      <c r="O2218" s="3">
        <f>([2]Reach4Kure!$F2222)*1000</f>
        <v>33.47</v>
      </c>
      <c r="P2218" s="2">
        <f>[2]Reach4Kure!$D2222*1000/5</f>
        <v>6.6840000000000002</v>
      </c>
      <c r="Q2218" s="2">
        <v>0.1</v>
      </c>
      <c r="R2218" s="2">
        <v>3000</v>
      </c>
      <c r="S2218" s="2">
        <v>0</v>
      </c>
      <c r="T2218" s="2">
        <v>0</v>
      </c>
    </row>
    <row r="2219" spans="1:20" s="1" customFormat="1" x14ac:dyDescent="0.25">
      <c r="A2219" s="2">
        <f>[1]Final!A2221</f>
        <v>1989</v>
      </c>
      <c r="B2219" s="2">
        <f>[1]Final!B2221</f>
        <v>1</v>
      </c>
      <c r="C2219" s="2">
        <f>[1]Final!C2221</f>
        <v>28</v>
      </c>
      <c r="D2219" s="2" t="s">
        <v>17</v>
      </c>
      <c r="E2219" s="6">
        <f>[1]Final!J2221</f>
        <v>0.625</v>
      </c>
      <c r="F2219" s="2">
        <f>[1]Final!E2221</f>
        <v>5.89</v>
      </c>
      <c r="G2219" s="2">
        <f>[1]Final!G2221</f>
        <v>73</v>
      </c>
      <c r="H2219" s="5">
        <f>[1]Final!F2221*10</f>
        <v>1006.9</v>
      </c>
      <c r="I2219" s="5">
        <f>[1]Final!H2221</f>
        <v>7.4</v>
      </c>
      <c r="J2219" s="2">
        <f>[1]Final!D4867</f>
        <v>0</v>
      </c>
      <c r="K2219" s="4">
        <f>[2]Reach4Kure!$B2223*86400</f>
        <v>140486.39999999999</v>
      </c>
      <c r="L2219" s="2">
        <f>[2]Reach4Kure!$G2223</f>
        <v>6.03</v>
      </c>
      <c r="M2219" s="2">
        <v>0</v>
      </c>
      <c r="N2219" s="2">
        <f>[2]Reach4Kure!$C2223*1000</f>
        <v>7569</v>
      </c>
      <c r="O2219" s="3">
        <f>([2]Reach4Kure!$F2223)*1000</f>
        <v>30.25</v>
      </c>
      <c r="P2219" s="2">
        <f>[2]Reach4Kure!$D2223*1000/5</f>
        <v>6.0439999999999996</v>
      </c>
      <c r="Q2219" s="2">
        <v>0.1</v>
      </c>
      <c r="R2219" s="2">
        <v>3000</v>
      </c>
      <c r="S2219" s="2">
        <v>0</v>
      </c>
      <c r="T2219" s="2">
        <v>0</v>
      </c>
    </row>
    <row r="2220" spans="1:20" s="1" customFormat="1" x14ac:dyDescent="0.25">
      <c r="A2220" s="2">
        <f>[1]Final!A2222</f>
        <v>1989</v>
      </c>
      <c r="B2220" s="2">
        <f>[1]Final!B2222</f>
        <v>1</v>
      </c>
      <c r="C2220" s="2">
        <f>[1]Final!C2222</f>
        <v>29</v>
      </c>
      <c r="D2220" s="2" t="s">
        <v>17</v>
      </c>
      <c r="E2220" s="6">
        <f>[1]Final!J2222</f>
        <v>0.66249999999999998</v>
      </c>
      <c r="F2220" s="2">
        <f>[1]Final!E2222</f>
        <v>5.56</v>
      </c>
      <c r="G2220" s="2">
        <f>[1]Final!G2222</f>
        <v>82</v>
      </c>
      <c r="H2220" s="5">
        <f>[1]Final!F2222*10</f>
        <v>1008.5000000000001</v>
      </c>
      <c r="I2220" s="5">
        <f>[1]Final!H2222</f>
        <v>8.4</v>
      </c>
      <c r="J2220" s="2">
        <f>[1]Final!D4868</f>
        <v>2.65</v>
      </c>
      <c r="K2220" s="4">
        <f>[2]Reach4Kure!$B2224*86400</f>
        <v>136944</v>
      </c>
      <c r="L2220" s="2">
        <f>[2]Reach4Kure!$G2224</f>
        <v>5.72</v>
      </c>
      <c r="M2220" s="2">
        <v>0</v>
      </c>
      <c r="N2220" s="2">
        <f>[2]Reach4Kure!$C2224*1000</f>
        <v>7555</v>
      </c>
      <c r="O2220" s="3">
        <f>([2]Reach4Kure!$F2224)*1000</f>
        <v>28.28</v>
      </c>
      <c r="P2220" s="2">
        <f>[2]Reach4Kure!$D2224*1000/5</f>
        <v>5.6520000000000001</v>
      </c>
      <c r="Q2220" s="2">
        <v>0.1</v>
      </c>
      <c r="R2220" s="2">
        <v>3000</v>
      </c>
      <c r="S2220" s="2">
        <v>0</v>
      </c>
      <c r="T2220" s="2">
        <v>0</v>
      </c>
    </row>
    <row r="2221" spans="1:20" s="1" customFormat="1" x14ac:dyDescent="0.25">
      <c r="A2221" s="2">
        <f>[1]Final!A2223</f>
        <v>1989</v>
      </c>
      <c r="B2221" s="2">
        <f>[1]Final!B2223</f>
        <v>1</v>
      </c>
      <c r="C2221" s="2">
        <f>[1]Final!C2223</f>
        <v>30</v>
      </c>
      <c r="D2221" s="2" t="s">
        <v>17</v>
      </c>
      <c r="E2221" s="6">
        <f>[1]Final!J2223</f>
        <v>0.41249999999999998</v>
      </c>
      <c r="F2221" s="2">
        <f>[1]Final!E2223</f>
        <v>5.57</v>
      </c>
      <c r="G2221" s="2">
        <f>[1]Final!G2223</f>
        <v>66</v>
      </c>
      <c r="H2221" s="5">
        <f>[1]Final!F2223*10</f>
        <v>1009.8000000000001</v>
      </c>
      <c r="I2221" s="5">
        <f>[1]Final!H2223</f>
        <v>3.6</v>
      </c>
      <c r="J2221" s="2">
        <f>[1]Final!D4869</f>
        <v>2.4300000000000002</v>
      </c>
      <c r="K2221" s="4">
        <f>[2]Reach4Kure!$B2225*86400</f>
        <v>134784</v>
      </c>
      <c r="L2221" s="2">
        <f>[2]Reach4Kure!$G2225</f>
        <v>5.53</v>
      </c>
      <c r="M2221" s="2">
        <v>0</v>
      </c>
      <c r="N2221" s="2">
        <f>[2]Reach4Kure!$C2225*1000</f>
        <v>6520</v>
      </c>
      <c r="O2221" s="3">
        <f>([2]Reach4Kure!$F2225)*1000</f>
        <v>26.96</v>
      </c>
      <c r="P2221" s="2">
        <f>[2]Reach4Kure!$D2225*1000/5</f>
        <v>5.3900000000000006</v>
      </c>
      <c r="Q2221" s="2">
        <v>0.1</v>
      </c>
      <c r="R2221" s="2">
        <v>3000</v>
      </c>
      <c r="S2221" s="2">
        <v>0</v>
      </c>
      <c r="T2221" s="2">
        <v>0</v>
      </c>
    </row>
    <row r="2222" spans="1:20" s="1" customFormat="1" x14ac:dyDescent="0.25">
      <c r="A2222" s="2">
        <f>[1]Final!A2224</f>
        <v>1989</v>
      </c>
      <c r="B2222" s="2">
        <f>[1]Final!B2224</f>
        <v>1</v>
      </c>
      <c r="C2222" s="2">
        <f>[1]Final!C2224</f>
        <v>31</v>
      </c>
      <c r="D2222" s="2" t="s">
        <v>17</v>
      </c>
      <c r="E2222" s="6">
        <f>[1]Final!J2224</f>
        <v>0.78749999999999998</v>
      </c>
      <c r="F2222" s="2">
        <f>[1]Final!E2224</f>
        <v>4.54</v>
      </c>
      <c r="G2222" s="2">
        <f>[1]Final!G2224</f>
        <v>81</v>
      </c>
      <c r="H2222" s="5">
        <f>[1]Final!F2224*10</f>
        <v>1020.5000000000001</v>
      </c>
      <c r="I2222" s="5">
        <f>[1]Final!H2224</f>
        <v>2.2999999999999998</v>
      </c>
      <c r="J2222" s="2">
        <f>[1]Final!D4870</f>
        <v>2.33</v>
      </c>
      <c r="K2222" s="4">
        <f>[2]Reach4Kure!$B2226*86400</f>
        <v>133488</v>
      </c>
      <c r="L2222" s="2">
        <f>[2]Reach4Kure!$G2226</f>
        <v>4.3099999999999996</v>
      </c>
      <c r="M2222" s="2">
        <v>0</v>
      </c>
      <c r="N2222" s="2">
        <f>[2]Reach4Kure!$C2226*1000</f>
        <v>6509</v>
      </c>
      <c r="O2222" s="3">
        <f>([2]Reach4Kure!$F2226)*1000</f>
        <v>26.360000000000003</v>
      </c>
      <c r="P2222" s="2">
        <f>[2]Reach4Kure!$D2226*1000/5</f>
        <v>5.27</v>
      </c>
      <c r="Q2222" s="2">
        <v>0.1</v>
      </c>
      <c r="R2222" s="2">
        <v>3000</v>
      </c>
      <c r="S2222" s="2">
        <v>0</v>
      </c>
      <c r="T2222" s="2">
        <v>0</v>
      </c>
    </row>
    <row r="2223" spans="1:20" s="1" customFormat="1" x14ac:dyDescent="0.25">
      <c r="A2223" s="2">
        <f>[1]Final!A2225</f>
        <v>1989</v>
      </c>
      <c r="B2223" s="2">
        <f>[1]Final!B2225</f>
        <v>2</v>
      </c>
      <c r="C2223" s="2">
        <f>[1]Final!C2225</f>
        <v>1</v>
      </c>
      <c r="D2223" s="2" t="s">
        <v>17</v>
      </c>
      <c r="E2223" s="6">
        <f>[1]Final!J2225</f>
        <v>0.33750000000000002</v>
      </c>
      <c r="F2223" s="2">
        <f>[1]Final!E2225</f>
        <v>1.77</v>
      </c>
      <c r="G2223" s="2">
        <f>[1]Final!G2225</f>
        <v>88</v>
      </c>
      <c r="H2223" s="5">
        <f>[1]Final!F2225*10</f>
        <v>1018.3</v>
      </c>
      <c r="I2223" s="5">
        <f>[1]Final!H2225</f>
        <v>4.3</v>
      </c>
      <c r="J2223" s="2">
        <f>[1]Final!D4871</f>
        <v>3.03</v>
      </c>
      <c r="K2223" s="4">
        <f>[2]Reach4Kure!$B2227*86400</f>
        <v>132710.39999999999</v>
      </c>
      <c r="L2223" s="2">
        <f>[2]Reach4Kure!$G2227</f>
        <v>1.87</v>
      </c>
      <c r="M2223" s="2">
        <v>0</v>
      </c>
      <c r="N2223" s="2">
        <f>[2]Reach4Kure!$C2227*1000</f>
        <v>6504</v>
      </c>
      <c r="O2223" s="3">
        <f>([2]Reach4Kure!$F2227)*1000</f>
        <v>26.07</v>
      </c>
      <c r="P2223" s="2">
        <f>[2]Reach4Kure!$D2227*1000/5</f>
        <v>5.2119999999999997</v>
      </c>
      <c r="Q2223" s="2">
        <v>0.1</v>
      </c>
      <c r="R2223" s="2">
        <v>3000</v>
      </c>
      <c r="S2223" s="2">
        <v>0</v>
      </c>
      <c r="T2223" s="2">
        <v>0</v>
      </c>
    </row>
    <row r="2224" spans="1:20" s="1" customFormat="1" x14ac:dyDescent="0.25">
      <c r="A2224" s="2">
        <f>[1]Final!A2226</f>
        <v>1989</v>
      </c>
      <c r="B2224" s="2">
        <f>[1]Final!B2226</f>
        <v>2</v>
      </c>
      <c r="C2224" s="2">
        <f>[1]Final!C2226</f>
        <v>2</v>
      </c>
      <c r="D2224" s="2" t="s">
        <v>17</v>
      </c>
      <c r="E2224" s="6">
        <f>[1]Final!J2226</f>
        <v>0.46250000000000002</v>
      </c>
      <c r="F2224" s="2">
        <f>[1]Final!E2226</f>
        <v>4.37</v>
      </c>
      <c r="G2224" s="2">
        <f>[1]Final!G2226</f>
        <v>84</v>
      </c>
      <c r="H2224" s="5">
        <f>[1]Final!F2226*10</f>
        <v>1010.1</v>
      </c>
      <c r="I2224" s="5">
        <f>[1]Final!H2226</f>
        <v>6.2</v>
      </c>
      <c r="J2224" s="2">
        <f>[1]Final!D4872</f>
        <v>0</v>
      </c>
      <c r="K2224" s="4">
        <f>[2]Reach4Kure!$B2228*86400</f>
        <v>132278.39999999999</v>
      </c>
      <c r="L2224" s="2">
        <f>[2]Reach4Kure!$G2228</f>
        <v>4.25</v>
      </c>
      <c r="M2224" s="2">
        <v>0</v>
      </c>
      <c r="N2224" s="2">
        <f>[2]Reach4Kure!$C2228*1000</f>
        <v>6500</v>
      </c>
      <c r="O2224" s="3">
        <f>([2]Reach4Kure!$F2228)*1000</f>
        <v>25.9</v>
      </c>
      <c r="P2224" s="2">
        <f>[2]Reach4Kure!$D2228*1000/5</f>
        <v>5.18</v>
      </c>
      <c r="Q2224" s="2">
        <v>0.1</v>
      </c>
      <c r="R2224" s="2">
        <v>3000</v>
      </c>
      <c r="S2224" s="2">
        <v>0</v>
      </c>
      <c r="T2224" s="2">
        <v>0</v>
      </c>
    </row>
    <row r="2225" spans="1:20" s="1" customFormat="1" x14ac:dyDescent="0.25">
      <c r="A2225" s="2">
        <f>[1]Final!A2227</f>
        <v>1989</v>
      </c>
      <c r="B2225" s="2">
        <f>[1]Final!B2227</f>
        <v>2</v>
      </c>
      <c r="C2225" s="2">
        <f>[1]Final!C2227</f>
        <v>3</v>
      </c>
      <c r="D2225" s="2" t="s">
        <v>17</v>
      </c>
      <c r="E2225" s="6">
        <f>[1]Final!J2227</f>
        <v>0.46250000000000002</v>
      </c>
      <c r="F2225" s="2">
        <f>[1]Final!E2227</f>
        <v>5.93</v>
      </c>
      <c r="G2225" s="2">
        <f>[1]Final!G2227</f>
        <v>85</v>
      </c>
      <c r="H2225" s="5">
        <f>[1]Final!F2227*10</f>
        <v>1004</v>
      </c>
      <c r="I2225" s="5">
        <f>[1]Final!H2227</f>
        <v>4.5999999999999996</v>
      </c>
      <c r="J2225" s="2">
        <f>[1]Final!D4873</f>
        <v>4.8</v>
      </c>
      <c r="K2225" s="4">
        <f>[2]Reach4Kure!$B2229*86400</f>
        <v>131932.79999999999</v>
      </c>
      <c r="L2225" s="2">
        <f>[2]Reach4Kure!$G2229</f>
        <v>6.08</v>
      </c>
      <c r="M2225" s="2">
        <v>0</v>
      </c>
      <c r="N2225" s="2">
        <f>[2]Reach4Kure!$C2229*1000</f>
        <v>6497</v>
      </c>
      <c r="O2225" s="3">
        <f>([2]Reach4Kure!$F2229)*1000</f>
        <v>24.11</v>
      </c>
      <c r="P2225" s="2">
        <f>[2]Reach4Kure!$D2229*1000/5</f>
        <v>4.8220000000000001</v>
      </c>
      <c r="Q2225" s="2">
        <v>0.1</v>
      </c>
      <c r="R2225" s="2">
        <v>3000</v>
      </c>
      <c r="S2225" s="2">
        <v>0</v>
      </c>
      <c r="T2225" s="2">
        <v>0</v>
      </c>
    </row>
    <row r="2226" spans="1:20" s="1" customFormat="1" x14ac:dyDescent="0.25">
      <c r="A2226" s="2">
        <f>[1]Final!A2228</f>
        <v>1989</v>
      </c>
      <c r="B2226" s="2">
        <f>[1]Final!B2228</f>
        <v>2</v>
      </c>
      <c r="C2226" s="2">
        <f>[1]Final!C2228</f>
        <v>4</v>
      </c>
      <c r="D2226" s="2" t="s">
        <v>17</v>
      </c>
      <c r="E2226" s="6">
        <f>[1]Final!J2228</f>
        <v>1</v>
      </c>
      <c r="F2226" s="2">
        <f>[1]Final!E2228</f>
        <v>6.37</v>
      </c>
      <c r="G2226" s="2">
        <f>[1]Final!G2228</f>
        <v>88</v>
      </c>
      <c r="H2226" s="5">
        <f>[1]Final!F2228*10</f>
        <v>994.70000000000016</v>
      </c>
      <c r="I2226" s="5">
        <f>[1]Final!H2228</f>
        <v>8.1</v>
      </c>
      <c r="J2226" s="2">
        <f>[1]Final!D4874</f>
        <v>7.83</v>
      </c>
      <c r="K2226" s="4">
        <f>[2]Reach4Kure!$B2230*86400</f>
        <v>131760</v>
      </c>
      <c r="L2226" s="2">
        <f>[2]Reach4Kure!$G2230</f>
        <v>6.47</v>
      </c>
      <c r="M2226" s="2">
        <v>0</v>
      </c>
      <c r="N2226" s="2">
        <f>[2]Reach4Kure!$C2230*1000</f>
        <v>5096</v>
      </c>
      <c r="O2226" s="3">
        <f>([2]Reach4Kure!$F2230)*1000</f>
        <v>24.56</v>
      </c>
      <c r="P2226" s="2">
        <f>[2]Reach4Kure!$D2230*1000/5</f>
        <v>4.9119999999999999</v>
      </c>
      <c r="Q2226" s="2">
        <v>0.1</v>
      </c>
      <c r="R2226" s="2">
        <v>3000</v>
      </c>
      <c r="S2226" s="2">
        <v>0</v>
      </c>
      <c r="T2226" s="2">
        <v>0</v>
      </c>
    </row>
    <row r="2227" spans="1:20" s="1" customFormat="1" x14ac:dyDescent="0.25">
      <c r="A2227" s="2">
        <f>[1]Final!A2229</f>
        <v>1989</v>
      </c>
      <c r="B2227" s="2">
        <f>[1]Final!B2229</f>
        <v>2</v>
      </c>
      <c r="C2227" s="2">
        <f>[1]Final!C2229</f>
        <v>5</v>
      </c>
      <c r="D2227" s="2" t="s">
        <v>17</v>
      </c>
      <c r="E2227" s="6">
        <f>[1]Final!J2229</f>
        <v>0.25</v>
      </c>
      <c r="F2227" s="2">
        <f>[1]Final!E2229</f>
        <v>3.88</v>
      </c>
      <c r="G2227" s="2">
        <f>[1]Final!G2229</f>
        <v>59</v>
      </c>
      <c r="H2227" s="5">
        <f>[1]Final!F2229*10</f>
        <v>990.3</v>
      </c>
      <c r="I2227" s="5">
        <f>[1]Final!H2229</f>
        <v>5.8</v>
      </c>
      <c r="J2227" s="2">
        <f>[1]Final!D4875</f>
        <v>5.49</v>
      </c>
      <c r="K2227" s="4">
        <f>[2]Reach4Kure!$B2231*86400</f>
        <v>173491.20000000001</v>
      </c>
      <c r="L2227" s="2">
        <f>[2]Reach4Kure!$G2231</f>
        <v>3.84</v>
      </c>
      <c r="M2227" s="2">
        <v>0</v>
      </c>
      <c r="N2227" s="2">
        <f>[2]Reach4Kure!$C2231*1000</f>
        <v>5805</v>
      </c>
      <c r="O2227" s="3">
        <f>([2]Reach4Kure!$F2231)*1000</f>
        <v>28.87</v>
      </c>
      <c r="P2227" s="2">
        <f>[2]Reach4Kure!$D2231*1000/5</f>
        <v>5.774</v>
      </c>
      <c r="Q2227" s="2">
        <v>0.1</v>
      </c>
      <c r="R2227" s="2">
        <v>3000</v>
      </c>
      <c r="S2227" s="2">
        <v>0</v>
      </c>
      <c r="T2227" s="2">
        <v>0</v>
      </c>
    </row>
    <row r="2228" spans="1:20" s="1" customFormat="1" x14ac:dyDescent="0.25">
      <c r="A2228" s="2">
        <f>[1]Final!A2230</f>
        <v>1989</v>
      </c>
      <c r="B2228" s="2">
        <f>[1]Final!B2230</f>
        <v>2</v>
      </c>
      <c r="C2228" s="2">
        <f>[1]Final!C2230</f>
        <v>6</v>
      </c>
      <c r="D2228" s="2" t="s">
        <v>17</v>
      </c>
      <c r="E2228" s="6">
        <f>[1]Final!J2230</f>
        <v>0.75</v>
      </c>
      <c r="F2228" s="2">
        <f>[1]Final!E2230</f>
        <v>6.85</v>
      </c>
      <c r="G2228" s="2">
        <f>[1]Final!G2230</f>
        <v>86</v>
      </c>
      <c r="H2228" s="5">
        <f>[1]Final!F2230*10</f>
        <v>991.4</v>
      </c>
      <c r="I2228" s="5">
        <f>[1]Final!H2230</f>
        <v>6</v>
      </c>
      <c r="J2228" s="2">
        <f>[1]Final!D4876</f>
        <v>11.69</v>
      </c>
      <c r="K2228" s="4">
        <f>[2]Reach4Kure!$B2232*86400</f>
        <v>156902.39999999999</v>
      </c>
      <c r="L2228" s="2">
        <f>[2]Reach4Kure!$G2232</f>
        <v>7.05</v>
      </c>
      <c r="M2228" s="2">
        <v>0</v>
      </c>
      <c r="N2228" s="2">
        <f>[2]Reach4Kure!$C2232*1000</f>
        <v>6234</v>
      </c>
      <c r="O2228" s="3">
        <f>([2]Reach4Kure!$F2232)*1000</f>
        <v>30.290000000000003</v>
      </c>
      <c r="P2228" s="2">
        <f>[2]Reach4Kure!$D2232*1000/5</f>
        <v>6.056</v>
      </c>
      <c r="Q2228" s="2">
        <v>0.1</v>
      </c>
      <c r="R2228" s="2">
        <v>3000</v>
      </c>
      <c r="S2228" s="2">
        <v>0</v>
      </c>
      <c r="T2228" s="2">
        <v>0</v>
      </c>
    </row>
    <row r="2229" spans="1:20" s="1" customFormat="1" x14ac:dyDescent="0.25">
      <c r="A2229" s="2">
        <f>[1]Final!A2231</f>
        <v>1989</v>
      </c>
      <c r="B2229" s="2">
        <f>[1]Final!B2231</f>
        <v>2</v>
      </c>
      <c r="C2229" s="2">
        <f>[1]Final!C2231</f>
        <v>7</v>
      </c>
      <c r="D2229" s="2" t="s">
        <v>17</v>
      </c>
      <c r="E2229" s="6">
        <f>[1]Final!J2231</f>
        <v>0.33750000000000002</v>
      </c>
      <c r="F2229" s="2">
        <f>[1]Final!E2231</f>
        <v>6.87</v>
      </c>
      <c r="G2229" s="2">
        <f>[1]Final!G2231</f>
        <v>83</v>
      </c>
      <c r="H2229" s="5">
        <f>[1]Final!F2231*10</f>
        <v>996.60000000000014</v>
      </c>
      <c r="I2229" s="5">
        <f>[1]Final!H2231</f>
        <v>6.7</v>
      </c>
      <c r="J2229" s="2">
        <f>[1]Final!D4877</f>
        <v>2.4</v>
      </c>
      <c r="K2229" s="4">
        <f>[2]Reach4Kure!$B2233*86400</f>
        <v>146880</v>
      </c>
      <c r="L2229" s="2">
        <f>[2]Reach4Kure!$G2233</f>
        <v>7.02</v>
      </c>
      <c r="M2229" s="2">
        <v>0</v>
      </c>
      <c r="N2229" s="2">
        <f>[2]Reach4Kure!$C2233*1000</f>
        <v>5803</v>
      </c>
      <c r="O2229" s="3">
        <f>([2]Reach4Kure!$F2233)*1000</f>
        <v>29.17</v>
      </c>
      <c r="P2229" s="2">
        <f>[2]Reach4Kure!$D2233*1000/5</f>
        <v>5.8340000000000005</v>
      </c>
      <c r="Q2229" s="2">
        <v>0.1</v>
      </c>
      <c r="R2229" s="2">
        <v>3000</v>
      </c>
      <c r="S2229" s="2">
        <v>0</v>
      </c>
      <c r="T2229" s="2">
        <v>0</v>
      </c>
    </row>
    <row r="2230" spans="1:20" s="1" customFormat="1" x14ac:dyDescent="0.25">
      <c r="A2230" s="2">
        <f>[1]Final!A2232</f>
        <v>1989</v>
      </c>
      <c r="B2230" s="2">
        <f>[1]Final!B2232</f>
        <v>2</v>
      </c>
      <c r="C2230" s="2">
        <f>[1]Final!C2232</f>
        <v>8</v>
      </c>
      <c r="D2230" s="2" t="s">
        <v>17</v>
      </c>
      <c r="E2230" s="6">
        <f>[1]Final!J2232</f>
        <v>0.625</v>
      </c>
      <c r="F2230" s="2">
        <f>[1]Final!E2232</f>
        <v>3.66</v>
      </c>
      <c r="G2230" s="2">
        <f>[1]Final!G2232</f>
        <v>71</v>
      </c>
      <c r="H2230" s="5">
        <f>[1]Final!F2232*10</f>
        <v>1015</v>
      </c>
      <c r="I2230" s="5">
        <f>[1]Final!H2232</f>
        <v>2.9</v>
      </c>
      <c r="J2230" s="2">
        <f>[1]Final!D4878</f>
        <v>0</v>
      </c>
      <c r="K2230" s="4">
        <f>[2]Reach4Kure!$B2234*86400</f>
        <v>140745.60000000001</v>
      </c>
      <c r="L2230" s="2">
        <f>[2]Reach4Kure!$G2234</f>
        <v>3.6</v>
      </c>
      <c r="M2230" s="2">
        <v>0</v>
      </c>
      <c r="N2230" s="2">
        <f>[2]Reach4Kure!$C2234*1000</f>
        <v>5788</v>
      </c>
      <c r="O2230" s="3">
        <f>([2]Reach4Kure!$F2234)*1000</f>
        <v>27.94</v>
      </c>
      <c r="P2230" s="2">
        <f>[2]Reach4Kure!$D2234*1000/5</f>
        <v>5.5880000000000001</v>
      </c>
      <c r="Q2230" s="2">
        <v>0.1</v>
      </c>
      <c r="R2230" s="2">
        <v>3000</v>
      </c>
      <c r="S2230" s="2">
        <v>0</v>
      </c>
      <c r="T2230" s="2">
        <v>0</v>
      </c>
    </row>
    <row r="2231" spans="1:20" s="1" customFormat="1" x14ac:dyDescent="0.25">
      <c r="A2231" s="2">
        <f>[1]Final!A2233</f>
        <v>1989</v>
      </c>
      <c r="B2231" s="2">
        <f>[1]Final!B2233</f>
        <v>2</v>
      </c>
      <c r="C2231" s="2">
        <f>[1]Final!C2233</f>
        <v>9</v>
      </c>
      <c r="D2231" s="2" t="s">
        <v>17</v>
      </c>
      <c r="E2231" s="6">
        <f>[1]Final!J2233</f>
        <v>1</v>
      </c>
      <c r="F2231" s="2">
        <f>[1]Final!E2233</f>
        <v>0.34</v>
      </c>
      <c r="G2231" s="2">
        <f>[1]Final!G2233</f>
        <v>99</v>
      </c>
      <c r="H2231" s="5">
        <f>[1]Final!F2233*10</f>
        <v>1024.4000000000001</v>
      </c>
      <c r="I2231" s="5">
        <f>[1]Final!H2233</f>
        <v>0.8</v>
      </c>
      <c r="J2231" s="2">
        <f>[1]Final!D4879</f>
        <v>0</v>
      </c>
      <c r="K2231" s="4">
        <f>[2]Reach4Kure!$B2235*86400</f>
        <v>137635.20000000001</v>
      </c>
      <c r="L2231" s="2">
        <f>[2]Reach4Kure!$G2235</f>
        <v>0.3</v>
      </c>
      <c r="M2231" s="2">
        <v>0</v>
      </c>
      <c r="N2231" s="2">
        <f>[2]Reach4Kure!$C2235*1000</f>
        <v>5639</v>
      </c>
      <c r="O2231" s="3">
        <f>([2]Reach4Kure!$F2235)*1000</f>
        <v>26.56</v>
      </c>
      <c r="P2231" s="2">
        <f>[2]Reach4Kure!$D2235*1000/5</f>
        <v>5.3119999999999994</v>
      </c>
      <c r="Q2231" s="2">
        <v>0.1</v>
      </c>
      <c r="R2231" s="2">
        <v>3000</v>
      </c>
      <c r="S2231" s="2">
        <v>0</v>
      </c>
      <c r="T2231" s="2">
        <v>0</v>
      </c>
    </row>
    <row r="2232" spans="1:20" s="1" customFormat="1" x14ac:dyDescent="0.25">
      <c r="A2232" s="2">
        <f>[1]Final!A2234</f>
        <v>1989</v>
      </c>
      <c r="B2232" s="2">
        <f>[1]Final!B2234</f>
        <v>2</v>
      </c>
      <c r="C2232" s="2">
        <f>[1]Final!C2234</f>
        <v>10</v>
      </c>
      <c r="D2232" s="2" t="s">
        <v>17</v>
      </c>
      <c r="E2232" s="6">
        <f>[1]Final!J2234</f>
        <v>1</v>
      </c>
      <c r="F2232" s="2">
        <f>[1]Final!E2234</f>
        <v>3.91</v>
      </c>
      <c r="G2232" s="2">
        <f>[1]Final!G2234</f>
        <v>86</v>
      </c>
      <c r="H2232" s="5">
        <f>[1]Final!F2234*10</f>
        <v>1022.8</v>
      </c>
      <c r="I2232" s="5">
        <f>[1]Final!H2234</f>
        <v>3.8</v>
      </c>
      <c r="J2232" s="2">
        <f>[1]Final!D4880</f>
        <v>0</v>
      </c>
      <c r="K2232" s="4">
        <f>[2]Reach4Kure!$B2236*86400</f>
        <v>147312</v>
      </c>
      <c r="L2232" s="2">
        <f>[2]Reach4Kure!$G2236</f>
        <v>3.73</v>
      </c>
      <c r="M2232" s="2">
        <v>0</v>
      </c>
      <c r="N2232" s="2">
        <f>[2]Reach4Kure!$C2236*1000</f>
        <v>5669</v>
      </c>
      <c r="O2232" s="3">
        <f>([2]Reach4Kure!$F2236)*1000</f>
        <v>27.21</v>
      </c>
      <c r="P2232" s="2">
        <f>[2]Reach4Kure!$D2236*1000/5</f>
        <v>5.4420000000000002</v>
      </c>
      <c r="Q2232" s="2">
        <v>0.1</v>
      </c>
      <c r="R2232" s="2">
        <v>3000</v>
      </c>
      <c r="S2232" s="2">
        <v>0</v>
      </c>
      <c r="T2232" s="2">
        <v>0</v>
      </c>
    </row>
    <row r="2233" spans="1:20" s="1" customFormat="1" x14ac:dyDescent="0.25">
      <c r="A2233" s="2">
        <f>[1]Final!A2235</f>
        <v>1989</v>
      </c>
      <c r="B2233" s="2">
        <f>[1]Final!B2235</f>
        <v>2</v>
      </c>
      <c r="C2233" s="2">
        <f>[1]Final!C2235</f>
        <v>11</v>
      </c>
      <c r="D2233" s="2" t="s">
        <v>17</v>
      </c>
      <c r="E2233" s="6">
        <f>[1]Final!J2235</f>
        <v>0.83750000000000002</v>
      </c>
      <c r="F2233" s="2">
        <f>[1]Final!E2235</f>
        <v>3.64</v>
      </c>
      <c r="G2233" s="2">
        <f>[1]Final!G2235</f>
        <v>91</v>
      </c>
      <c r="H2233" s="5">
        <f>[1]Final!F2235*10</f>
        <v>1017.1000000000001</v>
      </c>
      <c r="I2233" s="5">
        <f>[1]Final!H2235</f>
        <v>3.1</v>
      </c>
      <c r="J2233" s="2">
        <f>[1]Final!D4881</f>
        <v>0.73</v>
      </c>
      <c r="K2233" s="4">
        <f>[2]Reach4Kure!$B2237*86400</f>
        <v>152150.39999999999</v>
      </c>
      <c r="L2233" s="2">
        <f>[2]Reach4Kure!$G2237</f>
        <v>3.57</v>
      </c>
      <c r="M2233" s="2">
        <v>0</v>
      </c>
      <c r="N2233" s="2">
        <f>[2]Reach4Kure!$C2237*1000</f>
        <v>5691</v>
      </c>
      <c r="O2233" s="3">
        <f>([2]Reach4Kure!$F2237)*1000</f>
        <v>27.650000000000002</v>
      </c>
      <c r="P2233" s="2">
        <f>[2]Reach4Kure!$D2237*1000/5</f>
        <v>5.5280000000000005</v>
      </c>
      <c r="Q2233" s="2">
        <v>0.1</v>
      </c>
      <c r="R2233" s="2">
        <v>3000</v>
      </c>
      <c r="S2233" s="2">
        <v>0</v>
      </c>
      <c r="T2233" s="2">
        <v>0</v>
      </c>
    </row>
    <row r="2234" spans="1:20" s="1" customFormat="1" x14ac:dyDescent="0.25">
      <c r="A2234" s="2">
        <f>[1]Final!A2236</f>
        <v>1989</v>
      </c>
      <c r="B2234" s="2">
        <f>[1]Final!B2236</f>
        <v>2</v>
      </c>
      <c r="C2234" s="2">
        <f>[1]Final!C2236</f>
        <v>12</v>
      </c>
      <c r="D2234" s="2" t="s">
        <v>17</v>
      </c>
      <c r="E2234" s="6">
        <f>[1]Final!J2236</f>
        <v>0.625</v>
      </c>
      <c r="F2234" s="2">
        <f>[1]Final!E2236</f>
        <v>4.9800000000000004</v>
      </c>
      <c r="G2234" s="2">
        <f>[1]Final!G2236</f>
        <v>73</v>
      </c>
      <c r="H2234" s="5">
        <f>[1]Final!F2236*10</f>
        <v>1004</v>
      </c>
      <c r="I2234" s="5">
        <f>[1]Final!H2236</f>
        <v>4.3</v>
      </c>
      <c r="J2234" s="2">
        <f>[1]Final!D4882</f>
        <v>7.0000000000000007E-2</v>
      </c>
      <c r="K2234" s="4">
        <f>[2]Reach4Kure!$B2238*86400</f>
        <v>162950.39999999999</v>
      </c>
      <c r="L2234" s="2">
        <f>[2]Reach4Kure!$G2238</f>
        <v>4.8899999999999997</v>
      </c>
      <c r="M2234" s="2">
        <v>0</v>
      </c>
      <c r="N2234" s="2">
        <f>[2]Reach4Kure!$C2238*1000</f>
        <v>5724</v>
      </c>
      <c r="O2234" s="3">
        <f>([2]Reach4Kure!$F2238)*1000</f>
        <v>29.32</v>
      </c>
      <c r="P2234" s="2">
        <f>[2]Reach4Kure!$D2238*1000/5</f>
        <v>5.8639999999999999</v>
      </c>
      <c r="Q2234" s="2">
        <v>0.1</v>
      </c>
      <c r="R2234" s="2">
        <v>3000</v>
      </c>
      <c r="S2234" s="2">
        <v>0</v>
      </c>
      <c r="T2234" s="2">
        <v>0</v>
      </c>
    </row>
    <row r="2235" spans="1:20" s="1" customFormat="1" x14ac:dyDescent="0.25">
      <c r="A2235" s="2">
        <f>[1]Final!A2237</f>
        <v>1989</v>
      </c>
      <c r="B2235" s="2">
        <f>[1]Final!B2237</f>
        <v>2</v>
      </c>
      <c r="C2235" s="2">
        <f>[1]Final!C2237</f>
        <v>13</v>
      </c>
      <c r="D2235" s="2" t="s">
        <v>17</v>
      </c>
      <c r="E2235" s="6">
        <f>[1]Final!J2237</f>
        <v>0.625</v>
      </c>
      <c r="F2235" s="2">
        <f>[1]Final!E2237</f>
        <v>2.63</v>
      </c>
      <c r="G2235" s="2">
        <f>[1]Final!G2237</f>
        <v>64</v>
      </c>
      <c r="H2235" s="5">
        <f>[1]Final!F2237*10</f>
        <v>1006.8000000000001</v>
      </c>
      <c r="I2235" s="5">
        <f>[1]Final!H2237</f>
        <v>3.8</v>
      </c>
      <c r="J2235" s="2">
        <f>[1]Final!D4883</f>
        <v>0.33</v>
      </c>
      <c r="K2235" s="4">
        <f>[2]Reach4Kure!$B2239*86400</f>
        <v>150422.40000000002</v>
      </c>
      <c r="L2235" s="2">
        <f>[2]Reach4Kure!$G2239</f>
        <v>2.48</v>
      </c>
      <c r="M2235" s="2">
        <v>0</v>
      </c>
      <c r="N2235" s="2">
        <f>[2]Reach4Kure!$C2239*1000</f>
        <v>5681</v>
      </c>
      <c r="O2235" s="3">
        <f>([2]Reach4Kure!$F2239)*1000</f>
        <v>29.21</v>
      </c>
      <c r="P2235" s="2">
        <f>[2]Reach4Kure!$D2239*1000/5</f>
        <v>5.8420000000000005</v>
      </c>
      <c r="Q2235" s="2">
        <v>0.1</v>
      </c>
      <c r="R2235" s="2">
        <v>3000</v>
      </c>
      <c r="S2235" s="2">
        <v>0</v>
      </c>
      <c r="T2235" s="2">
        <v>0</v>
      </c>
    </row>
    <row r="2236" spans="1:20" s="1" customFormat="1" x14ac:dyDescent="0.25">
      <c r="A2236" s="2">
        <f>[1]Final!A2238</f>
        <v>1989</v>
      </c>
      <c r="B2236" s="2">
        <f>[1]Final!B2238</f>
        <v>2</v>
      </c>
      <c r="C2236" s="2">
        <f>[1]Final!C2238</f>
        <v>14</v>
      </c>
      <c r="D2236" s="2" t="s">
        <v>17</v>
      </c>
      <c r="E2236" s="6">
        <f>[1]Final!J2238</f>
        <v>0.625</v>
      </c>
      <c r="F2236" s="2">
        <f>[1]Final!E2238</f>
        <v>2.08</v>
      </c>
      <c r="G2236" s="2">
        <f>[1]Final!G2238</f>
        <v>65</v>
      </c>
      <c r="H2236" s="5">
        <f>[1]Final!F2238*10</f>
        <v>993.1</v>
      </c>
      <c r="I2236" s="5">
        <f>[1]Final!H2238</f>
        <v>5.5</v>
      </c>
      <c r="J2236" s="2">
        <f>[1]Final!D4884</f>
        <v>0</v>
      </c>
      <c r="K2236" s="4">
        <f>[2]Reach4Kure!$B2240*86400</f>
        <v>296179.20000000001</v>
      </c>
      <c r="L2236" s="2">
        <f>[2]Reach4Kure!$G2240</f>
        <v>1.84</v>
      </c>
      <c r="M2236" s="2">
        <v>0</v>
      </c>
      <c r="N2236" s="2">
        <f>[2]Reach4Kure!$C2240*1000</f>
        <v>30160</v>
      </c>
      <c r="O2236" s="3">
        <f>([2]Reach4Kure!$F2240)*1000</f>
        <v>40.730000000000004</v>
      </c>
      <c r="P2236" s="2">
        <f>[2]Reach4Kure!$D2240*1000/5</f>
        <v>7.3580000000000014</v>
      </c>
      <c r="Q2236" s="2">
        <v>0.1</v>
      </c>
      <c r="R2236" s="2">
        <v>3000</v>
      </c>
      <c r="S2236" s="2">
        <v>0</v>
      </c>
      <c r="T2236" s="2">
        <v>0</v>
      </c>
    </row>
    <row r="2237" spans="1:20" s="1" customFormat="1" x14ac:dyDescent="0.25">
      <c r="A2237" s="2">
        <f>[1]Final!A2239</f>
        <v>1989</v>
      </c>
      <c r="B2237" s="2">
        <f>[1]Final!B2239</f>
        <v>2</v>
      </c>
      <c r="C2237" s="2">
        <f>[1]Final!C2239</f>
        <v>15</v>
      </c>
      <c r="D2237" s="2" t="s">
        <v>17</v>
      </c>
      <c r="E2237" s="6">
        <f>[1]Final!J2239</f>
        <v>0.71250000000000002</v>
      </c>
      <c r="F2237" s="2">
        <f>[1]Final!E2239</f>
        <v>4.8899999999999997</v>
      </c>
      <c r="G2237" s="2">
        <f>[1]Final!G2239</f>
        <v>70</v>
      </c>
      <c r="H2237" s="5">
        <f>[1]Final!F2239*10</f>
        <v>979.30000000000007</v>
      </c>
      <c r="I2237" s="5">
        <f>[1]Final!H2239</f>
        <v>8.1</v>
      </c>
      <c r="J2237" s="2">
        <f>[1]Final!D4885</f>
        <v>2.17</v>
      </c>
      <c r="K2237" s="4">
        <f>[2]Reach4Kure!$B2241*86400</f>
        <v>238204.80000000002</v>
      </c>
      <c r="L2237" s="2">
        <f>[2]Reach4Kure!$G2241</f>
        <v>4.8499999999999996</v>
      </c>
      <c r="M2237" s="2">
        <v>0</v>
      </c>
      <c r="N2237" s="2">
        <f>[2]Reach4Kure!$C2241*1000</f>
        <v>19510</v>
      </c>
      <c r="O2237" s="3">
        <f>([2]Reach4Kure!$F2241)*1000</f>
        <v>46.510000000000005</v>
      </c>
      <c r="P2237" s="2">
        <f>[2]Reach4Kure!$D2241*1000/5</f>
        <v>8.0079999999999991</v>
      </c>
      <c r="Q2237" s="2">
        <v>0.1</v>
      </c>
      <c r="R2237" s="2">
        <v>3000</v>
      </c>
      <c r="S2237" s="2">
        <v>0</v>
      </c>
      <c r="T2237" s="2">
        <v>0</v>
      </c>
    </row>
    <row r="2238" spans="1:20" s="1" customFormat="1" x14ac:dyDescent="0.25">
      <c r="A2238" s="2">
        <f>[1]Final!A2240</f>
        <v>1989</v>
      </c>
      <c r="B2238" s="2">
        <f>[1]Final!B2240</f>
        <v>2</v>
      </c>
      <c r="C2238" s="2">
        <f>[1]Final!C2240</f>
        <v>16</v>
      </c>
      <c r="D2238" s="2" t="s">
        <v>17</v>
      </c>
      <c r="E2238" s="6">
        <f>[1]Final!J2240</f>
        <v>0.66249999999999998</v>
      </c>
      <c r="F2238" s="2">
        <f>[1]Final!E2240</f>
        <v>0.96</v>
      </c>
      <c r="G2238" s="2">
        <f>[1]Final!G2240</f>
        <v>53</v>
      </c>
      <c r="H2238" s="5">
        <f>[1]Final!F2240*10</f>
        <v>985.1</v>
      </c>
      <c r="I2238" s="5">
        <f>[1]Final!H2240</f>
        <v>5.7</v>
      </c>
      <c r="J2238" s="2">
        <f>[1]Final!D4886</f>
        <v>1.75</v>
      </c>
      <c r="K2238" s="4">
        <f>[2]Reach4Kure!$B2242*86400</f>
        <v>192758.39999999999</v>
      </c>
      <c r="L2238" s="2">
        <f>[2]Reach4Kure!$G2242</f>
        <v>0.9</v>
      </c>
      <c r="M2238" s="2">
        <v>0</v>
      </c>
      <c r="N2238" s="2">
        <f>[2]Reach4Kure!$C2242*1000</f>
        <v>8626</v>
      </c>
      <c r="O2238" s="3">
        <f>([2]Reach4Kure!$F2242)*1000</f>
        <v>45.92</v>
      </c>
      <c r="P2238" s="2">
        <f>[2]Reach4Kure!$D2242*1000/5</f>
        <v>8.3580000000000005</v>
      </c>
      <c r="Q2238" s="2">
        <v>0.1</v>
      </c>
      <c r="R2238" s="2">
        <v>3000</v>
      </c>
      <c r="S2238" s="2">
        <v>0</v>
      </c>
      <c r="T2238" s="2">
        <v>0</v>
      </c>
    </row>
    <row r="2239" spans="1:20" s="1" customFormat="1" x14ac:dyDescent="0.25">
      <c r="A2239" s="2">
        <f>[1]Final!A2241</f>
        <v>1989</v>
      </c>
      <c r="B2239" s="2">
        <f>[1]Final!B2241</f>
        <v>2</v>
      </c>
      <c r="C2239" s="2">
        <f>[1]Final!C2241</f>
        <v>17</v>
      </c>
      <c r="D2239" s="2" t="s">
        <v>17</v>
      </c>
      <c r="E2239" s="6">
        <f>[1]Final!J2241</f>
        <v>0.21249999999999999</v>
      </c>
      <c r="F2239" s="2">
        <f>[1]Final!E2241</f>
        <v>-0.24</v>
      </c>
      <c r="G2239" s="2">
        <f>[1]Final!G2241</f>
        <v>59</v>
      </c>
      <c r="H2239" s="5">
        <f>[1]Final!F2241*10</f>
        <v>1006.3</v>
      </c>
      <c r="I2239" s="5">
        <f>[1]Final!H2241</f>
        <v>2.6</v>
      </c>
      <c r="J2239" s="2">
        <f>[1]Final!D4887</f>
        <v>0.65</v>
      </c>
      <c r="K2239" s="4">
        <f>[2]Reach4Kure!$B2243*86400</f>
        <v>167443.19999999998</v>
      </c>
      <c r="L2239" s="2">
        <f>[2]Reach4Kure!$G2243</f>
        <v>0</v>
      </c>
      <c r="M2239" s="2">
        <v>0</v>
      </c>
      <c r="N2239" s="2">
        <f>[2]Reach4Kure!$C2243*1000</f>
        <v>8541</v>
      </c>
      <c r="O2239" s="3">
        <f>([2]Reach4Kure!$F2243)*1000</f>
        <v>43.41</v>
      </c>
      <c r="P2239" s="2">
        <f>[2]Reach4Kure!$D2243*1000/5</f>
        <v>7.8780000000000001</v>
      </c>
      <c r="Q2239" s="2">
        <v>0.1</v>
      </c>
      <c r="R2239" s="2">
        <v>3000</v>
      </c>
      <c r="S2239" s="2">
        <v>0</v>
      </c>
      <c r="T2239" s="2">
        <v>0</v>
      </c>
    </row>
    <row r="2240" spans="1:20" s="1" customFormat="1" x14ac:dyDescent="0.25">
      <c r="A2240" s="2">
        <f>[1]Final!A2242</f>
        <v>1989</v>
      </c>
      <c r="B2240" s="2">
        <f>[1]Final!B2242</f>
        <v>2</v>
      </c>
      <c r="C2240" s="2">
        <f>[1]Final!C2242</f>
        <v>18</v>
      </c>
      <c r="D2240" s="2" t="s">
        <v>17</v>
      </c>
      <c r="E2240" s="6">
        <f>[1]Final!J2242</f>
        <v>0.78749999999999998</v>
      </c>
      <c r="F2240" s="2">
        <f>[1]Final!E2242</f>
        <v>-0.43</v>
      </c>
      <c r="G2240" s="2">
        <f>[1]Final!G2242</f>
        <v>93</v>
      </c>
      <c r="H2240" s="5">
        <f>[1]Final!F2242*10</f>
        <v>1001.7000000000002</v>
      </c>
      <c r="I2240" s="5">
        <f>[1]Final!H2242</f>
        <v>3.9</v>
      </c>
      <c r="J2240" s="2">
        <f>[1]Final!D4888</f>
        <v>0</v>
      </c>
      <c r="K2240" s="4">
        <f>[2]Reach4Kure!$B2244*86400</f>
        <v>153878.39999999999</v>
      </c>
      <c r="L2240" s="2">
        <f>[2]Reach4Kure!$G2244</f>
        <v>0</v>
      </c>
      <c r="M2240" s="2">
        <v>0</v>
      </c>
      <c r="N2240" s="2">
        <f>[2]Reach4Kure!$C2244*1000</f>
        <v>6124</v>
      </c>
      <c r="O2240" s="3">
        <f>([2]Reach4Kure!$F2244)*1000</f>
        <v>39.76</v>
      </c>
      <c r="P2240" s="2">
        <f>[2]Reach4Kure!$D2244*1000/5</f>
        <v>7.4679999999999991</v>
      </c>
      <c r="Q2240" s="2">
        <v>0.1</v>
      </c>
      <c r="R2240" s="2">
        <v>3000</v>
      </c>
      <c r="S2240" s="2">
        <v>0</v>
      </c>
      <c r="T2240" s="2">
        <v>0</v>
      </c>
    </row>
    <row r="2241" spans="1:20" s="1" customFormat="1" x14ac:dyDescent="0.25">
      <c r="A2241" s="2">
        <f>[1]Final!A2243</f>
        <v>1989</v>
      </c>
      <c r="B2241" s="2">
        <f>[1]Final!B2243</f>
        <v>2</v>
      </c>
      <c r="C2241" s="2">
        <f>[1]Final!C2243</f>
        <v>19</v>
      </c>
      <c r="D2241" s="2" t="s">
        <v>17</v>
      </c>
      <c r="E2241" s="6">
        <f>[1]Final!J2243</f>
        <v>0.5</v>
      </c>
      <c r="F2241" s="2">
        <f>[1]Final!E2243</f>
        <v>4.92</v>
      </c>
      <c r="G2241" s="2">
        <f>[1]Final!G2243</f>
        <v>80</v>
      </c>
      <c r="H2241" s="5">
        <f>[1]Final!F2243*10</f>
        <v>985.50000000000011</v>
      </c>
      <c r="I2241" s="5">
        <f>[1]Final!H2243</f>
        <v>7</v>
      </c>
      <c r="J2241" s="2">
        <f>[1]Final!D4889</f>
        <v>7.43</v>
      </c>
      <c r="K2241" s="4">
        <f>[2]Reach4Kure!$B2245*86400</f>
        <v>501638.40000000002</v>
      </c>
      <c r="L2241" s="2">
        <f>[2]Reach4Kure!$G2245</f>
        <v>4.7300000000000004</v>
      </c>
      <c r="M2241" s="2">
        <v>0</v>
      </c>
      <c r="N2241" s="2">
        <f>[2]Reach4Kure!$C2245*1000</f>
        <v>36160</v>
      </c>
      <c r="O2241" s="3">
        <f>([2]Reach4Kure!$F2245)*1000</f>
        <v>56.169999999999995</v>
      </c>
      <c r="P2241" s="2">
        <f>[2]Reach4Kure!$D2245*1000/5</f>
        <v>10.504</v>
      </c>
      <c r="Q2241" s="2">
        <v>0.1</v>
      </c>
      <c r="R2241" s="2">
        <v>3000</v>
      </c>
      <c r="S2241" s="2">
        <v>0</v>
      </c>
      <c r="T2241" s="2">
        <v>0</v>
      </c>
    </row>
    <row r="2242" spans="1:20" s="1" customFormat="1" x14ac:dyDescent="0.25">
      <c r="A2242" s="2">
        <f>[1]Final!A2244</f>
        <v>1989</v>
      </c>
      <c r="B2242" s="2">
        <f>[1]Final!B2244</f>
        <v>2</v>
      </c>
      <c r="C2242" s="2">
        <f>[1]Final!C2244</f>
        <v>20</v>
      </c>
      <c r="D2242" s="2" t="s">
        <v>17</v>
      </c>
      <c r="E2242" s="6">
        <f>[1]Final!J2244</f>
        <v>0.58750000000000002</v>
      </c>
      <c r="F2242" s="2">
        <f>[1]Final!E2244</f>
        <v>3.2</v>
      </c>
      <c r="G2242" s="2">
        <f>[1]Final!G2244</f>
        <v>68</v>
      </c>
      <c r="H2242" s="5">
        <f>[1]Final!F2244*10</f>
        <v>997.20000000000016</v>
      </c>
      <c r="I2242" s="5">
        <f>[1]Final!H2244</f>
        <v>2.6</v>
      </c>
      <c r="J2242" s="2">
        <f>[1]Final!D4890</f>
        <v>0.73</v>
      </c>
      <c r="K2242" s="4">
        <f>[2]Reach4Kure!$B2246*86400</f>
        <v>354239.99999999994</v>
      </c>
      <c r="L2242" s="2">
        <f>[2]Reach4Kure!$G2246</f>
        <v>3.31</v>
      </c>
      <c r="M2242" s="2">
        <v>0</v>
      </c>
      <c r="N2242" s="2">
        <f>[2]Reach4Kure!$C2246*1000</f>
        <v>24730</v>
      </c>
      <c r="O2242" s="3">
        <f>([2]Reach4Kure!$F2246)*1000</f>
        <v>59.21</v>
      </c>
      <c r="P2242" s="2">
        <f>[2]Reach4Kure!$D2246*1000/5</f>
        <v>10.808</v>
      </c>
      <c r="Q2242" s="2">
        <v>0.1</v>
      </c>
      <c r="R2242" s="2">
        <v>3000</v>
      </c>
      <c r="S2242" s="2">
        <v>0</v>
      </c>
      <c r="T2242" s="2">
        <v>0</v>
      </c>
    </row>
    <row r="2243" spans="1:20" s="1" customFormat="1" x14ac:dyDescent="0.25">
      <c r="A2243" s="2">
        <f>[1]Final!A2245</f>
        <v>1989</v>
      </c>
      <c r="B2243" s="2">
        <f>[1]Final!B2245</f>
        <v>2</v>
      </c>
      <c r="C2243" s="2">
        <f>[1]Final!C2245</f>
        <v>21</v>
      </c>
      <c r="D2243" s="2" t="s">
        <v>17</v>
      </c>
      <c r="E2243" s="6">
        <f>[1]Final!J2245</f>
        <v>0.46250000000000002</v>
      </c>
      <c r="F2243" s="2">
        <f>[1]Final!E2245</f>
        <v>2.04</v>
      </c>
      <c r="G2243" s="2">
        <f>[1]Final!G2245</f>
        <v>73</v>
      </c>
      <c r="H2243" s="5">
        <f>[1]Final!F2245*10</f>
        <v>1003.0000000000001</v>
      </c>
      <c r="I2243" s="5">
        <f>[1]Final!H2245</f>
        <v>3.3</v>
      </c>
      <c r="J2243" s="2">
        <f>[1]Final!D4891</f>
        <v>0</v>
      </c>
      <c r="K2243" s="4">
        <f>[2]Reach4Kure!$B2247*86400</f>
        <v>266025.60000000003</v>
      </c>
      <c r="L2243" s="2">
        <f>[2]Reach4Kure!$G2247</f>
        <v>2.0099999999999998</v>
      </c>
      <c r="M2243" s="2">
        <v>0</v>
      </c>
      <c r="N2243" s="2">
        <f>[2]Reach4Kure!$C2247*1000</f>
        <v>11920</v>
      </c>
      <c r="O2243" s="3">
        <f>([2]Reach4Kure!$F2247)*1000</f>
        <v>55.129999999999995</v>
      </c>
      <c r="P2243" s="2">
        <f>[2]Reach4Kure!$D2247*1000/5</f>
        <v>10.395999999999999</v>
      </c>
      <c r="Q2243" s="2">
        <v>0.1</v>
      </c>
      <c r="R2243" s="2">
        <v>3000</v>
      </c>
      <c r="S2243" s="2">
        <v>0</v>
      </c>
      <c r="T2243" s="2">
        <v>0</v>
      </c>
    </row>
    <row r="2244" spans="1:20" s="1" customFormat="1" x14ac:dyDescent="0.25">
      <c r="A2244" s="2">
        <f>[1]Final!A2246</f>
        <v>1989</v>
      </c>
      <c r="B2244" s="2">
        <f>[1]Final!B2246</f>
        <v>2</v>
      </c>
      <c r="C2244" s="2">
        <f>[1]Final!C2246</f>
        <v>22</v>
      </c>
      <c r="D2244" s="2" t="s">
        <v>17</v>
      </c>
      <c r="E2244" s="6">
        <f>[1]Final!J2246</f>
        <v>0.75</v>
      </c>
      <c r="F2244" s="2">
        <f>[1]Final!E2246</f>
        <v>0.77</v>
      </c>
      <c r="G2244" s="2">
        <f>[1]Final!G2246</f>
        <v>84</v>
      </c>
      <c r="H2244" s="5">
        <f>[1]Final!F2246*10</f>
        <v>1001.9</v>
      </c>
      <c r="I2244" s="5">
        <f>[1]Final!H2246</f>
        <v>4.5</v>
      </c>
      <c r="J2244" s="2">
        <f>[1]Final!D4892</f>
        <v>0</v>
      </c>
      <c r="K2244" s="4">
        <f>[2]Reach4Kure!$B2248*86400</f>
        <v>210902.39999999999</v>
      </c>
      <c r="L2244" s="2">
        <f>[2]Reach4Kure!$G2248</f>
        <v>0.71</v>
      </c>
      <c r="M2244" s="2">
        <v>0</v>
      </c>
      <c r="N2244" s="2">
        <f>[2]Reach4Kure!$C2248*1000</f>
        <v>11730</v>
      </c>
      <c r="O2244" s="3">
        <f>([2]Reach4Kure!$F2248)*1000</f>
        <v>51.32</v>
      </c>
      <c r="P2244" s="2">
        <f>[2]Reach4Kure!$D2248*1000/5</f>
        <v>9.6740000000000013</v>
      </c>
      <c r="Q2244" s="2">
        <v>0.1</v>
      </c>
      <c r="R2244" s="2">
        <v>3000</v>
      </c>
      <c r="S2244" s="2">
        <v>0</v>
      </c>
      <c r="T2244" s="2">
        <v>0</v>
      </c>
    </row>
    <row r="2245" spans="1:20" s="1" customFormat="1" x14ac:dyDescent="0.25">
      <c r="A2245" s="2">
        <f>[1]Final!A2247</f>
        <v>1989</v>
      </c>
      <c r="B2245" s="2">
        <f>[1]Final!B2247</f>
        <v>2</v>
      </c>
      <c r="C2245" s="2">
        <f>[1]Final!C2247</f>
        <v>23</v>
      </c>
      <c r="D2245" s="2" t="s">
        <v>17</v>
      </c>
      <c r="E2245" s="6">
        <f>[1]Final!J2247</f>
        <v>0.33750000000000002</v>
      </c>
      <c r="F2245" s="2">
        <f>[1]Final!E2247</f>
        <v>2.36</v>
      </c>
      <c r="G2245" s="2">
        <f>[1]Final!G2247</f>
        <v>87</v>
      </c>
      <c r="H2245" s="5">
        <f>[1]Final!F2247*10</f>
        <v>985.8</v>
      </c>
      <c r="I2245" s="5">
        <f>[1]Final!H2247</f>
        <v>4.8</v>
      </c>
      <c r="J2245" s="2">
        <f>[1]Final!D4893</f>
        <v>0</v>
      </c>
      <c r="K2245" s="4">
        <f>[2]Reach4Kure!$B2249*86400</f>
        <v>345686.4</v>
      </c>
      <c r="L2245" s="2">
        <f>[2]Reach4Kure!$G2249</f>
        <v>2.23</v>
      </c>
      <c r="M2245" s="2">
        <v>0</v>
      </c>
      <c r="N2245" s="2">
        <f>[2]Reach4Kure!$C2249*1000</f>
        <v>12220</v>
      </c>
      <c r="O2245" s="3">
        <f>([2]Reach4Kure!$F2249)*1000</f>
        <v>53.91</v>
      </c>
      <c r="P2245" s="2">
        <f>[2]Reach4Kure!$D2249*1000/5</f>
        <v>10.4</v>
      </c>
      <c r="Q2245" s="2">
        <v>0.1</v>
      </c>
      <c r="R2245" s="2">
        <v>3000</v>
      </c>
      <c r="S2245" s="2">
        <v>0</v>
      </c>
      <c r="T2245" s="2">
        <v>0</v>
      </c>
    </row>
    <row r="2246" spans="1:20" s="1" customFormat="1" x14ac:dyDescent="0.25">
      <c r="A2246" s="2">
        <f>[1]Final!A2248</f>
        <v>1989</v>
      </c>
      <c r="B2246" s="2">
        <f>[1]Final!B2248</f>
        <v>2</v>
      </c>
      <c r="C2246" s="2">
        <f>[1]Final!C2248</f>
        <v>24</v>
      </c>
      <c r="D2246" s="2" t="s">
        <v>17</v>
      </c>
      <c r="E2246" s="6">
        <f>[1]Final!J2248</f>
        <v>0.75</v>
      </c>
      <c r="F2246" s="2">
        <f>[1]Final!E2248</f>
        <v>0.81</v>
      </c>
      <c r="G2246" s="2">
        <f>[1]Final!G2248</f>
        <v>94</v>
      </c>
      <c r="H2246" s="5">
        <f>[1]Final!F2248*10</f>
        <v>981.9</v>
      </c>
      <c r="I2246" s="5">
        <f>[1]Final!H2248</f>
        <v>2</v>
      </c>
      <c r="J2246" s="2">
        <f>[1]Final!D4894</f>
        <v>0.73</v>
      </c>
      <c r="K2246" s="4">
        <f>[2]Reach4Kure!$B2250*86400</f>
        <v>260496</v>
      </c>
      <c r="L2246" s="2">
        <f>[2]Reach4Kure!$G2250</f>
        <v>0.82</v>
      </c>
      <c r="M2246" s="2">
        <v>0</v>
      </c>
      <c r="N2246" s="2">
        <f>[2]Reach4Kure!$C2250*1000</f>
        <v>11960</v>
      </c>
      <c r="O2246" s="3">
        <f>([2]Reach4Kure!$F2250)*1000</f>
        <v>51.29</v>
      </c>
      <c r="P2246" s="2">
        <f>[2]Reach4Kure!$D2250*1000/5</f>
        <v>10.016</v>
      </c>
      <c r="Q2246" s="2">
        <v>0.1</v>
      </c>
      <c r="R2246" s="2">
        <v>3000</v>
      </c>
      <c r="S2246" s="2">
        <v>0</v>
      </c>
      <c r="T2246" s="2">
        <v>0</v>
      </c>
    </row>
    <row r="2247" spans="1:20" s="1" customFormat="1" x14ac:dyDescent="0.25">
      <c r="A2247" s="2">
        <f>[1]Final!A2249</f>
        <v>1989</v>
      </c>
      <c r="B2247" s="2">
        <f>[1]Final!B2249</f>
        <v>2</v>
      </c>
      <c r="C2247" s="2">
        <f>[1]Final!C2249</f>
        <v>25</v>
      </c>
      <c r="D2247" s="2" t="s">
        <v>17</v>
      </c>
      <c r="E2247" s="6">
        <f>[1]Final!J2249</f>
        <v>1</v>
      </c>
      <c r="F2247" s="2">
        <f>[1]Final!E2249</f>
        <v>0.65</v>
      </c>
      <c r="G2247" s="2">
        <f>[1]Final!G2249</f>
        <v>93</v>
      </c>
      <c r="H2247" s="5">
        <f>[1]Final!F2249*10</f>
        <v>971.4</v>
      </c>
      <c r="I2247" s="5">
        <f>[1]Final!H2249</f>
        <v>6.9</v>
      </c>
      <c r="J2247" s="2">
        <f>[1]Final!D4895</f>
        <v>2.4300000000000002</v>
      </c>
      <c r="K2247" s="4">
        <f>[2]Reach4Kure!$B2251*86400</f>
        <v>214531.20000000001</v>
      </c>
      <c r="L2247" s="2">
        <f>[2]Reach4Kure!$G2251</f>
        <v>0.66</v>
      </c>
      <c r="M2247" s="2">
        <v>0</v>
      </c>
      <c r="N2247" s="2">
        <f>[2]Reach4Kure!$C2251*1000</f>
        <v>11770</v>
      </c>
      <c r="O2247" s="3">
        <f>([2]Reach4Kure!$F2251)*1000</f>
        <v>46.589999999999996</v>
      </c>
      <c r="P2247" s="2">
        <f>[2]Reach4Kure!$D2251*1000/5</f>
        <v>9.1479999999999997</v>
      </c>
      <c r="Q2247" s="2">
        <v>0.1</v>
      </c>
      <c r="R2247" s="2">
        <v>3000</v>
      </c>
      <c r="S2247" s="2">
        <v>0</v>
      </c>
      <c r="T2247" s="2">
        <v>0</v>
      </c>
    </row>
    <row r="2248" spans="1:20" s="1" customFormat="1" x14ac:dyDescent="0.25">
      <c r="A2248" s="2">
        <f>[1]Final!A2250</f>
        <v>1989</v>
      </c>
      <c r="B2248" s="2">
        <f>[1]Final!B2250</f>
        <v>2</v>
      </c>
      <c r="C2248" s="2">
        <f>[1]Final!C2250</f>
        <v>26</v>
      </c>
      <c r="D2248" s="2" t="s">
        <v>17</v>
      </c>
      <c r="E2248" s="6">
        <f>[1]Final!J2250</f>
        <v>1</v>
      </c>
      <c r="F2248" s="2">
        <f>[1]Final!E2250</f>
        <v>2.58</v>
      </c>
      <c r="G2248" s="2">
        <f>[1]Final!G2250</f>
        <v>94</v>
      </c>
      <c r="H2248" s="5">
        <f>[1]Final!F2250*10</f>
        <v>961.10000000000014</v>
      </c>
      <c r="I2248" s="5">
        <f>[1]Final!H2250</f>
        <v>3.8</v>
      </c>
      <c r="J2248" s="2">
        <f>[1]Final!D4896</f>
        <v>0</v>
      </c>
      <c r="K2248" s="4">
        <f>[2]Reach4Kure!$B2252*86400</f>
        <v>669513.6</v>
      </c>
      <c r="L2248" s="2">
        <f>[2]Reach4Kure!$G2252</f>
        <v>2.5</v>
      </c>
      <c r="M2248" s="2">
        <v>0</v>
      </c>
      <c r="N2248" s="2">
        <f>[2]Reach4Kure!$C2252*1000</f>
        <v>29640</v>
      </c>
      <c r="O2248" s="3">
        <f>([2]Reach4Kure!$F2252)*1000</f>
        <v>58.78</v>
      </c>
      <c r="P2248" s="2">
        <f>[2]Reach4Kure!$D2252*1000/5</f>
        <v>11.026</v>
      </c>
      <c r="Q2248" s="2">
        <v>0.1</v>
      </c>
      <c r="R2248" s="2">
        <v>3000</v>
      </c>
      <c r="S2248" s="2">
        <v>0</v>
      </c>
      <c r="T2248" s="2">
        <v>0</v>
      </c>
    </row>
    <row r="2249" spans="1:20" s="1" customFormat="1" x14ac:dyDescent="0.25">
      <c r="A2249" s="2">
        <f>[1]Final!A2251</f>
        <v>1989</v>
      </c>
      <c r="B2249" s="2">
        <f>[1]Final!B2251</f>
        <v>2</v>
      </c>
      <c r="C2249" s="2">
        <f>[1]Final!C2251</f>
        <v>27</v>
      </c>
      <c r="D2249" s="2" t="s">
        <v>17</v>
      </c>
      <c r="E2249" s="6">
        <f>[1]Final!J2251</f>
        <v>0.91249999999999998</v>
      </c>
      <c r="F2249" s="2">
        <f>[1]Final!E2251</f>
        <v>2.68</v>
      </c>
      <c r="G2249" s="2">
        <f>[1]Final!G2251</f>
        <v>94</v>
      </c>
      <c r="H2249" s="5">
        <f>[1]Final!F2251*10</f>
        <v>961.4</v>
      </c>
      <c r="I2249" s="5">
        <f>[1]Final!H2251</f>
        <v>2.8</v>
      </c>
      <c r="J2249" s="2">
        <f>[1]Final!D4897</f>
        <v>3.44</v>
      </c>
      <c r="K2249" s="4">
        <f>[2]Reach4Kure!$B2253*86400</f>
        <v>1389311.9999999998</v>
      </c>
      <c r="L2249" s="2">
        <f>[2]Reach4Kure!$G2253</f>
        <v>2.65</v>
      </c>
      <c r="M2249" s="2">
        <v>0</v>
      </c>
      <c r="N2249" s="2">
        <f>[2]Reach4Kure!$C2253*1000</f>
        <v>61330</v>
      </c>
      <c r="O2249" s="3">
        <f>([2]Reach4Kure!$F2253)*1000</f>
        <v>66.69</v>
      </c>
      <c r="P2249" s="2">
        <f>[2]Reach4Kure!$D2253*1000/5</f>
        <v>12.406000000000001</v>
      </c>
      <c r="Q2249" s="2">
        <v>0.1</v>
      </c>
      <c r="R2249" s="2">
        <v>3000</v>
      </c>
      <c r="S2249" s="2">
        <v>0</v>
      </c>
      <c r="T2249" s="2">
        <v>0</v>
      </c>
    </row>
    <row r="2250" spans="1:20" s="1" customFormat="1" x14ac:dyDescent="0.25">
      <c r="A2250" s="2">
        <f>[1]Final!A2252</f>
        <v>1989</v>
      </c>
      <c r="B2250" s="2">
        <f>[1]Final!B2252</f>
        <v>2</v>
      </c>
      <c r="C2250" s="2">
        <f>[1]Final!C2252</f>
        <v>28</v>
      </c>
      <c r="D2250" s="2" t="s">
        <v>17</v>
      </c>
      <c r="E2250" s="6">
        <f>[1]Final!J2252</f>
        <v>0.91249999999999998</v>
      </c>
      <c r="F2250" s="2">
        <f>[1]Final!E2252</f>
        <v>2.21</v>
      </c>
      <c r="G2250" s="2">
        <f>[1]Final!G2252</f>
        <v>93</v>
      </c>
      <c r="H2250" s="5">
        <f>[1]Final!F2252*10</f>
        <v>968.9</v>
      </c>
      <c r="I2250" s="5">
        <f>[1]Final!H2252</f>
        <v>2.8</v>
      </c>
      <c r="J2250" s="2">
        <f>[1]Final!D4898</f>
        <v>0.73</v>
      </c>
      <c r="K2250" s="4">
        <f>[2]Reach4Kure!$B2254*86400</f>
        <v>1021248</v>
      </c>
      <c r="L2250" s="2">
        <f>[2]Reach4Kure!$G2254</f>
        <v>2.14</v>
      </c>
      <c r="M2250" s="2">
        <v>0</v>
      </c>
      <c r="N2250" s="2">
        <f>[2]Reach4Kure!$C2254*1000</f>
        <v>47880</v>
      </c>
      <c r="O2250" s="3">
        <f>([2]Reach4Kure!$F2254)*1000</f>
        <v>70.319999999999993</v>
      </c>
      <c r="P2250" s="2">
        <f>[2]Reach4Kure!$D2254*1000/5</f>
        <v>12.837999999999999</v>
      </c>
      <c r="Q2250" s="2">
        <v>0.1</v>
      </c>
      <c r="R2250" s="2">
        <v>3000</v>
      </c>
      <c r="S2250" s="2">
        <v>0</v>
      </c>
      <c r="T2250" s="2">
        <v>0</v>
      </c>
    </row>
    <row r="2251" spans="1:20" s="1" customFormat="1" x14ac:dyDescent="0.25">
      <c r="A2251" s="2">
        <f>[1]Final!A2253</f>
        <v>1989</v>
      </c>
      <c r="B2251" s="2">
        <f>[1]Final!B2253</f>
        <v>3</v>
      </c>
      <c r="C2251" s="2">
        <f>[1]Final!C2253</f>
        <v>1</v>
      </c>
      <c r="D2251" s="2" t="s">
        <v>17</v>
      </c>
      <c r="E2251" s="6">
        <f>[1]Final!J2253</f>
        <v>0.91249999999999998</v>
      </c>
      <c r="F2251" s="2">
        <f>[1]Final!E2253</f>
        <v>1.86</v>
      </c>
      <c r="G2251" s="2">
        <f>[1]Final!G2253</f>
        <v>93</v>
      </c>
      <c r="H2251" s="5">
        <f>[1]Final!F2253*10</f>
        <v>981.4</v>
      </c>
      <c r="I2251" s="5">
        <f>[1]Final!H2253</f>
        <v>1</v>
      </c>
      <c r="J2251" s="2">
        <f>[1]Final!D4899</f>
        <v>0</v>
      </c>
      <c r="K2251" s="4">
        <f>[2]Reach4Kure!$B2255*86400</f>
        <v>971136</v>
      </c>
      <c r="L2251" s="2">
        <f>[2]Reach4Kure!$G2255</f>
        <v>1.8</v>
      </c>
      <c r="M2251" s="2">
        <v>0</v>
      </c>
      <c r="N2251" s="2">
        <f>[2]Reach4Kure!$C2255*1000</f>
        <v>49310</v>
      </c>
      <c r="O2251" s="3">
        <f>([2]Reach4Kure!$F2255)*1000</f>
        <v>67.100000000000009</v>
      </c>
      <c r="P2251" s="2">
        <f>[2]Reach4Kure!$D2255*1000/5</f>
        <v>12.288</v>
      </c>
      <c r="Q2251" s="2">
        <v>0.1</v>
      </c>
      <c r="R2251" s="2">
        <v>3000</v>
      </c>
      <c r="S2251" s="2">
        <v>0</v>
      </c>
      <c r="T2251" s="2">
        <v>0</v>
      </c>
    </row>
    <row r="2252" spans="1:20" s="1" customFormat="1" x14ac:dyDescent="0.25">
      <c r="A2252" s="2">
        <f>[1]Final!A2254</f>
        <v>1989</v>
      </c>
      <c r="B2252" s="2">
        <f>[1]Final!B2254</f>
        <v>3</v>
      </c>
      <c r="C2252" s="2">
        <f>[1]Final!C2254</f>
        <v>2</v>
      </c>
      <c r="D2252" s="2" t="s">
        <v>17</v>
      </c>
      <c r="E2252" s="6">
        <f>[1]Final!J2254</f>
        <v>0.46250000000000002</v>
      </c>
      <c r="F2252" s="2">
        <f>[1]Final!E2254</f>
        <v>-0.88</v>
      </c>
      <c r="G2252" s="2">
        <f>[1]Final!G2254</f>
        <v>96</v>
      </c>
      <c r="H2252" s="5">
        <f>[1]Final!F2254*10</f>
        <v>995.40000000000009</v>
      </c>
      <c r="I2252" s="5">
        <f>[1]Final!H2254</f>
        <v>0.9</v>
      </c>
      <c r="J2252" s="2">
        <f>[1]Final!D4900</f>
        <v>6.23</v>
      </c>
      <c r="K2252" s="4">
        <f>[2]Reach4Kure!$B2256*86400</f>
        <v>691372.8</v>
      </c>
      <c r="L2252" s="2">
        <f>[2]Reach4Kure!$G2256</f>
        <v>0</v>
      </c>
      <c r="M2252" s="2">
        <v>0</v>
      </c>
      <c r="N2252" s="2">
        <f>[2]Reach4Kure!$C2256*1000</f>
        <v>30870</v>
      </c>
      <c r="O2252" s="3">
        <f>([2]Reach4Kure!$F2256)*1000</f>
        <v>63.67</v>
      </c>
      <c r="P2252" s="2">
        <f>[2]Reach4Kure!$D2256*1000/5</f>
        <v>11.842000000000001</v>
      </c>
      <c r="Q2252" s="2">
        <v>0.1</v>
      </c>
      <c r="R2252" s="2">
        <v>3000</v>
      </c>
      <c r="S2252" s="2">
        <v>0</v>
      </c>
      <c r="T2252" s="2">
        <v>0</v>
      </c>
    </row>
    <row r="2253" spans="1:20" s="1" customFormat="1" x14ac:dyDescent="0.25">
      <c r="A2253" s="2">
        <f>[1]Final!A2255</f>
        <v>1989</v>
      </c>
      <c r="B2253" s="2">
        <f>[1]Final!B2255</f>
        <v>3</v>
      </c>
      <c r="C2253" s="2">
        <f>[1]Final!C2255</f>
        <v>3</v>
      </c>
      <c r="D2253" s="2" t="s">
        <v>17</v>
      </c>
      <c r="E2253" s="6">
        <f>[1]Final!J2255</f>
        <v>0.83750000000000002</v>
      </c>
      <c r="F2253" s="2">
        <f>[1]Final!E2255</f>
        <v>0.59</v>
      </c>
      <c r="G2253" s="2">
        <f>[1]Final!G2255</f>
        <v>88</v>
      </c>
      <c r="H2253" s="5">
        <f>[1]Final!F2255*10</f>
        <v>1002.9000000000001</v>
      </c>
      <c r="I2253" s="5">
        <f>[1]Final!H2255</f>
        <v>1.5</v>
      </c>
      <c r="J2253" s="2">
        <f>[1]Final!D4901</f>
        <v>0</v>
      </c>
      <c r="K2253" s="4">
        <f>[2]Reach4Kure!$B2257*86400</f>
        <v>516758.39999999997</v>
      </c>
      <c r="L2253" s="2">
        <f>[2]Reach4Kure!$G2257</f>
        <v>0.72</v>
      </c>
      <c r="M2253" s="2">
        <v>0</v>
      </c>
      <c r="N2253" s="2">
        <f>[2]Reach4Kure!$C2257*1000</f>
        <v>23310</v>
      </c>
      <c r="O2253" s="3">
        <f>([2]Reach4Kure!$F2257)*1000</f>
        <v>56.92</v>
      </c>
      <c r="P2253" s="2">
        <f>[2]Reach4Kure!$D2257*1000/5</f>
        <v>10.714</v>
      </c>
      <c r="Q2253" s="2">
        <v>0.1</v>
      </c>
      <c r="R2253" s="2">
        <v>3000</v>
      </c>
      <c r="S2253" s="2">
        <v>0</v>
      </c>
      <c r="T2253" s="2">
        <v>0</v>
      </c>
    </row>
    <row r="2254" spans="1:20" s="1" customFormat="1" x14ac:dyDescent="0.25">
      <c r="A2254" s="2">
        <f>[1]Final!A2256</f>
        <v>1989</v>
      </c>
      <c r="B2254" s="2">
        <f>[1]Final!B2256</f>
        <v>3</v>
      </c>
      <c r="C2254" s="2">
        <f>[1]Final!C2256</f>
        <v>4</v>
      </c>
      <c r="D2254" s="2" t="s">
        <v>17</v>
      </c>
      <c r="E2254" s="6">
        <f>[1]Final!J2256</f>
        <v>0.96250000000000002</v>
      </c>
      <c r="F2254" s="2">
        <f>[1]Final!E2256</f>
        <v>0.9</v>
      </c>
      <c r="G2254" s="2">
        <f>[1]Final!G2256</f>
        <v>92</v>
      </c>
      <c r="H2254" s="5">
        <f>[1]Final!F2256*10</f>
        <v>1006.9</v>
      </c>
      <c r="I2254" s="5">
        <f>[1]Final!H2256</f>
        <v>2.7</v>
      </c>
      <c r="J2254" s="2">
        <f>[1]Final!D4902</f>
        <v>3.03</v>
      </c>
      <c r="K2254" s="4">
        <f>[2]Reach4Kure!$B2258*86400</f>
        <v>406080</v>
      </c>
      <c r="L2254" s="2">
        <f>[2]Reach4Kure!$G2258</f>
        <v>0.78</v>
      </c>
      <c r="M2254" s="2">
        <v>0</v>
      </c>
      <c r="N2254" s="2">
        <f>[2]Reach4Kure!$C2258*1000</f>
        <v>16290</v>
      </c>
      <c r="O2254" s="3">
        <f>([2]Reach4Kure!$F2258)*1000</f>
        <v>49.56</v>
      </c>
      <c r="P2254" s="2">
        <f>[2]Reach4Kure!$D2258*1000/5</f>
        <v>9.5719999999999992</v>
      </c>
      <c r="Q2254" s="2">
        <v>0.1</v>
      </c>
      <c r="R2254" s="2">
        <v>3000</v>
      </c>
      <c r="S2254" s="2">
        <v>0</v>
      </c>
      <c r="T2254" s="2">
        <v>0</v>
      </c>
    </row>
    <row r="2255" spans="1:20" s="1" customFormat="1" x14ac:dyDescent="0.25">
      <c r="A2255" s="2">
        <f>[1]Final!A2257</f>
        <v>1989</v>
      </c>
      <c r="B2255" s="2">
        <f>[1]Final!B2257</f>
        <v>3</v>
      </c>
      <c r="C2255" s="2">
        <f>[1]Final!C2257</f>
        <v>5</v>
      </c>
      <c r="D2255" s="2" t="s">
        <v>17</v>
      </c>
      <c r="E2255" s="6">
        <f>[1]Final!J2257</f>
        <v>0.66249999999999998</v>
      </c>
      <c r="F2255" s="2">
        <f>[1]Final!E2257</f>
        <v>5.21</v>
      </c>
      <c r="G2255" s="2">
        <f>[1]Final!G2257</f>
        <v>88</v>
      </c>
      <c r="H2255" s="5">
        <f>[1]Final!F2257*10</f>
        <v>1006.5</v>
      </c>
      <c r="I2255" s="5">
        <f>[1]Final!H2257</f>
        <v>2.9</v>
      </c>
      <c r="J2255" s="2">
        <f>[1]Final!D4903</f>
        <v>0</v>
      </c>
      <c r="K2255" s="4">
        <f>[2]Reach4Kure!$B2259*86400</f>
        <v>656294.40000000002</v>
      </c>
      <c r="L2255" s="2">
        <f>[2]Reach4Kure!$G2259</f>
        <v>5.14</v>
      </c>
      <c r="M2255" s="2">
        <v>0</v>
      </c>
      <c r="N2255" s="2">
        <f>[2]Reach4Kure!$C2259*1000</f>
        <v>20790</v>
      </c>
      <c r="O2255" s="3">
        <f>([2]Reach4Kure!$F2259)*1000</f>
        <v>55.379999999999995</v>
      </c>
      <c r="P2255" s="2">
        <f>[2]Reach4Kure!$D2259*1000/5</f>
        <v>10.494000000000002</v>
      </c>
      <c r="Q2255" s="2">
        <v>0.1</v>
      </c>
      <c r="R2255" s="2">
        <v>3000</v>
      </c>
      <c r="S2255" s="2">
        <v>0</v>
      </c>
      <c r="T2255" s="2">
        <v>0</v>
      </c>
    </row>
    <row r="2256" spans="1:20" s="1" customFormat="1" x14ac:dyDescent="0.25">
      <c r="A2256" s="2">
        <f>[1]Final!A2258</f>
        <v>1989</v>
      </c>
      <c r="B2256" s="2">
        <f>[1]Final!B2258</f>
        <v>3</v>
      </c>
      <c r="C2256" s="2">
        <f>[1]Final!C2258</f>
        <v>6</v>
      </c>
      <c r="D2256" s="2" t="s">
        <v>17</v>
      </c>
      <c r="E2256" s="6">
        <f>[1]Final!J2258</f>
        <v>1</v>
      </c>
      <c r="F2256" s="2">
        <f>[1]Final!E2258</f>
        <v>3.94</v>
      </c>
      <c r="G2256" s="2">
        <f>[1]Final!G2258</f>
        <v>97</v>
      </c>
      <c r="H2256" s="5">
        <f>[1]Final!F2258*10</f>
        <v>1014.3000000000001</v>
      </c>
      <c r="I2256" s="5">
        <f>[1]Final!H2258</f>
        <v>4.5999999999999996</v>
      </c>
      <c r="J2256" s="2">
        <f>[1]Final!D4904</f>
        <v>0</v>
      </c>
      <c r="K2256" s="4">
        <f>[2]Reach4Kure!$B2260*86400</f>
        <v>536371.20000000007</v>
      </c>
      <c r="L2256" s="2">
        <f>[2]Reach4Kure!$G2260</f>
        <v>3.92</v>
      </c>
      <c r="M2256" s="2">
        <v>0</v>
      </c>
      <c r="N2256" s="2">
        <f>[2]Reach4Kure!$C2260*1000</f>
        <v>25190</v>
      </c>
      <c r="O2256" s="3">
        <f>([2]Reach4Kure!$F2260)*1000</f>
        <v>55.51</v>
      </c>
      <c r="P2256" s="2">
        <f>[2]Reach4Kure!$D2260*1000/5</f>
        <v>10.257999999999999</v>
      </c>
      <c r="Q2256" s="2">
        <v>0.1</v>
      </c>
      <c r="R2256" s="2">
        <v>3000</v>
      </c>
      <c r="S2256" s="2">
        <v>0</v>
      </c>
      <c r="T2256" s="2">
        <v>0</v>
      </c>
    </row>
    <row r="2257" spans="1:20" s="1" customFormat="1" x14ac:dyDescent="0.25">
      <c r="A2257" s="2">
        <f>[1]Final!A2259</f>
        <v>1989</v>
      </c>
      <c r="B2257" s="2">
        <f>[1]Final!B2259</f>
        <v>3</v>
      </c>
      <c r="C2257" s="2">
        <f>[1]Final!C2259</f>
        <v>7</v>
      </c>
      <c r="D2257" s="2" t="s">
        <v>17</v>
      </c>
      <c r="E2257" s="6">
        <f>[1]Final!J2259</f>
        <v>0.96250000000000002</v>
      </c>
      <c r="F2257" s="2">
        <f>[1]Final!E2259</f>
        <v>6.23</v>
      </c>
      <c r="G2257" s="2">
        <f>[1]Final!G2259</f>
        <v>87</v>
      </c>
      <c r="H2257" s="5">
        <f>[1]Final!F2259*10</f>
        <v>1010.4000000000001</v>
      </c>
      <c r="I2257" s="5">
        <f>[1]Final!H2259</f>
        <v>4.3</v>
      </c>
      <c r="J2257" s="2">
        <f>[1]Final!D4905</f>
        <v>0</v>
      </c>
      <c r="K2257" s="4">
        <f>[2]Reach4Kure!$B2261*86400</f>
        <v>588038.40000000002</v>
      </c>
      <c r="L2257" s="2">
        <f>[2]Reach4Kure!$G2261</f>
        <v>6.21</v>
      </c>
      <c r="M2257" s="2">
        <v>0</v>
      </c>
      <c r="N2257" s="2">
        <f>[2]Reach4Kure!$C2261*1000</f>
        <v>31230</v>
      </c>
      <c r="O2257" s="3">
        <f>([2]Reach4Kure!$F2261)*1000</f>
        <v>56.01</v>
      </c>
      <c r="P2257" s="2">
        <f>[2]Reach4Kure!$D2261*1000/5</f>
        <v>10.334</v>
      </c>
      <c r="Q2257" s="2">
        <v>0.1</v>
      </c>
      <c r="R2257" s="2">
        <v>3000</v>
      </c>
      <c r="S2257" s="2">
        <v>0</v>
      </c>
      <c r="T2257" s="2">
        <v>0</v>
      </c>
    </row>
    <row r="2258" spans="1:20" s="1" customFormat="1" x14ac:dyDescent="0.25">
      <c r="A2258" s="2">
        <f>[1]Final!A2260</f>
        <v>1989</v>
      </c>
      <c r="B2258" s="2">
        <f>[1]Final!B2260</f>
        <v>3</v>
      </c>
      <c r="C2258" s="2">
        <f>[1]Final!C2260</f>
        <v>8</v>
      </c>
      <c r="D2258" s="2" t="s">
        <v>17</v>
      </c>
      <c r="E2258" s="6">
        <f>[1]Final!J2260</f>
        <v>1</v>
      </c>
      <c r="F2258" s="2">
        <f>[1]Final!E2260</f>
        <v>3.65</v>
      </c>
      <c r="G2258" s="2">
        <f>[1]Final!G2260</f>
        <v>95</v>
      </c>
      <c r="H2258" s="5">
        <f>[1]Final!F2260*10</f>
        <v>1009.4</v>
      </c>
      <c r="I2258" s="5">
        <f>[1]Final!H2260</f>
        <v>1</v>
      </c>
      <c r="J2258" s="2">
        <f>[1]Final!D4906</f>
        <v>0</v>
      </c>
      <c r="K2258" s="4">
        <f>[2]Reach4Kure!$B2262*86400</f>
        <v>705628.79999999993</v>
      </c>
      <c r="L2258" s="2">
        <f>[2]Reach4Kure!$G2262</f>
        <v>3.52</v>
      </c>
      <c r="M2258" s="2">
        <v>0</v>
      </c>
      <c r="N2258" s="2">
        <f>[2]Reach4Kure!$C2262*1000</f>
        <v>36610</v>
      </c>
      <c r="O2258" s="3">
        <f>([2]Reach4Kure!$F2262)*1000</f>
        <v>58.52</v>
      </c>
      <c r="P2258" s="2">
        <f>[2]Reach4Kure!$D2262*1000/5</f>
        <v>10.825999999999999</v>
      </c>
      <c r="Q2258" s="2">
        <v>0.1</v>
      </c>
      <c r="R2258" s="2">
        <v>3000</v>
      </c>
      <c r="S2258" s="2">
        <v>0</v>
      </c>
      <c r="T2258" s="2">
        <v>0</v>
      </c>
    </row>
    <row r="2259" spans="1:20" s="1" customFormat="1" x14ac:dyDescent="0.25">
      <c r="A2259" s="2">
        <f>[1]Final!A2261</f>
        <v>1989</v>
      </c>
      <c r="B2259" s="2">
        <f>[1]Final!B2261</f>
        <v>3</v>
      </c>
      <c r="C2259" s="2">
        <f>[1]Final!C2261</f>
        <v>9</v>
      </c>
      <c r="D2259" s="2" t="s">
        <v>17</v>
      </c>
      <c r="E2259" s="6">
        <f>[1]Final!J2261</f>
        <v>1</v>
      </c>
      <c r="F2259" s="2">
        <f>[1]Final!E2261</f>
        <v>3.05</v>
      </c>
      <c r="G2259" s="2">
        <f>[1]Final!G2261</f>
        <v>91</v>
      </c>
      <c r="H2259" s="5">
        <f>[1]Final!F2261*10</f>
        <v>1009.8000000000001</v>
      </c>
      <c r="I2259" s="5">
        <f>[1]Final!H2261</f>
        <v>4.0999999999999996</v>
      </c>
      <c r="J2259" s="2">
        <f>[1]Final!D4907</f>
        <v>0.73</v>
      </c>
      <c r="K2259" s="4">
        <f>[2]Reach4Kure!$B2263*86400</f>
        <v>1110240</v>
      </c>
      <c r="L2259" s="2">
        <f>[2]Reach4Kure!$G2263</f>
        <v>2.98</v>
      </c>
      <c r="M2259" s="2">
        <v>0</v>
      </c>
      <c r="N2259" s="2">
        <f>[2]Reach4Kure!$C2263*1000</f>
        <v>48310</v>
      </c>
      <c r="O2259" s="3">
        <f>([2]Reach4Kure!$F2263)*1000</f>
        <v>63.05</v>
      </c>
      <c r="P2259" s="2">
        <f>[2]Reach4Kure!$D2263*1000/5</f>
        <v>11.804</v>
      </c>
      <c r="Q2259" s="2">
        <v>0.1</v>
      </c>
      <c r="R2259" s="2">
        <v>3000</v>
      </c>
      <c r="S2259" s="2">
        <v>0</v>
      </c>
      <c r="T2259" s="2">
        <v>0</v>
      </c>
    </row>
    <row r="2260" spans="1:20" s="1" customFormat="1" x14ac:dyDescent="0.25">
      <c r="A2260" s="2">
        <f>[1]Final!A2262</f>
        <v>1989</v>
      </c>
      <c r="B2260" s="2">
        <f>[1]Final!B2262</f>
        <v>3</v>
      </c>
      <c r="C2260" s="2">
        <f>[1]Final!C2262</f>
        <v>10</v>
      </c>
      <c r="D2260" s="2" t="s">
        <v>17</v>
      </c>
      <c r="E2260" s="6">
        <f>[1]Final!J2262</f>
        <v>1</v>
      </c>
      <c r="F2260" s="2">
        <f>[1]Final!E2262</f>
        <v>5.35</v>
      </c>
      <c r="G2260" s="2">
        <f>[1]Final!G2262</f>
        <v>96</v>
      </c>
      <c r="H2260" s="5">
        <f>[1]Final!F2262*10</f>
        <v>1002.4000000000001</v>
      </c>
      <c r="I2260" s="5">
        <f>[1]Final!H2262</f>
        <v>8</v>
      </c>
      <c r="J2260" s="2">
        <f>[1]Final!D4908</f>
        <v>1.98</v>
      </c>
      <c r="K2260" s="4">
        <f>[2]Reach4Kure!$B2264*86400</f>
        <v>1415232</v>
      </c>
      <c r="L2260" s="2">
        <f>[2]Reach4Kure!$G2264</f>
        <v>5.39</v>
      </c>
      <c r="M2260" s="2">
        <v>0</v>
      </c>
      <c r="N2260" s="2">
        <f>[2]Reach4Kure!$C2264*1000</f>
        <v>72570</v>
      </c>
      <c r="O2260" s="3">
        <f>([2]Reach4Kure!$F2264)*1000</f>
        <v>65.199999999999989</v>
      </c>
      <c r="P2260" s="2">
        <f>[2]Reach4Kure!$D2264*1000/5</f>
        <v>12.208</v>
      </c>
      <c r="Q2260" s="2">
        <v>0.1</v>
      </c>
      <c r="R2260" s="2">
        <v>3000</v>
      </c>
      <c r="S2260" s="2">
        <v>0</v>
      </c>
      <c r="T2260" s="2">
        <v>0</v>
      </c>
    </row>
    <row r="2261" spans="1:20" s="1" customFormat="1" x14ac:dyDescent="0.25">
      <c r="A2261" s="2">
        <f>[1]Final!A2263</f>
        <v>1989</v>
      </c>
      <c r="B2261" s="2">
        <f>[1]Final!B2263</f>
        <v>3</v>
      </c>
      <c r="C2261" s="2">
        <f>[1]Final!C2263</f>
        <v>11</v>
      </c>
      <c r="D2261" s="2" t="s">
        <v>17</v>
      </c>
      <c r="E2261" s="6">
        <f>[1]Final!J2263</f>
        <v>0.375</v>
      </c>
      <c r="F2261" s="2">
        <f>[1]Final!E2263</f>
        <v>4.91</v>
      </c>
      <c r="G2261" s="2">
        <f>[1]Final!G2263</f>
        <v>88</v>
      </c>
      <c r="H2261" s="5">
        <f>[1]Final!F2263*10</f>
        <v>1006.3</v>
      </c>
      <c r="I2261" s="5">
        <f>[1]Final!H2263</f>
        <v>2.9</v>
      </c>
      <c r="J2261" s="2">
        <f>[1]Final!D4909</f>
        <v>0</v>
      </c>
      <c r="K2261" s="4">
        <f>[2]Reach4Kure!$B2265*86400</f>
        <v>1086048</v>
      </c>
      <c r="L2261" s="2">
        <f>[2]Reach4Kure!$G2265</f>
        <v>4.9400000000000004</v>
      </c>
      <c r="M2261" s="2">
        <v>0</v>
      </c>
      <c r="N2261" s="2">
        <f>[2]Reach4Kure!$C2265*1000</f>
        <v>55310</v>
      </c>
      <c r="O2261" s="3">
        <f>([2]Reach4Kure!$F2265)*1000</f>
        <v>64.740000000000009</v>
      </c>
      <c r="P2261" s="2">
        <f>[2]Reach4Kure!$D2265*1000/5</f>
        <v>12.034000000000001</v>
      </c>
      <c r="Q2261" s="2">
        <v>0.1</v>
      </c>
      <c r="R2261" s="2">
        <v>3000</v>
      </c>
      <c r="S2261" s="2">
        <v>0</v>
      </c>
      <c r="T2261" s="2">
        <v>0</v>
      </c>
    </row>
    <row r="2262" spans="1:20" s="1" customFormat="1" x14ac:dyDescent="0.25">
      <c r="A2262" s="2">
        <f>[1]Final!A2264</f>
        <v>1989</v>
      </c>
      <c r="B2262" s="2">
        <f>[1]Final!B2264</f>
        <v>3</v>
      </c>
      <c r="C2262" s="2">
        <f>[1]Final!C2264</f>
        <v>12</v>
      </c>
      <c r="D2262" s="2" t="s">
        <v>17</v>
      </c>
      <c r="E2262" s="6">
        <f>[1]Final!J2264</f>
        <v>0.71250000000000002</v>
      </c>
      <c r="F2262" s="2">
        <f>[1]Final!E2264</f>
        <v>4.21</v>
      </c>
      <c r="G2262" s="2">
        <f>[1]Final!G2264</f>
        <v>92</v>
      </c>
      <c r="H2262" s="5">
        <f>[1]Final!F2264*10</f>
        <v>1007.7</v>
      </c>
      <c r="I2262" s="5">
        <f>[1]Final!H2264</f>
        <v>5.2</v>
      </c>
      <c r="J2262" s="2">
        <f>[1]Final!D4910</f>
        <v>3.91</v>
      </c>
      <c r="K2262" s="4">
        <f>[2]Reach4Kure!$B2266*86400</f>
        <v>791078.40000000002</v>
      </c>
      <c r="L2262" s="2">
        <f>[2]Reach4Kure!$G2266</f>
        <v>4.0999999999999996</v>
      </c>
      <c r="M2262" s="2">
        <v>0</v>
      </c>
      <c r="N2262" s="2">
        <f>[2]Reach4Kure!$C2266*1000</f>
        <v>34930</v>
      </c>
      <c r="O2262" s="3">
        <f>([2]Reach4Kure!$F2266)*1000</f>
        <v>59.73</v>
      </c>
      <c r="P2262" s="2">
        <f>[2]Reach4Kure!$D2266*1000/5</f>
        <v>11.178000000000001</v>
      </c>
      <c r="Q2262" s="2">
        <v>0.1</v>
      </c>
      <c r="R2262" s="2">
        <v>3000</v>
      </c>
      <c r="S2262" s="2">
        <v>0</v>
      </c>
      <c r="T2262" s="2">
        <v>0</v>
      </c>
    </row>
    <row r="2263" spans="1:20" s="1" customFormat="1" x14ac:dyDescent="0.25">
      <c r="A2263" s="2">
        <f>[1]Final!A2265</f>
        <v>1989</v>
      </c>
      <c r="B2263" s="2">
        <f>[1]Final!B2265</f>
        <v>3</v>
      </c>
      <c r="C2263" s="2">
        <f>[1]Final!C2265</f>
        <v>13</v>
      </c>
      <c r="D2263" s="2" t="s">
        <v>17</v>
      </c>
      <c r="E2263" s="6">
        <f>[1]Final!J2265</f>
        <v>1</v>
      </c>
      <c r="F2263" s="2">
        <f>[1]Final!E2265</f>
        <v>1.67</v>
      </c>
      <c r="G2263" s="2">
        <f>[1]Final!G2265</f>
        <v>92</v>
      </c>
      <c r="H2263" s="5">
        <f>[1]Final!F2265*10</f>
        <v>988.00000000000011</v>
      </c>
      <c r="I2263" s="5">
        <f>[1]Final!H2265</f>
        <v>3.8</v>
      </c>
      <c r="J2263" s="2">
        <f>[1]Final!D4911</f>
        <v>0</v>
      </c>
      <c r="K2263" s="4">
        <f>[2]Reach4Kure!$B2267*86400</f>
        <v>606787.19999999995</v>
      </c>
      <c r="L2263" s="2">
        <f>[2]Reach4Kure!$G2267</f>
        <v>1.67</v>
      </c>
      <c r="M2263" s="2">
        <v>0</v>
      </c>
      <c r="N2263" s="2">
        <f>[2]Reach4Kure!$C2267*1000</f>
        <v>27420</v>
      </c>
      <c r="O2263" s="3">
        <f>([2]Reach4Kure!$F2267)*1000</f>
        <v>52.5</v>
      </c>
      <c r="P2263" s="2">
        <f>[2]Reach4Kure!$D2267*1000/5</f>
        <v>9.9419999999999984</v>
      </c>
      <c r="Q2263" s="2">
        <v>0.1</v>
      </c>
      <c r="R2263" s="2">
        <v>3000</v>
      </c>
      <c r="S2263" s="2">
        <v>0</v>
      </c>
      <c r="T2263" s="2">
        <v>0</v>
      </c>
    </row>
    <row r="2264" spans="1:20" s="1" customFormat="1" x14ac:dyDescent="0.25">
      <c r="A2264" s="2">
        <f>[1]Final!A2266</f>
        <v>1989</v>
      </c>
      <c r="B2264" s="2">
        <f>[1]Final!B2266</f>
        <v>3</v>
      </c>
      <c r="C2264" s="2">
        <f>[1]Final!C2266</f>
        <v>14</v>
      </c>
      <c r="D2264" s="2" t="s">
        <v>17</v>
      </c>
      <c r="E2264" s="6">
        <f>[1]Final!J2266</f>
        <v>0.71250000000000002</v>
      </c>
      <c r="F2264" s="2">
        <f>[1]Final!E2266</f>
        <v>3.36</v>
      </c>
      <c r="G2264" s="2">
        <f>[1]Final!G2266</f>
        <v>69</v>
      </c>
      <c r="H2264" s="5">
        <f>[1]Final!F2266*10</f>
        <v>985.8</v>
      </c>
      <c r="I2264" s="5">
        <f>[1]Final!H2266</f>
        <v>3.4</v>
      </c>
      <c r="J2264" s="2">
        <f>[1]Final!D4912</f>
        <v>0</v>
      </c>
      <c r="K2264" s="4">
        <f>[2]Reach4Kure!$B2268*86400</f>
        <v>1845504</v>
      </c>
      <c r="L2264" s="2">
        <f>[2]Reach4Kure!$G2268</f>
        <v>3.13</v>
      </c>
      <c r="M2264" s="2">
        <v>0</v>
      </c>
      <c r="N2264" s="2">
        <f>[2]Reach4Kure!$C2268*1000</f>
        <v>98400</v>
      </c>
      <c r="O2264" s="3">
        <f>([2]Reach4Kure!$F2268)*1000</f>
        <v>59.98</v>
      </c>
      <c r="P2264" s="2">
        <f>[2]Reach4Kure!$D2268*1000/5</f>
        <v>11.443999999999999</v>
      </c>
      <c r="Q2264" s="2">
        <v>0.1</v>
      </c>
      <c r="R2264" s="2">
        <v>3000</v>
      </c>
      <c r="S2264" s="2">
        <v>0</v>
      </c>
      <c r="T2264" s="2">
        <v>0</v>
      </c>
    </row>
    <row r="2265" spans="1:20" s="1" customFormat="1" x14ac:dyDescent="0.25">
      <c r="A2265" s="2">
        <f>[1]Final!A2267</f>
        <v>1989</v>
      </c>
      <c r="B2265" s="2">
        <f>[1]Final!B2267</f>
        <v>3</v>
      </c>
      <c r="C2265" s="2">
        <f>[1]Final!C2267</f>
        <v>15</v>
      </c>
      <c r="D2265" s="2" t="s">
        <v>17</v>
      </c>
      <c r="E2265" s="6">
        <f>[1]Final!J2267</f>
        <v>0.58750000000000002</v>
      </c>
      <c r="F2265" s="2">
        <f>[1]Final!E2267</f>
        <v>0.83</v>
      </c>
      <c r="G2265" s="2">
        <f>[1]Final!G2267</f>
        <v>83</v>
      </c>
      <c r="H2265" s="5">
        <f>[1]Final!F2267*10</f>
        <v>986.60000000000014</v>
      </c>
      <c r="I2265" s="5">
        <f>[1]Final!H2267</f>
        <v>2.2000000000000002</v>
      </c>
      <c r="J2265" s="2">
        <f>[1]Final!D4913</f>
        <v>14.45</v>
      </c>
      <c r="K2265" s="4">
        <f>[2]Reach4Kure!$B2269*86400</f>
        <v>1262304</v>
      </c>
      <c r="L2265" s="2">
        <f>[2]Reach4Kure!$G2269</f>
        <v>0.82</v>
      </c>
      <c r="M2265" s="2">
        <v>0</v>
      </c>
      <c r="N2265" s="2">
        <f>[2]Reach4Kure!$C2269*1000</f>
        <v>55030</v>
      </c>
      <c r="O2265" s="3">
        <f>([2]Reach4Kure!$F2269)*1000</f>
        <v>65.14</v>
      </c>
      <c r="P2265" s="2">
        <f>[2]Reach4Kure!$D2269*1000/5</f>
        <v>12.122</v>
      </c>
      <c r="Q2265" s="2">
        <v>0.1</v>
      </c>
      <c r="R2265" s="2">
        <v>3000</v>
      </c>
      <c r="S2265" s="2">
        <v>0</v>
      </c>
      <c r="T2265" s="2">
        <v>0</v>
      </c>
    </row>
    <row r="2266" spans="1:20" s="1" customFormat="1" x14ac:dyDescent="0.25">
      <c r="A2266" s="2">
        <f>[1]Final!A2268</f>
        <v>1989</v>
      </c>
      <c r="B2266" s="2">
        <f>[1]Final!B2268</f>
        <v>3</v>
      </c>
      <c r="C2266" s="2">
        <f>[1]Final!C2268</f>
        <v>16</v>
      </c>
      <c r="D2266" s="2" t="s">
        <v>17</v>
      </c>
      <c r="E2266" s="6">
        <f>[1]Final!J2268</f>
        <v>0.66249999999999998</v>
      </c>
      <c r="F2266" s="2">
        <f>[1]Final!E2268</f>
        <v>1.59</v>
      </c>
      <c r="G2266" s="2">
        <f>[1]Final!G2268</f>
        <v>90</v>
      </c>
      <c r="H2266" s="5">
        <f>[1]Final!F2268*10</f>
        <v>986.4</v>
      </c>
      <c r="I2266" s="5">
        <f>[1]Final!H2268</f>
        <v>1.7</v>
      </c>
      <c r="J2266" s="2">
        <f>[1]Final!D4914</f>
        <v>12.5</v>
      </c>
      <c r="K2266" s="4">
        <f>[2]Reach4Kure!$B2270*86400</f>
        <v>967679.99999999988</v>
      </c>
      <c r="L2266" s="2">
        <f>[2]Reach4Kure!$G2270</f>
        <v>1.57</v>
      </c>
      <c r="M2266" s="2">
        <v>0</v>
      </c>
      <c r="N2266" s="2">
        <f>[2]Reach4Kure!$C2270*1000</f>
        <v>48000</v>
      </c>
      <c r="O2266" s="3">
        <f>([2]Reach4Kure!$F2270)*1000</f>
        <v>60.21</v>
      </c>
      <c r="P2266" s="2">
        <f>[2]Reach4Kure!$D2270*1000/5</f>
        <v>11.010000000000002</v>
      </c>
      <c r="Q2266" s="2">
        <v>0.1</v>
      </c>
      <c r="R2266" s="2">
        <v>3000</v>
      </c>
      <c r="S2266" s="2">
        <v>0</v>
      </c>
      <c r="T2266" s="2">
        <v>0</v>
      </c>
    </row>
    <row r="2267" spans="1:20" s="1" customFormat="1" x14ac:dyDescent="0.25">
      <c r="A2267" s="2">
        <f>[1]Final!A2269</f>
        <v>1989</v>
      </c>
      <c r="B2267" s="2">
        <f>[1]Final!B2269</f>
        <v>3</v>
      </c>
      <c r="C2267" s="2">
        <f>[1]Final!C2269</f>
        <v>17</v>
      </c>
      <c r="D2267" s="2" t="s">
        <v>17</v>
      </c>
      <c r="E2267" s="6">
        <f>[1]Final!J2269</f>
        <v>0.21249999999999999</v>
      </c>
      <c r="F2267" s="2">
        <f>[1]Final!E2269</f>
        <v>0.76</v>
      </c>
      <c r="G2267" s="2">
        <f>[1]Final!G2269</f>
        <v>70</v>
      </c>
      <c r="H2267" s="5">
        <f>[1]Final!F2269*10</f>
        <v>993.8</v>
      </c>
      <c r="I2267" s="5">
        <f>[1]Final!H2269</f>
        <v>1.7</v>
      </c>
      <c r="J2267" s="2">
        <f>[1]Final!D4915</f>
        <v>0</v>
      </c>
      <c r="K2267" s="4">
        <f>[2]Reach4Kure!$B2271*86400</f>
        <v>739065.6</v>
      </c>
      <c r="L2267" s="2">
        <f>[2]Reach4Kure!$G2271</f>
        <v>0.85</v>
      </c>
      <c r="M2267" s="2">
        <v>0</v>
      </c>
      <c r="N2267" s="2">
        <f>[2]Reach4Kure!$C2271*1000</f>
        <v>32450.000000000004</v>
      </c>
      <c r="O2267" s="3">
        <f>([2]Reach4Kure!$F2271)*1000</f>
        <v>53.620000000000005</v>
      </c>
      <c r="P2267" s="2">
        <f>[2]Reach4Kure!$D2271*1000/5</f>
        <v>9.927999999999999</v>
      </c>
      <c r="Q2267" s="2">
        <v>0.1</v>
      </c>
      <c r="R2267" s="2">
        <v>3000</v>
      </c>
      <c r="S2267" s="2">
        <v>0</v>
      </c>
      <c r="T2267" s="2">
        <v>0</v>
      </c>
    </row>
    <row r="2268" spans="1:20" s="1" customFormat="1" x14ac:dyDescent="0.25">
      <c r="A2268" s="2">
        <f>[1]Final!A2270</f>
        <v>1989</v>
      </c>
      <c r="B2268" s="2">
        <f>[1]Final!B2270</f>
        <v>3</v>
      </c>
      <c r="C2268" s="2">
        <f>[1]Final!C2270</f>
        <v>18</v>
      </c>
      <c r="D2268" s="2" t="s">
        <v>17</v>
      </c>
      <c r="E2268" s="6">
        <f>[1]Final!J2270</f>
        <v>0.71250000000000002</v>
      </c>
      <c r="F2268" s="2">
        <f>[1]Final!E2270</f>
        <v>1.1399999999999999</v>
      </c>
      <c r="G2268" s="2">
        <f>[1]Final!G2270</f>
        <v>72</v>
      </c>
      <c r="H2268" s="5">
        <f>[1]Final!F2270*10</f>
        <v>1001.5</v>
      </c>
      <c r="I2268" s="5">
        <f>[1]Final!H2270</f>
        <v>5.8</v>
      </c>
      <c r="J2268" s="2">
        <f>[1]Final!D4916</f>
        <v>0</v>
      </c>
      <c r="K2268" s="4">
        <f>[2]Reach4Kure!$B2272*86400</f>
        <v>597110.39999999991</v>
      </c>
      <c r="L2268" s="2">
        <f>[2]Reach4Kure!$G2272</f>
        <v>1.1399999999999999</v>
      </c>
      <c r="M2268" s="2">
        <v>0</v>
      </c>
      <c r="N2268" s="2">
        <f>[2]Reach4Kure!$C2272*1000</f>
        <v>29440</v>
      </c>
      <c r="O2268" s="3">
        <f>([2]Reach4Kure!$F2272)*1000</f>
        <v>46.64</v>
      </c>
      <c r="P2268" s="2">
        <f>[2]Reach4Kure!$D2272*1000/5</f>
        <v>8.7420000000000009</v>
      </c>
      <c r="Q2268" s="2">
        <v>0.1</v>
      </c>
      <c r="R2268" s="2">
        <v>3000</v>
      </c>
      <c r="S2268" s="2">
        <v>0</v>
      </c>
      <c r="T2268" s="2">
        <v>0</v>
      </c>
    </row>
    <row r="2269" spans="1:20" s="1" customFormat="1" x14ac:dyDescent="0.25">
      <c r="A2269" s="2">
        <f>[1]Final!A2271</f>
        <v>1989</v>
      </c>
      <c r="B2269" s="2">
        <f>[1]Final!B2271</f>
        <v>3</v>
      </c>
      <c r="C2269" s="2">
        <f>[1]Final!C2271</f>
        <v>19</v>
      </c>
      <c r="D2269" s="2" t="s">
        <v>17</v>
      </c>
      <c r="E2269" s="6">
        <f>[1]Final!J2271</f>
        <v>0.33750000000000002</v>
      </c>
      <c r="F2269" s="2">
        <f>[1]Final!E2271</f>
        <v>5.9</v>
      </c>
      <c r="G2269" s="2">
        <f>[1]Final!G2271</f>
        <v>81</v>
      </c>
      <c r="H2269" s="5">
        <f>[1]Final!F2271*10</f>
        <v>994.90000000000009</v>
      </c>
      <c r="I2269" s="5">
        <f>[1]Final!H2271</f>
        <v>5.5</v>
      </c>
      <c r="J2269" s="2">
        <f>[1]Final!D4917</f>
        <v>0</v>
      </c>
      <c r="K2269" s="4">
        <f>[2]Reach4Kure!$B2273*86400</f>
        <v>648604.79999999993</v>
      </c>
      <c r="L2269" s="2">
        <f>[2]Reach4Kure!$G2273</f>
        <v>5.96</v>
      </c>
      <c r="M2269" s="2">
        <v>0</v>
      </c>
      <c r="N2269" s="2">
        <f>[2]Reach4Kure!$C2273*1000</f>
        <v>25850</v>
      </c>
      <c r="O2269" s="3">
        <f>([2]Reach4Kure!$F2273)*1000</f>
        <v>46.43</v>
      </c>
      <c r="P2269" s="2">
        <f>[2]Reach4Kure!$D2273*1000/5</f>
        <v>9.0280000000000005</v>
      </c>
      <c r="Q2269" s="2">
        <v>0.1</v>
      </c>
      <c r="R2269" s="2">
        <v>3000</v>
      </c>
      <c r="S2269" s="2">
        <v>0</v>
      </c>
      <c r="T2269" s="2">
        <v>0</v>
      </c>
    </row>
    <row r="2270" spans="1:20" s="1" customFormat="1" x14ac:dyDescent="0.25">
      <c r="A2270" s="2">
        <f>[1]Final!A2272</f>
        <v>1989</v>
      </c>
      <c r="B2270" s="2">
        <f>[1]Final!B2272</f>
        <v>3</v>
      </c>
      <c r="C2270" s="2">
        <f>[1]Final!C2272</f>
        <v>20</v>
      </c>
      <c r="D2270" s="2" t="s">
        <v>17</v>
      </c>
      <c r="E2270" s="6">
        <f>[1]Final!J2272</f>
        <v>1</v>
      </c>
      <c r="F2270" s="2">
        <f>[1]Final!E2272</f>
        <v>5.19</v>
      </c>
      <c r="G2270" s="2">
        <f>[1]Final!G2272</f>
        <v>96</v>
      </c>
      <c r="H2270" s="5">
        <f>[1]Final!F2272*10</f>
        <v>992.7</v>
      </c>
      <c r="I2270" s="5">
        <f>[1]Final!H2272</f>
        <v>7.4</v>
      </c>
      <c r="J2270" s="2">
        <f>[1]Final!D4918</f>
        <v>0</v>
      </c>
      <c r="K2270" s="4">
        <f>[2]Reach4Kure!$B2274*86400</f>
        <v>681350.4</v>
      </c>
      <c r="L2270" s="2">
        <f>[2]Reach4Kure!$G2274</f>
        <v>5.24</v>
      </c>
      <c r="M2270" s="2">
        <v>0</v>
      </c>
      <c r="N2270" s="2">
        <f>[2]Reach4Kure!$C2274*1000</f>
        <v>26440</v>
      </c>
      <c r="O2270" s="3">
        <f>([2]Reach4Kure!$F2274)*1000</f>
        <v>47.65</v>
      </c>
      <c r="P2270" s="2">
        <f>[2]Reach4Kure!$D2274*1000/5</f>
        <v>9.3640000000000008</v>
      </c>
      <c r="Q2270" s="2">
        <v>0.1</v>
      </c>
      <c r="R2270" s="2">
        <v>3000</v>
      </c>
      <c r="S2270" s="2">
        <v>0</v>
      </c>
      <c r="T2270" s="2">
        <v>0</v>
      </c>
    </row>
    <row r="2271" spans="1:20" s="1" customFormat="1" x14ac:dyDescent="0.25">
      <c r="A2271" s="2">
        <f>[1]Final!A2273</f>
        <v>1989</v>
      </c>
      <c r="B2271" s="2">
        <f>[1]Final!B2273</f>
        <v>3</v>
      </c>
      <c r="C2271" s="2">
        <f>[1]Final!C2273</f>
        <v>21</v>
      </c>
      <c r="D2271" s="2" t="s">
        <v>17</v>
      </c>
      <c r="E2271" s="6">
        <f>[1]Final!J2273</f>
        <v>0.66249999999999998</v>
      </c>
      <c r="F2271" s="2">
        <f>[1]Final!E2273</f>
        <v>2.5099999999999998</v>
      </c>
      <c r="G2271" s="2">
        <f>[1]Final!G2273</f>
        <v>90</v>
      </c>
      <c r="H2271" s="5">
        <f>[1]Final!F2273*10</f>
        <v>989.4</v>
      </c>
      <c r="I2271" s="5">
        <f>[1]Final!H2273</f>
        <v>5</v>
      </c>
      <c r="J2271" s="2">
        <f>[1]Final!D4919</f>
        <v>4.84</v>
      </c>
      <c r="K2271" s="4">
        <f>[2]Reach4Kure!$B2275*86400</f>
        <v>870048</v>
      </c>
      <c r="L2271" s="2">
        <f>[2]Reach4Kure!$G2275</f>
        <v>2.54</v>
      </c>
      <c r="M2271" s="2">
        <v>0</v>
      </c>
      <c r="N2271" s="2">
        <f>[2]Reach4Kure!$C2275*1000</f>
        <v>46840</v>
      </c>
      <c r="O2271" s="3">
        <f>([2]Reach4Kure!$F2275)*1000</f>
        <v>53.400000000000006</v>
      </c>
      <c r="P2271" s="2">
        <f>[2]Reach4Kure!$D2275*1000/5</f>
        <v>10.372000000000002</v>
      </c>
      <c r="Q2271" s="2">
        <v>0.1</v>
      </c>
      <c r="R2271" s="2">
        <v>3000</v>
      </c>
      <c r="S2271" s="2">
        <v>0</v>
      </c>
      <c r="T2271" s="2">
        <v>0</v>
      </c>
    </row>
    <row r="2272" spans="1:20" s="1" customFormat="1" x14ac:dyDescent="0.25">
      <c r="A2272" s="2">
        <f>[1]Final!A2274</f>
        <v>1989</v>
      </c>
      <c r="B2272" s="2">
        <f>[1]Final!B2274</f>
        <v>3</v>
      </c>
      <c r="C2272" s="2">
        <f>[1]Final!C2274</f>
        <v>22</v>
      </c>
      <c r="D2272" s="2" t="s">
        <v>17</v>
      </c>
      <c r="E2272" s="6">
        <f>[1]Final!J2274</f>
        <v>0.58750000000000002</v>
      </c>
      <c r="F2272" s="2">
        <f>[1]Final!E2274</f>
        <v>3.38</v>
      </c>
      <c r="G2272" s="2">
        <f>[1]Final!G2274</f>
        <v>80</v>
      </c>
      <c r="H2272" s="5">
        <f>[1]Final!F2274*10</f>
        <v>985.3</v>
      </c>
      <c r="I2272" s="5">
        <f>[1]Final!H2274</f>
        <v>4.5999999999999996</v>
      </c>
      <c r="J2272" s="2">
        <f>[1]Final!D4920</f>
        <v>0.73</v>
      </c>
      <c r="K2272" s="4">
        <f>[2]Reach4Kure!$B2276*86400</f>
        <v>710640</v>
      </c>
      <c r="L2272" s="2">
        <f>[2]Reach4Kure!$G2276</f>
        <v>3.46</v>
      </c>
      <c r="M2272" s="2">
        <v>0</v>
      </c>
      <c r="N2272" s="2">
        <f>[2]Reach4Kure!$C2276*1000</f>
        <v>31220</v>
      </c>
      <c r="O2272" s="3">
        <f>([2]Reach4Kure!$F2276)*1000</f>
        <v>50.99</v>
      </c>
      <c r="P2272" s="2">
        <f>[2]Reach4Kure!$D2276*1000/5</f>
        <v>9.9060000000000006</v>
      </c>
      <c r="Q2272" s="2">
        <v>0.1</v>
      </c>
      <c r="R2272" s="2">
        <v>3000</v>
      </c>
      <c r="S2272" s="2">
        <v>0</v>
      </c>
      <c r="T2272" s="2">
        <v>0</v>
      </c>
    </row>
    <row r="2273" spans="1:20" s="1" customFormat="1" x14ac:dyDescent="0.25">
      <c r="A2273" s="2">
        <f>[1]Final!A2275</f>
        <v>1989</v>
      </c>
      <c r="B2273" s="2">
        <f>[1]Final!B2275</f>
        <v>3</v>
      </c>
      <c r="C2273" s="2">
        <f>[1]Final!C2275</f>
        <v>23</v>
      </c>
      <c r="D2273" s="2" t="s">
        <v>17</v>
      </c>
      <c r="E2273" s="6">
        <f>[1]Final!J2275</f>
        <v>0.71250000000000002</v>
      </c>
      <c r="F2273" s="2">
        <f>[1]Final!E2275</f>
        <v>3.29</v>
      </c>
      <c r="G2273" s="2">
        <f>[1]Final!G2275</f>
        <v>67</v>
      </c>
      <c r="H2273" s="5">
        <f>[1]Final!F2275*10</f>
        <v>983.8</v>
      </c>
      <c r="I2273" s="5">
        <f>[1]Final!H2275</f>
        <v>4.5999999999999996</v>
      </c>
      <c r="J2273" s="2">
        <f>[1]Final!D4921</f>
        <v>0</v>
      </c>
      <c r="K2273" s="4">
        <f>[2]Reach4Kure!$B2277*86400</f>
        <v>1448928</v>
      </c>
      <c r="L2273" s="2">
        <f>[2]Reach4Kure!$G2277</f>
        <v>3.23</v>
      </c>
      <c r="M2273" s="2">
        <v>0</v>
      </c>
      <c r="N2273" s="2">
        <f>[2]Reach4Kure!$C2277*1000</f>
        <v>39020</v>
      </c>
      <c r="O2273" s="3">
        <f>([2]Reach4Kure!$F2277)*1000</f>
        <v>59.3</v>
      </c>
      <c r="P2273" s="2">
        <f>[2]Reach4Kure!$D2277*1000/5</f>
        <v>11.384</v>
      </c>
      <c r="Q2273" s="2">
        <v>0.1</v>
      </c>
      <c r="R2273" s="2">
        <v>3000</v>
      </c>
      <c r="S2273" s="2">
        <v>0</v>
      </c>
      <c r="T2273" s="2">
        <v>0</v>
      </c>
    </row>
    <row r="2274" spans="1:20" s="1" customFormat="1" x14ac:dyDescent="0.25">
      <c r="A2274" s="2">
        <f>[1]Final!A2276</f>
        <v>1989</v>
      </c>
      <c r="B2274" s="2">
        <f>[1]Final!B2276</f>
        <v>3</v>
      </c>
      <c r="C2274" s="2">
        <f>[1]Final!C2276</f>
        <v>24</v>
      </c>
      <c r="D2274" s="2" t="s">
        <v>17</v>
      </c>
      <c r="E2274" s="6">
        <f>[1]Final!J2276</f>
        <v>0.875</v>
      </c>
      <c r="F2274" s="2">
        <f>[1]Final!E2276</f>
        <v>2.4300000000000002</v>
      </c>
      <c r="G2274" s="2">
        <f>[1]Final!G2276</f>
        <v>87</v>
      </c>
      <c r="H2274" s="5">
        <f>[1]Final!F2276*10</f>
        <v>973.40000000000009</v>
      </c>
      <c r="I2274" s="5">
        <f>[1]Final!H2276</f>
        <v>5.8</v>
      </c>
      <c r="J2274" s="2">
        <f>[1]Final!D4922</f>
        <v>0</v>
      </c>
      <c r="K2274" s="4">
        <f>[2]Reach4Kure!$B2278*86400</f>
        <v>1173312</v>
      </c>
      <c r="L2274" s="2">
        <f>[2]Reach4Kure!$G2278</f>
        <v>2.1</v>
      </c>
      <c r="M2274" s="2">
        <v>0</v>
      </c>
      <c r="N2274" s="2">
        <f>[2]Reach4Kure!$C2278*1000</f>
        <v>53900</v>
      </c>
      <c r="O2274" s="3">
        <f>([2]Reach4Kure!$F2278)*1000</f>
        <v>61.3</v>
      </c>
      <c r="P2274" s="2">
        <f>[2]Reach4Kure!$D2278*1000/5</f>
        <v>11.42</v>
      </c>
      <c r="Q2274" s="2">
        <v>0.1</v>
      </c>
      <c r="R2274" s="2">
        <v>3000</v>
      </c>
      <c r="S2274" s="2">
        <v>0</v>
      </c>
      <c r="T2274" s="2">
        <v>0</v>
      </c>
    </row>
    <row r="2275" spans="1:20" s="1" customFormat="1" x14ac:dyDescent="0.25">
      <c r="A2275" s="2">
        <f>[1]Final!A2277</f>
        <v>1989</v>
      </c>
      <c r="B2275" s="2">
        <f>[1]Final!B2277</f>
        <v>3</v>
      </c>
      <c r="C2275" s="2">
        <f>[1]Final!C2277</f>
        <v>25</v>
      </c>
      <c r="D2275" s="2" t="s">
        <v>17</v>
      </c>
      <c r="E2275" s="6">
        <f>[1]Final!J2277</f>
        <v>0.58750000000000002</v>
      </c>
      <c r="F2275" s="2">
        <f>[1]Final!E2277</f>
        <v>3.16</v>
      </c>
      <c r="G2275" s="2">
        <f>[1]Final!G2277</f>
        <v>66</v>
      </c>
      <c r="H2275" s="5">
        <f>[1]Final!F2277*10</f>
        <v>983.1</v>
      </c>
      <c r="I2275" s="5">
        <f>[1]Final!H2277</f>
        <v>3.4</v>
      </c>
      <c r="J2275" s="2">
        <f>[1]Final!D4923</f>
        <v>5.65</v>
      </c>
      <c r="K2275" s="4">
        <f>[2]Reach4Kure!$B2279*86400</f>
        <v>1448928</v>
      </c>
      <c r="L2275" s="2">
        <f>[2]Reach4Kure!$G2279</f>
        <v>3.16</v>
      </c>
      <c r="M2275" s="2">
        <v>0</v>
      </c>
      <c r="N2275" s="2">
        <f>[2]Reach4Kure!$C2279*1000</f>
        <v>71800</v>
      </c>
      <c r="O2275" s="3">
        <f>([2]Reach4Kure!$F2279)*1000</f>
        <v>61.629999999999995</v>
      </c>
      <c r="P2275" s="2">
        <f>[2]Reach4Kure!$D2279*1000/5</f>
        <v>11.576000000000001</v>
      </c>
      <c r="Q2275" s="2">
        <v>0.1</v>
      </c>
      <c r="R2275" s="2">
        <v>3000</v>
      </c>
      <c r="S2275" s="2">
        <v>0</v>
      </c>
      <c r="T2275" s="2">
        <v>0</v>
      </c>
    </row>
    <row r="2276" spans="1:20" s="1" customFormat="1" x14ac:dyDescent="0.25">
      <c r="A2276" s="2">
        <f>[1]Final!A2278</f>
        <v>1989</v>
      </c>
      <c r="B2276" s="2">
        <f>[1]Final!B2278</f>
        <v>3</v>
      </c>
      <c r="C2276" s="2">
        <f>[1]Final!C2278</f>
        <v>26</v>
      </c>
      <c r="D2276" s="2" t="s">
        <v>17</v>
      </c>
      <c r="E2276" s="6">
        <f>[1]Final!J2278</f>
        <v>0.46250000000000002</v>
      </c>
      <c r="F2276" s="2">
        <f>[1]Final!E2278</f>
        <v>4.3</v>
      </c>
      <c r="G2276" s="2">
        <f>[1]Final!G2278</f>
        <v>62</v>
      </c>
      <c r="H2276" s="5">
        <f>[1]Final!F2278*10</f>
        <v>1008.3</v>
      </c>
      <c r="I2276" s="5">
        <f>[1]Final!H2278</f>
        <v>2.7</v>
      </c>
      <c r="J2276" s="2">
        <f>[1]Final!D4924</f>
        <v>1</v>
      </c>
      <c r="K2276" s="4">
        <f>[2]Reach4Kure!$B2280*86400</f>
        <v>1044576</v>
      </c>
      <c r="L2276" s="2">
        <f>[2]Reach4Kure!$G2280</f>
        <v>4.2699999999999996</v>
      </c>
      <c r="M2276" s="2">
        <v>0</v>
      </c>
      <c r="N2276" s="2">
        <f>[2]Reach4Kure!$C2280*1000</f>
        <v>44940</v>
      </c>
      <c r="O2276" s="3">
        <f>([2]Reach4Kure!$F2280)*1000</f>
        <v>59.91</v>
      </c>
      <c r="P2276" s="2">
        <f>[2]Reach4Kure!$D2280*1000/5</f>
        <v>11.212</v>
      </c>
      <c r="Q2276" s="2">
        <v>0.1</v>
      </c>
      <c r="R2276" s="2">
        <v>3000</v>
      </c>
      <c r="S2276" s="2">
        <v>0</v>
      </c>
      <c r="T2276" s="2">
        <v>0</v>
      </c>
    </row>
    <row r="2277" spans="1:20" s="1" customFormat="1" x14ac:dyDescent="0.25">
      <c r="A2277" s="2">
        <f>[1]Final!A2279</f>
        <v>1989</v>
      </c>
      <c r="B2277" s="2">
        <f>[1]Final!B2279</f>
        <v>3</v>
      </c>
      <c r="C2277" s="2">
        <f>[1]Final!C2279</f>
        <v>27</v>
      </c>
      <c r="D2277" s="2" t="s">
        <v>17</v>
      </c>
      <c r="E2277" s="6">
        <f>[1]Final!J2279</f>
        <v>1</v>
      </c>
      <c r="F2277" s="2">
        <f>[1]Final!E2279</f>
        <v>4.75</v>
      </c>
      <c r="G2277" s="2">
        <f>[1]Final!G2279</f>
        <v>95</v>
      </c>
      <c r="H2277" s="5">
        <f>[1]Final!F2279*10</f>
        <v>1009.8000000000001</v>
      </c>
      <c r="I2277" s="5">
        <f>[1]Final!H2279</f>
        <v>5</v>
      </c>
      <c r="J2277" s="2">
        <f>[1]Final!D4925</f>
        <v>0.17</v>
      </c>
      <c r="K2277" s="4">
        <f>[2]Reach4Kure!$B2281*86400</f>
        <v>927072</v>
      </c>
      <c r="L2277" s="2">
        <f>[2]Reach4Kure!$G2281</f>
        <v>4.82</v>
      </c>
      <c r="M2277" s="2">
        <v>0</v>
      </c>
      <c r="N2277" s="2">
        <f>[2]Reach4Kure!$C2281*1000</f>
        <v>44200</v>
      </c>
      <c r="O2277" s="3">
        <f>([2]Reach4Kure!$F2281)*1000</f>
        <v>55.129999999999995</v>
      </c>
      <c r="P2277" s="2">
        <f>[2]Reach4Kure!$D2281*1000/5</f>
        <v>10.288</v>
      </c>
      <c r="Q2277" s="2">
        <v>0.1</v>
      </c>
      <c r="R2277" s="2">
        <v>3000</v>
      </c>
      <c r="S2277" s="2">
        <v>0</v>
      </c>
      <c r="T2277" s="2">
        <v>0</v>
      </c>
    </row>
    <row r="2278" spans="1:20" s="1" customFormat="1" x14ac:dyDescent="0.25">
      <c r="A2278" s="2">
        <f>[1]Final!A2280</f>
        <v>1989</v>
      </c>
      <c r="B2278" s="2">
        <f>[1]Final!B2280</f>
        <v>3</v>
      </c>
      <c r="C2278" s="2">
        <f>[1]Final!C2280</f>
        <v>28</v>
      </c>
      <c r="D2278" s="2" t="s">
        <v>17</v>
      </c>
      <c r="E2278" s="6">
        <f>[1]Final!J2280</f>
        <v>0.875</v>
      </c>
      <c r="F2278" s="2">
        <f>[1]Final!E2280</f>
        <v>5.71</v>
      </c>
      <c r="G2278" s="2">
        <f>[1]Final!G2280</f>
        <v>90</v>
      </c>
      <c r="H2278" s="5">
        <f>[1]Final!F2280*10</f>
        <v>997.10000000000014</v>
      </c>
      <c r="I2278" s="5">
        <f>[1]Final!H2280</f>
        <v>5</v>
      </c>
      <c r="J2278" s="2">
        <f>[1]Final!D4926</f>
        <v>0</v>
      </c>
      <c r="K2278" s="4">
        <f>[2]Reach4Kure!$B2282*86400</f>
        <v>721699.2</v>
      </c>
      <c r="L2278" s="2">
        <f>[2]Reach4Kure!$G2282</f>
        <v>5.68</v>
      </c>
      <c r="M2278" s="2">
        <v>0</v>
      </c>
      <c r="N2278" s="2">
        <f>[2]Reach4Kure!$C2282*1000</f>
        <v>28600</v>
      </c>
      <c r="O2278" s="3">
        <f>([2]Reach4Kure!$F2282)*1000</f>
        <v>48.9</v>
      </c>
      <c r="P2278" s="2">
        <f>[2]Reach4Kure!$D2282*1000/5</f>
        <v>9.3659999999999997</v>
      </c>
      <c r="Q2278" s="2">
        <v>0.1</v>
      </c>
      <c r="R2278" s="2">
        <v>3000</v>
      </c>
      <c r="S2278" s="2">
        <v>0</v>
      </c>
      <c r="T2278" s="2">
        <v>0</v>
      </c>
    </row>
    <row r="2279" spans="1:20" s="1" customFormat="1" x14ac:dyDescent="0.25">
      <c r="A2279" s="2">
        <f>[1]Final!A2281</f>
        <v>1989</v>
      </c>
      <c r="B2279" s="2">
        <f>[1]Final!B2281</f>
        <v>3</v>
      </c>
      <c r="C2279" s="2">
        <f>[1]Final!C2281</f>
        <v>29</v>
      </c>
      <c r="D2279" s="2" t="s">
        <v>17</v>
      </c>
      <c r="E2279" s="6">
        <f>[1]Final!J2281</f>
        <v>0.5</v>
      </c>
      <c r="F2279" s="2">
        <f>[1]Final!E2281</f>
        <v>7.13</v>
      </c>
      <c r="G2279" s="2">
        <f>[1]Final!G2281</f>
        <v>46</v>
      </c>
      <c r="H2279" s="5">
        <f>[1]Final!F2281*10</f>
        <v>1006.8000000000001</v>
      </c>
      <c r="I2279" s="5">
        <f>[1]Final!H2281</f>
        <v>3.8</v>
      </c>
      <c r="J2279" s="2">
        <f>[1]Final!D4927</f>
        <v>0</v>
      </c>
      <c r="K2279" s="4">
        <f>[2]Reach4Kure!$B2283*86400</f>
        <v>635558.40000000002</v>
      </c>
      <c r="L2279" s="2">
        <f>[2]Reach4Kure!$G2283</f>
        <v>7.07</v>
      </c>
      <c r="M2279" s="2">
        <v>0</v>
      </c>
      <c r="N2279" s="2">
        <f>[2]Reach4Kure!$C2283*1000</f>
        <v>26390</v>
      </c>
      <c r="O2279" s="3">
        <f>([2]Reach4Kure!$F2283)*1000</f>
        <v>44.33</v>
      </c>
      <c r="P2279" s="2">
        <f>[2]Reach4Kure!$D2283*1000/5</f>
        <v>8.6260000000000012</v>
      </c>
      <c r="Q2279" s="2">
        <v>0.1</v>
      </c>
      <c r="R2279" s="2">
        <v>3000</v>
      </c>
      <c r="S2279" s="2">
        <v>0</v>
      </c>
      <c r="T2279" s="2">
        <v>0</v>
      </c>
    </row>
    <row r="2280" spans="1:20" s="1" customFormat="1" x14ac:dyDescent="0.25">
      <c r="A2280" s="2">
        <f>[1]Final!A2282</f>
        <v>1989</v>
      </c>
      <c r="B2280" s="2">
        <f>[1]Final!B2282</f>
        <v>3</v>
      </c>
      <c r="C2280" s="2">
        <f>[1]Final!C2282</f>
        <v>30</v>
      </c>
      <c r="D2280" s="2" t="s">
        <v>17</v>
      </c>
      <c r="E2280" s="6">
        <f>[1]Final!J2282</f>
        <v>0.91249999999999998</v>
      </c>
      <c r="F2280" s="2">
        <f>[1]Final!E2282</f>
        <v>4.55</v>
      </c>
      <c r="G2280" s="2">
        <f>[1]Final!G2282</f>
        <v>92</v>
      </c>
      <c r="H2280" s="5">
        <f>[1]Final!F2282*10</f>
        <v>1001.8000000000001</v>
      </c>
      <c r="I2280" s="5">
        <f>[1]Final!H2282</f>
        <v>4.3</v>
      </c>
      <c r="J2280" s="2">
        <f>[1]Final!D4928</f>
        <v>0.73</v>
      </c>
      <c r="K2280" s="4">
        <f>[2]Reach4Kure!$B2284*86400</f>
        <v>576288</v>
      </c>
      <c r="L2280" s="2">
        <f>[2]Reach4Kure!$G2284</f>
        <v>4.63</v>
      </c>
      <c r="M2280" s="2">
        <v>0</v>
      </c>
      <c r="N2280" s="2">
        <f>[2]Reach4Kure!$C2284*1000</f>
        <v>25030</v>
      </c>
      <c r="O2280" s="3">
        <f>([2]Reach4Kure!$F2284)*1000</f>
        <v>41.65</v>
      </c>
      <c r="P2280" s="2">
        <f>[2]Reach4Kure!$D2284*1000/5</f>
        <v>8.1960000000000015</v>
      </c>
      <c r="Q2280" s="2">
        <v>0.1</v>
      </c>
      <c r="R2280" s="2">
        <v>3000</v>
      </c>
      <c r="S2280" s="2">
        <v>0</v>
      </c>
      <c r="T2280" s="2">
        <v>0</v>
      </c>
    </row>
    <row r="2281" spans="1:20" s="1" customFormat="1" x14ac:dyDescent="0.25">
      <c r="A2281" s="2">
        <f>[1]Final!A2283</f>
        <v>1989</v>
      </c>
      <c r="B2281" s="2">
        <f>[1]Final!B2283</f>
        <v>3</v>
      </c>
      <c r="C2281" s="2">
        <f>[1]Final!C2283</f>
        <v>31</v>
      </c>
      <c r="D2281" s="2" t="s">
        <v>17</v>
      </c>
      <c r="E2281" s="6">
        <f>[1]Final!J2283</f>
        <v>0.875</v>
      </c>
      <c r="F2281" s="2">
        <f>[1]Final!E2283</f>
        <v>5.37</v>
      </c>
      <c r="G2281" s="2">
        <f>[1]Final!G2283</f>
        <v>77</v>
      </c>
      <c r="H2281" s="5">
        <f>[1]Final!F2283*10</f>
        <v>1008.2</v>
      </c>
      <c r="I2281" s="5">
        <f>[1]Final!H2283</f>
        <v>3.6</v>
      </c>
      <c r="J2281" s="2">
        <f>[1]Final!D4929</f>
        <v>0.43</v>
      </c>
      <c r="K2281" s="4">
        <f>[2]Reach4Kure!$B2285*86400</f>
        <v>494899.19999999995</v>
      </c>
      <c r="L2281" s="2">
        <f>[2]Reach4Kure!$G2285</f>
        <v>5.31</v>
      </c>
      <c r="M2281" s="2">
        <v>0</v>
      </c>
      <c r="N2281" s="2">
        <f>[2]Reach4Kure!$C2285*1000</f>
        <v>19590</v>
      </c>
      <c r="O2281" s="3">
        <f>([2]Reach4Kure!$F2285)*1000</f>
        <v>37.049999999999997</v>
      </c>
      <c r="P2281" s="2">
        <f>[2]Reach4Kure!$D2285*1000/5</f>
        <v>7.3519999999999994</v>
      </c>
      <c r="Q2281" s="2">
        <v>0.1</v>
      </c>
      <c r="R2281" s="2">
        <v>3000</v>
      </c>
      <c r="S2281" s="2">
        <v>0</v>
      </c>
      <c r="T2281" s="2">
        <v>0</v>
      </c>
    </row>
    <row r="2282" spans="1:20" s="1" customFormat="1" x14ac:dyDescent="0.25">
      <c r="A2282" s="2">
        <f>[1]Final!A2284</f>
        <v>1989</v>
      </c>
      <c r="B2282" s="2">
        <f>[1]Final!B2284</f>
        <v>4</v>
      </c>
      <c r="C2282" s="2">
        <f>[1]Final!C2284</f>
        <v>1</v>
      </c>
      <c r="D2282" s="2" t="s">
        <v>17</v>
      </c>
      <c r="E2282" s="6">
        <f>[1]Final!J2284</f>
        <v>0.28749999999999998</v>
      </c>
      <c r="F2282" s="2">
        <f>[1]Final!E2284</f>
        <v>2.59</v>
      </c>
      <c r="G2282" s="2">
        <f>[1]Final!G2284</f>
        <v>53</v>
      </c>
      <c r="H2282" s="5">
        <f>[1]Final!F2284*10</f>
        <v>1018.6000000000001</v>
      </c>
      <c r="I2282" s="5">
        <f>[1]Final!H2284</f>
        <v>3.4</v>
      </c>
      <c r="J2282" s="2">
        <f>[1]Final!D4930</f>
        <v>0.73</v>
      </c>
      <c r="K2282" s="4">
        <f>[2]Reach4Kure!$B2286*86400</f>
        <v>428803.2</v>
      </c>
      <c r="L2282" s="2">
        <f>[2]Reach4Kure!$G2286</f>
        <v>2.66</v>
      </c>
      <c r="M2282" s="2">
        <v>0</v>
      </c>
      <c r="N2282" s="2">
        <f>[2]Reach4Kure!$C2286*1000</f>
        <v>18100</v>
      </c>
      <c r="O2282" s="3">
        <f>([2]Reach4Kure!$F2286)*1000</f>
        <v>236.1</v>
      </c>
      <c r="P2282" s="2">
        <f>[2]Reach4Kure!$D2286*1000/5</f>
        <v>47.2</v>
      </c>
      <c r="Q2282" s="2">
        <v>0.1</v>
      </c>
      <c r="R2282" s="2">
        <v>3000</v>
      </c>
      <c r="S2282" s="2">
        <v>0</v>
      </c>
      <c r="T2282" s="2">
        <v>0</v>
      </c>
    </row>
    <row r="2283" spans="1:20" s="1" customFormat="1" x14ac:dyDescent="0.25">
      <c r="A2283" s="2">
        <f>[1]Final!A2285</f>
        <v>1989</v>
      </c>
      <c r="B2283" s="2">
        <f>[1]Final!B2285</f>
        <v>4</v>
      </c>
      <c r="C2283" s="2">
        <f>[1]Final!C2285</f>
        <v>2</v>
      </c>
      <c r="D2283" s="2" t="s">
        <v>17</v>
      </c>
      <c r="E2283" s="6">
        <f>[1]Final!J2285</f>
        <v>0.33750000000000002</v>
      </c>
      <c r="F2283" s="2">
        <f>[1]Final!E2285</f>
        <v>-0.61</v>
      </c>
      <c r="G2283" s="2">
        <f>[1]Final!G2285</f>
        <v>54</v>
      </c>
      <c r="H2283" s="5">
        <f>[1]Final!F2285*10</f>
        <v>1017.5</v>
      </c>
      <c r="I2283" s="5">
        <f>[1]Final!H2285</f>
        <v>5.8</v>
      </c>
      <c r="J2283" s="2">
        <f>[1]Final!D4931</f>
        <v>3.04</v>
      </c>
      <c r="K2283" s="4">
        <f>[2]Reach4Kure!$B2287*86400</f>
        <v>380419.19999999995</v>
      </c>
      <c r="L2283" s="2">
        <f>[2]Reach4Kure!$G2287</f>
        <v>0</v>
      </c>
      <c r="M2283" s="2">
        <v>0</v>
      </c>
      <c r="N2283" s="2">
        <f>[2]Reach4Kure!$C2287*1000</f>
        <v>17970</v>
      </c>
      <c r="O2283" s="3">
        <f>([2]Reach4Kure!$F2287)*1000</f>
        <v>389.29999999999995</v>
      </c>
      <c r="P2283" s="2">
        <f>[2]Reach4Kure!$D2287*1000/5</f>
        <v>77.84</v>
      </c>
      <c r="Q2283" s="2">
        <v>0.1</v>
      </c>
      <c r="R2283" s="2">
        <v>3000</v>
      </c>
      <c r="S2283" s="2">
        <v>0</v>
      </c>
      <c r="T2283" s="2">
        <v>0</v>
      </c>
    </row>
    <row r="2284" spans="1:20" s="1" customFormat="1" x14ac:dyDescent="0.25">
      <c r="A2284" s="2">
        <f>[1]Final!A2286</f>
        <v>1989</v>
      </c>
      <c r="B2284" s="2">
        <f>[1]Final!B2286</f>
        <v>4</v>
      </c>
      <c r="C2284" s="2">
        <f>[1]Final!C2286</f>
        <v>3</v>
      </c>
      <c r="D2284" s="2" t="s">
        <v>17</v>
      </c>
      <c r="E2284" s="6">
        <f>[1]Final!J2286</f>
        <v>0.71250000000000002</v>
      </c>
      <c r="F2284" s="2">
        <f>[1]Final!E2286</f>
        <v>7.0000000000000007E-2</v>
      </c>
      <c r="G2284" s="2">
        <f>[1]Final!G2286</f>
        <v>65</v>
      </c>
      <c r="H2284" s="5">
        <f>[1]Final!F2286*10</f>
        <v>1014.5</v>
      </c>
      <c r="I2284" s="5">
        <f>[1]Final!H2286</f>
        <v>1.7</v>
      </c>
      <c r="J2284" s="2">
        <f>[1]Final!D4932</f>
        <v>2.4900000000000002</v>
      </c>
      <c r="K2284" s="4">
        <f>[2]Reach4Kure!$B2288*86400</f>
        <v>343267.2</v>
      </c>
      <c r="L2284" s="2">
        <f>[2]Reach4Kure!$G2288</f>
        <v>0.17</v>
      </c>
      <c r="M2284" s="2">
        <v>0</v>
      </c>
      <c r="N2284" s="2">
        <f>[2]Reach4Kure!$C2288*1000</f>
        <v>15930</v>
      </c>
      <c r="O2284" s="3">
        <f>([2]Reach4Kure!$F2288)*1000</f>
        <v>394.8</v>
      </c>
      <c r="P2284" s="2">
        <f>[2]Reach4Kure!$D2288*1000/5</f>
        <v>78.960000000000008</v>
      </c>
      <c r="Q2284" s="2">
        <v>0.1</v>
      </c>
      <c r="R2284" s="2">
        <v>3000</v>
      </c>
      <c r="S2284" s="2">
        <v>0</v>
      </c>
      <c r="T2284" s="2">
        <v>0</v>
      </c>
    </row>
    <row r="2285" spans="1:20" s="1" customFormat="1" x14ac:dyDescent="0.25">
      <c r="A2285" s="2">
        <f>[1]Final!A2287</f>
        <v>1989</v>
      </c>
      <c r="B2285" s="2">
        <f>[1]Final!B2287</f>
        <v>4</v>
      </c>
      <c r="C2285" s="2">
        <f>[1]Final!C2287</f>
        <v>4</v>
      </c>
      <c r="D2285" s="2" t="s">
        <v>17</v>
      </c>
      <c r="E2285" s="6">
        <f>[1]Final!J2287</f>
        <v>0.21249999999999999</v>
      </c>
      <c r="F2285" s="2">
        <f>[1]Final!E2287</f>
        <v>0.4</v>
      </c>
      <c r="G2285" s="2">
        <f>[1]Final!G2287</f>
        <v>64</v>
      </c>
      <c r="H2285" s="5">
        <f>[1]Final!F2287*10</f>
        <v>1021.2</v>
      </c>
      <c r="I2285" s="5">
        <f>[1]Final!H2287</f>
        <v>3.1</v>
      </c>
      <c r="J2285" s="2">
        <f>[1]Final!D4933</f>
        <v>0.52</v>
      </c>
      <c r="K2285" s="4">
        <f>[2]Reach4Kure!$B2289*86400</f>
        <v>313632</v>
      </c>
      <c r="L2285" s="2">
        <f>[2]Reach4Kure!$G2289</f>
        <v>0.6</v>
      </c>
      <c r="M2285" s="2">
        <v>0</v>
      </c>
      <c r="N2285" s="2">
        <f>[2]Reach4Kure!$C2289*1000</f>
        <v>12380</v>
      </c>
      <c r="O2285" s="3">
        <f>([2]Reach4Kure!$F2289)*1000</f>
        <v>271.3</v>
      </c>
      <c r="P2285" s="2">
        <f>[2]Reach4Kure!$D2289*1000/5</f>
        <v>54.260000000000005</v>
      </c>
      <c r="Q2285" s="2">
        <v>0.1</v>
      </c>
      <c r="R2285" s="2">
        <v>3000</v>
      </c>
      <c r="S2285" s="2">
        <v>0</v>
      </c>
      <c r="T2285" s="2">
        <v>0</v>
      </c>
    </row>
    <row r="2286" spans="1:20" s="1" customFormat="1" x14ac:dyDescent="0.25">
      <c r="A2286" s="2">
        <f>[1]Final!A2288</f>
        <v>1989</v>
      </c>
      <c r="B2286" s="2">
        <f>[1]Final!B2288</f>
        <v>4</v>
      </c>
      <c r="C2286" s="2">
        <f>[1]Final!C2288</f>
        <v>5</v>
      </c>
      <c r="D2286" s="2" t="s">
        <v>17</v>
      </c>
      <c r="E2286" s="6">
        <f>[1]Final!J2288</f>
        <v>0.125</v>
      </c>
      <c r="F2286" s="2">
        <f>[1]Final!E2288</f>
        <v>1.64</v>
      </c>
      <c r="G2286" s="2">
        <f>[1]Final!G2288</f>
        <v>58</v>
      </c>
      <c r="H2286" s="5">
        <f>[1]Final!F2288*10</f>
        <v>1018.3</v>
      </c>
      <c r="I2286" s="5">
        <f>[1]Final!H2288</f>
        <v>4.5999999999999996</v>
      </c>
      <c r="J2286" s="2">
        <f>[1]Final!D4934</f>
        <v>5.32</v>
      </c>
      <c r="K2286" s="4">
        <f>[2]Reach4Kure!$B2290*86400</f>
        <v>288748.79999999999</v>
      </c>
      <c r="L2286" s="2">
        <f>[2]Reach4Kure!$G2290</f>
        <v>1.59</v>
      </c>
      <c r="M2286" s="2">
        <v>0</v>
      </c>
      <c r="N2286" s="2">
        <f>[2]Reach4Kure!$C2290*1000</f>
        <v>11810</v>
      </c>
      <c r="O2286" s="3">
        <f>([2]Reach4Kure!$F2290)*1000</f>
        <v>151.29999999999998</v>
      </c>
      <c r="P2286" s="2">
        <f>[2]Reach4Kure!$D2290*1000/5</f>
        <v>30.24</v>
      </c>
      <c r="Q2286" s="2">
        <v>0.1</v>
      </c>
      <c r="R2286" s="2">
        <v>3000</v>
      </c>
      <c r="S2286" s="2">
        <v>0</v>
      </c>
      <c r="T2286" s="2">
        <v>0</v>
      </c>
    </row>
    <row r="2287" spans="1:20" s="1" customFormat="1" x14ac:dyDescent="0.25">
      <c r="A2287" s="2">
        <f>[1]Final!A2289</f>
        <v>1989</v>
      </c>
      <c r="B2287" s="2">
        <f>[1]Final!B2289</f>
        <v>4</v>
      </c>
      <c r="C2287" s="2">
        <f>[1]Final!C2289</f>
        <v>6</v>
      </c>
      <c r="D2287" s="2" t="s">
        <v>17</v>
      </c>
      <c r="E2287" s="6">
        <f>[1]Final!J2289</f>
        <v>0.71250000000000002</v>
      </c>
      <c r="F2287" s="2">
        <f>[1]Final!E2289</f>
        <v>1.37</v>
      </c>
      <c r="G2287" s="2">
        <f>[1]Final!G2289</f>
        <v>77</v>
      </c>
      <c r="H2287" s="5">
        <f>[1]Final!F2289*10</f>
        <v>1006.7000000000002</v>
      </c>
      <c r="I2287" s="5">
        <f>[1]Final!H2289</f>
        <v>4.8</v>
      </c>
      <c r="J2287" s="2">
        <f>[1]Final!D4935</f>
        <v>1.54</v>
      </c>
      <c r="K2287" s="4">
        <f>[2]Reach4Kure!$B2291*86400</f>
        <v>267321.59999999998</v>
      </c>
      <c r="L2287" s="2">
        <f>[2]Reach4Kure!$G2291</f>
        <v>1.54</v>
      </c>
      <c r="M2287" s="2">
        <v>0</v>
      </c>
      <c r="N2287" s="2">
        <f>[2]Reach4Kure!$C2291*1000</f>
        <v>11750</v>
      </c>
      <c r="O2287" s="3">
        <f>([2]Reach4Kure!$F2291)*1000</f>
        <v>85.8</v>
      </c>
      <c r="P2287" s="2">
        <f>[2]Reach4Kure!$D2291*1000/5</f>
        <v>17.16</v>
      </c>
      <c r="Q2287" s="2">
        <v>0.1</v>
      </c>
      <c r="R2287" s="2">
        <v>3000</v>
      </c>
      <c r="S2287" s="2">
        <v>0</v>
      </c>
      <c r="T2287" s="2">
        <v>0</v>
      </c>
    </row>
    <row r="2288" spans="1:20" s="1" customFormat="1" x14ac:dyDescent="0.25">
      <c r="A2288" s="2">
        <f>[1]Final!A2290</f>
        <v>1989</v>
      </c>
      <c r="B2288" s="2">
        <f>[1]Final!B2290</f>
        <v>4</v>
      </c>
      <c r="C2288" s="2">
        <f>[1]Final!C2290</f>
        <v>7</v>
      </c>
      <c r="D2288" s="2" t="s">
        <v>17</v>
      </c>
      <c r="E2288" s="6">
        <f>[1]Final!J2290</f>
        <v>0.96250000000000002</v>
      </c>
      <c r="F2288" s="2">
        <f>[1]Final!E2290</f>
        <v>3.55</v>
      </c>
      <c r="G2288" s="2">
        <f>[1]Final!G2290</f>
        <v>91</v>
      </c>
      <c r="H2288" s="5">
        <f>[1]Final!F2290*10</f>
        <v>1004.2000000000002</v>
      </c>
      <c r="I2288" s="5">
        <f>[1]Final!H2290</f>
        <v>4.3</v>
      </c>
      <c r="J2288" s="2">
        <f>[1]Final!D4936</f>
        <v>8.19</v>
      </c>
      <c r="K2288" s="4">
        <f>[2]Reach4Kure!$B2292*86400</f>
        <v>354585.60000000003</v>
      </c>
      <c r="L2288" s="2">
        <f>[2]Reach4Kure!$G2292</f>
        <v>3.46</v>
      </c>
      <c r="M2288" s="2">
        <v>0</v>
      </c>
      <c r="N2288" s="2">
        <f>[2]Reach4Kure!$C2292*1000</f>
        <v>22840</v>
      </c>
      <c r="O2288" s="3">
        <f>([2]Reach4Kure!$F2292)*1000</f>
        <v>72.78</v>
      </c>
      <c r="P2288" s="2">
        <f>[2]Reach4Kure!$D2292*1000/5</f>
        <v>14.172000000000001</v>
      </c>
      <c r="Q2288" s="2">
        <v>0.1</v>
      </c>
      <c r="R2288" s="2">
        <v>3000</v>
      </c>
      <c r="S2288" s="2">
        <v>0</v>
      </c>
      <c r="T2288" s="2">
        <v>0</v>
      </c>
    </row>
    <row r="2289" spans="1:20" s="1" customFormat="1" x14ac:dyDescent="0.25">
      <c r="A2289" s="2">
        <f>[1]Final!A2291</f>
        <v>1989</v>
      </c>
      <c r="B2289" s="2">
        <f>[1]Final!B2291</f>
        <v>4</v>
      </c>
      <c r="C2289" s="2">
        <f>[1]Final!C2291</f>
        <v>8</v>
      </c>
      <c r="D2289" s="2" t="s">
        <v>17</v>
      </c>
      <c r="E2289" s="6">
        <f>[1]Final!J2291</f>
        <v>1</v>
      </c>
      <c r="F2289" s="2">
        <f>[1]Final!E2291</f>
        <v>4.54</v>
      </c>
      <c r="G2289" s="2">
        <f>[1]Final!G2291</f>
        <v>95</v>
      </c>
      <c r="H2289" s="5">
        <f>[1]Final!F2291*10</f>
        <v>1000.9000000000001</v>
      </c>
      <c r="I2289" s="5">
        <f>[1]Final!H2291</f>
        <v>3.6</v>
      </c>
      <c r="J2289" s="2">
        <f>[1]Final!D4937</f>
        <v>3.7</v>
      </c>
      <c r="K2289" s="4">
        <f>[2]Reach4Kure!$B2293*86400</f>
        <v>598320</v>
      </c>
      <c r="L2289" s="2">
        <f>[2]Reach4Kure!$G2293</f>
        <v>4.4400000000000004</v>
      </c>
      <c r="M2289" s="2">
        <v>0</v>
      </c>
      <c r="N2289" s="2">
        <f>[2]Reach4Kure!$C2293*1000</f>
        <v>30790</v>
      </c>
      <c r="O2289" s="3">
        <f>([2]Reach4Kure!$F2293)*1000</f>
        <v>60.040000000000006</v>
      </c>
      <c r="P2289" s="2">
        <f>[2]Reach4Kure!$D2293*1000/5</f>
        <v>11.03</v>
      </c>
      <c r="Q2289" s="2">
        <v>0.1</v>
      </c>
      <c r="R2289" s="2">
        <v>3000</v>
      </c>
      <c r="S2289" s="2">
        <v>0</v>
      </c>
      <c r="T2289" s="2">
        <v>0</v>
      </c>
    </row>
    <row r="2290" spans="1:20" s="1" customFormat="1" x14ac:dyDescent="0.25">
      <c r="A2290" s="2">
        <f>[1]Final!A2292</f>
        <v>1989</v>
      </c>
      <c r="B2290" s="2">
        <f>[1]Final!B2292</f>
        <v>4</v>
      </c>
      <c r="C2290" s="2">
        <f>[1]Final!C2292</f>
        <v>9</v>
      </c>
      <c r="D2290" s="2" t="s">
        <v>17</v>
      </c>
      <c r="E2290" s="6">
        <f>[1]Final!J2292</f>
        <v>0.66249999999999998</v>
      </c>
      <c r="F2290" s="2">
        <f>[1]Final!E2292</f>
        <v>4.7</v>
      </c>
      <c r="G2290" s="2">
        <f>[1]Final!G2292</f>
        <v>91</v>
      </c>
      <c r="H2290" s="5">
        <f>[1]Final!F2292*10</f>
        <v>1000.7</v>
      </c>
      <c r="I2290" s="5">
        <f>[1]Final!H2292</f>
        <v>4.0999999999999996</v>
      </c>
      <c r="J2290" s="2">
        <f>[1]Final!D4938</f>
        <v>0</v>
      </c>
      <c r="K2290" s="4">
        <f>[2]Reach4Kure!$B2294*86400</f>
        <v>824947.19999999995</v>
      </c>
      <c r="L2290" s="2">
        <f>[2]Reach4Kure!$G2294</f>
        <v>4.5599999999999996</v>
      </c>
      <c r="M2290" s="2">
        <v>0</v>
      </c>
      <c r="N2290" s="2">
        <f>[2]Reach4Kure!$C2294*1000</f>
        <v>29540</v>
      </c>
      <c r="O2290" s="3">
        <f>([2]Reach4Kure!$F2294)*1000</f>
        <v>61.49</v>
      </c>
      <c r="P2290" s="2">
        <f>[2]Reach4Kure!$D2294*1000/5</f>
        <v>11.125999999999999</v>
      </c>
      <c r="Q2290" s="2">
        <v>0.1</v>
      </c>
      <c r="R2290" s="2">
        <v>3000</v>
      </c>
      <c r="S2290" s="2">
        <v>0</v>
      </c>
      <c r="T2290" s="2">
        <v>0</v>
      </c>
    </row>
    <row r="2291" spans="1:20" s="1" customFormat="1" x14ac:dyDescent="0.25">
      <c r="A2291" s="2">
        <f>[1]Final!A2293</f>
        <v>1989</v>
      </c>
      <c r="B2291" s="2">
        <f>[1]Final!B2293</f>
        <v>4</v>
      </c>
      <c r="C2291" s="2">
        <f>[1]Final!C2293</f>
        <v>10</v>
      </c>
      <c r="D2291" s="2" t="s">
        <v>17</v>
      </c>
      <c r="E2291" s="6">
        <f>[1]Final!J2293</f>
        <v>0.96250000000000002</v>
      </c>
      <c r="F2291" s="2">
        <f>[1]Final!E2293</f>
        <v>4.46</v>
      </c>
      <c r="G2291" s="2">
        <f>[1]Final!G2293</f>
        <v>93</v>
      </c>
      <c r="H2291" s="5">
        <f>[1]Final!F2293*10</f>
        <v>1005.1</v>
      </c>
      <c r="I2291" s="5">
        <f>[1]Final!H2293</f>
        <v>2.2000000000000002</v>
      </c>
      <c r="J2291" s="2">
        <f>[1]Final!D4939</f>
        <v>0.73</v>
      </c>
      <c r="K2291" s="4">
        <f>[2]Reach4Kure!$B2295*86400</f>
        <v>693964.80000000005</v>
      </c>
      <c r="L2291" s="2">
        <f>[2]Reach4Kure!$G2295</f>
        <v>4.43</v>
      </c>
      <c r="M2291" s="2">
        <v>0</v>
      </c>
      <c r="N2291" s="2">
        <f>[2]Reach4Kure!$C2295*1000</f>
        <v>21410</v>
      </c>
      <c r="O2291" s="3">
        <f>([2]Reach4Kure!$F2295)*1000</f>
        <v>61.14</v>
      </c>
      <c r="P2291" s="2">
        <f>[2]Reach4Kure!$D2295*1000/5</f>
        <v>11.108000000000001</v>
      </c>
      <c r="Q2291" s="2">
        <v>0.1</v>
      </c>
      <c r="R2291" s="2">
        <v>3000</v>
      </c>
      <c r="S2291" s="2">
        <v>0</v>
      </c>
      <c r="T2291" s="2">
        <v>0</v>
      </c>
    </row>
    <row r="2292" spans="1:20" s="1" customFormat="1" x14ac:dyDescent="0.25">
      <c r="A2292" s="2">
        <f>[1]Final!A2294</f>
        <v>1989</v>
      </c>
      <c r="B2292" s="2">
        <f>[1]Final!B2294</f>
        <v>4</v>
      </c>
      <c r="C2292" s="2">
        <f>[1]Final!C2294</f>
        <v>11</v>
      </c>
      <c r="D2292" s="2" t="s">
        <v>17</v>
      </c>
      <c r="E2292" s="6">
        <f>[1]Final!J2294</f>
        <v>1</v>
      </c>
      <c r="F2292" s="2">
        <f>[1]Final!E2294</f>
        <v>6.23</v>
      </c>
      <c r="G2292" s="2">
        <f>[1]Final!G2294</f>
        <v>95</v>
      </c>
      <c r="H2292" s="5">
        <f>[1]Final!F2294*10</f>
        <v>996.2</v>
      </c>
      <c r="I2292" s="5">
        <f>[1]Final!H2294</f>
        <v>4.4000000000000004</v>
      </c>
      <c r="J2292" s="2">
        <f>[1]Final!D4940</f>
        <v>2.68</v>
      </c>
      <c r="K2292" s="4">
        <f>[2]Reach4Kure!$B2296*86400</f>
        <v>1595808</v>
      </c>
      <c r="L2292" s="2">
        <f>[2]Reach4Kure!$G2296</f>
        <v>6.12</v>
      </c>
      <c r="M2292" s="2">
        <v>0</v>
      </c>
      <c r="N2292" s="2">
        <f>[2]Reach4Kure!$C2296*1000</f>
        <v>67260</v>
      </c>
      <c r="O2292" s="3">
        <f>([2]Reach4Kure!$F2296)*1000</f>
        <v>63.23</v>
      </c>
      <c r="P2292" s="2">
        <f>[2]Reach4Kure!$D2296*1000/5</f>
        <v>11.808</v>
      </c>
      <c r="Q2292" s="2">
        <v>0.1</v>
      </c>
      <c r="R2292" s="2">
        <v>3000</v>
      </c>
      <c r="S2292" s="2">
        <v>0</v>
      </c>
      <c r="T2292" s="2">
        <v>0</v>
      </c>
    </row>
    <row r="2293" spans="1:20" s="1" customFormat="1" x14ac:dyDescent="0.25">
      <c r="A2293" s="2">
        <f>[1]Final!A2295</f>
        <v>1989</v>
      </c>
      <c r="B2293" s="2">
        <f>[1]Final!B2295</f>
        <v>4</v>
      </c>
      <c r="C2293" s="2">
        <f>[1]Final!C2295</f>
        <v>12</v>
      </c>
      <c r="D2293" s="2" t="s">
        <v>17</v>
      </c>
      <c r="E2293" s="6">
        <f>[1]Final!J2295</f>
        <v>1</v>
      </c>
      <c r="F2293" s="2">
        <f>[1]Final!E2295</f>
        <v>7.95</v>
      </c>
      <c r="G2293" s="2">
        <f>[1]Final!G2295</f>
        <v>93</v>
      </c>
      <c r="H2293" s="5">
        <f>[1]Final!F2295*10</f>
        <v>994.60000000000014</v>
      </c>
      <c r="I2293" s="5">
        <f>[1]Final!H2295</f>
        <v>3.1</v>
      </c>
      <c r="J2293" s="2">
        <f>[1]Final!D4941</f>
        <v>0</v>
      </c>
      <c r="K2293" s="4">
        <f>[2]Reach4Kure!$B2297*86400</f>
        <v>1810080</v>
      </c>
      <c r="L2293" s="2">
        <f>[2]Reach4Kure!$G2297</f>
        <v>7.97</v>
      </c>
      <c r="M2293" s="2">
        <v>0</v>
      </c>
      <c r="N2293" s="2">
        <f>[2]Reach4Kure!$C2297*1000</f>
        <v>87970</v>
      </c>
      <c r="O2293" s="3">
        <f>([2]Reach4Kure!$F2297)*1000</f>
        <v>66.850000000000009</v>
      </c>
      <c r="P2293" s="2">
        <f>[2]Reach4Kure!$D2297*1000/5</f>
        <v>12.407999999999999</v>
      </c>
      <c r="Q2293" s="2">
        <v>0.1</v>
      </c>
      <c r="R2293" s="2">
        <v>3000</v>
      </c>
      <c r="S2293" s="2">
        <v>0</v>
      </c>
      <c r="T2293" s="2">
        <v>0</v>
      </c>
    </row>
    <row r="2294" spans="1:20" s="1" customFormat="1" x14ac:dyDescent="0.25">
      <c r="A2294" s="2">
        <f>[1]Final!A2296</f>
        <v>1989</v>
      </c>
      <c r="B2294" s="2">
        <f>[1]Final!B2296</f>
        <v>4</v>
      </c>
      <c r="C2294" s="2">
        <f>[1]Final!C2296</f>
        <v>13</v>
      </c>
      <c r="D2294" s="2" t="s">
        <v>17</v>
      </c>
      <c r="E2294" s="6">
        <f>[1]Final!J2296</f>
        <v>0.83750000000000002</v>
      </c>
      <c r="F2294" s="2">
        <f>[1]Final!E2296</f>
        <v>11.16</v>
      </c>
      <c r="G2294" s="2">
        <f>[1]Final!G2296</f>
        <v>78</v>
      </c>
      <c r="H2294" s="5">
        <f>[1]Final!F2296*10</f>
        <v>995.7</v>
      </c>
      <c r="I2294" s="5">
        <f>[1]Final!H2296</f>
        <v>2.9</v>
      </c>
      <c r="J2294" s="2">
        <f>[1]Final!D4942</f>
        <v>0</v>
      </c>
      <c r="K2294" s="4">
        <f>[2]Reach4Kure!$B2298*86400</f>
        <v>1501632</v>
      </c>
      <c r="L2294" s="2">
        <f>[2]Reach4Kure!$G2298</f>
        <v>11.15</v>
      </c>
      <c r="M2294" s="2">
        <v>0</v>
      </c>
      <c r="N2294" s="2">
        <f>[2]Reach4Kure!$C2298*1000</f>
        <v>81510</v>
      </c>
      <c r="O2294" s="3">
        <f>([2]Reach4Kure!$F2298)*1000</f>
        <v>66.58</v>
      </c>
      <c r="P2294" s="2">
        <f>[2]Reach4Kure!$D2298*1000/5</f>
        <v>12.288</v>
      </c>
      <c r="Q2294" s="2">
        <v>0.1</v>
      </c>
      <c r="R2294" s="2">
        <v>3000</v>
      </c>
      <c r="S2294" s="2">
        <v>0</v>
      </c>
      <c r="T2294" s="2">
        <v>0</v>
      </c>
    </row>
    <row r="2295" spans="1:20" s="1" customFormat="1" x14ac:dyDescent="0.25">
      <c r="A2295" s="2">
        <f>[1]Final!A2297</f>
        <v>1989</v>
      </c>
      <c r="B2295" s="2">
        <f>[1]Final!B2297</f>
        <v>4</v>
      </c>
      <c r="C2295" s="2">
        <f>[1]Final!C2297</f>
        <v>14</v>
      </c>
      <c r="D2295" s="2" t="s">
        <v>17</v>
      </c>
      <c r="E2295" s="6">
        <f>[1]Final!J2297</f>
        <v>0.28749999999999998</v>
      </c>
      <c r="F2295" s="2">
        <f>[1]Final!E2297</f>
        <v>13.22</v>
      </c>
      <c r="G2295" s="2">
        <f>[1]Final!G2297</f>
        <v>65</v>
      </c>
      <c r="H2295" s="5">
        <f>[1]Final!F2297*10</f>
        <v>1005.5000000000001</v>
      </c>
      <c r="I2295" s="5">
        <f>[1]Final!H2297</f>
        <v>3.3</v>
      </c>
      <c r="J2295" s="2">
        <f>[1]Final!D4943</f>
        <v>0</v>
      </c>
      <c r="K2295" s="4">
        <f>[2]Reach4Kure!$B2299*86400</f>
        <v>1115424</v>
      </c>
      <c r="L2295" s="2">
        <f>[2]Reach4Kure!$G2299</f>
        <v>13.34</v>
      </c>
      <c r="M2295" s="2">
        <v>0</v>
      </c>
      <c r="N2295" s="2">
        <f>[2]Reach4Kure!$C2299*1000</f>
        <v>48790</v>
      </c>
      <c r="O2295" s="3">
        <f>([2]Reach4Kure!$F2299)*1000</f>
        <v>63.2</v>
      </c>
      <c r="P2295" s="2">
        <f>[2]Reach4Kure!$D2299*1000/5</f>
        <v>11.802</v>
      </c>
      <c r="Q2295" s="2">
        <v>0.1</v>
      </c>
      <c r="R2295" s="2">
        <v>3000</v>
      </c>
      <c r="S2295" s="2">
        <v>0</v>
      </c>
      <c r="T2295" s="2">
        <v>0</v>
      </c>
    </row>
    <row r="2296" spans="1:20" s="1" customFormat="1" x14ac:dyDescent="0.25">
      <c r="A2296" s="2">
        <f>[1]Final!A2298</f>
        <v>1989</v>
      </c>
      <c r="B2296" s="2">
        <f>[1]Final!B2298</f>
        <v>4</v>
      </c>
      <c r="C2296" s="2">
        <f>[1]Final!C2298</f>
        <v>15</v>
      </c>
      <c r="D2296" s="2" t="s">
        <v>17</v>
      </c>
      <c r="E2296" s="6">
        <f>[1]Final!J2298</f>
        <v>0.125</v>
      </c>
      <c r="F2296" s="2">
        <f>[1]Final!E2298</f>
        <v>14.99</v>
      </c>
      <c r="G2296" s="2">
        <f>[1]Final!G2298</f>
        <v>57</v>
      </c>
      <c r="H2296" s="5">
        <f>[1]Final!F2298*10</f>
        <v>1010</v>
      </c>
      <c r="I2296" s="5">
        <f>[1]Final!H2298</f>
        <v>4.5999999999999996</v>
      </c>
      <c r="J2296" s="2">
        <f>[1]Final!D4944</f>
        <v>0</v>
      </c>
      <c r="K2296" s="4">
        <f>[2]Reach4Kure!$B2300*86400</f>
        <v>832809.6</v>
      </c>
      <c r="L2296" s="2">
        <f>[2]Reach4Kure!$G2300</f>
        <v>15.22</v>
      </c>
      <c r="M2296" s="2">
        <v>0</v>
      </c>
      <c r="N2296" s="2">
        <f>[2]Reach4Kure!$C2300*1000</f>
        <v>37680</v>
      </c>
      <c r="O2296" s="3">
        <f>([2]Reach4Kure!$F2300)*1000</f>
        <v>56.5</v>
      </c>
      <c r="P2296" s="2">
        <f>[2]Reach4Kure!$D2300*1000/5</f>
        <v>10.673999999999999</v>
      </c>
      <c r="Q2296" s="2">
        <v>0.1</v>
      </c>
      <c r="R2296" s="2">
        <v>3000</v>
      </c>
      <c r="S2296" s="2">
        <v>0</v>
      </c>
      <c r="T2296" s="2">
        <v>0</v>
      </c>
    </row>
    <row r="2297" spans="1:20" s="1" customFormat="1" x14ac:dyDescent="0.25">
      <c r="A2297" s="2">
        <f>[1]Final!A2299</f>
        <v>1989</v>
      </c>
      <c r="B2297" s="2">
        <f>[1]Final!B2299</f>
        <v>4</v>
      </c>
      <c r="C2297" s="2">
        <f>[1]Final!C2299</f>
        <v>16</v>
      </c>
      <c r="D2297" s="2" t="s">
        <v>17</v>
      </c>
      <c r="E2297" s="6">
        <f>[1]Final!J2299</f>
        <v>0.58750000000000002</v>
      </c>
      <c r="F2297" s="2">
        <f>[1]Final!E2299</f>
        <v>8.25</v>
      </c>
      <c r="G2297" s="2">
        <f>[1]Final!G2299</f>
        <v>61</v>
      </c>
      <c r="H2297" s="5">
        <f>[1]Final!F2299*10</f>
        <v>1014</v>
      </c>
      <c r="I2297" s="5">
        <f>[1]Final!H2299</f>
        <v>4.0999999999999996</v>
      </c>
      <c r="J2297" s="2">
        <f>[1]Final!D4945</f>
        <v>1.96</v>
      </c>
      <c r="K2297" s="4">
        <f>[2]Reach4Kure!$B2301*86400</f>
        <v>653529.59999999998</v>
      </c>
      <c r="L2297" s="2">
        <f>[2]Reach4Kure!$G2301</f>
        <v>8.43</v>
      </c>
      <c r="M2297" s="2">
        <v>0</v>
      </c>
      <c r="N2297" s="2">
        <f>[2]Reach4Kure!$C2301*1000</f>
        <v>33730</v>
      </c>
      <c r="O2297" s="3">
        <f>([2]Reach4Kure!$F2301)*1000</f>
        <v>48.730000000000004</v>
      </c>
      <c r="P2297" s="2">
        <f>[2]Reach4Kure!$D2301*1000/5</f>
        <v>9.4060000000000006</v>
      </c>
      <c r="Q2297" s="2">
        <v>0.1</v>
      </c>
      <c r="R2297" s="2">
        <v>3000</v>
      </c>
      <c r="S2297" s="2">
        <v>0</v>
      </c>
      <c r="T2297" s="2">
        <v>0</v>
      </c>
    </row>
    <row r="2298" spans="1:20" s="1" customFormat="1" x14ac:dyDescent="0.25">
      <c r="A2298" s="2">
        <f>[1]Final!A2300</f>
        <v>1989</v>
      </c>
      <c r="B2298" s="2">
        <f>[1]Final!B2300</f>
        <v>4</v>
      </c>
      <c r="C2298" s="2">
        <f>[1]Final!C2300</f>
        <v>17</v>
      </c>
      <c r="D2298" s="2" t="s">
        <v>17</v>
      </c>
      <c r="E2298" s="6">
        <f>[1]Final!J2300</f>
        <v>0.75</v>
      </c>
      <c r="F2298" s="2">
        <f>[1]Final!E2300</f>
        <v>3.68</v>
      </c>
      <c r="G2298" s="2">
        <f>[1]Final!G2300</f>
        <v>69</v>
      </c>
      <c r="H2298" s="5">
        <f>[1]Final!F2300*10</f>
        <v>1008.7</v>
      </c>
      <c r="I2298" s="5">
        <f>[1]Final!H2300</f>
        <v>3.8</v>
      </c>
      <c r="J2298" s="2">
        <f>[1]Final!D4946</f>
        <v>0</v>
      </c>
      <c r="K2298" s="4">
        <f>[2]Reach4Kure!$B2302*86400</f>
        <v>536112</v>
      </c>
      <c r="L2298" s="2">
        <f>[2]Reach4Kure!$G2302</f>
        <v>3.81</v>
      </c>
      <c r="M2298" s="2">
        <v>0</v>
      </c>
      <c r="N2298" s="2">
        <f>[2]Reach4Kure!$C2302*1000</f>
        <v>21580</v>
      </c>
      <c r="O2298" s="3">
        <f>([2]Reach4Kure!$F2302)*1000</f>
        <v>42.24</v>
      </c>
      <c r="P2298" s="2">
        <f>[2]Reach4Kure!$D2302*1000/5</f>
        <v>8.3180000000000014</v>
      </c>
      <c r="Q2298" s="2">
        <v>0.1</v>
      </c>
      <c r="R2298" s="2">
        <v>3000</v>
      </c>
      <c r="S2298" s="2">
        <v>0</v>
      </c>
      <c r="T2298" s="2">
        <v>0</v>
      </c>
    </row>
    <row r="2299" spans="1:20" s="1" customFormat="1" x14ac:dyDescent="0.25">
      <c r="A2299" s="2">
        <f>[1]Final!A2301</f>
        <v>1989</v>
      </c>
      <c r="B2299" s="2">
        <f>[1]Final!B2301</f>
        <v>4</v>
      </c>
      <c r="C2299" s="2">
        <f>[1]Final!C2301</f>
        <v>18</v>
      </c>
      <c r="D2299" s="2" t="s">
        <v>17</v>
      </c>
      <c r="E2299" s="6">
        <f>[1]Final!J2301</f>
        <v>0.91249999999999998</v>
      </c>
      <c r="F2299" s="2">
        <f>[1]Final!E2301</f>
        <v>3.95</v>
      </c>
      <c r="G2299" s="2">
        <f>[1]Final!G2301</f>
        <v>81</v>
      </c>
      <c r="H2299" s="5">
        <f>[1]Final!F2301*10</f>
        <v>1006.8000000000001</v>
      </c>
      <c r="I2299" s="5">
        <f>[1]Final!H2301</f>
        <v>2.8</v>
      </c>
      <c r="J2299" s="2">
        <f>[1]Final!D4947</f>
        <v>0</v>
      </c>
      <c r="K2299" s="4">
        <f>[2]Reach4Kure!$B2303*86400</f>
        <v>663724.80000000005</v>
      </c>
      <c r="L2299" s="2">
        <f>[2]Reach4Kure!$G2303</f>
        <v>3.97</v>
      </c>
      <c r="M2299" s="2">
        <v>0</v>
      </c>
      <c r="N2299" s="2">
        <f>[2]Reach4Kure!$C2303*1000</f>
        <v>24260</v>
      </c>
      <c r="O2299" s="3">
        <f>([2]Reach4Kure!$F2303)*1000</f>
        <v>46.309999999999995</v>
      </c>
      <c r="P2299" s="2">
        <f>[2]Reach4Kure!$D2303*1000/5</f>
        <v>9.1259999999999994</v>
      </c>
      <c r="Q2299" s="2">
        <v>0.1</v>
      </c>
      <c r="R2299" s="2">
        <v>3000</v>
      </c>
      <c r="S2299" s="2">
        <v>0</v>
      </c>
      <c r="T2299" s="2">
        <v>0</v>
      </c>
    </row>
    <row r="2300" spans="1:20" s="1" customFormat="1" x14ac:dyDescent="0.25">
      <c r="A2300" s="2">
        <f>[1]Final!A2302</f>
        <v>1989</v>
      </c>
      <c r="B2300" s="2">
        <f>[1]Final!B2302</f>
        <v>4</v>
      </c>
      <c r="C2300" s="2">
        <f>[1]Final!C2302</f>
        <v>19</v>
      </c>
      <c r="D2300" s="2" t="s">
        <v>17</v>
      </c>
      <c r="E2300" s="6">
        <f>[1]Final!J2302</f>
        <v>0.66249999999999998</v>
      </c>
      <c r="F2300" s="2">
        <f>[1]Final!E2302</f>
        <v>4.28</v>
      </c>
      <c r="G2300" s="2">
        <f>[1]Final!G2302</f>
        <v>81</v>
      </c>
      <c r="H2300" s="5">
        <f>[1]Final!F2302*10</f>
        <v>1008.9</v>
      </c>
      <c r="I2300" s="5">
        <f>[1]Final!H2302</f>
        <v>2.2000000000000002</v>
      </c>
      <c r="J2300" s="2">
        <f>[1]Final!D4948</f>
        <v>0</v>
      </c>
      <c r="K2300" s="4">
        <f>[2]Reach4Kure!$B2304*86400</f>
        <v>580694.4</v>
      </c>
      <c r="L2300" s="2">
        <f>[2]Reach4Kure!$G2304</f>
        <v>4.1100000000000003</v>
      </c>
      <c r="M2300" s="2">
        <v>0</v>
      </c>
      <c r="N2300" s="2">
        <f>[2]Reach4Kure!$C2304*1000</f>
        <v>22180</v>
      </c>
      <c r="O2300" s="3">
        <f>([2]Reach4Kure!$F2304)*1000</f>
        <v>44.33</v>
      </c>
      <c r="P2300" s="2">
        <f>[2]Reach4Kure!$D2304*1000/5</f>
        <v>8.798</v>
      </c>
      <c r="Q2300" s="2">
        <v>0.1</v>
      </c>
      <c r="R2300" s="2">
        <v>3000</v>
      </c>
      <c r="S2300" s="2">
        <v>0</v>
      </c>
      <c r="T2300" s="2">
        <v>0</v>
      </c>
    </row>
    <row r="2301" spans="1:20" s="1" customFormat="1" x14ac:dyDescent="0.25">
      <c r="A2301" s="2">
        <f>[1]Final!A2303</f>
        <v>1989</v>
      </c>
      <c r="B2301" s="2">
        <f>[1]Final!B2303</f>
        <v>4</v>
      </c>
      <c r="C2301" s="2">
        <f>[1]Final!C2303</f>
        <v>20</v>
      </c>
      <c r="D2301" s="2" t="s">
        <v>17</v>
      </c>
      <c r="E2301" s="6">
        <f>[1]Final!J2303</f>
        <v>0.625</v>
      </c>
      <c r="F2301" s="2">
        <f>[1]Final!E2303</f>
        <v>4</v>
      </c>
      <c r="G2301" s="2">
        <f>[1]Final!G2303</f>
        <v>80</v>
      </c>
      <c r="H2301" s="5">
        <f>[1]Final!F2303*10</f>
        <v>1011.9</v>
      </c>
      <c r="I2301" s="5">
        <f>[1]Final!H2303</f>
        <v>2</v>
      </c>
      <c r="J2301" s="2">
        <f>[1]Final!D4949</f>
        <v>0</v>
      </c>
      <c r="K2301" s="4">
        <f>[2]Reach4Kure!$B2305*86400</f>
        <v>534384</v>
      </c>
      <c r="L2301" s="2">
        <f>[2]Reach4Kure!$G2305</f>
        <v>4.0199999999999996</v>
      </c>
      <c r="M2301" s="2">
        <v>0</v>
      </c>
      <c r="N2301" s="2">
        <f>[2]Reach4Kure!$C2305*1000</f>
        <v>21120</v>
      </c>
      <c r="O2301" s="3">
        <f>([2]Reach4Kure!$F2305)*1000</f>
        <v>23.990000000000002</v>
      </c>
      <c r="P2301" s="2">
        <f>[2]Reach4Kure!$D2305*1000/5</f>
        <v>4.7640000000000002</v>
      </c>
      <c r="Q2301" s="2">
        <v>0.1</v>
      </c>
      <c r="R2301" s="2">
        <v>3000</v>
      </c>
      <c r="S2301" s="2">
        <v>0</v>
      </c>
      <c r="T2301" s="2">
        <v>0</v>
      </c>
    </row>
    <row r="2302" spans="1:20" s="1" customFormat="1" x14ac:dyDescent="0.25">
      <c r="A2302" s="2">
        <f>[1]Final!A2304</f>
        <v>1989</v>
      </c>
      <c r="B2302" s="2">
        <f>[1]Final!B2304</f>
        <v>4</v>
      </c>
      <c r="C2302" s="2">
        <f>[1]Final!C2304</f>
        <v>21</v>
      </c>
      <c r="D2302" s="2" t="s">
        <v>17</v>
      </c>
      <c r="E2302" s="6">
        <f>[1]Final!J2304</f>
        <v>0.875</v>
      </c>
      <c r="F2302" s="2">
        <f>[1]Final!E2304</f>
        <v>4.4000000000000004</v>
      </c>
      <c r="G2302" s="2">
        <f>[1]Final!G2304</f>
        <v>92</v>
      </c>
      <c r="H2302" s="5">
        <f>[1]Final!F2304*10</f>
        <v>1009.2000000000002</v>
      </c>
      <c r="I2302" s="5">
        <f>[1]Final!H2304</f>
        <v>2.7</v>
      </c>
      <c r="J2302" s="2">
        <f>[1]Final!D4950</f>
        <v>0</v>
      </c>
      <c r="K2302" s="4">
        <f>[2]Reach4Kure!$B2306*86400</f>
        <v>444787.19999999995</v>
      </c>
      <c r="L2302" s="2">
        <f>[2]Reach4Kure!$G2306</f>
        <v>4.71</v>
      </c>
      <c r="M2302" s="2">
        <v>0</v>
      </c>
      <c r="N2302" s="2">
        <f>[2]Reach4Kure!$C2306*1000</f>
        <v>19130</v>
      </c>
      <c r="O2302" s="3">
        <f>([2]Reach4Kure!$F2306)*1000</f>
        <v>20.67</v>
      </c>
      <c r="P2302" s="2">
        <f>[2]Reach4Kure!$D2306*1000/5</f>
        <v>4.1180000000000003</v>
      </c>
      <c r="Q2302" s="2">
        <v>0.1</v>
      </c>
      <c r="R2302" s="2">
        <v>3000</v>
      </c>
      <c r="S2302" s="2">
        <v>0</v>
      </c>
      <c r="T2302" s="2">
        <v>0</v>
      </c>
    </row>
    <row r="2303" spans="1:20" s="1" customFormat="1" x14ac:dyDescent="0.25">
      <c r="A2303" s="2">
        <f>[1]Final!A2305</f>
        <v>1989</v>
      </c>
      <c r="B2303" s="2">
        <f>[1]Final!B2305</f>
        <v>4</v>
      </c>
      <c r="C2303" s="2">
        <f>[1]Final!C2305</f>
        <v>22</v>
      </c>
      <c r="D2303" s="2" t="s">
        <v>17</v>
      </c>
      <c r="E2303" s="6">
        <f>[1]Final!J2305</f>
        <v>0.71250000000000002</v>
      </c>
      <c r="F2303" s="2">
        <f>[1]Final!E2305</f>
        <v>4.17</v>
      </c>
      <c r="G2303" s="2">
        <f>[1]Final!G2305</f>
        <v>67</v>
      </c>
      <c r="H2303" s="5">
        <f>[1]Final!F2305*10</f>
        <v>1001.2</v>
      </c>
      <c r="I2303" s="5">
        <f>[1]Final!H2305</f>
        <v>4.5</v>
      </c>
      <c r="J2303" s="2">
        <f>[1]Final!D4951</f>
        <v>0</v>
      </c>
      <c r="K2303" s="4">
        <f>[2]Reach4Kure!$B2307*86400</f>
        <v>564624</v>
      </c>
      <c r="L2303" s="2">
        <f>[2]Reach4Kure!$G2307</f>
        <v>3.99</v>
      </c>
      <c r="M2303" s="2">
        <v>0</v>
      </c>
      <c r="N2303" s="2">
        <f>[2]Reach4Kure!$C2307*1000</f>
        <v>22110</v>
      </c>
      <c r="O2303" s="3">
        <f>([2]Reach4Kure!$F2307)*1000</f>
        <v>16.95</v>
      </c>
      <c r="P2303" s="2">
        <f>[2]Reach4Kure!$D2307*1000/5</f>
        <v>3.3759999999999999</v>
      </c>
      <c r="Q2303" s="2">
        <v>0.1</v>
      </c>
      <c r="R2303" s="2">
        <v>3000</v>
      </c>
      <c r="S2303" s="2">
        <v>0</v>
      </c>
      <c r="T2303" s="2">
        <v>0</v>
      </c>
    </row>
    <row r="2304" spans="1:20" s="1" customFormat="1" x14ac:dyDescent="0.25">
      <c r="A2304" s="2">
        <f>[1]Final!A2306</f>
        <v>1989</v>
      </c>
      <c r="B2304" s="2">
        <f>[1]Final!B2306</f>
        <v>4</v>
      </c>
      <c r="C2304" s="2">
        <f>[1]Final!C2306</f>
        <v>23</v>
      </c>
      <c r="D2304" s="2" t="s">
        <v>17</v>
      </c>
      <c r="E2304" s="6">
        <f>[1]Final!J2306</f>
        <v>0.25</v>
      </c>
      <c r="F2304" s="2">
        <f>[1]Final!E2306</f>
        <v>1.99</v>
      </c>
      <c r="G2304" s="2">
        <f>[1]Final!G2306</f>
        <v>77</v>
      </c>
      <c r="H2304" s="5">
        <f>[1]Final!F2306*10</f>
        <v>997.20000000000016</v>
      </c>
      <c r="I2304" s="5">
        <f>[1]Final!H2306</f>
        <v>2.6</v>
      </c>
      <c r="J2304" s="2">
        <f>[1]Final!D4952</f>
        <v>0</v>
      </c>
      <c r="K2304" s="4">
        <f>[2]Reach4Kure!$B2308*86400</f>
        <v>455760.00000000006</v>
      </c>
      <c r="L2304" s="2">
        <f>[2]Reach4Kure!$G2308</f>
        <v>2.0099999999999998</v>
      </c>
      <c r="M2304" s="2">
        <v>0</v>
      </c>
      <c r="N2304" s="2">
        <f>[2]Reach4Kure!$C2308*1000</f>
        <v>19730</v>
      </c>
      <c r="O2304" s="3">
        <f>([2]Reach4Kure!$F2308)*1000</f>
        <v>17.82</v>
      </c>
      <c r="P2304" s="2">
        <f>[2]Reach4Kure!$D2308*1000/5</f>
        <v>3.5579999999999998</v>
      </c>
      <c r="Q2304" s="2">
        <v>0.1</v>
      </c>
      <c r="R2304" s="2">
        <v>3000</v>
      </c>
      <c r="S2304" s="2">
        <v>0</v>
      </c>
      <c r="T2304" s="2">
        <v>0</v>
      </c>
    </row>
    <row r="2305" spans="1:20" s="1" customFormat="1" x14ac:dyDescent="0.25">
      <c r="A2305" s="2">
        <f>[1]Final!A2307</f>
        <v>1989</v>
      </c>
      <c r="B2305" s="2">
        <f>[1]Final!B2307</f>
        <v>4</v>
      </c>
      <c r="C2305" s="2">
        <f>[1]Final!C2307</f>
        <v>24</v>
      </c>
      <c r="D2305" s="2" t="s">
        <v>17</v>
      </c>
      <c r="E2305" s="6">
        <f>[1]Final!J2307</f>
        <v>0.33750000000000002</v>
      </c>
      <c r="F2305" s="2">
        <f>[1]Final!E2307</f>
        <v>3.67</v>
      </c>
      <c r="G2305" s="2">
        <f>[1]Final!G2307</f>
        <v>66</v>
      </c>
      <c r="H2305" s="5">
        <f>[1]Final!F2307*10</f>
        <v>1002.3000000000001</v>
      </c>
      <c r="I2305" s="5">
        <f>[1]Final!H2307</f>
        <v>5.5</v>
      </c>
      <c r="J2305" s="2">
        <f>[1]Final!D4953</f>
        <v>0</v>
      </c>
      <c r="K2305" s="4">
        <f>[2]Reach4Kure!$B2309*86400</f>
        <v>439689.60000000003</v>
      </c>
      <c r="L2305" s="2">
        <f>[2]Reach4Kure!$G2309</f>
        <v>3.5</v>
      </c>
      <c r="M2305" s="2">
        <v>0</v>
      </c>
      <c r="N2305" s="2">
        <f>[2]Reach4Kure!$C2309*1000</f>
        <v>19670</v>
      </c>
      <c r="O2305" s="3">
        <f>([2]Reach4Kure!$F2309)*1000</f>
        <v>17.940000000000001</v>
      </c>
      <c r="P2305" s="2">
        <f>[2]Reach4Kure!$D2309*1000/5</f>
        <v>3.5839999999999996</v>
      </c>
      <c r="Q2305" s="2">
        <v>0.1</v>
      </c>
      <c r="R2305" s="2">
        <v>3000</v>
      </c>
      <c r="S2305" s="2">
        <v>0</v>
      </c>
      <c r="T2305" s="2">
        <v>0</v>
      </c>
    </row>
    <row r="2306" spans="1:20" s="1" customFormat="1" x14ac:dyDescent="0.25">
      <c r="A2306" s="2">
        <f>[1]Final!A2308</f>
        <v>1989</v>
      </c>
      <c r="B2306" s="2">
        <f>[1]Final!B2308</f>
        <v>4</v>
      </c>
      <c r="C2306" s="2">
        <f>[1]Final!C2308</f>
        <v>25</v>
      </c>
      <c r="D2306" s="2" t="s">
        <v>17</v>
      </c>
      <c r="E2306" s="6">
        <f>[1]Final!J2308</f>
        <v>0.96250000000000002</v>
      </c>
      <c r="F2306" s="2">
        <f>[1]Final!E2308</f>
        <v>1.25</v>
      </c>
      <c r="G2306" s="2">
        <f>[1]Final!G2308</f>
        <v>91</v>
      </c>
      <c r="H2306" s="5">
        <f>[1]Final!F2308*10</f>
        <v>999.30000000000007</v>
      </c>
      <c r="I2306" s="5">
        <f>[1]Final!H2308</f>
        <v>3.3</v>
      </c>
      <c r="J2306" s="2">
        <f>[1]Final!D4954</f>
        <v>0</v>
      </c>
      <c r="K2306" s="4">
        <f>[2]Reach4Kure!$B2310*86400</f>
        <v>369446.39999999997</v>
      </c>
      <c r="L2306" s="2">
        <f>[2]Reach4Kure!$G2310</f>
        <v>1.3</v>
      </c>
      <c r="M2306" s="2">
        <v>0</v>
      </c>
      <c r="N2306" s="2">
        <f>[2]Reach4Kure!$C2310*1000</f>
        <v>16379.999999999998</v>
      </c>
      <c r="O2306" s="3">
        <f>([2]Reach4Kure!$F2310)*1000</f>
        <v>19.149999999999999</v>
      </c>
      <c r="P2306" s="2">
        <f>[2]Reach4Kure!$D2310*1000/5</f>
        <v>3.8280000000000003</v>
      </c>
      <c r="Q2306" s="2">
        <v>0.1</v>
      </c>
      <c r="R2306" s="2">
        <v>3000</v>
      </c>
      <c r="S2306" s="2">
        <v>0</v>
      </c>
      <c r="T2306" s="2">
        <v>0</v>
      </c>
    </row>
    <row r="2307" spans="1:20" s="1" customFormat="1" x14ac:dyDescent="0.25">
      <c r="A2307" s="2">
        <f>[1]Final!A2309</f>
        <v>1989</v>
      </c>
      <c r="B2307" s="2">
        <f>[1]Final!B2309</f>
        <v>4</v>
      </c>
      <c r="C2307" s="2">
        <f>[1]Final!C2309</f>
        <v>26</v>
      </c>
      <c r="D2307" s="2" t="s">
        <v>17</v>
      </c>
      <c r="E2307" s="6">
        <f>[1]Final!J2309</f>
        <v>0.83750000000000002</v>
      </c>
      <c r="F2307" s="2">
        <f>[1]Final!E2309</f>
        <v>3.39</v>
      </c>
      <c r="G2307" s="2">
        <f>[1]Final!G2309</f>
        <v>77</v>
      </c>
      <c r="H2307" s="5">
        <f>[1]Final!F2309*10</f>
        <v>999.30000000000007</v>
      </c>
      <c r="I2307" s="5">
        <f>[1]Final!H2309</f>
        <v>1.4</v>
      </c>
      <c r="J2307" s="2">
        <f>[1]Final!D4955</f>
        <v>0</v>
      </c>
      <c r="K2307" s="4">
        <f>[2]Reach4Kure!$B2311*86400</f>
        <v>834278.40000000002</v>
      </c>
      <c r="L2307" s="2">
        <f>[2]Reach4Kure!$G2311</f>
        <v>3.47</v>
      </c>
      <c r="M2307" s="2">
        <v>0</v>
      </c>
      <c r="N2307" s="2">
        <f>[2]Reach4Kure!$C2311*1000</f>
        <v>31730</v>
      </c>
      <c r="O2307" s="3">
        <f>([2]Reach4Kure!$F2311)*1000</f>
        <v>14.21</v>
      </c>
      <c r="P2307" s="2">
        <f>[2]Reach4Kure!$D2311*1000/5</f>
        <v>2.4620000000000002</v>
      </c>
      <c r="Q2307" s="2">
        <v>0.1</v>
      </c>
      <c r="R2307" s="2">
        <v>3000</v>
      </c>
      <c r="S2307" s="2">
        <v>0</v>
      </c>
      <c r="T2307" s="2">
        <v>0</v>
      </c>
    </row>
    <row r="2308" spans="1:20" s="1" customFormat="1" x14ac:dyDescent="0.25">
      <c r="A2308" s="2">
        <f>[1]Final!A2310</f>
        <v>1989</v>
      </c>
      <c r="B2308" s="2">
        <f>[1]Final!B2310</f>
        <v>4</v>
      </c>
      <c r="C2308" s="2">
        <f>[1]Final!C2310</f>
        <v>27</v>
      </c>
      <c r="D2308" s="2" t="s">
        <v>17</v>
      </c>
      <c r="E2308" s="6">
        <f>[1]Final!J2310</f>
        <v>0.91249999999999998</v>
      </c>
      <c r="F2308" s="2">
        <f>[1]Final!E2310</f>
        <v>3.36</v>
      </c>
      <c r="G2308" s="2">
        <f>[1]Final!G2310</f>
        <v>88</v>
      </c>
      <c r="H2308" s="5">
        <f>[1]Final!F2310*10</f>
        <v>997.90000000000009</v>
      </c>
      <c r="I2308" s="5">
        <f>[1]Final!H2310</f>
        <v>3.6</v>
      </c>
      <c r="J2308" s="2">
        <f>[1]Final!D4956</f>
        <v>0</v>
      </c>
      <c r="K2308" s="4">
        <f>[2]Reach4Kure!$B2312*86400</f>
        <v>1028160</v>
      </c>
      <c r="L2308" s="2">
        <f>[2]Reach4Kure!$G2312</f>
        <v>3.2</v>
      </c>
      <c r="M2308" s="2">
        <v>0</v>
      </c>
      <c r="N2308" s="2">
        <f>[2]Reach4Kure!$C2312*1000</f>
        <v>45880</v>
      </c>
      <c r="O2308" s="3">
        <f>([2]Reach4Kure!$F2312)*1000</f>
        <v>14.36</v>
      </c>
      <c r="P2308" s="2">
        <f>[2]Reach4Kure!$D2312*1000/5</f>
        <v>2.1659999999999999</v>
      </c>
      <c r="Q2308" s="2">
        <v>0.1</v>
      </c>
      <c r="R2308" s="2">
        <v>3000</v>
      </c>
      <c r="S2308" s="2">
        <v>0</v>
      </c>
      <c r="T2308" s="2">
        <v>0</v>
      </c>
    </row>
    <row r="2309" spans="1:20" s="1" customFormat="1" x14ac:dyDescent="0.25">
      <c r="A2309" s="2">
        <f>[1]Final!A2311</f>
        <v>1989</v>
      </c>
      <c r="B2309" s="2">
        <f>[1]Final!B2311</f>
        <v>4</v>
      </c>
      <c r="C2309" s="2">
        <f>[1]Final!C2311</f>
        <v>28</v>
      </c>
      <c r="D2309" s="2" t="s">
        <v>17</v>
      </c>
      <c r="E2309" s="6">
        <f>[1]Final!J2311</f>
        <v>0.66249999999999998</v>
      </c>
      <c r="F2309" s="2">
        <f>[1]Final!E2311</f>
        <v>7</v>
      </c>
      <c r="G2309" s="2">
        <f>[1]Final!G2311</f>
        <v>71</v>
      </c>
      <c r="H2309" s="5">
        <f>[1]Final!F2311*10</f>
        <v>1005.1</v>
      </c>
      <c r="I2309" s="5">
        <f>[1]Final!H2311</f>
        <v>3.3</v>
      </c>
      <c r="J2309" s="2">
        <f>[1]Final!D4957</f>
        <v>0</v>
      </c>
      <c r="K2309" s="4">
        <f>[2]Reach4Kure!$B2313*86400</f>
        <v>788745.6</v>
      </c>
      <c r="L2309" s="2">
        <f>[2]Reach4Kure!$G2313</f>
        <v>6.95</v>
      </c>
      <c r="M2309" s="2">
        <v>0</v>
      </c>
      <c r="N2309" s="2">
        <f>[2]Reach4Kure!$C2313*1000</f>
        <v>34470</v>
      </c>
      <c r="O2309" s="3">
        <f>([2]Reach4Kure!$F2313)*1000</f>
        <v>16.559999999999999</v>
      </c>
      <c r="P2309" s="2">
        <f>[2]Reach4Kure!$D2313*1000/5</f>
        <v>2.52</v>
      </c>
      <c r="Q2309" s="2">
        <v>0.1</v>
      </c>
      <c r="R2309" s="2">
        <v>3000</v>
      </c>
      <c r="S2309" s="2">
        <v>0</v>
      </c>
      <c r="T2309" s="2">
        <v>0</v>
      </c>
    </row>
    <row r="2310" spans="1:20" s="1" customFormat="1" x14ac:dyDescent="0.25">
      <c r="A2310" s="2">
        <f>[1]Final!A2312</f>
        <v>1989</v>
      </c>
      <c r="B2310" s="2">
        <f>[1]Final!B2312</f>
        <v>4</v>
      </c>
      <c r="C2310" s="2">
        <f>[1]Final!C2312</f>
        <v>29</v>
      </c>
      <c r="D2310" s="2" t="s">
        <v>17</v>
      </c>
      <c r="E2310" s="6">
        <f>[1]Final!J2312</f>
        <v>0.41249999999999998</v>
      </c>
      <c r="F2310" s="2">
        <f>[1]Final!E2312</f>
        <v>6.91</v>
      </c>
      <c r="G2310" s="2">
        <f>[1]Final!G2312</f>
        <v>56</v>
      </c>
      <c r="H2310" s="5">
        <f>[1]Final!F2312*10</f>
        <v>1010.4000000000001</v>
      </c>
      <c r="I2310" s="5">
        <f>[1]Final!H2312</f>
        <v>3.1</v>
      </c>
      <c r="J2310" s="2">
        <f>[1]Final!D4958</f>
        <v>0.63</v>
      </c>
      <c r="K2310" s="4">
        <f>[2]Reach4Kure!$B2314*86400</f>
        <v>595555.19999999995</v>
      </c>
      <c r="L2310" s="2">
        <f>[2]Reach4Kure!$G2314</f>
        <v>7.08</v>
      </c>
      <c r="M2310" s="2">
        <v>0</v>
      </c>
      <c r="N2310" s="2">
        <f>[2]Reach4Kure!$C2314*1000</f>
        <v>26600</v>
      </c>
      <c r="O2310" s="3">
        <f>([2]Reach4Kure!$F2314)*1000</f>
        <v>17.82</v>
      </c>
      <c r="P2310" s="2">
        <f>[2]Reach4Kure!$D2314*1000/5</f>
        <v>2.9739999999999998</v>
      </c>
      <c r="Q2310" s="2">
        <v>0.1</v>
      </c>
      <c r="R2310" s="2">
        <v>3000</v>
      </c>
      <c r="S2310" s="2">
        <v>0</v>
      </c>
      <c r="T2310" s="2">
        <v>0</v>
      </c>
    </row>
    <row r="2311" spans="1:20" s="1" customFormat="1" x14ac:dyDescent="0.25">
      <c r="A2311" s="2">
        <f>[1]Final!A2313</f>
        <v>1989</v>
      </c>
      <c r="B2311" s="2">
        <f>[1]Final!B2313</f>
        <v>4</v>
      </c>
      <c r="C2311" s="2">
        <f>[1]Final!C2313</f>
        <v>30</v>
      </c>
      <c r="D2311" s="2" t="s">
        <v>17</v>
      </c>
      <c r="E2311" s="6">
        <f>[1]Final!J2313</f>
        <v>0.28749999999999998</v>
      </c>
      <c r="F2311" s="2">
        <f>[1]Final!E2313</f>
        <v>5.17</v>
      </c>
      <c r="G2311" s="2">
        <f>[1]Final!G2313</f>
        <v>81</v>
      </c>
      <c r="H2311" s="5">
        <f>[1]Final!F2313*10</f>
        <v>1015.1</v>
      </c>
      <c r="I2311" s="5">
        <f>[1]Final!H2313</f>
        <v>3.4</v>
      </c>
      <c r="J2311" s="2">
        <f>[1]Final!D4959</f>
        <v>0</v>
      </c>
      <c r="K2311" s="4">
        <f>[2]Reach4Kure!$B2315*86400</f>
        <v>472694.4</v>
      </c>
      <c r="L2311" s="2">
        <f>[2]Reach4Kure!$G2315</f>
        <v>5.4</v>
      </c>
      <c r="M2311" s="2">
        <v>0</v>
      </c>
      <c r="N2311" s="2">
        <f>[2]Reach4Kure!$C2315*1000</f>
        <v>18720</v>
      </c>
      <c r="O2311" s="3">
        <f>([2]Reach4Kure!$F2315)*1000</f>
        <v>18.43</v>
      </c>
      <c r="P2311" s="2">
        <f>[2]Reach4Kure!$D2315*1000/5</f>
        <v>3.3980000000000006</v>
      </c>
      <c r="Q2311" s="2">
        <v>0.1</v>
      </c>
      <c r="R2311" s="2">
        <v>3000</v>
      </c>
      <c r="S2311" s="2">
        <v>0</v>
      </c>
      <c r="T2311" s="2">
        <v>0</v>
      </c>
    </row>
    <row r="2312" spans="1:20" s="1" customFormat="1" x14ac:dyDescent="0.25">
      <c r="A2312" s="2">
        <f>[1]Final!A2314</f>
        <v>1989</v>
      </c>
      <c r="B2312" s="2">
        <f>[1]Final!B2314</f>
        <v>5</v>
      </c>
      <c r="C2312" s="2">
        <f>[1]Final!C2314</f>
        <v>1</v>
      </c>
      <c r="D2312" s="2" t="s">
        <v>17</v>
      </c>
      <c r="E2312" s="6">
        <f>[1]Final!J2314</f>
        <v>1</v>
      </c>
      <c r="F2312" s="2">
        <f>[1]Final!E2314</f>
        <v>7.03</v>
      </c>
      <c r="G2312" s="2">
        <f>[1]Final!G2314</f>
        <v>90</v>
      </c>
      <c r="H2312" s="5">
        <f>[1]Final!F2314*10</f>
        <v>1013.6000000000001</v>
      </c>
      <c r="I2312" s="5">
        <f>[1]Final!H2314</f>
        <v>6.2</v>
      </c>
      <c r="J2312" s="2">
        <f>[1]Final!D4960</f>
        <v>0</v>
      </c>
      <c r="K2312" s="4">
        <f>[2]Reach4Kure!$B2316*86400</f>
        <v>391651.2</v>
      </c>
      <c r="L2312" s="2">
        <f>[2]Reach4Kure!$G2316</f>
        <v>7</v>
      </c>
      <c r="M2312" s="2">
        <v>0</v>
      </c>
      <c r="N2312" s="2">
        <f>[2]Reach4Kure!$C2316*1000</f>
        <v>18240</v>
      </c>
      <c r="O2312" s="3">
        <f>([2]Reach4Kure!$F2316)*1000</f>
        <v>19.39</v>
      </c>
      <c r="P2312" s="2">
        <f>[2]Reach4Kure!$D2316*1000/5</f>
        <v>3.7019999999999995</v>
      </c>
      <c r="Q2312" s="2">
        <v>0.1</v>
      </c>
      <c r="R2312" s="2">
        <v>3000</v>
      </c>
      <c r="S2312" s="2">
        <v>0</v>
      </c>
      <c r="T2312" s="2">
        <v>0</v>
      </c>
    </row>
    <row r="2313" spans="1:20" s="1" customFormat="1" x14ac:dyDescent="0.25">
      <c r="A2313" s="2">
        <f>[1]Final!A2315</f>
        <v>1989</v>
      </c>
      <c r="B2313" s="2">
        <f>[1]Final!B2315</f>
        <v>5</v>
      </c>
      <c r="C2313" s="2">
        <f>[1]Final!C2315</f>
        <v>2</v>
      </c>
      <c r="D2313" s="2" t="s">
        <v>17</v>
      </c>
      <c r="E2313" s="6">
        <f>[1]Final!J2315</f>
        <v>0.83750000000000002</v>
      </c>
      <c r="F2313" s="2">
        <f>[1]Final!E2315</f>
        <v>8.93</v>
      </c>
      <c r="G2313" s="2">
        <f>[1]Final!G2315</f>
        <v>95</v>
      </c>
      <c r="H2313" s="5">
        <f>[1]Final!F2315*10</f>
        <v>1011.3</v>
      </c>
      <c r="I2313" s="5">
        <f>[1]Final!H2315</f>
        <v>3.6</v>
      </c>
      <c r="J2313" s="2">
        <f>[1]Final!D4961</f>
        <v>0</v>
      </c>
      <c r="K2313" s="4">
        <f>[2]Reach4Kure!$B2317*86400</f>
        <v>426902.39999999997</v>
      </c>
      <c r="L2313" s="2">
        <f>[2]Reach4Kure!$G2317</f>
        <v>9.02</v>
      </c>
      <c r="M2313" s="2">
        <v>0</v>
      </c>
      <c r="N2313" s="2">
        <f>[2]Reach4Kure!$C2317*1000</f>
        <v>17350</v>
      </c>
      <c r="O2313" s="3">
        <f>([2]Reach4Kure!$F2317)*1000</f>
        <v>18.350000000000001</v>
      </c>
      <c r="P2313" s="2">
        <f>[2]Reach4Kure!$D2317*1000/5</f>
        <v>3.528</v>
      </c>
      <c r="Q2313" s="2">
        <v>0.1</v>
      </c>
      <c r="R2313" s="2">
        <v>3000</v>
      </c>
      <c r="S2313" s="2">
        <v>0</v>
      </c>
      <c r="T2313" s="2">
        <v>0</v>
      </c>
    </row>
    <row r="2314" spans="1:20" s="1" customFormat="1" x14ac:dyDescent="0.25">
      <c r="A2314" s="2">
        <f>[1]Final!A2316</f>
        <v>1989</v>
      </c>
      <c r="B2314" s="2">
        <f>[1]Final!B2316</f>
        <v>5</v>
      </c>
      <c r="C2314" s="2">
        <f>[1]Final!C2316</f>
        <v>3</v>
      </c>
      <c r="D2314" s="2" t="s">
        <v>17</v>
      </c>
      <c r="E2314" s="6">
        <f>[1]Final!J2316</f>
        <v>0.46250000000000002</v>
      </c>
      <c r="F2314" s="2">
        <f>[1]Final!E2316</f>
        <v>10.91</v>
      </c>
      <c r="G2314" s="2">
        <f>[1]Final!G2316</f>
        <v>78</v>
      </c>
      <c r="H2314" s="5">
        <f>[1]Final!F2316*10</f>
        <v>1012</v>
      </c>
      <c r="I2314" s="5">
        <f>[1]Final!H2316</f>
        <v>2.9</v>
      </c>
      <c r="J2314" s="2">
        <f>[1]Final!D4962</f>
        <v>0</v>
      </c>
      <c r="K2314" s="4">
        <f>[2]Reach4Kure!$B2318*86400</f>
        <v>355104</v>
      </c>
      <c r="L2314" s="2">
        <f>[2]Reach4Kure!$G2318</f>
        <v>11.14</v>
      </c>
      <c r="M2314" s="2">
        <v>0</v>
      </c>
      <c r="N2314" s="2">
        <f>[2]Reach4Kure!$C2318*1000</f>
        <v>15780</v>
      </c>
      <c r="O2314" s="3">
        <f>([2]Reach4Kure!$F2318)*1000</f>
        <v>18.89</v>
      </c>
      <c r="P2314" s="2">
        <f>[2]Reach4Kure!$D2318*1000/5</f>
        <v>3.6960000000000002</v>
      </c>
      <c r="Q2314" s="2">
        <v>0.1</v>
      </c>
      <c r="R2314" s="2">
        <v>3000</v>
      </c>
      <c r="S2314" s="2">
        <v>0</v>
      </c>
      <c r="T2314" s="2">
        <v>0</v>
      </c>
    </row>
    <row r="2315" spans="1:20" s="1" customFormat="1" x14ac:dyDescent="0.25">
      <c r="A2315" s="2">
        <f>[1]Final!A2317</f>
        <v>1989</v>
      </c>
      <c r="B2315" s="2">
        <f>[1]Final!B2317</f>
        <v>5</v>
      </c>
      <c r="C2315" s="2">
        <f>[1]Final!C2317</f>
        <v>4</v>
      </c>
      <c r="D2315" s="2" t="s">
        <v>17</v>
      </c>
      <c r="E2315" s="6">
        <f>[1]Final!J2317</f>
        <v>0.71250000000000002</v>
      </c>
      <c r="F2315" s="2">
        <f>[1]Final!E2317</f>
        <v>10.210000000000001</v>
      </c>
      <c r="G2315" s="2">
        <f>[1]Final!G2317</f>
        <v>65</v>
      </c>
      <c r="H2315" s="5">
        <f>[1]Final!F2317*10</f>
        <v>1015</v>
      </c>
      <c r="I2315" s="5">
        <f>[1]Final!H2317</f>
        <v>2.2000000000000002</v>
      </c>
      <c r="J2315" s="2">
        <f>[1]Final!D4963</f>
        <v>2.31</v>
      </c>
      <c r="K2315" s="4">
        <f>[2]Reach4Kure!$B2319*86400</f>
        <v>305596.79999999999</v>
      </c>
      <c r="L2315" s="2">
        <f>[2]Reach4Kure!$G2319</f>
        <v>10.48</v>
      </c>
      <c r="M2315" s="2">
        <v>0</v>
      </c>
      <c r="N2315" s="2">
        <f>[2]Reach4Kure!$C2319*1000</f>
        <v>14690</v>
      </c>
      <c r="O2315" s="3">
        <f>([2]Reach4Kure!$F2319)*1000</f>
        <v>19.939999999999998</v>
      </c>
      <c r="P2315" s="2">
        <f>[2]Reach4Kure!$D2319*1000/5</f>
        <v>3.9440000000000004</v>
      </c>
      <c r="Q2315" s="2">
        <v>0.1</v>
      </c>
      <c r="R2315" s="2">
        <v>3000</v>
      </c>
      <c r="S2315" s="2">
        <v>0</v>
      </c>
      <c r="T2315" s="2">
        <v>0</v>
      </c>
    </row>
    <row r="2316" spans="1:20" s="1" customFormat="1" x14ac:dyDescent="0.25">
      <c r="A2316" s="2">
        <f>[1]Final!A2318</f>
        <v>1989</v>
      </c>
      <c r="B2316" s="2">
        <f>[1]Final!B2318</f>
        <v>5</v>
      </c>
      <c r="C2316" s="2">
        <f>[1]Final!C2318</f>
        <v>5</v>
      </c>
      <c r="D2316" s="2" t="s">
        <v>17</v>
      </c>
      <c r="E2316" s="6">
        <f>[1]Final!J2318</f>
        <v>0.46250000000000002</v>
      </c>
      <c r="F2316" s="2">
        <f>[1]Final!E2318</f>
        <v>9.9600000000000009</v>
      </c>
      <c r="G2316" s="2">
        <f>[1]Final!G2318</f>
        <v>47</v>
      </c>
      <c r="H2316" s="5">
        <f>[1]Final!F2318*10</f>
        <v>1012.4000000000001</v>
      </c>
      <c r="I2316" s="5">
        <f>[1]Final!H2318</f>
        <v>4.0999999999999996</v>
      </c>
      <c r="J2316" s="2">
        <f>[1]Final!D4964</f>
        <v>4.68</v>
      </c>
      <c r="K2316" s="4">
        <f>[2]Reach4Kure!$B2320*86400</f>
        <v>269913.60000000003</v>
      </c>
      <c r="L2316" s="2">
        <f>[2]Reach4Kure!$G2320</f>
        <v>9.86</v>
      </c>
      <c r="M2316" s="2">
        <v>0</v>
      </c>
      <c r="N2316" s="2">
        <f>[2]Reach4Kure!$C2320*1000</f>
        <v>13900</v>
      </c>
      <c r="O2316" s="3">
        <f>([2]Reach4Kure!$F2320)*1000</f>
        <v>20.86</v>
      </c>
      <c r="P2316" s="2">
        <f>[2]Reach4Kure!$D2320*1000/5</f>
        <v>4.1500000000000004</v>
      </c>
      <c r="Q2316" s="2">
        <v>0.1</v>
      </c>
      <c r="R2316" s="2">
        <v>3000</v>
      </c>
      <c r="S2316" s="2">
        <v>0</v>
      </c>
      <c r="T2316" s="2">
        <v>0</v>
      </c>
    </row>
    <row r="2317" spans="1:20" s="1" customFormat="1" x14ac:dyDescent="0.25">
      <c r="A2317" s="2">
        <f>[1]Final!A2319</f>
        <v>1989</v>
      </c>
      <c r="B2317" s="2">
        <f>[1]Final!B2319</f>
        <v>5</v>
      </c>
      <c r="C2317" s="2">
        <f>[1]Final!C2319</f>
        <v>6</v>
      </c>
      <c r="D2317" s="2" t="s">
        <v>17</v>
      </c>
      <c r="E2317" s="6">
        <f>[1]Final!J2319</f>
        <v>0.375</v>
      </c>
      <c r="F2317" s="2">
        <f>[1]Final!E2319</f>
        <v>9.6300000000000008</v>
      </c>
      <c r="G2317" s="2">
        <f>[1]Final!G2319</f>
        <v>41</v>
      </c>
      <c r="H2317" s="5">
        <f>[1]Final!F2319*10</f>
        <v>1012</v>
      </c>
      <c r="I2317" s="5">
        <f>[1]Final!H2319</f>
        <v>5.3</v>
      </c>
      <c r="J2317" s="2">
        <f>[1]Final!D4965</f>
        <v>0</v>
      </c>
      <c r="K2317" s="4">
        <f>[2]Reach4Kure!$B2321*86400</f>
        <v>242784</v>
      </c>
      <c r="L2317" s="2">
        <f>[2]Reach4Kure!$G2321</f>
        <v>9.58</v>
      </c>
      <c r="M2317" s="2">
        <v>0</v>
      </c>
      <c r="N2317" s="2">
        <f>[2]Reach4Kure!$C2321*1000</f>
        <v>9589</v>
      </c>
      <c r="O2317" s="3">
        <f>([2]Reach4Kure!$F2321)*1000</f>
        <v>21.56</v>
      </c>
      <c r="P2317" s="2">
        <f>[2]Reach4Kure!$D2321*1000/5</f>
        <v>4.3040000000000003</v>
      </c>
      <c r="Q2317" s="2">
        <v>0.1</v>
      </c>
      <c r="R2317" s="2">
        <v>3000</v>
      </c>
      <c r="S2317" s="2">
        <v>0</v>
      </c>
      <c r="T2317" s="2">
        <v>0</v>
      </c>
    </row>
    <row r="2318" spans="1:20" s="1" customFormat="1" x14ac:dyDescent="0.25">
      <c r="A2318" s="2">
        <f>[1]Final!A2320</f>
        <v>1989</v>
      </c>
      <c r="B2318" s="2">
        <f>[1]Final!B2320</f>
        <v>5</v>
      </c>
      <c r="C2318" s="2">
        <f>[1]Final!C2320</f>
        <v>7</v>
      </c>
      <c r="D2318" s="2" t="s">
        <v>17</v>
      </c>
      <c r="E2318" s="6">
        <f>[1]Final!J2320</f>
        <v>0.78749999999999998</v>
      </c>
      <c r="F2318" s="2">
        <f>[1]Final!E2320</f>
        <v>8.8699999999999992</v>
      </c>
      <c r="G2318" s="2">
        <f>[1]Final!G2320</f>
        <v>64</v>
      </c>
      <c r="H2318" s="5">
        <f>[1]Final!F2320*10</f>
        <v>1009.2000000000002</v>
      </c>
      <c r="I2318" s="5">
        <f>[1]Final!H2320</f>
        <v>3.4</v>
      </c>
      <c r="J2318" s="2">
        <f>[1]Final!D4966</f>
        <v>0</v>
      </c>
      <c r="K2318" s="4">
        <f>[2]Reach4Kure!$B2322*86400</f>
        <v>221184</v>
      </c>
      <c r="L2318" s="2">
        <f>[2]Reach4Kure!$G2322</f>
        <v>8.8699999999999992</v>
      </c>
      <c r="M2318" s="2">
        <v>0</v>
      </c>
      <c r="N2318" s="2">
        <f>[2]Reach4Kure!$C2322*1000</f>
        <v>9542</v>
      </c>
      <c r="O2318" s="3">
        <f>([2]Reach4Kure!$F2322)*1000</f>
        <v>22.23</v>
      </c>
      <c r="P2318" s="2">
        <f>[2]Reach4Kure!$D2322*1000/5</f>
        <v>4.4420000000000002</v>
      </c>
      <c r="Q2318" s="2">
        <v>0.1</v>
      </c>
      <c r="R2318" s="2">
        <v>3000</v>
      </c>
      <c r="S2318" s="2">
        <v>0</v>
      </c>
      <c r="T2318" s="2">
        <v>0</v>
      </c>
    </row>
    <row r="2319" spans="1:20" s="1" customFormat="1" x14ac:dyDescent="0.25">
      <c r="A2319" s="2">
        <f>[1]Final!A2321</f>
        <v>1989</v>
      </c>
      <c r="B2319" s="2">
        <f>[1]Final!B2321</f>
        <v>5</v>
      </c>
      <c r="C2319" s="2">
        <f>[1]Final!C2321</f>
        <v>8</v>
      </c>
      <c r="D2319" s="2" t="s">
        <v>17</v>
      </c>
      <c r="E2319" s="6">
        <f>[1]Final!J2321</f>
        <v>0.625</v>
      </c>
      <c r="F2319" s="2">
        <f>[1]Final!E2321</f>
        <v>10.72</v>
      </c>
      <c r="G2319" s="2">
        <f>[1]Final!G2321</f>
        <v>62</v>
      </c>
      <c r="H2319" s="5">
        <f>[1]Final!F2321*10</f>
        <v>1002.6</v>
      </c>
      <c r="I2319" s="5">
        <f>[1]Final!H2321</f>
        <v>3.8</v>
      </c>
      <c r="J2319" s="2">
        <f>[1]Final!D4967</f>
        <v>0</v>
      </c>
      <c r="K2319" s="4">
        <f>[2]Reach4Kure!$B2323*86400</f>
        <v>203385.60000000001</v>
      </c>
      <c r="L2319" s="2">
        <f>[2]Reach4Kure!$G2323</f>
        <v>10.73</v>
      </c>
      <c r="M2319" s="2">
        <v>0</v>
      </c>
      <c r="N2319" s="2">
        <f>[2]Reach4Kure!$C2323*1000</f>
        <v>8561</v>
      </c>
      <c r="O2319" s="3">
        <f>([2]Reach4Kure!$F2323)*1000</f>
        <v>22.689999999999998</v>
      </c>
      <c r="P2319" s="2">
        <f>[2]Reach4Kure!$D2323*1000/5</f>
        <v>4.5359999999999996</v>
      </c>
      <c r="Q2319" s="2">
        <v>0.1</v>
      </c>
      <c r="R2319" s="2">
        <v>3000</v>
      </c>
      <c r="S2319" s="2">
        <v>0</v>
      </c>
      <c r="T2319" s="2">
        <v>0</v>
      </c>
    </row>
    <row r="2320" spans="1:20" s="1" customFormat="1" x14ac:dyDescent="0.25">
      <c r="A2320" s="2">
        <f>[1]Final!A2322</f>
        <v>1989</v>
      </c>
      <c r="B2320" s="2">
        <f>[1]Final!B2322</f>
        <v>5</v>
      </c>
      <c r="C2320" s="2">
        <f>[1]Final!C2322</f>
        <v>9</v>
      </c>
      <c r="D2320" s="2" t="s">
        <v>17</v>
      </c>
      <c r="E2320" s="6">
        <f>[1]Final!J2322</f>
        <v>0.66249999999999998</v>
      </c>
      <c r="F2320" s="2">
        <f>[1]Final!E2322</f>
        <v>8.3699999999999992</v>
      </c>
      <c r="G2320" s="2">
        <f>[1]Final!G2322</f>
        <v>76</v>
      </c>
      <c r="H2320" s="5">
        <f>[1]Final!F2322*10</f>
        <v>991.60000000000014</v>
      </c>
      <c r="I2320" s="5">
        <f>[1]Final!H2322</f>
        <v>5.0999999999999996</v>
      </c>
      <c r="J2320" s="2">
        <f>[1]Final!D4968</f>
        <v>0</v>
      </c>
      <c r="K2320" s="4">
        <f>[2]Reach4Kure!$B2324*86400</f>
        <v>188092.80000000002</v>
      </c>
      <c r="L2320" s="2">
        <f>[2]Reach4Kure!$G2324</f>
        <v>8.41</v>
      </c>
      <c r="M2320" s="2">
        <v>0</v>
      </c>
      <c r="N2320" s="2">
        <f>[2]Reach4Kure!$C2324*1000</f>
        <v>8220</v>
      </c>
      <c r="O2320" s="3">
        <f>([2]Reach4Kure!$F2324)*1000</f>
        <v>22.950000000000003</v>
      </c>
      <c r="P2320" s="2">
        <f>[2]Reach4Kure!$D2324*1000/5</f>
        <v>4.5900000000000007</v>
      </c>
      <c r="Q2320" s="2">
        <v>0.1</v>
      </c>
      <c r="R2320" s="2">
        <v>3000</v>
      </c>
      <c r="S2320" s="2">
        <v>0</v>
      </c>
      <c r="T2320" s="2">
        <v>0</v>
      </c>
    </row>
    <row r="2321" spans="1:20" s="1" customFormat="1" x14ac:dyDescent="0.25">
      <c r="A2321" s="2">
        <f>[1]Final!A2323</f>
        <v>1989</v>
      </c>
      <c r="B2321" s="2">
        <f>[1]Final!B2323</f>
        <v>5</v>
      </c>
      <c r="C2321" s="2">
        <f>[1]Final!C2323</f>
        <v>10</v>
      </c>
      <c r="D2321" s="2" t="s">
        <v>17</v>
      </c>
      <c r="E2321" s="6">
        <f>[1]Final!J2323</f>
        <v>0.41249999999999998</v>
      </c>
      <c r="F2321" s="2">
        <f>[1]Final!E2323</f>
        <v>7.57</v>
      </c>
      <c r="G2321" s="2">
        <f>[1]Final!G2323</f>
        <v>52</v>
      </c>
      <c r="H2321" s="5">
        <f>[1]Final!F2323*10</f>
        <v>991.60000000000014</v>
      </c>
      <c r="I2321" s="5">
        <f>[1]Final!H2323</f>
        <v>4.8</v>
      </c>
      <c r="J2321" s="2">
        <f>[1]Final!D4969</f>
        <v>0</v>
      </c>
      <c r="K2321" s="4">
        <f>[2]Reach4Kure!$B2325*86400</f>
        <v>209174.39999999999</v>
      </c>
      <c r="L2321" s="2">
        <f>[2]Reach4Kure!$G2325</f>
        <v>7.52</v>
      </c>
      <c r="M2321" s="2">
        <v>0</v>
      </c>
      <c r="N2321" s="2">
        <f>[2]Reach4Kure!$C2325*1000</f>
        <v>8258</v>
      </c>
      <c r="O2321" s="3">
        <f>([2]Reach4Kure!$F2325)*1000</f>
        <v>22.020000000000003</v>
      </c>
      <c r="P2321" s="2">
        <f>[2]Reach4Kure!$D2325*1000/5</f>
        <v>4.3600000000000003</v>
      </c>
      <c r="Q2321" s="2">
        <v>0.1</v>
      </c>
      <c r="R2321" s="2">
        <v>3000</v>
      </c>
      <c r="S2321" s="2">
        <v>0</v>
      </c>
      <c r="T2321" s="2">
        <v>0</v>
      </c>
    </row>
    <row r="2322" spans="1:20" s="1" customFormat="1" x14ac:dyDescent="0.25">
      <c r="A2322" s="2">
        <f>[1]Final!A2324</f>
        <v>1989</v>
      </c>
      <c r="B2322" s="2">
        <f>[1]Final!B2324</f>
        <v>5</v>
      </c>
      <c r="C2322" s="2">
        <f>[1]Final!C2324</f>
        <v>11</v>
      </c>
      <c r="D2322" s="2" t="s">
        <v>17</v>
      </c>
      <c r="E2322" s="6">
        <f>[1]Final!J2324</f>
        <v>0.58750000000000002</v>
      </c>
      <c r="F2322" s="2">
        <f>[1]Final!E2324</f>
        <v>7.06</v>
      </c>
      <c r="G2322" s="2">
        <f>[1]Final!G2324</f>
        <v>66</v>
      </c>
      <c r="H2322" s="5">
        <f>[1]Final!F2324*10</f>
        <v>998.3</v>
      </c>
      <c r="I2322" s="5">
        <f>[1]Final!H2324</f>
        <v>3.9</v>
      </c>
      <c r="J2322" s="2">
        <f>[1]Final!D4970</f>
        <v>0</v>
      </c>
      <c r="K2322" s="4">
        <f>[2]Reach4Kure!$B2326*86400</f>
        <v>246758.39999999999</v>
      </c>
      <c r="L2322" s="2">
        <f>[2]Reach4Kure!$G2326</f>
        <v>7.07</v>
      </c>
      <c r="M2322" s="2">
        <v>0</v>
      </c>
      <c r="N2322" s="2">
        <f>[2]Reach4Kure!$C2326*1000</f>
        <v>8326</v>
      </c>
      <c r="O2322" s="3">
        <f>([2]Reach4Kure!$F2326)*1000</f>
        <v>19.77</v>
      </c>
      <c r="P2322" s="2">
        <f>[2]Reach4Kure!$D2326*1000/5</f>
        <v>3.9059999999999997</v>
      </c>
      <c r="Q2322" s="2">
        <v>0.1</v>
      </c>
      <c r="R2322" s="2">
        <v>3000</v>
      </c>
      <c r="S2322" s="2">
        <v>0</v>
      </c>
      <c r="T2322" s="2">
        <v>0</v>
      </c>
    </row>
    <row r="2323" spans="1:20" s="1" customFormat="1" x14ac:dyDescent="0.25">
      <c r="A2323" s="2">
        <f>[1]Final!A2325</f>
        <v>1989</v>
      </c>
      <c r="B2323" s="2">
        <f>[1]Final!B2325</f>
        <v>5</v>
      </c>
      <c r="C2323" s="2">
        <f>[1]Final!C2325</f>
        <v>12</v>
      </c>
      <c r="D2323" s="2" t="s">
        <v>17</v>
      </c>
      <c r="E2323" s="6">
        <f>[1]Final!J2325</f>
        <v>0.83750000000000002</v>
      </c>
      <c r="F2323" s="2">
        <f>[1]Final!E2325</f>
        <v>7.66</v>
      </c>
      <c r="G2323" s="2">
        <f>[1]Final!G2325</f>
        <v>82</v>
      </c>
      <c r="H2323" s="5">
        <f>[1]Final!F2325*10</f>
        <v>992.5</v>
      </c>
      <c r="I2323" s="5">
        <f>[1]Final!H2325</f>
        <v>4</v>
      </c>
      <c r="J2323" s="2">
        <f>[1]Final!D4971</f>
        <v>12.99</v>
      </c>
      <c r="K2323" s="4">
        <f>[2]Reach4Kure!$B2327*86400</f>
        <v>206582.39999999999</v>
      </c>
      <c r="L2323" s="2">
        <f>[2]Reach4Kure!$G2327</f>
        <v>7.57</v>
      </c>
      <c r="M2323" s="2">
        <v>0</v>
      </c>
      <c r="N2323" s="2">
        <f>[2]Reach4Kure!$C2327*1000</f>
        <v>8245</v>
      </c>
      <c r="O2323" s="3">
        <f>([2]Reach4Kure!$F2327)*1000</f>
        <v>19.779999999999998</v>
      </c>
      <c r="P2323" s="2">
        <f>[2]Reach4Kure!$D2327*1000/5</f>
        <v>3.9219999999999997</v>
      </c>
      <c r="Q2323" s="2">
        <v>0.1</v>
      </c>
      <c r="R2323" s="2">
        <v>3000</v>
      </c>
      <c r="S2323" s="2">
        <v>0</v>
      </c>
      <c r="T2323" s="2">
        <v>0</v>
      </c>
    </row>
    <row r="2324" spans="1:20" s="1" customFormat="1" x14ac:dyDescent="0.25">
      <c r="A2324" s="2">
        <f>[1]Final!A2326</f>
        <v>1989</v>
      </c>
      <c r="B2324" s="2">
        <f>[1]Final!B2326</f>
        <v>5</v>
      </c>
      <c r="C2324" s="2">
        <f>[1]Final!C2326</f>
        <v>13</v>
      </c>
      <c r="D2324" s="2" t="s">
        <v>17</v>
      </c>
      <c r="E2324" s="6">
        <f>[1]Final!J2326</f>
        <v>0.83750000000000002</v>
      </c>
      <c r="F2324" s="2">
        <f>[1]Final!E2326</f>
        <v>6.62</v>
      </c>
      <c r="G2324" s="2">
        <f>[1]Final!G2326</f>
        <v>84</v>
      </c>
      <c r="H2324" s="5">
        <f>[1]Final!F2326*10</f>
        <v>991.10000000000014</v>
      </c>
      <c r="I2324" s="5">
        <f>[1]Final!H2326</f>
        <v>3.4</v>
      </c>
      <c r="J2324" s="2">
        <f>[1]Final!D4972</f>
        <v>0</v>
      </c>
      <c r="K2324" s="4">
        <f>[2]Reach4Kure!$B2328*86400</f>
        <v>372470.4</v>
      </c>
      <c r="L2324" s="2">
        <f>[2]Reach4Kure!$G2328</f>
        <v>6.52</v>
      </c>
      <c r="M2324" s="2">
        <v>0</v>
      </c>
      <c r="N2324" s="2">
        <f>[2]Reach4Kure!$C2328*1000</f>
        <v>14370</v>
      </c>
      <c r="O2324" s="3">
        <f>([2]Reach4Kure!$F2328)*1000</f>
        <v>19.529999999999998</v>
      </c>
      <c r="P2324" s="2">
        <f>[2]Reach4Kure!$D2328*1000/5</f>
        <v>2.8519999999999999</v>
      </c>
      <c r="Q2324" s="2">
        <v>0.1</v>
      </c>
      <c r="R2324" s="2">
        <v>3000</v>
      </c>
      <c r="S2324" s="2">
        <v>0</v>
      </c>
      <c r="T2324" s="2">
        <v>0</v>
      </c>
    </row>
    <row r="2325" spans="1:20" s="1" customFormat="1" x14ac:dyDescent="0.25">
      <c r="A2325" s="2">
        <f>[1]Final!A2327</f>
        <v>1989</v>
      </c>
      <c r="B2325" s="2">
        <f>[1]Final!B2327</f>
        <v>5</v>
      </c>
      <c r="C2325" s="2">
        <f>[1]Final!C2327</f>
        <v>14</v>
      </c>
      <c r="D2325" s="2" t="s">
        <v>17</v>
      </c>
      <c r="E2325" s="6">
        <f>[1]Final!J2327</f>
        <v>0.625</v>
      </c>
      <c r="F2325" s="2">
        <f>[1]Final!E2327</f>
        <v>10.4</v>
      </c>
      <c r="G2325" s="2">
        <f>[1]Final!G2327</f>
        <v>63</v>
      </c>
      <c r="H2325" s="5">
        <f>[1]Final!F2327*10</f>
        <v>1002.5</v>
      </c>
      <c r="I2325" s="5">
        <f>[1]Final!H2327</f>
        <v>3.8</v>
      </c>
      <c r="J2325" s="2">
        <f>[1]Final!D4973</f>
        <v>0</v>
      </c>
      <c r="K2325" s="4">
        <f>[2]Reach4Kure!$B2329*86400</f>
        <v>359856</v>
      </c>
      <c r="L2325" s="2">
        <f>[2]Reach4Kure!$G2329</f>
        <v>10.47</v>
      </c>
      <c r="M2325" s="2">
        <v>0</v>
      </c>
      <c r="N2325" s="2">
        <f>[2]Reach4Kure!$C2329*1000</f>
        <v>25470</v>
      </c>
      <c r="O2325" s="3">
        <f>([2]Reach4Kure!$F2329)*1000</f>
        <v>23.220000000000002</v>
      </c>
      <c r="P2325" s="2">
        <f>[2]Reach4Kure!$D2329*1000/5</f>
        <v>2.5819999999999999</v>
      </c>
      <c r="Q2325" s="2">
        <v>0.1</v>
      </c>
      <c r="R2325" s="2">
        <v>3000</v>
      </c>
      <c r="S2325" s="2">
        <v>0</v>
      </c>
      <c r="T2325" s="2">
        <v>0</v>
      </c>
    </row>
    <row r="2326" spans="1:20" s="1" customFormat="1" x14ac:dyDescent="0.25">
      <c r="A2326" s="2">
        <f>[1]Final!A2328</f>
        <v>1989</v>
      </c>
      <c r="B2326" s="2">
        <f>[1]Final!B2328</f>
        <v>5</v>
      </c>
      <c r="C2326" s="2">
        <f>[1]Final!C2328</f>
        <v>15</v>
      </c>
      <c r="D2326" s="2" t="s">
        <v>17</v>
      </c>
      <c r="E2326" s="6">
        <f>[1]Final!J2328</f>
        <v>0.58750000000000002</v>
      </c>
      <c r="F2326" s="2">
        <f>[1]Final!E2328</f>
        <v>9.7899999999999991</v>
      </c>
      <c r="G2326" s="2">
        <f>[1]Final!G2328</f>
        <v>76</v>
      </c>
      <c r="H2326" s="5">
        <f>[1]Final!F2328*10</f>
        <v>1019</v>
      </c>
      <c r="I2326" s="5">
        <f>[1]Final!H2328</f>
        <v>6</v>
      </c>
      <c r="J2326" s="2">
        <f>[1]Final!D4974</f>
        <v>0</v>
      </c>
      <c r="K2326" s="4">
        <f>[2]Reach4Kure!$B2330*86400</f>
        <v>269049.59999999998</v>
      </c>
      <c r="L2326" s="2">
        <f>[2]Reach4Kure!$G2330</f>
        <v>10.02</v>
      </c>
      <c r="M2326" s="2">
        <v>0</v>
      </c>
      <c r="N2326" s="2">
        <f>[2]Reach4Kure!$C2330*1000</f>
        <v>17970</v>
      </c>
      <c r="O2326" s="3">
        <f>([2]Reach4Kure!$F2330)*1000</f>
        <v>24.490000000000002</v>
      </c>
      <c r="P2326" s="2">
        <f>[2]Reach4Kure!$D2330*1000/5</f>
        <v>3.052</v>
      </c>
      <c r="Q2326" s="2">
        <v>0.1</v>
      </c>
      <c r="R2326" s="2">
        <v>3000</v>
      </c>
      <c r="S2326" s="2">
        <v>0</v>
      </c>
      <c r="T2326" s="2">
        <v>0</v>
      </c>
    </row>
    <row r="2327" spans="1:20" s="1" customFormat="1" x14ac:dyDescent="0.25">
      <c r="A2327" s="2">
        <f>[1]Final!A2329</f>
        <v>1989</v>
      </c>
      <c r="B2327" s="2">
        <f>[1]Final!B2329</f>
        <v>5</v>
      </c>
      <c r="C2327" s="2">
        <f>[1]Final!C2329</f>
        <v>16</v>
      </c>
      <c r="D2327" s="2" t="s">
        <v>17</v>
      </c>
      <c r="E2327" s="6">
        <f>[1]Final!J2329</f>
        <v>0.625</v>
      </c>
      <c r="F2327" s="2">
        <f>[1]Final!E2329</f>
        <v>10.88</v>
      </c>
      <c r="G2327" s="2">
        <f>[1]Final!G2329</f>
        <v>85</v>
      </c>
      <c r="H2327" s="5">
        <f>[1]Final!F2329*10</f>
        <v>1014.4</v>
      </c>
      <c r="I2327" s="5">
        <f>[1]Final!H2329</f>
        <v>7</v>
      </c>
      <c r="J2327" s="2">
        <f>[1]Final!D4975</f>
        <v>0</v>
      </c>
      <c r="K2327" s="4">
        <f>[2]Reach4Kure!$B2331*86400</f>
        <v>214444.80000000002</v>
      </c>
      <c r="L2327" s="2">
        <f>[2]Reach4Kure!$G2331</f>
        <v>11.04</v>
      </c>
      <c r="M2327" s="2">
        <v>0</v>
      </c>
      <c r="N2327" s="2">
        <f>[2]Reach4Kure!$C2331*1000</f>
        <v>10910</v>
      </c>
      <c r="O2327" s="3">
        <f>([2]Reach4Kure!$F2331)*1000</f>
        <v>24.42</v>
      </c>
      <c r="P2327" s="2">
        <f>[2]Reach4Kure!$D2331*1000/5</f>
        <v>3.7600000000000002</v>
      </c>
      <c r="Q2327" s="2">
        <v>0.1</v>
      </c>
      <c r="R2327" s="2">
        <v>3000</v>
      </c>
      <c r="S2327" s="2">
        <v>0</v>
      </c>
      <c r="T2327" s="2">
        <v>0</v>
      </c>
    </row>
    <row r="2328" spans="1:20" s="1" customFormat="1" x14ac:dyDescent="0.25">
      <c r="A2328" s="2">
        <f>[1]Final!A2330</f>
        <v>1989</v>
      </c>
      <c r="B2328" s="2">
        <f>[1]Final!B2330</f>
        <v>5</v>
      </c>
      <c r="C2328" s="2">
        <f>[1]Final!C2330</f>
        <v>17</v>
      </c>
      <c r="D2328" s="2" t="s">
        <v>17</v>
      </c>
      <c r="E2328" s="6">
        <f>[1]Final!J2330</f>
        <v>0.25</v>
      </c>
      <c r="F2328" s="2">
        <f>[1]Final!E2330</f>
        <v>10.02</v>
      </c>
      <c r="G2328" s="2">
        <f>[1]Final!G2330</f>
        <v>54</v>
      </c>
      <c r="H2328" s="5">
        <f>[1]Final!F2330*10</f>
        <v>1017.5</v>
      </c>
      <c r="I2328" s="5">
        <f>[1]Final!H2330</f>
        <v>6.2</v>
      </c>
      <c r="J2328" s="2">
        <f>[1]Final!D4976</f>
        <v>0</v>
      </c>
      <c r="K2328" s="4">
        <f>[2]Reach4Kure!$B2332*86400</f>
        <v>204508.79999999999</v>
      </c>
      <c r="L2328" s="2">
        <f>[2]Reach4Kure!$G2332</f>
        <v>10.130000000000001</v>
      </c>
      <c r="M2328" s="2">
        <v>0</v>
      </c>
      <c r="N2328" s="2">
        <f>[2]Reach4Kure!$C2332*1000</f>
        <v>9265</v>
      </c>
      <c r="O2328" s="3">
        <f>([2]Reach4Kure!$F2332)*1000</f>
        <v>23.98</v>
      </c>
      <c r="P2328" s="2">
        <f>[2]Reach4Kure!$D2332*1000/5</f>
        <v>4.0039999999999996</v>
      </c>
      <c r="Q2328" s="2">
        <v>0.1</v>
      </c>
      <c r="R2328" s="2">
        <v>3000</v>
      </c>
      <c r="S2328" s="2">
        <v>0</v>
      </c>
      <c r="T2328" s="2">
        <v>0</v>
      </c>
    </row>
    <row r="2329" spans="1:20" s="1" customFormat="1" x14ac:dyDescent="0.25">
      <c r="A2329" s="2">
        <f>[1]Final!A2331</f>
        <v>1989</v>
      </c>
      <c r="B2329" s="2">
        <f>[1]Final!B2331</f>
        <v>5</v>
      </c>
      <c r="C2329" s="2">
        <f>[1]Final!C2331</f>
        <v>18</v>
      </c>
      <c r="D2329" s="2" t="s">
        <v>17</v>
      </c>
      <c r="E2329" s="6">
        <f>[1]Final!J2331</f>
        <v>0.75</v>
      </c>
      <c r="F2329" s="2">
        <f>[1]Final!E2331</f>
        <v>10.19</v>
      </c>
      <c r="G2329" s="2">
        <f>[1]Final!G2331</f>
        <v>74</v>
      </c>
      <c r="H2329" s="5">
        <f>[1]Final!F2331*10</f>
        <v>1017.8</v>
      </c>
      <c r="I2329" s="5">
        <f>[1]Final!H2331</f>
        <v>5.3</v>
      </c>
      <c r="J2329" s="2">
        <f>[1]Final!D4977</f>
        <v>0</v>
      </c>
      <c r="K2329" s="4">
        <f>[2]Reach4Kure!$B2333*86400</f>
        <v>171936</v>
      </c>
      <c r="L2329" s="2">
        <f>[2]Reach4Kure!$G2333</f>
        <v>10.32</v>
      </c>
      <c r="M2329" s="2">
        <v>0</v>
      </c>
      <c r="N2329" s="2">
        <f>[2]Reach4Kure!$C2333*1000</f>
        <v>8493</v>
      </c>
      <c r="O2329" s="3">
        <f>([2]Reach4Kure!$F2333)*1000</f>
        <v>23.46</v>
      </c>
      <c r="P2329" s="2">
        <f>[2]Reach4Kure!$D2333*1000/5</f>
        <v>4.1539999999999999</v>
      </c>
      <c r="Q2329" s="2">
        <v>0.1</v>
      </c>
      <c r="R2329" s="2">
        <v>3000</v>
      </c>
      <c r="S2329" s="2">
        <v>0</v>
      </c>
      <c r="T2329" s="2">
        <v>0</v>
      </c>
    </row>
    <row r="2330" spans="1:20" s="1" customFormat="1" x14ac:dyDescent="0.25">
      <c r="A2330" s="2">
        <f>[1]Final!A2332</f>
        <v>1989</v>
      </c>
      <c r="B2330" s="2">
        <f>[1]Final!B2332</f>
        <v>5</v>
      </c>
      <c r="C2330" s="2">
        <f>[1]Final!C2332</f>
        <v>19</v>
      </c>
      <c r="D2330" s="2" t="s">
        <v>17</v>
      </c>
      <c r="E2330" s="6">
        <f>[1]Final!J2332</f>
        <v>0.33750000000000002</v>
      </c>
      <c r="F2330" s="2">
        <f>[1]Final!E2332</f>
        <v>13.1</v>
      </c>
      <c r="G2330" s="2">
        <f>[1]Final!G2332</f>
        <v>76</v>
      </c>
      <c r="H2330" s="5">
        <f>[1]Final!F2332*10</f>
        <v>1016.5</v>
      </c>
      <c r="I2330" s="5">
        <f>[1]Final!H2332</f>
        <v>3.9</v>
      </c>
      <c r="J2330" s="2">
        <f>[1]Final!D4978</f>
        <v>0</v>
      </c>
      <c r="K2330" s="4">
        <f>[2]Reach4Kure!$B2334*86400</f>
        <v>253152</v>
      </c>
      <c r="L2330" s="2">
        <f>[2]Reach4Kure!$G2334</f>
        <v>13.13</v>
      </c>
      <c r="M2330" s="2">
        <v>0</v>
      </c>
      <c r="N2330" s="2">
        <f>[2]Reach4Kure!$C2334*1000</f>
        <v>10340</v>
      </c>
      <c r="O2330" s="3">
        <f>([2]Reach4Kure!$F2334)*1000</f>
        <v>19.490000000000002</v>
      </c>
      <c r="P2330" s="2">
        <f>[2]Reach4Kure!$D2334*1000/5</f>
        <v>3.5060000000000002</v>
      </c>
      <c r="Q2330" s="2">
        <v>0.1</v>
      </c>
      <c r="R2330" s="2">
        <v>3000</v>
      </c>
      <c r="S2330" s="2">
        <v>0</v>
      </c>
      <c r="T2330" s="2">
        <v>0</v>
      </c>
    </row>
    <row r="2331" spans="1:20" s="1" customFormat="1" x14ac:dyDescent="0.25">
      <c r="A2331" s="2">
        <f>[1]Final!A2333</f>
        <v>1989</v>
      </c>
      <c r="B2331" s="2">
        <f>[1]Final!B2333</f>
        <v>5</v>
      </c>
      <c r="C2331" s="2">
        <f>[1]Final!C2333</f>
        <v>20</v>
      </c>
      <c r="D2331" s="2" t="s">
        <v>17</v>
      </c>
      <c r="E2331" s="6">
        <f>[1]Final!J2333</f>
        <v>0.41249999999999998</v>
      </c>
      <c r="F2331" s="2">
        <f>[1]Final!E2333</f>
        <v>12.52</v>
      </c>
      <c r="G2331" s="2">
        <f>[1]Final!G2333</f>
        <v>45</v>
      </c>
      <c r="H2331" s="5">
        <f>[1]Final!F2333*10</f>
        <v>1023.0000000000001</v>
      </c>
      <c r="I2331" s="5">
        <f>[1]Final!H2333</f>
        <v>2.7</v>
      </c>
      <c r="J2331" s="2">
        <f>[1]Final!D4979</f>
        <v>0</v>
      </c>
      <c r="K2331" s="4">
        <f>[2]Reach4Kure!$B2335*86400</f>
        <v>204768</v>
      </c>
      <c r="L2331" s="2">
        <f>[2]Reach4Kure!$G2335</f>
        <v>12.71</v>
      </c>
      <c r="M2331" s="2">
        <v>0</v>
      </c>
      <c r="N2331" s="2">
        <f>[2]Reach4Kure!$C2335*1000</f>
        <v>8166</v>
      </c>
      <c r="O2331" s="3">
        <f>([2]Reach4Kure!$F2335)*1000</f>
        <v>18.46</v>
      </c>
      <c r="P2331" s="2">
        <f>[2]Reach4Kure!$D2335*1000/5</f>
        <v>3.4820000000000002</v>
      </c>
      <c r="Q2331" s="2">
        <v>0.1</v>
      </c>
      <c r="R2331" s="2">
        <v>3000</v>
      </c>
      <c r="S2331" s="2">
        <v>0</v>
      </c>
      <c r="T2331" s="2">
        <v>0</v>
      </c>
    </row>
    <row r="2332" spans="1:20" s="1" customFormat="1" x14ac:dyDescent="0.25">
      <c r="A2332" s="2">
        <f>[1]Final!A2334</f>
        <v>1989</v>
      </c>
      <c r="B2332" s="2">
        <f>[1]Final!B2334</f>
        <v>5</v>
      </c>
      <c r="C2332" s="2">
        <f>[1]Final!C2334</f>
        <v>21</v>
      </c>
      <c r="D2332" s="2" t="s">
        <v>17</v>
      </c>
      <c r="E2332" s="6">
        <f>[1]Final!J2334</f>
        <v>0.125</v>
      </c>
      <c r="F2332" s="2">
        <f>[1]Final!E2334</f>
        <v>13.91</v>
      </c>
      <c r="G2332" s="2">
        <f>[1]Final!G2334</f>
        <v>46</v>
      </c>
      <c r="H2332" s="5">
        <f>[1]Final!F2334*10</f>
        <v>1026.0999999999999</v>
      </c>
      <c r="I2332" s="5">
        <f>[1]Final!H2334</f>
        <v>2.4</v>
      </c>
      <c r="J2332" s="2">
        <f>[1]Final!D4980</f>
        <v>0</v>
      </c>
      <c r="K2332" s="4">
        <f>[2]Reach4Kure!$B2336*86400</f>
        <v>175824</v>
      </c>
      <c r="L2332" s="2">
        <f>[2]Reach4Kure!$G2336</f>
        <v>14.11</v>
      </c>
      <c r="M2332" s="2">
        <v>0</v>
      </c>
      <c r="N2332" s="2">
        <f>[2]Reach4Kure!$C2336*1000</f>
        <v>7499</v>
      </c>
      <c r="O2332" s="3">
        <f>([2]Reach4Kure!$F2336)*1000</f>
        <v>18.75</v>
      </c>
      <c r="P2332" s="2">
        <f>[2]Reach4Kure!$D2336*1000/5</f>
        <v>3.6139999999999999</v>
      </c>
      <c r="Q2332" s="2">
        <v>0.1</v>
      </c>
      <c r="R2332" s="2">
        <v>3000</v>
      </c>
      <c r="S2332" s="2">
        <v>0</v>
      </c>
      <c r="T2332" s="2">
        <v>0</v>
      </c>
    </row>
    <row r="2333" spans="1:20" s="1" customFormat="1" x14ac:dyDescent="0.25">
      <c r="A2333" s="2">
        <f>[1]Final!A2335</f>
        <v>1989</v>
      </c>
      <c r="B2333" s="2">
        <f>[1]Final!B2335</f>
        <v>5</v>
      </c>
      <c r="C2333" s="2">
        <f>[1]Final!C2335</f>
        <v>22</v>
      </c>
      <c r="D2333" s="2" t="s">
        <v>17</v>
      </c>
      <c r="E2333" s="6">
        <f>[1]Final!J2335</f>
        <v>0.16250000000000001</v>
      </c>
      <c r="F2333" s="2">
        <f>[1]Final!E2335</f>
        <v>13.56</v>
      </c>
      <c r="G2333" s="2">
        <f>[1]Final!G2335</f>
        <v>63</v>
      </c>
      <c r="H2333" s="5">
        <f>[1]Final!F2335*10</f>
        <v>1027.3</v>
      </c>
      <c r="I2333" s="5">
        <f>[1]Final!H2335</f>
        <v>4.8</v>
      </c>
      <c r="J2333" s="2">
        <f>[1]Final!D4981</f>
        <v>0</v>
      </c>
      <c r="K2333" s="4">
        <f>[2]Reach4Kure!$B2337*86400</f>
        <v>158284.80000000002</v>
      </c>
      <c r="L2333" s="2">
        <f>[2]Reach4Kure!$G2337</f>
        <v>13.8</v>
      </c>
      <c r="M2333" s="2">
        <v>0</v>
      </c>
      <c r="N2333" s="2">
        <f>[2]Reach4Kure!$C2337*1000</f>
        <v>7467</v>
      </c>
      <c r="O2333" s="3">
        <f>([2]Reach4Kure!$F2337)*1000</f>
        <v>19.11</v>
      </c>
      <c r="P2333" s="2">
        <f>[2]Reach4Kure!$D2337*1000/5</f>
        <v>3.7359999999999998</v>
      </c>
      <c r="Q2333" s="2">
        <v>0.1</v>
      </c>
      <c r="R2333" s="2">
        <v>3000</v>
      </c>
      <c r="S2333" s="2">
        <v>0</v>
      </c>
      <c r="T2333" s="2">
        <v>0</v>
      </c>
    </row>
    <row r="2334" spans="1:20" s="1" customFormat="1" x14ac:dyDescent="0.25">
      <c r="A2334" s="2">
        <f>[1]Final!A2336</f>
        <v>1989</v>
      </c>
      <c r="B2334" s="2">
        <f>[1]Final!B2336</f>
        <v>5</v>
      </c>
      <c r="C2334" s="2">
        <f>[1]Final!C2336</f>
        <v>23</v>
      </c>
      <c r="D2334" s="2" t="s">
        <v>17</v>
      </c>
      <c r="E2334" s="6">
        <f>[1]Final!J2336</f>
        <v>0.33750000000000002</v>
      </c>
      <c r="F2334" s="2">
        <f>[1]Final!E2336</f>
        <v>13.37</v>
      </c>
      <c r="G2334" s="2">
        <f>[1]Final!G2336</f>
        <v>52</v>
      </c>
      <c r="H2334" s="5">
        <f>[1]Final!F2336*10</f>
        <v>1024.0999999999999</v>
      </c>
      <c r="I2334" s="5">
        <f>[1]Final!H2336</f>
        <v>4.5</v>
      </c>
      <c r="J2334" s="2">
        <f>[1]Final!D4982</f>
        <v>0</v>
      </c>
      <c r="K2334" s="4">
        <f>[2]Reach4Kure!$B2338*86400</f>
        <v>147744</v>
      </c>
      <c r="L2334" s="2">
        <f>[2]Reach4Kure!$G2338</f>
        <v>13.4</v>
      </c>
      <c r="M2334" s="2">
        <v>0</v>
      </c>
      <c r="N2334" s="2">
        <f>[2]Reach4Kure!$C2338*1000</f>
        <v>7384</v>
      </c>
      <c r="O2334" s="3">
        <f>([2]Reach4Kure!$F2338)*1000</f>
        <v>19.68</v>
      </c>
      <c r="P2334" s="2">
        <f>[2]Reach4Kure!$D2338*1000/5</f>
        <v>3.8839999999999995</v>
      </c>
      <c r="Q2334" s="2">
        <v>0.1</v>
      </c>
      <c r="R2334" s="2">
        <v>3000</v>
      </c>
      <c r="S2334" s="2">
        <v>0</v>
      </c>
      <c r="T2334" s="2">
        <v>0</v>
      </c>
    </row>
    <row r="2335" spans="1:20" s="1" customFormat="1" x14ac:dyDescent="0.25">
      <c r="A2335" s="2">
        <f>[1]Final!A2337</f>
        <v>1989</v>
      </c>
      <c r="B2335" s="2">
        <f>[1]Final!B2337</f>
        <v>5</v>
      </c>
      <c r="C2335" s="2">
        <f>[1]Final!C2337</f>
        <v>24</v>
      </c>
      <c r="D2335" s="2" t="s">
        <v>17</v>
      </c>
      <c r="E2335" s="6">
        <f>[1]Final!J2337</f>
        <v>0.125</v>
      </c>
      <c r="F2335" s="2">
        <f>[1]Final!E2337</f>
        <v>13.88</v>
      </c>
      <c r="G2335" s="2">
        <f>[1]Final!G2337</f>
        <v>67</v>
      </c>
      <c r="H2335" s="5">
        <f>[1]Final!F2337*10</f>
        <v>1021.1000000000001</v>
      </c>
      <c r="I2335" s="5">
        <f>[1]Final!H2337</f>
        <v>4.5</v>
      </c>
      <c r="J2335" s="2">
        <f>[1]Final!D4983</f>
        <v>0</v>
      </c>
      <c r="K2335" s="4">
        <f>[2]Reach4Kure!$B2339*86400</f>
        <v>141350.39999999999</v>
      </c>
      <c r="L2335" s="2">
        <f>[2]Reach4Kure!$G2339</f>
        <v>13.92</v>
      </c>
      <c r="M2335" s="2">
        <v>0</v>
      </c>
      <c r="N2335" s="2">
        <f>[2]Reach4Kure!$C2339*1000</f>
        <v>6666</v>
      </c>
      <c r="O2335" s="3">
        <f>([2]Reach4Kure!$F2339)*1000</f>
        <v>20.25</v>
      </c>
      <c r="P2335" s="2">
        <f>[2]Reach4Kure!$D2339*1000/5</f>
        <v>4.0200000000000005</v>
      </c>
      <c r="Q2335" s="2">
        <v>0.1</v>
      </c>
      <c r="R2335" s="2">
        <v>3000</v>
      </c>
      <c r="S2335" s="2">
        <v>0</v>
      </c>
      <c r="T2335" s="2">
        <v>0</v>
      </c>
    </row>
    <row r="2336" spans="1:20" s="1" customFormat="1" x14ac:dyDescent="0.25">
      <c r="A2336" s="2">
        <f>[1]Final!A2338</f>
        <v>1989</v>
      </c>
      <c r="B2336" s="2">
        <f>[1]Final!B2338</f>
        <v>5</v>
      </c>
      <c r="C2336" s="2">
        <f>[1]Final!C2338</f>
        <v>25</v>
      </c>
      <c r="D2336" s="2" t="s">
        <v>17</v>
      </c>
      <c r="E2336" s="6">
        <f>[1]Final!J2338</f>
        <v>0.58750000000000002</v>
      </c>
      <c r="F2336" s="2">
        <f>[1]Final!E2338</f>
        <v>15.14</v>
      </c>
      <c r="G2336" s="2">
        <f>[1]Final!G2338</f>
        <v>64</v>
      </c>
      <c r="H2336" s="5">
        <f>[1]Final!F2338*10</f>
        <v>1015.7</v>
      </c>
      <c r="I2336" s="5">
        <f>[1]Final!H2338</f>
        <v>5</v>
      </c>
      <c r="J2336" s="2">
        <f>[1]Final!D4984</f>
        <v>1</v>
      </c>
      <c r="K2336" s="4">
        <f>[2]Reach4Kure!$B2340*86400</f>
        <v>137462.39999999999</v>
      </c>
      <c r="L2336" s="2">
        <f>[2]Reach4Kure!$G2340</f>
        <v>15.15</v>
      </c>
      <c r="M2336" s="2">
        <v>0</v>
      </c>
      <c r="N2336" s="2">
        <f>[2]Reach4Kure!$C2340*1000</f>
        <v>6654</v>
      </c>
      <c r="O2336" s="3">
        <f>([2]Reach4Kure!$F2340)*1000</f>
        <v>20.9</v>
      </c>
      <c r="P2336" s="2">
        <f>[2]Reach4Kure!$D2340*1000/5</f>
        <v>4.16</v>
      </c>
      <c r="Q2336" s="2">
        <v>0.1</v>
      </c>
      <c r="R2336" s="2">
        <v>3000</v>
      </c>
      <c r="S2336" s="2">
        <v>0</v>
      </c>
      <c r="T2336" s="2">
        <v>0</v>
      </c>
    </row>
    <row r="2337" spans="1:20" s="1" customFormat="1" x14ac:dyDescent="0.25">
      <c r="A2337" s="2">
        <f>[1]Final!A2339</f>
        <v>1989</v>
      </c>
      <c r="B2337" s="2">
        <f>[1]Final!B2339</f>
        <v>5</v>
      </c>
      <c r="C2337" s="2">
        <f>[1]Final!C2339</f>
        <v>26</v>
      </c>
      <c r="D2337" s="2" t="s">
        <v>17</v>
      </c>
      <c r="E2337" s="6">
        <f>[1]Final!J2339</f>
        <v>0.625</v>
      </c>
      <c r="F2337" s="2">
        <f>[1]Final!E2339</f>
        <v>13.38</v>
      </c>
      <c r="G2337" s="2">
        <f>[1]Final!G2339</f>
        <v>55</v>
      </c>
      <c r="H2337" s="5">
        <f>[1]Final!F2339*10</f>
        <v>1015.2</v>
      </c>
      <c r="I2337" s="5">
        <f>[1]Final!H2339</f>
        <v>3.2</v>
      </c>
      <c r="J2337" s="2">
        <f>[1]Final!D4985</f>
        <v>3.13</v>
      </c>
      <c r="K2337" s="4">
        <f>[2]Reach4Kure!$B2341*86400</f>
        <v>135129.60000000001</v>
      </c>
      <c r="L2337" s="2">
        <f>[2]Reach4Kure!$G2341</f>
        <v>13.41</v>
      </c>
      <c r="M2337" s="2">
        <v>0</v>
      </c>
      <c r="N2337" s="2">
        <f>[2]Reach4Kure!$C2341*1000</f>
        <v>6646</v>
      </c>
      <c r="O2337" s="3">
        <f>([2]Reach4Kure!$F2341)*1000</f>
        <v>21.44</v>
      </c>
      <c r="P2337" s="2">
        <f>[2]Reach4Kure!$D2341*1000/5</f>
        <v>4.274</v>
      </c>
      <c r="Q2337" s="2">
        <v>0.1</v>
      </c>
      <c r="R2337" s="2">
        <v>3000</v>
      </c>
      <c r="S2337" s="2">
        <v>0</v>
      </c>
      <c r="T2337" s="2">
        <v>0</v>
      </c>
    </row>
    <row r="2338" spans="1:20" s="1" customFormat="1" x14ac:dyDescent="0.25">
      <c r="A2338" s="2">
        <f>[1]Final!A2340</f>
        <v>1989</v>
      </c>
      <c r="B2338" s="2">
        <f>[1]Final!B2340</f>
        <v>5</v>
      </c>
      <c r="C2338" s="2">
        <f>[1]Final!C2340</f>
        <v>27</v>
      </c>
      <c r="D2338" s="2" t="s">
        <v>17</v>
      </c>
      <c r="E2338" s="6">
        <f>[1]Final!J2340</f>
        <v>0.16250000000000001</v>
      </c>
      <c r="F2338" s="2">
        <f>[1]Final!E2340</f>
        <v>13.07</v>
      </c>
      <c r="G2338" s="2">
        <f>[1]Final!G2340</f>
        <v>42</v>
      </c>
      <c r="H2338" s="5">
        <f>[1]Final!F2340*10</f>
        <v>1017.5</v>
      </c>
      <c r="I2338" s="5">
        <f>[1]Final!H2340</f>
        <v>5</v>
      </c>
      <c r="J2338" s="2">
        <f>[1]Final!D4986</f>
        <v>1.02</v>
      </c>
      <c r="K2338" s="4">
        <f>[2]Reach4Kure!$B2342*86400</f>
        <v>133660.79999999999</v>
      </c>
      <c r="L2338" s="2">
        <f>[2]Reach4Kure!$G2342</f>
        <v>13.07</v>
      </c>
      <c r="M2338" s="2">
        <v>0</v>
      </c>
      <c r="N2338" s="2">
        <f>[2]Reach4Kure!$C2342*1000</f>
        <v>6486</v>
      </c>
      <c r="O2338" s="3">
        <f>([2]Reach4Kure!$F2342)*1000</f>
        <v>21.87</v>
      </c>
      <c r="P2338" s="2">
        <f>[2]Reach4Kure!$D2342*1000/5</f>
        <v>4.3659999999999997</v>
      </c>
      <c r="Q2338" s="2">
        <v>0.1</v>
      </c>
      <c r="R2338" s="2">
        <v>3000</v>
      </c>
      <c r="S2338" s="2">
        <v>0</v>
      </c>
      <c r="T2338" s="2">
        <v>0</v>
      </c>
    </row>
    <row r="2339" spans="1:20" s="1" customFormat="1" x14ac:dyDescent="0.25">
      <c r="A2339" s="2">
        <f>[1]Final!A2341</f>
        <v>1989</v>
      </c>
      <c r="B2339" s="2">
        <f>[1]Final!B2341</f>
        <v>5</v>
      </c>
      <c r="C2339" s="2">
        <f>[1]Final!C2341</f>
        <v>28</v>
      </c>
      <c r="D2339" s="2" t="s">
        <v>17</v>
      </c>
      <c r="E2339" s="6">
        <f>[1]Final!J2341</f>
        <v>0.75</v>
      </c>
      <c r="F2339" s="2">
        <f>[1]Final!E2341</f>
        <v>11.18</v>
      </c>
      <c r="G2339" s="2">
        <f>[1]Final!G2341</f>
        <v>83</v>
      </c>
      <c r="H2339" s="5">
        <f>[1]Final!F2341*10</f>
        <v>1009.7000000000002</v>
      </c>
      <c r="I2339" s="5">
        <f>[1]Final!H2341</f>
        <v>6.9</v>
      </c>
      <c r="J2339" s="2">
        <f>[1]Final!D4987</f>
        <v>13.97</v>
      </c>
      <c r="K2339" s="4">
        <f>[2]Reach4Kure!$B2343*86400</f>
        <v>132796.79999999999</v>
      </c>
      <c r="L2339" s="2">
        <f>[2]Reach4Kure!$G2343</f>
        <v>11.25</v>
      </c>
      <c r="M2339" s="2">
        <v>0</v>
      </c>
      <c r="N2339" s="2">
        <f>[2]Reach4Kure!$C2343*1000</f>
        <v>6482</v>
      </c>
      <c r="O2339" s="3">
        <f>([2]Reach4Kure!$F2343)*1000</f>
        <v>22.169999999999998</v>
      </c>
      <c r="P2339" s="2">
        <f>[2]Reach4Kure!$D2343*1000/5</f>
        <v>4.4279999999999999</v>
      </c>
      <c r="Q2339" s="2">
        <v>0.1</v>
      </c>
      <c r="R2339" s="2">
        <v>3000</v>
      </c>
      <c r="S2339" s="2">
        <v>0</v>
      </c>
      <c r="T2339" s="2">
        <v>0</v>
      </c>
    </row>
    <row r="2340" spans="1:20" s="1" customFormat="1" x14ac:dyDescent="0.25">
      <c r="A2340" s="2">
        <f>[1]Final!A2342</f>
        <v>1989</v>
      </c>
      <c r="B2340" s="2">
        <f>[1]Final!B2342</f>
        <v>5</v>
      </c>
      <c r="C2340" s="2">
        <f>[1]Final!C2342</f>
        <v>29</v>
      </c>
      <c r="D2340" s="2" t="s">
        <v>17</v>
      </c>
      <c r="E2340" s="6">
        <f>[1]Final!J2342</f>
        <v>0.78749999999999998</v>
      </c>
      <c r="F2340" s="2">
        <f>[1]Final!E2342</f>
        <v>10.28</v>
      </c>
      <c r="G2340" s="2">
        <f>[1]Final!G2342</f>
        <v>50</v>
      </c>
      <c r="H2340" s="5">
        <f>[1]Final!F2342*10</f>
        <v>1002.3000000000001</v>
      </c>
      <c r="I2340" s="5">
        <f>[1]Final!H2342</f>
        <v>3.6</v>
      </c>
      <c r="J2340" s="2">
        <f>[1]Final!D4988</f>
        <v>1.0900000000000001</v>
      </c>
      <c r="K2340" s="4">
        <f>[2]Reach4Kure!$B2344*86400</f>
        <v>154051.19999999998</v>
      </c>
      <c r="L2340" s="2">
        <f>[2]Reach4Kure!$G2344</f>
        <v>10.27</v>
      </c>
      <c r="M2340" s="2">
        <v>0</v>
      </c>
      <c r="N2340" s="2">
        <f>[2]Reach4Kure!$C2344*1000</f>
        <v>6537</v>
      </c>
      <c r="O2340" s="3">
        <f>([2]Reach4Kure!$F2344)*1000</f>
        <v>21.53</v>
      </c>
      <c r="P2340" s="2">
        <f>[2]Reach4Kure!$D2344*1000/5</f>
        <v>4.2720000000000002</v>
      </c>
      <c r="Q2340" s="2">
        <v>0.1</v>
      </c>
      <c r="R2340" s="2">
        <v>3000</v>
      </c>
      <c r="S2340" s="2">
        <v>0</v>
      </c>
      <c r="T2340" s="2">
        <v>0</v>
      </c>
    </row>
    <row r="2341" spans="1:20" s="1" customFormat="1" x14ac:dyDescent="0.25">
      <c r="A2341" s="2">
        <f>[1]Final!A2343</f>
        <v>1989</v>
      </c>
      <c r="B2341" s="2">
        <f>[1]Final!B2343</f>
        <v>5</v>
      </c>
      <c r="C2341" s="2">
        <f>[1]Final!C2343</f>
        <v>30</v>
      </c>
      <c r="D2341" s="2" t="s">
        <v>17</v>
      </c>
      <c r="E2341" s="6">
        <f>[1]Final!J2343</f>
        <v>0.375</v>
      </c>
      <c r="F2341" s="2">
        <f>[1]Final!E2343</f>
        <v>10.37</v>
      </c>
      <c r="G2341" s="2">
        <f>[1]Final!G2343</f>
        <v>49</v>
      </c>
      <c r="H2341" s="5">
        <f>[1]Final!F2343*10</f>
        <v>1000.1</v>
      </c>
      <c r="I2341" s="5">
        <f>[1]Final!H2343</f>
        <v>3.6</v>
      </c>
      <c r="J2341" s="2">
        <f>[1]Final!D4989</f>
        <v>0</v>
      </c>
      <c r="K2341" s="4">
        <f>[2]Reach4Kure!$B2345*86400</f>
        <v>145065.60000000001</v>
      </c>
      <c r="L2341" s="2">
        <f>[2]Reach4Kure!$G2345</f>
        <v>10.28</v>
      </c>
      <c r="M2341" s="2">
        <v>0</v>
      </c>
      <c r="N2341" s="2">
        <f>[2]Reach4Kure!$C2345*1000</f>
        <v>6512</v>
      </c>
      <c r="O2341" s="3">
        <f>([2]Reach4Kure!$F2345)*1000</f>
        <v>21.45</v>
      </c>
      <c r="P2341" s="2">
        <f>[2]Reach4Kure!$D2345*1000/5</f>
        <v>4.266</v>
      </c>
      <c r="Q2341" s="2">
        <v>0.1</v>
      </c>
      <c r="R2341" s="2">
        <v>3000</v>
      </c>
      <c r="S2341" s="2">
        <v>0</v>
      </c>
      <c r="T2341" s="2">
        <v>0</v>
      </c>
    </row>
    <row r="2342" spans="1:20" s="1" customFormat="1" x14ac:dyDescent="0.25">
      <c r="A2342" s="2">
        <f>[1]Final!A2344</f>
        <v>1989</v>
      </c>
      <c r="B2342" s="2">
        <f>[1]Final!B2344</f>
        <v>5</v>
      </c>
      <c r="C2342" s="2">
        <f>[1]Final!C2344</f>
        <v>31</v>
      </c>
      <c r="D2342" s="2" t="s">
        <v>17</v>
      </c>
      <c r="E2342" s="6">
        <f>[1]Final!J2344</f>
        <v>0.96250000000000002</v>
      </c>
      <c r="F2342" s="2">
        <f>[1]Final!E2344</f>
        <v>5.82</v>
      </c>
      <c r="G2342" s="2">
        <f>[1]Final!G2344</f>
        <v>91</v>
      </c>
      <c r="H2342" s="5">
        <f>[1]Final!F2344*10</f>
        <v>996.3</v>
      </c>
      <c r="I2342" s="5">
        <f>[1]Final!H2344</f>
        <v>4.3</v>
      </c>
      <c r="J2342" s="2">
        <f>[1]Final!D4990</f>
        <v>0</v>
      </c>
      <c r="K2342" s="4">
        <f>[2]Reach4Kure!$B2346*86400</f>
        <v>151200</v>
      </c>
      <c r="L2342" s="2">
        <f>[2]Reach4Kure!$G2346</f>
        <v>5.83</v>
      </c>
      <c r="M2342" s="2">
        <v>0</v>
      </c>
      <c r="N2342" s="2">
        <f>[2]Reach4Kure!$C2346*1000</f>
        <v>6526</v>
      </c>
      <c r="O2342" s="3">
        <f>([2]Reach4Kure!$F2346)*1000</f>
        <v>21.35</v>
      </c>
      <c r="P2342" s="2">
        <f>[2]Reach4Kure!$D2346*1000/5</f>
        <v>4.2380000000000004</v>
      </c>
      <c r="Q2342" s="2">
        <v>0.1</v>
      </c>
      <c r="R2342" s="2">
        <v>3000</v>
      </c>
      <c r="S2342" s="2">
        <v>0</v>
      </c>
      <c r="T2342" s="2">
        <v>0</v>
      </c>
    </row>
    <row r="2343" spans="1:20" s="1" customFormat="1" x14ac:dyDescent="0.25">
      <c r="A2343" s="2">
        <f>[1]Final!A2345</f>
        <v>1989</v>
      </c>
      <c r="B2343" s="2">
        <f>[1]Final!B2345</f>
        <v>6</v>
      </c>
      <c r="C2343" s="2">
        <f>[1]Final!C2345</f>
        <v>1</v>
      </c>
      <c r="D2343" s="2" t="s">
        <v>17</v>
      </c>
      <c r="E2343" s="6">
        <f>[1]Final!J2345</f>
        <v>0.75</v>
      </c>
      <c r="F2343" s="2">
        <f>[1]Final!E2345</f>
        <v>7.27</v>
      </c>
      <c r="G2343" s="2">
        <f>[1]Final!G2345</f>
        <v>82</v>
      </c>
      <c r="H2343" s="5">
        <f>[1]Final!F2345*10</f>
        <v>1000.3</v>
      </c>
      <c r="I2343" s="5">
        <f>[1]Final!H2345</f>
        <v>3.9</v>
      </c>
      <c r="J2343" s="2">
        <f>[1]Final!D4991</f>
        <v>0.21</v>
      </c>
      <c r="K2343" s="4">
        <f>[2]Reach4Kure!$B2347*86400</f>
        <v>217814.39999999999</v>
      </c>
      <c r="L2343" s="2">
        <f>[2]Reach4Kure!$G2347</f>
        <v>7.2</v>
      </c>
      <c r="M2343" s="2">
        <v>0</v>
      </c>
      <c r="N2343" s="2">
        <f>[2]Reach4Kure!$C2347*1000</f>
        <v>26580</v>
      </c>
      <c r="O2343" s="3">
        <f>([2]Reach4Kure!$F2347)*1000</f>
        <v>23.040000000000003</v>
      </c>
      <c r="P2343" s="2">
        <f>[2]Reach4Kure!$D2347*1000/5</f>
        <v>3.6759999999999997</v>
      </c>
      <c r="Q2343" s="2">
        <v>0.1</v>
      </c>
      <c r="R2343" s="2">
        <v>3000</v>
      </c>
      <c r="S2343" s="2">
        <v>0</v>
      </c>
      <c r="T2343" s="2">
        <v>0</v>
      </c>
    </row>
    <row r="2344" spans="1:20" s="1" customFormat="1" x14ac:dyDescent="0.25">
      <c r="A2344" s="2">
        <f>[1]Final!A2346</f>
        <v>1989</v>
      </c>
      <c r="B2344" s="2">
        <f>[1]Final!B2346</f>
        <v>6</v>
      </c>
      <c r="C2344" s="2">
        <f>[1]Final!C2346</f>
        <v>2</v>
      </c>
      <c r="D2344" s="2" t="s">
        <v>17</v>
      </c>
      <c r="E2344" s="6">
        <f>[1]Final!J2346</f>
        <v>0.375</v>
      </c>
      <c r="F2344" s="2">
        <f>[1]Final!E2346</f>
        <v>8.3800000000000008</v>
      </c>
      <c r="G2344" s="2">
        <f>[1]Final!G2346</f>
        <v>75</v>
      </c>
      <c r="H2344" s="5">
        <f>[1]Final!F2346*10</f>
        <v>1002.8</v>
      </c>
      <c r="I2344" s="5">
        <f>[1]Final!H2346</f>
        <v>4.0999999999999996</v>
      </c>
      <c r="J2344" s="2">
        <f>[1]Final!D4992</f>
        <v>11.27</v>
      </c>
      <c r="K2344" s="4">
        <f>[2]Reach4Kure!$B2348*86400</f>
        <v>233539.19999999998</v>
      </c>
      <c r="L2344" s="2">
        <f>[2]Reach4Kure!$G2348</f>
        <v>8.08</v>
      </c>
      <c r="M2344" s="2">
        <v>0</v>
      </c>
      <c r="N2344" s="2">
        <f>[2]Reach4Kure!$C2348*1000</f>
        <v>18750</v>
      </c>
      <c r="O2344" s="3">
        <f>([2]Reach4Kure!$F2348)*1000</f>
        <v>25.080000000000002</v>
      </c>
      <c r="P2344" s="2">
        <f>[2]Reach4Kure!$D2348*1000/5</f>
        <v>3.4820000000000002</v>
      </c>
      <c r="Q2344" s="2">
        <v>0.1</v>
      </c>
      <c r="R2344" s="2">
        <v>3000</v>
      </c>
      <c r="S2344" s="2">
        <v>0</v>
      </c>
      <c r="T2344" s="2">
        <v>0</v>
      </c>
    </row>
    <row r="2345" spans="1:20" s="1" customFormat="1" x14ac:dyDescent="0.25">
      <c r="A2345" s="2">
        <f>[1]Final!A2347</f>
        <v>1989</v>
      </c>
      <c r="B2345" s="2">
        <f>[1]Final!B2347</f>
        <v>6</v>
      </c>
      <c r="C2345" s="2">
        <f>[1]Final!C2347</f>
        <v>3</v>
      </c>
      <c r="D2345" s="2" t="s">
        <v>17</v>
      </c>
      <c r="E2345" s="6">
        <f>[1]Final!J2347</f>
        <v>0.33750000000000002</v>
      </c>
      <c r="F2345" s="2">
        <f>[1]Final!E2347</f>
        <v>10.220000000000001</v>
      </c>
      <c r="G2345" s="2">
        <f>[1]Final!G2347</f>
        <v>62</v>
      </c>
      <c r="H2345" s="5">
        <f>[1]Final!F2347*10</f>
        <v>1007.1000000000001</v>
      </c>
      <c r="I2345" s="5">
        <f>[1]Final!H2347</f>
        <v>2.6</v>
      </c>
      <c r="J2345" s="2">
        <f>[1]Final!D4993</f>
        <v>9.6199999999999992</v>
      </c>
      <c r="K2345" s="4">
        <f>[2]Reach4Kure!$B2349*86400</f>
        <v>188956.79999999999</v>
      </c>
      <c r="L2345" s="2">
        <f>[2]Reach4Kure!$G2349</f>
        <v>10.29</v>
      </c>
      <c r="M2345" s="2">
        <v>0</v>
      </c>
      <c r="N2345" s="2">
        <f>[2]Reach4Kure!$C2349*1000</f>
        <v>7101</v>
      </c>
      <c r="O2345" s="3">
        <f>([2]Reach4Kure!$F2349)*1000</f>
        <v>24.91</v>
      </c>
      <c r="P2345" s="2">
        <f>[2]Reach4Kure!$D2349*1000/5</f>
        <v>4.03</v>
      </c>
      <c r="Q2345" s="2">
        <v>0.1</v>
      </c>
      <c r="R2345" s="2">
        <v>3000</v>
      </c>
      <c r="S2345" s="2">
        <v>0</v>
      </c>
      <c r="T2345" s="2">
        <v>0</v>
      </c>
    </row>
    <row r="2346" spans="1:20" s="1" customFormat="1" x14ac:dyDescent="0.25">
      <c r="A2346" s="2">
        <f>[1]Final!A2348</f>
        <v>1989</v>
      </c>
      <c r="B2346" s="2">
        <f>[1]Final!B2348</f>
        <v>6</v>
      </c>
      <c r="C2346" s="2">
        <f>[1]Final!C2348</f>
        <v>4</v>
      </c>
      <c r="D2346" s="2" t="s">
        <v>17</v>
      </c>
      <c r="E2346" s="6">
        <f>[1]Final!J2348</f>
        <v>0.875</v>
      </c>
      <c r="F2346" s="2">
        <f>[1]Final!E2348</f>
        <v>11.51</v>
      </c>
      <c r="G2346" s="2">
        <f>[1]Final!G2348</f>
        <v>66</v>
      </c>
      <c r="H2346" s="5">
        <f>[1]Final!F2348*10</f>
        <v>1006.1000000000001</v>
      </c>
      <c r="I2346" s="5">
        <f>[1]Final!H2348</f>
        <v>3.6</v>
      </c>
      <c r="J2346" s="2">
        <f>[1]Final!D4994</f>
        <v>4.28</v>
      </c>
      <c r="K2346" s="4">
        <f>[2]Reach4Kure!$B2350*86400</f>
        <v>164764.79999999999</v>
      </c>
      <c r="L2346" s="2">
        <f>[2]Reach4Kure!$G2350</f>
        <v>11.64</v>
      </c>
      <c r="M2346" s="2">
        <v>0</v>
      </c>
      <c r="N2346" s="2">
        <f>[2]Reach4Kure!$C2350*1000</f>
        <v>7030</v>
      </c>
      <c r="O2346" s="3">
        <f>([2]Reach4Kure!$F2350)*1000</f>
        <v>26.65</v>
      </c>
      <c r="P2346" s="2">
        <f>[2]Reach4Kure!$D2350*1000/5</f>
        <v>4.4040000000000008</v>
      </c>
      <c r="Q2346" s="2">
        <v>0.1</v>
      </c>
      <c r="R2346" s="2">
        <v>3000</v>
      </c>
      <c r="S2346" s="2">
        <v>0</v>
      </c>
      <c r="T2346" s="2">
        <v>0</v>
      </c>
    </row>
    <row r="2347" spans="1:20" s="1" customFormat="1" x14ac:dyDescent="0.25">
      <c r="A2347" s="2">
        <f>[1]Final!A2349</f>
        <v>1989</v>
      </c>
      <c r="B2347" s="2">
        <f>[1]Final!B2349</f>
        <v>6</v>
      </c>
      <c r="C2347" s="2">
        <f>[1]Final!C2349</f>
        <v>5</v>
      </c>
      <c r="D2347" s="2" t="s">
        <v>17</v>
      </c>
      <c r="E2347" s="6">
        <f>[1]Final!J2349</f>
        <v>0.78749999999999998</v>
      </c>
      <c r="F2347" s="2">
        <f>[1]Final!E2349</f>
        <v>11.6</v>
      </c>
      <c r="G2347" s="2">
        <f>[1]Final!G2349</f>
        <v>79</v>
      </c>
      <c r="H2347" s="5">
        <f>[1]Final!F2349*10</f>
        <v>1000.1</v>
      </c>
      <c r="I2347" s="5">
        <f>[1]Final!H2349</f>
        <v>2.9</v>
      </c>
      <c r="J2347" s="2">
        <f>[1]Final!D4995</f>
        <v>0</v>
      </c>
      <c r="K2347" s="4">
        <f>[2]Reach4Kure!$B2351*86400</f>
        <v>163987.19999999998</v>
      </c>
      <c r="L2347" s="2">
        <f>[2]Reach4Kure!$G2351</f>
        <v>11.62</v>
      </c>
      <c r="M2347" s="2">
        <v>0</v>
      </c>
      <c r="N2347" s="2">
        <f>[2]Reach4Kure!$C2351*1000</f>
        <v>7638</v>
      </c>
      <c r="O2347" s="3">
        <f>([2]Reach4Kure!$F2351)*1000</f>
        <v>25.5</v>
      </c>
      <c r="P2347" s="2">
        <f>[2]Reach4Kure!$D2351*1000/5</f>
        <v>4.3839999999999995</v>
      </c>
      <c r="Q2347" s="2">
        <v>0.1</v>
      </c>
      <c r="R2347" s="2">
        <v>3000</v>
      </c>
      <c r="S2347" s="2">
        <v>0</v>
      </c>
      <c r="T2347" s="2">
        <v>0</v>
      </c>
    </row>
    <row r="2348" spans="1:20" s="1" customFormat="1" x14ac:dyDescent="0.25">
      <c r="A2348" s="2">
        <f>[1]Final!A2350</f>
        <v>1989</v>
      </c>
      <c r="B2348" s="2">
        <f>[1]Final!B2350</f>
        <v>6</v>
      </c>
      <c r="C2348" s="2">
        <f>[1]Final!C2350</f>
        <v>6</v>
      </c>
      <c r="D2348" s="2" t="s">
        <v>17</v>
      </c>
      <c r="E2348" s="6">
        <f>[1]Final!J2350</f>
        <v>0.83750000000000002</v>
      </c>
      <c r="F2348" s="2">
        <f>[1]Final!E2350</f>
        <v>11.24</v>
      </c>
      <c r="G2348" s="2">
        <f>[1]Final!G2350</f>
        <v>97</v>
      </c>
      <c r="H2348" s="5">
        <f>[1]Final!F2350*10</f>
        <v>1003.1</v>
      </c>
      <c r="I2348" s="5">
        <f>[1]Final!H2350</f>
        <v>2.2000000000000002</v>
      </c>
      <c r="J2348" s="2">
        <f>[1]Final!D4996</f>
        <v>0</v>
      </c>
      <c r="K2348" s="4">
        <f>[2]Reach4Kure!$B2352*86400</f>
        <v>163296</v>
      </c>
      <c r="L2348" s="2">
        <f>[2]Reach4Kure!$G2352</f>
        <v>11.09</v>
      </c>
      <c r="M2348" s="2">
        <v>0</v>
      </c>
      <c r="N2348" s="2">
        <f>[2]Reach4Kure!$C2352*1000</f>
        <v>6586</v>
      </c>
      <c r="O2348" s="3">
        <f>([2]Reach4Kure!$F2352)*1000</f>
        <v>23.779999999999998</v>
      </c>
      <c r="P2348" s="2">
        <f>[2]Reach4Kure!$D2352*1000/5</f>
        <v>4.3140000000000001</v>
      </c>
      <c r="Q2348" s="2">
        <v>0.1</v>
      </c>
      <c r="R2348" s="2">
        <v>3000</v>
      </c>
      <c r="S2348" s="2">
        <v>0</v>
      </c>
      <c r="T2348" s="2">
        <v>0</v>
      </c>
    </row>
    <row r="2349" spans="1:20" s="1" customFormat="1" x14ac:dyDescent="0.25">
      <c r="A2349" s="2">
        <f>[1]Final!A2351</f>
        <v>1989</v>
      </c>
      <c r="B2349" s="2">
        <f>[1]Final!B2351</f>
        <v>6</v>
      </c>
      <c r="C2349" s="2">
        <f>[1]Final!C2351</f>
        <v>7</v>
      </c>
      <c r="D2349" s="2" t="s">
        <v>17</v>
      </c>
      <c r="E2349" s="6">
        <f>[1]Final!J2351</f>
        <v>0.78749999999999998</v>
      </c>
      <c r="F2349" s="2">
        <f>[1]Final!E2351</f>
        <v>12.08</v>
      </c>
      <c r="G2349" s="2">
        <f>[1]Final!G2351</f>
        <v>85</v>
      </c>
      <c r="H2349" s="5">
        <f>[1]Final!F2351*10</f>
        <v>1004</v>
      </c>
      <c r="I2349" s="5">
        <f>[1]Final!H2351</f>
        <v>2.4</v>
      </c>
      <c r="J2349" s="2">
        <f>[1]Final!D4997</f>
        <v>0</v>
      </c>
      <c r="K2349" s="4">
        <f>[2]Reach4Kure!$B2353*86400</f>
        <v>166752</v>
      </c>
      <c r="L2349" s="2">
        <f>[2]Reach4Kure!$G2353</f>
        <v>12.26</v>
      </c>
      <c r="M2349" s="2">
        <v>0</v>
      </c>
      <c r="N2349" s="2">
        <f>[2]Reach4Kure!$C2353*1000</f>
        <v>6594</v>
      </c>
      <c r="O2349" s="3">
        <f>([2]Reach4Kure!$F2353)*1000</f>
        <v>22.689999999999998</v>
      </c>
      <c r="P2349" s="2">
        <f>[2]Reach4Kure!$D2353*1000/5</f>
        <v>4.1980000000000004</v>
      </c>
      <c r="Q2349" s="2">
        <v>0.1</v>
      </c>
      <c r="R2349" s="2">
        <v>3000</v>
      </c>
      <c r="S2349" s="2">
        <v>0</v>
      </c>
      <c r="T2349" s="2">
        <v>0</v>
      </c>
    </row>
    <row r="2350" spans="1:20" s="1" customFormat="1" x14ac:dyDescent="0.25">
      <c r="A2350" s="2">
        <f>[1]Final!A2352</f>
        <v>1989</v>
      </c>
      <c r="B2350" s="2">
        <f>[1]Final!B2352</f>
        <v>6</v>
      </c>
      <c r="C2350" s="2">
        <f>[1]Final!C2352</f>
        <v>8</v>
      </c>
      <c r="D2350" s="2" t="s">
        <v>17</v>
      </c>
      <c r="E2350" s="6">
        <f>[1]Final!J2352</f>
        <v>0.75</v>
      </c>
      <c r="F2350" s="2">
        <f>[1]Final!E2352</f>
        <v>11.46</v>
      </c>
      <c r="G2350" s="2">
        <f>[1]Final!G2352</f>
        <v>85</v>
      </c>
      <c r="H2350" s="5">
        <f>[1]Final!F2352*10</f>
        <v>999.90000000000009</v>
      </c>
      <c r="I2350" s="5">
        <f>[1]Final!H2352</f>
        <v>7.2</v>
      </c>
      <c r="J2350" s="2">
        <f>[1]Final!D4998</f>
        <v>0</v>
      </c>
      <c r="K2350" s="4">
        <f>[2]Reach4Kure!$B2354*86400</f>
        <v>268790.40000000002</v>
      </c>
      <c r="L2350" s="2">
        <f>[2]Reach4Kure!$G2354</f>
        <v>11.33</v>
      </c>
      <c r="M2350" s="2">
        <v>0</v>
      </c>
      <c r="N2350" s="2">
        <f>[2]Reach4Kure!$C2354*1000</f>
        <v>25930</v>
      </c>
      <c r="O2350" s="3">
        <f>([2]Reach4Kure!$F2354)*1000</f>
        <v>23.18</v>
      </c>
      <c r="P2350" s="2">
        <f>[2]Reach4Kure!$D2354*1000/5</f>
        <v>3.2700000000000005</v>
      </c>
      <c r="Q2350" s="2">
        <v>0.1</v>
      </c>
      <c r="R2350" s="2">
        <v>3000</v>
      </c>
      <c r="S2350" s="2">
        <v>0</v>
      </c>
      <c r="T2350" s="2">
        <v>0</v>
      </c>
    </row>
    <row r="2351" spans="1:20" s="1" customFormat="1" x14ac:dyDescent="0.25">
      <c r="A2351" s="2">
        <f>[1]Final!A2353</f>
        <v>1989</v>
      </c>
      <c r="B2351" s="2">
        <f>[1]Final!B2353</f>
        <v>6</v>
      </c>
      <c r="C2351" s="2">
        <f>[1]Final!C2353</f>
        <v>9</v>
      </c>
      <c r="D2351" s="2" t="s">
        <v>17</v>
      </c>
      <c r="E2351" s="6">
        <f>[1]Final!J2353</f>
        <v>0.53749999999999998</v>
      </c>
      <c r="F2351" s="2">
        <f>[1]Final!E2353</f>
        <v>12.26</v>
      </c>
      <c r="G2351" s="2">
        <f>[1]Final!G2353</f>
        <v>80</v>
      </c>
      <c r="H2351" s="5">
        <f>[1]Final!F2353*10</f>
        <v>1007.5</v>
      </c>
      <c r="I2351" s="5">
        <f>[1]Final!H2353</f>
        <v>7.4</v>
      </c>
      <c r="J2351" s="2">
        <f>[1]Final!D4999</f>
        <v>0</v>
      </c>
      <c r="K2351" s="4">
        <f>[2]Reach4Kure!$B2355*86400</f>
        <v>240624</v>
      </c>
      <c r="L2351" s="2">
        <f>[2]Reach4Kure!$G2355</f>
        <v>12.1</v>
      </c>
      <c r="M2351" s="2">
        <v>0</v>
      </c>
      <c r="N2351" s="2">
        <f>[2]Reach4Kure!$C2355*1000</f>
        <v>21910</v>
      </c>
      <c r="O2351" s="3">
        <f>([2]Reach4Kure!$F2355)*1000</f>
        <v>27.900000000000002</v>
      </c>
      <c r="P2351" s="2">
        <f>[2]Reach4Kure!$D2355*1000/5</f>
        <v>3.1559999999999997</v>
      </c>
      <c r="Q2351" s="2">
        <v>0.1</v>
      </c>
      <c r="R2351" s="2">
        <v>3000</v>
      </c>
      <c r="S2351" s="2">
        <v>0</v>
      </c>
      <c r="T2351" s="2">
        <v>0</v>
      </c>
    </row>
    <row r="2352" spans="1:20" s="1" customFormat="1" x14ac:dyDescent="0.25">
      <c r="A2352" s="2">
        <f>[1]Final!A2354</f>
        <v>1989</v>
      </c>
      <c r="B2352" s="2">
        <f>[1]Final!B2354</f>
        <v>6</v>
      </c>
      <c r="C2352" s="2">
        <f>[1]Final!C2354</f>
        <v>10</v>
      </c>
      <c r="D2352" s="2" t="s">
        <v>17</v>
      </c>
      <c r="E2352" s="6">
        <f>[1]Final!J2354</f>
        <v>0.33750000000000002</v>
      </c>
      <c r="F2352" s="2">
        <f>[1]Final!E2354</f>
        <v>12.01</v>
      </c>
      <c r="G2352" s="2">
        <f>[1]Final!G2354</f>
        <v>73</v>
      </c>
      <c r="H2352" s="5">
        <f>[1]Final!F2354*10</f>
        <v>1013.2</v>
      </c>
      <c r="I2352" s="5">
        <f>[1]Final!H2354</f>
        <v>3.4</v>
      </c>
      <c r="J2352" s="2">
        <f>[1]Final!D5000</f>
        <v>0</v>
      </c>
      <c r="K2352" s="4">
        <f>[2]Reach4Kure!$B2356*86400</f>
        <v>294969.60000000003</v>
      </c>
      <c r="L2352" s="2">
        <f>[2]Reach4Kure!$G2356</f>
        <v>12.04</v>
      </c>
      <c r="M2352" s="2">
        <v>0</v>
      </c>
      <c r="N2352" s="2">
        <f>[2]Reach4Kure!$C2356*1000</f>
        <v>14700</v>
      </c>
      <c r="O2352" s="3">
        <f>([2]Reach4Kure!$F2356)*1000</f>
        <v>24.77</v>
      </c>
      <c r="P2352" s="2">
        <f>[2]Reach4Kure!$D2356*1000/5</f>
        <v>3.0880000000000001</v>
      </c>
      <c r="Q2352" s="2">
        <v>0.1</v>
      </c>
      <c r="R2352" s="2">
        <v>3000</v>
      </c>
      <c r="S2352" s="2">
        <v>0</v>
      </c>
      <c r="T2352" s="2">
        <v>0</v>
      </c>
    </row>
    <row r="2353" spans="1:20" s="1" customFormat="1" x14ac:dyDescent="0.25">
      <c r="A2353" s="2">
        <f>[1]Final!A2355</f>
        <v>1989</v>
      </c>
      <c r="B2353" s="2">
        <f>[1]Final!B2355</f>
        <v>6</v>
      </c>
      <c r="C2353" s="2">
        <f>[1]Final!C2355</f>
        <v>11</v>
      </c>
      <c r="D2353" s="2" t="s">
        <v>17</v>
      </c>
      <c r="E2353" s="6">
        <f>[1]Final!J2355</f>
        <v>0.16250000000000001</v>
      </c>
      <c r="F2353" s="2">
        <f>[1]Final!E2355</f>
        <v>12.33</v>
      </c>
      <c r="G2353" s="2">
        <f>[1]Final!G2355</f>
        <v>80</v>
      </c>
      <c r="H2353" s="5">
        <f>[1]Final!F2355*10</f>
        <v>1017</v>
      </c>
      <c r="I2353" s="5">
        <f>[1]Final!H2355</f>
        <v>5</v>
      </c>
      <c r="J2353" s="2">
        <f>[1]Final!D5001</f>
        <v>0</v>
      </c>
      <c r="K2353" s="4">
        <f>[2]Reach4Kure!$B2357*86400</f>
        <v>227577.59999999998</v>
      </c>
      <c r="L2353" s="2">
        <f>[2]Reach4Kure!$G2357</f>
        <v>12.44</v>
      </c>
      <c r="M2353" s="2">
        <v>0</v>
      </c>
      <c r="N2353" s="2">
        <f>[2]Reach4Kure!$C2357*1000</f>
        <v>7008</v>
      </c>
      <c r="O2353" s="3">
        <f>([2]Reach4Kure!$F2357)*1000</f>
        <v>23.64</v>
      </c>
      <c r="P2353" s="2">
        <f>[2]Reach4Kure!$D2357*1000/5</f>
        <v>3.7879999999999994</v>
      </c>
      <c r="Q2353" s="2">
        <v>0.1</v>
      </c>
      <c r="R2353" s="2">
        <v>3000</v>
      </c>
      <c r="S2353" s="2">
        <v>0</v>
      </c>
      <c r="T2353" s="2">
        <v>0</v>
      </c>
    </row>
    <row r="2354" spans="1:20" s="1" customFormat="1" x14ac:dyDescent="0.25">
      <c r="A2354" s="2">
        <f>[1]Final!A2356</f>
        <v>1989</v>
      </c>
      <c r="B2354" s="2">
        <f>[1]Final!B2356</f>
        <v>6</v>
      </c>
      <c r="C2354" s="2">
        <f>[1]Final!C2356</f>
        <v>12</v>
      </c>
      <c r="D2354" s="2" t="s">
        <v>17</v>
      </c>
      <c r="E2354" s="6">
        <f>[1]Final!J2356</f>
        <v>0.41249999999999998</v>
      </c>
      <c r="F2354" s="2">
        <f>[1]Final!E2356</f>
        <v>14.38</v>
      </c>
      <c r="G2354" s="2">
        <f>[1]Final!G2356</f>
        <v>74</v>
      </c>
      <c r="H2354" s="5">
        <f>[1]Final!F2356*10</f>
        <v>1023.3</v>
      </c>
      <c r="I2354" s="5">
        <f>[1]Final!H2356</f>
        <v>3.4</v>
      </c>
      <c r="J2354" s="2">
        <f>[1]Final!D5002</f>
        <v>0</v>
      </c>
      <c r="K2354" s="4">
        <f>[2]Reach4Kure!$B2358*86400</f>
        <v>188697.60000000001</v>
      </c>
      <c r="L2354" s="2">
        <f>[2]Reach4Kure!$G2358</f>
        <v>14.48</v>
      </c>
      <c r="M2354" s="2">
        <v>0</v>
      </c>
      <c r="N2354" s="2">
        <f>[2]Reach4Kure!$C2358*1000</f>
        <v>7381</v>
      </c>
      <c r="O2354" s="3">
        <f>([2]Reach4Kure!$F2358)*1000</f>
        <v>25.35</v>
      </c>
      <c r="P2354" s="2">
        <f>[2]Reach4Kure!$D2358*1000/5</f>
        <v>4.2</v>
      </c>
      <c r="Q2354" s="2">
        <v>0.1</v>
      </c>
      <c r="R2354" s="2">
        <v>3000</v>
      </c>
      <c r="S2354" s="2">
        <v>0</v>
      </c>
      <c r="T2354" s="2">
        <v>0</v>
      </c>
    </row>
    <row r="2355" spans="1:20" s="1" customFormat="1" x14ac:dyDescent="0.25">
      <c r="A2355" s="2">
        <f>[1]Final!A2357</f>
        <v>1989</v>
      </c>
      <c r="B2355" s="2">
        <f>[1]Final!B2357</f>
        <v>6</v>
      </c>
      <c r="C2355" s="2">
        <f>[1]Final!C2357</f>
        <v>13</v>
      </c>
      <c r="D2355" s="2" t="s">
        <v>17</v>
      </c>
      <c r="E2355" s="6">
        <f>[1]Final!J2357</f>
        <v>0.625</v>
      </c>
      <c r="F2355" s="2">
        <f>[1]Final!E2357</f>
        <v>15.36</v>
      </c>
      <c r="G2355" s="2">
        <f>[1]Final!G2357</f>
        <v>82</v>
      </c>
      <c r="H2355" s="5">
        <f>[1]Final!F2357*10</f>
        <v>1024.9000000000001</v>
      </c>
      <c r="I2355" s="5">
        <f>[1]Final!H2357</f>
        <v>2.2000000000000002</v>
      </c>
      <c r="J2355" s="2">
        <f>[1]Final!D5003</f>
        <v>0</v>
      </c>
      <c r="K2355" s="4">
        <f>[2]Reach4Kure!$B2359*86400</f>
        <v>165715.19999999998</v>
      </c>
      <c r="L2355" s="2">
        <f>[2]Reach4Kure!$G2359</f>
        <v>15.72</v>
      </c>
      <c r="M2355" s="2">
        <v>0</v>
      </c>
      <c r="N2355" s="2">
        <f>[2]Reach4Kure!$C2359*1000</f>
        <v>7298</v>
      </c>
      <c r="O2355" s="3">
        <f>([2]Reach4Kure!$F2359)*1000</f>
        <v>24.54</v>
      </c>
      <c r="P2355" s="2">
        <f>[2]Reach4Kure!$D2359*1000/5</f>
        <v>4.266</v>
      </c>
      <c r="Q2355" s="2">
        <v>0.1</v>
      </c>
      <c r="R2355" s="2">
        <v>3000</v>
      </c>
      <c r="S2355" s="2">
        <v>0</v>
      </c>
      <c r="T2355" s="2">
        <v>0</v>
      </c>
    </row>
    <row r="2356" spans="1:20" s="1" customFormat="1" x14ac:dyDescent="0.25">
      <c r="A2356" s="2">
        <f>[1]Final!A2358</f>
        <v>1989</v>
      </c>
      <c r="B2356" s="2">
        <f>[1]Final!B2358</f>
        <v>6</v>
      </c>
      <c r="C2356" s="2">
        <f>[1]Final!C2358</f>
        <v>14</v>
      </c>
      <c r="D2356" s="2" t="s">
        <v>17</v>
      </c>
      <c r="E2356" s="6">
        <f>[1]Final!J2358</f>
        <v>0.46250000000000002</v>
      </c>
      <c r="F2356" s="2">
        <f>[1]Final!E2358</f>
        <v>16.43</v>
      </c>
      <c r="G2356" s="2">
        <f>[1]Final!G2358</f>
        <v>40</v>
      </c>
      <c r="H2356" s="5">
        <f>[1]Final!F2358*10</f>
        <v>1024.5</v>
      </c>
      <c r="I2356" s="5">
        <f>[1]Final!H2358</f>
        <v>3.6</v>
      </c>
      <c r="J2356" s="2">
        <f>[1]Final!D5004</f>
        <v>0</v>
      </c>
      <c r="K2356" s="4">
        <f>[2]Reach4Kure!$B2360*86400</f>
        <v>152150.39999999999</v>
      </c>
      <c r="L2356" s="2">
        <f>[2]Reach4Kure!$G2360</f>
        <v>16.47</v>
      </c>
      <c r="M2356" s="2">
        <v>0</v>
      </c>
      <c r="N2356" s="2">
        <f>[2]Reach4Kure!$C2360*1000</f>
        <v>7247</v>
      </c>
      <c r="O2356" s="3">
        <f>([2]Reach4Kure!$F2360)*1000</f>
        <v>23.630000000000003</v>
      </c>
      <c r="P2356" s="2">
        <f>[2]Reach4Kure!$D2360*1000/5</f>
        <v>4.2799999999999994</v>
      </c>
      <c r="Q2356" s="2">
        <v>0.1</v>
      </c>
      <c r="R2356" s="2">
        <v>3000</v>
      </c>
      <c r="S2356" s="2">
        <v>0</v>
      </c>
      <c r="T2356" s="2">
        <v>0</v>
      </c>
    </row>
    <row r="2357" spans="1:20" s="1" customFormat="1" x14ac:dyDescent="0.25">
      <c r="A2357" s="2">
        <f>[1]Final!A2359</f>
        <v>1989</v>
      </c>
      <c r="B2357" s="2">
        <f>[1]Final!B2359</f>
        <v>6</v>
      </c>
      <c r="C2357" s="2">
        <f>[1]Final!C2359</f>
        <v>15</v>
      </c>
      <c r="D2357" s="2" t="s">
        <v>17</v>
      </c>
      <c r="E2357" s="6">
        <f>[1]Final!J2359</f>
        <v>0.28749999999999998</v>
      </c>
      <c r="F2357" s="2">
        <f>[1]Final!E2359</f>
        <v>15.4</v>
      </c>
      <c r="G2357" s="2">
        <f>[1]Final!G2359</f>
        <v>59</v>
      </c>
      <c r="H2357" s="5">
        <f>[1]Final!F2359*10</f>
        <v>1020.1</v>
      </c>
      <c r="I2357" s="5">
        <f>[1]Final!H2359</f>
        <v>3.4</v>
      </c>
      <c r="J2357" s="2">
        <f>[1]Final!D5005</f>
        <v>8.68</v>
      </c>
      <c r="K2357" s="4">
        <f>[2]Reach4Kure!$B2361*86400</f>
        <v>143942.39999999999</v>
      </c>
      <c r="L2357" s="2">
        <f>[2]Reach4Kure!$G2361</f>
        <v>15.45</v>
      </c>
      <c r="M2357" s="2">
        <v>0</v>
      </c>
      <c r="N2357" s="2">
        <f>[2]Reach4Kure!$C2361*1000</f>
        <v>7216</v>
      </c>
      <c r="O2357" s="3">
        <f>([2]Reach4Kure!$F2361)*1000</f>
        <v>23.099999999999998</v>
      </c>
      <c r="P2357" s="2">
        <f>[2]Reach4Kure!$D2361*1000/5</f>
        <v>4.3220000000000001</v>
      </c>
      <c r="Q2357" s="2">
        <v>0.1</v>
      </c>
      <c r="R2357" s="2">
        <v>3000</v>
      </c>
      <c r="S2357" s="2">
        <v>0</v>
      </c>
      <c r="T2357" s="2">
        <v>0</v>
      </c>
    </row>
    <row r="2358" spans="1:20" s="1" customFormat="1" x14ac:dyDescent="0.25">
      <c r="A2358" s="2">
        <f>[1]Final!A2360</f>
        <v>1989</v>
      </c>
      <c r="B2358" s="2">
        <f>[1]Final!B2360</f>
        <v>6</v>
      </c>
      <c r="C2358" s="2">
        <f>[1]Final!C2360</f>
        <v>16</v>
      </c>
      <c r="D2358" s="2" t="s">
        <v>17</v>
      </c>
      <c r="E2358" s="6">
        <f>[1]Final!J2360</f>
        <v>0.125</v>
      </c>
      <c r="F2358" s="2">
        <f>[1]Final!E2360</f>
        <v>17.77</v>
      </c>
      <c r="G2358" s="2">
        <f>[1]Final!G2360</f>
        <v>54</v>
      </c>
      <c r="H2358" s="5">
        <f>[1]Final!F2360*10</f>
        <v>1017.8</v>
      </c>
      <c r="I2358" s="5">
        <f>[1]Final!H2360</f>
        <v>2.1</v>
      </c>
      <c r="J2358" s="2">
        <f>[1]Final!D5006</f>
        <v>9.2799999999999994</v>
      </c>
      <c r="K2358" s="4">
        <f>[2]Reach4Kure!$B2362*86400</f>
        <v>139017.60000000001</v>
      </c>
      <c r="L2358" s="2">
        <f>[2]Reach4Kure!$G2362</f>
        <v>17.760000000000002</v>
      </c>
      <c r="M2358" s="2">
        <v>0</v>
      </c>
      <c r="N2358" s="2">
        <f>[2]Reach4Kure!$C2362*1000</f>
        <v>7196</v>
      </c>
      <c r="O2358" s="3">
        <f>([2]Reach4Kure!$F2362)*1000</f>
        <v>22.790000000000003</v>
      </c>
      <c r="P2358" s="2">
        <f>[2]Reach4Kure!$D2362*1000/5</f>
        <v>4.3659999999999997</v>
      </c>
      <c r="Q2358" s="2">
        <v>0.1</v>
      </c>
      <c r="R2358" s="2">
        <v>3000</v>
      </c>
      <c r="S2358" s="2">
        <v>0</v>
      </c>
      <c r="T2358" s="2">
        <v>0</v>
      </c>
    </row>
    <row r="2359" spans="1:20" s="1" customFormat="1" x14ac:dyDescent="0.25">
      <c r="A2359" s="2">
        <f>[1]Final!A2361</f>
        <v>1989</v>
      </c>
      <c r="B2359" s="2">
        <f>[1]Final!B2361</f>
        <v>6</v>
      </c>
      <c r="C2359" s="2">
        <f>[1]Final!C2361</f>
        <v>17</v>
      </c>
      <c r="D2359" s="2" t="s">
        <v>17</v>
      </c>
      <c r="E2359" s="6">
        <f>[1]Final!J2361</f>
        <v>0.5</v>
      </c>
      <c r="F2359" s="2">
        <f>[1]Final!E2361</f>
        <v>18.68</v>
      </c>
      <c r="G2359" s="2">
        <f>[1]Final!G2361</f>
        <v>51</v>
      </c>
      <c r="H2359" s="5">
        <f>[1]Final!F2361*10</f>
        <v>1015.6</v>
      </c>
      <c r="I2359" s="5">
        <f>[1]Final!H2361</f>
        <v>2.7</v>
      </c>
      <c r="J2359" s="2">
        <f>[1]Final!D5007</f>
        <v>8.83</v>
      </c>
      <c r="K2359" s="4">
        <f>[2]Reach4Kure!$B2363*86400</f>
        <v>136080</v>
      </c>
      <c r="L2359" s="2">
        <f>[2]Reach4Kure!$G2363</f>
        <v>18.66</v>
      </c>
      <c r="M2359" s="2">
        <v>0</v>
      </c>
      <c r="N2359" s="2">
        <f>[2]Reach4Kure!$C2363*1000</f>
        <v>7067</v>
      </c>
      <c r="O2359" s="3">
        <f>([2]Reach4Kure!$F2363)*1000</f>
        <v>22.64</v>
      </c>
      <c r="P2359" s="2">
        <f>[2]Reach4Kure!$D2363*1000/5</f>
        <v>4.4040000000000008</v>
      </c>
      <c r="Q2359" s="2">
        <v>0.1</v>
      </c>
      <c r="R2359" s="2">
        <v>3000</v>
      </c>
      <c r="S2359" s="2">
        <v>0</v>
      </c>
      <c r="T2359" s="2">
        <v>0</v>
      </c>
    </row>
    <row r="2360" spans="1:20" s="1" customFormat="1" x14ac:dyDescent="0.25">
      <c r="A2360" s="2">
        <f>[1]Final!A2362</f>
        <v>1989</v>
      </c>
      <c r="B2360" s="2">
        <f>[1]Final!B2362</f>
        <v>6</v>
      </c>
      <c r="C2360" s="2">
        <f>[1]Final!C2362</f>
        <v>18</v>
      </c>
      <c r="D2360" s="2" t="s">
        <v>17</v>
      </c>
      <c r="E2360" s="6">
        <f>[1]Final!J2362</f>
        <v>0.125</v>
      </c>
      <c r="F2360" s="2">
        <f>[1]Final!E2362</f>
        <v>19.309999999999999</v>
      </c>
      <c r="G2360" s="2">
        <f>[1]Final!G2362</f>
        <v>44</v>
      </c>
      <c r="H2360" s="5">
        <f>[1]Final!F2362*10</f>
        <v>1022.1000000000001</v>
      </c>
      <c r="I2360" s="5">
        <f>[1]Final!H2362</f>
        <v>3.8</v>
      </c>
      <c r="J2360" s="2">
        <f>[1]Final!D5008</f>
        <v>0</v>
      </c>
      <c r="K2360" s="4">
        <f>[2]Reach4Kure!$B2364*86400</f>
        <v>134265.60000000001</v>
      </c>
      <c r="L2360" s="2">
        <f>[2]Reach4Kure!$G2364</f>
        <v>19.2</v>
      </c>
      <c r="M2360" s="2">
        <v>0</v>
      </c>
      <c r="N2360" s="2">
        <f>[2]Reach4Kure!$C2364*1000</f>
        <v>5958</v>
      </c>
      <c r="O2360" s="3">
        <f>([2]Reach4Kure!$F2364)*1000</f>
        <v>22.52</v>
      </c>
      <c r="P2360" s="2">
        <f>[2]Reach4Kure!$D2364*1000/5</f>
        <v>4.4359999999999999</v>
      </c>
      <c r="Q2360" s="2">
        <v>0.1</v>
      </c>
      <c r="R2360" s="2">
        <v>3000</v>
      </c>
      <c r="S2360" s="2">
        <v>0</v>
      </c>
      <c r="T2360" s="2">
        <v>0</v>
      </c>
    </row>
    <row r="2361" spans="1:20" s="1" customFormat="1" x14ac:dyDescent="0.25">
      <c r="A2361" s="2">
        <f>[1]Final!A2363</f>
        <v>1989</v>
      </c>
      <c r="B2361" s="2">
        <f>[1]Final!B2363</f>
        <v>6</v>
      </c>
      <c r="C2361" s="2">
        <f>[1]Final!C2363</f>
        <v>19</v>
      </c>
      <c r="D2361" s="2" t="s">
        <v>17</v>
      </c>
      <c r="E2361" s="6">
        <f>[1]Final!J2363</f>
        <v>0.21249999999999999</v>
      </c>
      <c r="F2361" s="2">
        <f>[1]Final!E2363</f>
        <v>20.91</v>
      </c>
      <c r="G2361" s="2">
        <f>[1]Final!G2363</f>
        <v>60</v>
      </c>
      <c r="H2361" s="5">
        <f>[1]Final!F2363*10</f>
        <v>1021.0000000000001</v>
      </c>
      <c r="I2361" s="5">
        <f>[1]Final!H2363</f>
        <v>2.7</v>
      </c>
      <c r="J2361" s="2">
        <f>[1]Final!D5009</f>
        <v>0</v>
      </c>
      <c r="K2361" s="4">
        <f>[2]Reach4Kure!$B2365*86400</f>
        <v>133142.39999999999</v>
      </c>
      <c r="L2361" s="2">
        <f>[2]Reach4Kure!$G2365</f>
        <v>21.01</v>
      </c>
      <c r="M2361" s="2">
        <v>0</v>
      </c>
      <c r="N2361" s="2">
        <f>[2]Reach4Kure!$C2365*1000</f>
        <v>5950</v>
      </c>
      <c r="O2361" s="3">
        <f>([2]Reach4Kure!$F2365)*1000</f>
        <v>22.71</v>
      </c>
      <c r="P2361" s="2">
        <f>[2]Reach4Kure!$D2365*1000/5</f>
        <v>4.4960000000000004</v>
      </c>
      <c r="Q2361" s="2">
        <v>0.1</v>
      </c>
      <c r="R2361" s="2">
        <v>3000</v>
      </c>
      <c r="S2361" s="2">
        <v>0</v>
      </c>
      <c r="T2361" s="2">
        <v>0</v>
      </c>
    </row>
    <row r="2362" spans="1:20" s="1" customFormat="1" x14ac:dyDescent="0.25">
      <c r="A2362" s="2">
        <f>[1]Final!A2364</f>
        <v>1989</v>
      </c>
      <c r="B2362" s="2">
        <f>[1]Final!B2364</f>
        <v>6</v>
      </c>
      <c r="C2362" s="2">
        <f>[1]Final!C2364</f>
        <v>20</v>
      </c>
      <c r="D2362" s="2" t="s">
        <v>17</v>
      </c>
      <c r="E2362" s="6">
        <f>[1]Final!J2364</f>
        <v>0.41249999999999998</v>
      </c>
      <c r="F2362" s="2">
        <f>[1]Final!E2364</f>
        <v>20.14</v>
      </c>
      <c r="G2362" s="2">
        <f>[1]Final!G2364</f>
        <v>77</v>
      </c>
      <c r="H2362" s="5">
        <f>[1]Final!F2364*10</f>
        <v>1013.5000000000001</v>
      </c>
      <c r="I2362" s="5">
        <f>[1]Final!H2364</f>
        <v>3.1</v>
      </c>
      <c r="J2362" s="2">
        <f>[1]Final!D5010</f>
        <v>0</v>
      </c>
      <c r="K2362" s="4">
        <f>[2]Reach4Kure!$B2366*86400</f>
        <v>132537.60000000001</v>
      </c>
      <c r="L2362" s="2">
        <f>[2]Reach4Kure!$G2366</f>
        <v>20.36</v>
      </c>
      <c r="M2362" s="2">
        <v>0</v>
      </c>
      <c r="N2362" s="2">
        <f>[2]Reach4Kure!$C2366*1000</f>
        <v>5946</v>
      </c>
      <c r="O2362" s="3">
        <f>([2]Reach4Kure!$F2366)*1000</f>
        <v>22.86</v>
      </c>
      <c r="P2362" s="2">
        <f>[2]Reach4Kure!$D2366*1000/5</f>
        <v>4.5419999999999998</v>
      </c>
      <c r="Q2362" s="2">
        <v>0.1</v>
      </c>
      <c r="R2362" s="2">
        <v>3000</v>
      </c>
      <c r="S2362" s="2">
        <v>0</v>
      </c>
      <c r="T2362" s="2">
        <v>0</v>
      </c>
    </row>
    <row r="2363" spans="1:20" s="1" customFormat="1" x14ac:dyDescent="0.25">
      <c r="A2363" s="2">
        <f>[1]Final!A2365</f>
        <v>1989</v>
      </c>
      <c r="B2363" s="2">
        <f>[1]Final!B2365</f>
        <v>6</v>
      </c>
      <c r="C2363" s="2">
        <f>[1]Final!C2365</f>
        <v>21</v>
      </c>
      <c r="D2363" s="2" t="s">
        <v>17</v>
      </c>
      <c r="E2363" s="6">
        <f>[1]Final!J2365</f>
        <v>0.78749999999999998</v>
      </c>
      <c r="F2363" s="2">
        <f>[1]Final!E2365</f>
        <v>21.14</v>
      </c>
      <c r="G2363" s="2">
        <f>[1]Final!G2365</f>
        <v>68</v>
      </c>
      <c r="H2363" s="5">
        <f>[1]Final!F2365*10</f>
        <v>1009.2000000000002</v>
      </c>
      <c r="I2363" s="5">
        <f>[1]Final!H2365</f>
        <v>2.6</v>
      </c>
      <c r="J2363" s="2">
        <f>[1]Final!D5011</f>
        <v>0</v>
      </c>
      <c r="K2363" s="4">
        <f>[2]Reach4Kure!$B2367*86400</f>
        <v>165283.20000000001</v>
      </c>
      <c r="L2363" s="2">
        <f>[2]Reach4Kure!$G2367</f>
        <v>21.12</v>
      </c>
      <c r="M2363" s="2">
        <v>0</v>
      </c>
      <c r="N2363" s="2">
        <f>[2]Reach4Kure!$C2367*1000</f>
        <v>6061</v>
      </c>
      <c r="O2363" s="3">
        <f>([2]Reach4Kure!$F2367)*1000</f>
        <v>21.4</v>
      </c>
      <c r="P2363" s="2">
        <f>[2]Reach4Kure!$D2367*1000/5</f>
        <v>4.2060000000000004</v>
      </c>
      <c r="Q2363" s="2">
        <v>0.1</v>
      </c>
      <c r="R2363" s="2">
        <v>3000</v>
      </c>
      <c r="S2363" s="2">
        <v>0</v>
      </c>
      <c r="T2363" s="2">
        <v>0</v>
      </c>
    </row>
    <row r="2364" spans="1:20" s="1" customFormat="1" x14ac:dyDescent="0.25">
      <c r="A2364" s="2">
        <f>[1]Final!A2366</f>
        <v>1989</v>
      </c>
      <c r="B2364" s="2">
        <f>[1]Final!B2366</f>
        <v>6</v>
      </c>
      <c r="C2364" s="2">
        <f>[1]Final!C2366</f>
        <v>22</v>
      </c>
      <c r="D2364" s="2" t="s">
        <v>17</v>
      </c>
      <c r="E2364" s="6">
        <f>[1]Final!J2366</f>
        <v>0.28749999999999998</v>
      </c>
      <c r="F2364" s="2">
        <f>[1]Final!E2366</f>
        <v>19.8</v>
      </c>
      <c r="G2364" s="2">
        <f>[1]Final!G2366</f>
        <v>68</v>
      </c>
      <c r="H2364" s="5">
        <f>[1]Final!F2366*10</f>
        <v>1008.1</v>
      </c>
      <c r="I2364" s="5">
        <f>[1]Final!H2366</f>
        <v>3.9</v>
      </c>
      <c r="J2364" s="2">
        <f>[1]Final!D5012</f>
        <v>0</v>
      </c>
      <c r="K2364" s="4">
        <f>[2]Reach4Kure!$B2368*86400</f>
        <v>151891.20000000001</v>
      </c>
      <c r="L2364" s="2">
        <f>[2]Reach4Kure!$G2368</f>
        <v>20.079999999999998</v>
      </c>
      <c r="M2364" s="2">
        <v>0</v>
      </c>
      <c r="N2364" s="2">
        <f>[2]Reach4Kure!$C2368*1000</f>
        <v>6382</v>
      </c>
      <c r="O2364" s="3">
        <f>([2]Reach4Kure!$F2368)*1000</f>
        <v>21.03</v>
      </c>
      <c r="P2364" s="2">
        <f>[2]Reach4Kure!$D2368*1000/5</f>
        <v>4.1480000000000006</v>
      </c>
      <c r="Q2364" s="2">
        <v>0.1</v>
      </c>
      <c r="R2364" s="2">
        <v>3000</v>
      </c>
      <c r="S2364" s="2">
        <v>0</v>
      </c>
      <c r="T2364" s="2">
        <v>0</v>
      </c>
    </row>
    <row r="2365" spans="1:20" s="1" customFormat="1" x14ac:dyDescent="0.25">
      <c r="A2365" s="2">
        <f>[1]Final!A2367</f>
        <v>1989</v>
      </c>
      <c r="B2365" s="2">
        <f>[1]Final!B2367</f>
        <v>6</v>
      </c>
      <c r="C2365" s="2">
        <f>[1]Final!C2367</f>
        <v>23</v>
      </c>
      <c r="D2365" s="2" t="s">
        <v>17</v>
      </c>
      <c r="E2365" s="6">
        <f>[1]Final!J2367</f>
        <v>0.53749999999999998</v>
      </c>
      <c r="F2365" s="2">
        <f>[1]Final!E2367</f>
        <v>19.54</v>
      </c>
      <c r="G2365" s="2">
        <f>[1]Final!G2367</f>
        <v>58</v>
      </c>
      <c r="H2365" s="5">
        <f>[1]Final!F2367*10</f>
        <v>1000.9000000000001</v>
      </c>
      <c r="I2365" s="5">
        <f>[1]Final!H2367</f>
        <v>3.6</v>
      </c>
      <c r="J2365" s="2">
        <f>[1]Final!D5013</f>
        <v>0</v>
      </c>
      <c r="K2365" s="4">
        <f>[2]Reach4Kure!$B2369*86400</f>
        <v>143856</v>
      </c>
      <c r="L2365" s="2">
        <f>[2]Reach4Kure!$G2369</f>
        <v>19.600000000000001</v>
      </c>
      <c r="M2365" s="2">
        <v>0</v>
      </c>
      <c r="N2365" s="2">
        <f>[2]Reach4Kure!$C2369*1000</f>
        <v>6189</v>
      </c>
      <c r="O2365" s="3">
        <f>([2]Reach4Kure!$F2369)*1000</f>
        <v>21.16</v>
      </c>
      <c r="P2365" s="2">
        <f>[2]Reach4Kure!$D2369*1000/5</f>
        <v>4.1959999999999997</v>
      </c>
      <c r="Q2365" s="2">
        <v>0.1</v>
      </c>
      <c r="R2365" s="2">
        <v>3000</v>
      </c>
      <c r="S2365" s="2">
        <v>0</v>
      </c>
      <c r="T2365" s="2">
        <v>0</v>
      </c>
    </row>
    <row r="2366" spans="1:20" s="1" customFormat="1" x14ac:dyDescent="0.25">
      <c r="A2366" s="2">
        <f>[1]Final!A2368</f>
        <v>1989</v>
      </c>
      <c r="B2366" s="2">
        <f>[1]Final!B2368</f>
        <v>6</v>
      </c>
      <c r="C2366" s="2">
        <f>[1]Final!C2368</f>
        <v>24</v>
      </c>
      <c r="D2366" s="2" t="s">
        <v>17</v>
      </c>
      <c r="E2366" s="6">
        <f>[1]Final!J2368</f>
        <v>0.5</v>
      </c>
      <c r="F2366" s="2">
        <f>[1]Final!E2368</f>
        <v>15.24</v>
      </c>
      <c r="G2366" s="2">
        <f>[1]Final!G2368</f>
        <v>49</v>
      </c>
      <c r="H2366" s="5">
        <f>[1]Final!F2368*10</f>
        <v>1002.9000000000001</v>
      </c>
      <c r="I2366" s="5">
        <f>[1]Final!H2368</f>
        <v>4.0999999999999996</v>
      </c>
      <c r="J2366" s="2">
        <f>[1]Final!D5014</f>
        <v>0</v>
      </c>
      <c r="K2366" s="4">
        <f>[2]Reach4Kure!$B2370*86400</f>
        <v>138931.20000000001</v>
      </c>
      <c r="L2366" s="2">
        <f>[2]Reach4Kure!$G2370</f>
        <v>15.25</v>
      </c>
      <c r="M2366" s="2">
        <v>0</v>
      </c>
      <c r="N2366" s="2">
        <f>[2]Reach4Kure!$C2370*1000</f>
        <v>5678</v>
      </c>
      <c r="O2366" s="3">
        <f>([2]Reach4Kure!$F2370)*1000</f>
        <v>21.43</v>
      </c>
      <c r="P2366" s="2">
        <f>[2]Reach4Kure!$D2370*1000/5</f>
        <v>4.2640000000000002</v>
      </c>
      <c r="Q2366" s="2">
        <v>0.1</v>
      </c>
      <c r="R2366" s="2">
        <v>3000</v>
      </c>
      <c r="S2366" s="2">
        <v>0</v>
      </c>
      <c r="T2366" s="2">
        <v>0</v>
      </c>
    </row>
    <row r="2367" spans="1:20" s="1" customFormat="1" x14ac:dyDescent="0.25">
      <c r="A2367" s="2">
        <f>[1]Final!A2369</f>
        <v>1989</v>
      </c>
      <c r="B2367" s="2">
        <f>[1]Final!B2369</f>
        <v>6</v>
      </c>
      <c r="C2367" s="2">
        <f>[1]Final!C2369</f>
        <v>25</v>
      </c>
      <c r="D2367" s="2" t="s">
        <v>17</v>
      </c>
      <c r="E2367" s="6">
        <f>[1]Final!J2369</f>
        <v>0.96250000000000002</v>
      </c>
      <c r="F2367" s="2">
        <f>[1]Final!E2369</f>
        <v>13.83</v>
      </c>
      <c r="G2367" s="2">
        <f>[1]Final!G2369</f>
        <v>79</v>
      </c>
      <c r="H2367" s="5">
        <f>[1]Final!F2369*10</f>
        <v>1002.2000000000002</v>
      </c>
      <c r="I2367" s="5">
        <f>[1]Final!H2369</f>
        <v>7.4</v>
      </c>
      <c r="J2367" s="2">
        <f>[1]Final!D5015</f>
        <v>0</v>
      </c>
      <c r="K2367" s="4">
        <f>[2]Reach4Kure!$B2371*86400</f>
        <v>135993.60000000001</v>
      </c>
      <c r="L2367" s="2">
        <f>[2]Reach4Kure!$G2371</f>
        <v>13.78</v>
      </c>
      <c r="M2367" s="2">
        <v>0</v>
      </c>
      <c r="N2367" s="2">
        <f>[2]Reach4Kure!$C2371*1000</f>
        <v>5607</v>
      </c>
      <c r="O2367" s="3">
        <f>([2]Reach4Kure!$F2371)*1000</f>
        <v>21.71</v>
      </c>
      <c r="P2367" s="2">
        <f>[2]Reach4Kure!$D2371*1000/5</f>
        <v>4.3280000000000003</v>
      </c>
      <c r="Q2367" s="2">
        <v>0.1</v>
      </c>
      <c r="R2367" s="2">
        <v>3000</v>
      </c>
      <c r="S2367" s="2">
        <v>0</v>
      </c>
      <c r="T2367" s="2">
        <v>0</v>
      </c>
    </row>
    <row r="2368" spans="1:20" s="1" customFormat="1" x14ac:dyDescent="0.25">
      <c r="A2368" s="2">
        <f>[1]Final!A2370</f>
        <v>1989</v>
      </c>
      <c r="B2368" s="2">
        <f>[1]Final!B2370</f>
        <v>6</v>
      </c>
      <c r="C2368" s="2">
        <f>[1]Final!C2370</f>
        <v>26</v>
      </c>
      <c r="D2368" s="2" t="s">
        <v>17</v>
      </c>
      <c r="E2368" s="6">
        <f>[1]Final!J2370</f>
        <v>0.66249999999999998</v>
      </c>
      <c r="F2368" s="2">
        <f>[1]Final!E2370</f>
        <v>17.89</v>
      </c>
      <c r="G2368" s="2">
        <f>[1]Final!G2370</f>
        <v>75</v>
      </c>
      <c r="H2368" s="5">
        <f>[1]Final!F2370*10</f>
        <v>1001.1000000000001</v>
      </c>
      <c r="I2368" s="5">
        <f>[1]Final!H2370</f>
        <v>8.4</v>
      </c>
      <c r="J2368" s="2">
        <f>[1]Final!D5016</f>
        <v>0</v>
      </c>
      <c r="K2368" s="4">
        <f>[2]Reach4Kure!$B2372*86400</f>
        <v>134265.60000000001</v>
      </c>
      <c r="L2368" s="2">
        <f>[2]Reach4Kure!$G2372</f>
        <v>17.739999999999998</v>
      </c>
      <c r="M2368" s="2">
        <v>0</v>
      </c>
      <c r="N2368" s="2">
        <f>[2]Reach4Kure!$C2372*1000</f>
        <v>5599</v>
      </c>
      <c r="O2368" s="3">
        <f>([2]Reach4Kure!$F2372)*1000</f>
        <v>22.23</v>
      </c>
      <c r="P2368" s="2">
        <f>[2]Reach4Kure!$D2372*1000/5</f>
        <v>4.4359999999999999</v>
      </c>
      <c r="Q2368" s="2">
        <v>0.1</v>
      </c>
      <c r="R2368" s="2">
        <v>3000</v>
      </c>
      <c r="S2368" s="2">
        <v>0</v>
      </c>
      <c r="T2368" s="2">
        <v>0</v>
      </c>
    </row>
    <row r="2369" spans="1:20" s="1" customFormat="1" x14ac:dyDescent="0.25">
      <c r="A2369" s="2">
        <f>[1]Final!A2371</f>
        <v>1989</v>
      </c>
      <c r="B2369" s="2">
        <f>[1]Final!B2371</f>
        <v>6</v>
      </c>
      <c r="C2369" s="2">
        <f>[1]Final!C2371</f>
        <v>27</v>
      </c>
      <c r="D2369" s="2" t="s">
        <v>17</v>
      </c>
      <c r="E2369" s="6">
        <f>[1]Final!J2371</f>
        <v>0.83750000000000002</v>
      </c>
      <c r="F2369" s="2">
        <f>[1]Final!E2371</f>
        <v>15.81</v>
      </c>
      <c r="G2369" s="2">
        <f>[1]Final!G2371</f>
        <v>83</v>
      </c>
      <c r="H2369" s="5">
        <f>[1]Final!F2371*10</f>
        <v>1001.6000000000001</v>
      </c>
      <c r="I2369" s="5">
        <f>[1]Final!H2371</f>
        <v>2.9</v>
      </c>
      <c r="J2369" s="2">
        <f>[1]Final!D5017</f>
        <v>0</v>
      </c>
      <c r="K2369" s="4">
        <f>[2]Reach4Kure!$B2373*86400</f>
        <v>133142.39999999999</v>
      </c>
      <c r="L2369" s="2">
        <f>[2]Reach4Kure!$G2373</f>
        <v>15.9</v>
      </c>
      <c r="M2369" s="2">
        <v>0</v>
      </c>
      <c r="N2369" s="2">
        <f>[2]Reach4Kure!$C2373*1000</f>
        <v>5593</v>
      </c>
      <c r="O2369" s="3">
        <f>([2]Reach4Kure!$F2373)*1000</f>
        <v>22.44</v>
      </c>
      <c r="P2369" s="2">
        <f>[2]Reach4Kure!$D2373*1000/5</f>
        <v>4.4799999999999995</v>
      </c>
      <c r="Q2369" s="2">
        <v>0.1</v>
      </c>
      <c r="R2369" s="2">
        <v>3000</v>
      </c>
      <c r="S2369" s="2">
        <v>0</v>
      </c>
      <c r="T2369" s="2">
        <v>0</v>
      </c>
    </row>
    <row r="2370" spans="1:20" s="1" customFormat="1" x14ac:dyDescent="0.25">
      <c r="A2370" s="2">
        <f>[1]Final!A2372</f>
        <v>1989</v>
      </c>
      <c r="B2370" s="2">
        <f>[1]Final!B2372</f>
        <v>6</v>
      </c>
      <c r="C2370" s="2">
        <f>[1]Final!C2372</f>
        <v>28</v>
      </c>
      <c r="D2370" s="2" t="s">
        <v>17</v>
      </c>
      <c r="E2370" s="6">
        <f>[1]Final!J2372</f>
        <v>0.75</v>
      </c>
      <c r="F2370" s="2">
        <f>[1]Final!E2372</f>
        <v>15.29</v>
      </c>
      <c r="G2370" s="2">
        <f>[1]Final!G2372</f>
        <v>75</v>
      </c>
      <c r="H2370" s="5">
        <f>[1]Final!F2372*10</f>
        <v>993.7</v>
      </c>
      <c r="I2370" s="5">
        <f>[1]Final!H2372</f>
        <v>7.5</v>
      </c>
      <c r="J2370" s="2">
        <f>[1]Final!D5018</f>
        <v>0</v>
      </c>
      <c r="K2370" s="4">
        <f>[2]Reach4Kure!$B2374*86400</f>
        <v>247017.60000000001</v>
      </c>
      <c r="L2370" s="2">
        <f>[2]Reach4Kure!$G2374</f>
        <v>15.28</v>
      </c>
      <c r="M2370" s="2">
        <v>0</v>
      </c>
      <c r="N2370" s="2">
        <f>[2]Reach4Kure!$C2374*1000</f>
        <v>31160</v>
      </c>
      <c r="O2370" s="3">
        <f>([2]Reach4Kure!$F2374)*1000</f>
        <v>24.31</v>
      </c>
      <c r="P2370" s="2">
        <f>[2]Reach4Kure!$D2374*1000/5</f>
        <v>3.5179999999999998</v>
      </c>
      <c r="Q2370" s="2">
        <v>0.1</v>
      </c>
      <c r="R2370" s="2">
        <v>3000</v>
      </c>
      <c r="S2370" s="2">
        <v>0</v>
      </c>
      <c r="T2370" s="2">
        <v>0</v>
      </c>
    </row>
    <row r="2371" spans="1:20" s="1" customFormat="1" x14ac:dyDescent="0.25">
      <c r="A2371" s="2">
        <f>[1]Final!A2373</f>
        <v>1989</v>
      </c>
      <c r="B2371" s="2">
        <f>[1]Final!B2373</f>
        <v>6</v>
      </c>
      <c r="C2371" s="2">
        <f>[1]Final!C2373</f>
        <v>29</v>
      </c>
      <c r="D2371" s="2" t="s">
        <v>17</v>
      </c>
      <c r="E2371" s="6">
        <f>[1]Final!J2373</f>
        <v>0.625</v>
      </c>
      <c r="F2371" s="2">
        <f>[1]Final!E2373</f>
        <v>13.46</v>
      </c>
      <c r="G2371" s="2">
        <f>[1]Final!G2373</f>
        <v>76</v>
      </c>
      <c r="H2371" s="5">
        <f>[1]Final!F2373*10</f>
        <v>993.9</v>
      </c>
      <c r="I2371" s="5">
        <f>[1]Final!H2373</f>
        <v>10.3</v>
      </c>
      <c r="J2371" s="2">
        <f>[1]Final!D5019</f>
        <v>0</v>
      </c>
      <c r="K2371" s="4">
        <f>[2]Reach4Kure!$B2375*86400</f>
        <v>348624</v>
      </c>
      <c r="L2371" s="2">
        <f>[2]Reach4Kure!$G2375</f>
        <v>13.32</v>
      </c>
      <c r="M2371" s="2">
        <v>0</v>
      </c>
      <c r="N2371" s="2">
        <f>[2]Reach4Kure!$C2375*1000</f>
        <v>22490</v>
      </c>
      <c r="O2371" s="3">
        <f>([2]Reach4Kure!$F2375)*1000</f>
        <v>24.44</v>
      </c>
      <c r="P2371" s="2">
        <f>[2]Reach4Kure!$D2375*1000/5</f>
        <v>2.74</v>
      </c>
      <c r="Q2371" s="2">
        <v>0.1</v>
      </c>
      <c r="R2371" s="2">
        <v>3000</v>
      </c>
      <c r="S2371" s="2">
        <v>0</v>
      </c>
      <c r="T2371" s="2">
        <v>0</v>
      </c>
    </row>
    <row r="2372" spans="1:20" s="1" customFormat="1" x14ac:dyDescent="0.25">
      <c r="A2372" s="2">
        <f>[1]Final!A2374</f>
        <v>1989</v>
      </c>
      <c r="B2372" s="2">
        <f>[1]Final!B2374</f>
        <v>6</v>
      </c>
      <c r="C2372" s="2">
        <f>[1]Final!C2374</f>
        <v>30</v>
      </c>
      <c r="D2372" s="2" t="s">
        <v>17</v>
      </c>
      <c r="E2372" s="6">
        <f>[1]Final!J2374</f>
        <v>0.53749999999999998</v>
      </c>
      <c r="F2372" s="2">
        <f>[1]Final!E2374</f>
        <v>12.51</v>
      </c>
      <c r="G2372" s="2">
        <f>[1]Final!G2374</f>
        <v>55</v>
      </c>
      <c r="H2372" s="5">
        <f>[1]Final!F2374*10</f>
        <v>1003.0000000000001</v>
      </c>
      <c r="I2372" s="5">
        <f>[1]Final!H2374</f>
        <v>3.3</v>
      </c>
      <c r="J2372" s="2">
        <f>[1]Final!D5020</f>
        <v>0</v>
      </c>
      <c r="K2372" s="4">
        <f>[2]Reach4Kure!$B2376*86400</f>
        <v>249868.79999999999</v>
      </c>
      <c r="L2372" s="2">
        <f>[2]Reach4Kure!$G2376</f>
        <v>12.43</v>
      </c>
      <c r="M2372" s="2">
        <v>0</v>
      </c>
      <c r="N2372" s="2">
        <f>[2]Reach4Kure!$C2376*1000</f>
        <v>17780</v>
      </c>
      <c r="O2372" s="3">
        <f>([2]Reach4Kure!$F2376)*1000</f>
        <v>29.23</v>
      </c>
      <c r="P2372" s="2">
        <f>[2]Reach4Kure!$D2376*1000/5</f>
        <v>3.1379999999999999</v>
      </c>
      <c r="Q2372" s="2">
        <v>0.1</v>
      </c>
      <c r="R2372" s="2">
        <v>3000</v>
      </c>
      <c r="S2372" s="2">
        <v>0</v>
      </c>
      <c r="T2372" s="2">
        <v>0</v>
      </c>
    </row>
    <row r="2373" spans="1:20" s="1" customFormat="1" x14ac:dyDescent="0.25">
      <c r="A2373" s="2">
        <f>[1]Final!A2375</f>
        <v>1989</v>
      </c>
      <c r="B2373" s="2">
        <f>[1]Final!B2375</f>
        <v>7</v>
      </c>
      <c r="C2373" s="2">
        <f>[1]Final!C2375</f>
        <v>1</v>
      </c>
      <c r="D2373" s="2" t="s">
        <v>17</v>
      </c>
      <c r="E2373" s="6">
        <f>[1]Final!J2375</f>
        <v>0.41249999999999998</v>
      </c>
      <c r="F2373" s="2">
        <f>[1]Final!E2375</f>
        <v>12.9</v>
      </c>
      <c r="G2373" s="2">
        <f>[1]Final!G2375</f>
        <v>53</v>
      </c>
      <c r="H2373" s="5">
        <f>[1]Final!F2375*10</f>
        <v>1007.7</v>
      </c>
      <c r="I2373" s="5">
        <f>[1]Final!H2375</f>
        <v>4.3</v>
      </c>
      <c r="J2373" s="2">
        <f>[1]Final!D5021</f>
        <v>23.25</v>
      </c>
      <c r="K2373" s="4">
        <f>[2]Reach4Kure!$B2377*86400</f>
        <v>198374.39999999999</v>
      </c>
      <c r="L2373" s="2">
        <f>[2]Reach4Kure!$G2377</f>
        <v>13</v>
      </c>
      <c r="M2373" s="2">
        <v>0</v>
      </c>
      <c r="N2373" s="2">
        <f>[2]Reach4Kure!$C2377*1000</f>
        <v>5978</v>
      </c>
      <c r="O2373" s="3">
        <f>([2]Reach4Kure!$F2377)*1000</f>
        <v>27.67</v>
      </c>
      <c r="P2373" s="2">
        <f>[2]Reach4Kure!$D2377*1000/5</f>
        <v>4.1500000000000004</v>
      </c>
      <c r="Q2373" s="2">
        <v>0.1</v>
      </c>
      <c r="R2373" s="2">
        <v>3000</v>
      </c>
      <c r="S2373" s="2">
        <v>0</v>
      </c>
      <c r="T2373" s="2">
        <v>0</v>
      </c>
    </row>
    <row r="2374" spans="1:20" s="1" customFormat="1" x14ac:dyDescent="0.25">
      <c r="A2374" s="2">
        <f>[1]Final!A2376</f>
        <v>1989</v>
      </c>
      <c r="B2374" s="2">
        <f>[1]Final!B2376</f>
        <v>7</v>
      </c>
      <c r="C2374" s="2">
        <f>[1]Final!C2376</f>
        <v>2</v>
      </c>
      <c r="D2374" s="2" t="s">
        <v>17</v>
      </c>
      <c r="E2374" s="6">
        <f>[1]Final!J2376</f>
        <v>0.33750000000000002</v>
      </c>
      <c r="F2374" s="2">
        <f>[1]Final!E2376</f>
        <v>15.46</v>
      </c>
      <c r="G2374" s="2">
        <f>[1]Final!G2376</f>
        <v>55</v>
      </c>
      <c r="H2374" s="5">
        <f>[1]Final!F2376*10</f>
        <v>1013.5000000000001</v>
      </c>
      <c r="I2374" s="5">
        <f>[1]Final!H2376</f>
        <v>2.4</v>
      </c>
      <c r="J2374" s="2">
        <f>[1]Final!D5022</f>
        <v>2.17</v>
      </c>
      <c r="K2374" s="4">
        <f>[2]Reach4Kure!$B2378*86400</f>
        <v>170208</v>
      </c>
      <c r="L2374" s="2">
        <f>[2]Reach4Kure!$G2378</f>
        <v>15.54</v>
      </c>
      <c r="M2374" s="2">
        <v>0</v>
      </c>
      <c r="N2374" s="2">
        <f>[2]Reach4Kure!$C2378*1000</f>
        <v>6547</v>
      </c>
      <c r="O2374" s="3">
        <f>([2]Reach4Kure!$F2378)*1000</f>
        <v>29.73</v>
      </c>
      <c r="P2374" s="2">
        <f>[2]Reach4Kure!$D2378*1000/5</f>
        <v>4.6440000000000001</v>
      </c>
      <c r="Q2374" s="2">
        <v>0.1</v>
      </c>
      <c r="R2374" s="2">
        <v>3000</v>
      </c>
      <c r="S2374" s="2">
        <v>0</v>
      </c>
      <c r="T2374" s="2">
        <v>0</v>
      </c>
    </row>
    <row r="2375" spans="1:20" s="1" customFormat="1" x14ac:dyDescent="0.25">
      <c r="A2375" s="2">
        <f>[1]Final!A2377</f>
        <v>1989</v>
      </c>
      <c r="B2375" s="2">
        <f>[1]Final!B2377</f>
        <v>7</v>
      </c>
      <c r="C2375" s="2">
        <f>[1]Final!C2377</f>
        <v>3</v>
      </c>
      <c r="D2375" s="2" t="s">
        <v>17</v>
      </c>
      <c r="E2375" s="6">
        <f>[1]Final!J2377</f>
        <v>0.46250000000000002</v>
      </c>
      <c r="F2375" s="2">
        <f>[1]Final!E2377</f>
        <v>16.61</v>
      </c>
      <c r="G2375" s="2">
        <f>[1]Final!G2377</f>
        <v>56</v>
      </c>
      <c r="H2375" s="5">
        <f>[1]Final!F2377*10</f>
        <v>1020.2</v>
      </c>
      <c r="I2375" s="5">
        <f>[1]Final!H2377</f>
        <v>5</v>
      </c>
      <c r="J2375" s="2">
        <f>[1]Final!D5023</f>
        <v>14.37</v>
      </c>
      <c r="K2375" s="4">
        <f>[2]Reach4Kure!$B2379*86400</f>
        <v>154310.39999999999</v>
      </c>
      <c r="L2375" s="2">
        <f>[2]Reach4Kure!$G2379</f>
        <v>16.690000000000001</v>
      </c>
      <c r="M2375" s="2">
        <v>0</v>
      </c>
      <c r="N2375" s="2">
        <f>[2]Reach4Kure!$C2379*1000</f>
        <v>6480</v>
      </c>
      <c r="O2375" s="3">
        <f>([2]Reach4Kure!$F2379)*1000</f>
        <v>28.139999999999997</v>
      </c>
      <c r="P2375" s="2">
        <f>[2]Reach4Kure!$D2379*1000/5</f>
        <v>4.6500000000000004</v>
      </c>
      <c r="Q2375" s="2">
        <v>0.1</v>
      </c>
      <c r="R2375" s="2">
        <v>3000</v>
      </c>
      <c r="S2375" s="2">
        <v>0</v>
      </c>
      <c r="T2375" s="2">
        <v>0</v>
      </c>
    </row>
    <row r="2376" spans="1:20" s="1" customFormat="1" x14ac:dyDescent="0.25">
      <c r="A2376" s="2">
        <f>[1]Final!A2378</f>
        <v>1989</v>
      </c>
      <c r="B2376" s="2">
        <f>[1]Final!B2378</f>
        <v>7</v>
      </c>
      <c r="C2376" s="2">
        <f>[1]Final!C2378</f>
        <v>4</v>
      </c>
      <c r="D2376" s="2" t="s">
        <v>17</v>
      </c>
      <c r="E2376" s="6">
        <f>[1]Final!J2378</f>
        <v>0.33750000000000002</v>
      </c>
      <c r="F2376" s="2">
        <f>[1]Final!E2378</f>
        <v>17.5</v>
      </c>
      <c r="G2376" s="2">
        <f>[1]Final!G2378</f>
        <v>61</v>
      </c>
      <c r="H2376" s="5">
        <f>[1]Final!F2378*10</f>
        <v>1021.2</v>
      </c>
      <c r="I2376" s="5">
        <f>[1]Final!H2378</f>
        <v>3.9</v>
      </c>
      <c r="J2376" s="2">
        <f>[1]Final!D5024</f>
        <v>0</v>
      </c>
      <c r="K2376" s="4">
        <f>[2]Reach4Kure!$B2380*86400</f>
        <v>145065.60000000001</v>
      </c>
      <c r="L2376" s="2">
        <f>[2]Reach4Kure!$G2380</f>
        <v>17.64</v>
      </c>
      <c r="M2376" s="2">
        <v>0</v>
      </c>
      <c r="N2376" s="2">
        <f>[2]Reach4Kure!$C2380*1000</f>
        <v>6439</v>
      </c>
      <c r="O2376" s="3">
        <f>([2]Reach4Kure!$F2380)*1000</f>
        <v>26.360000000000003</v>
      </c>
      <c r="P2376" s="2">
        <f>[2]Reach4Kure!$D2380*1000/5</f>
        <v>4.5900000000000007</v>
      </c>
      <c r="Q2376" s="2">
        <v>0.1</v>
      </c>
      <c r="R2376" s="2">
        <v>3000</v>
      </c>
      <c r="S2376" s="2">
        <v>0</v>
      </c>
      <c r="T2376" s="2">
        <v>0</v>
      </c>
    </row>
    <row r="2377" spans="1:20" s="1" customFormat="1" x14ac:dyDescent="0.25">
      <c r="A2377" s="2">
        <f>[1]Final!A2379</f>
        <v>1989</v>
      </c>
      <c r="B2377" s="2">
        <f>[1]Final!B2379</f>
        <v>7</v>
      </c>
      <c r="C2377" s="2">
        <f>[1]Final!C2379</f>
        <v>5</v>
      </c>
      <c r="D2377" s="2" t="s">
        <v>17</v>
      </c>
      <c r="E2377" s="6">
        <f>[1]Final!J2379</f>
        <v>0.46250000000000002</v>
      </c>
      <c r="F2377" s="2">
        <f>[1]Final!E2379</f>
        <v>18.14</v>
      </c>
      <c r="G2377" s="2">
        <f>[1]Final!G2379</f>
        <v>79</v>
      </c>
      <c r="H2377" s="5">
        <f>[1]Final!F2379*10</f>
        <v>1018.7</v>
      </c>
      <c r="I2377" s="5">
        <f>[1]Final!H2379</f>
        <v>4.0999999999999996</v>
      </c>
      <c r="J2377" s="2">
        <f>[1]Final!D5025</f>
        <v>0</v>
      </c>
      <c r="K2377" s="4">
        <f>[2]Reach4Kure!$B2381*86400</f>
        <v>139622.40000000002</v>
      </c>
      <c r="L2377" s="2">
        <f>[2]Reach4Kure!$G2381</f>
        <v>18.57</v>
      </c>
      <c r="M2377" s="2">
        <v>0</v>
      </c>
      <c r="N2377" s="2">
        <f>[2]Reach4Kure!$C2381*1000</f>
        <v>6402</v>
      </c>
      <c r="O2377" s="3">
        <f>([2]Reach4Kure!$F2381)*1000</f>
        <v>25.07</v>
      </c>
      <c r="P2377" s="2">
        <f>[2]Reach4Kure!$D2381*1000/5</f>
        <v>4.55</v>
      </c>
      <c r="Q2377" s="2">
        <v>0.1</v>
      </c>
      <c r="R2377" s="2">
        <v>3000</v>
      </c>
      <c r="S2377" s="2">
        <v>0</v>
      </c>
      <c r="T2377" s="2">
        <v>0</v>
      </c>
    </row>
    <row r="2378" spans="1:20" s="1" customFormat="1" x14ac:dyDescent="0.25">
      <c r="A2378" s="2">
        <f>[1]Final!A2380</f>
        <v>1989</v>
      </c>
      <c r="B2378" s="2">
        <f>[1]Final!B2380</f>
        <v>7</v>
      </c>
      <c r="C2378" s="2">
        <f>[1]Final!C2380</f>
        <v>6</v>
      </c>
      <c r="D2378" s="2" t="s">
        <v>17</v>
      </c>
      <c r="E2378" s="6">
        <f>[1]Final!J2380</f>
        <v>0.46250000000000002</v>
      </c>
      <c r="F2378" s="2">
        <f>[1]Final!E2380</f>
        <v>17.47</v>
      </c>
      <c r="G2378" s="2">
        <f>[1]Final!G2380</f>
        <v>90</v>
      </c>
      <c r="H2378" s="5">
        <f>[1]Final!F2380*10</f>
        <v>1017.3000000000001</v>
      </c>
      <c r="I2378" s="5">
        <f>[1]Final!H2380</f>
        <v>4.0999999999999996</v>
      </c>
      <c r="J2378" s="2">
        <f>[1]Final!D5026</f>
        <v>0</v>
      </c>
      <c r="K2378" s="4">
        <f>[2]Reach4Kure!$B2382*86400</f>
        <v>136425.60000000001</v>
      </c>
      <c r="L2378" s="2">
        <f>[2]Reach4Kure!$G2382</f>
        <v>18.14</v>
      </c>
      <c r="M2378" s="2">
        <v>0</v>
      </c>
      <c r="N2378" s="2">
        <f>[2]Reach4Kure!$C2382*1000</f>
        <v>6386</v>
      </c>
      <c r="O2378" s="3">
        <f>([2]Reach4Kure!$F2382)*1000</f>
        <v>24.11</v>
      </c>
      <c r="P2378" s="2">
        <f>[2]Reach4Kure!$D2382*1000/5</f>
        <v>4.5199999999999996</v>
      </c>
      <c r="Q2378" s="2">
        <v>0.1</v>
      </c>
      <c r="R2378" s="2">
        <v>3000</v>
      </c>
      <c r="S2378" s="2">
        <v>0</v>
      </c>
      <c r="T2378" s="2">
        <v>0</v>
      </c>
    </row>
    <row r="2379" spans="1:20" s="1" customFormat="1" x14ac:dyDescent="0.25">
      <c r="A2379" s="2">
        <f>[1]Final!A2381</f>
        <v>1989</v>
      </c>
      <c r="B2379" s="2">
        <f>[1]Final!B2381</f>
        <v>7</v>
      </c>
      <c r="C2379" s="2">
        <f>[1]Final!C2381</f>
        <v>7</v>
      </c>
      <c r="D2379" s="2" t="s">
        <v>17</v>
      </c>
      <c r="E2379" s="6">
        <f>[1]Final!J2381</f>
        <v>0.58750000000000002</v>
      </c>
      <c r="F2379" s="2">
        <f>[1]Final!E2381</f>
        <v>16.829999999999998</v>
      </c>
      <c r="G2379" s="2">
        <f>[1]Final!G2381</f>
        <v>79</v>
      </c>
      <c r="H2379" s="5">
        <f>[1]Final!F2381*10</f>
        <v>1010.6</v>
      </c>
      <c r="I2379" s="5">
        <f>[1]Final!H2381</f>
        <v>4.5999999999999996</v>
      </c>
      <c r="J2379" s="2">
        <f>[1]Final!D5027</f>
        <v>11.2</v>
      </c>
      <c r="K2379" s="4">
        <f>[2]Reach4Kure!$B2383*86400</f>
        <v>134438.39999999999</v>
      </c>
      <c r="L2379" s="2">
        <f>[2]Reach4Kure!$G2383</f>
        <v>16.89</v>
      </c>
      <c r="M2379" s="2">
        <v>0</v>
      </c>
      <c r="N2379" s="2">
        <f>[2]Reach4Kure!$C2383*1000</f>
        <v>5654</v>
      </c>
      <c r="O2379" s="3">
        <f>([2]Reach4Kure!$F2383)*1000</f>
        <v>23.68</v>
      </c>
      <c r="P2379" s="2">
        <f>[2]Reach4Kure!$D2383*1000/5</f>
        <v>4.5619999999999994</v>
      </c>
      <c r="Q2379" s="2">
        <v>0.1</v>
      </c>
      <c r="R2379" s="2">
        <v>3000</v>
      </c>
      <c r="S2379" s="2">
        <v>0</v>
      </c>
      <c r="T2379" s="2">
        <v>0</v>
      </c>
    </row>
    <row r="2380" spans="1:20" s="1" customFormat="1" x14ac:dyDescent="0.25">
      <c r="A2380" s="2">
        <f>[1]Final!A2382</f>
        <v>1989</v>
      </c>
      <c r="B2380" s="2">
        <f>[1]Final!B2382</f>
        <v>7</v>
      </c>
      <c r="C2380" s="2">
        <f>[1]Final!C2382</f>
        <v>8</v>
      </c>
      <c r="D2380" s="2" t="s">
        <v>17</v>
      </c>
      <c r="E2380" s="6">
        <f>[1]Final!J2382</f>
        <v>0.28749999999999998</v>
      </c>
      <c r="F2380" s="2">
        <f>[1]Final!E2382</f>
        <v>19.78</v>
      </c>
      <c r="G2380" s="2">
        <f>[1]Final!G2382</f>
        <v>53</v>
      </c>
      <c r="H2380" s="5">
        <f>[1]Final!F2382*10</f>
        <v>1005</v>
      </c>
      <c r="I2380" s="5">
        <f>[1]Final!H2382</f>
        <v>3.1</v>
      </c>
      <c r="J2380" s="2">
        <f>[1]Final!D5028</f>
        <v>7.04</v>
      </c>
      <c r="K2380" s="4">
        <f>[2]Reach4Kure!$B2384*86400</f>
        <v>133315.19999999998</v>
      </c>
      <c r="L2380" s="2">
        <f>[2]Reach4Kure!$G2384</f>
        <v>19.920000000000002</v>
      </c>
      <c r="M2380" s="2">
        <v>0</v>
      </c>
      <c r="N2380" s="2">
        <f>[2]Reach4Kure!$C2384*1000</f>
        <v>5624</v>
      </c>
      <c r="O2380" s="3">
        <f>([2]Reach4Kure!$F2384)*1000</f>
        <v>23.130000000000003</v>
      </c>
      <c r="P2380" s="2">
        <f>[2]Reach4Kure!$D2384*1000/5</f>
        <v>4.51</v>
      </c>
      <c r="Q2380" s="2">
        <v>0.1</v>
      </c>
      <c r="R2380" s="2">
        <v>3000</v>
      </c>
      <c r="S2380" s="2">
        <v>0</v>
      </c>
      <c r="T2380" s="2">
        <v>0</v>
      </c>
    </row>
    <row r="2381" spans="1:20" s="1" customFormat="1" x14ac:dyDescent="0.25">
      <c r="A2381" s="2">
        <f>[1]Final!A2383</f>
        <v>1989</v>
      </c>
      <c r="B2381" s="2">
        <f>[1]Final!B2383</f>
        <v>7</v>
      </c>
      <c r="C2381" s="2">
        <f>[1]Final!C2383</f>
        <v>9</v>
      </c>
      <c r="D2381" s="2" t="s">
        <v>17</v>
      </c>
      <c r="E2381" s="6">
        <f>[1]Final!J2383</f>
        <v>0.78749999999999998</v>
      </c>
      <c r="F2381" s="2">
        <f>[1]Final!E2383</f>
        <v>18.73</v>
      </c>
      <c r="G2381" s="2">
        <f>[1]Final!G2383</f>
        <v>53</v>
      </c>
      <c r="H2381" s="5">
        <f>[1]Final!F2383*10</f>
        <v>1006.2</v>
      </c>
      <c r="I2381" s="5">
        <f>[1]Final!H2383</f>
        <v>5</v>
      </c>
      <c r="J2381" s="2">
        <f>[1]Final!D5029</f>
        <v>9.35</v>
      </c>
      <c r="K2381" s="4">
        <f>[2]Reach4Kure!$B2385*86400</f>
        <v>132624</v>
      </c>
      <c r="L2381" s="2">
        <f>[2]Reach4Kure!$G2385</f>
        <v>18.96</v>
      </c>
      <c r="M2381" s="2">
        <v>0</v>
      </c>
      <c r="N2381" s="2">
        <f>[2]Reach4Kure!$C2385*1000</f>
        <v>5605</v>
      </c>
      <c r="O2381" s="3">
        <f>([2]Reach4Kure!$F2385)*1000</f>
        <v>20.22</v>
      </c>
      <c r="P2381" s="2">
        <f>[2]Reach4Kure!$D2385*1000/5</f>
        <v>3.9699999999999998</v>
      </c>
      <c r="Q2381" s="2">
        <v>0.1</v>
      </c>
      <c r="R2381" s="2">
        <v>3000</v>
      </c>
      <c r="S2381" s="2">
        <v>0</v>
      </c>
      <c r="T2381" s="2">
        <v>0</v>
      </c>
    </row>
    <row r="2382" spans="1:20" s="1" customFormat="1" x14ac:dyDescent="0.25">
      <c r="A2382" s="2">
        <f>[1]Final!A2384</f>
        <v>1989</v>
      </c>
      <c r="B2382" s="2">
        <f>[1]Final!B2384</f>
        <v>7</v>
      </c>
      <c r="C2382" s="2">
        <f>[1]Final!C2384</f>
        <v>10</v>
      </c>
      <c r="D2382" s="2" t="s">
        <v>17</v>
      </c>
      <c r="E2382" s="6">
        <f>[1]Final!J2384</f>
        <v>0.78749999999999998</v>
      </c>
      <c r="F2382" s="2">
        <f>[1]Final!E2384</f>
        <v>18.95</v>
      </c>
      <c r="G2382" s="2">
        <f>[1]Final!G2384</f>
        <v>63</v>
      </c>
      <c r="H2382" s="5">
        <f>[1]Final!F2384*10</f>
        <v>1008.8</v>
      </c>
      <c r="I2382" s="5">
        <f>[1]Final!H2384</f>
        <v>3.1</v>
      </c>
      <c r="J2382" s="2">
        <f>[1]Final!D5030</f>
        <v>0</v>
      </c>
      <c r="K2382" s="4">
        <f>[2]Reach4Kure!$B2386*86400</f>
        <v>132192</v>
      </c>
      <c r="L2382" s="2">
        <f>[2]Reach4Kure!$G2386</f>
        <v>19.14</v>
      </c>
      <c r="M2382" s="2">
        <v>0</v>
      </c>
      <c r="N2382" s="2">
        <f>[2]Reach4Kure!$C2386*1000</f>
        <v>5483</v>
      </c>
      <c r="O2382" s="3">
        <f>([2]Reach4Kure!$F2386)*1000</f>
        <v>1.7830000000000001</v>
      </c>
      <c r="P2382" s="2">
        <f>[2]Reach4Kure!$D2386*1000/5</f>
        <v>0.30779999999999996</v>
      </c>
      <c r="Q2382" s="2">
        <v>0.1</v>
      </c>
      <c r="R2382" s="2">
        <v>3000</v>
      </c>
      <c r="S2382" s="2">
        <v>0</v>
      </c>
      <c r="T2382" s="2">
        <v>0</v>
      </c>
    </row>
    <row r="2383" spans="1:20" s="1" customFormat="1" x14ac:dyDescent="0.25">
      <c r="A2383" s="2">
        <f>[1]Final!A2385</f>
        <v>1989</v>
      </c>
      <c r="B2383" s="2">
        <f>[1]Final!B2385</f>
        <v>7</v>
      </c>
      <c r="C2383" s="2">
        <f>[1]Final!C2385</f>
        <v>11</v>
      </c>
      <c r="D2383" s="2" t="s">
        <v>17</v>
      </c>
      <c r="E2383" s="6">
        <f>[1]Final!J2385</f>
        <v>0.71250000000000002</v>
      </c>
      <c r="F2383" s="2">
        <f>[1]Final!E2385</f>
        <v>18.04</v>
      </c>
      <c r="G2383" s="2">
        <f>[1]Final!G2385</f>
        <v>76</v>
      </c>
      <c r="H2383" s="5">
        <f>[1]Final!F2385*10</f>
        <v>1007.1000000000001</v>
      </c>
      <c r="I2383" s="5">
        <f>[1]Final!H2385</f>
        <v>4.3</v>
      </c>
      <c r="J2383" s="2">
        <f>[1]Final!D5031</f>
        <v>0.21</v>
      </c>
      <c r="K2383" s="4">
        <f>[2]Reach4Kure!$B2387*86400</f>
        <v>131932.79999999999</v>
      </c>
      <c r="L2383" s="2">
        <f>[2]Reach4Kure!$G2387</f>
        <v>18.239999999999998</v>
      </c>
      <c r="M2383" s="2">
        <v>0</v>
      </c>
      <c r="N2383" s="2">
        <f>[2]Reach4Kure!$C2387*1000</f>
        <v>5480</v>
      </c>
      <c r="O2383" s="3">
        <f>([2]Reach4Kure!$F2387)*1000</f>
        <v>1.2110000000000001</v>
      </c>
      <c r="P2383" s="2">
        <f>[2]Reach4Kure!$D2387*1000/5</f>
        <v>0.20979999999999999</v>
      </c>
      <c r="Q2383" s="2">
        <v>0.1</v>
      </c>
      <c r="R2383" s="2">
        <v>3000</v>
      </c>
      <c r="S2383" s="2">
        <v>0</v>
      </c>
      <c r="T2383" s="2">
        <v>0</v>
      </c>
    </row>
    <row r="2384" spans="1:20" s="1" customFormat="1" x14ac:dyDescent="0.25">
      <c r="A2384" s="2">
        <f>[1]Final!A2386</f>
        <v>1989</v>
      </c>
      <c r="B2384" s="2">
        <f>[1]Final!B2386</f>
        <v>7</v>
      </c>
      <c r="C2384" s="2">
        <f>[1]Final!C2386</f>
        <v>12</v>
      </c>
      <c r="D2384" s="2" t="s">
        <v>17</v>
      </c>
      <c r="E2384" s="6">
        <f>[1]Final!J2386</f>
        <v>0.625</v>
      </c>
      <c r="F2384" s="2">
        <f>[1]Final!E2386</f>
        <v>16.649999999999999</v>
      </c>
      <c r="G2384" s="2">
        <f>[1]Final!G2386</f>
        <v>71</v>
      </c>
      <c r="H2384" s="5">
        <f>[1]Final!F2386*10</f>
        <v>1000.8</v>
      </c>
      <c r="I2384" s="5">
        <f>[1]Final!H2386</f>
        <v>5.3</v>
      </c>
      <c r="J2384" s="2">
        <f>[1]Final!D5032</f>
        <v>0</v>
      </c>
      <c r="K2384" s="4">
        <f>[2]Reach4Kure!$B2388*86400</f>
        <v>131760</v>
      </c>
      <c r="L2384" s="2">
        <f>[2]Reach4Kure!$G2388</f>
        <v>16.829999999999998</v>
      </c>
      <c r="M2384" s="2">
        <v>0</v>
      </c>
      <c r="N2384" s="2">
        <f>[2]Reach4Kure!$C2388*1000</f>
        <v>5469</v>
      </c>
      <c r="O2384" s="3">
        <f>([2]Reach4Kure!$F2388)*1000</f>
        <v>1.353</v>
      </c>
      <c r="P2384" s="2">
        <f>[2]Reach4Kure!$D2388*1000/5</f>
        <v>0.2492</v>
      </c>
      <c r="Q2384" s="2">
        <v>0.1</v>
      </c>
      <c r="R2384" s="2">
        <v>3000</v>
      </c>
      <c r="S2384" s="2">
        <v>0</v>
      </c>
      <c r="T2384" s="2">
        <v>0</v>
      </c>
    </row>
    <row r="2385" spans="1:20" s="1" customFormat="1" x14ac:dyDescent="0.25">
      <c r="A2385" s="2">
        <f>[1]Final!A2387</f>
        <v>1989</v>
      </c>
      <c r="B2385" s="2">
        <f>[1]Final!B2387</f>
        <v>7</v>
      </c>
      <c r="C2385" s="2">
        <f>[1]Final!C2387</f>
        <v>13</v>
      </c>
      <c r="D2385" s="2" t="s">
        <v>17</v>
      </c>
      <c r="E2385" s="6">
        <f>[1]Final!J2387</f>
        <v>0.83750000000000002</v>
      </c>
      <c r="F2385" s="2">
        <f>[1]Final!E2387</f>
        <v>12.21</v>
      </c>
      <c r="G2385" s="2">
        <f>[1]Final!G2387</f>
        <v>84</v>
      </c>
      <c r="H2385" s="5">
        <f>[1]Final!F2387*10</f>
        <v>995.3</v>
      </c>
      <c r="I2385" s="5">
        <f>[1]Final!H2387</f>
        <v>3.6</v>
      </c>
      <c r="J2385" s="2">
        <f>[1]Final!D5033</f>
        <v>0</v>
      </c>
      <c r="K2385" s="4">
        <f>[2]Reach4Kure!$B2389*86400</f>
        <v>134956.80000000002</v>
      </c>
      <c r="L2385" s="2">
        <f>[2]Reach4Kure!$G2389</f>
        <v>12.24</v>
      </c>
      <c r="M2385" s="2">
        <v>0</v>
      </c>
      <c r="N2385" s="2">
        <f>[2]Reach4Kure!$C2389*1000</f>
        <v>5590</v>
      </c>
      <c r="O2385" s="3">
        <f>([2]Reach4Kure!$F2389)*1000</f>
        <v>2.1870000000000003</v>
      </c>
      <c r="P2385" s="2">
        <f>[2]Reach4Kure!$D2389*1000/5</f>
        <v>0.4234</v>
      </c>
      <c r="Q2385" s="2">
        <v>0.1</v>
      </c>
      <c r="R2385" s="2">
        <v>3000</v>
      </c>
      <c r="S2385" s="2">
        <v>0</v>
      </c>
      <c r="T2385" s="2">
        <v>0</v>
      </c>
    </row>
    <row r="2386" spans="1:20" s="1" customFormat="1" x14ac:dyDescent="0.25">
      <c r="A2386" s="2">
        <f>[1]Final!A2388</f>
        <v>1989</v>
      </c>
      <c r="B2386" s="2">
        <f>[1]Final!B2388</f>
        <v>7</v>
      </c>
      <c r="C2386" s="2">
        <f>[1]Final!C2388</f>
        <v>14</v>
      </c>
      <c r="D2386" s="2" t="s">
        <v>17</v>
      </c>
      <c r="E2386" s="6">
        <f>[1]Final!J2388</f>
        <v>0.66249999999999998</v>
      </c>
      <c r="F2386" s="2">
        <f>[1]Final!E2388</f>
        <v>13.47</v>
      </c>
      <c r="G2386" s="2">
        <f>[1]Final!G2388</f>
        <v>51</v>
      </c>
      <c r="H2386" s="5">
        <f>[1]Final!F2388*10</f>
        <v>1003.0000000000001</v>
      </c>
      <c r="I2386" s="5">
        <f>[1]Final!H2388</f>
        <v>5.7</v>
      </c>
      <c r="J2386" s="2">
        <f>[1]Final!D5034</f>
        <v>0</v>
      </c>
      <c r="K2386" s="4">
        <f>[2]Reach4Kure!$B2390*86400</f>
        <v>274147.20000000001</v>
      </c>
      <c r="L2386" s="2">
        <f>[2]Reach4Kure!$G2390</f>
        <v>13.38</v>
      </c>
      <c r="M2386" s="2">
        <v>0</v>
      </c>
      <c r="N2386" s="2">
        <f>[2]Reach4Kure!$C2390*1000</f>
        <v>29750</v>
      </c>
      <c r="O2386" s="3">
        <f>([2]Reach4Kure!$F2390)*1000</f>
        <v>10.47</v>
      </c>
      <c r="P2386" s="2">
        <f>[2]Reach4Kure!$D2390*1000/5</f>
        <v>0.71540000000000004</v>
      </c>
      <c r="Q2386" s="2">
        <v>0.1</v>
      </c>
      <c r="R2386" s="2">
        <v>3000</v>
      </c>
      <c r="S2386" s="2">
        <v>0</v>
      </c>
      <c r="T2386" s="2">
        <v>0</v>
      </c>
    </row>
    <row r="2387" spans="1:20" s="1" customFormat="1" x14ac:dyDescent="0.25">
      <c r="A2387" s="2">
        <f>[1]Final!A2389</f>
        <v>1989</v>
      </c>
      <c r="B2387" s="2">
        <f>[1]Final!B2389</f>
        <v>7</v>
      </c>
      <c r="C2387" s="2">
        <f>[1]Final!C2389</f>
        <v>15</v>
      </c>
      <c r="D2387" s="2" t="s">
        <v>17</v>
      </c>
      <c r="E2387" s="6">
        <f>[1]Final!J2389</f>
        <v>0.66249999999999998</v>
      </c>
      <c r="F2387" s="2">
        <f>[1]Final!E2389</f>
        <v>14.23</v>
      </c>
      <c r="G2387" s="2">
        <f>[1]Final!G2389</f>
        <v>55</v>
      </c>
      <c r="H2387" s="5">
        <f>[1]Final!F2389*10</f>
        <v>998.00000000000011</v>
      </c>
      <c r="I2387" s="5">
        <f>[1]Final!H2389</f>
        <v>2.9</v>
      </c>
      <c r="J2387" s="2">
        <f>[1]Final!D5035</f>
        <v>3.35</v>
      </c>
      <c r="K2387" s="4">
        <f>[2]Reach4Kure!$B2391*86400</f>
        <v>199584</v>
      </c>
      <c r="L2387" s="2">
        <f>[2]Reach4Kure!$G2391</f>
        <v>14.28</v>
      </c>
      <c r="M2387" s="2">
        <v>0</v>
      </c>
      <c r="N2387" s="2">
        <f>[2]Reach4Kure!$C2391*1000</f>
        <v>25050</v>
      </c>
      <c r="O2387" s="3">
        <f>([2]Reach4Kure!$F2391)*1000</f>
        <v>19.689999999999998</v>
      </c>
      <c r="P2387" s="2">
        <f>[2]Reach4Kure!$D2391*1000/5</f>
        <v>1.2409999999999999</v>
      </c>
      <c r="Q2387" s="2">
        <v>0.1</v>
      </c>
      <c r="R2387" s="2">
        <v>3000</v>
      </c>
      <c r="S2387" s="2">
        <v>0</v>
      </c>
      <c r="T2387" s="2">
        <v>0</v>
      </c>
    </row>
    <row r="2388" spans="1:20" s="1" customFormat="1" x14ac:dyDescent="0.25">
      <c r="A2388" s="2">
        <f>[1]Final!A2390</f>
        <v>1989</v>
      </c>
      <c r="B2388" s="2">
        <f>[1]Final!B2390</f>
        <v>7</v>
      </c>
      <c r="C2388" s="2">
        <f>[1]Final!C2390</f>
        <v>16</v>
      </c>
      <c r="D2388" s="2" t="s">
        <v>17</v>
      </c>
      <c r="E2388" s="6">
        <f>[1]Final!J2390</f>
        <v>0.625</v>
      </c>
      <c r="F2388" s="2">
        <f>[1]Final!E2390</f>
        <v>14.56</v>
      </c>
      <c r="G2388" s="2">
        <f>[1]Final!G2390</f>
        <v>46</v>
      </c>
      <c r="H2388" s="5">
        <f>[1]Final!F2390*10</f>
        <v>1002.4000000000001</v>
      </c>
      <c r="I2388" s="5">
        <f>[1]Final!H2390</f>
        <v>5.5</v>
      </c>
      <c r="J2388" s="2">
        <f>[1]Final!D5036</f>
        <v>3.13</v>
      </c>
      <c r="K2388" s="4">
        <f>[2]Reach4Kure!$B2392*86400</f>
        <v>181094.39999999999</v>
      </c>
      <c r="L2388" s="2">
        <f>[2]Reach4Kure!$G2392</f>
        <v>14.46</v>
      </c>
      <c r="M2388" s="2">
        <v>0</v>
      </c>
      <c r="N2388" s="2">
        <f>[2]Reach4Kure!$C2392*1000</f>
        <v>17500</v>
      </c>
      <c r="O2388" s="3">
        <f>([2]Reach4Kure!$F2392)*1000</f>
        <v>21.44</v>
      </c>
      <c r="P2388" s="2">
        <f>[2]Reach4Kure!$D2392*1000/5</f>
        <v>1.8237999999999999</v>
      </c>
      <c r="Q2388" s="2">
        <v>0.1</v>
      </c>
      <c r="R2388" s="2">
        <v>3000</v>
      </c>
      <c r="S2388" s="2">
        <v>0</v>
      </c>
      <c r="T2388" s="2">
        <v>0</v>
      </c>
    </row>
    <row r="2389" spans="1:20" s="1" customFormat="1" x14ac:dyDescent="0.25">
      <c r="A2389" s="2">
        <f>[1]Final!A2391</f>
        <v>1989</v>
      </c>
      <c r="B2389" s="2">
        <f>[1]Final!B2391</f>
        <v>7</v>
      </c>
      <c r="C2389" s="2">
        <f>[1]Final!C2391</f>
        <v>17</v>
      </c>
      <c r="D2389" s="2" t="s">
        <v>17</v>
      </c>
      <c r="E2389" s="6">
        <f>[1]Final!J2391</f>
        <v>0.875</v>
      </c>
      <c r="F2389" s="2">
        <f>[1]Final!E2391</f>
        <v>11.49</v>
      </c>
      <c r="G2389" s="2">
        <f>[1]Final!G2391</f>
        <v>78</v>
      </c>
      <c r="H2389" s="5">
        <f>[1]Final!F2391*10</f>
        <v>1003.3</v>
      </c>
      <c r="I2389" s="5">
        <f>[1]Final!H2391</f>
        <v>2.4</v>
      </c>
      <c r="J2389" s="2">
        <f>[1]Final!D5037</f>
        <v>0</v>
      </c>
      <c r="K2389" s="4">
        <f>[2]Reach4Kure!$B2393*86400</f>
        <v>171158.39999999999</v>
      </c>
      <c r="L2389" s="2">
        <f>[2]Reach4Kure!$G2393</f>
        <v>11.28</v>
      </c>
      <c r="M2389" s="2">
        <v>0</v>
      </c>
      <c r="N2389" s="2">
        <f>[2]Reach4Kure!$C2393*1000</f>
        <v>6600</v>
      </c>
      <c r="O2389" s="3">
        <f>([2]Reach4Kure!$F2393)*1000</f>
        <v>19.21</v>
      </c>
      <c r="P2389" s="2">
        <f>[2]Reach4Kure!$D2393*1000/5</f>
        <v>2.69</v>
      </c>
      <c r="Q2389" s="2">
        <v>0.1</v>
      </c>
      <c r="R2389" s="2">
        <v>3000</v>
      </c>
      <c r="S2389" s="2">
        <v>0</v>
      </c>
      <c r="T2389" s="2">
        <v>0</v>
      </c>
    </row>
    <row r="2390" spans="1:20" s="1" customFormat="1" x14ac:dyDescent="0.25">
      <c r="A2390" s="2">
        <f>[1]Final!A2392</f>
        <v>1989</v>
      </c>
      <c r="B2390" s="2">
        <f>[1]Final!B2392</f>
        <v>7</v>
      </c>
      <c r="C2390" s="2">
        <f>[1]Final!C2392</f>
        <v>18</v>
      </c>
      <c r="D2390" s="2" t="s">
        <v>17</v>
      </c>
      <c r="E2390" s="6">
        <f>[1]Final!J2392</f>
        <v>0.25</v>
      </c>
      <c r="F2390" s="2">
        <f>[1]Final!E2392</f>
        <v>13.11</v>
      </c>
      <c r="G2390" s="2">
        <f>[1]Final!G2392</f>
        <v>49</v>
      </c>
      <c r="H2390" s="5">
        <f>[1]Final!F2392*10</f>
        <v>1008.1</v>
      </c>
      <c r="I2390" s="5">
        <f>[1]Final!H2392</f>
        <v>5.5</v>
      </c>
      <c r="J2390" s="2">
        <f>[1]Final!D5038</f>
        <v>0</v>
      </c>
      <c r="K2390" s="4">
        <f>[2]Reach4Kure!$B2394*86400</f>
        <v>285033.59999999998</v>
      </c>
      <c r="L2390" s="2">
        <f>[2]Reach4Kure!$G2394</f>
        <v>13.06</v>
      </c>
      <c r="M2390" s="2">
        <v>0</v>
      </c>
      <c r="N2390" s="2">
        <f>[2]Reach4Kure!$C2394*1000</f>
        <v>9556</v>
      </c>
      <c r="O2390" s="3">
        <f>([2]Reach4Kure!$F2394)*1000</f>
        <v>21.31</v>
      </c>
      <c r="P2390" s="2">
        <f>[2]Reach4Kure!$D2394*1000/5</f>
        <v>2.5680000000000001</v>
      </c>
      <c r="Q2390" s="2">
        <v>0.1</v>
      </c>
      <c r="R2390" s="2">
        <v>3000</v>
      </c>
      <c r="S2390" s="2">
        <v>0</v>
      </c>
      <c r="T2390" s="2">
        <v>0</v>
      </c>
    </row>
    <row r="2391" spans="1:20" s="1" customFormat="1" x14ac:dyDescent="0.25">
      <c r="A2391" s="2">
        <f>[1]Final!A2393</f>
        <v>1989</v>
      </c>
      <c r="B2391" s="2">
        <f>[1]Final!B2393</f>
        <v>7</v>
      </c>
      <c r="C2391" s="2">
        <f>[1]Final!C2393</f>
        <v>19</v>
      </c>
      <c r="D2391" s="2" t="s">
        <v>17</v>
      </c>
      <c r="E2391" s="6">
        <f>[1]Final!J2393</f>
        <v>0.83750000000000002</v>
      </c>
      <c r="F2391" s="2">
        <f>[1]Final!E2393</f>
        <v>12.48</v>
      </c>
      <c r="G2391" s="2">
        <f>[1]Final!G2393</f>
        <v>64</v>
      </c>
      <c r="H2391" s="5">
        <f>[1]Final!F2393*10</f>
        <v>1010</v>
      </c>
      <c r="I2391" s="5">
        <f>[1]Final!H2393</f>
        <v>1.4</v>
      </c>
      <c r="J2391" s="2">
        <f>[1]Final!D5039</f>
        <v>0</v>
      </c>
      <c r="K2391" s="4">
        <f>[2]Reach4Kure!$B2395*86400</f>
        <v>215740.79999999999</v>
      </c>
      <c r="L2391" s="2">
        <f>[2]Reach4Kure!$G2395</f>
        <v>12.61</v>
      </c>
      <c r="M2391" s="2">
        <v>0</v>
      </c>
      <c r="N2391" s="2">
        <f>[2]Reach4Kure!$C2395*1000</f>
        <v>19800</v>
      </c>
      <c r="O2391" s="3">
        <f>([2]Reach4Kure!$F2395)*1000</f>
        <v>26.03</v>
      </c>
      <c r="P2391" s="2">
        <f>[2]Reach4Kure!$D2395*1000/5</f>
        <v>2.8119999999999998</v>
      </c>
      <c r="Q2391" s="2">
        <v>0.1</v>
      </c>
      <c r="R2391" s="2">
        <v>3000</v>
      </c>
      <c r="S2391" s="2">
        <v>0</v>
      </c>
      <c r="T2391" s="2">
        <v>0</v>
      </c>
    </row>
    <row r="2392" spans="1:20" s="1" customFormat="1" x14ac:dyDescent="0.25">
      <c r="A2392" s="2">
        <f>[1]Final!A2394</f>
        <v>1989</v>
      </c>
      <c r="B2392" s="2">
        <f>[1]Final!B2394</f>
        <v>7</v>
      </c>
      <c r="C2392" s="2">
        <f>[1]Final!C2394</f>
        <v>20</v>
      </c>
      <c r="D2392" s="2" t="s">
        <v>17</v>
      </c>
      <c r="E2392" s="6">
        <f>[1]Final!J2394</f>
        <v>0.58750000000000002</v>
      </c>
      <c r="F2392" s="2">
        <f>[1]Final!E2394</f>
        <v>16.53</v>
      </c>
      <c r="G2392" s="2">
        <f>[1]Final!G2394</f>
        <v>59</v>
      </c>
      <c r="H2392" s="5">
        <f>[1]Final!F2394*10</f>
        <v>1012.8</v>
      </c>
      <c r="I2392" s="5">
        <f>[1]Final!H2394</f>
        <v>3.3</v>
      </c>
      <c r="J2392" s="2">
        <f>[1]Final!D5040</f>
        <v>9.3699999999999992</v>
      </c>
      <c r="K2392" s="4">
        <f>[2]Reach4Kure!$B2396*86400</f>
        <v>179280.00000000003</v>
      </c>
      <c r="L2392" s="2">
        <f>[2]Reach4Kure!$G2396</f>
        <v>16.61</v>
      </c>
      <c r="M2392" s="2">
        <v>0</v>
      </c>
      <c r="N2392" s="2">
        <f>[2]Reach4Kure!$C2396*1000</f>
        <v>8270</v>
      </c>
      <c r="O2392" s="3">
        <f>([2]Reach4Kure!$F2396)*1000</f>
        <v>22.48</v>
      </c>
      <c r="P2392" s="2">
        <f>[2]Reach4Kure!$D2396*1000/5</f>
        <v>3.3939999999999997</v>
      </c>
      <c r="Q2392" s="2">
        <v>0.1</v>
      </c>
      <c r="R2392" s="2">
        <v>3000</v>
      </c>
      <c r="S2392" s="2">
        <v>0</v>
      </c>
      <c r="T2392" s="2">
        <v>0</v>
      </c>
    </row>
    <row r="2393" spans="1:20" s="1" customFormat="1" x14ac:dyDescent="0.25">
      <c r="A2393" s="2">
        <f>[1]Final!A2395</f>
        <v>1989</v>
      </c>
      <c r="B2393" s="2">
        <f>[1]Final!B2395</f>
        <v>7</v>
      </c>
      <c r="C2393" s="2">
        <f>[1]Final!C2395</f>
        <v>21</v>
      </c>
      <c r="D2393" s="2" t="s">
        <v>17</v>
      </c>
      <c r="E2393" s="6">
        <f>[1]Final!J2395</f>
        <v>0.16250000000000001</v>
      </c>
      <c r="F2393" s="2">
        <f>[1]Final!E2395</f>
        <v>16.87</v>
      </c>
      <c r="G2393" s="2">
        <f>[1]Final!G2395</f>
        <v>59</v>
      </c>
      <c r="H2393" s="5">
        <f>[1]Final!F2395*10</f>
        <v>1016.5</v>
      </c>
      <c r="I2393" s="5">
        <f>[1]Final!H2395</f>
        <v>3.4</v>
      </c>
      <c r="J2393" s="2">
        <f>[1]Final!D5041</f>
        <v>19.84</v>
      </c>
      <c r="K2393" s="4">
        <f>[2]Reach4Kure!$B2397*86400</f>
        <v>159321.60000000001</v>
      </c>
      <c r="L2393" s="2">
        <f>[2]Reach4Kure!$G2397</f>
        <v>17.02</v>
      </c>
      <c r="M2393" s="2">
        <v>0</v>
      </c>
      <c r="N2393" s="2">
        <f>[2]Reach4Kure!$C2397*1000</f>
        <v>7780</v>
      </c>
      <c r="O2393" s="3">
        <f>([2]Reach4Kure!$F2397)*1000</f>
        <v>22.55</v>
      </c>
      <c r="P2393" s="2">
        <f>[2]Reach4Kure!$D2397*1000/5</f>
        <v>3.55</v>
      </c>
      <c r="Q2393" s="2">
        <v>0.1</v>
      </c>
      <c r="R2393" s="2">
        <v>3000</v>
      </c>
      <c r="S2393" s="2">
        <v>0</v>
      </c>
      <c r="T2393" s="2">
        <v>0</v>
      </c>
    </row>
    <row r="2394" spans="1:20" s="1" customFormat="1" x14ac:dyDescent="0.25">
      <c r="A2394" s="2">
        <f>[1]Final!A2396</f>
        <v>1989</v>
      </c>
      <c r="B2394" s="2">
        <f>[1]Final!B2396</f>
        <v>7</v>
      </c>
      <c r="C2394" s="2">
        <f>[1]Final!C2396</f>
        <v>22</v>
      </c>
      <c r="D2394" s="2" t="s">
        <v>17</v>
      </c>
      <c r="E2394" s="6">
        <f>[1]Final!J2396</f>
        <v>0.83750000000000002</v>
      </c>
      <c r="F2394" s="2">
        <f>[1]Final!E2396</f>
        <v>16.22</v>
      </c>
      <c r="G2394" s="2">
        <f>[1]Final!G2396</f>
        <v>81</v>
      </c>
      <c r="H2394" s="5">
        <f>[1]Final!F2396*10</f>
        <v>1016.7000000000002</v>
      </c>
      <c r="I2394" s="5">
        <f>[1]Final!H2396</f>
        <v>3.9</v>
      </c>
      <c r="J2394" s="2">
        <f>[1]Final!D5042</f>
        <v>0.33</v>
      </c>
      <c r="K2394" s="4">
        <f>[2]Reach4Kure!$B2398*86400</f>
        <v>147916.79999999999</v>
      </c>
      <c r="L2394" s="2">
        <f>[2]Reach4Kure!$G2398</f>
        <v>16.239999999999998</v>
      </c>
      <c r="M2394" s="2">
        <v>0</v>
      </c>
      <c r="N2394" s="2">
        <f>[2]Reach4Kure!$C2398*1000</f>
        <v>7724</v>
      </c>
      <c r="O2394" s="3">
        <f>([2]Reach4Kure!$F2398)*1000</f>
        <v>19.759999999999998</v>
      </c>
      <c r="P2394" s="2">
        <f>[2]Reach4Kure!$D2398*1000/5</f>
        <v>3.2239999999999993</v>
      </c>
      <c r="Q2394" s="2">
        <v>0.1</v>
      </c>
      <c r="R2394" s="2">
        <v>3000</v>
      </c>
      <c r="S2394" s="2">
        <v>0</v>
      </c>
      <c r="T2394" s="2">
        <v>0</v>
      </c>
    </row>
    <row r="2395" spans="1:20" s="1" customFormat="1" x14ac:dyDescent="0.25">
      <c r="A2395" s="2">
        <f>[1]Final!A2397</f>
        <v>1989</v>
      </c>
      <c r="B2395" s="2">
        <f>[1]Final!B2397</f>
        <v>7</v>
      </c>
      <c r="C2395" s="2">
        <f>[1]Final!C2397</f>
        <v>23</v>
      </c>
      <c r="D2395" s="2" t="s">
        <v>17</v>
      </c>
      <c r="E2395" s="6">
        <f>[1]Final!J2397</f>
        <v>0.625</v>
      </c>
      <c r="F2395" s="2">
        <f>[1]Final!E2397</f>
        <v>17</v>
      </c>
      <c r="G2395" s="2">
        <f>[1]Final!G2397</f>
        <v>70</v>
      </c>
      <c r="H2395" s="5">
        <f>[1]Final!F2397*10</f>
        <v>1016.3</v>
      </c>
      <c r="I2395" s="5">
        <f>[1]Final!H2397</f>
        <v>3.2</v>
      </c>
      <c r="J2395" s="2">
        <f>[1]Final!D5043</f>
        <v>4.1399999999999997</v>
      </c>
      <c r="K2395" s="4">
        <f>[2]Reach4Kure!$B2399*86400</f>
        <v>141264</v>
      </c>
      <c r="L2395" s="2">
        <f>[2]Reach4Kure!$G2399</f>
        <v>17.149999999999999</v>
      </c>
      <c r="M2395" s="2">
        <v>0</v>
      </c>
      <c r="N2395" s="2">
        <f>[2]Reach4Kure!$C2399*1000</f>
        <v>7692</v>
      </c>
      <c r="O2395" s="3">
        <f>([2]Reach4Kure!$F2399)*1000</f>
        <v>16.010000000000002</v>
      </c>
      <c r="P2395" s="2">
        <f>[2]Reach4Kure!$D2399*1000/5</f>
        <v>2.6859999999999999</v>
      </c>
      <c r="Q2395" s="2">
        <v>0.1</v>
      </c>
      <c r="R2395" s="2">
        <v>3000</v>
      </c>
      <c r="S2395" s="2">
        <v>0</v>
      </c>
      <c r="T2395" s="2">
        <v>0</v>
      </c>
    </row>
    <row r="2396" spans="1:20" s="1" customFormat="1" x14ac:dyDescent="0.25">
      <c r="A2396" s="2">
        <f>[1]Final!A2398</f>
        <v>1989</v>
      </c>
      <c r="B2396" s="2">
        <f>[1]Final!B2398</f>
        <v>7</v>
      </c>
      <c r="C2396" s="2">
        <f>[1]Final!C2398</f>
        <v>24</v>
      </c>
      <c r="D2396" s="2" t="s">
        <v>17</v>
      </c>
      <c r="E2396" s="6">
        <f>[1]Final!J2398</f>
        <v>0.25</v>
      </c>
      <c r="F2396" s="2">
        <f>[1]Final!E2398</f>
        <v>19.52</v>
      </c>
      <c r="G2396" s="2">
        <f>[1]Final!G2398</f>
        <v>56</v>
      </c>
      <c r="H2396" s="5">
        <f>[1]Final!F2398*10</f>
        <v>1019.8000000000001</v>
      </c>
      <c r="I2396" s="5">
        <f>[1]Final!H2398</f>
        <v>2.2000000000000002</v>
      </c>
      <c r="J2396" s="2">
        <f>[1]Final!D5044</f>
        <v>0</v>
      </c>
      <c r="K2396" s="4">
        <f>[2]Reach4Kure!$B2400*86400</f>
        <v>137376</v>
      </c>
      <c r="L2396" s="2">
        <f>[2]Reach4Kure!$G2400</f>
        <v>19.62</v>
      </c>
      <c r="M2396" s="2">
        <v>0</v>
      </c>
      <c r="N2396" s="2">
        <f>[2]Reach4Kure!$C2400*1000</f>
        <v>7672</v>
      </c>
      <c r="O2396" s="3">
        <f>([2]Reach4Kure!$F2400)*1000</f>
        <v>11.629999999999999</v>
      </c>
      <c r="P2396" s="2">
        <f>[2]Reach4Kure!$D2400*1000/5</f>
        <v>1.9885999999999999</v>
      </c>
      <c r="Q2396" s="2">
        <v>0.1</v>
      </c>
      <c r="R2396" s="2">
        <v>3000</v>
      </c>
      <c r="S2396" s="2">
        <v>0</v>
      </c>
      <c r="T2396" s="2">
        <v>0</v>
      </c>
    </row>
    <row r="2397" spans="1:20" s="1" customFormat="1" x14ac:dyDescent="0.25">
      <c r="A2397" s="2">
        <f>[1]Final!A2399</f>
        <v>1989</v>
      </c>
      <c r="B2397" s="2">
        <f>[1]Final!B2399</f>
        <v>7</v>
      </c>
      <c r="C2397" s="2">
        <f>[1]Final!C2399</f>
        <v>25</v>
      </c>
      <c r="D2397" s="2" t="s">
        <v>17</v>
      </c>
      <c r="E2397" s="6">
        <f>[1]Final!J2399</f>
        <v>0.16250000000000001</v>
      </c>
      <c r="F2397" s="2">
        <f>[1]Final!E2399</f>
        <v>19.579999999999998</v>
      </c>
      <c r="G2397" s="2">
        <f>[1]Final!G2399</f>
        <v>57</v>
      </c>
      <c r="H2397" s="5">
        <f>[1]Final!F2399*10</f>
        <v>1018.6000000000001</v>
      </c>
      <c r="I2397" s="5">
        <f>[1]Final!H2399</f>
        <v>3.4</v>
      </c>
      <c r="J2397" s="2">
        <f>[1]Final!D5045</f>
        <v>0.73</v>
      </c>
      <c r="K2397" s="4">
        <f>[2]Reach4Kure!$B2401*86400</f>
        <v>135043.19999999998</v>
      </c>
      <c r="L2397" s="2">
        <f>[2]Reach4Kure!$G2401</f>
        <v>19.75</v>
      </c>
      <c r="M2397" s="2">
        <v>0</v>
      </c>
      <c r="N2397" s="2">
        <f>[2]Reach4Kure!$C2401*1000</f>
        <v>7661</v>
      </c>
      <c r="O2397" s="3">
        <f>([2]Reach4Kure!$F2401)*1000</f>
        <v>9.4039999999999999</v>
      </c>
      <c r="P2397" s="2">
        <f>[2]Reach4Kure!$D2401*1000/5</f>
        <v>1.6602000000000001</v>
      </c>
      <c r="Q2397" s="2">
        <v>0.1</v>
      </c>
      <c r="R2397" s="2">
        <v>3000</v>
      </c>
      <c r="S2397" s="2">
        <v>0</v>
      </c>
      <c r="T2397" s="2">
        <v>0</v>
      </c>
    </row>
    <row r="2398" spans="1:20" s="1" customFormat="1" x14ac:dyDescent="0.25">
      <c r="A2398" s="2">
        <f>[1]Final!A2400</f>
        <v>1989</v>
      </c>
      <c r="B2398" s="2">
        <f>[1]Final!B2400</f>
        <v>7</v>
      </c>
      <c r="C2398" s="2">
        <f>[1]Final!C2400</f>
        <v>26</v>
      </c>
      <c r="D2398" s="2" t="s">
        <v>17</v>
      </c>
      <c r="E2398" s="6">
        <f>[1]Final!J2400</f>
        <v>0.41249999999999998</v>
      </c>
      <c r="F2398" s="2">
        <f>[1]Final!E2400</f>
        <v>19.36</v>
      </c>
      <c r="G2398" s="2">
        <f>[1]Final!G2400</f>
        <v>68</v>
      </c>
      <c r="H2398" s="5">
        <f>[1]Final!F2400*10</f>
        <v>1012.9000000000001</v>
      </c>
      <c r="I2398" s="5">
        <f>[1]Final!H2400</f>
        <v>3.8</v>
      </c>
      <c r="J2398" s="2">
        <f>[1]Final!D5046</f>
        <v>0</v>
      </c>
      <c r="K2398" s="4">
        <f>[2]Reach4Kure!$B2402*86400</f>
        <v>133660.79999999999</v>
      </c>
      <c r="L2398" s="2">
        <f>[2]Reach4Kure!$G2402</f>
        <v>19.47</v>
      </c>
      <c r="M2398" s="2">
        <v>0</v>
      </c>
      <c r="N2398" s="2">
        <f>[2]Reach4Kure!$C2402*1000</f>
        <v>7128</v>
      </c>
      <c r="O2398" s="3">
        <f>([2]Reach4Kure!$F2402)*1000</f>
        <v>9.1539999999999999</v>
      </c>
      <c r="P2398" s="2">
        <f>[2]Reach4Kure!$D2402*1000/5</f>
        <v>1.6956</v>
      </c>
      <c r="Q2398" s="2">
        <v>0.1</v>
      </c>
      <c r="R2398" s="2">
        <v>3000</v>
      </c>
      <c r="S2398" s="2">
        <v>0</v>
      </c>
      <c r="T2398" s="2">
        <v>0</v>
      </c>
    </row>
    <row r="2399" spans="1:20" s="1" customFormat="1" x14ac:dyDescent="0.25">
      <c r="A2399" s="2">
        <f>[1]Final!A2401</f>
        <v>1989</v>
      </c>
      <c r="B2399" s="2">
        <f>[1]Final!B2401</f>
        <v>7</v>
      </c>
      <c r="C2399" s="2">
        <f>[1]Final!C2401</f>
        <v>27</v>
      </c>
      <c r="D2399" s="2" t="s">
        <v>17</v>
      </c>
      <c r="E2399" s="6">
        <f>[1]Final!J2401</f>
        <v>0.83750000000000002</v>
      </c>
      <c r="F2399" s="2">
        <f>[1]Final!E2401</f>
        <v>17.010000000000002</v>
      </c>
      <c r="G2399" s="2">
        <f>[1]Final!G2401</f>
        <v>81</v>
      </c>
      <c r="H2399" s="5">
        <f>[1]Final!F2401*10</f>
        <v>1005.9000000000001</v>
      </c>
      <c r="I2399" s="5">
        <f>[1]Final!H2401</f>
        <v>3.9</v>
      </c>
      <c r="J2399" s="2">
        <f>[1]Final!D5047</f>
        <v>0</v>
      </c>
      <c r="K2399" s="4">
        <f>[2]Reach4Kure!$B2403*86400</f>
        <v>165888</v>
      </c>
      <c r="L2399" s="2">
        <f>[2]Reach4Kure!$G2403</f>
        <v>16.93</v>
      </c>
      <c r="M2399" s="2">
        <v>0</v>
      </c>
      <c r="N2399" s="2">
        <f>[2]Reach4Kure!$C2403*1000</f>
        <v>20760</v>
      </c>
      <c r="O2399" s="3">
        <f>([2]Reach4Kure!$F2403)*1000</f>
        <v>13.34</v>
      </c>
      <c r="P2399" s="2">
        <f>[2]Reach4Kure!$D2403*1000/5</f>
        <v>1.9401999999999997</v>
      </c>
      <c r="Q2399" s="2">
        <v>0.1</v>
      </c>
      <c r="R2399" s="2">
        <v>3000</v>
      </c>
      <c r="S2399" s="2">
        <v>0</v>
      </c>
      <c r="T2399" s="2">
        <v>0</v>
      </c>
    </row>
    <row r="2400" spans="1:20" s="1" customFormat="1" x14ac:dyDescent="0.25">
      <c r="A2400" s="2">
        <f>[1]Final!A2402</f>
        <v>1989</v>
      </c>
      <c r="B2400" s="2">
        <f>[1]Final!B2402</f>
        <v>7</v>
      </c>
      <c r="C2400" s="2">
        <f>[1]Final!C2402</f>
        <v>28</v>
      </c>
      <c r="D2400" s="2" t="s">
        <v>17</v>
      </c>
      <c r="E2400" s="6">
        <f>[1]Final!J2402</f>
        <v>0.5</v>
      </c>
      <c r="F2400" s="2">
        <f>[1]Final!E2402</f>
        <v>15.85</v>
      </c>
      <c r="G2400" s="2">
        <f>[1]Final!G2402</f>
        <v>66</v>
      </c>
      <c r="H2400" s="5">
        <f>[1]Final!F2402*10</f>
        <v>1007.3000000000001</v>
      </c>
      <c r="I2400" s="5">
        <f>[1]Final!H2402</f>
        <v>6.9</v>
      </c>
      <c r="J2400" s="2">
        <f>[1]Final!D5048</f>
        <v>0</v>
      </c>
      <c r="K2400" s="4">
        <f>[2]Reach4Kure!$B2404*86400</f>
        <v>178243.20000000001</v>
      </c>
      <c r="L2400" s="2">
        <f>[2]Reach4Kure!$G2404</f>
        <v>15.96</v>
      </c>
      <c r="M2400" s="2">
        <v>0</v>
      </c>
      <c r="N2400" s="2">
        <f>[2]Reach4Kure!$C2404*1000</f>
        <v>17270</v>
      </c>
      <c r="O2400" s="3">
        <f>([2]Reach4Kure!$F2404)*1000</f>
        <v>17.88</v>
      </c>
      <c r="P2400" s="2">
        <f>[2]Reach4Kure!$D2404*1000/5</f>
        <v>2.3820000000000001</v>
      </c>
      <c r="Q2400" s="2">
        <v>0.1</v>
      </c>
      <c r="R2400" s="2">
        <v>3000</v>
      </c>
      <c r="S2400" s="2">
        <v>0</v>
      </c>
      <c r="T2400" s="2">
        <v>0</v>
      </c>
    </row>
    <row r="2401" spans="1:20" s="1" customFormat="1" x14ac:dyDescent="0.25">
      <c r="A2401" s="2">
        <f>[1]Final!A2403</f>
        <v>1989</v>
      </c>
      <c r="B2401" s="2">
        <f>[1]Final!B2403</f>
        <v>7</v>
      </c>
      <c r="C2401" s="2">
        <f>[1]Final!C2403</f>
        <v>29</v>
      </c>
      <c r="D2401" s="2" t="s">
        <v>17</v>
      </c>
      <c r="E2401" s="6">
        <f>[1]Final!J2403</f>
        <v>1</v>
      </c>
      <c r="F2401" s="2">
        <f>[1]Final!E2403</f>
        <v>16.170000000000002</v>
      </c>
      <c r="G2401" s="2">
        <f>[1]Final!G2403</f>
        <v>91</v>
      </c>
      <c r="H2401" s="5">
        <f>[1]Final!F2403*10</f>
        <v>1004.9000000000001</v>
      </c>
      <c r="I2401" s="5">
        <f>[1]Final!H2403</f>
        <v>7.5</v>
      </c>
      <c r="J2401" s="2">
        <f>[1]Final!D5049</f>
        <v>0</v>
      </c>
      <c r="K2401" s="4">
        <f>[2]Reach4Kure!$B2405*86400</f>
        <v>157680</v>
      </c>
      <c r="L2401" s="2">
        <f>[2]Reach4Kure!$G2405</f>
        <v>16.2</v>
      </c>
      <c r="M2401" s="2">
        <v>0</v>
      </c>
      <c r="N2401" s="2">
        <f>[2]Reach4Kure!$C2405*1000</f>
        <v>7166</v>
      </c>
      <c r="O2401" s="3">
        <f>([2]Reach4Kure!$F2405)*1000</f>
        <v>18.86</v>
      </c>
      <c r="P2401" s="2">
        <f>[2]Reach4Kure!$D2405*1000/5</f>
        <v>3.1220000000000003</v>
      </c>
      <c r="Q2401" s="2">
        <v>0.1</v>
      </c>
      <c r="R2401" s="2">
        <v>3000</v>
      </c>
      <c r="S2401" s="2">
        <v>0</v>
      </c>
      <c r="T2401" s="2">
        <v>0</v>
      </c>
    </row>
    <row r="2402" spans="1:20" s="1" customFormat="1" x14ac:dyDescent="0.25">
      <c r="A2402" s="2">
        <f>[1]Final!A2404</f>
        <v>1989</v>
      </c>
      <c r="B2402" s="2">
        <f>[1]Final!B2404</f>
        <v>7</v>
      </c>
      <c r="C2402" s="2">
        <f>[1]Final!C2404</f>
        <v>30</v>
      </c>
      <c r="D2402" s="2" t="s">
        <v>17</v>
      </c>
      <c r="E2402" s="6">
        <f>[1]Final!J2404</f>
        <v>0.75</v>
      </c>
      <c r="F2402" s="2">
        <f>[1]Final!E2404</f>
        <v>16.690000000000001</v>
      </c>
      <c r="G2402" s="2">
        <f>[1]Final!G2404</f>
        <v>86</v>
      </c>
      <c r="H2402" s="5">
        <f>[1]Final!F2404*10</f>
        <v>998.00000000000011</v>
      </c>
      <c r="I2402" s="5">
        <f>[1]Final!H2404</f>
        <v>3.8</v>
      </c>
      <c r="J2402" s="2">
        <f>[1]Final!D5050</f>
        <v>11.3</v>
      </c>
      <c r="K2402" s="4">
        <f>[2]Reach4Kure!$B2406*86400</f>
        <v>160099.20000000001</v>
      </c>
      <c r="L2402" s="2">
        <f>[2]Reach4Kure!$G2406</f>
        <v>16.78</v>
      </c>
      <c r="M2402" s="2">
        <v>0</v>
      </c>
      <c r="N2402" s="2">
        <f>[2]Reach4Kure!$C2406*1000</f>
        <v>7226</v>
      </c>
      <c r="O2402" s="3">
        <f>([2]Reach4Kure!$F2406)*1000</f>
        <v>21.15</v>
      </c>
      <c r="P2402" s="2">
        <f>[2]Reach4Kure!$D2406*1000/5</f>
        <v>3.5479999999999996</v>
      </c>
      <c r="Q2402" s="2">
        <v>0.1</v>
      </c>
      <c r="R2402" s="2">
        <v>3000</v>
      </c>
      <c r="S2402" s="2">
        <v>0</v>
      </c>
      <c r="T2402" s="2">
        <v>0</v>
      </c>
    </row>
    <row r="2403" spans="1:20" s="1" customFormat="1" x14ac:dyDescent="0.25">
      <c r="A2403" s="2">
        <f>[1]Final!A2405</f>
        <v>1989</v>
      </c>
      <c r="B2403" s="2">
        <f>[1]Final!B2405</f>
        <v>7</v>
      </c>
      <c r="C2403" s="2">
        <f>[1]Final!C2405</f>
        <v>31</v>
      </c>
      <c r="D2403" s="2" t="s">
        <v>17</v>
      </c>
      <c r="E2403" s="6">
        <f>[1]Final!J2405</f>
        <v>1</v>
      </c>
      <c r="F2403" s="2">
        <f>[1]Final!E2405</f>
        <v>12.17</v>
      </c>
      <c r="G2403" s="2">
        <f>[1]Final!G2405</f>
        <v>92</v>
      </c>
      <c r="H2403" s="5">
        <f>[1]Final!F2405*10</f>
        <v>983.7</v>
      </c>
      <c r="I2403" s="5">
        <f>[1]Final!H2405</f>
        <v>5.3</v>
      </c>
      <c r="J2403" s="2">
        <f>[1]Final!D5051</f>
        <v>15.21</v>
      </c>
      <c r="K2403" s="4">
        <f>[2]Reach4Kure!$B2407*86400</f>
        <v>320112</v>
      </c>
      <c r="L2403" s="2">
        <f>[2]Reach4Kure!$G2407</f>
        <v>12.13</v>
      </c>
      <c r="M2403" s="2">
        <v>0</v>
      </c>
      <c r="N2403" s="2">
        <f>[2]Reach4Kure!$C2407*1000</f>
        <v>12610</v>
      </c>
      <c r="O2403" s="3">
        <f>([2]Reach4Kure!$F2407)*1000</f>
        <v>22.759999999999998</v>
      </c>
      <c r="P2403" s="2">
        <f>[2]Reach4Kure!$D2407*1000/5</f>
        <v>2.6859999999999999</v>
      </c>
      <c r="Q2403" s="2">
        <v>0.1</v>
      </c>
      <c r="R2403" s="2">
        <v>3000</v>
      </c>
      <c r="S2403" s="2">
        <v>0</v>
      </c>
      <c r="T2403" s="2">
        <v>0</v>
      </c>
    </row>
    <row r="2404" spans="1:20" s="1" customFormat="1" x14ac:dyDescent="0.25">
      <c r="A2404" s="2">
        <f>[1]Final!A2406</f>
        <v>1989</v>
      </c>
      <c r="B2404" s="2">
        <f>[1]Final!B2406</f>
        <v>8</v>
      </c>
      <c r="C2404" s="2">
        <f>[1]Final!C2406</f>
        <v>1</v>
      </c>
      <c r="D2404" s="2" t="s">
        <v>17</v>
      </c>
      <c r="E2404" s="6">
        <f>[1]Final!J2406</f>
        <v>0.96250000000000002</v>
      </c>
      <c r="F2404" s="2">
        <f>[1]Final!E2406</f>
        <v>12.15</v>
      </c>
      <c r="G2404" s="2">
        <f>[1]Final!G2406</f>
        <v>88</v>
      </c>
      <c r="H2404" s="5">
        <f>[1]Final!F2406*10</f>
        <v>981.00000000000011</v>
      </c>
      <c r="I2404" s="5">
        <f>[1]Final!H2406</f>
        <v>3.3</v>
      </c>
      <c r="J2404" s="2">
        <f>[1]Final!D5052</f>
        <v>7.38</v>
      </c>
      <c r="K2404" s="4">
        <f>[2]Reach4Kure!$B2408*86400</f>
        <v>608688</v>
      </c>
      <c r="L2404" s="2">
        <f>[2]Reach4Kure!$G2408</f>
        <v>12.07</v>
      </c>
      <c r="M2404" s="2">
        <v>0</v>
      </c>
      <c r="N2404" s="2">
        <f>[2]Reach4Kure!$C2408*1000</f>
        <v>59910</v>
      </c>
      <c r="O2404" s="3">
        <f>([2]Reach4Kure!$F2408)*1000</f>
        <v>24.96</v>
      </c>
      <c r="P2404" s="2">
        <f>[2]Reach4Kure!$D2408*1000/5</f>
        <v>1.4254</v>
      </c>
      <c r="Q2404" s="2">
        <v>0.1</v>
      </c>
      <c r="R2404" s="2">
        <v>3000</v>
      </c>
      <c r="S2404" s="2">
        <v>0</v>
      </c>
      <c r="T2404" s="2">
        <v>0</v>
      </c>
    </row>
    <row r="2405" spans="1:20" s="1" customFormat="1" x14ac:dyDescent="0.25">
      <c r="A2405" s="2">
        <f>[1]Final!A2407</f>
        <v>1989</v>
      </c>
      <c r="B2405" s="2">
        <f>[1]Final!B2407</f>
        <v>8</v>
      </c>
      <c r="C2405" s="2">
        <f>[1]Final!C2407</f>
        <v>2</v>
      </c>
      <c r="D2405" s="2" t="s">
        <v>17</v>
      </c>
      <c r="E2405" s="6">
        <f>[1]Final!J2407</f>
        <v>0.75</v>
      </c>
      <c r="F2405" s="2">
        <f>[1]Final!E2407</f>
        <v>14.47</v>
      </c>
      <c r="G2405" s="2">
        <f>[1]Final!G2407</f>
        <v>80</v>
      </c>
      <c r="H2405" s="5">
        <f>[1]Final!F2407*10</f>
        <v>996.4</v>
      </c>
      <c r="I2405" s="5">
        <f>[1]Final!H2407</f>
        <v>2.9</v>
      </c>
      <c r="J2405" s="2">
        <f>[1]Final!D5053</f>
        <v>4.68</v>
      </c>
      <c r="K2405" s="4">
        <f>[2]Reach4Kure!$B2409*86400</f>
        <v>446428.8</v>
      </c>
      <c r="L2405" s="2">
        <f>[2]Reach4Kure!$G2409</f>
        <v>14.28</v>
      </c>
      <c r="M2405" s="2">
        <v>0</v>
      </c>
      <c r="N2405" s="2">
        <f>[2]Reach4Kure!$C2409*1000</f>
        <v>47560</v>
      </c>
      <c r="O2405" s="3">
        <f>([2]Reach4Kure!$F2409)*1000</f>
        <v>33.880000000000003</v>
      </c>
      <c r="P2405" s="2">
        <f>[2]Reach4Kure!$D2409*1000/5</f>
        <v>1.8169999999999997</v>
      </c>
      <c r="Q2405" s="2">
        <v>0.1</v>
      </c>
      <c r="R2405" s="2">
        <v>3000</v>
      </c>
      <c r="S2405" s="2">
        <v>0</v>
      </c>
      <c r="T2405" s="2">
        <v>0</v>
      </c>
    </row>
    <row r="2406" spans="1:20" s="1" customFormat="1" x14ac:dyDescent="0.25">
      <c r="A2406" s="2">
        <f>[1]Final!A2408</f>
        <v>1989</v>
      </c>
      <c r="B2406" s="2">
        <f>[1]Final!B2408</f>
        <v>8</v>
      </c>
      <c r="C2406" s="2">
        <f>[1]Final!C2408</f>
        <v>3</v>
      </c>
      <c r="D2406" s="2" t="s">
        <v>17</v>
      </c>
      <c r="E2406" s="6">
        <f>[1]Final!J2408</f>
        <v>0.46250000000000002</v>
      </c>
      <c r="F2406" s="2">
        <f>[1]Final!E2408</f>
        <v>14.25</v>
      </c>
      <c r="G2406" s="2">
        <f>[1]Final!G2408</f>
        <v>87</v>
      </c>
      <c r="H2406" s="5">
        <f>[1]Final!F2408*10</f>
        <v>999</v>
      </c>
      <c r="I2406" s="5">
        <f>[1]Final!H2408</f>
        <v>2.7</v>
      </c>
      <c r="J2406" s="2">
        <f>[1]Final!D5054</f>
        <v>0</v>
      </c>
      <c r="K2406" s="4">
        <f>[2]Reach4Kure!$B2410*86400</f>
        <v>334108.79999999999</v>
      </c>
      <c r="L2406" s="2">
        <f>[2]Reach4Kure!$G2410</f>
        <v>14.21</v>
      </c>
      <c r="M2406" s="2">
        <v>0</v>
      </c>
      <c r="N2406" s="2">
        <f>[2]Reach4Kure!$C2410*1000</f>
        <v>32290</v>
      </c>
      <c r="O2406" s="3">
        <f>([2]Reach4Kure!$F2410)*1000</f>
        <v>36.700000000000003</v>
      </c>
      <c r="P2406" s="2">
        <f>[2]Reach4Kure!$D2410*1000/5</f>
        <v>2.8580000000000001</v>
      </c>
      <c r="Q2406" s="2">
        <v>0.1</v>
      </c>
      <c r="R2406" s="2">
        <v>3000</v>
      </c>
      <c r="S2406" s="2">
        <v>0</v>
      </c>
      <c r="T2406" s="2">
        <v>0</v>
      </c>
    </row>
    <row r="2407" spans="1:20" s="1" customFormat="1" x14ac:dyDescent="0.25">
      <c r="A2407" s="2">
        <f>[1]Final!A2409</f>
        <v>1989</v>
      </c>
      <c r="B2407" s="2">
        <f>[1]Final!B2409</f>
        <v>8</v>
      </c>
      <c r="C2407" s="2">
        <f>[1]Final!C2409</f>
        <v>4</v>
      </c>
      <c r="D2407" s="2" t="s">
        <v>17</v>
      </c>
      <c r="E2407" s="6">
        <f>[1]Final!J2409</f>
        <v>0.96250000000000002</v>
      </c>
      <c r="F2407" s="2">
        <f>[1]Final!E2409</f>
        <v>12.67</v>
      </c>
      <c r="G2407" s="2">
        <f>[1]Final!G2409</f>
        <v>79</v>
      </c>
      <c r="H2407" s="5">
        <f>[1]Final!F2409*10</f>
        <v>988.2</v>
      </c>
      <c r="I2407" s="5">
        <f>[1]Final!H2409</f>
        <v>5.2</v>
      </c>
      <c r="J2407" s="2">
        <f>[1]Final!D5055</f>
        <v>9.34</v>
      </c>
      <c r="K2407" s="4">
        <f>[2]Reach4Kure!$B2411*86400</f>
        <v>241747.20000000001</v>
      </c>
      <c r="L2407" s="2">
        <f>[2]Reach4Kure!$G2411</f>
        <v>12.58</v>
      </c>
      <c r="M2407" s="2">
        <v>0</v>
      </c>
      <c r="N2407" s="2">
        <f>[2]Reach4Kure!$C2411*1000</f>
        <v>24900</v>
      </c>
      <c r="O2407" s="3">
        <f>([2]Reach4Kure!$F2411)*1000</f>
        <v>40.58</v>
      </c>
      <c r="P2407" s="2">
        <f>[2]Reach4Kure!$D2411*1000/5</f>
        <v>3.9379999999999997</v>
      </c>
      <c r="Q2407" s="2">
        <v>0.1</v>
      </c>
      <c r="R2407" s="2">
        <v>3000</v>
      </c>
      <c r="S2407" s="2">
        <v>0</v>
      </c>
      <c r="T2407" s="2">
        <v>0</v>
      </c>
    </row>
    <row r="2408" spans="1:20" s="1" customFormat="1" x14ac:dyDescent="0.25">
      <c r="A2408" s="2">
        <f>[1]Final!A2410</f>
        <v>1989</v>
      </c>
      <c r="B2408" s="2">
        <f>[1]Final!B2410</f>
        <v>8</v>
      </c>
      <c r="C2408" s="2">
        <f>[1]Final!C2410</f>
        <v>5</v>
      </c>
      <c r="D2408" s="2" t="s">
        <v>17</v>
      </c>
      <c r="E2408" s="6">
        <f>[1]Final!J2410</f>
        <v>0.83750000000000002</v>
      </c>
      <c r="F2408" s="2">
        <f>[1]Final!E2410</f>
        <v>14.86</v>
      </c>
      <c r="G2408" s="2">
        <f>[1]Final!G2410</f>
        <v>83</v>
      </c>
      <c r="H2408" s="5">
        <f>[1]Final!F2410*10</f>
        <v>991.9</v>
      </c>
      <c r="I2408" s="5">
        <f>[1]Final!H2410</f>
        <v>1.9</v>
      </c>
      <c r="J2408" s="2">
        <f>[1]Final!D5056</f>
        <v>0.8</v>
      </c>
      <c r="K2408" s="4">
        <f>[2]Reach4Kure!$B2412*86400</f>
        <v>263952</v>
      </c>
      <c r="L2408" s="2">
        <f>[2]Reach4Kure!$G2412</f>
        <v>14.71</v>
      </c>
      <c r="M2408" s="2">
        <v>0</v>
      </c>
      <c r="N2408" s="2">
        <f>[2]Reach4Kure!$C2412*1000</f>
        <v>28570</v>
      </c>
      <c r="O2408" s="3">
        <f>([2]Reach4Kure!$F2412)*1000</f>
        <v>39.519999999999996</v>
      </c>
      <c r="P2408" s="2">
        <f>[2]Reach4Kure!$D2412*1000/5</f>
        <v>3.8039999999999998</v>
      </c>
      <c r="Q2408" s="2">
        <v>0.1</v>
      </c>
      <c r="R2408" s="2">
        <v>3000</v>
      </c>
      <c r="S2408" s="2">
        <v>0</v>
      </c>
      <c r="T2408" s="2">
        <v>0</v>
      </c>
    </row>
    <row r="2409" spans="1:20" s="1" customFormat="1" x14ac:dyDescent="0.25">
      <c r="A2409" s="2">
        <f>[1]Final!A2411</f>
        <v>1989</v>
      </c>
      <c r="B2409" s="2">
        <f>[1]Final!B2411</f>
        <v>8</v>
      </c>
      <c r="C2409" s="2">
        <f>[1]Final!C2411</f>
        <v>6</v>
      </c>
      <c r="D2409" s="2" t="s">
        <v>17</v>
      </c>
      <c r="E2409" s="6">
        <f>[1]Final!J2411</f>
        <v>0.25</v>
      </c>
      <c r="F2409" s="2">
        <f>[1]Final!E2411</f>
        <v>16.53</v>
      </c>
      <c r="G2409" s="2">
        <f>[1]Final!G2411</f>
        <v>77</v>
      </c>
      <c r="H2409" s="5">
        <f>[1]Final!F2411*10</f>
        <v>998.50000000000011</v>
      </c>
      <c r="I2409" s="5">
        <f>[1]Final!H2411</f>
        <v>2.4</v>
      </c>
      <c r="J2409" s="2">
        <f>[1]Final!D5057</f>
        <v>0</v>
      </c>
      <c r="K2409" s="4">
        <f>[2]Reach4Kure!$B2413*86400</f>
        <v>287020.79999999999</v>
      </c>
      <c r="L2409" s="2">
        <f>[2]Reach4Kure!$G2413</f>
        <v>16.46</v>
      </c>
      <c r="M2409" s="2">
        <v>0</v>
      </c>
      <c r="N2409" s="2">
        <f>[2]Reach4Kure!$C2413*1000</f>
        <v>24120</v>
      </c>
      <c r="O2409" s="3">
        <f>([2]Reach4Kure!$F2413)*1000</f>
        <v>32.28</v>
      </c>
      <c r="P2409" s="2">
        <f>[2]Reach4Kure!$D2413*1000/5</f>
        <v>3.4060000000000001</v>
      </c>
      <c r="Q2409" s="2">
        <v>0.1</v>
      </c>
      <c r="R2409" s="2">
        <v>3000</v>
      </c>
      <c r="S2409" s="2">
        <v>0</v>
      </c>
      <c r="T2409" s="2">
        <v>0</v>
      </c>
    </row>
    <row r="2410" spans="1:20" s="1" customFormat="1" x14ac:dyDescent="0.25">
      <c r="A2410" s="2">
        <f>[1]Final!A2412</f>
        <v>1989</v>
      </c>
      <c r="B2410" s="2">
        <f>[1]Final!B2412</f>
        <v>8</v>
      </c>
      <c r="C2410" s="2">
        <f>[1]Final!C2412</f>
        <v>7</v>
      </c>
      <c r="D2410" s="2" t="s">
        <v>17</v>
      </c>
      <c r="E2410" s="6">
        <f>[1]Final!J2412</f>
        <v>0.83750000000000002</v>
      </c>
      <c r="F2410" s="2">
        <f>[1]Final!E2412</f>
        <v>15.03</v>
      </c>
      <c r="G2410" s="2">
        <f>[1]Final!G2412</f>
        <v>87</v>
      </c>
      <c r="H2410" s="5">
        <f>[1]Final!F2412*10</f>
        <v>1003.0000000000001</v>
      </c>
      <c r="I2410" s="5">
        <f>[1]Final!H2412</f>
        <v>4.0999999999999996</v>
      </c>
      <c r="J2410" s="2">
        <f>[1]Final!D5058</f>
        <v>1.54</v>
      </c>
      <c r="K2410" s="4">
        <f>[2]Reach4Kure!$B2414*86400</f>
        <v>221702.39999999999</v>
      </c>
      <c r="L2410" s="2">
        <f>[2]Reach4Kure!$G2414</f>
        <v>15.3</v>
      </c>
      <c r="M2410" s="2">
        <v>0</v>
      </c>
      <c r="N2410" s="2">
        <f>[2]Reach4Kure!$C2414*1000</f>
        <v>10440</v>
      </c>
      <c r="O2410" s="3">
        <f>([2]Reach4Kure!$F2414)*1000</f>
        <v>26.540000000000003</v>
      </c>
      <c r="P2410" s="2">
        <f>[2]Reach4Kure!$D2414*1000/5</f>
        <v>4.0359999999999996</v>
      </c>
      <c r="Q2410" s="2">
        <v>0.1</v>
      </c>
      <c r="R2410" s="2">
        <v>3000</v>
      </c>
      <c r="S2410" s="2">
        <v>0</v>
      </c>
      <c r="T2410" s="2">
        <v>0</v>
      </c>
    </row>
    <row r="2411" spans="1:20" s="1" customFormat="1" x14ac:dyDescent="0.25">
      <c r="A2411" s="2">
        <f>[1]Final!A2413</f>
        <v>1989</v>
      </c>
      <c r="B2411" s="2">
        <f>[1]Final!B2413</f>
        <v>8</v>
      </c>
      <c r="C2411" s="2">
        <f>[1]Final!C2413</f>
        <v>8</v>
      </c>
      <c r="D2411" s="2" t="s">
        <v>17</v>
      </c>
      <c r="E2411" s="6">
        <f>[1]Final!J2413</f>
        <v>0.875</v>
      </c>
      <c r="F2411" s="2">
        <f>[1]Final!E2413</f>
        <v>16.04</v>
      </c>
      <c r="G2411" s="2">
        <f>[1]Final!G2413</f>
        <v>87</v>
      </c>
      <c r="H2411" s="5">
        <f>[1]Final!F2413*10</f>
        <v>1004.8000000000001</v>
      </c>
      <c r="I2411" s="5">
        <f>[1]Final!H2413</f>
        <v>2.2000000000000002</v>
      </c>
      <c r="J2411" s="2">
        <f>[1]Final!D5059</f>
        <v>12.64</v>
      </c>
      <c r="K2411" s="4">
        <f>[2]Reach4Kure!$B2415*86400</f>
        <v>184723.19999999998</v>
      </c>
      <c r="L2411" s="2">
        <f>[2]Reach4Kure!$G2415</f>
        <v>16.13</v>
      </c>
      <c r="M2411" s="2">
        <v>0</v>
      </c>
      <c r="N2411" s="2">
        <f>[2]Reach4Kure!$C2415*1000</f>
        <v>9282</v>
      </c>
      <c r="O2411" s="3">
        <f>([2]Reach4Kure!$F2415)*1000</f>
        <v>27.459999999999997</v>
      </c>
      <c r="P2411" s="2">
        <f>[2]Reach4Kure!$D2415*1000/5</f>
        <v>4.4740000000000002</v>
      </c>
      <c r="Q2411" s="2">
        <v>0.1</v>
      </c>
      <c r="R2411" s="2">
        <v>3000</v>
      </c>
      <c r="S2411" s="2">
        <v>0</v>
      </c>
      <c r="T2411" s="2">
        <v>0</v>
      </c>
    </row>
    <row r="2412" spans="1:20" s="1" customFormat="1" x14ac:dyDescent="0.25">
      <c r="A2412" s="2">
        <f>[1]Final!A2414</f>
        <v>1989</v>
      </c>
      <c r="B2412" s="2">
        <f>[1]Final!B2414</f>
        <v>8</v>
      </c>
      <c r="C2412" s="2">
        <f>[1]Final!C2414</f>
        <v>9</v>
      </c>
      <c r="D2412" s="2" t="s">
        <v>17</v>
      </c>
      <c r="E2412" s="6">
        <f>[1]Final!J2414</f>
        <v>0.71250000000000002</v>
      </c>
      <c r="F2412" s="2">
        <f>[1]Final!E2414</f>
        <v>16.2</v>
      </c>
      <c r="G2412" s="2">
        <f>[1]Final!G2414</f>
        <v>83</v>
      </c>
      <c r="H2412" s="5">
        <f>[1]Final!F2414*10</f>
        <v>1004</v>
      </c>
      <c r="I2412" s="5">
        <f>[1]Final!H2414</f>
        <v>2</v>
      </c>
      <c r="J2412" s="2">
        <f>[1]Final!D5060</f>
        <v>10.6</v>
      </c>
      <c r="K2412" s="4">
        <f>[2]Reach4Kure!$B2416*86400</f>
        <v>193622.40000000002</v>
      </c>
      <c r="L2412" s="2">
        <f>[2]Reach4Kure!$G2416</f>
        <v>16.22</v>
      </c>
      <c r="M2412" s="2">
        <v>0</v>
      </c>
      <c r="N2412" s="2">
        <f>[2]Reach4Kure!$C2416*1000</f>
        <v>9065</v>
      </c>
      <c r="O2412" s="3">
        <f>([2]Reach4Kure!$F2416)*1000</f>
        <v>25.32</v>
      </c>
      <c r="P2412" s="2">
        <f>[2]Reach4Kure!$D2416*1000/5</f>
        <v>4.25</v>
      </c>
      <c r="Q2412" s="2">
        <v>0.1</v>
      </c>
      <c r="R2412" s="2">
        <v>3000</v>
      </c>
      <c r="S2412" s="2">
        <v>0</v>
      </c>
      <c r="T2412" s="2">
        <v>0</v>
      </c>
    </row>
    <row r="2413" spans="1:20" s="1" customFormat="1" x14ac:dyDescent="0.25">
      <c r="A2413" s="2">
        <f>[1]Final!A2415</f>
        <v>1989</v>
      </c>
      <c r="B2413" s="2">
        <f>[1]Final!B2415</f>
        <v>8</v>
      </c>
      <c r="C2413" s="2">
        <f>[1]Final!C2415</f>
        <v>10</v>
      </c>
      <c r="D2413" s="2" t="s">
        <v>17</v>
      </c>
      <c r="E2413" s="6">
        <f>[1]Final!J2415</f>
        <v>0.91249999999999998</v>
      </c>
      <c r="F2413" s="2">
        <f>[1]Final!E2415</f>
        <v>14.53</v>
      </c>
      <c r="G2413" s="2">
        <f>[1]Final!G2415</f>
        <v>94</v>
      </c>
      <c r="H2413" s="5">
        <f>[1]Final!F2415*10</f>
        <v>1001.4</v>
      </c>
      <c r="I2413" s="5">
        <f>[1]Final!H2415</f>
        <v>3.8</v>
      </c>
      <c r="J2413" s="2">
        <f>[1]Final!D5061</f>
        <v>10.15</v>
      </c>
      <c r="K2413" s="4">
        <f>[2]Reach4Kure!$B2417*86400</f>
        <v>218937.59999999998</v>
      </c>
      <c r="L2413" s="2">
        <f>[2]Reach4Kure!$G2417</f>
        <v>14.57</v>
      </c>
      <c r="M2413" s="2">
        <v>0</v>
      </c>
      <c r="N2413" s="2">
        <f>[2]Reach4Kure!$C2417*1000</f>
        <v>22710</v>
      </c>
      <c r="O2413" s="3">
        <f>([2]Reach4Kure!$F2417)*1000</f>
        <v>24.8</v>
      </c>
      <c r="P2413" s="2">
        <f>[2]Reach4Kure!$D2417*1000/5</f>
        <v>3.8299999999999996</v>
      </c>
      <c r="Q2413" s="2">
        <v>0.1</v>
      </c>
      <c r="R2413" s="2">
        <v>3000</v>
      </c>
      <c r="S2413" s="2">
        <v>0</v>
      </c>
      <c r="T2413" s="2">
        <v>0</v>
      </c>
    </row>
    <row r="2414" spans="1:20" s="1" customFormat="1" x14ac:dyDescent="0.25">
      <c r="A2414" s="2">
        <f>[1]Final!A2416</f>
        <v>1989</v>
      </c>
      <c r="B2414" s="2">
        <f>[1]Final!B2416</f>
        <v>8</v>
      </c>
      <c r="C2414" s="2">
        <f>[1]Final!C2416</f>
        <v>11</v>
      </c>
      <c r="D2414" s="2" t="s">
        <v>17</v>
      </c>
      <c r="E2414" s="6">
        <f>[1]Final!J2416</f>
        <v>0.96250000000000002</v>
      </c>
      <c r="F2414" s="2">
        <f>[1]Final!E2416</f>
        <v>14.39</v>
      </c>
      <c r="G2414" s="2">
        <f>[1]Final!G2416</f>
        <v>89</v>
      </c>
      <c r="H2414" s="5">
        <f>[1]Final!F2416*10</f>
        <v>993.8</v>
      </c>
      <c r="I2414" s="5">
        <f>[1]Final!H2416</f>
        <v>5.5</v>
      </c>
      <c r="J2414" s="2">
        <f>[1]Final!D5062</f>
        <v>0</v>
      </c>
      <c r="K2414" s="4">
        <f>[2]Reach4Kure!$B2418*86400</f>
        <v>386553.60000000003</v>
      </c>
      <c r="L2414" s="2">
        <f>[2]Reach4Kure!$G2418</f>
        <v>14.32</v>
      </c>
      <c r="M2414" s="2">
        <v>0</v>
      </c>
      <c r="N2414" s="2">
        <f>[2]Reach4Kure!$C2418*1000</f>
        <v>25820</v>
      </c>
      <c r="O2414" s="3">
        <f>([2]Reach4Kure!$F2418)*1000</f>
        <v>21.78</v>
      </c>
      <c r="P2414" s="2">
        <f>[2]Reach4Kure!$D2418*1000/5</f>
        <v>2.504</v>
      </c>
      <c r="Q2414" s="2">
        <v>0.1</v>
      </c>
      <c r="R2414" s="2">
        <v>3000</v>
      </c>
      <c r="S2414" s="2">
        <v>0</v>
      </c>
      <c r="T2414" s="2">
        <v>0</v>
      </c>
    </row>
    <row r="2415" spans="1:20" s="1" customFormat="1" x14ac:dyDescent="0.25">
      <c r="A2415" s="2">
        <f>[1]Final!A2417</f>
        <v>1989</v>
      </c>
      <c r="B2415" s="2">
        <f>[1]Final!B2417</f>
        <v>8</v>
      </c>
      <c r="C2415" s="2">
        <f>[1]Final!C2417</f>
        <v>12</v>
      </c>
      <c r="D2415" s="2" t="s">
        <v>17</v>
      </c>
      <c r="E2415" s="6">
        <f>[1]Final!J2417</f>
        <v>0.78749999999999998</v>
      </c>
      <c r="F2415" s="2">
        <f>[1]Final!E2417</f>
        <v>15.71</v>
      </c>
      <c r="G2415" s="2">
        <f>[1]Final!G2417</f>
        <v>71</v>
      </c>
      <c r="H2415" s="5">
        <f>[1]Final!F2417*10</f>
        <v>989.90000000000009</v>
      </c>
      <c r="I2415" s="5">
        <f>[1]Final!H2417</f>
        <v>4.8</v>
      </c>
      <c r="J2415" s="2">
        <f>[1]Final!D5063</f>
        <v>5.72</v>
      </c>
      <c r="K2415" s="4">
        <f>[2]Reach4Kure!$B2419*86400</f>
        <v>480124.80000000005</v>
      </c>
      <c r="L2415" s="2">
        <f>[2]Reach4Kure!$G2419</f>
        <v>15.45</v>
      </c>
      <c r="M2415" s="2">
        <v>0</v>
      </c>
      <c r="N2415" s="2">
        <f>[2]Reach4Kure!$C2419*1000</f>
        <v>20790</v>
      </c>
      <c r="O2415" s="3">
        <f>([2]Reach4Kure!$F2419)*1000</f>
        <v>19.52</v>
      </c>
      <c r="P2415" s="2">
        <f>[2]Reach4Kure!$D2419*1000/5</f>
        <v>1.9977999999999998</v>
      </c>
      <c r="Q2415" s="2">
        <v>0.1</v>
      </c>
      <c r="R2415" s="2">
        <v>3000</v>
      </c>
      <c r="S2415" s="2">
        <v>0</v>
      </c>
      <c r="T2415" s="2">
        <v>0</v>
      </c>
    </row>
    <row r="2416" spans="1:20" s="1" customFormat="1" x14ac:dyDescent="0.25">
      <c r="A2416" s="2">
        <f>[1]Final!A2418</f>
        <v>1989</v>
      </c>
      <c r="B2416" s="2">
        <f>[1]Final!B2418</f>
        <v>8</v>
      </c>
      <c r="C2416" s="2">
        <f>[1]Final!C2418</f>
        <v>13</v>
      </c>
      <c r="D2416" s="2" t="s">
        <v>17</v>
      </c>
      <c r="E2416" s="6">
        <f>[1]Final!J2418</f>
        <v>0.33750000000000002</v>
      </c>
      <c r="F2416" s="2">
        <f>[1]Final!E2418</f>
        <v>13.65</v>
      </c>
      <c r="G2416" s="2">
        <f>[1]Final!G2418</f>
        <v>74</v>
      </c>
      <c r="H2416" s="5">
        <f>[1]Final!F2418*10</f>
        <v>999.60000000000014</v>
      </c>
      <c r="I2416" s="5">
        <f>[1]Final!H2418</f>
        <v>6.2</v>
      </c>
      <c r="J2416" s="2">
        <f>[1]Final!D5064</f>
        <v>0.43</v>
      </c>
      <c r="K2416" s="4">
        <f>[2]Reach4Kure!$B2420*86400</f>
        <v>407980.80000000005</v>
      </c>
      <c r="L2416" s="2">
        <f>[2]Reach4Kure!$G2420</f>
        <v>13.57</v>
      </c>
      <c r="M2416" s="2">
        <v>0</v>
      </c>
      <c r="N2416" s="2">
        <f>[2]Reach4Kure!$C2420*1000</f>
        <v>17050</v>
      </c>
      <c r="O2416" s="3">
        <f>([2]Reach4Kure!$F2420)*1000</f>
        <v>20.209999999999997</v>
      </c>
      <c r="P2416" s="2">
        <f>[2]Reach4Kure!$D2420*1000/5</f>
        <v>2.1960000000000002</v>
      </c>
      <c r="Q2416" s="2">
        <v>0.1</v>
      </c>
      <c r="R2416" s="2">
        <v>3000</v>
      </c>
      <c r="S2416" s="2">
        <v>0</v>
      </c>
      <c r="T2416" s="2">
        <v>0</v>
      </c>
    </row>
    <row r="2417" spans="1:20" s="1" customFormat="1" x14ac:dyDescent="0.25">
      <c r="A2417" s="2">
        <f>[1]Final!A2419</f>
        <v>1989</v>
      </c>
      <c r="B2417" s="2">
        <f>[1]Final!B2419</f>
        <v>8</v>
      </c>
      <c r="C2417" s="2">
        <f>[1]Final!C2419</f>
        <v>14</v>
      </c>
      <c r="D2417" s="2" t="s">
        <v>17</v>
      </c>
      <c r="E2417" s="6">
        <f>[1]Final!J2419</f>
        <v>0.91249999999999998</v>
      </c>
      <c r="F2417" s="2">
        <f>[1]Final!E2419</f>
        <v>13.89</v>
      </c>
      <c r="G2417" s="2">
        <f>[1]Final!G2419</f>
        <v>93</v>
      </c>
      <c r="H2417" s="5">
        <f>[1]Final!F2419*10</f>
        <v>999.4</v>
      </c>
      <c r="I2417" s="5">
        <f>[1]Final!H2419</f>
        <v>4.3</v>
      </c>
      <c r="J2417" s="2">
        <f>[1]Final!D5065</f>
        <v>0</v>
      </c>
      <c r="K2417" s="4">
        <f>[2]Reach4Kure!$B2421*86400</f>
        <v>300931.20000000001</v>
      </c>
      <c r="L2417" s="2">
        <f>[2]Reach4Kure!$G2421</f>
        <v>13.96</v>
      </c>
      <c r="M2417" s="2">
        <v>0</v>
      </c>
      <c r="N2417" s="2">
        <f>[2]Reach4Kure!$C2421*1000</f>
        <v>10050</v>
      </c>
      <c r="O2417" s="3">
        <f>([2]Reach4Kure!$F2421)*1000</f>
        <v>19.560000000000002</v>
      </c>
      <c r="P2417" s="2">
        <f>[2]Reach4Kure!$D2421*1000/5</f>
        <v>2.8440000000000003</v>
      </c>
      <c r="Q2417" s="2">
        <v>0.1</v>
      </c>
      <c r="R2417" s="2">
        <v>3000</v>
      </c>
      <c r="S2417" s="2">
        <v>0</v>
      </c>
      <c r="T2417" s="2">
        <v>0</v>
      </c>
    </row>
    <row r="2418" spans="1:20" s="1" customFormat="1" x14ac:dyDescent="0.25">
      <c r="A2418" s="2">
        <f>[1]Final!A2420</f>
        <v>1989</v>
      </c>
      <c r="B2418" s="2">
        <f>[1]Final!B2420</f>
        <v>8</v>
      </c>
      <c r="C2418" s="2">
        <f>[1]Final!C2420</f>
        <v>15</v>
      </c>
      <c r="D2418" s="2" t="s">
        <v>17</v>
      </c>
      <c r="E2418" s="6">
        <f>[1]Final!J2420</f>
        <v>0.91249999999999998</v>
      </c>
      <c r="F2418" s="2">
        <f>[1]Final!E2420</f>
        <v>13.8</v>
      </c>
      <c r="G2418" s="2">
        <f>[1]Final!G2420</f>
        <v>94</v>
      </c>
      <c r="H2418" s="5">
        <f>[1]Final!F2420*10</f>
        <v>1001.1000000000001</v>
      </c>
      <c r="I2418" s="5">
        <f>[1]Final!H2420</f>
        <v>3.9</v>
      </c>
      <c r="J2418" s="2">
        <f>[1]Final!D5066</f>
        <v>0</v>
      </c>
      <c r="K2418" s="4">
        <f>[2]Reach4Kure!$B2422*86400</f>
        <v>801446.40000000002</v>
      </c>
      <c r="L2418" s="2">
        <f>[2]Reach4Kure!$G2422</f>
        <v>13.79</v>
      </c>
      <c r="M2418" s="2">
        <v>0</v>
      </c>
      <c r="N2418" s="2">
        <f>[2]Reach4Kure!$C2422*1000</f>
        <v>43120</v>
      </c>
      <c r="O2418" s="3">
        <f>([2]Reach4Kure!$F2422)*1000</f>
        <v>14.32</v>
      </c>
      <c r="P2418" s="2">
        <f>[2]Reach4Kure!$D2422*1000/5</f>
        <v>1.5378000000000001</v>
      </c>
      <c r="Q2418" s="2">
        <v>0.1</v>
      </c>
      <c r="R2418" s="2">
        <v>3000</v>
      </c>
      <c r="S2418" s="2">
        <v>0</v>
      </c>
      <c r="T2418" s="2">
        <v>0</v>
      </c>
    </row>
    <row r="2419" spans="1:20" s="1" customFormat="1" x14ac:dyDescent="0.25">
      <c r="A2419" s="2">
        <f>[1]Final!A2421</f>
        <v>1989</v>
      </c>
      <c r="B2419" s="2">
        <f>[1]Final!B2421</f>
        <v>8</v>
      </c>
      <c r="C2419" s="2">
        <f>[1]Final!C2421</f>
        <v>16</v>
      </c>
      <c r="D2419" s="2" t="s">
        <v>17</v>
      </c>
      <c r="E2419" s="6">
        <f>[1]Final!J2421</f>
        <v>0.71250000000000002</v>
      </c>
      <c r="F2419" s="2">
        <f>[1]Final!E2421</f>
        <v>16.350000000000001</v>
      </c>
      <c r="G2419" s="2">
        <f>[1]Final!G2421</f>
        <v>86</v>
      </c>
      <c r="H2419" s="5">
        <f>[1]Final!F2421*10</f>
        <v>1003.8</v>
      </c>
      <c r="I2419" s="5">
        <f>[1]Final!H2421</f>
        <v>6.5</v>
      </c>
      <c r="J2419" s="2">
        <f>[1]Final!D5067</f>
        <v>6.04</v>
      </c>
      <c r="K2419" s="4">
        <f>[2]Reach4Kure!$B2423*86400</f>
        <v>1340064</v>
      </c>
      <c r="L2419" s="2">
        <f>[2]Reach4Kure!$G2423</f>
        <v>16.440000000000001</v>
      </c>
      <c r="M2419" s="2">
        <v>0</v>
      </c>
      <c r="N2419" s="2">
        <f>[2]Reach4Kure!$C2423*1000</f>
        <v>60310</v>
      </c>
      <c r="O2419" s="3">
        <f>([2]Reach4Kure!$F2423)*1000</f>
        <v>12.030000000000001</v>
      </c>
      <c r="P2419" s="2">
        <f>[2]Reach4Kure!$D2423*1000/5</f>
        <v>1.0916000000000001</v>
      </c>
      <c r="Q2419" s="2">
        <v>0.1</v>
      </c>
      <c r="R2419" s="2">
        <v>3000</v>
      </c>
      <c r="S2419" s="2">
        <v>0</v>
      </c>
      <c r="T2419" s="2">
        <v>0</v>
      </c>
    </row>
    <row r="2420" spans="1:20" s="1" customFormat="1" x14ac:dyDescent="0.25">
      <c r="A2420" s="2">
        <f>[1]Final!A2422</f>
        <v>1989</v>
      </c>
      <c r="B2420" s="2">
        <f>[1]Final!B2422</f>
        <v>8</v>
      </c>
      <c r="C2420" s="2">
        <f>[1]Final!C2422</f>
        <v>17</v>
      </c>
      <c r="D2420" s="2" t="s">
        <v>17</v>
      </c>
      <c r="E2420" s="6">
        <f>[1]Final!J2422</f>
        <v>0.66249999999999998</v>
      </c>
      <c r="F2420" s="2">
        <f>[1]Final!E2422</f>
        <v>14.99</v>
      </c>
      <c r="G2420" s="2">
        <f>[1]Final!G2422</f>
        <v>86</v>
      </c>
      <c r="H2420" s="5">
        <f>[1]Final!F2422*10</f>
        <v>1002.9000000000001</v>
      </c>
      <c r="I2420" s="5">
        <f>[1]Final!H2422</f>
        <v>5.8</v>
      </c>
      <c r="J2420" s="2">
        <f>[1]Final!D5068</f>
        <v>0</v>
      </c>
      <c r="K2420" s="4">
        <f>[2]Reach4Kure!$B2424*86400</f>
        <v>889055.99999999988</v>
      </c>
      <c r="L2420" s="2">
        <f>[2]Reach4Kure!$G2424</f>
        <v>15.05</v>
      </c>
      <c r="M2420" s="2">
        <v>0</v>
      </c>
      <c r="N2420" s="2">
        <f>[2]Reach4Kure!$C2424*1000</f>
        <v>46730</v>
      </c>
      <c r="O2420" s="3">
        <f>([2]Reach4Kure!$F2424)*1000</f>
        <v>15.94</v>
      </c>
      <c r="P2420" s="2">
        <f>[2]Reach4Kure!$D2424*1000/5</f>
        <v>1.59</v>
      </c>
      <c r="Q2420" s="2">
        <v>0.1</v>
      </c>
      <c r="R2420" s="2">
        <v>3000</v>
      </c>
      <c r="S2420" s="2">
        <v>0</v>
      </c>
      <c r="T2420" s="2">
        <v>0</v>
      </c>
    </row>
    <row r="2421" spans="1:20" s="1" customFormat="1" x14ac:dyDescent="0.25">
      <c r="A2421" s="2">
        <f>[1]Final!A2423</f>
        <v>1989</v>
      </c>
      <c r="B2421" s="2">
        <f>[1]Final!B2423</f>
        <v>8</v>
      </c>
      <c r="C2421" s="2">
        <f>[1]Final!C2423</f>
        <v>18</v>
      </c>
      <c r="D2421" s="2" t="s">
        <v>17</v>
      </c>
      <c r="E2421" s="6">
        <f>[1]Final!J2423</f>
        <v>0.66249999999999998</v>
      </c>
      <c r="F2421" s="2">
        <f>[1]Final!E2423</f>
        <v>14.15</v>
      </c>
      <c r="G2421" s="2">
        <f>[1]Final!G2423</f>
        <v>66</v>
      </c>
      <c r="H2421" s="5">
        <f>[1]Final!F2423*10</f>
        <v>1005.8</v>
      </c>
      <c r="I2421" s="5">
        <f>[1]Final!H2423</f>
        <v>5.0999999999999996</v>
      </c>
      <c r="J2421" s="2">
        <f>[1]Final!D5069</f>
        <v>0</v>
      </c>
      <c r="K2421" s="4">
        <f>[2]Reach4Kure!$B2425*86400</f>
        <v>777254.40000000002</v>
      </c>
      <c r="L2421" s="2">
        <f>[2]Reach4Kure!$G2425</f>
        <v>14.01</v>
      </c>
      <c r="M2421" s="2">
        <v>0</v>
      </c>
      <c r="N2421" s="2">
        <f>[2]Reach4Kure!$C2425*1000</f>
        <v>42050</v>
      </c>
      <c r="O2421" s="3">
        <f>([2]Reach4Kure!$F2425)*1000</f>
        <v>16.350000000000001</v>
      </c>
      <c r="P2421" s="2">
        <f>[2]Reach4Kure!$D2425*1000/5</f>
        <v>1.8694</v>
      </c>
      <c r="Q2421" s="2">
        <v>0.1</v>
      </c>
      <c r="R2421" s="2">
        <v>3000</v>
      </c>
      <c r="S2421" s="2">
        <v>0</v>
      </c>
      <c r="T2421" s="2">
        <v>0</v>
      </c>
    </row>
    <row r="2422" spans="1:20" s="1" customFormat="1" x14ac:dyDescent="0.25">
      <c r="A2422" s="2">
        <f>[1]Final!A2424</f>
        <v>1989</v>
      </c>
      <c r="B2422" s="2">
        <f>[1]Final!B2424</f>
        <v>8</v>
      </c>
      <c r="C2422" s="2">
        <f>[1]Final!C2424</f>
        <v>19</v>
      </c>
      <c r="D2422" s="2" t="s">
        <v>17</v>
      </c>
      <c r="E2422" s="6">
        <f>[1]Final!J2424</f>
        <v>0.78749999999999998</v>
      </c>
      <c r="F2422" s="2">
        <f>[1]Final!E2424</f>
        <v>14.68</v>
      </c>
      <c r="G2422" s="2">
        <f>[1]Final!G2424</f>
        <v>80</v>
      </c>
      <c r="H2422" s="5">
        <f>[1]Final!F2424*10</f>
        <v>1013.0000000000001</v>
      </c>
      <c r="I2422" s="5">
        <f>[1]Final!H2424</f>
        <v>5.5</v>
      </c>
      <c r="J2422" s="2">
        <f>[1]Final!D5070</f>
        <v>2.54</v>
      </c>
      <c r="K2422" s="4">
        <f>[2]Reach4Kure!$B2426*86400</f>
        <v>612057.59999999998</v>
      </c>
      <c r="L2422" s="2">
        <f>[2]Reach4Kure!$G2426</f>
        <v>14.72</v>
      </c>
      <c r="M2422" s="2">
        <v>0</v>
      </c>
      <c r="N2422" s="2">
        <f>[2]Reach4Kure!$C2426*1000</f>
        <v>32479.999999999996</v>
      </c>
      <c r="O2422" s="3">
        <f>([2]Reach4Kure!$F2426)*1000</f>
        <v>15.72</v>
      </c>
      <c r="P2422" s="2">
        <f>[2]Reach4Kure!$D2426*1000/5</f>
        <v>2.2519999999999998</v>
      </c>
      <c r="Q2422" s="2">
        <v>0.1</v>
      </c>
      <c r="R2422" s="2">
        <v>3000</v>
      </c>
      <c r="S2422" s="2">
        <v>0</v>
      </c>
      <c r="T2422" s="2">
        <v>0</v>
      </c>
    </row>
    <row r="2423" spans="1:20" s="1" customFormat="1" x14ac:dyDescent="0.25">
      <c r="A2423" s="2">
        <f>[1]Final!A2425</f>
        <v>1989</v>
      </c>
      <c r="B2423" s="2">
        <f>[1]Final!B2425</f>
        <v>8</v>
      </c>
      <c r="C2423" s="2">
        <f>[1]Final!C2425</f>
        <v>20</v>
      </c>
      <c r="D2423" s="2" t="s">
        <v>17</v>
      </c>
      <c r="E2423" s="6">
        <f>[1]Final!J2425</f>
        <v>0.83750000000000002</v>
      </c>
      <c r="F2423" s="2">
        <f>[1]Final!E2425</f>
        <v>15.22</v>
      </c>
      <c r="G2423" s="2">
        <f>[1]Final!G2425</f>
        <v>91</v>
      </c>
      <c r="H2423" s="5">
        <f>[1]Final!F2425*10</f>
        <v>1009</v>
      </c>
      <c r="I2423" s="5">
        <f>[1]Final!H2425</f>
        <v>3.6</v>
      </c>
      <c r="J2423" s="2">
        <f>[1]Final!D5071</f>
        <v>0.9</v>
      </c>
      <c r="K2423" s="4">
        <f>[2]Reach4Kure!$B2427*86400</f>
        <v>463622.39999999997</v>
      </c>
      <c r="L2423" s="2">
        <f>[2]Reach4Kure!$G2427</f>
        <v>15.27</v>
      </c>
      <c r="M2423" s="2">
        <v>0</v>
      </c>
      <c r="N2423" s="2">
        <f>[2]Reach4Kure!$C2427*1000</f>
        <v>21210</v>
      </c>
      <c r="O2423" s="3">
        <f>([2]Reach4Kure!$F2427)*1000</f>
        <v>15.92</v>
      </c>
      <c r="P2423" s="2">
        <f>[2]Reach4Kure!$D2427*1000/5</f>
        <v>2.7679999999999998</v>
      </c>
      <c r="Q2423" s="2">
        <v>0.1</v>
      </c>
      <c r="R2423" s="2">
        <v>3000</v>
      </c>
      <c r="S2423" s="2">
        <v>0</v>
      </c>
      <c r="T2423" s="2">
        <v>0</v>
      </c>
    </row>
    <row r="2424" spans="1:20" s="1" customFormat="1" x14ac:dyDescent="0.25">
      <c r="A2424" s="2">
        <f>[1]Final!A2426</f>
        <v>1989</v>
      </c>
      <c r="B2424" s="2">
        <f>[1]Final!B2426</f>
        <v>8</v>
      </c>
      <c r="C2424" s="2">
        <f>[1]Final!C2426</f>
        <v>21</v>
      </c>
      <c r="D2424" s="2" t="s">
        <v>17</v>
      </c>
      <c r="E2424" s="6">
        <f>[1]Final!J2426</f>
        <v>0.375</v>
      </c>
      <c r="F2424" s="2">
        <f>[1]Final!E2426</f>
        <v>18.149999999999999</v>
      </c>
      <c r="G2424" s="2">
        <f>[1]Final!G2426</f>
        <v>67</v>
      </c>
      <c r="H2424" s="5">
        <f>[1]Final!F2426*10</f>
        <v>1002.1000000000001</v>
      </c>
      <c r="I2424" s="5">
        <f>[1]Final!H2426</f>
        <v>5</v>
      </c>
      <c r="J2424" s="2">
        <f>[1]Final!D5072</f>
        <v>25.82</v>
      </c>
      <c r="K2424" s="4">
        <f>[2]Reach4Kure!$B2428*86400</f>
        <v>537148.79999999993</v>
      </c>
      <c r="L2424" s="2">
        <f>[2]Reach4Kure!$G2428</f>
        <v>18.190000000000001</v>
      </c>
      <c r="M2424" s="2">
        <v>0</v>
      </c>
      <c r="N2424" s="2">
        <f>[2]Reach4Kure!$C2428*1000</f>
        <v>23020</v>
      </c>
      <c r="O2424" s="3">
        <f>([2]Reach4Kure!$F2428)*1000</f>
        <v>14.09</v>
      </c>
      <c r="P2424" s="2">
        <f>[2]Reach4Kure!$D2428*1000/5</f>
        <v>2.5460000000000003</v>
      </c>
      <c r="Q2424" s="2">
        <v>0.1</v>
      </c>
      <c r="R2424" s="2">
        <v>3000</v>
      </c>
      <c r="S2424" s="2">
        <v>0</v>
      </c>
      <c r="T2424" s="2">
        <v>0</v>
      </c>
    </row>
    <row r="2425" spans="1:20" s="1" customFormat="1" x14ac:dyDescent="0.25">
      <c r="A2425" s="2">
        <f>[1]Final!A2427</f>
        <v>1989</v>
      </c>
      <c r="B2425" s="2">
        <f>[1]Final!B2427</f>
        <v>8</v>
      </c>
      <c r="C2425" s="2">
        <f>[1]Final!C2427</f>
        <v>22</v>
      </c>
      <c r="D2425" s="2" t="s">
        <v>17</v>
      </c>
      <c r="E2425" s="6">
        <f>[1]Final!J2427</f>
        <v>0.53749999999999998</v>
      </c>
      <c r="F2425" s="2">
        <f>[1]Final!E2427</f>
        <v>14.61</v>
      </c>
      <c r="G2425" s="2">
        <f>[1]Final!G2427</f>
        <v>88</v>
      </c>
      <c r="H2425" s="5">
        <f>[1]Final!F2427*10</f>
        <v>1007.6</v>
      </c>
      <c r="I2425" s="5">
        <f>[1]Final!H2427</f>
        <v>3.9</v>
      </c>
      <c r="J2425" s="2">
        <f>[1]Final!D5073</f>
        <v>11.03</v>
      </c>
      <c r="K2425" s="4">
        <f>[2]Reach4Kure!$B2429*86400</f>
        <v>414979.2</v>
      </c>
      <c r="L2425" s="2">
        <f>[2]Reach4Kure!$G2429</f>
        <v>14.73</v>
      </c>
      <c r="M2425" s="2">
        <v>0</v>
      </c>
      <c r="N2425" s="2">
        <f>[2]Reach4Kure!$C2429*1000</f>
        <v>19620</v>
      </c>
      <c r="O2425" s="3">
        <f>([2]Reach4Kure!$F2429)*1000</f>
        <v>15</v>
      </c>
      <c r="P2425" s="2">
        <f>[2]Reach4Kure!$D2429*1000/5</f>
        <v>2.8620000000000001</v>
      </c>
      <c r="Q2425" s="2">
        <v>0.1</v>
      </c>
      <c r="R2425" s="2">
        <v>3000</v>
      </c>
      <c r="S2425" s="2">
        <v>0</v>
      </c>
      <c r="T2425" s="2">
        <v>0</v>
      </c>
    </row>
    <row r="2426" spans="1:20" s="1" customFormat="1" x14ac:dyDescent="0.25">
      <c r="A2426" s="2">
        <f>[1]Final!A2428</f>
        <v>1989</v>
      </c>
      <c r="B2426" s="2">
        <f>[1]Final!B2428</f>
        <v>8</v>
      </c>
      <c r="C2426" s="2">
        <f>[1]Final!C2428</f>
        <v>23</v>
      </c>
      <c r="D2426" s="2" t="s">
        <v>17</v>
      </c>
      <c r="E2426" s="6">
        <f>[1]Final!J2428</f>
        <v>0.5</v>
      </c>
      <c r="F2426" s="2">
        <f>[1]Final!E2428</f>
        <v>13.51</v>
      </c>
      <c r="G2426" s="2">
        <f>[1]Final!G2428</f>
        <v>60</v>
      </c>
      <c r="H2426" s="5">
        <f>[1]Final!F2428*10</f>
        <v>1004.1000000000001</v>
      </c>
      <c r="I2426" s="5">
        <f>[1]Final!H2428</f>
        <v>3.8</v>
      </c>
      <c r="J2426" s="2">
        <f>[1]Final!D5074</f>
        <v>2.56</v>
      </c>
      <c r="K2426" s="4">
        <f>[2]Reach4Kure!$B2430*86400</f>
        <v>335836.8</v>
      </c>
      <c r="L2426" s="2">
        <f>[2]Reach4Kure!$G2430</f>
        <v>13.58</v>
      </c>
      <c r="M2426" s="2">
        <v>0</v>
      </c>
      <c r="N2426" s="2">
        <f>[2]Reach4Kure!$C2430*1000</f>
        <v>17490</v>
      </c>
      <c r="O2426" s="3">
        <f>([2]Reach4Kure!$F2430)*1000</f>
        <v>16.43</v>
      </c>
      <c r="P2426" s="2">
        <f>[2]Reach4Kure!$D2430*1000/5</f>
        <v>3.2120000000000006</v>
      </c>
      <c r="Q2426" s="2">
        <v>0.1</v>
      </c>
      <c r="R2426" s="2">
        <v>3000</v>
      </c>
      <c r="S2426" s="2">
        <v>0</v>
      </c>
      <c r="T2426" s="2">
        <v>0</v>
      </c>
    </row>
    <row r="2427" spans="1:20" s="1" customFormat="1" x14ac:dyDescent="0.25">
      <c r="A2427" s="2">
        <f>[1]Final!A2429</f>
        <v>1989</v>
      </c>
      <c r="B2427" s="2">
        <f>[1]Final!B2429</f>
        <v>8</v>
      </c>
      <c r="C2427" s="2">
        <f>[1]Final!C2429</f>
        <v>24</v>
      </c>
      <c r="D2427" s="2" t="s">
        <v>17</v>
      </c>
      <c r="E2427" s="6">
        <f>[1]Final!J2429</f>
        <v>0.58750000000000002</v>
      </c>
      <c r="F2427" s="2">
        <f>[1]Final!E2429</f>
        <v>13.65</v>
      </c>
      <c r="G2427" s="2">
        <f>[1]Final!G2429</f>
        <v>59</v>
      </c>
      <c r="H2427" s="5">
        <f>[1]Final!F2429*10</f>
        <v>995.3</v>
      </c>
      <c r="I2427" s="5">
        <f>[1]Final!H2429</f>
        <v>4.0999999999999996</v>
      </c>
      <c r="J2427" s="2">
        <f>[1]Final!D5075</f>
        <v>5.72</v>
      </c>
      <c r="K2427" s="4">
        <f>[2]Reach4Kure!$B2431*86400</f>
        <v>282787.20000000001</v>
      </c>
      <c r="L2427" s="2">
        <f>[2]Reach4Kure!$G2431</f>
        <v>13.54</v>
      </c>
      <c r="M2427" s="2">
        <v>0</v>
      </c>
      <c r="N2427" s="2">
        <f>[2]Reach4Kure!$C2431*1000</f>
        <v>13000</v>
      </c>
      <c r="O2427" s="3">
        <f>([2]Reach4Kure!$F2431)*1000</f>
        <v>18.03</v>
      </c>
      <c r="P2427" s="2">
        <f>[2]Reach4Kure!$D2431*1000/5</f>
        <v>3.5740000000000003</v>
      </c>
      <c r="Q2427" s="2">
        <v>0.1</v>
      </c>
      <c r="R2427" s="2">
        <v>3000</v>
      </c>
      <c r="S2427" s="2">
        <v>0</v>
      </c>
      <c r="T2427" s="2">
        <v>0</v>
      </c>
    </row>
    <row r="2428" spans="1:20" s="1" customFormat="1" x14ac:dyDescent="0.25">
      <c r="A2428" s="2">
        <f>[1]Final!A2430</f>
        <v>1989</v>
      </c>
      <c r="B2428" s="2">
        <f>[1]Final!B2430</f>
        <v>8</v>
      </c>
      <c r="C2428" s="2">
        <f>[1]Final!C2430</f>
        <v>25</v>
      </c>
      <c r="D2428" s="2" t="s">
        <v>17</v>
      </c>
      <c r="E2428" s="6">
        <f>[1]Final!J2430</f>
        <v>0.78749999999999998</v>
      </c>
      <c r="F2428" s="2">
        <f>[1]Final!E2430</f>
        <v>10.72</v>
      </c>
      <c r="G2428" s="2">
        <f>[1]Final!G2430</f>
        <v>88</v>
      </c>
      <c r="H2428" s="5">
        <f>[1]Final!F2430*10</f>
        <v>997.8</v>
      </c>
      <c r="I2428" s="5">
        <f>[1]Final!H2430</f>
        <v>2.7</v>
      </c>
      <c r="J2428" s="2">
        <f>[1]Final!D5076</f>
        <v>0</v>
      </c>
      <c r="K2428" s="4">
        <f>[2]Reach4Kure!$B2432*86400</f>
        <v>245548.80000000002</v>
      </c>
      <c r="L2428" s="2">
        <f>[2]Reach4Kure!$G2432</f>
        <v>10.67</v>
      </c>
      <c r="M2428" s="2">
        <v>0</v>
      </c>
      <c r="N2428" s="2">
        <f>[2]Reach4Kure!$C2432*1000</f>
        <v>12800</v>
      </c>
      <c r="O2428" s="3">
        <f>([2]Reach4Kure!$F2432)*1000</f>
        <v>19.21</v>
      </c>
      <c r="P2428" s="2">
        <f>[2]Reach4Kure!$D2432*1000/5</f>
        <v>3.8280000000000003</v>
      </c>
      <c r="Q2428" s="2">
        <v>0.1</v>
      </c>
      <c r="R2428" s="2">
        <v>3000</v>
      </c>
      <c r="S2428" s="2">
        <v>0</v>
      </c>
      <c r="T2428" s="2">
        <v>0</v>
      </c>
    </row>
    <row r="2429" spans="1:20" s="1" customFormat="1" x14ac:dyDescent="0.25">
      <c r="A2429" s="2">
        <f>[1]Final!A2431</f>
        <v>1989</v>
      </c>
      <c r="B2429" s="2">
        <f>[1]Final!B2431</f>
        <v>8</v>
      </c>
      <c r="C2429" s="2">
        <f>[1]Final!C2431</f>
        <v>26</v>
      </c>
      <c r="D2429" s="2" t="s">
        <v>17</v>
      </c>
      <c r="E2429" s="6">
        <f>[1]Final!J2431</f>
        <v>0.46250000000000002</v>
      </c>
      <c r="F2429" s="2">
        <f>[1]Final!E2431</f>
        <v>10.02</v>
      </c>
      <c r="G2429" s="2">
        <f>[1]Final!G2431</f>
        <v>72</v>
      </c>
      <c r="H2429" s="5">
        <f>[1]Final!F2431*10</f>
        <v>1003.6000000000001</v>
      </c>
      <c r="I2429" s="5">
        <f>[1]Final!H2431</f>
        <v>1.7</v>
      </c>
      <c r="J2429" s="2">
        <f>[1]Final!D5077</f>
        <v>0.74</v>
      </c>
      <c r="K2429" s="4">
        <f>[2]Reach4Kure!$B2433*86400</f>
        <v>329011.20000000001</v>
      </c>
      <c r="L2429" s="2">
        <f>[2]Reach4Kure!$G2433</f>
        <v>9.9700000000000006</v>
      </c>
      <c r="M2429" s="2">
        <v>0</v>
      </c>
      <c r="N2429" s="2">
        <f>[2]Reach4Kure!$C2433*1000</f>
        <v>14200</v>
      </c>
      <c r="O2429" s="3">
        <f>([2]Reach4Kure!$F2433)*1000</f>
        <v>17.010000000000002</v>
      </c>
      <c r="P2429" s="2">
        <f>[2]Reach4Kure!$D2433*1000/5</f>
        <v>3.37</v>
      </c>
      <c r="Q2429" s="2">
        <v>0.1</v>
      </c>
      <c r="R2429" s="2">
        <v>3000</v>
      </c>
      <c r="S2429" s="2">
        <v>0</v>
      </c>
      <c r="T2429" s="2">
        <v>0</v>
      </c>
    </row>
    <row r="2430" spans="1:20" s="1" customFormat="1" x14ac:dyDescent="0.25">
      <c r="A2430" s="2">
        <f>[1]Final!A2432</f>
        <v>1989</v>
      </c>
      <c r="B2430" s="2">
        <f>[1]Final!B2432</f>
        <v>8</v>
      </c>
      <c r="C2430" s="2">
        <f>[1]Final!C2432</f>
        <v>27</v>
      </c>
      <c r="D2430" s="2" t="s">
        <v>17</v>
      </c>
      <c r="E2430" s="6">
        <f>[1]Final!J2432</f>
        <v>0.66249999999999998</v>
      </c>
      <c r="F2430" s="2">
        <f>[1]Final!E2432</f>
        <v>10.86</v>
      </c>
      <c r="G2430" s="2">
        <f>[1]Final!G2432</f>
        <v>69</v>
      </c>
      <c r="H2430" s="5">
        <f>[1]Final!F2432*10</f>
        <v>1007</v>
      </c>
      <c r="I2430" s="5">
        <f>[1]Final!H2432</f>
        <v>2.9</v>
      </c>
      <c r="J2430" s="2">
        <f>[1]Final!D5078</f>
        <v>0.17</v>
      </c>
      <c r="K2430" s="4">
        <f>[2]Reach4Kure!$B2434*86400</f>
        <v>269222.40000000002</v>
      </c>
      <c r="L2430" s="2">
        <f>[2]Reach4Kure!$G2434</f>
        <v>10.86</v>
      </c>
      <c r="M2430" s="2">
        <v>0</v>
      </c>
      <c r="N2430" s="2">
        <f>[2]Reach4Kure!$C2434*1000</f>
        <v>12230</v>
      </c>
      <c r="O2430" s="3">
        <f>([2]Reach4Kure!$F2434)*1000</f>
        <v>17.34</v>
      </c>
      <c r="P2430" s="2">
        <f>[2]Reach4Kure!$D2434*1000/5</f>
        <v>3.4460000000000002</v>
      </c>
      <c r="Q2430" s="2">
        <v>0.1</v>
      </c>
      <c r="R2430" s="2">
        <v>3000</v>
      </c>
      <c r="S2430" s="2">
        <v>0</v>
      </c>
      <c r="T2430" s="2">
        <v>0</v>
      </c>
    </row>
    <row r="2431" spans="1:20" s="1" customFormat="1" x14ac:dyDescent="0.25">
      <c r="A2431" s="2">
        <f>[1]Final!A2433</f>
        <v>1989</v>
      </c>
      <c r="B2431" s="2">
        <f>[1]Final!B2433</f>
        <v>8</v>
      </c>
      <c r="C2431" s="2">
        <f>[1]Final!C2433</f>
        <v>28</v>
      </c>
      <c r="D2431" s="2" t="s">
        <v>17</v>
      </c>
      <c r="E2431" s="6">
        <f>[1]Final!J2433</f>
        <v>0.53749999999999998</v>
      </c>
      <c r="F2431" s="2">
        <f>[1]Final!E2433</f>
        <v>11.39</v>
      </c>
      <c r="G2431" s="2">
        <f>[1]Final!G2433</f>
        <v>72</v>
      </c>
      <c r="H2431" s="5">
        <f>[1]Final!F2433*10</f>
        <v>1006.8000000000001</v>
      </c>
      <c r="I2431" s="5">
        <f>[1]Final!H2433</f>
        <v>1.2</v>
      </c>
      <c r="J2431" s="2">
        <f>[1]Final!D5079</f>
        <v>5.53</v>
      </c>
      <c r="K2431" s="4">
        <f>[2]Reach4Kure!$B2435*86400</f>
        <v>228787.20000000001</v>
      </c>
      <c r="L2431" s="2">
        <f>[2]Reach4Kure!$G2435</f>
        <v>11.59</v>
      </c>
      <c r="M2431" s="2">
        <v>0</v>
      </c>
      <c r="N2431" s="2">
        <f>[2]Reach4Kure!$C2435*1000</f>
        <v>12020</v>
      </c>
      <c r="O2431" s="3">
        <f>([2]Reach4Kure!$F2435)*1000</f>
        <v>18.64</v>
      </c>
      <c r="P2431" s="2">
        <f>[2]Reach4Kure!$D2435*1000/5</f>
        <v>3.718</v>
      </c>
      <c r="Q2431" s="2">
        <v>0.1</v>
      </c>
      <c r="R2431" s="2">
        <v>3000</v>
      </c>
      <c r="S2431" s="2">
        <v>0</v>
      </c>
      <c r="T2431" s="2">
        <v>0</v>
      </c>
    </row>
    <row r="2432" spans="1:20" s="1" customFormat="1" x14ac:dyDescent="0.25">
      <c r="A2432" s="2">
        <f>[1]Final!A2434</f>
        <v>1989</v>
      </c>
      <c r="B2432" s="2">
        <f>[1]Final!B2434</f>
        <v>8</v>
      </c>
      <c r="C2432" s="2">
        <f>[1]Final!C2434</f>
        <v>29</v>
      </c>
      <c r="D2432" s="2" t="s">
        <v>17</v>
      </c>
      <c r="E2432" s="6">
        <f>[1]Final!J2434</f>
        <v>0.53749999999999998</v>
      </c>
      <c r="F2432" s="2">
        <f>[1]Final!E2434</f>
        <v>11.75</v>
      </c>
      <c r="G2432" s="2">
        <f>[1]Final!G2434</f>
        <v>79</v>
      </c>
      <c r="H2432" s="5">
        <f>[1]Final!F2434*10</f>
        <v>1006.8000000000001</v>
      </c>
      <c r="I2432" s="5">
        <f>[1]Final!H2434</f>
        <v>1.9</v>
      </c>
      <c r="J2432" s="2">
        <f>[1]Final!D5080</f>
        <v>2.46</v>
      </c>
      <c r="K2432" s="4">
        <f>[2]Reach4Kure!$B2436*86400</f>
        <v>200188.80000000002</v>
      </c>
      <c r="L2432" s="2">
        <f>[2]Reach4Kure!$G2436</f>
        <v>11.74</v>
      </c>
      <c r="M2432" s="2">
        <v>0</v>
      </c>
      <c r="N2432" s="2">
        <f>[2]Reach4Kure!$C2436*1000</f>
        <v>10270</v>
      </c>
      <c r="O2432" s="3">
        <f>([2]Reach4Kure!$F2436)*1000</f>
        <v>19.45</v>
      </c>
      <c r="P2432" s="2">
        <f>[2]Reach4Kure!$D2436*1000/5</f>
        <v>3.8839999999999995</v>
      </c>
      <c r="Q2432" s="2">
        <v>0.1</v>
      </c>
      <c r="R2432" s="2">
        <v>3000</v>
      </c>
      <c r="S2432" s="2">
        <v>0</v>
      </c>
      <c r="T2432" s="2">
        <v>0</v>
      </c>
    </row>
    <row r="2433" spans="1:20" s="1" customFormat="1" x14ac:dyDescent="0.25">
      <c r="A2433" s="2">
        <f>[1]Final!A2435</f>
        <v>1989</v>
      </c>
      <c r="B2433" s="2">
        <f>[1]Final!B2435</f>
        <v>8</v>
      </c>
      <c r="C2433" s="2">
        <f>[1]Final!C2435</f>
        <v>30</v>
      </c>
      <c r="D2433" s="2" t="s">
        <v>17</v>
      </c>
      <c r="E2433" s="6">
        <f>[1]Final!J2435</f>
        <v>0.25</v>
      </c>
      <c r="F2433" s="2">
        <f>[1]Final!E2435</f>
        <v>10.49</v>
      </c>
      <c r="G2433" s="2">
        <f>[1]Final!G2435</f>
        <v>85</v>
      </c>
      <c r="H2433" s="5">
        <f>[1]Final!F2435*10</f>
        <v>1011.0000000000001</v>
      </c>
      <c r="I2433" s="5">
        <f>[1]Final!H2435</f>
        <v>2.7</v>
      </c>
      <c r="J2433" s="2">
        <f>[1]Final!D5081</f>
        <v>1.55</v>
      </c>
      <c r="K2433" s="4">
        <f>[2]Reach4Kure!$B2437*86400</f>
        <v>178934.40000000002</v>
      </c>
      <c r="L2433" s="2">
        <f>[2]Reach4Kure!$G2437</f>
        <v>10.71</v>
      </c>
      <c r="M2433" s="2">
        <v>0</v>
      </c>
      <c r="N2433" s="2">
        <f>[2]Reach4Kure!$C2437*1000</f>
        <v>8173.9999999999991</v>
      </c>
      <c r="O2433" s="3">
        <f>([2]Reach4Kure!$F2437)*1000</f>
        <v>20.7</v>
      </c>
      <c r="P2433" s="2">
        <f>[2]Reach4Kure!$D2437*1000/5</f>
        <v>4.1379999999999999</v>
      </c>
      <c r="Q2433" s="2">
        <v>0.1</v>
      </c>
      <c r="R2433" s="2">
        <v>3000</v>
      </c>
      <c r="S2433" s="2">
        <v>0</v>
      </c>
      <c r="T2433" s="2">
        <v>0</v>
      </c>
    </row>
    <row r="2434" spans="1:20" s="1" customFormat="1" x14ac:dyDescent="0.25">
      <c r="A2434" s="2">
        <f>[1]Final!A2436</f>
        <v>1989</v>
      </c>
      <c r="B2434" s="2">
        <f>[1]Final!B2436</f>
        <v>8</v>
      </c>
      <c r="C2434" s="2">
        <f>[1]Final!C2436</f>
        <v>31</v>
      </c>
      <c r="D2434" s="2" t="s">
        <v>17</v>
      </c>
      <c r="E2434" s="6">
        <f>[1]Final!J2436</f>
        <v>1</v>
      </c>
      <c r="F2434" s="2">
        <f>[1]Final!E2436</f>
        <v>13.06</v>
      </c>
      <c r="G2434" s="2">
        <f>[1]Final!G2436</f>
        <v>92</v>
      </c>
      <c r="H2434" s="5">
        <f>[1]Final!F2436*10</f>
        <v>1006.6000000000001</v>
      </c>
      <c r="I2434" s="5">
        <f>[1]Final!H2436</f>
        <v>5</v>
      </c>
      <c r="J2434" s="2">
        <f>[1]Final!D5082</f>
        <v>0</v>
      </c>
      <c r="K2434" s="4">
        <f>[2]Reach4Kure!$B2438*86400</f>
        <v>162259.19999999998</v>
      </c>
      <c r="L2434" s="2">
        <f>[2]Reach4Kure!$G2438</f>
        <v>13.05</v>
      </c>
      <c r="M2434" s="2">
        <v>0</v>
      </c>
      <c r="N2434" s="2">
        <f>[2]Reach4Kure!$C2438*1000</f>
        <v>8077.9999999999991</v>
      </c>
      <c r="O2434" s="3">
        <f>([2]Reach4Kure!$F2438)*1000</f>
        <v>21.28</v>
      </c>
      <c r="P2434" s="2">
        <f>[2]Reach4Kure!$D2438*1000/5</f>
        <v>4.2539999999999996</v>
      </c>
      <c r="Q2434" s="2">
        <v>0.1</v>
      </c>
      <c r="R2434" s="2">
        <v>3000</v>
      </c>
      <c r="S2434" s="2">
        <v>0</v>
      </c>
      <c r="T2434" s="2">
        <v>0</v>
      </c>
    </row>
    <row r="2435" spans="1:20" s="1" customFormat="1" x14ac:dyDescent="0.25">
      <c r="A2435" s="2">
        <f>[1]Final!A2437</f>
        <v>1989</v>
      </c>
      <c r="B2435" s="2">
        <f>[1]Final!B2437</f>
        <v>9</v>
      </c>
      <c r="C2435" s="2">
        <f>[1]Final!C2437</f>
        <v>1</v>
      </c>
      <c r="D2435" s="2" t="s">
        <v>17</v>
      </c>
      <c r="E2435" s="6">
        <f>[1]Final!J2437</f>
        <v>0.625</v>
      </c>
      <c r="F2435" s="2">
        <f>[1]Final!E2437</f>
        <v>13.91</v>
      </c>
      <c r="G2435" s="2">
        <f>[1]Final!G2437</f>
        <v>83</v>
      </c>
      <c r="H2435" s="5">
        <f>[1]Final!F2437*10</f>
        <v>1005.7</v>
      </c>
      <c r="I2435" s="5">
        <f>[1]Final!H2437</f>
        <v>1.5</v>
      </c>
      <c r="J2435" s="2">
        <f>[1]Final!D5083</f>
        <v>0</v>
      </c>
      <c r="K2435" s="4">
        <f>[2]Reach4Kure!$B2439*86400</f>
        <v>394675.19999999995</v>
      </c>
      <c r="L2435" s="2">
        <f>[2]Reach4Kure!$G2439</f>
        <v>13.76</v>
      </c>
      <c r="M2435" s="2">
        <v>0</v>
      </c>
      <c r="N2435" s="2">
        <f>[2]Reach4Kure!$C2439*1000</f>
        <v>11940</v>
      </c>
      <c r="O2435" s="3">
        <f>([2]Reach4Kure!$F2439)*1000</f>
        <v>17.77</v>
      </c>
      <c r="P2435" s="2">
        <f>[2]Reach4Kure!$D2439*1000/5</f>
        <v>2.74</v>
      </c>
      <c r="Q2435" s="2">
        <v>0.1</v>
      </c>
      <c r="R2435" s="2">
        <v>3000</v>
      </c>
      <c r="S2435" s="2">
        <v>0</v>
      </c>
      <c r="T2435" s="2">
        <v>0</v>
      </c>
    </row>
    <row r="2436" spans="1:20" s="1" customFormat="1" x14ac:dyDescent="0.25">
      <c r="A2436" s="2">
        <f>[1]Final!A2438</f>
        <v>1989</v>
      </c>
      <c r="B2436" s="2">
        <f>[1]Final!B2438</f>
        <v>9</v>
      </c>
      <c r="C2436" s="2">
        <f>[1]Final!C2438</f>
        <v>2</v>
      </c>
      <c r="D2436" s="2" t="s">
        <v>17</v>
      </c>
      <c r="E2436" s="6">
        <f>[1]Final!J2438</f>
        <v>0.41249999999999998</v>
      </c>
      <c r="F2436" s="2">
        <f>[1]Final!E2438</f>
        <v>11.29</v>
      </c>
      <c r="G2436" s="2">
        <f>[1]Final!G2438</f>
        <v>74</v>
      </c>
      <c r="H2436" s="5">
        <f>[1]Final!F2438*10</f>
        <v>1006.8000000000001</v>
      </c>
      <c r="I2436" s="5">
        <f>[1]Final!H2438</f>
        <v>1.2</v>
      </c>
      <c r="J2436" s="2">
        <f>[1]Final!D5084</f>
        <v>0</v>
      </c>
      <c r="K2436" s="4">
        <f>[2]Reach4Kure!$B2440*86400</f>
        <v>284256</v>
      </c>
      <c r="L2436" s="2">
        <f>[2]Reach4Kure!$G2440</f>
        <v>11.44</v>
      </c>
      <c r="M2436" s="2">
        <v>0</v>
      </c>
      <c r="N2436" s="2">
        <f>[2]Reach4Kure!$C2440*1000</f>
        <v>18440</v>
      </c>
      <c r="O2436" s="3">
        <f>([2]Reach4Kure!$F2440)*1000</f>
        <v>22.8</v>
      </c>
      <c r="P2436" s="2">
        <f>[2]Reach4Kure!$D2440*1000/5</f>
        <v>2.734</v>
      </c>
      <c r="Q2436" s="2">
        <v>0.1</v>
      </c>
      <c r="R2436" s="2">
        <v>3000</v>
      </c>
      <c r="S2436" s="2">
        <v>0</v>
      </c>
      <c r="T2436" s="2">
        <v>0</v>
      </c>
    </row>
    <row r="2437" spans="1:20" s="1" customFormat="1" x14ac:dyDescent="0.25">
      <c r="A2437" s="2">
        <f>[1]Final!A2439</f>
        <v>1989</v>
      </c>
      <c r="B2437" s="2">
        <f>[1]Final!B2439</f>
        <v>9</v>
      </c>
      <c r="C2437" s="2">
        <f>[1]Final!C2439</f>
        <v>3</v>
      </c>
      <c r="D2437" s="2" t="s">
        <v>17</v>
      </c>
      <c r="E2437" s="6">
        <f>[1]Final!J2439</f>
        <v>8.7499999999999994E-2</v>
      </c>
      <c r="F2437" s="2">
        <f>[1]Final!E2439</f>
        <v>11.41</v>
      </c>
      <c r="G2437" s="2">
        <f>[1]Final!G2439</f>
        <v>74</v>
      </c>
      <c r="H2437" s="5">
        <f>[1]Final!F2439*10</f>
        <v>1012.4000000000001</v>
      </c>
      <c r="I2437" s="5">
        <f>[1]Final!H2439</f>
        <v>2.2999999999999998</v>
      </c>
      <c r="J2437" s="2">
        <f>[1]Final!D5085</f>
        <v>0</v>
      </c>
      <c r="K2437" s="4">
        <f>[2]Reach4Kure!$B2441*86400</f>
        <v>221097.60000000001</v>
      </c>
      <c r="L2437" s="2">
        <f>[2]Reach4Kure!$G2441</f>
        <v>11.57</v>
      </c>
      <c r="M2437" s="2">
        <v>0</v>
      </c>
      <c r="N2437" s="2">
        <f>[2]Reach4Kure!$C2441*1000</f>
        <v>10420</v>
      </c>
      <c r="O2437" s="3">
        <f>([2]Reach4Kure!$F2441)*1000</f>
        <v>22.04</v>
      </c>
      <c r="P2437" s="2">
        <f>[2]Reach4Kure!$D2441*1000/5</f>
        <v>3.2880000000000003</v>
      </c>
      <c r="Q2437" s="2">
        <v>0.1</v>
      </c>
      <c r="R2437" s="2">
        <v>3000</v>
      </c>
      <c r="S2437" s="2">
        <v>0</v>
      </c>
      <c r="T2437" s="2">
        <v>0</v>
      </c>
    </row>
    <row r="2438" spans="1:20" s="1" customFormat="1" x14ac:dyDescent="0.25">
      <c r="A2438" s="2">
        <f>[1]Final!A2440</f>
        <v>1989</v>
      </c>
      <c r="B2438" s="2">
        <f>[1]Final!B2440</f>
        <v>9</v>
      </c>
      <c r="C2438" s="2">
        <f>[1]Final!C2440</f>
        <v>4</v>
      </c>
      <c r="D2438" s="2" t="s">
        <v>17</v>
      </c>
      <c r="E2438" s="6">
        <f>[1]Final!J2440</f>
        <v>0.21249999999999999</v>
      </c>
      <c r="F2438" s="2">
        <f>[1]Final!E2440</f>
        <v>10.6</v>
      </c>
      <c r="G2438" s="2">
        <f>[1]Final!G2440</f>
        <v>84</v>
      </c>
      <c r="H2438" s="5">
        <f>[1]Final!F2440*10</f>
        <v>1013.9</v>
      </c>
      <c r="I2438" s="5">
        <f>[1]Final!H2440</f>
        <v>2.7</v>
      </c>
      <c r="J2438" s="2">
        <f>[1]Final!D5086</f>
        <v>4.74</v>
      </c>
      <c r="K2438" s="4">
        <f>[2]Reach4Kure!$B2442*86400</f>
        <v>182217.60000000001</v>
      </c>
      <c r="L2438" s="2">
        <f>[2]Reach4Kure!$G2442</f>
        <v>10.87</v>
      </c>
      <c r="M2438" s="2">
        <v>0</v>
      </c>
      <c r="N2438" s="2">
        <f>[2]Reach4Kure!$C2442*1000</f>
        <v>8360</v>
      </c>
      <c r="O2438" s="3">
        <f>([2]Reach4Kure!$F2442)*1000</f>
        <v>23.400000000000002</v>
      </c>
      <c r="P2438" s="2">
        <f>[2]Reach4Kure!$D2442*1000/5</f>
        <v>3.8519999999999994</v>
      </c>
      <c r="Q2438" s="2">
        <v>0.1</v>
      </c>
      <c r="R2438" s="2">
        <v>3000</v>
      </c>
      <c r="S2438" s="2">
        <v>0</v>
      </c>
      <c r="T2438" s="2">
        <v>0</v>
      </c>
    </row>
    <row r="2439" spans="1:20" s="1" customFormat="1" x14ac:dyDescent="0.25">
      <c r="A2439" s="2">
        <f>[1]Final!A2441</f>
        <v>1989</v>
      </c>
      <c r="B2439" s="2">
        <f>[1]Final!B2441</f>
        <v>9</v>
      </c>
      <c r="C2439" s="2">
        <f>[1]Final!C2441</f>
        <v>5</v>
      </c>
      <c r="D2439" s="2" t="s">
        <v>17</v>
      </c>
      <c r="E2439" s="6">
        <f>[1]Final!J2441</f>
        <v>0.53749999999999998</v>
      </c>
      <c r="F2439" s="2">
        <f>[1]Final!E2441</f>
        <v>13.53</v>
      </c>
      <c r="G2439" s="2">
        <f>[1]Final!G2441</f>
        <v>85</v>
      </c>
      <c r="H2439" s="5">
        <f>[1]Final!F2441*10</f>
        <v>1009.3000000000001</v>
      </c>
      <c r="I2439" s="5">
        <f>[1]Final!H2441</f>
        <v>2.7</v>
      </c>
      <c r="J2439" s="2">
        <f>[1]Final!D5087</f>
        <v>2.33</v>
      </c>
      <c r="K2439" s="4">
        <f>[2]Reach4Kure!$B2443*86400</f>
        <v>159062.39999999999</v>
      </c>
      <c r="L2439" s="2">
        <f>[2]Reach4Kure!$G2443</f>
        <v>13.78</v>
      </c>
      <c r="M2439" s="2">
        <v>0</v>
      </c>
      <c r="N2439" s="2">
        <f>[2]Reach4Kure!$C2443*1000</f>
        <v>8183</v>
      </c>
      <c r="O2439" s="3">
        <f>([2]Reach4Kure!$F2443)*1000</f>
        <v>23.380000000000003</v>
      </c>
      <c r="P2439" s="2">
        <f>[2]Reach4Kure!$D2443*1000/5</f>
        <v>4.0439999999999996</v>
      </c>
      <c r="Q2439" s="2">
        <v>0.1</v>
      </c>
      <c r="R2439" s="2">
        <v>3000</v>
      </c>
      <c r="S2439" s="2">
        <v>0</v>
      </c>
      <c r="T2439" s="2">
        <v>0</v>
      </c>
    </row>
    <row r="2440" spans="1:20" s="1" customFormat="1" x14ac:dyDescent="0.25">
      <c r="A2440" s="2">
        <f>[1]Final!A2442</f>
        <v>1989</v>
      </c>
      <c r="B2440" s="2">
        <f>[1]Final!B2442</f>
        <v>9</v>
      </c>
      <c r="C2440" s="2">
        <f>[1]Final!C2442</f>
        <v>6</v>
      </c>
      <c r="D2440" s="2" t="s">
        <v>17</v>
      </c>
      <c r="E2440" s="6">
        <f>[1]Final!J2442</f>
        <v>0.28749999999999998</v>
      </c>
      <c r="F2440" s="2">
        <f>[1]Final!E2442</f>
        <v>15.82</v>
      </c>
      <c r="G2440" s="2">
        <f>[1]Final!G2442</f>
        <v>72</v>
      </c>
      <c r="H2440" s="5">
        <f>[1]Final!F2442*10</f>
        <v>1005.1</v>
      </c>
      <c r="I2440" s="5">
        <f>[1]Final!H2442</f>
        <v>6</v>
      </c>
      <c r="J2440" s="2">
        <f>[1]Final!D5088</f>
        <v>8.7799999999999994</v>
      </c>
      <c r="K2440" s="4">
        <f>[2]Reach4Kure!$B2444*86400</f>
        <v>148003.20000000001</v>
      </c>
      <c r="L2440" s="2">
        <f>[2]Reach4Kure!$G2444</f>
        <v>15.95</v>
      </c>
      <c r="M2440" s="2">
        <v>0</v>
      </c>
      <c r="N2440" s="2">
        <f>[2]Reach4Kure!$C2444*1000</f>
        <v>7599</v>
      </c>
      <c r="O2440" s="3">
        <f>([2]Reach4Kure!$F2444)*1000</f>
        <v>23.12</v>
      </c>
      <c r="P2440" s="2">
        <f>[2]Reach4Kure!$D2444*1000/5</f>
        <v>4.2039999999999997</v>
      </c>
      <c r="Q2440" s="2">
        <v>0.1</v>
      </c>
      <c r="R2440" s="2">
        <v>3000</v>
      </c>
      <c r="S2440" s="2">
        <v>0</v>
      </c>
      <c r="T2440" s="2">
        <v>0</v>
      </c>
    </row>
    <row r="2441" spans="1:20" s="1" customFormat="1" x14ac:dyDescent="0.25">
      <c r="A2441" s="2">
        <f>[1]Final!A2443</f>
        <v>1989</v>
      </c>
      <c r="B2441" s="2">
        <f>[1]Final!B2443</f>
        <v>9</v>
      </c>
      <c r="C2441" s="2">
        <f>[1]Final!C2443</f>
        <v>7</v>
      </c>
      <c r="D2441" s="2" t="s">
        <v>17</v>
      </c>
      <c r="E2441" s="6">
        <f>[1]Final!J2443</f>
        <v>0.625</v>
      </c>
      <c r="F2441" s="2">
        <f>[1]Final!E2443</f>
        <v>12.89</v>
      </c>
      <c r="G2441" s="2">
        <f>[1]Final!G2443</f>
        <v>72</v>
      </c>
      <c r="H2441" s="5">
        <f>[1]Final!F2443*10</f>
        <v>1012.4000000000001</v>
      </c>
      <c r="I2441" s="5">
        <f>[1]Final!H2443</f>
        <v>2.9</v>
      </c>
      <c r="J2441" s="2">
        <f>[1]Final!D5089</f>
        <v>11.92</v>
      </c>
      <c r="K2441" s="4">
        <f>[2]Reach4Kure!$B2445*86400</f>
        <v>141436.79999999999</v>
      </c>
      <c r="L2441" s="2">
        <f>[2]Reach4Kure!$G2445</f>
        <v>13.01</v>
      </c>
      <c r="M2441" s="2">
        <v>0</v>
      </c>
      <c r="N2441" s="2">
        <f>[2]Reach4Kure!$C2445*1000</f>
        <v>7555</v>
      </c>
      <c r="O2441" s="3">
        <f>([2]Reach4Kure!$F2445)*1000</f>
        <v>22.790000000000003</v>
      </c>
      <c r="P2441" s="2">
        <f>[2]Reach4Kure!$D2445*1000/5</f>
        <v>4.2759999999999998</v>
      </c>
      <c r="Q2441" s="2">
        <v>0.1</v>
      </c>
      <c r="R2441" s="2">
        <v>3000</v>
      </c>
      <c r="S2441" s="2">
        <v>0</v>
      </c>
      <c r="T2441" s="2">
        <v>0</v>
      </c>
    </row>
    <row r="2442" spans="1:20" s="1" customFormat="1" x14ac:dyDescent="0.25">
      <c r="A2442" s="2">
        <f>[1]Final!A2444</f>
        <v>1989</v>
      </c>
      <c r="B2442" s="2">
        <f>[1]Final!B2444</f>
        <v>9</v>
      </c>
      <c r="C2442" s="2">
        <f>[1]Final!C2444</f>
        <v>8</v>
      </c>
      <c r="D2442" s="2" t="s">
        <v>17</v>
      </c>
      <c r="E2442" s="6">
        <f>[1]Final!J2444</f>
        <v>0.83750000000000002</v>
      </c>
      <c r="F2442" s="2">
        <f>[1]Final!E2444</f>
        <v>11.11</v>
      </c>
      <c r="G2442" s="2">
        <f>[1]Final!G2444</f>
        <v>87</v>
      </c>
      <c r="H2442" s="5">
        <f>[1]Final!F2444*10</f>
        <v>1013.5000000000001</v>
      </c>
      <c r="I2442" s="5">
        <f>[1]Final!H2444</f>
        <v>0.7</v>
      </c>
      <c r="J2442" s="2">
        <f>[1]Final!D5090</f>
        <v>0</v>
      </c>
      <c r="K2442" s="4">
        <f>[2]Reach4Kure!$B2446*86400</f>
        <v>231552</v>
      </c>
      <c r="L2442" s="2">
        <f>[2]Reach4Kure!$G2446</f>
        <v>11.13</v>
      </c>
      <c r="M2442" s="2">
        <v>0</v>
      </c>
      <c r="N2442" s="2">
        <f>[2]Reach4Kure!$C2446*1000</f>
        <v>9520</v>
      </c>
      <c r="O2442" s="3">
        <f>([2]Reach4Kure!$F2446)*1000</f>
        <v>19.490000000000002</v>
      </c>
      <c r="P2442" s="2">
        <f>[2]Reach4Kure!$D2446*1000/5</f>
        <v>3.6700000000000004</v>
      </c>
      <c r="Q2442" s="2">
        <v>0.1</v>
      </c>
      <c r="R2442" s="2">
        <v>3000</v>
      </c>
      <c r="S2442" s="2">
        <v>0</v>
      </c>
      <c r="T2442" s="2">
        <v>0</v>
      </c>
    </row>
    <row r="2443" spans="1:20" s="1" customFormat="1" x14ac:dyDescent="0.25">
      <c r="A2443" s="2">
        <f>[1]Final!A2445</f>
        <v>1989</v>
      </c>
      <c r="B2443" s="2">
        <f>[1]Final!B2445</f>
        <v>9</v>
      </c>
      <c r="C2443" s="2">
        <f>[1]Final!C2445</f>
        <v>9</v>
      </c>
      <c r="D2443" s="2" t="s">
        <v>17</v>
      </c>
      <c r="E2443" s="6">
        <f>[1]Final!J2445</f>
        <v>0.16250000000000001</v>
      </c>
      <c r="F2443" s="2">
        <f>[1]Final!E2445</f>
        <v>10.41</v>
      </c>
      <c r="G2443" s="2">
        <f>[1]Final!G2445</f>
        <v>72</v>
      </c>
      <c r="H2443" s="5">
        <f>[1]Final!F2445*10</f>
        <v>1016.3</v>
      </c>
      <c r="I2443" s="5">
        <f>[1]Final!H2445</f>
        <v>2.9</v>
      </c>
      <c r="J2443" s="2">
        <f>[1]Final!D5091</f>
        <v>0</v>
      </c>
      <c r="K2443" s="4">
        <f>[2]Reach4Kure!$B2447*86400</f>
        <v>191721.59999999998</v>
      </c>
      <c r="L2443" s="2">
        <f>[2]Reach4Kure!$G2447</f>
        <v>10.42</v>
      </c>
      <c r="M2443" s="2">
        <v>0</v>
      </c>
      <c r="N2443" s="2">
        <f>[2]Reach4Kure!$C2447*1000</f>
        <v>9501</v>
      </c>
      <c r="O2443" s="3">
        <f>([2]Reach4Kure!$F2447)*1000</f>
        <v>18.849999999999998</v>
      </c>
      <c r="P2443" s="2">
        <f>[2]Reach4Kure!$D2447*1000/5</f>
        <v>3.6100000000000003</v>
      </c>
      <c r="Q2443" s="2">
        <v>0.1</v>
      </c>
      <c r="R2443" s="2">
        <v>3000</v>
      </c>
      <c r="S2443" s="2">
        <v>0</v>
      </c>
      <c r="T2443" s="2">
        <v>0</v>
      </c>
    </row>
    <row r="2444" spans="1:20" s="1" customFormat="1" x14ac:dyDescent="0.25">
      <c r="A2444" s="2">
        <f>[1]Final!A2446</f>
        <v>1989</v>
      </c>
      <c r="B2444" s="2">
        <f>[1]Final!B2446</f>
        <v>9</v>
      </c>
      <c r="C2444" s="2">
        <f>[1]Final!C2446</f>
        <v>10</v>
      </c>
      <c r="D2444" s="2" t="s">
        <v>17</v>
      </c>
      <c r="E2444" s="6">
        <f>[1]Final!J2446</f>
        <v>0.16250000000000001</v>
      </c>
      <c r="F2444" s="2">
        <f>[1]Final!E2446</f>
        <v>10.09</v>
      </c>
      <c r="G2444" s="2">
        <f>[1]Final!G2446</f>
        <v>68</v>
      </c>
      <c r="H2444" s="5">
        <f>[1]Final!F2446*10</f>
        <v>1023.1</v>
      </c>
      <c r="I2444" s="5">
        <f>[1]Final!H2446</f>
        <v>2.4</v>
      </c>
      <c r="J2444" s="2">
        <f>[1]Final!D5092</f>
        <v>2.33</v>
      </c>
      <c r="K2444" s="4">
        <f>[2]Reach4Kure!$B2448*86400</f>
        <v>167875.20000000001</v>
      </c>
      <c r="L2444" s="2">
        <f>[2]Reach4Kure!$G2448</f>
        <v>10.220000000000001</v>
      </c>
      <c r="M2444" s="2">
        <v>0</v>
      </c>
      <c r="N2444" s="2">
        <f>[2]Reach4Kure!$C2448*1000</f>
        <v>7769</v>
      </c>
      <c r="O2444" s="3">
        <f>([2]Reach4Kure!$F2448)*1000</f>
        <v>19.07</v>
      </c>
      <c r="P2444" s="2">
        <f>[2]Reach4Kure!$D2448*1000/5</f>
        <v>3.7299999999999995</v>
      </c>
      <c r="Q2444" s="2">
        <v>0.1</v>
      </c>
      <c r="R2444" s="2">
        <v>3000</v>
      </c>
      <c r="S2444" s="2">
        <v>0</v>
      </c>
      <c r="T2444" s="2">
        <v>0</v>
      </c>
    </row>
    <row r="2445" spans="1:20" s="1" customFormat="1" x14ac:dyDescent="0.25">
      <c r="A2445" s="2">
        <f>[1]Final!A2447</f>
        <v>1989</v>
      </c>
      <c r="B2445" s="2">
        <f>[1]Final!B2447</f>
        <v>9</v>
      </c>
      <c r="C2445" s="2">
        <f>[1]Final!C2447</f>
        <v>11</v>
      </c>
      <c r="D2445" s="2" t="s">
        <v>17</v>
      </c>
      <c r="E2445" s="6">
        <f>[1]Final!J2447</f>
        <v>0.28749999999999998</v>
      </c>
      <c r="F2445" s="2">
        <f>[1]Final!E2447</f>
        <v>8.3000000000000007</v>
      </c>
      <c r="G2445" s="2">
        <f>[1]Final!G2447</f>
        <v>76</v>
      </c>
      <c r="H2445" s="5">
        <f>[1]Final!F2447*10</f>
        <v>1022</v>
      </c>
      <c r="I2445" s="5">
        <f>[1]Final!H2447</f>
        <v>2.7</v>
      </c>
      <c r="J2445" s="2">
        <f>[1]Final!D5093</f>
        <v>1.99</v>
      </c>
      <c r="K2445" s="4">
        <f>[2]Reach4Kure!$B2449*86400</f>
        <v>153532.79999999999</v>
      </c>
      <c r="L2445" s="2">
        <f>[2]Reach4Kure!$G2449</f>
        <v>8.5399999999999991</v>
      </c>
      <c r="M2445" s="2">
        <v>0</v>
      </c>
      <c r="N2445" s="2">
        <f>[2]Reach4Kure!$C2449*1000</f>
        <v>7361</v>
      </c>
      <c r="O2445" s="3">
        <f>([2]Reach4Kure!$F2449)*1000</f>
        <v>19.64</v>
      </c>
      <c r="P2445" s="2">
        <f>[2]Reach4Kure!$D2449*1000/5</f>
        <v>3.8780000000000001</v>
      </c>
      <c r="Q2445" s="2">
        <v>0.1</v>
      </c>
      <c r="R2445" s="2">
        <v>3000</v>
      </c>
      <c r="S2445" s="2">
        <v>0</v>
      </c>
      <c r="T2445" s="2">
        <v>0</v>
      </c>
    </row>
    <row r="2446" spans="1:20" s="1" customFormat="1" x14ac:dyDescent="0.25">
      <c r="A2446" s="2">
        <f>[1]Final!A2448</f>
        <v>1989</v>
      </c>
      <c r="B2446" s="2">
        <f>[1]Final!B2448</f>
        <v>9</v>
      </c>
      <c r="C2446" s="2">
        <f>[1]Final!C2448</f>
        <v>12</v>
      </c>
      <c r="D2446" s="2" t="s">
        <v>17</v>
      </c>
      <c r="E2446" s="6">
        <f>[1]Final!J2448</f>
        <v>0.16250000000000001</v>
      </c>
      <c r="F2446" s="2">
        <f>[1]Final!E2448</f>
        <v>8.86</v>
      </c>
      <c r="G2446" s="2">
        <f>[1]Final!G2448</f>
        <v>78</v>
      </c>
      <c r="H2446" s="5">
        <f>[1]Final!F2448*10</f>
        <v>1019.8000000000001</v>
      </c>
      <c r="I2446" s="5">
        <f>[1]Final!H2448</f>
        <v>1.4</v>
      </c>
      <c r="J2446" s="2">
        <f>[1]Final!D5094</f>
        <v>0</v>
      </c>
      <c r="K2446" s="4">
        <f>[2]Reach4Kure!$B2450*86400</f>
        <v>144806.39999999999</v>
      </c>
      <c r="L2446" s="2">
        <f>[2]Reach4Kure!$G2450</f>
        <v>9.1300000000000008</v>
      </c>
      <c r="M2446" s="2">
        <v>0</v>
      </c>
      <c r="N2446" s="2">
        <f>[2]Reach4Kure!$C2450*1000</f>
        <v>6923</v>
      </c>
      <c r="O2446" s="3">
        <f>([2]Reach4Kure!$F2450)*1000</f>
        <v>20.2</v>
      </c>
      <c r="P2446" s="2">
        <f>[2]Reach4Kure!$D2450*1000/5</f>
        <v>4.01</v>
      </c>
      <c r="Q2446" s="2">
        <v>0.1</v>
      </c>
      <c r="R2446" s="2">
        <v>3000</v>
      </c>
      <c r="S2446" s="2">
        <v>0</v>
      </c>
      <c r="T2446" s="2">
        <v>0</v>
      </c>
    </row>
    <row r="2447" spans="1:20" s="1" customFormat="1" x14ac:dyDescent="0.25">
      <c r="A2447" s="2">
        <f>[1]Final!A2449</f>
        <v>1989</v>
      </c>
      <c r="B2447" s="2">
        <f>[1]Final!B2449</f>
        <v>9</v>
      </c>
      <c r="C2447" s="2">
        <f>[1]Final!C2449</f>
        <v>13</v>
      </c>
      <c r="D2447" s="2" t="s">
        <v>17</v>
      </c>
      <c r="E2447" s="6">
        <f>[1]Final!J2449</f>
        <v>0.46250000000000002</v>
      </c>
      <c r="F2447" s="2">
        <f>[1]Final!E2449</f>
        <v>8.5299999999999994</v>
      </c>
      <c r="G2447" s="2">
        <f>[1]Final!G2449</f>
        <v>84</v>
      </c>
      <c r="H2447" s="5">
        <f>[1]Final!F2449*10</f>
        <v>1010.8</v>
      </c>
      <c r="I2447" s="5">
        <f>[1]Final!H2449</f>
        <v>1.9</v>
      </c>
      <c r="J2447" s="2">
        <f>[1]Final!D5095</f>
        <v>0</v>
      </c>
      <c r="K2447" s="4">
        <f>[2]Reach4Kure!$B2451*86400</f>
        <v>139536</v>
      </c>
      <c r="L2447" s="2">
        <f>[2]Reach4Kure!$G2451</f>
        <v>8.5399999999999991</v>
      </c>
      <c r="M2447" s="2">
        <v>0</v>
      </c>
      <c r="N2447" s="2">
        <f>[2]Reach4Kure!$C2451*1000</f>
        <v>6888</v>
      </c>
      <c r="O2447" s="3">
        <f>([2]Reach4Kure!$F2451)*1000</f>
        <v>20.84</v>
      </c>
      <c r="P2447" s="2">
        <f>[2]Reach4Kure!$D2451*1000/5</f>
        <v>4.1480000000000006</v>
      </c>
      <c r="Q2447" s="2">
        <v>0.1</v>
      </c>
      <c r="R2447" s="2">
        <v>3000</v>
      </c>
      <c r="S2447" s="2">
        <v>0</v>
      </c>
      <c r="T2447" s="2">
        <v>0</v>
      </c>
    </row>
    <row r="2448" spans="1:20" s="1" customFormat="1" x14ac:dyDescent="0.25">
      <c r="A2448" s="2">
        <f>[1]Final!A2450</f>
        <v>1989</v>
      </c>
      <c r="B2448" s="2">
        <f>[1]Final!B2450</f>
        <v>9</v>
      </c>
      <c r="C2448" s="2">
        <f>[1]Final!C2450</f>
        <v>14</v>
      </c>
      <c r="D2448" s="2" t="s">
        <v>17</v>
      </c>
      <c r="E2448" s="6">
        <f>[1]Final!J2450</f>
        <v>0.91249999999999998</v>
      </c>
      <c r="F2448" s="2">
        <f>[1]Final!E2450</f>
        <v>8.94</v>
      </c>
      <c r="G2448" s="2">
        <f>[1]Final!G2450</f>
        <v>94</v>
      </c>
      <c r="H2448" s="5">
        <f>[1]Final!F2450*10</f>
        <v>994.10000000000014</v>
      </c>
      <c r="I2448" s="5">
        <f>[1]Final!H2450</f>
        <v>2.2000000000000002</v>
      </c>
      <c r="J2448" s="2">
        <f>[1]Final!D5096</f>
        <v>0.39</v>
      </c>
      <c r="K2448" s="4">
        <f>[2]Reach4Kure!$B2452*86400</f>
        <v>136339.20000000001</v>
      </c>
      <c r="L2448" s="2">
        <f>[2]Reach4Kure!$G2452</f>
        <v>9.01</v>
      </c>
      <c r="M2448" s="2">
        <v>0</v>
      </c>
      <c r="N2448" s="2">
        <f>[2]Reach4Kure!$C2452*1000</f>
        <v>6409</v>
      </c>
      <c r="O2448" s="3">
        <f>([2]Reach4Kure!$F2452)*1000</f>
        <v>21.41</v>
      </c>
      <c r="P2448" s="2">
        <f>[2]Reach4Kure!$D2452*1000/5</f>
        <v>4.2720000000000002</v>
      </c>
      <c r="Q2448" s="2">
        <v>0.1</v>
      </c>
      <c r="R2448" s="2">
        <v>3000</v>
      </c>
      <c r="S2448" s="2">
        <v>0</v>
      </c>
      <c r="T2448" s="2">
        <v>0</v>
      </c>
    </row>
    <row r="2449" spans="1:20" s="1" customFormat="1" x14ac:dyDescent="0.25">
      <c r="A2449" s="2">
        <f>[1]Final!A2451</f>
        <v>1989</v>
      </c>
      <c r="B2449" s="2">
        <f>[1]Final!B2451</f>
        <v>9</v>
      </c>
      <c r="C2449" s="2">
        <f>[1]Final!C2451</f>
        <v>15</v>
      </c>
      <c r="D2449" s="2" t="s">
        <v>17</v>
      </c>
      <c r="E2449" s="6">
        <f>[1]Final!J2451</f>
        <v>0.78749999999999998</v>
      </c>
      <c r="F2449" s="2">
        <f>[1]Final!E2451</f>
        <v>10.79</v>
      </c>
      <c r="G2449" s="2">
        <f>[1]Final!G2451</f>
        <v>82</v>
      </c>
      <c r="H2449" s="5">
        <f>[1]Final!F2451*10</f>
        <v>990.8</v>
      </c>
      <c r="I2449" s="5">
        <f>[1]Final!H2451</f>
        <v>2.6</v>
      </c>
      <c r="J2449" s="2">
        <f>[1]Final!D5097</f>
        <v>0</v>
      </c>
      <c r="K2449" s="4">
        <f>[2]Reach4Kure!$B2453*86400</f>
        <v>210988.80000000002</v>
      </c>
      <c r="L2449" s="2">
        <f>[2]Reach4Kure!$G2453</f>
        <v>10.74</v>
      </c>
      <c r="M2449" s="2">
        <v>0</v>
      </c>
      <c r="N2449" s="2">
        <f>[2]Reach4Kure!$C2453*1000</f>
        <v>26670</v>
      </c>
      <c r="O2449" s="3">
        <f>([2]Reach4Kure!$F2453)*1000</f>
        <v>22.57</v>
      </c>
      <c r="P2449" s="2">
        <f>[2]Reach4Kure!$D2453*1000/5</f>
        <v>3.7580000000000005</v>
      </c>
      <c r="Q2449" s="2">
        <v>0.1</v>
      </c>
      <c r="R2449" s="2">
        <v>3000</v>
      </c>
      <c r="S2449" s="2">
        <v>0</v>
      </c>
      <c r="T2449" s="2">
        <v>0</v>
      </c>
    </row>
    <row r="2450" spans="1:20" s="1" customFormat="1" x14ac:dyDescent="0.25">
      <c r="A2450" s="2">
        <f>[1]Final!A2452</f>
        <v>1989</v>
      </c>
      <c r="B2450" s="2">
        <f>[1]Final!B2452</f>
        <v>9</v>
      </c>
      <c r="C2450" s="2">
        <f>[1]Final!C2452</f>
        <v>16</v>
      </c>
      <c r="D2450" s="2" t="s">
        <v>17</v>
      </c>
      <c r="E2450" s="6">
        <f>[1]Final!J2452</f>
        <v>0.91249999999999998</v>
      </c>
      <c r="F2450" s="2">
        <f>[1]Final!E2452</f>
        <v>7.83</v>
      </c>
      <c r="G2450" s="2">
        <f>[1]Final!G2452</f>
        <v>95</v>
      </c>
      <c r="H2450" s="5">
        <f>[1]Final!F2452*10</f>
        <v>995</v>
      </c>
      <c r="I2450" s="5">
        <f>[1]Final!H2452</f>
        <v>0.7</v>
      </c>
      <c r="J2450" s="2">
        <f>[1]Final!D5098</f>
        <v>0</v>
      </c>
      <c r="K2450" s="4">
        <f>[2]Reach4Kure!$B2454*86400</f>
        <v>173059.20000000001</v>
      </c>
      <c r="L2450" s="2">
        <f>[2]Reach4Kure!$G2454</f>
        <v>7.8</v>
      </c>
      <c r="M2450" s="2">
        <v>0</v>
      </c>
      <c r="N2450" s="2">
        <f>[2]Reach4Kure!$C2454*1000</f>
        <v>20560</v>
      </c>
      <c r="O2450" s="3">
        <f>([2]Reach4Kure!$F2454)*1000</f>
        <v>26.1</v>
      </c>
      <c r="P2450" s="2">
        <f>[2]Reach4Kure!$D2454*1000/5</f>
        <v>3.8540000000000001</v>
      </c>
      <c r="Q2450" s="2">
        <v>0.1</v>
      </c>
      <c r="R2450" s="2">
        <v>3000</v>
      </c>
      <c r="S2450" s="2">
        <v>0</v>
      </c>
      <c r="T2450" s="2">
        <v>0</v>
      </c>
    </row>
    <row r="2451" spans="1:20" s="1" customFormat="1" x14ac:dyDescent="0.25">
      <c r="A2451" s="2">
        <f>[1]Final!A2453</f>
        <v>1989</v>
      </c>
      <c r="B2451" s="2">
        <f>[1]Final!B2453</f>
        <v>9</v>
      </c>
      <c r="C2451" s="2">
        <f>[1]Final!C2453</f>
        <v>17</v>
      </c>
      <c r="D2451" s="2" t="s">
        <v>17</v>
      </c>
      <c r="E2451" s="6">
        <f>[1]Final!J2453</f>
        <v>0.91249999999999998</v>
      </c>
      <c r="F2451" s="2">
        <f>[1]Final!E2453</f>
        <v>7.98</v>
      </c>
      <c r="G2451" s="2">
        <f>[1]Final!G2453</f>
        <v>94</v>
      </c>
      <c r="H2451" s="5">
        <f>[1]Final!F2453*10</f>
        <v>1000.1</v>
      </c>
      <c r="I2451" s="5">
        <f>[1]Final!H2453</f>
        <v>0.7</v>
      </c>
      <c r="J2451" s="2">
        <f>[1]Final!D5099</f>
        <v>0.96</v>
      </c>
      <c r="K2451" s="4">
        <f>[2]Reach4Kure!$B2455*86400</f>
        <v>184550.40000000002</v>
      </c>
      <c r="L2451" s="2">
        <f>[2]Reach4Kure!$G2455</f>
        <v>8.02</v>
      </c>
      <c r="M2451" s="2">
        <v>0</v>
      </c>
      <c r="N2451" s="2">
        <f>[2]Reach4Kure!$C2455*1000</f>
        <v>21660</v>
      </c>
      <c r="O2451" s="3">
        <f>([2]Reach4Kure!$F2455)*1000</f>
        <v>35.46</v>
      </c>
      <c r="P2451" s="2">
        <f>[2]Reach4Kure!$D2455*1000/5</f>
        <v>5.1520000000000001</v>
      </c>
      <c r="Q2451" s="2">
        <v>0.1</v>
      </c>
      <c r="R2451" s="2">
        <v>3000</v>
      </c>
      <c r="S2451" s="2">
        <v>0</v>
      </c>
      <c r="T2451" s="2">
        <v>0</v>
      </c>
    </row>
    <row r="2452" spans="1:20" s="1" customFormat="1" x14ac:dyDescent="0.25">
      <c r="A2452" s="2">
        <f>[1]Final!A2454</f>
        <v>1989</v>
      </c>
      <c r="B2452" s="2">
        <f>[1]Final!B2454</f>
        <v>9</v>
      </c>
      <c r="C2452" s="2">
        <f>[1]Final!C2454</f>
        <v>18</v>
      </c>
      <c r="D2452" s="2" t="s">
        <v>17</v>
      </c>
      <c r="E2452" s="6">
        <f>[1]Final!J2454</f>
        <v>0.78749999999999998</v>
      </c>
      <c r="F2452" s="2">
        <f>[1]Final!E2454</f>
        <v>11.2</v>
      </c>
      <c r="G2452" s="2">
        <f>[1]Final!G2454</f>
        <v>87</v>
      </c>
      <c r="H2452" s="5">
        <f>[1]Final!F2454*10</f>
        <v>1007.2000000000002</v>
      </c>
      <c r="I2452" s="5">
        <f>[1]Final!H2454</f>
        <v>3.8</v>
      </c>
      <c r="J2452" s="2">
        <f>[1]Final!D5100</f>
        <v>0</v>
      </c>
      <c r="K2452" s="4">
        <f>[2]Reach4Kure!$B2456*86400</f>
        <v>187574.39999999999</v>
      </c>
      <c r="L2452" s="2">
        <f>[2]Reach4Kure!$G2456</f>
        <v>11.09</v>
      </c>
      <c r="M2452" s="2">
        <v>0</v>
      </c>
      <c r="N2452" s="2">
        <f>[2]Reach4Kure!$C2456*1000</f>
        <v>11060</v>
      </c>
      <c r="O2452" s="3">
        <f>([2]Reach4Kure!$F2456)*1000</f>
        <v>37.31</v>
      </c>
      <c r="P2452" s="2">
        <f>[2]Reach4Kure!$D2456*1000/5</f>
        <v>6.5479999999999992</v>
      </c>
      <c r="Q2452" s="2">
        <v>0.1</v>
      </c>
      <c r="R2452" s="2">
        <v>3000</v>
      </c>
      <c r="S2452" s="2">
        <v>0</v>
      </c>
      <c r="T2452" s="2">
        <v>0</v>
      </c>
    </row>
    <row r="2453" spans="1:20" s="1" customFormat="1" x14ac:dyDescent="0.25">
      <c r="A2453" s="2">
        <f>[1]Final!A2455</f>
        <v>1989</v>
      </c>
      <c r="B2453" s="2">
        <f>[1]Final!B2455</f>
        <v>9</v>
      </c>
      <c r="C2453" s="2">
        <f>[1]Final!C2455</f>
        <v>19</v>
      </c>
      <c r="D2453" s="2" t="s">
        <v>17</v>
      </c>
      <c r="E2453" s="6">
        <f>[1]Final!J2455</f>
        <v>1</v>
      </c>
      <c r="F2453" s="2">
        <f>[1]Final!E2455</f>
        <v>14.49</v>
      </c>
      <c r="G2453" s="2">
        <f>[1]Final!G2455</f>
        <v>95</v>
      </c>
      <c r="H2453" s="5">
        <f>[1]Final!F2455*10</f>
        <v>1003.0000000000001</v>
      </c>
      <c r="I2453" s="5">
        <f>[1]Final!H2455</f>
        <v>4.0999999999999996</v>
      </c>
      <c r="J2453" s="2">
        <f>[1]Final!D5101</f>
        <v>0</v>
      </c>
      <c r="K2453" s="4">
        <f>[2]Reach4Kure!$B2457*86400</f>
        <v>192499.20000000001</v>
      </c>
      <c r="L2453" s="2">
        <f>[2]Reach4Kure!$G2457</f>
        <v>14.49</v>
      </c>
      <c r="M2453" s="2">
        <v>0</v>
      </c>
      <c r="N2453" s="2">
        <f>[2]Reach4Kure!$C2457*1000</f>
        <v>11100</v>
      </c>
      <c r="O2453" s="3">
        <f>([2]Reach4Kure!$F2457)*1000</f>
        <v>42.79</v>
      </c>
      <c r="P2453" s="2">
        <f>[2]Reach4Kure!$D2457*1000/5</f>
        <v>7.4239999999999995</v>
      </c>
      <c r="Q2453" s="2">
        <v>0.1</v>
      </c>
      <c r="R2453" s="2">
        <v>3000</v>
      </c>
      <c r="S2453" s="2">
        <v>0</v>
      </c>
      <c r="T2453" s="2">
        <v>0</v>
      </c>
    </row>
    <row r="2454" spans="1:20" s="1" customFormat="1" x14ac:dyDescent="0.25">
      <c r="A2454" s="2">
        <f>[1]Final!A2456</f>
        <v>1989</v>
      </c>
      <c r="B2454" s="2">
        <f>[1]Final!B2456</f>
        <v>9</v>
      </c>
      <c r="C2454" s="2">
        <f>[1]Final!C2456</f>
        <v>20</v>
      </c>
      <c r="D2454" s="2" t="s">
        <v>17</v>
      </c>
      <c r="E2454" s="6">
        <f>[1]Final!J2456</f>
        <v>0.625</v>
      </c>
      <c r="F2454" s="2">
        <f>[1]Final!E2456</f>
        <v>12.74</v>
      </c>
      <c r="G2454" s="2">
        <f>[1]Final!G2456</f>
        <v>84</v>
      </c>
      <c r="H2454" s="5">
        <f>[1]Final!F2456*10</f>
        <v>1012.4000000000001</v>
      </c>
      <c r="I2454" s="5">
        <f>[1]Final!H2456</f>
        <v>7.4</v>
      </c>
      <c r="J2454" s="2">
        <f>[1]Final!D5102</f>
        <v>10.56</v>
      </c>
      <c r="K2454" s="4">
        <f>[2]Reach4Kure!$B2458*86400</f>
        <v>336182.4</v>
      </c>
      <c r="L2454" s="2">
        <f>[2]Reach4Kure!$G2458</f>
        <v>12.62</v>
      </c>
      <c r="M2454" s="2">
        <v>0</v>
      </c>
      <c r="N2454" s="2">
        <f>[2]Reach4Kure!$C2458*1000</f>
        <v>39600</v>
      </c>
      <c r="O2454" s="3">
        <f>([2]Reach4Kure!$F2458)*1000</f>
        <v>48.58</v>
      </c>
      <c r="P2454" s="2">
        <f>[2]Reach4Kure!$D2458*1000/5</f>
        <v>7.7679999999999989</v>
      </c>
      <c r="Q2454" s="2">
        <v>0.1</v>
      </c>
      <c r="R2454" s="2">
        <v>3000</v>
      </c>
      <c r="S2454" s="2">
        <v>0</v>
      </c>
      <c r="T2454" s="2">
        <v>0</v>
      </c>
    </row>
    <row r="2455" spans="1:20" s="1" customFormat="1" x14ac:dyDescent="0.25">
      <c r="A2455" s="2">
        <f>[1]Final!A2457</f>
        <v>1989</v>
      </c>
      <c r="B2455" s="2">
        <f>[1]Final!B2457</f>
        <v>9</v>
      </c>
      <c r="C2455" s="2">
        <f>[1]Final!C2457</f>
        <v>21</v>
      </c>
      <c r="D2455" s="2" t="s">
        <v>17</v>
      </c>
      <c r="E2455" s="6">
        <f>[1]Final!J2457</f>
        <v>0.66249999999999998</v>
      </c>
      <c r="F2455" s="2">
        <f>[1]Final!E2457</f>
        <v>14.84</v>
      </c>
      <c r="G2455" s="2">
        <f>[1]Final!G2457</f>
        <v>93</v>
      </c>
      <c r="H2455" s="5">
        <f>[1]Final!F2457*10</f>
        <v>1013.2</v>
      </c>
      <c r="I2455" s="5">
        <f>[1]Final!H2457</f>
        <v>6.2</v>
      </c>
      <c r="J2455" s="2">
        <f>[1]Final!D5103</f>
        <v>0.74</v>
      </c>
      <c r="K2455" s="4">
        <f>[2]Reach4Kure!$B2459*86400</f>
        <v>238377.59999999998</v>
      </c>
      <c r="L2455" s="2">
        <f>[2]Reach4Kure!$G2459</f>
        <v>15.05</v>
      </c>
      <c r="M2455" s="2">
        <v>0</v>
      </c>
      <c r="N2455" s="2">
        <f>[2]Reach4Kure!$C2459*1000</f>
        <v>25770</v>
      </c>
      <c r="O2455" s="3">
        <f>([2]Reach4Kure!$F2459)*1000</f>
        <v>52.35</v>
      </c>
      <c r="P2455" s="2">
        <f>[2]Reach4Kure!$D2459*1000/5</f>
        <v>8.1820000000000004</v>
      </c>
      <c r="Q2455" s="2">
        <v>0.1</v>
      </c>
      <c r="R2455" s="2">
        <v>3000</v>
      </c>
      <c r="S2455" s="2">
        <v>0</v>
      </c>
      <c r="T2455" s="2">
        <v>0</v>
      </c>
    </row>
    <row r="2456" spans="1:20" s="1" customFormat="1" x14ac:dyDescent="0.25">
      <c r="A2456" s="2">
        <f>[1]Final!A2458</f>
        <v>1989</v>
      </c>
      <c r="B2456" s="2">
        <f>[1]Final!B2458</f>
        <v>9</v>
      </c>
      <c r="C2456" s="2">
        <f>[1]Final!C2458</f>
        <v>22</v>
      </c>
      <c r="D2456" s="2" t="s">
        <v>17</v>
      </c>
      <c r="E2456" s="6">
        <f>[1]Final!J2458</f>
        <v>1</v>
      </c>
      <c r="F2456" s="2">
        <f>[1]Final!E2458</f>
        <v>12.9</v>
      </c>
      <c r="G2456" s="2">
        <f>[1]Final!G2458</f>
        <v>97</v>
      </c>
      <c r="H2456" s="5">
        <f>[1]Final!F2458*10</f>
        <v>1010.6</v>
      </c>
      <c r="I2456" s="5">
        <f>[1]Final!H2458</f>
        <v>1.5</v>
      </c>
      <c r="J2456" s="2">
        <f>[1]Final!D5104</f>
        <v>0</v>
      </c>
      <c r="K2456" s="4">
        <f>[2]Reach4Kure!$B2460*86400</f>
        <v>189993.59999999998</v>
      </c>
      <c r="L2456" s="2">
        <f>[2]Reach4Kure!$G2460</f>
        <v>12.98</v>
      </c>
      <c r="M2456" s="2">
        <v>0</v>
      </c>
      <c r="N2456" s="2">
        <f>[2]Reach4Kure!$C2460*1000</f>
        <v>18750</v>
      </c>
      <c r="O2456" s="3">
        <f>([2]Reach4Kure!$F2460)*1000</f>
        <v>53.31</v>
      </c>
      <c r="P2456" s="2">
        <f>[2]Reach4Kure!$D2460*1000/5</f>
        <v>8.3439999999999994</v>
      </c>
      <c r="Q2456" s="2">
        <v>0.1</v>
      </c>
      <c r="R2456" s="2">
        <v>3000</v>
      </c>
      <c r="S2456" s="2">
        <v>0</v>
      </c>
      <c r="T2456" s="2">
        <v>0</v>
      </c>
    </row>
    <row r="2457" spans="1:20" s="1" customFormat="1" x14ac:dyDescent="0.25">
      <c r="A2457" s="2">
        <f>[1]Final!A2459</f>
        <v>1989</v>
      </c>
      <c r="B2457" s="2">
        <f>[1]Final!B2459</f>
        <v>9</v>
      </c>
      <c r="C2457" s="2">
        <f>[1]Final!C2459</f>
        <v>23</v>
      </c>
      <c r="D2457" s="2" t="s">
        <v>17</v>
      </c>
      <c r="E2457" s="6">
        <f>[1]Final!J2459</f>
        <v>1</v>
      </c>
      <c r="F2457" s="2">
        <f>[1]Final!E2459</f>
        <v>14.17</v>
      </c>
      <c r="G2457" s="2">
        <f>[1]Final!G2459</f>
        <v>97</v>
      </c>
      <c r="H2457" s="5">
        <f>[1]Final!F2459*10</f>
        <v>1008.7</v>
      </c>
      <c r="I2457" s="5">
        <f>[1]Final!H2459</f>
        <v>1.4</v>
      </c>
      <c r="J2457" s="2">
        <f>[1]Final!D5105</f>
        <v>0</v>
      </c>
      <c r="K2457" s="4">
        <f>[2]Reach4Kure!$B2461*86400</f>
        <v>206063.99999999997</v>
      </c>
      <c r="L2457" s="2">
        <f>[2]Reach4Kure!$G2461</f>
        <v>14.26</v>
      </c>
      <c r="M2457" s="2">
        <v>0</v>
      </c>
      <c r="N2457" s="2">
        <f>[2]Reach4Kure!$C2461*1000</f>
        <v>9729</v>
      </c>
      <c r="O2457" s="3">
        <f>([2]Reach4Kure!$F2461)*1000</f>
        <v>51.38</v>
      </c>
      <c r="P2457" s="2">
        <f>[2]Reach4Kure!$D2461*1000/5</f>
        <v>9.2059999999999995</v>
      </c>
      <c r="Q2457" s="2">
        <v>0.1</v>
      </c>
      <c r="R2457" s="2">
        <v>3000</v>
      </c>
      <c r="S2457" s="2">
        <v>0</v>
      </c>
      <c r="T2457" s="2">
        <v>0</v>
      </c>
    </row>
    <row r="2458" spans="1:20" s="1" customFormat="1" x14ac:dyDescent="0.25">
      <c r="A2458" s="2">
        <f>[1]Final!A2460</f>
        <v>1989</v>
      </c>
      <c r="B2458" s="2">
        <f>[1]Final!B2460</f>
        <v>9</v>
      </c>
      <c r="C2458" s="2">
        <f>[1]Final!C2460</f>
        <v>24</v>
      </c>
      <c r="D2458" s="2" t="s">
        <v>17</v>
      </c>
      <c r="E2458" s="6">
        <f>[1]Final!J2460</f>
        <v>8.7499999999999994E-2</v>
      </c>
      <c r="F2458" s="2">
        <f>[1]Final!E2460</f>
        <v>13.46</v>
      </c>
      <c r="G2458" s="2">
        <f>[1]Final!G2460</f>
        <v>87</v>
      </c>
      <c r="H2458" s="5">
        <f>[1]Final!F2460*10</f>
        <v>1011.7000000000002</v>
      </c>
      <c r="I2458" s="5">
        <f>[1]Final!H2460</f>
        <v>3.6</v>
      </c>
      <c r="J2458" s="2">
        <f>[1]Final!D5106</f>
        <v>0</v>
      </c>
      <c r="K2458" s="4">
        <f>[2]Reach4Kure!$B2462*86400</f>
        <v>175737.59999999998</v>
      </c>
      <c r="L2458" s="2">
        <f>[2]Reach4Kure!$G2462</f>
        <v>13.56</v>
      </c>
      <c r="M2458" s="2">
        <v>0</v>
      </c>
      <c r="N2458" s="2">
        <f>[2]Reach4Kure!$C2462*1000</f>
        <v>8522</v>
      </c>
      <c r="O2458" s="3">
        <f>([2]Reach4Kure!$F2462)*1000</f>
        <v>48.83</v>
      </c>
      <c r="P2458" s="2">
        <f>[2]Reach4Kure!$D2462*1000/5</f>
        <v>8.9260000000000002</v>
      </c>
      <c r="Q2458" s="2">
        <v>0.1</v>
      </c>
      <c r="R2458" s="2">
        <v>3000</v>
      </c>
      <c r="S2458" s="2">
        <v>0</v>
      </c>
      <c r="T2458" s="2">
        <v>0</v>
      </c>
    </row>
    <row r="2459" spans="1:20" s="1" customFormat="1" x14ac:dyDescent="0.25">
      <c r="A2459" s="2">
        <f>[1]Final!A2461</f>
        <v>1989</v>
      </c>
      <c r="B2459" s="2">
        <f>[1]Final!B2461</f>
        <v>9</v>
      </c>
      <c r="C2459" s="2">
        <f>[1]Final!C2461</f>
        <v>25</v>
      </c>
      <c r="D2459" s="2" t="s">
        <v>17</v>
      </c>
      <c r="E2459" s="6">
        <f>[1]Final!J2461</f>
        <v>0.96250000000000002</v>
      </c>
      <c r="F2459" s="2">
        <f>[1]Final!E2461</f>
        <v>12.5</v>
      </c>
      <c r="G2459" s="2">
        <f>[1]Final!G2461</f>
        <v>92</v>
      </c>
      <c r="H2459" s="5">
        <f>[1]Final!F2461*10</f>
        <v>1007.1000000000001</v>
      </c>
      <c r="I2459" s="5">
        <f>[1]Final!H2461</f>
        <v>6.2</v>
      </c>
      <c r="J2459" s="2">
        <f>[1]Final!D5107</f>
        <v>0</v>
      </c>
      <c r="K2459" s="4">
        <f>[2]Reach4Kure!$B2463*86400</f>
        <v>158025.60000000001</v>
      </c>
      <c r="L2459" s="2">
        <f>[2]Reach4Kure!$G2463</f>
        <v>12.73</v>
      </c>
      <c r="M2459" s="2">
        <v>0</v>
      </c>
      <c r="N2459" s="2">
        <f>[2]Reach4Kure!$C2463*1000</f>
        <v>7983</v>
      </c>
      <c r="O2459" s="3">
        <f>([2]Reach4Kure!$F2463)*1000</f>
        <v>44.43</v>
      </c>
      <c r="P2459" s="2">
        <f>[2]Reach4Kure!$D2463*1000/5</f>
        <v>8.291999999999998</v>
      </c>
      <c r="Q2459" s="2">
        <v>0.1</v>
      </c>
      <c r="R2459" s="2">
        <v>3000</v>
      </c>
      <c r="S2459" s="2">
        <v>0</v>
      </c>
      <c r="T2459" s="2">
        <v>0</v>
      </c>
    </row>
    <row r="2460" spans="1:20" s="1" customFormat="1" x14ac:dyDescent="0.25">
      <c r="A2460" s="2">
        <f>[1]Final!A2462</f>
        <v>1989</v>
      </c>
      <c r="B2460" s="2">
        <f>[1]Final!B2462</f>
        <v>9</v>
      </c>
      <c r="C2460" s="2">
        <f>[1]Final!C2462</f>
        <v>26</v>
      </c>
      <c r="D2460" s="2" t="s">
        <v>17</v>
      </c>
      <c r="E2460" s="6">
        <f>[1]Final!J2462</f>
        <v>0.41249999999999998</v>
      </c>
      <c r="F2460" s="2">
        <f>[1]Final!E2462</f>
        <v>10.44</v>
      </c>
      <c r="G2460" s="2">
        <f>[1]Final!G2462</f>
        <v>69</v>
      </c>
      <c r="H2460" s="5">
        <f>[1]Final!F2462*10</f>
        <v>1008.9</v>
      </c>
      <c r="I2460" s="5">
        <f>[1]Final!H2462</f>
        <v>3.9</v>
      </c>
      <c r="J2460" s="2">
        <f>[1]Final!D5108</f>
        <v>0</v>
      </c>
      <c r="K2460" s="4">
        <f>[2]Reach4Kure!$B2464*86400</f>
        <v>305164.79999999999</v>
      </c>
      <c r="L2460" s="2">
        <f>[2]Reach4Kure!$G2464</f>
        <v>10.46</v>
      </c>
      <c r="M2460" s="2">
        <v>0</v>
      </c>
      <c r="N2460" s="2">
        <f>[2]Reach4Kure!$C2464*1000</f>
        <v>31480</v>
      </c>
      <c r="O2460" s="3">
        <f>([2]Reach4Kure!$F2464)*1000</f>
        <v>49.5</v>
      </c>
      <c r="P2460" s="2">
        <f>[2]Reach4Kure!$D2464*1000/5</f>
        <v>8.7840000000000007</v>
      </c>
      <c r="Q2460" s="2">
        <v>0.1</v>
      </c>
      <c r="R2460" s="2">
        <v>3000</v>
      </c>
      <c r="S2460" s="2">
        <v>0</v>
      </c>
      <c r="T2460" s="2">
        <v>0</v>
      </c>
    </row>
    <row r="2461" spans="1:20" s="1" customFormat="1" x14ac:dyDescent="0.25">
      <c r="A2461" s="2">
        <f>[1]Final!A2463</f>
        <v>1989</v>
      </c>
      <c r="B2461" s="2">
        <f>[1]Final!B2463</f>
        <v>9</v>
      </c>
      <c r="C2461" s="2">
        <f>[1]Final!C2463</f>
        <v>27</v>
      </c>
      <c r="D2461" s="2" t="s">
        <v>17</v>
      </c>
      <c r="E2461" s="6">
        <f>[1]Final!J2463</f>
        <v>0.46250000000000002</v>
      </c>
      <c r="F2461" s="2">
        <f>[1]Final!E2463</f>
        <v>9.4700000000000006</v>
      </c>
      <c r="G2461" s="2">
        <f>[1]Final!G2463</f>
        <v>87</v>
      </c>
      <c r="H2461" s="5">
        <f>[1]Final!F2463*10</f>
        <v>1010.4000000000001</v>
      </c>
      <c r="I2461" s="5">
        <f>[1]Final!H2463</f>
        <v>4</v>
      </c>
      <c r="J2461" s="2">
        <f>[1]Final!D5109</f>
        <v>0</v>
      </c>
      <c r="K2461" s="4">
        <f>[2]Reach4Kure!$B2465*86400</f>
        <v>229132.80000000002</v>
      </c>
      <c r="L2461" s="2">
        <f>[2]Reach4Kure!$G2465</f>
        <v>9.42</v>
      </c>
      <c r="M2461" s="2">
        <v>0</v>
      </c>
      <c r="N2461" s="2">
        <f>[2]Reach4Kure!$C2465*1000</f>
        <v>21930</v>
      </c>
      <c r="O2461" s="3">
        <f>([2]Reach4Kure!$F2465)*1000</f>
        <v>50.71</v>
      </c>
      <c r="P2461" s="2">
        <f>[2]Reach4Kure!$D2465*1000/5</f>
        <v>8.7279999999999998</v>
      </c>
      <c r="Q2461" s="2">
        <v>0.1</v>
      </c>
      <c r="R2461" s="2">
        <v>3000</v>
      </c>
      <c r="S2461" s="2">
        <v>0</v>
      </c>
      <c r="T2461" s="2">
        <v>0</v>
      </c>
    </row>
    <row r="2462" spans="1:20" s="1" customFormat="1" x14ac:dyDescent="0.25">
      <c r="A2462" s="2">
        <f>[1]Final!A2464</f>
        <v>1989</v>
      </c>
      <c r="B2462" s="2">
        <f>[1]Final!B2464</f>
        <v>9</v>
      </c>
      <c r="C2462" s="2">
        <f>[1]Final!C2464</f>
        <v>28</v>
      </c>
      <c r="D2462" s="2" t="s">
        <v>17</v>
      </c>
      <c r="E2462" s="6">
        <f>[1]Final!J2464</f>
        <v>0.46250000000000002</v>
      </c>
      <c r="F2462" s="2">
        <f>[1]Final!E2464</f>
        <v>10.119999999999999</v>
      </c>
      <c r="G2462" s="2">
        <f>[1]Final!G2464</f>
        <v>69</v>
      </c>
      <c r="H2462" s="5">
        <f>[1]Final!F2464*10</f>
        <v>1012.6</v>
      </c>
      <c r="I2462" s="5">
        <f>[1]Final!H2464</f>
        <v>2.4</v>
      </c>
      <c r="J2462" s="2">
        <f>[1]Final!D5110</f>
        <v>0</v>
      </c>
      <c r="K2462" s="4">
        <f>[2]Reach4Kure!$B2466*86400</f>
        <v>187833.60000000001</v>
      </c>
      <c r="L2462" s="2">
        <f>[2]Reach4Kure!$G2466</f>
        <v>10.29</v>
      </c>
      <c r="M2462" s="2">
        <v>0</v>
      </c>
      <c r="N2462" s="2">
        <f>[2]Reach4Kure!$C2466*1000</f>
        <v>11380</v>
      </c>
      <c r="O2462" s="3">
        <f>([2]Reach4Kure!$F2466)*1000</f>
        <v>47.730000000000004</v>
      </c>
      <c r="P2462" s="2">
        <f>[2]Reach4Kure!$D2466*1000/5</f>
        <v>8.7099999999999991</v>
      </c>
      <c r="Q2462" s="2">
        <v>0.1</v>
      </c>
      <c r="R2462" s="2">
        <v>3000</v>
      </c>
      <c r="S2462" s="2">
        <v>0</v>
      </c>
      <c r="T2462" s="2">
        <v>0</v>
      </c>
    </row>
    <row r="2463" spans="1:20" s="1" customFormat="1" x14ac:dyDescent="0.25">
      <c r="A2463" s="2">
        <f>[1]Final!A2465</f>
        <v>1989</v>
      </c>
      <c r="B2463" s="2">
        <f>[1]Final!B2465</f>
        <v>9</v>
      </c>
      <c r="C2463" s="2">
        <f>[1]Final!C2465</f>
        <v>29</v>
      </c>
      <c r="D2463" s="2" t="s">
        <v>17</v>
      </c>
      <c r="E2463" s="6">
        <f>[1]Final!J2465</f>
        <v>0.41249999999999998</v>
      </c>
      <c r="F2463" s="2">
        <f>[1]Final!E2465</f>
        <v>7.8</v>
      </c>
      <c r="G2463" s="2">
        <f>[1]Final!G2465</f>
        <v>86</v>
      </c>
      <c r="H2463" s="5">
        <f>[1]Final!F2465*10</f>
        <v>1014.5</v>
      </c>
      <c r="I2463" s="5">
        <f>[1]Final!H2465</f>
        <v>2.4</v>
      </c>
      <c r="J2463" s="2">
        <f>[1]Final!D5111</f>
        <v>0.59</v>
      </c>
      <c r="K2463" s="4">
        <f>[2]Reach4Kure!$B2467*86400</f>
        <v>164678.39999999999</v>
      </c>
      <c r="L2463" s="2">
        <f>[2]Reach4Kure!$G2467</f>
        <v>7.91</v>
      </c>
      <c r="M2463" s="2">
        <v>0</v>
      </c>
      <c r="N2463" s="2">
        <f>[2]Reach4Kure!$C2467*1000</f>
        <v>8074</v>
      </c>
      <c r="O2463" s="3">
        <f>([2]Reach4Kure!$F2467)*1000</f>
        <v>43.98</v>
      </c>
      <c r="P2463" s="2">
        <f>[2]Reach4Kure!$D2467*1000/5</f>
        <v>8.2199999999999989</v>
      </c>
      <c r="Q2463" s="2">
        <v>0.1</v>
      </c>
      <c r="R2463" s="2">
        <v>3000</v>
      </c>
      <c r="S2463" s="2">
        <v>0</v>
      </c>
      <c r="T2463" s="2">
        <v>0</v>
      </c>
    </row>
    <row r="2464" spans="1:20" s="1" customFormat="1" x14ac:dyDescent="0.25">
      <c r="A2464" s="2">
        <f>[1]Final!A2466</f>
        <v>1989</v>
      </c>
      <c r="B2464" s="2">
        <f>[1]Final!B2466</f>
        <v>9</v>
      </c>
      <c r="C2464" s="2">
        <f>[1]Final!C2466</f>
        <v>30</v>
      </c>
      <c r="D2464" s="2" t="s">
        <v>17</v>
      </c>
      <c r="E2464" s="6">
        <f>[1]Final!J2466</f>
        <v>0.58750000000000002</v>
      </c>
      <c r="F2464" s="2">
        <f>[1]Final!E2466</f>
        <v>9.6300000000000008</v>
      </c>
      <c r="G2464" s="2">
        <f>[1]Final!G2466</f>
        <v>71</v>
      </c>
      <c r="H2464" s="5">
        <f>[1]Final!F2466*10</f>
        <v>1014</v>
      </c>
      <c r="I2464" s="5">
        <f>[1]Final!H2466</f>
        <v>1.7</v>
      </c>
      <c r="J2464" s="2">
        <f>[1]Final!D5112</f>
        <v>0</v>
      </c>
      <c r="K2464" s="4">
        <f>[2]Reach4Kure!$B2468*86400</f>
        <v>151200</v>
      </c>
      <c r="L2464" s="2">
        <f>[2]Reach4Kure!$G2468</f>
        <v>9.58</v>
      </c>
      <c r="M2464" s="2">
        <v>0</v>
      </c>
      <c r="N2464" s="2">
        <f>[2]Reach4Kure!$C2468*1000</f>
        <v>7629</v>
      </c>
      <c r="O2464" s="3">
        <f>([2]Reach4Kure!$F2468)*1000</f>
        <v>40.599999999999994</v>
      </c>
      <c r="P2464" s="2">
        <f>[2]Reach4Kure!$D2468*1000/5</f>
        <v>7.6840000000000002</v>
      </c>
      <c r="Q2464" s="2">
        <v>0.1</v>
      </c>
      <c r="R2464" s="2">
        <v>3000</v>
      </c>
      <c r="S2464" s="2">
        <v>0</v>
      </c>
      <c r="T2464" s="2">
        <v>0</v>
      </c>
    </row>
    <row r="2465" spans="1:20" s="1" customFormat="1" x14ac:dyDescent="0.25">
      <c r="A2465" s="2">
        <f>[1]Final!A2467</f>
        <v>1989</v>
      </c>
      <c r="B2465" s="2">
        <f>[1]Final!B2467</f>
        <v>10</v>
      </c>
      <c r="C2465" s="2">
        <f>[1]Final!C2467</f>
        <v>1</v>
      </c>
      <c r="D2465" s="2" t="s">
        <v>17</v>
      </c>
      <c r="E2465" s="6">
        <f>[1]Final!J2467</f>
        <v>0.375</v>
      </c>
      <c r="F2465" s="2">
        <f>[1]Final!E2467</f>
        <v>10.28</v>
      </c>
      <c r="G2465" s="2">
        <f>[1]Final!G2467</f>
        <v>61</v>
      </c>
      <c r="H2465" s="5">
        <f>[1]Final!F2467*10</f>
        <v>1007.7</v>
      </c>
      <c r="I2465" s="5">
        <f>[1]Final!H2467</f>
        <v>3.6</v>
      </c>
      <c r="J2465" s="2">
        <f>[1]Final!D5113</f>
        <v>0</v>
      </c>
      <c r="K2465" s="4">
        <f>[2]Reach4Kure!$B2469*86400</f>
        <v>143337.60000000001</v>
      </c>
      <c r="L2465" s="2">
        <f>[2]Reach4Kure!$G2469</f>
        <v>10.199999999999999</v>
      </c>
      <c r="M2465" s="2">
        <v>0</v>
      </c>
      <c r="N2465" s="2">
        <f>[2]Reach4Kure!$C2469*1000</f>
        <v>7562</v>
      </c>
      <c r="O2465" s="3">
        <f>([2]Reach4Kure!$F2469)*1000</f>
        <v>37.24</v>
      </c>
      <c r="P2465" s="2">
        <f>[2]Reach4Kure!$D2469*1000/5</f>
        <v>7.17</v>
      </c>
      <c r="Q2465" s="2">
        <v>0.1</v>
      </c>
      <c r="R2465" s="2">
        <v>3000</v>
      </c>
      <c r="S2465" s="2">
        <v>0</v>
      </c>
      <c r="T2465" s="2">
        <v>0</v>
      </c>
    </row>
    <row r="2466" spans="1:20" s="1" customFormat="1" x14ac:dyDescent="0.25">
      <c r="A2466" s="2">
        <f>[1]Final!A2468</f>
        <v>1989</v>
      </c>
      <c r="B2466" s="2">
        <f>[1]Final!B2468</f>
        <v>10</v>
      </c>
      <c r="C2466" s="2">
        <f>[1]Final!C2468</f>
        <v>2</v>
      </c>
      <c r="D2466" s="2" t="s">
        <v>17</v>
      </c>
      <c r="E2466" s="6">
        <f>[1]Final!J2468</f>
        <v>0.125</v>
      </c>
      <c r="F2466" s="2">
        <f>[1]Final!E2468</f>
        <v>11.9</v>
      </c>
      <c r="G2466" s="2">
        <f>[1]Final!G2468</f>
        <v>39</v>
      </c>
      <c r="H2466" s="5">
        <f>[1]Final!F2468*10</f>
        <v>999.80000000000007</v>
      </c>
      <c r="I2466" s="5">
        <f>[1]Final!H2468</f>
        <v>7.7</v>
      </c>
      <c r="J2466" s="2">
        <f>[1]Final!D5114</f>
        <v>0</v>
      </c>
      <c r="K2466" s="4">
        <f>[2]Reach4Kure!$B2470*86400</f>
        <v>138585.60000000001</v>
      </c>
      <c r="L2466" s="2">
        <f>[2]Reach4Kure!$G2470</f>
        <v>11.81</v>
      </c>
      <c r="M2466" s="2">
        <v>0</v>
      </c>
      <c r="N2466" s="2">
        <f>[2]Reach4Kure!$C2470*1000</f>
        <v>7521</v>
      </c>
      <c r="O2466" s="3">
        <f>([2]Reach4Kure!$F2470)*1000</f>
        <v>33.06</v>
      </c>
      <c r="P2466" s="2">
        <f>[2]Reach4Kure!$D2470*1000/5</f>
        <v>6.4320000000000004</v>
      </c>
      <c r="Q2466" s="2">
        <v>0.1</v>
      </c>
      <c r="R2466" s="2">
        <v>3000</v>
      </c>
      <c r="S2466" s="2">
        <v>0</v>
      </c>
      <c r="T2466" s="2">
        <v>0</v>
      </c>
    </row>
    <row r="2467" spans="1:20" s="1" customFormat="1" x14ac:dyDescent="0.25">
      <c r="A2467" s="2">
        <f>[1]Final!A2469</f>
        <v>1989</v>
      </c>
      <c r="B2467" s="2">
        <f>[1]Final!B2469</f>
        <v>10</v>
      </c>
      <c r="C2467" s="2">
        <f>[1]Final!C2469</f>
        <v>3</v>
      </c>
      <c r="D2467" s="2" t="s">
        <v>17</v>
      </c>
      <c r="E2467" s="6">
        <f>[1]Final!J2469</f>
        <v>0.28749999999999998</v>
      </c>
      <c r="F2467" s="2">
        <f>[1]Final!E2469</f>
        <v>7.59</v>
      </c>
      <c r="G2467" s="2">
        <f>[1]Final!G2469</f>
        <v>70</v>
      </c>
      <c r="H2467" s="5">
        <f>[1]Final!F2469*10</f>
        <v>1015</v>
      </c>
      <c r="I2467" s="5">
        <f>[1]Final!H2469</f>
        <v>2.1</v>
      </c>
      <c r="J2467" s="2">
        <f>[1]Final!D5115</f>
        <v>0</v>
      </c>
      <c r="K2467" s="4">
        <f>[2]Reach4Kure!$B2471*86400</f>
        <v>135820.80000000002</v>
      </c>
      <c r="L2467" s="2">
        <f>[2]Reach4Kure!$G2471</f>
        <v>7.59</v>
      </c>
      <c r="M2467" s="2">
        <v>0</v>
      </c>
      <c r="N2467" s="2">
        <f>[2]Reach4Kure!$C2471*1000</f>
        <v>7496</v>
      </c>
      <c r="O2467" s="3">
        <f>([2]Reach4Kure!$F2471)*1000</f>
        <v>30.419999999999998</v>
      </c>
      <c r="P2467" s="2">
        <f>[2]Reach4Kure!$D2471*1000/5</f>
        <v>5.968</v>
      </c>
      <c r="Q2467" s="2">
        <v>0.1</v>
      </c>
      <c r="R2467" s="2">
        <v>3000</v>
      </c>
      <c r="S2467" s="2">
        <v>0</v>
      </c>
      <c r="T2467" s="2">
        <v>0</v>
      </c>
    </row>
    <row r="2468" spans="1:20" s="1" customFormat="1" x14ac:dyDescent="0.25">
      <c r="A2468" s="2">
        <f>[1]Final!A2470</f>
        <v>1989</v>
      </c>
      <c r="B2468" s="2">
        <f>[1]Final!B2470</f>
        <v>10</v>
      </c>
      <c r="C2468" s="2">
        <f>[1]Final!C2470</f>
        <v>4</v>
      </c>
      <c r="D2468" s="2" t="s">
        <v>17</v>
      </c>
      <c r="E2468" s="6">
        <f>[1]Final!J2470</f>
        <v>0.25</v>
      </c>
      <c r="F2468" s="2">
        <f>[1]Final!E2470</f>
        <v>6.39</v>
      </c>
      <c r="G2468" s="2">
        <f>[1]Final!G2470</f>
        <v>88</v>
      </c>
      <c r="H2468" s="5">
        <f>[1]Final!F2470*10</f>
        <v>1016.0000000000001</v>
      </c>
      <c r="I2468" s="5">
        <f>[1]Final!H2470</f>
        <v>2.2000000000000002</v>
      </c>
      <c r="J2468" s="2">
        <f>[1]Final!D5116</f>
        <v>0</v>
      </c>
      <c r="K2468" s="4">
        <f>[2]Reach4Kure!$B2472*86400</f>
        <v>134092.80000000002</v>
      </c>
      <c r="L2468" s="2">
        <f>[2]Reach4Kure!$G2472</f>
        <v>6.44</v>
      </c>
      <c r="M2468" s="2">
        <v>0</v>
      </c>
      <c r="N2468" s="2">
        <f>[2]Reach4Kure!$C2472*1000</f>
        <v>7075</v>
      </c>
      <c r="O2468" s="3">
        <f>([2]Reach4Kure!$F2472)*1000</f>
        <v>28.64</v>
      </c>
      <c r="P2468" s="2">
        <f>[2]Reach4Kure!$D2472*1000/5</f>
        <v>5.6560000000000006</v>
      </c>
      <c r="Q2468" s="2">
        <v>0.1</v>
      </c>
      <c r="R2468" s="2">
        <v>3000</v>
      </c>
      <c r="S2468" s="2">
        <v>0</v>
      </c>
      <c r="T2468" s="2">
        <v>0</v>
      </c>
    </row>
    <row r="2469" spans="1:20" s="1" customFormat="1" x14ac:dyDescent="0.25">
      <c r="A2469" s="2">
        <f>[1]Final!A2471</f>
        <v>1989</v>
      </c>
      <c r="B2469" s="2">
        <f>[1]Final!B2471</f>
        <v>10</v>
      </c>
      <c r="C2469" s="2">
        <f>[1]Final!C2471</f>
        <v>5</v>
      </c>
      <c r="D2469" s="2" t="s">
        <v>17</v>
      </c>
      <c r="E2469" s="6">
        <f>[1]Final!J2471</f>
        <v>0.91249999999999998</v>
      </c>
      <c r="F2469" s="2">
        <f>[1]Final!E2471</f>
        <v>9.15</v>
      </c>
      <c r="G2469" s="2">
        <f>[1]Final!G2471</f>
        <v>83</v>
      </c>
      <c r="H2469" s="5">
        <f>[1]Final!F2471*10</f>
        <v>1015.5000000000001</v>
      </c>
      <c r="I2469" s="5">
        <f>[1]Final!H2471</f>
        <v>3.3</v>
      </c>
      <c r="J2469" s="2">
        <f>[1]Final!D5117</f>
        <v>0</v>
      </c>
      <c r="K2469" s="4">
        <f>[2]Reach4Kure!$B2473*86400</f>
        <v>133056</v>
      </c>
      <c r="L2469" s="2">
        <f>[2]Reach4Kure!$G2473</f>
        <v>9.15</v>
      </c>
      <c r="M2469" s="2">
        <v>0</v>
      </c>
      <c r="N2469" s="2">
        <f>[2]Reach4Kure!$C2473*1000</f>
        <v>6509</v>
      </c>
      <c r="O2469" s="3">
        <f>([2]Reach4Kure!$F2473)*1000</f>
        <v>27.34</v>
      </c>
      <c r="P2469" s="2">
        <f>[2]Reach4Kure!$D2473*1000/5</f>
        <v>5.4239999999999995</v>
      </c>
      <c r="Q2469" s="2">
        <v>0.1</v>
      </c>
      <c r="R2469" s="2">
        <v>3000</v>
      </c>
      <c r="S2469" s="2">
        <v>0</v>
      </c>
      <c r="T2469" s="2">
        <v>0</v>
      </c>
    </row>
    <row r="2470" spans="1:20" s="1" customFormat="1" x14ac:dyDescent="0.25">
      <c r="A2470" s="2">
        <f>[1]Final!A2472</f>
        <v>1989</v>
      </c>
      <c r="B2470" s="2">
        <f>[1]Final!B2472</f>
        <v>10</v>
      </c>
      <c r="C2470" s="2">
        <f>[1]Final!C2472</f>
        <v>6</v>
      </c>
      <c r="D2470" s="2" t="s">
        <v>17</v>
      </c>
      <c r="E2470" s="6">
        <f>[1]Final!J2472</f>
        <v>0.96250000000000002</v>
      </c>
      <c r="F2470" s="2">
        <f>[1]Final!E2472</f>
        <v>8.61</v>
      </c>
      <c r="G2470" s="2">
        <f>[1]Final!G2472</f>
        <v>87</v>
      </c>
      <c r="H2470" s="5">
        <f>[1]Final!F2472*10</f>
        <v>1001.7000000000002</v>
      </c>
      <c r="I2470" s="5">
        <f>[1]Final!H2472</f>
        <v>3.9</v>
      </c>
      <c r="J2470" s="2">
        <f>[1]Final!D5118</f>
        <v>0</v>
      </c>
      <c r="K2470" s="4">
        <f>[2]Reach4Kure!$B2474*86400</f>
        <v>132451.19999999998</v>
      </c>
      <c r="L2470" s="2">
        <f>[2]Reach4Kure!$G2474</f>
        <v>8.6</v>
      </c>
      <c r="M2470" s="2">
        <v>0</v>
      </c>
      <c r="N2470" s="2">
        <f>[2]Reach4Kure!$C2474*1000</f>
        <v>6487</v>
      </c>
      <c r="O2470" s="3">
        <f>([2]Reach4Kure!$F2474)*1000</f>
        <v>26.509999999999998</v>
      </c>
      <c r="P2470" s="2">
        <f>[2]Reach4Kure!$D2474*1000/5</f>
        <v>5.2720000000000002</v>
      </c>
      <c r="Q2470" s="2">
        <v>0.1</v>
      </c>
      <c r="R2470" s="2">
        <v>3000</v>
      </c>
      <c r="S2470" s="2">
        <v>0</v>
      </c>
      <c r="T2470" s="2">
        <v>0</v>
      </c>
    </row>
    <row r="2471" spans="1:20" s="1" customFormat="1" x14ac:dyDescent="0.25">
      <c r="A2471" s="2">
        <f>[1]Final!A2473</f>
        <v>1989</v>
      </c>
      <c r="B2471" s="2">
        <f>[1]Final!B2473</f>
        <v>10</v>
      </c>
      <c r="C2471" s="2">
        <f>[1]Final!C2473</f>
        <v>7</v>
      </c>
      <c r="D2471" s="2" t="s">
        <v>17</v>
      </c>
      <c r="E2471" s="6">
        <f>[1]Final!J2473</f>
        <v>0.96250000000000002</v>
      </c>
      <c r="F2471" s="2">
        <f>[1]Final!E2473</f>
        <v>7</v>
      </c>
      <c r="G2471" s="2">
        <f>[1]Final!G2473</f>
        <v>89</v>
      </c>
      <c r="H2471" s="5">
        <f>[1]Final!F2473*10</f>
        <v>999.80000000000007</v>
      </c>
      <c r="I2471" s="5">
        <f>[1]Final!H2473</f>
        <v>3.9</v>
      </c>
      <c r="J2471" s="2">
        <f>[1]Final!D5119</f>
        <v>0</v>
      </c>
      <c r="K2471" s="4">
        <f>[2]Reach4Kure!$B2475*86400</f>
        <v>170035.20000000001</v>
      </c>
      <c r="L2471" s="2">
        <f>[2]Reach4Kure!$G2475</f>
        <v>6.95</v>
      </c>
      <c r="M2471" s="2">
        <v>0</v>
      </c>
      <c r="N2471" s="2">
        <f>[2]Reach4Kure!$C2475*1000</f>
        <v>23240</v>
      </c>
      <c r="O2471" s="3">
        <f>([2]Reach4Kure!$F2475)*1000</f>
        <v>29.63</v>
      </c>
      <c r="P2471" s="2">
        <f>[2]Reach4Kure!$D2475*1000/5</f>
        <v>5.2140000000000004</v>
      </c>
      <c r="Q2471" s="2">
        <v>0.1</v>
      </c>
      <c r="R2471" s="2">
        <v>3000</v>
      </c>
      <c r="S2471" s="2">
        <v>0</v>
      </c>
      <c r="T2471" s="2">
        <v>0</v>
      </c>
    </row>
    <row r="2472" spans="1:20" s="1" customFormat="1" x14ac:dyDescent="0.25">
      <c r="A2472" s="2">
        <f>[1]Final!A2474</f>
        <v>1989</v>
      </c>
      <c r="B2472" s="2">
        <f>[1]Final!B2474</f>
        <v>10</v>
      </c>
      <c r="C2472" s="2">
        <f>[1]Final!C2474</f>
        <v>8</v>
      </c>
      <c r="D2472" s="2" t="s">
        <v>17</v>
      </c>
      <c r="E2472" s="6">
        <f>[1]Final!J2474</f>
        <v>0.375</v>
      </c>
      <c r="F2472" s="2">
        <f>[1]Final!E2474</f>
        <v>2.4</v>
      </c>
      <c r="G2472" s="2">
        <f>[1]Final!G2474</f>
        <v>84</v>
      </c>
      <c r="H2472" s="5">
        <f>[1]Final!F2474*10</f>
        <v>1012.1000000000001</v>
      </c>
      <c r="I2472" s="5">
        <f>[1]Final!H2474</f>
        <v>2.4</v>
      </c>
      <c r="J2472" s="2">
        <f>[1]Final!D5120</f>
        <v>0</v>
      </c>
      <c r="K2472" s="4">
        <f>[2]Reach4Kure!$B2476*86400</f>
        <v>190944</v>
      </c>
      <c r="L2472" s="2">
        <f>[2]Reach4Kure!$G2476</f>
        <v>2.39</v>
      </c>
      <c r="M2472" s="2">
        <v>0</v>
      </c>
      <c r="N2472" s="2">
        <f>[2]Reach4Kure!$C2476*1000</f>
        <v>23930</v>
      </c>
      <c r="O2472" s="3">
        <f>([2]Reach4Kure!$F2476)*1000</f>
        <v>36.900000000000006</v>
      </c>
      <c r="P2472" s="2">
        <f>[2]Reach4Kure!$D2476*1000/5</f>
        <v>5.7279999999999998</v>
      </c>
      <c r="Q2472" s="2">
        <v>0.1</v>
      </c>
      <c r="R2472" s="2">
        <v>3000</v>
      </c>
      <c r="S2472" s="2">
        <v>0</v>
      </c>
      <c r="T2472" s="2">
        <v>0</v>
      </c>
    </row>
    <row r="2473" spans="1:20" s="1" customFormat="1" x14ac:dyDescent="0.25">
      <c r="A2473" s="2">
        <f>[1]Final!A2475</f>
        <v>1989</v>
      </c>
      <c r="B2473" s="2">
        <f>[1]Final!B2475</f>
        <v>10</v>
      </c>
      <c r="C2473" s="2">
        <f>[1]Final!C2475</f>
        <v>9</v>
      </c>
      <c r="D2473" s="2" t="s">
        <v>17</v>
      </c>
      <c r="E2473" s="6">
        <f>[1]Final!J2475</f>
        <v>0.96250000000000002</v>
      </c>
      <c r="F2473" s="2">
        <f>[1]Final!E2475</f>
        <v>6.26</v>
      </c>
      <c r="G2473" s="2">
        <f>[1]Final!G2475</f>
        <v>94</v>
      </c>
      <c r="H2473" s="5">
        <f>[1]Final!F2475*10</f>
        <v>1005</v>
      </c>
      <c r="I2473" s="5">
        <f>[1]Final!H2475</f>
        <v>2.2000000000000002</v>
      </c>
      <c r="J2473" s="2">
        <f>[1]Final!D5121</f>
        <v>0</v>
      </c>
      <c r="K2473" s="4">
        <f>[2]Reach4Kure!$B2477*86400</f>
        <v>179107.19999999998</v>
      </c>
      <c r="L2473" s="2">
        <f>[2]Reach4Kure!$G2477</f>
        <v>6.1</v>
      </c>
      <c r="M2473" s="2">
        <v>0</v>
      </c>
      <c r="N2473" s="2">
        <f>[2]Reach4Kure!$C2477*1000</f>
        <v>10950</v>
      </c>
      <c r="O2473" s="3">
        <f>([2]Reach4Kure!$F2477)*1000</f>
        <v>37.46</v>
      </c>
      <c r="P2473" s="2">
        <f>[2]Reach4Kure!$D2477*1000/5</f>
        <v>6.5540000000000003</v>
      </c>
      <c r="Q2473" s="2">
        <v>0.1</v>
      </c>
      <c r="R2473" s="2">
        <v>3000</v>
      </c>
      <c r="S2473" s="2">
        <v>0</v>
      </c>
      <c r="T2473" s="2">
        <v>0</v>
      </c>
    </row>
    <row r="2474" spans="1:20" s="1" customFormat="1" x14ac:dyDescent="0.25">
      <c r="A2474" s="2">
        <f>[1]Final!A2476</f>
        <v>1989</v>
      </c>
      <c r="B2474" s="2">
        <f>[1]Final!B2476</f>
        <v>10</v>
      </c>
      <c r="C2474" s="2">
        <f>[1]Final!C2476</f>
        <v>10</v>
      </c>
      <c r="D2474" s="2" t="s">
        <v>17</v>
      </c>
      <c r="E2474" s="6">
        <f>[1]Final!J2476</f>
        <v>0.53749999999999998</v>
      </c>
      <c r="F2474" s="2">
        <f>[1]Final!E2476</f>
        <v>4.41</v>
      </c>
      <c r="G2474" s="2">
        <f>[1]Final!G2476</f>
        <v>83</v>
      </c>
      <c r="H2474" s="5">
        <f>[1]Final!F2476*10</f>
        <v>1003.7</v>
      </c>
      <c r="I2474" s="5">
        <f>[1]Final!H2476</f>
        <v>2.6</v>
      </c>
      <c r="J2474" s="2">
        <f>[1]Final!D5122</f>
        <v>0</v>
      </c>
      <c r="K2474" s="4">
        <f>[2]Reach4Kure!$B2478*86400</f>
        <v>187747.20000000001</v>
      </c>
      <c r="L2474" s="2">
        <f>[2]Reach4Kure!$G2478</f>
        <v>4.43</v>
      </c>
      <c r="M2474" s="2">
        <v>0</v>
      </c>
      <c r="N2474" s="2">
        <f>[2]Reach4Kure!$C2478*1000</f>
        <v>10940</v>
      </c>
      <c r="O2474" s="3">
        <f>([2]Reach4Kure!$F2478)*1000</f>
        <v>41.15</v>
      </c>
      <c r="P2474" s="2">
        <f>[2]Reach4Kure!$D2478*1000/5</f>
        <v>6.9340000000000002</v>
      </c>
      <c r="Q2474" s="2">
        <v>0.1</v>
      </c>
      <c r="R2474" s="2">
        <v>3000</v>
      </c>
      <c r="S2474" s="2">
        <v>0</v>
      </c>
      <c r="T2474" s="2">
        <v>0</v>
      </c>
    </row>
    <row r="2475" spans="1:20" s="1" customFormat="1" x14ac:dyDescent="0.25">
      <c r="A2475" s="2">
        <f>[1]Final!A2477</f>
        <v>1989</v>
      </c>
      <c r="B2475" s="2">
        <f>[1]Final!B2477</f>
        <v>10</v>
      </c>
      <c r="C2475" s="2">
        <f>[1]Final!C2477</f>
        <v>11</v>
      </c>
      <c r="D2475" s="2" t="s">
        <v>17</v>
      </c>
      <c r="E2475" s="6">
        <f>[1]Final!J2477</f>
        <v>0.33750000000000002</v>
      </c>
      <c r="F2475" s="2">
        <f>[1]Final!E2477</f>
        <v>4.8099999999999996</v>
      </c>
      <c r="G2475" s="2">
        <f>[1]Final!G2477</f>
        <v>73</v>
      </c>
      <c r="H2475" s="5">
        <f>[1]Final!F2477*10</f>
        <v>1000.9000000000001</v>
      </c>
      <c r="I2475" s="5">
        <f>[1]Final!H2477</f>
        <v>2.9</v>
      </c>
      <c r="J2475" s="2">
        <f>[1]Final!D5123</f>
        <v>0</v>
      </c>
      <c r="K2475" s="4">
        <f>[2]Reach4Kure!$B2479*86400</f>
        <v>227318.39999999999</v>
      </c>
      <c r="L2475" s="2">
        <f>[2]Reach4Kure!$G2479</f>
        <v>4.78</v>
      </c>
      <c r="M2475" s="2">
        <v>0</v>
      </c>
      <c r="N2475" s="2">
        <f>[2]Reach4Kure!$C2479*1000</f>
        <v>28690</v>
      </c>
      <c r="O2475" s="3">
        <f>([2]Reach4Kure!$F2479)*1000</f>
        <v>46.269999999999996</v>
      </c>
      <c r="P2475" s="2">
        <f>[2]Reach4Kure!$D2479*1000/5</f>
        <v>7.4079999999999995</v>
      </c>
      <c r="Q2475" s="2">
        <v>0.1</v>
      </c>
      <c r="R2475" s="2">
        <v>3000</v>
      </c>
      <c r="S2475" s="2">
        <v>0</v>
      </c>
      <c r="T2475" s="2">
        <v>0</v>
      </c>
    </row>
    <row r="2476" spans="1:20" s="1" customFormat="1" x14ac:dyDescent="0.25">
      <c r="A2476" s="2">
        <f>[1]Final!A2478</f>
        <v>1989</v>
      </c>
      <c r="B2476" s="2">
        <f>[1]Final!B2478</f>
        <v>10</v>
      </c>
      <c r="C2476" s="2">
        <f>[1]Final!C2478</f>
        <v>12</v>
      </c>
      <c r="D2476" s="2" t="s">
        <v>17</v>
      </c>
      <c r="E2476" s="6">
        <f>[1]Final!J2478</f>
        <v>0.96250000000000002</v>
      </c>
      <c r="F2476" s="2">
        <f>[1]Final!E2478</f>
        <v>2.73</v>
      </c>
      <c r="G2476" s="2">
        <f>[1]Final!G2478</f>
        <v>94</v>
      </c>
      <c r="H2476" s="5">
        <f>[1]Final!F2478*10</f>
        <v>998.3</v>
      </c>
      <c r="I2476" s="5">
        <f>[1]Final!H2478</f>
        <v>2.2000000000000002</v>
      </c>
      <c r="J2476" s="2">
        <f>[1]Final!D5124</f>
        <v>0</v>
      </c>
      <c r="K2476" s="4">
        <f>[2]Reach4Kure!$B2480*86400</f>
        <v>184204.80000000002</v>
      </c>
      <c r="L2476" s="2">
        <f>[2]Reach4Kure!$G2480</f>
        <v>2.4700000000000002</v>
      </c>
      <c r="M2476" s="2">
        <v>0</v>
      </c>
      <c r="N2476" s="2">
        <f>[2]Reach4Kure!$C2480*1000</f>
        <v>18780</v>
      </c>
      <c r="O2476" s="3">
        <f>([2]Reach4Kure!$F2480)*1000</f>
        <v>45.330000000000005</v>
      </c>
      <c r="P2476" s="2">
        <f>[2]Reach4Kure!$D2480*1000/5</f>
        <v>7.4739999999999993</v>
      </c>
      <c r="Q2476" s="2">
        <v>0.1</v>
      </c>
      <c r="R2476" s="2">
        <v>3000</v>
      </c>
      <c r="S2476" s="2">
        <v>0</v>
      </c>
      <c r="T2476" s="2">
        <v>0</v>
      </c>
    </row>
    <row r="2477" spans="1:20" s="1" customFormat="1" x14ac:dyDescent="0.25">
      <c r="A2477" s="2">
        <f>[1]Final!A2479</f>
        <v>1989</v>
      </c>
      <c r="B2477" s="2">
        <f>[1]Final!B2479</f>
        <v>10</v>
      </c>
      <c r="C2477" s="2">
        <f>[1]Final!C2479</f>
        <v>13</v>
      </c>
      <c r="D2477" s="2" t="s">
        <v>17</v>
      </c>
      <c r="E2477" s="6">
        <f>[1]Final!J2479</f>
        <v>0.16250000000000001</v>
      </c>
      <c r="F2477" s="2">
        <f>[1]Final!E2479</f>
        <v>7.5</v>
      </c>
      <c r="G2477" s="2">
        <f>[1]Final!G2479</f>
        <v>72</v>
      </c>
      <c r="H2477" s="5">
        <f>[1]Final!F2479*10</f>
        <v>989.4</v>
      </c>
      <c r="I2477" s="5">
        <f>[1]Final!H2479</f>
        <v>2.9</v>
      </c>
      <c r="J2477" s="2">
        <f>[1]Final!D5125</f>
        <v>0</v>
      </c>
      <c r="K2477" s="4">
        <f>[2]Reach4Kure!$B2481*86400</f>
        <v>192758.39999999999</v>
      </c>
      <c r="L2477" s="2">
        <f>[2]Reach4Kure!$G2481</f>
        <v>7.31</v>
      </c>
      <c r="M2477" s="2">
        <v>0</v>
      </c>
      <c r="N2477" s="2">
        <f>[2]Reach4Kure!$C2481*1000</f>
        <v>9595</v>
      </c>
      <c r="O2477" s="3">
        <f>([2]Reach4Kure!$F2481)*1000</f>
        <v>45.21</v>
      </c>
      <c r="P2477" s="2">
        <f>[2]Reach4Kure!$D2481*1000/5</f>
        <v>8.2620000000000005</v>
      </c>
      <c r="Q2477" s="2">
        <v>0.1</v>
      </c>
      <c r="R2477" s="2">
        <v>3000</v>
      </c>
      <c r="S2477" s="2">
        <v>0</v>
      </c>
      <c r="T2477" s="2">
        <v>0</v>
      </c>
    </row>
    <row r="2478" spans="1:20" s="1" customFormat="1" x14ac:dyDescent="0.25">
      <c r="A2478" s="2">
        <f>[1]Final!A2480</f>
        <v>1989</v>
      </c>
      <c r="B2478" s="2">
        <f>[1]Final!B2480</f>
        <v>10</v>
      </c>
      <c r="C2478" s="2">
        <f>[1]Final!C2480</f>
        <v>14</v>
      </c>
      <c r="D2478" s="2" t="s">
        <v>17</v>
      </c>
      <c r="E2478" s="6">
        <f>[1]Final!J2480</f>
        <v>0.5</v>
      </c>
      <c r="F2478" s="2">
        <f>[1]Final!E2480</f>
        <v>5.46</v>
      </c>
      <c r="G2478" s="2">
        <f>[1]Final!G2480</f>
        <v>78</v>
      </c>
      <c r="H2478" s="5">
        <f>[1]Final!F2480*10</f>
        <v>989.60000000000014</v>
      </c>
      <c r="I2478" s="5">
        <f>[1]Final!H2480</f>
        <v>2.6</v>
      </c>
      <c r="J2478" s="2">
        <f>[1]Final!D5126</f>
        <v>0</v>
      </c>
      <c r="K2478" s="4">
        <f>[2]Reach4Kure!$B2482*86400</f>
        <v>167788.79999999999</v>
      </c>
      <c r="L2478" s="2">
        <f>[2]Reach4Kure!$G2482</f>
        <v>5.44</v>
      </c>
      <c r="M2478" s="2">
        <v>0</v>
      </c>
      <c r="N2478" s="2">
        <f>[2]Reach4Kure!$C2482*1000</f>
        <v>8812</v>
      </c>
      <c r="O2478" s="3">
        <f>([2]Reach4Kure!$F2482)*1000</f>
        <v>43.19</v>
      </c>
      <c r="P2478" s="2">
        <f>[2]Reach4Kure!$D2482*1000/5</f>
        <v>7.9779999999999998</v>
      </c>
      <c r="Q2478" s="2">
        <v>0.1</v>
      </c>
      <c r="R2478" s="2">
        <v>3000</v>
      </c>
      <c r="S2478" s="2">
        <v>0</v>
      </c>
      <c r="T2478" s="2">
        <v>0</v>
      </c>
    </row>
    <row r="2479" spans="1:20" s="1" customFormat="1" x14ac:dyDescent="0.25">
      <c r="A2479" s="2">
        <f>[1]Final!A2481</f>
        <v>1989</v>
      </c>
      <c r="B2479" s="2">
        <f>[1]Final!B2481</f>
        <v>10</v>
      </c>
      <c r="C2479" s="2">
        <f>[1]Final!C2481</f>
        <v>15</v>
      </c>
      <c r="D2479" s="2" t="s">
        <v>17</v>
      </c>
      <c r="E2479" s="6">
        <f>[1]Final!J2481</f>
        <v>0.25</v>
      </c>
      <c r="F2479" s="2">
        <f>[1]Final!E2481</f>
        <v>4.04</v>
      </c>
      <c r="G2479" s="2">
        <f>[1]Final!G2481</f>
        <v>77</v>
      </c>
      <c r="H2479" s="5">
        <f>[1]Final!F2481*10</f>
        <v>1003.8</v>
      </c>
      <c r="I2479" s="5">
        <f>[1]Final!H2481</f>
        <v>1.7</v>
      </c>
      <c r="J2479" s="2">
        <f>[1]Final!D5127</f>
        <v>6.26</v>
      </c>
      <c r="K2479" s="4">
        <f>[2]Reach4Kure!$B2483*86400</f>
        <v>153187.19999999998</v>
      </c>
      <c r="L2479" s="2">
        <f>[2]Reach4Kure!$G2483</f>
        <v>3.92</v>
      </c>
      <c r="M2479" s="2">
        <v>0</v>
      </c>
      <c r="N2479" s="2">
        <f>[2]Reach4Kure!$C2483*1000</f>
        <v>8655</v>
      </c>
      <c r="O2479" s="3">
        <f>([2]Reach4Kure!$F2483)*1000</f>
        <v>39.260000000000005</v>
      </c>
      <c r="P2479" s="2">
        <f>[2]Reach4Kure!$D2483*1000/5</f>
        <v>7.3519999999999994</v>
      </c>
      <c r="Q2479" s="2">
        <v>0.1</v>
      </c>
      <c r="R2479" s="2">
        <v>3000</v>
      </c>
      <c r="S2479" s="2">
        <v>0</v>
      </c>
      <c r="T2479" s="2">
        <v>0</v>
      </c>
    </row>
    <row r="2480" spans="1:20" s="1" customFormat="1" x14ac:dyDescent="0.25">
      <c r="A2480" s="2">
        <f>[1]Final!A2482</f>
        <v>1989</v>
      </c>
      <c r="B2480" s="2">
        <f>[1]Final!B2482</f>
        <v>10</v>
      </c>
      <c r="C2480" s="2">
        <f>[1]Final!C2482</f>
        <v>16</v>
      </c>
      <c r="D2480" s="2" t="s">
        <v>17</v>
      </c>
      <c r="E2480" s="6">
        <f>[1]Final!J2482</f>
        <v>1</v>
      </c>
      <c r="F2480" s="2">
        <f>[1]Final!E2482</f>
        <v>3.93</v>
      </c>
      <c r="G2480" s="2">
        <f>[1]Final!G2482</f>
        <v>97</v>
      </c>
      <c r="H2480" s="5">
        <f>[1]Final!F2482*10</f>
        <v>1003.9</v>
      </c>
      <c r="I2480" s="5">
        <f>[1]Final!H2482</f>
        <v>1</v>
      </c>
      <c r="J2480" s="2">
        <f>[1]Final!D5128</f>
        <v>2.33</v>
      </c>
      <c r="K2480" s="4">
        <f>[2]Reach4Kure!$B2484*86400</f>
        <v>158457.60000000001</v>
      </c>
      <c r="L2480" s="2">
        <f>[2]Reach4Kure!$G2484</f>
        <v>3.82</v>
      </c>
      <c r="M2480" s="2">
        <v>0</v>
      </c>
      <c r="N2480" s="2">
        <f>[2]Reach4Kure!$C2484*1000</f>
        <v>8695</v>
      </c>
      <c r="O2480" s="3">
        <f>([2]Reach4Kure!$F2484)*1000</f>
        <v>37.69</v>
      </c>
      <c r="P2480" s="2">
        <f>[2]Reach4Kure!$D2484*1000/5</f>
        <v>7.08</v>
      </c>
      <c r="Q2480" s="2">
        <v>0.1</v>
      </c>
      <c r="R2480" s="2">
        <v>3000</v>
      </c>
      <c r="S2480" s="2">
        <v>0</v>
      </c>
      <c r="T2480" s="2">
        <v>0</v>
      </c>
    </row>
    <row r="2481" spans="1:20" s="1" customFormat="1" x14ac:dyDescent="0.25">
      <c r="A2481" s="2">
        <f>[1]Final!A2483</f>
        <v>1989</v>
      </c>
      <c r="B2481" s="2">
        <f>[1]Final!B2483</f>
        <v>10</v>
      </c>
      <c r="C2481" s="2">
        <f>[1]Final!C2483</f>
        <v>17</v>
      </c>
      <c r="D2481" s="2" t="s">
        <v>17</v>
      </c>
      <c r="E2481" s="6">
        <f>[1]Final!J2483</f>
        <v>0.71250000000000002</v>
      </c>
      <c r="F2481" s="2">
        <f>[1]Final!E2483</f>
        <v>5.74</v>
      </c>
      <c r="G2481" s="2">
        <f>[1]Final!G2483</f>
        <v>93</v>
      </c>
      <c r="H2481" s="5">
        <f>[1]Final!F2483*10</f>
        <v>1008.5000000000001</v>
      </c>
      <c r="I2481" s="5">
        <f>[1]Final!H2483</f>
        <v>0.7</v>
      </c>
      <c r="J2481" s="2">
        <f>[1]Final!D5129</f>
        <v>0</v>
      </c>
      <c r="K2481" s="4">
        <f>[2]Reach4Kure!$B2485*86400</f>
        <v>182476.80000000002</v>
      </c>
      <c r="L2481" s="2">
        <f>[2]Reach4Kure!$G2485</f>
        <v>5.47</v>
      </c>
      <c r="M2481" s="2">
        <v>0</v>
      </c>
      <c r="N2481" s="2">
        <f>[2]Reach4Kure!$C2485*1000</f>
        <v>8714</v>
      </c>
      <c r="O2481" s="3">
        <f>([2]Reach4Kure!$F2485)*1000</f>
        <v>36.85</v>
      </c>
      <c r="P2481" s="2">
        <f>[2]Reach4Kure!$D2485*1000/5</f>
        <v>7</v>
      </c>
      <c r="Q2481" s="2">
        <v>0.1</v>
      </c>
      <c r="R2481" s="2">
        <v>3000</v>
      </c>
      <c r="S2481" s="2">
        <v>0</v>
      </c>
      <c r="T2481" s="2">
        <v>0</v>
      </c>
    </row>
    <row r="2482" spans="1:20" s="1" customFormat="1" x14ac:dyDescent="0.25">
      <c r="A2482" s="2">
        <f>[1]Final!A2484</f>
        <v>1989</v>
      </c>
      <c r="B2482" s="2">
        <f>[1]Final!B2484</f>
        <v>10</v>
      </c>
      <c r="C2482" s="2">
        <f>[1]Final!C2484</f>
        <v>18</v>
      </c>
      <c r="D2482" s="2" t="s">
        <v>17</v>
      </c>
      <c r="E2482" s="6">
        <f>[1]Final!J2484</f>
        <v>0.875</v>
      </c>
      <c r="F2482" s="2">
        <f>[1]Final!E2484</f>
        <v>6.97</v>
      </c>
      <c r="G2482" s="2">
        <f>[1]Final!G2484</f>
        <v>91</v>
      </c>
      <c r="H2482" s="5">
        <f>[1]Final!F2484*10</f>
        <v>1012.6</v>
      </c>
      <c r="I2482" s="5">
        <f>[1]Final!H2484</f>
        <v>1.2</v>
      </c>
      <c r="J2482" s="2">
        <f>[1]Final!D5130</f>
        <v>0.73</v>
      </c>
      <c r="K2482" s="4">
        <f>[2]Reach4Kure!$B2486*86400</f>
        <v>160531.20000000001</v>
      </c>
      <c r="L2482" s="2">
        <f>[2]Reach4Kure!$G2486</f>
        <v>6.54</v>
      </c>
      <c r="M2482" s="2">
        <v>0</v>
      </c>
      <c r="N2482" s="2">
        <f>[2]Reach4Kure!$C2486*1000</f>
        <v>8532</v>
      </c>
      <c r="O2482" s="3">
        <f>([2]Reach4Kure!$F2486)*1000</f>
        <v>35.26</v>
      </c>
      <c r="P2482" s="2">
        <f>[2]Reach4Kure!$D2486*1000/5</f>
        <v>6.81</v>
      </c>
      <c r="Q2482" s="2">
        <v>0.1</v>
      </c>
      <c r="R2482" s="2">
        <v>3000</v>
      </c>
      <c r="S2482" s="2">
        <v>0</v>
      </c>
      <c r="T2482" s="2">
        <v>0</v>
      </c>
    </row>
    <row r="2483" spans="1:20" s="1" customFormat="1" x14ac:dyDescent="0.25">
      <c r="A2483" s="2">
        <f>[1]Final!A2485</f>
        <v>1989</v>
      </c>
      <c r="B2483" s="2">
        <f>[1]Final!B2485</f>
        <v>10</v>
      </c>
      <c r="C2483" s="2">
        <f>[1]Final!C2485</f>
        <v>19</v>
      </c>
      <c r="D2483" s="2" t="s">
        <v>17</v>
      </c>
      <c r="E2483" s="6">
        <f>[1]Final!J2485</f>
        <v>1</v>
      </c>
      <c r="F2483" s="2">
        <f>[1]Final!E2485</f>
        <v>9.4600000000000009</v>
      </c>
      <c r="G2483" s="2">
        <f>[1]Final!G2485</f>
        <v>94</v>
      </c>
      <c r="H2483" s="5">
        <f>[1]Final!F2485*10</f>
        <v>1003.2</v>
      </c>
      <c r="I2483" s="5">
        <f>[1]Final!H2485</f>
        <v>3.3</v>
      </c>
      <c r="J2483" s="2">
        <f>[1]Final!D5131</f>
        <v>0</v>
      </c>
      <c r="K2483" s="4">
        <f>[2]Reach4Kure!$B2487*86400</f>
        <v>163123.19999999998</v>
      </c>
      <c r="L2483" s="2">
        <f>[2]Reach4Kure!$G2487</f>
        <v>9.08</v>
      </c>
      <c r="M2483" s="2">
        <v>0</v>
      </c>
      <c r="N2483" s="2">
        <f>[2]Reach4Kure!$C2487*1000</f>
        <v>8220</v>
      </c>
      <c r="O2483" s="3">
        <f>([2]Reach4Kure!$F2487)*1000</f>
        <v>33.959999999999994</v>
      </c>
      <c r="P2483" s="2">
        <f>[2]Reach4Kure!$D2487*1000/5</f>
        <v>6.65</v>
      </c>
      <c r="Q2483" s="2">
        <v>0.1</v>
      </c>
      <c r="R2483" s="2">
        <v>3000</v>
      </c>
      <c r="S2483" s="2">
        <v>0</v>
      </c>
      <c r="T2483" s="2">
        <v>0</v>
      </c>
    </row>
    <row r="2484" spans="1:20" s="1" customFormat="1" x14ac:dyDescent="0.25">
      <c r="A2484" s="2">
        <f>[1]Final!A2486</f>
        <v>1989</v>
      </c>
      <c r="B2484" s="2">
        <f>[1]Final!B2486</f>
        <v>10</v>
      </c>
      <c r="C2484" s="2">
        <f>[1]Final!C2486</f>
        <v>20</v>
      </c>
      <c r="D2484" s="2" t="s">
        <v>17</v>
      </c>
      <c r="E2484" s="6">
        <f>[1]Final!J2486</f>
        <v>1</v>
      </c>
      <c r="F2484" s="2">
        <f>[1]Final!E2486</f>
        <v>10.47</v>
      </c>
      <c r="G2484" s="2">
        <f>[1]Final!G2486</f>
        <v>93</v>
      </c>
      <c r="H2484" s="5">
        <f>[1]Final!F2486*10</f>
        <v>995.40000000000009</v>
      </c>
      <c r="I2484" s="5">
        <f>[1]Final!H2486</f>
        <v>4.3</v>
      </c>
      <c r="J2484" s="2">
        <f>[1]Final!D5132</f>
        <v>0.73</v>
      </c>
      <c r="K2484" s="4">
        <f>[2]Reach4Kure!$B2488*86400</f>
        <v>165110.39999999999</v>
      </c>
      <c r="L2484" s="2">
        <f>[2]Reach4Kure!$G2488</f>
        <v>10.3</v>
      </c>
      <c r="M2484" s="2">
        <v>0</v>
      </c>
      <c r="N2484" s="2">
        <f>[2]Reach4Kure!$C2488*1000</f>
        <v>8167</v>
      </c>
      <c r="O2484" s="3">
        <f>([2]Reach4Kure!$F2488)*1000</f>
        <v>33.01</v>
      </c>
      <c r="P2484" s="2">
        <f>[2]Reach4Kure!$D2488*1000/5</f>
        <v>6.516</v>
      </c>
      <c r="Q2484" s="2">
        <v>0.1</v>
      </c>
      <c r="R2484" s="2">
        <v>3000</v>
      </c>
      <c r="S2484" s="2">
        <v>0</v>
      </c>
      <c r="T2484" s="2">
        <v>0</v>
      </c>
    </row>
    <row r="2485" spans="1:20" s="1" customFormat="1" x14ac:dyDescent="0.25">
      <c r="A2485" s="2">
        <f>[1]Final!A2487</f>
        <v>1989</v>
      </c>
      <c r="B2485" s="2">
        <f>[1]Final!B2487</f>
        <v>10</v>
      </c>
      <c r="C2485" s="2">
        <f>[1]Final!C2487</f>
        <v>21</v>
      </c>
      <c r="D2485" s="2" t="s">
        <v>17</v>
      </c>
      <c r="E2485" s="6">
        <f>[1]Final!J2487</f>
        <v>0.66249999999999998</v>
      </c>
      <c r="F2485" s="2">
        <f>[1]Final!E2487</f>
        <v>9.93</v>
      </c>
      <c r="G2485" s="2">
        <f>[1]Final!G2487</f>
        <v>90</v>
      </c>
      <c r="H2485" s="5">
        <f>[1]Final!F2487*10</f>
        <v>987.20000000000016</v>
      </c>
      <c r="I2485" s="5">
        <f>[1]Final!H2487</f>
        <v>7.7</v>
      </c>
      <c r="J2485" s="2">
        <f>[1]Final!D5133</f>
        <v>0.78</v>
      </c>
      <c r="K2485" s="4">
        <f>[2]Reach4Kure!$B2489*86400</f>
        <v>195523.19999999998</v>
      </c>
      <c r="L2485" s="2">
        <f>[2]Reach4Kure!$G2489</f>
        <v>9.6199999999999992</v>
      </c>
      <c r="M2485" s="2">
        <v>0</v>
      </c>
      <c r="N2485" s="2">
        <f>[2]Reach4Kure!$C2489*1000</f>
        <v>25280</v>
      </c>
      <c r="O2485" s="3">
        <f>([2]Reach4Kure!$F2489)*1000</f>
        <v>35.46</v>
      </c>
      <c r="P2485" s="2">
        <f>[2]Reach4Kure!$D2489*1000/5</f>
        <v>6.4619999999999989</v>
      </c>
      <c r="Q2485" s="2">
        <v>0.1</v>
      </c>
      <c r="R2485" s="2">
        <v>3000</v>
      </c>
      <c r="S2485" s="2">
        <v>0</v>
      </c>
      <c r="T2485" s="2">
        <v>0</v>
      </c>
    </row>
    <row r="2486" spans="1:20" s="1" customFormat="1" x14ac:dyDescent="0.25">
      <c r="A2486" s="2">
        <f>[1]Final!A2488</f>
        <v>1989</v>
      </c>
      <c r="B2486" s="2">
        <f>[1]Final!B2488</f>
        <v>10</v>
      </c>
      <c r="C2486" s="2">
        <f>[1]Final!C2488</f>
        <v>22</v>
      </c>
      <c r="D2486" s="2" t="s">
        <v>17</v>
      </c>
      <c r="E2486" s="6">
        <f>[1]Final!J2488</f>
        <v>0.625</v>
      </c>
      <c r="F2486" s="2">
        <f>[1]Final!E2488</f>
        <v>10.66</v>
      </c>
      <c r="G2486" s="2">
        <f>[1]Final!G2488</f>
        <v>84</v>
      </c>
      <c r="H2486" s="5">
        <f>[1]Final!F2488*10</f>
        <v>996.4</v>
      </c>
      <c r="I2486" s="5">
        <f>[1]Final!H2488</f>
        <v>5.6</v>
      </c>
      <c r="J2486" s="2">
        <f>[1]Final!D5134</f>
        <v>0.2</v>
      </c>
      <c r="K2486" s="4">
        <f>[2]Reach4Kure!$B2490*86400</f>
        <v>209433.60000000001</v>
      </c>
      <c r="L2486" s="2">
        <f>[2]Reach4Kure!$G2490</f>
        <v>10.62</v>
      </c>
      <c r="M2486" s="2">
        <v>0</v>
      </c>
      <c r="N2486" s="2">
        <f>[2]Reach4Kure!$C2490*1000</f>
        <v>27440</v>
      </c>
      <c r="O2486" s="3">
        <f>([2]Reach4Kure!$F2490)*1000</f>
        <v>42.19</v>
      </c>
      <c r="P2486" s="2">
        <f>[2]Reach4Kure!$D2490*1000/5</f>
        <v>6.8480000000000008</v>
      </c>
      <c r="Q2486" s="2">
        <v>0.1</v>
      </c>
      <c r="R2486" s="2">
        <v>3000</v>
      </c>
      <c r="S2486" s="2">
        <v>0</v>
      </c>
      <c r="T2486" s="2">
        <v>0</v>
      </c>
    </row>
    <row r="2487" spans="1:20" s="1" customFormat="1" x14ac:dyDescent="0.25">
      <c r="A2487" s="2">
        <f>[1]Final!A2489</f>
        <v>1989</v>
      </c>
      <c r="B2487" s="2">
        <f>[1]Final!B2489</f>
        <v>10</v>
      </c>
      <c r="C2487" s="2">
        <f>[1]Final!C2489</f>
        <v>23</v>
      </c>
      <c r="D2487" s="2" t="s">
        <v>17</v>
      </c>
      <c r="E2487" s="6">
        <f>[1]Final!J2489</f>
        <v>0.5</v>
      </c>
      <c r="F2487" s="2">
        <f>[1]Final!E2489</f>
        <v>9.66</v>
      </c>
      <c r="G2487" s="2">
        <f>[1]Final!G2489</f>
        <v>85</v>
      </c>
      <c r="H2487" s="5">
        <f>[1]Final!F2489*10</f>
        <v>999.70000000000016</v>
      </c>
      <c r="I2487" s="5">
        <f>[1]Final!H2489</f>
        <v>5.2</v>
      </c>
      <c r="J2487" s="2">
        <f>[1]Final!D5135</f>
        <v>0</v>
      </c>
      <c r="K2487" s="4">
        <f>[2]Reach4Kure!$B2491*86400</f>
        <v>297216</v>
      </c>
      <c r="L2487" s="2">
        <f>[2]Reach4Kure!$G2491</f>
        <v>9.6199999999999992</v>
      </c>
      <c r="M2487" s="2">
        <v>0</v>
      </c>
      <c r="N2487" s="2">
        <f>[2]Reach4Kure!$C2491*1000</f>
        <v>29970</v>
      </c>
      <c r="O2487" s="3">
        <f>([2]Reach4Kure!$F2491)*1000</f>
        <v>51.68</v>
      </c>
      <c r="P2487" s="2">
        <f>[2]Reach4Kure!$D2491*1000/5</f>
        <v>8.379999999999999</v>
      </c>
      <c r="Q2487" s="2">
        <v>0.1</v>
      </c>
      <c r="R2487" s="2">
        <v>3000</v>
      </c>
      <c r="S2487" s="2">
        <v>0</v>
      </c>
      <c r="T2487" s="2">
        <v>0</v>
      </c>
    </row>
    <row r="2488" spans="1:20" s="1" customFormat="1" x14ac:dyDescent="0.25">
      <c r="A2488" s="2">
        <f>[1]Final!A2490</f>
        <v>1989</v>
      </c>
      <c r="B2488" s="2">
        <f>[1]Final!B2490</f>
        <v>10</v>
      </c>
      <c r="C2488" s="2">
        <f>[1]Final!C2490</f>
        <v>24</v>
      </c>
      <c r="D2488" s="2" t="s">
        <v>17</v>
      </c>
      <c r="E2488" s="6">
        <f>[1]Final!J2490</f>
        <v>0.46250000000000002</v>
      </c>
      <c r="F2488" s="2">
        <f>[1]Final!E2490</f>
        <v>7.88</v>
      </c>
      <c r="G2488" s="2">
        <f>[1]Final!G2490</f>
        <v>77</v>
      </c>
      <c r="H2488" s="5">
        <f>[1]Final!F2490*10</f>
        <v>996.10000000000014</v>
      </c>
      <c r="I2488" s="5">
        <f>[1]Final!H2490</f>
        <v>4.5</v>
      </c>
      <c r="J2488" s="2">
        <f>[1]Final!D5136</f>
        <v>0</v>
      </c>
      <c r="K2488" s="4">
        <f>[2]Reach4Kure!$B2492*86400</f>
        <v>227491.20000000001</v>
      </c>
      <c r="L2488" s="2">
        <f>[2]Reach4Kure!$G2492</f>
        <v>7.68</v>
      </c>
      <c r="M2488" s="2">
        <v>0</v>
      </c>
      <c r="N2488" s="2">
        <f>[2]Reach4Kure!$C2492*1000</f>
        <v>11390</v>
      </c>
      <c r="O2488" s="3">
        <f>([2]Reach4Kure!$F2492)*1000</f>
        <v>49.160000000000004</v>
      </c>
      <c r="P2488" s="2">
        <f>[2]Reach4Kure!$D2492*1000/5</f>
        <v>8.8760000000000012</v>
      </c>
      <c r="Q2488" s="2">
        <v>0.1</v>
      </c>
      <c r="R2488" s="2">
        <v>3000</v>
      </c>
      <c r="S2488" s="2">
        <v>0</v>
      </c>
      <c r="T2488" s="2">
        <v>0</v>
      </c>
    </row>
    <row r="2489" spans="1:20" s="1" customFormat="1" x14ac:dyDescent="0.25">
      <c r="A2489" s="2">
        <f>[1]Final!A2491</f>
        <v>1989</v>
      </c>
      <c r="B2489" s="2">
        <f>[1]Final!B2491</f>
        <v>10</v>
      </c>
      <c r="C2489" s="2">
        <f>[1]Final!C2491</f>
        <v>25</v>
      </c>
      <c r="D2489" s="2" t="s">
        <v>17</v>
      </c>
      <c r="E2489" s="6">
        <f>[1]Final!J2491</f>
        <v>0.125</v>
      </c>
      <c r="F2489" s="2">
        <f>[1]Final!E2491</f>
        <v>9.93</v>
      </c>
      <c r="G2489" s="2">
        <f>[1]Final!G2491</f>
        <v>69</v>
      </c>
      <c r="H2489" s="5">
        <f>[1]Final!F2491*10</f>
        <v>994.70000000000016</v>
      </c>
      <c r="I2489" s="5">
        <f>[1]Final!H2491</f>
        <v>5.3</v>
      </c>
      <c r="J2489" s="2">
        <f>[1]Final!D5137</f>
        <v>0</v>
      </c>
      <c r="K2489" s="4">
        <f>[2]Reach4Kure!$B2493*86400</f>
        <v>188006.40000000002</v>
      </c>
      <c r="L2489" s="2">
        <f>[2]Reach4Kure!$G2493</f>
        <v>9.8000000000000007</v>
      </c>
      <c r="M2489" s="2">
        <v>0</v>
      </c>
      <c r="N2489" s="2">
        <f>[2]Reach4Kure!$C2493*1000</f>
        <v>10160</v>
      </c>
      <c r="O2489" s="3">
        <f>([2]Reach4Kure!$F2493)*1000</f>
        <v>48.25</v>
      </c>
      <c r="P2489" s="2">
        <f>[2]Reach4Kure!$D2493*1000/5</f>
        <v>8.85</v>
      </c>
      <c r="Q2489" s="2">
        <v>0.1</v>
      </c>
      <c r="R2489" s="2">
        <v>3000</v>
      </c>
      <c r="S2489" s="2">
        <v>0</v>
      </c>
      <c r="T2489" s="2">
        <v>0</v>
      </c>
    </row>
    <row r="2490" spans="1:20" s="1" customFormat="1" x14ac:dyDescent="0.25">
      <c r="A2490" s="2">
        <f>[1]Final!A2492</f>
        <v>1989</v>
      </c>
      <c r="B2490" s="2">
        <f>[1]Final!B2492</f>
        <v>10</v>
      </c>
      <c r="C2490" s="2">
        <f>[1]Final!C2492</f>
        <v>26</v>
      </c>
      <c r="D2490" s="2" t="s">
        <v>17</v>
      </c>
      <c r="E2490" s="6">
        <f>[1]Final!J2492</f>
        <v>0.16250000000000001</v>
      </c>
      <c r="F2490" s="2">
        <f>[1]Final!E2492</f>
        <v>8.6</v>
      </c>
      <c r="G2490" s="2">
        <f>[1]Final!G2492</f>
        <v>70</v>
      </c>
      <c r="H2490" s="5">
        <f>[1]Final!F2492*10</f>
        <v>994</v>
      </c>
      <c r="I2490" s="5">
        <f>[1]Final!H2492</f>
        <v>4.8</v>
      </c>
      <c r="J2490" s="2">
        <f>[1]Final!D5138</f>
        <v>2.58</v>
      </c>
      <c r="K2490" s="4">
        <f>[2]Reach4Kure!$B2494*86400</f>
        <v>165196.79999999999</v>
      </c>
      <c r="L2490" s="2">
        <f>[2]Reach4Kure!$G2494</f>
        <v>8.5</v>
      </c>
      <c r="M2490" s="2">
        <v>0</v>
      </c>
      <c r="N2490" s="2">
        <f>[2]Reach4Kure!$C2494*1000</f>
        <v>9428</v>
      </c>
      <c r="O2490" s="3">
        <f>([2]Reach4Kure!$F2494)*1000</f>
        <v>44.4</v>
      </c>
      <c r="P2490" s="2">
        <f>[2]Reach4Kure!$D2494*1000/5</f>
        <v>8.3059999999999992</v>
      </c>
      <c r="Q2490" s="2">
        <v>0.1</v>
      </c>
      <c r="R2490" s="2">
        <v>3000</v>
      </c>
      <c r="S2490" s="2">
        <v>0</v>
      </c>
      <c r="T2490" s="2">
        <v>0</v>
      </c>
    </row>
    <row r="2491" spans="1:20" s="1" customFormat="1" x14ac:dyDescent="0.25">
      <c r="A2491" s="2">
        <f>[1]Final!A2493</f>
        <v>1989</v>
      </c>
      <c r="B2491" s="2">
        <f>[1]Final!B2493</f>
        <v>10</v>
      </c>
      <c r="C2491" s="2">
        <f>[1]Final!C2493</f>
        <v>27</v>
      </c>
      <c r="D2491" s="2" t="s">
        <v>17</v>
      </c>
      <c r="E2491" s="6">
        <f>[1]Final!J2493</f>
        <v>0.53749999999999998</v>
      </c>
      <c r="F2491" s="2">
        <f>[1]Final!E2493</f>
        <v>4.67</v>
      </c>
      <c r="G2491" s="2">
        <f>[1]Final!G2493</f>
        <v>74</v>
      </c>
      <c r="H2491" s="5">
        <f>[1]Final!F2493*10</f>
        <v>1010.9000000000001</v>
      </c>
      <c r="I2491" s="5">
        <f>[1]Final!H2493</f>
        <v>1.9</v>
      </c>
      <c r="J2491" s="2">
        <f>[1]Final!D5139</f>
        <v>0</v>
      </c>
      <c r="K2491" s="4">
        <f>[2]Reach4Kure!$B2495*86400</f>
        <v>151718.39999999999</v>
      </c>
      <c r="L2491" s="2">
        <f>[2]Reach4Kure!$G2495</f>
        <v>4.5999999999999996</v>
      </c>
      <c r="M2491" s="2">
        <v>0</v>
      </c>
      <c r="N2491" s="2">
        <f>[2]Reach4Kure!$C2495*1000</f>
        <v>8992</v>
      </c>
      <c r="O2491" s="3">
        <f>([2]Reach4Kure!$F2495)*1000</f>
        <v>40.03</v>
      </c>
      <c r="P2491" s="2">
        <f>[2]Reach4Kure!$D2495*1000/5</f>
        <v>7.6</v>
      </c>
      <c r="Q2491" s="2">
        <v>0.1</v>
      </c>
      <c r="R2491" s="2">
        <v>3000</v>
      </c>
      <c r="S2491" s="2">
        <v>0</v>
      </c>
      <c r="T2491" s="2">
        <v>0</v>
      </c>
    </row>
    <row r="2492" spans="1:20" s="1" customFormat="1" x14ac:dyDescent="0.25">
      <c r="A2492" s="2">
        <f>[1]Final!A2494</f>
        <v>1989</v>
      </c>
      <c r="B2492" s="2">
        <f>[1]Final!B2494</f>
        <v>10</v>
      </c>
      <c r="C2492" s="2">
        <f>[1]Final!C2494</f>
        <v>28</v>
      </c>
      <c r="D2492" s="2" t="s">
        <v>17</v>
      </c>
      <c r="E2492" s="6">
        <f>[1]Final!J2494</f>
        <v>1</v>
      </c>
      <c r="F2492" s="2">
        <f>[1]Final!E2494</f>
        <v>5.52</v>
      </c>
      <c r="G2492" s="2">
        <f>[1]Final!G2494</f>
        <v>94</v>
      </c>
      <c r="H2492" s="5">
        <f>[1]Final!F2494*10</f>
        <v>1002.1000000000001</v>
      </c>
      <c r="I2492" s="5">
        <f>[1]Final!H2494</f>
        <v>2.9</v>
      </c>
      <c r="J2492" s="2">
        <f>[1]Final!D5140</f>
        <v>0</v>
      </c>
      <c r="K2492" s="4">
        <f>[2]Reach4Kure!$B2496*86400</f>
        <v>154396.79999999999</v>
      </c>
      <c r="L2492" s="2">
        <f>[2]Reach4Kure!$G2496</f>
        <v>5.47</v>
      </c>
      <c r="M2492" s="2">
        <v>0</v>
      </c>
      <c r="N2492" s="2">
        <f>[2]Reach4Kure!$C2496*1000</f>
        <v>9073</v>
      </c>
      <c r="O2492" s="3">
        <f>([2]Reach4Kure!$F2496)*1000</f>
        <v>37.879999999999995</v>
      </c>
      <c r="P2492" s="2">
        <f>[2]Reach4Kure!$D2496*1000/5</f>
        <v>7.2720000000000011</v>
      </c>
      <c r="Q2492" s="2">
        <v>0.1</v>
      </c>
      <c r="R2492" s="2">
        <v>3000</v>
      </c>
      <c r="S2492" s="2">
        <v>0</v>
      </c>
      <c r="T2492" s="2">
        <v>0</v>
      </c>
    </row>
    <row r="2493" spans="1:20" s="1" customFormat="1" x14ac:dyDescent="0.25">
      <c r="A2493" s="2">
        <f>[1]Final!A2495</f>
        <v>1989</v>
      </c>
      <c r="B2493" s="2">
        <f>[1]Final!B2495</f>
        <v>10</v>
      </c>
      <c r="C2493" s="2">
        <f>[1]Final!C2495</f>
        <v>29</v>
      </c>
      <c r="D2493" s="2" t="s">
        <v>17</v>
      </c>
      <c r="E2493" s="6">
        <f>[1]Final!J2495</f>
        <v>0.875</v>
      </c>
      <c r="F2493" s="2">
        <f>[1]Final!E2495</f>
        <v>7.7</v>
      </c>
      <c r="G2493" s="2">
        <f>[1]Final!G2495</f>
        <v>95</v>
      </c>
      <c r="H2493" s="5">
        <f>[1]Final!F2495*10</f>
        <v>999</v>
      </c>
      <c r="I2493" s="5">
        <f>[1]Final!H2495</f>
        <v>1.7</v>
      </c>
      <c r="J2493" s="2">
        <f>[1]Final!D5141</f>
        <v>0</v>
      </c>
      <c r="K2493" s="4">
        <f>[2]Reach4Kure!$B2497*86400</f>
        <v>214790.40000000002</v>
      </c>
      <c r="L2493" s="2">
        <f>[2]Reach4Kure!$G2497</f>
        <v>7.53</v>
      </c>
      <c r="M2493" s="2">
        <v>0</v>
      </c>
      <c r="N2493" s="2">
        <f>[2]Reach4Kure!$C2497*1000</f>
        <v>27670</v>
      </c>
      <c r="O2493" s="3">
        <f>([2]Reach4Kure!$F2497)*1000</f>
        <v>40.450000000000003</v>
      </c>
      <c r="P2493" s="2">
        <f>[2]Reach4Kure!$D2497*1000/5</f>
        <v>7.1980000000000004</v>
      </c>
      <c r="Q2493" s="2">
        <v>0.1</v>
      </c>
      <c r="R2493" s="2">
        <v>3000</v>
      </c>
      <c r="S2493" s="2">
        <v>0</v>
      </c>
      <c r="T2493" s="2">
        <v>0</v>
      </c>
    </row>
    <row r="2494" spans="1:20" s="1" customFormat="1" x14ac:dyDescent="0.25">
      <c r="A2494" s="2">
        <f>[1]Final!A2496</f>
        <v>1989</v>
      </c>
      <c r="B2494" s="2">
        <f>[1]Final!B2496</f>
        <v>10</v>
      </c>
      <c r="C2494" s="2">
        <f>[1]Final!C2496</f>
        <v>30</v>
      </c>
      <c r="D2494" s="2" t="s">
        <v>17</v>
      </c>
      <c r="E2494" s="6">
        <f>[1]Final!J2496</f>
        <v>0.91249999999999998</v>
      </c>
      <c r="F2494" s="2">
        <f>[1]Final!E2496</f>
        <v>7.41</v>
      </c>
      <c r="G2494" s="2">
        <f>[1]Final!G2496</f>
        <v>90</v>
      </c>
      <c r="H2494" s="5">
        <f>[1]Final!F2496*10</f>
        <v>1000.5000000000001</v>
      </c>
      <c r="I2494" s="5">
        <f>[1]Final!H2496</f>
        <v>3.9</v>
      </c>
      <c r="J2494" s="2">
        <f>[1]Final!D5142</f>
        <v>0</v>
      </c>
      <c r="K2494" s="4">
        <f>[2]Reach4Kure!$B2498*86400</f>
        <v>290649.59999999998</v>
      </c>
      <c r="L2494" s="2">
        <f>[2]Reach4Kure!$G2498</f>
        <v>7.35</v>
      </c>
      <c r="M2494" s="2">
        <v>0</v>
      </c>
      <c r="N2494" s="2">
        <f>[2]Reach4Kure!$C2498*1000</f>
        <v>27300</v>
      </c>
      <c r="O2494" s="3">
        <f>([2]Reach4Kure!$F2498)*1000</f>
        <v>49.79</v>
      </c>
      <c r="P2494" s="2">
        <f>[2]Reach4Kure!$D2498*1000/5</f>
        <v>8.3659999999999997</v>
      </c>
      <c r="Q2494" s="2">
        <v>0.1</v>
      </c>
      <c r="R2494" s="2">
        <v>3000</v>
      </c>
      <c r="S2494" s="2">
        <v>0</v>
      </c>
      <c r="T2494" s="2">
        <v>0</v>
      </c>
    </row>
    <row r="2495" spans="1:20" s="1" customFormat="1" x14ac:dyDescent="0.25">
      <c r="A2495" s="2">
        <f>[1]Final!A2497</f>
        <v>1989</v>
      </c>
      <c r="B2495" s="2">
        <f>[1]Final!B2497</f>
        <v>10</v>
      </c>
      <c r="C2495" s="2">
        <f>[1]Final!C2497</f>
        <v>31</v>
      </c>
      <c r="D2495" s="2" t="s">
        <v>17</v>
      </c>
      <c r="E2495" s="6">
        <f>[1]Final!J2497</f>
        <v>0.875</v>
      </c>
      <c r="F2495" s="2">
        <f>[1]Final!E2497</f>
        <v>6.25</v>
      </c>
      <c r="G2495" s="2">
        <f>[1]Final!G2497</f>
        <v>87</v>
      </c>
      <c r="H2495" s="5">
        <f>[1]Final!F2497*10</f>
        <v>1007.7</v>
      </c>
      <c r="I2495" s="5">
        <f>[1]Final!H2497</f>
        <v>1</v>
      </c>
      <c r="J2495" s="2">
        <f>[1]Final!D5143</f>
        <v>0</v>
      </c>
      <c r="K2495" s="4">
        <f>[2]Reach4Kure!$B2499*86400</f>
        <v>266630.39999999997</v>
      </c>
      <c r="L2495" s="2">
        <f>[2]Reach4Kure!$G2499</f>
        <v>6.16</v>
      </c>
      <c r="M2495" s="2">
        <v>0</v>
      </c>
      <c r="N2495" s="2">
        <f>[2]Reach4Kure!$C2499*1000</f>
        <v>20190</v>
      </c>
      <c r="O2495" s="3">
        <f>([2]Reach4Kure!$F2499)*1000</f>
        <v>53.5</v>
      </c>
      <c r="P2495" s="2">
        <f>[2]Reach4Kure!$D2499*1000/5</f>
        <v>9.1980000000000004</v>
      </c>
      <c r="Q2495" s="2">
        <v>0.1</v>
      </c>
      <c r="R2495" s="2">
        <v>3000</v>
      </c>
      <c r="S2495" s="2">
        <v>0</v>
      </c>
      <c r="T2495" s="2">
        <v>0</v>
      </c>
    </row>
    <row r="2496" spans="1:20" s="1" customFormat="1" x14ac:dyDescent="0.25">
      <c r="A2496" s="2">
        <f>[1]Final!A2498</f>
        <v>1989</v>
      </c>
      <c r="B2496" s="2">
        <f>[1]Final!B2498</f>
        <v>11</v>
      </c>
      <c r="C2496" s="2">
        <f>[1]Final!C2498</f>
        <v>1</v>
      </c>
      <c r="D2496" s="2" t="s">
        <v>17</v>
      </c>
      <c r="E2496" s="6">
        <f>[1]Final!J2498</f>
        <v>0.41249999999999998</v>
      </c>
      <c r="F2496" s="2">
        <f>[1]Final!E2498</f>
        <v>6.79</v>
      </c>
      <c r="G2496" s="2">
        <f>[1]Final!G2498</f>
        <v>91</v>
      </c>
      <c r="H2496" s="5">
        <f>[1]Final!F2498*10</f>
        <v>1002.4000000000001</v>
      </c>
      <c r="I2496" s="5">
        <f>[1]Final!H2498</f>
        <v>2.6</v>
      </c>
      <c r="J2496" s="2">
        <f>[1]Final!D5144</f>
        <v>0</v>
      </c>
      <c r="K2496" s="4">
        <f>[2]Reach4Kure!$B2500*86400</f>
        <v>363052.79999999999</v>
      </c>
      <c r="L2496" s="2">
        <f>[2]Reach4Kure!$G2500</f>
        <v>6.54</v>
      </c>
      <c r="M2496" s="2">
        <v>0</v>
      </c>
      <c r="N2496" s="2">
        <f>[2]Reach4Kure!$C2500*1000</f>
        <v>23000</v>
      </c>
      <c r="O2496" s="3">
        <f>([2]Reach4Kure!$F2500)*1000</f>
        <v>59.52</v>
      </c>
      <c r="P2496" s="2">
        <f>[2]Reach4Kure!$D2500*1000/5</f>
        <v>10.417999999999999</v>
      </c>
      <c r="Q2496" s="2">
        <v>0.1</v>
      </c>
      <c r="R2496" s="2">
        <v>3000</v>
      </c>
      <c r="S2496" s="2">
        <v>0</v>
      </c>
      <c r="T2496" s="2">
        <v>0</v>
      </c>
    </row>
    <row r="2497" spans="1:20" s="1" customFormat="1" x14ac:dyDescent="0.25">
      <c r="A2497" s="2">
        <f>[1]Final!A2499</f>
        <v>1989</v>
      </c>
      <c r="B2497" s="2">
        <f>[1]Final!B2499</f>
        <v>11</v>
      </c>
      <c r="C2497" s="2">
        <f>[1]Final!C2499</f>
        <v>2</v>
      </c>
      <c r="D2497" s="2" t="s">
        <v>17</v>
      </c>
      <c r="E2497" s="6">
        <f>[1]Final!J2499</f>
        <v>0.66249999999999998</v>
      </c>
      <c r="F2497" s="2">
        <f>[1]Final!E2499</f>
        <v>2.7</v>
      </c>
      <c r="G2497" s="2">
        <f>[1]Final!G2499</f>
        <v>97</v>
      </c>
      <c r="H2497" s="5">
        <f>[1]Final!F2499*10</f>
        <v>1007.2000000000002</v>
      </c>
      <c r="I2497" s="5">
        <f>[1]Final!H2499</f>
        <v>0.7</v>
      </c>
      <c r="J2497" s="2">
        <f>[1]Final!D5145</f>
        <v>0</v>
      </c>
      <c r="K2497" s="4">
        <f>[2]Reach4Kure!$B2501*86400</f>
        <v>269568</v>
      </c>
      <c r="L2497" s="2">
        <f>[2]Reach4Kure!$G2501</f>
        <v>2.89</v>
      </c>
      <c r="M2497" s="2">
        <v>0</v>
      </c>
      <c r="N2497" s="2">
        <f>[2]Reach4Kure!$C2501*1000</f>
        <v>13550</v>
      </c>
      <c r="O2497" s="3">
        <f>([2]Reach4Kure!$F2501)*1000</f>
        <v>55.870000000000005</v>
      </c>
      <c r="P2497" s="2">
        <f>[2]Reach4Kure!$D2501*1000/5</f>
        <v>10.346</v>
      </c>
      <c r="Q2497" s="2">
        <v>0.1</v>
      </c>
      <c r="R2497" s="2">
        <v>3000</v>
      </c>
      <c r="S2497" s="2">
        <v>0</v>
      </c>
      <c r="T2497" s="2">
        <v>0</v>
      </c>
    </row>
    <row r="2498" spans="1:20" s="1" customFormat="1" x14ac:dyDescent="0.25">
      <c r="A2498" s="2">
        <f>[1]Final!A2500</f>
        <v>1989</v>
      </c>
      <c r="B2498" s="2">
        <f>[1]Final!B2500</f>
        <v>11</v>
      </c>
      <c r="C2498" s="2">
        <f>[1]Final!C2500</f>
        <v>3</v>
      </c>
      <c r="D2498" s="2" t="s">
        <v>17</v>
      </c>
      <c r="E2498" s="6">
        <f>[1]Final!J2500</f>
        <v>0.96250000000000002</v>
      </c>
      <c r="F2498" s="2">
        <f>[1]Final!E2500</f>
        <v>6.77</v>
      </c>
      <c r="G2498" s="2">
        <f>[1]Final!G2500</f>
        <v>90</v>
      </c>
      <c r="H2498" s="5">
        <f>[1]Final!F2500*10</f>
        <v>1001.5</v>
      </c>
      <c r="I2498" s="5">
        <f>[1]Final!H2500</f>
        <v>4.5999999999999996</v>
      </c>
      <c r="J2498" s="2">
        <f>[1]Final!D5146</f>
        <v>0</v>
      </c>
      <c r="K2498" s="4">
        <f>[2]Reach4Kure!$B2502*86400</f>
        <v>247104</v>
      </c>
      <c r="L2498" s="2">
        <f>[2]Reach4Kure!$G2502</f>
        <v>6.77</v>
      </c>
      <c r="M2498" s="2">
        <v>0</v>
      </c>
      <c r="N2498" s="2">
        <f>[2]Reach4Kure!$C2502*1000</f>
        <v>12820</v>
      </c>
      <c r="O2498" s="3">
        <f>([2]Reach4Kure!$F2502)*1000</f>
        <v>54.22</v>
      </c>
      <c r="P2498" s="2">
        <f>[2]Reach4Kure!$D2502*1000/5</f>
        <v>10.215999999999999</v>
      </c>
      <c r="Q2498" s="2">
        <v>0.1</v>
      </c>
      <c r="R2498" s="2">
        <v>3000</v>
      </c>
      <c r="S2498" s="2">
        <v>0</v>
      </c>
      <c r="T2498" s="2">
        <v>0</v>
      </c>
    </row>
    <row r="2499" spans="1:20" s="1" customFormat="1" x14ac:dyDescent="0.25">
      <c r="A2499" s="2">
        <f>[1]Final!A2501</f>
        <v>1989</v>
      </c>
      <c r="B2499" s="2">
        <f>[1]Final!B2501</f>
        <v>11</v>
      </c>
      <c r="C2499" s="2">
        <f>[1]Final!C2501</f>
        <v>4</v>
      </c>
      <c r="D2499" s="2" t="s">
        <v>17</v>
      </c>
      <c r="E2499" s="6">
        <f>[1]Final!J2501</f>
        <v>0.83750000000000002</v>
      </c>
      <c r="F2499" s="2">
        <f>[1]Final!E2501</f>
        <v>8.07</v>
      </c>
      <c r="G2499" s="2">
        <f>[1]Final!G2501</f>
        <v>92</v>
      </c>
      <c r="H2499" s="5">
        <f>[1]Final!F2501*10</f>
        <v>991.4</v>
      </c>
      <c r="I2499" s="5">
        <f>[1]Final!H2501</f>
        <v>4.4000000000000004</v>
      </c>
      <c r="J2499" s="2">
        <f>[1]Final!D5147</f>
        <v>0</v>
      </c>
      <c r="K2499" s="4">
        <f>[2]Reach4Kure!$B2503*86400</f>
        <v>732153.6</v>
      </c>
      <c r="L2499" s="2">
        <f>[2]Reach4Kure!$G2503</f>
        <v>7.93</v>
      </c>
      <c r="M2499" s="2">
        <v>0</v>
      </c>
      <c r="N2499" s="2">
        <f>[2]Reach4Kure!$C2503*1000</f>
        <v>36040</v>
      </c>
      <c r="O2499" s="3">
        <f>([2]Reach4Kure!$F2503)*1000</f>
        <v>60.54</v>
      </c>
      <c r="P2499" s="2">
        <f>[2]Reach4Kure!$D2503*1000/5</f>
        <v>11.154</v>
      </c>
      <c r="Q2499" s="2">
        <v>0.1</v>
      </c>
      <c r="R2499" s="2">
        <v>3000</v>
      </c>
      <c r="S2499" s="2">
        <v>0</v>
      </c>
      <c r="T2499" s="2">
        <v>0</v>
      </c>
    </row>
    <row r="2500" spans="1:20" s="1" customFormat="1" x14ac:dyDescent="0.25">
      <c r="A2500" s="2">
        <f>[1]Final!A2502</f>
        <v>1989</v>
      </c>
      <c r="B2500" s="2">
        <f>[1]Final!B2502</f>
        <v>11</v>
      </c>
      <c r="C2500" s="2">
        <f>[1]Final!C2502</f>
        <v>5</v>
      </c>
      <c r="D2500" s="2" t="s">
        <v>17</v>
      </c>
      <c r="E2500" s="6">
        <f>[1]Final!J2502</f>
        <v>0.75</v>
      </c>
      <c r="F2500" s="2">
        <f>[1]Final!E2502</f>
        <v>6.42</v>
      </c>
      <c r="G2500" s="2">
        <f>[1]Final!G2502</f>
        <v>86</v>
      </c>
      <c r="H2500" s="5">
        <f>[1]Final!F2502*10</f>
        <v>991.9</v>
      </c>
      <c r="I2500" s="5">
        <f>[1]Final!H2502</f>
        <v>4.0999999999999996</v>
      </c>
      <c r="J2500" s="2">
        <f>[1]Final!D5148</f>
        <v>0</v>
      </c>
      <c r="K2500" s="4">
        <f>[2]Reach4Kure!$B2504*86400</f>
        <v>1176768</v>
      </c>
      <c r="L2500" s="2">
        <f>[2]Reach4Kure!$G2504</f>
        <v>6.42</v>
      </c>
      <c r="M2500" s="2">
        <v>0</v>
      </c>
      <c r="N2500" s="2">
        <f>[2]Reach4Kure!$C2504*1000</f>
        <v>76820</v>
      </c>
      <c r="O2500" s="3">
        <f>([2]Reach4Kure!$F2504)*1000</f>
        <v>67.960000000000008</v>
      </c>
      <c r="P2500" s="2">
        <f>[2]Reach4Kure!$D2504*1000/5</f>
        <v>12.468</v>
      </c>
      <c r="Q2500" s="2">
        <v>0.1</v>
      </c>
      <c r="R2500" s="2">
        <v>3000</v>
      </c>
      <c r="S2500" s="2">
        <v>0</v>
      </c>
      <c r="T2500" s="2">
        <v>0</v>
      </c>
    </row>
    <row r="2501" spans="1:20" s="1" customFormat="1" x14ac:dyDescent="0.25">
      <c r="A2501" s="2">
        <f>[1]Final!A2503</f>
        <v>1989</v>
      </c>
      <c r="B2501" s="2">
        <f>[1]Final!B2503</f>
        <v>11</v>
      </c>
      <c r="C2501" s="2">
        <f>[1]Final!C2503</f>
        <v>6</v>
      </c>
      <c r="D2501" s="2" t="s">
        <v>17</v>
      </c>
      <c r="E2501" s="6">
        <f>[1]Final!J2503</f>
        <v>0.78749999999999998</v>
      </c>
      <c r="F2501" s="2">
        <f>[1]Final!E2503</f>
        <v>6.87</v>
      </c>
      <c r="G2501" s="2">
        <f>[1]Final!G2503</f>
        <v>91</v>
      </c>
      <c r="H2501" s="5">
        <f>[1]Final!F2503*10</f>
        <v>999</v>
      </c>
      <c r="I2501" s="5">
        <f>[1]Final!H2503</f>
        <v>3.1</v>
      </c>
      <c r="J2501" s="2">
        <f>[1]Final!D5149</f>
        <v>1.82</v>
      </c>
      <c r="K2501" s="4">
        <f>[2]Reach4Kure!$B2505*86400</f>
        <v>1157760</v>
      </c>
      <c r="L2501" s="2">
        <f>[2]Reach4Kure!$G2505</f>
        <v>6.82</v>
      </c>
      <c r="M2501" s="2">
        <v>0</v>
      </c>
      <c r="N2501" s="2">
        <f>[2]Reach4Kure!$C2505*1000</f>
        <v>67580</v>
      </c>
      <c r="O2501" s="3">
        <f>([2]Reach4Kure!$F2505)*1000</f>
        <v>69.28</v>
      </c>
      <c r="P2501" s="2">
        <f>[2]Reach4Kure!$D2505*1000/5</f>
        <v>12.72</v>
      </c>
      <c r="Q2501" s="2">
        <v>0.1</v>
      </c>
      <c r="R2501" s="2">
        <v>3000</v>
      </c>
      <c r="S2501" s="2">
        <v>0</v>
      </c>
      <c r="T2501" s="2">
        <v>0</v>
      </c>
    </row>
    <row r="2502" spans="1:20" s="1" customFormat="1" x14ac:dyDescent="0.25">
      <c r="A2502" s="2">
        <f>[1]Final!A2504</f>
        <v>1989</v>
      </c>
      <c r="B2502" s="2">
        <f>[1]Final!B2504</f>
        <v>11</v>
      </c>
      <c r="C2502" s="2">
        <f>[1]Final!C2504</f>
        <v>7</v>
      </c>
      <c r="D2502" s="2" t="s">
        <v>17</v>
      </c>
      <c r="E2502" s="6">
        <f>[1]Final!J2504</f>
        <v>0.5</v>
      </c>
      <c r="F2502" s="2">
        <f>[1]Final!E2504</f>
        <v>4.34</v>
      </c>
      <c r="G2502" s="2">
        <f>[1]Final!G2504</f>
        <v>92</v>
      </c>
      <c r="H2502" s="5">
        <f>[1]Final!F2504*10</f>
        <v>1001.3</v>
      </c>
      <c r="I2502" s="5">
        <f>[1]Final!H2504</f>
        <v>1.4</v>
      </c>
      <c r="J2502" s="2">
        <f>[1]Final!D5150</f>
        <v>0</v>
      </c>
      <c r="K2502" s="4">
        <f>[2]Reach4Kure!$B2506*86400</f>
        <v>1221696</v>
      </c>
      <c r="L2502" s="2">
        <f>[2]Reach4Kure!$G2506</f>
        <v>4.46</v>
      </c>
      <c r="M2502" s="2">
        <v>0</v>
      </c>
      <c r="N2502" s="2">
        <f>[2]Reach4Kure!$C2506*1000</f>
        <v>70170</v>
      </c>
      <c r="O2502" s="3">
        <f>([2]Reach4Kure!$F2506)*1000</f>
        <v>68.16</v>
      </c>
      <c r="P2502" s="2">
        <f>[2]Reach4Kure!$D2506*1000/5</f>
        <v>12.620000000000001</v>
      </c>
      <c r="Q2502" s="2">
        <v>0.1</v>
      </c>
      <c r="R2502" s="2">
        <v>3000</v>
      </c>
      <c r="S2502" s="2">
        <v>0</v>
      </c>
      <c r="T2502" s="2">
        <v>0</v>
      </c>
    </row>
    <row r="2503" spans="1:20" s="1" customFormat="1" x14ac:dyDescent="0.25">
      <c r="A2503" s="2">
        <f>[1]Final!A2505</f>
        <v>1989</v>
      </c>
      <c r="B2503" s="2">
        <f>[1]Final!B2505</f>
        <v>11</v>
      </c>
      <c r="C2503" s="2">
        <f>[1]Final!C2505</f>
        <v>8</v>
      </c>
      <c r="D2503" s="2" t="s">
        <v>17</v>
      </c>
      <c r="E2503" s="6">
        <f>[1]Final!J2505</f>
        <v>0.875</v>
      </c>
      <c r="F2503" s="2">
        <f>[1]Final!E2505</f>
        <v>4.9400000000000004</v>
      </c>
      <c r="G2503" s="2">
        <f>[1]Final!G2505</f>
        <v>92</v>
      </c>
      <c r="H2503" s="5">
        <f>[1]Final!F2505*10</f>
        <v>1002.2000000000002</v>
      </c>
      <c r="I2503" s="5">
        <f>[1]Final!H2505</f>
        <v>4.3</v>
      </c>
      <c r="J2503" s="2">
        <f>[1]Final!D5151</f>
        <v>0</v>
      </c>
      <c r="K2503" s="4">
        <f>[2]Reach4Kure!$B2507*86400</f>
        <v>909792</v>
      </c>
      <c r="L2503" s="2">
        <f>[2]Reach4Kure!$G2507</f>
        <v>4.96</v>
      </c>
      <c r="M2503" s="2">
        <v>0</v>
      </c>
      <c r="N2503" s="2">
        <f>[2]Reach4Kure!$C2507*1000</f>
        <v>53590</v>
      </c>
      <c r="O2503" s="3">
        <f>([2]Reach4Kure!$F2507)*1000</f>
        <v>66.559999999999988</v>
      </c>
      <c r="P2503" s="2">
        <f>[2]Reach4Kure!$D2507*1000/5</f>
        <v>12.372</v>
      </c>
      <c r="Q2503" s="2">
        <v>0.1</v>
      </c>
      <c r="R2503" s="2">
        <v>3000</v>
      </c>
      <c r="S2503" s="2">
        <v>0</v>
      </c>
      <c r="T2503" s="2">
        <v>0</v>
      </c>
    </row>
    <row r="2504" spans="1:20" s="1" customFormat="1" x14ac:dyDescent="0.25">
      <c r="A2504" s="2">
        <f>[1]Final!A2506</f>
        <v>1989</v>
      </c>
      <c r="B2504" s="2">
        <f>[1]Final!B2506</f>
        <v>11</v>
      </c>
      <c r="C2504" s="2">
        <f>[1]Final!C2506</f>
        <v>9</v>
      </c>
      <c r="D2504" s="2" t="s">
        <v>17</v>
      </c>
      <c r="E2504" s="6">
        <f>[1]Final!J2506</f>
        <v>0.71250000000000002</v>
      </c>
      <c r="F2504" s="2">
        <f>[1]Final!E2506</f>
        <v>6.66</v>
      </c>
      <c r="G2504" s="2">
        <f>[1]Final!G2506</f>
        <v>83</v>
      </c>
      <c r="H2504" s="5">
        <f>[1]Final!F2506*10</f>
        <v>996.00000000000011</v>
      </c>
      <c r="I2504" s="5">
        <f>[1]Final!H2506</f>
        <v>9.1</v>
      </c>
      <c r="J2504" s="2">
        <f>[1]Final!D5152</f>
        <v>0</v>
      </c>
      <c r="K2504" s="4">
        <f>[2]Reach4Kure!$B2508*86400</f>
        <v>1149984</v>
      </c>
      <c r="L2504" s="2">
        <f>[2]Reach4Kure!$G2508</f>
        <v>6.58</v>
      </c>
      <c r="M2504" s="2">
        <v>0</v>
      </c>
      <c r="N2504" s="2">
        <f>[2]Reach4Kure!$C2508*1000</f>
        <v>68150</v>
      </c>
      <c r="O2504" s="3">
        <f>([2]Reach4Kure!$F2508)*1000</f>
        <v>64.63000000000001</v>
      </c>
      <c r="P2504" s="2">
        <f>[2]Reach4Kure!$D2508*1000/5</f>
        <v>12.128</v>
      </c>
      <c r="Q2504" s="2">
        <v>0.1</v>
      </c>
      <c r="R2504" s="2">
        <v>3000</v>
      </c>
      <c r="S2504" s="2">
        <v>0</v>
      </c>
      <c r="T2504" s="2">
        <v>0</v>
      </c>
    </row>
    <row r="2505" spans="1:20" s="1" customFormat="1" x14ac:dyDescent="0.25">
      <c r="A2505" s="2">
        <f>[1]Final!A2507</f>
        <v>1989</v>
      </c>
      <c r="B2505" s="2">
        <f>[1]Final!B2507</f>
        <v>11</v>
      </c>
      <c r="C2505" s="2">
        <f>[1]Final!C2507</f>
        <v>10</v>
      </c>
      <c r="D2505" s="2" t="s">
        <v>17</v>
      </c>
      <c r="E2505" s="6">
        <f>[1]Final!J2507</f>
        <v>0.66249999999999998</v>
      </c>
      <c r="F2505" s="2">
        <f>[1]Final!E2507</f>
        <v>7.43</v>
      </c>
      <c r="G2505" s="2">
        <f>[1]Final!G2507</f>
        <v>84</v>
      </c>
      <c r="H2505" s="5">
        <f>[1]Final!F2507*10</f>
        <v>1005.1</v>
      </c>
      <c r="I2505" s="5">
        <f>[1]Final!H2507</f>
        <v>5.8</v>
      </c>
      <c r="J2505" s="2">
        <f>[1]Final!D5153</f>
        <v>2.08</v>
      </c>
      <c r="K2505" s="4">
        <f>[2]Reach4Kure!$B2509*86400</f>
        <v>1093824</v>
      </c>
      <c r="L2505" s="2">
        <f>[2]Reach4Kure!$G2509</f>
        <v>7.22</v>
      </c>
      <c r="M2505" s="2">
        <v>0</v>
      </c>
      <c r="N2505" s="2">
        <f>[2]Reach4Kure!$C2509*1000</f>
        <v>61780</v>
      </c>
      <c r="O2505" s="3">
        <f>([2]Reach4Kure!$F2509)*1000</f>
        <v>63.68</v>
      </c>
      <c r="P2505" s="2">
        <f>[2]Reach4Kure!$D2509*1000/5</f>
        <v>11.95</v>
      </c>
      <c r="Q2505" s="2">
        <v>0.1</v>
      </c>
      <c r="R2505" s="2">
        <v>3000</v>
      </c>
      <c r="S2505" s="2">
        <v>0</v>
      </c>
      <c r="T2505" s="2">
        <v>0</v>
      </c>
    </row>
    <row r="2506" spans="1:20" s="1" customFormat="1" x14ac:dyDescent="0.25">
      <c r="A2506" s="2">
        <f>[1]Final!A2508</f>
        <v>1989</v>
      </c>
      <c r="B2506" s="2">
        <f>[1]Final!B2508</f>
        <v>11</v>
      </c>
      <c r="C2506" s="2">
        <f>[1]Final!C2508</f>
        <v>11</v>
      </c>
      <c r="D2506" s="2" t="s">
        <v>17</v>
      </c>
      <c r="E2506" s="6">
        <f>[1]Final!J2508</f>
        <v>0.96250000000000002</v>
      </c>
      <c r="F2506" s="2">
        <f>[1]Final!E2508</f>
        <v>10</v>
      </c>
      <c r="G2506" s="2">
        <f>[1]Final!G2508</f>
        <v>94</v>
      </c>
      <c r="H2506" s="5">
        <f>[1]Final!F2508*10</f>
        <v>1005.3</v>
      </c>
      <c r="I2506" s="5">
        <f>[1]Final!H2508</f>
        <v>9.1999999999999993</v>
      </c>
      <c r="J2506" s="2">
        <f>[1]Final!D5154</f>
        <v>0</v>
      </c>
      <c r="K2506" s="4">
        <f>[2]Reach4Kure!$B2510*86400</f>
        <v>2091744</v>
      </c>
      <c r="L2506" s="2">
        <f>[2]Reach4Kure!$G2510</f>
        <v>10.029999999999999</v>
      </c>
      <c r="M2506" s="2">
        <v>0</v>
      </c>
      <c r="N2506" s="2">
        <f>[2]Reach4Kure!$C2510*1000</f>
        <v>115800</v>
      </c>
      <c r="O2506" s="3">
        <f>([2]Reach4Kure!$F2510)*1000</f>
        <v>63.8</v>
      </c>
      <c r="P2506" s="2">
        <f>[2]Reach4Kure!$D2510*1000/5</f>
        <v>12.108000000000001</v>
      </c>
      <c r="Q2506" s="2">
        <v>0.1</v>
      </c>
      <c r="R2506" s="2">
        <v>3000</v>
      </c>
      <c r="S2506" s="2">
        <v>0</v>
      </c>
      <c r="T2506" s="2">
        <v>0</v>
      </c>
    </row>
    <row r="2507" spans="1:20" s="1" customFormat="1" x14ac:dyDescent="0.25">
      <c r="A2507" s="2">
        <f>[1]Final!A2509</f>
        <v>1989</v>
      </c>
      <c r="B2507" s="2">
        <f>[1]Final!B2509</f>
        <v>11</v>
      </c>
      <c r="C2507" s="2">
        <f>[1]Final!C2509</f>
        <v>12</v>
      </c>
      <c r="D2507" s="2" t="s">
        <v>17</v>
      </c>
      <c r="E2507" s="6">
        <f>[1]Final!J2509</f>
        <v>0.78749999999999998</v>
      </c>
      <c r="F2507" s="2">
        <f>[1]Final!E2509</f>
        <v>8.48</v>
      </c>
      <c r="G2507" s="2">
        <f>[1]Final!G2509</f>
        <v>82</v>
      </c>
      <c r="H2507" s="5">
        <f>[1]Final!F2509*10</f>
        <v>1015.4000000000001</v>
      </c>
      <c r="I2507" s="5">
        <f>[1]Final!H2509</f>
        <v>1.7</v>
      </c>
      <c r="J2507" s="2">
        <f>[1]Final!D5155</f>
        <v>0.73</v>
      </c>
      <c r="K2507" s="4">
        <f>[2]Reach4Kure!$B2511*86400</f>
        <v>1565568</v>
      </c>
      <c r="L2507" s="2">
        <f>[2]Reach4Kure!$G2511</f>
        <v>8.1</v>
      </c>
      <c r="M2507" s="2">
        <v>0</v>
      </c>
      <c r="N2507" s="2">
        <f>[2]Reach4Kure!$C2511*1000</f>
        <v>88070</v>
      </c>
      <c r="O2507" s="3">
        <f>([2]Reach4Kure!$F2511)*1000</f>
        <v>66.97</v>
      </c>
      <c r="P2507" s="2">
        <f>[2]Reach4Kure!$D2511*1000/5</f>
        <v>12.482000000000001</v>
      </c>
      <c r="Q2507" s="2">
        <v>0.1</v>
      </c>
      <c r="R2507" s="2">
        <v>3000</v>
      </c>
      <c r="S2507" s="2">
        <v>0</v>
      </c>
      <c r="T2507" s="2">
        <v>0</v>
      </c>
    </row>
    <row r="2508" spans="1:20" s="1" customFormat="1" x14ac:dyDescent="0.25">
      <c r="A2508" s="2">
        <f>[1]Final!A2510</f>
        <v>1989</v>
      </c>
      <c r="B2508" s="2">
        <f>[1]Final!B2510</f>
        <v>11</v>
      </c>
      <c r="C2508" s="2">
        <f>[1]Final!C2510</f>
        <v>13</v>
      </c>
      <c r="D2508" s="2" t="s">
        <v>17</v>
      </c>
      <c r="E2508" s="6">
        <f>[1]Final!J2510</f>
        <v>0.625</v>
      </c>
      <c r="F2508" s="2">
        <f>[1]Final!E2510</f>
        <v>3.08</v>
      </c>
      <c r="G2508" s="2">
        <f>[1]Final!G2510</f>
        <v>85</v>
      </c>
      <c r="H2508" s="5">
        <f>[1]Final!F2510*10</f>
        <v>1020.5000000000001</v>
      </c>
      <c r="I2508" s="5">
        <f>[1]Final!H2510</f>
        <v>1.5</v>
      </c>
      <c r="J2508" s="2">
        <f>[1]Final!D5156</f>
        <v>2.93</v>
      </c>
      <c r="K2508" s="4">
        <f>[2]Reach4Kure!$B2512*86400</f>
        <v>1116288</v>
      </c>
      <c r="L2508" s="2">
        <f>[2]Reach4Kure!$G2512</f>
        <v>3.14</v>
      </c>
      <c r="M2508" s="2">
        <v>0</v>
      </c>
      <c r="N2508" s="2">
        <f>[2]Reach4Kure!$C2512*1000</f>
        <v>54550</v>
      </c>
      <c r="O2508" s="3">
        <f>([2]Reach4Kure!$F2512)*1000</f>
        <v>62.97</v>
      </c>
      <c r="P2508" s="2">
        <f>[2]Reach4Kure!$D2512*1000/5</f>
        <v>11.74</v>
      </c>
      <c r="Q2508" s="2">
        <v>0.1</v>
      </c>
      <c r="R2508" s="2">
        <v>3000</v>
      </c>
      <c r="S2508" s="2">
        <v>0</v>
      </c>
      <c r="T2508" s="2">
        <v>0</v>
      </c>
    </row>
    <row r="2509" spans="1:20" s="1" customFormat="1" x14ac:dyDescent="0.25">
      <c r="A2509" s="2">
        <f>[1]Final!A2511</f>
        <v>1989</v>
      </c>
      <c r="B2509" s="2">
        <f>[1]Final!B2511</f>
        <v>11</v>
      </c>
      <c r="C2509" s="2">
        <f>[1]Final!C2511</f>
        <v>14</v>
      </c>
      <c r="D2509" s="2" t="s">
        <v>17</v>
      </c>
      <c r="E2509" s="6">
        <f>[1]Final!J2511</f>
        <v>0.375</v>
      </c>
      <c r="F2509" s="2">
        <f>[1]Final!E2511</f>
        <v>7.26</v>
      </c>
      <c r="G2509" s="2">
        <f>[1]Final!G2511</f>
        <v>71</v>
      </c>
      <c r="H2509" s="5">
        <f>[1]Final!F2511*10</f>
        <v>1003.1</v>
      </c>
      <c r="I2509" s="5">
        <f>[1]Final!H2511</f>
        <v>3.6</v>
      </c>
      <c r="J2509" s="2">
        <f>[1]Final!D5157</f>
        <v>7.81</v>
      </c>
      <c r="K2509" s="4">
        <f>[2]Reach4Kure!$B2513*86400</f>
        <v>839894.4</v>
      </c>
      <c r="L2509" s="2">
        <f>[2]Reach4Kure!$G2513</f>
        <v>7.07</v>
      </c>
      <c r="M2509" s="2">
        <v>0</v>
      </c>
      <c r="N2509" s="2">
        <f>[2]Reach4Kure!$C2513*1000</f>
        <v>43310</v>
      </c>
      <c r="O2509" s="3">
        <f>([2]Reach4Kure!$F2513)*1000</f>
        <v>55.45</v>
      </c>
      <c r="P2509" s="2">
        <f>[2]Reach4Kure!$D2513*1000/5</f>
        <v>10.452</v>
      </c>
      <c r="Q2509" s="2">
        <v>0.1</v>
      </c>
      <c r="R2509" s="2">
        <v>3000</v>
      </c>
      <c r="S2509" s="2">
        <v>0</v>
      </c>
      <c r="T2509" s="2">
        <v>0</v>
      </c>
    </row>
    <row r="2510" spans="1:20" s="1" customFormat="1" x14ac:dyDescent="0.25">
      <c r="A2510" s="2">
        <f>[1]Final!A2512</f>
        <v>1989</v>
      </c>
      <c r="B2510" s="2">
        <f>[1]Final!B2512</f>
        <v>11</v>
      </c>
      <c r="C2510" s="2">
        <f>[1]Final!C2512</f>
        <v>15</v>
      </c>
      <c r="D2510" s="2" t="s">
        <v>17</v>
      </c>
      <c r="E2510" s="6">
        <f>[1]Final!J2512</f>
        <v>0.21249999999999999</v>
      </c>
      <c r="F2510" s="2">
        <f>[1]Final!E2512</f>
        <v>4.3</v>
      </c>
      <c r="G2510" s="2">
        <f>[1]Final!G2512</f>
        <v>61</v>
      </c>
      <c r="H2510" s="5">
        <f>[1]Final!F2512*10</f>
        <v>1021.1000000000001</v>
      </c>
      <c r="I2510" s="5">
        <f>[1]Final!H2512</f>
        <v>3.9</v>
      </c>
      <c r="J2510" s="2">
        <f>[1]Final!D5158</f>
        <v>0</v>
      </c>
      <c r="K2510" s="4">
        <f>[2]Reach4Kure!$B2514*86400</f>
        <v>664243.19999999995</v>
      </c>
      <c r="L2510" s="2">
        <f>[2]Reach4Kure!$G2514</f>
        <v>4.4800000000000004</v>
      </c>
      <c r="M2510" s="2">
        <v>0</v>
      </c>
      <c r="N2510" s="2">
        <f>[2]Reach4Kure!$C2514*1000</f>
        <v>30570</v>
      </c>
      <c r="O2510" s="3">
        <f>([2]Reach4Kure!$F2514)*1000</f>
        <v>47.54</v>
      </c>
      <c r="P2510" s="2">
        <f>[2]Reach4Kure!$D2514*1000/5</f>
        <v>9.2099999999999991</v>
      </c>
      <c r="Q2510" s="2">
        <v>0.1</v>
      </c>
      <c r="R2510" s="2">
        <v>3000</v>
      </c>
      <c r="S2510" s="2">
        <v>0</v>
      </c>
      <c r="T2510" s="2">
        <v>0</v>
      </c>
    </row>
    <row r="2511" spans="1:20" s="1" customFormat="1" x14ac:dyDescent="0.25">
      <c r="A2511" s="2">
        <f>[1]Final!A2513</f>
        <v>1989</v>
      </c>
      <c r="B2511" s="2">
        <f>[1]Final!B2513</f>
        <v>11</v>
      </c>
      <c r="C2511" s="2">
        <f>[1]Final!C2513</f>
        <v>16</v>
      </c>
      <c r="D2511" s="2" t="s">
        <v>17</v>
      </c>
      <c r="E2511" s="6">
        <f>[1]Final!J2513</f>
        <v>0.125</v>
      </c>
      <c r="F2511" s="2">
        <f>[1]Final!E2513</f>
        <v>-0.22</v>
      </c>
      <c r="G2511" s="2">
        <f>[1]Final!G2513</f>
        <v>91</v>
      </c>
      <c r="H2511" s="5">
        <f>[1]Final!F2513*10</f>
        <v>1022.8</v>
      </c>
      <c r="I2511" s="5">
        <f>[1]Final!H2513</f>
        <v>1.2</v>
      </c>
      <c r="J2511" s="2">
        <f>[1]Final!D5159</f>
        <v>0</v>
      </c>
      <c r="K2511" s="4">
        <f>[2]Reach4Kure!$B2515*86400</f>
        <v>548640</v>
      </c>
      <c r="L2511" s="2">
        <f>[2]Reach4Kure!$G2515</f>
        <v>0</v>
      </c>
      <c r="M2511" s="2">
        <v>0</v>
      </c>
      <c r="N2511" s="2">
        <f>[2]Reach4Kure!$C2515*1000</f>
        <v>27500</v>
      </c>
      <c r="O2511" s="3">
        <f>([2]Reach4Kure!$F2515)*1000</f>
        <v>41.44</v>
      </c>
      <c r="P2511" s="2">
        <f>[2]Reach4Kure!$D2515*1000/5</f>
        <v>8.129999999999999</v>
      </c>
      <c r="Q2511" s="2">
        <v>0.1</v>
      </c>
      <c r="R2511" s="2">
        <v>3000</v>
      </c>
      <c r="S2511" s="2">
        <v>0</v>
      </c>
      <c r="T2511" s="2">
        <v>0</v>
      </c>
    </row>
    <row r="2512" spans="1:20" s="1" customFormat="1" x14ac:dyDescent="0.25">
      <c r="A2512" s="2">
        <f>[1]Final!A2514</f>
        <v>1989</v>
      </c>
      <c r="B2512" s="2">
        <f>[1]Final!B2514</f>
        <v>11</v>
      </c>
      <c r="C2512" s="2">
        <f>[1]Final!C2514</f>
        <v>17</v>
      </c>
      <c r="D2512" s="2" t="s">
        <v>17</v>
      </c>
      <c r="E2512" s="6">
        <f>[1]Final!J2514</f>
        <v>0.46250000000000002</v>
      </c>
      <c r="F2512" s="2">
        <f>[1]Final!E2514</f>
        <v>-0.32</v>
      </c>
      <c r="G2512" s="2">
        <f>[1]Final!G2514</f>
        <v>96</v>
      </c>
      <c r="H2512" s="5">
        <f>[1]Final!F2514*10</f>
        <v>1022</v>
      </c>
      <c r="I2512" s="5">
        <f>[1]Final!H2514</f>
        <v>0.2</v>
      </c>
      <c r="J2512" s="2">
        <f>[1]Final!D5160</f>
        <v>0</v>
      </c>
      <c r="K2512" s="4">
        <f>[2]Reach4Kure!$B2516*86400</f>
        <v>469583.99999999994</v>
      </c>
      <c r="L2512" s="2">
        <f>[2]Reach4Kure!$G2516</f>
        <v>0</v>
      </c>
      <c r="M2512" s="2">
        <v>0</v>
      </c>
      <c r="N2512" s="2">
        <f>[2]Reach4Kure!$C2516*1000</f>
        <v>25380</v>
      </c>
      <c r="O2512" s="3">
        <f>([2]Reach4Kure!$F2516)*1000</f>
        <v>36.339999999999996</v>
      </c>
      <c r="P2512" s="2">
        <f>[2]Reach4Kure!$D2516*1000/5</f>
        <v>7.19</v>
      </c>
      <c r="Q2512" s="2">
        <v>0.1</v>
      </c>
      <c r="R2512" s="2">
        <v>3000</v>
      </c>
      <c r="S2512" s="2">
        <v>0</v>
      </c>
      <c r="T2512" s="2">
        <v>0</v>
      </c>
    </row>
    <row r="2513" spans="1:20" s="1" customFormat="1" x14ac:dyDescent="0.25">
      <c r="A2513" s="2">
        <f>[1]Final!A2515</f>
        <v>1989</v>
      </c>
      <c r="B2513" s="2">
        <f>[1]Final!B2515</f>
        <v>11</v>
      </c>
      <c r="C2513" s="2">
        <f>[1]Final!C2515</f>
        <v>18</v>
      </c>
      <c r="D2513" s="2" t="s">
        <v>17</v>
      </c>
      <c r="E2513" s="6">
        <f>[1]Final!J2515</f>
        <v>0.71250000000000002</v>
      </c>
      <c r="F2513" s="2">
        <f>[1]Final!E2515</f>
        <v>1.46</v>
      </c>
      <c r="G2513" s="2">
        <f>[1]Final!G2515</f>
        <v>95</v>
      </c>
      <c r="H2513" s="5">
        <f>[1]Final!F2515*10</f>
        <v>1022.6</v>
      </c>
      <c r="I2513" s="5">
        <f>[1]Final!H2515</f>
        <v>0.5</v>
      </c>
      <c r="J2513" s="2">
        <f>[1]Final!D5161</f>
        <v>0</v>
      </c>
      <c r="K2513" s="4">
        <f>[2]Reach4Kure!$B2517*86400</f>
        <v>412819.19999999995</v>
      </c>
      <c r="L2513" s="2">
        <f>[2]Reach4Kure!$G2517</f>
        <v>1.44</v>
      </c>
      <c r="M2513" s="2">
        <v>0</v>
      </c>
      <c r="N2513" s="2">
        <f>[2]Reach4Kure!$C2517*1000</f>
        <v>19370</v>
      </c>
      <c r="O2513" s="3">
        <f>([2]Reach4Kure!$F2517)*1000</f>
        <v>32.849999999999994</v>
      </c>
      <c r="P2513" s="2">
        <f>[2]Reach4Kure!$D2517*1000/5</f>
        <v>6.5460000000000012</v>
      </c>
      <c r="Q2513" s="2">
        <v>0.1</v>
      </c>
      <c r="R2513" s="2">
        <v>3000</v>
      </c>
      <c r="S2513" s="2">
        <v>0</v>
      </c>
      <c r="T2513" s="2">
        <v>0</v>
      </c>
    </row>
    <row r="2514" spans="1:20" s="1" customFormat="1" x14ac:dyDescent="0.25">
      <c r="A2514" s="2">
        <f>[1]Final!A2516</f>
        <v>1989</v>
      </c>
      <c r="B2514" s="2">
        <f>[1]Final!B2516</f>
        <v>11</v>
      </c>
      <c r="C2514" s="2">
        <f>[1]Final!C2516</f>
        <v>19</v>
      </c>
      <c r="D2514" s="2" t="s">
        <v>17</v>
      </c>
      <c r="E2514" s="6">
        <f>[1]Final!J2516</f>
        <v>1</v>
      </c>
      <c r="F2514" s="2">
        <f>[1]Final!E2516</f>
        <v>0.67</v>
      </c>
      <c r="G2514" s="2">
        <f>[1]Final!G2516</f>
        <v>98</v>
      </c>
      <c r="H2514" s="5">
        <f>[1]Final!F2516*10</f>
        <v>1016.1000000000001</v>
      </c>
      <c r="I2514" s="5">
        <f>[1]Final!H2516</f>
        <v>1.4</v>
      </c>
      <c r="J2514" s="2">
        <f>[1]Final!D5162</f>
        <v>0</v>
      </c>
      <c r="K2514" s="4">
        <f>[2]Reach4Kure!$B2518*86400</f>
        <v>370224</v>
      </c>
      <c r="L2514" s="2">
        <f>[2]Reach4Kure!$G2518</f>
        <v>0.9</v>
      </c>
      <c r="M2514" s="2">
        <v>0</v>
      </c>
      <c r="N2514" s="2">
        <f>[2]Reach4Kure!$C2518*1000</f>
        <v>18780</v>
      </c>
      <c r="O2514" s="3">
        <f>([2]Reach4Kure!$F2518)*1000</f>
        <v>30.74</v>
      </c>
      <c r="P2514" s="2">
        <f>[2]Reach4Kure!$D2518*1000/5</f>
        <v>6.1400000000000006</v>
      </c>
      <c r="Q2514" s="2">
        <v>0.1</v>
      </c>
      <c r="R2514" s="2">
        <v>3000</v>
      </c>
      <c r="S2514" s="2">
        <v>0</v>
      </c>
      <c r="T2514" s="2">
        <v>0</v>
      </c>
    </row>
    <row r="2515" spans="1:20" s="1" customFormat="1" x14ac:dyDescent="0.25">
      <c r="A2515" s="2">
        <f>[1]Final!A2517</f>
        <v>1989</v>
      </c>
      <c r="B2515" s="2">
        <f>[1]Final!B2517</f>
        <v>11</v>
      </c>
      <c r="C2515" s="2">
        <f>[1]Final!C2517</f>
        <v>20</v>
      </c>
      <c r="D2515" s="2" t="s">
        <v>17</v>
      </c>
      <c r="E2515" s="6">
        <f>[1]Final!J2517</f>
        <v>1</v>
      </c>
      <c r="F2515" s="2">
        <f>[1]Final!E2517</f>
        <v>1.78</v>
      </c>
      <c r="G2515" s="2">
        <f>[1]Final!G2517</f>
        <v>97</v>
      </c>
      <c r="H2515" s="5">
        <f>[1]Final!F2517*10</f>
        <v>1013.0000000000001</v>
      </c>
      <c r="I2515" s="5">
        <f>[1]Final!H2517</f>
        <v>0.8</v>
      </c>
      <c r="J2515" s="2">
        <f>[1]Final!D5163</f>
        <v>0</v>
      </c>
      <c r="K2515" s="4">
        <f>[2]Reach4Kure!$B2519*86400</f>
        <v>336700.8</v>
      </c>
      <c r="L2515" s="2">
        <f>[2]Reach4Kure!$G2519</f>
        <v>2</v>
      </c>
      <c r="M2515" s="2">
        <v>0</v>
      </c>
      <c r="N2515" s="2">
        <f>[2]Reach4Kure!$C2519*1000</f>
        <v>16890</v>
      </c>
      <c r="O2515" s="3">
        <f>([2]Reach4Kure!$F2519)*1000</f>
        <v>27.86</v>
      </c>
      <c r="P2515" s="2">
        <f>[2]Reach4Kure!$D2519*1000/5</f>
        <v>5.57</v>
      </c>
      <c r="Q2515" s="2">
        <v>0.1</v>
      </c>
      <c r="R2515" s="2">
        <v>3000</v>
      </c>
      <c r="S2515" s="2">
        <v>0</v>
      </c>
      <c r="T2515" s="2">
        <v>0</v>
      </c>
    </row>
    <row r="2516" spans="1:20" s="1" customFormat="1" x14ac:dyDescent="0.25">
      <c r="A2516" s="2">
        <f>[1]Final!A2518</f>
        <v>1989</v>
      </c>
      <c r="B2516" s="2">
        <f>[1]Final!B2518</f>
        <v>11</v>
      </c>
      <c r="C2516" s="2">
        <f>[1]Final!C2518</f>
        <v>21</v>
      </c>
      <c r="D2516" s="2" t="s">
        <v>17</v>
      </c>
      <c r="E2516" s="6">
        <f>[1]Final!J2518</f>
        <v>0.66249999999999998</v>
      </c>
      <c r="F2516" s="2">
        <f>[1]Final!E2518</f>
        <v>1.01</v>
      </c>
      <c r="G2516" s="2">
        <f>[1]Final!G2518</f>
        <v>92</v>
      </c>
      <c r="H2516" s="5">
        <f>[1]Final!F2518*10</f>
        <v>1001.6000000000001</v>
      </c>
      <c r="I2516" s="5">
        <f>[1]Final!H2518</f>
        <v>1.7</v>
      </c>
      <c r="J2516" s="2">
        <f>[1]Final!D5164</f>
        <v>11.25</v>
      </c>
      <c r="K2516" s="4">
        <f>[2]Reach4Kure!$B2520*86400</f>
        <v>356227.2</v>
      </c>
      <c r="L2516" s="2">
        <f>[2]Reach4Kure!$G2520</f>
        <v>1.1000000000000001</v>
      </c>
      <c r="M2516" s="2">
        <v>0</v>
      </c>
      <c r="N2516" s="2">
        <f>[2]Reach4Kure!$C2520*1000</f>
        <v>16930</v>
      </c>
      <c r="O2516" s="3">
        <f>([2]Reach4Kure!$F2520)*1000</f>
        <v>31.7</v>
      </c>
      <c r="P2516" s="2">
        <f>[2]Reach4Kure!$D2520*1000/5</f>
        <v>6.2939999999999996</v>
      </c>
      <c r="Q2516" s="2">
        <v>0.1</v>
      </c>
      <c r="R2516" s="2">
        <v>3000</v>
      </c>
      <c r="S2516" s="2">
        <v>0</v>
      </c>
      <c r="T2516" s="2">
        <v>0</v>
      </c>
    </row>
    <row r="2517" spans="1:20" s="1" customFormat="1" x14ac:dyDescent="0.25">
      <c r="A2517" s="2">
        <f>[1]Final!A2519</f>
        <v>1989</v>
      </c>
      <c r="B2517" s="2">
        <f>[1]Final!B2519</f>
        <v>11</v>
      </c>
      <c r="C2517" s="2">
        <f>[1]Final!C2519</f>
        <v>22</v>
      </c>
      <c r="D2517" s="2" t="s">
        <v>17</v>
      </c>
      <c r="E2517" s="6">
        <f>[1]Final!J2519</f>
        <v>0.21249999999999999</v>
      </c>
      <c r="F2517" s="2">
        <f>[1]Final!E2519</f>
        <v>1.68</v>
      </c>
      <c r="G2517" s="2">
        <f>[1]Final!G2519</f>
        <v>48</v>
      </c>
      <c r="H2517" s="5">
        <f>[1]Final!F2519*10</f>
        <v>999.70000000000016</v>
      </c>
      <c r="I2517" s="5">
        <f>[1]Final!H2519</f>
        <v>6.5</v>
      </c>
      <c r="J2517" s="2">
        <f>[1]Final!D5165</f>
        <v>17.57</v>
      </c>
      <c r="K2517" s="4">
        <f>[2]Reach4Kure!$B2521*86400</f>
        <v>316396.79999999999</v>
      </c>
      <c r="L2517" s="2">
        <f>[2]Reach4Kure!$G2521</f>
        <v>1.71</v>
      </c>
      <c r="M2517" s="2">
        <v>0</v>
      </c>
      <c r="N2517" s="2">
        <f>[2]Reach4Kure!$C2521*1000</f>
        <v>16760</v>
      </c>
      <c r="O2517" s="3">
        <f>([2]Reach4Kure!$F2521)*1000</f>
        <v>30.8</v>
      </c>
      <c r="P2517" s="2">
        <f>[2]Reach4Kure!$D2521*1000/5</f>
        <v>6.1360000000000001</v>
      </c>
      <c r="Q2517" s="2">
        <v>0.1</v>
      </c>
      <c r="R2517" s="2">
        <v>3000</v>
      </c>
      <c r="S2517" s="2">
        <v>0</v>
      </c>
      <c r="T2517" s="2">
        <v>0</v>
      </c>
    </row>
    <row r="2518" spans="1:20" s="1" customFormat="1" x14ac:dyDescent="0.25">
      <c r="A2518" s="2">
        <f>[1]Final!A2520</f>
        <v>1989</v>
      </c>
      <c r="B2518" s="2">
        <f>[1]Final!B2520</f>
        <v>11</v>
      </c>
      <c r="C2518" s="2">
        <f>[1]Final!C2520</f>
        <v>23</v>
      </c>
      <c r="D2518" s="2" t="s">
        <v>17</v>
      </c>
      <c r="E2518" s="6">
        <f>[1]Final!J2520</f>
        <v>0.625</v>
      </c>
      <c r="F2518" s="2">
        <f>[1]Final!E2520</f>
        <v>-1.72</v>
      </c>
      <c r="G2518" s="2">
        <f>[1]Final!G2520</f>
        <v>81</v>
      </c>
      <c r="H2518" s="5">
        <f>[1]Final!F2520*10</f>
        <v>998.1</v>
      </c>
      <c r="I2518" s="5">
        <f>[1]Final!H2520</f>
        <v>0.7</v>
      </c>
      <c r="J2518" s="2">
        <f>[1]Final!D5166</f>
        <v>11.61</v>
      </c>
      <c r="K2518" s="4">
        <f>[2]Reach4Kure!$B2522*86400</f>
        <v>285811.20000000001</v>
      </c>
      <c r="L2518" s="2">
        <f>[2]Reach4Kure!$G2522</f>
        <v>0</v>
      </c>
      <c r="M2518" s="2">
        <v>0</v>
      </c>
      <c r="N2518" s="2">
        <f>[2]Reach4Kure!$C2522*1000</f>
        <v>15460</v>
      </c>
      <c r="O2518" s="3">
        <f>([2]Reach4Kure!$F2522)*1000</f>
        <v>30.14</v>
      </c>
      <c r="P2518" s="2">
        <f>[2]Reach4Kure!$D2522*1000/5</f>
        <v>6.0179999999999998</v>
      </c>
      <c r="Q2518" s="2">
        <v>0.1</v>
      </c>
      <c r="R2518" s="2">
        <v>3000</v>
      </c>
      <c r="S2518" s="2">
        <v>0</v>
      </c>
      <c r="T2518" s="2">
        <v>0</v>
      </c>
    </row>
    <row r="2519" spans="1:20" s="1" customFormat="1" x14ac:dyDescent="0.25">
      <c r="A2519" s="2">
        <f>[1]Final!A2521</f>
        <v>1989</v>
      </c>
      <c r="B2519" s="2">
        <f>[1]Final!B2521</f>
        <v>11</v>
      </c>
      <c r="C2519" s="2">
        <f>[1]Final!C2521</f>
        <v>24</v>
      </c>
      <c r="D2519" s="2" t="s">
        <v>17</v>
      </c>
      <c r="E2519" s="6">
        <f>[1]Final!J2521</f>
        <v>0.16250000000000001</v>
      </c>
      <c r="F2519" s="2">
        <f>[1]Final!E2521</f>
        <v>-5.42</v>
      </c>
      <c r="G2519" s="2">
        <f>[1]Final!G2521</f>
        <v>71</v>
      </c>
      <c r="H2519" s="5">
        <f>[1]Final!F2521*10</f>
        <v>1005.4000000000001</v>
      </c>
      <c r="I2519" s="5">
        <f>[1]Final!H2521</f>
        <v>1.7</v>
      </c>
      <c r="J2519" s="2">
        <f>[1]Final!D5167</f>
        <v>2.65</v>
      </c>
      <c r="K2519" s="4">
        <f>[2]Reach4Kure!$B2523*86400</f>
        <v>261273.60000000001</v>
      </c>
      <c r="L2519" s="2">
        <f>[2]Reach4Kure!$G2523</f>
        <v>0</v>
      </c>
      <c r="M2519" s="2">
        <v>0</v>
      </c>
      <c r="N2519" s="2">
        <f>[2]Reach4Kure!$C2523*1000</f>
        <v>14790</v>
      </c>
      <c r="O2519" s="3">
        <f>([2]Reach4Kure!$F2523)*1000</f>
        <v>27.88</v>
      </c>
      <c r="P2519" s="2">
        <f>[2]Reach4Kure!$D2523*1000/5</f>
        <v>5.5720000000000001</v>
      </c>
      <c r="Q2519" s="2">
        <v>0.1</v>
      </c>
      <c r="R2519" s="2">
        <v>3000</v>
      </c>
      <c r="S2519" s="2">
        <v>0</v>
      </c>
      <c r="T2519" s="2">
        <v>0</v>
      </c>
    </row>
    <row r="2520" spans="1:20" s="1" customFormat="1" x14ac:dyDescent="0.25">
      <c r="A2520" s="2">
        <f>[1]Final!A2522</f>
        <v>1989</v>
      </c>
      <c r="B2520" s="2">
        <f>[1]Final!B2522</f>
        <v>11</v>
      </c>
      <c r="C2520" s="2">
        <f>[1]Final!C2522</f>
        <v>25</v>
      </c>
      <c r="D2520" s="2" t="s">
        <v>17</v>
      </c>
      <c r="E2520" s="6">
        <f>[1]Final!J2522</f>
        <v>0.71250000000000002</v>
      </c>
      <c r="F2520" s="2">
        <f>[1]Final!E2522</f>
        <v>-3.58</v>
      </c>
      <c r="G2520" s="2">
        <f>[1]Final!G2522</f>
        <v>88</v>
      </c>
      <c r="H2520" s="5">
        <f>[1]Final!F2522*10</f>
        <v>1003.0000000000001</v>
      </c>
      <c r="I2520" s="5">
        <f>[1]Final!H2522</f>
        <v>2.2000000000000002</v>
      </c>
      <c r="J2520" s="2">
        <f>[1]Final!D5168</f>
        <v>0.73</v>
      </c>
      <c r="K2520" s="4">
        <f>[2]Reach4Kure!$B2524*86400</f>
        <v>240710.39999999999</v>
      </c>
      <c r="L2520" s="2">
        <f>[2]Reach4Kure!$G2524</f>
        <v>0</v>
      </c>
      <c r="M2520" s="2">
        <v>0</v>
      </c>
      <c r="N2520" s="2">
        <f>[2]Reach4Kure!$C2524*1000</f>
        <v>11540</v>
      </c>
      <c r="O2520" s="3">
        <f>([2]Reach4Kure!$F2524)*1000</f>
        <v>26.41</v>
      </c>
      <c r="P2520" s="2">
        <f>[2]Reach4Kure!$D2524*1000/5</f>
        <v>5.2799999999999994</v>
      </c>
      <c r="Q2520" s="2">
        <v>0.1</v>
      </c>
      <c r="R2520" s="2">
        <v>3000</v>
      </c>
      <c r="S2520" s="2">
        <v>0</v>
      </c>
      <c r="T2520" s="2">
        <v>0</v>
      </c>
    </row>
    <row r="2521" spans="1:20" s="1" customFormat="1" x14ac:dyDescent="0.25">
      <c r="A2521" s="2">
        <f>[1]Final!A2523</f>
        <v>1989</v>
      </c>
      <c r="B2521" s="2">
        <f>[1]Final!B2523</f>
        <v>11</v>
      </c>
      <c r="C2521" s="2">
        <f>[1]Final!C2523</f>
        <v>26</v>
      </c>
      <c r="D2521" s="2" t="s">
        <v>17</v>
      </c>
      <c r="E2521" s="6">
        <f>[1]Final!J2523</f>
        <v>0.46250000000000002</v>
      </c>
      <c r="F2521" s="2">
        <f>[1]Final!E2523</f>
        <v>-0.42</v>
      </c>
      <c r="G2521" s="2">
        <f>[1]Final!G2523</f>
        <v>79</v>
      </c>
      <c r="H2521" s="5">
        <f>[1]Final!F2523*10</f>
        <v>999.60000000000014</v>
      </c>
      <c r="I2521" s="5">
        <f>[1]Final!H2523</f>
        <v>1.5</v>
      </c>
      <c r="J2521" s="2">
        <f>[1]Final!D5169</f>
        <v>0</v>
      </c>
      <c r="K2521" s="4">
        <f>[2]Reach4Kure!$B2525*86400</f>
        <v>223430.39999999999</v>
      </c>
      <c r="L2521" s="2">
        <f>[2]Reach4Kure!$G2525</f>
        <v>0</v>
      </c>
      <c r="M2521" s="2">
        <v>0</v>
      </c>
      <c r="N2521" s="2">
        <f>[2]Reach4Kure!$C2525*1000</f>
        <v>10590</v>
      </c>
      <c r="O2521" s="3">
        <f>([2]Reach4Kure!$F2525)*1000</f>
        <v>26.48</v>
      </c>
      <c r="P2521" s="2">
        <f>[2]Reach4Kure!$D2525*1000/5</f>
        <v>5.2720000000000002</v>
      </c>
      <c r="Q2521" s="2">
        <v>0.1</v>
      </c>
      <c r="R2521" s="2">
        <v>3000</v>
      </c>
      <c r="S2521" s="2">
        <v>0</v>
      </c>
      <c r="T2521" s="2">
        <v>0</v>
      </c>
    </row>
    <row r="2522" spans="1:20" s="1" customFormat="1" x14ac:dyDescent="0.25">
      <c r="A2522" s="2">
        <f>[1]Final!A2524</f>
        <v>1989</v>
      </c>
      <c r="B2522" s="2">
        <f>[1]Final!B2524</f>
        <v>11</v>
      </c>
      <c r="C2522" s="2">
        <f>[1]Final!C2524</f>
        <v>27</v>
      </c>
      <c r="D2522" s="2" t="s">
        <v>17</v>
      </c>
      <c r="E2522" s="6">
        <f>[1]Final!J2524</f>
        <v>0.125</v>
      </c>
      <c r="F2522" s="2">
        <f>[1]Final!E2524</f>
        <v>-0.91</v>
      </c>
      <c r="G2522" s="2">
        <f>[1]Final!G2524</f>
        <v>78</v>
      </c>
      <c r="H2522" s="5">
        <f>[1]Final!F2524*10</f>
        <v>993.60000000000014</v>
      </c>
      <c r="I2522" s="5">
        <f>[1]Final!H2524</f>
        <v>3.4</v>
      </c>
      <c r="J2522" s="2">
        <f>[1]Final!D5170</f>
        <v>4.29</v>
      </c>
      <c r="K2522" s="4">
        <f>[2]Reach4Kure!$B2526*86400</f>
        <v>207360</v>
      </c>
      <c r="L2522" s="2">
        <f>[2]Reach4Kure!$G2526</f>
        <v>0</v>
      </c>
      <c r="M2522" s="2">
        <v>0</v>
      </c>
      <c r="N2522" s="2">
        <f>[2]Reach4Kure!$C2526*1000</f>
        <v>10120</v>
      </c>
      <c r="O2522" s="3">
        <f>([2]Reach4Kure!$F2526)*1000</f>
        <v>25.68</v>
      </c>
      <c r="P2522" s="2">
        <f>[2]Reach4Kure!$D2526*1000/5</f>
        <v>5.1240000000000006</v>
      </c>
      <c r="Q2522" s="2">
        <v>0.1</v>
      </c>
      <c r="R2522" s="2">
        <v>3000</v>
      </c>
      <c r="S2522" s="2">
        <v>0</v>
      </c>
      <c r="T2522" s="2">
        <v>0</v>
      </c>
    </row>
    <row r="2523" spans="1:20" s="1" customFormat="1" x14ac:dyDescent="0.25">
      <c r="A2523" s="2">
        <f>[1]Final!A2525</f>
        <v>1989</v>
      </c>
      <c r="B2523" s="2">
        <f>[1]Final!B2525</f>
        <v>11</v>
      </c>
      <c r="C2523" s="2">
        <f>[1]Final!C2525</f>
        <v>28</v>
      </c>
      <c r="D2523" s="2" t="s">
        <v>17</v>
      </c>
      <c r="E2523" s="6">
        <f>[1]Final!J2525</f>
        <v>0.33750000000000002</v>
      </c>
      <c r="F2523" s="2">
        <f>[1]Final!E2525</f>
        <v>-3.02</v>
      </c>
      <c r="G2523" s="2">
        <f>[1]Final!G2525</f>
        <v>68</v>
      </c>
      <c r="H2523" s="5">
        <f>[1]Final!F2525*10</f>
        <v>1018.9</v>
      </c>
      <c r="I2523" s="5">
        <f>[1]Final!H2525</f>
        <v>1.5</v>
      </c>
      <c r="J2523" s="2">
        <f>[1]Final!D5171</f>
        <v>11.87</v>
      </c>
      <c r="K2523" s="4">
        <f>[2]Reach4Kure!$B2527*86400</f>
        <v>193017.60000000001</v>
      </c>
      <c r="L2523" s="2">
        <f>[2]Reach4Kure!$G2527</f>
        <v>0</v>
      </c>
      <c r="M2523" s="2">
        <v>0</v>
      </c>
      <c r="N2523" s="2">
        <f>[2]Reach4Kure!$C2527*1000</f>
        <v>9730</v>
      </c>
      <c r="O2523" s="3">
        <f>([2]Reach4Kure!$F2527)*1000</f>
        <v>25.41</v>
      </c>
      <c r="P2523" s="2">
        <f>[2]Reach4Kure!$D2527*1000/5</f>
        <v>5.0759999999999996</v>
      </c>
      <c r="Q2523" s="2">
        <v>0.1</v>
      </c>
      <c r="R2523" s="2">
        <v>3000</v>
      </c>
      <c r="S2523" s="2">
        <v>0</v>
      </c>
      <c r="T2523" s="2">
        <v>0</v>
      </c>
    </row>
    <row r="2524" spans="1:20" s="1" customFormat="1" x14ac:dyDescent="0.25">
      <c r="A2524" s="2">
        <f>[1]Final!A2526</f>
        <v>1989</v>
      </c>
      <c r="B2524" s="2">
        <f>[1]Final!B2526</f>
        <v>11</v>
      </c>
      <c r="C2524" s="2">
        <f>[1]Final!C2526</f>
        <v>29</v>
      </c>
      <c r="D2524" s="2" t="s">
        <v>17</v>
      </c>
      <c r="E2524" s="6">
        <f>[1]Final!J2526</f>
        <v>0.41249999999999998</v>
      </c>
      <c r="F2524" s="2">
        <f>[1]Final!E2526</f>
        <v>-5.39</v>
      </c>
      <c r="G2524" s="2">
        <f>[1]Final!G2526</f>
        <v>94</v>
      </c>
      <c r="H2524" s="5">
        <f>[1]Final!F2526*10</f>
        <v>1019.2000000000002</v>
      </c>
      <c r="I2524" s="5">
        <f>[1]Final!H2526</f>
        <v>0.3</v>
      </c>
      <c r="J2524" s="2">
        <f>[1]Final!D5172</f>
        <v>5.81</v>
      </c>
      <c r="K2524" s="4">
        <f>[2]Reach4Kure!$B2528*86400</f>
        <v>180057.60000000001</v>
      </c>
      <c r="L2524" s="2">
        <f>[2]Reach4Kure!$G2528</f>
        <v>0</v>
      </c>
      <c r="M2524" s="2">
        <v>0</v>
      </c>
      <c r="N2524" s="2">
        <f>[2]Reach4Kure!$C2528*1000</f>
        <v>9668</v>
      </c>
      <c r="O2524" s="3">
        <f>([2]Reach4Kure!$F2528)*1000</f>
        <v>24.84</v>
      </c>
      <c r="P2524" s="2">
        <f>[2]Reach4Kure!$D2528*1000/5</f>
        <v>4.9639999999999995</v>
      </c>
      <c r="Q2524" s="2">
        <v>0.1</v>
      </c>
      <c r="R2524" s="2">
        <v>3000</v>
      </c>
      <c r="S2524" s="2">
        <v>0</v>
      </c>
      <c r="T2524" s="2">
        <v>0</v>
      </c>
    </row>
    <row r="2525" spans="1:20" s="1" customFormat="1" x14ac:dyDescent="0.25">
      <c r="A2525" s="2">
        <f>[1]Final!A2527</f>
        <v>1989</v>
      </c>
      <c r="B2525" s="2">
        <f>[1]Final!B2527</f>
        <v>11</v>
      </c>
      <c r="C2525" s="2">
        <f>[1]Final!C2527</f>
        <v>30</v>
      </c>
      <c r="D2525" s="2" t="s">
        <v>17</v>
      </c>
      <c r="E2525" s="6">
        <f>[1]Final!J2527</f>
        <v>0.375</v>
      </c>
      <c r="F2525" s="2">
        <f>[1]Final!E2527</f>
        <v>-4.93</v>
      </c>
      <c r="G2525" s="2">
        <f>[1]Final!G2527</f>
        <v>95</v>
      </c>
      <c r="H2525" s="5">
        <f>[1]Final!F2527*10</f>
        <v>1026</v>
      </c>
      <c r="I2525" s="5">
        <f>[1]Final!H2527</f>
        <v>0</v>
      </c>
      <c r="J2525" s="2">
        <f>[1]Final!D5173</f>
        <v>0</v>
      </c>
      <c r="K2525" s="4">
        <f>[2]Reach4Kure!$B2529*86400</f>
        <v>168134.39999999999</v>
      </c>
      <c r="L2525" s="2">
        <f>[2]Reach4Kure!$G2529</f>
        <v>0</v>
      </c>
      <c r="M2525" s="2">
        <v>0</v>
      </c>
      <c r="N2525" s="2">
        <f>[2]Reach4Kure!$C2529*1000</f>
        <v>9612</v>
      </c>
      <c r="O2525" s="3">
        <f>([2]Reach4Kure!$F2529)*1000</f>
        <v>24.77</v>
      </c>
      <c r="P2525" s="2">
        <f>[2]Reach4Kure!$D2529*1000/5</f>
        <v>4.952</v>
      </c>
      <c r="Q2525" s="2">
        <v>0.1</v>
      </c>
      <c r="R2525" s="2">
        <v>3000</v>
      </c>
      <c r="S2525" s="2">
        <v>0</v>
      </c>
      <c r="T2525" s="2">
        <v>0</v>
      </c>
    </row>
    <row r="2526" spans="1:20" s="1" customFormat="1" x14ac:dyDescent="0.25">
      <c r="A2526" s="2">
        <f>[1]Final!A2528</f>
        <v>1989</v>
      </c>
      <c r="B2526" s="2">
        <f>[1]Final!B2528</f>
        <v>12</v>
      </c>
      <c r="C2526" s="2">
        <f>[1]Final!C2528</f>
        <v>1</v>
      </c>
      <c r="D2526" s="2" t="s">
        <v>17</v>
      </c>
      <c r="E2526" s="6">
        <f>[1]Final!J2528</f>
        <v>0.25</v>
      </c>
      <c r="F2526" s="2">
        <f>[1]Final!E2528</f>
        <v>-6.04</v>
      </c>
      <c r="G2526" s="2">
        <f>[1]Final!G2528</f>
        <v>94</v>
      </c>
      <c r="H2526" s="5">
        <f>[1]Final!F2528*10</f>
        <v>1031.5999999999999</v>
      </c>
      <c r="I2526" s="5">
        <f>[1]Final!H2528</f>
        <v>0</v>
      </c>
      <c r="J2526" s="2">
        <f>[1]Final!D5174</f>
        <v>1.28</v>
      </c>
      <c r="K2526" s="4">
        <f>[2]Reach4Kure!$B2530*86400</f>
        <v>157075.20000000001</v>
      </c>
      <c r="L2526" s="2">
        <f>[2]Reach4Kure!$G2530</f>
        <v>0</v>
      </c>
      <c r="M2526" s="2">
        <v>0</v>
      </c>
      <c r="N2526" s="2">
        <f>[2]Reach4Kure!$C2530*1000</f>
        <v>8090.9999999999991</v>
      </c>
      <c r="O2526" s="3">
        <f>([2]Reach4Kure!$F2530)*1000</f>
        <v>23.55</v>
      </c>
      <c r="P2526" s="2">
        <f>[2]Reach4Kure!$D2530*1000/5</f>
        <v>4.7080000000000002</v>
      </c>
      <c r="Q2526" s="2">
        <v>0.1</v>
      </c>
      <c r="R2526" s="2">
        <v>3000</v>
      </c>
      <c r="S2526" s="2">
        <v>0</v>
      </c>
      <c r="T2526" s="2">
        <v>0</v>
      </c>
    </row>
    <row r="2527" spans="1:20" s="1" customFormat="1" x14ac:dyDescent="0.25">
      <c r="A2527" s="2">
        <f>[1]Final!A2529</f>
        <v>1989</v>
      </c>
      <c r="B2527" s="2">
        <f>[1]Final!B2529</f>
        <v>12</v>
      </c>
      <c r="C2527" s="2">
        <f>[1]Final!C2529</f>
        <v>2</v>
      </c>
      <c r="D2527" s="2" t="s">
        <v>17</v>
      </c>
      <c r="E2527" s="6">
        <f>[1]Final!J2529</f>
        <v>0.71250000000000002</v>
      </c>
      <c r="F2527" s="2">
        <f>[1]Final!E2529</f>
        <v>-4.74</v>
      </c>
      <c r="G2527" s="2">
        <f>[1]Final!G2529</f>
        <v>98</v>
      </c>
      <c r="H2527" s="5">
        <f>[1]Final!F2529*10</f>
        <v>1027.2</v>
      </c>
      <c r="I2527" s="5">
        <f>[1]Final!H2529</f>
        <v>0</v>
      </c>
      <c r="J2527" s="2">
        <f>[1]Final!D5175</f>
        <v>1.96</v>
      </c>
      <c r="K2527" s="4">
        <f>[2]Reach4Kure!$B2531*86400</f>
        <v>146880</v>
      </c>
      <c r="L2527" s="2">
        <f>[2]Reach4Kure!$G2531</f>
        <v>0</v>
      </c>
      <c r="M2527" s="2">
        <v>0</v>
      </c>
      <c r="N2527" s="2">
        <f>[2]Reach4Kure!$C2531*1000</f>
        <v>8042</v>
      </c>
      <c r="O2527" s="3">
        <f>([2]Reach4Kure!$F2531)*1000</f>
        <v>23.400000000000002</v>
      </c>
      <c r="P2527" s="2">
        <f>[2]Reach4Kure!$D2531*1000/5</f>
        <v>4.6800000000000006</v>
      </c>
      <c r="Q2527" s="2">
        <v>0.1</v>
      </c>
      <c r="R2527" s="2">
        <v>3000</v>
      </c>
      <c r="S2527" s="2">
        <v>0</v>
      </c>
      <c r="T2527" s="2">
        <v>0</v>
      </c>
    </row>
    <row r="2528" spans="1:20" s="1" customFormat="1" x14ac:dyDescent="0.25">
      <c r="A2528" s="2">
        <f>[1]Final!A2530</f>
        <v>1989</v>
      </c>
      <c r="B2528" s="2">
        <f>[1]Final!B2530</f>
        <v>12</v>
      </c>
      <c r="C2528" s="2">
        <f>[1]Final!C2530</f>
        <v>3</v>
      </c>
      <c r="D2528" s="2" t="s">
        <v>17</v>
      </c>
      <c r="E2528" s="6">
        <f>[1]Final!J2530</f>
        <v>0.53749999999999998</v>
      </c>
      <c r="F2528" s="2">
        <f>[1]Final!E2530</f>
        <v>3.42</v>
      </c>
      <c r="G2528" s="2">
        <f>[1]Final!G2530</f>
        <v>77</v>
      </c>
      <c r="H2528" s="5">
        <f>[1]Final!F2530*10</f>
        <v>1015.3</v>
      </c>
      <c r="I2528" s="5">
        <f>[1]Final!H2530</f>
        <v>4.3</v>
      </c>
      <c r="J2528" s="2">
        <f>[1]Final!D5176</f>
        <v>0</v>
      </c>
      <c r="K2528" s="4">
        <f>[2]Reach4Kure!$B2532*86400</f>
        <v>185932.80000000002</v>
      </c>
      <c r="L2528" s="2">
        <f>[2]Reach4Kure!$G2532</f>
        <v>2.41</v>
      </c>
      <c r="M2528" s="2">
        <v>0</v>
      </c>
      <c r="N2528" s="2">
        <f>[2]Reach4Kure!$C2532*1000</f>
        <v>8551</v>
      </c>
      <c r="O2528" s="3">
        <f>([2]Reach4Kure!$F2532)*1000</f>
        <v>29.35</v>
      </c>
      <c r="P2528" s="2">
        <f>[2]Reach4Kure!$D2532*1000/5</f>
        <v>5.87</v>
      </c>
      <c r="Q2528" s="2">
        <v>0.1</v>
      </c>
      <c r="R2528" s="2">
        <v>3000</v>
      </c>
      <c r="S2528" s="2">
        <v>0</v>
      </c>
      <c r="T2528" s="2">
        <v>0</v>
      </c>
    </row>
    <row r="2529" spans="1:20" s="1" customFormat="1" x14ac:dyDescent="0.25">
      <c r="A2529" s="2">
        <f>[1]Final!A2531</f>
        <v>1989</v>
      </c>
      <c r="B2529" s="2">
        <f>[1]Final!B2531</f>
        <v>12</v>
      </c>
      <c r="C2529" s="2">
        <f>[1]Final!C2531</f>
        <v>4</v>
      </c>
      <c r="D2529" s="2" t="s">
        <v>17</v>
      </c>
      <c r="E2529" s="6">
        <f>[1]Final!J2531</f>
        <v>0.25</v>
      </c>
      <c r="F2529" s="2">
        <f>[1]Final!E2531</f>
        <v>2.92</v>
      </c>
      <c r="G2529" s="2">
        <f>[1]Final!G2531</f>
        <v>54</v>
      </c>
      <c r="H2529" s="5">
        <f>[1]Final!F2531*10</f>
        <v>1017.6</v>
      </c>
      <c r="I2529" s="5">
        <f>[1]Final!H2531</f>
        <v>2.6</v>
      </c>
      <c r="J2529" s="2">
        <f>[1]Final!D5177</f>
        <v>0</v>
      </c>
      <c r="K2529" s="4">
        <f>[2]Reach4Kure!$B2533*86400</f>
        <v>160272</v>
      </c>
      <c r="L2529" s="2">
        <f>[2]Reach4Kure!$G2533</f>
        <v>2.68</v>
      </c>
      <c r="M2529" s="2">
        <v>0</v>
      </c>
      <c r="N2529" s="2">
        <f>[2]Reach4Kure!$C2533*1000</f>
        <v>7849</v>
      </c>
      <c r="O2529" s="3">
        <f>([2]Reach4Kure!$F2533)*1000</f>
        <v>30.55</v>
      </c>
      <c r="P2529" s="2">
        <f>[2]Reach4Kure!$D2533*1000/5</f>
        <v>6.11</v>
      </c>
      <c r="Q2529" s="2">
        <v>0.1</v>
      </c>
      <c r="R2529" s="2">
        <v>3000</v>
      </c>
      <c r="S2529" s="2">
        <v>0</v>
      </c>
      <c r="T2529" s="2">
        <v>0</v>
      </c>
    </row>
    <row r="2530" spans="1:20" s="1" customFormat="1" x14ac:dyDescent="0.25">
      <c r="A2530" s="2">
        <f>[1]Final!A2532</f>
        <v>1989</v>
      </c>
      <c r="B2530" s="2">
        <f>[1]Final!B2532</f>
        <v>12</v>
      </c>
      <c r="C2530" s="2">
        <f>[1]Final!C2532</f>
        <v>5</v>
      </c>
      <c r="D2530" s="2" t="s">
        <v>17</v>
      </c>
      <c r="E2530" s="6">
        <f>[1]Final!J2532</f>
        <v>0.58750000000000002</v>
      </c>
      <c r="F2530" s="2">
        <f>[1]Final!E2532</f>
        <v>-2.44</v>
      </c>
      <c r="G2530" s="2">
        <f>[1]Final!G2532</f>
        <v>86</v>
      </c>
      <c r="H2530" s="5">
        <f>[1]Final!F2532*10</f>
        <v>1016.9</v>
      </c>
      <c r="I2530" s="5">
        <f>[1]Final!H2532</f>
        <v>1.2</v>
      </c>
      <c r="J2530" s="2">
        <f>[1]Final!D5178</f>
        <v>0</v>
      </c>
      <c r="K2530" s="4">
        <f>[2]Reach4Kure!$B2534*86400</f>
        <v>148953.60000000001</v>
      </c>
      <c r="L2530" s="2">
        <f>[2]Reach4Kure!$G2534</f>
        <v>0</v>
      </c>
      <c r="M2530" s="2">
        <v>0</v>
      </c>
      <c r="N2530" s="2">
        <f>[2]Reach4Kure!$C2534*1000</f>
        <v>7795</v>
      </c>
      <c r="O2530" s="3">
        <f>([2]Reach4Kure!$F2534)*1000</f>
        <v>30.360000000000003</v>
      </c>
      <c r="P2530" s="2">
        <f>[2]Reach4Kure!$D2534*1000/5</f>
        <v>6.072000000000001</v>
      </c>
      <c r="Q2530" s="2">
        <v>0.1</v>
      </c>
      <c r="R2530" s="2">
        <v>3000</v>
      </c>
      <c r="S2530" s="2">
        <v>0</v>
      </c>
      <c r="T2530" s="2">
        <v>0</v>
      </c>
    </row>
    <row r="2531" spans="1:20" s="1" customFormat="1" x14ac:dyDescent="0.25">
      <c r="A2531" s="2">
        <f>[1]Final!A2533</f>
        <v>1989</v>
      </c>
      <c r="B2531" s="2">
        <f>[1]Final!B2533</f>
        <v>12</v>
      </c>
      <c r="C2531" s="2">
        <f>[1]Final!C2533</f>
        <v>6</v>
      </c>
      <c r="D2531" s="2" t="s">
        <v>17</v>
      </c>
      <c r="E2531" s="6">
        <f>[1]Final!J2533</f>
        <v>0.375</v>
      </c>
      <c r="F2531" s="2">
        <f>[1]Final!E2533</f>
        <v>5.17</v>
      </c>
      <c r="G2531" s="2">
        <f>[1]Final!G2533</f>
        <v>54</v>
      </c>
      <c r="H2531" s="5">
        <f>[1]Final!F2533*10</f>
        <v>993.3</v>
      </c>
      <c r="I2531" s="5">
        <f>[1]Final!H2533</f>
        <v>4.3</v>
      </c>
      <c r="J2531" s="2">
        <f>[1]Final!D5179</f>
        <v>0</v>
      </c>
      <c r="K2531" s="4">
        <f>[2]Reach4Kure!$B2535*86400</f>
        <v>142041.60000000001</v>
      </c>
      <c r="L2531" s="2">
        <f>[2]Reach4Kure!$G2535</f>
        <v>4.93</v>
      </c>
      <c r="M2531" s="2">
        <v>0</v>
      </c>
      <c r="N2531" s="2">
        <f>[2]Reach4Kure!$C2535*1000</f>
        <v>6994</v>
      </c>
      <c r="O2531" s="3">
        <f>([2]Reach4Kure!$F2535)*1000</f>
        <v>28.66</v>
      </c>
      <c r="P2531" s="2">
        <f>[2]Reach4Kure!$D2535*1000/5</f>
        <v>5.7320000000000002</v>
      </c>
      <c r="Q2531" s="2">
        <v>0.1</v>
      </c>
      <c r="R2531" s="2">
        <v>3000</v>
      </c>
      <c r="S2531" s="2">
        <v>0</v>
      </c>
      <c r="T2531" s="2">
        <v>0</v>
      </c>
    </row>
    <row r="2532" spans="1:20" s="1" customFormat="1" x14ac:dyDescent="0.25">
      <c r="A2532" s="2">
        <f>[1]Final!A2534</f>
        <v>1989</v>
      </c>
      <c r="B2532" s="2">
        <f>[1]Final!B2534</f>
        <v>12</v>
      </c>
      <c r="C2532" s="2">
        <f>[1]Final!C2534</f>
        <v>7</v>
      </c>
      <c r="D2532" s="2" t="s">
        <v>17</v>
      </c>
      <c r="E2532" s="6">
        <f>[1]Final!J2534</f>
        <v>0.125</v>
      </c>
      <c r="F2532" s="2">
        <f>[1]Final!E2534</f>
        <v>0.45</v>
      </c>
      <c r="G2532" s="2">
        <f>[1]Final!G2534</f>
        <v>59</v>
      </c>
      <c r="H2532" s="5">
        <f>[1]Final!F2534*10</f>
        <v>1009.2000000000002</v>
      </c>
      <c r="I2532" s="5">
        <f>[1]Final!H2534</f>
        <v>2.1</v>
      </c>
      <c r="J2532" s="2">
        <f>[1]Final!D5180</f>
        <v>0</v>
      </c>
      <c r="K2532" s="4">
        <f>[2]Reach4Kure!$B2536*86400</f>
        <v>137894.39999999999</v>
      </c>
      <c r="L2532" s="2">
        <f>[2]Reach4Kure!$G2536</f>
        <v>0.28999999999999998</v>
      </c>
      <c r="M2532" s="2">
        <v>0</v>
      </c>
      <c r="N2532" s="2">
        <f>[2]Reach4Kure!$C2536*1000</f>
        <v>6973</v>
      </c>
      <c r="O2532" s="3">
        <f>([2]Reach4Kure!$F2536)*1000</f>
        <v>27.34</v>
      </c>
      <c r="P2532" s="2">
        <f>[2]Reach4Kure!$D2536*1000/5</f>
        <v>5.468</v>
      </c>
      <c r="Q2532" s="2">
        <v>0.1</v>
      </c>
      <c r="R2532" s="2">
        <v>3000</v>
      </c>
      <c r="S2532" s="2">
        <v>0</v>
      </c>
      <c r="T2532" s="2">
        <v>0</v>
      </c>
    </row>
    <row r="2533" spans="1:20" s="1" customFormat="1" x14ac:dyDescent="0.25">
      <c r="A2533" s="2">
        <f>[1]Final!A2535</f>
        <v>1989</v>
      </c>
      <c r="B2533" s="2">
        <f>[1]Final!B2535</f>
        <v>12</v>
      </c>
      <c r="C2533" s="2">
        <f>[1]Final!C2535</f>
        <v>8</v>
      </c>
      <c r="D2533" s="2" t="s">
        <v>17</v>
      </c>
      <c r="E2533" s="6">
        <f>[1]Final!J2535</f>
        <v>0.75</v>
      </c>
      <c r="F2533" s="2">
        <f>[1]Final!E2535</f>
        <v>-1.48</v>
      </c>
      <c r="G2533" s="2">
        <f>[1]Final!G2535</f>
        <v>88</v>
      </c>
      <c r="H2533" s="5">
        <f>[1]Final!F2535*10</f>
        <v>1006.9</v>
      </c>
      <c r="I2533" s="5">
        <f>[1]Final!H2535</f>
        <v>0.3</v>
      </c>
      <c r="J2533" s="2">
        <f>[1]Final!D5181</f>
        <v>0</v>
      </c>
      <c r="K2533" s="4">
        <f>[2]Reach4Kure!$B2537*86400</f>
        <v>135388.79999999999</v>
      </c>
      <c r="L2533" s="2">
        <f>[2]Reach4Kure!$G2537</f>
        <v>0</v>
      </c>
      <c r="M2533" s="2">
        <v>0</v>
      </c>
      <c r="N2533" s="2">
        <f>[2]Reach4Kure!$C2537*1000</f>
        <v>6959</v>
      </c>
      <c r="O2533" s="3">
        <f>([2]Reach4Kure!$F2537)*1000</f>
        <v>27.060000000000002</v>
      </c>
      <c r="P2533" s="2">
        <f>[2]Reach4Kure!$D2537*1000/5</f>
        <v>5.4120000000000008</v>
      </c>
      <c r="Q2533" s="2">
        <v>0.1</v>
      </c>
      <c r="R2533" s="2">
        <v>3000</v>
      </c>
      <c r="S2533" s="2">
        <v>0</v>
      </c>
      <c r="T2533" s="2">
        <v>0</v>
      </c>
    </row>
    <row r="2534" spans="1:20" s="1" customFormat="1" x14ac:dyDescent="0.25">
      <c r="A2534" s="2">
        <f>[1]Final!A2536</f>
        <v>1989</v>
      </c>
      <c r="B2534" s="2">
        <f>[1]Final!B2536</f>
        <v>12</v>
      </c>
      <c r="C2534" s="2">
        <f>[1]Final!C2536</f>
        <v>9</v>
      </c>
      <c r="D2534" s="2" t="s">
        <v>17</v>
      </c>
      <c r="E2534" s="6">
        <f>[1]Final!J2536</f>
        <v>0.53749999999999998</v>
      </c>
      <c r="F2534" s="2">
        <f>[1]Final!E2536</f>
        <v>-5.1100000000000003</v>
      </c>
      <c r="G2534" s="2">
        <f>[1]Final!G2536</f>
        <v>80</v>
      </c>
      <c r="H2534" s="5">
        <f>[1]Final!F2536*10</f>
        <v>1015.6</v>
      </c>
      <c r="I2534" s="5">
        <f>[1]Final!H2536</f>
        <v>1.4</v>
      </c>
      <c r="J2534" s="2">
        <f>[1]Final!D5182</f>
        <v>0</v>
      </c>
      <c r="K2534" s="4">
        <f>[2]Reach4Kure!$B2538*86400</f>
        <v>133833.60000000001</v>
      </c>
      <c r="L2534" s="2">
        <f>[2]Reach4Kure!$G2538</f>
        <v>0</v>
      </c>
      <c r="M2534" s="2">
        <v>0</v>
      </c>
      <c r="N2534" s="2">
        <f>[2]Reach4Kure!$C2538*1000</f>
        <v>6745</v>
      </c>
      <c r="O2534" s="3">
        <f>([2]Reach4Kure!$F2538)*1000</f>
        <v>26.360000000000003</v>
      </c>
      <c r="P2534" s="2">
        <f>[2]Reach4Kure!$D2538*1000/5</f>
        <v>5.2720000000000002</v>
      </c>
      <c r="Q2534" s="2">
        <v>0.1</v>
      </c>
      <c r="R2534" s="2">
        <v>3000</v>
      </c>
      <c r="S2534" s="2">
        <v>0</v>
      </c>
      <c r="T2534" s="2">
        <v>0</v>
      </c>
    </row>
    <row r="2535" spans="1:20" s="1" customFormat="1" x14ac:dyDescent="0.25">
      <c r="A2535" s="2">
        <f>[1]Final!A2537</f>
        <v>1989</v>
      </c>
      <c r="B2535" s="2">
        <f>[1]Final!B2537</f>
        <v>12</v>
      </c>
      <c r="C2535" s="2">
        <f>[1]Final!C2537</f>
        <v>10</v>
      </c>
      <c r="D2535" s="2" t="s">
        <v>17</v>
      </c>
      <c r="E2535" s="6">
        <f>[1]Final!J2537</f>
        <v>0.625</v>
      </c>
      <c r="F2535" s="2">
        <f>[1]Final!E2537</f>
        <v>0.2</v>
      </c>
      <c r="G2535" s="2">
        <f>[1]Final!G2537</f>
        <v>78</v>
      </c>
      <c r="H2535" s="5">
        <f>[1]Final!F2537*10</f>
        <v>999.4</v>
      </c>
      <c r="I2535" s="5">
        <f>[1]Final!H2537</f>
        <v>2.8</v>
      </c>
      <c r="J2535" s="2">
        <f>[1]Final!D5183</f>
        <v>0</v>
      </c>
      <c r="K2535" s="4">
        <f>[2]Reach4Kure!$B2539*86400</f>
        <v>132969.60000000001</v>
      </c>
      <c r="L2535" s="2">
        <f>[2]Reach4Kure!$G2539</f>
        <v>0</v>
      </c>
      <c r="M2535" s="2">
        <v>0</v>
      </c>
      <c r="N2535" s="2">
        <f>[2]Reach4Kure!$C2539*1000</f>
        <v>6739</v>
      </c>
      <c r="O2535" s="3">
        <f>([2]Reach4Kure!$F2539)*1000</f>
        <v>26.06</v>
      </c>
      <c r="P2535" s="2">
        <f>[2]Reach4Kure!$D2539*1000/5</f>
        <v>5.2119999999999997</v>
      </c>
      <c r="Q2535" s="2">
        <v>0.1</v>
      </c>
      <c r="R2535" s="2">
        <v>3000</v>
      </c>
      <c r="S2535" s="2">
        <v>0</v>
      </c>
      <c r="T2535" s="2">
        <v>0</v>
      </c>
    </row>
    <row r="2536" spans="1:20" s="1" customFormat="1" x14ac:dyDescent="0.25">
      <c r="A2536" s="2">
        <f>[1]Final!A2538</f>
        <v>1989</v>
      </c>
      <c r="B2536" s="2">
        <f>[1]Final!B2538</f>
        <v>12</v>
      </c>
      <c r="C2536" s="2">
        <f>[1]Final!C2538</f>
        <v>11</v>
      </c>
      <c r="D2536" s="2" t="s">
        <v>17</v>
      </c>
      <c r="E2536" s="6">
        <f>[1]Final!J2538</f>
        <v>0.28749999999999998</v>
      </c>
      <c r="F2536" s="2">
        <f>[1]Final!E2538</f>
        <v>-2.58</v>
      </c>
      <c r="G2536" s="2">
        <f>[1]Final!G2538</f>
        <v>73</v>
      </c>
      <c r="H2536" s="5">
        <f>[1]Final!F2538*10</f>
        <v>1000.2</v>
      </c>
      <c r="I2536" s="5">
        <f>[1]Final!H2538</f>
        <v>1.9</v>
      </c>
      <c r="J2536" s="2">
        <f>[1]Final!D5184</f>
        <v>0</v>
      </c>
      <c r="K2536" s="4">
        <f>[2]Reach4Kure!$B2540*86400</f>
        <v>132364.79999999999</v>
      </c>
      <c r="L2536" s="2">
        <f>[2]Reach4Kure!$G2540</f>
        <v>0</v>
      </c>
      <c r="M2536" s="2">
        <v>0</v>
      </c>
      <c r="N2536" s="2">
        <f>[2]Reach4Kure!$C2540*1000</f>
        <v>6709</v>
      </c>
      <c r="O2536" s="3">
        <f>([2]Reach4Kure!$F2540)*1000</f>
        <v>25.85</v>
      </c>
      <c r="P2536" s="2">
        <f>[2]Reach4Kure!$D2540*1000/5</f>
        <v>5.17</v>
      </c>
      <c r="Q2536" s="2">
        <v>0.1</v>
      </c>
      <c r="R2536" s="2">
        <v>3000</v>
      </c>
      <c r="S2536" s="2">
        <v>0</v>
      </c>
      <c r="T2536" s="2">
        <v>0</v>
      </c>
    </row>
    <row r="2537" spans="1:20" s="1" customFormat="1" x14ac:dyDescent="0.25">
      <c r="A2537" s="2">
        <f>[1]Final!A2539</f>
        <v>1989</v>
      </c>
      <c r="B2537" s="2">
        <f>[1]Final!B2539</f>
        <v>12</v>
      </c>
      <c r="C2537" s="2">
        <f>[1]Final!C2539</f>
        <v>12</v>
      </c>
      <c r="D2537" s="2" t="s">
        <v>17</v>
      </c>
      <c r="E2537" s="6">
        <f>[1]Final!J2539</f>
        <v>0.33750000000000002</v>
      </c>
      <c r="F2537" s="2">
        <f>[1]Final!E2539</f>
        <v>-0.56999999999999995</v>
      </c>
      <c r="G2537" s="2">
        <f>[1]Final!G2539</f>
        <v>68</v>
      </c>
      <c r="H2537" s="5">
        <f>[1]Final!F2539*10</f>
        <v>985.2</v>
      </c>
      <c r="I2537" s="5">
        <f>[1]Final!H2539</f>
        <v>2.6</v>
      </c>
      <c r="J2537" s="2">
        <f>[1]Final!D5185</f>
        <v>0</v>
      </c>
      <c r="K2537" s="4">
        <f>[2]Reach4Kure!$B2541*86400</f>
        <v>132019.20000000001</v>
      </c>
      <c r="L2537" s="2">
        <f>[2]Reach4Kure!$G2541</f>
        <v>0</v>
      </c>
      <c r="M2537" s="2">
        <v>0</v>
      </c>
      <c r="N2537" s="2">
        <f>[2]Reach4Kure!$C2541*1000</f>
        <v>6058</v>
      </c>
      <c r="O2537" s="3">
        <f>([2]Reach4Kure!$F2541)*1000</f>
        <v>25.55</v>
      </c>
      <c r="P2537" s="2">
        <f>[2]Reach4Kure!$D2541*1000/5</f>
        <v>5.1100000000000003</v>
      </c>
      <c r="Q2537" s="2">
        <v>0.1</v>
      </c>
      <c r="R2537" s="2">
        <v>3000</v>
      </c>
      <c r="S2537" s="2">
        <v>0</v>
      </c>
      <c r="T2537" s="2">
        <v>0</v>
      </c>
    </row>
    <row r="2538" spans="1:20" s="1" customFormat="1" x14ac:dyDescent="0.25">
      <c r="A2538" s="2">
        <f>[1]Final!A2540</f>
        <v>1989</v>
      </c>
      <c r="B2538" s="2">
        <f>[1]Final!B2540</f>
        <v>12</v>
      </c>
      <c r="C2538" s="2">
        <f>[1]Final!C2540</f>
        <v>13</v>
      </c>
      <c r="D2538" s="2" t="s">
        <v>17</v>
      </c>
      <c r="E2538" s="6">
        <f>[1]Final!J2540</f>
        <v>8.7499999999999994E-2</v>
      </c>
      <c r="F2538" s="2">
        <f>[1]Final!E2540</f>
        <v>-9.43</v>
      </c>
      <c r="G2538" s="2">
        <f>[1]Final!G2540</f>
        <v>89</v>
      </c>
      <c r="H2538" s="5">
        <f>[1]Final!F2540*10</f>
        <v>989.20000000000016</v>
      </c>
      <c r="I2538" s="5">
        <f>[1]Final!H2540</f>
        <v>1.9</v>
      </c>
      <c r="J2538" s="2">
        <f>[1]Final!D5186</f>
        <v>0</v>
      </c>
      <c r="K2538" s="4">
        <f>[2]Reach4Kure!$B2542*86400</f>
        <v>131846.39999999999</v>
      </c>
      <c r="L2538" s="2">
        <f>[2]Reach4Kure!$G2542</f>
        <v>0</v>
      </c>
      <c r="M2538" s="2">
        <v>0</v>
      </c>
      <c r="N2538" s="2">
        <f>[2]Reach4Kure!$C2542*1000</f>
        <v>6056</v>
      </c>
      <c r="O2538" s="3">
        <f>([2]Reach4Kure!$F2542)*1000</f>
        <v>25.54</v>
      </c>
      <c r="P2538" s="2">
        <f>[2]Reach4Kure!$D2542*1000/5</f>
        <v>5.1079999999999997</v>
      </c>
      <c r="Q2538" s="2">
        <v>0.1</v>
      </c>
      <c r="R2538" s="2">
        <v>3000</v>
      </c>
      <c r="S2538" s="2">
        <v>0</v>
      </c>
      <c r="T2538" s="2">
        <v>0</v>
      </c>
    </row>
    <row r="2539" spans="1:20" s="1" customFormat="1" x14ac:dyDescent="0.25">
      <c r="A2539" s="2">
        <f>[1]Final!A2541</f>
        <v>1989</v>
      </c>
      <c r="B2539" s="2">
        <f>[1]Final!B2541</f>
        <v>12</v>
      </c>
      <c r="C2539" s="2">
        <f>[1]Final!C2541</f>
        <v>14</v>
      </c>
      <c r="D2539" s="2" t="s">
        <v>17</v>
      </c>
      <c r="E2539" s="6">
        <f>[1]Final!J2541</f>
        <v>0.375</v>
      </c>
      <c r="F2539" s="2">
        <f>[1]Final!E2541</f>
        <v>-11</v>
      </c>
      <c r="G2539" s="2">
        <f>[1]Final!G2541</f>
        <v>91</v>
      </c>
      <c r="H2539" s="5">
        <f>[1]Final!F2541*10</f>
        <v>991.5</v>
      </c>
      <c r="I2539" s="5">
        <f>[1]Final!H2541</f>
        <v>1.2</v>
      </c>
      <c r="J2539" s="2">
        <f>[1]Final!D5187</f>
        <v>0</v>
      </c>
      <c r="K2539" s="4">
        <f>[2]Reach4Kure!$B2543*86400</f>
        <v>131673.60000000001</v>
      </c>
      <c r="L2539" s="2">
        <f>[2]Reach4Kure!$G2543</f>
        <v>0</v>
      </c>
      <c r="M2539" s="2">
        <v>0</v>
      </c>
      <c r="N2539" s="2">
        <f>[2]Reach4Kure!$C2543*1000</f>
        <v>6053</v>
      </c>
      <c r="O2539" s="3">
        <f>([2]Reach4Kure!$F2543)*1000</f>
        <v>25.47</v>
      </c>
      <c r="P2539" s="2">
        <f>[2]Reach4Kure!$D2543*1000/5</f>
        <v>5.0939999999999994</v>
      </c>
      <c r="Q2539" s="2">
        <v>0.1</v>
      </c>
      <c r="R2539" s="2">
        <v>3000</v>
      </c>
      <c r="S2539" s="2">
        <v>0</v>
      </c>
      <c r="T2539" s="2">
        <v>0</v>
      </c>
    </row>
    <row r="2540" spans="1:20" s="1" customFormat="1" x14ac:dyDescent="0.25">
      <c r="A2540" s="2">
        <f>[1]Final!A2542</f>
        <v>1989</v>
      </c>
      <c r="B2540" s="2">
        <f>[1]Final!B2542</f>
        <v>12</v>
      </c>
      <c r="C2540" s="2">
        <f>[1]Final!C2542</f>
        <v>15</v>
      </c>
      <c r="D2540" s="2" t="s">
        <v>17</v>
      </c>
      <c r="E2540" s="6">
        <f>[1]Final!J2542</f>
        <v>0.625</v>
      </c>
      <c r="F2540" s="2">
        <f>[1]Final!E2542</f>
        <v>-13.54</v>
      </c>
      <c r="G2540" s="2">
        <f>[1]Final!G2542</f>
        <v>92</v>
      </c>
      <c r="H2540" s="5">
        <f>[1]Final!F2542*10</f>
        <v>988.60000000000014</v>
      </c>
      <c r="I2540" s="5">
        <f>[1]Final!H2542</f>
        <v>0.3</v>
      </c>
      <c r="J2540" s="2">
        <f>[1]Final!D5188</f>
        <v>0</v>
      </c>
      <c r="K2540" s="4">
        <f>[2]Reach4Kure!$B2544*86400</f>
        <v>131587.19999999998</v>
      </c>
      <c r="L2540" s="2">
        <f>[2]Reach4Kure!$G2544</f>
        <v>0</v>
      </c>
      <c r="M2540" s="2">
        <v>0</v>
      </c>
      <c r="N2540" s="2">
        <f>[2]Reach4Kure!$C2544*1000</f>
        <v>6051</v>
      </c>
      <c r="O2540" s="3">
        <f>([2]Reach4Kure!$F2544)*1000</f>
        <v>26.009999999999998</v>
      </c>
      <c r="P2540" s="2">
        <f>[2]Reach4Kure!$D2544*1000/5</f>
        <v>5.202</v>
      </c>
      <c r="Q2540" s="2">
        <v>0.1</v>
      </c>
      <c r="R2540" s="2">
        <v>3000</v>
      </c>
      <c r="S2540" s="2">
        <v>0</v>
      </c>
      <c r="T2540" s="2">
        <v>0</v>
      </c>
    </row>
    <row r="2541" spans="1:20" s="1" customFormat="1" x14ac:dyDescent="0.25">
      <c r="A2541" s="2">
        <f>[1]Final!A2543</f>
        <v>1989</v>
      </c>
      <c r="B2541" s="2">
        <f>[1]Final!B2543</f>
        <v>12</v>
      </c>
      <c r="C2541" s="2">
        <f>[1]Final!C2543</f>
        <v>16</v>
      </c>
      <c r="D2541" s="2" t="s">
        <v>17</v>
      </c>
      <c r="E2541" s="6">
        <f>[1]Final!J2543</f>
        <v>0.83750000000000002</v>
      </c>
      <c r="F2541" s="2">
        <f>[1]Final!E2543</f>
        <v>-5.76</v>
      </c>
      <c r="G2541" s="2">
        <f>[1]Final!G2543</f>
        <v>95</v>
      </c>
      <c r="H2541" s="5">
        <f>[1]Final!F2543*10</f>
        <v>987.40000000000009</v>
      </c>
      <c r="I2541" s="5">
        <f>[1]Final!H2543</f>
        <v>0.7</v>
      </c>
      <c r="J2541" s="2">
        <f>[1]Final!D5189</f>
        <v>0</v>
      </c>
      <c r="K2541" s="4">
        <f>[2]Reach4Kure!$B2545*86400</f>
        <v>131587.19999999998</v>
      </c>
      <c r="L2541" s="2">
        <f>[2]Reach4Kure!$G2545</f>
        <v>0</v>
      </c>
      <c r="M2541" s="2">
        <v>0</v>
      </c>
      <c r="N2541" s="2">
        <f>[2]Reach4Kure!$C2545*1000</f>
        <v>6049</v>
      </c>
      <c r="O2541" s="3">
        <f>([2]Reach4Kure!$F2545)*1000</f>
        <v>25.66</v>
      </c>
      <c r="P2541" s="2">
        <f>[2]Reach4Kure!$D2545*1000/5</f>
        <v>5.1319999999999997</v>
      </c>
      <c r="Q2541" s="2">
        <v>0.1</v>
      </c>
      <c r="R2541" s="2">
        <v>3000</v>
      </c>
      <c r="S2541" s="2">
        <v>0</v>
      </c>
      <c r="T2541" s="2">
        <v>0</v>
      </c>
    </row>
    <row r="2542" spans="1:20" s="1" customFormat="1" x14ac:dyDescent="0.25">
      <c r="A2542" s="2">
        <f>[1]Final!A2544</f>
        <v>1989</v>
      </c>
      <c r="B2542" s="2">
        <f>[1]Final!B2544</f>
        <v>12</v>
      </c>
      <c r="C2542" s="2">
        <f>[1]Final!C2544</f>
        <v>17</v>
      </c>
      <c r="D2542" s="2" t="s">
        <v>17</v>
      </c>
      <c r="E2542" s="6">
        <f>[1]Final!J2544</f>
        <v>1</v>
      </c>
      <c r="F2542" s="2">
        <f>[1]Final!E2544</f>
        <v>-3.85</v>
      </c>
      <c r="G2542" s="2">
        <f>[1]Final!G2544</f>
        <v>96</v>
      </c>
      <c r="H2542" s="5">
        <f>[1]Final!F2544*10</f>
        <v>974.20000000000016</v>
      </c>
      <c r="I2542" s="5">
        <f>[1]Final!H2544</f>
        <v>4.5999999999999996</v>
      </c>
      <c r="J2542" s="2">
        <f>[1]Final!D5190</f>
        <v>0</v>
      </c>
      <c r="K2542" s="4">
        <f>[2]Reach4Kure!$B2546*86400</f>
        <v>151372.79999999999</v>
      </c>
      <c r="L2542" s="2">
        <f>[2]Reach4Kure!$G2546</f>
        <v>0</v>
      </c>
      <c r="M2542" s="2">
        <v>0</v>
      </c>
      <c r="N2542" s="2">
        <f>[2]Reach4Kure!$C2546*1000</f>
        <v>23630</v>
      </c>
      <c r="O2542" s="3">
        <f>([2]Reach4Kure!$F2546)*1000</f>
        <v>27.76</v>
      </c>
      <c r="P2542" s="2">
        <f>[2]Reach4Kure!$D2546*1000/5</f>
        <v>4.8460000000000001</v>
      </c>
      <c r="Q2542" s="2">
        <v>0.1</v>
      </c>
      <c r="R2542" s="2">
        <v>3000</v>
      </c>
      <c r="S2542" s="2">
        <v>0</v>
      </c>
      <c r="T2542" s="2">
        <v>0</v>
      </c>
    </row>
    <row r="2543" spans="1:20" s="1" customFormat="1" x14ac:dyDescent="0.25">
      <c r="A2543" s="2">
        <f>[1]Final!A2545</f>
        <v>1989</v>
      </c>
      <c r="B2543" s="2">
        <f>[1]Final!B2545</f>
        <v>12</v>
      </c>
      <c r="C2543" s="2">
        <f>[1]Final!C2545</f>
        <v>18</v>
      </c>
      <c r="D2543" s="2" t="s">
        <v>17</v>
      </c>
      <c r="E2543" s="6">
        <f>[1]Final!J2545</f>
        <v>0.875</v>
      </c>
      <c r="F2543" s="2">
        <f>[1]Final!E2545</f>
        <v>3.56</v>
      </c>
      <c r="G2543" s="2">
        <f>[1]Final!G2545</f>
        <v>83</v>
      </c>
      <c r="H2543" s="5">
        <f>[1]Final!F2545*10</f>
        <v>968.40000000000009</v>
      </c>
      <c r="I2543" s="5">
        <f>[1]Final!H2545</f>
        <v>6.5</v>
      </c>
      <c r="J2543" s="2">
        <f>[1]Final!D5191</f>
        <v>0</v>
      </c>
      <c r="K2543" s="4">
        <f>[2]Reach4Kure!$B2547*86400</f>
        <v>1041984</v>
      </c>
      <c r="L2543" s="2">
        <f>[2]Reach4Kure!$G2547</f>
        <v>3.42</v>
      </c>
      <c r="M2543" s="2">
        <v>0</v>
      </c>
      <c r="N2543" s="2">
        <f>[2]Reach4Kure!$C2547*1000</f>
        <v>33370</v>
      </c>
      <c r="O2543" s="3">
        <f>([2]Reach4Kure!$F2547)*1000</f>
        <v>62.86</v>
      </c>
      <c r="P2543" s="2">
        <f>[2]Reach4Kure!$D2547*1000/5</f>
        <v>11.718</v>
      </c>
      <c r="Q2543" s="2">
        <v>0.1</v>
      </c>
      <c r="R2543" s="2">
        <v>3000</v>
      </c>
      <c r="S2543" s="2">
        <v>0</v>
      </c>
      <c r="T2543" s="2">
        <v>0</v>
      </c>
    </row>
    <row r="2544" spans="1:20" s="1" customFormat="1" x14ac:dyDescent="0.25">
      <c r="A2544" s="2">
        <f>[1]Final!A2546</f>
        <v>1989</v>
      </c>
      <c r="B2544" s="2">
        <f>[1]Final!B2546</f>
        <v>12</v>
      </c>
      <c r="C2544" s="2">
        <f>[1]Final!C2546</f>
        <v>19</v>
      </c>
      <c r="D2544" s="2" t="s">
        <v>17</v>
      </c>
      <c r="E2544" s="6">
        <f>[1]Final!J2546</f>
        <v>0.41249999999999998</v>
      </c>
      <c r="F2544" s="2">
        <f>[1]Final!E2546</f>
        <v>1.59</v>
      </c>
      <c r="G2544" s="2">
        <f>[1]Final!G2546</f>
        <v>76</v>
      </c>
      <c r="H2544" s="5">
        <f>[1]Final!F2546*10</f>
        <v>978.2</v>
      </c>
      <c r="I2544" s="5">
        <f>[1]Final!H2546</f>
        <v>2.1</v>
      </c>
      <c r="J2544" s="2">
        <f>[1]Final!D5192</f>
        <v>0</v>
      </c>
      <c r="K2544" s="4">
        <f>[2]Reach4Kure!$B2548*86400</f>
        <v>694915.2</v>
      </c>
      <c r="L2544" s="2">
        <f>[2]Reach4Kure!$G2548</f>
        <v>1.57</v>
      </c>
      <c r="M2544" s="2">
        <v>0</v>
      </c>
      <c r="N2544" s="2">
        <f>[2]Reach4Kure!$C2548*1000</f>
        <v>14380</v>
      </c>
      <c r="O2544" s="3">
        <f>([2]Reach4Kure!$F2548)*1000</f>
        <v>68.739999999999995</v>
      </c>
      <c r="P2544" s="2">
        <f>[2]Reach4Kure!$D2548*1000/5</f>
        <v>12.709999999999999</v>
      </c>
      <c r="Q2544" s="2">
        <v>0.1</v>
      </c>
      <c r="R2544" s="2">
        <v>3000</v>
      </c>
      <c r="S2544" s="2">
        <v>0</v>
      </c>
      <c r="T2544" s="2">
        <v>0</v>
      </c>
    </row>
    <row r="2545" spans="1:20" s="1" customFormat="1" x14ac:dyDescent="0.25">
      <c r="A2545" s="2">
        <f>[1]Final!A2547</f>
        <v>1989</v>
      </c>
      <c r="B2545" s="2">
        <f>[1]Final!B2547</f>
        <v>12</v>
      </c>
      <c r="C2545" s="2">
        <f>[1]Final!C2547</f>
        <v>20</v>
      </c>
      <c r="D2545" s="2" t="s">
        <v>17</v>
      </c>
      <c r="E2545" s="6">
        <f>[1]Final!J2547</f>
        <v>0.5</v>
      </c>
      <c r="F2545" s="2">
        <f>[1]Final!E2547</f>
        <v>-1.54</v>
      </c>
      <c r="G2545" s="2">
        <f>[1]Final!G2547</f>
        <v>71</v>
      </c>
      <c r="H2545" s="5">
        <f>[1]Final!F2547*10</f>
        <v>998.1</v>
      </c>
      <c r="I2545" s="5">
        <f>[1]Final!H2547</f>
        <v>1.9</v>
      </c>
      <c r="J2545" s="2">
        <f>[1]Final!D5193</f>
        <v>0</v>
      </c>
      <c r="K2545" s="4">
        <f>[2]Reach4Kure!$B2549*86400</f>
        <v>491270.40000000002</v>
      </c>
      <c r="L2545" s="2">
        <f>[2]Reach4Kure!$G2549</f>
        <v>0</v>
      </c>
      <c r="M2545" s="2">
        <v>0</v>
      </c>
      <c r="N2545" s="2">
        <f>[2]Reach4Kure!$C2549*1000</f>
        <v>18370</v>
      </c>
      <c r="O2545" s="3">
        <f>([2]Reach4Kure!$F2549)*1000</f>
        <v>67.11</v>
      </c>
      <c r="P2545" s="2">
        <f>[2]Reach4Kure!$D2549*1000/5</f>
        <v>11.962</v>
      </c>
      <c r="Q2545" s="2">
        <v>0.1</v>
      </c>
      <c r="R2545" s="2">
        <v>3000</v>
      </c>
      <c r="S2545" s="2">
        <v>0</v>
      </c>
      <c r="T2545" s="2">
        <v>0</v>
      </c>
    </row>
    <row r="2546" spans="1:20" s="1" customFormat="1" x14ac:dyDescent="0.25">
      <c r="A2546" s="2">
        <f>[1]Final!A2548</f>
        <v>1989</v>
      </c>
      <c r="B2546" s="2">
        <f>[1]Final!B2548</f>
        <v>12</v>
      </c>
      <c r="C2546" s="2">
        <f>[1]Final!C2548</f>
        <v>21</v>
      </c>
      <c r="D2546" s="2" t="s">
        <v>17</v>
      </c>
      <c r="E2546" s="6">
        <f>[1]Final!J2548</f>
        <v>1</v>
      </c>
      <c r="F2546" s="2">
        <f>[1]Final!E2548</f>
        <v>-0.7</v>
      </c>
      <c r="G2546" s="2">
        <f>[1]Final!G2548</f>
        <v>95</v>
      </c>
      <c r="H2546" s="5">
        <f>[1]Final!F2548*10</f>
        <v>980.7</v>
      </c>
      <c r="I2546" s="5">
        <f>[1]Final!H2548</f>
        <v>2.4</v>
      </c>
      <c r="J2546" s="2">
        <f>[1]Final!D5194</f>
        <v>0</v>
      </c>
      <c r="K2546" s="4">
        <f>[2]Reach4Kure!$B2550*86400</f>
        <v>369187.19999999995</v>
      </c>
      <c r="L2546" s="2">
        <f>[2]Reach4Kure!$G2550</f>
        <v>0</v>
      </c>
      <c r="M2546" s="2">
        <v>0</v>
      </c>
      <c r="N2546" s="2">
        <f>[2]Reach4Kure!$C2550*1000</f>
        <v>13800</v>
      </c>
      <c r="O2546" s="3">
        <f>([2]Reach4Kure!$F2550)*1000</f>
        <v>59.75</v>
      </c>
      <c r="P2546" s="2">
        <f>[2]Reach4Kure!$D2550*1000/5</f>
        <v>10.94</v>
      </c>
      <c r="Q2546" s="2">
        <v>0.1</v>
      </c>
      <c r="R2546" s="2">
        <v>3000</v>
      </c>
      <c r="S2546" s="2">
        <v>0</v>
      </c>
      <c r="T2546" s="2">
        <v>0</v>
      </c>
    </row>
    <row r="2547" spans="1:20" s="1" customFormat="1" x14ac:dyDescent="0.25">
      <c r="A2547" s="2">
        <f>[1]Final!A2549</f>
        <v>1989</v>
      </c>
      <c r="B2547" s="2">
        <f>[1]Final!B2549</f>
        <v>12</v>
      </c>
      <c r="C2547" s="2">
        <f>[1]Final!C2549</f>
        <v>22</v>
      </c>
      <c r="D2547" s="2" t="s">
        <v>17</v>
      </c>
      <c r="E2547" s="6">
        <f>[1]Final!J2549</f>
        <v>0.96250000000000002</v>
      </c>
      <c r="F2547" s="2">
        <f>[1]Final!E2549</f>
        <v>-1.25</v>
      </c>
      <c r="G2547" s="2">
        <f>[1]Final!G2549</f>
        <v>93</v>
      </c>
      <c r="H2547" s="5">
        <f>[1]Final!F2549*10</f>
        <v>987.5</v>
      </c>
      <c r="I2547" s="5">
        <f>[1]Final!H2549</f>
        <v>2.1</v>
      </c>
      <c r="J2547" s="2">
        <f>[1]Final!D5195</f>
        <v>0</v>
      </c>
      <c r="K2547" s="4">
        <f>[2]Reach4Kure!$B2551*86400</f>
        <v>290131.20000000001</v>
      </c>
      <c r="L2547" s="2">
        <f>[2]Reach4Kure!$G2551</f>
        <v>0</v>
      </c>
      <c r="M2547" s="2">
        <v>0</v>
      </c>
      <c r="N2547" s="2">
        <f>[2]Reach4Kure!$C2551*1000</f>
        <v>13480</v>
      </c>
      <c r="O2547" s="3">
        <f>([2]Reach4Kure!$F2551)*1000</f>
        <v>52.94</v>
      </c>
      <c r="P2547" s="2">
        <f>[2]Reach4Kure!$D2551*1000/5</f>
        <v>9.86</v>
      </c>
      <c r="Q2547" s="2">
        <v>0.1</v>
      </c>
      <c r="R2547" s="2">
        <v>3000</v>
      </c>
      <c r="S2547" s="2">
        <v>0</v>
      </c>
      <c r="T2547" s="2">
        <v>0</v>
      </c>
    </row>
    <row r="2548" spans="1:20" s="1" customFormat="1" x14ac:dyDescent="0.25">
      <c r="A2548" s="2">
        <f>[1]Final!A2550</f>
        <v>1989</v>
      </c>
      <c r="B2548" s="2">
        <f>[1]Final!B2550</f>
        <v>12</v>
      </c>
      <c r="C2548" s="2">
        <f>[1]Final!C2550</f>
        <v>23</v>
      </c>
      <c r="D2548" s="2" t="s">
        <v>17</v>
      </c>
      <c r="E2548" s="6">
        <f>[1]Final!J2550</f>
        <v>0.71250000000000002</v>
      </c>
      <c r="F2548" s="2">
        <f>[1]Final!E2550</f>
        <v>-0.17</v>
      </c>
      <c r="G2548" s="2">
        <f>[1]Final!G2550</f>
        <v>94</v>
      </c>
      <c r="H2548" s="5">
        <f>[1]Final!F2550*10</f>
        <v>993.40000000000009</v>
      </c>
      <c r="I2548" s="5">
        <f>[1]Final!H2550</f>
        <v>0.8</v>
      </c>
      <c r="J2548" s="2">
        <f>[1]Final!D5196</f>
        <v>0</v>
      </c>
      <c r="K2548" s="4">
        <f>[2]Reach4Kure!$B2552*86400</f>
        <v>313545.59999999998</v>
      </c>
      <c r="L2548" s="2">
        <f>[2]Reach4Kure!$G2552</f>
        <v>0</v>
      </c>
      <c r="M2548" s="2">
        <v>0</v>
      </c>
      <c r="N2548" s="2">
        <f>[2]Reach4Kure!$C2552*1000</f>
        <v>17320</v>
      </c>
      <c r="O2548" s="3">
        <f>([2]Reach4Kure!$F2552)*1000</f>
        <v>45.900000000000006</v>
      </c>
      <c r="P2548" s="2">
        <f>[2]Reach4Kure!$D2552*1000/5</f>
        <v>7.5120000000000005</v>
      </c>
      <c r="Q2548" s="2">
        <v>0.1</v>
      </c>
      <c r="R2548" s="2">
        <v>3000</v>
      </c>
      <c r="S2548" s="2">
        <v>0</v>
      </c>
      <c r="T2548" s="2">
        <v>0</v>
      </c>
    </row>
    <row r="2549" spans="1:20" s="1" customFormat="1" x14ac:dyDescent="0.25">
      <c r="A2549" s="2">
        <f>[1]Final!A2551</f>
        <v>1989</v>
      </c>
      <c r="B2549" s="2">
        <f>[1]Final!B2551</f>
        <v>12</v>
      </c>
      <c r="C2549" s="2">
        <f>[1]Final!C2551</f>
        <v>24</v>
      </c>
      <c r="D2549" s="2" t="s">
        <v>17</v>
      </c>
      <c r="E2549" s="6">
        <f>[1]Final!J2551</f>
        <v>1</v>
      </c>
      <c r="F2549" s="2">
        <f>[1]Final!E2551</f>
        <v>-0.24</v>
      </c>
      <c r="G2549" s="2">
        <f>[1]Final!G2551</f>
        <v>96</v>
      </c>
      <c r="H2549" s="5">
        <f>[1]Final!F2551*10</f>
        <v>1000.1</v>
      </c>
      <c r="I2549" s="5">
        <f>[1]Final!H2551</f>
        <v>1.5</v>
      </c>
      <c r="J2549" s="2">
        <f>[1]Final!D5197</f>
        <v>0</v>
      </c>
      <c r="K2549" s="4">
        <f>[2]Reach4Kure!$B2553*86400</f>
        <v>230688</v>
      </c>
      <c r="L2549" s="2">
        <f>[2]Reach4Kure!$G2553</f>
        <v>0</v>
      </c>
      <c r="M2549" s="2">
        <v>0</v>
      </c>
      <c r="N2549" s="2">
        <f>[2]Reach4Kure!$C2553*1000</f>
        <v>28430</v>
      </c>
      <c r="O2549" s="3">
        <f>([2]Reach4Kure!$F2553)*1000</f>
        <v>48.71</v>
      </c>
      <c r="P2549" s="2">
        <f>[2]Reach4Kure!$D2553*1000/5</f>
        <v>6.7359999999999998</v>
      </c>
      <c r="Q2549" s="2">
        <v>0.1</v>
      </c>
      <c r="R2549" s="2">
        <v>3000</v>
      </c>
      <c r="S2549" s="2">
        <v>0</v>
      </c>
      <c r="T2549" s="2">
        <v>0</v>
      </c>
    </row>
    <row r="2550" spans="1:20" s="1" customFormat="1" x14ac:dyDescent="0.25">
      <c r="A2550" s="2">
        <f>[1]Final!A2552</f>
        <v>1989</v>
      </c>
      <c r="B2550" s="2">
        <f>[1]Final!B2552</f>
        <v>12</v>
      </c>
      <c r="C2550" s="2">
        <f>[1]Final!C2552</f>
        <v>25</v>
      </c>
      <c r="D2550" s="2" t="s">
        <v>17</v>
      </c>
      <c r="E2550" s="6">
        <f>[1]Final!J2552</f>
        <v>0.96250000000000002</v>
      </c>
      <c r="F2550" s="2">
        <f>[1]Final!E2552</f>
        <v>6.47</v>
      </c>
      <c r="G2550" s="2">
        <f>[1]Final!G2552</f>
        <v>90</v>
      </c>
      <c r="H2550" s="5">
        <f>[1]Final!F2552*10</f>
        <v>995.90000000000009</v>
      </c>
      <c r="I2550" s="5">
        <f>[1]Final!H2552</f>
        <v>8.9</v>
      </c>
      <c r="J2550" s="2">
        <f>[1]Final!D5198</f>
        <v>0</v>
      </c>
      <c r="K2550" s="4">
        <f>[2]Reach4Kure!$B2554*86400</f>
        <v>1481759.9999999998</v>
      </c>
      <c r="L2550" s="2">
        <f>[2]Reach4Kure!$G2554</f>
        <v>6.43</v>
      </c>
      <c r="M2550" s="2">
        <v>0</v>
      </c>
      <c r="N2550" s="2">
        <f>[2]Reach4Kure!$C2554*1000</f>
        <v>75040</v>
      </c>
      <c r="O2550" s="3">
        <f>([2]Reach4Kure!$F2554)*1000</f>
        <v>65.67</v>
      </c>
      <c r="P2550" s="2">
        <f>[2]Reach4Kure!$D2554*1000/5</f>
        <v>12.422000000000001</v>
      </c>
      <c r="Q2550" s="2">
        <v>0.1</v>
      </c>
      <c r="R2550" s="2">
        <v>3000</v>
      </c>
      <c r="S2550" s="2">
        <v>0</v>
      </c>
      <c r="T2550" s="2">
        <v>0</v>
      </c>
    </row>
    <row r="2551" spans="1:20" s="1" customFormat="1" x14ac:dyDescent="0.25">
      <c r="A2551" s="2">
        <f>[1]Final!A2553</f>
        <v>1989</v>
      </c>
      <c r="B2551" s="2">
        <f>[1]Final!B2553</f>
        <v>12</v>
      </c>
      <c r="C2551" s="2">
        <f>[1]Final!C2553</f>
        <v>26</v>
      </c>
      <c r="D2551" s="2" t="s">
        <v>17</v>
      </c>
      <c r="E2551" s="6">
        <f>[1]Final!J2553</f>
        <v>0.96250000000000002</v>
      </c>
      <c r="F2551" s="2">
        <f>[1]Final!E2553</f>
        <v>5.93</v>
      </c>
      <c r="G2551" s="2">
        <f>[1]Final!G2553</f>
        <v>95</v>
      </c>
      <c r="H2551" s="5">
        <f>[1]Final!F2553*10</f>
        <v>1006.3</v>
      </c>
      <c r="I2551" s="5">
        <f>[1]Final!H2553</f>
        <v>3.4</v>
      </c>
      <c r="J2551" s="2">
        <f>[1]Final!D5199</f>
        <v>0.2</v>
      </c>
      <c r="K2551" s="4">
        <f>[2]Reach4Kure!$B2555*86400</f>
        <v>1253664</v>
      </c>
      <c r="L2551" s="2">
        <f>[2]Reach4Kure!$G2555</f>
        <v>5.86</v>
      </c>
      <c r="M2551" s="2">
        <v>0</v>
      </c>
      <c r="N2551" s="2">
        <f>[2]Reach4Kure!$C2555*1000</f>
        <v>65560</v>
      </c>
      <c r="O2551" s="3">
        <f>([2]Reach4Kure!$F2555)*1000</f>
        <v>69.33</v>
      </c>
      <c r="P2551" s="2">
        <f>[2]Reach4Kure!$D2555*1000/5</f>
        <v>13.16</v>
      </c>
      <c r="Q2551" s="2">
        <v>0.1</v>
      </c>
      <c r="R2551" s="2">
        <v>3000</v>
      </c>
      <c r="S2551" s="2">
        <v>0</v>
      </c>
      <c r="T2551" s="2">
        <v>0</v>
      </c>
    </row>
    <row r="2552" spans="1:20" s="1" customFormat="1" x14ac:dyDescent="0.25">
      <c r="A2552" s="2">
        <f>[1]Final!A2554</f>
        <v>1989</v>
      </c>
      <c r="B2552" s="2">
        <f>[1]Final!B2554</f>
        <v>12</v>
      </c>
      <c r="C2552" s="2">
        <f>[1]Final!C2554</f>
        <v>27</v>
      </c>
      <c r="D2552" s="2" t="s">
        <v>17</v>
      </c>
      <c r="E2552" s="6">
        <f>[1]Final!J2554</f>
        <v>1</v>
      </c>
      <c r="F2552" s="2">
        <f>[1]Final!E2554</f>
        <v>2.2000000000000002</v>
      </c>
      <c r="G2552" s="2">
        <f>[1]Final!G2554</f>
        <v>96</v>
      </c>
      <c r="H2552" s="5">
        <f>[1]Final!F2554*10</f>
        <v>1012.1000000000001</v>
      </c>
      <c r="I2552" s="5">
        <f>[1]Final!H2554</f>
        <v>0.7</v>
      </c>
      <c r="J2552" s="2">
        <f>[1]Final!D5200</f>
        <v>3.91</v>
      </c>
      <c r="K2552" s="4">
        <f>[2]Reach4Kure!$B2556*86400</f>
        <v>874367.99999999988</v>
      </c>
      <c r="L2552" s="2">
        <f>[2]Reach4Kure!$G2556</f>
        <v>2.02</v>
      </c>
      <c r="M2552" s="2">
        <v>0</v>
      </c>
      <c r="N2552" s="2">
        <f>[2]Reach4Kure!$C2556*1000</f>
        <v>47440</v>
      </c>
      <c r="O2552" s="3">
        <f>([2]Reach4Kure!$F2556)*1000</f>
        <v>66.3</v>
      </c>
      <c r="P2552" s="2">
        <f>[2]Reach4Kure!$D2556*1000/5</f>
        <v>12.736000000000001</v>
      </c>
      <c r="Q2552" s="2">
        <v>0.1</v>
      </c>
      <c r="R2552" s="2">
        <v>3000</v>
      </c>
      <c r="S2552" s="2">
        <v>0</v>
      </c>
      <c r="T2552" s="2">
        <v>0</v>
      </c>
    </row>
    <row r="2553" spans="1:20" s="1" customFormat="1" x14ac:dyDescent="0.25">
      <c r="A2553" s="2">
        <f>[1]Final!A2555</f>
        <v>1989</v>
      </c>
      <c r="B2553" s="2">
        <f>[1]Final!B2555</f>
        <v>12</v>
      </c>
      <c r="C2553" s="2">
        <f>[1]Final!C2555</f>
        <v>28</v>
      </c>
      <c r="D2553" s="2" t="s">
        <v>17</v>
      </c>
      <c r="E2553" s="6">
        <f>[1]Final!J2555</f>
        <v>1</v>
      </c>
      <c r="F2553" s="2">
        <f>[1]Final!E2555</f>
        <v>-2.23</v>
      </c>
      <c r="G2553" s="2">
        <f>[1]Final!G2555</f>
        <v>91</v>
      </c>
      <c r="H2553" s="5">
        <f>[1]Final!F2555*10</f>
        <v>1019</v>
      </c>
      <c r="I2553" s="5">
        <f>[1]Final!H2555</f>
        <v>0.8</v>
      </c>
      <c r="J2553" s="2">
        <f>[1]Final!D5201</f>
        <v>15.02</v>
      </c>
      <c r="K2553" s="4">
        <f>[2]Reach4Kure!$B2557*86400</f>
        <v>639360</v>
      </c>
      <c r="L2553" s="2">
        <f>[2]Reach4Kure!$G2557</f>
        <v>0</v>
      </c>
      <c r="M2553" s="2">
        <v>0</v>
      </c>
      <c r="N2553" s="2">
        <f>[2]Reach4Kure!$C2557*1000</f>
        <v>29490</v>
      </c>
      <c r="O2553" s="3">
        <f>([2]Reach4Kure!$F2557)*1000</f>
        <v>58.79</v>
      </c>
      <c r="P2553" s="2">
        <f>[2]Reach4Kure!$D2557*1000/5</f>
        <v>11.51</v>
      </c>
      <c r="Q2553" s="2">
        <v>0.1</v>
      </c>
      <c r="R2553" s="2">
        <v>3000</v>
      </c>
      <c r="S2553" s="2">
        <v>0</v>
      </c>
      <c r="T2553" s="2">
        <v>0</v>
      </c>
    </row>
    <row r="2554" spans="1:20" s="1" customFormat="1" x14ac:dyDescent="0.25">
      <c r="A2554" s="2">
        <f>[1]Final!A2556</f>
        <v>1989</v>
      </c>
      <c r="B2554" s="2">
        <f>[1]Final!B2556</f>
        <v>12</v>
      </c>
      <c r="C2554" s="2">
        <f>[1]Final!C2556</f>
        <v>29</v>
      </c>
      <c r="D2554" s="2" t="s">
        <v>17</v>
      </c>
      <c r="E2554" s="6">
        <f>[1]Final!J2556</f>
        <v>0.96250000000000002</v>
      </c>
      <c r="F2554" s="2">
        <f>[1]Final!E2556</f>
        <v>-3.49</v>
      </c>
      <c r="G2554" s="2">
        <f>[1]Final!G2556</f>
        <v>89</v>
      </c>
      <c r="H2554" s="5">
        <f>[1]Final!F2556*10</f>
        <v>1028.4000000000001</v>
      </c>
      <c r="I2554" s="5">
        <f>[1]Final!H2556</f>
        <v>1.9</v>
      </c>
      <c r="J2554" s="2">
        <f>[1]Final!D5202</f>
        <v>0</v>
      </c>
      <c r="K2554" s="4">
        <f>[2]Reach4Kure!$B2558*86400</f>
        <v>490838.4</v>
      </c>
      <c r="L2554" s="2">
        <f>[2]Reach4Kure!$G2558</f>
        <v>0</v>
      </c>
      <c r="M2554" s="2">
        <v>0</v>
      </c>
      <c r="N2554" s="2">
        <f>[2]Reach4Kure!$C2558*1000</f>
        <v>25530</v>
      </c>
      <c r="O2554" s="3">
        <f>([2]Reach4Kure!$F2558)*1000</f>
        <v>52.08</v>
      </c>
      <c r="P2554" s="2">
        <f>[2]Reach4Kure!$D2558*1000/5</f>
        <v>10.266</v>
      </c>
      <c r="Q2554" s="2">
        <v>0.1</v>
      </c>
      <c r="R2554" s="2">
        <v>3000</v>
      </c>
      <c r="S2554" s="2">
        <v>0</v>
      </c>
      <c r="T2554" s="2">
        <v>0</v>
      </c>
    </row>
    <row r="2555" spans="1:20" s="1" customFormat="1" x14ac:dyDescent="0.25">
      <c r="A2555" s="2">
        <f>[1]Final!A2557</f>
        <v>1989</v>
      </c>
      <c r="B2555" s="2">
        <f>[1]Final!B2557</f>
        <v>12</v>
      </c>
      <c r="C2555" s="2">
        <f>[1]Final!C2557</f>
        <v>30</v>
      </c>
      <c r="D2555" s="2" t="s">
        <v>17</v>
      </c>
      <c r="E2555" s="6">
        <f>[1]Final!J2557</f>
        <v>0.91249999999999998</v>
      </c>
      <c r="F2555" s="2">
        <f>[1]Final!E2557</f>
        <v>-2.27</v>
      </c>
      <c r="G2555" s="2">
        <f>[1]Final!G2557</f>
        <v>91</v>
      </c>
      <c r="H2555" s="5">
        <f>[1]Final!F2557*10</f>
        <v>1026.5999999999999</v>
      </c>
      <c r="I2555" s="5">
        <f>[1]Final!H2557</f>
        <v>0.7</v>
      </c>
      <c r="J2555" s="2">
        <f>[1]Final!D5203</f>
        <v>0</v>
      </c>
      <c r="K2555" s="4">
        <f>[2]Reach4Kure!$B2559*86400</f>
        <v>394588.8</v>
      </c>
      <c r="L2555" s="2">
        <f>[2]Reach4Kure!$G2559</f>
        <v>0</v>
      </c>
      <c r="M2555" s="2">
        <v>0</v>
      </c>
      <c r="N2555" s="2">
        <f>[2]Reach4Kure!$C2559*1000</f>
        <v>22920</v>
      </c>
      <c r="O2555" s="3">
        <f>([2]Reach4Kure!$F2559)*1000</f>
        <v>45.949999999999996</v>
      </c>
      <c r="P2555" s="2">
        <f>[2]Reach4Kure!$D2559*1000/5</f>
        <v>9.1059999999999999</v>
      </c>
      <c r="Q2555" s="2">
        <v>0.1</v>
      </c>
      <c r="R2555" s="2">
        <v>3000</v>
      </c>
      <c r="S2555" s="2">
        <v>0</v>
      </c>
      <c r="T2555" s="2">
        <v>0</v>
      </c>
    </row>
    <row r="2556" spans="1:20" s="1" customFormat="1" x14ac:dyDescent="0.25">
      <c r="A2556" s="2">
        <f>[1]Final!A2558</f>
        <v>1989</v>
      </c>
      <c r="B2556" s="2">
        <f>[1]Final!B2558</f>
        <v>12</v>
      </c>
      <c r="C2556" s="2">
        <f>[1]Final!C2558</f>
        <v>31</v>
      </c>
      <c r="D2556" s="2" t="s">
        <v>17</v>
      </c>
      <c r="E2556" s="6">
        <f>[1]Final!J2558</f>
        <v>1</v>
      </c>
      <c r="F2556" s="2">
        <f>[1]Final!E2558</f>
        <v>-4.46</v>
      </c>
      <c r="G2556" s="2">
        <f>[1]Final!G2558</f>
        <v>82</v>
      </c>
      <c r="H2556" s="5">
        <f>[1]Final!F2558*10</f>
        <v>1023.5000000000001</v>
      </c>
      <c r="I2556" s="5">
        <f>[1]Final!H2558</f>
        <v>2.8</v>
      </c>
      <c r="J2556" s="2">
        <f>[1]Final!D5204</f>
        <v>0</v>
      </c>
      <c r="K2556" s="4">
        <f>[2]Reach4Kure!$B2560*86400</f>
        <v>330134.40000000002</v>
      </c>
      <c r="L2556" s="2">
        <f>[2]Reach4Kure!$G2560</f>
        <v>0</v>
      </c>
      <c r="M2556" s="2">
        <v>0</v>
      </c>
      <c r="N2556" s="2">
        <f>[2]Reach4Kure!$C2560*1000</f>
        <v>21150</v>
      </c>
      <c r="O2556" s="3">
        <f>([2]Reach4Kure!$F2560)*1000</f>
        <v>40.919999999999995</v>
      </c>
      <c r="P2556" s="2">
        <f>[2]Reach4Kure!$D2560*1000/5</f>
        <v>8.15</v>
      </c>
      <c r="Q2556" s="2">
        <v>0.1</v>
      </c>
      <c r="R2556" s="2">
        <v>3000</v>
      </c>
      <c r="S2556" s="2">
        <v>0</v>
      </c>
      <c r="T2556" s="2">
        <v>0</v>
      </c>
    </row>
    <row r="2557" spans="1:20" s="1" customFormat="1" x14ac:dyDescent="0.25">
      <c r="A2557" s="2">
        <f>[1]Final!A2559</f>
        <v>1990</v>
      </c>
      <c r="B2557" s="2">
        <f>[1]Final!B2559</f>
        <v>1</v>
      </c>
      <c r="C2557" s="2">
        <f>[1]Final!C2559</f>
        <v>1</v>
      </c>
      <c r="D2557" s="2" t="s">
        <v>17</v>
      </c>
      <c r="E2557" s="6">
        <f>[1]Final!J2559</f>
        <v>0.83750000000000002</v>
      </c>
      <c r="F2557" s="2">
        <f>[1]Final!E2559</f>
        <v>-6.74</v>
      </c>
      <c r="G2557" s="2">
        <f>[1]Final!G2559</f>
        <v>82</v>
      </c>
      <c r="H2557" s="5">
        <f>[1]Final!F2559*10</f>
        <v>1017.9000000000001</v>
      </c>
      <c r="I2557" s="5">
        <f>[1]Final!H2559</f>
        <v>1.4</v>
      </c>
      <c r="J2557" s="2">
        <f>[1]Final!D5205</f>
        <v>0</v>
      </c>
      <c r="K2557" s="4">
        <f>[2]Reach4Kure!$B2561*86400</f>
        <v>285206.40000000002</v>
      </c>
      <c r="L2557" s="2">
        <f>[2]Reach4Kure!$G2561</f>
        <v>0</v>
      </c>
      <c r="M2557" s="2">
        <v>0</v>
      </c>
      <c r="N2557" s="2">
        <f>[2]Reach4Kure!$C2561*1000</f>
        <v>19610</v>
      </c>
      <c r="O2557" s="3">
        <f>([2]Reach4Kure!$F2561)*1000</f>
        <v>36.61</v>
      </c>
      <c r="P2557" s="2">
        <f>[2]Reach4Kure!$D2561*1000/5</f>
        <v>7.3080000000000016</v>
      </c>
      <c r="Q2557" s="2">
        <v>0.1</v>
      </c>
      <c r="R2557" s="2">
        <v>3000</v>
      </c>
      <c r="S2557" s="2">
        <v>0</v>
      </c>
      <c r="T2557" s="2">
        <v>0</v>
      </c>
    </row>
    <row r="2558" spans="1:20" s="1" customFormat="1" x14ac:dyDescent="0.25">
      <c r="A2558" s="2">
        <f>[1]Final!A2560</f>
        <v>1990</v>
      </c>
      <c r="B2558" s="2">
        <f>[1]Final!B2560</f>
        <v>1</v>
      </c>
      <c r="C2558" s="2">
        <f>[1]Final!C2560</f>
        <v>2</v>
      </c>
      <c r="D2558" s="2" t="s">
        <v>17</v>
      </c>
      <c r="E2558" s="6">
        <f>[1]Final!J2560</f>
        <v>0.96250000000000002</v>
      </c>
      <c r="F2558" s="2">
        <f>[1]Final!E2560</f>
        <v>-3.91</v>
      </c>
      <c r="G2558" s="2">
        <f>[1]Final!G2560</f>
        <v>81</v>
      </c>
      <c r="H2558" s="5">
        <f>[1]Final!F2560*10</f>
        <v>1016.7000000000002</v>
      </c>
      <c r="I2558" s="5">
        <f>[1]Final!H2560</f>
        <v>0.7</v>
      </c>
      <c r="J2558" s="2">
        <f>[1]Final!D5206</f>
        <v>0</v>
      </c>
      <c r="K2558" s="4">
        <f>[2]Reach4Kure!$B2562*86400</f>
        <v>252460.80000000002</v>
      </c>
      <c r="L2558" s="2">
        <f>[2]Reach4Kure!$G2562</f>
        <v>0</v>
      </c>
      <c r="M2558" s="2">
        <v>0</v>
      </c>
      <c r="N2558" s="2">
        <f>[2]Reach4Kure!$C2562*1000</f>
        <v>11810</v>
      </c>
      <c r="O2558" s="3">
        <f>([2]Reach4Kure!$F2562)*1000</f>
        <v>33.47</v>
      </c>
      <c r="P2558" s="2">
        <f>[2]Reach4Kure!$D2562*1000/5</f>
        <v>6.69</v>
      </c>
      <c r="Q2558" s="2">
        <v>0.1</v>
      </c>
      <c r="R2558" s="2">
        <v>3000</v>
      </c>
      <c r="S2558" s="2">
        <v>0</v>
      </c>
      <c r="T2558" s="2">
        <v>0</v>
      </c>
    </row>
    <row r="2559" spans="1:20" s="1" customFormat="1" x14ac:dyDescent="0.25">
      <c r="A2559" s="2">
        <f>[1]Final!A2561</f>
        <v>1990</v>
      </c>
      <c r="B2559" s="2">
        <f>[1]Final!B2561</f>
        <v>1</v>
      </c>
      <c r="C2559" s="2">
        <f>[1]Final!C2561</f>
        <v>3</v>
      </c>
      <c r="D2559" s="2" t="s">
        <v>17</v>
      </c>
      <c r="E2559" s="6">
        <f>[1]Final!J2561</f>
        <v>1</v>
      </c>
      <c r="F2559" s="2">
        <f>[1]Final!E2561</f>
        <v>-6.09</v>
      </c>
      <c r="G2559" s="2">
        <f>[1]Final!G2561</f>
        <v>89</v>
      </c>
      <c r="H2559" s="5">
        <f>[1]Final!F2561*10</f>
        <v>1021.2</v>
      </c>
      <c r="I2559" s="5">
        <f>[1]Final!H2561</f>
        <v>2.2000000000000002</v>
      </c>
      <c r="J2559" s="2">
        <f>[1]Final!D5207</f>
        <v>0</v>
      </c>
      <c r="K2559" s="4">
        <f>[2]Reach4Kure!$B2563*86400</f>
        <v>227491.20000000001</v>
      </c>
      <c r="L2559" s="2">
        <f>[2]Reach4Kure!$G2563</f>
        <v>0</v>
      </c>
      <c r="M2559" s="2">
        <v>0</v>
      </c>
      <c r="N2559" s="2">
        <f>[2]Reach4Kure!$C2563*1000</f>
        <v>11110</v>
      </c>
      <c r="O2559" s="3">
        <f>([2]Reach4Kure!$F2563)*1000</f>
        <v>31.29</v>
      </c>
      <c r="P2559" s="2">
        <f>[2]Reach4Kure!$D2563*1000/5</f>
        <v>6.2560000000000002</v>
      </c>
      <c r="Q2559" s="2">
        <v>0.1</v>
      </c>
      <c r="R2559" s="2">
        <v>3000</v>
      </c>
      <c r="S2559" s="2">
        <v>0</v>
      </c>
      <c r="T2559" s="2">
        <v>0</v>
      </c>
    </row>
    <row r="2560" spans="1:20" s="1" customFormat="1" x14ac:dyDescent="0.25">
      <c r="A2560" s="2">
        <f>[1]Final!A2562</f>
        <v>1990</v>
      </c>
      <c r="B2560" s="2">
        <f>[1]Final!B2562</f>
        <v>1</v>
      </c>
      <c r="C2560" s="2">
        <f>[1]Final!C2562</f>
        <v>4</v>
      </c>
      <c r="D2560" s="2" t="s">
        <v>17</v>
      </c>
      <c r="E2560" s="6">
        <f>[1]Final!J2562</f>
        <v>1</v>
      </c>
      <c r="F2560" s="2">
        <f>[1]Final!E2562</f>
        <v>-0.84</v>
      </c>
      <c r="G2560" s="2">
        <f>[1]Final!G2562</f>
        <v>91</v>
      </c>
      <c r="H2560" s="5">
        <f>[1]Final!F2562*10</f>
        <v>1016.7000000000002</v>
      </c>
      <c r="I2560" s="5">
        <f>[1]Final!H2562</f>
        <v>2.7</v>
      </c>
      <c r="J2560" s="2">
        <f>[1]Final!D5208</f>
        <v>0</v>
      </c>
      <c r="K2560" s="4">
        <f>[2]Reach4Kure!$B2564*86400</f>
        <v>207619.20000000001</v>
      </c>
      <c r="L2560" s="2">
        <f>[2]Reach4Kure!$G2564</f>
        <v>0</v>
      </c>
      <c r="M2560" s="2">
        <v>0</v>
      </c>
      <c r="N2560" s="2">
        <f>[2]Reach4Kure!$C2564*1000</f>
        <v>10230</v>
      </c>
      <c r="O2560" s="3">
        <f>([2]Reach4Kure!$F2564)*1000</f>
        <v>29.06</v>
      </c>
      <c r="P2560" s="2">
        <f>[2]Reach4Kure!$D2564*1000/5</f>
        <v>5.8119999999999994</v>
      </c>
      <c r="Q2560" s="2">
        <v>0.1</v>
      </c>
      <c r="R2560" s="2">
        <v>3000</v>
      </c>
      <c r="S2560" s="2">
        <v>0</v>
      </c>
      <c r="T2560" s="2">
        <v>0</v>
      </c>
    </row>
    <row r="2561" spans="1:20" s="1" customFormat="1" x14ac:dyDescent="0.25">
      <c r="A2561" s="2">
        <f>[1]Final!A2563</f>
        <v>1990</v>
      </c>
      <c r="B2561" s="2">
        <f>[1]Final!B2563</f>
        <v>1</v>
      </c>
      <c r="C2561" s="2">
        <f>[1]Final!C2563</f>
        <v>5</v>
      </c>
      <c r="D2561" s="2" t="s">
        <v>17</v>
      </c>
      <c r="E2561" s="6">
        <f>[1]Final!J2563</f>
        <v>0.96250000000000002</v>
      </c>
      <c r="F2561" s="2">
        <f>[1]Final!E2563</f>
        <v>-1.07</v>
      </c>
      <c r="G2561" s="2">
        <f>[1]Final!G2563</f>
        <v>86</v>
      </c>
      <c r="H2561" s="5">
        <f>[1]Final!F2563*10</f>
        <v>1014.8000000000001</v>
      </c>
      <c r="I2561" s="5">
        <f>[1]Final!H2563</f>
        <v>1.6</v>
      </c>
      <c r="J2561" s="2">
        <f>[1]Final!D5209</f>
        <v>0</v>
      </c>
      <c r="K2561" s="4">
        <f>[2]Reach4Kure!$B2565*86400</f>
        <v>191462.40000000002</v>
      </c>
      <c r="L2561" s="2">
        <f>[2]Reach4Kure!$G2565</f>
        <v>0</v>
      </c>
      <c r="M2561" s="2">
        <v>0</v>
      </c>
      <c r="N2561" s="2">
        <f>[2]Reach4Kure!$C2565*1000</f>
        <v>10080</v>
      </c>
      <c r="O2561" s="3">
        <f>([2]Reach4Kure!$F2565)*1000</f>
        <v>26.630000000000003</v>
      </c>
      <c r="P2561" s="2">
        <f>[2]Reach4Kure!$D2565*1000/5</f>
        <v>5.282</v>
      </c>
      <c r="Q2561" s="2">
        <v>0.1</v>
      </c>
      <c r="R2561" s="2">
        <v>3000</v>
      </c>
      <c r="S2561" s="2">
        <v>0</v>
      </c>
      <c r="T2561" s="2">
        <v>0</v>
      </c>
    </row>
    <row r="2562" spans="1:20" s="1" customFormat="1" x14ac:dyDescent="0.25">
      <c r="A2562" s="2">
        <f>[1]Final!A2564</f>
        <v>1990</v>
      </c>
      <c r="B2562" s="2">
        <f>[1]Final!B2564</f>
        <v>1</v>
      </c>
      <c r="C2562" s="2">
        <f>[1]Final!C2564</f>
        <v>6</v>
      </c>
      <c r="D2562" s="2" t="s">
        <v>17</v>
      </c>
      <c r="E2562" s="6">
        <f>[1]Final!J2564</f>
        <v>1</v>
      </c>
      <c r="F2562" s="2">
        <f>[1]Final!E2564</f>
        <v>-1.71</v>
      </c>
      <c r="G2562" s="2">
        <f>[1]Final!G2564</f>
        <v>95</v>
      </c>
      <c r="H2562" s="5">
        <f>[1]Final!F2564*10</f>
        <v>1016.8000000000001</v>
      </c>
      <c r="I2562" s="5">
        <f>[1]Final!H2564</f>
        <v>1.7</v>
      </c>
      <c r="J2562" s="2">
        <f>[1]Final!D5210</f>
        <v>0</v>
      </c>
      <c r="K2562" s="4">
        <f>[2]Reach4Kure!$B2566*86400</f>
        <v>176947.20000000001</v>
      </c>
      <c r="L2562" s="2">
        <f>[2]Reach4Kure!$G2566</f>
        <v>0</v>
      </c>
      <c r="M2562" s="2">
        <v>0</v>
      </c>
      <c r="N2562" s="2">
        <f>[2]Reach4Kure!$C2566*1000</f>
        <v>8811</v>
      </c>
      <c r="O2562" s="3">
        <f>([2]Reach4Kure!$F2566)*1000</f>
        <v>25.919999999999998</v>
      </c>
      <c r="P2562" s="2">
        <f>[2]Reach4Kure!$D2566*1000/5</f>
        <v>5.1639999999999997</v>
      </c>
      <c r="Q2562" s="2">
        <v>0.1</v>
      </c>
      <c r="R2562" s="2">
        <v>3000</v>
      </c>
      <c r="S2562" s="2">
        <v>0</v>
      </c>
      <c r="T2562" s="2">
        <v>0</v>
      </c>
    </row>
    <row r="2563" spans="1:20" s="1" customFormat="1" x14ac:dyDescent="0.25">
      <c r="A2563" s="2">
        <f>[1]Final!A2565</f>
        <v>1990</v>
      </c>
      <c r="B2563" s="2">
        <f>[1]Final!B2565</f>
        <v>1</v>
      </c>
      <c r="C2563" s="2">
        <f>[1]Final!C2565</f>
        <v>7</v>
      </c>
      <c r="D2563" s="2" t="s">
        <v>17</v>
      </c>
      <c r="E2563" s="6">
        <f>[1]Final!J2565</f>
        <v>0.71250000000000002</v>
      </c>
      <c r="F2563" s="2">
        <f>[1]Final!E2565</f>
        <v>2</v>
      </c>
      <c r="G2563" s="2">
        <f>[1]Final!G2565</f>
        <v>93</v>
      </c>
      <c r="H2563" s="5">
        <f>[1]Final!F2565*10</f>
        <v>1011.1000000000001</v>
      </c>
      <c r="I2563" s="5">
        <f>[1]Final!H2565</f>
        <v>4.0999999999999996</v>
      </c>
      <c r="J2563" s="2">
        <f>[1]Final!D5211</f>
        <v>0</v>
      </c>
      <c r="K2563" s="4">
        <f>[2]Reach4Kure!$B2567*86400</f>
        <v>653616</v>
      </c>
      <c r="L2563" s="2">
        <f>[2]Reach4Kure!$G2567</f>
        <v>1.89</v>
      </c>
      <c r="M2563" s="2">
        <v>0</v>
      </c>
      <c r="N2563" s="2">
        <f>[2]Reach4Kure!$C2567*1000</f>
        <v>29250</v>
      </c>
      <c r="O2563" s="3">
        <f>([2]Reach4Kure!$F2567)*1000</f>
        <v>55.629999999999995</v>
      </c>
      <c r="P2563" s="2">
        <f>[2]Reach4Kure!$D2567*1000/5</f>
        <v>10.641999999999999</v>
      </c>
      <c r="Q2563" s="2">
        <v>0.1</v>
      </c>
      <c r="R2563" s="2">
        <v>3000</v>
      </c>
      <c r="S2563" s="2">
        <v>0</v>
      </c>
      <c r="T2563" s="2">
        <v>0</v>
      </c>
    </row>
    <row r="2564" spans="1:20" s="1" customFormat="1" x14ac:dyDescent="0.25">
      <c r="A2564" s="2">
        <f>[1]Final!A2566</f>
        <v>1990</v>
      </c>
      <c r="B2564" s="2">
        <f>[1]Final!B2566</f>
        <v>1</v>
      </c>
      <c r="C2564" s="2">
        <f>[1]Final!C2566</f>
        <v>8</v>
      </c>
      <c r="D2564" s="2" t="s">
        <v>17</v>
      </c>
      <c r="E2564" s="6">
        <f>[1]Final!J2566</f>
        <v>0.41249999999999998</v>
      </c>
      <c r="F2564" s="2">
        <f>[1]Final!E2566</f>
        <v>2.96</v>
      </c>
      <c r="G2564" s="2">
        <f>[1]Final!G2566</f>
        <v>79</v>
      </c>
      <c r="H2564" s="5">
        <f>[1]Final!F2566*10</f>
        <v>1011.4</v>
      </c>
      <c r="I2564" s="5">
        <f>[1]Final!H2566</f>
        <v>2.6</v>
      </c>
      <c r="J2564" s="2">
        <f>[1]Final!D5212</f>
        <v>0</v>
      </c>
      <c r="K2564" s="4">
        <f>[2]Reach4Kure!$B2568*86400</f>
        <v>465436.8</v>
      </c>
      <c r="L2564" s="2">
        <f>[2]Reach4Kure!$G2568</f>
        <v>2.7</v>
      </c>
      <c r="M2564" s="2">
        <v>0</v>
      </c>
      <c r="N2564" s="2">
        <f>[2]Reach4Kure!$C2568*1000</f>
        <v>21880</v>
      </c>
      <c r="O2564" s="3">
        <f>([2]Reach4Kure!$F2568)*1000</f>
        <v>59.790000000000006</v>
      </c>
      <c r="P2564" s="2">
        <f>[2]Reach4Kure!$D2568*1000/5</f>
        <v>11.128</v>
      </c>
      <c r="Q2564" s="2">
        <v>0.1</v>
      </c>
      <c r="R2564" s="2">
        <v>3000</v>
      </c>
      <c r="S2564" s="2">
        <v>0</v>
      </c>
      <c r="T2564" s="2">
        <v>0</v>
      </c>
    </row>
    <row r="2565" spans="1:20" s="1" customFormat="1" x14ac:dyDescent="0.25">
      <c r="A2565" s="2">
        <f>[1]Final!A2567</f>
        <v>1990</v>
      </c>
      <c r="B2565" s="2">
        <f>[1]Final!B2567</f>
        <v>1</v>
      </c>
      <c r="C2565" s="2">
        <f>[1]Final!C2567</f>
        <v>9</v>
      </c>
      <c r="D2565" s="2" t="s">
        <v>17</v>
      </c>
      <c r="E2565" s="6">
        <f>[1]Final!J2567</f>
        <v>0.375</v>
      </c>
      <c r="F2565" s="2">
        <f>[1]Final!E2567</f>
        <v>4.07</v>
      </c>
      <c r="G2565" s="2">
        <f>[1]Final!G2567</f>
        <v>75</v>
      </c>
      <c r="H2565" s="5">
        <f>[1]Final!F2567*10</f>
        <v>1007.7</v>
      </c>
      <c r="I2565" s="5">
        <f>[1]Final!H2567</f>
        <v>4.5</v>
      </c>
      <c r="J2565" s="2">
        <f>[1]Final!D5213</f>
        <v>0</v>
      </c>
      <c r="K2565" s="4">
        <f>[2]Reach4Kure!$B2569*86400</f>
        <v>350783.99999999994</v>
      </c>
      <c r="L2565" s="2">
        <f>[2]Reach4Kure!$G2569</f>
        <v>4.03</v>
      </c>
      <c r="M2565" s="2">
        <v>0</v>
      </c>
      <c r="N2565" s="2">
        <f>[2]Reach4Kure!$C2569*1000</f>
        <v>13830</v>
      </c>
      <c r="O2565" s="3">
        <f>([2]Reach4Kure!$F2569)*1000</f>
        <v>55.199999999999996</v>
      </c>
      <c r="P2565" s="2">
        <f>[2]Reach4Kure!$D2569*1000/5</f>
        <v>10.436</v>
      </c>
      <c r="Q2565" s="2">
        <v>0.1</v>
      </c>
      <c r="R2565" s="2">
        <v>3000</v>
      </c>
      <c r="S2565" s="2">
        <v>0</v>
      </c>
      <c r="T2565" s="2">
        <v>0</v>
      </c>
    </row>
    <row r="2566" spans="1:20" s="1" customFormat="1" x14ac:dyDescent="0.25">
      <c r="A2566" s="2">
        <f>[1]Final!A2568</f>
        <v>1990</v>
      </c>
      <c r="B2566" s="2">
        <f>[1]Final!B2568</f>
        <v>1</v>
      </c>
      <c r="C2566" s="2">
        <f>[1]Final!C2568</f>
        <v>10</v>
      </c>
      <c r="D2566" s="2" t="s">
        <v>17</v>
      </c>
      <c r="E2566" s="6">
        <f>[1]Final!J2568</f>
        <v>0.875</v>
      </c>
      <c r="F2566" s="2">
        <f>[1]Final!E2568</f>
        <v>3.37</v>
      </c>
      <c r="G2566" s="2">
        <f>[1]Final!G2568</f>
        <v>90</v>
      </c>
      <c r="H2566" s="5">
        <f>[1]Final!F2568*10</f>
        <v>1003.6000000000001</v>
      </c>
      <c r="I2566" s="5">
        <f>[1]Final!H2568</f>
        <v>5.0999999999999996</v>
      </c>
      <c r="J2566" s="2">
        <f>[1]Final!D5214</f>
        <v>0</v>
      </c>
      <c r="K2566" s="4">
        <f>[2]Reach4Kure!$B2570*86400</f>
        <v>278380.79999999999</v>
      </c>
      <c r="L2566" s="2">
        <f>[2]Reach4Kure!$G2570</f>
        <v>3.09</v>
      </c>
      <c r="M2566" s="2">
        <v>0</v>
      </c>
      <c r="N2566" s="2">
        <f>[2]Reach4Kure!$C2570*1000</f>
        <v>11800</v>
      </c>
      <c r="O2566" s="3">
        <f>([2]Reach4Kure!$F2570)*1000</f>
        <v>49.87</v>
      </c>
      <c r="P2566" s="2">
        <f>[2]Reach4Kure!$D2570*1000/5</f>
        <v>9.5500000000000007</v>
      </c>
      <c r="Q2566" s="2">
        <v>0.1</v>
      </c>
      <c r="R2566" s="2">
        <v>3000</v>
      </c>
      <c r="S2566" s="2">
        <v>0</v>
      </c>
      <c r="T2566" s="2">
        <v>0</v>
      </c>
    </row>
    <row r="2567" spans="1:20" s="1" customFormat="1" x14ac:dyDescent="0.25">
      <c r="A2567" s="2">
        <f>[1]Final!A2569</f>
        <v>1990</v>
      </c>
      <c r="B2567" s="2">
        <f>[1]Final!B2569</f>
        <v>1</v>
      </c>
      <c r="C2567" s="2">
        <f>[1]Final!C2569</f>
        <v>11</v>
      </c>
      <c r="D2567" s="2" t="s">
        <v>17</v>
      </c>
      <c r="E2567" s="6">
        <f>[1]Final!J2569</f>
        <v>0.78749999999999998</v>
      </c>
      <c r="F2567" s="2">
        <f>[1]Final!E2569</f>
        <v>4.26</v>
      </c>
      <c r="G2567" s="2">
        <f>[1]Final!G2569</f>
        <v>82</v>
      </c>
      <c r="H2567" s="5">
        <f>[1]Final!F2569*10</f>
        <v>999.90000000000009</v>
      </c>
      <c r="I2567" s="5">
        <f>[1]Final!H2569</f>
        <v>4.5999999999999996</v>
      </c>
      <c r="J2567" s="2">
        <f>[1]Final!D5215</f>
        <v>0</v>
      </c>
      <c r="K2567" s="4">
        <f>[2]Reach4Kure!$B2571*86400</f>
        <v>393724.80000000005</v>
      </c>
      <c r="L2567" s="2">
        <f>[2]Reach4Kure!$G2571</f>
        <v>3.97</v>
      </c>
      <c r="M2567" s="2">
        <v>0</v>
      </c>
      <c r="N2567" s="2">
        <f>[2]Reach4Kure!$C2571*1000</f>
        <v>14950</v>
      </c>
      <c r="O2567" s="3">
        <f>([2]Reach4Kure!$F2571)*1000</f>
        <v>52.71</v>
      </c>
      <c r="P2567" s="2">
        <f>[2]Reach4Kure!$D2571*1000/5</f>
        <v>10.248000000000001</v>
      </c>
      <c r="Q2567" s="2">
        <v>0.1</v>
      </c>
      <c r="R2567" s="2">
        <v>3000</v>
      </c>
      <c r="S2567" s="2">
        <v>0</v>
      </c>
      <c r="T2567" s="2">
        <v>0</v>
      </c>
    </row>
    <row r="2568" spans="1:20" s="1" customFormat="1" x14ac:dyDescent="0.25">
      <c r="A2568" s="2">
        <f>[1]Final!A2570</f>
        <v>1990</v>
      </c>
      <c r="B2568" s="2">
        <f>[1]Final!B2570</f>
        <v>1</v>
      </c>
      <c r="C2568" s="2">
        <f>[1]Final!C2570</f>
        <v>12</v>
      </c>
      <c r="D2568" s="2" t="s">
        <v>17</v>
      </c>
      <c r="E2568" s="6">
        <f>[1]Final!J2570</f>
        <v>0.91249999999999998</v>
      </c>
      <c r="F2568" s="2">
        <f>[1]Final!E2570</f>
        <v>4.29</v>
      </c>
      <c r="G2568" s="2">
        <f>[1]Final!G2570</f>
        <v>94</v>
      </c>
      <c r="H2568" s="5">
        <f>[1]Final!F2570*10</f>
        <v>1005.7</v>
      </c>
      <c r="I2568" s="5">
        <f>[1]Final!H2570</f>
        <v>5</v>
      </c>
      <c r="J2568" s="2">
        <f>[1]Final!D5216</f>
        <v>0</v>
      </c>
      <c r="K2568" s="4">
        <f>[2]Reach4Kure!$B2572*86400</f>
        <v>303696</v>
      </c>
      <c r="L2568" s="2">
        <f>[2]Reach4Kure!$G2572</f>
        <v>4.05</v>
      </c>
      <c r="M2568" s="2">
        <v>0</v>
      </c>
      <c r="N2568" s="2">
        <f>[2]Reach4Kure!$C2572*1000</f>
        <v>12550</v>
      </c>
      <c r="O2568" s="3">
        <f>([2]Reach4Kure!$F2572)*1000</f>
        <v>49.480000000000004</v>
      </c>
      <c r="P2568" s="2">
        <f>[2]Reach4Kure!$D2572*1000/5</f>
        <v>9.7379999999999995</v>
      </c>
      <c r="Q2568" s="2">
        <v>0.1</v>
      </c>
      <c r="R2568" s="2">
        <v>3000</v>
      </c>
      <c r="S2568" s="2">
        <v>0</v>
      </c>
      <c r="T2568" s="2">
        <v>0</v>
      </c>
    </row>
    <row r="2569" spans="1:20" s="1" customFormat="1" x14ac:dyDescent="0.25">
      <c r="A2569" s="2">
        <f>[1]Final!A2571</f>
        <v>1990</v>
      </c>
      <c r="B2569" s="2">
        <f>[1]Final!B2571</f>
        <v>1</v>
      </c>
      <c r="C2569" s="2">
        <f>[1]Final!C2571</f>
        <v>13</v>
      </c>
      <c r="D2569" s="2" t="s">
        <v>17</v>
      </c>
      <c r="E2569" s="6">
        <f>[1]Final!J2571</f>
        <v>0.21249999999999999</v>
      </c>
      <c r="F2569" s="2">
        <f>[1]Final!E2571</f>
        <v>2.69</v>
      </c>
      <c r="G2569" s="2">
        <f>[1]Final!G2571</f>
        <v>79</v>
      </c>
      <c r="H2569" s="5">
        <f>[1]Final!F2571*10</f>
        <v>1004.5</v>
      </c>
      <c r="I2569" s="5">
        <f>[1]Final!H2571</f>
        <v>3.8</v>
      </c>
      <c r="J2569" s="2">
        <f>[1]Final!D5217</f>
        <v>0</v>
      </c>
      <c r="K2569" s="4">
        <f>[2]Reach4Kure!$B2573*86400</f>
        <v>245548.80000000002</v>
      </c>
      <c r="L2569" s="2">
        <f>[2]Reach4Kure!$G2573</f>
        <v>2.65</v>
      </c>
      <c r="M2569" s="2">
        <v>0</v>
      </c>
      <c r="N2569" s="2">
        <f>[2]Reach4Kure!$C2573*1000</f>
        <v>10920</v>
      </c>
      <c r="O2569" s="3">
        <f>([2]Reach4Kure!$F2573)*1000</f>
        <v>181.79999999999998</v>
      </c>
      <c r="P2569" s="2">
        <f>[2]Reach4Kure!$D2573*1000/5</f>
        <v>36.28</v>
      </c>
      <c r="Q2569" s="2">
        <v>0.1</v>
      </c>
      <c r="R2569" s="2">
        <v>3000</v>
      </c>
      <c r="S2569" s="2">
        <v>0</v>
      </c>
      <c r="T2569" s="2">
        <v>0</v>
      </c>
    </row>
    <row r="2570" spans="1:20" s="1" customFormat="1" x14ac:dyDescent="0.25">
      <c r="A2570" s="2">
        <f>[1]Final!A2572</f>
        <v>1990</v>
      </c>
      <c r="B2570" s="2">
        <f>[1]Final!B2572</f>
        <v>1</v>
      </c>
      <c r="C2570" s="2">
        <f>[1]Final!C2572</f>
        <v>14</v>
      </c>
      <c r="D2570" s="2" t="s">
        <v>17</v>
      </c>
      <c r="E2570" s="6">
        <f>[1]Final!J2572</f>
        <v>0.66249999999999998</v>
      </c>
      <c r="F2570" s="2">
        <f>[1]Final!E2572</f>
        <v>1.31</v>
      </c>
      <c r="G2570" s="2">
        <f>[1]Final!G2572</f>
        <v>91</v>
      </c>
      <c r="H2570" s="5">
        <f>[1]Final!F2572*10</f>
        <v>1008.6000000000001</v>
      </c>
      <c r="I2570" s="5">
        <f>[1]Final!H2572</f>
        <v>3.1</v>
      </c>
      <c r="J2570" s="2">
        <f>[1]Final!D5218</f>
        <v>0</v>
      </c>
      <c r="K2570" s="4">
        <f>[2]Reach4Kure!$B2574*86400</f>
        <v>206582.39999999999</v>
      </c>
      <c r="L2570" s="2">
        <f>[2]Reach4Kure!$G2574</f>
        <v>1.18</v>
      </c>
      <c r="M2570" s="2">
        <v>0</v>
      </c>
      <c r="N2570" s="2">
        <f>[2]Reach4Kure!$C2574*1000</f>
        <v>9818</v>
      </c>
      <c r="O2570" s="3">
        <f>([2]Reach4Kure!$F2574)*1000</f>
        <v>313.3</v>
      </c>
      <c r="P2570" s="2">
        <f>[2]Reach4Kure!$D2574*1000/5</f>
        <v>62.61999999999999</v>
      </c>
      <c r="Q2570" s="2">
        <v>0.1</v>
      </c>
      <c r="R2570" s="2">
        <v>3000</v>
      </c>
      <c r="S2570" s="2">
        <v>0</v>
      </c>
      <c r="T2570" s="2">
        <v>0</v>
      </c>
    </row>
    <row r="2571" spans="1:20" s="1" customFormat="1" x14ac:dyDescent="0.25">
      <c r="A2571" s="2">
        <f>[1]Final!A2573</f>
        <v>1990</v>
      </c>
      <c r="B2571" s="2">
        <f>[1]Final!B2573</f>
        <v>1</v>
      </c>
      <c r="C2571" s="2">
        <f>[1]Final!C2573</f>
        <v>15</v>
      </c>
      <c r="D2571" s="2" t="s">
        <v>17</v>
      </c>
      <c r="E2571" s="6">
        <f>[1]Final!J2573</f>
        <v>0.41249999999999998</v>
      </c>
      <c r="F2571" s="2">
        <f>[1]Final!E2573</f>
        <v>5</v>
      </c>
      <c r="G2571" s="2">
        <f>[1]Final!G2573</f>
        <v>80</v>
      </c>
      <c r="H2571" s="5">
        <f>[1]Final!F2573*10</f>
        <v>986.4</v>
      </c>
      <c r="I2571" s="5">
        <f>[1]Final!H2573</f>
        <v>7.9</v>
      </c>
      <c r="J2571" s="2">
        <f>[1]Final!D5219</f>
        <v>0</v>
      </c>
      <c r="K2571" s="4">
        <f>[2]Reach4Kure!$B2575*86400</f>
        <v>568598.4</v>
      </c>
      <c r="L2571" s="2">
        <f>[2]Reach4Kure!$G2575</f>
        <v>4.99</v>
      </c>
      <c r="M2571" s="2">
        <v>0</v>
      </c>
      <c r="N2571" s="2">
        <f>[2]Reach4Kure!$C2575*1000</f>
        <v>41610</v>
      </c>
      <c r="O2571" s="3">
        <f>([2]Reach4Kure!$F2575)*1000</f>
        <v>585</v>
      </c>
      <c r="P2571" s="2">
        <f>[2]Reach4Kure!$D2575*1000/5</f>
        <v>116.44000000000001</v>
      </c>
      <c r="Q2571" s="2">
        <v>0.1</v>
      </c>
      <c r="R2571" s="2">
        <v>3000</v>
      </c>
      <c r="S2571" s="2">
        <v>0</v>
      </c>
      <c r="T2571" s="2">
        <v>0</v>
      </c>
    </row>
    <row r="2572" spans="1:20" s="1" customFormat="1" x14ac:dyDescent="0.25">
      <c r="A2572" s="2">
        <f>[1]Final!A2574</f>
        <v>1990</v>
      </c>
      <c r="B2572" s="2">
        <f>[1]Final!B2574</f>
        <v>1</v>
      </c>
      <c r="C2572" s="2">
        <f>[1]Final!C2574</f>
        <v>16</v>
      </c>
      <c r="D2572" s="2" t="s">
        <v>17</v>
      </c>
      <c r="E2572" s="6">
        <f>[1]Final!J2574</f>
        <v>0.41249999999999998</v>
      </c>
      <c r="F2572" s="2">
        <f>[1]Final!E2574</f>
        <v>3.83</v>
      </c>
      <c r="G2572" s="2">
        <f>[1]Final!G2574</f>
        <v>71</v>
      </c>
      <c r="H2572" s="5">
        <f>[1]Final!F2574*10</f>
        <v>990.6</v>
      </c>
      <c r="I2572" s="5">
        <f>[1]Final!H2574</f>
        <v>2</v>
      </c>
      <c r="J2572" s="2">
        <f>[1]Final!D5220</f>
        <v>0</v>
      </c>
      <c r="K2572" s="4">
        <f>[2]Reach4Kure!$B2576*86400</f>
        <v>404265.60000000003</v>
      </c>
      <c r="L2572" s="2">
        <f>[2]Reach4Kure!$G2576</f>
        <v>3.6</v>
      </c>
      <c r="M2572" s="2">
        <v>0</v>
      </c>
      <c r="N2572" s="2">
        <f>[2]Reach4Kure!$C2576*1000</f>
        <v>25520</v>
      </c>
      <c r="O2572" s="3">
        <f>([2]Reach4Kure!$F2576)*1000</f>
        <v>719.30000000000007</v>
      </c>
      <c r="P2572" s="2">
        <f>[2]Reach4Kure!$D2576*1000/5</f>
        <v>142.95999999999998</v>
      </c>
      <c r="Q2572" s="2">
        <v>0.1</v>
      </c>
      <c r="R2572" s="2">
        <v>3000</v>
      </c>
      <c r="S2572" s="2">
        <v>0</v>
      </c>
      <c r="T2572" s="2">
        <v>0</v>
      </c>
    </row>
    <row r="2573" spans="1:20" s="1" customFormat="1" x14ac:dyDescent="0.25">
      <c r="A2573" s="2">
        <f>[1]Final!A2575</f>
        <v>1990</v>
      </c>
      <c r="B2573" s="2">
        <f>[1]Final!B2575</f>
        <v>1</v>
      </c>
      <c r="C2573" s="2">
        <f>[1]Final!C2575</f>
        <v>17</v>
      </c>
      <c r="D2573" s="2" t="s">
        <v>17</v>
      </c>
      <c r="E2573" s="6">
        <f>[1]Final!J2575</f>
        <v>0.21249999999999999</v>
      </c>
      <c r="F2573" s="2">
        <f>[1]Final!E2575</f>
        <v>5.03</v>
      </c>
      <c r="G2573" s="2">
        <f>[1]Final!G2575</f>
        <v>73</v>
      </c>
      <c r="H2573" s="5">
        <f>[1]Final!F2575*10</f>
        <v>977.90000000000009</v>
      </c>
      <c r="I2573" s="5">
        <f>[1]Final!H2575</f>
        <v>6.5</v>
      </c>
      <c r="J2573" s="2">
        <f>[1]Final!D5221</f>
        <v>0</v>
      </c>
      <c r="K2573" s="4">
        <f>[2]Reach4Kure!$B2577*86400</f>
        <v>421804.79999999999</v>
      </c>
      <c r="L2573" s="2">
        <f>[2]Reach4Kure!$G2577</f>
        <v>5.03</v>
      </c>
      <c r="M2573" s="2">
        <v>0</v>
      </c>
      <c r="N2573" s="2">
        <f>[2]Reach4Kure!$C2577*1000</f>
        <v>19760</v>
      </c>
      <c r="O2573" s="3">
        <f>([2]Reach4Kure!$F2577)*1000</f>
        <v>636.29999999999995</v>
      </c>
      <c r="P2573" s="2">
        <f>[2]Reach4Kure!$D2577*1000/5</f>
        <v>126.52000000000001</v>
      </c>
      <c r="Q2573" s="2">
        <v>0.1</v>
      </c>
      <c r="R2573" s="2">
        <v>3000</v>
      </c>
      <c r="S2573" s="2">
        <v>0</v>
      </c>
      <c r="T2573" s="2">
        <v>0</v>
      </c>
    </row>
    <row r="2574" spans="1:20" s="1" customFormat="1" x14ac:dyDescent="0.25">
      <c r="A2574" s="2">
        <f>[1]Final!A2576</f>
        <v>1990</v>
      </c>
      <c r="B2574" s="2">
        <f>[1]Final!B2576</f>
        <v>1</v>
      </c>
      <c r="C2574" s="2">
        <f>[1]Final!C2576</f>
        <v>18</v>
      </c>
      <c r="D2574" s="2" t="s">
        <v>17</v>
      </c>
      <c r="E2574" s="6">
        <f>[1]Final!J2576</f>
        <v>0.83750000000000002</v>
      </c>
      <c r="F2574" s="2">
        <f>[1]Final!E2576</f>
        <v>4.57</v>
      </c>
      <c r="G2574" s="2">
        <f>[1]Final!G2576</f>
        <v>56</v>
      </c>
      <c r="H2574" s="5">
        <f>[1]Final!F2576*10</f>
        <v>990</v>
      </c>
      <c r="I2574" s="5">
        <f>[1]Final!H2576</f>
        <v>4.5</v>
      </c>
      <c r="J2574" s="2">
        <f>[1]Final!D5222</f>
        <v>0</v>
      </c>
      <c r="K2574" s="4">
        <f>[2]Reach4Kure!$B2578*86400</f>
        <v>319334.40000000002</v>
      </c>
      <c r="L2574" s="2">
        <f>[2]Reach4Kure!$G2578</f>
        <v>4.53</v>
      </c>
      <c r="M2574" s="2">
        <v>0</v>
      </c>
      <c r="N2574" s="2">
        <f>[2]Reach4Kure!$C2578*1000</f>
        <v>15340</v>
      </c>
      <c r="O2574" s="3">
        <f>([2]Reach4Kure!$F2578)*1000</f>
        <v>491</v>
      </c>
      <c r="P2574" s="2">
        <f>[2]Reach4Kure!$D2578*1000/5</f>
        <v>97.78</v>
      </c>
      <c r="Q2574" s="2">
        <v>0.1</v>
      </c>
      <c r="R2574" s="2">
        <v>3000</v>
      </c>
      <c r="S2574" s="2">
        <v>0</v>
      </c>
      <c r="T2574" s="2">
        <v>0</v>
      </c>
    </row>
    <row r="2575" spans="1:20" s="1" customFormat="1" x14ac:dyDescent="0.25">
      <c r="A2575" s="2">
        <f>[1]Final!A2577</f>
        <v>1990</v>
      </c>
      <c r="B2575" s="2">
        <f>[1]Final!B2577</f>
        <v>1</v>
      </c>
      <c r="C2575" s="2">
        <f>[1]Final!C2577</f>
        <v>19</v>
      </c>
      <c r="D2575" s="2" t="s">
        <v>17</v>
      </c>
      <c r="E2575" s="6">
        <f>[1]Final!J2577</f>
        <v>0.75</v>
      </c>
      <c r="F2575" s="2">
        <f>[1]Final!E2577</f>
        <v>1.1000000000000001</v>
      </c>
      <c r="G2575" s="2">
        <f>[1]Final!G2577</f>
        <v>90</v>
      </c>
      <c r="H2575" s="5">
        <f>[1]Final!F2577*10</f>
        <v>996.60000000000014</v>
      </c>
      <c r="I2575" s="5">
        <f>[1]Final!H2577</f>
        <v>4.4000000000000004</v>
      </c>
      <c r="J2575" s="2">
        <f>[1]Final!D5223</f>
        <v>0</v>
      </c>
      <c r="K2575" s="4">
        <f>[2]Reach4Kure!$B2579*86400</f>
        <v>254016</v>
      </c>
      <c r="L2575" s="2">
        <f>[2]Reach4Kure!$G2579</f>
        <v>1</v>
      </c>
      <c r="M2575" s="2">
        <v>0</v>
      </c>
      <c r="N2575" s="2">
        <f>[2]Reach4Kure!$C2579*1000</f>
        <v>13490</v>
      </c>
      <c r="O2575" s="3">
        <f>([2]Reach4Kure!$F2579)*1000</f>
        <v>420.5</v>
      </c>
      <c r="P2575" s="2">
        <f>[2]Reach4Kure!$D2579*1000/5</f>
        <v>83.84</v>
      </c>
      <c r="Q2575" s="2">
        <v>0.1</v>
      </c>
      <c r="R2575" s="2">
        <v>3000</v>
      </c>
      <c r="S2575" s="2">
        <v>0</v>
      </c>
      <c r="T2575" s="2">
        <v>0</v>
      </c>
    </row>
    <row r="2576" spans="1:20" s="1" customFormat="1" x14ac:dyDescent="0.25">
      <c r="A2576" s="2">
        <f>[1]Final!A2578</f>
        <v>1990</v>
      </c>
      <c r="B2576" s="2">
        <f>[1]Final!B2578</f>
        <v>1</v>
      </c>
      <c r="C2576" s="2">
        <f>[1]Final!C2578</f>
        <v>20</v>
      </c>
      <c r="D2576" s="2" t="s">
        <v>17</v>
      </c>
      <c r="E2576" s="6">
        <f>[1]Final!J2578</f>
        <v>0.53749999999999998</v>
      </c>
      <c r="F2576" s="2">
        <f>[1]Final!E2578</f>
        <v>3.17</v>
      </c>
      <c r="G2576" s="2">
        <f>[1]Final!G2578</f>
        <v>78</v>
      </c>
      <c r="H2576" s="5">
        <f>[1]Final!F2578*10</f>
        <v>994.20000000000016</v>
      </c>
      <c r="I2576" s="5">
        <f>[1]Final!H2578</f>
        <v>6.1</v>
      </c>
      <c r="J2576" s="2">
        <f>[1]Final!D5224</f>
        <v>0</v>
      </c>
      <c r="K2576" s="4">
        <f>[2]Reach4Kure!$B2580*86400</f>
        <v>399686.40000000002</v>
      </c>
      <c r="L2576" s="2">
        <f>[2]Reach4Kure!$G2580</f>
        <v>3.17</v>
      </c>
      <c r="M2576" s="2">
        <v>0</v>
      </c>
      <c r="N2576" s="2">
        <f>[2]Reach4Kure!$C2580*1000</f>
        <v>16620</v>
      </c>
      <c r="O2576" s="3">
        <f>([2]Reach4Kure!$F2580)*1000</f>
        <v>296.5</v>
      </c>
      <c r="P2576" s="2">
        <f>[2]Reach4Kure!$D2580*1000/5</f>
        <v>58.819999999999993</v>
      </c>
      <c r="Q2576" s="2">
        <v>0.1</v>
      </c>
      <c r="R2576" s="2">
        <v>3000</v>
      </c>
      <c r="S2576" s="2">
        <v>0</v>
      </c>
      <c r="T2576" s="2">
        <v>0</v>
      </c>
    </row>
    <row r="2577" spans="1:20" s="1" customFormat="1" x14ac:dyDescent="0.25">
      <c r="A2577" s="2">
        <f>[1]Final!A2579</f>
        <v>1990</v>
      </c>
      <c r="B2577" s="2">
        <f>[1]Final!B2579</f>
        <v>1</v>
      </c>
      <c r="C2577" s="2">
        <f>[1]Final!C2579</f>
        <v>21</v>
      </c>
      <c r="D2577" s="2" t="s">
        <v>17</v>
      </c>
      <c r="E2577" s="6">
        <f>[1]Final!J2579</f>
        <v>0.75</v>
      </c>
      <c r="F2577" s="2">
        <f>[1]Final!E2579</f>
        <v>2.84</v>
      </c>
      <c r="G2577" s="2">
        <f>[1]Final!G2579</f>
        <v>72</v>
      </c>
      <c r="H2577" s="5">
        <f>[1]Final!F2579*10</f>
        <v>1009.1000000000001</v>
      </c>
      <c r="I2577" s="5">
        <f>[1]Final!H2579</f>
        <v>2.8</v>
      </c>
      <c r="J2577" s="2">
        <f>[1]Final!D5225</f>
        <v>0</v>
      </c>
      <c r="K2577" s="4">
        <f>[2]Reach4Kure!$B2581*86400</f>
        <v>301795.20000000001</v>
      </c>
      <c r="L2577" s="2">
        <f>[2]Reach4Kure!$G2581</f>
        <v>2.8</v>
      </c>
      <c r="M2577" s="2">
        <v>0</v>
      </c>
      <c r="N2577" s="2">
        <f>[2]Reach4Kure!$C2581*1000</f>
        <v>13270</v>
      </c>
      <c r="O2577" s="3">
        <f>([2]Reach4Kure!$F2581)*1000</f>
        <v>183.2</v>
      </c>
      <c r="P2577" s="2">
        <f>[2]Reach4Kure!$D2581*1000/5</f>
        <v>36.14</v>
      </c>
      <c r="Q2577" s="2">
        <v>0.1</v>
      </c>
      <c r="R2577" s="2">
        <v>3000</v>
      </c>
      <c r="S2577" s="2">
        <v>0</v>
      </c>
      <c r="T2577" s="2">
        <v>0</v>
      </c>
    </row>
    <row r="2578" spans="1:20" s="1" customFormat="1" x14ac:dyDescent="0.25">
      <c r="A2578" s="2">
        <f>[1]Final!A2580</f>
        <v>1990</v>
      </c>
      <c r="B2578" s="2">
        <f>[1]Final!B2580</f>
        <v>1</v>
      </c>
      <c r="C2578" s="2">
        <f>[1]Final!C2580</f>
        <v>22</v>
      </c>
      <c r="D2578" s="2" t="s">
        <v>17</v>
      </c>
      <c r="E2578" s="6">
        <f>[1]Final!J2580</f>
        <v>1</v>
      </c>
      <c r="F2578" s="2">
        <f>[1]Final!E2580</f>
        <v>5.34</v>
      </c>
      <c r="G2578" s="2">
        <f>[1]Final!G2580</f>
        <v>96</v>
      </c>
      <c r="H2578" s="5">
        <f>[1]Final!F2580*10</f>
        <v>1005.2</v>
      </c>
      <c r="I2578" s="5">
        <f>[1]Final!H2580</f>
        <v>5.8</v>
      </c>
      <c r="J2578" s="2">
        <f>[1]Final!D5226</f>
        <v>0</v>
      </c>
      <c r="K2578" s="4">
        <f>[2]Reach4Kure!$B2582*86400</f>
        <v>308448</v>
      </c>
      <c r="L2578" s="2">
        <f>[2]Reach4Kure!$G2582</f>
        <v>5.16</v>
      </c>
      <c r="M2578" s="2">
        <v>0</v>
      </c>
      <c r="N2578" s="2">
        <f>[2]Reach4Kure!$C2582*1000</f>
        <v>13280</v>
      </c>
      <c r="O2578" s="3">
        <f>([2]Reach4Kure!$F2582)*1000</f>
        <v>111.10000000000001</v>
      </c>
      <c r="P2578" s="2">
        <f>[2]Reach4Kure!$D2582*1000/5</f>
        <v>21.84</v>
      </c>
      <c r="Q2578" s="2">
        <v>0.1</v>
      </c>
      <c r="R2578" s="2">
        <v>3000</v>
      </c>
      <c r="S2578" s="2">
        <v>0</v>
      </c>
      <c r="T2578" s="2">
        <v>0</v>
      </c>
    </row>
    <row r="2579" spans="1:20" s="1" customFormat="1" x14ac:dyDescent="0.25">
      <c r="A2579" s="2">
        <f>[1]Final!A2581</f>
        <v>1990</v>
      </c>
      <c r="B2579" s="2">
        <f>[1]Final!B2581</f>
        <v>1</v>
      </c>
      <c r="C2579" s="2">
        <f>[1]Final!C2581</f>
        <v>23</v>
      </c>
      <c r="D2579" s="2" t="s">
        <v>17</v>
      </c>
      <c r="E2579" s="6">
        <f>[1]Final!J2581</f>
        <v>0.96250000000000002</v>
      </c>
      <c r="F2579" s="2">
        <f>[1]Final!E2581</f>
        <v>4.4000000000000004</v>
      </c>
      <c r="G2579" s="2">
        <f>[1]Final!G2581</f>
        <v>92</v>
      </c>
      <c r="H2579" s="5">
        <f>[1]Final!F2581*10</f>
        <v>990.50000000000011</v>
      </c>
      <c r="I2579" s="5">
        <f>[1]Final!H2581</f>
        <v>6.7</v>
      </c>
      <c r="J2579" s="2">
        <f>[1]Final!D5227</f>
        <v>0.9</v>
      </c>
      <c r="K2579" s="4">
        <f>[2]Reach4Kure!$B2583*86400</f>
        <v>357609.60000000003</v>
      </c>
      <c r="L2579" s="2">
        <f>[2]Reach4Kure!$G2583</f>
        <v>4.3099999999999996</v>
      </c>
      <c r="M2579" s="2">
        <v>0</v>
      </c>
      <c r="N2579" s="2">
        <f>[2]Reach4Kure!$C2583*1000</f>
        <v>13410</v>
      </c>
      <c r="O2579" s="3">
        <f>([2]Reach4Kure!$F2583)*1000</f>
        <v>881</v>
      </c>
      <c r="P2579" s="2">
        <f>[2]Reach4Kure!$D2583*1000/5</f>
        <v>175.98</v>
      </c>
      <c r="Q2579" s="2">
        <v>0.1</v>
      </c>
      <c r="R2579" s="2">
        <v>3000</v>
      </c>
      <c r="S2579" s="2">
        <v>0</v>
      </c>
      <c r="T2579" s="2">
        <v>0</v>
      </c>
    </row>
    <row r="2580" spans="1:20" s="1" customFormat="1" x14ac:dyDescent="0.25">
      <c r="A2580" s="2">
        <f>[1]Final!A2582</f>
        <v>1990</v>
      </c>
      <c r="B2580" s="2">
        <f>[1]Final!B2582</f>
        <v>1</v>
      </c>
      <c r="C2580" s="2">
        <f>[1]Final!C2582</f>
        <v>24</v>
      </c>
      <c r="D2580" s="2" t="s">
        <v>17</v>
      </c>
      <c r="E2580" s="6">
        <f>[1]Final!J2582</f>
        <v>0.53749999999999998</v>
      </c>
      <c r="F2580" s="2">
        <f>[1]Final!E2582</f>
        <v>1.98</v>
      </c>
      <c r="G2580" s="2">
        <f>[1]Final!G2582</f>
        <v>73</v>
      </c>
      <c r="H2580" s="5">
        <f>[1]Final!F2582*10</f>
        <v>977.20000000000016</v>
      </c>
      <c r="I2580" s="5">
        <f>[1]Final!H2582</f>
        <v>4.0999999999999996</v>
      </c>
      <c r="J2580" s="2">
        <f>[1]Final!D5228</f>
        <v>0</v>
      </c>
      <c r="K2580" s="4">
        <f>[2]Reach4Kure!$B2584*86400</f>
        <v>1418688.0000000002</v>
      </c>
      <c r="L2580" s="2">
        <f>[2]Reach4Kure!$G2584</f>
        <v>1.74</v>
      </c>
      <c r="M2580" s="2">
        <v>0</v>
      </c>
      <c r="N2580" s="2">
        <f>[2]Reach4Kure!$C2584*1000</f>
        <v>57130</v>
      </c>
      <c r="O2580" s="3">
        <f>([2]Reach4Kure!$F2584)*1000</f>
        <v>1076</v>
      </c>
      <c r="P2580" s="2">
        <f>[2]Reach4Kure!$D2584*1000/5</f>
        <v>214.6</v>
      </c>
      <c r="Q2580" s="2">
        <v>0.1</v>
      </c>
      <c r="R2580" s="2">
        <v>3000</v>
      </c>
      <c r="S2580" s="2">
        <v>0</v>
      </c>
      <c r="T2580" s="2">
        <v>0</v>
      </c>
    </row>
    <row r="2581" spans="1:20" s="1" customFormat="1" x14ac:dyDescent="0.25">
      <c r="A2581" s="2">
        <f>[1]Final!A2583</f>
        <v>1990</v>
      </c>
      <c r="B2581" s="2">
        <f>[1]Final!B2583</f>
        <v>1</v>
      </c>
      <c r="C2581" s="2">
        <f>[1]Final!C2583</f>
        <v>25</v>
      </c>
      <c r="D2581" s="2" t="s">
        <v>17</v>
      </c>
      <c r="E2581" s="6">
        <f>[1]Final!J2583</f>
        <v>0.5</v>
      </c>
      <c r="F2581" s="2">
        <f>[1]Final!E2583</f>
        <v>0.6</v>
      </c>
      <c r="G2581" s="2">
        <f>[1]Final!G2583</f>
        <v>86</v>
      </c>
      <c r="H2581" s="5">
        <f>[1]Final!F2583*10</f>
        <v>978.40000000000009</v>
      </c>
      <c r="I2581" s="5">
        <f>[1]Final!H2583</f>
        <v>2.6</v>
      </c>
      <c r="J2581" s="2">
        <f>[1]Final!D5229</f>
        <v>1.29</v>
      </c>
      <c r="K2581" s="4">
        <f>[2]Reach4Kure!$B2585*86400</f>
        <v>934848</v>
      </c>
      <c r="L2581" s="2">
        <f>[2]Reach4Kure!$G2585</f>
        <v>0.48</v>
      </c>
      <c r="M2581" s="2">
        <v>0</v>
      </c>
      <c r="N2581" s="2">
        <f>[2]Reach4Kure!$C2585*1000</f>
        <v>39300</v>
      </c>
      <c r="O2581" s="3">
        <f>([2]Reach4Kure!$F2585)*1000</f>
        <v>883.5</v>
      </c>
      <c r="P2581" s="2">
        <f>[2]Reach4Kure!$D2585*1000/5</f>
        <v>175.52</v>
      </c>
      <c r="Q2581" s="2">
        <v>0.1</v>
      </c>
      <c r="R2581" s="2">
        <v>3000</v>
      </c>
      <c r="S2581" s="2">
        <v>0</v>
      </c>
      <c r="T2581" s="2">
        <v>0</v>
      </c>
    </row>
    <row r="2582" spans="1:20" s="1" customFormat="1" x14ac:dyDescent="0.25">
      <c r="A2582" s="2">
        <f>[1]Final!A2584</f>
        <v>1990</v>
      </c>
      <c r="B2582" s="2">
        <f>[1]Final!B2584</f>
        <v>1</v>
      </c>
      <c r="C2582" s="2">
        <f>[1]Final!C2584</f>
        <v>26</v>
      </c>
      <c r="D2582" s="2" t="s">
        <v>17</v>
      </c>
      <c r="E2582" s="6">
        <f>[1]Final!J2584</f>
        <v>1</v>
      </c>
      <c r="F2582" s="2">
        <f>[1]Final!E2584</f>
        <v>0.36</v>
      </c>
      <c r="G2582" s="2">
        <f>[1]Final!G2584</f>
        <v>94</v>
      </c>
      <c r="H2582" s="5">
        <f>[1]Final!F2584*10</f>
        <v>960</v>
      </c>
      <c r="I2582" s="5">
        <f>[1]Final!H2584</f>
        <v>4.3</v>
      </c>
      <c r="J2582" s="2">
        <f>[1]Final!D5230</f>
        <v>3.43</v>
      </c>
      <c r="K2582" s="4">
        <f>[2]Reach4Kure!$B2586*86400</f>
        <v>678931.2</v>
      </c>
      <c r="L2582" s="2">
        <f>[2]Reach4Kure!$G2586</f>
        <v>0.34</v>
      </c>
      <c r="M2582" s="2">
        <v>0</v>
      </c>
      <c r="N2582" s="2">
        <f>[2]Reach4Kure!$C2586*1000</f>
        <v>33740</v>
      </c>
      <c r="O2582" s="3">
        <f>([2]Reach4Kure!$F2586)*1000</f>
        <v>393.9</v>
      </c>
      <c r="P2582" s="2">
        <f>[2]Reach4Kure!$D2586*1000/5</f>
        <v>77.180000000000007</v>
      </c>
      <c r="Q2582" s="2">
        <v>0.1</v>
      </c>
      <c r="R2582" s="2">
        <v>3000</v>
      </c>
      <c r="S2582" s="2">
        <v>0</v>
      </c>
      <c r="T2582" s="2">
        <v>0</v>
      </c>
    </row>
    <row r="2583" spans="1:20" s="1" customFormat="1" x14ac:dyDescent="0.25">
      <c r="A2583" s="2">
        <f>[1]Final!A2585</f>
        <v>1990</v>
      </c>
      <c r="B2583" s="2">
        <f>[1]Final!B2585</f>
        <v>1</v>
      </c>
      <c r="C2583" s="2">
        <f>[1]Final!C2585</f>
        <v>27</v>
      </c>
      <c r="D2583" s="2" t="s">
        <v>17</v>
      </c>
      <c r="E2583" s="6">
        <f>[1]Final!J2585</f>
        <v>0.91249999999999998</v>
      </c>
      <c r="F2583" s="2">
        <f>[1]Final!E2585</f>
        <v>-1.1399999999999999</v>
      </c>
      <c r="G2583" s="2">
        <f>[1]Final!G2585</f>
        <v>90</v>
      </c>
      <c r="H2583" s="5">
        <f>[1]Final!F2585*10</f>
        <v>984.5</v>
      </c>
      <c r="I2583" s="5">
        <f>[1]Final!H2585</f>
        <v>0</v>
      </c>
      <c r="J2583" s="2">
        <f>[1]Final!D5231</f>
        <v>0</v>
      </c>
      <c r="K2583" s="4">
        <f>[2]Reach4Kure!$B2587*86400</f>
        <v>498787.19999999995</v>
      </c>
      <c r="L2583" s="2">
        <f>[2]Reach4Kure!$G2587</f>
        <v>0</v>
      </c>
      <c r="M2583" s="2">
        <v>0</v>
      </c>
      <c r="N2583" s="2">
        <f>[2]Reach4Kure!$C2587*1000</f>
        <v>27120</v>
      </c>
      <c r="O2583" s="3">
        <f>([2]Reach4Kure!$F2587)*1000</f>
        <v>204.5</v>
      </c>
      <c r="P2583" s="2">
        <f>[2]Reach4Kure!$D2587*1000/5</f>
        <v>39.22</v>
      </c>
      <c r="Q2583" s="2">
        <v>0.1</v>
      </c>
      <c r="R2583" s="2">
        <v>3000</v>
      </c>
      <c r="S2583" s="2">
        <v>0</v>
      </c>
      <c r="T2583" s="2">
        <v>0</v>
      </c>
    </row>
    <row r="2584" spans="1:20" s="1" customFormat="1" x14ac:dyDescent="0.25">
      <c r="A2584" s="2">
        <f>[1]Final!A2586</f>
        <v>1990</v>
      </c>
      <c r="B2584" s="2">
        <f>[1]Final!B2586</f>
        <v>1</v>
      </c>
      <c r="C2584" s="2">
        <f>[1]Final!C2586</f>
        <v>28</v>
      </c>
      <c r="D2584" s="2" t="s">
        <v>17</v>
      </c>
      <c r="E2584" s="6">
        <f>[1]Final!J2586</f>
        <v>1</v>
      </c>
      <c r="F2584" s="2">
        <f>[1]Final!E2586</f>
        <v>0.68</v>
      </c>
      <c r="G2584" s="2">
        <f>[1]Final!G2586</f>
        <v>95</v>
      </c>
      <c r="H2584" s="5">
        <f>[1]Final!F2586*10</f>
        <v>983.40000000000009</v>
      </c>
      <c r="I2584" s="5">
        <f>[1]Final!H2586</f>
        <v>5.8</v>
      </c>
      <c r="J2584" s="2">
        <f>[1]Final!D5232</f>
        <v>0</v>
      </c>
      <c r="K2584" s="4">
        <f>[2]Reach4Kure!$B2588*86400</f>
        <v>384825.59999999998</v>
      </c>
      <c r="L2584" s="2">
        <f>[2]Reach4Kure!$G2588</f>
        <v>0.64</v>
      </c>
      <c r="M2584" s="2">
        <v>0</v>
      </c>
      <c r="N2584" s="2">
        <f>[2]Reach4Kure!$C2588*1000</f>
        <v>17150</v>
      </c>
      <c r="O2584" s="3">
        <f>([2]Reach4Kure!$F2588)*1000</f>
        <v>118.6</v>
      </c>
      <c r="P2584" s="2">
        <f>[2]Reach4Kure!$D2588*1000/5</f>
        <v>22.639999999999997</v>
      </c>
      <c r="Q2584" s="2">
        <v>0.1</v>
      </c>
      <c r="R2584" s="2">
        <v>3000</v>
      </c>
      <c r="S2584" s="2">
        <v>0</v>
      </c>
      <c r="T2584" s="2">
        <v>0</v>
      </c>
    </row>
    <row r="2585" spans="1:20" s="1" customFormat="1" x14ac:dyDescent="0.25">
      <c r="A2585" s="2">
        <f>[1]Final!A2587</f>
        <v>1990</v>
      </c>
      <c r="B2585" s="2">
        <f>[1]Final!B2587</f>
        <v>1</v>
      </c>
      <c r="C2585" s="2">
        <f>[1]Final!C2587</f>
        <v>29</v>
      </c>
      <c r="D2585" s="2" t="s">
        <v>17</v>
      </c>
      <c r="E2585" s="6">
        <f>[1]Final!J2587</f>
        <v>0.46250000000000002</v>
      </c>
      <c r="F2585" s="2">
        <f>[1]Final!E2587</f>
        <v>1.65</v>
      </c>
      <c r="G2585" s="2">
        <f>[1]Final!G2587</f>
        <v>90</v>
      </c>
      <c r="H2585" s="5">
        <f>[1]Final!F2587*10</f>
        <v>983.7</v>
      </c>
      <c r="I2585" s="5">
        <f>[1]Final!H2587</f>
        <v>2.4</v>
      </c>
      <c r="J2585" s="2">
        <f>[1]Final!D5233</f>
        <v>0</v>
      </c>
      <c r="K2585" s="4">
        <f>[2]Reach4Kure!$B2589*86400</f>
        <v>1225152</v>
      </c>
      <c r="L2585" s="2">
        <f>[2]Reach4Kure!$G2589</f>
        <v>1.54</v>
      </c>
      <c r="M2585" s="2">
        <v>0</v>
      </c>
      <c r="N2585" s="2">
        <f>[2]Reach4Kure!$C2589*1000</f>
        <v>44850</v>
      </c>
      <c r="O2585" s="3">
        <f>([2]Reach4Kure!$F2589)*1000</f>
        <v>62.7</v>
      </c>
      <c r="P2585" s="2">
        <f>[2]Reach4Kure!$D2589*1000/5</f>
        <v>11.577999999999999</v>
      </c>
      <c r="Q2585" s="2">
        <v>0.1</v>
      </c>
      <c r="R2585" s="2">
        <v>3000</v>
      </c>
      <c r="S2585" s="2">
        <v>0</v>
      </c>
      <c r="T2585" s="2">
        <v>0</v>
      </c>
    </row>
    <row r="2586" spans="1:20" s="1" customFormat="1" x14ac:dyDescent="0.25">
      <c r="A2586" s="2">
        <f>[1]Final!A2588</f>
        <v>1990</v>
      </c>
      <c r="B2586" s="2">
        <f>[1]Final!B2588</f>
        <v>1</v>
      </c>
      <c r="C2586" s="2">
        <f>[1]Final!C2588</f>
        <v>30</v>
      </c>
      <c r="D2586" s="2" t="s">
        <v>17</v>
      </c>
      <c r="E2586" s="6">
        <f>[1]Final!J2588</f>
        <v>1</v>
      </c>
      <c r="F2586" s="2">
        <f>[1]Final!E2588</f>
        <v>3.18</v>
      </c>
      <c r="G2586" s="2">
        <f>[1]Final!G2588</f>
        <v>92</v>
      </c>
      <c r="H2586" s="5">
        <f>[1]Final!F2588*10</f>
        <v>990.1</v>
      </c>
      <c r="I2586" s="5">
        <f>[1]Final!H2588</f>
        <v>6</v>
      </c>
      <c r="J2586" s="2">
        <f>[1]Final!D5234</f>
        <v>3.12</v>
      </c>
      <c r="K2586" s="4">
        <f>[2]Reach4Kure!$B2590*86400</f>
        <v>1601856</v>
      </c>
      <c r="L2586" s="2">
        <f>[2]Reach4Kure!$G2590</f>
        <v>3.14</v>
      </c>
      <c r="M2586" s="2">
        <v>0</v>
      </c>
      <c r="N2586" s="2">
        <f>[2]Reach4Kure!$C2590*1000</f>
        <v>92880</v>
      </c>
      <c r="O2586" s="3">
        <f>([2]Reach4Kure!$F2590)*1000</f>
        <v>417.8</v>
      </c>
      <c r="P2586" s="2">
        <f>[2]Reach4Kure!$D2590*1000/5</f>
        <v>82.5</v>
      </c>
      <c r="Q2586" s="2">
        <v>0.1</v>
      </c>
      <c r="R2586" s="2">
        <v>3000</v>
      </c>
      <c r="S2586" s="2">
        <v>0</v>
      </c>
      <c r="T2586" s="2">
        <v>0</v>
      </c>
    </row>
    <row r="2587" spans="1:20" s="1" customFormat="1" x14ac:dyDescent="0.25">
      <c r="A2587" s="2">
        <f>[1]Final!A2589</f>
        <v>1990</v>
      </c>
      <c r="B2587" s="2">
        <f>[1]Final!B2589</f>
        <v>1</v>
      </c>
      <c r="C2587" s="2">
        <f>[1]Final!C2589</f>
        <v>31</v>
      </c>
      <c r="D2587" s="2" t="s">
        <v>17</v>
      </c>
      <c r="E2587" s="6">
        <f>[1]Final!J2589</f>
        <v>1</v>
      </c>
      <c r="F2587" s="2">
        <f>[1]Final!E2589</f>
        <v>5.57</v>
      </c>
      <c r="G2587" s="2">
        <f>[1]Final!G2589</f>
        <v>93</v>
      </c>
      <c r="H2587" s="5">
        <f>[1]Final!F2589*10</f>
        <v>987.5</v>
      </c>
      <c r="I2587" s="5">
        <f>[1]Final!H2589</f>
        <v>8.6</v>
      </c>
      <c r="J2587" s="2">
        <f>[1]Final!D5235</f>
        <v>0</v>
      </c>
      <c r="K2587" s="4">
        <f>[2]Reach4Kure!$B2591*86400</f>
        <v>2403648</v>
      </c>
      <c r="L2587" s="2">
        <f>[2]Reach4Kure!$G2591</f>
        <v>5.54</v>
      </c>
      <c r="M2587" s="2">
        <v>0</v>
      </c>
      <c r="N2587" s="2">
        <f>[2]Reach4Kure!$C2591*1000</f>
        <v>129800.00000000001</v>
      </c>
      <c r="O2587" s="3">
        <f>([2]Reach4Kure!$F2591)*1000</f>
        <v>777.5</v>
      </c>
      <c r="P2587" s="2">
        <f>[2]Reach4Kure!$D2591*1000/5</f>
        <v>154.71999999999997</v>
      </c>
      <c r="Q2587" s="2">
        <v>0.1</v>
      </c>
      <c r="R2587" s="2">
        <v>3000</v>
      </c>
      <c r="S2587" s="2">
        <v>0</v>
      </c>
      <c r="T2587" s="2">
        <v>0</v>
      </c>
    </row>
    <row r="2588" spans="1:20" s="1" customFormat="1" x14ac:dyDescent="0.25">
      <c r="A2588" s="2">
        <f>[1]Final!A2590</f>
        <v>1990</v>
      </c>
      <c r="B2588" s="2">
        <f>[1]Final!B2590</f>
        <v>2</v>
      </c>
      <c r="C2588" s="2">
        <f>[1]Final!C2590</f>
        <v>1</v>
      </c>
      <c r="D2588" s="2" t="s">
        <v>17</v>
      </c>
      <c r="E2588" s="6">
        <f>[1]Final!J2590</f>
        <v>0.96250000000000002</v>
      </c>
      <c r="F2588" s="2">
        <f>[1]Final!E2590</f>
        <v>5.83</v>
      </c>
      <c r="G2588" s="2">
        <f>[1]Final!G2590</f>
        <v>90</v>
      </c>
      <c r="H2588" s="5">
        <f>[1]Final!F2590*10</f>
        <v>990.90000000000009</v>
      </c>
      <c r="I2588" s="5">
        <f>[1]Final!H2590</f>
        <v>7.2</v>
      </c>
      <c r="J2588" s="2">
        <f>[1]Final!D5236</f>
        <v>0</v>
      </c>
      <c r="K2588" s="4">
        <f>[2]Reach4Kure!$B2592*86400</f>
        <v>3665088</v>
      </c>
      <c r="L2588" s="2">
        <f>[2]Reach4Kure!$G2592</f>
        <v>5.72</v>
      </c>
      <c r="M2588" s="2">
        <v>0</v>
      </c>
      <c r="N2588" s="2">
        <f>[2]Reach4Kure!$C2592*1000</f>
        <v>181900</v>
      </c>
      <c r="O2588" s="3">
        <f>([2]Reach4Kure!$F2592)*1000</f>
        <v>490.9</v>
      </c>
      <c r="P2588" s="2">
        <f>[2]Reach4Kure!$D2592*1000/5</f>
        <v>97.460000000000008</v>
      </c>
      <c r="Q2588" s="2">
        <v>0.1</v>
      </c>
      <c r="R2588" s="2">
        <v>3000</v>
      </c>
      <c r="S2588" s="2">
        <v>0</v>
      </c>
      <c r="T2588" s="2">
        <v>0</v>
      </c>
    </row>
    <row r="2589" spans="1:20" s="1" customFormat="1" x14ac:dyDescent="0.25">
      <c r="A2589" s="2">
        <f>[1]Final!A2591</f>
        <v>1990</v>
      </c>
      <c r="B2589" s="2">
        <f>[1]Final!B2591</f>
        <v>2</v>
      </c>
      <c r="C2589" s="2">
        <f>[1]Final!C2591</f>
        <v>2</v>
      </c>
      <c r="D2589" s="2" t="s">
        <v>17</v>
      </c>
      <c r="E2589" s="6">
        <f>[1]Final!J2591</f>
        <v>0.71250000000000002</v>
      </c>
      <c r="F2589" s="2">
        <f>[1]Final!E2591</f>
        <v>5.17</v>
      </c>
      <c r="G2589" s="2">
        <f>[1]Final!G2591</f>
        <v>88</v>
      </c>
      <c r="H2589" s="5">
        <f>[1]Final!F2591*10</f>
        <v>989.30000000000007</v>
      </c>
      <c r="I2589" s="5">
        <f>[1]Final!H2591</f>
        <v>6.4</v>
      </c>
      <c r="J2589" s="2">
        <f>[1]Final!D5237</f>
        <v>0</v>
      </c>
      <c r="K2589" s="4">
        <f>[2]Reach4Kure!$B2593*86400</f>
        <v>2851200</v>
      </c>
      <c r="L2589" s="2">
        <f>[2]Reach4Kure!$G2593</f>
        <v>5.08</v>
      </c>
      <c r="M2589" s="2">
        <v>0</v>
      </c>
      <c r="N2589" s="2">
        <f>[2]Reach4Kure!$C2593*1000</f>
        <v>128800.00000000001</v>
      </c>
      <c r="O2589" s="3">
        <f>([2]Reach4Kure!$F2593)*1000</f>
        <v>450.6</v>
      </c>
      <c r="P2589" s="2">
        <f>[2]Reach4Kure!$D2593*1000/5</f>
        <v>89.18</v>
      </c>
      <c r="Q2589" s="2">
        <v>0.1</v>
      </c>
      <c r="R2589" s="2">
        <v>3000</v>
      </c>
      <c r="S2589" s="2">
        <v>0</v>
      </c>
      <c r="T2589" s="2">
        <v>0</v>
      </c>
    </row>
    <row r="2590" spans="1:20" s="1" customFormat="1" x14ac:dyDescent="0.25">
      <c r="A2590" s="2">
        <f>[1]Final!A2592</f>
        <v>1990</v>
      </c>
      <c r="B2590" s="2">
        <f>[1]Final!B2592</f>
        <v>2</v>
      </c>
      <c r="C2590" s="2">
        <f>[1]Final!C2592</f>
        <v>3</v>
      </c>
      <c r="D2590" s="2" t="s">
        <v>17</v>
      </c>
      <c r="E2590" s="6">
        <f>[1]Final!J2592</f>
        <v>0.875</v>
      </c>
      <c r="F2590" s="2">
        <f>[1]Final!E2592</f>
        <v>4.8899999999999997</v>
      </c>
      <c r="G2590" s="2">
        <f>[1]Final!G2592</f>
        <v>91</v>
      </c>
      <c r="H2590" s="5">
        <f>[1]Final!F2592*10</f>
        <v>991.70000000000016</v>
      </c>
      <c r="I2590" s="5">
        <f>[1]Final!H2592</f>
        <v>5.5</v>
      </c>
      <c r="J2590" s="2">
        <f>[1]Final!D5238</f>
        <v>0</v>
      </c>
      <c r="K2590" s="4">
        <f>[2]Reach4Kure!$B2594*86400</f>
        <v>2723328</v>
      </c>
      <c r="L2590" s="2">
        <f>[2]Reach4Kure!$G2594</f>
        <v>4.72</v>
      </c>
      <c r="M2590" s="2">
        <v>0</v>
      </c>
      <c r="N2590" s="2">
        <f>[2]Reach4Kure!$C2594*1000</f>
        <v>126200</v>
      </c>
      <c r="O2590" s="3">
        <f>([2]Reach4Kure!$F2594)*1000</f>
        <v>250.1</v>
      </c>
      <c r="P2590" s="2">
        <f>[2]Reach4Kure!$D2594*1000/5</f>
        <v>49.16</v>
      </c>
      <c r="Q2590" s="2">
        <v>0.1</v>
      </c>
      <c r="R2590" s="2">
        <v>3000</v>
      </c>
      <c r="S2590" s="2">
        <v>0</v>
      </c>
      <c r="T2590" s="2">
        <v>0</v>
      </c>
    </row>
    <row r="2591" spans="1:20" s="1" customFormat="1" x14ac:dyDescent="0.25">
      <c r="A2591" s="2">
        <f>[1]Final!A2593</f>
        <v>1990</v>
      </c>
      <c r="B2591" s="2">
        <f>[1]Final!B2593</f>
        <v>2</v>
      </c>
      <c r="C2591" s="2">
        <f>[1]Final!C2593</f>
        <v>4</v>
      </c>
      <c r="D2591" s="2" t="s">
        <v>17</v>
      </c>
      <c r="E2591" s="6">
        <f>[1]Final!J2593</f>
        <v>0.625</v>
      </c>
      <c r="F2591" s="2">
        <f>[1]Final!E2593</f>
        <v>3.8</v>
      </c>
      <c r="G2591" s="2">
        <f>[1]Final!G2593</f>
        <v>89</v>
      </c>
      <c r="H2591" s="5">
        <f>[1]Final!F2593*10</f>
        <v>999.90000000000009</v>
      </c>
      <c r="I2591" s="5">
        <f>[1]Final!H2593</f>
        <v>4.3</v>
      </c>
      <c r="J2591" s="2">
        <f>[1]Final!D5239</f>
        <v>0</v>
      </c>
      <c r="K2591" s="4">
        <f>[2]Reach4Kure!$B2595*86400</f>
        <v>1986335.9999999998</v>
      </c>
      <c r="L2591" s="2">
        <f>[2]Reach4Kure!$G2595</f>
        <v>3.88</v>
      </c>
      <c r="M2591" s="2">
        <v>0</v>
      </c>
      <c r="N2591" s="2">
        <f>[2]Reach4Kure!$C2595*1000</f>
        <v>100900</v>
      </c>
      <c r="O2591" s="3">
        <f>([2]Reach4Kure!$F2595)*1000</f>
        <v>120.3</v>
      </c>
      <c r="P2591" s="2">
        <f>[2]Reach4Kure!$D2595*1000/5</f>
        <v>23.2</v>
      </c>
      <c r="Q2591" s="2">
        <v>0.1</v>
      </c>
      <c r="R2591" s="2">
        <v>3000</v>
      </c>
      <c r="S2591" s="2">
        <v>0</v>
      </c>
      <c r="T2591" s="2">
        <v>0</v>
      </c>
    </row>
    <row r="2592" spans="1:20" s="1" customFormat="1" x14ac:dyDescent="0.25">
      <c r="A2592" s="2">
        <f>[1]Final!A2594</f>
        <v>1990</v>
      </c>
      <c r="B2592" s="2">
        <f>[1]Final!B2594</f>
        <v>2</v>
      </c>
      <c r="C2592" s="2">
        <f>[1]Final!C2594</f>
        <v>5</v>
      </c>
      <c r="D2592" s="2" t="s">
        <v>17</v>
      </c>
      <c r="E2592" s="6">
        <f>[1]Final!J2594</f>
        <v>0.91249999999999998</v>
      </c>
      <c r="F2592" s="2">
        <f>[1]Final!E2594</f>
        <v>6.49</v>
      </c>
      <c r="G2592" s="2">
        <f>[1]Final!G2594</f>
        <v>91</v>
      </c>
      <c r="H2592" s="5">
        <f>[1]Final!F2594*10</f>
        <v>999.70000000000016</v>
      </c>
      <c r="I2592" s="5">
        <f>[1]Final!H2594</f>
        <v>8.6999999999999993</v>
      </c>
      <c r="J2592" s="2">
        <f>[1]Final!D5240</f>
        <v>7.72</v>
      </c>
      <c r="K2592" s="4">
        <f>[2]Reach4Kure!$B2596*86400</f>
        <v>1477440.0000000002</v>
      </c>
      <c r="L2592" s="2">
        <f>[2]Reach4Kure!$G2596</f>
        <v>6.63</v>
      </c>
      <c r="M2592" s="2">
        <v>0</v>
      </c>
      <c r="N2592" s="2">
        <f>[2]Reach4Kure!$C2596*1000</f>
        <v>64140</v>
      </c>
      <c r="O2592" s="3">
        <f>([2]Reach4Kure!$F2596)*1000</f>
        <v>74.569999999999993</v>
      </c>
      <c r="P2592" s="2">
        <f>[2]Reach4Kure!$D2596*1000/5</f>
        <v>14.231999999999999</v>
      </c>
      <c r="Q2592" s="2">
        <v>0.1</v>
      </c>
      <c r="R2592" s="2">
        <v>3000</v>
      </c>
      <c r="S2592" s="2">
        <v>0</v>
      </c>
      <c r="T2592" s="2">
        <v>0</v>
      </c>
    </row>
    <row r="2593" spans="1:20" s="1" customFormat="1" x14ac:dyDescent="0.25">
      <c r="A2593" s="2">
        <f>[1]Final!A2595</f>
        <v>1990</v>
      </c>
      <c r="B2593" s="2">
        <f>[1]Final!B2595</f>
        <v>2</v>
      </c>
      <c r="C2593" s="2">
        <f>[1]Final!C2595</f>
        <v>6</v>
      </c>
      <c r="D2593" s="2" t="s">
        <v>17</v>
      </c>
      <c r="E2593" s="6">
        <f>[1]Final!J2595</f>
        <v>0.91249999999999998</v>
      </c>
      <c r="F2593" s="2">
        <f>[1]Final!E2595</f>
        <v>5.66</v>
      </c>
      <c r="G2593" s="2">
        <f>[1]Final!G2595</f>
        <v>89</v>
      </c>
      <c r="H2593" s="5">
        <f>[1]Final!F2595*10</f>
        <v>1003.4000000000001</v>
      </c>
      <c r="I2593" s="5">
        <f>[1]Final!H2595</f>
        <v>6.3</v>
      </c>
      <c r="J2593" s="2">
        <f>[1]Final!D5241</f>
        <v>14.93</v>
      </c>
      <c r="K2593" s="4">
        <f>[2]Reach4Kure!$B2597*86400</f>
        <v>1150848</v>
      </c>
      <c r="L2593" s="2">
        <f>[2]Reach4Kure!$G2597</f>
        <v>5.73</v>
      </c>
      <c r="M2593" s="2">
        <v>0</v>
      </c>
      <c r="N2593" s="2">
        <f>[2]Reach4Kure!$C2597*1000</f>
        <v>54360</v>
      </c>
      <c r="O2593" s="3">
        <f>([2]Reach4Kure!$F2597)*1000</f>
        <v>57.12</v>
      </c>
      <c r="P2593" s="2">
        <f>[2]Reach4Kure!$D2597*1000/5</f>
        <v>10.96</v>
      </c>
      <c r="Q2593" s="2">
        <v>0.1</v>
      </c>
      <c r="R2593" s="2">
        <v>3000</v>
      </c>
      <c r="S2593" s="2">
        <v>0</v>
      </c>
      <c r="T2593" s="2">
        <v>0</v>
      </c>
    </row>
    <row r="2594" spans="1:20" s="1" customFormat="1" x14ac:dyDescent="0.25">
      <c r="A2594" s="2">
        <f>[1]Final!A2596</f>
        <v>1990</v>
      </c>
      <c r="B2594" s="2">
        <f>[1]Final!B2596</f>
        <v>2</v>
      </c>
      <c r="C2594" s="2">
        <f>[1]Final!C2596</f>
        <v>7</v>
      </c>
      <c r="D2594" s="2" t="s">
        <v>17</v>
      </c>
      <c r="E2594" s="6">
        <f>[1]Final!J2596</f>
        <v>1</v>
      </c>
      <c r="F2594" s="2">
        <f>[1]Final!E2596</f>
        <v>5.92</v>
      </c>
      <c r="G2594" s="2">
        <f>[1]Final!G2596</f>
        <v>93</v>
      </c>
      <c r="H2594" s="5">
        <f>[1]Final!F2596*10</f>
        <v>984</v>
      </c>
      <c r="I2594" s="5">
        <f>[1]Final!H2596</f>
        <v>9.4</v>
      </c>
      <c r="J2594" s="2">
        <f>[1]Final!D5242</f>
        <v>7.78</v>
      </c>
      <c r="K2594" s="4">
        <f>[2]Reach4Kure!$B2598*86400</f>
        <v>1252800</v>
      </c>
      <c r="L2594" s="2">
        <f>[2]Reach4Kure!$G2598</f>
        <v>5.89</v>
      </c>
      <c r="M2594" s="2">
        <v>0</v>
      </c>
      <c r="N2594" s="2">
        <f>[2]Reach4Kure!$C2598*1000</f>
        <v>61030</v>
      </c>
      <c r="O2594" s="3">
        <f>([2]Reach4Kure!$F2598)*1000</f>
        <v>55.32</v>
      </c>
      <c r="P2594" s="2">
        <f>[2]Reach4Kure!$D2598*1000/5</f>
        <v>10.664</v>
      </c>
      <c r="Q2594" s="2">
        <v>0.1</v>
      </c>
      <c r="R2594" s="2">
        <v>3000</v>
      </c>
      <c r="S2594" s="2">
        <v>0</v>
      </c>
      <c r="T2594" s="2">
        <v>0</v>
      </c>
    </row>
    <row r="2595" spans="1:20" s="1" customFormat="1" x14ac:dyDescent="0.25">
      <c r="A2595" s="2">
        <f>[1]Final!A2597</f>
        <v>1990</v>
      </c>
      <c r="B2595" s="2">
        <f>[1]Final!B2597</f>
        <v>2</v>
      </c>
      <c r="C2595" s="2">
        <f>[1]Final!C2597</f>
        <v>8</v>
      </c>
      <c r="D2595" s="2" t="s">
        <v>17</v>
      </c>
      <c r="E2595" s="6">
        <f>[1]Final!J2597</f>
        <v>0.96250000000000002</v>
      </c>
      <c r="F2595" s="2">
        <f>[1]Final!E2597</f>
        <v>3.08</v>
      </c>
      <c r="G2595" s="2">
        <f>[1]Final!G2597</f>
        <v>92</v>
      </c>
      <c r="H2595" s="5">
        <f>[1]Final!F2597*10</f>
        <v>976.10000000000014</v>
      </c>
      <c r="I2595" s="5">
        <f>[1]Final!H2597</f>
        <v>1.7</v>
      </c>
      <c r="J2595" s="2">
        <f>[1]Final!D5243</f>
        <v>7.0000000000000007E-2</v>
      </c>
      <c r="K2595" s="4">
        <f>[2]Reach4Kure!$B2599*86400</f>
        <v>2223072</v>
      </c>
      <c r="L2595" s="2">
        <f>[2]Reach4Kure!$G2599</f>
        <v>2.99</v>
      </c>
      <c r="M2595" s="2">
        <v>0</v>
      </c>
      <c r="N2595" s="2">
        <f>[2]Reach4Kure!$C2599*1000</f>
        <v>70560</v>
      </c>
      <c r="O2595" s="3">
        <f>([2]Reach4Kure!$F2599)*1000</f>
        <v>60.040000000000006</v>
      </c>
      <c r="P2595" s="2">
        <f>[2]Reach4Kure!$D2599*1000/5</f>
        <v>11.5</v>
      </c>
      <c r="Q2595" s="2">
        <v>0.1</v>
      </c>
      <c r="R2595" s="2">
        <v>3000</v>
      </c>
      <c r="S2595" s="2">
        <v>0</v>
      </c>
      <c r="T2595" s="2">
        <v>0</v>
      </c>
    </row>
    <row r="2596" spans="1:20" s="1" customFormat="1" x14ac:dyDescent="0.25">
      <c r="A2596" s="2">
        <f>[1]Final!A2598</f>
        <v>1990</v>
      </c>
      <c r="B2596" s="2">
        <f>[1]Final!B2598</f>
        <v>2</v>
      </c>
      <c r="C2596" s="2">
        <f>[1]Final!C2598</f>
        <v>9</v>
      </c>
      <c r="D2596" s="2" t="s">
        <v>17</v>
      </c>
      <c r="E2596" s="6">
        <f>[1]Final!J2598</f>
        <v>0.5</v>
      </c>
      <c r="F2596" s="2">
        <f>[1]Final!E2598</f>
        <v>3.84</v>
      </c>
      <c r="G2596" s="2">
        <f>[1]Final!G2598</f>
        <v>69</v>
      </c>
      <c r="H2596" s="5">
        <f>[1]Final!F2598*10</f>
        <v>996.60000000000014</v>
      </c>
      <c r="I2596" s="5">
        <f>[1]Final!H2598</f>
        <v>5.2</v>
      </c>
      <c r="J2596" s="2">
        <f>[1]Final!D5244</f>
        <v>0</v>
      </c>
      <c r="K2596" s="4">
        <f>[2]Reach4Kure!$B2600*86400</f>
        <v>1600992</v>
      </c>
      <c r="L2596" s="2">
        <f>[2]Reach4Kure!$G2600</f>
        <v>3.77</v>
      </c>
      <c r="M2596" s="2">
        <v>0</v>
      </c>
      <c r="N2596" s="2">
        <f>[2]Reach4Kure!$C2600*1000</f>
        <v>69770</v>
      </c>
      <c r="O2596" s="3">
        <f>([2]Reach4Kure!$F2600)*1000</f>
        <v>62.89</v>
      </c>
      <c r="P2596" s="2">
        <f>[2]Reach4Kure!$D2600*1000/5</f>
        <v>11.731999999999999</v>
      </c>
      <c r="Q2596" s="2">
        <v>0.1</v>
      </c>
      <c r="R2596" s="2">
        <v>3000</v>
      </c>
      <c r="S2596" s="2">
        <v>0</v>
      </c>
      <c r="T2596" s="2">
        <v>0</v>
      </c>
    </row>
    <row r="2597" spans="1:20" s="1" customFormat="1" x14ac:dyDescent="0.25">
      <c r="A2597" s="2">
        <f>[1]Final!A2599</f>
        <v>1990</v>
      </c>
      <c r="B2597" s="2">
        <f>[1]Final!B2599</f>
        <v>2</v>
      </c>
      <c r="C2597" s="2">
        <f>[1]Final!C2599</f>
        <v>10</v>
      </c>
      <c r="D2597" s="2" t="s">
        <v>17</v>
      </c>
      <c r="E2597" s="6">
        <f>[1]Final!J2599</f>
        <v>0.75</v>
      </c>
      <c r="F2597" s="2">
        <f>[1]Final!E2599</f>
        <v>4.8499999999999996</v>
      </c>
      <c r="G2597" s="2">
        <f>[1]Final!G2599</f>
        <v>87</v>
      </c>
      <c r="H2597" s="5">
        <f>[1]Final!F2599*10</f>
        <v>993.3</v>
      </c>
      <c r="I2597" s="5">
        <f>[1]Final!H2599</f>
        <v>5.5</v>
      </c>
      <c r="J2597" s="2">
        <f>[1]Final!D5245</f>
        <v>2.4300000000000002</v>
      </c>
      <c r="K2597" s="4">
        <f>[2]Reach4Kure!$B2601*86400</f>
        <v>1270080</v>
      </c>
      <c r="L2597" s="2">
        <f>[2]Reach4Kure!$G2601</f>
        <v>4.92</v>
      </c>
      <c r="M2597" s="2">
        <v>0</v>
      </c>
      <c r="N2597" s="2">
        <f>[2]Reach4Kure!$C2601*1000</f>
        <v>69050</v>
      </c>
      <c r="O2597" s="3">
        <f>([2]Reach4Kure!$F2601)*1000</f>
        <v>57.71</v>
      </c>
      <c r="P2597" s="2">
        <f>[2]Reach4Kure!$D2601*1000/5</f>
        <v>10.748000000000001</v>
      </c>
      <c r="Q2597" s="2">
        <v>0.1</v>
      </c>
      <c r="R2597" s="2">
        <v>3000</v>
      </c>
      <c r="S2597" s="2">
        <v>0</v>
      </c>
      <c r="T2597" s="2">
        <v>0</v>
      </c>
    </row>
    <row r="2598" spans="1:20" s="1" customFormat="1" x14ac:dyDescent="0.25">
      <c r="A2598" s="2">
        <f>[1]Final!A2600</f>
        <v>1990</v>
      </c>
      <c r="B2598" s="2">
        <f>[1]Final!B2600</f>
        <v>2</v>
      </c>
      <c r="C2598" s="2">
        <f>[1]Final!C2600</f>
        <v>11</v>
      </c>
      <c r="D2598" s="2" t="s">
        <v>17</v>
      </c>
      <c r="E2598" s="6">
        <f>[1]Final!J2600</f>
        <v>0.78749999999999998</v>
      </c>
      <c r="F2598" s="2">
        <f>[1]Final!E2600</f>
        <v>2.68</v>
      </c>
      <c r="G2598" s="2">
        <f>[1]Final!G2600</f>
        <v>84</v>
      </c>
      <c r="H2598" s="5">
        <f>[1]Final!F2600*10</f>
        <v>977.8</v>
      </c>
      <c r="I2598" s="5">
        <f>[1]Final!H2600</f>
        <v>5.5</v>
      </c>
      <c r="J2598" s="2">
        <f>[1]Final!D5246</f>
        <v>0.73</v>
      </c>
      <c r="K2598" s="4">
        <f>[2]Reach4Kure!$B2602*86400</f>
        <v>1114560</v>
      </c>
      <c r="L2598" s="2">
        <f>[2]Reach4Kure!$G2602</f>
        <v>2.52</v>
      </c>
      <c r="M2598" s="2">
        <v>0</v>
      </c>
      <c r="N2598" s="2">
        <f>[2]Reach4Kure!$C2602*1000</f>
        <v>54310</v>
      </c>
      <c r="O2598" s="3">
        <f>([2]Reach4Kure!$F2602)*1000</f>
        <v>52.98</v>
      </c>
      <c r="P2598" s="2">
        <f>[2]Reach4Kure!$D2602*1000/5</f>
        <v>10.141999999999999</v>
      </c>
      <c r="Q2598" s="2">
        <v>0.1</v>
      </c>
      <c r="R2598" s="2">
        <v>3000</v>
      </c>
      <c r="S2598" s="2">
        <v>0</v>
      </c>
      <c r="T2598" s="2">
        <v>0</v>
      </c>
    </row>
    <row r="2599" spans="1:20" s="1" customFormat="1" x14ac:dyDescent="0.25">
      <c r="A2599" s="2">
        <f>[1]Final!A2601</f>
        <v>1990</v>
      </c>
      <c r="B2599" s="2">
        <f>[1]Final!B2601</f>
        <v>2</v>
      </c>
      <c r="C2599" s="2">
        <f>[1]Final!C2601</f>
        <v>12</v>
      </c>
      <c r="D2599" s="2" t="s">
        <v>17</v>
      </c>
      <c r="E2599" s="6">
        <f>[1]Final!J2601</f>
        <v>0.96250000000000002</v>
      </c>
      <c r="F2599" s="2">
        <f>[1]Final!E2601</f>
        <v>1.75</v>
      </c>
      <c r="G2599" s="2">
        <f>[1]Final!G2601</f>
        <v>88</v>
      </c>
      <c r="H2599" s="5">
        <f>[1]Final!F2601*10</f>
        <v>975.40000000000009</v>
      </c>
      <c r="I2599" s="5">
        <f>[1]Final!H2601</f>
        <v>4.8</v>
      </c>
      <c r="J2599" s="2">
        <f>[1]Final!D5247</f>
        <v>7.33</v>
      </c>
      <c r="K2599" s="4">
        <f>[2]Reach4Kure!$B2603*86400</f>
        <v>1011744.0000000001</v>
      </c>
      <c r="L2599" s="2">
        <f>[2]Reach4Kure!$G2603</f>
        <v>1.75</v>
      </c>
      <c r="M2599" s="2">
        <v>0</v>
      </c>
      <c r="N2599" s="2">
        <f>[2]Reach4Kure!$C2603*1000</f>
        <v>51970</v>
      </c>
      <c r="O2599" s="3">
        <f>([2]Reach4Kure!$F2603)*1000</f>
        <v>50.09</v>
      </c>
      <c r="P2599" s="2">
        <f>[2]Reach4Kure!$D2603*1000/5</f>
        <v>9.7960000000000012</v>
      </c>
      <c r="Q2599" s="2">
        <v>0.1</v>
      </c>
      <c r="R2599" s="2">
        <v>3000</v>
      </c>
      <c r="S2599" s="2">
        <v>0</v>
      </c>
      <c r="T2599" s="2">
        <v>0</v>
      </c>
    </row>
    <row r="2600" spans="1:20" s="1" customFormat="1" x14ac:dyDescent="0.25">
      <c r="A2600" s="2">
        <f>[1]Final!A2602</f>
        <v>1990</v>
      </c>
      <c r="B2600" s="2">
        <f>[1]Final!B2602</f>
        <v>2</v>
      </c>
      <c r="C2600" s="2">
        <f>[1]Final!C2602</f>
        <v>13</v>
      </c>
      <c r="D2600" s="2" t="s">
        <v>17</v>
      </c>
      <c r="E2600" s="6">
        <f>[1]Final!J2602</f>
        <v>0.71250000000000002</v>
      </c>
      <c r="F2600" s="2">
        <f>[1]Final!E2602</f>
        <v>1.89</v>
      </c>
      <c r="G2600" s="2">
        <f>[1]Final!G2602</f>
        <v>89</v>
      </c>
      <c r="H2600" s="5">
        <f>[1]Final!F2602*10</f>
        <v>972.7</v>
      </c>
      <c r="I2600" s="5">
        <f>[1]Final!H2602</f>
        <v>4.0999999999999996</v>
      </c>
      <c r="J2600" s="2">
        <f>[1]Final!D5248</f>
        <v>2.4</v>
      </c>
      <c r="K2600" s="4">
        <f>[2]Reach4Kure!$B2604*86400</f>
        <v>1137024</v>
      </c>
      <c r="L2600" s="2">
        <f>[2]Reach4Kure!$G2604</f>
        <v>1.79</v>
      </c>
      <c r="M2600" s="2">
        <v>0</v>
      </c>
      <c r="N2600" s="2">
        <f>[2]Reach4Kure!$C2604*1000</f>
        <v>55490</v>
      </c>
      <c r="O2600" s="3">
        <f>([2]Reach4Kure!$F2604)*1000</f>
        <v>52.89</v>
      </c>
      <c r="P2600" s="2">
        <f>[2]Reach4Kure!$D2604*1000/5</f>
        <v>10.3</v>
      </c>
      <c r="Q2600" s="2">
        <v>0.1</v>
      </c>
      <c r="R2600" s="2">
        <v>3000</v>
      </c>
      <c r="S2600" s="2">
        <v>0</v>
      </c>
      <c r="T2600" s="2">
        <v>0</v>
      </c>
    </row>
    <row r="2601" spans="1:20" s="1" customFormat="1" x14ac:dyDescent="0.25">
      <c r="A2601" s="2">
        <f>[1]Final!A2603</f>
        <v>1990</v>
      </c>
      <c r="B2601" s="2">
        <f>[1]Final!B2603</f>
        <v>2</v>
      </c>
      <c r="C2601" s="2">
        <f>[1]Final!C2603</f>
        <v>14</v>
      </c>
      <c r="D2601" s="2" t="s">
        <v>17</v>
      </c>
      <c r="E2601" s="6">
        <f>[1]Final!J2603</f>
        <v>0.875</v>
      </c>
      <c r="F2601" s="2">
        <f>[1]Final!E2603</f>
        <v>0.65</v>
      </c>
      <c r="G2601" s="2">
        <f>[1]Final!G2603</f>
        <v>92</v>
      </c>
      <c r="H2601" s="5">
        <f>[1]Final!F2603*10</f>
        <v>980.2</v>
      </c>
      <c r="I2601" s="5">
        <f>[1]Final!H2603</f>
        <v>1.9</v>
      </c>
      <c r="J2601" s="2">
        <f>[1]Final!D5249</f>
        <v>0</v>
      </c>
      <c r="K2601" s="4">
        <f>[2]Reach4Kure!$B2605*86400</f>
        <v>1004832.0000000001</v>
      </c>
      <c r="L2601" s="2">
        <f>[2]Reach4Kure!$G2605</f>
        <v>0.6</v>
      </c>
      <c r="M2601" s="2">
        <v>0</v>
      </c>
      <c r="N2601" s="2">
        <f>[2]Reach4Kure!$C2605*1000</f>
        <v>51800</v>
      </c>
      <c r="O2601" s="3">
        <f>([2]Reach4Kure!$F2605)*1000</f>
        <v>49.029999999999994</v>
      </c>
      <c r="P2601" s="2">
        <f>[2]Reach4Kure!$D2605*1000/5</f>
        <v>8.8840000000000003</v>
      </c>
      <c r="Q2601" s="2">
        <v>0.1</v>
      </c>
      <c r="R2601" s="2">
        <v>3000</v>
      </c>
      <c r="S2601" s="2">
        <v>0</v>
      </c>
      <c r="T2601" s="2">
        <v>0</v>
      </c>
    </row>
    <row r="2602" spans="1:20" s="1" customFormat="1" x14ac:dyDescent="0.25">
      <c r="A2602" s="2">
        <f>[1]Final!A2604</f>
        <v>1990</v>
      </c>
      <c r="B2602" s="2">
        <f>[1]Final!B2604</f>
        <v>2</v>
      </c>
      <c r="C2602" s="2">
        <f>[1]Final!C2604</f>
        <v>15</v>
      </c>
      <c r="D2602" s="2" t="s">
        <v>17</v>
      </c>
      <c r="E2602" s="6">
        <f>[1]Final!J2604</f>
        <v>0.78749999999999998</v>
      </c>
      <c r="F2602" s="2">
        <f>[1]Final!E2604</f>
        <v>-0.86</v>
      </c>
      <c r="G2602" s="2">
        <f>[1]Final!G2604</f>
        <v>94</v>
      </c>
      <c r="H2602" s="5">
        <f>[1]Final!F2604*10</f>
        <v>983.40000000000009</v>
      </c>
      <c r="I2602" s="5">
        <f>[1]Final!H2604</f>
        <v>1</v>
      </c>
      <c r="J2602" s="2">
        <f>[1]Final!D5250</f>
        <v>0</v>
      </c>
      <c r="K2602" s="4">
        <f>[2]Reach4Kure!$B2606*86400</f>
        <v>804643.20000000007</v>
      </c>
      <c r="L2602" s="2">
        <f>[2]Reach4Kure!$G2606</f>
        <v>0</v>
      </c>
      <c r="M2602" s="2">
        <v>0</v>
      </c>
      <c r="N2602" s="2">
        <f>[2]Reach4Kure!$C2606*1000</f>
        <v>44850</v>
      </c>
      <c r="O2602" s="3">
        <f>([2]Reach4Kure!$F2606)*1000</f>
        <v>49.59</v>
      </c>
      <c r="P2602" s="2">
        <f>[2]Reach4Kure!$D2606*1000/5</f>
        <v>8.48</v>
      </c>
      <c r="Q2602" s="2">
        <v>0.1</v>
      </c>
      <c r="R2602" s="2">
        <v>3000</v>
      </c>
      <c r="S2602" s="2">
        <v>0</v>
      </c>
      <c r="T2602" s="2">
        <v>0</v>
      </c>
    </row>
    <row r="2603" spans="1:20" s="1" customFormat="1" x14ac:dyDescent="0.25">
      <c r="A2603" s="2">
        <f>[1]Final!A2605</f>
        <v>1990</v>
      </c>
      <c r="B2603" s="2">
        <f>[1]Final!B2605</f>
        <v>2</v>
      </c>
      <c r="C2603" s="2">
        <f>[1]Final!C2605</f>
        <v>16</v>
      </c>
      <c r="D2603" s="2" t="s">
        <v>17</v>
      </c>
      <c r="E2603" s="6">
        <f>[1]Final!J2605</f>
        <v>1</v>
      </c>
      <c r="F2603" s="2">
        <f>[1]Final!E2605</f>
        <v>-2.86</v>
      </c>
      <c r="G2603" s="2">
        <f>[1]Final!G2605</f>
        <v>97</v>
      </c>
      <c r="H2603" s="5">
        <f>[1]Final!F2605*10</f>
        <v>988.60000000000014</v>
      </c>
      <c r="I2603" s="5">
        <f>[1]Final!H2605</f>
        <v>0.8</v>
      </c>
      <c r="J2603" s="2">
        <f>[1]Final!D5251</f>
        <v>0</v>
      </c>
      <c r="K2603" s="4">
        <f>[2]Reach4Kure!$B2607*86400</f>
        <v>675388.8</v>
      </c>
      <c r="L2603" s="2">
        <f>[2]Reach4Kure!$G2607</f>
        <v>0</v>
      </c>
      <c r="M2603" s="2">
        <v>0</v>
      </c>
      <c r="N2603" s="2">
        <f>[2]Reach4Kure!$C2607*1000</f>
        <v>32680</v>
      </c>
      <c r="O2603" s="3">
        <f>([2]Reach4Kure!$F2607)*1000</f>
        <v>46.65</v>
      </c>
      <c r="P2603" s="2">
        <f>[2]Reach4Kure!$D2607*1000/5</f>
        <v>8.0939999999999994</v>
      </c>
      <c r="Q2603" s="2">
        <v>0.1</v>
      </c>
      <c r="R2603" s="2">
        <v>3000</v>
      </c>
      <c r="S2603" s="2">
        <v>0</v>
      </c>
      <c r="T2603" s="2">
        <v>0</v>
      </c>
    </row>
    <row r="2604" spans="1:20" s="1" customFormat="1" x14ac:dyDescent="0.25">
      <c r="A2604" s="2">
        <f>[1]Final!A2606</f>
        <v>1990</v>
      </c>
      <c r="B2604" s="2">
        <f>[1]Final!B2606</f>
        <v>2</v>
      </c>
      <c r="C2604" s="2">
        <f>[1]Final!C2606</f>
        <v>17</v>
      </c>
      <c r="D2604" s="2" t="s">
        <v>17</v>
      </c>
      <c r="E2604" s="6">
        <f>[1]Final!J2606</f>
        <v>1</v>
      </c>
      <c r="F2604" s="2">
        <f>[1]Final!E2606</f>
        <v>-2.0299999999999998</v>
      </c>
      <c r="G2604" s="2">
        <f>[1]Final!G2606</f>
        <v>95</v>
      </c>
      <c r="H2604" s="5">
        <f>[1]Final!F2606*10</f>
        <v>997.8</v>
      </c>
      <c r="I2604" s="5">
        <f>[1]Final!H2606</f>
        <v>1.2</v>
      </c>
      <c r="J2604" s="2">
        <f>[1]Final!D5252</f>
        <v>0</v>
      </c>
      <c r="K2604" s="4">
        <f>[2]Reach4Kure!$B2608*86400</f>
        <v>590716.79999999993</v>
      </c>
      <c r="L2604" s="2">
        <f>[2]Reach4Kure!$G2608</f>
        <v>0</v>
      </c>
      <c r="M2604" s="2">
        <v>0</v>
      </c>
      <c r="N2604" s="2">
        <f>[2]Reach4Kure!$C2608*1000</f>
        <v>28320</v>
      </c>
      <c r="O2604" s="3">
        <f>([2]Reach4Kure!$F2608)*1000</f>
        <v>43.52</v>
      </c>
      <c r="P2604" s="2">
        <f>[2]Reach4Kure!$D2608*1000/5</f>
        <v>7.8579999999999997</v>
      </c>
      <c r="Q2604" s="2">
        <v>0.1</v>
      </c>
      <c r="R2604" s="2">
        <v>3000</v>
      </c>
      <c r="S2604" s="2">
        <v>0</v>
      </c>
      <c r="T2604" s="2">
        <v>0</v>
      </c>
    </row>
    <row r="2605" spans="1:20" s="1" customFormat="1" x14ac:dyDescent="0.25">
      <c r="A2605" s="2">
        <f>[1]Final!A2607</f>
        <v>1990</v>
      </c>
      <c r="B2605" s="2">
        <f>[1]Final!B2607</f>
        <v>2</v>
      </c>
      <c r="C2605" s="2">
        <f>[1]Final!C2607</f>
        <v>18</v>
      </c>
      <c r="D2605" s="2" t="s">
        <v>17</v>
      </c>
      <c r="E2605" s="6">
        <f>[1]Final!J2607</f>
        <v>0.53749999999999998</v>
      </c>
      <c r="F2605" s="2">
        <f>[1]Final!E2607</f>
        <v>3.79</v>
      </c>
      <c r="G2605" s="2">
        <f>[1]Final!G2607</f>
        <v>90</v>
      </c>
      <c r="H2605" s="5">
        <f>[1]Final!F2607*10</f>
        <v>994.30000000000007</v>
      </c>
      <c r="I2605" s="5">
        <f>[1]Final!H2607</f>
        <v>4.5999999999999996</v>
      </c>
      <c r="J2605" s="2">
        <f>[1]Final!D5253</f>
        <v>0</v>
      </c>
      <c r="K2605" s="4">
        <f>[2]Reach4Kure!$B2609*86400</f>
        <v>1454976</v>
      </c>
      <c r="L2605" s="2">
        <f>[2]Reach4Kure!$G2609</f>
        <v>3.66</v>
      </c>
      <c r="M2605" s="2">
        <v>0</v>
      </c>
      <c r="N2605" s="2">
        <f>[2]Reach4Kure!$C2609*1000</f>
        <v>55040</v>
      </c>
      <c r="O2605" s="3">
        <f>([2]Reach4Kure!$F2609)*1000</f>
        <v>59.12</v>
      </c>
      <c r="P2605" s="2">
        <f>[2]Reach4Kure!$D2609*1000/5</f>
        <v>11.42</v>
      </c>
      <c r="Q2605" s="2">
        <v>0.1</v>
      </c>
      <c r="R2605" s="2">
        <v>3000</v>
      </c>
      <c r="S2605" s="2">
        <v>0</v>
      </c>
      <c r="T2605" s="2">
        <v>0</v>
      </c>
    </row>
    <row r="2606" spans="1:20" s="1" customFormat="1" x14ac:dyDescent="0.25">
      <c r="A2606" s="2">
        <f>[1]Final!A2608</f>
        <v>1990</v>
      </c>
      <c r="B2606" s="2">
        <f>[1]Final!B2608</f>
        <v>2</v>
      </c>
      <c r="C2606" s="2">
        <f>[1]Final!C2608</f>
        <v>19</v>
      </c>
      <c r="D2606" s="2" t="s">
        <v>17</v>
      </c>
      <c r="E2606" s="6">
        <f>[1]Final!J2608</f>
        <v>0.96250000000000002</v>
      </c>
      <c r="F2606" s="2">
        <f>[1]Final!E2608</f>
        <v>3.88</v>
      </c>
      <c r="G2606" s="2">
        <f>[1]Final!G2608</f>
        <v>92</v>
      </c>
      <c r="H2606" s="5">
        <f>[1]Final!F2608*10</f>
        <v>996.80000000000007</v>
      </c>
      <c r="I2606" s="5">
        <f>[1]Final!H2608</f>
        <v>7.2</v>
      </c>
      <c r="J2606" s="2">
        <f>[1]Final!D5254</f>
        <v>0</v>
      </c>
      <c r="K2606" s="4">
        <f>[2]Reach4Kure!$B2610*86400</f>
        <v>1575935.9999999998</v>
      </c>
      <c r="L2606" s="2">
        <f>[2]Reach4Kure!$G2610</f>
        <v>3.95</v>
      </c>
      <c r="M2606" s="2">
        <v>0</v>
      </c>
      <c r="N2606" s="2">
        <f>[2]Reach4Kure!$C2610*1000</f>
        <v>58450</v>
      </c>
      <c r="O2606" s="3">
        <f>([2]Reach4Kure!$F2610)*1000</f>
        <v>62.97</v>
      </c>
      <c r="P2606" s="2">
        <f>[2]Reach4Kure!$D2610*1000/5</f>
        <v>12.214</v>
      </c>
      <c r="Q2606" s="2">
        <v>0.1</v>
      </c>
      <c r="R2606" s="2">
        <v>3000</v>
      </c>
      <c r="S2606" s="2">
        <v>0</v>
      </c>
      <c r="T2606" s="2">
        <v>0</v>
      </c>
    </row>
    <row r="2607" spans="1:20" s="1" customFormat="1" x14ac:dyDescent="0.25">
      <c r="A2607" s="2">
        <f>[1]Final!A2609</f>
        <v>1990</v>
      </c>
      <c r="B2607" s="2">
        <f>[1]Final!B2609</f>
        <v>2</v>
      </c>
      <c r="C2607" s="2">
        <f>[1]Final!C2609</f>
        <v>20</v>
      </c>
      <c r="D2607" s="2" t="s">
        <v>17</v>
      </c>
      <c r="E2607" s="6">
        <f>[1]Final!J2609</f>
        <v>0.75</v>
      </c>
      <c r="F2607" s="2">
        <f>[1]Final!E2609</f>
        <v>7.13</v>
      </c>
      <c r="G2607" s="2">
        <f>[1]Final!G2609</f>
        <v>87</v>
      </c>
      <c r="H2607" s="5">
        <f>[1]Final!F2609*10</f>
        <v>993.1</v>
      </c>
      <c r="I2607" s="5">
        <f>[1]Final!H2609</f>
        <v>7.5</v>
      </c>
      <c r="J2607" s="2">
        <f>[1]Final!D5255</f>
        <v>0</v>
      </c>
      <c r="K2607" s="4">
        <f>[2]Reach4Kure!$B2611*86400</f>
        <v>1826496</v>
      </c>
      <c r="L2607" s="2">
        <f>[2]Reach4Kure!$G2611</f>
        <v>7.17</v>
      </c>
      <c r="M2607" s="2">
        <v>0</v>
      </c>
      <c r="N2607" s="2">
        <f>[2]Reach4Kure!$C2611*1000</f>
        <v>66020</v>
      </c>
      <c r="O2607" s="3">
        <f>([2]Reach4Kure!$F2611)*1000</f>
        <v>63.67</v>
      </c>
      <c r="P2607" s="2">
        <f>[2]Reach4Kure!$D2611*1000/5</f>
        <v>12.358000000000001</v>
      </c>
      <c r="Q2607" s="2">
        <v>0.1</v>
      </c>
      <c r="R2607" s="2">
        <v>3000</v>
      </c>
      <c r="S2607" s="2">
        <v>0</v>
      </c>
      <c r="T2607" s="2">
        <v>0</v>
      </c>
    </row>
    <row r="2608" spans="1:20" s="1" customFormat="1" x14ac:dyDescent="0.25">
      <c r="A2608" s="2">
        <f>[1]Final!A2610</f>
        <v>1990</v>
      </c>
      <c r="B2608" s="2">
        <f>[1]Final!B2610</f>
        <v>2</v>
      </c>
      <c r="C2608" s="2">
        <f>[1]Final!C2610</f>
        <v>21</v>
      </c>
      <c r="D2608" s="2" t="s">
        <v>17</v>
      </c>
      <c r="E2608" s="6">
        <f>[1]Final!J2610</f>
        <v>1</v>
      </c>
      <c r="F2608" s="2">
        <f>[1]Final!E2610</f>
        <v>4.91</v>
      </c>
      <c r="G2608" s="2">
        <f>[1]Final!G2610</f>
        <v>95</v>
      </c>
      <c r="H2608" s="5">
        <f>[1]Final!F2610*10</f>
        <v>1003.9</v>
      </c>
      <c r="I2608" s="5">
        <f>[1]Final!H2610</f>
        <v>3.8</v>
      </c>
      <c r="J2608" s="2">
        <f>[1]Final!D5256</f>
        <v>0</v>
      </c>
      <c r="K2608" s="4">
        <f>[2]Reach4Kure!$B2612*86400</f>
        <v>1335744</v>
      </c>
      <c r="L2608" s="2">
        <f>[2]Reach4Kure!$G2612</f>
        <v>4.9000000000000004</v>
      </c>
      <c r="M2608" s="2">
        <v>0</v>
      </c>
      <c r="N2608" s="2">
        <f>[2]Reach4Kure!$C2612*1000</f>
        <v>57010</v>
      </c>
      <c r="O2608" s="3">
        <f>([2]Reach4Kure!$F2612)*1000</f>
        <v>62.51</v>
      </c>
      <c r="P2608" s="2">
        <f>[2]Reach4Kure!$D2612*1000/5</f>
        <v>12.064</v>
      </c>
      <c r="Q2608" s="2">
        <v>0.1</v>
      </c>
      <c r="R2608" s="2">
        <v>3000</v>
      </c>
      <c r="S2608" s="2">
        <v>0</v>
      </c>
      <c r="T2608" s="2">
        <v>0</v>
      </c>
    </row>
    <row r="2609" spans="1:20" s="1" customFormat="1" x14ac:dyDescent="0.25">
      <c r="A2609" s="2">
        <f>[1]Final!A2611</f>
        <v>1990</v>
      </c>
      <c r="B2609" s="2">
        <f>[1]Final!B2611</f>
        <v>2</v>
      </c>
      <c r="C2609" s="2">
        <f>[1]Final!C2611</f>
        <v>22</v>
      </c>
      <c r="D2609" s="2" t="s">
        <v>17</v>
      </c>
      <c r="E2609" s="6">
        <f>[1]Final!J2611</f>
        <v>0.71250000000000002</v>
      </c>
      <c r="F2609" s="2">
        <f>[1]Final!E2611</f>
        <v>5.31</v>
      </c>
      <c r="G2609" s="2">
        <f>[1]Final!G2611</f>
        <v>85</v>
      </c>
      <c r="H2609" s="5">
        <f>[1]Final!F2611*10</f>
        <v>1013.3</v>
      </c>
      <c r="I2609" s="5">
        <f>[1]Final!H2611</f>
        <v>8.3000000000000007</v>
      </c>
      <c r="J2609" s="2">
        <f>[1]Final!D5257</f>
        <v>0</v>
      </c>
      <c r="K2609" s="4">
        <f>[2]Reach4Kure!$B2613*86400</f>
        <v>1206144</v>
      </c>
      <c r="L2609" s="2">
        <f>[2]Reach4Kure!$G2613</f>
        <v>5.23</v>
      </c>
      <c r="M2609" s="2">
        <v>0</v>
      </c>
      <c r="N2609" s="2">
        <f>[2]Reach4Kure!$C2613*1000</f>
        <v>57260</v>
      </c>
      <c r="O2609" s="3">
        <f>([2]Reach4Kure!$F2613)*1000</f>
        <v>58.02</v>
      </c>
      <c r="P2609" s="2">
        <f>[2]Reach4Kure!$D2613*1000/5</f>
        <v>11.183999999999999</v>
      </c>
      <c r="Q2609" s="2">
        <v>0.1</v>
      </c>
      <c r="R2609" s="2">
        <v>3000</v>
      </c>
      <c r="S2609" s="2">
        <v>0</v>
      </c>
      <c r="T2609" s="2">
        <v>0</v>
      </c>
    </row>
    <row r="2610" spans="1:20" s="1" customFormat="1" x14ac:dyDescent="0.25">
      <c r="A2610" s="2">
        <f>[1]Final!A2612</f>
        <v>1990</v>
      </c>
      <c r="B2610" s="2">
        <f>[1]Final!B2612</f>
        <v>2</v>
      </c>
      <c r="C2610" s="2">
        <f>[1]Final!C2612</f>
        <v>23</v>
      </c>
      <c r="D2610" s="2" t="s">
        <v>17</v>
      </c>
      <c r="E2610" s="6">
        <f>[1]Final!J2612</f>
        <v>0.375</v>
      </c>
      <c r="F2610" s="2">
        <f>[1]Final!E2612</f>
        <v>6.23</v>
      </c>
      <c r="G2610" s="2">
        <f>[1]Final!G2612</f>
        <v>93</v>
      </c>
      <c r="H2610" s="5">
        <f>[1]Final!F2612*10</f>
        <v>1011.1000000000001</v>
      </c>
      <c r="I2610" s="5">
        <f>[1]Final!H2612</f>
        <v>7.5</v>
      </c>
      <c r="J2610" s="2">
        <f>[1]Final!D5258</f>
        <v>0.17</v>
      </c>
      <c r="K2610" s="4">
        <f>[2]Reach4Kure!$B2614*86400</f>
        <v>943488</v>
      </c>
      <c r="L2610" s="2">
        <f>[2]Reach4Kure!$G2614</f>
        <v>6.43</v>
      </c>
      <c r="M2610" s="2">
        <v>0</v>
      </c>
      <c r="N2610" s="2">
        <f>[2]Reach4Kure!$C2614*1000</f>
        <v>38740</v>
      </c>
      <c r="O2610" s="3">
        <f>([2]Reach4Kure!$F2614)*1000</f>
        <v>53.949999999999996</v>
      </c>
      <c r="P2610" s="2">
        <f>[2]Reach4Kure!$D2614*1000/5</f>
        <v>10.534000000000001</v>
      </c>
      <c r="Q2610" s="2">
        <v>0.1</v>
      </c>
      <c r="R2610" s="2">
        <v>3000</v>
      </c>
      <c r="S2610" s="2">
        <v>0</v>
      </c>
      <c r="T2610" s="2">
        <v>0</v>
      </c>
    </row>
    <row r="2611" spans="1:20" s="1" customFormat="1" x14ac:dyDescent="0.25">
      <c r="A2611" s="2">
        <f>[1]Final!A2613</f>
        <v>1990</v>
      </c>
      <c r="B2611" s="2">
        <f>[1]Final!B2613</f>
        <v>2</v>
      </c>
      <c r="C2611" s="2">
        <f>[1]Final!C2613</f>
        <v>24</v>
      </c>
      <c r="D2611" s="2" t="s">
        <v>17</v>
      </c>
      <c r="E2611" s="6">
        <f>[1]Final!J2613</f>
        <v>0.96250000000000002</v>
      </c>
      <c r="F2611" s="2">
        <f>[1]Final!E2613</f>
        <v>5.38</v>
      </c>
      <c r="G2611" s="2">
        <f>[1]Final!G2613</f>
        <v>94</v>
      </c>
      <c r="H2611" s="5">
        <f>[1]Final!F2613*10</f>
        <v>999.20000000000016</v>
      </c>
      <c r="I2611" s="5">
        <f>[1]Final!H2613</f>
        <v>2.9</v>
      </c>
      <c r="J2611" s="2">
        <f>[1]Final!D5259</f>
        <v>2.4900000000000002</v>
      </c>
      <c r="K2611" s="4">
        <f>[2]Reach4Kure!$B2615*86400</f>
        <v>771638.39999999991</v>
      </c>
      <c r="L2611" s="2">
        <f>[2]Reach4Kure!$G2615</f>
        <v>5.46</v>
      </c>
      <c r="M2611" s="2">
        <v>0</v>
      </c>
      <c r="N2611" s="2">
        <f>[2]Reach4Kure!$C2615*1000</f>
        <v>31490</v>
      </c>
      <c r="O2611" s="3">
        <f>([2]Reach4Kure!$F2615)*1000</f>
        <v>48.410000000000004</v>
      </c>
      <c r="P2611" s="2">
        <f>[2]Reach4Kure!$D2615*1000/5</f>
        <v>9.5540000000000003</v>
      </c>
      <c r="Q2611" s="2">
        <v>0.1</v>
      </c>
      <c r="R2611" s="2">
        <v>3000</v>
      </c>
      <c r="S2611" s="2">
        <v>0</v>
      </c>
      <c r="T2611" s="2">
        <v>0</v>
      </c>
    </row>
    <row r="2612" spans="1:20" s="1" customFormat="1" x14ac:dyDescent="0.25">
      <c r="A2612" s="2">
        <f>[1]Final!A2614</f>
        <v>1990</v>
      </c>
      <c r="B2612" s="2">
        <f>[1]Final!B2614</f>
        <v>2</v>
      </c>
      <c r="C2612" s="2">
        <f>[1]Final!C2614</f>
        <v>25</v>
      </c>
      <c r="D2612" s="2" t="s">
        <v>17</v>
      </c>
      <c r="E2612" s="6">
        <f>[1]Final!J2614</f>
        <v>0.78749999999999998</v>
      </c>
      <c r="F2612" s="2">
        <f>[1]Final!E2614</f>
        <v>5.95</v>
      </c>
      <c r="G2612" s="2">
        <f>[1]Final!G2614</f>
        <v>76</v>
      </c>
      <c r="H2612" s="5">
        <f>[1]Final!F2614*10</f>
        <v>983.1</v>
      </c>
      <c r="I2612" s="5">
        <f>[1]Final!H2614</f>
        <v>4.5999999999999996</v>
      </c>
      <c r="J2612" s="2">
        <f>[1]Final!D5260</f>
        <v>0</v>
      </c>
      <c r="K2612" s="4">
        <f>[2]Reach4Kure!$B2616*86400</f>
        <v>1464480</v>
      </c>
      <c r="L2612" s="2">
        <f>[2]Reach4Kure!$G2616</f>
        <v>5.74</v>
      </c>
      <c r="M2612" s="2">
        <v>0</v>
      </c>
      <c r="N2612" s="2">
        <f>[2]Reach4Kure!$C2616*1000</f>
        <v>65570</v>
      </c>
      <c r="O2612" s="3">
        <f>([2]Reach4Kure!$F2616)*1000</f>
        <v>58.160000000000004</v>
      </c>
      <c r="P2612" s="2">
        <f>[2]Reach4Kure!$D2616*1000/5</f>
        <v>11.204000000000001</v>
      </c>
      <c r="Q2612" s="2">
        <v>0.1</v>
      </c>
      <c r="R2612" s="2">
        <v>3000</v>
      </c>
      <c r="S2612" s="2">
        <v>0</v>
      </c>
      <c r="T2612" s="2">
        <v>0</v>
      </c>
    </row>
    <row r="2613" spans="1:20" s="1" customFormat="1" x14ac:dyDescent="0.25">
      <c r="A2613" s="2">
        <f>[1]Final!A2615</f>
        <v>1990</v>
      </c>
      <c r="B2613" s="2">
        <f>[1]Final!B2615</f>
        <v>2</v>
      </c>
      <c r="C2613" s="2">
        <f>[1]Final!C2615</f>
        <v>26</v>
      </c>
      <c r="D2613" s="2" t="s">
        <v>17</v>
      </c>
      <c r="E2613" s="6">
        <f>[1]Final!J2615</f>
        <v>1</v>
      </c>
      <c r="F2613" s="2">
        <f>[1]Final!E2615</f>
        <v>3.48</v>
      </c>
      <c r="G2613" s="2">
        <f>[1]Final!G2615</f>
        <v>94</v>
      </c>
      <c r="H2613" s="5">
        <f>[1]Final!F2615*10</f>
        <v>955</v>
      </c>
      <c r="I2613" s="5">
        <f>[1]Final!H2615</f>
        <v>5.3</v>
      </c>
      <c r="J2613" s="2">
        <f>[1]Final!D5261</f>
        <v>0</v>
      </c>
      <c r="K2613" s="4">
        <f>[2]Reach4Kure!$B2617*86400</f>
        <v>1454111.9999999998</v>
      </c>
      <c r="L2613" s="2">
        <f>[2]Reach4Kure!$G2617</f>
        <v>3.4</v>
      </c>
      <c r="M2613" s="2">
        <v>0</v>
      </c>
      <c r="N2613" s="2">
        <f>[2]Reach4Kure!$C2617*1000</f>
        <v>56990</v>
      </c>
      <c r="O2613" s="3">
        <f>([2]Reach4Kure!$F2617)*1000</f>
        <v>61.25</v>
      </c>
      <c r="P2613" s="2">
        <f>[2]Reach4Kure!$D2617*1000/5</f>
        <v>11.582000000000001</v>
      </c>
      <c r="Q2613" s="2">
        <v>0.1</v>
      </c>
      <c r="R2613" s="2">
        <v>3000</v>
      </c>
      <c r="S2613" s="2">
        <v>0</v>
      </c>
      <c r="T2613" s="2">
        <v>0</v>
      </c>
    </row>
    <row r="2614" spans="1:20" s="1" customFormat="1" x14ac:dyDescent="0.25">
      <c r="A2614" s="2">
        <f>[1]Final!A2616</f>
        <v>1990</v>
      </c>
      <c r="B2614" s="2">
        <f>[1]Final!B2616</f>
        <v>2</v>
      </c>
      <c r="C2614" s="2">
        <f>[1]Final!C2616</f>
        <v>27</v>
      </c>
      <c r="D2614" s="2" t="s">
        <v>17</v>
      </c>
      <c r="E2614" s="6">
        <f>[1]Final!J2616</f>
        <v>0.875</v>
      </c>
      <c r="F2614" s="2">
        <f>[1]Final!E2616</f>
        <v>3.64</v>
      </c>
      <c r="G2614" s="2">
        <f>[1]Final!G2616</f>
        <v>62</v>
      </c>
      <c r="H2614" s="5">
        <f>[1]Final!F2616*10</f>
        <v>949.70000000000016</v>
      </c>
      <c r="I2614" s="5">
        <f>[1]Final!H2616</f>
        <v>3.4</v>
      </c>
      <c r="J2614" s="2">
        <f>[1]Final!D5262</f>
        <v>2.61</v>
      </c>
      <c r="K2614" s="4">
        <f>[2]Reach4Kure!$B2618*86400</f>
        <v>2121984</v>
      </c>
      <c r="L2614" s="2">
        <f>[2]Reach4Kure!$G2618</f>
        <v>3.52</v>
      </c>
      <c r="M2614" s="2">
        <v>0</v>
      </c>
      <c r="N2614" s="2">
        <f>[2]Reach4Kure!$C2618*1000</f>
        <v>64599.999999999993</v>
      </c>
      <c r="O2614" s="3">
        <f>([2]Reach4Kure!$F2618)*1000</f>
        <v>63.22</v>
      </c>
      <c r="P2614" s="2">
        <f>[2]Reach4Kure!$D2618*1000/5</f>
        <v>11.99</v>
      </c>
      <c r="Q2614" s="2">
        <v>0.1</v>
      </c>
      <c r="R2614" s="2">
        <v>3000</v>
      </c>
      <c r="S2614" s="2">
        <v>0</v>
      </c>
      <c r="T2614" s="2">
        <v>0</v>
      </c>
    </row>
    <row r="2615" spans="1:20" s="1" customFormat="1" x14ac:dyDescent="0.25">
      <c r="A2615" s="2">
        <f>[1]Final!A2617</f>
        <v>1990</v>
      </c>
      <c r="B2615" s="2">
        <f>[1]Final!B2617</f>
        <v>2</v>
      </c>
      <c r="C2615" s="2">
        <f>[1]Final!C2617</f>
        <v>28</v>
      </c>
      <c r="D2615" s="2" t="s">
        <v>17</v>
      </c>
      <c r="E2615" s="6">
        <f>[1]Final!J2617</f>
        <v>0.53749999999999998</v>
      </c>
      <c r="F2615" s="2">
        <f>[1]Final!E2617</f>
        <v>1.04</v>
      </c>
      <c r="G2615" s="2">
        <f>[1]Final!G2617</f>
        <v>80</v>
      </c>
      <c r="H2615" s="5">
        <f>[1]Final!F2617*10</f>
        <v>964.5</v>
      </c>
      <c r="I2615" s="5">
        <f>[1]Final!H2617</f>
        <v>1.7</v>
      </c>
      <c r="J2615" s="2">
        <f>[1]Final!D5263</f>
        <v>0.15</v>
      </c>
      <c r="K2615" s="4">
        <f>[2]Reach4Kure!$B2619*86400</f>
        <v>1511135.9999999998</v>
      </c>
      <c r="L2615" s="2">
        <f>[2]Reach4Kure!$G2619</f>
        <v>1.02</v>
      </c>
      <c r="M2615" s="2">
        <v>0</v>
      </c>
      <c r="N2615" s="2">
        <f>[2]Reach4Kure!$C2619*1000</f>
        <v>52510</v>
      </c>
      <c r="O2615" s="3">
        <f>([2]Reach4Kure!$F2619)*1000</f>
        <v>65.040000000000006</v>
      </c>
      <c r="P2615" s="2">
        <f>[2]Reach4Kure!$D2619*1000/5</f>
        <v>12.134</v>
      </c>
      <c r="Q2615" s="2">
        <v>0.1</v>
      </c>
      <c r="R2615" s="2">
        <v>3000</v>
      </c>
      <c r="S2615" s="2">
        <v>0</v>
      </c>
      <c r="T2615" s="2">
        <v>0</v>
      </c>
    </row>
    <row r="2616" spans="1:20" s="1" customFormat="1" x14ac:dyDescent="0.25">
      <c r="A2616" s="2">
        <f>[1]Final!A2618</f>
        <v>1990</v>
      </c>
      <c r="B2616" s="2">
        <f>[1]Final!B2618</f>
        <v>3</v>
      </c>
      <c r="C2616" s="2">
        <f>[1]Final!C2618</f>
        <v>1</v>
      </c>
      <c r="D2616" s="2" t="s">
        <v>17</v>
      </c>
      <c r="E2616" s="6">
        <f>[1]Final!J2618</f>
        <v>0.58750000000000002</v>
      </c>
      <c r="F2616" s="2">
        <f>[1]Final!E2618</f>
        <v>0.28999999999999998</v>
      </c>
      <c r="G2616" s="2">
        <f>[1]Final!G2618</f>
        <v>69</v>
      </c>
      <c r="H2616" s="5">
        <f>[1]Final!F2618*10</f>
        <v>975.50000000000011</v>
      </c>
      <c r="I2616" s="5">
        <f>[1]Final!H2618</f>
        <v>2.9</v>
      </c>
      <c r="J2616" s="2">
        <f>[1]Final!D5264</f>
        <v>2.64</v>
      </c>
      <c r="K2616" s="4">
        <f>[2]Reach4Kure!$B2620*86400</f>
        <v>1139616</v>
      </c>
      <c r="L2616" s="2">
        <f>[2]Reach4Kure!$G2620</f>
        <v>0.31</v>
      </c>
      <c r="M2616" s="2">
        <v>0</v>
      </c>
      <c r="N2616" s="2">
        <f>[2]Reach4Kure!$C2620*1000</f>
        <v>49200</v>
      </c>
      <c r="O2616" s="3">
        <f>([2]Reach4Kure!$F2620)*1000</f>
        <v>59.75</v>
      </c>
      <c r="P2616" s="2">
        <f>[2]Reach4Kure!$D2620*1000/5</f>
        <v>11.110000000000001</v>
      </c>
      <c r="Q2616" s="2">
        <v>0.1</v>
      </c>
      <c r="R2616" s="2">
        <v>3000</v>
      </c>
      <c r="S2616" s="2">
        <v>0</v>
      </c>
      <c r="T2616" s="2">
        <v>0</v>
      </c>
    </row>
    <row r="2617" spans="1:20" s="1" customFormat="1" x14ac:dyDescent="0.25">
      <c r="A2617" s="2">
        <f>[1]Final!A2619</f>
        <v>1990</v>
      </c>
      <c r="B2617" s="2">
        <f>[1]Final!B2619</f>
        <v>3</v>
      </c>
      <c r="C2617" s="2">
        <f>[1]Final!C2619</f>
        <v>2</v>
      </c>
      <c r="D2617" s="2" t="s">
        <v>17</v>
      </c>
      <c r="E2617" s="6">
        <f>[1]Final!J2619</f>
        <v>0.16250000000000001</v>
      </c>
      <c r="F2617" s="2">
        <f>[1]Final!E2619</f>
        <v>0.89</v>
      </c>
      <c r="G2617" s="2">
        <f>[1]Final!G2619</f>
        <v>43</v>
      </c>
      <c r="H2617" s="5">
        <f>[1]Final!F2619*10</f>
        <v>1002.7</v>
      </c>
      <c r="I2617" s="5">
        <f>[1]Final!H2619</f>
        <v>4.9000000000000004</v>
      </c>
      <c r="J2617" s="2">
        <f>[1]Final!D5265</f>
        <v>0.73</v>
      </c>
      <c r="K2617" s="4">
        <f>[2]Reach4Kure!$B2621*86400</f>
        <v>905472</v>
      </c>
      <c r="L2617" s="2">
        <f>[2]Reach4Kure!$G2621</f>
        <v>0.8</v>
      </c>
      <c r="M2617" s="2">
        <v>0</v>
      </c>
      <c r="N2617" s="2">
        <f>[2]Reach4Kure!$C2621*1000</f>
        <v>41330</v>
      </c>
      <c r="O2617" s="3">
        <f>([2]Reach4Kure!$F2621)*1000</f>
        <v>53.17</v>
      </c>
      <c r="P2617" s="2">
        <f>[2]Reach4Kure!$D2621*1000/5</f>
        <v>10.11</v>
      </c>
      <c r="Q2617" s="2">
        <v>0.1</v>
      </c>
      <c r="R2617" s="2">
        <v>3000</v>
      </c>
      <c r="S2617" s="2">
        <v>0</v>
      </c>
      <c r="T2617" s="2">
        <v>0</v>
      </c>
    </row>
    <row r="2618" spans="1:20" s="1" customFormat="1" x14ac:dyDescent="0.25">
      <c r="A2618" s="2">
        <f>[1]Final!A2620</f>
        <v>1990</v>
      </c>
      <c r="B2618" s="2">
        <f>[1]Final!B2620</f>
        <v>3</v>
      </c>
      <c r="C2618" s="2">
        <f>[1]Final!C2620</f>
        <v>3</v>
      </c>
      <c r="D2618" s="2" t="s">
        <v>17</v>
      </c>
      <c r="E2618" s="6">
        <f>[1]Final!J2620</f>
        <v>0.625</v>
      </c>
      <c r="F2618" s="2">
        <f>[1]Final!E2620</f>
        <v>0.17</v>
      </c>
      <c r="G2618" s="2">
        <f>[1]Final!G2620</f>
        <v>71</v>
      </c>
      <c r="H2618" s="5">
        <f>[1]Final!F2620*10</f>
        <v>1015.9000000000001</v>
      </c>
      <c r="I2618" s="5">
        <f>[1]Final!H2620</f>
        <v>4.0999999999999996</v>
      </c>
      <c r="J2618" s="2">
        <f>[1]Final!D5266</f>
        <v>0</v>
      </c>
      <c r="K2618" s="4">
        <f>[2]Reach4Kure!$B2622*86400</f>
        <v>751507.20000000007</v>
      </c>
      <c r="L2618" s="2">
        <f>[2]Reach4Kure!$G2622</f>
        <v>0.02</v>
      </c>
      <c r="M2618" s="2">
        <v>0</v>
      </c>
      <c r="N2618" s="2">
        <f>[2]Reach4Kure!$C2622*1000</f>
        <v>30870</v>
      </c>
      <c r="O2618" s="3">
        <f>([2]Reach4Kure!$F2622)*1000</f>
        <v>47.419999999999995</v>
      </c>
      <c r="P2618" s="2">
        <f>[2]Reach4Kure!$D2622*1000/5</f>
        <v>9.2539999999999996</v>
      </c>
      <c r="Q2618" s="2">
        <v>0.1</v>
      </c>
      <c r="R2618" s="2">
        <v>3000</v>
      </c>
      <c r="S2618" s="2">
        <v>0</v>
      </c>
      <c r="T2618" s="2">
        <v>0</v>
      </c>
    </row>
    <row r="2619" spans="1:20" s="1" customFormat="1" x14ac:dyDescent="0.25">
      <c r="A2619" s="2">
        <f>[1]Final!A2621</f>
        <v>1990</v>
      </c>
      <c r="B2619" s="2">
        <f>[1]Final!B2621</f>
        <v>3</v>
      </c>
      <c r="C2619" s="2">
        <f>[1]Final!C2621</f>
        <v>4</v>
      </c>
      <c r="D2619" s="2" t="s">
        <v>17</v>
      </c>
      <c r="E2619" s="6">
        <f>[1]Final!J2621</f>
        <v>0.28749999999999998</v>
      </c>
      <c r="F2619" s="2">
        <f>[1]Final!E2621</f>
        <v>5.99</v>
      </c>
      <c r="G2619" s="2">
        <f>[1]Final!G2621</f>
        <v>59</v>
      </c>
      <c r="H2619" s="5">
        <f>[1]Final!F2621*10</f>
        <v>1001.4</v>
      </c>
      <c r="I2619" s="5">
        <f>[1]Final!H2621</f>
        <v>7.7</v>
      </c>
      <c r="J2619" s="2">
        <f>[1]Final!D5267</f>
        <v>0</v>
      </c>
      <c r="K2619" s="4">
        <f>[2]Reach4Kure!$B2623*86400</f>
        <v>645753.59999999998</v>
      </c>
      <c r="L2619" s="2">
        <f>[2]Reach4Kure!$G2623</f>
        <v>5.95</v>
      </c>
      <c r="M2619" s="2">
        <v>0</v>
      </c>
      <c r="N2619" s="2">
        <f>[2]Reach4Kure!$C2623*1000</f>
        <v>28120</v>
      </c>
      <c r="O2619" s="3">
        <f>([2]Reach4Kure!$F2623)*1000</f>
        <v>42.96</v>
      </c>
      <c r="P2619" s="2">
        <f>[2]Reach4Kure!$D2623*1000/5</f>
        <v>8.48</v>
      </c>
      <c r="Q2619" s="2">
        <v>0.1</v>
      </c>
      <c r="R2619" s="2">
        <v>3000</v>
      </c>
      <c r="S2619" s="2">
        <v>0</v>
      </c>
      <c r="T2619" s="2">
        <v>0</v>
      </c>
    </row>
    <row r="2620" spans="1:20" s="1" customFormat="1" x14ac:dyDescent="0.25">
      <c r="A2620" s="2">
        <f>[1]Final!A2622</f>
        <v>1990</v>
      </c>
      <c r="B2620" s="2">
        <f>[1]Final!B2622</f>
        <v>3</v>
      </c>
      <c r="C2620" s="2">
        <f>[1]Final!C2622</f>
        <v>5</v>
      </c>
      <c r="D2620" s="2" t="s">
        <v>17</v>
      </c>
      <c r="E2620" s="6">
        <f>[1]Final!J2622</f>
        <v>0.5</v>
      </c>
      <c r="F2620" s="2">
        <f>[1]Final!E2622</f>
        <v>5.19</v>
      </c>
      <c r="G2620" s="2">
        <f>[1]Final!G2622</f>
        <v>69</v>
      </c>
      <c r="H2620" s="5">
        <f>[1]Final!F2622*10</f>
        <v>984.90000000000009</v>
      </c>
      <c r="I2620" s="5">
        <f>[1]Final!H2622</f>
        <v>7.6</v>
      </c>
      <c r="J2620" s="2">
        <f>[1]Final!D5268</f>
        <v>0</v>
      </c>
      <c r="K2620" s="4">
        <f>[2]Reach4Kure!$B2624*86400</f>
        <v>569635.19999999995</v>
      </c>
      <c r="L2620" s="2">
        <f>[2]Reach4Kure!$G2624</f>
        <v>5.07</v>
      </c>
      <c r="M2620" s="2">
        <v>0</v>
      </c>
      <c r="N2620" s="2">
        <f>[2]Reach4Kure!$C2624*1000</f>
        <v>26470</v>
      </c>
      <c r="O2620" s="3">
        <f>([2]Reach4Kure!$F2624)*1000</f>
        <v>40.239999999999995</v>
      </c>
      <c r="P2620" s="2">
        <f>[2]Reach4Kure!$D2624*1000/5</f>
        <v>7.992</v>
      </c>
      <c r="Q2620" s="2">
        <v>0.1</v>
      </c>
      <c r="R2620" s="2">
        <v>3000</v>
      </c>
      <c r="S2620" s="2">
        <v>0</v>
      </c>
      <c r="T2620" s="2">
        <v>0</v>
      </c>
    </row>
    <row r="2621" spans="1:20" s="1" customFormat="1" x14ac:dyDescent="0.25">
      <c r="A2621" s="2">
        <f>[1]Final!A2623</f>
        <v>1990</v>
      </c>
      <c r="B2621" s="2">
        <f>[1]Final!B2623</f>
        <v>3</v>
      </c>
      <c r="C2621" s="2">
        <f>[1]Final!C2623</f>
        <v>6</v>
      </c>
      <c r="D2621" s="2" t="s">
        <v>17</v>
      </c>
      <c r="E2621" s="6">
        <f>[1]Final!J2623</f>
        <v>0.125</v>
      </c>
      <c r="F2621" s="2">
        <f>[1]Final!E2623</f>
        <v>3.46</v>
      </c>
      <c r="G2621" s="2">
        <f>[1]Final!G2623</f>
        <v>48</v>
      </c>
      <c r="H2621" s="5">
        <f>[1]Final!F2623*10</f>
        <v>985.2</v>
      </c>
      <c r="I2621" s="5">
        <f>[1]Final!H2623</f>
        <v>5.5</v>
      </c>
      <c r="J2621" s="2">
        <f>[1]Final!D5269</f>
        <v>0</v>
      </c>
      <c r="K2621" s="4">
        <f>[2]Reach4Kure!$B2625*86400</f>
        <v>512092.8</v>
      </c>
      <c r="L2621" s="2">
        <f>[2]Reach4Kure!$G2625</f>
        <v>3.4</v>
      </c>
      <c r="M2621" s="2">
        <v>0</v>
      </c>
      <c r="N2621" s="2">
        <f>[2]Reach4Kure!$C2625*1000</f>
        <v>25220</v>
      </c>
      <c r="O2621" s="3">
        <f>([2]Reach4Kure!$F2625)*1000</f>
        <v>38.309999999999995</v>
      </c>
      <c r="P2621" s="2">
        <f>[2]Reach4Kure!$D2625*1000/5</f>
        <v>7.6440000000000001</v>
      </c>
      <c r="Q2621" s="2">
        <v>0.1</v>
      </c>
      <c r="R2621" s="2">
        <v>3000</v>
      </c>
      <c r="S2621" s="2">
        <v>0</v>
      </c>
      <c r="T2621" s="2">
        <v>0</v>
      </c>
    </row>
    <row r="2622" spans="1:20" s="1" customFormat="1" x14ac:dyDescent="0.25">
      <c r="A2622" s="2">
        <f>[1]Final!A2624</f>
        <v>1990</v>
      </c>
      <c r="B2622" s="2">
        <f>[1]Final!B2624</f>
        <v>3</v>
      </c>
      <c r="C2622" s="2">
        <f>[1]Final!C2624</f>
        <v>7</v>
      </c>
      <c r="D2622" s="2" t="s">
        <v>17</v>
      </c>
      <c r="E2622" s="6">
        <f>[1]Final!J2624</f>
        <v>0.75</v>
      </c>
      <c r="F2622" s="2">
        <f>[1]Final!E2624</f>
        <v>0.32</v>
      </c>
      <c r="G2622" s="2">
        <f>[1]Final!G2624</f>
        <v>82</v>
      </c>
      <c r="H2622" s="5">
        <f>[1]Final!F2624*10</f>
        <v>992.90000000000009</v>
      </c>
      <c r="I2622" s="5">
        <f>[1]Final!H2624</f>
        <v>4</v>
      </c>
      <c r="J2622" s="2">
        <f>[1]Final!D5270</f>
        <v>0</v>
      </c>
      <c r="K2622" s="4">
        <f>[2]Reach4Kure!$B2626*86400</f>
        <v>466473.6</v>
      </c>
      <c r="L2622" s="2">
        <f>[2]Reach4Kure!$G2626</f>
        <v>0.08</v>
      </c>
      <c r="M2622" s="2">
        <v>0</v>
      </c>
      <c r="N2622" s="2">
        <f>[2]Reach4Kure!$C2626*1000</f>
        <v>24220</v>
      </c>
      <c r="O2622" s="3">
        <f>([2]Reach4Kure!$F2626)*1000</f>
        <v>35.770000000000003</v>
      </c>
      <c r="P2622" s="2">
        <f>[2]Reach4Kure!$D2626*1000/5</f>
        <v>7.15</v>
      </c>
      <c r="Q2622" s="2">
        <v>0.1</v>
      </c>
      <c r="R2622" s="2">
        <v>3000</v>
      </c>
      <c r="S2622" s="2">
        <v>0</v>
      </c>
      <c r="T2622" s="2">
        <v>0</v>
      </c>
    </row>
    <row r="2623" spans="1:20" s="1" customFormat="1" x14ac:dyDescent="0.25">
      <c r="A2623" s="2">
        <f>[1]Final!A2625</f>
        <v>1990</v>
      </c>
      <c r="B2623" s="2">
        <f>[1]Final!B2625</f>
        <v>3</v>
      </c>
      <c r="C2623" s="2">
        <f>[1]Final!C2625</f>
        <v>8</v>
      </c>
      <c r="D2623" s="2" t="s">
        <v>17</v>
      </c>
      <c r="E2623" s="6">
        <f>[1]Final!J2625</f>
        <v>0.58750000000000002</v>
      </c>
      <c r="F2623" s="2">
        <f>[1]Final!E2625</f>
        <v>5.36</v>
      </c>
      <c r="G2623" s="2">
        <f>[1]Final!G2625</f>
        <v>56</v>
      </c>
      <c r="H2623" s="5">
        <f>[1]Final!F2625*10</f>
        <v>993.2</v>
      </c>
      <c r="I2623" s="5">
        <f>[1]Final!H2625</f>
        <v>4.3</v>
      </c>
      <c r="J2623" s="2">
        <f>[1]Final!D5271</f>
        <v>0</v>
      </c>
      <c r="K2623" s="4">
        <f>[2]Reach4Kure!$B2627*86400</f>
        <v>428716.79999999999</v>
      </c>
      <c r="L2623" s="2">
        <f>[2]Reach4Kure!$G2627</f>
        <v>5.37</v>
      </c>
      <c r="M2623" s="2">
        <v>0</v>
      </c>
      <c r="N2623" s="2">
        <f>[2]Reach4Kure!$C2627*1000</f>
        <v>17540</v>
      </c>
      <c r="O2623" s="3">
        <f>([2]Reach4Kure!$F2627)*1000</f>
        <v>35.19</v>
      </c>
      <c r="P2623" s="2">
        <f>[2]Reach4Kure!$D2627*1000/5</f>
        <v>7.0379999999999994</v>
      </c>
      <c r="Q2623" s="2">
        <v>0.1</v>
      </c>
      <c r="R2623" s="2">
        <v>3000</v>
      </c>
      <c r="S2623" s="2">
        <v>0</v>
      </c>
      <c r="T2623" s="2">
        <v>0</v>
      </c>
    </row>
    <row r="2624" spans="1:20" s="1" customFormat="1" x14ac:dyDescent="0.25">
      <c r="A2624" s="2">
        <f>[1]Final!A2626</f>
        <v>1990</v>
      </c>
      <c r="B2624" s="2">
        <f>[1]Final!B2626</f>
        <v>3</v>
      </c>
      <c r="C2624" s="2">
        <f>[1]Final!C2626</f>
        <v>9</v>
      </c>
      <c r="D2624" s="2" t="s">
        <v>17</v>
      </c>
      <c r="E2624" s="6">
        <f>[1]Final!J2626</f>
        <v>0.83750000000000002</v>
      </c>
      <c r="F2624" s="2">
        <f>[1]Final!E2626</f>
        <v>3.1</v>
      </c>
      <c r="G2624" s="2">
        <f>[1]Final!G2626</f>
        <v>72</v>
      </c>
      <c r="H2624" s="5">
        <f>[1]Final!F2626*10</f>
        <v>983.40000000000009</v>
      </c>
      <c r="I2624" s="5">
        <f>[1]Final!H2626</f>
        <v>3.9</v>
      </c>
      <c r="J2624" s="2">
        <f>[1]Final!D5272</f>
        <v>0</v>
      </c>
      <c r="K2624" s="4">
        <f>[2]Reach4Kure!$B2628*86400</f>
        <v>749865.6</v>
      </c>
      <c r="L2624" s="2">
        <f>[2]Reach4Kure!$G2628</f>
        <v>2.69</v>
      </c>
      <c r="M2624" s="2">
        <v>0</v>
      </c>
      <c r="N2624" s="2">
        <f>[2]Reach4Kure!$C2628*1000</f>
        <v>30690</v>
      </c>
      <c r="O2624" s="3">
        <f>([2]Reach4Kure!$F2628)*1000</f>
        <v>51.66</v>
      </c>
      <c r="P2624" s="2">
        <f>[2]Reach4Kure!$D2628*1000/5</f>
        <v>9.9599999999999991</v>
      </c>
      <c r="Q2624" s="2">
        <v>0.1</v>
      </c>
      <c r="R2624" s="2">
        <v>3000</v>
      </c>
      <c r="S2624" s="2">
        <v>0</v>
      </c>
      <c r="T2624" s="2">
        <v>0</v>
      </c>
    </row>
    <row r="2625" spans="1:20" s="1" customFormat="1" x14ac:dyDescent="0.25">
      <c r="A2625" s="2">
        <f>[1]Final!A2627</f>
        <v>1990</v>
      </c>
      <c r="B2625" s="2">
        <f>[1]Final!B2627</f>
        <v>3</v>
      </c>
      <c r="C2625" s="2">
        <f>[1]Final!C2627</f>
        <v>10</v>
      </c>
      <c r="D2625" s="2" t="s">
        <v>17</v>
      </c>
      <c r="E2625" s="6">
        <f>[1]Final!J2627</f>
        <v>0.875</v>
      </c>
      <c r="F2625" s="2">
        <f>[1]Final!E2627</f>
        <v>1.1399999999999999</v>
      </c>
      <c r="G2625" s="2">
        <f>[1]Final!G2627</f>
        <v>70</v>
      </c>
      <c r="H2625" s="5">
        <f>[1]Final!F2627*10</f>
        <v>1002.1000000000001</v>
      </c>
      <c r="I2625" s="5">
        <f>[1]Final!H2627</f>
        <v>4.7</v>
      </c>
      <c r="J2625" s="2">
        <f>[1]Final!D5273</f>
        <v>0</v>
      </c>
      <c r="K2625" s="4">
        <f>[2]Reach4Kure!$B2629*86400</f>
        <v>595382.4</v>
      </c>
      <c r="L2625" s="2">
        <f>[2]Reach4Kure!$G2629</f>
        <v>1</v>
      </c>
      <c r="M2625" s="2">
        <v>0</v>
      </c>
      <c r="N2625" s="2">
        <f>[2]Reach4Kure!$C2629*1000</f>
        <v>21140</v>
      </c>
      <c r="O2625" s="3">
        <f>([2]Reach4Kure!$F2629)*1000</f>
        <v>50.93</v>
      </c>
      <c r="P2625" s="2">
        <f>[2]Reach4Kure!$D2629*1000/5</f>
        <v>9.8260000000000005</v>
      </c>
      <c r="Q2625" s="2">
        <v>0.1</v>
      </c>
      <c r="R2625" s="2">
        <v>3000</v>
      </c>
      <c r="S2625" s="2">
        <v>0</v>
      </c>
      <c r="T2625" s="2">
        <v>0</v>
      </c>
    </row>
    <row r="2626" spans="1:20" s="1" customFormat="1" x14ac:dyDescent="0.25">
      <c r="A2626" s="2">
        <f>[1]Final!A2628</f>
        <v>1990</v>
      </c>
      <c r="B2626" s="2">
        <f>[1]Final!B2628</f>
        <v>3</v>
      </c>
      <c r="C2626" s="2">
        <f>[1]Final!C2628</f>
        <v>11</v>
      </c>
      <c r="D2626" s="2" t="s">
        <v>17</v>
      </c>
      <c r="E2626" s="6">
        <f>[1]Final!J2628</f>
        <v>0.71250000000000002</v>
      </c>
      <c r="F2626" s="2">
        <f>[1]Final!E2628</f>
        <v>1.52</v>
      </c>
      <c r="G2626" s="2">
        <f>[1]Final!G2628</f>
        <v>74</v>
      </c>
      <c r="H2626" s="5">
        <f>[1]Final!F2628*10</f>
        <v>992</v>
      </c>
      <c r="I2626" s="5">
        <f>[1]Final!H2628</f>
        <v>5</v>
      </c>
      <c r="J2626" s="2">
        <f>[1]Final!D5274</f>
        <v>0</v>
      </c>
      <c r="K2626" s="4">
        <f>[2]Reach4Kure!$B2630*86400</f>
        <v>682300.8</v>
      </c>
      <c r="L2626" s="2">
        <f>[2]Reach4Kure!$G2630</f>
        <v>1.37</v>
      </c>
      <c r="M2626" s="2">
        <v>0</v>
      </c>
      <c r="N2626" s="2">
        <f>[2]Reach4Kure!$C2630*1000</f>
        <v>22870</v>
      </c>
      <c r="O2626" s="3">
        <f>([2]Reach4Kure!$F2630)*1000</f>
        <v>53.16</v>
      </c>
      <c r="P2626" s="2">
        <f>[2]Reach4Kure!$D2630*1000/5</f>
        <v>10.436</v>
      </c>
      <c r="Q2626" s="2">
        <v>0.1</v>
      </c>
      <c r="R2626" s="2">
        <v>3000</v>
      </c>
      <c r="S2626" s="2">
        <v>0</v>
      </c>
      <c r="T2626" s="2">
        <v>0</v>
      </c>
    </row>
    <row r="2627" spans="1:20" s="1" customFormat="1" x14ac:dyDescent="0.25">
      <c r="A2627" s="2">
        <f>[1]Final!A2629</f>
        <v>1990</v>
      </c>
      <c r="B2627" s="2">
        <f>[1]Final!B2629</f>
        <v>3</v>
      </c>
      <c r="C2627" s="2">
        <f>[1]Final!C2629</f>
        <v>12</v>
      </c>
      <c r="D2627" s="2" t="s">
        <v>17</v>
      </c>
      <c r="E2627" s="6">
        <f>[1]Final!J2629</f>
        <v>0.125</v>
      </c>
      <c r="F2627" s="2">
        <f>[1]Final!E2629</f>
        <v>5.66</v>
      </c>
      <c r="G2627" s="2">
        <f>[1]Final!G2629</f>
        <v>45</v>
      </c>
      <c r="H2627" s="5">
        <f>[1]Final!F2629*10</f>
        <v>993.8</v>
      </c>
      <c r="I2627" s="5">
        <f>[1]Final!H2629</f>
        <v>6.4</v>
      </c>
      <c r="J2627" s="2">
        <f>[1]Final!D5275</f>
        <v>0</v>
      </c>
      <c r="K2627" s="4">
        <f>[2]Reach4Kure!$B2631*86400</f>
        <v>719020.79999999993</v>
      </c>
      <c r="L2627" s="2">
        <f>[2]Reach4Kure!$G2631</f>
        <v>5.57</v>
      </c>
      <c r="M2627" s="2">
        <v>0</v>
      </c>
      <c r="N2627" s="2">
        <f>[2]Reach4Kure!$C2631*1000</f>
        <v>23520</v>
      </c>
      <c r="O2627" s="3">
        <f>([2]Reach4Kure!$F2631)*1000</f>
        <v>53.879999999999995</v>
      </c>
      <c r="P2627" s="2">
        <f>[2]Reach4Kure!$D2631*1000/5</f>
        <v>10.688000000000001</v>
      </c>
      <c r="Q2627" s="2">
        <v>0.1</v>
      </c>
      <c r="R2627" s="2">
        <v>3000</v>
      </c>
      <c r="S2627" s="2">
        <v>0</v>
      </c>
      <c r="T2627" s="2">
        <v>0</v>
      </c>
    </row>
    <row r="2628" spans="1:20" s="1" customFormat="1" x14ac:dyDescent="0.25">
      <c r="A2628" s="2">
        <f>[1]Final!A2630</f>
        <v>1990</v>
      </c>
      <c r="B2628" s="2">
        <f>[1]Final!B2630</f>
        <v>3</v>
      </c>
      <c r="C2628" s="2">
        <f>[1]Final!C2630</f>
        <v>13</v>
      </c>
      <c r="D2628" s="2" t="s">
        <v>17</v>
      </c>
      <c r="E2628" s="6">
        <f>[1]Final!J2630</f>
        <v>0.33750000000000002</v>
      </c>
      <c r="F2628" s="2">
        <f>[1]Final!E2630</f>
        <v>1.2</v>
      </c>
      <c r="G2628" s="2">
        <f>[1]Final!G2630</f>
        <v>58</v>
      </c>
      <c r="H2628" s="5">
        <f>[1]Final!F2630*10</f>
        <v>1017.4000000000001</v>
      </c>
      <c r="I2628" s="5">
        <f>[1]Final!H2630</f>
        <v>1.5</v>
      </c>
      <c r="J2628" s="2">
        <f>[1]Final!D5276</f>
        <v>0.09</v>
      </c>
      <c r="K2628" s="4">
        <f>[2]Reach4Kure!$B2632*86400</f>
        <v>569462.4</v>
      </c>
      <c r="L2628" s="2">
        <f>[2]Reach4Kure!$G2632</f>
        <v>1.28</v>
      </c>
      <c r="M2628" s="2">
        <v>0</v>
      </c>
      <c r="N2628" s="2">
        <f>[2]Reach4Kure!$C2632*1000</f>
        <v>20390</v>
      </c>
      <c r="O2628" s="3">
        <f>([2]Reach4Kure!$F2632)*1000</f>
        <v>50.94</v>
      </c>
      <c r="P2628" s="2">
        <f>[2]Reach4Kure!$D2632*1000/5</f>
        <v>10.145999999999999</v>
      </c>
      <c r="Q2628" s="2">
        <v>0.1</v>
      </c>
      <c r="R2628" s="2">
        <v>3000</v>
      </c>
      <c r="S2628" s="2">
        <v>0</v>
      </c>
      <c r="T2628" s="2">
        <v>0</v>
      </c>
    </row>
    <row r="2629" spans="1:20" s="1" customFormat="1" x14ac:dyDescent="0.25">
      <c r="A2629" s="2">
        <f>[1]Final!A2631</f>
        <v>1990</v>
      </c>
      <c r="B2629" s="2">
        <f>[1]Final!B2631</f>
        <v>3</v>
      </c>
      <c r="C2629" s="2">
        <f>[1]Final!C2631</f>
        <v>14</v>
      </c>
      <c r="D2629" s="2" t="s">
        <v>17</v>
      </c>
      <c r="E2629" s="6">
        <f>[1]Final!J2631</f>
        <v>1</v>
      </c>
      <c r="F2629" s="2">
        <f>[1]Final!E2631</f>
        <v>1.55</v>
      </c>
      <c r="G2629" s="2">
        <f>[1]Final!G2631</f>
        <v>93</v>
      </c>
      <c r="H2629" s="5">
        <f>[1]Final!F2631*10</f>
        <v>1017.8</v>
      </c>
      <c r="I2629" s="5">
        <f>[1]Final!H2631</f>
        <v>5.7</v>
      </c>
      <c r="J2629" s="2">
        <f>[1]Final!D5277</f>
        <v>0</v>
      </c>
      <c r="K2629" s="4">
        <f>[2]Reach4Kure!$B2633*86400</f>
        <v>596764.80000000005</v>
      </c>
      <c r="L2629" s="2">
        <f>[2]Reach4Kure!$G2633</f>
        <v>1.32</v>
      </c>
      <c r="M2629" s="2">
        <v>0</v>
      </c>
      <c r="N2629" s="2">
        <f>[2]Reach4Kure!$C2633*1000</f>
        <v>23880</v>
      </c>
      <c r="O2629" s="3">
        <f>([2]Reach4Kure!$F2633)*1000</f>
        <v>50.88</v>
      </c>
      <c r="P2629" s="2">
        <f>[2]Reach4Kure!$D2633*1000/5</f>
        <v>10.151999999999999</v>
      </c>
      <c r="Q2629" s="2">
        <v>0.1</v>
      </c>
      <c r="R2629" s="2">
        <v>3000</v>
      </c>
      <c r="S2629" s="2">
        <v>0</v>
      </c>
      <c r="T2629" s="2">
        <v>0</v>
      </c>
    </row>
    <row r="2630" spans="1:20" s="1" customFormat="1" x14ac:dyDescent="0.25">
      <c r="A2630" s="2">
        <f>[1]Final!A2632</f>
        <v>1990</v>
      </c>
      <c r="B2630" s="2">
        <f>[1]Final!B2632</f>
        <v>3</v>
      </c>
      <c r="C2630" s="2">
        <f>[1]Final!C2632</f>
        <v>15</v>
      </c>
      <c r="D2630" s="2" t="s">
        <v>17</v>
      </c>
      <c r="E2630" s="6">
        <f>[1]Final!J2632</f>
        <v>1</v>
      </c>
      <c r="F2630" s="2">
        <f>[1]Final!E2632</f>
        <v>6.04</v>
      </c>
      <c r="G2630" s="2">
        <f>[1]Final!G2632</f>
        <v>90</v>
      </c>
      <c r="H2630" s="5">
        <f>[1]Final!F2632*10</f>
        <v>1012.2000000000002</v>
      </c>
      <c r="I2630" s="5">
        <f>[1]Final!H2632</f>
        <v>9.4</v>
      </c>
      <c r="J2630" s="2">
        <f>[1]Final!D5278</f>
        <v>0</v>
      </c>
      <c r="K2630" s="4">
        <f>[2]Reach4Kure!$B2634*86400</f>
        <v>532396.80000000005</v>
      </c>
      <c r="L2630" s="2">
        <f>[2]Reach4Kure!$G2634</f>
        <v>6.05</v>
      </c>
      <c r="M2630" s="2">
        <v>0</v>
      </c>
      <c r="N2630" s="2">
        <f>[2]Reach4Kure!$C2634*1000</f>
        <v>22510</v>
      </c>
      <c r="O2630" s="3">
        <f>([2]Reach4Kure!$F2634)*1000</f>
        <v>49.82</v>
      </c>
      <c r="P2630" s="2">
        <f>[2]Reach4Kure!$D2634*1000/5</f>
        <v>9.9580000000000002</v>
      </c>
      <c r="Q2630" s="2">
        <v>0.1</v>
      </c>
      <c r="R2630" s="2">
        <v>3000</v>
      </c>
      <c r="S2630" s="2">
        <v>0</v>
      </c>
      <c r="T2630" s="2">
        <v>0</v>
      </c>
    </row>
    <row r="2631" spans="1:20" s="1" customFormat="1" x14ac:dyDescent="0.25">
      <c r="A2631" s="2">
        <f>[1]Final!A2633</f>
        <v>1990</v>
      </c>
      <c r="B2631" s="2">
        <f>[1]Final!B2633</f>
        <v>3</v>
      </c>
      <c r="C2631" s="2">
        <f>[1]Final!C2633</f>
        <v>16</v>
      </c>
      <c r="D2631" s="2" t="s">
        <v>17</v>
      </c>
      <c r="E2631" s="6">
        <f>[1]Final!J2633</f>
        <v>0.91249999999999998</v>
      </c>
      <c r="F2631" s="2">
        <f>[1]Final!E2633</f>
        <v>7.62</v>
      </c>
      <c r="G2631" s="2">
        <f>[1]Final!G2633</f>
        <v>90</v>
      </c>
      <c r="H2631" s="5">
        <f>[1]Final!F2633*10</f>
        <v>1010</v>
      </c>
      <c r="I2631" s="5">
        <f>[1]Final!H2633</f>
        <v>7.7</v>
      </c>
      <c r="J2631" s="2">
        <f>[1]Final!D5279</f>
        <v>0</v>
      </c>
      <c r="K2631" s="4">
        <f>[2]Reach4Kure!$B2635*86400</f>
        <v>440899.19999999995</v>
      </c>
      <c r="L2631" s="2">
        <f>[2]Reach4Kure!$G2635</f>
        <v>8.09</v>
      </c>
      <c r="M2631" s="2">
        <v>0</v>
      </c>
      <c r="N2631" s="2">
        <f>[2]Reach4Kure!$C2635*1000</f>
        <v>20590</v>
      </c>
      <c r="O2631" s="3">
        <f>([2]Reach4Kure!$F2635)*1000</f>
        <v>46.739999999999995</v>
      </c>
      <c r="P2631" s="2">
        <f>[2]Reach4Kure!$D2635*1000/5</f>
        <v>9.3460000000000001</v>
      </c>
      <c r="Q2631" s="2">
        <v>0.1</v>
      </c>
      <c r="R2631" s="2">
        <v>3000</v>
      </c>
      <c r="S2631" s="2">
        <v>0</v>
      </c>
      <c r="T2631" s="2">
        <v>0</v>
      </c>
    </row>
    <row r="2632" spans="1:20" s="1" customFormat="1" x14ac:dyDescent="0.25">
      <c r="A2632" s="2">
        <f>[1]Final!A2634</f>
        <v>1990</v>
      </c>
      <c r="B2632" s="2">
        <f>[1]Final!B2634</f>
        <v>3</v>
      </c>
      <c r="C2632" s="2">
        <f>[1]Final!C2634</f>
        <v>17</v>
      </c>
      <c r="D2632" s="2" t="s">
        <v>17</v>
      </c>
      <c r="E2632" s="6">
        <f>[1]Final!J2634</f>
        <v>0.96250000000000002</v>
      </c>
      <c r="F2632" s="2">
        <f>[1]Final!E2634</f>
        <v>6.36</v>
      </c>
      <c r="G2632" s="2">
        <f>[1]Final!G2634</f>
        <v>90</v>
      </c>
      <c r="H2632" s="5">
        <f>[1]Final!F2634*10</f>
        <v>1016.8000000000001</v>
      </c>
      <c r="I2632" s="5">
        <f>[1]Final!H2634</f>
        <v>6.9</v>
      </c>
      <c r="J2632" s="2">
        <f>[1]Final!D5280</f>
        <v>1.66</v>
      </c>
      <c r="K2632" s="4">
        <f>[2]Reach4Kure!$B2636*86400</f>
        <v>378086.40000000002</v>
      </c>
      <c r="L2632" s="2">
        <f>[2]Reach4Kure!$G2636</f>
        <v>6.47</v>
      </c>
      <c r="M2632" s="2">
        <v>0</v>
      </c>
      <c r="N2632" s="2">
        <f>[2]Reach4Kure!$C2636*1000</f>
        <v>19070</v>
      </c>
      <c r="O2632" s="3">
        <f>([2]Reach4Kure!$F2636)*1000</f>
        <v>43.2</v>
      </c>
      <c r="P2632" s="2">
        <f>[2]Reach4Kure!$D2636*1000/5</f>
        <v>8.6379999999999999</v>
      </c>
      <c r="Q2632" s="2">
        <v>0.1</v>
      </c>
      <c r="R2632" s="2">
        <v>3000</v>
      </c>
      <c r="S2632" s="2">
        <v>0</v>
      </c>
      <c r="T2632" s="2">
        <v>0</v>
      </c>
    </row>
    <row r="2633" spans="1:20" s="1" customFormat="1" x14ac:dyDescent="0.25">
      <c r="A2633" s="2">
        <f>[1]Final!A2635</f>
        <v>1990</v>
      </c>
      <c r="B2633" s="2">
        <f>[1]Final!B2635</f>
        <v>3</v>
      </c>
      <c r="C2633" s="2">
        <f>[1]Final!C2635</f>
        <v>18</v>
      </c>
      <c r="D2633" s="2" t="s">
        <v>17</v>
      </c>
      <c r="E2633" s="6">
        <f>[1]Final!J2635</f>
        <v>0.75</v>
      </c>
      <c r="F2633" s="2">
        <f>[1]Final!E2635</f>
        <v>6.41</v>
      </c>
      <c r="G2633" s="2">
        <f>[1]Final!G2635</f>
        <v>87</v>
      </c>
      <c r="H2633" s="5">
        <f>[1]Final!F2635*10</f>
        <v>1017.8</v>
      </c>
      <c r="I2633" s="5">
        <f>[1]Final!H2635</f>
        <v>5</v>
      </c>
      <c r="J2633" s="2">
        <f>[1]Final!D5281</f>
        <v>0</v>
      </c>
      <c r="K2633" s="4">
        <f>[2]Reach4Kure!$B2637*86400</f>
        <v>332899.20000000001</v>
      </c>
      <c r="L2633" s="2">
        <f>[2]Reach4Kure!$G2637</f>
        <v>6.51</v>
      </c>
      <c r="M2633" s="2">
        <v>0</v>
      </c>
      <c r="N2633" s="2">
        <f>[2]Reach4Kure!$C2637*1000</f>
        <v>14240</v>
      </c>
      <c r="O2633" s="3">
        <f>([2]Reach4Kure!$F2637)*1000</f>
        <v>41.09</v>
      </c>
      <c r="P2633" s="2">
        <f>[2]Reach4Kure!$D2637*1000/5</f>
        <v>8.2159999999999993</v>
      </c>
      <c r="Q2633" s="2">
        <v>0.1</v>
      </c>
      <c r="R2633" s="2">
        <v>3000</v>
      </c>
      <c r="S2633" s="2">
        <v>0</v>
      </c>
      <c r="T2633" s="2">
        <v>0</v>
      </c>
    </row>
    <row r="2634" spans="1:20" s="1" customFormat="1" x14ac:dyDescent="0.25">
      <c r="A2634" s="2">
        <f>[1]Final!A2636</f>
        <v>1990</v>
      </c>
      <c r="B2634" s="2">
        <f>[1]Final!B2636</f>
        <v>3</v>
      </c>
      <c r="C2634" s="2">
        <f>[1]Final!C2636</f>
        <v>19</v>
      </c>
      <c r="D2634" s="2" t="s">
        <v>17</v>
      </c>
      <c r="E2634" s="6">
        <f>[1]Final!J2636</f>
        <v>0.66249999999999998</v>
      </c>
      <c r="F2634" s="2">
        <f>[1]Final!E2636</f>
        <v>7.13</v>
      </c>
      <c r="G2634" s="2">
        <f>[1]Final!G2636</f>
        <v>69</v>
      </c>
      <c r="H2634" s="5">
        <f>[1]Final!F2636*10</f>
        <v>1003.7</v>
      </c>
      <c r="I2634" s="5">
        <f>[1]Final!H2636</f>
        <v>7.6</v>
      </c>
      <c r="J2634" s="2">
        <f>[1]Final!D5282</f>
        <v>6.21</v>
      </c>
      <c r="K2634" s="4">
        <f>[2]Reach4Kure!$B2638*86400</f>
        <v>298857.60000000003</v>
      </c>
      <c r="L2634" s="2">
        <f>[2]Reach4Kure!$G2638</f>
        <v>7.22</v>
      </c>
      <c r="M2634" s="2">
        <v>0</v>
      </c>
      <c r="N2634" s="2">
        <f>[2]Reach4Kure!$C2638*1000</f>
        <v>12620</v>
      </c>
      <c r="O2634" s="3">
        <f>([2]Reach4Kure!$F2638)*1000</f>
        <v>38.82</v>
      </c>
      <c r="P2634" s="2">
        <f>[2]Reach4Kure!$D2638*1000/5</f>
        <v>7.7640000000000002</v>
      </c>
      <c r="Q2634" s="2">
        <v>0.1</v>
      </c>
      <c r="R2634" s="2">
        <v>3000</v>
      </c>
      <c r="S2634" s="2">
        <v>0</v>
      </c>
      <c r="T2634" s="2">
        <v>0</v>
      </c>
    </row>
    <row r="2635" spans="1:20" s="1" customFormat="1" x14ac:dyDescent="0.25">
      <c r="A2635" s="2">
        <f>[1]Final!A2637</f>
        <v>1990</v>
      </c>
      <c r="B2635" s="2">
        <f>[1]Final!B2637</f>
        <v>3</v>
      </c>
      <c r="C2635" s="2">
        <f>[1]Final!C2637</f>
        <v>20</v>
      </c>
      <c r="D2635" s="2" t="s">
        <v>17</v>
      </c>
      <c r="E2635" s="6">
        <f>[1]Final!J2637</f>
        <v>0.41249999999999998</v>
      </c>
      <c r="F2635" s="2">
        <f>[1]Final!E2637</f>
        <v>6.85</v>
      </c>
      <c r="G2635" s="2">
        <f>[1]Final!G2637</f>
        <v>60</v>
      </c>
      <c r="H2635" s="5">
        <f>[1]Final!F2637*10</f>
        <v>1000.9000000000001</v>
      </c>
      <c r="I2635" s="5">
        <f>[1]Final!H2637</f>
        <v>6.4</v>
      </c>
      <c r="J2635" s="2">
        <f>[1]Final!D5283</f>
        <v>0</v>
      </c>
      <c r="K2635" s="4">
        <f>[2]Reach4Kure!$B2639*86400</f>
        <v>271987.20000000001</v>
      </c>
      <c r="L2635" s="2">
        <f>[2]Reach4Kure!$G2639</f>
        <v>6.83</v>
      </c>
      <c r="M2635" s="2">
        <v>0</v>
      </c>
      <c r="N2635" s="2">
        <f>[2]Reach4Kure!$C2639*1000</f>
        <v>11950</v>
      </c>
      <c r="O2635" s="3">
        <f>([2]Reach4Kure!$F2639)*1000</f>
        <v>38.049999999999997</v>
      </c>
      <c r="P2635" s="2">
        <f>[2]Reach4Kure!$D2639*1000/5</f>
        <v>7.6099999999999994</v>
      </c>
      <c r="Q2635" s="2">
        <v>0.1</v>
      </c>
      <c r="R2635" s="2">
        <v>3000</v>
      </c>
      <c r="S2635" s="2">
        <v>0</v>
      </c>
      <c r="T2635" s="2">
        <v>0</v>
      </c>
    </row>
    <row r="2636" spans="1:20" s="1" customFormat="1" x14ac:dyDescent="0.25">
      <c r="A2636" s="2">
        <f>[1]Final!A2638</f>
        <v>1990</v>
      </c>
      <c r="B2636" s="2">
        <f>[1]Final!B2638</f>
        <v>3</v>
      </c>
      <c r="C2636" s="2">
        <f>[1]Final!C2638</f>
        <v>21</v>
      </c>
      <c r="D2636" s="2" t="s">
        <v>17</v>
      </c>
      <c r="E2636" s="6">
        <f>[1]Final!J2638</f>
        <v>0.71250000000000002</v>
      </c>
      <c r="F2636" s="2">
        <f>[1]Final!E2638</f>
        <v>6.32</v>
      </c>
      <c r="G2636" s="2">
        <f>[1]Final!G2638</f>
        <v>90</v>
      </c>
      <c r="H2636" s="5">
        <f>[1]Final!F2638*10</f>
        <v>991.4</v>
      </c>
      <c r="I2636" s="5">
        <f>[1]Final!H2638</f>
        <v>8.1999999999999993</v>
      </c>
      <c r="J2636" s="2">
        <f>[1]Final!D5284</f>
        <v>0.73</v>
      </c>
      <c r="K2636" s="4">
        <f>[2]Reach4Kure!$B2640*86400</f>
        <v>413251.2</v>
      </c>
      <c r="L2636" s="2">
        <f>[2]Reach4Kure!$G2640</f>
        <v>6.4</v>
      </c>
      <c r="M2636" s="2">
        <v>0</v>
      </c>
      <c r="N2636" s="2">
        <f>[2]Reach4Kure!$C2640*1000</f>
        <v>14880</v>
      </c>
      <c r="O2636" s="3">
        <f>([2]Reach4Kure!$F2640)*1000</f>
        <v>45.74</v>
      </c>
      <c r="P2636" s="2">
        <f>[2]Reach4Kure!$D2640*1000/5</f>
        <v>9.1479999999999997</v>
      </c>
      <c r="Q2636" s="2">
        <v>0.1</v>
      </c>
      <c r="R2636" s="2">
        <v>3000</v>
      </c>
      <c r="S2636" s="2">
        <v>0</v>
      </c>
      <c r="T2636" s="2">
        <v>0</v>
      </c>
    </row>
    <row r="2637" spans="1:20" s="1" customFormat="1" x14ac:dyDescent="0.25">
      <c r="A2637" s="2">
        <f>[1]Final!A2639</f>
        <v>1990</v>
      </c>
      <c r="B2637" s="2">
        <f>[1]Final!B2639</f>
        <v>3</v>
      </c>
      <c r="C2637" s="2">
        <f>[1]Final!C2639</f>
        <v>22</v>
      </c>
      <c r="D2637" s="2" t="s">
        <v>17</v>
      </c>
      <c r="E2637" s="6">
        <f>[1]Final!J2639</f>
        <v>0.21249999999999999</v>
      </c>
      <c r="F2637" s="2">
        <f>[1]Final!E2639</f>
        <v>7.98</v>
      </c>
      <c r="G2637" s="2">
        <f>[1]Final!G2639</f>
        <v>60</v>
      </c>
      <c r="H2637" s="5">
        <f>[1]Final!F2639*10</f>
        <v>987</v>
      </c>
      <c r="I2637" s="5">
        <f>[1]Final!H2639</f>
        <v>6.9</v>
      </c>
      <c r="J2637" s="2">
        <f>[1]Final!D5285</f>
        <v>0.88</v>
      </c>
      <c r="K2637" s="4">
        <f>[2]Reach4Kure!$B2641*86400</f>
        <v>599097.59999999998</v>
      </c>
      <c r="L2637" s="2">
        <f>[2]Reach4Kure!$G2641</f>
        <v>7.97</v>
      </c>
      <c r="M2637" s="2">
        <v>0</v>
      </c>
      <c r="N2637" s="2">
        <f>[2]Reach4Kure!$C2641*1000</f>
        <v>37160</v>
      </c>
      <c r="O2637" s="3">
        <f>([2]Reach4Kure!$F2641)*1000</f>
        <v>56.94</v>
      </c>
      <c r="P2637" s="2">
        <f>[2]Reach4Kure!$D2641*1000/5</f>
        <v>11.128</v>
      </c>
      <c r="Q2637" s="2">
        <v>0.1</v>
      </c>
      <c r="R2637" s="2">
        <v>3000</v>
      </c>
      <c r="S2637" s="2">
        <v>0</v>
      </c>
      <c r="T2637" s="2">
        <v>0</v>
      </c>
    </row>
    <row r="2638" spans="1:20" s="1" customFormat="1" x14ac:dyDescent="0.25">
      <c r="A2638" s="2">
        <f>[1]Final!A2640</f>
        <v>1990</v>
      </c>
      <c r="B2638" s="2">
        <f>[1]Final!B2640</f>
        <v>3</v>
      </c>
      <c r="C2638" s="2">
        <f>[1]Final!C2640</f>
        <v>23</v>
      </c>
      <c r="D2638" s="2" t="s">
        <v>17</v>
      </c>
      <c r="E2638" s="6">
        <f>[1]Final!J2640</f>
        <v>0.78749999999999998</v>
      </c>
      <c r="F2638" s="2">
        <f>[1]Final!E2640</f>
        <v>5.74</v>
      </c>
      <c r="G2638" s="2">
        <f>[1]Final!G2640</f>
        <v>77</v>
      </c>
      <c r="H2638" s="5">
        <f>[1]Final!F2640*10</f>
        <v>990.8</v>
      </c>
      <c r="I2638" s="5">
        <f>[1]Final!H2640</f>
        <v>6.7</v>
      </c>
      <c r="J2638" s="2">
        <f>[1]Final!D5286</f>
        <v>0</v>
      </c>
      <c r="K2638" s="4">
        <f>[2]Reach4Kure!$B2642*86400</f>
        <v>454204.8</v>
      </c>
      <c r="L2638" s="2">
        <f>[2]Reach4Kure!$G2642</f>
        <v>5.71</v>
      </c>
      <c r="M2638" s="2">
        <v>0</v>
      </c>
      <c r="N2638" s="2">
        <f>[2]Reach4Kure!$C2642*1000</f>
        <v>20990</v>
      </c>
      <c r="O2638" s="3">
        <f>([2]Reach4Kure!$F2642)*1000</f>
        <v>55.849999999999994</v>
      </c>
      <c r="P2638" s="2">
        <f>[2]Reach4Kure!$D2642*1000/5</f>
        <v>10.902000000000001</v>
      </c>
      <c r="Q2638" s="2">
        <v>0.1</v>
      </c>
      <c r="R2638" s="2">
        <v>3000</v>
      </c>
      <c r="S2638" s="2">
        <v>0</v>
      </c>
      <c r="T2638" s="2">
        <v>0</v>
      </c>
    </row>
    <row r="2639" spans="1:20" s="1" customFormat="1" x14ac:dyDescent="0.25">
      <c r="A2639" s="2">
        <f>[1]Final!A2641</f>
        <v>1990</v>
      </c>
      <c r="B2639" s="2">
        <f>[1]Final!B2641</f>
        <v>3</v>
      </c>
      <c r="C2639" s="2">
        <f>[1]Final!C2641</f>
        <v>24</v>
      </c>
      <c r="D2639" s="2" t="s">
        <v>17</v>
      </c>
      <c r="E2639" s="6">
        <f>[1]Final!J2641</f>
        <v>0.375</v>
      </c>
      <c r="F2639" s="2">
        <f>[1]Final!E2641</f>
        <v>7.59</v>
      </c>
      <c r="G2639" s="2">
        <f>[1]Final!G2641</f>
        <v>65</v>
      </c>
      <c r="H2639" s="5">
        <f>[1]Final!F2641*10</f>
        <v>982.10000000000014</v>
      </c>
      <c r="I2639" s="5">
        <f>[1]Final!H2641</f>
        <v>8.9</v>
      </c>
      <c r="J2639" s="2">
        <f>[1]Final!D5287</f>
        <v>3.91</v>
      </c>
      <c r="K2639" s="4">
        <f>[2]Reach4Kure!$B2643*86400</f>
        <v>362275.19999999995</v>
      </c>
      <c r="L2639" s="2">
        <f>[2]Reach4Kure!$G2643</f>
        <v>7.55</v>
      </c>
      <c r="M2639" s="2">
        <v>0</v>
      </c>
      <c r="N2639" s="2">
        <f>[2]Reach4Kure!$C2643*1000</f>
        <v>14500</v>
      </c>
      <c r="O2639" s="3">
        <f>([2]Reach4Kure!$F2643)*1000</f>
        <v>52.25</v>
      </c>
      <c r="P2639" s="2">
        <f>[2]Reach4Kure!$D2643*1000/5</f>
        <v>10.286</v>
      </c>
      <c r="Q2639" s="2">
        <v>0.1</v>
      </c>
      <c r="R2639" s="2">
        <v>3000</v>
      </c>
      <c r="S2639" s="2">
        <v>0</v>
      </c>
      <c r="T2639" s="2">
        <v>0</v>
      </c>
    </row>
    <row r="2640" spans="1:20" s="1" customFormat="1" x14ac:dyDescent="0.25">
      <c r="A2640" s="2">
        <f>[1]Final!A2642</f>
        <v>1990</v>
      </c>
      <c r="B2640" s="2">
        <f>[1]Final!B2642</f>
        <v>3</v>
      </c>
      <c r="C2640" s="2">
        <f>[1]Final!C2642</f>
        <v>25</v>
      </c>
      <c r="D2640" s="2" t="s">
        <v>17</v>
      </c>
      <c r="E2640" s="6">
        <f>[1]Final!J2642</f>
        <v>0.625</v>
      </c>
      <c r="F2640" s="2">
        <f>[1]Final!E2642</f>
        <v>6.07</v>
      </c>
      <c r="G2640" s="2">
        <f>[1]Final!G2642</f>
        <v>56</v>
      </c>
      <c r="H2640" s="5">
        <f>[1]Final!F2642*10</f>
        <v>990.40000000000009</v>
      </c>
      <c r="I2640" s="5">
        <f>[1]Final!H2642</f>
        <v>4.5999999999999996</v>
      </c>
      <c r="J2640" s="2">
        <f>[1]Final!D5288</f>
        <v>17.329999999999998</v>
      </c>
      <c r="K2640" s="4">
        <f>[2]Reach4Kure!$B2644*86400</f>
        <v>301536</v>
      </c>
      <c r="L2640" s="2">
        <f>[2]Reach4Kure!$G2644</f>
        <v>6.07</v>
      </c>
      <c r="M2640" s="2">
        <v>0</v>
      </c>
      <c r="N2640" s="2">
        <f>[2]Reach4Kure!$C2644*1000</f>
        <v>13210</v>
      </c>
      <c r="O2640" s="3">
        <f>([2]Reach4Kure!$F2644)*1000</f>
        <v>48.050000000000004</v>
      </c>
      <c r="P2640" s="2">
        <f>[2]Reach4Kure!$D2644*1000/5</f>
        <v>9.5</v>
      </c>
      <c r="Q2640" s="2">
        <v>0.1</v>
      </c>
      <c r="R2640" s="2">
        <v>3000</v>
      </c>
      <c r="S2640" s="2">
        <v>0</v>
      </c>
      <c r="T2640" s="2">
        <v>0</v>
      </c>
    </row>
    <row r="2641" spans="1:20" s="1" customFormat="1" x14ac:dyDescent="0.25">
      <c r="A2641" s="2">
        <f>[1]Final!A2643</f>
        <v>1990</v>
      </c>
      <c r="B2641" s="2">
        <f>[1]Final!B2643</f>
        <v>3</v>
      </c>
      <c r="C2641" s="2">
        <f>[1]Final!C2643</f>
        <v>26</v>
      </c>
      <c r="D2641" s="2" t="s">
        <v>17</v>
      </c>
      <c r="E2641" s="6">
        <f>[1]Final!J2643</f>
        <v>0.33750000000000002</v>
      </c>
      <c r="F2641" s="2">
        <f>[1]Final!E2643</f>
        <v>5.6</v>
      </c>
      <c r="G2641" s="2">
        <f>[1]Final!G2643</f>
        <v>65</v>
      </c>
      <c r="H2641" s="5">
        <f>[1]Final!F2643*10</f>
        <v>1015.8</v>
      </c>
      <c r="I2641" s="5">
        <f>[1]Final!H2643</f>
        <v>3.1</v>
      </c>
      <c r="J2641" s="2">
        <f>[1]Final!D5289</f>
        <v>10.74</v>
      </c>
      <c r="K2641" s="4">
        <f>[2]Reach4Kure!$B2645*86400</f>
        <v>259718.39999999999</v>
      </c>
      <c r="L2641" s="2">
        <f>[2]Reach4Kure!$G2645</f>
        <v>5.81</v>
      </c>
      <c r="M2641" s="2">
        <v>0</v>
      </c>
      <c r="N2641" s="2">
        <f>[2]Reach4Kure!$C2645*1000</f>
        <v>12320</v>
      </c>
      <c r="O2641" s="3">
        <f>([2]Reach4Kure!$F2645)*1000</f>
        <v>44.12</v>
      </c>
      <c r="P2641" s="2">
        <f>[2]Reach4Kure!$D2645*1000/5</f>
        <v>8.766</v>
      </c>
      <c r="Q2641" s="2">
        <v>0.1</v>
      </c>
      <c r="R2641" s="2">
        <v>3000</v>
      </c>
      <c r="S2641" s="2">
        <v>0</v>
      </c>
      <c r="T2641" s="2">
        <v>0</v>
      </c>
    </row>
    <row r="2642" spans="1:20" s="1" customFormat="1" x14ac:dyDescent="0.25">
      <c r="A2642" s="2">
        <f>[1]Final!A2644</f>
        <v>1990</v>
      </c>
      <c r="B2642" s="2">
        <f>[1]Final!B2644</f>
        <v>3</v>
      </c>
      <c r="C2642" s="2">
        <f>[1]Final!C2644</f>
        <v>27</v>
      </c>
      <c r="D2642" s="2" t="s">
        <v>17</v>
      </c>
      <c r="E2642" s="6">
        <f>[1]Final!J2644</f>
        <v>0.33750000000000002</v>
      </c>
      <c r="F2642" s="2">
        <f>[1]Final!E2644</f>
        <v>3.79</v>
      </c>
      <c r="G2642" s="2">
        <f>[1]Final!G2644</f>
        <v>86</v>
      </c>
      <c r="H2642" s="5">
        <f>[1]Final!F2644*10</f>
        <v>1020.3</v>
      </c>
      <c r="I2642" s="5">
        <f>[1]Final!H2644</f>
        <v>4.8</v>
      </c>
      <c r="J2642" s="2">
        <f>[1]Final!D5290</f>
        <v>1.38</v>
      </c>
      <c r="K2642" s="4">
        <f>[2]Reach4Kure!$B2646*86400</f>
        <v>229478.40000000002</v>
      </c>
      <c r="L2642" s="2">
        <f>[2]Reach4Kure!$G2646</f>
        <v>3.8</v>
      </c>
      <c r="M2642" s="2">
        <v>0</v>
      </c>
      <c r="N2642" s="2">
        <f>[2]Reach4Kure!$C2646*1000</f>
        <v>11670</v>
      </c>
      <c r="O2642" s="3">
        <f>([2]Reach4Kure!$F2646)*1000</f>
        <v>41.82</v>
      </c>
      <c r="P2642" s="2">
        <f>[2]Reach4Kure!$D2646*1000/5</f>
        <v>8.3360000000000003</v>
      </c>
      <c r="Q2642" s="2">
        <v>0.1</v>
      </c>
      <c r="R2642" s="2">
        <v>3000</v>
      </c>
      <c r="S2642" s="2">
        <v>0</v>
      </c>
      <c r="T2642" s="2">
        <v>0</v>
      </c>
    </row>
    <row r="2643" spans="1:20" s="1" customFormat="1" x14ac:dyDescent="0.25">
      <c r="A2643" s="2">
        <f>[1]Final!A2645</f>
        <v>1990</v>
      </c>
      <c r="B2643" s="2">
        <f>[1]Final!B2645</f>
        <v>3</v>
      </c>
      <c r="C2643" s="2">
        <f>[1]Final!C2645</f>
        <v>28</v>
      </c>
      <c r="D2643" s="2" t="s">
        <v>17</v>
      </c>
      <c r="E2643" s="6">
        <f>[1]Final!J2645</f>
        <v>0.16250000000000001</v>
      </c>
      <c r="F2643" s="2">
        <f>[1]Final!E2645</f>
        <v>4.47</v>
      </c>
      <c r="G2643" s="2">
        <f>[1]Final!G2645</f>
        <v>79</v>
      </c>
      <c r="H2643" s="5">
        <f>[1]Final!F2645*10</f>
        <v>1019.6000000000001</v>
      </c>
      <c r="I2643" s="5">
        <f>[1]Final!H2645</f>
        <v>5.0999999999999996</v>
      </c>
      <c r="J2643" s="2">
        <f>[1]Final!D5291</f>
        <v>1.57</v>
      </c>
      <c r="K2643" s="4">
        <f>[2]Reach4Kure!$B2647*86400</f>
        <v>206496</v>
      </c>
      <c r="L2643" s="2">
        <f>[2]Reach4Kure!$G2647</f>
        <v>4.72</v>
      </c>
      <c r="M2643" s="2">
        <v>0</v>
      </c>
      <c r="N2643" s="2">
        <f>[2]Reach4Kure!$C2647*1000</f>
        <v>11580</v>
      </c>
      <c r="O2643" s="3">
        <f>([2]Reach4Kure!$F2647)*1000</f>
        <v>39.72</v>
      </c>
      <c r="P2643" s="2">
        <f>[2]Reach4Kure!$D2647*1000/5</f>
        <v>7.9279999999999999</v>
      </c>
      <c r="Q2643" s="2">
        <v>0.1</v>
      </c>
      <c r="R2643" s="2">
        <v>3000</v>
      </c>
      <c r="S2643" s="2">
        <v>0</v>
      </c>
      <c r="T2643" s="2">
        <v>0</v>
      </c>
    </row>
    <row r="2644" spans="1:20" s="1" customFormat="1" x14ac:dyDescent="0.25">
      <c r="A2644" s="2">
        <f>[1]Final!A2646</f>
        <v>1990</v>
      </c>
      <c r="B2644" s="2">
        <f>[1]Final!B2646</f>
        <v>3</v>
      </c>
      <c r="C2644" s="2">
        <f>[1]Final!C2646</f>
        <v>29</v>
      </c>
      <c r="D2644" s="2" t="s">
        <v>17</v>
      </c>
      <c r="E2644" s="6">
        <f>[1]Final!J2646</f>
        <v>0.53749999999999998</v>
      </c>
      <c r="F2644" s="2">
        <f>[1]Final!E2646</f>
        <v>4.76</v>
      </c>
      <c r="G2644" s="2">
        <f>[1]Final!G2646</f>
        <v>78</v>
      </c>
      <c r="H2644" s="5">
        <f>[1]Final!F2646*10</f>
        <v>1015.1</v>
      </c>
      <c r="I2644" s="5">
        <f>[1]Final!H2646</f>
        <v>7.5</v>
      </c>
      <c r="J2644" s="2">
        <f>[1]Final!D5292</f>
        <v>4.4000000000000004</v>
      </c>
      <c r="K2644" s="4">
        <f>[2]Reach4Kure!$B2648*86400</f>
        <v>188265.59999999998</v>
      </c>
      <c r="L2644" s="2">
        <f>[2]Reach4Kure!$G2648</f>
        <v>4.72</v>
      </c>
      <c r="M2644" s="2">
        <v>0</v>
      </c>
      <c r="N2644" s="2">
        <f>[2]Reach4Kure!$C2648*1000</f>
        <v>11550</v>
      </c>
      <c r="O2644" s="3">
        <f>([2]Reach4Kure!$F2648)*1000</f>
        <v>38.1</v>
      </c>
      <c r="P2644" s="2">
        <f>[2]Reach4Kure!$D2648*1000/5</f>
        <v>7.6119999999999992</v>
      </c>
      <c r="Q2644" s="2">
        <v>0.1</v>
      </c>
      <c r="R2644" s="2">
        <v>3000</v>
      </c>
      <c r="S2644" s="2">
        <v>0</v>
      </c>
      <c r="T2644" s="2">
        <v>0</v>
      </c>
    </row>
    <row r="2645" spans="1:20" s="1" customFormat="1" x14ac:dyDescent="0.25">
      <c r="A2645" s="2">
        <f>[1]Final!A2647</f>
        <v>1990</v>
      </c>
      <c r="B2645" s="2">
        <f>[1]Final!B2647</f>
        <v>3</v>
      </c>
      <c r="C2645" s="2">
        <f>[1]Final!C2647</f>
        <v>30</v>
      </c>
      <c r="D2645" s="2" t="s">
        <v>17</v>
      </c>
      <c r="E2645" s="6">
        <f>[1]Final!J2647</f>
        <v>0.33750000000000002</v>
      </c>
      <c r="F2645" s="2">
        <f>[1]Final!E2647</f>
        <v>8.67</v>
      </c>
      <c r="G2645" s="2">
        <f>[1]Final!G2647</f>
        <v>55</v>
      </c>
      <c r="H2645" s="5">
        <f>[1]Final!F2647*10</f>
        <v>1012.5</v>
      </c>
      <c r="I2645" s="5">
        <f>[1]Final!H2647</f>
        <v>5.9</v>
      </c>
      <c r="J2645" s="2">
        <f>[1]Final!D5293</f>
        <v>0</v>
      </c>
      <c r="K2645" s="4">
        <f>[2]Reach4Kure!$B2649*86400</f>
        <v>173145.60000000001</v>
      </c>
      <c r="L2645" s="2">
        <f>[2]Reach4Kure!$G2649</f>
        <v>8.75</v>
      </c>
      <c r="M2645" s="2">
        <v>0</v>
      </c>
      <c r="N2645" s="2">
        <f>[2]Reach4Kure!$C2649*1000</f>
        <v>11530</v>
      </c>
      <c r="O2645" s="3">
        <f>([2]Reach4Kure!$F2649)*1000</f>
        <v>38.17</v>
      </c>
      <c r="P2645" s="2">
        <f>[2]Reach4Kure!$D2649*1000/5</f>
        <v>7.6280000000000001</v>
      </c>
      <c r="Q2645" s="2">
        <v>0.1</v>
      </c>
      <c r="R2645" s="2">
        <v>3000</v>
      </c>
      <c r="S2645" s="2">
        <v>0</v>
      </c>
      <c r="T2645" s="2">
        <v>0</v>
      </c>
    </row>
    <row r="2646" spans="1:20" s="1" customFormat="1" x14ac:dyDescent="0.25">
      <c r="A2646" s="2">
        <f>[1]Final!A2648</f>
        <v>1990</v>
      </c>
      <c r="B2646" s="2">
        <f>[1]Final!B2648</f>
        <v>3</v>
      </c>
      <c r="C2646" s="2">
        <f>[1]Final!C2648</f>
        <v>31</v>
      </c>
      <c r="D2646" s="2" t="s">
        <v>17</v>
      </c>
      <c r="E2646" s="6">
        <f>[1]Final!J2648</f>
        <v>0.71250000000000002</v>
      </c>
      <c r="F2646" s="2">
        <f>[1]Final!E2648</f>
        <v>11.52</v>
      </c>
      <c r="G2646" s="2">
        <f>[1]Final!G2648</f>
        <v>58</v>
      </c>
      <c r="H2646" s="5">
        <f>[1]Final!F2648*10</f>
        <v>1018.4000000000001</v>
      </c>
      <c r="I2646" s="5">
        <f>[1]Final!H2648</f>
        <v>5.3</v>
      </c>
      <c r="J2646" s="2">
        <f>[1]Final!D5294</f>
        <v>1.52</v>
      </c>
      <c r="K2646" s="4">
        <f>[2]Reach4Kure!$B2650*86400</f>
        <v>160185.60000000001</v>
      </c>
      <c r="L2646" s="2">
        <f>[2]Reach4Kure!$G2650</f>
        <v>11.39</v>
      </c>
      <c r="M2646" s="2">
        <v>0</v>
      </c>
      <c r="N2646" s="2">
        <f>[2]Reach4Kure!$C2650*1000</f>
        <v>11510</v>
      </c>
      <c r="O2646" s="3">
        <f>([2]Reach4Kure!$F2650)*1000</f>
        <v>35.9</v>
      </c>
      <c r="P2646" s="2">
        <f>[2]Reach4Kure!$D2650*1000/5</f>
        <v>7.1760000000000002</v>
      </c>
      <c r="Q2646" s="2">
        <v>0.1</v>
      </c>
      <c r="R2646" s="2">
        <v>3000</v>
      </c>
      <c r="S2646" s="2">
        <v>0</v>
      </c>
      <c r="T2646" s="2">
        <v>0</v>
      </c>
    </row>
    <row r="2647" spans="1:20" x14ac:dyDescent="0.25">
      <c r="A2647" s="2">
        <v>1990</v>
      </c>
      <c r="B2647" s="2">
        <v>4</v>
      </c>
      <c r="C2647" s="2">
        <v>1</v>
      </c>
      <c r="D2647" s="2" t="s">
        <v>17</v>
      </c>
      <c r="E2647" s="6">
        <f>[1]Final!J2649</f>
        <v>0.625</v>
      </c>
      <c r="F2647" s="2">
        <v>1.5</v>
      </c>
      <c r="G2647" s="2">
        <v>65</v>
      </c>
      <c r="H2647" s="5">
        <f>[1]Final!F2649*10</f>
        <v>1009.8000000000001</v>
      </c>
      <c r="I2647" s="5">
        <v>5.7</v>
      </c>
      <c r="J2647" s="2">
        <v>0</v>
      </c>
      <c r="K2647" s="4">
        <f>[2]Reach4Kure!$B2651*86400</f>
        <v>148694.39999999999</v>
      </c>
      <c r="L2647" s="2">
        <f>[2]Reach4Kure!$G2651</f>
        <v>7.54</v>
      </c>
      <c r="M2647" s="2">
        <v>0</v>
      </c>
      <c r="N2647" s="2">
        <f>[2]Reach4Kure!$C2651*1000</f>
        <v>9877</v>
      </c>
      <c r="O2647" s="3">
        <f>([2]Reach4Kure!$F2651)*1000</f>
        <v>36.65</v>
      </c>
      <c r="P2647" s="2">
        <f>[2]Reach4Kure!$D2651*1000/5</f>
        <v>7.3280000000000003</v>
      </c>
      <c r="Q2647" s="2">
        <v>0.1</v>
      </c>
      <c r="R2647" s="2">
        <v>3000</v>
      </c>
      <c r="S2647" s="2">
        <v>0</v>
      </c>
      <c r="T2647" s="2">
        <v>0</v>
      </c>
    </row>
    <row r="2648" spans="1:20" x14ac:dyDescent="0.25">
      <c r="A2648" s="2">
        <v>1990</v>
      </c>
      <c r="B2648" s="2">
        <v>4</v>
      </c>
      <c r="C2648" s="2">
        <v>2</v>
      </c>
      <c r="D2648" s="2" t="s">
        <v>17</v>
      </c>
      <c r="E2648" s="6">
        <f>[1]Final!J2650</f>
        <v>1</v>
      </c>
      <c r="F2648" s="2">
        <v>-1.3</v>
      </c>
      <c r="G2648" s="2">
        <v>91</v>
      </c>
      <c r="H2648" s="5">
        <f>[1]Final!F2650*10</f>
        <v>989.80000000000007</v>
      </c>
      <c r="I2648" s="5">
        <v>7.2</v>
      </c>
      <c r="J2648" s="2">
        <v>1.2</v>
      </c>
      <c r="K2648" s="4">
        <f>[2]Reach4Kure!$B2652*86400</f>
        <v>138499.20000000001</v>
      </c>
      <c r="L2648" s="2">
        <f>[2]Reach4Kure!$G2652</f>
        <v>5.47</v>
      </c>
      <c r="M2648" s="2">
        <v>0</v>
      </c>
      <c r="N2648" s="2">
        <f>[2]Reach4Kure!$C2652*1000</f>
        <v>9658</v>
      </c>
      <c r="O2648" s="3">
        <f>([2]Reach4Kure!$F2652)*1000</f>
        <v>36.22</v>
      </c>
      <c r="P2648" s="2">
        <f>[2]Reach4Kure!$D2652*1000/5</f>
        <v>7.2439999999999998</v>
      </c>
      <c r="Q2648" s="2">
        <v>0.1</v>
      </c>
      <c r="R2648" s="2">
        <v>3000</v>
      </c>
      <c r="S2648" s="2">
        <v>0</v>
      </c>
      <c r="T2648" s="2">
        <v>0</v>
      </c>
    </row>
    <row r="2649" spans="1:20" x14ac:dyDescent="0.25">
      <c r="A2649" s="2">
        <v>1990</v>
      </c>
      <c r="B2649" s="2">
        <v>4</v>
      </c>
      <c r="C2649" s="2">
        <v>3</v>
      </c>
      <c r="D2649" s="2" t="s">
        <v>17</v>
      </c>
      <c r="E2649" s="6">
        <f>[1]Final!J2651</f>
        <v>0.78749999999999998</v>
      </c>
      <c r="F2649" s="2">
        <v>-0.8</v>
      </c>
      <c r="G2649" s="2">
        <v>92</v>
      </c>
      <c r="H2649" s="5">
        <f>[1]Final!F2651*10</f>
        <v>975.2</v>
      </c>
      <c r="I2649" s="5">
        <v>3.6</v>
      </c>
      <c r="J2649" s="2">
        <v>4.8</v>
      </c>
      <c r="K2649" s="4">
        <f>[2]Reach4Kure!$B2653*86400</f>
        <v>682387.2</v>
      </c>
      <c r="L2649" s="2">
        <f>[2]Reach4Kure!$G2653</f>
        <v>5.32</v>
      </c>
      <c r="M2649" s="2">
        <v>0</v>
      </c>
      <c r="N2649" s="2">
        <f>[2]Reach4Kure!$C2653*1000</f>
        <v>31710</v>
      </c>
      <c r="O2649" s="3">
        <f>([2]Reach4Kure!$F2653)*1000</f>
        <v>56.74</v>
      </c>
      <c r="P2649" s="2">
        <f>[2]Reach4Kure!$D2653*1000/5</f>
        <v>10.373999999999999</v>
      </c>
      <c r="Q2649" s="2">
        <v>0.1</v>
      </c>
      <c r="R2649" s="2">
        <v>3000</v>
      </c>
      <c r="S2649" s="2">
        <v>0</v>
      </c>
      <c r="T2649" s="2">
        <v>0</v>
      </c>
    </row>
    <row r="2650" spans="1:20" x14ac:dyDescent="0.25">
      <c r="A2650" s="2">
        <v>1990</v>
      </c>
      <c r="B2650" s="2">
        <v>4</v>
      </c>
      <c r="C2650" s="2">
        <v>4</v>
      </c>
      <c r="D2650" s="2" t="s">
        <v>17</v>
      </c>
      <c r="E2650" s="6">
        <f>[1]Final!J2652</f>
        <v>0.58750000000000002</v>
      </c>
      <c r="F2650" s="2">
        <v>1.6</v>
      </c>
      <c r="G2650" s="2">
        <v>95</v>
      </c>
      <c r="H2650" s="5">
        <f>[1]Final!F2652*10</f>
        <v>990</v>
      </c>
      <c r="I2650" s="5">
        <v>1.2</v>
      </c>
      <c r="J2650" s="2">
        <v>1.8</v>
      </c>
      <c r="K2650" s="4">
        <f>[2]Reach4Kure!$B2654*86400</f>
        <v>459388.8</v>
      </c>
      <c r="L2650" s="2">
        <f>[2]Reach4Kure!$G2654</f>
        <v>0.64</v>
      </c>
      <c r="M2650" s="2">
        <v>0</v>
      </c>
      <c r="N2650" s="2">
        <f>[2]Reach4Kure!$C2654*1000</f>
        <v>29570</v>
      </c>
      <c r="O2650" s="3">
        <f>([2]Reach4Kure!$F2654)*1000</f>
        <v>65.91</v>
      </c>
      <c r="P2650" s="2">
        <f>[2]Reach4Kure!$D2654*1000/5</f>
        <v>11</v>
      </c>
      <c r="Q2650" s="2">
        <v>0.1</v>
      </c>
      <c r="R2650" s="2">
        <v>3000</v>
      </c>
      <c r="S2650" s="2">
        <v>0</v>
      </c>
      <c r="T2650" s="2">
        <v>0</v>
      </c>
    </row>
    <row r="2651" spans="1:20" x14ac:dyDescent="0.25">
      <c r="A2651" s="2">
        <v>1990</v>
      </c>
      <c r="B2651" s="2">
        <v>4</v>
      </c>
      <c r="C2651" s="2">
        <v>5</v>
      </c>
      <c r="D2651" s="2" t="s">
        <v>17</v>
      </c>
      <c r="E2651" s="6">
        <f>[1]Final!J2653</f>
        <v>0.75</v>
      </c>
      <c r="F2651" s="2">
        <v>2.2999999999999998</v>
      </c>
      <c r="G2651" s="2">
        <v>93</v>
      </c>
      <c r="H2651" s="5">
        <f>[1]Final!F2653*10</f>
        <v>1001.7000000000002</v>
      </c>
      <c r="I2651" s="5">
        <v>1.7</v>
      </c>
      <c r="J2651" s="2">
        <v>4.8</v>
      </c>
      <c r="K2651" s="4">
        <f>[2]Reach4Kure!$B2655*86400</f>
        <v>514857.6</v>
      </c>
      <c r="L2651" s="2">
        <f>[2]Reach4Kure!$G2655</f>
        <v>2.25</v>
      </c>
      <c r="M2651" s="2">
        <v>0</v>
      </c>
      <c r="N2651" s="2">
        <f>[2]Reach4Kure!$C2655*1000</f>
        <v>31850</v>
      </c>
      <c r="O2651" s="3">
        <f>([2]Reach4Kure!$F2655)*1000</f>
        <v>69.28</v>
      </c>
      <c r="P2651" s="2">
        <f>[2]Reach4Kure!$D2655*1000/5</f>
        <v>11.89</v>
      </c>
      <c r="Q2651" s="2">
        <v>0.1</v>
      </c>
      <c r="R2651" s="2">
        <v>3000</v>
      </c>
      <c r="S2651" s="2">
        <v>0</v>
      </c>
      <c r="T2651" s="2">
        <v>0</v>
      </c>
    </row>
    <row r="2652" spans="1:20" x14ac:dyDescent="0.25">
      <c r="A2652" s="2">
        <v>1990</v>
      </c>
      <c r="B2652" s="2">
        <v>4</v>
      </c>
      <c r="C2652" s="2">
        <v>6</v>
      </c>
      <c r="D2652" s="2" t="s">
        <v>17</v>
      </c>
      <c r="E2652" s="6">
        <f>[1]Final!J2654</f>
        <v>0.41249999999999998</v>
      </c>
      <c r="F2652" s="2">
        <v>2.2000000000000002</v>
      </c>
      <c r="G2652" s="2">
        <v>90</v>
      </c>
      <c r="H2652" s="5">
        <f>[1]Final!F2654*10</f>
        <v>1004</v>
      </c>
      <c r="I2652" s="5">
        <v>1.7</v>
      </c>
      <c r="J2652" s="2">
        <v>1.1000000000000001</v>
      </c>
      <c r="K2652" s="4">
        <f>[2]Reach4Kure!$B2656*86400</f>
        <v>388800</v>
      </c>
      <c r="L2652" s="2">
        <f>[2]Reach4Kure!$G2656</f>
        <v>4.3</v>
      </c>
      <c r="M2652" s="2">
        <v>0</v>
      </c>
      <c r="N2652" s="2">
        <f>[2]Reach4Kure!$C2656*1000</f>
        <v>16290</v>
      </c>
      <c r="O2652" s="3">
        <f>([2]Reach4Kure!$F2656)*1000</f>
        <v>65.290000000000006</v>
      </c>
      <c r="P2652" s="2">
        <f>[2]Reach4Kure!$D2656*1000/5</f>
        <v>12.184000000000001</v>
      </c>
      <c r="Q2652" s="2">
        <v>0.1</v>
      </c>
      <c r="R2652" s="2">
        <v>3000</v>
      </c>
      <c r="S2652" s="2">
        <v>0</v>
      </c>
      <c r="T2652" s="2">
        <v>0</v>
      </c>
    </row>
    <row r="2653" spans="1:20" x14ac:dyDescent="0.25">
      <c r="A2653" s="2">
        <v>1990</v>
      </c>
      <c r="B2653" s="2">
        <v>4</v>
      </c>
      <c r="C2653" s="2">
        <v>7</v>
      </c>
      <c r="D2653" s="2" t="s">
        <v>17</v>
      </c>
      <c r="E2653" s="6">
        <f>[1]Final!J2655</f>
        <v>0.21249999999999999</v>
      </c>
      <c r="F2653" s="2">
        <v>4.0999999999999996</v>
      </c>
      <c r="G2653" s="2">
        <v>92</v>
      </c>
      <c r="H2653" s="5">
        <f>[1]Final!F2655*10</f>
        <v>1015.2</v>
      </c>
      <c r="I2653" s="5">
        <v>3.8</v>
      </c>
      <c r="J2653" s="2">
        <v>0</v>
      </c>
      <c r="K2653" s="4">
        <f>[2]Reach4Kure!$B2657*86400</f>
        <v>296352</v>
      </c>
      <c r="L2653" s="2">
        <f>[2]Reach4Kure!$G2657</f>
        <v>0.62</v>
      </c>
      <c r="M2653" s="2">
        <v>0</v>
      </c>
      <c r="N2653" s="2">
        <f>[2]Reach4Kure!$C2657*1000</f>
        <v>15900</v>
      </c>
      <c r="O2653" s="3">
        <f>([2]Reach4Kure!$F2657)*1000</f>
        <v>62.019999999999996</v>
      </c>
      <c r="P2653" s="2">
        <f>[2]Reach4Kure!$D2657*1000/5</f>
        <v>11.687999999999999</v>
      </c>
      <c r="Q2653" s="2">
        <v>0.1</v>
      </c>
      <c r="R2653" s="2">
        <v>3000</v>
      </c>
      <c r="S2653" s="2">
        <v>0</v>
      </c>
      <c r="T2653" s="2">
        <v>0</v>
      </c>
    </row>
    <row r="2654" spans="1:20" x14ac:dyDescent="0.25">
      <c r="A2654" s="2">
        <v>1990</v>
      </c>
      <c r="B2654" s="2">
        <v>4</v>
      </c>
      <c r="C2654" s="2">
        <v>8</v>
      </c>
      <c r="D2654" s="2" t="s">
        <v>17</v>
      </c>
      <c r="E2654" s="6">
        <f>[1]Final!J2656</f>
        <v>0.25</v>
      </c>
      <c r="F2654" s="2">
        <v>5.5</v>
      </c>
      <c r="G2654" s="2">
        <v>80</v>
      </c>
      <c r="H2654" s="5">
        <f>[1]Final!F2656*10</f>
        <v>1017.9000000000001</v>
      </c>
      <c r="I2654" s="5">
        <v>3.1</v>
      </c>
      <c r="J2654" s="2">
        <v>0</v>
      </c>
      <c r="K2654" s="4">
        <f>[2]Reach4Kure!$B2658*86400</f>
        <v>237254.39999999999</v>
      </c>
      <c r="L2654" s="2">
        <f>[2]Reach4Kure!$G2658</f>
        <v>0.91</v>
      </c>
      <c r="M2654" s="2">
        <v>0</v>
      </c>
      <c r="N2654" s="2">
        <f>[2]Reach4Kure!$C2658*1000</f>
        <v>12670</v>
      </c>
      <c r="O2654" s="3">
        <f>([2]Reach4Kure!$F2658)*1000</f>
        <v>55.669999999999995</v>
      </c>
      <c r="P2654" s="2">
        <f>[2]Reach4Kure!$D2658*1000/5</f>
        <v>10.736000000000001</v>
      </c>
      <c r="Q2654" s="2">
        <v>0.1</v>
      </c>
      <c r="R2654" s="2">
        <v>3000</v>
      </c>
      <c r="S2654" s="2">
        <v>0</v>
      </c>
      <c r="T2654" s="2">
        <v>0</v>
      </c>
    </row>
    <row r="2655" spans="1:20" x14ac:dyDescent="0.25">
      <c r="A2655" s="2">
        <v>1990</v>
      </c>
      <c r="B2655" s="2">
        <v>4</v>
      </c>
      <c r="C2655" s="2">
        <v>9</v>
      </c>
      <c r="D2655" s="2" t="s">
        <v>17</v>
      </c>
      <c r="E2655" s="6">
        <f>[1]Final!J2657</f>
        <v>0.78749999999999998</v>
      </c>
      <c r="F2655" s="2">
        <v>1.9</v>
      </c>
      <c r="G2655" s="2">
        <v>96</v>
      </c>
      <c r="H2655" s="5">
        <f>[1]Final!F2657*10</f>
        <v>1006.0000000000001</v>
      </c>
      <c r="I2655" s="5">
        <v>2.7</v>
      </c>
      <c r="J2655" s="2">
        <v>0</v>
      </c>
      <c r="K2655" s="4">
        <f>[2]Reach4Kure!$B2659*86400</f>
        <v>197942.39999999999</v>
      </c>
      <c r="L2655" s="2">
        <f>[2]Reach4Kure!$G2659</f>
        <v>5</v>
      </c>
      <c r="M2655" s="2">
        <v>0</v>
      </c>
      <c r="N2655" s="2">
        <f>[2]Reach4Kure!$C2659*1000</f>
        <v>11690</v>
      </c>
      <c r="O2655" s="3">
        <f>([2]Reach4Kure!$F2659)*1000</f>
        <v>50.88</v>
      </c>
      <c r="P2655" s="2">
        <f>[2]Reach4Kure!$D2659*1000/5</f>
        <v>9.9239999999999995</v>
      </c>
      <c r="Q2655" s="2">
        <v>0.1</v>
      </c>
      <c r="R2655" s="2">
        <v>3000</v>
      </c>
      <c r="S2655" s="2">
        <v>0</v>
      </c>
      <c r="T2655" s="2">
        <v>0</v>
      </c>
    </row>
    <row r="2656" spans="1:20" x14ac:dyDescent="0.25">
      <c r="A2656" s="2">
        <v>1990</v>
      </c>
      <c r="B2656" s="2">
        <v>4</v>
      </c>
      <c r="C2656" s="2">
        <v>10</v>
      </c>
      <c r="D2656" s="2" t="s">
        <v>17</v>
      </c>
      <c r="E2656" s="6">
        <f>[1]Final!J2658</f>
        <v>0.625</v>
      </c>
      <c r="F2656" s="2">
        <v>4.8</v>
      </c>
      <c r="G2656" s="2">
        <v>95</v>
      </c>
      <c r="H2656" s="5">
        <f>[1]Final!F2658*10</f>
        <v>990.90000000000009</v>
      </c>
      <c r="I2656" s="5">
        <v>3.1</v>
      </c>
      <c r="J2656" s="2">
        <v>0</v>
      </c>
      <c r="K2656" s="4">
        <f>[2]Reach4Kure!$B2660*86400</f>
        <v>170812.80000000002</v>
      </c>
      <c r="L2656" s="2">
        <f>[2]Reach4Kure!$G2660</f>
        <v>5.55</v>
      </c>
      <c r="M2656" s="2">
        <v>0</v>
      </c>
      <c r="N2656" s="2">
        <f>[2]Reach4Kure!$C2660*1000</f>
        <v>11630</v>
      </c>
      <c r="O2656" s="3">
        <f>([2]Reach4Kure!$F2660)*1000</f>
        <v>47.11</v>
      </c>
      <c r="P2656" s="2">
        <f>[2]Reach4Kure!$D2660*1000/5</f>
        <v>9.27</v>
      </c>
      <c r="Q2656" s="2">
        <v>0.1</v>
      </c>
      <c r="R2656" s="2">
        <v>3000</v>
      </c>
      <c r="S2656" s="2">
        <v>0</v>
      </c>
      <c r="T2656" s="2">
        <v>0</v>
      </c>
    </row>
    <row r="2657" spans="1:20" x14ac:dyDescent="0.25">
      <c r="A2657" s="2">
        <v>1990</v>
      </c>
      <c r="B2657" s="2">
        <v>4</v>
      </c>
      <c r="C2657" s="2">
        <v>11</v>
      </c>
      <c r="D2657" s="2" t="s">
        <v>17</v>
      </c>
      <c r="E2657" s="6">
        <f>[1]Final!J2659</f>
        <v>0.53749999999999998</v>
      </c>
      <c r="F2657" s="2">
        <v>8.1999999999999993</v>
      </c>
      <c r="G2657" s="2">
        <v>77</v>
      </c>
      <c r="H2657" s="5">
        <f>[1]Final!F2659*10</f>
        <v>990.90000000000009</v>
      </c>
      <c r="I2657" s="5">
        <v>2.2000000000000002</v>
      </c>
      <c r="J2657" s="2">
        <v>2</v>
      </c>
      <c r="K2657" s="4">
        <f>[2]Reach4Kure!$B2661*86400</f>
        <v>539049.6</v>
      </c>
      <c r="L2657" s="2">
        <f>[2]Reach4Kure!$G2661</f>
        <v>5.22</v>
      </c>
      <c r="M2657" s="2">
        <v>0</v>
      </c>
      <c r="N2657" s="2">
        <f>[2]Reach4Kure!$C2661*1000</f>
        <v>41970</v>
      </c>
      <c r="O2657" s="3">
        <f>([2]Reach4Kure!$F2661)*1000</f>
        <v>59.83</v>
      </c>
      <c r="P2657" s="2">
        <f>[2]Reach4Kure!$D2661*1000/5</f>
        <v>11.260000000000002</v>
      </c>
      <c r="Q2657" s="2">
        <v>0.1</v>
      </c>
      <c r="R2657" s="2">
        <v>3000</v>
      </c>
      <c r="S2657" s="2">
        <v>0</v>
      </c>
      <c r="T2657" s="2">
        <v>0</v>
      </c>
    </row>
    <row r="2658" spans="1:20" x14ac:dyDescent="0.25">
      <c r="A2658" s="2">
        <v>1990</v>
      </c>
      <c r="B2658" s="2">
        <v>4</v>
      </c>
      <c r="C2658" s="2">
        <v>12</v>
      </c>
      <c r="D2658" s="2" t="s">
        <v>17</v>
      </c>
      <c r="E2658" s="6">
        <f>[1]Final!J2660</f>
        <v>0.96250000000000002</v>
      </c>
      <c r="F2658" s="2">
        <v>6.7</v>
      </c>
      <c r="G2658" s="2">
        <v>94</v>
      </c>
      <c r="H2658" s="5">
        <f>[1]Final!F2660*10</f>
        <v>1002.3000000000001</v>
      </c>
      <c r="I2658" s="5">
        <v>3.6</v>
      </c>
      <c r="J2658" s="2">
        <v>0</v>
      </c>
      <c r="K2658" s="4">
        <f>[2]Reach4Kure!$B2662*86400</f>
        <v>379814.39999999997</v>
      </c>
      <c r="L2658" s="2">
        <f>[2]Reach4Kure!$G2662</f>
        <v>4.6399999999999997</v>
      </c>
      <c r="M2658" s="2">
        <v>0</v>
      </c>
      <c r="N2658" s="2">
        <f>[2]Reach4Kure!$C2662*1000</f>
        <v>22710</v>
      </c>
      <c r="O2658" s="3">
        <f>([2]Reach4Kure!$F2662)*1000</f>
        <v>63.57</v>
      </c>
      <c r="P2658" s="2">
        <f>[2]Reach4Kure!$D2662*1000/5</f>
        <v>11.808</v>
      </c>
      <c r="Q2658" s="2">
        <v>0.1</v>
      </c>
      <c r="R2658" s="2">
        <v>3000</v>
      </c>
      <c r="S2658" s="2">
        <v>0</v>
      </c>
      <c r="T2658" s="2">
        <v>0</v>
      </c>
    </row>
    <row r="2659" spans="1:20" x14ac:dyDescent="0.25">
      <c r="A2659" s="2">
        <v>1990</v>
      </c>
      <c r="B2659" s="2">
        <v>4</v>
      </c>
      <c r="C2659" s="2">
        <v>13</v>
      </c>
      <c r="D2659" s="2" t="s">
        <v>17</v>
      </c>
      <c r="E2659" s="6">
        <f>[1]Final!J2661</f>
        <v>0.875</v>
      </c>
      <c r="F2659" s="2">
        <v>4.3</v>
      </c>
      <c r="G2659" s="2">
        <v>89</v>
      </c>
      <c r="H2659" s="5">
        <f>[1]Final!F2661*10</f>
        <v>1003.1</v>
      </c>
      <c r="I2659" s="5">
        <v>3.8</v>
      </c>
      <c r="J2659" s="2">
        <v>0.1</v>
      </c>
      <c r="K2659" s="4">
        <f>[2]Reach4Kure!$B2663*86400</f>
        <v>284860.79999999999</v>
      </c>
      <c r="L2659" s="2">
        <f>[2]Reach4Kure!$G2663</f>
        <v>6.6</v>
      </c>
      <c r="M2659" s="2">
        <v>0</v>
      </c>
      <c r="N2659" s="2">
        <f>[2]Reach4Kure!$C2663*1000</f>
        <v>16219.999999999998</v>
      </c>
      <c r="O2659" s="3">
        <f>([2]Reach4Kure!$F2663)*1000</f>
        <v>60.839999999999996</v>
      </c>
      <c r="P2659" s="2">
        <f>[2]Reach4Kure!$D2663*1000/5</f>
        <v>11.298</v>
      </c>
      <c r="Q2659" s="2">
        <v>0.1</v>
      </c>
      <c r="R2659" s="2">
        <v>3000</v>
      </c>
      <c r="S2659" s="2">
        <v>0</v>
      </c>
      <c r="T2659" s="2">
        <v>0</v>
      </c>
    </row>
    <row r="2660" spans="1:20" x14ac:dyDescent="0.25">
      <c r="A2660" s="2">
        <v>1990</v>
      </c>
      <c r="B2660" s="2">
        <v>4</v>
      </c>
      <c r="C2660" s="2">
        <v>14</v>
      </c>
      <c r="D2660" s="2" t="s">
        <v>17</v>
      </c>
      <c r="E2660" s="6">
        <f>[1]Final!J2662</f>
        <v>1</v>
      </c>
      <c r="F2660" s="2">
        <v>1</v>
      </c>
      <c r="G2660" s="2">
        <v>89</v>
      </c>
      <c r="H2660" s="5">
        <f>[1]Final!F2662*10</f>
        <v>998.8</v>
      </c>
      <c r="I2660" s="5">
        <v>3.8</v>
      </c>
      <c r="J2660" s="2">
        <v>8.6999999999999993</v>
      </c>
      <c r="K2660" s="4">
        <f>[2]Reach4Kure!$B2664*86400</f>
        <v>225676.80000000002</v>
      </c>
      <c r="L2660" s="2">
        <f>[2]Reach4Kure!$G2664</f>
        <v>6.97</v>
      </c>
      <c r="M2660" s="2">
        <v>0</v>
      </c>
      <c r="N2660" s="2">
        <f>[2]Reach4Kure!$C2664*1000</f>
        <v>12510</v>
      </c>
      <c r="O2660" s="3">
        <f>([2]Reach4Kure!$F2664)*1000</f>
        <v>57.54</v>
      </c>
      <c r="P2660" s="2">
        <f>[2]Reach4Kure!$D2664*1000/5</f>
        <v>10.932</v>
      </c>
      <c r="Q2660" s="2">
        <v>0.1</v>
      </c>
      <c r="R2660" s="2">
        <v>3000</v>
      </c>
      <c r="S2660" s="2">
        <v>0</v>
      </c>
      <c r="T2660" s="2">
        <v>0</v>
      </c>
    </row>
    <row r="2661" spans="1:20" x14ac:dyDescent="0.25">
      <c r="A2661" s="2">
        <v>1990</v>
      </c>
      <c r="B2661" s="2">
        <v>4</v>
      </c>
      <c r="C2661" s="2">
        <v>15</v>
      </c>
      <c r="D2661" s="2" t="s">
        <v>17</v>
      </c>
      <c r="E2661" s="6">
        <f>[1]Final!J2663</f>
        <v>0.78749999999999998</v>
      </c>
      <c r="F2661" s="2">
        <v>0.9</v>
      </c>
      <c r="G2661" s="2">
        <v>54</v>
      </c>
      <c r="H2661" s="5">
        <f>[1]Final!F2663*10</f>
        <v>995</v>
      </c>
      <c r="I2661" s="5">
        <v>7.2</v>
      </c>
      <c r="J2661" s="2">
        <v>0.5</v>
      </c>
      <c r="K2661" s="4">
        <f>[2]Reach4Kure!$B2665*86400</f>
        <v>376704</v>
      </c>
      <c r="L2661" s="2">
        <f>[2]Reach4Kure!$G2665</f>
        <v>6.25</v>
      </c>
      <c r="M2661" s="2">
        <v>0</v>
      </c>
      <c r="N2661" s="2">
        <f>[2]Reach4Kure!$C2665*1000</f>
        <v>20920</v>
      </c>
      <c r="O2661" s="3">
        <f>([2]Reach4Kure!$F2665)*1000</f>
        <v>59.17</v>
      </c>
      <c r="P2661" s="2">
        <f>[2]Reach4Kure!$D2665*1000/5</f>
        <v>10.778</v>
      </c>
      <c r="Q2661" s="2">
        <v>0.1</v>
      </c>
      <c r="R2661" s="2">
        <v>3000</v>
      </c>
      <c r="S2661" s="2">
        <v>0</v>
      </c>
      <c r="T2661" s="2">
        <v>0</v>
      </c>
    </row>
    <row r="2662" spans="1:20" x14ac:dyDescent="0.25">
      <c r="A2662" s="2">
        <v>1990</v>
      </c>
      <c r="B2662" s="2">
        <v>4</v>
      </c>
      <c r="C2662" s="2">
        <v>16</v>
      </c>
      <c r="D2662" s="2" t="s">
        <v>17</v>
      </c>
      <c r="E2662" s="6">
        <f>[1]Final!J2664</f>
        <v>0.78749999999999998</v>
      </c>
      <c r="F2662" s="2">
        <v>1.1000000000000001</v>
      </c>
      <c r="G2662" s="2">
        <v>38</v>
      </c>
      <c r="H2662" s="5">
        <f>[1]Final!F2664*10</f>
        <v>992.20000000000016</v>
      </c>
      <c r="I2662" s="5">
        <v>4.5999999999999996</v>
      </c>
      <c r="J2662" s="2">
        <v>0</v>
      </c>
      <c r="K2662" s="4">
        <f>[2]Reach4Kure!$B2666*86400</f>
        <v>401241.60000000003</v>
      </c>
      <c r="L2662" s="2">
        <f>[2]Reach4Kure!$G2666</f>
        <v>4.5</v>
      </c>
      <c r="M2662" s="2">
        <v>0</v>
      </c>
      <c r="N2662" s="2">
        <f>[2]Reach4Kure!$C2666*1000</f>
        <v>30170</v>
      </c>
      <c r="O2662" s="3">
        <f>([2]Reach4Kure!$F2666)*1000</f>
        <v>63.5</v>
      </c>
      <c r="P2662" s="2">
        <f>[2]Reach4Kure!$D2666*1000/5</f>
        <v>11.214</v>
      </c>
      <c r="Q2662" s="2">
        <v>0.1</v>
      </c>
      <c r="R2662" s="2">
        <v>3000</v>
      </c>
      <c r="S2662" s="2">
        <v>0</v>
      </c>
      <c r="T2662" s="2">
        <v>0</v>
      </c>
    </row>
    <row r="2663" spans="1:20" x14ac:dyDescent="0.25">
      <c r="A2663" s="2">
        <v>1990</v>
      </c>
      <c r="B2663" s="2">
        <v>4</v>
      </c>
      <c r="C2663" s="2">
        <v>17</v>
      </c>
      <c r="D2663" s="2" t="s">
        <v>17</v>
      </c>
      <c r="E2663" s="6">
        <f>[1]Final!J2665</f>
        <v>0.71250000000000002</v>
      </c>
      <c r="F2663" s="2">
        <v>1.2</v>
      </c>
      <c r="G2663" s="2">
        <v>60</v>
      </c>
      <c r="H2663" s="5">
        <f>[1]Final!F2665*10</f>
        <v>1004</v>
      </c>
      <c r="I2663" s="5">
        <v>2.9</v>
      </c>
      <c r="J2663" s="2">
        <v>0</v>
      </c>
      <c r="K2663" s="4">
        <f>[2]Reach4Kure!$B2667*86400</f>
        <v>471830.4</v>
      </c>
      <c r="L2663" s="2">
        <f>[2]Reach4Kure!$G2667</f>
        <v>3.5</v>
      </c>
      <c r="M2663" s="2">
        <v>0</v>
      </c>
      <c r="N2663" s="2">
        <f>[2]Reach4Kure!$C2667*1000</f>
        <v>32340.000000000004</v>
      </c>
      <c r="O2663" s="3">
        <f>([2]Reach4Kure!$F2667)*1000</f>
        <v>66.489999999999995</v>
      </c>
      <c r="P2663" s="2">
        <f>[2]Reach4Kure!$D2667*1000/5</f>
        <v>11.846</v>
      </c>
      <c r="Q2663" s="2">
        <v>0.1</v>
      </c>
      <c r="R2663" s="2">
        <v>3000</v>
      </c>
      <c r="S2663" s="2">
        <v>0</v>
      </c>
      <c r="T2663" s="2">
        <v>0</v>
      </c>
    </row>
    <row r="2664" spans="1:20" x14ac:dyDescent="0.25">
      <c r="A2664" s="2">
        <v>1990</v>
      </c>
      <c r="B2664" s="2">
        <v>4</v>
      </c>
      <c r="C2664" s="2">
        <v>18</v>
      </c>
      <c r="D2664" s="2" t="s">
        <v>17</v>
      </c>
      <c r="E2664" s="6">
        <f>[1]Final!J2666</f>
        <v>0.71250000000000002</v>
      </c>
      <c r="F2664" s="2">
        <v>4.7</v>
      </c>
      <c r="G2664" s="2">
        <v>74</v>
      </c>
      <c r="H2664" s="5">
        <f>[1]Final!F2666*10</f>
        <v>1010.3</v>
      </c>
      <c r="I2664" s="5">
        <v>7</v>
      </c>
      <c r="J2664" s="2">
        <v>1.3</v>
      </c>
      <c r="K2664" s="4">
        <f>[2]Reach4Kure!$B2668*86400</f>
        <v>1057536</v>
      </c>
      <c r="L2664" s="2">
        <f>[2]Reach4Kure!$G2668</f>
        <v>3.37</v>
      </c>
      <c r="M2664" s="2">
        <v>0</v>
      </c>
      <c r="N2664" s="2">
        <f>[2]Reach4Kure!$C2668*1000</f>
        <v>68360</v>
      </c>
      <c r="O2664" s="3">
        <f>([2]Reach4Kure!$F2668)*1000</f>
        <v>67.739999999999995</v>
      </c>
      <c r="P2664" s="2">
        <f>[2]Reach4Kure!$D2668*1000/5</f>
        <v>12.558</v>
      </c>
      <c r="Q2664" s="2">
        <v>0.1</v>
      </c>
      <c r="R2664" s="2">
        <v>3000</v>
      </c>
      <c r="S2664" s="2">
        <v>0</v>
      </c>
      <c r="T2664" s="2">
        <v>0</v>
      </c>
    </row>
    <row r="2665" spans="1:20" x14ac:dyDescent="0.25">
      <c r="A2665" s="2">
        <v>1990</v>
      </c>
      <c r="B2665" s="2">
        <v>4</v>
      </c>
      <c r="C2665" s="2">
        <v>19</v>
      </c>
      <c r="D2665" s="2" t="s">
        <v>17</v>
      </c>
      <c r="E2665" s="6">
        <f>[1]Final!J2667</f>
        <v>0.46250000000000002</v>
      </c>
      <c r="F2665" s="2">
        <v>7</v>
      </c>
      <c r="G2665" s="2">
        <v>45</v>
      </c>
      <c r="H2665" s="5">
        <f>[1]Final!F2667*10</f>
        <v>1014.8000000000001</v>
      </c>
      <c r="I2665" s="5">
        <v>6.2</v>
      </c>
      <c r="J2665" s="2">
        <v>2.5</v>
      </c>
      <c r="K2665" s="4">
        <f>[2]Reach4Kure!$B2669*86400</f>
        <v>903744.00000000012</v>
      </c>
      <c r="L2665" s="2">
        <f>[2]Reach4Kure!$G2669</f>
        <v>7.23</v>
      </c>
      <c r="M2665" s="2">
        <v>0</v>
      </c>
      <c r="N2665" s="2">
        <f>[2]Reach4Kure!$C2669*1000</f>
        <v>49290</v>
      </c>
      <c r="O2665" s="3">
        <f>([2]Reach4Kure!$F2669)*1000</f>
        <v>70.14</v>
      </c>
      <c r="P2665" s="2">
        <f>[2]Reach4Kure!$D2669*1000/5</f>
        <v>12.942000000000002</v>
      </c>
      <c r="Q2665" s="2">
        <v>0.1</v>
      </c>
      <c r="R2665" s="2">
        <v>3000</v>
      </c>
      <c r="S2665" s="2">
        <v>0</v>
      </c>
      <c r="T2665" s="2">
        <v>0</v>
      </c>
    </row>
    <row r="2666" spans="1:20" x14ac:dyDescent="0.25">
      <c r="A2666" s="2">
        <v>1990</v>
      </c>
      <c r="B2666" s="2">
        <v>4</v>
      </c>
      <c r="C2666" s="2">
        <v>20</v>
      </c>
      <c r="D2666" s="2" t="s">
        <v>17</v>
      </c>
      <c r="E2666" s="6">
        <f>[1]Final!J2668</f>
        <v>0.91249999999999998</v>
      </c>
      <c r="F2666" s="2">
        <v>6</v>
      </c>
      <c r="G2666" s="2">
        <v>40</v>
      </c>
      <c r="H2666" s="5">
        <f>[1]Final!F2668*10</f>
        <v>1022.2000000000002</v>
      </c>
      <c r="I2666" s="5">
        <v>4.8</v>
      </c>
      <c r="J2666" s="2">
        <v>0.1</v>
      </c>
      <c r="K2666" s="4">
        <f>[2]Reach4Kure!$B2670*86400</f>
        <v>733708.80000000005</v>
      </c>
      <c r="L2666" s="2">
        <f>[2]Reach4Kure!$G2670</f>
        <v>7.02</v>
      </c>
      <c r="M2666" s="2">
        <v>0</v>
      </c>
      <c r="N2666" s="2">
        <f>[2]Reach4Kure!$C2670*1000</f>
        <v>39540</v>
      </c>
      <c r="O2666" s="3">
        <f>([2]Reach4Kure!$F2670)*1000</f>
        <v>27.61</v>
      </c>
      <c r="P2666" s="2">
        <f>[2]Reach4Kure!$D2670*1000/5</f>
        <v>4.4720000000000004</v>
      </c>
      <c r="Q2666" s="2">
        <v>0.1</v>
      </c>
      <c r="R2666" s="2">
        <v>3000</v>
      </c>
      <c r="S2666" s="2">
        <v>0</v>
      </c>
      <c r="T2666" s="2">
        <v>0</v>
      </c>
    </row>
    <row r="2667" spans="1:20" x14ac:dyDescent="0.25">
      <c r="A2667" s="2">
        <v>1990</v>
      </c>
      <c r="B2667" s="2">
        <v>4</v>
      </c>
      <c r="C2667" s="2">
        <v>21</v>
      </c>
      <c r="D2667" s="2" t="s">
        <v>17</v>
      </c>
      <c r="E2667" s="6">
        <f>[1]Final!J2669</f>
        <v>0.46250000000000002</v>
      </c>
      <c r="F2667" s="2">
        <v>3.7</v>
      </c>
      <c r="G2667" s="2">
        <v>52</v>
      </c>
      <c r="H2667" s="5">
        <f>[1]Final!F2669*10</f>
        <v>1020.6</v>
      </c>
      <c r="I2667" s="5">
        <v>2.4</v>
      </c>
      <c r="J2667" s="2">
        <v>0</v>
      </c>
      <c r="K2667" s="4">
        <f>[2]Reach4Kure!$B2671*86400</f>
        <v>533692.79999999993</v>
      </c>
      <c r="L2667" s="2">
        <f>[2]Reach4Kure!$G2671</f>
        <v>10.45</v>
      </c>
      <c r="M2667" s="2">
        <v>0</v>
      </c>
      <c r="N2667" s="2">
        <f>[2]Reach4Kure!$C2671*1000</f>
        <v>23570</v>
      </c>
      <c r="O2667" s="3">
        <f>([2]Reach4Kure!$F2671)*1000</f>
        <v>22.57</v>
      </c>
      <c r="P2667" s="2">
        <f>[2]Reach4Kure!$D2671*1000/5</f>
        <v>3.8820000000000001</v>
      </c>
      <c r="Q2667" s="2">
        <v>0.1</v>
      </c>
      <c r="R2667" s="2">
        <v>3000</v>
      </c>
      <c r="S2667" s="2">
        <v>0</v>
      </c>
      <c r="T2667" s="2">
        <v>0</v>
      </c>
    </row>
    <row r="2668" spans="1:20" x14ac:dyDescent="0.25">
      <c r="A2668" s="2">
        <v>1990</v>
      </c>
      <c r="B2668" s="2">
        <v>4</v>
      </c>
      <c r="C2668" s="2">
        <v>22</v>
      </c>
      <c r="D2668" s="2" t="s">
        <v>17</v>
      </c>
      <c r="E2668" s="6">
        <f>[1]Final!J2670</f>
        <v>0.5</v>
      </c>
      <c r="F2668" s="2">
        <v>3.6</v>
      </c>
      <c r="G2668" s="2">
        <v>56</v>
      </c>
      <c r="H2668" s="5">
        <f>[1]Final!F2670*10</f>
        <v>1015.5000000000001</v>
      </c>
      <c r="I2668" s="5">
        <v>1.5</v>
      </c>
      <c r="J2668" s="2">
        <v>0</v>
      </c>
      <c r="K2668" s="4">
        <f>[2]Reach4Kure!$B2672*86400</f>
        <v>408585.60000000003</v>
      </c>
      <c r="L2668" s="2">
        <f>[2]Reach4Kure!$G2672</f>
        <v>11.23</v>
      </c>
      <c r="M2668" s="2">
        <v>0</v>
      </c>
      <c r="N2668" s="2">
        <f>[2]Reach4Kure!$C2672*1000</f>
        <v>20560</v>
      </c>
      <c r="O2668" s="3">
        <f>([2]Reach4Kure!$F2672)*1000</f>
        <v>23.27</v>
      </c>
      <c r="P2668" s="2">
        <f>[2]Reach4Kure!$D2672*1000/5</f>
        <v>4.2320000000000002</v>
      </c>
      <c r="Q2668" s="2">
        <v>0.1</v>
      </c>
      <c r="R2668" s="2">
        <v>3000</v>
      </c>
      <c r="S2668" s="2">
        <v>0</v>
      </c>
      <c r="T2668" s="2">
        <v>0</v>
      </c>
    </row>
    <row r="2669" spans="1:20" x14ac:dyDescent="0.25">
      <c r="A2669" s="2">
        <v>1990</v>
      </c>
      <c r="B2669" s="2">
        <v>4</v>
      </c>
      <c r="C2669" s="2">
        <v>23</v>
      </c>
      <c r="D2669" s="2" t="s">
        <v>17</v>
      </c>
      <c r="E2669" s="6">
        <f>[1]Final!J2671</f>
        <v>0.125</v>
      </c>
      <c r="F2669" s="2">
        <v>4.2</v>
      </c>
      <c r="G2669" s="2">
        <v>67</v>
      </c>
      <c r="H2669" s="5">
        <f>[1]Final!F2671*10</f>
        <v>1015.1</v>
      </c>
      <c r="I2669" s="5">
        <v>3.4</v>
      </c>
      <c r="J2669" s="2">
        <v>0</v>
      </c>
      <c r="K2669" s="4">
        <f>[2]Reach4Kure!$B2673*86400</f>
        <v>568252.80000000005</v>
      </c>
      <c r="L2669" s="2">
        <f>[2]Reach4Kure!$G2673</f>
        <v>10.130000000000001</v>
      </c>
      <c r="M2669" s="2">
        <v>0</v>
      </c>
      <c r="N2669" s="2">
        <f>[2]Reach4Kure!$C2673*1000</f>
        <v>25720</v>
      </c>
      <c r="O2669" s="3">
        <f>([2]Reach4Kure!$F2673)*1000</f>
        <v>20.240000000000002</v>
      </c>
      <c r="P2669" s="2">
        <f>[2]Reach4Kure!$D2673*1000/5</f>
        <v>3.4780000000000002</v>
      </c>
      <c r="Q2669" s="2">
        <v>0.1</v>
      </c>
      <c r="R2669" s="2">
        <v>3000</v>
      </c>
      <c r="S2669" s="2">
        <v>0</v>
      </c>
      <c r="T2669" s="2">
        <v>0</v>
      </c>
    </row>
    <row r="2670" spans="1:20" x14ac:dyDescent="0.25">
      <c r="A2670" s="2">
        <v>1990</v>
      </c>
      <c r="B2670" s="2">
        <v>4</v>
      </c>
      <c r="C2670" s="2">
        <v>24</v>
      </c>
      <c r="D2670" s="2" t="s">
        <v>17</v>
      </c>
      <c r="E2670" s="6">
        <f>[1]Final!J2672</f>
        <v>0.16250000000000001</v>
      </c>
      <c r="F2670" s="2">
        <v>4.3</v>
      </c>
      <c r="G2670" s="2">
        <v>82</v>
      </c>
      <c r="H2670" s="5">
        <f>[1]Final!F2672*10</f>
        <v>1015.3</v>
      </c>
      <c r="I2670" s="5">
        <v>3.6</v>
      </c>
      <c r="J2670" s="2">
        <v>0</v>
      </c>
      <c r="K2670" s="4">
        <f>[2]Reach4Kure!$B2674*86400</f>
        <v>427593.6</v>
      </c>
      <c r="L2670" s="2">
        <f>[2]Reach4Kure!$G2674</f>
        <v>10.6</v>
      </c>
      <c r="M2670" s="2">
        <v>0</v>
      </c>
      <c r="N2670" s="2">
        <f>[2]Reach4Kure!$C2674*1000</f>
        <v>20970</v>
      </c>
      <c r="O2670" s="3">
        <f>([2]Reach4Kure!$F2674)*1000</f>
        <v>22.12</v>
      </c>
      <c r="P2670" s="2">
        <f>[2]Reach4Kure!$D2674*1000/5</f>
        <v>3.8879999999999995</v>
      </c>
      <c r="Q2670" s="2">
        <v>0.1</v>
      </c>
      <c r="R2670" s="2">
        <v>3000</v>
      </c>
      <c r="S2670" s="2">
        <v>0</v>
      </c>
      <c r="T2670" s="2">
        <v>0</v>
      </c>
    </row>
    <row r="2671" spans="1:20" x14ac:dyDescent="0.25">
      <c r="A2671" s="2">
        <v>1990</v>
      </c>
      <c r="B2671" s="2">
        <v>4</v>
      </c>
      <c r="C2671" s="2">
        <v>25</v>
      </c>
      <c r="D2671" s="2" t="s">
        <v>17</v>
      </c>
      <c r="E2671" s="6">
        <f>[1]Final!J2673</f>
        <v>0.125</v>
      </c>
      <c r="F2671" s="2">
        <v>7.1</v>
      </c>
      <c r="G2671" s="2">
        <v>93</v>
      </c>
      <c r="H2671" s="5">
        <f>[1]Final!F2673*10</f>
        <v>1014.3000000000001</v>
      </c>
      <c r="I2671" s="5">
        <v>4.0999999999999996</v>
      </c>
      <c r="J2671" s="2">
        <v>10.5</v>
      </c>
      <c r="K2671" s="4">
        <f>[2]Reach4Kure!$B2675*86400</f>
        <v>338947.2</v>
      </c>
      <c r="L2671" s="2">
        <f>[2]Reach4Kure!$G2675</f>
        <v>9.6199999999999992</v>
      </c>
      <c r="M2671" s="2">
        <v>0</v>
      </c>
      <c r="N2671" s="2">
        <f>[2]Reach4Kure!$C2675*1000</f>
        <v>18450</v>
      </c>
      <c r="O2671" s="3">
        <f>([2]Reach4Kure!$F2675)*1000</f>
        <v>24.029999999999998</v>
      </c>
      <c r="P2671" s="2">
        <f>[2]Reach4Kure!$D2675*1000/5</f>
        <v>4.4659999999999993</v>
      </c>
      <c r="Q2671" s="2">
        <v>0.1</v>
      </c>
      <c r="R2671" s="2">
        <v>3000</v>
      </c>
      <c r="S2671" s="2">
        <v>0</v>
      </c>
      <c r="T2671" s="2">
        <v>0</v>
      </c>
    </row>
    <row r="2672" spans="1:20" x14ac:dyDescent="0.25">
      <c r="A2672" s="2">
        <v>1990</v>
      </c>
      <c r="B2672" s="2">
        <v>4</v>
      </c>
      <c r="C2672" s="2">
        <v>26</v>
      </c>
      <c r="D2672" s="2" t="s">
        <v>17</v>
      </c>
      <c r="E2672" s="6">
        <f>[1]Final!J2674</f>
        <v>0.91249999999999998</v>
      </c>
      <c r="F2672" s="2">
        <v>4.5999999999999996</v>
      </c>
      <c r="G2672" s="2">
        <v>94</v>
      </c>
      <c r="H2672" s="5">
        <f>[1]Final!F2674*10</f>
        <v>1001.0000000000001</v>
      </c>
      <c r="I2672" s="5">
        <v>3.6</v>
      </c>
      <c r="J2672" s="2">
        <v>8.4</v>
      </c>
      <c r="K2672" s="4">
        <f>[2]Reach4Kure!$B2676*86400</f>
        <v>280800</v>
      </c>
      <c r="L2672" s="2">
        <f>[2]Reach4Kure!$G2676</f>
        <v>8.27</v>
      </c>
      <c r="M2672" s="2">
        <v>0</v>
      </c>
      <c r="N2672" s="2">
        <f>[2]Reach4Kure!$C2676*1000</f>
        <v>13650</v>
      </c>
      <c r="O2672" s="3">
        <f>([2]Reach4Kure!$F2676)*1000</f>
        <v>25.81</v>
      </c>
      <c r="P2672" s="2">
        <f>[2]Reach4Kure!$D2676*1000/5</f>
        <v>4.9979999999999993</v>
      </c>
      <c r="Q2672" s="2">
        <v>0.1</v>
      </c>
      <c r="R2672" s="2">
        <v>3000</v>
      </c>
      <c r="S2672" s="2">
        <v>0</v>
      </c>
      <c r="T2672" s="2">
        <v>0</v>
      </c>
    </row>
    <row r="2673" spans="1:20" x14ac:dyDescent="0.25">
      <c r="A2673" s="2">
        <v>1990</v>
      </c>
      <c r="B2673" s="2">
        <v>4</v>
      </c>
      <c r="C2673" s="2">
        <v>27</v>
      </c>
      <c r="D2673" s="2" t="s">
        <v>17</v>
      </c>
      <c r="E2673" s="6">
        <f>[1]Final!J2675</f>
        <v>0.41249999999999998</v>
      </c>
      <c r="F2673" s="2">
        <v>7.2</v>
      </c>
      <c r="G2673" s="2">
        <v>94</v>
      </c>
      <c r="H2673" s="5">
        <f>[1]Final!F2675*10</f>
        <v>999.4</v>
      </c>
      <c r="I2673" s="5">
        <v>3.6</v>
      </c>
      <c r="J2673" s="2">
        <v>11</v>
      </c>
      <c r="K2673" s="4">
        <f>[2]Reach4Kure!$B2677*86400</f>
        <v>660009.6</v>
      </c>
      <c r="L2673" s="2">
        <f>[2]Reach4Kure!$G2677</f>
        <v>6.63</v>
      </c>
      <c r="M2673" s="2">
        <v>0</v>
      </c>
      <c r="N2673" s="2">
        <f>[2]Reach4Kure!$C2677*1000</f>
        <v>20460</v>
      </c>
      <c r="O2673" s="3">
        <f>([2]Reach4Kure!$F2677)*1000</f>
        <v>17.95</v>
      </c>
      <c r="P2673" s="2">
        <f>[2]Reach4Kure!$D2677*1000/5</f>
        <v>3.13</v>
      </c>
      <c r="Q2673" s="2">
        <v>0.1</v>
      </c>
      <c r="R2673" s="2">
        <v>3000</v>
      </c>
      <c r="S2673" s="2">
        <v>0</v>
      </c>
      <c r="T2673" s="2">
        <v>0</v>
      </c>
    </row>
    <row r="2674" spans="1:20" x14ac:dyDescent="0.25">
      <c r="A2674" s="2">
        <v>1990</v>
      </c>
      <c r="B2674" s="2">
        <v>4</v>
      </c>
      <c r="C2674" s="2">
        <v>28</v>
      </c>
      <c r="D2674" s="2" t="s">
        <v>17</v>
      </c>
      <c r="E2674" s="6">
        <f>[1]Final!J2676</f>
        <v>0.16250000000000001</v>
      </c>
      <c r="F2674" s="2">
        <v>7.3</v>
      </c>
      <c r="G2674" s="2">
        <v>89</v>
      </c>
      <c r="H2674" s="5">
        <f>[1]Final!F2676*10</f>
        <v>1012.2000000000002</v>
      </c>
      <c r="I2674" s="5">
        <v>5.8</v>
      </c>
      <c r="J2674" s="2">
        <v>5.6</v>
      </c>
      <c r="K2674" s="4">
        <f>[2]Reach4Kure!$B2678*86400</f>
        <v>480470.4</v>
      </c>
      <c r="L2674" s="2">
        <f>[2]Reach4Kure!$G2678</f>
        <v>5.98</v>
      </c>
      <c r="M2674" s="2">
        <v>0</v>
      </c>
      <c r="N2674" s="2">
        <f>[2]Reach4Kure!$C2678*1000</f>
        <v>21630</v>
      </c>
      <c r="O2674" s="3">
        <f>([2]Reach4Kure!$F2678)*1000</f>
        <v>21.45</v>
      </c>
      <c r="P2674" s="2">
        <f>[2]Reach4Kure!$D2678*1000/5</f>
        <v>3.4619999999999997</v>
      </c>
      <c r="Q2674" s="2">
        <v>0.1</v>
      </c>
      <c r="R2674" s="2">
        <v>3000</v>
      </c>
      <c r="S2674" s="2">
        <v>0</v>
      </c>
      <c r="T2674" s="2">
        <v>0</v>
      </c>
    </row>
    <row r="2675" spans="1:20" x14ac:dyDescent="0.25">
      <c r="A2675" s="2">
        <v>1990</v>
      </c>
      <c r="B2675" s="2">
        <v>4</v>
      </c>
      <c r="C2675" s="2">
        <v>29</v>
      </c>
      <c r="D2675" s="2" t="s">
        <v>17</v>
      </c>
      <c r="E2675" s="6">
        <f>[1]Final!J2677</f>
        <v>0.875</v>
      </c>
      <c r="F2675" s="2">
        <v>7.4</v>
      </c>
      <c r="G2675" s="2">
        <v>82</v>
      </c>
      <c r="H2675" s="5">
        <f>[1]Final!F2677*10</f>
        <v>1009.9000000000001</v>
      </c>
      <c r="I2675" s="5">
        <v>3.6</v>
      </c>
      <c r="J2675" s="2">
        <v>2.8</v>
      </c>
      <c r="K2675" s="4">
        <f>[2]Reach4Kure!$B2679*86400</f>
        <v>470102.39999999997</v>
      </c>
      <c r="L2675" s="2">
        <f>[2]Reach4Kure!$G2679</f>
        <v>9.2100000000000009</v>
      </c>
      <c r="M2675" s="2">
        <v>0</v>
      </c>
      <c r="N2675" s="2">
        <f>[2]Reach4Kure!$C2679*1000</f>
        <v>17250</v>
      </c>
      <c r="O2675" s="3">
        <f>([2]Reach4Kure!$F2679)*1000</f>
        <v>20.88</v>
      </c>
      <c r="P2675" s="2">
        <f>[2]Reach4Kure!$D2679*1000/5</f>
        <v>3.6139999999999999</v>
      </c>
      <c r="Q2675" s="2">
        <v>0.1</v>
      </c>
      <c r="R2675" s="2">
        <v>3000</v>
      </c>
      <c r="S2675" s="2">
        <v>0</v>
      </c>
      <c r="T2675" s="2">
        <v>0</v>
      </c>
    </row>
    <row r="2676" spans="1:20" x14ac:dyDescent="0.25">
      <c r="A2676" s="2">
        <v>1990</v>
      </c>
      <c r="B2676" s="2">
        <v>4</v>
      </c>
      <c r="C2676" s="2">
        <v>30</v>
      </c>
      <c r="D2676" s="2" t="s">
        <v>17</v>
      </c>
      <c r="E2676" s="6">
        <f>[1]Final!J2678</f>
        <v>0.58750000000000002</v>
      </c>
      <c r="F2676" s="2">
        <v>6.5</v>
      </c>
      <c r="G2676" s="2">
        <v>75</v>
      </c>
      <c r="H2676" s="5">
        <f>[1]Final!F2678*10</f>
        <v>1015.6</v>
      </c>
      <c r="I2676" s="5">
        <v>5.7</v>
      </c>
      <c r="J2676" s="2">
        <v>0</v>
      </c>
      <c r="K2676" s="4">
        <f>[2]Reach4Kure!$B2680*86400</f>
        <v>363916.79999999999</v>
      </c>
      <c r="L2676" s="2">
        <f>[2]Reach4Kure!$G2680</f>
        <v>15.05</v>
      </c>
      <c r="M2676" s="2">
        <v>0</v>
      </c>
      <c r="N2676" s="2">
        <f>[2]Reach4Kure!$C2680*1000</f>
        <v>14400</v>
      </c>
      <c r="O2676" s="3">
        <f>([2]Reach4Kure!$F2680)*1000</f>
        <v>22.14</v>
      </c>
      <c r="P2676" s="2">
        <f>[2]Reach4Kure!$D2680*1000/5</f>
        <v>4.1040000000000001</v>
      </c>
      <c r="Q2676" s="2">
        <v>0.1</v>
      </c>
      <c r="R2676" s="2">
        <v>3000</v>
      </c>
      <c r="S2676" s="2">
        <v>0</v>
      </c>
      <c r="T2676" s="2">
        <v>0</v>
      </c>
    </row>
    <row r="2677" spans="1:20" x14ac:dyDescent="0.25">
      <c r="A2677" s="2">
        <v>1990</v>
      </c>
      <c r="B2677" s="2">
        <v>5</v>
      </c>
      <c r="C2677" s="2">
        <v>1</v>
      </c>
      <c r="D2677" s="2" t="s">
        <v>17</v>
      </c>
      <c r="E2677" s="6">
        <f>[1]Final!J2679</f>
        <v>0.41249999999999998</v>
      </c>
      <c r="F2677" s="2">
        <v>7.1</v>
      </c>
      <c r="G2677" s="2">
        <v>96</v>
      </c>
      <c r="H2677" s="5">
        <f>[1]Final!F2679*10</f>
        <v>1026.3</v>
      </c>
      <c r="I2677" s="5">
        <v>7.9</v>
      </c>
      <c r="J2677" s="2">
        <v>8.6</v>
      </c>
      <c r="K2677" s="4">
        <f>[2]Reach4Kure!$B2681*86400</f>
        <v>295142.39999999997</v>
      </c>
      <c r="L2677" s="2">
        <f>[2]Reach4Kure!$G2681</f>
        <v>14.91</v>
      </c>
      <c r="M2677" s="2">
        <v>0</v>
      </c>
      <c r="N2677" s="2">
        <f>[2]Reach4Kure!$C2681*1000</f>
        <v>14190</v>
      </c>
      <c r="O2677" s="3">
        <f>([2]Reach4Kure!$F2681)*1000</f>
        <v>24.16</v>
      </c>
      <c r="P2677" s="2">
        <f>[2]Reach4Kure!$D2681*1000/5</f>
        <v>4.6300000000000008</v>
      </c>
      <c r="Q2677" s="2">
        <v>0.1</v>
      </c>
      <c r="R2677" s="2">
        <v>3000</v>
      </c>
      <c r="S2677" s="2">
        <v>0</v>
      </c>
      <c r="T2677" s="2">
        <v>0</v>
      </c>
    </row>
    <row r="2678" spans="1:20" x14ac:dyDescent="0.25">
      <c r="A2678" s="2">
        <v>1990</v>
      </c>
      <c r="B2678" s="2">
        <v>5</v>
      </c>
      <c r="C2678" s="2">
        <v>2</v>
      </c>
      <c r="D2678" s="2" t="s">
        <v>17</v>
      </c>
      <c r="E2678" s="6">
        <f>[1]Final!J2680</f>
        <v>8.7499999999999994E-2</v>
      </c>
      <c r="F2678" s="2">
        <v>7.5</v>
      </c>
      <c r="G2678" s="2">
        <v>91</v>
      </c>
      <c r="H2678" s="5">
        <f>[1]Final!F2680*10</f>
        <v>1030.5999999999999</v>
      </c>
      <c r="I2678" s="5">
        <v>7.4</v>
      </c>
      <c r="J2678" s="2">
        <v>27.5</v>
      </c>
      <c r="K2678" s="4">
        <f>[2]Reach4Kure!$B2682*86400</f>
        <v>248832</v>
      </c>
      <c r="L2678" s="2">
        <f>[2]Reach4Kure!$G2682</f>
        <v>13.54</v>
      </c>
      <c r="M2678" s="2">
        <v>0</v>
      </c>
      <c r="N2678" s="2">
        <f>[2]Reach4Kure!$C2682*1000</f>
        <v>11010</v>
      </c>
      <c r="O2678" s="3">
        <f>([2]Reach4Kure!$F2682)*1000</f>
        <v>25.89</v>
      </c>
      <c r="P2678" s="2">
        <f>[2]Reach4Kure!$D2682*1000/5</f>
        <v>5.0819999999999999</v>
      </c>
      <c r="Q2678" s="2">
        <v>0.1</v>
      </c>
      <c r="R2678" s="2">
        <v>3000</v>
      </c>
      <c r="S2678" s="2">
        <v>0</v>
      </c>
      <c r="T2678" s="2">
        <v>0</v>
      </c>
    </row>
    <row r="2679" spans="1:20" x14ac:dyDescent="0.25">
      <c r="A2679" s="2">
        <v>1990</v>
      </c>
      <c r="B2679" s="2">
        <v>5</v>
      </c>
      <c r="C2679" s="2">
        <v>3</v>
      </c>
      <c r="D2679" s="2" t="s">
        <v>17</v>
      </c>
      <c r="E2679" s="6">
        <f>[1]Final!J2681</f>
        <v>3.7499999999999999E-2</v>
      </c>
      <c r="F2679" s="2">
        <v>8.1999999999999993</v>
      </c>
      <c r="G2679" s="2">
        <v>89</v>
      </c>
      <c r="H2679" s="5">
        <f>[1]Final!F2681*10</f>
        <v>1025.5</v>
      </c>
      <c r="I2679" s="5">
        <v>2.4</v>
      </c>
      <c r="J2679" s="2">
        <v>0</v>
      </c>
      <c r="K2679" s="4">
        <f>[2]Reach4Kure!$B2683*86400</f>
        <v>216432</v>
      </c>
      <c r="L2679" s="2">
        <f>[2]Reach4Kure!$G2683</f>
        <v>13.74</v>
      </c>
      <c r="M2679" s="2">
        <v>0</v>
      </c>
      <c r="N2679" s="2">
        <f>[2]Reach4Kure!$C2683*1000</f>
        <v>10210</v>
      </c>
      <c r="O2679" s="3">
        <f>([2]Reach4Kure!$F2683)*1000</f>
        <v>27.650000000000002</v>
      </c>
      <c r="P2679" s="2">
        <f>[2]Reach4Kure!$D2683*1000/5</f>
        <v>5.4739999999999993</v>
      </c>
      <c r="Q2679" s="2">
        <v>0.1</v>
      </c>
      <c r="R2679" s="2">
        <v>3000</v>
      </c>
      <c r="S2679" s="2">
        <v>0</v>
      </c>
      <c r="T2679" s="2">
        <v>0</v>
      </c>
    </row>
    <row r="2680" spans="1:20" x14ac:dyDescent="0.25">
      <c r="A2680" s="2">
        <v>1990</v>
      </c>
      <c r="B2680" s="2">
        <v>5</v>
      </c>
      <c r="C2680" s="2">
        <v>4</v>
      </c>
      <c r="D2680" s="2" t="s">
        <v>17</v>
      </c>
      <c r="E2680" s="6">
        <f>[1]Final!J2682</f>
        <v>3.7499999999999999E-2</v>
      </c>
      <c r="F2680" s="2">
        <v>7.8</v>
      </c>
      <c r="G2680" s="2">
        <v>91</v>
      </c>
      <c r="H2680" s="5">
        <f>[1]Final!F2682*10</f>
        <v>1020.5000000000001</v>
      </c>
      <c r="I2680" s="5">
        <v>3.8</v>
      </c>
      <c r="J2680" s="2">
        <v>0</v>
      </c>
      <c r="K2680" s="4">
        <f>[2]Reach4Kure!$B2684*86400</f>
        <v>192499.20000000001</v>
      </c>
      <c r="L2680" s="2">
        <f>[2]Reach4Kure!$G2684</f>
        <v>15.97</v>
      </c>
      <c r="M2680" s="2">
        <v>0</v>
      </c>
      <c r="N2680" s="2">
        <f>[2]Reach4Kure!$C2684*1000</f>
        <v>10130</v>
      </c>
      <c r="O2680" s="3">
        <f>([2]Reach4Kure!$F2684)*1000</f>
        <v>29.11</v>
      </c>
      <c r="P2680" s="2">
        <f>[2]Reach4Kure!$D2684*1000/5</f>
        <v>5.7919999999999998</v>
      </c>
      <c r="Q2680" s="2">
        <v>0.1</v>
      </c>
      <c r="R2680" s="2">
        <v>3000</v>
      </c>
      <c r="S2680" s="2">
        <v>0</v>
      </c>
      <c r="T2680" s="2">
        <v>0</v>
      </c>
    </row>
    <row r="2681" spans="1:20" x14ac:dyDescent="0.25">
      <c r="A2681" s="2">
        <v>1990</v>
      </c>
      <c r="B2681" s="2">
        <v>5</v>
      </c>
      <c r="C2681" s="2">
        <v>5</v>
      </c>
      <c r="D2681" s="2" t="s">
        <v>17</v>
      </c>
      <c r="E2681" s="6">
        <f>[1]Final!J2683</f>
        <v>0.375</v>
      </c>
      <c r="F2681" s="2">
        <v>8.6999999999999993</v>
      </c>
      <c r="G2681" s="2">
        <v>94</v>
      </c>
      <c r="H2681" s="5">
        <f>[1]Final!F2683*10</f>
        <v>1012.9000000000001</v>
      </c>
      <c r="I2681" s="5">
        <v>6.5</v>
      </c>
      <c r="J2681" s="2">
        <v>0</v>
      </c>
      <c r="K2681" s="4">
        <f>[2]Reach4Kure!$B2685*86400</f>
        <v>174096</v>
      </c>
      <c r="L2681" s="2">
        <f>[2]Reach4Kure!$G2685</f>
        <v>13</v>
      </c>
      <c r="M2681" s="2">
        <v>0</v>
      </c>
      <c r="N2681" s="2">
        <f>[2]Reach4Kure!$C2685*1000</f>
        <v>8715</v>
      </c>
      <c r="O2681" s="3">
        <f>([2]Reach4Kure!$F2685)*1000</f>
        <v>30.4</v>
      </c>
      <c r="P2681" s="2">
        <f>[2]Reach4Kure!$D2685*1000/5</f>
        <v>6.0659999999999998</v>
      </c>
      <c r="Q2681" s="2">
        <v>0.1</v>
      </c>
      <c r="R2681" s="2">
        <v>3000</v>
      </c>
      <c r="S2681" s="2">
        <v>0</v>
      </c>
      <c r="T2681" s="2">
        <v>0</v>
      </c>
    </row>
    <row r="2682" spans="1:20" x14ac:dyDescent="0.25">
      <c r="A2682" s="2">
        <v>1990</v>
      </c>
      <c r="B2682" s="2">
        <v>5</v>
      </c>
      <c r="C2682" s="2">
        <v>6</v>
      </c>
      <c r="D2682" s="2" t="s">
        <v>17</v>
      </c>
      <c r="E2682" s="6">
        <f>[1]Final!J2684</f>
        <v>0.66249999999999998</v>
      </c>
      <c r="F2682" s="2">
        <v>7.8</v>
      </c>
      <c r="G2682" s="2">
        <v>81</v>
      </c>
      <c r="H2682" s="5">
        <f>[1]Final!F2684*10</f>
        <v>1010.1</v>
      </c>
      <c r="I2682" s="5">
        <v>7.5</v>
      </c>
      <c r="J2682" s="2">
        <v>0</v>
      </c>
      <c r="K2682" s="4">
        <f>[2]Reach4Kure!$B2686*86400</f>
        <v>159235.20000000001</v>
      </c>
      <c r="L2682" s="2">
        <f>[2]Reach4Kure!$G2686</f>
        <v>13.01</v>
      </c>
      <c r="M2682" s="2">
        <v>0</v>
      </c>
      <c r="N2682" s="2">
        <f>[2]Reach4Kure!$C2686*1000</f>
        <v>8468</v>
      </c>
      <c r="O2682" s="3">
        <f>([2]Reach4Kure!$F2686)*1000</f>
        <v>30.65</v>
      </c>
      <c r="P2682" s="2">
        <f>[2]Reach4Kure!$D2686*1000/5</f>
        <v>6.1219999999999999</v>
      </c>
      <c r="Q2682" s="2">
        <v>0.1</v>
      </c>
      <c r="R2682" s="2">
        <v>3000</v>
      </c>
      <c r="S2682" s="2">
        <v>0</v>
      </c>
      <c r="T2682" s="2">
        <v>0</v>
      </c>
    </row>
    <row r="2683" spans="1:20" x14ac:dyDescent="0.25">
      <c r="A2683" s="2">
        <v>1990</v>
      </c>
      <c r="B2683" s="2">
        <v>5</v>
      </c>
      <c r="C2683" s="2">
        <v>7</v>
      </c>
      <c r="D2683" s="2" t="s">
        <v>17</v>
      </c>
      <c r="E2683" s="6">
        <f>[1]Final!J2685</f>
        <v>0.16250000000000001</v>
      </c>
      <c r="F2683" s="2">
        <v>10.4</v>
      </c>
      <c r="G2683" s="2">
        <v>64</v>
      </c>
      <c r="H2683" s="5">
        <f>[1]Final!F2685*10</f>
        <v>1008.8</v>
      </c>
      <c r="I2683" s="5">
        <v>6.2</v>
      </c>
      <c r="J2683" s="2">
        <v>0</v>
      </c>
      <c r="K2683" s="4">
        <f>[2]Reach4Kure!$B2687*86400</f>
        <v>146707.19999999998</v>
      </c>
      <c r="L2683" s="2">
        <f>[2]Reach4Kure!$G2687</f>
        <v>15.38</v>
      </c>
      <c r="M2683" s="2">
        <v>0</v>
      </c>
      <c r="N2683" s="2">
        <f>[2]Reach4Kure!$C2687*1000</f>
        <v>8423</v>
      </c>
      <c r="O2683" s="3">
        <f>([2]Reach4Kure!$F2687)*1000</f>
        <v>31.61</v>
      </c>
      <c r="P2683" s="2">
        <f>[2]Reach4Kure!$D2687*1000/5</f>
        <v>6.3159999999999998</v>
      </c>
      <c r="Q2683" s="2">
        <v>0.1</v>
      </c>
      <c r="R2683" s="2">
        <v>3000</v>
      </c>
      <c r="S2683" s="2">
        <v>0</v>
      </c>
      <c r="T2683" s="2">
        <v>0</v>
      </c>
    </row>
    <row r="2684" spans="1:20" x14ac:dyDescent="0.25">
      <c r="A2684" s="2">
        <v>1990</v>
      </c>
      <c r="B2684" s="2">
        <v>5</v>
      </c>
      <c r="C2684" s="2">
        <v>8</v>
      </c>
      <c r="D2684" s="2" t="s">
        <v>17</v>
      </c>
      <c r="E2684" s="6">
        <f>[1]Final!J2686</f>
        <v>0.125</v>
      </c>
      <c r="F2684" s="2">
        <v>7.4</v>
      </c>
      <c r="G2684" s="2">
        <v>52</v>
      </c>
      <c r="H2684" s="5">
        <f>[1]Final!F2686*10</f>
        <v>1011.5</v>
      </c>
      <c r="I2684" s="5">
        <v>6.3</v>
      </c>
      <c r="J2684" s="2">
        <v>0</v>
      </c>
      <c r="K2684" s="4">
        <f>[2]Reach4Kure!$B2688*86400</f>
        <v>135907.19999999998</v>
      </c>
      <c r="L2684" s="2">
        <f>[2]Reach4Kure!$G2688</f>
        <v>15.51</v>
      </c>
      <c r="M2684" s="2">
        <v>0</v>
      </c>
      <c r="N2684" s="2">
        <f>[2]Reach4Kure!$C2688*1000</f>
        <v>8384</v>
      </c>
      <c r="O2684" s="3">
        <f>([2]Reach4Kure!$F2688)*1000</f>
        <v>32.190000000000005</v>
      </c>
      <c r="P2684" s="2">
        <f>[2]Reach4Kure!$D2688*1000/5</f>
        <v>6.4339999999999993</v>
      </c>
      <c r="Q2684" s="2">
        <v>0.1</v>
      </c>
      <c r="R2684" s="2">
        <v>3000</v>
      </c>
      <c r="S2684" s="2">
        <v>0</v>
      </c>
      <c r="T2684" s="2">
        <v>0</v>
      </c>
    </row>
    <row r="2685" spans="1:20" x14ac:dyDescent="0.25">
      <c r="A2685" s="2">
        <v>1990</v>
      </c>
      <c r="B2685" s="2">
        <v>5</v>
      </c>
      <c r="C2685" s="2">
        <v>9</v>
      </c>
      <c r="D2685" s="2" t="s">
        <v>17</v>
      </c>
      <c r="E2685" s="6">
        <f>[1]Final!J2687</f>
        <v>0.28749999999999998</v>
      </c>
      <c r="F2685" s="2">
        <v>6.2</v>
      </c>
      <c r="G2685" s="2">
        <v>62</v>
      </c>
      <c r="H2685" s="5">
        <f>[1]Final!F2687*10</f>
        <v>1009.2000000000002</v>
      </c>
      <c r="I2685" s="5">
        <v>4.5</v>
      </c>
      <c r="J2685" s="2">
        <v>0.1</v>
      </c>
      <c r="K2685" s="4">
        <f>[2]Reach4Kure!$B2689*86400</f>
        <v>133228.80000000002</v>
      </c>
      <c r="L2685" s="2">
        <f>[2]Reach4Kure!$G2689</f>
        <v>13.74</v>
      </c>
      <c r="M2685" s="2">
        <v>0</v>
      </c>
      <c r="N2685" s="2">
        <f>[2]Reach4Kure!$C2689*1000</f>
        <v>8373</v>
      </c>
      <c r="O2685" s="3">
        <f>([2]Reach4Kure!$F2689)*1000</f>
        <v>32.79</v>
      </c>
      <c r="P2685" s="2">
        <f>[2]Reach4Kure!$D2689*1000/5</f>
        <v>6.5559999999999992</v>
      </c>
      <c r="Q2685" s="2">
        <v>0.1</v>
      </c>
      <c r="R2685" s="2">
        <v>3000</v>
      </c>
      <c r="S2685" s="2">
        <v>0</v>
      </c>
      <c r="T2685" s="2">
        <v>0</v>
      </c>
    </row>
    <row r="2686" spans="1:20" x14ac:dyDescent="0.25">
      <c r="A2686" s="2">
        <v>1990</v>
      </c>
      <c r="B2686" s="2">
        <v>5</v>
      </c>
      <c r="C2686" s="2">
        <v>10</v>
      </c>
      <c r="D2686" s="2" t="s">
        <v>17</v>
      </c>
      <c r="E2686" s="6">
        <f>[1]Final!J2688</f>
        <v>0.33750000000000002</v>
      </c>
      <c r="F2686" s="2">
        <v>6.3</v>
      </c>
      <c r="G2686" s="2">
        <v>44</v>
      </c>
      <c r="H2686" s="5">
        <f>[1]Final!F2688*10</f>
        <v>1005.1</v>
      </c>
      <c r="I2686" s="5">
        <v>5.5</v>
      </c>
      <c r="J2686" s="2">
        <v>0</v>
      </c>
      <c r="K2686" s="4">
        <f>[2]Reach4Kure!$B2690*86400</f>
        <v>132537.60000000001</v>
      </c>
      <c r="L2686" s="2">
        <f>[2]Reach4Kure!$G2690</f>
        <v>14.05</v>
      </c>
      <c r="M2686" s="2">
        <v>0</v>
      </c>
      <c r="N2686" s="2">
        <f>[2]Reach4Kure!$C2690*1000</f>
        <v>6576</v>
      </c>
      <c r="O2686" s="3">
        <f>([2]Reach4Kure!$F2690)*1000</f>
        <v>33.230000000000004</v>
      </c>
      <c r="P2686" s="2">
        <f>[2]Reach4Kure!$D2690*1000/5</f>
        <v>6.6440000000000001</v>
      </c>
      <c r="Q2686" s="2">
        <v>0.1</v>
      </c>
      <c r="R2686" s="2">
        <v>3000</v>
      </c>
      <c r="S2686" s="2">
        <v>0</v>
      </c>
      <c r="T2686" s="2">
        <v>0</v>
      </c>
    </row>
    <row r="2687" spans="1:20" x14ac:dyDescent="0.25">
      <c r="A2687" s="2">
        <v>1990</v>
      </c>
      <c r="B2687" s="2">
        <v>5</v>
      </c>
      <c r="C2687" s="2">
        <v>11</v>
      </c>
      <c r="D2687" s="2" t="s">
        <v>17</v>
      </c>
      <c r="E2687" s="6">
        <f>[1]Final!J2689</f>
        <v>0.625</v>
      </c>
      <c r="F2687" s="2">
        <v>6.3</v>
      </c>
      <c r="G2687" s="2">
        <v>72</v>
      </c>
      <c r="H2687" s="5">
        <f>[1]Final!F2689*10</f>
        <v>1003.9</v>
      </c>
      <c r="I2687" s="5">
        <v>4.5</v>
      </c>
      <c r="J2687" s="2">
        <v>0</v>
      </c>
      <c r="K2687" s="4">
        <f>[2]Reach4Kure!$B2691*86400</f>
        <v>132105.60000000001</v>
      </c>
      <c r="L2687" s="2">
        <f>[2]Reach4Kure!$G2691</f>
        <v>13.28</v>
      </c>
      <c r="M2687" s="2">
        <v>0</v>
      </c>
      <c r="N2687" s="2">
        <f>[2]Reach4Kure!$C2691*1000</f>
        <v>6548</v>
      </c>
      <c r="O2687" s="3">
        <f>([2]Reach4Kure!$F2691)*1000</f>
        <v>33.520000000000003</v>
      </c>
      <c r="P2687" s="2">
        <f>[2]Reach4Kure!$D2691*1000/5</f>
        <v>6.7040000000000006</v>
      </c>
      <c r="Q2687" s="2">
        <v>0.1</v>
      </c>
      <c r="R2687" s="2">
        <v>3000</v>
      </c>
      <c r="S2687" s="2">
        <v>0</v>
      </c>
      <c r="T2687" s="2">
        <v>0</v>
      </c>
    </row>
    <row r="2688" spans="1:20" x14ac:dyDescent="0.25">
      <c r="A2688" s="2">
        <v>1990</v>
      </c>
      <c r="B2688" s="2">
        <v>5</v>
      </c>
      <c r="C2688" s="2">
        <v>12</v>
      </c>
      <c r="D2688" s="2" t="s">
        <v>17</v>
      </c>
      <c r="E2688" s="6">
        <f>[1]Final!J2690</f>
        <v>0.41249999999999998</v>
      </c>
      <c r="F2688" s="2">
        <v>6.1</v>
      </c>
      <c r="G2688" s="2">
        <v>82</v>
      </c>
      <c r="H2688" s="5">
        <f>[1]Final!F2690*10</f>
        <v>1013.9</v>
      </c>
      <c r="I2688" s="5">
        <v>5.5</v>
      </c>
      <c r="J2688" s="2">
        <v>0</v>
      </c>
      <c r="K2688" s="4">
        <f>[2]Reach4Kure!$B2692*86400</f>
        <v>131846.39999999999</v>
      </c>
      <c r="L2688" s="2">
        <f>[2]Reach4Kure!$G2692</f>
        <v>10.1</v>
      </c>
      <c r="M2688" s="2">
        <v>0</v>
      </c>
      <c r="N2688" s="2">
        <f>[2]Reach4Kure!$C2692*1000</f>
        <v>6532</v>
      </c>
      <c r="O2688" s="3">
        <f>([2]Reach4Kure!$F2692)*1000</f>
        <v>33.74</v>
      </c>
      <c r="P2688" s="2">
        <f>[2]Reach4Kure!$D2692*1000/5</f>
        <v>6.7480000000000002</v>
      </c>
      <c r="Q2688" s="2">
        <v>0.1</v>
      </c>
      <c r="R2688" s="2">
        <v>3000</v>
      </c>
      <c r="S2688" s="2">
        <v>0</v>
      </c>
      <c r="T2688" s="2">
        <v>0</v>
      </c>
    </row>
    <row r="2689" spans="1:20" x14ac:dyDescent="0.25">
      <c r="A2689" s="2">
        <v>1990</v>
      </c>
      <c r="B2689" s="2">
        <v>5</v>
      </c>
      <c r="C2689" s="2">
        <v>13</v>
      </c>
      <c r="D2689" s="2" t="s">
        <v>17</v>
      </c>
      <c r="E2689" s="6">
        <f>[1]Final!J2691</f>
        <v>0.71250000000000002</v>
      </c>
      <c r="F2689" s="2">
        <v>12</v>
      </c>
      <c r="G2689" s="2">
        <v>55</v>
      </c>
      <c r="H2689" s="5">
        <f>[1]Final!F2691*10</f>
        <v>1011.0000000000001</v>
      </c>
      <c r="I2689" s="5">
        <v>3.8</v>
      </c>
      <c r="J2689" s="2">
        <v>12.4</v>
      </c>
      <c r="K2689" s="4">
        <f>[2]Reach4Kure!$B2693*86400</f>
        <v>131760</v>
      </c>
      <c r="L2689" s="2">
        <f>[2]Reach4Kure!$G2693</f>
        <v>12.19</v>
      </c>
      <c r="M2689" s="2">
        <v>0</v>
      </c>
      <c r="N2689" s="2">
        <f>[2]Reach4Kure!$C2693*1000</f>
        <v>6526</v>
      </c>
      <c r="O2689" s="3">
        <f>([2]Reach4Kure!$F2693)*1000</f>
        <v>33.9</v>
      </c>
      <c r="P2689" s="2">
        <f>[2]Reach4Kure!$D2693*1000/5</f>
        <v>6.7799999999999994</v>
      </c>
      <c r="Q2689" s="2">
        <v>0.1</v>
      </c>
      <c r="R2689" s="2">
        <v>3000</v>
      </c>
      <c r="S2689" s="2">
        <v>0</v>
      </c>
      <c r="T2689" s="2">
        <v>0</v>
      </c>
    </row>
    <row r="2690" spans="1:20" x14ac:dyDescent="0.25">
      <c r="A2690" s="2">
        <v>1990</v>
      </c>
      <c r="B2690" s="2">
        <v>5</v>
      </c>
      <c r="C2690" s="2">
        <v>14</v>
      </c>
      <c r="D2690" s="2" t="s">
        <v>17</v>
      </c>
      <c r="E2690" s="6">
        <f>[1]Final!J2692</f>
        <v>0.83750000000000002</v>
      </c>
      <c r="F2690" s="2">
        <v>10</v>
      </c>
      <c r="G2690" s="2">
        <v>87</v>
      </c>
      <c r="H2690" s="5">
        <f>[1]Final!F2692*10</f>
        <v>1004.4</v>
      </c>
      <c r="I2690" s="5">
        <v>3.4</v>
      </c>
      <c r="J2690" s="2">
        <v>0</v>
      </c>
      <c r="K2690" s="4">
        <f>[2]Reach4Kure!$B2694*86400</f>
        <v>177465.59999999998</v>
      </c>
      <c r="L2690" s="2">
        <f>[2]Reach4Kure!$G2694</f>
        <v>10.199999999999999</v>
      </c>
      <c r="M2690" s="2">
        <v>0</v>
      </c>
      <c r="N2690" s="2">
        <f>[2]Reach4Kure!$C2694*1000</f>
        <v>7651</v>
      </c>
      <c r="O2690" s="3">
        <f>([2]Reach4Kure!$F2694)*1000</f>
        <v>31.08</v>
      </c>
      <c r="P2690" s="2">
        <f>[2]Reach4Kure!$D2694*1000/5</f>
        <v>6.1760000000000002</v>
      </c>
      <c r="Q2690" s="2">
        <v>0.1</v>
      </c>
      <c r="R2690" s="2">
        <v>3000</v>
      </c>
      <c r="S2690" s="2">
        <v>0</v>
      </c>
      <c r="T2690" s="2">
        <v>0</v>
      </c>
    </row>
    <row r="2691" spans="1:20" x14ac:dyDescent="0.25">
      <c r="A2691" s="2">
        <v>1990</v>
      </c>
      <c r="B2691" s="2">
        <v>5</v>
      </c>
      <c r="C2691" s="2">
        <v>15</v>
      </c>
      <c r="D2691" s="2" t="s">
        <v>17</v>
      </c>
      <c r="E2691" s="6">
        <f>[1]Final!J2693</f>
        <v>0.28749999999999998</v>
      </c>
      <c r="F2691" s="2">
        <v>11.6</v>
      </c>
      <c r="G2691" s="2">
        <v>81</v>
      </c>
      <c r="H2691" s="5">
        <f>[1]Final!F2693*10</f>
        <v>1003.2</v>
      </c>
      <c r="I2691" s="5">
        <v>5.0999999999999996</v>
      </c>
      <c r="J2691" s="2">
        <v>0</v>
      </c>
      <c r="K2691" s="4">
        <f>[2]Reach4Kure!$B2695*86400</f>
        <v>159235.20000000001</v>
      </c>
      <c r="L2691" s="2">
        <f>[2]Reach4Kure!$G2695</f>
        <v>10.88</v>
      </c>
      <c r="M2691" s="2">
        <v>0</v>
      </c>
      <c r="N2691" s="2">
        <f>[2]Reach4Kure!$C2695*1000</f>
        <v>7588</v>
      </c>
      <c r="O2691" s="3">
        <f>([2]Reach4Kure!$F2695)*1000</f>
        <v>30.360000000000003</v>
      </c>
      <c r="P2691" s="2">
        <f>[2]Reach4Kure!$D2695*1000/5</f>
        <v>6.0339999999999998</v>
      </c>
      <c r="Q2691" s="2">
        <v>0.1</v>
      </c>
      <c r="R2691" s="2">
        <v>3000</v>
      </c>
      <c r="S2691" s="2">
        <v>0</v>
      </c>
      <c r="T2691" s="2">
        <v>0</v>
      </c>
    </row>
    <row r="2692" spans="1:20" x14ac:dyDescent="0.25">
      <c r="A2692" s="2">
        <v>1990</v>
      </c>
      <c r="B2692" s="2">
        <v>5</v>
      </c>
      <c r="C2692" s="2">
        <v>16</v>
      </c>
      <c r="D2692" s="2" t="s">
        <v>17</v>
      </c>
      <c r="E2692" s="6">
        <f>[1]Final!J2694</f>
        <v>0.875</v>
      </c>
      <c r="F2692" s="2">
        <v>14</v>
      </c>
      <c r="G2692" s="2">
        <v>42</v>
      </c>
      <c r="H2692" s="5">
        <f>[1]Final!F2694*10</f>
        <v>1001.6000000000001</v>
      </c>
      <c r="I2692" s="5">
        <v>5.0999999999999996</v>
      </c>
      <c r="J2692" s="2">
        <v>0.2</v>
      </c>
      <c r="K2692" s="4">
        <f>[2]Reach4Kure!$B2696*86400</f>
        <v>148262.39999999999</v>
      </c>
      <c r="L2692" s="2">
        <f>[2]Reach4Kure!$G2696</f>
        <v>9.8000000000000007</v>
      </c>
      <c r="M2692" s="2">
        <v>0</v>
      </c>
      <c r="N2692" s="2">
        <f>[2]Reach4Kure!$C2696*1000</f>
        <v>7086</v>
      </c>
      <c r="O2692" s="3">
        <f>([2]Reach4Kure!$F2696)*1000</f>
        <v>30.64</v>
      </c>
      <c r="P2692" s="2">
        <f>[2]Reach4Kure!$D2696*1000/5</f>
        <v>6.1040000000000001</v>
      </c>
      <c r="Q2692" s="2">
        <v>0.1</v>
      </c>
      <c r="R2692" s="2">
        <v>3000</v>
      </c>
      <c r="S2692" s="2">
        <v>0</v>
      </c>
      <c r="T2692" s="2">
        <v>0</v>
      </c>
    </row>
    <row r="2693" spans="1:20" x14ac:dyDescent="0.25">
      <c r="A2693" s="2">
        <v>1990</v>
      </c>
      <c r="B2693" s="2">
        <v>5</v>
      </c>
      <c r="C2693" s="2">
        <v>17</v>
      </c>
      <c r="D2693" s="2" t="s">
        <v>17</v>
      </c>
      <c r="E2693" s="6">
        <f>[1]Final!J2695</f>
        <v>0.46250000000000002</v>
      </c>
      <c r="F2693" s="2">
        <v>10.6</v>
      </c>
      <c r="G2693" s="2">
        <v>51</v>
      </c>
      <c r="H2693" s="5">
        <f>[1]Final!F2695*10</f>
        <v>1006.3</v>
      </c>
      <c r="I2693" s="5">
        <v>3.6</v>
      </c>
      <c r="J2693" s="2">
        <v>0</v>
      </c>
      <c r="K2693" s="4">
        <f>[2]Reach4Kure!$B2697*86400</f>
        <v>160272</v>
      </c>
      <c r="L2693" s="2">
        <f>[2]Reach4Kure!$G2697</f>
        <v>9.33</v>
      </c>
      <c r="M2693" s="2">
        <v>0</v>
      </c>
      <c r="N2693" s="2">
        <f>[2]Reach4Kure!$C2697*1000</f>
        <v>7123</v>
      </c>
      <c r="O2693" s="3">
        <f>([2]Reach4Kure!$F2697)*1000</f>
        <v>29.98</v>
      </c>
      <c r="P2693" s="2">
        <f>[2]Reach4Kure!$D2697*1000/5</f>
        <v>5.9779999999999998</v>
      </c>
      <c r="Q2693" s="2">
        <v>0.1</v>
      </c>
      <c r="R2693" s="2">
        <v>3000</v>
      </c>
      <c r="S2693" s="2">
        <v>0</v>
      </c>
      <c r="T2693" s="2">
        <v>0</v>
      </c>
    </row>
    <row r="2694" spans="1:20" x14ac:dyDescent="0.25">
      <c r="A2694" s="2">
        <v>1990</v>
      </c>
      <c r="B2694" s="2">
        <v>5</v>
      </c>
      <c r="C2694" s="2">
        <v>18</v>
      </c>
      <c r="D2694" s="2" t="s">
        <v>17</v>
      </c>
      <c r="E2694" s="6">
        <f>[1]Final!J2696</f>
        <v>0.33750000000000002</v>
      </c>
      <c r="F2694" s="2">
        <v>12.6</v>
      </c>
      <c r="G2694" s="2">
        <v>65</v>
      </c>
      <c r="H2694" s="5">
        <f>[1]Final!F2696*10</f>
        <v>1014.4</v>
      </c>
      <c r="I2694" s="5">
        <v>2.9</v>
      </c>
      <c r="J2694" s="2">
        <v>0</v>
      </c>
      <c r="K2694" s="4">
        <f>[2]Reach4Kure!$B2698*86400</f>
        <v>148953.60000000001</v>
      </c>
      <c r="L2694" s="2">
        <f>[2]Reach4Kure!$G2698</f>
        <v>9.9</v>
      </c>
      <c r="M2694" s="2">
        <v>0</v>
      </c>
      <c r="N2694" s="2">
        <f>[2]Reach4Kure!$C2698*1000</f>
        <v>7083</v>
      </c>
      <c r="O2694" s="3">
        <f>([2]Reach4Kure!$F2698)*1000</f>
        <v>30.360000000000003</v>
      </c>
      <c r="P2694" s="2">
        <f>[2]Reach4Kure!$D2698*1000/5</f>
        <v>6.0600000000000005</v>
      </c>
      <c r="Q2694" s="2">
        <v>0.1</v>
      </c>
      <c r="R2694" s="2">
        <v>3000</v>
      </c>
      <c r="S2694" s="2">
        <v>0</v>
      </c>
      <c r="T2694" s="2">
        <v>0</v>
      </c>
    </row>
    <row r="2695" spans="1:20" x14ac:dyDescent="0.25">
      <c r="A2695" s="2">
        <v>1990</v>
      </c>
      <c r="B2695" s="2">
        <v>5</v>
      </c>
      <c r="C2695" s="2">
        <v>19</v>
      </c>
      <c r="D2695" s="2" t="s">
        <v>17</v>
      </c>
      <c r="E2695" s="6">
        <f>[1]Final!J2697</f>
        <v>0.125</v>
      </c>
      <c r="F2695" s="2">
        <v>14.5</v>
      </c>
      <c r="G2695" s="2">
        <v>69</v>
      </c>
      <c r="H2695" s="5">
        <f>[1]Final!F2697*10</f>
        <v>1020.8</v>
      </c>
      <c r="I2695" s="5">
        <v>5.2</v>
      </c>
      <c r="J2695" s="2">
        <v>0</v>
      </c>
      <c r="K2695" s="4">
        <f>[2]Reach4Kure!$B2699*86400</f>
        <v>142041.60000000001</v>
      </c>
      <c r="L2695" s="2">
        <f>[2]Reach4Kure!$G2699</f>
        <v>8.2799999999999994</v>
      </c>
      <c r="M2695" s="2">
        <v>0</v>
      </c>
      <c r="N2695" s="2">
        <f>[2]Reach4Kure!$C2699*1000</f>
        <v>6304</v>
      </c>
      <c r="O2695" s="3">
        <f>([2]Reach4Kure!$F2699)*1000</f>
        <v>31.119999999999997</v>
      </c>
      <c r="P2695" s="2">
        <f>[2]Reach4Kure!$D2699*1000/5</f>
        <v>6.218</v>
      </c>
      <c r="Q2695" s="2">
        <v>0.1</v>
      </c>
      <c r="R2695" s="2">
        <v>3000</v>
      </c>
      <c r="S2695" s="2">
        <v>0</v>
      </c>
      <c r="T2695" s="2">
        <v>0</v>
      </c>
    </row>
    <row r="2696" spans="1:20" x14ac:dyDescent="0.25">
      <c r="A2696" s="2">
        <v>1990</v>
      </c>
      <c r="B2696" s="2">
        <v>5</v>
      </c>
      <c r="C2696" s="2">
        <v>20</v>
      </c>
      <c r="D2696" s="2" t="s">
        <v>17</v>
      </c>
      <c r="E2696" s="6">
        <f>[1]Final!J2698</f>
        <v>0.58750000000000002</v>
      </c>
      <c r="F2696" s="2">
        <v>14.1</v>
      </c>
      <c r="G2696" s="2">
        <v>73</v>
      </c>
      <c r="H2696" s="5">
        <f>[1]Final!F2698*10</f>
        <v>1015.9000000000001</v>
      </c>
      <c r="I2696" s="5">
        <v>4.0999999999999996</v>
      </c>
      <c r="J2696" s="2">
        <v>0</v>
      </c>
      <c r="K2696" s="4">
        <f>[2]Reach4Kure!$B2700*86400</f>
        <v>137894.39999999999</v>
      </c>
      <c r="L2696" s="2">
        <f>[2]Reach4Kure!$G2700</f>
        <v>10.8</v>
      </c>
      <c r="M2696" s="2">
        <v>0</v>
      </c>
      <c r="N2696" s="2">
        <f>[2]Reach4Kure!$C2700*1000</f>
        <v>6288</v>
      </c>
      <c r="O2696" s="3">
        <f>([2]Reach4Kure!$F2700)*1000</f>
        <v>31.919999999999998</v>
      </c>
      <c r="P2696" s="2">
        <f>[2]Reach4Kure!$D2700*1000/5</f>
        <v>6.3780000000000001</v>
      </c>
      <c r="Q2696" s="2">
        <v>0.1</v>
      </c>
      <c r="R2696" s="2">
        <v>3000</v>
      </c>
      <c r="S2696" s="2">
        <v>0</v>
      </c>
      <c r="T2696" s="2">
        <v>0</v>
      </c>
    </row>
    <row r="2697" spans="1:20" x14ac:dyDescent="0.25">
      <c r="A2697" s="2">
        <v>1990</v>
      </c>
      <c r="B2697" s="2">
        <v>5</v>
      </c>
      <c r="C2697" s="2">
        <v>21</v>
      </c>
      <c r="D2697" s="2" t="s">
        <v>17</v>
      </c>
      <c r="E2697" s="6">
        <f>[1]Final!J2699</f>
        <v>0.625</v>
      </c>
      <c r="F2697" s="2">
        <v>15.4</v>
      </c>
      <c r="G2697" s="2">
        <v>74</v>
      </c>
      <c r="H2697" s="5">
        <f>[1]Final!F2699*10</f>
        <v>1007.2000000000002</v>
      </c>
      <c r="I2697" s="5">
        <v>2.1</v>
      </c>
      <c r="J2697" s="2">
        <v>0</v>
      </c>
      <c r="K2697" s="4">
        <f>[2]Reach4Kure!$B2701*86400</f>
        <v>135388.79999999999</v>
      </c>
      <c r="L2697" s="2">
        <f>[2]Reach4Kure!$G2701</f>
        <v>10.8</v>
      </c>
      <c r="M2697" s="2">
        <v>0</v>
      </c>
      <c r="N2697" s="2">
        <f>[2]Reach4Kure!$C2701*1000</f>
        <v>6287</v>
      </c>
      <c r="O2697" s="3">
        <f>([2]Reach4Kure!$F2701)*1000</f>
        <v>32.32</v>
      </c>
      <c r="P2697" s="2">
        <f>[2]Reach4Kure!$D2701*1000/5</f>
        <v>6.4600000000000009</v>
      </c>
      <c r="Q2697" s="2">
        <v>0.1</v>
      </c>
      <c r="R2697" s="2">
        <v>3000</v>
      </c>
      <c r="S2697" s="2">
        <v>0</v>
      </c>
      <c r="T2697" s="2">
        <v>0</v>
      </c>
    </row>
    <row r="2698" spans="1:20" x14ac:dyDescent="0.25">
      <c r="A2698" s="2">
        <v>1990</v>
      </c>
      <c r="B2698" s="2">
        <v>5</v>
      </c>
      <c r="C2698" s="2">
        <v>22</v>
      </c>
      <c r="D2698" s="2" t="s">
        <v>17</v>
      </c>
      <c r="E2698" s="6">
        <f>[1]Final!J2700</f>
        <v>0.75</v>
      </c>
      <c r="F2698" s="2">
        <v>16.7</v>
      </c>
      <c r="G2698" s="2">
        <v>64</v>
      </c>
      <c r="H2698" s="5">
        <f>[1]Final!F2700*10</f>
        <v>1009</v>
      </c>
      <c r="I2698" s="5">
        <v>3.1</v>
      </c>
      <c r="J2698" s="2">
        <v>0</v>
      </c>
      <c r="K2698" s="4">
        <f>[2]Reach4Kure!$B2702*86400</f>
        <v>133833.60000000001</v>
      </c>
      <c r="L2698" s="2">
        <f>[2]Reach4Kure!$G2702</f>
        <v>9.07</v>
      </c>
      <c r="M2698" s="2">
        <v>0</v>
      </c>
      <c r="N2698" s="2">
        <f>[2]Reach4Kure!$C2702*1000</f>
        <v>6011</v>
      </c>
      <c r="O2698" s="3">
        <f>([2]Reach4Kure!$F2702)*1000</f>
        <v>32.71</v>
      </c>
      <c r="P2698" s="2">
        <f>[2]Reach4Kure!$D2702*1000/5</f>
        <v>6.5400000000000009</v>
      </c>
      <c r="Q2698" s="2">
        <v>0.1</v>
      </c>
      <c r="R2698" s="2">
        <v>3000</v>
      </c>
      <c r="S2698" s="2">
        <v>0</v>
      </c>
      <c r="T2698" s="2">
        <v>0</v>
      </c>
    </row>
    <row r="2699" spans="1:20" x14ac:dyDescent="0.25">
      <c r="A2699" s="2">
        <v>1990</v>
      </c>
      <c r="B2699" s="2">
        <v>5</v>
      </c>
      <c r="C2699" s="2">
        <v>23</v>
      </c>
      <c r="D2699" s="2" t="s">
        <v>17</v>
      </c>
      <c r="E2699" s="6">
        <f>[1]Final!J2701</f>
        <v>0.625</v>
      </c>
      <c r="F2699" s="2">
        <v>16.600000000000001</v>
      </c>
      <c r="G2699" s="2">
        <v>77</v>
      </c>
      <c r="H2699" s="5">
        <f>[1]Final!F2701*10</f>
        <v>1003.2</v>
      </c>
      <c r="I2699" s="5">
        <v>3.8</v>
      </c>
      <c r="J2699" s="2">
        <v>0</v>
      </c>
      <c r="K2699" s="4">
        <f>[2]Reach4Kure!$B2703*86400</f>
        <v>147052.79999999999</v>
      </c>
      <c r="L2699" s="2">
        <f>[2]Reach4Kure!$G2703</f>
        <v>8.8000000000000007</v>
      </c>
      <c r="M2699" s="2">
        <v>0</v>
      </c>
      <c r="N2699" s="2">
        <f>[2]Reach4Kure!$C2703*1000</f>
        <v>6054</v>
      </c>
      <c r="O2699" s="3">
        <f>([2]Reach4Kure!$F2703)*1000</f>
        <v>32.559999999999995</v>
      </c>
      <c r="P2699" s="2">
        <f>[2]Reach4Kure!$D2703*1000/5</f>
        <v>6.452</v>
      </c>
      <c r="Q2699" s="2">
        <v>0.1</v>
      </c>
      <c r="R2699" s="2">
        <v>3000</v>
      </c>
      <c r="S2699" s="2">
        <v>0</v>
      </c>
      <c r="T2699" s="2">
        <v>0</v>
      </c>
    </row>
    <row r="2700" spans="1:20" x14ac:dyDescent="0.25">
      <c r="A2700" s="2">
        <v>1990</v>
      </c>
      <c r="B2700" s="2">
        <v>5</v>
      </c>
      <c r="C2700" s="2">
        <v>24</v>
      </c>
      <c r="D2700" s="2" t="s">
        <v>17</v>
      </c>
      <c r="E2700" s="6">
        <f>[1]Final!J2702</f>
        <v>0.58750000000000002</v>
      </c>
      <c r="F2700" s="2">
        <v>17.3</v>
      </c>
      <c r="G2700" s="2">
        <v>65</v>
      </c>
      <c r="H2700" s="5">
        <f>[1]Final!F2702*10</f>
        <v>999.4</v>
      </c>
      <c r="I2700" s="5">
        <v>2.2000000000000002</v>
      </c>
      <c r="J2700" s="2">
        <v>0</v>
      </c>
      <c r="K2700" s="4">
        <f>[2]Reach4Kure!$B2704*86400</f>
        <v>205459.20000000001</v>
      </c>
      <c r="L2700" s="2">
        <f>[2]Reach4Kure!$G2704</f>
        <v>8.4600000000000009</v>
      </c>
      <c r="M2700" s="2">
        <v>0</v>
      </c>
      <c r="N2700" s="2">
        <f>[2]Reach4Kure!$C2704*1000</f>
        <v>20970</v>
      </c>
      <c r="O2700" s="3">
        <f>([2]Reach4Kure!$F2704)*1000</f>
        <v>31.49</v>
      </c>
      <c r="P2700" s="2">
        <f>[2]Reach4Kure!$D2704*1000/5</f>
        <v>5.5980000000000008</v>
      </c>
      <c r="Q2700" s="2">
        <v>0.1</v>
      </c>
      <c r="R2700" s="2">
        <v>3000</v>
      </c>
      <c r="S2700" s="2">
        <v>0</v>
      </c>
      <c r="T2700" s="2">
        <v>0</v>
      </c>
    </row>
    <row r="2701" spans="1:20" x14ac:dyDescent="0.25">
      <c r="A2701" s="2">
        <v>1990</v>
      </c>
      <c r="B2701" s="2">
        <v>5</v>
      </c>
      <c r="C2701" s="2">
        <v>25</v>
      </c>
      <c r="D2701" s="2" t="s">
        <v>17</v>
      </c>
      <c r="E2701" s="6">
        <f>[1]Final!J2703</f>
        <v>0.71250000000000002</v>
      </c>
      <c r="F2701" s="2">
        <v>18.5</v>
      </c>
      <c r="G2701" s="2">
        <v>57</v>
      </c>
      <c r="H2701" s="5">
        <f>[1]Final!F2703*10</f>
        <v>1005.3</v>
      </c>
      <c r="I2701" s="5">
        <v>2.2000000000000002</v>
      </c>
      <c r="J2701" s="2">
        <v>0</v>
      </c>
      <c r="K2701" s="4">
        <f>[2]Reach4Kure!$B2705*86400</f>
        <v>170899.20000000001</v>
      </c>
      <c r="L2701" s="2">
        <f>[2]Reach4Kure!$G2705</f>
        <v>9.91</v>
      </c>
      <c r="M2701" s="2">
        <v>0</v>
      </c>
      <c r="N2701" s="2">
        <f>[2]Reach4Kure!$C2705*1000</f>
        <v>15330</v>
      </c>
      <c r="O2701" s="3">
        <f>([2]Reach4Kure!$F2705)*1000</f>
        <v>34.03</v>
      </c>
      <c r="P2701" s="2">
        <f>[2]Reach4Kure!$D2705*1000/5</f>
        <v>5.6539999999999999</v>
      </c>
      <c r="Q2701" s="2">
        <v>0.1</v>
      </c>
      <c r="R2701" s="2">
        <v>3000</v>
      </c>
      <c r="S2701" s="2">
        <v>0</v>
      </c>
      <c r="T2701" s="2">
        <v>0</v>
      </c>
    </row>
    <row r="2702" spans="1:20" x14ac:dyDescent="0.25">
      <c r="A2702" s="2">
        <v>1990</v>
      </c>
      <c r="B2702" s="2">
        <v>5</v>
      </c>
      <c r="C2702" s="2">
        <v>26</v>
      </c>
      <c r="D2702" s="2" t="s">
        <v>17</v>
      </c>
      <c r="E2702" s="6">
        <f>[1]Final!J2704</f>
        <v>0.33750000000000002</v>
      </c>
      <c r="F2702" s="2">
        <v>17.399999999999999</v>
      </c>
      <c r="G2702" s="2">
        <v>54</v>
      </c>
      <c r="H2702" s="5">
        <f>[1]Final!F2704*10</f>
        <v>1009.4</v>
      </c>
      <c r="I2702" s="5">
        <v>3.1</v>
      </c>
      <c r="J2702" s="2">
        <v>0</v>
      </c>
      <c r="K2702" s="4">
        <f>[2]Reach4Kure!$B2706*86400</f>
        <v>176428.79999999999</v>
      </c>
      <c r="L2702" s="2">
        <f>[2]Reach4Kure!$G2706</f>
        <v>8.77</v>
      </c>
      <c r="M2702" s="2">
        <v>0</v>
      </c>
      <c r="N2702" s="2">
        <f>[2]Reach4Kure!$C2706*1000</f>
        <v>7727</v>
      </c>
      <c r="O2702" s="3">
        <f>([2]Reach4Kure!$F2706)*1000</f>
        <v>32.65</v>
      </c>
      <c r="P2702" s="2">
        <f>[2]Reach4Kure!$D2706*1000/5</f>
        <v>5.8920000000000003</v>
      </c>
      <c r="Q2702" s="2">
        <v>0.1</v>
      </c>
      <c r="R2702" s="2">
        <v>3000</v>
      </c>
      <c r="S2702" s="2">
        <v>0</v>
      </c>
      <c r="T2702" s="2">
        <v>0</v>
      </c>
    </row>
    <row r="2703" spans="1:20" x14ac:dyDescent="0.25">
      <c r="A2703" s="2">
        <v>1990</v>
      </c>
      <c r="B2703" s="2">
        <v>5</v>
      </c>
      <c r="C2703" s="2">
        <v>27</v>
      </c>
      <c r="D2703" s="2" t="s">
        <v>17</v>
      </c>
      <c r="E2703" s="6">
        <f>[1]Final!J2705</f>
        <v>0.71250000000000002</v>
      </c>
      <c r="F2703" s="2">
        <v>18</v>
      </c>
      <c r="G2703" s="2">
        <v>59</v>
      </c>
      <c r="H2703" s="5">
        <f>[1]Final!F2705*10</f>
        <v>1012.2000000000002</v>
      </c>
      <c r="I2703" s="5">
        <v>2.2000000000000002</v>
      </c>
      <c r="J2703" s="2">
        <v>0</v>
      </c>
      <c r="K2703" s="4">
        <f>[2]Reach4Kure!$B2707*86400</f>
        <v>157939.20000000001</v>
      </c>
      <c r="L2703" s="2">
        <f>[2]Reach4Kure!$G2707</f>
        <v>7.85</v>
      </c>
      <c r="M2703" s="2">
        <v>0</v>
      </c>
      <c r="N2703" s="2">
        <f>[2]Reach4Kure!$C2707*1000</f>
        <v>7268</v>
      </c>
      <c r="O2703" s="3">
        <f>([2]Reach4Kure!$F2707)*1000</f>
        <v>33.709999999999994</v>
      </c>
      <c r="P2703" s="2">
        <f>[2]Reach4Kure!$D2707*1000/5</f>
        <v>6.1620000000000008</v>
      </c>
      <c r="Q2703" s="2">
        <v>0.1</v>
      </c>
      <c r="R2703" s="2">
        <v>3000</v>
      </c>
      <c r="S2703" s="2">
        <v>0</v>
      </c>
      <c r="T2703" s="2">
        <v>0</v>
      </c>
    </row>
    <row r="2704" spans="1:20" x14ac:dyDescent="0.25">
      <c r="A2704" s="2">
        <v>1990</v>
      </c>
      <c r="B2704" s="2">
        <v>5</v>
      </c>
      <c r="C2704" s="2">
        <v>28</v>
      </c>
      <c r="D2704" s="2" t="s">
        <v>17</v>
      </c>
      <c r="E2704" s="6">
        <f>[1]Final!J2706</f>
        <v>0.21249999999999999</v>
      </c>
      <c r="F2704" s="2">
        <v>19.8</v>
      </c>
      <c r="G2704" s="2">
        <v>47</v>
      </c>
      <c r="H2704" s="5">
        <f>[1]Final!F2706*10</f>
        <v>1018.8</v>
      </c>
      <c r="I2704" s="5">
        <v>2.4</v>
      </c>
      <c r="J2704" s="2">
        <v>0</v>
      </c>
      <c r="K2704" s="4">
        <f>[2]Reach4Kure!$B2708*86400</f>
        <v>191462.40000000002</v>
      </c>
      <c r="L2704" s="2">
        <f>[2]Reach4Kure!$G2708</f>
        <v>11.43</v>
      </c>
      <c r="M2704" s="2">
        <v>0</v>
      </c>
      <c r="N2704" s="2">
        <f>[2]Reach4Kure!$C2708*1000</f>
        <v>7650</v>
      </c>
      <c r="O2704" s="3">
        <f>([2]Reach4Kure!$F2708)*1000</f>
        <v>31.189999999999998</v>
      </c>
      <c r="P2704" s="2">
        <f>[2]Reach4Kure!$D2708*1000/5</f>
        <v>5.742</v>
      </c>
      <c r="Q2704" s="2">
        <v>0.1</v>
      </c>
      <c r="R2704" s="2">
        <v>3000</v>
      </c>
      <c r="S2704" s="2">
        <v>0</v>
      </c>
      <c r="T2704" s="2">
        <v>0</v>
      </c>
    </row>
    <row r="2705" spans="1:20" x14ac:dyDescent="0.25">
      <c r="A2705" s="2">
        <v>1990</v>
      </c>
      <c r="B2705" s="2">
        <v>5</v>
      </c>
      <c r="C2705" s="2">
        <v>29</v>
      </c>
      <c r="D2705" s="2" t="s">
        <v>17</v>
      </c>
      <c r="E2705" s="6">
        <f>[1]Final!J2707</f>
        <v>0.25</v>
      </c>
      <c r="F2705" s="2">
        <v>19.600000000000001</v>
      </c>
      <c r="G2705" s="2">
        <v>44</v>
      </c>
      <c r="H2705" s="5">
        <f>[1]Final!F2707*10</f>
        <v>1015.8</v>
      </c>
      <c r="I2705" s="5">
        <v>3.6</v>
      </c>
      <c r="J2705" s="2">
        <v>0</v>
      </c>
      <c r="K2705" s="4">
        <f>[2]Reach4Kure!$B2709*86400</f>
        <v>167270.39999999999</v>
      </c>
      <c r="L2705" s="2">
        <f>[2]Reach4Kure!$G2709</f>
        <v>12.35</v>
      </c>
      <c r="M2705" s="2">
        <v>0</v>
      </c>
      <c r="N2705" s="2">
        <f>[2]Reach4Kure!$C2709*1000</f>
        <v>7565</v>
      </c>
      <c r="O2705" s="3">
        <f>([2]Reach4Kure!$F2709)*1000</f>
        <v>30.55</v>
      </c>
      <c r="P2705" s="2">
        <f>[2]Reach4Kure!$D2709*1000/5</f>
        <v>5.7520000000000007</v>
      </c>
      <c r="Q2705" s="2">
        <v>0.1</v>
      </c>
      <c r="R2705" s="2">
        <v>3000</v>
      </c>
      <c r="S2705" s="2">
        <v>0</v>
      </c>
      <c r="T2705" s="2">
        <v>0</v>
      </c>
    </row>
    <row r="2706" spans="1:20" x14ac:dyDescent="0.25">
      <c r="A2706" s="2">
        <v>1990</v>
      </c>
      <c r="B2706" s="2">
        <v>5</v>
      </c>
      <c r="C2706" s="2">
        <v>30</v>
      </c>
      <c r="D2706" s="2" t="s">
        <v>17</v>
      </c>
      <c r="E2706" s="6">
        <f>[1]Final!J2708</f>
        <v>0.58750000000000002</v>
      </c>
      <c r="F2706" s="2">
        <v>19.100000000000001</v>
      </c>
      <c r="G2706" s="2">
        <v>55</v>
      </c>
      <c r="H2706" s="5">
        <f>[1]Final!F2708*10</f>
        <v>1010.8</v>
      </c>
      <c r="I2706" s="5">
        <v>2.2000000000000002</v>
      </c>
      <c r="J2706" s="2">
        <v>0</v>
      </c>
      <c r="K2706" s="4">
        <f>[2]Reach4Kure!$B2710*86400</f>
        <v>153014.39999999999</v>
      </c>
      <c r="L2706" s="2">
        <f>[2]Reach4Kure!$G2710</f>
        <v>10.78</v>
      </c>
      <c r="M2706" s="2">
        <v>0</v>
      </c>
      <c r="N2706" s="2">
        <f>[2]Reach4Kure!$C2710*1000</f>
        <v>7495</v>
      </c>
      <c r="O2706" s="3">
        <f>([2]Reach4Kure!$F2710)*1000</f>
        <v>30.58</v>
      </c>
      <c r="P2706" s="2">
        <f>[2]Reach4Kure!$D2710*1000/5</f>
        <v>5.8680000000000003</v>
      </c>
      <c r="Q2706" s="2">
        <v>0.1</v>
      </c>
      <c r="R2706" s="2">
        <v>3000</v>
      </c>
      <c r="S2706" s="2">
        <v>0</v>
      </c>
      <c r="T2706" s="2">
        <v>0</v>
      </c>
    </row>
    <row r="2707" spans="1:20" x14ac:dyDescent="0.25">
      <c r="A2707" s="2">
        <v>1990</v>
      </c>
      <c r="B2707" s="2">
        <v>5</v>
      </c>
      <c r="C2707" s="2">
        <v>31</v>
      </c>
      <c r="D2707" s="2" t="s">
        <v>17</v>
      </c>
      <c r="E2707" s="6">
        <f>[1]Final!J2709</f>
        <v>0.71250000000000002</v>
      </c>
      <c r="F2707" s="2">
        <v>19.600000000000001</v>
      </c>
      <c r="G2707" s="2">
        <v>59</v>
      </c>
      <c r="H2707" s="5">
        <f>[1]Final!F2709*10</f>
        <v>1008.3</v>
      </c>
      <c r="I2707" s="5">
        <v>2.1</v>
      </c>
      <c r="J2707" s="2">
        <v>0</v>
      </c>
      <c r="K2707" s="4">
        <f>[2]Reach4Kure!$B2711*86400</f>
        <v>144460.79999999999</v>
      </c>
      <c r="L2707" s="2">
        <f>[2]Reach4Kure!$G2711</f>
        <v>13.25</v>
      </c>
      <c r="M2707" s="2">
        <v>0</v>
      </c>
      <c r="N2707" s="2">
        <f>[2]Reach4Kure!$C2711*1000</f>
        <v>6617</v>
      </c>
      <c r="O2707" s="3">
        <f>([2]Reach4Kure!$F2711)*1000</f>
        <v>30.939999999999998</v>
      </c>
      <c r="P2707" s="2">
        <f>[2]Reach4Kure!$D2711*1000/5</f>
        <v>6.0460000000000003</v>
      </c>
      <c r="Q2707" s="2">
        <v>0.1</v>
      </c>
      <c r="R2707" s="2">
        <v>3000</v>
      </c>
      <c r="S2707" s="2">
        <v>0</v>
      </c>
      <c r="T2707" s="2">
        <v>0</v>
      </c>
    </row>
    <row r="2708" spans="1:20" x14ac:dyDescent="0.25">
      <c r="A2708" s="2">
        <v>1990</v>
      </c>
      <c r="B2708" s="2">
        <v>6</v>
      </c>
      <c r="C2708" s="2">
        <v>1</v>
      </c>
      <c r="D2708" s="2" t="s">
        <v>17</v>
      </c>
      <c r="E2708" s="6">
        <f>[1]Final!J2710</f>
        <v>0.96250000000000002</v>
      </c>
      <c r="F2708" s="2">
        <v>20.3</v>
      </c>
      <c r="G2708" s="2">
        <v>61</v>
      </c>
      <c r="H2708" s="5">
        <f>[1]Final!F2710*10</f>
        <v>1009</v>
      </c>
      <c r="I2708" s="5">
        <v>1.9</v>
      </c>
      <c r="J2708" s="2">
        <v>0</v>
      </c>
      <c r="K2708" s="4">
        <f>[2]Reach4Kure!$B2712*86400</f>
        <v>139363.20000000001</v>
      </c>
      <c r="L2708" s="2">
        <f>[2]Reach4Kure!$G2712</f>
        <v>11.61</v>
      </c>
      <c r="M2708" s="2">
        <v>0</v>
      </c>
      <c r="N2708" s="2">
        <f>[2]Reach4Kure!$C2712*1000</f>
        <v>6202</v>
      </c>
      <c r="O2708" s="3">
        <f>([2]Reach4Kure!$F2712)*1000</f>
        <v>31.58</v>
      </c>
      <c r="P2708" s="2">
        <f>[2]Reach4Kure!$D2712*1000/5</f>
        <v>6.23</v>
      </c>
      <c r="Q2708" s="2">
        <v>0.1</v>
      </c>
      <c r="R2708" s="2">
        <v>3000</v>
      </c>
      <c r="S2708" s="2">
        <v>0</v>
      </c>
      <c r="T2708" s="2">
        <v>0</v>
      </c>
    </row>
    <row r="2709" spans="1:20" x14ac:dyDescent="0.25">
      <c r="A2709" s="2">
        <v>1990</v>
      </c>
      <c r="B2709" s="2">
        <v>6</v>
      </c>
      <c r="C2709" s="2">
        <v>2</v>
      </c>
      <c r="D2709" s="2" t="s">
        <v>17</v>
      </c>
      <c r="E2709" s="6">
        <f>[1]Final!J2711</f>
        <v>0.96250000000000002</v>
      </c>
      <c r="F2709" s="2">
        <v>21.9</v>
      </c>
      <c r="G2709" s="2">
        <v>40</v>
      </c>
      <c r="H2709" s="5">
        <f>[1]Final!F2711*10</f>
        <v>998.7</v>
      </c>
      <c r="I2709" s="5">
        <v>2.4</v>
      </c>
      <c r="J2709" s="2">
        <v>0</v>
      </c>
      <c r="K2709" s="4">
        <f>[2]Reach4Kure!$B2713*86400</f>
        <v>144460.79999999999</v>
      </c>
      <c r="L2709" s="2">
        <f>[2]Reach4Kure!$G2713</f>
        <v>13.57</v>
      </c>
      <c r="M2709" s="2">
        <v>0</v>
      </c>
      <c r="N2709" s="2">
        <f>[2]Reach4Kure!$C2713*1000</f>
        <v>6218</v>
      </c>
      <c r="O2709" s="3">
        <f>([2]Reach4Kure!$F2713)*1000</f>
        <v>31.73</v>
      </c>
      <c r="P2709" s="2">
        <f>[2]Reach4Kure!$D2713*1000/5</f>
        <v>6.2640000000000002</v>
      </c>
      <c r="Q2709" s="2">
        <v>0.1</v>
      </c>
      <c r="R2709" s="2">
        <v>3000</v>
      </c>
      <c r="S2709" s="2">
        <v>0</v>
      </c>
      <c r="T2709" s="2">
        <v>0</v>
      </c>
    </row>
    <row r="2710" spans="1:20" x14ac:dyDescent="0.25">
      <c r="A2710" s="2">
        <v>1990</v>
      </c>
      <c r="B2710" s="2">
        <v>6</v>
      </c>
      <c r="C2710" s="2">
        <v>3</v>
      </c>
      <c r="D2710" s="2" t="s">
        <v>17</v>
      </c>
      <c r="E2710" s="6">
        <f>[1]Final!J2712</f>
        <v>0.625</v>
      </c>
      <c r="F2710" s="2">
        <v>20.8</v>
      </c>
      <c r="G2710" s="2">
        <v>52</v>
      </c>
      <c r="H2710" s="5">
        <f>[1]Final!F2712*10</f>
        <v>995.1</v>
      </c>
      <c r="I2710" s="5">
        <v>3.9</v>
      </c>
      <c r="J2710" s="2">
        <v>0</v>
      </c>
      <c r="K2710" s="4">
        <f>[2]Reach4Kure!$B2714*86400</f>
        <v>161913.60000000001</v>
      </c>
      <c r="L2710" s="2">
        <f>[2]Reach4Kure!$G2714</f>
        <v>12.95</v>
      </c>
      <c r="M2710" s="2">
        <v>0</v>
      </c>
      <c r="N2710" s="2">
        <f>[2]Reach4Kure!$C2714*1000</f>
        <v>6597</v>
      </c>
      <c r="O2710" s="3">
        <f>([2]Reach4Kure!$F2714)*1000</f>
        <v>30.66</v>
      </c>
      <c r="P2710" s="2">
        <f>[2]Reach4Kure!$D2714*1000/5</f>
        <v>6.024</v>
      </c>
      <c r="Q2710" s="2">
        <v>0.1</v>
      </c>
      <c r="R2710" s="2">
        <v>3000</v>
      </c>
      <c r="S2710" s="2">
        <v>0</v>
      </c>
      <c r="T2710" s="2">
        <v>0</v>
      </c>
    </row>
    <row r="2711" spans="1:20" x14ac:dyDescent="0.25">
      <c r="A2711" s="2">
        <v>1990</v>
      </c>
      <c r="B2711" s="2">
        <v>6</v>
      </c>
      <c r="C2711" s="2">
        <v>4</v>
      </c>
      <c r="D2711" s="2" t="s">
        <v>17</v>
      </c>
      <c r="E2711" s="6">
        <f>[1]Final!J2713</f>
        <v>0.83750000000000002</v>
      </c>
      <c r="F2711" s="2">
        <v>20.399999999999999</v>
      </c>
      <c r="G2711" s="2">
        <v>54</v>
      </c>
      <c r="H2711" s="5">
        <f>[1]Final!F2713*10</f>
        <v>996.70000000000016</v>
      </c>
      <c r="I2711" s="5">
        <v>3.1</v>
      </c>
      <c r="J2711" s="2">
        <v>0</v>
      </c>
      <c r="K2711" s="4">
        <f>[2]Reach4Kure!$B2715*86400</f>
        <v>167443.19999999998</v>
      </c>
      <c r="L2711" s="2">
        <f>[2]Reach4Kure!$G2715</f>
        <v>14.07</v>
      </c>
      <c r="M2711" s="2">
        <v>0</v>
      </c>
      <c r="N2711" s="2">
        <f>[2]Reach4Kure!$C2715*1000</f>
        <v>6614</v>
      </c>
      <c r="O2711" s="3">
        <f>([2]Reach4Kure!$F2715)*1000</f>
        <v>29.45</v>
      </c>
      <c r="P2711" s="2">
        <f>[2]Reach4Kure!$D2715*1000/5</f>
        <v>5.798</v>
      </c>
      <c r="Q2711" s="2">
        <v>0.1</v>
      </c>
      <c r="R2711" s="2">
        <v>3000</v>
      </c>
      <c r="S2711" s="2">
        <v>0</v>
      </c>
      <c r="T2711" s="2">
        <v>0</v>
      </c>
    </row>
    <row r="2712" spans="1:20" x14ac:dyDescent="0.25">
      <c r="A2712" s="2">
        <v>1990</v>
      </c>
      <c r="B2712" s="2">
        <v>6</v>
      </c>
      <c r="C2712" s="2">
        <v>5</v>
      </c>
      <c r="D2712" s="2" t="s">
        <v>17</v>
      </c>
      <c r="E2712" s="6">
        <f>[1]Final!J2714</f>
        <v>0.5</v>
      </c>
      <c r="F2712" s="2">
        <v>20.100000000000001</v>
      </c>
      <c r="G2712" s="2">
        <v>50</v>
      </c>
      <c r="H2712" s="5">
        <f>[1]Final!F2714*10</f>
        <v>1000.9000000000001</v>
      </c>
      <c r="I2712" s="5">
        <v>2.2000000000000002</v>
      </c>
      <c r="J2712" s="2">
        <v>0</v>
      </c>
      <c r="K2712" s="4">
        <f>[2]Reach4Kure!$B2716*86400</f>
        <v>164246.39999999999</v>
      </c>
      <c r="L2712" s="2">
        <f>[2]Reach4Kure!$G2716</f>
        <v>16.03</v>
      </c>
      <c r="M2712" s="2">
        <v>0</v>
      </c>
      <c r="N2712" s="2">
        <f>[2]Reach4Kure!$C2716*1000</f>
        <v>6600</v>
      </c>
      <c r="O2712" s="3">
        <f>([2]Reach4Kure!$F2716)*1000</f>
        <v>28.729999999999997</v>
      </c>
      <c r="P2712" s="2">
        <f>[2]Reach4Kure!$D2716*1000/5</f>
        <v>5.6899999999999995</v>
      </c>
      <c r="Q2712" s="2">
        <v>0.1</v>
      </c>
      <c r="R2712" s="2">
        <v>3000</v>
      </c>
      <c r="S2712" s="2">
        <v>0</v>
      </c>
      <c r="T2712" s="2">
        <v>0</v>
      </c>
    </row>
    <row r="2713" spans="1:20" x14ac:dyDescent="0.25">
      <c r="A2713" s="2">
        <v>1990</v>
      </c>
      <c r="B2713" s="2">
        <v>6</v>
      </c>
      <c r="C2713" s="2">
        <v>6</v>
      </c>
      <c r="D2713" s="2" t="s">
        <v>17</v>
      </c>
      <c r="E2713" s="6">
        <f>[1]Final!J2715</f>
        <v>0.75</v>
      </c>
      <c r="F2713" s="2">
        <v>19.8</v>
      </c>
      <c r="G2713" s="2">
        <v>69</v>
      </c>
      <c r="H2713" s="5">
        <f>[1]Final!F2715*10</f>
        <v>1003.2</v>
      </c>
      <c r="I2713" s="5">
        <v>3.4</v>
      </c>
      <c r="J2713" s="2">
        <v>0</v>
      </c>
      <c r="K2713" s="4">
        <f>[2]Reach4Kure!$B2717*86400</f>
        <v>179107.19999999998</v>
      </c>
      <c r="L2713" s="2">
        <f>[2]Reach4Kure!$G2717</f>
        <v>15.73</v>
      </c>
      <c r="M2713" s="2">
        <v>0</v>
      </c>
      <c r="N2713" s="2">
        <f>[2]Reach4Kure!$C2717*1000</f>
        <v>8182</v>
      </c>
      <c r="O2713" s="3">
        <f>([2]Reach4Kure!$F2717)*1000</f>
        <v>29.11</v>
      </c>
      <c r="P2713" s="2">
        <f>[2]Reach4Kure!$D2717*1000/5</f>
        <v>5.4279999999999999</v>
      </c>
      <c r="Q2713" s="2">
        <v>0.1</v>
      </c>
      <c r="R2713" s="2">
        <v>3000</v>
      </c>
      <c r="S2713" s="2">
        <v>0</v>
      </c>
      <c r="T2713" s="2">
        <v>0</v>
      </c>
    </row>
    <row r="2714" spans="1:20" x14ac:dyDescent="0.25">
      <c r="A2714" s="2">
        <v>1990</v>
      </c>
      <c r="B2714" s="2">
        <v>6</v>
      </c>
      <c r="C2714" s="2">
        <v>7</v>
      </c>
      <c r="D2714" s="2" t="s">
        <v>17</v>
      </c>
      <c r="E2714" s="6">
        <f>[1]Final!J2716</f>
        <v>0.875</v>
      </c>
      <c r="F2714" s="2">
        <v>19.399999999999999</v>
      </c>
      <c r="G2714" s="2">
        <v>61</v>
      </c>
      <c r="H2714" s="5">
        <f>[1]Final!F2716*10</f>
        <v>1002.3000000000001</v>
      </c>
      <c r="I2714" s="5">
        <v>2.4</v>
      </c>
      <c r="J2714" s="2">
        <v>1</v>
      </c>
      <c r="K2714" s="4">
        <f>[2]Reach4Kure!$B2718*86400</f>
        <v>190771.20000000001</v>
      </c>
      <c r="L2714" s="2">
        <f>[2]Reach4Kure!$G2718</f>
        <v>13.21</v>
      </c>
      <c r="M2714" s="2">
        <v>0</v>
      </c>
      <c r="N2714" s="2">
        <f>[2]Reach4Kure!$C2718*1000</f>
        <v>17030</v>
      </c>
      <c r="O2714" s="3">
        <f>([2]Reach4Kure!$F2718)*1000</f>
        <v>31.11</v>
      </c>
      <c r="P2714" s="2">
        <f>[2]Reach4Kure!$D2718*1000/5</f>
        <v>5.2060000000000004</v>
      </c>
      <c r="Q2714" s="2">
        <v>0.1</v>
      </c>
      <c r="R2714" s="2">
        <v>3000</v>
      </c>
      <c r="S2714" s="2">
        <v>0</v>
      </c>
      <c r="T2714" s="2">
        <v>0</v>
      </c>
    </row>
    <row r="2715" spans="1:20" x14ac:dyDescent="0.25">
      <c r="A2715" s="2">
        <v>1990</v>
      </c>
      <c r="B2715" s="2">
        <v>6</v>
      </c>
      <c r="C2715" s="2">
        <v>8</v>
      </c>
      <c r="D2715" s="2" t="s">
        <v>17</v>
      </c>
      <c r="E2715" s="6">
        <f>[1]Final!J2717</f>
        <v>0.75</v>
      </c>
      <c r="F2715" s="2">
        <v>19.8</v>
      </c>
      <c r="G2715" s="2">
        <v>61</v>
      </c>
      <c r="H2715" s="5">
        <f>[1]Final!F2717*10</f>
        <v>1004.9000000000001</v>
      </c>
      <c r="I2715" s="5">
        <v>2.9</v>
      </c>
      <c r="J2715" s="2">
        <v>0</v>
      </c>
      <c r="K2715" s="4">
        <f>[2]Reach4Kure!$B2719*86400</f>
        <v>219801.60000000001</v>
      </c>
      <c r="L2715" s="2">
        <f>[2]Reach4Kure!$G2719</f>
        <v>15.26</v>
      </c>
      <c r="M2715" s="2">
        <v>0</v>
      </c>
      <c r="N2715" s="2">
        <f>[2]Reach4Kure!$C2719*1000</f>
        <v>7208</v>
      </c>
      <c r="O2715" s="3">
        <f>([2]Reach4Kure!$F2719)*1000</f>
        <v>27.779999999999998</v>
      </c>
      <c r="P2715" s="2">
        <f>[2]Reach4Kure!$D2719*1000/5</f>
        <v>5.01</v>
      </c>
      <c r="Q2715" s="2">
        <v>0.1</v>
      </c>
      <c r="R2715" s="2">
        <v>3000</v>
      </c>
      <c r="S2715" s="2">
        <v>0</v>
      </c>
      <c r="T2715" s="2">
        <v>0</v>
      </c>
    </row>
    <row r="2716" spans="1:20" x14ac:dyDescent="0.25">
      <c r="A2716" s="2">
        <v>1990</v>
      </c>
      <c r="B2716" s="2">
        <v>6</v>
      </c>
      <c r="C2716" s="2">
        <v>9</v>
      </c>
      <c r="D2716" s="2" t="s">
        <v>17</v>
      </c>
      <c r="E2716" s="6">
        <f>[1]Final!J2718</f>
        <v>0.21249999999999999</v>
      </c>
      <c r="F2716" s="2">
        <v>18.399999999999999</v>
      </c>
      <c r="G2716" s="2">
        <v>43</v>
      </c>
      <c r="H2716" s="5">
        <f>[1]Final!F2718*10</f>
        <v>1005.1</v>
      </c>
      <c r="I2716" s="5">
        <v>3.4</v>
      </c>
      <c r="J2716" s="2">
        <v>0.1</v>
      </c>
      <c r="K2716" s="4">
        <f>[2]Reach4Kure!$B2720*86400</f>
        <v>183859.20000000001</v>
      </c>
      <c r="L2716" s="2">
        <f>[2]Reach4Kure!$G2720</f>
        <v>16.190000000000001</v>
      </c>
      <c r="M2716" s="2">
        <v>0</v>
      </c>
      <c r="N2716" s="2">
        <f>[2]Reach4Kure!$C2720*1000</f>
        <v>7101</v>
      </c>
      <c r="O2716" s="3">
        <f>([2]Reach4Kure!$F2720)*1000</f>
        <v>28.55</v>
      </c>
      <c r="P2716" s="2">
        <f>[2]Reach4Kure!$D2720*1000/5</f>
        <v>5.2</v>
      </c>
      <c r="Q2716" s="2">
        <v>0.1</v>
      </c>
      <c r="R2716" s="2">
        <v>3000</v>
      </c>
      <c r="S2716" s="2">
        <v>0</v>
      </c>
      <c r="T2716" s="2">
        <v>0</v>
      </c>
    </row>
    <row r="2717" spans="1:20" x14ac:dyDescent="0.25">
      <c r="A2717" s="2">
        <v>1990</v>
      </c>
      <c r="B2717" s="2">
        <v>6</v>
      </c>
      <c r="C2717" s="2">
        <v>10</v>
      </c>
      <c r="D2717" s="2" t="s">
        <v>17</v>
      </c>
      <c r="E2717" s="6">
        <f>[1]Final!J2719</f>
        <v>0.21249999999999999</v>
      </c>
      <c r="F2717" s="2">
        <v>19.2</v>
      </c>
      <c r="G2717" s="2">
        <v>40</v>
      </c>
      <c r="H2717" s="5">
        <f>[1]Final!F2719*10</f>
        <v>1005.3</v>
      </c>
      <c r="I2717" s="5">
        <v>2.4</v>
      </c>
      <c r="J2717" s="2">
        <v>0</v>
      </c>
      <c r="K2717" s="4">
        <f>[2]Reach4Kure!$B2721*86400</f>
        <v>162864</v>
      </c>
      <c r="L2717" s="2">
        <f>[2]Reach4Kure!$G2721</f>
        <v>17.649999999999999</v>
      </c>
      <c r="M2717" s="2">
        <v>0</v>
      </c>
      <c r="N2717" s="2">
        <f>[2]Reach4Kure!$C2721*1000</f>
        <v>7024</v>
      </c>
      <c r="O2717" s="3">
        <f>([2]Reach4Kure!$F2721)*1000</f>
        <v>29.23</v>
      </c>
      <c r="P2717" s="2">
        <f>[2]Reach4Kure!$D2721*1000/5</f>
        <v>5.4640000000000004</v>
      </c>
      <c r="Q2717" s="2">
        <v>0.1</v>
      </c>
      <c r="R2717" s="2">
        <v>3000</v>
      </c>
      <c r="S2717" s="2">
        <v>0</v>
      </c>
      <c r="T2717" s="2">
        <v>0</v>
      </c>
    </row>
    <row r="2718" spans="1:20" x14ac:dyDescent="0.25">
      <c r="A2718" s="2">
        <v>1990</v>
      </c>
      <c r="B2718" s="2">
        <v>6</v>
      </c>
      <c r="C2718" s="2">
        <v>11</v>
      </c>
      <c r="D2718" s="2" t="s">
        <v>17</v>
      </c>
      <c r="E2718" s="6">
        <f>[1]Final!J2720</f>
        <v>0.28749999999999998</v>
      </c>
      <c r="F2718" s="2">
        <v>20.100000000000001</v>
      </c>
      <c r="G2718" s="2">
        <v>44</v>
      </c>
      <c r="H2718" s="5">
        <f>[1]Final!F2720*10</f>
        <v>1006.9</v>
      </c>
      <c r="I2718" s="5">
        <v>3.8</v>
      </c>
      <c r="J2718" s="2">
        <v>0</v>
      </c>
      <c r="K2718" s="4">
        <f>[2]Reach4Kure!$B2722*86400</f>
        <v>150422.40000000002</v>
      </c>
      <c r="L2718" s="2">
        <f>[2]Reach4Kure!$G2722</f>
        <v>18.27</v>
      </c>
      <c r="M2718" s="2">
        <v>0</v>
      </c>
      <c r="N2718" s="2">
        <f>[2]Reach4Kure!$C2722*1000</f>
        <v>6967</v>
      </c>
      <c r="O2718" s="3">
        <f>([2]Reach4Kure!$F2722)*1000</f>
        <v>29.82</v>
      </c>
      <c r="P2718" s="2">
        <f>[2]Reach4Kure!$D2722*1000/5</f>
        <v>5.702</v>
      </c>
      <c r="Q2718" s="2">
        <v>0.1</v>
      </c>
      <c r="R2718" s="2">
        <v>3000</v>
      </c>
      <c r="S2718" s="2">
        <v>0</v>
      </c>
      <c r="T2718" s="2">
        <v>0</v>
      </c>
    </row>
    <row r="2719" spans="1:20" x14ac:dyDescent="0.25">
      <c r="A2719" s="2">
        <v>1990</v>
      </c>
      <c r="B2719" s="2">
        <v>6</v>
      </c>
      <c r="C2719" s="2">
        <v>12</v>
      </c>
      <c r="D2719" s="2" t="s">
        <v>17</v>
      </c>
      <c r="E2719" s="6">
        <f>[1]Final!J2721</f>
        <v>0.46250000000000002</v>
      </c>
      <c r="F2719" s="2">
        <v>12.7</v>
      </c>
      <c r="G2719" s="2">
        <v>73</v>
      </c>
      <c r="H2719" s="5">
        <f>[1]Final!F2721*10</f>
        <v>1007.8</v>
      </c>
      <c r="I2719" s="5">
        <v>2.9</v>
      </c>
      <c r="J2719" s="2">
        <v>2</v>
      </c>
      <c r="K2719" s="4">
        <f>[2]Reach4Kure!$B2723*86400</f>
        <v>142905.60000000001</v>
      </c>
      <c r="L2719" s="2">
        <f>[2]Reach4Kure!$G2723</f>
        <v>16.57</v>
      </c>
      <c r="M2719" s="2">
        <v>0</v>
      </c>
      <c r="N2719" s="2">
        <f>[2]Reach4Kure!$C2723*1000</f>
        <v>6939</v>
      </c>
      <c r="O2719" s="3">
        <f>([2]Reach4Kure!$F2723)*1000</f>
        <v>30.56</v>
      </c>
      <c r="P2719" s="2">
        <f>[2]Reach4Kure!$D2723*1000/5</f>
        <v>5.944</v>
      </c>
      <c r="Q2719" s="2">
        <v>0.1</v>
      </c>
      <c r="R2719" s="2">
        <v>3000</v>
      </c>
      <c r="S2719" s="2">
        <v>0</v>
      </c>
      <c r="T2719" s="2">
        <v>0</v>
      </c>
    </row>
    <row r="2720" spans="1:20" x14ac:dyDescent="0.25">
      <c r="A2720" s="2">
        <v>1990</v>
      </c>
      <c r="B2720" s="2">
        <v>6</v>
      </c>
      <c r="C2720" s="2">
        <v>13</v>
      </c>
      <c r="D2720" s="2" t="s">
        <v>17</v>
      </c>
      <c r="E2720" s="6">
        <f>[1]Final!J2722</f>
        <v>0.66249999999999998</v>
      </c>
      <c r="F2720" s="2">
        <v>15</v>
      </c>
      <c r="G2720" s="2">
        <v>77</v>
      </c>
      <c r="H2720" s="5">
        <f>[1]Final!F2722*10</f>
        <v>1007.9000000000001</v>
      </c>
      <c r="I2720" s="5">
        <v>3.3</v>
      </c>
      <c r="J2720" s="2">
        <v>4.2</v>
      </c>
      <c r="K2720" s="4">
        <f>[2]Reach4Kure!$B2724*86400</f>
        <v>138412.80000000002</v>
      </c>
      <c r="L2720" s="2">
        <f>[2]Reach4Kure!$G2724</f>
        <v>17.059999999999999</v>
      </c>
      <c r="M2720" s="2">
        <v>0</v>
      </c>
      <c r="N2720" s="2">
        <f>[2]Reach4Kure!$C2724*1000</f>
        <v>6080</v>
      </c>
      <c r="O2720" s="3">
        <f>([2]Reach4Kure!$F2724)*1000</f>
        <v>31.36</v>
      </c>
      <c r="P2720" s="2">
        <f>[2]Reach4Kure!$D2724*1000/5</f>
        <v>6.1760000000000002</v>
      </c>
      <c r="Q2720" s="2">
        <v>0.1</v>
      </c>
      <c r="R2720" s="2">
        <v>3000</v>
      </c>
      <c r="S2720" s="2">
        <v>0</v>
      </c>
      <c r="T2720" s="2">
        <v>0</v>
      </c>
    </row>
    <row r="2721" spans="1:20" x14ac:dyDescent="0.25">
      <c r="A2721" s="2">
        <v>1990</v>
      </c>
      <c r="B2721" s="2">
        <v>6</v>
      </c>
      <c r="C2721" s="2">
        <v>14</v>
      </c>
      <c r="D2721" s="2" t="s">
        <v>17</v>
      </c>
      <c r="E2721" s="6">
        <f>[1]Final!J2723</f>
        <v>0.71250000000000002</v>
      </c>
      <c r="F2721" s="2">
        <v>16.2</v>
      </c>
      <c r="G2721" s="2">
        <v>68</v>
      </c>
      <c r="H2721" s="5">
        <f>[1]Final!F2723*10</f>
        <v>1009.1000000000001</v>
      </c>
      <c r="I2721" s="5">
        <v>5</v>
      </c>
      <c r="J2721" s="2">
        <v>0</v>
      </c>
      <c r="K2721" s="4">
        <f>[2]Reach4Kure!$B2725*86400</f>
        <v>135648</v>
      </c>
      <c r="L2721" s="2">
        <f>[2]Reach4Kure!$G2725</f>
        <v>15.06</v>
      </c>
      <c r="M2721" s="2">
        <v>0</v>
      </c>
      <c r="N2721" s="2">
        <f>[2]Reach4Kure!$C2725*1000</f>
        <v>6068</v>
      </c>
      <c r="O2721" s="3">
        <f>([2]Reach4Kure!$F2725)*1000</f>
        <v>32.120000000000005</v>
      </c>
      <c r="P2721" s="2">
        <f>[2]Reach4Kure!$D2725*1000/5</f>
        <v>6.3620000000000001</v>
      </c>
      <c r="Q2721" s="2">
        <v>0.1</v>
      </c>
      <c r="R2721" s="2">
        <v>3000</v>
      </c>
      <c r="S2721" s="2">
        <v>0</v>
      </c>
      <c r="T2721" s="2">
        <v>0</v>
      </c>
    </row>
    <row r="2722" spans="1:20" x14ac:dyDescent="0.25">
      <c r="A2722" s="2">
        <v>1990</v>
      </c>
      <c r="B2722" s="2">
        <v>6</v>
      </c>
      <c r="C2722" s="2">
        <v>15</v>
      </c>
      <c r="D2722" s="2" t="s">
        <v>17</v>
      </c>
      <c r="E2722" s="6">
        <f>[1]Final!J2724</f>
        <v>0.46250000000000002</v>
      </c>
      <c r="F2722" s="2">
        <v>18.7</v>
      </c>
      <c r="G2722" s="2">
        <v>68</v>
      </c>
      <c r="H2722" s="5">
        <f>[1]Final!F2724*10</f>
        <v>1009.7000000000002</v>
      </c>
      <c r="I2722" s="5">
        <v>5</v>
      </c>
      <c r="J2722" s="2">
        <v>0.1</v>
      </c>
      <c r="K2722" s="4">
        <f>[2]Reach4Kure!$B2726*86400</f>
        <v>134006.39999999999</v>
      </c>
      <c r="L2722" s="2">
        <f>[2]Reach4Kure!$G2726</f>
        <v>15.45</v>
      </c>
      <c r="M2722" s="2">
        <v>0</v>
      </c>
      <c r="N2722" s="2">
        <f>[2]Reach4Kure!$C2726*1000</f>
        <v>5968</v>
      </c>
      <c r="O2722" s="3">
        <f>([2]Reach4Kure!$F2726)*1000</f>
        <v>32.51</v>
      </c>
      <c r="P2722" s="2">
        <f>[2]Reach4Kure!$D2726*1000/5</f>
        <v>6.4619999999999989</v>
      </c>
      <c r="Q2722" s="2">
        <v>0.1</v>
      </c>
      <c r="R2722" s="2">
        <v>3000</v>
      </c>
      <c r="S2722" s="2">
        <v>0</v>
      </c>
      <c r="T2722" s="2">
        <v>0</v>
      </c>
    </row>
    <row r="2723" spans="1:20" x14ac:dyDescent="0.25">
      <c r="A2723" s="2">
        <v>1990</v>
      </c>
      <c r="B2723" s="2">
        <v>6</v>
      </c>
      <c r="C2723" s="2">
        <v>16</v>
      </c>
      <c r="D2723" s="2" t="s">
        <v>17</v>
      </c>
      <c r="E2723" s="6">
        <f>[1]Final!J2725</f>
        <v>0.375</v>
      </c>
      <c r="F2723" s="2">
        <v>16.600000000000001</v>
      </c>
      <c r="G2723" s="2">
        <v>45</v>
      </c>
      <c r="H2723" s="5">
        <f>[1]Final!F2725*10</f>
        <v>1004.9000000000001</v>
      </c>
      <c r="I2723" s="5">
        <v>4.0999999999999996</v>
      </c>
      <c r="J2723" s="2">
        <v>0</v>
      </c>
      <c r="K2723" s="4">
        <f>[2]Reach4Kure!$B2727*86400</f>
        <v>147312</v>
      </c>
      <c r="L2723" s="2">
        <f>[2]Reach4Kure!$G2727</f>
        <v>17.079999999999998</v>
      </c>
      <c r="M2723" s="2">
        <v>0</v>
      </c>
      <c r="N2723" s="2">
        <f>[2]Reach4Kure!$C2727*1000</f>
        <v>6296</v>
      </c>
      <c r="O2723" s="3">
        <f>([2]Reach4Kure!$F2727)*1000</f>
        <v>32.36</v>
      </c>
      <c r="P2723" s="2">
        <f>[2]Reach4Kure!$D2727*1000/5</f>
        <v>6.3460000000000001</v>
      </c>
      <c r="Q2723" s="2">
        <v>0.1</v>
      </c>
      <c r="R2723" s="2">
        <v>3000</v>
      </c>
      <c r="S2723" s="2">
        <v>0</v>
      </c>
      <c r="T2723" s="2">
        <v>0</v>
      </c>
    </row>
    <row r="2724" spans="1:20" x14ac:dyDescent="0.25">
      <c r="A2724" s="2">
        <v>1990</v>
      </c>
      <c r="B2724" s="2">
        <v>6</v>
      </c>
      <c r="C2724" s="2">
        <v>17</v>
      </c>
      <c r="D2724" s="2" t="s">
        <v>17</v>
      </c>
      <c r="E2724" s="6">
        <f>[1]Final!J2726</f>
        <v>0.75</v>
      </c>
      <c r="F2724" s="2">
        <v>13.8</v>
      </c>
      <c r="G2724" s="2">
        <v>55</v>
      </c>
      <c r="H2724" s="5">
        <f>[1]Final!F2726*10</f>
        <v>1003.4000000000001</v>
      </c>
      <c r="I2724" s="5">
        <v>4.3</v>
      </c>
      <c r="J2724" s="2">
        <v>0</v>
      </c>
      <c r="K2724" s="4">
        <f>[2]Reach4Kure!$B2728*86400</f>
        <v>153187.19999999998</v>
      </c>
      <c r="L2724" s="2">
        <f>[2]Reach4Kure!$G2728</f>
        <v>10.98</v>
      </c>
      <c r="M2724" s="2">
        <v>0</v>
      </c>
      <c r="N2724" s="2">
        <f>[2]Reach4Kure!$C2728*1000</f>
        <v>6439</v>
      </c>
      <c r="O2724" s="3">
        <f>([2]Reach4Kure!$F2728)*1000</f>
        <v>31.45</v>
      </c>
      <c r="P2724" s="2">
        <f>[2]Reach4Kure!$D2728*1000/5</f>
        <v>6.1620000000000008</v>
      </c>
      <c r="Q2724" s="2">
        <v>0.1</v>
      </c>
      <c r="R2724" s="2">
        <v>3000</v>
      </c>
      <c r="S2724" s="2">
        <v>0</v>
      </c>
      <c r="T2724" s="2">
        <v>0</v>
      </c>
    </row>
    <row r="2725" spans="1:20" x14ac:dyDescent="0.25">
      <c r="A2725" s="2">
        <v>1990</v>
      </c>
      <c r="B2725" s="2">
        <v>6</v>
      </c>
      <c r="C2725" s="2">
        <v>18</v>
      </c>
      <c r="D2725" s="2" t="s">
        <v>17</v>
      </c>
      <c r="E2725" s="6">
        <f>[1]Final!J2727</f>
        <v>0.66249999999999998</v>
      </c>
      <c r="F2725" s="2">
        <v>15.9</v>
      </c>
      <c r="G2725" s="2">
        <v>43</v>
      </c>
      <c r="H2725" s="5">
        <f>[1]Final!F2727*10</f>
        <v>1004.4</v>
      </c>
      <c r="I2725" s="5">
        <v>5.7</v>
      </c>
      <c r="J2725" s="2">
        <v>0</v>
      </c>
      <c r="K2725" s="4">
        <f>[2]Reach4Kure!$B2729*86400</f>
        <v>190771.20000000001</v>
      </c>
      <c r="L2725" s="2">
        <f>[2]Reach4Kure!$G2729</f>
        <v>12.22</v>
      </c>
      <c r="M2725" s="2">
        <v>0</v>
      </c>
      <c r="N2725" s="2">
        <f>[2]Reach4Kure!$C2729*1000</f>
        <v>24680</v>
      </c>
      <c r="O2725" s="3">
        <f>([2]Reach4Kure!$F2729)*1000</f>
        <v>31.5</v>
      </c>
      <c r="P2725" s="2">
        <f>[2]Reach4Kure!$D2729*1000/5</f>
        <v>5.5679999999999996</v>
      </c>
      <c r="Q2725" s="2">
        <v>0.1</v>
      </c>
      <c r="R2725" s="2">
        <v>3000</v>
      </c>
      <c r="S2725" s="2">
        <v>0</v>
      </c>
      <c r="T2725" s="2">
        <v>0</v>
      </c>
    </row>
    <row r="2726" spans="1:20" x14ac:dyDescent="0.25">
      <c r="A2726" s="2">
        <v>1990</v>
      </c>
      <c r="B2726" s="2">
        <v>6</v>
      </c>
      <c r="C2726" s="2">
        <v>19</v>
      </c>
      <c r="D2726" s="2" t="s">
        <v>17</v>
      </c>
      <c r="E2726" s="6">
        <f>[1]Final!J2728</f>
        <v>0.96250000000000002</v>
      </c>
      <c r="F2726" s="2">
        <v>16</v>
      </c>
      <c r="G2726" s="2">
        <v>56</v>
      </c>
      <c r="H2726" s="5">
        <f>[1]Final!F2728*10</f>
        <v>1006.2</v>
      </c>
      <c r="I2726" s="5">
        <v>3.1</v>
      </c>
      <c r="J2726" s="2">
        <v>0</v>
      </c>
      <c r="K2726" s="4">
        <f>[2]Reach4Kure!$B2730*86400</f>
        <v>177379.19999999998</v>
      </c>
      <c r="L2726" s="2">
        <f>[2]Reach4Kure!$G2730</f>
        <v>13.99</v>
      </c>
      <c r="M2726" s="2">
        <v>0</v>
      </c>
      <c r="N2726" s="2">
        <f>[2]Reach4Kure!$C2730*1000</f>
        <v>18150</v>
      </c>
      <c r="O2726" s="3">
        <f>([2]Reach4Kure!$F2730)*1000</f>
        <v>33.160000000000004</v>
      </c>
      <c r="P2726" s="2">
        <f>[2]Reach4Kure!$D2730*1000/5</f>
        <v>5.4719999999999995</v>
      </c>
      <c r="Q2726" s="2">
        <v>0.1</v>
      </c>
      <c r="R2726" s="2">
        <v>3000</v>
      </c>
      <c r="S2726" s="2">
        <v>0</v>
      </c>
      <c r="T2726" s="2">
        <v>0</v>
      </c>
    </row>
    <row r="2727" spans="1:20" x14ac:dyDescent="0.25">
      <c r="A2727" s="2">
        <v>1990</v>
      </c>
      <c r="B2727" s="2">
        <v>6</v>
      </c>
      <c r="C2727" s="2">
        <v>20</v>
      </c>
      <c r="D2727" s="2" t="s">
        <v>17</v>
      </c>
      <c r="E2727" s="6">
        <f>[1]Final!J2729</f>
        <v>0.75</v>
      </c>
      <c r="F2727" s="2">
        <v>16.8</v>
      </c>
      <c r="G2727" s="2">
        <v>63</v>
      </c>
      <c r="H2727" s="5">
        <f>[1]Final!F2729*10</f>
        <v>1006.1000000000001</v>
      </c>
      <c r="I2727" s="5">
        <v>4.5</v>
      </c>
      <c r="J2727" s="2">
        <v>0</v>
      </c>
      <c r="K2727" s="4">
        <f>[2]Reach4Kure!$B2731*86400</f>
        <v>202608.00000000003</v>
      </c>
      <c r="L2727" s="2">
        <f>[2]Reach4Kure!$G2731</f>
        <v>16.71</v>
      </c>
      <c r="M2727" s="2">
        <v>0</v>
      </c>
      <c r="N2727" s="2">
        <f>[2]Reach4Kure!$C2731*1000</f>
        <v>23020</v>
      </c>
      <c r="O2727" s="3">
        <f>([2]Reach4Kure!$F2731)*1000</f>
        <v>35.76</v>
      </c>
      <c r="P2727" s="2">
        <f>[2]Reach4Kure!$D2731*1000/5</f>
        <v>5.2220000000000004</v>
      </c>
      <c r="Q2727" s="2">
        <v>0.1</v>
      </c>
      <c r="R2727" s="2">
        <v>3000</v>
      </c>
      <c r="S2727" s="2">
        <v>0</v>
      </c>
      <c r="T2727" s="2">
        <v>0</v>
      </c>
    </row>
    <row r="2728" spans="1:20" x14ac:dyDescent="0.25">
      <c r="A2728" s="2">
        <v>1990</v>
      </c>
      <c r="B2728" s="2">
        <v>6</v>
      </c>
      <c r="C2728" s="2">
        <v>21</v>
      </c>
      <c r="D2728" s="2" t="s">
        <v>17</v>
      </c>
      <c r="E2728" s="6">
        <f>[1]Final!J2730</f>
        <v>1</v>
      </c>
      <c r="F2728" s="2">
        <v>17.100000000000001</v>
      </c>
      <c r="G2728" s="2">
        <v>41</v>
      </c>
      <c r="H2728" s="5">
        <f>[1]Final!F2730*10</f>
        <v>999.5</v>
      </c>
      <c r="I2728" s="5">
        <v>4.0999999999999996</v>
      </c>
      <c r="J2728" s="2">
        <v>0</v>
      </c>
      <c r="K2728" s="4">
        <f>[2]Reach4Kure!$B2732*86400</f>
        <v>194659.20000000001</v>
      </c>
      <c r="L2728" s="2">
        <f>[2]Reach4Kure!$G2732</f>
        <v>14.26</v>
      </c>
      <c r="M2728" s="2">
        <v>0</v>
      </c>
      <c r="N2728" s="2">
        <f>[2]Reach4Kure!$C2732*1000</f>
        <v>19460</v>
      </c>
      <c r="O2728" s="3">
        <f>([2]Reach4Kure!$F2732)*1000</f>
        <v>36.75</v>
      </c>
      <c r="P2728" s="2">
        <f>[2]Reach4Kure!$D2732*1000/5</f>
        <v>5.226</v>
      </c>
      <c r="Q2728" s="2">
        <v>0.1</v>
      </c>
      <c r="R2728" s="2">
        <v>3000</v>
      </c>
      <c r="S2728" s="2">
        <v>0</v>
      </c>
      <c r="T2728" s="2">
        <v>0</v>
      </c>
    </row>
    <row r="2729" spans="1:20" x14ac:dyDescent="0.25">
      <c r="A2729" s="2">
        <v>1990</v>
      </c>
      <c r="B2729" s="2">
        <v>6</v>
      </c>
      <c r="C2729" s="2">
        <v>22</v>
      </c>
      <c r="D2729" s="2" t="s">
        <v>17</v>
      </c>
      <c r="E2729" s="6">
        <f>[1]Final!J2731</f>
        <v>0.71250000000000002</v>
      </c>
      <c r="F2729" s="2">
        <v>13.4</v>
      </c>
      <c r="G2729" s="2">
        <v>51</v>
      </c>
      <c r="H2729" s="5">
        <f>[1]Final!F2731*10</f>
        <v>998.8</v>
      </c>
      <c r="I2729" s="5">
        <v>5.5</v>
      </c>
      <c r="J2729" s="2">
        <v>0</v>
      </c>
      <c r="K2729" s="4">
        <f>[2]Reach4Kure!$B2733*86400</f>
        <v>378432</v>
      </c>
      <c r="L2729" s="2">
        <f>[2]Reach4Kure!$G2733</f>
        <v>15.29</v>
      </c>
      <c r="M2729" s="2">
        <v>0</v>
      </c>
      <c r="N2729" s="2">
        <f>[2]Reach4Kure!$C2733*1000</f>
        <v>39610</v>
      </c>
      <c r="O2729" s="3">
        <f>([2]Reach4Kure!$F2733)*1000</f>
        <v>32.239999999999995</v>
      </c>
      <c r="P2729" s="2">
        <f>[2]Reach4Kure!$D2733*1000/5</f>
        <v>3.508</v>
      </c>
      <c r="Q2729" s="2">
        <v>0.1</v>
      </c>
      <c r="R2729" s="2">
        <v>3000</v>
      </c>
      <c r="S2729" s="2">
        <v>0</v>
      </c>
      <c r="T2729" s="2">
        <v>0</v>
      </c>
    </row>
    <row r="2730" spans="1:20" x14ac:dyDescent="0.25">
      <c r="A2730" s="2">
        <v>1990</v>
      </c>
      <c r="B2730" s="2">
        <v>6</v>
      </c>
      <c r="C2730" s="2">
        <v>23</v>
      </c>
      <c r="D2730" s="2" t="s">
        <v>17</v>
      </c>
      <c r="E2730" s="6">
        <f>[1]Final!J2732</f>
        <v>0.71250000000000002</v>
      </c>
      <c r="F2730" s="2">
        <v>14.6</v>
      </c>
      <c r="G2730" s="2">
        <v>57</v>
      </c>
      <c r="H2730" s="5">
        <f>[1]Final!F2732*10</f>
        <v>998.3</v>
      </c>
      <c r="I2730" s="5">
        <v>3.1</v>
      </c>
      <c r="J2730" s="2">
        <v>0</v>
      </c>
      <c r="K2730" s="4">
        <f>[2]Reach4Kure!$B2734*86400</f>
        <v>361583.99999999994</v>
      </c>
      <c r="L2730" s="2">
        <f>[2]Reach4Kure!$G2734</f>
        <v>13.94</v>
      </c>
      <c r="M2730" s="2">
        <v>0</v>
      </c>
      <c r="N2730" s="2">
        <f>[2]Reach4Kure!$C2734*1000</f>
        <v>40540</v>
      </c>
      <c r="O2730" s="3">
        <f>([2]Reach4Kure!$F2734)*1000</f>
        <v>36.269999999999996</v>
      </c>
      <c r="P2730" s="2">
        <f>[2]Reach4Kure!$D2734*1000/5</f>
        <v>2.992</v>
      </c>
      <c r="Q2730" s="2">
        <v>0.1</v>
      </c>
      <c r="R2730" s="2">
        <v>3000</v>
      </c>
      <c r="S2730" s="2">
        <v>0</v>
      </c>
      <c r="T2730" s="2">
        <v>0</v>
      </c>
    </row>
    <row r="2731" spans="1:20" x14ac:dyDescent="0.25">
      <c r="A2731" s="2">
        <v>1990</v>
      </c>
      <c r="B2731" s="2">
        <v>6</v>
      </c>
      <c r="C2731" s="2">
        <v>24</v>
      </c>
      <c r="D2731" s="2" t="s">
        <v>17</v>
      </c>
      <c r="E2731" s="6">
        <f>[1]Final!J2733</f>
        <v>0.58750000000000002</v>
      </c>
      <c r="F2731" s="2">
        <v>17.7</v>
      </c>
      <c r="G2731" s="2">
        <v>58</v>
      </c>
      <c r="H2731" s="5">
        <f>[1]Final!F2733*10</f>
        <v>1007.2000000000002</v>
      </c>
      <c r="I2731" s="5">
        <v>1.9</v>
      </c>
      <c r="J2731" s="2">
        <v>0</v>
      </c>
      <c r="K2731" s="4">
        <f>[2]Reach4Kure!$B2735*86400</f>
        <v>297216</v>
      </c>
      <c r="L2731" s="2">
        <f>[2]Reach4Kure!$G2735</f>
        <v>13.67</v>
      </c>
      <c r="M2731" s="2">
        <v>0</v>
      </c>
      <c r="N2731" s="2">
        <f>[2]Reach4Kure!$C2735*1000</f>
        <v>32280</v>
      </c>
      <c r="O2731" s="3">
        <f>([2]Reach4Kure!$F2735)*1000</f>
        <v>38.010000000000005</v>
      </c>
      <c r="P2731" s="2">
        <f>[2]Reach4Kure!$D2735*1000/5</f>
        <v>3.4420000000000002</v>
      </c>
      <c r="Q2731" s="2">
        <v>0.1</v>
      </c>
      <c r="R2731" s="2">
        <v>3000</v>
      </c>
      <c r="S2731" s="2">
        <v>0</v>
      </c>
      <c r="T2731" s="2">
        <v>0</v>
      </c>
    </row>
    <row r="2732" spans="1:20" x14ac:dyDescent="0.25">
      <c r="A2732" s="2">
        <v>1990</v>
      </c>
      <c r="B2732" s="2">
        <v>6</v>
      </c>
      <c r="C2732" s="2">
        <v>25</v>
      </c>
      <c r="D2732" s="2" t="s">
        <v>17</v>
      </c>
      <c r="E2732" s="6">
        <f>[1]Final!J2734</f>
        <v>0.91249999999999998</v>
      </c>
      <c r="F2732" s="2">
        <v>17.2</v>
      </c>
      <c r="G2732" s="2">
        <v>62</v>
      </c>
      <c r="H2732" s="5">
        <f>[1]Final!F2734*10</f>
        <v>1007.2000000000002</v>
      </c>
      <c r="I2732" s="5">
        <v>3.8</v>
      </c>
      <c r="J2732" s="2">
        <v>0</v>
      </c>
      <c r="K2732" s="4">
        <f>[2]Reach4Kure!$B2736*86400</f>
        <v>270518.39999999997</v>
      </c>
      <c r="L2732" s="2">
        <f>[2]Reach4Kure!$G2736</f>
        <v>13.38</v>
      </c>
      <c r="M2732" s="2">
        <v>0</v>
      </c>
      <c r="N2732" s="2">
        <f>[2]Reach4Kure!$C2736*1000</f>
        <v>26060</v>
      </c>
      <c r="O2732" s="3">
        <f>([2]Reach4Kure!$F2736)*1000</f>
        <v>38.57</v>
      </c>
      <c r="P2732" s="2">
        <f>[2]Reach4Kure!$D2736*1000/5</f>
        <v>4.05</v>
      </c>
      <c r="Q2732" s="2">
        <v>0.1</v>
      </c>
      <c r="R2732" s="2">
        <v>3000</v>
      </c>
      <c r="S2732" s="2">
        <v>0</v>
      </c>
      <c r="T2732" s="2">
        <v>0</v>
      </c>
    </row>
    <row r="2733" spans="1:20" x14ac:dyDescent="0.25">
      <c r="A2733" s="2">
        <v>1990</v>
      </c>
      <c r="B2733" s="2">
        <v>6</v>
      </c>
      <c r="C2733" s="2">
        <v>26</v>
      </c>
      <c r="D2733" s="2" t="s">
        <v>17</v>
      </c>
      <c r="E2733" s="6">
        <f>[1]Final!J2735</f>
        <v>0.33750000000000002</v>
      </c>
      <c r="F2733" s="2">
        <v>17.100000000000001</v>
      </c>
      <c r="G2733" s="2">
        <v>71</v>
      </c>
      <c r="H2733" s="5">
        <f>[1]Final!F2735*10</f>
        <v>1007.2000000000002</v>
      </c>
      <c r="I2733" s="5">
        <v>6.3</v>
      </c>
      <c r="J2733" s="2">
        <v>0</v>
      </c>
      <c r="K2733" s="4">
        <f>[2]Reach4Kure!$B2737*86400</f>
        <v>248486.39999999999</v>
      </c>
      <c r="L2733" s="2">
        <f>[2]Reach4Kure!$G2737</f>
        <v>14.13</v>
      </c>
      <c r="M2733" s="2">
        <v>0</v>
      </c>
      <c r="N2733" s="2">
        <f>[2]Reach4Kure!$C2737*1000</f>
        <v>20800</v>
      </c>
      <c r="O2733" s="3">
        <f>([2]Reach4Kure!$F2737)*1000</f>
        <v>37.049999999999997</v>
      </c>
      <c r="P2733" s="2">
        <f>[2]Reach4Kure!$D2737*1000/5</f>
        <v>4.5439999999999996</v>
      </c>
      <c r="Q2733" s="2">
        <v>0.1</v>
      </c>
      <c r="R2733" s="2">
        <v>3000</v>
      </c>
      <c r="S2733" s="2">
        <v>0</v>
      </c>
      <c r="T2733" s="2">
        <v>0</v>
      </c>
    </row>
    <row r="2734" spans="1:20" x14ac:dyDescent="0.25">
      <c r="A2734" s="2">
        <v>1990</v>
      </c>
      <c r="B2734" s="2">
        <v>6</v>
      </c>
      <c r="C2734" s="2">
        <v>27</v>
      </c>
      <c r="D2734" s="2" t="s">
        <v>17</v>
      </c>
      <c r="E2734" s="6">
        <f>[1]Final!J2736</f>
        <v>0.46250000000000002</v>
      </c>
      <c r="F2734" s="2">
        <v>18.100000000000001</v>
      </c>
      <c r="G2734" s="2">
        <v>81</v>
      </c>
      <c r="H2734" s="5">
        <f>[1]Final!F2736*10</f>
        <v>1007.8</v>
      </c>
      <c r="I2734" s="5">
        <v>3.9</v>
      </c>
      <c r="J2734" s="2">
        <v>0</v>
      </c>
      <c r="K2734" s="4">
        <f>[2]Reach4Kure!$B2738*86400</f>
        <v>205804.80000000002</v>
      </c>
      <c r="L2734" s="2">
        <f>[2]Reach4Kure!$G2738</f>
        <v>14.21</v>
      </c>
      <c r="M2734" s="2">
        <v>0</v>
      </c>
      <c r="N2734" s="2">
        <f>[2]Reach4Kure!$C2738*1000</f>
        <v>11040</v>
      </c>
      <c r="O2734" s="3">
        <f>([2]Reach4Kure!$F2738)*1000</f>
        <v>33.57</v>
      </c>
      <c r="P2734" s="2">
        <f>[2]Reach4Kure!$D2738*1000/5</f>
        <v>5.4640000000000004</v>
      </c>
      <c r="Q2734" s="2">
        <v>0.1</v>
      </c>
      <c r="R2734" s="2">
        <v>3000</v>
      </c>
      <c r="S2734" s="2">
        <v>0</v>
      </c>
      <c r="T2734" s="2">
        <v>0</v>
      </c>
    </row>
    <row r="2735" spans="1:20" x14ac:dyDescent="0.25">
      <c r="A2735" s="2">
        <v>1990</v>
      </c>
      <c r="B2735" s="2">
        <v>6</v>
      </c>
      <c r="C2735" s="2">
        <v>28</v>
      </c>
      <c r="D2735" s="2" t="s">
        <v>17</v>
      </c>
      <c r="E2735" s="6">
        <f>[1]Final!J2737</f>
        <v>0.83750000000000002</v>
      </c>
      <c r="F2735" s="2">
        <v>16</v>
      </c>
      <c r="G2735" s="2">
        <v>50</v>
      </c>
      <c r="H2735" s="5">
        <f>[1]Final!F2737*10</f>
        <v>999.5</v>
      </c>
      <c r="I2735" s="5">
        <v>4.5</v>
      </c>
      <c r="J2735" s="2">
        <v>0</v>
      </c>
      <c r="K2735" s="4">
        <f>[2]Reach4Kure!$B2739*86400</f>
        <v>198374.39999999999</v>
      </c>
      <c r="L2735" s="2">
        <f>[2]Reach4Kure!$G2739</f>
        <v>11.8</v>
      </c>
      <c r="M2735" s="2">
        <v>0</v>
      </c>
      <c r="N2735" s="2">
        <f>[2]Reach4Kure!$C2739*1000</f>
        <v>10950</v>
      </c>
      <c r="O2735" s="3">
        <f>([2]Reach4Kure!$F2739)*1000</f>
        <v>34.450000000000003</v>
      </c>
      <c r="P2735" s="2">
        <f>[2]Reach4Kure!$D2739*1000/5</f>
        <v>5.758</v>
      </c>
      <c r="Q2735" s="2">
        <v>0.1</v>
      </c>
      <c r="R2735" s="2">
        <v>3000</v>
      </c>
      <c r="S2735" s="2">
        <v>0</v>
      </c>
      <c r="T2735" s="2">
        <v>0</v>
      </c>
    </row>
    <row r="2736" spans="1:20" x14ac:dyDescent="0.25">
      <c r="A2736" s="2">
        <v>1990</v>
      </c>
      <c r="B2736" s="2">
        <v>6</v>
      </c>
      <c r="C2736" s="2">
        <v>29</v>
      </c>
      <c r="D2736" s="2" t="s">
        <v>17</v>
      </c>
      <c r="E2736" s="6">
        <f>[1]Final!J2738</f>
        <v>0.33750000000000002</v>
      </c>
      <c r="F2736" s="2">
        <v>14.6</v>
      </c>
      <c r="G2736" s="2">
        <v>73</v>
      </c>
      <c r="H2736" s="5">
        <f>[1]Final!F2738*10</f>
        <v>1005.2</v>
      </c>
      <c r="I2736" s="5">
        <v>4.0999999999999996</v>
      </c>
      <c r="J2736" s="2">
        <v>0</v>
      </c>
      <c r="K2736" s="4">
        <f>[2]Reach4Kure!$B2740*86400</f>
        <v>271900.79999999999</v>
      </c>
      <c r="L2736" s="2">
        <f>[2]Reach4Kure!$G2740</f>
        <v>16.309999999999999</v>
      </c>
      <c r="M2736" s="2">
        <v>0</v>
      </c>
      <c r="N2736" s="2">
        <f>[2]Reach4Kure!$C2740*1000</f>
        <v>13510</v>
      </c>
      <c r="O2736" s="3">
        <f>([2]Reach4Kure!$F2740)*1000</f>
        <v>30.720000000000002</v>
      </c>
      <c r="P2736" s="2">
        <f>[2]Reach4Kure!$D2740*1000/5</f>
        <v>4.7219999999999995</v>
      </c>
      <c r="Q2736" s="2">
        <v>0.1</v>
      </c>
      <c r="R2736" s="2">
        <v>3000</v>
      </c>
      <c r="S2736" s="2">
        <v>0</v>
      </c>
      <c r="T2736" s="2">
        <v>0</v>
      </c>
    </row>
    <row r="2737" spans="1:20" x14ac:dyDescent="0.25">
      <c r="A2737" s="2">
        <v>1990</v>
      </c>
      <c r="B2737" s="2">
        <v>6</v>
      </c>
      <c r="C2737" s="2">
        <v>30</v>
      </c>
      <c r="D2737" s="2" t="s">
        <v>17</v>
      </c>
      <c r="E2737" s="6">
        <f>[1]Final!J2739</f>
        <v>0.46250000000000002</v>
      </c>
      <c r="F2737" s="2">
        <v>17.5</v>
      </c>
      <c r="G2737" s="2">
        <v>85</v>
      </c>
      <c r="H2737" s="5">
        <f>[1]Final!F2739*10</f>
        <v>1009.1000000000001</v>
      </c>
      <c r="I2737" s="5">
        <v>3.3</v>
      </c>
      <c r="J2737" s="2">
        <v>1.2</v>
      </c>
      <c r="K2737" s="4">
        <f>[2]Reach4Kure!$B2741*86400</f>
        <v>209433.60000000001</v>
      </c>
      <c r="L2737" s="2">
        <f>[2]Reach4Kure!$G2741</f>
        <v>14.58</v>
      </c>
      <c r="M2737" s="2">
        <v>0</v>
      </c>
      <c r="N2737" s="2">
        <f>[2]Reach4Kure!$C2741*1000</f>
        <v>20310</v>
      </c>
      <c r="O2737" s="3">
        <f>([2]Reach4Kure!$F2741)*1000</f>
        <v>33.4</v>
      </c>
      <c r="P2737" s="2">
        <f>[2]Reach4Kure!$D2741*1000/5</f>
        <v>4.6719999999999997</v>
      </c>
      <c r="Q2737" s="2">
        <v>0.1</v>
      </c>
      <c r="R2737" s="2">
        <v>3000</v>
      </c>
      <c r="S2737" s="2">
        <v>0</v>
      </c>
      <c r="T2737" s="2">
        <v>0</v>
      </c>
    </row>
    <row r="2738" spans="1:20" x14ac:dyDescent="0.25">
      <c r="A2738" s="2">
        <v>1990</v>
      </c>
      <c r="B2738" s="2">
        <v>7</v>
      </c>
      <c r="C2738" s="2">
        <v>1</v>
      </c>
      <c r="D2738" s="2" t="s">
        <v>17</v>
      </c>
      <c r="E2738" s="6">
        <f>[1]Final!J2740</f>
        <v>0.91249999999999998</v>
      </c>
      <c r="F2738" s="2">
        <v>13.5</v>
      </c>
      <c r="G2738" s="2">
        <v>73</v>
      </c>
      <c r="H2738" s="5">
        <f>[1]Final!F2740*10</f>
        <v>998.7</v>
      </c>
      <c r="I2738" s="5">
        <v>3.1</v>
      </c>
      <c r="J2738" s="2">
        <v>0</v>
      </c>
      <c r="K2738" s="4">
        <f>[2]Reach4Kure!$B2742*86400</f>
        <v>176083.19999999998</v>
      </c>
      <c r="L2738" s="2">
        <f>[2]Reach4Kure!$G2742</f>
        <v>12.79</v>
      </c>
      <c r="M2738" s="2">
        <v>0</v>
      </c>
      <c r="N2738" s="2">
        <f>[2]Reach4Kure!$C2742*1000</f>
        <v>9036</v>
      </c>
      <c r="O2738" s="3">
        <f>([2]Reach4Kure!$F2742)*1000</f>
        <v>31.220000000000002</v>
      </c>
      <c r="P2738" s="2">
        <f>[2]Reach4Kure!$D2742*1000/5</f>
        <v>5.322000000000001</v>
      </c>
      <c r="Q2738" s="2">
        <v>0.1</v>
      </c>
      <c r="R2738" s="2">
        <v>3000</v>
      </c>
      <c r="S2738" s="2">
        <v>0</v>
      </c>
      <c r="T2738" s="2">
        <v>0</v>
      </c>
    </row>
    <row r="2739" spans="1:20" x14ac:dyDescent="0.25">
      <c r="A2739" s="2">
        <v>1990</v>
      </c>
      <c r="B2739" s="2">
        <v>7</v>
      </c>
      <c r="C2739" s="2">
        <v>2</v>
      </c>
      <c r="D2739" s="2" t="s">
        <v>17</v>
      </c>
      <c r="E2739" s="6">
        <f>[1]Final!J2741</f>
        <v>0.875</v>
      </c>
      <c r="F2739" s="2">
        <v>13</v>
      </c>
      <c r="G2739" s="2">
        <v>52</v>
      </c>
      <c r="H2739" s="5">
        <f>[1]Final!F2741*10</f>
        <v>991.60000000000014</v>
      </c>
      <c r="I2739" s="5">
        <v>4.3</v>
      </c>
      <c r="J2739" s="2">
        <v>7</v>
      </c>
      <c r="K2739" s="4">
        <f>[2]Reach4Kure!$B2743*86400</f>
        <v>300153.60000000003</v>
      </c>
      <c r="L2739" s="2">
        <f>[2]Reach4Kure!$G2743</f>
        <v>14.12</v>
      </c>
      <c r="M2739" s="2">
        <v>0</v>
      </c>
      <c r="N2739" s="2">
        <f>[2]Reach4Kure!$C2743*1000</f>
        <v>8987</v>
      </c>
      <c r="O2739" s="3">
        <f>([2]Reach4Kure!$F2743)*1000</f>
        <v>31.97</v>
      </c>
      <c r="P2739" s="2">
        <f>[2]Reach4Kure!$D2743*1000/5</f>
        <v>4.3719999999999999</v>
      </c>
      <c r="Q2739" s="2">
        <v>0.1</v>
      </c>
      <c r="R2739" s="2">
        <v>3000</v>
      </c>
      <c r="S2739" s="2">
        <v>0</v>
      </c>
      <c r="T2739" s="2">
        <v>0</v>
      </c>
    </row>
    <row r="2740" spans="1:20" x14ac:dyDescent="0.25">
      <c r="A2740" s="2">
        <v>1990</v>
      </c>
      <c r="B2740" s="2">
        <v>7</v>
      </c>
      <c r="C2740" s="2">
        <v>3</v>
      </c>
      <c r="D2740" s="2" t="s">
        <v>17</v>
      </c>
      <c r="E2740" s="6">
        <f>[1]Final!J2742</f>
        <v>0.41249999999999998</v>
      </c>
      <c r="F2740" s="2">
        <v>14.8</v>
      </c>
      <c r="G2740" s="2">
        <v>47</v>
      </c>
      <c r="H2740" s="5">
        <f>[1]Final!F2742*10</f>
        <v>996.3</v>
      </c>
      <c r="I2740" s="5">
        <v>3.6</v>
      </c>
      <c r="J2740" s="2">
        <v>0</v>
      </c>
      <c r="K2740" s="4">
        <f>[2]Reach4Kure!$B2744*86400</f>
        <v>254620.80000000002</v>
      </c>
      <c r="L2740" s="2">
        <f>[2]Reach4Kure!$G2744</f>
        <v>15.22</v>
      </c>
      <c r="M2740" s="2">
        <v>0</v>
      </c>
      <c r="N2740" s="2">
        <f>[2]Reach4Kure!$C2744*1000</f>
        <v>29510</v>
      </c>
      <c r="O2740" s="3">
        <f>([2]Reach4Kure!$F2744)*1000</f>
        <v>37.56</v>
      </c>
      <c r="P2740" s="2">
        <f>[2]Reach4Kure!$D2744*1000/5</f>
        <v>4.1740000000000004</v>
      </c>
      <c r="Q2740" s="2">
        <v>0.1</v>
      </c>
      <c r="R2740" s="2">
        <v>3000</v>
      </c>
      <c r="S2740" s="2">
        <v>0</v>
      </c>
      <c r="T2740" s="2">
        <v>0</v>
      </c>
    </row>
    <row r="2741" spans="1:20" x14ac:dyDescent="0.25">
      <c r="A2741" s="2">
        <v>1990</v>
      </c>
      <c r="B2741" s="2">
        <v>7</v>
      </c>
      <c r="C2741" s="2">
        <v>4</v>
      </c>
      <c r="D2741" s="2" t="s">
        <v>17</v>
      </c>
      <c r="E2741" s="6">
        <f>[1]Final!J2743</f>
        <v>0.53749999999999998</v>
      </c>
      <c r="F2741" s="2">
        <v>14.9</v>
      </c>
      <c r="G2741" s="2">
        <v>34</v>
      </c>
      <c r="H2741" s="5">
        <f>[1]Final!F2743*10</f>
        <v>1002.7</v>
      </c>
      <c r="I2741" s="5">
        <v>3.9</v>
      </c>
      <c r="J2741" s="2">
        <v>0</v>
      </c>
      <c r="K2741" s="4">
        <f>[2]Reach4Kure!$B2745*86400</f>
        <v>222048</v>
      </c>
      <c r="L2741" s="2">
        <f>[2]Reach4Kure!$G2745</f>
        <v>12.96</v>
      </c>
      <c r="M2741" s="2">
        <v>0</v>
      </c>
      <c r="N2741" s="2">
        <f>[2]Reach4Kure!$C2745*1000</f>
        <v>21950</v>
      </c>
      <c r="O2741" s="3">
        <f>([2]Reach4Kure!$F2745)*1000</f>
        <v>37.32</v>
      </c>
      <c r="P2741" s="2">
        <f>[2]Reach4Kure!$D2745*1000/5</f>
        <v>4.5999999999999996</v>
      </c>
      <c r="Q2741" s="2">
        <v>0.1</v>
      </c>
      <c r="R2741" s="2">
        <v>3000</v>
      </c>
      <c r="S2741" s="2">
        <v>0</v>
      </c>
      <c r="T2741" s="2">
        <v>0</v>
      </c>
    </row>
    <row r="2742" spans="1:20" x14ac:dyDescent="0.25">
      <c r="A2742" s="2">
        <v>1990</v>
      </c>
      <c r="B2742" s="2">
        <v>7</v>
      </c>
      <c r="C2742" s="2">
        <v>5</v>
      </c>
      <c r="D2742" s="2" t="s">
        <v>17</v>
      </c>
      <c r="E2742" s="6">
        <f>[1]Final!J2744</f>
        <v>0.96250000000000002</v>
      </c>
      <c r="F2742" s="2">
        <v>16.399999999999999</v>
      </c>
      <c r="G2742" s="2">
        <v>49</v>
      </c>
      <c r="H2742" s="5">
        <f>[1]Final!F2744*10</f>
        <v>995</v>
      </c>
      <c r="I2742" s="5">
        <v>3.1</v>
      </c>
      <c r="J2742" s="2">
        <v>0</v>
      </c>
      <c r="K2742" s="4">
        <f>[2]Reach4Kure!$B2746*86400</f>
        <v>208656</v>
      </c>
      <c r="L2742" s="2">
        <f>[2]Reach4Kure!$G2746</f>
        <v>12.29</v>
      </c>
      <c r="M2742" s="2">
        <v>0</v>
      </c>
      <c r="N2742" s="2">
        <f>[2]Reach4Kure!$C2746*1000</f>
        <v>10070</v>
      </c>
      <c r="O2742" s="3">
        <f>([2]Reach4Kure!$F2746)*1000</f>
        <v>33.79</v>
      </c>
      <c r="P2742" s="2">
        <f>[2]Reach4Kure!$D2746*1000/5</f>
        <v>5.4879999999999995</v>
      </c>
      <c r="Q2742" s="2">
        <v>0.1</v>
      </c>
      <c r="R2742" s="2">
        <v>3000</v>
      </c>
      <c r="S2742" s="2">
        <v>0</v>
      </c>
      <c r="T2742" s="2">
        <v>0</v>
      </c>
    </row>
    <row r="2743" spans="1:20" x14ac:dyDescent="0.25">
      <c r="A2743" s="2">
        <v>1990</v>
      </c>
      <c r="B2743" s="2">
        <v>7</v>
      </c>
      <c r="C2743" s="2">
        <v>6</v>
      </c>
      <c r="D2743" s="2" t="s">
        <v>17</v>
      </c>
      <c r="E2743" s="6">
        <f>[1]Final!J2745</f>
        <v>0.91249999999999998</v>
      </c>
      <c r="F2743" s="2">
        <v>17.8</v>
      </c>
      <c r="G2743" s="2">
        <v>66</v>
      </c>
      <c r="H2743" s="5">
        <f>[1]Final!F2745*10</f>
        <v>991.00000000000011</v>
      </c>
      <c r="I2743" s="5">
        <v>5</v>
      </c>
      <c r="J2743" s="2">
        <v>0</v>
      </c>
      <c r="K2743" s="4">
        <f>[2]Reach4Kure!$B2747*86400</f>
        <v>321926.40000000002</v>
      </c>
      <c r="L2743" s="2">
        <f>[2]Reach4Kure!$G2747</f>
        <v>13.1</v>
      </c>
      <c r="M2743" s="2">
        <v>0</v>
      </c>
      <c r="N2743" s="2">
        <f>[2]Reach4Kure!$C2747*1000</f>
        <v>14150</v>
      </c>
      <c r="O2743" s="3">
        <f>([2]Reach4Kure!$F2747)*1000</f>
        <v>31.97</v>
      </c>
      <c r="P2743" s="2">
        <f>[2]Reach4Kure!$D2747*1000/5</f>
        <v>4.4560000000000004</v>
      </c>
      <c r="Q2743" s="2">
        <v>0.1</v>
      </c>
      <c r="R2743" s="2">
        <v>3000</v>
      </c>
      <c r="S2743" s="2">
        <v>0</v>
      </c>
      <c r="T2743" s="2">
        <v>0</v>
      </c>
    </row>
    <row r="2744" spans="1:20" x14ac:dyDescent="0.25">
      <c r="A2744" s="2">
        <v>1990</v>
      </c>
      <c r="B2744" s="2">
        <v>7</v>
      </c>
      <c r="C2744" s="2">
        <v>7</v>
      </c>
      <c r="D2744" s="2" t="s">
        <v>17</v>
      </c>
      <c r="E2744" s="6">
        <f>[1]Final!J2746</f>
        <v>0.71250000000000002</v>
      </c>
      <c r="F2744" s="2">
        <v>20.7</v>
      </c>
      <c r="G2744" s="2">
        <v>31</v>
      </c>
      <c r="H2744" s="5">
        <f>[1]Final!F2746*10</f>
        <v>997.5</v>
      </c>
      <c r="I2744" s="5">
        <v>3.6</v>
      </c>
      <c r="J2744" s="2">
        <v>0</v>
      </c>
      <c r="K2744" s="4">
        <f>[2]Reach4Kure!$B2748*86400</f>
        <v>298598.40000000002</v>
      </c>
      <c r="L2744" s="2">
        <f>[2]Reach4Kure!$G2748</f>
        <v>14.21</v>
      </c>
      <c r="M2744" s="2">
        <v>0</v>
      </c>
      <c r="N2744" s="2">
        <f>[2]Reach4Kure!$C2748*1000</f>
        <v>27810</v>
      </c>
      <c r="O2744" s="3">
        <f>([2]Reach4Kure!$F2748)*1000</f>
        <v>33.26</v>
      </c>
      <c r="P2744" s="2">
        <f>[2]Reach4Kure!$D2748*1000/5</f>
        <v>3.9300000000000006</v>
      </c>
      <c r="Q2744" s="2">
        <v>0.1</v>
      </c>
      <c r="R2744" s="2">
        <v>3000</v>
      </c>
      <c r="S2744" s="2">
        <v>0</v>
      </c>
      <c r="T2744" s="2">
        <v>0</v>
      </c>
    </row>
    <row r="2745" spans="1:20" x14ac:dyDescent="0.25">
      <c r="A2745" s="2">
        <v>1990</v>
      </c>
      <c r="B2745" s="2">
        <v>7</v>
      </c>
      <c r="C2745" s="2">
        <v>8</v>
      </c>
      <c r="D2745" s="2" t="s">
        <v>17</v>
      </c>
      <c r="E2745" s="6">
        <f>[1]Final!J2747</f>
        <v>0.875</v>
      </c>
      <c r="F2745" s="2">
        <v>17.600000000000001</v>
      </c>
      <c r="G2745" s="2">
        <v>81</v>
      </c>
      <c r="H2745" s="5">
        <f>[1]Final!F2747*10</f>
        <v>995.7</v>
      </c>
      <c r="I2745" s="5">
        <v>6.5</v>
      </c>
      <c r="J2745" s="2">
        <v>0</v>
      </c>
      <c r="K2745" s="4">
        <f>[2]Reach4Kure!$B2749*86400</f>
        <v>263606.40000000002</v>
      </c>
      <c r="L2745" s="2">
        <f>[2]Reach4Kure!$G2749</f>
        <v>12.31</v>
      </c>
      <c r="M2745" s="2">
        <v>0</v>
      </c>
      <c r="N2745" s="2">
        <f>[2]Reach4Kure!$C2749*1000</f>
        <v>22870</v>
      </c>
      <c r="O2745" s="3">
        <f>([2]Reach4Kure!$F2749)*1000</f>
        <v>32.090000000000003</v>
      </c>
      <c r="P2745" s="2">
        <f>[2]Reach4Kure!$D2749*1000/5</f>
        <v>4.0120000000000005</v>
      </c>
      <c r="Q2745" s="2">
        <v>0.1</v>
      </c>
      <c r="R2745" s="2">
        <v>3000</v>
      </c>
      <c r="S2745" s="2">
        <v>0</v>
      </c>
      <c r="T2745" s="2">
        <v>0</v>
      </c>
    </row>
    <row r="2746" spans="1:20" x14ac:dyDescent="0.25">
      <c r="A2746" s="2">
        <v>1990</v>
      </c>
      <c r="B2746" s="2">
        <v>7</v>
      </c>
      <c r="C2746" s="2">
        <v>9</v>
      </c>
      <c r="D2746" s="2" t="s">
        <v>17</v>
      </c>
      <c r="E2746" s="6">
        <f>[1]Final!J2748</f>
        <v>0.25</v>
      </c>
      <c r="F2746" s="2">
        <v>18.600000000000001</v>
      </c>
      <c r="G2746" s="2">
        <v>82</v>
      </c>
      <c r="H2746" s="5">
        <f>[1]Final!F2748*10</f>
        <v>988.2</v>
      </c>
      <c r="I2746" s="5">
        <v>4.8</v>
      </c>
      <c r="J2746" s="2">
        <v>0</v>
      </c>
      <c r="K2746" s="4">
        <f>[2]Reach4Kure!$B2750*86400</f>
        <v>927936</v>
      </c>
      <c r="L2746" s="2">
        <f>[2]Reach4Kure!$G2750</f>
        <v>14.09</v>
      </c>
      <c r="M2746" s="2">
        <v>0</v>
      </c>
      <c r="N2746" s="2">
        <f>[2]Reach4Kure!$C2750*1000</f>
        <v>39930</v>
      </c>
      <c r="O2746" s="3">
        <f>([2]Reach4Kure!$F2750)*1000</f>
        <v>15.04</v>
      </c>
      <c r="P2746" s="2">
        <f>[2]Reach4Kure!$D2750*1000/5</f>
        <v>1.7108000000000001</v>
      </c>
      <c r="Q2746" s="2">
        <v>0.1</v>
      </c>
      <c r="R2746" s="2">
        <v>3000</v>
      </c>
      <c r="S2746" s="2">
        <v>0</v>
      </c>
      <c r="T2746" s="2">
        <v>0</v>
      </c>
    </row>
    <row r="2747" spans="1:20" x14ac:dyDescent="0.25">
      <c r="A2747" s="2">
        <v>1990</v>
      </c>
      <c r="B2747" s="2">
        <v>7</v>
      </c>
      <c r="C2747" s="2">
        <v>10</v>
      </c>
      <c r="D2747" s="2" t="s">
        <v>17</v>
      </c>
      <c r="E2747" s="6">
        <f>[1]Final!J2749</f>
        <v>0.53749999999999998</v>
      </c>
      <c r="F2747" s="2">
        <v>16.5</v>
      </c>
      <c r="G2747" s="2">
        <v>91</v>
      </c>
      <c r="H2747" s="5">
        <f>[1]Final!F2749*10</f>
        <v>997.10000000000014</v>
      </c>
      <c r="I2747" s="5">
        <v>5.7</v>
      </c>
      <c r="J2747" s="2">
        <v>0</v>
      </c>
      <c r="K2747" s="4">
        <f>[2]Reach4Kure!$B2751*86400</f>
        <v>755567.99999999988</v>
      </c>
      <c r="L2747" s="2">
        <f>[2]Reach4Kure!$G2751</f>
        <v>13.77</v>
      </c>
      <c r="M2747" s="2">
        <v>0</v>
      </c>
      <c r="N2747" s="2">
        <f>[2]Reach4Kure!$C2751*1000</f>
        <v>47220</v>
      </c>
      <c r="O2747" s="3">
        <f>([2]Reach4Kure!$F2751)*1000</f>
        <v>17.919999999999998</v>
      </c>
      <c r="P2747" s="2">
        <f>[2]Reach4Kure!$D2751*1000/5</f>
        <v>1.9359999999999999</v>
      </c>
      <c r="Q2747" s="2">
        <v>0.1</v>
      </c>
      <c r="R2747" s="2">
        <v>3000</v>
      </c>
      <c r="S2747" s="2">
        <v>0</v>
      </c>
      <c r="T2747" s="2">
        <v>0</v>
      </c>
    </row>
    <row r="2748" spans="1:20" x14ac:dyDescent="0.25">
      <c r="A2748" s="2">
        <v>1990</v>
      </c>
      <c r="B2748" s="2">
        <v>7</v>
      </c>
      <c r="C2748" s="2">
        <v>11</v>
      </c>
      <c r="D2748" s="2" t="s">
        <v>17</v>
      </c>
      <c r="E2748" s="6">
        <f>[1]Final!J2750</f>
        <v>0.625</v>
      </c>
      <c r="F2748" s="2">
        <v>15.7</v>
      </c>
      <c r="G2748" s="2">
        <v>62</v>
      </c>
      <c r="H2748" s="5">
        <f>[1]Final!F2750*10</f>
        <v>1003.6000000000001</v>
      </c>
      <c r="I2748" s="5">
        <v>3.2</v>
      </c>
      <c r="J2748" s="2">
        <v>1.1000000000000001</v>
      </c>
      <c r="K2748" s="4">
        <f>[2]Reach4Kure!$B2752*86400</f>
        <v>527385.59999999998</v>
      </c>
      <c r="L2748" s="2">
        <f>[2]Reach4Kure!$G2752</f>
        <v>15</v>
      </c>
      <c r="M2748" s="2">
        <v>0</v>
      </c>
      <c r="N2748" s="2">
        <f>[2]Reach4Kure!$C2752*1000</f>
        <v>30870</v>
      </c>
      <c r="O2748" s="3">
        <f>([2]Reach4Kure!$F2752)*1000</f>
        <v>20.389999999999997</v>
      </c>
      <c r="P2748" s="2">
        <f>[2]Reach4Kure!$D2752*1000/5</f>
        <v>2.7199999999999998</v>
      </c>
      <c r="Q2748" s="2">
        <v>0.1</v>
      </c>
      <c r="R2748" s="2">
        <v>3000</v>
      </c>
      <c r="S2748" s="2">
        <v>0</v>
      </c>
      <c r="T2748" s="2">
        <v>0</v>
      </c>
    </row>
    <row r="2749" spans="1:20" x14ac:dyDescent="0.25">
      <c r="A2749" s="2">
        <v>1990</v>
      </c>
      <c r="B2749" s="2">
        <v>7</v>
      </c>
      <c r="C2749" s="2">
        <v>12</v>
      </c>
      <c r="D2749" s="2" t="s">
        <v>17</v>
      </c>
      <c r="E2749" s="6">
        <f>[1]Final!J2751</f>
        <v>0.28749999999999998</v>
      </c>
      <c r="F2749" s="2">
        <v>16.5</v>
      </c>
      <c r="G2749" s="2">
        <v>69</v>
      </c>
      <c r="H2749" s="5">
        <f>[1]Final!F2751*10</f>
        <v>1006.0000000000001</v>
      </c>
      <c r="I2749" s="5">
        <v>2.6</v>
      </c>
      <c r="J2749" s="2">
        <v>0</v>
      </c>
      <c r="K2749" s="4">
        <f>[2]Reach4Kure!$B2753*86400</f>
        <v>389664</v>
      </c>
      <c r="L2749" s="2">
        <f>[2]Reach4Kure!$G2753</f>
        <v>15.53</v>
      </c>
      <c r="M2749" s="2">
        <v>0</v>
      </c>
      <c r="N2749" s="2">
        <f>[2]Reach4Kure!$C2753*1000</f>
        <v>21550</v>
      </c>
      <c r="O2749" s="3">
        <f>([2]Reach4Kure!$F2753)*1000</f>
        <v>22.44</v>
      </c>
      <c r="P2749" s="2">
        <f>[2]Reach4Kure!$D2753*1000/5</f>
        <v>3.5119999999999996</v>
      </c>
      <c r="Q2749" s="2">
        <v>0.1</v>
      </c>
      <c r="R2749" s="2">
        <v>3000</v>
      </c>
      <c r="S2749" s="2">
        <v>0</v>
      </c>
      <c r="T2749" s="2">
        <v>0</v>
      </c>
    </row>
    <row r="2750" spans="1:20" x14ac:dyDescent="0.25">
      <c r="A2750" s="2">
        <v>1990</v>
      </c>
      <c r="B2750" s="2">
        <v>7</v>
      </c>
      <c r="C2750" s="2">
        <v>13</v>
      </c>
      <c r="D2750" s="2" t="s">
        <v>17</v>
      </c>
      <c r="E2750" s="6">
        <f>[1]Final!J2752</f>
        <v>0.33750000000000002</v>
      </c>
      <c r="F2750" s="2">
        <v>16.399999999999999</v>
      </c>
      <c r="G2750" s="2">
        <v>76</v>
      </c>
      <c r="H2750" s="5">
        <f>[1]Final!F2752*10</f>
        <v>1009</v>
      </c>
      <c r="I2750" s="5">
        <v>7.9</v>
      </c>
      <c r="J2750" s="2">
        <v>4.5</v>
      </c>
      <c r="K2750" s="4">
        <f>[2]Reach4Kure!$B2754*86400</f>
        <v>303523.20000000001</v>
      </c>
      <c r="L2750" s="2">
        <f>[2]Reach4Kure!$G2754</f>
        <v>14.78</v>
      </c>
      <c r="M2750" s="2">
        <v>0</v>
      </c>
      <c r="N2750" s="2">
        <f>[2]Reach4Kure!$C2754*1000</f>
        <v>21100</v>
      </c>
      <c r="O2750" s="3">
        <f>([2]Reach4Kure!$F2754)*1000</f>
        <v>24.53</v>
      </c>
      <c r="P2750" s="2">
        <f>[2]Reach4Kure!$D2754*1000/5</f>
        <v>4.1899999999999995</v>
      </c>
      <c r="Q2750" s="2">
        <v>0.1</v>
      </c>
      <c r="R2750" s="2">
        <v>3000</v>
      </c>
      <c r="S2750" s="2">
        <v>0</v>
      </c>
      <c r="T2750" s="2">
        <v>0</v>
      </c>
    </row>
    <row r="2751" spans="1:20" x14ac:dyDescent="0.25">
      <c r="A2751" s="2">
        <v>1990</v>
      </c>
      <c r="B2751" s="2">
        <v>7</v>
      </c>
      <c r="C2751" s="2">
        <v>14</v>
      </c>
      <c r="D2751" s="2" t="s">
        <v>17</v>
      </c>
      <c r="E2751" s="6">
        <f>[1]Final!J2753</f>
        <v>0.5</v>
      </c>
      <c r="F2751" s="2">
        <v>14.8</v>
      </c>
      <c r="G2751" s="2">
        <v>78</v>
      </c>
      <c r="H2751" s="5">
        <f>[1]Final!F2753*10</f>
        <v>1014.6000000000001</v>
      </c>
      <c r="I2751" s="5">
        <v>2.4</v>
      </c>
      <c r="J2751" s="2">
        <v>8.9</v>
      </c>
      <c r="K2751" s="4">
        <f>[2]Reach4Kure!$B2755*86400</f>
        <v>247622.40000000002</v>
      </c>
      <c r="L2751" s="2">
        <f>[2]Reach4Kure!$G2755</f>
        <v>15.04</v>
      </c>
      <c r="M2751" s="2">
        <v>0</v>
      </c>
      <c r="N2751" s="2">
        <f>[2]Reach4Kure!$C2755*1000</f>
        <v>17580</v>
      </c>
      <c r="O2751" s="3">
        <f>([2]Reach4Kure!$F2755)*1000</f>
        <v>25.17</v>
      </c>
      <c r="P2751" s="2">
        <f>[2]Reach4Kure!$D2755*1000/5</f>
        <v>4.6360000000000001</v>
      </c>
      <c r="Q2751" s="2">
        <v>0.1</v>
      </c>
      <c r="R2751" s="2">
        <v>3000</v>
      </c>
      <c r="S2751" s="2">
        <v>0</v>
      </c>
      <c r="T2751" s="2">
        <v>0</v>
      </c>
    </row>
    <row r="2752" spans="1:20" x14ac:dyDescent="0.25">
      <c r="A2752" s="2">
        <v>1990</v>
      </c>
      <c r="B2752" s="2">
        <v>7</v>
      </c>
      <c r="C2752" s="2">
        <v>15</v>
      </c>
      <c r="D2752" s="2" t="s">
        <v>17</v>
      </c>
      <c r="E2752" s="6">
        <f>[1]Final!J2754</f>
        <v>0.125</v>
      </c>
      <c r="F2752" s="2">
        <v>17.399999999999999</v>
      </c>
      <c r="G2752" s="2">
        <v>50</v>
      </c>
      <c r="H2752" s="5">
        <f>[1]Final!F2754*10</f>
        <v>1011.8000000000001</v>
      </c>
      <c r="I2752" s="5">
        <v>4.0999999999999996</v>
      </c>
      <c r="J2752" s="2">
        <v>0</v>
      </c>
      <c r="K2752" s="4">
        <f>[2]Reach4Kure!$B2756*86400</f>
        <v>209952</v>
      </c>
      <c r="L2752" s="2">
        <f>[2]Reach4Kure!$G2756</f>
        <v>16.100000000000001</v>
      </c>
      <c r="M2752" s="2">
        <v>0</v>
      </c>
      <c r="N2752" s="2">
        <f>[2]Reach4Kure!$C2756*1000</f>
        <v>17360</v>
      </c>
      <c r="O2752" s="3">
        <f>([2]Reach4Kure!$F2756)*1000</f>
        <v>26.950000000000003</v>
      </c>
      <c r="P2752" s="2">
        <f>[2]Reach4Kure!$D2756*1000/5</f>
        <v>5.1319999999999997</v>
      </c>
      <c r="Q2752" s="2">
        <v>0.1</v>
      </c>
      <c r="R2752" s="2">
        <v>3000</v>
      </c>
      <c r="S2752" s="2">
        <v>0</v>
      </c>
      <c r="T2752" s="2">
        <v>0</v>
      </c>
    </row>
    <row r="2753" spans="1:20" x14ac:dyDescent="0.25">
      <c r="A2753" s="2">
        <v>1990</v>
      </c>
      <c r="B2753" s="2">
        <v>7</v>
      </c>
      <c r="C2753" s="2">
        <v>16</v>
      </c>
      <c r="D2753" s="2" t="s">
        <v>17</v>
      </c>
      <c r="E2753" s="6">
        <f>[1]Final!J2755</f>
        <v>0.33750000000000002</v>
      </c>
      <c r="F2753" s="2">
        <v>15.4</v>
      </c>
      <c r="G2753" s="2">
        <v>53</v>
      </c>
      <c r="H2753" s="5">
        <f>[1]Final!F2755*10</f>
        <v>1008.1</v>
      </c>
      <c r="I2753" s="5">
        <v>4.0999999999999996</v>
      </c>
      <c r="J2753" s="2">
        <v>0</v>
      </c>
      <c r="K2753" s="4">
        <f>[2]Reach4Kure!$B2757*86400</f>
        <v>183340.79999999999</v>
      </c>
      <c r="L2753" s="2">
        <f>[2]Reach4Kure!$G2757</f>
        <v>16.52</v>
      </c>
      <c r="M2753" s="2">
        <v>0</v>
      </c>
      <c r="N2753" s="2">
        <f>[2]Reach4Kure!$C2757*1000</f>
        <v>9186</v>
      </c>
      <c r="O2753" s="3">
        <f>([2]Reach4Kure!$F2757)*1000</f>
        <v>28.32</v>
      </c>
      <c r="P2753" s="2">
        <f>[2]Reach4Kure!$D2757*1000/5</f>
        <v>5.5960000000000001</v>
      </c>
      <c r="Q2753" s="2">
        <v>0.1</v>
      </c>
      <c r="R2753" s="2">
        <v>3000</v>
      </c>
      <c r="S2753" s="2">
        <v>0</v>
      </c>
      <c r="T2753" s="2">
        <v>0</v>
      </c>
    </row>
    <row r="2754" spans="1:20" x14ac:dyDescent="0.25">
      <c r="A2754" s="2">
        <v>1990</v>
      </c>
      <c r="B2754" s="2">
        <v>7</v>
      </c>
      <c r="C2754" s="2">
        <v>17</v>
      </c>
      <c r="D2754" s="2" t="s">
        <v>17</v>
      </c>
      <c r="E2754" s="6">
        <f>[1]Final!J2756</f>
        <v>0.83750000000000002</v>
      </c>
      <c r="F2754" s="2">
        <v>16.399999999999999</v>
      </c>
      <c r="G2754" s="2">
        <v>89</v>
      </c>
      <c r="H2754" s="5">
        <f>[1]Final!F2756*10</f>
        <v>1008.9</v>
      </c>
      <c r="I2754" s="5">
        <v>4.5</v>
      </c>
      <c r="J2754" s="2">
        <v>0</v>
      </c>
      <c r="K2754" s="4">
        <f>[2]Reach4Kure!$B2758*86400</f>
        <v>163555.20000000001</v>
      </c>
      <c r="L2754" s="2">
        <f>[2]Reach4Kure!$G2758</f>
        <v>16.89</v>
      </c>
      <c r="M2754" s="2">
        <v>0</v>
      </c>
      <c r="N2754" s="2">
        <f>[2]Reach4Kure!$C2758*1000</f>
        <v>8393</v>
      </c>
      <c r="O2754" s="3">
        <f>([2]Reach4Kure!$F2758)*1000</f>
        <v>28.8</v>
      </c>
      <c r="P2754" s="2">
        <f>[2]Reach4Kure!$D2758*1000/5</f>
        <v>5.7219999999999995</v>
      </c>
      <c r="Q2754" s="2">
        <v>0.1</v>
      </c>
      <c r="R2754" s="2">
        <v>3000</v>
      </c>
      <c r="S2754" s="2">
        <v>0</v>
      </c>
      <c r="T2754" s="2">
        <v>0</v>
      </c>
    </row>
    <row r="2755" spans="1:20" x14ac:dyDescent="0.25">
      <c r="A2755" s="2">
        <v>1990</v>
      </c>
      <c r="B2755" s="2">
        <v>7</v>
      </c>
      <c r="C2755" s="2">
        <v>18</v>
      </c>
      <c r="D2755" s="2" t="s">
        <v>17</v>
      </c>
      <c r="E2755" s="6">
        <f>[1]Final!J2757</f>
        <v>0.41249999999999998</v>
      </c>
      <c r="F2755" s="2">
        <v>18.899999999999999</v>
      </c>
      <c r="G2755" s="2">
        <v>73</v>
      </c>
      <c r="H2755" s="5">
        <f>[1]Final!F2757*10</f>
        <v>1010.1</v>
      </c>
      <c r="I2755" s="5">
        <v>3.8</v>
      </c>
      <c r="J2755" s="2">
        <v>2.9</v>
      </c>
      <c r="K2755" s="4">
        <f>[2]Reach4Kure!$B2759*86400</f>
        <v>148262.39999999999</v>
      </c>
      <c r="L2755" s="2">
        <f>[2]Reach4Kure!$G2759</f>
        <v>18.7</v>
      </c>
      <c r="M2755" s="2">
        <v>0</v>
      </c>
      <c r="N2755" s="2">
        <f>[2]Reach4Kure!$C2759*1000</f>
        <v>7291</v>
      </c>
      <c r="O2755" s="3">
        <f>([2]Reach4Kure!$F2759)*1000</f>
        <v>29.85</v>
      </c>
      <c r="P2755" s="2">
        <f>[2]Reach4Kure!$D2759*1000/5</f>
        <v>5.9479999999999995</v>
      </c>
      <c r="Q2755" s="2">
        <v>0.1</v>
      </c>
      <c r="R2755" s="2">
        <v>3000</v>
      </c>
      <c r="S2755" s="2">
        <v>0</v>
      </c>
      <c r="T2755" s="2">
        <v>0</v>
      </c>
    </row>
    <row r="2756" spans="1:20" x14ac:dyDescent="0.25">
      <c r="A2756" s="2">
        <v>1990</v>
      </c>
      <c r="B2756" s="2">
        <v>7</v>
      </c>
      <c r="C2756" s="2">
        <v>19</v>
      </c>
      <c r="D2756" s="2" t="s">
        <v>17</v>
      </c>
      <c r="E2756" s="6">
        <f>[1]Final!J2758</f>
        <v>0.125</v>
      </c>
      <c r="F2756" s="2">
        <v>15.4</v>
      </c>
      <c r="G2756" s="2">
        <v>88</v>
      </c>
      <c r="H2756" s="5">
        <f>[1]Final!F2758*10</f>
        <v>1009.3000000000001</v>
      </c>
      <c r="I2756" s="5">
        <v>3.6</v>
      </c>
      <c r="J2756" s="2">
        <v>0</v>
      </c>
      <c r="K2756" s="4">
        <f>[2]Reach4Kure!$B2760*86400</f>
        <v>137635.20000000001</v>
      </c>
      <c r="L2756" s="2">
        <f>[2]Reach4Kure!$G2760</f>
        <v>18.27</v>
      </c>
      <c r="M2756" s="2">
        <v>0</v>
      </c>
      <c r="N2756" s="2">
        <f>[2]Reach4Kure!$C2760*1000</f>
        <v>7219</v>
      </c>
      <c r="O2756" s="3">
        <f>([2]Reach4Kure!$F2760)*1000</f>
        <v>31.150000000000002</v>
      </c>
      <c r="P2756" s="2">
        <f>[2]Reach4Kure!$D2760*1000/5</f>
        <v>6.218</v>
      </c>
      <c r="Q2756" s="2">
        <v>0.1</v>
      </c>
      <c r="R2756" s="2">
        <v>3000</v>
      </c>
      <c r="S2756" s="2">
        <v>0</v>
      </c>
      <c r="T2756" s="2">
        <v>0</v>
      </c>
    </row>
    <row r="2757" spans="1:20" x14ac:dyDescent="0.25">
      <c r="A2757" s="2">
        <v>1990</v>
      </c>
      <c r="B2757" s="2">
        <v>7</v>
      </c>
      <c r="C2757" s="2">
        <v>20</v>
      </c>
      <c r="D2757" s="2" t="s">
        <v>17</v>
      </c>
      <c r="E2757" s="6">
        <f>[1]Final!J2759</f>
        <v>0.625</v>
      </c>
      <c r="F2757" s="2">
        <v>17.8</v>
      </c>
      <c r="G2757" s="2">
        <v>81</v>
      </c>
      <c r="H2757" s="5">
        <f>[1]Final!F2759*10</f>
        <v>1008.4000000000001</v>
      </c>
      <c r="I2757" s="5">
        <v>5.7</v>
      </c>
      <c r="J2757" s="2">
        <v>8.6999999999999993</v>
      </c>
      <c r="K2757" s="4">
        <f>[2]Reach4Kure!$B2761*86400</f>
        <v>135216</v>
      </c>
      <c r="L2757" s="2">
        <f>[2]Reach4Kure!$G2761</f>
        <v>19.41</v>
      </c>
      <c r="M2757" s="2">
        <v>0</v>
      </c>
      <c r="N2757" s="2">
        <f>[2]Reach4Kure!$C2761*1000</f>
        <v>7174</v>
      </c>
      <c r="O2757" s="3">
        <f>([2]Reach4Kure!$F2761)*1000</f>
        <v>32.239999999999995</v>
      </c>
      <c r="P2757" s="2">
        <f>[2]Reach4Kure!$D2761*1000/5</f>
        <v>6.44</v>
      </c>
      <c r="Q2757" s="2">
        <v>0.1</v>
      </c>
      <c r="R2757" s="2">
        <v>3000</v>
      </c>
      <c r="S2757" s="2">
        <v>0</v>
      </c>
      <c r="T2757" s="2">
        <v>0</v>
      </c>
    </row>
    <row r="2758" spans="1:20" x14ac:dyDescent="0.25">
      <c r="A2758" s="2">
        <v>1990</v>
      </c>
      <c r="B2758" s="2">
        <v>7</v>
      </c>
      <c r="C2758" s="2">
        <v>21</v>
      </c>
      <c r="D2758" s="2" t="s">
        <v>17</v>
      </c>
      <c r="E2758" s="6">
        <f>[1]Final!J2760</f>
        <v>0.78749999999999998</v>
      </c>
      <c r="F2758" s="2">
        <v>17.7</v>
      </c>
      <c r="G2758" s="2">
        <v>95</v>
      </c>
      <c r="H2758" s="5">
        <f>[1]Final!F2760*10</f>
        <v>1008.0000000000001</v>
      </c>
      <c r="I2758" s="5">
        <v>1.5</v>
      </c>
      <c r="J2758" s="2">
        <v>0.1</v>
      </c>
      <c r="K2758" s="4">
        <f>[2]Reach4Kure!$B2762*86400</f>
        <v>151545.60000000001</v>
      </c>
      <c r="L2758" s="2">
        <f>[2]Reach4Kure!$G2762</f>
        <v>16.920000000000002</v>
      </c>
      <c r="M2758" s="2">
        <v>0</v>
      </c>
      <c r="N2758" s="2">
        <f>[2]Reach4Kure!$C2762*1000</f>
        <v>7352</v>
      </c>
      <c r="O2758" s="3">
        <f>([2]Reach4Kure!$F2762)*1000</f>
        <v>31.81</v>
      </c>
      <c r="P2758" s="2">
        <f>[2]Reach4Kure!$D2762*1000/5</f>
        <v>6.3100000000000005</v>
      </c>
      <c r="Q2758" s="2">
        <v>0.1</v>
      </c>
      <c r="R2758" s="2">
        <v>3000</v>
      </c>
      <c r="S2758" s="2">
        <v>0</v>
      </c>
      <c r="T2758" s="2">
        <v>0</v>
      </c>
    </row>
    <row r="2759" spans="1:20" x14ac:dyDescent="0.25">
      <c r="A2759" s="2">
        <v>1990</v>
      </c>
      <c r="B2759" s="2">
        <v>7</v>
      </c>
      <c r="C2759" s="2">
        <v>22</v>
      </c>
      <c r="D2759" s="2" t="s">
        <v>17</v>
      </c>
      <c r="E2759" s="6">
        <f>[1]Final!J2761</f>
        <v>0.33750000000000002</v>
      </c>
      <c r="F2759" s="2">
        <v>19.8</v>
      </c>
      <c r="G2759" s="2">
        <v>64</v>
      </c>
      <c r="H2759" s="5">
        <f>[1]Final!F2761*10</f>
        <v>1010.7</v>
      </c>
      <c r="I2759" s="5">
        <v>5</v>
      </c>
      <c r="J2759" s="2">
        <v>5.2</v>
      </c>
      <c r="K2759" s="4">
        <f>[2]Reach4Kure!$B2763*86400</f>
        <v>244684.79999999999</v>
      </c>
      <c r="L2759" s="2">
        <f>[2]Reach4Kure!$G2763</f>
        <v>15.57</v>
      </c>
      <c r="M2759" s="2">
        <v>0</v>
      </c>
      <c r="N2759" s="2">
        <f>[2]Reach4Kure!$C2763*1000</f>
        <v>9799</v>
      </c>
      <c r="O2759" s="3">
        <f>([2]Reach4Kure!$F2763)*1000</f>
        <v>25.83</v>
      </c>
      <c r="P2759" s="2">
        <f>[2]Reach4Kure!$D2763*1000/5</f>
        <v>5.0119999999999996</v>
      </c>
      <c r="Q2759" s="2">
        <v>0.1</v>
      </c>
      <c r="R2759" s="2">
        <v>3000</v>
      </c>
      <c r="S2759" s="2">
        <v>0</v>
      </c>
      <c r="T2759" s="2">
        <v>0</v>
      </c>
    </row>
    <row r="2760" spans="1:20" x14ac:dyDescent="0.25">
      <c r="A2760" s="2">
        <v>1990</v>
      </c>
      <c r="B2760" s="2">
        <v>7</v>
      </c>
      <c r="C2760" s="2">
        <v>23</v>
      </c>
      <c r="D2760" s="2" t="s">
        <v>17</v>
      </c>
      <c r="E2760" s="6">
        <f>[1]Final!J2762</f>
        <v>0.875</v>
      </c>
      <c r="F2760" s="2">
        <v>16.5</v>
      </c>
      <c r="G2760" s="2">
        <v>67</v>
      </c>
      <c r="H2760" s="5">
        <f>[1]Final!F2762*10</f>
        <v>1009.1000000000001</v>
      </c>
      <c r="I2760" s="5">
        <v>4.0999999999999996</v>
      </c>
      <c r="J2760" s="2">
        <v>0</v>
      </c>
      <c r="K2760" s="4">
        <f>[2]Reach4Kure!$B2764*86400</f>
        <v>199497.60000000001</v>
      </c>
      <c r="L2760" s="2">
        <f>[2]Reach4Kure!$G2764</f>
        <v>14.27</v>
      </c>
      <c r="M2760" s="2">
        <v>0</v>
      </c>
      <c r="N2760" s="2">
        <f>[2]Reach4Kure!$C2764*1000</f>
        <v>9530</v>
      </c>
      <c r="O2760" s="3">
        <f>([2]Reach4Kure!$F2764)*1000</f>
        <v>24.85</v>
      </c>
      <c r="P2760" s="2">
        <f>[2]Reach4Kure!$D2764*1000/5</f>
        <v>4.84</v>
      </c>
      <c r="Q2760" s="2">
        <v>0.1</v>
      </c>
      <c r="R2760" s="2">
        <v>3000</v>
      </c>
      <c r="S2760" s="2">
        <v>0</v>
      </c>
      <c r="T2760" s="2">
        <v>0</v>
      </c>
    </row>
    <row r="2761" spans="1:20" x14ac:dyDescent="0.25">
      <c r="A2761" s="2">
        <v>1990</v>
      </c>
      <c r="B2761" s="2">
        <v>7</v>
      </c>
      <c r="C2761" s="2">
        <v>24</v>
      </c>
      <c r="D2761" s="2" t="s">
        <v>17</v>
      </c>
      <c r="E2761" s="6">
        <f>[1]Final!J2763</f>
        <v>0.75</v>
      </c>
      <c r="F2761" s="2">
        <v>16.5</v>
      </c>
      <c r="G2761" s="2">
        <v>86</v>
      </c>
      <c r="H2761" s="5">
        <f>[1]Final!F2763*10</f>
        <v>1011.8000000000001</v>
      </c>
      <c r="I2761" s="5">
        <v>3.8</v>
      </c>
      <c r="J2761" s="2">
        <v>0</v>
      </c>
      <c r="K2761" s="4">
        <f>[2]Reach4Kure!$B2765*86400</f>
        <v>172454.39999999999</v>
      </c>
      <c r="L2761" s="2">
        <f>[2]Reach4Kure!$G2765</f>
        <v>16.57</v>
      </c>
      <c r="M2761" s="2">
        <v>0</v>
      </c>
      <c r="N2761" s="2">
        <f>[2]Reach4Kure!$C2765*1000</f>
        <v>9295</v>
      </c>
      <c r="O2761" s="3">
        <f>([2]Reach4Kure!$F2765)*1000</f>
        <v>25.7</v>
      </c>
      <c r="P2761" s="2">
        <f>[2]Reach4Kure!$D2765*1000/5</f>
        <v>5.0520000000000005</v>
      </c>
      <c r="Q2761" s="2">
        <v>0.1</v>
      </c>
      <c r="R2761" s="2">
        <v>3000</v>
      </c>
      <c r="S2761" s="2">
        <v>0</v>
      </c>
      <c r="T2761" s="2">
        <v>0</v>
      </c>
    </row>
    <row r="2762" spans="1:20" x14ac:dyDescent="0.25">
      <c r="A2762" s="2">
        <v>1990</v>
      </c>
      <c r="B2762" s="2">
        <v>7</v>
      </c>
      <c r="C2762" s="2">
        <v>25</v>
      </c>
      <c r="D2762" s="2" t="s">
        <v>17</v>
      </c>
      <c r="E2762" s="6">
        <f>[1]Final!J2764</f>
        <v>0.33750000000000002</v>
      </c>
      <c r="F2762" s="2">
        <v>17.899999999999999</v>
      </c>
      <c r="G2762" s="2">
        <v>74</v>
      </c>
      <c r="H2762" s="5">
        <f>[1]Final!F2764*10</f>
        <v>1014.9000000000001</v>
      </c>
      <c r="I2762" s="5">
        <v>1.2</v>
      </c>
      <c r="J2762" s="2">
        <v>1.4</v>
      </c>
      <c r="K2762" s="4">
        <f>[2]Reach4Kure!$B2766*86400</f>
        <v>156297.60000000001</v>
      </c>
      <c r="L2762" s="2">
        <f>[2]Reach4Kure!$G2766</f>
        <v>20.52</v>
      </c>
      <c r="M2762" s="2">
        <v>0</v>
      </c>
      <c r="N2762" s="2">
        <f>[2]Reach4Kure!$C2766*1000</f>
        <v>9192</v>
      </c>
      <c r="O2762" s="3">
        <f>([2]Reach4Kure!$F2766)*1000</f>
        <v>27.09</v>
      </c>
      <c r="P2762" s="2">
        <f>[2]Reach4Kure!$D2766*1000/5</f>
        <v>5.3659999999999997</v>
      </c>
      <c r="Q2762" s="2">
        <v>0.1</v>
      </c>
      <c r="R2762" s="2">
        <v>3000</v>
      </c>
      <c r="S2762" s="2">
        <v>0</v>
      </c>
      <c r="T2762" s="2">
        <v>0</v>
      </c>
    </row>
    <row r="2763" spans="1:20" x14ac:dyDescent="0.25">
      <c r="A2763" s="2">
        <v>1990</v>
      </c>
      <c r="B2763" s="2">
        <v>7</v>
      </c>
      <c r="C2763" s="2">
        <v>26</v>
      </c>
      <c r="D2763" s="2" t="s">
        <v>17</v>
      </c>
      <c r="E2763" s="6">
        <f>[1]Final!J2765</f>
        <v>0.33750000000000002</v>
      </c>
      <c r="F2763" s="2">
        <v>17</v>
      </c>
      <c r="G2763" s="2">
        <v>78</v>
      </c>
      <c r="H2763" s="5">
        <f>[1]Final!F2765*10</f>
        <v>1016.2</v>
      </c>
      <c r="I2763" s="5">
        <v>6</v>
      </c>
      <c r="J2763" s="2">
        <v>0.4</v>
      </c>
      <c r="K2763" s="4">
        <f>[2]Reach4Kure!$B2767*86400</f>
        <v>146534.39999999999</v>
      </c>
      <c r="L2763" s="2">
        <f>[2]Reach4Kure!$G2767</f>
        <v>19.2</v>
      </c>
      <c r="M2763" s="2">
        <v>0</v>
      </c>
      <c r="N2763" s="2">
        <f>[2]Reach4Kure!$C2767*1000</f>
        <v>9012</v>
      </c>
      <c r="O2763" s="3">
        <f>([2]Reach4Kure!$F2767)*1000</f>
        <v>28.69</v>
      </c>
      <c r="P2763" s="2">
        <f>[2]Reach4Kure!$D2767*1000/5</f>
        <v>5.7039999999999997</v>
      </c>
      <c r="Q2763" s="2">
        <v>0.1</v>
      </c>
      <c r="R2763" s="2">
        <v>3000</v>
      </c>
      <c r="S2763" s="2">
        <v>0</v>
      </c>
      <c r="T2763" s="2">
        <v>0</v>
      </c>
    </row>
    <row r="2764" spans="1:20" x14ac:dyDescent="0.25">
      <c r="A2764" s="2">
        <v>1990</v>
      </c>
      <c r="B2764" s="2">
        <v>7</v>
      </c>
      <c r="C2764" s="2">
        <v>27</v>
      </c>
      <c r="D2764" s="2" t="s">
        <v>17</v>
      </c>
      <c r="E2764" s="6">
        <f>[1]Final!J2766</f>
        <v>0.125</v>
      </c>
      <c r="F2764" s="2">
        <v>15</v>
      </c>
      <c r="G2764" s="2">
        <v>80</v>
      </c>
      <c r="H2764" s="5">
        <f>[1]Final!F2766*10</f>
        <v>1014.7000000000002</v>
      </c>
      <c r="I2764" s="5">
        <v>5.3</v>
      </c>
      <c r="J2764" s="2">
        <v>4.8</v>
      </c>
      <c r="K2764" s="4">
        <f>[2]Reach4Kure!$B2768*86400</f>
        <v>140572.79999999999</v>
      </c>
      <c r="L2764" s="2">
        <f>[2]Reach4Kure!$G2768</f>
        <v>19.829999999999998</v>
      </c>
      <c r="M2764" s="2">
        <v>0</v>
      </c>
      <c r="N2764" s="2">
        <f>[2]Reach4Kure!$C2768*1000</f>
        <v>6868</v>
      </c>
      <c r="O2764" s="3">
        <f>([2]Reach4Kure!$F2768)*1000</f>
        <v>30.200000000000003</v>
      </c>
      <c r="P2764" s="2">
        <f>[2]Reach4Kure!$D2768*1000/5</f>
        <v>6.024</v>
      </c>
      <c r="Q2764" s="2">
        <v>0.1</v>
      </c>
      <c r="R2764" s="2">
        <v>3000</v>
      </c>
      <c r="S2764" s="2">
        <v>0</v>
      </c>
      <c r="T2764" s="2">
        <v>0</v>
      </c>
    </row>
    <row r="2765" spans="1:20" x14ac:dyDescent="0.25">
      <c r="A2765" s="2">
        <v>1990</v>
      </c>
      <c r="B2765" s="2">
        <v>7</v>
      </c>
      <c r="C2765" s="2">
        <v>28</v>
      </c>
      <c r="D2765" s="2" t="s">
        <v>17</v>
      </c>
      <c r="E2765" s="6">
        <f>[1]Final!J2767</f>
        <v>0.5</v>
      </c>
      <c r="F2765" s="2">
        <v>16.7</v>
      </c>
      <c r="G2765" s="2">
        <v>43</v>
      </c>
      <c r="H2765" s="5">
        <f>[1]Final!F2767*10</f>
        <v>1010.9000000000001</v>
      </c>
      <c r="I2765" s="5">
        <v>4.8</v>
      </c>
      <c r="J2765" s="2">
        <v>0.8</v>
      </c>
      <c r="K2765" s="4">
        <f>[2]Reach4Kure!$B2769*86400</f>
        <v>137030.39999999999</v>
      </c>
      <c r="L2765" s="2">
        <f>[2]Reach4Kure!$G2769</f>
        <v>18.55</v>
      </c>
      <c r="M2765" s="2">
        <v>0</v>
      </c>
      <c r="N2765" s="2">
        <f>[2]Reach4Kure!$C2769*1000</f>
        <v>6762</v>
      </c>
      <c r="O2765" s="3">
        <f>([2]Reach4Kure!$F2769)*1000</f>
        <v>31.47</v>
      </c>
      <c r="P2765" s="2">
        <f>[2]Reach4Kure!$D2769*1000/5</f>
        <v>6.2839999999999998</v>
      </c>
      <c r="Q2765" s="2">
        <v>0.1</v>
      </c>
      <c r="R2765" s="2">
        <v>3000</v>
      </c>
      <c r="S2765" s="2">
        <v>0</v>
      </c>
      <c r="T2765" s="2">
        <v>0</v>
      </c>
    </row>
    <row r="2766" spans="1:20" x14ac:dyDescent="0.25">
      <c r="A2766" s="2">
        <v>1990</v>
      </c>
      <c r="B2766" s="2">
        <v>7</v>
      </c>
      <c r="C2766" s="2">
        <v>29</v>
      </c>
      <c r="D2766" s="2" t="s">
        <v>17</v>
      </c>
      <c r="E2766" s="6">
        <f>[1]Final!J2768</f>
        <v>0.625</v>
      </c>
      <c r="F2766" s="2">
        <v>16.399999999999999</v>
      </c>
      <c r="G2766" s="2">
        <v>77</v>
      </c>
      <c r="H2766" s="5">
        <f>[1]Final!F2768*10</f>
        <v>1008.0000000000001</v>
      </c>
      <c r="I2766" s="5">
        <v>4.5999999999999996</v>
      </c>
      <c r="J2766" s="2">
        <v>0</v>
      </c>
      <c r="K2766" s="4">
        <f>[2]Reach4Kure!$B2770*86400</f>
        <v>195523.19999999998</v>
      </c>
      <c r="L2766" s="2">
        <f>[2]Reach4Kure!$G2770</f>
        <v>18.43</v>
      </c>
      <c r="M2766" s="2">
        <v>0</v>
      </c>
      <c r="N2766" s="2">
        <f>[2]Reach4Kure!$C2770*1000</f>
        <v>24990</v>
      </c>
      <c r="O2766" s="3">
        <f>([2]Reach4Kure!$F2770)*1000</f>
        <v>31.88</v>
      </c>
      <c r="P2766" s="2">
        <f>[2]Reach4Kure!$D2770*1000/5</f>
        <v>5.5880000000000001</v>
      </c>
      <c r="Q2766" s="2">
        <v>0.1</v>
      </c>
      <c r="R2766" s="2">
        <v>3000</v>
      </c>
      <c r="S2766" s="2">
        <v>0</v>
      </c>
      <c r="T2766" s="2">
        <v>0</v>
      </c>
    </row>
    <row r="2767" spans="1:20" x14ac:dyDescent="0.25">
      <c r="A2767" s="2">
        <v>1990</v>
      </c>
      <c r="B2767" s="2">
        <v>7</v>
      </c>
      <c r="C2767" s="2">
        <v>30</v>
      </c>
      <c r="D2767" s="2" t="s">
        <v>17</v>
      </c>
      <c r="E2767" s="6">
        <f>[1]Final!J2769</f>
        <v>0.66249999999999998</v>
      </c>
      <c r="F2767" s="2">
        <v>16</v>
      </c>
      <c r="G2767" s="2">
        <v>87</v>
      </c>
      <c r="H2767" s="5">
        <f>[1]Final!F2769*10</f>
        <v>1010.8</v>
      </c>
      <c r="I2767" s="5">
        <v>4.3</v>
      </c>
      <c r="J2767" s="2">
        <v>0</v>
      </c>
      <c r="K2767" s="4">
        <f>[2]Reach4Kure!$B2771*86400</f>
        <v>184291.20000000001</v>
      </c>
      <c r="L2767" s="2">
        <f>[2]Reach4Kure!$G2771</f>
        <v>16.7</v>
      </c>
      <c r="M2767" s="2">
        <v>0</v>
      </c>
      <c r="N2767" s="2">
        <f>[2]Reach4Kure!$C2771*1000</f>
        <v>19010</v>
      </c>
      <c r="O2767" s="3">
        <f>([2]Reach4Kure!$F2771)*1000</f>
        <v>34.04</v>
      </c>
      <c r="P2767" s="2">
        <f>[2]Reach4Kure!$D2771*1000/5</f>
        <v>5.4420000000000002</v>
      </c>
      <c r="Q2767" s="2">
        <v>0.1</v>
      </c>
      <c r="R2767" s="2">
        <v>3000</v>
      </c>
      <c r="S2767" s="2">
        <v>0</v>
      </c>
      <c r="T2767" s="2">
        <v>0</v>
      </c>
    </row>
    <row r="2768" spans="1:20" x14ac:dyDescent="0.25">
      <c r="A2768" s="2">
        <v>1990</v>
      </c>
      <c r="B2768" s="2">
        <v>7</v>
      </c>
      <c r="C2768" s="2">
        <v>31</v>
      </c>
      <c r="D2768" s="2" t="s">
        <v>17</v>
      </c>
      <c r="E2768" s="6">
        <f>[1]Final!J2770</f>
        <v>0.46250000000000002</v>
      </c>
      <c r="F2768" s="2">
        <v>15.4</v>
      </c>
      <c r="G2768" s="2">
        <v>54</v>
      </c>
      <c r="H2768" s="5">
        <f>[1]Final!F2770*10</f>
        <v>1010.9000000000001</v>
      </c>
      <c r="I2768" s="5">
        <v>3.9</v>
      </c>
      <c r="J2768" s="2">
        <v>2.2000000000000002</v>
      </c>
      <c r="K2768" s="4">
        <f>[2]Reach4Kure!$B2772*86400</f>
        <v>216604.80000000002</v>
      </c>
      <c r="L2768" s="2">
        <f>[2]Reach4Kure!$G2772</f>
        <v>19.46</v>
      </c>
      <c r="M2768" s="2">
        <v>0</v>
      </c>
      <c r="N2768" s="2">
        <f>[2]Reach4Kure!$C2772*1000</f>
        <v>8839</v>
      </c>
      <c r="O2768" s="3">
        <f>([2]Reach4Kure!$F2772)*1000</f>
        <v>30.03</v>
      </c>
      <c r="P2768" s="2">
        <f>[2]Reach4Kure!$D2772*1000/5</f>
        <v>5.2759999999999998</v>
      </c>
      <c r="Q2768" s="2">
        <v>0.1</v>
      </c>
      <c r="R2768" s="2">
        <v>3000</v>
      </c>
      <c r="S2768" s="2">
        <v>0</v>
      </c>
      <c r="T2768" s="2">
        <v>0</v>
      </c>
    </row>
    <row r="2769" spans="1:20" x14ac:dyDescent="0.25">
      <c r="A2769" s="2">
        <v>1990</v>
      </c>
      <c r="B2769" s="2">
        <v>8</v>
      </c>
      <c r="C2769" s="2">
        <v>1</v>
      </c>
      <c r="D2769" s="2" t="s">
        <v>17</v>
      </c>
      <c r="E2769" s="6">
        <f>[1]Final!J2771</f>
        <v>0.5</v>
      </c>
      <c r="F2769" s="2">
        <v>13</v>
      </c>
      <c r="G2769" s="2">
        <v>66</v>
      </c>
      <c r="H2769" s="5">
        <f>[1]Final!F2771*10</f>
        <v>1019.2000000000002</v>
      </c>
      <c r="I2769" s="5">
        <v>3.7</v>
      </c>
      <c r="J2769" s="2">
        <v>0</v>
      </c>
      <c r="K2769" s="4">
        <f>[2]Reach4Kure!$B2773*86400</f>
        <v>181699.20000000001</v>
      </c>
      <c r="L2769" s="2">
        <f>[2]Reach4Kure!$G2773</f>
        <v>18.7</v>
      </c>
      <c r="M2769" s="2">
        <v>0</v>
      </c>
      <c r="N2769" s="2">
        <f>[2]Reach4Kure!$C2773*1000</f>
        <v>9387</v>
      </c>
      <c r="O2769" s="3">
        <f>([2]Reach4Kure!$F2773)*1000</f>
        <v>30.970000000000002</v>
      </c>
      <c r="P2769" s="2">
        <f>[2]Reach4Kure!$D2773*1000/5</f>
        <v>5.5039999999999996</v>
      </c>
      <c r="Q2769" s="2">
        <v>0.1</v>
      </c>
      <c r="R2769" s="2">
        <v>3000</v>
      </c>
      <c r="S2769" s="2">
        <v>0</v>
      </c>
      <c r="T2769" s="2">
        <v>0</v>
      </c>
    </row>
    <row r="2770" spans="1:20" x14ac:dyDescent="0.25">
      <c r="A2770" s="2">
        <v>1990</v>
      </c>
      <c r="B2770" s="2">
        <v>8</v>
      </c>
      <c r="C2770" s="2">
        <v>2</v>
      </c>
      <c r="D2770" s="2" t="s">
        <v>17</v>
      </c>
      <c r="E2770" s="6">
        <f>[1]Final!J2772</f>
        <v>0.71250000000000002</v>
      </c>
      <c r="F2770" s="2">
        <v>14.5</v>
      </c>
      <c r="G2770" s="2">
        <v>93</v>
      </c>
      <c r="H2770" s="5">
        <f>[1]Final!F2772*10</f>
        <v>1020.5000000000001</v>
      </c>
      <c r="I2770" s="5">
        <v>3.1</v>
      </c>
      <c r="J2770" s="2">
        <v>3</v>
      </c>
      <c r="K2770" s="4">
        <f>[2]Reach4Kure!$B2774*86400</f>
        <v>161395.20000000001</v>
      </c>
      <c r="L2770" s="2">
        <f>[2]Reach4Kure!$G2774</f>
        <v>18.55</v>
      </c>
      <c r="M2770" s="2">
        <v>0</v>
      </c>
      <c r="N2770" s="2">
        <f>[2]Reach4Kure!$C2774*1000</f>
        <v>8363</v>
      </c>
      <c r="O2770" s="3">
        <f>([2]Reach4Kure!$F2774)*1000</f>
        <v>30.96</v>
      </c>
      <c r="P2770" s="2">
        <f>[2]Reach4Kure!$D2774*1000/5</f>
        <v>5.7219999999999995</v>
      </c>
      <c r="Q2770" s="2">
        <v>0.1</v>
      </c>
      <c r="R2770" s="2">
        <v>3000</v>
      </c>
      <c r="S2770" s="2">
        <v>0</v>
      </c>
      <c r="T2770" s="2">
        <v>0</v>
      </c>
    </row>
    <row r="2771" spans="1:20" x14ac:dyDescent="0.25">
      <c r="A2771" s="2">
        <v>1990</v>
      </c>
      <c r="B2771" s="2">
        <v>8</v>
      </c>
      <c r="C2771" s="2">
        <v>3</v>
      </c>
      <c r="D2771" s="2" t="s">
        <v>17</v>
      </c>
      <c r="E2771" s="6">
        <f>[1]Final!J2773</f>
        <v>0.25</v>
      </c>
      <c r="F2771" s="2">
        <v>16.2</v>
      </c>
      <c r="G2771" s="2">
        <v>87</v>
      </c>
      <c r="H2771" s="5">
        <f>[1]Final!F2773*10</f>
        <v>1017</v>
      </c>
      <c r="I2771" s="5">
        <v>5.6</v>
      </c>
      <c r="J2771" s="2">
        <v>0.1</v>
      </c>
      <c r="K2771" s="4">
        <f>[2]Reach4Kure!$B2775*86400</f>
        <v>149472</v>
      </c>
      <c r="L2771" s="2">
        <f>[2]Reach4Kure!$G2775</f>
        <v>19.3</v>
      </c>
      <c r="M2771" s="2">
        <v>0</v>
      </c>
      <c r="N2771" s="2">
        <f>[2]Reach4Kure!$C2775*1000</f>
        <v>7411</v>
      </c>
      <c r="O2771" s="3">
        <f>([2]Reach4Kure!$F2775)*1000</f>
        <v>31.46</v>
      </c>
      <c r="P2771" s="2">
        <f>[2]Reach4Kure!$D2775*1000/5</f>
        <v>5.9880000000000004</v>
      </c>
      <c r="Q2771" s="2">
        <v>0.1</v>
      </c>
      <c r="R2771" s="2">
        <v>3000</v>
      </c>
      <c r="S2771" s="2">
        <v>0</v>
      </c>
      <c r="T2771" s="2">
        <v>0</v>
      </c>
    </row>
    <row r="2772" spans="1:20" x14ac:dyDescent="0.25">
      <c r="A2772" s="2">
        <v>1990</v>
      </c>
      <c r="B2772" s="2">
        <v>8</v>
      </c>
      <c r="C2772" s="2">
        <v>4</v>
      </c>
      <c r="D2772" s="2" t="s">
        <v>17</v>
      </c>
      <c r="E2772" s="6">
        <f>[1]Final!J2774</f>
        <v>0.66249999999999998</v>
      </c>
      <c r="F2772" s="2">
        <v>16.399999999999999</v>
      </c>
      <c r="G2772" s="2">
        <v>66</v>
      </c>
      <c r="H2772" s="5">
        <f>[1]Final!F2774*10</f>
        <v>1006.4</v>
      </c>
      <c r="I2772" s="5">
        <v>7</v>
      </c>
      <c r="J2772" s="2">
        <v>3.2</v>
      </c>
      <c r="K2772" s="4">
        <f>[2]Reach4Kure!$B2776*86400</f>
        <v>153619.20000000001</v>
      </c>
      <c r="L2772" s="2">
        <f>[2]Reach4Kure!$G2776</f>
        <v>18.739999999999998</v>
      </c>
      <c r="M2772" s="2">
        <v>0</v>
      </c>
      <c r="N2772" s="2">
        <f>[2]Reach4Kure!$C2776*1000</f>
        <v>7529</v>
      </c>
      <c r="O2772" s="3">
        <f>([2]Reach4Kure!$F2776)*1000</f>
        <v>31.41</v>
      </c>
      <c r="P2772" s="2">
        <f>[2]Reach4Kure!$D2776*1000/5</f>
        <v>6.0419999999999998</v>
      </c>
      <c r="Q2772" s="2">
        <v>0.1</v>
      </c>
      <c r="R2772" s="2">
        <v>3000</v>
      </c>
      <c r="S2772" s="2">
        <v>0</v>
      </c>
      <c r="T2772" s="2">
        <v>0</v>
      </c>
    </row>
    <row r="2773" spans="1:20" x14ac:dyDescent="0.25">
      <c r="A2773" s="2">
        <v>1990</v>
      </c>
      <c r="B2773" s="2">
        <v>8</v>
      </c>
      <c r="C2773" s="2">
        <v>5</v>
      </c>
      <c r="D2773" s="2" t="s">
        <v>17</v>
      </c>
      <c r="E2773" s="6">
        <f>[1]Final!J2775</f>
        <v>0.58750000000000002</v>
      </c>
      <c r="F2773" s="2">
        <v>14.3</v>
      </c>
      <c r="G2773" s="2">
        <v>82</v>
      </c>
      <c r="H2773" s="5">
        <f>[1]Final!F2775*10</f>
        <v>995.6</v>
      </c>
      <c r="I2773" s="5">
        <v>5.3</v>
      </c>
      <c r="J2773" s="2">
        <v>1.9</v>
      </c>
      <c r="K2773" s="4">
        <f>[2]Reach4Kure!$B2777*86400</f>
        <v>156211.20000000001</v>
      </c>
      <c r="L2773" s="2">
        <f>[2]Reach4Kure!$G2777</f>
        <v>16.260000000000002</v>
      </c>
      <c r="M2773" s="2">
        <v>0</v>
      </c>
      <c r="N2773" s="2">
        <f>[2]Reach4Kure!$C2777*1000</f>
        <v>7601</v>
      </c>
      <c r="O2773" s="3">
        <f>([2]Reach4Kure!$F2777)*1000</f>
        <v>30.939999999999998</v>
      </c>
      <c r="P2773" s="2">
        <f>[2]Reach4Kure!$D2777*1000/5</f>
        <v>5.9939999999999998</v>
      </c>
      <c r="Q2773" s="2">
        <v>0.1</v>
      </c>
      <c r="R2773" s="2">
        <v>3000</v>
      </c>
      <c r="S2773" s="2">
        <v>0</v>
      </c>
      <c r="T2773" s="2">
        <v>0</v>
      </c>
    </row>
    <row r="2774" spans="1:20" x14ac:dyDescent="0.25">
      <c r="A2774" s="2">
        <v>1990</v>
      </c>
      <c r="B2774" s="2">
        <v>8</v>
      </c>
      <c r="C2774" s="2">
        <v>6</v>
      </c>
      <c r="D2774" s="2" t="s">
        <v>17</v>
      </c>
      <c r="E2774" s="6">
        <f>[1]Final!J2776</f>
        <v>0.58750000000000002</v>
      </c>
      <c r="F2774" s="2">
        <v>16.5</v>
      </c>
      <c r="G2774" s="2">
        <v>85</v>
      </c>
      <c r="H2774" s="5">
        <f>[1]Final!F2776*10</f>
        <v>998.3</v>
      </c>
      <c r="I2774" s="5">
        <v>7.5</v>
      </c>
      <c r="J2774" s="2">
        <v>1.3</v>
      </c>
      <c r="K2774" s="4">
        <f>[2]Reach4Kure!$B2778*86400</f>
        <v>225676.80000000002</v>
      </c>
      <c r="L2774" s="2">
        <f>[2]Reach4Kure!$G2778</f>
        <v>14.71</v>
      </c>
      <c r="M2774" s="2">
        <v>0</v>
      </c>
      <c r="N2774" s="2">
        <f>[2]Reach4Kure!$C2778*1000</f>
        <v>10840</v>
      </c>
      <c r="O2774" s="3">
        <f>([2]Reach4Kure!$F2778)*1000</f>
        <v>30.73</v>
      </c>
      <c r="P2774" s="2">
        <f>[2]Reach4Kure!$D2778*1000/5</f>
        <v>5.0659999999999998</v>
      </c>
      <c r="Q2774" s="2">
        <v>0.1</v>
      </c>
      <c r="R2774" s="2">
        <v>3000</v>
      </c>
      <c r="S2774" s="2">
        <v>0</v>
      </c>
      <c r="T2774" s="2">
        <v>0</v>
      </c>
    </row>
    <row r="2775" spans="1:20" x14ac:dyDescent="0.25">
      <c r="A2775" s="2">
        <v>1990</v>
      </c>
      <c r="B2775" s="2">
        <v>8</v>
      </c>
      <c r="C2775" s="2">
        <v>7</v>
      </c>
      <c r="D2775" s="2" t="s">
        <v>17</v>
      </c>
      <c r="E2775" s="6">
        <f>[1]Final!J2777</f>
        <v>0.53749999999999998</v>
      </c>
      <c r="F2775" s="2">
        <v>15.2</v>
      </c>
      <c r="G2775" s="2">
        <v>61</v>
      </c>
      <c r="H2775" s="5">
        <f>[1]Final!F2777*10</f>
        <v>1007.7</v>
      </c>
      <c r="I2775" s="5">
        <v>3.8</v>
      </c>
      <c r="J2775" s="2">
        <v>0.1</v>
      </c>
      <c r="K2775" s="4">
        <f>[2]Reach4Kure!$B2779*86400</f>
        <v>207964.79999999999</v>
      </c>
      <c r="L2775" s="2">
        <f>[2]Reach4Kure!$G2779</f>
        <v>14.57</v>
      </c>
      <c r="M2775" s="2">
        <v>0</v>
      </c>
      <c r="N2775" s="2">
        <f>[2]Reach4Kure!$C2779*1000</f>
        <v>19790</v>
      </c>
      <c r="O2775" s="3">
        <f>([2]Reach4Kure!$F2779)*1000</f>
        <v>34.29</v>
      </c>
      <c r="P2775" s="2">
        <f>[2]Reach4Kure!$D2779*1000/5</f>
        <v>4.7780000000000005</v>
      </c>
      <c r="Q2775" s="2">
        <v>0.1</v>
      </c>
      <c r="R2775" s="2">
        <v>3000</v>
      </c>
      <c r="S2775" s="2">
        <v>0</v>
      </c>
      <c r="T2775" s="2">
        <v>0</v>
      </c>
    </row>
    <row r="2776" spans="1:20" x14ac:dyDescent="0.25">
      <c r="A2776" s="2">
        <v>1990</v>
      </c>
      <c r="B2776" s="2">
        <v>8</v>
      </c>
      <c r="C2776" s="2">
        <v>8</v>
      </c>
      <c r="D2776" s="2" t="s">
        <v>17</v>
      </c>
      <c r="E2776" s="6">
        <f>[1]Final!J2778</f>
        <v>0.53749999999999998</v>
      </c>
      <c r="F2776" s="2">
        <v>14.1</v>
      </c>
      <c r="G2776" s="2">
        <v>63</v>
      </c>
      <c r="H2776" s="5">
        <f>[1]Final!F2778*10</f>
        <v>1003.0000000000001</v>
      </c>
      <c r="I2776" s="5">
        <v>3.5</v>
      </c>
      <c r="J2776" s="2">
        <v>0</v>
      </c>
      <c r="K2776" s="4">
        <f>[2]Reach4Kure!$B2780*86400</f>
        <v>219801.60000000001</v>
      </c>
      <c r="L2776" s="2">
        <f>[2]Reach4Kure!$G2780</f>
        <v>15.58</v>
      </c>
      <c r="M2776" s="2">
        <v>0</v>
      </c>
      <c r="N2776" s="2">
        <f>[2]Reach4Kure!$C2780*1000</f>
        <v>9575</v>
      </c>
      <c r="O2776" s="3">
        <f>([2]Reach4Kure!$F2780)*1000</f>
        <v>29.8</v>
      </c>
      <c r="P2776" s="2">
        <f>[2]Reach4Kure!$D2780*1000/5</f>
        <v>4.9859999999999998</v>
      </c>
      <c r="Q2776" s="2">
        <v>0.1</v>
      </c>
      <c r="R2776" s="2">
        <v>3000</v>
      </c>
      <c r="S2776" s="2">
        <v>0</v>
      </c>
      <c r="T2776" s="2">
        <v>0</v>
      </c>
    </row>
    <row r="2777" spans="1:20" x14ac:dyDescent="0.25">
      <c r="A2777" s="2">
        <v>1990</v>
      </c>
      <c r="B2777" s="2">
        <v>8</v>
      </c>
      <c r="C2777" s="2">
        <v>9</v>
      </c>
      <c r="D2777" s="2" t="s">
        <v>17</v>
      </c>
      <c r="E2777" s="6">
        <f>[1]Final!J2779</f>
        <v>0.375</v>
      </c>
      <c r="F2777" s="2">
        <v>12.5</v>
      </c>
      <c r="G2777" s="2">
        <v>93</v>
      </c>
      <c r="H2777" s="5">
        <f>[1]Final!F2779*10</f>
        <v>1008.1</v>
      </c>
      <c r="I2777" s="5">
        <v>2.4</v>
      </c>
      <c r="J2777" s="2">
        <v>2</v>
      </c>
      <c r="K2777" s="4">
        <f>[2]Reach4Kure!$B2781*86400</f>
        <v>183513.60000000001</v>
      </c>
      <c r="L2777" s="2">
        <f>[2]Reach4Kure!$G2781</f>
        <v>16.64</v>
      </c>
      <c r="M2777" s="2">
        <v>0</v>
      </c>
      <c r="N2777" s="2">
        <f>[2]Reach4Kure!$C2781*1000</f>
        <v>7882</v>
      </c>
      <c r="O2777" s="3">
        <f>([2]Reach4Kure!$F2781)*1000</f>
        <v>30.970000000000002</v>
      </c>
      <c r="P2777" s="2">
        <f>[2]Reach4Kure!$D2781*1000/5</f>
        <v>5.4399999999999995</v>
      </c>
      <c r="Q2777" s="2">
        <v>0.1</v>
      </c>
      <c r="R2777" s="2">
        <v>3000</v>
      </c>
      <c r="S2777" s="2">
        <v>0</v>
      </c>
      <c r="T2777" s="2">
        <v>0</v>
      </c>
    </row>
    <row r="2778" spans="1:20" x14ac:dyDescent="0.25">
      <c r="A2778" s="2">
        <v>1990</v>
      </c>
      <c r="B2778" s="2">
        <v>8</v>
      </c>
      <c r="C2778" s="2">
        <v>10</v>
      </c>
      <c r="D2778" s="2" t="s">
        <v>17</v>
      </c>
      <c r="E2778" s="6">
        <f>[1]Final!J2780</f>
        <v>0.28749999999999998</v>
      </c>
      <c r="F2778" s="2">
        <v>15.9</v>
      </c>
      <c r="G2778" s="2">
        <v>94</v>
      </c>
      <c r="H2778" s="5">
        <f>[1]Final!F2780*10</f>
        <v>1008.6000000000001</v>
      </c>
      <c r="I2778" s="5">
        <v>1.9</v>
      </c>
      <c r="J2778" s="2">
        <v>11.1</v>
      </c>
      <c r="K2778" s="4">
        <f>[2]Reach4Kure!$B2782*86400</f>
        <v>162518.39999999999</v>
      </c>
      <c r="L2778" s="2">
        <f>[2]Reach4Kure!$G2782</f>
        <v>15.25</v>
      </c>
      <c r="M2778" s="2">
        <v>0</v>
      </c>
      <c r="N2778" s="2">
        <f>[2]Reach4Kure!$C2782*1000</f>
        <v>7880</v>
      </c>
      <c r="O2778" s="3">
        <f>([2]Reach4Kure!$F2782)*1000</f>
        <v>31.33</v>
      </c>
      <c r="P2778" s="2">
        <f>[2]Reach4Kure!$D2782*1000/5</f>
        <v>5.6820000000000004</v>
      </c>
      <c r="Q2778" s="2">
        <v>0.1</v>
      </c>
      <c r="R2778" s="2">
        <v>3000</v>
      </c>
      <c r="S2778" s="2">
        <v>0</v>
      </c>
      <c r="T2778" s="2">
        <v>0</v>
      </c>
    </row>
    <row r="2779" spans="1:20" x14ac:dyDescent="0.25">
      <c r="A2779" s="2">
        <v>1990</v>
      </c>
      <c r="B2779" s="2">
        <v>8</v>
      </c>
      <c r="C2779" s="2">
        <v>11</v>
      </c>
      <c r="D2779" s="2" t="s">
        <v>17</v>
      </c>
      <c r="E2779" s="6">
        <f>[1]Final!J2781</f>
        <v>0.53749999999999998</v>
      </c>
      <c r="F2779" s="2">
        <v>16.5</v>
      </c>
      <c r="G2779" s="2">
        <v>86</v>
      </c>
      <c r="H2779" s="5">
        <f>[1]Final!F2781*10</f>
        <v>1008.2</v>
      </c>
      <c r="I2779" s="5">
        <v>2.9</v>
      </c>
      <c r="J2779" s="2">
        <v>0.4</v>
      </c>
      <c r="K2779" s="4">
        <f>[2]Reach4Kure!$B2783*86400</f>
        <v>150076.80000000002</v>
      </c>
      <c r="L2779" s="2">
        <f>[2]Reach4Kure!$G2783</f>
        <v>14.94</v>
      </c>
      <c r="M2779" s="2">
        <v>0</v>
      </c>
      <c r="N2779" s="2">
        <f>[2]Reach4Kure!$C2783*1000</f>
        <v>7792</v>
      </c>
      <c r="O2779" s="3">
        <f>([2]Reach4Kure!$F2783)*1000</f>
        <v>31.5</v>
      </c>
      <c r="P2779" s="2">
        <f>[2]Reach4Kure!$D2783*1000/5</f>
        <v>5.8860000000000001</v>
      </c>
      <c r="Q2779" s="2">
        <v>0.1</v>
      </c>
      <c r="R2779" s="2">
        <v>3000</v>
      </c>
      <c r="S2779" s="2">
        <v>0</v>
      </c>
      <c r="T2779" s="2">
        <v>0</v>
      </c>
    </row>
    <row r="2780" spans="1:20" x14ac:dyDescent="0.25">
      <c r="A2780" s="2">
        <v>1990</v>
      </c>
      <c r="B2780" s="2">
        <v>8</v>
      </c>
      <c r="C2780" s="2">
        <v>12</v>
      </c>
      <c r="D2780" s="2" t="s">
        <v>17</v>
      </c>
      <c r="E2780" s="6">
        <f>[1]Final!J2782</f>
        <v>0.78749999999999998</v>
      </c>
      <c r="F2780" s="2">
        <v>14.5</v>
      </c>
      <c r="G2780" s="2">
        <v>84</v>
      </c>
      <c r="H2780" s="5">
        <f>[1]Final!F2782*10</f>
        <v>1004.9000000000001</v>
      </c>
      <c r="I2780" s="5">
        <v>3.3</v>
      </c>
      <c r="J2780" s="2">
        <v>7.1</v>
      </c>
      <c r="K2780" s="4">
        <f>[2]Reach4Kure!$B2784*86400</f>
        <v>142732.79999999999</v>
      </c>
      <c r="L2780" s="2">
        <f>[2]Reach4Kure!$G2784</f>
        <v>16.920000000000002</v>
      </c>
      <c r="M2780" s="2">
        <v>0</v>
      </c>
      <c r="N2780" s="2">
        <f>[2]Reach4Kure!$C2784*1000</f>
        <v>7737</v>
      </c>
      <c r="O2780" s="3">
        <f>([2]Reach4Kure!$F2784)*1000</f>
        <v>31.8</v>
      </c>
      <c r="P2780" s="2">
        <f>[2]Reach4Kure!$D2784*1000/5</f>
        <v>6.0860000000000003</v>
      </c>
      <c r="Q2780" s="2">
        <v>0.1</v>
      </c>
      <c r="R2780" s="2">
        <v>3000</v>
      </c>
      <c r="S2780" s="2">
        <v>0</v>
      </c>
      <c r="T2780" s="2">
        <v>0</v>
      </c>
    </row>
    <row r="2781" spans="1:20" x14ac:dyDescent="0.25">
      <c r="A2781" s="2">
        <v>1990</v>
      </c>
      <c r="B2781" s="2">
        <v>8</v>
      </c>
      <c r="C2781" s="2">
        <v>13</v>
      </c>
      <c r="D2781" s="2" t="s">
        <v>17</v>
      </c>
      <c r="E2781" s="6">
        <f>[1]Final!J2783</f>
        <v>0.71250000000000002</v>
      </c>
      <c r="F2781" s="2">
        <v>14.3</v>
      </c>
      <c r="G2781" s="2">
        <v>90</v>
      </c>
      <c r="H2781" s="5">
        <f>[1]Final!F2783*10</f>
        <v>1003.4000000000001</v>
      </c>
      <c r="I2781" s="5">
        <v>3.6</v>
      </c>
      <c r="J2781" s="2">
        <v>12</v>
      </c>
      <c r="K2781" s="4">
        <f>[2]Reach4Kure!$B2785*86400</f>
        <v>156124.79999999999</v>
      </c>
      <c r="L2781" s="2">
        <f>[2]Reach4Kure!$G2785</f>
        <v>16.29</v>
      </c>
      <c r="M2781" s="2">
        <v>0</v>
      </c>
      <c r="N2781" s="2">
        <f>[2]Reach4Kure!$C2785*1000</f>
        <v>7764</v>
      </c>
      <c r="O2781" s="3">
        <f>([2]Reach4Kure!$F2785)*1000</f>
        <v>31.45</v>
      </c>
      <c r="P2781" s="2">
        <f>[2]Reach4Kure!$D2785*1000/5</f>
        <v>5.992</v>
      </c>
      <c r="Q2781" s="2">
        <v>0.1</v>
      </c>
      <c r="R2781" s="2">
        <v>3000</v>
      </c>
      <c r="S2781" s="2">
        <v>0</v>
      </c>
      <c r="T2781" s="2">
        <v>0</v>
      </c>
    </row>
    <row r="2782" spans="1:20" x14ac:dyDescent="0.25">
      <c r="A2782" s="2">
        <v>1990</v>
      </c>
      <c r="B2782" s="2">
        <v>8</v>
      </c>
      <c r="C2782" s="2">
        <v>14</v>
      </c>
      <c r="D2782" s="2" t="s">
        <v>17</v>
      </c>
      <c r="E2782" s="6">
        <f>[1]Final!J2784</f>
        <v>0.96250000000000002</v>
      </c>
      <c r="F2782" s="2">
        <v>13.5</v>
      </c>
      <c r="G2782" s="2">
        <v>91</v>
      </c>
      <c r="H2782" s="5">
        <f>[1]Final!F2784*10</f>
        <v>1001.5</v>
      </c>
      <c r="I2782" s="5">
        <v>1.5</v>
      </c>
      <c r="J2782" s="2">
        <v>15</v>
      </c>
      <c r="K2782" s="4">
        <f>[2]Reach4Kure!$B2786*86400</f>
        <v>182044.80000000002</v>
      </c>
      <c r="L2782" s="2">
        <f>[2]Reach4Kure!$G2786</f>
        <v>15.82</v>
      </c>
      <c r="M2782" s="2">
        <v>0</v>
      </c>
      <c r="N2782" s="2">
        <f>[2]Reach4Kure!$C2786*1000</f>
        <v>20610</v>
      </c>
      <c r="O2782" s="3">
        <f>([2]Reach4Kure!$F2786)*1000</f>
        <v>31.39</v>
      </c>
      <c r="P2782" s="2">
        <f>[2]Reach4Kure!$D2786*1000/5</f>
        <v>5.5559999999999992</v>
      </c>
      <c r="Q2782" s="2">
        <v>0.1</v>
      </c>
      <c r="R2782" s="2">
        <v>3000</v>
      </c>
      <c r="S2782" s="2">
        <v>0</v>
      </c>
      <c r="T2782" s="2">
        <v>0</v>
      </c>
    </row>
    <row r="2783" spans="1:20" x14ac:dyDescent="0.25">
      <c r="A2783" s="2">
        <v>1990</v>
      </c>
      <c r="B2783" s="2">
        <v>8</v>
      </c>
      <c r="C2783" s="2">
        <v>15</v>
      </c>
      <c r="D2783" s="2" t="s">
        <v>17</v>
      </c>
      <c r="E2783" s="6">
        <f>[1]Final!J2785</f>
        <v>0.75</v>
      </c>
      <c r="F2783" s="2">
        <v>13.9</v>
      </c>
      <c r="G2783" s="2">
        <v>84</v>
      </c>
      <c r="H2783" s="5">
        <f>[1]Final!F2785*10</f>
        <v>1002</v>
      </c>
      <c r="I2783" s="5">
        <v>2.4</v>
      </c>
      <c r="J2783" s="2">
        <v>1.8</v>
      </c>
      <c r="K2783" s="4">
        <f>[2]Reach4Kure!$B2787*86400</f>
        <v>185760</v>
      </c>
      <c r="L2783" s="2">
        <f>[2]Reach4Kure!$G2787</f>
        <v>15.47</v>
      </c>
      <c r="M2783" s="2">
        <v>0</v>
      </c>
      <c r="N2783" s="2">
        <f>[2]Reach4Kure!$C2787*1000</f>
        <v>18310</v>
      </c>
      <c r="O2783" s="3">
        <f>([2]Reach4Kure!$F2787)*1000</f>
        <v>32.76</v>
      </c>
      <c r="P2783" s="2">
        <f>[2]Reach4Kure!$D2787*1000/5</f>
        <v>5.2919999999999998</v>
      </c>
      <c r="Q2783" s="2">
        <v>0.1</v>
      </c>
      <c r="R2783" s="2">
        <v>3000</v>
      </c>
      <c r="S2783" s="2">
        <v>0</v>
      </c>
      <c r="T2783" s="2">
        <v>0</v>
      </c>
    </row>
    <row r="2784" spans="1:20" x14ac:dyDescent="0.25">
      <c r="A2784" s="2">
        <v>1990</v>
      </c>
      <c r="B2784" s="2">
        <v>8</v>
      </c>
      <c r="C2784" s="2">
        <v>16</v>
      </c>
      <c r="D2784" s="2" t="s">
        <v>17</v>
      </c>
      <c r="E2784" s="6">
        <f>[1]Final!J2786</f>
        <v>0.91249999999999998</v>
      </c>
      <c r="F2784" s="2">
        <v>14.4</v>
      </c>
      <c r="G2784" s="2">
        <v>79</v>
      </c>
      <c r="H2784" s="5">
        <f>[1]Final!F2786*10</f>
        <v>995.90000000000009</v>
      </c>
      <c r="I2784" s="5">
        <v>6</v>
      </c>
      <c r="J2784" s="2">
        <v>0</v>
      </c>
      <c r="K2784" s="4">
        <f>[2]Reach4Kure!$B2788*86400</f>
        <v>276048</v>
      </c>
      <c r="L2784" s="2">
        <f>[2]Reach4Kure!$G2788</f>
        <v>15.74</v>
      </c>
      <c r="M2784" s="2">
        <v>0</v>
      </c>
      <c r="N2784" s="2">
        <f>[2]Reach4Kure!$C2788*1000</f>
        <v>33440</v>
      </c>
      <c r="O2784" s="3">
        <f>([2]Reach4Kure!$F2788)*1000</f>
        <v>32.980000000000004</v>
      </c>
      <c r="P2784" s="2">
        <f>[2]Reach4Kure!$D2788*1000/5</f>
        <v>4.2679999999999998</v>
      </c>
      <c r="Q2784" s="2">
        <v>0.1</v>
      </c>
      <c r="R2784" s="2">
        <v>3000</v>
      </c>
      <c r="S2784" s="2">
        <v>0</v>
      </c>
      <c r="T2784" s="2">
        <v>0</v>
      </c>
    </row>
    <row r="2785" spans="1:20" x14ac:dyDescent="0.25">
      <c r="A2785" s="2">
        <v>1990</v>
      </c>
      <c r="B2785" s="2">
        <v>8</v>
      </c>
      <c r="C2785" s="2">
        <v>17</v>
      </c>
      <c r="D2785" s="2" t="s">
        <v>17</v>
      </c>
      <c r="E2785" s="6">
        <f>[1]Final!J2787</f>
        <v>0.875</v>
      </c>
      <c r="F2785" s="2">
        <v>14.7</v>
      </c>
      <c r="G2785" s="2">
        <v>85</v>
      </c>
      <c r="H2785" s="5">
        <f>[1]Final!F2787*10</f>
        <v>998.9</v>
      </c>
      <c r="I2785" s="5">
        <v>3.3</v>
      </c>
      <c r="J2785" s="2">
        <v>15.7</v>
      </c>
      <c r="K2785" s="4">
        <f>[2]Reach4Kure!$B2789*86400</f>
        <v>272505.59999999998</v>
      </c>
      <c r="L2785" s="2">
        <f>[2]Reach4Kure!$G2789</f>
        <v>13.08</v>
      </c>
      <c r="M2785" s="2">
        <v>0</v>
      </c>
      <c r="N2785" s="2">
        <f>[2]Reach4Kure!$C2789*1000</f>
        <v>29930</v>
      </c>
      <c r="O2785" s="3">
        <f>([2]Reach4Kure!$F2789)*1000</f>
        <v>35.81</v>
      </c>
      <c r="P2785" s="2">
        <f>[2]Reach4Kure!$D2789*1000/5</f>
        <v>3.95</v>
      </c>
      <c r="Q2785" s="2">
        <v>0.1</v>
      </c>
      <c r="R2785" s="2">
        <v>3000</v>
      </c>
      <c r="S2785" s="2">
        <v>0</v>
      </c>
      <c r="T2785" s="2">
        <v>0</v>
      </c>
    </row>
    <row r="2786" spans="1:20" x14ac:dyDescent="0.25">
      <c r="A2786" s="2">
        <v>1990</v>
      </c>
      <c r="B2786" s="2">
        <v>8</v>
      </c>
      <c r="C2786" s="2">
        <v>18</v>
      </c>
      <c r="D2786" s="2" t="s">
        <v>17</v>
      </c>
      <c r="E2786" s="6">
        <f>[1]Final!J2788</f>
        <v>0.75</v>
      </c>
      <c r="F2786" s="2">
        <v>14.7</v>
      </c>
      <c r="G2786" s="2">
        <v>70</v>
      </c>
      <c r="H2786" s="5">
        <f>[1]Final!F2788*10</f>
        <v>1001.8000000000001</v>
      </c>
      <c r="I2786" s="5">
        <v>2.4</v>
      </c>
      <c r="J2786" s="2">
        <v>0</v>
      </c>
      <c r="K2786" s="4">
        <f>[2]Reach4Kure!$B2790*86400</f>
        <v>317088</v>
      </c>
      <c r="L2786" s="2">
        <f>[2]Reach4Kure!$G2790</f>
        <v>14.29</v>
      </c>
      <c r="M2786" s="2">
        <v>0</v>
      </c>
      <c r="N2786" s="2">
        <f>[2]Reach4Kure!$C2790*1000</f>
        <v>36950</v>
      </c>
      <c r="O2786" s="3">
        <f>([2]Reach4Kure!$F2790)*1000</f>
        <v>36.720000000000006</v>
      </c>
      <c r="P2786" s="2">
        <f>[2]Reach4Kure!$D2790*1000/5</f>
        <v>3.4840000000000004</v>
      </c>
      <c r="Q2786" s="2">
        <v>0.1</v>
      </c>
      <c r="R2786" s="2">
        <v>3000</v>
      </c>
      <c r="S2786" s="2">
        <v>0</v>
      </c>
      <c r="T2786" s="2">
        <v>0</v>
      </c>
    </row>
    <row r="2787" spans="1:20" x14ac:dyDescent="0.25">
      <c r="A2787" s="2">
        <v>1990</v>
      </c>
      <c r="B2787" s="2">
        <v>8</v>
      </c>
      <c r="C2787" s="2">
        <v>19</v>
      </c>
      <c r="D2787" s="2" t="s">
        <v>17</v>
      </c>
      <c r="E2787" s="6">
        <f>[1]Final!J2789</f>
        <v>0.75</v>
      </c>
      <c r="F2787" s="2">
        <v>14.2</v>
      </c>
      <c r="G2787" s="2">
        <v>76</v>
      </c>
      <c r="H2787" s="5">
        <f>[1]Final!F2789*10</f>
        <v>1005.8</v>
      </c>
      <c r="I2787" s="5">
        <v>1.9</v>
      </c>
      <c r="J2787" s="2">
        <v>0</v>
      </c>
      <c r="K2787" s="4">
        <f>[2]Reach4Kure!$B2791*86400</f>
        <v>346464</v>
      </c>
      <c r="L2787" s="2">
        <f>[2]Reach4Kure!$G2791</f>
        <v>14.7</v>
      </c>
      <c r="M2787" s="2">
        <v>0</v>
      </c>
      <c r="N2787" s="2">
        <f>[2]Reach4Kure!$C2791*1000</f>
        <v>30080</v>
      </c>
      <c r="O2787" s="3">
        <f>([2]Reach4Kure!$F2791)*1000</f>
        <v>32.800000000000004</v>
      </c>
      <c r="P2787" s="2">
        <f>[2]Reach4Kure!$D2791*1000/5</f>
        <v>3.2739999999999996</v>
      </c>
      <c r="Q2787" s="2">
        <v>0.1</v>
      </c>
      <c r="R2787" s="2">
        <v>3000</v>
      </c>
      <c r="S2787" s="2">
        <v>0</v>
      </c>
      <c r="T2787" s="2">
        <v>0</v>
      </c>
    </row>
    <row r="2788" spans="1:20" x14ac:dyDescent="0.25">
      <c r="A2788" s="2">
        <v>1990</v>
      </c>
      <c r="B2788" s="2">
        <v>8</v>
      </c>
      <c r="C2788" s="2">
        <v>20</v>
      </c>
      <c r="D2788" s="2" t="s">
        <v>17</v>
      </c>
      <c r="E2788" s="6">
        <f>[1]Final!J2790</f>
        <v>0.91249999999999998</v>
      </c>
      <c r="F2788" s="2">
        <v>14</v>
      </c>
      <c r="G2788" s="2">
        <v>78</v>
      </c>
      <c r="H2788" s="5">
        <f>[1]Final!F2790*10</f>
        <v>998.00000000000011</v>
      </c>
      <c r="I2788" s="5">
        <v>1.5</v>
      </c>
      <c r="J2788" s="2">
        <v>0.1</v>
      </c>
      <c r="K2788" s="4">
        <f>[2]Reach4Kure!$B2792*86400</f>
        <v>258508.79999999999</v>
      </c>
      <c r="L2788" s="2">
        <f>[2]Reach4Kure!$G2792</f>
        <v>13.62</v>
      </c>
      <c r="M2788" s="2">
        <v>0</v>
      </c>
      <c r="N2788" s="2">
        <f>[2]Reach4Kure!$C2792*1000</f>
        <v>23120</v>
      </c>
      <c r="O2788" s="3">
        <f>([2]Reach4Kure!$F2792)*1000</f>
        <v>34.160000000000004</v>
      </c>
      <c r="P2788" s="2">
        <f>[2]Reach4Kure!$D2792*1000/5</f>
        <v>3.9940000000000007</v>
      </c>
      <c r="Q2788" s="2">
        <v>0.1</v>
      </c>
      <c r="R2788" s="2">
        <v>3000</v>
      </c>
      <c r="S2788" s="2">
        <v>0</v>
      </c>
      <c r="T2788" s="2">
        <v>0</v>
      </c>
    </row>
    <row r="2789" spans="1:20" x14ac:dyDescent="0.25">
      <c r="A2789" s="2">
        <v>1990</v>
      </c>
      <c r="B2789" s="2">
        <v>8</v>
      </c>
      <c r="C2789" s="2">
        <v>21</v>
      </c>
      <c r="D2789" s="2" t="s">
        <v>17</v>
      </c>
      <c r="E2789" s="6">
        <f>[1]Final!J2791</f>
        <v>0.41249999999999998</v>
      </c>
      <c r="F2789" s="2">
        <v>13</v>
      </c>
      <c r="G2789" s="2">
        <v>91</v>
      </c>
      <c r="H2789" s="5">
        <f>[1]Final!F2791*10</f>
        <v>1003.2</v>
      </c>
      <c r="I2789" s="5">
        <v>2.8</v>
      </c>
      <c r="J2789" s="2">
        <v>0.1</v>
      </c>
      <c r="K2789" s="4">
        <f>[2]Reach4Kure!$B2793*86400</f>
        <v>205113.60000000001</v>
      </c>
      <c r="L2789" s="2">
        <f>[2]Reach4Kure!$G2793</f>
        <v>16.52</v>
      </c>
      <c r="M2789" s="2">
        <v>0</v>
      </c>
      <c r="N2789" s="2">
        <f>[2]Reach4Kure!$C2793*1000</f>
        <v>12290</v>
      </c>
      <c r="O2789" s="3">
        <f>([2]Reach4Kure!$F2793)*1000</f>
        <v>32.450000000000003</v>
      </c>
      <c r="P2789" s="2">
        <f>[2]Reach4Kure!$D2793*1000/5</f>
        <v>5.1180000000000003</v>
      </c>
      <c r="Q2789" s="2">
        <v>0.1</v>
      </c>
      <c r="R2789" s="2">
        <v>3000</v>
      </c>
      <c r="S2789" s="2">
        <v>0</v>
      </c>
      <c r="T2789" s="2">
        <v>0</v>
      </c>
    </row>
    <row r="2790" spans="1:20" x14ac:dyDescent="0.25">
      <c r="A2790" s="2">
        <v>1990</v>
      </c>
      <c r="B2790" s="2">
        <v>8</v>
      </c>
      <c r="C2790" s="2">
        <v>22</v>
      </c>
      <c r="D2790" s="2" t="s">
        <v>17</v>
      </c>
      <c r="E2790" s="6">
        <f>[1]Final!J2792</f>
        <v>0.625</v>
      </c>
      <c r="F2790" s="2">
        <v>13</v>
      </c>
      <c r="G2790" s="2">
        <v>72</v>
      </c>
      <c r="H2790" s="5">
        <f>[1]Final!F2792*10</f>
        <v>1006.9</v>
      </c>
      <c r="I2790" s="5">
        <v>3.4</v>
      </c>
      <c r="J2790" s="2">
        <v>4.5999999999999996</v>
      </c>
      <c r="K2790" s="4">
        <f>[2]Reach4Kure!$B2794*86400</f>
        <v>174960</v>
      </c>
      <c r="L2790" s="2">
        <f>[2]Reach4Kure!$G2794</f>
        <v>14.28</v>
      </c>
      <c r="M2790" s="2">
        <v>0</v>
      </c>
      <c r="N2790" s="2">
        <f>[2]Reach4Kure!$C2794*1000</f>
        <v>9708</v>
      </c>
      <c r="O2790" s="3">
        <f>([2]Reach4Kure!$F2794)*1000</f>
        <v>34.090000000000003</v>
      </c>
      <c r="P2790" s="2">
        <f>[2]Reach4Kure!$D2794*1000/5</f>
        <v>5.84</v>
      </c>
      <c r="Q2790" s="2">
        <v>0.1</v>
      </c>
      <c r="R2790" s="2">
        <v>3000</v>
      </c>
      <c r="S2790" s="2">
        <v>0</v>
      </c>
      <c r="T2790" s="2">
        <v>0</v>
      </c>
    </row>
    <row r="2791" spans="1:20" x14ac:dyDescent="0.25">
      <c r="A2791" s="2">
        <v>1990</v>
      </c>
      <c r="B2791" s="2">
        <v>8</v>
      </c>
      <c r="C2791" s="2">
        <v>23</v>
      </c>
      <c r="D2791" s="2" t="s">
        <v>17</v>
      </c>
      <c r="E2791" s="6">
        <f>[1]Final!J2793</f>
        <v>0.375</v>
      </c>
      <c r="F2791" s="2">
        <v>13.2</v>
      </c>
      <c r="G2791" s="2">
        <v>94</v>
      </c>
      <c r="H2791" s="5">
        <f>[1]Final!F2793*10</f>
        <v>1013.3</v>
      </c>
      <c r="I2791" s="5">
        <v>4.3</v>
      </c>
      <c r="J2791" s="2">
        <v>0.1</v>
      </c>
      <c r="K2791" s="4">
        <f>[2]Reach4Kure!$B2795*86400</f>
        <v>157420.80000000002</v>
      </c>
      <c r="L2791" s="2">
        <f>[2]Reach4Kure!$G2795</f>
        <v>14.7</v>
      </c>
      <c r="M2791" s="2">
        <v>0</v>
      </c>
      <c r="N2791" s="2">
        <f>[2]Reach4Kure!$C2795*1000</f>
        <v>9153</v>
      </c>
      <c r="O2791" s="3">
        <f>([2]Reach4Kure!$F2795)*1000</f>
        <v>34.24</v>
      </c>
      <c r="P2791" s="2">
        <f>[2]Reach4Kure!$D2795*1000/5</f>
        <v>6.1319999999999997</v>
      </c>
      <c r="Q2791" s="2">
        <v>0.1</v>
      </c>
      <c r="R2791" s="2">
        <v>3000</v>
      </c>
      <c r="S2791" s="2">
        <v>0</v>
      </c>
      <c r="T2791" s="2">
        <v>0</v>
      </c>
    </row>
    <row r="2792" spans="1:20" x14ac:dyDescent="0.25">
      <c r="A2792" s="2">
        <v>1990</v>
      </c>
      <c r="B2792" s="2">
        <v>8</v>
      </c>
      <c r="C2792" s="2">
        <v>24</v>
      </c>
      <c r="D2792" s="2" t="s">
        <v>17</v>
      </c>
      <c r="E2792" s="6">
        <f>[1]Final!J2794</f>
        <v>0.91249999999999998</v>
      </c>
      <c r="F2792" s="2">
        <v>12.9</v>
      </c>
      <c r="G2792" s="2">
        <v>78</v>
      </c>
      <c r="H2792" s="5">
        <f>[1]Final!F2794*10</f>
        <v>1010.8</v>
      </c>
      <c r="I2792" s="5">
        <v>5.5</v>
      </c>
      <c r="J2792" s="2">
        <v>19.399999999999999</v>
      </c>
      <c r="K2792" s="4">
        <f>[2]Reach4Kure!$B2796*86400</f>
        <v>164073.60000000001</v>
      </c>
      <c r="L2792" s="2">
        <f>[2]Reach4Kure!$G2796</f>
        <v>11.52</v>
      </c>
      <c r="M2792" s="2">
        <v>0</v>
      </c>
      <c r="N2792" s="2">
        <f>[2]Reach4Kure!$C2796*1000</f>
        <v>9107</v>
      </c>
      <c r="O2792" s="3">
        <f>([2]Reach4Kure!$F2796)*1000</f>
        <v>33.24</v>
      </c>
      <c r="P2792" s="2">
        <f>[2]Reach4Kure!$D2796*1000/5</f>
        <v>6.0280000000000005</v>
      </c>
      <c r="Q2792" s="2">
        <v>0.1</v>
      </c>
      <c r="R2792" s="2">
        <v>3000</v>
      </c>
      <c r="S2792" s="2">
        <v>0</v>
      </c>
      <c r="T2792" s="2">
        <v>0</v>
      </c>
    </row>
    <row r="2793" spans="1:20" x14ac:dyDescent="0.25">
      <c r="A2793" s="2">
        <v>1990</v>
      </c>
      <c r="B2793" s="2">
        <v>8</v>
      </c>
      <c r="C2793" s="2">
        <v>25</v>
      </c>
      <c r="D2793" s="2" t="s">
        <v>17</v>
      </c>
      <c r="E2793" s="6">
        <f>[1]Final!J2795</f>
        <v>0.5</v>
      </c>
      <c r="F2793" s="2">
        <v>10.3</v>
      </c>
      <c r="G2793" s="2">
        <v>83</v>
      </c>
      <c r="H2793" s="5">
        <f>[1]Final!F2795*10</f>
        <v>1003.9</v>
      </c>
      <c r="I2793" s="5">
        <v>1.9</v>
      </c>
      <c r="J2793" s="2">
        <v>0.1</v>
      </c>
      <c r="K2793" s="4">
        <f>[2]Reach4Kure!$B2797*86400</f>
        <v>189561.60000000001</v>
      </c>
      <c r="L2793" s="2">
        <f>[2]Reach4Kure!$G2797</f>
        <v>15.73</v>
      </c>
      <c r="M2793" s="2">
        <v>0</v>
      </c>
      <c r="N2793" s="2">
        <f>[2]Reach4Kure!$C2797*1000</f>
        <v>9008</v>
      </c>
      <c r="O2793" s="3">
        <f>([2]Reach4Kure!$F2797)*1000</f>
        <v>30.56</v>
      </c>
      <c r="P2793" s="2">
        <f>[2]Reach4Kure!$D2797*1000/5</f>
        <v>5.6560000000000006</v>
      </c>
      <c r="Q2793" s="2">
        <v>0.1</v>
      </c>
      <c r="R2793" s="2">
        <v>3000</v>
      </c>
      <c r="S2793" s="2">
        <v>0</v>
      </c>
      <c r="T2793" s="2">
        <v>0</v>
      </c>
    </row>
    <row r="2794" spans="1:20" x14ac:dyDescent="0.25">
      <c r="A2794" s="2">
        <v>1990</v>
      </c>
      <c r="B2794" s="2">
        <v>8</v>
      </c>
      <c r="C2794" s="2">
        <v>26</v>
      </c>
      <c r="D2794" s="2" t="s">
        <v>17</v>
      </c>
      <c r="E2794" s="6">
        <f>[1]Final!J2796</f>
        <v>0.21249999999999999</v>
      </c>
      <c r="F2794" s="2">
        <v>13.5</v>
      </c>
      <c r="G2794" s="2">
        <v>87</v>
      </c>
      <c r="H2794" s="5">
        <f>[1]Final!F2796*10</f>
        <v>1011.7000000000002</v>
      </c>
      <c r="I2794" s="5">
        <v>4.8</v>
      </c>
      <c r="J2794" s="2">
        <v>2.6</v>
      </c>
      <c r="K2794" s="4">
        <f>[2]Reach4Kure!$B2798*86400</f>
        <v>166060.79999999999</v>
      </c>
      <c r="L2794" s="2">
        <f>[2]Reach4Kure!$G2798</f>
        <v>11.64</v>
      </c>
      <c r="M2794" s="2">
        <v>0</v>
      </c>
      <c r="N2794" s="2">
        <f>[2]Reach4Kure!$C2798*1000</f>
        <v>8818</v>
      </c>
      <c r="O2794" s="3">
        <f>([2]Reach4Kure!$F2798)*1000</f>
        <v>29.55</v>
      </c>
      <c r="P2794" s="2">
        <f>[2]Reach4Kure!$D2798*1000/5</f>
        <v>5.6020000000000003</v>
      </c>
      <c r="Q2794" s="2">
        <v>0.1</v>
      </c>
      <c r="R2794" s="2">
        <v>3000</v>
      </c>
      <c r="S2794" s="2">
        <v>0</v>
      </c>
      <c r="T2794" s="2">
        <v>0</v>
      </c>
    </row>
    <row r="2795" spans="1:20" x14ac:dyDescent="0.25">
      <c r="A2795" s="2">
        <v>1990</v>
      </c>
      <c r="B2795" s="2">
        <v>8</v>
      </c>
      <c r="C2795" s="2">
        <v>27</v>
      </c>
      <c r="D2795" s="2" t="s">
        <v>17</v>
      </c>
      <c r="E2795" s="6">
        <f>[1]Final!J2797</f>
        <v>0.875</v>
      </c>
      <c r="F2795" s="2">
        <v>13.9</v>
      </c>
      <c r="G2795" s="2">
        <v>92</v>
      </c>
      <c r="H2795" s="5">
        <f>[1]Final!F2797*10</f>
        <v>1011.6000000000001</v>
      </c>
      <c r="I2795" s="5">
        <v>3.8</v>
      </c>
      <c r="J2795" s="2">
        <v>0.4</v>
      </c>
      <c r="K2795" s="4">
        <f>[2]Reach4Kure!$B2799*86400</f>
        <v>152236.79999999999</v>
      </c>
      <c r="L2795" s="2">
        <f>[2]Reach4Kure!$G2799</f>
        <v>12.3</v>
      </c>
      <c r="M2795" s="2">
        <v>0</v>
      </c>
      <c r="N2795" s="2">
        <f>[2]Reach4Kure!$C2799*1000</f>
        <v>8704</v>
      </c>
      <c r="O2795" s="3">
        <f>([2]Reach4Kure!$F2799)*1000</f>
        <v>29.73</v>
      </c>
      <c r="P2795" s="2">
        <f>[2]Reach4Kure!$D2799*1000/5</f>
        <v>5.742</v>
      </c>
      <c r="Q2795" s="2">
        <v>0.1</v>
      </c>
      <c r="R2795" s="2">
        <v>3000</v>
      </c>
      <c r="S2795" s="2">
        <v>0</v>
      </c>
      <c r="T2795" s="2">
        <v>0</v>
      </c>
    </row>
    <row r="2796" spans="1:20" x14ac:dyDescent="0.25">
      <c r="A2796" s="2">
        <v>1990</v>
      </c>
      <c r="B2796" s="2">
        <v>8</v>
      </c>
      <c r="C2796" s="2">
        <v>28</v>
      </c>
      <c r="D2796" s="2" t="s">
        <v>17</v>
      </c>
      <c r="E2796" s="6">
        <f>[1]Final!J2798</f>
        <v>0.75</v>
      </c>
      <c r="F2796" s="2">
        <v>14.8</v>
      </c>
      <c r="G2796" s="2">
        <v>91</v>
      </c>
      <c r="H2796" s="5">
        <f>[1]Final!F2798*10</f>
        <v>1012.7</v>
      </c>
      <c r="I2796" s="5">
        <v>6.3</v>
      </c>
      <c r="J2796" s="2">
        <v>12.6</v>
      </c>
      <c r="K2796" s="4">
        <f>[2]Reach4Kure!$B2800*86400</f>
        <v>182736.00000000003</v>
      </c>
      <c r="L2796" s="2">
        <f>[2]Reach4Kure!$G2800</f>
        <v>16.2</v>
      </c>
      <c r="M2796" s="2">
        <v>0</v>
      </c>
      <c r="N2796" s="2">
        <f>[2]Reach4Kure!$C2800*1000</f>
        <v>9544</v>
      </c>
      <c r="O2796" s="3">
        <f>([2]Reach4Kure!$F2800)*1000</f>
        <v>27.88</v>
      </c>
      <c r="P2796" s="2">
        <f>[2]Reach4Kure!$D2800*1000/5</f>
        <v>5.42</v>
      </c>
      <c r="Q2796" s="2">
        <v>0.1</v>
      </c>
      <c r="R2796" s="2">
        <v>3000</v>
      </c>
      <c r="S2796" s="2">
        <v>0</v>
      </c>
      <c r="T2796" s="2">
        <v>0</v>
      </c>
    </row>
    <row r="2797" spans="1:20" x14ac:dyDescent="0.25">
      <c r="A2797" s="2">
        <v>1990</v>
      </c>
      <c r="B2797" s="2">
        <v>8</v>
      </c>
      <c r="C2797" s="2">
        <v>29</v>
      </c>
      <c r="D2797" s="2" t="s">
        <v>17</v>
      </c>
      <c r="E2797" s="6">
        <f>[1]Final!J2799</f>
        <v>0.71250000000000002</v>
      </c>
      <c r="F2797" s="2">
        <v>14</v>
      </c>
      <c r="G2797" s="2">
        <v>87</v>
      </c>
      <c r="H2797" s="5">
        <f>[1]Final!F2799*10</f>
        <v>1012.7</v>
      </c>
      <c r="I2797" s="5">
        <v>3.4</v>
      </c>
      <c r="J2797" s="2">
        <v>3.7</v>
      </c>
      <c r="K2797" s="4">
        <f>[2]Reach4Kure!$B2801*86400</f>
        <v>161568</v>
      </c>
      <c r="L2797" s="2">
        <f>[2]Reach4Kure!$G2801</f>
        <v>16.420000000000002</v>
      </c>
      <c r="M2797" s="2">
        <v>0</v>
      </c>
      <c r="N2797" s="2">
        <f>[2]Reach4Kure!$C2801*1000</f>
        <v>9374</v>
      </c>
      <c r="O2797" s="3">
        <f>([2]Reach4Kure!$F2801)*1000</f>
        <v>27.85</v>
      </c>
      <c r="P2797" s="2">
        <f>[2]Reach4Kure!$D2801*1000/5</f>
        <v>5.4640000000000004</v>
      </c>
      <c r="Q2797" s="2">
        <v>0.1</v>
      </c>
      <c r="R2797" s="2">
        <v>3000</v>
      </c>
      <c r="S2797" s="2">
        <v>0</v>
      </c>
      <c r="T2797" s="2">
        <v>0</v>
      </c>
    </row>
    <row r="2798" spans="1:20" x14ac:dyDescent="0.25">
      <c r="A2798" s="2">
        <v>1990</v>
      </c>
      <c r="B2798" s="2">
        <v>8</v>
      </c>
      <c r="C2798" s="2">
        <v>30</v>
      </c>
      <c r="D2798" s="2" t="s">
        <v>17</v>
      </c>
      <c r="E2798" s="6">
        <f>[1]Final!J2800</f>
        <v>0.46250000000000002</v>
      </c>
      <c r="F2798" s="2">
        <v>12.3</v>
      </c>
      <c r="G2798" s="2">
        <v>86</v>
      </c>
      <c r="H2798" s="5">
        <f>[1]Final!F2800*10</f>
        <v>1008.8</v>
      </c>
      <c r="I2798" s="5">
        <v>3.6</v>
      </c>
      <c r="J2798" s="2">
        <v>2.1</v>
      </c>
      <c r="K2798" s="4">
        <f>[2]Reach4Kure!$B2802*86400</f>
        <v>149385.60000000001</v>
      </c>
      <c r="L2798" s="2">
        <f>[2]Reach4Kure!$G2802</f>
        <v>16.579999999999998</v>
      </c>
      <c r="M2798" s="2">
        <v>0</v>
      </c>
      <c r="N2798" s="2">
        <f>[2]Reach4Kure!$C2802*1000</f>
        <v>8520</v>
      </c>
      <c r="O2798" s="3">
        <f>([2]Reach4Kure!$F2802)*1000</f>
        <v>28.65</v>
      </c>
      <c r="P2798" s="2">
        <f>[2]Reach4Kure!$D2802*1000/5</f>
        <v>5.6680000000000001</v>
      </c>
      <c r="Q2798" s="2">
        <v>0.1</v>
      </c>
      <c r="R2798" s="2">
        <v>3000</v>
      </c>
      <c r="S2798" s="2">
        <v>0</v>
      </c>
      <c r="T2798" s="2">
        <v>0</v>
      </c>
    </row>
    <row r="2799" spans="1:20" x14ac:dyDescent="0.25">
      <c r="A2799" s="2">
        <v>1990</v>
      </c>
      <c r="B2799" s="2">
        <v>8</v>
      </c>
      <c r="C2799" s="2">
        <v>31</v>
      </c>
      <c r="D2799" s="2" t="s">
        <v>17</v>
      </c>
      <c r="E2799" s="6">
        <f>[1]Final!J2801</f>
        <v>0.875</v>
      </c>
      <c r="F2799" s="2">
        <v>14.1</v>
      </c>
      <c r="G2799" s="2">
        <v>84</v>
      </c>
      <c r="H2799" s="5">
        <f>[1]Final!F2801*10</f>
        <v>1006.0000000000001</v>
      </c>
      <c r="I2799" s="5">
        <v>6.2</v>
      </c>
      <c r="J2799" s="2">
        <v>4.2</v>
      </c>
      <c r="K2799" s="4">
        <f>[2]Reach4Kure!$B2803*86400</f>
        <v>175478.40000000002</v>
      </c>
      <c r="L2799" s="2">
        <f>[2]Reach4Kure!$G2803</f>
        <v>14.82</v>
      </c>
      <c r="M2799" s="2">
        <v>0</v>
      </c>
      <c r="N2799" s="2">
        <f>[2]Reach4Kure!$C2803*1000</f>
        <v>20420</v>
      </c>
      <c r="O2799" s="3">
        <f>([2]Reach4Kure!$F2803)*1000</f>
        <v>29.55</v>
      </c>
      <c r="P2799" s="2">
        <f>[2]Reach4Kure!$D2803*1000/5</f>
        <v>5.4379999999999997</v>
      </c>
      <c r="Q2799" s="2">
        <v>0.1</v>
      </c>
      <c r="R2799" s="2">
        <v>3000</v>
      </c>
      <c r="S2799" s="2">
        <v>0</v>
      </c>
      <c r="T2799" s="2">
        <v>0</v>
      </c>
    </row>
    <row r="2800" spans="1:20" x14ac:dyDescent="0.25">
      <c r="A2800" s="2">
        <v>1990</v>
      </c>
      <c r="B2800" s="2">
        <v>9</v>
      </c>
      <c r="C2800" s="2">
        <v>1</v>
      </c>
      <c r="D2800" s="2" t="s">
        <v>17</v>
      </c>
      <c r="E2800" s="6">
        <f>[1]Final!J2802</f>
        <v>0.66249999999999998</v>
      </c>
      <c r="F2800" s="2">
        <v>11.4</v>
      </c>
      <c r="G2800" s="2">
        <v>81</v>
      </c>
      <c r="H2800" s="5">
        <f>[1]Final!F2802*10</f>
        <v>1005.9000000000001</v>
      </c>
      <c r="I2800" s="5">
        <v>2.1</v>
      </c>
      <c r="J2800" s="2">
        <v>3.7</v>
      </c>
      <c r="K2800" s="4">
        <f>[2]Reach4Kure!$B2804*86400</f>
        <v>234057.60000000001</v>
      </c>
      <c r="L2800" s="2">
        <f>[2]Reach4Kure!$G2804</f>
        <v>13.25</v>
      </c>
      <c r="M2800" s="2">
        <v>0</v>
      </c>
      <c r="N2800" s="2">
        <f>[2]Reach4Kure!$C2804*1000</f>
        <v>24190</v>
      </c>
      <c r="O2800" s="3">
        <f>([2]Reach4Kure!$F2804)*1000</f>
        <v>30.46</v>
      </c>
      <c r="P2800" s="2">
        <f>[2]Reach4Kure!$D2804*1000/5</f>
        <v>4.7</v>
      </c>
      <c r="Q2800" s="2">
        <v>0.1</v>
      </c>
      <c r="R2800" s="2">
        <v>3000</v>
      </c>
      <c r="S2800" s="2">
        <v>0</v>
      </c>
      <c r="T2800" s="2">
        <v>0</v>
      </c>
    </row>
    <row r="2801" spans="1:20" x14ac:dyDescent="0.25">
      <c r="A2801" s="2">
        <v>1990</v>
      </c>
      <c r="B2801" s="2">
        <v>9</v>
      </c>
      <c r="C2801" s="2">
        <v>2</v>
      </c>
      <c r="D2801" s="2" t="s">
        <v>17</v>
      </c>
      <c r="E2801" s="6">
        <f>[1]Final!J2803</f>
        <v>0.125</v>
      </c>
      <c r="F2801" s="2">
        <v>12.6</v>
      </c>
      <c r="G2801" s="2">
        <v>81</v>
      </c>
      <c r="H2801" s="5">
        <f>[1]Final!F2803*10</f>
        <v>1008.5000000000001</v>
      </c>
      <c r="I2801" s="5">
        <v>5</v>
      </c>
      <c r="J2801" s="2">
        <v>0</v>
      </c>
      <c r="K2801" s="4">
        <f>[2]Reach4Kure!$B2805*86400</f>
        <v>186969.60000000001</v>
      </c>
      <c r="L2801" s="2">
        <f>[2]Reach4Kure!$G2805</f>
        <v>12.95</v>
      </c>
      <c r="M2801" s="2">
        <v>0</v>
      </c>
      <c r="N2801" s="2">
        <f>[2]Reach4Kure!$C2805*1000</f>
        <v>18650</v>
      </c>
      <c r="O2801" s="3">
        <f>([2]Reach4Kure!$F2805)*1000</f>
        <v>33.230000000000004</v>
      </c>
      <c r="P2801" s="2">
        <f>[2]Reach4Kure!$D2805*1000/5</f>
        <v>4.9060000000000006</v>
      </c>
      <c r="Q2801" s="2">
        <v>0.1</v>
      </c>
      <c r="R2801" s="2">
        <v>3000</v>
      </c>
      <c r="S2801" s="2">
        <v>0</v>
      </c>
      <c r="T2801" s="2">
        <v>0</v>
      </c>
    </row>
    <row r="2802" spans="1:20" x14ac:dyDescent="0.25">
      <c r="A2802" s="2">
        <v>1990</v>
      </c>
      <c r="B2802" s="2">
        <v>9</v>
      </c>
      <c r="C2802" s="2">
        <v>3</v>
      </c>
      <c r="D2802" s="2" t="s">
        <v>17</v>
      </c>
      <c r="E2802" s="6">
        <f>[1]Final!J2804</f>
        <v>0.875</v>
      </c>
      <c r="F2802" s="2">
        <v>10.3</v>
      </c>
      <c r="G2802" s="2">
        <v>93</v>
      </c>
      <c r="H2802" s="5">
        <f>[1]Final!F2804*10</f>
        <v>1013.0000000000001</v>
      </c>
      <c r="I2802" s="5">
        <v>3.4</v>
      </c>
      <c r="J2802" s="2">
        <v>14.4</v>
      </c>
      <c r="K2802" s="4">
        <f>[2]Reach4Kure!$B2806*86400</f>
        <v>168393.60000000001</v>
      </c>
      <c r="L2802" s="2">
        <f>[2]Reach4Kure!$G2806</f>
        <v>12.62</v>
      </c>
      <c r="M2802" s="2">
        <v>0</v>
      </c>
      <c r="N2802" s="2">
        <f>[2]Reach4Kure!$C2806*1000</f>
        <v>8746</v>
      </c>
      <c r="O2802" s="3">
        <f>([2]Reach4Kure!$F2806)*1000</f>
        <v>32.54</v>
      </c>
      <c r="P2802" s="2">
        <f>[2]Reach4Kure!$D2806*1000/5</f>
        <v>5.6360000000000001</v>
      </c>
      <c r="Q2802" s="2">
        <v>0.1</v>
      </c>
      <c r="R2802" s="2">
        <v>3000</v>
      </c>
      <c r="S2802" s="2">
        <v>0</v>
      </c>
      <c r="T2802" s="2">
        <v>0</v>
      </c>
    </row>
    <row r="2803" spans="1:20" x14ac:dyDescent="0.25">
      <c r="A2803" s="2">
        <v>1990</v>
      </c>
      <c r="B2803" s="2">
        <v>9</v>
      </c>
      <c r="C2803" s="2">
        <v>4</v>
      </c>
      <c r="D2803" s="2" t="s">
        <v>17</v>
      </c>
      <c r="E2803" s="6">
        <f>[1]Final!J2805</f>
        <v>0.875</v>
      </c>
      <c r="F2803" s="2">
        <v>10</v>
      </c>
      <c r="G2803" s="2">
        <v>83</v>
      </c>
      <c r="H2803" s="5">
        <f>[1]Final!F2805*10</f>
        <v>1007.6</v>
      </c>
      <c r="I2803" s="5">
        <v>4.0999999999999996</v>
      </c>
      <c r="J2803" s="2">
        <v>0.4</v>
      </c>
      <c r="K2803" s="4">
        <f>[2]Reach4Kure!$B2807*86400</f>
        <v>188438.39999999999</v>
      </c>
      <c r="L2803" s="2">
        <f>[2]Reach4Kure!$G2807</f>
        <v>13.32</v>
      </c>
      <c r="M2803" s="2">
        <v>0</v>
      </c>
      <c r="N2803" s="2">
        <f>[2]Reach4Kure!$C2807*1000</f>
        <v>8899</v>
      </c>
      <c r="O2803" s="3">
        <f>([2]Reach4Kure!$F2807)*1000</f>
        <v>32.770000000000003</v>
      </c>
      <c r="P2803" s="2">
        <f>[2]Reach4Kure!$D2807*1000/5</f>
        <v>5.7720000000000002</v>
      </c>
      <c r="Q2803" s="2">
        <v>0.1</v>
      </c>
      <c r="R2803" s="2">
        <v>3000</v>
      </c>
      <c r="S2803" s="2">
        <v>0</v>
      </c>
      <c r="T2803" s="2">
        <v>0</v>
      </c>
    </row>
    <row r="2804" spans="1:20" x14ac:dyDescent="0.25">
      <c r="A2804" s="2">
        <v>1990</v>
      </c>
      <c r="B2804" s="2">
        <v>9</v>
      </c>
      <c r="C2804" s="2">
        <v>5</v>
      </c>
      <c r="D2804" s="2" t="s">
        <v>17</v>
      </c>
      <c r="E2804" s="6">
        <f>[1]Final!J2806</f>
        <v>0.71250000000000002</v>
      </c>
      <c r="F2804" s="2">
        <v>10.3</v>
      </c>
      <c r="G2804" s="2">
        <v>56</v>
      </c>
      <c r="H2804" s="5">
        <f>[1]Final!F2806*10</f>
        <v>1005.6</v>
      </c>
      <c r="I2804" s="5">
        <v>4.0999999999999996</v>
      </c>
      <c r="J2804" s="2">
        <v>0.1</v>
      </c>
      <c r="K2804" s="4">
        <f>[2]Reach4Kure!$B2808*86400</f>
        <v>165542.39999999999</v>
      </c>
      <c r="L2804" s="2">
        <f>[2]Reach4Kure!$G2808</f>
        <v>12.03</v>
      </c>
      <c r="M2804" s="2">
        <v>0</v>
      </c>
      <c r="N2804" s="2">
        <f>[2]Reach4Kure!$C2808*1000</f>
        <v>8708</v>
      </c>
      <c r="O2804" s="3">
        <f>([2]Reach4Kure!$F2808)*1000</f>
        <v>31.940000000000005</v>
      </c>
      <c r="P2804" s="2">
        <f>[2]Reach4Kure!$D2808*1000/5</f>
        <v>5.8179999999999996</v>
      </c>
      <c r="Q2804" s="2">
        <v>0.1</v>
      </c>
      <c r="R2804" s="2">
        <v>3000</v>
      </c>
      <c r="S2804" s="2">
        <v>0</v>
      </c>
      <c r="T2804" s="2">
        <v>0</v>
      </c>
    </row>
    <row r="2805" spans="1:20" x14ac:dyDescent="0.25">
      <c r="A2805" s="2">
        <v>1990</v>
      </c>
      <c r="B2805" s="2">
        <v>9</v>
      </c>
      <c r="C2805" s="2">
        <v>6</v>
      </c>
      <c r="D2805" s="2" t="s">
        <v>17</v>
      </c>
      <c r="E2805" s="6">
        <f>[1]Final!J2807</f>
        <v>0.66249999999999998</v>
      </c>
      <c r="F2805" s="2">
        <v>8.4</v>
      </c>
      <c r="G2805" s="2">
        <v>71</v>
      </c>
      <c r="H2805" s="5">
        <f>[1]Final!F2807*10</f>
        <v>1001.5</v>
      </c>
      <c r="I2805" s="5">
        <v>1.7</v>
      </c>
      <c r="J2805" s="2">
        <v>0</v>
      </c>
      <c r="K2805" s="4">
        <f>[2]Reach4Kure!$B2809*86400</f>
        <v>152064</v>
      </c>
      <c r="L2805" s="2">
        <f>[2]Reach4Kure!$G2809</f>
        <v>9.3000000000000007</v>
      </c>
      <c r="M2805" s="2">
        <v>0</v>
      </c>
      <c r="N2805" s="2">
        <f>[2]Reach4Kure!$C2809*1000</f>
        <v>8592</v>
      </c>
      <c r="O2805" s="3">
        <f>([2]Reach4Kure!$F2809)*1000</f>
        <v>31.72</v>
      </c>
      <c r="P2805" s="2">
        <f>[2]Reach4Kure!$D2809*1000/5</f>
        <v>5.952</v>
      </c>
      <c r="Q2805" s="2">
        <v>0.1</v>
      </c>
      <c r="R2805" s="2">
        <v>3000</v>
      </c>
      <c r="S2805" s="2">
        <v>0</v>
      </c>
      <c r="T2805" s="2">
        <v>0</v>
      </c>
    </row>
    <row r="2806" spans="1:20" x14ac:dyDescent="0.25">
      <c r="A2806" s="2">
        <v>1990</v>
      </c>
      <c r="B2806" s="2">
        <v>9</v>
      </c>
      <c r="C2806" s="2">
        <v>7</v>
      </c>
      <c r="D2806" s="2" t="s">
        <v>17</v>
      </c>
      <c r="E2806" s="6">
        <f>[1]Final!J2808</f>
        <v>0.875</v>
      </c>
      <c r="F2806" s="2">
        <v>9.6999999999999993</v>
      </c>
      <c r="G2806" s="2">
        <v>73</v>
      </c>
      <c r="H2806" s="5">
        <f>[1]Final!F2808*10</f>
        <v>998.1</v>
      </c>
      <c r="I2806" s="5">
        <v>3.4</v>
      </c>
      <c r="J2806" s="2">
        <v>0</v>
      </c>
      <c r="K2806" s="4">
        <f>[2]Reach4Kure!$B2810*86400</f>
        <v>143856</v>
      </c>
      <c r="L2806" s="2">
        <f>[2]Reach4Kure!$G2810</f>
        <v>9.7100000000000009</v>
      </c>
      <c r="M2806" s="2">
        <v>0</v>
      </c>
      <c r="N2806" s="2">
        <f>[2]Reach4Kure!$C2810*1000</f>
        <v>7512</v>
      </c>
      <c r="O2806" s="3">
        <f>([2]Reach4Kure!$F2810)*1000</f>
        <v>31.65</v>
      </c>
      <c r="P2806" s="2">
        <f>[2]Reach4Kure!$D2810*1000/5</f>
        <v>6.0979999999999999</v>
      </c>
      <c r="Q2806" s="2">
        <v>0.1</v>
      </c>
      <c r="R2806" s="2">
        <v>3000</v>
      </c>
      <c r="S2806" s="2">
        <v>0</v>
      </c>
      <c r="T2806" s="2">
        <v>0</v>
      </c>
    </row>
    <row r="2807" spans="1:20" x14ac:dyDescent="0.25">
      <c r="A2807" s="2">
        <v>1990</v>
      </c>
      <c r="B2807" s="2">
        <v>9</v>
      </c>
      <c r="C2807" s="2">
        <v>8</v>
      </c>
      <c r="D2807" s="2" t="s">
        <v>17</v>
      </c>
      <c r="E2807" s="6">
        <f>[1]Final!J2809</f>
        <v>0.58750000000000002</v>
      </c>
      <c r="F2807" s="2">
        <v>11.2</v>
      </c>
      <c r="G2807" s="2">
        <v>80</v>
      </c>
      <c r="H2807" s="5">
        <f>[1]Final!F2809*10</f>
        <v>1001.4</v>
      </c>
      <c r="I2807" s="5">
        <v>5.8</v>
      </c>
      <c r="J2807" s="2">
        <v>1.2</v>
      </c>
      <c r="K2807" s="4">
        <f>[2]Reach4Kure!$B2811*86400</f>
        <v>166320</v>
      </c>
      <c r="L2807" s="2">
        <f>[2]Reach4Kure!$G2811</f>
        <v>12.96</v>
      </c>
      <c r="M2807" s="2">
        <v>0</v>
      </c>
      <c r="N2807" s="2">
        <f>[2]Reach4Kure!$C2811*1000</f>
        <v>8213</v>
      </c>
      <c r="O2807" s="3">
        <f>([2]Reach4Kure!$F2811)*1000</f>
        <v>30.91</v>
      </c>
      <c r="P2807" s="2">
        <f>[2]Reach4Kure!$D2811*1000/5</f>
        <v>5.8920000000000003</v>
      </c>
      <c r="Q2807" s="2">
        <v>0.1</v>
      </c>
      <c r="R2807" s="2">
        <v>3000</v>
      </c>
      <c r="S2807" s="2">
        <v>0</v>
      </c>
      <c r="T2807" s="2">
        <v>0</v>
      </c>
    </row>
    <row r="2808" spans="1:20" x14ac:dyDescent="0.25">
      <c r="A2808" s="2">
        <v>1990</v>
      </c>
      <c r="B2808" s="2">
        <v>9</v>
      </c>
      <c r="C2808" s="2">
        <v>9</v>
      </c>
      <c r="D2808" s="2" t="s">
        <v>17</v>
      </c>
      <c r="E2808" s="6">
        <f>[1]Final!J2810</f>
        <v>0.625</v>
      </c>
      <c r="F2808" s="2">
        <v>11.1</v>
      </c>
      <c r="G2808" s="2">
        <v>93</v>
      </c>
      <c r="H2808" s="5">
        <f>[1]Final!F2810*10</f>
        <v>1008.5000000000001</v>
      </c>
      <c r="I2808" s="5">
        <v>4.5999999999999996</v>
      </c>
      <c r="J2808" s="2">
        <v>0.1</v>
      </c>
      <c r="K2808" s="4">
        <f>[2]Reach4Kure!$B2812*86400</f>
        <v>197078.40000000002</v>
      </c>
      <c r="L2808" s="2">
        <f>[2]Reach4Kure!$G2812</f>
        <v>12.16</v>
      </c>
      <c r="M2808" s="2">
        <v>0</v>
      </c>
      <c r="N2808" s="2">
        <f>[2]Reach4Kure!$C2812*1000</f>
        <v>9164</v>
      </c>
      <c r="O2808" s="3">
        <f>([2]Reach4Kure!$F2812)*1000</f>
        <v>28.139999999999997</v>
      </c>
      <c r="P2808" s="2">
        <f>[2]Reach4Kure!$D2812*1000/5</f>
        <v>5.4139999999999997</v>
      </c>
      <c r="Q2808" s="2">
        <v>0.1</v>
      </c>
      <c r="R2808" s="2">
        <v>3000</v>
      </c>
      <c r="S2808" s="2">
        <v>0</v>
      </c>
      <c r="T2808" s="2">
        <v>0</v>
      </c>
    </row>
    <row r="2809" spans="1:20" x14ac:dyDescent="0.25">
      <c r="A2809" s="2">
        <v>1990</v>
      </c>
      <c r="B2809" s="2">
        <v>9</v>
      </c>
      <c r="C2809" s="2">
        <v>10</v>
      </c>
      <c r="D2809" s="2" t="s">
        <v>17</v>
      </c>
      <c r="E2809" s="6">
        <f>[1]Final!J2811</f>
        <v>0.91249999999999998</v>
      </c>
      <c r="F2809" s="2">
        <v>13.5</v>
      </c>
      <c r="G2809" s="2">
        <v>83</v>
      </c>
      <c r="H2809" s="5">
        <f>[1]Final!F2811*10</f>
        <v>1014.3000000000001</v>
      </c>
      <c r="I2809" s="5">
        <v>4.8</v>
      </c>
      <c r="J2809" s="2">
        <v>3.7</v>
      </c>
      <c r="K2809" s="4">
        <f>[2]Reach4Kure!$B2813*86400</f>
        <v>170640</v>
      </c>
      <c r="L2809" s="2">
        <f>[2]Reach4Kure!$G2813</f>
        <v>11.8</v>
      </c>
      <c r="M2809" s="2">
        <v>0</v>
      </c>
      <c r="N2809" s="2">
        <f>[2]Reach4Kure!$C2813*1000</f>
        <v>8937</v>
      </c>
      <c r="O2809" s="3">
        <f>([2]Reach4Kure!$F2813)*1000</f>
        <v>27.779999999999998</v>
      </c>
      <c r="P2809" s="2">
        <f>[2]Reach4Kure!$D2813*1000/5</f>
        <v>5.4080000000000004</v>
      </c>
      <c r="Q2809" s="2">
        <v>0.1</v>
      </c>
      <c r="R2809" s="2">
        <v>3000</v>
      </c>
      <c r="S2809" s="2">
        <v>0</v>
      </c>
      <c r="T2809" s="2">
        <v>0</v>
      </c>
    </row>
    <row r="2810" spans="1:20" x14ac:dyDescent="0.25">
      <c r="A2810" s="2">
        <v>1990</v>
      </c>
      <c r="B2810" s="2">
        <v>9</v>
      </c>
      <c r="C2810" s="2">
        <v>11</v>
      </c>
      <c r="D2810" s="2" t="s">
        <v>17</v>
      </c>
      <c r="E2810" s="6">
        <f>[1]Final!J2812</f>
        <v>0.58750000000000002</v>
      </c>
      <c r="F2810" s="2">
        <v>13.2</v>
      </c>
      <c r="G2810" s="2">
        <v>81</v>
      </c>
      <c r="H2810" s="5">
        <f>[1]Final!F2812*10</f>
        <v>1016.4</v>
      </c>
      <c r="I2810" s="5">
        <v>2.2000000000000002</v>
      </c>
      <c r="J2810" s="2">
        <v>0</v>
      </c>
      <c r="K2810" s="4">
        <f>[2]Reach4Kure!$B2814*86400</f>
        <v>155001.60000000001</v>
      </c>
      <c r="L2810" s="2">
        <f>[2]Reach4Kure!$G2814</f>
        <v>11.27</v>
      </c>
      <c r="M2810" s="2">
        <v>0</v>
      </c>
      <c r="N2810" s="2">
        <f>[2]Reach4Kure!$C2814*1000</f>
        <v>7828</v>
      </c>
      <c r="O2810" s="3">
        <f>([2]Reach4Kure!$F2814)*1000</f>
        <v>28.44</v>
      </c>
      <c r="P2810" s="2">
        <f>[2]Reach4Kure!$D2814*1000/5</f>
        <v>5.6059999999999999</v>
      </c>
      <c r="Q2810" s="2">
        <v>0.1</v>
      </c>
      <c r="R2810" s="2">
        <v>3000</v>
      </c>
      <c r="S2810" s="2">
        <v>0</v>
      </c>
      <c r="T2810" s="2">
        <v>0</v>
      </c>
    </row>
    <row r="2811" spans="1:20" x14ac:dyDescent="0.25">
      <c r="A2811" s="2">
        <v>1990</v>
      </c>
      <c r="B2811" s="2">
        <v>9</v>
      </c>
      <c r="C2811" s="2">
        <v>12</v>
      </c>
      <c r="D2811" s="2" t="s">
        <v>17</v>
      </c>
      <c r="E2811" s="6">
        <f>[1]Final!J2813</f>
        <v>0.75</v>
      </c>
      <c r="F2811" s="2">
        <v>12.5</v>
      </c>
      <c r="G2811" s="2">
        <v>83</v>
      </c>
      <c r="H2811" s="5">
        <f>[1]Final!F2813*10</f>
        <v>1013.4000000000001</v>
      </c>
      <c r="I2811" s="5">
        <v>4.5999999999999996</v>
      </c>
      <c r="J2811" s="2">
        <v>7.2</v>
      </c>
      <c r="K2811" s="4">
        <f>[2]Reach4Kure!$B2815*86400</f>
        <v>145670.39999999999</v>
      </c>
      <c r="L2811" s="2">
        <f>[2]Reach4Kure!$G2815</f>
        <v>11.55</v>
      </c>
      <c r="M2811" s="2">
        <v>0</v>
      </c>
      <c r="N2811" s="2">
        <f>[2]Reach4Kure!$C2815*1000</f>
        <v>7747</v>
      </c>
      <c r="O2811" s="3">
        <f>([2]Reach4Kure!$F2815)*1000</f>
        <v>29.52</v>
      </c>
      <c r="P2811" s="2">
        <f>[2]Reach4Kure!$D2815*1000/5</f>
        <v>5.8540000000000001</v>
      </c>
      <c r="Q2811" s="2">
        <v>0.1</v>
      </c>
      <c r="R2811" s="2">
        <v>3000</v>
      </c>
      <c r="S2811" s="2">
        <v>0</v>
      </c>
      <c r="T2811" s="2">
        <v>0</v>
      </c>
    </row>
    <row r="2812" spans="1:20" x14ac:dyDescent="0.25">
      <c r="A2812" s="2">
        <v>1990</v>
      </c>
      <c r="B2812" s="2">
        <v>9</v>
      </c>
      <c r="C2812" s="2">
        <v>13</v>
      </c>
      <c r="D2812" s="2" t="s">
        <v>17</v>
      </c>
      <c r="E2812" s="6">
        <f>[1]Final!J2814</f>
        <v>0.71250000000000002</v>
      </c>
      <c r="F2812" s="2">
        <v>11</v>
      </c>
      <c r="G2812" s="2">
        <v>82</v>
      </c>
      <c r="H2812" s="5">
        <f>[1]Final!F2814*10</f>
        <v>1012.8</v>
      </c>
      <c r="I2812" s="5">
        <v>4.5999999999999996</v>
      </c>
      <c r="J2812" s="2">
        <v>1.1000000000000001</v>
      </c>
      <c r="K2812" s="4">
        <f>[2]Reach4Kure!$B2816*86400</f>
        <v>140054.39999999999</v>
      </c>
      <c r="L2812" s="2">
        <f>[2]Reach4Kure!$G2816</f>
        <v>10.95</v>
      </c>
      <c r="M2812" s="2">
        <v>0</v>
      </c>
      <c r="N2812" s="2">
        <f>[2]Reach4Kure!$C2816*1000</f>
        <v>7626</v>
      </c>
      <c r="O2812" s="3">
        <f>([2]Reach4Kure!$F2816)*1000</f>
        <v>30.43</v>
      </c>
      <c r="P2812" s="2">
        <f>[2]Reach4Kure!$D2816*1000/5</f>
        <v>6.0540000000000003</v>
      </c>
      <c r="Q2812" s="2">
        <v>0.1</v>
      </c>
      <c r="R2812" s="2">
        <v>3000</v>
      </c>
      <c r="S2812" s="2">
        <v>0</v>
      </c>
      <c r="T2812" s="2">
        <v>0</v>
      </c>
    </row>
    <row r="2813" spans="1:20" x14ac:dyDescent="0.25">
      <c r="A2813" s="2">
        <v>1990</v>
      </c>
      <c r="B2813" s="2">
        <v>9</v>
      </c>
      <c r="C2813" s="2">
        <v>14</v>
      </c>
      <c r="D2813" s="2" t="s">
        <v>17</v>
      </c>
      <c r="E2813" s="6">
        <f>[1]Final!J2815</f>
        <v>0.33750000000000002</v>
      </c>
      <c r="F2813" s="2">
        <v>10.5</v>
      </c>
      <c r="G2813" s="2">
        <v>96</v>
      </c>
      <c r="H2813" s="5">
        <f>[1]Final!F2815*10</f>
        <v>1006.3</v>
      </c>
      <c r="I2813" s="5">
        <v>4.0999999999999996</v>
      </c>
      <c r="J2813" s="2">
        <v>4.9000000000000004</v>
      </c>
      <c r="K2813" s="4">
        <f>[2]Reach4Kure!$B2817*86400</f>
        <v>136684.80000000002</v>
      </c>
      <c r="L2813" s="2">
        <f>[2]Reach4Kure!$G2817</f>
        <v>11.7</v>
      </c>
      <c r="M2813" s="2">
        <v>0</v>
      </c>
      <c r="N2813" s="2">
        <f>[2]Reach4Kure!$C2817*1000</f>
        <v>7594</v>
      </c>
      <c r="O2813" s="3">
        <f>([2]Reach4Kure!$F2817)*1000</f>
        <v>31.3</v>
      </c>
      <c r="P2813" s="2">
        <f>[2]Reach4Kure!$D2817*1000/5</f>
        <v>6.2379999999999995</v>
      </c>
      <c r="Q2813" s="2">
        <v>0.1</v>
      </c>
      <c r="R2813" s="2">
        <v>3000</v>
      </c>
      <c r="S2813" s="2">
        <v>0</v>
      </c>
      <c r="T2813" s="2">
        <v>0</v>
      </c>
    </row>
    <row r="2814" spans="1:20" x14ac:dyDescent="0.25">
      <c r="A2814" s="2">
        <v>1990</v>
      </c>
      <c r="B2814" s="2">
        <v>9</v>
      </c>
      <c r="C2814" s="2">
        <v>15</v>
      </c>
      <c r="D2814" s="2" t="s">
        <v>17</v>
      </c>
      <c r="E2814" s="6">
        <f>[1]Final!J2816</f>
        <v>0.28749999999999998</v>
      </c>
      <c r="F2814" s="2">
        <v>9.9</v>
      </c>
      <c r="G2814" s="2">
        <v>94</v>
      </c>
      <c r="H2814" s="5">
        <f>[1]Final!F2816*10</f>
        <v>1015.1</v>
      </c>
      <c r="I2814" s="5">
        <v>3.6</v>
      </c>
      <c r="J2814" s="2">
        <v>14.3</v>
      </c>
      <c r="K2814" s="4">
        <f>[2]Reach4Kure!$B2818*86400</f>
        <v>134611.20000000001</v>
      </c>
      <c r="L2814" s="2">
        <f>[2]Reach4Kure!$G2818</f>
        <v>10.92</v>
      </c>
      <c r="M2814" s="2">
        <v>0</v>
      </c>
      <c r="N2814" s="2">
        <f>[2]Reach4Kure!$C2818*1000</f>
        <v>7065</v>
      </c>
      <c r="O2814" s="3">
        <f>([2]Reach4Kure!$F2818)*1000</f>
        <v>31.91</v>
      </c>
      <c r="P2814" s="2">
        <f>[2]Reach4Kure!$D2818*1000/5</f>
        <v>6.370000000000001</v>
      </c>
      <c r="Q2814" s="2">
        <v>0.1</v>
      </c>
      <c r="R2814" s="2">
        <v>3000</v>
      </c>
      <c r="S2814" s="2">
        <v>0</v>
      </c>
      <c r="T2814" s="2">
        <v>0</v>
      </c>
    </row>
    <row r="2815" spans="1:20" x14ac:dyDescent="0.25">
      <c r="A2815" s="2">
        <v>1990</v>
      </c>
      <c r="B2815" s="2">
        <v>9</v>
      </c>
      <c r="C2815" s="2">
        <v>16</v>
      </c>
      <c r="D2815" s="2" t="s">
        <v>17</v>
      </c>
      <c r="E2815" s="6">
        <f>[1]Final!J2817</f>
        <v>0.21249999999999999</v>
      </c>
      <c r="F2815" s="2">
        <v>11.9</v>
      </c>
      <c r="G2815" s="2">
        <v>73</v>
      </c>
      <c r="H2815" s="5">
        <f>[1]Final!F2817*10</f>
        <v>1019.4</v>
      </c>
      <c r="I2815" s="5">
        <v>3.2</v>
      </c>
      <c r="J2815" s="2">
        <v>9.3000000000000007</v>
      </c>
      <c r="K2815" s="4">
        <f>[2]Reach4Kure!$B2819*86400</f>
        <v>133401.60000000001</v>
      </c>
      <c r="L2815" s="2">
        <f>[2]Reach4Kure!$G2819</f>
        <v>7.77</v>
      </c>
      <c r="M2815" s="2">
        <v>0</v>
      </c>
      <c r="N2815" s="2">
        <f>[2]Reach4Kure!$C2819*1000</f>
        <v>7023</v>
      </c>
      <c r="O2815" s="3">
        <f>([2]Reach4Kure!$F2819)*1000</f>
        <v>32.32</v>
      </c>
      <c r="P2815" s="2">
        <f>[2]Reach4Kure!$D2819*1000/5</f>
        <v>6.4560000000000004</v>
      </c>
      <c r="Q2815" s="2">
        <v>0.1</v>
      </c>
      <c r="R2815" s="2">
        <v>3000</v>
      </c>
      <c r="S2815" s="2">
        <v>0</v>
      </c>
      <c r="T2815" s="2">
        <v>0</v>
      </c>
    </row>
    <row r="2816" spans="1:20" x14ac:dyDescent="0.25">
      <c r="A2816" s="2">
        <v>1990</v>
      </c>
      <c r="B2816" s="2">
        <v>9</v>
      </c>
      <c r="C2816" s="2">
        <v>17</v>
      </c>
      <c r="D2816" s="2" t="s">
        <v>17</v>
      </c>
      <c r="E2816" s="6">
        <f>[1]Final!J2818</f>
        <v>0.71250000000000002</v>
      </c>
      <c r="F2816" s="2">
        <v>8.6999999999999993</v>
      </c>
      <c r="G2816" s="2">
        <v>78</v>
      </c>
      <c r="H2816" s="5">
        <f>[1]Final!F2818*10</f>
        <v>1007</v>
      </c>
      <c r="I2816" s="5">
        <v>1.2</v>
      </c>
      <c r="J2816" s="2">
        <v>0.1</v>
      </c>
      <c r="K2816" s="4">
        <f>[2]Reach4Kure!$B2820*86400</f>
        <v>132624</v>
      </c>
      <c r="L2816" s="2">
        <f>[2]Reach4Kure!$G2820</f>
        <v>7.67</v>
      </c>
      <c r="M2816" s="2">
        <v>0</v>
      </c>
      <c r="N2816" s="2">
        <f>[2]Reach4Kure!$C2820*1000</f>
        <v>7014</v>
      </c>
      <c r="O2816" s="3">
        <f>([2]Reach4Kure!$F2820)*1000</f>
        <v>34</v>
      </c>
      <c r="P2816" s="2">
        <f>[2]Reach4Kure!$D2820*1000/5</f>
        <v>6.7939999999999996</v>
      </c>
      <c r="Q2816" s="2">
        <v>0.1</v>
      </c>
      <c r="R2816" s="2">
        <v>3000</v>
      </c>
      <c r="S2816" s="2">
        <v>0</v>
      </c>
      <c r="T2816" s="2">
        <v>0</v>
      </c>
    </row>
    <row r="2817" spans="1:20" x14ac:dyDescent="0.25">
      <c r="A2817" s="2">
        <v>1990</v>
      </c>
      <c r="B2817" s="2">
        <v>9</v>
      </c>
      <c r="C2817" s="2">
        <v>18</v>
      </c>
      <c r="D2817" s="2" t="s">
        <v>17</v>
      </c>
      <c r="E2817" s="6">
        <f>[1]Final!J2819</f>
        <v>0.5</v>
      </c>
      <c r="F2817" s="2">
        <v>10.6</v>
      </c>
      <c r="G2817" s="2">
        <v>90</v>
      </c>
      <c r="H2817" s="5">
        <f>[1]Final!F2819*10</f>
        <v>1001.0000000000001</v>
      </c>
      <c r="I2817" s="5">
        <v>2.6</v>
      </c>
      <c r="J2817" s="2">
        <v>0</v>
      </c>
      <c r="K2817" s="4">
        <f>[2]Reach4Kure!$B2821*86400</f>
        <v>285811.20000000001</v>
      </c>
      <c r="L2817" s="2">
        <f>[2]Reach4Kure!$G2821</f>
        <v>9.3000000000000007</v>
      </c>
      <c r="M2817" s="2">
        <v>0</v>
      </c>
      <c r="N2817" s="2">
        <f>[2]Reach4Kure!$C2821*1000</f>
        <v>38460</v>
      </c>
      <c r="O2817" s="3">
        <f>([2]Reach4Kure!$F2821)*1000</f>
        <v>38.86</v>
      </c>
      <c r="P2817" s="2">
        <f>[2]Reach4Kure!$D2821*1000/5</f>
        <v>6.34</v>
      </c>
      <c r="Q2817" s="2">
        <v>0.1</v>
      </c>
      <c r="R2817" s="2">
        <v>3000</v>
      </c>
      <c r="S2817" s="2">
        <v>0</v>
      </c>
      <c r="T2817" s="2">
        <v>0</v>
      </c>
    </row>
    <row r="2818" spans="1:20" x14ac:dyDescent="0.25">
      <c r="A2818" s="2">
        <v>1990</v>
      </c>
      <c r="B2818" s="2">
        <v>9</v>
      </c>
      <c r="C2818" s="2">
        <v>19</v>
      </c>
      <c r="D2818" s="2" t="s">
        <v>17</v>
      </c>
      <c r="E2818" s="6">
        <f>[1]Final!J2820</f>
        <v>0.71250000000000002</v>
      </c>
      <c r="F2818" s="2">
        <v>12.2</v>
      </c>
      <c r="G2818" s="2">
        <v>86</v>
      </c>
      <c r="H2818" s="5">
        <f>[1]Final!F2820*10</f>
        <v>978.40000000000009</v>
      </c>
      <c r="I2818" s="5">
        <v>1.4</v>
      </c>
      <c r="J2818" s="2">
        <v>0</v>
      </c>
      <c r="K2818" s="4">
        <f>[2]Reach4Kure!$B2822*86400</f>
        <v>404783.99999999994</v>
      </c>
      <c r="L2818" s="2">
        <f>[2]Reach4Kure!$G2822</f>
        <v>12.03</v>
      </c>
      <c r="M2818" s="2">
        <v>0</v>
      </c>
      <c r="N2818" s="2">
        <f>[2]Reach4Kure!$C2822*1000</f>
        <v>47610</v>
      </c>
      <c r="O2818" s="3">
        <f>([2]Reach4Kure!$F2822)*1000</f>
        <v>48.480000000000004</v>
      </c>
      <c r="P2818" s="2">
        <f>[2]Reach4Kure!$D2822*1000/5</f>
        <v>6.3280000000000003</v>
      </c>
      <c r="Q2818" s="2">
        <v>0.1</v>
      </c>
      <c r="R2818" s="2">
        <v>3000</v>
      </c>
      <c r="S2818" s="2">
        <v>0</v>
      </c>
      <c r="T2818" s="2">
        <v>0</v>
      </c>
    </row>
    <row r="2819" spans="1:20" x14ac:dyDescent="0.25">
      <c r="A2819" s="2">
        <v>1990</v>
      </c>
      <c r="B2819" s="2">
        <v>9</v>
      </c>
      <c r="C2819" s="2">
        <v>20</v>
      </c>
      <c r="D2819" s="2" t="s">
        <v>17</v>
      </c>
      <c r="E2819" s="6">
        <f>[1]Final!J2821</f>
        <v>0.46250000000000002</v>
      </c>
      <c r="F2819" s="2">
        <v>10.8</v>
      </c>
      <c r="G2819" s="2">
        <v>83</v>
      </c>
      <c r="H2819" s="5">
        <f>[1]Final!F2821*10</f>
        <v>976.4</v>
      </c>
      <c r="I2819" s="5">
        <v>0.8</v>
      </c>
      <c r="J2819" s="2">
        <v>0.1</v>
      </c>
      <c r="K2819" s="4">
        <f>[2]Reach4Kure!$B2823*86400</f>
        <v>412992</v>
      </c>
      <c r="L2819" s="2">
        <f>[2]Reach4Kure!$G2823</f>
        <v>8.9499999999999993</v>
      </c>
      <c r="M2819" s="2">
        <v>0</v>
      </c>
      <c r="N2819" s="2">
        <f>[2]Reach4Kure!$C2823*1000</f>
        <v>39230</v>
      </c>
      <c r="O2819" s="3">
        <f>([2]Reach4Kure!$F2823)*1000</f>
        <v>64.040000000000006</v>
      </c>
      <c r="P2819" s="2">
        <f>[2]Reach4Kure!$D2823*1000/5</f>
        <v>9.15</v>
      </c>
      <c r="Q2819" s="2">
        <v>0.1</v>
      </c>
      <c r="R2819" s="2">
        <v>3000</v>
      </c>
      <c r="S2819" s="2">
        <v>0</v>
      </c>
      <c r="T2819" s="2">
        <v>0</v>
      </c>
    </row>
    <row r="2820" spans="1:20" x14ac:dyDescent="0.25">
      <c r="A2820" s="2">
        <v>1990</v>
      </c>
      <c r="B2820" s="2">
        <v>9</v>
      </c>
      <c r="C2820" s="2">
        <v>21</v>
      </c>
      <c r="D2820" s="2" t="s">
        <v>17</v>
      </c>
      <c r="E2820" s="6">
        <f>[1]Final!J2822</f>
        <v>0.75</v>
      </c>
      <c r="F2820" s="2">
        <v>11</v>
      </c>
      <c r="G2820" s="2">
        <v>91</v>
      </c>
      <c r="H2820" s="5">
        <f>[1]Final!F2822*10</f>
        <v>978.1</v>
      </c>
      <c r="I2820" s="5">
        <v>1.4</v>
      </c>
      <c r="J2820" s="2">
        <v>0</v>
      </c>
      <c r="K2820" s="4">
        <f>[2]Reach4Kure!$B2824*86400</f>
        <v>287107.20000000001</v>
      </c>
      <c r="L2820" s="2">
        <f>[2]Reach4Kure!$G2824</f>
        <v>6.47</v>
      </c>
      <c r="M2820" s="2">
        <v>0</v>
      </c>
      <c r="N2820" s="2">
        <f>[2]Reach4Kure!$C2824*1000</f>
        <v>24180</v>
      </c>
      <c r="O2820" s="3">
        <f>([2]Reach4Kure!$F2824)*1000</f>
        <v>66.960000000000008</v>
      </c>
      <c r="P2820" s="2">
        <f>[2]Reach4Kure!$D2824*1000/5</f>
        <v>10.492000000000001</v>
      </c>
      <c r="Q2820" s="2">
        <v>0.1</v>
      </c>
      <c r="R2820" s="2">
        <v>3000</v>
      </c>
      <c r="S2820" s="2">
        <v>0</v>
      </c>
      <c r="T2820" s="2">
        <v>0</v>
      </c>
    </row>
    <row r="2821" spans="1:20" x14ac:dyDescent="0.25">
      <c r="A2821" s="2">
        <v>1990</v>
      </c>
      <c r="B2821" s="2">
        <v>9</v>
      </c>
      <c r="C2821" s="2">
        <v>22</v>
      </c>
      <c r="D2821" s="2" t="s">
        <v>17</v>
      </c>
      <c r="E2821" s="6">
        <f>[1]Final!J2823</f>
        <v>0.96250000000000002</v>
      </c>
      <c r="F2821" s="2">
        <v>12.8</v>
      </c>
      <c r="G2821" s="2">
        <v>79</v>
      </c>
      <c r="H2821" s="5">
        <f>[1]Final!F2823*10</f>
        <v>985.1</v>
      </c>
      <c r="I2821" s="5">
        <v>3.2</v>
      </c>
      <c r="J2821" s="2">
        <v>0.1</v>
      </c>
      <c r="K2821" s="4">
        <f>[2]Reach4Kure!$B2825*86400</f>
        <v>219628.79999999999</v>
      </c>
      <c r="L2821" s="2">
        <f>[2]Reach4Kure!$G2825</f>
        <v>8.94</v>
      </c>
      <c r="M2821" s="2">
        <v>0</v>
      </c>
      <c r="N2821" s="2">
        <f>[2]Reach4Kure!$C2825*1000</f>
        <v>19910</v>
      </c>
      <c r="O2821" s="3">
        <f>([2]Reach4Kure!$F2825)*1000</f>
        <v>68</v>
      </c>
      <c r="P2821" s="2">
        <f>[2]Reach4Kure!$D2825*1000/5</f>
        <v>10.752000000000001</v>
      </c>
      <c r="Q2821" s="2">
        <v>0.1</v>
      </c>
      <c r="R2821" s="2">
        <v>3000</v>
      </c>
      <c r="S2821" s="2">
        <v>0</v>
      </c>
      <c r="T2821" s="2">
        <v>0</v>
      </c>
    </row>
    <row r="2822" spans="1:20" x14ac:dyDescent="0.25">
      <c r="A2822" s="2">
        <v>1990</v>
      </c>
      <c r="B2822" s="2">
        <v>9</v>
      </c>
      <c r="C2822" s="2">
        <v>23</v>
      </c>
      <c r="D2822" s="2" t="s">
        <v>17</v>
      </c>
      <c r="E2822" s="6">
        <f>[1]Final!J2824</f>
        <v>1</v>
      </c>
      <c r="F2822" s="2">
        <v>14.2</v>
      </c>
      <c r="G2822" s="2">
        <v>72</v>
      </c>
      <c r="H2822" s="5">
        <f>[1]Final!F2824*10</f>
        <v>998.00000000000011</v>
      </c>
      <c r="I2822" s="5">
        <v>3.2</v>
      </c>
      <c r="J2822" s="2">
        <v>0.1</v>
      </c>
      <c r="K2822" s="4">
        <f>[2]Reach4Kure!$B2826*86400</f>
        <v>188524.79999999999</v>
      </c>
      <c r="L2822" s="2">
        <f>[2]Reach4Kure!$G2826</f>
        <v>7.06</v>
      </c>
      <c r="M2822" s="2">
        <v>0</v>
      </c>
      <c r="N2822" s="2">
        <f>[2]Reach4Kure!$C2826*1000</f>
        <v>9193</v>
      </c>
      <c r="O2822" s="3">
        <f>([2]Reach4Kure!$F2826)*1000</f>
        <v>61.379999999999995</v>
      </c>
      <c r="P2822" s="2">
        <f>[2]Reach4Kure!$D2826*1000/5</f>
        <v>11.09</v>
      </c>
      <c r="Q2822" s="2">
        <v>0.1</v>
      </c>
      <c r="R2822" s="2">
        <v>3000</v>
      </c>
      <c r="S2822" s="2">
        <v>0</v>
      </c>
      <c r="T2822" s="2">
        <v>0</v>
      </c>
    </row>
    <row r="2823" spans="1:20" x14ac:dyDescent="0.25">
      <c r="A2823" s="2">
        <v>1990</v>
      </c>
      <c r="B2823" s="2">
        <v>9</v>
      </c>
      <c r="C2823" s="2">
        <v>24</v>
      </c>
      <c r="D2823" s="2" t="s">
        <v>17</v>
      </c>
      <c r="E2823" s="6">
        <f>[1]Final!J2825</f>
        <v>0.91249999999999998</v>
      </c>
      <c r="F2823" s="2">
        <v>13.2</v>
      </c>
      <c r="G2823" s="2">
        <v>89</v>
      </c>
      <c r="H2823" s="5">
        <f>[1]Final!F2825*10</f>
        <v>1002</v>
      </c>
      <c r="I2823" s="5">
        <v>4.5999999999999996</v>
      </c>
      <c r="J2823" s="2">
        <v>1.1000000000000001</v>
      </c>
      <c r="K2823" s="4">
        <f>[2]Reach4Kure!$B2827*86400</f>
        <v>165369.60000000001</v>
      </c>
      <c r="L2823" s="2">
        <f>[2]Reach4Kure!$G2827</f>
        <v>6.74</v>
      </c>
      <c r="M2823" s="2">
        <v>0</v>
      </c>
      <c r="N2823" s="2">
        <f>[2]Reach4Kure!$C2827*1000</f>
        <v>8892</v>
      </c>
      <c r="O2823" s="3">
        <f>([2]Reach4Kure!$F2827)*1000</f>
        <v>60.05</v>
      </c>
      <c r="P2823" s="2">
        <f>[2]Reach4Kure!$D2827*1000/5</f>
        <v>10.986000000000001</v>
      </c>
      <c r="Q2823" s="2">
        <v>0.1</v>
      </c>
      <c r="R2823" s="2">
        <v>3000</v>
      </c>
      <c r="S2823" s="2">
        <v>0</v>
      </c>
      <c r="T2823" s="2">
        <v>0</v>
      </c>
    </row>
    <row r="2824" spans="1:20" x14ac:dyDescent="0.25">
      <c r="A2824" s="2">
        <v>1990</v>
      </c>
      <c r="B2824" s="2">
        <v>9</v>
      </c>
      <c r="C2824" s="2">
        <v>25</v>
      </c>
      <c r="D2824" s="2" t="s">
        <v>17</v>
      </c>
      <c r="E2824" s="6">
        <f>[1]Final!J2826</f>
        <v>0.875</v>
      </c>
      <c r="F2824" s="2">
        <v>12.2</v>
      </c>
      <c r="G2824" s="2">
        <v>92</v>
      </c>
      <c r="H2824" s="5">
        <f>[1]Final!F2826*10</f>
        <v>1001.3</v>
      </c>
      <c r="I2824" s="5">
        <v>3.2</v>
      </c>
      <c r="J2824" s="2">
        <v>0.2</v>
      </c>
      <c r="K2824" s="4">
        <f>[2]Reach4Kure!$B2828*86400</f>
        <v>151718.39999999999</v>
      </c>
      <c r="L2824" s="2">
        <f>[2]Reach4Kure!$G2828</f>
        <v>6.06</v>
      </c>
      <c r="M2824" s="2">
        <v>0</v>
      </c>
      <c r="N2824" s="2">
        <f>[2]Reach4Kure!$C2828*1000</f>
        <v>8435</v>
      </c>
      <c r="O2824" s="3">
        <f>([2]Reach4Kure!$F2828)*1000</f>
        <v>55.370000000000005</v>
      </c>
      <c r="P2824" s="2">
        <f>[2]Reach4Kure!$D2828*1000/5</f>
        <v>10.348000000000001</v>
      </c>
      <c r="Q2824" s="2">
        <v>0.1</v>
      </c>
      <c r="R2824" s="2">
        <v>3000</v>
      </c>
      <c r="S2824" s="2">
        <v>0</v>
      </c>
      <c r="T2824" s="2">
        <v>0</v>
      </c>
    </row>
    <row r="2825" spans="1:20" x14ac:dyDescent="0.25">
      <c r="A2825" s="2">
        <v>1990</v>
      </c>
      <c r="B2825" s="2">
        <v>9</v>
      </c>
      <c r="C2825" s="2">
        <v>26</v>
      </c>
      <c r="D2825" s="2" t="s">
        <v>17</v>
      </c>
      <c r="E2825" s="6">
        <f>[1]Final!J2827</f>
        <v>0.5</v>
      </c>
      <c r="F2825" s="2">
        <v>14.3</v>
      </c>
      <c r="G2825" s="2">
        <v>94</v>
      </c>
      <c r="H2825" s="5">
        <f>[1]Final!F2827*10</f>
        <v>1012.9000000000001</v>
      </c>
      <c r="I2825" s="5">
        <v>3.9</v>
      </c>
      <c r="J2825" s="2">
        <v>0.1</v>
      </c>
      <c r="K2825" s="4">
        <f>[2]Reach4Kure!$B2829*86400</f>
        <v>143683.20000000001</v>
      </c>
      <c r="L2825" s="2">
        <f>[2]Reach4Kure!$G2829</f>
        <v>5.82</v>
      </c>
      <c r="M2825" s="2">
        <v>0</v>
      </c>
      <c r="N2825" s="2">
        <f>[2]Reach4Kure!$C2829*1000</f>
        <v>8311</v>
      </c>
      <c r="O2825" s="3">
        <f>([2]Reach4Kure!$F2829)*1000</f>
        <v>238.7</v>
      </c>
      <c r="P2825" s="2">
        <f>[2]Reach4Kure!$D2829*1000/5</f>
        <v>47.260000000000005</v>
      </c>
      <c r="Q2825" s="2">
        <v>0.1</v>
      </c>
      <c r="R2825" s="2">
        <v>3000</v>
      </c>
      <c r="S2825" s="2">
        <v>0</v>
      </c>
      <c r="T2825" s="2">
        <v>0</v>
      </c>
    </row>
    <row r="2826" spans="1:20" x14ac:dyDescent="0.25">
      <c r="A2826" s="2">
        <v>1990</v>
      </c>
      <c r="B2826" s="2">
        <v>9</v>
      </c>
      <c r="C2826" s="2">
        <v>27</v>
      </c>
      <c r="D2826" s="2" t="s">
        <v>17</v>
      </c>
      <c r="E2826" s="6">
        <f>[1]Final!J2828</f>
        <v>0.66249999999999998</v>
      </c>
      <c r="F2826" s="2">
        <v>10.3</v>
      </c>
      <c r="G2826" s="2">
        <v>81</v>
      </c>
      <c r="H2826" s="5">
        <f>[1]Final!F2828*10</f>
        <v>1011.3</v>
      </c>
      <c r="I2826" s="5">
        <v>0.7</v>
      </c>
      <c r="J2826" s="2">
        <v>0</v>
      </c>
      <c r="K2826" s="4">
        <f>[2]Reach4Kure!$B2830*86400</f>
        <v>138844.79999999999</v>
      </c>
      <c r="L2826" s="2">
        <f>[2]Reach4Kure!$G2830</f>
        <v>2.08</v>
      </c>
      <c r="M2826" s="2">
        <v>0</v>
      </c>
      <c r="N2826" s="2">
        <f>[2]Reach4Kure!$C2830*1000</f>
        <v>7765</v>
      </c>
      <c r="O2826" s="3">
        <f>([2]Reach4Kure!$F2830)*1000</f>
        <v>296</v>
      </c>
      <c r="P2826" s="2">
        <f>[2]Reach4Kure!$D2830*1000/5</f>
        <v>58.9</v>
      </c>
      <c r="Q2826" s="2">
        <v>0.1</v>
      </c>
      <c r="R2826" s="2">
        <v>3000</v>
      </c>
      <c r="S2826" s="2">
        <v>0</v>
      </c>
      <c r="T2826" s="2">
        <v>0</v>
      </c>
    </row>
    <row r="2827" spans="1:20" x14ac:dyDescent="0.25">
      <c r="A2827" s="2">
        <v>1990</v>
      </c>
      <c r="B2827" s="2">
        <v>9</v>
      </c>
      <c r="C2827" s="2">
        <v>28</v>
      </c>
      <c r="D2827" s="2" t="s">
        <v>17</v>
      </c>
      <c r="E2827" s="6">
        <f>[1]Final!J2829</f>
        <v>0.83750000000000002</v>
      </c>
      <c r="F2827" s="2">
        <v>8.9</v>
      </c>
      <c r="G2827" s="2">
        <v>84</v>
      </c>
      <c r="H2827" s="5">
        <f>[1]Final!F2829*10</f>
        <v>999.10000000000014</v>
      </c>
      <c r="I2827" s="5">
        <v>0.8</v>
      </c>
      <c r="J2827" s="2">
        <v>0</v>
      </c>
      <c r="K2827" s="4">
        <f>[2]Reach4Kure!$B2831*86400</f>
        <v>135907.19999999998</v>
      </c>
      <c r="L2827" s="2">
        <f>[2]Reach4Kure!$G2831</f>
        <v>9.68</v>
      </c>
      <c r="M2827" s="2">
        <v>0</v>
      </c>
      <c r="N2827" s="2">
        <f>[2]Reach4Kure!$C2831*1000</f>
        <v>7733</v>
      </c>
      <c r="O2827" s="3">
        <f>([2]Reach4Kure!$F2831)*1000</f>
        <v>261.2</v>
      </c>
      <c r="P2827" s="2">
        <f>[2]Reach4Kure!$D2831*1000/5</f>
        <v>52.04</v>
      </c>
      <c r="Q2827" s="2">
        <v>0.1</v>
      </c>
      <c r="R2827" s="2">
        <v>3000</v>
      </c>
      <c r="S2827" s="2">
        <v>0</v>
      </c>
      <c r="T2827" s="2">
        <v>0</v>
      </c>
    </row>
    <row r="2828" spans="1:20" x14ac:dyDescent="0.25">
      <c r="A2828" s="2">
        <v>1990</v>
      </c>
      <c r="B2828" s="2">
        <v>9</v>
      </c>
      <c r="C2828" s="2">
        <v>29</v>
      </c>
      <c r="D2828" s="2" t="s">
        <v>17</v>
      </c>
      <c r="E2828" s="6">
        <f>[1]Final!J2830</f>
        <v>0.75</v>
      </c>
      <c r="F2828" s="2">
        <v>9.3000000000000007</v>
      </c>
      <c r="G2828" s="2">
        <v>81</v>
      </c>
      <c r="H2828" s="5">
        <f>[1]Final!F2830*10</f>
        <v>994.10000000000014</v>
      </c>
      <c r="I2828" s="5">
        <v>1.9</v>
      </c>
      <c r="J2828" s="2">
        <v>0</v>
      </c>
      <c r="K2828" s="4">
        <f>[2]Reach4Kure!$B2832*86400</f>
        <v>161308.79999999999</v>
      </c>
      <c r="L2828" s="2">
        <f>[2]Reach4Kure!$G2832</f>
        <v>11.81</v>
      </c>
      <c r="M2828" s="2">
        <v>0</v>
      </c>
      <c r="N2828" s="2">
        <f>[2]Reach4Kure!$C2832*1000</f>
        <v>7968</v>
      </c>
      <c r="O2828" s="3">
        <f>([2]Reach4Kure!$F2832)*1000</f>
        <v>375.59999999999997</v>
      </c>
      <c r="P2828" s="2">
        <f>[2]Reach4Kure!$D2832*1000/5</f>
        <v>74.8</v>
      </c>
      <c r="Q2828" s="2">
        <v>0.1</v>
      </c>
      <c r="R2828" s="2">
        <v>3000</v>
      </c>
      <c r="S2828" s="2">
        <v>0</v>
      </c>
      <c r="T2828" s="2">
        <v>0</v>
      </c>
    </row>
    <row r="2829" spans="1:20" x14ac:dyDescent="0.25">
      <c r="A2829" s="2">
        <v>1990</v>
      </c>
      <c r="B2829" s="2">
        <v>9</v>
      </c>
      <c r="C2829" s="2">
        <v>30</v>
      </c>
      <c r="D2829" s="2" t="s">
        <v>17</v>
      </c>
      <c r="E2829" s="6">
        <f>[1]Final!J2831</f>
        <v>0.53749999999999998</v>
      </c>
      <c r="F2829" s="2">
        <v>5.3</v>
      </c>
      <c r="G2829" s="2">
        <v>89</v>
      </c>
      <c r="H2829" s="5">
        <f>[1]Final!F2831*10</f>
        <v>998.8</v>
      </c>
      <c r="I2829" s="5">
        <v>1.7</v>
      </c>
      <c r="J2829" s="2">
        <v>0</v>
      </c>
      <c r="K2829" s="4">
        <f>[2]Reach4Kure!$B2833*86400</f>
        <v>149126.39999999999</v>
      </c>
      <c r="L2829" s="2">
        <f>[2]Reach4Kure!$G2833</f>
        <v>5.17</v>
      </c>
      <c r="M2829" s="2">
        <v>0</v>
      </c>
      <c r="N2829" s="2">
        <f>[2]Reach4Kure!$C2833*1000</f>
        <v>7849</v>
      </c>
      <c r="O2829" s="3">
        <f>([2]Reach4Kure!$F2833)*1000</f>
        <v>298.59999999999997</v>
      </c>
      <c r="P2829" s="2">
        <f>[2]Reach4Kure!$D2833*1000/5</f>
        <v>59.46</v>
      </c>
      <c r="Q2829" s="2">
        <v>0.1</v>
      </c>
      <c r="R2829" s="2">
        <v>3000</v>
      </c>
      <c r="S2829" s="2">
        <v>0</v>
      </c>
      <c r="T2829" s="2">
        <v>0</v>
      </c>
    </row>
    <row r="2830" spans="1:20" x14ac:dyDescent="0.25">
      <c r="A2830" s="2">
        <v>1990</v>
      </c>
      <c r="B2830" s="2">
        <v>10</v>
      </c>
      <c r="C2830" s="2">
        <v>1</v>
      </c>
      <c r="D2830" s="2" t="s">
        <v>17</v>
      </c>
      <c r="E2830" s="6">
        <f>[1]Final!J2832</f>
        <v>0.875</v>
      </c>
      <c r="F2830" s="2">
        <v>4.4000000000000004</v>
      </c>
      <c r="G2830" s="2">
        <v>97</v>
      </c>
      <c r="H2830" s="5">
        <f>[1]Final!F2832*10</f>
        <v>1002.5</v>
      </c>
      <c r="I2830" s="5">
        <v>0.5</v>
      </c>
      <c r="J2830" s="2">
        <v>0</v>
      </c>
      <c r="K2830" s="4">
        <f>[2]Reach4Kure!$B2834*86400</f>
        <v>142041.60000000001</v>
      </c>
      <c r="L2830" s="2">
        <f>[2]Reach4Kure!$G2834</f>
        <v>7.87</v>
      </c>
      <c r="M2830" s="2">
        <v>0</v>
      </c>
      <c r="N2830" s="2">
        <f>[2]Reach4Kure!$C2834*1000</f>
        <v>7777</v>
      </c>
      <c r="O2830" s="3">
        <f>([2]Reach4Kure!$F2834)*1000</f>
        <v>217.6</v>
      </c>
      <c r="P2830" s="2">
        <f>[2]Reach4Kure!$D2834*1000/5</f>
        <v>43.34</v>
      </c>
      <c r="Q2830" s="2">
        <v>0.1</v>
      </c>
      <c r="R2830" s="2">
        <v>3000</v>
      </c>
      <c r="S2830" s="2">
        <v>0</v>
      </c>
      <c r="T2830" s="2">
        <v>0</v>
      </c>
    </row>
    <row r="2831" spans="1:20" x14ac:dyDescent="0.25">
      <c r="A2831" s="2">
        <v>1990</v>
      </c>
      <c r="B2831" s="2">
        <v>10</v>
      </c>
      <c r="C2831" s="2">
        <v>2</v>
      </c>
      <c r="D2831" s="2" t="s">
        <v>17</v>
      </c>
      <c r="E2831" s="6">
        <f>[1]Final!J2833</f>
        <v>0.91249999999999998</v>
      </c>
      <c r="F2831" s="2">
        <v>7</v>
      </c>
      <c r="G2831" s="2">
        <v>92</v>
      </c>
      <c r="H2831" s="5">
        <f>[1]Final!F2833*10</f>
        <v>1008.2</v>
      </c>
      <c r="I2831" s="5">
        <v>0.9</v>
      </c>
      <c r="J2831" s="2">
        <v>0.1</v>
      </c>
      <c r="K2831" s="4">
        <f>[2]Reach4Kure!$B2835*86400</f>
        <v>146275.20000000001</v>
      </c>
      <c r="L2831" s="2">
        <f>[2]Reach4Kure!$G2835</f>
        <v>8.2899999999999991</v>
      </c>
      <c r="M2831" s="2">
        <v>0</v>
      </c>
      <c r="N2831" s="2">
        <f>[2]Reach4Kure!$C2835*1000</f>
        <v>7682</v>
      </c>
      <c r="O2831" s="3">
        <f>([2]Reach4Kure!$F2835)*1000</f>
        <v>158.20000000000002</v>
      </c>
      <c r="P2831" s="2">
        <f>[2]Reach4Kure!$D2835*1000/5</f>
        <v>31.5</v>
      </c>
      <c r="Q2831" s="2">
        <v>0.1</v>
      </c>
      <c r="R2831" s="2">
        <v>3000</v>
      </c>
      <c r="S2831" s="2">
        <v>0</v>
      </c>
      <c r="T2831" s="2">
        <v>0</v>
      </c>
    </row>
    <row r="2832" spans="1:20" x14ac:dyDescent="0.25">
      <c r="A2832" s="2">
        <v>1990</v>
      </c>
      <c r="B2832" s="2">
        <v>10</v>
      </c>
      <c r="C2832" s="2">
        <v>3</v>
      </c>
      <c r="D2832" s="2" t="s">
        <v>17</v>
      </c>
      <c r="E2832" s="6">
        <f>[1]Final!J2834</f>
        <v>1</v>
      </c>
      <c r="F2832" s="2">
        <v>8.5</v>
      </c>
      <c r="G2832" s="2">
        <v>84</v>
      </c>
      <c r="H2832" s="5">
        <f>[1]Final!F2834*10</f>
        <v>1000.8</v>
      </c>
      <c r="I2832" s="5">
        <v>0.2</v>
      </c>
      <c r="J2832" s="2">
        <v>0</v>
      </c>
      <c r="K2832" s="4">
        <f>[2]Reach4Kure!$B2836*86400</f>
        <v>158544</v>
      </c>
      <c r="L2832" s="2">
        <f>[2]Reach4Kure!$G2836</f>
        <v>11.7</v>
      </c>
      <c r="M2832" s="2">
        <v>0</v>
      </c>
      <c r="N2832" s="2">
        <f>[2]Reach4Kure!$C2836*1000</f>
        <v>7792</v>
      </c>
      <c r="O2832" s="3">
        <f>([2]Reach4Kure!$F2836)*1000</f>
        <v>115.7</v>
      </c>
      <c r="P2832" s="2">
        <f>[2]Reach4Kure!$D2836*1000/5</f>
        <v>22.98</v>
      </c>
      <c r="Q2832" s="2">
        <v>0.1</v>
      </c>
      <c r="R2832" s="2">
        <v>3000</v>
      </c>
      <c r="S2832" s="2">
        <v>0</v>
      </c>
      <c r="T2832" s="2">
        <v>0</v>
      </c>
    </row>
    <row r="2833" spans="1:20" x14ac:dyDescent="0.25">
      <c r="A2833" s="2">
        <v>1990</v>
      </c>
      <c r="B2833" s="2">
        <v>10</v>
      </c>
      <c r="C2833" s="2">
        <v>4</v>
      </c>
      <c r="D2833" s="2" t="s">
        <v>17</v>
      </c>
      <c r="E2833" s="6">
        <f>[1]Final!J2835</f>
        <v>0.625</v>
      </c>
      <c r="F2833" s="2">
        <v>7.8</v>
      </c>
      <c r="G2833" s="2">
        <v>83</v>
      </c>
      <c r="H2833" s="5">
        <f>[1]Final!F2835*10</f>
        <v>994.90000000000009</v>
      </c>
      <c r="I2833" s="5">
        <v>1.4</v>
      </c>
      <c r="J2833" s="2">
        <v>0</v>
      </c>
      <c r="K2833" s="4">
        <f>[2]Reach4Kure!$B2837*86400</f>
        <v>217123.19999999998</v>
      </c>
      <c r="L2833" s="2">
        <f>[2]Reach4Kure!$G2837</f>
        <v>10.61</v>
      </c>
      <c r="M2833" s="2">
        <v>0</v>
      </c>
      <c r="N2833" s="2">
        <f>[2]Reach4Kure!$C2837*1000</f>
        <v>10940</v>
      </c>
      <c r="O2833" s="3">
        <f>([2]Reach4Kure!$F2837)*1000</f>
        <v>83.81</v>
      </c>
      <c r="P2833" s="2">
        <f>[2]Reach4Kure!$D2837*1000/5</f>
        <v>15.936000000000002</v>
      </c>
      <c r="Q2833" s="2">
        <v>0.1</v>
      </c>
      <c r="R2833" s="2">
        <v>3000</v>
      </c>
      <c r="S2833" s="2">
        <v>0</v>
      </c>
      <c r="T2833" s="2">
        <v>0</v>
      </c>
    </row>
    <row r="2834" spans="1:20" x14ac:dyDescent="0.25">
      <c r="A2834" s="2">
        <v>1990</v>
      </c>
      <c r="B2834" s="2">
        <v>10</v>
      </c>
      <c r="C2834" s="2">
        <v>5</v>
      </c>
      <c r="D2834" s="2" t="s">
        <v>17</v>
      </c>
      <c r="E2834" s="6">
        <f>[1]Final!J2836</f>
        <v>0.71250000000000002</v>
      </c>
      <c r="F2834" s="2">
        <v>7.3</v>
      </c>
      <c r="G2834" s="2">
        <v>88</v>
      </c>
      <c r="H2834" s="5">
        <f>[1]Final!F2836*10</f>
        <v>992.90000000000009</v>
      </c>
      <c r="I2834" s="5">
        <v>1.9</v>
      </c>
      <c r="J2834" s="2">
        <v>0</v>
      </c>
      <c r="K2834" s="4">
        <f>[2]Reach4Kure!$B2838*86400</f>
        <v>176688</v>
      </c>
      <c r="L2834" s="2">
        <f>[2]Reach4Kure!$G2838</f>
        <v>7.96</v>
      </c>
      <c r="M2834" s="2">
        <v>0</v>
      </c>
      <c r="N2834" s="2">
        <f>[2]Reach4Kure!$C2838*1000</f>
        <v>19270</v>
      </c>
      <c r="O2834" s="3">
        <f>([2]Reach4Kure!$F2838)*1000</f>
        <v>71.599999999999994</v>
      </c>
      <c r="P2834" s="2">
        <f>[2]Reach4Kure!$D2838*1000/5</f>
        <v>12.678000000000001</v>
      </c>
      <c r="Q2834" s="2">
        <v>0.1</v>
      </c>
      <c r="R2834" s="2">
        <v>3000</v>
      </c>
      <c r="S2834" s="2">
        <v>0</v>
      </c>
      <c r="T2834" s="2">
        <v>0</v>
      </c>
    </row>
    <row r="2835" spans="1:20" x14ac:dyDescent="0.25">
      <c r="A2835" s="2">
        <v>1990</v>
      </c>
      <c r="B2835" s="2">
        <v>10</v>
      </c>
      <c r="C2835" s="2">
        <v>6</v>
      </c>
      <c r="D2835" s="2" t="s">
        <v>17</v>
      </c>
      <c r="E2835" s="6">
        <f>[1]Final!J2837</f>
        <v>0.375</v>
      </c>
      <c r="F2835" s="2">
        <v>6.7</v>
      </c>
      <c r="G2835" s="2">
        <v>77</v>
      </c>
      <c r="H2835" s="5">
        <f>[1]Final!F2837*10</f>
        <v>988.40000000000009</v>
      </c>
      <c r="I2835" s="5">
        <v>2.4</v>
      </c>
      <c r="J2835" s="2">
        <v>0</v>
      </c>
      <c r="K2835" s="4">
        <f>[2]Reach4Kure!$B2839*86400</f>
        <v>257299.20000000001</v>
      </c>
      <c r="L2835" s="2">
        <f>[2]Reach4Kure!$G2839</f>
        <v>7.51</v>
      </c>
      <c r="M2835" s="2">
        <v>0</v>
      </c>
      <c r="N2835" s="2">
        <f>[2]Reach4Kure!$C2839*1000</f>
        <v>39760</v>
      </c>
      <c r="O2835" s="3">
        <f>([2]Reach4Kure!$F2839)*1000</f>
        <v>61.96</v>
      </c>
      <c r="P2835" s="2">
        <f>[2]Reach4Kure!$D2839*1000/5</f>
        <v>9.8320000000000007</v>
      </c>
      <c r="Q2835" s="2">
        <v>0.1</v>
      </c>
      <c r="R2835" s="2">
        <v>3000</v>
      </c>
      <c r="S2835" s="2">
        <v>0</v>
      </c>
      <c r="T2835" s="2">
        <v>0</v>
      </c>
    </row>
    <row r="2836" spans="1:20" x14ac:dyDescent="0.25">
      <c r="A2836" s="2">
        <v>1990</v>
      </c>
      <c r="B2836" s="2">
        <v>10</v>
      </c>
      <c r="C2836" s="2">
        <v>7</v>
      </c>
      <c r="D2836" s="2" t="s">
        <v>17</v>
      </c>
      <c r="E2836" s="6">
        <f>[1]Final!J2838</f>
        <v>0.71250000000000002</v>
      </c>
      <c r="F2836" s="2">
        <v>6.2</v>
      </c>
      <c r="G2836" s="2">
        <v>78</v>
      </c>
      <c r="H2836" s="5">
        <f>[1]Final!F2838*10</f>
        <v>986.9</v>
      </c>
      <c r="I2836" s="5">
        <v>1.9</v>
      </c>
      <c r="J2836" s="2">
        <v>0.1</v>
      </c>
      <c r="K2836" s="4">
        <f>[2]Reach4Kure!$B2840*86400</f>
        <v>504921.60000000003</v>
      </c>
      <c r="L2836" s="2">
        <f>[2]Reach4Kure!$G2840</f>
        <v>5.6</v>
      </c>
      <c r="M2836" s="2">
        <v>0</v>
      </c>
      <c r="N2836" s="2">
        <f>[2]Reach4Kure!$C2840*1000</f>
        <v>45380</v>
      </c>
      <c r="O2836" s="3">
        <f>([2]Reach4Kure!$F2840)*1000</f>
        <v>63.3</v>
      </c>
      <c r="P2836" s="2">
        <f>[2]Reach4Kure!$D2840*1000/5</f>
        <v>9.952</v>
      </c>
      <c r="Q2836" s="2">
        <v>0.1</v>
      </c>
      <c r="R2836" s="2">
        <v>3000</v>
      </c>
      <c r="S2836" s="2">
        <v>0</v>
      </c>
      <c r="T2836" s="2">
        <v>0</v>
      </c>
    </row>
    <row r="2837" spans="1:20" x14ac:dyDescent="0.25">
      <c r="A2837" s="2">
        <v>1990</v>
      </c>
      <c r="B2837" s="2">
        <v>10</v>
      </c>
      <c r="C2837" s="2">
        <v>8</v>
      </c>
      <c r="D2837" s="2" t="s">
        <v>17</v>
      </c>
      <c r="E2837" s="6">
        <f>[1]Final!J2839</f>
        <v>0.71250000000000002</v>
      </c>
      <c r="F2837" s="2">
        <v>13.1</v>
      </c>
      <c r="G2837" s="2">
        <v>65</v>
      </c>
      <c r="H2837" s="5">
        <f>[1]Final!F2839*10</f>
        <v>1003.8</v>
      </c>
      <c r="I2837" s="5">
        <v>5.3</v>
      </c>
      <c r="J2837" s="2">
        <v>0</v>
      </c>
      <c r="K2837" s="4">
        <f>[2]Reach4Kure!$B2841*86400</f>
        <v>427161.59999999998</v>
      </c>
      <c r="L2837" s="2">
        <f>[2]Reach4Kure!$G2841</f>
        <v>4.54</v>
      </c>
      <c r="M2837" s="2">
        <v>0</v>
      </c>
      <c r="N2837" s="2">
        <f>[2]Reach4Kure!$C2841*1000</f>
        <v>38600</v>
      </c>
      <c r="O2837" s="3">
        <f>([2]Reach4Kure!$F2841)*1000</f>
        <v>69.12</v>
      </c>
      <c r="P2837" s="2">
        <f>[2]Reach4Kure!$D2841*1000/5</f>
        <v>11.006</v>
      </c>
      <c r="Q2837" s="2">
        <v>0.1</v>
      </c>
      <c r="R2837" s="2">
        <v>3000</v>
      </c>
      <c r="S2837" s="2">
        <v>0</v>
      </c>
      <c r="T2837" s="2">
        <v>0</v>
      </c>
    </row>
    <row r="2838" spans="1:20" x14ac:dyDescent="0.25">
      <c r="A2838" s="2">
        <v>1990</v>
      </c>
      <c r="B2838" s="2">
        <v>10</v>
      </c>
      <c r="C2838" s="2">
        <v>9</v>
      </c>
      <c r="D2838" s="2" t="s">
        <v>17</v>
      </c>
      <c r="E2838" s="6">
        <f>[1]Final!J2840</f>
        <v>0.83750000000000002</v>
      </c>
      <c r="F2838" s="2">
        <v>8.6999999999999993</v>
      </c>
      <c r="G2838" s="2">
        <v>51</v>
      </c>
      <c r="H2838" s="5">
        <f>[1]Final!F2840*10</f>
        <v>990.40000000000009</v>
      </c>
      <c r="I2838" s="5">
        <v>6</v>
      </c>
      <c r="J2838" s="2">
        <v>1.9</v>
      </c>
      <c r="K2838" s="4">
        <f>[2]Reach4Kure!$B2842*86400</f>
        <v>555033.59999999998</v>
      </c>
      <c r="L2838" s="2">
        <f>[2]Reach4Kure!$G2842</f>
        <v>11.33</v>
      </c>
      <c r="M2838" s="2">
        <v>0</v>
      </c>
      <c r="N2838" s="2">
        <f>[2]Reach4Kure!$C2842*1000</f>
        <v>45580</v>
      </c>
      <c r="O2838" s="3">
        <f>([2]Reach4Kure!$F2842)*1000</f>
        <v>71.19</v>
      </c>
      <c r="P2838" s="2">
        <f>[2]Reach4Kure!$D2842*1000/5</f>
        <v>12.128</v>
      </c>
      <c r="Q2838" s="2">
        <v>0.1</v>
      </c>
      <c r="R2838" s="2">
        <v>3000</v>
      </c>
      <c r="S2838" s="2">
        <v>0</v>
      </c>
      <c r="T2838" s="2">
        <v>0</v>
      </c>
    </row>
    <row r="2839" spans="1:20" x14ac:dyDescent="0.25">
      <c r="A2839" s="2">
        <v>1990</v>
      </c>
      <c r="B2839" s="2">
        <v>10</v>
      </c>
      <c r="C2839" s="2">
        <v>10</v>
      </c>
      <c r="D2839" s="2" t="s">
        <v>17</v>
      </c>
      <c r="E2839" s="6">
        <f>[1]Final!J2841</f>
        <v>0.16250000000000001</v>
      </c>
      <c r="F2839" s="2">
        <v>5.2</v>
      </c>
      <c r="G2839" s="2">
        <v>77</v>
      </c>
      <c r="H2839" s="5">
        <f>[1]Final!F2841*10</f>
        <v>994.4</v>
      </c>
      <c r="I2839" s="5">
        <v>2.8</v>
      </c>
      <c r="J2839" s="2">
        <v>0</v>
      </c>
      <c r="K2839" s="4">
        <f>[2]Reach4Kure!$B2843*86400</f>
        <v>441763.2</v>
      </c>
      <c r="L2839" s="2">
        <f>[2]Reach4Kure!$G2843</f>
        <v>9.6</v>
      </c>
      <c r="M2839" s="2">
        <v>0</v>
      </c>
      <c r="N2839" s="2">
        <f>[2]Reach4Kure!$C2843*1000</f>
        <v>33000</v>
      </c>
      <c r="O2839" s="3">
        <f>([2]Reach4Kure!$F2843)*1000</f>
        <v>68.8</v>
      </c>
      <c r="P2839" s="2">
        <f>[2]Reach4Kure!$D2843*1000/5</f>
        <v>12.314</v>
      </c>
      <c r="Q2839" s="2">
        <v>0.1</v>
      </c>
      <c r="R2839" s="2">
        <v>3000</v>
      </c>
      <c r="S2839" s="2">
        <v>0</v>
      </c>
      <c r="T2839" s="2">
        <v>0</v>
      </c>
    </row>
    <row r="2840" spans="1:20" x14ac:dyDescent="0.25">
      <c r="A2840" s="2">
        <v>1990</v>
      </c>
      <c r="B2840" s="2">
        <v>10</v>
      </c>
      <c r="C2840" s="2">
        <v>11</v>
      </c>
      <c r="D2840" s="2" t="s">
        <v>17</v>
      </c>
      <c r="E2840" s="6">
        <f>[1]Final!J2842</f>
        <v>0.66249999999999998</v>
      </c>
      <c r="F2840" s="2">
        <v>5.8</v>
      </c>
      <c r="G2840" s="2">
        <v>48</v>
      </c>
      <c r="H2840" s="5">
        <f>[1]Final!F2842*10</f>
        <v>1002.2000000000002</v>
      </c>
      <c r="I2840" s="5">
        <v>4</v>
      </c>
      <c r="J2840" s="2">
        <v>0</v>
      </c>
      <c r="K2840" s="4">
        <f>[2]Reach4Kure!$B2844*86400</f>
        <v>327715.20000000001</v>
      </c>
      <c r="L2840" s="2">
        <f>[2]Reach4Kure!$G2844</f>
        <v>6.51</v>
      </c>
      <c r="M2840" s="2">
        <v>0</v>
      </c>
      <c r="N2840" s="2">
        <f>[2]Reach4Kure!$C2844*1000</f>
        <v>20330</v>
      </c>
      <c r="O2840" s="3">
        <f>([2]Reach4Kure!$F2844)*1000</f>
        <v>64.31</v>
      </c>
      <c r="P2840" s="2">
        <f>[2]Reach4Kure!$D2844*1000/5</f>
        <v>12.03</v>
      </c>
      <c r="Q2840" s="2">
        <v>0.1</v>
      </c>
      <c r="R2840" s="2">
        <v>3000</v>
      </c>
      <c r="S2840" s="2">
        <v>0</v>
      </c>
      <c r="T2840" s="2">
        <v>0</v>
      </c>
    </row>
    <row r="2841" spans="1:20" x14ac:dyDescent="0.25">
      <c r="A2841" s="2">
        <v>1990</v>
      </c>
      <c r="B2841" s="2">
        <v>10</v>
      </c>
      <c r="C2841" s="2">
        <v>12</v>
      </c>
      <c r="D2841" s="2" t="s">
        <v>17</v>
      </c>
      <c r="E2841" s="6">
        <f>[1]Final!J2843</f>
        <v>0.71250000000000002</v>
      </c>
      <c r="F2841" s="2">
        <v>-0.1</v>
      </c>
      <c r="G2841" s="2">
        <v>73</v>
      </c>
      <c r="H2841" s="5">
        <f>[1]Final!F2843*10</f>
        <v>1015.5000000000001</v>
      </c>
      <c r="I2841" s="5">
        <v>0.7</v>
      </c>
      <c r="J2841" s="2">
        <v>0</v>
      </c>
      <c r="K2841" s="4">
        <f>[2]Reach4Kure!$B2845*86400</f>
        <v>256003.20000000001</v>
      </c>
      <c r="L2841" s="2">
        <f>[2]Reach4Kure!$G2845</f>
        <v>4.74</v>
      </c>
      <c r="M2841" s="2">
        <v>0</v>
      </c>
      <c r="N2841" s="2">
        <f>[2]Reach4Kure!$C2845*1000</f>
        <v>17130</v>
      </c>
      <c r="O2841" s="3">
        <f>([2]Reach4Kure!$F2845)*1000</f>
        <v>59.970000000000006</v>
      </c>
      <c r="P2841" s="2">
        <f>[2]Reach4Kure!$D2845*1000/5</f>
        <v>11.42</v>
      </c>
      <c r="Q2841" s="2">
        <v>0.1</v>
      </c>
      <c r="R2841" s="2">
        <v>3000</v>
      </c>
      <c r="S2841" s="2">
        <v>0</v>
      </c>
      <c r="T2841" s="2">
        <v>0</v>
      </c>
    </row>
    <row r="2842" spans="1:20" x14ac:dyDescent="0.25">
      <c r="A2842" s="2">
        <v>1990</v>
      </c>
      <c r="B2842" s="2">
        <v>10</v>
      </c>
      <c r="C2842" s="2">
        <v>13</v>
      </c>
      <c r="D2842" s="2" t="s">
        <v>17</v>
      </c>
      <c r="E2842" s="6">
        <f>[1]Final!J2844</f>
        <v>0.75</v>
      </c>
      <c r="F2842" s="2">
        <v>5.7</v>
      </c>
      <c r="G2842" s="2">
        <v>92</v>
      </c>
      <c r="H2842" s="5">
        <f>[1]Final!F2844*10</f>
        <v>1018.4000000000001</v>
      </c>
      <c r="I2842" s="5">
        <v>2.9</v>
      </c>
      <c r="J2842" s="2">
        <v>5.2</v>
      </c>
      <c r="K2842" s="4">
        <f>[2]Reach4Kure!$B2846*86400</f>
        <v>256435.20000000001</v>
      </c>
      <c r="L2842" s="2">
        <f>[2]Reach4Kure!$G2846</f>
        <v>10.24</v>
      </c>
      <c r="M2842" s="2">
        <v>0</v>
      </c>
      <c r="N2842" s="2">
        <f>[2]Reach4Kure!$C2846*1000</f>
        <v>17110</v>
      </c>
      <c r="O2842" s="3">
        <f>([2]Reach4Kure!$F2846)*1000</f>
        <v>56.88</v>
      </c>
      <c r="P2842" s="2">
        <f>[2]Reach4Kure!$D2846*1000/5</f>
        <v>10.96</v>
      </c>
      <c r="Q2842" s="2">
        <v>0.1</v>
      </c>
      <c r="R2842" s="2">
        <v>3000</v>
      </c>
      <c r="S2842" s="2">
        <v>0</v>
      </c>
      <c r="T2842" s="2">
        <v>0</v>
      </c>
    </row>
    <row r="2843" spans="1:20" x14ac:dyDescent="0.25">
      <c r="A2843" s="2">
        <v>1990</v>
      </c>
      <c r="B2843" s="2">
        <v>10</v>
      </c>
      <c r="C2843" s="2">
        <v>14</v>
      </c>
      <c r="D2843" s="2" t="s">
        <v>17</v>
      </c>
      <c r="E2843" s="6">
        <f>[1]Final!J2845</f>
        <v>1</v>
      </c>
      <c r="F2843" s="2">
        <v>4</v>
      </c>
      <c r="G2843" s="2">
        <v>86</v>
      </c>
      <c r="H2843" s="5">
        <f>[1]Final!F2845*10</f>
        <v>1011.4</v>
      </c>
      <c r="I2843" s="5">
        <v>2.6</v>
      </c>
      <c r="J2843" s="2">
        <v>1.6</v>
      </c>
      <c r="K2843" s="4">
        <f>[2]Reach4Kure!$B2847*86400</f>
        <v>255571.20000000001</v>
      </c>
      <c r="L2843" s="2">
        <f>[2]Reach4Kure!$G2847</f>
        <v>9.3699999999999992</v>
      </c>
      <c r="M2843" s="2">
        <v>0</v>
      </c>
      <c r="N2843" s="2">
        <f>[2]Reach4Kure!$C2847*1000</f>
        <v>17080</v>
      </c>
      <c r="O2843" s="3">
        <f>([2]Reach4Kure!$F2847)*1000</f>
        <v>54.89</v>
      </c>
      <c r="P2843" s="2">
        <f>[2]Reach4Kure!$D2847*1000/5</f>
        <v>10.688000000000001</v>
      </c>
      <c r="Q2843" s="2">
        <v>0.1</v>
      </c>
      <c r="R2843" s="2">
        <v>3000</v>
      </c>
      <c r="S2843" s="2">
        <v>0</v>
      </c>
      <c r="T2843" s="2">
        <v>0</v>
      </c>
    </row>
    <row r="2844" spans="1:20" x14ac:dyDescent="0.25">
      <c r="A2844" s="2">
        <v>1990</v>
      </c>
      <c r="B2844" s="2">
        <v>10</v>
      </c>
      <c r="C2844" s="2">
        <v>15</v>
      </c>
      <c r="D2844" s="2" t="s">
        <v>17</v>
      </c>
      <c r="E2844" s="6">
        <f>[1]Final!J2846</f>
        <v>1</v>
      </c>
      <c r="F2844" s="2">
        <v>1.2</v>
      </c>
      <c r="G2844" s="2">
        <v>75</v>
      </c>
      <c r="H2844" s="5">
        <f>[1]Final!F2846*10</f>
        <v>1010.5000000000001</v>
      </c>
      <c r="I2844" s="5">
        <v>6.7</v>
      </c>
      <c r="J2844" s="2">
        <v>0.1</v>
      </c>
      <c r="K2844" s="4">
        <f>[2]Reach4Kure!$B2848*86400</f>
        <v>206841.60000000001</v>
      </c>
      <c r="L2844" s="2">
        <f>[2]Reach4Kure!$G2848</f>
        <v>10.95</v>
      </c>
      <c r="M2844" s="2">
        <v>0</v>
      </c>
      <c r="N2844" s="2">
        <f>[2]Reach4Kure!$C2848*1000</f>
        <v>13690</v>
      </c>
      <c r="O2844" s="3">
        <f>([2]Reach4Kure!$F2848)*1000</f>
        <v>51.07</v>
      </c>
      <c r="P2844" s="2">
        <f>[2]Reach4Kure!$D2848*1000/5</f>
        <v>10.068000000000001</v>
      </c>
      <c r="Q2844" s="2">
        <v>0.1</v>
      </c>
      <c r="R2844" s="2">
        <v>3000</v>
      </c>
      <c r="S2844" s="2">
        <v>0</v>
      </c>
      <c r="T2844" s="2">
        <v>0</v>
      </c>
    </row>
    <row r="2845" spans="1:20" x14ac:dyDescent="0.25">
      <c r="A2845" s="2">
        <v>1990</v>
      </c>
      <c r="B2845" s="2">
        <v>10</v>
      </c>
      <c r="C2845" s="2">
        <v>16</v>
      </c>
      <c r="D2845" s="2" t="s">
        <v>17</v>
      </c>
      <c r="E2845" s="6">
        <f>[1]Final!J2847</f>
        <v>1</v>
      </c>
      <c r="F2845" s="2">
        <v>-0.3</v>
      </c>
      <c r="G2845" s="2">
        <v>73</v>
      </c>
      <c r="H2845" s="5">
        <f>[1]Final!F2847*10</f>
        <v>1003.2</v>
      </c>
      <c r="I2845" s="5">
        <v>6.7</v>
      </c>
      <c r="J2845" s="2">
        <v>0.3</v>
      </c>
      <c r="K2845" s="4">
        <f>[2]Reach4Kure!$B2849*86400</f>
        <v>174009.59999999998</v>
      </c>
      <c r="L2845" s="2">
        <f>[2]Reach4Kure!$G2849</f>
        <v>12.49</v>
      </c>
      <c r="M2845" s="2">
        <v>0</v>
      </c>
      <c r="N2845" s="2">
        <f>[2]Reach4Kure!$C2849*1000</f>
        <v>12490</v>
      </c>
      <c r="O2845" s="3">
        <f>([2]Reach4Kure!$F2849)*1000</f>
        <v>48.34</v>
      </c>
      <c r="P2845" s="2">
        <f>[2]Reach4Kure!$D2849*1000/5</f>
        <v>9.588000000000001</v>
      </c>
      <c r="Q2845" s="2">
        <v>0.1</v>
      </c>
      <c r="R2845" s="2">
        <v>3000</v>
      </c>
      <c r="S2845" s="2">
        <v>0</v>
      </c>
      <c r="T2845" s="2">
        <v>0</v>
      </c>
    </row>
    <row r="2846" spans="1:20" x14ac:dyDescent="0.25">
      <c r="A2846" s="2">
        <v>1990</v>
      </c>
      <c r="B2846" s="2">
        <v>10</v>
      </c>
      <c r="C2846" s="2">
        <v>17</v>
      </c>
      <c r="D2846" s="2" t="s">
        <v>17</v>
      </c>
      <c r="E2846" s="6">
        <f>[1]Final!J2848</f>
        <v>0.21249999999999999</v>
      </c>
      <c r="F2846" s="2">
        <v>-0.1</v>
      </c>
      <c r="G2846" s="2">
        <v>74</v>
      </c>
      <c r="H2846" s="5">
        <f>[1]Final!F2848*10</f>
        <v>1009.6000000000001</v>
      </c>
      <c r="I2846" s="5">
        <v>1.9</v>
      </c>
      <c r="J2846" s="2">
        <v>0</v>
      </c>
      <c r="K2846" s="4">
        <f>[2]Reach4Kure!$B2850*86400</f>
        <v>156211.20000000001</v>
      </c>
      <c r="L2846" s="2">
        <f>[2]Reach4Kure!$G2850</f>
        <v>10.07</v>
      </c>
      <c r="M2846" s="2">
        <v>0</v>
      </c>
      <c r="N2846" s="2">
        <f>[2]Reach4Kure!$C2850*1000</f>
        <v>8617</v>
      </c>
      <c r="O2846" s="3">
        <f>([2]Reach4Kure!$F2850)*1000</f>
        <v>45.089999999999996</v>
      </c>
      <c r="P2846" s="2">
        <f>[2]Reach4Kure!$D2850*1000/5</f>
        <v>8.9860000000000007</v>
      </c>
      <c r="Q2846" s="2">
        <v>0.1</v>
      </c>
      <c r="R2846" s="2">
        <v>3000</v>
      </c>
      <c r="S2846" s="2">
        <v>0</v>
      </c>
      <c r="T2846" s="2">
        <v>0</v>
      </c>
    </row>
    <row r="2847" spans="1:20" x14ac:dyDescent="0.25">
      <c r="A2847" s="2">
        <v>1990</v>
      </c>
      <c r="B2847" s="2">
        <v>10</v>
      </c>
      <c r="C2847" s="2">
        <v>18</v>
      </c>
      <c r="D2847" s="2" t="s">
        <v>17</v>
      </c>
      <c r="E2847" s="6">
        <f>[1]Final!J2849</f>
        <v>0.875</v>
      </c>
      <c r="F2847" s="2">
        <v>2.5</v>
      </c>
      <c r="G2847" s="2">
        <v>83</v>
      </c>
      <c r="H2847" s="5">
        <f>[1]Final!F2849*10</f>
        <v>1010</v>
      </c>
      <c r="I2847" s="5">
        <v>5.0999999999999996</v>
      </c>
      <c r="J2847" s="2">
        <v>0</v>
      </c>
      <c r="K2847" s="4">
        <f>[2]Reach4Kure!$B2851*86400</f>
        <v>146448</v>
      </c>
      <c r="L2847" s="2">
        <f>[2]Reach4Kure!$G2851</f>
        <v>6.5</v>
      </c>
      <c r="M2847" s="2">
        <v>0</v>
      </c>
      <c r="N2847" s="2">
        <f>[2]Reach4Kure!$C2851*1000</f>
        <v>8513</v>
      </c>
      <c r="O2847" s="3">
        <f>([2]Reach4Kure!$F2851)*1000</f>
        <v>43.32</v>
      </c>
      <c r="P2847" s="2">
        <f>[2]Reach4Kure!$D2851*1000/5</f>
        <v>8.6440000000000001</v>
      </c>
      <c r="Q2847" s="2">
        <v>0.1</v>
      </c>
      <c r="R2847" s="2">
        <v>3000</v>
      </c>
      <c r="S2847" s="2">
        <v>0</v>
      </c>
      <c r="T2847" s="2">
        <v>0</v>
      </c>
    </row>
    <row r="2848" spans="1:20" x14ac:dyDescent="0.25">
      <c r="A2848" s="2">
        <v>1990</v>
      </c>
      <c r="B2848" s="2">
        <v>10</v>
      </c>
      <c r="C2848" s="2">
        <v>19</v>
      </c>
      <c r="D2848" s="2" t="s">
        <v>17</v>
      </c>
      <c r="E2848" s="6">
        <f>[1]Final!J2850</f>
        <v>0.78749999999999998</v>
      </c>
      <c r="F2848" s="2">
        <v>4.3</v>
      </c>
      <c r="G2848" s="2">
        <v>95</v>
      </c>
      <c r="H2848" s="5">
        <f>[1]Final!F2850*10</f>
        <v>1011.8000000000001</v>
      </c>
      <c r="I2848" s="5">
        <v>2.1</v>
      </c>
      <c r="J2848" s="2">
        <v>20.3</v>
      </c>
      <c r="K2848" s="4">
        <f>[2]Reach4Kure!$B2852*86400</f>
        <v>140572.79999999999</v>
      </c>
      <c r="L2848" s="2">
        <f>[2]Reach4Kure!$G2852</f>
        <v>7.82</v>
      </c>
      <c r="M2848" s="2">
        <v>0</v>
      </c>
      <c r="N2848" s="2">
        <f>[2]Reach4Kure!$C2852*1000</f>
        <v>8154</v>
      </c>
      <c r="O2848" s="3">
        <f>([2]Reach4Kure!$F2852)*1000</f>
        <v>42.59</v>
      </c>
      <c r="P2848" s="2">
        <f>[2]Reach4Kure!$D2852*1000/5</f>
        <v>8.5060000000000002</v>
      </c>
      <c r="Q2848" s="2">
        <v>0.1</v>
      </c>
      <c r="R2848" s="2">
        <v>3000</v>
      </c>
      <c r="S2848" s="2">
        <v>0</v>
      </c>
      <c r="T2848" s="2">
        <v>0</v>
      </c>
    </row>
    <row r="2849" spans="1:20" x14ac:dyDescent="0.25">
      <c r="A2849" s="2">
        <v>1990</v>
      </c>
      <c r="B2849" s="2">
        <v>10</v>
      </c>
      <c r="C2849" s="2">
        <v>20</v>
      </c>
      <c r="D2849" s="2" t="s">
        <v>17</v>
      </c>
      <c r="E2849" s="6">
        <f>[1]Final!J2851</f>
        <v>0.33750000000000002</v>
      </c>
      <c r="F2849" s="2">
        <v>3.1</v>
      </c>
      <c r="G2849" s="2">
        <v>90</v>
      </c>
      <c r="H2849" s="5">
        <f>[1]Final!F2851*10</f>
        <v>1020.3</v>
      </c>
      <c r="I2849" s="5">
        <v>1.9</v>
      </c>
      <c r="J2849" s="2">
        <v>8.8000000000000007</v>
      </c>
      <c r="K2849" s="4">
        <f>[2]Reach4Kure!$B2853*86400</f>
        <v>137030.39999999999</v>
      </c>
      <c r="L2849" s="2">
        <f>[2]Reach4Kure!$G2853</f>
        <v>3.84</v>
      </c>
      <c r="M2849" s="2">
        <v>0</v>
      </c>
      <c r="N2849" s="2">
        <f>[2]Reach4Kure!$C2853*1000</f>
        <v>8114.0000000000009</v>
      </c>
      <c r="O2849" s="3">
        <f>([2]Reach4Kure!$F2853)*1000</f>
        <v>38.9</v>
      </c>
      <c r="P2849" s="2">
        <f>[2]Reach4Kure!$D2853*1000/5</f>
        <v>7.7720000000000002</v>
      </c>
      <c r="Q2849" s="2">
        <v>0.1</v>
      </c>
      <c r="R2849" s="2">
        <v>3000</v>
      </c>
      <c r="S2849" s="2">
        <v>0</v>
      </c>
      <c r="T2849" s="2">
        <v>0</v>
      </c>
    </row>
    <row r="2850" spans="1:20" x14ac:dyDescent="0.25">
      <c r="A2850" s="2">
        <v>1990</v>
      </c>
      <c r="B2850" s="2">
        <v>10</v>
      </c>
      <c r="C2850" s="2">
        <v>21</v>
      </c>
      <c r="D2850" s="2" t="s">
        <v>17</v>
      </c>
      <c r="E2850" s="6">
        <f>[1]Final!J2852</f>
        <v>3.7499999999999999E-2</v>
      </c>
      <c r="F2850" s="2">
        <v>0</v>
      </c>
      <c r="G2850" s="2">
        <v>88</v>
      </c>
      <c r="H2850" s="5">
        <f>[1]Final!F2852*10</f>
        <v>1029.2000000000003</v>
      </c>
      <c r="I2850" s="5">
        <v>4.5999999999999996</v>
      </c>
      <c r="J2850" s="2">
        <v>3.8</v>
      </c>
      <c r="K2850" s="4">
        <f>[2]Reach4Kure!$B2854*86400</f>
        <v>134870.39999999999</v>
      </c>
      <c r="L2850" s="2">
        <f>[2]Reach4Kure!$G2854</f>
        <v>0.61</v>
      </c>
      <c r="M2850" s="2">
        <v>0</v>
      </c>
      <c r="N2850" s="2">
        <f>[2]Reach4Kure!$C2854*1000</f>
        <v>8050.0000000000009</v>
      </c>
      <c r="O2850" s="3">
        <f>([2]Reach4Kure!$F2854)*1000</f>
        <v>37.28</v>
      </c>
      <c r="P2850" s="2">
        <f>[2]Reach4Kure!$D2854*1000/5</f>
        <v>7.452</v>
      </c>
      <c r="Q2850" s="2">
        <v>0.1</v>
      </c>
      <c r="R2850" s="2">
        <v>3000</v>
      </c>
      <c r="S2850" s="2">
        <v>0</v>
      </c>
      <c r="T2850" s="2">
        <v>0</v>
      </c>
    </row>
    <row r="2851" spans="1:20" x14ac:dyDescent="0.25">
      <c r="A2851" s="2">
        <v>1990</v>
      </c>
      <c r="B2851" s="2">
        <v>10</v>
      </c>
      <c r="C2851" s="2">
        <v>22</v>
      </c>
      <c r="D2851" s="2" t="s">
        <v>17</v>
      </c>
      <c r="E2851" s="6">
        <f>[1]Final!J2853</f>
        <v>0.71250000000000002</v>
      </c>
      <c r="F2851" s="2">
        <v>-1.3</v>
      </c>
      <c r="G2851" s="2">
        <v>54</v>
      </c>
      <c r="H2851" s="5">
        <f>[1]Final!F2853*10</f>
        <v>1026.8000000000002</v>
      </c>
      <c r="I2851" s="5">
        <v>6.4</v>
      </c>
      <c r="J2851" s="2">
        <v>0.2</v>
      </c>
      <c r="K2851" s="4">
        <f>[2]Reach4Kure!$B2855*86400</f>
        <v>133488</v>
      </c>
      <c r="L2851" s="2">
        <f>[2]Reach4Kure!$G2855</f>
        <v>0</v>
      </c>
      <c r="M2851" s="2">
        <v>0</v>
      </c>
      <c r="N2851" s="2">
        <f>[2]Reach4Kure!$C2855*1000</f>
        <v>7481</v>
      </c>
      <c r="O2851" s="3">
        <f>([2]Reach4Kure!$F2855)*1000</f>
        <v>37.25</v>
      </c>
      <c r="P2851" s="2">
        <f>[2]Reach4Kure!$D2855*1000/5</f>
        <v>7.4480000000000004</v>
      </c>
      <c r="Q2851" s="2">
        <v>0.1</v>
      </c>
      <c r="R2851" s="2">
        <v>3000</v>
      </c>
      <c r="S2851" s="2">
        <v>0</v>
      </c>
      <c r="T2851" s="2">
        <v>0</v>
      </c>
    </row>
    <row r="2852" spans="1:20" x14ac:dyDescent="0.25">
      <c r="A2852" s="2">
        <v>1990</v>
      </c>
      <c r="B2852" s="2">
        <v>10</v>
      </c>
      <c r="C2852" s="2">
        <v>23</v>
      </c>
      <c r="D2852" s="2" t="s">
        <v>17</v>
      </c>
      <c r="E2852" s="6">
        <f>[1]Final!J2854</f>
        <v>0.83750000000000002</v>
      </c>
      <c r="F2852" s="2">
        <v>-1.2</v>
      </c>
      <c r="G2852" s="2">
        <v>93</v>
      </c>
      <c r="H2852" s="5">
        <f>[1]Final!F2854*10</f>
        <v>1021.5</v>
      </c>
      <c r="I2852" s="5">
        <v>2.9</v>
      </c>
      <c r="J2852" s="2">
        <v>0.2</v>
      </c>
      <c r="K2852" s="4">
        <f>[2]Reach4Kure!$B2856*86400</f>
        <v>132710.39999999999</v>
      </c>
      <c r="L2852" s="2">
        <f>[2]Reach4Kure!$G2856</f>
        <v>0.64</v>
      </c>
      <c r="M2852" s="2">
        <v>0</v>
      </c>
      <c r="N2852" s="2">
        <f>[2]Reach4Kure!$C2856*1000</f>
        <v>7469</v>
      </c>
      <c r="O2852" s="3">
        <f>([2]Reach4Kure!$F2856)*1000</f>
        <v>37.06</v>
      </c>
      <c r="P2852" s="2">
        <f>[2]Reach4Kure!$D2856*1000/5</f>
        <v>7.4099999999999993</v>
      </c>
      <c r="Q2852" s="2">
        <v>0.1</v>
      </c>
      <c r="R2852" s="2">
        <v>3000</v>
      </c>
      <c r="S2852" s="2">
        <v>0</v>
      </c>
      <c r="T2852" s="2">
        <v>0</v>
      </c>
    </row>
    <row r="2853" spans="1:20" x14ac:dyDescent="0.25">
      <c r="A2853" s="2">
        <v>1990</v>
      </c>
      <c r="B2853" s="2">
        <v>10</v>
      </c>
      <c r="C2853" s="2">
        <v>24</v>
      </c>
      <c r="D2853" s="2" t="s">
        <v>17</v>
      </c>
      <c r="E2853" s="6">
        <f>[1]Final!J2855</f>
        <v>0.96250000000000002</v>
      </c>
      <c r="F2853" s="2">
        <v>3.2</v>
      </c>
      <c r="G2853" s="2">
        <v>93</v>
      </c>
      <c r="H2853" s="5">
        <f>[1]Final!F2855*10</f>
        <v>1015.8</v>
      </c>
      <c r="I2853" s="5">
        <v>3.3</v>
      </c>
      <c r="J2853" s="2">
        <v>0.8</v>
      </c>
      <c r="K2853" s="4">
        <f>[2]Reach4Kure!$B2857*86400</f>
        <v>132278.39999999999</v>
      </c>
      <c r="L2853" s="2">
        <f>[2]Reach4Kure!$G2857</f>
        <v>1.07</v>
      </c>
      <c r="M2853" s="2">
        <v>0</v>
      </c>
      <c r="N2853" s="2">
        <f>[2]Reach4Kure!$C2857*1000</f>
        <v>7304</v>
      </c>
      <c r="O2853" s="3">
        <f>([2]Reach4Kure!$F2857)*1000</f>
        <v>37.04</v>
      </c>
      <c r="P2853" s="2">
        <f>[2]Reach4Kure!$D2857*1000/5</f>
        <v>7.4060000000000006</v>
      </c>
      <c r="Q2853" s="2">
        <v>0.1</v>
      </c>
      <c r="R2853" s="2">
        <v>3000</v>
      </c>
      <c r="S2853" s="2">
        <v>0</v>
      </c>
      <c r="T2853" s="2">
        <v>0</v>
      </c>
    </row>
    <row r="2854" spans="1:20" x14ac:dyDescent="0.25">
      <c r="A2854" s="2">
        <v>1990</v>
      </c>
      <c r="B2854" s="2">
        <v>10</v>
      </c>
      <c r="C2854" s="2">
        <v>25</v>
      </c>
      <c r="D2854" s="2" t="s">
        <v>17</v>
      </c>
      <c r="E2854" s="6">
        <f>[1]Final!J2856</f>
        <v>0.71250000000000002</v>
      </c>
      <c r="F2854" s="2">
        <v>3.1</v>
      </c>
      <c r="G2854" s="2">
        <v>92</v>
      </c>
      <c r="H2854" s="5">
        <f>[1]Final!F2856*10</f>
        <v>1012.8</v>
      </c>
      <c r="I2854" s="5">
        <v>3.8</v>
      </c>
      <c r="J2854" s="2">
        <v>0.1</v>
      </c>
      <c r="K2854" s="4">
        <f>[2]Reach4Kure!$B2858*86400</f>
        <v>131932.79999999999</v>
      </c>
      <c r="L2854" s="2">
        <f>[2]Reach4Kure!$G2858</f>
        <v>0</v>
      </c>
      <c r="M2854" s="2">
        <v>0</v>
      </c>
      <c r="N2854" s="2">
        <f>[2]Reach4Kure!$C2858*1000</f>
        <v>7294</v>
      </c>
      <c r="O2854" s="3">
        <f>([2]Reach4Kure!$F2858)*1000</f>
        <v>35.65</v>
      </c>
      <c r="P2854" s="2">
        <f>[2]Reach4Kure!$D2858*1000/5</f>
        <v>7.13</v>
      </c>
      <c r="Q2854" s="2">
        <v>0.1</v>
      </c>
      <c r="R2854" s="2">
        <v>3000</v>
      </c>
      <c r="S2854" s="2">
        <v>0</v>
      </c>
      <c r="T2854" s="2">
        <v>0</v>
      </c>
    </row>
    <row r="2855" spans="1:20" x14ac:dyDescent="0.25">
      <c r="A2855" s="2">
        <v>1990</v>
      </c>
      <c r="B2855" s="2">
        <v>10</v>
      </c>
      <c r="C2855" s="2">
        <v>26</v>
      </c>
      <c r="D2855" s="2" t="s">
        <v>17</v>
      </c>
      <c r="E2855" s="6">
        <f>[1]Final!J2857</f>
        <v>0.125</v>
      </c>
      <c r="F2855" s="2">
        <v>2</v>
      </c>
      <c r="G2855" s="2">
        <v>79</v>
      </c>
      <c r="H2855" s="5">
        <f>[1]Final!F2857*10</f>
        <v>1010.2</v>
      </c>
      <c r="I2855" s="5">
        <v>2.2000000000000002</v>
      </c>
      <c r="J2855" s="2">
        <v>0.3</v>
      </c>
      <c r="K2855" s="4">
        <f>[2]Reach4Kure!$B2859*86400</f>
        <v>131760</v>
      </c>
      <c r="L2855" s="2">
        <f>[2]Reach4Kure!$G2859</f>
        <v>0</v>
      </c>
      <c r="M2855" s="2">
        <v>0</v>
      </c>
      <c r="N2855" s="2">
        <f>[2]Reach4Kure!$C2859*1000</f>
        <v>7280</v>
      </c>
      <c r="O2855" s="3">
        <f>([2]Reach4Kure!$F2859)*1000</f>
        <v>36.22</v>
      </c>
      <c r="P2855" s="2">
        <f>[2]Reach4Kure!$D2859*1000/5</f>
        <v>7.2439999999999998</v>
      </c>
      <c r="Q2855" s="2">
        <v>0.1</v>
      </c>
      <c r="R2855" s="2">
        <v>3000</v>
      </c>
      <c r="S2855" s="2">
        <v>0</v>
      </c>
      <c r="T2855" s="2">
        <v>0</v>
      </c>
    </row>
    <row r="2856" spans="1:20" x14ac:dyDescent="0.25">
      <c r="A2856" s="2">
        <v>1990</v>
      </c>
      <c r="B2856" s="2">
        <v>10</v>
      </c>
      <c r="C2856" s="2">
        <v>27</v>
      </c>
      <c r="D2856" s="2" t="s">
        <v>17</v>
      </c>
      <c r="E2856" s="6">
        <f>[1]Final!J2858</f>
        <v>0.91249999999999998</v>
      </c>
      <c r="F2856" s="2">
        <v>0.5</v>
      </c>
      <c r="G2856" s="2">
        <v>87</v>
      </c>
      <c r="H2856" s="5">
        <f>[1]Final!F2858*10</f>
        <v>1004.1000000000001</v>
      </c>
      <c r="I2856" s="5">
        <v>2.1</v>
      </c>
      <c r="J2856" s="2">
        <v>0</v>
      </c>
      <c r="K2856" s="4">
        <f>[2]Reach4Kure!$B2860*86400</f>
        <v>131673.60000000001</v>
      </c>
      <c r="L2856" s="2">
        <f>[2]Reach4Kure!$G2860</f>
        <v>4.42</v>
      </c>
      <c r="M2856" s="2">
        <v>0</v>
      </c>
      <c r="N2856" s="2">
        <f>[2]Reach4Kure!$C2860*1000</f>
        <v>7230</v>
      </c>
      <c r="O2856" s="3">
        <f>([2]Reach4Kure!$F2860)*1000</f>
        <v>36.799999999999997</v>
      </c>
      <c r="P2856" s="2">
        <f>[2]Reach4Kure!$D2860*1000/5</f>
        <v>7.3599999999999994</v>
      </c>
      <c r="Q2856" s="2">
        <v>0.1</v>
      </c>
      <c r="R2856" s="2">
        <v>3000</v>
      </c>
      <c r="S2856" s="2">
        <v>0</v>
      </c>
      <c r="T2856" s="2">
        <v>0</v>
      </c>
    </row>
    <row r="2857" spans="1:20" x14ac:dyDescent="0.25">
      <c r="A2857" s="2">
        <v>1990</v>
      </c>
      <c r="B2857" s="2">
        <v>10</v>
      </c>
      <c r="C2857" s="2">
        <v>28</v>
      </c>
      <c r="D2857" s="2" t="s">
        <v>17</v>
      </c>
      <c r="E2857" s="6">
        <f>[1]Final!J2859</f>
        <v>0.96250000000000002</v>
      </c>
      <c r="F2857" s="2">
        <v>-0.2</v>
      </c>
      <c r="G2857" s="2">
        <v>79</v>
      </c>
      <c r="H2857" s="5">
        <f>[1]Final!F2859*10</f>
        <v>992.20000000000016</v>
      </c>
      <c r="I2857" s="5">
        <v>7.5</v>
      </c>
      <c r="J2857" s="2">
        <v>0</v>
      </c>
      <c r="K2857" s="4">
        <f>[2]Reach4Kure!$B2861*86400</f>
        <v>321926.40000000002</v>
      </c>
      <c r="L2857" s="2">
        <f>[2]Reach4Kure!$G2861</f>
        <v>7.39</v>
      </c>
      <c r="M2857" s="2">
        <v>0</v>
      </c>
      <c r="N2857" s="2">
        <f>[2]Reach4Kure!$C2861*1000</f>
        <v>36690</v>
      </c>
      <c r="O2857" s="3">
        <f>([2]Reach4Kure!$F2861)*1000</f>
        <v>44.589999999999996</v>
      </c>
      <c r="P2857" s="2">
        <f>[2]Reach4Kure!$D2861*1000/5</f>
        <v>7.588000000000001</v>
      </c>
      <c r="Q2857" s="2">
        <v>0.1</v>
      </c>
      <c r="R2857" s="2">
        <v>3000</v>
      </c>
      <c r="S2857" s="2">
        <v>0</v>
      </c>
      <c r="T2857" s="2">
        <v>0</v>
      </c>
    </row>
    <row r="2858" spans="1:20" x14ac:dyDescent="0.25">
      <c r="A2858" s="2">
        <v>1990</v>
      </c>
      <c r="B2858" s="2">
        <v>10</v>
      </c>
      <c r="C2858" s="2">
        <v>29</v>
      </c>
      <c r="D2858" s="2" t="s">
        <v>17</v>
      </c>
      <c r="E2858" s="6">
        <f>[1]Final!J2860</f>
        <v>1</v>
      </c>
      <c r="F2858" s="2">
        <v>0.1</v>
      </c>
      <c r="G2858" s="2">
        <v>72</v>
      </c>
      <c r="H2858" s="5">
        <f>[1]Final!F2860*10</f>
        <v>979.4</v>
      </c>
      <c r="I2858" s="5">
        <v>5.5</v>
      </c>
      <c r="J2858" s="2">
        <v>0.2</v>
      </c>
      <c r="K2858" s="4">
        <f>[2]Reach4Kure!$B2862*86400</f>
        <v>245548.80000000002</v>
      </c>
      <c r="L2858" s="2">
        <f>[2]Reach4Kure!$G2862</f>
        <v>7.4</v>
      </c>
      <c r="M2858" s="2">
        <v>0</v>
      </c>
      <c r="N2858" s="2">
        <f>[2]Reach4Kure!$C2862*1000</f>
        <v>24900</v>
      </c>
      <c r="O2858" s="3">
        <f>([2]Reach4Kure!$F2862)*1000</f>
        <v>52.900000000000006</v>
      </c>
      <c r="P2858" s="2">
        <f>[2]Reach4Kure!$D2862*1000/5</f>
        <v>8.3940000000000001</v>
      </c>
      <c r="Q2858" s="2">
        <v>0.1</v>
      </c>
      <c r="R2858" s="2">
        <v>3000</v>
      </c>
      <c r="S2858" s="2">
        <v>0</v>
      </c>
      <c r="T2858" s="2">
        <v>0</v>
      </c>
    </row>
    <row r="2859" spans="1:20" x14ac:dyDescent="0.25">
      <c r="A2859" s="2">
        <v>1990</v>
      </c>
      <c r="B2859" s="2">
        <v>10</v>
      </c>
      <c r="C2859" s="2">
        <v>30</v>
      </c>
      <c r="D2859" s="2" t="s">
        <v>17</v>
      </c>
      <c r="E2859" s="6">
        <f>[1]Final!J2861</f>
        <v>0.78749999999999998</v>
      </c>
      <c r="F2859" s="2">
        <v>-4.8</v>
      </c>
      <c r="G2859" s="2">
        <v>82</v>
      </c>
      <c r="H2859" s="5">
        <f>[1]Final!F2861*10</f>
        <v>977.5</v>
      </c>
      <c r="I2859" s="5">
        <v>1.7</v>
      </c>
      <c r="J2859" s="2">
        <v>0</v>
      </c>
      <c r="K2859" s="4">
        <f>[2]Reach4Kure!$B2863*86400</f>
        <v>990144.00000000012</v>
      </c>
      <c r="L2859" s="2">
        <f>[2]Reach4Kure!$G2863</f>
        <v>6.56</v>
      </c>
      <c r="M2859" s="2">
        <v>0</v>
      </c>
      <c r="N2859" s="2">
        <f>[2]Reach4Kure!$C2863*1000</f>
        <v>51800</v>
      </c>
      <c r="O2859" s="3">
        <f>([2]Reach4Kure!$F2863)*1000</f>
        <v>396.8</v>
      </c>
      <c r="P2859" s="2">
        <f>[2]Reach4Kure!$D2863*1000/5</f>
        <v>78</v>
      </c>
      <c r="Q2859" s="2">
        <v>0.1</v>
      </c>
      <c r="R2859" s="2">
        <v>3000</v>
      </c>
      <c r="S2859" s="2">
        <v>0</v>
      </c>
      <c r="T2859" s="2">
        <v>0</v>
      </c>
    </row>
    <row r="2860" spans="1:20" x14ac:dyDescent="0.25">
      <c r="A2860" s="2">
        <v>1990</v>
      </c>
      <c r="B2860" s="2">
        <v>10</v>
      </c>
      <c r="C2860" s="2">
        <v>31</v>
      </c>
      <c r="D2860" s="2" t="s">
        <v>17</v>
      </c>
      <c r="E2860" s="6">
        <f>[1]Final!J2862</f>
        <v>0.91249999999999998</v>
      </c>
      <c r="F2860" s="2">
        <v>-1.7</v>
      </c>
      <c r="G2860" s="2">
        <v>96</v>
      </c>
      <c r="H2860" s="5">
        <f>[1]Final!F2862*10</f>
        <v>983.7</v>
      </c>
      <c r="I2860" s="5">
        <v>3.8</v>
      </c>
      <c r="J2860" s="2">
        <v>3.5</v>
      </c>
      <c r="K2860" s="4">
        <f>[2]Reach4Kure!$B2864*86400</f>
        <v>791510.39999999991</v>
      </c>
      <c r="L2860" s="2">
        <f>[2]Reach4Kure!$G2864</f>
        <v>4.01</v>
      </c>
      <c r="M2860" s="2">
        <v>0</v>
      </c>
      <c r="N2860" s="2">
        <f>[2]Reach4Kure!$C2864*1000</f>
        <v>39940</v>
      </c>
      <c r="O2860" s="3">
        <f>([2]Reach4Kure!$F2864)*1000</f>
        <v>434.3</v>
      </c>
      <c r="P2860" s="2">
        <f>[2]Reach4Kure!$D2864*1000/5</f>
        <v>85.38</v>
      </c>
      <c r="Q2860" s="2">
        <v>0.1</v>
      </c>
      <c r="R2860" s="2">
        <v>3000</v>
      </c>
      <c r="S2860" s="2">
        <v>0</v>
      </c>
      <c r="T2860" s="2">
        <v>0</v>
      </c>
    </row>
    <row r="2861" spans="1:20" x14ac:dyDescent="0.25">
      <c r="A2861" s="2">
        <v>1990</v>
      </c>
      <c r="B2861" s="2">
        <v>11</v>
      </c>
      <c r="C2861" s="2">
        <v>1</v>
      </c>
      <c r="D2861" s="2" t="s">
        <v>17</v>
      </c>
      <c r="E2861" s="6">
        <f>[1]Final!J2863</f>
        <v>0.71250000000000002</v>
      </c>
      <c r="F2861" s="2">
        <v>4.5</v>
      </c>
      <c r="G2861" s="2">
        <v>97</v>
      </c>
      <c r="H2861" s="5">
        <f>[1]Final!F2863*10</f>
        <v>983.1</v>
      </c>
      <c r="I2861" s="5">
        <v>6.2</v>
      </c>
      <c r="J2861" s="2">
        <v>5.8</v>
      </c>
      <c r="K2861" s="4">
        <f>[2]Reach4Kure!$B2865*86400</f>
        <v>551836.79999999993</v>
      </c>
      <c r="L2861" s="2">
        <f>[2]Reach4Kure!$G2865</f>
        <v>0.79</v>
      </c>
      <c r="M2861" s="2">
        <v>0</v>
      </c>
      <c r="N2861" s="2">
        <f>[2]Reach4Kure!$C2865*1000</f>
        <v>26960</v>
      </c>
      <c r="O2861" s="3">
        <f>([2]Reach4Kure!$F2865)*1000</f>
        <v>231.2</v>
      </c>
      <c r="P2861" s="2">
        <f>[2]Reach4Kure!$D2865*1000/5</f>
        <v>44.9</v>
      </c>
      <c r="Q2861" s="2">
        <v>0.1</v>
      </c>
      <c r="R2861" s="2">
        <v>3000</v>
      </c>
      <c r="S2861" s="2">
        <v>0</v>
      </c>
      <c r="T2861" s="2">
        <v>0</v>
      </c>
    </row>
    <row r="2862" spans="1:20" x14ac:dyDescent="0.25">
      <c r="A2862" s="2">
        <v>1990</v>
      </c>
      <c r="B2862" s="2">
        <v>11</v>
      </c>
      <c r="C2862" s="2">
        <v>2</v>
      </c>
      <c r="D2862" s="2" t="s">
        <v>17</v>
      </c>
      <c r="E2862" s="6">
        <f>[1]Final!J2864</f>
        <v>0.75</v>
      </c>
      <c r="F2862" s="2">
        <v>6.1</v>
      </c>
      <c r="G2862" s="2">
        <v>93</v>
      </c>
      <c r="H2862" s="5">
        <f>[1]Final!F2864*10</f>
        <v>984.80000000000007</v>
      </c>
      <c r="I2862" s="5">
        <v>4.5</v>
      </c>
      <c r="J2862" s="2">
        <v>13</v>
      </c>
      <c r="K2862" s="4">
        <f>[2]Reach4Kure!$B2866*86400</f>
        <v>414633.60000000003</v>
      </c>
      <c r="L2862" s="2">
        <f>[2]Reach4Kure!$G2866</f>
        <v>0.94</v>
      </c>
      <c r="M2862" s="2">
        <v>0</v>
      </c>
      <c r="N2862" s="2">
        <f>[2]Reach4Kure!$C2866*1000</f>
        <v>28600</v>
      </c>
      <c r="O2862" s="3">
        <f>([2]Reach4Kure!$F2866)*1000</f>
        <v>134.5</v>
      </c>
      <c r="P2862" s="2">
        <f>[2]Reach4Kure!$D2866*1000/5</f>
        <v>25.3</v>
      </c>
      <c r="Q2862" s="2">
        <v>0.1</v>
      </c>
      <c r="R2862" s="2">
        <v>3000</v>
      </c>
      <c r="S2862" s="2">
        <v>0</v>
      </c>
      <c r="T2862" s="2">
        <v>0</v>
      </c>
    </row>
    <row r="2863" spans="1:20" x14ac:dyDescent="0.25">
      <c r="A2863" s="2">
        <v>1990</v>
      </c>
      <c r="B2863" s="2">
        <v>11</v>
      </c>
      <c r="C2863" s="2">
        <v>3</v>
      </c>
      <c r="D2863" s="2" t="s">
        <v>17</v>
      </c>
      <c r="E2863" s="6">
        <f>[1]Final!J2865</f>
        <v>0.625</v>
      </c>
      <c r="F2863" s="2">
        <v>5.5</v>
      </c>
      <c r="G2863" s="2">
        <v>71</v>
      </c>
      <c r="H2863" s="5">
        <f>[1]Final!F2865*10</f>
        <v>993.9</v>
      </c>
      <c r="I2863" s="5">
        <v>3.8</v>
      </c>
      <c r="J2863" s="2">
        <v>34.700000000000003</v>
      </c>
      <c r="K2863" s="4">
        <f>[2]Reach4Kure!$B2867*86400</f>
        <v>530928</v>
      </c>
      <c r="L2863" s="2">
        <f>[2]Reach4Kure!$G2867</f>
        <v>2.44</v>
      </c>
      <c r="M2863" s="2">
        <v>0</v>
      </c>
      <c r="N2863" s="2">
        <f>[2]Reach4Kure!$C2867*1000</f>
        <v>26230</v>
      </c>
      <c r="O2863" s="3">
        <f>([2]Reach4Kure!$F2867)*1000</f>
        <v>80.42</v>
      </c>
      <c r="P2863" s="2">
        <f>[2]Reach4Kure!$D2867*1000/5</f>
        <v>15.24</v>
      </c>
      <c r="Q2863" s="2">
        <v>0.1</v>
      </c>
      <c r="R2863" s="2">
        <v>3000</v>
      </c>
      <c r="S2863" s="2">
        <v>0</v>
      </c>
      <c r="T2863" s="2">
        <v>0</v>
      </c>
    </row>
    <row r="2864" spans="1:20" x14ac:dyDescent="0.25">
      <c r="A2864" s="2">
        <v>1990</v>
      </c>
      <c r="B2864" s="2">
        <v>11</v>
      </c>
      <c r="C2864" s="2">
        <v>4</v>
      </c>
      <c r="D2864" s="2" t="s">
        <v>17</v>
      </c>
      <c r="E2864" s="6">
        <f>[1]Final!J2866</f>
        <v>0.5</v>
      </c>
      <c r="F2864" s="2">
        <v>4.5</v>
      </c>
      <c r="G2864" s="2">
        <v>75</v>
      </c>
      <c r="H2864" s="5">
        <f>[1]Final!F2866*10</f>
        <v>1004.5</v>
      </c>
      <c r="I2864" s="5">
        <v>2.6</v>
      </c>
      <c r="J2864" s="2">
        <v>0</v>
      </c>
      <c r="K2864" s="4">
        <f>[2]Reach4Kure!$B2868*86400</f>
        <v>397439.99999999994</v>
      </c>
      <c r="L2864" s="2">
        <f>[2]Reach4Kure!$G2868</f>
        <v>2.23</v>
      </c>
      <c r="M2864" s="2">
        <v>0</v>
      </c>
      <c r="N2864" s="2">
        <f>[2]Reach4Kure!$C2868*1000</f>
        <v>25270</v>
      </c>
      <c r="O2864" s="3">
        <f>([2]Reach4Kure!$F2868)*1000</f>
        <v>65.41</v>
      </c>
      <c r="P2864" s="2">
        <f>[2]Reach4Kure!$D2868*1000/5</f>
        <v>12.6</v>
      </c>
      <c r="Q2864" s="2">
        <v>0.1</v>
      </c>
      <c r="R2864" s="2">
        <v>3000</v>
      </c>
      <c r="S2864" s="2">
        <v>0</v>
      </c>
      <c r="T2864" s="2">
        <v>0</v>
      </c>
    </row>
    <row r="2865" spans="1:20" x14ac:dyDescent="0.25">
      <c r="A2865" s="2">
        <v>1990</v>
      </c>
      <c r="B2865" s="2">
        <v>11</v>
      </c>
      <c r="C2865" s="2">
        <v>5</v>
      </c>
      <c r="D2865" s="2" t="s">
        <v>17</v>
      </c>
      <c r="E2865" s="6">
        <f>[1]Final!J2867</f>
        <v>0.25</v>
      </c>
      <c r="F2865" s="2">
        <v>-0.7</v>
      </c>
      <c r="G2865" s="2">
        <v>97</v>
      </c>
      <c r="H2865" s="5">
        <f>[1]Final!F2867*10</f>
        <v>1014.5</v>
      </c>
      <c r="I2865" s="5">
        <v>0.8</v>
      </c>
      <c r="J2865" s="2">
        <v>0</v>
      </c>
      <c r="K2865" s="4">
        <f>[2]Reach4Kure!$B2869*86400</f>
        <v>312249.59999999998</v>
      </c>
      <c r="L2865" s="2">
        <f>[2]Reach4Kure!$G2869</f>
        <v>0.64</v>
      </c>
      <c r="M2865" s="2">
        <v>0</v>
      </c>
      <c r="N2865" s="2">
        <f>[2]Reach4Kure!$C2869*1000</f>
        <v>19120</v>
      </c>
      <c r="O2865" s="3">
        <f>([2]Reach4Kure!$F2869)*1000</f>
        <v>57.82</v>
      </c>
      <c r="P2865" s="2">
        <f>[2]Reach4Kure!$D2869*1000/5</f>
        <v>11.346</v>
      </c>
      <c r="Q2865" s="2">
        <v>0.1</v>
      </c>
      <c r="R2865" s="2">
        <v>3000</v>
      </c>
      <c r="S2865" s="2">
        <v>0</v>
      </c>
      <c r="T2865" s="2">
        <v>0</v>
      </c>
    </row>
    <row r="2866" spans="1:20" x14ac:dyDescent="0.25">
      <c r="A2866" s="2">
        <v>1990</v>
      </c>
      <c r="B2866" s="2">
        <v>11</v>
      </c>
      <c r="C2866" s="2">
        <v>6</v>
      </c>
      <c r="D2866" s="2" t="s">
        <v>17</v>
      </c>
      <c r="E2866" s="6">
        <f>[1]Final!J2868</f>
        <v>0.125</v>
      </c>
      <c r="F2866" s="2">
        <v>4.5</v>
      </c>
      <c r="G2866" s="2">
        <v>97</v>
      </c>
      <c r="H2866" s="5">
        <f>[1]Final!F2868*10</f>
        <v>1016.8000000000001</v>
      </c>
      <c r="I2866" s="5">
        <v>4</v>
      </c>
      <c r="J2866" s="2">
        <v>7.3</v>
      </c>
      <c r="K2866" s="4">
        <f>[2]Reach4Kure!$B2870*86400</f>
        <v>256176</v>
      </c>
      <c r="L2866" s="2">
        <f>[2]Reach4Kure!$G2870</f>
        <v>0.88</v>
      </c>
      <c r="M2866" s="2">
        <v>0</v>
      </c>
      <c r="N2866" s="2">
        <f>[2]Reach4Kure!$C2870*1000</f>
        <v>17110</v>
      </c>
      <c r="O2866" s="3">
        <f>([2]Reach4Kure!$F2870)*1000</f>
        <v>51.89</v>
      </c>
      <c r="P2866" s="2">
        <f>[2]Reach4Kure!$D2870*1000/5</f>
        <v>10.248000000000001</v>
      </c>
      <c r="Q2866" s="2">
        <v>0.1</v>
      </c>
      <c r="R2866" s="2">
        <v>3000</v>
      </c>
      <c r="S2866" s="2">
        <v>0</v>
      </c>
      <c r="T2866" s="2">
        <v>0</v>
      </c>
    </row>
    <row r="2867" spans="1:20" x14ac:dyDescent="0.25">
      <c r="A2867" s="2">
        <v>1990</v>
      </c>
      <c r="B2867" s="2">
        <v>11</v>
      </c>
      <c r="C2867" s="2">
        <v>7</v>
      </c>
      <c r="D2867" s="2" t="s">
        <v>17</v>
      </c>
      <c r="E2867" s="6">
        <f>[1]Final!J2869</f>
        <v>0.41249999999999998</v>
      </c>
      <c r="F2867" s="2">
        <v>5.3</v>
      </c>
      <c r="G2867" s="2">
        <v>56</v>
      </c>
      <c r="H2867" s="5">
        <f>[1]Final!F2869*10</f>
        <v>1018.3</v>
      </c>
      <c r="I2867" s="5">
        <v>5.6</v>
      </c>
      <c r="J2867" s="2">
        <v>0.1</v>
      </c>
      <c r="K2867" s="4">
        <f>[2]Reach4Kure!$B2871*86400</f>
        <v>217987.20000000001</v>
      </c>
      <c r="L2867" s="2">
        <f>[2]Reach4Kure!$G2871</f>
        <v>0</v>
      </c>
      <c r="M2867" s="2">
        <v>0</v>
      </c>
      <c r="N2867" s="2">
        <f>[2]Reach4Kure!$C2871*1000</f>
        <v>15830</v>
      </c>
      <c r="O2867" s="3">
        <f>([2]Reach4Kure!$F2871)*1000</f>
        <v>46.769999999999996</v>
      </c>
      <c r="P2867" s="2">
        <f>[2]Reach4Kure!$D2871*1000/5</f>
        <v>9.2899999999999991</v>
      </c>
      <c r="Q2867" s="2">
        <v>0.1</v>
      </c>
      <c r="R2867" s="2">
        <v>3000</v>
      </c>
      <c r="S2867" s="2">
        <v>0</v>
      </c>
      <c r="T2867" s="2">
        <v>0</v>
      </c>
    </row>
    <row r="2868" spans="1:20" x14ac:dyDescent="0.25">
      <c r="A2868" s="2">
        <v>1990</v>
      </c>
      <c r="B2868" s="2">
        <v>11</v>
      </c>
      <c r="C2868" s="2">
        <v>8</v>
      </c>
      <c r="D2868" s="2" t="s">
        <v>17</v>
      </c>
      <c r="E2868" s="6">
        <f>[1]Final!J2870</f>
        <v>0.33750000000000002</v>
      </c>
      <c r="F2868" s="2">
        <v>0.7</v>
      </c>
      <c r="G2868" s="2">
        <v>57</v>
      </c>
      <c r="H2868" s="5">
        <f>[1]Final!F2870*10</f>
        <v>1020.5000000000001</v>
      </c>
      <c r="I2868" s="5">
        <v>1.9</v>
      </c>
      <c r="J2868" s="2">
        <v>0</v>
      </c>
      <c r="K2868" s="4">
        <f>[2]Reach4Kure!$B2872*86400</f>
        <v>190857.60000000001</v>
      </c>
      <c r="L2868" s="2">
        <f>[2]Reach4Kure!$G2872</f>
        <v>0.65</v>
      </c>
      <c r="M2868" s="2">
        <v>0</v>
      </c>
      <c r="N2868" s="2">
        <f>[2]Reach4Kure!$C2872*1000</f>
        <v>14900</v>
      </c>
      <c r="O2868" s="3">
        <f>([2]Reach4Kure!$F2872)*1000</f>
        <v>44.58</v>
      </c>
      <c r="P2868" s="2">
        <f>[2]Reach4Kure!$D2872*1000/5</f>
        <v>8.8819999999999997</v>
      </c>
      <c r="Q2868" s="2">
        <v>0.1</v>
      </c>
      <c r="R2868" s="2">
        <v>3000</v>
      </c>
      <c r="S2868" s="2">
        <v>0</v>
      </c>
      <c r="T2868" s="2">
        <v>0</v>
      </c>
    </row>
    <row r="2869" spans="1:20" x14ac:dyDescent="0.25">
      <c r="A2869" s="2">
        <v>1990</v>
      </c>
      <c r="B2869" s="2">
        <v>11</v>
      </c>
      <c r="C2869" s="2">
        <v>9</v>
      </c>
      <c r="D2869" s="2" t="s">
        <v>17</v>
      </c>
      <c r="E2869" s="6">
        <f>[1]Final!J2871</f>
        <v>1</v>
      </c>
      <c r="F2869" s="2">
        <v>5.2</v>
      </c>
      <c r="G2869" s="2">
        <v>85</v>
      </c>
      <c r="H2869" s="5">
        <f>[1]Final!F2871*10</f>
        <v>1017.7</v>
      </c>
      <c r="I2869" s="5">
        <v>5.3</v>
      </c>
      <c r="J2869" s="2">
        <v>0</v>
      </c>
      <c r="K2869" s="4">
        <f>[2]Reach4Kure!$B2873*86400</f>
        <v>170553.60000000001</v>
      </c>
      <c r="L2869" s="2">
        <f>[2]Reach4Kure!$G2873</f>
        <v>0</v>
      </c>
      <c r="M2869" s="2">
        <v>0</v>
      </c>
      <c r="N2869" s="2">
        <f>[2]Reach4Kure!$C2873*1000</f>
        <v>9982</v>
      </c>
      <c r="O2869" s="3">
        <f>([2]Reach4Kure!$F2873)*1000</f>
        <v>42.6</v>
      </c>
      <c r="P2869" s="2">
        <f>[2]Reach4Kure!$D2873*1000/5</f>
        <v>8.5079999999999991</v>
      </c>
      <c r="Q2869" s="2">
        <v>0.1</v>
      </c>
      <c r="R2869" s="2">
        <v>3000</v>
      </c>
      <c r="S2869" s="2">
        <v>0</v>
      </c>
      <c r="T2869" s="2">
        <v>0</v>
      </c>
    </row>
    <row r="2870" spans="1:20" x14ac:dyDescent="0.25">
      <c r="A2870" s="2">
        <v>1990</v>
      </c>
      <c r="B2870" s="2">
        <v>11</v>
      </c>
      <c r="C2870" s="2">
        <v>10</v>
      </c>
      <c r="D2870" s="2" t="s">
        <v>17</v>
      </c>
      <c r="E2870" s="6">
        <f>[1]Final!J2872</f>
        <v>1</v>
      </c>
      <c r="F2870" s="2">
        <v>3.8</v>
      </c>
      <c r="G2870" s="2">
        <v>86</v>
      </c>
      <c r="H2870" s="5">
        <f>[1]Final!F2872*10</f>
        <v>1012.7</v>
      </c>
      <c r="I2870" s="5">
        <v>8.1</v>
      </c>
      <c r="J2870" s="2">
        <v>1.3</v>
      </c>
      <c r="K2870" s="4">
        <f>[2]Reach4Kure!$B2874*86400</f>
        <v>154742.39999999999</v>
      </c>
      <c r="L2870" s="2">
        <f>[2]Reach4Kure!$G2874</f>
        <v>0</v>
      </c>
      <c r="M2870" s="2">
        <v>0</v>
      </c>
      <c r="N2870" s="2">
        <f>[2]Reach4Kure!$C2874*1000</f>
        <v>9732</v>
      </c>
      <c r="O2870" s="3">
        <f>([2]Reach4Kure!$F2874)*1000</f>
        <v>40.86</v>
      </c>
      <c r="P2870" s="2">
        <f>[2]Reach4Kure!$D2874*1000/5</f>
        <v>8.1639999999999997</v>
      </c>
      <c r="Q2870" s="2">
        <v>0.1</v>
      </c>
      <c r="R2870" s="2">
        <v>3000</v>
      </c>
      <c r="S2870" s="2">
        <v>0</v>
      </c>
      <c r="T2870" s="2">
        <v>0</v>
      </c>
    </row>
    <row r="2871" spans="1:20" x14ac:dyDescent="0.25">
      <c r="A2871" s="2">
        <v>1990</v>
      </c>
      <c r="B2871" s="2">
        <v>11</v>
      </c>
      <c r="C2871" s="2">
        <v>11</v>
      </c>
      <c r="D2871" s="2" t="s">
        <v>17</v>
      </c>
      <c r="E2871" s="6">
        <f>[1]Final!J2873</f>
        <v>0.96250000000000002</v>
      </c>
      <c r="F2871" s="2">
        <v>5</v>
      </c>
      <c r="G2871" s="2">
        <v>93</v>
      </c>
      <c r="H2871" s="5">
        <f>[1]Final!F2873*10</f>
        <v>1013.9</v>
      </c>
      <c r="I2871" s="5">
        <v>2.6</v>
      </c>
      <c r="J2871" s="2">
        <v>7.9</v>
      </c>
      <c r="K2871" s="4">
        <f>[2]Reach4Kure!$B2875*86400</f>
        <v>141868.79999999999</v>
      </c>
      <c r="L2871" s="2">
        <f>[2]Reach4Kure!$G2875</f>
        <v>0</v>
      </c>
      <c r="M2871" s="2">
        <v>0</v>
      </c>
      <c r="N2871" s="2">
        <f>[2]Reach4Kure!$C2875*1000</f>
        <v>9609</v>
      </c>
      <c r="O2871" s="3">
        <f>([2]Reach4Kure!$F2875)*1000</f>
        <v>38.620000000000005</v>
      </c>
      <c r="P2871" s="2">
        <f>[2]Reach4Kure!$D2875*1000/5</f>
        <v>7.7179999999999991</v>
      </c>
      <c r="Q2871" s="2">
        <v>0.1</v>
      </c>
      <c r="R2871" s="2">
        <v>3000</v>
      </c>
      <c r="S2871" s="2">
        <v>0</v>
      </c>
      <c r="T2871" s="2">
        <v>0</v>
      </c>
    </row>
    <row r="2872" spans="1:20" x14ac:dyDescent="0.25">
      <c r="A2872" s="2">
        <v>1990</v>
      </c>
      <c r="B2872" s="2">
        <v>11</v>
      </c>
      <c r="C2872" s="2">
        <v>12</v>
      </c>
      <c r="D2872" s="2" t="s">
        <v>17</v>
      </c>
      <c r="E2872" s="6">
        <f>[1]Final!J2874</f>
        <v>1</v>
      </c>
      <c r="F2872" s="2">
        <v>2</v>
      </c>
      <c r="G2872" s="2">
        <v>97</v>
      </c>
      <c r="H2872" s="5">
        <f>[1]Final!F2874*10</f>
        <v>1018.7</v>
      </c>
      <c r="I2872" s="5">
        <v>3.6</v>
      </c>
      <c r="J2872" s="2">
        <v>8</v>
      </c>
      <c r="K2872" s="4">
        <f>[2]Reach4Kure!$B2876*86400</f>
        <v>135302.39999999999</v>
      </c>
      <c r="L2872" s="2">
        <f>[2]Reach4Kure!$G2876</f>
        <v>0.74</v>
      </c>
      <c r="M2872" s="2">
        <v>0</v>
      </c>
      <c r="N2872" s="2">
        <f>[2]Reach4Kure!$C2876*1000</f>
        <v>9544</v>
      </c>
      <c r="O2872" s="3">
        <f>([2]Reach4Kure!$F2876)*1000</f>
        <v>37.69</v>
      </c>
      <c r="P2872" s="2">
        <f>[2]Reach4Kure!$D2876*1000/5</f>
        <v>7.5340000000000007</v>
      </c>
      <c r="Q2872" s="2">
        <v>0.1</v>
      </c>
      <c r="R2872" s="2">
        <v>3000</v>
      </c>
      <c r="S2872" s="2">
        <v>0</v>
      </c>
      <c r="T2872" s="2">
        <v>0</v>
      </c>
    </row>
    <row r="2873" spans="1:20" x14ac:dyDescent="0.25">
      <c r="A2873" s="2">
        <v>1990</v>
      </c>
      <c r="B2873" s="2">
        <v>11</v>
      </c>
      <c r="C2873" s="2">
        <v>13</v>
      </c>
      <c r="D2873" s="2" t="s">
        <v>17</v>
      </c>
      <c r="E2873" s="6">
        <f>[1]Final!J2875</f>
        <v>1</v>
      </c>
      <c r="F2873" s="2">
        <v>-0.6</v>
      </c>
      <c r="G2873" s="2">
        <v>98</v>
      </c>
      <c r="H2873" s="5">
        <f>[1]Final!F2875*10</f>
        <v>1011.5</v>
      </c>
      <c r="I2873" s="5">
        <v>1.5</v>
      </c>
      <c r="J2873" s="2">
        <v>9.4</v>
      </c>
      <c r="K2873" s="4">
        <f>[2]Reach4Kure!$B2877*86400</f>
        <v>133747.20000000001</v>
      </c>
      <c r="L2873" s="2">
        <f>[2]Reach4Kure!$G2877</f>
        <v>4.32</v>
      </c>
      <c r="M2873" s="2">
        <v>0</v>
      </c>
      <c r="N2873" s="2">
        <f>[2]Reach4Kure!$C2877*1000</f>
        <v>8064.9999999999991</v>
      </c>
      <c r="O2873" s="3">
        <f>([2]Reach4Kure!$F2877)*1000</f>
        <v>39.36</v>
      </c>
      <c r="P2873" s="2">
        <f>[2]Reach4Kure!$D2877*1000/5</f>
        <v>7.8719999999999999</v>
      </c>
      <c r="Q2873" s="2">
        <v>0.1</v>
      </c>
      <c r="R2873" s="2">
        <v>3000</v>
      </c>
      <c r="S2873" s="2">
        <v>0</v>
      </c>
      <c r="T2873" s="2">
        <v>0</v>
      </c>
    </row>
    <row r="2874" spans="1:20" x14ac:dyDescent="0.25">
      <c r="A2874" s="2">
        <v>1990</v>
      </c>
      <c r="B2874" s="2">
        <v>11</v>
      </c>
      <c r="C2874" s="2">
        <v>14</v>
      </c>
      <c r="D2874" s="2" t="s">
        <v>17</v>
      </c>
      <c r="E2874" s="6">
        <f>[1]Final!J2876</f>
        <v>1</v>
      </c>
      <c r="F2874" s="2">
        <v>-0.2</v>
      </c>
      <c r="G2874" s="2">
        <v>94</v>
      </c>
      <c r="H2874" s="5">
        <f>[1]Final!F2876*10</f>
        <v>999.4</v>
      </c>
      <c r="I2874" s="5">
        <v>1.3</v>
      </c>
      <c r="J2874" s="2">
        <v>0</v>
      </c>
      <c r="K2874" s="4">
        <f>[2]Reach4Kure!$B2878*86400</f>
        <v>586137.59999999998</v>
      </c>
      <c r="L2874" s="2">
        <f>[2]Reach4Kure!$G2878</f>
        <v>6.2</v>
      </c>
      <c r="M2874" s="2">
        <v>0</v>
      </c>
      <c r="N2874" s="2">
        <f>[2]Reach4Kure!$C2878*1000</f>
        <v>16770</v>
      </c>
      <c r="O2874" s="3">
        <f>([2]Reach4Kure!$F2878)*1000</f>
        <v>60.23</v>
      </c>
      <c r="P2874" s="2">
        <f>[2]Reach4Kure!$D2878*1000/5</f>
        <v>11.405999999999999</v>
      </c>
      <c r="Q2874" s="2">
        <v>0.1</v>
      </c>
      <c r="R2874" s="2">
        <v>3000</v>
      </c>
      <c r="S2874" s="2">
        <v>0</v>
      </c>
      <c r="T2874" s="2">
        <v>0</v>
      </c>
    </row>
    <row r="2875" spans="1:20" x14ac:dyDescent="0.25">
      <c r="A2875" s="2">
        <v>1990</v>
      </c>
      <c r="B2875" s="2">
        <v>11</v>
      </c>
      <c r="C2875" s="2">
        <v>15</v>
      </c>
      <c r="D2875" s="2" t="s">
        <v>17</v>
      </c>
      <c r="E2875" s="6">
        <f>[1]Final!J2877</f>
        <v>1</v>
      </c>
      <c r="F2875" s="2">
        <v>-1.3</v>
      </c>
      <c r="G2875" s="2">
        <v>94</v>
      </c>
      <c r="H2875" s="5">
        <f>[1]Final!F2877*10</f>
        <v>1005.1</v>
      </c>
      <c r="I2875" s="5">
        <v>1.7</v>
      </c>
      <c r="J2875" s="2">
        <v>0</v>
      </c>
      <c r="K2875" s="4">
        <f>[2]Reach4Kure!$B2879*86400</f>
        <v>668390.40000000002</v>
      </c>
      <c r="L2875" s="2">
        <f>[2]Reach4Kure!$G2879</f>
        <v>3.22</v>
      </c>
      <c r="M2875" s="2">
        <v>0</v>
      </c>
      <c r="N2875" s="2">
        <f>[2]Reach4Kure!$C2879*1000</f>
        <v>24510</v>
      </c>
      <c r="O2875" s="3">
        <f>([2]Reach4Kure!$F2879)*1000</f>
        <v>68</v>
      </c>
      <c r="P2875" s="2">
        <f>[2]Reach4Kure!$D2879*1000/5</f>
        <v>12.592000000000001</v>
      </c>
      <c r="Q2875" s="2">
        <v>0.1</v>
      </c>
      <c r="R2875" s="2">
        <v>3000</v>
      </c>
      <c r="S2875" s="2">
        <v>0</v>
      </c>
      <c r="T2875" s="2">
        <v>0</v>
      </c>
    </row>
    <row r="2876" spans="1:20" x14ac:dyDescent="0.25">
      <c r="A2876" s="2">
        <v>1990</v>
      </c>
      <c r="B2876" s="2">
        <v>11</v>
      </c>
      <c r="C2876" s="2">
        <v>16</v>
      </c>
      <c r="D2876" s="2" t="s">
        <v>17</v>
      </c>
      <c r="E2876" s="6">
        <f>[1]Final!J2878</f>
        <v>0.58750000000000002</v>
      </c>
      <c r="F2876" s="2">
        <v>-1.7</v>
      </c>
      <c r="G2876" s="2">
        <v>96</v>
      </c>
      <c r="H2876" s="5">
        <f>[1]Final!F2878*10</f>
        <v>991.9</v>
      </c>
      <c r="I2876" s="5">
        <v>2.6</v>
      </c>
      <c r="J2876" s="2">
        <v>0</v>
      </c>
      <c r="K2876" s="4">
        <f>[2]Reach4Kure!$B2880*86400</f>
        <v>829440</v>
      </c>
      <c r="L2876" s="2">
        <f>[2]Reach4Kure!$G2880</f>
        <v>5.97</v>
      </c>
      <c r="M2876" s="2">
        <v>0</v>
      </c>
      <c r="N2876" s="2">
        <f>[2]Reach4Kure!$C2880*1000</f>
        <v>57680</v>
      </c>
      <c r="O2876" s="3">
        <f>([2]Reach4Kure!$F2880)*1000</f>
        <v>69.53</v>
      </c>
      <c r="P2876" s="2">
        <f>[2]Reach4Kure!$D2880*1000/5</f>
        <v>12.956</v>
      </c>
      <c r="Q2876" s="2">
        <v>0.1</v>
      </c>
      <c r="R2876" s="2">
        <v>3000</v>
      </c>
      <c r="S2876" s="2">
        <v>0</v>
      </c>
      <c r="T2876" s="2">
        <v>0</v>
      </c>
    </row>
    <row r="2877" spans="1:20" x14ac:dyDescent="0.25">
      <c r="A2877" s="2">
        <v>1990</v>
      </c>
      <c r="B2877" s="2">
        <v>11</v>
      </c>
      <c r="C2877" s="2">
        <v>17</v>
      </c>
      <c r="D2877" s="2" t="s">
        <v>17</v>
      </c>
      <c r="E2877" s="6">
        <f>[1]Final!J2879</f>
        <v>0.625</v>
      </c>
      <c r="F2877" s="2">
        <v>-0.3</v>
      </c>
      <c r="G2877" s="2">
        <v>94</v>
      </c>
      <c r="H2877" s="5">
        <f>[1]Final!F2879*10</f>
        <v>981.10000000000014</v>
      </c>
      <c r="I2877" s="5">
        <v>3.8</v>
      </c>
      <c r="J2877" s="2">
        <v>0.2</v>
      </c>
      <c r="K2877" s="4">
        <f>[2]Reach4Kure!$B2881*86400</f>
        <v>1181088</v>
      </c>
      <c r="L2877" s="2">
        <f>[2]Reach4Kure!$G2881</f>
        <v>5.47</v>
      </c>
      <c r="M2877" s="2">
        <v>0</v>
      </c>
      <c r="N2877" s="2">
        <f>[2]Reach4Kure!$C2881*1000</f>
        <v>70740</v>
      </c>
      <c r="O2877" s="3">
        <f>([2]Reach4Kure!$F2881)*1000</f>
        <v>69.55</v>
      </c>
      <c r="P2877" s="2">
        <f>[2]Reach4Kure!$D2881*1000/5</f>
        <v>13.077999999999999</v>
      </c>
      <c r="Q2877" s="2">
        <v>0.1</v>
      </c>
      <c r="R2877" s="2">
        <v>3000</v>
      </c>
      <c r="S2877" s="2">
        <v>0</v>
      </c>
      <c r="T2877" s="2">
        <v>0</v>
      </c>
    </row>
    <row r="2878" spans="1:20" x14ac:dyDescent="0.25">
      <c r="A2878" s="2">
        <v>1990</v>
      </c>
      <c r="B2878" s="2">
        <v>11</v>
      </c>
      <c r="C2878" s="2">
        <v>18</v>
      </c>
      <c r="D2878" s="2" t="s">
        <v>17</v>
      </c>
      <c r="E2878" s="6">
        <f>[1]Final!J2880</f>
        <v>0.53749999999999998</v>
      </c>
      <c r="F2878" s="2">
        <v>1.1000000000000001</v>
      </c>
      <c r="G2878" s="2">
        <v>99</v>
      </c>
      <c r="H2878" s="5">
        <f>[1]Final!F2880*10</f>
        <v>981.3</v>
      </c>
      <c r="I2878" s="5">
        <v>2.8</v>
      </c>
      <c r="J2878" s="2">
        <v>5.6</v>
      </c>
      <c r="K2878" s="4">
        <f>[2]Reach4Kure!$B2882*86400</f>
        <v>809222.4</v>
      </c>
      <c r="L2878" s="2">
        <f>[2]Reach4Kure!$G2882</f>
        <v>2.48</v>
      </c>
      <c r="M2878" s="2">
        <v>0</v>
      </c>
      <c r="N2878" s="2">
        <f>[2]Reach4Kure!$C2882*1000</f>
        <v>46650</v>
      </c>
      <c r="O2878" s="3">
        <f>([2]Reach4Kure!$F2882)*1000</f>
        <v>71.069999999999993</v>
      </c>
      <c r="P2878" s="2">
        <f>[2]Reach4Kure!$D2882*1000/5</f>
        <v>13.294</v>
      </c>
      <c r="Q2878" s="2">
        <v>0.1</v>
      </c>
      <c r="R2878" s="2">
        <v>3000</v>
      </c>
      <c r="S2878" s="2">
        <v>0</v>
      </c>
      <c r="T2878" s="2">
        <v>0</v>
      </c>
    </row>
    <row r="2879" spans="1:20" x14ac:dyDescent="0.25">
      <c r="A2879" s="2">
        <v>1990</v>
      </c>
      <c r="B2879" s="2">
        <v>11</v>
      </c>
      <c r="C2879" s="2">
        <v>19</v>
      </c>
      <c r="D2879" s="2" t="s">
        <v>17</v>
      </c>
      <c r="E2879" s="6">
        <f>[1]Final!J2881</f>
        <v>0.28749999999999998</v>
      </c>
      <c r="F2879" s="2">
        <v>2.6</v>
      </c>
      <c r="G2879" s="2">
        <v>95</v>
      </c>
      <c r="H2879" s="5">
        <f>[1]Final!F2881*10</f>
        <v>983.7</v>
      </c>
      <c r="I2879" s="5">
        <v>4.5999999999999996</v>
      </c>
      <c r="J2879" s="2">
        <v>6.3</v>
      </c>
      <c r="K2879" s="4">
        <f>[2]Reach4Kure!$B2883*86400</f>
        <v>584409.59999999998</v>
      </c>
      <c r="L2879" s="2">
        <f>[2]Reach4Kure!$G2883</f>
        <v>0</v>
      </c>
      <c r="M2879" s="2">
        <v>0</v>
      </c>
      <c r="N2879" s="2">
        <f>[2]Reach4Kure!$C2883*1000</f>
        <v>35900</v>
      </c>
      <c r="O2879" s="3">
        <f>([2]Reach4Kure!$F2883)*1000</f>
        <v>66.100000000000009</v>
      </c>
      <c r="P2879" s="2">
        <f>[2]Reach4Kure!$D2883*1000/5</f>
        <v>12.474</v>
      </c>
      <c r="Q2879" s="2">
        <v>0.1</v>
      </c>
      <c r="R2879" s="2">
        <v>3000</v>
      </c>
      <c r="S2879" s="2">
        <v>0</v>
      </c>
      <c r="T2879" s="2">
        <v>0</v>
      </c>
    </row>
    <row r="2880" spans="1:20" x14ac:dyDescent="0.25">
      <c r="A2880" s="2">
        <v>1990</v>
      </c>
      <c r="B2880" s="2">
        <v>11</v>
      </c>
      <c r="C2880" s="2">
        <v>20</v>
      </c>
      <c r="D2880" s="2" t="s">
        <v>17</v>
      </c>
      <c r="E2880" s="6">
        <f>[1]Final!J2882</f>
        <v>0.96250000000000002</v>
      </c>
      <c r="F2880" s="2">
        <v>0.5</v>
      </c>
      <c r="G2880" s="2">
        <v>93</v>
      </c>
      <c r="H2880" s="5">
        <f>[1]Final!F2882*10</f>
        <v>990.6</v>
      </c>
      <c r="I2880" s="5">
        <v>2.2000000000000002</v>
      </c>
      <c r="J2880" s="2">
        <v>4</v>
      </c>
      <c r="K2880" s="4">
        <f>[2]Reach4Kure!$B2884*86400</f>
        <v>444614.39999999997</v>
      </c>
      <c r="L2880" s="2">
        <f>[2]Reach4Kure!$G2884</f>
        <v>0</v>
      </c>
      <c r="M2880" s="2">
        <v>0</v>
      </c>
      <c r="N2880" s="2">
        <f>[2]Reach4Kure!$C2884*1000</f>
        <v>23750</v>
      </c>
      <c r="O2880" s="3">
        <f>([2]Reach4Kure!$F2884)*1000</f>
        <v>59.46</v>
      </c>
      <c r="P2880" s="2">
        <f>[2]Reach4Kure!$D2884*1000/5</f>
        <v>11.527999999999999</v>
      </c>
      <c r="Q2880" s="2">
        <v>0.1</v>
      </c>
      <c r="R2880" s="2">
        <v>3000</v>
      </c>
      <c r="S2880" s="2">
        <v>0</v>
      </c>
      <c r="T2880" s="2">
        <v>0</v>
      </c>
    </row>
    <row r="2881" spans="1:20" x14ac:dyDescent="0.25">
      <c r="A2881" s="2">
        <v>1990</v>
      </c>
      <c r="B2881" s="2">
        <v>11</v>
      </c>
      <c r="C2881" s="2">
        <v>21</v>
      </c>
      <c r="D2881" s="2" t="s">
        <v>17</v>
      </c>
      <c r="E2881" s="6">
        <f>[1]Final!J2883</f>
        <v>0.625</v>
      </c>
      <c r="F2881" s="2">
        <v>-1.6</v>
      </c>
      <c r="G2881" s="2">
        <v>95</v>
      </c>
      <c r="H2881" s="5">
        <f>[1]Final!F2883*10</f>
        <v>1000.6</v>
      </c>
      <c r="I2881" s="5">
        <v>0.3</v>
      </c>
      <c r="J2881" s="2">
        <v>2.2000000000000002</v>
      </c>
      <c r="K2881" s="4">
        <f>[2]Reach4Kure!$B2885*86400</f>
        <v>354844.80000000005</v>
      </c>
      <c r="L2881" s="2">
        <f>[2]Reach4Kure!$G2885</f>
        <v>0</v>
      </c>
      <c r="M2881" s="2">
        <v>0</v>
      </c>
      <c r="N2881" s="2">
        <f>[2]Reach4Kure!$C2885*1000</f>
        <v>20910</v>
      </c>
      <c r="O2881" s="3">
        <f>([2]Reach4Kure!$F2885)*1000</f>
        <v>54.41</v>
      </c>
      <c r="P2881" s="2">
        <f>[2]Reach4Kure!$D2885*1000/5</f>
        <v>10.657999999999999</v>
      </c>
      <c r="Q2881" s="2">
        <v>0.1</v>
      </c>
      <c r="R2881" s="2">
        <v>3000</v>
      </c>
      <c r="S2881" s="2">
        <v>0</v>
      </c>
      <c r="T2881" s="2">
        <v>0</v>
      </c>
    </row>
    <row r="2882" spans="1:20" x14ac:dyDescent="0.25">
      <c r="A2882" s="2">
        <v>1990</v>
      </c>
      <c r="B2882" s="2">
        <v>11</v>
      </c>
      <c r="C2882" s="2">
        <v>22</v>
      </c>
      <c r="D2882" s="2" t="s">
        <v>17</v>
      </c>
      <c r="E2882" s="6">
        <f>[1]Final!J2884</f>
        <v>0.66249999999999998</v>
      </c>
      <c r="F2882" s="2">
        <v>-2.8</v>
      </c>
      <c r="G2882" s="2">
        <v>94</v>
      </c>
      <c r="H2882" s="5">
        <f>[1]Final!F2884*10</f>
        <v>1008.2</v>
      </c>
      <c r="I2882" s="5">
        <v>1.9</v>
      </c>
      <c r="J2882" s="2">
        <v>0</v>
      </c>
      <c r="K2882" s="4">
        <f>[2]Reach4Kure!$B2886*86400</f>
        <v>295315.20000000001</v>
      </c>
      <c r="L2882" s="2">
        <f>[2]Reach4Kure!$G2886</f>
        <v>0</v>
      </c>
      <c r="M2882" s="2">
        <v>0</v>
      </c>
      <c r="N2882" s="2">
        <f>[2]Reach4Kure!$C2886*1000</f>
        <v>20210</v>
      </c>
      <c r="O2882" s="3">
        <f>([2]Reach4Kure!$F2886)*1000</f>
        <v>49.65</v>
      </c>
      <c r="P2882" s="2">
        <f>[2]Reach4Kure!$D2886*1000/5</f>
        <v>9.791999999999998</v>
      </c>
      <c r="Q2882" s="2">
        <v>0.1</v>
      </c>
      <c r="R2882" s="2">
        <v>3000</v>
      </c>
      <c r="S2882" s="2">
        <v>0</v>
      </c>
      <c r="T2882" s="2">
        <v>0</v>
      </c>
    </row>
    <row r="2883" spans="1:20" x14ac:dyDescent="0.25">
      <c r="A2883" s="2">
        <v>1990</v>
      </c>
      <c r="B2883" s="2">
        <v>11</v>
      </c>
      <c r="C2883" s="2">
        <v>23</v>
      </c>
      <c r="D2883" s="2" t="s">
        <v>17</v>
      </c>
      <c r="E2883" s="6">
        <f>[1]Final!J2885</f>
        <v>0.96250000000000002</v>
      </c>
      <c r="F2883" s="2">
        <v>-1.1000000000000001</v>
      </c>
      <c r="G2883" s="2">
        <v>94</v>
      </c>
      <c r="H2883" s="5">
        <f>[1]Final!F2885*10</f>
        <v>1013.2</v>
      </c>
      <c r="I2883" s="5">
        <v>5.5</v>
      </c>
      <c r="J2883" s="2">
        <v>0</v>
      </c>
      <c r="K2883" s="4">
        <f>[2]Reach4Kure!$B2887*86400</f>
        <v>261360</v>
      </c>
      <c r="L2883" s="2">
        <f>[2]Reach4Kure!$G2887</f>
        <v>0</v>
      </c>
      <c r="M2883" s="2">
        <v>0</v>
      </c>
      <c r="N2883" s="2">
        <f>[2]Reach4Kure!$C2887*1000</f>
        <v>17590</v>
      </c>
      <c r="O2883" s="3">
        <f>([2]Reach4Kure!$F2887)*1000</f>
        <v>45.92</v>
      </c>
      <c r="P2883" s="2">
        <f>[2]Reach4Kure!$D2887*1000/5</f>
        <v>8.9819999999999993</v>
      </c>
      <c r="Q2883" s="2">
        <v>0.1</v>
      </c>
      <c r="R2883" s="2">
        <v>3000</v>
      </c>
      <c r="S2883" s="2">
        <v>0</v>
      </c>
      <c r="T2883" s="2">
        <v>0</v>
      </c>
    </row>
    <row r="2884" spans="1:20" x14ac:dyDescent="0.25">
      <c r="A2884" s="2">
        <v>1990</v>
      </c>
      <c r="B2884" s="2">
        <v>11</v>
      </c>
      <c r="C2884" s="2">
        <v>24</v>
      </c>
      <c r="D2884" s="2" t="s">
        <v>17</v>
      </c>
      <c r="E2884" s="6">
        <f>[1]Final!J2886</f>
        <v>1</v>
      </c>
      <c r="F2884" s="2">
        <v>2.4</v>
      </c>
      <c r="G2884" s="2">
        <v>97</v>
      </c>
      <c r="H2884" s="5">
        <f>[1]Final!F2886*10</f>
        <v>1004.3000000000001</v>
      </c>
      <c r="I2884" s="5">
        <v>3.1</v>
      </c>
      <c r="J2884" s="2">
        <v>14.3</v>
      </c>
      <c r="K2884" s="4">
        <f>[2]Reach4Kure!$B2888*86400</f>
        <v>229046.39999999999</v>
      </c>
      <c r="L2884" s="2">
        <f>[2]Reach4Kure!$G2888</f>
        <v>0</v>
      </c>
      <c r="M2884" s="2">
        <v>0</v>
      </c>
      <c r="N2884" s="2">
        <f>[2]Reach4Kure!$C2888*1000</f>
        <v>16530</v>
      </c>
      <c r="O2884" s="3">
        <f>([2]Reach4Kure!$F2888)*1000</f>
        <v>43.42</v>
      </c>
      <c r="P2884" s="2">
        <f>[2]Reach4Kure!$D2888*1000/5</f>
        <v>8.5139999999999993</v>
      </c>
      <c r="Q2884" s="2">
        <v>0.1</v>
      </c>
      <c r="R2884" s="2">
        <v>3000</v>
      </c>
      <c r="S2884" s="2">
        <v>0</v>
      </c>
      <c r="T2884" s="2">
        <v>0</v>
      </c>
    </row>
    <row r="2885" spans="1:20" x14ac:dyDescent="0.25">
      <c r="A2885" s="2">
        <v>1990</v>
      </c>
      <c r="B2885" s="2">
        <v>11</v>
      </c>
      <c r="C2885" s="2">
        <v>25</v>
      </c>
      <c r="D2885" s="2" t="s">
        <v>17</v>
      </c>
      <c r="E2885" s="6">
        <f>[1]Final!J2887</f>
        <v>0.875</v>
      </c>
      <c r="F2885" s="2">
        <v>2.4</v>
      </c>
      <c r="G2885" s="2">
        <v>96</v>
      </c>
      <c r="H2885" s="5">
        <f>[1]Final!F2887*10</f>
        <v>1004.7000000000002</v>
      </c>
      <c r="I2885" s="5">
        <v>5</v>
      </c>
      <c r="J2885" s="2">
        <v>0.1</v>
      </c>
      <c r="K2885" s="4">
        <f>[2]Reach4Kure!$B2889*86400</f>
        <v>210902.39999999999</v>
      </c>
      <c r="L2885" s="2">
        <f>[2]Reach4Kure!$G2889</f>
        <v>0.22</v>
      </c>
      <c r="M2885" s="2">
        <v>0</v>
      </c>
      <c r="N2885" s="2">
        <f>[2]Reach4Kure!$C2889*1000</f>
        <v>24280</v>
      </c>
      <c r="O2885" s="3">
        <f>([2]Reach4Kure!$F2889)*1000</f>
        <v>43.28</v>
      </c>
      <c r="P2885" s="2">
        <f>[2]Reach4Kure!$D2889*1000/5</f>
        <v>8.2119999999999997</v>
      </c>
      <c r="Q2885" s="2">
        <v>0.1</v>
      </c>
      <c r="R2885" s="2">
        <v>3000</v>
      </c>
      <c r="S2885" s="2">
        <v>0</v>
      </c>
      <c r="T2885" s="2">
        <v>0</v>
      </c>
    </row>
    <row r="2886" spans="1:20" x14ac:dyDescent="0.25">
      <c r="A2886" s="2">
        <v>1990</v>
      </c>
      <c r="B2886" s="2">
        <v>11</v>
      </c>
      <c r="C2886" s="2">
        <v>26</v>
      </c>
      <c r="D2886" s="2" t="s">
        <v>17</v>
      </c>
      <c r="E2886" s="6">
        <f>[1]Final!J2888</f>
        <v>0.41249999999999998</v>
      </c>
      <c r="F2886" s="2">
        <v>2.1</v>
      </c>
      <c r="G2886" s="2">
        <v>97</v>
      </c>
      <c r="H2886" s="5">
        <f>[1]Final!F2888*10</f>
        <v>1004.8000000000001</v>
      </c>
      <c r="I2886" s="5">
        <v>0.8</v>
      </c>
      <c r="J2886" s="2">
        <v>26</v>
      </c>
      <c r="K2886" s="4">
        <f>[2]Reach4Kure!$B2890*86400</f>
        <v>187401.60000000001</v>
      </c>
      <c r="L2886" s="2">
        <f>[2]Reach4Kure!$G2890</f>
        <v>0</v>
      </c>
      <c r="M2886" s="2">
        <v>0</v>
      </c>
      <c r="N2886" s="2">
        <f>[2]Reach4Kure!$C2890*1000</f>
        <v>15190</v>
      </c>
      <c r="O2886" s="3">
        <f>([2]Reach4Kure!$F2890)*1000</f>
        <v>41.72</v>
      </c>
      <c r="P2886" s="2">
        <f>[2]Reach4Kure!$D2890*1000/5</f>
        <v>7.9380000000000006</v>
      </c>
      <c r="Q2886" s="2">
        <v>0.1</v>
      </c>
      <c r="R2886" s="2">
        <v>3000</v>
      </c>
      <c r="S2886" s="2">
        <v>0</v>
      </c>
      <c r="T2886" s="2">
        <v>0</v>
      </c>
    </row>
    <row r="2887" spans="1:20" x14ac:dyDescent="0.25">
      <c r="A2887" s="2">
        <v>1990</v>
      </c>
      <c r="B2887" s="2">
        <v>11</v>
      </c>
      <c r="C2887" s="2">
        <v>27</v>
      </c>
      <c r="D2887" s="2" t="s">
        <v>17</v>
      </c>
      <c r="E2887" s="6">
        <f>[1]Final!J2889</f>
        <v>0.33750000000000002</v>
      </c>
      <c r="F2887" s="2">
        <v>-2.2999999999999998</v>
      </c>
      <c r="G2887" s="2">
        <v>97</v>
      </c>
      <c r="H2887" s="5">
        <f>[1]Final!F2889*10</f>
        <v>1008.4000000000001</v>
      </c>
      <c r="I2887" s="5">
        <v>0.2</v>
      </c>
      <c r="J2887" s="2">
        <v>1.1000000000000001</v>
      </c>
      <c r="K2887" s="4">
        <f>[2]Reach4Kure!$B2891*86400</f>
        <v>170380.79999999999</v>
      </c>
      <c r="L2887" s="2">
        <f>[2]Reach4Kure!$G2891</f>
        <v>0</v>
      </c>
      <c r="M2887" s="2">
        <v>0</v>
      </c>
      <c r="N2887" s="2">
        <f>[2]Reach4Kure!$C2891*1000</f>
        <v>14620</v>
      </c>
      <c r="O2887" s="3">
        <f>([2]Reach4Kure!$F2891)*1000</f>
        <v>39.97</v>
      </c>
      <c r="P2887" s="2">
        <f>[2]Reach4Kure!$D2891*1000/5</f>
        <v>7.6360000000000001</v>
      </c>
      <c r="Q2887" s="2">
        <v>0.1</v>
      </c>
      <c r="R2887" s="2">
        <v>3000</v>
      </c>
      <c r="S2887" s="2">
        <v>0</v>
      </c>
      <c r="T2887" s="2">
        <v>0</v>
      </c>
    </row>
    <row r="2888" spans="1:20" x14ac:dyDescent="0.25">
      <c r="A2888" s="2">
        <v>1990</v>
      </c>
      <c r="B2888" s="2">
        <v>11</v>
      </c>
      <c r="C2888" s="2">
        <v>28</v>
      </c>
      <c r="D2888" s="2" t="s">
        <v>17</v>
      </c>
      <c r="E2888" s="6">
        <f>[1]Final!J2890</f>
        <v>0.78749999999999998</v>
      </c>
      <c r="F2888" s="2">
        <v>3.1</v>
      </c>
      <c r="G2888" s="2">
        <v>84</v>
      </c>
      <c r="H2888" s="5">
        <f>[1]Final!F2890*10</f>
        <v>1007.1000000000001</v>
      </c>
      <c r="I2888" s="5">
        <v>4.5999999999999996</v>
      </c>
      <c r="J2888" s="2">
        <v>9</v>
      </c>
      <c r="K2888" s="4">
        <f>[2]Reach4Kure!$B2892*86400</f>
        <v>156816</v>
      </c>
      <c r="L2888" s="2">
        <f>[2]Reach4Kure!$G2892</f>
        <v>0</v>
      </c>
      <c r="M2888" s="2">
        <v>0</v>
      </c>
      <c r="N2888" s="2">
        <f>[2]Reach4Kure!$C2892*1000</f>
        <v>14510</v>
      </c>
      <c r="O2888" s="3">
        <f>([2]Reach4Kure!$F2892)*1000</f>
        <v>37.64</v>
      </c>
      <c r="P2888" s="2">
        <f>[2]Reach4Kure!$D2892*1000/5</f>
        <v>7.2760000000000007</v>
      </c>
      <c r="Q2888" s="2">
        <v>0.1</v>
      </c>
      <c r="R2888" s="2">
        <v>3000</v>
      </c>
      <c r="S2888" s="2">
        <v>0</v>
      </c>
      <c r="T2888" s="2">
        <v>0</v>
      </c>
    </row>
    <row r="2889" spans="1:20" x14ac:dyDescent="0.25">
      <c r="A2889" s="2">
        <v>1990</v>
      </c>
      <c r="B2889" s="2">
        <v>11</v>
      </c>
      <c r="C2889" s="2">
        <v>29</v>
      </c>
      <c r="D2889" s="2" t="s">
        <v>17</v>
      </c>
      <c r="E2889" s="6">
        <f>[1]Final!J2891</f>
        <v>3.7499999999999999E-2</v>
      </c>
      <c r="F2889" s="2">
        <v>-2.8</v>
      </c>
      <c r="G2889" s="2">
        <v>94</v>
      </c>
      <c r="H2889" s="5">
        <f>[1]Final!F2891*10</f>
        <v>1006.2</v>
      </c>
      <c r="I2889" s="5">
        <v>1.3</v>
      </c>
      <c r="J2889" s="2">
        <v>13.6</v>
      </c>
      <c r="K2889" s="4">
        <f>[2]Reach4Kure!$B2893*86400</f>
        <v>145324.79999999999</v>
      </c>
      <c r="L2889" s="2">
        <f>[2]Reach4Kure!$G2893</f>
        <v>0.64</v>
      </c>
      <c r="M2889" s="2">
        <v>0</v>
      </c>
      <c r="N2889" s="2">
        <f>[2]Reach4Kure!$C2893*1000</f>
        <v>14410</v>
      </c>
      <c r="O2889" s="3">
        <f>([2]Reach4Kure!$F2893)*1000</f>
        <v>38.25</v>
      </c>
      <c r="P2889" s="2">
        <f>[2]Reach4Kure!$D2893*1000/5</f>
        <v>7.4899999999999993</v>
      </c>
      <c r="Q2889" s="2">
        <v>0.1</v>
      </c>
      <c r="R2889" s="2">
        <v>3000</v>
      </c>
      <c r="S2889" s="2">
        <v>0</v>
      </c>
      <c r="T2889" s="2">
        <v>0</v>
      </c>
    </row>
    <row r="2890" spans="1:20" x14ac:dyDescent="0.25">
      <c r="A2890" s="2">
        <v>1990</v>
      </c>
      <c r="B2890" s="2">
        <v>11</v>
      </c>
      <c r="C2890" s="2">
        <v>30</v>
      </c>
      <c r="D2890" s="2" t="s">
        <v>17</v>
      </c>
      <c r="E2890" s="6">
        <f>[1]Final!J2892</f>
        <v>0.53749999999999998</v>
      </c>
      <c r="F2890" s="2">
        <v>1.2</v>
      </c>
      <c r="G2890" s="2">
        <v>95</v>
      </c>
      <c r="H2890" s="5">
        <f>[1]Final!F2892*10</f>
        <v>1018.6000000000001</v>
      </c>
      <c r="I2890" s="5">
        <v>5.8</v>
      </c>
      <c r="J2890" s="2">
        <v>0</v>
      </c>
      <c r="K2890" s="4">
        <f>[2]Reach4Kure!$B2894*86400</f>
        <v>135216</v>
      </c>
      <c r="L2890" s="2">
        <f>[2]Reach4Kure!$G2894</f>
        <v>0</v>
      </c>
      <c r="M2890" s="2">
        <v>0</v>
      </c>
      <c r="N2890" s="2">
        <f>[2]Reach4Kure!$C2894*1000</f>
        <v>13440</v>
      </c>
      <c r="O2890" s="3">
        <f>([2]Reach4Kure!$F2894)*1000</f>
        <v>39.54</v>
      </c>
      <c r="P2890" s="2">
        <f>[2]Reach4Kure!$D2894*1000/5</f>
        <v>7.8079999999999998</v>
      </c>
      <c r="Q2890" s="2">
        <v>0.1</v>
      </c>
      <c r="R2890" s="2">
        <v>3000</v>
      </c>
      <c r="S2890" s="2">
        <v>0</v>
      </c>
      <c r="T2890" s="2">
        <v>0</v>
      </c>
    </row>
    <row r="2891" spans="1:20" x14ac:dyDescent="0.25">
      <c r="A2891" s="2">
        <v>1990</v>
      </c>
      <c r="B2891" s="2">
        <v>12</v>
      </c>
      <c r="C2891" s="2">
        <v>1</v>
      </c>
      <c r="D2891" s="2" t="s">
        <v>17</v>
      </c>
      <c r="E2891" s="6">
        <f>[1]Final!J2893</f>
        <v>0.21249999999999999</v>
      </c>
      <c r="F2891" s="2">
        <v>6.2</v>
      </c>
      <c r="G2891" s="2">
        <v>85</v>
      </c>
      <c r="H2891" s="5">
        <f>[1]Final!F2893*10</f>
        <v>1017</v>
      </c>
      <c r="I2891" s="5">
        <v>9.4</v>
      </c>
      <c r="J2891" s="2">
        <v>21.8</v>
      </c>
      <c r="K2891" s="4">
        <f>[2]Reach4Kure!$B2895*86400</f>
        <v>132364.79999999999</v>
      </c>
      <c r="L2891" s="2">
        <f>[2]Reach4Kure!$G2895</f>
        <v>0</v>
      </c>
      <c r="M2891" s="2">
        <v>0</v>
      </c>
      <c r="N2891" s="2">
        <f>[2]Reach4Kure!$C2895*1000</f>
        <v>7228</v>
      </c>
      <c r="O2891" s="3">
        <f>([2]Reach4Kure!$F2895)*1000</f>
        <v>38.769999999999996</v>
      </c>
      <c r="P2891" s="2">
        <f>[2]Reach4Kure!$D2895*1000/5</f>
        <v>7.7259999999999991</v>
      </c>
      <c r="Q2891" s="2">
        <v>0.1</v>
      </c>
      <c r="R2891" s="2">
        <v>3000</v>
      </c>
      <c r="S2891" s="2">
        <v>0</v>
      </c>
      <c r="T2891" s="2">
        <v>0</v>
      </c>
    </row>
    <row r="2892" spans="1:20" x14ac:dyDescent="0.25">
      <c r="A2892" s="2">
        <v>1990</v>
      </c>
      <c r="B2892" s="2">
        <v>12</v>
      </c>
      <c r="C2892" s="2">
        <v>2</v>
      </c>
      <c r="D2892" s="2" t="s">
        <v>17</v>
      </c>
      <c r="E2892" s="6">
        <f>[1]Final!J2894</f>
        <v>0.91249999999999998</v>
      </c>
      <c r="F2892" s="2">
        <v>7.1</v>
      </c>
      <c r="G2892" s="2">
        <v>93</v>
      </c>
      <c r="H2892" s="5">
        <f>[1]Final!F2894*10</f>
        <v>1006.9</v>
      </c>
      <c r="I2892" s="5">
        <v>9.1</v>
      </c>
      <c r="J2892" s="2">
        <v>6.6</v>
      </c>
      <c r="K2892" s="4">
        <f>[2]Reach4Kure!$B2896*86400</f>
        <v>132019.20000000001</v>
      </c>
      <c r="L2892" s="2">
        <f>[2]Reach4Kure!$G2896</f>
        <v>0.86</v>
      </c>
      <c r="M2892" s="2">
        <v>0</v>
      </c>
      <c r="N2892" s="2">
        <f>[2]Reach4Kure!$C2896*1000</f>
        <v>7141</v>
      </c>
      <c r="O2892" s="3">
        <f>([2]Reach4Kure!$F2896)*1000</f>
        <v>36.89</v>
      </c>
      <c r="P2892" s="2">
        <f>[2]Reach4Kure!$D2896*1000/5</f>
        <v>7.3599999999999994</v>
      </c>
      <c r="Q2892" s="2">
        <v>0.1</v>
      </c>
      <c r="R2892" s="2">
        <v>3000</v>
      </c>
      <c r="S2892" s="2">
        <v>0</v>
      </c>
      <c r="T2892" s="2">
        <v>0</v>
      </c>
    </row>
    <row r="2893" spans="1:20" x14ac:dyDescent="0.25">
      <c r="A2893" s="2">
        <v>1990</v>
      </c>
      <c r="B2893" s="2">
        <v>12</v>
      </c>
      <c r="C2893" s="2">
        <v>3</v>
      </c>
      <c r="D2893" s="2" t="s">
        <v>17</v>
      </c>
      <c r="E2893" s="6">
        <f>[1]Final!J2895</f>
        <v>0.16250000000000001</v>
      </c>
      <c r="F2893" s="2">
        <v>6.3</v>
      </c>
      <c r="G2893" s="2">
        <v>80</v>
      </c>
      <c r="H2893" s="5">
        <f>[1]Final!F2895*10</f>
        <v>995.8</v>
      </c>
      <c r="I2893" s="5">
        <v>6</v>
      </c>
      <c r="J2893" s="2">
        <v>23.2</v>
      </c>
      <c r="K2893" s="4">
        <f>[2]Reach4Kure!$B2897*86400</f>
        <v>659836.79999999993</v>
      </c>
      <c r="L2893" s="2">
        <f>[2]Reach4Kure!$G2897</f>
        <v>6.21</v>
      </c>
      <c r="M2893" s="2">
        <v>0</v>
      </c>
      <c r="N2893" s="2">
        <f>[2]Reach4Kure!$C2897*1000</f>
        <v>20150</v>
      </c>
      <c r="O2893" s="3">
        <f>([2]Reach4Kure!$F2897)*1000</f>
        <v>61.78</v>
      </c>
      <c r="P2893" s="2">
        <f>[2]Reach4Kure!$D2897*1000/5</f>
        <v>12.352</v>
      </c>
      <c r="Q2893" s="2">
        <v>0.1</v>
      </c>
      <c r="R2893" s="2">
        <v>3000</v>
      </c>
      <c r="S2893" s="2">
        <v>0</v>
      </c>
      <c r="T2893" s="2">
        <v>0</v>
      </c>
    </row>
    <row r="2894" spans="1:20" x14ac:dyDescent="0.25">
      <c r="A2894" s="2">
        <v>1990</v>
      </c>
      <c r="B2894" s="2">
        <v>12</v>
      </c>
      <c r="C2894" s="2">
        <v>4</v>
      </c>
      <c r="D2894" s="2" t="s">
        <v>17</v>
      </c>
      <c r="E2894" s="6">
        <f>[1]Final!J2896</f>
        <v>0.58750000000000002</v>
      </c>
      <c r="F2894" s="2">
        <v>2.9</v>
      </c>
      <c r="G2894" s="2">
        <v>94</v>
      </c>
      <c r="H2894" s="5">
        <f>[1]Final!F2896*10</f>
        <v>1003.9</v>
      </c>
      <c r="I2894" s="5">
        <v>2.7</v>
      </c>
      <c r="J2894" s="2">
        <v>12.7</v>
      </c>
      <c r="K2894" s="4">
        <f>[2]Reach4Kure!$B2898*86400</f>
        <v>467251.20000000001</v>
      </c>
      <c r="L2894" s="2">
        <f>[2]Reach4Kure!$G2898</f>
        <v>1.17</v>
      </c>
      <c r="M2894" s="2">
        <v>0</v>
      </c>
      <c r="N2894" s="2">
        <f>[2]Reach4Kure!$C2898*1000</f>
        <v>17730</v>
      </c>
      <c r="O2894" s="3">
        <f>([2]Reach4Kure!$F2898)*1000</f>
        <v>64.199999999999989</v>
      </c>
      <c r="P2894" s="2">
        <f>[2]Reach4Kure!$D2898*1000/5</f>
        <v>12.839999999999998</v>
      </c>
      <c r="Q2894" s="2">
        <v>0.1</v>
      </c>
      <c r="R2894" s="2">
        <v>3000</v>
      </c>
      <c r="S2894" s="2">
        <v>0</v>
      </c>
      <c r="T2894" s="2">
        <v>0</v>
      </c>
    </row>
    <row r="2895" spans="1:20" x14ac:dyDescent="0.25">
      <c r="A2895" s="2">
        <v>1990</v>
      </c>
      <c r="B2895" s="2">
        <v>12</v>
      </c>
      <c r="C2895" s="2">
        <v>5</v>
      </c>
      <c r="D2895" s="2" t="s">
        <v>17</v>
      </c>
      <c r="E2895" s="6">
        <f>[1]Final!J2897</f>
        <v>0.41249999999999998</v>
      </c>
      <c r="F2895" s="2">
        <v>0.2</v>
      </c>
      <c r="G2895" s="2">
        <v>99</v>
      </c>
      <c r="H2895" s="5">
        <f>[1]Final!F2897*10</f>
        <v>1020.4000000000001</v>
      </c>
      <c r="I2895" s="5">
        <v>0.5</v>
      </c>
      <c r="J2895" s="2">
        <v>2.6</v>
      </c>
      <c r="K2895" s="4">
        <f>[2]Reach4Kure!$B2899*86400</f>
        <v>346118.40000000002</v>
      </c>
      <c r="L2895" s="2">
        <f>[2]Reach4Kure!$G2899</f>
        <v>0</v>
      </c>
      <c r="M2895" s="2">
        <v>0</v>
      </c>
      <c r="N2895" s="2">
        <f>[2]Reach4Kure!$C2899*1000</f>
        <v>13970</v>
      </c>
      <c r="O2895" s="3">
        <f>([2]Reach4Kure!$F2899)*1000</f>
        <v>60.78</v>
      </c>
      <c r="P2895" s="2">
        <f>[2]Reach4Kure!$D2899*1000/5</f>
        <v>12.156000000000001</v>
      </c>
      <c r="Q2895" s="2">
        <v>0.1</v>
      </c>
      <c r="R2895" s="2">
        <v>3000</v>
      </c>
      <c r="S2895" s="2">
        <v>0</v>
      </c>
      <c r="T2895" s="2">
        <v>0</v>
      </c>
    </row>
    <row r="2896" spans="1:20" x14ac:dyDescent="0.25">
      <c r="A2896" s="2">
        <v>1990</v>
      </c>
      <c r="B2896" s="2">
        <v>12</v>
      </c>
      <c r="C2896" s="2">
        <v>6</v>
      </c>
      <c r="D2896" s="2" t="s">
        <v>17</v>
      </c>
      <c r="E2896" s="6">
        <f>[1]Final!J2898</f>
        <v>0.71250000000000002</v>
      </c>
      <c r="F2896" s="2">
        <v>0.5</v>
      </c>
      <c r="G2896" s="2">
        <v>99</v>
      </c>
      <c r="H2896" s="5">
        <f>[1]Final!F2898*10</f>
        <v>1005.5000000000001</v>
      </c>
      <c r="I2896" s="5">
        <v>1.2</v>
      </c>
      <c r="J2896" s="2">
        <v>0.7</v>
      </c>
      <c r="K2896" s="4">
        <f>[2]Reach4Kure!$B2900*86400</f>
        <v>268617.59999999998</v>
      </c>
      <c r="L2896" s="2">
        <f>[2]Reach4Kure!$G2900</f>
        <v>2.77</v>
      </c>
      <c r="M2896" s="2">
        <v>0</v>
      </c>
      <c r="N2896" s="2">
        <f>[2]Reach4Kure!$C2900*1000</f>
        <v>11570</v>
      </c>
      <c r="O2896" s="3">
        <f>([2]Reach4Kure!$F2900)*1000</f>
        <v>56.14</v>
      </c>
      <c r="P2896" s="2">
        <f>[2]Reach4Kure!$D2900*1000/5</f>
        <v>11.228</v>
      </c>
      <c r="Q2896" s="2">
        <v>0.1</v>
      </c>
      <c r="R2896" s="2">
        <v>3000</v>
      </c>
      <c r="S2896" s="2">
        <v>0</v>
      </c>
      <c r="T2896" s="2">
        <v>0</v>
      </c>
    </row>
    <row r="2897" spans="1:20" x14ac:dyDescent="0.25">
      <c r="A2897" s="2">
        <v>1990</v>
      </c>
      <c r="B2897" s="2">
        <v>12</v>
      </c>
      <c r="C2897" s="2">
        <v>7</v>
      </c>
      <c r="D2897" s="2" t="s">
        <v>17</v>
      </c>
      <c r="E2897" s="6">
        <f>[1]Final!J2899</f>
        <v>0.78749999999999998</v>
      </c>
      <c r="F2897" s="2">
        <v>0.3</v>
      </c>
      <c r="G2897" s="2">
        <v>99</v>
      </c>
      <c r="H2897" s="5">
        <f>[1]Final!F2899*10</f>
        <v>995.90000000000009</v>
      </c>
      <c r="I2897" s="5">
        <v>2.4</v>
      </c>
      <c r="J2897" s="2">
        <v>0.1</v>
      </c>
      <c r="K2897" s="4">
        <f>[2]Reach4Kure!$B2901*86400</f>
        <v>217814.39999999999</v>
      </c>
      <c r="L2897" s="2">
        <f>[2]Reach4Kure!$G2901</f>
        <v>2.62</v>
      </c>
      <c r="M2897" s="2">
        <v>0</v>
      </c>
      <c r="N2897" s="2">
        <f>[2]Reach4Kure!$C2901*1000</f>
        <v>11220</v>
      </c>
      <c r="O2897" s="3">
        <f>([2]Reach4Kure!$F2901)*1000</f>
        <v>53.07</v>
      </c>
      <c r="P2897" s="2">
        <f>[2]Reach4Kure!$D2901*1000/5</f>
        <v>10.614000000000001</v>
      </c>
      <c r="Q2897" s="2">
        <v>0.1</v>
      </c>
      <c r="R2897" s="2">
        <v>3000</v>
      </c>
      <c r="S2897" s="2">
        <v>0</v>
      </c>
      <c r="T2897" s="2">
        <v>0</v>
      </c>
    </row>
    <row r="2898" spans="1:20" x14ac:dyDescent="0.25">
      <c r="A2898" s="2">
        <v>1990</v>
      </c>
      <c r="B2898" s="2">
        <v>12</v>
      </c>
      <c r="C2898" s="2">
        <v>8</v>
      </c>
      <c r="D2898" s="2" t="s">
        <v>17</v>
      </c>
      <c r="E2898" s="6">
        <f>[1]Final!J2900</f>
        <v>1</v>
      </c>
      <c r="F2898" s="2">
        <v>0.6</v>
      </c>
      <c r="G2898" s="2">
        <v>97</v>
      </c>
      <c r="H2898" s="5">
        <f>[1]Final!F2900*10</f>
        <v>1006.6000000000001</v>
      </c>
      <c r="I2898" s="5">
        <v>1.2</v>
      </c>
      <c r="J2898" s="2">
        <v>0.3</v>
      </c>
      <c r="K2898" s="4">
        <f>[2]Reach4Kure!$B2902*86400</f>
        <v>183772.79999999999</v>
      </c>
      <c r="L2898" s="2">
        <f>[2]Reach4Kure!$G2902</f>
        <v>0</v>
      </c>
      <c r="M2898" s="2">
        <v>0</v>
      </c>
      <c r="N2898" s="2">
        <f>[2]Reach4Kure!$C2902*1000</f>
        <v>8834</v>
      </c>
      <c r="O2898" s="3">
        <f>([2]Reach4Kure!$F2902)*1000</f>
        <v>49.62</v>
      </c>
      <c r="P2898" s="2">
        <f>[2]Reach4Kure!$D2902*1000/5</f>
        <v>9.9079999999999995</v>
      </c>
      <c r="Q2898" s="2">
        <v>0.1</v>
      </c>
      <c r="R2898" s="2">
        <v>3000</v>
      </c>
      <c r="S2898" s="2">
        <v>0</v>
      </c>
      <c r="T2898" s="2">
        <v>0</v>
      </c>
    </row>
    <row r="2899" spans="1:20" x14ac:dyDescent="0.25">
      <c r="A2899" s="2">
        <v>1990</v>
      </c>
      <c r="B2899" s="2">
        <v>12</v>
      </c>
      <c r="C2899" s="2">
        <v>9</v>
      </c>
      <c r="D2899" s="2" t="s">
        <v>17</v>
      </c>
      <c r="E2899" s="6">
        <f>[1]Final!J2901</f>
        <v>0.96250000000000002</v>
      </c>
      <c r="F2899" s="2">
        <v>-1.7</v>
      </c>
      <c r="G2899" s="2">
        <v>93</v>
      </c>
      <c r="H2899" s="5">
        <f>[1]Final!F2901*10</f>
        <v>1016.3</v>
      </c>
      <c r="I2899" s="5">
        <v>1.2</v>
      </c>
      <c r="J2899" s="2">
        <v>0.1</v>
      </c>
      <c r="K2899" s="4">
        <f>[2]Reach4Kure!$B2903*86400</f>
        <v>164246.39999999999</v>
      </c>
      <c r="L2899" s="2">
        <f>[2]Reach4Kure!$G2903</f>
        <v>0</v>
      </c>
      <c r="M2899" s="2">
        <v>0</v>
      </c>
      <c r="N2899" s="2">
        <f>[2]Reach4Kure!$C2903*1000</f>
        <v>8192</v>
      </c>
      <c r="O2899" s="3">
        <f>([2]Reach4Kure!$F2903)*1000</f>
        <v>46.269999999999996</v>
      </c>
      <c r="P2899" s="2">
        <f>[2]Reach4Kure!$D2903*1000/5</f>
        <v>9.161999999999999</v>
      </c>
      <c r="Q2899" s="2">
        <v>0.1</v>
      </c>
      <c r="R2899" s="2">
        <v>3000</v>
      </c>
      <c r="S2899" s="2">
        <v>0</v>
      </c>
      <c r="T2899" s="2">
        <v>0</v>
      </c>
    </row>
    <row r="2900" spans="1:20" x14ac:dyDescent="0.25">
      <c r="A2900" s="2">
        <v>1990</v>
      </c>
      <c r="B2900" s="2">
        <v>12</v>
      </c>
      <c r="C2900" s="2">
        <v>10</v>
      </c>
      <c r="D2900" s="2" t="s">
        <v>17</v>
      </c>
      <c r="E2900" s="6">
        <f>[1]Final!J2902</f>
        <v>0.53749999999999998</v>
      </c>
      <c r="F2900" s="2">
        <v>1.3</v>
      </c>
      <c r="G2900" s="2">
        <v>89</v>
      </c>
      <c r="H2900" s="5">
        <f>[1]Final!F2902*10</f>
        <v>1012.4000000000001</v>
      </c>
      <c r="I2900" s="5">
        <v>5.3</v>
      </c>
      <c r="J2900" s="2">
        <v>0</v>
      </c>
      <c r="K2900" s="4">
        <f>[2]Reach4Kure!$B2904*86400</f>
        <v>149040</v>
      </c>
      <c r="L2900" s="2">
        <f>[2]Reach4Kure!$G2904</f>
        <v>0</v>
      </c>
      <c r="M2900" s="2">
        <v>0</v>
      </c>
      <c r="N2900" s="2">
        <f>[2]Reach4Kure!$C2904*1000</f>
        <v>8324</v>
      </c>
      <c r="O2900" s="3">
        <f>([2]Reach4Kure!$F2904)*1000</f>
        <v>43.91</v>
      </c>
      <c r="P2900" s="2">
        <f>[2]Reach4Kure!$D2904*1000/5</f>
        <v>8.7119999999999997</v>
      </c>
      <c r="Q2900" s="2">
        <v>0.1</v>
      </c>
      <c r="R2900" s="2">
        <v>3000</v>
      </c>
      <c r="S2900" s="2">
        <v>0</v>
      </c>
      <c r="T2900" s="2">
        <v>0</v>
      </c>
    </row>
    <row r="2901" spans="1:20" x14ac:dyDescent="0.25">
      <c r="A2901" s="2">
        <v>1990</v>
      </c>
      <c r="B2901" s="2">
        <v>12</v>
      </c>
      <c r="C2901" s="2">
        <v>11</v>
      </c>
      <c r="D2901" s="2" t="s">
        <v>17</v>
      </c>
      <c r="E2901" s="6">
        <f>[1]Final!J2903</f>
        <v>0.875</v>
      </c>
      <c r="F2901" s="2">
        <v>4</v>
      </c>
      <c r="G2901" s="2">
        <v>76</v>
      </c>
      <c r="H2901" s="5">
        <f>[1]Final!F2903*10</f>
        <v>998.7</v>
      </c>
      <c r="I2901" s="5">
        <v>3.3</v>
      </c>
      <c r="J2901" s="2">
        <v>0</v>
      </c>
      <c r="K2901" s="4">
        <f>[2]Reach4Kure!$B2905*86400</f>
        <v>141696</v>
      </c>
      <c r="L2901" s="2">
        <f>[2]Reach4Kure!$G2905</f>
        <v>0</v>
      </c>
      <c r="M2901" s="2">
        <v>0</v>
      </c>
      <c r="N2901" s="2">
        <f>[2]Reach4Kure!$C2905*1000</f>
        <v>8264</v>
      </c>
      <c r="O2901" s="3">
        <f>([2]Reach4Kure!$F2905)*1000</f>
        <v>43.02</v>
      </c>
      <c r="P2901" s="2">
        <f>[2]Reach4Kure!$D2905*1000/5</f>
        <v>8.5579999999999998</v>
      </c>
      <c r="Q2901" s="2">
        <v>0.1</v>
      </c>
      <c r="R2901" s="2">
        <v>3000</v>
      </c>
      <c r="S2901" s="2">
        <v>0</v>
      </c>
      <c r="T2901" s="2">
        <v>0</v>
      </c>
    </row>
    <row r="2902" spans="1:20" x14ac:dyDescent="0.25">
      <c r="A2902" s="2">
        <v>1990</v>
      </c>
      <c r="B2902" s="2">
        <v>12</v>
      </c>
      <c r="C2902" s="2">
        <v>12</v>
      </c>
      <c r="D2902" s="2" t="s">
        <v>17</v>
      </c>
      <c r="E2902" s="6">
        <f>[1]Final!J2904</f>
        <v>0.875</v>
      </c>
      <c r="F2902" s="2">
        <v>0.9</v>
      </c>
      <c r="G2902" s="2">
        <v>68</v>
      </c>
      <c r="H2902" s="5">
        <f>[1]Final!F2904*10</f>
        <v>987.30000000000007</v>
      </c>
      <c r="I2902" s="5">
        <v>4.0999999999999996</v>
      </c>
      <c r="J2902" s="2">
        <v>0</v>
      </c>
      <c r="K2902" s="4">
        <f>[2]Reach4Kure!$B2906*86400</f>
        <v>157248</v>
      </c>
      <c r="L2902" s="2">
        <f>[2]Reach4Kure!$G2906</f>
        <v>0</v>
      </c>
      <c r="M2902" s="2">
        <v>0</v>
      </c>
      <c r="N2902" s="2">
        <f>[2]Reach4Kure!$C2906*1000</f>
        <v>23590</v>
      </c>
      <c r="O2902" s="3">
        <f>([2]Reach4Kure!$F2906)*1000</f>
        <v>43.67</v>
      </c>
      <c r="P2902" s="2">
        <f>[2]Reach4Kure!$D2906*1000/5</f>
        <v>8.0839999999999996</v>
      </c>
      <c r="Q2902" s="2">
        <v>0.1</v>
      </c>
      <c r="R2902" s="2">
        <v>3000</v>
      </c>
      <c r="S2902" s="2">
        <v>0</v>
      </c>
      <c r="T2902" s="2">
        <v>0</v>
      </c>
    </row>
    <row r="2903" spans="1:20" x14ac:dyDescent="0.25">
      <c r="A2903" s="2">
        <v>1990</v>
      </c>
      <c r="B2903" s="2">
        <v>12</v>
      </c>
      <c r="C2903" s="2">
        <v>13</v>
      </c>
      <c r="D2903" s="2" t="s">
        <v>17</v>
      </c>
      <c r="E2903" s="6">
        <f>[1]Final!J2905</f>
        <v>0.33750000000000002</v>
      </c>
      <c r="F2903" s="2">
        <v>-3.4</v>
      </c>
      <c r="G2903" s="2">
        <v>83</v>
      </c>
      <c r="H2903" s="5">
        <f>[1]Final!F2905*10</f>
        <v>1017.9000000000001</v>
      </c>
      <c r="I2903" s="5">
        <v>1.4</v>
      </c>
      <c r="J2903" s="2">
        <v>0</v>
      </c>
      <c r="K2903" s="4">
        <f>[2]Reach4Kure!$B2907*86400</f>
        <v>142560</v>
      </c>
      <c r="L2903" s="2">
        <f>[2]Reach4Kure!$G2907</f>
        <v>0</v>
      </c>
      <c r="M2903" s="2">
        <v>0</v>
      </c>
      <c r="N2903" s="2">
        <f>[2]Reach4Kure!$C2907*1000</f>
        <v>8266</v>
      </c>
      <c r="O2903" s="3">
        <f>([2]Reach4Kure!$F2907)*1000</f>
        <v>44.31</v>
      </c>
      <c r="P2903" s="2">
        <f>[2]Reach4Kure!$D2907*1000/5</f>
        <v>8.282</v>
      </c>
      <c r="Q2903" s="2">
        <v>0.1</v>
      </c>
      <c r="R2903" s="2">
        <v>3000</v>
      </c>
      <c r="S2903" s="2">
        <v>0</v>
      </c>
      <c r="T2903" s="2">
        <v>0</v>
      </c>
    </row>
    <row r="2904" spans="1:20" x14ac:dyDescent="0.25">
      <c r="A2904" s="2">
        <v>1990</v>
      </c>
      <c r="B2904" s="2">
        <v>12</v>
      </c>
      <c r="C2904" s="2">
        <v>14</v>
      </c>
      <c r="D2904" s="2" t="s">
        <v>17</v>
      </c>
      <c r="E2904" s="6">
        <f>[1]Final!J2906</f>
        <v>0.83750000000000002</v>
      </c>
      <c r="F2904" s="2">
        <v>2.2000000000000002</v>
      </c>
      <c r="G2904" s="2">
        <v>98</v>
      </c>
      <c r="H2904" s="5">
        <f>[1]Final!F2906*10</f>
        <v>1017.4000000000001</v>
      </c>
      <c r="I2904" s="5">
        <v>3.6</v>
      </c>
      <c r="J2904" s="2">
        <v>4.8</v>
      </c>
      <c r="K2904" s="4">
        <f>[2]Reach4Kure!$B2908*86400</f>
        <v>136425.60000000001</v>
      </c>
      <c r="L2904" s="2">
        <f>[2]Reach4Kure!$G2908</f>
        <v>0</v>
      </c>
      <c r="M2904" s="2">
        <v>0</v>
      </c>
      <c r="N2904" s="2">
        <f>[2]Reach4Kure!$C2908*1000</f>
        <v>7504</v>
      </c>
      <c r="O2904" s="3">
        <f>([2]Reach4Kure!$F2908)*1000</f>
        <v>42.07</v>
      </c>
      <c r="P2904" s="2">
        <f>[2]Reach4Kure!$D2908*1000/5</f>
        <v>7.838000000000001</v>
      </c>
      <c r="Q2904" s="2">
        <v>0.1</v>
      </c>
      <c r="R2904" s="2">
        <v>3000</v>
      </c>
      <c r="S2904" s="2">
        <v>0</v>
      </c>
      <c r="T2904" s="2">
        <v>0</v>
      </c>
    </row>
    <row r="2905" spans="1:20" x14ac:dyDescent="0.25">
      <c r="A2905" s="2">
        <v>1990</v>
      </c>
      <c r="B2905" s="2">
        <v>12</v>
      </c>
      <c r="C2905" s="2">
        <v>15</v>
      </c>
      <c r="D2905" s="2" t="s">
        <v>17</v>
      </c>
      <c r="E2905" s="6">
        <f>[1]Final!J2907</f>
        <v>0.96250000000000002</v>
      </c>
      <c r="F2905" s="2">
        <v>6.8</v>
      </c>
      <c r="G2905" s="2">
        <v>91</v>
      </c>
      <c r="H2905" s="5">
        <f>[1]Final!F2907*10</f>
        <v>1025</v>
      </c>
      <c r="I2905" s="5">
        <v>8</v>
      </c>
      <c r="J2905" s="2">
        <v>0.1</v>
      </c>
      <c r="K2905" s="4">
        <f>[2]Reach4Kure!$B2909*86400</f>
        <v>133833.60000000001</v>
      </c>
      <c r="L2905" s="2">
        <f>[2]Reach4Kure!$G2909</f>
        <v>0.04</v>
      </c>
      <c r="M2905" s="2">
        <v>0</v>
      </c>
      <c r="N2905" s="2">
        <f>[2]Reach4Kure!$C2909*1000</f>
        <v>7416</v>
      </c>
      <c r="O2905" s="3">
        <f>([2]Reach4Kure!$F2909)*1000</f>
        <v>41.07</v>
      </c>
      <c r="P2905" s="2">
        <f>[2]Reach4Kure!$D2909*1000/5</f>
        <v>7.7359999999999998</v>
      </c>
      <c r="Q2905" s="2">
        <v>0.1</v>
      </c>
      <c r="R2905" s="2">
        <v>3000</v>
      </c>
      <c r="S2905" s="2">
        <v>0</v>
      </c>
      <c r="T2905" s="2">
        <v>0</v>
      </c>
    </row>
    <row r="2906" spans="1:20" x14ac:dyDescent="0.25">
      <c r="A2906" s="2">
        <v>1990</v>
      </c>
      <c r="B2906" s="2">
        <v>12</v>
      </c>
      <c r="C2906" s="2">
        <v>16</v>
      </c>
      <c r="D2906" s="2" t="s">
        <v>17</v>
      </c>
      <c r="E2906" s="6">
        <f>[1]Final!J2908</f>
        <v>0.91249999999999998</v>
      </c>
      <c r="F2906" s="2">
        <v>6.1</v>
      </c>
      <c r="G2906" s="2">
        <v>95</v>
      </c>
      <c r="H2906" s="5">
        <f>[1]Final!F2908*10</f>
        <v>1028.7</v>
      </c>
      <c r="I2906" s="5">
        <v>8.1</v>
      </c>
      <c r="J2906" s="2">
        <v>0</v>
      </c>
      <c r="K2906" s="4">
        <f>[2]Reach4Kure!$B2910*86400</f>
        <v>132624</v>
      </c>
      <c r="L2906" s="2">
        <f>[2]Reach4Kure!$G2910</f>
        <v>0.5</v>
      </c>
      <c r="M2906" s="2">
        <v>0</v>
      </c>
      <c r="N2906" s="2">
        <f>[2]Reach4Kure!$C2910*1000</f>
        <v>7404</v>
      </c>
      <c r="O2906" s="3">
        <f>([2]Reach4Kure!$F2910)*1000</f>
        <v>39.97</v>
      </c>
      <c r="P2906" s="2">
        <f>[2]Reach4Kure!$D2910*1000/5</f>
        <v>7.6759999999999993</v>
      </c>
      <c r="Q2906" s="2">
        <v>0.1</v>
      </c>
      <c r="R2906" s="2">
        <v>3000</v>
      </c>
      <c r="S2906" s="2">
        <v>0</v>
      </c>
      <c r="T2906" s="2">
        <v>0</v>
      </c>
    </row>
    <row r="2907" spans="1:20" x14ac:dyDescent="0.25">
      <c r="A2907" s="2">
        <v>1990</v>
      </c>
      <c r="B2907" s="2">
        <v>12</v>
      </c>
      <c r="C2907" s="2">
        <v>17</v>
      </c>
      <c r="D2907" s="2" t="s">
        <v>17</v>
      </c>
      <c r="E2907" s="6">
        <f>[1]Final!J2909</f>
        <v>0.96250000000000002</v>
      </c>
      <c r="F2907" s="2">
        <v>3.1</v>
      </c>
      <c r="G2907" s="2">
        <v>70</v>
      </c>
      <c r="H2907" s="5">
        <f>[1]Final!F2909*10</f>
        <v>1028.5</v>
      </c>
      <c r="I2907" s="5">
        <v>3.4</v>
      </c>
      <c r="J2907" s="2">
        <v>2.7</v>
      </c>
      <c r="K2907" s="4">
        <f>[2]Reach4Kure!$B2911*86400</f>
        <v>132105.60000000001</v>
      </c>
      <c r="L2907" s="2">
        <f>[2]Reach4Kure!$G2911</f>
        <v>0</v>
      </c>
      <c r="M2907" s="2">
        <v>0</v>
      </c>
      <c r="N2907" s="2">
        <f>[2]Reach4Kure!$C2911*1000</f>
        <v>7079</v>
      </c>
      <c r="O2907" s="3">
        <f>([2]Reach4Kure!$F2911)*1000</f>
        <v>37.64</v>
      </c>
      <c r="P2907" s="2">
        <f>[2]Reach4Kure!$D2911*1000/5</f>
        <v>7.3239999999999998</v>
      </c>
      <c r="Q2907" s="2">
        <v>0.1</v>
      </c>
      <c r="R2907" s="2">
        <v>3000</v>
      </c>
      <c r="S2907" s="2">
        <v>0</v>
      </c>
      <c r="T2907" s="2">
        <v>0</v>
      </c>
    </row>
    <row r="2908" spans="1:20" x14ac:dyDescent="0.25">
      <c r="A2908" s="2">
        <v>1990</v>
      </c>
      <c r="B2908" s="2">
        <v>12</v>
      </c>
      <c r="C2908" s="2">
        <v>18</v>
      </c>
      <c r="D2908" s="2" t="s">
        <v>17</v>
      </c>
      <c r="E2908" s="6">
        <f>[1]Final!J2910</f>
        <v>1</v>
      </c>
      <c r="F2908" s="2">
        <v>4.9000000000000004</v>
      </c>
      <c r="G2908" s="2">
        <v>88</v>
      </c>
      <c r="H2908" s="5">
        <f>[1]Final!F2910*10</f>
        <v>1023.9</v>
      </c>
      <c r="I2908" s="5">
        <v>9.1</v>
      </c>
      <c r="J2908" s="2">
        <v>0</v>
      </c>
      <c r="K2908" s="4">
        <f>[2]Reach4Kure!$B2912*86400</f>
        <v>133833.60000000001</v>
      </c>
      <c r="L2908" s="2">
        <f>[2]Reach4Kure!$G2912</f>
        <v>0.24</v>
      </c>
      <c r="M2908" s="2">
        <v>0</v>
      </c>
      <c r="N2908" s="2">
        <f>[2]Reach4Kure!$C2912*1000</f>
        <v>7085</v>
      </c>
      <c r="O2908" s="3">
        <f>([2]Reach4Kure!$F2912)*1000</f>
        <v>37.61</v>
      </c>
      <c r="P2908" s="2">
        <f>[2]Reach4Kure!$D2912*1000/5</f>
        <v>7.32</v>
      </c>
      <c r="Q2908" s="2">
        <v>0.1</v>
      </c>
      <c r="R2908" s="2">
        <v>3000</v>
      </c>
      <c r="S2908" s="2">
        <v>0</v>
      </c>
      <c r="T2908" s="2">
        <v>0</v>
      </c>
    </row>
    <row r="2909" spans="1:20" x14ac:dyDescent="0.25">
      <c r="A2909" s="2">
        <v>1990</v>
      </c>
      <c r="B2909" s="2">
        <v>12</v>
      </c>
      <c r="C2909" s="2">
        <v>19</v>
      </c>
      <c r="D2909" s="2" t="s">
        <v>17</v>
      </c>
      <c r="E2909" s="6">
        <f>[1]Final!J2911</f>
        <v>1</v>
      </c>
      <c r="F2909" s="2">
        <v>3.5</v>
      </c>
      <c r="G2909" s="2">
        <v>75</v>
      </c>
      <c r="H2909" s="5">
        <f>[1]Final!F2911*10</f>
        <v>1008.4000000000001</v>
      </c>
      <c r="I2909" s="5">
        <v>5.3</v>
      </c>
      <c r="J2909" s="2">
        <v>9.1</v>
      </c>
      <c r="K2909" s="4">
        <f>[2]Reach4Kure!$B2913*86400</f>
        <v>134438.39999999999</v>
      </c>
      <c r="L2909" s="2">
        <f>[2]Reach4Kure!$G2913</f>
        <v>0</v>
      </c>
      <c r="M2909" s="2">
        <v>0</v>
      </c>
      <c r="N2909" s="2">
        <f>[2]Reach4Kure!$C2913*1000</f>
        <v>7102</v>
      </c>
      <c r="O2909" s="3">
        <f>([2]Reach4Kure!$F2913)*1000</f>
        <v>37.35</v>
      </c>
      <c r="P2909" s="2">
        <f>[2]Reach4Kure!$D2913*1000/5</f>
        <v>7.32</v>
      </c>
      <c r="Q2909" s="2">
        <v>0.1</v>
      </c>
      <c r="R2909" s="2">
        <v>3000</v>
      </c>
      <c r="S2909" s="2">
        <v>0</v>
      </c>
      <c r="T2909" s="2">
        <v>0</v>
      </c>
    </row>
    <row r="2910" spans="1:20" x14ac:dyDescent="0.25">
      <c r="A2910" s="2">
        <v>1990</v>
      </c>
      <c r="B2910" s="2">
        <v>12</v>
      </c>
      <c r="C2910" s="2">
        <v>20</v>
      </c>
      <c r="D2910" s="2" t="s">
        <v>17</v>
      </c>
      <c r="E2910" s="6">
        <f>[1]Final!J2912</f>
        <v>0.125</v>
      </c>
      <c r="F2910" s="2">
        <v>-2.9</v>
      </c>
      <c r="G2910" s="2">
        <v>75</v>
      </c>
      <c r="H2910" s="5">
        <f>[1]Final!F2912*10</f>
        <v>995.1</v>
      </c>
      <c r="I2910" s="5">
        <v>1.9</v>
      </c>
      <c r="J2910" s="2">
        <v>0</v>
      </c>
      <c r="K2910" s="4">
        <f>[2]Reach4Kure!$B2914*86400</f>
        <v>186364.79999999999</v>
      </c>
      <c r="L2910" s="2">
        <f>[2]Reach4Kure!$G2914</f>
        <v>0</v>
      </c>
      <c r="M2910" s="2">
        <v>0</v>
      </c>
      <c r="N2910" s="2">
        <f>[2]Reach4Kure!$C2914*1000</f>
        <v>34880</v>
      </c>
      <c r="O2910" s="3">
        <f>([2]Reach4Kure!$F2914)*1000</f>
        <v>38.32</v>
      </c>
      <c r="P2910" s="2">
        <f>[2]Reach4Kure!$D2914*1000/5</f>
        <v>6.4380000000000006</v>
      </c>
      <c r="Q2910" s="2">
        <v>0.1</v>
      </c>
      <c r="R2910" s="2">
        <v>3000</v>
      </c>
      <c r="S2910" s="2">
        <v>0</v>
      </c>
      <c r="T2910" s="2">
        <v>0</v>
      </c>
    </row>
    <row r="2911" spans="1:20" x14ac:dyDescent="0.25">
      <c r="A2911" s="2">
        <v>1990</v>
      </c>
      <c r="B2911" s="2">
        <v>12</v>
      </c>
      <c r="C2911" s="2">
        <v>21</v>
      </c>
      <c r="D2911" s="2" t="s">
        <v>17</v>
      </c>
      <c r="E2911" s="6">
        <f>[1]Final!J2913</f>
        <v>8.7499999999999994E-2</v>
      </c>
      <c r="F2911" s="2">
        <v>-8.8000000000000007</v>
      </c>
      <c r="G2911" s="2">
        <v>96</v>
      </c>
      <c r="H2911" s="5">
        <f>[1]Final!F2913*10</f>
        <v>999.90000000000009</v>
      </c>
      <c r="I2911" s="5">
        <v>1.2</v>
      </c>
      <c r="J2911" s="2">
        <v>0</v>
      </c>
      <c r="K2911" s="4">
        <f>[2]Reach4Kure!$B2915*86400</f>
        <v>151718.39999999999</v>
      </c>
      <c r="L2911" s="2">
        <f>[2]Reach4Kure!$G2915</f>
        <v>0</v>
      </c>
      <c r="M2911" s="2">
        <v>0</v>
      </c>
      <c r="N2911" s="2">
        <f>[2]Reach4Kure!$C2915*1000</f>
        <v>25150</v>
      </c>
      <c r="O2911" s="3">
        <f>([2]Reach4Kure!$F2915)*1000</f>
        <v>42.31</v>
      </c>
      <c r="P2911" s="2">
        <f>[2]Reach4Kure!$D2915*1000/5</f>
        <v>6.36</v>
      </c>
      <c r="Q2911" s="2">
        <v>0.1</v>
      </c>
      <c r="R2911" s="2">
        <v>3000</v>
      </c>
      <c r="S2911" s="2">
        <v>0</v>
      </c>
      <c r="T2911" s="2">
        <v>0</v>
      </c>
    </row>
    <row r="2912" spans="1:20" x14ac:dyDescent="0.25">
      <c r="A2912" s="2">
        <v>1990</v>
      </c>
      <c r="B2912" s="2">
        <v>12</v>
      </c>
      <c r="C2912" s="2">
        <v>22</v>
      </c>
      <c r="D2912" s="2" t="s">
        <v>17</v>
      </c>
      <c r="E2912" s="6">
        <f>[1]Final!J2914</f>
        <v>1</v>
      </c>
      <c r="F2912" s="2">
        <v>-7.1</v>
      </c>
      <c r="G2912" s="2">
        <v>98</v>
      </c>
      <c r="H2912" s="5">
        <f>[1]Final!F2914*10</f>
        <v>1006.7000000000002</v>
      </c>
      <c r="I2912" s="5">
        <v>0.5</v>
      </c>
      <c r="J2912" s="2">
        <v>0.1</v>
      </c>
      <c r="K2912" s="4">
        <f>[2]Reach4Kure!$B2916*86400</f>
        <v>138931.20000000001</v>
      </c>
      <c r="L2912" s="2">
        <f>[2]Reach4Kure!$G2916</f>
        <v>0</v>
      </c>
      <c r="M2912" s="2">
        <v>0</v>
      </c>
      <c r="N2912" s="2">
        <f>[2]Reach4Kure!$C2916*1000</f>
        <v>7337</v>
      </c>
      <c r="O2912" s="3">
        <f>([2]Reach4Kure!$F2916)*1000</f>
        <v>41.43</v>
      </c>
      <c r="P2912" s="2">
        <f>[2]Reach4Kure!$D2916*1000/5</f>
        <v>7.0459999999999994</v>
      </c>
      <c r="Q2912" s="2">
        <v>0.1</v>
      </c>
      <c r="R2912" s="2">
        <v>3000</v>
      </c>
      <c r="S2912" s="2">
        <v>0</v>
      </c>
      <c r="T2912" s="2">
        <v>0</v>
      </c>
    </row>
    <row r="2913" spans="1:20" x14ac:dyDescent="0.25">
      <c r="A2913" s="2">
        <v>1990</v>
      </c>
      <c r="B2913" s="2">
        <v>12</v>
      </c>
      <c r="C2913" s="2">
        <v>23</v>
      </c>
      <c r="D2913" s="2" t="s">
        <v>17</v>
      </c>
      <c r="E2913" s="6">
        <f>[1]Final!J2915</f>
        <v>1</v>
      </c>
      <c r="F2913" s="2">
        <v>-10</v>
      </c>
      <c r="G2913" s="2">
        <v>94</v>
      </c>
      <c r="H2913" s="5">
        <f>[1]Final!F2915*10</f>
        <v>1006.1000000000001</v>
      </c>
      <c r="I2913" s="5">
        <v>0.5</v>
      </c>
      <c r="J2913" s="2">
        <v>0</v>
      </c>
      <c r="K2913" s="4">
        <f>[2]Reach4Kure!$B2917*86400</f>
        <v>909792</v>
      </c>
      <c r="L2913" s="2">
        <f>[2]Reach4Kure!$G2917</f>
        <v>4.46</v>
      </c>
      <c r="M2913" s="2">
        <v>0</v>
      </c>
      <c r="N2913" s="2">
        <f>[2]Reach4Kure!$C2917*1000</f>
        <v>18670</v>
      </c>
      <c r="O2913" s="3">
        <f>([2]Reach4Kure!$F2917)*1000</f>
        <v>66.850000000000009</v>
      </c>
      <c r="P2913" s="2">
        <f>[2]Reach4Kure!$D2917*1000/5</f>
        <v>12.803999999999998</v>
      </c>
      <c r="Q2913" s="2">
        <v>0.1</v>
      </c>
      <c r="R2913" s="2">
        <v>3000</v>
      </c>
      <c r="S2913" s="2">
        <v>0</v>
      </c>
      <c r="T2913" s="2">
        <v>0</v>
      </c>
    </row>
    <row r="2914" spans="1:20" x14ac:dyDescent="0.25">
      <c r="A2914" s="2">
        <v>1990</v>
      </c>
      <c r="B2914" s="2">
        <v>12</v>
      </c>
      <c r="C2914" s="2">
        <v>24</v>
      </c>
      <c r="D2914" s="2" t="s">
        <v>17</v>
      </c>
      <c r="E2914" s="6">
        <f>[1]Final!J2916</f>
        <v>1</v>
      </c>
      <c r="F2914" s="2">
        <v>-1.4</v>
      </c>
      <c r="G2914" s="2">
        <v>98</v>
      </c>
      <c r="H2914" s="5">
        <f>[1]Final!F2916*10</f>
        <v>1009.6000000000001</v>
      </c>
      <c r="I2914" s="5">
        <v>2.1</v>
      </c>
      <c r="J2914" s="2">
        <v>0</v>
      </c>
      <c r="K2914" s="4">
        <f>[2]Reach4Kure!$B2918*86400</f>
        <v>1684800</v>
      </c>
      <c r="L2914" s="2">
        <f>[2]Reach4Kure!$G2918</f>
        <v>4.41</v>
      </c>
      <c r="M2914" s="2">
        <v>0</v>
      </c>
      <c r="N2914" s="2">
        <f>[2]Reach4Kure!$C2918*1000</f>
        <v>71960</v>
      </c>
      <c r="O2914" s="3">
        <f>([2]Reach4Kure!$F2918)*1000</f>
        <v>70.27</v>
      </c>
      <c r="P2914" s="2">
        <f>[2]Reach4Kure!$D2918*1000/5</f>
        <v>13.614000000000001</v>
      </c>
      <c r="Q2914" s="2">
        <v>0.1</v>
      </c>
      <c r="R2914" s="2">
        <v>3000</v>
      </c>
      <c r="S2914" s="2">
        <v>0</v>
      </c>
      <c r="T2914" s="2">
        <v>0</v>
      </c>
    </row>
    <row r="2915" spans="1:20" x14ac:dyDescent="0.25">
      <c r="A2915" s="2">
        <v>1990</v>
      </c>
      <c r="B2915" s="2">
        <v>12</v>
      </c>
      <c r="C2915" s="2">
        <v>25</v>
      </c>
      <c r="D2915" s="2" t="s">
        <v>17</v>
      </c>
      <c r="E2915" s="6">
        <f>[1]Final!J2917</f>
        <v>1</v>
      </c>
      <c r="F2915" s="2">
        <v>2.6</v>
      </c>
      <c r="G2915" s="2">
        <v>90</v>
      </c>
      <c r="H2915" s="5">
        <f>[1]Final!F2917*10</f>
        <v>998.00000000000011</v>
      </c>
      <c r="I2915" s="5">
        <v>5</v>
      </c>
      <c r="J2915" s="2">
        <v>0</v>
      </c>
      <c r="K2915" s="4">
        <f>[2]Reach4Kure!$B2919*86400</f>
        <v>2449440</v>
      </c>
      <c r="L2915" s="2">
        <f>[2]Reach4Kure!$G2919</f>
        <v>3.24</v>
      </c>
      <c r="M2915" s="2">
        <v>0</v>
      </c>
      <c r="N2915" s="2">
        <f>[2]Reach4Kure!$C2919*1000</f>
        <v>72600</v>
      </c>
      <c r="O2915" s="3">
        <f>([2]Reach4Kure!$F2919)*1000</f>
        <v>69.66</v>
      </c>
      <c r="P2915" s="2">
        <f>[2]Reach4Kure!$D2919*1000/5</f>
        <v>13.431999999999999</v>
      </c>
      <c r="Q2915" s="2">
        <v>0.1</v>
      </c>
      <c r="R2915" s="2">
        <v>3000</v>
      </c>
      <c r="S2915" s="2">
        <v>0</v>
      </c>
      <c r="T2915" s="2">
        <v>0</v>
      </c>
    </row>
    <row r="2916" spans="1:20" x14ac:dyDescent="0.25">
      <c r="A2916" s="2">
        <v>1990</v>
      </c>
      <c r="B2916" s="2">
        <v>12</v>
      </c>
      <c r="C2916" s="2">
        <v>26</v>
      </c>
      <c r="D2916" s="2" t="s">
        <v>17</v>
      </c>
      <c r="E2916" s="6">
        <f>[1]Final!J2918</f>
        <v>0.91249999999999998</v>
      </c>
      <c r="F2916" s="2">
        <v>-1.2</v>
      </c>
      <c r="G2916" s="2">
        <v>83</v>
      </c>
      <c r="H2916" s="5">
        <f>[1]Final!F2918*10</f>
        <v>980.8</v>
      </c>
      <c r="I2916" s="5">
        <v>1</v>
      </c>
      <c r="J2916" s="2">
        <v>0</v>
      </c>
      <c r="K2916" s="4">
        <f>[2]Reach4Kure!$B2920*86400</f>
        <v>2341440</v>
      </c>
      <c r="L2916" s="2">
        <f>[2]Reach4Kure!$G2920</f>
        <v>2.5099999999999998</v>
      </c>
      <c r="M2916" s="2">
        <v>0</v>
      </c>
      <c r="N2916" s="2">
        <f>[2]Reach4Kure!$C2920*1000</f>
        <v>77920</v>
      </c>
      <c r="O2916" s="3">
        <f>([2]Reach4Kure!$F2920)*1000</f>
        <v>70.290000000000006</v>
      </c>
      <c r="P2916" s="2">
        <f>[2]Reach4Kure!$D2920*1000/5</f>
        <v>13.388</v>
      </c>
      <c r="Q2916" s="2">
        <v>0.1</v>
      </c>
      <c r="R2916" s="2">
        <v>3000</v>
      </c>
      <c r="S2916" s="2">
        <v>0</v>
      </c>
      <c r="T2916" s="2">
        <v>0</v>
      </c>
    </row>
    <row r="2917" spans="1:20" x14ac:dyDescent="0.25">
      <c r="A2917" s="2">
        <v>1990</v>
      </c>
      <c r="B2917" s="2">
        <v>12</v>
      </c>
      <c r="C2917" s="2">
        <v>27</v>
      </c>
      <c r="D2917" s="2" t="s">
        <v>17</v>
      </c>
      <c r="E2917" s="6">
        <f>[1]Final!J2919</f>
        <v>0.78749999999999998</v>
      </c>
      <c r="F2917" s="2">
        <v>-5.3</v>
      </c>
      <c r="G2917" s="2">
        <v>92</v>
      </c>
      <c r="H2917" s="5">
        <f>[1]Final!F2919*10</f>
        <v>965.2</v>
      </c>
      <c r="I2917" s="5">
        <v>1.2</v>
      </c>
      <c r="J2917" s="2">
        <v>0</v>
      </c>
      <c r="K2917" s="4">
        <f>[2]Reach4Kure!$B2921*86400</f>
        <v>3108671.9999999995</v>
      </c>
      <c r="L2917" s="2">
        <f>[2]Reach4Kure!$G2921</f>
        <v>1.69</v>
      </c>
      <c r="M2917" s="2">
        <v>0</v>
      </c>
      <c r="N2917" s="2">
        <f>[2]Reach4Kure!$C2921*1000</f>
        <v>158000</v>
      </c>
      <c r="O2917" s="3">
        <f>([2]Reach4Kure!$F2921)*1000</f>
        <v>67.91</v>
      </c>
      <c r="P2917" s="2">
        <f>[2]Reach4Kure!$D2921*1000/5</f>
        <v>12.936000000000002</v>
      </c>
      <c r="Q2917" s="2">
        <v>0.1</v>
      </c>
      <c r="R2917" s="2">
        <v>3000</v>
      </c>
      <c r="S2917" s="2">
        <v>0</v>
      </c>
      <c r="T2917" s="2">
        <v>0</v>
      </c>
    </row>
    <row r="2918" spans="1:20" x14ac:dyDescent="0.25">
      <c r="A2918" s="2">
        <v>1990</v>
      </c>
      <c r="B2918" s="2">
        <v>12</v>
      </c>
      <c r="C2918" s="2">
        <v>28</v>
      </c>
      <c r="D2918" s="2" t="s">
        <v>17</v>
      </c>
      <c r="E2918" s="6">
        <f>[1]Final!J2920</f>
        <v>0.5</v>
      </c>
      <c r="F2918" s="2">
        <v>-5.3</v>
      </c>
      <c r="G2918" s="2">
        <v>97</v>
      </c>
      <c r="H2918" s="5">
        <f>[1]Final!F2920*10</f>
        <v>986.10000000000014</v>
      </c>
      <c r="I2918" s="5">
        <v>1.2</v>
      </c>
      <c r="J2918" s="2">
        <v>0</v>
      </c>
      <c r="K2918" s="4">
        <f>[2]Reach4Kure!$B2922*86400</f>
        <v>2248992</v>
      </c>
      <c r="L2918" s="2">
        <f>[2]Reach4Kure!$G2922</f>
        <v>1.2</v>
      </c>
      <c r="M2918" s="2">
        <v>0</v>
      </c>
      <c r="N2918" s="2">
        <f>[2]Reach4Kure!$C2922*1000</f>
        <v>106400</v>
      </c>
      <c r="O2918" s="3">
        <f>([2]Reach4Kure!$F2922)*1000</f>
        <v>71.150000000000006</v>
      </c>
      <c r="P2918" s="2">
        <f>[2]Reach4Kure!$D2922*1000/5</f>
        <v>13.411999999999997</v>
      </c>
      <c r="Q2918" s="2">
        <v>0.1</v>
      </c>
      <c r="R2918" s="2">
        <v>3000</v>
      </c>
      <c r="S2918" s="2">
        <v>0</v>
      </c>
      <c r="T2918" s="2">
        <v>0</v>
      </c>
    </row>
    <row r="2919" spans="1:20" x14ac:dyDescent="0.25">
      <c r="A2919" s="2">
        <v>1990</v>
      </c>
      <c r="B2919" s="2">
        <v>12</v>
      </c>
      <c r="C2919" s="2">
        <v>29</v>
      </c>
      <c r="D2919" s="2" t="s">
        <v>17</v>
      </c>
      <c r="E2919" s="6">
        <f>[1]Final!J2921</f>
        <v>0.875</v>
      </c>
      <c r="F2919" s="2">
        <v>-8.5</v>
      </c>
      <c r="G2919" s="2">
        <v>95</v>
      </c>
      <c r="H2919" s="5">
        <f>[1]Final!F2921*10</f>
        <v>975.50000000000011</v>
      </c>
      <c r="I2919" s="5">
        <v>0.5</v>
      </c>
      <c r="J2919" s="2">
        <v>0</v>
      </c>
      <c r="K2919" s="4">
        <f>[2]Reach4Kure!$B2923*86400</f>
        <v>2473632</v>
      </c>
      <c r="L2919" s="2">
        <f>[2]Reach4Kure!$G2923</f>
        <v>1.7</v>
      </c>
      <c r="M2919" s="2">
        <v>0</v>
      </c>
      <c r="N2919" s="2">
        <f>[2]Reach4Kure!$C2923*1000</f>
        <v>117800</v>
      </c>
      <c r="O2919" s="3">
        <f>([2]Reach4Kure!$F2923)*1000</f>
        <v>66.989999999999995</v>
      </c>
      <c r="P2919" s="2">
        <f>[2]Reach4Kure!$D2923*1000/5</f>
        <v>12.664</v>
      </c>
      <c r="Q2919" s="2">
        <v>0.1</v>
      </c>
      <c r="R2919" s="2">
        <v>3000</v>
      </c>
      <c r="S2919" s="2">
        <v>0</v>
      </c>
      <c r="T2919" s="2">
        <v>0</v>
      </c>
    </row>
    <row r="2920" spans="1:20" x14ac:dyDescent="0.25">
      <c r="A2920" s="2">
        <v>1990</v>
      </c>
      <c r="B2920" s="2">
        <v>12</v>
      </c>
      <c r="C2920" s="2">
        <v>30</v>
      </c>
      <c r="D2920" s="2" t="s">
        <v>17</v>
      </c>
      <c r="E2920" s="6">
        <f>[1]Final!J2922</f>
        <v>0.71250000000000002</v>
      </c>
      <c r="F2920" s="2">
        <v>-4.2</v>
      </c>
      <c r="G2920" s="2">
        <v>98</v>
      </c>
      <c r="H2920" s="5">
        <f>[1]Final!F2922*10</f>
        <v>988.3</v>
      </c>
      <c r="I2920" s="5">
        <v>0.5</v>
      </c>
      <c r="J2920" s="2">
        <v>0.5</v>
      </c>
      <c r="K2920" s="4">
        <f>[2]Reach4Kure!$B2924*86400</f>
        <v>1746144</v>
      </c>
      <c r="L2920" s="2">
        <f>[2]Reach4Kure!$G2924</f>
        <v>0.39</v>
      </c>
      <c r="M2920" s="2">
        <v>0</v>
      </c>
      <c r="N2920" s="2">
        <f>[2]Reach4Kure!$C2924*1000</f>
        <v>80310</v>
      </c>
      <c r="O2920" s="3">
        <f>([2]Reach4Kure!$F2924)*1000</f>
        <v>67.650000000000006</v>
      </c>
      <c r="P2920" s="2">
        <f>[2]Reach4Kure!$D2924*1000/5</f>
        <v>12.736000000000001</v>
      </c>
      <c r="Q2920" s="2">
        <v>0.1</v>
      </c>
      <c r="R2920" s="2">
        <v>3000</v>
      </c>
      <c r="S2920" s="2">
        <v>0</v>
      </c>
      <c r="T2920" s="2">
        <v>0</v>
      </c>
    </row>
    <row r="2921" spans="1:20" x14ac:dyDescent="0.25">
      <c r="A2921" s="2">
        <v>1990</v>
      </c>
      <c r="B2921" s="2">
        <v>12</v>
      </c>
      <c r="C2921" s="2">
        <v>31</v>
      </c>
      <c r="D2921" s="2" t="s">
        <v>17</v>
      </c>
      <c r="E2921" s="6">
        <f>[1]Final!J2923</f>
        <v>0.71250000000000002</v>
      </c>
      <c r="F2921" s="2">
        <v>-1.3</v>
      </c>
      <c r="G2921" s="2">
        <v>93</v>
      </c>
      <c r="H2921" s="5">
        <f>[1]Final!F2923*10</f>
        <v>998.3</v>
      </c>
      <c r="I2921" s="5">
        <v>1.7</v>
      </c>
      <c r="J2921" s="2">
        <v>0.2</v>
      </c>
      <c r="K2921" s="4">
        <f>[2]Reach4Kure!$B2925*86400</f>
        <v>1301184</v>
      </c>
      <c r="L2921" s="2">
        <f>[2]Reach4Kure!$G2925</f>
        <v>0</v>
      </c>
      <c r="M2921" s="2">
        <v>0</v>
      </c>
      <c r="N2921" s="2">
        <f>[2]Reach4Kure!$C2925*1000</f>
        <v>59200</v>
      </c>
      <c r="O2921" s="3">
        <f>([2]Reach4Kure!$F2925)*1000</f>
        <v>62.07</v>
      </c>
      <c r="P2921" s="2">
        <f>[2]Reach4Kure!$D2925*1000/5</f>
        <v>11.709999999999999</v>
      </c>
      <c r="Q2921" s="2">
        <v>0.1</v>
      </c>
      <c r="R2921" s="2">
        <v>3000</v>
      </c>
      <c r="S2921" s="2">
        <v>0</v>
      </c>
      <c r="T2921" s="2">
        <v>0</v>
      </c>
    </row>
    <row r="2922" spans="1:20" x14ac:dyDescent="0.25">
      <c r="A2922" s="2">
        <v>1991</v>
      </c>
      <c r="B2922" s="2">
        <v>1</v>
      </c>
      <c r="C2922" s="2">
        <v>1</v>
      </c>
      <c r="D2922" s="2" t="s">
        <v>17</v>
      </c>
      <c r="E2922" s="6">
        <f>[1]Final!J2924</f>
        <v>1</v>
      </c>
      <c r="F2922" s="2">
        <v>2.1</v>
      </c>
      <c r="G2922" s="2">
        <v>88</v>
      </c>
      <c r="H2922" s="5">
        <f>[1]Final!F2924*10</f>
        <v>999.20000000000016</v>
      </c>
      <c r="I2922" s="5">
        <v>4.5999999999999996</v>
      </c>
      <c r="J2922" s="2">
        <v>0</v>
      </c>
      <c r="K2922" s="4">
        <f>[2]Reach4Kure!$B2926*86400</f>
        <v>1031616</v>
      </c>
      <c r="L2922" s="2">
        <f>[2]Reach4Kure!$G2926</f>
        <v>0</v>
      </c>
      <c r="M2922" s="2">
        <v>0</v>
      </c>
      <c r="N2922" s="2">
        <f>[2]Reach4Kure!$C2926*1000</f>
        <v>53890</v>
      </c>
      <c r="O2922" s="3">
        <f>([2]Reach4Kure!$F2926)*1000</f>
        <v>56.419999999999995</v>
      </c>
      <c r="P2922" s="2">
        <f>[2]Reach4Kure!$D2926*1000/5</f>
        <v>10.566000000000001</v>
      </c>
      <c r="Q2922" s="2">
        <v>0.1</v>
      </c>
      <c r="R2922" s="2">
        <v>3000</v>
      </c>
      <c r="S2922" s="2">
        <v>0</v>
      </c>
      <c r="T2922" s="2">
        <v>0</v>
      </c>
    </row>
    <row r="2923" spans="1:20" x14ac:dyDescent="0.25">
      <c r="A2923" s="2">
        <v>1991</v>
      </c>
      <c r="B2923" s="2">
        <v>1</v>
      </c>
      <c r="C2923" s="2">
        <v>2</v>
      </c>
      <c r="D2923" s="2" t="s">
        <v>17</v>
      </c>
      <c r="E2923" s="6">
        <f>[1]Final!J2925</f>
        <v>1</v>
      </c>
      <c r="F2923" s="2">
        <v>2</v>
      </c>
      <c r="G2923" s="2">
        <v>86</v>
      </c>
      <c r="H2923" s="5">
        <f>[1]Final!F2925*10</f>
        <v>976.3</v>
      </c>
      <c r="I2923" s="5">
        <v>6.3</v>
      </c>
      <c r="J2923" s="2">
        <v>0</v>
      </c>
      <c r="K2923" s="4">
        <f>[2]Reach4Kure!$B2927*86400</f>
        <v>1007424</v>
      </c>
      <c r="L2923" s="2">
        <f>[2]Reach4Kure!$G2927</f>
        <v>1.22</v>
      </c>
      <c r="M2923" s="2">
        <v>0</v>
      </c>
      <c r="N2923" s="2">
        <f>[2]Reach4Kure!$C2927*1000</f>
        <v>56340</v>
      </c>
      <c r="O2923" s="3">
        <f>([2]Reach4Kure!$F2927)*1000</f>
        <v>54.32</v>
      </c>
      <c r="P2923" s="2">
        <f>[2]Reach4Kure!$D2927*1000/5</f>
        <v>10.267999999999999</v>
      </c>
      <c r="Q2923" s="2">
        <v>0.1</v>
      </c>
      <c r="R2923" s="2">
        <v>3000</v>
      </c>
      <c r="S2923" s="2">
        <v>0</v>
      </c>
      <c r="T2923" s="2">
        <v>0</v>
      </c>
    </row>
    <row r="2924" spans="1:20" x14ac:dyDescent="0.25">
      <c r="A2924" s="2">
        <v>1991</v>
      </c>
      <c r="B2924" s="2">
        <v>1</v>
      </c>
      <c r="C2924" s="2">
        <v>3</v>
      </c>
      <c r="D2924" s="2" t="s">
        <v>17</v>
      </c>
      <c r="E2924" s="6">
        <f>[1]Final!J2926</f>
        <v>0.41249999999999998</v>
      </c>
      <c r="F2924" s="2">
        <v>1.1000000000000001</v>
      </c>
      <c r="G2924" s="2">
        <v>80</v>
      </c>
      <c r="H2924" s="5">
        <f>[1]Final!F2926*10</f>
        <v>981.2</v>
      </c>
      <c r="I2924" s="5">
        <v>6.4</v>
      </c>
      <c r="J2924" s="2">
        <v>0.1</v>
      </c>
      <c r="K2924" s="4">
        <f>[2]Reach4Kure!$B2928*86400</f>
        <v>1632096</v>
      </c>
      <c r="L2924" s="2">
        <f>[2]Reach4Kure!$G2928</f>
        <v>1.34</v>
      </c>
      <c r="M2924" s="2">
        <v>0</v>
      </c>
      <c r="N2924" s="2">
        <f>[2]Reach4Kure!$C2928*1000</f>
        <v>89260</v>
      </c>
      <c r="O2924" s="3">
        <f>([2]Reach4Kure!$F2928)*1000</f>
        <v>60.15</v>
      </c>
      <c r="P2924" s="2">
        <f>[2]Reach4Kure!$D2928*1000/5</f>
        <v>11.472</v>
      </c>
      <c r="Q2924" s="2">
        <v>0.1</v>
      </c>
      <c r="R2924" s="2">
        <v>3000</v>
      </c>
      <c r="S2924" s="2">
        <v>0</v>
      </c>
      <c r="T2924" s="2">
        <v>0</v>
      </c>
    </row>
    <row r="2925" spans="1:20" x14ac:dyDescent="0.25">
      <c r="A2925" s="2">
        <v>1991</v>
      </c>
      <c r="B2925" s="2">
        <v>1</v>
      </c>
      <c r="C2925" s="2">
        <v>4</v>
      </c>
      <c r="D2925" s="2" t="s">
        <v>17</v>
      </c>
      <c r="E2925" s="6">
        <f>[1]Final!J2927</f>
        <v>0.875</v>
      </c>
      <c r="F2925" s="2">
        <v>-2.8</v>
      </c>
      <c r="G2925" s="2">
        <v>80</v>
      </c>
      <c r="H2925" s="5">
        <f>[1]Final!F2927*10</f>
        <v>982.90000000000009</v>
      </c>
      <c r="I2925" s="5">
        <v>6</v>
      </c>
      <c r="J2925" s="2">
        <v>0</v>
      </c>
      <c r="K2925" s="4">
        <f>[2]Reach4Kure!$B2929*86400</f>
        <v>1439424</v>
      </c>
      <c r="L2925" s="2">
        <f>[2]Reach4Kure!$G2929</f>
        <v>1.87</v>
      </c>
      <c r="M2925" s="2">
        <v>0</v>
      </c>
      <c r="N2925" s="2">
        <f>[2]Reach4Kure!$C2929*1000</f>
        <v>70400</v>
      </c>
      <c r="O2925" s="3">
        <f>([2]Reach4Kure!$F2929)*1000</f>
        <v>61.37</v>
      </c>
      <c r="P2925" s="2">
        <f>[2]Reach4Kure!$D2929*1000/5</f>
        <v>11.634</v>
      </c>
      <c r="Q2925" s="2">
        <v>0.1</v>
      </c>
      <c r="R2925" s="2">
        <v>3000</v>
      </c>
      <c r="S2925" s="2">
        <v>0</v>
      </c>
      <c r="T2925" s="2">
        <v>0</v>
      </c>
    </row>
    <row r="2926" spans="1:20" x14ac:dyDescent="0.25">
      <c r="A2926" s="2">
        <v>1991</v>
      </c>
      <c r="B2926" s="2">
        <v>1</v>
      </c>
      <c r="C2926" s="2">
        <v>5</v>
      </c>
      <c r="D2926" s="2" t="s">
        <v>17</v>
      </c>
      <c r="E2926" s="6">
        <f>[1]Final!J2928</f>
        <v>0.66249999999999998</v>
      </c>
      <c r="F2926" s="2">
        <v>-0.9</v>
      </c>
      <c r="G2926" s="2">
        <v>86</v>
      </c>
      <c r="H2926" s="5">
        <f>[1]Final!F2928*10</f>
        <v>981.5</v>
      </c>
      <c r="I2926" s="5">
        <v>8.1</v>
      </c>
      <c r="J2926" s="2">
        <v>0</v>
      </c>
      <c r="K2926" s="4">
        <f>[2]Reach4Kure!$B2930*86400</f>
        <v>1553472</v>
      </c>
      <c r="L2926" s="2">
        <f>[2]Reach4Kure!$G2930</f>
        <v>3.43</v>
      </c>
      <c r="M2926" s="2">
        <v>0</v>
      </c>
      <c r="N2926" s="2">
        <f>[2]Reach4Kure!$C2930*1000</f>
        <v>75710</v>
      </c>
      <c r="O2926" s="3">
        <f>([2]Reach4Kure!$F2930)*1000</f>
        <v>61.760000000000005</v>
      </c>
      <c r="P2926" s="2">
        <f>[2]Reach4Kure!$D2930*1000/5</f>
        <v>11.8</v>
      </c>
      <c r="Q2926" s="2">
        <v>0.1</v>
      </c>
      <c r="R2926" s="2">
        <v>3000</v>
      </c>
      <c r="S2926" s="2">
        <v>0</v>
      </c>
      <c r="T2926" s="2">
        <v>0</v>
      </c>
    </row>
    <row r="2927" spans="1:20" x14ac:dyDescent="0.25">
      <c r="A2927" s="2">
        <v>1991</v>
      </c>
      <c r="B2927" s="2">
        <v>1</v>
      </c>
      <c r="C2927" s="2">
        <v>6</v>
      </c>
      <c r="D2927" s="2" t="s">
        <v>17</v>
      </c>
      <c r="E2927" s="6">
        <f>[1]Final!J2929</f>
        <v>1</v>
      </c>
      <c r="F2927" s="2">
        <v>3.6</v>
      </c>
      <c r="G2927" s="2">
        <v>68</v>
      </c>
      <c r="H2927" s="5">
        <f>[1]Final!F2929*10</f>
        <v>969</v>
      </c>
      <c r="I2927" s="5">
        <v>6</v>
      </c>
      <c r="J2927" s="2">
        <v>5.7</v>
      </c>
      <c r="K2927" s="4">
        <f>[2]Reach4Kure!$B2931*86400</f>
        <v>2449440</v>
      </c>
      <c r="L2927" s="2">
        <f>[2]Reach4Kure!$G2931</f>
        <v>2.17</v>
      </c>
      <c r="M2927" s="2">
        <v>0</v>
      </c>
      <c r="N2927" s="2">
        <f>[2]Reach4Kure!$C2931*1000</f>
        <v>124200</v>
      </c>
      <c r="O2927" s="3">
        <f>([2]Reach4Kure!$F2931)*1000</f>
        <v>62.79</v>
      </c>
      <c r="P2927" s="2">
        <f>[2]Reach4Kure!$D2931*1000/5</f>
        <v>12.016</v>
      </c>
      <c r="Q2927" s="2">
        <v>0.1</v>
      </c>
      <c r="R2927" s="2">
        <v>3000</v>
      </c>
      <c r="S2927" s="2">
        <v>0</v>
      </c>
      <c r="T2927" s="2">
        <v>0</v>
      </c>
    </row>
    <row r="2928" spans="1:20" x14ac:dyDescent="0.25">
      <c r="A2928" s="2">
        <v>1991</v>
      </c>
      <c r="B2928" s="2">
        <v>1</v>
      </c>
      <c r="C2928" s="2">
        <v>7</v>
      </c>
      <c r="D2928" s="2" t="s">
        <v>17</v>
      </c>
      <c r="E2928" s="6">
        <f>[1]Final!J2930</f>
        <v>0.78749999999999998</v>
      </c>
      <c r="F2928" s="2">
        <v>2.5</v>
      </c>
      <c r="G2928" s="2">
        <v>85</v>
      </c>
      <c r="H2928" s="5">
        <f>[1]Final!F2930*10</f>
        <v>979.70000000000016</v>
      </c>
      <c r="I2928" s="5">
        <v>3.9</v>
      </c>
      <c r="J2928" s="2">
        <v>0</v>
      </c>
      <c r="K2928" s="4">
        <f>[2]Reach4Kure!$B2932*86400</f>
        <v>1761696</v>
      </c>
      <c r="L2928" s="2">
        <f>[2]Reach4Kure!$G2932</f>
        <v>0.63</v>
      </c>
      <c r="M2928" s="2">
        <v>0</v>
      </c>
      <c r="N2928" s="2">
        <f>[2]Reach4Kure!$C2932*1000</f>
        <v>80740</v>
      </c>
      <c r="O2928" s="3">
        <f>([2]Reach4Kure!$F2932)*1000</f>
        <v>65.27</v>
      </c>
      <c r="P2928" s="2">
        <f>[2]Reach4Kure!$D2932*1000/5</f>
        <v>12.225999999999999</v>
      </c>
      <c r="Q2928" s="2">
        <v>0.1</v>
      </c>
      <c r="R2928" s="2">
        <v>3000</v>
      </c>
      <c r="S2928" s="2">
        <v>0</v>
      </c>
      <c r="T2928" s="2">
        <v>0</v>
      </c>
    </row>
    <row r="2929" spans="1:20" x14ac:dyDescent="0.25">
      <c r="A2929" s="2">
        <v>1991</v>
      </c>
      <c r="B2929" s="2">
        <v>1</v>
      </c>
      <c r="C2929" s="2">
        <v>8</v>
      </c>
      <c r="D2929" s="2" t="s">
        <v>17</v>
      </c>
      <c r="E2929" s="6">
        <f>[1]Final!J2931</f>
        <v>0.66249999999999998</v>
      </c>
      <c r="F2929" s="2">
        <v>2.1</v>
      </c>
      <c r="G2929" s="2">
        <v>82</v>
      </c>
      <c r="H2929" s="5">
        <f>[1]Final!F2931*10</f>
        <v>980.50000000000011</v>
      </c>
      <c r="I2929" s="5">
        <v>6</v>
      </c>
      <c r="J2929" s="2">
        <v>2.6</v>
      </c>
      <c r="K2929" s="4">
        <f>[2]Reach4Kure!$B2933*86400</f>
        <v>1316736</v>
      </c>
      <c r="L2929" s="2">
        <f>[2]Reach4Kure!$G2933</f>
        <v>0</v>
      </c>
      <c r="M2929" s="2">
        <v>0</v>
      </c>
      <c r="N2929" s="2">
        <f>[2]Reach4Kure!$C2933*1000</f>
        <v>69700</v>
      </c>
      <c r="O2929" s="3">
        <f>([2]Reach4Kure!$F2933)*1000</f>
        <v>61.35</v>
      </c>
      <c r="P2929" s="2">
        <f>[2]Reach4Kure!$D2933*1000/5</f>
        <v>11.321999999999999</v>
      </c>
      <c r="Q2929" s="2">
        <v>0.1</v>
      </c>
      <c r="R2929" s="2">
        <v>3000</v>
      </c>
      <c r="S2929" s="2">
        <v>0</v>
      </c>
      <c r="T2929" s="2">
        <v>0</v>
      </c>
    </row>
    <row r="2930" spans="1:20" x14ac:dyDescent="0.25">
      <c r="A2930" s="2">
        <v>1991</v>
      </c>
      <c r="B2930" s="2">
        <v>1</v>
      </c>
      <c r="C2930" s="2">
        <v>9</v>
      </c>
      <c r="D2930" s="2" t="s">
        <v>17</v>
      </c>
      <c r="E2930" s="6">
        <f>[1]Final!J2932</f>
        <v>0.96250000000000002</v>
      </c>
      <c r="F2930" s="2">
        <v>3.8</v>
      </c>
      <c r="G2930" s="2">
        <v>90</v>
      </c>
      <c r="H2930" s="5">
        <f>[1]Final!F2932*10</f>
        <v>975.40000000000009</v>
      </c>
      <c r="I2930" s="5">
        <v>9.6</v>
      </c>
      <c r="J2930" s="2">
        <v>1.7</v>
      </c>
      <c r="K2930" s="4">
        <f>[2]Reach4Kure!$B2934*86400</f>
        <v>1057536</v>
      </c>
      <c r="L2930" s="2">
        <f>[2]Reach4Kure!$G2934</f>
        <v>0</v>
      </c>
      <c r="M2930" s="2">
        <v>0</v>
      </c>
      <c r="N2930" s="2">
        <f>[2]Reach4Kure!$C2934*1000</f>
        <v>50460</v>
      </c>
      <c r="O2930" s="3">
        <f>([2]Reach4Kure!$F2934)*1000</f>
        <v>55.59</v>
      </c>
      <c r="P2930" s="2">
        <f>[2]Reach4Kure!$D2934*1000/5</f>
        <v>10.220000000000001</v>
      </c>
      <c r="Q2930" s="2">
        <v>0.1</v>
      </c>
      <c r="R2930" s="2">
        <v>3000</v>
      </c>
      <c r="S2930" s="2">
        <v>0</v>
      </c>
      <c r="T2930" s="2">
        <v>0</v>
      </c>
    </row>
    <row r="2931" spans="1:20" x14ac:dyDescent="0.25">
      <c r="A2931" s="2">
        <v>1991</v>
      </c>
      <c r="B2931" s="2">
        <v>1</v>
      </c>
      <c r="C2931" s="2">
        <v>10</v>
      </c>
      <c r="D2931" s="2" t="s">
        <v>17</v>
      </c>
      <c r="E2931" s="6">
        <f>[1]Final!J2933</f>
        <v>0.875</v>
      </c>
      <c r="F2931" s="2">
        <v>2.7</v>
      </c>
      <c r="G2931" s="2">
        <v>85</v>
      </c>
      <c r="H2931" s="5">
        <f>[1]Final!F2933*10</f>
        <v>971.80000000000007</v>
      </c>
      <c r="I2931" s="5">
        <v>6.2</v>
      </c>
      <c r="J2931" s="2">
        <v>5.6</v>
      </c>
      <c r="K2931" s="4">
        <f>[2]Reach4Kure!$B2935*86400</f>
        <v>905472</v>
      </c>
      <c r="L2931" s="2">
        <f>[2]Reach4Kure!$G2935</f>
        <v>0</v>
      </c>
      <c r="M2931" s="2">
        <v>0</v>
      </c>
      <c r="N2931" s="2">
        <f>[2]Reach4Kure!$C2935*1000</f>
        <v>50080</v>
      </c>
      <c r="O2931" s="3">
        <f>([2]Reach4Kure!$F2935)*1000</f>
        <v>51.610000000000007</v>
      </c>
      <c r="P2931" s="2">
        <f>[2]Reach4Kure!$D2935*1000/5</f>
        <v>9.11</v>
      </c>
      <c r="Q2931" s="2">
        <v>0.1</v>
      </c>
      <c r="R2931" s="2">
        <v>3000</v>
      </c>
      <c r="S2931" s="2">
        <v>0</v>
      </c>
      <c r="T2931" s="2">
        <v>0</v>
      </c>
    </row>
    <row r="2932" spans="1:20" x14ac:dyDescent="0.25">
      <c r="A2932" s="2">
        <v>1991</v>
      </c>
      <c r="B2932" s="2">
        <v>1</v>
      </c>
      <c r="C2932" s="2">
        <v>11</v>
      </c>
      <c r="D2932" s="2" t="s">
        <v>17</v>
      </c>
      <c r="E2932" s="6">
        <f>[1]Final!J2934</f>
        <v>0.625</v>
      </c>
      <c r="F2932" s="2">
        <v>2.2999999999999998</v>
      </c>
      <c r="G2932" s="2">
        <v>77</v>
      </c>
      <c r="H2932" s="5">
        <f>[1]Final!F2934*10</f>
        <v>989.60000000000014</v>
      </c>
      <c r="I2932" s="5">
        <v>7.7</v>
      </c>
      <c r="J2932" s="2">
        <v>11.1</v>
      </c>
      <c r="K2932" s="4">
        <f>[2]Reach4Kure!$B2936*86400</f>
        <v>837216</v>
      </c>
      <c r="L2932" s="2">
        <f>[2]Reach4Kure!$G2936</f>
        <v>0</v>
      </c>
      <c r="M2932" s="2">
        <v>0</v>
      </c>
      <c r="N2932" s="2">
        <f>[2]Reach4Kure!$C2936*1000</f>
        <v>53280</v>
      </c>
      <c r="O2932" s="3">
        <f>([2]Reach4Kure!$F2936)*1000</f>
        <v>47.440000000000005</v>
      </c>
      <c r="P2932" s="2">
        <f>[2]Reach4Kure!$D2936*1000/5</f>
        <v>7.7660000000000009</v>
      </c>
      <c r="Q2932" s="2">
        <v>0.1</v>
      </c>
      <c r="R2932" s="2">
        <v>3000</v>
      </c>
      <c r="S2932" s="2">
        <v>0</v>
      </c>
      <c r="T2932" s="2">
        <v>0</v>
      </c>
    </row>
    <row r="2933" spans="1:20" x14ac:dyDescent="0.25">
      <c r="A2933" s="2">
        <v>1991</v>
      </c>
      <c r="B2933" s="2">
        <v>1</v>
      </c>
      <c r="C2933" s="2">
        <v>12</v>
      </c>
      <c r="D2933" s="2" t="s">
        <v>17</v>
      </c>
      <c r="E2933" s="6">
        <f>[1]Final!J2935</f>
        <v>1</v>
      </c>
      <c r="F2933" s="2">
        <v>1.9</v>
      </c>
      <c r="G2933" s="2">
        <v>75</v>
      </c>
      <c r="H2933" s="5">
        <f>[1]Final!F2935*10</f>
        <v>1002.2000000000002</v>
      </c>
      <c r="I2933" s="5">
        <v>6.2</v>
      </c>
      <c r="J2933" s="2">
        <v>0.2</v>
      </c>
      <c r="K2933" s="4">
        <f>[2]Reach4Kure!$B2937*86400</f>
        <v>684374.4</v>
      </c>
      <c r="L2933" s="2">
        <f>[2]Reach4Kure!$G2937</f>
        <v>0</v>
      </c>
      <c r="M2933" s="2">
        <v>0</v>
      </c>
      <c r="N2933" s="2">
        <f>[2]Reach4Kure!$C2937*1000</f>
        <v>45520</v>
      </c>
      <c r="O2933" s="3">
        <f>([2]Reach4Kure!$F2937)*1000</f>
        <v>49.11</v>
      </c>
      <c r="P2933" s="2">
        <f>[2]Reach4Kure!$D2937*1000/5</f>
        <v>7.92</v>
      </c>
      <c r="Q2933" s="2">
        <v>0.1</v>
      </c>
      <c r="R2933" s="2">
        <v>3000</v>
      </c>
      <c r="S2933" s="2">
        <v>0</v>
      </c>
      <c r="T2933" s="2">
        <v>0</v>
      </c>
    </row>
    <row r="2934" spans="1:20" x14ac:dyDescent="0.25">
      <c r="A2934" s="2">
        <v>1991</v>
      </c>
      <c r="B2934" s="2">
        <v>1</v>
      </c>
      <c r="C2934" s="2">
        <v>13</v>
      </c>
      <c r="D2934" s="2" t="s">
        <v>17</v>
      </c>
      <c r="E2934" s="6">
        <f>[1]Final!J2936</f>
        <v>0.125</v>
      </c>
      <c r="F2934" s="2">
        <v>3.2</v>
      </c>
      <c r="G2934" s="2">
        <v>85</v>
      </c>
      <c r="H2934" s="5">
        <f>[1]Final!F2936*10</f>
        <v>1026.0999999999999</v>
      </c>
      <c r="I2934" s="5">
        <v>4.5</v>
      </c>
      <c r="J2934" s="2">
        <v>0</v>
      </c>
      <c r="K2934" s="4">
        <f>[2]Reach4Kure!$B2938*86400</f>
        <v>594345.6</v>
      </c>
      <c r="L2934" s="2">
        <f>[2]Reach4Kure!$G2938</f>
        <v>0</v>
      </c>
      <c r="M2934" s="2">
        <v>0</v>
      </c>
      <c r="N2934" s="2">
        <f>[2]Reach4Kure!$C2938*1000</f>
        <v>33220</v>
      </c>
      <c r="O2934" s="3">
        <f>([2]Reach4Kure!$F2938)*1000</f>
        <v>47.35</v>
      </c>
      <c r="P2934" s="2">
        <f>[2]Reach4Kure!$D2938*1000/5</f>
        <v>8.0400000000000009</v>
      </c>
      <c r="Q2934" s="2">
        <v>0.1</v>
      </c>
      <c r="R2934" s="2">
        <v>3000</v>
      </c>
      <c r="S2934" s="2">
        <v>0</v>
      </c>
      <c r="T2934" s="2">
        <v>0</v>
      </c>
    </row>
    <row r="2935" spans="1:20" x14ac:dyDescent="0.25">
      <c r="A2935" s="2">
        <v>1991</v>
      </c>
      <c r="B2935" s="2">
        <v>1</v>
      </c>
      <c r="C2935" s="2">
        <v>14</v>
      </c>
      <c r="D2935" s="2" t="s">
        <v>17</v>
      </c>
      <c r="E2935" s="6">
        <f>[1]Final!J2937</f>
        <v>0.16250000000000001</v>
      </c>
      <c r="F2935" s="2">
        <v>2.6</v>
      </c>
      <c r="G2935" s="2">
        <v>80</v>
      </c>
      <c r="H2935" s="5">
        <f>[1]Final!F2937*10</f>
        <v>1037.3</v>
      </c>
      <c r="I2935" s="5">
        <v>5.6</v>
      </c>
      <c r="J2935" s="2">
        <v>7.4</v>
      </c>
      <c r="K2935" s="4">
        <f>[2]Reach4Kure!$B2939*86400</f>
        <v>533433.59999999998</v>
      </c>
      <c r="L2935" s="2">
        <f>[2]Reach4Kure!$G2939</f>
        <v>0</v>
      </c>
      <c r="M2935" s="2">
        <v>0</v>
      </c>
      <c r="N2935" s="2">
        <f>[2]Reach4Kure!$C2939*1000</f>
        <v>24850</v>
      </c>
      <c r="O2935" s="3">
        <f>([2]Reach4Kure!$F2939)*1000</f>
        <v>44.44</v>
      </c>
      <c r="P2935" s="2">
        <f>[2]Reach4Kure!$D2939*1000/5</f>
        <v>8.0339999999999989</v>
      </c>
      <c r="Q2935" s="2">
        <v>0.1</v>
      </c>
      <c r="R2935" s="2">
        <v>3000</v>
      </c>
      <c r="S2935" s="2">
        <v>0</v>
      </c>
      <c r="T2935" s="2">
        <v>0</v>
      </c>
    </row>
    <row r="2936" spans="1:20" x14ac:dyDescent="0.25">
      <c r="A2936" s="2">
        <v>1991</v>
      </c>
      <c r="B2936" s="2">
        <v>1</v>
      </c>
      <c r="C2936" s="2">
        <v>15</v>
      </c>
      <c r="D2936" s="2" t="s">
        <v>17</v>
      </c>
      <c r="E2936" s="6">
        <f>[1]Final!J2938</f>
        <v>0.96250000000000002</v>
      </c>
      <c r="F2936" s="2">
        <v>4</v>
      </c>
      <c r="G2936" s="2">
        <v>91</v>
      </c>
      <c r="H2936" s="5">
        <f>[1]Final!F2938*10</f>
        <v>1033.7</v>
      </c>
      <c r="I2936" s="5">
        <v>8.4</v>
      </c>
      <c r="J2936" s="2">
        <v>0</v>
      </c>
      <c r="K2936" s="4">
        <f>[2]Reach4Kure!$B2940*86400</f>
        <v>487209.60000000003</v>
      </c>
      <c r="L2936" s="2">
        <f>[2]Reach4Kure!$G2940</f>
        <v>0</v>
      </c>
      <c r="M2936" s="2">
        <v>0</v>
      </c>
      <c r="N2936" s="2">
        <f>[2]Reach4Kure!$C2940*1000</f>
        <v>23750</v>
      </c>
      <c r="O2936" s="3">
        <f>([2]Reach4Kure!$F2940)*1000</f>
        <v>41.480000000000004</v>
      </c>
      <c r="P2936" s="2">
        <f>[2]Reach4Kure!$D2940*1000/5</f>
        <v>7.8320000000000007</v>
      </c>
      <c r="Q2936" s="2">
        <v>0.1</v>
      </c>
      <c r="R2936" s="2">
        <v>3000</v>
      </c>
      <c r="S2936" s="2">
        <v>0</v>
      </c>
      <c r="T2936" s="2">
        <v>0</v>
      </c>
    </row>
    <row r="2937" spans="1:20" x14ac:dyDescent="0.25">
      <c r="A2937" s="2">
        <v>1991</v>
      </c>
      <c r="B2937" s="2">
        <v>1</v>
      </c>
      <c r="C2937" s="2">
        <v>16</v>
      </c>
      <c r="D2937" s="2" t="s">
        <v>17</v>
      </c>
      <c r="E2937" s="6">
        <f>[1]Final!J2939</f>
        <v>0.78749999999999998</v>
      </c>
      <c r="F2937" s="2">
        <v>4.0999999999999996</v>
      </c>
      <c r="G2937" s="2">
        <v>78</v>
      </c>
      <c r="H2937" s="5">
        <f>[1]Final!F2939*10</f>
        <v>1030.3</v>
      </c>
      <c r="I2937" s="5">
        <v>5.7</v>
      </c>
      <c r="J2937" s="2">
        <v>13</v>
      </c>
      <c r="K2937" s="4">
        <f>[2]Reach4Kure!$B2941*86400</f>
        <v>449366.39999999997</v>
      </c>
      <c r="L2937" s="2">
        <f>[2]Reach4Kure!$G2941</f>
        <v>0</v>
      </c>
      <c r="M2937" s="2">
        <v>0</v>
      </c>
      <c r="N2937" s="2">
        <f>[2]Reach4Kure!$C2941*1000</f>
        <v>22860</v>
      </c>
      <c r="O2937" s="3">
        <f>([2]Reach4Kure!$F2941)*1000</f>
        <v>39.76</v>
      </c>
      <c r="P2937" s="2">
        <f>[2]Reach4Kure!$D2941*1000/5</f>
        <v>7.7380000000000013</v>
      </c>
      <c r="Q2937" s="2">
        <v>0.1</v>
      </c>
      <c r="R2937" s="2">
        <v>3000</v>
      </c>
      <c r="S2937" s="2">
        <v>0</v>
      </c>
      <c r="T2937" s="2">
        <v>0</v>
      </c>
    </row>
    <row r="2938" spans="1:20" x14ac:dyDescent="0.25">
      <c r="A2938" s="2">
        <v>1991</v>
      </c>
      <c r="B2938" s="2">
        <v>1</v>
      </c>
      <c r="C2938" s="2">
        <v>17</v>
      </c>
      <c r="D2938" s="2" t="s">
        <v>17</v>
      </c>
      <c r="E2938" s="6">
        <f>[1]Final!J2940</f>
        <v>0.78749999999999998</v>
      </c>
      <c r="F2938" s="2">
        <v>6.1</v>
      </c>
      <c r="G2938" s="2">
        <v>80</v>
      </c>
      <c r="H2938" s="5">
        <f>[1]Final!F2940*10</f>
        <v>1024.4000000000001</v>
      </c>
      <c r="I2938" s="5">
        <v>8.9</v>
      </c>
      <c r="J2938" s="2">
        <v>0</v>
      </c>
      <c r="K2938" s="4">
        <f>[2]Reach4Kure!$B2942*86400</f>
        <v>416707.2</v>
      </c>
      <c r="L2938" s="2">
        <f>[2]Reach4Kure!$G2942</f>
        <v>0</v>
      </c>
      <c r="M2938" s="2">
        <v>0</v>
      </c>
      <c r="N2938" s="2">
        <f>[2]Reach4Kure!$C2942*1000</f>
        <v>21890</v>
      </c>
      <c r="O2938" s="3">
        <f>([2]Reach4Kure!$F2942)*1000</f>
        <v>37.379999999999995</v>
      </c>
      <c r="P2938" s="2">
        <f>[2]Reach4Kure!$D2942*1000/5</f>
        <v>7.3860000000000001</v>
      </c>
      <c r="Q2938" s="2">
        <v>0.1</v>
      </c>
      <c r="R2938" s="2">
        <v>3000</v>
      </c>
      <c r="S2938" s="2">
        <v>0</v>
      </c>
      <c r="T2938" s="2">
        <v>0</v>
      </c>
    </row>
    <row r="2939" spans="1:20" x14ac:dyDescent="0.25">
      <c r="A2939" s="2">
        <v>1991</v>
      </c>
      <c r="B2939" s="2">
        <v>1</v>
      </c>
      <c r="C2939" s="2">
        <v>18</v>
      </c>
      <c r="D2939" s="2" t="s">
        <v>17</v>
      </c>
      <c r="E2939" s="6">
        <f>[1]Final!J2941</f>
        <v>1</v>
      </c>
      <c r="F2939" s="2">
        <v>3.2</v>
      </c>
      <c r="G2939" s="2">
        <v>65</v>
      </c>
      <c r="H2939" s="5">
        <f>[1]Final!F2941*10</f>
        <v>1022.9000000000001</v>
      </c>
      <c r="I2939" s="5">
        <v>8.9</v>
      </c>
      <c r="J2939" s="2">
        <v>0.1</v>
      </c>
      <c r="K2939" s="4">
        <f>[2]Reach4Kure!$B2943*86400</f>
        <v>387763.20000000001</v>
      </c>
      <c r="L2939" s="2">
        <f>[2]Reach4Kure!$G2943</f>
        <v>0</v>
      </c>
      <c r="M2939" s="2">
        <v>0</v>
      </c>
      <c r="N2939" s="2">
        <f>[2]Reach4Kure!$C2943*1000</f>
        <v>21210</v>
      </c>
      <c r="O2939" s="3">
        <f>([2]Reach4Kure!$F2943)*1000</f>
        <v>38.120000000000005</v>
      </c>
      <c r="P2939" s="2">
        <f>[2]Reach4Kure!$D2943*1000/5</f>
        <v>7.5959999999999992</v>
      </c>
      <c r="Q2939" s="2">
        <v>0.1</v>
      </c>
      <c r="R2939" s="2">
        <v>3000</v>
      </c>
      <c r="S2939" s="2">
        <v>0</v>
      </c>
      <c r="T2939" s="2">
        <v>0</v>
      </c>
    </row>
    <row r="2940" spans="1:20" x14ac:dyDescent="0.25">
      <c r="A2940" s="2">
        <v>1991</v>
      </c>
      <c r="B2940" s="2">
        <v>1</v>
      </c>
      <c r="C2940" s="2">
        <v>19</v>
      </c>
      <c r="D2940" s="2" t="s">
        <v>17</v>
      </c>
      <c r="E2940" s="6">
        <f>[1]Final!J2942</f>
        <v>0.96250000000000002</v>
      </c>
      <c r="F2940" s="2">
        <v>0.4</v>
      </c>
      <c r="G2940" s="2">
        <v>85</v>
      </c>
      <c r="H2940" s="5">
        <f>[1]Final!F2942*10</f>
        <v>1015.9000000000001</v>
      </c>
      <c r="I2940" s="5">
        <v>3.1</v>
      </c>
      <c r="J2940" s="2">
        <v>0</v>
      </c>
      <c r="K2940" s="4">
        <f>[2]Reach4Kure!$B2944*86400</f>
        <v>361497.60000000003</v>
      </c>
      <c r="L2940" s="2">
        <f>[2]Reach4Kure!$G2944</f>
        <v>0</v>
      </c>
      <c r="M2940" s="2">
        <v>0</v>
      </c>
      <c r="N2940" s="2">
        <f>[2]Reach4Kure!$C2944*1000</f>
        <v>16510</v>
      </c>
      <c r="O2940" s="3">
        <f>([2]Reach4Kure!$F2944)*1000</f>
        <v>36.540000000000006</v>
      </c>
      <c r="P2940" s="2">
        <f>[2]Reach4Kure!$D2944*1000/5</f>
        <v>7.3019999999999996</v>
      </c>
      <c r="Q2940" s="2">
        <v>0.1</v>
      </c>
      <c r="R2940" s="2">
        <v>3000</v>
      </c>
      <c r="S2940" s="2">
        <v>0</v>
      </c>
      <c r="T2940" s="2">
        <v>0</v>
      </c>
    </row>
    <row r="2941" spans="1:20" x14ac:dyDescent="0.25">
      <c r="A2941" s="2">
        <v>1991</v>
      </c>
      <c r="B2941" s="2">
        <v>1</v>
      </c>
      <c r="C2941" s="2">
        <v>20</v>
      </c>
      <c r="D2941" s="2" t="s">
        <v>17</v>
      </c>
      <c r="E2941" s="6">
        <f>[1]Final!J2943</f>
        <v>1</v>
      </c>
      <c r="F2941" s="2">
        <v>2.7</v>
      </c>
      <c r="G2941" s="2">
        <v>98</v>
      </c>
      <c r="H2941" s="5">
        <f>[1]Final!F2943*10</f>
        <v>1007.7</v>
      </c>
      <c r="I2941" s="5">
        <v>3.6</v>
      </c>
      <c r="J2941" s="2">
        <v>3</v>
      </c>
      <c r="K2941" s="4">
        <f>[2]Reach4Kure!$B2945*86400</f>
        <v>822960</v>
      </c>
      <c r="L2941" s="2">
        <f>[2]Reach4Kure!$G2945</f>
        <v>3.63</v>
      </c>
      <c r="M2941" s="2">
        <v>0</v>
      </c>
      <c r="N2941" s="2">
        <f>[2]Reach4Kure!$C2945*1000</f>
        <v>17050</v>
      </c>
      <c r="O2941" s="3">
        <f>([2]Reach4Kure!$F2945)*1000</f>
        <v>56.14</v>
      </c>
      <c r="P2941" s="2">
        <f>[2]Reach4Kure!$D2945*1000/5</f>
        <v>11.193999999999999</v>
      </c>
      <c r="Q2941" s="2">
        <v>0.1</v>
      </c>
      <c r="R2941" s="2">
        <v>3000</v>
      </c>
      <c r="S2941" s="2">
        <v>0</v>
      </c>
      <c r="T2941" s="2">
        <v>0</v>
      </c>
    </row>
    <row r="2942" spans="1:20" x14ac:dyDescent="0.25">
      <c r="A2942" s="2">
        <v>1991</v>
      </c>
      <c r="B2942" s="2">
        <v>1</v>
      </c>
      <c r="C2942" s="2">
        <v>21</v>
      </c>
      <c r="D2942" s="2" t="s">
        <v>17</v>
      </c>
      <c r="E2942" s="6">
        <f>[1]Final!J2944</f>
        <v>0.25</v>
      </c>
      <c r="F2942" s="2">
        <v>4.3</v>
      </c>
      <c r="G2942" s="2">
        <v>69</v>
      </c>
      <c r="H2942" s="5">
        <f>[1]Final!F2944*10</f>
        <v>1022.3000000000001</v>
      </c>
      <c r="I2942" s="5">
        <v>7.2</v>
      </c>
      <c r="J2942" s="2">
        <v>2.9</v>
      </c>
      <c r="K2942" s="4">
        <f>[2]Reach4Kure!$B2946*86400</f>
        <v>634089.60000000009</v>
      </c>
      <c r="L2942" s="2">
        <f>[2]Reach4Kure!$G2946</f>
        <v>0.7</v>
      </c>
      <c r="M2942" s="2">
        <v>0</v>
      </c>
      <c r="N2942" s="2">
        <f>[2]Reach4Kure!$C2946*1000</f>
        <v>17010</v>
      </c>
      <c r="O2942" s="3">
        <f>([2]Reach4Kure!$F2946)*1000</f>
        <v>55.919999999999995</v>
      </c>
      <c r="P2942" s="2">
        <f>[2]Reach4Kure!$D2946*1000/5</f>
        <v>11.135999999999999</v>
      </c>
      <c r="Q2942" s="2">
        <v>0.1</v>
      </c>
      <c r="R2942" s="2">
        <v>3000</v>
      </c>
      <c r="S2942" s="2">
        <v>0</v>
      </c>
      <c r="T2942" s="2">
        <v>0</v>
      </c>
    </row>
    <row r="2943" spans="1:20" x14ac:dyDescent="0.25">
      <c r="A2943" s="2">
        <v>1991</v>
      </c>
      <c r="B2943" s="2">
        <v>1</v>
      </c>
      <c r="C2943" s="2">
        <v>22</v>
      </c>
      <c r="D2943" s="2" t="s">
        <v>17</v>
      </c>
      <c r="E2943" s="6">
        <f>[1]Final!J2945</f>
        <v>0.625</v>
      </c>
      <c r="F2943" s="2">
        <v>5.2</v>
      </c>
      <c r="G2943" s="2">
        <v>66</v>
      </c>
      <c r="H2943" s="5">
        <f>[1]Final!F2945*10</f>
        <v>1027</v>
      </c>
      <c r="I2943" s="5">
        <v>6.7</v>
      </c>
      <c r="J2943" s="2">
        <v>0.3</v>
      </c>
      <c r="K2943" s="4">
        <f>[2]Reach4Kure!$B2947*86400</f>
        <v>510364.8</v>
      </c>
      <c r="L2943" s="2">
        <f>[2]Reach4Kure!$G2947</f>
        <v>0</v>
      </c>
      <c r="M2943" s="2">
        <v>0</v>
      </c>
      <c r="N2943" s="2">
        <f>[2]Reach4Kure!$C2947*1000</f>
        <v>19400</v>
      </c>
      <c r="O2943" s="3">
        <f>([2]Reach4Kure!$F2947)*1000</f>
        <v>51.09</v>
      </c>
      <c r="P2943" s="2">
        <f>[2]Reach4Kure!$D2947*1000/5</f>
        <v>10.193999999999999</v>
      </c>
      <c r="Q2943" s="2">
        <v>0.1</v>
      </c>
      <c r="R2943" s="2">
        <v>3000</v>
      </c>
      <c r="S2943" s="2">
        <v>0</v>
      </c>
      <c r="T2943" s="2">
        <v>0</v>
      </c>
    </row>
    <row r="2944" spans="1:20" x14ac:dyDescent="0.25">
      <c r="A2944" s="2">
        <v>1991</v>
      </c>
      <c r="B2944" s="2">
        <v>1</v>
      </c>
      <c r="C2944" s="2">
        <v>23</v>
      </c>
      <c r="D2944" s="2" t="s">
        <v>17</v>
      </c>
      <c r="E2944" s="6">
        <f>[1]Final!J2946</f>
        <v>0.28749999999999998</v>
      </c>
      <c r="F2944" s="2">
        <v>0</v>
      </c>
      <c r="G2944" s="2">
        <v>64</v>
      </c>
      <c r="H2944" s="5">
        <f>[1]Final!F2946*10</f>
        <v>1019.4</v>
      </c>
      <c r="I2944" s="5">
        <v>4.3</v>
      </c>
      <c r="J2944" s="2">
        <v>0</v>
      </c>
      <c r="K2944" s="4">
        <f>[2]Reach4Kure!$B2948*86400</f>
        <v>427248</v>
      </c>
      <c r="L2944" s="2">
        <f>[2]Reach4Kure!$G2948</f>
        <v>0</v>
      </c>
      <c r="M2944" s="2">
        <v>0</v>
      </c>
      <c r="N2944" s="2">
        <f>[2]Reach4Kure!$C2948*1000</f>
        <v>18780</v>
      </c>
      <c r="O2944" s="3">
        <f>([2]Reach4Kure!$F2948)*1000</f>
        <v>47.419999999999995</v>
      </c>
      <c r="P2944" s="2">
        <f>[2]Reach4Kure!$D2948*1000/5</f>
        <v>9.4759999999999991</v>
      </c>
      <c r="Q2944" s="2">
        <v>0.1</v>
      </c>
      <c r="R2944" s="2">
        <v>3000</v>
      </c>
      <c r="S2944" s="2">
        <v>0</v>
      </c>
      <c r="T2944" s="2">
        <v>0</v>
      </c>
    </row>
    <row r="2945" spans="1:20" x14ac:dyDescent="0.25">
      <c r="A2945" s="2">
        <v>1991</v>
      </c>
      <c r="B2945" s="2">
        <v>1</v>
      </c>
      <c r="C2945" s="2">
        <v>24</v>
      </c>
      <c r="D2945" s="2" t="s">
        <v>17</v>
      </c>
      <c r="E2945" s="6">
        <f>[1]Final!J2947</f>
        <v>0.41249999999999998</v>
      </c>
      <c r="F2945" s="2">
        <v>-0.9</v>
      </c>
      <c r="G2945" s="2">
        <v>92</v>
      </c>
      <c r="H2945" s="5">
        <f>[1]Final!F2947*10</f>
        <v>1025.9000000000001</v>
      </c>
      <c r="I2945" s="5">
        <v>3.4</v>
      </c>
      <c r="J2945" s="2">
        <v>10.7</v>
      </c>
      <c r="K2945" s="4">
        <f>[2]Reach4Kure!$B2949*86400</f>
        <v>369273.59999999998</v>
      </c>
      <c r="L2945" s="2">
        <f>[2]Reach4Kure!$G2949</f>
        <v>0</v>
      </c>
      <c r="M2945" s="2">
        <v>0</v>
      </c>
      <c r="N2945" s="2">
        <f>[2]Reach4Kure!$C2949*1000</f>
        <v>17460</v>
      </c>
      <c r="O2945" s="3">
        <f>([2]Reach4Kure!$F2949)*1000</f>
        <v>44.89</v>
      </c>
      <c r="P2945" s="2">
        <f>[2]Reach4Kure!$D2949*1000/5</f>
        <v>8.9760000000000009</v>
      </c>
      <c r="Q2945" s="2">
        <v>0.1</v>
      </c>
      <c r="R2945" s="2">
        <v>3000</v>
      </c>
      <c r="S2945" s="2">
        <v>0</v>
      </c>
      <c r="T2945" s="2">
        <v>0</v>
      </c>
    </row>
    <row r="2946" spans="1:20" x14ac:dyDescent="0.25">
      <c r="A2946" s="2">
        <v>1991</v>
      </c>
      <c r="B2946" s="2">
        <v>1</v>
      </c>
      <c r="C2946" s="2">
        <v>25</v>
      </c>
      <c r="D2946" s="2" t="s">
        <v>17</v>
      </c>
      <c r="E2946" s="6">
        <f>[1]Final!J2948</f>
        <v>0.375</v>
      </c>
      <c r="F2946" s="2">
        <v>-4.0999999999999996</v>
      </c>
      <c r="G2946" s="2">
        <v>74</v>
      </c>
      <c r="H2946" s="5">
        <f>[1]Final!F2948*10</f>
        <v>1016.0000000000001</v>
      </c>
      <c r="I2946" s="5">
        <v>3.1</v>
      </c>
      <c r="J2946" s="2">
        <v>1.3</v>
      </c>
      <c r="K2946" s="4">
        <f>[2]Reach4Kure!$B2950*86400</f>
        <v>327110.40000000002</v>
      </c>
      <c r="L2946" s="2">
        <f>[2]Reach4Kure!$G2950</f>
        <v>0</v>
      </c>
      <c r="M2946" s="2">
        <v>0</v>
      </c>
      <c r="N2946" s="2">
        <f>[2]Reach4Kure!$C2950*1000</f>
        <v>16490</v>
      </c>
      <c r="O2946" s="3">
        <f>([2]Reach4Kure!$F2950)*1000</f>
        <v>41.95</v>
      </c>
      <c r="P2946" s="2">
        <f>[2]Reach4Kure!$D2950*1000/5</f>
        <v>8.3879999999999999</v>
      </c>
      <c r="Q2946" s="2">
        <v>0.1</v>
      </c>
      <c r="R2946" s="2">
        <v>3000</v>
      </c>
      <c r="S2946" s="2">
        <v>0</v>
      </c>
      <c r="T2946" s="2">
        <v>0</v>
      </c>
    </row>
    <row r="2947" spans="1:20" x14ac:dyDescent="0.25">
      <c r="A2947" s="2">
        <v>1991</v>
      </c>
      <c r="B2947" s="2">
        <v>1</v>
      </c>
      <c r="C2947" s="2">
        <v>26</v>
      </c>
      <c r="D2947" s="2" t="s">
        <v>17</v>
      </c>
      <c r="E2947" s="6">
        <f>[1]Final!J2949</f>
        <v>0.16250000000000001</v>
      </c>
      <c r="F2947" s="2">
        <v>-5</v>
      </c>
      <c r="G2947" s="2">
        <v>64</v>
      </c>
      <c r="H2947" s="5">
        <f>[1]Final!F2949*10</f>
        <v>1018.4000000000001</v>
      </c>
      <c r="I2947" s="5">
        <v>2.4</v>
      </c>
      <c r="J2947" s="2">
        <v>0</v>
      </c>
      <c r="K2947" s="4">
        <f>[2]Reach4Kure!$B2951*86400</f>
        <v>294796.79999999999</v>
      </c>
      <c r="L2947" s="2">
        <f>[2]Reach4Kure!$G2951</f>
        <v>0</v>
      </c>
      <c r="M2947" s="2">
        <v>0</v>
      </c>
      <c r="N2947" s="2">
        <f>[2]Reach4Kure!$C2951*1000</f>
        <v>15740</v>
      </c>
      <c r="O2947" s="3">
        <f>([2]Reach4Kure!$F2951)*1000</f>
        <v>40.349999999999994</v>
      </c>
      <c r="P2947" s="2">
        <f>[2]Reach4Kure!$D2951*1000/5</f>
        <v>8.0699999999999985</v>
      </c>
      <c r="Q2947" s="2">
        <v>0.1</v>
      </c>
      <c r="R2947" s="2">
        <v>3000</v>
      </c>
      <c r="S2947" s="2">
        <v>0</v>
      </c>
      <c r="T2947" s="2">
        <v>0</v>
      </c>
    </row>
    <row r="2948" spans="1:20" x14ac:dyDescent="0.25">
      <c r="A2948" s="2">
        <v>1991</v>
      </c>
      <c r="B2948" s="2">
        <v>1</v>
      </c>
      <c r="C2948" s="2">
        <v>27</v>
      </c>
      <c r="D2948" s="2" t="s">
        <v>17</v>
      </c>
      <c r="E2948" s="6">
        <f>[1]Final!J2950</f>
        <v>0.58750000000000002</v>
      </c>
      <c r="F2948" s="2">
        <v>-11.4</v>
      </c>
      <c r="G2948" s="2">
        <v>93</v>
      </c>
      <c r="H2948" s="5">
        <f>[1]Final!F2950*10</f>
        <v>1025.3</v>
      </c>
      <c r="I2948" s="5">
        <v>1</v>
      </c>
      <c r="J2948" s="2">
        <v>0</v>
      </c>
      <c r="K2948" s="4">
        <f>[2]Reach4Kure!$B2952*86400</f>
        <v>268963.20000000001</v>
      </c>
      <c r="L2948" s="2">
        <f>[2]Reach4Kure!$G2952</f>
        <v>0</v>
      </c>
      <c r="M2948" s="2">
        <v>0</v>
      </c>
      <c r="N2948" s="2">
        <f>[2]Reach4Kure!$C2952*1000</f>
        <v>15150</v>
      </c>
      <c r="O2948" s="3">
        <f>([2]Reach4Kure!$F2952)*1000</f>
        <v>38.53</v>
      </c>
      <c r="P2948" s="2">
        <f>[2]Reach4Kure!$D2952*1000/5</f>
        <v>7.7060000000000004</v>
      </c>
      <c r="Q2948" s="2">
        <v>0.1</v>
      </c>
      <c r="R2948" s="2">
        <v>3000</v>
      </c>
      <c r="S2948" s="2">
        <v>0</v>
      </c>
      <c r="T2948" s="2">
        <v>0</v>
      </c>
    </row>
    <row r="2949" spans="1:20" x14ac:dyDescent="0.25">
      <c r="A2949" s="2">
        <v>1991</v>
      </c>
      <c r="B2949" s="2">
        <v>1</v>
      </c>
      <c r="C2949" s="2">
        <v>28</v>
      </c>
      <c r="D2949" s="2" t="s">
        <v>17</v>
      </c>
      <c r="E2949" s="6">
        <f>[1]Final!J2951</f>
        <v>0.46250000000000002</v>
      </c>
      <c r="F2949" s="2">
        <v>-10.5</v>
      </c>
      <c r="G2949" s="2">
        <v>93</v>
      </c>
      <c r="H2949" s="5">
        <f>[1]Final!F2951*10</f>
        <v>1021.8000000000001</v>
      </c>
      <c r="I2949" s="5">
        <v>1.4</v>
      </c>
      <c r="J2949" s="2">
        <v>0</v>
      </c>
      <c r="K2949" s="4">
        <f>[2]Reach4Kure!$B2953*86400</f>
        <v>247536.00000000003</v>
      </c>
      <c r="L2949" s="2">
        <f>[2]Reach4Kure!$G2953</f>
        <v>0</v>
      </c>
      <c r="M2949" s="2">
        <v>0</v>
      </c>
      <c r="N2949" s="2">
        <f>[2]Reach4Kure!$C2953*1000</f>
        <v>14650</v>
      </c>
      <c r="O2949" s="3">
        <f>([2]Reach4Kure!$F2953)*1000</f>
        <v>39.300000000000004</v>
      </c>
      <c r="P2949" s="2">
        <f>[2]Reach4Kure!$D2953*1000/5</f>
        <v>7.8600000000000012</v>
      </c>
      <c r="Q2949" s="2">
        <v>0.1</v>
      </c>
      <c r="R2949" s="2">
        <v>3000</v>
      </c>
      <c r="S2949" s="2">
        <v>0</v>
      </c>
      <c r="T2949" s="2">
        <v>0</v>
      </c>
    </row>
    <row r="2950" spans="1:20" x14ac:dyDescent="0.25">
      <c r="A2950" s="2">
        <v>1991</v>
      </c>
      <c r="B2950" s="2">
        <v>1</v>
      </c>
      <c r="C2950" s="2">
        <v>29</v>
      </c>
      <c r="D2950" s="2" t="s">
        <v>17</v>
      </c>
      <c r="E2950" s="6">
        <f>[1]Final!J2952</f>
        <v>0.875</v>
      </c>
      <c r="F2950" s="2">
        <v>-9.9</v>
      </c>
      <c r="G2950" s="2">
        <v>87</v>
      </c>
      <c r="H2950" s="5">
        <f>[1]Final!F2952*10</f>
        <v>1021.9</v>
      </c>
      <c r="I2950" s="5">
        <v>1.9</v>
      </c>
      <c r="J2950" s="2">
        <v>0</v>
      </c>
      <c r="K2950" s="4">
        <f>[2]Reach4Kure!$B2954*86400</f>
        <v>229046.39999999999</v>
      </c>
      <c r="L2950" s="2">
        <f>[2]Reach4Kure!$G2954</f>
        <v>0</v>
      </c>
      <c r="M2950" s="2">
        <v>0</v>
      </c>
      <c r="N2950" s="2">
        <f>[2]Reach4Kure!$C2954*1000</f>
        <v>14190</v>
      </c>
      <c r="O2950" s="3">
        <f>([2]Reach4Kure!$F2954)*1000</f>
        <v>37.6</v>
      </c>
      <c r="P2950" s="2">
        <f>[2]Reach4Kure!$D2954*1000/5</f>
        <v>7.5200000000000005</v>
      </c>
      <c r="Q2950" s="2">
        <v>0.1</v>
      </c>
      <c r="R2950" s="2">
        <v>3000</v>
      </c>
      <c r="S2950" s="2">
        <v>0</v>
      </c>
      <c r="T2950" s="2">
        <v>0</v>
      </c>
    </row>
    <row r="2951" spans="1:20" x14ac:dyDescent="0.25">
      <c r="A2951" s="2">
        <v>1991</v>
      </c>
      <c r="B2951" s="2">
        <v>1</v>
      </c>
      <c r="C2951" s="2">
        <v>30</v>
      </c>
      <c r="D2951" s="2" t="s">
        <v>17</v>
      </c>
      <c r="E2951" s="6">
        <f>[1]Final!J2953</f>
        <v>0.875</v>
      </c>
      <c r="F2951" s="2">
        <v>-0.5</v>
      </c>
      <c r="G2951" s="2">
        <v>72</v>
      </c>
      <c r="H2951" s="5">
        <f>[1]Final!F2953*10</f>
        <v>1027.3</v>
      </c>
      <c r="I2951" s="5">
        <v>6</v>
      </c>
      <c r="J2951" s="2">
        <v>0</v>
      </c>
      <c r="K2951" s="4">
        <f>[2]Reach4Kure!$B2955*86400</f>
        <v>212803.20000000001</v>
      </c>
      <c r="L2951" s="2">
        <f>[2]Reach4Kure!$G2955</f>
        <v>0</v>
      </c>
      <c r="M2951" s="2">
        <v>0</v>
      </c>
      <c r="N2951" s="2">
        <f>[2]Reach4Kure!$C2955*1000</f>
        <v>14160</v>
      </c>
      <c r="O2951" s="3">
        <f>([2]Reach4Kure!$F2955)*1000</f>
        <v>37.769999999999996</v>
      </c>
      <c r="P2951" s="2">
        <f>[2]Reach4Kure!$D2955*1000/5</f>
        <v>7.5539999999999994</v>
      </c>
      <c r="Q2951" s="2">
        <v>0.1</v>
      </c>
      <c r="R2951" s="2">
        <v>3000</v>
      </c>
      <c r="S2951" s="2">
        <v>0</v>
      </c>
      <c r="T2951" s="2">
        <v>0</v>
      </c>
    </row>
    <row r="2952" spans="1:20" x14ac:dyDescent="0.25">
      <c r="A2952" s="2">
        <v>1991</v>
      </c>
      <c r="B2952" s="2">
        <v>1</v>
      </c>
      <c r="C2952" s="2">
        <v>31</v>
      </c>
      <c r="D2952" s="2" t="s">
        <v>17</v>
      </c>
      <c r="E2952" s="6">
        <f>[1]Final!J2954</f>
        <v>0.91249999999999998</v>
      </c>
      <c r="F2952" s="2">
        <v>3.4</v>
      </c>
      <c r="G2952" s="2">
        <v>73</v>
      </c>
      <c r="H2952" s="5">
        <f>[1]Final!F2954*10</f>
        <v>1027.2</v>
      </c>
      <c r="I2952" s="5">
        <v>3.6</v>
      </c>
      <c r="J2952" s="2">
        <v>0.1</v>
      </c>
      <c r="K2952" s="4">
        <f>[2]Reach4Kure!$B2956*86400</f>
        <v>198115.20000000001</v>
      </c>
      <c r="L2952" s="2">
        <f>[2]Reach4Kure!$G2956</f>
        <v>0</v>
      </c>
      <c r="M2952" s="2">
        <v>0</v>
      </c>
      <c r="N2952" s="2">
        <f>[2]Reach4Kure!$C2956*1000</f>
        <v>14140</v>
      </c>
      <c r="O2952" s="3">
        <f>([2]Reach4Kure!$F2956)*1000</f>
        <v>36.26</v>
      </c>
      <c r="P2952" s="2">
        <f>[2]Reach4Kure!$D2956*1000/5</f>
        <v>7.2519999999999998</v>
      </c>
      <c r="Q2952" s="2">
        <v>0.1</v>
      </c>
      <c r="R2952" s="2">
        <v>3000</v>
      </c>
      <c r="S2952" s="2">
        <v>0</v>
      </c>
      <c r="T2952" s="2">
        <v>0</v>
      </c>
    </row>
    <row r="2953" spans="1:20" x14ac:dyDescent="0.25">
      <c r="A2953" s="2">
        <v>1991</v>
      </c>
      <c r="B2953" s="2">
        <v>2</v>
      </c>
      <c r="C2953" s="2">
        <v>1</v>
      </c>
      <c r="D2953" s="2" t="s">
        <v>17</v>
      </c>
      <c r="E2953" s="6">
        <f>[1]Final!J2955</f>
        <v>0.78749999999999998</v>
      </c>
      <c r="F2953" s="2">
        <v>3.6</v>
      </c>
      <c r="G2953" s="2">
        <v>68</v>
      </c>
      <c r="H2953" s="5">
        <f>[1]Final!F2955*10</f>
        <v>1028</v>
      </c>
      <c r="I2953" s="5">
        <v>3.6</v>
      </c>
      <c r="J2953" s="2">
        <v>0</v>
      </c>
      <c r="K2953" s="4">
        <f>[2]Reach4Kure!$B2957*86400</f>
        <v>184809.59999999998</v>
      </c>
      <c r="L2953" s="2">
        <f>[2]Reach4Kure!$G2957</f>
        <v>0</v>
      </c>
      <c r="M2953" s="2">
        <v>0</v>
      </c>
      <c r="N2953" s="2">
        <f>[2]Reach4Kure!$C2957*1000</f>
        <v>12730</v>
      </c>
      <c r="O2953" s="3">
        <f>([2]Reach4Kure!$F2957)*1000</f>
        <v>36.4</v>
      </c>
      <c r="P2953" s="2">
        <f>[2]Reach4Kure!$D2957*1000/5</f>
        <v>7.2799999999999994</v>
      </c>
      <c r="Q2953" s="2">
        <v>0.1</v>
      </c>
      <c r="R2953" s="2">
        <v>3000</v>
      </c>
      <c r="S2953" s="2">
        <v>0</v>
      </c>
      <c r="T2953" s="2">
        <v>0</v>
      </c>
    </row>
    <row r="2954" spans="1:20" x14ac:dyDescent="0.25">
      <c r="A2954" s="2">
        <v>1991</v>
      </c>
      <c r="B2954" s="2">
        <v>2</v>
      </c>
      <c r="C2954" s="2">
        <v>2</v>
      </c>
      <c r="D2954" s="2" t="s">
        <v>17</v>
      </c>
      <c r="E2954" s="6">
        <f>[1]Final!J2956</f>
        <v>0.75</v>
      </c>
      <c r="F2954" s="2">
        <v>2.7</v>
      </c>
      <c r="G2954" s="2">
        <v>87</v>
      </c>
      <c r="H2954" s="5">
        <f>[1]Final!F2956*10</f>
        <v>1035.2</v>
      </c>
      <c r="I2954" s="5">
        <v>7.5</v>
      </c>
      <c r="J2954" s="2">
        <v>0</v>
      </c>
      <c r="K2954" s="4">
        <f>[2]Reach4Kure!$B2958*86400</f>
        <v>172540.80000000002</v>
      </c>
      <c r="L2954" s="2">
        <f>[2]Reach4Kure!$G2958</f>
        <v>0</v>
      </c>
      <c r="M2954" s="2">
        <v>0</v>
      </c>
      <c r="N2954" s="2">
        <f>[2]Reach4Kure!$C2958*1000</f>
        <v>12710</v>
      </c>
      <c r="O2954" s="3">
        <f>([2]Reach4Kure!$F2958)*1000</f>
        <v>37.42</v>
      </c>
      <c r="P2954" s="2">
        <f>[2]Reach4Kure!$D2958*1000/5</f>
        <v>7.484</v>
      </c>
      <c r="Q2954" s="2">
        <v>0.1</v>
      </c>
      <c r="R2954" s="2">
        <v>3000</v>
      </c>
      <c r="S2954" s="2">
        <v>0</v>
      </c>
      <c r="T2954" s="2">
        <v>0</v>
      </c>
    </row>
    <row r="2955" spans="1:20" x14ac:dyDescent="0.25">
      <c r="A2955" s="2">
        <v>1991</v>
      </c>
      <c r="B2955" s="2">
        <v>2</v>
      </c>
      <c r="C2955" s="2">
        <v>3</v>
      </c>
      <c r="D2955" s="2" t="s">
        <v>17</v>
      </c>
      <c r="E2955" s="6">
        <f>[1]Final!J2957</f>
        <v>0.5</v>
      </c>
      <c r="F2955" s="2">
        <v>6.1</v>
      </c>
      <c r="G2955" s="2">
        <v>88</v>
      </c>
      <c r="H2955" s="5">
        <f>[1]Final!F2957*10</f>
        <v>1040.5</v>
      </c>
      <c r="I2955" s="5">
        <v>7.9</v>
      </c>
      <c r="J2955" s="2">
        <v>0</v>
      </c>
      <c r="K2955" s="4">
        <f>[2]Reach4Kure!$B2959*86400</f>
        <v>161222.40000000002</v>
      </c>
      <c r="L2955" s="2">
        <f>[2]Reach4Kure!$G2959</f>
        <v>0</v>
      </c>
      <c r="M2955" s="2">
        <v>0</v>
      </c>
      <c r="N2955" s="2">
        <f>[2]Reach4Kure!$C2959*1000</f>
        <v>12660</v>
      </c>
      <c r="O2955" s="3">
        <f>([2]Reach4Kure!$F2959)*1000</f>
        <v>34.569999999999993</v>
      </c>
      <c r="P2955" s="2">
        <f>[2]Reach4Kure!$D2959*1000/5</f>
        <v>6.9139999999999988</v>
      </c>
      <c r="Q2955" s="2">
        <v>0.1</v>
      </c>
      <c r="R2955" s="2">
        <v>3000</v>
      </c>
      <c r="S2955" s="2">
        <v>0</v>
      </c>
      <c r="T2955" s="2">
        <v>0</v>
      </c>
    </row>
    <row r="2956" spans="1:20" x14ac:dyDescent="0.25">
      <c r="A2956" s="2">
        <v>1991</v>
      </c>
      <c r="B2956" s="2">
        <v>2</v>
      </c>
      <c r="C2956" s="2">
        <v>4</v>
      </c>
      <c r="D2956" s="2" t="s">
        <v>17</v>
      </c>
      <c r="E2956" s="6">
        <f>[1]Final!J2958</f>
        <v>0.28749999999999998</v>
      </c>
      <c r="F2956" s="2">
        <v>8.1999999999999993</v>
      </c>
      <c r="G2956" s="2">
        <v>65</v>
      </c>
      <c r="H2956" s="5">
        <f>[1]Final!F2958*10</f>
        <v>1043.4000000000001</v>
      </c>
      <c r="I2956" s="5">
        <v>7.4</v>
      </c>
      <c r="J2956" s="2">
        <v>0</v>
      </c>
      <c r="K2956" s="4">
        <f>[2]Reach4Kure!$B2960*86400</f>
        <v>150681.60000000001</v>
      </c>
      <c r="L2956" s="2">
        <f>[2]Reach4Kure!$G2960</f>
        <v>0</v>
      </c>
      <c r="M2956" s="2">
        <v>0</v>
      </c>
      <c r="N2956" s="2">
        <f>[2]Reach4Kure!$C2960*1000</f>
        <v>12650</v>
      </c>
      <c r="O2956" s="3">
        <f>([2]Reach4Kure!$F2960)*1000</f>
        <v>34.26</v>
      </c>
      <c r="P2956" s="2">
        <f>[2]Reach4Kure!$D2960*1000/5</f>
        <v>6.8519999999999994</v>
      </c>
      <c r="Q2956" s="2">
        <v>0.1</v>
      </c>
      <c r="R2956" s="2">
        <v>3000</v>
      </c>
      <c r="S2956" s="2">
        <v>0</v>
      </c>
      <c r="T2956" s="2">
        <v>0</v>
      </c>
    </row>
    <row r="2957" spans="1:20" x14ac:dyDescent="0.25">
      <c r="A2957" s="2">
        <v>1991</v>
      </c>
      <c r="B2957" s="2">
        <v>2</v>
      </c>
      <c r="C2957" s="2">
        <v>5</v>
      </c>
      <c r="D2957" s="2" t="s">
        <v>17</v>
      </c>
      <c r="E2957" s="6">
        <f>[1]Final!J2959</f>
        <v>0.375</v>
      </c>
      <c r="F2957" s="2">
        <v>2.8</v>
      </c>
      <c r="G2957" s="2">
        <v>52</v>
      </c>
      <c r="H2957" s="5">
        <f>[1]Final!F2959*10</f>
        <v>1041.0999999999999</v>
      </c>
      <c r="I2957" s="5">
        <v>4.8</v>
      </c>
      <c r="J2957" s="2">
        <v>0</v>
      </c>
      <c r="K2957" s="4">
        <f>[2]Reach4Kure!$B2961*86400</f>
        <v>140918.39999999999</v>
      </c>
      <c r="L2957" s="2">
        <f>[2]Reach4Kure!$G2961</f>
        <v>0</v>
      </c>
      <c r="M2957" s="2">
        <v>0</v>
      </c>
      <c r="N2957" s="2">
        <f>[2]Reach4Kure!$C2961*1000</f>
        <v>7047</v>
      </c>
      <c r="O2957" s="3">
        <f>([2]Reach4Kure!$F2961)*1000</f>
        <v>35.29</v>
      </c>
      <c r="P2957" s="2">
        <f>[2]Reach4Kure!$D2961*1000/5</f>
        <v>7.0579999999999998</v>
      </c>
      <c r="Q2957" s="2">
        <v>0.1</v>
      </c>
      <c r="R2957" s="2">
        <v>3000</v>
      </c>
      <c r="S2957" s="2">
        <v>0</v>
      </c>
      <c r="T2957" s="2">
        <v>0</v>
      </c>
    </row>
    <row r="2958" spans="1:20" x14ac:dyDescent="0.25">
      <c r="A2958" s="2">
        <v>1991</v>
      </c>
      <c r="B2958" s="2">
        <v>2</v>
      </c>
      <c r="C2958" s="2">
        <v>6</v>
      </c>
      <c r="D2958" s="2" t="s">
        <v>17</v>
      </c>
      <c r="E2958" s="6">
        <f>[1]Final!J2960</f>
        <v>0.78749999999999998</v>
      </c>
      <c r="F2958" s="2">
        <v>-1.7</v>
      </c>
      <c r="G2958" s="2">
        <v>67</v>
      </c>
      <c r="H2958" s="5">
        <f>[1]Final!F2960*10</f>
        <v>1041.5</v>
      </c>
      <c r="I2958" s="5">
        <v>2.6</v>
      </c>
      <c r="J2958" s="2">
        <v>0</v>
      </c>
      <c r="K2958" s="4">
        <f>[2]Reach4Kure!$B2962*86400</f>
        <v>131760</v>
      </c>
      <c r="L2958" s="2">
        <f>[2]Reach4Kure!$G2962</f>
        <v>0</v>
      </c>
      <c r="M2958" s="2">
        <v>0</v>
      </c>
      <c r="N2958" s="2">
        <f>[2]Reach4Kure!$C2962*1000</f>
        <v>5902</v>
      </c>
      <c r="O2958" s="3">
        <f>([2]Reach4Kure!$F2962)*1000</f>
        <v>33.86</v>
      </c>
      <c r="P2958" s="2">
        <f>[2]Reach4Kure!$D2962*1000/5</f>
        <v>6.7720000000000002</v>
      </c>
      <c r="Q2958" s="2">
        <v>0.1</v>
      </c>
      <c r="R2958" s="2">
        <v>3000</v>
      </c>
      <c r="S2958" s="2">
        <v>0</v>
      </c>
      <c r="T2958" s="2">
        <v>0</v>
      </c>
    </row>
    <row r="2959" spans="1:20" x14ac:dyDescent="0.25">
      <c r="A2959" s="2">
        <v>1991</v>
      </c>
      <c r="B2959" s="2">
        <v>2</v>
      </c>
      <c r="C2959" s="2">
        <v>7</v>
      </c>
      <c r="D2959" s="2" t="s">
        <v>17</v>
      </c>
      <c r="E2959" s="6">
        <f>[1]Final!J2961</f>
        <v>0.625</v>
      </c>
      <c r="F2959" s="2">
        <v>-0.8</v>
      </c>
      <c r="G2959" s="2">
        <v>90</v>
      </c>
      <c r="H2959" s="5">
        <f>[1]Final!F2961*10</f>
        <v>1034.5999999999999</v>
      </c>
      <c r="I2959" s="5">
        <v>3.1</v>
      </c>
      <c r="J2959" s="2">
        <v>0</v>
      </c>
      <c r="K2959" s="4">
        <f>[2]Reach4Kure!$B2963*86400</f>
        <v>131587.19999999998</v>
      </c>
      <c r="L2959" s="2">
        <f>[2]Reach4Kure!$G2963</f>
        <v>0</v>
      </c>
      <c r="M2959" s="2">
        <v>0</v>
      </c>
      <c r="N2959" s="2">
        <f>[2]Reach4Kure!$C2963*1000</f>
        <v>5721</v>
      </c>
      <c r="O2959" s="3">
        <f>([2]Reach4Kure!$F2963)*1000</f>
        <v>33.550000000000004</v>
      </c>
      <c r="P2959" s="2">
        <f>[2]Reach4Kure!$D2963*1000/5</f>
        <v>6.7100000000000009</v>
      </c>
      <c r="Q2959" s="2">
        <v>0.1</v>
      </c>
      <c r="R2959" s="2">
        <v>3000</v>
      </c>
      <c r="S2959" s="2">
        <v>0</v>
      </c>
      <c r="T2959" s="2">
        <v>0</v>
      </c>
    </row>
    <row r="2960" spans="1:20" x14ac:dyDescent="0.25">
      <c r="A2960" s="2">
        <v>1991</v>
      </c>
      <c r="B2960" s="2">
        <v>2</v>
      </c>
      <c r="C2960" s="2">
        <v>8</v>
      </c>
      <c r="D2960" s="2" t="s">
        <v>17</v>
      </c>
      <c r="E2960" s="6">
        <f>[1]Final!J2962</f>
        <v>0.75</v>
      </c>
      <c r="F2960" s="2">
        <v>1</v>
      </c>
      <c r="G2960" s="2">
        <v>93</v>
      </c>
      <c r="H2960" s="5">
        <f>[1]Final!F2962*10</f>
        <v>1025.5999999999999</v>
      </c>
      <c r="I2960" s="5">
        <v>0.7</v>
      </c>
      <c r="J2960" s="2">
        <v>0</v>
      </c>
      <c r="K2960" s="4">
        <f>[2]Reach4Kure!$B2964*86400</f>
        <v>131500.79999999999</v>
      </c>
      <c r="L2960" s="2">
        <f>[2]Reach4Kure!$G2964</f>
        <v>0</v>
      </c>
      <c r="M2960" s="2">
        <v>0</v>
      </c>
      <c r="N2960" s="2">
        <f>[2]Reach4Kure!$C2964*1000</f>
        <v>5720</v>
      </c>
      <c r="O2960" s="3">
        <f>([2]Reach4Kure!$F2964)*1000</f>
        <v>33.340000000000003</v>
      </c>
      <c r="P2960" s="2">
        <f>[2]Reach4Kure!$D2964*1000/5</f>
        <v>6.668000000000001</v>
      </c>
      <c r="Q2960" s="2">
        <v>0.1</v>
      </c>
      <c r="R2960" s="2">
        <v>3000</v>
      </c>
      <c r="S2960" s="2">
        <v>0</v>
      </c>
      <c r="T2960" s="2">
        <v>0</v>
      </c>
    </row>
    <row r="2961" spans="1:20" x14ac:dyDescent="0.25">
      <c r="A2961" s="2">
        <v>1991</v>
      </c>
      <c r="B2961" s="2">
        <v>2</v>
      </c>
      <c r="C2961" s="2">
        <v>9</v>
      </c>
      <c r="D2961" s="2" t="s">
        <v>17</v>
      </c>
      <c r="E2961" s="6">
        <f>[1]Final!J2963</f>
        <v>1</v>
      </c>
      <c r="F2961" s="2">
        <v>-1.8</v>
      </c>
      <c r="G2961" s="2">
        <v>98</v>
      </c>
      <c r="H2961" s="5">
        <f>[1]Final!F2963*10</f>
        <v>1017.6</v>
      </c>
      <c r="I2961" s="5">
        <v>1.7</v>
      </c>
      <c r="J2961" s="2">
        <v>0.1</v>
      </c>
      <c r="K2961" s="4">
        <f>[2]Reach4Kure!$B2965*86400</f>
        <v>131500.79999999999</v>
      </c>
      <c r="L2961" s="2">
        <f>[2]Reach4Kure!$G2965</f>
        <v>0</v>
      </c>
      <c r="M2961" s="2">
        <v>0</v>
      </c>
      <c r="N2961" s="2">
        <f>[2]Reach4Kure!$C2965*1000</f>
        <v>5713</v>
      </c>
      <c r="O2961" s="3">
        <f>([2]Reach4Kure!$F2965)*1000</f>
        <v>33.200000000000003</v>
      </c>
      <c r="P2961" s="2">
        <f>[2]Reach4Kure!$D2965*1000/5</f>
        <v>6.6400000000000006</v>
      </c>
      <c r="Q2961" s="2">
        <v>0.1</v>
      </c>
      <c r="R2961" s="2">
        <v>3000</v>
      </c>
      <c r="S2961" s="2">
        <v>0</v>
      </c>
      <c r="T2961" s="2">
        <v>0</v>
      </c>
    </row>
    <row r="2962" spans="1:20" x14ac:dyDescent="0.25">
      <c r="A2962" s="2">
        <v>1991</v>
      </c>
      <c r="B2962" s="2">
        <v>2</v>
      </c>
      <c r="C2962" s="2">
        <v>10</v>
      </c>
      <c r="D2962" s="2" t="s">
        <v>17</v>
      </c>
      <c r="E2962" s="6">
        <f>[1]Final!J2964</f>
        <v>1</v>
      </c>
      <c r="F2962" s="2">
        <v>0</v>
      </c>
      <c r="G2962" s="2">
        <v>99</v>
      </c>
      <c r="H2962" s="5">
        <f>[1]Final!F2964*10</f>
        <v>1015</v>
      </c>
      <c r="I2962" s="5">
        <v>1</v>
      </c>
      <c r="J2962" s="2">
        <v>0.4</v>
      </c>
      <c r="K2962" s="4">
        <f>[2]Reach4Kure!$B2966*86400</f>
        <v>132537.60000000001</v>
      </c>
      <c r="L2962" s="2">
        <f>[2]Reach4Kure!$G2966</f>
        <v>0</v>
      </c>
      <c r="M2962" s="2">
        <v>0</v>
      </c>
      <c r="N2962" s="2">
        <f>[2]Reach4Kure!$C2966*1000</f>
        <v>5714</v>
      </c>
      <c r="O2962" s="3">
        <f>([2]Reach4Kure!$F2966)*1000</f>
        <v>33.340000000000003</v>
      </c>
      <c r="P2962" s="2">
        <f>[2]Reach4Kure!$D2966*1000/5</f>
        <v>6.604000000000001</v>
      </c>
      <c r="Q2962" s="2">
        <v>0.1</v>
      </c>
      <c r="R2962" s="2">
        <v>3000</v>
      </c>
      <c r="S2962" s="2">
        <v>0</v>
      </c>
      <c r="T2962" s="2">
        <v>0</v>
      </c>
    </row>
    <row r="2963" spans="1:20" x14ac:dyDescent="0.25">
      <c r="A2963" s="2">
        <v>1991</v>
      </c>
      <c r="B2963" s="2">
        <v>2</v>
      </c>
      <c r="C2963" s="2">
        <v>11</v>
      </c>
      <c r="D2963" s="2" t="s">
        <v>17</v>
      </c>
      <c r="E2963" s="6">
        <f>[1]Final!J2965</f>
        <v>0.58750000000000002</v>
      </c>
      <c r="F2963" s="2">
        <v>0.5</v>
      </c>
      <c r="G2963" s="2">
        <v>99</v>
      </c>
      <c r="H2963" s="5">
        <f>[1]Final!F2965*10</f>
        <v>1015</v>
      </c>
      <c r="I2963" s="5">
        <v>2.4</v>
      </c>
      <c r="J2963" s="2">
        <v>0.6</v>
      </c>
      <c r="K2963" s="4">
        <f>[2]Reach4Kure!$B2967*86400</f>
        <v>132364.79999999999</v>
      </c>
      <c r="L2963" s="2">
        <f>[2]Reach4Kure!$G2967</f>
        <v>0</v>
      </c>
      <c r="M2963" s="2">
        <v>0</v>
      </c>
      <c r="N2963" s="2">
        <f>[2]Reach4Kure!$C2967*1000</f>
        <v>5713</v>
      </c>
      <c r="O2963" s="3">
        <f>([2]Reach4Kure!$F2967)*1000</f>
        <v>33.26</v>
      </c>
      <c r="P2963" s="2">
        <f>[2]Reach4Kure!$D2967*1000/5</f>
        <v>6.5839999999999987</v>
      </c>
      <c r="Q2963" s="2">
        <v>0.1</v>
      </c>
      <c r="R2963" s="2">
        <v>3000</v>
      </c>
      <c r="S2963" s="2">
        <v>0</v>
      </c>
      <c r="T2963" s="2">
        <v>0</v>
      </c>
    </row>
    <row r="2964" spans="1:20" x14ac:dyDescent="0.25">
      <c r="A2964" s="2">
        <v>1991</v>
      </c>
      <c r="B2964" s="2">
        <v>2</v>
      </c>
      <c r="C2964" s="2">
        <v>12</v>
      </c>
      <c r="D2964" s="2" t="s">
        <v>17</v>
      </c>
      <c r="E2964" s="6">
        <f>[1]Final!J2966</f>
        <v>0.46250000000000002</v>
      </c>
      <c r="F2964" s="2">
        <v>-1</v>
      </c>
      <c r="G2964" s="2">
        <v>96</v>
      </c>
      <c r="H2964" s="5">
        <f>[1]Final!F2966*10</f>
        <v>1011.1000000000001</v>
      </c>
      <c r="I2964" s="5">
        <v>1.7</v>
      </c>
      <c r="J2964" s="2">
        <v>0.7</v>
      </c>
      <c r="K2964" s="4">
        <f>[2]Reach4Kure!$B2968*86400</f>
        <v>131846.39999999999</v>
      </c>
      <c r="L2964" s="2">
        <f>[2]Reach4Kure!$G2968</f>
        <v>0</v>
      </c>
      <c r="M2964" s="2">
        <v>0</v>
      </c>
      <c r="N2964" s="2">
        <f>[2]Reach4Kure!$C2968*1000</f>
        <v>5722</v>
      </c>
      <c r="O2964" s="3">
        <f>([2]Reach4Kure!$F2968)*1000</f>
        <v>33.119999999999997</v>
      </c>
      <c r="P2964" s="2">
        <f>[2]Reach4Kure!$D2968*1000/5</f>
        <v>6.5780000000000003</v>
      </c>
      <c r="Q2964" s="2">
        <v>0.1</v>
      </c>
      <c r="R2964" s="2">
        <v>3000</v>
      </c>
      <c r="S2964" s="2">
        <v>0</v>
      </c>
      <c r="T2964" s="2">
        <v>0</v>
      </c>
    </row>
    <row r="2965" spans="1:20" x14ac:dyDescent="0.25">
      <c r="A2965" s="2">
        <v>1991</v>
      </c>
      <c r="B2965" s="2">
        <v>2</v>
      </c>
      <c r="C2965" s="2">
        <v>13</v>
      </c>
      <c r="D2965" s="2" t="s">
        <v>17</v>
      </c>
      <c r="E2965" s="6">
        <f>[1]Final!J2967</f>
        <v>0.28749999999999998</v>
      </c>
      <c r="F2965" s="2">
        <v>-2.1</v>
      </c>
      <c r="G2965" s="2">
        <v>95</v>
      </c>
      <c r="H2965" s="5">
        <f>[1]Final!F2967*10</f>
        <v>1014</v>
      </c>
      <c r="I2965" s="5">
        <v>1.2</v>
      </c>
      <c r="J2965" s="2">
        <v>0</v>
      </c>
      <c r="K2965" s="4">
        <f>[2]Reach4Kure!$B2969*86400</f>
        <v>131587.19999999998</v>
      </c>
      <c r="L2965" s="2">
        <f>[2]Reach4Kure!$G2969</f>
        <v>0</v>
      </c>
      <c r="M2965" s="2">
        <v>0</v>
      </c>
      <c r="N2965" s="2">
        <f>[2]Reach4Kure!$C2969*1000</f>
        <v>5685</v>
      </c>
      <c r="O2965" s="3">
        <f>([2]Reach4Kure!$F2969)*1000</f>
        <v>33.04</v>
      </c>
      <c r="P2965" s="2">
        <f>[2]Reach4Kure!$D2969*1000/5</f>
        <v>6.5780000000000003</v>
      </c>
      <c r="Q2965" s="2">
        <v>0.1</v>
      </c>
      <c r="R2965" s="2">
        <v>3000</v>
      </c>
      <c r="S2965" s="2">
        <v>0</v>
      </c>
      <c r="T2965" s="2">
        <v>0</v>
      </c>
    </row>
    <row r="2966" spans="1:20" x14ac:dyDescent="0.25">
      <c r="A2966" s="2">
        <v>1991</v>
      </c>
      <c r="B2966" s="2">
        <v>2</v>
      </c>
      <c r="C2966" s="2">
        <v>14</v>
      </c>
      <c r="D2966" s="2" t="s">
        <v>17</v>
      </c>
      <c r="E2966" s="6">
        <f>[1]Final!J2968</f>
        <v>0.16250000000000001</v>
      </c>
      <c r="F2966" s="2">
        <v>-0.4</v>
      </c>
      <c r="G2966" s="2">
        <v>96</v>
      </c>
      <c r="H2966" s="5">
        <f>[1]Final!F2968*10</f>
        <v>1007.7</v>
      </c>
      <c r="I2966" s="5">
        <v>3.3</v>
      </c>
      <c r="J2966" s="2">
        <v>0</v>
      </c>
      <c r="K2966" s="4">
        <f>[2]Reach4Kure!$B2970*86400</f>
        <v>131587.19999999998</v>
      </c>
      <c r="L2966" s="2">
        <f>[2]Reach4Kure!$G2970</f>
        <v>0</v>
      </c>
      <c r="M2966" s="2">
        <v>0</v>
      </c>
      <c r="N2966" s="2">
        <f>[2]Reach4Kure!$C2970*1000</f>
        <v>5679</v>
      </c>
      <c r="O2966" s="3">
        <f>([2]Reach4Kure!$F2970)*1000</f>
        <v>33</v>
      </c>
      <c r="P2966" s="2">
        <f>[2]Reach4Kure!$D2970*1000/5</f>
        <v>6.58</v>
      </c>
      <c r="Q2966" s="2">
        <v>0.1</v>
      </c>
      <c r="R2966" s="2">
        <v>3000</v>
      </c>
      <c r="S2966" s="2">
        <v>0</v>
      </c>
      <c r="T2966" s="2">
        <v>0</v>
      </c>
    </row>
    <row r="2967" spans="1:20" x14ac:dyDescent="0.25">
      <c r="A2967" s="2">
        <v>1991</v>
      </c>
      <c r="B2967" s="2">
        <v>2</v>
      </c>
      <c r="C2967" s="2">
        <v>15</v>
      </c>
      <c r="D2967" s="2" t="s">
        <v>17</v>
      </c>
      <c r="E2967" s="6">
        <f>[1]Final!J2969</f>
        <v>0.96250000000000002</v>
      </c>
      <c r="F2967" s="2">
        <v>2.2000000000000002</v>
      </c>
      <c r="G2967" s="2">
        <v>94</v>
      </c>
      <c r="H2967" s="5">
        <f>[1]Final!F2969*10</f>
        <v>991.3</v>
      </c>
      <c r="I2967" s="5">
        <v>5.7</v>
      </c>
      <c r="J2967" s="2">
        <v>0.2</v>
      </c>
      <c r="K2967" s="4">
        <f>[2]Reach4Kure!$B2971*86400</f>
        <v>131500.79999999999</v>
      </c>
      <c r="L2967" s="2">
        <f>[2]Reach4Kure!$G2971</f>
        <v>0</v>
      </c>
      <c r="M2967" s="2">
        <v>0</v>
      </c>
      <c r="N2967" s="2">
        <f>[2]Reach4Kure!$C2971*1000</f>
        <v>5678</v>
      </c>
      <c r="O2967" s="3">
        <f>([2]Reach4Kure!$F2971)*1000</f>
        <v>32.97</v>
      </c>
      <c r="P2967" s="2">
        <f>[2]Reach4Kure!$D2971*1000/5</f>
        <v>6.5820000000000007</v>
      </c>
      <c r="Q2967" s="2">
        <v>0.1</v>
      </c>
      <c r="R2967" s="2">
        <v>3000</v>
      </c>
      <c r="S2967" s="2">
        <v>0</v>
      </c>
      <c r="T2967" s="2">
        <v>0</v>
      </c>
    </row>
    <row r="2968" spans="1:20" x14ac:dyDescent="0.25">
      <c r="A2968" s="2">
        <v>1991</v>
      </c>
      <c r="B2968" s="2">
        <v>2</v>
      </c>
      <c r="C2968" s="2">
        <v>16</v>
      </c>
      <c r="D2968" s="2" t="s">
        <v>17</v>
      </c>
      <c r="E2968" s="6">
        <f>[1]Final!J2970</f>
        <v>0.91249999999999998</v>
      </c>
      <c r="F2968" s="2">
        <v>2.6</v>
      </c>
      <c r="G2968" s="2">
        <v>89</v>
      </c>
      <c r="H2968" s="5">
        <f>[1]Final!F2970*10</f>
        <v>992.6</v>
      </c>
      <c r="I2968" s="5">
        <v>2.9</v>
      </c>
      <c r="J2968" s="2">
        <v>0.1</v>
      </c>
      <c r="K2968" s="4">
        <f>[2]Reach4Kure!$B2972*86400</f>
        <v>132192</v>
      </c>
      <c r="L2968" s="2">
        <f>[2]Reach4Kure!$G2972</f>
        <v>0</v>
      </c>
      <c r="M2968" s="2">
        <v>0</v>
      </c>
      <c r="N2968" s="2">
        <f>[2]Reach4Kure!$C2972*1000</f>
        <v>5679</v>
      </c>
      <c r="O2968" s="3">
        <f>([2]Reach4Kure!$F2972)*1000</f>
        <v>32.9</v>
      </c>
      <c r="P2968" s="2">
        <f>[2]Reach4Kure!$D2972*1000/5</f>
        <v>6.5720000000000001</v>
      </c>
      <c r="Q2968" s="2">
        <v>0.1</v>
      </c>
      <c r="R2968" s="2">
        <v>3000</v>
      </c>
      <c r="S2968" s="2">
        <v>0</v>
      </c>
      <c r="T2968" s="2">
        <v>0</v>
      </c>
    </row>
    <row r="2969" spans="1:20" x14ac:dyDescent="0.25">
      <c r="A2969" s="2">
        <v>1991</v>
      </c>
      <c r="B2969" s="2">
        <v>2</v>
      </c>
      <c r="C2969" s="2">
        <v>17</v>
      </c>
      <c r="D2969" s="2" t="s">
        <v>17</v>
      </c>
      <c r="E2969" s="6">
        <f>[1]Final!J2971</f>
        <v>0.53749999999999998</v>
      </c>
      <c r="F2969" s="2">
        <v>1.2</v>
      </c>
      <c r="G2969" s="2">
        <v>80</v>
      </c>
      <c r="H2969" s="5">
        <f>[1]Final!F2971*10</f>
        <v>993.3</v>
      </c>
      <c r="I2969" s="5">
        <v>2.6</v>
      </c>
      <c r="J2969" s="2">
        <v>1.2</v>
      </c>
      <c r="K2969" s="4">
        <f>[2]Reach4Kure!$B2973*86400</f>
        <v>131760</v>
      </c>
      <c r="L2969" s="2">
        <f>[2]Reach4Kure!$G2973</f>
        <v>0</v>
      </c>
      <c r="M2969" s="2">
        <v>0</v>
      </c>
      <c r="N2969" s="2">
        <f>[2]Reach4Kure!$C2973*1000</f>
        <v>5677</v>
      </c>
      <c r="O2969" s="3">
        <f>([2]Reach4Kure!$F2973)*1000</f>
        <v>32.89</v>
      </c>
      <c r="P2969" s="2">
        <f>[2]Reach4Kure!$D2973*1000/5</f>
        <v>6.5720000000000001</v>
      </c>
      <c r="Q2969" s="2">
        <v>0.1</v>
      </c>
      <c r="R2969" s="2">
        <v>3000</v>
      </c>
      <c r="S2969" s="2">
        <v>0</v>
      </c>
      <c r="T2969" s="2">
        <v>0</v>
      </c>
    </row>
    <row r="2970" spans="1:20" x14ac:dyDescent="0.25">
      <c r="A2970" s="2">
        <v>1991</v>
      </c>
      <c r="B2970" s="2">
        <v>2</v>
      </c>
      <c r="C2970" s="2">
        <v>18</v>
      </c>
      <c r="D2970" s="2" t="s">
        <v>17</v>
      </c>
      <c r="E2970" s="6">
        <f>[1]Final!J2972</f>
        <v>0.625</v>
      </c>
      <c r="F2970" s="2">
        <v>0.9</v>
      </c>
      <c r="G2970" s="2">
        <v>92</v>
      </c>
      <c r="H2970" s="5">
        <f>[1]Final!F2972*10</f>
        <v>1005.9000000000001</v>
      </c>
      <c r="I2970" s="5">
        <v>3.3</v>
      </c>
      <c r="J2970" s="2">
        <v>0</v>
      </c>
      <c r="K2970" s="4">
        <f>[2]Reach4Kure!$B2974*86400</f>
        <v>131587.19999999998</v>
      </c>
      <c r="L2970" s="2">
        <f>[2]Reach4Kure!$G2974</f>
        <v>0</v>
      </c>
      <c r="M2970" s="2">
        <v>0</v>
      </c>
      <c r="N2970" s="2">
        <f>[2]Reach4Kure!$C2974*1000</f>
        <v>5675</v>
      </c>
      <c r="O2970" s="3">
        <f>([2]Reach4Kure!$F2974)*1000</f>
        <v>32.89</v>
      </c>
      <c r="P2970" s="2">
        <f>[2]Reach4Kure!$D2974*1000/5</f>
        <v>6.5740000000000007</v>
      </c>
      <c r="Q2970" s="2">
        <v>0.1</v>
      </c>
      <c r="R2970" s="2">
        <v>3000</v>
      </c>
      <c r="S2970" s="2">
        <v>0</v>
      </c>
      <c r="T2970" s="2">
        <v>0</v>
      </c>
    </row>
    <row r="2971" spans="1:20" x14ac:dyDescent="0.25">
      <c r="A2971" s="2">
        <v>1991</v>
      </c>
      <c r="B2971" s="2">
        <v>2</v>
      </c>
      <c r="C2971" s="2">
        <v>19</v>
      </c>
      <c r="D2971" s="2" t="s">
        <v>17</v>
      </c>
      <c r="E2971" s="6">
        <f>[1]Final!J2973</f>
        <v>0.91249999999999998</v>
      </c>
      <c r="F2971" s="2">
        <v>2.4</v>
      </c>
      <c r="G2971" s="2">
        <v>42</v>
      </c>
      <c r="H2971" s="5">
        <f>[1]Final!F2973*10</f>
        <v>997.30000000000007</v>
      </c>
      <c r="I2971" s="5">
        <v>8.6</v>
      </c>
      <c r="J2971" s="2">
        <v>0</v>
      </c>
      <c r="K2971" s="4">
        <f>[2]Reach4Kure!$B2975*86400</f>
        <v>131500.79999999999</v>
      </c>
      <c r="L2971" s="2">
        <f>[2]Reach4Kure!$G2975</f>
        <v>0</v>
      </c>
      <c r="M2971" s="2">
        <v>0</v>
      </c>
      <c r="N2971" s="2">
        <f>[2]Reach4Kure!$C2975*1000</f>
        <v>5672</v>
      </c>
      <c r="O2971" s="3">
        <f>([2]Reach4Kure!$F2975)*1000</f>
        <v>32.9</v>
      </c>
      <c r="P2971" s="2">
        <f>[2]Reach4Kure!$D2975*1000/5</f>
        <v>6.5760000000000005</v>
      </c>
      <c r="Q2971" s="2">
        <v>0.1</v>
      </c>
      <c r="R2971" s="2">
        <v>3000</v>
      </c>
      <c r="S2971" s="2">
        <v>0</v>
      </c>
      <c r="T2971" s="2">
        <v>0</v>
      </c>
    </row>
    <row r="2972" spans="1:20" x14ac:dyDescent="0.25">
      <c r="A2972" s="2">
        <v>1991</v>
      </c>
      <c r="B2972" s="2">
        <v>2</v>
      </c>
      <c r="C2972" s="2">
        <v>20</v>
      </c>
      <c r="D2972" s="2" t="s">
        <v>17</v>
      </c>
      <c r="E2972" s="6">
        <f>[1]Final!J2974</f>
        <v>0.66249999999999998</v>
      </c>
      <c r="F2972" s="2">
        <v>-2.7</v>
      </c>
      <c r="G2972" s="2">
        <v>82</v>
      </c>
      <c r="H2972" s="5">
        <f>[1]Final!F2974*10</f>
        <v>991.00000000000011</v>
      </c>
      <c r="I2972" s="5">
        <v>2.9</v>
      </c>
      <c r="J2972" s="2">
        <v>0.1</v>
      </c>
      <c r="K2972" s="4">
        <f>[2]Reach4Kure!$B2976*86400</f>
        <v>217296</v>
      </c>
      <c r="L2972" s="2">
        <f>[2]Reach4Kure!$G2976</f>
        <v>2.5</v>
      </c>
      <c r="M2972" s="2">
        <v>0</v>
      </c>
      <c r="N2972" s="2">
        <f>[2]Reach4Kure!$C2976*1000</f>
        <v>5914</v>
      </c>
      <c r="O2972" s="3">
        <f>([2]Reach4Kure!$F2976)*1000</f>
        <v>41.13</v>
      </c>
      <c r="P2972" s="2">
        <f>[2]Reach4Kure!$D2976*1000/5</f>
        <v>8.2260000000000009</v>
      </c>
      <c r="Q2972" s="2">
        <v>0.1</v>
      </c>
      <c r="R2972" s="2">
        <v>3000</v>
      </c>
      <c r="S2972" s="2">
        <v>0</v>
      </c>
      <c r="T2972" s="2">
        <v>0</v>
      </c>
    </row>
    <row r="2973" spans="1:20" x14ac:dyDescent="0.25">
      <c r="A2973" s="2">
        <v>1991</v>
      </c>
      <c r="B2973" s="2">
        <v>2</v>
      </c>
      <c r="C2973" s="2">
        <v>21</v>
      </c>
      <c r="D2973" s="2" t="s">
        <v>17</v>
      </c>
      <c r="E2973" s="6">
        <f>[1]Final!J2975</f>
        <v>0.78749999999999998</v>
      </c>
      <c r="F2973" s="2">
        <v>-7.5</v>
      </c>
      <c r="G2973" s="2">
        <v>72</v>
      </c>
      <c r="H2973" s="5">
        <f>[1]Final!F2975*10</f>
        <v>996.70000000000016</v>
      </c>
      <c r="I2973" s="5">
        <v>3.9</v>
      </c>
      <c r="J2973" s="2">
        <v>1.8</v>
      </c>
      <c r="K2973" s="4">
        <f>[2]Reach4Kure!$B2977*86400</f>
        <v>287798.40000000002</v>
      </c>
      <c r="L2973" s="2">
        <f>[2]Reach4Kure!$G2977</f>
        <v>2.29</v>
      </c>
      <c r="M2973" s="2">
        <v>0</v>
      </c>
      <c r="N2973" s="2">
        <f>[2]Reach4Kure!$C2977*1000</f>
        <v>9323</v>
      </c>
      <c r="O2973" s="3">
        <f>([2]Reach4Kure!$F2977)*1000</f>
        <v>50.94</v>
      </c>
      <c r="P2973" s="2">
        <f>[2]Reach4Kure!$D2977*1000/5</f>
        <v>10.187999999999999</v>
      </c>
      <c r="Q2973" s="2">
        <v>0.1</v>
      </c>
      <c r="R2973" s="2">
        <v>3000</v>
      </c>
      <c r="S2973" s="2">
        <v>0</v>
      </c>
      <c r="T2973" s="2">
        <v>0</v>
      </c>
    </row>
    <row r="2974" spans="1:20" x14ac:dyDescent="0.25">
      <c r="A2974" s="2">
        <v>1991</v>
      </c>
      <c r="B2974" s="2">
        <v>2</v>
      </c>
      <c r="C2974" s="2">
        <v>22</v>
      </c>
      <c r="D2974" s="2" t="s">
        <v>17</v>
      </c>
      <c r="E2974" s="6">
        <f>[1]Final!J2976</f>
        <v>1</v>
      </c>
      <c r="F2974" s="2">
        <v>-7</v>
      </c>
      <c r="G2974" s="2">
        <v>66</v>
      </c>
      <c r="H2974" s="5">
        <f>[1]Final!F2976*10</f>
        <v>997.7</v>
      </c>
      <c r="I2974" s="5">
        <v>2.6</v>
      </c>
      <c r="J2974" s="2">
        <v>0</v>
      </c>
      <c r="K2974" s="4">
        <f>[2]Reach4Kure!$B2978*86400</f>
        <v>424828.8</v>
      </c>
      <c r="L2974" s="2">
        <f>[2]Reach4Kure!$G2978</f>
        <v>1.52</v>
      </c>
      <c r="M2974" s="2">
        <v>0</v>
      </c>
      <c r="N2974" s="2">
        <f>[2]Reach4Kure!$C2978*1000</f>
        <v>27120</v>
      </c>
      <c r="O2974" s="3">
        <f>([2]Reach4Kure!$F2978)*1000</f>
        <v>60.19</v>
      </c>
      <c r="P2974" s="2">
        <f>[2]Reach4Kure!$D2978*1000/5</f>
        <v>11.686</v>
      </c>
      <c r="Q2974" s="2">
        <v>0.1</v>
      </c>
      <c r="R2974" s="2">
        <v>3000</v>
      </c>
      <c r="S2974" s="2">
        <v>0</v>
      </c>
      <c r="T2974" s="2">
        <v>0</v>
      </c>
    </row>
    <row r="2975" spans="1:20" x14ac:dyDescent="0.25">
      <c r="A2975" s="2">
        <v>1991</v>
      </c>
      <c r="B2975" s="2">
        <v>2</v>
      </c>
      <c r="C2975" s="2">
        <v>23</v>
      </c>
      <c r="D2975" s="2" t="s">
        <v>17</v>
      </c>
      <c r="E2975" s="6">
        <f>[1]Final!J2977</f>
        <v>1</v>
      </c>
      <c r="F2975" s="2">
        <v>-6.6</v>
      </c>
      <c r="G2975" s="2">
        <v>67</v>
      </c>
      <c r="H2975" s="5">
        <f>[1]Final!F2977*10</f>
        <v>990.40000000000009</v>
      </c>
      <c r="I2975" s="5">
        <v>1</v>
      </c>
      <c r="J2975" s="2">
        <v>0</v>
      </c>
      <c r="K2975" s="4">
        <f>[2]Reach4Kure!$B2979*86400</f>
        <v>1517184</v>
      </c>
      <c r="L2975" s="2">
        <f>[2]Reach4Kure!$G2979</f>
        <v>2.33</v>
      </c>
      <c r="M2975" s="2">
        <v>0</v>
      </c>
      <c r="N2975" s="2">
        <f>[2]Reach4Kure!$C2979*1000</f>
        <v>37290</v>
      </c>
      <c r="O2975" s="3">
        <f>([2]Reach4Kure!$F2979)*1000</f>
        <v>66.570000000000007</v>
      </c>
      <c r="P2975" s="2">
        <f>[2]Reach4Kure!$D2979*1000/5</f>
        <v>12.734</v>
      </c>
      <c r="Q2975" s="2">
        <v>0.1</v>
      </c>
      <c r="R2975" s="2">
        <v>3000</v>
      </c>
      <c r="S2975" s="2">
        <v>0</v>
      </c>
      <c r="T2975" s="2">
        <v>0</v>
      </c>
    </row>
    <row r="2976" spans="1:20" x14ac:dyDescent="0.25">
      <c r="A2976" s="2">
        <v>1991</v>
      </c>
      <c r="B2976" s="2">
        <v>2</v>
      </c>
      <c r="C2976" s="2">
        <v>24</v>
      </c>
      <c r="D2976" s="2" t="s">
        <v>17</v>
      </c>
      <c r="E2976" s="6">
        <f>[1]Final!J2978</f>
        <v>0.875</v>
      </c>
      <c r="F2976" s="2">
        <v>-5.7</v>
      </c>
      <c r="G2976" s="2">
        <v>88</v>
      </c>
      <c r="H2976" s="5">
        <f>[1]Final!F2978*10</f>
        <v>996.9</v>
      </c>
      <c r="I2976" s="5">
        <v>2.8</v>
      </c>
      <c r="J2976" s="2">
        <v>0</v>
      </c>
      <c r="K2976" s="4">
        <f>[2]Reach4Kure!$B2980*86400</f>
        <v>1451520</v>
      </c>
      <c r="L2976" s="2">
        <f>[2]Reach4Kure!$G2980</f>
        <v>3.39</v>
      </c>
      <c r="M2976" s="2">
        <v>0</v>
      </c>
      <c r="N2976" s="2">
        <f>[2]Reach4Kure!$C2980*1000</f>
        <v>73400</v>
      </c>
      <c r="O2976" s="3">
        <f>([2]Reach4Kure!$F2980)*1000</f>
        <v>71.88</v>
      </c>
      <c r="P2976" s="2">
        <f>[2]Reach4Kure!$D2980*1000/5</f>
        <v>13.602</v>
      </c>
      <c r="Q2976" s="2">
        <v>0.1</v>
      </c>
      <c r="R2976" s="2">
        <v>3000</v>
      </c>
      <c r="S2976" s="2">
        <v>0</v>
      </c>
      <c r="T2976" s="2">
        <v>0</v>
      </c>
    </row>
    <row r="2977" spans="1:20" x14ac:dyDescent="0.25">
      <c r="A2977" s="2">
        <v>1991</v>
      </c>
      <c r="B2977" s="2">
        <v>2</v>
      </c>
      <c r="C2977" s="2">
        <v>25</v>
      </c>
      <c r="D2977" s="2" t="s">
        <v>17</v>
      </c>
      <c r="E2977" s="6">
        <f>[1]Final!J2979</f>
        <v>0.41249999999999998</v>
      </c>
      <c r="F2977" s="2">
        <v>-1.1000000000000001</v>
      </c>
      <c r="G2977" s="2">
        <v>85</v>
      </c>
      <c r="H2977" s="5">
        <f>[1]Final!F2979*10</f>
        <v>1006.8000000000001</v>
      </c>
      <c r="I2977" s="5">
        <v>4.4000000000000004</v>
      </c>
      <c r="J2977" s="2">
        <v>0</v>
      </c>
      <c r="K2977" s="4">
        <f>[2]Reach4Kure!$B2981*86400</f>
        <v>1608768</v>
      </c>
      <c r="L2977" s="2">
        <f>[2]Reach4Kure!$G2981</f>
        <v>4.62</v>
      </c>
      <c r="M2977" s="2">
        <v>0</v>
      </c>
      <c r="N2977" s="2">
        <f>[2]Reach4Kure!$C2981*1000</f>
        <v>79900</v>
      </c>
      <c r="O2977" s="3">
        <f>([2]Reach4Kure!$F2981)*1000</f>
        <v>70.97</v>
      </c>
      <c r="P2977" s="2">
        <f>[2]Reach4Kure!$D2981*1000/5</f>
        <v>13.675999999999998</v>
      </c>
      <c r="Q2977" s="2">
        <v>0.1</v>
      </c>
      <c r="R2977" s="2">
        <v>3000</v>
      </c>
      <c r="S2977" s="2">
        <v>0</v>
      </c>
      <c r="T2977" s="2">
        <v>0</v>
      </c>
    </row>
    <row r="2978" spans="1:20" x14ac:dyDescent="0.25">
      <c r="A2978" s="2">
        <v>1991</v>
      </c>
      <c r="B2978" s="2">
        <v>2</v>
      </c>
      <c r="C2978" s="2">
        <v>26</v>
      </c>
      <c r="D2978" s="2" t="s">
        <v>17</v>
      </c>
      <c r="E2978" s="6">
        <f>[1]Final!J2980</f>
        <v>0.28749999999999998</v>
      </c>
      <c r="F2978" s="2">
        <v>-0.5</v>
      </c>
      <c r="G2978" s="2">
        <v>98</v>
      </c>
      <c r="H2978" s="5">
        <f>[1]Final!F2980*10</f>
        <v>1024.4000000000001</v>
      </c>
      <c r="I2978" s="5">
        <v>4.4000000000000004</v>
      </c>
      <c r="J2978" s="2">
        <v>0</v>
      </c>
      <c r="K2978" s="4">
        <f>[2]Reach4Kure!$B2982*86400</f>
        <v>1118016</v>
      </c>
      <c r="L2978" s="2">
        <f>[2]Reach4Kure!$G2982</f>
        <v>0.52</v>
      </c>
      <c r="M2978" s="2">
        <v>0</v>
      </c>
      <c r="N2978" s="2">
        <f>[2]Reach4Kure!$C2982*1000</f>
        <v>69430</v>
      </c>
      <c r="O2978" s="3">
        <f>([2]Reach4Kure!$F2982)*1000</f>
        <v>70.23</v>
      </c>
      <c r="P2978" s="2">
        <f>[2]Reach4Kure!$D2982*1000/5</f>
        <v>13.684000000000001</v>
      </c>
      <c r="Q2978" s="2">
        <v>0.1</v>
      </c>
      <c r="R2978" s="2">
        <v>3000</v>
      </c>
      <c r="S2978" s="2">
        <v>0</v>
      </c>
      <c r="T2978" s="2">
        <v>0</v>
      </c>
    </row>
    <row r="2979" spans="1:20" x14ac:dyDescent="0.25">
      <c r="A2979" s="2">
        <v>1991</v>
      </c>
      <c r="B2979" s="2">
        <v>2</v>
      </c>
      <c r="C2979" s="2">
        <v>27</v>
      </c>
      <c r="D2979" s="2" t="s">
        <v>17</v>
      </c>
      <c r="E2979" s="6">
        <f>[1]Final!J2981</f>
        <v>0.16250000000000001</v>
      </c>
      <c r="F2979" s="2">
        <v>-1.2</v>
      </c>
      <c r="G2979" s="2">
        <v>97</v>
      </c>
      <c r="H2979" s="5">
        <f>[1]Final!F2981*10</f>
        <v>1029.5</v>
      </c>
      <c r="I2979" s="5">
        <v>3.1</v>
      </c>
      <c r="J2979" s="2">
        <v>15.3</v>
      </c>
      <c r="K2979" s="4">
        <f>[2]Reach4Kure!$B2983*86400</f>
        <v>812592</v>
      </c>
      <c r="L2979" s="2">
        <f>[2]Reach4Kure!$G2983</f>
        <v>0</v>
      </c>
      <c r="M2979" s="2">
        <v>0</v>
      </c>
      <c r="N2979" s="2">
        <f>[2]Reach4Kure!$C2983*1000</f>
        <v>34450</v>
      </c>
      <c r="O2979" s="3">
        <f>([2]Reach4Kure!$F2983)*1000</f>
        <v>63.94</v>
      </c>
      <c r="P2979" s="2">
        <f>[2]Reach4Kure!$D2983*1000/5</f>
        <v>12.648</v>
      </c>
      <c r="Q2979" s="2">
        <v>0.1</v>
      </c>
      <c r="R2979" s="2">
        <v>3000</v>
      </c>
      <c r="S2979" s="2">
        <v>0</v>
      </c>
      <c r="T2979" s="2">
        <v>0</v>
      </c>
    </row>
    <row r="2980" spans="1:20" x14ac:dyDescent="0.25">
      <c r="A2980" s="2">
        <v>1991</v>
      </c>
      <c r="B2980" s="2">
        <v>2</v>
      </c>
      <c r="C2980" s="2">
        <v>28</v>
      </c>
      <c r="D2980" s="2" t="s">
        <v>17</v>
      </c>
      <c r="E2980" s="6">
        <f>[1]Final!J2982</f>
        <v>0.91249999999999998</v>
      </c>
      <c r="F2980" s="2">
        <v>-2.4</v>
      </c>
      <c r="G2980" s="2">
        <v>88</v>
      </c>
      <c r="H2980" s="5">
        <f>[1]Final!F2982*10</f>
        <v>1022.7</v>
      </c>
      <c r="I2980" s="5">
        <v>6.2</v>
      </c>
      <c r="J2980" s="2">
        <v>11.3</v>
      </c>
      <c r="K2980" s="4">
        <f>[2]Reach4Kure!$B2984*86400</f>
        <v>619401.6</v>
      </c>
      <c r="L2980" s="2">
        <f>[2]Reach4Kure!$G2984</f>
        <v>0</v>
      </c>
      <c r="M2980" s="2">
        <v>0</v>
      </c>
      <c r="N2980" s="2">
        <f>[2]Reach4Kure!$C2984*1000</f>
        <v>30180</v>
      </c>
      <c r="O2980" s="3">
        <f>([2]Reach4Kure!$F2984)*1000</f>
        <v>58.57</v>
      </c>
      <c r="P2980" s="2">
        <f>[2]Reach4Kure!$D2984*1000/5</f>
        <v>11.622</v>
      </c>
      <c r="Q2980" s="2">
        <v>0.1</v>
      </c>
      <c r="R2980" s="2">
        <v>3000</v>
      </c>
      <c r="S2980" s="2">
        <v>0</v>
      </c>
      <c r="T2980" s="2">
        <v>0</v>
      </c>
    </row>
    <row r="2981" spans="1:20" x14ac:dyDescent="0.25">
      <c r="A2981" s="2">
        <v>1991</v>
      </c>
      <c r="B2981" s="2">
        <v>3</v>
      </c>
      <c r="C2981" s="2">
        <v>1</v>
      </c>
      <c r="D2981" s="2" t="s">
        <v>17</v>
      </c>
      <c r="E2981" s="6">
        <f>[1]Final!J2983</f>
        <v>1</v>
      </c>
      <c r="F2981" s="2">
        <v>-6.4</v>
      </c>
      <c r="G2981" s="2">
        <v>88</v>
      </c>
      <c r="H2981" s="5">
        <f>[1]Final!F2983*10</f>
        <v>1020.6</v>
      </c>
      <c r="I2981" s="5">
        <v>2.2000000000000002</v>
      </c>
      <c r="J2981" s="2">
        <v>0.5</v>
      </c>
      <c r="K2981" s="4">
        <f>[2]Reach4Kure!$B2985*86400</f>
        <v>494380.80000000005</v>
      </c>
      <c r="L2981" s="2">
        <f>[2]Reach4Kure!$G2985</f>
        <v>0</v>
      </c>
      <c r="M2981" s="2">
        <v>0</v>
      </c>
      <c r="N2981" s="2">
        <f>[2]Reach4Kure!$C2985*1000</f>
        <v>29980</v>
      </c>
      <c r="O2981" s="3">
        <f>([2]Reach4Kure!$F2985)*1000</f>
        <v>52.81</v>
      </c>
      <c r="P2981" s="2">
        <f>[2]Reach4Kure!$D2985*1000/5</f>
        <v>10.504</v>
      </c>
      <c r="Q2981" s="2">
        <v>0.1</v>
      </c>
      <c r="R2981" s="2">
        <v>3000</v>
      </c>
      <c r="S2981" s="2">
        <v>0</v>
      </c>
      <c r="T2981" s="2">
        <v>0</v>
      </c>
    </row>
    <row r="2982" spans="1:20" x14ac:dyDescent="0.25">
      <c r="A2982" s="2">
        <v>1991</v>
      </c>
      <c r="B2982" s="2">
        <v>3</v>
      </c>
      <c r="C2982" s="2">
        <v>2</v>
      </c>
      <c r="D2982" s="2" t="s">
        <v>17</v>
      </c>
      <c r="E2982" s="6">
        <f>[1]Final!J2984</f>
        <v>1</v>
      </c>
      <c r="F2982" s="2">
        <v>-7.8</v>
      </c>
      <c r="G2982" s="2">
        <v>86</v>
      </c>
      <c r="H2982" s="5">
        <f>[1]Final!F2984*10</f>
        <v>1020.1</v>
      </c>
      <c r="I2982" s="5">
        <v>1</v>
      </c>
      <c r="J2982" s="2">
        <v>0.1</v>
      </c>
      <c r="K2982" s="4">
        <f>[2]Reach4Kure!$B2986*86400</f>
        <v>412905.6</v>
      </c>
      <c r="L2982" s="2">
        <f>[2]Reach4Kure!$G2986</f>
        <v>0</v>
      </c>
      <c r="M2982" s="2">
        <v>0</v>
      </c>
      <c r="N2982" s="2">
        <f>[2]Reach4Kure!$C2986*1000</f>
        <v>25540</v>
      </c>
      <c r="O2982" s="3">
        <f>([2]Reach4Kure!$F2986)*1000</f>
        <v>48.64</v>
      </c>
      <c r="P2982" s="2">
        <f>[2]Reach4Kure!$D2986*1000/5</f>
        <v>9.6020000000000003</v>
      </c>
      <c r="Q2982" s="2">
        <v>0.1</v>
      </c>
      <c r="R2982" s="2">
        <v>3000</v>
      </c>
      <c r="S2982" s="2">
        <v>0</v>
      </c>
      <c r="T2982" s="2">
        <v>0</v>
      </c>
    </row>
    <row r="2983" spans="1:20" x14ac:dyDescent="0.25">
      <c r="A2983" s="2">
        <v>1991</v>
      </c>
      <c r="B2983" s="2">
        <v>3</v>
      </c>
      <c r="C2983" s="2">
        <v>3</v>
      </c>
      <c r="D2983" s="2" t="s">
        <v>17</v>
      </c>
      <c r="E2983" s="6">
        <f>[1]Final!J2985</f>
        <v>1</v>
      </c>
      <c r="F2983" s="2">
        <v>-10.4</v>
      </c>
      <c r="G2983" s="2">
        <v>88</v>
      </c>
      <c r="H2983" s="5">
        <f>[1]Final!F2985*10</f>
        <v>1016.5</v>
      </c>
      <c r="I2983" s="5">
        <v>1.5</v>
      </c>
      <c r="J2983" s="2">
        <v>0</v>
      </c>
      <c r="K2983" s="4">
        <f>[2]Reach4Kure!$B2987*86400</f>
        <v>353894.40000000002</v>
      </c>
      <c r="L2983" s="2">
        <f>[2]Reach4Kure!$G2987</f>
        <v>0</v>
      </c>
      <c r="M2983" s="2">
        <v>0</v>
      </c>
      <c r="N2983" s="2">
        <f>[2]Reach4Kure!$C2987*1000</f>
        <v>16420</v>
      </c>
      <c r="O2983" s="3">
        <f>([2]Reach4Kure!$F2987)*1000</f>
        <v>45.449999999999996</v>
      </c>
      <c r="P2983" s="2">
        <f>[2]Reach4Kure!$D2987*1000/5</f>
        <v>9.0259999999999998</v>
      </c>
      <c r="Q2983" s="2">
        <v>0.1</v>
      </c>
      <c r="R2983" s="2">
        <v>3000</v>
      </c>
      <c r="S2983" s="2">
        <v>0</v>
      </c>
      <c r="T2983" s="2">
        <v>0</v>
      </c>
    </row>
    <row r="2984" spans="1:20" x14ac:dyDescent="0.25">
      <c r="A2984" s="2">
        <v>1991</v>
      </c>
      <c r="B2984" s="2">
        <v>3</v>
      </c>
      <c r="C2984" s="2">
        <v>4</v>
      </c>
      <c r="D2984" s="2" t="s">
        <v>17</v>
      </c>
      <c r="E2984" s="6">
        <f>[1]Final!J2986</f>
        <v>0.41249999999999998</v>
      </c>
      <c r="F2984" s="2">
        <v>-3.1</v>
      </c>
      <c r="G2984" s="2">
        <v>81</v>
      </c>
      <c r="H2984" s="5">
        <f>[1]Final!F2986*10</f>
        <v>1015.5000000000001</v>
      </c>
      <c r="I2984" s="5">
        <v>3.3</v>
      </c>
      <c r="J2984" s="2">
        <v>0</v>
      </c>
      <c r="K2984" s="4">
        <f>[2]Reach4Kure!$B2988*86400</f>
        <v>317260.79999999999</v>
      </c>
      <c r="L2984" s="2">
        <f>[2]Reach4Kure!$G2988</f>
        <v>0</v>
      </c>
      <c r="M2984" s="2">
        <v>0</v>
      </c>
      <c r="N2984" s="2">
        <f>[2]Reach4Kure!$C2988*1000</f>
        <v>14350</v>
      </c>
      <c r="O2984" s="3">
        <f>([2]Reach4Kure!$F2988)*1000</f>
        <v>43.21</v>
      </c>
      <c r="P2984" s="2">
        <f>[2]Reach4Kure!$D2988*1000/5</f>
        <v>8.5459999999999994</v>
      </c>
      <c r="Q2984" s="2">
        <v>0.1</v>
      </c>
      <c r="R2984" s="2">
        <v>3000</v>
      </c>
      <c r="S2984" s="2">
        <v>0</v>
      </c>
      <c r="T2984" s="2">
        <v>0</v>
      </c>
    </row>
    <row r="2985" spans="1:20" x14ac:dyDescent="0.25">
      <c r="A2985" s="2">
        <v>1991</v>
      </c>
      <c r="B2985" s="2">
        <v>3</v>
      </c>
      <c r="C2985" s="2">
        <v>5</v>
      </c>
      <c r="D2985" s="2" t="s">
        <v>17</v>
      </c>
      <c r="E2985" s="6">
        <f>[1]Final!J2987</f>
        <v>1</v>
      </c>
      <c r="F2985" s="2">
        <v>2.7</v>
      </c>
      <c r="G2985" s="2">
        <v>71</v>
      </c>
      <c r="H2985" s="5">
        <f>[1]Final!F2987*10</f>
        <v>1014.7000000000002</v>
      </c>
      <c r="I2985" s="5">
        <v>5</v>
      </c>
      <c r="J2985" s="2">
        <v>0.8</v>
      </c>
      <c r="K2985" s="4">
        <f>[2]Reach4Kure!$B2989*86400</f>
        <v>282009.59999999998</v>
      </c>
      <c r="L2985" s="2">
        <f>[2]Reach4Kure!$G2989</f>
        <v>0</v>
      </c>
      <c r="M2985" s="2">
        <v>0</v>
      </c>
      <c r="N2985" s="2">
        <f>[2]Reach4Kure!$C2989*1000</f>
        <v>13610</v>
      </c>
      <c r="O2985" s="3">
        <f>([2]Reach4Kure!$F2989)*1000</f>
        <v>41.9</v>
      </c>
      <c r="P2985" s="2">
        <f>[2]Reach4Kure!$D2989*1000/5</f>
        <v>8.3219999999999992</v>
      </c>
      <c r="Q2985" s="2">
        <v>0.1</v>
      </c>
      <c r="R2985" s="2">
        <v>3000</v>
      </c>
      <c r="S2985" s="2">
        <v>0</v>
      </c>
      <c r="T2985" s="2">
        <v>0</v>
      </c>
    </row>
    <row r="2986" spans="1:20" x14ac:dyDescent="0.25">
      <c r="A2986" s="2">
        <v>1991</v>
      </c>
      <c r="B2986" s="2">
        <v>3</v>
      </c>
      <c r="C2986" s="2">
        <v>6</v>
      </c>
      <c r="D2986" s="2" t="s">
        <v>17</v>
      </c>
      <c r="E2986" s="6">
        <f>[1]Final!J2988</f>
        <v>1</v>
      </c>
      <c r="F2986" s="2">
        <v>0.3</v>
      </c>
      <c r="G2986" s="2">
        <v>84</v>
      </c>
      <c r="H2986" s="5">
        <f>[1]Final!F2988*10</f>
        <v>1007.8</v>
      </c>
      <c r="I2986" s="5">
        <v>1.4</v>
      </c>
      <c r="J2986" s="2">
        <v>0</v>
      </c>
      <c r="K2986" s="4">
        <f>[2]Reach4Kure!$B2990*86400</f>
        <v>260323.19999999998</v>
      </c>
      <c r="L2986" s="2">
        <f>[2]Reach4Kure!$G2990</f>
        <v>0</v>
      </c>
      <c r="M2986" s="2">
        <v>0</v>
      </c>
      <c r="N2986" s="2">
        <f>[2]Reach4Kure!$C2990*1000</f>
        <v>13570</v>
      </c>
      <c r="O2986" s="3">
        <f>([2]Reach4Kure!$F2990)*1000</f>
        <v>39.239999999999995</v>
      </c>
      <c r="P2986" s="2">
        <f>[2]Reach4Kure!$D2990*1000/5</f>
        <v>7.8140000000000001</v>
      </c>
      <c r="Q2986" s="2">
        <v>0.1</v>
      </c>
      <c r="R2986" s="2">
        <v>3000</v>
      </c>
      <c r="S2986" s="2">
        <v>0</v>
      </c>
      <c r="T2986" s="2">
        <v>0</v>
      </c>
    </row>
    <row r="2987" spans="1:20" x14ac:dyDescent="0.25">
      <c r="A2987" s="2">
        <v>1991</v>
      </c>
      <c r="B2987" s="2">
        <v>3</v>
      </c>
      <c r="C2987" s="2">
        <v>7</v>
      </c>
      <c r="D2987" s="2" t="s">
        <v>17</v>
      </c>
      <c r="E2987" s="6">
        <f>[1]Final!J2989</f>
        <v>1</v>
      </c>
      <c r="F2987" s="2">
        <v>-0.5</v>
      </c>
      <c r="G2987" s="2">
        <v>79</v>
      </c>
      <c r="H2987" s="5">
        <f>[1]Final!F2989*10</f>
        <v>1004.6000000000001</v>
      </c>
      <c r="I2987" s="5">
        <v>2.4</v>
      </c>
      <c r="J2987" s="2">
        <v>0</v>
      </c>
      <c r="K2987" s="4">
        <f>[2]Reach4Kure!$B2991*86400</f>
        <v>273974.39999999997</v>
      </c>
      <c r="L2987" s="2">
        <f>[2]Reach4Kure!$G2991</f>
        <v>0.38</v>
      </c>
      <c r="M2987" s="2">
        <v>0</v>
      </c>
      <c r="N2987" s="2">
        <f>[2]Reach4Kure!$C2991*1000</f>
        <v>29690</v>
      </c>
      <c r="O2987" s="3">
        <f>([2]Reach4Kure!$F2991)*1000</f>
        <v>39.07</v>
      </c>
      <c r="P2987" s="2">
        <f>[2]Reach4Kure!$D2991*1000/5</f>
        <v>6.9859999999999998</v>
      </c>
      <c r="Q2987" s="2">
        <v>0.1</v>
      </c>
      <c r="R2987" s="2">
        <v>3000</v>
      </c>
      <c r="S2987" s="2">
        <v>0</v>
      </c>
      <c r="T2987" s="2">
        <v>0</v>
      </c>
    </row>
    <row r="2988" spans="1:20" x14ac:dyDescent="0.25">
      <c r="A2988" s="2">
        <v>1991</v>
      </c>
      <c r="B2988" s="2">
        <v>3</v>
      </c>
      <c r="C2988" s="2">
        <v>8</v>
      </c>
      <c r="D2988" s="2" t="s">
        <v>17</v>
      </c>
      <c r="E2988" s="6">
        <f>[1]Final!J2990</f>
        <v>0.96250000000000002</v>
      </c>
      <c r="F2988" s="2">
        <v>1.1000000000000001</v>
      </c>
      <c r="G2988" s="2">
        <v>88</v>
      </c>
      <c r="H2988" s="5">
        <f>[1]Final!F2990*10</f>
        <v>1004.5</v>
      </c>
      <c r="I2988" s="5">
        <v>5.8</v>
      </c>
      <c r="J2988" s="2">
        <v>0</v>
      </c>
      <c r="K2988" s="4">
        <f>[2]Reach4Kure!$B2992*86400</f>
        <v>311904</v>
      </c>
      <c r="L2988" s="2">
        <f>[2]Reach4Kure!$G2992</f>
        <v>1.34</v>
      </c>
      <c r="M2988" s="2">
        <v>0</v>
      </c>
      <c r="N2988" s="2">
        <f>[2]Reach4Kure!$C2992*1000</f>
        <v>25950</v>
      </c>
      <c r="O2988" s="3">
        <f>([2]Reach4Kure!$F2992)*1000</f>
        <v>48.7</v>
      </c>
      <c r="P2988" s="2">
        <f>[2]Reach4Kure!$D2992*1000/5</f>
        <v>8.3219999999999992</v>
      </c>
      <c r="Q2988" s="2">
        <v>0.1</v>
      </c>
      <c r="R2988" s="2">
        <v>3000</v>
      </c>
      <c r="S2988" s="2">
        <v>0</v>
      </c>
      <c r="T2988" s="2">
        <v>0</v>
      </c>
    </row>
    <row r="2989" spans="1:20" x14ac:dyDescent="0.25">
      <c r="A2989" s="2">
        <v>1991</v>
      </c>
      <c r="B2989" s="2">
        <v>3</v>
      </c>
      <c r="C2989" s="2">
        <v>9</v>
      </c>
      <c r="D2989" s="2" t="s">
        <v>17</v>
      </c>
      <c r="E2989" s="6">
        <f>[1]Final!J2991</f>
        <v>1</v>
      </c>
      <c r="F2989" s="2">
        <v>2.2000000000000002</v>
      </c>
      <c r="G2989" s="2">
        <v>82</v>
      </c>
      <c r="H2989" s="5">
        <f>[1]Final!F2991*10</f>
        <v>1004.9000000000001</v>
      </c>
      <c r="I2989" s="5">
        <v>4.4000000000000004</v>
      </c>
      <c r="J2989" s="2">
        <v>0</v>
      </c>
      <c r="K2989" s="4">
        <f>[2]Reach4Kure!$B2993*86400</f>
        <v>301622.40000000002</v>
      </c>
      <c r="L2989" s="2">
        <f>[2]Reach4Kure!$G2993</f>
        <v>1.39</v>
      </c>
      <c r="M2989" s="2">
        <v>0</v>
      </c>
      <c r="N2989" s="2">
        <f>[2]Reach4Kure!$C2993*1000</f>
        <v>14170</v>
      </c>
      <c r="O2989" s="3">
        <f>([2]Reach4Kure!$F2993)*1000</f>
        <v>49.25</v>
      </c>
      <c r="P2989" s="2">
        <f>[2]Reach4Kure!$D2993*1000/5</f>
        <v>9.0839999999999996</v>
      </c>
      <c r="Q2989" s="2">
        <v>0.1</v>
      </c>
      <c r="R2989" s="2">
        <v>3000</v>
      </c>
      <c r="S2989" s="2">
        <v>0</v>
      </c>
      <c r="T2989" s="2">
        <v>0</v>
      </c>
    </row>
    <row r="2990" spans="1:20" x14ac:dyDescent="0.25">
      <c r="A2990" s="2">
        <v>1991</v>
      </c>
      <c r="B2990" s="2">
        <v>3</v>
      </c>
      <c r="C2990" s="2">
        <v>10</v>
      </c>
      <c r="D2990" s="2" t="s">
        <v>17</v>
      </c>
      <c r="E2990" s="6">
        <f>[1]Final!J2992</f>
        <v>1</v>
      </c>
      <c r="F2990" s="2">
        <v>0.2</v>
      </c>
      <c r="G2990" s="2">
        <v>56</v>
      </c>
      <c r="H2990" s="5">
        <f>[1]Final!F2992*10</f>
        <v>1004.1000000000001</v>
      </c>
      <c r="I2990" s="5">
        <v>3.2</v>
      </c>
      <c r="J2990" s="2">
        <v>0</v>
      </c>
      <c r="K2990" s="4">
        <f>[2]Reach4Kure!$B2994*86400</f>
        <v>252633.60000000001</v>
      </c>
      <c r="L2990" s="2">
        <f>[2]Reach4Kure!$G2994</f>
        <v>0.61</v>
      </c>
      <c r="M2990" s="2">
        <v>0</v>
      </c>
      <c r="N2990" s="2">
        <f>[2]Reach4Kure!$C2994*1000</f>
        <v>13040</v>
      </c>
      <c r="O2990" s="3">
        <f>([2]Reach4Kure!$F2994)*1000</f>
        <v>49.17</v>
      </c>
      <c r="P2990" s="2">
        <f>[2]Reach4Kure!$D2994*1000/5</f>
        <v>9.2380000000000013</v>
      </c>
      <c r="Q2990" s="2">
        <v>0.1</v>
      </c>
      <c r="R2990" s="2">
        <v>3000</v>
      </c>
      <c r="S2990" s="2">
        <v>0</v>
      </c>
      <c r="T2990" s="2">
        <v>0</v>
      </c>
    </row>
    <row r="2991" spans="1:20" x14ac:dyDescent="0.25">
      <c r="A2991" s="2">
        <v>1991</v>
      </c>
      <c r="B2991" s="2">
        <v>3</v>
      </c>
      <c r="C2991" s="2">
        <v>11</v>
      </c>
      <c r="D2991" s="2" t="s">
        <v>17</v>
      </c>
      <c r="E2991" s="6">
        <f>[1]Final!J2993</f>
        <v>1</v>
      </c>
      <c r="F2991" s="2">
        <v>-3.5</v>
      </c>
      <c r="G2991" s="2">
        <v>81</v>
      </c>
      <c r="H2991" s="5">
        <f>[1]Final!F2993*10</f>
        <v>1005.9000000000001</v>
      </c>
      <c r="I2991" s="5">
        <v>3.7</v>
      </c>
      <c r="J2991" s="2">
        <v>0</v>
      </c>
      <c r="K2991" s="4">
        <f>[2]Reach4Kure!$B2995*86400</f>
        <v>432000</v>
      </c>
      <c r="L2991" s="2">
        <f>[2]Reach4Kure!$G2995</f>
        <v>1.82</v>
      </c>
      <c r="M2991" s="2">
        <v>0</v>
      </c>
      <c r="N2991" s="2">
        <f>[2]Reach4Kure!$C2995*1000</f>
        <v>13340</v>
      </c>
      <c r="O2991" s="3">
        <f>([2]Reach4Kure!$F2995)*1000</f>
        <v>56.62</v>
      </c>
      <c r="P2991" s="2">
        <f>[2]Reach4Kure!$D2995*1000/5</f>
        <v>11.022</v>
      </c>
      <c r="Q2991" s="2">
        <v>0.1</v>
      </c>
      <c r="R2991" s="2">
        <v>3000</v>
      </c>
      <c r="S2991" s="2">
        <v>0</v>
      </c>
      <c r="T2991" s="2">
        <v>0</v>
      </c>
    </row>
    <row r="2992" spans="1:20" x14ac:dyDescent="0.25">
      <c r="A2992" s="2">
        <v>1991</v>
      </c>
      <c r="B2992" s="2">
        <v>3</v>
      </c>
      <c r="C2992" s="2">
        <v>12</v>
      </c>
      <c r="D2992" s="2" t="s">
        <v>17</v>
      </c>
      <c r="E2992" s="6">
        <f>[1]Final!J2994</f>
        <v>1</v>
      </c>
      <c r="F2992" s="2">
        <v>-1.4</v>
      </c>
      <c r="G2992" s="2">
        <v>84</v>
      </c>
      <c r="H2992" s="5">
        <f>[1]Final!F2994*10</f>
        <v>1005.8</v>
      </c>
      <c r="I2992" s="5">
        <v>2.2000000000000002</v>
      </c>
      <c r="J2992" s="2">
        <v>0</v>
      </c>
      <c r="K2992" s="4">
        <f>[2]Reach4Kure!$B2996*86400</f>
        <v>341020.8</v>
      </c>
      <c r="L2992" s="2">
        <f>[2]Reach4Kure!$G2996</f>
        <v>0.38</v>
      </c>
      <c r="M2992" s="2">
        <v>0</v>
      </c>
      <c r="N2992" s="2">
        <f>[2]Reach4Kure!$C2996*1000</f>
        <v>13170</v>
      </c>
      <c r="O2992" s="3">
        <f>([2]Reach4Kure!$F2996)*1000</f>
        <v>54.940000000000005</v>
      </c>
      <c r="P2992" s="2">
        <f>[2]Reach4Kure!$D2996*1000/5</f>
        <v>10.77</v>
      </c>
      <c r="Q2992" s="2">
        <v>0.1</v>
      </c>
      <c r="R2992" s="2">
        <v>3000</v>
      </c>
      <c r="S2992" s="2">
        <v>0</v>
      </c>
      <c r="T2992" s="2">
        <v>0</v>
      </c>
    </row>
    <row r="2993" spans="1:20" x14ac:dyDescent="0.25">
      <c r="A2993" s="2">
        <v>1991</v>
      </c>
      <c r="B2993" s="2">
        <v>3</v>
      </c>
      <c r="C2993" s="2">
        <v>13</v>
      </c>
      <c r="D2993" s="2" t="s">
        <v>17</v>
      </c>
      <c r="E2993" s="6">
        <f>[1]Final!J2995</f>
        <v>1</v>
      </c>
      <c r="F2993" s="2">
        <v>1.9</v>
      </c>
      <c r="G2993" s="2">
        <v>97</v>
      </c>
      <c r="H2993" s="5">
        <f>[1]Final!F2995*10</f>
        <v>1007.1000000000001</v>
      </c>
      <c r="I2993" s="5">
        <v>3.9</v>
      </c>
      <c r="J2993" s="2">
        <v>0.3</v>
      </c>
      <c r="K2993" s="4">
        <f>[2]Reach4Kure!$B2997*86400</f>
        <v>272851.20000000001</v>
      </c>
      <c r="L2993" s="2">
        <f>[2]Reach4Kure!$G2997</f>
        <v>0.5</v>
      </c>
      <c r="M2993" s="2">
        <v>0</v>
      </c>
      <c r="N2993" s="2">
        <f>[2]Reach4Kure!$C2997*1000</f>
        <v>13450</v>
      </c>
      <c r="O2993" s="3">
        <f>([2]Reach4Kure!$F2997)*1000</f>
        <v>51.97</v>
      </c>
      <c r="P2993" s="2">
        <f>[2]Reach4Kure!$D2997*1000/5</f>
        <v>10.251999999999999</v>
      </c>
      <c r="Q2993" s="2">
        <v>0.1</v>
      </c>
      <c r="R2993" s="2">
        <v>3000</v>
      </c>
      <c r="S2993" s="2">
        <v>0</v>
      </c>
      <c r="T2993" s="2">
        <v>0</v>
      </c>
    </row>
    <row r="2994" spans="1:20" x14ac:dyDescent="0.25">
      <c r="A2994" s="2">
        <v>1991</v>
      </c>
      <c r="B2994" s="2">
        <v>3</v>
      </c>
      <c r="C2994" s="2">
        <v>14</v>
      </c>
      <c r="D2994" s="2" t="s">
        <v>17</v>
      </c>
      <c r="E2994" s="6">
        <f>[1]Final!J2996</f>
        <v>1</v>
      </c>
      <c r="F2994" s="2">
        <v>2.7</v>
      </c>
      <c r="G2994" s="2">
        <v>94</v>
      </c>
      <c r="H2994" s="5">
        <f>[1]Final!F2996*10</f>
        <v>999.4</v>
      </c>
      <c r="I2994" s="5">
        <v>2.6</v>
      </c>
      <c r="J2994" s="2">
        <v>0</v>
      </c>
      <c r="K2994" s="4">
        <f>[2]Reach4Kure!$B2998*86400</f>
        <v>924479.99999999988</v>
      </c>
      <c r="L2994" s="2">
        <f>[2]Reach4Kure!$G2998</f>
        <v>1.84</v>
      </c>
      <c r="M2994" s="2">
        <v>0</v>
      </c>
      <c r="N2994" s="2">
        <f>[2]Reach4Kure!$C2998*1000</f>
        <v>63770</v>
      </c>
      <c r="O2994" s="3">
        <f>([2]Reach4Kure!$F2998)*1000</f>
        <v>231.5</v>
      </c>
      <c r="P2994" s="2">
        <f>[2]Reach4Kure!$D2998*1000/5</f>
        <v>45.839999999999996</v>
      </c>
      <c r="Q2994" s="2">
        <v>0.1</v>
      </c>
      <c r="R2994" s="2">
        <v>3000</v>
      </c>
      <c r="S2994" s="2">
        <v>0</v>
      </c>
      <c r="T2994" s="2">
        <v>0</v>
      </c>
    </row>
    <row r="2995" spans="1:20" x14ac:dyDescent="0.25">
      <c r="A2995" s="2">
        <v>1991</v>
      </c>
      <c r="B2995" s="2">
        <v>3</v>
      </c>
      <c r="C2995" s="2">
        <v>15</v>
      </c>
      <c r="D2995" s="2" t="s">
        <v>17</v>
      </c>
      <c r="E2995" s="6">
        <f>[1]Final!J2997</f>
        <v>0.96250000000000002</v>
      </c>
      <c r="F2995" s="2">
        <v>2.8</v>
      </c>
      <c r="G2995" s="2">
        <v>92</v>
      </c>
      <c r="H2995" s="5">
        <f>[1]Final!F2997*10</f>
        <v>1002.7</v>
      </c>
      <c r="I2995" s="5">
        <v>3.9</v>
      </c>
      <c r="J2995" s="2">
        <v>0.1</v>
      </c>
      <c r="K2995" s="4">
        <f>[2]Reach4Kure!$B2999*86400</f>
        <v>673833.6</v>
      </c>
      <c r="L2995" s="2">
        <f>[2]Reach4Kure!$G2999</f>
        <v>1.34</v>
      </c>
      <c r="M2995" s="2">
        <v>0</v>
      </c>
      <c r="N2995" s="2">
        <f>[2]Reach4Kure!$C2999*1000</f>
        <v>40990</v>
      </c>
      <c r="O2995" s="3">
        <f>([2]Reach4Kure!$F2999)*1000</f>
        <v>458.9</v>
      </c>
      <c r="P2995" s="2">
        <f>[2]Reach4Kure!$D2999*1000/5</f>
        <v>90.98</v>
      </c>
      <c r="Q2995" s="2">
        <v>0.1</v>
      </c>
      <c r="R2995" s="2">
        <v>3000</v>
      </c>
      <c r="S2995" s="2">
        <v>0</v>
      </c>
      <c r="T2995" s="2">
        <v>0</v>
      </c>
    </row>
    <row r="2996" spans="1:20" x14ac:dyDescent="0.25">
      <c r="A2996" s="2">
        <v>1991</v>
      </c>
      <c r="B2996" s="2">
        <v>3</v>
      </c>
      <c r="C2996" s="2">
        <v>16</v>
      </c>
      <c r="D2996" s="2" t="s">
        <v>17</v>
      </c>
      <c r="E2996" s="6">
        <f>[1]Final!J2998</f>
        <v>0.96250000000000002</v>
      </c>
      <c r="F2996" s="2">
        <v>5.9</v>
      </c>
      <c r="G2996" s="2">
        <v>74</v>
      </c>
      <c r="H2996" s="5">
        <f>[1]Final!F2998*10</f>
        <v>1008.1</v>
      </c>
      <c r="I2996" s="5">
        <v>3.8</v>
      </c>
      <c r="J2996" s="2">
        <v>0</v>
      </c>
      <c r="K2996" s="4">
        <f>[2]Reach4Kure!$B3000*86400</f>
        <v>491529.6</v>
      </c>
      <c r="L2996" s="2">
        <f>[2]Reach4Kure!$G3000</f>
        <v>0</v>
      </c>
      <c r="M2996" s="2">
        <v>0</v>
      </c>
      <c r="N2996" s="2">
        <f>[2]Reach4Kure!$C3000*1000</f>
        <v>25880</v>
      </c>
      <c r="O2996" s="3">
        <f>([2]Reach4Kure!$F3000)*1000</f>
        <v>579</v>
      </c>
      <c r="P2996" s="2">
        <f>[2]Reach4Kure!$D3000*1000/5</f>
        <v>115.17999999999999</v>
      </c>
      <c r="Q2996" s="2">
        <v>0.1</v>
      </c>
      <c r="R2996" s="2">
        <v>3000</v>
      </c>
      <c r="S2996" s="2">
        <v>0</v>
      </c>
      <c r="T2996" s="2">
        <v>0</v>
      </c>
    </row>
    <row r="2997" spans="1:20" x14ac:dyDescent="0.25">
      <c r="A2997" s="2">
        <v>1991</v>
      </c>
      <c r="B2997" s="2">
        <v>3</v>
      </c>
      <c r="C2997" s="2">
        <v>17</v>
      </c>
      <c r="D2997" s="2" t="s">
        <v>17</v>
      </c>
      <c r="E2997" s="6">
        <f>[1]Final!J2999</f>
        <v>1</v>
      </c>
      <c r="F2997" s="2">
        <v>5.9</v>
      </c>
      <c r="G2997" s="2">
        <v>69</v>
      </c>
      <c r="H2997" s="5">
        <f>[1]Final!F2999*10</f>
        <v>1005.3</v>
      </c>
      <c r="I2997" s="5">
        <v>5.3</v>
      </c>
      <c r="J2997" s="2">
        <v>0</v>
      </c>
      <c r="K2997" s="4">
        <f>[2]Reach4Kure!$B3001*86400</f>
        <v>413683.20000000001</v>
      </c>
      <c r="L2997" s="2">
        <f>[2]Reach4Kure!$G3001</f>
        <v>0.99</v>
      </c>
      <c r="M2997" s="2">
        <v>0</v>
      </c>
      <c r="N2997" s="2">
        <f>[2]Reach4Kure!$C3001*1000</f>
        <v>22900</v>
      </c>
      <c r="O2997" s="3">
        <f>([2]Reach4Kure!$F3001)*1000</f>
        <v>594.19999999999993</v>
      </c>
      <c r="P2997" s="2">
        <f>[2]Reach4Kure!$D3001*1000/5</f>
        <v>117.72</v>
      </c>
      <c r="Q2997" s="2">
        <v>0.1</v>
      </c>
      <c r="R2997" s="2">
        <v>3000</v>
      </c>
      <c r="S2997" s="2">
        <v>0</v>
      </c>
      <c r="T2997" s="2">
        <v>0</v>
      </c>
    </row>
    <row r="2998" spans="1:20" x14ac:dyDescent="0.25">
      <c r="A2998" s="2">
        <v>1991</v>
      </c>
      <c r="B2998" s="2">
        <v>3</v>
      </c>
      <c r="C2998" s="2">
        <v>18</v>
      </c>
      <c r="D2998" s="2" t="s">
        <v>17</v>
      </c>
      <c r="E2998" s="6">
        <f>[1]Final!J3000</f>
        <v>1</v>
      </c>
      <c r="F2998" s="2">
        <v>4</v>
      </c>
      <c r="G2998" s="2">
        <v>72</v>
      </c>
      <c r="H2998" s="5">
        <f>[1]Final!F3000*10</f>
        <v>1007.6</v>
      </c>
      <c r="I2998" s="5">
        <v>5.8</v>
      </c>
      <c r="J2998" s="2">
        <v>0</v>
      </c>
      <c r="K2998" s="4">
        <f>[2]Reach4Kure!$B3002*86400</f>
        <v>501465.60000000003</v>
      </c>
      <c r="L2998" s="2">
        <f>[2]Reach4Kure!$G3002</f>
        <v>2.39</v>
      </c>
      <c r="M2998" s="2">
        <v>0</v>
      </c>
      <c r="N2998" s="2">
        <f>[2]Reach4Kure!$C3002*1000</f>
        <v>35270</v>
      </c>
      <c r="O2998" s="3">
        <f>([2]Reach4Kure!$F3002)*1000</f>
        <v>641.9</v>
      </c>
      <c r="P2998" s="2">
        <f>[2]Reach4Kure!$D3002*1000/5</f>
        <v>127.08</v>
      </c>
      <c r="Q2998" s="2">
        <v>0.1</v>
      </c>
      <c r="R2998" s="2">
        <v>3000</v>
      </c>
      <c r="S2998" s="2">
        <v>0</v>
      </c>
      <c r="T2998" s="2">
        <v>0</v>
      </c>
    </row>
    <row r="2999" spans="1:20" x14ac:dyDescent="0.25">
      <c r="A2999" s="2">
        <v>1991</v>
      </c>
      <c r="B2999" s="2">
        <v>3</v>
      </c>
      <c r="C2999" s="2">
        <v>19</v>
      </c>
      <c r="D2999" s="2" t="s">
        <v>17</v>
      </c>
      <c r="E2999" s="6">
        <f>[1]Final!J3001</f>
        <v>1</v>
      </c>
      <c r="F2999" s="2">
        <v>4.4000000000000004</v>
      </c>
      <c r="G2999" s="2">
        <v>55</v>
      </c>
      <c r="H2999" s="5">
        <f>[1]Final!F3001*10</f>
        <v>993.50000000000011</v>
      </c>
      <c r="I2999" s="5">
        <v>5.0999999999999996</v>
      </c>
      <c r="J2999" s="2">
        <v>0</v>
      </c>
      <c r="K2999" s="4">
        <f>[2]Reach4Kure!$B3003*86400</f>
        <v>1127520</v>
      </c>
      <c r="L2999" s="2">
        <f>[2]Reach4Kure!$G3003</f>
        <v>4.1900000000000004</v>
      </c>
      <c r="M2999" s="2">
        <v>0</v>
      </c>
      <c r="N2999" s="2">
        <f>[2]Reach4Kure!$C3003*1000</f>
        <v>55760</v>
      </c>
      <c r="O2999" s="3">
        <f>([2]Reach4Kure!$F3003)*1000</f>
        <v>441.5</v>
      </c>
      <c r="P2999" s="2">
        <f>[2]Reach4Kure!$D3003*1000/5</f>
        <v>87.74</v>
      </c>
      <c r="Q2999" s="2">
        <v>0.1</v>
      </c>
      <c r="R2999" s="2">
        <v>3000</v>
      </c>
      <c r="S2999" s="2">
        <v>0</v>
      </c>
      <c r="T2999" s="2">
        <v>0</v>
      </c>
    </row>
    <row r="3000" spans="1:20" x14ac:dyDescent="0.25">
      <c r="A3000" s="2">
        <v>1991</v>
      </c>
      <c r="B3000" s="2">
        <v>3</v>
      </c>
      <c r="C3000" s="2">
        <v>20</v>
      </c>
      <c r="D3000" s="2" t="s">
        <v>17</v>
      </c>
      <c r="E3000" s="6">
        <f>[1]Final!J3002</f>
        <v>1</v>
      </c>
      <c r="F3000" s="2">
        <v>5.2</v>
      </c>
      <c r="G3000" s="2">
        <v>74</v>
      </c>
      <c r="H3000" s="5">
        <f>[1]Final!F3002*10</f>
        <v>990.40000000000009</v>
      </c>
      <c r="I3000" s="5">
        <v>4.0999999999999996</v>
      </c>
      <c r="J3000" s="2">
        <v>0</v>
      </c>
      <c r="K3000" s="4">
        <f>[2]Reach4Kure!$B3004*86400</f>
        <v>1992384</v>
      </c>
      <c r="L3000" s="2">
        <f>[2]Reach4Kure!$G3004</f>
        <v>2.85</v>
      </c>
      <c r="M3000" s="2">
        <v>0</v>
      </c>
      <c r="N3000" s="2">
        <f>[2]Reach4Kure!$C3004*1000</f>
        <v>77120</v>
      </c>
      <c r="O3000" s="3">
        <f>([2]Reach4Kure!$F3004)*1000</f>
        <v>279.7</v>
      </c>
      <c r="P3000" s="2">
        <f>[2]Reach4Kure!$D3004*1000/5</f>
        <v>55.44</v>
      </c>
      <c r="Q3000" s="2">
        <v>0.1</v>
      </c>
      <c r="R3000" s="2">
        <v>3000</v>
      </c>
      <c r="S3000" s="2">
        <v>0</v>
      </c>
      <c r="T3000" s="2">
        <v>0</v>
      </c>
    </row>
    <row r="3001" spans="1:20" x14ac:dyDescent="0.25">
      <c r="A3001" s="2">
        <v>1991</v>
      </c>
      <c r="B3001" s="2">
        <v>3</v>
      </c>
      <c r="C3001" s="2">
        <v>21</v>
      </c>
      <c r="D3001" s="2" t="s">
        <v>17</v>
      </c>
      <c r="E3001" s="6">
        <f>[1]Final!J3003</f>
        <v>1</v>
      </c>
      <c r="F3001" s="2">
        <v>5.4</v>
      </c>
      <c r="G3001" s="2">
        <v>73</v>
      </c>
      <c r="H3001" s="5">
        <f>[1]Final!F3003*10</f>
        <v>985.90000000000009</v>
      </c>
      <c r="I3001" s="5">
        <v>7.2</v>
      </c>
      <c r="J3001" s="2">
        <v>0</v>
      </c>
      <c r="K3001" s="4">
        <f>[2]Reach4Kure!$B3005*86400</f>
        <v>1350432</v>
      </c>
      <c r="L3001" s="2">
        <f>[2]Reach4Kure!$G3005</f>
        <v>0.91</v>
      </c>
      <c r="M3001" s="2">
        <v>0</v>
      </c>
      <c r="N3001" s="2">
        <f>[2]Reach4Kure!$C3005*1000</f>
        <v>62340</v>
      </c>
      <c r="O3001" s="3">
        <f>([2]Reach4Kure!$F3005)*1000</f>
        <v>359.20000000000005</v>
      </c>
      <c r="P3001" s="2">
        <f>[2]Reach4Kure!$D3005*1000/5</f>
        <v>71.08</v>
      </c>
      <c r="Q3001" s="2">
        <v>0.1</v>
      </c>
      <c r="R3001" s="2">
        <v>3000</v>
      </c>
      <c r="S3001" s="2">
        <v>0</v>
      </c>
      <c r="T3001" s="2">
        <v>0</v>
      </c>
    </row>
    <row r="3002" spans="1:20" x14ac:dyDescent="0.25">
      <c r="A3002" s="2">
        <v>1991</v>
      </c>
      <c r="B3002" s="2">
        <v>3</v>
      </c>
      <c r="C3002" s="2">
        <v>22</v>
      </c>
      <c r="D3002" s="2" t="s">
        <v>17</v>
      </c>
      <c r="E3002" s="6">
        <f>[1]Final!J3004</f>
        <v>0.91249999999999998</v>
      </c>
      <c r="F3002" s="2">
        <v>1.6</v>
      </c>
      <c r="G3002" s="2">
        <v>82</v>
      </c>
      <c r="H3002" s="5">
        <f>[1]Final!F3004*10</f>
        <v>988.7</v>
      </c>
      <c r="I3002" s="5">
        <v>4.5</v>
      </c>
      <c r="J3002" s="2">
        <v>0</v>
      </c>
      <c r="K3002" s="4">
        <f>[2]Reach4Kure!$B3006*86400</f>
        <v>1653696</v>
      </c>
      <c r="L3002" s="2">
        <f>[2]Reach4Kure!$G3006</f>
        <v>2.2999999999999998</v>
      </c>
      <c r="M3002" s="2">
        <v>0</v>
      </c>
      <c r="N3002" s="2">
        <f>[2]Reach4Kure!$C3006*1000</f>
        <v>80030</v>
      </c>
      <c r="O3002" s="3">
        <f>([2]Reach4Kure!$F3006)*1000</f>
        <v>310.59999999999997</v>
      </c>
      <c r="P3002" s="2">
        <f>[2]Reach4Kure!$D3006*1000/5</f>
        <v>61.46</v>
      </c>
      <c r="Q3002" s="2">
        <v>0.1</v>
      </c>
      <c r="R3002" s="2">
        <v>3000</v>
      </c>
      <c r="S3002" s="2">
        <v>0</v>
      </c>
      <c r="T3002" s="2">
        <v>0</v>
      </c>
    </row>
    <row r="3003" spans="1:20" x14ac:dyDescent="0.25">
      <c r="A3003" s="2">
        <v>1991</v>
      </c>
      <c r="B3003" s="2">
        <v>3</v>
      </c>
      <c r="C3003" s="2">
        <v>23</v>
      </c>
      <c r="D3003" s="2" t="s">
        <v>17</v>
      </c>
      <c r="E3003" s="6">
        <f>[1]Final!J3005</f>
        <v>0.875</v>
      </c>
      <c r="F3003" s="2">
        <v>3.4</v>
      </c>
      <c r="G3003" s="2">
        <v>77</v>
      </c>
      <c r="H3003" s="5">
        <f>[1]Final!F3005*10</f>
        <v>1001.5</v>
      </c>
      <c r="I3003" s="5">
        <v>4.5999999999999996</v>
      </c>
      <c r="J3003" s="2">
        <v>4.2</v>
      </c>
      <c r="K3003" s="4">
        <f>[2]Reach4Kure!$B3007*86400</f>
        <v>1411776</v>
      </c>
      <c r="L3003" s="2">
        <f>[2]Reach4Kure!$G3007</f>
        <v>2.99</v>
      </c>
      <c r="M3003" s="2">
        <v>0</v>
      </c>
      <c r="N3003" s="2">
        <f>[2]Reach4Kure!$C3007*1000</f>
        <v>68040</v>
      </c>
      <c r="O3003" s="3">
        <f>([2]Reach4Kure!$F3007)*1000</f>
        <v>212.7</v>
      </c>
      <c r="P3003" s="2">
        <f>[2]Reach4Kure!$D3007*1000/5</f>
        <v>41.94</v>
      </c>
      <c r="Q3003" s="2">
        <v>0.1</v>
      </c>
      <c r="R3003" s="2">
        <v>3000</v>
      </c>
      <c r="S3003" s="2">
        <v>0</v>
      </c>
      <c r="T3003" s="2">
        <v>0</v>
      </c>
    </row>
    <row r="3004" spans="1:20" x14ac:dyDescent="0.25">
      <c r="A3004" s="2">
        <v>1991</v>
      </c>
      <c r="B3004" s="2">
        <v>3</v>
      </c>
      <c r="C3004" s="2">
        <v>24</v>
      </c>
      <c r="D3004" s="2" t="s">
        <v>17</v>
      </c>
      <c r="E3004" s="6">
        <f>[1]Final!J3006</f>
        <v>0.83750000000000002</v>
      </c>
      <c r="F3004" s="2">
        <v>2.1</v>
      </c>
      <c r="G3004" s="2">
        <v>52</v>
      </c>
      <c r="H3004" s="5">
        <f>[1]Final!F3006*10</f>
        <v>1012.4000000000001</v>
      </c>
      <c r="I3004" s="5">
        <v>3.6</v>
      </c>
      <c r="J3004" s="2">
        <v>0</v>
      </c>
      <c r="K3004" s="4">
        <f>[2]Reach4Kure!$B3008*86400</f>
        <v>1264032</v>
      </c>
      <c r="L3004" s="2">
        <f>[2]Reach4Kure!$G3008</f>
        <v>2.99</v>
      </c>
      <c r="M3004" s="2">
        <v>0</v>
      </c>
      <c r="N3004" s="2">
        <f>[2]Reach4Kure!$C3008*1000</f>
        <v>57140</v>
      </c>
      <c r="O3004" s="3">
        <f>([2]Reach4Kure!$F3008)*1000</f>
        <v>100.2</v>
      </c>
      <c r="P3004" s="2">
        <f>[2]Reach4Kure!$D3008*1000/5</f>
        <v>19.683999999999997</v>
      </c>
      <c r="Q3004" s="2">
        <v>0.1</v>
      </c>
      <c r="R3004" s="2">
        <v>3000</v>
      </c>
      <c r="S3004" s="2">
        <v>0</v>
      </c>
      <c r="T3004" s="2">
        <v>0</v>
      </c>
    </row>
    <row r="3005" spans="1:20" x14ac:dyDescent="0.25">
      <c r="A3005" s="2">
        <v>1991</v>
      </c>
      <c r="B3005" s="2">
        <v>3</v>
      </c>
      <c r="C3005" s="2">
        <v>25</v>
      </c>
      <c r="D3005" s="2" t="s">
        <v>17</v>
      </c>
      <c r="E3005" s="6">
        <f>[1]Final!J3007</f>
        <v>0.53749999999999998</v>
      </c>
      <c r="F3005" s="2">
        <v>3.7</v>
      </c>
      <c r="G3005" s="2">
        <v>47</v>
      </c>
      <c r="H3005" s="5">
        <f>[1]Final!F3007*10</f>
        <v>1027.2</v>
      </c>
      <c r="I3005" s="5">
        <v>4.3</v>
      </c>
      <c r="J3005" s="2">
        <v>0</v>
      </c>
      <c r="K3005" s="4">
        <f>[2]Reach4Kure!$B3009*86400</f>
        <v>1011744.0000000001</v>
      </c>
      <c r="L3005" s="2">
        <f>[2]Reach4Kure!$G3009</f>
        <v>3.34</v>
      </c>
      <c r="M3005" s="2">
        <v>0</v>
      </c>
      <c r="N3005" s="2">
        <f>[2]Reach4Kure!$C3009*1000</f>
        <v>51560</v>
      </c>
      <c r="O3005" s="3">
        <f>([2]Reach4Kure!$F3009)*1000</f>
        <v>68.16</v>
      </c>
      <c r="P3005" s="2">
        <f>[2]Reach4Kure!$D3009*1000/5</f>
        <v>13.461999999999998</v>
      </c>
      <c r="Q3005" s="2">
        <v>0.1</v>
      </c>
      <c r="R3005" s="2">
        <v>3000</v>
      </c>
      <c r="S3005" s="2">
        <v>0</v>
      </c>
      <c r="T3005" s="2">
        <v>0</v>
      </c>
    </row>
    <row r="3006" spans="1:20" x14ac:dyDescent="0.25">
      <c r="A3006" s="2">
        <v>1991</v>
      </c>
      <c r="B3006" s="2">
        <v>3</v>
      </c>
      <c r="C3006" s="2">
        <v>26</v>
      </c>
      <c r="D3006" s="2" t="s">
        <v>17</v>
      </c>
      <c r="E3006" s="6">
        <f>[1]Final!J3008</f>
        <v>0.71250000000000002</v>
      </c>
      <c r="F3006" s="2">
        <v>2.1</v>
      </c>
      <c r="G3006" s="2">
        <v>54</v>
      </c>
      <c r="H3006" s="5">
        <f>[1]Final!F3008*10</f>
        <v>1027.7</v>
      </c>
      <c r="I3006" s="5">
        <v>3.6</v>
      </c>
      <c r="J3006" s="2">
        <v>0</v>
      </c>
      <c r="K3006" s="4">
        <f>[2]Reach4Kure!$B3010*86400</f>
        <v>780192</v>
      </c>
      <c r="L3006" s="2">
        <f>[2]Reach4Kure!$G3010</f>
        <v>5.31</v>
      </c>
      <c r="M3006" s="2">
        <v>0</v>
      </c>
      <c r="N3006" s="2">
        <f>[2]Reach4Kure!$C3010*1000</f>
        <v>33570</v>
      </c>
      <c r="O3006" s="3">
        <f>([2]Reach4Kure!$F3010)*1000</f>
        <v>58.81</v>
      </c>
      <c r="P3006" s="2">
        <f>[2]Reach4Kure!$D3010*1000/5</f>
        <v>11.690000000000001</v>
      </c>
      <c r="Q3006" s="2">
        <v>0.1</v>
      </c>
      <c r="R3006" s="2">
        <v>3000</v>
      </c>
      <c r="S3006" s="2">
        <v>0</v>
      </c>
      <c r="T3006" s="2">
        <v>0</v>
      </c>
    </row>
    <row r="3007" spans="1:20" x14ac:dyDescent="0.25">
      <c r="A3007" s="2">
        <v>1991</v>
      </c>
      <c r="B3007" s="2">
        <v>3</v>
      </c>
      <c r="C3007" s="2">
        <v>27</v>
      </c>
      <c r="D3007" s="2" t="s">
        <v>17</v>
      </c>
      <c r="E3007" s="6">
        <f>[1]Final!J3009</f>
        <v>0.125</v>
      </c>
      <c r="F3007" s="2">
        <v>0.6</v>
      </c>
      <c r="G3007" s="2">
        <v>48</v>
      </c>
      <c r="H3007" s="5">
        <f>[1]Final!F3009*10</f>
        <v>1021.9</v>
      </c>
      <c r="I3007" s="5">
        <v>1.7</v>
      </c>
      <c r="J3007" s="2">
        <v>0</v>
      </c>
      <c r="K3007" s="4">
        <f>[2]Reach4Kure!$B3011*86400</f>
        <v>629078.4</v>
      </c>
      <c r="L3007" s="2">
        <f>[2]Reach4Kure!$G3011</f>
        <v>5.87</v>
      </c>
      <c r="M3007" s="2">
        <v>0</v>
      </c>
      <c r="N3007" s="2">
        <f>[2]Reach4Kure!$C3011*1000</f>
        <v>30410</v>
      </c>
      <c r="O3007" s="3">
        <f>([2]Reach4Kure!$F3011)*1000</f>
        <v>53.96</v>
      </c>
      <c r="P3007" s="2">
        <f>[2]Reach4Kure!$D3011*1000/5</f>
        <v>10.752000000000001</v>
      </c>
      <c r="Q3007" s="2">
        <v>0.1</v>
      </c>
      <c r="R3007" s="2">
        <v>3000</v>
      </c>
      <c r="S3007" s="2">
        <v>0</v>
      </c>
      <c r="T3007" s="2">
        <v>0</v>
      </c>
    </row>
    <row r="3008" spans="1:20" x14ac:dyDescent="0.25">
      <c r="A3008" s="2">
        <v>1991</v>
      </c>
      <c r="B3008" s="2">
        <v>3</v>
      </c>
      <c r="C3008" s="2">
        <v>28</v>
      </c>
      <c r="D3008" s="2" t="s">
        <v>17</v>
      </c>
      <c r="E3008" s="6">
        <f>[1]Final!J3010</f>
        <v>0.41249999999999998</v>
      </c>
      <c r="F3008" s="2">
        <v>-1</v>
      </c>
      <c r="G3008" s="2">
        <v>61</v>
      </c>
      <c r="H3008" s="5">
        <f>[1]Final!F3010*10</f>
        <v>1024.3000000000002</v>
      </c>
      <c r="I3008" s="5">
        <v>1</v>
      </c>
      <c r="J3008" s="2">
        <v>0</v>
      </c>
      <c r="K3008" s="4">
        <f>[2]Reach4Kure!$B3012*86400</f>
        <v>527472</v>
      </c>
      <c r="L3008" s="2">
        <f>[2]Reach4Kure!$G3012</f>
        <v>5.89</v>
      </c>
      <c r="M3008" s="2">
        <v>0</v>
      </c>
      <c r="N3008" s="2">
        <f>[2]Reach4Kure!$C3012*1000</f>
        <v>28120</v>
      </c>
      <c r="O3008" s="3">
        <f>([2]Reach4Kure!$F3012)*1000</f>
        <v>49.49</v>
      </c>
      <c r="P3008" s="2">
        <f>[2]Reach4Kure!$D3012*1000/5</f>
        <v>9.8879999999999999</v>
      </c>
      <c r="Q3008" s="2">
        <v>0.1</v>
      </c>
      <c r="R3008" s="2">
        <v>3000</v>
      </c>
      <c r="S3008" s="2">
        <v>0</v>
      </c>
      <c r="T3008" s="2">
        <v>0</v>
      </c>
    </row>
    <row r="3009" spans="1:20" x14ac:dyDescent="0.25">
      <c r="A3009" s="2">
        <v>1991</v>
      </c>
      <c r="B3009" s="2">
        <v>3</v>
      </c>
      <c r="C3009" s="2">
        <v>29</v>
      </c>
      <c r="D3009" s="2" t="s">
        <v>17</v>
      </c>
      <c r="E3009" s="6">
        <f>[1]Final!J3011</f>
        <v>0.91249999999999998</v>
      </c>
      <c r="F3009" s="2">
        <v>-0.9</v>
      </c>
      <c r="G3009" s="2">
        <v>63</v>
      </c>
      <c r="H3009" s="5">
        <f>[1]Final!F3011*10</f>
        <v>1023.9</v>
      </c>
      <c r="I3009" s="5">
        <v>2.2000000000000002</v>
      </c>
      <c r="J3009" s="2">
        <v>0</v>
      </c>
      <c r="K3009" s="4">
        <f>[2]Reach4Kure!$B3013*86400</f>
        <v>456451.2</v>
      </c>
      <c r="L3009" s="2">
        <f>[2]Reach4Kure!$G3013</f>
        <v>2.91</v>
      </c>
      <c r="M3009" s="2">
        <v>0</v>
      </c>
      <c r="N3009" s="2">
        <f>[2]Reach4Kure!$C3013*1000</f>
        <v>26510</v>
      </c>
      <c r="O3009" s="3">
        <f>([2]Reach4Kure!$F3013)*1000</f>
        <v>46.760000000000005</v>
      </c>
      <c r="P3009" s="2">
        <f>[2]Reach4Kure!$D3013*1000/5</f>
        <v>9.347999999999999</v>
      </c>
      <c r="Q3009" s="2">
        <v>0.1</v>
      </c>
      <c r="R3009" s="2">
        <v>3000</v>
      </c>
      <c r="S3009" s="2">
        <v>0</v>
      </c>
      <c r="T3009" s="2">
        <v>0</v>
      </c>
    </row>
    <row r="3010" spans="1:20" x14ac:dyDescent="0.25">
      <c r="A3010" s="2">
        <v>1991</v>
      </c>
      <c r="B3010" s="2">
        <v>3</v>
      </c>
      <c r="C3010" s="2">
        <v>30</v>
      </c>
      <c r="D3010" s="2" t="s">
        <v>17</v>
      </c>
      <c r="E3010" s="6">
        <f>[1]Final!J3012</f>
        <v>0.66249999999999998</v>
      </c>
      <c r="F3010" s="2">
        <v>-0.1</v>
      </c>
      <c r="G3010" s="2">
        <v>63</v>
      </c>
      <c r="H3010" s="5">
        <f>[1]Final!F3012*10</f>
        <v>1006.8000000000001</v>
      </c>
      <c r="I3010" s="5">
        <v>3.1</v>
      </c>
      <c r="J3010" s="2">
        <v>0</v>
      </c>
      <c r="K3010" s="4">
        <f>[2]Reach4Kure!$B3014*86400</f>
        <v>404611.2</v>
      </c>
      <c r="L3010" s="2">
        <f>[2]Reach4Kure!$G3014</f>
        <v>3.58</v>
      </c>
      <c r="M3010" s="2">
        <v>0</v>
      </c>
      <c r="N3010" s="2">
        <f>[2]Reach4Kure!$C3014*1000</f>
        <v>25330</v>
      </c>
      <c r="O3010" s="3">
        <f>([2]Reach4Kure!$F3014)*1000</f>
        <v>44.07</v>
      </c>
      <c r="P3010" s="2">
        <f>[2]Reach4Kure!$D3014*1000/5</f>
        <v>8.8140000000000001</v>
      </c>
      <c r="Q3010" s="2">
        <v>0.1</v>
      </c>
      <c r="R3010" s="2">
        <v>3000</v>
      </c>
      <c r="S3010" s="2">
        <v>0</v>
      </c>
      <c r="T3010" s="2">
        <v>0</v>
      </c>
    </row>
    <row r="3011" spans="1:20" x14ac:dyDescent="0.25">
      <c r="A3011" s="2">
        <v>1991</v>
      </c>
      <c r="B3011" s="2">
        <v>3</v>
      </c>
      <c r="C3011" s="2">
        <v>31</v>
      </c>
      <c r="D3011" s="2" t="s">
        <v>17</v>
      </c>
      <c r="E3011" s="6">
        <f>[1]Final!J3013</f>
        <v>0.83750000000000002</v>
      </c>
      <c r="F3011" s="2">
        <v>-0.2</v>
      </c>
      <c r="G3011" s="2">
        <v>70</v>
      </c>
      <c r="H3011" s="5">
        <f>[1]Final!F3013*10</f>
        <v>1007.3000000000001</v>
      </c>
      <c r="I3011" s="5">
        <v>1.7</v>
      </c>
      <c r="J3011" s="2">
        <v>0</v>
      </c>
      <c r="K3011" s="4">
        <f>[2]Reach4Kure!$B3015*86400</f>
        <v>364953.60000000003</v>
      </c>
      <c r="L3011" s="2">
        <f>[2]Reach4Kure!$G3015</f>
        <v>1.71</v>
      </c>
      <c r="M3011" s="2">
        <v>0</v>
      </c>
      <c r="N3011" s="2">
        <f>[2]Reach4Kure!$C3015*1000</f>
        <v>16730</v>
      </c>
      <c r="O3011" s="3">
        <f>([2]Reach4Kure!$F3015)*1000</f>
        <v>43.44</v>
      </c>
      <c r="P3011" s="2">
        <f>[2]Reach4Kure!$D3015*1000/5</f>
        <v>8.6879999999999988</v>
      </c>
      <c r="Q3011" s="2">
        <v>0.1</v>
      </c>
      <c r="R3011" s="2">
        <v>3000</v>
      </c>
      <c r="S3011" s="2">
        <v>0</v>
      </c>
      <c r="T3011" s="2">
        <v>0</v>
      </c>
    </row>
    <row r="3012" spans="1:20" x14ac:dyDescent="0.25">
      <c r="A3012" s="2">
        <v>1991</v>
      </c>
      <c r="B3012" s="2">
        <v>4</v>
      </c>
      <c r="C3012" s="2">
        <v>1</v>
      </c>
      <c r="D3012" s="2" t="s">
        <v>17</v>
      </c>
      <c r="E3012" s="6">
        <f>[1]Final!J3014</f>
        <v>0.91249999999999998</v>
      </c>
      <c r="F3012" s="2">
        <v>-0.5</v>
      </c>
      <c r="G3012" s="2">
        <v>71</v>
      </c>
      <c r="H3012" s="5">
        <f>[1]Final!F3014*10</f>
        <v>990.1</v>
      </c>
      <c r="I3012" s="5">
        <v>2</v>
      </c>
      <c r="J3012" s="2">
        <v>0</v>
      </c>
      <c r="K3012" s="4">
        <f>[2]Reach4Kure!$B3016*86400</f>
        <v>333158.39999999997</v>
      </c>
      <c r="L3012" s="2">
        <f>[2]Reach4Kure!$G3016</f>
        <v>4.17</v>
      </c>
      <c r="M3012" s="2">
        <v>0</v>
      </c>
      <c r="N3012" s="2">
        <f>[2]Reach4Kure!$C3016*1000</f>
        <v>15160</v>
      </c>
      <c r="O3012" s="3">
        <f>([2]Reach4Kure!$F3016)*1000</f>
        <v>41.63</v>
      </c>
      <c r="P3012" s="2">
        <f>[2]Reach4Kure!$D3016*1000/5</f>
        <v>8.3260000000000005</v>
      </c>
      <c r="Q3012" s="2">
        <v>0.1</v>
      </c>
      <c r="R3012" s="2">
        <v>3000</v>
      </c>
      <c r="S3012" s="2">
        <v>0</v>
      </c>
      <c r="T3012" s="2">
        <v>0</v>
      </c>
    </row>
    <row r="3013" spans="1:20" x14ac:dyDescent="0.25">
      <c r="A3013" s="2">
        <v>1991</v>
      </c>
      <c r="B3013" s="2">
        <v>4</v>
      </c>
      <c r="C3013" s="2">
        <v>2</v>
      </c>
      <c r="D3013" s="2" t="s">
        <v>17</v>
      </c>
      <c r="E3013" s="6">
        <f>[1]Final!J3015</f>
        <v>1</v>
      </c>
      <c r="F3013" s="2">
        <v>1.5</v>
      </c>
      <c r="G3013" s="2">
        <v>65</v>
      </c>
      <c r="H3013" s="5">
        <f>[1]Final!F3015*10</f>
        <v>980.6</v>
      </c>
      <c r="I3013" s="5">
        <v>5.7</v>
      </c>
      <c r="J3013" s="2">
        <v>0</v>
      </c>
      <c r="K3013" s="4">
        <f>[2]Reach4Kure!$B3017*86400</f>
        <v>485568</v>
      </c>
      <c r="L3013" s="2">
        <f>[2]Reach4Kure!$G3017</f>
        <v>5.3</v>
      </c>
      <c r="M3013" s="2">
        <v>0</v>
      </c>
      <c r="N3013" s="2">
        <f>[2]Reach4Kure!$C3017*1000</f>
        <v>15350</v>
      </c>
      <c r="O3013" s="3">
        <f>([2]Reach4Kure!$F3017)*1000</f>
        <v>49.94</v>
      </c>
      <c r="P3013" s="2">
        <f>[2]Reach4Kure!$D3017*1000/5</f>
        <v>9.8719999999999999</v>
      </c>
      <c r="Q3013" s="2">
        <v>0.1</v>
      </c>
      <c r="R3013" s="2">
        <v>3000</v>
      </c>
      <c r="S3013" s="2">
        <v>0</v>
      </c>
      <c r="T3013" s="2">
        <v>0</v>
      </c>
    </row>
    <row r="3014" spans="1:20" x14ac:dyDescent="0.25">
      <c r="A3014" s="2">
        <v>1991</v>
      </c>
      <c r="B3014" s="2">
        <v>4</v>
      </c>
      <c r="C3014" s="2">
        <v>3</v>
      </c>
      <c r="D3014" s="2" t="s">
        <v>17</v>
      </c>
      <c r="E3014" s="6">
        <f>[1]Final!J3016</f>
        <v>0.71250000000000002</v>
      </c>
      <c r="F3014" s="2">
        <v>-1.3</v>
      </c>
      <c r="G3014" s="2">
        <v>91</v>
      </c>
      <c r="H3014" s="5">
        <f>[1]Final!F3016*10</f>
        <v>985.7</v>
      </c>
      <c r="I3014" s="5">
        <v>7.2</v>
      </c>
      <c r="J3014" s="2">
        <v>1.2</v>
      </c>
      <c r="K3014" s="4">
        <f>[2]Reach4Kure!$B3018*86400</f>
        <v>478483.20000000001</v>
      </c>
      <c r="L3014" s="2">
        <f>[2]Reach4Kure!$G3018</f>
        <v>5.73</v>
      </c>
      <c r="M3014" s="2">
        <v>0</v>
      </c>
      <c r="N3014" s="2">
        <f>[2]Reach4Kure!$C3018*1000</f>
        <v>15320</v>
      </c>
      <c r="O3014" s="3">
        <f>([2]Reach4Kure!$F3018)*1000</f>
        <v>52.16</v>
      </c>
      <c r="P3014" s="2">
        <f>[2]Reach4Kure!$D3018*1000/5</f>
        <v>10.356</v>
      </c>
      <c r="Q3014" s="2">
        <v>0.1</v>
      </c>
      <c r="R3014" s="2">
        <v>3000</v>
      </c>
      <c r="S3014" s="2">
        <v>0</v>
      </c>
      <c r="T3014" s="2">
        <v>0</v>
      </c>
    </row>
    <row r="3015" spans="1:20" x14ac:dyDescent="0.25">
      <c r="A3015" s="2">
        <v>1991</v>
      </c>
      <c r="B3015" s="2">
        <v>4</v>
      </c>
      <c r="C3015" s="2">
        <v>4</v>
      </c>
      <c r="D3015" s="2" t="s">
        <v>17</v>
      </c>
      <c r="E3015" s="6">
        <f>[1]Final!J3017</f>
        <v>0.875</v>
      </c>
      <c r="F3015" s="2">
        <v>-0.8</v>
      </c>
      <c r="G3015" s="2">
        <v>92</v>
      </c>
      <c r="H3015" s="5">
        <f>[1]Final!F3017*10</f>
        <v>997.30000000000007</v>
      </c>
      <c r="I3015" s="5">
        <v>3.6</v>
      </c>
      <c r="J3015" s="2">
        <v>4.8</v>
      </c>
      <c r="K3015" s="4">
        <f>[2]Reach4Kure!$B3019*86400</f>
        <v>392860.8</v>
      </c>
      <c r="L3015" s="2">
        <f>[2]Reach4Kure!$G3019</f>
        <v>4</v>
      </c>
      <c r="M3015" s="2">
        <v>0</v>
      </c>
      <c r="N3015" s="2">
        <f>[2]Reach4Kure!$C3019*1000</f>
        <v>16980</v>
      </c>
      <c r="O3015" s="3">
        <f>([2]Reach4Kure!$F3019)*1000</f>
        <v>49.82</v>
      </c>
      <c r="P3015" s="2">
        <f>[2]Reach4Kure!$D3019*1000/5</f>
        <v>9.927999999999999</v>
      </c>
      <c r="Q3015" s="2">
        <v>0.1</v>
      </c>
      <c r="R3015" s="2">
        <v>3000</v>
      </c>
      <c r="S3015" s="2">
        <v>0</v>
      </c>
      <c r="T3015" s="2">
        <v>0</v>
      </c>
    </row>
    <row r="3016" spans="1:20" x14ac:dyDescent="0.25">
      <c r="A3016" s="2">
        <v>1991</v>
      </c>
      <c r="B3016" s="2">
        <v>4</v>
      </c>
      <c r="C3016" s="2">
        <v>5</v>
      </c>
      <c r="D3016" s="2" t="s">
        <v>17</v>
      </c>
      <c r="E3016" s="6">
        <f>[1]Final!J3018</f>
        <v>0.96250000000000002</v>
      </c>
      <c r="F3016" s="2">
        <v>1.6</v>
      </c>
      <c r="G3016" s="2">
        <v>95</v>
      </c>
      <c r="H3016" s="5">
        <f>[1]Final!F3018*10</f>
        <v>996.2</v>
      </c>
      <c r="I3016" s="5">
        <v>1.2</v>
      </c>
      <c r="J3016" s="2">
        <v>1.8</v>
      </c>
      <c r="K3016" s="4">
        <f>[2]Reach4Kure!$B3020*86400</f>
        <v>381888</v>
      </c>
      <c r="L3016" s="2">
        <f>[2]Reach4Kure!$G3020</f>
        <v>4.49</v>
      </c>
      <c r="M3016" s="2">
        <v>0</v>
      </c>
      <c r="N3016" s="2">
        <f>[2]Reach4Kure!$C3020*1000</f>
        <v>16710</v>
      </c>
      <c r="O3016" s="3">
        <f>([2]Reach4Kure!$F3020)*1000</f>
        <v>50.26</v>
      </c>
      <c r="P3016" s="2">
        <f>[2]Reach4Kure!$D3020*1000/5</f>
        <v>10.038</v>
      </c>
      <c r="Q3016" s="2">
        <v>0.1</v>
      </c>
      <c r="R3016" s="2">
        <v>3000</v>
      </c>
      <c r="S3016" s="2">
        <v>0</v>
      </c>
      <c r="T3016" s="2">
        <v>0</v>
      </c>
    </row>
    <row r="3017" spans="1:20" x14ac:dyDescent="0.25">
      <c r="A3017" s="2">
        <v>1991</v>
      </c>
      <c r="B3017" s="2">
        <v>4</v>
      </c>
      <c r="C3017" s="2">
        <v>6</v>
      </c>
      <c r="D3017" s="2" t="s">
        <v>17</v>
      </c>
      <c r="E3017" s="6">
        <f>[1]Final!J3019</f>
        <v>0.96250000000000002</v>
      </c>
      <c r="F3017" s="2">
        <v>2.2999999999999998</v>
      </c>
      <c r="G3017" s="2">
        <v>93</v>
      </c>
      <c r="H3017" s="5">
        <f>[1]Final!F3019*10</f>
        <v>1002.6</v>
      </c>
      <c r="I3017" s="5">
        <v>1.7</v>
      </c>
      <c r="J3017" s="2">
        <v>4.8</v>
      </c>
      <c r="K3017" s="4">
        <f>[2]Reach4Kure!$B3021*86400</f>
        <v>424656</v>
      </c>
      <c r="L3017" s="2">
        <f>[2]Reach4Kure!$G3021</f>
        <v>5.0199999999999996</v>
      </c>
      <c r="M3017" s="2">
        <v>0</v>
      </c>
      <c r="N3017" s="2">
        <f>[2]Reach4Kure!$C3021*1000</f>
        <v>17700</v>
      </c>
      <c r="O3017" s="3">
        <f>([2]Reach4Kure!$F3021)*1000</f>
        <v>51.95</v>
      </c>
      <c r="P3017" s="2">
        <f>[2]Reach4Kure!$D3021*1000/5</f>
        <v>10.384</v>
      </c>
      <c r="Q3017" s="2">
        <v>0.1</v>
      </c>
      <c r="R3017" s="2">
        <v>3000</v>
      </c>
      <c r="S3017" s="2">
        <v>0</v>
      </c>
      <c r="T3017" s="2">
        <v>0</v>
      </c>
    </row>
    <row r="3018" spans="1:20" x14ac:dyDescent="0.25">
      <c r="A3018" s="2">
        <v>1991</v>
      </c>
      <c r="B3018" s="2">
        <v>4</v>
      </c>
      <c r="C3018" s="2">
        <v>7</v>
      </c>
      <c r="D3018" s="2" t="s">
        <v>17</v>
      </c>
      <c r="E3018" s="6">
        <f>[1]Final!J3020</f>
        <v>0.96250000000000002</v>
      </c>
      <c r="F3018" s="2">
        <v>2.2000000000000002</v>
      </c>
      <c r="G3018" s="2">
        <v>90</v>
      </c>
      <c r="H3018" s="5">
        <f>[1]Final!F3020*10</f>
        <v>1001.8000000000001</v>
      </c>
      <c r="I3018" s="5">
        <v>1.7</v>
      </c>
      <c r="J3018" s="2">
        <v>1.1000000000000001</v>
      </c>
      <c r="K3018" s="4">
        <f>[2]Reach4Kure!$B3022*86400</f>
        <v>395884.79999999999</v>
      </c>
      <c r="L3018" s="2">
        <f>[2]Reach4Kure!$G3022</f>
        <v>4.3099999999999996</v>
      </c>
      <c r="M3018" s="2">
        <v>0</v>
      </c>
      <c r="N3018" s="2">
        <f>[2]Reach4Kure!$C3022*1000</f>
        <v>17640</v>
      </c>
      <c r="O3018" s="3">
        <f>([2]Reach4Kure!$F3022)*1000</f>
        <v>52.67</v>
      </c>
      <c r="P3018" s="2">
        <f>[2]Reach4Kure!$D3022*1000/5</f>
        <v>10.532</v>
      </c>
      <c r="Q3018" s="2">
        <v>0.1</v>
      </c>
      <c r="R3018" s="2">
        <v>3000</v>
      </c>
      <c r="S3018" s="2">
        <v>0</v>
      </c>
      <c r="T3018" s="2">
        <v>0</v>
      </c>
    </row>
    <row r="3019" spans="1:20" x14ac:dyDescent="0.25">
      <c r="A3019" s="2">
        <v>1991</v>
      </c>
      <c r="B3019" s="2">
        <v>4</v>
      </c>
      <c r="C3019" s="2">
        <v>8</v>
      </c>
      <c r="D3019" s="2" t="s">
        <v>17</v>
      </c>
      <c r="E3019" s="6">
        <f>[1]Final!J3021</f>
        <v>0.78749999999999998</v>
      </c>
      <c r="F3019" s="2">
        <v>4.0999999999999996</v>
      </c>
      <c r="G3019" s="2">
        <v>92</v>
      </c>
      <c r="H3019" s="5">
        <f>[1]Final!F3021*10</f>
        <v>999.5</v>
      </c>
      <c r="I3019" s="5">
        <v>3.8</v>
      </c>
      <c r="J3019" s="2">
        <v>0</v>
      </c>
      <c r="K3019" s="4">
        <f>[2]Reach4Kure!$B3023*86400</f>
        <v>697075.19999999995</v>
      </c>
      <c r="L3019" s="2">
        <f>[2]Reach4Kure!$G3023</f>
        <v>5.62</v>
      </c>
      <c r="M3019" s="2">
        <v>0</v>
      </c>
      <c r="N3019" s="2">
        <f>[2]Reach4Kure!$C3023*1000</f>
        <v>38930</v>
      </c>
      <c r="O3019" s="3">
        <f>([2]Reach4Kure!$F3023)*1000</f>
        <v>60.61</v>
      </c>
      <c r="P3019" s="2">
        <f>[2]Reach4Kure!$D3023*1000/5</f>
        <v>11.82</v>
      </c>
      <c r="Q3019" s="2">
        <v>0.1</v>
      </c>
      <c r="R3019" s="2">
        <v>3000</v>
      </c>
      <c r="S3019" s="2">
        <v>0</v>
      </c>
      <c r="T3019" s="2">
        <v>0</v>
      </c>
    </row>
    <row r="3020" spans="1:20" x14ac:dyDescent="0.25">
      <c r="A3020" s="2">
        <v>1991</v>
      </c>
      <c r="B3020" s="2">
        <v>4</v>
      </c>
      <c r="C3020" s="2">
        <v>9</v>
      </c>
      <c r="D3020" s="2" t="s">
        <v>17</v>
      </c>
      <c r="E3020" s="6">
        <f>[1]Final!J3022</f>
        <v>0.46250000000000002</v>
      </c>
      <c r="F3020" s="2">
        <v>5.5</v>
      </c>
      <c r="G3020" s="2">
        <v>80</v>
      </c>
      <c r="H3020" s="5">
        <f>[1]Final!F3022*10</f>
        <v>1011.5</v>
      </c>
      <c r="I3020" s="5">
        <v>3.1</v>
      </c>
      <c r="J3020" s="2">
        <v>0</v>
      </c>
      <c r="K3020" s="4">
        <f>[2]Reach4Kure!$B3024*86400</f>
        <v>537148.79999999993</v>
      </c>
      <c r="L3020" s="2">
        <f>[2]Reach4Kure!$G3024</f>
        <v>5.17</v>
      </c>
      <c r="M3020" s="2">
        <v>0</v>
      </c>
      <c r="N3020" s="2">
        <f>[2]Reach4Kure!$C3024*1000</f>
        <v>26890</v>
      </c>
      <c r="O3020" s="3">
        <f>([2]Reach4Kure!$F3024)*1000</f>
        <v>61</v>
      </c>
      <c r="P3020" s="2">
        <f>[2]Reach4Kure!$D3024*1000/5</f>
        <v>11.846</v>
      </c>
      <c r="Q3020" s="2">
        <v>0.1</v>
      </c>
      <c r="R3020" s="2">
        <v>3000</v>
      </c>
      <c r="S3020" s="2">
        <v>0</v>
      </c>
      <c r="T3020" s="2">
        <v>0</v>
      </c>
    </row>
    <row r="3021" spans="1:20" x14ac:dyDescent="0.25">
      <c r="A3021" s="2">
        <v>1991</v>
      </c>
      <c r="B3021" s="2">
        <v>4</v>
      </c>
      <c r="C3021" s="2">
        <v>10</v>
      </c>
      <c r="D3021" s="2" t="s">
        <v>17</v>
      </c>
      <c r="E3021" s="6">
        <f>[1]Final!J3023</f>
        <v>1</v>
      </c>
      <c r="F3021" s="2">
        <v>1.9</v>
      </c>
      <c r="G3021" s="2">
        <v>96</v>
      </c>
      <c r="H3021" s="5">
        <f>[1]Final!F3023*10</f>
        <v>1018.2</v>
      </c>
      <c r="I3021" s="5">
        <v>2.7</v>
      </c>
      <c r="J3021" s="2">
        <v>0</v>
      </c>
      <c r="K3021" s="4">
        <f>[2]Reach4Kure!$B3025*86400</f>
        <v>418348.79999999999</v>
      </c>
      <c r="L3021" s="2">
        <f>[2]Reach4Kure!$G3025</f>
        <v>4.97</v>
      </c>
      <c r="M3021" s="2">
        <v>0</v>
      </c>
      <c r="N3021" s="2">
        <f>[2]Reach4Kure!$C3025*1000</f>
        <v>20530</v>
      </c>
      <c r="O3021" s="3">
        <f>([2]Reach4Kure!$F3025)*1000</f>
        <v>57.99</v>
      </c>
      <c r="P3021" s="2">
        <f>[2]Reach4Kure!$D3025*1000/5</f>
        <v>11.388</v>
      </c>
      <c r="Q3021" s="2">
        <v>0.1</v>
      </c>
      <c r="R3021" s="2">
        <v>3000</v>
      </c>
      <c r="S3021" s="2">
        <v>0</v>
      </c>
      <c r="T3021" s="2">
        <v>0</v>
      </c>
    </row>
    <row r="3022" spans="1:20" x14ac:dyDescent="0.25">
      <c r="A3022" s="2">
        <v>1991</v>
      </c>
      <c r="B3022" s="2">
        <v>4</v>
      </c>
      <c r="C3022" s="2">
        <v>11</v>
      </c>
      <c r="D3022" s="2" t="s">
        <v>17</v>
      </c>
      <c r="E3022" s="6">
        <f>[1]Final!J3024</f>
        <v>0.91249999999999998</v>
      </c>
      <c r="F3022" s="2">
        <v>4.8</v>
      </c>
      <c r="G3022" s="2">
        <v>95</v>
      </c>
      <c r="H3022" s="5">
        <f>[1]Final!F3024*10</f>
        <v>1021.4</v>
      </c>
      <c r="I3022" s="5">
        <v>3.1</v>
      </c>
      <c r="J3022" s="2">
        <v>0</v>
      </c>
      <c r="K3022" s="4">
        <f>[2]Reach4Kure!$B3026*86400</f>
        <v>669686.4</v>
      </c>
      <c r="L3022" s="2">
        <f>[2]Reach4Kure!$G3026</f>
        <v>7.59</v>
      </c>
      <c r="M3022" s="2">
        <v>0</v>
      </c>
      <c r="N3022" s="2">
        <f>[2]Reach4Kure!$C3026*1000</f>
        <v>28750</v>
      </c>
      <c r="O3022" s="3">
        <f>([2]Reach4Kure!$F3026)*1000</f>
        <v>61.99</v>
      </c>
      <c r="P3022" s="2">
        <f>[2]Reach4Kure!$D3026*1000/5</f>
        <v>12.008000000000001</v>
      </c>
      <c r="Q3022" s="2">
        <v>0.1</v>
      </c>
      <c r="R3022" s="2">
        <v>3000</v>
      </c>
      <c r="S3022" s="2">
        <v>0</v>
      </c>
      <c r="T3022" s="2">
        <v>0</v>
      </c>
    </row>
    <row r="3023" spans="1:20" x14ac:dyDescent="0.25">
      <c r="A3023" s="2">
        <v>1991</v>
      </c>
      <c r="B3023" s="2">
        <v>4</v>
      </c>
      <c r="C3023" s="2">
        <v>12</v>
      </c>
      <c r="D3023" s="2" t="s">
        <v>17</v>
      </c>
      <c r="E3023" s="6">
        <f>[1]Final!J3025</f>
        <v>0.58750000000000002</v>
      </c>
      <c r="F3023" s="2">
        <v>8.1999999999999993</v>
      </c>
      <c r="G3023" s="2">
        <v>77</v>
      </c>
      <c r="H3023" s="5">
        <f>[1]Final!F3025*10</f>
        <v>1019</v>
      </c>
      <c r="I3023" s="5">
        <v>2.2000000000000002</v>
      </c>
      <c r="J3023" s="2">
        <v>2</v>
      </c>
      <c r="K3023" s="4">
        <f>[2]Reach4Kure!$B3027*86400</f>
        <v>500256</v>
      </c>
      <c r="L3023" s="2">
        <f>[2]Reach4Kure!$G3027</f>
        <v>8.0500000000000007</v>
      </c>
      <c r="M3023" s="2">
        <v>0</v>
      </c>
      <c r="N3023" s="2">
        <f>[2]Reach4Kure!$C3027*1000</f>
        <v>20030</v>
      </c>
      <c r="O3023" s="3">
        <f>([2]Reach4Kure!$F3027)*1000</f>
        <v>60.879999999999995</v>
      </c>
      <c r="P3023" s="2">
        <f>[2]Reach4Kure!$D3027*1000/5</f>
        <v>11.798</v>
      </c>
      <c r="Q3023" s="2">
        <v>0.1</v>
      </c>
      <c r="R3023" s="2">
        <v>3000</v>
      </c>
      <c r="S3023" s="2">
        <v>0</v>
      </c>
      <c r="T3023" s="2">
        <v>0</v>
      </c>
    </row>
    <row r="3024" spans="1:20" x14ac:dyDescent="0.25">
      <c r="A3024" s="2">
        <v>1991</v>
      </c>
      <c r="B3024" s="2">
        <v>4</v>
      </c>
      <c r="C3024" s="2">
        <v>13</v>
      </c>
      <c r="D3024" s="2" t="s">
        <v>17</v>
      </c>
      <c r="E3024" s="6">
        <f>[1]Final!J3026</f>
        <v>0.78749999999999998</v>
      </c>
      <c r="F3024" s="2">
        <v>6.7</v>
      </c>
      <c r="G3024" s="2">
        <v>94</v>
      </c>
      <c r="H3024" s="5">
        <f>[1]Final!F3026*10</f>
        <v>1018.3</v>
      </c>
      <c r="I3024" s="5">
        <v>3.6</v>
      </c>
      <c r="J3024" s="2">
        <v>0</v>
      </c>
      <c r="K3024" s="4">
        <f>[2]Reach4Kure!$B3028*86400</f>
        <v>393638.40000000002</v>
      </c>
      <c r="L3024" s="2">
        <f>[2]Reach4Kure!$G3028</f>
        <v>7.92</v>
      </c>
      <c r="M3024" s="2">
        <v>0</v>
      </c>
      <c r="N3024" s="2">
        <f>[2]Reach4Kure!$C3028*1000</f>
        <v>17640</v>
      </c>
      <c r="O3024" s="3">
        <f>([2]Reach4Kure!$F3028)*1000</f>
        <v>57.25</v>
      </c>
      <c r="P3024" s="2">
        <f>[2]Reach4Kure!$D3028*1000/5</f>
        <v>11.2</v>
      </c>
      <c r="Q3024" s="2">
        <v>0.1</v>
      </c>
      <c r="R3024" s="2">
        <v>3000</v>
      </c>
      <c r="S3024" s="2">
        <v>0</v>
      </c>
      <c r="T3024" s="2">
        <v>0</v>
      </c>
    </row>
    <row r="3025" spans="1:20" x14ac:dyDescent="0.25">
      <c r="A3025" s="2">
        <v>1991</v>
      </c>
      <c r="B3025" s="2">
        <v>4</v>
      </c>
      <c r="C3025" s="2">
        <v>14</v>
      </c>
      <c r="D3025" s="2" t="s">
        <v>17</v>
      </c>
      <c r="E3025" s="6">
        <f>[1]Final!J3027</f>
        <v>0.58750000000000002</v>
      </c>
      <c r="F3025" s="2">
        <v>4.3</v>
      </c>
      <c r="G3025" s="2">
        <v>89</v>
      </c>
      <c r="H3025" s="5">
        <f>[1]Final!F3027*10</f>
        <v>1026.2</v>
      </c>
      <c r="I3025" s="5">
        <v>3.8</v>
      </c>
      <c r="J3025" s="2">
        <v>0.1</v>
      </c>
      <c r="K3025" s="4">
        <f>[2]Reach4Kure!$B3029*86400</f>
        <v>324000</v>
      </c>
      <c r="L3025" s="2">
        <f>[2]Reach4Kure!$G3029</f>
        <v>7.46</v>
      </c>
      <c r="M3025" s="2">
        <v>0</v>
      </c>
      <c r="N3025" s="2">
        <f>[2]Reach4Kure!$C3029*1000</f>
        <v>16070</v>
      </c>
      <c r="O3025" s="3">
        <f>([2]Reach4Kure!$F3029)*1000</f>
        <v>52.12</v>
      </c>
      <c r="P3025" s="2">
        <f>[2]Reach4Kure!$D3029*1000/5</f>
        <v>10.278</v>
      </c>
      <c r="Q3025" s="2">
        <v>0.1</v>
      </c>
      <c r="R3025" s="2">
        <v>3000</v>
      </c>
      <c r="S3025" s="2">
        <v>0</v>
      </c>
      <c r="T3025" s="2">
        <v>0</v>
      </c>
    </row>
    <row r="3026" spans="1:20" x14ac:dyDescent="0.25">
      <c r="A3026" s="2">
        <v>1991</v>
      </c>
      <c r="B3026" s="2">
        <v>4</v>
      </c>
      <c r="C3026" s="2">
        <v>15</v>
      </c>
      <c r="D3026" s="2" t="s">
        <v>17</v>
      </c>
      <c r="E3026" s="6">
        <f>[1]Final!J3028</f>
        <v>0.41249999999999998</v>
      </c>
      <c r="F3026" s="2">
        <v>1</v>
      </c>
      <c r="G3026" s="2">
        <v>89</v>
      </c>
      <c r="H3026" s="5">
        <f>[1]Final!F3028*10</f>
        <v>1011.7000000000002</v>
      </c>
      <c r="I3026" s="5">
        <v>3.8</v>
      </c>
      <c r="J3026" s="2">
        <v>8.6999999999999993</v>
      </c>
      <c r="K3026" s="4">
        <f>[2]Reach4Kure!$B3030*86400</f>
        <v>276480</v>
      </c>
      <c r="L3026" s="2">
        <f>[2]Reach4Kure!$G3030</f>
        <v>8.01</v>
      </c>
      <c r="M3026" s="2">
        <v>0</v>
      </c>
      <c r="N3026" s="2">
        <f>[2]Reach4Kure!$C3030*1000</f>
        <v>14990</v>
      </c>
      <c r="O3026" s="3">
        <f>([2]Reach4Kure!$F3030)*1000</f>
        <v>49.02</v>
      </c>
      <c r="P3026" s="2">
        <f>[2]Reach4Kure!$D3030*1000/5</f>
        <v>9.7260000000000009</v>
      </c>
      <c r="Q3026" s="2">
        <v>0.1</v>
      </c>
      <c r="R3026" s="2">
        <v>3000</v>
      </c>
      <c r="S3026" s="2">
        <v>0</v>
      </c>
      <c r="T3026" s="2">
        <v>0</v>
      </c>
    </row>
    <row r="3027" spans="1:20" x14ac:dyDescent="0.25">
      <c r="A3027" s="2">
        <v>1991</v>
      </c>
      <c r="B3027" s="2">
        <v>4</v>
      </c>
      <c r="C3027" s="2">
        <v>16</v>
      </c>
      <c r="D3027" s="2" t="s">
        <v>17</v>
      </c>
      <c r="E3027" s="6">
        <f>[1]Final!J3029</f>
        <v>0.66249999999999998</v>
      </c>
      <c r="F3027" s="2">
        <v>0.9</v>
      </c>
      <c r="G3027" s="2">
        <v>54</v>
      </c>
      <c r="H3027" s="5">
        <f>[1]Final!F3029*10</f>
        <v>1000</v>
      </c>
      <c r="I3027" s="5">
        <v>7.2</v>
      </c>
      <c r="J3027" s="2">
        <v>0.5</v>
      </c>
      <c r="K3027" s="4">
        <f>[2]Reach4Kure!$B3031*86400</f>
        <v>242697.60000000001</v>
      </c>
      <c r="L3027" s="2">
        <f>[2]Reach4Kure!$G3031</f>
        <v>5.81</v>
      </c>
      <c r="M3027" s="2">
        <v>0</v>
      </c>
      <c r="N3027" s="2">
        <f>[2]Reach4Kure!$C3031*1000</f>
        <v>11270</v>
      </c>
      <c r="O3027" s="3">
        <f>([2]Reach4Kure!$F3031)*1000</f>
        <v>45.46</v>
      </c>
      <c r="P3027" s="2">
        <f>[2]Reach4Kure!$D3031*1000/5</f>
        <v>9.0660000000000007</v>
      </c>
      <c r="Q3027" s="2">
        <v>0.1</v>
      </c>
      <c r="R3027" s="2">
        <v>3000</v>
      </c>
      <c r="S3027" s="2">
        <v>0</v>
      </c>
      <c r="T3027" s="2">
        <v>0</v>
      </c>
    </row>
    <row r="3028" spans="1:20" x14ac:dyDescent="0.25">
      <c r="A3028" s="2">
        <v>1991</v>
      </c>
      <c r="B3028" s="2">
        <v>4</v>
      </c>
      <c r="C3028" s="2">
        <v>17</v>
      </c>
      <c r="D3028" s="2" t="s">
        <v>17</v>
      </c>
      <c r="E3028" s="6">
        <f>[1]Final!J3030</f>
        <v>0.625</v>
      </c>
      <c r="F3028" s="2">
        <v>1.1000000000000001</v>
      </c>
      <c r="G3028" s="2">
        <v>38</v>
      </c>
      <c r="H3028" s="5">
        <f>[1]Final!F3030*10</f>
        <v>1009</v>
      </c>
      <c r="I3028" s="5">
        <v>4.5999999999999996</v>
      </c>
      <c r="J3028" s="2">
        <v>0</v>
      </c>
      <c r="K3028" s="4">
        <f>[2]Reach4Kure!$B3032*86400</f>
        <v>217382.39999999999</v>
      </c>
      <c r="L3028" s="2">
        <f>[2]Reach4Kure!$G3032</f>
        <v>2.17</v>
      </c>
      <c r="M3028" s="2">
        <v>0</v>
      </c>
      <c r="N3028" s="2">
        <f>[2]Reach4Kure!$C3032*1000</f>
        <v>11220</v>
      </c>
      <c r="O3028" s="3">
        <f>([2]Reach4Kure!$F3032)*1000</f>
        <v>44.3</v>
      </c>
      <c r="P3028" s="2">
        <f>[2]Reach4Kure!$D3032*1000/5</f>
        <v>8.8460000000000001</v>
      </c>
      <c r="Q3028" s="2">
        <v>0.1</v>
      </c>
      <c r="R3028" s="2">
        <v>3000</v>
      </c>
      <c r="S3028" s="2">
        <v>0</v>
      </c>
      <c r="T3028" s="2">
        <v>0</v>
      </c>
    </row>
    <row r="3029" spans="1:20" x14ac:dyDescent="0.25">
      <c r="A3029" s="2">
        <v>1991</v>
      </c>
      <c r="B3029" s="2">
        <v>4</v>
      </c>
      <c r="C3029" s="2">
        <v>18</v>
      </c>
      <c r="D3029" s="2" t="s">
        <v>17</v>
      </c>
      <c r="E3029" s="6">
        <f>[1]Final!J3031</f>
        <v>0.71250000000000002</v>
      </c>
      <c r="F3029" s="2">
        <v>1.2</v>
      </c>
      <c r="G3029" s="2">
        <v>60</v>
      </c>
      <c r="H3029" s="5">
        <f>[1]Final!F3031*10</f>
        <v>1005.9000000000001</v>
      </c>
      <c r="I3029" s="5">
        <v>2.9</v>
      </c>
      <c r="J3029" s="2">
        <v>0</v>
      </c>
      <c r="K3029" s="4">
        <f>[2]Reach4Kure!$B3033*86400</f>
        <v>197510.39999999999</v>
      </c>
      <c r="L3029" s="2">
        <f>[2]Reach4Kure!$G3033</f>
        <v>0.5</v>
      </c>
      <c r="M3029" s="2">
        <v>0</v>
      </c>
      <c r="N3029" s="2">
        <f>[2]Reach4Kure!$C3033*1000</f>
        <v>9528</v>
      </c>
      <c r="O3029" s="3">
        <f>([2]Reach4Kure!$F3033)*1000</f>
        <v>43.57</v>
      </c>
      <c r="P3029" s="2">
        <f>[2]Reach4Kure!$D3033*1000/5</f>
        <v>8.7080000000000002</v>
      </c>
      <c r="Q3029" s="2">
        <v>0.1</v>
      </c>
      <c r="R3029" s="2">
        <v>3000</v>
      </c>
      <c r="S3029" s="2">
        <v>0</v>
      </c>
      <c r="T3029" s="2">
        <v>0</v>
      </c>
    </row>
    <row r="3030" spans="1:20" x14ac:dyDescent="0.25">
      <c r="A3030" s="2">
        <v>1991</v>
      </c>
      <c r="B3030" s="2">
        <v>4</v>
      </c>
      <c r="C3030" s="2">
        <v>19</v>
      </c>
      <c r="D3030" s="2" t="s">
        <v>17</v>
      </c>
      <c r="E3030" s="6">
        <f>[1]Final!J3032</f>
        <v>0.375</v>
      </c>
      <c r="F3030" s="2">
        <v>4.7</v>
      </c>
      <c r="G3030" s="2">
        <v>74</v>
      </c>
      <c r="H3030" s="5">
        <f>[1]Final!F3032*10</f>
        <v>1010.3</v>
      </c>
      <c r="I3030" s="5">
        <v>7</v>
      </c>
      <c r="J3030" s="2">
        <v>1.3</v>
      </c>
      <c r="K3030" s="4">
        <f>[2]Reach4Kure!$B3034*86400</f>
        <v>181267.19999999998</v>
      </c>
      <c r="L3030" s="2">
        <f>[2]Reach4Kure!$G3034</f>
        <v>1.1499999999999999</v>
      </c>
      <c r="M3030" s="2">
        <v>0</v>
      </c>
      <c r="N3030" s="2">
        <f>[2]Reach4Kure!$C3034*1000</f>
        <v>9532</v>
      </c>
      <c r="O3030" s="3">
        <f>([2]Reach4Kure!$F3034)*1000</f>
        <v>43.839999999999996</v>
      </c>
      <c r="P3030" s="2">
        <f>[2]Reach4Kure!$D3034*1000/5</f>
        <v>8.7639999999999993</v>
      </c>
      <c r="Q3030" s="2">
        <v>0.1</v>
      </c>
      <c r="R3030" s="2">
        <v>3000</v>
      </c>
      <c r="S3030" s="2">
        <v>0</v>
      </c>
      <c r="T3030" s="2">
        <v>0</v>
      </c>
    </row>
    <row r="3031" spans="1:20" x14ac:dyDescent="0.25">
      <c r="A3031" s="2">
        <v>1991</v>
      </c>
      <c r="B3031" s="2">
        <v>4</v>
      </c>
      <c r="C3031" s="2">
        <v>20</v>
      </c>
      <c r="D3031" s="2" t="s">
        <v>17</v>
      </c>
      <c r="E3031" s="6">
        <f>[1]Final!J3033</f>
        <v>0.21249999999999999</v>
      </c>
      <c r="F3031" s="2">
        <v>7</v>
      </c>
      <c r="G3031" s="2">
        <v>45</v>
      </c>
      <c r="H3031" s="5">
        <f>[1]Final!F3033*10</f>
        <v>1009.6000000000001</v>
      </c>
      <c r="I3031" s="5">
        <v>6.2</v>
      </c>
      <c r="J3031" s="2">
        <v>2.5</v>
      </c>
      <c r="K3031" s="4">
        <f>[2]Reach4Kure!$B3035*86400</f>
        <v>167443.19999999998</v>
      </c>
      <c r="L3031" s="2">
        <f>[2]Reach4Kure!$G3035</f>
        <v>1.8</v>
      </c>
      <c r="M3031" s="2">
        <v>0</v>
      </c>
      <c r="N3031" s="2">
        <f>[2]Reach4Kure!$C3035*1000</f>
        <v>9465</v>
      </c>
      <c r="O3031" s="3">
        <f>([2]Reach4Kure!$F3035)*1000</f>
        <v>41.889999999999993</v>
      </c>
      <c r="P3031" s="2">
        <f>[2]Reach4Kure!$D3035*1000/5</f>
        <v>8.3760000000000012</v>
      </c>
      <c r="Q3031" s="2">
        <v>0.1</v>
      </c>
      <c r="R3031" s="2">
        <v>3000</v>
      </c>
      <c r="S3031" s="2">
        <v>0</v>
      </c>
      <c r="T3031" s="2">
        <v>0</v>
      </c>
    </row>
    <row r="3032" spans="1:20" x14ac:dyDescent="0.25">
      <c r="A3032" s="2">
        <v>1991</v>
      </c>
      <c r="B3032" s="2">
        <v>4</v>
      </c>
      <c r="C3032" s="2">
        <v>21</v>
      </c>
      <c r="D3032" s="2" t="s">
        <v>17</v>
      </c>
      <c r="E3032" s="6">
        <f>[1]Final!J3034</f>
        <v>0.46250000000000002</v>
      </c>
      <c r="F3032" s="2">
        <v>6</v>
      </c>
      <c r="G3032" s="2">
        <v>40</v>
      </c>
      <c r="H3032" s="5">
        <f>[1]Final!F3034*10</f>
        <v>1004.1000000000001</v>
      </c>
      <c r="I3032" s="5">
        <v>4.8</v>
      </c>
      <c r="J3032" s="2">
        <v>0.1</v>
      </c>
      <c r="K3032" s="4">
        <f>[2]Reach4Kure!$B3036*86400</f>
        <v>155347.20000000001</v>
      </c>
      <c r="L3032" s="2">
        <f>[2]Reach4Kure!$G3036</f>
        <v>0.74</v>
      </c>
      <c r="M3032" s="2">
        <v>0</v>
      </c>
      <c r="N3032" s="2">
        <f>[2]Reach4Kure!$C3036*1000</f>
        <v>6749</v>
      </c>
      <c r="O3032" s="3">
        <f>([2]Reach4Kure!$F3036)*1000</f>
        <v>40.81</v>
      </c>
      <c r="P3032" s="2">
        <f>[2]Reach4Kure!$D3036*1000/5</f>
        <v>8.16</v>
      </c>
      <c r="Q3032" s="2">
        <v>0.1</v>
      </c>
      <c r="R3032" s="2">
        <v>3000</v>
      </c>
      <c r="S3032" s="2">
        <v>0</v>
      </c>
      <c r="T3032" s="2">
        <v>0</v>
      </c>
    </row>
    <row r="3033" spans="1:20" x14ac:dyDescent="0.25">
      <c r="A3033" s="2">
        <v>1991</v>
      </c>
      <c r="B3033" s="2">
        <v>4</v>
      </c>
      <c r="C3033" s="2">
        <v>22</v>
      </c>
      <c r="D3033" s="2" t="s">
        <v>17</v>
      </c>
      <c r="E3033" s="6">
        <f>[1]Final!J3035</f>
        <v>0.83750000000000002</v>
      </c>
      <c r="F3033" s="2">
        <v>3.7</v>
      </c>
      <c r="G3033" s="2">
        <v>52</v>
      </c>
      <c r="H3033" s="5">
        <f>[1]Final!F3035*10</f>
        <v>1003.9</v>
      </c>
      <c r="I3033" s="5">
        <v>2.4</v>
      </c>
      <c r="J3033" s="2">
        <v>0</v>
      </c>
      <c r="K3033" s="4">
        <f>[2]Reach4Kure!$B3037*86400</f>
        <v>144547.20000000001</v>
      </c>
      <c r="L3033" s="2">
        <f>[2]Reach4Kure!$G3037</f>
        <v>4.16</v>
      </c>
      <c r="M3033" s="2">
        <v>0</v>
      </c>
      <c r="N3033" s="2">
        <f>[2]Reach4Kure!$C3037*1000</f>
        <v>6725</v>
      </c>
      <c r="O3033" s="3">
        <f>([2]Reach4Kure!$F3037)*1000</f>
        <v>40.11</v>
      </c>
      <c r="P3033" s="2">
        <f>[2]Reach4Kure!$D3037*1000/5</f>
        <v>8.0220000000000002</v>
      </c>
      <c r="Q3033" s="2">
        <v>0.1</v>
      </c>
      <c r="R3033" s="2">
        <v>3000</v>
      </c>
      <c r="S3033" s="2">
        <v>0</v>
      </c>
      <c r="T3033" s="2">
        <v>0</v>
      </c>
    </row>
    <row r="3034" spans="1:20" x14ac:dyDescent="0.25">
      <c r="A3034" s="2">
        <v>1991</v>
      </c>
      <c r="B3034" s="2">
        <v>4</v>
      </c>
      <c r="C3034" s="2">
        <v>23</v>
      </c>
      <c r="D3034" s="2" t="s">
        <v>17</v>
      </c>
      <c r="E3034" s="6">
        <f>[1]Final!J3036</f>
        <v>0.125</v>
      </c>
      <c r="F3034" s="2">
        <v>3.6</v>
      </c>
      <c r="G3034" s="2">
        <v>56</v>
      </c>
      <c r="H3034" s="5">
        <f>[1]Final!F3036*10</f>
        <v>1013.0000000000001</v>
      </c>
      <c r="I3034" s="5">
        <v>1.5</v>
      </c>
      <c r="J3034" s="2">
        <v>0</v>
      </c>
      <c r="K3034" s="4">
        <f>[2]Reach4Kure!$B3038*86400</f>
        <v>134697.60000000001</v>
      </c>
      <c r="L3034" s="2">
        <f>[2]Reach4Kure!$G3038</f>
        <v>4.17</v>
      </c>
      <c r="M3034" s="2">
        <v>0</v>
      </c>
      <c r="N3034" s="2">
        <f>[2]Reach4Kure!$C3038*1000</f>
        <v>6280</v>
      </c>
      <c r="O3034" s="3">
        <f>([2]Reach4Kure!$F3038)*1000</f>
        <v>39.629999999999995</v>
      </c>
      <c r="P3034" s="2">
        <f>[2]Reach4Kure!$D3038*1000/5</f>
        <v>7.9259999999999993</v>
      </c>
      <c r="Q3034" s="2">
        <v>0.1</v>
      </c>
      <c r="R3034" s="2">
        <v>3000</v>
      </c>
      <c r="S3034" s="2">
        <v>0</v>
      </c>
      <c r="T3034" s="2">
        <v>0</v>
      </c>
    </row>
    <row r="3035" spans="1:20" x14ac:dyDescent="0.25">
      <c r="A3035" s="2">
        <v>1991</v>
      </c>
      <c r="B3035" s="2">
        <v>4</v>
      </c>
      <c r="C3035" s="2">
        <v>24</v>
      </c>
      <c r="D3035" s="2" t="s">
        <v>17</v>
      </c>
      <c r="E3035" s="6">
        <f>[1]Final!J3037</f>
        <v>0.41249999999999998</v>
      </c>
      <c r="F3035" s="2">
        <v>4.2</v>
      </c>
      <c r="G3035" s="2">
        <v>67</v>
      </c>
      <c r="H3035" s="5">
        <f>[1]Final!F3037*10</f>
        <v>1016.5</v>
      </c>
      <c r="I3035" s="5">
        <v>3.4</v>
      </c>
      <c r="J3035" s="2">
        <v>0</v>
      </c>
      <c r="K3035" s="4">
        <f>[2]Reach4Kure!$B3039*86400</f>
        <v>132105.60000000001</v>
      </c>
      <c r="L3035" s="2">
        <f>[2]Reach4Kure!$G3039</f>
        <v>5.62</v>
      </c>
      <c r="M3035" s="2">
        <v>0</v>
      </c>
      <c r="N3035" s="2">
        <f>[2]Reach4Kure!$C3039*1000</f>
        <v>6273</v>
      </c>
      <c r="O3035" s="3">
        <f>([2]Reach4Kure!$F3039)*1000</f>
        <v>39.260000000000005</v>
      </c>
      <c r="P3035" s="2">
        <f>[2]Reach4Kure!$D3039*1000/5</f>
        <v>7.8520000000000012</v>
      </c>
      <c r="Q3035" s="2">
        <v>0.1</v>
      </c>
      <c r="R3035" s="2">
        <v>3000</v>
      </c>
      <c r="S3035" s="2">
        <v>0</v>
      </c>
      <c r="T3035" s="2">
        <v>0</v>
      </c>
    </row>
    <row r="3036" spans="1:20" x14ac:dyDescent="0.25">
      <c r="A3036" s="2">
        <v>1991</v>
      </c>
      <c r="B3036" s="2">
        <v>4</v>
      </c>
      <c r="C3036" s="2">
        <v>25</v>
      </c>
      <c r="D3036" s="2" t="s">
        <v>17</v>
      </c>
      <c r="E3036" s="6">
        <f>[1]Final!J3038</f>
        <v>0.66249999999999998</v>
      </c>
      <c r="F3036" s="2">
        <v>4.3</v>
      </c>
      <c r="G3036" s="2">
        <v>82</v>
      </c>
      <c r="H3036" s="5">
        <f>[1]Final!F3038*10</f>
        <v>1015.1</v>
      </c>
      <c r="I3036" s="5">
        <v>3.6</v>
      </c>
      <c r="J3036" s="2">
        <v>0</v>
      </c>
      <c r="K3036" s="4">
        <f>[2]Reach4Kure!$B3040*86400</f>
        <v>131846.39999999999</v>
      </c>
      <c r="L3036" s="2">
        <f>[2]Reach4Kure!$G3040</f>
        <v>7.15</v>
      </c>
      <c r="M3036" s="2">
        <v>0</v>
      </c>
      <c r="N3036" s="2">
        <f>[2]Reach4Kure!$C3040*1000</f>
        <v>6272</v>
      </c>
      <c r="O3036" s="3">
        <f>([2]Reach4Kure!$F3040)*1000</f>
        <v>39.050000000000004</v>
      </c>
      <c r="P3036" s="2">
        <f>[2]Reach4Kure!$D3040*1000/5</f>
        <v>7.8100000000000005</v>
      </c>
      <c r="Q3036" s="2">
        <v>0.1</v>
      </c>
      <c r="R3036" s="2">
        <v>3000</v>
      </c>
      <c r="S3036" s="2">
        <v>0</v>
      </c>
      <c r="T3036" s="2">
        <v>0</v>
      </c>
    </row>
    <row r="3037" spans="1:20" x14ac:dyDescent="0.25">
      <c r="A3037" s="2">
        <v>1991</v>
      </c>
      <c r="B3037" s="2">
        <v>4</v>
      </c>
      <c r="C3037" s="2">
        <v>26</v>
      </c>
      <c r="D3037" s="2" t="s">
        <v>17</v>
      </c>
      <c r="E3037" s="6">
        <f>[1]Final!J3039</f>
        <v>0.71250000000000002</v>
      </c>
      <c r="F3037" s="2">
        <v>7.1</v>
      </c>
      <c r="G3037" s="2">
        <v>93</v>
      </c>
      <c r="H3037" s="5">
        <f>[1]Final!F3039*10</f>
        <v>1017.3000000000001</v>
      </c>
      <c r="I3037" s="5">
        <v>4.0999999999999996</v>
      </c>
      <c r="J3037" s="2">
        <v>10.5</v>
      </c>
      <c r="K3037" s="4">
        <f>[2]Reach4Kure!$B3041*86400</f>
        <v>131760</v>
      </c>
      <c r="L3037" s="2">
        <f>[2]Reach4Kure!$G3041</f>
        <v>6.55</v>
      </c>
      <c r="M3037" s="2">
        <v>0</v>
      </c>
      <c r="N3037" s="2">
        <f>[2]Reach4Kure!$C3041*1000</f>
        <v>6270</v>
      </c>
      <c r="O3037" s="3">
        <f>([2]Reach4Kure!$F3041)*1000</f>
        <v>38.909999999999997</v>
      </c>
      <c r="P3037" s="2">
        <f>[2]Reach4Kure!$D3041*1000/5</f>
        <v>7.7819999999999991</v>
      </c>
      <c r="Q3037" s="2">
        <v>0.1</v>
      </c>
      <c r="R3037" s="2">
        <v>3000</v>
      </c>
      <c r="S3037" s="2">
        <v>0</v>
      </c>
      <c r="T3037" s="2">
        <v>0</v>
      </c>
    </row>
    <row r="3038" spans="1:20" x14ac:dyDescent="0.25">
      <c r="A3038" s="2">
        <v>1991</v>
      </c>
      <c r="B3038" s="2">
        <v>4</v>
      </c>
      <c r="C3038" s="2">
        <v>27</v>
      </c>
      <c r="D3038" s="2" t="s">
        <v>17</v>
      </c>
      <c r="E3038" s="6">
        <f>[1]Final!J3040</f>
        <v>0.625</v>
      </c>
      <c r="F3038" s="2">
        <v>4.5999999999999996</v>
      </c>
      <c r="G3038" s="2">
        <v>94</v>
      </c>
      <c r="H3038" s="5">
        <f>[1]Final!F3040*10</f>
        <v>1019</v>
      </c>
      <c r="I3038" s="5">
        <v>3.6</v>
      </c>
      <c r="J3038" s="2">
        <v>8.4</v>
      </c>
      <c r="K3038" s="4">
        <f>[2]Reach4Kure!$B3042*86400</f>
        <v>131673.60000000001</v>
      </c>
      <c r="L3038" s="2">
        <f>[2]Reach4Kure!$G3042</f>
        <v>4.9800000000000004</v>
      </c>
      <c r="M3038" s="2">
        <v>0</v>
      </c>
      <c r="N3038" s="2">
        <f>[2]Reach4Kure!$C3042*1000</f>
        <v>6268</v>
      </c>
      <c r="O3038" s="3">
        <f>([2]Reach4Kure!$F3042)*1000</f>
        <v>38.85</v>
      </c>
      <c r="P3038" s="2">
        <f>[2]Reach4Kure!$D3042*1000/5</f>
        <v>7.7700000000000005</v>
      </c>
      <c r="Q3038" s="2">
        <v>0.1</v>
      </c>
      <c r="R3038" s="2">
        <v>3000</v>
      </c>
      <c r="S3038" s="2">
        <v>0</v>
      </c>
      <c r="T3038" s="2">
        <v>0</v>
      </c>
    </row>
    <row r="3039" spans="1:20" x14ac:dyDescent="0.25">
      <c r="A3039" s="2">
        <v>1991</v>
      </c>
      <c r="B3039" s="2">
        <v>4</v>
      </c>
      <c r="C3039" s="2">
        <v>28</v>
      </c>
      <c r="D3039" s="2" t="s">
        <v>17</v>
      </c>
      <c r="E3039" s="6">
        <f>[1]Final!J3041</f>
        <v>0.75</v>
      </c>
      <c r="F3039" s="2">
        <v>7.2</v>
      </c>
      <c r="G3039" s="2">
        <v>94</v>
      </c>
      <c r="H3039" s="5">
        <f>[1]Final!F3041*10</f>
        <v>1018.8</v>
      </c>
      <c r="I3039" s="5">
        <v>3.6</v>
      </c>
      <c r="J3039" s="2">
        <v>11</v>
      </c>
      <c r="K3039" s="4">
        <f>[2]Reach4Kure!$B3043*86400</f>
        <v>220060.80000000002</v>
      </c>
      <c r="L3039" s="2">
        <f>[2]Reach4Kure!$G3043</f>
        <v>8.6199999999999992</v>
      </c>
      <c r="M3039" s="2">
        <v>0</v>
      </c>
      <c r="N3039" s="2">
        <f>[2]Reach4Kure!$C3043*1000</f>
        <v>6446</v>
      </c>
      <c r="O3039" s="3">
        <f>([2]Reach4Kure!$F3043)*1000</f>
        <v>32.770000000000003</v>
      </c>
      <c r="P3039" s="2">
        <f>[2]Reach4Kure!$D3043*1000/5</f>
        <v>6.4939999999999998</v>
      </c>
      <c r="Q3039" s="2">
        <v>0.1</v>
      </c>
      <c r="R3039" s="2">
        <v>3000</v>
      </c>
      <c r="S3039" s="2">
        <v>0</v>
      </c>
      <c r="T3039" s="2">
        <v>0</v>
      </c>
    </row>
    <row r="3040" spans="1:20" x14ac:dyDescent="0.25">
      <c r="A3040" s="2">
        <v>1991</v>
      </c>
      <c r="B3040" s="2">
        <v>4</v>
      </c>
      <c r="C3040" s="2">
        <v>29</v>
      </c>
      <c r="D3040" s="2" t="s">
        <v>17</v>
      </c>
      <c r="E3040" s="6">
        <f>[1]Final!J3042</f>
        <v>0.28749999999999998</v>
      </c>
      <c r="F3040" s="2">
        <v>7.3</v>
      </c>
      <c r="G3040" s="2">
        <v>89</v>
      </c>
      <c r="H3040" s="5">
        <f>[1]Final!F3042*10</f>
        <v>1019.6000000000001</v>
      </c>
      <c r="I3040" s="5">
        <v>5.8</v>
      </c>
      <c r="J3040" s="2">
        <v>5.6</v>
      </c>
      <c r="K3040" s="4">
        <f>[2]Reach4Kure!$B3044*86400</f>
        <v>184809.59999999998</v>
      </c>
      <c r="L3040" s="2">
        <f>[2]Reach4Kure!$G3044</f>
        <v>7.71</v>
      </c>
      <c r="M3040" s="2">
        <v>0</v>
      </c>
      <c r="N3040" s="2">
        <f>[2]Reach4Kure!$C3044*1000</f>
        <v>7350</v>
      </c>
      <c r="O3040" s="3">
        <f>([2]Reach4Kure!$F3044)*1000</f>
        <v>31.7</v>
      </c>
      <c r="P3040" s="2">
        <f>[2]Reach4Kure!$D3044*1000/5</f>
        <v>6.2839999999999998</v>
      </c>
      <c r="Q3040" s="2">
        <v>0.1</v>
      </c>
      <c r="R3040" s="2">
        <v>3000</v>
      </c>
      <c r="S3040" s="2">
        <v>0</v>
      </c>
      <c r="T3040" s="2">
        <v>0</v>
      </c>
    </row>
    <row r="3041" spans="1:20" x14ac:dyDescent="0.25">
      <c r="A3041" s="2">
        <v>1991</v>
      </c>
      <c r="B3041" s="2">
        <v>4</v>
      </c>
      <c r="C3041" s="2">
        <v>30</v>
      </c>
      <c r="D3041" s="2" t="s">
        <v>17</v>
      </c>
      <c r="E3041" s="6">
        <f>[1]Final!J3043</f>
        <v>0.83750000000000002</v>
      </c>
      <c r="F3041" s="2">
        <v>7.4</v>
      </c>
      <c r="G3041" s="2">
        <v>82</v>
      </c>
      <c r="H3041" s="5">
        <f>[1]Final!F3043*10</f>
        <v>1017.7</v>
      </c>
      <c r="I3041" s="5">
        <v>3.6</v>
      </c>
      <c r="J3041" s="2">
        <v>2.8</v>
      </c>
      <c r="K3041" s="4">
        <f>[2]Reach4Kure!$B3045*86400</f>
        <v>163728</v>
      </c>
      <c r="L3041" s="2">
        <f>[2]Reach4Kure!$G3045</f>
        <v>5.91</v>
      </c>
      <c r="M3041" s="2">
        <v>0</v>
      </c>
      <c r="N3041" s="2">
        <f>[2]Reach4Kure!$C3045*1000</f>
        <v>7306</v>
      </c>
      <c r="O3041" s="3">
        <f>([2]Reach4Kure!$F3045)*1000</f>
        <v>32.18</v>
      </c>
      <c r="P3041" s="2">
        <f>[2]Reach4Kure!$D3045*1000/5</f>
        <v>6.3959999999999999</v>
      </c>
      <c r="Q3041" s="2">
        <v>0.1</v>
      </c>
      <c r="R3041" s="2">
        <v>3000</v>
      </c>
      <c r="S3041" s="2">
        <v>0</v>
      </c>
      <c r="T3041" s="2">
        <v>0</v>
      </c>
    </row>
    <row r="3042" spans="1:20" x14ac:dyDescent="0.25">
      <c r="A3042" s="2">
        <v>1991</v>
      </c>
      <c r="B3042" s="2">
        <v>5</v>
      </c>
      <c r="C3042" s="2">
        <v>1</v>
      </c>
      <c r="D3042" s="2" t="s">
        <v>17</v>
      </c>
      <c r="E3042" s="6">
        <f>[1]Final!J3044</f>
        <v>0.78749999999999998</v>
      </c>
      <c r="F3042" s="2">
        <v>6.5</v>
      </c>
      <c r="G3042" s="2">
        <v>75</v>
      </c>
      <c r="H3042" s="5">
        <f>[1]Final!F3044*10</f>
        <v>1012.4000000000001</v>
      </c>
      <c r="I3042" s="5">
        <v>5.7</v>
      </c>
      <c r="J3042" s="2">
        <v>0</v>
      </c>
      <c r="K3042" s="4">
        <f>[2]Reach4Kure!$B3046*86400</f>
        <v>196819.20000000001</v>
      </c>
      <c r="L3042" s="2">
        <f>[2]Reach4Kure!$G3046</f>
        <v>9.23</v>
      </c>
      <c r="M3042" s="2">
        <v>0</v>
      </c>
      <c r="N3042" s="2">
        <f>[2]Reach4Kure!$C3046*1000</f>
        <v>8297</v>
      </c>
      <c r="O3042" s="3">
        <f>([2]Reach4Kure!$F3046)*1000</f>
        <v>30.56</v>
      </c>
      <c r="P3042" s="2">
        <f>[2]Reach4Kure!$D3046*1000/5</f>
        <v>6.0759999999999996</v>
      </c>
      <c r="Q3042" s="2">
        <v>0.1</v>
      </c>
      <c r="R3042" s="2">
        <v>3000</v>
      </c>
      <c r="S3042" s="2">
        <v>0</v>
      </c>
      <c r="T3042" s="2">
        <v>0</v>
      </c>
    </row>
    <row r="3043" spans="1:20" x14ac:dyDescent="0.25">
      <c r="A3043" s="2">
        <v>1991</v>
      </c>
      <c r="B3043" s="2">
        <v>5</v>
      </c>
      <c r="C3043" s="2">
        <v>2</v>
      </c>
      <c r="D3043" s="2" t="s">
        <v>17</v>
      </c>
      <c r="E3043" s="6">
        <f>[1]Final!J3045</f>
        <v>0.71250000000000002</v>
      </c>
      <c r="F3043" s="2">
        <v>7.1</v>
      </c>
      <c r="G3043" s="2">
        <v>96</v>
      </c>
      <c r="H3043" s="5">
        <f>[1]Final!F3045*10</f>
        <v>1006.3</v>
      </c>
      <c r="I3043" s="5">
        <v>7.9</v>
      </c>
      <c r="J3043" s="2">
        <v>8.6</v>
      </c>
      <c r="K3043" s="4">
        <f>[2]Reach4Kure!$B3047*86400</f>
        <v>170985.60000000001</v>
      </c>
      <c r="L3043" s="2">
        <f>[2]Reach4Kure!$G3047</f>
        <v>7.8</v>
      </c>
      <c r="M3043" s="2">
        <v>0</v>
      </c>
      <c r="N3043" s="2">
        <f>[2]Reach4Kure!$C3047*1000</f>
        <v>8245</v>
      </c>
      <c r="O3043" s="3">
        <f>([2]Reach4Kure!$F3047)*1000</f>
        <v>31.37</v>
      </c>
      <c r="P3043" s="2">
        <f>[2]Reach4Kure!$D3047*1000/5</f>
        <v>6.2520000000000007</v>
      </c>
      <c r="Q3043" s="2">
        <v>0.1</v>
      </c>
      <c r="R3043" s="2">
        <v>3000</v>
      </c>
      <c r="S3043" s="2">
        <v>0</v>
      </c>
      <c r="T3043" s="2">
        <v>0</v>
      </c>
    </row>
    <row r="3044" spans="1:20" x14ac:dyDescent="0.25">
      <c r="A3044" s="2">
        <v>1991</v>
      </c>
      <c r="B3044" s="2">
        <v>5</v>
      </c>
      <c r="C3044" s="2">
        <v>3</v>
      </c>
      <c r="D3044" s="2" t="s">
        <v>17</v>
      </c>
      <c r="E3044" s="6">
        <f>[1]Final!J3046</f>
        <v>0.625</v>
      </c>
      <c r="F3044" s="2">
        <v>7.5</v>
      </c>
      <c r="G3044" s="2">
        <v>91</v>
      </c>
      <c r="H3044" s="5">
        <f>[1]Final!F3046*10</f>
        <v>1009.8000000000001</v>
      </c>
      <c r="I3044" s="5">
        <v>7.4</v>
      </c>
      <c r="J3044" s="2">
        <v>27.5</v>
      </c>
      <c r="K3044" s="4">
        <f>[2]Reach4Kure!$B3048*86400</f>
        <v>155433.60000000001</v>
      </c>
      <c r="L3044" s="2">
        <f>[2]Reach4Kure!$G3048</f>
        <v>8.92</v>
      </c>
      <c r="M3044" s="2">
        <v>0</v>
      </c>
      <c r="N3044" s="2">
        <f>[2]Reach4Kure!$C3048*1000</f>
        <v>8213</v>
      </c>
      <c r="O3044" s="3">
        <f>([2]Reach4Kure!$F3048)*1000</f>
        <v>32.04</v>
      </c>
      <c r="P3044" s="2">
        <f>[2]Reach4Kure!$D3048*1000/5</f>
        <v>6.3940000000000001</v>
      </c>
      <c r="Q3044" s="2">
        <v>0.1</v>
      </c>
      <c r="R3044" s="2">
        <v>3000</v>
      </c>
      <c r="S3044" s="2">
        <v>0</v>
      </c>
      <c r="T3044" s="2">
        <v>0</v>
      </c>
    </row>
    <row r="3045" spans="1:20" x14ac:dyDescent="0.25">
      <c r="A3045" s="2">
        <v>1991</v>
      </c>
      <c r="B3045" s="2">
        <v>5</v>
      </c>
      <c r="C3045" s="2">
        <v>4</v>
      </c>
      <c r="D3045" s="2" t="s">
        <v>17</v>
      </c>
      <c r="E3045" s="6">
        <f>[1]Final!J3047</f>
        <v>0.78749999999999998</v>
      </c>
      <c r="F3045" s="2">
        <v>8.1999999999999993</v>
      </c>
      <c r="G3045" s="2">
        <v>89</v>
      </c>
      <c r="H3045" s="5">
        <f>[1]Final!F3047*10</f>
        <v>1008.3</v>
      </c>
      <c r="I3045" s="5">
        <v>2.4</v>
      </c>
      <c r="J3045" s="2">
        <v>0</v>
      </c>
      <c r="K3045" s="4">
        <f>[2]Reach4Kure!$B3049*86400</f>
        <v>146016</v>
      </c>
      <c r="L3045" s="2">
        <f>[2]Reach4Kure!$G3049</f>
        <v>9.8800000000000008</v>
      </c>
      <c r="M3045" s="2">
        <v>0</v>
      </c>
      <c r="N3045" s="2">
        <f>[2]Reach4Kure!$C3049*1000</f>
        <v>8140.0000000000009</v>
      </c>
      <c r="O3045" s="3">
        <f>([2]Reach4Kure!$F3049)*1000</f>
        <v>33.22</v>
      </c>
      <c r="P3045" s="2">
        <f>[2]Reach4Kure!$D3049*1000/5</f>
        <v>6.6339999999999986</v>
      </c>
      <c r="Q3045" s="2">
        <v>0.1</v>
      </c>
      <c r="R3045" s="2">
        <v>3000</v>
      </c>
      <c r="S3045" s="2">
        <v>0</v>
      </c>
      <c r="T3045" s="2">
        <v>0</v>
      </c>
    </row>
    <row r="3046" spans="1:20" x14ac:dyDescent="0.25">
      <c r="A3046" s="2">
        <v>1991</v>
      </c>
      <c r="B3046" s="2">
        <v>5</v>
      </c>
      <c r="C3046" s="2">
        <v>5</v>
      </c>
      <c r="D3046" s="2" t="s">
        <v>17</v>
      </c>
      <c r="E3046" s="6">
        <f>[1]Final!J3048</f>
        <v>8.7499999999999994E-2</v>
      </c>
      <c r="F3046" s="2">
        <v>7.8</v>
      </c>
      <c r="G3046" s="2">
        <v>91</v>
      </c>
      <c r="H3046" s="5">
        <f>[1]Final!F3048*10</f>
        <v>1009.1000000000001</v>
      </c>
      <c r="I3046" s="5">
        <v>3.8</v>
      </c>
      <c r="J3046" s="2">
        <v>0</v>
      </c>
      <c r="K3046" s="4">
        <f>[2]Reach4Kure!$B3050*86400</f>
        <v>140227.20000000001</v>
      </c>
      <c r="L3046" s="2">
        <f>[2]Reach4Kure!$G3050</f>
        <v>9.5</v>
      </c>
      <c r="M3046" s="2">
        <v>0</v>
      </c>
      <c r="N3046" s="2">
        <f>[2]Reach4Kure!$C3050*1000</f>
        <v>8127.0000000000009</v>
      </c>
      <c r="O3046" s="3">
        <f>([2]Reach4Kure!$F3050)*1000</f>
        <v>34.49</v>
      </c>
      <c r="P3046" s="2">
        <f>[2]Reach4Kure!$D3050*1000/5</f>
        <v>6.8920000000000003</v>
      </c>
      <c r="Q3046" s="2">
        <v>0.1</v>
      </c>
      <c r="R3046" s="2">
        <v>3000</v>
      </c>
      <c r="S3046" s="2">
        <v>0</v>
      </c>
      <c r="T3046" s="2">
        <v>0</v>
      </c>
    </row>
    <row r="3047" spans="1:20" x14ac:dyDescent="0.25">
      <c r="A3047" s="2">
        <v>1991</v>
      </c>
      <c r="B3047" s="2">
        <v>5</v>
      </c>
      <c r="C3047" s="2">
        <v>6</v>
      </c>
      <c r="D3047" s="2" t="s">
        <v>17</v>
      </c>
      <c r="E3047" s="6">
        <f>[1]Final!J3049</f>
        <v>0.125</v>
      </c>
      <c r="F3047" s="2">
        <v>8.6999999999999993</v>
      </c>
      <c r="G3047" s="2">
        <v>94</v>
      </c>
      <c r="H3047" s="5">
        <f>[1]Final!F3049*10</f>
        <v>1009.6000000000001</v>
      </c>
      <c r="I3047" s="5">
        <v>6.5</v>
      </c>
      <c r="J3047" s="2">
        <v>0</v>
      </c>
      <c r="K3047" s="4">
        <f>[2]Reach4Kure!$B3051*86400</f>
        <v>136857.60000000001</v>
      </c>
      <c r="L3047" s="2">
        <f>[2]Reach4Kure!$G3051</f>
        <v>8.1999999999999993</v>
      </c>
      <c r="M3047" s="2">
        <v>0</v>
      </c>
      <c r="N3047" s="2">
        <f>[2]Reach4Kure!$C3051*1000</f>
        <v>8118</v>
      </c>
      <c r="O3047" s="3">
        <f>([2]Reach4Kure!$F3051)*1000</f>
        <v>35.53</v>
      </c>
      <c r="P3047" s="2">
        <f>[2]Reach4Kure!$D3051*1000/5</f>
        <v>7.1019999999999994</v>
      </c>
      <c r="Q3047" s="2">
        <v>0.1</v>
      </c>
      <c r="R3047" s="2">
        <v>3000</v>
      </c>
      <c r="S3047" s="2">
        <v>0</v>
      </c>
      <c r="T3047" s="2">
        <v>0</v>
      </c>
    </row>
    <row r="3048" spans="1:20" x14ac:dyDescent="0.25">
      <c r="A3048" s="2">
        <v>1991</v>
      </c>
      <c r="B3048" s="2">
        <v>5</v>
      </c>
      <c r="C3048" s="2">
        <v>7</v>
      </c>
      <c r="D3048" s="2" t="s">
        <v>17</v>
      </c>
      <c r="E3048" s="6">
        <f>[1]Final!J3050</f>
        <v>0.125</v>
      </c>
      <c r="F3048" s="2">
        <v>7.8</v>
      </c>
      <c r="G3048" s="2">
        <v>81</v>
      </c>
      <c r="H3048" s="5">
        <f>[1]Final!F3050*10</f>
        <v>1008.2</v>
      </c>
      <c r="I3048" s="5">
        <v>7.5</v>
      </c>
      <c r="J3048" s="2">
        <v>0</v>
      </c>
      <c r="K3048" s="4">
        <f>[2]Reach4Kure!$B3052*86400</f>
        <v>134697.60000000001</v>
      </c>
      <c r="L3048" s="2">
        <f>[2]Reach4Kure!$G3052</f>
        <v>8.9600000000000009</v>
      </c>
      <c r="M3048" s="2">
        <v>0</v>
      </c>
      <c r="N3048" s="2">
        <f>[2]Reach4Kure!$C3052*1000</f>
        <v>8112</v>
      </c>
      <c r="O3048" s="3">
        <f>([2]Reach4Kure!$F3052)*1000</f>
        <v>36.4</v>
      </c>
      <c r="P3048" s="2">
        <f>[2]Reach4Kure!$D3052*1000/5</f>
        <v>7.2760000000000007</v>
      </c>
      <c r="Q3048" s="2">
        <v>0.1</v>
      </c>
      <c r="R3048" s="2">
        <v>3000</v>
      </c>
      <c r="S3048" s="2">
        <v>0</v>
      </c>
      <c r="T3048" s="2">
        <v>0</v>
      </c>
    </row>
    <row r="3049" spans="1:20" x14ac:dyDescent="0.25">
      <c r="A3049" s="2">
        <v>1991</v>
      </c>
      <c r="B3049" s="2">
        <v>5</v>
      </c>
      <c r="C3049" s="2">
        <v>8</v>
      </c>
      <c r="D3049" s="2" t="s">
        <v>17</v>
      </c>
      <c r="E3049" s="6">
        <f>[1]Final!J3051</f>
        <v>0.46250000000000002</v>
      </c>
      <c r="F3049" s="2">
        <v>10.4</v>
      </c>
      <c r="G3049" s="2">
        <v>64</v>
      </c>
      <c r="H3049" s="5">
        <f>[1]Final!F3051*10</f>
        <v>1006.8000000000001</v>
      </c>
      <c r="I3049" s="5">
        <v>6.2</v>
      </c>
      <c r="J3049" s="2">
        <v>0</v>
      </c>
      <c r="K3049" s="4">
        <f>[2]Reach4Kure!$B3053*86400</f>
        <v>133488</v>
      </c>
      <c r="L3049" s="2">
        <f>[2]Reach4Kure!$G3053</f>
        <v>9.98</v>
      </c>
      <c r="M3049" s="2">
        <v>0</v>
      </c>
      <c r="N3049" s="2">
        <f>[2]Reach4Kure!$C3053*1000</f>
        <v>8108.0000000000009</v>
      </c>
      <c r="O3049" s="3">
        <f>([2]Reach4Kure!$F3053)*1000</f>
        <v>37.089999999999996</v>
      </c>
      <c r="P3049" s="2">
        <f>[2]Reach4Kure!$D3053*1000/5</f>
        <v>7.4159999999999995</v>
      </c>
      <c r="Q3049" s="2">
        <v>0.1</v>
      </c>
      <c r="R3049" s="2">
        <v>3000</v>
      </c>
      <c r="S3049" s="2">
        <v>0</v>
      </c>
      <c r="T3049" s="2">
        <v>0</v>
      </c>
    </row>
    <row r="3050" spans="1:20" x14ac:dyDescent="0.25">
      <c r="A3050" s="2">
        <v>1991</v>
      </c>
      <c r="B3050" s="2">
        <v>5</v>
      </c>
      <c r="C3050" s="2">
        <v>9</v>
      </c>
      <c r="D3050" s="2" t="s">
        <v>17</v>
      </c>
      <c r="E3050" s="6">
        <f>[1]Final!J3052</f>
        <v>0.66249999999999998</v>
      </c>
      <c r="F3050" s="2">
        <v>7.4</v>
      </c>
      <c r="G3050" s="2">
        <v>52</v>
      </c>
      <c r="H3050" s="5">
        <f>[1]Final!F3052*10</f>
        <v>1009.6000000000001</v>
      </c>
      <c r="I3050" s="5">
        <v>6.3</v>
      </c>
      <c r="J3050" s="2">
        <v>0</v>
      </c>
      <c r="K3050" s="4">
        <f>[2]Reach4Kure!$B3054*86400</f>
        <v>132710.39999999999</v>
      </c>
      <c r="L3050" s="2">
        <f>[2]Reach4Kure!$G3054</f>
        <v>9.5</v>
      </c>
      <c r="M3050" s="2">
        <v>0</v>
      </c>
      <c r="N3050" s="2">
        <f>[2]Reach4Kure!$C3054*1000</f>
        <v>7087</v>
      </c>
      <c r="O3050" s="3">
        <f>([2]Reach4Kure!$F3054)*1000</f>
        <v>37.64</v>
      </c>
      <c r="P3050" s="2">
        <f>[2]Reach4Kure!$D3054*1000/5</f>
        <v>7.5280000000000005</v>
      </c>
      <c r="Q3050" s="2">
        <v>0.1</v>
      </c>
      <c r="R3050" s="2">
        <v>3000</v>
      </c>
      <c r="S3050" s="2">
        <v>0</v>
      </c>
      <c r="T3050" s="2">
        <v>0</v>
      </c>
    </row>
    <row r="3051" spans="1:20" x14ac:dyDescent="0.25">
      <c r="A3051" s="2">
        <v>1991</v>
      </c>
      <c r="B3051" s="2">
        <v>5</v>
      </c>
      <c r="C3051" s="2">
        <v>10</v>
      </c>
      <c r="D3051" s="2" t="s">
        <v>17</v>
      </c>
      <c r="E3051" s="6">
        <f>[1]Final!J3053</f>
        <v>0.83750000000000002</v>
      </c>
      <c r="F3051" s="2">
        <v>6.2</v>
      </c>
      <c r="G3051" s="2">
        <v>62</v>
      </c>
      <c r="H3051" s="5">
        <f>[1]Final!F3053*10</f>
        <v>1007.6</v>
      </c>
      <c r="I3051" s="5">
        <v>4.5</v>
      </c>
      <c r="J3051" s="2">
        <v>0.1</v>
      </c>
      <c r="K3051" s="4">
        <f>[2]Reach4Kure!$B3055*86400</f>
        <v>132192</v>
      </c>
      <c r="L3051" s="2">
        <f>[2]Reach4Kure!$G3055</f>
        <v>8.31</v>
      </c>
      <c r="M3051" s="2">
        <v>0</v>
      </c>
      <c r="N3051" s="2">
        <f>[2]Reach4Kure!$C3055*1000</f>
        <v>5724</v>
      </c>
      <c r="O3051" s="3">
        <f>([2]Reach4Kure!$F3055)*1000</f>
        <v>38.049999999999997</v>
      </c>
      <c r="P3051" s="2">
        <f>[2]Reach4Kure!$D3055*1000/5</f>
        <v>7.6099999999999994</v>
      </c>
      <c r="Q3051" s="2">
        <v>0.1</v>
      </c>
      <c r="R3051" s="2">
        <v>3000</v>
      </c>
      <c r="S3051" s="2">
        <v>0</v>
      </c>
      <c r="T3051" s="2">
        <v>0</v>
      </c>
    </row>
    <row r="3052" spans="1:20" x14ac:dyDescent="0.25">
      <c r="A3052" s="2">
        <v>1991</v>
      </c>
      <c r="B3052" s="2">
        <v>5</v>
      </c>
      <c r="C3052" s="2">
        <v>11</v>
      </c>
      <c r="D3052" s="2" t="s">
        <v>17</v>
      </c>
      <c r="E3052" s="6">
        <f>[1]Final!J3054</f>
        <v>0.83750000000000002</v>
      </c>
      <c r="F3052" s="2">
        <v>6.3</v>
      </c>
      <c r="G3052" s="2">
        <v>44</v>
      </c>
      <c r="H3052" s="5">
        <f>[1]Final!F3054*10</f>
        <v>1002.7</v>
      </c>
      <c r="I3052" s="5">
        <v>5.5</v>
      </c>
      <c r="J3052" s="2">
        <v>0</v>
      </c>
      <c r="K3052" s="4">
        <f>[2]Reach4Kure!$B3056*86400</f>
        <v>131932.79999999999</v>
      </c>
      <c r="L3052" s="2">
        <f>[2]Reach4Kure!$G3056</f>
        <v>8.73</v>
      </c>
      <c r="M3052" s="2">
        <v>0</v>
      </c>
      <c r="N3052" s="2">
        <f>[2]Reach4Kure!$C3056*1000</f>
        <v>5716</v>
      </c>
      <c r="O3052" s="3">
        <f>([2]Reach4Kure!$F3056)*1000</f>
        <v>38.370000000000005</v>
      </c>
      <c r="P3052" s="2">
        <f>[2]Reach4Kure!$D3056*1000/5</f>
        <v>7.6719999999999997</v>
      </c>
      <c r="Q3052" s="2">
        <v>0.1</v>
      </c>
      <c r="R3052" s="2">
        <v>3000</v>
      </c>
      <c r="S3052" s="2">
        <v>0</v>
      </c>
      <c r="T3052" s="2">
        <v>0</v>
      </c>
    </row>
    <row r="3053" spans="1:20" x14ac:dyDescent="0.25">
      <c r="A3053" s="2">
        <v>1991</v>
      </c>
      <c r="B3053" s="2">
        <v>5</v>
      </c>
      <c r="C3053" s="2">
        <v>12</v>
      </c>
      <c r="D3053" s="2" t="s">
        <v>17</v>
      </c>
      <c r="E3053" s="6">
        <f>[1]Final!J3055</f>
        <v>0.625</v>
      </c>
      <c r="F3053" s="2">
        <v>6.3</v>
      </c>
      <c r="G3053" s="2">
        <v>72</v>
      </c>
      <c r="H3053" s="5">
        <f>[1]Final!F3055*10</f>
        <v>1006.0000000000001</v>
      </c>
      <c r="I3053" s="5">
        <v>4.5</v>
      </c>
      <c r="J3053" s="2">
        <v>0</v>
      </c>
      <c r="K3053" s="4">
        <f>[2]Reach4Kure!$B3057*86400</f>
        <v>131760</v>
      </c>
      <c r="L3053" s="2">
        <f>[2]Reach4Kure!$G3057</f>
        <v>10.24</v>
      </c>
      <c r="M3053" s="2">
        <v>0</v>
      </c>
      <c r="N3053" s="2">
        <f>[2]Reach4Kure!$C3057*1000</f>
        <v>5711</v>
      </c>
      <c r="O3053" s="3">
        <f>([2]Reach4Kure!$F3057)*1000</f>
        <v>38.620000000000005</v>
      </c>
      <c r="P3053" s="2">
        <f>[2]Reach4Kure!$D3057*1000/5</f>
        <v>7.7219999999999995</v>
      </c>
      <c r="Q3053" s="2">
        <v>0.1</v>
      </c>
      <c r="R3053" s="2">
        <v>3000</v>
      </c>
      <c r="S3053" s="2">
        <v>0</v>
      </c>
      <c r="T3053" s="2">
        <v>0</v>
      </c>
    </row>
    <row r="3054" spans="1:20" x14ac:dyDescent="0.25">
      <c r="A3054" s="2">
        <v>1991</v>
      </c>
      <c r="B3054" s="2">
        <v>5</v>
      </c>
      <c r="C3054" s="2">
        <v>13</v>
      </c>
      <c r="D3054" s="2" t="s">
        <v>17</v>
      </c>
      <c r="E3054" s="6">
        <f>[1]Final!J3056</f>
        <v>0.78749999999999998</v>
      </c>
      <c r="F3054" s="2">
        <v>6.1</v>
      </c>
      <c r="G3054" s="2">
        <v>82</v>
      </c>
      <c r="H3054" s="5">
        <f>[1]Final!F3056*10</f>
        <v>1003.1</v>
      </c>
      <c r="I3054" s="5">
        <v>5.5</v>
      </c>
      <c r="J3054" s="2">
        <v>0</v>
      </c>
      <c r="K3054" s="4">
        <f>[2]Reach4Kure!$B3058*86400</f>
        <v>131673.60000000001</v>
      </c>
      <c r="L3054" s="2">
        <f>[2]Reach4Kure!$G3058</f>
        <v>11.1</v>
      </c>
      <c r="M3054" s="2">
        <v>0</v>
      </c>
      <c r="N3054" s="2">
        <f>[2]Reach4Kure!$C3058*1000</f>
        <v>5710</v>
      </c>
      <c r="O3054" s="3">
        <f>([2]Reach4Kure!$F3058)*1000</f>
        <v>38.839999999999996</v>
      </c>
      <c r="P3054" s="2">
        <f>[2]Reach4Kure!$D3058*1000/5</f>
        <v>7.7679999999999989</v>
      </c>
      <c r="Q3054" s="2">
        <v>0.1</v>
      </c>
      <c r="R3054" s="2">
        <v>3000</v>
      </c>
      <c r="S3054" s="2">
        <v>0</v>
      </c>
      <c r="T3054" s="2">
        <v>0</v>
      </c>
    </row>
    <row r="3055" spans="1:20" x14ac:dyDescent="0.25">
      <c r="A3055" s="2">
        <v>1991</v>
      </c>
      <c r="B3055" s="2">
        <v>5</v>
      </c>
      <c r="C3055" s="2">
        <v>14</v>
      </c>
      <c r="D3055" s="2" t="s">
        <v>17</v>
      </c>
      <c r="E3055" s="6">
        <f>[1]Final!J3057</f>
        <v>0.625</v>
      </c>
      <c r="F3055" s="2">
        <v>12</v>
      </c>
      <c r="G3055" s="2">
        <v>55</v>
      </c>
      <c r="H3055" s="5">
        <f>[1]Final!F3057*10</f>
        <v>1003.1</v>
      </c>
      <c r="I3055" s="5">
        <v>3.8</v>
      </c>
      <c r="J3055" s="2">
        <v>12.4</v>
      </c>
      <c r="K3055" s="4">
        <f>[2]Reach4Kure!$B3059*86400</f>
        <v>131587.19999999998</v>
      </c>
      <c r="L3055" s="2">
        <f>[2]Reach4Kure!$G3059</f>
        <v>8.67</v>
      </c>
      <c r="M3055" s="2">
        <v>0</v>
      </c>
      <c r="N3055" s="2">
        <f>[2]Reach4Kure!$C3059*1000</f>
        <v>5684</v>
      </c>
      <c r="O3055" s="3">
        <f>([2]Reach4Kure!$F3059)*1000</f>
        <v>38.97</v>
      </c>
      <c r="P3055" s="2">
        <f>[2]Reach4Kure!$D3059*1000/5</f>
        <v>7.7939999999999996</v>
      </c>
      <c r="Q3055" s="2">
        <v>0.1</v>
      </c>
      <c r="R3055" s="2">
        <v>3000</v>
      </c>
      <c r="S3055" s="2">
        <v>0</v>
      </c>
      <c r="T3055" s="2">
        <v>0</v>
      </c>
    </row>
    <row r="3056" spans="1:20" x14ac:dyDescent="0.25">
      <c r="A3056" s="2">
        <v>1991</v>
      </c>
      <c r="B3056" s="2">
        <v>5</v>
      </c>
      <c r="C3056" s="2">
        <v>15</v>
      </c>
      <c r="D3056" s="2" t="s">
        <v>17</v>
      </c>
      <c r="E3056" s="6">
        <f>[1]Final!J3058</f>
        <v>0.78749999999999998</v>
      </c>
      <c r="F3056" s="2">
        <v>10</v>
      </c>
      <c r="G3056" s="2">
        <v>87</v>
      </c>
      <c r="H3056" s="5">
        <f>[1]Final!F3058*10</f>
        <v>1001.6000000000001</v>
      </c>
      <c r="I3056" s="5">
        <v>3.4</v>
      </c>
      <c r="J3056" s="2">
        <v>0</v>
      </c>
      <c r="K3056" s="4">
        <f>[2]Reach4Kure!$B3060*86400</f>
        <v>131587.19999999998</v>
      </c>
      <c r="L3056" s="2">
        <f>[2]Reach4Kure!$G3060</f>
        <v>9.91</v>
      </c>
      <c r="M3056" s="2">
        <v>0</v>
      </c>
      <c r="N3056" s="2">
        <f>[2]Reach4Kure!$C3060*1000</f>
        <v>5683</v>
      </c>
      <c r="O3056" s="3">
        <f>([2]Reach4Kure!$F3060)*1000</f>
        <v>39.08</v>
      </c>
      <c r="P3056" s="2">
        <f>[2]Reach4Kure!$D3060*1000/5</f>
        <v>7.8159999999999998</v>
      </c>
      <c r="Q3056" s="2">
        <v>0.1</v>
      </c>
      <c r="R3056" s="2">
        <v>3000</v>
      </c>
      <c r="S3056" s="2">
        <v>0</v>
      </c>
      <c r="T3056" s="2">
        <v>0</v>
      </c>
    </row>
    <row r="3057" spans="1:20" x14ac:dyDescent="0.25">
      <c r="A3057" s="2">
        <v>1991</v>
      </c>
      <c r="B3057" s="2">
        <v>5</v>
      </c>
      <c r="C3057" s="2">
        <v>16</v>
      </c>
      <c r="D3057" s="2" t="s">
        <v>17</v>
      </c>
      <c r="E3057" s="6">
        <f>[1]Final!J3059</f>
        <v>0.46250000000000002</v>
      </c>
      <c r="F3057" s="2">
        <v>11.6</v>
      </c>
      <c r="G3057" s="2">
        <v>81</v>
      </c>
      <c r="H3057" s="5">
        <f>[1]Final!F3059*10</f>
        <v>1007.6</v>
      </c>
      <c r="I3057" s="5">
        <v>5.0999999999999996</v>
      </c>
      <c r="J3057" s="2">
        <v>0</v>
      </c>
      <c r="K3057" s="4">
        <f>[2]Reach4Kure!$B3061*86400</f>
        <v>131500.79999999999</v>
      </c>
      <c r="L3057" s="2">
        <f>[2]Reach4Kure!$G3061</f>
        <v>9.51</v>
      </c>
      <c r="M3057" s="2">
        <v>0</v>
      </c>
      <c r="N3057" s="2">
        <f>[2]Reach4Kure!$C3061*1000</f>
        <v>5682</v>
      </c>
      <c r="O3057" s="3">
        <f>([2]Reach4Kure!$F3061)*1000</f>
        <v>39.17</v>
      </c>
      <c r="P3057" s="2">
        <f>[2]Reach4Kure!$D3061*1000/5</f>
        <v>7.8340000000000005</v>
      </c>
      <c r="Q3057" s="2">
        <v>0.1</v>
      </c>
      <c r="R3057" s="2">
        <v>3000</v>
      </c>
      <c r="S3057" s="2">
        <v>0</v>
      </c>
      <c r="T3057" s="2">
        <v>0</v>
      </c>
    </row>
    <row r="3058" spans="1:20" x14ac:dyDescent="0.25">
      <c r="A3058" s="2">
        <v>1991</v>
      </c>
      <c r="B3058" s="2">
        <v>5</v>
      </c>
      <c r="C3058" s="2">
        <v>17</v>
      </c>
      <c r="D3058" s="2" t="s">
        <v>17</v>
      </c>
      <c r="E3058" s="6">
        <f>[1]Final!J3060</f>
        <v>0.66249999999999998</v>
      </c>
      <c r="F3058" s="2">
        <v>14</v>
      </c>
      <c r="G3058" s="2">
        <v>42</v>
      </c>
      <c r="H3058" s="5">
        <f>[1]Final!F3060*10</f>
        <v>1014.6000000000001</v>
      </c>
      <c r="I3058" s="5">
        <v>5.0999999999999996</v>
      </c>
      <c r="J3058" s="2">
        <v>0.2</v>
      </c>
      <c r="K3058" s="4">
        <f>[2]Reach4Kure!$B3062*86400</f>
        <v>131500.79999999999</v>
      </c>
      <c r="L3058" s="2">
        <f>[2]Reach4Kure!$G3062</f>
        <v>8.64</v>
      </c>
      <c r="M3058" s="2">
        <v>0</v>
      </c>
      <c r="N3058" s="2">
        <f>[2]Reach4Kure!$C3062*1000</f>
        <v>5678</v>
      </c>
      <c r="O3058" s="3">
        <f>([2]Reach4Kure!$F3062)*1000</f>
        <v>39.22</v>
      </c>
      <c r="P3058" s="2">
        <f>[2]Reach4Kure!$D3062*1000/5</f>
        <v>7.8439999999999994</v>
      </c>
      <c r="Q3058" s="2">
        <v>0.1</v>
      </c>
      <c r="R3058" s="2">
        <v>3000</v>
      </c>
      <c r="S3058" s="2">
        <v>0</v>
      </c>
      <c r="T3058" s="2">
        <v>0</v>
      </c>
    </row>
    <row r="3059" spans="1:20" x14ac:dyDescent="0.25">
      <c r="A3059" s="2">
        <v>1991</v>
      </c>
      <c r="B3059" s="2">
        <v>5</v>
      </c>
      <c r="C3059" s="2">
        <v>18</v>
      </c>
      <c r="D3059" s="2" t="s">
        <v>17</v>
      </c>
      <c r="E3059" s="6">
        <f>[1]Final!J3061</f>
        <v>0.16250000000000001</v>
      </c>
      <c r="F3059" s="2">
        <v>10.6</v>
      </c>
      <c r="G3059" s="2">
        <v>51</v>
      </c>
      <c r="H3059" s="5">
        <f>[1]Final!F3061*10</f>
        <v>1016.7000000000002</v>
      </c>
      <c r="I3059" s="5">
        <v>3.6</v>
      </c>
      <c r="J3059" s="2">
        <v>0</v>
      </c>
      <c r="K3059" s="4">
        <f>[2]Reach4Kure!$B3063*86400</f>
        <v>131500.79999999999</v>
      </c>
      <c r="L3059" s="2">
        <f>[2]Reach4Kure!$G3063</f>
        <v>8.67</v>
      </c>
      <c r="M3059" s="2">
        <v>0</v>
      </c>
      <c r="N3059" s="2">
        <f>[2]Reach4Kure!$C3063*1000</f>
        <v>5676</v>
      </c>
      <c r="O3059" s="3">
        <f>([2]Reach4Kure!$F3063)*1000</f>
        <v>39.239999999999995</v>
      </c>
      <c r="P3059" s="2">
        <f>[2]Reach4Kure!$D3063*1000/5</f>
        <v>7.847999999999999</v>
      </c>
      <c r="Q3059" s="2">
        <v>0.1</v>
      </c>
      <c r="R3059" s="2">
        <v>3000</v>
      </c>
      <c r="S3059" s="2">
        <v>0</v>
      </c>
      <c r="T3059" s="2">
        <v>0</v>
      </c>
    </row>
    <row r="3060" spans="1:20" x14ac:dyDescent="0.25">
      <c r="A3060" s="2">
        <v>1991</v>
      </c>
      <c r="B3060" s="2">
        <v>5</v>
      </c>
      <c r="C3060" s="2">
        <v>19</v>
      </c>
      <c r="D3060" s="2" t="s">
        <v>17</v>
      </c>
      <c r="E3060" s="6">
        <f>[1]Final!J3062</f>
        <v>0.78749999999999998</v>
      </c>
      <c r="F3060" s="2">
        <v>12.6</v>
      </c>
      <c r="G3060" s="2">
        <v>65</v>
      </c>
      <c r="H3060" s="5">
        <f>[1]Final!F3062*10</f>
        <v>1009</v>
      </c>
      <c r="I3060" s="5">
        <v>2.9</v>
      </c>
      <c r="J3060" s="2">
        <v>0</v>
      </c>
      <c r="K3060" s="4">
        <f>[2]Reach4Kure!$B3064*86400</f>
        <v>131500.79999999999</v>
      </c>
      <c r="L3060" s="2">
        <f>[2]Reach4Kure!$G3064</f>
        <v>9.2200000000000006</v>
      </c>
      <c r="M3060" s="2">
        <v>0</v>
      </c>
      <c r="N3060" s="2">
        <f>[2]Reach4Kure!$C3064*1000</f>
        <v>5675</v>
      </c>
      <c r="O3060" s="3">
        <f>([2]Reach4Kure!$F3064)*1000</f>
        <v>39.269999999999996</v>
      </c>
      <c r="P3060" s="2">
        <f>[2]Reach4Kure!$D3064*1000/5</f>
        <v>7.8539999999999992</v>
      </c>
      <c r="Q3060" s="2">
        <v>0.1</v>
      </c>
      <c r="R3060" s="2">
        <v>3000</v>
      </c>
      <c r="S3060" s="2">
        <v>0</v>
      </c>
      <c r="T3060" s="2">
        <v>0</v>
      </c>
    </row>
    <row r="3061" spans="1:20" x14ac:dyDescent="0.25">
      <c r="A3061" s="2">
        <v>1991</v>
      </c>
      <c r="B3061" s="2">
        <v>5</v>
      </c>
      <c r="C3061" s="2">
        <v>20</v>
      </c>
      <c r="D3061" s="2" t="s">
        <v>17</v>
      </c>
      <c r="E3061" s="6">
        <f>[1]Final!J3063</f>
        <v>0.41249999999999998</v>
      </c>
      <c r="F3061" s="2">
        <v>14.5</v>
      </c>
      <c r="G3061" s="2">
        <v>69</v>
      </c>
      <c r="H3061" s="5">
        <f>[1]Final!F3063*10</f>
        <v>994.60000000000014</v>
      </c>
      <c r="I3061" s="5">
        <v>5.2</v>
      </c>
      <c r="J3061" s="2">
        <v>0</v>
      </c>
      <c r="K3061" s="4">
        <f>[2]Reach4Kure!$B3065*86400</f>
        <v>131500.79999999999</v>
      </c>
      <c r="L3061" s="2">
        <f>[2]Reach4Kure!$G3065</f>
        <v>12.25</v>
      </c>
      <c r="M3061" s="2">
        <v>0</v>
      </c>
      <c r="N3061" s="2">
        <f>[2]Reach4Kure!$C3065*1000</f>
        <v>5674</v>
      </c>
      <c r="O3061" s="3">
        <f>([2]Reach4Kure!$F3065)*1000</f>
        <v>39.36</v>
      </c>
      <c r="P3061" s="2">
        <f>[2]Reach4Kure!$D3065*1000/5</f>
        <v>7.8719999999999999</v>
      </c>
      <c r="Q3061" s="2">
        <v>0.1</v>
      </c>
      <c r="R3061" s="2">
        <v>3000</v>
      </c>
      <c r="S3061" s="2">
        <v>0</v>
      </c>
      <c r="T3061" s="2">
        <v>0</v>
      </c>
    </row>
    <row r="3062" spans="1:20" x14ac:dyDescent="0.25">
      <c r="A3062" s="2">
        <v>1991</v>
      </c>
      <c r="B3062" s="2">
        <v>5</v>
      </c>
      <c r="C3062" s="2">
        <v>21</v>
      </c>
      <c r="D3062" s="2" t="s">
        <v>17</v>
      </c>
      <c r="E3062" s="6">
        <f>[1]Final!J3064</f>
        <v>0.46250000000000002</v>
      </c>
      <c r="F3062" s="2">
        <v>14.1</v>
      </c>
      <c r="G3062" s="2">
        <v>73</v>
      </c>
      <c r="H3062" s="5">
        <f>[1]Final!F3064*10</f>
        <v>1003.1</v>
      </c>
      <c r="I3062" s="5">
        <v>4.0999999999999996</v>
      </c>
      <c r="J3062" s="2">
        <v>0</v>
      </c>
      <c r="K3062" s="4">
        <f>[2]Reach4Kure!$B3066*86400</f>
        <v>131500.79999999999</v>
      </c>
      <c r="L3062" s="2">
        <f>[2]Reach4Kure!$G3066</f>
        <v>13.5</v>
      </c>
      <c r="M3062" s="2">
        <v>0</v>
      </c>
      <c r="N3062" s="2">
        <f>[2]Reach4Kure!$C3066*1000</f>
        <v>5672</v>
      </c>
      <c r="O3062" s="3">
        <f>([2]Reach4Kure!$F3066)*1000</f>
        <v>39.53</v>
      </c>
      <c r="P3062" s="2">
        <f>[2]Reach4Kure!$D3066*1000/5</f>
        <v>7.9060000000000006</v>
      </c>
      <c r="Q3062" s="2">
        <v>0.1</v>
      </c>
      <c r="R3062" s="2">
        <v>3000</v>
      </c>
      <c r="S3062" s="2">
        <v>0</v>
      </c>
      <c r="T3062" s="2">
        <v>0</v>
      </c>
    </row>
    <row r="3063" spans="1:20" x14ac:dyDescent="0.25">
      <c r="A3063" s="2">
        <v>1991</v>
      </c>
      <c r="B3063" s="2">
        <v>5</v>
      </c>
      <c r="C3063" s="2">
        <v>22</v>
      </c>
      <c r="D3063" s="2" t="s">
        <v>17</v>
      </c>
      <c r="E3063" s="6">
        <f>[1]Final!J3065</f>
        <v>0.53749999999999998</v>
      </c>
      <c r="F3063" s="2">
        <v>15.4</v>
      </c>
      <c r="G3063" s="2">
        <v>74</v>
      </c>
      <c r="H3063" s="5">
        <f>[1]Final!F3065*10</f>
        <v>1001.8000000000001</v>
      </c>
      <c r="I3063" s="5">
        <v>2.1</v>
      </c>
      <c r="J3063" s="2">
        <v>0</v>
      </c>
      <c r="K3063" s="4">
        <f>[2]Reach4Kure!$B3067*86400</f>
        <v>131500.79999999999</v>
      </c>
      <c r="L3063" s="2">
        <f>[2]Reach4Kure!$G3067</f>
        <v>11.83</v>
      </c>
      <c r="M3063" s="2">
        <v>0</v>
      </c>
      <c r="N3063" s="2">
        <f>[2]Reach4Kure!$C3067*1000</f>
        <v>5671</v>
      </c>
      <c r="O3063" s="3">
        <f>([2]Reach4Kure!$F3067)*1000</f>
        <v>39.68</v>
      </c>
      <c r="P3063" s="2">
        <f>[2]Reach4Kure!$D3067*1000/5</f>
        <v>7.9359999999999999</v>
      </c>
      <c r="Q3063" s="2">
        <v>0.1</v>
      </c>
      <c r="R3063" s="2">
        <v>3000</v>
      </c>
      <c r="S3063" s="2">
        <v>0</v>
      </c>
      <c r="T3063" s="2">
        <v>0</v>
      </c>
    </row>
    <row r="3064" spans="1:20" x14ac:dyDescent="0.25">
      <c r="A3064" s="2">
        <v>1991</v>
      </c>
      <c r="B3064" s="2">
        <v>5</v>
      </c>
      <c r="C3064" s="2">
        <v>23</v>
      </c>
      <c r="D3064" s="2" t="s">
        <v>17</v>
      </c>
      <c r="E3064" s="6">
        <f>[1]Final!J3066</f>
        <v>0.41249999999999998</v>
      </c>
      <c r="F3064" s="2">
        <v>16.7</v>
      </c>
      <c r="G3064" s="2">
        <v>64</v>
      </c>
      <c r="H3064" s="5">
        <f>[1]Final!F3066*10</f>
        <v>1015</v>
      </c>
      <c r="I3064" s="5">
        <v>3.1</v>
      </c>
      <c r="J3064" s="2">
        <v>0</v>
      </c>
      <c r="K3064" s="4">
        <f>[2]Reach4Kure!$B3068*86400</f>
        <v>131500.79999999999</v>
      </c>
      <c r="L3064" s="2">
        <f>[2]Reach4Kure!$G3068</f>
        <v>9.65</v>
      </c>
      <c r="M3064" s="2">
        <v>0</v>
      </c>
      <c r="N3064" s="2">
        <f>[2]Reach4Kure!$C3068*1000</f>
        <v>5670</v>
      </c>
      <c r="O3064" s="3">
        <f>([2]Reach4Kure!$F3068)*1000</f>
        <v>39.72</v>
      </c>
      <c r="P3064" s="2">
        <f>[2]Reach4Kure!$D3068*1000/5</f>
        <v>7.944</v>
      </c>
      <c r="Q3064" s="2">
        <v>0.1</v>
      </c>
      <c r="R3064" s="2">
        <v>3000</v>
      </c>
      <c r="S3064" s="2">
        <v>0</v>
      </c>
      <c r="T3064" s="2">
        <v>0</v>
      </c>
    </row>
    <row r="3065" spans="1:20" x14ac:dyDescent="0.25">
      <c r="A3065" s="2">
        <v>1991</v>
      </c>
      <c r="B3065" s="2">
        <v>5</v>
      </c>
      <c r="C3065" s="2">
        <v>24</v>
      </c>
      <c r="D3065" s="2" t="s">
        <v>17</v>
      </c>
      <c r="E3065" s="6">
        <f>[1]Final!J3067</f>
        <v>0.58750000000000002</v>
      </c>
      <c r="F3065" s="2">
        <v>16.600000000000001</v>
      </c>
      <c r="G3065" s="2">
        <v>77</v>
      </c>
      <c r="H3065" s="5">
        <f>[1]Final!F3067*10</f>
        <v>1014.6000000000001</v>
      </c>
      <c r="I3065" s="5">
        <v>3.8</v>
      </c>
      <c r="J3065" s="2">
        <v>0</v>
      </c>
      <c r="K3065" s="4">
        <f>[2]Reach4Kure!$B3069*86400</f>
        <v>131500.79999999999</v>
      </c>
      <c r="L3065" s="2">
        <f>[2]Reach4Kure!$G3069</f>
        <v>9.08</v>
      </c>
      <c r="M3065" s="2">
        <v>0</v>
      </c>
      <c r="N3065" s="2">
        <f>[2]Reach4Kure!$C3069*1000</f>
        <v>5669</v>
      </c>
      <c r="O3065" s="3">
        <f>([2]Reach4Kure!$F3069)*1000</f>
        <v>39.71</v>
      </c>
      <c r="P3065" s="2">
        <f>[2]Reach4Kure!$D3069*1000/5</f>
        <v>7.9420000000000002</v>
      </c>
      <c r="Q3065" s="2">
        <v>0.1</v>
      </c>
      <c r="R3065" s="2">
        <v>3000</v>
      </c>
      <c r="S3065" s="2">
        <v>0</v>
      </c>
      <c r="T3065" s="2">
        <v>0</v>
      </c>
    </row>
    <row r="3066" spans="1:20" x14ac:dyDescent="0.25">
      <c r="A3066" s="2">
        <v>1991</v>
      </c>
      <c r="B3066" s="2">
        <v>5</v>
      </c>
      <c r="C3066" s="2">
        <v>25</v>
      </c>
      <c r="D3066" s="2" t="s">
        <v>17</v>
      </c>
      <c r="E3066" s="6">
        <f>[1]Final!J3068</f>
        <v>0.5</v>
      </c>
      <c r="F3066" s="2">
        <v>17.3</v>
      </c>
      <c r="G3066" s="2">
        <v>65</v>
      </c>
      <c r="H3066" s="5">
        <f>[1]Final!F3068*10</f>
        <v>1013.8</v>
      </c>
      <c r="I3066" s="5">
        <v>2.2000000000000002</v>
      </c>
      <c r="J3066" s="2">
        <v>0</v>
      </c>
      <c r="K3066" s="4">
        <f>[2]Reach4Kure!$B3070*86400</f>
        <v>131500.79999999999</v>
      </c>
      <c r="L3066" s="2">
        <f>[2]Reach4Kure!$G3070</f>
        <v>10.08</v>
      </c>
      <c r="M3066" s="2">
        <v>0</v>
      </c>
      <c r="N3066" s="2">
        <f>[2]Reach4Kure!$C3070*1000</f>
        <v>5668</v>
      </c>
      <c r="O3066" s="3">
        <f>([2]Reach4Kure!$F3070)*1000</f>
        <v>39.71</v>
      </c>
      <c r="P3066" s="2">
        <f>[2]Reach4Kure!$D3070*1000/5</f>
        <v>7.9420000000000002</v>
      </c>
      <c r="Q3066" s="2">
        <v>0.1</v>
      </c>
      <c r="R3066" s="2">
        <v>3000</v>
      </c>
      <c r="S3066" s="2">
        <v>0</v>
      </c>
      <c r="T3066" s="2">
        <v>0</v>
      </c>
    </row>
    <row r="3067" spans="1:20" x14ac:dyDescent="0.25">
      <c r="A3067" s="2">
        <v>1991</v>
      </c>
      <c r="B3067" s="2">
        <v>5</v>
      </c>
      <c r="C3067" s="2">
        <v>26</v>
      </c>
      <c r="D3067" s="2" t="s">
        <v>17</v>
      </c>
      <c r="E3067" s="6">
        <f>[1]Final!J3069</f>
        <v>0.78749999999999998</v>
      </c>
      <c r="F3067" s="2">
        <v>18.5</v>
      </c>
      <c r="G3067" s="2">
        <v>57</v>
      </c>
      <c r="H3067" s="5">
        <f>[1]Final!F3069*10</f>
        <v>1016.6000000000001</v>
      </c>
      <c r="I3067" s="5">
        <v>2.2000000000000002</v>
      </c>
      <c r="J3067" s="2">
        <v>0</v>
      </c>
      <c r="K3067" s="4">
        <f>[2]Reach4Kure!$B3071*86400</f>
        <v>131500.79999999999</v>
      </c>
      <c r="L3067" s="2">
        <f>[2]Reach4Kure!$G3071</f>
        <v>8.6999999999999993</v>
      </c>
      <c r="M3067" s="2">
        <v>0</v>
      </c>
      <c r="N3067" s="2">
        <f>[2]Reach4Kure!$C3071*1000</f>
        <v>5667</v>
      </c>
      <c r="O3067" s="3">
        <f>([2]Reach4Kure!$F3071)*1000</f>
        <v>39.660000000000004</v>
      </c>
      <c r="P3067" s="2">
        <f>[2]Reach4Kure!$D3071*1000/5</f>
        <v>7.9320000000000004</v>
      </c>
      <c r="Q3067" s="2">
        <v>0.1</v>
      </c>
      <c r="R3067" s="2">
        <v>3000</v>
      </c>
      <c r="S3067" s="2">
        <v>0</v>
      </c>
      <c r="T3067" s="2">
        <v>0</v>
      </c>
    </row>
    <row r="3068" spans="1:20" x14ac:dyDescent="0.25">
      <c r="A3068" s="2">
        <v>1991</v>
      </c>
      <c r="B3068" s="2">
        <v>5</v>
      </c>
      <c r="C3068" s="2">
        <v>27</v>
      </c>
      <c r="D3068" s="2" t="s">
        <v>17</v>
      </c>
      <c r="E3068" s="6">
        <f>[1]Final!J3070</f>
        <v>0.46250000000000002</v>
      </c>
      <c r="F3068" s="2">
        <v>17.399999999999999</v>
      </c>
      <c r="G3068" s="2">
        <v>54</v>
      </c>
      <c r="H3068" s="5">
        <f>[1]Final!F3070*10</f>
        <v>1017.1000000000001</v>
      </c>
      <c r="I3068" s="5">
        <v>3.1</v>
      </c>
      <c r="J3068" s="2">
        <v>0</v>
      </c>
      <c r="K3068" s="4">
        <f>[2]Reach4Kure!$B3072*86400</f>
        <v>131500.79999999999</v>
      </c>
      <c r="L3068" s="2">
        <f>[2]Reach4Kure!$G3072</f>
        <v>12.57</v>
      </c>
      <c r="M3068" s="2">
        <v>0</v>
      </c>
      <c r="N3068" s="2">
        <f>[2]Reach4Kure!$C3072*1000</f>
        <v>5666</v>
      </c>
      <c r="O3068" s="3">
        <f>([2]Reach4Kure!$F3072)*1000</f>
        <v>39.72</v>
      </c>
      <c r="P3068" s="2">
        <f>[2]Reach4Kure!$D3072*1000/5</f>
        <v>7.944</v>
      </c>
      <c r="Q3068" s="2">
        <v>0.1</v>
      </c>
      <c r="R3068" s="2">
        <v>3000</v>
      </c>
      <c r="S3068" s="2">
        <v>0</v>
      </c>
      <c r="T3068" s="2">
        <v>0</v>
      </c>
    </row>
    <row r="3069" spans="1:20" x14ac:dyDescent="0.25">
      <c r="A3069" s="2">
        <v>1991</v>
      </c>
      <c r="B3069" s="2">
        <v>5</v>
      </c>
      <c r="C3069" s="2">
        <v>28</v>
      </c>
      <c r="D3069" s="2" t="s">
        <v>17</v>
      </c>
      <c r="E3069" s="6">
        <f>[1]Final!J3071</f>
        <v>0.41249999999999998</v>
      </c>
      <c r="F3069" s="2">
        <v>18</v>
      </c>
      <c r="G3069" s="2">
        <v>59</v>
      </c>
      <c r="H3069" s="5">
        <f>[1]Final!F3071*10</f>
        <v>1015.9000000000001</v>
      </c>
      <c r="I3069" s="5">
        <v>2.2000000000000002</v>
      </c>
      <c r="J3069" s="2">
        <v>0</v>
      </c>
      <c r="K3069" s="4">
        <f>[2]Reach4Kure!$B3073*86400</f>
        <v>131500.79999999999</v>
      </c>
      <c r="L3069" s="2">
        <f>[2]Reach4Kure!$G3073</f>
        <v>14.1</v>
      </c>
      <c r="M3069" s="2">
        <v>0</v>
      </c>
      <c r="N3069" s="2">
        <f>[2]Reach4Kure!$C3073*1000</f>
        <v>5665</v>
      </c>
      <c r="O3069" s="3">
        <f>([2]Reach4Kure!$F3073)*1000</f>
        <v>39.86</v>
      </c>
      <c r="P3069" s="2">
        <f>[2]Reach4Kure!$D3073*1000/5</f>
        <v>7.9719999999999995</v>
      </c>
      <c r="Q3069" s="2">
        <v>0.1</v>
      </c>
      <c r="R3069" s="2">
        <v>3000</v>
      </c>
      <c r="S3069" s="2">
        <v>0</v>
      </c>
      <c r="T3069" s="2">
        <v>0</v>
      </c>
    </row>
    <row r="3070" spans="1:20" x14ac:dyDescent="0.25">
      <c r="A3070" s="2">
        <v>1991</v>
      </c>
      <c r="B3070" s="2">
        <v>5</v>
      </c>
      <c r="C3070" s="2">
        <v>29</v>
      </c>
      <c r="D3070" s="2" t="s">
        <v>17</v>
      </c>
      <c r="E3070" s="6">
        <f>[1]Final!J3072</f>
        <v>0.33750000000000002</v>
      </c>
      <c r="F3070" s="2">
        <v>19.8</v>
      </c>
      <c r="G3070" s="2">
        <v>47</v>
      </c>
      <c r="H3070" s="5">
        <f>[1]Final!F3072*10</f>
        <v>1014.4</v>
      </c>
      <c r="I3070" s="5">
        <v>2.4</v>
      </c>
      <c r="J3070" s="2">
        <v>0</v>
      </c>
      <c r="K3070" s="4">
        <f>[2]Reach4Kure!$B3074*86400</f>
        <v>131500.79999999999</v>
      </c>
      <c r="L3070" s="2">
        <f>[2]Reach4Kure!$G3074</f>
        <v>16.68</v>
      </c>
      <c r="M3070" s="2">
        <v>0</v>
      </c>
      <c r="N3070" s="2">
        <f>[2]Reach4Kure!$C3074*1000</f>
        <v>5664</v>
      </c>
      <c r="O3070" s="3">
        <f>([2]Reach4Kure!$F3074)*1000</f>
        <v>39.809999999999995</v>
      </c>
      <c r="P3070" s="2">
        <f>[2]Reach4Kure!$D3074*1000/5</f>
        <v>7.9619999999999989</v>
      </c>
      <c r="Q3070" s="2">
        <v>0.1</v>
      </c>
      <c r="R3070" s="2">
        <v>3000</v>
      </c>
      <c r="S3070" s="2">
        <v>0</v>
      </c>
      <c r="T3070" s="2">
        <v>0</v>
      </c>
    </row>
    <row r="3071" spans="1:20" x14ac:dyDescent="0.25">
      <c r="A3071" s="2">
        <v>1991</v>
      </c>
      <c r="B3071" s="2">
        <v>5</v>
      </c>
      <c r="C3071" s="2">
        <v>30</v>
      </c>
      <c r="D3071" s="2" t="s">
        <v>17</v>
      </c>
      <c r="E3071" s="6">
        <f>[1]Final!J3073</f>
        <v>0.46250000000000002</v>
      </c>
      <c r="F3071" s="2">
        <v>19.600000000000001</v>
      </c>
      <c r="G3071" s="2">
        <v>44</v>
      </c>
      <c r="H3071" s="5">
        <f>[1]Final!F3073*10</f>
        <v>1014</v>
      </c>
      <c r="I3071" s="5">
        <v>3.6</v>
      </c>
      <c r="J3071" s="2">
        <v>0</v>
      </c>
      <c r="K3071" s="4">
        <f>[2]Reach4Kure!$B3075*86400</f>
        <v>131500.79999999999</v>
      </c>
      <c r="L3071" s="2">
        <f>[2]Reach4Kure!$G3075</f>
        <v>15.35</v>
      </c>
      <c r="M3071" s="2">
        <v>0</v>
      </c>
      <c r="N3071" s="2">
        <f>[2]Reach4Kure!$C3075*1000</f>
        <v>5663</v>
      </c>
      <c r="O3071" s="3">
        <f>([2]Reach4Kure!$F3075)*1000</f>
        <v>39.950000000000003</v>
      </c>
      <c r="P3071" s="2">
        <f>[2]Reach4Kure!$D3075*1000/5</f>
        <v>7.99</v>
      </c>
      <c r="Q3071" s="2">
        <v>0.1</v>
      </c>
      <c r="R3071" s="2">
        <v>3000</v>
      </c>
      <c r="S3071" s="2">
        <v>0</v>
      </c>
      <c r="T3071" s="2">
        <v>0</v>
      </c>
    </row>
    <row r="3072" spans="1:20" x14ac:dyDescent="0.25">
      <c r="A3072" s="2">
        <v>1991</v>
      </c>
      <c r="B3072" s="2">
        <v>5</v>
      </c>
      <c r="C3072" s="2">
        <v>31</v>
      </c>
      <c r="D3072" s="2" t="s">
        <v>17</v>
      </c>
      <c r="E3072" s="6">
        <f>[1]Final!J3074</f>
        <v>0.5</v>
      </c>
      <c r="F3072" s="2">
        <v>19.100000000000001</v>
      </c>
      <c r="G3072" s="2">
        <v>55</v>
      </c>
      <c r="H3072" s="5">
        <f>[1]Final!F3074*10</f>
        <v>1007.2000000000002</v>
      </c>
      <c r="I3072" s="5">
        <v>2.2000000000000002</v>
      </c>
      <c r="J3072" s="2">
        <v>0</v>
      </c>
      <c r="K3072" s="4">
        <f>[2]Reach4Kure!$B3076*86400</f>
        <v>131500.79999999999</v>
      </c>
      <c r="L3072" s="2">
        <f>[2]Reach4Kure!$G3076</f>
        <v>12.12</v>
      </c>
      <c r="M3072" s="2">
        <v>0</v>
      </c>
      <c r="N3072" s="2">
        <f>[2]Reach4Kure!$C3076*1000</f>
        <v>5662</v>
      </c>
      <c r="O3072" s="3">
        <f>([2]Reach4Kure!$F3076)*1000</f>
        <v>40.059999999999995</v>
      </c>
      <c r="P3072" s="2">
        <f>[2]Reach4Kure!$D3076*1000/5</f>
        <v>8.0119999999999987</v>
      </c>
      <c r="Q3072" s="2">
        <v>0.1</v>
      </c>
      <c r="R3072" s="2">
        <v>3000</v>
      </c>
      <c r="S3072" s="2">
        <v>0</v>
      </c>
      <c r="T3072" s="2">
        <v>0</v>
      </c>
    </row>
    <row r="3073" spans="1:20" x14ac:dyDescent="0.25">
      <c r="A3073" s="2">
        <v>1991</v>
      </c>
      <c r="B3073" s="2">
        <v>6</v>
      </c>
      <c r="C3073" s="2">
        <v>1</v>
      </c>
      <c r="D3073" s="2" t="s">
        <v>17</v>
      </c>
      <c r="E3073" s="6">
        <f>[1]Final!J3075</f>
        <v>0.5</v>
      </c>
      <c r="F3073" s="2">
        <v>19.600000000000001</v>
      </c>
      <c r="G3073" s="2">
        <v>59</v>
      </c>
      <c r="H3073" s="5">
        <f>[1]Final!F3075*10</f>
        <v>1007.5</v>
      </c>
      <c r="I3073" s="5">
        <v>2.1</v>
      </c>
      <c r="J3073" s="2">
        <v>0</v>
      </c>
      <c r="K3073" s="4">
        <f>[2]Reach4Kure!$B3077*86400</f>
        <v>131500.79999999999</v>
      </c>
      <c r="L3073" s="2">
        <f>[2]Reach4Kure!$G3077</f>
        <v>10</v>
      </c>
      <c r="M3073" s="2">
        <v>0</v>
      </c>
      <c r="N3073" s="2">
        <f>[2]Reach4Kure!$C3077*1000</f>
        <v>5661</v>
      </c>
      <c r="O3073" s="3">
        <f>([2]Reach4Kure!$F3077)*1000</f>
        <v>40.160000000000004</v>
      </c>
      <c r="P3073" s="2">
        <f>[2]Reach4Kure!$D3077*1000/5</f>
        <v>8.032</v>
      </c>
      <c r="Q3073" s="2">
        <v>0.1</v>
      </c>
      <c r="R3073" s="2">
        <v>3000</v>
      </c>
      <c r="S3073" s="2">
        <v>0</v>
      </c>
      <c r="T3073" s="2">
        <v>0</v>
      </c>
    </row>
    <row r="3074" spans="1:20" x14ac:dyDescent="0.25">
      <c r="A3074" s="2">
        <v>1991</v>
      </c>
      <c r="B3074" s="2">
        <v>6</v>
      </c>
      <c r="C3074" s="2">
        <v>2</v>
      </c>
      <c r="D3074" s="2" t="s">
        <v>17</v>
      </c>
      <c r="E3074" s="6">
        <f>[1]Final!J3076</f>
        <v>0.875</v>
      </c>
      <c r="F3074" s="2">
        <v>20.3</v>
      </c>
      <c r="G3074" s="2">
        <v>61</v>
      </c>
      <c r="H3074" s="5">
        <f>[1]Final!F3076*10</f>
        <v>1006.4</v>
      </c>
      <c r="I3074" s="5">
        <v>1.9</v>
      </c>
      <c r="J3074" s="2">
        <v>0</v>
      </c>
      <c r="K3074" s="4">
        <f>[2]Reach4Kure!$B3078*86400</f>
        <v>131500.79999999999</v>
      </c>
      <c r="L3074" s="2">
        <f>[2]Reach4Kure!$G3078</f>
        <v>9.4499999999999993</v>
      </c>
      <c r="M3074" s="2">
        <v>0</v>
      </c>
      <c r="N3074" s="2">
        <f>[2]Reach4Kure!$C3078*1000</f>
        <v>5660</v>
      </c>
      <c r="O3074" s="3">
        <f>([2]Reach4Kure!$F3078)*1000</f>
        <v>40.169999999999995</v>
      </c>
      <c r="P3074" s="2">
        <f>[2]Reach4Kure!$D3078*1000/5</f>
        <v>8.0339999999999989</v>
      </c>
      <c r="Q3074" s="2">
        <v>0.1</v>
      </c>
      <c r="R3074" s="2">
        <v>3000</v>
      </c>
      <c r="S3074" s="2">
        <v>0</v>
      </c>
      <c r="T3074" s="2">
        <v>0</v>
      </c>
    </row>
    <row r="3075" spans="1:20" x14ac:dyDescent="0.25">
      <c r="A3075" s="2">
        <v>1991</v>
      </c>
      <c r="B3075" s="2">
        <v>6</v>
      </c>
      <c r="C3075" s="2">
        <v>3</v>
      </c>
      <c r="D3075" s="2" t="s">
        <v>17</v>
      </c>
      <c r="E3075" s="6">
        <f>[1]Final!J3077</f>
        <v>0.875</v>
      </c>
      <c r="F3075" s="2">
        <v>21.9</v>
      </c>
      <c r="G3075" s="2">
        <v>40</v>
      </c>
      <c r="H3075" s="5">
        <f>[1]Final!F3077*10</f>
        <v>1001.3</v>
      </c>
      <c r="I3075" s="5">
        <v>2.4</v>
      </c>
      <c r="J3075" s="2">
        <v>0</v>
      </c>
      <c r="K3075" s="4">
        <f>[2]Reach4Kure!$B3079*86400</f>
        <v>131500.79999999999</v>
      </c>
      <c r="L3075" s="2">
        <f>[2]Reach4Kure!$G3079</f>
        <v>8.81</v>
      </c>
      <c r="M3075" s="2">
        <v>0</v>
      </c>
      <c r="N3075" s="2">
        <f>[2]Reach4Kure!$C3079*1000</f>
        <v>5659</v>
      </c>
      <c r="O3075" s="3">
        <f>([2]Reach4Kure!$F3079)*1000</f>
        <v>40.099999999999994</v>
      </c>
      <c r="P3075" s="2">
        <f>[2]Reach4Kure!$D3079*1000/5</f>
        <v>8.02</v>
      </c>
      <c r="Q3075" s="2">
        <v>0.1</v>
      </c>
      <c r="R3075" s="2">
        <v>3000</v>
      </c>
      <c r="S3075" s="2">
        <v>0</v>
      </c>
      <c r="T3075" s="2">
        <v>0</v>
      </c>
    </row>
    <row r="3076" spans="1:20" x14ac:dyDescent="0.25">
      <c r="A3076" s="2">
        <v>1991</v>
      </c>
      <c r="B3076" s="2">
        <v>6</v>
      </c>
      <c r="C3076" s="2">
        <v>4</v>
      </c>
      <c r="D3076" s="2" t="s">
        <v>17</v>
      </c>
      <c r="E3076" s="6">
        <f>[1]Final!J3078</f>
        <v>0.78749999999999998</v>
      </c>
      <c r="F3076" s="2">
        <v>20.8</v>
      </c>
      <c r="G3076" s="2">
        <v>52</v>
      </c>
      <c r="H3076" s="5">
        <f>[1]Final!F3078*10</f>
        <v>996.10000000000014</v>
      </c>
      <c r="I3076" s="5">
        <v>3.9</v>
      </c>
      <c r="J3076" s="2">
        <v>0</v>
      </c>
      <c r="K3076" s="4">
        <f>[2]Reach4Kure!$B3080*86400</f>
        <v>142905.60000000001</v>
      </c>
      <c r="L3076" s="2">
        <f>[2]Reach4Kure!$G3080</f>
        <v>10.42</v>
      </c>
      <c r="M3076" s="2">
        <v>0</v>
      </c>
      <c r="N3076" s="2">
        <f>[2]Reach4Kure!$C3080*1000</f>
        <v>5653</v>
      </c>
      <c r="O3076" s="3">
        <f>([2]Reach4Kure!$F3080)*1000</f>
        <v>39.019999999999996</v>
      </c>
      <c r="P3076" s="2">
        <f>[2]Reach4Kure!$D3080*1000/5</f>
        <v>7.7780000000000005</v>
      </c>
      <c r="Q3076" s="2">
        <v>0.1</v>
      </c>
      <c r="R3076" s="2">
        <v>3000</v>
      </c>
      <c r="S3076" s="2">
        <v>0</v>
      </c>
      <c r="T3076" s="2">
        <v>0</v>
      </c>
    </row>
    <row r="3077" spans="1:20" x14ac:dyDescent="0.25">
      <c r="A3077" s="2">
        <v>1991</v>
      </c>
      <c r="B3077" s="2">
        <v>6</v>
      </c>
      <c r="C3077" s="2">
        <v>5</v>
      </c>
      <c r="D3077" s="2" t="s">
        <v>17</v>
      </c>
      <c r="E3077" s="6">
        <f>[1]Final!J3079</f>
        <v>0.46250000000000002</v>
      </c>
      <c r="F3077" s="2">
        <v>20.399999999999999</v>
      </c>
      <c r="G3077" s="2">
        <v>54</v>
      </c>
      <c r="H3077" s="5">
        <f>[1]Final!F3079*10</f>
        <v>996.80000000000007</v>
      </c>
      <c r="I3077" s="5">
        <v>3.1</v>
      </c>
      <c r="J3077" s="2">
        <v>0</v>
      </c>
      <c r="K3077" s="4">
        <f>[2]Reach4Kure!$B3081*86400</f>
        <v>137980.79999999999</v>
      </c>
      <c r="L3077" s="2">
        <f>[2]Reach4Kure!$G3081</f>
        <v>8.98</v>
      </c>
      <c r="M3077" s="2">
        <v>0</v>
      </c>
      <c r="N3077" s="2">
        <f>[2]Reach4Kure!$C3081*1000</f>
        <v>5654</v>
      </c>
      <c r="O3077" s="3">
        <f>([2]Reach4Kure!$F3081)*1000</f>
        <v>38.65</v>
      </c>
      <c r="P3077" s="2">
        <f>[2]Reach4Kure!$D3081*1000/5</f>
        <v>7.7119999999999989</v>
      </c>
      <c r="Q3077" s="2">
        <v>0.1</v>
      </c>
      <c r="R3077" s="2">
        <v>3000</v>
      </c>
      <c r="S3077" s="2">
        <v>0</v>
      </c>
      <c r="T3077" s="2">
        <v>0</v>
      </c>
    </row>
    <row r="3078" spans="1:20" x14ac:dyDescent="0.25">
      <c r="A3078" s="2">
        <v>1991</v>
      </c>
      <c r="B3078" s="2">
        <v>6</v>
      </c>
      <c r="C3078" s="2">
        <v>6</v>
      </c>
      <c r="D3078" s="2" t="s">
        <v>17</v>
      </c>
      <c r="E3078" s="6">
        <f>[1]Final!J3080</f>
        <v>0.28749999999999998</v>
      </c>
      <c r="F3078" s="2">
        <v>20.100000000000001</v>
      </c>
      <c r="G3078" s="2">
        <v>50</v>
      </c>
      <c r="H3078" s="5">
        <f>[1]Final!F3080*10</f>
        <v>1003.8</v>
      </c>
      <c r="I3078" s="5">
        <v>2.2000000000000002</v>
      </c>
      <c r="J3078" s="2">
        <v>0</v>
      </c>
      <c r="K3078" s="4">
        <f>[2]Reach4Kure!$B3082*86400</f>
        <v>138067.20000000001</v>
      </c>
      <c r="L3078" s="2">
        <f>[2]Reach4Kure!$G3082</f>
        <v>9.9600000000000009</v>
      </c>
      <c r="M3078" s="2">
        <v>0</v>
      </c>
      <c r="N3078" s="2">
        <f>[2]Reach4Kure!$C3082*1000</f>
        <v>5653</v>
      </c>
      <c r="O3078" s="3">
        <f>([2]Reach4Kure!$F3082)*1000</f>
        <v>38.4</v>
      </c>
      <c r="P3078" s="2">
        <f>[2]Reach4Kure!$D3082*1000/5</f>
        <v>7.6660000000000013</v>
      </c>
      <c r="Q3078" s="2">
        <v>0.1</v>
      </c>
      <c r="R3078" s="2">
        <v>3000</v>
      </c>
      <c r="S3078" s="2">
        <v>0</v>
      </c>
      <c r="T3078" s="2">
        <v>0</v>
      </c>
    </row>
    <row r="3079" spans="1:20" x14ac:dyDescent="0.25">
      <c r="A3079" s="2">
        <v>1991</v>
      </c>
      <c r="B3079" s="2">
        <v>6</v>
      </c>
      <c r="C3079" s="2">
        <v>7</v>
      </c>
      <c r="D3079" s="2" t="s">
        <v>17</v>
      </c>
      <c r="E3079" s="6">
        <f>[1]Final!J3081</f>
        <v>0.71250000000000002</v>
      </c>
      <c r="F3079" s="2">
        <v>19.8</v>
      </c>
      <c r="G3079" s="2">
        <v>69</v>
      </c>
      <c r="H3079" s="5">
        <f>[1]Final!F3081*10</f>
        <v>1000.6</v>
      </c>
      <c r="I3079" s="5">
        <v>3.4</v>
      </c>
      <c r="J3079" s="2">
        <v>0</v>
      </c>
      <c r="K3079" s="4">
        <f>[2]Reach4Kure!$B3083*86400</f>
        <v>140140.80000000002</v>
      </c>
      <c r="L3079" s="2">
        <f>[2]Reach4Kure!$G3083</f>
        <v>10.97</v>
      </c>
      <c r="M3079" s="2">
        <v>0</v>
      </c>
      <c r="N3079" s="2">
        <f>[2]Reach4Kure!$C3083*1000</f>
        <v>5681</v>
      </c>
      <c r="O3079" s="3">
        <f>([2]Reach4Kure!$F3083)*1000</f>
        <v>38.049999999999997</v>
      </c>
      <c r="P3079" s="2">
        <f>[2]Reach4Kure!$D3083*1000/5</f>
        <v>7.6</v>
      </c>
      <c r="Q3079" s="2">
        <v>0.1</v>
      </c>
      <c r="R3079" s="2">
        <v>3000</v>
      </c>
      <c r="S3079" s="2">
        <v>0</v>
      </c>
      <c r="T3079" s="2">
        <v>0</v>
      </c>
    </row>
    <row r="3080" spans="1:20" x14ac:dyDescent="0.25">
      <c r="A3080" s="2">
        <v>1991</v>
      </c>
      <c r="B3080" s="2">
        <v>6</v>
      </c>
      <c r="C3080" s="2">
        <v>8</v>
      </c>
      <c r="D3080" s="2" t="s">
        <v>17</v>
      </c>
      <c r="E3080" s="6">
        <f>[1]Final!J3082</f>
        <v>0.96250000000000002</v>
      </c>
      <c r="F3080" s="2">
        <v>19.399999999999999</v>
      </c>
      <c r="G3080" s="2">
        <v>61</v>
      </c>
      <c r="H3080" s="5">
        <f>[1]Final!F3082*10</f>
        <v>999.20000000000016</v>
      </c>
      <c r="I3080" s="5">
        <v>2.4</v>
      </c>
      <c r="J3080" s="2">
        <v>1</v>
      </c>
      <c r="K3080" s="4">
        <f>[2]Reach4Kure!$B3084*86400</f>
        <v>141955.20000000001</v>
      </c>
      <c r="L3080" s="2">
        <f>[2]Reach4Kure!$G3084</f>
        <v>10.29</v>
      </c>
      <c r="M3080" s="2">
        <v>0</v>
      </c>
      <c r="N3080" s="2">
        <f>[2]Reach4Kure!$C3084*1000</f>
        <v>5683</v>
      </c>
      <c r="O3080" s="3">
        <f>([2]Reach4Kure!$F3084)*1000</f>
        <v>37.650000000000006</v>
      </c>
      <c r="P3080" s="2">
        <f>[2]Reach4Kure!$D3084*1000/5</f>
        <v>7.5259999999999989</v>
      </c>
      <c r="Q3080" s="2">
        <v>0.1</v>
      </c>
      <c r="R3080" s="2">
        <v>3000</v>
      </c>
      <c r="S3080" s="2">
        <v>0</v>
      </c>
      <c r="T3080" s="2">
        <v>0</v>
      </c>
    </row>
    <row r="3081" spans="1:20" x14ac:dyDescent="0.25">
      <c r="A3081" s="2">
        <v>1991</v>
      </c>
      <c r="B3081" s="2">
        <v>6</v>
      </c>
      <c r="C3081" s="2">
        <v>9</v>
      </c>
      <c r="D3081" s="2" t="s">
        <v>17</v>
      </c>
      <c r="E3081" s="6">
        <f>[1]Final!J3083</f>
        <v>0.66249999999999998</v>
      </c>
      <c r="F3081" s="2">
        <v>19.8</v>
      </c>
      <c r="G3081" s="2">
        <v>61</v>
      </c>
      <c r="H3081" s="5">
        <f>[1]Final!F3083*10</f>
        <v>999.80000000000007</v>
      </c>
      <c r="I3081" s="5">
        <v>2.9</v>
      </c>
      <c r="J3081" s="2">
        <v>0</v>
      </c>
      <c r="K3081" s="4">
        <f>[2]Reach4Kure!$B3085*86400</f>
        <v>151977.59999999998</v>
      </c>
      <c r="L3081" s="2">
        <f>[2]Reach4Kure!$G3085</f>
        <v>10.6</v>
      </c>
      <c r="M3081" s="2">
        <v>0</v>
      </c>
      <c r="N3081" s="2">
        <f>[2]Reach4Kure!$C3085*1000</f>
        <v>5701</v>
      </c>
      <c r="O3081" s="3">
        <f>([2]Reach4Kure!$F3085)*1000</f>
        <v>36.49</v>
      </c>
      <c r="P3081" s="2">
        <f>[2]Reach4Kure!$D3085*1000/5</f>
        <v>7.2919999999999998</v>
      </c>
      <c r="Q3081" s="2">
        <v>0.1</v>
      </c>
      <c r="R3081" s="2">
        <v>3000</v>
      </c>
      <c r="S3081" s="2">
        <v>0</v>
      </c>
      <c r="T3081" s="2">
        <v>0</v>
      </c>
    </row>
    <row r="3082" spans="1:20" x14ac:dyDescent="0.25">
      <c r="A3082" s="2">
        <v>1991</v>
      </c>
      <c r="B3082" s="2">
        <v>6</v>
      </c>
      <c r="C3082" s="2">
        <v>10</v>
      </c>
      <c r="D3082" s="2" t="s">
        <v>17</v>
      </c>
      <c r="E3082" s="6">
        <f>[1]Final!J3084</f>
        <v>0.83750000000000002</v>
      </c>
      <c r="F3082" s="2">
        <v>18.399999999999999</v>
      </c>
      <c r="G3082" s="2">
        <v>43</v>
      </c>
      <c r="H3082" s="5">
        <f>[1]Final!F3084*10</f>
        <v>997.8</v>
      </c>
      <c r="I3082" s="5">
        <v>3.4</v>
      </c>
      <c r="J3082" s="2">
        <v>0.1</v>
      </c>
      <c r="K3082" s="4">
        <f>[2]Reach4Kure!$B3086*86400</f>
        <v>159408</v>
      </c>
      <c r="L3082" s="2">
        <f>[2]Reach4Kure!$G3086</f>
        <v>10.37</v>
      </c>
      <c r="M3082" s="2">
        <v>0</v>
      </c>
      <c r="N3082" s="2">
        <f>[2]Reach4Kure!$C3086*1000</f>
        <v>6255</v>
      </c>
      <c r="O3082" s="3">
        <f>([2]Reach4Kure!$F3086)*1000</f>
        <v>35.07</v>
      </c>
      <c r="P3082" s="2">
        <f>[2]Reach4Kure!$D3086*1000/5</f>
        <v>7.0120000000000005</v>
      </c>
      <c r="Q3082" s="2">
        <v>0.1</v>
      </c>
      <c r="R3082" s="2">
        <v>3000</v>
      </c>
      <c r="S3082" s="2">
        <v>0</v>
      </c>
      <c r="T3082" s="2">
        <v>0</v>
      </c>
    </row>
    <row r="3083" spans="1:20" x14ac:dyDescent="0.25">
      <c r="A3083" s="2">
        <v>1991</v>
      </c>
      <c r="B3083" s="2">
        <v>6</v>
      </c>
      <c r="C3083" s="2">
        <v>11</v>
      </c>
      <c r="D3083" s="2" t="s">
        <v>17</v>
      </c>
      <c r="E3083" s="6">
        <f>[1]Final!J3085</f>
        <v>0.91249999999999998</v>
      </c>
      <c r="F3083" s="2">
        <v>19.2</v>
      </c>
      <c r="G3083" s="2">
        <v>40</v>
      </c>
      <c r="H3083" s="5">
        <f>[1]Final!F3085*10</f>
        <v>997.7</v>
      </c>
      <c r="I3083" s="5">
        <v>2.4</v>
      </c>
      <c r="J3083" s="2">
        <v>0</v>
      </c>
      <c r="K3083" s="4">
        <f>[2]Reach4Kure!$B3087*86400</f>
        <v>197942.39999999999</v>
      </c>
      <c r="L3083" s="2">
        <f>[2]Reach4Kure!$G3087</f>
        <v>10.54</v>
      </c>
      <c r="M3083" s="2">
        <v>0</v>
      </c>
      <c r="N3083" s="2">
        <f>[2]Reach4Kure!$C3087*1000</f>
        <v>23080</v>
      </c>
      <c r="O3083" s="3">
        <f>([2]Reach4Kure!$F3087)*1000</f>
        <v>34.549999999999997</v>
      </c>
      <c r="P3083" s="2">
        <f>[2]Reach4Kure!$D3087*1000/5</f>
        <v>6.2260000000000009</v>
      </c>
      <c r="Q3083" s="2">
        <v>0.1</v>
      </c>
      <c r="R3083" s="2">
        <v>3000</v>
      </c>
      <c r="S3083" s="2">
        <v>0</v>
      </c>
      <c r="T3083" s="2">
        <v>0</v>
      </c>
    </row>
    <row r="3084" spans="1:20" x14ac:dyDescent="0.25">
      <c r="A3084" s="2">
        <v>1991</v>
      </c>
      <c r="B3084" s="2">
        <v>6</v>
      </c>
      <c r="C3084" s="2">
        <v>12</v>
      </c>
      <c r="D3084" s="2" t="s">
        <v>17</v>
      </c>
      <c r="E3084" s="6">
        <f>[1]Final!J3086</f>
        <v>0.91249999999999998</v>
      </c>
      <c r="F3084" s="2">
        <v>20.100000000000001</v>
      </c>
      <c r="G3084" s="2">
        <v>44</v>
      </c>
      <c r="H3084" s="5">
        <f>[1]Final!F3086*10</f>
        <v>999</v>
      </c>
      <c r="I3084" s="5">
        <v>3.8</v>
      </c>
      <c r="J3084" s="2">
        <v>0</v>
      </c>
      <c r="K3084" s="4">
        <f>[2]Reach4Kure!$B3088*86400</f>
        <v>203472</v>
      </c>
      <c r="L3084" s="2">
        <f>[2]Reach4Kure!$G3088</f>
        <v>11.5</v>
      </c>
      <c r="M3084" s="2">
        <v>0</v>
      </c>
      <c r="N3084" s="2">
        <f>[2]Reach4Kure!$C3088*1000</f>
        <v>22010</v>
      </c>
      <c r="O3084" s="3">
        <f>([2]Reach4Kure!$F3088)*1000</f>
        <v>37.400000000000006</v>
      </c>
      <c r="P3084" s="2">
        <f>[2]Reach4Kure!$D3088*1000/5</f>
        <v>5.806</v>
      </c>
      <c r="Q3084" s="2">
        <v>0.1</v>
      </c>
      <c r="R3084" s="2">
        <v>3000</v>
      </c>
      <c r="S3084" s="2">
        <v>0</v>
      </c>
      <c r="T3084" s="2">
        <v>0</v>
      </c>
    </row>
    <row r="3085" spans="1:20" x14ac:dyDescent="0.25">
      <c r="A3085" s="2">
        <v>1991</v>
      </c>
      <c r="B3085" s="2">
        <v>6</v>
      </c>
      <c r="C3085" s="2">
        <v>13</v>
      </c>
      <c r="D3085" s="2" t="s">
        <v>17</v>
      </c>
      <c r="E3085" s="6">
        <f>[1]Final!J3087</f>
        <v>0.71250000000000002</v>
      </c>
      <c r="F3085" s="2">
        <v>12.7</v>
      </c>
      <c r="G3085" s="2">
        <v>73</v>
      </c>
      <c r="H3085" s="5">
        <f>[1]Final!F3087*10</f>
        <v>992.7</v>
      </c>
      <c r="I3085" s="5">
        <v>2.9</v>
      </c>
      <c r="J3085" s="2">
        <v>2</v>
      </c>
      <c r="K3085" s="4">
        <f>[2]Reach4Kure!$B3089*86400</f>
        <v>204854.39999999999</v>
      </c>
      <c r="L3085" s="2">
        <f>[2]Reach4Kure!$G3089</f>
        <v>11.73</v>
      </c>
      <c r="M3085" s="2">
        <v>0</v>
      </c>
      <c r="N3085" s="2">
        <f>[2]Reach4Kure!$C3089*1000</f>
        <v>20250</v>
      </c>
      <c r="O3085" s="3">
        <f>([2]Reach4Kure!$F3089)*1000</f>
        <v>39.28</v>
      </c>
      <c r="P3085" s="2">
        <f>[2]Reach4Kure!$D3089*1000/5</f>
        <v>5.6059999999999999</v>
      </c>
      <c r="Q3085" s="2">
        <v>0.1</v>
      </c>
      <c r="R3085" s="2">
        <v>3000</v>
      </c>
      <c r="S3085" s="2">
        <v>0</v>
      </c>
      <c r="T3085" s="2">
        <v>0</v>
      </c>
    </row>
    <row r="3086" spans="1:20" x14ac:dyDescent="0.25">
      <c r="A3086" s="2">
        <v>1991</v>
      </c>
      <c r="B3086" s="2">
        <v>6</v>
      </c>
      <c r="C3086" s="2">
        <v>14</v>
      </c>
      <c r="D3086" s="2" t="s">
        <v>17</v>
      </c>
      <c r="E3086" s="6">
        <f>[1]Final!J3088</f>
        <v>0.875</v>
      </c>
      <c r="F3086" s="2">
        <v>15</v>
      </c>
      <c r="G3086" s="2">
        <v>77</v>
      </c>
      <c r="H3086" s="5">
        <f>[1]Final!F3088*10</f>
        <v>991.80000000000007</v>
      </c>
      <c r="I3086" s="5">
        <v>3.3</v>
      </c>
      <c r="J3086" s="2">
        <v>4.2</v>
      </c>
      <c r="K3086" s="4">
        <f>[2]Reach4Kure!$B3090*86400</f>
        <v>204076.80000000002</v>
      </c>
      <c r="L3086" s="2">
        <f>[2]Reach4Kure!$G3090</f>
        <v>10.58</v>
      </c>
      <c r="M3086" s="2">
        <v>0</v>
      </c>
      <c r="N3086" s="2">
        <f>[2]Reach4Kure!$C3090*1000</f>
        <v>18880</v>
      </c>
      <c r="O3086" s="3">
        <f>([2]Reach4Kure!$F3090)*1000</f>
        <v>40.520000000000003</v>
      </c>
      <c r="P3086" s="2">
        <f>[2]Reach4Kure!$D3090*1000/5</f>
        <v>5.6</v>
      </c>
      <c r="Q3086" s="2">
        <v>0.1</v>
      </c>
      <c r="R3086" s="2">
        <v>3000</v>
      </c>
      <c r="S3086" s="2">
        <v>0</v>
      </c>
      <c r="T3086" s="2">
        <v>0</v>
      </c>
    </row>
    <row r="3087" spans="1:20" x14ac:dyDescent="0.25">
      <c r="A3087" s="2">
        <v>1991</v>
      </c>
      <c r="B3087" s="2">
        <v>6</v>
      </c>
      <c r="C3087" s="2">
        <v>15</v>
      </c>
      <c r="D3087" s="2" t="s">
        <v>17</v>
      </c>
      <c r="E3087" s="6">
        <f>[1]Final!J3089</f>
        <v>0.58750000000000002</v>
      </c>
      <c r="F3087" s="2">
        <v>16.2</v>
      </c>
      <c r="G3087" s="2">
        <v>68</v>
      </c>
      <c r="H3087" s="5">
        <f>[1]Final!F3089*10</f>
        <v>993.60000000000014</v>
      </c>
      <c r="I3087" s="5">
        <v>5</v>
      </c>
      <c r="J3087" s="2">
        <v>0</v>
      </c>
      <c r="K3087" s="4">
        <f>[2]Reach4Kure!$B3091*86400</f>
        <v>222393.59999999998</v>
      </c>
      <c r="L3087" s="2">
        <f>[2]Reach4Kure!$G3091</f>
        <v>12.16</v>
      </c>
      <c r="M3087" s="2">
        <v>0</v>
      </c>
      <c r="N3087" s="2">
        <f>[2]Reach4Kure!$C3091*1000</f>
        <v>22160</v>
      </c>
      <c r="O3087" s="3">
        <f>([2]Reach4Kure!$F3091)*1000</f>
        <v>40.919999999999995</v>
      </c>
      <c r="P3087" s="2">
        <f>[2]Reach4Kure!$D3091*1000/5</f>
        <v>5.35</v>
      </c>
      <c r="Q3087" s="2">
        <v>0.1</v>
      </c>
      <c r="R3087" s="2">
        <v>3000</v>
      </c>
      <c r="S3087" s="2">
        <v>0</v>
      </c>
      <c r="T3087" s="2">
        <v>0</v>
      </c>
    </row>
    <row r="3088" spans="1:20" x14ac:dyDescent="0.25">
      <c r="A3088" s="2">
        <v>1991</v>
      </c>
      <c r="B3088" s="2">
        <v>6</v>
      </c>
      <c r="C3088" s="2">
        <v>16</v>
      </c>
      <c r="D3088" s="2" t="s">
        <v>17</v>
      </c>
      <c r="E3088" s="6">
        <f>[1]Final!J3090</f>
        <v>0.46250000000000002</v>
      </c>
      <c r="F3088" s="2">
        <v>18.7</v>
      </c>
      <c r="G3088" s="2">
        <v>68</v>
      </c>
      <c r="H3088" s="5">
        <f>[1]Final!F3090*10</f>
        <v>993.8</v>
      </c>
      <c r="I3088" s="5">
        <v>5</v>
      </c>
      <c r="J3088" s="2">
        <v>0.1</v>
      </c>
      <c r="K3088" s="4">
        <f>[2]Reach4Kure!$B3092*86400</f>
        <v>220579.19999999998</v>
      </c>
      <c r="L3088" s="2">
        <f>[2]Reach4Kure!$G3092</f>
        <v>13.17</v>
      </c>
      <c r="M3088" s="2">
        <v>0</v>
      </c>
      <c r="N3088" s="2">
        <f>[2]Reach4Kure!$C3092*1000</f>
        <v>15700</v>
      </c>
      <c r="O3088" s="3">
        <f>([2]Reach4Kure!$F3092)*1000</f>
        <v>37.830000000000005</v>
      </c>
      <c r="P3088" s="2">
        <f>[2]Reach4Kure!$D3092*1000/5</f>
        <v>5.484</v>
      </c>
      <c r="Q3088" s="2">
        <v>0.1</v>
      </c>
      <c r="R3088" s="2">
        <v>3000</v>
      </c>
      <c r="S3088" s="2">
        <v>0</v>
      </c>
      <c r="T3088" s="2">
        <v>0</v>
      </c>
    </row>
    <row r="3089" spans="1:20" x14ac:dyDescent="0.25">
      <c r="A3089" s="2">
        <v>1991</v>
      </c>
      <c r="B3089" s="2">
        <v>6</v>
      </c>
      <c r="C3089" s="2">
        <v>17</v>
      </c>
      <c r="D3089" s="2" t="s">
        <v>17</v>
      </c>
      <c r="E3089" s="6">
        <f>[1]Final!J3091</f>
        <v>0.78749999999999998</v>
      </c>
      <c r="F3089" s="2">
        <v>16.600000000000001</v>
      </c>
      <c r="G3089" s="2">
        <v>45</v>
      </c>
      <c r="H3089" s="5">
        <f>[1]Final!F3091*10</f>
        <v>1000.9000000000001</v>
      </c>
      <c r="I3089" s="5">
        <v>4.0999999999999996</v>
      </c>
      <c r="J3089" s="2">
        <v>0</v>
      </c>
      <c r="K3089" s="4">
        <f>[2]Reach4Kure!$B3093*86400</f>
        <v>183254.39999999999</v>
      </c>
      <c r="L3089" s="2">
        <f>[2]Reach4Kure!$G3093</f>
        <v>12.24</v>
      </c>
      <c r="M3089" s="2">
        <v>0</v>
      </c>
      <c r="N3089" s="2">
        <f>[2]Reach4Kure!$C3093*1000</f>
        <v>8662</v>
      </c>
      <c r="O3089" s="3">
        <f>([2]Reach4Kure!$F3093)*1000</f>
        <v>36.47</v>
      </c>
      <c r="P3089" s="2">
        <f>[2]Reach4Kure!$D3093*1000/5</f>
        <v>6.2480000000000002</v>
      </c>
      <c r="Q3089" s="2">
        <v>0.1</v>
      </c>
      <c r="R3089" s="2">
        <v>3000</v>
      </c>
      <c r="S3089" s="2">
        <v>0</v>
      </c>
      <c r="T3089" s="2">
        <v>0</v>
      </c>
    </row>
    <row r="3090" spans="1:20" x14ac:dyDescent="0.25">
      <c r="A3090" s="2">
        <v>1991</v>
      </c>
      <c r="B3090" s="2">
        <v>6</v>
      </c>
      <c r="C3090" s="2">
        <v>18</v>
      </c>
      <c r="D3090" s="2" t="s">
        <v>17</v>
      </c>
      <c r="E3090" s="6">
        <f>[1]Final!J3092</f>
        <v>0.91249999999999998</v>
      </c>
      <c r="F3090" s="2">
        <v>13.8</v>
      </c>
      <c r="G3090" s="2">
        <v>55</v>
      </c>
      <c r="H3090" s="5">
        <f>[1]Final!F3092*10</f>
        <v>1002.9000000000001</v>
      </c>
      <c r="I3090" s="5">
        <v>4.3</v>
      </c>
      <c r="J3090" s="2">
        <v>0</v>
      </c>
      <c r="K3090" s="4">
        <f>[2]Reach4Kure!$B3094*86400</f>
        <v>162000</v>
      </c>
      <c r="L3090" s="2">
        <f>[2]Reach4Kure!$G3094</f>
        <v>11.4</v>
      </c>
      <c r="M3090" s="2">
        <v>0</v>
      </c>
      <c r="N3090" s="2">
        <f>[2]Reach4Kure!$C3094*1000</f>
        <v>8603</v>
      </c>
      <c r="O3090" s="3">
        <f>([2]Reach4Kure!$F3094)*1000</f>
        <v>38.53</v>
      </c>
      <c r="P3090" s="2">
        <f>[2]Reach4Kure!$D3094*1000/5</f>
        <v>6.8</v>
      </c>
      <c r="Q3090" s="2">
        <v>0.1</v>
      </c>
      <c r="R3090" s="2">
        <v>3000</v>
      </c>
      <c r="S3090" s="2">
        <v>0</v>
      </c>
      <c r="T3090" s="2">
        <v>0</v>
      </c>
    </row>
    <row r="3091" spans="1:20" x14ac:dyDescent="0.25">
      <c r="A3091" s="2">
        <v>1991</v>
      </c>
      <c r="B3091" s="2">
        <v>6</v>
      </c>
      <c r="C3091" s="2">
        <v>19</v>
      </c>
      <c r="D3091" s="2" t="s">
        <v>17</v>
      </c>
      <c r="E3091" s="6">
        <f>[1]Final!J3093</f>
        <v>1</v>
      </c>
      <c r="F3091" s="2">
        <v>15.9</v>
      </c>
      <c r="G3091" s="2">
        <v>43</v>
      </c>
      <c r="H3091" s="5">
        <f>[1]Final!F3093*10</f>
        <v>990.40000000000009</v>
      </c>
      <c r="I3091" s="5">
        <v>5.7</v>
      </c>
      <c r="J3091" s="2">
        <v>0</v>
      </c>
      <c r="K3091" s="4">
        <f>[2]Reach4Kure!$B3095*86400</f>
        <v>286588.79999999999</v>
      </c>
      <c r="L3091" s="2">
        <f>[2]Reach4Kure!$G3095</f>
        <v>10.17</v>
      </c>
      <c r="M3091" s="2">
        <v>0</v>
      </c>
      <c r="N3091" s="2">
        <f>[2]Reach4Kure!$C3095*1000</f>
        <v>33680</v>
      </c>
      <c r="O3091" s="3">
        <f>([2]Reach4Kure!$F3095)*1000</f>
        <v>35.869999999999997</v>
      </c>
      <c r="P3091" s="2">
        <f>[2]Reach4Kure!$D3095*1000/5</f>
        <v>5.2380000000000004</v>
      </c>
      <c r="Q3091" s="2">
        <v>0.1</v>
      </c>
      <c r="R3091" s="2">
        <v>3000</v>
      </c>
      <c r="S3091" s="2">
        <v>0</v>
      </c>
      <c r="T3091" s="2">
        <v>0</v>
      </c>
    </row>
    <row r="3092" spans="1:20" x14ac:dyDescent="0.25">
      <c r="A3092" s="2">
        <v>1991</v>
      </c>
      <c r="B3092" s="2">
        <v>6</v>
      </c>
      <c r="C3092" s="2">
        <v>20</v>
      </c>
      <c r="D3092" s="2" t="s">
        <v>17</v>
      </c>
      <c r="E3092" s="6">
        <f>[1]Final!J3094</f>
        <v>0.875</v>
      </c>
      <c r="F3092" s="2">
        <v>16</v>
      </c>
      <c r="G3092" s="2">
        <v>56</v>
      </c>
      <c r="H3092" s="5">
        <f>[1]Final!F3094*10</f>
        <v>995.6</v>
      </c>
      <c r="I3092" s="5">
        <v>3.1</v>
      </c>
      <c r="J3092" s="2">
        <v>0</v>
      </c>
      <c r="K3092" s="4">
        <f>[2]Reach4Kure!$B3096*86400</f>
        <v>400809.60000000003</v>
      </c>
      <c r="L3092" s="2">
        <f>[2]Reach4Kure!$G3096</f>
        <v>11.5</v>
      </c>
      <c r="M3092" s="2">
        <v>0</v>
      </c>
      <c r="N3092" s="2">
        <f>[2]Reach4Kure!$C3096*1000</f>
        <v>35190</v>
      </c>
      <c r="O3092" s="3">
        <f>([2]Reach4Kure!$F3096)*1000</f>
        <v>34.93</v>
      </c>
      <c r="P3092" s="2">
        <f>[2]Reach4Kure!$D3096*1000/5</f>
        <v>3.5659999999999998</v>
      </c>
      <c r="Q3092" s="2">
        <v>0.1</v>
      </c>
      <c r="R3092" s="2">
        <v>3000</v>
      </c>
      <c r="S3092" s="2">
        <v>0</v>
      </c>
      <c r="T3092" s="2">
        <v>0</v>
      </c>
    </row>
    <row r="3093" spans="1:20" x14ac:dyDescent="0.25">
      <c r="A3093" s="2">
        <v>1991</v>
      </c>
      <c r="B3093" s="2">
        <v>6</v>
      </c>
      <c r="C3093" s="2">
        <v>21</v>
      </c>
      <c r="D3093" s="2" t="s">
        <v>17</v>
      </c>
      <c r="E3093" s="6">
        <f>[1]Final!J3095</f>
        <v>0.375</v>
      </c>
      <c r="F3093" s="2">
        <v>16.8</v>
      </c>
      <c r="G3093" s="2">
        <v>63</v>
      </c>
      <c r="H3093" s="5">
        <f>[1]Final!F3095*10</f>
        <v>999.10000000000014</v>
      </c>
      <c r="I3093" s="5">
        <v>4.5</v>
      </c>
      <c r="J3093" s="2">
        <v>0</v>
      </c>
      <c r="K3093" s="4">
        <f>[2]Reach4Kure!$B3097*86400</f>
        <v>335232</v>
      </c>
      <c r="L3093" s="2">
        <f>[2]Reach4Kure!$G3097</f>
        <v>12.62</v>
      </c>
      <c r="M3093" s="2">
        <v>0</v>
      </c>
      <c r="N3093" s="2">
        <f>[2]Reach4Kure!$C3097*1000</f>
        <v>29270</v>
      </c>
      <c r="O3093" s="3">
        <f>([2]Reach4Kure!$F3097)*1000</f>
        <v>38.92</v>
      </c>
      <c r="P3093" s="2">
        <f>[2]Reach4Kure!$D3097*1000/5</f>
        <v>3.6179999999999999</v>
      </c>
      <c r="Q3093" s="2">
        <v>0.1</v>
      </c>
      <c r="R3093" s="2">
        <v>3000</v>
      </c>
      <c r="S3093" s="2">
        <v>0</v>
      </c>
      <c r="T3093" s="2">
        <v>0</v>
      </c>
    </row>
    <row r="3094" spans="1:20" x14ac:dyDescent="0.25">
      <c r="A3094" s="2">
        <v>1991</v>
      </c>
      <c r="B3094" s="2">
        <v>6</v>
      </c>
      <c r="C3094" s="2">
        <v>22</v>
      </c>
      <c r="D3094" s="2" t="s">
        <v>17</v>
      </c>
      <c r="E3094" s="6">
        <f>[1]Final!J3096</f>
        <v>0.83750000000000002</v>
      </c>
      <c r="F3094" s="2">
        <v>17.100000000000001</v>
      </c>
      <c r="G3094" s="2">
        <v>41</v>
      </c>
      <c r="H3094" s="5">
        <f>[1]Final!F3096*10</f>
        <v>1003.6000000000001</v>
      </c>
      <c r="I3094" s="5">
        <v>4.0999999999999996</v>
      </c>
      <c r="J3094" s="2">
        <v>0</v>
      </c>
      <c r="K3094" s="4">
        <f>[2]Reach4Kure!$B3098*86400</f>
        <v>271641.60000000003</v>
      </c>
      <c r="L3094" s="2">
        <f>[2]Reach4Kure!$G3098</f>
        <v>11.3</v>
      </c>
      <c r="M3094" s="2">
        <v>0</v>
      </c>
      <c r="N3094" s="2">
        <f>[2]Reach4Kure!$C3098*1000</f>
        <v>26350</v>
      </c>
      <c r="O3094" s="3">
        <f>([2]Reach4Kure!$F3098)*1000</f>
        <v>42.79</v>
      </c>
      <c r="P3094" s="2">
        <f>[2]Reach4Kure!$D3098*1000/5</f>
        <v>4.2139999999999995</v>
      </c>
      <c r="Q3094" s="2">
        <v>0.1</v>
      </c>
      <c r="R3094" s="2">
        <v>3000</v>
      </c>
      <c r="S3094" s="2">
        <v>0</v>
      </c>
      <c r="T3094" s="2">
        <v>0</v>
      </c>
    </row>
    <row r="3095" spans="1:20" x14ac:dyDescent="0.25">
      <c r="A3095" s="2">
        <v>1991</v>
      </c>
      <c r="B3095" s="2">
        <v>6</v>
      </c>
      <c r="C3095" s="2">
        <v>23</v>
      </c>
      <c r="D3095" s="2" t="s">
        <v>17</v>
      </c>
      <c r="E3095" s="6">
        <f>[1]Final!J3097</f>
        <v>0.875</v>
      </c>
      <c r="F3095" s="2">
        <v>13.4</v>
      </c>
      <c r="G3095" s="2">
        <v>51</v>
      </c>
      <c r="H3095" s="5">
        <f>[1]Final!F3097*10</f>
        <v>1008.2</v>
      </c>
      <c r="I3095" s="5">
        <v>5.5</v>
      </c>
      <c r="J3095" s="2">
        <v>0</v>
      </c>
      <c r="K3095" s="4">
        <f>[2]Reach4Kure!$B3099*86400</f>
        <v>261187.20000000001</v>
      </c>
      <c r="L3095" s="2">
        <f>[2]Reach4Kure!$G3099</f>
        <v>12.35</v>
      </c>
      <c r="M3095" s="2">
        <v>0</v>
      </c>
      <c r="N3095" s="2">
        <f>[2]Reach4Kure!$C3099*1000</f>
        <v>25810</v>
      </c>
      <c r="O3095" s="3">
        <f>([2]Reach4Kure!$F3099)*1000</f>
        <v>42.73</v>
      </c>
      <c r="P3095" s="2">
        <f>[2]Reach4Kure!$D3099*1000/5</f>
        <v>4.45</v>
      </c>
      <c r="Q3095" s="2">
        <v>0.1</v>
      </c>
      <c r="R3095" s="2">
        <v>3000</v>
      </c>
      <c r="S3095" s="2">
        <v>0</v>
      </c>
      <c r="T3095" s="2">
        <v>0</v>
      </c>
    </row>
    <row r="3096" spans="1:20" x14ac:dyDescent="0.25">
      <c r="A3096" s="2">
        <v>1991</v>
      </c>
      <c r="B3096" s="2">
        <v>6</v>
      </c>
      <c r="C3096" s="2">
        <v>24</v>
      </c>
      <c r="D3096" s="2" t="s">
        <v>17</v>
      </c>
      <c r="E3096" s="6">
        <f>[1]Final!J3098</f>
        <v>0.41249999999999998</v>
      </c>
      <c r="F3096" s="2">
        <v>14.6</v>
      </c>
      <c r="G3096" s="2">
        <v>57</v>
      </c>
      <c r="H3096" s="5">
        <f>[1]Final!F3098*10</f>
        <v>1004.8000000000001</v>
      </c>
      <c r="I3096" s="5">
        <v>3.1</v>
      </c>
      <c r="J3096" s="2">
        <v>0</v>
      </c>
      <c r="K3096" s="4">
        <f>[2]Reach4Kure!$B3100*86400</f>
        <v>263088</v>
      </c>
      <c r="L3096" s="2">
        <f>[2]Reach4Kure!$G3100</f>
        <v>13.2</v>
      </c>
      <c r="M3096" s="2">
        <v>0</v>
      </c>
      <c r="N3096" s="2">
        <f>[2]Reach4Kure!$C3100*1000</f>
        <v>20010</v>
      </c>
      <c r="O3096" s="3">
        <f>([2]Reach4Kure!$F3100)*1000</f>
        <v>37.1</v>
      </c>
      <c r="P3096" s="2">
        <f>[2]Reach4Kure!$D3100*1000/5</f>
        <v>4.6859999999999999</v>
      </c>
      <c r="Q3096" s="2">
        <v>0.1</v>
      </c>
      <c r="R3096" s="2">
        <v>3000</v>
      </c>
      <c r="S3096" s="2">
        <v>0</v>
      </c>
      <c r="T3096" s="2">
        <v>0</v>
      </c>
    </row>
    <row r="3097" spans="1:20" x14ac:dyDescent="0.25">
      <c r="A3097" s="2">
        <v>1991</v>
      </c>
      <c r="B3097" s="2">
        <v>6</v>
      </c>
      <c r="C3097" s="2">
        <v>25</v>
      </c>
      <c r="D3097" s="2" t="s">
        <v>17</v>
      </c>
      <c r="E3097" s="6">
        <f>[1]Final!J3099</f>
        <v>0.41249999999999998</v>
      </c>
      <c r="F3097" s="2">
        <v>17.7</v>
      </c>
      <c r="G3097" s="2">
        <v>58</v>
      </c>
      <c r="H3097" s="5">
        <f>[1]Final!F3099*10</f>
        <v>1001.9</v>
      </c>
      <c r="I3097" s="5">
        <v>1.9</v>
      </c>
      <c r="J3097" s="2">
        <v>0</v>
      </c>
      <c r="K3097" s="4">
        <f>[2]Reach4Kure!$B3101*86400</f>
        <v>208915.20000000001</v>
      </c>
      <c r="L3097" s="2">
        <f>[2]Reach4Kure!$G3101</f>
        <v>12.58</v>
      </c>
      <c r="M3097" s="2">
        <v>0</v>
      </c>
      <c r="N3097" s="2">
        <f>[2]Reach4Kure!$C3101*1000</f>
        <v>12790</v>
      </c>
      <c r="O3097" s="3">
        <f>([2]Reach4Kure!$F3101)*1000</f>
        <v>35.17</v>
      </c>
      <c r="P3097" s="2">
        <f>[2]Reach4Kure!$D3101*1000/5</f>
        <v>5.57</v>
      </c>
      <c r="Q3097" s="2">
        <v>0.1</v>
      </c>
      <c r="R3097" s="2">
        <v>3000</v>
      </c>
      <c r="S3097" s="2">
        <v>0</v>
      </c>
      <c r="T3097" s="2">
        <v>0</v>
      </c>
    </row>
    <row r="3098" spans="1:20" x14ac:dyDescent="0.25">
      <c r="A3098" s="2">
        <v>1991</v>
      </c>
      <c r="B3098" s="2">
        <v>6</v>
      </c>
      <c r="C3098" s="2">
        <v>26</v>
      </c>
      <c r="D3098" s="2" t="s">
        <v>17</v>
      </c>
      <c r="E3098" s="6">
        <f>[1]Final!J3100</f>
        <v>0.96250000000000002</v>
      </c>
      <c r="F3098" s="2">
        <v>17.2</v>
      </c>
      <c r="G3098" s="2">
        <v>62</v>
      </c>
      <c r="H3098" s="5">
        <f>[1]Final!F3100*10</f>
        <v>993.7</v>
      </c>
      <c r="I3098" s="5">
        <v>3.8</v>
      </c>
      <c r="J3098" s="2">
        <v>0</v>
      </c>
      <c r="K3098" s="4">
        <f>[2]Reach4Kure!$B3102*86400</f>
        <v>177552</v>
      </c>
      <c r="L3098" s="2">
        <f>[2]Reach4Kure!$G3102</f>
        <v>12.67</v>
      </c>
      <c r="M3098" s="2">
        <v>0</v>
      </c>
      <c r="N3098" s="2">
        <f>[2]Reach4Kure!$C3102*1000</f>
        <v>10580</v>
      </c>
      <c r="O3098" s="3">
        <f>([2]Reach4Kure!$F3102)*1000</f>
        <v>36.03</v>
      </c>
      <c r="P3098" s="2">
        <f>[2]Reach4Kure!$D3102*1000/5</f>
        <v>6.23</v>
      </c>
      <c r="Q3098" s="2">
        <v>0.1</v>
      </c>
      <c r="R3098" s="2">
        <v>3000</v>
      </c>
      <c r="S3098" s="2">
        <v>0</v>
      </c>
      <c r="T3098" s="2">
        <v>0</v>
      </c>
    </row>
    <row r="3099" spans="1:20" x14ac:dyDescent="0.25">
      <c r="A3099" s="2">
        <v>1991</v>
      </c>
      <c r="B3099" s="2">
        <v>6</v>
      </c>
      <c r="C3099" s="2">
        <v>27</v>
      </c>
      <c r="D3099" s="2" t="s">
        <v>17</v>
      </c>
      <c r="E3099" s="6">
        <f>[1]Final!J3101</f>
        <v>0.46250000000000002</v>
      </c>
      <c r="F3099" s="2">
        <v>17.100000000000001</v>
      </c>
      <c r="G3099" s="2">
        <v>71</v>
      </c>
      <c r="H3099" s="5">
        <f>[1]Final!F3101*10</f>
        <v>995.6</v>
      </c>
      <c r="I3099" s="5">
        <v>6.3</v>
      </c>
      <c r="J3099" s="2">
        <v>0</v>
      </c>
      <c r="K3099" s="4">
        <f>[2]Reach4Kure!$B3103*86400</f>
        <v>209692.80000000002</v>
      </c>
      <c r="L3099" s="2">
        <f>[2]Reach4Kure!$G3103</f>
        <v>14.45</v>
      </c>
      <c r="M3099" s="2">
        <v>0</v>
      </c>
      <c r="N3099" s="2">
        <f>[2]Reach4Kure!$C3103*1000</f>
        <v>21090</v>
      </c>
      <c r="O3099" s="3">
        <f>([2]Reach4Kure!$F3103)*1000</f>
        <v>35.69</v>
      </c>
      <c r="P3099" s="2">
        <f>[2]Reach4Kure!$D3103*1000/5</f>
        <v>5.918000000000001</v>
      </c>
      <c r="Q3099" s="2">
        <v>0.1</v>
      </c>
      <c r="R3099" s="2">
        <v>3000</v>
      </c>
      <c r="S3099" s="2">
        <v>0</v>
      </c>
      <c r="T3099" s="2">
        <v>0</v>
      </c>
    </row>
    <row r="3100" spans="1:20" x14ac:dyDescent="0.25">
      <c r="A3100" s="2">
        <v>1991</v>
      </c>
      <c r="B3100" s="2">
        <v>6</v>
      </c>
      <c r="C3100" s="2">
        <v>28</v>
      </c>
      <c r="D3100" s="2" t="s">
        <v>17</v>
      </c>
      <c r="E3100" s="6">
        <f>[1]Final!J3102</f>
        <v>0.71250000000000002</v>
      </c>
      <c r="F3100" s="2">
        <v>18.100000000000001</v>
      </c>
      <c r="G3100" s="2">
        <v>81</v>
      </c>
      <c r="H3100" s="5">
        <f>[1]Final!F3102*10</f>
        <v>999.70000000000016</v>
      </c>
      <c r="I3100" s="5">
        <v>3.9</v>
      </c>
      <c r="J3100" s="2">
        <v>0</v>
      </c>
      <c r="K3100" s="4">
        <f>[2]Reach4Kure!$B3104*86400</f>
        <v>176169.60000000001</v>
      </c>
      <c r="L3100" s="2">
        <f>[2]Reach4Kure!$G3104</f>
        <v>14.51</v>
      </c>
      <c r="M3100" s="2">
        <v>0</v>
      </c>
      <c r="N3100" s="2">
        <f>[2]Reach4Kure!$C3104*1000</f>
        <v>10420</v>
      </c>
      <c r="O3100" s="3">
        <f>([2]Reach4Kure!$F3104)*1000</f>
        <v>34.85</v>
      </c>
      <c r="P3100" s="2">
        <f>[2]Reach4Kure!$D3104*1000/5</f>
        <v>6.3620000000000001</v>
      </c>
      <c r="Q3100" s="2">
        <v>0.1</v>
      </c>
      <c r="R3100" s="2">
        <v>3000</v>
      </c>
      <c r="S3100" s="2">
        <v>0</v>
      </c>
      <c r="T3100" s="2">
        <v>0</v>
      </c>
    </row>
    <row r="3101" spans="1:20" x14ac:dyDescent="0.25">
      <c r="A3101" s="2">
        <v>1991</v>
      </c>
      <c r="B3101" s="2">
        <v>6</v>
      </c>
      <c r="C3101" s="2">
        <v>29</v>
      </c>
      <c r="D3101" s="2" t="s">
        <v>17</v>
      </c>
      <c r="E3101" s="6">
        <f>[1]Final!J3103</f>
        <v>0.96250000000000002</v>
      </c>
      <c r="F3101" s="2">
        <v>16</v>
      </c>
      <c r="G3101" s="2">
        <v>50</v>
      </c>
      <c r="H3101" s="5">
        <f>[1]Final!F3103*10</f>
        <v>998.2</v>
      </c>
      <c r="I3101" s="5">
        <v>4.5</v>
      </c>
      <c r="J3101" s="2">
        <v>0</v>
      </c>
      <c r="K3101" s="4">
        <f>[2]Reach4Kure!$B3105*86400</f>
        <v>176342.39999999999</v>
      </c>
      <c r="L3101" s="2">
        <f>[2]Reach4Kure!$G3105</f>
        <v>11.8</v>
      </c>
      <c r="M3101" s="2">
        <v>0</v>
      </c>
      <c r="N3101" s="2">
        <f>[2]Reach4Kure!$C3105*1000</f>
        <v>8269</v>
      </c>
      <c r="O3101" s="3">
        <f>([2]Reach4Kure!$F3105)*1000</f>
        <v>35.11</v>
      </c>
      <c r="P3101" s="2">
        <f>[2]Reach4Kure!$D3105*1000/5</f>
        <v>6.5240000000000009</v>
      </c>
      <c r="Q3101" s="2">
        <v>0.1</v>
      </c>
      <c r="R3101" s="2">
        <v>3000</v>
      </c>
      <c r="S3101" s="2">
        <v>0</v>
      </c>
      <c r="T3101" s="2">
        <v>0</v>
      </c>
    </row>
    <row r="3102" spans="1:20" x14ac:dyDescent="0.25">
      <c r="A3102" s="2">
        <v>1991</v>
      </c>
      <c r="B3102" s="2">
        <v>6</v>
      </c>
      <c r="C3102" s="2">
        <v>30</v>
      </c>
      <c r="D3102" s="2" t="s">
        <v>17</v>
      </c>
      <c r="E3102" s="6">
        <f>[1]Final!J3104</f>
        <v>0.21249999999999999</v>
      </c>
      <c r="F3102" s="2">
        <v>14.6</v>
      </c>
      <c r="G3102" s="2">
        <v>73</v>
      </c>
      <c r="H3102" s="5">
        <f>[1]Final!F3104*10</f>
        <v>1002.8</v>
      </c>
      <c r="I3102" s="5">
        <v>4.0999999999999996</v>
      </c>
      <c r="J3102" s="2">
        <v>0</v>
      </c>
      <c r="K3102" s="4">
        <f>[2]Reach4Kure!$B3106*86400</f>
        <v>247622.40000000002</v>
      </c>
      <c r="L3102" s="2">
        <f>[2]Reach4Kure!$G3106</f>
        <v>14.14</v>
      </c>
      <c r="M3102" s="2">
        <v>0</v>
      </c>
      <c r="N3102" s="2">
        <f>[2]Reach4Kure!$C3106*1000</f>
        <v>8575</v>
      </c>
      <c r="O3102" s="3">
        <f>([2]Reach4Kure!$F3106)*1000</f>
        <v>29.53</v>
      </c>
      <c r="P3102" s="2">
        <f>[2]Reach4Kure!$D3106*1000/5</f>
        <v>5.55</v>
      </c>
      <c r="Q3102" s="2">
        <v>0.1</v>
      </c>
      <c r="R3102" s="2">
        <v>3000</v>
      </c>
      <c r="S3102" s="2">
        <v>0</v>
      </c>
      <c r="T3102" s="2">
        <v>0</v>
      </c>
    </row>
    <row r="3103" spans="1:20" x14ac:dyDescent="0.25">
      <c r="A3103" s="2">
        <v>1991</v>
      </c>
      <c r="B3103" s="2">
        <v>7</v>
      </c>
      <c r="C3103" s="2">
        <v>1</v>
      </c>
      <c r="D3103" s="2" t="s">
        <v>17</v>
      </c>
      <c r="E3103" s="6">
        <f>[1]Final!J3105</f>
        <v>0.53749999999999998</v>
      </c>
      <c r="F3103" s="2">
        <v>17.5</v>
      </c>
      <c r="G3103" s="2">
        <v>85</v>
      </c>
      <c r="H3103" s="5">
        <f>[1]Final!F3105*10</f>
        <v>1011.7000000000002</v>
      </c>
      <c r="I3103" s="5">
        <v>3.3</v>
      </c>
      <c r="J3103" s="2">
        <v>1.2</v>
      </c>
      <c r="K3103" s="4">
        <f>[2]Reach4Kure!$B3107*86400</f>
        <v>201052.79999999999</v>
      </c>
      <c r="L3103" s="2">
        <f>[2]Reach4Kure!$G3107</f>
        <v>13.97</v>
      </c>
      <c r="M3103" s="2">
        <v>0</v>
      </c>
      <c r="N3103" s="2">
        <f>[2]Reach4Kure!$C3107*1000</f>
        <v>9107</v>
      </c>
      <c r="O3103" s="3">
        <f>([2]Reach4Kure!$F3107)*1000</f>
        <v>28.62</v>
      </c>
      <c r="P3103" s="2">
        <f>[2]Reach4Kure!$D3107*1000/5</f>
        <v>5.4859999999999998</v>
      </c>
      <c r="Q3103" s="2">
        <v>0.1</v>
      </c>
      <c r="R3103" s="2">
        <v>3000</v>
      </c>
      <c r="S3103" s="2">
        <v>0</v>
      </c>
      <c r="T3103" s="2">
        <v>0</v>
      </c>
    </row>
    <row r="3104" spans="1:20" x14ac:dyDescent="0.25">
      <c r="A3104" s="2">
        <v>1991</v>
      </c>
      <c r="B3104" s="2">
        <v>7</v>
      </c>
      <c r="C3104" s="2">
        <v>2</v>
      </c>
      <c r="D3104" s="2" t="s">
        <v>17</v>
      </c>
      <c r="E3104" s="6">
        <f>[1]Final!J3106</f>
        <v>0.71250000000000002</v>
      </c>
      <c r="F3104" s="2">
        <v>13.5</v>
      </c>
      <c r="G3104" s="2">
        <v>73</v>
      </c>
      <c r="H3104" s="5">
        <f>[1]Final!F3106*10</f>
        <v>1018.8</v>
      </c>
      <c r="I3104" s="5">
        <v>3.1</v>
      </c>
      <c r="J3104" s="2">
        <v>0</v>
      </c>
      <c r="K3104" s="4">
        <f>[2]Reach4Kure!$B3108*86400</f>
        <v>173404.80000000002</v>
      </c>
      <c r="L3104" s="2">
        <f>[2]Reach4Kure!$G3108</f>
        <v>15.3</v>
      </c>
      <c r="M3104" s="2">
        <v>0</v>
      </c>
      <c r="N3104" s="2">
        <f>[2]Reach4Kure!$C3108*1000</f>
        <v>8756</v>
      </c>
      <c r="O3104" s="3">
        <f>([2]Reach4Kure!$F3108)*1000</f>
        <v>29.66</v>
      </c>
      <c r="P3104" s="2">
        <f>[2]Reach4Kure!$D3108*1000/5</f>
        <v>5.7799999999999994</v>
      </c>
      <c r="Q3104" s="2">
        <v>0.1</v>
      </c>
      <c r="R3104" s="2">
        <v>3000</v>
      </c>
      <c r="S3104" s="2">
        <v>0</v>
      </c>
      <c r="T3104" s="2">
        <v>0</v>
      </c>
    </row>
    <row r="3105" spans="1:20" x14ac:dyDescent="0.25">
      <c r="A3105" s="2">
        <v>1991</v>
      </c>
      <c r="B3105" s="2">
        <v>7</v>
      </c>
      <c r="C3105" s="2">
        <v>3</v>
      </c>
      <c r="D3105" s="2" t="s">
        <v>17</v>
      </c>
      <c r="E3105" s="6">
        <f>[1]Final!J3107</f>
        <v>0.53749999999999998</v>
      </c>
      <c r="F3105" s="2">
        <v>13</v>
      </c>
      <c r="G3105" s="2">
        <v>52</v>
      </c>
      <c r="H3105" s="5">
        <f>[1]Final!F3107*10</f>
        <v>1022.3000000000001</v>
      </c>
      <c r="I3105" s="5">
        <v>4.3</v>
      </c>
      <c r="J3105" s="2">
        <v>7</v>
      </c>
      <c r="K3105" s="4">
        <f>[2]Reach4Kure!$B3109*86400</f>
        <v>156816</v>
      </c>
      <c r="L3105" s="2">
        <f>[2]Reach4Kure!$G3109</f>
        <v>17.32</v>
      </c>
      <c r="M3105" s="2">
        <v>0</v>
      </c>
      <c r="N3105" s="2">
        <f>[2]Reach4Kure!$C3109*1000</f>
        <v>8677</v>
      </c>
      <c r="O3105" s="3">
        <f>([2]Reach4Kure!$F3109)*1000</f>
        <v>31.5</v>
      </c>
      <c r="P3105" s="2">
        <f>[2]Reach4Kure!$D3109*1000/5</f>
        <v>6.2059999999999995</v>
      </c>
      <c r="Q3105" s="2">
        <v>0.1</v>
      </c>
      <c r="R3105" s="2">
        <v>3000</v>
      </c>
      <c r="S3105" s="2">
        <v>0</v>
      </c>
      <c r="T3105" s="2">
        <v>0</v>
      </c>
    </row>
    <row r="3106" spans="1:20" x14ac:dyDescent="0.25">
      <c r="A3106" s="2">
        <v>1991</v>
      </c>
      <c r="B3106" s="2">
        <v>7</v>
      </c>
      <c r="C3106" s="2">
        <v>4</v>
      </c>
      <c r="D3106" s="2" t="s">
        <v>17</v>
      </c>
      <c r="E3106" s="6">
        <f>[1]Final!J3108</f>
        <v>0.375</v>
      </c>
      <c r="F3106" s="2">
        <v>14.8</v>
      </c>
      <c r="G3106" s="2">
        <v>47</v>
      </c>
      <c r="H3106" s="5">
        <f>[1]Final!F3108*10</f>
        <v>1023.2</v>
      </c>
      <c r="I3106" s="5">
        <v>3.6</v>
      </c>
      <c r="J3106" s="2">
        <v>0</v>
      </c>
      <c r="K3106" s="4">
        <f>[2]Reach4Kure!$B3110*86400</f>
        <v>146793.60000000001</v>
      </c>
      <c r="L3106" s="2">
        <f>[2]Reach4Kure!$G3110</f>
        <v>19.760000000000002</v>
      </c>
      <c r="M3106" s="2">
        <v>0</v>
      </c>
      <c r="N3106" s="2">
        <f>[2]Reach4Kure!$C3110*1000</f>
        <v>8628</v>
      </c>
      <c r="O3106" s="3">
        <f>([2]Reach4Kure!$F3110)*1000</f>
        <v>34.049999999999997</v>
      </c>
      <c r="P3106" s="2">
        <f>[2]Reach4Kure!$D3110*1000/5</f>
        <v>6.75</v>
      </c>
      <c r="Q3106" s="2">
        <v>0.1</v>
      </c>
      <c r="R3106" s="2">
        <v>3000</v>
      </c>
      <c r="S3106" s="2">
        <v>0</v>
      </c>
      <c r="T3106" s="2">
        <v>0</v>
      </c>
    </row>
    <row r="3107" spans="1:20" x14ac:dyDescent="0.25">
      <c r="A3107" s="2">
        <v>1991</v>
      </c>
      <c r="B3107" s="2">
        <v>7</v>
      </c>
      <c r="C3107" s="2">
        <v>5</v>
      </c>
      <c r="D3107" s="2" t="s">
        <v>17</v>
      </c>
      <c r="E3107" s="6">
        <f>[1]Final!J3109</f>
        <v>0.125</v>
      </c>
      <c r="F3107" s="2">
        <v>14.9</v>
      </c>
      <c r="G3107" s="2">
        <v>34</v>
      </c>
      <c r="H3107" s="5">
        <f>[1]Final!F3109*10</f>
        <v>1021.1000000000001</v>
      </c>
      <c r="I3107" s="5">
        <v>3.9</v>
      </c>
      <c r="J3107" s="2">
        <v>0</v>
      </c>
      <c r="K3107" s="4">
        <f>[2]Reach4Kure!$B3111*86400</f>
        <v>140745.60000000001</v>
      </c>
      <c r="L3107" s="2">
        <f>[2]Reach4Kure!$G3111</f>
        <v>20.74</v>
      </c>
      <c r="M3107" s="2">
        <v>0</v>
      </c>
      <c r="N3107" s="2">
        <f>[2]Reach4Kure!$C3111*1000</f>
        <v>7858</v>
      </c>
      <c r="O3107" s="3">
        <f>([2]Reach4Kure!$F3111)*1000</f>
        <v>36.269999999999996</v>
      </c>
      <c r="P3107" s="2">
        <f>[2]Reach4Kure!$D3111*1000/5</f>
        <v>7.2179999999999991</v>
      </c>
      <c r="Q3107" s="2">
        <v>0.1</v>
      </c>
      <c r="R3107" s="2">
        <v>3000</v>
      </c>
      <c r="S3107" s="2">
        <v>0</v>
      </c>
      <c r="T3107" s="2">
        <v>0</v>
      </c>
    </row>
    <row r="3108" spans="1:20" x14ac:dyDescent="0.25">
      <c r="A3108" s="2">
        <v>1991</v>
      </c>
      <c r="B3108" s="2">
        <v>7</v>
      </c>
      <c r="C3108" s="2">
        <v>6</v>
      </c>
      <c r="D3108" s="2" t="s">
        <v>17</v>
      </c>
      <c r="E3108" s="6">
        <f>[1]Final!J3110</f>
        <v>0.125</v>
      </c>
      <c r="F3108" s="2">
        <v>16.399999999999999</v>
      </c>
      <c r="G3108" s="2">
        <v>49</v>
      </c>
      <c r="H3108" s="5">
        <f>[1]Final!F3110*10</f>
        <v>1017.9000000000001</v>
      </c>
      <c r="I3108" s="5">
        <v>3.1</v>
      </c>
      <c r="J3108" s="2">
        <v>0</v>
      </c>
      <c r="K3108" s="4">
        <f>[2]Reach4Kure!$B3112*86400</f>
        <v>137116.79999999999</v>
      </c>
      <c r="L3108" s="2">
        <f>[2]Reach4Kure!$G3112</f>
        <v>21.57</v>
      </c>
      <c r="M3108" s="2">
        <v>0</v>
      </c>
      <c r="N3108" s="2">
        <f>[2]Reach4Kure!$C3112*1000</f>
        <v>7838</v>
      </c>
      <c r="O3108" s="3">
        <f>([2]Reach4Kure!$F3112)*1000</f>
        <v>37.78</v>
      </c>
      <c r="P3108" s="2">
        <f>[2]Reach4Kure!$D3112*1000/5</f>
        <v>7.5340000000000007</v>
      </c>
      <c r="Q3108" s="2">
        <v>0.1</v>
      </c>
      <c r="R3108" s="2">
        <v>3000</v>
      </c>
      <c r="S3108" s="2">
        <v>0</v>
      </c>
      <c r="T3108" s="2">
        <v>0</v>
      </c>
    </row>
    <row r="3109" spans="1:20" x14ac:dyDescent="0.25">
      <c r="A3109" s="2">
        <v>1991</v>
      </c>
      <c r="B3109" s="2">
        <v>7</v>
      </c>
      <c r="C3109" s="2">
        <v>7</v>
      </c>
      <c r="D3109" s="2" t="s">
        <v>17</v>
      </c>
      <c r="E3109" s="6">
        <f>[1]Final!J3111</f>
        <v>0.125</v>
      </c>
      <c r="F3109" s="2">
        <v>17.8</v>
      </c>
      <c r="G3109" s="2">
        <v>66</v>
      </c>
      <c r="H3109" s="5">
        <f>[1]Final!F3111*10</f>
        <v>1014.3000000000001</v>
      </c>
      <c r="I3109" s="5">
        <v>5</v>
      </c>
      <c r="J3109" s="2">
        <v>0</v>
      </c>
      <c r="K3109" s="4">
        <f>[2]Reach4Kure!$B3113*86400</f>
        <v>134870.39999999999</v>
      </c>
      <c r="L3109" s="2">
        <f>[2]Reach4Kure!$G3113</f>
        <v>21.98</v>
      </c>
      <c r="M3109" s="2">
        <v>0</v>
      </c>
      <c r="N3109" s="2">
        <f>[2]Reach4Kure!$C3113*1000</f>
        <v>7709</v>
      </c>
      <c r="O3109" s="3">
        <f>([2]Reach4Kure!$F3113)*1000</f>
        <v>38.809999999999995</v>
      </c>
      <c r="P3109" s="2">
        <f>[2]Reach4Kure!$D3113*1000/5</f>
        <v>7.7460000000000004</v>
      </c>
      <c r="Q3109" s="2">
        <v>0.1</v>
      </c>
      <c r="R3109" s="2">
        <v>3000</v>
      </c>
      <c r="S3109" s="2">
        <v>0</v>
      </c>
      <c r="T3109" s="2">
        <v>0</v>
      </c>
    </row>
    <row r="3110" spans="1:20" x14ac:dyDescent="0.25">
      <c r="A3110" s="2">
        <v>1991</v>
      </c>
      <c r="B3110" s="2">
        <v>7</v>
      </c>
      <c r="C3110" s="2">
        <v>8</v>
      </c>
      <c r="D3110" s="2" t="s">
        <v>17</v>
      </c>
      <c r="E3110" s="6">
        <f>[1]Final!J3112</f>
        <v>0.125</v>
      </c>
      <c r="F3110" s="2">
        <v>20.7</v>
      </c>
      <c r="G3110" s="2">
        <v>31</v>
      </c>
      <c r="H3110" s="5">
        <f>[1]Final!F3112*10</f>
        <v>1010.1</v>
      </c>
      <c r="I3110" s="5">
        <v>3.6</v>
      </c>
      <c r="J3110" s="2">
        <v>0</v>
      </c>
      <c r="K3110" s="4">
        <f>[2]Reach4Kure!$B3114*86400</f>
        <v>133574.39999999999</v>
      </c>
      <c r="L3110" s="2">
        <f>[2]Reach4Kure!$G3114</f>
        <v>21.94</v>
      </c>
      <c r="M3110" s="2">
        <v>0</v>
      </c>
      <c r="N3110" s="2">
        <f>[2]Reach4Kure!$C3114*1000</f>
        <v>7692</v>
      </c>
      <c r="O3110" s="3">
        <f>([2]Reach4Kure!$F3114)*1000</f>
        <v>39.32</v>
      </c>
      <c r="P3110" s="2">
        <f>[2]Reach4Kure!$D3114*1000/5</f>
        <v>7.8539999999999992</v>
      </c>
      <c r="Q3110" s="2">
        <v>0.1</v>
      </c>
      <c r="R3110" s="2">
        <v>3000</v>
      </c>
      <c r="S3110" s="2">
        <v>0</v>
      </c>
      <c r="T3110" s="2">
        <v>0</v>
      </c>
    </row>
    <row r="3111" spans="1:20" x14ac:dyDescent="0.25">
      <c r="A3111" s="2">
        <v>1991</v>
      </c>
      <c r="B3111" s="2">
        <v>7</v>
      </c>
      <c r="C3111" s="2">
        <v>9</v>
      </c>
      <c r="D3111" s="2" t="s">
        <v>17</v>
      </c>
      <c r="E3111" s="6">
        <f>[1]Final!J3113</f>
        <v>0.91249999999999998</v>
      </c>
      <c r="F3111" s="2">
        <v>17.600000000000001</v>
      </c>
      <c r="G3111" s="2">
        <v>81</v>
      </c>
      <c r="H3111" s="5">
        <f>[1]Final!F3113*10</f>
        <v>1005.7</v>
      </c>
      <c r="I3111" s="5">
        <v>6.5</v>
      </c>
      <c r="J3111" s="2">
        <v>0</v>
      </c>
      <c r="K3111" s="4">
        <f>[2]Reach4Kure!$B3115*86400</f>
        <v>132796.79999999999</v>
      </c>
      <c r="L3111" s="2">
        <f>[2]Reach4Kure!$G3115</f>
        <v>18.809999999999999</v>
      </c>
      <c r="M3111" s="2">
        <v>0</v>
      </c>
      <c r="N3111" s="2">
        <f>[2]Reach4Kure!$C3115*1000</f>
        <v>7686</v>
      </c>
      <c r="O3111" s="3">
        <f>([2]Reach4Kure!$F3115)*1000</f>
        <v>40.01</v>
      </c>
      <c r="P3111" s="2">
        <f>[2]Reach4Kure!$D3115*1000/5</f>
        <v>7.9960000000000004</v>
      </c>
      <c r="Q3111" s="2">
        <v>0.1</v>
      </c>
      <c r="R3111" s="2">
        <v>3000</v>
      </c>
      <c r="S3111" s="2">
        <v>0</v>
      </c>
      <c r="T3111" s="2">
        <v>0</v>
      </c>
    </row>
    <row r="3112" spans="1:20" x14ac:dyDescent="0.25">
      <c r="A3112" s="2">
        <v>1991</v>
      </c>
      <c r="B3112" s="2">
        <v>7</v>
      </c>
      <c r="C3112" s="2">
        <v>10</v>
      </c>
      <c r="D3112" s="2" t="s">
        <v>17</v>
      </c>
      <c r="E3112" s="6">
        <f>[1]Final!J3114</f>
        <v>0.53749999999999998</v>
      </c>
      <c r="F3112" s="2">
        <v>18.600000000000001</v>
      </c>
      <c r="G3112" s="2">
        <v>82</v>
      </c>
      <c r="H3112" s="5">
        <f>[1]Final!F3114*10</f>
        <v>1006.4</v>
      </c>
      <c r="I3112" s="5">
        <v>4.8</v>
      </c>
      <c r="J3112" s="2">
        <v>0</v>
      </c>
      <c r="K3112" s="4">
        <f>[2]Reach4Kure!$B3116*86400</f>
        <v>150163.20000000001</v>
      </c>
      <c r="L3112" s="2">
        <f>[2]Reach4Kure!$G3116</f>
        <v>19.010000000000002</v>
      </c>
      <c r="M3112" s="2">
        <v>0</v>
      </c>
      <c r="N3112" s="2">
        <f>[2]Reach4Kure!$C3116*1000</f>
        <v>6991</v>
      </c>
      <c r="O3112" s="3">
        <f>([2]Reach4Kure!$F3116)*1000</f>
        <v>39.18</v>
      </c>
      <c r="P3112" s="2">
        <f>[2]Reach4Kure!$D3116*1000/5</f>
        <v>7.8320000000000007</v>
      </c>
      <c r="Q3112" s="2">
        <v>0.1</v>
      </c>
      <c r="R3112" s="2">
        <v>3000</v>
      </c>
      <c r="S3112" s="2">
        <v>0</v>
      </c>
      <c r="T3112" s="2">
        <v>0</v>
      </c>
    </row>
    <row r="3113" spans="1:20" x14ac:dyDescent="0.25">
      <c r="A3113" s="2">
        <v>1991</v>
      </c>
      <c r="B3113" s="2">
        <v>7</v>
      </c>
      <c r="C3113" s="2">
        <v>11</v>
      </c>
      <c r="D3113" s="2" t="s">
        <v>17</v>
      </c>
      <c r="E3113" s="6">
        <f>[1]Final!J3115</f>
        <v>0.375</v>
      </c>
      <c r="F3113" s="2">
        <v>16.5</v>
      </c>
      <c r="G3113" s="2">
        <v>91</v>
      </c>
      <c r="H3113" s="5">
        <f>[1]Final!F3115*10</f>
        <v>1013.3</v>
      </c>
      <c r="I3113" s="5">
        <v>5.7</v>
      </c>
      <c r="J3113" s="2">
        <v>0</v>
      </c>
      <c r="K3113" s="4">
        <f>[2]Reach4Kure!$B3117*86400</f>
        <v>142732.79999999999</v>
      </c>
      <c r="L3113" s="2">
        <f>[2]Reach4Kure!$G3117</f>
        <v>16.88</v>
      </c>
      <c r="M3113" s="2">
        <v>0</v>
      </c>
      <c r="N3113" s="2">
        <f>[2]Reach4Kure!$C3117*1000</f>
        <v>6954</v>
      </c>
      <c r="O3113" s="3">
        <f>([2]Reach4Kure!$F3117)*1000</f>
        <v>39.4</v>
      </c>
      <c r="P3113" s="2">
        <f>[2]Reach4Kure!$D3117*1000/5</f>
        <v>7.8780000000000001</v>
      </c>
      <c r="Q3113" s="2">
        <v>0.1</v>
      </c>
      <c r="R3113" s="2">
        <v>3000</v>
      </c>
      <c r="S3113" s="2">
        <v>0</v>
      </c>
      <c r="T3113" s="2">
        <v>0</v>
      </c>
    </row>
    <row r="3114" spans="1:20" x14ac:dyDescent="0.25">
      <c r="A3114" s="2">
        <v>1991</v>
      </c>
      <c r="B3114" s="2">
        <v>7</v>
      </c>
      <c r="C3114" s="2">
        <v>12</v>
      </c>
      <c r="D3114" s="2" t="s">
        <v>17</v>
      </c>
      <c r="E3114" s="6">
        <f>[1]Final!J3116</f>
        <v>0.875</v>
      </c>
      <c r="F3114" s="2">
        <v>15.7</v>
      </c>
      <c r="G3114" s="2">
        <v>62</v>
      </c>
      <c r="H3114" s="5">
        <f>[1]Final!F3116*10</f>
        <v>1006.5</v>
      </c>
      <c r="I3114" s="5">
        <v>3.2</v>
      </c>
      <c r="J3114" s="2">
        <v>1.1000000000000001</v>
      </c>
      <c r="K3114" s="4">
        <f>[2]Reach4Kure!$B3118*86400</f>
        <v>138240</v>
      </c>
      <c r="L3114" s="2">
        <f>[2]Reach4Kure!$G3118</f>
        <v>16.16</v>
      </c>
      <c r="M3114" s="2">
        <v>0</v>
      </c>
      <c r="N3114" s="2">
        <f>[2]Reach4Kure!$C3118*1000</f>
        <v>6936</v>
      </c>
      <c r="O3114" s="3">
        <f>([2]Reach4Kure!$F3118)*1000</f>
        <v>40.08</v>
      </c>
      <c r="P3114" s="2">
        <f>[2]Reach4Kure!$D3118*1000/5</f>
        <v>8.0139999999999993</v>
      </c>
      <c r="Q3114" s="2">
        <v>0.1</v>
      </c>
      <c r="R3114" s="2">
        <v>3000</v>
      </c>
      <c r="S3114" s="2">
        <v>0</v>
      </c>
      <c r="T3114" s="2">
        <v>0</v>
      </c>
    </row>
    <row r="3115" spans="1:20" x14ac:dyDescent="0.25">
      <c r="A3115" s="2">
        <v>1991</v>
      </c>
      <c r="B3115" s="2">
        <v>7</v>
      </c>
      <c r="C3115" s="2">
        <v>13</v>
      </c>
      <c r="D3115" s="2" t="s">
        <v>17</v>
      </c>
      <c r="E3115" s="6">
        <f>[1]Final!J3117</f>
        <v>0.875</v>
      </c>
      <c r="F3115" s="2">
        <v>16.5</v>
      </c>
      <c r="G3115" s="2">
        <v>69</v>
      </c>
      <c r="H3115" s="5">
        <f>[1]Final!F3117*10</f>
        <v>1000.9000000000001</v>
      </c>
      <c r="I3115" s="5">
        <v>2.6</v>
      </c>
      <c r="J3115" s="2">
        <v>0</v>
      </c>
      <c r="K3115" s="4">
        <f>[2]Reach4Kure!$B3119*86400</f>
        <v>184896</v>
      </c>
      <c r="L3115" s="2">
        <f>[2]Reach4Kure!$G3119</f>
        <v>15.92</v>
      </c>
      <c r="M3115" s="2">
        <v>0</v>
      </c>
      <c r="N3115" s="2">
        <f>[2]Reach4Kure!$C3119*1000</f>
        <v>24220</v>
      </c>
      <c r="O3115" s="3">
        <f>([2]Reach4Kure!$F3119)*1000</f>
        <v>39.5</v>
      </c>
      <c r="P3115" s="2">
        <f>[2]Reach4Kure!$D3119*1000/5</f>
        <v>7.2060000000000004</v>
      </c>
      <c r="Q3115" s="2">
        <v>0.1</v>
      </c>
      <c r="R3115" s="2">
        <v>3000</v>
      </c>
      <c r="S3115" s="2">
        <v>0</v>
      </c>
      <c r="T3115" s="2">
        <v>0</v>
      </c>
    </row>
    <row r="3116" spans="1:20" x14ac:dyDescent="0.25">
      <c r="A3116" s="2">
        <v>1991</v>
      </c>
      <c r="B3116" s="2">
        <v>7</v>
      </c>
      <c r="C3116" s="2">
        <v>14</v>
      </c>
      <c r="D3116" s="2" t="s">
        <v>17</v>
      </c>
      <c r="E3116" s="6">
        <f>[1]Final!J3118</f>
        <v>0.78749999999999998</v>
      </c>
      <c r="F3116" s="2">
        <v>16.399999999999999</v>
      </c>
      <c r="G3116" s="2">
        <v>76</v>
      </c>
      <c r="H3116" s="5">
        <f>[1]Final!F3118*10</f>
        <v>994.80000000000007</v>
      </c>
      <c r="I3116" s="5">
        <v>7.9</v>
      </c>
      <c r="J3116" s="2">
        <v>4.5</v>
      </c>
      <c r="K3116" s="4">
        <f>[2]Reach4Kure!$B3120*86400</f>
        <v>187056</v>
      </c>
      <c r="L3116" s="2">
        <f>[2]Reach4Kure!$G3120</f>
        <v>14.84</v>
      </c>
      <c r="M3116" s="2">
        <v>0</v>
      </c>
      <c r="N3116" s="2">
        <f>[2]Reach4Kure!$C3120*1000</f>
        <v>21070</v>
      </c>
      <c r="O3116" s="3">
        <f>([2]Reach4Kure!$F3120)*1000</f>
        <v>40.82</v>
      </c>
      <c r="P3116" s="2">
        <f>[2]Reach4Kure!$D3120*1000/5</f>
        <v>6.669999999999999</v>
      </c>
      <c r="Q3116" s="2">
        <v>0.1</v>
      </c>
      <c r="R3116" s="2">
        <v>3000</v>
      </c>
      <c r="S3116" s="2">
        <v>0</v>
      </c>
      <c r="T3116" s="2">
        <v>0</v>
      </c>
    </row>
    <row r="3117" spans="1:20" x14ac:dyDescent="0.25">
      <c r="A3117" s="2">
        <v>1991</v>
      </c>
      <c r="B3117" s="2">
        <v>7</v>
      </c>
      <c r="C3117" s="2">
        <v>15</v>
      </c>
      <c r="D3117" s="2" t="s">
        <v>17</v>
      </c>
      <c r="E3117" s="6">
        <f>[1]Final!J3119</f>
        <v>0.46250000000000002</v>
      </c>
      <c r="F3117" s="2">
        <v>14.8</v>
      </c>
      <c r="G3117" s="2">
        <v>78</v>
      </c>
      <c r="H3117" s="5">
        <f>[1]Final!F3119*10</f>
        <v>997.8</v>
      </c>
      <c r="I3117" s="5">
        <v>2.4</v>
      </c>
      <c r="J3117" s="2">
        <v>8.9</v>
      </c>
      <c r="K3117" s="4">
        <f>[2]Reach4Kure!$B3121*86400</f>
        <v>255571.20000000001</v>
      </c>
      <c r="L3117" s="2">
        <f>[2]Reach4Kure!$G3121</f>
        <v>15.58</v>
      </c>
      <c r="M3117" s="2">
        <v>0</v>
      </c>
      <c r="N3117" s="2">
        <f>[2]Reach4Kure!$C3121*1000</f>
        <v>24980</v>
      </c>
      <c r="O3117" s="3">
        <f>([2]Reach4Kure!$F3121)*1000</f>
        <v>38.78</v>
      </c>
      <c r="P3117" s="2">
        <f>[2]Reach4Kure!$D3121*1000/5</f>
        <v>5.38</v>
      </c>
      <c r="Q3117" s="2">
        <v>0.1</v>
      </c>
      <c r="R3117" s="2">
        <v>3000</v>
      </c>
      <c r="S3117" s="2">
        <v>0</v>
      </c>
      <c r="T3117" s="2">
        <v>0</v>
      </c>
    </row>
    <row r="3118" spans="1:20" x14ac:dyDescent="0.25">
      <c r="A3118" s="2">
        <v>1991</v>
      </c>
      <c r="B3118" s="2">
        <v>7</v>
      </c>
      <c r="C3118" s="2">
        <v>16</v>
      </c>
      <c r="D3118" s="2" t="s">
        <v>17</v>
      </c>
      <c r="E3118" s="6">
        <f>[1]Final!J3120</f>
        <v>0.75</v>
      </c>
      <c r="F3118" s="2">
        <v>17.399999999999999</v>
      </c>
      <c r="G3118" s="2">
        <v>50</v>
      </c>
      <c r="H3118" s="5">
        <f>[1]Final!F3120*10</f>
        <v>995.3</v>
      </c>
      <c r="I3118" s="5">
        <v>4.0999999999999996</v>
      </c>
      <c r="J3118" s="2">
        <v>0</v>
      </c>
      <c r="K3118" s="4">
        <f>[2]Reach4Kure!$B3122*86400</f>
        <v>196387.20000000001</v>
      </c>
      <c r="L3118" s="2">
        <f>[2]Reach4Kure!$G3122</f>
        <v>15.46</v>
      </c>
      <c r="M3118" s="2">
        <v>0</v>
      </c>
      <c r="N3118" s="2">
        <f>[2]Reach4Kure!$C3122*1000</f>
        <v>21900</v>
      </c>
      <c r="O3118" s="3">
        <f>([2]Reach4Kure!$F3122)*1000</f>
        <v>41.8</v>
      </c>
      <c r="P3118" s="2">
        <f>[2]Reach4Kure!$D3122*1000/5</f>
        <v>5.5359999999999996</v>
      </c>
      <c r="Q3118" s="2">
        <v>0.1</v>
      </c>
      <c r="R3118" s="2">
        <v>3000</v>
      </c>
      <c r="S3118" s="2">
        <v>0</v>
      </c>
      <c r="T3118" s="2">
        <v>0</v>
      </c>
    </row>
    <row r="3119" spans="1:20" x14ac:dyDescent="0.25">
      <c r="A3119" s="2">
        <v>1991</v>
      </c>
      <c r="B3119" s="2">
        <v>7</v>
      </c>
      <c r="C3119" s="2">
        <v>17</v>
      </c>
      <c r="D3119" s="2" t="s">
        <v>17</v>
      </c>
      <c r="E3119" s="6">
        <f>[1]Final!J3121</f>
        <v>0.875</v>
      </c>
      <c r="F3119" s="2">
        <v>15.4</v>
      </c>
      <c r="G3119" s="2">
        <v>53</v>
      </c>
      <c r="H3119" s="5">
        <f>[1]Final!F3121*10</f>
        <v>996.70000000000016</v>
      </c>
      <c r="I3119" s="5">
        <v>4.0999999999999996</v>
      </c>
      <c r="J3119" s="2">
        <v>0</v>
      </c>
      <c r="K3119" s="4">
        <f>[2]Reach4Kure!$B3123*86400</f>
        <v>400032</v>
      </c>
      <c r="L3119" s="2">
        <f>[2]Reach4Kure!$G3123</f>
        <v>15.05</v>
      </c>
      <c r="M3119" s="2">
        <v>0</v>
      </c>
      <c r="N3119" s="2">
        <f>[2]Reach4Kure!$C3123*1000</f>
        <v>41940</v>
      </c>
      <c r="O3119" s="3">
        <f>([2]Reach4Kure!$F3123)*1000</f>
        <v>35.19</v>
      </c>
      <c r="P3119" s="2">
        <f>[2]Reach4Kure!$D3123*1000/5</f>
        <v>3.7060000000000004</v>
      </c>
      <c r="Q3119" s="2">
        <v>0.1</v>
      </c>
      <c r="R3119" s="2">
        <v>3000</v>
      </c>
      <c r="S3119" s="2">
        <v>0</v>
      </c>
      <c r="T3119" s="2">
        <v>0</v>
      </c>
    </row>
    <row r="3120" spans="1:20" x14ac:dyDescent="0.25">
      <c r="A3120" s="2">
        <v>1991</v>
      </c>
      <c r="B3120" s="2">
        <v>7</v>
      </c>
      <c r="C3120" s="2">
        <v>18</v>
      </c>
      <c r="D3120" s="2" t="s">
        <v>17</v>
      </c>
      <c r="E3120" s="6">
        <f>[1]Final!J3122</f>
        <v>0.83750000000000002</v>
      </c>
      <c r="F3120" s="2">
        <v>16.399999999999999</v>
      </c>
      <c r="G3120" s="2">
        <v>89</v>
      </c>
      <c r="H3120" s="5">
        <f>[1]Final!F3122*10</f>
        <v>999</v>
      </c>
      <c r="I3120" s="5">
        <v>4.5</v>
      </c>
      <c r="J3120" s="2">
        <v>0</v>
      </c>
      <c r="K3120" s="4">
        <f>[2]Reach4Kure!$B3124*86400</f>
        <v>449452.79999999999</v>
      </c>
      <c r="L3120" s="2">
        <f>[2]Reach4Kure!$G3124</f>
        <v>15.69</v>
      </c>
      <c r="M3120" s="2">
        <v>0</v>
      </c>
      <c r="N3120" s="2">
        <f>[2]Reach4Kure!$C3124*1000</f>
        <v>39910</v>
      </c>
      <c r="O3120" s="3">
        <f>([2]Reach4Kure!$F3124)*1000</f>
        <v>34.950000000000003</v>
      </c>
      <c r="P3120" s="2">
        <f>[2]Reach4Kure!$D3124*1000/5</f>
        <v>2.8380000000000001</v>
      </c>
      <c r="Q3120" s="2">
        <v>0.1</v>
      </c>
      <c r="R3120" s="2">
        <v>3000</v>
      </c>
      <c r="S3120" s="2">
        <v>0</v>
      </c>
      <c r="T3120" s="2">
        <v>0</v>
      </c>
    </row>
    <row r="3121" spans="1:20" x14ac:dyDescent="0.25">
      <c r="A3121" s="2">
        <v>1991</v>
      </c>
      <c r="B3121" s="2">
        <v>7</v>
      </c>
      <c r="C3121" s="2">
        <v>19</v>
      </c>
      <c r="D3121" s="2" t="s">
        <v>17</v>
      </c>
      <c r="E3121" s="6">
        <f>[1]Final!J3123</f>
        <v>0.33750000000000002</v>
      </c>
      <c r="F3121" s="2">
        <v>18.899999999999999</v>
      </c>
      <c r="G3121" s="2">
        <v>73</v>
      </c>
      <c r="H3121" s="5">
        <f>[1]Final!F3123*10</f>
        <v>996.80000000000007</v>
      </c>
      <c r="I3121" s="5">
        <v>3.8</v>
      </c>
      <c r="J3121" s="2">
        <v>2.9</v>
      </c>
      <c r="K3121" s="4">
        <f>[2]Reach4Kure!$B3125*86400</f>
        <v>355708.8</v>
      </c>
      <c r="L3121" s="2">
        <f>[2]Reach4Kure!$G3125</f>
        <v>16.510000000000002</v>
      </c>
      <c r="M3121" s="2">
        <v>0</v>
      </c>
      <c r="N3121" s="2">
        <f>[2]Reach4Kure!$C3125*1000</f>
        <v>36300</v>
      </c>
      <c r="O3121" s="3">
        <f>([2]Reach4Kure!$F3125)*1000</f>
        <v>38.870000000000005</v>
      </c>
      <c r="P3121" s="2">
        <f>[2]Reach4Kure!$D3125*1000/5</f>
        <v>3.1859999999999999</v>
      </c>
      <c r="Q3121" s="2">
        <v>0.1</v>
      </c>
      <c r="R3121" s="2">
        <v>3000</v>
      </c>
      <c r="S3121" s="2">
        <v>0</v>
      </c>
      <c r="T3121" s="2">
        <v>0</v>
      </c>
    </row>
    <row r="3122" spans="1:20" x14ac:dyDescent="0.25">
      <c r="A3122" s="2">
        <v>1991</v>
      </c>
      <c r="B3122" s="2">
        <v>7</v>
      </c>
      <c r="C3122" s="2">
        <v>20</v>
      </c>
      <c r="D3122" s="2" t="s">
        <v>17</v>
      </c>
      <c r="E3122" s="6">
        <f>[1]Final!J3124</f>
        <v>0.875</v>
      </c>
      <c r="F3122" s="2">
        <v>15.4</v>
      </c>
      <c r="G3122" s="2">
        <v>88</v>
      </c>
      <c r="H3122" s="5">
        <f>[1]Final!F3124*10</f>
        <v>995.6</v>
      </c>
      <c r="I3122" s="5">
        <v>3.6</v>
      </c>
      <c r="J3122" s="2">
        <v>0</v>
      </c>
      <c r="K3122" s="4">
        <f>[2]Reach4Kure!$B3126*86400</f>
        <v>280281.60000000003</v>
      </c>
      <c r="L3122" s="2">
        <f>[2]Reach4Kure!$G3126</f>
        <v>15.34</v>
      </c>
      <c r="M3122" s="2">
        <v>0</v>
      </c>
      <c r="N3122" s="2">
        <f>[2]Reach4Kure!$C3126*1000</f>
        <v>28690</v>
      </c>
      <c r="O3122" s="3">
        <f>([2]Reach4Kure!$F3126)*1000</f>
        <v>39.120000000000005</v>
      </c>
      <c r="P3122" s="2">
        <f>[2]Reach4Kure!$D3126*1000/5</f>
        <v>3.9940000000000007</v>
      </c>
      <c r="Q3122" s="2">
        <v>0.1</v>
      </c>
      <c r="R3122" s="2">
        <v>3000</v>
      </c>
      <c r="S3122" s="2">
        <v>0</v>
      </c>
      <c r="T3122" s="2">
        <v>0</v>
      </c>
    </row>
    <row r="3123" spans="1:20" x14ac:dyDescent="0.25">
      <c r="A3123" s="2">
        <v>1991</v>
      </c>
      <c r="B3123" s="2">
        <v>7</v>
      </c>
      <c r="C3123" s="2">
        <v>21</v>
      </c>
      <c r="D3123" s="2" t="s">
        <v>17</v>
      </c>
      <c r="E3123" s="6">
        <f>[1]Final!J3125</f>
        <v>0.83750000000000002</v>
      </c>
      <c r="F3123" s="2">
        <v>17.8</v>
      </c>
      <c r="G3123" s="2">
        <v>81</v>
      </c>
      <c r="H3123" s="5">
        <f>[1]Final!F3125*10</f>
        <v>1001.2</v>
      </c>
      <c r="I3123" s="5">
        <v>5.7</v>
      </c>
      <c r="J3123" s="2">
        <v>8.6999999999999993</v>
      </c>
      <c r="K3123" s="4">
        <f>[2]Reach4Kure!$B3127*86400</f>
        <v>337564.8</v>
      </c>
      <c r="L3123" s="2">
        <f>[2]Reach4Kure!$G3127</f>
        <v>17.11</v>
      </c>
      <c r="M3123" s="2">
        <v>0</v>
      </c>
      <c r="N3123" s="2">
        <f>[2]Reach4Kure!$C3127*1000</f>
        <v>29210</v>
      </c>
      <c r="O3123" s="3">
        <f>([2]Reach4Kure!$F3127)*1000</f>
        <v>35.619999999999997</v>
      </c>
      <c r="P3123" s="2">
        <f>[2]Reach4Kure!$D3127*1000/5</f>
        <v>3.9260000000000006</v>
      </c>
      <c r="Q3123" s="2">
        <v>0.1</v>
      </c>
      <c r="R3123" s="2">
        <v>3000</v>
      </c>
      <c r="S3123" s="2">
        <v>0</v>
      </c>
      <c r="T3123" s="2">
        <v>0</v>
      </c>
    </row>
    <row r="3124" spans="1:20" x14ac:dyDescent="0.25">
      <c r="A3124" s="2">
        <v>1991</v>
      </c>
      <c r="B3124" s="2">
        <v>7</v>
      </c>
      <c r="C3124" s="2">
        <v>22</v>
      </c>
      <c r="D3124" s="2" t="s">
        <v>17</v>
      </c>
      <c r="E3124" s="6">
        <f>[1]Final!J3126</f>
        <v>0.41249999999999998</v>
      </c>
      <c r="F3124" s="2">
        <v>17.7</v>
      </c>
      <c r="G3124" s="2">
        <v>95</v>
      </c>
      <c r="H3124" s="5">
        <f>[1]Final!F3126*10</f>
        <v>1007.3000000000001</v>
      </c>
      <c r="I3124" s="5">
        <v>1.5</v>
      </c>
      <c r="J3124" s="2">
        <v>0.1</v>
      </c>
      <c r="K3124" s="4">
        <f>[2]Reach4Kure!$B3128*86400</f>
        <v>355622.39999999997</v>
      </c>
      <c r="L3124" s="2">
        <f>[2]Reach4Kure!$G3128</f>
        <v>16.989999999999998</v>
      </c>
      <c r="M3124" s="2">
        <v>0</v>
      </c>
      <c r="N3124" s="2">
        <f>[2]Reach4Kure!$C3128*1000</f>
        <v>23540</v>
      </c>
      <c r="O3124" s="3">
        <f>([2]Reach4Kure!$F3128)*1000</f>
        <v>28.819999999999997</v>
      </c>
      <c r="P3124" s="2">
        <f>[2]Reach4Kure!$D3128*1000/5</f>
        <v>3.7400000000000007</v>
      </c>
      <c r="Q3124" s="2">
        <v>0.1</v>
      </c>
      <c r="R3124" s="2">
        <v>3000</v>
      </c>
      <c r="S3124" s="2">
        <v>0</v>
      </c>
      <c r="T3124" s="2">
        <v>0</v>
      </c>
    </row>
    <row r="3125" spans="1:20" x14ac:dyDescent="0.25">
      <c r="A3125" s="2">
        <v>1991</v>
      </c>
      <c r="B3125" s="2">
        <v>7</v>
      </c>
      <c r="C3125" s="2">
        <v>23</v>
      </c>
      <c r="D3125" s="2" t="s">
        <v>17</v>
      </c>
      <c r="E3125" s="6">
        <f>[1]Final!J3127</f>
        <v>0.625</v>
      </c>
      <c r="F3125" s="2">
        <v>19.8</v>
      </c>
      <c r="G3125" s="2">
        <v>64</v>
      </c>
      <c r="H3125" s="5">
        <f>[1]Final!F3127*10</f>
        <v>1009.3000000000001</v>
      </c>
      <c r="I3125" s="5">
        <v>5</v>
      </c>
      <c r="J3125" s="2">
        <v>5.2</v>
      </c>
      <c r="K3125" s="4">
        <f>[2]Reach4Kure!$B3129*86400</f>
        <v>266025.60000000003</v>
      </c>
      <c r="L3125" s="2">
        <f>[2]Reach4Kure!$G3129</f>
        <v>16.079999999999998</v>
      </c>
      <c r="M3125" s="2">
        <v>0</v>
      </c>
      <c r="N3125" s="2">
        <f>[2]Reach4Kure!$C3129*1000</f>
        <v>15130</v>
      </c>
      <c r="O3125" s="3">
        <f>([2]Reach4Kure!$F3129)*1000</f>
        <v>27.959999999999997</v>
      </c>
      <c r="P3125" s="2">
        <f>[2]Reach4Kure!$D3129*1000/5</f>
        <v>4.4979999999999993</v>
      </c>
      <c r="Q3125" s="2">
        <v>0.1</v>
      </c>
      <c r="R3125" s="2">
        <v>3000</v>
      </c>
      <c r="S3125" s="2">
        <v>0</v>
      </c>
      <c r="T3125" s="2">
        <v>0</v>
      </c>
    </row>
    <row r="3126" spans="1:20" x14ac:dyDescent="0.25">
      <c r="A3126" s="2">
        <v>1991</v>
      </c>
      <c r="B3126" s="2">
        <v>7</v>
      </c>
      <c r="C3126" s="2">
        <v>24</v>
      </c>
      <c r="D3126" s="2" t="s">
        <v>17</v>
      </c>
      <c r="E3126" s="6">
        <f>[1]Final!J3128</f>
        <v>0.66249999999999998</v>
      </c>
      <c r="F3126" s="2">
        <v>16.5</v>
      </c>
      <c r="G3126" s="2">
        <v>67</v>
      </c>
      <c r="H3126" s="5">
        <f>[1]Final!F3128*10</f>
        <v>1006.6000000000001</v>
      </c>
      <c r="I3126" s="5">
        <v>4.0999999999999996</v>
      </c>
      <c r="J3126" s="2">
        <v>0</v>
      </c>
      <c r="K3126" s="4">
        <f>[2]Reach4Kure!$B3130*86400</f>
        <v>210902.39999999999</v>
      </c>
      <c r="L3126" s="2">
        <f>[2]Reach4Kure!$G3130</f>
        <v>16.48</v>
      </c>
      <c r="M3126" s="2">
        <v>0</v>
      </c>
      <c r="N3126" s="2">
        <f>[2]Reach4Kure!$C3130*1000</f>
        <v>14740</v>
      </c>
      <c r="O3126" s="3">
        <f>([2]Reach4Kure!$F3130)*1000</f>
        <v>29.44</v>
      </c>
      <c r="P3126" s="2">
        <f>[2]Reach4Kure!$D3130*1000/5</f>
        <v>5.0439999999999996</v>
      </c>
      <c r="Q3126" s="2">
        <v>0.1</v>
      </c>
      <c r="R3126" s="2">
        <v>3000</v>
      </c>
      <c r="S3126" s="2">
        <v>0</v>
      </c>
      <c r="T3126" s="2">
        <v>0</v>
      </c>
    </row>
    <row r="3127" spans="1:20" x14ac:dyDescent="0.25">
      <c r="A3127" s="2">
        <v>1991</v>
      </c>
      <c r="B3127" s="2">
        <v>7</v>
      </c>
      <c r="C3127" s="2">
        <v>25</v>
      </c>
      <c r="D3127" s="2" t="s">
        <v>17</v>
      </c>
      <c r="E3127" s="6">
        <f>[1]Final!J3129</f>
        <v>0.33750000000000002</v>
      </c>
      <c r="F3127" s="2">
        <v>16.5</v>
      </c>
      <c r="G3127" s="2">
        <v>86</v>
      </c>
      <c r="H3127" s="5">
        <f>[1]Final!F3129*10</f>
        <v>1005.1</v>
      </c>
      <c r="I3127" s="5">
        <v>3.8</v>
      </c>
      <c r="J3127" s="2">
        <v>0</v>
      </c>
      <c r="K3127" s="4">
        <f>[2]Reach4Kure!$B3131*86400</f>
        <v>179280.00000000003</v>
      </c>
      <c r="L3127" s="2">
        <f>[2]Reach4Kure!$G3131</f>
        <v>18.7</v>
      </c>
      <c r="M3127" s="2">
        <v>0</v>
      </c>
      <c r="N3127" s="2">
        <f>[2]Reach4Kure!$C3131*1000</f>
        <v>14550</v>
      </c>
      <c r="O3127" s="3">
        <f>([2]Reach4Kure!$F3131)*1000</f>
        <v>31.09</v>
      </c>
      <c r="P3127" s="2">
        <f>[2]Reach4Kure!$D3131*1000/5</f>
        <v>5.6239999999999997</v>
      </c>
      <c r="Q3127" s="2">
        <v>0.1</v>
      </c>
      <c r="R3127" s="2">
        <v>3000</v>
      </c>
      <c r="S3127" s="2">
        <v>0</v>
      </c>
      <c r="T3127" s="2">
        <v>0</v>
      </c>
    </row>
    <row r="3128" spans="1:20" x14ac:dyDescent="0.25">
      <c r="A3128" s="2">
        <v>1991</v>
      </c>
      <c r="B3128" s="2">
        <v>7</v>
      </c>
      <c r="C3128" s="2">
        <v>26</v>
      </c>
      <c r="D3128" s="2" t="s">
        <v>17</v>
      </c>
      <c r="E3128" s="6">
        <f>[1]Final!J3130</f>
        <v>0.66249999999999998</v>
      </c>
      <c r="F3128" s="2">
        <v>17.899999999999999</v>
      </c>
      <c r="G3128" s="2">
        <v>74</v>
      </c>
      <c r="H3128" s="5">
        <f>[1]Final!F3130*10</f>
        <v>1005.7</v>
      </c>
      <c r="I3128" s="5">
        <v>1.2</v>
      </c>
      <c r="J3128" s="2">
        <v>1.4</v>
      </c>
      <c r="K3128" s="4">
        <f>[2]Reach4Kure!$B3132*86400</f>
        <v>160358.39999999999</v>
      </c>
      <c r="L3128" s="2">
        <f>[2]Reach4Kure!$G3132</f>
        <v>18.39</v>
      </c>
      <c r="M3128" s="2">
        <v>0</v>
      </c>
      <c r="N3128" s="2">
        <f>[2]Reach4Kure!$C3132*1000</f>
        <v>14430</v>
      </c>
      <c r="O3128" s="3">
        <f>([2]Reach4Kure!$F3132)*1000</f>
        <v>33.25</v>
      </c>
      <c r="P3128" s="2">
        <f>[2]Reach4Kure!$D3132*1000/5</f>
        <v>6.24</v>
      </c>
      <c r="Q3128" s="2">
        <v>0.1</v>
      </c>
      <c r="R3128" s="2">
        <v>3000</v>
      </c>
      <c r="S3128" s="2">
        <v>0</v>
      </c>
      <c r="T3128" s="2">
        <v>0</v>
      </c>
    </row>
    <row r="3129" spans="1:20" x14ac:dyDescent="0.25">
      <c r="A3129" s="2">
        <v>1991</v>
      </c>
      <c r="B3129" s="2">
        <v>7</v>
      </c>
      <c r="C3129" s="2">
        <v>27</v>
      </c>
      <c r="D3129" s="2" t="s">
        <v>17</v>
      </c>
      <c r="E3129" s="6">
        <f>[1]Final!J3131</f>
        <v>0.75</v>
      </c>
      <c r="F3129" s="2">
        <v>17</v>
      </c>
      <c r="G3129" s="2">
        <v>78</v>
      </c>
      <c r="H3129" s="5">
        <f>[1]Final!F3131*10</f>
        <v>1008.4000000000001</v>
      </c>
      <c r="I3129" s="5">
        <v>6</v>
      </c>
      <c r="J3129" s="2">
        <v>0.4</v>
      </c>
      <c r="K3129" s="4">
        <f>[2]Reach4Kure!$B3133*86400</f>
        <v>148953.60000000001</v>
      </c>
      <c r="L3129" s="2">
        <f>[2]Reach4Kure!$G3133</f>
        <v>17.5</v>
      </c>
      <c r="M3129" s="2">
        <v>0</v>
      </c>
      <c r="N3129" s="2">
        <f>[2]Reach4Kure!$C3133*1000</f>
        <v>14290</v>
      </c>
      <c r="O3129" s="3">
        <f>([2]Reach4Kure!$F3133)*1000</f>
        <v>34.5</v>
      </c>
      <c r="P3129" s="2">
        <f>[2]Reach4Kure!$D3133*1000/5</f>
        <v>6.6379999999999999</v>
      </c>
      <c r="Q3129" s="2">
        <v>0.1</v>
      </c>
      <c r="R3129" s="2">
        <v>3000</v>
      </c>
      <c r="S3129" s="2">
        <v>0</v>
      </c>
      <c r="T3129" s="2">
        <v>0</v>
      </c>
    </row>
    <row r="3130" spans="1:20" x14ac:dyDescent="0.25">
      <c r="A3130" s="2">
        <v>1991</v>
      </c>
      <c r="B3130" s="2">
        <v>7</v>
      </c>
      <c r="C3130" s="2">
        <v>28</v>
      </c>
      <c r="D3130" s="2" t="s">
        <v>17</v>
      </c>
      <c r="E3130" s="6">
        <f>[1]Final!J3132</f>
        <v>0.58750000000000002</v>
      </c>
      <c r="F3130" s="2">
        <v>15</v>
      </c>
      <c r="G3130" s="2">
        <v>80</v>
      </c>
      <c r="H3130" s="5">
        <f>[1]Final!F3132*10</f>
        <v>1011.1000000000001</v>
      </c>
      <c r="I3130" s="5">
        <v>5.3</v>
      </c>
      <c r="J3130" s="2">
        <v>4.8</v>
      </c>
      <c r="K3130" s="4">
        <f>[2]Reach4Kure!$B3134*86400</f>
        <v>142041.60000000001</v>
      </c>
      <c r="L3130" s="2">
        <f>[2]Reach4Kure!$G3134</f>
        <v>18.62</v>
      </c>
      <c r="M3130" s="2">
        <v>0</v>
      </c>
      <c r="N3130" s="2">
        <f>[2]Reach4Kure!$C3134*1000</f>
        <v>11610</v>
      </c>
      <c r="O3130" s="3">
        <f>([2]Reach4Kure!$F3134)*1000</f>
        <v>36.39</v>
      </c>
      <c r="P3130" s="2">
        <f>[2]Reach4Kure!$D3134*1000/5</f>
        <v>7.1440000000000001</v>
      </c>
      <c r="Q3130" s="2">
        <v>0.1</v>
      </c>
      <c r="R3130" s="2">
        <v>3000</v>
      </c>
      <c r="S3130" s="2">
        <v>0</v>
      </c>
      <c r="T3130" s="2">
        <v>0</v>
      </c>
    </row>
    <row r="3131" spans="1:20" x14ac:dyDescent="0.25">
      <c r="A3131" s="2">
        <v>1991</v>
      </c>
      <c r="B3131" s="2">
        <v>7</v>
      </c>
      <c r="C3131" s="2">
        <v>29</v>
      </c>
      <c r="D3131" s="2" t="s">
        <v>17</v>
      </c>
      <c r="E3131" s="6">
        <f>[1]Final!J3133</f>
        <v>0.625</v>
      </c>
      <c r="F3131" s="2">
        <v>16.7</v>
      </c>
      <c r="G3131" s="2">
        <v>43</v>
      </c>
      <c r="H3131" s="5">
        <f>[1]Final!F3133*10</f>
        <v>1014.9000000000001</v>
      </c>
      <c r="I3131" s="5">
        <v>4.8</v>
      </c>
      <c r="J3131" s="2">
        <v>0.8</v>
      </c>
      <c r="K3131" s="4">
        <f>[2]Reach4Kure!$B3135*86400</f>
        <v>137894.39999999999</v>
      </c>
      <c r="L3131" s="2">
        <f>[2]Reach4Kure!$G3135</f>
        <v>18.5</v>
      </c>
      <c r="M3131" s="2">
        <v>0</v>
      </c>
      <c r="N3131" s="2">
        <f>[2]Reach4Kure!$C3135*1000</f>
        <v>6994</v>
      </c>
      <c r="O3131" s="3">
        <f>([2]Reach4Kure!$F3135)*1000</f>
        <v>37.900000000000006</v>
      </c>
      <c r="P3131" s="2">
        <f>[2]Reach4Kure!$D3135*1000/5</f>
        <v>7.5340000000000007</v>
      </c>
      <c r="Q3131" s="2">
        <v>0.1</v>
      </c>
      <c r="R3131" s="2">
        <v>3000</v>
      </c>
      <c r="S3131" s="2">
        <v>0</v>
      </c>
      <c r="T3131" s="2">
        <v>0</v>
      </c>
    </row>
    <row r="3132" spans="1:20" x14ac:dyDescent="0.25">
      <c r="A3132" s="2">
        <v>1991</v>
      </c>
      <c r="B3132" s="2">
        <v>7</v>
      </c>
      <c r="C3132" s="2">
        <v>30</v>
      </c>
      <c r="D3132" s="2" t="s">
        <v>17</v>
      </c>
      <c r="E3132" s="6">
        <f>[1]Final!J3134</f>
        <v>0.41249999999999998</v>
      </c>
      <c r="F3132" s="2">
        <v>16.399999999999999</v>
      </c>
      <c r="G3132" s="2">
        <v>77</v>
      </c>
      <c r="H3132" s="5">
        <f>[1]Final!F3134*10</f>
        <v>1015.6</v>
      </c>
      <c r="I3132" s="5">
        <v>4.5999999999999996</v>
      </c>
      <c r="J3132" s="2">
        <v>0</v>
      </c>
      <c r="K3132" s="4">
        <f>[2]Reach4Kure!$B3136*86400</f>
        <v>135388.79999999999</v>
      </c>
      <c r="L3132" s="2">
        <f>[2]Reach4Kure!$G3136</f>
        <v>19.68</v>
      </c>
      <c r="M3132" s="2">
        <v>0</v>
      </c>
      <c r="N3132" s="2">
        <f>[2]Reach4Kure!$C3136*1000</f>
        <v>6974</v>
      </c>
      <c r="O3132" s="3">
        <f>([2]Reach4Kure!$F3136)*1000</f>
        <v>39.269999999999996</v>
      </c>
      <c r="P3132" s="2">
        <f>[2]Reach4Kure!$D3136*1000/5</f>
        <v>7.8240000000000007</v>
      </c>
      <c r="Q3132" s="2">
        <v>0.1</v>
      </c>
      <c r="R3132" s="2">
        <v>3000</v>
      </c>
      <c r="S3132" s="2">
        <v>0</v>
      </c>
      <c r="T3132" s="2">
        <v>0</v>
      </c>
    </row>
    <row r="3133" spans="1:20" x14ac:dyDescent="0.25">
      <c r="A3133" s="2">
        <v>1991</v>
      </c>
      <c r="B3133" s="2">
        <v>7</v>
      </c>
      <c r="C3133" s="2">
        <v>31</v>
      </c>
      <c r="D3133" s="2" t="s">
        <v>17</v>
      </c>
      <c r="E3133" s="6">
        <f>[1]Final!J3135</f>
        <v>0.28749999999999998</v>
      </c>
      <c r="F3133" s="2">
        <v>16</v>
      </c>
      <c r="G3133" s="2">
        <v>87</v>
      </c>
      <c r="H3133" s="5">
        <f>[1]Final!F3135*10</f>
        <v>1012.8</v>
      </c>
      <c r="I3133" s="5">
        <v>4.3</v>
      </c>
      <c r="J3133" s="2">
        <v>0</v>
      </c>
      <c r="K3133" s="4">
        <f>[2]Reach4Kure!$B3137*86400</f>
        <v>133833.60000000001</v>
      </c>
      <c r="L3133" s="2">
        <f>[2]Reach4Kure!$G3137</f>
        <v>21.68</v>
      </c>
      <c r="M3133" s="2">
        <v>0</v>
      </c>
      <c r="N3133" s="2">
        <f>[2]Reach4Kure!$C3137*1000</f>
        <v>6784</v>
      </c>
      <c r="O3133" s="3">
        <f>([2]Reach4Kure!$F3137)*1000</f>
        <v>39.989999999999995</v>
      </c>
      <c r="P3133" s="2">
        <f>[2]Reach4Kure!$D3137*1000/5</f>
        <v>7.9779999999999998</v>
      </c>
      <c r="Q3133" s="2">
        <v>0.1</v>
      </c>
      <c r="R3133" s="2">
        <v>3000</v>
      </c>
      <c r="S3133" s="2">
        <v>0</v>
      </c>
      <c r="T3133" s="2">
        <v>0</v>
      </c>
    </row>
    <row r="3134" spans="1:20" x14ac:dyDescent="0.25">
      <c r="A3134" s="2">
        <v>1991</v>
      </c>
      <c r="B3134" s="2">
        <v>8</v>
      </c>
      <c r="C3134" s="2">
        <v>1</v>
      </c>
      <c r="D3134" s="2" t="s">
        <v>17</v>
      </c>
      <c r="E3134" s="6">
        <f>[1]Final!J3136</f>
        <v>0.71250000000000002</v>
      </c>
      <c r="F3134" s="2">
        <v>15.4</v>
      </c>
      <c r="G3134" s="2">
        <v>54</v>
      </c>
      <c r="H3134" s="5">
        <f>[1]Final!F3136*10</f>
        <v>1011.2</v>
      </c>
      <c r="I3134" s="5">
        <v>3.9</v>
      </c>
      <c r="J3134" s="2">
        <v>2.2000000000000002</v>
      </c>
      <c r="K3134" s="4">
        <f>[2]Reach4Kure!$B3138*86400</f>
        <v>132969.60000000001</v>
      </c>
      <c r="L3134" s="2">
        <f>[2]Reach4Kure!$G3138</f>
        <v>22.17</v>
      </c>
      <c r="M3134" s="2">
        <v>0</v>
      </c>
      <c r="N3134" s="2">
        <f>[2]Reach4Kure!$C3138*1000</f>
        <v>6774</v>
      </c>
      <c r="O3134" s="3">
        <f>([2]Reach4Kure!$F3138)*1000</f>
        <v>40.22</v>
      </c>
      <c r="P3134" s="2">
        <f>[2]Reach4Kure!$D3138*1000/5</f>
        <v>8.032</v>
      </c>
      <c r="Q3134" s="2">
        <v>0.1</v>
      </c>
      <c r="R3134" s="2">
        <v>3000</v>
      </c>
      <c r="S3134" s="2">
        <v>0</v>
      </c>
      <c r="T3134" s="2">
        <v>0</v>
      </c>
    </row>
    <row r="3135" spans="1:20" x14ac:dyDescent="0.25">
      <c r="A3135" s="2">
        <v>1991</v>
      </c>
      <c r="B3135" s="2">
        <v>8</v>
      </c>
      <c r="C3135" s="2">
        <v>2</v>
      </c>
      <c r="D3135" s="2" t="s">
        <v>17</v>
      </c>
      <c r="E3135" s="6">
        <f>[1]Final!J3137</f>
        <v>0.5</v>
      </c>
      <c r="F3135" s="2">
        <v>13</v>
      </c>
      <c r="G3135" s="2">
        <v>66</v>
      </c>
      <c r="H3135" s="5">
        <f>[1]Final!F3137*10</f>
        <v>1012</v>
      </c>
      <c r="I3135" s="5">
        <v>3.7</v>
      </c>
      <c r="J3135" s="2">
        <v>0</v>
      </c>
      <c r="K3135" s="4">
        <f>[2]Reach4Kure!$B3139*86400</f>
        <v>132364.79999999999</v>
      </c>
      <c r="L3135" s="2">
        <f>[2]Reach4Kure!$G3139</f>
        <v>19.88</v>
      </c>
      <c r="M3135" s="2">
        <v>0</v>
      </c>
      <c r="N3135" s="2">
        <f>[2]Reach4Kure!$C3139*1000</f>
        <v>6657</v>
      </c>
      <c r="O3135" s="3">
        <f>([2]Reach4Kure!$F3139)*1000</f>
        <v>40.739999999999995</v>
      </c>
      <c r="P3135" s="2">
        <f>[2]Reach4Kure!$D3139*1000/5</f>
        <v>8.1379999999999999</v>
      </c>
      <c r="Q3135" s="2">
        <v>0.1</v>
      </c>
      <c r="R3135" s="2">
        <v>3000</v>
      </c>
      <c r="S3135" s="2">
        <v>0</v>
      </c>
      <c r="T3135" s="2">
        <v>0</v>
      </c>
    </row>
    <row r="3136" spans="1:20" x14ac:dyDescent="0.25">
      <c r="A3136" s="2">
        <v>1991</v>
      </c>
      <c r="B3136" s="2">
        <v>8</v>
      </c>
      <c r="C3136" s="2">
        <v>3</v>
      </c>
      <c r="D3136" s="2" t="s">
        <v>17</v>
      </c>
      <c r="E3136" s="6">
        <f>[1]Final!J3138</f>
        <v>0.53749999999999998</v>
      </c>
      <c r="F3136" s="2">
        <v>14.5</v>
      </c>
      <c r="G3136" s="2">
        <v>93</v>
      </c>
      <c r="H3136" s="5">
        <f>[1]Final!F3138*10</f>
        <v>1012</v>
      </c>
      <c r="I3136" s="5">
        <v>3.1</v>
      </c>
      <c r="J3136" s="2">
        <v>3</v>
      </c>
      <c r="K3136" s="4">
        <f>[2]Reach4Kure!$B3140*86400</f>
        <v>132019.20000000001</v>
      </c>
      <c r="L3136" s="2">
        <f>[2]Reach4Kure!$G3140</f>
        <v>19.510000000000002</v>
      </c>
      <c r="M3136" s="2">
        <v>0</v>
      </c>
      <c r="N3136" s="2">
        <f>[2]Reach4Kure!$C3140*1000</f>
        <v>6633</v>
      </c>
      <c r="O3136" s="3">
        <f>([2]Reach4Kure!$F3140)*1000</f>
        <v>41.099999999999994</v>
      </c>
      <c r="P3136" s="2">
        <f>[2]Reach4Kure!$D3140*1000/5</f>
        <v>8.2159999999999993</v>
      </c>
      <c r="Q3136" s="2">
        <v>0.1</v>
      </c>
      <c r="R3136" s="2">
        <v>3000</v>
      </c>
      <c r="S3136" s="2">
        <v>0</v>
      </c>
      <c r="T3136" s="2">
        <v>0</v>
      </c>
    </row>
    <row r="3137" spans="1:20" x14ac:dyDescent="0.25">
      <c r="A3137" s="2">
        <v>1991</v>
      </c>
      <c r="B3137" s="2">
        <v>8</v>
      </c>
      <c r="C3137" s="2">
        <v>4</v>
      </c>
      <c r="D3137" s="2" t="s">
        <v>17</v>
      </c>
      <c r="E3137" s="6">
        <f>[1]Final!J3139</f>
        <v>0.91249999999999998</v>
      </c>
      <c r="F3137" s="2">
        <v>16.2</v>
      </c>
      <c r="G3137" s="2">
        <v>87</v>
      </c>
      <c r="H3137" s="5">
        <f>[1]Final!F3139*10</f>
        <v>1012.4000000000001</v>
      </c>
      <c r="I3137" s="5">
        <v>5.6</v>
      </c>
      <c r="J3137" s="2">
        <v>0.1</v>
      </c>
      <c r="K3137" s="4">
        <f>[2]Reach4Kure!$B3141*86400</f>
        <v>131846.39999999999</v>
      </c>
      <c r="L3137" s="2">
        <f>[2]Reach4Kure!$G3141</f>
        <v>18.78</v>
      </c>
      <c r="M3137" s="2">
        <v>0</v>
      </c>
      <c r="N3137" s="2">
        <f>[2]Reach4Kure!$C3141*1000</f>
        <v>6585</v>
      </c>
      <c r="O3137" s="3">
        <f>([2]Reach4Kure!$F3141)*1000</f>
        <v>41.42</v>
      </c>
      <c r="P3137" s="2">
        <f>[2]Reach4Kure!$D3141*1000/5</f>
        <v>8.2799999999999994</v>
      </c>
      <c r="Q3137" s="2">
        <v>0.1</v>
      </c>
      <c r="R3137" s="2">
        <v>3000</v>
      </c>
      <c r="S3137" s="2">
        <v>0</v>
      </c>
      <c r="T3137" s="2">
        <v>0</v>
      </c>
    </row>
    <row r="3138" spans="1:20" x14ac:dyDescent="0.25">
      <c r="A3138" s="2">
        <v>1991</v>
      </c>
      <c r="B3138" s="2">
        <v>8</v>
      </c>
      <c r="C3138" s="2">
        <v>5</v>
      </c>
      <c r="D3138" s="2" t="s">
        <v>17</v>
      </c>
      <c r="E3138" s="6">
        <f>[1]Final!J3140</f>
        <v>0.875</v>
      </c>
      <c r="F3138" s="2">
        <v>16.399999999999999</v>
      </c>
      <c r="G3138" s="2">
        <v>66</v>
      </c>
      <c r="H3138" s="5">
        <f>[1]Final!F3140*10</f>
        <v>1008.6000000000001</v>
      </c>
      <c r="I3138" s="5">
        <v>7</v>
      </c>
      <c r="J3138" s="2">
        <v>3.2</v>
      </c>
      <c r="K3138" s="4">
        <f>[2]Reach4Kure!$B3142*86400</f>
        <v>131673.60000000001</v>
      </c>
      <c r="L3138" s="2">
        <f>[2]Reach4Kure!$G3142</f>
        <v>18.350000000000001</v>
      </c>
      <c r="M3138" s="2">
        <v>0</v>
      </c>
      <c r="N3138" s="2">
        <f>[2]Reach4Kure!$C3142*1000</f>
        <v>6579</v>
      </c>
      <c r="O3138" s="3">
        <f>([2]Reach4Kure!$F3142)*1000</f>
        <v>41.88</v>
      </c>
      <c r="P3138" s="2">
        <f>[2]Reach4Kure!$D3142*1000/5</f>
        <v>8.3739999999999988</v>
      </c>
      <c r="Q3138" s="2">
        <v>0.1</v>
      </c>
      <c r="R3138" s="2">
        <v>3000</v>
      </c>
      <c r="S3138" s="2">
        <v>0</v>
      </c>
      <c r="T3138" s="2">
        <v>0</v>
      </c>
    </row>
    <row r="3139" spans="1:20" x14ac:dyDescent="0.25">
      <c r="A3139" s="2">
        <v>1991</v>
      </c>
      <c r="B3139" s="2">
        <v>8</v>
      </c>
      <c r="C3139" s="2">
        <v>6</v>
      </c>
      <c r="D3139" s="2" t="s">
        <v>17</v>
      </c>
      <c r="E3139" s="6">
        <f>[1]Final!J3141</f>
        <v>0.91249999999999998</v>
      </c>
      <c r="F3139" s="2">
        <v>14.3</v>
      </c>
      <c r="G3139" s="2">
        <v>82</v>
      </c>
      <c r="H3139" s="5">
        <f>[1]Final!F3141*10</f>
        <v>1001.2</v>
      </c>
      <c r="I3139" s="5">
        <v>5.3</v>
      </c>
      <c r="J3139" s="2">
        <v>1.9</v>
      </c>
      <c r="K3139" s="4">
        <f>[2]Reach4Kure!$B3143*86400</f>
        <v>145929.60000000001</v>
      </c>
      <c r="L3139" s="2">
        <f>[2]Reach4Kure!$G3143</f>
        <v>16.66</v>
      </c>
      <c r="M3139" s="2">
        <v>0</v>
      </c>
      <c r="N3139" s="2">
        <f>[2]Reach4Kure!$C3143*1000</f>
        <v>6976</v>
      </c>
      <c r="O3139" s="3">
        <f>([2]Reach4Kure!$F3143)*1000</f>
        <v>41.85</v>
      </c>
      <c r="P3139" s="2">
        <f>[2]Reach4Kure!$D3143*1000/5</f>
        <v>8.1699999999999982</v>
      </c>
      <c r="Q3139" s="2">
        <v>0.1</v>
      </c>
      <c r="R3139" s="2">
        <v>3000</v>
      </c>
      <c r="S3139" s="2">
        <v>0</v>
      </c>
      <c r="T3139" s="2">
        <v>0</v>
      </c>
    </row>
    <row r="3140" spans="1:20" x14ac:dyDescent="0.25">
      <c r="A3140" s="2">
        <v>1991</v>
      </c>
      <c r="B3140" s="2">
        <v>8</v>
      </c>
      <c r="C3140" s="2">
        <v>7</v>
      </c>
      <c r="D3140" s="2" t="s">
        <v>17</v>
      </c>
      <c r="E3140" s="6">
        <f>[1]Final!J3142</f>
        <v>0.75</v>
      </c>
      <c r="F3140" s="2">
        <v>16.5</v>
      </c>
      <c r="G3140" s="2">
        <v>85</v>
      </c>
      <c r="H3140" s="5">
        <f>[1]Final!F3142*10</f>
        <v>999.30000000000007</v>
      </c>
      <c r="I3140" s="5">
        <v>7.5</v>
      </c>
      <c r="J3140" s="2">
        <v>1.3</v>
      </c>
      <c r="K3140" s="4">
        <f>[2]Reach4Kure!$B3144*86400</f>
        <v>163209.60000000001</v>
      </c>
      <c r="L3140" s="2">
        <f>[2]Reach4Kure!$G3144</f>
        <v>17.93</v>
      </c>
      <c r="M3140" s="2">
        <v>0</v>
      </c>
      <c r="N3140" s="2">
        <f>[2]Reach4Kure!$C3144*1000</f>
        <v>7084</v>
      </c>
      <c r="O3140" s="3">
        <f>([2]Reach4Kure!$F3144)*1000</f>
        <v>39.29</v>
      </c>
      <c r="P3140" s="2">
        <f>[2]Reach4Kure!$D3144*1000/5</f>
        <v>7.6099999999999994</v>
      </c>
      <c r="Q3140" s="2">
        <v>0.1</v>
      </c>
      <c r="R3140" s="2">
        <v>3000</v>
      </c>
      <c r="S3140" s="2">
        <v>0</v>
      </c>
      <c r="T3140" s="2">
        <v>0</v>
      </c>
    </row>
    <row r="3141" spans="1:20" x14ac:dyDescent="0.25">
      <c r="A3141" s="2">
        <v>1991</v>
      </c>
      <c r="B3141" s="2">
        <v>8</v>
      </c>
      <c r="C3141" s="2">
        <v>8</v>
      </c>
      <c r="D3141" s="2" t="s">
        <v>17</v>
      </c>
      <c r="E3141" s="6">
        <f>[1]Final!J3143</f>
        <v>0.83750000000000002</v>
      </c>
      <c r="F3141" s="2">
        <v>15.2</v>
      </c>
      <c r="G3141" s="2">
        <v>61</v>
      </c>
      <c r="H3141" s="5">
        <f>[1]Final!F3143*10</f>
        <v>1004.9000000000001</v>
      </c>
      <c r="I3141" s="5">
        <v>3.8</v>
      </c>
      <c r="J3141" s="2">
        <v>0.1</v>
      </c>
      <c r="K3141" s="4">
        <f>[2]Reach4Kure!$B3145*86400</f>
        <v>162172.79999999999</v>
      </c>
      <c r="L3141" s="2">
        <f>[2]Reach4Kure!$G3145</f>
        <v>16.899999999999999</v>
      </c>
      <c r="M3141" s="2">
        <v>0</v>
      </c>
      <c r="N3141" s="2">
        <f>[2]Reach4Kure!$C3145*1000</f>
        <v>7671</v>
      </c>
      <c r="O3141" s="3">
        <f>([2]Reach4Kure!$F3145)*1000</f>
        <v>37.96</v>
      </c>
      <c r="P3141" s="2">
        <f>[2]Reach4Kure!$D3145*1000/5</f>
        <v>7.3879999999999999</v>
      </c>
      <c r="Q3141" s="2">
        <v>0.1</v>
      </c>
      <c r="R3141" s="2">
        <v>3000</v>
      </c>
      <c r="S3141" s="2">
        <v>0</v>
      </c>
      <c r="T3141" s="2">
        <v>0</v>
      </c>
    </row>
    <row r="3142" spans="1:20" x14ac:dyDescent="0.25">
      <c r="A3142" s="2">
        <v>1991</v>
      </c>
      <c r="B3142" s="2">
        <v>8</v>
      </c>
      <c r="C3142" s="2">
        <v>9</v>
      </c>
      <c r="D3142" s="2" t="s">
        <v>17</v>
      </c>
      <c r="E3142" s="6">
        <f>[1]Final!J3144</f>
        <v>0.78749999999999998</v>
      </c>
      <c r="F3142" s="2">
        <v>14.1</v>
      </c>
      <c r="G3142" s="2">
        <v>63</v>
      </c>
      <c r="H3142" s="5">
        <f>[1]Final!F3144*10</f>
        <v>1007</v>
      </c>
      <c r="I3142" s="5">
        <v>3.5</v>
      </c>
      <c r="J3142" s="2">
        <v>0</v>
      </c>
      <c r="K3142" s="4">
        <f>[2]Reach4Kure!$B3146*86400</f>
        <v>173663.99999999997</v>
      </c>
      <c r="L3142" s="2">
        <f>[2]Reach4Kure!$G3146</f>
        <v>13.87</v>
      </c>
      <c r="M3142" s="2">
        <v>0</v>
      </c>
      <c r="N3142" s="2">
        <f>[2]Reach4Kure!$C3146*1000</f>
        <v>7739</v>
      </c>
      <c r="O3142" s="3">
        <f>([2]Reach4Kure!$F3146)*1000</f>
        <v>35.51</v>
      </c>
      <c r="P3142" s="2">
        <f>[2]Reach4Kure!$D3146*1000/5</f>
        <v>6.95</v>
      </c>
      <c r="Q3142" s="2">
        <v>0.1</v>
      </c>
      <c r="R3142" s="2">
        <v>3000</v>
      </c>
      <c r="S3142" s="2">
        <v>0</v>
      </c>
      <c r="T3142" s="2">
        <v>0</v>
      </c>
    </row>
    <row r="3143" spans="1:20" x14ac:dyDescent="0.25">
      <c r="A3143" s="2">
        <v>1991</v>
      </c>
      <c r="B3143" s="2">
        <v>8</v>
      </c>
      <c r="C3143" s="2">
        <v>10</v>
      </c>
      <c r="D3143" s="2" t="s">
        <v>17</v>
      </c>
      <c r="E3143" s="6">
        <f>[1]Final!J3145</f>
        <v>0.5</v>
      </c>
      <c r="F3143" s="2">
        <v>12.5</v>
      </c>
      <c r="G3143" s="2">
        <v>93</v>
      </c>
      <c r="H3143" s="5">
        <f>[1]Final!F3145*10</f>
        <v>999.70000000000016</v>
      </c>
      <c r="I3143" s="5">
        <v>2.4</v>
      </c>
      <c r="J3143" s="2">
        <v>2</v>
      </c>
      <c r="K3143" s="4">
        <f>[2]Reach4Kure!$B3147*86400</f>
        <v>175737.59999999998</v>
      </c>
      <c r="L3143" s="2">
        <f>[2]Reach4Kure!$G3147</f>
        <v>18.77</v>
      </c>
      <c r="M3143" s="2">
        <v>0</v>
      </c>
      <c r="N3143" s="2">
        <f>[2]Reach4Kure!$C3147*1000</f>
        <v>7781</v>
      </c>
      <c r="O3143" s="3">
        <f>([2]Reach4Kure!$F3147)*1000</f>
        <v>33.22</v>
      </c>
      <c r="P3143" s="2">
        <f>[2]Reach4Kure!$D3147*1000/5</f>
        <v>6.55</v>
      </c>
      <c r="Q3143" s="2">
        <v>0.1</v>
      </c>
      <c r="R3143" s="2">
        <v>3000</v>
      </c>
      <c r="S3143" s="2">
        <v>0</v>
      </c>
      <c r="T3143" s="2">
        <v>0</v>
      </c>
    </row>
    <row r="3144" spans="1:20" x14ac:dyDescent="0.25">
      <c r="A3144" s="2">
        <v>1991</v>
      </c>
      <c r="B3144" s="2">
        <v>8</v>
      </c>
      <c r="C3144" s="2">
        <v>11</v>
      </c>
      <c r="D3144" s="2" t="s">
        <v>17</v>
      </c>
      <c r="E3144" s="6">
        <f>[1]Final!J3146</f>
        <v>0.58750000000000002</v>
      </c>
      <c r="F3144" s="2">
        <v>15.9</v>
      </c>
      <c r="G3144" s="2">
        <v>94</v>
      </c>
      <c r="H3144" s="5">
        <f>[1]Final!F3146*10</f>
        <v>994.30000000000007</v>
      </c>
      <c r="I3144" s="5">
        <v>1.9</v>
      </c>
      <c r="J3144" s="2">
        <v>11.1</v>
      </c>
      <c r="K3144" s="4">
        <f>[2]Reach4Kure!$B3148*86400</f>
        <v>157593.60000000001</v>
      </c>
      <c r="L3144" s="2">
        <f>[2]Reach4Kure!$G3148</f>
        <v>15.99</v>
      </c>
      <c r="M3144" s="2">
        <v>0</v>
      </c>
      <c r="N3144" s="2">
        <f>[2]Reach4Kure!$C3148*1000</f>
        <v>7836</v>
      </c>
      <c r="O3144" s="3">
        <f>([2]Reach4Kure!$F3148)*1000</f>
        <v>34.01</v>
      </c>
      <c r="P3144" s="2">
        <f>[2]Reach4Kure!$D3148*1000/5</f>
        <v>6.7439999999999998</v>
      </c>
      <c r="Q3144" s="2">
        <v>0.1</v>
      </c>
      <c r="R3144" s="2">
        <v>3000</v>
      </c>
      <c r="S3144" s="2">
        <v>0</v>
      </c>
      <c r="T3144" s="2">
        <v>0</v>
      </c>
    </row>
    <row r="3145" spans="1:20" x14ac:dyDescent="0.25">
      <c r="A3145" s="2">
        <v>1991</v>
      </c>
      <c r="B3145" s="2">
        <v>8</v>
      </c>
      <c r="C3145" s="2">
        <v>12</v>
      </c>
      <c r="D3145" s="2" t="s">
        <v>17</v>
      </c>
      <c r="E3145" s="6">
        <f>[1]Final!J3147</f>
        <v>0.75</v>
      </c>
      <c r="F3145" s="2">
        <v>16.5</v>
      </c>
      <c r="G3145" s="2">
        <v>86</v>
      </c>
      <c r="H3145" s="5">
        <f>[1]Final!F3147*10</f>
        <v>994.30000000000007</v>
      </c>
      <c r="I3145" s="5">
        <v>2.9</v>
      </c>
      <c r="J3145" s="2">
        <v>0.4</v>
      </c>
      <c r="K3145" s="4">
        <f>[2]Reach4Kure!$B3149*86400</f>
        <v>171936</v>
      </c>
      <c r="L3145" s="2">
        <f>[2]Reach4Kure!$G3149</f>
        <v>14.68</v>
      </c>
      <c r="M3145" s="2">
        <v>0</v>
      </c>
      <c r="N3145" s="2">
        <f>[2]Reach4Kure!$C3149*1000</f>
        <v>7922</v>
      </c>
      <c r="O3145" s="3">
        <f>([2]Reach4Kure!$F3149)*1000</f>
        <v>32.93</v>
      </c>
      <c r="P3145" s="2">
        <f>[2]Reach4Kure!$D3149*1000/5</f>
        <v>6.5519999999999996</v>
      </c>
      <c r="Q3145" s="2">
        <v>0.1</v>
      </c>
      <c r="R3145" s="2">
        <v>3000</v>
      </c>
      <c r="S3145" s="2">
        <v>0</v>
      </c>
      <c r="T3145" s="2">
        <v>0</v>
      </c>
    </row>
    <row r="3146" spans="1:20" x14ac:dyDescent="0.25">
      <c r="A3146" s="2">
        <v>1991</v>
      </c>
      <c r="B3146" s="2">
        <v>8</v>
      </c>
      <c r="C3146" s="2">
        <v>13</v>
      </c>
      <c r="D3146" s="2" t="s">
        <v>17</v>
      </c>
      <c r="E3146" s="6">
        <f>[1]Final!J3148</f>
        <v>0.58750000000000002</v>
      </c>
      <c r="F3146" s="2">
        <v>14.5</v>
      </c>
      <c r="G3146" s="2">
        <v>84</v>
      </c>
      <c r="H3146" s="5">
        <f>[1]Final!F3148*10</f>
        <v>1003.9</v>
      </c>
      <c r="I3146" s="5">
        <v>3.3</v>
      </c>
      <c r="J3146" s="2">
        <v>7.1</v>
      </c>
      <c r="K3146" s="4">
        <f>[2]Reach4Kure!$B3150*86400</f>
        <v>155865.60000000001</v>
      </c>
      <c r="L3146" s="2">
        <f>[2]Reach4Kure!$G3150</f>
        <v>13.97</v>
      </c>
      <c r="M3146" s="2">
        <v>0</v>
      </c>
      <c r="N3146" s="2">
        <f>[2]Reach4Kure!$C3150*1000</f>
        <v>7924</v>
      </c>
      <c r="O3146" s="3">
        <f>([2]Reach4Kure!$F3150)*1000</f>
        <v>33.31</v>
      </c>
      <c r="P3146" s="2">
        <f>[2]Reach4Kure!$D3150*1000/5</f>
        <v>6.6400000000000006</v>
      </c>
      <c r="Q3146" s="2">
        <v>0.1</v>
      </c>
      <c r="R3146" s="2">
        <v>3000</v>
      </c>
      <c r="S3146" s="2">
        <v>0</v>
      </c>
      <c r="T3146" s="2">
        <v>0</v>
      </c>
    </row>
    <row r="3147" spans="1:20" x14ac:dyDescent="0.25">
      <c r="A3147" s="2">
        <v>1991</v>
      </c>
      <c r="B3147" s="2">
        <v>8</v>
      </c>
      <c r="C3147" s="2">
        <v>14</v>
      </c>
      <c r="D3147" s="2" t="s">
        <v>17</v>
      </c>
      <c r="E3147" s="6">
        <f>[1]Final!J3149</f>
        <v>0.58750000000000002</v>
      </c>
      <c r="F3147" s="2">
        <v>14.3</v>
      </c>
      <c r="G3147" s="2">
        <v>90</v>
      </c>
      <c r="H3147" s="5">
        <f>[1]Final!F3149*10</f>
        <v>1006.4</v>
      </c>
      <c r="I3147" s="5">
        <v>3.6</v>
      </c>
      <c r="J3147" s="2">
        <v>12</v>
      </c>
      <c r="K3147" s="4">
        <f>[2]Reach4Kure!$B3151*86400</f>
        <v>146275.20000000001</v>
      </c>
      <c r="L3147" s="2">
        <f>[2]Reach4Kure!$G3151</f>
        <v>15.7</v>
      </c>
      <c r="M3147" s="2">
        <v>0</v>
      </c>
      <c r="N3147" s="2">
        <f>[2]Reach4Kure!$C3151*1000</f>
        <v>7751</v>
      </c>
      <c r="O3147" s="3">
        <f>([2]Reach4Kure!$F3151)*1000</f>
        <v>34.75</v>
      </c>
      <c r="P3147" s="2">
        <f>[2]Reach4Kure!$D3151*1000/5</f>
        <v>6.9359999999999999</v>
      </c>
      <c r="Q3147" s="2">
        <v>0.1</v>
      </c>
      <c r="R3147" s="2">
        <v>3000</v>
      </c>
      <c r="S3147" s="2">
        <v>0</v>
      </c>
      <c r="T3147" s="2">
        <v>0</v>
      </c>
    </row>
    <row r="3148" spans="1:20" x14ac:dyDescent="0.25">
      <c r="A3148" s="2">
        <v>1991</v>
      </c>
      <c r="B3148" s="2">
        <v>8</v>
      </c>
      <c r="C3148" s="2">
        <v>15</v>
      </c>
      <c r="D3148" s="2" t="s">
        <v>17</v>
      </c>
      <c r="E3148" s="6">
        <f>[1]Final!J3150</f>
        <v>0.83750000000000002</v>
      </c>
      <c r="F3148" s="2">
        <v>13.5</v>
      </c>
      <c r="G3148" s="2">
        <v>91</v>
      </c>
      <c r="H3148" s="5">
        <f>[1]Final!F3150*10</f>
        <v>1006.3</v>
      </c>
      <c r="I3148" s="5">
        <v>1.5</v>
      </c>
      <c r="J3148" s="2">
        <v>15</v>
      </c>
      <c r="K3148" s="4">
        <f>[2]Reach4Kure!$B3152*86400</f>
        <v>140400</v>
      </c>
      <c r="L3148" s="2">
        <f>[2]Reach4Kure!$G3152</f>
        <v>14.37</v>
      </c>
      <c r="M3148" s="2">
        <v>0</v>
      </c>
      <c r="N3148" s="2">
        <f>[2]Reach4Kure!$C3152*1000</f>
        <v>7710</v>
      </c>
      <c r="O3148" s="3">
        <f>([2]Reach4Kure!$F3152)*1000</f>
        <v>35.659999999999997</v>
      </c>
      <c r="P3148" s="2">
        <f>[2]Reach4Kure!$D3152*1000/5</f>
        <v>7.1219999999999999</v>
      </c>
      <c r="Q3148" s="2">
        <v>0.1</v>
      </c>
      <c r="R3148" s="2">
        <v>3000</v>
      </c>
      <c r="S3148" s="2">
        <v>0</v>
      </c>
      <c r="T3148" s="2">
        <v>0</v>
      </c>
    </row>
    <row r="3149" spans="1:20" x14ac:dyDescent="0.25">
      <c r="A3149" s="2">
        <v>1991</v>
      </c>
      <c r="B3149" s="2">
        <v>8</v>
      </c>
      <c r="C3149" s="2">
        <v>16</v>
      </c>
      <c r="D3149" s="2" t="s">
        <v>17</v>
      </c>
      <c r="E3149" s="6">
        <f>[1]Final!J3151</f>
        <v>0.53749999999999998</v>
      </c>
      <c r="F3149" s="2">
        <v>13.9</v>
      </c>
      <c r="G3149" s="2">
        <v>84</v>
      </c>
      <c r="H3149" s="5">
        <f>[1]Final!F3151*10</f>
        <v>995.8</v>
      </c>
      <c r="I3149" s="5">
        <v>2.4</v>
      </c>
      <c r="J3149" s="2">
        <v>1.8</v>
      </c>
      <c r="K3149" s="4">
        <f>[2]Reach4Kure!$B3153*86400</f>
        <v>164592</v>
      </c>
      <c r="L3149" s="2">
        <f>[2]Reach4Kure!$G3153</f>
        <v>17.420000000000002</v>
      </c>
      <c r="M3149" s="2">
        <v>0</v>
      </c>
      <c r="N3149" s="2">
        <f>[2]Reach4Kure!$C3153*1000</f>
        <v>9105</v>
      </c>
      <c r="O3149" s="3">
        <f>([2]Reach4Kure!$F3153)*1000</f>
        <v>36.130000000000003</v>
      </c>
      <c r="P3149" s="2">
        <f>[2]Reach4Kure!$D3153*1000/5</f>
        <v>6.8379999999999992</v>
      </c>
      <c r="Q3149" s="2">
        <v>0.1</v>
      </c>
      <c r="R3149" s="2">
        <v>3000</v>
      </c>
      <c r="S3149" s="2">
        <v>0</v>
      </c>
      <c r="T3149" s="2">
        <v>0</v>
      </c>
    </row>
    <row r="3150" spans="1:20" x14ac:dyDescent="0.25">
      <c r="A3150" s="2">
        <v>1991</v>
      </c>
      <c r="B3150" s="2">
        <v>8</v>
      </c>
      <c r="C3150" s="2">
        <v>17</v>
      </c>
      <c r="D3150" s="2" t="s">
        <v>17</v>
      </c>
      <c r="E3150" s="6">
        <f>[1]Final!J3152</f>
        <v>0.75</v>
      </c>
      <c r="F3150" s="2">
        <v>14.4</v>
      </c>
      <c r="G3150" s="2">
        <v>79</v>
      </c>
      <c r="H3150" s="5">
        <f>[1]Final!F3152*10</f>
        <v>994.60000000000014</v>
      </c>
      <c r="I3150" s="5">
        <v>6</v>
      </c>
      <c r="J3150" s="2">
        <v>0</v>
      </c>
      <c r="K3150" s="4">
        <f>[2]Reach4Kure!$B3154*86400</f>
        <v>186537.59999999998</v>
      </c>
      <c r="L3150" s="2">
        <f>[2]Reach4Kure!$G3154</f>
        <v>15.41</v>
      </c>
      <c r="M3150" s="2">
        <v>0</v>
      </c>
      <c r="N3150" s="2">
        <f>[2]Reach4Kure!$C3154*1000</f>
        <v>22020</v>
      </c>
      <c r="O3150" s="3">
        <f>([2]Reach4Kure!$F3154)*1000</f>
        <v>37.89</v>
      </c>
      <c r="P3150" s="2">
        <f>[2]Reach4Kure!$D3154*1000/5</f>
        <v>6.370000000000001</v>
      </c>
      <c r="Q3150" s="2">
        <v>0.1</v>
      </c>
      <c r="R3150" s="2">
        <v>3000</v>
      </c>
      <c r="S3150" s="2">
        <v>0</v>
      </c>
      <c r="T3150" s="2">
        <v>0</v>
      </c>
    </row>
    <row r="3151" spans="1:20" x14ac:dyDescent="0.25">
      <c r="A3151" s="2">
        <v>1991</v>
      </c>
      <c r="B3151" s="2">
        <v>8</v>
      </c>
      <c r="C3151" s="2">
        <v>18</v>
      </c>
      <c r="D3151" s="2" t="s">
        <v>17</v>
      </c>
      <c r="E3151" s="6">
        <f>[1]Final!J3153</f>
        <v>0.83750000000000002</v>
      </c>
      <c r="F3151" s="2">
        <v>14.7</v>
      </c>
      <c r="G3151" s="2">
        <v>85</v>
      </c>
      <c r="H3151" s="5">
        <f>[1]Final!F3153*10</f>
        <v>997.5</v>
      </c>
      <c r="I3151" s="5">
        <v>3.3</v>
      </c>
      <c r="J3151" s="2">
        <v>15.7</v>
      </c>
      <c r="K3151" s="4">
        <f>[2]Reach4Kure!$B3155*86400</f>
        <v>213840</v>
      </c>
      <c r="L3151" s="2">
        <f>[2]Reach4Kure!$G3155</f>
        <v>16.41</v>
      </c>
      <c r="M3151" s="2">
        <v>0</v>
      </c>
      <c r="N3151" s="2">
        <f>[2]Reach4Kure!$C3155*1000</f>
        <v>15860</v>
      </c>
      <c r="O3151" s="3">
        <f>([2]Reach4Kure!$F3155)*1000</f>
        <v>35.75</v>
      </c>
      <c r="P3151" s="2">
        <f>[2]Reach4Kure!$D3155*1000/5</f>
        <v>5.8659999999999997</v>
      </c>
      <c r="Q3151" s="2">
        <v>0.1</v>
      </c>
      <c r="R3151" s="2">
        <v>3000</v>
      </c>
      <c r="S3151" s="2">
        <v>0</v>
      </c>
      <c r="T3151" s="2">
        <v>0</v>
      </c>
    </row>
    <row r="3152" spans="1:20" x14ac:dyDescent="0.25">
      <c r="A3152" s="2">
        <v>1991</v>
      </c>
      <c r="B3152" s="2">
        <v>8</v>
      </c>
      <c r="C3152" s="2">
        <v>19</v>
      </c>
      <c r="D3152" s="2" t="s">
        <v>17</v>
      </c>
      <c r="E3152" s="6">
        <f>[1]Final!J3154</f>
        <v>0.28749999999999998</v>
      </c>
      <c r="F3152" s="2">
        <v>14.7</v>
      </c>
      <c r="G3152" s="2">
        <v>70</v>
      </c>
      <c r="H3152" s="5">
        <f>[1]Final!F3154*10</f>
        <v>1001.6000000000001</v>
      </c>
      <c r="I3152" s="5">
        <v>2.4</v>
      </c>
      <c r="J3152" s="2">
        <v>0</v>
      </c>
      <c r="K3152" s="4">
        <f>[2]Reach4Kure!$B3156*86400</f>
        <v>179366.39999999999</v>
      </c>
      <c r="L3152" s="2">
        <f>[2]Reach4Kure!$G3156</f>
        <v>16.55</v>
      </c>
      <c r="M3152" s="2">
        <v>0</v>
      </c>
      <c r="N3152" s="2">
        <f>[2]Reach4Kure!$C3156*1000</f>
        <v>8485</v>
      </c>
      <c r="O3152" s="3">
        <f>([2]Reach4Kure!$F3156)*1000</f>
        <v>35.08</v>
      </c>
      <c r="P3152" s="2">
        <f>[2]Reach4Kure!$D3156*1000/5</f>
        <v>6.3020000000000005</v>
      </c>
      <c r="Q3152" s="2">
        <v>0.1</v>
      </c>
      <c r="R3152" s="2">
        <v>3000</v>
      </c>
      <c r="S3152" s="2">
        <v>0</v>
      </c>
      <c r="T3152" s="2">
        <v>0</v>
      </c>
    </row>
    <row r="3153" spans="1:20" x14ac:dyDescent="0.25">
      <c r="A3153" s="2">
        <v>1991</v>
      </c>
      <c r="B3153" s="2">
        <v>8</v>
      </c>
      <c r="C3153" s="2">
        <v>20</v>
      </c>
      <c r="D3153" s="2" t="s">
        <v>17</v>
      </c>
      <c r="E3153" s="6">
        <f>[1]Final!J3155</f>
        <v>0.28749999999999998</v>
      </c>
      <c r="F3153" s="2">
        <v>14.2</v>
      </c>
      <c r="G3153" s="2">
        <v>76</v>
      </c>
      <c r="H3153" s="5">
        <f>[1]Final!F3155*10</f>
        <v>1001.2</v>
      </c>
      <c r="I3153" s="5">
        <v>1.9</v>
      </c>
      <c r="J3153" s="2">
        <v>0</v>
      </c>
      <c r="K3153" s="4">
        <f>[2]Reach4Kure!$B3157*86400</f>
        <v>159753.60000000001</v>
      </c>
      <c r="L3153" s="2">
        <f>[2]Reach4Kure!$G3157</f>
        <v>17.28</v>
      </c>
      <c r="M3153" s="2">
        <v>0</v>
      </c>
      <c r="N3153" s="2">
        <f>[2]Reach4Kure!$C3157*1000</f>
        <v>8365</v>
      </c>
      <c r="O3153" s="3">
        <f>([2]Reach4Kure!$F3157)*1000</f>
        <v>37.29</v>
      </c>
      <c r="P3153" s="2">
        <f>[2]Reach4Kure!$D3157*1000/5</f>
        <v>6.81</v>
      </c>
      <c r="Q3153" s="2">
        <v>0.1</v>
      </c>
      <c r="R3153" s="2">
        <v>3000</v>
      </c>
      <c r="S3153" s="2">
        <v>0</v>
      </c>
      <c r="T3153" s="2">
        <v>0</v>
      </c>
    </row>
    <row r="3154" spans="1:20" x14ac:dyDescent="0.25">
      <c r="A3154" s="2">
        <v>1991</v>
      </c>
      <c r="B3154" s="2">
        <v>8</v>
      </c>
      <c r="C3154" s="2">
        <v>21</v>
      </c>
      <c r="D3154" s="2" t="s">
        <v>17</v>
      </c>
      <c r="E3154" s="6">
        <f>[1]Final!J3156</f>
        <v>0.625</v>
      </c>
      <c r="F3154" s="2">
        <v>14</v>
      </c>
      <c r="G3154" s="2">
        <v>78</v>
      </c>
      <c r="H3154" s="5">
        <f>[1]Final!F3156*10</f>
        <v>1006.0000000000001</v>
      </c>
      <c r="I3154" s="5">
        <v>1.5</v>
      </c>
      <c r="J3154" s="2">
        <v>0.1</v>
      </c>
      <c r="K3154" s="4">
        <f>[2]Reach4Kure!$B3158*86400</f>
        <v>148348.80000000002</v>
      </c>
      <c r="L3154" s="2">
        <f>[2]Reach4Kure!$G3158</f>
        <v>15</v>
      </c>
      <c r="M3154" s="2">
        <v>0</v>
      </c>
      <c r="N3154" s="2">
        <f>[2]Reach4Kure!$C3158*1000</f>
        <v>7661</v>
      </c>
      <c r="O3154" s="3">
        <f>([2]Reach4Kure!$F3158)*1000</f>
        <v>37.379999999999995</v>
      </c>
      <c r="P3154" s="2">
        <f>[2]Reach4Kure!$D3158*1000/5</f>
        <v>7.0239999999999991</v>
      </c>
      <c r="Q3154" s="2">
        <v>0.1</v>
      </c>
      <c r="R3154" s="2">
        <v>3000</v>
      </c>
      <c r="S3154" s="2">
        <v>0</v>
      </c>
      <c r="T3154" s="2">
        <v>0</v>
      </c>
    </row>
    <row r="3155" spans="1:20" x14ac:dyDescent="0.25">
      <c r="A3155" s="2">
        <v>1991</v>
      </c>
      <c r="B3155" s="2">
        <v>8</v>
      </c>
      <c r="C3155" s="2">
        <v>22</v>
      </c>
      <c r="D3155" s="2" t="s">
        <v>17</v>
      </c>
      <c r="E3155" s="6">
        <f>[1]Final!J3157</f>
        <v>0.33750000000000002</v>
      </c>
      <c r="F3155" s="2">
        <v>13</v>
      </c>
      <c r="G3155" s="2">
        <v>91</v>
      </c>
      <c r="H3155" s="5">
        <f>[1]Final!F3157*10</f>
        <v>1009</v>
      </c>
      <c r="I3155" s="5">
        <v>2.8</v>
      </c>
      <c r="J3155" s="2">
        <v>0.1</v>
      </c>
      <c r="K3155" s="4">
        <f>[2]Reach4Kure!$B3159*86400</f>
        <v>141609.60000000001</v>
      </c>
      <c r="L3155" s="2">
        <f>[2]Reach4Kure!$G3159</f>
        <v>17.18</v>
      </c>
      <c r="M3155" s="2">
        <v>0</v>
      </c>
      <c r="N3155" s="2">
        <f>[2]Reach4Kure!$C3159*1000</f>
        <v>7592</v>
      </c>
      <c r="O3155" s="3">
        <f>([2]Reach4Kure!$F3159)*1000</f>
        <v>38.46</v>
      </c>
      <c r="P3155" s="2">
        <f>[2]Reach4Kure!$D3159*1000/5</f>
        <v>7.3760000000000003</v>
      </c>
      <c r="Q3155" s="2">
        <v>0.1</v>
      </c>
      <c r="R3155" s="2">
        <v>3000</v>
      </c>
      <c r="S3155" s="2">
        <v>0</v>
      </c>
      <c r="T3155" s="2">
        <v>0</v>
      </c>
    </row>
    <row r="3156" spans="1:20" x14ac:dyDescent="0.25">
      <c r="A3156" s="2">
        <v>1991</v>
      </c>
      <c r="B3156" s="2">
        <v>8</v>
      </c>
      <c r="C3156" s="2">
        <v>23</v>
      </c>
      <c r="D3156" s="2" t="s">
        <v>17</v>
      </c>
      <c r="E3156" s="6">
        <f>[1]Final!J3158</f>
        <v>0.78749999999999998</v>
      </c>
      <c r="F3156" s="2">
        <v>13</v>
      </c>
      <c r="G3156" s="2">
        <v>72</v>
      </c>
      <c r="H3156" s="5">
        <f>[1]Final!F3158*10</f>
        <v>1009.6000000000001</v>
      </c>
      <c r="I3156" s="5">
        <v>3.4</v>
      </c>
      <c r="J3156" s="2">
        <v>4.5999999999999996</v>
      </c>
      <c r="K3156" s="4">
        <f>[2]Reach4Kure!$B3160*86400</f>
        <v>137635.20000000001</v>
      </c>
      <c r="L3156" s="2">
        <f>[2]Reach4Kure!$G3160</f>
        <v>17.97</v>
      </c>
      <c r="M3156" s="2">
        <v>0</v>
      </c>
      <c r="N3156" s="2">
        <f>[2]Reach4Kure!$C3160*1000</f>
        <v>7562</v>
      </c>
      <c r="O3156" s="3">
        <f>([2]Reach4Kure!$F3160)*1000</f>
        <v>39.510000000000005</v>
      </c>
      <c r="P3156" s="2">
        <f>[2]Reach4Kure!$D3160*1000/5</f>
        <v>7.694</v>
      </c>
      <c r="Q3156" s="2">
        <v>0.1</v>
      </c>
      <c r="R3156" s="2">
        <v>3000</v>
      </c>
      <c r="S3156" s="2">
        <v>0</v>
      </c>
      <c r="T3156" s="2">
        <v>0</v>
      </c>
    </row>
    <row r="3157" spans="1:20" x14ac:dyDescent="0.25">
      <c r="A3157" s="2">
        <v>1991</v>
      </c>
      <c r="B3157" s="2">
        <v>8</v>
      </c>
      <c r="C3157" s="2">
        <v>24</v>
      </c>
      <c r="D3157" s="2" t="s">
        <v>17</v>
      </c>
      <c r="E3157" s="6">
        <f>[1]Final!J3159</f>
        <v>0.66249999999999998</v>
      </c>
      <c r="F3157" s="2">
        <v>13.2</v>
      </c>
      <c r="G3157" s="2">
        <v>94</v>
      </c>
      <c r="H3157" s="5">
        <f>[1]Final!F3159*10</f>
        <v>1006.0000000000001</v>
      </c>
      <c r="I3157" s="5">
        <v>4.3</v>
      </c>
      <c r="J3157" s="2">
        <v>0.1</v>
      </c>
      <c r="K3157" s="4">
        <f>[2]Reach4Kure!$B3161*86400</f>
        <v>150508.79999999999</v>
      </c>
      <c r="L3157" s="2">
        <f>[2]Reach4Kure!$G3161</f>
        <v>14.47</v>
      </c>
      <c r="M3157" s="2">
        <v>0</v>
      </c>
      <c r="N3157" s="2">
        <f>[2]Reach4Kure!$C3161*1000</f>
        <v>7645</v>
      </c>
      <c r="O3157" s="3">
        <f>([2]Reach4Kure!$F3161)*1000</f>
        <v>39.340000000000003</v>
      </c>
      <c r="P3157" s="2">
        <f>[2]Reach4Kure!$D3161*1000/5</f>
        <v>7.5579999999999998</v>
      </c>
      <c r="Q3157" s="2">
        <v>0.1</v>
      </c>
      <c r="R3157" s="2">
        <v>3000</v>
      </c>
      <c r="S3157" s="2">
        <v>0</v>
      </c>
      <c r="T3157" s="2">
        <v>0</v>
      </c>
    </row>
    <row r="3158" spans="1:20" x14ac:dyDescent="0.25">
      <c r="A3158" s="2">
        <v>1991</v>
      </c>
      <c r="B3158" s="2">
        <v>8</v>
      </c>
      <c r="C3158" s="2">
        <v>25</v>
      </c>
      <c r="D3158" s="2" t="s">
        <v>17</v>
      </c>
      <c r="E3158" s="6">
        <f>[1]Final!J3160</f>
        <v>0.25</v>
      </c>
      <c r="F3158" s="2">
        <v>12.9</v>
      </c>
      <c r="G3158" s="2">
        <v>78</v>
      </c>
      <c r="H3158" s="5">
        <f>[1]Final!F3160*10</f>
        <v>1009</v>
      </c>
      <c r="I3158" s="5">
        <v>5.5</v>
      </c>
      <c r="J3158" s="2">
        <v>19.399999999999999</v>
      </c>
      <c r="K3158" s="4">
        <f>[2]Reach4Kure!$B3162*86400</f>
        <v>312076.79999999999</v>
      </c>
      <c r="L3158" s="2">
        <f>[2]Reach4Kure!$G3162</f>
        <v>15.02</v>
      </c>
      <c r="M3158" s="2">
        <v>0</v>
      </c>
      <c r="N3158" s="2">
        <f>[2]Reach4Kure!$C3162*1000</f>
        <v>15040</v>
      </c>
      <c r="O3158" s="3">
        <f>([2]Reach4Kure!$F3162)*1000</f>
        <v>31.68</v>
      </c>
      <c r="P3158" s="2">
        <f>[2]Reach4Kure!$D3162*1000/5</f>
        <v>5.258</v>
      </c>
      <c r="Q3158" s="2">
        <v>0.1</v>
      </c>
      <c r="R3158" s="2">
        <v>3000</v>
      </c>
      <c r="S3158" s="2">
        <v>0</v>
      </c>
      <c r="T3158" s="2">
        <v>0</v>
      </c>
    </row>
    <row r="3159" spans="1:20" x14ac:dyDescent="0.25">
      <c r="A3159" s="2">
        <v>1991</v>
      </c>
      <c r="B3159" s="2">
        <v>8</v>
      </c>
      <c r="C3159" s="2">
        <v>26</v>
      </c>
      <c r="D3159" s="2" t="s">
        <v>17</v>
      </c>
      <c r="E3159" s="6">
        <f>[1]Final!J3161</f>
        <v>0.125</v>
      </c>
      <c r="F3159" s="2">
        <v>10.3</v>
      </c>
      <c r="G3159" s="2">
        <v>83</v>
      </c>
      <c r="H3159" s="5">
        <f>[1]Final!F3161*10</f>
        <v>1013.4000000000001</v>
      </c>
      <c r="I3159" s="5">
        <v>1.9</v>
      </c>
      <c r="J3159" s="2">
        <v>0.1</v>
      </c>
      <c r="K3159" s="4">
        <f>[2]Reach4Kure!$B3163*86400</f>
        <v>229219.20000000001</v>
      </c>
      <c r="L3159" s="2">
        <f>[2]Reach4Kure!$G3163</f>
        <v>13.81</v>
      </c>
      <c r="M3159" s="2">
        <v>0</v>
      </c>
      <c r="N3159" s="2">
        <f>[2]Reach4Kure!$C3163*1000</f>
        <v>23370</v>
      </c>
      <c r="O3159" s="3">
        <f>([2]Reach4Kure!$F3163)*1000</f>
        <v>35.450000000000003</v>
      </c>
      <c r="P3159" s="2">
        <f>[2]Reach4Kure!$D3163*1000/5</f>
        <v>4.984</v>
      </c>
      <c r="Q3159" s="2">
        <v>0.1</v>
      </c>
      <c r="R3159" s="2">
        <v>3000</v>
      </c>
      <c r="S3159" s="2">
        <v>0</v>
      </c>
      <c r="T3159" s="2">
        <v>0</v>
      </c>
    </row>
    <row r="3160" spans="1:20" x14ac:dyDescent="0.25">
      <c r="A3160" s="2">
        <v>1991</v>
      </c>
      <c r="B3160" s="2">
        <v>8</v>
      </c>
      <c r="C3160" s="2">
        <v>27</v>
      </c>
      <c r="D3160" s="2" t="s">
        <v>17</v>
      </c>
      <c r="E3160" s="6">
        <f>[1]Final!J3162</f>
        <v>0.83750000000000002</v>
      </c>
      <c r="F3160" s="2">
        <v>13.5</v>
      </c>
      <c r="G3160" s="2">
        <v>87</v>
      </c>
      <c r="H3160" s="5">
        <f>[1]Final!F3162*10</f>
        <v>1015.1</v>
      </c>
      <c r="I3160" s="5">
        <v>4.8</v>
      </c>
      <c r="J3160" s="2">
        <v>2.6</v>
      </c>
      <c r="K3160" s="4">
        <f>[2]Reach4Kure!$B3164*86400</f>
        <v>186451.19999999998</v>
      </c>
      <c r="L3160" s="2">
        <f>[2]Reach4Kure!$G3164</f>
        <v>14.7</v>
      </c>
      <c r="M3160" s="2">
        <v>0</v>
      </c>
      <c r="N3160" s="2">
        <f>[2]Reach4Kure!$C3164*1000</f>
        <v>8747</v>
      </c>
      <c r="O3160" s="3">
        <f>([2]Reach4Kure!$F3164)*1000</f>
        <v>34.119999999999997</v>
      </c>
      <c r="P3160" s="2">
        <f>[2]Reach4Kure!$D3164*1000/5</f>
        <v>5.7439999999999998</v>
      </c>
      <c r="Q3160" s="2">
        <v>0.1</v>
      </c>
      <c r="R3160" s="2">
        <v>3000</v>
      </c>
      <c r="S3160" s="2">
        <v>0</v>
      </c>
      <c r="T3160" s="2">
        <v>0</v>
      </c>
    </row>
    <row r="3161" spans="1:20" x14ac:dyDescent="0.25">
      <c r="A3161" s="2">
        <v>1991</v>
      </c>
      <c r="B3161" s="2">
        <v>8</v>
      </c>
      <c r="C3161" s="2">
        <v>28</v>
      </c>
      <c r="D3161" s="2" t="s">
        <v>17</v>
      </c>
      <c r="E3161" s="6">
        <f>[1]Final!J3163</f>
        <v>0.125</v>
      </c>
      <c r="F3161" s="2">
        <v>13.9</v>
      </c>
      <c r="G3161" s="2">
        <v>92</v>
      </c>
      <c r="H3161" s="5">
        <f>[1]Final!F3163*10</f>
        <v>1018.9</v>
      </c>
      <c r="I3161" s="5">
        <v>3.8</v>
      </c>
      <c r="J3161" s="2">
        <v>0.4</v>
      </c>
      <c r="K3161" s="4">
        <f>[2]Reach4Kure!$B3165*86400</f>
        <v>163209.60000000001</v>
      </c>
      <c r="L3161" s="2">
        <f>[2]Reach4Kure!$G3165</f>
        <v>14.82</v>
      </c>
      <c r="M3161" s="2">
        <v>0</v>
      </c>
      <c r="N3161" s="2">
        <f>[2]Reach4Kure!$C3165*1000</f>
        <v>8583</v>
      </c>
      <c r="O3161" s="3">
        <f>([2]Reach4Kure!$F3165)*1000</f>
        <v>37.339999999999996</v>
      </c>
      <c r="P3161" s="2">
        <f>[2]Reach4Kure!$D3165*1000/5</f>
        <v>6.4619999999999989</v>
      </c>
      <c r="Q3161" s="2">
        <v>0.1</v>
      </c>
      <c r="R3161" s="2">
        <v>3000</v>
      </c>
      <c r="S3161" s="2">
        <v>0</v>
      </c>
      <c r="T3161" s="2">
        <v>0</v>
      </c>
    </row>
    <row r="3162" spans="1:20" x14ac:dyDescent="0.25">
      <c r="A3162" s="2">
        <v>1991</v>
      </c>
      <c r="B3162" s="2">
        <v>8</v>
      </c>
      <c r="C3162" s="2">
        <v>29</v>
      </c>
      <c r="D3162" s="2" t="s">
        <v>17</v>
      </c>
      <c r="E3162" s="6">
        <f>[1]Final!J3164</f>
        <v>0.71250000000000002</v>
      </c>
      <c r="F3162" s="2">
        <v>14.8</v>
      </c>
      <c r="G3162" s="2">
        <v>91</v>
      </c>
      <c r="H3162" s="5">
        <f>[1]Final!F3164*10</f>
        <v>1018.5000000000001</v>
      </c>
      <c r="I3162" s="5">
        <v>6.3</v>
      </c>
      <c r="J3162" s="2">
        <v>12.6</v>
      </c>
      <c r="K3162" s="4">
        <f>[2]Reach4Kure!$B3166*86400</f>
        <v>150163.20000000001</v>
      </c>
      <c r="L3162" s="2">
        <f>[2]Reach4Kure!$G3166</f>
        <v>12.63</v>
      </c>
      <c r="M3162" s="2">
        <v>0</v>
      </c>
      <c r="N3162" s="2">
        <f>[2]Reach4Kure!$C3166*1000</f>
        <v>8488</v>
      </c>
      <c r="O3162" s="3">
        <f>([2]Reach4Kure!$F3166)*1000</f>
        <v>38.049999999999997</v>
      </c>
      <c r="P3162" s="2">
        <f>[2]Reach4Kure!$D3166*1000/5</f>
        <v>6.8439999999999994</v>
      </c>
      <c r="Q3162" s="2">
        <v>0.1</v>
      </c>
      <c r="R3162" s="2">
        <v>3000</v>
      </c>
      <c r="S3162" s="2">
        <v>0</v>
      </c>
      <c r="T3162" s="2">
        <v>0</v>
      </c>
    </row>
    <row r="3163" spans="1:20" x14ac:dyDescent="0.25">
      <c r="A3163" s="2">
        <v>1991</v>
      </c>
      <c r="B3163" s="2">
        <v>8</v>
      </c>
      <c r="C3163" s="2">
        <v>30</v>
      </c>
      <c r="D3163" s="2" t="s">
        <v>17</v>
      </c>
      <c r="E3163" s="6">
        <f>[1]Final!J3165</f>
        <v>0.58750000000000002</v>
      </c>
      <c r="F3163" s="2">
        <v>14</v>
      </c>
      <c r="G3163" s="2">
        <v>87</v>
      </c>
      <c r="H3163" s="5">
        <f>[1]Final!F3165*10</f>
        <v>1014.9000000000001</v>
      </c>
      <c r="I3163" s="5">
        <v>3.4</v>
      </c>
      <c r="J3163" s="2">
        <v>3.7</v>
      </c>
      <c r="K3163" s="4">
        <f>[2]Reach4Kure!$B3167*86400</f>
        <v>142646.39999999999</v>
      </c>
      <c r="L3163" s="2">
        <f>[2]Reach4Kure!$G3167</f>
        <v>16.920000000000002</v>
      </c>
      <c r="M3163" s="2">
        <v>0</v>
      </c>
      <c r="N3163" s="2">
        <f>[2]Reach4Kure!$C3167*1000</f>
        <v>8432</v>
      </c>
      <c r="O3163" s="3">
        <f>([2]Reach4Kure!$F3167)*1000</f>
        <v>38.449999999999996</v>
      </c>
      <c r="P3163" s="2">
        <f>[2]Reach4Kure!$D3167*1000/5</f>
        <v>7.1480000000000006</v>
      </c>
      <c r="Q3163" s="2">
        <v>0.1</v>
      </c>
      <c r="R3163" s="2">
        <v>3000</v>
      </c>
      <c r="S3163" s="2">
        <v>0</v>
      </c>
      <c r="T3163" s="2">
        <v>0</v>
      </c>
    </row>
    <row r="3164" spans="1:20" x14ac:dyDescent="0.25">
      <c r="A3164" s="2">
        <v>1991</v>
      </c>
      <c r="B3164" s="2">
        <v>8</v>
      </c>
      <c r="C3164" s="2">
        <v>31</v>
      </c>
      <c r="D3164" s="2" t="s">
        <v>17</v>
      </c>
      <c r="E3164" s="6">
        <f>[1]Final!J3166</f>
        <v>0.33750000000000002</v>
      </c>
      <c r="F3164" s="2">
        <v>12.3</v>
      </c>
      <c r="G3164" s="2">
        <v>86</v>
      </c>
      <c r="H3164" s="5">
        <f>[1]Final!F3166*10</f>
        <v>1019.3000000000001</v>
      </c>
      <c r="I3164" s="5">
        <v>3.6</v>
      </c>
      <c r="J3164" s="2">
        <v>2.1</v>
      </c>
      <c r="K3164" s="4">
        <f>[2]Reach4Kure!$B3168*86400</f>
        <v>138153.60000000001</v>
      </c>
      <c r="L3164" s="2">
        <f>[2]Reach4Kure!$G3168</f>
        <v>14.87</v>
      </c>
      <c r="M3164" s="2">
        <v>0</v>
      </c>
      <c r="N3164" s="2">
        <f>[2]Reach4Kure!$C3168*1000</f>
        <v>8398</v>
      </c>
      <c r="O3164" s="3">
        <f>([2]Reach4Kure!$F3168)*1000</f>
        <v>38.559999999999995</v>
      </c>
      <c r="P3164" s="2">
        <f>[2]Reach4Kure!$D3168*1000/5</f>
        <v>7.3440000000000012</v>
      </c>
      <c r="Q3164" s="2">
        <v>0.1</v>
      </c>
      <c r="R3164" s="2">
        <v>3000</v>
      </c>
      <c r="S3164" s="2">
        <v>0</v>
      </c>
      <c r="T3164" s="2">
        <v>0</v>
      </c>
    </row>
    <row r="3165" spans="1:20" x14ac:dyDescent="0.25">
      <c r="A3165" s="2">
        <v>1991</v>
      </c>
      <c r="B3165" s="2">
        <v>9</v>
      </c>
      <c r="C3165" s="2">
        <v>1</v>
      </c>
      <c r="D3165" s="2" t="s">
        <v>17</v>
      </c>
      <c r="E3165" s="6">
        <f>[1]Final!J3167</f>
        <v>3.7499999999999999E-2</v>
      </c>
      <c r="F3165" s="2">
        <v>14.1</v>
      </c>
      <c r="G3165" s="2">
        <v>84</v>
      </c>
      <c r="H3165" s="5">
        <f>[1]Final!F3167*10</f>
        <v>1021.9</v>
      </c>
      <c r="I3165" s="5">
        <v>6.2</v>
      </c>
      <c r="J3165" s="2">
        <v>4.2</v>
      </c>
      <c r="K3165" s="4">
        <f>[2]Reach4Kure!$B3169*86400</f>
        <v>135475.20000000001</v>
      </c>
      <c r="L3165" s="2">
        <f>[2]Reach4Kure!$G3169</f>
        <v>16.89</v>
      </c>
      <c r="M3165" s="2">
        <v>0</v>
      </c>
      <c r="N3165" s="2">
        <f>[2]Reach4Kure!$C3169*1000</f>
        <v>7854</v>
      </c>
      <c r="O3165" s="3">
        <f>([2]Reach4Kure!$F3169)*1000</f>
        <v>39.129999999999995</v>
      </c>
      <c r="P3165" s="2">
        <f>[2]Reach4Kure!$D3169*1000/5</f>
        <v>7.6</v>
      </c>
      <c r="Q3165" s="2">
        <v>0.1</v>
      </c>
      <c r="R3165" s="2">
        <v>3000</v>
      </c>
      <c r="S3165" s="2">
        <v>0</v>
      </c>
      <c r="T3165" s="2">
        <v>0</v>
      </c>
    </row>
    <row r="3166" spans="1:20" x14ac:dyDescent="0.25">
      <c r="A3166" s="2">
        <v>1991</v>
      </c>
      <c r="B3166" s="2">
        <v>9</v>
      </c>
      <c r="C3166" s="2">
        <v>2</v>
      </c>
      <c r="D3166" s="2" t="s">
        <v>17</v>
      </c>
      <c r="E3166" s="6">
        <f>[1]Final!J3168</f>
        <v>0.125</v>
      </c>
      <c r="F3166" s="2">
        <v>11.4</v>
      </c>
      <c r="G3166" s="2">
        <v>81</v>
      </c>
      <c r="H3166" s="5">
        <f>[1]Final!F3168*10</f>
        <v>1021.3</v>
      </c>
      <c r="I3166" s="5">
        <v>2.1</v>
      </c>
      <c r="J3166" s="2">
        <v>3.7</v>
      </c>
      <c r="K3166" s="4">
        <f>[2]Reach4Kure!$B3170*86400</f>
        <v>133920</v>
      </c>
      <c r="L3166" s="2">
        <f>[2]Reach4Kure!$G3170</f>
        <v>17.010000000000002</v>
      </c>
      <c r="M3166" s="2">
        <v>0</v>
      </c>
      <c r="N3166" s="2">
        <f>[2]Reach4Kure!$C3170*1000</f>
        <v>6777</v>
      </c>
      <c r="O3166" s="3">
        <f>([2]Reach4Kure!$F3170)*1000</f>
        <v>39.800000000000004</v>
      </c>
      <c r="P3166" s="2">
        <f>[2]Reach4Kure!$D3170*1000/5</f>
        <v>7.8320000000000007</v>
      </c>
      <c r="Q3166" s="2">
        <v>0.1</v>
      </c>
      <c r="R3166" s="2">
        <v>3000</v>
      </c>
      <c r="S3166" s="2">
        <v>0</v>
      </c>
      <c r="T3166" s="2">
        <v>0</v>
      </c>
    </row>
    <row r="3167" spans="1:20" x14ac:dyDescent="0.25">
      <c r="A3167" s="2">
        <v>1991</v>
      </c>
      <c r="B3167" s="2">
        <v>9</v>
      </c>
      <c r="C3167" s="2">
        <v>3</v>
      </c>
      <c r="D3167" s="2" t="s">
        <v>17</v>
      </c>
      <c r="E3167" s="6">
        <f>[1]Final!J3169</f>
        <v>0.58750000000000002</v>
      </c>
      <c r="F3167" s="2">
        <v>12.6</v>
      </c>
      <c r="G3167" s="2">
        <v>81</v>
      </c>
      <c r="H3167" s="5">
        <f>[1]Final!F3169*10</f>
        <v>1017.4000000000001</v>
      </c>
      <c r="I3167" s="5">
        <v>5</v>
      </c>
      <c r="J3167" s="2">
        <v>0</v>
      </c>
      <c r="K3167" s="4">
        <f>[2]Reach4Kure!$B3171*86400</f>
        <v>132969.60000000001</v>
      </c>
      <c r="L3167" s="2">
        <f>[2]Reach4Kure!$G3171</f>
        <v>17.420000000000002</v>
      </c>
      <c r="M3167" s="2">
        <v>0</v>
      </c>
      <c r="N3167" s="2">
        <f>[2]Reach4Kure!$C3171*1000</f>
        <v>6768</v>
      </c>
      <c r="O3167" s="3">
        <f>([2]Reach4Kure!$F3171)*1000</f>
        <v>40.57</v>
      </c>
      <c r="P3167" s="2">
        <f>[2]Reach4Kure!$D3171*1000/5</f>
        <v>8.0280000000000005</v>
      </c>
      <c r="Q3167" s="2">
        <v>0.1</v>
      </c>
      <c r="R3167" s="2">
        <v>3000</v>
      </c>
      <c r="S3167" s="2">
        <v>0</v>
      </c>
      <c r="T3167" s="2">
        <v>0</v>
      </c>
    </row>
    <row r="3168" spans="1:20" x14ac:dyDescent="0.25">
      <c r="A3168" s="2">
        <v>1991</v>
      </c>
      <c r="B3168" s="2">
        <v>9</v>
      </c>
      <c r="C3168" s="2">
        <v>4</v>
      </c>
      <c r="D3168" s="2" t="s">
        <v>17</v>
      </c>
      <c r="E3168" s="6">
        <f>[1]Final!J3170</f>
        <v>0.5</v>
      </c>
      <c r="F3168" s="2">
        <v>10.3</v>
      </c>
      <c r="G3168" s="2">
        <v>93</v>
      </c>
      <c r="H3168" s="5">
        <f>[1]Final!F3170*10</f>
        <v>1011.9</v>
      </c>
      <c r="I3168" s="5">
        <v>3.4</v>
      </c>
      <c r="J3168" s="2">
        <v>14.4</v>
      </c>
      <c r="K3168" s="4">
        <f>[2]Reach4Kure!$B3172*86400</f>
        <v>132364.79999999999</v>
      </c>
      <c r="L3168" s="2">
        <f>[2]Reach4Kure!$G3172</f>
        <v>17.02</v>
      </c>
      <c r="M3168" s="2">
        <v>0</v>
      </c>
      <c r="N3168" s="2">
        <f>[2]Reach4Kure!$C3172*1000</f>
        <v>6683</v>
      </c>
      <c r="O3168" s="3">
        <f>([2]Reach4Kure!$F3172)*1000</f>
        <v>40.33</v>
      </c>
      <c r="P3168" s="2">
        <f>[2]Reach4Kure!$D3172*1000/5</f>
        <v>8.0079999999999991</v>
      </c>
      <c r="Q3168" s="2">
        <v>0.1</v>
      </c>
      <c r="R3168" s="2">
        <v>3000</v>
      </c>
      <c r="S3168" s="2">
        <v>0</v>
      </c>
      <c r="T3168" s="2">
        <v>0</v>
      </c>
    </row>
    <row r="3169" spans="1:20" x14ac:dyDescent="0.25">
      <c r="A3169" s="2">
        <v>1991</v>
      </c>
      <c r="B3169" s="2">
        <v>9</v>
      </c>
      <c r="C3169" s="2">
        <v>5</v>
      </c>
      <c r="D3169" s="2" t="s">
        <v>17</v>
      </c>
      <c r="E3169" s="6">
        <f>[1]Final!J3171</f>
        <v>0.25</v>
      </c>
      <c r="F3169" s="2">
        <v>10</v>
      </c>
      <c r="G3169" s="2">
        <v>83</v>
      </c>
      <c r="H3169" s="5">
        <f>[1]Final!F3171*10</f>
        <v>1009.4</v>
      </c>
      <c r="I3169" s="5">
        <v>4.0999999999999996</v>
      </c>
      <c r="J3169" s="2">
        <v>0.4</v>
      </c>
      <c r="K3169" s="4">
        <f>[2]Reach4Kure!$B3173*86400</f>
        <v>132019.20000000001</v>
      </c>
      <c r="L3169" s="2">
        <f>[2]Reach4Kure!$G3173</f>
        <v>13.04</v>
      </c>
      <c r="M3169" s="2">
        <v>0</v>
      </c>
      <c r="N3169" s="2">
        <f>[2]Reach4Kure!$C3173*1000</f>
        <v>6640</v>
      </c>
      <c r="O3169" s="3">
        <f>([2]Reach4Kure!$F3173)*1000</f>
        <v>40.61</v>
      </c>
      <c r="P3169" s="2">
        <f>[2]Reach4Kure!$D3173*1000/5</f>
        <v>8.0839999999999996</v>
      </c>
      <c r="Q3169" s="2">
        <v>0.1</v>
      </c>
      <c r="R3169" s="2">
        <v>3000</v>
      </c>
      <c r="S3169" s="2">
        <v>0</v>
      </c>
      <c r="T3169" s="2">
        <v>0</v>
      </c>
    </row>
    <row r="3170" spans="1:20" x14ac:dyDescent="0.25">
      <c r="A3170" s="2">
        <v>1991</v>
      </c>
      <c r="B3170" s="2">
        <v>9</v>
      </c>
      <c r="C3170" s="2">
        <v>6</v>
      </c>
      <c r="D3170" s="2" t="s">
        <v>17</v>
      </c>
      <c r="E3170" s="6">
        <f>[1]Final!J3172</f>
        <v>0.28749999999999998</v>
      </c>
      <c r="F3170" s="2">
        <v>10.3</v>
      </c>
      <c r="G3170" s="2">
        <v>56</v>
      </c>
      <c r="H3170" s="5">
        <f>[1]Final!F3172*10</f>
        <v>1012.2000000000002</v>
      </c>
      <c r="I3170" s="5">
        <v>4.0999999999999996</v>
      </c>
      <c r="J3170" s="2">
        <v>0.1</v>
      </c>
      <c r="K3170" s="4">
        <f>[2]Reach4Kure!$B3174*86400</f>
        <v>131846.39999999999</v>
      </c>
      <c r="L3170" s="2">
        <f>[2]Reach4Kure!$G3174</f>
        <v>9.08</v>
      </c>
      <c r="M3170" s="2">
        <v>0</v>
      </c>
      <c r="N3170" s="2">
        <f>[2]Reach4Kure!$C3174*1000</f>
        <v>6624</v>
      </c>
      <c r="O3170" s="3">
        <f>([2]Reach4Kure!$F3174)*1000</f>
        <v>40.29</v>
      </c>
      <c r="P3170" s="2">
        <f>[2]Reach4Kure!$D3174*1000/5</f>
        <v>8.0339999999999989</v>
      </c>
      <c r="Q3170" s="2">
        <v>0.1</v>
      </c>
      <c r="R3170" s="2">
        <v>3000</v>
      </c>
      <c r="S3170" s="2">
        <v>0</v>
      </c>
      <c r="T3170" s="2">
        <v>0</v>
      </c>
    </row>
    <row r="3171" spans="1:20" x14ac:dyDescent="0.25">
      <c r="A3171" s="2">
        <v>1991</v>
      </c>
      <c r="B3171" s="2">
        <v>9</v>
      </c>
      <c r="C3171" s="2">
        <v>7</v>
      </c>
      <c r="D3171" s="2" t="s">
        <v>17</v>
      </c>
      <c r="E3171" s="6">
        <f>[1]Final!J3173</f>
        <v>0.75</v>
      </c>
      <c r="F3171" s="2">
        <v>8.4</v>
      </c>
      <c r="G3171" s="2">
        <v>71</v>
      </c>
      <c r="H3171" s="5">
        <f>[1]Final!F3173*10</f>
        <v>1012.7</v>
      </c>
      <c r="I3171" s="5">
        <v>1.7</v>
      </c>
      <c r="J3171" s="2">
        <v>0</v>
      </c>
      <c r="K3171" s="4">
        <f>[2]Reach4Kure!$B3175*86400</f>
        <v>131673.60000000001</v>
      </c>
      <c r="L3171" s="2">
        <f>[2]Reach4Kure!$G3175</f>
        <v>9.99</v>
      </c>
      <c r="M3171" s="2">
        <v>0</v>
      </c>
      <c r="N3171" s="2">
        <f>[2]Reach4Kure!$C3175*1000</f>
        <v>6617</v>
      </c>
      <c r="O3171" s="3">
        <f>([2]Reach4Kure!$F3175)*1000</f>
        <v>40.309999999999995</v>
      </c>
      <c r="P3171" s="2">
        <f>[2]Reach4Kure!$D3175*1000/5</f>
        <v>8.0440000000000005</v>
      </c>
      <c r="Q3171" s="2">
        <v>0.1</v>
      </c>
      <c r="R3171" s="2">
        <v>3000</v>
      </c>
      <c r="S3171" s="2">
        <v>0</v>
      </c>
      <c r="T3171" s="2">
        <v>0</v>
      </c>
    </row>
    <row r="3172" spans="1:20" x14ac:dyDescent="0.25">
      <c r="A3172" s="2">
        <v>1991</v>
      </c>
      <c r="B3172" s="2">
        <v>9</v>
      </c>
      <c r="C3172" s="2">
        <v>8</v>
      </c>
      <c r="D3172" s="2" t="s">
        <v>17</v>
      </c>
      <c r="E3172" s="6">
        <f>[1]Final!J3174</f>
        <v>0.375</v>
      </c>
      <c r="F3172" s="2">
        <v>9.6999999999999993</v>
      </c>
      <c r="G3172" s="2">
        <v>73</v>
      </c>
      <c r="H3172" s="5">
        <f>[1]Final!F3174*10</f>
        <v>1009.1000000000001</v>
      </c>
      <c r="I3172" s="5">
        <v>3.4</v>
      </c>
      <c r="J3172" s="2">
        <v>0</v>
      </c>
      <c r="K3172" s="4">
        <f>[2]Reach4Kure!$B3176*86400</f>
        <v>131587.19999999998</v>
      </c>
      <c r="L3172" s="2">
        <f>[2]Reach4Kure!$G3176</f>
        <v>12.4</v>
      </c>
      <c r="M3172" s="2">
        <v>0</v>
      </c>
      <c r="N3172" s="2">
        <f>[2]Reach4Kure!$C3176*1000</f>
        <v>6612</v>
      </c>
      <c r="O3172" s="3">
        <f>([2]Reach4Kure!$F3176)*1000</f>
        <v>40.349999999999994</v>
      </c>
      <c r="P3172" s="2">
        <f>[2]Reach4Kure!$D3176*1000/5</f>
        <v>8.0579999999999998</v>
      </c>
      <c r="Q3172" s="2">
        <v>0.1</v>
      </c>
      <c r="R3172" s="2">
        <v>3000</v>
      </c>
      <c r="S3172" s="2">
        <v>0</v>
      </c>
      <c r="T3172" s="2">
        <v>0</v>
      </c>
    </row>
    <row r="3173" spans="1:20" x14ac:dyDescent="0.25">
      <c r="A3173" s="2">
        <v>1991</v>
      </c>
      <c r="B3173" s="2">
        <v>9</v>
      </c>
      <c r="C3173" s="2">
        <v>9</v>
      </c>
      <c r="D3173" s="2" t="s">
        <v>17</v>
      </c>
      <c r="E3173" s="6">
        <f>[1]Final!J3175</f>
        <v>0.66249999999999998</v>
      </c>
      <c r="F3173" s="2">
        <v>11.2</v>
      </c>
      <c r="G3173" s="2">
        <v>80</v>
      </c>
      <c r="H3173" s="5">
        <f>[1]Final!F3175*10</f>
        <v>1007.1000000000001</v>
      </c>
      <c r="I3173" s="5">
        <v>5.8</v>
      </c>
      <c r="J3173" s="2">
        <v>1.2</v>
      </c>
      <c r="K3173" s="4">
        <f>[2]Reach4Kure!$B3177*86400</f>
        <v>131587.19999999998</v>
      </c>
      <c r="L3173" s="2">
        <f>[2]Reach4Kure!$G3177</f>
        <v>11.82</v>
      </c>
      <c r="M3173" s="2">
        <v>0</v>
      </c>
      <c r="N3173" s="2">
        <f>[2]Reach4Kure!$C3177*1000</f>
        <v>6599</v>
      </c>
      <c r="O3173" s="3">
        <f>([2]Reach4Kure!$F3177)*1000</f>
        <v>40.270000000000003</v>
      </c>
      <c r="P3173" s="2">
        <f>[2]Reach4Kure!$D3177*1000/5</f>
        <v>8.0460000000000012</v>
      </c>
      <c r="Q3173" s="2">
        <v>0.1</v>
      </c>
      <c r="R3173" s="2">
        <v>3000</v>
      </c>
      <c r="S3173" s="2">
        <v>0</v>
      </c>
      <c r="T3173" s="2">
        <v>0</v>
      </c>
    </row>
    <row r="3174" spans="1:20" x14ac:dyDescent="0.25">
      <c r="A3174" s="2">
        <v>1991</v>
      </c>
      <c r="B3174" s="2">
        <v>9</v>
      </c>
      <c r="C3174" s="2">
        <v>10</v>
      </c>
      <c r="D3174" s="2" t="s">
        <v>17</v>
      </c>
      <c r="E3174" s="6">
        <f>[1]Final!J3176</f>
        <v>0.625</v>
      </c>
      <c r="F3174" s="2">
        <v>11.1</v>
      </c>
      <c r="G3174" s="2">
        <v>93</v>
      </c>
      <c r="H3174" s="5">
        <f>[1]Final!F3176*10</f>
        <v>996.2</v>
      </c>
      <c r="I3174" s="5">
        <v>4.5999999999999996</v>
      </c>
      <c r="J3174" s="2">
        <v>0.1</v>
      </c>
      <c r="K3174" s="4">
        <f>[2]Reach4Kure!$B3178*86400</f>
        <v>131587.19999999998</v>
      </c>
      <c r="L3174" s="2">
        <f>[2]Reach4Kure!$G3178</f>
        <v>13.77</v>
      </c>
      <c r="M3174" s="2">
        <v>0</v>
      </c>
      <c r="N3174" s="2">
        <f>[2]Reach4Kure!$C3178*1000</f>
        <v>6596</v>
      </c>
      <c r="O3174" s="3">
        <f>([2]Reach4Kure!$F3178)*1000</f>
        <v>40.29</v>
      </c>
      <c r="P3174" s="2">
        <f>[2]Reach4Kure!$D3178*1000/5</f>
        <v>8.0540000000000003</v>
      </c>
      <c r="Q3174" s="2">
        <v>0.1</v>
      </c>
      <c r="R3174" s="2">
        <v>3000</v>
      </c>
      <c r="S3174" s="2">
        <v>0</v>
      </c>
      <c r="T3174" s="2">
        <v>0</v>
      </c>
    </row>
    <row r="3175" spans="1:20" x14ac:dyDescent="0.25">
      <c r="A3175" s="2">
        <v>1991</v>
      </c>
      <c r="B3175" s="2">
        <v>9</v>
      </c>
      <c r="C3175" s="2">
        <v>11</v>
      </c>
      <c r="D3175" s="2" t="s">
        <v>17</v>
      </c>
      <c r="E3175" s="6">
        <f>[1]Final!J3177</f>
        <v>0.46250000000000002</v>
      </c>
      <c r="F3175" s="2">
        <v>13.5</v>
      </c>
      <c r="G3175" s="2">
        <v>83</v>
      </c>
      <c r="H3175" s="5">
        <f>[1]Final!F3177*10</f>
        <v>996.2</v>
      </c>
      <c r="I3175" s="5">
        <v>4.8</v>
      </c>
      <c r="J3175" s="2">
        <v>3.7</v>
      </c>
      <c r="K3175" s="4">
        <f>[2]Reach4Kure!$B3179*86400</f>
        <v>137289.60000000001</v>
      </c>
      <c r="L3175" s="2">
        <f>[2]Reach4Kure!$G3179</f>
        <v>11.3</v>
      </c>
      <c r="M3175" s="2">
        <v>0</v>
      </c>
      <c r="N3175" s="2">
        <f>[2]Reach4Kure!$C3179*1000</f>
        <v>6634</v>
      </c>
      <c r="O3175" s="3">
        <f>([2]Reach4Kure!$F3179)*1000</f>
        <v>39.64</v>
      </c>
      <c r="P3175" s="2">
        <f>[2]Reach4Kure!$D3179*1000/5</f>
        <v>7.9259999999999993</v>
      </c>
      <c r="Q3175" s="2">
        <v>0.1</v>
      </c>
      <c r="R3175" s="2">
        <v>3000</v>
      </c>
      <c r="S3175" s="2">
        <v>0</v>
      </c>
      <c r="T3175" s="2">
        <v>0</v>
      </c>
    </row>
    <row r="3176" spans="1:20" x14ac:dyDescent="0.25">
      <c r="A3176" s="2">
        <v>1991</v>
      </c>
      <c r="B3176" s="2">
        <v>9</v>
      </c>
      <c r="C3176" s="2">
        <v>12</v>
      </c>
      <c r="D3176" s="2" t="s">
        <v>17</v>
      </c>
      <c r="E3176" s="6">
        <f>[1]Final!J3178</f>
        <v>0.375</v>
      </c>
      <c r="F3176" s="2">
        <v>13.2</v>
      </c>
      <c r="G3176" s="2">
        <v>81</v>
      </c>
      <c r="H3176" s="5">
        <f>[1]Final!F3178*10</f>
        <v>1009.5</v>
      </c>
      <c r="I3176" s="5">
        <v>2.2000000000000002</v>
      </c>
      <c r="J3176" s="2">
        <v>0</v>
      </c>
      <c r="K3176" s="4">
        <f>[2]Reach4Kure!$B3180*86400</f>
        <v>134956.80000000002</v>
      </c>
      <c r="L3176" s="2">
        <f>[2]Reach4Kure!$G3180</f>
        <v>9.3000000000000007</v>
      </c>
      <c r="M3176" s="2">
        <v>0</v>
      </c>
      <c r="N3176" s="2">
        <f>[2]Reach4Kure!$C3180*1000</f>
        <v>6687</v>
      </c>
      <c r="O3176" s="3">
        <f>([2]Reach4Kure!$F3180)*1000</f>
        <v>39.4</v>
      </c>
      <c r="P3176" s="2">
        <f>[2]Reach4Kure!$D3180*1000/5</f>
        <v>7.8780000000000001</v>
      </c>
      <c r="Q3176" s="2">
        <v>0.1</v>
      </c>
      <c r="R3176" s="2">
        <v>3000</v>
      </c>
      <c r="S3176" s="2">
        <v>0</v>
      </c>
      <c r="T3176" s="2">
        <v>0</v>
      </c>
    </row>
    <row r="3177" spans="1:20" x14ac:dyDescent="0.25">
      <c r="A3177" s="2">
        <v>1991</v>
      </c>
      <c r="B3177" s="2">
        <v>9</v>
      </c>
      <c r="C3177" s="2">
        <v>13</v>
      </c>
      <c r="D3177" s="2" t="s">
        <v>17</v>
      </c>
      <c r="E3177" s="6">
        <f>[1]Final!J3179</f>
        <v>0.71250000000000002</v>
      </c>
      <c r="F3177" s="2">
        <v>12.5</v>
      </c>
      <c r="G3177" s="2">
        <v>83</v>
      </c>
      <c r="H3177" s="5">
        <f>[1]Final!F3179*10</f>
        <v>1010</v>
      </c>
      <c r="I3177" s="5">
        <v>4.5999999999999996</v>
      </c>
      <c r="J3177" s="2">
        <v>7.2</v>
      </c>
      <c r="K3177" s="4">
        <f>[2]Reach4Kure!$B3181*86400</f>
        <v>133660.79999999999</v>
      </c>
      <c r="L3177" s="2">
        <f>[2]Reach4Kure!$G3181</f>
        <v>10.01</v>
      </c>
      <c r="M3177" s="2">
        <v>0</v>
      </c>
      <c r="N3177" s="2">
        <f>[2]Reach4Kure!$C3181*1000</f>
        <v>6646</v>
      </c>
      <c r="O3177" s="3">
        <f>([2]Reach4Kure!$F3181)*1000</f>
        <v>39.340000000000003</v>
      </c>
      <c r="P3177" s="2">
        <f>[2]Reach4Kure!$D3181*1000/5</f>
        <v>7.8659999999999997</v>
      </c>
      <c r="Q3177" s="2">
        <v>0.1</v>
      </c>
      <c r="R3177" s="2">
        <v>3000</v>
      </c>
      <c r="S3177" s="2">
        <v>0</v>
      </c>
      <c r="T3177" s="2">
        <v>0</v>
      </c>
    </row>
    <row r="3178" spans="1:20" x14ac:dyDescent="0.25">
      <c r="A3178" s="2">
        <v>1991</v>
      </c>
      <c r="B3178" s="2">
        <v>9</v>
      </c>
      <c r="C3178" s="2">
        <v>14</v>
      </c>
      <c r="D3178" s="2" t="s">
        <v>17</v>
      </c>
      <c r="E3178" s="6">
        <f>[1]Final!J3180</f>
        <v>1</v>
      </c>
      <c r="F3178" s="2">
        <v>11</v>
      </c>
      <c r="G3178" s="2">
        <v>82</v>
      </c>
      <c r="H3178" s="5">
        <f>[1]Final!F3180*10</f>
        <v>1008.0000000000001</v>
      </c>
      <c r="I3178" s="5">
        <v>4.5999999999999996</v>
      </c>
      <c r="J3178" s="2">
        <v>1.1000000000000001</v>
      </c>
      <c r="K3178" s="4">
        <f>[2]Reach4Kure!$B3182*86400</f>
        <v>276134.40000000002</v>
      </c>
      <c r="L3178" s="2">
        <f>[2]Reach4Kure!$G3182</f>
        <v>14</v>
      </c>
      <c r="M3178" s="2">
        <v>0</v>
      </c>
      <c r="N3178" s="2">
        <f>[2]Reach4Kure!$C3182*1000</f>
        <v>34400</v>
      </c>
      <c r="O3178" s="3">
        <f>([2]Reach4Kure!$F3182)*1000</f>
        <v>35.4</v>
      </c>
      <c r="P3178" s="2">
        <f>[2]Reach4Kure!$D3182*1000/5</f>
        <v>5.5720000000000001</v>
      </c>
      <c r="Q3178" s="2">
        <v>0.1</v>
      </c>
      <c r="R3178" s="2">
        <v>3000</v>
      </c>
      <c r="S3178" s="2">
        <v>0</v>
      </c>
      <c r="T3178" s="2">
        <v>0</v>
      </c>
    </row>
    <row r="3179" spans="1:20" x14ac:dyDescent="0.25">
      <c r="A3179" s="2">
        <v>1991</v>
      </c>
      <c r="B3179" s="2">
        <v>9</v>
      </c>
      <c r="C3179" s="2">
        <v>15</v>
      </c>
      <c r="D3179" s="2" t="s">
        <v>17</v>
      </c>
      <c r="E3179" s="6">
        <f>[1]Final!J3181</f>
        <v>0.46250000000000002</v>
      </c>
      <c r="F3179" s="2">
        <v>10.5</v>
      </c>
      <c r="G3179" s="2">
        <v>96</v>
      </c>
      <c r="H3179" s="5">
        <f>[1]Final!F3181*10</f>
        <v>999.20000000000016</v>
      </c>
      <c r="I3179" s="5">
        <v>4.0999999999999996</v>
      </c>
      <c r="J3179" s="2">
        <v>4.9000000000000004</v>
      </c>
      <c r="K3179" s="4">
        <f>[2]Reach4Kure!$B3183*86400</f>
        <v>298598.40000000002</v>
      </c>
      <c r="L3179" s="2">
        <f>[2]Reach4Kure!$G3183</f>
        <v>16.13</v>
      </c>
      <c r="M3179" s="2">
        <v>0</v>
      </c>
      <c r="N3179" s="2">
        <f>[2]Reach4Kure!$C3183*1000</f>
        <v>27040</v>
      </c>
      <c r="O3179" s="3">
        <f>([2]Reach4Kure!$F3183)*1000</f>
        <v>36.57</v>
      </c>
      <c r="P3179" s="2">
        <f>[2]Reach4Kure!$D3183*1000/5</f>
        <v>4.6199999999999992</v>
      </c>
      <c r="Q3179" s="2">
        <v>0.1</v>
      </c>
      <c r="R3179" s="2">
        <v>3000</v>
      </c>
      <c r="S3179" s="2">
        <v>0</v>
      </c>
      <c r="T3179" s="2">
        <v>0</v>
      </c>
    </row>
    <row r="3180" spans="1:20" x14ac:dyDescent="0.25">
      <c r="A3180" s="2">
        <v>1991</v>
      </c>
      <c r="B3180" s="2">
        <v>9</v>
      </c>
      <c r="C3180" s="2">
        <v>16</v>
      </c>
      <c r="D3180" s="2" t="s">
        <v>17</v>
      </c>
      <c r="E3180" s="6">
        <f>[1]Final!J3182</f>
        <v>0.41249999999999998</v>
      </c>
      <c r="F3180" s="2">
        <v>9.9</v>
      </c>
      <c r="G3180" s="2">
        <v>94</v>
      </c>
      <c r="H3180" s="5">
        <f>[1]Final!F3182*10</f>
        <v>1005.6</v>
      </c>
      <c r="I3180" s="5">
        <v>3.6</v>
      </c>
      <c r="J3180" s="2">
        <v>14.3</v>
      </c>
      <c r="K3180" s="4">
        <f>[2]Reach4Kure!$B3184*86400</f>
        <v>218332.80000000002</v>
      </c>
      <c r="L3180" s="2">
        <f>[2]Reach4Kure!$G3184</f>
        <v>10.52</v>
      </c>
      <c r="M3180" s="2">
        <v>0</v>
      </c>
      <c r="N3180" s="2">
        <f>[2]Reach4Kure!$C3184*1000</f>
        <v>23410</v>
      </c>
      <c r="O3180" s="3">
        <f>([2]Reach4Kure!$F3184)*1000</f>
        <v>42.73</v>
      </c>
      <c r="P3180" s="2">
        <f>[2]Reach4Kure!$D3184*1000/5</f>
        <v>5.13</v>
      </c>
      <c r="Q3180" s="2">
        <v>0.1</v>
      </c>
      <c r="R3180" s="2">
        <v>3000</v>
      </c>
      <c r="S3180" s="2">
        <v>0</v>
      </c>
      <c r="T3180" s="2">
        <v>0</v>
      </c>
    </row>
    <row r="3181" spans="1:20" x14ac:dyDescent="0.25">
      <c r="A3181" s="2">
        <v>1991</v>
      </c>
      <c r="B3181" s="2">
        <v>9</v>
      </c>
      <c r="C3181" s="2">
        <v>17</v>
      </c>
      <c r="D3181" s="2" t="s">
        <v>17</v>
      </c>
      <c r="E3181" s="6">
        <f>[1]Final!J3183</f>
        <v>0.91249999999999998</v>
      </c>
      <c r="F3181" s="2">
        <v>11.9</v>
      </c>
      <c r="G3181" s="2">
        <v>73</v>
      </c>
      <c r="H3181" s="5">
        <f>[1]Final!F3183*10</f>
        <v>1003.1</v>
      </c>
      <c r="I3181" s="5">
        <v>3.2</v>
      </c>
      <c r="J3181" s="2">
        <v>9.3000000000000007</v>
      </c>
      <c r="K3181" s="4">
        <f>[2]Reach4Kure!$B3185*86400</f>
        <v>178848</v>
      </c>
      <c r="L3181" s="2">
        <f>[2]Reach4Kure!$G3185</f>
        <v>10.66</v>
      </c>
      <c r="M3181" s="2">
        <v>0</v>
      </c>
      <c r="N3181" s="2">
        <f>[2]Reach4Kure!$C3185*1000</f>
        <v>8063.0000000000009</v>
      </c>
      <c r="O3181" s="3">
        <f>([2]Reach4Kure!$F3185)*1000</f>
        <v>46.82</v>
      </c>
      <c r="P3181" s="2">
        <f>[2]Reach4Kure!$D3185*1000/5</f>
        <v>7.742</v>
      </c>
      <c r="Q3181" s="2">
        <v>0.1</v>
      </c>
      <c r="R3181" s="2">
        <v>3000</v>
      </c>
      <c r="S3181" s="2">
        <v>0</v>
      </c>
      <c r="T3181" s="2">
        <v>0</v>
      </c>
    </row>
    <row r="3182" spans="1:20" x14ac:dyDescent="0.25">
      <c r="A3182" s="2">
        <v>1991</v>
      </c>
      <c r="B3182" s="2">
        <v>9</v>
      </c>
      <c r="C3182" s="2">
        <v>18</v>
      </c>
      <c r="D3182" s="2" t="s">
        <v>17</v>
      </c>
      <c r="E3182" s="6">
        <f>[1]Final!J3184</f>
        <v>0.96250000000000002</v>
      </c>
      <c r="F3182" s="2">
        <v>8.6999999999999993</v>
      </c>
      <c r="G3182" s="2">
        <v>78</v>
      </c>
      <c r="H3182" s="5">
        <f>[1]Final!F3184*10</f>
        <v>1006.5</v>
      </c>
      <c r="I3182" s="5">
        <v>1.2</v>
      </c>
      <c r="J3182" s="2">
        <v>0.1</v>
      </c>
      <c r="K3182" s="4">
        <f>[2]Reach4Kure!$B3186*86400</f>
        <v>191203.20000000001</v>
      </c>
      <c r="L3182" s="2">
        <f>[2]Reach4Kure!$G3186</f>
        <v>10.92</v>
      </c>
      <c r="M3182" s="2">
        <v>0</v>
      </c>
      <c r="N3182" s="2">
        <f>[2]Reach4Kure!$C3186*1000</f>
        <v>11840</v>
      </c>
      <c r="O3182" s="3">
        <f>([2]Reach4Kure!$F3186)*1000</f>
        <v>54.699999999999996</v>
      </c>
      <c r="P3182" s="2">
        <f>[2]Reach4Kure!$D3186*1000/5</f>
        <v>8.9719999999999995</v>
      </c>
      <c r="Q3182" s="2">
        <v>0.1</v>
      </c>
      <c r="R3182" s="2">
        <v>3000</v>
      </c>
      <c r="S3182" s="2">
        <v>0</v>
      </c>
      <c r="T3182" s="2">
        <v>0</v>
      </c>
    </row>
    <row r="3183" spans="1:20" x14ac:dyDescent="0.25">
      <c r="A3183" s="2">
        <v>1991</v>
      </c>
      <c r="B3183" s="2">
        <v>9</v>
      </c>
      <c r="C3183" s="2">
        <v>19</v>
      </c>
      <c r="D3183" s="2" t="s">
        <v>17</v>
      </c>
      <c r="E3183" s="6">
        <f>[1]Final!J3185</f>
        <v>0.46250000000000002</v>
      </c>
      <c r="F3183" s="2">
        <v>10.6</v>
      </c>
      <c r="G3183" s="2">
        <v>90</v>
      </c>
      <c r="H3183" s="5">
        <f>[1]Final!F3185*10</f>
        <v>1001.0000000000001</v>
      </c>
      <c r="I3183" s="5">
        <v>2.6</v>
      </c>
      <c r="J3183" s="2">
        <v>0</v>
      </c>
      <c r="K3183" s="4">
        <f>[2]Reach4Kure!$B3187*86400</f>
        <v>272505.59999999998</v>
      </c>
      <c r="L3183" s="2">
        <f>[2]Reach4Kure!$G3187</f>
        <v>10.9</v>
      </c>
      <c r="M3183" s="2">
        <v>0</v>
      </c>
      <c r="N3183" s="2">
        <f>[2]Reach4Kure!$C3187*1000</f>
        <v>33940</v>
      </c>
      <c r="O3183" s="3">
        <f>([2]Reach4Kure!$F3187)*1000</f>
        <v>59.83</v>
      </c>
      <c r="P3183" s="2">
        <f>[2]Reach4Kure!$D3187*1000/5</f>
        <v>9.58</v>
      </c>
      <c r="Q3183" s="2">
        <v>0.1</v>
      </c>
      <c r="R3183" s="2">
        <v>3000</v>
      </c>
      <c r="S3183" s="2">
        <v>0</v>
      </c>
      <c r="T3183" s="2">
        <v>0</v>
      </c>
    </row>
    <row r="3184" spans="1:20" x14ac:dyDescent="0.25">
      <c r="A3184" s="2">
        <v>1991</v>
      </c>
      <c r="B3184" s="2">
        <v>9</v>
      </c>
      <c r="C3184" s="2">
        <v>20</v>
      </c>
      <c r="D3184" s="2" t="s">
        <v>17</v>
      </c>
      <c r="E3184" s="6">
        <f>[1]Final!J3186</f>
        <v>0.25</v>
      </c>
      <c r="F3184" s="2">
        <v>12.2</v>
      </c>
      <c r="G3184" s="2">
        <v>86</v>
      </c>
      <c r="H3184" s="5">
        <f>[1]Final!F3186*10</f>
        <v>1002.6</v>
      </c>
      <c r="I3184" s="5">
        <v>1.4</v>
      </c>
      <c r="J3184" s="2">
        <v>0</v>
      </c>
      <c r="K3184" s="4">
        <f>[2]Reach4Kure!$B3188*86400</f>
        <v>207360</v>
      </c>
      <c r="L3184" s="2">
        <f>[2]Reach4Kure!$G3188</f>
        <v>10.65</v>
      </c>
      <c r="M3184" s="2">
        <v>0</v>
      </c>
      <c r="N3184" s="2">
        <f>[2]Reach4Kure!$C3188*1000</f>
        <v>23960</v>
      </c>
      <c r="O3184" s="3">
        <f>([2]Reach4Kure!$F3188)*1000</f>
        <v>61.260000000000005</v>
      </c>
      <c r="P3184" s="2">
        <f>[2]Reach4Kure!$D3188*1000/5</f>
        <v>10.026</v>
      </c>
      <c r="Q3184" s="2">
        <v>0.1</v>
      </c>
      <c r="R3184" s="2">
        <v>3000</v>
      </c>
      <c r="S3184" s="2">
        <v>0</v>
      </c>
      <c r="T3184" s="2">
        <v>0</v>
      </c>
    </row>
    <row r="3185" spans="1:20" x14ac:dyDescent="0.25">
      <c r="A3185" s="2">
        <v>1991</v>
      </c>
      <c r="B3185" s="2">
        <v>9</v>
      </c>
      <c r="C3185" s="2">
        <v>21</v>
      </c>
      <c r="D3185" s="2" t="s">
        <v>17</v>
      </c>
      <c r="E3185" s="6">
        <f>[1]Final!J3187</f>
        <v>0.5</v>
      </c>
      <c r="F3185" s="2">
        <v>10.8</v>
      </c>
      <c r="G3185" s="2">
        <v>83</v>
      </c>
      <c r="H3185" s="5">
        <f>[1]Final!F3187*10</f>
        <v>1006.3</v>
      </c>
      <c r="I3185" s="5">
        <v>0.8</v>
      </c>
      <c r="J3185" s="2">
        <v>0.1</v>
      </c>
      <c r="K3185" s="4">
        <f>[2]Reach4Kure!$B3189*86400</f>
        <v>173923.19999999998</v>
      </c>
      <c r="L3185" s="2">
        <f>[2]Reach4Kure!$G3189</f>
        <v>7.61</v>
      </c>
      <c r="M3185" s="2">
        <v>0</v>
      </c>
      <c r="N3185" s="2">
        <f>[2]Reach4Kure!$C3189*1000</f>
        <v>9441</v>
      </c>
      <c r="O3185" s="3">
        <f>([2]Reach4Kure!$F3189)*1000</f>
        <v>57.910000000000004</v>
      </c>
      <c r="P3185" s="2">
        <f>[2]Reach4Kure!$D3189*1000/5</f>
        <v>10.47</v>
      </c>
      <c r="Q3185" s="2">
        <v>0.1</v>
      </c>
      <c r="R3185" s="2">
        <v>3000</v>
      </c>
      <c r="S3185" s="2">
        <v>0</v>
      </c>
      <c r="T3185" s="2">
        <v>0</v>
      </c>
    </row>
    <row r="3186" spans="1:20" x14ac:dyDescent="0.25">
      <c r="A3186" s="2">
        <v>1991</v>
      </c>
      <c r="B3186" s="2">
        <v>9</v>
      </c>
      <c r="C3186" s="2">
        <v>22</v>
      </c>
      <c r="D3186" s="2" t="s">
        <v>17</v>
      </c>
      <c r="E3186" s="6">
        <f>[1]Final!J3188</f>
        <v>0.96250000000000002</v>
      </c>
      <c r="F3186" s="2">
        <v>11</v>
      </c>
      <c r="G3186" s="2">
        <v>91</v>
      </c>
      <c r="H3186" s="5">
        <f>[1]Final!F3188*10</f>
        <v>988.9</v>
      </c>
      <c r="I3186" s="5">
        <v>1.4</v>
      </c>
      <c r="J3186" s="2">
        <v>0</v>
      </c>
      <c r="K3186" s="4">
        <f>[2]Reach4Kure!$B3190*86400</f>
        <v>161740.80000000002</v>
      </c>
      <c r="L3186" s="2">
        <f>[2]Reach4Kure!$G3190</f>
        <v>11.8</v>
      </c>
      <c r="M3186" s="2">
        <v>0</v>
      </c>
      <c r="N3186" s="2">
        <f>[2]Reach4Kure!$C3190*1000</f>
        <v>9073</v>
      </c>
      <c r="O3186" s="3">
        <f>([2]Reach4Kure!$F3190)*1000</f>
        <v>58.94</v>
      </c>
      <c r="P3186" s="2">
        <f>[2]Reach4Kure!$D3190*1000/5</f>
        <v>10.786</v>
      </c>
      <c r="Q3186" s="2">
        <v>0.1</v>
      </c>
      <c r="R3186" s="2">
        <v>3000</v>
      </c>
      <c r="S3186" s="2">
        <v>0</v>
      </c>
      <c r="T3186" s="2">
        <v>0</v>
      </c>
    </row>
    <row r="3187" spans="1:20" x14ac:dyDescent="0.25">
      <c r="A3187" s="2">
        <v>1991</v>
      </c>
      <c r="B3187" s="2">
        <v>9</v>
      </c>
      <c r="C3187" s="2">
        <v>23</v>
      </c>
      <c r="D3187" s="2" t="s">
        <v>17</v>
      </c>
      <c r="E3187" s="6">
        <f>[1]Final!J3189</f>
        <v>0.71250000000000002</v>
      </c>
      <c r="F3187" s="2">
        <v>12.8</v>
      </c>
      <c r="G3187" s="2">
        <v>79</v>
      </c>
      <c r="H3187" s="5">
        <f>[1]Final!F3189*10</f>
        <v>984</v>
      </c>
      <c r="I3187" s="5">
        <v>3.2</v>
      </c>
      <c r="J3187" s="2">
        <v>0.1</v>
      </c>
      <c r="K3187" s="4">
        <f>[2]Reach4Kure!$B3191*86400</f>
        <v>289094.40000000002</v>
      </c>
      <c r="L3187" s="2">
        <f>[2]Reach4Kure!$G3191</f>
        <v>9.1199999999999992</v>
      </c>
      <c r="M3187" s="2">
        <v>0</v>
      </c>
      <c r="N3187" s="2">
        <f>[2]Reach4Kure!$C3191*1000</f>
        <v>40050</v>
      </c>
      <c r="O3187" s="3">
        <f>([2]Reach4Kure!$F3191)*1000</f>
        <v>54.199999999999996</v>
      </c>
      <c r="P3187" s="2">
        <f>[2]Reach4Kure!$D3191*1000/5</f>
        <v>8.8659999999999997</v>
      </c>
      <c r="Q3187" s="2">
        <v>0.1</v>
      </c>
      <c r="R3187" s="2">
        <v>3000</v>
      </c>
      <c r="S3187" s="2">
        <v>0</v>
      </c>
      <c r="T3187" s="2">
        <v>0</v>
      </c>
    </row>
    <row r="3188" spans="1:20" x14ac:dyDescent="0.25">
      <c r="A3188" s="2">
        <v>1991</v>
      </c>
      <c r="B3188" s="2">
        <v>9</v>
      </c>
      <c r="C3188" s="2">
        <v>24</v>
      </c>
      <c r="D3188" s="2" t="s">
        <v>17</v>
      </c>
      <c r="E3188" s="6">
        <f>[1]Final!J3190</f>
        <v>0.58750000000000002</v>
      </c>
      <c r="F3188" s="2">
        <v>14.2</v>
      </c>
      <c r="G3188" s="2">
        <v>72</v>
      </c>
      <c r="H3188" s="5">
        <f>[1]Final!F3190*10</f>
        <v>979</v>
      </c>
      <c r="I3188" s="5">
        <v>3.2</v>
      </c>
      <c r="J3188" s="2">
        <v>0.1</v>
      </c>
      <c r="K3188" s="4">
        <f>[2]Reach4Kure!$B3192*86400</f>
        <v>295488</v>
      </c>
      <c r="L3188" s="2">
        <f>[2]Reach4Kure!$G3192</f>
        <v>10.19</v>
      </c>
      <c r="M3188" s="2">
        <v>0</v>
      </c>
      <c r="N3188" s="2">
        <f>[2]Reach4Kure!$C3192*1000</f>
        <v>36770</v>
      </c>
      <c r="O3188" s="3">
        <f>([2]Reach4Kure!$F3192)*1000</f>
        <v>60.26</v>
      </c>
      <c r="P3188" s="2">
        <f>[2]Reach4Kure!$D3192*1000/5</f>
        <v>8.8099999999999987</v>
      </c>
      <c r="Q3188" s="2">
        <v>0.1</v>
      </c>
      <c r="R3188" s="2">
        <v>3000</v>
      </c>
      <c r="S3188" s="2">
        <v>0</v>
      </c>
      <c r="T3188" s="2">
        <v>0</v>
      </c>
    </row>
    <row r="3189" spans="1:20" x14ac:dyDescent="0.25">
      <c r="A3189" s="2">
        <v>1991</v>
      </c>
      <c r="B3189" s="2">
        <v>9</v>
      </c>
      <c r="C3189" s="2">
        <v>25</v>
      </c>
      <c r="D3189" s="2" t="s">
        <v>17</v>
      </c>
      <c r="E3189" s="6">
        <f>[1]Final!J3191</f>
        <v>0.25</v>
      </c>
      <c r="F3189" s="2">
        <v>13.2</v>
      </c>
      <c r="G3189" s="2">
        <v>89</v>
      </c>
      <c r="H3189" s="5">
        <f>[1]Final!F3191*10</f>
        <v>990.6</v>
      </c>
      <c r="I3189" s="5">
        <v>4.5999999999999996</v>
      </c>
      <c r="J3189" s="2">
        <v>1.1000000000000001</v>
      </c>
      <c r="K3189" s="4">
        <f>[2]Reach4Kure!$B3193*86400</f>
        <v>329875.20000000001</v>
      </c>
      <c r="L3189" s="2">
        <f>[2]Reach4Kure!$G3193</f>
        <v>12.65</v>
      </c>
      <c r="M3189" s="2">
        <v>0</v>
      </c>
      <c r="N3189" s="2">
        <f>[2]Reach4Kure!$C3193*1000</f>
        <v>32340.000000000004</v>
      </c>
      <c r="O3189" s="3">
        <f>([2]Reach4Kure!$F3193)*1000</f>
        <v>67.02</v>
      </c>
      <c r="P3189" s="2">
        <f>[2]Reach4Kure!$D3193*1000/5</f>
        <v>10.087999999999999</v>
      </c>
      <c r="Q3189" s="2">
        <v>0.1</v>
      </c>
      <c r="R3189" s="2">
        <v>3000</v>
      </c>
      <c r="S3189" s="2">
        <v>0</v>
      </c>
      <c r="T3189" s="2">
        <v>0</v>
      </c>
    </row>
    <row r="3190" spans="1:20" x14ac:dyDescent="0.25">
      <c r="A3190" s="2">
        <v>1991</v>
      </c>
      <c r="B3190" s="2">
        <v>9</v>
      </c>
      <c r="C3190" s="2">
        <v>26</v>
      </c>
      <c r="D3190" s="2" t="s">
        <v>17</v>
      </c>
      <c r="E3190" s="6">
        <f>[1]Final!J3192</f>
        <v>0.58750000000000002</v>
      </c>
      <c r="F3190" s="2">
        <v>12.2</v>
      </c>
      <c r="G3190" s="2">
        <v>92</v>
      </c>
      <c r="H3190" s="5">
        <f>[1]Final!F3192*10</f>
        <v>995.90000000000009</v>
      </c>
      <c r="I3190" s="5">
        <v>3.2</v>
      </c>
      <c r="J3190" s="2">
        <v>0.2</v>
      </c>
      <c r="K3190" s="4">
        <f>[2]Reach4Kure!$B3194*86400</f>
        <v>242697.60000000001</v>
      </c>
      <c r="L3190" s="2">
        <f>[2]Reach4Kure!$G3194</f>
        <v>6.96</v>
      </c>
      <c r="M3190" s="2">
        <v>0</v>
      </c>
      <c r="N3190" s="2">
        <f>[2]Reach4Kure!$C3194*1000</f>
        <v>20410</v>
      </c>
      <c r="O3190" s="3">
        <f>([2]Reach4Kure!$F3194)*1000</f>
        <v>66.290000000000006</v>
      </c>
      <c r="P3190" s="2">
        <f>[2]Reach4Kure!$D3194*1000/5</f>
        <v>10.846</v>
      </c>
      <c r="Q3190" s="2">
        <v>0.1</v>
      </c>
      <c r="R3190" s="2">
        <v>3000</v>
      </c>
      <c r="S3190" s="2">
        <v>0</v>
      </c>
      <c r="T3190" s="2">
        <v>0</v>
      </c>
    </row>
    <row r="3191" spans="1:20" x14ac:dyDescent="0.25">
      <c r="A3191" s="2">
        <v>1991</v>
      </c>
      <c r="B3191" s="2">
        <v>9</v>
      </c>
      <c r="C3191" s="2">
        <v>27</v>
      </c>
      <c r="D3191" s="2" t="s">
        <v>17</v>
      </c>
      <c r="E3191" s="6">
        <f>[1]Final!J3193</f>
        <v>0.125</v>
      </c>
      <c r="F3191" s="2">
        <v>14.3</v>
      </c>
      <c r="G3191" s="2">
        <v>94</v>
      </c>
      <c r="H3191" s="5">
        <f>[1]Final!F3193*10</f>
        <v>991.3</v>
      </c>
      <c r="I3191" s="5">
        <v>3.9</v>
      </c>
      <c r="J3191" s="2">
        <v>0.1</v>
      </c>
      <c r="K3191" s="4">
        <f>[2]Reach4Kure!$B3195*86400</f>
        <v>195609.59999999998</v>
      </c>
      <c r="L3191" s="2">
        <f>[2]Reach4Kure!$G3195</f>
        <v>7.11</v>
      </c>
      <c r="M3191" s="2">
        <v>0</v>
      </c>
      <c r="N3191" s="2">
        <f>[2]Reach4Kure!$C3195*1000</f>
        <v>11390</v>
      </c>
      <c r="O3191" s="3">
        <f>([2]Reach4Kure!$F3195)*1000</f>
        <v>63.12</v>
      </c>
      <c r="P3191" s="2">
        <f>[2]Reach4Kure!$D3195*1000/5</f>
        <v>11.268000000000001</v>
      </c>
      <c r="Q3191" s="2">
        <v>0.1</v>
      </c>
      <c r="R3191" s="2">
        <v>3000</v>
      </c>
      <c r="S3191" s="2">
        <v>0</v>
      </c>
      <c r="T3191" s="2">
        <v>0</v>
      </c>
    </row>
    <row r="3192" spans="1:20" x14ac:dyDescent="0.25">
      <c r="A3192" s="2">
        <v>1991</v>
      </c>
      <c r="B3192" s="2">
        <v>9</v>
      </c>
      <c r="C3192" s="2">
        <v>28</v>
      </c>
      <c r="D3192" s="2" t="s">
        <v>17</v>
      </c>
      <c r="E3192" s="6">
        <f>[1]Final!J3194</f>
        <v>0.5</v>
      </c>
      <c r="F3192" s="2">
        <v>10.3</v>
      </c>
      <c r="G3192" s="2">
        <v>81</v>
      </c>
      <c r="H3192" s="5">
        <f>[1]Final!F3194*10</f>
        <v>997.10000000000014</v>
      </c>
      <c r="I3192" s="5">
        <v>0.7</v>
      </c>
      <c r="J3192" s="2">
        <v>0</v>
      </c>
      <c r="K3192" s="4">
        <f>[2]Reach4Kure!$B3196*86400</f>
        <v>169171.19999999998</v>
      </c>
      <c r="L3192" s="2">
        <f>[2]Reach4Kure!$G3196</f>
        <v>4.28</v>
      </c>
      <c r="M3192" s="2">
        <v>0</v>
      </c>
      <c r="N3192" s="2">
        <f>[2]Reach4Kure!$C3196*1000</f>
        <v>11150</v>
      </c>
      <c r="O3192" s="3">
        <f>([2]Reach4Kure!$F3196)*1000</f>
        <v>61.55</v>
      </c>
      <c r="P3192" s="2">
        <f>[2]Reach4Kure!$D3196*1000/5</f>
        <v>11.122</v>
      </c>
      <c r="Q3192" s="2">
        <v>0.1</v>
      </c>
      <c r="R3192" s="2">
        <v>3000</v>
      </c>
      <c r="S3192" s="2">
        <v>0</v>
      </c>
      <c r="T3192" s="2">
        <v>0</v>
      </c>
    </row>
    <row r="3193" spans="1:20" x14ac:dyDescent="0.25">
      <c r="A3193" s="2">
        <v>1991</v>
      </c>
      <c r="B3193" s="2">
        <v>9</v>
      </c>
      <c r="C3193" s="2">
        <v>29</v>
      </c>
      <c r="D3193" s="2" t="s">
        <v>17</v>
      </c>
      <c r="E3193" s="6">
        <f>[1]Final!J3195</f>
        <v>0.66249999999999998</v>
      </c>
      <c r="F3193" s="2">
        <v>8.9</v>
      </c>
      <c r="G3193" s="2">
        <v>84</v>
      </c>
      <c r="H3193" s="5">
        <f>[1]Final!F3195*10</f>
        <v>1001.0000000000001</v>
      </c>
      <c r="I3193" s="5">
        <v>0.8</v>
      </c>
      <c r="J3193" s="2">
        <v>0</v>
      </c>
      <c r="K3193" s="4">
        <f>[2]Reach4Kure!$B3197*86400</f>
        <v>153878.39999999999</v>
      </c>
      <c r="L3193" s="2">
        <f>[2]Reach4Kure!$G3197</f>
        <v>5.93</v>
      </c>
      <c r="M3193" s="2">
        <v>0</v>
      </c>
      <c r="N3193" s="2">
        <f>[2]Reach4Kure!$C3197*1000</f>
        <v>11020</v>
      </c>
      <c r="O3193" s="3">
        <f>([2]Reach4Kure!$F3197)*1000</f>
        <v>56.95</v>
      </c>
      <c r="P3193" s="2">
        <f>[2]Reach4Kure!$D3197*1000/5</f>
        <v>10.506</v>
      </c>
      <c r="Q3193" s="2">
        <v>0.1</v>
      </c>
      <c r="R3193" s="2">
        <v>3000</v>
      </c>
      <c r="S3193" s="2">
        <v>0</v>
      </c>
      <c r="T3193" s="2">
        <v>0</v>
      </c>
    </row>
    <row r="3194" spans="1:20" x14ac:dyDescent="0.25">
      <c r="A3194" s="2">
        <v>1991</v>
      </c>
      <c r="B3194" s="2">
        <v>9</v>
      </c>
      <c r="C3194" s="2">
        <v>30</v>
      </c>
      <c r="D3194" s="2" t="s">
        <v>17</v>
      </c>
      <c r="E3194" s="6">
        <f>[1]Final!J3196</f>
        <v>1</v>
      </c>
      <c r="F3194" s="2">
        <v>9.3000000000000007</v>
      </c>
      <c r="G3194" s="2">
        <v>81</v>
      </c>
      <c r="H3194" s="5">
        <f>[1]Final!F3196*10</f>
        <v>985.8</v>
      </c>
      <c r="I3194" s="5">
        <v>1.9</v>
      </c>
      <c r="J3194" s="2">
        <v>0</v>
      </c>
      <c r="K3194" s="4">
        <f>[2]Reach4Kure!$B3198*86400</f>
        <v>228268.79999999999</v>
      </c>
      <c r="L3194" s="2">
        <f>[2]Reach4Kure!$G3198</f>
        <v>9.1199999999999992</v>
      </c>
      <c r="M3194" s="2">
        <v>0</v>
      </c>
      <c r="N3194" s="2">
        <f>[2]Reach4Kure!$C3198*1000</f>
        <v>34880</v>
      </c>
      <c r="O3194" s="3">
        <f>([2]Reach4Kure!$F3198)*1000</f>
        <v>53.78</v>
      </c>
      <c r="P3194" s="2">
        <f>[2]Reach4Kure!$D3198*1000/5</f>
        <v>9.1219999999999999</v>
      </c>
      <c r="Q3194" s="2">
        <v>0.1</v>
      </c>
      <c r="R3194" s="2">
        <v>3000</v>
      </c>
      <c r="S3194" s="2">
        <v>0</v>
      </c>
      <c r="T3194" s="2">
        <v>0</v>
      </c>
    </row>
    <row r="3195" spans="1:20" x14ac:dyDescent="0.25">
      <c r="A3195" s="2">
        <v>1991</v>
      </c>
      <c r="B3195" s="2">
        <v>10</v>
      </c>
      <c r="C3195" s="2">
        <v>1</v>
      </c>
      <c r="D3195" s="2" t="s">
        <v>17</v>
      </c>
      <c r="E3195" s="6">
        <f>[1]Final!J3197</f>
        <v>0.71250000000000002</v>
      </c>
      <c r="F3195" s="2">
        <v>5.3</v>
      </c>
      <c r="G3195" s="2">
        <v>89</v>
      </c>
      <c r="H3195" s="5">
        <f>[1]Final!F3197*10</f>
        <v>979.4</v>
      </c>
      <c r="I3195" s="5">
        <v>1.7</v>
      </c>
      <c r="J3195" s="2">
        <v>0</v>
      </c>
      <c r="K3195" s="4">
        <f>[2]Reach4Kure!$B3199*86400</f>
        <v>635817.6</v>
      </c>
      <c r="L3195" s="2">
        <f>[2]Reach4Kure!$G3199</f>
        <v>7.81</v>
      </c>
      <c r="M3195" s="2">
        <v>0</v>
      </c>
      <c r="N3195" s="2">
        <f>[2]Reach4Kure!$C3199*1000</f>
        <v>65930</v>
      </c>
      <c r="O3195" s="3">
        <f>([2]Reach4Kure!$F3199)*1000</f>
        <v>53.080000000000005</v>
      </c>
      <c r="P3195" s="2">
        <f>[2]Reach4Kure!$D3199*1000/5</f>
        <v>8.129999999999999</v>
      </c>
      <c r="Q3195" s="2">
        <v>0.1</v>
      </c>
      <c r="R3195" s="2">
        <v>3000</v>
      </c>
      <c r="S3195" s="2">
        <v>0</v>
      </c>
      <c r="T3195" s="2">
        <v>0</v>
      </c>
    </row>
    <row r="3196" spans="1:20" x14ac:dyDescent="0.25">
      <c r="A3196" s="2">
        <v>1991</v>
      </c>
      <c r="B3196" s="2">
        <v>10</v>
      </c>
      <c r="C3196" s="2">
        <v>2</v>
      </c>
      <c r="D3196" s="2" t="s">
        <v>17</v>
      </c>
      <c r="E3196" s="6">
        <f>[1]Final!J3198</f>
        <v>0.28749999999999998</v>
      </c>
      <c r="F3196" s="2">
        <v>4.4000000000000004</v>
      </c>
      <c r="G3196" s="2">
        <v>97</v>
      </c>
      <c r="H3196" s="5">
        <f>[1]Final!F3198*10</f>
        <v>995.3</v>
      </c>
      <c r="I3196" s="5">
        <v>0.5</v>
      </c>
      <c r="J3196" s="2">
        <v>0</v>
      </c>
      <c r="K3196" s="4">
        <f>[2]Reach4Kure!$B3200*86400</f>
        <v>753753.59999999998</v>
      </c>
      <c r="L3196" s="2">
        <f>[2]Reach4Kure!$G3200</f>
        <v>7.43</v>
      </c>
      <c r="M3196" s="2">
        <v>0</v>
      </c>
      <c r="N3196" s="2">
        <f>[2]Reach4Kure!$C3200*1000</f>
        <v>61170</v>
      </c>
      <c r="O3196" s="3">
        <f>([2]Reach4Kure!$F3200)*1000</f>
        <v>69.510000000000005</v>
      </c>
      <c r="P3196" s="2">
        <f>[2]Reach4Kure!$D3200*1000/5</f>
        <v>11.141999999999999</v>
      </c>
      <c r="Q3196" s="2">
        <v>0.1</v>
      </c>
      <c r="R3196" s="2">
        <v>3000</v>
      </c>
      <c r="S3196" s="2">
        <v>0</v>
      </c>
      <c r="T3196" s="2">
        <v>0</v>
      </c>
    </row>
    <row r="3197" spans="1:20" x14ac:dyDescent="0.25">
      <c r="A3197" s="2">
        <v>1991</v>
      </c>
      <c r="B3197" s="2">
        <v>10</v>
      </c>
      <c r="C3197" s="2">
        <v>3</v>
      </c>
      <c r="D3197" s="2" t="s">
        <v>17</v>
      </c>
      <c r="E3197" s="6">
        <f>[1]Final!J3199</f>
        <v>0.78749999999999998</v>
      </c>
      <c r="F3197" s="2">
        <v>7</v>
      </c>
      <c r="G3197" s="2">
        <v>92</v>
      </c>
      <c r="H3197" s="5">
        <f>[1]Final!F3199*10</f>
        <v>1006.4</v>
      </c>
      <c r="I3197" s="5">
        <v>0.9</v>
      </c>
      <c r="J3197" s="2">
        <v>0.1</v>
      </c>
      <c r="K3197" s="4">
        <f>[2]Reach4Kure!$B3201*86400</f>
        <v>498527.99999999994</v>
      </c>
      <c r="L3197" s="2">
        <f>[2]Reach4Kure!$G3201</f>
        <v>5.31</v>
      </c>
      <c r="M3197" s="2">
        <v>0</v>
      </c>
      <c r="N3197" s="2">
        <f>[2]Reach4Kure!$C3201*1000</f>
        <v>37530</v>
      </c>
      <c r="O3197" s="3">
        <f>([2]Reach4Kure!$F3201)*1000</f>
        <v>73.429999999999993</v>
      </c>
      <c r="P3197" s="2">
        <f>[2]Reach4Kure!$D3201*1000/5</f>
        <v>12.236000000000001</v>
      </c>
      <c r="Q3197" s="2">
        <v>0.1</v>
      </c>
      <c r="R3197" s="2">
        <v>3000</v>
      </c>
      <c r="S3197" s="2">
        <v>0</v>
      </c>
      <c r="T3197" s="2">
        <v>0</v>
      </c>
    </row>
    <row r="3198" spans="1:20" x14ac:dyDescent="0.25">
      <c r="A3198" s="2">
        <v>1991</v>
      </c>
      <c r="B3198" s="2">
        <v>10</v>
      </c>
      <c r="C3198" s="2">
        <v>4</v>
      </c>
      <c r="D3198" s="2" t="s">
        <v>17</v>
      </c>
      <c r="E3198" s="6">
        <f>[1]Final!J3200</f>
        <v>0.28749999999999998</v>
      </c>
      <c r="F3198" s="2">
        <v>8.5</v>
      </c>
      <c r="G3198" s="2">
        <v>84</v>
      </c>
      <c r="H3198" s="5">
        <f>[1]Final!F3200*10</f>
        <v>1008.5000000000001</v>
      </c>
      <c r="I3198" s="5">
        <v>0.2</v>
      </c>
      <c r="J3198" s="2">
        <v>0</v>
      </c>
      <c r="K3198" s="4">
        <f>[2]Reach4Kure!$B3202*86400</f>
        <v>776649.60000000009</v>
      </c>
      <c r="L3198" s="2">
        <f>[2]Reach4Kure!$G3202</f>
        <v>8.9</v>
      </c>
      <c r="M3198" s="2">
        <v>0</v>
      </c>
      <c r="N3198" s="2">
        <f>[2]Reach4Kure!$C3202*1000</f>
        <v>49670</v>
      </c>
      <c r="O3198" s="3">
        <f>([2]Reach4Kure!$F3202)*1000</f>
        <v>73.03</v>
      </c>
      <c r="P3198" s="2">
        <f>[2]Reach4Kure!$D3202*1000/5</f>
        <v>12.77</v>
      </c>
      <c r="Q3198" s="2">
        <v>0.1</v>
      </c>
      <c r="R3198" s="2">
        <v>3000</v>
      </c>
      <c r="S3198" s="2">
        <v>0</v>
      </c>
      <c r="T3198" s="2">
        <v>0</v>
      </c>
    </row>
    <row r="3199" spans="1:20" x14ac:dyDescent="0.25">
      <c r="A3199" s="2">
        <v>1991</v>
      </c>
      <c r="B3199" s="2">
        <v>10</v>
      </c>
      <c r="C3199" s="2">
        <v>5</v>
      </c>
      <c r="D3199" s="2" t="s">
        <v>17</v>
      </c>
      <c r="E3199" s="6">
        <f>[1]Final!J3201</f>
        <v>0.96250000000000002</v>
      </c>
      <c r="F3199" s="2">
        <v>7.8</v>
      </c>
      <c r="G3199" s="2">
        <v>83</v>
      </c>
      <c r="H3199" s="5">
        <f>[1]Final!F3201*10</f>
        <v>1006.2</v>
      </c>
      <c r="I3199" s="5">
        <v>1.4</v>
      </c>
      <c r="J3199" s="2">
        <v>0</v>
      </c>
      <c r="K3199" s="4">
        <f>[2]Reach4Kure!$B3203*86400</f>
        <v>538617.59999999998</v>
      </c>
      <c r="L3199" s="2">
        <f>[2]Reach4Kure!$G3203</f>
        <v>11.47</v>
      </c>
      <c r="M3199" s="2">
        <v>0</v>
      </c>
      <c r="N3199" s="2">
        <f>[2]Reach4Kure!$C3203*1000</f>
        <v>33680</v>
      </c>
      <c r="O3199" s="3">
        <f>([2]Reach4Kure!$F3203)*1000</f>
        <v>72.34</v>
      </c>
      <c r="P3199" s="2">
        <f>[2]Reach4Kure!$D3203*1000/5</f>
        <v>12.956</v>
      </c>
      <c r="Q3199" s="2">
        <v>0.1</v>
      </c>
      <c r="R3199" s="2">
        <v>3000</v>
      </c>
      <c r="S3199" s="2">
        <v>0</v>
      </c>
      <c r="T3199" s="2">
        <v>0</v>
      </c>
    </row>
    <row r="3200" spans="1:20" x14ac:dyDescent="0.25">
      <c r="A3200" s="2">
        <v>1991</v>
      </c>
      <c r="B3200" s="2">
        <v>10</v>
      </c>
      <c r="C3200" s="2">
        <v>6</v>
      </c>
      <c r="D3200" s="2" t="s">
        <v>17</v>
      </c>
      <c r="E3200" s="6">
        <f>[1]Final!J3202</f>
        <v>0.41249999999999998</v>
      </c>
      <c r="F3200" s="2">
        <v>7.3</v>
      </c>
      <c r="G3200" s="2">
        <v>88</v>
      </c>
      <c r="H3200" s="5">
        <f>[1]Final!F3202*10</f>
        <v>1005.1</v>
      </c>
      <c r="I3200" s="5">
        <v>1.9</v>
      </c>
      <c r="J3200" s="2">
        <v>0</v>
      </c>
      <c r="K3200" s="4">
        <f>[2]Reach4Kure!$B3204*86400</f>
        <v>1075680</v>
      </c>
      <c r="L3200" s="2">
        <f>[2]Reach4Kure!$G3204</f>
        <v>9.99</v>
      </c>
      <c r="M3200" s="2">
        <v>0</v>
      </c>
      <c r="N3200" s="2">
        <f>[2]Reach4Kure!$C3204*1000</f>
        <v>76130</v>
      </c>
      <c r="O3200" s="3">
        <f>([2]Reach4Kure!$F3204)*1000</f>
        <v>69.84</v>
      </c>
      <c r="P3200" s="2">
        <f>[2]Reach4Kure!$D3204*1000/5</f>
        <v>12.95</v>
      </c>
      <c r="Q3200" s="2">
        <v>0.1</v>
      </c>
      <c r="R3200" s="2">
        <v>3000</v>
      </c>
      <c r="S3200" s="2">
        <v>0</v>
      </c>
      <c r="T3200" s="2">
        <v>0</v>
      </c>
    </row>
    <row r="3201" spans="1:20" x14ac:dyDescent="0.25">
      <c r="A3201" s="2">
        <v>1991</v>
      </c>
      <c r="B3201" s="2">
        <v>10</v>
      </c>
      <c r="C3201" s="2">
        <v>7</v>
      </c>
      <c r="D3201" s="2" t="s">
        <v>17</v>
      </c>
      <c r="E3201" s="6">
        <f>[1]Final!J3203</f>
        <v>0.28749999999999998</v>
      </c>
      <c r="F3201" s="2">
        <v>6.7</v>
      </c>
      <c r="G3201" s="2">
        <v>77</v>
      </c>
      <c r="H3201" s="5">
        <f>[1]Final!F3203*10</f>
        <v>1014.1000000000001</v>
      </c>
      <c r="I3201" s="5">
        <v>2.4</v>
      </c>
      <c r="J3201" s="2">
        <v>0</v>
      </c>
      <c r="K3201" s="4">
        <f>[2]Reach4Kure!$B3205*86400</f>
        <v>739324.8</v>
      </c>
      <c r="L3201" s="2">
        <f>[2]Reach4Kure!$G3205</f>
        <v>5.7</v>
      </c>
      <c r="M3201" s="2">
        <v>0</v>
      </c>
      <c r="N3201" s="2">
        <f>[2]Reach4Kure!$C3205*1000</f>
        <v>43470</v>
      </c>
      <c r="O3201" s="3">
        <f>([2]Reach4Kure!$F3205)*1000</f>
        <v>71.45</v>
      </c>
      <c r="P3201" s="2">
        <f>[2]Reach4Kure!$D3205*1000/5</f>
        <v>13.309999999999999</v>
      </c>
      <c r="Q3201" s="2">
        <v>0.1</v>
      </c>
      <c r="R3201" s="2">
        <v>3000</v>
      </c>
      <c r="S3201" s="2">
        <v>0</v>
      </c>
      <c r="T3201" s="2">
        <v>0</v>
      </c>
    </row>
    <row r="3202" spans="1:20" x14ac:dyDescent="0.25">
      <c r="A3202" s="2">
        <v>1991</v>
      </c>
      <c r="B3202" s="2">
        <v>10</v>
      </c>
      <c r="C3202" s="2">
        <v>8</v>
      </c>
      <c r="D3202" s="2" t="s">
        <v>17</v>
      </c>
      <c r="E3202" s="6">
        <f>[1]Final!J3204</f>
        <v>1</v>
      </c>
      <c r="F3202" s="2">
        <v>6.2</v>
      </c>
      <c r="G3202" s="2">
        <v>78</v>
      </c>
      <c r="H3202" s="5">
        <f>[1]Final!F3204*10</f>
        <v>1014.1000000000001</v>
      </c>
      <c r="I3202" s="5">
        <v>1.9</v>
      </c>
      <c r="J3202" s="2">
        <v>0.1</v>
      </c>
      <c r="K3202" s="4">
        <f>[2]Reach4Kure!$B3206*86400</f>
        <v>537235.19999999995</v>
      </c>
      <c r="L3202" s="2">
        <f>[2]Reach4Kure!$G3206</f>
        <v>8.01</v>
      </c>
      <c r="M3202" s="2">
        <v>0</v>
      </c>
      <c r="N3202" s="2">
        <f>[2]Reach4Kure!$C3206*1000</f>
        <v>37730</v>
      </c>
      <c r="O3202" s="3">
        <f>([2]Reach4Kure!$F3206)*1000</f>
        <v>68.14</v>
      </c>
      <c r="P3202" s="2">
        <f>[2]Reach4Kure!$D3206*1000/5</f>
        <v>12.724</v>
      </c>
      <c r="Q3202" s="2">
        <v>0.1</v>
      </c>
      <c r="R3202" s="2">
        <v>3000</v>
      </c>
      <c r="S3202" s="2">
        <v>0</v>
      </c>
      <c r="T3202" s="2">
        <v>0</v>
      </c>
    </row>
    <row r="3203" spans="1:20" x14ac:dyDescent="0.25">
      <c r="A3203" s="2">
        <v>1991</v>
      </c>
      <c r="B3203" s="2">
        <v>10</v>
      </c>
      <c r="C3203" s="2">
        <v>9</v>
      </c>
      <c r="D3203" s="2" t="s">
        <v>17</v>
      </c>
      <c r="E3203" s="6">
        <f>[1]Final!J3205</f>
        <v>1</v>
      </c>
      <c r="F3203" s="2">
        <v>13.1</v>
      </c>
      <c r="G3203" s="2">
        <v>65</v>
      </c>
      <c r="H3203" s="5">
        <f>[1]Final!F3205*10</f>
        <v>1016.2</v>
      </c>
      <c r="I3203" s="5">
        <v>5.3</v>
      </c>
      <c r="J3203" s="2">
        <v>0</v>
      </c>
      <c r="K3203" s="4">
        <f>[2]Reach4Kure!$B3207*86400</f>
        <v>411696</v>
      </c>
      <c r="L3203" s="2">
        <f>[2]Reach4Kure!$G3207</f>
        <v>10.06</v>
      </c>
      <c r="M3203" s="2">
        <v>0</v>
      </c>
      <c r="N3203" s="2">
        <f>[2]Reach4Kure!$C3207*1000</f>
        <v>29080</v>
      </c>
      <c r="O3203" s="3">
        <f>([2]Reach4Kure!$F3207)*1000</f>
        <v>61.03</v>
      </c>
      <c r="P3203" s="2">
        <f>[2]Reach4Kure!$D3207*1000/5</f>
        <v>11.718</v>
      </c>
      <c r="Q3203" s="2">
        <v>0.1</v>
      </c>
      <c r="R3203" s="2">
        <v>3000</v>
      </c>
      <c r="S3203" s="2">
        <v>0</v>
      </c>
      <c r="T3203" s="2">
        <v>0</v>
      </c>
    </row>
    <row r="3204" spans="1:20" x14ac:dyDescent="0.25">
      <c r="A3204" s="2">
        <v>1991</v>
      </c>
      <c r="B3204" s="2">
        <v>10</v>
      </c>
      <c r="C3204" s="2">
        <v>10</v>
      </c>
      <c r="D3204" s="2" t="s">
        <v>17</v>
      </c>
      <c r="E3204" s="6">
        <f>[1]Final!J3206</f>
        <v>0.96250000000000002</v>
      </c>
      <c r="F3204" s="2">
        <v>8.6999999999999993</v>
      </c>
      <c r="G3204" s="2">
        <v>51</v>
      </c>
      <c r="H3204" s="5">
        <f>[1]Final!F3206*10</f>
        <v>1018.4000000000001</v>
      </c>
      <c r="I3204" s="5">
        <v>6</v>
      </c>
      <c r="J3204" s="2">
        <v>1.9</v>
      </c>
      <c r="K3204" s="4">
        <f>[2]Reach4Kure!$B3208*86400</f>
        <v>331084.79999999999</v>
      </c>
      <c r="L3204" s="2">
        <f>[2]Reach4Kure!$G3208</f>
        <v>9.92</v>
      </c>
      <c r="M3204" s="2">
        <v>0</v>
      </c>
      <c r="N3204" s="2">
        <f>[2]Reach4Kure!$C3208*1000</f>
        <v>26430</v>
      </c>
      <c r="O3204" s="3">
        <f>([2]Reach4Kure!$F3208)*1000</f>
        <v>55.7</v>
      </c>
      <c r="P3204" s="2">
        <f>[2]Reach4Kure!$D3208*1000/5</f>
        <v>10.852</v>
      </c>
      <c r="Q3204" s="2">
        <v>0.1</v>
      </c>
      <c r="R3204" s="2">
        <v>3000</v>
      </c>
      <c r="S3204" s="2">
        <v>0</v>
      </c>
      <c r="T3204" s="2">
        <v>0</v>
      </c>
    </row>
    <row r="3205" spans="1:20" x14ac:dyDescent="0.25">
      <c r="A3205" s="2">
        <v>1991</v>
      </c>
      <c r="B3205" s="2">
        <v>10</v>
      </c>
      <c r="C3205" s="2">
        <v>11</v>
      </c>
      <c r="D3205" s="2" t="s">
        <v>17</v>
      </c>
      <c r="E3205" s="6">
        <f>[1]Final!J3207</f>
        <v>1</v>
      </c>
      <c r="F3205" s="2">
        <v>5.2</v>
      </c>
      <c r="G3205" s="2">
        <v>77</v>
      </c>
      <c r="H3205" s="5">
        <f>[1]Final!F3207*10</f>
        <v>1017.9000000000001</v>
      </c>
      <c r="I3205" s="5">
        <v>2.8</v>
      </c>
      <c r="J3205" s="2">
        <v>0</v>
      </c>
      <c r="K3205" s="4">
        <f>[2]Reach4Kure!$B3209*86400</f>
        <v>277257.60000000003</v>
      </c>
      <c r="L3205" s="2">
        <f>[2]Reach4Kure!$G3209</f>
        <v>8.74</v>
      </c>
      <c r="M3205" s="2">
        <v>0</v>
      </c>
      <c r="N3205" s="2">
        <f>[2]Reach4Kure!$C3209*1000</f>
        <v>24810</v>
      </c>
      <c r="O3205" s="3">
        <f>([2]Reach4Kure!$F3209)*1000</f>
        <v>51.769999999999996</v>
      </c>
      <c r="P3205" s="2">
        <f>[2]Reach4Kure!$D3209*1000/5</f>
        <v>10.187999999999999</v>
      </c>
      <c r="Q3205" s="2">
        <v>0.1</v>
      </c>
      <c r="R3205" s="2">
        <v>3000</v>
      </c>
      <c r="S3205" s="2">
        <v>0</v>
      </c>
      <c r="T3205" s="2">
        <v>0</v>
      </c>
    </row>
    <row r="3206" spans="1:20" x14ac:dyDescent="0.25">
      <c r="A3206" s="2">
        <v>1991</v>
      </c>
      <c r="B3206" s="2">
        <v>10</v>
      </c>
      <c r="C3206" s="2">
        <v>12</v>
      </c>
      <c r="D3206" s="2" t="s">
        <v>17</v>
      </c>
      <c r="E3206" s="6">
        <f>[1]Final!J3208</f>
        <v>1</v>
      </c>
      <c r="F3206" s="2">
        <v>5.8</v>
      </c>
      <c r="G3206" s="2">
        <v>48</v>
      </c>
      <c r="H3206" s="5">
        <f>[1]Final!F3208*10</f>
        <v>1014</v>
      </c>
      <c r="I3206" s="5">
        <v>4</v>
      </c>
      <c r="J3206" s="2">
        <v>0</v>
      </c>
      <c r="K3206" s="4">
        <f>[2]Reach4Kure!$B3210*86400</f>
        <v>245808.00000000003</v>
      </c>
      <c r="L3206" s="2">
        <f>[2]Reach4Kure!$G3210</f>
        <v>7.63</v>
      </c>
      <c r="M3206" s="2">
        <v>0</v>
      </c>
      <c r="N3206" s="2">
        <f>[2]Reach4Kure!$C3210*1000</f>
        <v>24470</v>
      </c>
      <c r="O3206" s="3">
        <f>([2]Reach4Kure!$F3210)*1000</f>
        <v>49.55</v>
      </c>
      <c r="P3206" s="2">
        <f>[2]Reach4Kure!$D3210*1000/5</f>
        <v>9.8219999999999992</v>
      </c>
      <c r="Q3206" s="2">
        <v>0.1</v>
      </c>
      <c r="R3206" s="2">
        <v>3000</v>
      </c>
      <c r="S3206" s="2">
        <v>0</v>
      </c>
      <c r="T3206" s="2">
        <v>0</v>
      </c>
    </row>
    <row r="3207" spans="1:20" x14ac:dyDescent="0.25">
      <c r="A3207" s="2">
        <v>1991</v>
      </c>
      <c r="B3207" s="2">
        <v>10</v>
      </c>
      <c r="C3207" s="2">
        <v>13</v>
      </c>
      <c r="D3207" s="2" t="s">
        <v>17</v>
      </c>
      <c r="E3207" s="6">
        <f>[1]Final!J3209</f>
        <v>0.96250000000000002</v>
      </c>
      <c r="F3207" s="2">
        <v>-0.1</v>
      </c>
      <c r="G3207" s="2">
        <v>73</v>
      </c>
      <c r="H3207" s="5">
        <f>[1]Final!F3209*10</f>
        <v>1007.7</v>
      </c>
      <c r="I3207" s="5">
        <v>0.7</v>
      </c>
      <c r="J3207" s="2">
        <v>0</v>
      </c>
      <c r="K3207" s="4">
        <f>[2]Reach4Kure!$B3211*86400</f>
        <v>216432</v>
      </c>
      <c r="L3207" s="2">
        <f>[2]Reach4Kure!$G3211</f>
        <v>7.82</v>
      </c>
      <c r="M3207" s="2">
        <v>0</v>
      </c>
      <c r="N3207" s="2">
        <f>[2]Reach4Kure!$C3211*1000</f>
        <v>13090</v>
      </c>
      <c r="O3207" s="3">
        <f>([2]Reach4Kure!$F3211)*1000</f>
        <v>48.14</v>
      </c>
      <c r="P3207" s="2">
        <f>[2]Reach4Kure!$D3211*1000/5</f>
        <v>9.6080000000000005</v>
      </c>
      <c r="Q3207" s="2">
        <v>0.1</v>
      </c>
      <c r="R3207" s="2">
        <v>3000</v>
      </c>
      <c r="S3207" s="2">
        <v>0</v>
      </c>
      <c r="T3207" s="2">
        <v>0</v>
      </c>
    </row>
    <row r="3208" spans="1:20" x14ac:dyDescent="0.25">
      <c r="A3208" s="2">
        <v>1991</v>
      </c>
      <c r="B3208" s="2">
        <v>10</v>
      </c>
      <c r="C3208" s="2">
        <v>14</v>
      </c>
      <c r="D3208" s="2" t="s">
        <v>17</v>
      </c>
      <c r="E3208" s="6">
        <f>[1]Final!J3210</f>
        <v>1</v>
      </c>
      <c r="F3208" s="2">
        <v>5.7</v>
      </c>
      <c r="G3208" s="2">
        <v>92</v>
      </c>
      <c r="H3208" s="5">
        <f>[1]Final!F3210*10</f>
        <v>1001.6000000000001</v>
      </c>
      <c r="I3208" s="5">
        <v>2.9</v>
      </c>
      <c r="J3208" s="2">
        <v>5.2</v>
      </c>
      <c r="K3208" s="4">
        <f>[2]Reach4Kure!$B3212*86400</f>
        <v>194313.60000000001</v>
      </c>
      <c r="L3208" s="2">
        <f>[2]Reach4Kure!$G3212</f>
        <v>6.98</v>
      </c>
      <c r="M3208" s="2">
        <v>0</v>
      </c>
      <c r="N3208" s="2">
        <f>[2]Reach4Kure!$C3212*1000</f>
        <v>12900</v>
      </c>
      <c r="O3208" s="3">
        <f>([2]Reach4Kure!$F3212)*1000</f>
        <v>46.6</v>
      </c>
      <c r="P3208" s="2">
        <f>[2]Reach4Kure!$D3212*1000/5</f>
        <v>9.31</v>
      </c>
      <c r="Q3208" s="2">
        <v>0.1</v>
      </c>
      <c r="R3208" s="2">
        <v>3000</v>
      </c>
      <c r="S3208" s="2">
        <v>0</v>
      </c>
      <c r="T3208" s="2">
        <v>0</v>
      </c>
    </row>
    <row r="3209" spans="1:20" x14ac:dyDescent="0.25">
      <c r="A3209" s="2">
        <v>1991</v>
      </c>
      <c r="B3209" s="2">
        <v>10</v>
      </c>
      <c r="C3209" s="2">
        <v>15</v>
      </c>
      <c r="D3209" s="2" t="s">
        <v>17</v>
      </c>
      <c r="E3209" s="6">
        <f>[1]Final!J3211</f>
        <v>0.96250000000000002</v>
      </c>
      <c r="F3209" s="2">
        <v>4</v>
      </c>
      <c r="G3209" s="2">
        <v>86</v>
      </c>
      <c r="H3209" s="5">
        <f>[1]Final!F3211*10</f>
        <v>999.10000000000014</v>
      </c>
      <c r="I3209" s="5">
        <v>2.6</v>
      </c>
      <c r="J3209" s="2">
        <v>1.6</v>
      </c>
      <c r="K3209" s="4">
        <f>[2]Reach4Kure!$B3213*86400</f>
        <v>176860.80000000002</v>
      </c>
      <c r="L3209" s="2">
        <f>[2]Reach4Kure!$G3213</f>
        <v>7.26</v>
      </c>
      <c r="M3209" s="2">
        <v>0</v>
      </c>
      <c r="N3209" s="2">
        <f>[2]Reach4Kure!$C3213*1000</f>
        <v>12660</v>
      </c>
      <c r="O3209" s="3">
        <f>([2]Reach4Kure!$F3213)*1000</f>
        <v>46.010000000000005</v>
      </c>
      <c r="P3209" s="2">
        <f>[2]Reach4Kure!$D3213*1000/5</f>
        <v>9.1959999999999997</v>
      </c>
      <c r="Q3209" s="2">
        <v>0.1</v>
      </c>
      <c r="R3209" s="2">
        <v>3000</v>
      </c>
      <c r="S3209" s="2">
        <v>0</v>
      </c>
      <c r="T3209" s="2">
        <v>0</v>
      </c>
    </row>
    <row r="3210" spans="1:20" x14ac:dyDescent="0.25">
      <c r="A3210" s="2">
        <v>1991</v>
      </c>
      <c r="B3210" s="2">
        <v>10</v>
      </c>
      <c r="C3210" s="2">
        <v>16</v>
      </c>
      <c r="D3210" s="2" t="s">
        <v>17</v>
      </c>
      <c r="E3210" s="6">
        <f>[1]Final!J3212</f>
        <v>1</v>
      </c>
      <c r="F3210" s="2">
        <v>1.2</v>
      </c>
      <c r="G3210" s="2">
        <v>75</v>
      </c>
      <c r="H3210" s="5">
        <f>[1]Final!F3212*10</f>
        <v>989.10000000000014</v>
      </c>
      <c r="I3210" s="5">
        <v>6.7</v>
      </c>
      <c r="J3210" s="2">
        <v>0.1</v>
      </c>
      <c r="K3210" s="4">
        <f>[2]Reach4Kure!$B3214*86400</f>
        <v>162432</v>
      </c>
      <c r="L3210" s="2">
        <f>[2]Reach4Kure!$G3214</f>
        <v>9.91</v>
      </c>
      <c r="M3210" s="2">
        <v>0</v>
      </c>
      <c r="N3210" s="2">
        <f>[2]Reach4Kure!$C3214*1000</f>
        <v>12540</v>
      </c>
      <c r="O3210" s="3">
        <f>([2]Reach4Kure!$F3214)*1000</f>
        <v>44.339999999999996</v>
      </c>
      <c r="P3210" s="2">
        <f>[2]Reach4Kure!$D3214*1000/5</f>
        <v>8.8640000000000008</v>
      </c>
      <c r="Q3210" s="2">
        <v>0.1</v>
      </c>
      <c r="R3210" s="2">
        <v>3000</v>
      </c>
      <c r="S3210" s="2">
        <v>0</v>
      </c>
      <c r="T3210" s="2">
        <v>0</v>
      </c>
    </row>
    <row r="3211" spans="1:20" x14ac:dyDescent="0.25">
      <c r="A3211" s="2">
        <v>1991</v>
      </c>
      <c r="B3211" s="2">
        <v>10</v>
      </c>
      <c r="C3211" s="2">
        <v>17</v>
      </c>
      <c r="D3211" s="2" t="s">
        <v>17</v>
      </c>
      <c r="E3211" s="6">
        <f>[1]Final!J3213</f>
        <v>0.71250000000000002</v>
      </c>
      <c r="F3211" s="2">
        <v>-0.3</v>
      </c>
      <c r="G3211" s="2">
        <v>73</v>
      </c>
      <c r="H3211" s="5">
        <f>[1]Final!F3213*10</f>
        <v>968.8</v>
      </c>
      <c r="I3211" s="5">
        <v>6.7</v>
      </c>
      <c r="J3211" s="2">
        <v>0.3</v>
      </c>
      <c r="K3211" s="4">
        <f>[2]Reach4Kure!$B3215*86400</f>
        <v>988416</v>
      </c>
      <c r="L3211" s="2">
        <f>[2]Reach4Kure!$G3215</f>
        <v>8.5</v>
      </c>
      <c r="M3211" s="2">
        <v>0</v>
      </c>
      <c r="N3211" s="2">
        <f>[2]Reach4Kure!$C3215*1000</f>
        <v>64480.000000000007</v>
      </c>
      <c r="O3211" s="3">
        <f>([2]Reach4Kure!$F3215)*1000</f>
        <v>59.43</v>
      </c>
      <c r="P3211" s="2">
        <f>[2]Reach4Kure!$D3215*1000/5</f>
        <v>10.911999999999999</v>
      </c>
      <c r="Q3211" s="2">
        <v>0.1</v>
      </c>
      <c r="R3211" s="2">
        <v>3000</v>
      </c>
      <c r="S3211" s="2">
        <v>0</v>
      </c>
      <c r="T3211" s="2">
        <v>0</v>
      </c>
    </row>
    <row r="3212" spans="1:20" x14ac:dyDescent="0.25">
      <c r="A3212" s="2">
        <v>1991</v>
      </c>
      <c r="B3212" s="2">
        <v>10</v>
      </c>
      <c r="C3212" s="2">
        <v>18</v>
      </c>
      <c r="D3212" s="2" t="s">
        <v>17</v>
      </c>
      <c r="E3212" s="6">
        <f>[1]Final!J3214</f>
        <v>0.83750000000000002</v>
      </c>
      <c r="F3212" s="2">
        <v>-0.1</v>
      </c>
      <c r="G3212" s="2">
        <v>74</v>
      </c>
      <c r="H3212" s="5">
        <f>[1]Final!F3214*10</f>
        <v>972.5</v>
      </c>
      <c r="I3212" s="5">
        <v>1.9</v>
      </c>
      <c r="J3212" s="2">
        <v>0</v>
      </c>
      <c r="K3212" s="4">
        <f>[2]Reach4Kure!$B3216*86400</f>
        <v>1739232</v>
      </c>
      <c r="L3212" s="2">
        <f>[2]Reach4Kure!$G3216</f>
        <v>7.08</v>
      </c>
      <c r="M3212" s="2">
        <v>0</v>
      </c>
      <c r="N3212" s="2">
        <f>[2]Reach4Kure!$C3216*1000</f>
        <v>79660</v>
      </c>
      <c r="O3212" s="3">
        <f>([2]Reach4Kure!$F3216)*1000</f>
        <v>68.59</v>
      </c>
      <c r="P3212" s="2">
        <f>[2]Reach4Kure!$D3216*1000/5</f>
        <v>12.602</v>
      </c>
      <c r="Q3212" s="2">
        <v>0.1</v>
      </c>
      <c r="R3212" s="2">
        <v>3000</v>
      </c>
      <c r="S3212" s="2">
        <v>0</v>
      </c>
      <c r="T3212" s="2">
        <v>0</v>
      </c>
    </row>
    <row r="3213" spans="1:20" x14ac:dyDescent="0.25">
      <c r="A3213" s="2">
        <v>1991</v>
      </c>
      <c r="B3213" s="2">
        <v>10</v>
      </c>
      <c r="C3213" s="2">
        <v>19</v>
      </c>
      <c r="D3213" s="2" t="s">
        <v>17</v>
      </c>
      <c r="E3213" s="6">
        <f>[1]Final!J3215</f>
        <v>0.71250000000000002</v>
      </c>
      <c r="F3213" s="2">
        <v>2.5</v>
      </c>
      <c r="G3213" s="2">
        <v>83</v>
      </c>
      <c r="H3213" s="5">
        <f>[1]Final!F3215*10</f>
        <v>995</v>
      </c>
      <c r="I3213" s="5">
        <v>5.0999999999999996</v>
      </c>
      <c r="J3213" s="2">
        <v>0</v>
      </c>
      <c r="K3213" s="4">
        <f>[2]Reach4Kure!$B3217*86400</f>
        <v>1143072</v>
      </c>
      <c r="L3213" s="2">
        <f>[2]Reach4Kure!$G3217</f>
        <v>4.4800000000000004</v>
      </c>
      <c r="M3213" s="2">
        <v>0</v>
      </c>
      <c r="N3213" s="2">
        <f>[2]Reach4Kure!$C3217*1000</f>
        <v>65770</v>
      </c>
      <c r="O3213" s="3">
        <f>([2]Reach4Kure!$F3217)*1000</f>
        <v>75.5</v>
      </c>
      <c r="P3213" s="2">
        <f>[2]Reach4Kure!$D3217*1000/5</f>
        <v>13.596</v>
      </c>
      <c r="Q3213" s="2">
        <v>0.1</v>
      </c>
      <c r="R3213" s="2">
        <v>3000</v>
      </c>
      <c r="S3213" s="2">
        <v>0</v>
      </c>
      <c r="T3213" s="2">
        <v>0</v>
      </c>
    </row>
    <row r="3214" spans="1:20" x14ac:dyDescent="0.25">
      <c r="A3214" s="2">
        <v>1991</v>
      </c>
      <c r="B3214" s="2">
        <v>10</v>
      </c>
      <c r="C3214" s="2">
        <v>20</v>
      </c>
      <c r="D3214" s="2" t="s">
        <v>17</v>
      </c>
      <c r="E3214" s="6">
        <f>[1]Final!J3216</f>
        <v>0.25</v>
      </c>
      <c r="F3214" s="2">
        <v>4.3</v>
      </c>
      <c r="G3214" s="2">
        <v>95</v>
      </c>
      <c r="H3214" s="5">
        <f>[1]Final!F3216*10</f>
        <v>1011.6000000000001</v>
      </c>
      <c r="I3214" s="5">
        <v>2.1</v>
      </c>
      <c r="J3214" s="2">
        <v>20.3</v>
      </c>
      <c r="K3214" s="4">
        <f>[2]Reach4Kure!$B3218*86400</f>
        <v>796953.59999999998</v>
      </c>
      <c r="L3214" s="2">
        <f>[2]Reach4Kure!$G3218</f>
        <v>0</v>
      </c>
      <c r="M3214" s="2">
        <v>0</v>
      </c>
      <c r="N3214" s="2">
        <f>[2]Reach4Kure!$C3218*1000</f>
        <v>53490</v>
      </c>
      <c r="O3214" s="3">
        <f>([2]Reach4Kure!$F3218)*1000</f>
        <v>72.61</v>
      </c>
      <c r="P3214" s="2">
        <f>[2]Reach4Kure!$D3218*1000/5</f>
        <v>13.058000000000002</v>
      </c>
      <c r="Q3214" s="2">
        <v>0.1</v>
      </c>
      <c r="R3214" s="2">
        <v>3000</v>
      </c>
      <c r="S3214" s="2">
        <v>0</v>
      </c>
      <c r="T3214" s="2">
        <v>0</v>
      </c>
    </row>
    <row r="3215" spans="1:20" x14ac:dyDescent="0.25">
      <c r="A3215" s="2">
        <v>1991</v>
      </c>
      <c r="B3215" s="2">
        <v>10</v>
      </c>
      <c r="C3215" s="2">
        <v>21</v>
      </c>
      <c r="D3215" s="2" t="s">
        <v>17</v>
      </c>
      <c r="E3215" s="6">
        <f>[1]Final!J3217</f>
        <v>0.28749999999999998</v>
      </c>
      <c r="F3215" s="2">
        <v>3.1</v>
      </c>
      <c r="G3215" s="2">
        <v>90</v>
      </c>
      <c r="H3215" s="5">
        <f>[1]Final!F3217*10</f>
        <v>1011.2</v>
      </c>
      <c r="I3215" s="5">
        <v>1.9</v>
      </c>
      <c r="J3215" s="2">
        <v>8.8000000000000007</v>
      </c>
      <c r="K3215" s="4">
        <f>[2]Reach4Kure!$B3219*86400</f>
        <v>588384</v>
      </c>
      <c r="L3215" s="2">
        <f>[2]Reach4Kure!$G3219</f>
        <v>0</v>
      </c>
      <c r="M3215" s="2">
        <v>0</v>
      </c>
      <c r="N3215" s="2">
        <f>[2]Reach4Kure!$C3219*1000</f>
        <v>42780</v>
      </c>
      <c r="O3215" s="3">
        <f>([2]Reach4Kure!$F3219)*1000</f>
        <v>66.710000000000008</v>
      </c>
      <c r="P3215" s="2">
        <f>[2]Reach4Kure!$D3219*1000/5</f>
        <v>12.318</v>
      </c>
      <c r="Q3215" s="2">
        <v>0.1</v>
      </c>
      <c r="R3215" s="2">
        <v>3000</v>
      </c>
      <c r="S3215" s="2">
        <v>0</v>
      </c>
      <c r="T3215" s="2">
        <v>0</v>
      </c>
    </row>
    <row r="3216" spans="1:20" x14ac:dyDescent="0.25">
      <c r="A3216" s="2">
        <v>1991</v>
      </c>
      <c r="B3216" s="2">
        <v>10</v>
      </c>
      <c r="C3216" s="2">
        <v>22</v>
      </c>
      <c r="D3216" s="2" t="s">
        <v>17</v>
      </c>
      <c r="E3216" s="6">
        <f>[1]Final!J3218</f>
        <v>0.375</v>
      </c>
      <c r="F3216" s="2">
        <v>0</v>
      </c>
      <c r="G3216" s="2">
        <v>88</v>
      </c>
      <c r="H3216" s="5">
        <f>[1]Final!F3218*10</f>
        <v>1012.2000000000002</v>
      </c>
      <c r="I3216" s="5">
        <v>4.5999999999999996</v>
      </c>
      <c r="J3216" s="2">
        <v>3.8</v>
      </c>
      <c r="K3216" s="4">
        <f>[2]Reach4Kure!$B3220*86400</f>
        <v>457920</v>
      </c>
      <c r="L3216" s="2">
        <f>[2]Reach4Kure!$G3220</f>
        <v>2.41</v>
      </c>
      <c r="M3216" s="2">
        <v>0</v>
      </c>
      <c r="N3216" s="2">
        <f>[2]Reach4Kure!$C3220*1000</f>
        <v>27390</v>
      </c>
      <c r="O3216" s="3">
        <f>([2]Reach4Kure!$F3220)*1000</f>
        <v>59.21</v>
      </c>
      <c r="P3216" s="2">
        <f>[2]Reach4Kure!$D3220*1000/5</f>
        <v>11.382000000000001</v>
      </c>
      <c r="Q3216" s="2">
        <v>0.1</v>
      </c>
      <c r="R3216" s="2">
        <v>3000</v>
      </c>
      <c r="S3216" s="2">
        <v>0</v>
      </c>
      <c r="T3216" s="2">
        <v>0</v>
      </c>
    </row>
    <row r="3217" spans="1:20" x14ac:dyDescent="0.25">
      <c r="A3217" s="2">
        <v>1991</v>
      </c>
      <c r="B3217" s="2">
        <v>10</v>
      </c>
      <c r="C3217" s="2">
        <v>23</v>
      </c>
      <c r="D3217" s="2" t="s">
        <v>17</v>
      </c>
      <c r="E3217" s="6">
        <f>[1]Final!J3219</f>
        <v>0.25</v>
      </c>
      <c r="F3217" s="2">
        <v>-1.3</v>
      </c>
      <c r="G3217" s="2">
        <v>54</v>
      </c>
      <c r="H3217" s="5">
        <f>[1]Final!F3219*10</f>
        <v>1017.2000000000002</v>
      </c>
      <c r="I3217" s="5">
        <v>6.4</v>
      </c>
      <c r="J3217" s="2">
        <v>0.2</v>
      </c>
      <c r="K3217" s="4">
        <f>[2]Reach4Kure!$B3221*86400</f>
        <v>373420.79999999999</v>
      </c>
      <c r="L3217" s="2">
        <f>[2]Reach4Kure!$G3221</f>
        <v>3.39</v>
      </c>
      <c r="M3217" s="2">
        <v>0</v>
      </c>
      <c r="N3217" s="2">
        <f>[2]Reach4Kure!$C3221*1000</f>
        <v>21390</v>
      </c>
      <c r="O3217" s="3">
        <f>([2]Reach4Kure!$F3221)*1000</f>
        <v>54.28</v>
      </c>
      <c r="P3217" s="2">
        <f>[2]Reach4Kure!$D3221*1000/5</f>
        <v>10.606</v>
      </c>
      <c r="Q3217" s="2">
        <v>0.1</v>
      </c>
      <c r="R3217" s="2">
        <v>3000</v>
      </c>
      <c r="S3217" s="2">
        <v>0</v>
      </c>
      <c r="T3217" s="2">
        <v>0</v>
      </c>
    </row>
    <row r="3218" spans="1:20" x14ac:dyDescent="0.25">
      <c r="A3218" s="2">
        <v>1991</v>
      </c>
      <c r="B3218" s="2">
        <v>10</v>
      </c>
      <c r="C3218" s="2">
        <v>24</v>
      </c>
      <c r="D3218" s="2" t="s">
        <v>17</v>
      </c>
      <c r="E3218" s="6">
        <f>[1]Final!J3220</f>
        <v>0.21249999999999999</v>
      </c>
      <c r="F3218" s="2">
        <v>-1.2</v>
      </c>
      <c r="G3218" s="2">
        <v>93</v>
      </c>
      <c r="H3218" s="5">
        <f>[1]Final!F3220*10</f>
        <v>1017.2000000000002</v>
      </c>
      <c r="I3218" s="5">
        <v>2.9</v>
      </c>
      <c r="J3218" s="2">
        <v>0.2</v>
      </c>
      <c r="K3218" s="4">
        <f>[2]Reach4Kure!$B3222*86400</f>
        <v>316310.40000000002</v>
      </c>
      <c r="L3218" s="2">
        <f>[2]Reach4Kure!$G3222</f>
        <v>4.6500000000000004</v>
      </c>
      <c r="M3218" s="2">
        <v>0</v>
      </c>
      <c r="N3218" s="2">
        <f>[2]Reach4Kure!$C3222*1000</f>
        <v>19700</v>
      </c>
      <c r="O3218" s="3">
        <f>([2]Reach4Kure!$F3222)*1000</f>
        <v>51.32</v>
      </c>
      <c r="P3218" s="2">
        <f>[2]Reach4Kure!$D3222*1000/5</f>
        <v>10.118</v>
      </c>
      <c r="Q3218" s="2">
        <v>0.1</v>
      </c>
      <c r="R3218" s="2">
        <v>3000</v>
      </c>
      <c r="S3218" s="2">
        <v>0</v>
      </c>
      <c r="T3218" s="2">
        <v>0</v>
      </c>
    </row>
    <row r="3219" spans="1:20" x14ac:dyDescent="0.25">
      <c r="A3219" s="2">
        <v>1991</v>
      </c>
      <c r="B3219" s="2">
        <v>10</v>
      </c>
      <c r="C3219" s="2">
        <v>25</v>
      </c>
      <c r="D3219" s="2" t="s">
        <v>17</v>
      </c>
      <c r="E3219" s="6">
        <f>[1]Final!J3221</f>
        <v>0.58750000000000002</v>
      </c>
      <c r="F3219" s="2">
        <v>3.2</v>
      </c>
      <c r="G3219" s="2">
        <v>93</v>
      </c>
      <c r="H3219" s="5">
        <f>[1]Final!F3221*10</f>
        <v>1020.9000000000001</v>
      </c>
      <c r="I3219" s="5">
        <v>3.3</v>
      </c>
      <c r="J3219" s="2">
        <v>0.8</v>
      </c>
      <c r="K3219" s="4">
        <f>[2]Reach4Kure!$B3223*86400</f>
        <v>276048</v>
      </c>
      <c r="L3219" s="2">
        <f>[2]Reach4Kure!$G3223</f>
        <v>4.6100000000000003</v>
      </c>
      <c r="M3219" s="2">
        <v>0</v>
      </c>
      <c r="N3219" s="2">
        <f>[2]Reach4Kure!$C3223*1000</f>
        <v>18490</v>
      </c>
      <c r="O3219" s="3">
        <f>([2]Reach4Kure!$F3223)*1000</f>
        <v>49.55</v>
      </c>
      <c r="P3219" s="2">
        <f>[2]Reach4Kure!$D3223*1000/5</f>
        <v>9.8419999999999987</v>
      </c>
      <c r="Q3219" s="2">
        <v>0.1</v>
      </c>
      <c r="R3219" s="2">
        <v>3000</v>
      </c>
      <c r="S3219" s="2">
        <v>0</v>
      </c>
      <c r="T3219" s="2">
        <v>0</v>
      </c>
    </row>
    <row r="3220" spans="1:20" x14ac:dyDescent="0.25">
      <c r="A3220" s="2">
        <v>1991</v>
      </c>
      <c r="B3220" s="2">
        <v>10</v>
      </c>
      <c r="C3220" s="2">
        <v>26</v>
      </c>
      <c r="D3220" s="2" t="s">
        <v>17</v>
      </c>
      <c r="E3220" s="6">
        <f>[1]Final!J3222</f>
        <v>1</v>
      </c>
      <c r="F3220" s="2">
        <v>3.1</v>
      </c>
      <c r="G3220" s="2">
        <v>92</v>
      </c>
      <c r="H3220" s="5">
        <f>[1]Final!F3222*10</f>
        <v>1019.7000000000002</v>
      </c>
      <c r="I3220" s="5">
        <v>3.8</v>
      </c>
      <c r="J3220" s="2">
        <v>0.1</v>
      </c>
      <c r="K3220" s="4">
        <f>[2]Reach4Kure!$B3224*86400</f>
        <v>246326.39999999999</v>
      </c>
      <c r="L3220" s="2">
        <f>[2]Reach4Kure!$G3224</f>
        <v>5.94</v>
      </c>
      <c r="M3220" s="2">
        <v>0</v>
      </c>
      <c r="N3220" s="2">
        <f>[2]Reach4Kure!$C3224*1000</f>
        <v>17450</v>
      </c>
      <c r="O3220" s="3">
        <f>([2]Reach4Kure!$F3224)*1000</f>
        <v>45.31</v>
      </c>
      <c r="P3220" s="2">
        <f>[2]Reach4Kure!$D3224*1000/5</f>
        <v>9.032</v>
      </c>
      <c r="Q3220" s="2">
        <v>0.1</v>
      </c>
      <c r="R3220" s="2">
        <v>3000</v>
      </c>
      <c r="S3220" s="2">
        <v>0</v>
      </c>
      <c r="T3220" s="2">
        <v>0</v>
      </c>
    </row>
    <row r="3221" spans="1:20" x14ac:dyDescent="0.25">
      <c r="A3221" s="2">
        <v>1991</v>
      </c>
      <c r="B3221" s="2">
        <v>10</v>
      </c>
      <c r="C3221" s="2">
        <v>27</v>
      </c>
      <c r="D3221" s="2" t="s">
        <v>17</v>
      </c>
      <c r="E3221" s="6">
        <f>[1]Final!J3223</f>
        <v>0.46250000000000002</v>
      </c>
      <c r="F3221" s="2">
        <v>2</v>
      </c>
      <c r="G3221" s="2">
        <v>79</v>
      </c>
      <c r="H3221" s="5">
        <f>[1]Final!F3223*10</f>
        <v>1020.4000000000001</v>
      </c>
      <c r="I3221" s="5">
        <v>2.2000000000000002</v>
      </c>
      <c r="J3221" s="2">
        <v>0.3</v>
      </c>
      <c r="K3221" s="4">
        <f>[2]Reach4Kure!$B3225*86400</f>
        <v>236995.19999999998</v>
      </c>
      <c r="L3221" s="2">
        <f>[2]Reach4Kure!$G3225</f>
        <v>5.52</v>
      </c>
      <c r="M3221" s="2">
        <v>0</v>
      </c>
      <c r="N3221" s="2">
        <f>[2]Reach4Kure!$C3225*1000</f>
        <v>12740</v>
      </c>
      <c r="O3221" s="3">
        <f>([2]Reach4Kure!$F3225)*1000</f>
        <v>44.089999999999996</v>
      </c>
      <c r="P3221" s="2">
        <f>[2]Reach4Kure!$D3225*1000/5</f>
        <v>8.8080000000000016</v>
      </c>
      <c r="Q3221" s="2">
        <v>0.1</v>
      </c>
      <c r="R3221" s="2">
        <v>3000</v>
      </c>
      <c r="S3221" s="2">
        <v>0</v>
      </c>
      <c r="T3221" s="2">
        <v>0</v>
      </c>
    </row>
    <row r="3222" spans="1:20" x14ac:dyDescent="0.25">
      <c r="A3222" s="2">
        <v>1991</v>
      </c>
      <c r="B3222" s="2">
        <v>10</v>
      </c>
      <c r="C3222" s="2">
        <v>28</v>
      </c>
      <c r="D3222" s="2" t="s">
        <v>17</v>
      </c>
      <c r="E3222" s="6">
        <f>[1]Final!J3224</f>
        <v>0.91249999999999998</v>
      </c>
      <c r="F3222" s="2">
        <v>0.5</v>
      </c>
      <c r="G3222" s="2">
        <v>87</v>
      </c>
      <c r="H3222" s="5">
        <f>[1]Final!F3224*10</f>
        <v>1025.2</v>
      </c>
      <c r="I3222" s="5">
        <v>2.1</v>
      </c>
      <c r="J3222" s="2">
        <v>0</v>
      </c>
      <c r="K3222" s="4">
        <f>[2]Reach4Kure!$B3226*86400</f>
        <v>213408.00000000003</v>
      </c>
      <c r="L3222" s="2">
        <f>[2]Reach4Kure!$G3226</f>
        <v>4.5999999999999996</v>
      </c>
      <c r="M3222" s="2">
        <v>0</v>
      </c>
      <c r="N3222" s="2">
        <f>[2]Reach4Kure!$C3226*1000</f>
        <v>12540</v>
      </c>
      <c r="O3222" s="3">
        <f>([2]Reach4Kure!$F3226)*1000</f>
        <v>43.57</v>
      </c>
      <c r="P3222" s="2">
        <f>[2]Reach4Kure!$D3226*1000/5</f>
        <v>8.7099999999999991</v>
      </c>
      <c r="Q3222" s="2">
        <v>0.1</v>
      </c>
      <c r="R3222" s="2">
        <v>3000</v>
      </c>
      <c r="S3222" s="2">
        <v>0</v>
      </c>
      <c r="T3222" s="2">
        <v>0</v>
      </c>
    </row>
    <row r="3223" spans="1:20" x14ac:dyDescent="0.25">
      <c r="A3223" s="2">
        <v>1991</v>
      </c>
      <c r="B3223" s="2">
        <v>10</v>
      </c>
      <c r="C3223" s="2">
        <v>29</v>
      </c>
      <c r="D3223" s="2" t="s">
        <v>17</v>
      </c>
      <c r="E3223" s="6">
        <f>[1]Final!J3225</f>
        <v>0.875</v>
      </c>
      <c r="F3223" s="2">
        <v>-0.2</v>
      </c>
      <c r="G3223" s="2">
        <v>79</v>
      </c>
      <c r="H3223" s="5">
        <f>[1]Final!F3225*10</f>
        <v>1027.5</v>
      </c>
      <c r="I3223" s="5">
        <v>7.5</v>
      </c>
      <c r="J3223" s="2">
        <v>0</v>
      </c>
      <c r="K3223" s="4">
        <f>[2]Reach4Kure!$B3227*86400</f>
        <v>241747.20000000001</v>
      </c>
      <c r="L3223" s="2">
        <f>[2]Reach4Kure!$G3227</f>
        <v>5.47</v>
      </c>
      <c r="M3223" s="2">
        <v>0</v>
      </c>
      <c r="N3223" s="2">
        <f>[2]Reach4Kure!$C3227*1000</f>
        <v>12710</v>
      </c>
      <c r="O3223" s="3">
        <f>([2]Reach4Kure!$F3227)*1000</f>
        <v>46.839999999999996</v>
      </c>
      <c r="P3223" s="2">
        <f>[2]Reach4Kure!$D3227*1000/5</f>
        <v>9.31</v>
      </c>
      <c r="Q3223" s="2">
        <v>0.1</v>
      </c>
      <c r="R3223" s="2">
        <v>3000</v>
      </c>
      <c r="S3223" s="2">
        <v>0</v>
      </c>
      <c r="T3223" s="2">
        <v>0</v>
      </c>
    </row>
    <row r="3224" spans="1:20" x14ac:dyDescent="0.25">
      <c r="A3224" s="2">
        <v>1991</v>
      </c>
      <c r="B3224" s="2">
        <v>10</v>
      </c>
      <c r="C3224" s="2">
        <v>30</v>
      </c>
      <c r="D3224" s="2" t="s">
        <v>17</v>
      </c>
      <c r="E3224" s="6">
        <f>[1]Final!J3226</f>
        <v>0.96250000000000002</v>
      </c>
      <c r="F3224" s="2">
        <v>0.1</v>
      </c>
      <c r="G3224" s="2">
        <v>72</v>
      </c>
      <c r="H3224" s="5">
        <f>[1]Final!F3226*10</f>
        <v>1023.6000000000001</v>
      </c>
      <c r="I3224" s="5">
        <v>5.5</v>
      </c>
      <c r="J3224" s="2">
        <v>0.2</v>
      </c>
      <c r="K3224" s="4">
        <f>[2]Reach4Kure!$B3228*86400</f>
        <v>209865.59999999998</v>
      </c>
      <c r="L3224" s="2">
        <f>[2]Reach4Kure!$G3228</f>
        <v>3.71</v>
      </c>
      <c r="M3224" s="2">
        <v>0</v>
      </c>
      <c r="N3224" s="2">
        <f>[2]Reach4Kure!$C3228*1000</f>
        <v>11630</v>
      </c>
      <c r="O3224" s="3">
        <f>([2]Reach4Kure!$F3228)*1000</f>
        <v>46.16</v>
      </c>
      <c r="P3224" s="2">
        <f>[2]Reach4Kure!$D3228*1000/5</f>
        <v>9.1980000000000004</v>
      </c>
      <c r="Q3224" s="2">
        <v>0.1</v>
      </c>
      <c r="R3224" s="2">
        <v>3000</v>
      </c>
      <c r="S3224" s="2">
        <v>0</v>
      </c>
      <c r="T3224" s="2">
        <v>0</v>
      </c>
    </row>
    <row r="3225" spans="1:20" x14ac:dyDescent="0.25">
      <c r="A3225" s="2">
        <v>1991</v>
      </c>
      <c r="B3225" s="2">
        <v>10</v>
      </c>
      <c r="C3225" s="2">
        <v>31</v>
      </c>
      <c r="D3225" s="2" t="s">
        <v>17</v>
      </c>
      <c r="E3225" s="6">
        <f>[1]Final!J3227</f>
        <v>1</v>
      </c>
      <c r="F3225" s="2">
        <v>-4.8</v>
      </c>
      <c r="G3225" s="2">
        <v>82</v>
      </c>
      <c r="H3225" s="5">
        <f>[1]Final!F3227*10</f>
        <v>1023.2</v>
      </c>
      <c r="I3225" s="5">
        <v>1.7</v>
      </c>
      <c r="J3225" s="2">
        <v>0</v>
      </c>
      <c r="K3225" s="4">
        <f>[2]Reach4Kure!$B3229*86400</f>
        <v>186451.19999999998</v>
      </c>
      <c r="L3225" s="2">
        <f>[2]Reach4Kure!$G3229</f>
        <v>3.97</v>
      </c>
      <c r="M3225" s="2">
        <v>0</v>
      </c>
      <c r="N3225" s="2">
        <f>[2]Reach4Kure!$C3229*1000</f>
        <v>11090</v>
      </c>
      <c r="O3225" s="3">
        <f>([2]Reach4Kure!$F3229)*1000</f>
        <v>42.69</v>
      </c>
      <c r="P3225" s="2">
        <f>[2]Reach4Kure!$D3229*1000/5</f>
        <v>8.52</v>
      </c>
      <c r="Q3225" s="2">
        <v>0.1</v>
      </c>
      <c r="R3225" s="2">
        <v>3000</v>
      </c>
      <c r="S3225" s="2">
        <v>0</v>
      </c>
      <c r="T3225" s="2">
        <v>0</v>
      </c>
    </row>
    <row r="3226" spans="1:20" x14ac:dyDescent="0.25">
      <c r="A3226" s="2">
        <v>1991</v>
      </c>
      <c r="B3226" s="2">
        <v>11</v>
      </c>
      <c r="C3226" s="2">
        <v>1</v>
      </c>
      <c r="D3226" s="2" t="s">
        <v>17</v>
      </c>
      <c r="E3226" s="6">
        <f>[1]Final!J3228</f>
        <v>1</v>
      </c>
      <c r="F3226" s="2">
        <v>-1.7</v>
      </c>
      <c r="G3226" s="2">
        <v>96</v>
      </c>
      <c r="H3226" s="5">
        <f>[1]Final!F3228*10</f>
        <v>1008.6000000000001</v>
      </c>
      <c r="I3226" s="5">
        <v>3.8</v>
      </c>
      <c r="J3226" s="2">
        <v>3.5</v>
      </c>
      <c r="K3226" s="4">
        <f>[2]Reach4Kure!$B3230*86400</f>
        <v>168480</v>
      </c>
      <c r="L3226" s="2">
        <f>[2]Reach4Kure!$G3230</f>
        <v>3.54</v>
      </c>
      <c r="M3226" s="2">
        <v>0</v>
      </c>
      <c r="N3226" s="2">
        <f>[2]Reach4Kure!$C3230*1000</f>
        <v>10370</v>
      </c>
      <c r="O3226" s="3">
        <f>([2]Reach4Kure!$F3230)*1000</f>
        <v>43.12</v>
      </c>
      <c r="P3226" s="2">
        <f>[2]Reach4Kure!$D3230*1000/5</f>
        <v>8.6140000000000008</v>
      </c>
      <c r="Q3226" s="2">
        <v>0.1</v>
      </c>
      <c r="R3226" s="2">
        <v>3000</v>
      </c>
      <c r="S3226" s="2">
        <v>0</v>
      </c>
      <c r="T3226" s="2">
        <v>0</v>
      </c>
    </row>
    <row r="3227" spans="1:20" x14ac:dyDescent="0.25">
      <c r="A3227" s="2">
        <v>1991</v>
      </c>
      <c r="B3227" s="2">
        <v>11</v>
      </c>
      <c r="C3227" s="2">
        <v>2</v>
      </c>
      <c r="D3227" s="2" t="s">
        <v>17</v>
      </c>
      <c r="E3227" s="6">
        <f>[1]Final!J3229</f>
        <v>0.83750000000000002</v>
      </c>
      <c r="F3227" s="2">
        <v>4.5</v>
      </c>
      <c r="G3227" s="2">
        <v>97</v>
      </c>
      <c r="H3227" s="5">
        <f>[1]Final!F3229*10</f>
        <v>982.90000000000009</v>
      </c>
      <c r="I3227" s="5">
        <v>6.2</v>
      </c>
      <c r="J3227" s="2">
        <v>5.8</v>
      </c>
      <c r="K3227" s="4">
        <f>[2]Reach4Kure!$B3231*86400</f>
        <v>919296</v>
      </c>
      <c r="L3227" s="2">
        <f>[2]Reach4Kure!$G3231</f>
        <v>7.69</v>
      </c>
      <c r="M3227" s="2">
        <v>0</v>
      </c>
      <c r="N3227" s="2">
        <f>[2]Reach4Kure!$C3231*1000</f>
        <v>59210</v>
      </c>
      <c r="O3227" s="3">
        <f>([2]Reach4Kure!$F3231)*1000</f>
        <v>58.81</v>
      </c>
      <c r="P3227" s="2">
        <f>[2]Reach4Kure!$D3231*1000/5</f>
        <v>10.756</v>
      </c>
      <c r="Q3227" s="2">
        <v>0.1</v>
      </c>
      <c r="R3227" s="2">
        <v>3000</v>
      </c>
      <c r="S3227" s="2">
        <v>0</v>
      </c>
      <c r="T3227" s="2">
        <v>0</v>
      </c>
    </row>
    <row r="3228" spans="1:20" x14ac:dyDescent="0.25">
      <c r="A3228" s="2">
        <v>1991</v>
      </c>
      <c r="B3228" s="2">
        <v>11</v>
      </c>
      <c r="C3228" s="2">
        <v>3</v>
      </c>
      <c r="D3228" s="2" t="s">
        <v>17</v>
      </c>
      <c r="E3228" s="6">
        <f>[1]Final!J3230</f>
        <v>1</v>
      </c>
      <c r="F3228" s="2">
        <v>6.1</v>
      </c>
      <c r="G3228" s="2">
        <v>93</v>
      </c>
      <c r="H3228" s="5">
        <f>[1]Final!F3230*10</f>
        <v>976.4</v>
      </c>
      <c r="I3228" s="5">
        <v>4.5</v>
      </c>
      <c r="J3228" s="2">
        <v>13</v>
      </c>
      <c r="K3228" s="4">
        <f>[2]Reach4Kure!$B3232*86400</f>
        <v>1382400</v>
      </c>
      <c r="L3228" s="2">
        <f>[2]Reach4Kure!$G3232</f>
        <v>8.1999999999999993</v>
      </c>
      <c r="M3228" s="2">
        <v>0</v>
      </c>
      <c r="N3228" s="2">
        <f>[2]Reach4Kure!$C3232*1000</f>
        <v>82110</v>
      </c>
      <c r="O3228" s="3">
        <f>([2]Reach4Kure!$F3232)*1000</f>
        <v>69.540000000000006</v>
      </c>
      <c r="P3228" s="2">
        <f>[2]Reach4Kure!$D3232*1000/5</f>
        <v>12.617999999999999</v>
      </c>
      <c r="Q3228" s="2">
        <v>0.1</v>
      </c>
      <c r="R3228" s="2">
        <v>3000</v>
      </c>
      <c r="S3228" s="2">
        <v>0</v>
      </c>
      <c r="T3228" s="2">
        <v>0</v>
      </c>
    </row>
    <row r="3229" spans="1:20" x14ac:dyDescent="0.25">
      <c r="A3229" s="2">
        <v>1991</v>
      </c>
      <c r="B3229" s="2">
        <v>11</v>
      </c>
      <c r="C3229" s="2">
        <v>4</v>
      </c>
      <c r="D3229" s="2" t="s">
        <v>17</v>
      </c>
      <c r="E3229" s="6">
        <f>[1]Final!J3231</f>
        <v>0.875</v>
      </c>
      <c r="F3229" s="2">
        <v>5.5</v>
      </c>
      <c r="G3229" s="2">
        <v>71</v>
      </c>
      <c r="H3229" s="5">
        <f>[1]Final!F3231*10</f>
        <v>968.3</v>
      </c>
      <c r="I3229" s="5">
        <v>3.8</v>
      </c>
      <c r="J3229" s="2">
        <v>34.700000000000003</v>
      </c>
      <c r="K3229" s="4">
        <f>[2]Reach4Kure!$B3233*86400</f>
        <v>2998944</v>
      </c>
      <c r="L3229" s="2">
        <f>[2]Reach4Kure!$G3233</f>
        <v>4.95</v>
      </c>
      <c r="M3229" s="2">
        <v>0</v>
      </c>
      <c r="N3229" s="2">
        <f>[2]Reach4Kure!$C3233*1000</f>
        <v>170100</v>
      </c>
      <c r="O3229" s="3">
        <f>([2]Reach4Kure!$F3233)*1000</f>
        <v>65.62</v>
      </c>
      <c r="P3229" s="2">
        <f>[2]Reach4Kure!$D3233*1000/5</f>
        <v>12.316000000000001</v>
      </c>
      <c r="Q3229" s="2">
        <v>0.1</v>
      </c>
      <c r="R3229" s="2">
        <v>3000</v>
      </c>
      <c r="S3229" s="2">
        <v>0</v>
      </c>
      <c r="T3229" s="2">
        <v>0</v>
      </c>
    </row>
    <row r="3230" spans="1:20" x14ac:dyDescent="0.25">
      <c r="A3230" s="2">
        <v>1991</v>
      </c>
      <c r="B3230" s="2">
        <v>11</v>
      </c>
      <c r="C3230" s="2">
        <v>5</v>
      </c>
      <c r="D3230" s="2" t="s">
        <v>17</v>
      </c>
      <c r="E3230" s="6">
        <f>[1]Final!J3232</f>
        <v>0.83750000000000002</v>
      </c>
      <c r="F3230" s="2">
        <v>4.5</v>
      </c>
      <c r="G3230" s="2">
        <v>75</v>
      </c>
      <c r="H3230" s="5">
        <f>[1]Final!F3232*10</f>
        <v>979.5</v>
      </c>
      <c r="I3230" s="5">
        <v>2.6</v>
      </c>
      <c r="J3230" s="2">
        <v>0</v>
      </c>
      <c r="K3230" s="4">
        <f>[2]Reach4Kure!$B3234*86400</f>
        <v>2475360</v>
      </c>
      <c r="L3230" s="2">
        <f>[2]Reach4Kure!$G3234</f>
        <v>4.54</v>
      </c>
      <c r="M3230" s="2">
        <v>0</v>
      </c>
      <c r="N3230" s="2">
        <f>[2]Reach4Kure!$C3234*1000</f>
        <v>128600</v>
      </c>
      <c r="O3230" s="3">
        <f>([2]Reach4Kure!$F3234)*1000</f>
        <v>72.349999999999994</v>
      </c>
      <c r="P3230" s="2">
        <f>[2]Reach4Kure!$D3234*1000/5</f>
        <v>13.486000000000001</v>
      </c>
      <c r="Q3230" s="2">
        <v>0.1</v>
      </c>
      <c r="R3230" s="2">
        <v>3000</v>
      </c>
      <c r="S3230" s="2">
        <v>0</v>
      </c>
      <c r="T3230" s="2">
        <v>0</v>
      </c>
    </row>
    <row r="3231" spans="1:20" x14ac:dyDescent="0.25">
      <c r="A3231" s="2">
        <v>1991</v>
      </c>
      <c r="B3231" s="2">
        <v>11</v>
      </c>
      <c r="C3231" s="2">
        <v>6</v>
      </c>
      <c r="D3231" s="2" t="s">
        <v>17</v>
      </c>
      <c r="E3231" s="6">
        <f>[1]Final!J3233</f>
        <v>0.41249999999999998</v>
      </c>
      <c r="F3231" s="2">
        <v>-0.7</v>
      </c>
      <c r="G3231" s="2">
        <v>97</v>
      </c>
      <c r="H3231" s="5">
        <f>[1]Final!F3233*10</f>
        <v>996.10000000000014</v>
      </c>
      <c r="I3231" s="5">
        <v>0.8</v>
      </c>
      <c r="J3231" s="2">
        <v>0</v>
      </c>
      <c r="K3231" s="4">
        <f>[2]Reach4Kure!$B3235*86400</f>
        <v>1785888.0000000002</v>
      </c>
      <c r="L3231" s="2">
        <f>[2]Reach4Kure!$G3235</f>
        <v>2.92</v>
      </c>
      <c r="M3231" s="2">
        <v>0</v>
      </c>
      <c r="N3231" s="2">
        <f>[2]Reach4Kure!$C3235*1000</f>
        <v>105100</v>
      </c>
      <c r="O3231" s="3">
        <f>([2]Reach4Kure!$F3235)*1000</f>
        <v>73.289999999999992</v>
      </c>
      <c r="P3231" s="2">
        <f>[2]Reach4Kure!$D3235*1000/5</f>
        <v>13.614000000000001</v>
      </c>
      <c r="Q3231" s="2">
        <v>0.1</v>
      </c>
      <c r="R3231" s="2">
        <v>3000</v>
      </c>
      <c r="S3231" s="2">
        <v>0</v>
      </c>
      <c r="T3231" s="2">
        <v>0</v>
      </c>
    </row>
    <row r="3232" spans="1:20" x14ac:dyDescent="0.25">
      <c r="A3232" s="2">
        <v>1991</v>
      </c>
      <c r="B3232" s="2">
        <v>11</v>
      </c>
      <c r="C3232" s="2">
        <v>7</v>
      </c>
      <c r="D3232" s="2" t="s">
        <v>17</v>
      </c>
      <c r="E3232" s="6">
        <f>[1]Final!J3234</f>
        <v>0.375</v>
      </c>
      <c r="F3232" s="2">
        <v>4.5</v>
      </c>
      <c r="G3232" s="2">
        <v>97</v>
      </c>
      <c r="H3232" s="5">
        <f>[1]Final!F3234*10</f>
        <v>982.90000000000009</v>
      </c>
      <c r="I3232" s="5">
        <v>4</v>
      </c>
      <c r="J3232" s="2">
        <v>7.3</v>
      </c>
      <c r="K3232" s="4">
        <f>[2]Reach4Kure!$B3236*86400</f>
        <v>1817856</v>
      </c>
      <c r="L3232" s="2">
        <f>[2]Reach4Kure!$G3236</f>
        <v>5.07</v>
      </c>
      <c r="M3232" s="2">
        <v>0</v>
      </c>
      <c r="N3232" s="2">
        <f>[2]Reach4Kure!$C3236*1000</f>
        <v>97350</v>
      </c>
      <c r="O3232" s="3">
        <f>([2]Reach4Kure!$F3236)*1000</f>
        <v>68.48</v>
      </c>
      <c r="P3232" s="2">
        <f>[2]Reach4Kure!$D3236*1000/5</f>
        <v>12.867999999999999</v>
      </c>
      <c r="Q3232" s="2">
        <v>0.1</v>
      </c>
      <c r="R3232" s="2">
        <v>3000</v>
      </c>
      <c r="S3232" s="2">
        <v>0</v>
      </c>
      <c r="T3232" s="2">
        <v>0</v>
      </c>
    </row>
    <row r="3233" spans="1:20" x14ac:dyDescent="0.25">
      <c r="A3233" s="2">
        <v>1991</v>
      </c>
      <c r="B3233" s="2">
        <v>11</v>
      </c>
      <c r="C3233" s="2">
        <v>8</v>
      </c>
      <c r="D3233" s="2" t="s">
        <v>17</v>
      </c>
      <c r="E3233" s="6">
        <f>[1]Final!J3235</f>
        <v>0.375</v>
      </c>
      <c r="F3233" s="2">
        <v>5.3</v>
      </c>
      <c r="G3233" s="2">
        <v>56</v>
      </c>
      <c r="H3233" s="5">
        <f>[1]Final!F3235*10</f>
        <v>978.7</v>
      </c>
      <c r="I3233" s="5">
        <v>5.6</v>
      </c>
      <c r="J3233" s="2">
        <v>0.1</v>
      </c>
      <c r="K3233" s="4">
        <f>[2]Reach4Kure!$B3237*86400</f>
        <v>1300320</v>
      </c>
      <c r="L3233" s="2">
        <f>[2]Reach4Kure!$G3237</f>
        <v>4.38</v>
      </c>
      <c r="M3233" s="2">
        <v>0</v>
      </c>
      <c r="N3233" s="2">
        <f>[2]Reach4Kure!$C3237*1000</f>
        <v>75790</v>
      </c>
      <c r="O3233" s="3">
        <f>([2]Reach4Kure!$F3237)*1000</f>
        <v>68.3</v>
      </c>
      <c r="P3233" s="2">
        <f>[2]Reach4Kure!$D3237*1000/5</f>
        <v>12.856</v>
      </c>
      <c r="Q3233" s="2">
        <v>0.1</v>
      </c>
      <c r="R3233" s="2">
        <v>3000</v>
      </c>
      <c r="S3233" s="2">
        <v>0</v>
      </c>
      <c r="T3233" s="2">
        <v>0</v>
      </c>
    </row>
    <row r="3234" spans="1:20" x14ac:dyDescent="0.25">
      <c r="A3234" s="2">
        <v>1991</v>
      </c>
      <c r="B3234" s="2">
        <v>11</v>
      </c>
      <c r="C3234" s="2">
        <v>9</v>
      </c>
      <c r="D3234" s="2" t="s">
        <v>17</v>
      </c>
      <c r="E3234" s="6">
        <f>[1]Final!J3236</f>
        <v>0.53749999999999998</v>
      </c>
      <c r="F3234" s="2">
        <v>0.7</v>
      </c>
      <c r="G3234" s="2">
        <v>57</v>
      </c>
      <c r="H3234" s="5">
        <f>[1]Final!F3236*10</f>
        <v>987.6</v>
      </c>
      <c r="I3234" s="5">
        <v>1.9</v>
      </c>
      <c r="J3234" s="2">
        <v>0</v>
      </c>
      <c r="K3234" s="4">
        <f>[2]Reach4Kure!$B3238*86400</f>
        <v>980640</v>
      </c>
      <c r="L3234" s="2">
        <f>[2]Reach4Kure!$G3238</f>
        <v>0.17</v>
      </c>
      <c r="M3234" s="2">
        <v>0</v>
      </c>
      <c r="N3234" s="2">
        <f>[2]Reach4Kure!$C3238*1000</f>
        <v>46390</v>
      </c>
      <c r="O3234" s="3">
        <f>([2]Reach4Kure!$F3238)*1000</f>
        <v>62.35</v>
      </c>
      <c r="P3234" s="2">
        <f>[2]Reach4Kure!$D3238*1000/5</f>
        <v>11.98</v>
      </c>
      <c r="Q3234" s="2">
        <v>0.1</v>
      </c>
      <c r="R3234" s="2">
        <v>3000</v>
      </c>
      <c r="S3234" s="2">
        <v>0</v>
      </c>
      <c r="T3234" s="2">
        <v>0</v>
      </c>
    </row>
    <row r="3235" spans="1:20" x14ac:dyDescent="0.25">
      <c r="A3235" s="2">
        <v>1991</v>
      </c>
      <c r="B3235" s="2">
        <v>11</v>
      </c>
      <c r="C3235" s="2">
        <v>10</v>
      </c>
      <c r="D3235" s="2" t="s">
        <v>17</v>
      </c>
      <c r="E3235" s="6">
        <f>[1]Final!J3237</f>
        <v>0.16250000000000001</v>
      </c>
      <c r="F3235" s="2">
        <v>5.2</v>
      </c>
      <c r="G3235" s="2">
        <v>85</v>
      </c>
      <c r="H3235" s="5">
        <f>[1]Final!F3237*10</f>
        <v>1001.8000000000001</v>
      </c>
      <c r="I3235" s="5">
        <v>5.3</v>
      </c>
      <c r="J3235" s="2">
        <v>0</v>
      </c>
      <c r="K3235" s="4">
        <f>[2]Reach4Kure!$B3239*86400</f>
        <v>777600</v>
      </c>
      <c r="L3235" s="2">
        <f>[2]Reach4Kure!$G3239</f>
        <v>0</v>
      </c>
      <c r="M3235" s="2">
        <v>0</v>
      </c>
      <c r="N3235" s="2">
        <f>[2]Reach4Kure!$C3239*1000</f>
        <v>40950</v>
      </c>
      <c r="O3235" s="3">
        <f>([2]Reach4Kure!$F3239)*1000</f>
        <v>56.45</v>
      </c>
      <c r="P3235" s="2">
        <f>[2]Reach4Kure!$D3239*1000/5</f>
        <v>11.013999999999999</v>
      </c>
      <c r="Q3235" s="2">
        <v>0.1</v>
      </c>
      <c r="R3235" s="2">
        <v>3000</v>
      </c>
      <c r="S3235" s="2">
        <v>0</v>
      </c>
      <c r="T3235" s="2">
        <v>0</v>
      </c>
    </row>
    <row r="3236" spans="1:20" x14ac:dyDescent="0.25">
      <c r="A3236" s="2">
        <v>1991</v>
      </c>
      <c r="B3236" s="2">
        <v>11</v>
      </c>
      <c r="C3236" s="2">
        <v>11</v>
      </c>
      <c r="D3236" s="2" t="s">
        <v>17</v>
      </c>
      <c r="E3236" s="6">
        <f>[1]Final!J3238</f>
        <v>0.71250000000000002</v>
      </c>
      <c r="F3236" s="2">
        <v>3.8</v>
      </c>
      <c r="G3236" s="2">
        <v>86</v>
      </c>
      <c r="H3236" s="5">
        <f>[1]Final!F3238*10</f>
        <v>983.00000000000011</v>
      </c>
      <c r="I3236" s="5">
        <v>8.1</v>
      </c>
      <c r="J3236" s="2">
        <v>1.3</v>
      </c>
      <c r="K3236" s="4">
        <f>[2]Reach4Kure!$B3240*86400</f>
        <v>1613088.0000000002</v>
      </c>
      <c r="L3236" s="2">
        <f>[2]Reach4Kure!$G3240</f>
        <v>4.13</v>
      </c>
      <c r="M3236" s="2">
        <v>0</v>
      </c>
      <c r="N3236" s="2">
        <f>[2]Reach4Kure!$C3240*1000</f>
        <v>81360</v>
      </c>
      <c r="O3236" s="3">
        <f>([2]Reach4Kure!$F3240)*1000</f>
        <v>61.78</v>
      </c>
      <c r="P3236" s="2">
        <f>[2]Reach4Kure!$D3240*1000/5</f>
        <v>11.882</v>
      </c>
      <c r="Q3236" s="2">
        <v>0.1</v>
      </c>
      <c r="R3236" s="2">
        <v>3000</v>
      </c>
      <c r="S3236" s="2">
        <v>0</v>
      </c>
      <c r="T3236" s="2">
        <v>0</v>
      </c>
    </row>
    <row r="3237" spans="1:20" x14ac:dyDescent="0.25">
      <c r="A3237" s="2">
        <v>1991</v>
      </c>
      <c r="B3237" s="2">
        <v>11</v>
      </c>
      <c r="C3237" s="2">
        <v>12</v>
      </c>
      <c r="D3237" s="2" t="s">
        <v>17</v>
      </c>
      <c r="E3237" s="6">
        <f>[1]Final!J3239</f>
        <v>0.625</v>
      </c>
      <c r="F3237" s="2">
        <v>5</v>
      </c>
      <c r="G3237" s="2">
        <v>93</v>
      </c>
      <c r="H3237" s="5">
        <f>[1]Final!F3239*10</f>
        <v>992.10000000000014</v>
      </c>
      <c r="I3237" s="5">
        <v>2.6</v>
      </c>
      <c r="J3237" s="2">
        <v>7.9</v>
      </c>
      <c r="K3237" s="4">
        <f>[2]Reach4Kure!$B3241*86400</f>
        <v>1423008</v>
      </c>
      <c r="L3237" s="2">
        <f>[2]Reach4Kure!$G3241</f>
        <v>5.24</v>
      </c>
      <c r="M3237" s="2">
        <v>0</v>
      </c>
      <c r="N3237" s="2">
        <f>[2]Reach4Kure!$C3241*1000</f>
        <v>74850</v>
      </c>
      <c r="O3237" s="3">
        <f>([2]Reach4Kure!$F3241)*1000</f>
        <v>64.97</v>
      </c>
      <c r="P3237" s="2">
        <f>[2]Reach4Kure!$D3241*1000/5</f>
        <v>12.244</v>
      </c>
      <c r="Q3237" s="2">
        <v>0.1</v>
      </c>
      <c r="R3237" s="2">
        <v>3000</v>
      </c>
      <c r="S3237" s="2">
        <v>0</v>
      </c>
      <c r="T3237" s="2">
        <v>0</v>
      </c>
    </row>
    <row r="3238" spans="1:20" x14ac:dyDescent="0.25">
      <c r="A3238" s="2">
        <v>1991</v>
      </c>
      <c r="B3238" s="2">
        <v>11</v>
      </c>
      <c r="C3238" s="2">
        <v>13</v>
      </c>
      <c r="D3238" s="2" t="s">
        <v>17</v>
      </c>
      <c r="E3238" s="6">
        <f>[1]Final!J3240</f>
        <v>0.75</v>
      </c>
      <c r="F3238" s="2">
        <v>2</v>
      </c>
      <c r="G3238" s="2">
        <v>97</v>
      </c>
      <c r="H3238" s="5">
        <f>[1]Final!F3240*10</f>
        <v>973.9</v>
      </c>
      <c r="I3238" s="5">
        <v>3.6</v>
      </c>
      <c r="J3238" s="2">
        <v>8</v>
      </c>
      <c r="K3238" s="4">
        <f>[2]Reach4Kure!$B3242*86400</f>
        <v>1693440.0000000002</v>
      </c>
      <c r="L3238" s="2">
        <f>[2]Reach4Kure!$G3242</f>
        <v>3.84</v>
      </c>
      <c r="M3238" s="2">
        <v>0</v>
      </c>
      <c r="N3238" s="2">
        <f>[2]Reach4Kure!$C3242*1000</f>
        <v>87240</v>
      </c>
      <c r="O3238" s="3">
        <f>([2]Reach4Kure!$F3242)*1000</f>
        <v>65.460000000000008</v>
      </c>
      <c r="P3238" s="2">
        <f>[2]Reach4Kure!$D3242*1000/5</f>
        <v>12.384</v>
      </c>
      <c r="Q3238" s="2">
        <v>0.1</v>
      </c>
      <c r="R3238" s="2">
        <v>3000</v>
      </c>
      <c r="S3238" s="2">
        <v>0</v>
      </c>
      <c r="T3238" s="2">
        <v>0</v>
      </c>
    </row>
    <row r="3239" spans="1:20" x14ac:dyDescent="0.25">
      <c r="A3239" s="2">
        <v>1991</v>
      </c>
      <c r="B3239" s="2">
        <v>11</v>
      </c>
      <c r="C3239" s="2">
        <v>14</v>
      </c>
      <c r="D3239" s="2" t="s">
        <v>17</v>
      </c>
      <c r="E3239" s="6">
        <f>[1]Final!J3241</f>
        <v>0.91249999999999998</v>
      </c>
      <c r="F3239" s="2">
        <v>-0.6</v>
      </c>
      <c r="G3239" s="2">
        <v>98</v>
      </c>
      <c r="H3239" s="5">
        <f>[1]Final!F3241*10</f>
        <v>986.4</v>
      </c>
      <c r="I3239" s="5">
        <v>1.5</v>
      </c>
      <c r="J3239" s="2">
        <v>9.4</v>
      </c>
      <c r="K3239" s="4">
        <f>[2]Reach4Kure!$B3243*86400</f>
        <v>1336608</v>
      </c>
      <c r="L3239" s="2">
        <f>[2]Reach4Kure!$G3243</f>
        <v>2.14</v>
      </c>
      <c r="M3239" s="2">
        <v>0</v>
      </c>
      <c r="N3239" s="2">
        <f>[2]Reach4Kure!$C3243*1000</f>
        <v>68000</v>
      </c>
      <c r="O3239" s="3">
        <f>([2]Reach4Kure!$F3243)*1000</f>
        <v>65.22</v>
      </c>
      <c r="P3239" s="2">
        <f>[2]Reach4Kure!$D3243*1000/5</f>
        <v>12.306000000000001</v>
      </c>
      <c r="Q3239" s="2">
        <v>0.1</v>
      </c>
      <c r="R3239" s="2">
        <v>3000</v>
      </c>
      <c r="S3239" s="2">
        <v>0</v>
      </c>
      <c r="T3239" s="2">
        <v>0</v>
      </c>
    </row>
    <row r="3240" spans="1:20" x14ac:dyDescent="0.25">
      <c r="A3240" s="2">
        <v>1991</v>
      </c>
      <c r="B3240" s="2">
        <v>11</v>
      </c>
      <c r="C3240" s="2">
        <v>15</v>
      </c>
      <c r="D3240" s="2" t="s">
        <v>17</v>
      </c>
      <c r="E3240" s="6">
        <f>[1]Final!J3242</f>
        <v>0.96250000000000002</v>
      </c>
      <c r="F3240" s="2">
        <v>-0.2</v>
      </c>
      <c r="G3240" s="2">
        <v>94</v>
      </c>
      <c r="H3240" s="5">
        <f>[1]Final!F3242*10</f>
        <v>991.9</v>
      </c>
      <c r="I3240" s="5">
        <v>1.3</v>
      </c>
      <c r="J3240" s="2">
        <v>0</v>
      </c>
      <c r="K3240" s="4">
        <f>[2]Reach4Kure!$B3244*86400</f>
        <v>1440288.0000000002</v>
      </c>
      <c r="L3240" s="2">
        <f>[2]Reach4Kure!$G3244</f>
        <v>1.63</v>
      </c>
      <c r="M3240" s="2">
        <v>0</v>
      </c>
      <c r="N3240" s="2">
        <f>[2]Reach4Kure!$C3244*1000</f>
        <v>72380</v>
      </c>
      <c r="O3240" s="3">
        <f>([2]Reach4Kure!$F3244)*1000</f>
        <v>63.86</v>
      </c>
      <c r="P3240" s="2">
        <f>[2]Reach4Kure!$D3244*1000/5</f>
        <v>12.102</v>
      </c>
      <c r="Q3240" s="2">
        <v>0.1</v>
      </c>
      <c r="R3240" s="2">
        <v>3000</v>
      </c>
      <c r="S3240" s="2">
        <v>0</v>
      </c>
      <c r="T3240" s="2">
        <v>0</v>
      </c>
    </row>
    <row r="3241" spans="1:20" x14ac:dyDescent="0.25">
      <c r="A3241" s="2">
        <v>1991</v>
      </c>
      <c r="B3241" s="2">
        <v>11</v>
      </c>
      <c r="C3241" s="2">
        <v>16</v>
      </c>
      <c r="D3241" s="2" t="s">
        <v>17</v>
      </c>
      <c r="E3241" s="6">
        <f>[1]Final!J3243</f>
        <v>0.33750000000000002</v>
      </c>
      <c r="F3241" s="2">
        <v>-1.3</v>
      </c>
      <c r="G3241" s="2">
        <v>94</v>
      </c>
      <c r="H3241" s="5">
        <f>[1]Final!F3243*10</f>
        <v>1004.6000000000001</v>
      </c>
      <c r="I3241" s="5">
        <v>1.7</v>
      </c>
      <c r="J3241" s="2">
        <v>0</v>
      </c>
      <c r="K3241" s="4">
        <f>[2]Reach4Kure!$B3245*86400</f>
        <v>1083456</v>
      </c>
      <c r="L3241" s="2">
        <f>[2]Reach4Kure!$G3245</f>
        <v>0</v>
      </c>
      <c r="M3241" s="2">
        <v>0</v>
      </c>
      <c r="N3241" s="2">
        <f>[2]Reach4Kure!$C3245*1000</f>
        <v>58910</v>
      </c>
      <c r="O3241" s="3">
        <f>([2]Reach4Kure!$F3245)*1000</f>
        <v>62.47</v>
      </c>
      <c r="P3241" s="2">
        <f>[2]Reach4Kure!$D3245*1000/5</f>
        <v>11.848000000000001</v>
      </c>
      <c r="Q3241" s="2">
        <v>0.1</v>
      </c>
      <c r="R3241" s="2">
        <v>3000</v>
      </c>
      <c r="S3241" s="2">
        <v>0</v>
      </c>
      <c r="T3241" s="2">
        <v>0</v>
      </c>
    </row>
    <row r="3242" spans="1:20" x14ac:dyDescent="0.25">
      <c r="A3242" s="2">
        <v>1991</v>
      </c>
      <c r="B3242" s="2">
        <v>11</v>
      </c>
      <c r="C3242" s="2">
        <v>17</v>
      </c>
      <c r="D3242" s="2" t="s">
        <v>17</v>
      </c>
      <c r="E3242" s="6">
        <f>[1]Final!J3244</f>
        <v>0.96250000000000002</v>
      </c>
      <c r="F3242" s="2">
        <v>-1.7</v>
      </c>
      <c r="G3242" s="2">
        <v>96</v>
      </c>
      <c r="H3242" s="5">
        <f>[1]Final!F3244*10</f>
        <v>1013.4000000000001</v>
      </c>
      <c r="I3242" s="5">
        <v>2.6</v>
      </c>
      <c r="J3242" s="2">
        <v>0</v>
      </c>
      <c r="K3242" s="4">
        <f>[2]Reach4Kure!$B3246*86400</f>
        <v>857606.4</v>
      </c>
      <c r="L3242" s="2">
        <f>[2]Reach4Kure!$G3246</f>
        <v>0</v>
      </c>
      <c r="M3242" s="2">
        <v>0</v>
      </c>
      <c r="N3242" s="2">
        <f>[2]Reach4Kure!$C3246*1000</f>
        <v>50300</v>
      </c>
      <c r="O3242" s="3">
        <f>([2]Reach4Kure!$F3246)*1000</f>
        <v>57</v>
      </c>
      <c r="P3242" s="2">
        <f>[2]Reach4Kure!$D3246*1000/5</f>
        <v>10.965999999999999</v>
      </c>
      <c r="Q3242" s="2">
        <v>0.1</v>
      </c>
      <c r="R3242" s="2">
        <v>3000</v>
      </c>
      <c r="S3242" s="2">
        <v>0</v>
      </c>
      <c r="T3242" s="2">
        <v>0</v>
      </c>
    </row>
    <row r="3243" spans="1:20" x14ac:dyDescent="0.25">
      <c r="A3243" s="2">
        <v>1991</v>
      </c>
      <c r="B3243" s="2">
        <v>11</v>
      </c>
      <c r="C3243" s="2">
        <v>18</v>
      </c>
      <c r="D3243" s="2" t="s">
        <v>17</v>
      </c>
      <c r="E3243" s="6">
        <f>[1]Final!J3245</f>
        <v>0.875</v>
      </c>
      <c r="F3243" s="2">
        <v>-0.3</v>
      </c>
      <c r="G3243" s="2">
        <v>94</v>
      </c>
      <c r="H3243" s="5">
        <f>[1]Final!F3245*10</f>
        <v>1010.5000000000001</v>
      </c>
      <c r="I3243" s="5">
        <v>3.8</v>
      </c>
      <c r="J3243" s="2">
        <v>0.2</v>
      </c>
      <c r="K3243" s="4">
        <f>[2]Reach4Kure!$B3247*86400</f>
        <v>709430.4</v>
      </c>
      <c r="L3243" s="2">
        <f>[2]Reach4Kure!$G3247</f>
        <v>0</v>
      </c>
      <c r="M3243" s="2">
        <v>0</v>
      </c>
      <c r="N3243" s="2">
        <f>[2]Reach4Kure!$C3247*1000</f>
        <v>46840</v>
      </c>
      <c r="O3243" s="3">
        <f>([2]Reach4Kure!$F3247)*1000</f>
        <v>51.92</v>
      </c>
      <c r="P3243" s="2">
        <f>[2]Reach4Kure!$D3247*1000/5</f>
        <v>10.166</v>
      </c>
      <c r="Q3243" s="2">
        <v>0.1</v>
      </c>
      <c r="R3243" s="2">
        <v>3000</v>
      </c>
      <c r="S3243" s="2">
        <v>0</v>
      </c>
      <c r="T3243" s="2">
        <v>0</v>
      </c>
    </row>
    <row r="3244" spans="1:20" x14ac:dyDescent="0.25">
      <c r="A3244" s="2">
        <v>1991</v>
      </c>
      <c r="B3244" s="2">
        <v>11</v>
      </c>
      <c r="C3244" s="2">
        <v>19</v>
      </c>
      <c r="D3244" s="2" t="s">
        <v>17</v>
      </c>
      <c r="E3244" s="6">
        <f>[1]Final!J3246</f>
        <v>8.7499999999999994E-2</v>
      </c>
      <c r="F3244" s="2">
        <v>1.1000000000000001</v>
      </c>
      <c r="G3244" s="2">
        <v>99</v>
      </c>
      <c r="H3244" s="5">
        <f>[1]Final!F3246*10</f>
        <v>1013.4000000000001</v>
      </c>
      <c r="I3244" s="5">
        <v>2.8</v>
      </c>
      <c r="J3244" s="2">
        <v>5.6</v>
      </c>
      <c r="K3244" s="4">
        <f>[2]Reach4Kure!$B3248*86400</f>
        <v>607910.39999999991</v>
      </c>
      <c r="L3244" s="2">
        <f>[2]Reach4Kure!$G3248</f>
        <v>0</v>
      </c>
      <c r="M3244" s="2">
        <v>0</v>
      </c>
      <c r="N3244" s="2">
        <f>[2]Reach4Kure!$C3248*1000</f>
        <v>28170</v>
      </c>
      <c r="O3244" s="3">
        <f>([2]Reach4Kure!$F3248)*1000</f>
        <v>48.11</v>
      </c>
      <c r="P3244" s="2">
        <f>[2]Reach4Kure!$D3248*1000/5</f>
        <v>9.5479999999999983</v>
      </c>
      <c r="Q3244" s="2">
        <v>0.1</v>
      </c>
      <c r="R3244" s="2">
        <v>3000</v>
      </c>
      <c r="S3244" s="2">
        <v>0</v>
      </c>
      <c r="T3244" s="2">
        <v>0</v>
      </c>
    </row>
    <row r="3245" spans="1:20" x14ac:dyDescent="0.25">
      <c r="A3245" s="2">
        <v>1991</v>
      </c>
      <c r="B3245" s="2">
        <v>11</v>
      </c>
      <c r="C3245" s="2">
        <v>20</v>
      </c>
      <c r="D3245" s="2" t="s">
        <v>17</v>
      </c>
      <c r="E3245" s="6">
        <f>[1]Final!J3247</f>
        <v>8.7499999999999994E-2</v>
      </c>
      <c r="F3245" s="2">
        <v>2.6</v>
      </c>
      <c r="G3245" s="2">
        <v>95</v>
      </c>
      <c r="H3245" s="5">
        <f>[1]Final!F3247*10</f>
        <v>1017.9000000000001</v>
      </c>
      <c r="I3245" s="5">
        <v>4.5999999999999996</v>
      </c>
      <c r="J3245" s="2">
        <v>6.3</v>
      </c>
      <c r="K3245" s="4">
        <f>[2]Reach4Kure!$B3249*86400</f>
        <v>535075.19999999995</v>
      </c>
      <c r="L3245" s="2">
        <f>[2]Reach4Kure!$G3249</f>
        <v>0</v>
      </c>
      <c r="M3245" s="2">
        <v>0</v>
      </c>
      <c r="N3245" s="2">
        <f>[2]Reach4Kure!$C3249*1000</f>
        <v>26440</v>
      </c>
      <c r="O3245" s="3">
        <f>([2]Reach4Kure!$F3249)*1000</f>
        <v>46.03</v>
      </c>
      <c r="P3245" s="2">
        <f>[2]Reach4Kure!$D3249*1000/5</f>
        <v>9.1639999999999997</v>
      </c>
      <c r="Q3245" s="2">
        <v>0.1</v>
      </c>
      <c r="R3245" s="2">
        <v>3000</v>
      </c>
      <c r="S3245" s="2">
        <v>0</v>
      </c>
      <c r="T3245" s="2">
        <v>0</v>
      </c>
    </row>
    <row r="3246" spans="1:20" x14ac:dyDescent="0.25">
      <c r="A3246" s="2">
        <v>1991</v>
      </c>
      <c r="B3246" s="2">
        <v>11</v>
      </c>
      <c r="C3246" s="2">
        <v>21</v>
      </c>
      <c r="D3246" s="2" t="s">
        <v>17</v>
      </c>
      <c r="E3246" s="6">
        <f>[1]Final!J3248</f>
        <v>0.83750000000000002</v>
      </c>
      <c r="F3246" s="2">
        <v>0.5</v>
      </c>
      <c r="G3246" s="2">
        <v>93</v>
      </c>
      <c r="H3246" s="5">
        <f>[1]Final!F3248*10</f>
        <v>1007.8</v>
      </c>
      <c r="I3246" s="5">
        <v>2.2000000000000002</v>
      </c>
      <c r="J3246" s="2">
        <v>4</v>
      </c>
      <c r="K3246" s="4">
        <f>[2]Reach4Kure!$B3250*86400</f>
        <v>480297.60000000003</v>
      </c>
      <c r="L3246" s="2">
        <f>[2]Reach4Kure!$G3250</f>
        <v>0</v>
      </c>
      <c r="M3246" s="2">
        <v>0</v>
      </c>
      <c r="N3246" s="2">
        <f>[2]Reach4Kure!$C3250*1000</f>
        <v>25130</v>
      </c>
      <c r="O3246" s="3">
        <f>([2]Reach4Kure!$F3250)*1000</f>
        <v>44.18</v>
      </c>
      <c r="P3246" s="2">
        <f>[2]Reach4Kure!$D3250*1000/5</f>
        <v>8.822000000000001</v>
      </c>
      <c r="Q3246" s="2">
        <v>0.1</v>
      </c>
      <c r="R3246" s="2">
        <v>3000</v>
      </c>
      <c r="S3246" s="2">
        <v>0</v>
      </c>
      <c r="T3246" s="2">
        <v>0</v>
      </c>
    </row>
    <row r="3247" spans="1:20" x14ac:dyDescent="0.25">
      <c r="A3247" s="2">
        <v>1991</v>
      </c>
      <c r="B3247" s="2">
        <v>11</v>
      </c>
      <c r="C3247" s="2">
        <v>22</v>
      </c>
      <c r="D3247" s="2" t="s">
        <v>17</v>
      </c>
      <c r="E3247" s="6">
        <f>[1]Final!J3249</f>
        <v>0.875</v>
      </c>
      <c r="F3247" s="2">
        <v>-1.6</v>
      </c>
      <c r="G3247" s="2">
        <v>95</v>
      </c>
      <c r="H3247" s="5">
        <f>[1]Final!F3249*10</f>
        <v>999.90000000000009</v>
      </c>
      <c r="I3247" s="5">
        <v>0.3</v>
      </c>
      <c r="J3247" s="2">
        <v>2.2000000000000002</v>
      </c>
      <c r="K3247" s="4">
        <f>[2]Reach4Kure!$B3251*86400</f>
        <v>978912</v>
      </c>
      <c r="L3247" s="2">
        <f>[2]Reach4Kure!$G3251</f>
        <v>3.84</v>
      </c>
      <c r="M3247" s="2">
        <v>0</v>
      </c>
      <c r="N3247" s="2">
        <f>[2]Reach4Kure!$C3251*1000</f>
        <v>30700</v>
      </c>
      <c r="O3247" s="3">
        <f>([2]Reach4Kure!$F3251)*1000</f>
        <v>58.31</v>
      </c>
      <c r="P3247" s="2">
        <f>[2]Reach4Kure!$D3251*1000/5</f>
        <v>11.224</v>
      </c>
      <c r="Q3247" s="2">
        <v>0.1</v>
      </c>
      <c r="R3247" s="2">
        <v>3000</v>
      </c>
      <c r="S3247" s="2">
        <v>0</v>
      </c>
      <c r="T3247" s="2">
        <v>0</v>
      </c>
    </row>
    <row r="3248" spans="1:20" x14ac:dyDescent="0.25">
      <c r="A3248" s="2">
        <v>1991</v>
      </c>
      <c r="B3248" s="2">
        <v>11</v>
      </c>
      <c r="C3248" s="2">
        <v>23</v>
      </c>
      <c r="D3248" s="2" t="s">
        <v>17</v>
      </c>
      <c r="E3248" s="6">
        <f>[1]Final!J3250</f>
        <v>0.66249999999999998</v>
      </c>
      <c r="F3248" s="2">
        <v>-2.8</v>
      </c>
      <c r="G3248" s="2">
        <v>94</v>
      </c>
      <c r="H3248" s="5">
        <f>[1]Final!F3250*10</f>
        <v>1002</v>
      </c>
      <c r="I3248" s="5">
        <v>1.9</v>
      </c>
      <c r="J3248" s="2">
        <v>0</v>
      </c>
      <c r="K3248" s="4">
        <f>[2]Reach4Kure!$B3252*86400</f>
        <v>793756.79999999993</v>
      </c>
      <c r="L3248" s="2">
        <f>[2]Reach4Kure!$G3252</f>
        <v>5.23</v>
      </c>
      <c r="M3248" s="2">
        <v>0</v>
      </c>
      <c r="N3248" s="2">
        <f>[2]Reach4Kure!$C3252*1000</f>
        <v>37310</v>
      </c>
      <c r="O3248" s="3">
        <f>([2]Reach4Kure!$F3252)*1000</f>
        <v>59.970000000000006</v>
      </c>
      <c r="P3248" s="2">
        <f>[2]Reach4Kure!$D3252*1000/5</f>
        <v>11.282</v>
      </c>
      <c r="Q3248" s="2">
        <v>0.1</v>
      </c>
      <c r="R3248" s="2">
        <v>3000</v>
      </c>
      <c r="S3248" s="2">
        <v>0</v>
      </c>
      <c r="T3248" s="2">
        <v>0</v>
      </c>
    </row>
    <row r="3249" spans="1:20" x14ac:dyDescent="0.25">
      <c r="A3249" s="2">
        <v>1991</v>
      </c>
      <c r="B3249" s="2">
        <v>11</v>
      </c>
      <c r="C3249" s="2">
        <v>24</v>
      </c>
      <c r="D3249" s="2" t="s">
        <v>17</v>
      </c>
      <c r="E3249" s="6">
        <f>[1]Final!J3251</f>
        <v>0.78749999999999998</v>
      </c>
      <c r="F3249" s="2">
        <v>-1.1000000000000001</v>
      </c>
      <c r="G3249" s="2">
        <v>94</v>
      </c>
      <c r="H3249" s="5">
        <f>[1]Final!F3251*10</f>
        <v>1007.2000000000002</v>
      </c>
      <c r="I3249" s="5">
        <v>5.5</v>
      </c>
      <c r="J3249" s="2">
        <v>0</v>
      </c>
      <c r="K3249" s="4">
        <f>[2]Reach4Kure!$B3253*86400</f>
        <v>631584</v>
      </c>
      <c r="L3249" s="2">
        <f>[2]Reach4Kure!$G3253</f>
        <v>5.44</v>
      </c>
      <c r="M3249" s="2">
        <v>0</v>
      </c>
      <c r="N3249" s="2">
        <f>[2]Reach4Kure!$C3253*1000</f>
        <v>28630</v>
      </c>
      <c r="O3249" s="3">
        <f>([2]Reach4Kure!$F3253)*1000</f>
        <v>55.669999999999995</v>
      </c>
      <c r="P3249" s="2">
        <f>[2]Reach4Kure!$D3253*1000/5</f>
        <v>10.65</v>
      </c>
      <c r="Q3249" s="2">
        <v>0.1</v>
      </c>
      <c r="R3249" s="2">
        <v>3000</v>
      </c>
      <c r="S3249" s="2">
        <v>0</v>
      </c>
      <c r="T3249" s="2">
        <v>0</v>
      </c>
    </row>
    <row r="3250" spans="1:20" x14ac:dyDescent="0.25">
      <c r="A3250" s="2">
        <v>1991</v>
      </c>
      <c r="B3250" s="2">
        <v>11</v>
      </c>
      <c r="C3250" s="2">
        <v>25</v>
      </c>
      <c r="D3250" s="2" t="s">
        <v>17</v>
      </c>
      <c r="E3250" s="6">
        <f>[1]Final!J3252</f>
        <v>1</v>
      </c>
      <c r="F3250" s="2">
        <v>2.4</v>
      </c>
      <c r="G3250" s="2">
        <v>97</v>
      </c>
      <c r="H3250" s="5">
        <f>[1]Final!F3252*10</f>
        <v>1010.2</v>
      </c>
      <c r="I3250" s="5">
        <v>3.1</v>
      </c>
      <c r="J3250" s="2">
        <v>14.3</v>
      </c>
      <c r="K3250" s="4">
        <f>[2]Reach4Kure!$B3254*86400</f>
        <v>525398.4</v>
      </c>
      <c r="L3250" s="2">
        <f>[2]Reach4Kure!$G3254</f>
        <v>6.49</v>
      </c>
      <c r="M3250" s="2">
        <v>0</v>
      </c>
      <c r="N3250" s="2">
        <f>[2]Reach4Kure!$C3254*1000</f>
        <v>26630</v>
      </c>
      <c r="O3250" s="3">
        <f>([2]Reach4Kure!$F3254)*1000</f>
        <v>52.39</v>
      </c>
      <c r="P3250" s="2">
        <f>[2]Reach4Kure!$D3254*1000/5</f>
        <v>10.206</v>
      </c>
      <c r="Q3250" s="2">
        <v>0.1</v>
      </c>
      <c r="R3250" s="2">
        <v>3000</v>
      </c>
      <c r="S3250" s="2">
        <v>0</v>
      </c>
      <c r="T3250" s="2">
        <v>0</v>
      </c>
    </row>
    <row r="3251" spans="1:20" x14ac:dyDescent="0.25">
      <c r="A3251" s="2">
        <v>1991</v>
      </c>
      <c r="B3251" s="2">
        <v>11</v>
      </c>
      <c r="C3251" s="2">
        <v>26</v>
      </c>
      <c r="D3251" s="2" t="s">
        <v>17</v>
      </c>
      <c r="E3251" s="6">
        <f>[1]Final!J3253</f>
        <v>1</v>
      </c>
      <c r="F3251" s="2">
        <v>2.4</v>
      </c>
      <c r="G3251" s="2">
        <v>96</v>
      </c>
      <c r="H3251" s="5">
        <f>[1]Final!F3253*10</f>
        <v>1011.6000000000001</v>
      </c>
      <c r="I3251" s="5">
        <v>5</v>
      </c>
      <c r="J3251" s="2">
        <v>0.1</v>
      </c>
      <c r="K3251" s="4">
        <f>[2]Reach4Kure!$B3255*86400</f>
        <v>595382.4</v>
      </c>
      <c r="L3251" s="2">
        <f>[2]Reach4Kure!$G3255</f>
        <v>4.92</v>
      </c>
      <c r="M3251" s="2">
        <v>0</v>
      </c>
      <c r="N3251" s="2">
        <f>[2]Reach4Kure!$C3255*1000</f>
        <v>25880</v>
      </c>
      <c r="O3251" s="3">
        <f>([2]Reach4Kure!$F3255)*1000</f>
        <v>53.86</v>
      </c>
      <c r="P3251" s="2">
        <f>[2]Reach4Kure!$D3255*1000/5</f>
        <v>10.587999999999999</v>
      </c>
      <c r="Q3251" s="2">
        <v>0.1</v>
      </c>
      <c r="R3251" s="2">
        <v>3000</v>
      </c>
      <c r="S3251" s="2">
        <v>0</v>
      </c>
      <c r="T3251" s="2">
        <v>0</v>
      </c>
    </row>
    <row r="3252" spans="1:20" x14ac:dyDescent="0.25">
      <c r="A3252" s="2">
        <v>1991</v>
      </c>
      <c r="B3252" s="2">
        <v>11</v>
      </c>
      <c r="C3252" s="2">
        <v>27</v>
      </c>
      <c r="D3252" s="2" t="s">
        <v>17</v>
      </c>
      <c r="E3252" s="6">
        <f>[1]Final!J3254</f>
        <v>1</v>
      </c>
      <c r="F3252" s="2">
        <v>2.1</v>
      </c>
      <c r="G3252" s="2">
        <v>97</v>
      </c>
      <c r="H3252" s="5">
        <f>[1]Final!F3254*10</f>
        <v>1012.7</v>
      </c>
      <c r="I3252" s="5">
        <v>0.8</v>
      </c>
      <c r="J3252" s="2">
        <v>26</v>
      </c>
      <c r="K3252" s="4">
        <f>[2]Reach4Kure!$B3256*86400</f>
        <v>697939.2</v>
      </c>
      <c r="L3252" s="2">
        <f>[2]Reach4Kure!$G3256</f>
        <v>6.72</v>
      </c>
      <c r="M3252" s="2">
        <v>0</v>
      </c>
      <c r="N3252" s="2">
        <f>[2]Reach4Kure!$C3256*1000</f>
        <v>211300</v>
      </c>
      <c r="O3252" s="3">
        <f>([2]Reach4Kure!$F3256)*1000</f>
        <v>56.910000000000004</v>
      </c>
      <c r="P3252" s="2">
        <f>[2]Reach4Kure!$D3256*1000/5</f>
        <v>11.133999999999999</v>
      </c>
      <c r="Q3252" s="2">
        <v>0.1</v>
      </c>
      <c r="R3252" s="2">
        <v>3000</v>
      </c>
      <c r="S3252" s="2">
        <v>0</v>
      </c>
      <c r="T3252" s="2">
        <v>0</v>
      </c>
    </row>
    <row r="3253" spans="1:20" x14ac:dyDescent="0.25">
      <c r="A3253" s="2">
        <v>1991</v>
      </c>
      <c r="B3253" s="2">
        <v>11</v>
      </c>
      <c r="C3253" s="2">
        <v>28</v>
      </c>
      <c r="D3253" s="2" t="s">
        <v>17</v>
      </c>
      <c r="E3253" s="6">
        <f>[1]Final!J3255</f>
        <v>1</v>
      </c>
      <c r="F3253" s="2">
        <v>-2.2999999999999998</v>
      </c>
      <c r="G3253" s="2">
        <v>97</v>
      </c>
      <c r="H3253" s="5">
        <f>[1]Final!F3255*10</f>
        <v>1008.4000000000001</v>
      </c>
      <c r="I3253" s="5">
        <v>0.2</v>
      </c>
      <c r="J3253" s="2">
        <v>1.1000000000000001</v>
      </c>
      <c r="K3253" s="4">
        <f>[2]Reach4Kure!$B3257*86400</f>
        <v>602121.6</v>
      </c>
      <c r="L3253" s="2">
        <f>[2]Reach4Kure!$G3257</f>
        <v>7.12</v>
      </c>
      <c r="M3253" s="2">
        <v>0</v>
      </c>
      <c r="N3253" s="2">
        <f>[2]Reach4Kure!$C3257*1000</f>
        <v>30960</v>
      </c>
      <c r="O3253" s="3">
        <f>([2]Reach4Kure!$F3257)*1000</f>
        <v>55.989999999999995</v>
      </c>
      <c r="P3253" s="2">
        <f>[2]Reach4Kure!$D3257*1000/5</f>
        <v>11.033999999999999</v>
      </c>
      <c r="Q3253" s="2">
        <v>0.1</v>
      </c>
      <c r="R3253" s="2">
        <v>3000</v>
      </c>
      <c r="S3253" s="2">
        <v>0</v>
      </c>
      <c r="T3253" s="2">
        <v>0</v>
      </c>
    </row>
    <row r="3254" spans="1:20" x14ac:dyDescent="0.25">
      <c r="A3254" s="2">
        <v>1991</v>
      </c>
      <c r="B3254" s="2">
        <v>11</v>
      </c>
      <c r="C3254" s="2">
        <v>29</v>
      </c>
      <c r="D3254" s="2" t="s">
        <v>17</v>
      </c>
      <c r="E3254" s="6">
        <f>[1]Final!J3256</f>
        <v>0.66249999999999998</v>
      </c>
      <c r="F3254" s="2">
        <v>3.1</v>
      </c>
      <c r="G3254" s="2">
        <v>84</v>
      </c>
      <c r="H3254" s="5">
        <f>[1]Final!F3256*10</f>
        <v>1014.9000000000001</v>
      </c>
      <c r="I3254" s="5">
        <v>4.5999999999999996</v>
      </c>
      <c r="J3254" s="2">
        <v>9</v>
      </c>
      <c r="K3254" s="4">
        <f>[2]Reach4Kure!$B3258*86400</f>
        <v>688089.60000000009</v>
      </c>
      <c r="L3254" s="2">
        <f>[2]Reach4Kure!$G3258</f>
        <v>2.85</v>
      </c>
      <c r="M3254" s="2">
        <v>0</v>
      </c>
      <c r="N3254" s="2">
        <f>[2]Reach4Kure!$C3258*1000</f>
        <v>33090</v>
      </c>
      <c r="O3254" s="3">
        <f>([2]Reach4Kure!$F3258)*1000</f>
        <v>57.27</v>
      </c>
      <c r="P3254" s="2">
        <f>[2]Reach4Kure!$D3258*1000/5</f>
        <v>11.318000000000001</v>
      </c>
      <c r="Q3254" s="2">
        <v>0.1</v>
      </c>
      <c r="R3254" s="2">
        <v>3000</v>
      </c>
      <c r="S3254" s="2">
        <v>0</v>
      </c>
      <c r="T3254" s="2">
        <v>0</v>
      </c>
    </row>
    <row r="3255" spans="1:20" x14ac:dyDescent="0.25">
      <c r="A3255" s="2">
        <v>1991</v>
      </c>
      <c r="B3255" s="2">
        <v>11</v>
      </c>
      <c r="C3255" s="2">
        <v>30</v>
      </c>
      <c r="D3255" s="2" t="s">
        <v>17</v>
      </c>
      <c r="E3255" s="6">
        <f>[1]Final!J3257</f>
        <v>1</v>
      </c>
      <c r="F3255" s="2">
        <v>-2.8</v>
      </c>
      <c r="G3255" s="2">
        <v>94</v>
      </c>
      <c r="H3255" s="5">
        <f>[1]Final!F3257*10</f>
        <v>1018.9</v>
      </c>
      <c r="I3255" s="5">
        <v>1.3</v>
      </c>
      <c r="J3255" s="2">
        <v>13.6</v>
      </c>
      <c r="K3255" s="4">
        <f>[2]Reach4Kure!$B3259*86400</f>
        <v>591235.19999999995</v>
      </c>
      <c r="L3255" s="2">
        <f>[2]Reach4Kure!$G3259</f>
        <v>5.0199999999999996</v>
      </c>
      <c r="M3255" s="2">
        <v>0</v>
      </c>
      <c r="N3255" s="2">
        <f>[2]Reach4Kure!$C3259*1000</f>
        <v>30130</v>
      </c>
      <c r="O3255" s="3">
        <f>([2]Reach4Kure!$F3259)*1000</f>
        <v>55.84</v>
      </c>
      <c r="P3255" s="2">
        <f>[2]Reach4Kure!$D3259*1000/5</f>
        <v>11.1</v>
      </c>
      <c r="Q3255" s="2">
        <v>0.1</v>
      </c>
      <c r="R3255" s="2">
        <v>3000</v>
      </c>
      <c r="S3255" s="2">
        <v>0</v>
      </c>
      <c r="T3255" s="2">
        <v>0</v>
      </c>
    </row>
    <row r="3256" spans="1:20" x14ac:dyDescent="0.25">
      <c r="A3256" s="2">
        <v>1991</v>
      </c>
      <c r="B3256" s="2">
        <v>12</v>
      </c>
      <c r="C3256" s="2">
        <v>1</v>
      </c>
      <c r="D3256" s="2" t="s">
        <v>17</v>
      </c>
      <c r="E3256" s="6">
        <f>[1]Final!J3258</f>
        <v>1</v>
      </c>
      <c r="F3256" s="2">
        <v>1.2</v>
      </c>
      <c r="G3256" s="2">
        <v>95</v>
      </c>
      <c r="H3256" s="5">
        <f>[1]Final!F3258*10</f>
        <v>1019.2000000000002</v>
      </c>
      <c r="I3256" s="5">
        <v>5.8</v>
      </c>
      <c r="J3256" s="2">
        <v>0</v>
      </c>
      <c r="K3256" s="4">
        <f>[2]Reach4Kure!$B3260*86400</f>
        <v>527558.40000000002</v>
      </c>
      <c r="L3256" s="2">
        <f>[2]Reach4Kure!$G3260</f>
        <v>5.19</v>
      </c>
      <c r="M3256" s="2">
        <v>0</v>
      </c>
      <c r="N3256" s="2">
        <f>[2]Reach4Kure!$C3260*1000</f>
        <v>28320</v>
      </c>
      <c r="O3256" s="3">
        <f>([2]Reach4Kure!$F3260)*1000</f>
        <v>54.550000000000004</v>
      </c>
      <c r="P3256" s="2">
        <f>[2]Reach4Kure!$D3260*1000/5</f>
        <v>10.874000000000001</v>
      </c>
      <c r="Q3256" s="2">
        <v>0.1</v>
      </c>
      <c r="R3256" s="2">
        <v>3000</v>
      </c>
      <c r="S3256" s="2">
        <v>0</v>
      </c>
      <c r="T3256" s="2">
        <v>0</v>
      </c>
    </row>
    <row r="3257" spans="1:20" x14ac:dyDescent="0.25">
      <c r="A3257" s="2">
        <v>1991</v>
      </c>
      <c r="B3257" s="2">
        <v>12</v>
      </c>
      <c r="C3257" s="2">
        <v>2</v>
      </c>
      <c r="D3257" s="2" t="s">
        <v>17</v>
      </c>
      <c r="E3257" s="6">
        <f>[1]Final!J3259</f>
        <v>3.7499999999999999E-2</v>
      </c>
      <c r="F3257" s="2">
        <v>6.2</v>
      </c>
      <c r="G3257" s="2">
        <v>85</v>
      </c>
      <c r="H3257" s="5">
        <f>[1]Final!F3259*10</f>
        <v>1026.2</v>
      </c>
      <c r="I3257" s="5">
        <v>9.4</v>
      </c>
      <c r="J3257" s="2">
        <v>21.8</v>
      </c>
      <c r="K3257" s="4">
        <f>[2]Reach4Kure!$B3261*86400</f>
        <v>436579.2</v>
      </c>
      <c r="L3257" s="2">
        <f>[2]Reach4Kure!$G3261</f>
        <v>0</v>
      </c>
      <c r="M3257" s="2">
        <v>0</v>
      </c>
      <c r="N3257" s="2">
        <f>[2]Reach4Kure!$C3261*1000</f>
        <v>25800</v>
      </c>
      <c r="O3257" s="3">
        <f>([2]Reach4Kure!$F3261)*1000</f>
        <v>51.71</v>
      </c>
      <c r="P3257" s="2">
        <f>[2]Reach4Kure!$D3261*1000/5</f>
        <v>10.331999999999999</v>
      </c>
      <c r="Q3257" s="2">
        <v>0.1</v>
      </c>
      <c r="R3257" s="2">
        <v>3000</v>
      </c>
      <c r="S3257" s="2">
        <v>0</v>
      </c>
      <c r="T3257" s="2">
        <v>0</v>
      </c>
    </row>
    <row r="3258" spans="1:20" x14ac:dyDescent="0.25">
      <c r="A3258" s="2">
        <v>1991</v>
      </c>
      <c r="B3258" s="2">
        <v>12</v>
      </c>
      <c r="C3258" s="2">
        <v>3</v>
      </c>
      <c r="D3258" s="2" t="s">
        <v>17</v>
      </c>
      <c r="E3258" s="6">
        <f>[1]Final!J3260</f>
        <v>0.625</v>
      </c>
      <c r="F3258" s="2">
        <v>7.1</v>
      </c>
      <c r="G3258" s="2">
        <v>93</v>
      </c>
      <c r="H3258" s="5">
        <f>[1]Final!F3260*10</f>
        <v>1014.9000000000001</v>
      </c>
      <c r="I3258" s="5">
        <v>9.1</v>
      </c>
      <c r="J3258" s="2">
        <v>6.6</v>
      </c>
      <c r="K3258" s="4">
        <f>[2]Reach4Kure!$B3262*86400</f>
        <v>374112</v>
      </c>
      <c r="L3258" s="2">
        <f>[2]Reach4Kure!$G3262</f>
        <v>0</v>
      </c>
      <c r="M3258" s="2">
        <v>0</v>
      </c>
      <c r="N3258" s="2">
        <f>[2]Reach4Kure!$C3262*1000</f>
        <v>24050</v>
      </c>
      <c r="O3258" s="3">
        <f>([2]Reach4Kure!$F3262)*1000</f>
        <v>48.419999999999995</v>
      </c>
      <c r="P3258" s="2">
        <f>[2]Reach4Kure!$D3262*1000/5</f>
        <v>9.68</v>
      </c>
      <c r="Q3258" s="2">
        <v>0.1</v>
      </c>
      <c r="R3258" s="2">
        <v>3000</v>
      </c>
      <c r="S3258" s="2">
        <v>0</v>
      </c>
      <c r="T3258" s="2">
        <v>0</v>
      </c>
    </row>
    <row r="3259" spans="1:20" x14ac:dyDescent="0.25">
      <c r="A3259" s="2">
        <v>1991</v>
      </c>
      <c r="B3259" s="2">
        <v>12</v>
      </c>
      <c r="C3259" s="2">
        <v>4</v>
      </c>
      <c r="D3259" s="2" t="s">
        <v>17</v>
      </c>
      <c r="E3259" s="6">
        <f>[1]Final!J3261</f>
        <v>3.7499999999999999E-2</v>
      </c>
      <c r="F3259" s="2">
        <v>6.3</v>
      </c>
      <c r="G3259" s="2">
        <v>80</v>
      </c>
      <c r="H3259" s="5">
        <f>[1]Final!F3261*10</f>
        <v>1012.5</v>
      </c>
      <c r="I3259" s="5">
        <v>6</v>
      </c>
      <c r="J3259" s="2">
        <v>23.2</v>
      </c>
      <c r="K3259" s="4">
        <f>[2]Reach4Kure!$B3263*86400</f>
        <v>329270.40000000002</v>
      </c>
      <c r="L3259" s="2">
        <f>[2]Reach4Kure!$G3263</f>
        <v>1.6</v>
      </c>
      <c r="M3259" s="2">
        <v>0</v>
      </c>
      <c r="N3259" s="2">
        <f>[2]Reach4Kure!$C3263*1000</f>
        <v>22480</v>
      </c>
      <c r="O3259" s="3">
        <f>([2]Reach4Kure!$F3263)*1000</f>
        <v>46.96</v>
      </c>
      <c r="P3259" s="2">
        <f>[2]Reach4Kure!$D3263*1000/5</f>
        <v>9.3899999999999988</v>
      </c>
      <c r="Q3259" s="2">
        <v>0.1</v>
      </c>
      <c r="R3259" s="2">
        <v>3000</v>
      </c>
      <c r="S3259" s="2">
        <v>0</v>
      </c>
      <c r="T3259" s="2">
        <v>0</v>
      </c>
    </row>
    <row r="3260" spans="1:20" x14ac:dyDescent="0.25">
      <c r="A3260" s="2">
        <v>1991</v>
      </c>
      <c r="B3260" s="2">
        <v>12</v>
      </c>
      <c r="C3260" s="2">
        <v>5</v>
      </c>
      <c r="D3260" s="2" t="s">
        <v>17</v>
      </c>
      <c r="E3260" s="6">
        <f>[1]Final!J3262</f>
        <v>0.21249999999999999</v>
      </c>
      <c r="F3260" s="2">
        <v>2.9</v>
      </c>
      <c r="G3260" s="2">
        <v>94</v>
      </c>
      <c r="H3260" s="5">
        <f>[1]Final!F3262*10</f>
        <v>1026</v>
      </c>
      <c r="I3260" s="5">
        <v>2.7</v>
      </c>
      <c r="J3260" s="2">
        <v>12.7</v>
      </c>
      <c r="K3260" s="4">
        <f>[2]Reach4Kure!$B3264*86400</f>
        <v>295488</v>
      </c>
      <c r="L3260" s="2">
        <f>[2]Reach4Kure!$G3264</f>
        <v>0.75</v>
      </c>
      <c r="M3260" s="2">
        <v>0</v>
      </c>
      <c r="N3260" s="2">
        <f>[2]Reach4Kure!$C3264*1000</f>
        <v>15980</v>
      </c>
      <c r="O3260" s="3">
        <f>([2]Reach4Kure!$F3264)*1000</f>
        <v>45.199999999999996</v>
      </c>
      <c r="P3260" s="2">
        <f>[2]Reach4Kure!$D3264*1000/5</f>
        <v>9.0380000000000003</v>
      </c>
      <c r="Q3260" s="2">
        <v>0.1</v>
      </c>
      <c r="R3260" s="2">
        <v>3000</v>
      </c>
      <c r="S3260" s="2">
        <v>0</v>
      </c>
      <c r="T3260" s="2">
        <v>0</v>
      </c>
    </row>
    <row r="3261" spans="1:20" x14ac:dyDescent="0.25">
      <c r="A3261" s="2">
        <v>1991</v>
      </c>
      <c r="B3261" s="2">
        <v>12</v>
      </c>
      <c r="C3261" s="2">
        <v>6</v>
      </c>
      <c r="D3261" s="2" t="s">
        <v>17</v>
      </c>
      <c r="E3261" s="6">
        <f>[1]Final!J3263</f>
        <v>0.375</v>
      </c>
      <c r="F3261" s="2">
        <v>0.2</v>
      </c>
      <c r="G3261" s="2">
        <v>99</v>
      </c>
      <c r="H3261" s="5">
        <f>[1]Final!F3263*10</f>
        <v>1025.5999999999999</v>
      </c>
      <c r="I3261" s="5">
        <v>0.5</v>
      </c>
      <c r="J3261" s="2">
        <v>2.6</v>
      </c>
      <c r="K3261" s="4">
        <f>[2]Reach4Kure!$B3265*86400</f>
        <v>268790.40000000002</v>
      </c>
      <c r="L3261" s="2">
        <f>[2]Reach4Kure!$G3265</f>
        <v>0</v>
      </c>
      <c r="M3261" s="2">
        <v>0</v>
      </c>
      <c r="N3261" s="2">
        <f>[2]Reach4Kure!$C3265*1000</f>
        <v>14400</v>
      </c>
      <c r="O3261" s="3">
        <f>([2]Reach4Kure!$F3265)*1000</f>
        <v>44.36</v>
      </c>
      <c r="P3261" s="2">
        <f>[2]Reach4Kure!$D3265*1000/5</f>
        <v>8.8719999999999999</v>
      </c>
      <c r="Q3261" s="2">
        <v>0.1</v>
      </c>
      <c r="R3261" s="2">
        <v>3000</v>
      </c>
      <c r="S3261" s="2">
        <v>0</v>
      </c>
      <c r="T3261" s="2">
        <v>0</v>
      </c>
    </row>
    <row r="3262" spans="1:20" x14ac:dyDescent="0.25">
      <c r="A3262" s="2">
        <v>1991</v>
      </c>
      <c r="B3262" s="2">
        <v>12</v>
      </c>
      <c r="C3262" s="2">
        <v>7</v>
      </c>
      <c r="D3262" s="2" t="s">
        <v>17</v>
      </c>
      <c r="E3262" s="6">
        <f>[1]Final!J3264</f>
        <v>0.16250000000000001</v>
      </c>
      <c r="F3262" s="2">
        <v>0.5</v>
      </c>
      <c r="G3262" s="2">
        <v>99</v>
      </c>
      <c r="H3262" s="5">
        <f>[1]Final!F3264*10</f>
        <v>1026.0999999999999</v>
      </c>
      <c r="I3262" s="5">
        <v>1.2</v>
      </c>
      <c r="J3262" s="2">
        <v>0.7</v>
      </c>
      <c r="K3262" s="4">
        <f>[2]Reach4Kure!$B3266*86400</f>
        <v>246844.80000000002</v>
      </c>
      <c r="L3262" s="2">
        <f>[2]Reach4Kure!$G3266</f>
        <v>0</v>
      </c>
      <c r="M3262" s="2">
        <v>0</v>
      </c>
      <c r="N3262" s="2">
        <f>[2]Reach4Kure!$C3266*1000</f>
        <v>14200</v>
      </c>
      <c r="O3262" s="3">
        <f>([2]Reach4Kure!$F3266)*1000</f>
        <v>42.69</v>
      </c>
      <c r="P3262" s="2">
        <f>[2]Reach4Kure!$D3266*1000/5</f>
        <v>8.5380000000000003</v>
      </c>
      <c r="Q3262" s="2">
        <v>0.1</v>
      </c>
      <c r="R3262" s="2">
        <v>3000</v>
      </c>
      <c r="S3262" s="2">
        <v>0</v>
      </c>
      <c r="T3262" s="2">
        <v>0</v>
      </c>
    </row>
    <row r="3263" spans="1:20" x14ac:dyDescent="0.25">
      <c r="A3263" s="2">
        <v>1991</v>
      </c>
      <c r="B3263" s="2">
        <v>12</v>
      </c>
      <c r="C3263" s="2">
        <v>8</v>
      </c>
      <c r="D3263" s="2" t="s">
        <v>17</v>
      </c>
      <c r="E3263" s="6">
        <f>[1]Final!J3265</f>
        <v>0.5</v>
      </c>
      <c r="F3263" s="2">
        <v>0.3</v>
      </c>
      <c r="G3263" s="2">
        <v>99</v>
      </c>
      <c r="H3263" s="5">
        <f>[1]Final!F3265*10</f>
        <v>1024.9000000000001</v>
      </c>
      <c r="I3263" s="5">
        <v>2.4</v>
      </c>
      <c r="J3263" s="2">
        <v>0.1</v>
      </c>
      <c r="K3263" s="4">
        <f>[2]Reach4Kure!$B3267*86400</f>
        <v>228182.39999999999</v>
      </c>
      <c r="L3263" s="2">
        <f>[2]Reach4Kure!$G3267</f>
        <v>0</v>
      </c>
      <c r="M3263" s="2">
        <v>0</v>
      </c>
      <c r="N3263" s="2">
        <f>[2]Reach4Kure!$C3267*1000</f>
        <v>14200</v>
      </c>
      <c r="O3263" s="3">
        <f>([2]Reach4Kure!$F3267)*1000</f>
        <v>43.36</v>
      </c>
      <c r="P3263" s="2">
        <f>[2]Reach4Kure!$D3267*1000/5</f>
        <v>8.6720000000000006</v>
      </c>
      <c r="Q3263" s="2">
        <v>0.1</v>
      </c>
      <c r="R3263" s="2">
        <v>3000</v>
      </c>
      <c r="S3263" s="2">
        <v>0</v>
      </c>
      <c r="T3263" s="2">
        <v>0</v>
      </c>
    </row>
    <row r="3264" spans="1:20" x14ac:dyDescent="0.25">
      <c r="A3264" s="2">
        <v>1991</v>
      </c>
      <c r="B3264" s="2">
        <v>12</v>
      </c>
      <c r="C3264" s="2">
        <v>9</v>
      </c>
      <c r="D3264" s="2" t="s">
        <v>17</v>
      </c>
      <c r="E3264" s="6">
        <f>[1]Final!J3266</f>
        <v>1</v>
      </c>
      <c r="F3264" s="2">
        <v>0.6</v>
      </c>
      <c r="G3264" s="2">
        <v>97</v>
      </c>
      <c r="H3264" s="5">
        <f>[1]Final!F3266*10</f>
        <v>1032.3</v>
      </c>
      <c r="I3264" s="5">
        <v>1.2</v>
      </c>
      <c r="J3264" s="2">
        <v>0.3</v>
      </c>
      <c r="K3264" s="4">
        <f>[2]Reach4Kure!$B3268*86400</f>
        <v>211766.39999999999</v>
      </c>
      <c r="L3264" s="2">
        <f>[2]Reach4Kure!$G3268</f>
        <v>0</v>
      </c>
      <c r="M3264" s="2">
        <v>0</v>
      </c>
      <c r="N3264" s="2">
        <f>[2]Reach4Kure!$C3268*1000</f>
        <v>14000</v>
      </c>
      <c r="O3264" s="3">
        <f>([2]Reach4Kure!$F3268)*1000</f>
        <v>41.410000000000004</v>
      </c>
      <c r="P3264" s="2">
        <f>[2]Reach4Kure!$D3268*1000/5</f>
        <v>8.282</v>
      </c>
      <c r="Q3264" s="2">
        <v>0.1</v>
      </c>
      <c r="R3264" s="2">
        <v>3000</v>
      </c>
      <c r="S3264" s="2">
        <v>0</v>
      </c>
      <c r="T3264" s="2">
        <v>0</v>
      </c>
    </row>
    <row r="3265" spans="1:20" x14ac:dyDescent="0.25">
      <c r="A3265" s="2">
        <v>1991</v>
      </c>
      <c r="B3265" s="2">
        <v>12</v>
      </c>
      <c r="C3265" s="2">
        <v>10</v>
      </c>
      <c r="D3265" s="2" t="s">
        <v>17</v>
      </c>
      <c r="E3265" s="6">
        <f>[1]Final!J3267</f>
        <v>0.875</v>
      </c>
      <c r="F3265" s="2">
        <v>-1.7</v>
      </c>
      <c r="G3265" s="2">
        <v>93</v>
      </c>
      <c r="H3265" s="5">
        <f>[1]Final!F3267*10</f>
        <v>1032.9000000000001</v>
      </c>
      <c r="I3265" s="5">
        <v>1.2</v>
      </c>
      <c r="J3265" s="2">
        <v>0.1</v>
      </c>
      <c r="K3265" s="4">
        <f>[2]Reach4Kure!$B3269*86400</f>
        <v>244166.39999999999</v>
      </c>
      <c r="L3265" s="2">
        <f>[2]Reach4Kure!$G3269</f>
        <v>2.59</v>
      </c>
      <c r="M3265" s="2">
        <v>0</v>
      </c>
      <c r="N3265" s="2">
        <f>[2]Reach4Kure!$C3269*1000</f>
        <v>13530</v>
      </c>
      <c r="O3265" s="3">
        <f>([2]Reach4Kure!$F3269)*1000</f>
        <v>44.540000000000006</v>
      </c>
      <c r="P3265" s="2">
        <f>[2]Reach4Kure!$D3269*1000/5</f>
        <v>8.9080000000000013</v>
      </c>
      <c r="Q3265" s="2">
        <v>0.1</v>
      </c>
      <c r="R3265" s="2">
        <v>3000</v>
      </c>
      <c r="S3265" s="2">
        <v>0</v>
      </c>
      <c r="T3265" s="2">
        <v>0</v>
      </c>
    </row>
    <row r="3266" spans="1:20" x14ac:dyDescent="0.25">
      <c r="A3266" s="2">
        <v>1991</v>
      </c>
      <c r="B3266" s="2">
        <v>12</v>
      </c>
      <c r="C3266" s="2">
        <v>11</v>
      </c>
      <c r="D3266" s="2" t="s">
        <v>17</v>
      </c>
      <c r="E3266" s="6">
        <f>[1]Final!J3268</f>
        <v>0.78749999999999998</v>
      </c>
      <c r="F3266" s="2">
        <v>1.3</v>
      </c>
      <c r="G3266" s="2">
        <v>89</v>
      </c>
      <c r="H3266" s="5">
        <f>[1]Final!F3268*10</f>
        <v>1027.7</v>
      </c>
      <c r="I3266" s="5">
        <v>5.3</v>
      </c>
      <c r="J3266" s="2">
        <v>0</v>
      </c>
      <c r="K3266" s="4">
        <f>[2]Reach4Kure!$B3270*86400</f>
        <v>214531.20000000001</v>
      </c>
      <c r="L3266" s="2">
        <f>[2]Reach4Kure!$G3270</f>
        <v>1.55</v>
      </c>
      <c r="M3266" s="2">
        <v>0</v>
      </c>
      <c r="N3266" s="2">
        <f>[2]Reach4Kure!$C3270*1000</f>
        <v>13400</v>
      </c>
      <c r="O3266" s="3">
        <f>([2]Reach4Kure!$F3270)*1000</f>
        <v>45.41</v>
      </c>
      <c r="P3266" s="2">
        <f>[2]Reach4Kure!$D3270*1000/5</f>
        <v>9.081999999999999</v>
      </c>
      <c r="Q3266" s="2">
        <v>0.1</v>
      </c>
      <c r="R3266" s="2">
        <v>3000</v>
      </c>
      <c r="S3266" s="2">
        <v>0</v>
      </c>
      <c r="T3266" s="2">
        <v>0</v>
      </c>
    </row>
    <row r="3267" spans="1:20" x14ac:dyDescent="0.25">
      <c r="A3267" s="2">
        <v>1991</v>
      </c>
      <c r="B3267" s="2">
        <v>12</v>
      </c>
      <c r="C3267" s="2">
        <v>12</v>
      </c>
      <c r="D3267" s="2" t="s">
        <v>17</v>
      </c>
      <c r="E3267" s="6">
        <f>[1]Final!J3269</f>
        <v>0.96250000000000002</v>
      </c>
      <c r="F3267" s="2">
        <v>4</v>
      </c>
      <c r="G3267" s="2">
        <v>76</v>
      </c>
      <c r="H3267" s="5">
        <f>[1]Final!F3269*10</f>
        <v>1016.4</v>
      </c>
      <c r="I3267" s="5">
        <v>3.3</v>
      </c>
      <c r="J3267" s="2">
        <v>0</v>
      </c>
      <c r="K3267" s="4">
        <f>[2]Reach4Kure!$B3271*86400</f>
        <v>192326.39999999999</v>
      </c>
      <c r="L3267" s="2">
        <f>[2]Reach4Kure!$G3271</f>
        <v>2.4500000000000002</v>
      </c>
      <c r="M3267" s="2">
        <v>0</v>
      </c>
      <c r="N3267" s="2">
        <f>[2]Reach4Kure!$C3271*1000</f>
        <v>12050</v>
      </c>
      <c r="O3267" s="3">
        <f>([2]Reach4Kure!$F3271)*1000</f>
        <v>42.44</v>
      </c>
      <c r="P3267" s="2">
        <f>[2]Reach4Kure!$D3271*1000/5</f>
        <v>8.4879999999999995</v>
      </c>
      <c r="Q3267" s="2">
        <v>0.1</v>
      </c>
      <c r="R3267" s="2">
        <v>3000</v>
      </c>
      <c r="S3267" s="2">
        <v>0</v>
      </c>
      <c r="T3267" s="2">
        <v>0</v>
      </c>
    </row>
    <row r="3268" spans="1:20" x14ac:dyDescent="0.25">
      <c r="A3268" s="2">
        <v>1991</v>
      </c>
      <c r="B3268" s="2">
        <v>12</v>
      </c>
      <c r="C3268" s="2">
        <v>13</v>
      </c>
      <c r="D3268" s="2" t="s">
        <v>17</v>
      </c>
      <c r="E3268" s="6">
        <f>[1]Final!J3270</f>
        <v>0.66249999999999998</v>
      </c>
      <c r="F3268" s="2">
        <v>0.9</v>
      </c>
      <c r="G3268" s="2">
        <v>68</v>
      </c>
      <c r="H3268" s="5">
        <f>[1]Final!F3270*10</f>
        <v>999.80000000000007</v>
      </c>
      <c r="I3268" s="5">
        <v>4.0999999999999996</v>
      </c>
      <c r="J3268" s="2">
        <v>0</v>
      </c>
      <c r="K3268" s="4">
        <f>[2]Reach4Kure!$B3272*86400</f>
        <v>174787.20000000001</v>
      </c>
      <c r="L3268" s="2">
        <f>[2]Reach4Kure!$G3272</f>
        <v>7.34</v>
      </c>
      <c r="M3268" s="2">
        <v>0</v>
      </c>
      <c r="N3268" s="2">
        <f>[2]Reach4Kure!$C3272*1000</f>
        <v>11970</v>
      </c>
      <c r="O3268" s="3">
        <f>([2]Reach4Kure!$F3272)*1000</f>
        <v>40.97</v>
      </c>
      <c r="P3268" s="2">
        <f>[2]Reach4Kure!$D3272*1000/5</f>
        <v>8.1939999999999991</v>
      </c>
      <c r="Q3268" s="2">
        <v>0.1</v>
      </c>
      <c r="R3268" s="2">
        <v>3000</v>
      </c>
      <c r="S3268" s="2">
        <v>0</v>
      </c>
      <c r="T3268" s="2">
        <v>0</v>
      </c>
    </row>
    <row r="3269" spans="1:20" x14ac:dyDescent="0.25">
      <c r="A3269" s="2">
        <v>1991</v>
      </c>
      <c r="B3269" s="2">
        <v>12</v>
      </c>
      <c r="C3269" s="2">
        <v>14</v>
      </c>
      <c r="D3269" s="2" t="s">
        <v>17</v>
      </c>
      <c r="E3269" s="6">
        <f>[1]Final!J3271</f>
        <v>0.28749999999999998</v>
      </c>
      <c r="F3269" s="2">
        <v>-3.4</v>
      </c>
      <c r="G3269" s="2">
        <v>83</v>
      </c>
      <c r="H3269" s="5">
        <f>[1]Final!F3271*10</f>
        <v>1003.0000000000001</v>
      </c>
      <c r="I3269" s="5">
        <v>1.4</v>
      </c>
      <c r="J3269" s="2">
        <v>0</v>
      </c>
      <c r="K3269" s="4">
        <f>[2]Reach4Kure!$B3273*86400</f>
        <v>160531.20000000001</v>
      </c>
      <c r="L3269" s="2">
        <f>[2]Reach4Kure!$G3273</f>
        <v>7.61</v>
      </c>
      <c r="M3269" s="2">
        <v>0</v>
      </c>
      <c r="N3269" s="2">
        <f>[2]Reach4Kure!$C3273*1000</f>
        <v>11900</v>
      </c>
      <c r="O3269" s="3">
        <f>([2]Reach4Kure!$F3273)*1000</f>
        <v>41.410000000000004</v>
      </c>
      <c r="P3269" s="2">
        <f>[2]Reach4Kure!$D3273*1000/5</f>
        <v>8.282</v>
      </c>
      <c r="Q3269" s="2">
        <v>0.1</v>
      </c>
      <c r="R3269" s="2">
        <v>3000</v>
      </c>
      <c r="S3269" s="2">
        <v>0</v>
      </c>
      <c r="T3269" s="2">
        <v>0</v>
      </c>
    </row>
    <row r="3270" spans="1:20" x14ac:dyDescent="0.25">
      <c r="A3270" s="2">
        <v>1991</v>
      </c>
      <c r="B3270" s="2">
        <v>12</v>
      </c>
      <c r="C3270" s="2">
        <v>15</v>
      </c>
      <c r="D3270" s="2" t="s">
        <v>17</v>
      </c>
      <c r="E3270" s="6">
        <f>[1]Final!J3272</f>
        <v>0.71250000000000002</v>
      </c>
      <c r="F3270" s="2">
        <v>2.2000000000000002</v>
      </c>
      <c r="G3270" s="2">
        <v>98</v>
      </c>
      <c r="H3270" s="5">
        <f>[1]Final!F3272*10</f>
        <v>1004.9000000000001</v>
      </c>
      <c r="I3270" s="5">
        <v>3.6</v>
      </c>
      <c r="J3270" s="2">
        <v>4.8</v>
      </c>
      <c r="K3270" s="4">
        <f>[2]Reach4Kure!$B3274*86400</f>
        <v>148262.39999999999</v>
      </c>
      <c r="L3270" s="2">
        <f>[2]Reach4Kure!$G3274</f>
        <v>2.2000000000000002</v>
      </c>
      <c r="M3270" s="2">
        <v>0</v>
      </c>
      <c r="N3270" s="2">
        <f>[2]Reach4Kure!$C3274*1000</f>
        <v>11850</v>
      </c>
      <c r="O3270" s="3">
        <f>([2]Reach4Kure!$F3274)*1000</f>
        <v>42.06</v>
      </c>
      <c r="P3270" s="2">
        <f>[2]Reach4Kure!$D3274*1000/5</f>
        <v>8.4120000000000008</v>
      </c>
      <c r="Q3270" s="2">
        <v>0.1</v>
      </c>
      <c r="R3270" s="2">
        <v>3000</v>
      </c>
      <c r="S3270" s="2">
        <v>0</v>
      </c>
      <c r="T3270" s="2">
        <v>0</v>
      </c>
    </row>
    <row r="3271" spans="1:20" x14ac:dyDescent="0.25">
      <c r="A3271" s="2">
        <v>1991</v>
      </c>
      <c r="B3271" s="2">
        <v>12</v>
      </c>
      <c r="C3271" s="2">
        <v>16</v>
      </c>
      <c r="D3271" s="2" t="s">
        <v>17</v>
      </c>
      <c r="E3271" s="6">
        <f>[1]Final!J3273</f>
        <v>0.91249999999999998</v>
      </c>
      <c r="F3271" s="2">
        <v>6.8</v>
      </c>
      <c r="G3271" s="2">
        <v>91</v>
      </c>
      <c r="H3271" s="5">
        <f>[1]Final!F3273*10</f>
        <v>1011.3</v>
      </c>
      <c r="I3271" s="5">
        <v>8</v>
      </c>
      <c r="J3271" s="2">
        <v>0.1</v>
      </c>
      <c r="K3271" s="4">
        <f>[2]Reach4Kure!$B3275*86400</f>
        <v>137635.20000000001</v>
      </c>
      <c r="L3271" s="2">
        <f>[2]Reach4Kure!$G3275</f>
        <v>0</v>
      </c>
      <c r="M3271" s="2">
        <v>0</v>
      </c>
      <c r="N3271" s="2">
        <f>[2]Reach4Kure!$C3275*1000</f>
        <v>7118</v>
      </c>
      <c r="O3271" s="3">
        <f>([2]Reach4Kure!$F3275)*1000</f>
        <v>44.39</v>
      </c>
      <c r="P3271" s="2">
        <f>[2]Reach4Kure!$D3275*1000/5</f>
        <v>8.8780000000000001</v>
      </c>
      <c r="Q3271" s="2">
        <v>0.1</v>
      </c>
      <c r="R3271" s="2">
        <v>3000</v>
      </c>
      <c r="S3271" s="2">
        <v>0</v>
      </c>
      <c r="T3271" s="2">
        <v>0</v>
      </c>
    </row>
    <row r="3272" spans="1:20" x14ac:dyDescent="0.25">
      <c r="A3272" s="2">
        <v>1991</v>
      </c>
      <c r="B3272" s="2">
        <v>12</v>
      </c>
      <c r="C3272" s="2">
        <v>17</v>
      </c>
      <c r="D3272" s="2" t="s">
        <v>17</v>
      </c>
      <c r="E3272" s="6">
        <f>[1]Final!J3274</f>
        <v>1</v>
      </c>
      <c r="F3272" s="2">
        <v>6.1</v>
      </c>
      <c r="G3272" s="2">
        <v>95</v>
      </c>
      <c r="H3272" s="5">
        <f>[1]Final!F3274*10</f>
        <v>1001.6000000000001</v>
      </c>
      <c r="I3272" s="5">
        <v>8.1</v>
      </c>
      <c r="J3272" s="2">
        <v>0</v>
      </c>
      <c r="K3272" s="4">
        <f>[2]Reach4Kure!$B3276*86400</f>
        <v>135475.20000000001</v>
      </c>
      <c r="L3272" s="2">
        <f>[2]Reach4Kure!$G3276</f>
        <v>3.72</v>
      </c>
      <c r="M3272" s="2">
        <v>0</v>
      </c>
      <c r="N3272" s="2">
        <f>[2]Reach4Kure!$C3276*1000</f>
        <v>7106</v>
      </c>
      <c r="O3272" s="3">
        <f>([2]Reach4Kure!$F3276)*1000</f>
        <v>46.21</v>
      </c>
      <c r="P3272" s="2">
        <f>[2]Reach4Kure!$D3276*1000/5</f>
        <v>9.2420000000000009</v>
      </c>
      <c r="Q3272" s="2">
        <v>0.1</v>
      </c>
      <c r="R3272" s="2">
        <v>3000</v>
      </c>
      <c r="S3272" s="2">
        <v>0</v>
      </c>
      <c r="T3272" s="2">
        <v>0</v>
      </c>
    </row>
    <row r="3273" spans="1:20" x14ac:dyDescent="0.25">
      <c r="A3273" s="2">
        <v>1991</v>
      </c>
      <c r="B3273" s="2">
        <v>12</v>
      </c>
      <c r="C3273" s="2">
        <v>18</v>
      </c>
      <c r="D3273" s="2" t="s">
        <v>17</v>
      </c>
      <c r="E3273" s="6">
        <f>[1]Final!J3275</f>
        <v>0.46250000000000002</v>
      </c>
      <c r="F3273" s="2">
        <v>3.1</v>
      </c>
      <c r="G3273" s="2">
        <v>70</v>
      </c>
      <c r="H3273" s="5">
        <f>[1]Final!F3275*10</f>
        <v>981.00000000000011</v>
      </c>
      <c r="I3273" s="5">
        <v>3.4</v>
      </c>
      <c r="J3273" s="2">
        <v>2.7</v>
      </c>
      <c r="K3273" s="4">
        <f>[2]Reach4Kure!$B3277*86400</f>
        <v>680659.2</v>
      </c>
      <c r="L3273" s="2">
        <f>[2]Reach4Kure!$G3277</f>
        <v>2.2799999999999998</v>
      </c>
      <c r="M3273" s="2">
        <v>0</v>
      </c>
      <c r="N3273" s="2">
        <f>[2]Reach4Kure!$C3277*1000</f>
        <v>30940</v>
      </c>
      <c r="O3273" s="3">
        <f>([2]Reach4Kure!$F3277)*1000</f>
        <v>62.339999999999996</v>
      </c>
      <c r="P3273" s="2">
        <f>[2]Reach4Kure!$D3277*1000/5</f>
        <v>11.862</v>
      </c>
      <c r="Q3273" s="2">
        <v>0.1</v>
      </c>
      <c r="R3273" s="2">
        <v>3000</v>
      </c>
      <c r="S3273" s="2">
        <v>0</v>
      </c>
      <c r="T3273" s="2">
        <v>0</v>
      </c>
    </row>
    <row r="3274" spans="1:20" x14ac:dyDescent="0.25">
      <c r="A3274" s="2">
        <v>1991</v>
      </c>
      <c r="B3274" s="2">
        <v>12</v>
      </c>
      <c r="C3274" s="2">
        <v>19</v>
      </c>
      <c r="D3274" s="2" t="s">
        <v>17</v>
      </c>
      <c r="E3274" s="6">
        <f>[1]Final!J3276</f>
        <v>0.41249999999999998</v>
      </c>
      <c r="F3274" s="2">
        <v>4.9000000000000004</v>
      </c>
      <c r="G3274" s="2">
        <v>88</v>
      </c>
      <c r="H3274" s="5">
        <f>[1]Final!F3276*10</f>
        <v>973.8</v>
      </c>
      <c r="I3274" s="5">
        <v>9.1</v>
      </c>
      <c r="J3274" s="2">
        <v>0</v>
      </c>
      <c r="K3274" s="4">
        <f>[2]Reach4Kure!$B3278*86400</f>
        <v>465091.2</v>
      </c>
      <c r="L3274" s="2">
        <f>[2]Reach4Kure!$G3278</f>
        <v>1.63</v>
      </c>
      <c r="M3274" s="2">
        <v>0</v>
      </c>
      <c r="N3274" s="2">
        <f>[2]Reach4Kure!$C3278*1000</f>
        <v>23710</v>
      </c>
      <c r="O3274" s="3">
        <f>([2]Reach4Kure!$F3278)*1000</f>
        <v>68.48</v>
      </c>
      <c r="P3274" s="2">
        <f>[2]Reach4Kure!$D3278*1000/5</f>
        <v>12.512</v>
      </c>
      <c r="Q3274" s="2">
        <v>0.1</v>
      </c>
      <c r="R3274" s="2">
        <v>3000</v>
      </c>
      <c r="S3274" s="2">
        <v>0</v>
      </c>
      <c r="T3274" s="2">
        <v>0</v>
      </c>
    </row>
    <row r="3275" spans="1:20" x14ac:dyDescent="0.25">
      <c r="A3275" s="2">
        <v>1991</v>
      </c>
      <c r="B3275" s="2">
        <v>12</v>
      </c>
      <c r="C3275" s="2">
        <v>20</v>
      </c>
      <c r="D3275" s="2" t="s">
        <v>17</v>
      </c>
      <c r="E3275" s="6">
        <f>[1]Final!J3277</f>
        <v>0.75</v>
      </c>
      <c r="F3275" s="2">
        <v>3.5</v>
      </c>
      <c r="G3275" s="2">
        <v>75</v>
      </c>
      <c r="H3275" s="5">
        <f>[1]Final!F3277*10</f>
        <v>958.3</v>
      </c>
      <c r="I3275" s="5">
        <v>5.3</v>
      </c>
      <c r="J3275" s="2">
        <v>9.1</v>
      </c>
      <c r="K3275" s="4">
        <f>[2]Reach4Kure!$B3279*86400</f>
        <v>843436.8</v>
      </c>
      <c r="L3275" s="2">
        <f>[2]Reach4Kure!$G3279</f>
        <v>3.17</v>
      </c>
      <c r="M3275" s="2">
        <v>0</v>
      </c>
      <c r="N3275" s="2">
        <f>[2]Reach4Kure!$C3279*1000</f>
        <v>46910</v>
      </c>
      <c r="O3275" s="3">
        <f>([2]Reach4Kure!$F3279)*1000</f>
        <v>70.099999999999994</v>
      </c>
      <c r="P3275" s="2">
        <f>[2]Reach4Kure!$D3279*1000/5</f>
        <v>12.978</v>
      </c>
      <c r="Q3275" s="2">
        <v>0.1</v>
      </c>
      <c r="R3275" s="2">
        <v>3000</v>
      </c>
      <c r="S3275" s="2">
        <v>0</v>
      </c>
      <c r="T3275" s="2">
        <v>0</v>
      </c>
    </row>
    <row r="3276" spans="1:20" x14ac:dyDescent="0.25">
      <c r="A3276" s="2">
        <v>1991</v>
      </c>
      <c r="B3276" s="2">
        <v>12</v>
      </c>
      <c r="C3276" s="2">
        <v>21</v>
      </c>
      <c r="D3276" s="2" t="s">
        <v>17</v>
      </c>
      <c r="E3276" s="6">
        <f>[1]Final!J3278</f>
        <v>0.875</v>
      </c>
      <c r="F3276" s="2">
        <v>-2.9</v>
      </c>
      <c r="G3276" s="2">
        <v>75</v>
      </c>
      <c r="H3276" s="5">
        <f>[1]Final!F3278*10</f>
        <v>975.7</v>
      </c>
      <c r="I3276" s="5">
        <v>1.9</v>
      </c>
      <c r="J3276" s="2">
        <v>0</v>
      </c>
      <c r="K3276" s="4">
        <f>[2]Reach4Kure!$B3280*86400</f>
        <v>583027.20000000007</v>
      </c>
      <c r="L3276" s="2">
        <f>[2]Reach4Kure!$G3280</f>
        <v>2.16</v>
      </c>
      <c r="M3276" s="2">
        <v>0</v>
      </c>
      <c r="N3276" s="2">
        <f>[2]Reach4Kure!$C3280*1000</f>
        <v>25470</v>
      </c>
      <c r="O3276" s="3">
        <f>([2]Reach4Kure!$F3280)*1000</f>
        <v>71.099999999999994</v>
      </c>
      <c r="P3276" s="2">
        <f>[2]Reach4Kure!$D3280*1000/5</f>
        <v>13.324000000000002</v>
      </c>
      <c r="Q3276" s="2">
        <v>0.1</v>
      </c>
      <c r="R3276" s="2">
        <v>3000</v>
      </c>
      <c r="S3276" s="2">
        <v>0</v>
      </c>
      <c r="T3276" s="2">
        <v>0</v>
      </c>
    </row>
    <row r="3277" spans="1:20" x14ac:dyDescent="0.25">
      <c r="A3277" s="2">
        <v>1991</v>
      </c>
      <c r="B3277" s="2">
        <v>12</v>
      </c>
      <c r="C3277" s="2">
        <v>22</v>
      </c>
      <c r="D3277" s="2" t="s">
        <v>17</v>
      </c>
      <c r="E3277" s="6">
        <f>[1]Final!J3279</f>
        <v>0.78749999999999998</v>
      </c>
      <c r="F3277" s="2">
        <v>-8.8000000000000007</v>
      </c>
      <c r="G3277" s="2">
        <v>96</v>
      </c>
      <c r="H3277" s="5">
        <f>[1]Final!F3279*10</f>
        <v>990.8</v>
      </c>
      <c r="I3277" s="5">
        <v>1.2</v>
      </c>
      <c r="J3277" s="2">
        <v>0</v>
      </c>
      <c r="K3277" s="4">
        <f>[2]Reach4Kure!$B3281*86400</f>
        <v>425779.20000000001</v>
      </c>
      <c r="L3277" s="2">
        <f>[2]Reach4Kure!$G3281</f>
        <v>0</v>
      </c>
      <c r="M3277" s="2">
        <v>0</v>
      </c>
      <c r="N3277" s="2">
        <f>[2]Reach4Kure!$C3281*1000</f>
        <v>15770</v>
      </c>
      <c r="O3277" s="3">
        <f>([2]Reach4Kure!$F3281)*1000</f>
        <v>67.45</v>
      </c>
      <c r="P3277" s="2">
        <f>[2]Reach4Kure!$D3281*1000/5</f>
        <v>12.808000000000002</v>
      </c>
      <c r="Q3277" s="2">
        <v>0.1</v>
      </c>
      <c r="R3277" s="2">
        <v>3000</v>
      </c>
      <c r="S3277" s="2">
        <v>0</v>
      </c>
      <c r="T3277" s="2">
        <v>0</v>
      </c>
    </row>
    <row r="3278" spans="1:20" x14ac:dyDescent="0.25">
      <c r="A3278" s="2">
        <v>1991</v>
      </c>
      <c r="B3278" s="2">
        <v>12</v>
      </c>
      <c r="C3278" s="2">
        <v>23</v>
      </c>
      <c r="D3278" s="2" t="s">
        <v>17</v>
      </c>
      <c r="E3278" s="6">
        <f>[1]Final!J3280</f>
        <v>0.46250000000000002</v>
      </c>
      <c r="F3278" s="2">
        <v>-7.1</v>
      </c>
      <c r="G3278" s="2">
        <v>98</v>
      </c>
      <c r="H3278" s="5">
        <f>[1]Final!F3280*10</f>
        <v>976.60000000000014</v>
      </c>
      <c r="I3278" s="5">
        <v>0.5</v>
      </c>
      <c r="J3278" s="2">
        <v>0.1</v>
      </c>
      <c r="K3278" s="4">
        <f>[2]Reach4Kure!$B3282*86400</f>
        <v>588816</v>
      </c>
      <c r="L3278" s="2">
        <f>[2]Reach4Kure!$G3282</f>
        <v>2.2000000000000002</v>
      </c>
      <c r="M3278" s="2">
        <v>0</v>
      </c>
      <c r="N3278" s="2">
        <f>[2]Reach4Kure!$C3282*1000</f>
        <v>24520</v>
      </c>
      <c r="O3278" s="3">
        <f>([2]Reach4Kure!$F3282)*1000</f>
        <v>66.960000000000008</v>
      </c>
      <c r="P3278" s="2">
        <f>[2]Reach4Kure!$D3282*1000/5</f>
        <v>12.731999999999999</v>
      </c>
      <c r="Q3278" s="2">
        <v>0.1</v>
      </c>
      <c r="R3278" s="2">
        <v>3000</v>
      </c>
      <c r="S3278" s="2">
        <v>0</v>
      </c>
      <c r="T3278" s="2">
        <v>0</v>
      </c>
    </row>
    <row r="3279" spans="1:20" x14ac:dyDescent="0.25">
      <c r="A3279" s="2">
        <v>1991</v>
      </c>
      <c r="B3279" s="2">
        <v>12</v>
      </c>
      <c r="C3279" s="2">
        <v>24</v>
      </c>
      <c r="D3279" s="2" t="s">
        <v>17</v>
      </c>
      <c r="E3279" s="6">
        <f>[1]Final!J3281</f>
        <v>0.125</v>
      </c>
      <c r="F3279" s="2">
        <v>-10</v>
      </c>
      <c r="G3279" s="2">
        <v>94</v>
      </c>
      <c r="H3279" s="5">
        <f>[1]Final!F3281*10</f>
        <v>1006.8000000000001</v>
      </c>
      <c r="I3279" s="5">
        <v>0.5</v>
      </c>
      <c r="J3279" s="2">
        <v>0</v>
      </c>
      <c r="K3279" s="4">
        <f>[2]Reach4Kure!$B3283*86400</f>
        <v>432777.60000000003</v>
      </c>
      <c r="L3279" s="2">
        <f>[2]Reach4Kure!$G3283</f>
        <v>0</v>
      </c>
      <c r="M3279" s="2">
        <v>0</v>
      </c>
      <c r="N3279" s="2">
        <f>[2]Reach4Kure!$C3283*1000</f>
        <v>16030.000000000002</v>
      </c>
      <c r="O3279" s="3">
        <f>([2]Reach4Kure!$F3283)*1000</f>
        <v>64.400000000000006</v>
      </c>
      <c r="P3279" s="2">
        <f>[2]Reach4Kure!$D3283*1000/5</f>
        <v>12.434000000000001</v>
      </c>
      <c r="Q3279" s="2">
        <v>0.1</v>
      </c>
      <c r="R3279" s="2">
        <v>3000</v>
      </c>
      <c r="S3279" s="2">
        <v>0</v>
      </c>
      <c r="T3279" s="2">
        <v>0</v>
      </c>
    </row>
    <row r="3280" spans="1:20" x14ac:dyDescent="0.25">
      <c r="A3280" s="2">
        <v>1991</v>
      </c>
      <c r="B3280" s="2">
        <v>12</v>
      </c>
      <c r="C3280" s="2">
        <v>25</v>
      </c>
      <c r="D3280" s="2" t="s">
        <v>17</v>
      </c>
      <c r="E3280" s="6">
        <f>[1]Final!J3282</f>
        <v>0.625</v>
      </c>
      <c r="F3280" s="2">
        <v>-1.4</v>
      </c>
      <c r="G3280" s="2">
        <v>98</v>
      </c>
      <c r="H3280" s="5">
        <f>[1]Final!F3282*10</f>
        <v>1020.6</v>
      </c>
      <c r="I3280" s="5">
        <v>2.1</v>
      </c>
      <c r="J3280" s="2">
        <v>0</v>
      </c>
      <c r="K3280" s="4">
        <f>[2]Reach4Kure!$B3284*86400</f>
        <v>334886.39999999997</v>
      </c>
      <c r="L3280" s="2">
        <f>[2]Reach4Kure!$G3284</f>
        <v>0</v>
      </c>
      <c r="M3280" s="2">
        <v>0</v>
      </c>
      <c r="N3280" s="2">
        <f>[2]Reach4Kure!$C3284*1000</f>
        <v>13250</v>
      </c>
      <c r="O3280" s="3">
        <f>([2]Reach4Kure!$F3284)*1000</f>
        <v>60.73</v>
      </c>
      <c r="P3280" s="2">
        <f>[2]Reach4Kure!$D3284*1000/5</f>
        <v>11.858000000000001</v>
      </c>
      <c r="Q3280" s="2">
        <v>0.1</v>
      </c>
      <c r="R3280" s="2">
        <v>3000</v>
      </c>
      <c r="S3280" s="2">
        <v>0</v>
      </c>
      <c r="T3280" s="2">
        <v>0</v>
      </c>
    </row>
    <row r="3281" spans="1:20" x14ac:dyDescent="0.25">
      <c r="A3281" s="2">
        <v>1991</v>
      </c>
      <c r="B3281" s="2">
        <v>12</v>
      </c>
      <c r="C3281" s="2">
        <v>26</v>
      </c>
      <c r="D3281" s="2" t="s">
        <v>17</v>
      </c>
      <c r="E3281" s="6">
        <f>[1]Final!J3283</f>
        <v>0.91249999999999998</v>
      </c>
      <c r="F3281" s="2">
        <v>2.6</v>
      </c>
      <c r="G3281" s="2">
        <v>90</v>
      </c>
      <c r="H3281" s="5">
        <f>[1]Final!F3283*10</f>
        <v>993.7</v>
      </c>
      <c r="I3281" s="5">
        <v>5</v>
      </c>
      <c r="J3281" s="2">
        <v>0</v>
      </c>
      <c r="K3281" s="4">
        <f>[2]Reach4Kure!$B3285*86400</f>
        <v>312768</v>
      </c>
      <c r="L3281" s="2">
        <f>[2]Reach4Kure!$G3285</f>
        <v>0.91</v>
      </c>
      <c r="M3281" s="2">
        <v>0</v>
      </c>
      <c r="N3281" s="2">
        <f>[2]Reach4Kure!$C3285*1000</f>
        <v>32030</v>
      </c>
      <c r="O3281" s="3">
        <f>([2]Reach4Kure!$F3285)*1000</f>
        <v>56.04</v>
      </c>
      <c r="P3281" s="2">
        <f>[2]Reach4Kure!$D3285*1000/5</f>
        <v>10.123999999999999</v>
      </c>
      <c r="Q3281" s="2">
        <v>0.1</v>
      </c>
      <c r="R3281" s="2">
        <v>3000</v>
      </c>
      <c r="S3281" s="2">
        <v>0</v>
      </c>
      <c r="T3281" s="2">
        <v>0</v>
      </c>
    </row>
    <row r="3282" spans="1:20" x14ac:dyDescent="0.25">
      <c r="A3282" s="2">
        <v>1991</v>
      </c>
      <c r="B3282" s="2">
        <v>12</v>
      </c>
      <c r="C3282" s="2">
        <v>27</v>
      </c>
      <c r="D3282" s="2" t="s">
        <v>17</v>
      </c>
      <c r="E3282" s="6">
        <f>[1]Final!J3284</f>
        <v>0.5</v>
      </c>
      <c r="F3282" s="2">
        <v>-1.2</v>
      </c>
      <c r="G3282" s="2">
        <v>83</v>
      </c>
      <c r="H3282" s="5">
        <f>[1]Final!F3284*10</f>
        <v>1014.5</v>
      </c>
      <c r="I3282" s="5">
        <v>1</v>
      </c>
      <c r="J3282" s="2">
        <v>0</v>
      </c>
      <c r="K3282" s="4">
        <f>[2]Reach4Kure!$B3286*86400</f>
        <v>245894.39999999999</v>
      </c>
      <c r="L3282" s="2">
        <f>[2]Reach4Kure!$G3286</f>
        <v>0</v>
      </c>
      <c r="M3282" s="2">
        <v>0</v>
      </c>
      <c r="N3282" s="2">
        <f>[2]Reach4Kure!$C3286*1000</f>
        <v>27630</v>
      </c>
      <c r="O3282" s="3">
        <f>([2]Reach4Kure!$F3286)*1000</f>
        <v>57.57</v>
      </c>
      <c r="P3282" s="2">
        <f>[2]Reach4Kure!$D3286*1000/5</f>
        <v>9.718</v>
      </c>
      <c r="Q3282" s="2">
        <v>0.1</v>
      </c>
      <c r="R3282" s="2">
        <v>3000</v>
      </c>
      <c r="S3282" s="2">
        <v>0</v>
      </c>
      <c r="T3282" s="2">
        <v>0</v>
      </c>
    </row>
    <row r="3283" spans="1:20" x14ac:dyDescent="0.25">
      <c r="A3283" s="2">
        <v>1991</v>
      </c>
      <c r="B3283" s="2">
        <v>12</v>
      </c>
      <c r="C3283" s="2">
        <v>28</v>
      </c>
      <c r="D3283" s="2" t="s">
        <v>17</v>
      </c>
      <c r="E3283" s="6">
        <f>[1]Final!J3285</f>
        <v>0.78749999999999998</v>
      </c>
      <c r="F3283" s="2">
        <v>-5.3</v>
      </c>
      <c r="G3283" s="2">
        <v>92</v>
      </c>
      <c r="H3283" s="5">
        <f>[1]Final!F3285*10</f>
        <v>1010</v>
      </c>
      <c r="I3283" s="5">
        <v>1.2</v>
      </c>
      <c r="J3283" s="2">
        <v>0</v>
      </c>
      <c r="K3283" s="4">
        <f>[2]Reach4Kure!$B3287*86400</f>
        <v>205113.60000000001</v>
      </c>
      <c r="L3283" s="2">
        <f>[2]Reach4Kure!$G3287</f>
        <v>0.92</v>
      </c>
      <c r="M3283" s="2">
        <v>0</v>
      </c>
      <c r="N3283" s="2">
        <f>[2]Reach4Kure!$C3287*1000</f>
        <v>13480</v>
      </c>
      <c r="O3283" s="3">
        <f>([2]Reach4Kure!$F3287)*1000</f>
        <v>53.98</v>
      </c>
      <c r="P3283" s="2">
        <f>[2]Reach4Kure!$D3287*1000/5</f>
        <v>9.8439999999999994</v>
      </c>
      <c r="Q3283" s="2">
        <v>0.1</v>
      </c>
      <c r="R3283" s="2">
        <v>3000</v>
      </c>
      <c r="S3283" s="2">
        <v>0</v>
      </c>
      <c r="T3283" s="2">
        <v>0</v>
      </c>
    </row>
    <row r="3284" spans="1:20" x14ac:dyDescent="0.25">
      <c r="A3284" s="2">
        <v>1991</v>
      </c>
      <c r="B3284" s="2">
        <v>12</v>
      </c>
      <c r="C3284" s="2">
        <v>29</v>
      </c>
      <c r="D3284" s="2" t="s">
        <v>17</v>
      </c>
      <c r="E3284" s="6">
        <f>[1]Final!J3286</f>
        <v>0.58750000000000002</v>
      </c>
      <c r="F3284" s="2">
        <v>-5.3</v>
      </c>
      <c r="G3284" s="2">
        <v>97</v>
      </c>
      <c r="H3284" s="5">
        <f>[1]Final!F3286*10</f>
        <v>1010.9000000000001</v>
      </c>
      <c r="I3284" s="5">
        <v>1.2</v>
      </c>
      <c r="J3284" s="2">
        <v>0</v>
      </c>
      <c r="K3284" s="4">
        <f>[2]Reach4Kure!$B3288*86400</f>
        <v>660009.6</v>
      </c>
      <c r="L3284" s="2">
        <f>[2]Reach4Kure!$G3288</f>
        <v>3.87</v>
      </c>
      <c r="M3284" s="2">
        <v>0</v>
      </c>
      <c r="N3284" s="2">
        <f>[2]Reach4Kure!$C3288*1000</f>
        <v>15200</v>
      </c>
      <c r="O3284" s="3">
        <f>([2]Reach4Kure!$F3288)*1000</f>
        <v>65.570000000000007</v>
      </c>
      <c r="P3284" s="2">
        <f>[2]Reach4Kure!$D3288*1000/5</f>
        <v>12.790000000000003</v>
      </c>
      <c r="Q3284" s="2">
        <v>0.1</v>
      </c>
      <c r="R3284" s="2">
        <v>3000</v>
      </c>
      <c r="S3284" s="2">
        <v>0</v>
      </c>
      <c r="T3284" s="2">
        <v>0</v>
      </c>
    </row>
    <row r="3285" spans="1:20" x14ac:dyDescent="0.25">
      <c r="A3285" s="2">
        <v>1991</v>
      </c>
      <c r="B3285" s="2">
        <v>12</v>
      </c>
      <c r="C3285" s="2">
        <v>30</v>
      </c>
      <c r="D3285" s="2" t="s">
        <v>17</v>
      </c>
      <c r="E3285" s="6">
        <f>[1]Final!J3287</f>
        <v>0.46250000000000002</v>
      </c>
      <c r="F3285" s="2">
        <v>-8.5</v>
      </c>
      <c r="G3285" s="2">
        <v>95</v>
      </c>
      <c r="H3285" s="5">
        <f>[1]Final!F3287*10</f>
        <v>1024.0999999999999</v>
      </c>
      <c r="I3285" s="5">
        <v>0.5</v>
      </c>
      <c r="J3285" s="2">
        <v>0</v>
      </c>
      <c r="K3285" s="4">
        <f>[2]Reach4Kure!$B3289*86400</f>
        <v>476150.4</v>
      </c>
      <c r="L3285" s="2">
        <f>[2]Reach4Kure!$G3289</f>
        <v>0.04</v>
      </c>
      <c r="M3285" s="2">
        <v>0</v>
      </c>
      <c r="N3285" s="2">
        <f>[2]Reach4Kure!$C3289*1000</f>
        <v>24410</v>
      </c>
      <c r="O3285" s="3">
        <f>([2]Reach4Kure!$F3289)*1000</f>
        <v>65.540000000000006</v>
      </c>
      <c r="P3285" s="2">
        <f>[2]Reach4Kure!$D3289*1000/5</f>
        <v>12.945999999999998</v>
      </c>
      <c r="Q3285" s="2">
        <v>0.1</v>
      </c>
      <c r="R3285" s="2">
        <v>3000</v>
      </c>
      <c r="S3285" s="2">
        <v>0</v>
      </c>
      <c r="T3285" s="2">
        <v>0</v>
      </c>
    </row>
    <row r="3286" spans="1:20" x14ac:dyDescent="0.25">
      <c r="A3286" s="2">
        <v>1991</v>
      </c>
      <c r="B3286" s="2">
        <v>12</v>
      </c>
      <c r="C3286" s="2">
        <v>31</v>
      </c>
      <c r="D3286" s="2" t="s">
        <v>17</v>
      </c>
      <c r="E3286" s="6">
        <f>[1]Final!J3288</f>
        <v>0.66249999999999998</v>
      </c>
      <c r="F3286" s="2">
        <v>-4.2</v>
      </c>
      <c r="G3286" s="2">
        <v>98</v>
      </c>
      <c r="H3286" s="5">
        <f>[1]Final!F3288*10</f>
        <v>1017.9000000000001</v>
      </c>
      <c r="I3286" s="5">
        <v>0.5</v>
      </c>
      <c r="J3286" s="2">
        <v>0.5</v>
      </c>
      <c r="K3286" s="4">
        <f>[2]Reach4Kure!$B3290*86400</f>
        <v>360028.8</v>
      </c>
      <c r="L3286" s="2">
        <f>[2]Reach4Kure!$G3290</f>
        <v>0</v>
      </c>
      <c r="M3286" s="2">
        <v>0</v>
      </c>
      <c r="N3286" s="2">
        <f>[2]Reach4Kure!$C3290*1000</f>
        <v>21160</v>
      </c>
      <c r="O3286" s="3">
        <f>([2]Reach4Kure!$F3290)*1000</f>
        <v>61.830000000000005</v>
      </c>
      <c r="P3286" s="2">
        <f>[2]Reach4Kure!$D3290*1000/5</f>
        <v>12.278</v>
      </c>
      <c r="Q3286" s="2">
        <v>0.1</v>
      </c>
      <c r="R3286" s="2">
        <v>3000</v>
      </c>
      <c r="S3286" s="2">
        <v>0</v>
      </c>
      <c r="T3286" s="2">
        <v>0</v>
      </c>
    </row>
    <row r="3287" spans="1:20" x14ac:dyDescent="0.25">
      <c r="A3287" s="2">
        <v>1992</v>
      </c>
      <c r="B3287" s="2">
        <v>1</v>
      </c>
      <c r="C3287" s="2">
        <v>1</v>
      </c>
      <c r="D3287" s="2" t="s">
        <v>17</v>
      </c>
      <c r="E3287" s="6">
        <f>[1]Final!J3289</f>
        <v>0.375</v>
      </c>
      <c r="F3287" s="2">
        <v>-1.3</v>
      </c>
      <c r="G3287" s="2">
        <v>93</v>
      </c>
      <c r="H3287" s="5">
        <f>[1]Final!F3289*10</f>
        <v>992.20000000000016</v>
      </c>
      <c r="I3287" s="5">
        <v>1.7</v>
      </c>
      <c r="J3287" s="2">
        <v>0.2</v>
      </c>
      <c r="K3287" s="4">
        <f>[2]Reach4Kure!$B3291*86400</f>
        <v>519609.60000000003</v>
      </c>
      <c r="L3287" s="2">
        <f>[2]Reach4Kure!$G3291</f>
        <v>4.33</v>
      </c>
      <c r="M3287" s="2">
        <v>0</v>
      </c>
      <c r="N3287" s="2">
        <f>[2]Reach4Kure!$C3291*1000</f>
        <v>25470</v>
      </c>
      <c r="O3287" s="3">
        <f>([2]Reach4Kure!$F3291)*1000</f>
        <v>63.24</v>
      </c>
      <c r="P3287" s="2">
        <f>[2]Reach4Kure!$D3291*1000/5</f>
        <v>12.59</v>
      </c>
      <c r="Q3287" s="2">
        <v>0.1</v>
      </c>
      <c r="R3287" s="2">
        <v>3000</v>
      </c>
      <c r="S3287" s="2">
        <v>0</v>
      </c>
      <c r="T3287" s="2">
        <v>0</v>
      </c>
    </row>
    <row r="3288" spans="1:20" x14ac:dyDescent="0.25">
      <c r="A3288" s="2">
        <v>1992</v>
      </c>
      <c r="B3288" s="2">
        <v>1</v>
      </c>
      <c r="C3288" s="2">
        <v>2</v>
      </c>
      <c r="D3288" s="2" t="s">
        <v>17</v>
      </c>
      <c r="E3288" s="6">
        <f>[1]Final!J3290</f>
        <v>0.78749999999999998</v>
      </c>
      <c r="F3288" s="2">
        <v>2.1</v>
      </c>
      <c r="G3288" s="2">
        <v>88</v>
      </c>
      <c r="H3288" s="5">
        <f>[1]Final!F3290*10</f>
        <v>987.10000000000014</v>
      </c>
      <c r="I3288" s="5">
        <v>4.5999999999999996</v>
      </c>
      <c r="J3288" s="2">
        <v>0</v>
      </c>
      <c r="K3288" s="4">
        <f>[2]Reach4Kure!$B3292*86400</f>
        <v>389145.59999999998</v>
      </c>
      <c r="L3288" s="2">
        <f>[2]Reach4Kure!$G3292</f>
        <v>4.92</v>
      </c>
      <c r="M3288" s="2">
        <v>0</v>
      </c>
      <c r="N3288" s="2">
        <f>[2]Reach4Kure!$C3292*1000</f>
        <v>21860</v>
      </c>
      <c r="O3288" s="3">
        <f>([2]Reach4Kure!$F3292)*1000</f>
        <v>61.48</v>
      </c>
      <c r="P3288" s="2">
        <f>[2]Reach4Kure!$D3292*1000/5</f>
        <v>12.27</v>
      </c>
      <c r="Q3288" s="2">
        <v>0.1</v>
      </c>
      <c r="R3288" s="2">
        <v>3000</v>
      </c>
      <c r="S3288" s="2">
        <v>0</v>
      </c>
      <c r="T3288" s="2">
        <v>0</v>
      </c>
    </row>
    <row r="3289" spans="1:20" x14ac:dyDescent="0.25">
      <c r="A3289" s="2">
        <v>1992</v>
      </c>
      <c r="B3289" s="2">
        <v>1</v>
      </c>
      <c r="C3289" s="2">
        <v>3</v>
      </c>
      <c r="D3289" s="2" t="s">
        <v>17</v>
      </c>
      <c r="E3289" s="6">
        <f>[1]Final!J3291</f>
        <v>0.83750000000000002</v>
      </c>
      <c r="F3289" s="2">
        <v>2</v>
      </c>
      <c r="G3289" s="2">
        <v>86</v>
      </c>
      <c r="H3289" s="5">
        <f>[1]Final!F3291*10</f>
        <v>983.8</v>
      </c>
      <c r="I3289" s="5">
        <v>6.3</v>
      </c>
      <c r="J3289" s="2">
        <v>0</v>
      </c>
      <c r="K3289" s="4">
        <f>[2]Reach4Kure!$B3293*86400</f>
        <v>305337.59999999998</v>
      </c>
      <c r="L3289" s="2">
        <f>[2]Reach4Kure!$G3293</f>
        <v>6.83</v>
      </c>
      <c r="M3289" s="2">
        <v>0</v>
      </c>
      <c r="N3289" s="2">
        <f>[2]Reach4Kure!$C3293*1000</f>
        <v>19850</v>
      </c>
      <c r="O3289" s="3">
        <f>([2]Reach4Kure!$F3293)*1000</f>
        <v>57.85</v>
      </c>
      <c r="P3289" s="2">
        <f>[2]Reach4Kure!$D3293*1000/5</f>
        <v>11.559999999999999</v>
      </c>
      <c r="Q3289" s="2">
        <v>0.1</v>
      </c>
      <c r="R3289" s="2">
        <v>3000</v>
      </c>
      <c r="S3289" s="2">
        <v>0</v>
      </c>
      <c r="T3289" s="2">
        <v>0</v>
      </c>
    </row>
    <row r="3290" spans="1:20" x14ac:dyDescent="0.25">
      <c r="A3290" s="2">
        <v>1992</v>
      </c>
      <c r="B3290" s="2">
        <v>1</v>
      </c>
      <c r="C3290" s="2">
        <v>4</v>
      </c>
      <c r="D3290" s="2" t="s">
        <v>17</v>
      </c>
      <c r="E3290" s="6">
        <f>[1]Final!J3292</f>
        <v>0.375</v>
      </c>
      <c r="F3290" s="2">
        <v>1.1000000000000001</v>
      </c>
      <c r="G3290" s="2">
        <v>80</v>
      </c>
      <c r="H3290" s="5">
        <f>[1]Final!F3292*10</f>
        <v>987.5</v>
      </c>
      <c r="I3290" s="5">
        <v>6.4</v>
      </c>
      <c r="J3290" s="2">
        <v>0.1</v>
      </c>
      <c r="K3290" s="4">
        <f>[2]Reach4Kure!$B3294*86400</f>
        <v>250041.60000000001</v>
      </c>
      <c r="L3290" s="2">
        <f>[2]Reach4Kure!$G3294</f>
        <v>2.23</v>
      </c>
      <c r="M3290" s="2">
        <v>0</v>
      </c>
      <c r="N3290" s="2">
        <f>[2]Reach4Kure!$C3294*1000</f>
        <v>19060</v>
      </c>
      <c r="O3290" s="3">
        <f>([2]Reach4Kure!$F3294)*1000</f>
        <v>54.230000000000004</v>
      </c>
      <c r="P3290" s="2">
        <f>[2]Reach4Kure!$D3294*1000/5</f>
        <v>10.842000000000001</v>
      </c>
      <c r="Q3290" s="2">
        <v>0.1</v>
      </c>
      <c r="R3290" s="2">
        <v>3000</v>
      </c>
      <c r="S3290" s="2">
        <v>0</v>
      </c>
      <c r="T3290" s="2">
        <v>0</v>
      </c>
    </row>
    <row r="3291" spans="1:20" x14ac:dyDescent="0.25">
      <c r="A3291" s="2">
        <v>1992</v>
      </c>
      <c r="B3291" s="2">
        <v>1</v>
      </c>
      <c r="C3291" s="2">
        <v>5</v>
      </c>
      <c r="D3291" s="2" t="s">
        <v>17</v>
      </c>
      <c r="E3291" s="6">
        <f>[1]Final!J3293</f>
        <v>0.21249999999999999</v>
      </c>
      <c r="F3291" s="2">
        <v>-2.8</v>
      </c>
      <c r="G3291" s="2">
        <v>80</v>
      </c>
      <c r="H3291" s="5">
        <f>[1]Final!F3293*10</f>
        <v>1006.1000000000001</v>
      </c>
      <c r="I3291" s="5">
        <v>6</v>
      </c>
      <c r="J3291" s="2">
        <v>0</v>
      </c>
      <c r="K3291" s="4">
        <f>[2]Reach4Kure!$B3295*86400</f>
        <v>212284.79999999999</v>
      </c>
      <c r="L3291" s="2">
        <f>[2]Reach4Kure!$G3295</f>
        <v>0.72</v>
      </c>
      <c r="M3291" s="2">
        <v>0</v>
      </c>
      <c r="N3291" s="2">
        <f>[2]Reach4Kure!$C3295*1000</f>
        <v>16640</v>
      </c>
      <c r="O3291" s="3">
        <f>([2]Reach4Kure!$F3295)*1000</f>
        <v>51.37</v>
      </c>
      <c r="P3291" s="2">
        <f>[2]Reach4Kure!$D3295*1000/5</f>
        <v>10.272</v>
      </c>
      <c r="Q3291" s="2">
        <v>0.1</v>
      </c>
      <c r="R3291" s="2">
        <v>3000</v>
      </c>
      <c r="S3291" s="2">
        <v>0</v>
      </c>
      <c r="T3291" s="2">
        <v>0</v>
      </c>
    </row>
    <row r="3292" spans="1:20" x14ac:dyDescent="0.25">
      <c r="A3292" s="2">
        <v>1992</v>
      </c>
      <c r="B3292" s="2">
        <v>1</v>
      </c>
      <c r="C3292" s="2">
        <v>6</v>
      </c>
      <c r="D3292" s="2" t="s">
        <v>17</v>
      </c>
      <c r="E3292" s="6">
        <f>[1]Final!J3294</f>
        <v>0.91249999999999998</v>
      </c>
      <c r="F3292" s="2">
        <v>-0.9</v>
      </c>
      <c r="G3292" s="2">
        <v>86</v>
      </c>
      <c r="H3292" s="5">
        <f>[1]Final!F3294*10</f>
        <v>1008.5000000000001</v>
      </c>
      <c r="I3292" s="5">
        <v>8.1</v>
      </c>
      <c r="J3292" s="2">
        <v>0</v>
      </c>
      <c r="K3292" s="4">
        <f>[2]Reach4Kure!$B3296*86400</f>
        <v>185587.20000000001</v>
      </c>
      <c r="L3292" s="2">
        <f>[2]Reach4Kure!$G3296</f>
        <v>0</v>
      </c>
      <c r="M3292" s="2">
        <v>0</v>
      </c>
      <c r="N3292" s="2">
        <f>[2]Reach4Kure!$C3296*1000</f>
        <v>16520</v>
      </c>
      <c r="O3292" s="3">
        <f>([2]Reach4Kure!$F3296)*1000</f>
        <v>49.17</v>
      </c>
      <c r="P3292" s="2">
        <f>[2]Reach4Kure!$D3296*1000/5</f>
        <v>9.8339999999999996</v>
      </c>
      <c r="Q3292" s="2">
        <v>0.1</v>
      </c>
      <c r="R3292" s="2">
        <v>3000</v>
      </c>
      <c r="S3292" s="2">
        <v>0</v>
      </c>
      <c r="T3292" s="2">
        <v>0</v>
      </c>
    </row>
    <row r="3293" spans="1:20" x14ac:dyDescent="0.25">
      <c r="A3293" s="2">
        <v>1992</v>
      </c>
      <c r="B3293" s="2">
        <v>1</v>
      </c>
      <c r="C3293" s="2">
        <v>7</v>
      </c>
      <c r="D3293" s="2" t="s">
        <v>17</v>
      </c>
      <c r="E3293" s="6">
        <f>[1]Final!J3295</f>
        <v>0.75</v>
      </c>
      <c r="F3293" s="2">
        <v>3.6</v>
      </c>
      <c r="G3293" s="2">
        <v>68</v>
      </c>
      <c r="H3293" s="5">
        <f>[1]Final!F3295*10</f>
        <v>992.10000000000014</v>
      </c>
      <c r="I3293" s="5">
        <v>6</v>
      </c>
      <c r="J3293" s="2">
        <v>5.7</v>
      </c>
      <c r="K3293" s="4">
        <f>[2]Reach4Kure!$B3297*86400</f>
        <v>394156.80000000005</v>
      </c>
      <c r="L3293" s="2">
        <f>[2]Reach4Kure!$G3297</f>
        <v>3.13</v>
      </c>
      <c r="M3293" s="2">
        <v>0</v>
      </c>
      <c r="N3293" s="2">
        <f>[2]Reach4Kure!$C3297*1000</f>
        <v>15540</v>
      </c>
      <c r="O3293" s="3">
        <f>([2]Reach4Kure!$F3297)*1000</f>
        <v>56.779999999999994</v>
      </c>
      <c r="P3293" s="2">
        <f>[2]Reach4Kure!$D3297*1000/5</f>
        <v>11.266</v>
      </c>
      <c r="Q3293" s="2">
        <v>0.1</v>
      </c>
      <c r="R3293" s="2">
        <v>3000</v>
      </c>
      <c r="S3293" s="2">
        <v>0</v>
      </c>
      <c r="T3293" s="2">
        <v>0</v>
      </c>
    </row>
    <row r="3294" spans="1:20" x14ac:dyDescent="0.25">
      <c r="A3294" s="2">
        <v>1992</v>
      </c>
      <c r="B3294" s="2">
        <v>1</v>
      </c>
      <c r="C3294" s="2">
        <v>8</v>
      </c>
      <c r="D3294" s="2" t="s">
        <v>17</v>
      </c>
      <c r="E3294" s="6">
        <f>[1]Final!J3296</f>
        <v>0.91249999999999998</v>
      </c>
      <c r="F3294" s="2">
        <v>2.5</v>
      </c>
      <c r="G3294" s="2">
        <v>85</v>
      </c>
      <c r="H3294" s="5">
        <f>[1]Final!F3296*10</f>
        <v>987.6</v>
      </c>
      <c r="I3294" s="5">
        <v>3.9</v>
      </c>
      <c r="J3294" s="2">
        <v>0</v>
      </c>
      <c r="K3294" s="4">
        <f>[2]Reach4Kure!$B3298*86400</f>
        <v>297648</v>
      </c>
      <c r="L3294" s="2">
        <f>[2]Reach4Kure!$G3298</f>
        <v>2.88</v>
      </c>
      <c r="M3294" s="2">
        <v>0</v>
      </c>
      <c r="N3294" s="2">
        <f>[2]Reach4Kure!$C3298*1000</f>
        <v>15170</v>
      </c>
      <c r="O3294" s="3">
        <f>([2]Reach4Kure!$F3298)*1000</f>
        <v>57.480000000000004</v>
      </c>
      <c r="P3294" s="2">
        <f>[2]Reach4Kure!$D3298*1000/5</f>
        <v>11.422000000000001</v>
      </c>
      <c r="Q3294" s="2">
        <v>0.1</v>
      </c>
      <c r="R3294" s="2">
        <v>3000</v>
      </c>
      <c r="S3294" s="2">
        <v>0</v>
      </c>
      <c r="T3294" s="2">
        <v>0</v>
      </c>
    </row>
    <row r="3295" spans="1:20" x14ac:dyDescent="0.25">
      <c r="A3295" s="2">
        <v>1992</v>
      </c>
      <c r="B3295" s="2">
        <v>1</v>
      </c>
      <c r="C3295" s="2">
        <v>9</v>
      </c>
      <c r="D3295" s="2" t="s">
        <v>17</v>
      </c>
      <c r="E3295" s="6">
        <f>[1]Final!J3297</f>
        <v>8.7499999999999994E-2</v>
      </c>
      <c r="F3295" s="2">
        <v>2.1</v>
      </c>
      <c r="G3295" s="2">
        <v>82</v>
      </c>
      <c r="H3295" s="5">
        <f>[1]Final!F3297*10</f>
        <v>997</v>
      </c>
      <c r="I3295" s="5">
        <v>6</v>
      </c>
      <c r="J3295" s="2">
        <v>2.6</v>
      </c>
      <c r="K3295" s="4">
        <f>[2]Reach4Kure!$B3299*86400</f>
        <v>236476.80000000002</v>
      </c>
      <c r="L3295" s="2">
        <f>[2]Reach4Kure!$G3299</f>
        <v>0</v>
      </c>
      <c r="M3295" s="2">
        <v>0</v>
      </c>
      <c r="N3295" s="2">
        <f>[2]Reach4Kure!$C3299*1000</f>
        <v>11820</v>
      </c>
      <c r="O3295" s="3">
        <f>([2]Reach4Kure!$F3299)*1000</f>
        <v>55.33</v>
      </c>
      <c r="P3295" s="2">
        <f>[2]Reach4Kure!$D3299*1000/5</f>
        <v>11.033999999999999</v>
      </c>
      <c r="Q3295" s="2">
        <v>0.1</v>
      </c>
      <c r="R3295" s="2">
        <v>3000</v>
      </c>
      <c r="S3295" s="2">
        <v>0</v>
      </c>
      <c r="T3295" s="2">
        <v>0</v>
      </c>
    </row>
    <row r="3296" spans="1:20" x14ac:dyDescent="0.25">
      <c r="A3296" s="2">
        <v>1992</v>
      </c>
      <c r="B3296" s="2">
        <v>1</v>
      </c>
      <c r="C3296" s="2">
        <v>10</v>
      </c>
      <c r="D3296" s="2" t="s">
        <v>17</v>
      </c>
      <c r="E3296" s="6">
        <f>[1]Final!J3298</f>
        <v>0.58750000000000002</v>
      </c>
      <c r="F3296" s="2">
        <v>3.8</v>
      </c>
      <c r="G3296" s="2">
        <v>90</v>
      </c>
      <c r="H3296" s="5">
        <f>[1]Final!F3298*10</f>
        <v>1012.1000000000001</v>
      </c>
      <c r="I3296" s="5">
        <v>9.6</v>
      </c>
      <c r="J3296" s="2">
        <v>1.7</v>
      </c>
      <c r="K3296" s="4">
        <f>[2]Reach4Kure!$B3300*86400</f>
        <v>196214.39999999999</v>
      </c>
      <c r="L3296" s="2">
        <f>[2]Reach4Kure!$G3300</f>
        <v>0</v>
      </c>
      <c r="M3296" s="2">
        <v>0</v>
      </c>
      <c r="N3296" s="2">
        <f>[2]Reach4Kure!$C3300*1000</f>
        <v>10980</v>
      </c>
      <c r="O3296" s="3">
        <f>([2]Reach4Kure!$F3300)*1000</f>
        <v>53.16</v>
      </c>
      <c r="P3296" s="2">
        <f>[2]Reach4Kure!$D3300*1000/5</f>
        <v>10.614000000000001</v>
      </c>
      <c r="Q3296" s="2">
        <v>0.1</v>
      </c>
      <c r="R3296" s="2">
        <v>3000</v>
      </c>
      <c r="S3296" s="2">
        <v>0</v>
      </c>
      <c r="T3296" s="2">
        <v>0</v>
      </c>
    </row>
    <row r="3297" spans="1:20" x14ac:dyDescent="0.25">
      <c r="A3297" s="2">
        <v>1992</v>
      </c>
      <c r="B3297" s="2">
        <v>1</v>
      </c>
      <c r="C3297" s="2">
        <v>11</v>
      </c>
      <c r="D3297" s="2" t="s">
        <v>17</v>
      </c>
      <c r="E3297" s="6">
        <f>[1]Final!J3299</f>
        <v>0.71250000000000002</v>
      </c>
      <c r="F3297" s="2">
        <v>2.7</v>
      </c>
      <c r="G3297" s="2">
        <v>85</v>
      </c>
      <c r="H3297" s="5">
        <f>[1]Final!F3299*10</f>
        <v>998.50000000000011</v>
      </c>
      <c r="I3297" s="5">
        <v>6.2</v>
      </c>
      <c r="J3297" s="2">
        <v>5.6</v>
      </c>
      <c r="K3297" s="4">
        <f>[2]Reach4Kure!$B3301*86400</f>
        <v>168480</v>
      </c>
      <c r="L3297" s="2">
        <f>[2]Reach4Kure!$G3301</f>
        <v>6.96</v>
      </c>
      <c r="M3297" s="2">
        <v>0</v>
      </c>
      <c r="N3297" s="2">
        <f>[2]Reach4Kure!$C3301*1000</f>
        <v>10850</v>
      </c>
      <c r="O3297" s="3">
        <f>([2]Reach4Kure!$F3301)*1000</f>
        <v>50.92</v>
      </c>
      <c r="P3297" s="2">
        <f>[2]Reach4Kure!$D3301*1000/5</f>
        <v>10.173999999999999</v>
      </c>
      <c r="Q3297" s="2">
        <v>0.1</v>
      </c>
      <c r="R3297" s="2">
        <v>3000</v>
      </c>
      <c r="S3297" s="2">
        <v>0</v>
      </c>
      <c r="T3297" s="2">
        <v>0</v>
      </c>
    </row>
    <row r="3298" spans="1:20" x14ac:dyDescent="0.25">
      <c r="A3298" s="2">
        <v>1992</v>
      </c>
      <c r="B3298" s="2">
        <v>1</v>
      </c>
      <c r="C3298" s="2">
        <v>12</v>
      </c>
      <c r="D3298" s="2" t="s">
        <v>17</v>
      </c>
      <c r="E3298" s="6">
        <f>[1]Final!J3300</f>
        <v>0.41249999999999998</v>
      </c>
      <c r="F3298" s="2">
        <v>2.2999999999999998</v>
      </c>
      <c r="G3298" s="2">
        <v>77</v>
      </c>
      <c r="H3298" s="5">
        <f>[1]Final!F3300*10</f>
        <v>1015.6</v>
      </c>
      <c r="I3298" s="5">
        <v>7.7</v>
      </c>
      <c r="J3298" s="2">
        <v>11.1</v>
      </c>
      <c r="K3298" s="4">
        <f>[2]Reach4Kure!$B3302*86400</f>
        <v>150508.79999999999</v>
      </c>
      <c r="L3298" s="2">
        <f>[2]Reach4Kure!$G3302</f>
        <v>2.91</v>
      </c>
      <c r="M3298" s="2">
        <v>0</v>
      </c>
      <c r="N3298" s="2">
        <f>[2]Reach4Kure!$C3302*1000</f>
        <v>8940</v>
      </c>
      <c r="O3298" s="3">
        <f>([2]Reach4Kure!$F3302)*1000</f>
        <v>48.76</v>
      </c>
      <c r="P3298" s="2">
        <f>[2]Reach4Kure!$D3302*1000/5</f>
        <v>9.7480000000000011</v>
      </c>
      <c r="Q3298" s="2">
        <v>0.1</v>
      </c>
      <c r="R3298" s="2">
        <v>3000</v>
      </c>
      <c r="S3298" s="2">
        <v>0</v>
      </c>
      <c r="T3298" s="2">
        <v>0</v>
      </c>
    </row>
    <row r="3299" spans="1:20" x14ac:dyDescent="0.25">
      <c r="A3299" s="2">
        <v>1992</v>
      </c>
      <c r="B3299" s="2">
        <v>1</v>
      </c>
      <c r="C3299" s="2">
        <v>13</v>
      </c>
      <c r="D3299" s="2" t="s">
        <v>17</v>
      </c>
      <c r="E3299" s="6">
        <f>[1]Final!J3301</f>
        <v>0.875</v>
      </c>
      <c r="F3299" s="2">
        <v>1.9</v>
      </c>
      <c r="G3299" s="2">
        <v>75</v>
      </c>
      <c r="H3299" s="5">
        <f>[1]Final!F3301*10</f>
        <v>1016.6000000000001</v>
      </c>
      <c r="I3299" s="5">
        <v>6.2</v>
      </c>
      <c r="J3299" s="2">
        <v>0.2</v>
      </c>
      <c r="K3299" s="4">
        <f>[2]Reach4Kure!$B3303*86400</f>
        <v>142992</v>
      </c>
      <c r="L3299" s="2">
        <f>[2]Reach4Kure!$G3303</f>
        <v>0.11</v>
      </c>
      <c r="M3299" s="2">
        <v>0</v>
      </c>
      <c r="N3299" s="2">
        <f>[2]Reach4Kure!$C3303*1000</f>
        <v>8902</v>
      </c>
      <c r="O3299" s="3">
        <f>([2]Reach4Kure!$F3303)*1000</f>
        <v>48.21</v>
      </c>
      <c r="P3299" s="2">
        <f>[2]Reach4Kure!$D3303*1000/5</f>
        <v>9.6379999999999999</v>
      </c>
      <c r="Q3299" s="2">
        <v>0.1</v>
      </c>
      <c r="R3299" s="2">
        <v>3000</v>
      </c>
      <c r="S3299" s="2">
        <v>0</v>
      </c>
      <c r="T3299" s="2">
        <v>0</v>
      </c>
    </row>
    <row r="3300" spans="1:20" x14ac:dyDescent="0.25">
      <c r="A3300" s="2">
        <v>1992</v>
      </c>
      <c r="B3300" s="2">
        <v>1</v>
      </c>
      <c r="C3300" s="2">
        <v>14</v>
      </c>
      <c r="D3300" s="2" t="s">
        <v>17</v>
      </c>
      <c r="E3300" s="6">
        <f>[1]Final!J3302</f>
        <v>0.75</v>
      </c>
      <c r="F3300" s="2">
        <v>3.2</v>
      </c>
      <c r="G3300" s="2">
        <v>85</v>
      </c>
      <c r="H3300" s="5">
        <f>[1]Final!F3302*10</f>
        <v>1008.0000000000001</v>
      </c>
      <c r="I3300" s="5">
        <v>4.5</v>
      </c>
      <c r="J3300" s="2">
        <v>0</v>
      </c>
      <c r="K3300" s="4">
        <f>[2]Reach4Kure!$B3304*86400</f>
        <v>293587.20000000001</v>
      </c>
      <c r="L3300" s="2">
        <f>[2]Reach4Kure!$G3304</f>
        <v>4.12</v>
      </c>
      <c r="M3300" s="2">
        <v>0</v>
      </c>
      <c r="N3300" s="2">
        <f>[2]Reach4Kure!$C3304*1000</f>
        <v>9579</v>
      </c>
      <c r="O3300" s="3">
        <f>([2]Reach4Kure!$F3304)*1000</f>
        <v>54.519999999999996</v>
      </c>
      <c r="P3300" s="2">
        <f>[2]Reach4Kure!$D3304*1000/5</f>
        <v>10.902000000000001</v>
      </c>
      <c r="Q3300" s="2">
        <v>0.1</v>
      </c>
      <c r="R3300" s="2">
        <v>3000</v>
      </c>
      <c r="S3300" s="2">
        <v>0</v>
      </c>
      <c r="T3300" s="2">
        <v>0</v>
      </c>
    </row>
    <row r="3301" spans="1:20" x14ac:dyDescent="0.25">
      <c r="A3301" s="2">
        <v>1992</v>
      </c>
      <c r="B3301" s="2">
        <v>1</v>
      </c>
      <c r="C3301" s="2">
        <v>15</v>
      </c>
      <c r="D3301" s="2" t="s">
        <v>17</v>
      </c>
      <c r="E3301" s="6">
        <f>[1]Final!J3303</f>
        <v>0.66249999999999998</v>
      </c>
      <c r="F3301" s="2">
        <v>2.6</v>
      </c>
      <c r="G3301" s="2">
        <v>80</v>
      </c>
      <c r="H3301" s="5">
        <f>[1]Final!F3303*10</f>
        <v>1011.1000000000001</v>
      </c>
      <c r="I3301" s="5">
        <v>5.6</v>
      </c>
      <c r="J3301" s="2">
        <v>7.4</v>
      </c>
      <c r="K3301" s="4">
        <f>[2]Reach4Kure!$B3305*86400</f>
        <v>228787.20000000001</v>
      </c>
      <c r="L3301" s="2">
        <f>[2]Reach4Kure!$G3305</f>
        <v>4.62</v>
      </c>
      <c r="M3301" s="2">
        <v>0</v>
      </c>
      <c r="N3301" s="2">
        <f>[2]Reach4Kure!$C3305*1000</f>
        <v>9310</v>
      </c>
      <c r="O3301" s="3">
        <f>([2]Reach4Kure!$F3305)*1000</f>
        <v>55.019999999999996</v>
      </c>
      <c r="P3301" s="2">
        <f>[2]Reach4Kure!$D3305*1000/5</f>
        <v>11.002000000000001</v>
      </c>
      <c r="Q3301" s="2">
        <v>0.1</v>
      </c>
      <c r="R3301" s="2">
        <v>3000</v>
      </c>
      <c r="S3301" s="2">
        <v>0</v>
      </c>
      <c r="T3301" s="2">
        <v>0</v>
      </c>
    </row>
    <row r="3302" spans="1:20" x14ac:dyDescent="0.25">
      <c r="A3302" s="2">
        <v>1992</v>
      </c>
      <c r="B3302" s="2">
        <v>1</v>
      </c>
      <c r="C3302" s="2">
        <v>16</v>
      </c>
      <c r="D3302" s="2" t="s">
        <v>17</v>
      </c>
      <c r="E3302" s="6">
        <f>[1]Final!J3304</f>
        <v>0.66249999999999998</v>
      </c>
      <c r="F3302" s="2">
        <v>4</v>
      </c>
      <c r="G3302" s="2">
        <v>91</v>
      </c>
      <c r="H3302" s="5">
        <f>[1]Final!F3304*10</f>
        <v>1000</v>
      </c>
      <c r="I3302" s="5">
        <v>8.4</v>
      </c>
      <c r="J3302" s="2">
        <v>0</v>
      </c>
      <c r="K3302" s="4">
        <f>[2]Reach4Kure!$B3306*86400</f>
        <v>190166.39999999999</v>
      </c>
      <c r="L3302" s="2">
        <f>[2]Reach4Kure!$G3306</f>
        <v>5.72</v>
      </c>
      <c r="M3302" s="2">
        <v>0</v>
      </c>
      <c r="N3302" s="2">
        <f>[2]Reach4Kure!$C3306*1000</f>
        <v>9141</v>
      </c>
      <c r="O3302" s="3">
        <f>([2]Reach4Kure!$F3306)*1000</f>
        <v>52.650000000000006</v>
      </c>
      <c r="P3302" s="2">
        <f>[2]Reach4Kure!$D3306*1000/5</f>
        <v>10.528</v>
      </c>
      <c r="Q3302" s="2">
        <v>0.1</v>
      </c>
      <c r="R3302" s="2">
        <v>3000</v>
      </c>
      <c r="S3302" s="2">
        <v>0</v>
      </c>
      <c r="T3302" s="2">
        <v>0</v>
      </c>
    </row>
    <row r="3303" spans="1:20" x14ac:dyDescent="0.25">
      <c r="A3303" s="2">
        <v>1992</v>
      </c>
      <c r="B3303" s="2">
        <v>1</v>
      </c>
      <c r="C3303" s="2">
        <v>17</v>
      </c>
      <c r="D3303" s="2" t="s">
        <v>17</v>
      </c>
      <c r="E3303" s="6">
        <f>[1]Final!J3305</f>
        <v>0.46250000000000002</v>
      </c>
      <c r="F3303" s="2">
        <v>4.0999999999999996</v>
      </c>
      <c r="G3303" s="2">
        <v>78</v>
      </c>
      <c r="H3303" s="5">
        <f>[1]Final!F3305*10</f>
        <v>1015.1</v>
      </c>
      <c r="I3303" s="5">
        <v>5.7</v>
      </c>
      <c r="J3303" s="2">
        <v>13</v>
      </c>
      <c r="K3303" s="4">
        <f>[2]Reach4Kure!$B3307*86400</f>
        <v>166924.79999999999</v>
      </c>
      <c r="L3303" s="2">
        <f>[2]Reach4Kure!$G3307</f>
        <v>0</v>
      </c>
      <c r="M3303" s="2">
        <v>0</v>
      </c>
      <c r="N3303" s="2">
        <f>[2]Reach4Kure!$C3307*1000</f>
        <v>9037</v>
      </c>
      <c r="O3303" s="3">
        <f>([2]Reach4Kure!$F3307)*1000</f>
        <v>51.54</v>
      </c>
      <c r="P3303" s="2">
        <f>[2]Reach4Kure!$D3307*1000/5</f>
        <v>10.308</v>
      </c>
      <c r="Q3303" s="2">
        <v>0.1</v>
      </c>
      <c r="R3303" s="2">
        <v>3000</v>
      </c>
      <c r="S3303" s="2">
        <v>0</v>
      </c>
      <c r="T3303" s="2">
        <v>0</v>
      </c>
    </row>
    <row r="3304" spans="1:20" x14ac:dyDescent="0.25">
      <c r="A3304" s="2">
        <v>1992</v>
      </c>
      <c r="B3304" s="2">
        <v>1</v>
      </c>
      <c r="C3304" s="2">
        <v>18</v>
      </c>
      <c r="D3304" s="2" t="s">
        <v>17</v>
      </c>
      <c r="E3304" s="6">
        <f>[1]Final!J3306</f>
        <v>0.875</v>
      </c>
      <c r="F3304" s="2">
        <v>6.1</v>
      </c>
      <c r="G3304" s="2">
        <v>80</v>
      </c>
      <c r="H3304" s="5">
        <f>[1]Final!F3306*10</f>
        <v>1006.9</v>
      </c>
      <c r="I3304" s="5">
        <v>8.9</v>
      </c>
      <c r="J3304" s="2">
        <v>0</v>
      </c>
      <c r="K3304" s="4">
        <f>[2]Reach4Kure!$B3308*86400</f>
        <v>152928</v>
      </c>
      <c r="L3304" s="2">
        <f>[2]Reach4Kure!$G3308</f>
        <v>0.98</v>
      </c>
      <c r="M3304" s="2">
        <v>0</v>
      </c>
      <c r="N3304" s="2">
        <f>[2]Reach4Kure!$C3308*1000</f>
        <v>8808</v>
      </c>
      <c r="O3304" s="3">
        <f>([2]Reach4Kure!$F3308)*1000</f>
        <v>48.9</v>
      </c>
      <c r="P3304" s="2">
        <f>[2]Reach4Kure!$D3308*1000/5</f>
        <v>9.7799999999999994</v>
      </c>
      <c r="Q3304" s="2">
        <v>0.1</v>
      </c>
      <c r="R3304" s="2">
        <v>3000</v>
      </c>
      <c r="S3304" s="2">
        <v>0</v>
      </c>
      <c r="T3304" s="2">
        <v>0</v>
      </c>
    </row>
    <row r="3305" spans="1:20" x14ac:dyDescent="0.25">
      <c r="A3305" s="2">
        <v>1992</v>
      </c>
      <c r="B3305" s="2">
        <v>1</v>
      </c>
      <c r="C3305" s="2">
        <v>19</v>
      </c>
      <c r="D3305" s="2" t="s">
        <v>17</v>
      </c>
      <c r="E3305" s="6">
        <f>[1]Final!J3307</f>
        <v>0.66249999999999998</v>
      </c>
      <c r="F3305" s="2">
        <v>3.2</v>
      </c>
      <c r="G3305" s="2">
        <v>65</v>
      </c>
      <c r="H3305" s="5">
        <f>[1]Final!F3307*10</f>
        <v>1017</v>
      </c>
      <c r="I3305" s="5">
        <v>8.9</v>
      </c>
      <c r="J3305" s="2">
        <v>0.1</v>
      </c>
      <c r="K3305" s="4">
        <f>[2]Reach4Kure!$B3309*86400</f>
        <v>180316.80000000002</v>
      </c>
      <c r="L3305" s="2">
        <f>[2]Reach4Kure!$G3309</f>
        <v>0</v>
      </c>
      <c r="M3305" s="2">
        <v>0</v>
      </c>
      <c r="N3305" s="2">
        <f>[2]Reach4Kure!$C3309*1000</f>
        <v>11820</v>
      </c>
      <c r="O3305" s="3">
        <f>([2]Reach4Kure!$F3309)*1000</f>
        <v>48.36</v>
      </c>
      <c r="P3305" s="2">
        <f>[2]Reach4Kure!$D3309*1000/5</f>
        <v>8.83</v>
      </c>
      <c r="Q3305" s="2">
        <v>0.1</v>
      </c>
      <c r="R3305" s="2">
        <v>3000</v>
      </c>
      <c r="S3305" s="2">
        <v>0</v>
      </c>
      <c r="T3305" s="2">
        <v>0</v>
      </c>
    </row>
    <row r="3306" spans="1:20" x14ac:dyDescent="0.25">
      <c r="A3306" s="2">
        <v>1992</v>
      </c>
      <c r="B3306" s="2">
        <v>1</v>
      </c>
      <c r="C3306" s="2">
        <v>20</v>
      </c>
      <c r="D3306" s="2" t="s">
        <v>17</v>
      </c>
      <c r="E3306" s="6">
        <f>[1]Final!J3308</f>
        <v>0.53749999999999998</v>
      </c>
      <c r="F3306" s="2">
        <v>0.4</v>
      </c>
      <c r="G3306" s="2">
        <v>85</v>
      </c>
      <c r="H3306" s="5">
        <f>[1]Final!F3308*10</f>
        <v>1028</v>
      </c>
      <c r="I3306" s="5">
        <v>3.1</v>
      </c>
      <c r="J3306" s="2">
        <v>0</v>
      </c>
      <c r="K3306" s="4">
        <f>[2]Reach4Kure!$B3310*86400</f>
        <v>152582.39999999999</v>
      </c>
      <c r="L3306" s="2">
        <f>[2]Reach4Kure!$G3310</f>
        <v>0</v>
      </c>
      <c r="M3306" s="2">
        <v>0</v>
      </c>
      <c r="N3306" s="2">
        <f>[2]Reach4Kure!$C3310*1000</f>
        <v>22910</v>
      </c>
      <c r="O3306" s="3">
        <f>([2]Reach4Kure!$F3310)*1000</f>
        <v>53.53</v>
      </c>
      <c r="P3306" s="2">
        <f>[2]Reach4Kure!$D3310*1000/5</f>
        <v>8.8120000000000012</v>
      </c>
      <c r="Q3306" s="2">
        <v>0.1</v>
      </c>
      <c r="R3306" s="2">
        <v>3000</v>
      </c>
      <c r="S3306" s="2">
        <v>0</v>
      </c>
      <c r="T3306" s="2">
        <v>0</v>
      </c>
    </row>
    <row r="3307" spans="1:20" x14ac:dyDescent="0.25">
      <c r="A3307" s="2">
        <v>1992</v>
      </c>
      <c r="B3307" s="2">
        <v>1</v>
      </c>
      <c r="C3307" s="2">
        <v>21</v>
      </c>
      <c r="D3307" s="2" t="s">
        <v>17</v>
      </c>
      <c r="E3307" s="6">
        <f>[1]Final!J3309</f>
        <v>1</v>
      </c>
      <c r="F3307" s="2">
        <v>2.7</v>
      </c>
      <c r="G3307" s="2">
        <v>98</v>
      </c>
      <c r="H3307" s="5">
        <f>[1]Final!F3309*10</f>
        <v>1030.4000000000001</v>
      </c>
      <c r="I3307" s="5">
        <v>3.6</v>
      </c>
      <c r="J3307" s="2">
        <v>3</v>
      </c>
      <c r="K3307" s="4">
        <f>[2]Reach4Kure!$B3311*86400</f>
        <v>141091.20000000001</v>
      </c>
      <c r="L3307" s="2">
        <f>[2]Reach4Kure!$G3311</f>
        <v>0</v>
      </c>
      <c r="M3307" s="2">
        <v>0</v>
      </c>
      <c r="N3307" s="2">
        <f>[2]Reach4Kure!$C3311*1000</f>
        <v>9081</v>
      </c>
      <c r="O3307" s="3">
        <f>([2]Reach4Kure!$F3311)*1000</f>
        <v>52.24</v>
      </c>
      <c r="P3307" s="2">
        <f>[2]Reach4Kure!$D3311*1000/5</f>
        <v>9.4700000000000006</v>
      </c>
      <c r="Q3307" s="2">
        <v>0.1</v>
      </c>
      <c r="R3307" s="2">
        <v>3000</v>
      </c>
      <c r="S3307" s="2">
        <v>0</v>
      </c>
      <c r="T3307" s="2">
        <v>0</v>
      </c>
    </row>
    <row r="3308" spans="1:20" x14ac:dyDescent="0.25">
      <c r="A3308" s="2">
        <v>1992</v>
      </c>
      <c r="B3308" s="2">
        <v>1</v>
      </c>
      <c r="C3308" s="2">
        <v>22</v>
      </c>
      <c r="D3308" s="2" t="s">
        <v>17</v>
      </c>
      <c r="E3308" s="6">
        <f>[1]Final!J3310</f>
        <v>0.21249999999999999</v>
      </c>
      <c r="F3308" s="2">
        <v>4.3</v>
      </c>
      <c r="G3308" s="2">
        <v>69</v>
      </c>
      <c r="H3308" s="5">
        <f>[1]Final!F3310*10</f>
        <v>1028.3</v>
      </c>
      <c r="I3308" s="5">
        <v>7.2</v>
      </c>
      <c r="J3308" s="2">
        <v>2.9</v>
      </c>
      <c r="K3308" s="4">
        <f>[2]Reach4Kure!$B3312*86400</f>
        <v>136166.39999999999</v>
      </c>
      <c r="L3308" s="2">
        <f>[2]Reach4Kure!$G3312</f>
        <v>0</v>
      </c>
      <c r="M3308" s="2">
        <v>0</v>
      </c>
      <c r="N3308" s="2">
        <f>[2]Reach4Kure!$C3312*1000</f>
        <v>7476</v>
      </c>
      <c r="O3308" s="3">
        <f>([2]Reach4Kure!$F3312)*1000</f>
        <v>54.089999999999996</v>
      </c>
      <c r="P3308" s="2">
        <f>[2]Reach4Kure!$D3312*1000/5</f>
        <v>10.029999999999999</v>
      </c>
      <c r="Q3308" s="2">
        <v>0.1</v>
      </c>
      <c r="R3308" s="2">
        <v>3000</v>
      </c>
      <c r="S3308" s="2">
        <v>0</v>
      </c>
      <c r="T3308" s="2">
        <v>0</v>
      </c>
    </row>
    <row r="3309" spans="1:20" x14ac:dyDescent="0.25">
      <c r="A3309" s="2">
        <v>1992</v>
      </c>
      <c r="B3309" s="2">
        <v>1</v>
      </c>
      <c r="C3309" s="2">
        <v>23</v>
      </c>
      <c r="D3309" s="2" t="s">
        <v>17</v>
      </c>
      <c r="E3309" s="6">
        <f>[1]Final!J3311</f>
        <v>0.53749999999999998</v>
      </c>
      <c r="F3309" s="2">
        <v>5.2</v>
      </c>
      <c r="G3309" s="2">
        <v>66</v>
      </c>
      <c r="H3309" s="5">
        <f>[1]Final!F3311*10</f>
        <v>1029.4000000000001</v>
      </c>
      <c r="I3309" s="5">
        <v>6.7</v>
      </c>
      <c r="J3309" s="2">
        <v>0.3</v>
      </c>
      <c r="K3309" s="4">
        <f>[2]Reach4Kure!$B3313*86400</f>
        <v>133920</v>
      </c>
      <c r="L3309" s="2">
        <f>[2]Reach4Kure!$G3313</f>
        <v>0</v>
      </c>
      <c r="M3309" s="2">
        <v>0</v>
      </c>
      <c r="N3309" s="2">
        <f>[2]Reach4Kure!$C3313*1000</f>
        <v>6936</v>
      </c>
      <c r="O3309" s="3">
        <f>([2]Reach4Kure!$F3313)*1000</f>
        <v>50.61</v>
      </c>
      <c r="P3309" s="2">
        <f>[2]Reach4Kure!$D3313*1000/5</f>
        <v>9.5359999999999996</v>
      </c>
      <c r="Q3309" s="2">
        <v>0.1</v>
      </c>
      <c r="R3309" s="2">
        <v>3000</v>
      </c>
      <c r="S3309" s="2">
        <v>0</v>
      </c>
      <c r="T3309" s="2">
        <v>0</v>
      </c>
    </row>
    <row r="3310" spans="1:20" x14ac:dyDescent="0.25">
      <c r="A3310" s="2">
        <v>1992</v>
      </c>
      <c r="B3310" s="2">
        <v>1</v>
      </c>
      <c r="C3310" s="2">
        <v>24</v>
      </c>
      <c r="D3310" s="2" t="s">
        <v>17</v>
      </c>
      <c r="E3310" s="6">
        <f>[1]Final!J3312</f>
        <v>0.96250000000000002</v>
      </c>
      <c r="F3310" s="2">
        <v>0</v>
      </c>
      <c r="G3310" s="2">
        <v>64</v>
      </c>
      <c r="H3310" s="5">
        <f>[1]Final!F3312*10</f>
        <v>1028.5999999999999</v>
      </c>
      <c r="I3310" s="5">
        <v>4.3</v>
      </c>
      <c r="J3310" s="2">
        <v>0</v>
      </c>
      <c r="K3310" s="4">
        <f>[2]Reach4Kure!$B3314*86400</f>
        <v>132796.79999999999</v>
      </c>
      <c r="L3310" s="2">
        <f>[2]Reach4Kure!$G3314</f>
        <v>0</v>
      </c>
      <c r="M3310" s="2">
        <v>0</v>
      </c>
      <c r="N3310" s="2">
        <f>[2]Reach4Kure!$C3314*1000</f>
        <v>6902</v>
      </c>
      <c r="O3310" s="3">
        <f>([2]Reach4Kure!$F3314)*1000</f>
        <v>46.5</v>
      </c>
      <c r="P3310" s="2">
        <f>[2]Reach4Kure!$D3314*1000/5</f>
        <v>8.89</v>
      </c>
      <c r="Q3310" s="2">
        <v>0.1</v>
      </c>
      <c r="R3310" s="2">
        <v>3000</v>
      </c>
      <c r="S3310" s="2">
        <v>0</v>
      </c>
      <c r="T3310" s="2">
        <v>0</v>
      </c>
    </row>
    <row r="3311" spans="1:20" x14ac:dyDescent="0.25">
      <c r="A3311" s="2">
        <v>1992</v>
      </c>
      <c r="B3311" s="2">
        <v>1</v>
      </c>
      <c r="C3311" s="2">
        <v>25</v>
      </c>
      <c r="D3311" s="2" t="s">
        <v>17</v>
      </c>
      <c r="E3311" s="6">
        <f>[1]Final!J3313</f>
        <v>0.96250000000000002</v>
      </c>
      <c r="F3311" s="2">
        <v>-0.9</v>
      </c>
      <c r="G3311" s="2">
        <v>92</v>
      </c>
      <c r="H3311" s="5">
        <f>[1]Final!F3313*10</f>
        <v>1019.5</v>
      </c>
      <c r="I3311" s="5">
        <v>3.4</v>
      </c>
      <c r="J3311" s="2">
        <v>10.7</v>
      </c>
      <c r="K3311" s="4">
        <f>[2]Reach4Kure!$B3315*86400</f>
        <v>132192</v>
      </c>
      <c r="L3311" s="2">
        <f>[2]Reach4Kure!$G3315</f>
        <v>0.49</v>
      </c>
      <c r="M3311" s="2">
        <v>0</v>
      </c>
      <c r="N3311" s="2">
        <f>[2]Reach4Kure!$C3315*1000</f>
        <v>6883</v>
      </c>
      <c r="O3311" s="3">
        <f>([2]Reach4Kure!$F3315)*1000</f>
        <v>44.290000000000006</v>
      </c>
      <c r="P3311" s="2">
        <f>[2]Reach4Kure!$D3315*1000/5</f>
        <v>8.5839999999999996</v>
      </c>
      <c r="Q3311" s="2">
        <v>0.1</v>
      </c>
      <c r="R3311" s="2">
        <v>3000</v>
      </c>
      <c r="S3311" s="2">
        <v>0</v>
      </c>
      <c r="T3311" s="2">
        <v>0</v>
      </c>
    </row>
    <row r="3312" spans="1:20" x14ac:dyDescent="0.25">
      <c r="A3312" s="2">
        <v>1992</v>
      </c>
      <c r="B3312" s="2">
        <v>1</v>
      </c>
      <c r="C3312" s="2">
        <v>26</v>
      </c>
      <c r="D3312" s="2" t="s">
        <v>17</v>
      </c>
      <c r="E3312" s="6">
        <f>[1]Final!J3314</f>
        <v>0.625</v>
      </c>
      <c r="F3312" s="2">
        <v>-4.0999999999999996</v>
      </c>
      <c r="G3312" s="2">
        <v>74</v>
      </c>
      <c r="H3312" s="5">
        <f>[1]Final!F3314*10</f>
        <v>1027</v>
      </c>
      <c r="I3312" s="5">
        <v>3.1</v>
      </c>
      <c r="J3312" s="2">
        <v>1.3</v>
      </c>
      <c r="K3312" s="4">
        <f>[2]Reach4Kure!$B3316*86400</f>
        <v>132364.79999999999</v>
      </c>
      <c r="L3312" s="2">
        <f>[2]Reach4Kure!$G3316</f>
        <v>0</v>
      </c>
      <c r="M3312" s="2">
        <v>0</v>
      </c>
      <c r="N3312" s="2">
        <f>[2]Reach4Kure!$C3316*1000</f>
        <v>6886</v>
      </c>
      <c r="O3312" s="3">
        <f>([2]Reach4Kure!$F3316)*1000</f>
        <v>42.89</v>
      </c>
      <c r="P3312" s="2">
        <f>[2]Reach4Kure!$D3316*1000/5</f>
        <v>8.3379999999999992</v>
      </c>
      <c r="Q3312" s="2">
        <v>0.1</v>
      </c>
      <c r="R3312" s="2">
        <v>3000</v>
      </c>
      <c r="S3312" s="2">
        <v>0</v>
      </c>
      <c r="T3312" s="2">
        <v>0</v>
      </c>
    </row>
    <row r="3313" spans="1:20" x14ac:dyDescent="0.25">
      <c r="A3313" s="2">
        <v>1992</v>
      </c>
      <c r="B3313" s="2">
        <v>1</v>
      </c>
      <c r="C3313" s="2">
        <v>27</v>
      </c>
      <c r="D3313" s="2" t="s">
        <v>17</v>
      </c>
      <c r="E3313" s="6">
        <f>[1]Final!J3315</f>
        <v>0.41249999999999998</v>
      </c>
      <c r="F3313" s="2">
        <v>-5</v>
      </c>
      <c r="G3313" s="2">
        <v>64</v>
      </c>
      <c r="H3313" s="5">
        <f>[1]Final!F3315*10</f>
        <v>1027.5</v>
      </c>
      <c r="I3313" s="5">
        <v>2.4</v>
      </c>
      <c r="J3313" s="2">
        <v>0</v>
      </c>
      <c r="K3313" s="4">
        <f>[2]Reach4Kure!$B3317*86400</f>
        <v>131932.79999999999</v>
      </c>
      <c r="L3313" s="2">
        <f>[2]Reach4Kure!$G3317</f>
        <v>0</v>
      </c>
      <c r="M3313" s="2">
        <v>0</v>
      </c>
      <c r="N3313" s="2">
        <f>[2]Reach4Kure!$C3317*1000</f>
        <v>6870</v>
      </c>
      <c r="O3313" s="3">
        <f>([2]Reach4Kure!$F3317)*1000</f>
        <v>41.75</v>
      </c>
      <c r="P3313" s="2">
        <f>[2]Reach4Kure!$D3317*1000/5</f>
        <v>8.1879999999999988</v>
      </c>
      <c r="Q3313" s="2">
        <v>0.1</v>
      </c>
      <c r="R3313" s="2">
        <v>3000</v>
      </c>
      <c r="S3313" s="2">
        <v>0</v>
      </c>
      <c r="T3313" s="2">
        <v>0</v>
      </c>
    </row>
    <row r="3314" spans="1:20" x14ac:dyDescent="0.25">
      <c r="A3314" s="2">
        <v>1992</v>
      </c>
      <c r="B3314" s="2">
        <v>1</v>
      </c>
      <c r="C3314" s="2">
        <v>28</v>
      </c>
      <c r="D3314" s="2" t="s">
        <v>17</v>
      </c>
      <c r="E3314" s="6">
        <f>[1]Final!J3316</f>
        <v>0.71250000000000002</v>
      </c>
      <c r="F3314" s="2">
        <v>-11.4</v>
      </c>
      <c r="G3314" s="2">
        <v>93</v>
      </c>
      <c r="H3314" s="5">
        <f>[1]Final!F3316*10</f>
        <v>1025.8</v>
      </c>
      <c r="I3314" s="5">
        <v>1</v>
      </c>
      <c r="J3314" s="2">
        <v>0</v>
      </c>
      <c r="K3314" s="4">
        <f>[2]Reach4Kure!$B3318*86400</f>
        <v>131673.60000000001</v>
      </c>
      <c r="L3314" s="2">
        <f>[2]Reach4Kure!$G3318</f>
        <v>0.2</v>
      </c>
      <c r="M3314" s="2">
        <v>0</v>
      </c>
      <c r="N3314" s="2">
        <f>[2]Reach4Kure!$C3318*1000</f>
        <v>6867</v>
      </c>
      <c r="O3314" s="3">
        <f>([2]Reach4Kure!$F3318)*1000</f>
        <v>41.02</v>
      </c>
      <c r="P3314" s="2">
        <f>[2]Reach4Kure!$D3318*1000/5</f>
        <v>8.0960000000000001</v>
      </c>
      <c r="Q3314" s="2">
        <v>0.1</v>
      </c>
      <c r="R3314" s="2">
        <v>3000</v>
      </c>
      <c r="S3314" s="2">
        <v>0</v>
      </c>
      <c r="T3314" s="2">
        <v>0</v>
      </c>
    </row>
    <row r="3315" spans="1:20" x14ac:dyDescent="0.25">
      <c r="A3315" s="2">
        <v>1992</v>
      </c>
      <c r="B3315" s="2">
        <v>1</v>
      </c>
      <c r="C3315" s="2">
        <v>29</v>
      </c>
      <c r="D3315" s="2" t="s">
        <v>17</v>
      </c>
      <c r="E3315" s="6">
        <f>[1]Final!J3317</f>
        <v>0.83750000000000002</v>
      </c>
      <c r="F3315" s="2">
        <v>-10.5</v>
      </c>
      <c r="G3315" s="2">
        <v>93</v>
      </c>
      <c r="H3315" s="5">
        <f>[1]Final!F3317*10</f>
        <v>1026.5</v>
      </c>
      <c r="I3315" s="5">
        <v>1.4</v>
      </c>
      <c r="J3315" s="2">
        <v>0</v>
      </c>
      <c r="K3315" s="4">
        <f>[2]Reach4Kure!$B3319*86400</f>
        <v>131587.19999999998</v>
      </c>
      <c r="L3315" s="2">
        <f>[2]Reach4Kure!$G3319</f>
        <v>0.25</v>
      </c>
      <c r="M3315" s="2">
        <v>0</v>
      </c>
      <c r="N3315" s="2">
        <f>[2]Reach4Kure!$C3319*1000</f>
        <v>6864</v>
      </c>
      <c r="O3315" s="3">
        <f>([2]Reach4Kure!$F3319)*1000</f>
        <v>39.620000000000005</v>
      </c>
      <c r="P3315" s="2">
        <f>[2]Reach4Kure!$D3319*1000/5</f>
        <v>7.8520000000000012</v>
      </c>
      <c r="Q3315" s="2">
        <v>0.1</v>
      </c>
      <c r="R3315" s="2">
        <v>3000</v>
      </c>
      <c r="S3315" s="2">
        <v>0</v>
      </c>
      <c r="T3315" s="2">
        <v>0</v>
      </c>
    </row>
    <row r="3316" spans="1:20" x14ac:dyDescent="0.25">
      <c r="A3316" s="2">
        <v>1992</v>
      </c>
      <c r="B3316" s="2">
        <v>1</v>
      </c>
      <c r="C3316" s="2">
        <v>30</v>
      </c>
      <c r="D3316" s="2" t="s">
        <v>17</v>
      </c>
      <c r="E3316" s="6">
        <f>[1]Final!J3318</f>
        <v>8.7499999999999994E-2</v>
      </c>
      <c r="F3316" s="2">
        <v>-9.9</v>
      </c>
      <c r="G3316" s="2">
        <v>87</v>
      </c>
      <c r="H3316" s="5">
        <f>[1]Final!F3318*10</f>
        <v>1027.2</v>
      </c>
      <c r="I3316" s="5">
        <v>1.9</v>
      </c>
      <c r="J3316" s="2">
        <v>0</v>
      </c>
      <c r="K3316" s="4">
        <f>[2]Reach4Kure!$B3320*86400</f>
        <v>131587.19999999998</v>
      </c>
      <c r="L3316" s="2">
        <f>[2]Reach4Kure!$G3320</f>
        <v>0</v>
      </c>
      <c r="M3316" s="2">
        <v>0</v>
      </c>
      <c r="N3316" s="2">
        <f>[2]Reach4Kure!$C3320*1000</f>
        <v>6862</v>
      </c>
      <c r="O3316" s="3">
        <f>([2]Reach4Kure!$F3320)*1000</f>
        <v>38.629999999999995</v>
      </c>
      <c r="P3316" s="2">
        <f>[2]Reach4Kure!$D3320*1000/5</f>
        <v>7.6779999999999999</v>
      </c>
      <c r="Q3316" s="2">
        <v>0.1</v>
      </c>
      <c r="R3316" s="2">
        <v>3000</v>
      </c>
      <c r="S3316" s="2">
        <v>0</v>
      </c>
      <c r="T3316" s="2">
        <v>0</v>
      </c>
    </row>
    <row r="3317" spans="1:20" x14ac:dyDescent="0.25">
      <c r="A3317" s="2">
        <v>1992</v>
      </c>
      <c r="B3317" s="2">
        <v>1</v>
      </c>
      <c r="C3317" s="2">
        <v>31</v>
      </c>
      <c r="D3317" s="2" t="s">
        <v>17</v>
      </c>
      <c r="E3317" s="6">
        <f>[1]Final!J3319</f>
        <v>0.71250000000000002</v>
      </c>
      <c r="F3317" s="2">
        <v>-0.5</v>
      </c>
      <c r="G3317" s="2">
        <v>72</v>
      </c>
      <c r="H3317" s="5">
        <f>[1]Final!F3319*10</f>
        <v>1024.4000000000001</v>
      </c>
      <c r="I3317" s="5">
        <v>6</v>
      </c>
      <c r="J3317" s="2">
        <v>0</v>
      </c>
      <c r="K3317" s="4">
        <f>[2]Reach4Kure!$B3321*86400</f>
        <v>131500.79999999999</v>
      </c>
      <c r="L3317" s="2">
        <f>[2]Reach4Kure!$G3321</f>
        <v>0</v>
      </c>
      <c r="M3317" s="2">
        <v>0</v>
      </c>
      <c r="N3317" s="2">
        <f>[2]Reach4Kure!$C3321*1000</f>
        <v>6860</v>
      </c>
      <c r="O3317" s="3">
        <f>([2]Reach4Kure!$F3321)*1000</f>
        <v>37.979999999999997</v>
      </c>
      <c r="P3317" s="2">
        <f>[2]Reach4Kure!$D3321*1000/5</f>
        <v>7.5640000000000001</v>
      </c>
      <c r="Q3317" s="2">
        <v>0.1</v>
      </c>
      <c r="R3317" s="2">
        <v>3000</v>
      </c>
      <c r="S3317" s="2">
        <v>0</v>
      </c>
      <c r="T3317" s="2">
        <v>0</v>
      </c>
    </row>
    <row r="3318" spans="1:20" x14ac:dyDescent="0.25">
      <c r="A3318" s="2">
        <v>1992</v>
      </c>
      <c r="B3318" s="2">
        <v>2</v>
      </c>
      <c r="C3318" s="2">
        <v>1</v>
      </c>
      <c r="D3318" s="2" t="s">
        <v>17</v>
      </c>
      <c r="E3318" s="6">
        <f>[1]Final!J3320</f>
        <v>0.625</v>
      </c>
      <c r="F3318" s="2">
        <v>3.4</v>
      </c>
      <c r="G3318" s="2">
        <v>73</v>
      </c>
      <c r="H3318" s="5">
        <f>[1]Final!F3320*10</f>
        <v>1017</v>
      </c>
      <c r="I3318" s="5">
        <v>3.6</v>
      </c>
      <c r="J3318" s="2">
        <v>0.1</v>
      </c>
      <c r="K3318" s="4">
        <f>[2]Reach4Kure!$B3322*86400</f>
        <v>132796.79999999999</v>
      </c>
      <c r="L3318" s="2">
        <f>[2]Reach4Kure!$G3322</f>
        <v>0</v>
      </c>
      <c r="M3318" s="2">
        <v>0</v>
      </c>
      <c r="N3318" s="2">
        <f>[2]Reach4Kure!$C3322*1000</f>
        <v>6885</v>
      </c>
      <c r="O3318" s="3">
        <f>([2]Reach4Kure!$F3322)*1000</f>
        <v>37.830000000000005</v>
      </c>
      <c r="P3318" s="2">
        <f>[2]Reach4Kure!$D3322*1000/5</f>
        <v>7.4599999999999991</v>
      </c>
      <c r="Q3318" s="2">
        <v>0.1</v>
      </c>
      <c r="R3318" s="2">
        <v>3000</v>
      </c>
      <c r="S3318" s="2">
        <v>0</v>
      </c>
      <c r="T3318" s="2">
        <v>0</v>
      </c>
    </row>
    <row r="3319" spans="1:20" x14ac:dyDescent="0.25">
      <c r="A3319" s="2">
        <v>1992</v>
      </c>
      <c r="B3319" s="2">
        <v>2</v>
      </c>
      <c r="C3319" s="2">
        <v>2</v>
      </c>
      <c r="D3319" s="2" t="s">
        <v>17</v>
      </c>
      <c r="E3319" s="6">
        <f>[1]Final!J3321</f>
        <v>0.58750000000000002</v>
      </c>
      <c r="F3319" s="2">
        <v>3.6</v>
      </c>
      <c r="G3319" s="2">
        <v>68</v>
      </c>
      <c r="H3319" s="5">
        <f>[1]Final!F3321*10</f>
        <v>1006.1000000000001</v>
      </c>
      <c r="I3319" s="5">
        <v>3.6</v>
      </c>
      <c r="J3319" s="2">
        <v>0</v>
      </c>
      <c r="K3319" s="4">
        <f>[2]Reach4Kure!$B3323*86400</f>
        <v>132019.20000000001</v>
      </c>
      <c r="L3319" s="2">
        <f>[2]Reach4Kure!$G3323</f>
        <v>0</v>
      </c>
      <c r="M3319" s="2">
        <v>0</v>
      </c>
      <c r="N3319" s="2">
        <f>[2]Reach4Kure!$C3323*1000</f>
        <v>6877</v>
      </c>
      <c r="O3319" s="3">
        <f>([2]Reach4Kure!$F3323)*1000</f>
        <v>37.43</v>
      </c>
      <c r="P3319" s="2">
        <f>[2]Reach4Kure!$D3323*1000/5</f>
        <v>7.4060000000000006</v>
      </c>
      <c r="Q3319" s="2">
        <v>0.1</v>
      </c>
      <c r="R3319" s="2">
        <v>3000</v>
      </c>
      <c r="S3319" s="2">
        <v>0</v>
      </c>
      <c r="T3319" s="2">
        <v>0</v>
      </c>
    </row>
    <row r="3320" spans="1:20" x14ac:dyDescent="0.25">
      <c r="A3320" s="2">
        <v>1992</v>
      </c>
      <c r="B3320" s="2">
        <v>2</v>
      </c>
      <c r="C3320" s="2">
        <v>3</v>
      </c>
      <c r="D3320" s="2" t="s">
        <v>17</v>
      </c>
      <c r="E3320" s="6">
        <f>[1]Final!J3322</f>
        <v>0.58750000000000002</v>
      </c>
      <c r="F3320" s="2">
        <v>2.7</v>
      </c>
      <c r="G3320" s="2">
        <v>87</v>
      </c>
      <c r="H3320" s="5">
        <f>[1]Final!F3322*10</f>
        <v>980.90000000000009</v>
      </c>
      <c r="I3320" s="5">
        <v>7.5</v>
      </c>
      <c r="J3320" s="2">
        <v>0</v>
      </c>
      <c r="K3320" s="4">
        <f>[2]Reach4Kure!$B3324*86400</f>
        <v>309484.79999999999</v>
      </c>
      <c r="L3320" s="2">
        <f>[2]Reach4Kure!$G3324</f>
        <v>2.82</v>
      </c>
      <c r="M3320" s="2">
        <v>0</v>
      </c>
      <c r="N3320" s="2">
        <f>[2]Reach4Kure!$C3324*1000</f>
        <v>7645</v>
      </c>
      <c r="O3320" s="3">
        <f>([2]Reach4Kure!$F3324)*1000</f>
        <v>51.96</v>
      </c>
      <c r="P3320" s="2">
        <f>[2]Reach4Kure!$D3324*1000/5</f>
        <v>10.342000000000001</v>
      </c>
      <c r="Q3320" s="2">
        <v>0.1</v>
      </c>
      <c r="R3320" s="2">
        <v>3000</v>
      </c>
      <c r="S3320" s="2">
        <v>0</v>
      </c>
      <c r="T3320" s="2">
        <v>0</v>
      </c>
    </row>
    <row r="3321" spans="1:20" x14ac:dyDescent="0.25">
      <c r="A3321" s="2">
        <v>1992</v>
      </c>
      <c r="B3321" s="2">
        <v>2</v>
      </c>
      <c r="C3321" s="2">
        <v>4</v>
      </c>
      <c r="D3321" s="2" t="s">
        <v>17</v>
      </c>
      <c r="E3321" s="6">
        <f>[1]Final!J3323</f>
        <v>0.46250000000000002</v>
      </c>
      <c r="F3321" s="2">
        <v>6.1</v>
      </c>
      <c r="G3321" s="2">
        <v>88</v>
      </c>
      <c r="H3321" s="5">
        <f>[1]Final!F3323*10</f>
        <v>993.2</v>
      </c>
      <c r="I3321" s="5">
        <v>7.9</v>
      </c>
      <c r="J3321" s="2">
        <v>0</v>
      </c>
      <c r="K3321" s="4">
        <f>[2]Reach4Kure!$B3325*86400</f>
        <v>239328</v>
      </c>
      <c r="L3321" s="2">
        <f>[2]Reach4Kure!$G3325</f>
        <v>0.57999999999999996</v>
      </c>
      <c r="M3321" s="2">
        <v>0</v>
      </c>
      <c r="N3321" s="2">
        <f>[2]Reach4Kure!$C3325*1000</f>
        <v>10240</v>
      </c>
      <c r="O3321" s="3">
        <f>([2]Reach4Kure!$F3325)*1000</f>
        <v>53.79</v>
      </c>
      <c r="P3321" s="2">
        <f>[2]Reach4Kure!$D3325*1000/5</f>
        <v>10.731999999999999</v>
      </c>
      <c r="Q3321" s="2">
        <v>0.1</v>
      </c>
      <c r="R3321" s="2">
        <v>3000</v>
      </c>
      <c r="S3321" s="2">
        <v>0</v>
      </c>
      <c r="T3321" s="2">
        <v>0</v>
      </c>
    </row>
    <row r="3322" spans="1:20" x14ac:dyDescent="0.25">
      <c r="A3322" s="2">
        <v>1992</v>
      </c>
      <c r="B3322" s="2">
        <v>2</v>
      </c>
      <c r="C3322" s="2">
        <v>5</v>
      </c>
      <c r="D3322" s="2" t="s">
        <v>17</v>
      </c>
      <c r="E3322" s="6">
        <f>[1]Final!J3324</f>
        <v>0.41249999999999998</v>
      </c>
      <c r="F3322" s="2">
        <v>8.1999999999999993</v>
      </c>
      <c r="G3322" s="2">
        <v>65</v>
      </c>
      <c r="H3322" s="5">
        <f>[1]Final!F3324*10</f>
        <v>999.90000000000009</v>
      </c>
      <c r="I3322" s="5">
        <v>7.4</v>
      </c>
      <c r="J3322" s="2">
        <v>0</v>
      </c>
      <c r="K3322" s="4">
        <f>[2]Reach4Kure!$B3326*86400</f>
        <v>196819.20000000001</v>
      </c>
      <c r="L3322" s="2">
        <f>[2]Reach4Kure!$G3326</f>
        <v>0</v>
      </c>
      <c r="M3322" s="2">
        <v>0</v>
      </c>
      <c r="N3322" s="2">
        <f>[2]Reach4Kure!$C3326*1000</f>
        <v>9747</v>
      </c>
      <c r="O3322" s="3">
        <f>([2]Reach4Kure!$F3326)*1000</f>
        <v>53.31</v>
      </c>
      <c r="P3322" s="2">
        <f>[2]Reach4Kure!$D3326*1000/5</f>
        <v>10.648</v>
      </c>
      <c r="Q3322" s="2">
        <v>0.1</v>
      </c>
      <c r="R3322" s="2">
        <v>3000</v>
      </c>
      <c r="S3322" s="2">
        <v>0</v>
      </c>
      <c r="T3322" s="2">
        <v>0</v>
      </c>
    </row>
    <row r="3323" spans="1:20" x14ac:dyDescent="0.25">
      <c r="A3323" s="2">
        <v>1992</v>
      </c>
      <c r="B3323" s="2">
        <v>2</v>
      </c>
      <c r="C3323" s="2">
        <v>6</v>
      </c>
      <c r="D3323" s="2" t="s">
        <v>17</v>
      </c>
      <c r="E3323" s="6">
        <f>[1]Final!J3325</f>
        <v>0.75</v>
      </c>
      <c r="F3323" s="2">
        <v>2.8</v>
      </c>
      <c r="G3323" s="2">
        <v>52</v>
      </c>
      <c r="H3323" s="5">
        <f>[1]Final!F3325*10</f>
        <v>1002</v>
      </c>
      <c r="I3323" s="5">
        <v>4.8</v>
      </c>
      <c r="J3323" s="2">
        <v>0</v>
      </c>
      <c r="K3323" s="4">
        <f>[2]Reach4Kure!$B3327*86400</f>
        <v>171158.39999999999</v>
      </c>
      <c r="L3323" s="2">
        <f>[2]Reach4Kure!$G3327</f>
        <v>0</v>
      </c>
      <c r="M3323" s="2">
        <v>0</v>
      </c>
      <c r="N3323" s="2">
        <f>[2]Reach4Kure!$C3327*1000</f>
        <v>9631</v>
      </c>
      <c r="O3323" s="3">
        <f>([2]Reach4Kure!$F3327)*1000</f>
        <v>51.73</v>
      </c>
      <c r="P3323" s="2">
        <f>[2]Reach4Kure!$D3327*1000/5</f>
        <v>10.337999999999999</v>
      </c>
      <c r="Q3323" s="2">
        <v>0.1</v>
      </c>
      <c r="R3323" s="2">
        <v>3000</v>
      </c>
      <c r="S3323" s="2">
        <v>0</v>
      </c>
      <c r="T3323" s="2">
        <v>0</v>
      </c>
    </row>
    <row r="3324" spans="1:20" x14ac:dyDescent="0.25">
      <c r="A3324" s="2">
        <v>1992</v>
      </c>
      <c r="B3324" s="2">
        <v>2</v>
      </c>
      <c r="C3324" s="2">
        <v>7</v>
      </c>
      <c r="D3324" s="2" t="s">
        <v>17</v>
      </c>
      <c r="E3324" s="6">
        <f>[1]Final!J3326</f>
        <v>0.71250000000000002</v>
      </c>
      <c r="F3324" s="2">
        <v>-1.7</v>
      </c>
      <c r="G3324" s="2">
        <v>67</v>
      </c>
      <c r="H3324" s="5">
        <f>[1]Final!F3326*10</f>
        <v>1005.7</v>
      </c>
      <c r="I3324" s="5">
        <v>2.6</v>
      </c>
      <c r="J3324" s="2">
        <v>0</v>
      </c>
      <c r="K3324" s="4">
        <f>[2]Reach4Kure!$B3328*86400</f>
        <v>303091.20000000001</v>
      </c>
      <c r="L3324" s="2">
        <f>[2]Reach4Kure!$G3328</f>
        <v>2.97</v>
      </c>
      <c r="M3324" s="2">
        <v>0</v>
      </c>
      <c r="N3324" s="2">
        <f>[2]Reach4Kure!$C3328*1000</f>
        <v>11700</v>
      </c>
      <c r="O3324" s="3">
        <f>([2]Reach4Kure!$F3328)*1000</f>
        <v>56.62</v>
      </c>
      <c r="P3324" s="2">
        <f>[2]Reach4Kure!$D3328*1000/5</f>
        <v>11.319999999999999</v>
      </c>
      <c r="Q3324" s="2">
        <v>0.1</v>
      </c>
      <c r="R3324" s="2">
        <v>3000</v>
      </c>
      <c r="S3324" s="2">
        <v>0</v>
      </c>
      <c r="T3324" s="2">
        <v>0</v>
      </c>
    </row>
    <row r="3325" spans="1:20" x14ac:dyDescent="0.25">
      <c r="A3325" s="2">
        <v>1992</v>
      </c>
      <c r="B3325" s="2">
        <v>2</v>
      </c>
      <c r="C3325" s="2">
        <v>8</v>
      </c>
      <c r="D3325" s="2" t="s">
        <v>17</v>
      </c>
      <c r="E3325" s="6">
        <f>[1]Final!J3327</f>
        <v>0.91249999999999998</v>
      </c>
      <c r="F3325" s="2">
        <v>-0.8</v>
      </c>
      <c r="G3325" s="2">
        <v>90</v>
      </c>
      <c r="H3325" s="5">
        <f>[1]Final!F3327*10</f>
        <v>1008.4000000000001</v>
      </c>
      <c r="I3325" s="5">
        <v>3.1</v>
      </c>
      <c r="J3325" s="2">
        <v>0</v>
      </c>
      <c r="K3325" s="4">
        <f>[2]Reach4Kure!$B3329*86400</f>
        <v>289094.40000000002</v>
      </c>
      <c r="L3325" s="2">
        <f>[2]Reach4Kure!$G3329</f>
        <v>3.6</v>
      </c>
      <c r="M3325" s="2">
        <v>0</v>
      </c>
      <c r="N3325" s="2">
        <f>[2]Reach4Kure!$C3329*1000</f>
        <v>14580</v>
      </c>
      <c r="O3325" s="3">
        <f>([2]Reach4Kure!$F3329)*1000</f>
        <v>59.25</v>
      </c>
      <c r="P3325" s="2">
        <f>[2]Reach4Kure!$D3329*1000/5</f>
        <v>11.848000000000001</v>
      </c>
      <c r="Q3325" s="2">
        <v>0.1</v>
      </c>
      <c r="R3325" s="2">
        <v>3000</v>
      </c>
      <c r="S3325" s="2">
        <v>0</v>
      </c>
      <c r="T3325" s="2">
        <v>0</v>
      </c>
    </row>
    <row r="3326" spans="1:20" x14ac:dyDescent="0.25">
      <c r="A3326" s="2">
        <v>1992</v>
      </c>
      <c r="B3326" s="2">
        <v>2</v>
      </c>
      <c r="C3326" s="2">
        <v>9</v>
      </c>
      <c r="D3326" s="2" t="s">
        <v>17</v>
      </c>
      <c r="E3326" s="6">
        <f>[1]Final!J3328</f>
        <v>1</v>
      </c>
      <c r="F3326" s="2">
        <v>1</v>
      </c>
      <c r="G3326" s="2">
        <v>93</v>
      </c>
      <c r="H3326" s="5">
        <f>[1]Final!F3328*10</f>
        <v>1006.4</v>
      </c>
      <c r="I3326" s="5">
        <v>0.7</v>
      </c>
      <c r="J3326" s="2">
        <v>0</v>
      </c>
      <c r="K3326" s="4">
        <f>[2]Reach4Kure!$B3330*86400</f>
        <v>316828.79999999999</v>
      </c>
      <c r="L3326" s="2">
        <f>[2]Reach4Kure!$G3330</f>
        <v>1.82</v>
      </c>
      <c r="M3326" s="2">
        <v>0</v>
      </c>
      <c r="N3326" s="2">
        <f>[2]Reach4Kure!$C3330*1000</f>
        <v>15330</v>
      </c>
      <c r="O3326" s="3">
        <f>([2]Reach4Kure!$F3330)*1000</f>
        <v>60.11</v>
      </c>
      <c r="P3326" s="2">
        <f>[2]Reach4Kure!$D3330*1000/5</f>
        <v>11.994000000000002</v>
      </c>
      <c r="Q3326" s="2">
        <v>0.1</v>
      </c>
      <c r="R3326" s="2">
        <v>3000</v>
      </c>
      <c r="S3326" s="2">
        <v>0</v>
      </c>
      <c r="T3326" s="2">
        <v>0</v>
      </c>
    </row>
    <row r="3327" spans="1:20" x14ac:dyDescent="0.25">
      <c r="A3327" s="2">
        <v>1992</v>
      </c>
      <c r="B3327" s="2">
        <v>2</v>
      </c>
      <c r="C3327" s="2">
        <v>10</v>
      </c>
      <c r="D3327" s="2" t="s">
        <v>17</v>
      </c>
      <c r="E3327" s="6">
        <f>[1]Final!J3329</f>
        <v>0.875</v>
      </c>
      <c r="F3327" s="2">
        <v>-1.8</v>
      </c>
      <c r="G3327" s="2">
        <v>98</v>
      </c>
      <c r="H3327" s="5">
        <f>[1]Final!F3329*10</f>
        <v>991.10000000000014</v>
      </c>
      <c r="I3327" s="5">
        <v>1.7</v>
      </c>
      <c r="J3327" s="2">
        <v>0.1</v>
      </c>
      <c r="K3327" s="4">
        <f>[2]Reach4Kure!$B3331*86400</f>
        <v>412041.60000000003</v>
      </c>
      <c r="L3327" s="2">
        <f>[2]Reach4Kure!$G3331</f>
        <v>2.14</v>
      </c>
      <c r="M3327" s="2">
        <v>0</v>
      </c>
      <c r="N3327" s="2">
        <f>[2]Reach4Kure!$C3331*1000</f>
        <v>20530</v>
      </c>
      <c r="O3327" s="3">
        <f>([2]Reach4Kure!$F3331)*1000</f>
        <v>62.69</v>
      </c>
      <c r="P3327" s="2">
        <f>[2]Reach4Kure!$D3331*1000/5</f>
        <v>12.504000000000001</v>
      </c>
      <c r="Q3327" s="2">
        <v>0.1</v>
      </c>
      <c r="R3327" s="2">
        <v>3000</v>
      </c>
      <c r="S3327" s="2">
        <v>0</v>
      </c>
      <c r="T3327" s="2">
        <v>0</v>
      </c>
    </row>
    <row r="3328" spans="1:20" x14ac:dyDescent="0.25">
      <c r="A3328" s="2">
        <v>1992</v>
      </c>
      <c r="B3328" s="2">
        <v>2</v>
      </c>
      <c r="C3328" s="2">
        <v>11</v>
      </c>
      <c r="D3328" s="2" t="s">
        <v>17</v>
      </c>
      <c r="E3328" s="6">
        <f>[1]Final!J3330</f>
        <v>0.41249999999999998</v>
      </c>
      <c r="F3328" s="2">
        <v>0</v>
      </c>
      <c r="G3328" s="2">
        <v>99</v>
      </c>
      <c r="H3328" s="5">
        <f>[1]Final!F3330*10</f>
        <v>991.80000000000007</v>
      </c>
      <c r="I3328" s="5">
        <v>1</v>
      </c>
      <c r="J3328" s="2">
        <v>0.4</v>
      </c>
      <c r="K3328" s="4">
        <f>[2]Reach4Kure!$B3332*86400</f>
        <v>640656</v>
      </c>
      <c r="L3328" s="2">
        <f>[2]Reach4Kure!$G3332</f>
        <v>1.45</v>
      </c>
      <c r="M3328" s="2">
        <v>0</v>
      </c>
      <c r="N3328" s="2">
        <f>[2]Reach4Kure!$C3332*1000</f>
        <v>35410</v>
      </c>
      <c r="O3328" s="3">
        <f>([2]Reach4Kure!$F3332)*1000</f>
        <v>66.38</v>
      </c>
      <c r="P3328" s="2">
        <f>[2]Reach4Kure!$D3332*1000/5</f>
        <v>12.964000000000002</v>
      </c>
      <c r="Q3328" s="2">
        <v>0.1</v>
      </c>
      <c r="R3328" s="2">
        <v>3000</v>
      </c>
      <c r="S3328" s="2">
        <v>0</v>
      </c>
      <c r="T3328" s="2">
        <v>0</v>
      </c>
    </row>
    <row r="3329" spans="1:20" x14ac:dyDescent="0.25">
      <c r="A3329" s="2">
        <v>1992</v>
      </c>
      <c r="B3329" s="2">
        <v>2</v>
      </c>
      <c r="C3329" s="2">
        <v>12</v>
      </c>
      <c r="D3329" s="2" t="s">
        <v>17</v>
      </c>
      <c r="E3329" s="6">
        <f>[1]Final!J3331</f>
        <v>0.75</v>
      </c>
      <c r="F3329" s="2">
        <v>0.5</v>
      </c>
      <c r="G3329" s="2">
        <v>99</v>
      </c>
      <c r="H3329" s="5">
        <f>[1]Final!F3331*10</f>
        <v>994.90000000000009</v>
      </c>
      <c r="I3329" s="5">
        <v>2.4</v>
      </c>
      <c r="J3329" s="2">
        <v>0.6</v>
      </c>
      <c r="K3329" s="4">
        <f>[2]Reach4Kure!$B3333*86400</f>
        <v>452390.39999999997</v>
      </c>
      <c r="L3329" s="2">
        <f>[2]Reach4Kure!$G3333</f>
        <v>2.5099999999999998</v>
      </c>
      <c r="M3329" s="2">
        <v>0</v>
      </c>
      <c r="N3329" s="2">
        <f>[2]Reach4Kure!$C3333*1000</f>
        <v>21680</v>
      </c>
      <c r="O3329" s="3">
        <f>([2]Reach4Kure!$F3333)*1000</f>
        <v>66.37</v>
      </c>
      <c r="P3329" s="2">
        <f>[2]Reach4Kure!$D3333*1000/5</f>
        <v>12.928000000000001</v>
      </c>
      <c r="Q3329" s="2">
        <v>0.1</v>
      </c>
      <c r="R3329" s="2">
        <v>3000</v>
      </c>
      <c r="S3329" s="2">
        <v>0</v>
      </c>
      <c r="T3329" s="2">
        <v>0</v>
      </c>
    </row>
    <row r="3330" spans="1:20" x14ac:dyDescent="0.25">
      <c r="A3330" s="2">
        <v>1992</v>
      </c>
      <c r="B3330" s="2">
        <v>2</v>
      </c>
      <c r="C3330" s="2">
        <v>13</v>
      </c>
      <c r="D3330" s="2" t="s">
        <v>17</v>
      </c>
      <c r="E3330" s="6">
        <f>[1]Final!J3332</f>
        <v>0.71250000000000002</v>
      </c>
      <c r="F3330" s="2">
        <v>-1</v>
      </c>
      <c r="G3330" s="2">
        <v>96</v>
      </c>
      <c r="H3330" s="5">
        <f>[1]Final!F3332*10</f>
        <v>987.10000000000014</v>
      </c>
      <c r="I3330" s="5">
        <v>1.7</v>
      </c>
      <c r="J3330" s="2">
        <v>0.7</v>
      </c>
      <c r="K3330" s="4">
        <f>[2]Reach4Kure!$B3334*86400</f>
        <v>602380.80000000005</v>
      </c>
      <c r="L3330" s="2">
        <f>[2]Reach4Kure!$G3334</f>
        <v>2</v>
      </c>
      <c r="M3330" s="2">
        <v>0</v>
      </c>
      <c r="N3330" s="2">
        <f>[2]Reach4Kure!$C3334*1000</f>
        <v>30660</v>
      </c>
      <c r="O3330" s="3">
        <f>([2]Reach4Kure!$F3334)*1000</f>
        <v>66.86</v>
      </c>
      <c r="P3330" s="2">
        <f>[2]Reach4Kure!$D3334*1000/5</f>
        <v>12.904</v>
      </c>
      <c r="Q3330" s="2">
        <v>0.1</v>
      </c>
      <c r="R3330" s="2">
        <v>3000</v>
      </c>
      <c r="S3330" s="2">
        <v>0</v>
      </c>
      <c r="T3330" s="2">
        <v>0</v>
      </c>
    </row>
    <row r="3331" spans="1:20" x14ac:dyDescent="0.25">
      <c r="A3331" s="2">
        <v>1992</v>
      </c>
      <c r="B3331" s="2">
        <v>2</v>
      </c>
      <c r="C3331" s="2">
        <v>14</v>
      </c>
      <c r="D3331" s="2" t="s">
        <v>17</v>
      </c>
      <c r="E3331" s="6">
        <f>[1]Final!J3333</f>
        <v>0.28749999999999998</v>
      </c>
      <c r="F3331" s="2">
        <v>-2.1</v>
      </c>
      <c r="G3331" s="2">
        <v>95</v>
      </c>
      <c r="H3331" s="5">
        <f>[1]Final!F3333*10</f>
        <v>989.5</v>
      </c>
      <c r="I3331" s="5">
        <v>1.2</v>
      </c>
      <c r="J3331" s="2">
        <v>0</v>
      </c>
      <c r="K3331" s="4">
        <f>[2]Reach4Kure!$B3335*86400</f>
        <v>587088</v>
      </c>
      <c r="L3331" s="2">
        <f>[2]Reach4Kure!$G3335</f>
        <v>1.49</v>
      </c>
      <c r="M3331" s="2">
        <v>0</v>
      </c>
      <c r="N3331" s="2">
        <f>[2]Reach4Kure!$C3335*1000</f>
        <v>34810</v>
      </c>
      <c r="O3331" s="3">
        <f>([2]Reach4Kure!$F3335)*1000</f>
        <v>67.36</v>
      </c>
      <c r="P3331" s="2">
        <f>[2]Reach4Kure!$D3335*1000/5</f>
        <v>12.856</v>
      </c>
      <c r="Q3331" s="2">
        <v>0.1</v>
      </c>
      <c r="R3331" s="2">
        <v>3000</v>
      </c>
      <c r="S3331" s="2">
        <v>0</v>
      </c>
      <c r="T3331" s="2">
        <v>0</v>
      </c>
    </row>
    <row r="3332" spans="1:20" x14ac:dyDescent="0.25">
      <c r="A3332" s="2">
        <v>1992</v>
      </c>
      <c r="B3332" s="2">
        <v>2</v>
      </c>
      <c r="C3332" s="2">
        <v>15</v>
      </c>
      <c r="D3332" s="2" t="s">
        <v>17</v>
      </c>
      <c r="E3332" s="6">
        <f>[1]Final!J3334</f>
        <v>0.91249999999999998</v>
      </c>
      <c r="F3332" s="2">
        <v>-0.4</v>
      </c>
      <c r="G3332" s="2">
        <v>96</v>
      </c>
      <c r="H3332" s="5">
        <f>[1]Final!F3334*10</f>
        <v>993.9</v>
      </c>
      <c r="I3332" s="5">
        <v>3.3</v>
      </c>
      <c r="J3332" s="2">
        <v>0</v>
      </c>
      <c r="K3332" s="4">
        <f>[2]Reach4Kure!$B3336*86400</f>
        <v>431740.8</v>
      </c>
      <c r="L3332" s="2">
        <f>[2]Reach4Kure!$G3336</f>
        <v>0</v>
      </c>
      <c r="M3332" s="2">
        <v>0</v>
      </c>
      <c r="N3332" s="2">
        <f>[2]Reach4Kure!$C3336*1000</f>
        <v>22070</v>
      </c>
      <c r="O3332" s="3">
        <f>([2]Reach4Kure!$F3336)*1000</f>
        <v>64.56</v>
      </c>
      <c r="P3332" s="2">
        <f>[2]Reach4Kure!$D3336*1000/5</f>
        <v>12.472</v>
      </c>
      <c r="Q3332" s="2">
        <v>0.1</v>
      </c>
      <c r="R3332" s="2">
        <v>3000</v>
      </c>
      <c r="S3332" s="2">
        <v>0</v>
      </c>
      <c r="T3332" s="2">
        <v>0</v>
      </c>
    </row>
    <row r="3333" spans="1:20" x14ac:dyDescent="0.25">
      <c r="A3333" s="2">
        <v>1992</v>
      </c>
      <c r="B3333" s="2">
        <v>2</v>
      </c>
      <c r="C3333" s="2">
        <v>16</v>
      </c>
      <c r="D3333" s="2" t="s">
        <v>17</v>
      </c>
      <c r="E3333" s="6">
        <f>[1]Final!J3335</f>
        <v>0.41249999999999998</v>
      </c>
      <c r="F3333" s="2">
        <v>2.2000000000000002</v>
      </c>
      <c r="G3333" s="2">
        <v>94</v>
      </c>
      <c r="H3333" s="5">
        <f>[1]Final!F3335*10</f>
        <v>1006.1000000000001</v>
      </c>
      <c r="I3333" s="5">
        <v>5.7</v>
      </c>
      <c r="J3333" s="2">
        <v>0.2</v>
      </c>
      <c r="K3333" s="4">
        <f>[2]Reach4Kure!$B3337*86400</f>
        <v>331084.79999999999</v>
      </c>
      <c r="L3333" s="2">
        <f>[2]Reach4Kure!$G3337</f>
        <v>0</v>
      </c>
      <c r="M3333" s="2">
        <v>0</v>
      </c>
      <c r="N3333" s="2">
        <f>[2]Reach4Kure!$C3337*1000</f>
        <v>19260</v>
      </c>
      <c r="O3333" s="3">
        <f>([2]Reach4Kure!$F3337)*1000</f>
        <v>61.089999999999996</v>
      </c>
      <c r="P3333" s="2">
        <f>[2]Reach4Kure!$D3337*1000/5</f>
        <v>11.898</v>
      </c>
      <c r="Q3333" s="2">
        <v>0.1</v>
      </c>
      <c r="R3333" s="2">
        <v>3000</v>
      </c>
      <c r="S3333" s="2">
        <v>0</v>
      </c>
      <c r="T3333" s="2">
        <v>0</v>
      </c>
    </row>
    <row r="3334" spans="1:20" x14ac:dyDescent="0.25">
      <c r="A3334" s="2">
        <v>1992</v>
      </c>
      <c r="B3334" s="2">
        <v>2</v>
      </c>
      <c r="C3334" s="2">
        <v>17</v>
      </c>
      <c r="D3334" s="2" t="s">
        <v>17</v>
      </c>
      <c r="E3334" s="6">
        <f>[1]Final!J3336</f>
        <v>0.33750000000000002</v>
      </c>
      <c r="F3334" s="2">
        <v>2.6</v>
      </c>
      <c r="G3334" s="2">
        <v>89</v>
      </c>
      <c r="H3334" s="5">
        <f>[1]Final!F3336*10</f>
        <v>1020.7</v>
      </c>
      <c r="I3334" s="5">
        <v>2.9</v>
      </c>
      <c r="J3334" s="2">
        <v>0.1</v>
      </c>
      <c r="K3334" s="4">
        <f>[2]Reach4Kure!$B3338*86400</f>
        <v>265680</v>
      </c>
      <c r="L3334" s="2">
        <f>[2]Reach4Kure!$G3338</f>
        <v>0</v>
      </c>
      <c r="M3334" s="2">
        <v>0</v>
      </c>
      <c r="N3334" s="2">
        <f>[2]Reach4Kure!$C3338*1000</f>
        <v>13660</v>
      </c>
      <c r="O3334" s="3">
        <f>([2]Reach4Kure!$F3338)*1000</f>
        <v>57.33</v>
      </c>
      <c r="P3334" s="2">
        <f>[2]Reach4Kure!$D3338*1000/5</f>
        <v>11.304</v>
      </c>
      <c r="Q3334" s="2">
        <v>0.1</v>
      </c>
      <c r="R3334" s="2">
        <v>3000</v>
      </c>
      <c r="S3334" s="2">
        <v>0</v>
      </c>
      <c r="T3334" s="2">
        <v>0</v>
      </c>
    </row>
    <row r="3335" spans="1:20" x14ac:dyDescent="0.25">
      <c r="A3335" s="2">
        <v>1992</v>
      </c>
      <c r="B3335" s="2">
        <v>2</v>
      </c>
      <c r="C3335" s="2">
        <v>18</v>
      </c>
      <c r="D3335" s="2" t="s">
        <v>17</v>
      </c>
      <c r="E3335" s="6">
        <f>[1]Final!J3337</f>
        <v>0.21249999999999999</v>
      </c>
      <c r="F3335" s="2">
        <v>1.2</v>
      </c>
      <c r="G3335" s="2">
        <v>80</v>
      </c>
      <c r="H3335" s="5">
        <f>[1]Final!F3337*10</f>
        <v>1020.5000000000001</v>
      </c>
      <c r="I3335" s="5">
        <v>2.6</v>
      </c>
      <c r="J3335" s="2">
        <v>1.2</v>
      </c>
      <c r="K3335" s="4">
        <f>[2]Reach4Kure!$B3339*86400</f>
        <v>222307.19999999998</v>
      </c>
      <c r="L3335" s="2">
        <f>[2]Reach4Kure!$G3339</f>
        <v>0</v>
      </c>
      <c r="M3335" s="2">
        <v>0</v>
      </c>
      <c r="N3335" s="2">
        <f>[2]Reach4Kure!$C3339*1000</f>
        <v>13470</v>
      </c>
      <c r="O3335" s="3">
        <f>([2]Reach4Kure!$F3339)*1000</f>
        <v>53.339999999999996</v>
      </c>
      <c r="P3335" s="2">
        <f>[2]Reach4Kure!$D3339*1000/5</f>
        <v>10.558</v>
      </c>
      <c r="Q3335" s="2">
        <v>0.1</v>
      </c>
      <c r="R3335" s="2">
        <v>3000</v>
      </c>
      <c r="S3335" s="2">
        <v>0</v>
      </c>
      <c r="T3335" s="2">
        <v>0</v>
      </c>
    </row>
    <row r="3336" spans="1:20" x14ac:dyDescent="0.25">
      <c r="A3336" s="2">
        <v>1992</v>
      </c>
      <c r="B3336" s="2">
        <v>2</v>
      </c>
      <c r="C3336" s="2">
        <v>19</v>
      </c>
      <c r="D3336" s="2" t="s">
        <v>17</v>
      </c>
      <c r="E3336" s="6">
        <f>[1]Final!J3338</f>
        <v>0.58750000000000002</v>
      </c>
      <c r="F3336" s="2">
        <v>0.9</v>
      </c>
      <c r="G3336" s="2">
        <v>92</v>
      </c>
      <c r="H3336" s="5">
        <f>[1]Final!F3338*10</f>
        <v>1021.4</v>
      </c>
      <c r="I3336" s="5">
        <v>3.3</v>
      </c>
      <c r="J3336" s="2">
        <v>0</v>
      </c>
      <c r="K3336" s="4">
        <f>[2]Reach4Kure!$B3340*86400</f>
        <v>192153.60000000001</v>
      </c>
      <c r="L3336" s="2">
        <f>[2]Reach4Kure!$G3340</f>
        <v>0</v>
      </c>
      <c r="M3336" s="2">
        <v>0</v>
      </c>
      <c r="N3336" s="2">
        <f>[2]Reach4Kure!$C3340*1000</f>
        <v>11680</v>
      </c>
      <c r="O3336" s="3">
        <f>([2]Reach4Kure!$F3340)*1000</f>
        <v>50.13</v>
      </c>
      <c r="P3336" s="2">
        <f>[2]Reach4Kure!$D3340*1000/5</f>
        <v>9.9719999999999995</v>
      </c>
      <c r="Q3336" s="2">
        <v>0.1</v>
      </c>
      <c r="R3336" s="2">
        <v>3000</v>
      </c>
      <c r="S3336" s="2">
        <v>0</v>
      </c>
      <c r="T3336" s="2">
        <v>0</v>
      </c>
    </row>
    <row r="3337" spans="1:20" x14ac:dyDescent="0.25">
      <c r="A3337" s="2">
        <v>1992</v>
      </c>
      <c r="B3337" s="2">
        <v>2</v>
      </c>
      <c r="C3337" s="2">
        <v>20</v>
      </c>
      <c r="D3337" s="2" t="s">
        <v>17</v>
      </c>
      <c r="E3337" s="6">
        <f>[1]Final!J3339</f>
        <v>0.83750000000000002</v>
      </c>
      <c r="F3337" s="2">
        <v>2.4</v>
      </c>
      <c r="G3337" s="2">
        <v>42</v>
      </c>
      <c r="H3337" s="5">
        <f>[1]Final!F3339*10</f>
        <v>1014.7000000000002</v>
      </c>
      <c r="I3337" s="5">
        <v>8.6</v>
      </c>
      <c r="J3337" s="2">
        <v>0</v>
      </c>
      <c r="K3337" s="4">
        <f>[2]Reach4Kure!$B3341*86400</f>
        <v>288662.40000000002</v>
      </c>
      <c r="L3337" s="2">
        <f>[2]Reach4Kure!$G3341</f>
        <v>1.82</v>
      </c>
      <c r="M3337" s="2">
        <v>0</v>
      </c>
      <c r="N3337" s="2">
        <f>[2]Reach4Kure!$C3341*1000</f>
        <v>12620</v>
      </c>
      <c r="O3337" s="3">
        <f>([2]Reach4Kure!$F3341)*1000</f>
        <v>53.66</v>
      </c>
      <c r="P3337" s="2">
        <f>[2]Reach4Kure!$D3341*1000/5</f>
        <v>10.708</v>
      </c>
      <c r="Q3337" s="2">
        <v>0.1</v>
      </c>
      <c r="R3337" s="2">
        <v>3000</v>
      </c>
      <c r="S3337" s="2">
        <v>0</v>
      </c>
      <c r="T3337" s="2">
        <v>0</v>
      </c>
    </row>
    <row r="3338" spans="1:20" x14ac:dyDescent="0.25">
      <c r="A3338" s="2">
        <v>1992</v>
      </c>
      <c r="B3338" s="2">
        <v>2</v>
      </c>
      <c r="C3338" s="2">
        <v>21</v>
      </c>
      <c r="D3338" s="2" t="s">
        <v>17</v>
      </c>
      <c r="E3338" s="6">
        <f>[1]Final!J3340</f>
        <v>0.75</v>
      </c>
      <c r="F3338" s="2">
        <v>-2.7</v>
      </c>
      <c r="G3338" s="2">
        <v>82</v>
      </c>
      <c r="H3338" s="5">
        <f>[1]Final!F3340*10</f>
        <v>1012.5</v>
      </c>
      <c r="I3338" s="5">
        <v>2.9</v>
      </c>
      <c r="J3338" s="2">
        <v>0.1</v>
      </c>
      <c r="K3338" s="4">
        <f>[2]Reach4Kure!$B3342*86400</f>
        <v>231119.99999999997</v>
      </c>
      <c r="L3338" s="2">
        <f>[2]Reach4Kure!$G3342</f>
        <v>0</v>
      </c>
      <c r="M3338" s="2">
        <v>0</v>
      </c>
      <c r="N3338" s="2">
        <f>[2]Reach4Kure!$C3342*1000</f>
        <v>13250</v>
      </c>
      <c r="O3338" s="3">
        <f>([2]Reach4Kure!$F3342)*1000</f>
        <v>52.830000000000005</v>
      </c>
      <c r="P3338" s="2">
        <f>[2]Reach4Kure!$D3342*1000/5</f>
        <v>10.553999999999998</v>
      </c>
      <c r="Q3338" s="2">
        <v>0.1</v>
      </c>
      <c r="R3338" s="2">
        <v>3000</v>
      </c>
      <c r="S3338" s="2">
        <v>0</v>
      </c>
      <c r="T3338" s="2">
        <v>0</v>
      </c>
    </row>
    <row r="3339" spans="1:20" x14ac:dyDescent="0.25">
      <c r="A3339" s="2">
        <v>1992</v>
      </c>
      <c r="B3339" s="2">
        <v>2</v>
      </c>
      <c r="C3339" s="2">
        <v>22</v>
      </c>
      <c r="D3339" s="2" t="s">
        <v>17</v>
      </c>
      <c r="E3339" s="6">
        <f>[1]Final!J3341</f>
        <v>1</v>
      </c>
      <c r="F3339" s="2">
        <v>-7.5</v>
      </c>
      <c r="G3339" s="2">
        <v>72</v>
      </c>
      <c r="H3339" s="5">
        <f>[1]Final!F3341*10</f>
        <v>998.2</v>
      </c>
      <c r="I3339" s="5">
        <v>3.9</v>
      </c>
      <c r="J3339" s="2">
        <v>1.8</v>
      </c>
      <c r="K3339" s="4">
        <f>[2]Reach4Kure!$B3343*86400</f>
        <v>252374.39999999999</v>
      </c>
      <c r="L3339" s="2">
        <f>[2]Reach4Kure!$G3343</f>
        <v>3.33</v>
      </c>
      <c r="M3339" s="2">
        <v>0</v>
      </c>
      <c r="N3339" s="2">
        <f>[2]Reach4Kure!$C3343*1000</f>
        <v>12450</v>
      </c>
      <c r="O3339" s="3">
        <f>([2]Reach4Kure!$F3343)*1000</f>
        <v>54.300000000000004</v>
      </c>
      <c r="P3339" s="2">
        <f>[2]Reach4Kure!$D3343*1000/5</f>
        <v>10.856</v>
      </c>
      <c r="Q3339" s="2">
        <v>0.1</v>
      </c>
      <c r="R3339" s="2">
        <v>3000</v>
      </c>
      <c r="S3339" s="2">
        <v>0</v>
      </c>
      <c r="T3339" s="2">
        <v>0</v>
      </c>
    </row>
    <row r="3340" spans="1:20" x14ac:dyDescent="0.25">
      <c r="A3340" s="2">
        <v>1992</v>
      </c>
      <c r="B3340" s="2">
        <v>2</v>
      </c>
      <c r="C3340" s="2">
        <v>23</v>
      </c>
      <c r="D3340" s="2" t="s">
        <v>17</v>
      </c>
      <c r="E3340" s="6">
        <f>[1]Final!J3342</f>
        <v>0.21249999999999999</v>
      </c>
      <c r="F3340" s="2">
        <v>-7</v>
      </c>
      <c r="G3340" s="2">
        <v>66</v>
      </c>
      <c r="H3340" s="5">
        <f>[1]Final!F3342*10</f>
        <v>991.3</v>
      </c>
      <c r="I3340" s="5">
        <v>2.6</v>
      </c>
      <c r="J3340" s="2">
        <v>0</v>
      </c>
      <c r="K3340" s="4">
        <f>[2]Reach4Kure!$B3344*86400</f>
        <v>205113.60000000001</v>
      </c>
      <c r="L3340" s="2">
        <f>[2]Reach4Kure!$G3344</f>
        <v>5.9</v>
      </c>
      <c r="M3340" s="2">
        <v>0</v>
      </c>
      <c r="N3340" s="2">
        <f>[2]Reach4Kure!$C3344*1000</f>
        <v>10540</v>
      </c>
      <c r="O3340" s="3">
        <f>([2]Reach4Kure!$F3344)*1000</f>
        <v>53.96</v>
      </c>
      <c r="P3340" s="2">
        <f>[2]Reach4Kure!$D3344*1000/5</f>
        <v>10.79</v>
      </c>
      <c r="Q3340" s="2">
        <v>0.1</v>
      </c>
      <c r="R3340" s="2">
        <v>3000</v>
      </c>
      <c r="S3340" s="2">
        <v>0</v>
      </c>
      <c r="T3340" s="2">
        <v>0</v>
      </c>
    </row>
    <row r="3341" spans="1:20" x14ac:dyDescent="0.25">
      <c r="A3341" s="2">
        <v>1992</v>
      </c>
      <c r="B3341" s="2">
        <v>2</v>
      </c>
      <c r="C3341" s="2">
        <v>24</v>
      </c>
      <c r="D3341" s="2" t="s">
        <v>17</v>
      </c>
      <c r="E3341" s="6">
        <f>[1]Final!J3343</f>
        <v>0.875</v>
      </c>
      <c r="F3341" s="2">
        <v>-6.6</v>
      </c>
      <c r="G3341" s="2">
        <v>67</v>
      </c>
      <c r="H3341" s="5">
        <f>[1]Final!F3343*10</f>
        <v>1008.2</v>
      </c>
      <c r="I3341" s="5">
        <v>1</v>
      </c>
      <c r="J3341" s="2">
        <v>0</v>
      </c>
      <c r="K3341" s="4">
        <f>[2]Reach4Kure!$B3345*86400</f>
        <v>173145.60000000001</v>
      </c>
      <c r="L3341" s="2">
        <f>[2]Reach4Kure!$G3345</f>
        <v>2.4</v>
      </c>
      <c r="M3341" s="2">
        <v>0</v>
      </c>
      <c r="N3341" s="2">
        <f>[2]Reach4Kure!$C3345*1000</f>
        <v>10400</v>
      </c>
      <c r="O3341" s="3">
        <f>([2]Reach4Kure!$F3345)*1000</f>
        <v>52.19</v>
      </c>
      <c r="P3341" s="2">
        <f>[2]Reach4Kure!$D3345*1000/5</f>
        <v>10.436</v>
      </c>
      <c r="Q3341" s="2">
        <v>0.1</v>
      </c>
      <c r="R3341" s="2">
        <v>3000</v>
      </c>
      <c r="S3341" s="2">
        <v>0</v>
      </c>
      <c r="T3341" s="2">
        <v>0</v>
      </c>
    </row>
    <row r="3342" spans="1:20" x14ac:dyDescent="0.25">
      <c r="A3342" s="2">
        <v>1992</v>
      </c>
      <c r="B3342" s="2">
        <v>2</v>
      </c>
      <c r="C3342" s="2">
        <v>25</v>
      </c>
      <c r="D3342" s="2" t="s">
        <v>17</v>
      </c>
      <c r="E3342" s="6">
        <f>[1]Final!J3344</f>
        <v>0.16250000000000001</v>
      </c>
      <c r="F3342" s="2">
        <v>-5.7</v>
      </c>
      <c r="G3342" s="2">
        <v>88</v>
      </c>
      <c r="H3342" s="5">
        <f>[1]Final!F3344*10</f>
        <v>1010.8</v>
      </c>
      <c r="I3342" s="5">
        <v>2.8</v>
      </c>
      <c r="J3342" s="2">
        <v>0</v>
      </c>
      <c r="K3342" s="4">
        <f>[2]Reach4Kure!$B3346*86400</f>
        <v>155520</v>
      </c>
      <c r="L3342" s="2">
        <f>[2]Reach4Kure!$G3346</f>
        <v>3.01</v>
      </c>
      <c r="M3342" s="2">
        <v>0</v>
      </c>
      <c r="N3342" s="2">
        <f>[2]Reach4Kure!$C3346*1000</f>
        <v>9271</v>
      </c>
      <c r="O3342" s="3">
        <f>([2]Reach4Kure!$F3346)*1000</f>
        <v>49.04</v>
      </c>
      <c r="P3342" s="2">
        <f>[2]Reach4Kure!$D3346*1000/5</f>
        <v>9.8059999999999992</v>
      </c>
      <c r="Q3342" s="2">
        <v>0.1</v>
      </c>
      <c r="R3342" s="2">
        <v>3000</v>
      </c>
      <c r="S3342" s="2">
        <v>0</v>
      </c>
      <c r="T3342" s="2">
        <v>0</v>
      </c>
    </row>
    <row r="3343" spans="1:20" x14ac:dyDescent="0.25">
      <c r="A3343" s="2">
        <v>1992</v>
      </c>
      <c r="B3343" s="2">
        <v>2</v>
      </c>
      <c r="C3343" s="2">
        <v>26</v>
      </c>
      <c r="D3343" s="2" t="s">
        <v>17</v>
      </c>
      <c r="E3343" s="6">
        <f>[1]Final!J3345</f>
        <v>1</v>
      </c>
      <c r="F3343" s="2">
        <v>-1.1000000000000001</v>
      </c>
      <c r="G3343" s="2">
        <v>85</v>
      </c>
      <c r="H3343" s="5">
        <f>[1]Final!F3345*10</f>
        <v>1014.2000000000002</v>
      </c>
      <c r="I3343" s="5">
        <v>4.4000000000000004</v>
      </c>
      <c r="J3343" s="2">
        <v>0</v>
      </c>
      <c r="K3343" s="4">
        <f>[2]Reach4Kure!$B3347*86400</f>
        <v>146102.39999999999</v>
      </c>
      <c r="L3343" s="2">
        <f>[2]Reach4Kure!$G3347</f>
        <v>2</v>
      </c>
      <c r="M3343" s="2">
        <v>0</v>
      </c>
      <c r="N3343" s="2">
        <f>[2]Reach4Kure!$C3347*1000</f>
        <v>7788</v>
      </c>
      <c r="O3343" s="3">
        <f>([2]Reach4Kure!$F3347)*1000</f>
        <v>62.36</v>
      </c>
      <c r="P3343" s="2">
        <f>[2]Reach4Kure!$D3347*1000/5</f>
        <v>12.47</v>
      </c>
      <c r="Q3343" s="2">
        <v>0.1</v>
      </c>
      <c r="R3343" s="2">
        <v>3000</v>
      </c>
      <c r="S3343" s="2">
        <v>0</v>
      </c>
      <c r="T3343" s="2">
        <v>0</v>
      </c>
    </row>
    <row r="3344" spans="1:20" x14ac:dyDescent="0.25">
      <c r="A3344" s="2">
        <v>1992</v>
      </c>
      <c r="B3344" s="2">
        <v>2</v>
      </c>
      <c r="C3344" s="2">
        <v>27</v>
      </c>
      <c r="D3344" s="2" t="s">
        <v>17</v>
      </c>
      <c r="E3344" s="6">
        <f>[1]Final!J3346</f>
        <v>1</v>
      </c>
      <c r="F3344" s="2">
        <v>-0.5</v>
      </c>
      <c r="G3344" s="2">
        <v>98</v>
      </c>
      <c r="H3344" s="5">
        <f>[1]Final!F3346*10</f>
        <v>1018.5000000000001</v>
      </c>
      <c r="I3344" s="5">
        <v>4.4000000000000004</v>
      </c>
      <c r="J3344" s="2">
        <v>0</v>
      </c>
      <c r="K3344" s="4">
        <f>[2]Reach4Kure!$B3348*86400</f>
        <v>186451.19999999998</v>
      </c>
      <c r="L3344" s="2">
        <f>[2]Reach4Kure!$G3348</f>
        <v>1.91</v>
      </c>
      <c r="M3344" s="2">
        <v>0</v>
      </c>
      <c r="N3344" s="2">
        <f>[2]Reach4Kure!$C3348*1000</f>
        <v>8618</v>
      </c>
      <c r="O3344" s="3">
        <f>([2]Reach4Kure!$F3348)*1000</f>
        <v>145.9</v>
      </c>
      <c r="P3344" s="2">
        <f>[2]Reach4Kure!$D3348*1000/5</f>
        <v>29.119999999999997</v>
      </c>
      <c r="Q3344" s="2">
        <v>0.1</v>
      </c>
      <c r="R3344" s="2">
        <v>3000</v>
      </c>
      <c r="S3344" s="2">
        <v>0</v>
      </c>
      <c r="T3344" s="2">
        <v>0</v>
      </c>
    </row>
    <row r="3345" spans="1:20" x14ac:dyDescent="0.25">
      <c r="A3345" s="2">
        <v>1992</v>
      </c>
      <c r="B3345" s="2">
        <v>2</v>
      </c>
      <c r="C3345" s="2">
        <v>28</v>
      </c>
      <c r="D3345" s="2" t="s">
        <v>17</v>
      </c>
      <c r="E3345" s="6">
        <f>[1]Final!J3347</f>
        <v>0.66249999999999998</v>
      </c>
      <c r="F3345" s="2">
        <v>-1.2</v>
      </c>
      <c r="G3345" s="2">
        <v>97</v>
      </c>
      <c r="H3345" s="5">
        <f>[1]Final!F3347*10</f>
        <v>1014.4</v>
      </c>
      <c r="I3345" s="5">
        <v>3.1</v>
      </c>
      <c r="J3345" s="2">
        <v>15.3</v>
      </c>
      <c r="K3345" s="4">
        <f>[2]Reach4Kure!$B3349*86400</f>
        <v>210297.60000000001</v>
      </c>
      <c r="L3345" s="2">
        <f>[2]Reach4Kure!$G3349</f>
        <v>5.24</v>
      </c>
      <c r="M3345" s="2">
        <v>0</v>
      </c>
      <c r="N3345" s="2">
        <f>[2]Reach4Kure!$C3349*1000</f>
        <v>8713</v>
      </c>
      <c r="O3345" s="3">
        <f>([2]Reach4Kure!$F3349)*1000</f>
        <v>234.1</v>
      </c>
      <c r="P3345" s="2">
        <f>[2]Reach4Kure!$D3349*1000/5</f>
        <v>46.760000000000005</v>
      </c>
      <c r="Q3345" s="2">
        <v>0.1</v>
      </c>
      <c r="R3345" s="2">
        <v>3000</v>
      </c>
      <c r="S3345" s="2">
        <v>0</v>
      </c>
      <c r="T3345" s="2">
        <v>0</v>
      </c>
    </row>
    <row r="3346" spans="1:20" x14ac:dyDescent="0.25">
      <c r="A3346" s="2">
        <v>1992</v>
      </c>
      <c r="B3346" s="2">
        <v>2</v>
      </c>
      <c r="C3346" s="2">
        <v>29</v>
      </c>
      <c r="D3346" s="2" t="s">
        <v>17</v>
      </c>
      <c r="E3346" s="6">
        <f>[1]Final!J3348</f>
        <v>0.875</v>
      </c>
      <c r="F3346" s="2">
        <v>-2.4</v>
      </c>
      <c r="G3346" s="2">
        <v>88</v>
      </c>
      <c r="H3346" s="5">
        <f>[1]Final!F3348*10</f>
        <v>1011.4</v>
      </c>
      <c r="I3346" s="5">
        <v>6.2</v>
      </c>
      <c r="J3346" s="2">
        <v>11.3</v>
      </c>
      <c r="K3346" s="4">
        <f>[2]Reach4Kure!$B3350*86400</f>
        <v>179020.80000000002</v>
      </c>
      <c r="L3346" s="2">
        <f>[2]Reach4Kure!$G3350</f>
        <v>0</v>
      </c>
      <c r="M3346" s="2">
        <v>0</v>
      </c>
      <c r="N3346" s="2">
        <f>[2]Reach4Kure!$C3350*1000</f>
        <v>8419</v>
      </c>
      <c r="O3346" s="3">
        <f>([2]Reach4Kure!$F3350)*1000</f>
        <v>255.30000000000004</v>
      </c>
      <c r="P3346" s="2">
        <f>[2]Reach4Kure!$D3350*1000/5</f>
        <v>51.019999999999996</v>
      </c>
      <c r="Q3346" s="2">
        <v>0.1</v>
      </c>
      <c r="R3346" s="2">
        <v>3000</v>
      </c>
      <c r="S3346" s="2">
        <v>0</v>
      </c>
      <c r="T3346" s="2">
        <v>0</v>
      </c>
    </row>
    <row r="3347" spans="1:20" x14ac:dyDescent="0.25">
      <c r="A3347" s="2">
        <v>1992</v>
      </c>
      <c r="B3347" s="2">
        <v>3</v>
      </c>
      <c r="C3347" s="2">
        <v>1</v>
      </c>
      <c r="D3347" s="2" t="s">
        <v>17</v>
      </c>
      <c r="E3347" s="6">
        <f>[1]Final!J3349</f>
        <v>0.91249999999999998</v>
      </c>
      <c r="F3347" s="2">
        <v>-6.4</v>
      </c>
      <c r="G3347" s="2">
        <v>88</v>
      </c>
      <c r="H3347" s="5">
        <f>[1]Final!F3349*10</f>
        <v>1005.1</v>
      </c>
      <c r="I3347" s="5">
        <v>2.2000000000000002</v>
      </c>
      <c r="J3347" s="2">
        <v>0.5</v>
      </c>
      <c r="K3347" s="4">
        <f>[2]Reach4Kure!$B3351*86400</f>
        <v>160272</v>
      </c>
      <c r="L3347" s="2">
        <f>[2]Reach4Kure!$G3351</f>
        <v>3.55</v>
      </c>
      <c r="M3347" s="2">
        <v>0</v>
      </c>
      <c r="N3347" s="2">
        <f>[2]Reach4Kure!$C3351*1000</f>
        <v>8252</v>
      </c>
      <c r="O3347" s="3">
        <f>([2]Reach4Kure!$F3351)*1000</f>
        <v>244.4</v>
      </c>
      <c r="P3347" s="2">
        <f>[2]Reach4Kure!$D3351*1000/5</f>
        <v>48.86</v>
      </c>
      <c r="Q3347" s="2">
        <v>0.1</v>
      </c>
      <c r="R3347" s="2">
        <v>3000</v>
      </c>
      <c r="S3347" s="2">
        <v>0</v>
      </c>
      <c r="T3347" s="2">
        <v>0</v>
      </c>
    </row>
    <row r="3348" spans="1:20" x14ac:dyDescent="0.25">
      <c r="A3348" s="2">
        <v>1992</v>
      </c>
      <c r="B3348" s="2">
        <v>3</v>
      </c>
      <c r="C3348" s="2">
        <v>2</v>
      </c>
      <c r="D3348" s="2" t="s">
        <v>17</v>
      </c>
      <c r="E3348" s="6">
        <f>[1]Final!J3350</f>
        <v>1</v>
      </c>
      <c r="F3348" s="2">
        <v>-7.8</v>
      </c>
      <c r="G3348" s="2">
        <v>86</v>
      </c>
      <c r="H3348" s="5">
        <f>[1]Final!F3350*10</f>
        <v>994.70000000000016</v>
      </c>
      <c r="I3348" s="5">
        <v>1</v>
      </c>
      <c r="J3348" s="2">
        <v>0.1</v>
      </c>
      <c r="K3348" s="4">
        <f>[2]Reach4Kure!$B3352*86400</f>
        <v>333676.79999999999</v>
      </c>
      <c r="L3348" s="2">
        <f>[2]Reach4Kure!$G3352</f>
        <v>4.0199999999999996</v>
      </c>
      <c r="M3348" s="2">
        <v>0</v>
      </c>
      <c r="N3348" s="2">
        <f>[2]Reach4Kure!$C3352*1000</f>
        <v>21060</v>
      </c>
      <c r="O3348" s="3">
        <f>([2]Reach4Kure!$F3352)*1000</f>
        <v>334.1</v>
      </c>
      <c r="P3348" s="2">
        <f>[2]Reach4Kure!$D3352*1000/5</f>
        <v>66.400000000000006</v>
      </c>
      <c r="Q3348" s="2">
        <v>0.1</v>
      </c>
      <c r="R3348" s="2">
        <v>3000</v>
      </c>
      <c r="S3348" s="2">
        <v>0</v>
      </c>
      <c r="T3348" s="2">
        <v>0</v>
      </c>
    </row>
    <row r="3349" spans="1:20" x14ac:dyDescent="0.25">
      <c r="A3349" s="2">
        <v>1992</v>
      </c>
      <c r="B3349" s="2">
        <v>3</v>
      </c>
      <c r="C3349" s="2">
        <v>3</v>
      </c>
      <c r="D3349" s="2" t="s">
        <v>17</v>
      </c>
      <c r="E3349" s="6">
        <f>[1]Final!J3351</f>
        <v>0.41249999999999998</v>
      </c>
      <c r="F3349" s="2">
        <v>-10.4</v>
      </c>
      <c r="G3349" s="2">
        <v>88</v>
      </c>
      <c r="H3349" s="5">
        <f>[1]Final!F3351*10</f>
        <v>997.8</v>
      </c>
      <c r="I3349" s="5">
        <v>1.5</v>
      </c>
      <c r="J3349" s="2">
        <v>0</v>
      </c>
      <c r="K3349" s="4">
        <f>[2]Reach4Kure!$B3353*86400</f>
        <v>392774.40000000002</v>
      </c>
      <c r="L3349" s="2">
        <f>[2]Reach4Kure!$G3353</f>
        <v>2.12</v>
      </c>
      <c r="M3349" s="2">
        <v>0</v>
      </c>
      <c r="N3349" s="2">
        <f>[2]Reach4Kure!$C3353*1000</f>
        <v>30430</v>
      </c>
      <c r="O3349" s="3">
        <f>([2]Reach4Kure!$F3353)*1000</f>
        <v>485</v>
      </c>
      <c r="P3349" s="2">
        <f>[2]Reach4Kure!$D3353*1000/5</f>
        <v>96.24</v>
      </c>
      <c r="Q3349" s="2">
        <v>0.1</v>
      </c>
      <c r="R3349" s="2">
        <v>3000</v>
      </c>
      <c r="S3349" s="2">
        <v>0</v>
      </c>
      <c r="T3349" s="2">
        <v>0</v>
      </c>
    </row>
    <row r="3350" spans="1:20" x14ac:dyDescent="0.25">
      <c r="A3350" s="2">
        <v>1992</v>
      </c>
      <c r="B3350" s="2">
        <v>3</v>
      </c>
      <c r="C3350" s="2">
        <v>4</v>
      </c>
      <c r="D3350" s="2" t="s">
        <v>17</v>
      </c>
      <c r="E3350" s="6">
        <f>[1]Final!J3352</f>
        <v>0.58750000000000002</v>
      </c>
      <c r="F3350" s="2">
        <v>-3.1</v>
      </c>
      <c r="G3350" s="2">
        <v>81</v>
      </c>
      <c r="H3350" s="5">
        <f>[1]Final!F3352*10</f>
        <v>1015.7</v>
      </c>
      <c r="I3350" s="5">
        <v>3.3</v>
      </c>
      <c r="J3350" s="2">
        <v>0</v>
      </c>
      <c r="K3350" s="4">
        <f>[2]Reach4Kure!$B3354*86400</f>
        <v>290649.59999999998</v>
      </c>
      <c r="L3350" s="2">
        <f>[2]Reach4Kure!$G3354</f>
        <v>1.46</v>
      </c>
      <c r="M3350" s="2">
        <v>0</v>
      </c>
      <c r="N3350" s="2">
        <f>[2]Reach4Kure!$C3354*1000</f>
        <v>16020</v>
      </c>
      <c r="O3350" s="3">
        <f>([2]Reach4Kure!$F3354)*1000</f>
        <v>452.1</v>
      </c>
      <c r="P3350" s="2">
        <f>[2]Reach4Kure!$D3354*1000/5</f>
        <v>90</v>
      </c>
      <c r="Q3350" s="2">
        <v>0.1</v>
      </c>
      <c r="R3350" s="2">
        <v>3000</v>
      </c>
      <c r="S3350" s="2">
        <v>0</v>
      </c>
      <c r="T3350" s="2">
        <v>0</v>
      </c>
    </row>
    <row r="3351" spans="1:20" x14ac:dyDescent="0.25">
      <c r="A3351" s="2">
        <v>1992</v>
      </c>
      <c r="B3351" s="2">
        <v>3</v>
      </c>
      <c r="C3351" s="2">
        <v>5</v>
      </c>
      <c r="D3351" s="2" t="s">
        <v>17</v>
      </c>
      <c r="E3351" s="6">
        <f>[1]Final!J3353</f>
        <v>1</v>
      </c>
      <c r="F3351" s="2">
        <v>2.7</v>
      </c>
      <c r="G3351" s="2">
        <v>71</v>
      </c>
      <c r="H3351" s="5">
        <f>[1]Final!F3353*10</f>
        <v>1018.0000000000001</v>
      </c>
      <c r="I3351" s="5">
        <v>5</v>
      </c>
      <c r="J3351" s="2">
        <v>0.8</v>
      </c>
      <c r="K3351" s="4">
        <f>[2]Reach4Kure!$B3355*86400</f>
        <v>226627.20000000001</v>
      </c>
      <c r="L3351" s="2">
        <f>[2]Reach4Kure!$G3355</f>
        <v>3.51</v>
      </c>
      <c r="M3351" s="2">
        <v>0</v>
      </c>
      <c r="N3351" s="2">
        <f>[2]Reach4Kure!$C3355*1000</f>
        <v>14190</v>
      </c>
      <c r="O3351" s="3">
        <f>([2]Reach4Kure!$F3355)*1000</f>
        <v>462.9</v>
      </c>
      <c r="P3351" s="2">
        <f>[2]Reach4Kure!$D3355*1000/5</f>
        <v>92.24</v>
      </c>
      <c r="Q3351" s="2">
        <v>0.1</v>
      </c>
      <c r="R3351" s="2">
        <v>3000</v>
      </c>
      <c r="S3351" s="2">
        <v>0</v>
      </c>
      <c r="T3351" s="2">
        <v>0</v>
      </c>
    </row>
    <row r="3352" spans="1:20" x14ac:dyDescent="0.25">
      <c r="A3352" s="2">
        <v>1992</v>
      </c>
      <c r="B3352" s="2">
        <v>3</v>
      </c>
      <c r="C3352" s="2">
        <v>6</v>
      </c>
      <c r="D3352" s="2" t="s">
        <v>17</v>
      </c>
      <c r="E3352" s="6">
        <f>[1]Final!J3354</f>
        <v>1</v>
      </c>
      <c r="F3352" s="2">
        <v>0.3</v>
      </c>
      <c r="G3352" s="2">
        <v>84</v>
      </c>
      <c r="H3352" s="5">
        <f>[1]Final!F3354*10</f>
        <v>1012.3000000000001</v>
      </c>
      <c r="I3352" s="5">
        <v>1.4</v>
      </c>
      <c r="J3352" s="2">
        <v>0</v>
      </c>
      <c r="K3352" s="4">
        <f>[2]Reach4Kure!$B3356*86400</f>
        <v>233280.00000000003</v>
      </c>
      <c r="L3352" s="2">
        <f>[2]Reach4Kure!$G3356</f>
        <v>3.77</v>
      </c>
      <c r="M3352" s="2">
        <v>0</v>
      </c>
      <c r="N3352" s="2">
        <f>[2]Reach4Kure!$C3356*1000</f>
        <v>14380</v>
      </c>
      <c r="O3352" s="3">
        <f>([2]Reach4Kure!$F3356)*1000</f>
        <v>439.40000000000003</v>
      </c>
      <c r="P3352" s="2">
        <f>[2]Reach4Kure!$D3356*1000/5</f>
        <v>87.61999999999999</v>
      </c>
      <c r="Q3352" s="2">
        <v>0.1</v>
      </c>
      <c r="R3352" s="2">
        <v>3000</v>
      </c>
      <c r="S3352" s="2">
        <v>0</v>
      </c>
      <c r="T3352" s="2">
        <v>0</v>
      </c>
    </row>
    <row r="3353" spans="1:20" x14ac:dyDescent="0.25">
      <c r="A3353" s="2">
        <v>1992</v>
      </c>
      <c r="B3353" s="2">
        <v>3</v>
      </c>
      <c r="C3353" s="2">
        <v>7</v>
      </c>
      <c r="D3353" s="2" t="s">
        <v>17</v>
      </c>
      <c r="E3353" s="6">
        <f>[1]Final!J3355</f>
        <v>1</v>
      </c>
      <c r="F3353" s="2">
        <v>-0.5</v>
      </c>
      <c r="G3353" s="2">
        <v>79</v>
      </c>
      <c r="H3353" s="5">
        <f>[1]Final!F3355*10</f>
        <v>1018.2</v>
      </c>
      <c r="I3353" s="5">
        <v>2.4</v>
      </c>
      <c r="J3353" s="2">
        <v>0</v>
      </c>
      <c r="K3353" s="4">
        <f>[2]Reach4Kure!$B3357*86400</f>
        <v>290736</v>
      </c>
      <c r="L3353" s="2">
        <f>[2]Reach4Kure!$G3357</f>
        <v>3.79</v>
      </c>
      <c r="M3353" s="2">
        <v>0</v>
      </c>
      <c r="N3353" s="2">
        <f>[2]Reach4Kure!$C3357*1000</f>
        <v>16010.000000000002</v>
      </c>
      <c r="O3353" s="3">
        <f>([2]Reach4Kure!$F3357)*1000</f>
        <v>287</v>
      </c>
      <c r="P3353" s="2">
        <f>[2]Reach4Kure!$D3357*1000/5</f>
        <v>57.179999999999993</v>
      </c>
      <c r="Q3353" s="2">
        <v>0.1</v>
      </c>
      <c r="R3353" s="2">
        <v>3000</v>
      </c>
      <c r="S3353" s="2">
        <v>0</v>
      </c>
      <c r="T3353" s="2">
        <v>0</v>
      </c>
    </row>
    <row r="3354" spans="1:20" x14ac:dyDescent="0.25">
      <c r="A3354" s="2">
        <v>1992</v>
      </c>
      <c r="B3354" s="2">
        <v>3</v>
      </c>
      <c r="C3354" s="2">
        <v>8</v>
      </c>
      <c r="D3354" s="2" t="s">
        <v>17</v>
      </c>
      <c r="E3354" s="6">
        <f>[1]Final!J3356</f>
        <v>1</v>
      </c>
      <c r="F3354" s="2">
        <v>1.1000000000000001</v>
      </c>
      <c r="G3354" s="2">
        <v>88</v>
      </c>
      <c r="H3354" s="5">
        <f>[1]Final!F3356*10</f>
        <v>1023.8</v>
      </c>
      <c r="I3354" s="5">
        <v>5.8</v>
      </c>
      <c r="J3354" s="2">
        <v>0</v>
      </c>
      <c r="K3354" s="4">
        <f>[2]Reach4Kure!$B3358*86400</f>
        <v>227577.59999999998</v>
      </c>
      <c r="L3354" s="2">
        <f>[2]Reach4Kure!$G3358</f>
        <v>3.61</v>
      </c>
      <c r="M3354" s="2">
        <v>0</v>
      </c>
      <c r="N3354" s="2">
        <f>[2]Reach4Kure!$C3358*1000</f>
        <v>13260</v>
      </c>
      <c r="O3354" s="3">
        <f>([2]Reach4Kure!$F3358)*1000</f>
        <v>188</v>
      </c>
      <c r="P3354" s="2">
        <f>[2]Reach4Kure!$D3358*1000/5</f>
        <v>37.459999999999994</v>
      </c>
      <c r="Q3354" s="2">
        <v>0.1</v>
      </c>
      <c r="R3354" s="2">
        <v>3000</v>
      </c>
      <c r="S3354" s="2">
        <v>0</v>
      </c>
      <c r="T3354" s="2">
        <v>0</v>
      </c>
    </row>
    <row r="3355" spans="1:20" x14ac:dyDescent="0.25">
      <c r="A3355" s="2">
        <v>1992</v>
      </c>
      <c r="B3355" s="2">
        <v>3</v>
      </c>
      <c r="C3355" s="2">
        <v>9</v>
      </c>
      <c r="D3355" s="2" t="s">
        <v>17</v>
      </c>
      <c r="E3355" s="6">
        <f>[1]Final!J3357</f>
        <v>1</v>
      </c>
      <c r="F3355" s="2">
        <v>2.2000000000000002</v>
      </c>
      <c r="G3355" s="2">
        <v>82</v>
      </c>
      <c r="H3355" s="5">
        <f>[1]Final!F3357*10</f>
        <v>1023.7</v>
      </c>
      <c r="I3355" s="5">
        <v>4.4000000000000004</v>
      </c>
      <c r="J3355" s="2">
        <v>0</v>
      </c>
      <c r="K3355" s="4">
        <f>[2]Reach4Kure!$B3359*86400</f>
        <v>189561.60000000001</v>
      </c>
      <c r="L3355" s="2">
        <f>[2]Reach4Kure!$G3359</f>
        <v>3.39</v>
      </c>
      <c r="M3355" s="2">
        <v>0</v>
      </c>
      <c r="N3355" s="2">
        <f>[2]Reach4Kure!$C3359*1000</f>
        <v>10640</v>
      </c>
      <c r="O3355" s="3">
        <f>([2]Reach4Kure!$F3359)*1000</f>
        <v>131.20000000000002</v>
      </c>
      <c r="P3355" s="2">
        <f>[2]Reach4Kure!$D3359*1000/5</f>
        <v>26.179999999999996</v>
      </c>
      <c r="Q3355" s="2">
        <v>0.1</v>
      </c>
      <c r="R3355" s="2">
        <v>3000</v>
      </c>
      <c r="S3355" s="2">
        <v>0</v>
      </c>
      <c r="T3355" s="2">
        <v>0</v>
      </c>
    </row>
    <row r="3356" spans="1:20" x14ac:dyDescent="0.25">
      <c r="A3356" s="2">
        <v>1992</v>
      </c>
      <c r="B3356" s="2">
        <v>3</v>
      </c>
      <c r="C3356" s="2">
        <v>10</v>
      </c>
      <c r="D3356" s="2" t="s">
        <v>17</v>
      </c>
      <c r="E3356" s="6">
        <f>[1]Final!J3358</f>
        <v>1</v>
      </c>
      <c r="F3356" s="2">
        <v>0.2</v>
      </c>
      <c r="G3356" s="2">
        <v>56</v>
      </c>
      <c r="H3356" s="5">
        <f>[1]Final!F3358*10</f>
        <v>1007.3000000000001</v>
      </c>
      <c r="I3356" s="5">
        <v>3.2</v>
      </c>
      <c r="J3356" s="2">
        <v>0</v>
      </c>
      <c r="K3356" s="4">
        <f>[2]Reach4Kure!$B3360*86400</f>
        <v>166665.60000000001</v>
      </c>
      <c r="L3356" s="2">
        <f>[2]Reach4Kure!$G3360</f>
        <v>3.77</v>
      </c>
      <c r="M3356" s="2">
        <v>0</v>
      </c>
      <c r="N3356" s="2">
        <f>[2]Reach4Kure!$C3360*1000</f>
        <v>9974</v>
      </c>
      <c r="O3356" s="3">
        <f>([2]Reach4Kure!$F3360)*1000</f>
        <v>99.820000000000007</v>
      </c>
      <c r="P3356" s="2">
        <f>[2]Reach4Kure!$D3360*1000/5</f>
        <v>19.923999999999999</v>
      </c>
      <c r="Q3356" s="2">
        <v>0.1</v>
      </c>
      <c r="R3356" s="2">
        <v>3000</v>
      </c>
      <c r="S3356" s="2">
        <v>0</v>
      </c>
      <c r="T3356" s="2">
        <v>0</v>
      </c>
    </row>
    <row r="3357" spans="1:20" x14ac:dyDescent="0.25">
      <c r="A3357" s="2">
        <v>1992</v>
      </c>
      <c r="B3357" s="2">
        <v>3</v>
      </c>
      <c r="C3357" s="2">
        <v>11</v>
      </c>
      <c r="D3357" s="2" t="s">
        <v>17</v>
      </c>
      <c r="E3357" s="6">
        <f>[1]Final!J3359</f>
        <v>0.375</v>
      </c>
      <c r="F3357" s="2">
        <v>-3.5</v>
      </c>
      <c r="G3357" s="2">
        <v>81</v>
      </c>
      <c r="H3357" s="5">
        <f>[1]Final!F3359*10</f>
        <v>992.40000000000009</v>
      </c>
      <c r="I3357" s="5">
        <v>3.7</v>
      </c>
      <c r="J3357" s="2">
        <v>0</v>
      </c>
      <c r="K3357" s="4">
        <f>[2]Reach4Kure!$B3361*86400</f>
        <v>766800</v>
      </c>
      <c r="L3357" s="2">
        <f>[2]Reach4Kure!$G3361</f>
        <v>3.04</v>
      </c>
      <c r="M3357" s="2">
        <v>0</v>
      </c>
      <c r="N3357" s="2">
        <f>[2]Reach4Kure!$C3361*1000</f>
        <v>54710</v>
      </c>
      <c r="O3357" s="3">
        <f>([2]Reach4Kure!$F3361)*1000</f>
        <v>67.919999999999987</v>
      </c>
      <c r="P3357" s="2">
        <f>[2]Reach4Kure!$D3361*1000/5</f>
        <v>12.830000000000002</v>
      </c>
      <c r="Q3357" s="2">
        <v>0.1</v>
      </c>
      <c r="R3357" s="2">
        <v>3000</v>
      </c>
      <c r="S3357" s="2">
        <v>0</v>
      </c>
      <c r="T3357" s="2">
        <v>0</v>
      </c>
    </row>
    <row r="3358" spans="1:20" x14ac:dyDescent="0.25">
      <c r="A3358" s="2">
        <v>1992</v>
      </c>
      <c r="B3358" s="2">
        <v>3</v>
      </c>
      <c r="C3358" s="2">
        <v>12</v>
      </c>
      <c r="D3358" s="2" t="s">
        <v>17</v>
      </c>
      <c r="E3358" s="6">
        <f>[1]Final!J3360</f>
        <v>0.71250000000000002</v>
      </c>
      <c r="F3358" s="2">
        <v>-1.4</v>
      </c>
      <c r="G3358" s="2">
        <v>84</v>
      </c>
      <c r="H3358" s="5">
        <f>[1]Final!F3360*10</f>
        <v>970.3</v>
      </c>
      <c r="I3358" s="5">
        <v>2.2000000000000002</v>
      </c>
      <c r="J3358" s="2">
        <v>0</v>
      </c>
      <c r="K3358" s="4">
        <f>[2]Reach4Kure!$B3362*86400</f>
        <v>930528</v>
      </c>
      <c r="L3358" s="2">
        <f>[2]Reach4Kure!$G3362</f>
        <v>2.04</v>
      </c>
      <c r="M3358" s="2">
        <v>0</v>
      </c>
      <c r="N3358" s="2">
        <f>[2]Reach4Kure!$C3362*1000</f>
        <v>49870</v>
      </c>
      <c r="O3358" s="3">
        <f>([2]Reach4Kure!$F3362)*1000</f>
        <v>71.2</v>
      </c>
      <c r="P3358" s="2">
        <f>[2]Reach4Kure!$D3362*1000/5</f>
        <v>13.081999999999999</v>
      </c>
      <c r="Q3358" s="2">
        <v>0.1</v>
      </c>
      <c r="R3358" s="2">
        <v>3000</v>
      </c>
      <c r="S3358" s="2">
        <v>0</v>
      </c>
      <c r="T3358" s="2">
        <v>0</v>
      </c>
    </row>
    <row r="3359" spans="1:20" x14ac:dyDescent="0.25">
      <c r="A3359" s="2">
        <v>1992</v>
      </c>
      <c r="B3359" s="2">
        <v>3</v>
      </c>
      <c r="C3359" s="2">
        <v>13</v>
      </c>
      <c r="D3359" s="2" t="s">
        <v>17</v>
      </c>
      <c r="E3359" s="6">
        <f>[1]Final!J3361</f>
        <v>0.71250000000000002</v>
      </c>
      <c r="F3359" s="2">
        <v>1.9</v>
      </c>
      <c r="G3359" s="2">
        <v>97</v>
      </c>
      <c r="H3359" s="5">
        <f>[1]Final!F3361*10</f>
        <v>961.10000000000014</v>
      </c>
      <c r="I3359" s="5">
        <v>3.9</v>
      </c>
      <c r="J3359" s="2">
        <v>0.3</v>
      </c>
      <c r="K3359" s="4">
        <f>[2]Reach4Kure!$B3363*86400</f>
        <v>636768</v>
      </c>
      <c r="L3359" s="2">
        <f>[2]Reach4Kure!$G3363</f>
        <v>0.67</v>
      </c>
      <c r="M3359" s="2">
        <v>0</v>
      </c>
      <c r="N3359" s="2">
        <f>[2]Reach4Kure!$C3363*1000</f>
        <v>30110</v>
      </c>
      <c r="O3359" s="3">
        <f>([2]Reach4Kure!$F3363)*1000</f>
        <v>73.05</v>
      </c>
      <c r="P3359" s="2">
        <f>[2]Reach4Kure!$D3363*1000/5</f>
        <v>13.446000000000002</v>
      </c>
      <c r="Q3359" s="2">
        <v>0.1</v>
      </c>
      <c r="R3359" s="2">
        <v>3000</v>
      </c>
      <c r="S3359" s="2">
        <v>0</v>
      </c>
      <c r="T3359" s="2">
        <v>0</v>
      </c>
    </row>
    <row r="3360" spans="1:20" x14ac:dyDescent="0.25">
      <c r="A3360" s="2">
        <v>1992</v>
      </c>
      <c r="B3360" s="2">
        <v>3</v>
      </c>
      <c r="C3360" s="2">
        <v>14</v>
      </c>
      <c r="D3360" s="2" t="s">
        <v>17</v>
      </c>
      <c r="E3360" s="6">
        <f>[1]Final!J3362</f>
        <v>0.53749999999999998</v>
      </c>
      <c r="F3360" s="2">
        <v>2.7</v>
      </c>
      <c r="G3360" s="2">
        <v>94</v>
      </c>
      <c r="H3360" s="5">
        <f>[1]Final!F3362*10</f>
        <v>978.9</v>
      </c>
      <c r="I3360" s="5">
        <v>2.6</v>
      </c>
      <c r="J3360" s="2">
        <v>0</v>
      </c>
      <c r="K3360" s="4">
        <f>[2]Reach4Kure!$B3364*86400</f>
        <v>459302.39999999997</v>
      </c>
      <c r="L3360" s="2">
        <f>[2]Reach4Kure!$G3364</f>
        <v>0</v>
      </c>
      <c r="M3360" s="2">
        <v>0</v>
      </c>
      <c r="N3360" s="2">
        <f>[2]Reach4Kure!$C3364*1000</f>
        <v>24130</v>
      </c>
      <c r="O3360" s="3">
        <f>([2]Reach4Kure!$F3364)*1000</f>
        <v>69.819999999999993</v>
      </c>
      <c r="P3360" s="2">
        <f>[2]Reach4Kure!$D3364*1000/5</f>
        <v>12.937999999999999</v>
      </c>
      <c r="Q3360" s="2">
        <v>0.1</v>
      </c>
      <c r="R3360" s="2">
        <v>3000</v>
      </c>
      <c r="S3360" s="2">
        <v>0</v>
      </c>
      <c r="T3360" s="2">
        <v>0</v>
      </c>
    </row>
    <row r="3361" spans="1:20" x14ac:dyDescent="0.25">
      <c r="A3361" s="2">
        <v>1992</v>
      </c>
      <c r="B3361" s="2">
        <v>3</v>
      </c>
      <c r="C3361" s="2">
        <v>15</v>
      </c>
      <c r="D3361" s="2" t="s">
        <v>17</v>
      </c>
      <c r="E3361" s="6">
        <f>[1]Final!J3363</f>
        <v>0.28749999999999998</v>
      </c>
      <c r="F3361" s="2">
        <v>2.8</v>
      </c>
      <c r="G3361" s="2">
        <v>92</v>
      </c>
      <c r="H3361" s="5">
        <f>[1]Final!F3363*10</f>
        <v>992.10000000000014</v>
      </c>
      <c r="I3361" s="5">
        <v>3.9</v>
      </c>
      <c r="J3361" s="2">
        <v>0.1</v>
      </c>
      <c r="K3361" s="4">
        <f>[2]Reach4Kure!$B3365*86400</f>
        <v>349747.20000000001</v>
      </c>
      <c r="L3361" s="2">
        <f>[2]Reach4Kure!$G3365</f>
        <v>0</v>
      </c>
      <c r="M3361" s="2">
        <v>0</v>
      </c>
      <c r="N3361" s="2">
        <f>[2]Reach4Kure!$C3365*1000</f>
        <v>18360</v>
      </c>
      <c r="O3361" s="3">
        <f>([2]Reach4Kure!$F3365)*1000</f>
        <v>64.11</v>
      </c>
      <c r="P3361" s="2">
        <f>[2]Reach4Kure!$D3365*1000/5</f>
        <v>12.236000000000001</v>
      </c>
      <c r="Q3361" s="2">
        <v>0.1</v>
      </c>
      <c r="R3361" s="2">
        <v>3000</v>
      </c>
      <c r="S3361" s="2">
        <v>0</v>
      </c>
      <c r="T3361" s="2">
        <v>0</v>
      </c>
    </row>
    <row r="3362" spans="1:20" x14ac:dyDescent="0.25">
      <c r="A3362" s="2">
        <v>1992</v>
      </c>
      <c r="B3362" s="2">
        <v>3</v>
      </c>
      <c r="C3362" s="2">
        <v>16</v>
      </c>
      <c r="D3362" s="2" t="s">
        <v>17</v>
      </c>
      <c r="E3362" s="6">
        <f>[1]Final!J3364</f>
        <v>0.53749999999999998</v>
      </c>
      <c r="F3362" s="2">
        <v>5.9</v>
      </c>
      <c r="G3362" s="2">
        <v>74</v>
      </c>
      <c r="H3362" s="5">
        <f>[1]Final!F3364*10</f>
        <v>1012.2000000000002</v>
      </c>
      <c r="I3362" s="5">
        <v>3.8</v>
      </c>
      <c r="J3362" s="2">
        <v>0</v>
      </c>
      <c r="K3362" s="4">
        <f>[2]Reach4Kure!$B3366*86400</f>
        <v>279763.20000000001</v>
      </c>
      <c r="L3362" s="2">
        <f>[2]Reach4Kure!$G3366</f>
        <v>0.53</v>
      </c>
      <c r="M3362" s="2">
        <v>0</v>
      </c>
      <c r="N3362" s="2">
        <f>[2]Reach4Kure!$C3366*1000</f>
        <v>18060</v>
      </c>
      <c r="O3362" s="3">
        <f>([2]Reach4Kure!$F3366)*1000</f>
        <v>58.91</v>
      </c>
      <c r="P3362" s="2">
        <f>[2]Reach4Kure!$D3366*1000/5</f>
        <v>11.391999999999999</v>
      </c>
      <c r="Q3362" s="2">
        <v>0.1</v>
      </c>
      <c r="R3362" s="2">
        <v>3000</v>
      </c>
      <c r="S3362" s="2">
        <v>0</v>
      </c>
      <c r="T3362" s="2">
        <v>0</v>
      </c>
    </row>
    <row r="3363" spans="1:20" x14ac:dyDescent="0.25">
      <c r="A3363" s="2">
        <v>1992</v>
      </c>
      <c r="B3363" s="2">
        <v>3</v>
      </c>
      <c r="C3363" s="2">
        <v>17</v>
      </c>
      <c r="D3363" s="2" t="s">
        <v>17</v>
      </c>
      <c r="E3363" s="6">
        <f>[1]Final!J3365</f>
        <v>0.96250000000000002</v>
      </c>
      <c r="F3363" s="2">
        <v>5.9</v>
      </c>
      <c r="G3363" s="2">
        <v>69</v>
      </c>
      <c r="H3363" s="5">
        <f>[1]Final!F3365*10</f>
        <v>1008.7</v>
      </c>
      <c r="I3363" s="5">
        <v>5.3</v>
      </c>
      <c r="J3363" s="2">
        <v>0</v>
      </c>
      <c r="K3363" s="4">
        <f>[2]Reach4Kure!$B3367*86400</f>
        <v>438393.59999999998</v>
      </c>
      <c r="L3363" s="2">
        <f>[2]Reach4Kure!$G3367</f>
        <v>4.17</v>
      </c>
      <c r="M3363" s="2">
        <v>0</v>
      </c>
      <c r="N3363" s="2">
        <f>[2]Reach4Kure!$C3367*1000</f>
        <v>20520</v>
      </c>
      <c r="O3363" s="3">
        <f>([2]Reach4Kure!$F3367)*1000</f>
        <v>60.92</v>
      </c>
      <c r="P3363" s="2">
        <f>[2]Reach4Kure!$D3367*1000/5</f>
        <v>11.916</v>
      </c>
      <c r="Q3363" s="2">
        <v>0.1</v>
      </c>
      <c r="R3363" s="2">
        <v>3000</v>
      </c>
      <c r="S3363" s="2">
        <v>0</v>
      </c>
      <c r="T3363" s="2">
        <v>0</v>
      </c>
    </row>
    <row r="3364" spans="1:20" x14ac:dyDescent="0.25">
      <c r="A3364" s="2">
        <v>1992</v>
      </c>
      <c r="B3364" s="2">
        <v>3</v>
      </c>
      <c r="C3364" s="2">
        <v>18</v>
      </c>
      <c r="D3364" s="2" t="s">
        <v>17</v>
      </c>
      <c r="E3364" s="6">
        <f>[1]Final!J3366</f>
        <v>0.96250000000000002</v>
      </c>
      <c r="F3364" s="2">
        <v>4</v>
      </c>
      <c r="G3364" s="2">
        <v>72</v>
      </c>
      <c r="H3364" s="5">
        <f>[1]Final!F3366*10</f>
        <v>1006.9</v>
      </c>
      <c r="I3364" s="5">
        <v>5.8</v>
      </c>
      <c r="J3364" s="2">
        <v>0</v>
      </c>
      <c r="K3364" s="4">
        <f>[2]Reach4Kure!$B3368*86400</f>
        <v>345081.60000000003</v>
      </c>
      <c r="L3364" s="2">
        <f>[2]Reach4Kure!$G3368</f>
        <v>5.01</v>
      </c>
      <c r="M3364" s="2">
        <v>0</v>
      </c>
      <c r="N3364" s="2">
        <f>[2]Reach4Kure!$C3368*1000</f>
        <v>20040</v>
      </c>
      <c r="O3364" s="3">
        <f>([2]Reach4Kure!$F3368)*1000</f>
        <v>59.94</v>
      </c>
      <c r="P3364" s="2">
        <f>[2]Reach4Kure!$D3368*1000/5</f>
        <v>11.826000000000001</v>
      </c>
      <c r="Q3364" s="2">
        <v>0.1</v>
      </c>
      <c r="R3364" s="2">
        <v>3000</v>
      </c>
      <c r="S3364" s="2">
        <v>0</v>
      </c>
      <c r="T3364" s="2">
        <v>0</v>
      </c>
    </row>
    <row r="3365" spans="1:20" x14ac:dyDescent="0.25">
      <c r="A3365" s="2">
        <v>1992</v>
      </c>
      <c r="B3365" s="2">
        <v>3</v>
      </c>
      <c r="C3365" s="2">
        <v>19</v>
      </c>
      <c r="D3365" s="2" t="s">
        <v>17</v>
      </c>
      <c r="E3365" s="6">
        <f>[1]Final!J3367</f>
        <v>0.78749999999999998</v>
      </c>
      <c r="F3365" s="2">
        <v>4.4000000000000004</v>
      </c>
      <c r="G3365" s="2">
        <v>55</v>
      </c>
      <c r="H3365" s="5">
        <f>[1]Final!F3367*10</f>
        <v>998.7</v>
      </c>
      <c r="I3365" s="5">
        <v>5.0999999999999996</v>
      </c>
      <c r="J3365" s="2">
        <v>0</v>
      </c>
      <c r="K3365" s="4">
        <f>[2]Reach4Kure!$B3369*86400</f>
        <v>756691.2</v>
      </c>
      <c r="L3365" s="2">
        <f>[2]Reach4Kure!$G3369</f>
        <v>5.77</v>
      </c>
      <c r="M3365" s="2">
        <v>0</v>
      </c>
      <c r="N3365" s="2">
        <f>[2]Reach4Kure!$C3369*1000</f>
        <v>39280</v>
      </c>
      <c r="O3365" s="3">
        <f>([2]Reach4Kure!$F3369)*1000</f>
        <v>65.25</v>
      </c>
      <c r="P3365" s="2">
        <f>[2]Reach4Kure!$D3369*1000/5</f>
        <v>12.587999999999999</v>
      </c>
      <c r="Q3365" s="2">
        <v>0.1</v>
      </c>
      <c r="R3365" s="2">
        <v>3000</v>
      </c>
      <c r="S3365" s="2">
        <v>0</v>
      </c>
      <c r="T3365" s="2">
        <v>0</v>
      </c>
    </row>
    <row r="3366" spans="1:20" x14ac:dyDescent="0.25">
      <c r="A3366" s="2">
        <v>1992</v>
      </c>
      <c r="B3366" s="2">
        <v>3</v>
      </c>
      <c r="C3366" s="2">
        <v>20</v>
      </c>
      <c r="D3366" s="2" t="s">
        <v>17</v>
      </c>
      <c r="E3366" s="6">
        <f>[1]Final!J3368</f>
        <v>1</v>
      </c>
      <c r="F3366" s="2">
        <v>5.2</v>
      </c>
      <c r="G3366" s="2">
        <v>74</v>
      </c>
      <c r="H3366" s="5">
        <f>[1]Final!F3368*10</f>
        <v>997.7</v>
      </c>
      <c r="I3366" s="5">
        <v>4.0999999999999996</v>
      </c>
      <c r="J3366" s="2">
        <v>0</v>
      </c>
      <c r="K3366" s="4">
        <f>[2]Reach4Kure!$B3370*86400</f>
        <v>880416</v>
      </c>
      <c r="L3366" s="2">
        <f>[2]Reach4Kure!$G3370</f>
        <v>2.37</v>
      </c>
      <c r="M3366" s="2">
        <v>0</v>
      </c>
      <c r="N3366" s="2">
        <f>[2]Reach4Kure!$C3370*1000</f>
        <v>47170</v>
      </c>
      <c r="O3366" s="3">
        <f>([2]Reach4Kure!$F3370)*1000</f>
        <v>69.09</v>
      </c>
      <c r="P3366" s="2">
        <f>[2]Reach4Kure!$D3370*1000/5</f>
        <v>13.036000000000001</v>
      </c>
      <c r="Q3366" s="2">
        <v>0.1</v>
      </c>
      <c r="R3366" s="2">
        <v>3000</v>
      </c>
      <c r="S3366" s="2">
        <v>0</v>
      </c>
      <c r="T3366" s="2">
        <v>0</v>
      </c>
    </row>
    <row r="3367" spans="1:20" x14ac:dyDescent="0.25">
      <c r="A3367" s="2">
        <v>1992</v>
      </c>
      <c r="B3367" s="2">
        <v>3</v>
      </c>
      <c r="C3367" s="2">
        <v>21</v>
      </c>
      <c r="D3367" s="2" t="s">
        <v>17</v>
      </c>
      <c r="E3367" s="6">
        <f>[1]Final!J3369</f>
        <v>1</v>
      </c>
      <c r="F3367" s="2">
        <v>5.4</v>
      </c>
      <c r="G3367" s="2">
        <v>73</v>
      </c>
      <c r="H3367" s="5">
        <f>[1]Final!F3369*10</f>
        <v>996.9</v>
      </c>
      <c r="I3367" s="5">
        <v>7.2</v>
      </c>
      <c r="J3367" s="2">
        <v>0</v>
      </c>
      <c r="K3367" s="4">
        <f>[2]Reach4Kure!$B3371*86400</f>
        <v>827020.79999999993</v>
      </c>
      <c r="L3367" s="2">
        <f>[2]Reach4Kure!$G3371</f>
        <v>4.25</v>
      </c>
      <c r="M3367" s="2">
        <v>0</v>
      </c>
      <c r="N3367" s="2">
        <f>[2]Reach4Kure!$C3371*1000</f>
        <v>52560</v>
      </c>
      <c r="O3367" s="3">
        <f>([2]Reach4Kure!$F3371)*1000</f>
        <v>69.03</v>
      </c>
      <c r="P3367" s="2">
        <f>[2]Reach4Kure!$D3371*1000/5</f>
        <v>12.943999999999999</v>
      </c>
      <c r="Q3367" s="2">
        <v>0.1</v>
      </c>
      <c r="R3367" s="2">
        <v>3000</v>
      </c>
      <c r="S3367" s="2">
        <v>0</v>
      </c>
      <c r="T3367" s="2">
        <v>0</v>
      </c>
    </row>
    <row r="3368" spans="1:20" x14ac:dyDescent="0.25">
      <c r="A3368" s="2">
        <v>1992</v>
      </c>
      <c r="B3368" s="2">
        <v>3</v>
      </c>
      <c r="C3368" s="2">
        <v>22</v>
      </c>
      <c r="D3368" s="2" t="s">
        <v>17</v>
      </c>
      <c r="E3368" s="6">
        <f>[1]Final!J3370</f>
        <v>1</v>
      </c>
      <c r="F3368" s="2">
        <v>1.6</v>
      </c>
      <c r="G3368" s="2">
        <v>82</v>
      </c>
      <c r="H3368" s="5">
        <f>[1]Final!F3370*10</f>
        <v>988.8</v>
      </c>
      <c r="I3368" s="5">
        <v>4.5</v>
      </c>
      <c r="J3368" s="2">
        <v>0</v>
      </c>
      <c r="K3368" s="4">
        <f>[2]Reach4Kure!$B3372*86400</f>
        <v>1251072</v>
      </c>
      <c r="L3368" s="2">
        <f>[2]Reach4Kure!$G3372</f>
        <v>6.05</v>
      </c>
      <c r="M3368" s="2">
        <v>0</v>
      </c>
      <c r="N3368" s="2">
        <f>[2]Reach4Kure!$C3372*1000</f>
        <v>72470</v>
      </c>
      <c r="O3368" s="3">
        <f>([2]Reach4Kure!$F3372)*1000</f>
        <v>68.97</v>
      </c>
      <c r="P3368" s="2">
        <f>[2]Reach4Kure!$D3372*1000/5</f>
        <v>13.044</v>
      </c>
      <c r="Q3368" s="2">
        <v>0.1</v>
      </c>
      <c r="R3368" s="2">
        <v>3000</v>
      </c>
      <c r="S3368" s="2">
        <v>0</v>
      </c>
      <c r="T3368" s="2">
        <v>0</v>
      </c>
    </row>
    <row r="3369" spans="1:20" x14ac:dyDescent="0.25">
      <c r="A3369" s="2">
        <v>1992</v>
      </c>
      <c r="B3369" s="2">
        <v>3</v>
      </c>
      <c r="C3369" s="2">
        <v>23</v>
      </c>
      <c r="D3369" s="2" t="s">
        <v>17</v>
      </c>
      <c r="E3369" s="6">
        <f>[1]Final!J3371</f>
        <v>0.78749999999999998</v>
      </c>
      <c r="F3369" s="2">
        <v>3.4</v>
      </c>
      <c r="G3369" s="2">
        <v>77</v>
      </c>
      <c r="H3369" s="5">
        <f>[1]Final!F3371*10</f>
        <v>994.80000000000007</v>
      </c>
      <c r="I3369" s="5">
        <v>4.5999999999999996</v>
      </c>
      <c r="J3369" s="2">
        <v>4.2</v>
      </c>
      <c r="K3369" s="4">
        <f>[2]Reach4Kure!$B3373*86400</f>
        <v>1292544</v>
      </c>
      <c r="L3369" s="2">
        <f>[2]Reach4Kure!$G3373</f>
        <v>4.2</v>
      </c>
      <c r="M3369" s="2">
        <v>0</v>
      </c>
      <c r="N3369" s="2">
        <f>[2]Reach4Kure!$C3373*1000</f>
        <v>68800</v>
      </c>
      <c r="O3369" s="3">
        <f>([2]Reach4Kure!$F3373)*1000</f>
        <v>69.900000000000006</v>
      </c>
      <c r="P3369" s="2">
        <f>[2]Reach4Kure!$D3373*1000/5</f>
        <v>13.154</v>
      </c>
      <c r="Q3369" s="2">
        <v>0.1</v>
      </c>
      <c r="R3369" s="2">
        <v>3000</v>
      </c>
      <c r="S3369" s="2">
        <v>0</v>
      </c>
      <c r="T3369" s="2">
        <v>0</v>
      </c>
    </row>
    <row r="3370" spans="1:20" x14ac:dyDescent="0.25">
      <c r="A3370" s="2">
        <v>1992</v>
      </c>
      <c r="B3370" s="2">
        <v>3</v>
      </c>
      <c r="C3370" s="2">
        <v>24</v>
      </c>
      <c r="D3370" s="2" t="s">
        <v>17</v>
      </c>
      <c r="E3370" s="6">
        <f>[1]Final!J3372</f>
        <v>0.5</v>
      </c>
      <c r="F3370" s="2">
        <v>2.1</v>
      </c>
      <c r="G3370" s="2">
        <v>52</v>
      </c>
      <c r="H3370" s="5">
        <f>[1]Final!F3372*10</f>
        <v>1007.4000000000001</v>
      </c>
      <c r="I3370" s="5">
        <v>3.6</v>
      </c>
      <c r="J3370" s="2">
        <v>0</v>
      </c>
      <c r="K3370" s="4">
        <f>[2]Reach4Kure!$B3374*86400</f>
        <v>908064</v>
      </c>
      <c r="L3370" s="2">
        <f>[2]Reach4Kure!$G3374</f>
        <v>3.77</v>
      </c>
      <c r="M3370" s="2">
        <v>0</v>
      </c>
      <c r="N3370" s="2">
        <f>[2]Reach4Kure!$C3374*1000</f>
        <v>50860</v>
      </c>
      <c r="O3370" s="3">
        <f>([2]Reach4Kure!$F3374)*1000</f>
        <v>70.47</v>
      </c>
      <c r="P3370" s="2">
        <f>[2]Reach4Kure!$D3374*1000/5</f>
        <v>13.238</v>
      </c>
      <c r="Q3370" s="2">
        <v>0.1</v>
      </c>
      <c r="R3370" s="2">
        <v>3000</v>
      </c>
      <c r="S3370" s="2">
        <v>0</v>
      </c>
      <c r="T3370" s="2">
        <v>0</v>
      </c>
    </row>
    <row r="3371" spans="1:20" x14ac:dyDescent="0.25">
      <c r="A3371" s="2">
        <v>1992</v>
      </c>
      <c r="B3371" s="2">
        <v>3</v>
      </c>
      <c r="C3371" s="2">
        <v>25</v>
      </c>
      <c r="D3371" s="2" t="s">
        <v>17</v>
      </c>
      <c r="E3371" s="6">
        <f>[1]Final!J3373</f>
        <v>0.91249999999999998</v>
      </c>
      <c r="F3371" s="2">
        <v>3.7</v>
      </c>
      <c r="G3371" s="2">
        <v>47</v>
      </c>
      <c r="H3371" s="5">
        <f>[1]Final!F3373*10</f>
        <v>997.10000000000014</v>
      </c>
      <c r="I3371" s="5">
        <v>4.3</v>
      </c>
      <c r="J3371" s="2">
        <v>0</v>
      </c>
      <c r="K3371" s="4">
        <f>[2]Reach4Kure!$B3375*86400</f>
        <v>672105.6</v>
      </c>
      <c r="L3371" s="2">
        <f>[2]Reach4Kure!$G3375</f>
        <v>1.23</v>
      </c>
      <c r="M3371" s="2">
        <v>0</v>
      </c>
      <c r="N3371" s="2">
        <f>[2]Reach4Kure!$C3375*1000</f>
        <v>39930</v>
      </c>
      <c r="O3371" s="3">
        <f>([2]Reach4Kure!$F3375)*1000</f>
        <v>65.39</v>
      </c>
      <c r="P3371" s="2">
        <f>[2]Reach4Kure!$D3375*1000/5</f>
        <v>12.45</v>
      </c>
      <c r="Q3371" s="2">
        <v>0.1</v>
      </c>
      <c r="R3371" s="2">
        <v>3000</v>
      </c>
      <c r="S3371" s="2">
        <v>0</v>
      </c>
      <c r="T3371" s="2">
        <v>0</v>
      </c>
    </row>
    <row r="3372" spans="1:20" x14ac:dyDescent="0.25">
      <c r="A3372" s="2">
        <v>1992</v>
      </c>
      <c r="B3372" s="2">
        <v>3</v>
      </c>
      <c r="C3372" s="2">
        <v>26</v>
      </c>
      <c r="D3372" s="2" t="s">
        <v>17</v>
      </c>
      <c r="E3372" s="6">
        <f>[1]Final!J3374</f>
        <v>0.96250000000000002</v>
      </c>
      <c r="F3372" s="2">
        <v>2.1</v>
      </c>
      <c r="G3372" s="2">
        <v>54</v>
      </c>
      <c r="H3372" s="5">
        <f>[1]Final!F3374*10</f>
        <v>986.60000000000014</v>
      </c>
      <c r="I3372" s="5">
        <v>3.6</v>
      </c>
      <c r="J3372" s="2">
        <v>0</v>
      </c>
      <c r="K3372" s="4">
        <f>[2]Reach4Kure!$B3376*86400</f>
        <v>773884.8</v>
      </c>
      <c r="L3372" s="2">
        <f>[2]Reach4Kure!$G3376</f>
        <v>1.74</v>
      </c>
      <c r="M3372" s="2">
        <v>0</v>
      </c>
      <c r="N3372" s="2">
        <f>[2]Reach4Kure!$C3376*1000</f>
        <v>43760</v>
      </c>
      <c r="O3372" s="3">
        <f>([2]Reach4Kure!$F3376)*1000</f>
        <v>63.74</v>
      </c>
      <c r="P3372" s="2">
        <f>[2]Reach4Kure!$D3376*1000/5</f>
        <v>12.212</v>
      </c>
      <c r="Q3372" s="2">
        <v>0.1</v>
      </c>
      <c r="R3372" s="2">
        <v>3000</v>
      </c>
      <c r="S3372" s="2">
        <v>0</v>
      </c>
      <c r="T3372" s="2">
        <v>0</v>
      </c>
    </row>
    <row r="3373" spans="1:20" x14ac:dyDescent="0.25">
      <c r="A3373" s="2">
        <v>1992</v>
      </c>
      <c r="B3373" s="2">
        <v>3</v>
      </c>
      <c r="C3373" s="2">
        <v>27</v>
      </c>
      <c r="D3373" s="2" t="s">
        <v>17</v>
      </c>
      <c r="E3373" s="6">
        <f>[1]Final!J3375</f>
        <v>0.53749999999999998</v>
      </c>
      <c r="F3373" s="2">
        <v>0.6</v>
      </c>
      <c r="G3373" s="2">
        <v>48</v>
      </c>
      <c r="H3373" s="5">
        <f>[1]Final!F3375*10</f>
        <v>985.90000000000009</v>
      </c>
      <c r="I3373" s="5">
        <v>1.7</v>
      </c>
      <c r="J3373" s="2">
        <v>0</v>
      </c>
      <c r="K3373" s="4">
        <f>[2]Reach4Kure!$B3377*86400</f>
        <v>644716.79999999993</v>
      </c>
      <c r="L3373" s="2">
        <f>[2]Reach4Kure!$G3377</f>
        <v>3.72</v>
      </c>
      <c r="M3373" s="2">
        <v>0</v>
      </c>
      <c r="N3373" s="2">
        <f>[2]Reach4Kure!$C3377*1000</f>
        <v>36440</v>
      </c>
      <c r="O3373" s="3">
        <f>([2]Reach4Kure!$F3377)*1000</f>
        <v>61.82</v>
      </c>
      <c r="P3373" s="2">
        <f>[2]Reach4Kure!$D3377*1000/5</f>
        <v>11.974</v>
      </c>
      <c r="Q3373" s="2">
        <v>0.1</v>
      </c>
      <c r="R3373" s="2">
        <v>3000</v>
      </c>
      <c r="S3373" s="2">
        <v>0</v>
      </c>
      <c r="T3373" s="2">
        <v>0</v>
      </c>
    </row>
    <row r="3374" spans="1:20" x14ac:dyDescent="0.25">
      <c r="A3374" s="2">
        <v>1992</v>
      </c>
      <c r="B3374" s="2">
        <v>3</v>
      </c>
      <c r="C3374" s="2">
        <v>28</v>
      </c>
      <c r="D3374" s="2" t="s">
        <v>17</v>
      </c>
      <c r="E3374" s="6">
        <f>[1]Final!J3376</f>
        <v>0.58750000000000002</v>
      </c>
      <c r="F3374" s="2">
        <v>-1</v>
      </c>
      <c r="G3374" s="2">
        <v>61</v>
      </c>
      <c r="H3374" s="5">
        <f>[1]Final!F3376*10</f>
        <v>990.2</v>
      </c>
      <c r="I3374" s="5">
        <v>1</v>
      </c>
      <c r="J3374" s="2">
        <v>0</v>
      </c>
      <c r="K3374" s="4">
        <f>[2]Reach4Kure!$B3378*86400</f>
        <v>506390.39999999997</v>
      </c>
      <c r="L3374" s="2">
        <f>[2]Reach4Kure!$G3378</f>
        <v>1.47</v>
      </c>
      <c r="M3374" s="2">
        <v>0</v>
      </c>
      <c r="N3374" s="2">
        <f>[2]Reach4Kure!$C3378*1000</f>
        <v>32570</v>
      </c>
      <c r="O3374" s="3">
        <f>([2]Reach4Kure!$F3378)*1000</f>
        <v>57.98</v>
      </c>
      <c r="P3374" s="2">
        <f>[2]Reach4Kure!$D3378*1000/5</f>
        <v>11.379999999999999</v>
      </c>
      <c r="Q3374" s="2">
        <v>0.1</v>
      </c>
      <c r="R3374" s="2">
        <v>3000</v>
      </c>
      <c r="S3374" s="2">
        <v>0</v>
      </c>
      <c r="T3374" s="2">
        <v>0</v>
      </c>
    </row>
    <row r="3375" spans="1:20" x14ac:dyDescent="0.25">
      <c r="A3375" s="2">
        <v>1992</v>
      </c>
      <c r="B3375" s="2">
        <v>3</v>
      </c>
      <c r="C3375" s="2">
        <v>29</v>
      </c>
      <c r="D3375" s="2" t="s">
        <v>17</v>
      </c>
      <c r="E3375" s="6">
        <f>[1]Final!J3377</f>
        <v>0.125</v>
      </c>
      <c r="F3375" s="2">
        <v>-0.9</v>
      </c>
      <c r="G3375" s="2">
        <v>63</v>
      </c>
      <c r="H3375" s="5">
        <f>[1]Final!F3377*10</f>
        <v>996.4</v>
      </c>
      <c r="I3375" s="5">
        <v>2.2000000000000002</v>
      </c>
      <c r="J3375" s="2">
        <v>0</v>
      </c>
      <c r="K3375" s="4">
        <f>[2]Reach4Kure!$B3379*86400</f>
        <v>415756.80000000005</v>
      </c>
      <c r="L3375" s="2">
        <f>[2]Reach4Kure!$G3379</f>
        <v>0.89</v>
      </c>
      <c r="M3375" s="2">
        <v>0</v>
      </c>
      <c r="N3375" s="2">
        <f>[2]Reach4Kure!$C3379*1000</f>
        <v>21950</v>
      </c>
      <c r="O3375" s="3">
        <f>([2]Reach4Kure!$F3379)*1000</f>
        <v>54.739999999999995</v>
      </c>
      <c r="P3375" s="2">
        <f>[2]Reach4Kure!$D3379*1000/5</f>
        <v>10.858000000000001</v>
      </c>
      <c r="Q3375" s="2">
        <v>0.1</v>
      </c>
      <c r="R3375" s="2">
        <v>3000</v>
      </c>
      <c r="S3375" s="2">
        <v>0</v>
      </c>
      <c r="T3375" s="2">
        <v>0</v>
      </c>
    </row>
    <row r="3376" spans="1:20" x14ac:dyDescent="0.25">
      <c r="A3376" s="2">
        <v>1992</v>
      </c>
      <c r="B3376" s="2">
        <v>3</v>
      </c>
      <c r="C3376" s="2">
        <v>30</v>
      </c>
      <c r="D3376" s="2" t="s">
        <v>17</v>
      </c>
      <c r="E3376" s="6">
        <f>[1]Final!J3378</f>
        <v>0.71250000000000002</v>
      </c>
      <c r="F3376" s="2">
        <v>-0.1</v>
      </c>
      <c r="G3376" s="2">
        <v>63</v>
      </c>
      <c r="H3376" s="5">
        <f>[1]Final!F3378*10</f>
        <v>996.80000000000007</v>
      </c>
      <c r="I3376" s="5">
        <v>3.1</v>
      </c>
      <c r="J3376" s="2">
        <v>0</v>
      </c>
      <c r="K3376" s="4">
        <f>[2]Reach4Kure!$B3380*86400</f>
        <v>354067.20000000001</v>
      </c>
      <c r="L3376" s="2">
        <f>[2]Reach4Kure!$G3380</f>
        <v>0.28999999999999998</v>
      </c>
      <c r="M3376" s="2">
        <v>0</v>
      </c>
      <c r="N3376" s="2">
        <f>[2]Reach4Kure!$C3380*1000</f>
        <v>20160</v>
      </c>
      <c r="O3376" s="3">
        <f>([2]Reach4Kure!$F3380)*1000</f>
        <v>50.57</v>
      </c>
      <c r="P3376" s="2">
        <f>[2]Reach4Kure!$D3380*1000/5</f>
        <v>10.074</v>
      </c>
      <c r="Q3376" s="2">
        <v>0.1</v>
      </c>
      <c r="R3376" s="2">
        <v>3000</v>
      </c>
      <c r="S3376" s="2">
        <v>0</v>
      </c>
      <c r="T3376" s="2">
        <v>0</v>
      </c>
    </row>
    <row r="3377" spans="1:20" x14ac:dyDescent="0.25">
      <c r="A3377" s="2">
        <v>1992</v>
      </c>
      <c r="B3377" s="2">
        <v>3</v>
      </c>
      <c r="C3377" s="2">
        <v>31</v>
      </c>
      <c r="D3377" s="2" t="s">
        <v>17</v>
      </c>
      <c r="E3377" s="6">
        <f>[1]Final!J3379</f>
        <v>0.53749999999999998</v>
      </c>
      <c r="F3377" s="2">
        <v>-0.2</v>
      </c>
      <c r="G3377" s="2">
        <v>70</v>
      </c>
      <c r="H3377" s="5">
        <f>[1]Final!F3379*10</f>
        <v>998.40000000000009</v>
      </c>
      <c r="I3377" s="5">
        <v>1.7</v>
      </c>
      <c r="J3377" s="2">
        <v>0</v>
      </c>
      <c r="K3377" s="4">
        <f>[2]Reach4Kure!$B3381*86400</f>
        <v>310089.59999999998</v>
      </c>
      <c r="L3377" s="2">
        <f>[2]Reach4Kure!$G3381</f>
        <v>0</v>
      </c>
      <c r="M3377" s="2">
        <v>0</v>
      </c>
      <c r="N3377" s="2">
        <f>[2]Reach4Kure!$C3381*1000</f>
        <v>18890</v>
      </c>
      <c r="O3377" s="3">
        <f>([2]Reach4Kure!$F3381)*1000</f>
        <v>47.65</v>
      </c>
      <c r="P3377" s="2">
        <f>[2]Reach4Kure!$D3381*1000/5</f>
        <v>9.516</v>
      </c>
      <c r="Q3377" s="2">
        <v>0.1</v>
      </c>
      <c r="R3377" s="2">
        <v>3000</v>
      </c>
      <c r="S3377" s="2">
        <v>0</v>
      </c>
      <c r="T3377" s="2">
        <v>0</v>
      </c>
    </row>
    <row r="3378" spans="1:20" x14ac:dyDescent="0.25">
      <c r="A3378" s="2">
        <v>1992</v>
      </c>
      <c r="B3378" s="2">
        <v>4</v>
      </c>
      <c r="C3378" s="2">
        <v>1</v>
      </c>
      <c r="D3378" s="2" t="s">
        <v>17</v>
      </c>
      <c r="E3378" s="6">
        <f>[1]Final!J3380</f>
        <v>0.875</v>
      </c>
      <c r="F3378" s="2">
        <v>1.5</v>
      </c>
      <c r="G3378" s="2">
        <v>65</v>
      </c>
      <c r="H3378" s="5">
        <f>[1]Final!F3380*10</f>
        <v>995.7</v>
      </c>
      <c r="I3378" s="5">
        <v>5.7</v>
      </c>
      <c r="J3378" s="2">
        <v>0</v>
      </c>
      <c r="K3378" s="4">
        <f>[2]Reach4Kure!$B3382*86400</f>
        <v>277344</v>
      </c>
      <c r="L3378" s="2">
        <f>[2]Reach4Kure!$G3382</f>
        <v>1.08</v>
      </c>
      <c r="M3378" s="2">
        <v>0</v>
      </c>
      <c r="N3378" s="2">
        <f>[2]Reach4Kure!$C3382*1000</f>
        <v>17940</v>
      </c>
      <c r="O3378" s="3">
        <f>([2]Reach4Kure!$F3382)*1000</f>
        <v>47.14</v>
      </c>
      <c r="P3378" s="2">
        <f>[2]Reach4Kure!$D3382*1000/5</f>
        <v>9.42</v>
      </c>
      <c r="Q3378" s="2">
        <v>0.1</v>
      </c>
      <c r="R3378" s="2">
        <v>3000</v>
      </c>
      <c r="S3378" s="2">
        <v>0</v>
      </c>
      <c r="T3378" s="2">
        <v>0</v>
      </c>
    </row>
    <row r="3379" spans="1:20" x14ac:dyDescent="0.25">
      <c r="A3379" s="2">
        <v>1992</v>
      </c>
      <c r="B3379" s="2">
        <v>4</v>
      </c>
      <c r="C3379" s="2">
        <v>2</v>
      </c>
      <c r="D3379" s="2" t="s">
        <v>17</v>
      </c>
      <c r="E3379" s="6">
        <f>[1]Final!J3381</f>
        <v>1</v>
      </c>
      <c r="F3379" s="2">
        <v>-1.3</v>
      </c>
      <c r="G3379" s="2">
        <v>91</v>
      </c>
      <c r="H3379" s="5">
        <f>[1]Final!F3381*10</f>
        <v>987.7</v>
      </c>
      <c r="I3379" s="5">
        <v>7.2</v>
      </c>
      <c r="J3379" s="2">
        <v>1.2</v>
      </c>
      <c r="K3379" s="4">
        <f>[2]Reach4Kure!$B3383*86400</f>
        <v>255312</v>
      </c>
      <c r="L3379" s="2">
        <f>[2]Reach4Kure!$G3383</f>
        <v>0</v>
      </c>
      <c r="M3379" s="2">
        <v>0</v>
      </c>
      <c r="N3379" s="2">
        <f>[2]Reach4Kure!$C3383*1000</f>
        <v>17290</v>
      </c>
      <c r="O3379" s="3">
        <f>([2]Reach4Kure!$F3383)*1000</f>
        <v>45.11</v>
      </c>
      <c r="P3379" s="2">
        <f>[2]Reach4Kure!$D3383*1000/5</f>
        <v>8.9120000000000008</v>
      </c>
      <c r="Q3379" s="2">
        <v>0.1</v>
      </c>
      <c r="R3379" s="2">
        <v>3000</v>
      </c>
      <c r="S3379" s="2">
        <v>0</v>
      </c>
      <c r="T3379" s="2">
        <v>0</v>
      </c>
    </row>
    <row r="3380" spans="1:20" x14ac:dyDescent="0.25">
      <c r="A3380" s="2">
        <v>1992</v>
      </c>
      <c r="B3380" s="2">
        <v>4</v>
      </c>
      <c r="C3380" s="2">
        <v>3</v>
      </c>
      <c r="D3380" s="2" t="s">
        <v>17</v>
      </c>
      <c r="E3380" s="6">
        <f>[1]Final!J3382</f>
        <v>1</v>
      </c>
      <c r="F3380" s="2">
        <v>-0.8</v>
      </c>
      <c r="G3380" s="2">
        <v>92</v>
      </c>
      <c r="H3380" s="5">
        <f>[1]Final!F3382*10</f>
        <v>994.20000000000016</v>
      </c>
      <c r="I3380" s="5">
        <v>3.6</v>
      </c>
      <c r="J3380" s="2">
        <v>4.8</v>
      </c>
      <c r="K3380" s="4">
        <f>[2]Reach4Kure!$B3384*86400</f>
        <v>243734.40000000002</v>
      </c>
      <c r="L3380" s="2">
        <f>[2]Reach4Kure!$G3384</f>
        <v>0</v>
      </c>
      <c r="M3380" s="2">
        <v>0</v>
      </c>
      <c r="N3380" s="2">
        <f>[2]Reach4Kure!$C3384*1000</f>
        <v>26140</v>
      </c>
      <c r="O3380" s="3">
        <f>([2]Reach4Kure!$F3384)*1000</f>
        <v>45.3</v>
      </c>
      <c r="P3380" s="2">
        <f>[2]Reach4Kure!$D3384*1000/5</f>
        <v>8.5540000000000003</v>
      </c>
      <c r="Q3380" s="2">
        <v>0.1</v>
      </c>
      <c r="R3380" s="2">
        <v>3000</v>
      </c>
      <c r="S3380" s="2">
        <v>0</v>
      </c>
      <c r="T3380" s="2">
        <v>0</v>
      </c>
    </row>
    <row r="3381" spans="1:20" x14ac:dyDescent="0.25">
      <c r="A3381" s="2">
        <v>1992</v>
      </c>
      <c r="B3381" s="2">
        <v>4</v>
      </c>
      <c r="C3381" s="2">
        <v>4</v>
      </c>
      <c r="D3381" s="2" t="s">
        <v>17</v>
      </c>
      <c r="E3381" s="6">
        <f>[1]Final!J3383</f>
        <v>0.96250000000000002</v>
      </c>
      <c r="F3381" s="2">
        <v>1.6</v>
      </c>
      <c r="G3381" s="2">
        <v>95</v>
      </c>
      <c r="H3381" s="5">
        <f>[1]Final!F3383*10</f>
        <v>998.3</v>
      </c>
      <c r="I3381" s="5">
        <v>1.2</v>
      </c>
      <c r="J3381" s="2">
        <v>1.8</v>
      </c>
      <c r="K3381" s="4">
        <f>[2]Reach4Kure!$B3385*86400</f>
        <v>439257.59999999998</v>
      </c>
      <c r="L3381" s="2">
        <f>[2]Reach4Kure!$G3385</f>
        <v>1.5</v>
      </c>
      <c r="M3381" s="2">
        <v>0</v>
      </c>
      <c r="N3381" s="2">
        <f>[2]Reach4Kure!$C3385*1000</f>
        <v>30950</v>
      </c>
      <c r="O3381" s="3">
        <f>([2]Reach4Kure!$F3385)*1000</f>
        <v>57.27</v>
      </c>
      <c r="P3381" s="2">
        <f>[2]Reach4Kure!$D3385*1000/5</f>
        <v>10.739999999999998</v>
      </c>
      <c r="Q3381" s="2">
        <v>0.1</v>
      </c>
      <c r="R3381" s="2">
        <v>3000</v>
      </c>
      <c r="S3381" s="2">
        <v>0</v>
      </c>
      <c r="T3381" s="2">
        <v>0</v>
      </c>
    </row>
    <row r="3382" spans="1:20" x14ac:dyDescent="0.25">
      <c r="A3382" s="2">
        <v>1992</v>
      </c>
      <c r="B3382" s="2">
        <v>4</v>
      </c>
      <c r="C3382" s="2">
        <v>5</v>
      </c>
      <c r="D3382" s="2" t="s">
        <v>17</v>
      </c>
      <c r="E3382" s="6">
        <f>[1]Final!J3384</f>
        <v>1</v>
      </c>
      <c r="F3382" s="2">
        <v>2.2999999999999998</v>
      </c>
      <c r="G3382" s="2">
        <v>93</v>
      </c>
      <c r="H3382" s="5">
        <f>[1]Final!F3384*10</f>
        <v>998.40000000000009</v>
      </c>
      <c r="I3382" s="5">
        <v>1.7</v>
      </c>
      <c r="J3382" s="2">
        <v>4.8</v>
      </c>
      <c r="K3382" s="4">
        <f>[2]Reach4Kure!$B3386*86400</f>
        <v>681523.19999999995</v>
      </c>
      <c r="L3382" s="2">
        <f>[2]Reach4Kure!$G3386</f>
        <v>2.2000000000000002</v>
      </c>
      <c r="M3382" s="2">
        <v>0</v>
      </c>
      <c r="N3382" s="2">
        <f>[2]Reach4Kure!$C3386*1000</f>
        <v>18730</v>
      </c>
      <c r="O3382" s="3">
        <f>([2]Reach4Kure!$F3386)*1000</f>
        <v>64.28</v>
      </c>
      <c r="P3382" s="2">
        <f>[2]Reach4Kure!$D3386*1000/5</f>
        <v>12.548</v>
      </c>
      <c r="Q3382" s="2">
        <v>0.1</v>
      </c>
      <c r="R3382" s="2">
        <v>3000</v>
      </c>
      <c r="S3382" s="2">
        <v>0</v>
      </c>
      <c r="T3382" s="2">
        <v>0</v>
      </c>
    </row>
    <row r="3383" spans="1:20" x14ac:dyDescent="0.25">
      <c r="A3383" s="2">
        <v>1992</v>
      </c>
      <c r="B3383" s="2">
        <v>4</v>
      </c>
      <c r="C3383" s="2">
        <v>6</v>
      </c>
      <c r="D3383" s="2" t="s">
        <v>17</v>
      </c>
      <c r="E3383" s="6">
        <f>[1]Final!J3385</f>
        <v>0.875</v>
      </c>
      <c r="F3383" s="2">
        <v>2.2000000000000002</v>
      </c>
      <c r="G3383" s="2">
        <v>90</v>
      </c>
      <c r="H3383" s="5">
        <f>[1]Final!F3385*10</f>
        <v>997.20000000000016</v>
      </c>
      <c r="I3383" s="5">
        <v>1.7</v>
      </c>
      <c r="J3383" s="2">
        <v>1.1000000000000001</v>
      </c>
      <c r="K3383" s="4">
        <f>[2]Reach4Kure!$B3387*86400</f>
        <v>667526.40000000002</v>
      </c>
      <c r="L3383" s="2">
        <f>[2]Reach4Kure!$G3387</f>
        <v>1.93</v>
      </c>
      <c r="M3383" s="2">
        <v>0</v>
      </c>
      <c r="N3383" s="2">
        <f>[2]Reach4Kure!$C3387*1000</f>
        <v>18590</v>
      </c>
      <c r="O3383" s="3">
        <f>([2]Reach4Kure!$F3387)*1000</f>
        <v>65.02</v>
      </c>
      <c r="P3383" s="2">
        <f>[2]Reach4Kure!$D3387*1000/5</f>
        <v>12.837999999999999</v>
      </c>
      <c r="Q3383" s="2">
        <v>0.1</v>
      </c>
      <c r="R3383" s="2">
        <v>3000</v>
      </c>
      <c r="S3383" s="2">
        <v>0</v>
      </c>
      <c r="T3383" s="2">
        <v>0</v>
      </c>
    </row>
    <row r="3384" spans="1:20" x14ac:dyDescent="0.25">
      <c r="A3384" s="2">
        <v>1992</v>
      </c>
      <c r="B3384" s="2">
        <v>4</v>
      </c>
      <c r="C3384" s="2">
        <v>7</v>
      </c>
      <c r="D3384" s="2" t="s">
        <v>17</v>
      </c>
      <c r="E3384" s="6">
        <f>[1]Final!J3386</f>
        <v>0.78749999999999998</v>
      </c>
      <c r="F3384" s="2">
        <v>4.0999999999999996</v>
      </c>
      <c r="G3384" s="2">
        <v>92</v>
      </c>
      <c r="H3384" s="5">
        <f>[1]Final!F3386*10</f>
        <v>999.80000000000007</v>
      </c>
      <c r="I3384" s="5">
        <v>3.8</v>
      </c>
      <c r="J3384" s="2">
        <v>0</v>
      </c>
      <c r="K3384" s="4">
        <f>[2]Reach4Kure!$B3388*86400</f>
        <v>537580.80000000005</v>
      </c>
      <c r="L3384" s="2">
        <f>[2]Reach4Kure!$G3388</f>
        <v>4.12</v>
      </c>
      <c r="M3384" s="2">
        <v>0</v>
      </c>
      <c r="N3384" s="2">
        <f>[2]Reach4Kure!$C3388*1000</f>
        <v>18010</v>
      </c>
      <c r="O3384" s="3">
        <f>([2]Reach4Kure!$F3388)*1000</f>
        <v>62.78</v>
      </c>
      <c r="P3384" s="2">
        <f>[2]Reach4Kure!$D3388*1000/5</f>
        <v>12.474</v>
      </c>
      <c r="Q3384" s="2">
        <v>0.1</v>
      </c>
      <c r="R3384" s="2">
        <v>3000</v>
      </c>
      <c r="S3384" s="2">
        <v>0</v>
      </c>
      <c r="T3384" s="2">
        <v>0</v>
      </c>
    </row>
    <row r="3385" spans="1:20" x14ac:dyDescent="0.25">
      <c r="A3385" s="2">
        <v>1992</v>
      </c>
      <c r="B3385" s="2">
        <v>4</v>
      </c>
      <c r="C3385" s="2">
        <v>8</v>
      </c>
      <c r="D3385" s="2" t="s">
        <v>17</v>
      </c>
      <c r="E3385" s="6">
        <f>[1]Final!J3387</f>
        <v>0.41249999999999998</v>
      </c>
      <c r="F3385" s="2">
        <v>5.5</v>
      </c>
      <c r="G3385" s="2">
        <v>80</v>
      </c>
      <c r="H3385" s="5">
        <f>[1]Final!F3387*10</f>
        <v>1010.9000000000001</v>
      </c>
      <c r="I3385" s="5">
        <v>3.1</v>
      </c>
      <c r="J3385" s="2">
        <v>0</v>
      </c>
      <c r="K3385" s="4">
        <f>[2]Reach4Kure!$B3389*86400</f>
        <v>414633.60000000003</v>
      </c>
      <c r="L3385" s="2">
        <f>[2]Reach4Kure!$G3389</f>
        <v>5.54</v>
      </c>
      <c r="M3385" s="2">
        <v>0</v>
      </c>
      <c r="N3385" s="2">
        <f>[2]Reach4Kure!$C3389*1000</f>
        <v>17610</v>
      </c>
      <c r="O3385" s="3">
        <f>([2]Reach4Kure!$F3389)*1000</f>
        <v>59.37</v>
      </c>
      <c r="P3385" s="2">
        <f>[2]Reach4Kure!$D3389*1000/5</f>
        <v>11.831999999999999</v>
      </c>
      <c r="Q3385" s="2">
        <v>0.1</v>
      </c>
      <c r="R3385" s="2">
        <v>3000</v>
      </c>
      <c r="S3385" s="2">
        <v>0</v>
      </c>
      <c r="T3385" s="2">
        <v>0</v>
      </c>
    </row>
    <row r="3386" spans="1:20" x14ac:dyDescent="0.25">
      <c r="A3386" s="2">
        <v>1992</v>
      </c>
      <c r="B3386" s="2">
        <v>4</v>
      </c>
      <c r="C3386" s="2">
        <v>9</v>
      </c>
      <c r="D3386" s="2" t="s">
        <v>17</v>
      </c>
      <c r="E3386" s="6">
        <f>[1]Final!J3388</f>
        <v>0.96250000000000002</v>
      </c>
      <c r="F3386" s="2">
        <v>1.9</v>
      </c>
      <c r="G3386" s="2">
        <v>96</v>
      </c>
      <c r="H3386" s="5">
        <f>[1]Final!F3388*10</f>
        <v>1017.4000000000001</v>
      </c>
      <c r="I3386" s="5">
        <v>2.7</v>
      </c>
      <c r="J3386" s="2">
        <v>0</v>
      </c>
      <c r="K3386" s="4">
        <f>[2]Reach4Kure!$B3390*86400</f>
        <v>334540.79999999999</v>
      </c>
      <c r="L3386" s="2">
        <f>[2]Reach4Kure!$G3390</f>
        <v>2.5</v>
      </c>
      <c r="M3386" s="2">
        <v>0</v>
      </c>
      <c r="N3386" s="2">
        <f>[2]Reach4Kure!$C3390*1000</f>
        <v>17330</v>
      </c>
      <c r="O3386" s="3">
        <f>([2]Reach4Kure!$F3390)*1000</f>
        <v>55.629999999999995</v>
      </c>
      <c r="P3386" s="2">
        <f>[2]Reach4Kure!$D3390*1000/5</f>
        <v>11.108000000000001</v>
      </c>
      <c r="Q3386" s="2">
        <v>0.1</v>
      </c>
      <c r="R3386" s="2">
        <v>3000</v>
      </c>
      <c r="S3386" s="2">
        <v>0</v>
      </c>
      <c r="T3386" s="2">
        <v>0</v>
      </c>
    </row>
    <row r="3387" spans="1:20" x14ac:dyDescent="0.25">
      <c r="A3387" s="2">
        <v>1992</v>
      </c>
      <c r="B3387" s="2">
        <v>4</v>
      </c>
      <c r="C3387" s="2">
        <v>10</v>
      </c>
      <c r="D3387" s="2" t="s">
        <v>17</v>
      </c>
      <c r="E3387" s="6">
        <f>[1]Final!J3389</f>
        <v>0.78749999999999998</v>
      </c>
      <c r="F3387" s="2">
        <v>4.8</v>
      </c>
      <c r="G3387" s="2">
        <v>95</v>
      </c>
      <c r="H3387" s="5">
        <f>[1]Final!F3389*10</f>
        <v>1010.4000000000001</v>
      </c>
      <c r="I3387" s="5">
        <v>3.1</v>
      </c>
      <c r="J3387" s="2">
        <v>0</v>
      </c>
      <c r="K3387" s="4">
        <f>[2]Reach4Kure!$B3391*86400</f>
        <v>280627.20000000001</v>
      </c>
      <c r="L3387" s="2">
        <f>[2]Reach4Kure!$G3391</f>
        <v>4.54</v>
      </c>
      <c r="M3387" s="2">
        <v>0</v>
      </c>
      <c r="N3387" s="2">
        <f>[2]Reach4Kure!$C3391*1000</f>
        <v>17760</v>
      </c>
      <c r="O3387" s="3">
        <f>([2]Reach4Kure!$F3391)*1000</f>
        <v>52.290000000000006</v>
      </c>
      <c r="P3387" s="2">
        <f>[2]Reach4Kure!$D3391*1000/5</f>
        <v>10.45</v>
      </c>
      <c r="Q3387" s="2">
        <v>0.1</v>
      </c>
      <c r="R3387" s="2">
        <v>3000</v>
      </c>
      <c r="S3387" s="2">
        <v>0</v>
      </c>
      <c r="T3387" s="2">
        <v>0</v>
      </c>
    </row>
    <row r="3388" spans="1:20" x14ac:dyDescent="0.25">
      <c r="A3388" s="2">
        <v>1992</v>
      </c>
      <c r="B3388" s="2">
        <v>4</v>
      </c>
      <c r="C3388" s="2">
        <v>11</v>
      </c>
      <c r="D3388" s="2" t="s">
        <v>17</v>
      </c>
      <c r="E3388" s="6">
        <f>[1]Final!J3390</f>
        <v>0.66249999999999998</v>
      </c>
      <c r="F3388" s="2">
        <v>8.1999999999999993</v>
      </c>
      <c r="G3388" s="2">
        <v>77</v>
      </c>
      <c r="H3388" s="5">
        <f>[1]Final!F3390*10</f>
        <v>1004.5</v>
      </c>
      <c r="I3388" s="5">
        <v>2.2000000000000002</v>
      </c>
      <c r="J3388" s="2">
        <v>2</v>
      </c>
      <c r="K3388" s="4">
        <f>[2]Reach4Kure!$B3392*86400</f>
        <v>290131.20000000001</v>
      </c>
      <c r="L3388" s="2">
        <f>[2]Reach4Kure!$G3392</f>
        <v>8.51</v>
      </c>
      <c r="M3388" s="2">
        <v>0</v>
      </c>
      <c r="N3388" s="2">
        <f>[2]Reach4Kure!$C3392*1000</f>
        <v>18010</v>
      </c>
      <c r="O3388" s="3">
        <f>([2]Reach4Kure!$F3392)*1000</f>
        <v>51.7</v>
      </c>
      <c r="P3388" s="2">
        <f>[2]Reach4Kure!$D3392*1000/5</f>
        <v>10.324</v>
      </c>
      <c r="Q3388" s="2">
        <v>0.1</v>
      </c>
      <c r="R3388" s="2">
        <v>3000</v>
      </c>
      <c r="S3388" s="2">
        <v>0</v>
      </c>
      <c r="T3388" s="2">
        <v>0</v>
      </c>
    </row>
    <row r="3389" spans="1:20" x14ac:dyDescent="0.25">
      <c r="A3389" s="2">
        <v>1992</v>
      </c>
      <c r="B3389" s="2">
        <v>4</v>
      </c>
      <c r="C3389" s="2">
        <v>12</v>
      </c>
      <c r="D3389" s="2" t="s">
        <v>17</v>
      </c>
      <c r="E3389" s="6">
        <f>[1]Final!J3391</f>
        <v>0.75</v>
      </c>
      <c r="F3389" s="2">
        <v>6.7</v>
      </c>
      <c r="G3389" s="2">
        <v>94</v>
      </c>
      <c r="H3389" s="5">
        <f>[1]Final!F3391*10</f>
        <v>994.20000000000016</v>
      </c>
      <c r="I3389" s="5">
        <v>3.6</v>
      </c>
      <c r="J3389" s="2">
        <v>0</v>
      </c>
      <c r="K3389" s="4">
        <f>[2]Reach4Kure!$B3393*86400</f>
        <v>246240</v>
      </c>
      <c r="L3389" s="2">
        <f>[2]Reach4Kure!$G3393</f>
        <v>7.25</v>
      </c>
      <c r="M3389" s="2">
        <v>0</v>
      </c>
      <c r="N3389" s="2">
        <f>[2]Reach4Kure!$C3393*1000</f>
        <v>13090</v>
      </c>
      <c r="O3389" s="3">
        <f>([2]Reach4Kure!$F3393)*1000</f>
        <v>49.72</v>
      </c>
      <c r="P3389" s="2">
        <f>[2]Reach4Kure!$D3393*1000/5</f>
        <v>9.9379999999999988</v>
      </c>
      <c r="Q3389" s="2">
        <v>0.1</v>
      </c>
      <c r="R3389" s="2">
        <v>3000</v>
      </c>
      <c r="S3389" s="2">
        <v>0</v>
      </c>
      <c r="T3389" s="2">
        <v>0</v>
      </c>
    </row>
    <row r="3390" spans="1:20" x14ac:dyDescent="0.25">
      <c r="A3390" s="2">
        <v>1992</v>
      </c>
      <c r="B3390" s="2">
        <v>4</v>
      </c>
      <c r="C3390" s="2">
        <v>13</v>
      </c>
      <c r="D3390" s="2" t="s">
        <v>17</v>
      </c>
      <c r="E3390" s="6">
        <f>[1]Final!J3392</f>
        <v>0.91249999999999998</v>
      </c>
      <c r="F3390" s="2">
        <v>4.3</v>
      </c>
      <c r="G3390" s="2">
        <v>89</v>
      </c>
      <c r="H3390" s="5">
        <f>[1]Final!F3392*10</f>
        <v>987.7</v>
      </c>
      <c r="I3390" s="5">
        <v>3.8</v>
      </c>
      <c r="J3390" s="2">
        <v>0.1</v>
      </c>
      <c r="K3390" s="4">
        <f>[2]Reach4Kure!$B3394*86400</f>
        <v>215136.00000000003</v>
      </c>
      <c r="L3390" s="2">
        <f>[2]Reach4Kure!$G3394</f>
        <v>4.32</v>
      </c>
      <c r="M3390" s="2">
        <v>0</v>
      </c>
      <c r="N3390" s="2">
        <f>[2]Reach4Kure!$C3394*1000</f>
        <v>12580</v>
      </c>
      <c r="O3390" s="3">
        <f>([2]Reach4Kure!$F3394)*1000</f>
        <v>47.199999999999996</v>
      </c>
      <c r="P3390" s="2">
        <f>[2]Reach4Kure!$D3394*1000/5</f>
        <v>9.4380000000000006</v>
      </c>
      <c r="Q3390" s="2">
        <v>0.1</v>
      </c>
      <c r="R3390" s="2">
        <v>3000</v>
      </c>
      <c r="S3390" s="2">
        <v>0</v>
      </c>
      <c r="T3390" s="2">
        <v>0</v>
      </c>
    </row>
    <row r="3391" spans="1:20" x14ac:dyDescent="0.25">
      <c r="A3391" s="2">
        <v>1992</v>
      </c>
      <c r="B3391" s="2">
        <v>4</v>
      </c>
      <c r="C3391" s="2">
        <v>14</v>
      </c>
      <c r="D3391" s="2" t="s">
        <v>17</v>
      </c>
      <c r="E3391" s="6">
        <f>[1]Final!J3393</f>
        <v>1</v>
      </c>
      <c r="F3391" s="2">
        <v>1</v>
      </c>
      <c r="G3391" s="2">
        <v>89</v>
      </c>
      <c r="H3391" s="5">
        <f>[1]Final!F3393*10</f>
        <v>991.60000000000014</v>
      </c>
      <c r="I3391" s="5">
        <v>3.8</v>
      </c>
      <c r="J3391" s="2">
        <v>8.6999999999999993</v>
      </c>
      <c r="K3391" s="4">
        <f>[2]Reach4Kure!$B3395*86400</f>
        <v>246412.79999999999</v>
      </c>
      <c r="L3391" s="2">
        <f>[2]Reach4Kure!$G3395</f>
        <v>0.74</v>
      </c>
      <c r="M3391" s="2">
        <v>0</v>
      </c>
      <c r="N3391" s="2">
        <f>[2]Reach4Kure!$C3395*1000</f>
        <v>16960</v>
      </c>
      <c r="O3391" s="3">
        <f>([2]Reach4Kure!$F3395)*1000</f>
        <v>46.269999999999996</v>
      </c>
      <c r="P3391" s="2">
        <f>[2]Reach4Kure!$D3395*1000/5</f>
        <v>8.1939999999999991</v>
      </c>
      <c r="Q3391" s="2">
        <v>0.1</v>
      </c>
      <c r="R3391" s="2">
        <v>3000</v>
      </c>
      <c r="S3391" s="2">
        <v>0</v>
      </c>
      <c r="T3391" s="2">
        <v>0</v>
      </c>
    </row>
    <row r="3392" spans="1:20" x14ac:dyDescent="0.25">
      <c r="A3392" s="2">
        <v>1992</v>
      </c>
      <c r="B3392" s="2">
        <v>4</v>
      </c>
      <c r="C3392" s="2">
        <v>15</v>
      </c>
      <c r="D3392" s="2" t="s">
        <v>17</v>
      </c>
      <c r="E3392" s="6">
        <f>[1]Final!J3394</f>
        <v>0.83750000000000002</v>
      </c>
      <c r="F3392" s="2">
        <v>0.9</v>
      </c>
      <c r="G3392" s="2">
        <v>54</v>
      </c>
      <c r="H3392" s="5">
        <f>[1]Final!F3394*10</f>
        <v>999.20000000000016</v>
      </c>
      <c r="I3392" s="5">
        <v>7.2</v>
      </c>
      <c r="J3392" s="2">
        <v>0.5</v>
      </c>
      <c r="K3392" s="4">
        <f>[2]Reach4Kure!$B3396*86400</f>
        <v>195523.19999999998</v>
      </c>
      <c r="L3392" s="2">
        <f>[2]Reach4Kure!$G3396</f>
        <v>0.6</v>
      </c>
      <c r="M3392" s="2">
        <v>0</v>
      </c>
      <c r="N3392" s="2">
        <f>[2]Reach4Kure!$C3396*1000</f>
        <v>26810</v>
      </c>
      <c r="O3392" s="3">
        <f>([2]Reach4Kure!$F3396)*1000</f>
        <v>52.55</v>
      </c>
      <c r="P3392" s="2">
        <f>[2]Reach4Kure!$D3396*1000/5</f>
        <v>8.1660000000000004</v>
      </c>
      <c r="Q3392" s="2">
        <v>0.1</v>
      </c>
      <c r="R3392" s="2">
        <v>3000</v>
      </c>
      <c r="S3392" s="2">
        <v>0</v>
      </c>
      <c r="T3392" s="2">
        <v>0</v>
      </c>
    </row>
    <row r="3393" spans="1:20" x14ac:dyDescent="0.25">
      <c r="A3393" s="2">
        <v>1992</v>
      </c>
      <c r="B3393" s="2">
        <v>4</v>
      </c>
      <c r="C3393" s="2">
        <v>16</v>
      </c>
      <c r="D3393" s="2" t="s">
        <v>17</v>
      </c>
      <c r="E3393" s="6">
        <f>[1]Final!J3395</f>
        <v>8.7499999999999994E-2</v>
      </c>
      <c r="F3393" s="2">
        <v>1.1000000000000001</v>
      </c>
      <c r="G3393" s="2">
        <v>38</v>
      </c>
      <c r="H3393" s="5">
        <f>[1]Final!F3395*10</f>
        <v>1007.8</v>
      </c>
      <c r="I3393" s="5">
        <v>4.5999999999999996</v>
      </c>
      <c r="J3393" s="2">
        <v>0</v>
      </c>
      <c r="K3393" s="4">
        <f>[2]Reach4Kure!$B3397*86400</f>
        <v>167443.19999999998</v>
      </c>
      <c r="L3393" s="2">
        <f>[2]Reach4Kure!$G3397</f>
        <v>0.86</v>
      </c>
      <c r="M3393" s="2">
        <v>0</v>
      </c>
      <c r="N3393" s="2">
        <f>[2]Reach4Kure!$C3397*1000</f>
        <v>11900</v>
      </c>
      <c r="O3393" s="3">
        <f>([2]Reach4Kure!$F3397)*1000</f>
        <v>49.459999999999994</v>
      </c>
      <c r="P3393" s="2">
        <f>[2]Reach4Kure!$D3397*1000/5</f>
        <v>8.6639999999999997</v>
      </c>
      <c r="Q3393" s="2">
        <v>0.1</v>
      </c>
      <c r="R3393" s="2">
        <v>3000</v>
      </c>
      <c r="S3393" s="2">
        <v>0</v>
      </c>
      <c r="T3393" s="2">
        <v>0</v>
      </c>
    </row>
    <row r="3394" spans="1:20" x14ac:dyDescent="0.25">
      <c r="A3394" s="2">
        <v>1992</v>
      </c>
      <c r="B3394" s="2">
        <v>4</v>
      </c>
      <c r="C3394" s="2">
        <v>17</v>
      </c>
      <c r="D3394" s="2" t="s">
        <v>17</v>
      </c>
      <c r="E3394" s="6">
        <f>[1]Final!J3396</f>
        <v>0.33750000000000002</v>
      </c>
      <c r="F3394" s="2">
        <v>1.2</v>
      </c>
      <c r="G3394" s="2">
        <v>60</v>
      </c>
      <c r="H3394" s="5">
        <f>[1]Final!F3396*10</f>
        <v>1008.8</v>
      </c>
      <c r="I3394" s="5">
        <v>2.9</v>
      </c>
      <c r="J3394" s="2">
        <v>0</v>
      </c>
      <c r="K3394" s="4">
        <f>[2]Reach4Kure!$B3398*86400</f>
        <v>168998.39999999999</v>
      </c>
      <c r="L3394" s="2">
        <f>[2]Reach4Kure!$G3398</f>
        <v>1.28</v>
      </c>
      <c r="M3394" s="2">
        <v>0</v>
      </c>
      <c r="N3394" s="2">
        <f>[2]Reach4Kure!$C3398*1000</f>
        <v>10750</v>
      </c>
      <c r="O3394" s="3">
        <f>([2]Reach4Kure!$F3398)*1000</f>
        <v>50.68</v>
      </c>
      <c r="P3394" s="2">
        <f>[2]Reach4Kure!$D3398*1000/5</f>
        <v>9.0980000000000008</v>
      </c>
      <c r="Q3394" s="2">
        <v>0.1</v>
      </c>
      <c r="R3394" s="2">
        <v>3000</v>
      </c>
      <c r="S3394" s="2">
        <v>0</v>
      </c>
      <c r="T3394" s="2">
        <v>0</v>
      </c>
    </row>
    <row r="3395" spans="1:20" x14ac:dyDescent="0.25">
      <c r="A3395" s="2">
        <v>1992</v>
      </c>
      <c r="B3395" s="2">
        <v>4</v>
      </c>
      <c r="C3395" s="2">
        <v>18</v>
      </c>
      <c r="D3395" s="2" t="s">
        <v>17</v>
      </c>
      <c r="E3395" s="6">
        <f>[1]Final!J3397</f>
        <v>0.83750000000000002</v>
      </c>
      <c r="F3395" s="2">
        <v>4.7</v>
      </c>
      <c r="G3395" s="2">
        <v>74</v>
      </c>
      <c r="H3395" s="5">
        <f>[1]Final!F3397*10</f>
        <v>992.7</v>
      </c>
      <c r="I3395" s="5">
        <v>7</v>
      </c>
      <c r="J3395" s="2">
        <v>1.3</v>
      </c>
      <c r="K3395" s="4">
        <f>[2]Reach4Kure!$B3399*86400</f>
        <v>581040</v>
      </c>
      <c r="L3395" s="2">
        <f>[2]Reach4Kure!$G3399</f>
        <v>4.49</v>
      </c>
      <c r="M3395" s="2">
        <v>0</v>
      </c>
      <c r="N3395" s="2">
        <f>[2]Reach4Kure!$C3399*1000</f>
        <v>12690</v>
      </c>
      <c r="O3395" s="3">
        <f>([2]Reach4Kure!$F3399)*1000</f>
        <v>64.02</v>
      </c>
      <c r="P3395" s="2">
        <f>[2]Reach4Kure!$D3399*1000/5</f>
        <v>12.456</v>
      </c>
      <c r="Q3395" s="2">
        <v>0.1</v>
      </c>
      <c r="R3395" s="2">
        <v>3000</v>
      </c>
      <c r="S3395" s="2">
        <v>0</v>
      </c>
      <c r="T3395" s="2">
        <v>0</v>
      </c>
    </row>
    <row r="3396" spans="1:20" x14ac:dyDescent="0.25">
      <c r="A3396" s="2">
        <v>1992</v>
      </c>
      <c r="B3396" s="2">
        <v>4</v>
      </c>
      <c r="C3396" s="2">
        <v>19</v>
      </c>
      <c r="D3396" s="2" t="s">
        <v>17</v>
      </c>
      <c r="E3396" s="6">
        <f>[1]Final!J3398</f>
        <v>0.5</v>
      </c>
      <c r="F3396" s="2">
        <v>7</v>
      </c>
      <c r="G3396" s="2">
        <v>45</v>
      </c>
      <c r="H3396" s="5">
        <f>[1]Final!F3398*10</f>
        <v>992.30000000000007</v>
      </c>
      <c r="I3396" s="5">
        <v>6.2</v>
      </c>
      <c r="J3396" s="2">
        <v>2.5</v>
      </c>
      <c r="K3396" s="4">
        <f>[2]Reach4Kure!$B3400*86400</f>
        <v>769824</v>
      </c>
      <c r="L3396" s="2">
        <f>[2]Reach4Kure!$G3400</f>
        <v>6.6</v>
      </c>
      <c r="M3396" s="2">
        <v>0</v>
      </c>
      <c r="N3396" s="2">
        <f>[2]Reach4Kure!$C3400*1000</f>
        <v>15890</v>
      </c>
      <c r="O3396" s="3">
        <f>([2]Reach4Kure!$F3400)*1000</f>
        <v>22.759999999999998</v>
      </c>
      <c r="P3396" s="2">
        <f>[2]Reach4Kure!$D3400*1000/5</f>
        <v>4.2859999999999996</v>
      </c>
      <c r="Q3396" s="2">
        <v>0.1</v>
      </c>
      <c r="R3396" s="2">
        <v>3000</v>
      </c>
      <c r="S3396" s="2">
        <v>0</v>
      </c>
      <c r="T3396" s="2">
        <v>0</v>
      </c>
    </row>
    <row r="3397" spans="1:20" x14ac:dyDescent="0.25">
      <c r="A3397" s="2">
        <v>1992</v>
      </c>
      <c r="B3397" s="2">
        <v>4</v>
      </c>
      <c r="C3397" s="2">
        <v>20</v>
      </c>
      <c r="D3397" s="2" t="s">
        <v>17</v>
      </c>
      <c r="E3397" s="6">
        <f>[1]Final!J3399</f>
        <v>0.125</v>
      </c>
      <c r="F3397" s="2">
        <v>6</v>
      </c>
      <c r="G3397" s="2">
        <v>40</v>
      </c>
      <c r="H3397" s="5">
        <f>[1]Final!F3399*10</f>
        <v>1013.3</v>
      </c>
      <c r="I3397" s="5">
        <v>4.8</v>
      </c>
      <c r="J3397" s="2">
        <v>0.1</v>
      </c>
      <c r="K3397" s="4">
        <f>[2]Reach4Kure!$B3401*86400</f>
        <v>543456</v>
      </c>
      <c r="L3397" s="2">
        <f>[2]Reach4Kure!$G3401</f>
        <v>5.89</v>
      </c>
      <c r="M3397" s="2">
        <v>0</v>
      </c>
      <c r="N3397" s="2">
        <f>[2]Reach4Kure!$C3401*1000</f>
        <v>12470</v>
      </c>
      <c r="O3397" s="3">
        <f>([2]Reach4Kure!$F3401)*1000</f>
        <v>20.010000000000002</v>
      </c>
      <c r="P3397" s="2">
        <f>[2]Reach4Kure!$D3401*1000/5</f>
        <v>3.746</v>
      </c>
      <c r="Q3397" s="2">
        <v>0.1</v>
      </c>
      <c r="R3397" s="2">
        <v>3000</v>
      </c>
      <c r="S3397" s="2">
        <v>0</v>
      </c>
      <c r="T3397" s="2">
        <v>0</v>
      </c>
    </row>
    <row r="3398" spans="1:20" x14ac:dyDescent="0.25">
      <c r="A3398" s="2">
        <v>1992</v>
      </c>
      <c r="B3398" s="2">
        <v>4</v>
      </c>
      <c r="C3398" s="2">
        <v>21</v>
      </c>
      <c r="D3398" s="2" t="s">
        <v>17</v>
      </c>
      <c r="E3398" s="6">
        <f>[1]Final!J3400</f>
        <v>0.58750000000000002</v>
      </c>
      <c r="F3398" s="2">
        <v>3.7</v>
      </c>
      <c r="G3398" s="2">
        <v>52</v>
      </c>
      <c r="H3398" s="5">
        <f>[1]Final!F3400*10</f>
        <v>1014.9000000000001</v>
      </c>
      <c r="I3398" s="5">
        <v>2.4</v>
      </c>
      <c r="J3398" s="2">
        <v>0</v>
      </c>
      <c r="K3398" s="4">
        <f>[2]Reach4Kure!$B3402*86400</f>
        <v>402537.6</v>
      </c>
      <c r="L3398" s="2">
        <f>[2]Reach4Kure!$G3402</f>
        <v>3.58</v>
      </c>
      <c r="M3398" s="2">
        <v>0</v>
      </c>
      <c r="N3398" s="2">
        <f>[2]Reach4Kure!$C3402*1000</f>
        <v>20840</v>
      </c>
      <c r="O3398" s="3">
        <f>([2]Reach4Kure!$F3402)*1000</f>
        <v>22.04</v>
      </c>
      <c r="P3398" s="2">
        <f>[2]Reach4Kure!$D3402*1000/5</f>
        <v>4.2279999999999998</v>
      </c>
      <c r="Q3398" s="2">
        <v>0.1</v>
      </c>
      <c r="R3398" s="2">
        <v>3000</v>
      </c>
      <c r="S3398" s="2">
        <v>0</v>
      </c>
      <c r="T3398" s="2">
        <v>0</v>
      </c>
    </row>
    <row r="3399" spans="1:20" x14ac:dyDescent="0.25">
      <c r="A3399" s="2">
        <v>1992</v>
      </c>
      <c r="B3399" s="2">
        <v>4</v>
      </c>
      <c r="C3399" s="2">
        <v>22</v>
      </c>
      <c r="D3399" s="2" t="s">
        <v>17</v>
      </c>
      <c r="E3399" s="6">
        <f>[1]Final!J3401</f>
        <v>0.75</v>
      </c>
      <c r="F3399" s="2">
        <v>3.6</v>
      </c>
      <c r="G3399" s="2">
        <v>56</v>
      </c>
      <c r="H3399" s="5">
        <f>[1]Final!F3401*10</f>
        <v>1007.4000000000001</v>
      </c>
      <c r="I3399" s="5">
        <v>1.5</v>
      </c>
      <c r="J3399" s="2">
        <v>0</v>
      </c>
      <c r="K3399" s="4">
        <f>[2]Reach4Kure!$B3403*86400</f>
        <v>312854.40000000002</v>
      </c>
      <c r="L3399" s="2">
        <f>[2]Reach4Kure!$G3403</f>
        <v>3.41</v>
      </c>
      <c r="M3399" s="2">
        <v>0</v>
      </c>
      <c r="N3399" s="2">
        <f>[2]Reach4Kure!$C3403*1000</f>
        <v>18300</v>
      </c>
      <c r="O3399" s="3">
        <f>([2]Reach4Kure!$F3403)*1000</f>
        <v>24.96</v>
      </c>
      <c r="P3399" s="2">
        <f>[2]Reach4Kure!$D3403*1000/5</f>
        <v>4.8920000000000003</v>
      </c>
      <c r="Q3399" s="2">
        <v>0.1</v>
      </c>
      <c r="R3399" s="2">
        <v>3000</v>
      </c>
      <c r="S3399" s="2">
        <v>0</v>
      </c>
      <c r="T3399" s="2">
        <v>0</v>
      </c>
    </row>
    <row r="3400" spans="1:20" x14ac:dyDescent="0.25">
      <c r="A3400" s="2">
        <v>1992</v>
      </c>
      <c r="B3400" s="2">
        <v>4</v>
      </c>
      <c r="C3400" s="2">
        <v>23</v>
      </c>
      <c r="D3400" s="2" t="s">
        <v>17</v>
      </c>
      <c r="E3400" s="6">
        <f>[1]Final!J3402</f>
        <v>0.46250000000000002</v>
      </c>
      <c r="F3400" s="2">
        <v>4.2</v>
      </c>
      <c r="G3400" s="2">
        <v>67</v>
      </c>
      <c r="H3400" s="5">
        <f>[1]Final!F3402*10</f>
        <v>1001.7000000000002</v>
      </c>
      <c r="I3400" s="5">
        <v>3.4</v>
      </c>
      <c r="J3400" s="2">
        <v>0</v>
      </c>
      <c r="K3400" s="4">
        <f>[2]Reach4Kure!$B3404*86400</f>
        <v>254275.20000000001</v>
      </c>
      <c r="L3400" s="2">
        <f>[2]Reach4Kure!$G3404</f>
        <v>4.18</v>
      </c>
      <c r="M3400" s="2">
        <v>0</v>
      </c>
      <c r="N3400" s="2">
        <f>[2]Reach4Kure!$C3404*1000</f>
        <v>16620</v>
      </c>
      <c r="O3400" s="3">
        <f>([2]Reach4Kure!$F3404)*1000</f>
        <v>27.92</v>
      </c>
      <c r="P3400" s="2">
        <f>[2]Reach4Kure!$D3404*1000/5</f>
        <v>5.5259999999999998</v>
      </c>
      <c r="Q3400" s="2">
        <v>0.1</v>
      </c>
      <c r="R3400" s="2">
        <v>3000</v>
      </c>
      <c r="S3400" s="2">
        <v>0</v>
      </c>
      <c r="T3400" s="2">
        <v>0</v>
      </c>
    </row>
    <row r="3401" spans="1:20" x14ac:dyDescent="0.25">
      <c r="A3401" s="2">
        <v>1992</v>
      </c>
      <c r="B3401" s="2">
        <v>4</v>
      </c>
      <c r="C3401" s="2">
        <v>24</v>
      </c>
      <c r="D3401" s="2" t="s">
        <v>17</v>
      </c>
      <c r="E3401" s="6">
        <f>[1]Final!J3403</f>
        <v>0.625</v>
      </c>
      <c r="F3401" s="2">
        <v>4.3</v>
      </c>
      <c r="G3401" s="2">
        <v>82</v>
      </c>
      <c r="H3401" s="5">
        <f>[1]Final!F3403*10</f>
        <v>1002.1000000000001</v>
      </c>
      <c r="I3401" s="5">
        <v>3.6</v>
      </c>
      <c r="J3401" s="2">
        <v>0</v>
      </c>
      <c r="K3401" s="4">
        <f>[2]Reach4Kure!$B3405*86400</f>
        <v>214617.60000000001</v>
      </c>
      <c r="L3401" s="2">
        <f>[2]Reach4Kure!$G3405</f>
        <v>4</v>
      </c>
      <c r="M3401" s="2">
        <v>0</v>
      </c>
      <c r="N3401" s="2">
        <f>[2]Reach4Kure!$C3405*1000</f>
        <v>15480</v>
      </c>
      <c r="O3401" s="3">
        <f>([2]Reach4Kure!$F3405)*1000</f>
        <v>30.53</v>
      </c>
      <c r="P3401" s="2">
        <f>[2]Reach4Kure!$D3405*1000/5</f>
        <v>6.072000000000001</v>
      </c>
      <c r="Q3401" s="2">
        <v>0.1</v>
      </c>
      <c r="R3401" s="2">
        <v>3000</v>
      </c>
      <c r="S3401" s="2">
        <v>0</v>
      </c>
      <c r="T3401" s="2">
        <v>0</v>
      </c>
    </row>
    <row r="3402" spans="1:20" x14ac:dyDescent="0.25">
      <c r="A3402" s="2">
        <v>1992</v>
      </c>
      <c r="B3402" s="2">
        <v>4</v>
      </c>
      <c r="C3402" s="2">
        <v>25</v>
      </c>
      <c r="D3402" s="2" t="s">
        <v>17</v>
      </c>
      <c r="E3402" s="6">
        <f>[1]Final!J3404</f>
        <v>0.91249999999999998</v>
      </c>
      <c r="F3402" s="2">
        <v>7.1</v>
      </c>
      <c r="G3402" s="2">
        <v>93</v>
      </c>
      <c r="H3402" s="5">
        <f>[1]Final!F3404*10</f>
        <v>995.6</v>
      </c>
      <c r="I3402" s="5">
        <v>4.0999999999999996</v>
      </c>
      <c r="J3402" s="2">
        <v>10.5</v>
      </c>
      <c r="K3402" s="4">
        <f>[2]Reach4Kure!$B3406*86400</f>
        <v>405475.19999999995</v>
      </c>
      <c r="L3402" s="2">
        <f>[2]Reach4Kure!$G3406</f>
        <v>7.04</v>
      </c>
      <c r="M3402" s="2">
        <v>0</v>
      </c>
      <c r="N3402" s="2">
        <f>[2]Reach4Kure!$C3406*1000</f>
        <v>25270</v>
      </c>
      <c r="O3402" s="3">
        <f>([2]Reach4Kure!$F3406)*1000</f>
        <v>26.669999999999998</v>
      </c>
      <c r="P3402" s="2">
        <f>[2]Reach4Kure!$D3406*1000/5</f>
        <v>4.524</v>
      </c>
      <c r="Q3402" s="2">
        <v>0.1</v>
      </c>
      <c r="R3402" s="2">
        <v>3000</v>
      </c>
      <c r="S3402" s="2">
        <v>0</v>
      </c>
      <c r="T3402" s="2">
        <v>0</v>
      </c>
    </row>
    <row r="3403" spans="1:20" x14ac:dyDescent="0.25">
      <c r="A3403" s="2">
        <v>1992</v>
      </c>
      <c r="B3403" s="2">
        <v>4</v>
      </c>
      <c r="C3403" s="2">
        <v>26</v>
      </c>
      <c r="D3403" s="2" t="s">
        <v>17</v>
      </c>
      <c r="E3403" s="6">
        <f>[1]Final!J3405</f>
        <v>0.66249999999999998</v>
      </c>
      <c r="F3403" s="2">
        <v>4.5999999999999996</v>
      </c>
      <c r="G3403" s="2">
        <v>94</v>
      </c>
      <c r="H3403" s="5">
        <f>[1]Final!F3405*10</f>
        <v>1003.0000000000001</v>
      </c>
      <c r="I3403" s="5">
        <v>3.6</v>
      </c>
      <c r="J3403" s="2">
        <v>8.4</v>
      </c>
      <c r="K3403" s="4">
        <f>[2]Reach4Kure!$B3407*86400</f>
        <v>562723.19999999995</v>
      </c>
      <c r="L3403" s="2">
        <f>[2]Reach4Kure!$G3407</f>
        <v>4.71</v>
      </c>
      <c r="M3403" s="2">
        <v>0</v>
      </c>
      <c r="N3403" s="2">
        <f>[2]Reach4Kure!$C3407*1000</f>
        <v>26590</v>
      </c>
      <c r="O3403" s="3">
        <f>([2]Reach4Kure!$F3407)*1000</f>
        <v>24.119999999999997</v>
      </c>
      <c r="P3403" s="2">
        <f>[2]Reach4Kure!$D3407*1000/5</f>
        <v>3.3899999999999997</v>
      </c>
      <c r="Q3403" s="2">
        <v>0.1</v>
      </c>
      <c r="R3403" s="2">
        <v>3000</v>
      </c>
      <c r="S3403" s="2">
        <v>0</v>
      </c>
      <c r="T3403" s="2">
        <v>0</v>
      </c>
    </row>
    <row r="3404" spans="1:20" x14ac:dyDescent="0.25">
      <c r="A3404" s="2">
        <v>1992</v>
      </c>
      <c r="B3404" s="2">
        <v>4</v>
      </c>
      <c r="C3404" s="2">
        <v>27</v>
      </c>
      <c r="D3404" s="2" t="s">
        <v>17</v>
      </c>
      <c r="E3404" s="6">
        <f>[1]Final!J3406</f>
        <v>0.96250000000000002</v>
      </c>
      <c r="F3404" s="2">
        <v>7.2</v>
      </c>
      <c r="G3404" s="2">
        <v>94</v>
      </c>
      <c r="H3404" s="5">
        <f>[1]Final!F3406*10</f>
        <v>994.10000000000014</v>
      </c>
      <c r="I3404" s="5">
        <v>3.6</v>
      </c>
      <c r="J3404" s="2">
        <v>11</v>
      </c>
      <c r="K3404" s="4">
        <f>[2]Reach4Kure!$B3408*86400</f>
        <v>807408</v>
      </c>
      <c r="L3404" s="2">
        <f>[2]Reach4Kure!$G3408</f>
        <v>7.06</v>
      </c>
      <c r="M3404" s="2">
        <v>0</v>
      </c>
      <c r="N3404" s="2">
        <f>[2]Reach4Kure!$C3408*1000</f>
        <v>41580</v>
      </c>
      <c r="O3404" s="3">
        <f>([2]Reach4Kure!$F3408)*1000</f>
        <v>20.060000000000002</v>
      </c>
      <c r="P3404" s="2">
        <f>[2]Reach4Kure!$D3408*1000/5</f>
        <v>2.6579999999999999</v>
      </c>
      <c r="Q3404" s="2">
        <v>0.1</v>
      </c>
      <c r="R3404" s="2">
        <v>3000</v>
      </c>
      <c r="S3404" s="2">
        <v>0</v>
      </c>
      <c r="T3404" s="2">
        <v>0</v>
      </c>
    </row>
    <row r="3405" spans="1:20" x14ac:dyDescent="0.25">
      <c r="A3405" s="2">
        <v>1992</v>
      </c>
      <c r="B3405" s="2">
        <v>4</v>
      </c>
      <c r="C3405" s="2">
        <v>28</v>
      </c>
      <c r="D3405" s="2" t="s">
        <v>17</v>
      </c>
      <c r="E3405" s="6">
        <f>[1]Final!J3407</f>
        <v>0.96250000000000002</v>
      </c>
      <c r="F3405" s="2">
        <v>7.3</v>
      </c>
      <c r="G3405" s="2">
        <v>89</v>
      </c>
      <c r="H3405" s="5">
        <f>[1]Final!F3407*10</f>
        <v>998.7</v>
      </c>
      <c r="I3405" s="5">
        <v>5.8</v>
      </c>
      <c r="J3405" s="2">
        <v>5.6</v>
      </c>
      <c r="K3405" s="4">
        <f>[2]Reach4Kure!$B3409*86400</f>
        <v>874367.99999999988</v>
      </c>
      <c r="L3405" s="2">
        <f>[2]Reach4Kure!$G3409</f>
        <v>7.3</v>
      </c>
      <c r="M3405" s="2">
        <v>0</v>
      </c>
      <c r="N3405" s="2">
        <f>[2]Reach4Kure!$C3409*1000</f>
        <v>41390</v>
      </c>
      <c r="O3405" s="3">
        <f>([2]Reach4Kure!$F3409)*1000</f>
        <v>19.3</v>
      </c>
      <c r="P3405" s="2">
        <f>[2]Reach4Kure!$D3409*1000/5</f>
        <v>2.6339999999999999</v>
      </c>
      <c r="Q3405" s="2">
        <v>0.1</v>
      </c>
      <c r="R3405" s="2">
        <v>3000</v>
      </c>
      <c r="S3405" s="2">
        <v>0</v>
      </c>
      <c r="T3405" s="2">
        <v>0</v>
      </c>
    </row>
    <row r="3406" spans="1:20" x14ac:dyDescent="0.25">
      <c r="A3406" s="2">
        <v>1992</v>
      </c>
      <c r="B3406" s="2">
        <v>4</v>
      </c>
      <c r="C3406" s="2">
        <v>29</v>
      </c>
      <c r="D3406" s="2" t="s">
        <v>17</v>
      </c>
      <c r="E3406" s="6">
        <f>[1]Final!J3408</f>
        <v>0.78749999999999998</v>
      </c>
      <c r="F3406" s="2">
        <v>7.4</v>
      </c>
      <c r="G3406" s="2">
        <v>82</v>
      </c>
      <c r="H3406" s="5">
        <f>[1]Final!F3408*10</f>
        <v>997.8</v>
      </c>
      <c r="I3406" s="5">
        <v>3.6</v>
      </c>
      <c r="J3406" s="2">
        <v>2.8</v>
      </c>
      <c r="K3406" s="4">
        <f>[2]Reach4Kure!$B3410*86400</f>
        <v>715996.8</v>
      </c>
      <c r="L3406" s="2">
        <f>[2]Reach4Kure!$G3410</f>
        <v>7.42</v>
      </c>
      <c r="M3406" s="2">
        <v>0</v>
      </c>
      <c r="N3406" s="2">
        <f>[2]Reach4Kure!$C3410*1000</f>
        <v>34830</v>
      </c>
      <c r="O3406" s="3">
        <f>([2]Reach4Kure!$F3410)*1000</f>
        <v>21.14</v>
      </c>
      <c r="P3406" s="2">
        <f>[2]Reach4Kure!$D3410*1000/5</f>
        <v>3.1640000000000001</v>
      </c>
      <c r="Q3406" s="2">
        <v>0.1</v>
      </c>
      <c r="R3406" s="2">
        <v>3000</v>
      </c>
      <c r="S3406" s="2">
        <v>0</v>
      </c>
      <c r="T3406" s="2">
        <v>0</v>
      </c>
    </row>
    <row r="3407" spans="1:20" x14ac:dyDescent="0.25">
      <c r="A3407" s="2">
        <v>1992</v>
      </c>
      <c r="B3407" s="2">
        <v>4</v>
      </c>
      <c r="C3407" s="2">
        <v>30</v>
      </c>
      <c r="D3407" s="2" t="s">
        <v>17</v>
      </c>
      <c r="E3407" s="6">
        <f>[1]Final!J3409</f>
        <v>0.46250000000000002</v>
      </c>
      <c r="F3407" s="2">
        <v>6.5</v>
      </c>
      <c r="G3407" s="2">
        <v>75</v>
      </c>
      <c r="H3407" s="5">
        <f>[1]Final!F3409*10</f>
        <v>1003.4000000000001</v>
      </c>
      <c r="I3407" s="5">
        <v>5.7</v>
      </c>
      <c r="J3407" s="2">
        <v>0</v>
      </c>
      <c r="K3407" s="4">
        <f>[2]Reach4Kure!$B3411*86400</f>
        <v>522633.60000000003</v>
      </c>
      <c r="L3407" s="2">
        <f>[2]Reach4Kure!$G3411</f>
        <v>6.5</v>
      </c>
      <c r="M3407" s="2">
        <v>0</v>
      </c>
      <c r="N3407" s="2">
        <f>[2]Reach4Kure!$C3411*1000</f>
        <v>32980</v>
      </c>
      <c r="O3407" s="3">
        <f>([2]Reach4Kure!$F3411)*1000</f>
        <v>23.95</v>
      </c>
      <c r="P3407" s="2">
        <f>[2]Reach4Kure!$D3411*1000/5</f>
        <v>3.9579999999999997</v>
      </c>
      <c r="Q3407" s="2">
        <v>0.1</v>
      </c>
      <c r="R3407" s="2">
        <v>3000</v>
      </c>
      <c r="S3407" s="2">
        <v>0</v>
      </c>
      <c r="T3407" s="2">
        <v>0</v>
      </c>
    </row>
    <row r="3408" spans="1:20" x14ac:dyDescent="0.25">
      <c r="A3408" s="2">
        <v>1992</v>
      </c>
      <c r="B3408" s="2">
        <v>5</v>
      </c>
      <c r="C3408" s="2">
        <v>1</v>
      </c>
      <c r="D3408" s="2" t="s">
        <v>17</v>
      </c>
      <c r="E3408" s="6">
        <f>[1]Final!J3410</f>
        <v>1</v>
      </c>
      <c r="F3408" s="2">
        <v>7.1</v>
      </c>
      <c r="G3408" s="2">
        <v>96</v>
      </c>
      <c r="H3408" s="5">
        <f>[1]Final!F3410*10</f>
        <v>993.7</v>
      </c>
      <c r="I3408" s="5">
        <v>7.9</v>
      </c>
      <c r="J3408" s="2">
        <v>8.6</v>
      </c>
      <c r="K3408" s="4">
        <f>[2]Reach4Kure!$B3412*86400</f>
        <v>919296</v>
      </c>
      <c r="L3408" s="2">
        <f>[2]Reach4Kure!$G3412</f>
        <v>6.97</v>
      </c>
      <c r="M3408" s="2">
        <v>0</v>
      </c>
      <c r="N3408" s="2">
        <f>[2]Reach4Kure!$C3412*1000</f>
        <v>35720</v>
      </c>
      <c r="O3408" s="3">
        <f>([2]Reach4Kure!$F3412)*1000</f>
        <v>18.14</v>
      </c>
      <c r="P3408" s="2">
        <f>[2]Reach4Kure!$D3412*1000/5</f>
        <v>2.88</v>
      </c>
      <c r="Q3408" s="2">
        <v>0.1</v>
      </c>
      <c r="R3408" s="2">
        <v>3000</v>
      </c>
      <c r="S3408" s="2">
        <v>0</v>
      </c>
      <c r="T3408" s="2">
        <v>0</v>
      </c>
    </row>
    <row r="3409" spans="1:20" x14ac:dyDescent="0.25">
      <c r="A3409" s="2">
        <v>1992</v>
      </c>
      <c r="B3409" s="2">
        <v>5</v>
      </c>
      <c r="C3409" s="2">
        <v>2</v>
      </c>
      <c r="D3409" s="2" t="s">
        <v>17</v>
      </c>
      <c r="E3409" s="6">
        <f>[1]Final!J3411</f>
        <v>0.41249999999999998</v>
      </c>
      <c r="F3409" s="2">
        <v>7.5</v>
      </c>
      <c r="G3409" s="2">
        <v>91</v>
      </c>
      <c r="H3409" s="5">
        <f>[1]Final!F3411*10</f>
        <v>996.4</v>
      </c>
      <c r="I3409" s="5">
        <v>7.4</v>
      </c>
      <c r="J3409" s="2">
        <v>27.5</v>
      </c>
      <c r="K3409" s="4">
        <f>[2]Reach4Kure!$B3413*86400</f>
        <v>2236032</v>
      </c>
      <c r="L3409" s="2">
        <f>[2]Reach4Kure!$G3413</f>
        <v>7.91</v>
      </c>
      <c r="M3409" s="2">
        <v>0</v>
      </c>
      <c r="N3409" s="2">
        <f>[2]Reach4Kure!$C3413*1000</f>
        <v>80180</v>
      </c>
      <c r="O3409" s="3">
        <f>([2]Reach4Kure!$F3413)*1000</f>
        <v>12.13</v>
      </c>
      <c r="P3409" s="2">
        <f>[2]Reach4Kure!$D3413*1000/5</f>
        <v>1.7388000000000001</v>
      </c>
      <c r="Q3409" s="2">
        <v>0.1</v>
      </c>
      <c r="R3409" s="2">
        <v>3000</v>
      </c>
      <c r="S3409" s="2">
        <v>0</v>
      </c>
      <c r="T3409" s="2">
        <v>0</v>
      </c>
    </row>
    <row r="3410" spans="1:20" x14ac:dyDescent="0.25">
      <c r="A3410" s="2">
        <v>1992</v>
      </c>
      <c r="B3410" s="2">
        <v>5</v>
      </c>
      <c r="C3410" s="2">
        <v>3</v>
      </c>
      <c r="D3410" s="2" t="s">
        <v>17</v>
      </c>
      <c r="E3410" s="6">
        <f>[1]Final!J3412</f>
        <v>0.66249999999999998</v>
      </c>
      <c r="F3410" s="2">
        <v>8.1999999999999993</v>
      </c>
      <c r="G3410" s="2">
        <v>89</v>
      </c>
      <c r="H3410" s="5">
        <f>[1]Final!F3412*10</f>
        <v>1011.2</v>
      </c>
      <c r="I3410" s="5">
        <v>2.4</v>
      </c>
      <c r="J3410" s="2">
        <v>0</v>
      </c>
      <c r="K3410" s="4">
        <f>[2]Reach4Kure!$B3414*86400</f>
        <v>1582848</v>
      </c>
      <c r="L3410" s="2">
        <f>[2]Reach4Kure!$G3414</f>
        <v>8.36</v>
      </c>
      <c r="M3410" s="2">
        <v>0</v>
      </c>
      <c r="N3410" s="2">
        <f>[2]Reach4Kure!$C3414*1000</f>
        <v>60220</v>
      </c>
      <c r="O3410" s="3">
        <f>([2]Reach4Kure!$F3414)*1000</f>
        <v>17.649999999999999</v>
      </c>
      <c r="P3410" s="2">
        <f>[2]Reach4Kure!$D3414*1000/5</f>
        <v>2.4899999999999998</v>
      </c>
      <c r="Q3410" s="2">
        <v>0.1</v>
      </c>
      <c r="R3410" s="2">
        <v>3000</v>
      </c>
      <c r="S3410" s="2">
        <v>0</v>
      </c>
      <c r="T3410" s="2">
        <v>0</v>
      </c>
    </row>
    <row r="3411" spans="1:20" x14ac:dyDescent="0.25">
      <c r="A3411" s="2">
        <v>1992</v>
      </c>
      <c r="B3411" s="2">
        <v>5</v>
      </c>
      <c r="C3411" s="2">
        <v>4</v>
      </c>
      <c r="D3411" s="2" t="s">
        <v>17</v>
      </c>
      <c r="E3411" s="6">
        <f>[1]Final!J3413</f>
        <v>0.91249999999999998</v>
      </c>
      <c r="F3411" s="2">
        <v>7.8</v>
      </c>
      <c r="G3411" s="2">
        <v>91</v>
      </c>
      <c r="H3411" s="5">
        <f>[1]Final!F3413*10</f>
        <v>1014.8000000000001</v>
      </c>
      <c r="I3411" s="5">
        <v>3.8</v>
      </c>
      <c r="J3411" s="2">
        <v>0</v>
      </c>
      <c r="K3411" s="4">
        <f>[2]Reach4Kure!$B3415*86400</f>
        <v>1106784</v>
      </c>
      <c r="L3411" s="2">
        <f>[2]Reach4Kure!$G3415</f>
        <v>7.6</v>
      </c>
      <c r="M3411" s="2">
        <v>0</v>
      </c>
      <c r="N3411" s="2">
        <f>[2]Reach4Kure!$C3415*1000</f>
        <v>46580</v>
      </c>
      <c r="O3411" s="3">
        <f>([2]Reach4Kure!$F3415)*1000</f>
        <v>22.349999999999998</v>
      </c>
      <c r="P3411" s="2">
        <f>[2]Reach4Kure!$D3415*1000/5</f>
        <v>3.3980000000000006</v>
      </c>
      <c r="Q3411" s="2">
        <v>0.1</v>
      </c>
      <c r="R3411" s="2">
        <v>3000</v>
      </c>
      <c r="S3411" s="2">
        <v>0</v>
      </c>
      <c r="T3411" s="2">
        <v>0</v>
      </c>
    </row>
    <row r="3412" spans="1:20" x14ac:dyDescent="0.25">
      <c r="A3412" s="2">
        <v>1992</v>
      </c>
      <c r="B3412" s="2">
        <v>5</v>
      </c>
      <c r="C3412" s="2">
        <v>5</v>
      </c>
      <c r="D3412" s="2" t="s">
        <v>17</v>
      </c>
      <c r="E3412" s="6">
        <f>[1]Final!J3414</f>
        <v>0.91249999999999998</v>
      </c>
      <c r="F3412" s="2">
        <v>8.6999999999999993</v>
      </c>
      <c r="G3412" s="2">
        <v>94</v>
      </c>
      <c r="H3412" s="5">
        <f>[1]Final!F3414*10</f>
        <v>1012.5</v>
      </c>
      <c r="I3412" s="5">
        <v>6.5</v>
      </c>
      <c r="J3412" s="2">
        <v>0</v>
      </c>
      <c r="K3412" s="4">
        <f>[2]Reach4Kure!$B3416*86400</f>
        <v>816652.80000000005</v>
      </c>
      <c r="L3412" s="2">
        <f>[2]Reach4Kure!$G3416</f>
        <v>8.7799999999999994</v>
      </c>
      <c r="M3412" s="2">
        <v>0</v>
      </c>
      <c r="N3412" s="2">
        <f>[2]Reach4Kure!$C3416*1000</f>
        <v>36900</v>
      </c>
      <c r="O3412" s="3">
        <f>([2]Reach4Kure!$F3416)*1000</f>
        <v>25.95</v>
      </c>
      <c r="P3412" s="2">
        <f>[2]Reach4Kure!$D3416*1000/5</f>
        <v>4.298</v>
      </c>
      <c r="Q3412" s="2">
        <v>0.1</v>
      </c>
      <c r="R3412" s="2">
        <v>3000</v>
      </c>
      <c r="S3412" s="2">
        <v>0</v>
      </c>
      <c r="T3412" s="2">
        <v>0</v>
      </c>
    </row>
    <row r="3413" spans="1:20" x14ac:dyDescent="0.25">
      <c r="A3413" s="2">
        <v>1992</v>
      </c>
      <c r="B3413" s="2">
        <v>5</v>
      </c>
      <c r="C3413" s="2">
        <v>6</v>
      </c>
      <c r="D3413" s="2" t="s">
        <v>17</v>
      </c>
      <c r="E3413" s="6">
        <f>[1]Final!J3415</f>
        <v>0.78749999999999998</v>
      </c>
      <c r="F3413" s="2">
        <v>7.8</v>
      </c>
      <c r="G3413" s="2">
        <v>81</v>
      </c>
      <c r="H3413" s="5">
        <f>[1]Final!F3415*10</f>
        <v>1004</v>
      </c>
      <c r="I3413" s="5">
        <v>7.5</v>
      </c>
      <c r="J3413" s="2">
        <v>0</v>
      </c>
      <c r="K3413" s="4">
        <f>[2]Reach4Kure!$B3417*86400</f>
        <v>634867.19999999995</v>
      </c>
      <c r="L3413" s="2">
        <f>[2]Reach4Kure!$G3417</f>
        <v>8.17</v>
      </c>
      <c r="M3413" s="2">
        <v>0</v>
      </c>
      <c r="N3413" s="2">
        <f>[2]Reach4Kure!$C3417*1000</f>
        <v>31870</v>
      </c>
      <c r="O3413" s="3">
        <f>([2]Reach4Kure!$F3417)*1000</f>
        <v>28.52</v>
      </c>
      <c r="P3413" s="2">
        <f>[2]Reach4Kure!$D3417*1000/5</f>
        <v>5.1159999999999997</v>
      </c>
      <c r="Q3413" s="2">
        <v>0.1</v>
      </c>
      <c r="R3413" s="2">
        <v>3000</v>
      </c>
      <c r="S3413" s="2">
        <v>0</v>
      </c>
      <c r="T3413" s="2">
        <v>0</v>
      </c>
    </row>
    <row r="3414" spans="1:20" x14ac:dyDescent="0.25">
      <c r="A3414" s="2">
        <v>1992</v>
      </c>
      <c r="B3414" s="2">
        <v>5</v>
      </c>
      <c r="C3414" s="2">
        <v>7</v>
      </c>
      <c r="D3414" s="2" t="s">
        <v>17</v>
      </c>
      <c r="E3414" s="6">
        <f>[1]Final!J3416</f>
        <v>0.75</v>
      </c>
      <c r="F3414" s="2">
        <v>10.4</v>
      </c>
      <c r="G3414" s="2">
        <v>64</v>
      </c>
      <c r="H3414" s="5">
        <f>[1]Final!F3416*10</f>
        <v>991.10000000000014</v>
      </c>
      <c r="I3414" s="5">
        <v>6.2</v>
      </c>
      <c r="J3414" s="2">
        <v>0</v>
      </c>
      <c r="K3414" s="4">
        <f>[2]Reach4Kure!$B3418*86400</f>
        <v>647913.6</v>
      </c>
      <c r="L3414" s="2">
        <f>[2]Reach4Kure!$G3418</f>
        <v>10.29</v>
      </c>
      <c r="M3414" s="2">
        <v>0</v>
      </c>
      <c r="N3414" s="2">
        <f>[2]Reach4Kure!$C3418*1000</f>
        <v>32100</v>
      </c>
      <c r="O3414" s="3">
        <f>([2]Reach4Kure!$F3418)*1000</f>
        <v>27.029999999999998</v>
      </c>
      <c r="P3414" s="2">
        <f>[2]Reach4Kure!$D3418*1000/5</f>
        <v>5.0299999999999994</v>
      </c>
      <c r="Q3414" s="2">
        <v>0.1</v>
      </c>
      <c r="R3414" s="2">
        <v>3000</v>
      </c>
      <c r="S3414" s="2">
        <v>0</v>
      </c>
      <c r="T3414" s="2">
        <v>0</v>
      </c>
    </row>
    <row r="3415" spans="1:20" x14ac:dyDescent="0.25">
      <c r="A3415" s="2">
        <v>1992</v>
      </c>
      <c r="B3415" s="2">
        <v>5</v>
      </c>
      <c r="C3415" s="2">
        <v>8</v>
      </c>
      <c r="D3415" s="2" t="s">
        <v>17</v>
      </c>
      <c r="E3415" s="6">
        <f>[1]Final!J3417</f>
        <v>0.53749999999999998</v>
      </c>
      <c r="F3415" s="2">
        <v>7.4</v>
      </c>
      <c r="G3415" s="2">
        <v>52</v>
      </c>
      <c r="H3415" s="5">
        <f>[1]Final!F3417*10</f>
        <v>984.20000000000016</v>
      </c>
      <c r="I3415" s="5">
        <v>6.3</v>
      </c>
      <c r="J3415" s="2">
        <v>0</v>
      </c>
      <c r="K3415" s="4">
        <f>[2]Reach4Kure!$B3419*86400</f>
        <v>522201.59999999998</v>
      </c>
      <c r="L3415" s="2">
        <f>[2]Reach4Kure!$G3419</f>
        <v>7.68</v>
      </c>
      <c r="M3415" s="2">
        <v>0</v>
      </c>
      <c r="N3415" s="2">
        <f>[2]Reach4Kure!$C3419*1000</f>
        <v>26330</v>
      </c>
      <c r="O3415" s="3">
        <f>([2]Reach4Kure!$F3419)*1000</f>
        <v>29.14</v>
      </c>
      <c r="P3415" s="2">
        <f>[2]Reach4Kure!$D3419*1000/5</f>
        <v>5.6539999999999999</v>
      </c>
      <c r="Q3415" s="2">
        <v>0.1</v>
      </c>
      <c r="R3415" s="2">
        <v>3000</v>
      </c>
      <c r="S3415" s="2">
        <v>0</v>
      </c>
      <c r="T3415" s="2">
        <v>0</v>
      </c>
    </row>
    <row r="3416" spans="1:20" x14ac:dyDescent="0.25">
      <c r="A3416" s="2">
        <v>1992</v>
      </c>
      <c r="B3416" s="2">
        <v>5</v>
      </c>
      <c r="C3416" s="2">
        <v>9</v>
      </c>
      <c r="D3416" s="2" t="s">
        <v>17</v>
      </c>
      <c r="E3416" s="6">
        <f>[1]Final!J3418</f>
        <v>0.58750000000000002</v>
      </c>
      <c r="F3416" s="2">
        <v>6.2</v>
      </c>
      <c r="G3416" s="2">
        <v>62</v>
      </c>
      <c r="H3416" s="5">
        <f>[1]Final!F3418*10</f>
        <v>982.7</v>
      </c>
      <c r="I3416" s="5">
        <v>4.5</v>
      </c>
      <c r="J3416" s="2">
        <v>0.1</v>
      </c>
      <c r="K3416" s="4">
        <f>[2]Reach4Kure!$B3420*86400</f>
        <v>485395.20000000001</v>
      </c>
      <c r="L3416" s="2">
        <f>[2]Reach4Kure!$G3420</f>
        <v>6.16</v>
      </c>
      <c r="M3416" s="2">
        <v>0</v>
      </c>
      <c r="N3416" s="2">
        <f>[2]Reach4Kure!$C3420*1000</f>
        <v>25330</v>
      </c>
      <c r="O3416" s="3">
        <f>([2]Reach4Kure!$F3420)*1000</f>
        <v>30.07</v>
      </c>
      <c r="P3416" s="2">
        <f>[2]Reach4Kure!$D3420*1000/5</f>
        <v>5.91</v>
      </c>
      <c r="Q3416" s="2">
        <v>0.1</v>
      </c>
      <c r="R3416" s="2">
        <v>3000</v>
      </c>
      <c r="S3416" s="2">
        <v>0</v>
      </c>
      <c r="T3416" s="2">
        <v>0</v>
      </c>
    </row>
    <row r="3417" spans="1:20" x14ac:dyDescent="0.25">
      <c r="A3417" s="2">
        <v>1992</v>
      </c>
      <c r="B3417" s="2">
        <v>5</v>
      </c>
      <c r="C3417" s="2">
        <v>10</v>
      </c>
      <c r="D3417" s="2" t="s">
        <v>17</v>
      </c>
      <c r="E3417" s="6">
        <f>[1]Final!J3419</f>
        <v>0.375</v>
      </c>
      <c r="F3417" s="2">
        <v>6.3</v>
      </c>
      <c r="G3417" s="2">
        <v>44</v>
      </c>
      <c r="H3417" s="5">
        <f>[1]Final!F3419*10</f>
        <v>992.30000000000007</v>
      </c>
      <c r="I3417" s="5">
        <v>5.5</v>
      </c>
      <c r="J3417" s="2">
        <v>0</v>
      </c>
      <c r="K3417" s="4">
        <f>[2]Reach4Kure!$B3421*86400</f>
        <v>410486.4</v>
      </c>
      <c r="L3417" s="2">
        <f>[2]Reach4Kure!$G3421</f>
        <v>6.1</v>
      </c>
      <c r="M3417" s="2">
        <v>0</v>
      </c>
      <c r="N3417" s="2">
        <f>[2]Reach4Kure!$C3421*1000</f>
        <v>25170</v>
      </c>
      <c r="O3417" s="3">
        <f>([2]Reach4Kure!$F3421)*1000</f>
        <v>32.450000000000003</v>
      </c>
      <c r="P3417" s="2">
        <f>[2]Reach4Kure!$D3421*1000/5</f>
        <v>6.4339999999999993</v>
      </c>
      <c r="Q3417" s="2">
        <v>0.1</v>
      </c>
      <c r="R3417" s="2">
        <v>3000</v>
      </c>
      <c r="S3417" s="2">
        <v>0</v>
      </c>
      <c r="T3417" s="2">
        <v>0</v>
      </c>
    </row>
    <row r="3418" spans="1:20" x14ac:dyDescent="0.25">
      <c r="A3418" s="2">
        <v>1992</v>
      </c>
      <c r="B3418" s="2">
        <v>5</v>
      </c>
      <c r="C3418" s="2">
        <v>11</v>
      </c>
      <c r="D3418" s="2" t="s">
        <v>17</v>
      </c>
      <c r="E3418" s="6">
        <f>[1]Final!J3420</f>
        <v>0.375</v>
      </c>
      <c r="F3418" s="2">
        <v>6.3</v>
      </c>
      <c r="G3418" s="2">
        <v>72</v>
      </c>
      <c r="H3418" s="5">
        <f>[1]Final!F3420*10</f>
        <v>1001.0000000000001</v>
      </c>
      <c r="I3418" s="5">
        <v>4.5</v>
      </c>
      <c r="J3418" s="2">
        <v>0</v>
      </c>
      <c r="K3418" s="4">
        <f>[2]Reach4Kure!$B3422*86400</f>
        <v>357696</v>
      </c>
      <c r="L3418" s="2">
        <f>[2]Reach4Kure!$G3422</f>
        <v>6.2</v>
      </c>
      <c r="M3418" s="2">
        <v>0</v>
      </c>
      <c r="N3418" s="2">
        <f>[2]Reach4Kure!$C3422*1000</f>
        <v>21950</v>
      </c>
      <c r="O3418" s="3">
        <f>([2]Reach4Kure!$F3422)*1000</f>
        <v>34.42</v>
      </c>
      <c r="P3418" s="2">
        <f>[2]Reach4Kure!$D3422*1000/5</f>
        <v>6.8599999999999994</v>
      </c>
      <c r="Q3418" s="2">
        <v>0.1</v>
      </c>
      <c r="R3418" s="2">
        <v>3000</v>
      </c>
      <c r="S3418" s="2">
        <v>0</v>
      </c>
      <c r="T3418" s="2">
        <v>0</v>
      </c>
    </row>
    <row r="3419" spans="1:20" x14ac:dyDescent="0.25">
      <c r="A3419" s="2">
        <v>1992</v>
      </c>
      <c r="B3419" s="2">
        <v>5</v>
      </c>
      <c r="C3419" s="2">
        <v>12</v>
      </c>
      <c r="D3419" s="2" t="s">
        <v>17</v>
      </c>
      <c r="E3419" s="6">
        <f>[1]Final!J3421</f>
        <v>0.66249999999999998</v>
      </c>
      <c r="F3419" s="2">
        <v>6.1</v>
      </c>
      <c r="G3419" s="2">
        <v>82</v>
      </c>
      <c r="H3419" s="5">
        <f>[1]Final!F3421*10</f>
        <v>998.60000000000014</v>
      </c>
      <c r="I3419" s="5">
        <v>5.5</v>
      </c>
      <c r="J3419" s="2">
        <v>0</v>
      </c>
      <c r="K3419" s="4">
        <f>[2]Reach4Kure!$B3423*86400</f>
        <v>318729.59999999998</v>
      </c>
      <c r="L3419" s="2">
        <f>[2]Reach4Kure!$G3423</f>
        <v>5.51</v>
      </c>
      <c r="M3419" s="2">
        <v>0</v>
      </c>
      <c r="N3419" s="2">
        <f>[2]Reach4Kure!$C3423*1000</f>
        <v>16780</v>
      </c>
      <c r="O3419" s="3">
        <f>([2]Reach4Kure!$F3423)*1000</f>
        <v>36.450000000000003</v>
      </c>
      <c r="P3419" s="2">
        <f>[2]Reach4Kure!$D3423*1000/5</f>
        <v>7.2819999999999991</v>
      </c>
      <c r="Q3419" s="2">
        <v>0.1</v>
      </c>
      <c r="R3419" s="2">
        <v>3000</v>
      </c>
      <c r="S3419" s="2">
        <v>0</v>
      </c>
      <c r="T3419" s="2">
        <v>0</v>
      </c>
    </row>
    <row r="3420" spans="1:20" x14ac:dyDescent="0.25">
      <c r="A3420" s="2">
        <v>1992</v>
      </c>
      <c r="B3420" s="2">
        <v>5</v>
      </c>
      <c r="C3420" s="2">
        <v>13</v>
      </c>
      <c r="D3420" s="2" t="s">
        <v>17</v>
      </c>
      <c r="E3420" s="6">
        <f>[1]Final!J3422</f>
        <v>0.5</v>
      </c>
      <c r="F3420" s="2">
        <v>12</v>
      </c>
      <c r="G3420" s="2">
        <v>55</v>
      </c>
      <c r="H3420" s="5">
        <f>[1]Final!F3422*10</f>
        <v>1008.8</v>
      </c>
      <c r="I3420" s="5">
        <v>3.8</v>
      </c>
      <c r="J3420" s="2">
        <v>12.4</v>
      </c>
      <c r="K3420" s="4">
        <f>[2]Reach4Kure!$B3424*86400</f>
        <v>1094688</v>
      </c>
      <c r="L3420" s="2">
        <f>[2]Reach4Kure!$G3424</f>
        <v>11.73</v>
      </c>
      <c r="M3420" s="2">
        <v>0</v>
      </c>
      <c r="N3420" s="2">
        <f>[2]Reach4Kure!$C3424*1000</f>
        <v>19950</v>
      </c>
      <c r="O3420" s="3">
        <f>([2]Reach4Kure!$F3424)*1000</f>
        <v>17.149999999999999</v>
      </c>
      <c r="P3420" s="2">
        <f>[2]Reach4Kure!$D3424*1000/5</f>
        <v>2.9340000000000002</v>
      </c>
      <c r="Q3420" s="2">
        <v>0.1</v>
      </c>
      <c r="R3420" s="2">
        <v>3000</v>
      </c>
      <c r="S3420" s="2">
        <v>0</v>
      </c>
      <c r="T3420" s="2">
        <v>0</v>
      </c>
    </row>
    <row r="3421" spans="1:20" x14ac:dyDescent="0.25">
      <c r="A3421" s="2">
        <v>1992</v>
      </c>
      <c r="B3421" s="2">
        <v>5</v>
      </c>
      <c r="C3421" s="2">
        <v>14</v>
      </c>
      <c r="D3421" s="2" t="s">
        <v>17</v>
      </c>
      <c r="E3421" s="6">
        <f>[1]Final!J3423</f>
        <v>0.28749999999999998</v>
      </c>
      <c r="F3421" s="2">
        <v>10</v>
      </c>
      <c r="G3421" s="2">
        <v>87</v>
      </c>
      <c r="H3421" s="5">
        <f>[1]Final!F3423*10</f>
        <v>1024.2000000000003</v>
      </c>
      <c r="I3421" s="5">
        <v>3.4</v>
      </c>
      <c r="J3421" s="2">
        <v>0</v>
      </c>
      <c r="K3421" s="4">
        <f>[2]Reach4Kure!$B3425*86400</f>
        <v>774921.6</v>
      </c>
      <c r="L3421" s="2">
        <f>[2]Reach4Kure!$G3425</f>
        <v>10.37</v>
      </c>
      <c r="M3421" s="2">
        <v>0</v>
      </c>
      <c r="N3421" s="2">
        <f>[2]Reach4Kure!$C3425*1000</f>
        <v>22270</v>
      </c>
      <c r="O3421" s="3">
        <f>([2]Reach4Kure!$F3425)*1000</f>
        <v>23.08</v>
      </c>
      <c r="P3421" s="2">
        <f>[2]Reach4Kure!$D3425*1000/5</f>
        <v>3.5979999999999999</v>
      </c>
      <c r="Q3421" s="2">
        <v>0.1</v>
      </c>
      <c r="R3421" s="2">
        <v>3000</v>
      </c>
      <c r="S3421" s="2">
        <v>0</v>
      </c>
      <c r="T3421" s="2">
        <v>0</v>
      </c>
    </row>
    <row r="3422" spans="1:20" x14ac:dyDescent="0.25">
      <c r="A3422" s="2">
        <v>1992</v>
      </c>
      <c r="B3422" s="2">
        <v>5</v>
      </c>
      <c r="C3422" s="2">
        <v>15</v>
      </c>
      <c r="D3422" s="2" t="s">
        <v>17</v>
      </c>
      <c r="E3422" s="6">
        <f>[1]Final!J3424</f>
        <v>0.25</v>
      </c>
      <c r="F3422" s="2">
        <v>11.6</v>
      </c>
      <c r="G3422" s="2">
        <v>81</v>
      </c>
      <c r="H3422" s="5">
        <f>[1]Final!F3424*10</f>
        <v>1022</v>
      </c>
      <c r="I3422" s="5">
        <v>5.0999999999999996</v>
      </c>
      <c r="J3422" s="2">
        <v>0</v>
      </c>
      <c r="K3422" s="4">
        <f>[2]Reach4Kure!$B3426*86400</f>
        <v>582249.6</v>
      </c>
      <c r="L3422" s="2">
        <f>[2]Reach4Kure!$G3426</f>
        <v>11.67</v>
      </c>
      <c r="M3422" s="2">
        <v>0</v>
      </c>
      <c r="N3422" s="2">
        <f>[2]Reach4Kure!$C3426*1000</f>
        <v>26110</v>
      </c>
      <c r="O3422" s="3">
        <f>([2]Reach4Kure!$F3426)*1000</f>
        <v>27.48</v>
      </c>
      <c r="P3422" s="2">
        <f>[2]Reach4Kure!$D3426*1000/5</f>
        <v>4.4459999999999997</v>
      </c>
      <c r="Q3422" s="2">
        <v>0.1</v>
      </c>
      <c r="R3422" s="2">
        <v>3000</v>
      </c>
      <c r="S3422" s="2">
        <v>0</v>
      </c>
      <c r="T3422" s="2">
        <v>0</v>
      </c>
    </row>
    <row r="3423" spans="1:20" x14ac:dyDescent="0.25">
      <c r="A3423" s="2">
        <v>1992</v>
      </c>
      <c r="B3423" s="2">
        <v>5</v>
      </c>
      <c r="C3423" s="2">
        <v>16</v>
      </c>
      <c r="D3423" s="2" t="s">
        <v>17</v>
      </c>
      <c r="E3423" s="6">
        <f>[1]Final!J3425</f>
        <v>0.28749999999999998</v>
      </c>
      <c r="F3423" s="2">
        <v>14</v>
      </c>
      <c r="G3423" s="2">
        <v>42</v>
      </c>
      <c r="H3423" s="5">
        <f>[1]Final!F3425*10</f>
        <v>1017.5</v>
      </c>
      <c r="I3423" s="5">
        <v>5.0999999999999996</v>
      </c>
      <c r="J3423" s="2">
        <v>0.2</v>
      </c>
      <c r="K3423" s="4">
        <f>[2]Reach4Kure!$B3427*86400</f>
        <v>461289.60000000003</v>
      </c>
      <c r="L3423" s="2">
        <f>[2]Reach4Kure!$G3427</f>
        <v>14.11</v>
      </c>
      <c r="M3423" s="2">
        <v>0</v>
      </c>
      <c r="N3423" s="2">
        <f>[2]Reach4Kure!$C3427*1000</f>
        <v>25990</v>
      </c>
      <c r="O3423" s="3">
        <f>([2]Reach4Kure!$F3427)*1000</f>
        <v>29.84</v>
      </c>
      <c r="P3423" s="2">
        <f>[2]Reach4Kure!$D3427*1000/5</f>
        <v>5.21</v>
      </c>
      <c r="Q3423" s="2">
        <v>0.1</v>
      </c>
      <c r="R3423" s="2">
        <v>3000</v>
      </c>
      <c r="S3423" s="2">
        <v>0</v>
      </c>
      <c r="T3423" s="2">
        <v>0</v>
      </c>
    </row>
    <row r="3424" spans="1:20" x14ac:dyDescent="0.25">
      <c r="A3424" s="2">
        <v>1992</v>
      </c>
      <c r="B3424" s="2">
        <v>5</v>
      </c>
      <c r="C3424" s="2">
        <v>17</v>
      </c>
      <c r="D3424" s="2" t="s">
        <v>17</v>
      </c>
      <c r="E3424" s="6">
        <f>[1]Final!J3426</f>
        <v>0.375</v>
      </c>
      <c r="F3424" s="2">
        <v>10.6</v>
      </c>
      <c r="G3424" s="2">
        <v>51</v>
      </c>
      <c r="H3424" s="5">
        <f>[1]Final!F3426*10</f>
        <v>1023.4000000000001</v>
      </c>
      <c r="I3424" s="5">
        <v>3.6</v>
      </c>
      <c r="J3424" s="2">
        <v>0</v>
      </c>
      <c r="K3424" s="4">
        <f>[2]Reach4Kure!$B3428*86400</f>
        <v>382060.79999999999</v>
      </c>
      <c r="L3424" s="2">
        <f>[2]Reach4Kure!$G3428</f>
        <v>10.77</v>
      </c>
      <c r="M3424" s="2">
        <v>0</v>
      </c>
      <c r="N3424" s="2">
        <f>[2]Reach4Kure!$C3428*1000</f>
        <v>20740</v>
      </c>
      <c r="O3424" s="3">
        <f>([2]Reach4Kure!$F3428)*1000</f>
        <v>31.64</v>
      </c>
      <c r="P3424" s="2">
        <f>[2]Reach4Kure!$D3428*1000/5</f>
        <v>5.9619999999999997</v>
      </c>
      <c r="Q3424" s="2">
        <v>0.1</v>
      </c>
      <c r="R3424" s="2">
        <v>3000</v>
      </c>
      <c r="S3424" s="2">
        <v>0</v>
      </c>
      <c r="T3424" s="2">
        <v>0</v>
      </c>
    </row>
    <row r="3425" spans="1:20" x14ac:dyDescent="0.25">
      <c r="A3425" s="2">
        <v>1992</v>
      </c>
      <c r="B3425" s="2">
        <v>5</v>
      </c>
      <c r="C3425" s="2">
        <v>18</v>
      </c>
      <c r="D3425" s="2" t="s">
        <v>17</v>
      </c>
      <c r="E3425" s="6">
        <f>[1]Final!J3427</f>
        <v>0.21249999999999999</v>
      </c>
      <c r="F3425" s="2">
        <v>12.6</v>
      </c>
      <c r="G3425" s="2">
        <v>65</v>
      </c>
      <c r="H3425" s="5">
        <f>[1]Final!F3427*10</f>
        <v>1022.9000000000001</v>
      </c>
      <c r="I3425" s="5">
        <v>2.9</v>
      </c>
      <c r="J3425" s="2">
        <v>0</v>
      </c>
      <c r="K3425" s="4">
        <f>[2]Reach4Kure!$B3429*86400</f>
        <v>327888</v>
      </c>
      <c r="L3425" s="2">
        <f>[2]Reach4Kure!$G3429</f>
        <v>13.38</v>
      </c>
      <c r="M3425" s="2">
        <v>0</v>
      </c>
      <c r="N3425" s="2">
        <f>[2]Reach4Kure!$C3429*1000</f>
        <v>16219.999999999998</v>
      </c>
      <c r="O3425" s="3">
        <f>([2]Reach4Kure!$F3429)*1000</f>
        <v>33.709999999999994</v>
      </c>
      <c r="P3425" s="2">
        <f>[2]Reach4Kure!$D3429*1000/5</f>
        <v>6.5680000000000005</v>
      </c>
      <c r="Q3425" s="2">
        <v>0.1</v>
      </c>
      <c r="R3425" s="2">
        <v>3000</v>
      </c>
      <c r="S3425" s="2">
        <v>0</v>
      </c>
      <c r="T3425" s="2">
        <v>0</v>
      </c>
    </row>
    <row r="3426" spans="1:20" x14ac:dyDescent="0.25">
      <c r="A3426" s="2">
        <v>1992</v>
      </c>
      <c r="B3426" s="2">
        <v>5</v>
      </c>
      <c r="C3426" s="2">
        <v>19</v>
      </c>
      <c r="D3426" s="2" t="s">
        <v>17</v>
      </c>
      <c r="E3426" s="6">
        <f>[1]Final!J3428</f>
        <v>8.7499999999999994E-2</v>
      </c>
      <c r="F3426" s="2">
        <v>14.5</v>
      </c>
      <c r="G3426" s="2">
        <v>69</v>
      </c>
      <c r="H3426" s="5">
        <f>[1]Final!F3428*10</f>
        <v>1022</v>
      </c>
      <c r="I3426" s="5">
        <v>5.2</v>
      </c>
      <c r="J3426" s="2">
        <v>0</v>
      </c>
      <c r="K3426" s="4">
        <f>[2]Reach4Kure!$B3430*86400</f>
        <v>288921.59999999998</v>
      </c>
      <c r="L3426" s="2">
        <f>[2]Reach4Kure!$G3430</f>
        <v>15.1</v>
      </c>
      <c r="M3426" s="2">
        <v>0</v>
      </c>
      <c r="N3426" s="2">
        <f>[2]Reach4Kure!$C3430*1000</f>
        <v>15190</v>
      </c>
      <c r="O3426" s="3">
        <f>([2]Reach4Kure!$F3430)*1000</f>
        <v>35.72</v>
      </c>
      <c r="P3426" s="2">
        <f>[2]Reach4Kure!$D3430*1000/5</f>
        <v>7.0439999999999996</v>
      </c>
      <c r="Q3426" s="2">
        <v>0.1</v>
      </c>
      <c r="R3426" s="2">
        <v>3000</v>
      </c>
      <c r="S3426" s="2">
        <v>0</v>
      </c>
      <c r="T3426" s="2">
        <v>0</v>
      </c>
    </row>
    <row r="3427" spans="1:20" x14ac:dyDescent="0.25">
      <c r="A3427" s="2">
        <v>1992</v>
      </c>
      <c r="B3427" s="2">
        <v>5</v>
      </c>
      <c r="C3427" s="2">
        <v>20</v>
      </c>
      <c r="D3427" s="2" t="s">
        <v>17</v>
      </c>
      <c r="E3427" s="6">
        <f>[1]Final!J3429</f>
        <v>0.66249999999999998</v>
      </c>
      <c r="F3427" s="2">
        <v>14.1</v>
      </c>
      <c r="G3427" s="2">
        <v>73</v>
      </c>
      <c r="H3427" s="5">
        <f>[1]Final!F3429*10</f>
        <v>1018.4000000000001</v>
      </c>
      <c r="I3427" s="5">
        <v>4.0999999999999996</v>
      </c>
      <c r="J3427" s="2">
        <v>0</v>
      </c>
      <c r="K3427" s="4">
        <f>[2]Reach4Kure!$B3431*86400</f>
        <v>259632</v>
      </c>
      <c r="L3427" s="2">
        <f>[2]Reach4Kure!$G3431</f>
        <v>14.46</v>
      </c>
      <c r="M3427" s="2">
        <v>0</v>
      </c>
      <c r="N3427" s="2">
        <f>[2]Reach4Kure!$C3431*1000</f>
        <v>15130</v>
      </c>
      <c r="O3427" s="3">
        <f>([2]Reach4Kure!$F3431)*1000</f>
        <v>36.589999999999996</v>
      </c>
      <c r="P3427" s="2">
        <f>[2]Reach4Kure!$D3431*1000/5</f>
        <v>7.2720000000000011</v>
      </c>
      <c r="Q3427" s="2">
        <v>0.1</v>
      </c>
      <c r="R3427" s="2">
        <v>3000</v>
      </c>
      <c r="S3427" s="2">
        <v>0</v>
      </c>
      <c r="T3427" s="2">
        <v>0</v>
      </c>
    </row>
    <row r="3428" spans="1:20" x14ac:dyDescent="0.25">
      <c r="A3428" s="2">
        <v>1992</v>
      </c>
      <c r="B3428" s="2">
        <v>5</v>
      </c>
      <c r="C3428" s="2">
        <v>21</v>
      </c>
      <c r="D3428" s="2" t="s">
        <v>17</v>
      </c>
      <c r="E3428" s="6">
        <f>[1]Final!J3430</f>
        <v>0.25</v>
      </c>
      <c r="F3428" s="2">
        <v>15.4</v>
      </c>
      <c r="G3428" s="2">
        <v>74</v>
      </c>
      <c r="H3428" s="5">
        <f>[1]Final!F3430*10</f>
        <v>1014.8000000000001</v>
      </c>
      <c r="I3428" s="5">
        <v>2.1</v>
      </c>
      <c r="J3428" s="2">
        <v>0</v>
      </c>
      <c r="K3428" s="4">
        <f>[2]Reach4Kure!$B3432*86400</f>
        <v>236390.40000000002</v>
      </c>
      <c r="L3428" s="2">
        <f>[2]Reach4Kure!$G3432</f>
        <v>15.97</v>
      </c>
      <c r="M3428" s="2">
        <v>0</v>
      </c>
      <c r="N3428" s="2">
        <f>[2]Reach4Kure!$C3432*1000</f>
        <v>11680</v>
      </c>
      <c r="O3428" s="3">
        <f>([2]Reach4Kure!$F3432)*1000</f>
        <v>38.65</v>
      </c>
      <c r="P3428" s="2">
        <f>[2]Reach4Kure!$D3432*1000/5</f>
        <v>7.7140000000000004</v>
      </c>
      <c r="Q3428" s="2">
        <v>0.1</v>
      </c>
      <c r="R3428" s="2">
        <v>3000</v>
      </c>
      <c r="S3428" s="2">
        <v>0</v>
      </c>
      <c r="T3428" s="2">
        <v>0</v>
      </c>
    </row>
    <row r="3429" spans="1:20" x14ac:dyDescent="0.25">
      <c r="A3429" s="2">
        <v>1992</v>
      </c>
      <c r="B3429" s="2">
        <v>5</v>
      </c>
      <c r="C3429" s="2">
        <v>22</v>
      </c>
      <c r="D3429" s="2" t="s">
        <v>17</v>
      </c>
      <c r="E3429" s="6">
        <f>[1]Final!J3431</f>
        <v>0.33750000000000002</v>
      </c>
      <c r="F3429" s="2">
        <v>16.7</v>
      </c>
      <c r="G3429" s="2">
        <v>64</v>
      </c>
      <c r="H3429" s="5">
        <f>[1]Final!F3431*10</f>
        <v>1015.6</v>
      </c>
      <c r="I3429" s="5">
        <v>3.1</v>
      </c>
      <c r="J3429" s="2">
        <v>0</v>
      </c>
      <c r="K3429" s="4">
        <f>[2]Reach4Kure!$B3433*86400</f>
        <v>217209.59999999998</v>
      </c>
      <c r="L3429" s="2">
        <f>[2]Reach4Kure!$G3433</f>
        <v>17.21</v>
      </c>
      <c r="M3429" s="2">
        <v>0</v>
      </c>
      <c r="N3429" s="2">
        <f>[2]Reach4Kure!$C3433*1000</f>
        <v>11170</v>
      </c>
      <c r="O3429" s="3">
        <f>([2]Reach4Kure!$F3433)*1000</f>
        <v>39.239999999999995</v>
      </c>
      <c r="P3429" s="2">
        <f>[2]Reach4Kure!$D3433*1000/5</f>
        <v>7.838000000000001</v>
      </c>
      <c r="Q3429" s="2">
        <v>0.1</v>
      </c>
      <c r="R3429" s="2">
        <v>3000</v>
      </c>
      <c r="S3429" s="2">
        <v>0</v>
      </c>
      <c r="T3429" s="2">
        <v>0</v>
      </c>
    </row>
    <row r="3430" spans="1:20" x14ac:dyDescent="0.25">
      <c r="A3430" s="2">
        <v>1992</v>
      </c>
      <c r="B3430" s="2">
        <v>5</v>
      </c>
      <c r="C3430" s="2">
        <v>23</v>
      </c>
      <c r="D3430" s="2" t="s">
        <v>17</v>
      </c>
      <c r="E3430" s="6">
        <f>[1]Final!J3432</f>
        <v>0.21249999999999999</v>
      </c>
      <c r="F3430" s="2">
        <v>16.600000000000001</v>
      </c>
      <c r="G3430" s="2">
        <v>77</v>
      </c>
      <c r="H3430" s="5">
        <f>[1]Final!F3432*10</f>
        <v>1015.7</v>
      </c>
      <c r="I3430" s="5">
        <v>3.8</v>
      </c>
      <c r="J3430" s="2">
        <v>0</v>
      </c>
      <c r="K3430" s="4">
        <f>[2]Reach4Kure!$B3434*86400</f>
        <v>200793.59999999998</v>
      </c>
      <c r="L3430" s="2">
        <f>[2]Reach4Kure!$G3434</f>
        <v>16.739999999999998</v>
      </c>
      <c r="M3430" s="2">
        <v>0</v>
      </c>
      <c r="N3430" s="2">
        <f>[2]Reach4Kure!$C3434*1000</f>
        <v>11130</v>
      </c>
      <c r="O3430" s="3">
        <f>([2]Reach4Kure!$F3434)*1000</f>
        <v>39.590000000000003</v>
      </c>
      <c r="P3430" s="2">
        <f>[2]Reach4Kure!$D3434*1000/5</f>
        <v>7.9139999999999997</v>
      </c>
      <c r="Q3430" s="2">
        <v>0.1</v>
      </c>
      <c r="R3430" s="2">
        <v>3000</v>
      </c>
      <c r="S3430" s="2">
        <v>0</v>
      </c>
      <c r="T3430" s="2">
        <v>0</v>
      </c>
    </row>
    <row r="3431" spans="1:20" x14ac:dyDescent="0.25">
      <c r="A3431" s="2">
        <v>1992</v>
      </c>
      <c r="B3431" s="2">
        <v>5</v>
      </c>
      <c r="C3431" s="2">
        <v>24</v>
      </c>
      <c r="D3431" s="2" t="s">
        <v>17</v>
      </c>
      <c r="E3431" s="6">
        <f>[1]Final!J3433</f>
        <v>8.7499999999999994E-2</v>
      </c>
      <c r="F3431" s="2">
        <v>17.3</v>
      </c>
      <c r="G3431" s="2">
        <v>65</v>
      </c>
      <c r="H3431" s="5">
        <f>[1]Final!F3433*10</f>
        <v>1016.9</v>
      </c>
      <c r="I3431" s="5">
        <v>2.2000000000000002</v>
      </c>
      <c r="J3431" s="2">
        <v>0</v>
      </c>
      <c r="K3431" s="4">
        <f>[2]Reach4Kure!$B3435*86400</f>
        <v>186451.19999999998</v>
      </c>
      <c r="L3431" s="2">
        <f>[2]Reach4Kure!$G3435</f>
        <v>17.71</v>
      </c>
      <c r="M3431" s="2">
        <v>0</v>
      </c>
      <c r="N3431" s="2">
        <f>[2]Reach4Kure!$C3435*1000</f>
        <v>11100</v>
      </c>
      <c r="O3431" s="3">
        <f>([2]Reach4Kure!$F3435)*1000</f>
        <v>39.97</v>
      </c>
      <c r="P3431" s="2">
        <f>[2]Reach4Kure!$D3435*1000/5</f>
        <v>7.992</v>
      </c>
      <c r="Q3431" s="2">
        <v>0.1</v>
      </c>
      <c r="R3431" s="2">
        <v>3000</v>
      </c>
      <c r="S3431" s="2">
        <v>0</v>
      </c>
      <c r="T3431" s="2">
        <v>0</v>
      </c>
    </row>
    <row r="3432" spans="1:20" x14ac:dyDescent="0.25">
      <c r="A3432" s="2">
        <v>1992</v>
      </c>
      <c r="B3432" s="2">
        <v>5</v>
      </c>
      <c r="C3432" s="2">
        <v>25</v>
      </c>
      <c r="D3432" s="2" t="s">
        <v>17</v>
      </c>
      <c r="E3432" s="6">
        <f>[1]Final!J3434</f>
        <v>0.25</v>
      </c>
      <c r="F3432" s="2">
        <v>18.5</v>
      </c>
      <c r="G3432" s="2">
        <v>57</v>
      </c>
      <c r="H3432" s="5">
        <f>[1]Final!F3434*10</f>
        <v>1019</v>
      </c>
      <c r="I3432" s="5">
        <v>2.2000000000000002</v>
      </c>
      <c r="J3432" s="2">
        <v>0</v>
      </c>
      <c r="K3432" s="4">
        <f>[2]Reach4Kure!$B3436*86400</f>
        <v>173491.20000000001</v>
      </c>
      <c r="L3432" s="2">
        <f>[2]Reach4Kure!$G3436</f>
        <v>18.88</v>
      </c>
      <c r="M3432" s="2">
        <v>0</v>
      </c>
      <c r="N3432" s="2">
        <f>[2]Reach4Kure!$C3436*1000</f>
        <v>11070</v>
      </c>
      <c r="O3432" s="3">
        <f>([2]Reach4Kure!$F3436)*1000</f>
        <v>40.72</v>
      </c>
      <c r="P3432" s="2">
        <f>[2]Reach4Kure!$D3436*1000/5</f>
        <v>8.1419999999999995</v>
      </c>
      <c r="Q3432" s="2">
        <v>0.1</v>
      </c>
      <c r="R3432" s="2">
        <v>3000</v>
      </c>
      <c r="S3432" s="2">
        <v>0</v>
      </c>
      <c r="T3432" s="2">
        <v>0</v>
      </c>
    </row>
    <row r="3433" spans="1:20" x14ac:dyDescent="0.25">
      <c r="A3433" s="2">
        <v>1992</v>
      </c>
      <c r="B3433" s="2">
        <v>5</v>
      </c>
      <c r="C3433" s="2">
        <v>26</v>
      </c>
      <c r="D3433" s="2" t="s">
        <v>17</v>
      </c>
      <c r="E3433" s="6">
        <f>[1]Final!J3435</f>
        <v>0.125</v>
      </c>
      <c r="F3433" s="2">
        <v>17.399999999999999</v>
      </c>
      <c r="G3433" s="2">
        <v>54</v>
      </c>
      <c r="H3433" s="5">
        <f>[1]Final!F3435*10</f>
        <v>1023.7</v>
      </c>
      <c r="I3433" s="5">
        <v>3.1</v>
      </c>
      <c r="J3433" s="2">
        <v>0</v>
      </c>
      <c r="K3433" s="4">
        <f>[2]Reach4Kure!$B3437*86400</f>
        <v>161827.20000000001</v>
      </c>
      <c r="L3433" s="2">
        <f>[2]Reach4Kure!$G3437</f>
        <v>17.8</v>
      </c>
      <c r="M3433" s="2">
        <v>0</v>
      </c>
      <c r="N3433" s="2">
        <f>[2]Reach4Kure!$C3437*1000</f>
        <v>11040</v>
      </c>
      <c r="O3433" s="3">
        <f>([2]Reach4Kure!$F3437)*1000</f>
        <v>40.44</v>
      </c>
      <c r="P3433" s="2">
        <f>[2]Reach4Kure!$D3437*1000/5</f>
        <v>8.0879999999999992</v>
      </c>
      <c r="Q3433" s="2">
        <v>0.1</v>
      </c>
      <c r="R3433" s="2">
        <v>3000</v>
      </c>
      <c r="S3433" s="2">
        <v>0</v>
      </c>
      <c r="T3433" s="2">
        <v>0</v>
      </c>
    </row>
    <row r="3434" spans="1:20" x14ac:dyDescent="0.25">
      <c r="A3434" s="2">
        <v>1992</v>
      </c>
      <c r="B3434" s="2">
        <v>5</v>
      </c>
      <c r="C3434" s="2">
        <v>27</v>
      </c>
      <c r="D3434" s="2" t="s">
        <v>17</v>
      </c>
      <c r="E3434" s="6">
        <f>[1]Final!J3436</f>
        <v>0.125</v>
      </c>
      <c r="F3434" s="2">
        <v>18</v>
      </c>
      <c r="G3434" s="2">
        <v>59</v>
      </c>
      <c r="H3434" s="5">
        <f>[1]Final!F3436*10</f>
        <v>1019.9000000000001</v>
      </c>
      <c r="I3434" s="5">
        <v>2.2000000000000002</v>
      </c>
      <c r="J3434" s="2">
        <v>0</v>
      </c>
      <c r="K3434" s="4">
        <f>[2]Reach4Kure!$B3438*86400</f>
        <v>151027.20000000001</v>
      </c>
      <c r="L3434" s="2">
        <f>[2]Reach4Kure!$G3438</f>
        <v>18.16</v>
      </c>
      <c r="M3434" s="2">
        <v>0</v>
      </c>
      <c r="N3434" s="2">
        <f>[2]Reach4Kure!$C3438*1000</f>
        <v>11020</v>
      </c>
      <c r="O3434" s="3">
        <f>([2]Reach4Kure!$F3438)*1000</f>
        <v>40.090000000000003</v>
      </c>
      <c r="P3434" s="2">
        <f>[2]Reach4Kure!$D3438*1000/5</f>
        <v>8.0180000000000007</v>
      </c>
      <c r="Q3434" s="2">
        <v>0.1</v>
      </c>
      <c r="R3434" s="2">
        <v>3000</v>
      </c>
      <c r="S3434" s="2">
        <v>0</v>
      </c>
      <c r="T3434" s="2">
        <v>0</v>
      </c>
    </row>
    <row r="3435" spans="1:20" x14ac:dyDescent="0.25">
      <c r="A3435" s="2">
        <v>1992</v>
      </c>
      <c r="B3435" s="2">
        <v>5</v>
      </c>
      <c r="C3435" s="2">
        <v>28</v>
      </c>
      <c r="D3435" s="2" t="s">
        <v>17</v>
      </c>
      <c r="E3435" s="6">
        <f>[1]Final!J3437</f>
        <v>0.16250000000000001</v>
      </c>
      <c r="F3435" s="2">
        <v>19.8</v>
      </c>
      <c r="G3435" s="2">
        <v>47</v>
      </c>
      <c r="H3435" s="5">
        <f>[1]Final!F3437*10</f>
        <v>1019.6000000000001</v>
      </c>
      <c r="I3435" s="5">
        <v>2.4</v>
      </c>
      <c r="J3435" s="2">
        <v>0</v>
      </c>
      <c r="K3435" s="4">
        <f>[2]Reach4Kure!$B3439*86400</f>
        <v>141091.20000000001</v>
      </c>
      <c r="L3435" s="2">
        <f>[2]Reach4Kure!$G3439</f>
        <v>19.7</v>
      </c>
      <c r="M3435" s="2">
        <v>0</v>
      </c>
      <c r="N3435" s="2">
        <f>[2]Reach4Kure!$C3439*1000</f>
        <v>10990</v>
      </c>
      <c r="O3435" s="3">
        <f>([2]Reach4Kure!$F3439)*1000</f>
        <v>40.97</v>
      </c>
      <c r="P3435" s="2">
        <f>[2]Reach4Kure!$D3439*1000/5</f>
        <v>8.1939999999999991</v>
      </c>
      <c r="Q3435" s="2">
        <v>0.1</v>
      </c>
      <c r="R3435" s="2">
        <v>3000</v>
      </c>
      <c r="S3435" s="2">
        <v>0</v>
      </c>
      <c r="T3435" s="2">
        <v>0</v>
      </c>
    </row>
    <row r="3436" spans="1:20" x14ac:dyDescent="0.25">
      <c r="A3436" s="2">
        <v>1992</v>
      </c>
      <c r="B3436" s="2">
        <v>5</v>
      </c>
      <c r="C3436" s="2">
        <v>29</v>
      </c>
      <c r="D3436" s="2" t="s">
        <v>17</v>
      </c>
      <c r="E3436" s="6">
        <f>[1]Final!J3438</f>
        <v>8.7499999999999994E-2</v>
      </c>
      <c r="F3436" s="2">
        <v>19.600000000000001</v>
      </c>
      <c r="G3436" s="2">
        <v>44</v>
      </c>
      <c r="H3436" s="5">
        <f>[1]Final!F3438*10</f>
        <v>1018.0000000000001</v>
      </c>
      <c r="I3436" s="5">
        <v>3.6</v>
      </c>
      <c r="J3436" s="2">
        <v>0</v>
      </c>
      <c r="K3436" s="4">
        <f>[2]Reach4Kure!$B3440*86400</f>
        <v>131932.79999999999</v>
      </c>
      <c r="L3436" s="2">
        <f>[2]Reach4Kure!$G3440</f>
        <v>19.68</v>
      </c>
      <c r="M3436" s="2">
        <v>0</v>
      </c>
      <c r="N3436" s="2">
        <f>[2]Reach4Kure!$C3440*1000</f>
        <v>8894</v>
      </c>
      <c r="O3436" s="3">
        <f>([2]Reach4Kure!$F3440)*1000</f>
        <v>41.95</v>
      </c>
      <c r="P3436" s="2">
        <f>[2]Reach4Kure!$D3440*1000/5</f>
        <v>8.39</v>
      </c>
      <c r="Q3436" s="2">
        <v>0.1</v>
      </c>
      <c r="R3436" s="2">
        <v>3000</v>
      </c>
      <c r="S3436" s="2">
        <v>0</v>
      </c>
      <c r="T3436" s="2">
        <v>0</v>
      </c>
    </row>
    <row r="3437" spans="1:20" x14ac:dyDescent="0.25">
      <c r="A3437" s="2">
        <v>1992</v>
      </c>
      <c r="B3437" s="2">
        <v>5</v>
      </c>
      <c r="C3437" s="2">
        <v>30</v>
      </c>
      <c r="D3437" s="2" t="s">
        <v>17</v>
      </c>
      <c r="E3437" s="6">
        <f>[1]Final!J3439</f>
        <v>8.7499999999999994E-2</v>
      </c>
      <c r="F3437" s="2">
        <v>19.100000000000001</v>
      </c>
      <c r="G3437" s="2">
        <v>55</v>
      </c>
      <c r="H3437" s="5">
        <f>[1]Final!F3439*10</f>
        <v>1015.3</v>
      </c>
      <c r="I3437" s="5">
        <v>2.2000000000000002</v>
      </c>
      <c r="J3437" s="2">
        <v>0</v>
      </c>
      <c r="K3437" s="4">
        <f>[2]Reach4Kure!$B3441*86400</f>
        <v>131673.60000000001</v>
      </c>
      <c r="L3437" s="2">
        <f>[2]Reach4Kure!$G3441</f>
        <v>19.21</v>
      </c>
      <c r="M3437" s="2">
        <v>0</v>
      </c>
      <c r="N3437" s="2">
        <f>[2]Reach4Kure!$C3441*1000</f>
        <v>8892</v>
      </c>
      <c r="O3437" s="3">
        <f>([2]Reach4Kure!$F3441)*1000</f>
        <v>42.54</v>
      </c>
      <c r="P3437" s="2">
        <f>[2]Reach4Kure!$D3441*1000/5</f>
        <v>8.5079999999999991</v>
      </c>
      <c r="Q3437" s="2">
        <v>0.1</v>
      </c>
      <c r="R3437" s="2">
        <v>3000</v>
      </c>
      <c r="S3437" s="2">
        <v>0</v>
      </c>
      <c r="T3437" s="2">
        <v>0</v>
      </c>
    </row>
    <row r="3438" spans="1:20" x14ac:dyDescent="0.25">
      <c r="A3438" s="2">
        <v>1992</v>
      </c>
      <c r="B3438" s="2">
        <v>5</v>
      </c>
      <c r="C3438" s="2">
        <v>31</v>
      </c>
      <c r="D3438" s="2" t="s">
        <v>17</v>
      </c>
      <c r="E3438" s="6">
        <f>[1]Final!J3440</f>
        <v>0.28749999999999998</v>
      </c>
      <c r="F3438" s="2">
        <v>19.600000000000001</v>
      </c>
      <c r="G3438" s="2">
        <v>59</v>
      </c>
      <c r="H3438" s="5">
        <f>[1]Final!F3440*10</f>
        <v>1013.0000000000001</v>
      </c>
      <c r="I3438" s="5">
        <v>2.1</v>
      </c>
      <c r="J3438" s="2">
        <v>0</v>
      </c>
      <c r="K3438" s="4">
        <f>[2]Reach4Kure!$B3442*86400</f>
        <v>131587.19999999998</v>
      </c>
      <c r="L3438" s="2">
        <f>[2]Reach4Kure!$G3442</f>
        <v>19.850000000000001</v>
      </c>
      <c r="M3438" s="2">
        <v>0</v>
      </c>
      <c r="N3438" s="2">
        <f>[2]Reach4Kure!$C3442*1000</f>
        <v>8883</v>
      </c>
      <c r="O3438" s="3">
        <f>([2]Reach4Kure!$F3442)*1000</f>
        <v>42.89</v>
      </c>
      <c r="P3438" s="2">
        <f>[2]Reach4Kure!$D3442*1000/5</f>
        <v>8.5779999999999994</v>
      </c>
      <c r="Q3438" s="2">
        <v>0.1</v>
      </c>
      <c r="R3438" s="2">
        <v>3000</v>
      </c>
      <c r="S3438" s="2">
        <v>0</v>
      </c>
      <c r="T3438" s="2">
        <v>0</v>
      </c>
    </row>
    <row r="3439" spans="1:20" x14ac:dyDescent="0.25">
      <c r="A3439" s="2">
        <v>1992</v>
      </c>
      <c r="B3439" s="2">
        <v>6</v>
      </c>
      <c r="C3439" s="2">
        <v>1</v>
      </c>
      <c r="D3439" s="2" t="s">
        <v>17</v>
      </c>
      <c r="E3439" s="6">
        <f>[1]Final!J3441</f>
        <v>0.125</v>
      </c>
      <c r="F3439" s="2">
        <v>20.3</v>
      </c>
      <c r="G3439" s="2">
        <v>61</v>
      </c>
      <c r="H3439" s="5">
        <f>[1]Final!F3441*10</f>
        <v>1011.2</v>
      </c>
      <c r="I3439" s="5">
        <v>1.9</v>
      </c>
      <c r="J3439" s="2">
        <v>0</v>
      </c>
      <c r="K3439" s="4">
        <f>[2]Reach4Kure!$B3443*86400</f>
        <v>131587.19999999998</v>
      </c>
      <c r="L3439" s="2">
        <f>[2]Reach4Kure!$G3443</f>
        <v>20.22</v>
      </c>
      <c r="M3439" s="2">
        <v>0</v>
      </c>
      <c r="N3439" s="2">
        <f>[2]Reach4Kure!$C3443*1000</f>
        <v>8881</v>
      </c>
      <c r="O3439" s="3">
        <f>([2]Reach4Kure!$F3443)*1000</f>
        <v>43.09</v>
      </c>
      <c r="P3439" s="2">
        <f>[2]Reach4Kure!$D3443*1000/5</f>
        <v>8.6180000000000003</v>
      </c>
      <c r="Q3439" s="2">
        <v>0.1</v>
      </c>
      <c r="R3439" s="2">
        <v>3000</v>
      </c>
      <c r="S3439" s="2">
        <v>0</v>
      </c>
      <c r="T3439" s="2">
        <v>0</v>
      </c>
    </row>
    <row r="3440" spans="1:20" x14ac:dyDescent="0.25">
      <c r="A3440" s="2">
        <v>1992</v>
      </c>
      <c r="B3440" s="2">
        <v>6</v>
      </c>
      <c r="C3440" s="2">
        <v>2</v>
      </c>
      <c r="D3440" s="2" t="s">
        <v>17</v>
      </c>
      <c r="E3440" s="6">
        <f>[1]Final!J3442</f>
        <v>0.28749999999999998</v>
      </c>
      <c r="F3440" s="2">
        <v>21.9</v>
      </c>
      <c r="G3440" s="2">
        <v>40</v>
      </c>
      <c r="H3440" s="5">
        <f>[1]Final!F3442*10</f>
        <v>1012</v>
      </c>
      <c r="I3440" s="5">
        <v>2.4</v>
      </c>
      <c r="J3440" s="2">
        <v>0</v>
      </c>
      <c r="K3440" s="4">
        <f>[2]Reach4Kure!$B3444*86400</f>
        <v>131587.19999999998</v>
      </c>
      <c r="L3440" s="2">
        <f>[2]Reach4Kure!$G3444</f>
        <v>22.04</v>
      </c>
      <c r="M3440" s="2">
        <v>0</v>
      </c>
      <c r="N3440" s="2">
        <f>[2]Reach4Kure!$C3444*1000</f>
        <v>8879</v>
      </c>
      <c r="O3440" s="3">
        <f>([2]Reach4Kure!$F3444)*1000</f>
        <v>43.04</v>
      </c>
      <c r="P3440" s="2">
        <f>[2]Reach4Kure!$D3444*1000/5</f>
        <v>8.6080000000000005</v>
      </c>
      <c r="Q3440" s="2">
        <v>0.1</v>
      </c>
      <c r="R3440" s="2">
        <v>3000</v>
      </c>
      <c r="S3440" s="2">
        <v>0</v>
      </c>
      <c r="T3440" s="2">
        <v>0</v>
      </c>
    </row>
    <row r="3441" spans="1:20" x14ac:dyDescent="0.25">
      <c r="A3441" s="2">
        <v>1992</v>
      </c>
      <c r="B3441" s="2">
        <v>6</v>
      </c>
      <c r="C3441" s="2">
        <v>3</v>
      </c>
      <c r="D3441" s="2" t="s">
        <v>17</v>
      </c>
      <c r="E3441" s="6">
        <f>[1]Final!J3443</f>
        <v>0.125</v>
      </c>
      <c r="F3441" s="2">
        <v>20.8</v>
      </c>
      <c r="G3441" s="2">
        <v>52</v>
      </c>
      <c r="H3441" s="5">
        <f>[1]Final!F3443*10</f>
        <v>1012.1000000000001</v>
      </c>
      <c r="I3441" s="5">
        <v>3.9</v>
      </c>
      <c r="J3441" s="2">
        <v>0</v>
      </c>
      <c r="K3441" s="4">
        <f>[2]Reach4Kure!$B3445*86400</f>
        <v>131500.79999999999</v>
      </c>
      <c r="L3441" s="2">
        <f>[2]Reach4Kure!$G3445</f>
        <v>20.79</v>
      </c>
      <c r="M3441" s="2">
        <v>0</v>
      </c>
      <c r="N3441" s="2">
        <f>[2]Reach4Kure!$C3445*1000</f>
        <v>8751</v>
      </c>
      <c r="O3441" s="3">
        <f>([2]Reach4Kure!$F3445)*1000</f>
        <v>43.03</v>
      </c>
      <c r="P3441" s="2">
        <f>[2]Reach4Kure!$D3445*1000/5</f>
        <v>8.6059999999999999</v>
      </c>
      <c r="Q3441" s="2">
        <v>0.1</v>
      </c>
      <c r="R3441" s="2">
        <v>3000</v>
      </c>
      <c r="S3441" s="2">
        <v>0</v>
      </c>
      <c r="T3441" s="2">
        <v>0</v>
      </c>
    </row>
    <row r="3442" spans="1:20" x14ac:dyDescent="0.25">
      <c r="A3442" s="2">
        <v>1992</v>
      </c>
      <c r="B3442" s="2">
        <v>6</v>
      </c>
      <c r="C3442" s="2">
        <v>4</v>
      </c>
      <c r="D3442" s="2" t="s">
        <v>17</v>
      </c>
      <c r="E3442" s="6">
        <f>[1]Final!J3444</f>
        <v>0.78749999999999998</v>
      </c>
      <c r="F3442" s="2">
        <v>20.399999999999999</v>
      </c>
      <c r="G3442" s="2">
        <v>54</v>
      </c>
      <c r="H3442" s="5">
        <f>[1]Final!F3444*10</f>
        <v>1014.3000000000001</v>
      </c>
      <c r="I3442" s="5">
        <v>3.1</v>
      </c>
      <c r="J3442" s="2">
        <v>0</v>
      </c>
      <c r="K3442" s="4">
        <f>[2]Reach4Kure!$B3446*86400</f>
        <v>131500.79999999999</v>
      </c>
      <c r="L3442" s="2">
        <f>[2]Reach4Kure!$G3446</f>
        <v>20.47</v>
      </c>
      <c r="M3442" s="2">
        <v>0</v>
      </c>
      <c r="N3442" s="2">
        <f>[2]Reach4Kure!$C3446*1000</f>
        <v>6472</v>
      </c>
      <c r="O3442" s="3">
        <f>([2]Reach4Kure!$F3446)*1000</f>
        <v>42.21</v>
      </c>
      <c r="P3442" s="2">
        <f>[2]Reach4Kure!$D3446*1000/5</f>
        <v>8.4420000000000002</v>
      </c>
      <c r="Q3442" s="2">
        <v>0.1</v>
      </c>
      <c r="R3442" s="2">
        <v>3000</v>
      </c>
      <c r="S3442" s="2">
        <v>0</v>
      </c>
      <c r="T3442" s="2">
        <v>0</v>
      </c>
    </row>
    <row r="3443" spans="1:20" x14ac:dyDescent="0.25">
      <c r="A3443" s="2">
        <v>1992</v>
      </c>
      <c r="B3443" s="2">
        <v>6</v>
      </c>
      <c r="C3443" s="2">
        <v>5</v>
      </c>
      <c r="D3443" s="2" t="s">
        <v>17</v>
      </c>
      <c r="E3443" s="6">
        <f>[1]Final!J3445</f>
        <v>0.375</v>
      </c>
      <c r="F3443" s="2">
        <v>20.100000000000001</v>
      </c>
      <c r="G3443" s="2">
        <v>50</v>
      </c>
      <c r="H3443" s="5">
        <f>[1]Final!F3445*10</f>
        <v>1015.4000000000001</v>
      </c>
      <c r="I3443" s="5">
        <v>2.2000000000000002</v>
      </c>
      <c r="J3443" s="2">
        <v>0</v>
      </c>
      <c r="K3443" s="4">
        <f>[2]Reach4Kure!$B3447*86400</f>
        <v>131500.79999999999</v>
      </c>
      <c r="L3443" s="2">
        <f>[2]Reach4Kure!$G3447</f>
        <v>20.25</v>
      </c>
      <c r="M3443" s="2">
        <v>0</v>
      </c>
      <c r="N3443" s="2">
        <f>[2]Reach4Kure!$C3447*1000</f>
        <v>6471</v>
      </c>
      <c r="O3443" s="3">
        <f>([2]Reach4Kure!$F3447)*1000</f>
        <v>41.65</v>
      </c>
      <c r="P3443" s="2">
        <f>[2]Reach4Kure!$D3447*1000/5</f>
        <v>8.33</v>
      </c>
      <c r="Q3443" s="2">
        <v>0.1</v>
      </c>
      <c r="R3443" s="2">
        <v>3000</v>
      </c>
      <c r="S3443" s="2">
        <v>0</v>
      </c>
      <c r="T3443" s="2">
        <v>0</v>
      </c>
    </row>
    <row r="3444" spans="1:20" x14ac:dyDescent="0.25">
      <c r="A3444" s="2">
        <v>1992</v>
      </c>
      <c r="B3444" s="2">
        <v>6</v>
      </c>
      <c r="C3444" s="2">
        <v>6</v>
      </c>
      <c r="D3444" s="2" t="s">
        <v>17</v>
      </c>
      <c r="E3444" s="6">
        <f>[1]Final!J3446</f>
        <v>0.71250000000000002</v>
      </c>
      <c r="F3444" s="2">
        <v>19.8</v>
      </c>
      <c r="G3444" s="2">
        <v>69</v>
      </c>
      <c r="H3444" s="5">
        <f>[1]Final!F3446*10</f>
        <v>1014.6000000000001</v>
      </c>
      <c r="I3444" s="5">
        <v>3.4</v>
      </c>
      <c r="J3444" s="2">
        <v>0</v>
      </c>
      <c r="K3444" s="4">
        <f>[2]Reach4Kure!$B3448*86400</f>
        <v>131500.79999999999</v>
      </c>
      <c r="L3444" s="2">
        <f>[2]Reach4Kure!$G3448</f>
        <v>20.07</v>
      </c>
      <c r="M3444" s="2">
        <v>0</v>
      </c>
      <c r="N3444" s="2">
        <f>[2]Reach4Kure!$C3448*1000</f>
        <v>6469</v>
      </c>
      <c r="O3444" s="3">
        <f>([2]Reach4Kure!$F3448)*1000</f>
        <v>41.27</v>
      </c>
      <c r="P3444" s="2">
        <f>[2]Reach4Kure!$D3448*1000/5</f>
        <v>8.2540000000000013</v>
      </c>
      <c r="Q3444" s="2">
        <v>0.1</v>
      </c>
      <c r="R3444" s="2">
        <v>3000</v>
      </c>
      <c r="S3444" s="2">
        <v>0</v>
      </c>
      <c r="T3444" s="2">
        <v>0</v>
      </c>
    </row>
    <row r="3445" spans="1:20" x14ac:dyDescent="0.25">
      <c r="A3445" s="2">
        <v>1992</v>
      </c>
      <c r="B3445" s="2">
        <v>6</v>
      </c>
      <c r="C3445" s="2">
        <v>7</v>
      </c>
      <c r="D3445" s="2" t="s">
        <v>17</v>
      </c>
      <c r="E3445" s="6">
        <f>[1]Final!J3447</f>
        <v>0.16250000000000001</v>
      </c>
      <c r="F3445" s="2">
        <v>19.399999999999999</v>
      </c>
      <c r="G3445" s="2">
        <v>61</v>
      </c>
      <c r="H3445" s="5">
        <f>[1]Final!F3447*10</f>
        <v>1012.9000000000001</v>
      </c>
      <c r="I3445" s="5">
        <v>2.4</v>
      </c>
      <c r="J3445" s="2">
        <v>1</v>
      </c>
      <c r="K3445" s="4">
        <f>[2]Reach4Kure!$B3449*86400</f>
        <v>131500.79999999999</v>
      </c>
      <c r="L3445" s="2">
        <f>[2]Reach4Kure!$G3449</f>
        <v>19.649999999999999</v>
      </c>
      <c r="M3445" s="2">
        <v>0</v>
      </c>
      <c r="N3445" s="2">
        <f>[2]Reach4Kure!$C3449*1000</f>
        <v>6468</v>
      </c>
      <c r="O3445" s="3">
        <f>([2]Reach4Kure!$F3449)*1000</f>
        <v>41.78</v>
      </c>
      <c r="P3445" s="2">
        <f>[2]Reach4Kure!$D3449*1000/5</f>
        <v>8.3559999999999999</v>
      </c>
      <c r="Q3445" s="2">
        <v>0.1</v>
      </c>
      <c r="R3445" s="2">
        <v>3000</v>
      </c>
      <c r="S3445" s="2">
        <v>0</v>
      </c>
      <c r="T3445" s="2">
        <v>0</v>
      </c>
    </row>
    <row r="3446" spans="1:20" x14ac:dyDescent="0.25">
      <c r="A3446" s="2">
        <v>1992</v>
      </c>
      <c r="B3446" s="2">
        <v>6</v>
      </c>
      <c r="C3446" s="2">
        <v>8</v>
      </c>
      <c r="D3446" s="2" t="s">
        <v>17</v>
      </c>
      <c r="E3446" s="6">
        <f>[1]Final!J3448</f>
        <v>0.41249999999999998</v>
      </c>
      <c r="F3446" s="2">
        <v>19.8</v>
      </c>
      <c r="G3446" s="2">
        <v>61</v>
      </c>
      <c r="H3446" s="5">
        <f>[1]Final!F3448*10</f>
        <v>1010.3</v>
      </c>
      <c r="I3446" s="5">
        <v>2.9</v>
      </c>
      <c r="J3446" s="2">
        <v>0</v>
      </c>
      <c r="K3446" s="4">
        <f>[2]Reach4Kure!$B3450*86400</f>
        <v>131500.79999999999</v>
      </c>
      <c r="L3446" s="2">
        <f>[2]Reach4Kure!$G3450</f>
        <v>20.23</v>
      </c>
      <c r="M3446" s="2">
        <v>0</v>
      </c>
      <c r="N3446" s="2">
        <f>[2]Reach4Kure!$C3450*1000</f>
        <v>6467</v>
      </c>
      <c r="O3446" s="3">
        <f>([2]Reach4Kure!$F3450)*1000</f>
        <v>42.15</v>
      </c>
      <c r="P3446" s="2">
        <f>[2]Reach4Kure!$D3450*1000/5</f>
        <v>8.43</v>
      </c>
      <c r="Q3446" s="2">
        <v>0.1</v>
      </c>
      <c r="R3446" s="2">
        <v>3000</v>
      </c>
      <c r="S3446" s="2">
        <v>0</v>
      </c>
      <c r="T3446" s="2">
        <v>0</v>
      </c>
    </row>
    <row r="3447" spans="1:20" x14ac:dyDescent="0.25">
      <c r="A3447" s="2">
        <v>1992</v>
      </c>
      <c r="B3447" s="2">
        <v>6</v>
      </c>
      <c r="C3447" s="2">
        <v>9</v>
      </c>
      <c r="D3447" s="2" t="s">
        <v>17</v>
      </c>
      <c r="E3447" s="6">
        <f>[1]Final!J3449</f>
        <v>0.5</v>
      </c>
      <c r="F3447" s="2">
        <v>18.399999999999999</v>
      </c>
      <c r="G3447" s="2">
        <v>43</v>
      </c>
      <c r="H3447" s="5">
        <f>[1]Final!F3449*10</f>
        <v>1014.4</v>
      </c>
      <c r="I3447" s="5">
        <v>3.4</v>
      </c>
      <c r="J3447" s="2">
        <v>0.1</v>
      </c>
      <c r="K3447" s="4">
        <f>[2]Reach4Kure!$B3451*86400</f>
        <v>198115.20000000001</v>
      </c>
      <c r="L3447" s="2">
        <f>[2]Reach4Kure!$G3451</f>
        <v>18.41</v>
      </c>
      <c r="M3447" s="2">
        <v>0</v>
      </c>
      <c r="N3447" s="2">
        <f>[2]Reach4Kure!$C3451*1000</f>
        <v>15870</v>
      </c>
      <c r="O3447" s="3">
        <f>([2]Reach4Kure!$F3451)*1000</f>
        <v>39.96</v>
      </c>
      <c r="P3447" s="2">
        <f>[2]Reach4Kure!$D3451*1000/5</f>
        <v>7.2739999999999991</v>
      </c>
      <c r="Q3447" s="2">
        <v>0.1</v>
      </c>
      <c r="R3447" s="2">
        <v>3000</v>
      </c>
      <c r="S3447" s="2">
        <v>0</v>
      </c>
      <c r="T3447" s="2">
        <v>0</v>
      </c>
    </row>
    <row r="3448" spans="1:20" x14ac:dyDescent="0.25">
      <c r="A3448" s="2">
        <v>1992</v>
      </c>
      <c r="B3448" s="2">
        <v>6</v>
      </c>
      <c r="C3448" s="2">
        <v>10</v>
      </c>
      <c r="D3448" s="2" t="s">
        <v>17</v>
      </c>
      <c r="E3448" s="6">
        <f>[1]Final!J3450</f>
        <v>0.125</v>
      </c>
      <c r="F3448" s="2">
        <v>19.2</v>
      </c>
      <c r="G3448" s="2">
        <v>40</v>
      </c>
      <c r="H3448" s="5">
        <f>[1]Final!F3450*10</f>
        <v>1016.4</v>
      </c>
      <c r="I3448" s="5">
        <v>2.4</v>
      </c>
      <c r="J3448" s="2">
        <v>0</v>
      </c>
      <c r="K3448" s="4">
        <f>[2]Reach4Kure!$B3452*86400</f>
        <v>168307.19999999998</v>
      </c>
      <c r="L3448" s="2">
        <f>[2]Reach4Kure!$G3452</f>
        <v>19.190000000000001</v>
      </c>
      <c r="M3448" s="2">
        <v>0</v>
      </c>
      <c r="N3448" s="2">
        <f>[2]Reach4Kure!$C3452*1000</f>
        <v>6569</v>
      </c>
      <c r="O3448" s="3">
        <f>([2]Reach4Kure!$F3452)*1000</f>
        <v>38.71</v>
      </c>
      <c r="P3448" s="2">
        <f>[2]Reach4Kure!$D3452*1000/5</f>
        <v>7.2</v>
      </c>
      <c r="Q3448" s="2">
        <v>0.1</v>
      </c>
      <c r="R3448" s="2">
        <v>3000</v>
      </c>
      <c r="S3448" s="2">
        <v>0</v>
      </c>
      <c r="T3448" s="2">
        <v>0</v>
      </c>
    </row>
    <row r="3449" spans="1:20" x14ac:dyDescent="0.25">
      <c r="A3449" s="2">
        <v>1992</v>
      </c>
      <c r="B3449" s="2">
        <v>6</v>
      </c>
      <c r="C3449" s="2">
        <v>11</v>
      </c>
      <c r="D3449" s="2" t="s">
        <v>17</v>
      </c>
      <c r="E3449" s="6">
        <f>[1]Final!J3451</f>
        <v>0.21249999999999999</v>
      </c>
      <c r="F3449" s="2">
        <v>20.100000000000001</v>
      </c>
      <c r="G3449" s="2">
        <v>44</v>
      </c>
      <c r="H3449" s="5">
        <f>[1]Final!F3451*10</f>
        <v>1014</v>
      </c>
      <c r="I3449" s="5">
        <v>3.8</v>
      </c>
      <c r="J3449" s="2">
        <v>0</v>
      </c>
      <c r="K3449" s="4">
        <f>[2]Reach4Kure!$B3453*86400</f>
        <v>152496</v>
      </c>
      <c r="L3449" s="2">
        <f>[2]Reach4Kure!$G3453</f>
        <v>20.309999999999999</v>
      </c>
      <c r="M3449" s="2">
        <v>0</v>
      </c>
      <c r="N3449" s="2">
        <f>[2]Reach4Kure!$C3453*1000</f>
        <v>6529</v>
      </c>
      <c r="O3449" s="3">
        <f>([2]Reach4Kure!$F3453)*1000</f>
        <v>40.28</v>
      </c>
      <c r="P3449" s="2">
        <f>[2]Reach4Kure!$D3453*1000/5</f>
        <v>7.5039999999999996</v>
      </c>
      <c r="Q3449" s="2">
        <v>0.1</v>
      </c>
      <c r="R3449" s="2">
        <v>3000</v>
      </c>
      <c r="S3449" s="2">
        <v>0</v>
      </c>
      <c r="T3449" s="2">
        <v>0</v>
      </c>
    </row>
    <row r="3450" spans="1:20" x14ac:dyDescent="0.25">
      <c r="A3450" s="2">
        <v>1992</v>
      </c>
      <c r="B3450" s="2">
        <v>6</v>
      </c>
      <c r="C3450" s="2">
        <v>12</v>
      </c>
      <c r="D3450" s="2" t="s">
        <v>17</v>
      </c>
      <c r="E3450" s="6">
        <f>[1]Final!J3452</f>
        <v>0.58750000000000002</v>
      </c>
      <c r="F3450" s="2">
        <v>12.7</v>
      </c>
      <c r="G3450" s="2">
        <v>73</v>
      </c>
      <c r="H3450" s="5">
        <f>[1]Final!F3452*10</f>
        <v>1015.8</v>
      </c>
      <c r="I3450" s="5">
        <v>2.9</v>
      </c>
      <c r="J3450" s="2">
        <v>2</v>
      </c>
      <c r="K3450" s="4">
        <f>[2]Reach4Kure!$B3454*86400</f>
        <v>168825.60000000001</v>
      </c>
      <c r="L3450" s="2">
        <f>[2]Reach4Kure!$G3454</f>
        <v>12.86</v>
      </c>
      <c r="M3450" s="2">
        <v>0</v>
      </c>
      <c r="N3450" s="2">
        <f>[2]Reach4Kure!$C3454*1000</f>
        <v>6566</v>
      </c>
      <c r="O3450" s="3">
        <f>([2]Reach4Kure!$F3454)*1000</f>
        <v>38.739999999999995</v>
      </c>
      <c r="P3450" s="2">
        <f>[2]Reach4Kure!$D3454*1000/5</f>
        <v>7.2700000000000005</v>
      </c>
      <c r="Q3450" s="2">
        <v>0.1</v>
      </c>
      <c r="R3450" s="2">
        <v>3000</v>
      </c>
      <c r="S3450" s="2">
        <v>0</v>
      </c>
      <c r="T3450" s="2">
        <v>0</v>
      </c>
    </row>
    <row r="3451" spans="1:20" x14ac:dyDescent="0.25">
      <c r="A3451" s="2">
        <v>1992</v>
      </c>
      <c r="B3451" s="2">
        <v>6</v>
      </c>
      <c r="C3451" s="2">
        <v>13</v>
      </c>
      <c r="D3451" s="2" t="s">
        <v>17</v>
      </c>
      <c r="E3451" s="6">
        <f>[1]Final!J3453</f>
        <v>0.46250000000000002</v>
      </c>
      <c r="F3451" s="2">
        <v>15</v>
      </c>
      <c r="G3451" s="2">
        <v>77</v>
      </c>
      <c r="H3451" s="5">
        <f>[1]Final!F3453*10</f>
        <v>1012.6</v>
      </c>
      <c r="I3451" s="5">
        <v>3.3</v>
      </c>
      <c r="J3451" s="2">
        <v>4.2</v>
      </c>
      <c r="K3451" s="4">
        <f>[2]Reach4Kure!$B3455*86400</f>
        <v>274320</v>
      </c>
      <c r="L3451" s="2">
        <f>[2]Reach4Kure!$G3455</f>
        <v>15.2</v>
      </c>
      <c r="M3451" s="2">
        <v>0</v>
      </c>
      <c r="N3451" s="2">
        <f>[2]Reach4Kure!$C3455*1000</f>
        <v>9880</v>
      </c>
      <c r="O3451" s="3">
        <f>([2]Reach4Kure!$F3455)*1000</f>
        <v>29.64</v>
      </c>
      <c r="P3451" s="2">
        <f>[2]Reach4Kure!$D3455*1000/5</f>
        <v>5.6300000000000008</v>
      </c>
      <c r="Q3451" s="2">
        <v>0.1</v>
      </c>
      <c r="R3451" s="2">
        <v>3000</v>
      </c>
      <c r="S3451" s="2">
        <v>0</v>
      </c>
      <c r="T3451" s="2">
        <v>0</v>
      </c>
    </row>
    <row r="3452" spans="1:20" x14ac:dyDescent="0.25">
      <c r="A3452" s="2">
        <v>1992</v>
      </c>
      <c r="B3452" s="2">
        <v>6</v>
      </c>
      <c r="C3452" s="2">
        <v>14</v>
      </c>
      <c r="D3452" s="2" t="s">
        <v>17</v>
      </c>
      <c r="E3452" s="6">
        <f>[1]Final!J3454</f>
        <v>0.625</v>
      </c>
      <c r="F3452" s="2">
        <v>16.2</v>
      </c>
      <c r="G3452" s="2">
        <v>68</v>
      </c>
      <c r="H3452" s="5">
        <f>[1]Final!F3454*10</f>
        <v>1007.2000000000002</v>
      </c>
      <c r="I3452" s="5">
        <v>5</v>
      </c>
      <c r="J3452" s="2">
        <v>0</v>
      </c>
      <c r="K3452" s="4">
        <f>[2]Reach4Kure!$B3456*86400</f>
        <v>216777.59999999998</v>
      </c>
      <c r="L3452" s="2">
        <f>[2]Reach4Kure!$G3456</f>
        <v>16.100000000000001</v>
      </c>
      <c r="M3452" s="2">
        <v>0</v>
      </c>
      <c r="N3452" s="2">
        <f>[2]Reach4Kure!$C3456*1000</f>
        <v>9861</v>
      </c>
      <c r="O3452" s="3">
        <f>([2]Reach4Kure!$F3456)*1000</f>
        <v>28.13</v>
      </c>
      <c r="P3452" s="2">
        <f>[2]Reach4Kure!$D3456*1000/5</f>
        <v>5.4359999999999999</v>
      </c>
      <c r="Q3452" s="2">
        <v>0.1</v>
      </c>
      <c r="R3452" s="2">
        <v>3000</v>
      </c>
      <c r="S3452" s="2">
        <v>0</v>
      </c>
      <c r="T3452" s="2">
        <v>0</v>
      </c>
    </row>
    <row r="3453" spans="1:20" x14ac:dyDescent="0.25">
      <c r="A3453" s="2">
        <v>1992</v>
      </c>
      <c r="B3453" s="2">
        <v>6</v>
      </c>
      <c r="C3453" s="2">
        <v>15</v>
      </c>
      <c r="D3453" s="2" t="s">
        <v>17</v>
      </c>
      <c r="E3453" s="6">
        <f>[1]Final!J3455</f>
        <v>0.375</v>
      </c>
      <c r="F3453" s="2">
        <v>18.7</v>
      </c>
      <c r="G3453" s="2">
        <v>68</v>
      </c>
      <c r="H3453" s="5">
        <f>[1]Final!F3455*10</f>
        <v>1004.5</v>
      </c>
      <c r="I3453" s="5">
        <v>5</v>
      </c>
      <c r="J3453" s="2">
        <v>0.1</v>
      </c>
      <c r="K3453" s="4">
        <f>[2]Reach4Kure!$B3457*86400</f>
        <v>182736.00000000003</v>
      </c>
      <c r="L3453" s="2">
        <f>[2]Reach4Kure!$G3457</f>
        <v>18.66</v>
      </c>
      <c r="M3453" s="2">
        <v>0</v>
      </c>
      <c r="N3453" s="2">
        <f>[2]Reach4Kure!$C3457*1000</f>
        <v>7795</v>
      </c>
      <c r="O3453" s="3">
        <f>([2]Reach4Kure!$F3457)*1000</f>
        <v>29.21</v>
      </c>
      <c r="P3453" s="2">
        <f>[2]Reach4Kure!$D3457*1000/5</f>
        <v>5.758</v>
      </c>
      <c r="Q3453" s="2">
        <v>0.1</v>
      </c>
      <c r="R3453" s="2">
        <v>3000</v>
      </c>
      <c r="S3453" s="2">
        <v>0</v>
      </c>
      <c r="T3453" s="2">
        <v>0</v>
      </c>
    </row>
    <row r="3454" spans="1:20" x14ac:dyDescent="0.25">
      <c r="A3454" s="2">
        <v>1992</v>
      </c>
      <c r="B3454" s="2">
        <v>6</v>
      </c>
      <c r="C3454" s="2">
        <v>16</v>
      </c>
      <c r="D3454" s="2" t="s">
        <v>17</v>
      </c>
      <c r="E3454" s="6">
        <f>[1]Final!J3456</f>
        <v>0.25</v>
      </c>
      <c r="F3454" s="2">
        <v>16.600000000000001</v>
      </c>
      <c r="G3454" s="2">
        <v>45</v>
      </c>
      <c r="H3454" s="5">
        <f>[1]Final!F3456*10</f>
        <v>1011.4</v>
      </c>
      <c r="I3454" s="5">
        <v>4.0999999999999996</v>
      </c>
      <c r="J3454" s="2">
        <v>0</v>
      </c>
      <c r="K3454" s="4">
        <f>[2]Reach4Kure!$B3458*86400</f>
        <v>162345.60000000001</v>
      </c>
      <c r="L3454" s="2">
        <f>[2]Reach4Kure!$G3458</f>
        <v>16.600000000000001</v>
      </c>
      <c r="M3454" s="2">
        <v>0</v>
      </c>
      <c r="N3454" s="2">
        <f>[2]Reach4Kure!$C3458*1000</f>
        <v>8496</v>
      </c>
      <c r="O3454" s="3">
        <f>([2]Reach4Kure!$F3458)*1000</f>
        <v>31.47</v>
      </c>
      <c r="P3454" s="2">
        <f>[2]Reach4Kure!$D3458*1000/5</f>
        <v>6.242</v>
      </c>
      <c r="Q3454" s="2">
        <v>0.1</v>
      </c>
      <c r="R3454" s="2">
        <v>3000</v>
      </c>
      <c r="S3454" s="2">
        <v>0</v>
      </c>
      <c r="T3454" s="2">
        <v>0</v>
      </c>
    </row>
    <row r="3455" spans="1:20" x14ac:dyDescent="0.25">
      <c r="A3455" s="2">
        <v>1992</v>
      </c>
      <c r="B3455" s="2">
        <v>6</v>
      </c>
      <c r="C3455" s="2">
        <v>17</v>
      </c>
      <c r="D3455" s="2" t="s">
        <v>17</v>
      </c>
      <c r="E3455" s="6">
        <f>[1]Final!J3457</f>
        <v>0.66249999999999998</v>
      </c>
      <c r="F3455" s="2">
        <v>13.8</v>
      </c>
      <c r="G3455" s="2">
        <v>55</v>
      </c>
      <c r="H3455" s="5">
        <f>[1]Final!F3457*10</f>
        <v>1014.1000000000001</v>
      </c>
      <c r="I3455" s="5">
        <v>4.3</v>
      </c>
      <c r="J3455" s="2">
        <v>0</v>
      </c>
      <c r="K3455" s="4">
        <f>[2]Reach4Kure!$B3459*86400</f>
        <v>150163.20000000001</v>
      </c>
      <c r="L3455" s="2">
        <f>[2]Reach4Kure!$G3459</f>
        <v>13.75</v>
      </c>
      <c r="M3455" s="2">
        <v>0</v>
      </c>
      <c r="N3455" s="2">
        <f>[2]Reach4Kure!$C3459*1000</f>
        <v>8467</v>
      </c>
      <c r="O3455" s="3">
        <f>([2]Reach4Kure!$F3459)*1000</f>
        <v>33.57</v>
      </c>
      <c r="P3455" s="2">
        <f>[2]Reach4Kure!$D3459*1000/5</f>
        <v>6.6820000000000004</v>
      </c>
      <c r="Q3455" s="2">
        <v>0.1</v>
      </c>
      <c r="R3455" s="2">
        <v>3000</v>
      </c>
      <c r="S3455" s="2">
        <v>0</v>
      </c>
      <c r="T3455" s="2">
        <v>0</v>
      </c>
    </row>
    <row r="3456" spans="1:20" x14ac:dyDescent="0.25">
      <c r="A3456" s="2">
        <v>1992</v>
      </c>
      <c r="B3456" s="2">
        <v>6</v>
      </c>
      <c r="C3456" s="2">
        <v>18</v>
      </c>
      <c r="D3456" s="2" t="s">
        <v>17</v>
      </c>
      <c r="E3456" s="6">
        <f>[1]Final!J3458</f>
        <v>0.375</v>
      </c>
      <c r="F3456" s="2">
        <v>15.9</v>
      </c>
      <c r="G3456" s="2">
        <v>43</v>
      </c>
      <c r="H3456" s="5">
        <f>[1]Final!F3458*10</f>
        <v>1007.1000000000001</v>
      </c>
      <c r="I3456" s="5">
        <v>5.7</v>
      </c>
      <c r="J3456" s="2">
        <v>0</v>
      </c>
      <c r="K3456" s="4">
        <f>[2]Reach4Kure!$B3460*86400</f>
        <v>142819.20000000001</v>
      </c>
      <c r="L3456" s="2">
        <f>[2]Reach4Kure!$G3460</f>
        <v>15.47</v>
      </c>
      <c r="M3456" s="2">
        <v>0</v>
      </c>
      <c r="N3456" s="2">
        <f>[2]Reach4Kure!$C3460*1000</f>
        <v>8449</v>
      </c>
      <c r="O3456" s="3">
        <f>([2]Reach4Kure!$F3460)*1000</f>
        <v>35.43</v>
      </c>
      <c r="P3456" s="2">
        <f>[2]Reach4Kure!$D3460*1000/5</f>
        <v>7.0659999999999998</v>
      </c>
      <c r="Q3456" s="2">
        <v>0.1</v>
      </c>
      <c r="R3456" s="2">
        <v>3000</v>
      </c>
      <c r="S3456" s="2">
        <v>0</v>
      </c>
      <c r="T3456" s="2">
        <v>0</v>
      </c>
    </row>
    <row r="3457" spans="1:20" x14ac:dyDescent="0.25">
      <c r="A3457" s="2">
        <v>1992</v>
      </c>
      <c r="B3457" s="2">
        <v>6</v>
      </c>
      <c r="C3457" s="2">
        <v>19</v>
      </c>
      <c r="D3457" s="2" t="s">
        <v>17</v>
      </c>
      <c r="E3457" s="6">
        <f>[1]Final!J3459</f>
        <v>0.53749999999999998</v>
      </c>
      <c r="F3457" s="2">
        <v>16</v>
      </c>
      <c r="G3457" s="2">
        <v>56</v>
      </c>
      <c r="H3457" s="5">
        <f>[1]Final!F3459*10</f>
        <v>1016.6000000000001</v>
      </c>
      <c r="I3457" s="5">
        <v>3.1</v>
      </c>
      <c r="J3457" s="2">
        <v>0</v>
      </c>
      <c r="K3457" s="4">
        <f>[2]Reach4Kure!$B3461*86400</f>
        <v>138326.39999999999</v>
      </c>
      <c r="L3457" s="2">
        <f>[2]Reach4Kure!$G3461</f>
        <v>16.170000000000002</v>
      </c>
      <c r="M3457" s="2">
        <v>0</v>
      </c>
      <c r="N3457" s="2">
        <f>[2]Reach4Kure!$C3461*1000</f>
        <v>8438</v>
      </c>
      <c r="O3457" s="3">
        <f>([2]Reach4Kure!$F3461)*1000</f>
        <v>37.39</v>
      </c>
      <c r="P3457" s="2">
        <f>[2]Reach4Kure!$D3461*1000/5</f>
        <v>7.4640000000000004</v>
      </c>
      <c r="Q3457" s="2">
        <v>0.1</v>
      </c>
      <c r="R3457" s="2">
        <v>3000</v>
      </c>
      <c r="S3457" s="2">
        <v>0</v>
      </c>
      <c r="T3457" s="2">
        <v>0</v>
      </c>
    </row>
    <row r="3458" spans="1:20" x14ac:dyDescent="0.25">
      <c r="A3458" s="2">
        <v>1992</v>
      </c>
      <c r="B3458" s="2">
        <v>6</v>
      </c>
      <c r="C3458" s="2">
        <v>20</v>
      </c>
      <c r="D3458" s="2" t="s">
        <v>17</v>
      </c>
      <c r="E3458" s="6">
        <f>[1]Final!J3460</f>
        <v>0.75</v>
      </c>
      <c r="F3458" s="2">
        <v>16.8</v>
      </c>
      <c r="G3458" s="2">
        <v>63</v>
      </c>
      <c r="H3458" s="5">
        <f>[1]Final!F3460*10</f>
        <v>1009.6000000000001</v>
      </c>
      <c r="I3458" s="5">
        <v>4.5</v>
      </c>
      <c r="J3458" s="2">
        <v>0</v>
      </c>
      <c r="K3458" s="4">
        <f>[2]Reach4Kure!$B3462*86400</f>
        <v>135648</v>
      </c>
      <c r="L3458" s="2">
        <f>[2]Reach4Kure!$G3462</f>
        <v>16.829999999999998</v>
      </c>
      <c r="M3458" s="2">
        <v>0</v>
      </c>
      <c r="N3458" s="2">
        <f>[2]Reach4Kure!$C3462*1000</f>
        <v>8430</v>
      </c>
      <c r="O3458" s="3">
        <f>([2]Reach4Kure!$F3462)*1000</f>
        <v>39.03</v>
      </c>
      <c r="P3458" s="2">
        <f>[2]Reach4Kure!$D3462*1000/5</f>
        <v>7.7960000000000012</v>
      </c>
      <c r="Q3458" s="2">
        <v>0.1</v>
      </c>
      <c r="R3458" s="2">
        <v>3000</v>
      </c>
      <c r="S3458" s="2">
        <v>0</v>
      </c>
      <c r="T3458" s="2">
        <v>0</v>
      </c>
    </row>
    <row r="3459" spans="1:20" x14ac:dyDescent="0.25">
      <c r="A3459" s="2">
        <v>1992</v>
      </c>
      <c r="B3459" s="2">
        <v>6</v>
      </c>
      <c r="C3459" s="2">
        <v>21</v>
      </c>
      <c r="D3459" s="2" t="s">
        <v>17</v>
      </c>
      <c r="E3459" s="6">
        <f>[1]Final!J3461</f>
        <v>0.28749999999999998</v>
      </c>
      <c r="F3459" s="2">
        <v>17.100000000000001</v>
      </c>
      <c r="G3459" s="2">
        <v>41</v>
      </c>
      <c r="H3459" s="5">
        <f>[1]Final!F3461*10</f>
        <v>997.7</v>
      </c>
      <c r="I3459" s="5">
        <v>4.0999999999999996</v>
      </c>
      <c r="J3459" s="2">
        <v>0</v>
      </c>
      <c r="K3459" s="4">
        <f>[2]Reach4Kure!$B3463*86400</f>
        <v>134006.39999999999</v>
      </c>
      <c r="L3459" s="2">
        <f>[2]Reach4Kure!$G3463</f>
        <v>16.87</v>
      </c>
      <c r="M3459" s="2">
        <v>0</v>
      </c>
      <c r="N3459" s="2">
        <f>[2]Reach4Kure!$C3463*1000</f>
        <v>8325</v>
      </c>
      <c r="O3459" s="3">
        <f>([2]Reach4Kure!$F3463)*1000</f>
        <v>40.340000000000003</v>
      </c>
      <c r="P3459" s="2">
        <f>[2]Reach4Kure!$D3463*1000/5</f>
        <v>8.0619999999999994</v>
      </c>
      <c r="Q3459" s="2">
        <v>0.1</v>
      </c>
      <c r="R3459" s="2">
        <v>3000</v>
      </c>
      <c r="S3459" s="2">
        <v>0</v>
      </c>
      <c r="T3459" s="2">
        <v>0</v>
      </c>
    </row>
    <row r="3460" spans="1:20" x14ac:dyDescent="0.25">
      <c r="A3460" s="2">
        <v>1992</v>
      </c>
      <c r="B3460" s="2">
        <v>6</v>
      </c>
      <c r="C3460" s="2">
        <v>22</v>
      </c>
      <c r="D3460" s="2" t="s">
        <v>17</v>
      </c>
      <c r="E3460" s="6">
        <f>[1]Final!J3462</f>
        <v>0.125</v>
      </c>
      <c r="F3460" s="2">
        <v>13.4</v>
      </c>
      <c r="G3460" s="2">
        <v>51</v>
      </c>
      <c r="H3460" s="5">
        <f>[1]Final!F3462*10</f>
        <v>1000.4000000000001</v>
      </c>
      <c r="I3460" s="5">
        <v>5.5</v>
      </c>
      <c r="J3460" s="2">
        <v>0</v>
      </c>
      <c r="K3460" s="4">
        <f>[2]Reach4Kure!$B3464*86400</f>
        <v>133056</v>
      </c>
      <c r="L3460" s="2">
        <f>[2]Reach4Kure!$G3464</f>
        <v>13.42</v>
      </c>
      <c r="M3460" s="2">
        <v>0</v>
      </c>
      <c r="N3460" s="2">
        <f>[2]Reach4Kure!$C3464*1000</f>
        <v>7246</v>
      </c>
      <c r="O3460" s="3">
        <f>([2]Reach4Kure!$F3464)*1000</f>
        <v>41.17</v>
      </c>
      <c r="P3460" s="2">
        <f>[2]Reach4Kure!$D3464*1000/5</f>
        <v>8.2320000000000011</v>
      </c>
      <c r="Q3460" s="2">
        <v>0.1</v>
      </c>
      <c r="R3460" s="2">
        <v>3000</v>
      </c>
      <c r="S3460" s="2">
        <v>0</v>
      </c>
      <c r="T3460" s="2">
        <v>0</v>
      </c>
    </row>
    <row r="3461" spans="1:20" x14ac:dyDescent="0.25">
      <c r="A3461" s="2">
        <v>1992</v>
      </c>
      <c r="B3461" s="2">
        <v>6</v>
      </c>
      <c r="C3461" s="2">
        <v>23</v>
      </c>
      <c r="D3461" s="2" t="s">
        <v>17</v>
      </c>
      <c r="E3461" s="6">
        <f>[1]Final!J3463</f>
        <v>0.625</v>
      </c>
      <c r="F3461" s="2">
        <v>14.6</v>
      </c>
      <c r="G3461" s="2">
        <v>57</v>
      </c>
      <c r="H3461" s="5">
        <f>[1]Final!F3463*10</f>
        <v>1004.2000000000002</v>
      </c>
      <c r="I3461" s="5">
        <v>3.1</v>
      </c>
      <c r="J3461" s="2">
        <v>0</v>
      </c>
      <c r="K3461" s="4">
        <f>[2]Reach4Kure!$B3465*86400</f>
        <v>132451.19999999998</v>
      </c>
      <c r="L3461" s="2">
        <f>[2]Reach4Kure!$G3465</f>
        <v>14.66</v>
      </c>
      <c r="M3461" s="2">
        <v>0</v>
      </c>
      <c r="N3461" s="2">
        <f>[2]Reach4Kure!$C3465*1000</f>
        <v>6515</v>
      </c>
      <c r="O3461" s="3">
        <f>([2]Reach4Kure!$F3465)*1000</f>
        <v>40.86</v>
      </c>
      <c r="P3461" s="2">
        <f>[2]Reach4Kure!$D3465*1000/5</f>
        <v>8.1699999999999982</v>
      </c>
      <c r="Q3461" s="2">
        <v>0.1</v>
      </c>
      <c r="R3461" s="2">
        <v>3000</v>
      </c>
      <c r="S3461" s="2">
        <v>0</v>
      </c>
      <c r="T3461" s="2">
        <v>0</v>
      </c>
    </row>
    <row r="3462" spans="1:20" x14ac:dyDescent="0.25">
      <c r="A3462" s="2">
        <v>1992</v>
      </c>
      <c r="B3462" s="2">
        <v>6</v>
      </c>
      <c r="C3462" s="2">
        <v>24</v>
      </c>
      <c r="D3462" s="2" t="s">
        <v>17</v>
      </c>
      <c r="E3462" s="6">
        <f>[1]Final!J3464</f>
        <v>0.375</v>
      </c>
      <c r="F3462" s="2">
        <v>17.7</v>
      </c>
      <c r="G3462" s="2">
        <v>58</v>
      </c>
      <c r="H3462" s="5">
        <f>[1]Final!F3464*10</f>
        <v>1006.5</v>
      </c>
      <c r="I3462" s="5">
        <v>1.9</v>
      </c>
      <c r="J3462" s="2">
        <v>0</v>
      </c>
      <c r="K3462" s="4">
        <f>[2]Reach4Kure!$B3466*86400</f>
        <v>132019.20000000001</v>
      </c>
      <c r="L3462" s="2">
        <f>[2]Reach4Kure!$G3466</f>
        <v>17.79</v>
      </c>
      <c r="M3462" s="2">
        <v>0</v>
      </c>
      <c r="N3462" s="2">
        <f>[2]Reach4Kure!$C3466*1000</f>
        <v>6513</v>
      </c>
      <c r="O3462" s="3">
        <f>([2]Reach4Kure!$F3466)*1000</f>
        <v>41.74</v>
      </c>
      <c r="P3462" s="2">
        <f>[2]Reach4Kure!$D3466*1000/5</f>
        <v>8.3480000000000008</v>
      </c>
      <c r="Q3462" s="2">
        <v>0.1</v>
      </c>
      <c r="R3462" s="2">
        <v>3000</v>
      </c>
      <c r="S3462" s="2">
        <v>0</v>
      </c>
      <c r="T3462" s="2">
        <v>0</v>
      </c>
    </row>
    <row r="3463" spans="1:20" x14ac:dyDescent="0.25">
      <c r="A3463" s="2">
        <v>1992</v>
      </c>
      <c r="B3463" s="2">
        <v>6</v>
      </c>
      <c r="C3463" s="2">
        <v>25</v>
      </c>
      <c r="D3463" s="2" t="s">
        <v>17</v>
      </c>
      <c r="E3463" s="6">
        <f>[1]Final!J3465</f>
        <v>0.71250000000000002</v>
      </c>
      <c r="F3463" s="2">
        <v>17.2</v>
      </c>
      <c r="G3463" s="2">
        <v>62</v>
      </c>
      <c r="H3463" s="5">
        <f>[1]Final!F3465*10</f>
        <v>1012.1000000000001</v>
      </c>
      <c r="I3463" s="5">
        <v>3.8</v>
      </c>
      <c r="J3463" s="2">
        <v>0</v>
      </c>
      <c r="K3463" s="4">
        <f>[2]Reach4Kure!$B3467*86400</f>
        <v>131846.39999999999</v>
      </c>
      <c r="L3463" s="2">
        <f>[2]Reach4Kure!$G3467</f>
        <v>17.45</v>
      </c>
      <c r="M3463" s="2">
        <v>0</v>
      </c>
      <c r="N3463" s="2">
        <f>[2]Reach4Kure!$C3467*1000</f>
        <v>6511</v>
      </c>
      <c r="O3463" s="3">
        <f>([2]Reach4Kure!$F3467)*1000</f>
        <v>42.42</v>
      </c>
      <c r="P3463" s="2">
        <f>[2]Reach4Kure!$D3467*1000/5</f>
        <v>8.4820000000000011</v>
      </c>
      <c r="Q3463" s="2">
        <v>0.1</v>
      </c>
      <c r="R3463" s="2">
        <v>3000</v>
      </c>
      <c r="S3463" s="2">
        <v>0</v>
      </c>
      <c r="T3463" s="2">
        <v>0</v>
      </c>
    </row>
    <row r="3464" spans="1:20" x14ac:dyDescent="0.25">
      <c r="A3464" s="2">
        <v>1992</v>
      </c>
      <c r="B3464" s="2">
        <v>6</v>
      </c>
      <c r="C3464" s="2">
        <v>26</v>
      </c>
      <c r="D3464" s="2" t="s">
        <v>17</v>
      </c>
      <c r="E3464" s="6">
        <f>[1]Final!J3466</f>
        <v>0.16250000000000001</v>
      </c>
      <c r="F3464" s="2">
        <v>17.100000000000001</v>
      </c>
      <c r="G3464" s="2">
        <v>71</v>
      </c>
      <c r="H3464" s="5">
        <f>[1]Final!F3466*10</f>
        <v>1013.1</v>
      </c>
      <c r="I3464" s="5">
        <v>6.3</v>
      </c>
      <c r="J3464" s="2">
        <v>0</v>
      </c>
      <c r="K3464" s="4">
        <f>[2]Reach4Kure!$B3468*86400</f>
        <v>131673.60000000001</v>
      </c>
      <c r="L3464" s="2">
        <f>[2]Reach4Kure!$G3468</f>
        <v>17.28</v>
      </c>
      <c r="M3464" s="2">
        <v>0</v>
      </c>
      <c r="N3464" s="2">
        <f>[2]Reach4Kure!$C3468*1000</f>
        <v>6492</v>
      </c>
      <c r="O3464" s="3">
        <f>([2]Reach4Kure!$F3468)*1000</f>
        <v>42.34</v>
      </c>
      <c r="P3464" s="2">
        <f>[2]Reach4Kure!$D3468*1000/5</f>
        <v>8.468</v>
      </c>
      <c r="Q3464" s="2">
        <v>0.1</v>
      </c>
      <c r="R3464" s="2">
        <v>3000</v>
      </c>
      <c r="S3464" s="2">
        <v>0</v>
      </c>
      <c r="T3464" s="2">
        <v>0</v>
      </c>
    </row>
    <row r="3465" spans="1:20" x14ac:dyDescent="0.25">
      <c r="A3465" s="2">
        <v>1992</v>
      </c>
      <c r="B3465" s="2">
        <v>6</v>
      </c>
      <c r="C3465" s="2">
        <v>27</v>
      </c>
      <c r="D3465" s="2" t="s">
        <v>17</v>
      </c>
      <c r="E3465" s="6">
        <f>[1]Final!J3467</f>
        <v>0.66249999999999998</v>
      </c>
      <c r="F3465" s="2">
        <v>18.100000000000001</v>
      </c>
      <c r="G3465" s="2">
        <v>81</v>
      </c>
      <c r="H3465" s="5">
        <f>[1]Final!F3467*10</f>
        <v>1011.3</v>
      </c>
      <c r="I3465" s="5">
        <v>3.9</v>
      </c>
      <c r="J3465" s="2">
        <v>0</v>
      </c>
      <c r="K3465" s="4">
        <f>[2]Reach4Kure!$B3469*86400</f>
        <v>131587.19999999998</v>
      </c>
      <c r="L3465" s="2">
        <f>[2]Reach4Kure!$G3469</f>
        <v>18.489999999999998</v>
      </c>
      <c r="M3465" s="2">
        <v>0</v>
      </c>
      <c r="N3465" s="2">
        <f>[2]Reach4Kure!$C3469*1000</f>
        <v>6488</v>
      </c>
      <c r="O3465" s="3">
        <f>([2]Reach4Kure!$F3469)*1000</f>
        <v>42.86</v>
      </c>
      <c r="P3465" s="2">
        <f>[2]Reach4Kure!$D3469*1000/5</f>
        <v>8.57</v>
      </c>
      <c r="Q3465" s="2">
        <v>0.1</v>
      </c>
      <c r="R3465" s="2">
        <v>3000</v>
      </c>
      <c r="S3465" s="2">
        <v>0</v>
      </c>
      <c r="T3465" s="2">
        <v>0</v>
      </c>
    </row>
    <row r="3466" spans="1:20" x14ac:dyDescent="0.25">
      <c r="A3466" s="2">
        <v>1992</v>
      </c>
      <c r="B3466" s="2">
        <v>6</v>
      </c>
      <c r="C3466" s="2">
        <v>28</v>
      </c>
      <c r="D3466" s="2" t="s">
        <v>17</v>
      </c>
      <c r="E3466" s="6">
        <f>[1]Final!J3468</f>
        <v>0.71250000000000002</v>
      </c>
      <c r="F3466" s="2">
        <v>16</v>
      </c>
      <c r="G3466" s="2">
        <v>50</v>
      </c>
      <c r="H3466" s="5">
        <f>[1]Final!F3468*10</f>
        <v>1013.1</v>
      </c>
      <c r="I3466" s="5">
        <v>4.5</v>
      </c>
      <c r="J3466" s="2">
        <v>0</v>
      </c>
      <c r="K3466" s="4">
        <f>[2]Reach4Kure!$B3470*86400</f>
        <v>131587.19999999998</v>
      </c>
      <c r="L3466" s="2">
        <f>[2]Reach4Kure!$G3470</f>
        <v>16.149999999999999</v>
      </c>
      <c r="M3466" s="2">
        <v>0</v>
      </c>
      <c r="N3466" s="2">
        <f>[2]Reach4Kure!$C3470*1000</f>
        <v>6454</v>
      </c>
      <c r="O3466" s="3">
        <f>([2]Reach4Kure!$F3470)*1000</f>
        <v>43.01</v>
      </c>
      <c r="P3466" s="2">
        <f>[2]Reach4Kure!$D3470*1000/5</f>
        <v>8.6020000000000003</v>
      </c>
      <c r="Q3466" s="2">
        <v>0.1</v>
      </c>
      <c r="R3466" s="2">
        <v>3000</v>
      </c>
      <c r="S3466" s="2">
        <v>0</v>
      </c>
      <c r="T3466" s="2">
        <v>0</v>
      </c>
    </row>
    <row r="3467" spans="1:20" x14ac:dyDescent="0.25">
      <c r="A3467" s="2">
        <v>1992</v>
      </c>
      <c r="B3467" s="2">
        <v>6</v>
      </c>
      <c r="C3467" s="2">
        <v>29</v>
      </c>
      <c r="D3467" s="2" t="s">
        <v>17</v>
      </c>
      <c r="E3467" s="6">
        <f>[1]Final!J3469</f>
        <v>0.83750000000000002</v>
      </c>
      <c r="F3467" s="2">
        <v>14.6</v>
      </c>
      <c r="G3467" s="2">
        <v>73</v>
      </c>
      <c r="H3467" s="5">
        <f>[1]Final!F3469*10</f>
        <v>1011.7000000000002</v>
      </c>
      <c r="I3467" s="5">
        <v>4.0999999999999996</v>
      </c>
      <c r="J3467" s="2">
        <v>0</v>
      </c>
      <c r="K3467" s="4">
        <f>[2]Reach4Kure!$B3471*86400</f>
        <v>131587.19999999998</v>
      </c>
      <c r="L3467" s="2">
        <f>[2]Reach4Kure!$G3471</f>
        <v>14.77</v>
      </c>
      <c r="M3467" s="2">
        <v>0</v>
      </c>
      <c r="N3467" s="2">
        <f>[2]Reach4Kure!$C3471*1000</f>
        <v>6453</v>
      </c>
      <c r="O3467" s="3">
        <f>([2]Reach4Kure!$F3471)*1000</f>
        <v>43.32</v>
      </c>
      <c r="P3467" s="2">
        <f>[2]Reach4Kure!$D3471*1000/5</f>
        <v>8.6639999999999997</v>
      </c>
      <c r="Q3467" s="2">
        <v>0.1</v>
      </c>
      <c r="R3467" s="2">
        <v>3000</v>
      </c>
      <c r="S3467" s="2">
        <v>0</v>
      </c>
      <c r="T3467" s="2">
        <v>0</v>
      </c>
    </row>
    <row r="3468" spans="1:20" x14ac:dyDescent="0.25">
      <c r="A3468" s="2">
        <v>1992</v>
      </c>
      <c r="B3468" s="2">
        <v>6</v>
      </c>
      <c r="C3468" s="2">
        <v>30</v>
      </c>
      <c r="D3468" s="2" t="s">
        <v>17</v>
      </c>
      <c r="E3468" s="6">
        <f>[1]Final!J3470</f>
        <v>0.875</v>
      </c>
      <c r="F3468" s="2">
        <v>17.5</v>
      </c>
      <c r="G3468" s="2">
        <v>85</v>
      </c>
      <c r="H3468" s="5">
        <f>[1]Final!F3470*10</f>
        <v>1005.3</v>
      </c>
      <c r="I3468" s="5">
        <v>3.3</v>
      </c>
      <c r="J3468" s="2">
        <v>1.2</v>
      </c>
      <c r="K3468" s="4">
        <f>[2]Reach4Kure!$B3472*86400</f>
        <v>131500.79999999999</v>
      </c>
      <c r="L3468" s="2">
        <f>[2]Reach4Kure!$G3472</f>
        <v>17.100000000000001</v>
      </c>
      <c r="M3468" s="2">
        <v>0</v>
      </c>
      <c r="N3468" s="2">
        <f>[2]Reach4Kure!$C3472*1000</f>
        <v>6452</v>
      </c>
      <c r="O3468" s="3">
        <f>([2]Reach4Kure!$F3472)*1000</f>
        <v>43.17</v>
      </c>
      <c r="P3468" s="2">
        <f>[2]Reach4Kure!$D3472*1000/5</f>
        <v>8.6340000000000003</v>
      </c>
      <c r="Q3468" s="2">
        <v>0.1</v>
      </c>
      <c r="R3468" s="2">
        <v>3000</v>
      </c>
      <c r="S3468" s="2">
        <v>0</v>
      </c>
      <c r="T3468" s="2">
        <v>0</v>
      </c>
    </row>
    <row r="3469" spans="1:20" x14ac:dyDescent="0.25">
      <c r="A3469" s="2">
        <v>1992</v>
      </c>
      <c r="B3469" s="2">
        <v>7</v>
      </c>
      <c r="C3469" s="2">
        <v>1</v>
      </c>
      <c r="D3469" s="2" t="s">
        <v>17</v>
      </c>
      <c r="E3469" s="6">
        <f>[1]Final!J3471</f>
        <v>0.83750000000000002</v>
      </c>
      <c r="F3469" s="2">
        <v>13.5</v>
      </c>
      <c r="G3469" s="2">
        <v>73</v>
      </c>
      <c r="H3469" s="5">
        <f>[1]Final!F3471*10</f>
        <v>1001.7000000000002</v>
      </c>
      <c r="I3469" s="5">
        <v>3.1</v>
      </c>
      <c r="J3469" s="2">
        <v>0</v>
      </c>
      <c r="K3469" s="4">
        <f>[2]Reach4Kure!$B3473*86400</f>
        <v>131500.79999999999</v>
      </c>
      <c r="L3469" s="2">
        <f>[2]Reach4Kure!$G3473</f>
        <v>13.22</v>
      </c>
      <c r="M3469" s="2">
        <v>0</v>
      </c>
      <c r="N3469" s="2">
        <f>[2]Reach4Kure!$C3473*1000</f>
        <v>6451</v>
      </c>
      <c r="O3469" s="3">
        <f>([2]Reach4Kure!$F3473)*1000</f>
        <v>43.31</v>
      </c>
      <c r="P3469" s="2">
        <f>[2]Reach4Kure!$D3473*1000/5</f>
        <v>8.6620000000000008</v>
      </c>
      <c r="Q3469" s="2">
        <v>0.1</v>
      </c>
      <c r="R3469" s="2">
        <v>3000</v>
      </c>
      <c r="S3469" s="2">
        <v>0</v>
      </c>
      <c r="T3469" s="2">
        <v>0</v>
      </c>
    </row>
    <row r="3470" spans="1:20" x14ac:dyDescent="0.25">
      <c r="A3470" s="2">
        <v>1992</v>
      </c>
      <c r="B3470" s="2">
        <v>7</v>
      </c>
      <c r="C3470" s="2">
        <v>2</v>
      </c>
      <c r="D3470" s="2" t="s">
        <v>17</v>
      </c>
      <c r="E3470" s="6">
        <f>[1]Final!J3472</f>
        <v>0.41249999999999998</v>
      </c>
      <c r="F3470" s="2">
        <v>13</v>
      </c>
      <c r="G3470" s="2">
        <v>52</v>
      </c>
      <c r="H3470" s="5">
        <f>[1]Final!F3472*10</f>
        <v>1007.4000000000001</v>
      </c>
      <c r="I3470" s="5">
        <v>4.3</v>
      </c>
      <c r="J3470" s="2">
        <v>7</v>
      </c>
      <c r="K3470" s="4">
        <f>[2]Reach4Kure!$B3474*86400</f>
        <v>211334.40000000002</v>
      </c>
      <c r="L3470" s="2">
        <f>[2]Reach4Kure!$G3474</f>
        <v>12.89</v>
      </c>
      <c r="M3470" s="2">
        <v>0</v>
      </c>
      <c r="N3470" s="2">
        <f>[2]Reach4Kure!$C3474*1000</f>
        <v>6419</v>
      </c>
      <c r="O3470" s="3">
        <f>([2]Reach4Kure!$F3474)*1000</f>
        <v>38.46</v>
      </c>
      <c r="P3470" s="2">
        <f>[2]Reach4Kure!$D3474*1000/5</f>
        <v>7.1179999999999994</v>
      </c>
      <c r="Q3470" s="2">
        <v>0.1</v>
      </c>
      <c r="R3470" s="2">
        <v>3000</v>
      </c>
      <c r="S3470" s="2">
        <v>0</v>
      </c>
      <c r="T3470" s="2">
        <v>0</v>
      </c>
    </row>
    <row r="3471" spans="1:20" x14ac:dyDescent="0.25">
      <c r="A3471" s="2">
        <v>1992</v>
      </c>
      <c r="B3471" s="2">
        <v>7</v>
      </c>
      <c r="C3471" s="2">
        <v>3</v>
      </c>
      <c r="D3471" s="2" t="s">
        <v>17</v>
      </c>
      <c r="E3471" s="6">
        <f>[1]Final!J3473</f>
        <v>0.41249999999999998</v>
      </c>
      <c r="F3471" s="2">
        <v>14.8</v>
      </c>
      <c r="G3471" s="2">
        <v>47</v>
      </c>
      <c r="H3471" s="5">
        <f>[1]Final!F3473*10</f>
        <v>1009.6000000000001</v>
      </c>
      <c r="I3471" s="5">
        <v>3.6</v>
      </c>
      <c r="J3471" s="2">
        <v>0</v>
      </c>
      <c r="K3471" s="4">
        <f>[2]Reach4Kure!$B3475*86400</f>
        <v>174960</v>
      </c>
      <c r="L3471" s="2">
        <f>[2]Reach4Kure!$G3475</f>
        <v>14.72</v>
      </c>
      <c r="M3471" s="2">
        <v>0</v>
      </c>
      <c r="N3471" s="2">
        <f>[2]Reach4Kure!$C3475*1000</f>
        <v>6544</v>
      </c>
      <c r="O3471" s="3">
        <f>([2]Reach4Kure!$F3475)*1000</f>
        <v>38.870000000000005</v>
      </c>
      <c r="P3471" s="2">
        <f>[2]Reach4Kure!$D3475*1000/5</f>
        <v>6.8220000000000001</v>
      </c>
      <c r="Q3471" s="2">
        <v>0.1</v>
      </c>
      <c r="R3471" s="2">
        <v>3000</v>
      </c>
      <c r="S3471" s="2">
        <v>0</v>
      </c>
      <c r="T3471" s="2">
        <v>0</v>
      </c>
    </row>
    <row r="3472" spans="1:20" x14ac:dyDescent="0.25">
      <c r="A3472" s="2">
        <v>1992</v>
      </c>
      <c r="B3472" s="2">
        <v>7</v>
      </c>
      <c r="C3472" s="2">
        <v>4</v>
      </c>
      <c r="D3472" s="2" t="s">
        <v>17</v>
      </c>
      <c r="E3472" s="6">
        <f>[1]Final!J3474</f>
        <v>0.125</v>
      </c>
      <c r="F3472" s="2">
        <v>14.9</v>
      </c>
      <c r="G3472" s="2">
        <v>34</v>
      </c>
      <c r="H3472" s="5">
        <f>[1]Final!F3474*10</f>
        <v>1007.7</v>
      </c>
      <c r="I3472" s="5">
        <v>3.9</v>
      </c>
      <c r="J3472" s="2">
        <v>0</v>
      </c>
      <c r="K3472" s="4">
        <f>[2]Reach4Kure!$B3476*86400</f>
        <v>156038.39999999999</v>
      </c>
      <c r="L3472" s="2">
        <f>[2]Reach4Kure!$G3476</f>
        <v>14.9</v>
      </c>
      <c r="M3472" s="2">
        <v>0</v>
      </c>
      <c r="N3472" s="2">
        <f>[2]Reach4Kure!$C3476*1000</f>
        <v>6530</v>
      </c>
      <c r="O3472" s="3">
        <f>([2]Reach4Kure!$F3476)*1000</f>
        <v>38.949999999999996</v>
      </c>
      <c r="P3472" s="2">
        <f>[2]Reach4Kure!$D3476*1000/5</f>
        <v>6.9659999999999993</v>
      </c>
      <c r="Q3472" s="2">
        <v>0.1</v>
      </c>
      <c r="R3472" s="2">
        <v>3000</v>
      </c>
      <c r="S3472" s="2">
        <v>0</v>
      </c>
      <c r="T3472" s="2">
        <v>0</v>
      </c>
    </row>
    <row r="3473" spans="1:20" x14ac:dyDescent="0.25">
      <c r="A3473" s="2">
        <v>1992</v>
      </c>
      <c r="B3473" s="2">
        <v>7</v>
      </c>
      <c r="C3473" s="2">
        <v>5</v>
      </c>
      <c r="D3473" s="2" t="s">
        <v>17</v>
      </c>
      <c r="E3473" s="6">
        <f>[1]Final!J3475</f>
        <v>0.33750000000000002</v>
      </c>
      <c r="F3473" s="2">
        <v>16.399999999999999</v>
      </c>
      <c r="G3473" s="2">
        <v>49</v>
      </c>
      <c r="H3473" s="5">
        <f>[1]Final!F3475*10</f>
        <v>1014.3000000000001</v>
      </c>
      <c r="I3473" s="5">
        <v>3.1</v>
      </c>
      <c r="J3473" s="2">
        <v>0</v>
      </c>
      <c r="K3473" s="4">
        <f>[2]Reach4Kure!$B3477*86400</f>
        <v>145670.39999999999</v>
      </c>
      <c r="L3473" s="2">
        <f>[2]Reach4Kure!$G3477</f>
        <v>16.54</v>
      </c>
      <c r="M3473" s="2">
        <v>0</v>
      </c>
      <c r="N3473" s="2">
        <f>[2]Reach4Kure!$C3477*1000</f>
        <v>6506</v>
      </c>
      <c r="O3473" s="3">
        <f>([2]Reach4Kure!$F3477)*1000</f>
        <v>39.370000000000005</v>
      </c>
      <c r="P3473" s="2">
        <f>[2]Reach4Kure!$D3477*1000/5</f>
        <v>7.2620000000000005</v>
      </c>
      <c r="Q3473" s="2">
        <v>0.1</v>
      </c>
      <c r="R3473" s="2">
        <v>3000</v>
      </c>
      <c r="S3473" s="2">
        <v>0</v>
      </c>
      <c r="T3473" s="2">
        <v>0</v>
      </c>
    </row>
    <row r="3474" spans="1:20" x14ac:dyDescent="0.25">
      <c r="A3474" s="2">
        <v>1992</v>
      </c>
      <c r="B3474" s="2">
        <v>7</v>
      </c>
      <c r="C3474" s="2">
        <v>6</v>
      </c>
      <c r="D3474" s="2" t="s">
        <v>17</v>
      </c>
      <c r="E3474" s="6">
        <f>[1]Final!J3476</f>
        <v>0.33750000000000002</v>
      </c>
      <c r="F3474" s="2">
        <v>17.8</v>
      </c>
      <c r="G3474" s="2">
        <v>66</v>
      </c>
      <c r="H3474" s="5">
        <f>[1]Final!F3476*10</f>
        <v>1012.3000000000001</v>
      </c>
      <c r="I3474" s="5">
        <v>5</v>
      </c>
      <c r="J3474" s="2">
        <v>0</v>
      </c>
      <c r="K3474" s="4">
        <f>[2]Reach4Kure!$B3478*86400</f>
        <v>139881.60000000001</v>
      </c>
      <c r="L3474" s="2">
        <f>[2]Reach4Kure!$G3478</f>
        <v>17.82</v>
      </c>
      <c r="M3474" s="2">
        <v>0</v>
      </c>
      <c r="N3474" s="2">
        <f>[2]Reach4Kure!$C3478*1000</f>
        <v>6692</v>
      </c>
      <c r="O3474" s="3">
        <f>([2]Reach4Kure!$F3478)*1000</f>
        <v>40.059999999999995</v>
      </c>
      <c r="P3474" s="2">
        <f>[2]Reach4Kure!$D3478*1000/5</f>
        <v>7.5920000000000005</v>
      </c>
      <c r="Q3474" s="2">
        <v>0.1</v>
      </c>
      <c r="R3474" s="2">
        <v>3000</v>
      </c>
      <c r="S3474" s="2">
        <v>0</v>
      </c>
      <c r="T3474" s="2">
        <v>0</v>
      </c>
    </row>
    <row r="3475" spans="1:20" x14ac:dyDescent="0.25">
      <c r="A3475" s="2">
        <v>1992</v>
      </c>
      <c r="B3475" s="2">
        <v>7</v>
      </c>
      <c r="C3475" s="2">
        <v>7</v>
      </c>
      <c r="D3475" s="2" t="s">
        <v>17</v>
      </c>
      <c r="E3475" s="6">
        <f>[1]Final!J3477</f>
        <v>0.375</v>
      </c>
      <c r="F3475" s="2">
        <v>20.7</v>
      </c>
      <c r="G3475" s="2">
        <v>31</v>
      </c>
      <c r="H3475" s="5">
        <f>[1]Final!F3477*10</f>
        <v>1010.6</v>
      </c>
      <c r="I3475" s="5">
        <v>3.6</v>
      </c>
      <c r="J3475" s="2">
        <v>0</v>
      </c>
      <c r="K3475" s="4">
        <f>[2]Reach4Kure!$B3479*86400</f>
        <v>136512</v>
      </c>
      <c r="L3475" s="2">
        <f>[2]Reach4Kure!$G3479</f>
        <v>20.55</v>
      </c>
      <c r="M3475" s="2">
        <v>0</v>
      </c>
      <c r="N3475" s="2">
        <f>[2]Reach4Kure!$C3479*1000</f>
        <v>6683</v>
      </c>
      <c r="O3475" s="3">
        <f>([2]Reach4Kure!$F3479)*1000</f>
        <v>40.75</v>
      </c>
      <c r="P3475" s="2">
        <f>[2]Reach4Kure!$D3479*1000/5</f>
        <v>7.8719999999999999</v>
      </c>
      <c r="Q3475" s="2">
        <v>0.1</v>
      </c>
      <c r="R3475" s="2">
        <v>3000</v>
      </c>
      <c r="S3475" s="2">
        <v>0</v>
      </c>
      <c r="T3475" s="2">
        <v>0</v>
      </c>
    </row>
    <row r="3476" spans="1:20" x14ac:dyDescent="0.25">
      <c r="A3476" s="2">
        <v>1992</v>
      </c>
      <c r="B3476" s="2">
        <v>7</v>
      </c>
      <c r="C3476" s="2">
        <v>8</v>
      </c>
      <c r="D3476" s="2" t="s">
        <v>17</v>
      </c>
      <c r="E3476" s="6">
        <f>[1]Final!J3478</f>
        <v>0.5</v>
      </c>
      <c r="F3476" s="2">
        <v>17.600000000000001</v>
      </c>
      <c r="G3476" s="2">
        <v>81</v>
      </c>
      <c r="H3476" s="5">
        <f>[1]Final!F3478*10</f>
        <v>1010.1</v>
      </c>
      <c r="I3476" s="5">
        <v>6.5</v>
      </c>
      <c r="J3476" s="2">
        <v>0</v>
      </c>
      <c r="K3476" s="4">
        <f>[2]Reach4Kure!$B3480*86400</f>
        <v>134524.79999999999</v>
      </c>
      <c r="L3476" s="2">
        <f>[2]Reach4Kure!$G3480</f>
        <v>17.77</v>
      </c>
      <c r="M3476" s="2">
        <v>0</v>
      </c>
      <c r="N3476" s="2">
        <f>[2]Reach4Kure!$C3480*1000</f>
        <v>6741</v>
      </c>
      <c r="O3476" s="3">
        <f>([2]Reach4Kure!$F3480)*1000</f>
        <v>41.4</v>
      </c>
      <c r="P3476" s="2">
        <f>[2]Reach4Kure!$D3480*1000/5</f>
        <v>8.0939999999999994</v>
      </c>
      <c r="Q3476" s="2">
        <v>0.1</v>
      </c>
      <c r="R3476" s="2">
        <v>3000</v>
      </c>
      <c r="S3476" s="2">
        <v>0</v>
      </c>
      <c r="T3476" s="2">
        <v>0</v>
      </c>
    </row>
    <row r="3477" spans="1:20" x14ac:dyDescent="0.25">
      <c r="A3477" s="2">
        <v>1992</v>
      </c>
      <c r="B3477" s="2">
        <v>7</v>
      </c>
      <c r="C3477" s="2">
        <v>9</v>
      </c>
      <c r="D3477" s="2" t="s">
        <v>17</v>
      </c>
      <c r="E3477" s="6">
        <f>[1]Final!J3479</f>
        <v>0.83750000000000002</v>
      </c>
      <c r="F3477" s="2">
        <v>18.600000000000001</v>
      </c>
      <c r="G3477" s="2">
        <v>82</v>
      </c>
      <c r="H3477" s="5">
        <f>[1]Final!F3479*10</f>
        <v>1003.1</v>
      </c>
      <c r="I3477" s="5">
        <v>4.8</v>
      </c>
      <c r="J3477" s="2">
        <v>0</v>
      </c>
      <c r="K3477" s="4">
        <f>[2]Reach4Kure!$B3481*86400</f>
        <v>133315.19999999998</v>
      </c>
      <c r="L3477" s="2">
        <f>[2]Reach4Kure!$G3481</f>
        <v>18.670000000000002</v>
      </c>
      <c r="M3477" s="2">
        <v>0</v>
      </c>
      <c r="N3477" s="2">
        <f>[2]Reach4Kure!$C3481*1000</f>
        <v>6550</v>
      </c>
      <c r="O3477" s="3">
        <f>([2]Reach4Kure!$F3481)*1000</f>
        <v>41.9</v>
      </c>
      <c r="P3477" s="2">
        <f>[2]Reach4Kure!$D3481*1000/5</f>
        <v>8.2579999999999991</v>
      </c>
      <c r="Q3477" s="2">
        <v>0.1</v>
      </c>
      <c r="R3477" s="2">
        <v>3000</v>
      </c>
      <c r="S3477" s="2">
        <v>0</v>
      </c>
      <c r="T3477" s="2">
        <v>0</v>
      </c>
    </row>
    <row r="3478" spans="1:20" x14ac:dyDescent="0.25">
      <c r="A3478" s="2">
        <v>1992</v>
      </c>
      <c r="B3478" s="2">
        <v>7</v>
      </c>
      <c r="C3478" s="2">
        <v>10</v>
      </c>
      <c r="D3478" s="2" t="s">
        <v>17</v>
      </c>
      <c r="E3478" s="6">
        <f>[1]Final!J3480</f>
        <v>0.875</v>
      </c>
      <c r="F3478" s="2">
        <v>16.5</v>
      </c>
      <c r="G3478" s="2">
        <v>91</v>
      </c>
      <c r="H3478" s="5">
        <f>[1]Final!F3480*10</f>
        <v>996.70000000000016</v>
      </c>
      <c r="I3478" s="5">
        <v>5.7</v>
      </c>
      <c r="J3478" s="2">
        <v>0</v>
      </c>
      <c r="K3478" s="4">
        <f>[2]Reach4Kure!$B3482*86400</f>
        <v>132624</v>
      </c>
      <c r="L3478" s="2">
        <f>[2]Reach4Kure!$G3482</f>
        <v>15.83</v>
      </c>
      <c r="M3478" s="2">
        <v>0</v>
      </c>
      <c r="N3478" s="2">
        <f>[2]Reach4Kure!$C3482*1000</f>
        <v>6548</v>
      </c>
      <c r="O3478" s="3">
        <f>([2]Reach4Kure!$F3482)*1000</f>
        <v>42.38</v>
      </c>
      <c r="P3478" s="2">
        <f>[2]Reach4Kure!$D3482*1000/5</f>
        <v>8.3960000000000008</v>
      </c>
      <c r="Q3478" s="2">
        <v>0.1</v>
      </c>
      <c r="R3478" s="2">
        <v>3000</v>
      </c>
      <c r="S3478" s="2">
        <v>0</v>
      </c>
      <c r="T3478" s="2">
        <v>0</v>
      </c>
    </row>
    <row r="3479" spans="1:20" x14ac:dyDescent="0.25">
      <c r="A3479" s="2">
        <v>1992</v>
      </c>
      <c r="B3479" s="2">
        <v>7</v>
      </c>
      <c r="C3479" s="2">
        <v>11</v>
      </c>
      <c r="D3479" s="2" t="s">
        <v>17</v>
      </c>
      <c r="E3479" s="6">
        <f>[1]Final!J3481</f>
        <v>0.21249999999999999</v>
      </c>
      <c r="F3479" s="2">
        <v>15.7</v>
      </c>
      <c r="G3479" s="2">
        <v>62</v>
      </c>
      <c r="H3479" s="5">
        <f>[1]Final!F3481*10</f>
        <v>998.1</v>
      </c>
      <c r="I3479" s="5">
        <v>3.2</v>
      </c>
      <c r="J3479" s="2">
        <v>1.1000000000000001</v>
      </c>
      <c r="K3479" s="4">
        <f>[2]Reach4Kure!$B3483*86400</f>
        <v>148089.60000000001</v>
      </c>
      <c r="L3479" s="2">
        <f>[2]Reach4Kure!$G3483</f>
        <v>15.83</v>
      </c>
      <c r="M3479" s="2">
        <v>0</v>
      </c>
      <c r="N3479" s="2">
        <f>[2]Reach4Kure!$C3483*1000</f>
        <v>6580</v>
      </c>
      <c r="O3479" s="3">
        <f>([2]Reach4Kure!$F3483)*1000</f>
        <v>41.58</v>
      </c>
      <c r="P3479" s="2">
        <f>[2]Reach4Kure!$D3483*1000/5</f>
        <v>8.1879999999999988</v>
      </c>
      <c r="Q3479" s="2">
        <v>0.1</v>
      </c>
      <c r="R3479" s="2">
        <v>3000</v>
      </c>
      <c r="S3479" s="2">
        <v>0</v>
      </c>
      <c r="T3479" s="2">
        <v>0</v>
      </c>
    </row>
    <row r="3480" spans="1:20" x14ac:dyDescent="0.25">
      <c r="A3480" s="2">
        <v>1992</v>
      </c>
      <c r="B3480" s="2">
        <v>7</v>
      </c>
      <c r="C3480" s="2">
        <v>12</v>
      </c>
      <c r="D3480" s="2" t="s">
        <v>17</v>
      </c>
      <c r="E3480" s="6">
        <f>[1]Final!J3482</f>
        <v>0.83750000000000002</v>
      </c>
      <c r="F3480" s="2">
        <v>16.5</v>
      </c>
      <c r="G3480" s="2">
        <v>69</v>
      </c>
      <c r="H3480" s="5">
        <f>[1]Final!F3482*10</f>
        <v>998.40000000000009</v>
      </c>
      <c r="I3480" s="5">
        <v>2.6</v>
      </c>
      <c r="J3480" s="2">
        <v>0</v>
      </c>
      <c r="K3480" s="4">
        <f>[2]Reach4Kure!$B3484*86400</f>
        <v>140918.39999999999</v>
      </c>
      <c r="L3480" s="2">
        <f>[2]Reach4Kure!$G3484</f>
        <v>15.94</v>
      </c>
      <c r="M3480" s="2">
        <v>0</v>
      </c>
      <c r="N3480" s="2">
        <f>[2]Reach4Kure!$C3484*1000</f>
        <v>6747</v>
      </c>
      <c r="O3480" s="3">
        <f>([2]Reach4Kure!$F3484)*1000</f>
        <v>40.39</v>
      </c>
      <c r="P3480" s="2">
        <f>[2]Reach4Kure!$D3484*1000/5</f>
        <v>7.9699999999999989</v>
      </c>
      <c r="Q3480" s="2">
        <v>0.1</v>
      </c>
      <c r="R3480" s="2">
        <v>3000</v>
      </c>
      <c r="S3480" s="2">
        <v>0</v>
      </c>
      <c r="T3480" s="2">
        <v>0</v>
      </c>
    </row>
    <row r="3481" spans="1:20" x14ac:dyDescent="0.25">
      <c r="A3481" s="2">
        <v>1992</v>
      </c>
      <c r="B3481" s="2">
        <v>7</v>
      </c>
      <c r="C3481" s="2">
        <v>13</v>
      </c>
      <c r="D3481" s="2" t="s">
        <v>17</v>
      </c>
      <c r="E3481" s="6">
        <f>[1]Final!J3483</f>
        <v>0.83750000000000002</v>
      </c>
      <c r="F3481" s="2">
        <v>16.399999999999999</v>
      </c>
      <c r="G3481" s="2">
        <v>76</v>
      </c>
      <c r="H3481" s="5">
        <f>[1]Final!F3483*10</f>
        <v>998.40000000000009</v>
      </c>
      <c r="I3481" s="5">
        <v>7.9</v>
      </c>
      <c r="J3481" s="2">
        <v>4.5</v>
      </c>
      <c r="K3481" s="4">
        <f>[2]Reach4Kure!$B3485*86400</f>
        <v>188352</v>
      </c>
      <c r="L3481" s="2">
        <f>[2]Reach4Kure!$G3485</f>
        <v>15.99</v>
      </c>
      <c r="M3481" s="2">
        <v>0</v>
      </c>
      <c r="N3481" s="2">
        <f>[2]Reach4Kure!$C3485*1000</f>
        <v>24670</v>
      </c>
      <c r="O3481" s="3">
        <f>([2]Reach4Kure!$F3485)*1000</f>
        <v>39.71</v>
      </c>
      <c r="P3481" s="2">
        <f>[2]Reach4Kure!$D3485*1000/5</f>
        <v>7.1540000000000008</v>
      </c>
      <c r="Q3481" s="2">
        <v>0.1</v>
      </c>
      <c r="R3481" s="2">
        <v>3000</v>
      </c>
      <c r="S3481" s="2">
        <v>0</v>
      </c>
      <c r="T3481" s="2">
        <v>0</v>
      </c>
    </row>
    <row r="3482" spans="1:20" x14ac:dyDescent="0.25">
      <c r="A3482" s="2">
        <v>1992</v>
      </c>
      <c r="B3482" s="2">
        <v>7</v>
      </c>
      <c r="C3482" s="2">
        <v>14</v>
      </c>
      <c r="D3482" s="2" t="s">
        <v>17</v>
      </c>
      <c r="E3482" s="6">
        <f>[1]Final!J3484</f>
        <v>0.875</v>
      </c>
      <c r="F3482" s="2">
        <v>14.8</v>
      </c>
      <c r="G3482" s="2">
        <v>78</v>
      </c>
      <c r="H3482" s="5">
        <f>[1]Final!F3484*10</f>
        <v>991.60000000000014</v>
      </c>
      <c r="I3482" s="5">
        <v>2.4</v>
      </c>
      <c r="J3482" s="2">
        <v>8.9</v>
      </c>
      <c r="K3482" s="4">
        <f>[2]Reach4Kure!$B3486*86400</f>
        <v>310780.79999999999</v>
      </c>
      <c r="L3482" s="2">
        <f>[2]Reach4Kure!$G3486</f>
        <v>14.8</v>
      </c>
      <c r="M3482" s="2">
        <v>0</v>
      </c>
      <c r="N3482" s="2">
        <f>[2]Reach4Kure!$C3486*1000</f>
        <v>32940</v>
      </c>
      <c r="O3482" s="3">
        <f>([2]Reach4Kure!$F3486)*1000</f>
        <v>37.03</v>
      </c>
      <c r="P3482" s="2">
        <f>[2]Reach4Kure!$D3486*1000/5</f>
        <v>5.0439999999999996</v>
      </c>
      <c r="Q3482" s="2">
        <v>0.1</v>
      </c>
      <c r="R3482" s="2">
        <v>3000</v>
      </c>
      <c r="S3482" s="2">
        <v>0</v>
      </c>
      <c r="T3482" s="2">
        <v>0</v>
      </c>
    </row>
    <row r="3483" spans="1:20" x14ac:dyDescent="0.25">
      <c r="A3483" s="2">
        <v>1992</v>
      </c>
      <c r="B3483" s="2">
        <v>7</v>
      </c>
      <c r="C3483" s="2">
        <v>15</v>
      </c>
      <c r="D3483" s="2" t="s">
        <v>17</v>
      </c>
      <c r="E3483" s="6">
        <f>[1]Final!J3485</f>
        <v>0.16250000000000001</v>
      </c>
      <c r="F3483" s="2">
        <v>17.399999999999999</v>
      </c>
      <c r="G3483" s="2">
        <v>50</v>
      </c>
      <c r="H3483" s="5">
        <f>[1]Final!F3485*10</f>
        <v>999.30000000000007</v>
      </c>
      <c r="I3483" s="5">
        <v>4.0999999999999996</v>
      </c>
      <c r="J3483" s="2">
        <v>0</v>
      </c>
      <c r="K3483" s="4">
        <f>[2]Reach4Kure!$B3487*86400</f>
        <v>284601.59999999998</v>
      </c>
      <c r="L3483" s="2">
        <f>[2]Reach4Kure!$G3487</f>
        <v>17.32</v>
      </c>
      <c r="M3483" s="2">
        <v>0</v>
      </c>
      <c r="N3483" s="2">
        <f>[2]Reach4Kure!$C3487*1000</f>
        <v>23310</v>
      </c>
      <c r="O3483" s="3">
        <f>([2]Reach4Kure!$F3487)*1000</f>
        <v>38.17</v>
      </c>
      <c r="P3483" s="2">
        <f>[2]Reach4Kure!$D3487*1000/5</f>
        <v>4.8020000000000005</v>
      </c>
      <c r="Q3483" s="2">
        <v>0.1</v>
      </c>
      <c r="R3483" s="2">
        <v>3000</v>
      </c>
      <c r="S3483" s="2">
        <v>0</v>
      </c>
      <c r="T3483" s="2">
        <v>0</v>
      </c>
    </row>
    <row r="3484" spans="1:20" x14ac:dyDescent="0.25">
      <c r="A3484" s="2">
        <v>1992</v>
      </c>
      <c r="B3484" s="2">
        <v>7</v>
      </c>
      <c r="C3484" s="2">
        <v>16</v>
      </c>
      <c r="D3484" s="2" t="s">
        <v>17</v>
      </c>
      <c r="E3484" s="6">
        <f>[1]Final!J3486</f>
        <v>0.41249999999999998</v>
      </c>
      <c r="F3484" s="2">
        <v>15.4</v>
      </c>
      <c r="G3484" s="2">
        <v>53</v>
      </c>
      <c r="H3484" s="5">
        <f>[1]Final!F3486*10</f>
        <v>1006.7000000000002</v>
      </c>
      <c r="I3484" s="5">
        <v>4.0999999999999996</v>
      </c>
      <c r="J3484" s="2">
        <v>0</v>
      </c>
      <c r="K3484" s="4">
        <f>[2]Reach4Kure!$B3488*86400</f>
        <v>214444.80000000002</v>
      </c>
      <c r="L3484" s="2">
        <f>[2]Reach4Kure!$G3488</f>
        <v>15.3</v>
      </c>
      <c r="M3484" s="2">
        <v>0</v>
      </c>
      <c r="N3484" s="2">
        <f>[2]Reach4Kure!$C3488*1000</f>
        <v>18270</v>
      </c>
      <c r="O3484" s="3">
        <f>([2]Reach4Kure!$F3488)*1000</f>
        <v>42.52</v>
      </c>
      <c r="P3484" s="2">
        <f>[2]Reach4Kure!$D3488*1000/5</f>
        <v>5.5340000000000007</v>
      </c>
      <c r="Q3484" s="2">
        <v>0.1</v>
      </c>
      <c r="R3484" s="2">
        <v>3000</v>
      </c>
      <c r="S3484" s="2">
        <v>0</v>
      </c>
      <c r="T3484" s="2">
        <v>0</v>
      </c>
    </row>
    <row r="3485" spans="1:20" x14ac:dyDescent="0.25">
      <c r="A3485" s="2">
        <v>1992</v>
      </c>
      <c r="B3485" s="2">
        <v>7</v>
      </c>
      <c r="C3485" s="2">
        <v>17</v>
      </c>
      <c r="D3485" s="2" t="s">
        <v>17</v>
      </c>
      <c r="E3485" s="6">
        <f>[1]Final!J3487</f>
        <v>0.875</v>
      </c>
      <c r="F3485" s="2">
        <v>16.399999999999999</v>
      </c>
      <c r="G3485" s="2">
        <v>89</v>
      </c>
      <c r="H3485" s="5">
        <f>[1]Final!F3487*10</f>
        <v>1005.4000000000001</v>
      </c>
      <c r="I3485" s="5">
        <v>4.5</v>
      </c>
      <c r="J3485" s="2">
        <v>0</v>
      </c>
      <c r="K3485" s="4">
        <f>[2]Reach4Kure!$B3489*86400</f>
        <v>178156.79999999999</v>
      </c>
      <c r="L3485" s="2">
        <f>[2]Reach4Kure!$G3489</f>
        <v>16.28</v>
      </c>
      <c r="M3485" s="2">
        <v>0</v>
      </c>
      <c r="N3485" s="2">
        <f>[2]Reach4Kure!$C3489*1000</f>
        <v>7153</v>
      </c>
      <c r="O3485" s="3">
        <f>([2]Reach4Kure!$F3489)*1000</f>
        <v>41.19</v>
      </c>
      <c r="P3485" s="2">
        <f>[2]Reach4Kure!$D3489*1000/5</f>
        <v>6.8659999999999997</v>
      </c>
      <c r="Q3485" s="2">
        <v>0.1</v>
      </c>
      <c r="R3485" s="2">
        <v>3000</v>
      </c>
      <c r="S3485" s="2">
        <v>0</v>
      </c>
      <c r="T3485" s="2">
        <v>0</v>
      </c>
    </row>
    <row r="3486" spans="1:20" x14ac:dyDescent="0.25">
      <c r="A3486" s="2">
        <v>1992</v>
      </c>
      <c r="B3486" s="2">
        <v>7</v>
      </c>
      <c r="C3486" s="2">
        <v>18</v>
      </c>
      <c r="D3486" s="2" t="s">
        <v>17</v>
      </c>
      <c r="E3486" s="6">
        <f>[1]Final!J3488</f>
        <v>0.75</v>
      </c>
      <c r="F3486" s="2">
        <v>18.899999999999999</v>
      </c>
      <c r="G3486" s="2">
        <v>73</v>
      </c>
      <c r="H3486" s="5">
        <f>[1]Final!F3488*10</f>
        <v>998.7</v>
      </c>
      <c r="I3486" s="5">
        <v>3.8</v>
      </c>
      <c r="J3486" s="2">
        <v>2.9</v>
      </c>
      <c r="K3486" s="4">
        <f>[2]Reach4Kure!$B3490*86400</f>
        <v>205286.39999999999</v>
      </c>
      <c r="L3486" s="2">
        <f>[2]Reach4Kure!$G3490</f>
        <v>18.79</v>
      </c>
      <c r="M3486" s="2">
        <v>0</v>
      </c>
      <c r="N3486" s="2">
        <f>[2]Reach4Kure!$C3490*1000</f>
        <v>10250</v>
      </c>
      <c r="O3486" s="3">
        <f>([2]Reach4Kure!$F3490)*1000</f>
        <v>43.23</v>
      </c>
      <c r="P3486" s="2">
        <f>[2]Reach4Kure!$D3490*1000/5</f>
        <v>6.9060000000000006</v>
      </c>
      <c r="Q3486" s="2">
        <v>0.1</v>
      </c>
      <c r="R3486" s="2">
        <v>3000</v>
      </c>
      <c r="S3486" s="2">
        <v>0</v>
      </c>
      <c r="T3486" s="2">
        <v>0</v>
      </c>
    </row>
    <row r="3487" spans="1:20" x14ac:dyDescent="0.25">
      <c r="A3487" s="2">
        <v>1992</v>
      </c>
      <c r="B3487" s="2">
        <v>7</v>
      </c>
      <c r="C3487" s="2">
        <v>19</v>
      </c>
      <c r="D3487" s="2" t="s">
        <v>17</v>
      </c>
      <c r="E3487" s="6">
        <f>[1]Final!J3489</f>
        <v>0.91249999999999998</v>
      </c>
      <c r="F3487" s="2">
        <v>15.4</v>
      </c>
      <c r="G3487" s="2">
        <v>88</v>
      </c>
      <c r="H3487" s="5">
        <f>[1]Final!F3489*10</f>
        <v>1002.7</v>
      </c>
      <c r="I3487" s="5">
        <v>3.6</v>
      </c>
      <c r="J3487" s="2">
        <v>0</v>
      </c>
      <c r="K3487" s="4">
        <f>[2]Reach4Kure!$B3491*86400</f>
        <v>172972.79999999999</v>
      </c>
      <c r="L3487" s="2">
        <f>[2]Reach4Kure!$G3491</f>
        <v>15.47</v>
      </c>
      <c r="M3487" s="2">
        <v>0</v>
      </c>
      <c r="N3487" s="2">
        <f>[2]Reach4Kure!$C3491*1000</f>
        <v>10270</v>
      </c>
      <c r="O3487" s="3">
        <f>([2]Reach4Kure!$F3491)*1000</f>
        <v>43.63</v>
      </c>
      <c r="P3487" s="2">
        <f>[2]Reach4Kure!$D3491*1000/5</f>
        <v>7.0239999999999991</v>
      </c>
      <c r="Q3487" s="2">
        <v>0.1</v>
      </c>
      <c r="R3487" s="2">
        <v>3000</v>
      </c>
      <c r="S3487" s="2">
        <v>0</v>
      </c>
      <c r="T3487" s="2">
        <v>0</v>
      </c>
    </row>
    <row r="3488" spans="1:20" x14ac:dyDescent="0.25">
      <c r="A3488" s="2">
        <v>1992</v>
      </c>
      <c r="B3488" s="2">
        <v>7</v>
      </c>
      <c r="C3488" s="2">
        <v>20</v>
      </c>
      <c r="D3488" s="2" t="s">
        <v>17</v>
      </c>
      <c r="E3488" s="6">
        <f>[1]Final!J3490</f>
        <v>0.16250000000000001</v>
      </c>
      <c r="F3488" s="2">
        <v>17.8</v>
      </c>
      <c r="G3488" s="2">
        <v>81</v>
      </c>
      <c r="H3488" s="5">
        <f>[1]Final!F3490*10</f>
        <v>1004.7000000000002</v>
      </c>
      <c r="I3488" s="5">
        <v>5.7</v>
      </c>
      <c r="J3488" s="2">
        <v>8.6999999999999993</v>
      </c>
      <c r="K3488" s="4">
        <f>[2]Reach4Kure!$B3492*86400</f>
        <v>252028.79999999999</v>
      </c>
      <c r="L3488" s="2">
        <f>[2]Reach4Kure!$G3492</f>
        <v>17.989999999999998</v>
      </c>
      <c r="M3488" s="2">
        <v>0</v>
      </c>
      <c r="N3488" s="2">
        <f>[2]Reach4Kure!$C3492*1000</f>
        <v>11920</v>
      </c>
      <c r="O3488" s="3">
        <f>([2]Reach4Kure!$F3492)*1000</f>
        <v>38.870000000000005</v>
      </c>
      <c r="P3488" s="2">
        <f>[2]Reach4Kure!$D3492*1000/5</f>
        <v>5.7619999999999996</v>
      </c>
      <c r="Q3488" s="2">
        <v>0.1</v>
      </c>
      <c r="R3488" s="2">
        <v>3000</v>
      </c>
      <c r="S3488" s="2">
        <v>0</v>
      </c>
      <c r="T3488" s="2">
        <v>0</v>
      </c>
    </row>
    <row r="3489" spans="1:20" x14ac:dyDescent="0.25">
      <c r="A3489" s="2">
        <v>1992</v>
      </c>
      <c r="B3489" s="2">
        <v>7</v>
      </c>
      <c r="C3489" s="2">
        <v>21</v>
      </c>
      <c r="D3489" s="2" t="s">
        <v>17</v>
      </c>
      <c r="E3489" s="6">
        <f>[1]Final!J3491</f>
        <v>0.875</v>
      </c>
      <c r="F3489" s="2">
        <v>17.7</v>
      </c>
      <c r="G3489" s="2">
        <v>95</v>
      </c>
      <c r="H3489" s="5">
        <f>[1]Final!F3491*10</f>
        <v>1001.8000000000001</v>
      </c>
      <c r="I3489" s="5">
        <v>1.5</v>
      </c>
      <c r="J3489" s="2">
        <v>0.1</v>
      </c>
      <c r="K3489" s="4">
        <f>[2]Reach4Kure!$B3493*86400</f>
        <v>194313.60000000001</v>
      </c>
      <c r="L3489" s="2">
        <f>[2]Reach4Kure!$G3493</f>
        <v>17.48</v>
      </c>
      <c r="M3489" s="2">
        <v>0</v>
      </c>
      <c r="N3489" s="2">
        <f>[2]Reach4Kure!$C3493*1000</f>
        <v>22830</v>
      </c>
      <c r="O3489" s="3">
        <f>([2]Reach4Kure!$F3493)*1000</f>
        <v>42.74</v>
      </c>
      <c r="P3489" s="2">
        <f>[2]Reach4Kure!$D3493*1000/5</f>
        <v>5.84</v>
      </c>
      <c r="Q3489" s="2">
        <v>0.1</v>
      </c>
      <c r="R3489" s="2">
        <v>3000</v>
      </c>
      <c r="S3489" s="2">
        <v>0</v>
      </c>
      <c r="T3489" s="2">
        <v>0</v>
      </c>
    </row>
    <row r="3490" spans="1:20" x14ac:dyDescent="0.25">
      <c r="A3490" s="2">
        <v>1992</v>
      </c>
      <c r="B3490" s="2">
        <v>7</v>
      </c>
      <c r="C3490" s="2">
        <v>22</v>
      </c>
      <c r="D3490" s="2" t="s">
        <v>17</v>
      </c>
      <c r="E3490" s="6">
        <f>[1]Final!J3492</f>
        <v>0.71250000000000002</v>
      </c>
      <c r="F3490" s="2">
        <v>19.8</v>
      </c>
      <c r="G3490" s="2">
        <v>64</v>
      </c>
      <c r="H3490" s="5">
        <f>[1]Final!F3492*10</f>
        <v>1002.6</v>
      </c>
      <c r="I3490" s="5">
        <v>5</v>
      </c>
      <c r="J3490" s="2">
        <v>5.2</v>
      </c>
      <c r="K3490" s="4">
        <f>[2]Reach4Kure!$B3494*86400</f>
        <v>252979.19999999998</v>
      </c>
      <c r="L3490" s="2">
        <f>[2]Reach4Kure!$G3494</f>
        <v>19.63</v>
      </c>
      <c r="M3490" s="2">
        <v>0</v>
      </c>
      <c r="N3490" s="2">
        <f>[2]Reach4Kure!$C3494*1000</f>
        <v>27090</v>
      </c>
      <c r="O3490" s="3">
        <f>([2]Reach4Kure!$F3494)*1000</f>
        <v>40.11</v>
      </c>
      <c r="P3490" s="2">
        <f>[2]Reach4Kure!$D3494*1000/5</f>
        <v>5.12</v>
      </c>
      <c r="Q3490" s="2">
        <v>0.1</v>
      </c>
      <c r="R3490" s="2">
        <v>3000</v>
      </c>
      <c r="S3490" s="2">
        <v>0</v>
      </c>
      <c r="T3490" s="2">
        <v>0</v>
      </c>
    </row>
    <row r="3491" spans="1:20" x14ac:dyDescent="0.25">
      <c r="A3491" s="2">
        <v>1992</v>
      </c>
      <c r="B3491" s="2">
        <v>7</v>
      </c>
      <c r="C3491" s="2">
        <v>23</v>
      </c>
      <c r="D3491" s="2" t="s">
        <v>17</v>
      </c>
      <c r="E3491" s="6">
        <f>[1]Final!J3493</f>
        <v>0.33750000000000002</v>
      </c>
      <c r="F3491" s="2">
        <v>16.5</v>
      </c>
      <c r="G3491" s="2">
        <v>67</v>
      </c>
      <c r="H3491" s="5">
        <f>[1]Final!F3493*10</f>
        <v>1015.1</v>
      </c>
      <c r="I3491" s="5">
        <v>4.0999999999999996</v>
      </c>
      <c r="J3491" s="2">
        <v>0</v>
      </c>
      <c r="K3491" s="4">
        <f>[2]Reach4Kure!$B3495*86400</f>
        <v>198028.79999999999</v>
      </c>
      <c r="L3491" s="2">
        <f>[2]Reach4Kure!$G3495</f>
        <v>16.399999999999999</v>
      </c>
      <c r="M3491" s="2">
        <v>0</v>
      </c>
      <c r="N3491" s="2">
        <f>[2]Reach4Kure!$C3495*1000</f>
        <v>20280</v>
      </c>
      <c r="O3491" s="3">
        <f>([2]Reach4Kure!$F3495)*1000</f>
        <v>40.46</v>
      </c>
      <c r="P3491" s="2">
        <f>[2]Reach4Kure!$D3495*1000/5</f>
        <v>5.6599999999999993</v>
      </c>
      <c r="Q3491" s="2">
        <v>0.1</v>
      </c>
      <c r="R3491" s="2">
        <v>3000</v>
      </c>
      <c r="S3491" s="2">
        <v>0</v>
      </c>
      <c r="T3491" s="2">
        <v>0</v>
      </c>
    </row>
    <row r="3492" spans="1:20" x14ac:dyDescent="0.25">
      <c r="A3492" s="2">
        <v>1992</v>
      </c>
      <c r="B3492" s="2">
        <v>7</v>
      </c>
      <c r="C3492" s="2">
        <v>24</v>
      </c>
      <c r="D3492" s="2" t="s">
        <v>17</v>
      </c>
      <c r="E3492" s="6">
        <f>[1]Final!J3494</f>
        <v>0.875</v>
      </c>
      <c r="F3492" s="2">
        <v>16.5</v>
      </c>
      <c r="G3492" s="2">
        <v>86</v>
      </c>
      <c r="H3492" s="5">
        <f>[1]Final!F3494*10</f>
        <v>1015.4000000000001</v>
      </c>
      <c r="I3492" s="5">
        <v>3.8</v>
      </c>
      <c r="J3492" s="2">
        <v>0</v>
      </c>
      <c r="K3492" s="4">
        <f>[2]Reach4Kure!$B3496*86400</f>
        <v>169257.60000000001</v>
      </c>
      <c r="L3492" s="2">
        <f>[2]Reach4Kure!$G3496</f>
        <v>16.18</v>
      </c>
      <c r="M3492" s="2">
        <v>0</v>
      </c>
      <c r="N3492" s="2">
        <f>[2]Reach4Kure!$C3496*1000</f>
        <v>10560</v>
      </c>
      <c r="O3492" s="3">
        <f>([2]Reach4Kure!$F3496)*1000</f>
        <v>39.89</v>
      </c>
      <c r="P3492" s="2">
        <f>[2]Reach4Kure!$D3496*1000/5</f>
        <v>6.8480000000000008</v>
      </c>
      <c r="Q3492" s="2">
        <v>0.1</v>
      </c>
      <c r="R3492" s="2">
        <v>3000</v>
      </c>
      <c r="S3492" s="2">
        <v>0</v>
      </c>
      <c r="T3492" s="2">
        <v>0</v>
      </c>
    </row>
    <row r="3493" spans="1:20" x14ac:dyDescent="0.25">
      <c r="A3493" s="2">
        <v>1992</v>
      </c>
      <c r="B3493" s="2">
        <v>7</v>
      </c>
      <c r="C3493" s="2">
        <v>25</v>
      </c>
      <c r="D3493" s="2" t="s">
        <v>17</v>
      </c>
      <c r="E3493" s="6">
        <f>[1]Final!J3495</f>
        <v>0.66249999999999998</v>
      </c>
      <c r="F3493" s="2">
        <v>17.899999999999999</v>
      </c>
      <c r="G3493" s="2">
        <v>74</v>
      </c>
      <c r="H3493" s="5">
        <f>[1]Final!F3495*10</f>
        <v>1012.7</v>
      </c>
      <c r="I3493" s="5">
        <v>1.2</v>
      </c>
      <c r="J3493" s="2">
        <v>1.4</v>
      </c>
      <c r="K3493" s="4">
        <f>[2]Reach4Kure!$B3497*86400</f>
        <v>169862.39999999999</v>
      </c>
      <c r="L3493" s="2">
        <f>[2]Reach4Kure!$G3497</f>
        <v>17.62</v>
      </c>
      <c r="M3493" s="2">
        <v>0</v>
      </c>
      <c r="N3493" s="2">
        <f>[2]Reach4Kure!$C3497*1000</f>
        <v>10570</v>
      </c>
      <c r="O3493" s="3">
        <f>([2]Reach4Kure!$F3497)*1000</f>
        <v>41.8</v>
      </c>
      <c r="P3493" s="2">
        <f>[2]Reach4Kure!$D3497*1000/5</f>
        <v>7.2819999999999991</v>
      </c>
      <c r="Q3493" s="2">
        <v>0.1</v>
      </c>
      <c r="R3493" s="2">
        <v>3000</v>
      </c>
      <c r="S3493" s="2">
        <v>0</v>
      </c>
      <c r="T3493" s="2">
        <v>0</v>
      </c>
    </row>
    <row r="3494" spans="1:20" x14ac:dyDescent="0.25">
      <c r="A3494" s="2">
        <v>1992</v>
      </c>
      <c r="B3494" s="2">
        <v>7</v>
      </c>
      <c r="C3494" s="2">
        <v>26</v>
      </c>
      <c r="D3494" s="2" t="s">
        <v>17</v>
      </c>
      <c r="E3494" s="6">
        <f>[1]Final!J3496</f>
        <v>0.96250000000000002</v>
      </c>
      <c r="F3494" s="2">
        <v>17</v>
      </c>
      <c r="G3494" s="2">
        <v>78</v>
      </c>
      <c r="H3494" s="5">
        <f>[1]Final!F3496*10</f>
        <v>1006.1000000000001</v>
      </c>
      <c r="I3494" s="5">
        <v>6</v>
      </c>
      <c r="J3494" s="2">
        <v>0.4</v>
      </c>
      <c r="K3494" s="4">
        <f>[2]Reach4Kure!$B3498*86400</f>
        <v>195868.79999999999</v>
      </c>
      <c r="L3494" s="2">
        <f>[2]Reach4Kure!$G3498</f>
        <v>16.82</v>
      </c>
      <c r="M3494" s="2">
        <v>0</v>
      </c>
      <c r="N3494" s="2">
        <f>[2]Reach4Kure!$C3498*1000</f>
        <v>12460</v>
      </c>
      <c r="O3494" s="3">
        <f>([2]Reach4Kure!$F3498)*1000</f>
        <v>40.96</v>
      </c>
      <c r="P3494" s="2">
        <f>[2]Reach4Kure!$D3498*1000/5</f>
        <v>6.8180000000000005</v>
      </c>
      <c r="Q3494" s="2">
        <v>0.1</v>
      </c>
      <c r="R3494" s="2">
        <v>3000</v>
      </c>
      <c r="S3494" s="2">
        <v>0</v>
      </c>
      <c r="T3494" s="2">
        <v>0</v>
      </c>
    </row>
    <row r="3495" spans="1:20" x14ac:dyDescent="0.25">
      <c r="A3495" s="2">
        <v>1992</v>
      </c>
      <c r="B3495" s="2">
        <v>7</v>
      </c>
      <c r="C3495" s="2">
        <v>27</v>
      </c>
      <c r="D3495" s="2" t="s">
        <v>17</v>
      </c>
      <c r="E3495" s="6">
        <f>[1]Final!J3497</f>
        <v>0.5</v>
      </c>
      <c r="F3495" s="2">
        <v>15</v>
      </c>
      <c r="G3495" s="2">
        <v>80</v>
      </c>
      <c r="H3495" s="5">
        <f>[1]Final!F3497*10</f>
        <v>1001.0000000000001</v>
      </c>
      <c r="I3495" s="5">
        <v>5.3</v>
      </c>
      <c r="J3495" s="2">
        <v>4.8</v>
      </c>
      <c r="K3495" s="4">
        <f>[2]Reach4Kure!$B3499*86400</f>
        <v>191116.80000000002</v>
      </c>
      <c r="L3495" s="2">
        <f>[2]Reach4Kure!$G3499</f>
        <v>14.39</v>
      </c>
      <c r="M3495" s="2">
        <v>0</v>
      </c>
      <c r="N3495" s="2">
        <f>[2]Reach4Kure!$C3499*1000</f>
        <v>19910</v>
      </c>
      <c r="O3495" s="3">
        <f>([2]Reach4Kure!$F3499)*1000</f>
        <v>41.25</v>
      </c>
      <c r="P3495" s="2">
        <f>[2]Reach4Kure!$D3499*1000/5</f>
        <v>6.4879999999999995</v>
      </c>
      <c r="Q3495" s="2">
        <v>0.1</v>
      </c>
      <c r="R3495" s="2">
        <v>3000</v>
      </c>
      <c r="S3495" s="2">
        <v>0</v>
      </c>
      <c r="T3495" s="2">
        <v>0</v>
      </c>
    </row>
    <row r="3496" spans="1:20" x14ac:dyDescent="0.25">
      <c r="A3496" s="2">
        <v>1992</v>
      </c>
      <c r="B3496" s="2">
        <v>7</v>
      </c>
      <c r="C3496" s="2">
        <v>28</v>
      </c>
      <c r="D3496" s="2" t="s">
        <v>17</v>
      </c>
      <c r="E3496" s="6">
        <f>[1]Final!J3498</f>
        <v>0.25</v>
      </c>
      <c r="F3496" s="2">
        <v>16.7</v>
      </c>
      <c r="G3496" s="2">
        <v>43</v>
      </c>
      <c r="H3496" s="5">
        <f>[1]Final!F3498*10</f>
        <v>1005.3</v>
      </c>
      <c r="I3496" s="5">
        <v>4.8</v>
      </c>
      <c r="J3496" s="2">
        <v>0.8</v>
      </c>
      <c r="K3496" s="4">
        <f>[2]Reach4Kure!$B3500*86400</f>
        <v>278812.79999999999</v>
      </c>
      <c r="L3496" s="2">
        <f>[2]Reach4Kure!$G3500</f>
        <v>16.46</v>
      </c>
      <c r="M3496" s="2">
        <v>0</v>
      </c>
      <c r="N3496" s="2">
        <f>[2]Reach4Kure!$C3500*1000</f>
        <v>27300</v>
      </c>
      <c r="O3496" s="3">
        <f>([2]Reach4Kure!$F3500)*1000</f>
        <v>36.119999999999997</v>
      </c>
      <c r="P3496" s="2">
        <f>[2]Reach4Kure!$D3500*1000/5</f>
        <v>5.1319999999999997</v>
      </c>
      <c r="Q3496" s="2">
        <v>0.1</v>
      </c>
      <c r="R3496" s="2">
        <v>3000</v>
      </c>
      <c r="S3496" s="2">
        <v>0</v>
      </c>
      <c r="T3496" s="2">
        <v>0</v>
      </c>
    </row>
    <row r="3497" spans="1:20" x14ac:dyDescent="0.25">
      <c r="A3497" s="2">
        <v>1992</v>
      </c>
      <c r="B3497" s="2">
        <v>7</v>
      </c>
      <c r="C3497" s="2">
        <v>29</v>
      </c>
      <c r="D3497" s="2" t="s">
        <v>17</v>
      </c>
      <c r="E3497" s="6">
        <f>[1]Final!J3499</f>
        <v>0.78749999999999998</v>
      </c>
      <c r="F3497" s="2">
        <v>16.399999999999999</v>
      </c>
      <c r="G3497" s="2">
        <v>77</v>
      </c>
      <c r="H3497" s="5">
        <f>[1]Final!F3499*10</f>
        <v>1012.3000000000001</v>
      </c>
      <c r="I3497" s="5">
        <v>4.5999999999999996</v>
      </c>
      <c r="J3497" s="2">
        <v>0</v>
      </c>
      <c r="K3497" s="4">
        <f>[2]Reach4Kure!$B3501*86400</f>
        <v>213408.00000000003</v>
      </c>
      <c r="L3497" s="2">
        <f>[2]Reach4Kure!$G3501</f>
        <v>16.2</v>
      </c>
      <c r="M3497" s="2">
        <v>0</v>
      </c>
      <c r="N3497" s="2">
        <f>[2]Reach4Kure!$C3501*1000</f>
        <v>22630</v>
      </c>
      <c r="O3497" s="3">
        <f>([2]Reach4Kure!$F3501)*1000</f>
        <v>37.400000000000006</v>
      </c>
      <c r="P3497" s="2">
        <f>[2]Reach4Kure!$D3501*1000/5</f>
        <v>5.3199999999999994</v>
      </c>
      <c r="Q3497" s="2">
        <v>0.1</v>
      </c>
      <c r="R3497" s="2">
        <v>3000</v>
      </c>
      <c r="S3497" s="2">
        <v>0</v>
      </c>
      <c r="T3497" s="2">
        <v>0</v>
      </c>
    </row>
    <row r="3498" spans="1:20" x14ac:dyDescent="0.25">
      <c r="A3498" s="2">
        <v>1992</v>
      </c>
      <c r="B3498" s="2">
        <v>7</v>
      </c>
      <c r="C3498" s="2">
        <v>30</v>
      </c>
      <c r="D3498" s="2" t="s">
        <v>17</v>
      </c>
      <c r="E3498" s="6">
        <f>[1]Final!J3500</f>
        <v>0.71250000000000002</v>
      </c>
      <c r="F3498" s="2">
        <v>16</v>
      </c>
      <c r="G3498" s="2">
        <v>87</v>
      </c>
      <c r="H3498" s="5">
        <f>[1]Final!F3500*10</f>
        <v>1007.7</v>
      </c>
      <c r="I3498" s="5">
        <v>4.3</v>
      </c>
      <c r="J3498" s="2">
        <v>0</v>
      </c>
      <c r="K3498" s="4">
        <f>[2]Reach4Kure!$B3502*86400</f>
        <v>178416</v>
      </c>
      <c r="L3498" s="2">
        <f>[2]Reach4Kure!$G3502</f>
        <v>16.02</v>
      </c>
      <c r="M3498" s="2">
        <v>0</v>
      </c>
      <c r="N3498" s="2">
        <f>[2]Reach4Kure!$C3502*1000</f>
        <v>9928</v>
      </c>
      <c r="O3498" s="3">
        <f>([2]Reach4Kure!$F3502)*1000</f>
        <v>36.53</v>
      </c>
      <c r="P3498" s="2">
        <f>[2]Reach4Kure!$D3502*1000/5</f>
        <v>6.3280000000000003</v>
      </c>
      <c r="Q3498" s="2">
        <v>0.1</v>
      </c>
      <c r="R3498" s="2">
        <v>3000</v>
      </c>
      <c r="S3498" s="2">
        <v>0</v>
      </c>
      <c r="T3498" s="2">
        <v>0</v>
      </c>
    </row>
    <row r="3499" spans="1:20" x14ac:dyDescent="0.25">
      <c r="A3499" s="2">
        <v>1992</v>
      </c>
      <c r="B3499" s="2">
        <v>7</v>
      </c>
      <c r="C3499" s="2">
        <v>31</v>
      </c>
      <c r="D3499" s="2" t="s">
        <v>17</v>
      </c>
      <c r="E3499" s="6">
        <f>[1]Final!J3501</f>
        <v>0.28749999999999998</v>
      </c>
      <c r="F3499" s="2">
        <v>15.4</v>
      </c>
      <c r="G3499" s="2">
        <v>54</v>
      </c>
      <c r="H3499" s="5">
        <f>[1]Final!F3501*10</f>
        <v>1008.3</v>
      </c>
      <c r="I3499" s="5">
        <v>3.9</v>
      </c>
      <c r="J3499" s="2">
        <v>2.2000000000000002</v>
      </c>
      <c r="K3499" s="4">
        <f>[2]Reach4Kure!$B3503*86400</f>
        <v>158976</v>
      </c>
      <c r="L3499" s="2">
        <f>[2]Reach4Kure!$G3503</f>
        <v>15.36</v>
      </c>
      <c r="M3499" s="2">
        <v>0</v>
      </c>
      <c r="N3499" s="2">
        <f>[2]Reach4Kure!$C3503*1000</f>
        <v>8912</v>
      </c>
      <c r="O3499" s="3">
        <f>([2]Reach4Kure!$F3503)*1000</f>
        <v>39.690000000000005</v>
      </c>
      <c r="P3499" s="2">
        <f>[2]Reach4Kure!$D3503*1000/5</f>
        <v>7.1239999999999997</v>
      </c>
      <c r="Q3499" s="2">
        <v>0.1</v>
      </c>
      <c r="R3499" s="2">
        <v>3000</v>
      </c>
      <c r="S3499" s="2">
        <v>0</v>
      </c>
      <c r="T3499" s="2">
        <v>0</v>
      </c>
    </row>
    <row r="3500" spans="1:20" x14ac:dyDescent="0.25">
      <c r="A3500" s="2">
        <v>1992</v>
      </c>
      <c r="B3500" s="2">
        <v>8</v>
      </c>
      <c r="C3500" s="2">
        <v>1</v>
      </c>
      <c r="D3500" s="2" t="s">
        <v>17</v>
      </c>
      <c r="E3500" s="6">
        <f>[1]Final!J3502</f>
        <v>0.58750000000000002</v>
      </c>
      <c r="F3500" s="2">
        <v>13</v>
      </c>
      <c r="G3500" s="2">
        <v>66</v>
      </c>
      <c r="H3500" s="5">
        <f>[1]Final!F3502*10</f>
        <v>1007.2000000000002</v>
      </c>
      <c r="I3500" s="5">
        <v>3.7</v>
      </c>
      <c r="J3500" s="2">
        <v>0</v>
      </c>
      <c r="K3500" s="4">
        <f>[2]Reach4Kure!$B3504*86400</f>
        <v>147744</v>
      </c>
      <c r="L3500" s="2">
        <f>[2]Reach4Kure!$G3504</f>
        <v>13.14</v>
      </c>
      <c r="M3500" s="2">
        <v>0</v>
      </c>
      <c r="N3500" s="2">
        <f>[2]Reach4Kure!$C3504*1000</f>
        <v>8852</v>
      </c>
      <c r="O3500" s="3">
        <f>([2]Reach4Kure!$F3504)*1000</f>
        <v>40.65</v>
      </c>
      <c r="P3500" s="2">
        <f>[2]Reach4Kure!$D3504*1000/5</f>
        <v>7.5039999999999996</v>
      </c>
      <c r="Q3500" s="2">
        <v>0.1</v>
      </c>
      <c r="R3500" s="2">
        <v>3000</v>
      </c>
      <c r="S3500" s="2">
        <v>0</v>
      </c>
      <c r="T3500" s="2">
        <v>0</v>
      </c>
    </row>
    <row r="3501" spans="1:20" x14ac:dyDescent="0.25">
      <c r="A3501" s="2">
        <v>1992</v>
      </c>
      <c r="B3501" s="2">
        <v>8</v>
      </c>
      <c r="C3501" s="2">
        <v>2</v>
      </c>
      <c r="D3501" s="2" t="s">
        <v>17</v>
      </c>
      <c r="E3501" s="6">
        <f>[1]Final!J3503</f>
        <v>0.875</v>
      </c>
      <c r="F3501" s="2">
        <v>14.5</v>
      </c>
      <c r="G3501" s="2">
        <v>93</v>
      </c>
      <c r="H3501" s="5">
        <f>[1]Final!F3503*10</f>
        <v>996.4</v>
      </c>
      <c r="I3501" s="5">
        <v>3.1</v>
      </c>
      <c r="J3501" s="2">
        <v>3</v>
      </c>
      <c r="K3501" s="4">
        <f>[2]Reach4Kure!$B3505*86400</f>
        <v>163987.19999999998</v>
      </c>
      <c r="L3501" s="2">
        <f>[2]Reach4Kure!$G3505</f>
        <v>13.9</v>
      </c>
      <c r="M3501" s="2">
        <v>0</v>
      </c>
      <c r="N3501" s="2">
        <f>[2]Reach4Kure!$C3505*1000</f>
        <v>8928</v>
      </c>
      <c r="O3501" s="3">
        <f>([2]Reach4Kure!$F3505)*1000</f>
        <v>39.379999999999995</v>
      </c>
      <c r="P3501" s="2">
        <f>[2]Reach4Kure!$D3505*1000/5</f>
        <v>7.32</v>
      </c>
      <c r="Q3501" s="2">
        <v>0.1</v>
      </c>
      <c r="R3501" s="2">
        <v>3000</v>
      </c>
      <c r="S3501" s="2">
        <v>0</v>
      </c>
      <c r="T3501" s="2">
        <v>0</v>
      </c>
    </row>
    <row r="3502" spans="1:20" x14ac:dyDescent="0.25">
      <c r="A3502" s="2">
        <v>1992</v>
      </c>
      <c r="B3502" s="2">
        <v>8</v>
      </c>
      <c r="C3502" s="2">
        <v>3</v>
      </c>
      <c r="D3502" s="2" t="s">
        <v>17</v>
      </c>
      <c r="E3502" s="6">
        <f>[1]Final!J3504</f>
        <v>0.875</v>
      </c>
      <c r="F3502" s="2">
        <v>16.2</v>
      </c>
      <c r="G3502" s="2">
        <v>87</v>
      </c>
      <c r="H3502" s="5">
        <f>[1]Final!F3504*10</f>
        <v>996.00000000000011</v>
      </c>
      <c r="I3502" s="5">
        <v>5.6</v>
      </c>
      <c r="J3502" s="2">
        <v>0.1</v>
      </c>
      <c r="K3502" s="4">
        <f>[2]Reach4Kure!$B3506*86400</f>
        <v>150681.60000000001</v>
      </c>
      <c r="L3502" s="2">
        <f>[2]Reach4Kure!$G3506</f>
        <v>15.7</v>
      </c>
      <c r="M3502" s="2">
        <v>0</v>
      </c>
      <c r="N3502" s="2">
        <f>[2]Reach4Kure!$C3506*1000</f>
        <v>8670</v>
      </c>
      <c r="O3502" s="3">
        <f>([2]Reach4Kure!$F3506)*1000</f>
        <v>39.129999999999995</v>
      </c>
      <c r="P3502" s="2">
        <f>[2]Reach4Kure!$D3506*1000/5</f>
        <v>7.4159999999999995</v>
      </c>
      <c r="Q3502" s="2">
        <v>0.1</v>
      </c>
      <c r="R3502" s="2">
        <v>3000</v>
      </c>
      <c r="S3502" s="2">
        <v>0</v>
      </c>
      <c r="T3502" s="2">
        <v>0</v>
      </c>
    </row>
    <row r="3503" spans="1:20" x14ac:dyDescent="0.25">
      <c r="A3503" s="2">
        <v>1992</v>
      </c>
      <c r="B3503" s="2">
        <v>8</v>
      </c>
      <c r="C3503" s="2">
        <v>4</v>
      </c>
      <c r="D3503" s="2" t="s">
        <v>17</v>
      </c>
      <c r="E3503" s="6">
        <f>[1]Final!J3505</f>
        <v>0.53749999999999998</v>
      </c>
      <c r="F3503" s="2">
        <v>16.399999999999999</v>
      </c>
      <c r="G3503" s="2">
        <v>66</v>
      </c>
      <c r="H3503" s="5">
        <f>[1]Final!F3505*10</f>
        <v>994.90000000000009</v>
      </c>
      <c r="I3503" s="5">
        <v>7</v>
      </c>
      <c r="J3503" s="2">
        <v>3.2</v>
      </c>
      <c r="K3503" s="4">
        <f>[2]Reach4Kure!$B3507*86400</f>
        <v>169603.20000000001</v>
      </c>
      <c r="L3503" s="2">
        <f>[2]Reach4Kure!$G3507</f>
        <v>16.11</v>
      </c>
      <c r="M3503" s="2">
        <v>0</v>
      </c>
      <c r="N3503" s="2">
        <f>[2]Reach4Kure!$C3507*1000</f>
        <v>48470</v>
      </c>
      <c r="O3503" s="3">
        <f>([2]Reach4Kure!$F3507)*1000</f>
        <v>39.160000000000004</v>
      </c>
      <c r="P3503" s="2">
        <f>[2]Reach4Kure!$D3507*1000/5</f>
        <v>7.1560000000000006</v>
      </c>
      <c r="Q3503" s="2">
        <v>0.1</v>
      </c>
      <c r="R3503" s="2">
        <v>3000</v>
      </c>
      <c r="S3503" s="2">
        <v>0</v>
      </c>
      <c r="T3503" s="2">
        <v>0</v>
      </c>
    </row>
    <row r="3504" spans="1:20" x14ac:dyDescent="0.25">
      <c r="A3504" s="2">
        <v>1992</v>
      </c>
      <c r="B3504" s="2">
        <v>8</v>
      </c>
      <c r="C3504" s="2">
        <v>5</v>
      </c>
      <c r="D3504" s="2" t="s">
        <v>17</v>
      </c>
      <c r="E3504" s="6">
        <f>[1]Final!J3506</f>
        <v>0.71250000000000002</v>
      </c>
      <c r="F3504" s="2">
        <v>14.3</v>
      </c>
      <c r="G3504" s="2">
        <v>82</v>
      </c>
      <c r="H3504" s="5">
        <f>[1]Final!F3506*10</f>
        <v>1005.2</v>
      </c>
      <c r="I3504" s="5">
        <v>5.3</v>
      </c>
      <c r="J3504" s="2">
        <v>1.9</v>
      </c>
      <c r="K3504" s="4">
        <f>[2]Reach4Kure!$B3508*86400</f>
        <v>169776</v>
      </c>
      <c r="L3504" s="2">
        <f>[2]Reach4Kure!$G3508</f>
        <v>13.79</v>
      </c>
      <c r="M3504" s="2">
        <v>0</v>
      </c>
      <c r="N3504" s="2">
        <f>[2]Reach4Kure!$C3508*1000</f>
        <v>10010</v>
      </c>
      <c r="O3504" s="3">
        <f>([2]Reach4Kure!$F3508)*1000</f>
        <v>37.85</v>
      </c>
      <c r="P3504" s="2">
        <f>[2]Reach4Kure!$D3508*1000/5</f>
        <v>7.1620000000000008</v>
      </c>
      <c r="Q3504" s="2">
        <v>0.1</v>
      </c>
      <c r="R3504" s="2">
        <v>3000</v>
      </c>
      <c r="S3504" s="2">
        <v>0</v>
      </c>
      <c r="T3504" s="2">
        <v>0</v>
      </c>
    </row>
    <row r="3505" spans="1:20" x14ac:dyDescent="0.25">
      <c r="A3505" s="2">
        <v>1992</v>
      </c>
      <c r="B3505" s="2">
        <v>8</v>
      </c>
      <c r="C3505" s="2">
        <v>6</v>
      </c>
      <c r="D3505" s="2" t="s">
        <v>17</v>
      </c>
      <c r="E3505" s="6">
        <f>[1]Final!J3507</f>
        <v>0.58750000000000002</v>
      </c>
      <c r="F3505" s="2">
        <v>16.5</v>
      </c>
      <c r="G3505" s="2">
        <v>85</v>
      </c>
      <c r="H3505" s="5">
        <f>[1]Final!F3507*10</f>
        <v>1003.4000000000001</v>
      </c>
      <c r="I3505" s="5">
        <v>7.5</v>
      </c>
      <c r="J3505" s="2">
        <v>1.3</v>
      </c>
      <c r="K3505" s="4">
        <f>[2]Reach4Kure!$B3509*86400</f>
        <v>171331.20000000001</v>
      </c>
      <c r="L3505" s="2">
        <f>[2]Reach4Kure!$G3509</f>
        <v>16.59</v>
      </c>
      <c r="M3505" s="2">
        <v>0</v>
      </c>
      <c r="N3505" s="2">
        <f>[2]Reach4Kure!$C3509*1000</f>
        <v>10070</v>
      </c>
      <c r="O3505" s="3">
        <f>([2]Reach4Kure!$F3509)*1000</f>
        <v>37.71</v>
      </c>
      <c r="P3505" s="2">
        <f>[2]Reach4Kure!$D3509*1000/5</f>
        <v>7.1120000000000001</v>
      </c>
      <c r="Q3505" s="2">
        <v>0.1</v>
      </c>
      <c r="R3505" s="2">
        <v>3000</v>
      </c>
      <c r="S3505" s="2">
        <v>0</v>
      </c>
      <c r="T3505" s="2">
        <v>0</v>
      </c>
    </row>
    <row r="3506" spans="1:20" x14ac:dyDescent="0.25">
      <c r="A3506" s="2">
        <v>1992</v>
      </c>
      <c r="B3506" s="2">
        <v>8</v>
      </c>
      <c r="C3506" s="2">
        <v>7</v>
      </c>
      <c r="D3506" s="2" t="s">
        <v>17</v>
      </c>
      <c r="E3506" s="6">
        <f>[1]Final!J3508</f>
        <v>0.28749999999999998</v>
      </c>
      <c r="F3506" s="2">
        <v>15.2</v>
      </c>
      <c r="G3506" s="2">
        <v>61</v>
      </c>
      <c r="H3506" s="5">
        <f>[1]Final!F3508*10</f>
        <v>1012.9000000000001</v>
      </c>
      <c r="I3506" s="5">
        <v>3.8</v>
      </c>
      <c r="J3506" s="2">
        <v>0.1</v>
      </c>
      <c r="K3506" s="4">
        <f>[2]Reach4Kure!$B3510*86400</f>
        <v>176342.39999999999</v>
      </c>
      <c r="L3506" s="2">
        <f>[2]Reach4Kure!$G3510</f>
        <v>15.36</v>
      </c>
      <c r="M3506" s="2">
        <v>0</v>
      </c>
      <c r="N3506" s="2">
        <f>[2]Reach4Kure!$C3510*1000</f>
        <v>10080</v>
      </c>
      <c r="O3506" s="3">
        <f>([2]Reach4Kure!$F3510)*1000</f>
        <v>36.25</v>
      </c>
      <c r="P3506" s="2">
        <f>[2]Reach4Kure!$D3510*1000/5</f>
        <v>6.92</v>
      </c>
      <c r="Q3506" s="2">
        <v>0.1</v>
      </c>
      <c r="R3506" s="2">
        <v>3000</v>
      </c>
      <c r="S3506" s="2">
        <v>0</v>
      </c>
      <c r="T3506" s="2">
        <v>0</v>
      </c>
    </row>
    <row r="3507" spans="1:20" x14ac:dyDescent="0.25">
      <c r="A3507" s="2">
        <v>1992</v>
      </c>
      <c r="B3507" s="2">
        <v>8</v>
      </c>
      <c r="C3507" s="2">
        <v>8</v>
      </c>
      <c r="D3507" s="2" t="s">
        <v>17</v>
      </c>
      <c r="E3507" s="6">
        <f>[1]Final!J3509</f>
        <v>0.16250000000000001</v>
      </c>
      <c r="F3507" s="2">
        <v>14.1</v>
      </c>
      <c r="G3507" s="2">
        <v>63</v>
      </c>
      <c r="H3507" s="5">
        <f>[1]Final!F3509*10</f>
        <v>1014.8000000000001</v>
      </c>
      <c r="I3507" s="5">
        <v>3.5</v>
      </c>
      <c r="J3507" s="2">
        <v>0</v>
      </c>
      <c r="K3507" s="4">
        <f>[2]Reach4Kure!$B3511*86400</f>
        <v>158198.39999999999</v>
      </c>
      <c r="L3507" s="2">
        <f>[2]Reach4Kure!$G3511</f>
        <v>14.41</v>
      </c>
      <c r="M3507" s="2">
        <v>0</v>
      </c>
      <c r="N3507" s="2">
        <f>[2]Reach4Kure!$C3511*1000</f>
        <v>9992</v>
      </c>
      <c r="O3507" s="3">
        <f>([2]Reach4Kure!$F3511)*1000</f>
        <v>36.42</v>
      </c>
      <c r="P3507" s="2">
        <f>[2]Reach4Kure!$D3511*1000/5</f>
        <v>7.0519999999999996</v>
      </c>
      <c r="Q3507" s="2">
        <v>0.1</v>
      </c>
      <c r="R3507" s="2">
        <v>3000</v>
      </c>
      <c r="S3507" s="2">
        <v>0</v>
      </c>
      <c r="T3507" s="2">
        <v>0</v>
      </c>
    </row>
    <row r="3508" spans="1:20" x14ac:dyDescent="0.25">
      <c r="A3508" s="2">
        <v>1992</v>
      </c>
      <c r="B3508" s="2">
        <v>8</v>
      </c>
      <c r="C3508" s="2">
        <v>9</v>
      </c>
      <c r="D3508" s="2" t="s">
        <v>17</v>
      </c>
      <c r="E3508" s="6">
        <f>[1]Final!J3510</f>
        <v>0.96250000000000002</v>
      </c>
      <c r="F3508" s="2">
        <v>12.5</v>
      </c>
      <c r="G3508" s="2">
        <v>93</v>
      </c>
      <c r="H3508" s="5">
        <f>[1]Final!F3510*10</f>
        <v>1010.7</v>
      </c>
      <c r="I3508" s="5">
        <v>2.4</v>
      </c>
      <c r="J3508" s="2">
        <v>2</v>
      </c>
      <c r="K3508" s="4">
        <f>[2]Reach4Kure!$B3512*86400</f>
        <v>158025.60000000001</v>
      </c>
      <c r="L3508" s="2">
        <f>[2]Reach4Kure!$G3512</f>
        <v>12.17</v>
      </c>
      <c r="M3508" s="2">
        <v>0</v>
      </c>
      <c r="N3508" s="2">
        <f>[2]Reach4Kure!$C3512*1000</f>
        <v>9987</v>
      </c>
      <c r="O3508" s="3">
        <f>([2]Reach4Kure!$F3512)*1000</f>
        <v>36.159999999999997</v>
      </c>
      <c r="P3508" s="2">
        <f>[2]Reach4Kure!$D3512*1000/5</f>
        <v>7.0640000000000001</v>
      </c>
      <c r="Q3508" s="2">
        <v>0.1</v>
      </c>
      <c r="R3508" s="2">
        <v>3000</v>
      </c>
      <c r="S3508" s="2">
        <v>0</v>
      </c>
      <c r="T3508" s="2">
        <v>0</v>
      </c>
    </row>
    <row r="3509" spans="1:20" x14ac:dyDescent="0.25">
      <c r="A3509" s="2">
        <v>1992</v>
      </c>
      <c r="B3509" s="2">
        <v>8</v>
      </c>
      <c r="C3509" s="2">
        <v>10</v>
      </c>
      <c r="D3509" s="2" t="s">
        <v>17</v>
      </c>
      <c r="E3509" s="6">
        <f>[1]Final!J3511</f>
        <v>0.91249999999999998</v>
      </c>
      <c r="F3509" s="2">
        <v>15.9</v>
      </c>
      <c r="G3509" s="2">
        <v>94</v>
      </c>
      <c r="H3509" s="5">
        <f>[1]Final!F3511*10</f>
        <v>999.10000000000014</v>
      </c>
      <c r="I3509" s="5">
        <v>1.9</v>
      </c>
      <c r="J3509" s="2">
        <v>11.1</v>
      </c>
      <c r="K3509" s="4">
        <f>[2]Reach4Kure!$B3513*86400</f>
        <v>193017.60000000001</v>
      </c>
      <c r="L3509" s="2">
        <f>[2]Reach4Kure!$G3513</f>
        <v>15.83</v>
      </c>
      <c r="M3509" s="2">
        <v>0</v>
      </c>
      <c r="N3509" s="2">
        <f>[2]Reach4Kure!$C3513*1000</f>
        <v>11250</v>
      </c>
      <c r="O3509" s="3">
        <f>([2]Reach4Kure!$F3513)*1000</f>
        <v>36.540000000000006</v>
      </c>
      <c r="P3509" s="2">
        <f>[2]Reach4Kure!$D3513*1000/5</f>
        <v>6.604000000000001</v>
      </c>
      <c r="Q3509" s="2">
        <v>0.1</v>
      </c>
      <c r="R3509" s="2">
        <v>3000</v>
      </c>
      <c r="S3509" s="2">
        <v>0</v>
      </c>
      <c r="T3509" s="2">
        <v>0</v>
      </c>
    </row>
    <row r="3510" spans="1:20" x14ac:dyDescent="0.25">
      <c r="A3510" s="2">
        <v>1992</v>
      </c>
      <c r="B3510" s="2">
        <v>8</v>
      </c>
      <c r="C3510" s="2">
        <v>11</v>
      </c>
      <c r="D3510" s="2" t="s">
        <v>17</v>
      </c>
      <c r="E3510" s="6">
        <f>[1]Final!J3512</f>
        <v>0.875</v>
      </c>
      <c r="F3510" s="2">
        <v>16.5</v>
      </c>
      <c r="G3510" s="2">
        <v>86</v>
      </c>
      <c r="H3510" s="5">
        <f>[1]Final!F3512*10</f>
        <v>993.1</v>
      </c>
      <c r="I3510" s="5">
        <v>2.9</v>
      </c>
      <c r="J3510" s="2">
        <v>0.4</v>
      </c>
      <c r="K3510" s="4">
        <f>[2]Reach4Kure!$B3514*86400</f>
        <v>215481.60000000001</v>
      </c>
      <c r="L3510" s="2">
        <f>[2]Reach4Kure!$G3514</f>
        <v>16.239999999999998</v>
      </c>
      <c r="M3510" s="2">
        <v>0</v>
      </c>
      <c r="N3510" s="2">
        <f>[2]Reach4Kure!$C3514*1000</f>
        <v>28580</v>
      </c>
      <c r="O3510" s="3">
        <f>([2]Reach4Kure!$F3514)*1000</f>
        <v>38.64</v>
      </c>
      <c r="P3510" s="2">
        <f>[2]Reach4Kure!$D3514*1000/5</f>
        <v>6.0280000000000005</v>
      </c>
      <c r="Q3510" s="2">
        <v>0.1</v>
      </c>
      <c r="R3510" s="2">
        <v>3000</v>
      </c>
      <c r="S3510" s="2">
        <v>0</v>
      </c>
      <c r="T3510" s="2">
        <v>0</v>
      </c>
    </row>
    <row r="3511" spans="1:20" x14ac:dyDescent="0.25">
      <c r="A3511" s="2">
        <v>1992</v>
      </c>
      <c r="B3511" s="2">
        <v>8</v>
      </c>
      <c r="C3511" s="2">
        <v>12</v>
      </c>
      <c r="D3511" s="2" t="s">
        <v>17</v>
      </c>
      <c r="E3511" s="6">
        <f>[1]Final!J3513</f>
        <v>0.75</v>
      </c>
      <c r="F3511" s="2">
        <v>14.5</v>
      </c>
      <c r="G3511" s="2">
        <v>84</v>
      </c>
      <c r="H3511" s="5">
        <f>[1]Final!F3513*10</f>
        <v>1000.5000000000001</v>
      </c>
      <c r="I3511" s="5">
        <v>3.3</v>
      </c>
      <c r="J3511" s="2">
        <v>7.1</v>
      </c>
      <c r="K3511" s="4">
        <f>[2]Reach4Kure!$B3515*86400</f>
        <v>228960</v>
      </c>
      <c r="L3511" s="2">
        <f>[2]Reach4Kure!$G3515</f>
        <v>14.38</v>
      </c>
      <c r="M3511" s="2">
        <v>0</v>
      </c>
      <c r="N3511" s="2">
        <f>[2]Reach4Kure!$C3515*1000</f>
        <v>30070</v>
      </c>
      <c r="O3511" s="3">
        <f>([2]Reach4Kure!$F3515)*1000</f>
        <v>40.57</v>
      </c>
      <c r="P3511" s="2">
        <f>[2]Reach4Kure!$D3515*1000/5</f>
        <v>5.5679999999999996</v>
      </c>
      <c r="Q3511" s="2">
        <v>0.1</v>
      </c>
      <c r="R3511" s="2">
        <v>3000</v>
      </c>
      <c r="S3511" s="2">
        <v>0</v>
      </c>
      <c r="T3511" s="2">
        <v>0</v>
      </c>
    </row>
    <row r="3512" spans="1:20" x14ac:dyDescent="0.25">
      <c r="A3512" s="2">
        <v>1992</v>
      </c>
      <c r="B3512" s="2">
        <v>8</v>
      </c>
      <c r="C3512" s="2">
        <v>13</v>
      </c>
      <c r="D3512" s="2" t="s">
        <v>17</v>
      </c>
      <c r="E3512" s="6">
        <f>[1]Final!J3514</f>
        <v>0.83750000000000002</v>
      </c>
      <c r="F3512" s="2">
        <v>14.3</v>
      </c>
      <c r="G3512" s="2">
        <v>90</v>
      </c>
      <c r="H3512" s="5">
        <f>[1]Final!F3514*10</f>
        <v>991.9</v>
      </c>
      <c r="I3512" s="5">
        <v>3.6</v>
      </c>
      <c r="J3512" s="2">
        <v>12</v>
      </c>
      <c r="K3512" s="4">
        <f>[2]Reach4Kure!$B3516*86400</f>
        <v>379036.8</v>
      </c>
      <c r="L3512" s="2">
        <f>[2]Reach4Kure!$G3516</f>
        <v>13.99</v>
      </c>
      <c r="M3512" s="2">
        <v>0</v>
      </c>
      <c r="N3512" s="2">
        <f>[2]Reach4Kure!$C3516*1000</f>
        <v>40600</v>
      </c>
      <c r="O3512" s="3">
        <f>([2]Reach4Kure!$F3516)*1000</f>
        <v>35.89</v>
      </c>
      <c r="P3512" s="2">
        <f>[2]Reach4Kure!$D3516*1000/5</f>
        <v>3.9219999999999997</v>
      </c>
      <c r="Q3512" s="2">
        <v>0.1</v>
      </c>
      <c r="R3512" s="2">
        <v>3000</v>
      </c>
      <c r="S3512" s="2">
        <v>0</v>
      </c>
      <c r="T3512" s="2">
        <v>0</v>
      </c>
    </row>
    <row r="3513" spans="1:20" x14ac:dyDescent="0.25">
      <c r="A3513" s="2">
        <v>1992</v>
      </c>
      <c r="B3513" s="2">
        <v>8</v>
      </c>
      <c r="C3513" s="2">
        <v>14</v>
      </c>
      <c r="D3513" s="2" t="s">
        <v>17</v>
      </c>
      <c r="E3513" s="6">
        <f>[1]Final!J3515</f>
        <v>0.875</v>
      </c>
      <c r="F3513" s="2">
        <v>13.5</v>
      </c>
      <c r="G3513" s="2">
        <v>91</v>
      </c>
      <c r="H3513" s="5">
        <f>[1]Final!F3515*10</f>
        <v>992</v>
      </c>
      <c r="I3513" s="5">
        <v>1.5</v>
      </c>
      <c r="J3513" s="2">
        <v>15</v>
      </c>
      <c r="K3513" s="4">
        <f>[2]Reach4Kure!$B3517*86400</f>
        <v>377654.4</v>
      </c>
      <c r="L3513" s="2">
        <f>[2]Reach4Kure!$G3517</f>
        <v>13.22</v>
      </c>
      <c r="M3513" s="2">
        <v>0</v>
      </c>
      <c r="N3513" s="2">
        <f>[2]Reach4Kure!$C3517*1000</f>
        <v>44120</v>
      </c>
      <c r="O3513" s="3">
        <f>([2]Reach4Kure!$F3517)*1000</f>
        <v>38.28</v>
      </c>
      <c r="P3513" s="2">
        <f>[2]Reach4Kure!$D3517*1000/5</f>
        <v>3.3860000000000001</v>
      </c>
      <c r="Q3513" s="2">
        <v>0.1</v>
      </c>
      <c r="R3513" s="2">
        <v>3000</v>
      </c>
      <c r="S3513" s="2">
        <v>0</v>
      </c>
      <c r="T3513" s="2">
        <v>0</v>
      </c>
    </row>
    <row r="3514" spans="1:20" x14ac:dyDescent="0.25">
      <c r="A3514" s="2">
        <v>1992</v>
      </c>
      <c r="B3514" s="2">
        <v>8</v>
      </c>
      <c r="C3514" s="2">
        <v>15</v>
      </c>
      <c r="D3514" s="2" t="s">
        <v>17</v>
      </c>
      <c r="E3514" s="6">
        <f>[1]Final!J3516</f>
        <v>0.53749999999999998</v>
      </c>
      <c r="F3514" s="2">
        <v>13.9</v>
      </c>
      <c r="G3514" s="2">
        <v>84</v>
      </c>
      <c r="H3514" s="5">
        <f>[1]Final!F3516*10</f>
        <v>1000</v>
      </c>
      <c r="I3514" s="5">
        <v>2.4</v>
      </c>
      <c r="J3514" s="2">
        <v>1.8</v>
      </c>
      <c r="K3514" s="4">
        <f>[2]Reach4Kure!$B3518*86400</f>
        <v>326160</v>
      </c>
      <c r="L3514" s="2">
        <f>[2]Reach4Kure!$G3518</f>
        <v>14.07</v>
      </c>
      <c r="M3514" s="2">
        <v>0</v>
      </c>
      <c r="N3514" s="2">
        <f>[2]Reach4Kure!$C3518*1000</f>
        <v>35900</v>
      </c>
      <c r="O3514" s="3">
        <f>([2]Reach4Kure!$F3518)*1000</f>
        <v>38.730000000000004</v>
      </c>
      <c r="P3514" s="2">
        <f>[2]Reach4Kure!$D3518*1000/5</f>
        <v>3.7719999999999998</v>
      </c>
      <c r="Q3514" s="2">
        <v>0.1</v>
      </c>
      <c r="R3514" s="2">
        <v>3000</v>
      </c>
      <c r="S3514" s="2">
        <v>0</v>
      </c>
      <c r="T3514" s="2">
        <v>0</v>
      </c>
    </row>
    <row r="3515" spans="1:20" x14ac:dyDescent="0.25">
      <c r="A3515" s="2">
        <v>1992</v>
      </c>
      <c r="B3515" s="2">
        <v>8</v>
      </c>
      <c r="C3515" s="2">
        <v>16</v>
      </c>
      <c r="D3515" s="2" t="s">
        <v>17</v>
      </c>
      <c r="E3515" s="6">
        <f>[1]Final!J3517</f>
        <v>0.96250000000000002</v>
      </c>
      <c r="F3515" s="2">
        <v>14.4</v>
      </c>
      <c r="G3515" s="2">
        <v>79</v>
      </c>
      <c r="H3515" s="5">
        <f>[1]Final!F3517*10</f>
        <v>1003.7</v>
      </c>
      <c r="I3515" s="5">
        <v>6</v>
      </c>
      <c r="J3515" s="2">
        <v>0</v>
      </c>
      <c r="K3515" s="4">
        <f>[2]Reach4Kure!$B3519*86400</f>
        <v>239846.39999999999</v>
      </c>
      <c r="L3515" s="2">
        <f>[2]Reach4Kure!$G3519</f>
        <v>13.87</v>
      </c>
      <c r="M3515" s="2">
        <v>0</v>
      </c>
      <c r="N3515" s="2">
        <f>[2]Reach4Kure!$C3519*1000</f>
        <v>27930</v>
      </c>
      <c r="O3515" s="3">
        <f>([2]Reach4Kure!$F3519)*1000</f>
        <v>41.34</v>
      </c>
      <c r="P3515" s="2">
        <f>[2]Reach4Kure!$D3519*1000/5</f>
        <v>4.8599999999999994</v>
      </c>
      <c r="Q3515" s="2">
        <v>0.1</v>
      </c>
      <c r="R3515" s="2">
        <v>3000</v>
      </c>
      <c r="S3515" s="2">
        <v>0</v>
      </c>
      <c r="T3515" s="2">
        <v>0</v>
      </c>
    </row>
    <row r="3516" spans="1:20" x14ac:dyDescent="0.25">
      <c r="A3516" s="2">
        <v>1992</v>
      </c>
      <c r="B3516" s="2">
        <v>8</v>
      </c>
      <c r="C3516" s="2">
        <v>17</v>
      </c>
      <c r="D3516" s="2" t="s">
        <v>17</v>
      </c>
      <c r="E3516" s="6">
        <f>[1]Final!J3518</f>
        <v>0.53749999999999998</v>
      </c>
      <c r="F3516" s="2">
        <v>14.7</v>
      </c>
      <c r="G3516" s="2">
        <v>85</v>
      </c>
      <c r="H3516" s="5">
        <f>[1]Final!F3518*10</f>
        <v>997.10000000000014</v>
      </c>
      <c r="I3516" s="5">
        <v>3.3</v>
      </c>
      <c r="J3516" s="2">
        <v>15.7</v>
      </c>
      <c r="K3516" s="4">
        <f>[2]Reach4Kure!$B3520*86400</f>
        <v>435196.8</v>
      </c>
      <c r="L3516" s="2">
        <f>[2]Reach4Kure!$G3520</f>
        <v>14.54</v>
      </c>
      <c r="M3516" s="2">
        <v>0</v>
      </c>
      <c r="N3516" s="2">
        <f>[2]Reach4Kure!$C3520*1000</f>
        <v>45150</v>
      </c>
      <c r="O3516" s="3">
        <f>([2]Reach4Kure!$F3520)*1000</f>
        <v>33.4</v>
      </c>
      <c r="P3516" s="2">
        <f>[2]Reach4Kure!$D3520*1000/5</f>
        <v>3.6179999999999999</v>
      </c>
      <c r="Q3516" s="2">
        <v>0.1</v>
      </c>
      <c r="R3516" s="2">
        <v>3000</v>
      </c>
      <c r="S3516" s="2">
        <v>0</v>
      </c>
      <c r="T3516" s="2">
        <v>0</v>
      </c>
    </row>
    <row r="3517" spans="1:20" x14ac:dyDescent="0.25">
      <c r="A3517" s="2">
        <v>1992</v>
      </c>
      <c r="B3517" s="2">
        <v>8</v>
      </c>
      <c r="C3517" s="2">
        <v>18</v>
      </c>
      <c r="D3517" s="2" t="s">
        <v>17</v>
      </c>
      <c r="E3517" s="6">
        <f>[1]Final!J3519</f>
        <v>0.5</v>
      </c>
      <c r="F3517" s="2">
        <v>14.7</v>
      </c>
      <c r="G3517" s="2">
        <v>70</v>
      </c>
      <c r="H3517" s="5">
        <f>[1]Final!F3519*10</f>
        <v>1002.9000000000001</v>
      </c>
      <c r="I3517" s="5">
        <v>2.4</v>
      </c>
      <c r="J3517" s="2">
        <v>0</v>
      </c>
      <c r="K3517" s="4">
        <f>[2]Reach4Kure!$B3521*86400</f>
        <v>293673.59999999998</v>
      </c>
      <c r="L3517" s="2">
        <f>[2]Reach4Kure!$G3521</f>
        <v>14.22</v>
      </c>
      <c r="M3517" s="2">
        <v>0</v>
      </c>
      <c r="N3517" s="2">
        <f>[2]Reach4Kure!$C3521*1000</f>
        <v>34390</v>
      </c>
      <c r="O3517" s="3">
        <f>([2]Reach4Kure!$F3521)*1000</f>
        <v>36.949999999999996</v>
      </c>
      <c r="P3517" s="2">
        <f>[2]Reach4Kure!$D3521*1000/5</f>
        <v>4.2320000000000002</v>
      </c>
      <c r="Q3517" s="2">
        <v>0.1</v>
      </c>
      <c r="R3517" s="2">
        <v>3000</v>
      </c>
      <c r="S3517" s="2">
        <v>0</v>
      </c>
      <c r="T3517" s="2">
        <v>0</v>
      </c>
    </row>
    <row r="3518" spans="1:20" x14ac:dyDescent="0.25">
      <c r="A3518" s="2">
        <v>1992</v>
      </c>
      <c r="B3518" s="2">
        <v>8</v>
      </c>
      <c r="C3518" s="2">
        <v>19</v>
      </c>
      <c r="D3518" s="2" t="s">
        <v>17</v>
      </c>
      <c r="E3518" s="6">
        <f>[1]Final!J3520</f>
        <v>0.53749999999999998</v>
      </c>
      <c r="F3518" s="2">
        <v>14.2</v>
      </c>
      <c r="G3518" s="2">
        <v>76</v>
      </c>
      <c r="H3518" s="5">
        <f>[1]Final!F3520*10</f>
        <v>1007.7</v>
      </c>
      <c r="I3518" s="5">
        <v>1.9</v>
      </c>
      <c r="J3518" s="2">
        <v>0</v>
      </c>
      <c r="K3518" s="4">
        <f>[2]Reach4Kure!$B3522*86400</f>
        <v>221529.60000000001</v>
      </c>
      <c r="L3518" s="2">
        <f>[2]Reach4Kure!$G3522</f>
        <v>14.59</v>
      </c>
      <c r="M3518" s="2">
        <v>0</v>
      </c>
      <c r="N3518" s="2">
        <f>[2]Reach4Kure!$C3522*1000</f>
        <v>29680</v>
      </c>
      <c r="O3518" s="3">
        <f>([2]Reach4Kure!$F3522)*1000</f>
        <v>41.92</v>
      </c>
      <c r="P3518" s="2">
        <f>[2]Reach4Kure!$D3522*1000/5</f>
        <v>5.202</v>
      </c>
      <c r="Q3518" s="2">
        <v>0.1</v>
      </c>
      <c r="R3518" s="2">
        <v>3000</v>
      </c>
      <c r="S3518" s="2">
        <v>0</v>
      </c>
      <c r="T3518" s="2">
        <v>0</v>
      </c>
    </row>
    <row r="3519" spans="1:20" x14ac:dyDescent="0.25">
      <c r="A3519" s="2">
        <v>1992</v>
      </c>
      <c r="B3519" s="2">
        <v>8</v>
      </c>
      <c r="C3519" s="2">
        <v>20</v>
      </c>
      <c r="D3519" s="2" t="s">
        <v>17</v>
      </c>
      <c r="E3519" s="6">
        <f>[1]Final!J3521</f>
        <v>0.25</v>
      </c>
      <c r="F3519" s="2">
        <v>14</v>
      </c>
      <c r="G3519" s="2">
        <v>78</v>
      </c>
      <c r="H3519" s="5">
        <f>[1]Final!F3521*10</f>
        <v>1008.9</v>
      </c>
      <c r="I3519" s="5">
        <v>1.5</v>
      </c>
      <c r="J3519" s="2">
        <v>0.1</v>
      </c>
      <c r="K3519" s="4">
        <f>[2]Reach4Kure!$B3523*86400</f>
        <v>183081.60000000001</v>
      </c>
      <c r="L3519" s="2">
        <f>[2]Reach4Kure!$G3523</f>
        <v>14.48</v>
      </c>
      <c r="M3519" s="2">
        <v>0</v>
      </c>
      <c r="N3519" s="2">
        <f>[2]Reach4Kure!$C3523*1000</f>
        <v>11990</v>
      </c>
      <c r="O3519" s="3">
        <f>([2]Reach4Kure!$F3523)*1000</f>
        <v>39.419999999999995</v>
      </c>
      <c r="P3519" s="2">
        <f>[2]Reach4Kure!$D3523*1000/5</f>
        <v>6.5439999999999996</v>
      </c>
      <c r="Q3519" s="2">
        <v>0.1</v>
      </c>
      <c r="R3519" s="2">
        <v>3000</v>
      </c>
      <c r="S3519" s="2">
        <v>0</v>
      </c>
      <c r="T3519" s="2">
        <v>0</v>
      </c>
    </row>
    <row r="3520" spans="1:20" x14ac:dyDescent="0.25">
      <c r="A3520" s="2">
        <v>1992</v>
      </c>
      <c r="B3520" s="2">
        <v>8</v>
      </c>
      <c r="C3520" s="2">
        <v>21</v>
      </c>
      <c r="D3520" s="2" t="s">
        <v>17</v>
      </c>
      <c r="E3520" s="6">
        <f>[1]Final!J3522</f>
        <v>0.96250000000000002</v>
      </c>
      <c r="F3520" s="2">
        <v>13</v>
      </c>
      <c r="G3520" s="2">
        <v>91</v>
      </c>
      <c r="H3520" s="5">
        <f>[1]Final!F3522*10</f>
        <v>1007.2000000000002</v>
      </c>
      <c r="I3520" s="5">
        <v>2.8</v>
      </c>
      <c r="J3520" s="2">
        <v>0.1</v>
      </c>
      <c r="K3520" s="4">
        <f>[2]Reach4Kure!$B3524*86400</f>
        <v>161654.39999999999</v>
      </c>
      <c r="L3520" s="2">
        <f>[2]Reach4Kure!$G3524</f>
        <v>13.07</v>
      </c>
      <c r="M3520" s="2">
        <v>0</v>
      </c>
      <c r="N3520" s="2">
        <f>[2]Reach4Kure!$C3524*1000</f>
        <v>11090</v>
      </c>
      <c r="O3520" s="3">
        <f>([2]Reach4Kure!$F3524)*1000</f>
        <v>43.08</v>
      </c>
      <c r="P3520" s="2">
        <f>[2]Reach4Kure!$D3524*1000/5</f>
        <v>7.4940000000000015</v>
      </c>
      <c r="Q3520" s="2">
        <v>0.1</v>
      </c>
      <c r="R3520" s="2">
        <v>3000</v>
      </c>
      <c r="S3520" s="2">
        <v>0</v>
      </c>
      <c r="T3520" s="2">
        <v>0</v>
      </c>
    </row>
    <row r="3521" spans="1:20" x14ac:dyDescent="0.25">
      <c r="A3521" s="2">
        <v>1992</v>
      </c>
      <c r="B3521" s="2">
        <v>8</v>
      </c>
      <c r="C3521" s="2">
        <v>22</v>
      </c>
      <c r="D3521" s="2" t="s">
        <v>17</v>
      </c>
      <c r="E3521" s="6">
        <f>[1]Final!J3523</f>
        <v>0.91249999999999998</v>
      </c>
      <c r="F3521" s="2">
        <v>13</v>
      </c>
      <c r="G3521" s="2">
        <v>72</v>
      </c>
      <c r="H3521" s="5">
        <f>[1]Final!F3523*10</f>
        <v>1008.1</v>
      </c>
      <c r="I3521" s="5">
        <v>3.4</v>
      </c>
      <c r="J3521" s="2">
        <v>4.5999999999999996</v>
      </c>
      <c r="K3521" s="4">
        <f>[2]Reach4Kure!$B3525*86400</f>
        <v>220233.60000000001</v>
      </c>
      <c r="L3521" s="2">
        <f>[2]Reach4Kure!$G3525</f>
        <v>12.9</v>
      </c>
      <c r="M3521" s="2">
        <v>0</v>
      </c>
      <c r="N3521" s="2">
        <f>[2]Reach4Kure!$C3525*1000</f>
        <v>27750</v>
      </c>
      <c r="O3521" s="3">
        <f>([2]Reach4Kure!$F3525)*1000</f>
        <v>41.12</v>
      </c>
      <c r="P3521" s="2">
        <f>[2]Reach4Kure!$D3525*1000/5</f>
        <v>6.6960000000000006</v>
      </c>
      <c r="Q3521" s="2">
        <v>0.1</v>
      </c>
      <c r="R3521" s="2">
        <v>3000</v>
      </c>
      <c r="S3521" s="2">
        <v>0</v>
      </c>
      <c r="T3521" s="2">
        <v>0</v>
      </c>
    </row>
    <row r="3522" spans="1:20" x14ac:dyDescent="0.25">
      <c r="A3522" s="2">
        <v>1992</v>
      </c>
      <c r="B3522" s="2">
        <v>8</v>
      </c>
      <c r="C3522" s="2">
        <v>23</v>
      </c>
      <c r="D3522" s="2" t="s">
        <v>17</v>
      </c>
      <c r="E3522" s="6">
        <f>[1]Final!J3524</f>
        <v>1</v>
      </c>
      <c r="F3522" s="2">
        <v>13.2</v>
      </c>
      <c r="G3522" s="2">
        <v>94</v>
      </c>
      <c r="H3522" s="5">
        <f>[1]Final!F3524*10</f>
        <v>1000.5000000000001</v>
      </c>
      <c r="I3522" s="5">
        <v>4.3</v>
      </c>
      <c r="J3522" s="2">
        <v>0.1</v>
      </c>
      <c r="K3522" s="4">
        <f>[2]Reach4Kure!$B3526*86400</f>
        <v>180057.60000000001</v>
      </c>
      <c r="L3522" s="2">
        <f>[2]Reach4Kure!$G3526</f>
        <v>12.92</v>
      </c>
      <c r="M3522" s="2">
        <v>0</v>
      </c>
      <c r="N3522" s="2">
        <f>[2]Reach4Kure!$C3526*1000</f>
        <v>13960</v>
      </c>
      <c r="O3522" s="3">
        <f>([2]Reach4Kure!$F3526)*1000</f>
        <v>39.129999999999995</v>
      </c>
      <c r="P3522" s="2">
        <f>[2]Reach4Kure!$D3526*1000/5</f>
        <v>6.984</v>
      </c>
      <c r="Q3522" s="2">
        <v>0.1</v>
      </c>
      <c r="R3522" s="2">
        <v>3000</v>
      </c>
      <c r="S3522" s="2">
        <v>0</v>
      </c>
      <c r="T3522" s="2">
        <v>0</v>
      </c>
    </row>
    <row r="3523" spans="1:20" x14ac:dyDescent="0.25">
      <c r="A3523" s="2">
        <v>1992</v>
      </c>
      <c r="B3523" s="2">
        <v>8</v>
      </c>
      <c r="C3523" s="2">
        <v>24</v>
      </c>
      <c r="D3523" s="2" t="s">
        <v>17</v>
      </c>
      <c r="E3523" s="6">
        <f>[1]Final!J3525</f>
        <v>0.33750000000000002</v>
      </c>
      <c r="F3523" s="2">
        <v>12.9</v>
      </c>
      <c r="G3523" s="2">
        <v>78</v>
      </c>
      <c r="H3523" s="5">
        <f>[1]Final!F3525*10</f>
        <v>999.90000000000009</v>
      </c>
      <c r="I3523" s="5">
        <v>5.5</v>
      </c>
      <c r="J3523" s="2">
        <v>19.399999999999999</v>
      </c>
      <c r="K3523" s="4">
        <f>[2]Reach4Kure!$B3527*86400</f>
        <v>371260.8</v>
      </c>
      <c r="L3523" s="2">
        <f>[2]Reach4Kure!$G3527</f>
        <v>12.87</v>
      </c>
      <c r="M3523" s="2">
        <v>0</v>
      </c>
      <c r="N3523" s="2">
        <f>[2]Reach4Kure!$C3527*1000</f>
        <v>26180</v>
      </c>
      <c r="O3523" s="3">
        <f>([2]Reach4Kure!$F3527)*1000</f>
        <v>33.19</v>
      </c>
      <c r="P3523" s="2">
        <f>[2]Reach4Kure!$D3527*1000/5</f>
        <v>4.7140000000000004</v>
      </c>
      <c r="Q3523" s="2">
        <v>0.1</v>
      </c>
      <c r="R3523" s="2">
        <v>3000</v>
      </c>
      <c r="S3523" s="2">
        <v>0</v>
      </c>
      <c r="T3523" s="2">
        <v>0</v>
      </c>
    </row>
    <row r="3524" spans="1:20" x14ac:dyDescent="0.25">
      <c r="A3524" s="2">
        <v>1992</v>
      </c>
      <c r="B3524" s="2">
        <v>8</v>
      </c>
      <c r="C3524" s="2">
        <v>25</v>
      </c>
      <c r="D3524" s="2" t="s">
        <v>17</v>
      </c>
      <c r="E3524" s="6">
        <f>[1]Final!J3526</f>
        <v>0.58750000000000002</v>
      </c>
      <c r="F3524" s="2">
        <v>10.3</v>
      </c>
      <c r="G3524" s="2">
        <v>83</v>
      </c>
      <c r="H3524" s="5">
        <f>[1]Final!F3526*10</f>
        <v>997.5</v>
      </c>
      <c r="I3524" s="5">
        <v>1.9</v>
      </c>
      <c r="J3524" s="2">
        <v>0.1</v>
      </c>
      <c r="K3524" s="4">
        <f>[2]Reach4Kure!$B3528*86400</f>
        <v>249782.39999999999</v>
      </c>
      <c r="L3524" s="2">
        <f>[2]Reach4Kure!$G3528</f>
        <v>10.62</v>
      </c>
      <c r="M3524" s="2">
        <v>0</v>
      </c>
      <c r="N3524" s="2">
        <f>[2]Reach4Kure!$C3528*1000</f>
        <v>33930</v>
      </c>
      <c r="O3524" s="3">
        <f>([2]Reach4Kure!$F3528)*1000</f>
        <v>41.64</v>
      </c>
      <c r="P3524" s="2">
        <f>[2]Reach4Kure!$D3528*1000/5</f>
        <v>4.7679999999999998</v>
      </c>
      <c r="Q3524" s="2">
        <v>0.1</v>
      </c>
      <c r="R3524" s="2">
        <v>3000</v>
      </c>
      <c r="S3524" s="2">
        <v>0</v>
      </c>
      <c r="T3524" s="2">
        <v>0</v>
      </c>
    </row>
    <row r="3525" spans="1:20" x14ac:dyDescent="0.25">
      <c r="A3525" s="2">
        <v>1992</v>
      </c>
      <c r="B3525" s="2">
        <v>8</v>
      </c>
      <c r="C3525" s="2">
        <v>26</v>
      </c>
      <c r="D3525" s="2" t="s">
        <v>17</v>
      </c>
      <c r="E3525" s="6">
        <f>[1]Final!J3527</f>
        <v>0.71250000000000002</v>
      </c>
      <c r="F3525" s="2">
        <v>13.5</v>
      </c>
      <c r="G3525" s="2">
        <v>87</v>
      </c>
      <c r="H3525" s="5">
        <f>[1]Final!F3527*10</f>
        <v>992.7</v>
      </c>
      <c r="I3525" s="5">
        <v>4.8</v>
      </c>
      <c r="J3525" s="2">
        <v>2.6</v>
      </c>
      <c r="K3525" s="4">
        <f>[2]Reach4Kure!$B3529*86400</f>
        <v>219110.39999999999</v>
      </c>
      <c r="L3525" s="2">
        <f>[2]Reach4Kure!$G3529</f>
        <v>13.21</v>
      </c>
      <c r="M3525" s="2">
        <v>0</v>
      </c>
      <c r="N3525" s="2">
        <f>[2]Reach4Kure!$C3529*1000</f>
        <v>26880</v>
      </c>
      <c r="O3525" s="3">
        <f>([2]Reach4Kure!$F3529)*1000</f>
        <v>42.82</v>
      </c>
      <c r="P3525" s="2">
        <f>[2]Reach4Kure!$D3529*1000/5</f>
        <v>5.3</v>
      </c>
      <c r="Q3525" s="2">
        <v>0.1</v>
      </c>
      <c r="R3525" s="2">
        <v>3000</v>
      </c>
      <c r="S3525" s="2">
        <v>0</v>
      </c>
      <c r="T3525" s="2">
        <v>0</v>
      </c>
    </row>
    <row r="3526" spans="1:20" x14ac:dyDescent="0.25">
      <c r="A3526" s="2">
        <v>1992</v>
      </c>
      <c r="B3526" s="2">
        <v>8</v>
      </c>
      <c r="C3526" s="2">
        <v>27</v>
      </c>
      <c r="D3526" s="2" t="s">
        <v>17</v>
      </c>
      <c r="E3526" s="6">
        <f>[1]Final!J3528</f>
        <v>0.83750000000000002</v>
      </c>
      <c r="F3526" s="2">
        <v>13.9</v>
      </c>
      <c r="G3526" s="2">
        <v>92</v>
      </c>
      <c r="H3526" s="5">
        <f>[1]Final!F3528*10</f>
        <v>992.40000000000009</v>
      </c>
      <c r="I3526" s="5">
        <v>3.8</v>
      </c>
      <c r="J3526" s="2">
        <v>0.4</v>
      </c>
      <c r="K3526" s="4">
        <f>[2]Reach4Kure!$B3530*86400</f>
        <v>203126.39999999999</v>
      </c>
      <c r="L3526" s="2">
        <f>[2]Reach4Kure!$G3530</f>
        <v>13.66</v>
      </c>
      <c r="M3526" s="2">
        <v>0</v>
      </c>
      <c r="N3526" s="2">
        <f>[2]Reach4Kure!$C3530*1000</f>
        <v>13330</v>
      </c>
      <c r="O3526" s="3">
        <f>([2]Reach4Kure!$F3530)*1000</f>
        <v>38.97</v>
      </c>
      <c r="P3526" s="2">
        <f>[2]Reach4Kure!$D3530*1000/5</f>
        <v>6.4079999999999995</v>
      </c>
      <c r="Q3526" s="2">
        <v>0.1</v>
      </c>
      <c r="R3526" s="2">
        <v>3000</v>
      </c>
      <c r="S3526" s="2">
        <v>0</v>
      </c>
      <c r="T3526" s="2">
        <v>0</v>
      </c>
    </row>
    <row r="3527" spans="1:20" x14ac:dyDescent="0.25">
      <c r="A3527" s="2">
        <v>1992</v>
      </c>
      <c r="B3527" s="2">
        <v>8</v>
      </c>
      <c r="C3527" s="2">
        <v>28</v>
      </c>
      <c r="D3527" s="2" t="s">
        <v>17</v>
      </c>
      <c r="E3527" s="6">
        <f>[1]Final!J3529</f>
        <v>0.83750000000000002</v>
      </c>
      <c r="F3527" s="2">
        <v>14.8</v>
      </c>
      <c r="G3527" s="2">
        <v>91</v>
      </c>
      <c r="H3527" s="5">
        <f>[1]Final!F3529*10</f>
        <v>987.8</v>
      </c>
      <c r="I3527" s="5">
        <v>6.3</v>
      </c>
      <c r="J3527" s="2">
        <v>12.6</v>
      </c>
      <c r="K3527" s="4">
        <f>[2]Reach4Kure!$B3531*86400</f>
        <v>284947.20000000001</v>
      </c>
      <c r="L3527" s="2">
        <f>[2]Reach4Kure!$G3531</f>
        <v>14.54</v>
      </c>
      <c r="M3527" s="2">
        <v>0</v>
      </c>
      <c r="N3527" s="2">
        <f>[2]Reach4Kure!$C3531*1000</f>
        <v>17320</v>
      </c>
      <c r="O3527" s="3">
        <f>([2]Reach4Kure!$F3531)*1000</f>
        <v>39.07</v>
      </c>
      <c r="P3527" s="2">
        <f>[2]Reach4Kure!$D3531*1000/5</f>
        <v>5.6419999999999995</v>
      </c>
      <c r="Q3527" s="2">
        <v>0.1</v>
      </c>
      <c r="R3527" s="2">
        <v>3000</v>
      </c>
      <c r="S3527" s="2">
        <v>0</v>
      </c>
      <c r="T3527" s="2">
        <v>0</v>
      </c>
    </row>
    <row r="3528" spans="1:20" x14ac:dyDescent="0.25">
      <c r="A3528" s="2">
        <v>1992</v>
      </c>
      <c r="B3528" s="2">
        <v>8</v>
      </c>
      <c r="C3528" s="2">
        <v>29</v>
      </c>
      <c r="D3528" s="2" t="s">
        <v>17</v>
      </c>
      <c r="E3528" s="6">
        <f>[1]Final!J3530</f>
        <v>0.75</v>
      </c>
      <c r="F3528" s="2">
        <v>14</v>
      </c>
      <c r="G3528" s="2">
        <v>87</v>
      </c>
      <c r="H3528" s="5">
        <f>[1]Final!F3530*10</f>
        <v>995</v>
      </c>
      <c r="I3528" s="5">
        <v>3.4</v>
      </c>
      <c r="J3528" s="2">
        <v>3.7</v>
      </c>
      <c r="K3528" s="4">
        <f>[2]Reach4Kure!$B3532*86400</f>
        <v>270777.59999999998</v>
      </c>
      <c r="L3528" s="2">
        <f>[2]Reach4Kure!$G3532</f>
        <v>13.74</v>
      </c>
      <c r="M3528" s="2">
        <v>0</v>
      </c>
      <c r="N3528" s="2">
        <f>[2]Reach4Kure!$C3532*1000</f>
        <v>27250</v>
      </c>
      <c r="O3528" s="3">
        <f>([2]Reach4Kure!$F3532)*1000</f>
        <v>40.32</v>
      </c>
      <c r="P3528" s="2">
        <f>[2]Reach4Kure!$D3532*1000/5</f>
        <v>5.15</v>
      </c>
      <c r="Q3528" s="2">
        <v>0.1</v>
      </c>
      <c r="R3528" s="2">
        <v>3000</v>
      </c>
      <c r="S3528" s="2">
        <v>0</v>
      </c>
      <c r="T3528" s="2">
        <v>0</v>
      </c>
    </row>
    <row r="3529" spans="1:20" x14ac:dyDescent="0.25">
      <c r="A3529" s="2">
        <v>1992</v>
      </c>
      <c r="B3529" s="2">
        <v>8</v>
      </c>
      <c r="C3529" s="2">
        <v>30</v>
      </c>
      <c r="D3529" s="2" t="s">
        <v>17</v>
      </c>
      <c r="E3529" s="6">
        <f>[1]Final!J3531</f>
        <v>0.58750000000000002</v>
      </c>
      <c r="F3529" s="2">
        <v>12.3</v>
      </c>
      <c r="G3529" s="2">
        <v>86</v>
      </c>
      <c r="H3529" s="5">
        <f>[1]Final!F3531*10</f>
        <v>996.10000000000014</v>
      </c>
      <c r="I3529" s="5">
        <v>3.6</v>
      </c>
      <c r="J3529" s="2">
        <v>2.1</v>
      </c>
      <c r="K3529" s="4">
        <f>[2]Reach4Kure!$B3533*86400</f>
        <v>209519.99999999997</v>
      </c>
      <c r="L3529" s="2">
        <f>[2]Reach4Kure!$G3533</f>
        <v>12.36</v>
      </c>
      <c r="M3529" s="2">
        <v>0</v>
      </c>
      <c r="N3529" s="2">
        <f>[2]Reach4Kure!$C3533*1000</f>
        <v>22100</v>
      </c>
      <c r="O3529" s="3">
        <f>([2]Reach4Kure!$F3533)*1000</f>
        <v>41.11</v>
      </c>
      <c r="P3529" s="2">
        <f>[2]Reach4Kure!$D3533*1000/5</f>
        <v>5.5939999999999994</v>
      </c>
      <c r="Q3529" s="2">
        <v>0.1</v>
      </c>
      <c r="R3529" s="2">
        <v>3000</v>
      </c>
      <c r="S3529" s="2">
        <v>0</v>
      </c>
      <c r="T3529" s="2">
        <v>0</v>
      </c>
    </row>
    <row r="3530" spans="1:20" x14ac:dyDescent="0.25">
      <c r="A3530" s="2">
        <v>1992</v>
      </c>
      <c r="B3530" s="2">
        <v>8</v>
      </c>
      <c r="C3530" s="2">
        <v>31</v>
      </c>
      <c r="D3530" s="2" t="s">
        <v>17</v>
      </c>
      <c r="E3530" s="6">
        <f>[1]Final!J3532</f>
        <v>0.78749999999999998</v>
      </c>
      <c r="F3530" s="2">
        <v>14.1</v>
      </c>
      <c r="G3530" s="2">
        <v>84</v>
      </c>
      <c r="H3530" s="5">
        <f>[1]Final!F3532*10</f>
        <v>990.3</v>
      </c>
      <c r="I3530" s="5">
        <v>6.2</v>
      </c>
      <c r="J3530" s="2">
        <v>4.2</v>
      </c>
      <c r="K3530" s="4">
        <f>[2]Reach4Kure!$B3534*86400</f>
        <v>226540.79999999999</v>
      </c>
      <c r="L3530" s="2">
        <f>[2]Reach4Kure!$G3534</f>
        <v>13.89</v>
      </c>
      <c r="M3530" s="2">
        <v>0</v>
      </c>
      <c r="N3530" s="2">
        <f>[2]Reach4Kure!$C3534*1000</f>
        <v>27380</v>
      </c>
      <c r="O3530" s="3">
        <f>([2]Reach4Kure!$F3534)*1000</f>
        <v>42</v>
      </c>
      <c r="P3530" s="2">
        <f>[2]Reach4Kure!$D3534*1000/5</f>
        <v>5.5660000000000007</v>
      </c>
      <c r="Q3530" s="2">
        <v>0.1</v>
      </c>
      <c r="R3530" s="2">
        <v>3000</v>
      </c>
      <c r="S3530" s="2">
        <v>0</v>
      </c>
      <c r="T3530" s="2">
        <v>0</v>
      </c>
    </row>
    <row r="3531" spans="1:20" x14ac:dyDescent="0.25">
      <c r="A3531" s="2">
        <v>1992</v>
      </c>
      <c r="B3531" s="2">
        <v>9</v>
      </c>
      <c r="C3531" s="2">
        <v>1</v>
      </c>
      <c r="D3531" s="2" t="s">
        <v>17</v>
      </c>
      <c r="E3531" s="6">
        <f>[1]Final!J3533</f>
        <v>0.875</v>
      </c>
      <c r="F3531" s="2">
        <v>11.4</v>
      </c>
      <c r="G3531" s="2">
        <v>81</v>
      </c>
      <c r="H3531" s="5">
        <f>[1]Final!F3533*10</f>
        <v>994.5</v>
      </c>
      <c r="I3531" s="5">
        <v>2.1</v>
      </c>
      <c r="J3531" s="2">
        <v>3.7</v>
      </c>
      <c r="K3531" s="4">
        <f>[2]Reach4Kure!$B3535*86400</f>
        <v>394761.6</v>
      </c>
      <c r="L3531" s="2">
        <f>[2]Reach4Kure!$G3535</f>
        <v>11.27</v>
      </c>
      <c r="M3531" s="2">
        <v>0</v>
      </c>
      <c r="N3531" s="2">
        <f>[2]Reach4Kure!$C3535*1000</f>
        <v>26830</v>
      </c>
      <c r="O3531" s="3">
        <f>([2]Reach4Kure!$F3535)*1000</f>
        <v>31.57</v>
      </c>
      <c r="P3531" s="2">
        <f>[2]Reach4Kure!$D3535*1000/5</f>
        <v>3.8820000000000001</v>
      </c>
      <c r="Q3531" s="2">
        <v>0.1</v>
      </c>
      <c r="R3531" s="2">
        <v>3000</v>
      </c>
      <c r="S3531" s="2">
        <v>0</v>
      </c>
      <c r="T3531" s="2">
        <v>0</v>
      </c>
    </row>
    <row r="3532" spans="1:20" x14ac:dyDescent="0.25">
      <c r="A3532" s="2">
        <v>1992</v>
      </c>
      <c r="B3532" s="2">
        <v>9</v>
      </c>
      <c r="C3532" s="2">
        <v>2</v>
      </c>
      <c r="D3532" s="2" t="s">
        <v>17</v>
      </c>
      <c r="E3532" s="6">
        <f>[1]Final!J3534</f>
        <v>0.46250000000000002</v>
      </c>
      <c r="F3532" s="2">
        <v>12.6</v>
      </c>
      <c r="G3532" s="2">
        <v>81</v>
      </c>
      <c r="H3532" s="5">
        <f>[1]Final!F3534*10</f>
        <v>995.40000000000009</v>
      </c>
      <c r="I3532" s="5">
        <v>5</v>
      </c>
      <c r="J3532" s="2">
        <v>0</v>
      </c>
      <c r="K3532" s="4">
        <f>[2]Reach4Kure!$B3536*86400</f>
        <v>280368</v>
      </c>
      <c r="L3532" s="2">
        <f>[2]Reach4Kure!$G3536</f>
        <v>12.27</v>
      </c>
      <c r="M3532" s="2">
        <v>0</v>
      </c>
      <c r="N3532" s="2">
        <f>[2]Reach4Kure!$C3536*1000</f>
        <v>24690</v>
      </c>
      <c r="O3532" s="3">
        <f>([2]Reach4Kure!$F3536)*1000</f>
        <v>33.86</v>
      </c>
      <c r="P3532" s="2">
        <f>[2]Reach4Kure!$D3536*1000/5</f>
        <v>4.16</v>
      </c>
      <c r="Q3532" s="2">
        <v>0.1</v>
      </c>
      <c r="R3532" s="2">
        <v>3000</v>
      </c>
      <c r="S3532" s="2">
        <v>0</v>
      </c>
      <c r="T3532" s="2">
        <v>0</v>
      </c>
    </row>
    <row r="3533" spans="1:20" x14ac:dyDescent="0.25">
      <c r="A3533" s="2">
        <v>1992</v>
      </c>
      <c r="B3533" s="2">
        <v>9</v>
      </c>
      <c r="C3533" s="2">
        <v>3</v>
      </c>
      <c r="D3533" s="2" t="s">
        <v>17</v>
      </c>
      <c r="E3533" s="6">
        <f>[1]Final!J3535</f>
        <v>1</v>
      </c>
      <c r="F3533" s="2">
        <v>10.3</v>
      </c>
      <c r="G3533" s="2">
        <v>93</v>
      </c>
      <c r="H3533" s="5">
        <f>[1]Final!F3535*10</f>
        <v>988.9</v>
      </c>
      <c r="I3533" s="5">
        <v>3.4</v>
      </c>
      <c r="J3533" s="2">
        <v>14.4</v>
      </c>
      <c r="K3533" s="4">
        <f>[2]Reach4Kure!$B3537*86400</f>
        <v>466127.99999999994</v>
      </c>
      <c r="L3533" s="2">
        <f>[2]Reach4Kure!$G3537</f>
        <v>10.039999999999999</v>
      </c>
      <c r="M3533" s="2">
        <v>0</v>
      </c>
      <c r="N3533" s="2">
        <f>[2]Reach4Kure!$C3537*1000</f>
        <v>39650</v>
      </c>
      <c r="O3533" s="3">
        <f>([2]Reach4Kure!$F3537)*1000</f>
        <v>27.279999999999998</v>
      </c>
      <c r="P3533" s="2">
        <f>[2]Reach4Kure!$D3537*1000/5</f>
        <v>3.1779999999999999</v>
      </c>
      <c r="Q3533" s="2">
        <v>0.1</v>
      </c>
      <c r="R3533" s="2">
        <v>3000</v>
      </c>
      <c r="S3533" s="2">
        <v>0</v>
      </c>
      <c r="T3533" s="2">
        <v>0</v>
      </c>
    </row>
    <row r="3534" spans="1:20" x14ac:dyDescent="0.25">
      <c r="A3534" s="2">
        <v>1992</v>
      </c>
      <c r="B3534" s="2">
        <v>9</v>
      </c>
      <c r="C3534" s="2">
        <v>4</v>
      </c>
      <c r="D3534" s="2" t="s">
        <v>17</v>
      </c>
      <c r="E3534" s="6">
        <f>[1]Final!J3536</f>
        <v>0.91249999999999998</v>
      </c>
      <c r="F3534" s="2">
        <v>10</v>
      </c>
      <c r="G3534" s="2">
        <v>83</v>
      </c>
      <c r="H3534" s="5">
        <f>[1]Final!F3536*10</f>
        <v>992.90000000000009</v>
      </c>
      <c r="I3534" s="5">
        <v>4.0999999999999996</v>
      </c>
      <c r="J3534" s="2">
        <v>0.4</v>
      </c>
      <c r="K3534" s="4">
        <f>[2]Reach4Kure!$B3538*86400</f>
        <v>460166.39999999997</v>
      </c>
      <c r="L3534" s="2">
        <f>[2]Reach4Kure!$G3538</f>
        <v>9.42</v>
      </c>
      <c r="M3534" s="2">
        <v>0</v>
      </c>
      <c r="N3534" s="2">
        <f>[2]Reach4Kure!$C3538*1000</f>
        <v>34120</v>
      </c>
      <c r="O3534" s="3">
        <f>([2]Reach4Kure!$F3538)*1000</f>
        <v>25.55</v>
      </c>
      <c r="P3534" s="2">
        <f>[2]Reach4Kure!$D3538*1000/5</f>
        <v>3.1160000000000001</v>
      </c>
      <c r="Q3534" s="2">
        <v>0.1</v>
      </c>
      <c r="R3534" s="2">
        <v>3000</v>
      </c>
      <c r="S3534" s="2">
        <v>0</v>
      </c>
      <c r="T3534" s="2">
        <v>0</v>
      </c>
    </row>
    <row r="3535" spans="1:20" x14ac:dyDescent="0.25">
      <c r="A3535" s="2">
        <v>1992</v>
      </c>
      <c r="B3535" s="2">
        <v>9</v>
      </c>
      <c r="C3535" s="2">
        <v>5</v>
      </c>
      <c r="D3535" s="2" t="s">
        <v>17</v>
      </c>
      <c r="E3535" s="6">
        <f>[1]Final!J3537</f>
        <v>0.83750000000000002</v>
      </c>
      <c r="F3535" s="2">
        <v>10.3</v>
      </c>
      <c r="G3535" s="2">
        <v>56</v>
      </c>
      <c r="H3535" s="5">
        <f>[1]Final!F3537*10</f>
        <v>1002.6</v>
      </c>
      <c r="I3535" s="5">
        <v>4.0999999999999996</v>
      </c>
      <c r="J3535" s="2">
        <v>0.1</v>
      </c>
      <c r="K3535" s="4">
        <f>[2]Reach4Kure!$B3539*86400</f>
        <v>539827.20000000007</v>
      </c>
      <c r="L3535" s="2">
        <f>[2]Reach4Kure!$G3539</f>
        <v>10.119999999999999</v>
      </c>
      <c r="M3535" s="2">
        <v>0</v>
      </c>
      <c r="N3535" s="2">
        <f>[2]Reach4Kure!$C3539*1000</f>
        <v>34920</v>
      </c>
      <c r="O3535" s="3">
        <f>([2]Reach4Kure!$F3539)*1000</f>
        <v>22.349999999999998</v>
      </c>
      <c r="P3535" s="2">
        <f>[2]Reach4Kure!$D3539*1000/5</f>
        <v>2.8980000000000001</v>
      </c>
      <c r="Q3535" s="2">
        <v>0.1</v>
      </c>
      <c r="R3535" s="2">
        <v>3000</v>
      </c>
      <c r="S3535" s="2">
        <v>0</v>
      </c>
      <c r="T3535" s="2">
        <v>0</v>
      </c>
    </row>
    <row r="3536" spans="1:20" x14ac:dyDescent="0.25">
      <c r="A3536" s="2">
        <v>1992</v>
      </c>
      <c r="B3536" s="2">
        <v>9</v>
      </c>
      <c r="C3536" s="2">
        <v>6</v>
      </c>
      <c r="D3536" s="2" t="s">
        <v>17</v>
      </c>
      <c r="E3536" s="6">
        <f>[1]Final!J3538</f>
        <v>0.21249999999999999</v>
      </c>
      <c r="F3536" s="2">
        <v>8.4</v>
      </c>
      <c r="G3536" s="2">
        <v>71</v>
      </c>
      <c r="H3536" s="5">
        <f>[1]Final!F3538*10</f>
        <v>1011.3</v>
      </c>
      <c r="I3536" s="5">
        <v>1.7</v>
      </c>
      <c r="J3536" s="2">
        <v>0</v>
      </c>
      <c r="K3536" s="4">
        <f>[2]Reach4Kure!$B3540*86400</f>
        <v>388281.59999999998</v>
      </c>
      <c r="L3536" s="2">
        <f>[2]Reach4Kure!$G3540</f>
        <v>8.44</v>
      </c>
      <c r="M3536" s="2">
        <v>0</v>
      </c>
      <c r="N3536" s="2">
        <f>[2]Reach4Kure!$C3540*1000</f>
        <v>26060</v>
      </c>
      <c r="O3536" s="3">
        <f>([2]Reach4Kure!$F3540)*1000</f>
        <v>22.96</v>
      </c>
      <c r="P3536" s="2">
        <f>[2]Reach4Kure!$D3540*1000/5</f>
        <v>3.5839999999999996</v>
      </c>
      <c r="Q3536" s="2">
        <v>0.1</v>
      </c>
      <c r="R3536" s="2">
        <v>3000</v>
      </c>
      <c r="S3536" s="2">
        <v>0</v>
      </c>
      <c r="T3536" s="2">
        <v>0</v>
      </c>
    </row>
    <row r="3537" spans="1:20" x14ac:dyDescent="0.25">
      <c r="A3537" s="2">
        <v>1992</v>
      </c>
      <c r="B3537" s="2">
        <v>9</v>
      </c>
      <c r="C3537" s="2">
        <v>7</v>
      </c>
      <c r="D3537" s="2" t="s">
        <v>17</v>
      </c>
      <c r="E3537" s="6">
        <f>[1]Final!J3539</f>
        <v>0.875</v>
      </c>
      <c r="F3537" s="2">
        <v>9.6999999999999993</v>
      </c>
      <c r="G3537" s="2">
        <v>73</v>
      </c>
      <c r="H3537" s="5">
        <f>[1]Final!F3539*10</f>
        <v>1003.3</v>
      </c>
      <c r="I3537" s="5">
        <v>3.4</v>
      </c>
      <c r="J3537" s="2">
        <v>0</v>
      </c>
      <c r="K3537" s="4">
        <f>[2]Reach4Kure!$B3541*86400</f>
        <v>294624</v>
      </c>
      <c r="L3537" s="2">
        <f>[2]Reach4Kure!$G3541</f>
        <v>9.56</v>
      </c>
      <c r="M3537" s="2">
        <v>0</v>
      </c>
      <c r="N3537" s="2">
        <f>[2]Reach4Kure!$C3541*1000</f>
        <v>25250</v>
      </c>
      <c r="O3537" s="3">
        <f>([2]Reach4Kure!$F3541)*1000</f>
        <v>24.99</v>
      </c>
      <c r="P3537" s="2">
        <f>[2]Reach4Kure!$D3541*1000/5</f>
        <v>4.2880000000000003</v>
      </c>
      <c r="Q3537" s="2">
        <v>0.1</v>
      </c>
      <c r="R3537" s="2">
        <v>3000</v>
      </c>
      <c r="S3537" s="2">
        <v>0</v>
      </c>
      <c r="T3537" s="2">
        <v>0</v>
      </c>
    </row>
    <row r="3538" spans="1:20" x14ac:dyDescent="0.25">
      <c r="A3538" s="2">
        <v>1992</v>
      </c>
      <c r="B3538" s="2">
        <v>9</v>
      </c>
      <c r="C3538" s="2">
        <v>8</v>
      </c>
      <c r="D3538" s="2" t="s">
        <v>17</v>
      </c>
      <c r="E3538" s="6">
        <f>[1]Final!J3540</f>
        <v>0.21249999999999999</v>
      </c>
      <c r="F3538" s="2">
        <v>11.2</v>
      </c>
      <c r="G3538" s="2">
        <v>80</v>
      </c>
      <c r="H3538" s="5">
        <f>[1]Final!F3540*10</f>
        <v>999</v>
      </c>
      <c r="I3538" s="5">
        <v>5.8</v>
      </c>
      <c r="J3538" s="2">
        <v>1.2</v>
      </c>
      <c r="K3538" s="4">
        <f>[2]Reach4Kure!$B3542*86400</f>
        <v>291340.79999999999</v>
      </c>
      <c r="L3538" s="2">
        <f>[2]Reach4Kure!$G3542</f>
        <v>11.34</v>
      </c>
      <c r="M3538" s="2">
        <v>0</v>
      </c>
      <c r="N3538" s="2">
        <f>[2]Reach4Kure!$C3542*1000</f>
        <v>21790</v>
      </c>
      <c r="O3538" s="3">
        <f>([2]Reach4Kure!$F3542)*1000</f>
        <v>24.8</v>
      </c>
      <c r="P3538" s="2">
        <f>[2]Reach4Kure!$D3542*1000/5</f>
        <v>4.5619999999999994</v>
      </c>
      <c r="Q3538" s="2">
        <v>0.1</v>
      </c>
      <c r="R3538" s="2">
        <v>3000</v>
      </c>
      <c r="S3538" s="2">
        <v>0</v>
      </c>
      <c r="T3538" s="2">
        <v>0</v>
      </c>
    </row>
    <row r="3539" spans="1:20" x14ac:dyDescent="0.25">
      <c r="A3539" s="2">
        <v>1992</v>
      </c>
      <c r="B3539" s="2">
        <v>9</v>
      </c>
      <c r="C3539" s="2">
        <v>9</v>
      </c>
      <c r="D3539" s="2" t="s">
        <v>17</v>
      </c>
      <c r="E3539" s="6">
        <f>[1]Final!J3541</f>
        <v>0.75</v>
      </c>
      <c r="F3539" s="2">
        <v>11.1</v>
      </c>
      <c r="G3539" s="2">
        <v>93</v>
      </c>
      <c r="H3539" s="5">
        <f>[1]Final!F3541*10</f>
        <v>1005.6</v>
      </c>
      <c r="I3539" s="5">
        <v>4.5999999999999996</v>
      </c>
      <c r="J3539" s="2">
        <v>0.1</v>
      </c>
      <c r="K3539" s="4">
        <f>[2]Reach4Kure!$B3543*86400</f>
        <v>232156.79999999999</v>
      </c>
      <c r="L3539" s="2">
        <f>[2]Reach4Kure!$G3543</f>
        <v>10.57</v>
      </c>
      <c r="M3539" s="2">
        <v>0</v>
      </c>
      <c r="N3539" s="2">
        <f>[2]Reach4Kure!$C3543*1000</f>
        <v>19250</v>
      </c>
      <c r="O3539" s="3">
        <f>([2]Reach4Kure!$F3543)*1000</f>
        <v>26.59</v>
      </c>
      <c r="P3539" s="2">
        <f>[2]Reach4Kure!$D3543*1000/5</f>
        <v>5.0860000000000003</v>
      </c>
      <c r="Q3539" s="2">
        <v>0.1</v>
      </c>
      <c r="R3539" s="2">
        <v>3000</v>
      </c>
      <c r="S3539" s="2">
        <v>0</v>
      </c>
      <c r="T3539" s="2">
        <v>0</v>
      </c>
    </row>
    <row r="3540" spans="1:20" x14ac:dyDescent="0.25">
      <c r="A3540" s="2">
        <v>1992</v>
      </c>
      <c r="B3540" s="2">
        <v>9</v>
      </c>
      <c r="C3540" s="2">
        <v>10</v>
      </c>
      <c r="D3540" s="2" t="s">
        <v>17</v>
      </c>
      <c r="E3540" s="6">
        <f>[1]Final!J3542</f>
        <v>0.66249999999999998</v>
      </c>
      <c r="F3540" s="2">
        <v>13.5</v>
      </c>
      <c r="G3540" s="2">
        <v>83</v>
      </c>
      <c r="H3540" s="5">
        <f>[1]Final!F3542*10</f>
        <v>1014.2000000000002</v>
      </c>
      <c r="I3540" s="5">
        <v>4.8</v>
      </c>
      <c r="J3540" s="2">
        <v>3.7</v>
      </c>
      <c r="K3540" s="4">
        <f>[2]Reach4Kure!$B3544*86400</f>
        <v>252633.60000000001</v>
      </c>
      <c r="L3540" s="2">
        <f>[2]Reach4Kure!$G3544</f>
        <v>13.22</v>
      </c>
      <c r="M3540" s="2">
        <v>0</v>
      </c>
      <c r="N3540" s="2">
        <f>[2]Reach4Kure!$C3544*1000</f>
        <v>19390</v>
      </c>
      <c r="O3540" s="3">
        <f>([2]Reach4Kure!$F3544)*1000</f>
        <v>26.110000000000003</v>
      </c>
      <c r="P3540" s="2">
        <f>[2]Reach4Kure!$D3544*1000/5</f>
        <v>4.992</v>
      </c>
      <c r="Q3540" s="2">
        <v>0.1</v>
      </c>
      <c r="R3540" s="2">
        <v>3000</v>
      </c>
      <c r="S3540" s="2">
        <v>0</v>
      </c>
      <c r="T3540" s="2">
        <v>0</v>
      </c>
    </row>
    <row r="3541" spans="1:20" x14ac:dyDescent="0.25">
      <c r="A3541" s="2">
        <v>1992</v>
      </c>
      <c r="B3541" s="2">
        <v>9</v>
      </c>
      <c r="C3541" s="2">
        <v>11</v>
      </c>
      <c r="D3541" s="2" t="s">
        <v>17</v>
      </c>
      <c r="E3541" s="6">
        <f>[1]Final!J3543</f>
        <v>0.625</v>
      </c>
      <c r="F3541" s="2">
        <v>13.2</v>
      </c>
      <c r="G3541" s="2">
        <v>81</v>
      </c>
      <c r="H3541" s="5">
        <f>[1]Final!F3543*10</f>
        <v>1015.8</v>
      </c>
      <c r="I3541" s="5">
        <v>2.2000000000000002</v>
      </c>
      <c r="J3541" s="2">
        <v>0</v>
      </c>
      <c r="K3541" s="4">
        <f>[2]Reach4Kure!$B3545*86400</f>
        <v>204163.20000000001</v>
      </c>
      <c r="L3541" s="2">
        <f>[2]Reach4Kure!$G3545</f>
        <v>12.73</v>
      </c>
      <c r="M3541" s="2">
        <v>0</v>
      </c>
      <c r="N3541" s="2">
        <f>[2]Reach4Kure!$C3545*1000</f>
        <v>14900</v>
      </c>
      <c r="O3541" s="3">
        <f>([2]Reach4Kure!$F3545)*1000</f>
        <v>27.55</v>
      </c>
      <c r="P3541" s="2">
        <f>[2]Reach4Kure!$D3545*1000/5</f>
        <v>5.3780000000000001</v>
      </c>
      <c r="Q3541" s="2">
        <v>0.1</v>
      </c>
      <c r="R3541" s="2">
        <v>3000</v>
      </c>
      <c r="S3541" s="2">
        <v>0</v>
      </c>
      <c r="T3541" s="2">
        <v>0</v>
      </c>
    </row>
    <row r="3542" spans="1:20" x14ac:dyDescent="0.25">
      <c r="A3542" s="2">
        <v>1992</v>
      </c>
      <c r="B3542" s="2">
        <v>9</v>
      </c>
      <c r="C3542" s="2">
        <v>12</v>
      </c>
      <c r="D3542" s="2" t="s">
        <v>17</v>
      </c>
      <c r="E3542" s="6">
        <f>[1]Final!J3544</f>
        <v>0.5</v>
      </c>
      <c r="F3542" s="2">
        <v>12.5</v>
      </c>
      <c r="G3542" s="2">
        <v>83</v>
      </c>
      <c r="H3542" s="5">
        <f>[1]Final!F3544*10</f>
        <v>1012.6</v>
      </c>
      <c r="I3542" s="5">
        <v>4.5999999999999996</v>
      </c>
      <c r="J3542" s="2">
        <v>7.2</v>
      </c>
      <c r="K3542" s="4">
        <f>[2]Reach4Kure!$B3546*86400</f>
        <v>244771.20000000001</v>
      </c>
      <c r="L3542" s="2">
        <f>[2]Reach4Kure!$G3546</f>
        <v>12.23</v>
      </c>
      <c r="M3542" s="2">
        <v>0</v>
      </c>
      <c r="N3542" s="2">
        <f>[2]Reach4Kure!$C3546*1000</f>
        <v>17370</v>
      </c>
      <c r="O3542" s="3">
        <f>([2]Reach4Kure!$F3546)*1000</f>
        <v>29.47</v>
      </c>
      <c r="P3542" s="2">
        <f>[2]Reach4Kure!$D3546*1000/5</f>
        <v>5.0999999999999996</v>
      </c>
      <c r="Q3542" s="2">
        <v>0.1</v>
      </c>
      <c r="R3542" s="2">
        <v>3000</v>
      </c>
      <c r="S3542" s="2">
        <v>0</v>
      </c>
      <c r="T3542" s="2">
        <v>0</v>
      </c>
    </row>
    <row r="3543" spans="1:20" x14ac:dyDescent="0.25">
      <c r="A3543" s="2">
        <v>1992</v>
      </c>
      <c r="B3543" s="2">
        <v>9</v>
      </c>
      <c r="C3543" s="2">
        <v>13</v>
      </c>
      <c r="D3543" s="2" t="s">
        <v>17</v>
      </c>
      <c r="E3543" s="6">
        <f>[1]Final!J3545</f>
        <v>0.91249999999999998</v>
      </c>
      <c r="F3543" s="2">
        <v>11</v>
      </c>
      <c r="G3543" s="2">
        <v>82</v>
      </c>
      <c r="H3543" s="5">
        <f>[1]Final!F3545*10</f>
        <v>1010.7</v>
      </c>
      <c r="I3543" s="5">
        <v>4.5999999999999996</v>
      </c>
      <c r="J3543" s="2">
        <v>1.1000000000000001</v>
      </c>
      <c r="K3543" s="4">
        <f>[2]Reach4Kure!$B3547*86400</f>
        <v>226627.20000000001</v>
      </c>
      <c r="L3543" s="2">
        <f>[2]Reach4Kure!$G3547</f>
        <v>10.49</v>
      </c>
      <c r="M3543" s="2">
        <v>0</v>
      </c>
      <c r="N3543" s="2">
        <f>[2]Reach4Kure!$C3547*1000</f>
        <v>25190</v>
      </c>
      <c r="O3543" s="3">
        <f>([2]Reach4Kure!$F3547)*1000</f>
        <v>32.950000000000003</v>
      </c>
      <c r="P3543" s="2">
        <f>[2]Reach4Kure!$D3547*1000/5</f>
        <v>5.0659999999999998</v>
      </c>
      <c r="Q3543" s="2">
        <v>0.1</v>
      </c>
      <c r="R3543" s="2">
        <v>3000</v>
      </c>
      <c r="S3543" s="2">
        <v>0</v>
      </c>
      <c r="T3543" s="2">
        <v>0</v>
      </c>
    </row>
    <row r="3544" spans="1:20" x14ac:dyDescent="0.25">
      <c r="A3544" s="2">
        <v>1992</v>
      </c>
      <c r="B3544" s="2">
        <v>9</v>
      </c>
      <c r="C3544" s="2">
        <v>14</v>
      </c>
      <c r="D3544" s="2" t="s">
        <v>17</v>
      </c>
      <c r="E3544" s="6">
        <f>[1]Final!J3546</f>
        <v>1</v>
      </c>
      <c r="F3544" s="2">
        <v>10.5</v>
      </c>
      <c r="G3544" s="2">
        <v>96</v>
      </c>
      <c r="H3544" s="5">
        <f>[1]Final!F3546*10</f>
        <v>1000.1</v>
      </c>
      <c r="I3544" s="5">
        <v>4.0999999999999996</v>
      </c>
      <c r="J3544" s="2">
        <v>4.9000000000000004</v>
      </c>
      <c r="K3544" s="4">
        <f>[2]Reach4Kure!$B3548*86400</f>
        <v>236908.79999999999</v>
      </c>
      <c r="L3544" s="2">
        <f>[2]Reach4Kure!$G3548</f>
        <v>10.210000000000001</v>
      </c>
      <c r="M3544" s="2">
        <v>0</v>
      </c>
      <c r="N3544" s="2">
        <f>[2]Reach4Kure!$C3548*1000</f>
        <v>26010</v>
      </c>
      <c r="O3544" s="3">
        <f>([2]Reach4Kure!$F3548)*1000</f>
        <v>34.64</v>
      </c>
      <c r="P3544" s="2">
        <f>[2]Reach4Kure!$D3548*1000/5</f>
        <v>4.9960000000000004</v>
      </c>
      <c r="Q3544" s="2">
        <v>0.1</v>
      </c>
      <c r="R3544" s="2">
        <v>3000</v>
      </c>
      <c r="S3544" s="2">
        <v>0</v>
      </c>
      <c r="T3544" s="2">
        <v>0</v>
      </c>
    </row>
    <row r="3545" spans="1:20" x14ac:dyDescent="0.25">
      <c r="A3545" s="2">
        <v>1992</v>
      </c>
      <c r="B3545" s="2">
        <v>9</v>
      </c>
      <c r="C3545" s="2">
        <v>15</v>
      </c>
      <c r="D3545" s="2" t="s">
        <v>17</v>
      </c>
      <c r="E3545" s="6">
        <f>[1]Final!J3547</f>
        <v>0.78749999999999998</v>
      </c>
      <c r="F3545" s="2">
        <v>9.9</v>
      </c>
      <c r="G3545" s="2">
        <v>94</v>
      </c>
      <c r="H3545" s="5">
        <f>[1]Final!F3547*10</f>
        <v>999.5</v>
      </c>
      <c r="I3545" s="5">
        <v>3.6</v>
      </c>
      <c r="J3545" s="2">
        <v>14.3</v>
      </c>
      <c r="K3545" s="4">
        <f>[2]Reach4Kure!$B3549*86400</f>
        <v>716515.2</v>
      </c>
      <c r="L3545" s="2">
        <f>[2]Reach4Kure!$G3549</f>
        <v>9.75</v>
      </c>
      <c r="M3545" s="2">
        <v>0</v>
      </c>
      <c r="N3545" s="2">
        <f>[2]Reach4Kure!$C3549*1000</f>
        <v>57940</v>
      </c>
      <c r="O3545" s="3">
        <f>([2]Reach4Kure!$F3549)*1000</f>
        <v>19.09</v>
      </c>
      <c r="P3545" s="2">
        <f>[2]Reach4Kure!$D3549*1000/5</f>
        <v>2.4899999999999998</v>
      </c>
      <c r="Q3545" s="2">
        <v>0.1</v>
      </c>
      <c r="R3545" s="2">
        <v>3000</v>
      </c>
      <c r="S3545" s="2">
        <v>0</v>
      </c>
      <c r="T3545" s="2">
        <v>0</v>
      </c>
    </row>
    <row r="3546" spans="1:20" x14ac:dyDescent="0.25">
      <c r="A3546" s="2">
        <v>1992</v>
      </c>
      <c r="B3546" s="2">
        <v>9</v>
      </c>
      <c r="C3546" s="2">
        <v>16</v>
      </c>
      <c r="D3546" s="2" t="s">
        <v>17</v>
      </c>
      <c r="E3546" s="6">
        <f>[1]Final!J3548</f>
        <v>0.375</v>
      </c>
      <c r="F3546" s="2">
        <v>11.9</v>
      </c>
      <c r="G3546" s="2">
        <v>73</v>
      </c>
      <c r="H3546" s="5">
        <f>[1]Final!F3548*10</f>
        <v>1002.3000000000001</v>
      </c>
      <c r="I3546" s="5">
        <v>3.2</v>
      </c>
      <c r="J3546" s="2">
        <v>9.3000000000000007</v>
      </c>
      <c r="K3546" s="4">
        <f>[2]Reach4Kure!$B3550*86400</f>
        <v>850521.59999999998</v>
      </c>
      <c r="L3546" s="2">
        <f>[2]Reach4Kure!$G3550</f>
        <v>11.74</v>
      </c>
      <c r="M3546" s="2">
        <v>0</v>
      </c>
      <c r="N3546" s="2">
        <f>[2]Reach4Kure!$C3550*1000</f>
        <v>68180</v>
      </c>
      <c r="O3546" s="3">
        <f>([2]Reach4Kure!$F3550)*1000</f>
        <v>62.129999999999995</v>
      </c>
      <c r="P3546" s="2">
        <f>[2]Reach4Kure!$D3550*1000/5</f>
        <v>11.16</v>
      </c>
      <c r="Q3546" s="2">
        <v>0.1</v>
      </c>
      <c r="R3546" s="2">
        <v>3000</v>
      </c>
      <c r="S3546" s="2">
        <v>0</v>
      </c>
      <c r="T3546" s="2">
        <v>0</v>
      </c>
    </row>
    <row r="3547" spans="1:20" x14ac:dyDescent="0.25">
      <c r="A3547" s="2">
        <v>1992</v>
      </c>
      <c r="B3547" s="2">
        <v>9</v>
      </c>
      <c r="C3547" s="2">
        <v>17</v>
      </c>
      <c r="D3547" s="2" t="s">
        <v>17</v>
      </c>
      <c r="E3547" s="6">
        <f>[1]Final!J3549</f>
        <v>0.125</v>
      </c>
      <c r="F3547" s="2">
        <v>8.6999999999999993</v>
      </c>
      <c r="G3547" s="2">
        <v>78</v>
      </c>
      <c r="H3547" s="5">
        <f>[1]Final!F3549*10</f>
        <v>1016.4</v>
      </c>
      <c r="I3547" s="5">
        <v>1.2</v>
      </c>
      <c r="J3547" s="2">
        <v>0.1</v>
      </c>
      <c r="K3547" s="4">
        <f>[2]Reach4Kure!$B3551*86400</f>
        <v>586483.20000000007</v>
      </c>
      <c r="L3547" s="2">
        <f>[2]Reach4Kure!$G3551</f>
        <v>8.8699999999999992</v>
      </c>
      <c r="M3547" s="2">
        <v>0</v>
      </c>
      <c r="N3547" s="2">
        <f>[2]Reach4Kure!$C3551*1000</f>
        <v>43850</v>
      </c>
      <c r="O3547" s="3">
        <f>([2]Reach4Kure!$F3551)*1000</f>
        <v>70.180000000000007</v>
      </c>
      <c r="P3547" s="2">
        <f>[2]Reach4Kure!$D3551*1000/5</f>
        <v>12.920000000000002</v>
      </c>
      <c r="Q3547" s="2">
        <v>0.1</v>
      </c>
      <c r="R3547" s="2">
        <v>3000</v>
      </c>
      <c r="S3547" s="2">
        <v>0</v>
      </c>
      <c r="T3547" s="2">
        <v>0</v>
      </c>
    </row>
    <row r="3548" spans="1:20" x14ac:dyDescent="0.25">
      <c r="A3548" s="2">
        <v>1992</v>
      </c>
      <c r="B3548" s="2">
        <v>9</v>
      </c>
      <c r="C3548" s="2">
        <v>18</v>
      </c>
      <c r="D3548" s="2" t="s">
        <v>17</v>
      </c>
      <c r="E3548" s="6">
        <f>[1]Final!J3550</f>
        <v>0.875</v>
      </c>
      <c r="F3548" s="2">
        <v>10.6</v>
      </c>
      <c r="G3548" s="2">
        <v>90</v>
      </c>
      <c r="H3548" s="5">
        <f>[1]Final!F3550*10</f>
        <v>1019.9000000000001</v>
      </c>
      <c r="I3548" s="5">
        <v>2.6</v>
      </c>
      <c r="J3548" s="2">
        <v>0</v>
      </c>
      <c r="K3548" s="4">
        <f>[2]Reach4Kure!$B3552*86400</f>
        <v>427161.59999999998</v>
      </c>
      <c r="L3548" s="2">
        <f>[2]Reach4Kure!$G3552</f>
        <v>10.4</v>
      </c>
      <c r="M3548" s="2">
        <v>0</v>
      </c>
      <c r="N3548" s="2">
        <f>[2]Reach4Kure!$C3552*1000</f>
        <v>32390</v>
      </c>
      <c r="O3548" s="3">
        <f>([2]Reach4Kure!$F3552)*1000</f>
        <v>67.84</v>
      </c>
      <c r="P3548" s="2">
        <f>[2]Reach4Kure!$D3552*1000/5</f>
        <v>12.702</v>
      </c>
      <c r="Q3548" s="2">
        <v>0.1</v>
      </c>
      <c r="R3548" s="2">
        <v>3000</v>
      </c>
      <c r="S3548" s="2">
        <v>0</v>
      </c>
      <c r="T3548" s="2">
        <v>0</v>
      </c>
    </row>
    <row r="3549" spans="1:20" x14ac:dyDescent="0.25">
      <c r="A3549" s="2">
        <v>1992</v>
      </c>
      <c r="B3549" s="2">
        <v>9</v>
      </c>
      <c r="C3549" s="2">
        <v>19</v>
      </c>
      <c r="D3549" s="2" t="s">
        <v>17</v>
      </c>
      <c r="E3549" s="6">
        <f>[1]Final!J3551</f>
        <v>0.5</v>
      </c>
      <c r="F3549" s="2">
        <v>12.2</v>
      </c>
      <c r="G3549" s="2">
        <v>86</v>
      </c>
      <c r="H3549" s="5">
        <f>[1]Final!F3551*10</f>
        <v>1020.3</v>
      </c>
      <c r="I3549" s="5">
        <v>1.4</v>
      </c>
      <c r="J3549" s="2">
        <v>0</v>
      </c>
      <c r="K3549" s="4">
        <f>[2]Reach4Kure!$B3553*86400</f>
        <v>327974.39999999997</v>
      </c>
      <c r="L3549" s="2">
        <f>[2]Reach4Kure!$G3553</f>
        <v>12.27</v>
      </c>
      <c r="M3549" s="2">
        <v>0</v>
      </c>
      <c r="N3549" s="2">
        <f>[2]Reach4Kure!$C3553*1000</f>
        <v>28240</v>
      </c>
      <c r="O3549" s="3">
        <f>([2]Reach4Kure!$F3553)*1000</f>
        <v>63.01</v>
      </c>
      <c r="P3549" s="2">
        <f>[2]Reach4Kure!$D3553*1000/5</f>
        <v>12.034000000000001</v>
      </c>
      <c r="Q3549" s="2">
        <v>0.1</v>
      </c>
      <c r="R3549" s="2">
        <v>3000</v>
      </c>
      <c r="S3549" s="2">
        <v>0</v>
      </c>
      <c r="T3549" s="2">
        <v>0</v>
      </c>
    </row>
    <row r="3550" spans="1:20" x14ac:dyDescent="0.25">
      <c r="A3550" s="2">
        <v>1992</v>
      </c>
      <c r="B3550" s="2">
        <v>9</v>
      </c>
      <c r="C3550" s="2">
        <v>20</v>
      </c>
      <c r="D3550" s="2" t="s">
        <v>17</v>
      </c>
      <c r="E3550" s="6">
        <f>[1]Final!J3552</f>
        <v>0.53749999999999998</v>
      </c>
      <c r="F3550" s="2">
        <v>10.8</v>
      </c>
      <c r="G3550" s="2">
        <v>83</v>
      </c>
      <c r="H3550" s="5">
        <f>[1]Final!F3552*10</f>
        <v>1018.9</v>
      </c>
      <c r="I3550" s="5">
        <v>0.8</v>
      </c>
      <c r="J3550" s="2">
        <v>0.1</v>
      </c>
      <c r="K3550" s="4">
        <f>[2]Reach4Kure!$B3554*86400</f>
        <v>264124.79999999999</v>
      </c>
      <c r="L3550" s="2">
        <f>[2]Reach4Kure!$G3554</f>
        <v>10.5</v>
      </c>
      <c r="M3550" s="2">
        <v>0</v>
      </c>
      <c r="N3550" s="2">
        <f>[2]Reach4Kure!$C3554*1000</f>
        <v>25530</v>
      </c>
      <c r="O3550" s="3">
        <f>([2]Reach4Kure!$F3554)*1000</f>
        <v>58.88</v>
      </c>
      <c r="P3550" s="2">
        <f>[2]Reach4Kure!$D3554*1000/5</f>
        <v>11.428000000000001</v>
      </c>
      <c r="Q3550" s="2">
        <v>0.1</v>
      </c>
      <c r="R3550" s="2">
        <v>3000</v>
      </c>
      <c r="S3550" s="2">
        <v>0</v>
      </c>
      <c r="T3550" s="2">
        <v>0</v>
      </c>
    </row>
    <row r="3551" spans="1:20" x14ac:dyDescent="0.25">
      <c r="A3551" s="2">
        <v>1992</v>
      </c>
      <c r="B3551" s="2">
        <v>9</v>
      </c>
      <c r="C3551" s="2">
        <v>21</v>
      </c>
      <c r="D3551" s="2" t="s">
        <v>17</v>
      </c>
      <c r="E3551" s="6">
        <f>[1]Final!J3553</f>
        <v>0.91249999999999998</v>
      </c>
      <c r="F3551" s="2">
        <v>11</v>
      </c>
      <c r="G3551" s="2">
        <v>91</v>
      </c>
      <c r="H3551" s="5">
        <f>[1]Final!F3553*10</f>
        <v>1017.5</v>
      </c>
      <c r="I3551" s="5">
        <v>1.4</v>
      </c>
      <c r="J3551" s="2">
        <v>0</v>
      </c>
      <c r="K3551" s="4">
        <f>[2]Reach4Kure!$B3555*86400</f>
        <v>221443.20000000001</v>
      </c>
      <c r="L3551" s="2">
        <f>[2]Reach4Kure!$G3555</f>
        <v>11.08</v>
      </c>
      <c r="M3551" s="2">
        <v>0</v>
      </c>
      <c r="N3551" s="2">
        <f>[2]Reach4Kure!$C3555*1000</f>
        <v>15420</v>
      </c>
      <c r="O3551" s="3">
        <f>([2]Reach4Kure!$F3555)*1000</f>
        <v>54.57</v>
      </c>
      <c r="P3551" s="2">
        <f>[2]Reach4Kure!$D3555*1000/5</f>
        <v>10.798</v>
      </c>
      <c r="Q3551" s="2">
        <v>0.1</v>
      </c>
      <c r="R3551" s="2">
        <v>3000</v>
      </c>
      <c r="S3551" s="2">
        <v>0</v>
      </c>
      <c r="T3551" s="2">
        <v>0</v>
      </c>
    </row>
    <row r="3552" spans="1:20" x14ac:dyDescent="0.25">
      <c r="A3552" s="2">
        <v>1992</v>
      </c>
      <c r="B3552" s="2">
        <v>9</v>
      </c>
      <c r="C3552" s="2">
        <v>22</v>
      </c>
      <c r="D3552" s="2" t="s">
        <v>17</v>
      </c>
      <c r="E3552" s="6">
        <f>[1]Final!J3554</f>
        <v>0.91249999999999998</v>
      </c>
      <c r="F3552" s="2">
        <v>12.8</v>
      </c>
      <c r="G3552" s="2">
        <v>79</v>
      </c>
      <c r="H3552" s="5">
        <f>[1]Final!F3554*10</f>
        <v>1015.5000000000001</v>
      </c>
      <c r="I3552" s="5">
        <v>3.2</v>
      </c>
      <c r="J3552" s="2">
        <v>0.1</v>
      </c>
      <c r="K3552" s="4">
        <f>[2]Reach4Kure!$B3556*86400</f>
        <v>238809.59999999998</v>
      </c>
      <c r="L3552" s="2">
        <f>[2]Reach4Kure!$G3556</f>
        <v>12.5</v>
      </c>
      <c r="M3552" s="2">
        <v>0</v>
      </c>
      <c r="N3552" s="2">
        <f>[2]Reach4Kure!$C3556*1000</f>
        <v>16149.999999999998</v>
      </c>
      <c r="O3552" s="3">
        <f>([2]Reach4Kure!$F3556)*1000</f>
        <v>53.940000000000005</v>
      </c>
      <c r="P3552" s="2">
        <f>[2]Reach4Kure!$D3556*1000/5</f>
        <v>10.667999999999999</v>
      </c>
      <c r="Q3552" s="2">
        <v>0.1</v>
      </c>
      <c r="R3552" s="2">
        <v>3000</v>
      </c>
      <c r="S3552" s="2">
        <v>0</v>
      </c>
      <c r="T3552" s="2">
        <v>0</v>
      </c>
    </row>
    <row r="3553" spans="1:20" x14ac:dyDescent="0.25">
      <c r="A3553" s="2">
        <v>1992</v>
      </c>
      <c r="B3553" s="2">
        <v>9</v>
      </c>
      <c r="C3553" s="2">
        <v>23</v>
      </c>
      <c r="D3553" s="2" t="s">
        <v>17</v>
      </c>
      <c r="E3553" s="6">
        <f>[1]Final!J3555</f>
        <v>0.83750000000000002</v>
      </c>
      <c r="F3553" s="2">
        <v>14.2</v>
      </c>
      <c r="G3553" s="2">
        <v>72</v>
      </c>
      <c r="H3553" s="5">
        <f>[1]Final!F3555*10</f>
        <v>1010.5000000000001</v>
      </c>
      <c r="I3553" s="5">
        <v>3.2</v>
      </c>
      <c r="J3553" s="2">
        <v>0.1</v>
      </c>
      <c r="K3553" s="4">
        <f>[2]Reach4Kure!$B3557*86400</f>
        <v>200793.59999999998</v>
      </c>
      <c r="L3553" s="2">
        <f>[2]Reach4Kure!$G3557</f>
        <v>13.87</v>
      </c>
      <c r="M3553" s="2">
        <v>0</v>
      </c>
      <c r="N3553" s="2">
        <f>[2]Reach4Kure!$C3557*1000</f>
        <v>15390</v>
      </c>
      <c r="O3553" s="3">
        <f>([2]Reach4Kure!$F3557)*1000</f>
        <v>51.26</v>
      </c>
      <c r="P3553" s="2">
        <f>[2]Reach4Kure!$D3557*1000/5</f>
        <v>10.187999999999999</v>
      </c>
      <c r="Q3553" s="2">
        <v>0.1</v>
      </c>
      <c r="R3553" s="2">
        <v>3000</v>
      </c>
      <c r="S3553" s="2">
        <v>0</v>
      </c>
      <c r="T3553" s="2">
        <v>0</v>
      </c>
    </row>
    <row r="3554" spans="1:20" x14ac:dyDescent="0.25">
      <c r="A3554" s="2">
        <v>1992</v>
      </c>
      <c r="B3554" s="2">
        <v>9</v>
      </c>
      <c r="C3554" s="2">
        <v>24</v>
      </c>
      <c r="D3554" s="2" t="s">
        <v>17</v>
      </c>
      <c r="E3554" s="6">
        <f>[1]Final!J3556</f>
        <v>0.75</v>
      </c>
      <c r="F3554" s="2">
        <v>13.2</v>
      </c>
      <c r="G3554" s="2">
        <v>89</v>
      </c>
      <c r="H3554" s="5">
        <f>[1]Final!F3556*10</f>
        <v>1010.1</v>
      </c>
      <c r="I3554" s="5">
        <v>4.5999999999999996</v>
      </c>
      <c r="J3554" s="2">
        <v>1.1000000000000001</v>
      </c>
      <c r="K3554" s="4">
        <f>[2]Reach4Kure!$B3558*86400</f>
        <v>221270.39999999999</v>
      </c>
      <c r="L3554" s="2">
        <f>[2]Reach4Kure!$G3558</f>
        <v>12.89</v>
      </c>
      <c r="M3554" s="2">
        <v>0</v>
      </c>
      <c r="N3554" s="2">
        <f>[2]Reach4Kure!$C3558*1000</f>
        <v>14920</v>
      </c>
      <c r="O3554" s="3">
        <f>([2]Reach4Kure!$F3558)*1000</f>
        <v>51.860000000000007</v>
      </c>
      <c r="P3554" s="2">
        <f>[2]Reach4Kure!$D3558*1000/5</f>
        <v>10.298</v>
      </c>
      <c r="Q3554" s="2">
        <v>0.1</v>
      </c>
      <c r="R3554" s="2">
        <v>3000</v>
      </c>
      <c r="S3554" s="2">
        <v>0</v>
      </c>
      <c r="T3554" s="2">
        <v>0</v>
      </c>
    </row>
    <row r="3555" spans="1:20" x14ac:dyDescent="0.25">
      <c r="A3555" s="2">
        <v>1992</v>
      </c>
      <c r="B3555" s="2">
        <v>9</v>
      </c>
      <c r="C3555" s="2">
        <v>25</v>
      </c>
      <c r="D3555" s="2" t="s">
        <v>17</v>
      </c>
      <c r="E3555" s="6">
        <f>[1]Final!J3557</f>
        <v>0.75</v>
      </c>
      <c r="F3555" s="2">
        <v>12.2</v>
      </c>
      <c r="G3555" s="2">
        <v>92</v>
      </c>
      <c r="H3555" s="5">
        <f>[1]Final!F3557*10</f>
        <v>1013.9</v>
      </c>
      <c r="I3555" s="5">
        <v>3.2</v>
      </c>
      <c r="J3555" s="2">
        <v>0.2</v>
      </c>
      <c r="K3555" s="4">
        <f>[2]Reach4Kure!$B3559*86400</f>
        <v>294796.79999999999</v>
      </c>
      <c r="L3555" s="2">
        <f>[2]Reach4Kure!$G3559</f>
        <v>12.04</v>
      </c>
      <c r="M3555" s="2">
        <v>0</v>
      </c>
      <c r="N3555" s="2">
        <f>[2]Reach4Kure!$C3559*1000</f>
        <v>16570</v>
      </c>
      <c r="O3555" s="3">
        <f>([2]Reach4Kure!$F3559)*1000</f>
        <v>55.989999999999995</v>
      </c>
      <c r="P3555" s="2">
        <f>[2]Reach4Kure!$D3559*1000/5</f>
        <v>11.068000000000001</v>
      </c>
      <c r="Q3555" s="2">
        <v>0.1</v>
      </c>
      <c r="R3555" s="2">
        <v>3000</v>
      </c>
      <c r="S3555" s="2">
        <v>0</v>
      </c>
      <c r="T3555" s="2">
        <v>0</v>
      </c>
    </row>
    <row r="3556" spans="1:20" x14ac:dyDescent="0.25">
      <c r="A3556" s="2">
        <v>1992</v>
      </c>
      <c r="B3556" s="2">
        <v>9</v>
      </c>
      <c r="C3556" s="2">
        <v>26</v>
      </c>
      <c r="D3556" s="2" t="s">
        <v>17</v>
      </c>
      <c r="E3556" s="6">
        <f>[1]Final!J3558</f>
        <v>0.96250000000000002</v>
      </c>
      <c r="F3556" s="2">
        <v>14.3</v>
      </c>
      <c r="G3556" s="2">
        <v>94</v>
      </c>
      <c r="H3556" s="5">
        <f>[1]Final!F3558*10</f>
        <v>1011.3</v>
      </c>
      <c r="I3556" s="5">
        <v>3.9</v>
      </c>
      <c r="J3556" s="2">
        <v>0.1</v>
      </c>
      <c r="K3556" s="4">
        <f>[2]Reach4Kure!$B3560*86400</f>
        <v>245462.40000000002</v>
      </c>
      <c r="L3556" s="2">
        <f>[2]Reach4Kure!$G3560</f>
        <v>14.21</v>
      </c>
      <c r="M3556" s="2">
        <v>0</v>
      </c>
      <c r="N3556" s="2">
        <f>[2]Reach4Kure!$C3560*1000</f>
        <v>16780</v>
      </c>
      <c r="O3556" s="3">
        <f>([2]Reach4Kure!$F3560)*1000</f>
        <v>55.39</v>
      </c>
      <c r="P3556" s="2">
        <f>[2]Reach4Kure!$D3560*1000/5</f>
        <v>10.994</v>
      </c>
      <c r="Q3556" s="2">
        <v>0.1</v>
      </c>
      <c r="R3556" s="2">
        <v>3000</v>
      </c>
      <c r="S3556" s="2">
        <v>0</v>
      </c>
      <c r="T3556" s="2">
        <v>0</v>
      </c>
    </row>
    <row r="3557" spans="1:20" x14ac:dyDescent="0.25">
      <c r="A3557" s="2">
        <v>1992</v>
      </c>
      <c r="B3557" s="2">
        <v>9</v>
      </c>
      <c r="C3557" s="2">
        <v>27</v>
      </c>
      <c r="D3557" s="2" t="s">
        <v>17</v>
      </c>
      <c r="E3557" s="6">
        <f>[1]Final!J3559</f>
        <v>0.46250000000000002</v>
      </c>
      <c r="F3557" s="2">
        <v>10.3</v>
      </c>
      <c r="G3557" s="2">
        <v>81</v>
      </c>
      <c r="H3557" s="5">
        <f>[1]Final!F3559*10</f>
        <v>1014.8000000000001</v>
      </c>
      <c r="I3557" s="5">
        <v>0.7</v>
      </c>
      <c r="J3557" s="2">
        <v>0</v>
      </c>
      <c r="K3557" s="4">
        <f>[2]Reach4Kure!$B3561*86400</f>
        <v>199238.39999999999</v>
      </c>
      <c r="L3557" s="2">
        <f>[2]Reach4Kure!$G3561</f>
        <v>9.58</v>
      </c>
      <c r="M3557" s="2">
        <v>0</v>
      </c>
      <c r="N3557" s="2">
        <f>[2]Reach4Kure!$C3561*1000</f>
        <v>15650</v>
      </c>
      <c r="O3557" s="3">
        <f>([2]Reach4Kure!$F3561)*1000</f>
        <v>55.18</v>
      </c>
      <c r="P3557" s="2">
        <f>[2]Reach4Kure!$D3561*1000/5</f>
        <v>10.992000000000001</v>
      </c>
      <c r="Q3557" s="2">
        <v>0.1</v>
      </c>
      <c r="R3557" s="2">
        <v>3000</v>
      </c>
      <c r="S3557" s="2">
        <v>0</v>
      </c>
      <c r="T3557" s="2">
        <v>0</v>
      </c>
    </row>
    <row r="3558" spans="1:20" x14ac:dyDescent="0.25">
      <c r="A3558" s="2">
        <v>1992</v>
      </c>
      <c r="B3558" s="2">
        <v>9</v>
      </c>
      <c r="C3558" s="2">
        <v>28</v>
      </c>
      <c r="D3558" s="2" t="s">
        <v>17</v>
      </c>
      <c r="E3558" s="6">
        <f>[1]Final!J3560</f>
        <v>0.53749999999999998</v>
      </c>
      <c r="F3558" s="2">
        <v>8.9</v>
      </c>
      <c r="G3558" s="2">
        <v>84</v>
      </c>
      <c r="H3558" s="5">
        <f>[1]Final!F3560*10</f>
        <v>1017.9000000000001</v>
      </c>
      <c r="I3558" s="5">
        <v>0.8</v>
      </c>
      <c r="J3558" s="2">
        <v>0</v>
      </c>
      <c r="K3558" s="4">
        <f>[2]Reach4Kure!$B3562*86400</f>
        <v>169776</v>
      </c>
      <c r="L3558" s="2">
        <f>[2]Reach4Kure!$G3562</f>
        <v>8.7899999999999991</v>
      </c>
      <c r="M3558" s="2">
        <v>0</v>
      </c>
      <c r="N3558" s="2">
        <f>[2]Reach4Kure!$C3562*1000</f>
        <v>15410</v>
      </c>
      <c r="O3558" s="3">
        <f>([2]Reach4Kure!$F3562)*1000</f>
        <v>52.78</v>
      </c>
      <c r="P3558" s="2">
        <f>[2]Reach4Kure!$D3562*1000/5</f>
        <v>10.530000000000001</v>
      </c>
      <c r="Q3558" s="2">
        <v>0.1</v>
      </c>
      <c r="R3558" s="2">
        <v>3000</v>
      </c>
      <c r="S3558" s="2">
        <v>0</v>
      </c>
      <c r="T3558" s="2">
        <v>0</v>
      </c>
    </row>
    <row r="3559" spans="1:20" x14ac:dyDescent="0.25">
      <c r="A3559" s="2">
        <v>1992</v>
      </c>
      <c r="B3559" s="2">
        <v>9</v>
      </c>
      <c r="C3559" s="2">
        <v>29</v>
      </c>
      <c r="D3559" s="2" t="s">
        <v>17</v>
      </c>
      <c r="E3559" s="6">
        <f>[1]Final!J3561</f>
        <v>0.71250000000000002</v>
      </c>
      <c r="F3559" s="2">
        <v>9.3000000000000007</v>
      </c>
      <c r="G3559" s="2">
        <v>81</v>
      </c>
      <c r="H3559" s="5">
        <f>[1]Final!F3561*10</f>
        <v>1020.1</v>
      </c>
      <c r="I3559" s="5">
        <v>1.9</v>
      </c>
      <c r="J3559" s="2">
        <v>0</v>
      </c>
      <c r="K3559" s="4">
        <f>[2]Reach4Kure!$B3563*86400</f>
        <v>154742.39999999999</v>
      </c>
      <c r="L3559" s="2">
        <f>[2]Reach4Kure!$G3563</f>
        <v>9.35</v>
      </c>
      <c r="M3559" s="2">
        <v>0</v>
      </c>
      <c r="N3559" s="2">
        <f>[2]Reach4Kure!$C3563*1000</f>
        <v>15290</v>
      </c>
      <c r="O3559" s="3">
        <f>([2]Reach4Kure!$F3563)*1000</f>
        <v>50.53</v>
      </c>
      <c r="P3559" s="2">
        <f>[2]Reach4Kure!$D3563*1000/5</f>
        <v>10.09</v>
      </c>
      <c r="Q3559" s="2">
        <v>0.1</v>
      </c>
      <c r="R3559" s="2">
        <v>3000</v>
      </c>
      <c r="S3559" s="2">
        <v>0</v>
      </c>
      <c r="T3559" s="2">
        <v>0</v>
      </c>
    </row>
    <row r="3560" spans="1:20" x14ac:dyDescent="0.25">
      <c r="A3560" s="2">
        <v>1992</v>
      </c>
      <c r="B3560" s="2">
        <v>9</v>
      </c>
      <c r="C3560" s="2">
        <v>30</v>
      </c>
      <c r="D3560" s="2" t="s">
        <v>17</v>
      </c>
      <c r="E3560" s="6">
        <f>[1]Final!J3562</f>
        <v>0.21249999999999999</v>
      </c>
      <c r="F3560" s="2">
        <v>5.3</v>
      </c>
      <c r="G3560" s="2">
        <v>89</v>
      </c>
      <c r="H3560" s="5">
        <f>[1]Final!F3562*10</f>
        <v>1018.1</v>
      </c>
      <c r="I3560" s="5">
        <v>1.7</v>
      </c>
      <c r="J3560" s="2">
        <v>0</v>
      </c>
      <c r="K3560" s="4">
        <f>[2]Reach4Kure!$B3564*86400</f>
        <v>145584</v>
      </c>
      <c r="L3560" s="2">
        <f>[2]Reach4Kure!$G3564</f>
        <v>5.36</v>
      </c>
      <c r="M3560" s="2">
        <v>0</v>
      </c>
      <c r="N3560" s="2">
        <f>[2]Reach4Kure!$C3564*1000</f>
        <v>15210</v>
      </c>
      <c r="O3560" s="3">
        <f>([2]Reach4Kure!$F3564)*1000</f>
        <v>49.08</v>
      </c>
      <c r="P3560" s="2">
        <f>[2]Reach4Kure!$D3564*1000/5</f>
        <v>9.8059999999999992</v>
      </c>
      <c r="Q3560" s="2">
        <v>0.1</v>
      </c>
      <c r="R3560" s="2">
        <v>3000</v>
      </c>
      <c r="S3560" s="2">
        <v>0</v>
      </c>
      <c r="T3560" s="2">
        <v>0</v>
      </c>
    </row>
    <row r="3561" spans="1:20" x14ac:dyDescent="0.25">
      <c r="A3561" s="2">
        <v>1992</v>
      </c>
      <c r="B3561" s="2">
        <v>10</v>
      </c>
      <c r="C3561" s="2">
        <v>1</v>
      </c>
      <c r="D3561" s="2" t="s">
        <v>17</v>
      </c>
      <c r="E3561" s="6">
        <f>[1]Final!J3563</f>
        <v>0.66249999999999998</v>
      </c>
      <c r="F3561" s="2">
        <v>4.4000000000000004</v>
      </c>
      <c r="G3561" s="2">
        <v>97</v>
      </c>
      <c r="H3561" s="5">
        <f>[1]Final!F3563*10</f>
        <v>1012.5</v>
      </c>
      <c r="I3561" s="5">
        <v>0.5</v>
      </c>
      <c r="J3561" s="2">
        <v>0</v>
      </c>
      <c r="K3561" s="4">
        <f>[2]Reach4Kure!$B3565*86400</f>
        <v>140054.39999999999</v>
      </c>
      <c r="L3561" s="2">
        <f>[2]Reach4Kure!$G3565</f>
        <v>4.68</v>
      </c>
      <c r="M3561" s="2">
        <v>0</v>
      </c>
      <c r="N3561" s="2">
        <f>[2]Reach4Kure!$C3565*1000</f>
        <v>12870</v>
      </c>
      <c r="O3561" s="3">
        <f>([2]Reach4Kure!$F3565)*1000</f>
        <v>48.69</v>
      </c>
      <c r="P3561" s="2">
        <f>[2]Reach4Kure!$D3565*1000/5</f>
        <v>9.7320000000000011</v>
      </c>
      <c r="Q3561" s="2">
        <v>0.1</v>
      </c>
      <c r="R3561" s="2">
        <v>3000</v>
      </c>
      <c r="S3561" s="2">
        <v>0</v>
      </c>
      <c r="T3561" s="2">
        <v>0</v>
      </c>
    </row>
    <row r="3562" spans="1:20" x14ac:dyDescent="0.25">
      <c r="A3562" s="2">
        <v>1992</v>
      </c>
      <c r="B3562" s="2">
        <v>10</v>
      </c>
      <c r="C3562" s="2">
        <v>2</v>
      </c>
      <c r="D3562" s="2" t="s">
        <v>17</v>
      </c>
      <c r="E3562" s="6">
        <f>[1]Final!J3564</f>
        <v>0.78749999999999998</v>
      </c>
      <c r="F3562" s="2">
        <v>7</v>
      </c>
      <c r="G3562" s="2">
        <v>92</v>
      </c>
      <c r="H3562" s="5">
        <f>[1]Final!F3564*10</f>
        <v>1012.8</v>
      </c>
      <c r="I3562" s="5">
        <v>0.9</v>
      </c>
      <c r="J3562" s="2">
        <v>0.1</v>
      </c>
      <c r="K3562" s="4">
        <f>[2]Reach4Kure!$B3566*86400</f>
        <v>136684.80000000002</v>
      </c>
      <c r="L3562" s="2">
        <f>[2]Reach4Kure!$G3566</f>
        <v>6.9</v>
      </c>
      <c r="M3562" s="2">
        <v>0</v>
      </c>
      <c r="N3562" s="2">
        <f>[2]Reach4Kure!$C3566*1000</f>
        <v>12720</v>
      </c>
      <c r="O3562" s="3">
        <f>([2]Reach4Kure!$F3566)*1000</f>
        <v>48.74</v>
      </c>
      <c r="P3562" s="2">
        <f>[2]Reach4Kure!$D3566*1000/5</f>
        <v>9.7439999999999998</v>
      </c>
      <c r="Q3562" s="2">
        <v>0.1</v>
      </c>
      <c r="R3562" s="2">
        <v>3000</v>
      </c>
      <c r="S3562" s="2">
        <v>0</v>
      </c>
      <c r="T3562" s="2">
        <v>0</v>
      </c>
    </row>
    <row r="3563" spans="1:20" x14ac:dyDescent="0.25">
      <c r="A3563" s="2">
        <v>1992</v>
      </c>
      <c r="B3563" s="2">
        <v>10</v>
      </c>
      <c r="C3563" s="2">
        <v>3</v>
      </c>
      <c r="D3563" s="2" t="s">
        <v>17</v>
      </c>
      <c r="E3563" s="6">
        <f>[1]Final!J3565</f>
        <v>0.78749999999999998</v>
      </c>
      <c r="F3563" s="2">
        <v>8.5</v>
      </c>
      <c r="G3563" s="2">
        <v>84</v>
      </c>
      <c r="H3563" s="5">
        <f>[1]Final!F3565*10</f>
        <v>1015.6</v>
      </c>
      <c r="I3563" s="5">
        <v>0.2</v>
      </c>
      <c r="J3563" s="2">
        <v>0</v>
      </c>
      <c r="K3563" s="4">
        <f>[2]Reach4Kure!$B3567*86400</f>
        <v>134611.20000000001</v>
      </c>
      <c r="L3563" s="2">
        <f>[2]Reach4Kure!$G3567</f>
        <v>8.39</v>
      </c>
      <c r="M3563" s="2">
        <v>0</v>
      </c>
      <c r="N3563" s="2">
        <f>[2]Reach4Kure!$C3567*1000</f>
        <v>9066</v>
      </c>
      <c r="O3563" s="3">
        <f>([2]Reach4Kure!$F3567)*1000</f>
        <v>48.97</v>
      </c>
      <c r="P3563" s="2">
        <f>[2]Reach4Kure!$D3567*1000/5</f>
        <v>9.791999999999998</v>
      </c>
      <c r="Q3563" s="2">
        <v>0.1</v>
      </c>
      <c r="R3563" s="2">
        <v>3000</v>
      </c>
      <c r="S3563" s="2">
        <v>0</v>
      </c>
      <c r="T3563" s="2">
        <v>0</v>
      </c>
    </row>
    <row r="3564" spans="1:20" x14ac:dyDescent="0.25">
      <c r="A3564" s="2">
        <v>1992</v>
      </c>
      <c r="B3564" s="2">
        <v>10</v>
      </c>
      <c r="C3564" s="2">
        <v>4</v>
      </c>
      <c r="D3564" s="2" t="s">
        <v>17</v>
      </c>
      <c r="E3564" s="6">
        <f>[1]Final!J3566</f>
        <v>0.58750000000000002</v>
      </c>
      <c r="F3564" s="2">
        <v>7.8</v>
      </c>
      <c r="G3564" s="2">
        <v>83</v>
      </c>
      <c r="H3564" s="5">
        <f>[1]Final!F3566*10</f>
        <v>1021.8000000000001</v>
      </c>
      <c r="I3564" s="5">
        <v>1.4</v>
      </c>
      <c r="J3564" s="2">
        <v>0</v>
      </c>
      <c r="K3564" s="4">
        <f>[2]Reach4Kure!$B3568*86400</f>
        <v>133401.60000000001</v>
      </c>
      <c r="L3564" s="2">
        <f>[2]Reach4Kure!$G3568</f>
        <v>7.62</v>
      </c>
      <c r="M3564" s="2">
        <v>0</v>
      </c>
      <c r="N3564" s="2">
        <f>[2]Reach4Kure!$C3568*1000</f>
        <v>9009</v>
      </c>
      <c r="O3564" s="3">
        <f>([2]Reach4Kure!$F3568)*1000</f>
        <v>45.379999999999995</v>
      </c>
      <c r="P3564" s="2">
        <f>[2]Reach4Kure!$D3568*1000/5</f>
        <v>9.0739999999999998</v>
      </c>
      <c r="Q3564" s="2">
        <v>0.1</v>
      </c>
      <c r="R3564" s="2">
        <v>3000</v>
      </c>
      <c r="S3564" s="2">
        <v>0</v>
      </c>
      <c r="T3564" s="2">
        <v>0</v>
      </c>
    </row>
    <row r="3565" spans="1:20" x14ac:dyDescent="0.25">
      <c r="A3565" s="2">
        <v>1992</v>
      </c>
      <c r="B3565" s="2">
        <v>10</v>
      </c>
      <c r="C3565" s="2">
        <v>5</v>
      </c>
      <c r="D3565" s="2" t="s">
        <v>17</v>
      </c>
      <c r="E3565" s="6">
        <f>[1]Final!J3567</f>
        <v>0.875</v>
      </c>
      <c r="F3565" s="2">
        <v>7.3</v>
      </c>
      <c r="G3565" s="2">
        <v>88</v>
      </c>
      <c r="H3565" s="5">
        <f>[1]Final!F3567*10</f>
        <v>1020.7</v>
      </c>
      <c r="I3565" s="5">
        <v>1.9</v>
      </c>
      <c r="J3565" s="2">
        <v>0</v>
      </c>
      <c r="K3565" s="4">
        <f>[2]Reach4Kure!$B3569*86400</f>
        <v>132624</v>
      </c>
      <c r="L3565" s="2">
        <f>[2]Reach4Kure!$G3569</f>
        <v>6.94</v>
      </c>
      <c r="M3565" s="2">
        <v>0</v>
      </c>
      <c r="N3565" s="2">
        <f>[2]Reach4Kure!$C3569*1000</f>
        <v>8973</v>
      </c>
      <c r="O3565" s="3">
        <f>([2]Reach4Kure!$F3569)*1000</f>
        <v>43.06</v>
      </c>
      <c r="P3565" s="2">
        <f>[2]Reach4Kure!$D3569*1000/5</f>
        <v>8.6120000000000001</v>
      </c>
      <c r="Q3565" s="2">
        <v>0.1</v>
      </c>
      <c r="R3565" s="2">
        <v>3000</v>
      </c>
      <c r="S3565" s="2">
        <v>0</v>
      </c>
      <c r="T3565" s="2">
        <v>0</v>
      </c>
    </row>
    <row r="3566" spans="1:20" x14ac:dyDescent="0.25">
      <c r="A3566" s="2">
        <v>1992</v>
      </c>
      <c r="B3566" s="2">
        <v>10</v>
      </c>
      <c r="C3566" s="2">
        <v>6</v>
      </c>
      <c r="D3566" s="2" t="s">
        <v>17</v>
      </c>
      <c r="E3566" s="6">
        <f>[1]Final!J3568</f>
        <v>0.58750000000000002</v>
      </c>
      <c r="F3566" s="2">
        <v>6.7</v>
      </c>
      <c r="G3566" s="2">
        <v>77</v>
      </c>
      <c r="H3566" s="5">
        <f>[1]Final!F3568*10</f>
        <v>1014.3000000000001</v>
      </c>
      <c r="I3566" s="5">
        <v>2.4</v>
      </c>
      <c r="J3566" s="2">
        <v>0</v>
      </c>
      <c r="K3566" s="4">
        <f>[2]Reach4Kure!$B3570*86400</f>
        <v>132192</v>
      </c>
      <c r="L3566" s="2">
        <f>[2]Reach4Kure!$G3570</f>
        <v>6.4</v>
      </c>
      <c r="M3566" s="2">
        <v>0</v>
      </c>
      <c r="N3566" s="2">
        <f>[2]Reach4Kure!$C3570*1000</f>
        <v>8950</v>
      </c>
      <c r="O3566" s="3">
        <f>([2]Reach4Kure!$F3570)*1000</f>
        <v>40.950000000000003</v>
      </c>
      <c r="P3566" s="2">
        <f>[2]Reach4Kure!$D3570*1000/5</f>
        <v>8.1900000000000013</v>
      </c>
      <c r="Q3566" s="2">
        <v>0.1</v>
      </c>
      <c r="R3566" s="2">
        <v>3000</v>
      </c>
      <c r="S3566" s="2">
        <v>0</v>
      </c>
      <c r="T3566" s="2">
        <v>0</v>
      </c>
    </row>
    <row r="3567" spans="1:20" x14ac:dyDescent="0.25">
      <c r="A3567" s="2">
        <v>1992</v>
      </c>
      <c r="B3567" s="2">
        <v>10</v>
      </c>
      <c r="C3567" s="2">
        <v>7</v>
      </c>
      <c r="D3567" s="2" t="s">
        <v>17</v>
      </c>
      <c r="E3567" s="6">
        <f>[1]Final!J3569</f>
        <v>0.53749999999999998</v>
      </c>
      <c r="F3567" s="2">
        <v>6.2</v>
      </c>
      <c r="G3567" s="2">
        <v>78</v>
      </c>
      <c r="H3567" s="5">
        <f>[1]Final!F3569*10</f>
        <v>1011.5</v>
      </c>
      <c r="I3567" s="5">
        <v>1.9</v>
      </c>
      <c r="J3567" s="2">
        <v>0.1</v>
      </c>
      <c r="K3567" s="4">
        <f>[2]Reach4Kure!$B3571*86400</f>
        <v>131932.79999999999</v>
      </c>
      <c r="L3567" s="2">
        <f>[2]Reach4Kure!$G3571</f>
        <v>6.11</v>
      </c>
      <c r="M3567" s="2">
        <v>0</v>
      </c>
      <c r="N3567" s="2">
        <f>[2]Reach4Kure!$C3571*1000</f>
        <v>8924</v>
      </c>
      <c r="O3567" s="3">
        <f>([2]Reach4Kure!$F3571)*1000</f>
        <v>39.510000000000005</v>
      </c>
      <c r="P3567" s="2">
        <f>[2]Reach4Kure!$D3571*1000/5</f>
        <v>7.902000000000001</v>
      </c>
      <c r="Q3567" s="2">
        <v>0.1</v>
      </c>
      <c r="R3567" s="2">
        <v>3000</v>
      </c>
      <c r="S3567" s="2">
        <v>0</v>
      </c>
      <c r="T3567" s="2">
        <v>0</v>
      </c>
    </row>
    <row r="3568" spans="1:20" x14ac:dyDescent="0.25">
      <c r="A3568" s="2">
        <v>1992</v>
      </c>
      <c r="B3568" s="2">
        <v>10</v>
      </c>
      <c r="C3568" s="2">
        <v>8</v>
      </c>
      <c r="D3568" s="2" t="s">
        <v>17</v>
      </c>
      <c r="E3568" s="6">
        <f>[1]Final!J3570</f>
        <v>0.875</v>
      </c>
      <c r="F3568" s="2">
        <v>13.1</v>
      </c>
      <c r="G3568" s="2">
        <v>65</v>
      </c>
      <c r="H3568" s="5">
        <f>[1]Final!F3570*10</f>
        <v>997.7</v>
      </c>
      <c r="I3568" s="5">
        <v>5.3</v>
      </c>
      <c r="J3568" s="2">
        <v>0</v>
      </c>
      <c r="K3568" s="4">
        <f>[2]Reach4Kure!$B3572*86400</f>
        <v>131760</v>
      </c>
      <c r="L3568" s="2">
        <f>[2]Reach4Kure!$G3572</f>
        <v>12.71</v>
      </c>
      <c r="M3568" s="2">
        <v>0</v>
      </c>
      <c r="N3568" s="2">
        <f>[2]Reach4Kure!$C3572*1000</f>
        <v>8920</v>
      </c>
      <c r="O3568" s="3">
        <f>([2]Reach4Kure!$F3572)*1000</f>
        <v>39.449999999999996</v>
      </c>
      <c r="P3568" s="2">
        <f>[2]Reach4Kure!$D3572*1000/5</f>
        <v>7.8899999999999988</v>
      </c>
      <c r="Q3568" s="2">
        <v>0.1</v>
      </c>
      <c r="R3568" s="2">
        <v>3000</v>
      </c>
      <c r="S3568" s="2">
        <v>0</v>
      </c>
      <c r="T3568" s="2">
        <v>0</v>
      </c>
    </row>
    <row r="3569" spans="1:20" x14ac:dyDescent="0.25">
      <c r="A3569" s="2">
        <v>1992</v>
      </c>
      <c r="B3569" s="2">
        <v>10</v>
      </c>
      <c r="C3569" s="2">
        <v>9</v>
      </c>
      <c r="D3569" s="2" t="s">
        <v>17</v>
      </c>
      <c r="E3569" s="6">
        <f>[1]Final!J3571</f>
        <v>0.21249999999999999</v>
      </c>
      <c r="F3569" s="2">
        <v>8.6999999999999993</v>
      </c>
      <c r="G3569" s="2">
        <v>51</v>
      </c>
      <c r="H3569" s="5">
        <f>[1]Final!F3571*10</f>
        <v>1003.4000000000001</v>
      </c>
      <c r="I3569" s="5">
        <v>6</v>
      </c>
      <c r="J3569" s="2">
        <v>1.9</v>
      </c>
      <c r="K3569" s="4">
        <f>[2]Reach4Kure!$B3573*86400</f>
        <v>180144</v>
      </c>
      <c r="L3569" s="2">
        <f>[2]Reach4Kure!$G3573</f>
        <v>8.6199999999999992</v>
      </c>
      <c r="M3569" s="2">
        <v>0</v>
      </c>
      <c r="N3569" s="2">
        <f>[2]Reach4Kure!$C3573*1000</f>
        <v>9366</v>
      </c>
      <c r="O3569" s="3">
        <f>([2]Reach4Kure!$F3573)*1000</f>
        <v>42.92</v>
      </c>
      <c r="P3569" s="2">
        <f>[2]Reach4Kure!$D3573*1000/5</f>
        <v>8.5599999999999987</v>
      </c>
      <c r="Q3569" s="2">
        <v>0.1</v>
      </c>
      <c r="R3569" s="2">
        <v>3000</v>
      </c>
      <c r="S3569" s="2">
        <v>0</v>
      </c>
      <c r="T3569" s="2">
        <v>0</v>
      </c>
    </row>
    <row r="3570" spans="1:20" x14ac:dyDescent="0.25">
      <c r="A3570" s="2">
        <v>1992</v>
      </c>
      <c r="B3570" s="2">
        <v>10</v>
      </c>
      <c r="C3570" s="2">
        <v>10</v>
      </c>
      <c r="D3570" s="2" t="s">
        <v>17</v>
      </c>
      <c r="E3570" s="6">
        <f>[1]Final!J3572</f>
        <v>0.375</v>
      </c>
      <c r="F3570" s="2">
        <v>5.2</v>
      </c>
      <c r="G3570" s="2">
        <v>77</v>
      </c>
      <c r="H3570" s="5">
        <f>[1]Final!F3572*10</f>
        <v>1007.1000000000001</v>
      </c>
      <c r="I3570" s="5">
        <v>2.8</v>
      </c>
      <c r="J3570" s="2">
        <v>0</v>
      </c>
      <c r="K3570" s="4">
        <f>[2]Reach4Kure!$B3574*86400</f>
        <v>160012.80000000002</v>
      </c>
      <c r="L3570" s="2">
        <f>[2]Reach4Kure!$G3574</f>
        <v>4.95</v>
      </c>
      <c r="M3570" s="2">
        <v>0</v>
      </c>
      <c r="N3570" s="2">
        <f>[2]Reach4Kure!$C3574*1000</f>
        <v>10190</v>
      </c>
      <c r="O3570" s="3">
        <f>([2]Reach4Kure!$F3574)*1000</f>
        <v>45.5</v>
      </c>
      <c r="P3570" s="2">
        <f>[2]Reach4Kure!$D3574*1000/5</f>
        <v>9.0839999999999996</v>
      </c>
      <c r="Q3570" s="2">
        <v>0.1</v>
      </c>
      <c r="R3570" s="2">
        <v>3000</v>
      </c>
      <c r="S3570" s="2">
        <v>0</v>
      </c>
      <c r="T3570" s="2">
        <v>0</v>
      </c>
    </row>
    <row r="3571" spans="1:20" x14ac:dyDescent="0.25">
      <c r="A3571" s="2">
        <v>1992</v>
      </c>
      <c r="B3571" s="2">
        <v>10</v>
      </c>
      <c r="C3571" s="2">
        <v>11</v>
      </c>
      <c r="D3571" s="2" t="s">
        <v>17</v>
      </c>
      <c r="E3571" s="6">
        <f>[1]Final!J3573</f>
        <v>0.16250000000000001</v>
      </c>
      <c r="F3571" s="2">
        <v>5.8</v>
      </c>
      <c r="G3571" s="2">
        <v>48</v>
      </c>
      <c r="H3571" s="5">
        <f>[1]Final!F3573*10</f>
        <v>1009.5</v>
      </c>
      <c r="I3571" s="5">
        <v>4</v>
      </c>
      <c r="J3571" s="2">
        <v>0</v>
      </c>
      <c r="K3571" s="4">
        <f>[2]Reach4Kure!$B3575*86400</f>
        <v>148435.20000000001</v>
      </c>
      <c r="L3571" s="2">
        <f>[2]Reach4Kure!$G3575</f>
        <v>5.65</v>
      </c>
      <c r="M3571" s="2">
        <v>0</v>
      </c>
      <c r="N3571" s="2">
        <f>[2]Reach4Kure!$C3575*1000</f>
        <v>10090</v>
      </c>
      <c r="O3571" s="3">
        <f>([2]Reach4Kure!$F3575)*1000</f>
        <v>46.760000000000005</v>
      </c>
      <c r="P3571" s="2">
        <f>[2]Reach4Kure!$D3575*1000/5</f>
        <v>9.3420000000000005</v>
      </c>
      <c r="Q3571" s="2">
        <v>0.1</v>
      </c>
      <c r="R3571" s="2">
        <v>3000</v>
      </c>
      <c r="S3571" s="2">
        <v>0</v>
      </c>
      <c r="T3571" s="2">
        <v>0</v>
      </c>
    </row>
    <row r="3572" spans="1:20" x14ac:dyDescent="0.25">
      <c r="A3572" s="2">
        <v>1992</v>
      </c>
      <c r="B3572" s="2">
        <v>10</v>
      </c>
      <c r="C3572" s="2">
        <v>12</v>
      </c>
      <c r="D3572" s="2" t="s">
        <v>17</v>
      </c>
      <c r="E3572" s="6">
        <f>[1]Final!J3574</f>
        <v>0.16250000000000001</v>
      </c>
      <c r="F3572" s="2">
        <v>-0.1</v>
      </c>
      <c r="G3572" s="2">
        <v>73</v>
      </c>
      <c r="H3572" s="5">
        <f>[1]Final!F3574*10</f>
        <v>1019.1000000000001</v>
      </c>
      <c r="I3572" s="5">
        <v>0.7</v>
      </c>
      <c r="J3572" s="2">
        <v>0</v>
      </c>
      <c r="K3572" s="4">
        <f>[2]Reach4Kure!$B3576*86400</f>
        <v>141696</v>
      </c>
      <c r="L3572" s="2">
        <f>[2]Reach4Kure!$G3576</f>
        <v>0.1</v>
      </c>
      <c r="M3572" s="2">
        <v>0</v>
      </c>
      <c r="N3572" s="2">
        <f>[2]Reach4Kure!$C3576*1000</f>
        <v>10190</v>
      </c>
      <c r="O3572" s="3">
        <f>([2]Reach4Kure!$F3576)*1000</f>
        <v>44.22</v>
      </c>
      <c r="P3572" s="2">
        <f>[2]Reach4Kure!$D3576*1000/5</f>
        <v>8.8360000000000003</v>
      </c>
      <c r="Q3572" s="2">
        <v>0.1</v>
      </c>
      <c r="R3572" s="2">
        <v>3000</v>
      </c>
      <c r="S3572" s="2">
        <v>0</v>
      </c>
      <c r="T3572" s="2">
        <v>0</v>
      </c>
    </row>
    <row r="3573" spans="1:20" x14ac:dyDescent="0.25">
      <c r="A3573" s="2">
        <v>1992</v>
      </c>
      <c r="B3573" s="2">
        <v>10</v>
      </c>
      <c r="C3573" s="2">
        <v>13</v>
      </c>
      <c r="D3573" s="2" t="s">
        <v>17</v>
      </c>
      <c r="E3573" s="6">
        <f>[1]Final!J3575</f>
        <v>0.875</v>
      </c>
      <c r="F3573" s="2">
        <v>5.7</v>
      </c>
      <c r="G3573" s="2">
        <v>92</v>
      </c>
      <c r="H3573" s="5">
        <f>[1]Final!F3575*10</f>
        <v>1008.3</v>
      </c>
      <c r="I3573" s="5">
        <v>2.9</v>
      </c>
      <c r="J3573" s="2">
        <v>5.2</v>
      </c>
      <c r="K3573" s="4">
        <f>[2]Reach4Kure!$B3577*86400</f>
        <v>189561.60000000001</v>
      </c>
      <c r="L3573" s="2">
        <f>[2]Reach4Kure!$G3577</f>
        <v>4.62</v>
      </c>
      <c r="M3573" s="2">
        <v>0</v>
      </c>
      <c r="N3573" s="2">
        <f>[2]Reach4Kure!$C3577*1000</f>
        <v>11590</v>
      </c>
      <c r="O3573" s="3">
        <f>([2]Reach4Kure!$F3577)*1000</f>
        <v>45.54</v>
      </c>
      <c r="P3573" s="2">
        <f>[2]Reach4Kure!$D3577*1000/5</f>
        <v>9.1039999999999992</v>
      </c>
      <c r="Q3573" s="2">
        <v>0.1</v>
      </c>
      <c r="R3573" s="2">
        <v>3000</v>
      </c>
      <c r="S3573" s="2">
        <v>0</v>
      </c>
      <c r="T3573" s="2">
        <v>0</v>
      </c>
    </row>
    <row r="3574" spans="1:20" x14ac:dyDescent="0.25">
      <c r="A3574" s="2">
        <v>1992</v>
      </c>
      <c r="B3574" s="2">
        <v>10</v>
      </c>
      <c r="C3574" s="2">
        <v>14</v>
      </c>
      <c r="D3574" s="2" t="s">
        <v>17</v>
      </c>
      <c r="E3574" s="6">
        <f>[1]Final!J3576</f>
        <v>0.78749999999999998</v>
      </c>
      <c r="F3574" s="2">
        <v>4</v>
      </c>
      <c r="G3574" s="2">
        <v>86</v>
      </c>
      <c r="H3574" s="5">
        <f>[1]Final!F3576*10</f>
        <v>993.3</v>
      </c>
      <c r="I3574" s="5">
        <v>2.6</v>
      </c>
      <c r="J3574" s="2">
        <v>1.6</v>
      </c>
      <c r="K3574" s="4">
        <f>[2]Reach4Kure!$B3578*86400</f>
        <v>165542.39999999999</v>
      </c>
      <c r="L3574" s="2">
        <f>[2]Reach4Kure!$G3578</f>
        <v>3.71</v>
      </c>
      <c r="M3574" s="2">
        <v>0</v>
      </c>
      <c r="N3574" s="2">
        <f>[2]Reach4Kure!$C3578*1000</f>
        <v>10560</v>
      </c>
      <c r="O3574" s="3">
        <f>([2]Reach4Kure!$F3578)*1000</f>
        <v>46.5</v>
      </c>
      <c r="P3574" s="2">
        <f>[2]Reach4Kure!$D3578*1000/5</f>
        <v>9.2979999999999983</v>
      </c>
      <c r="Q3574" s="2">
        <v>0.1</v>
      </c>
      <c r="R3574" s="2">
        <v>3000</v>
      </c>
      <c r="S3574" s="2">
        <v>0</v>
      </c>
      <c r="T3574" s="2">
        <v>0</v>
      </c>
    </row>
    <row r="3575" spans="1:20" x14ac:dyDescent="0.25">
      <c r="A3575" s="2">
        <v>1992</v>
      </c>
      <c r="B3575" s="2">
        <v>10</v>
      </c>
      <c r="C3575" s="2">
        <v>15</v>
      </c>
      <c r="D3575" s="2" t="s">
        <v>17</v>
      </c>
      <c r="E3575" s="6">
        <f>[1]Final!J3577</f>
        <v>0.91249999999999998</v>
      </c>
      <c r="F3575" s="2">
        <v>1.2</v>
      </c>
      <c r="G3575" s="2">
        <v>75</v>
      </c>
      <c r="H3575" s="5">
        <f>[1]Final!F3577*10</f>
        <v>985.3</v>
      </c>
      <c r="I3575" s="5">
        <v>6.7</v>
      </c>
      <c r="J3575" s="2">
        <v>0.1</v>
      </c>
      <c r="K3575" s="4">
        <f>[2]Reach4Kure!$B3579*86400</f>
        <v>151718.39999999999</v>
      </c>
      <c r="L3575" s="2">
        <f>[2]Reach4Kure!$G3579</f>
        <v>0.98</v>
      </c>
      <c r="M3575" s="2">
        <v>0</v>
      </c>
      <c r="N3575" s="2">
        <f>[2]Reach4Kure!$C3579*1000</f>
        <v>10070</v>
      </c>
      <c r="O3575" s="3">
        <f>([2]Reach4Kure!$F3579)*1000</f>
        <v>46.86</v>
      </c>
      <c r="P3575" s="2">
        <f>[2]Reach4Kure!$D3579*1000/5</f>
        <v>9.3719999999999999</v>
      </c>
      <c r="Q3575" s="2">
        <v>0.1</v>
      </c>
      <c r="R3575" s="2">
        <v>3000</v>
      </c>
      <c r="S3575" s="2">
        <v>0</v>
      </c>
      <c r="T3575" s="2">
        <v>0</v>
      </c>
    </row>
    <row r="3576" spans="1:20" x14ac:dyDescent="0.25">
      <c r="A3576" s="2">
        <v>1992</v>
      </c>
      <c r="B3576" s="2">
        <v>10</v>
      </c>
      <c r="C3576" s="2">
        <v>16</v>
      </c>
      <c r="D3576" s="2" t="s">
        <v>17</v>
      </c>
      <c r="E3576" s="6">
        <f>[1]Final!J3578</f>
        <v>0.875</v>
      </c>
      <c r="F3576" s="2">
        <v>-0.3</v>
      </c>
      <c r="G3576" s="2">
        <v>73</v>
      </c>
      <c r="H3576" s="5">
        <f>[1]Final!F3578*10</f>
        <v>985.90000000000009</v>
      </c>
      <c r="I3576" s="5">
        <v>6.7</v>
      </c>
      <c r="J3576" s="2">
        <v>0.3</v>
      </c>
      <c r="K3576" s="4">
        <f>[2]Reach4Kure!$B3580*86400</f>
        <v>143856</v>
      </c>
      <c r="L3576" s="2">
        <f>[2]Reach4Kure!$G3580</f>
        <v>0</v>
      </c>
      <c r="M3576" s="2">
        <v>0</v>
      </c>
      <c r="N3576" s="2">
        <f>[2]Reach4Kure!$C3580*1000</f>
        <v>10120</v>
      </c>
      <c r="O3576" s="3">
        <f>([2]Reach4Kure!$F3580)*1000</f>
        <v>46.879999999999995</v>
      </c>
      <c r="P3576" s="2">
        <f>[2]Reach4Kure!$D3580*1000/5</f>
        <v>9.3759999999999994</v>
      </c>
      <c r="Q3576" s="2">
        <v>0.1</v>
      </c>
      <c r="R3576" s="2">
        <v>3000</v>
      </c>
      <c r="S3576" s="2">
        <v>0</v>
      </c>
      <c r="T3576" s="2">
        <v>0</v>
      </c>
    </row>
    <row r="3577" spans="1:20" x14ac:dyDescent="0.25">
      <c r="A3577" s="2">
        <v>1992</v>
      </c>
      <c r="B3577" s="2">
        <v>10</v>
      </c>
      <c r="C3577" s="2">
        <v>17</v>
      </c>
      <c r="D3577" s="2" t="s">
        <v>17</v>
      </c>
      <c r="E3577" s="6">
        <f>[1]Final!J3579</f>
        <v>0.83750000000000002</v>
      </c>
      <c r="F3577" s="2">
        <v>-0.1</v>
      </c>
      <c r="G3577" s="2">
        <v>74</v>
      </c>
      <c r="H3577" s="5">
        <f>[1]Final!F3579*10</f>
        <v>989.60000000000014</v>
      </c>
      <c r="I3577" s="5">
        <v>1.9</v>
      </c>
      <c r="J3577" s="2">
        <v>0</v>
      </c>
      <c r="K3577" s="4">
        <f>[2]Reach4Kure!$B3581*86400</f>
        <v>138931.20000000001</v>
      </c>
      <c r="L3577" s="2">
        <f>[2]Reach4Kure!$G3581</f>
        <v>0</v>
      </c>
      <c r="M3577" s="2">
        <v>0</v>
      </c>
      <c r="N3577" s="2">
        <f>[2]Reach4Kure!$C3581*1000</f>
        <v>9895</v>
      </c>
      <c r="O3577" s="3">
        <f>([2]Reach4Kure!$F3581)*1000</f>
        <v>47.33</v>
      </c>
      <c r="P3577" s="2">
        <f>[2]Reach4Kure!$D3581*1000/5</f>
        <v>9.4659999999999993</v>
      </c>
      <c r="Q3577" s="2">
        <v>0.1</v>
      </c>
      <c r="R3577" s="2">
        <v>3000</v>
      </c>
      <c r="S3577" s="2">
        <v>0</v>
      </c>
      <c r="T3577" s="2">
        <v>0</v>
      </c>
    </row>
    <row r="3578" spans="1:20" x14ac:dyDescent="0.25">
      <c r="A3578" s="2">
        <v>1992</v>
      </c>
      <c r="B3578" s="2">
        <v>10</v>
      </c>
      <c r="C3578" s="2">
        <v>18</v>
      </c>
      <c r="D3578" s="2" t="s">
        <v>17</v>
      </c>
      <c r="E3578" s="6">
        <f>[1]Final!J3580</f>
        <v>0.91249999999999998</v>
      </c>
      <c r="F3578" s="2">
        <v>2.5</v>
      </c>
      <c r="G3578" s="2">
        <v>83</v>
      </c>
      <c r="H3578" s="5">
        <f>[1]Final!F3580*10</f>
        <v>995.7</v>
      </c>
      <c r="I3578" s="5">
        <v>5.0999999999999996</v>
      </c>
      <c r="J3578" s="2">
        <v>0</v>
      </c>
      <c r="K3578" s="4">
        <f>[2]Reach4Kure!$B3582*86400</f>
        <v>143510.39999999999</v>
      </c>
      <c r="L3578" s="2">
        <f>[2]Reach4Kure!$G3582</f>
        <v>2.23</v>
      </c>
      <c r="M3578" s="2">
        <v>0</v>
      </c>
      <c r="N3578" s="2">
        <f>[2]Reach4Kure!$C3582*1000</f>
        <v>9928</v>
      </c>
      <c r="O3578" s="3">
        <f>([2]Reach4Kure!$F3582)*1000</f>
        <v>47.25</v>
      </c>
      <c r="P3578" s="2">
        <f>[2]Reach4Kure!$D3582*1000/5</f>
        <v>9.4499999999999993</v>
      </c>
      <c r="Q3578" s="2">
        <v>0.1</v>
      </c>
      <c r="R3578" s="2">
        <v>3000</v>
      </c>
      <c r="S3578" s="2">
        <v>0</v>
      </c>
      <c r="T3578" s="2">
        <v>0</v>
      </c>
    </row>
    <row r="3579" spans="1:20" x14ac:dyDescent="0.25">
      <c r="A3579" s="2">
        <v>1992</v>
      </c>
      <c r="B3579" s="2">
        <v>10</v>
      </c>
      <c r="C3579" s="2">
        <v>19</v>
      </c>
      <c r="D3579" s="2" t="s">
        <v>17</v>
      </c>
      <c r="E3579" s="6">
        <f>[1]Final!J3581</f>
        <v>0.875</v>
      </c>
      <c r="F3579" s="2">
        <v>4.3</v>
      </c>
      <c r="G3579" s="2">
        <v>95</v>
      </c>
      <c r="H3579" s="5">
        <f>[1]Final!F3581*10</f>
        <v>997.40000000000009</v>
      </c>
      <c r="I3579" s="5">
        <v>2.1</v>
      </c>
      <c r="J3579" s="2">
        <v>20.3</v>
      </c>
      <c r="K3579" s="4">
        <f>[2]Reach4Kure!$B3583*86400</f>
        <v>273456</v>
      </c>
      <c r="L3579" s="2">
        <f>[2]Reach4Kure!$G3583</f>
        <v>3.56</v>
      </c>
      <c r="M3579" s="2">
        <v>0</v>
      </c>
      <c r="N3579" s="2">
        <f>[2]Reach4Kure!$C3583*1000</f>
        <v>39570</v>
      </c>
      <c r="O3579" s="3">
        <f>([2]Reach4Kure!$F3583)*1000</f>
        <v>46.36</v>
      </c>
      <c r="P3579" s="2">
        <f>[2]Reach4Kure!$D3583*1000/5</f>
        <v>8.0139999999999993</v>
      </c>
      <c r="Q3579" s="2">
        <v>0.1</v>
      </c>
      <c r="R3579" s="2">
        <v>3000</v>
      </c>
      <c r="S3579" s="2">
        <v>0</v>
      </c>
      <c r="T3579" s="2">
        <v>0</v>
      </c>
    </row>
    <row r="3580" spans="1:20" x14ac:dyDescent="0.25">
      <c r="A3580" s="2">
        <v>1992</v>
      </c>
      <c r="B3580" s="2">
        <v>10</v>
      </c>
      <c r="C3580" s="2">
        <v>20</v>
      </c>
      <c r="D3580" s="2" t="s">
        <v>17</v>
      </c>
      <c r="E3580" s="6">
        <f>[1]Final!J3582</f>
        <v>0.91249999999999998</v>
      </c>
      <c r="F3580" s="2">
        <v>3.1</v>
      </c>
      <c r="G3580" s="2">
        <v>90</v>
      </c>
      <c r="H3580" s="5">
        <f>[1]Final!F3582*10</f>
        <v>1000.9000000000001</v>
      </c>
      <c r="I3580" s="5">
        <v>1.9</v>
      </c>
      <c r="J3580" s="2">
        <v>8.8000000000000007</v>
      </c>
      <c r="K3580" s="4">
        <f>[2]Reach4Kure!$B3584*86400</f>
        <v>272937.59999999998</v>
      </c>
      <c r="L3580" s="2">
        <f>[2]Reach4Kure!$G3584</f>
        <v>2.68</v>
      </c>
      <c r="M3580" s="2">
        <v>0</v>
      </c>
      <c r="N3580" s="2">
        <f>[2]Reach4Kure!$C3584*1000</f>
        <v>35770</v>
      </c>
      <c r="O3580" s="3">
        <f>([2]Reach4Kure!$F3584)*1000</f>
        <v>57.49</v>
      </c>
      <c r="P3580" s="2">
        <f>[2]Reach4Kure!$D3584*1000/5</f>
        <v>9.0179999999999989</v>
      </c>
      <c r="Q3580" s="2">
        <v>0.1</v>
      </c>
      <c r="R3580" s="2">
        <v>3000</v>
      </c>
      <c r="S3580" s="2">
        <v>0</v>
      </c>
      <c r="T3580" s="2">
        <v>0</v>
      </c>
    </row>
    <row r="3581" spans="1:20" x14ac:dyDescent="0.25">
      <c r="A3581" s="2">
        <v>1992</v>
      </c>
      <c r="B3581" s="2">
        <v>10</v>
      </c>
      <c r="C3581" s="2">
        <v>21</v>
      </c>
      <c r="D3581" s="2" t="s">
        <v>17</v>
      </c>
      <c r="E3581" s="6">
        <f>[1]Final!J3583</f>
        <v>0.91249999999999998</v>
      </c>
      <c r="F3581" s="2">
        <v>0</v>
      </c>
      <c r="G3581" s="2">
        <v>88</v>
      </c>
      <c r="H3581" s="5">
        <f>[1]Final!F3583*10</f>
        <v>998.2</v>
      </c>
      <c r="I3581" s="5">
        <v>4.5999999999999996</v>
      </c>
      <c r="J3581" s="2">
        <v>3.8</v>
      </c>
      <c r="K3581" s="4">
        <f>[2]Reach4Kure!$B3585*86400</f>
        <v>218160</v>
      </c>
      <c r="L3581" s="2">
        <f>[2]Reach4Kure!$G3585</f>
        <v>0</v>
      </c>
      <c r="M3581" s="2">
        <v>0</v>
      </c>
      <c r="N3581" s="2">
        <f>[2]Reach4Kure!$C3585*1000</f>
        <v>29140</v>
      </c>
      <c r="O3581" s="3">
        <f>([2]Reach4Kure!$F3585)*1000</f>
        <v>62.39</v>
      </c>
      <c r="P3581" s="2">
        <f>[2]Reach4Kure!$D3585*1000/5</f>
        <v>9.6660000000000004</v>
      </c>
      <c r="Q3581" s="2">
        <v>0.1</v>
      </c>
      <c r="R3581" s="2">
        <v>3000</v>
      </c>
      <c r="S3581" s="2">
        <v>0</v>
      </c>
      <c r="T3581" s="2">
        <v>0</v>
      </c>
    </row>
    <row r="3582" spans="1:20" x14ac:dyDescent="0.25">
      <c r="A3582" s="2">
        <v>1992</v>
      </c>
      <c r="B3582" s="2">
        <v>10</v>
      </c>
      <c r="C3582" s="2">
        <v>22</v>
      </c>
      <c r="D3582" s="2" t="s">
        <v>17</v>
      </c>
      <c r="E3582" s="6">
        <f>[1]Final!J3584</f>
        <v>0.83750000000000002</v>
      </c>
      <c r="F3582" s="2">
        <v>-1.3</v>
      </c>
      <c r="G3582" s="2">
        <v>54</v>
      </c>
      <c r="H3582" s="5">
        <f>[1]Final!F3584*10</f>
        <v>996.2</v>
      </c>
      <c r="I3582" s="5">
        <v>6.4</v>
      </c>
      <c r="J3582" s="2">
        <v>0.2</v>
      </c>
      <c r="K3582" s="4">
        <f>[2]Reach4Kure!$B3586*86400</f>
        <v>178761.60000000001</v>
      </c>
      <c r="L3582" s="2">
        <f>[2]Reach4Kure!$G3586</f>
        <v>0</v>
      </c>
      <c r="M3582" s="2">
        <v>0</v>
      </c>
      <c r="N3582" s="2">
        <f>[2]Reach4Kure!$C3586*1000</f>
        <v>13250</v>
      </c>
      <c r="O3582" s="3">
        <f>([2]Reach4Kure!$F3586)*1000</f>
        <v>57.78</v>
      </c>
      <c r="P3582" s="2">
        <f>[2]Reach4Kure!$D3586*1000/5</f>
        <v>10.176</v>
      </c>
      <c r="Q3582" s="2">
        <v>0.1</v>
      </c>
      <c r="R3582" s="2">
        <v>3000</v>
      </c>
      <c r="S3582" s="2">
        <v>0</v>
      </c>
      <c r="T3582" s="2">
        <v>0</v>
      </c>
    </row>
    <row r="3583" spans="1:20" x14ac:dyDescent="0.25">
      <c r="A3583" s="2">
        <v>1992</v>
      </c>
      <c r="B3583" s="2">
        <v>10</v>
      </c>
      <c r="C3583" s="2">
        <v>23</v>
      </c>
      <c r="D3583" s="2" t="s">
        <v>17</v>
      </c>
      <c r="E3583" s="6">
        <f>[1]Final!J3585</f>
        <v>1</v>
      </c>
      <c r="F3583" s="2">
        <v>-1.2</v>
      </c>
      <c r="G3583" s="2">
        <v>93</v>
      </c>
      <c r="H3583" s="5">
        <f>[1]Final!F3585*10</f>
        <v>993.40000000000009</v>
      </c>
      <c r="I3583" s="5">
        <v>2.9</v>
      </c>
      <c r="J3583" s="2">
        <v>0.2</v>
      </c>
      <c r="K3583" s="4">
        <f>[2]Reach4Kure!$B3587*86400</f>
        <v>158716.79999999999</v>
      </c>
      <c r="L3583" s="2">
        <f>[2]Reach4Kure!$G3587</f>
        <v>0</v>
      </c>
      <c r="M3583" s="2">
        <v>0</v>
      </c>
      <c r="N3583" s="2">
        <f>[2]Reach4Kure!$C3587*1000</f>
        <v>12360</v>
      </c>
      <c r="O3583" s="3">
        <f>([2]Reach4Kure!$F3587)*1000</f>
        <v>60.1</v>
      </c>
      <c r="P3583" s="2">
        <f>[2]Reach4Kure!$D3587*1000/5</f>
        <v>10.778</v>
      </c>
      <c r="Q3583" s="2">
        <v>0.1</v>
      </c>
      <c r="R3583" s="2">
        <v>3000</v>
      </c>
      <c r="S3583" s="2">
        <v>0</v>
      </c>
      <c r="T3583" s="2">
        <v>0</v>
      </c>
    </row>
    <row r="3584" spans="1:20" x14ac:dyDescent="0.25">
      <c r="A3584" s="2">
        <v>1992</v>
      </c>
      <c r="B3584" s="2">
        <v>10</v>
      </c>
      <c r="C3584" s="2">
        <v>24</v>
      </c>
      <c r="D3584" s="2" t="s">
        <v>17</v>
      </c>
      <c r="E3584" s="6">
        <f>[1]Final!J3586</f>
        <v>0.91249999999999998</v>
      </c>
      <c r="F3584" s="2">
        <v>3.2</v>
      </c>
      <c r="G3584" s="2">
        <v>93</v>
      </c>
      <c r="H3584" s="5">
        <f>[1]Final!F3586*10</f>
        <v>993.1</v>
      </c>
      <c r="I3584" s="5">
        <v>3.3</v>
      </c>
      <c r="J3584" s="2">
        <v>0.8</v>
      </c>
      <c r="K3584" s="4">
        <f>[2]Reach4Kure!$B3588*86400</f>
        <v>163900.79999999999</v>
      </c>
      <c r="L3584" s="2">
        <f>[2]Reach4Kure!$G3588</f>
        <v>2.67</v>
      </c>
      <c r="M3584" s="2">
        <v>0</v>
      </c>
      <c r="N3584" s="2">
        <f>[2]Reach4Kure!$C3588*1000</f>
        <v>11100</v>
      </c>
      <c r="O3584" s="3">
        <f>([2]Reach4Kure!$F3588)*1000</f>
        <v>55.629999999999995</v>
      </c>
      <c r="P3584" s="2">
        <f>[2]Reach4Kure!$D3588*1000/5</f>
        <v>10.190000000000001</v>
      </c>
      <c r="Q3584" s="2">
        <v>0.1</v>
      </c>
      <c r="R3584" s="2">
        <v>3000</v>
      </c>
      <c r="S3584" s="2">
        <v>0</v>
      </c>
      <c r="T3584" s="2">
        <v>0</v>
      </c>
    </row>
    <row r="3585" spans="1:20" x14ac:dyDescent="0.25">
      <c r="A3585" s="2">
        <v>1992</v>
      </c>
      <c r="B3585" s="2">
        <v>10</v>
      </c>
      <c r="C3585" s="2">
        <v>25</v>
      </c>
      <c r="D3585" s="2" t="s">
        <v>17</v>
      </c>
      <c r="E3585" s="6">
        <f>[1]Final!J3587</f>
        <v>0.96250000000000002</v>
      </c>
      <c r="F3585" s="2">
        <v>3.1</v>
      </c>
      <c r="G3585" s="2">
        <v>92</v>
      </c>
      <c r="H3585" s="5">
        <f>[1]Final!F3587*10</f>
        <v>994.60000000000014</v>
      </c>
      <c r="I3585" s="5">
        <v>3.8</v>
      </c>
      <c r="J3585" s="2">
        <v>0.1</v>
      </c>
      <c r="K3585" s="4">
        <f>[2]Reach4Kure!$B3589*86400</f>
        <v>197337.59999999998</v>
      </c>
      <c r="L3585" s="2">
        <f>[2]Reach4Kure!$G3589</f>
        <v>2.82</v>
      </c>
      <c r="M3585" s="2">
        <v>0</v>
      </c>
      <c r="N3585" s="2">
        <f>[2]Reach4Kure!$C3589*1000</f>
        <v>11270</v>
      </c>
      <c r="O3585" s="3">
        <f>([2]Reach4Kure!$F3589)*1000</f>
        <v>55.370000000000005</v>
      </c>
      <c r="P3585" s="2">
        <f>[2]Reach4Kure!$D3589*1000/5</f>
        <v>10.437999999999999</v>
      </c>
      <c r="Q3585" s="2">
        <v>0.1</v>
      </c>
      <c r="R3585" s="2">
        <v>3000</v>
      </c>
      <c r="S3585" s="2">
        <v>0</v>
      </c>
      <c r="T3585" s="2">
        <v>0</v>
      </c>
    </row>
    <row r="3586" spans="1:20" x14ac:dyDescent="0.25">
      <c r="A3586" s="2">
        <v>1992</v>
      </c>
      <c r="B3586" s="2">
        <v>10</v>
      </c>
      <c r="C3586" s="2">
        <v>26</v>
      </c>
      <c r="D3586" s="2" t="s">
        <v>17</v>
      </c>
      <c r="E3586" s="6">
        <f>[1]Final!J3588</f>
        <v>0.91249999999999998</v>
      </c>
      <c r="F3586" s="2">
        <v>2</v>
      </c>
      <c r="G3586" s="2">
        <v>79</v>
      </c>
      <c r="H3586" s="5">
        <f>[1]Final!F3588*10</f>
        <v>1003.0000000000001</v>
      </c>
      <c r="I3586" s="5">
        <v>2.2000000000000002</v>
      </c>
      <c r="J3586" s="2">
        <v>0.3</v>
      </c>
      <c r="K3586" s="4">
        <f>[2]Reach4Kure!$B3590*86400</f>
        <v>277171.20000000001</v>
      </c>
      <c r="L3586" s="2">
        <f>[2]Reach4Kure!$G3590</f>
        <v>1.54</v>
      </c>
      <c r="M3586" s="2">
        <v>0</v>
      </c>
      <c r="N3586" s="2">
        <f>[2]Reach4Kure!$C3590*1000</f>
        <v>16040</v>
      </c>
      <c r="O3586" s="3">
        <f>([2]Reach4Kure!$F3590)*1000</f>
        <v>57.25</v>
      </c>
      <c r="P3586" s="2">
        <f>[2]Reach4Kure!$D3590*1000/5</f>
        <v>11.108000000000001</v>
      </c>
      <c r="Q3586" s="2">
        <v>0.1</v>
      </c>
      <c r="R3586" s="2">
        <v>3000</v>
      </c>
      <c r="S3586" s="2">
        <v>0</v>
      </c>
      <c r="T3586" s="2">
        <v>0</v>
      </c>
    </row>
    <row r="3587" spans="1:20" x14ac:dyDescent="0.25">
      <c r="A3587" s="2">
        <v>1992</v>
      </c>
      <c r="B3587" s="2">
        <v>10</v>
      </c>
      <c r="C3587" s="2">
        <v>27</v>
      </c>
      <c r="D3587" s="2" t="s">
        <v>17</v>
      </c>
      <c r="E3587" s="6">
        <f>[1]Final!J3589</f>
        <v>0.875</v>
      </c>
      <c r="F3587" s="2">
        <v>0.5</v>
      </c>
      <c r="G3587" s="2">
        <v>87</v>
      </c>
      <c r="H3587" s="5">
        <f>[1]Final!F3589*10</f>
        <v>1002.9000000000001</v>
      </c>
      <c r="I3587" s="5">
        <v>2.1</v>
      </c>
      <c r="J3587" s="2">
        <v>0</v>
      </c>
      <c r="K3587" s="4">
        <f>[2]Reach4Kure!$B3591*86400</f>
        <v>219024</v>
      </c>
      <c r="L3587" s="2">
        <f>[2]Reach4Kure!$G3591</f>
        <v>0.28000000000000003</v>
      </c>
      <c r="M3587" s="2">
        <v>0</v>
      </c>
      <c r="N3587" s="2">
        <f>[2]Reach4Kure!$C3591*1000</f>
        <v>13540</v>
      </c>
      <c r="O3587" s="3">
        <f>([2]Reach4Kure!$F3591)*1000</f>
        <v>56.09</v>
      </c>
      <c r="P3587" s="2">
        <f>[2]Reach4Kure!$D3591*1000/5</f>
        <v>11.065999999999999</v>
      </c>
      <c r="Q3587" s="2">
        <v>0.1</v>
      </c>
      <c r="R3587" s="2">
        <v>3000</v>
      </c>
      <c r="S3587" s="2">
        <v>0</v>
      </c>
      <c r="T3587" s="2">
        <v>0</v>
      </c>
    </row>
    <row r="3588" spans="1:20" x14ac:dyDescent="0.25">
      <c r="A3588" s="2">
        <v>1992</v>
      </c>
      <c r="B3588" s="2">
        <v>10</v>
      </c>
      <c r="C3588" s="2">
        <v>28</v>
      </c>
      <c r="D3588" s="2" t="s">
        <v>17</v>
      </c>
      <c r="E3588" s="6">
        <f>[1]Final!J3590</f>
        <v>0.96250000000000002</v>
      </c>
      <c r="F3588" s="2">
        <v>-0.2</v>
      </c>
      <c r="G3588" s="2">
        <v>79</v>
      </c>
      <c r="H3588" s="5">
        <f>[1]Final!F3590*10</f>
        <v>994.10000000000014</v>
      </c>
      <c r="I3588" s="5">
        <v>7.5</v>
      </c>
      <c r="J3588" s="2">
        <v>0</v>
      </c>
      <c r="K3588" s="4">
        <f>[2]Reach4Kure!$B3592*86400</f>
        <v>184291.20000000001</v>
      </c>
      <c r="L3588" s="2">
        <f>[2]Reach4Kure!$G3592</f>
        <v>0</v>
      </c>
      <c r="M3588" s="2">
        <v>0</v>
      </c>
      <c r="N3588" s="2">
        <f>[2]Reach4Kure!$C3592*1000</f>
        <v>12470</v>
      </c>
      <c r="O3588" s="3">
        <f>([2]Reach4Kure!$F3592)*1000</f>
        <v>54</v>
      </c>
      <c r="P3588" s="2">
        <f>[2]Reach4Kure!$D3592*1000/5</f>
        <v>10.72</v>
      </c>
      <c r="Q3588" s="2">
        <v>0.1</v>
      </c>
      <c r="R3588" s="2">
        <v>3000</v>
      </c>
      <c r="S3588" s="2">
        <v>0</v>
      </c>
      <c r="T3588" s="2">
        <v>0</v>
      </c>
    </row>
    <row r="3589" spans="1:20" x14ac:dyDescent="0.25">
      <c r="A3589" s="2">
        <v>1992</v>
      </c>
      <c r="B3589" s="2">
        <v>10</v>
      </c>
      <c r="C3589" s="2">
        <v>29</v>
      </c>
      <c r="D3589" s="2" t="s">
        <v>17</v>
      </c>
      <c r="E3589" s="6">
        <f>[1]Final!J3591</f>
        <v>0.96250000000000002</v>
      </c>
      <c r="F3589" s="2">
        <v>0.1</v>
      </c>
      <c r="G3589" s="2">
        <v>72</v>
      </c>
      <c r="H3589" s="5">
        <f>[1]Final!F3591*10</f>
        <v>993.8</v>
      </c>
      <c r="I3589" s="5">
        <v>5.5</v>
      </c>
      <c r="J3589" s="2">
        <v>0.2</v>
      </c>
      <c r="K3589" s="4">
        <f>[2]Reach4Kure!$B3593*86400</f>
        <v>163900.79999999999</v>
      </c>
      <c r="L3589" s="2">
        <f>[2]Reach4Kure!$G3593</f>
        <v>0</v>
      </c>
      <c r="M3589" s="2">
        <v>0</v>
      </c>
      <c r="N3589" s="2">
        <f>[2]Reach4Kure!$C3593*1000</f>
        <v>11580</v>
      </c>
      <c r="O3589" s="3">
        <f>([2]Reach4Kure!$F3593)*1000</f>
        <v>51.92</v>
      </c>
      <c r="P3589" s="2">
        <f>[2]Reach4Kure!$D3593*1000/5</f>
        <v>10.337999999999999</v>
      </c>
      <c r="Q3589" s="2">
        <v>0.1</v>
      </c>
      <c r="R3589" s="2">
        <v>3000</v>
      </c>
      <c r="S3589" s="2">
        <v>0</v>
      </c>
      <c r="T3589" s="2">
        <v>0</v>
      </c>
    </row>
    <row r="3590" spans="1:20" x14ac:dyDescent="0.25">
      <c r="A3590" s="2">
        <v>1992</v>
      </c>
      <c r="B3590" s="2">
        <v>10</v>
      </c>
      <c r="C3590" s="2">
        <v>30</v>
      </c>
      <c r="D3590" s="2" t="s">
        <v>17</v>
      </c>
      <c r="E3590" s="6">
        <f>[1]Final!J3592</f>
        <v>0.41249999999999998</v>
      </c>
      <c r="F3590" s="2">
        <v>-4.8</v>
      </c>
      <c r="G3590" s="2">
        <v>82</v>
      </c>
      <c r="H3590" s="5">
        <f>[1]Final!F3592*10</f>
        <v>1004.3000000000001</v>
      </c>
      <c r="I3590" s="5">
        <v>1.7</v>
      </c>
      <c r="J3590" s="2">
        <v>0</v>
      </c>
      <c r="K3590" s="4">
        <f>[2]Reach4Kure!$B3594*86400</f>
        <v>151027.20000000001</v>
      </c>
      <c r="L3590" s="2">
        <f>[2]Reach4Kure!$G3594</f>
        <v>0</v>
      </c>
      <c r="M3590" s="2">
        <v>0</v>
      </c>
      <c r="N3590" s="2">
        <f>[2]Reach4Kure!$C3594*1000</f>
        <v>11470</v>
      </c>
      <c r="O3590" s="3">
        <f>([2]Reach4Kure!$F3594)*1000</f>
        <v>50.49</v>
      </c>
      <c r="P3590" s="2">
        <f>[2]Reach4Kure!$D3594*1000/5</f>
        <v>10.068000000000001</v>
      </c>
      <c r="Q3590" s="2">
        <v>0.1</v>
      </c>
      <c r="R3590" s="2">
        <v>3000</v>
      </c>
      <c r="S3590" s="2">
        <v>0</v>
      </c>
      <c r="T3590" s="2">
        <v>0</v>
      </c>
    </row>
    <row r="3591" spans="1:20" x14ac:dyDescent="0.25">
      <c r="A3591" s="2">
        <v>1992</v>
      </c>
      <c r="B3591" s="2">
        <v>10</v>
      </c>
      <c r="C3591" s="2">
        <v>31</v>
      </c>
      <c r="D3591" s="2" t="s">
        <v>17</v>
      </c>
      <c r="E3591" s="6">
        <f>[1]Final!J3593</f>
        <v>0.75</v>
      </c>
      <c r="F3591" s="2">
        <v>-1.7</v>
      </c>
      <c r="G3591" s="2">
        <v>96</v>
      </c>
      <c r="H3591" s="5">
        <f>[1]Final!F3593*10</f>
        <v>1003.7</v>
      </c>
      <c r="I3591" s="5">
        <v>3.8</v>
      </c>
      <c r="J3591" s="2">
        <v>3.5</v>
      </c>
      <c r="K3591" s="4">
        <f>[2]Reach4Kure!$B3595*86400</f>
        <v>168134.39999999999</v>
      </c>
      <c r="L3591" s="2">
        <f>[2]Reach4Kure!$G3595</f>
        <v>0</v>
      </c>
      <c r="M3591" s="2">
        <v>0</v>
      </c>
      <c r="N3591" s="2">
        <f>[2]Reach4Kure!$C3595*1000</f>
        <v>30150</v>
      </c>
      <c r="O3591" s="3">
        <f>([2]Reach4Kure!$F3595)*1000</f>
        <v>47.25</v>
      </c>
      <c r="P3591" s="2">
        <f>[2]Reach4Kure!$D3595*1000/5</f>
        <v>8.7480000000000011</v>
      </c>
      <c r="Q3591" s="2">
        <v>0.1</v>
      </c>
      <c r="R3591" s="2">
        <v>3000</v>
      </c>
      <c r="S3591" s="2">
        <v>0</v>
      </c>
      <c r="T3591" s="2">
        <v>0</v>
      </c>
    </row>
    <row r="3592" spans="1:20" x14ac:dyDescent="0.25">
      <c r="A3592" s="2">
        <v>1992</v>
      </c>
      <c r="B3592" s="2">
        <v>11</v>
      </c>
      <c r="C3592" s="2">
        <v>1</v>
      </c>
      <c r="D3592" s="2" t="s">
        <v>17</v>
      </c>
      <c r="E3592" s="6">
        <f>[1]Final!J3594</f>
        <v>0.96250000000000002</v>
      </c>
      <c r="F3592" s="2">
        <v>4.5</v>
      </c>
      <c r="G3592" s="2">
        <v>97</v>
      </c>
      <c r="H3592" s="5">
        <f>[1]Final!F3594*10</f>
        <v>996.70000000000016</v>
      </c>
      <c r="I3592" s="5">
        <v>6.2</v>
      </c>
      <c r="J3592" s="2">
        <v>5.8</v>
      </c>
      <c r="K3592" s="4">
        <f>[2]Reach4Kure!$B3596*86400</f>
        <v>289440</v>
      </c>
      <c r="L3592" s="2">
        <f>[2]Reach4Kure!$G3596</f>
        <v>3.63</v>
      </c>
      <c r="M3592" s="2">
        <v>0</v>
      </c>
      <c r="N3592" s="2">
        <f>[2]Reach4Kure!$C3596*1000</f>
        <v>27010</v>
      </c>
      <c r="O3592" s="3">
        <f>([2]Reach4Kure!$F3596)*1000</f>
        <v>57.14</v>
      </c>
      <c r="P3592" s="2">
        <f>[2]Reach4Kure!$D3596*1000/5</f>
        <v>10.35</v>
      </c>
      <c r="Q3592" s="2">
        <v>0.1</v>
      </c>
      <c r="R3592" s="2">
        <v>3000</v>
      </c>
      <c r="S3592" s="2">
        <v>0</v>
      </c>
      <c r="T3592" s="2">
        <v>0</v>
      </c>
    </row>
    <row r="3593" spans="1:20" x14ac:dyDescent="0.25">
      <c r="A3593" s="2">
        <v>1992</v>
      </c>
      <c r="B3593" s="2">
        <v>11</v>
      </c>
      <c r="C3593" s="2">
        <v>2</v>
      </c>
      <c r="D3593" s="2" t="s">
        <v>17</v>
      </c>
      <c r="E3593" s="6">
        <f>[1]Final!J3595</f>
        <v>0.875</v>
      </c>
      <c r="F3593" s="2">
        <v>6.1</v>
      </c>
      <c r="G3593" s="2">
        <v>93</v>
      </c>
      <c r="H3593" s="5">
        <f>[1]Final!F3595*10</f>
        <v>985.8</v>
      </c>
      <c r="I3593" s="5">
        <v>4.5</v>
      </c>
      <c r="J3593" s="2">
        <v>13</v>
      </c>
      <c r="K3593" s="4">
        <f>[2]Reach4Kure!$B3597*86400</f>
        <v>575942.40000000002</v>
      </c>
      <c r="L3593" s="2">
        <f>[2]Reach4Kure!$G3597</f>
        <v>5.33</v>
      </c>
      <c r="M3593" s="2">
        <v>0</v>
      </c>
      <c r="N3593" s="2">
        <f>[2]Reach4Kure!$C3597*1000</f>
        <v>60930</v>
      </c>
      <c r="O3593" s="3">
        <f>([2]Reach4Kure!$F3597)*1000</f>
        <v>470.1</v>
      </c>
      <c r="P3593" s="2">
        <f>[2]Reach4Kure!$D3597*1000/5</f>
        <v>92.66</v>
      </c>
      <c r="Q3593" s="2">
        <v>0.1</v>
      </c>
      <c r="R3593" s="2">
        <v>3000</v>
      </c>
      <c r="S3593" s="2">
        <v>0</v>
      </c>
      <c r="T3593" s="2">
        <v>0</v>
      </c>
    </row>
    <row r="3594" spans="1:20" x14ac:dyDescent="0.25">
      <c r="A3594" s="2">
        <v>1992</v>
      </c>
      <c r="B3594" s="2">
        <v>11</v>
      </c>
      <c r="C3594" s="2">
        <v>3</v>
      </c>
      <c r="D3594" s="2" t="s">
        <v>17</v>
      </c>
      <c r="E3594" s="6">
        <f>[1]Final!J3596</f>
        <v>0.78749999999999998</v>
      </c>
      <c r="F3594" s="2">
        <v>5.5</v>
      </c>
      <c r="G3594" s="2">
        <v>71</v>
      </c>
      <c r="H3594" s="5">
        <f>[1]Final!F3596*10</f>
        <v>977.90000000000009</v>
      </c>
      <c r="I3594" s="5">
        <v>3.8</v>
      </c>
      <c r="J3594" s="2">
        <v>34.700000000000003</v>
      </c>
      <c r="K3594" s="4">
        <f>[2]Reach4Kure!$B3598*86400</f>
        <v>2134944</v>
      </c>
      <c r="L3594" s="2">
        <f>[2]Reach4Kure!$G3598</f>
        <v>5.12</v>
      </c>
      <c r="M3594" s="2">
        <v>0</v>
      </c>
      <c r="N3594" s="2">
        <f>[2]Reach4Kure!$C3598*1000</f>
        <v>124900</v>
      </c>
      <c r="O3594" s="3">
        <f>([2]Reach4Kure!$F3598)*1000</f>
        <v>501.90000000000003</v>
      </c>
      <c r="P3594" s="2">
        <f>[2]Reach4Kure!$D3598*1000/5</f>
        <v>99.56</v>
      </c>
      <c r="Q3594" s="2">
        <v>0.1</v>
      </c>
      <c r="R3594" s="2">
        <v>3000</v>
      </c>
      <c r="S3594" s="2">
        <v>0</v>
      </c>
      <c r="T3594" s="2">
        <v>0</v>
      </c>
    </row>
    <row r="3595" spans="1:20" x14ac:dyDescent="0.25">
      <c r="A3595" s="2">
        <v>1992</v>
      </c>
      <c r="B3595" s="2">
        <v>11</v>
      </c>
      <c r="C3595" s="2">
        <v>4</v>
      </c>
      <c r="D3595" s="2" t="s">
        <v>17</v>
      </c>
      <c r="E3595" s="6">
        <f>[1]Final!J3597</f>
        <v>0.375</v>
      </c>
      <c r="F3595" s="2">
        <v>4.5</v>
      </c>
      <c r="G3595" s="2">
        <v>75</v>
      </c>
      <c r="H3595" s="5">
        <f>[1]Final!F3597*10</f>
        <v>991.00000000000011</v>
      </c>
      <c r="I3595" s="5">
        <v>2.6</v>
      </c>
      <c r="J3595" s="2">
        <v>0</v>
      </c>
      <c r="K3595" s="4">
        <f>[2]Reach4Kure!$B3599*86400</f>
        <v>1377216</v>
      </c>
      <c r="L3595" s="2">
        <f>[2]Reach4Kure!$G3599</f>
        <v>3.85</v>
      </c>
      <c r="M3595" s="2">
        <v>0</v>
      </c>
      <c r="N3595" s="2">
        <f>[2]Reach4Kure!$C3599*1000</f>
        <v>92550</v>
      </c>
      <c r="O3595" s="3">
        <f>([2]Reach4Kure!$F3599)*1000</f>
        <v>741.80000000000007</v>
      </c>
      <c r="P3595" s="2">
        <f>[2]Reach4Kure!$D3599*1000/5</f>
        <v>147.04</v>
      </c>
      <c r="Q3595" s="2">
        <v>0.1</v>
      </c>
      <c r="R3595" s="2">
        <v>3000</v>
      </c>
      <c r="S3595" s="2">
        <v>0</v>
      </c>
      <c r="T3595" s="2">
        <v>0</v>
      </c>
    </row>
    <row r="3596" spans="1:20" x14ac:dyDescent="0.25">
      <c r="A3596" s="2">
        <v>1992</v>
      </c>
      <c r="B3596" s="2">
        <v>11</v>
      </c>
      <c r="C3596" s="2">
        <v>5</v>
      </c>
      <c r="D3596" s="2" t="s">
        <v>17</v>
      </c>
      <c r="E3596" s="6">
        <f>[1]Final!J3598</f>
        <v>0.91249999999999998</v>
      </c>
      <c r="F3596" s="2">
        <v>-0.7</v>
      </c>
      <c r="G3596" s="2">
        <v>97</v>
      </c>
      <c r="H3596" s="5">
        <f>[1]Final!F3598*10</f>
        <v>1011.4</v>
      </c>
      <c r="I3596" s="5">
        <v>0.8</v>
      </c>
      <c r="J3596" s="2">
        <v>0</v>
      </c>
      <c r="K3596" s="4">
        <f>[2]Reach4Kure!$B3600*86400</f>
        <v>940896</v>
      </c>
      <c r="L3596" s="2">
        <f>[2]Reach4Kure!$G3600</f>
        <v>0</v>
      </c>
      <c r="M3596" s="2">
        <v>0</v>
      </c>
      <c r="N3596" s="2">
        <f>[2]Reach4Kure!$C3600*1000</f>
        <v>75090</v>
      </c>
      <c r="O3596" s="3">
        <f>([2]Reach4Kure!$F3600)*1000</f>
        <v>529.4</v>
      </c>
      <c r="P3596" s="2">
        <f>[2]Reach4Kure!$D3600*1000/5</f>
        <v>104.46</v>
      </c>
      <c r="Q3596" s="2">
        <v>0.1</v>
      </c>
      <c r="R3596" s="2">
        <v>3000</v>
      </c>
      <c r="S3596" s="2">
        <v>0</v>
      </c>
      <c r="T3596" s="2">
        <v>0</v>
      </c>
    </row>
    <row r="3597" spans="1:20" x14ac:dyDescent="0.25">
      <c r="A3597" s="2">
        <v>1992</v>
      </c>
      <c r="B3597" s="2">
        <v>11</v>
      </c>
      <c r="C3597" s="2">
        <v>6</v>
      </c>
      <c r="D3597" s="2" t="s">
        <v>17</v>
      </c>
      <c r="E3597" s="6">
        <f>[1]Final!J3599</f>
        <v>0.83750000000000002</v>
      </c>
      <c r="F3597" s="2">
        <v>4.5</v>
      </c>
      <c r="G3597" s="2">
        <v>97</v>
      </c>
      <c r="H3597" s="5">
        <f>[1]Final!F3599*10</f>
        <v>1003.1</v>
      </c>
      <c r="I3597" s="5">
        <v>4</v>
      </c>
      <c r="J3597" s="2">
        <v>7.3</v>
      </c>
      <c r="K3597" s="4">
        <f>[2]Reach4Kure!$B3601*86400</f>
        <v>1158624</v>
      </c>
      <c r="L3597" s="2">
        <f>[2]Reach4Kure!$G3601</f>
        <v>3.23</v>
      </c>
      <c r="M3597" s="2">
        <v>0</v>
      </c>
      <c r="N3597" s="2">
        <f>[2]Reach4Kure!$C3601*1000</f>
        <v>92360</v>
      </c>
      <c r="O3597" s="3">
        <f>([2]Reach4Kure!$F3601)*1000</f>
        <v>179</v>
      </c>
      <c r="P3597" s="2">
        <f>[2]Reach4Kure!$D3601*1000/5</f>
        <v>34.760000000000005</v>
      </c>
      <c r="Q3597" s="2">
        <v>0.1</v>
      </c>
      <c r="R3597" s="2">
        <v>3000</v>
      </c>
      <c r="S3597" s="2">
        <v>0</v>
      </c>
      <c r="T3597" s="2">
        <v>0</v>
      </c>
    </row>
    <row r="3598" spans="1:20" x14ac:dyDescent="0.25">
      <c r="A3598" s="2">
        <v>1992</v>
      </c>
      <c r="B3598" s="2">
        <v>11</v>
      </c>
      <c r="C3598" s="2">
        <v>7</v>
      </c>
      <c r="D3598" s="2" t="s">
        <v>17</v>
      </c>
      <c r="E3598" s="6">
        <f>[1]Final!J3600</f>
        <v>0.25</v>
      </c>
      <c r="F3598" s="2">
        <v>5.3</v>
      </c>
      <c r="G3598" s="2">
        <v>56</v>
      </c>
      <c r="H3598" s="5">
        <f>[1]Final!F3600*10</f>
        <v>998.40000000000009</v>
      </c>
      <c r="I3598" s="5">
        <v>5.6</v>
      </c>
      <c r="J3598" s="2">
        <v>0.1</v>
      </c>
      <c r="K3598" s="4">
        <f>[2]Reach4Kure!$B3602*86400</f>
        <v>825033.6</v>
      </c>
      <c r="L3598" s="2">
        <f>[2]Reach4Kure!$G3602</f>
        <v>4.58</v>
      </c>
      <c r="M3598" s="2">
        <v>0</v>
      </c>
      <c r="N3598" s="2">
        <f>[2]Reach4Kure!$C3602*1000</f>
        <v>68910</v>
      </c>
      <c r="O3598" s="3">
        <f>([2]Reach4Kure!$F3602)*1000</f>
        <v>103.7</v>
      </c>
      <c r="P3598" s="2">
        <f>[2]Reach4Kure!$D3602*1000/5</f>
        <v>19.792000000000002</v>
      </c>
      <c r="Q3598" s="2">
        <v>0.1</v>
      </c>
      <c r="R3598" s="2">
        <v>3000</v>
      </c>
      <c r="S3598" s="2">
        <v>0</v>
      </c>
      <c r="T3598" s="2">
        <v>0</v>
      </c>
    </row>
    <row r="3599" spans="1:20" x14ac:dyDescent="0.25">
      <c r="A3599" s="2">
        <v>1992</v>
      </c>
      <c r="B3599" s="2">
        <v>11</v>
      </c>
      <c r="C3599" s="2">
        <v>8</v>
      </c>
      <c r="D3599" s="2" t="s">
        <v>17</v>
      </c>
      <c r="E3599" s="6">
        <f>[1]Final!J3601</f>
        <v>0.21249999999999999</v>
      </c>
      <c r="F3599" s="2">
        <v>0.7</v>
      </c>
      <c r="G3599" s="2">
        <v>57</v>
      </c>
      <c r="H3599" s="5">
        <f>[1]Final!F3601*10</f>
        <v>1020.2</v>
      </c>
      <c r="I3599" s="5">
        <v>1.9</v>
      </c>
      <c r="J3599" s="2">
        <v>0</v>
      </c>
      <c r="K3599" s="4">
        <f>[2]Reach4Kure!$B3603*86400</f>
        <v>620006.40000000002</v>
      </c>
      <c r="L3599" s="2">
        <f>[2]Reach4Kure!$G3603</f>
        <v>0.4</v>
      </c>
      <c r="M3599" s="2">
        <v>0</v>
      </c>
      <c r="N3599" s="2">
        <f>[2]Reach4Kure!$C3603*1000</f>
        <v>57380</v>
      </c>
      <c r="O3599" s="3">
        <f>([2]Reach4Kure!$F3603)*1000</f>
        <v>74.77000000000001</v>
      </c>
      <c r="P3599" s="2">
        <f>[2]Reach4Kure!$D3603*1000/5</f>
        <v>14.263999999999999</v>
      </c>
      <c r="Q3599" s="2">
        <v>0.1</v>
      </c>
      <c r="R3599" s="2">
        <v>3000</v>
      </c>
      <c r="S3599" s="2">
        <v>0</v>
      </c>
      <c r="T3599" s="2">
        <v>0</v>
      </c>
    </row>
    <row r="3600" spans="1:20" x14ac:dyDescent="0.25">
      <c r="A3600" s="2">
        <v>1992</v>
      </c>
      <c r="B3600" s="2">
        <v>11</v>
      </c>
      <c r="C3600" s="2">
        <v>9</v>
      </c>
      <c r="D3600" s="2" t="s">
        <v>17</v>
      </c>
      <c r="E3600" s="6">
        <f>[1]Final!J3602</f>
        <v>1</v>
      </c>
      <c r="F3600" s="2">
        <v>5.2</v>
      </c>
      <c r="G3600" s="2">
        <v>85</v>
      </c>
      <c r="H3600" s="5">
        <f>[1]Final!F3602*10</f>
        <v>1010.6</v>
      </c>
      <c r="I3600" s="5">
        <v>5.3</v>
      </c>
      <c r="J3600" s="2">
        <v>0</v>
      </c>
      <c r="K3600" s="4">
        <f>[2]Reach4Kure!$B3604*86400</f>
        <v>489888</v>
      </c>
      <c r="L3600" s="2">
        <f>[2]Reach4Kure!$G3604</f>
        <v>4.3499999999999996</v>
      </c>
      <c r="M3600" s="2">
        <v>0</v>
      </c>
      <c r="N3600" s="2">
        <f>[2]Reach4Kure!$C3604*1000</f>
        <v>56190</v>
      </c>
      <c r="O3600" s="3">
        <f>([2]Reach4Kure!$F3604)*1000</f>
        <v>63.08</v>
      </c>
      <c r="P3600" s="2">
        <f>[2]Reach4Kure!$D3604*1000/5</f>
        <v>12.206</v>
      </c>
      <c r="Q3600" s="2">
        <v>0.1</v>
      </c>
      <c r="R3600" s="2">
        <v>3000</v>
      </c>
      <c r="S3600" s="2">
        <v>0</v>
      </c>
      <c r="T3600" s="2">
        <v>0</v>
      </c>
    </row>
    <row r="3601" spans="1:20" x14ac:dyDescent="0.25">
      <c r="A3601" s="2">
        <v>1992</v>
      </c>
      <c r="B3601" s="2">
        <v>11</v>
      </c>
      <c r="C3601" s="2">
        <v>10</v>
      </c>
      <c r="D3601" s="2" t="s">
        <v>17</v>
      </c>
      <c r="E3601" s="6">
        <f>[1]Final!J3603</f>
        <v>0.91249999999999998</v>
      </c>
      <c r="F3601" s="2">
        <v>3.8</v>
      </c>
      <c r="G3601" s="2">
        <v>86</v>
      </c>
      <c r="H3601" s="5">
        <f>[1]Final!F3603*10</f>
        <v>986.80000000000007</v>
      </c>
      <c r="I3601" s="5">
        <v>8.1</v>
      </c>
      <c r="J3601" s="2">
        <v>1.3</v>
      </c>
      <c r="K3601" s="4">
        <f>[2]Reach4Kure!$B3605*86400</f>
        <v>692150.39999999991</v>
      </c>
      <c r="L3601" s="2">
        <f>[2]Reach4Kure!$G3605</f>
        <v>2.99</v>
      </c>
      <c r="M3601" s="2">
        <v>0</v>
      </c>
      <c r="N3601" s="2">
        <f>[2]Reach4Kure!$C3605*1000</f>
        <v>56360</v>
      </c>
      <c r="O3601" s="3">
        <f>([2]Reach4Kure!$F3605)*1000</f>
        <v>63.18</v>
      </c>
      <c r="P3601" s="2">
        <f>[2]Reach4Kure!$D3605*1000/5</f>
        <v>12.164</v>
      </c>
      <c r="Q3601" s="2">
        <v>0.1</v>
      </c>
      <c r="R3601" s="2">
        <v>3000</v>
      </c>
      <c r="S3601" s="2">
        <v>0</v>
      </c>
      <c r="T3601" s="2">
        <v>0</v>
      </c>
    </row>
    <row r="3602" spans="1:20" x14ac:dyDescent="0.25">
      <c r="A3602" s="2">
        <v>1992</v>
      </c>
      <c r="B3602" s="2">
        <v>11</v>
      </c>
      <c r="C3602" s="2">
        <v>11</v>
      </c>
      <c r="D3602" s="2" t="s">
        <v>17</v>
      </c>
      <c r="E3602" s="6">
        <f>[1]Final!J3604</f>
        <v>0.83750000000000002</v>
      </c>
      <c r="F3602" s="2">
        <v>5</v>
      </c>
      <c r="G3602" s="2">
        <v>93</v>
      </c>
      <c r="H3602" s="5">
        <f>[1]Final!F3604*10</f>
        <v>987.7</v>
      </c>
      <c r="I3602" s="5">
        <v>2.6</v>
      </c>
      <c r="J3602" s="2">
        <v>7.9</v>
      </c>
      <c r="K3602" s="4">
        <f>[2]Reach4Kure!$B3606*86400</f>
        <v>1177632</v>
      </c>
      <c r="L3602" s="2">
        <f>[2]Reach4Kure!$G3606</f>
        <v>4.26</v>
      </c>
      <c r="M3602" s="2">
        <v>0</v>
      </c>
      <c r="N3602" s="2">
        <f>[2]Reach4Kure!$C3606*1000</f>
        <v>80170</v>
      </c>
      <c r="O3602" s="3">
        <f>([2]Reach4Kure!$F3606)*1000</f>
        <v>66.48</v>
      </c>
      <c r="P3602" s="2">
        <f>[2]Reach4Kure!$D3606*1000/5</f>
        <v>12.681999999999999</v>
      </c>
      <c r="Q3602" s="2">
        <v>0.1</v>
      </c>
      <c r="R3602" s="2">
        <v>3000</v>
      </c>
      <c r="S3602" s="2">
        <v>0</v>
      </c>
      <c r="T3602" s="2">
        <v>0</v>
      </c>
    </row>
    <row r="3603" spans="1:20" x14ac:dyDescent="0.25">
      <c r="A3603" s="2">
        <v>1992</v>
      </c>
      <c r="B3603" s="2">
        <v>11</v>
      </c>
      <c r="C3603" s="2">
        <v>12</v>
      </c>
      <c r="D3603" s="2" t="s">
        <v>17</v>
      </c>
      <c r="E3603" s="6">
        <f>[1]Final!J3605</f>
        <v>1</v>
      </c>
      <c r="F3603" s="2">
        <v>2</v>
      </c>
      <c r="G3603" s="2">
        <v>97</v>
      </c>
      <c r="H3603" s="5">
        <f>[1]Final!F3605*10</f>
        <v>977</v>
      </c>
      <c r="I3603" s="5">
        <v>3.6</v>
      </c>
      <c r="J3603" s="2">
        <v>8</v>
      </c>
      <c r="K3603" s="4">
        <f>[2]Reach4Kure!$B3607*86400</f>
        <v>1429920</v>
      </c>
      <c r="L3603" s="2">
        <f>[2]Reach4Kure!$G3607</f>
        <v>1.92</v>
      </c>
      <c r="M3603" s="2">
        <v>0</v>
      </c>
      <c r="N3603" s="2">
        <f>[2]Reach4Kure!$C3607*1000</f>
        <v>102800</v>
      </c>
      <c r="O3603" s="3">
        <f>([2]Reach4Kure!$F3607)*1000</f>
        <v>68.75</v>
      </c>
      <c r="P3603" s="2">
        <f>[2]Reach4Kure!$D3607*1000/5</f>
        <v>12.998000000000001</v>
      </c>
      <c r="Q3603" s="2">
        <v>0.1</v>
      </c>
      <c r="R3603" s="2">
        <v>3000</v>
      </c>
      <c r="S3603" s="2">
        <v>0</v>
      </c>
      <c r="T3603" s="2">
        <v>0</v>
      </c>
    </row>
    <row r="3604" spans="1:20" x14ac:dyDescent="0.25">
      <c r="A3604" s="2">
        <v>1992</v>
      </c>
      <c r="B3604" s="2">
        <v>11</v>
      </c>
      <c r="C3604" s="2">
        <v>13</v>
      </c>
      <c r="D3604" s="2" t="s">
        <v>17</v>
      </c>
      <c r="E3604" s="6">
        <f>[1]Final!J3606</f>
        <v>0.5</v>
      </c>
      <c r="F3604" s="2">
        <v>-0.6</v>
      </c>
      <c r="G3604" s="2">
        <v>98</v>
      </c>
      <c r="H3604" s="5">
        <f>[1]Final!F3606*10</f>
        <v>983.9</v>
      </c>
      <c r="I3604" s="5">
        <v>1.5</v>
      </c>
      <c r="J3604" s="2">
        <v>9.4</v>
      </c>
      <c r="K3604" s="4">
        <f>[2]Reach4Kure!$B3608*86400</f>
        <v>1038528</v>
      </c>
      <c r="L3604" s="2">
        <f>[2]Reach4Kure!$G3608</f>
        <v>0</v>
      </c>
      <c r="M3604" s="2">
        <v>0</v>
      </c>
      <c r="N3604" s="2">
        <f>[2]Reach4Kure!$C3608*1000</f>
        <v>80010</v>
      </c>
      <c r="O3604" s="3">
        <f>([2]Reach4Kure!$F3608)*1000</f>
        <v>69.48</v>
      </c>
      <c r="P3604" s="2">
        <f>[2]Reach4Kure!$D3608*1000/5</f>
        <v>12.843999999999999</v>
      </c>
      <c r="Q3604" s="2">
        <v>0.1</v>
      </c>
      <c r="R3604" s="2">
        <v>3000</v>
      </c>
      <c r="S3604" s="2">
        <v>0</v>
      </c>
      <c r="T3604" s="2">
        <v>0</v>
      </c>
    </row>
    <row r="3605" spans="1:20" x14ac:dyDescent="0.25">
      <c r="A3605" s="2">
        <v>1992</v>
      </c>
      <c r="B3605" s="2">
        <v>11</v>
      </c>
      <c r="C3605" s="2">
        <v>14</v>
      </c>
      <c r="D3605" s="2" t="s">
        <v>17</v>
      </c>
      <c r="E3605" s="6">
        <f>[1]Final!J3607</f>
        <v>0.46250000000000002</v>
      </c>
      <c r="F3605" s="2">
        <v>-0.2</v>
      </c>
      <c r="G3605" s="2">
        <v>94</v>
      </c>
      <c r="H3605" s="5">
        <f>[1]Final!F3607*10</f>
        <v>997.30000000000007</v>
      </c>
      <c r="I3605" s="5">
        <v>1.3</v>
      </c>
      <c r="J3605" s="2">
        <v>0</v>
      </c>
      <c r="K3605" s="4">
        <f>[2]Reach4Kure!$B3609*86400</f>
        <v>762998.39999999991</v>
      </c>
      <c r="L3605" s="2">
        <f>[2]Reach4Kure!$G3609</f>
        <v>0</v>
      </c>
      <c r="M3605" s="2">
        <v>0</v>
      </c>
      <c r="N3605" s="2">
        <f>[2]Reach4Kure!$C3609*1000</f>
        <v>52120</v>
      </c>
      <c r="O3605" s="3">
        <f>([2]Reach4Kure!$F3609)*1000</f>
        <v>66.820000000000007</v>
      </c>
      <c r="P3605" s="2">
        <f>[2]Reach4Kure!$D3609*1000/5</f>
        <v>12.316000000000001</v>
      </c>
      <c r="Q3605" s="2">
        <v>0.1</v>
      </c>
      <c r="R3605" s="2">
        <v>3000</v>
      </c>
      <c r="S3605" s="2">
        <v>0</v>
      </c>
      <c r="T3605" s="2">
        <v>0</v>
      </c>
    </row>
    <row r="3606" spans="1:20" x14ac:dyDescent="0.25">
      <c r="A3606" s="2">
        <v>1992</v>
      </c>
      <c r="B3606" s="2">
        <v>11</v>
      </c>
      <c r="C3606" s="2">
        <v>15</v>
      </c>
      <c r="D3606" s="2" t="s">
        <v>17</v>
      </c>
      <c r="E3606" s="6">
        <f>[1]Final!J3608</f>
        <v>0.625</v>
      </c>
      <c r="F3606" s="2">
        <v>-1.3</v>
      </c>
      <c r="G3606" s="2">
        <v>94</v>
      </c>
      <c r="H3606" s="5">
        <f>[1]Final!F3608*10</f>
        <v>1004.8000000000001</v>
      </c>
      <c r="I3606" s="5">
        <v>1.7</v>
      </c>
      <c r="J3606" s="2">
        <v>0</v>
      </c>
      <c r="K3606" s="4">
        <f>[2]Reach4Kure!$B3610*86400</f>
        <v>594086.40000000002</v>
      </c>
      <c r="L3606" s="2">
        <f>[2]Reach4Kure!$G3610</f>
        <v>0</v>
      </c>
      <c r="M3606" s="2">
        <v>0</v>
      </c>
      <c r="N3606" s="2">
        <f>[2]Reach4Kure!$C3610*1000</f>
        <v>41210</v>
      </c>
      <c r="O3606" s="3">
        <f>([2]Reach4Kure!$F3610)*1000</f>
        <v>62.379999999999995</v>
      </c>
      <c r="P3606" s="2">
        <f>[2]Reach4Kure!$D3610*1000/5</f>
        <v>11.678000000000001</v>
      </c>
      <c r="Q3606" s="2">
        <v>0.1</v>
      </c>
      <c r="R3606" s="2">
        <v>3000</v>
      </c>
      <c r="S3606" s="2">
        <v>0</v>
      </c>
      <c r="T3606" s="2">
        <v>0</v>
      </c>
    </row>
    <row r="3607" spans="1:20" x14ac:dyDescent="0.25">
      <c r="A3607" s="2">
        <v>1992</v>
      </c>
      <c r="B3607" s="2">
        <v>11</v>
      </c>
      <c r="C3607" s="2">
        <v>16</v>
      </c>
      <c r="D3607" s="2" t="s">
        <v>17</v>
      </c>
      <c r="E3607" s="6">
        <f>[1]Final!J3609</f>
        <v>0.96250000000000002</v>
      </c>
      <c r="F3607" s="2">
        <v>-1.7</v>
      </c>
      <c r="G3607" s="2">
        <v>96</v>
      </c>
      <c r="H3607" s="5">
        <f>[1]Final!F3609*10</f>
        <v>994.80000000000007</v>
      </c>
      <c r="I3607" s="5">
        <v>2.6</v>
      </c>
      <c r="J3607" s="2">
        <v>0</v>
      </c>
      <c r="K3607" s="4">
        <f>[2]Reach4Kure!$B3611*86400</f>
        <v>485740.79999999999</v>
      </c>
      <c r="L3607" s="2">
        <f>[2]Reach4Kure!$G3611</f>
        <v>0</v>
      </c>
      <c r="M3607" s="2">
        <v>0</v>
      </c>
      <c r="N3607" s="2">
        <f>[2]Reach4Kure!$C3611*1000</f>
        <v>37100</v>
      </c>
      <c r="O3607" s="3">
        <f>([2]Reach4Kure!$F3611)*1000</f>
        <v>57.2</v>
      </c>
      <c r="P3607" s="2">
        <f>[2]Reach4Kure!$D3611*1000/5</f>
        <v>10.986000000000001</v>
      </c>
      <c r="Q3607" s="2">
        <v>0.1</v>
      </c>
      <c r="R3607" s="2">
        <v>3000</v>
      </c>
      <c r="S3607" s="2">
        <v>0</v>
      </c>
      <c r="T3607" s="2">
        <v>0</v>
      </c>
    </row>
    <row r="3608" spans="1:20" x14ac:dyDescent="0.25">
      <c r="A3608" s="2">
        <v>1992</v>
      </c>
      <c r="B3608" s="2">
        <v>11</v>
      </c>
      <c r="C3608" s="2">
        <v>17</v>
      </c>
      <c r="D3608" s="2" t="s">
        <v>17</v>
      </c>
      <c r="E3608" s="6">
        <f>[1]Final!J3610</f>
        <v>1</v>
      </c>
      <c r="F3608" s="2">
        <v>-0.3</v>
      </c>
      <c r="G3608" s="2">
        <v>94</v>
      </c>
      <c r="H3608" s="5">
        <f>[1]Final!F3610*10</f>
        <v>989</v>
      </c>
      <c r="I3608" s="5">
        <v>3.8</v>
      </c>
      <c r="J3608" s="2">
        <v>0.2</v>
      </c>
      <c r="K3608" s="4">
        <f>[2]Reach4Kure!$B3612*86400</f>
        <v>416448</v>
      </c>
      <c r="L3608" s="2">
        <f>[2]Reach4Kure!$G3612</f>
        <v>0</v>
      </c>
      <c r="M3608" s="2">
        <v>0</v>
      </c>
      <c r="N3608" s="2">
        <f>[2]Reach4Kure!$C3612*1000</f>
        <v>26460</v>
      </c>
      <c r="O3608" s="3">
        <f>([2]Reach4Kure!$F3612)*1000</f>
        <v>52.8</v>
      </c>
      <c r="P3608" s="2">
        <f>[2]Reach4Kure!$D3612*1000/5</f>
        <v>10.284000000000001</v>
      </c>
      <c r="Q3608" s="2">
        <v>0.1</v>
      </c>
      <c r="R3608" s="2">
        <v>3000</v>
      </c>
      <c r="S3608" s="2">
        <v>0</v>
      </c>
      <c r="T3608" s="2">
        <v>0</v>
      </c>
    </row>
    <row r="3609" spans="1:20" x14ac:dyDescent="0.25">
      <c r="A3609" s="2">
        <v>1992</v>
      </c>
      <c r="B3609" s="2">
        <v>11</v>
      </c>
      <c r="C3609" s="2">
        <v>18</v>
      </c>
      <c r="D3609" s="2" t="s">
        <v>17</v>
      </c>
      <c r="E3609" s="6">
        <f>[1]Final!J3611</f>
        <v>1</v>
      </c>
      <c r="F3609" s="2">
        <v>1.1000000000000001</v>
      </c>
      <c r="G3609" s="2">
        <v>99</v>
      </c>
      <c r="H3609" s="5">
        <f>[1]Final!F3611*10</f>
        <v>989.60000000000014</v>
      </c>
      <c r="I3609" s="5">
        <v>2.8</v>
      </c>
      <c r="J3609" s="2">
        <v>5.6</v>
      </c>
      <c r="K3609" s="4">
        <f>[2]Reach4Kure!$B3613*86400</f>
        <v>378345.6</v>
      </c>
      <c r="L3609" s="2">
        <f>[2]Reach4Kure!$G3613</f>
        <v>0.67</v>
      </c>
      <c r="M3609" s="2">
        <v>0</v>
      </c>
      <c r="N3609" s="2">
        <f>[2]Reach4Kure!$C3613*1000</f>
        <v>31450</v>
      </c>
      <c r="O3609" s="3">
        <f>([2]Reach4Kure!$F3613)*1000</f>
        <v>51.05</v>
      </c>
      <c r="P3609" s="2">
        <f>[2]Reach4Kure!$D3613*1000/5</f>
        <v>9.588000000000001</v>
      </c>
      <c r="Q3609" s="2">
        <v>0.1</v>
      </c>
      <c r="R3609" s="2">
        <v>3000</v>
      </c>
      <c r="S3609" s="2">
        <v>0</v>
      </c>
      <c r="T3609" s="2">
        <v>0</v>
      </c>
    </row>
    <row r="3610" spans="1:20" x14ac:dyDescent="0.25">
      <c r="A3610" s="2">
        <v>1992</v>
      </c>
      <c r="B3610" s="2">
        <v>11</v>
      </c>
      <c r="C3610" s="2">
        <v>19</v>
      </c>
      <c r="D3610" s="2" t="s">
        <v>17</v>
      </c>
      <c r="E3610" s="6">
        <f>[1]Final!J3612</f>
        <v>0.96250000000000002</v>
      </c>
      <c r="F3610" s="2">
        <v>2.6</v>
      </c>
      <c r="G3610" s="2">
        <v>95</v>
      </c>
      <c r="H3610" s="5">
        <f>[1]Final!F3612*10</f>
        <v>978.50000000000011</v>
      </c>
      <c r="I3610" s="5">
        <v>4.5999999999999996</v>
      </c>
      <c r="J3610" s="2">
        <v>6.3</v>
      </c>
      <c r="K3610" s="4">
        <f>[2]Reach4Kure!$B3614*86400</f>
        <v>917567.99999999988</v>
      </c>
      <c r="L3610" s="2">
        <f>[2]Reach4Kure!$G3614</f>
        <v>2.08</v>
      </c>
      <c r="M3610" s="2">
        <v>0</v>
      </c>
      <c r="N3610" s="2">
        <f>[2]Reach4Kure!$C3614*1000</f>
        <v>44690</v>
      </c>
      <c r="O3610" s="3">
        <f>([2]Reach4Kure!$F3614)*1000</f>
        <v>63.66</v>
      </c>
      <c r="P3610" s="2">
        <f>[2]Reach4Kure!$D3614*1000/5</f>
        <v>12.077999999999999</v>
      </c>
      <c r="Q3610" s="2">
        <v>0.1</v>
      </c>
      <c r="R3610" s="2">
        <v>3000</v>
      </c>
      <c r="S3610" s="2">
        <v>0</v>
      </c>
      <c r="T3610" s="2">
        <v>0</v>
      </c>
    </row>
    <row r="3611" spans="1:20" x14ac:dyDescent="0.25">
      <c r="A3611" s="2">
        <v>1992</v>
      </c>
      <c r="B3611" s="2">
        <v>11</v>
      </c>
      <c r="C3611" s="2">
        <v>20</v>
      </c>
      <c r="D3611" s="2" t="s">
        <v>17</v>
      </c>
      <c r="E3611" s="6">
        <f>[1]Final!J3613</f>
        <v>0.875</v>
      </c>
      <c r="F3611" s="2">
        <v>0.5</v>
      </c>
      <c r="G3611" s="2">
        <v>93</v>
      </c>
      <c r="H3611" s="5">
        <f>[1]Final!F3613*10</f>
        <v>989.4</v>
      </c>
      <c r="I3611" s="5">
        <v>2.2000000000000002</v>
      </c>
      <c r="J3611" s="2">
        <v>4</v>
      </c>
      <c r="K3611" s="4">
        <f>[2]Reach4Kure!$B3615*86400</f>
        <v>685670.40000000002</v>
      </c>
      <c r="L3611" s="2">
        <f>[2]Reach4Kure!$G3615</f>
        <v>0.39</v>
      </c>
      <c r="M3611" s="2">
        <v>0</v>
      </c>
      <c r="N3611" s="2">
        <f>[2]Reach4Kure!$C3615*1000</f>
        <v>42520</v>
      </c>
      <c r="O3611" s="3">
        <f>([2]Reach4Kure!$F3615)*1000</f>
        <v>65.58</v>
      </c>
      <c r="P3611" s="2">
        <f>[2]Reach4Kure!$D3615*1000/5</f>
        <v>12.141999999999999</v>
      </c>
      <c r="Q3611" s="2">
        <v>0.1</v>
      </c>
      <c r="R3611" s="2">
        <v>3000</v>
      </c>
      <c r="S3611" s="2">
        <v>0</v>
      </c>
      <c r="T3611" s="2">
        <v>0</v>
      </c>
    </row>
    <row r="3612" spans="1:20" x14ac:dyDescent="0.25">
      <c r="A3612" s="2">
        <v>1992</v>
      </c>
      <c r="B3612" s="2">
        <v>11</v>
      </c>
      <c r="C3612" s="2">
        <v>21</v>
      </c>
      <c r="D3612" s="2" t="s">
        <v>17</v>
      </c>
      <c r="E3612" s="6">
        <f>[1]Final!J3614</f>
        <v>0.66249999999999998</v>
      </c>
      <c r="F3612" s="2">
        <v>-1.6</v>
      </c>
      <c r="G3612" s="2">
        <v>95</v>
      </c>
      <c r="H3612" s="5">
        <f>[1]Final!F3614*10</f>
        <v>995.2</v>
      </c>
      <c r="I3612" s="5">
        <v>0.3</v>
      </c>
      <c r="J3612" s="2">
        <v>2.2000000000000002</v>
      </c>
      <c r="K3612" s="4">
        <f>[2]Reach4Kure!$B3616*86400</f>
        <v>527990.4</v>
      </c>
      <c r="L3612" s="2">
        <f>[2]Reach4Kure!$G3616</f>
        <v>0</v>
      </c>
      <c r="M3612" s="2">
        <v>0</v>
      </c>
      <c r="N3612" s="2">
        <f>[2]Reach4Kure!$C3616*1000</f>
        <v>30490</v>
      </c>
      <c r="O3612" s="3">
        <f>([2]Reach4Kure!$F3616)*1000</f>
        <v>62.019999999999996</v>
      </c>
      <c r="P3612" s="2">
        <f>[2]Reach4Kure!$D3616*1000/5</f>
        <v>11.7</v>
      </c>
      <c r="Q3612" s="2">
        <v>0.1</v>
      </c>
      <c r="R3612" s="2">
        <v>3000</v>
      </c>
      <c r="S3612" s="2">
        <v>0</v>
      </c>
      <c r="T3612" s="2">
        <v>0</v>
      </c>
    </row>
    <row r="3613" spans="1:20" x14ac:dyDescent="0.25">
      <c r="A3613" s="2">
        <v>1992</v>
      </c>
      <c r="B3613" s="2">
        <v>11</v>
      </c>
      <c r="C3613" s="2">
        <v>22</v>
      </c>
      <c r="D3613" s="2" t="s">
        <v>17</v>
      </c>
      <c r="E3613" s="6">
        <f>[1]Final!J3615</f>
        <v>0.625</v>
      </c>
      <c r="F3613" s="2">
        <v>-2.8</v>
      </c>
      <c r="G3613" s="2">
        <v>94</v>
      </c>
      <c r="H3613" s="5">
        <f>[1]Final!F3615*10</f>
        <v>1007.1000000000001</v>
      </c>
      <c r="I3613" s="5">
        <v>1.9</v>
      </c>
      <c r="J3613" s="2">
        <v>0</v>
      </c>
      <c r="K3613" s="4">
        <f>[2]Reach4Kure!$B3617*86400</f>
        <v>427852.79999999999</v>
      </c>
      <c r="L3613" s="2">
        <f>[2]Reach4Kure!$G3617</f>
        <v>0</v>
      </c>
      <c r="M3613" s="2">
        <v>0</v>
      </c>
      <c r="N3613" s="2">
        <f>[2]Reach4Kure!$C3617*1000</f>
        <v>26700</v>
      </c>
      <c r="O3613" s="3">
        <f>([2]Reach4Kure!$F3617)*1000</f>
        <v>57.76</v>
      </c>
      <c r="P3613" s="2">
        <f>[2]Reach4Kure!$D3617*1000/5</f>
        <v>11.125999999999999</v>
      </c>
      <c r="Q3613" s="2">
        <v>0.1</v>
      </c>
      <c r="R3613" s="2">
        <v>3000</v>
      </c>
      <c r="S3613" s="2">
        <v>0</v>
      </c>
      <c r="T3613" s="2">
        <v>0</v>
      </c>
    </row>
    <row r="3614" spans="1:20" x14ac:dyDescent="0.25">
      <c r="A3614" s="2">
        <v>1992</v>
      </c>
      <c r="B3614" s="2">
        <v>11</v>
      </c>
      <c r="C3614" s="2">
        <v>23</v>
      </c>
      <c r="D3614" s="2" t="s">
        <v>17</v>
      </c>
      <c r="E3614" s="6">
        <f>[1]Final!J3616</f>
        <v>1</v>
      </c>
      <c r="F3614" s="2">
        <v>-1.1000000000000001</v>
      </c>
      <c r="G3614" s="2">
        <v>94</v>
      </c>
      <c r="H3614" s="5">
        <f>[1]Final!F3616*10</f>
        <v>1010.3</v>
      </c>
      <c r="I3614" s="5">
        <v>5.5</v>
      </c>
      <c r="J3614" s="2">
        <v>0</v>
      </c>
      <c r="K3614" s="4">
        <f>[2]Reach4Kure!$B3618*86400</f>
        <v>361411.2</v>
      </c>
      <c r="L3614" s="2">
        <f>[2]Reach4Kure!$G3618</f>
        <v>0</v>
      </c>
      <c r="M3614" s="2">
        <v>0</v>
      </c>
      <c r="N3614" s="2">
        <f>[2]Reach4Kure!$C3618*1000</f>
        <v>24940</v>
      </c>
      <c r="O3614" s="3">
        <f>([2]Reach4Kure!$F3618)*1000</f>
        <v>54.61</v>
      </c>
      <c r="P3614" s="2">
        <f>[2]Reach4Kure!$D3618*1000/5</f>
        <v>10.680000000000001</v>
      </c>
      <c r="Q3614" s="2">
        <v>0.1</v>
      </c>
      <c r="R3614" s="2">
        <v>3000</v>
      </c>
      <c r="S3614" s="2">
        <v>0</v>
      </c>
      <c r="T3614" s="2">
        <v>0</v>
      </c>
    </row>
    <row r="3615" spans="1:20" x14ac:dyDescent="0.25">
      <c r="A3615" s="2">
        <v>1992</v>
      </c>
      <c r="B3615" s="2">
        <v>11</v>
      </c>
      <c r="C3615" s="2">
        <v>24</v>
      </c>
      <c r="D3615" s="2" t="s">
        <v>17</v>
      </c>
      <c r="E3615" s="6">
        <f>[1]Final!J3617</f>
        <v>0.5</v>
      </c>
      <c r="F3615" s="2">
        <v>2.4</v>
      </c>
      <c r="G3615" s="2">
        <v>97</v>
      </c>
      <c r="H3615" s="5">
        <f>[1]Final!F3617*10</f>
        <v>1000</v>
      </c>
      <c r="I3615" s="5">
        <v>3.1</v>
      </c>
      <c r="J3615" s="2">
        <v>14.3</v>
      </c>
      <c r="K3615" s="4">
        <f>[2]Reach4Kure!$B3619*86400</f>
        <v>1317600</v>
      </c>
      <c r="L3615" s="2">
        <f>[2]Reach4Kure!$G3619</f>
        <v>1.58</v>
      </c>
      <c r="M3615" s="2">
        <v>0</v>
      </c>
      <c r="N3615" s="2">
        <f>[2]Reach4Kure!$C3619*1000</f>
        <v>48650</v>
      </c>
      <c r="O3615" s="3">
        <f>([2]Reach4Kure!$F3619)*1000</f>
        <v>63.99</v>
      </c>
      <c r="P3615" s="2">
        <f>[2]Reach4Kure!$D3619*1000/5</f>
        <v>12.303999999999998</v>
      </c>
      <c r="Q3615" s="2">
        <v>0.1</v>
      </c>
      <c r="R3615" s="2">
        <v>3000</v>
      </c>
      <c r="S3615" s="2">
        <v>0</v>
      </c>
      <c r="T3615" s="2">
        <v>0</v>
      </c>
    </row>
    <row r="3616" spans="1:20" x14ac:dyDescent="0.25">
      <c r="A3616" s="2">
        <v>1992</v>
      </c>
      <c r="B3616" s="2">
        <v>11</v>
      </c>
      <c r="C3616" s="2">
        <v>25</v>
      </c>
      <c r="D3616" s="2" t="s">
        <v>17</v>
      </c>
      <c r="E3616" s="6">
        <f>[1]Final!J3618</f>
        <v>1</v>
      </c>
      <c r="F3616" s="2">
        <v>2.4</v>
      </c>
      <c r="G3616" s="2">
        <v>96</v>
      </c>
      <c r="H3616" s="5">
        <f>[1]Final!F3618*10</f>
        <v>991.3</v>
      </c>
      <c r="I3616" s="5">
        <v>5</v>
      </c>
      <c r="J3616" s="2">
        <v>0.1</v>
      </c>
      <c r="K3616" s="4">
        <f>[2]Reach4Kure!$B3620*86400</f>
        <v>960767.99999999988</v>
      </c>
      <c r="L3616" s="2">
        <f>[2]Reach4Kure!$G3620</f>
        <v>1.4</v>
      </c>
      <c r="M3616" s="2">
        <v>0</v>
      </c>
      <c r="N3616" s="2">
        <f>[2]Reach4Kure!$C3620*1000</f>
        <v>50450</v>
      </c>
      <c r="O3616" s="3">
        <f>([2]Reach4Kure!$F3620)*1000</f>
        <v>69.819999999999993</v>
      </c>
      <c r="P3616" s="2">
        <f>[2]Reach4Kure!$D3620*1000/5</f>
        <v>13.008000000000001</v>
      </c>
      <c r="Q3616" s="2">
        <v>0.1</v>
      </c>
      <c r="R3616" s="2">
        <v>3000</v>
      </c>
      <c r="S3616" s="2">
        <v>0</v>
      </c>
      <c r="T3616" s="2">
        <v>0</v>
      </c>
    </row>
    <row r="3617" spans="1:20" x14ac:dyDescent="0.25">
      <c r="A3617" s="2">
        <v>1992</v>
      </c>
      <c r="B3617" s="2">
        <v>11</v>
      </c>
      <c r="C3617" s="2">
        <v>26</v>
      </c>
      <c r="D3617" s="2" t="s">
        <v>17</v>
      </c>
      <c r="E3617" s="6">
        <f>[1]Final!J3619</f>
        <v>0.875</v>
      </c>
      <c r="F3617" s="2">
        <v>2.1</v>
      </c>
      <c r="G3617" s="2">
        <v>97</v>
      </c>
      <c r="H3617" s="5">
        <f>[1]Final!F3619*10</f>
        <v>989</v>
      </c>
      <c r="I3617" s="5">
        <v>0.8</v>
      </c>
      <c r="J3617" s="2">
        <v>26</v>
      </c>
      <c r="K3617" s="4">
        <f>[2]Reach4Kure!$B3621*86400</f>
        <v>2306880</v>
      </c>
      <c r="L3617" s="2">
        <f>[2]Reach4Kure!$G3621</f>
        <v>1.42</v>
      </c>
      <c r="M3617" s="2">
        <v>0</v>
      </c>
      <c r="N3617" s="2">
        <f>[2]Reach4Kure!$C3621*1000</f>
        <v>104900</v>
      </c>
      <c r="O3617" s="3">
        <f>([2]Reach4Kure!$F3621)*1000</f>
        <v>65.41</v>
      </c>
      <c r="P3617" s="2">
        <f>[2]Reach4Kure!$D3621*1000/5</f>
        <v>12.425999999999998</v>
      </c>
      <c r="Q3617" s="2">
        <v>0.1</v>
      </c>
      <c r="R3617" s="2">
        <v>3000</v>
      </c>
      <c r="S3617" s="2">
        <v>0</v>
      </c>
      <c r="T3617" s="2">
        <v>0</v>
      </c>
    </row>
    <row r="3618" spans="1:20" x14ac:dyDescent="0.25">
      <c r="A3618" s="2">
        <v>1992</v>
      </c>
      <c r="B3618" s="2">
        <v>11</v>
      </c>
      <c r="C3618" s="2">
        <v>27</v>
      </c>
      <c r="D3618" s="2" t="s">
        <v>17</v>
      </c>
      <c r="E3618" s="6">
        <f>[1]Final!J3620</f>
        <v>0.96250000000000002</v>
      </c>
      <c r="F3618" s="2">
        <v>-2.2999999999999998</v>
      </c>
      <c r="G3618" s="2">
        <v>97</v>
      </c>
      <c r="H3618" s="5">
        <f>[1]Final!F3620*10</f>
        <v>1003.8</v>
      </c>
      <c r="I3618" s="5">
        <v>0.2</v>
      </c>
      <c r="J3618" s="2">
        <v>1.1000000000000001</v>
      </c>
      <c r="K3618" s="4">
        <f>[2]Reach4Kure!$B3622*86400</f>
        <v>1553472</v>
      </c>
      <c r="L3618" s="2">
        <f>[2]Reach4Kure!$G3622</f>
        <v>0</v>
      </c>
      <c r="M3618" s="2">
        <v>0</v>
      </c>
      <c r="N3618" s="2">
        <f>[2]Reach4Kure!$C3622*1000</f>
        <v>68010</v>
      </c>
      <c r="O3618" s="3">
        <f>([2]Reach4Kure!$F3622)*1000</f>
        <v>73.7</v>
      </c>
      <c r="P3618" s="2">
        <f>[2]Reach4Kure!$D3622*1000/5</f>
        <v>13.774000000000001</v>
      </c>
      <c r="Q3618" s="2">
        <v>0.1</v>
      </c>
      <c r="R3618" s="2">
        <v>3000</v>
      </c>
      <c r="S3618" s="2">
        <v>0</v>
      </c>
      <c r="T3618" s="2">
        <v>0</v>
      </c>
    </row>
    <row r="3619" spans="1:20" x14ac:dyDescent="0.25">
      <c r="A3619" s="2">
        <v>1992</v>
      </c>
      <c r="B3619" s="2">
        <v>11</v>
      </c>
      <c r="C3619" s="2">
        <v>28</v>
      </c>
      <c r="D3619" s="2" t="s">
        <v>17</v>
      </c>
      <c r="E3619" s="6">
        <f>[1]Final!J3621</f>
        <v>0.66249999999999998</v>
      </c>
      <c r="F3619" s="2">
        <v>3.1</v>
      </c>
      <c r="G3619" s="2">
        <v>84</v>
      </c>
      <c r="H3619" s="5">
        <f>[1]Final!F3621*10</f>
        <v>996.3</v>
      </c>
      <c r="I3619" s="5">
        <v>4.5999999999999996</v>
      </c>
      <c r="J3619" s="2">
        <v>9</v>
      </c>
      <c r="K3619" s="4">
        <f>[2]Reach4Kure!$B3623*86400</f>
        <v>2162592</v>
      </c>
      <c r="L3619" s="2">
        <f>[2]Reach4Kure!$G3623</f>
        <v>2.65</v>
      </c>
      <c r="M3619" s="2">
        <v>0</v>
      </c>
      <c r="N3619" s="2">
        <f>[2]Reach4Kure!$C3623*1000</f>
        <v>88620</v>
      </c>
      <c r="O3619" s="3">
        <f>([2]Reach4Kure!$F3623)*1000</f>
        <v>69.25</v>
      </c>
      <c r="P3619" s="2">
        <f>[2]Reach4Kure!$D3623*1000/5</f>
        <v>13.11</v>
      </c>
      <c r="Q3619" s="2">
        <v>0.1</v>
      </c>
      <c r="R3619" s="2">
        <v>3000</v>
      </c>
      <c r="S3619" s="2">
        <v>0</v>
      </c>
      <c r="T3619" s="2">
        <v>0</v>
      </c>
    </row>
    <row r="3620" spans="1:20" x14ac:dyDescent="0.25">
      <c r="A3620" s="2">
        <v>1992</v>
      </c>
      <c r="B3620" s="2">
        <v>11</v>
      </c>
      <c r="C3620" s="2">
        <v>29</v>
      </c>
      <c r="D3620" s="2" t="s">
        <v>17</v>
      </c>
      <c r="E3620" s="6">
        <f>[1]Final!J3622</f>
        <v>0.28749999999999998</v>
      </c>
      <c r="F3620" s="2">
        <v>-2.8</v>
      </c>
      <c r="G3620" s="2">
        <v>94</v>
      </c>
      <c r="H3620" s="5">
        <f>[1]Final!F3622*10</f>
        <v>1011.8000000000001</v>
      </c>
      <c r="I3620" s="5">
        <v>1.3</v>
      </c>
      <c r="J3620" s="2">
        <v>13.6</v>
      </c>
      <c r="K3620" s="4">
        <f>[2]Reach4Kure!$B3624*86400</f>
        <v>1544832</v>
      </c>
      <c r="L3620" s="2">
        <f>[2]Reach4Kure!$G3624</f>
        <v>0</v>
      </c>
      <c r="M3620" s="2">
        <v>0</v>
      </c>
      <c r="N3620" s="2">
        <f>[2]Reach4Kure!$C3624*1000</f>
        <v>66290</v>
      </c>
      <c r="O3620" s="3">
        <f>([2]Reach4Kure!$F3624)*1000</f>
        <v>70.92</v>
      </c>
      <c r="P3620" s="2">
        <f>[2]Reach4Kure!$D3624*1000/5</f>
        <v>13.247999999999999</v>
      </c>
      <c r="Q3620" s="2">
        <v>0.1</v>
      </c>
      <c r="R3620" s="2">
        <v>3000</v>
      </c>
      <c r="S3620" s="2">
        <v>0</v>
      </c>
      <c r="T3620" s="2">
        <v>0</v>
      </c>
    </row>
    <row r="3621" spans="1:20" x14ac:dyDescent="0.25">
      <c r="A3621" s="2">
        <v>1992</v>
      </c>
      <c r="B3621" s="2">
        <v>11</v>
      </c>
      <c r="C3621" s="2">
        <v>30</v>
      </c>
      <c r="D3621" s="2" t="s">
        <v>17</v>
      </c>
      <c r="E3621" s="6">
        <f>[1]Final!J3623</f>
        <v>1</v>
      </c>
      <c r="F3621" s="2">
        <v>1.2</v>
      </c>
      <c r="G3621" s="2">
        <v>95</v>
      </c>
      <c r="H3621" s="5">
        <f>[1]Final!F3623*10</f>
        <v>1004</v>
      </c>
      <c r="I3621" s="5">
        <v>5.8</v>
      </c>
      <c r="J3621" s="2">
        <v>0</v>
      </c>
      <c r="K3621" s="4">
        <f>[2]Reach4Kure!$B3625*86400</f>
        <v>1124928</v>
      </c>
      <c r="L3621" s="2">
        <f>[2]Reach4Kure!$G3625</f>
        <v>0.31</v>
      </c>
      <c r="M3621" s="2">
        <v>0</v>
      </c>
      <c r="N3621" s="2">
        <f>[2]Reach4Kure!$C3625*1000</f>
        <v>50840</v>
      </c>
      <c r="O3621" s="3">
        <f>([2]Reach4Kure!$F3625)*1000</f>
        <v>352.8</v>
      </c>
      <c r="P3621" s="2">
        <f>[2]Reach4Kure!$D3625*1000/5</f>
        <v>69.58</v>
      </c>
      <c r="Q3621" s="2">
        <v>0.1</v>
      </c>
      <c r="R3621" s="2">
        <v>3000</v>
      </c>
      <c r="S3621" s="2">
        <v>0</v>
      </c>
      <c r="T3621" s="2">
        <v>0</v>
      </c>
    </row>
    <row r="3622" spans="1:20" x14ac:dyDescent="0.25">
      <c r="A3622" s="2">
        <v>1992</v>
      </c>
      <c r="B3622" s="2">
        <v>12</v>
      </c>
      <c r="C3622" s="2">
        <v>1</v>
      </c>
      <c r="D3622" s="2" t="s">
        <v>17</v>
      </c>
      <c r="E3622" s="6">
        <f>[1]Final!J3624</f>
        <v>0.78749999999999998</v>
      </c>
      <c r="F3622" s="2">
        <v>6.2</v>
      </c>
      <c r="G3622" s="2">
        <v>85</v>
      </c>
      <c r="H3622" s="5">
        <f>[1]Final!F3624*10</f>
        <v>986.5</v>
      </c>
      <c r="I3622" s="5">
        <v>9.4</v>
      </c>
      <c r="J3622" s="2">
        <v>21.8</v>
      </c>
      <c r="K3622" s="4">
        <f>[2]Reach4Kure!$B3626*86400</f>
        <v>2909952</v>
      </c>
      <c r="L3622" s="2">
        <f>[2]Reach4Kure!$G3626</f>
        <v>5.68</v>
      </c>
      <c r="M3622" s="2">
        <v>0</v>
      </c>
      <c r="N3622" s="2">
        <f>[2]Reach4Kure!$C3626*1000</f>
        <v>124200</v>
      </c>
      <c r="O3622" s="3">
        <f>([2]Reach4Kure!$F3626)*1000</f>
        <v>390</v>
      </c>
      <c r="P3622" s="2">
        <f>[2]Reach4Kure!$D3626*1000/5</f>
        <v>77.5</v>
      </c>
      <c r="Q3622" s="2">
        <v>0.1</v>
      </c>
      <c r="R3622" s="2">
        <v>3000</v>
      </c>
      <c r="S3622" s="2">
        <v>0</v>
      </c>
      <c r="T3622" s="2">
        <v>0</v>
      </c>
    </row>
    <row r="3623" spans="1:20" x14ac:dyDescent="0.25">
      <c r="A3623" s="2">
        <v>1992</v>
      </c>
      <c r="B3623" s="2">
        <v>12</v>
      </c>
      <c r="C3623" s="2">
        <v>2</v>
      </c>
      <c r="D3623" s="2" t="s">
        <v>17</v>
      </c>
      <c r="E3623" s="6">
        <f>[1]Final!J3625</f>
        <v>1</v>
      </c>
      <c r="F3623" s="2">
        <v>7.1</v>
      </c>
      <c r="G3623" s="2">
        <v>93</v>
      </c>
      <c r="H3623" s="5">
        <f>[1]Final!F3625*10</f>
        <v>980.6</v>
      </c>
      <c r="I3623" s="5">
        <v>9.1</v>
      </c>
      <c r="J3623" s="2">
        <v>6.6</v>
      </c>
      <c r="K3623" s="4">
        <f>[2]Reach4Kure!$B3627*86400</f>
        <v>2757024</v>
      </c>
      <c r="L3623" s="2">
        <f>[2]Reach4Kure!$G3627</f>
        <v>6.59</v>
      </c>
      <c r="M3623" s="2">
        <v>0</v>
      </c>
      <c r="N3623" s="2">
        <f>[2]Reach4Kure!$C3627*1000</f>
        <v>102800</v>
      </c>
      <c r="O3623" s="3">
        <f>([2]Reach4Kure!$F3627)*1000</f>
        <v>574.30000000000007</v>
      </c>
      <c r="P3623" s="2">
        <f>[2]Reach4Kure!$D3627*1000/5</f>
        <v>114.3</v>
      </c>
      <c r="Q3623" s="2">
        <v>0.1</v>
      </c>
      <c r="R3623" s="2">
        <v>3000</v>
      </c>
      <c r="S3623" s="2">
        <v>0</v>
      </c>
      <c r="T3623" s="2">
        <v>0</v>
      </c>
    </row>
    <row r="3624" spans="1:20" x14ac:dyDescent="0.25">
      <c r="A3624" s="2">
        <v>1992</v>
      </c>
      <c r="B3624" s="2">
        <v>12</v>
      </c>
      <c r="C3624" s="2">
        <v>3</v>
      </c>
      <c r="D3624" s="2" t="s">
        <v>17</v>
      </c>
      <c r="E3624" s="6">
        <f>[1]Final!J3626</f>
        <v>0.5</v>
      </c>
      <c r="F3624" s="2">
        <v>6.3</v>
      </c>
      <c r="G3624" s="2">
        <v>80</v>
      </c>
      <c r="H3624" s="5">
        <f>[1]Final!F3626*10</f>
        <v>965</v>
      </c>
      <c r="I3624" s="5">
        <v>6</v>
      </c>
      <c r="J3624" s="2">
        <v>23.2</v>
      </c>
      <c r="K3624" s="4">
        <f>[2]Reach4Kure!$B3628*86400</f>
        <v>3610656</v>
      </c>
      <c r="L3624" s="2">
        <f>[2]Reach4Kure!$G3628</f>
        <v>6.04</v>
      </c>
      <c r="M3624" s="2">
        <v>0</v>
      </c>
      <c r="N3624" s="2">
        <f>[2]Reach4Kure!$C3628*1000</f>
        <v>127100</v>
      </c>
      <c r="O3624" s="3">
        <f>([2]Reach4Kure!$F3628)*1000</f>
        <v>296.3</v>
      </c>
      <c r="P3624" s="2">
        <f>[2]Reach4Kure!$D3628*1000/5</f>
        <v>58.7</v>
      </c>
      <c r="Q3624" s="2">
        <v>0.1</v>
      </c>
      <c r="R3624" s="2">
        <v>3000</v>
      </c>
      <c r="S3624" s="2">
        <v>0</v>
      </c>
      <c r="T3624" s="2">
        <v>0</v>
      </c>
    </row>
    <row r="3625" spans="1:20" x14ac:dyDescent="0.25">
      <c r="A3625" s="2">
        <v>1992</v>
      </c>
      <c r="B3625" s="2">
        <v>12</v>
      </c>
      <c r="C3625" s="2">
        <v>4</v>
      </c>
      <c r="D3625" s="2" t="s">
        <v>17</v>
      </c>
      <c r="E3625" s="6">
        <f>[1]Final!J3627</f>
        <v>0.71250000000000002</v>
      </c>
      <c r="F3625" s="2">
        <v>2.9</v>
      </c>
      <c r="G3625" s="2">
        <v>94</v>
      </c>
      <c r="H3625" s="5">
        <f>[1]Final!F3627*10</f>
        <v>970.90000000000009</v>
      </c>
      <c r="I3625" s="5">
        <v>2.7</v>
      </c>
      <c r="J3625" s="2">
        <v>12.7</v>
      </c>
      <c r="K3625" s="4">
        <f>[2]Reach4Kure!$B3629*86400</f>
        <v>3138048</v>
      </c>
      <c r="L3625" s="2">
        <f>[2]Reach4Kure!$G3629</f>
        <v>2.57</v>
      </c>
      <c r="M3625" s="2">
        <v>0</v>
      </c>
      <c r="N3625" s="2">
        <f>[2]Reach4Kure!$C3629*1000</f>
        <v>102300</v>
      </c>
      <c r="O3625" s="3">
        <f>([2]Reach4Kure!$F3629)*1000</f>
        <v>123.60000000000001</v>
      </c>
      <c r="P3625" s="2">
        <f>[2]Reach4Kure!$D3629*1000/5</f>
        <v>24.06</v>
      </c>
      <c r="Q3625" s="2">
        <v>0.1</v>
      </c>
      <c r="R3625" s="2">
        <v>3000</v>
      </c>
      <c r="S3625" s="2">
        <v>0</v>
      </c>
      <c r="T3625" s="2">
        <v>0</v>
      </c>
    </row>
    <row r="3626" spans="1:20" x14ac:dyDescent="0.25">
      <c r="A3626" s="2">
        <v>1992</v>
      </c>
      <c r="B3626" s="2">
        <v>12</v>
      </c>
      <c r="C3626" s="2">
        <v>5</v>
      </c>
      <c r="D3626" s="2" t="s">
        <v>17</v>
      </c>
      <c r="E3626" s="6">
        <f>[1]Final!J3628</f>
        <v>0.91249999999999998</v>
      </c>
      <c r="F3626" s="2">
        <v>0.2</v>
      </c>
      <c r="G3626" s="2">
        <v>99</v>
      </c>
      <c r="H3626" s="5">
        <f>[1]Final!F3628*10</f>
        <v>980.1</v>
      </c>
      <c r="I3626" s="5">
        <v>0.5</v>
      </c>
      <c r="J3626" s="2">
        <v>2.6</v>
      </c>
      <c r="K3626" s="4">
        <f>[2]Reach4Kure!$B3630*86400</f>
        <v>2230848</v>
      </c>
      <c r="L3626" s="2">
        <f>[2]Reach4Kure!$G3630</f>
        <v>0.12</v>
      </c>
      <c r="M3626" s="2">
        <v>0</v>
      </c>
      <c r="N3626" s="2">
        <f>[2]Reach4Kure!$C3630*1000</f>
        <v>115800</v>
      </c>
      <c r="O3626" s="3">
        <f>([2]Reach4Kure!$F3630)*1000</f>
        <v>82.699999999999989</v>
      </c>
      <c r="P3626" s="2">
        <f>[2]Reach4Kure!$D3630*1000/5</f>
        <v>15.766</v>
      </c>
      <c r="Q3626" s="2">
        <v>0.1</v>
      </c>
      <c r="R3626" s="2">
        <v>3000</v>
      </c>
      <c r="S3626" s="2">
        <v>0</v>
      </c>
      <c r="T3626" s="2">
        <v>0</v>
      </c>
    </row>
    <row r="3627" spans="1:20" x14ac:dyDescent="0.25">
      <c r="A3627" s="2">
        <v>1992</v>
      </c>
      <c r="B3627" s="2">
        <v>12</v>
      </c>
      <c r="C3627" s="2">
        <v>6</v>
      </c>
      <c r="D3627" s="2" t="s">
        <v>17</v>
      </c>
      <c r="E3627" s="6">
        <f>[1]Final!J3629</f>
        <v>0.96250000000000002</v>
      </c>
      <c r="F3627" s="2">
        <v>0.5</v>
      </c>
      <c r="G3627" s="2">
        <v>99</v>
      </c>
      <c r="H3627" s="5">
        <f>[1]Final!F3629*10</f>
        <v>994.20000000000016</v>
      </c>
      <c r="I3627" s="5">
        <v>1.2</v>
      </c>
      <c r="J3627" s="2">
        <v>0.7</v>
      </c>
      <c r="K3627" s="4">
        <f>[2]Reach4Kure!$B3631*86400</f>
        <v>1676159.9999999998</v>
      </c>
      <c r="L3627" s="2">
        <f>[2]Reach4Kure!$G3631</f>
        <v>0.49</v>
      </c>
      <c r="M3627" s="2">
        <v>0</v>
      </c>
      <c r="N3627" s="2">
        <f>[2]Reach4Kure!$C3631*1000</f>
        <v>97560</v>
      </c>
      <c r="O3627" s="3">
        <f>([2]Reach4Kure!$F3631)*1000</f>
        <v>67.309999999999988</v>
      </c>
      <c r="P3627" s="2">
        <f>[2]Reach4Kure!$D3631*1000/5</f>
        <v>12.806000000000001</v>
      </c>
      <c r="Q3627" s="2">
        <v>0.1</v>
      </c>
      <c r="R3627" s="2">
        <v>3000</v>
      </c>
      <c r="S3627" s="2">
        <v>0</v>
      </c>
      <c r="T3627" s="2">
        <v>0</v>
      </c>
    </row>
    <row r="3628" spans="1:20" x14ac:dyDescent="0.25">
      <c r="A3628" s="2">
        <v>1992</v>
      </c>
      <c r="B3628" s="2">
        <v>12</v>
      </c>
      <c r="C3628" s="2">
        <v>7</v>
      </c>
      <c r="D3628" s="2" t="s">
        <v>17</v>
      </c>
      <c r="E3628" s="6">
        <f>[1]Final!J3630</f>
        <v>0.96250000000000002</v>
      </c>
      <c r="F3628" s="2">
        <v>0.3</v>
      </c>
      <c r="G3628" s="2">
        <v>99</v>
      </c>
      <c r="H3628" s="5">
        <f>[1]Final!F3630*10</f>
        <v>1003.6000000000001</v>
      </c>
      <c r="I3628" s="5">
        <v>2.4</v>
      </c>
      <c r="J3628" s="2">
        <v>0.1</v>
      </c>
      <c r="K3628" s="4">
        <f>[2]Reach4Kure!$B3632*86400</f>
        <v>1322784</v>
      </c>
      <c r="L3628" s="2">
        <f>[2]Reach4Kure!$G3632</f>
        <v>0.08</v>
      </c>
      <c r="M3628" s="2">
        <v>0</v>
      </c>
      <c r="N3628" s="2">
        <f>[2]Reach4Kure!$C3632*1000</f>
        <v>66230</v>
      </c>
      <c r="O3628" s="3">
        <f>([2]Reach4Kure!$F3632)*1000</f>
        <v>61.91</v>
      </c>
      <c r="P3628" s="2">
        <f>[2]Reach4Kure!$D3632*1000/5</f>
        <v>11.998000000000001</v>
      </c>
      <c r="Q3628" s="2">
        <v>0.1</v>
      </c>
      <c r="R3628" s="2">
        <v>3000</v>
      </c>
      <c r="S3628" s="2">
        <v>0</v>
      </c>
      <c r="T3628" s="2">
        <v>0</v>
      </c>
    </row>
    <row r="3629" spans="1:20" x14ac:dyDescent="0.25">
      <c r="A3629" s="2">
        <v>1992</v>
      </c>
      <c r="B3629" s="2">
        <v>12</v>
      </c>
      <c r="C3629" s="2">
        <v>8</v>
      </c>
      <c r="D3629" s="2" t="s">
        <v>17</v>
      </c>
      <c r="E3629" s="6">
        <f>[1]Final!J3631</f>
        <v>0.78749999999999998</v>
      </c>
      <c r="F3629" s="2">
        <v>0.6</v>
      </c>
      <c r="G3629" s="2">
        <v>97</v>
      </c>
      <c r="H3629" s="5">
        <f>[1]Final!F3631*10</f>
        <v>1016.2</v>
      </c>
      <c r="I3629" s="5">
        <v>1.2</v>
      </c>
      <c r="J3629" s="2">
        <v>0.3</v>
      </c>
      <c r="K3629" s="4">
        <f>[2]Reach4Kure!$B3633*86400</f>
        <v>1091232</v>
      </c>
      <c r="L3629" s="2">
        <f>[2]Reach4Kure!$G3633</f>
        <v>0.62</v>
      </c>
      <c r="M3629" s="2">
        <v>0</v>
      </c>
      <c r="N3629" s="2">
        <f>[2]Reach4Kure!$C3633*1000</f>
        <v>60040</v>
      </c>
      <c r="O3629" s="3">
        <f>([2]Reach4Kure!$F3633)*1000</f>
        <v>57.51</v>
      </c>
      <c r="P3629" s="2">
        <f>[2]Reach4Kure!$D3633*1000/5</f>
        <v>11.31</v>
      </c>
      <c r="Q3629" s="2">
        <v>0.1</v>
      </c>
      <c r="R3629" s="2">
        <v>3000</v>
      </c>
      <c r="S3629" s="2">
        <v>0</v>
      </c>
      <c r="T3629" s="2">
        <v>0</v>
      </c>
    </row>
    <row r="3630" spans="1:20" x14ac:dyDescent="0.25">
      <c r="A3630" s="2">
        <v>1992</v>
      </c>
      <c r="B3630" s="2">
        <v>12</v>
      </c>
      <c r="C3630" s="2">
        <v>9</v>
      </c>
      <c r="D3630" s="2" t="s">
        <v>17</v>
      </c>
      <c r="E3630" s="6">
        <f>[1]Final!J3632</f>
        <v>0.71250000000000002</v>
      </c>
      <c r="F3630" s="2">
        <v>-1.7</v>
      </c>
      <c r="G3630" s="2">
        <v>93</v>
      </c>
      <c r="H3630" s="5">
        <f>[1]Final!F3632*10</f>
        <v>1020.5000000000001</v>
      </c>
      <c r="I3630" s="5">
        <v>1.2</v>
      </c>
      <c r="J3630" s="2">
        <v>0.1</v>
      </c>
      <c r="K3630" s="4">
        <f>[2]Reach4Kure!$B3634*86400</f>
        <v>932255.99999999988</v>
      </c>
      <c r="L3630" s="2">
        <f>[2]Reach4Kure!$G3634</f>
        <v>0</v>
      </c>
      <c r="M3630" s="2">
        <v>0</v>
      </c>
      <c r="N3630" s="2">
        <f>[2]Reach4Kure!$C3634*1000</f>
        <v>47010</v>
      </c>
      <c r="O3630" s="3">
        <f>([2]Reach4Kure!$F3634)*1000</f>
        <v>53.900000000000006</v>
      </c>
      <c r="P3630" s="2">
        <f>[2]Reach4Kure!$D3634*1000/5</f>
        <v>10.7</v>
      </c>
      <c r="Q3630" s="2">
        <v>0.1</v>
      </c>
      <c r="R3630" s="2">
        <v>3000</v>
      </c>
      <c r="S3630" s="2">
        <v>0</v>
      </c>
      <c r="T3630" s="2">
        <v>0</v>
      </c>
    </row>
    <row r="3631" spans="1:20" x14ac:dyDescent="0.25">
      <c r="A3631" s="2">
        <v>1992</v>
      </c>
      <c r="B3631" s="2">
        <v>12</v>
      </c>
      <c r="C3631" s="2">
        <v>10</v>
      </c>
      <c r="D3631" s="2" t="s">
        <v>17</v>
      </c>
      <c r="E3631" s="6">
        <f>[1]Final!J3633</f>
        <v>0.625</v>
      </c>
      <c r="F3631" s="2">
        <v>1.3</v>
      </c>
      <c r="G3631" s="2">
        <v>89</v>
      </c>
      <c r="H3631" s="5">
        <f>[1]Final!F3633*10</f>
        <v>1015.4000000000001</v>
      </c>
      <c r="I3631" s="5">
        <v>5.3</v>
      </c>
      <c r="J3631" s="2">
        <v>0</v>
      </c>
      <c r="K3631" s="4">
        <f>[2]Reach4Kure!$B3635*86400</f>
        <v>819331.20000000007</v>
      </c>
      <c r="L3631" s="2">
        <f>[2]Reach4Kure!$G3635</f>
        <v>0.51</v>
      </c>
      <c r="M3631" s="2">
        <v>0</v>
      </c>
      <c r="N3631" s="2">
        <f>[2]Reach4Kure!$C3635*1000</f>
        <v>44010</v>
      </c>
      <c r="O3631" s="3">
        <f>([2]Reach4Kure!$F3635)*1000</f>
        <v>51.78</v>
      </c>
      <c r="P3631" s="2">
        <f>[2]Reach4Kure!$D3635*1000/5</f>
        <v>10.318</v>
      </c>
      <c r="Q3631" s="2">
        <v>0.1</v>
      </c>
      <c r="R3631" s="2">
        <v>3000</v>
      </c>
      <c r="S3631" s="2">
        <v>0</v>
      </c>
      <c r="T3631" s="2">
        <v>0</v>
      </c>
    </row>
    <row r="3632" spans="1:20" x14ac:dyDescent="0.25">
      <c r="A3632" s="2">
        <v>1992</v>
      </c>
      <c r="B3632" s="2">
        <v>12</v>
      </c>
      <c r="C3632" s="2">
        <v>11</v>
      </c>
      <c r="D3632" s="2" t="s">
        <v>17</v>
      </c>
      <c r="E3632" s="6">
        <f>[1]Final!J3634</f>
        <v>0.83750000000000002</v>
      </c>
      <c r="F3632" s="2">
        <v>4</v>
      </c>
      <c r="G3632" s="2">
        <v>76</v>
      </c>
      <c r="H3632" s="5">
        <f>[1]Final!F3634*10</f>
        <v>998.00000000000011</v>
      </c>
      <c r="I3632" s="5">
        <v>3.3</v>
      </c>
      <c r="J3632" s="2">
        <v>0</v>
      </c>
      <c r="K3632" s="4">
        <f>[2]Reach4Kure!$B3636*86400</f>
        <v>884736</v>
      </c>
      <c r="L3632" s="2">
        <f>[2]Reach4Kure!$G3636</f>
        <v>3.16</v>
      </c>
      <c r="M3632" s="2">
        <v>0</v>
      </c>
      <c r="N3632" s="2">
        <f>[2]Reach4Kure!$C3636*1000</f>
        <v>44410</v>
      </c>
      <c r="O3632" s="3">
        <f>([2]Reach4Kure!$F3636)*1000</f>
        <v>54.35</v>
      </c>
      <c r="P3632" s="2">
        <f>[2]Reach4Kure!$D3636*1000/5</f>
        <v>10.867999999999999</v>
      </c>
      <c r="Q3632" s="2">
        <v>0.1</v>
      </c>
      <c r="R3632" s="2">
        <v>3000</v>
      </c>
      <c r="S3632" s="2">
        <v>0</v>
      </c>
      <c r="T3632" s="2">
        <v>0</v>
      </c>
    </row>
    <row r="3633" spans="1:20" x14ac:dyDescent="0.25">
      <c r="A3633" s="2">
        <v>1992</v>
      </c>
      <c r="B3633" s="2">
        <v>12</v>
      </c>
      <c r="C3633" s="2">
        <v>12</v>
      </c>
      <c r="D3633" s="2" t="s">
        <v>17</v>
      </c>
      <c r="E3633" s="6">
        <f>[1]Final!J3635</f>
        <v>0.25</v>
      </c>
      <c r="F3633" s="2">
        <v>0.9</v>
      </c>
      <c r="G3633" s="2">
        <v>68</v>
      </c>
      <c r="H3633" s="5">
        <f>[1]Final!F3635*10</f>
        <v>984.5</v>
      </c>
      <c r="I3633" s="5">
        <v>4.0999999999999996</v>
      </c>
      <c r="J3633" s="2">
        <v>0</v>
      </c>
      <c r="K3633" s="4">
        <f>[2]Reach4Kure!$B3637*86400</f>
        <v>766454.4</v>
      </c>
      <c r="L3633" s="2">
        <f>[2]Reach4Kure!$G3637</f>
        <v>0</v>
      </c>
      <c r="M3633" s="2">
        <v>0</v>
      </c>
      <c r="N3633" s="2">
        <f>[2]Reach4Kure!$C3637*1000</f>
        <v>41320</v>
      </c>
      <c r="O3633" s="3">
        <f>([2]Reach4Kure!$F3637)*1000</f>
        <v>52.57</v>
      </c>
      <c r="P3633" s="2">
        <f>[2]Reach4Kure!$D3637*1000/5</f>
        <v>10.512</v>
      </c>
      <c r="Q3633" s="2">
        <v>0.1</v>
      </c>
      <c r="R3633" s="2">
        <v>3000</v>
      </c>
      <c r="S3633" s="2">
        <v>0</v>
      </c>
      <c r="T3633" s="2">
        <v>0</v>
      </c>
    </row>
    <row r="3634" spans="1:20" x14ac:dyDescent="0.25">
      <c r="A3634" s="2">
        <v>1992</v>
      </c>
      <c r="B3634" s="2">
        <v>12</v>
      </c>
      <c r="C3634" s="2">
        <v>13</v>
      </c>
      <c r="D3634" s="2" t="s">
        <v>17</v>
      </c>
      <c r="E3634" s="6">
        <f>[1]Final!J3636</f>
        <v>0.53749999999999998</v>
      </c>
      <c r="F3634" s="2">
        <v>-3.4</v>
      </c>
      <c r="G3634" s="2">
        <v>83</v>
      </c>
      <c r="H3634" s="5">
        <f>[1]Final!F3636*10</f>
        <v>996.9</v>
      </c>
      <c r="I3634" s="5">
        <v>1.4</v>
      </c>
      <c r="J3634" s="2">
        <v>0</v>
      </c>
      <c r="K3634" s="4">
        <f>[2]Reach4Kure!$B3638*86400</f>
        <v>679708.8</v>
      </c>
      <c r="L3634" s="2">
        <f>[2]Reach4Kure!$G3638</f>
        <v>0</v>
      </c>
      <c r="M3634" s="2">
        <v>0</v>
      </c>
      <c r="N3634" s="2">
        <f>[2]Reach4Kure!$C3638*1000</f>
        <v>39040</v>
      </c>
      <c r="O3634" s="3">
        <f>([2]Reach4Kure!$F3638)*1000</f>
        <v>51.47</v>
      </c>
      <c r="P3634" s="2">
        <f>[2]Reach4Kure!$D3638*1000/5</f>
        <v>10.294</v>
      </c>
      <c r="Q3634" s="2">
        <v>0.1</v>
      </c>
      <c r="R3634" s="2">
        <v>3000</v>
      </c>
      <c r="S3634" s="2">
        <v>0</v>
      </c>
      <c r="T3634" s="2">
        <v>0</v>
      </c>
    </row>
    <row r="3635" spans="1:20" x14ac:dyDescent="0.25">
      <c r="A3635" s="2">
        <v>1992</v>
      </c>
      <c r="B3635" s="2">
        <v>12</v>
      </c>
      <c r="C3635" s="2">
        <v>14</v>
      </c>
      <c r="D3635" s="2" t="s">
        <v>17</v>
      </c>
      <c r="E3635" s="6">
        <f>[1]Final!J3637</f>
        <v>0.75</v>
      </c>
      <c r="F3635" s="2">
        <v>2.2000000000000002</v>
      </c>
      <c r="G3635" s="2">
        <v>98</v>
      </c>
      <c r="H3635" s="5">
        <f>[1]Final!F3637*10</f>
        <v>986.60000000000014</v>
      </c>
      <c r="I3635" s="5">
        <v>3.6</v>
      </c>
      <c r="J3635" s="2">
        <v>4.8</v>
      </c>
      <c r="K3635" s="4">
        <f>[2]Reach4Kure!$B3639*86400</f>
        <v>1005696</v>
      </c>
      <c r="L3635" s="2">
        <f>[2]Reach4Kure!$G3639</f>
        <v>1.35</v>
      </c>
      <c r="M3635" s="2">
        <v>0</v>
      </c>
      <c r="N3635" s="2">
        <f>[2]Reach4Kure!$C3639*1000</f>
        <v>60140</v>
      </c>
      <c r="O3635" s="3">
        <f>([2]Reach4Kure!$F3639)*1000</f>
        <v>59.14</v>
      </c>
      <c r="P3635" s="2">
        <f>[2]Reach4Kure!$D3639*1000/5</f>
        <v>11.494</v>
      </c>
      <c r="Q3635" s="2">
        <v>0.1</v>
      </c>
      <c r="R3635" s="2">
        <v>3000</v>
      </c>
      <c r="S3635" s="2">
        <v>0</v>
      </c>
      <c r="T3635" s="2">
        <v>0</v>
      </c>
    </row>
    <row r="3636" spans="1:20" x14ac:dyDescent="0.25">
      <c r="A3636" s="2">
        <v>1992</v>
      </c>
      <c r="B3636" s="2">
        <v>12</v>
      </c>
      <c r="C3636" s="2">
        <v>15</v>
      </c>
      <c r="D3636" s="2" t="s">
        <v>17</v>
      </c>
      <c r="E3636" s="6">
        <f>[1]Final!J3638</f>
        <v>0.5</v>
      </c>
      <c r="F3636" s="2">
        <v>6.8</v>
      </c>
      <c r="G3636" s="2">
        <v>91</v>
      </c>
      <c r="H3636" s="5">
        <f>[1]Final!F3638*10</f>
        <v>991.60000000000014</v>
      </c>
      <c r="I3636" s="5">
        <v>8</v>
      </c>
      <c r="J3636" s="2">
        <v>0.1</v>
      </c>
      <c r="K3636" s="4">
        <f>[2]Reach4Kure!$B3640*86400</f>
        <v>811209.6</v>
      </c>
      <c r="L3636" s="2">
        <f>[2]Reach4Kure!$G3640</f>
        <v>5.93</v>
      </c>
      <c r="M3636" s="2">
        <v>0</v>
      </c>
      <c r="N3636" s="2">
        <f>[2]Reach4Kure!$C3640*1000</f>
        <v>40760</v>
      </c>
      <c r="O3636" s="3">
        <f>([2]Reach4Kure!$F3640)*1000</f>
        <v>58.28</v>
      </c>
      <c r="P3636" s="2">
        <f>[2]Reach4Kure!$D3640*1000/5</f>
        <v>11.352</v>
      </c>
      <c r="Q3636" s="2">
        <v>0.1</v>
      </c>
      <c r="R3636" s="2">
        <v>3000</v>
      </c>
      <c r="S3636" s="2">
        <v>0</v>
      </c>
      <c r="T3636" s="2">
        <v>0</v>
      </c>
    </row>
    <row r="3637" spans="1:20" x14ac:dyDescent="0.25">
      <c r="A3637" s="2">
        <v>1992</v>
      </c>
      <c r="B3637" s="2">
        <v>12</v>
      </c>
      <c r="C3637" s="2">
        <v>16</v>
      </c>
      <c r="D3637" s="2" t="s">
        <v>17</v>
      </c>
      <c r="E3637" s="6">
        <f>[1]Final!J3639</f>
        <v>1</v>
      </c>
      <c r="F3637" s="2">
        <v>6.1</v>
      </c>
      <c r="G3637" s="2">
        <v>95</v>
      </c>
      <c r="H3637" s="5">
        <f>[1]Final!F3639*10</f>
        <v>998.50000000000011</v>
      </c>
      <c r="I3637" s="5">
        <v>8.1</v>
      </c>
      <c r="J3637" s="2">
        <v>0</v>
      </c>
      <c r="K3637" s="4">
        <f>[2]Reach4Kure!$B3641*86400</f>
        <v>683424</v>
      </c>
      <c r="L3637" s="2">
        <f>[2]Reach4Kure!$G3641</f>
        <v>5.68</v>
      </c>
      <c r="M3637" s="2">
        <v>0</v>
      </c>
      <c r="N3637" s="2">
        <f>[2]Reach4Kure!$C3641*1000</f>
        <v>37470</v>
      </c>
      <c r="O3637" s="3">
        <f>([2]Reach4Kure!$F3641)*1000</f>
        <v>55.480000000000004</v>
      </c>
      <c r="P3637" s="2">
        <f>[2]Reach4Kure!$D3641*1000/5</f>
        <v>10.925999999999998</v>
      </c>
      <c r="Q3637" s="2">
        <v>0.1</v>
      </c>
      <c r="R3637" s="2">
        <v>3000</v>
      </c>
      <c r="S3637" s="2">
        <v>0</v>
      </c>
      <c r="T3637" s="2">
        <v>0</v>
      </c>
    </row>
    <row r="3638" spans="1:20" x14ac:dyDescent="0.25">
      <c r="A3638" s="2">
        <v>1992</v>
      </c>
      <c r="B3638" s="2">
        <v>12</v>
      </c>
      <c r="C3638" s="2">
        <v>17</v>
      </c>
      <c r="D3638" s="2" t="s">
        <v>17</v>
      </c>
      <c r="E3638" s="6">
        <f>[1]Final!J3640</f>
        <v>0.25</v>
      </c>
      <c r="F3638" s="2">
        <v>3.1</v>
      </c>
      <c r="G3638" s="2">
        <v>70</v>
      </c>
      <c r="H3638" s="5">
        <f>[1]Final!F3640*10</f>
        <v>1007.5</v>
      </c>
      <c r="I3638" s="5">
        <v>3.4</v>
      </c>
      <c r="J3638" s="2">
        <v>2.7</v>
      </c>
      <c r="K3638" s="4">
        <f>[2]Reach4Kure!$B3642*86400</f>
        <v>790819.20000000007</v>
      </c>
      <c r="L3638" s="2">
        <f>[2]Reach4Kure!$G3642</f>
        <v>2.5299999999999998</v>
      </c>
      <c r="M3638" s="2">
        <v>0</v>
      </c>
      <c r="N3638" s="2">
        <f>[2]Reach4Kure!$C3642*1000</f>
        <v>39570</v>
      </c>
      <c r="O3638" s="3">
        <f>([2]Reach4Kure!$F3642)*1000</f>
        <v>57.5</v>
      </c>
      <c r="P3638" s="2">
        <f>[2]Reach4Kure!$D3642*1000/5</f>
        <v>11.394</v>
      </c>
      <c r="Q3638" s="2">
        <v>0.1</v>
      </c>
      <c r="R3638" s="2">
        <v>3000</v>
      </c>
      <c r="S3638" s="2">
        <v>0</v>
      </c>
      <c r="T3638" s="2">
        <v>0</v>
      </c>
    </row>
    <row r="3639" spans="1:20" x14ac:dyDescent="0.25">
      <c r="A3639" s="2">
        <v>1992</v>
      </c>
      <c r="B3639" s="2">
        <v>12</v>
      </c>
      <c r="C3639" s="2">
        <v>18</v>
      </c>
      <c r="D3639" s="2" t="s">
        <v>17</v>
      </c>
      <c r="E3639" s="6">
        <f>[1]Final!J3641</f>
        <v>0.96250000000000002</v>
      </c>
      <c r="F3639" s="2">
        <v>4.9000000000000004</v>
      </c>
      <c r="G3639" s="2">
        <v>88</v>
      </c>
      <c r="H3639" s="5">
        <f>[1]Final!F3641*10</f>
        <v>1003.2</v>
      </c>
      <c r="I3639" s="5">
        <v>9.1</v>
      </c>
      <c r="J3639" s="2">
        <v>0</v>
      </c>
      <c r="K3639" s="4">
        <f>[2]Reach4Kure!$B3643*86400</f>
        <v>662256</v>
      </c>
      <c r="L3639" s="2">
        <f>[2]Reach4Kure!$G3643</f>
        <v>4.62</v>
      </c>
      <c r="M3639" s="2">
        <v>0</v>
      </c>
      <c r="N3639" s="2">
        <f>[2]Reach4Kure!$C3643*1000</f>
        <v>35410</v>
      </c>
      <c r="O3639" s="3">
        <f>([2]Reach4Kure!$F3643)*1000</f>
        <v>55.480000000000004</v>
      </c>
      <c r="P3639" s="2">
        <f>[2]Reach4Kure!$D3643*1000/5</f>
        <v>11.042</v>
      </c>
      <c r="Q3639" s="2">
        <v>0.1</v>
      </c>
      <c r="R3639" s="2">
        <v>3000</v>
      </c>
      <c r="S3639" s="2">
        <v>0</v>
      </c>
      <c r="T3639" s="2">
        <v>0</v>
      </c>
    </row>
    <row r="3640" spans="1:20" x14ac:dyDescent="0.25">
      <c r="A3640" s="2">
        <v>1992</v>
      </c>
      <c r="B3640" s="2">
        <v>12</v>
      </c>
      <c r="C3640" s="2">
        <v>19</v>
      </c>
      <c r="D3640" s="2" t="s">
        <v>17</v>
      </c>
      <c r="E3640" s="6">
        <f>[1]Final!J3642</f>
        <v>0.125</v>
      </c>
      <c r="F3640" s="2">
        <v>3.5</v>
      </c>
      <c r="G3640" s="2">
        <v>75</v>
      </c>
      <c r="H3640" s="5">
        <f>[1]Final!F3642*10</f>
        <v>996.9</v>
      </c>
      <c r="I3640" s="5">
        <v>5.3</v>
      </c>
      <c r="J3640" s="2">
        <v>9.1</v>
      </c>
      <c r="K3640" s="4">
        <f>[2]Reach4Kure!$B3644*86400</f>
        <v>1137024</v>
      </c>
      <c r="L3640" s="2">
        <f>[2]Reach4Kure!$G3644</f>
        <v>3.31</v>
      </c>
      <c r="M3640" s="2">
        <v>0</v>
      </c>
      <c r="N3640" s="2">
        <f>[2]Reach4Kure!$C3644*1000</f>
        <v>72680</v>
      </c>
      <c r="O3640" s="3">
        <f>([2]Reach4Kure!$F3644)*1000</f>
        <v>62.199999999999996</v>
      </c>
      <c r="P3640" s="2">
        <f>[2]Reach4Kure!$D3644*1000/5</f>
        <v>12.106</v>
      </c>
      <c r="Q3640" s="2">
        <v>0.1</v>
      </c>
      <c r="R3640" s="2">
        <v>3000</v>
      </c>
      <c r="S3640" s="2">
        <v>0</v>
      </c>
      <c r="T3640" s="2">
        <v>0</v>
      </c>
    </row>
    <row r="3641" spans="1:20" x14ac:dyDescent="0.25">
      <c r="A3641" s="2">
        <v>1992</v>
      </c>
      <c r="B3641" s="2">
        <v>12</v>
      </c>
      <c r="C3641" s="2">
        <v>20</v>
      </c>
      <c r="D3641" s="2" t="s">
        <v>17</v>
      </c>
      <c r="E3641" s="6">
        <f>[1]Final!J3643</f>
        <v>3.7499999999999999E-2</v>
      </c>
      <c r="F3641" s="2">
        <v>-2.9</v>
      </c>
      <c r="G3641" s="2">
        <v>75</v>
      </c>
      <c r="H3641" s="5">
        <f>[1]Final!F3643*10</f>
        <v>1017.3000000000001</v>
      </c>
      <c r="I3641" s="5">
        <v>1.9</v>
      </c>
      <c r="J3641" s="2">
        <v>0</v>
      </c>
      <c r="K3641" s="4">
        <f>[2]Reach4Kure!$B3645*86400</f>
        <v>862963.19999999995</v>
      </c>
      <c r="L3641" s="2">
        <f>[2]Reach4Kure!$G3645</f>
        <v>0</v>
      </c>
      <c r="M3641" s="2">
        <v>0</v>
      </c>
      <c r="N3641" s="2">
        <f>[2]Reach4Kure!$C3645*1000</f>
        <v>52760</v>
      </c>
      <c r="O3641" s="3">
        <f>([2]Reach4Kure!$F3645)*1000</f>
        <v>64.100000000000009</v>
      </c>
      <c r="P3641" s="2">
        <f>[2]Reach4Kure!$D3645*1000/5</f>
        <v>12.242000000000001</v>
      </c>
      <c r="Q3641" s="2">
        <v>0.1</v>
      </c>
      <c r="R3641" s="2">
        <v>3000</v>
      </c>
      <c r="S3641" s="2">
        <v>0</v>
      </c>
      <c r="T3641" s="2">
        <v>0</v>
      </c>
    </row>
    <row r="3642" spans="1:20" x14ac:dyDescent="0.25">
      <c r="A3642" s="2">
        <v>1992</v>
      </c>
      <c r="B3642" s="2">
        <v>12</v>
      </c>
      <c r="C3642" s="2">
        <v>21</v>
      </c>
      <c r="D3642" s="2" t="s">
        <v>17</v>
      </c>
      <c r="E3642" s="6">
        <f>[1]Final!J3644</f>
        <v>8.7499999999999994E-2</v>
      </c>
      <c r="F3642" s="2">
        <v>-8.8000000000000007</v>
      </c>
      <c r="G3642" s="2">
        <v>96</v>
      </c>
      <c r="H3642" s="5">
        <f>[1]Final!F3644*10</f>
        <v>1025.8</v>
      </c>
      <c r="I3642" s="5">
        <v>1.2</v>
      </c>
      <c r="J3642" s="2">
        <v>0</v>
      </c>
      <c r="K3642" s="4">
        <f>[2]Reach4Kure!$B3646*86400</f>
        <v>691113.6</v>
      </c>
      <c r="L3642" s="2">
        <f>[2]Reach4Kure!$G3646</f>
        <v>0</v>
      </c>
      <c r="M3642" s="2">
        <v>0</v>
      </c>
      <c r="N3642" s="2">
        <f>[2]Reach4Kure!$C3646*1000</f>
        <v>34240</v>
      </c>
      <c r="O3642" s="3">
        <f>([2]Reach4Kure!$F3646)*1000</f>
        <v>60.44</v>
      </c>
      <c r="P3642" s="2">
        <f>[2]Reach4Kure!$D3646*1000/5</f>
        <v>11.687999999999999</v>
      </c>
      <c r="Q3642" s="2">
        <v>0.1</v>
      </c>
      <c r="R3642" s="2">
        <v>3000</v>
      </c>
      <c r="S3642" s="2">
        <v>0</v>
      </c>
      <c r="T3642" s="2">
        <v>0</v>
      </c>
    </row>
    <row r="3643" spans="1:20" x14ac:dyDescent="0.25">
      <c r="A3643" s="2">
        <v>1992</v>
      </c>
      <c r="B3643" s="2">
        <v>12</v>
      </c>
      <c r="C3643" s="2">
        <v>22</v>
      </c>
      <c r="D3643" s="2" t="s">
        <v>17</v>
      </c>
      <c r="E3643" s="6">
        <f>[1]Final!J3645</f>
        <v>0.71250000000000002</v>
      </c>
      <c r="F3643" s="2">
        <v>-7.1</v>
      </c>
      <c r="G3643" s="2">
        <v>98</v>
      </c>
      <c r="H3643" s="5">
        <f>[1]Final!F3645*10</f>
        <v>1028.5</v>
      </c>
      <c r="I3643" s="5">
        <v>0.5</v>
      </c>
      <c r="J3643" s="2">
        <v>0.1</v>
      </c>
      <c r="K3643" s="4">
        <f>[2]Reach4Kure!$B3647*86400</f>
        <v>577756.80000000005</v>
      </c>
      <c r="L3643" s="2">
        <f>[2]Reach4Kure!$G3647</f>
        <v>0</v>
      </c>
      <c r="M3643" s="2">
        <v>0</v>
      </c>
      <c r="N3643" s="2">
        <f>[2]Reach4Kure!$C3647*1000</f>
        <v>31320</v>
      </c>
      <c r="O3643" s="3">
        <f>([2]Reach4Kure!$F3647)*1000</f>
        <v>55.97</v>
      </c>
      <c r="P3643" s="2">
        <f>[2]Reach4Kure!$D3647*1000/5</f>
        <v>10.96</v>
      </c>
      <c r="Q3643" s="2">
        <v>0.1</v>
      </c>
      <c r="R3643" s="2">
        <v>3000</v>
      </c>
      <c r="S3643" s="2">
        <v>0</v>
      </c>
      <c r="T3643" s="2">
        <v>0</v>
      </c>
    </row>
    <row r="3644" spans="1:20" x14ac:dyDescent="0.25">
      <c r="A3644" s="2">
        <v>1992</v>
      </c>
      <c r="B3644" s="2">
        <v>12</v>
      </c>
      <c r="C3644" s="2">
        <v>23</v>
      </c>
      <c r="D3644" s="2" t="s">
        <v>17</v>
      </c>
      <c r="E3644" s="6">
        <f>[1]Final!J3646</f>
        <v>0.41249999999999998</v>
      </c>
      <c r="F3644" s="2">
        <v>-10</v>
      </c>
      <c r="G3644" s="2">
        <v>94</v>
      </c>
      <c r="H3644" s="5">
        <f>[1]Final!F3646*10</f>
        <v>1030</v>
      </c>
      <c r="I3644" s="5">
        <v>0.5</v>
      </c>
      <c r="J3644" s="2">
        <v>0</v>
      </c>
      <c r="K3644" s="4">
        <f>[2]Reach4Kure!$B3648*86400</f>
        <v>499564.79999999999</v>
      </c>
      <c r="L3644" s="2">
        <f>[2]Reach4Kure!$G3648</f>
        <v>0</v>
      </c>
      <c r="M3644" s="2">
        <v>0</v>
      </c>
      <c r="N3644" s="2">
        <f>[2]Reach4Kure!$C3648*1000</f>
        <v>24980</v>
      </c>
      <c r="O3644" s="3">
        <f>([2]Reach4Kure!$F3648)*1000</f>
        <v>53.49</v>
      </c>
      <c r="P3644" s="2">
        <f>[2]Reach4Kure!$D3648*1000/5</f>
        <v>10.596</v>
      </c>
      <c r="Q3644" s="2">
        <v>0.1</v>
      </c>
      <c r="R3644" s="2">
        <v>3000</v>
      </c>
      <c r="S3644" s="2">
        <v>0</v>
      </c>
      <c r="T3644" s="2">
        <v>0</v>
      </c>
    </row>
    <row r="3645" spans="1:20" x14ac:dyDescent="0.25">
      <c r="A3645" s="2">
        <v>1992</v>
      </c>
      <c r="B3645" s="2">
        <v>12</v>
      </c>
      <c r="C3645" s="2">
        <v>24</v>
      </c>
      <c r="D3645" s="2" t="s">
        <v>17</v>
      </c>
      <c r="E3645" s="6">
        <f>[1]Final!J3647</f>
        <v>0.91249999999999998</v>
      </c>
      <c r="F3645" s="2">
        <v>-1.4</v>
      </c>
      <c r="G3645" s="2">
        <v>98</v>
      </c>
      <c r="H3645" s="5">
        <f>[1]Final!F3647*10</f>
        <v>1023.7</v>
      </c>
      <c r="I3645" s="5">
        <v>2.1</v>
      </c>
      <c r="J3645" s="2">
        <v>0</v>
      </c>
      <c r="K3645" s="4">
        <f>[2]Reach4Kure!$B3649*86400</f>
        <v>442800</v>
      </c>
      <c r="L3645" s="2">
        <f>[2]Reach4Kure!$G3649</f>
        <v>0</v>
      </c>
      <c r="M3645" s="2">
        <v>0</v>
      </c>
      <c r="N3645" s="2">
        <f>[2]Reach4Kure!$C3649*1000</f>
        <v>23500</v>
      </c>
      <c r="O3645" s="3">
        <f>([2]Reach4Kure!$F3649)*1000</f>
        <v>52.15</v>
      </c>
      <c r="P3645" s="2">
        <f>[2]Reach4Kure!$D3649*1000/5</f>
        <v>10.391999999999999</v>
      </c>
      <c r="Q3645" s="2">
        <v>0.1</v>
      </c>
      <c r="R3645" s="2">
        <v>3000</v>
      </c>
      <c r="S3645" s="2">
        <v>0</v>
      </c>
      <c r="T3645" s="2">
        <v>0</v>
      </c>
    </row>
    <row r="3646" spans="1:20" x14ac:dyDescent="0.25">
      <c r="A3646" s="2">
        <v>1992</v>
      </c>
      <c r="B3646" s="2">
        <v>12</v>
      </c>
      <c r="C3646" s="2">
        <v>25</v>
      </c>
      <c r="D3646" s="2" t="s">
        <v>17</v>
      </c>
      <c r="E3646" s="6">
        <f>[1]Final!J3648</f>
        <v>0.41249999999999998</v>
      </c>
      <c r="F3646" s="2">
        <v>2.6</v>
      </c>
      <c r="G3646" s="2">
        <v>90</v>
      </c>
      <c r="H3646" s="5">
        <f>[1]Final!F3648*10</f>
        <v>1022.9000000000001</v>
      </c>
      <c r="I3646" s="5">
        <v>5</v>
      </c>
      <c r="J3646" s="2">
        <v>0</v>
      </c>
      <c r="K3646" s="4">
        <f>[2]Reach4Kure!$B3650*86400</f>
        <v>399427.2</v>
      </c>
      <c r="L3646" s="2">
        <f>[2]Reach4Kure!$G3650</f>
        <v>1.22</v>
      </c>
      <c r="M3646" s="2">
        <v>0</v>
      </c>
      <c r="N3646" s="2">
        <f>[2]Reach4Kure!$C3650*1000</f>
        <v>22360</v>
      </c>
      <c r="O3646" s="3">
        <f>([2]Reach4Kure!$F3650)*1000</f>
        <v>49.660000000000004</v>
      </c>
      <c r="P3646" s="2">
        <f>[2]Reach4Kure!$D3650*1000/5</f>
        <v>9.92</v>
      </c>
      <c r="Q3646" s="2">
        <v>0.1</v>
      </c>
      <c r="R3646" s="2">
        <v>3000</v>
      </c>
      <c r="S3646" s="2">
        <v>0</v>
      </c>
      <c r="T3646" s="2">
        <v>0</v>
      </c>
    </row>
    <row r="3647" spans="1:20" x14ac:dyDescent="0.25">
      <c r="A3647" s="2">
        <v>1992</v>
      </c>
      <c r="B3647" s="2">
        <v>12</v>
      </c>
      <c r="C3647" s="2">
        <v>26</v>
      </c>
      <c r="D3647" s="2" t="s">
        <v>17</v>
      </c>
      <c r="E3647" s="6">
        <f>[1]Final!J3649</f>
        <v>0.16250000000000001</v>
      </c>
      <c r="F3647" s="2">
        <v>-1.2</v>
      </c>
      <c r="G3647" s="2">
        <v>83</v>
      </c>
      <c r="H3647" s="5">
        <f>[1]Final!F3649*10</f>
        <v>1030.5</v>
      </c>
      <c r="I3647" s="5">
        <v>1</v>
      </c>
      <c r="J3647" s="2">
        <v>0</v>
      </c>
      <c r="K3647" s="4">
        <f>[2]Reach4Kure!$B3651*86400</f>
        <v>364694.4</v>
      </c>
      <c r="L3647" s="2">
        <f>[2]Reach4Kure!$G3651</f>
        <v>0</v>
      </c>
      <c r="M3647" s="2">
        <v>0</v>
      </c>
      <c r="N3647" s="2">
        <f>[2]Reach4Kure!$C3651*1000</f>
        <v>22330</v>
      </c>
      <c r="O3647" s="3">
        <f>([2]Reach4Kure!$F3651)*1000</f>
        <v>48.99</v>
      </c>
      <c r="P3647" s="2">
        <f>[2]Reach4Kure!$D3651*1000/5</f>
        <v>9.7940000000000005</v>
      </c>
      <c r="Q3647" s="2">
        <v>0.1</v>
      </c>
      <c r="R3647" s="2">
        <v>3000</v>
      </c>
      <c r="S3647" s="2">
        <v>0</v>
      </c>
      <c r="T3647" s="2">
        <v>0</v>
      </c>
    </row>
    <row r="3648" spans="1:20" x14ac:dyDescent="0.25">
      <c r="A3648" s="2">
        <v>1992</v>
      </c>
      <c r="B3648" s="2">
        <v>12</v>
      </c>
      <c r="C3648" s="2">
        <v>27</v>
      </c>
      <c r="D3648" s="2" t="s">
        <v>17</v>
      </c>
      <c r="E3648" s="6">
        <f>[1]Final!J3650</f>
        <v>0.41249999999999998</v>
      </c>
      <c r="F3648" s="2">
        <v>-5.3</v>
      </c>
      <c r="G3648" s="2">
        <v>92</v>
      </c>
      <c r="H3648" s="5">
        <f>[1]Final!F3650*10</f>
        <v>1037.9000000000001</v>
      </c>
      <c r="I3648" s="5">
        <v>1.2</v>
      </c>
      <c r="J3648" s="2">
        <v>0</v>
      </c>
      <c r="K3648" s="4">
        <f>[2]Reach4Kure!$B3652*86400</f>
        <v>335750.40000000002</v>
      </c>
      <c r="L3648" s="2">
        <f>[2]Reach4Kure!$G3652</f>
        <v>0</v>
      </c>
      <c r="M3648" s="2">
        <v>0</v>
      </c>
      <c r="N3648" s="2">
        <f>[2]Reach4Kure!$C3652*1000</f>
        <v>20690</v>
      </c>
      <c r="O3648" s="3">
        <f>([2]Reach4Kure!$F3652)*1000</f>
        <v>49.34</v>
      </c>
      <c r="P3648" s="2">
        <f>[2]Reach4Kure!$D3652*1000/5</f>
        <v>9.8659999999999997</v>
      </c>
      <c r="Q3648" s="2">
        <v>0.1</v>
      </c>
      <c r="R3648" s="2">
        <v>3000</v>
      </c>
      <c r="S3648" s="2">
        <v>0</v>
      </c>
      <c r="T3648" s="2">
        <v>0</v>
      </c>
    </row>
    <row r="3649" spans="1:20" x14ac:dyDescent="0.25">
      <c r="A3649" s="2">
        <v>1992</v>
      </c>
      <c r="B3649" s="2">
        <v>12</v>
      </c>
      <c r="C3649" s="2">
        <v>28</v>
      </c>
      <c r="D3649" s="2" t="s">
        <v>17</v>
      </c>
      <c r="E3649" s="6">
        <f>[1]Final!J3651</f>
        <v>0.16250000000000001</v>
      </c>
      <c r="F3649" s="2">
        <v>-5.3</v>
      </c>
      <c r="G3649" s="2">
        <v>97</v>
      </c>
      <c r="H3649" s="5">
        <f>[1]Final!F3651*10</f>
        <v>1028.8</v>
      </c>
      <c r="I3649" s="5">
        <v>1.2</v>
      </c>
      <c r="J3649" s="2">
        <v>0</v>
      </c>
      <c r="K3649" s="4">
        <f>[2]Reach4Kure!$B3653*86400</f>
        <v>310867.20000000001</v>
      </c>
      <c r="L3649" s="2">
        <f>[2]Reach4Kure!$G3653</f>
        <v>0</v>
      </c>
      <c r="M3649" s="2">
        <v>0</v>
      </c>
      <c r="N3649" s="2">
        <f>[2]Reach4Kure!$C3653*1000</f>
        <v>20040</v>
      </c>
      <c r="O3649" s="3">
        <f>([2]Reach4Kure!$F3653)*1000</f>
        <v>49.029999999999994</v>
      </c>
      <c r="P3649" s="2">
        <f>[2]Reach4Kure!$D3653*1000/5</f>
        <v>9.8059999999999992</v>
      </c>
      <c r="Q3649" s="2">
        <v>0.1</v>
      </c>
      <c r="R3649" s="2">
        <v>3000</v>
      </c>
      <c r="S3649" s="2">
        <v>0</v>
      </c>
      <c r="T3649" s="2">
        <v>0</v>
      </c>
    </row>
    <row r="3650" spans="1:20" x14ac:dyDescent="0.25">
      <c r="A3650" s="2">
        <v>1992</v>
      </c>
      <c r="B3650" s="2">
        <v>12</v>
      </c>
      <c r="C3650" s="2">
        <v>29</v>
      </c>
      <c r="D3650" s="2" t="s">
        <v>17</v>
      </c>
      <c r="E3650" s="6">
        <f>[1]Final!J3652</f>
        <v>0.25</v>
      </c>
      <c r="F3650" s="2">
        <v>-8.5</v>
      </c>
      <c r="G3650" s="2">
        <v>95</v>
      </c>
      <c r="H3650" s="5">
        <f>[1]Final!F3652*10</f>
        <v>1022.7</v>
      </c>
      <c r="I3650" s="5">
        <v>0.5</v>
      </c>
      <c r="J3650" s="2">
        <v>0</v>
      </c>
      <c r="K3650" s="4">
        <f>[2]Reach4Kure!$B3654*86400</f>
        <v>288835.20000000001</v>
      </c>
      <c r="L3650" s="2">
        <f>[2]Reach4Kure!$G3654</f>
        <v>0</v>
      </c>
      <c r="M3650" s="2">
        <v>0</v>
      </c>
      <c r="N3650" s="2">
        <f>[2]Reach4Kure!$C3654*1000</f>
        <v>19460</v>
      </c>
      <c r="O3650" s="3">
        <f>([2]Reach4Kure!$F3654)*1000</f>
        <v>47.410000000000004</v>
      </c>
      <c r="P3650" s="2">
        <f>[2]Reach4Kure!$D3654*1000/5</f>
        <v>9.4820000000000011</v>
      </c>
      <c r="Q3650" s="2">
        <v>0.1</v>
      </c>
      <c r="R3650" s="2">
        <v>3000</v>
      </c>
      <c r="S3650" s="2">
        <v>0</v>
      </c>
      <c r="T3650" s="2">
        <v>0</v>
      </c>
    </row>
    <row r="3651" spans="1:20" x14ac:dyDescent="0.25">
      <c r="A3651" s="2">
        <v>1992</v>
      </c>
      <c r="B3651" s="2">
        <v>12</v>
      </c>
      <c r="C3651" s="2">
        <v>30</v>
      </c>
      <c r="D3651" s="2" t="s">
        <v>17</v>
      </c>
      <c r="E3651" s="6">
        <f>[1]Final!J3653</f>
        <v>0.96250000000000002</v>
      </c>
      <c r="F3651" s="2">
        <v>-4.2</v>
      </c>
      <c r="G3651" s="2">
        <v>98</v>
      </c>
      <c r="H3651" s="5">
        <f>[1]Final!F3653*10</f>
        <v>1018.8</v>
      </c>
      <c r="I3651" s="5">
        <v>0.5</v>
      </c>
      <c r="J3651" s="2">
        <v>0.5</v>
      </c>
      <c r="K3651" s="4">
        <f>[2]Reach4Kure!$B3655*86400</f>
        <v>268963.20000000001</v>
      </c>
      <c r="L3651" s="2">
        <f>[2]Reach4Kure!$G3655</f>
        <v>0</v>
      </c>
      <c r="M3651" s="2">
        <v>0</v>
      </c>
      <c r="N3651" s="2">
        <f>[2]Reach4Kure!$C3655*1000</f>
        <v>18940</v>
      </c>
      <c r="O3651" s="3">
        <f>([2]Reach4Kure!$F3655)*1000</f>
        <v>48.599999999999994</v>
      </c>
      <c r="P3651" s="2">
        <f>[2]Reach4Kure!$D3655*1000/5</f>
        <v>9.7199999999999989</v>
      </c>
      <c r="Q3651" s="2">
        <v>0.1</v>
      </c>
      <c r="R3651" s="2">
        <v>3000</v>
      </c>
      <c r="S3651" s="2">
        <v>0</v>
      </c>
      <c r="T3651" s="2">
        <v>0</v>
      </c>
    </row>
    <row r="3652" spans="1:20" x14ac:dyDescent="0.25">
      <c r="A3652" s="2">
        <v>1992</v>
      </c>
      <c r="B3652" s="2">
        <v>12</v>
      </c>
      <c r="C3652" s="2">
        <v>31</v>
      </c>
      <c r="D3652" s="2" t="s">
        <v>17</v>
      </c>
      <c r="E3652" s="6">
        <f>[1]Final!J3654</f>
        <v>0.91249999999999998</v>
      </c>
      <c r="F3652" s="2">
        <v>-1.3</v>
      </c>
      <c r="G3652" s="2">
        <v>93</v>
      </c>
      <c r="H3652" s="5">
        <f>[1]Final!F3654*10</f>
        <v>1021.3</v>
      </c>
      <c r="I3652" s="5">
        <v>1.7</v>
      </c>
      <c r="J3652" s="2">
        <v>0.2</v>
      </c>
      <c r="K3652" s="4">
        <f>[2]Reach4Kure!$B3656*86400</f>
        <v>250905.60000000001</v>
      </c>
      <c r="L3652" s="2">
        <f>[2]Reach4Kure!$G3656</f>
        <v>0</v>
      </c>
      <c r="M3652" s="2">
        <v>0</v>
      </c>
      <c r="N3652" s="2">
        <f>[2]Reach4Kure!$C3656*1000</f>
        <v>18380</v>
      </c>
      <c r="O3652" s="3">
        <f>([2]Reach4Kure!$F3656)*1000</f>
        <v>47.660000000000004</v>
      </c>
      <c r="P3652" s="2">
        <f>[2]Reach4Kure!$D3656*1000/5</f>
        <v>9.532</v>
      </c>
      <c r="Q3652" s="2">
        <v>0.1</v>
      </c>
      <c r="R3652" s="2">
        <v>3000</v>
      </c>
      <c r="S3652" s="2">
        <v>0</v>
      </c>
      <c r="T3652" s="2">
        <v>0</v>
      </c>
    </row>
    <row r="3653" spans="1:20" x14ac:dyDescent="0.25">
      <c r="A3653" s="2">
        <v>1993</v>
      </c>
      <c r="B3653" s="2">
        <v>1</v>
      </c>
      <c r="C3653" s="2">
        <v>1</v>
      </c>
      <c r="D3653" s="2" t="s">
        <v>17</v>
      </c>
      <c r="E3653" s="6">
        <f>[1]Final!J3655</f>
        <v>1</v>
      </c>
      <c r="F3653" s="2">
        <v>2.1</v>
      </c>
      <c r="G3653" s="2">
        <v>88</v>
      </c>
      <c r="H3653" s="5">
        <f>[1]Final!F3655*10</f>
        <v>1028.4000000000001</v>
      </c>
      <c r="I3653" s="5">
        <v>4.5999999999999996</v>
      </c>
      <c r="J3653" s="2">
        <v>0</v>
      </c>
      <c r="K3653" s="4">
        <f>[2]Reach4Kure!$B3657*86400</f>
        <v>234230.39999999999</v>
      </c>
      <c r="L3653" s="2">
        <f>[2]Reach4Kure!$G3657</f>
        <v>1.64</v>
      </c>
      <c r="M3653" s="2">
        <v>0</v>
      </c>
      <c r="N3653" s="2">
        <f>[2]Reach4Kure!$C3657*1000</f>
        <v>18370</v>
      </c>
      <c r="O3653" s="3">
        <f>([2]Reach4Kure!$F3657)*1000</f>
        <v>46.580000000000005</v>
      </c>
      <c r="P3653" s="2">
        <f>[2]Reach4Kure!$D3657*1000/5</f>
        <v>9.3160000000000007</v>
      </c>
      <c r="Q3653" s="2">
        <v>0.1</v>
      </c>
      <c r="R3653" s="2">
        <v>3000</v>
      </c>
      <c r="S3653" s="2">
        <v>0</v>
      </c>
      <c r="T3653" s="2">
        <v>0</v>
      </c>
    </row>
    <row r="3654" spans="1:20" x14ac:dyDescent="0.25">
      <c r="A3654" s="2">
        <v>1993</v>
      </c>
      <c r="B3654" s="2">
        <v>1</v>
      </c>
      <c r="C3654" s="2">
        <v>2</v>
      </c>
      <c r="D3654" s="2" t="s">
        <v>17</v>
      </c>
      <c r="E3654" s="6">
        <f>[1]Final!J3656</f>
        <v>1</v>
      </c>
      <c r="F3654" s="2">
        <v>2</v>
      </c>
      <c r="G3654" s="2">
        <v>86</v>
      </c>
      <c r="H3654" s="5">
        <f>[1]Final!F3656*10</f>
        <v>1028.0999999999999</v>
      </c>
      <c r="I3654" s="5">
        <v>6.3</v>
      </c>
      <c r="J3654" s="2">
        <v>0</v>
      </c>
      <c r="K3654" s="4">
        <f>[2]Reach4Kure!$B3658*86400</f>
        <v>218851.19999999998</v>
      </c>
      <c r="L3654" s="2">
        <f>[2]Reach4Kure!$G3658</f>
        <v>1.72</v>
      </c>
      <c r="M3654" s="2">
        <v>0</v>
      </c>
      <c r="N3654" s="2">
        <f>[2]Reach4Kure!$C3658*1000</f>
        <v>18350</v>
      </c>
      <c r="O3654" s="3">
        <f>([2]Reach4Kure!$F3658)*1000</f>
        <v>47.57</v>
      </c>
      <c r="P3654" s="2">
        <f>[2]Reach4Kure!$D3658*1000/5</f>
        <v>9.5139999999999993</v>
      </c>
      <c r="Q3654" s="2">
        <v>0.1</v>
      </c>
      <c r="R3654" s="2">
        <v>3000</v>
      </c>
      <c r="S3654" s="2">
        <v>0</v>
      </c>
      <c r="T3654" s="2">
        <v>0</v>
      </c>
    </row>
    <row r="3655" spans="1:20" x14ac:dyDescent="0.25">
      <c r="A3655" s="2">
        <v>1993</v>
      </c>
      <c r="B3655" s="2">
        <v>1</v>
      </c>
      <c r="C3655" s="2">
        <v>3</v>
      </c>
      <c r="D3655" s="2" t="s">
        <v>17</v>
      </c>
      <c r="E3655" s="6">
        <f>[1]Final!J3657</f>
        <v>0.83750000000000002</v>
      </c>
      <c r="F3655" s="2">
        <v>1.1000000000000001</v>
      </c>
      <c r="G3655" s="2">
        <v>80</v>
      </c>
      <c r="H3655" s="5">
        <f>[1]Final!F3657*10</f>
        <v>1032.5</v>
      </c>
      <c r="I3655" s="5">
        <v>6.4</v>
      </c>
      <c r="J3655" s="2">
        <v>0.1</v>
      </c>
      <c r="K3655" s="4">
        <f>[2]Reach4Kure!$B3659*86400</f>
        <v>204595.19999999998</v>
      </c>
      <c r="L3655" s="2">
        <f>[2]Reach4Kure!$G3659</f>
        <v>0.74</v>
      </c>
      <c r="M3655" s="2">
        <v>0</v>
      </c>
      <c r="N3655" s="2">
        <f>[2]Reach4Kure!$C3659*1000</f>
        <v>11750</v>
      </c>
      <c r="O3655" s="3">
        <f>([2]Reach4Kure!$F3659)*1000</f>
        <v>44.970000000000006</v>
      </c>
      <c r="P3655" s="2">
        <f>[2]Reach4Kure!$D3659*1000/5</f>
        <v>8.9940000000000015</v>
      </c>
      <c r="Q3655" s="2">
        <v>0.1</v>
      </c>
      <c r="R3655" s="2">
        <v>3000</v>
      </c>
      <c r="S3655" s="2">
        <v>0</v>
      </c>
      <c r="T3655" s="2">
        <v>0</v>
      </c>
    </row>
    <row r="3656" spans="1:20" x14ac:dyDescent="0.25">
      <c r="A3656" s="2">
        <v>1993</v>
      </c>
      <c r="B3656" s="2">
        <v>1</v>
      </c>
      <c r="C3656" s="2">
        <v>4</v>
      </c>
      <c r="D3656" s="2" t="s">
        <v>17</v>
      </c>
      <c r="E3656" s="6">
        <f>[1]Final!J3658</f>
        <v>0.91249999999999998</v>
      </c>
      <c r="F3656" s="2">
        <v>-2.8</v>
      </c>
      <c r="G3656" s="2">
        <v>80</v>
      </c>
      <c r="H3656" s="5">
        <f>[1]Final!F3658*10</f>
        <v>1025.4000000000001</v>
      </c>
      <c r="I3656" s="5">
        <v>6</v>
      </c>
      <c r="J3656" s="2">
        <v>0</v>
      </c>
      <c r="K3656" s="4">
        <f>[2]Reach4Kure!$B3660*86400</f>
        <v>191289.60000000001</v>
      </c>
      <c r="L3656" s="2">
        <f>[2]Reach4Kure!$G3660</f>
        <v>0</v>
      </c>
      <c r="M3656" s="2">
        <v>0</v>
      </c>
      <c r="N3656" s="2">
        <f>[2]Reach4Kure!$C3660*1000</f>
        <v>9783</v>
      </c>
      <c r="O3656" s="3">
        <f>([2]Reach4Kure!$F3660)*1000</f>
        <v>44.68</v>
      </c>
      <c r="P3656" s="2">
        <f>[2]Reach4Kure!$D3660*1000/5</f>
        <v>8.9359999999999999</v>
      </c>
      <c r="Q3656" s="2">
        <v>0.1</v>
      </c>
      <c r="R3656" s="2">
        <v>3000</v>
      </c>
      <c r="S3656" s="2">
        <v>0</v>
      </c>
      <c r="T3656" s="2">
        <v>0</v>
      </c>
    </row>
    <row r="3657" spans="1:20" x14ac:dyDescent="0.25">
      <c r="A3657" s="2">
        <v>1993</v>
      </c>
      <c r="B3657" s="2">
        <v>1</v>
      </c>
      <c r="C3657" s="2">
        <v>5</v>
      </c>
      <c r="D3657" s="2" t="s">
        <v>17</v>
      </c>
      <c r="E3657" s="6">
        <f>[1]Final!J3659</f>
        <v>1</v>
      </c>
      <c r="F3657" s="2">
        <v>-0.9</v>
      </c>
      <c r="G3657" s="2">
        <v>86</v>
      </c>
      <c r="H3657" s="5">
        <f>[1]Final!F3659*10</f>
        <v>1010.2</v>
      </c>
      <c r="I3657" s="5">
        <v>8.1</v>
      </c>
      <c r="J3657" s="2">
        <v>0</v>
      </c>
      <c r="K3657" s="4">
        <f>[2]Reach4Kure!$B3661*86400</f>
        <v>178934.40000000002</v>
      </c>
      <c r="L3657" s="2">
        <f>[2]Reach4Kure!$G3661</f>
        <v>0</v>
      </c>
      <c r="M3657" s="2">
        <v>0</v>
      </c>
      <c r="N3657" s="2">
        <f>[2]Reach4Kure!$C3661*1000</f>
        <v>9769</v>
      </c>
      <c r="O3657" s="3">
        <f>([2]Reach4Kure!$F3661)*1000</f>
        <v>45.830000000000005</v>
      </c>
      <c r="P3657" s="2">
        <f>[2]Reach4Kure!$D3661*1000/5</f>
        <v>9.1660000000000004</v>
      </c>
      <c r="Q3657" s="2">
        <v>0.1</v>
      </c>
      <c r="R3657" s="2">
        <v>3000</v>
      </c>
      <c r="S3657" s="2">
        <v>0</v>
      </c>
      <c r="T3657" s="2">
        <v>0</v>
      </c>
    </row>
    <row r="3658" spans="1:20" x14ac:dyDescent="0.25">
      <c r="A3658" s="2">
        <v>1993</v>
      </c>
      <c r="B3658" s="2">
        <v>1</v>
      </c>
      <c r="C3658" s="2">
        <v>6</v>
      </c>
      <c r="D3658" s="2" t="s">
        <v>17</v>
      </c>
      <c r="E3658" s="6">
        <f>[1]Final!J3660</f>
        <v>0.125</v>
      </c>
      <c r="F3658" s="2">
        <v>3.6</v>
      </c>
      <c r="G3658" s="2">
        <v>68</v>
      </c>
      <c r="H3658" s="5">
        <f>[1]Final!F3660*10</f>
        <v>997.10000000000014</v>
      </c>
      <c r="I3658" s="5">
        <v>6</v>
      </c>
      <c r="J3658" s="2">
        <v>5.7</v>
      </c>
      <c r="K3658" s="4">
        <f>[2]Reach4Kure!$B3662*86400</f>
        <v>448070.40000000002</v>
      </c>
      <c r="L3658" s="2">
        <f>[2]Reach4Kure!$G3662</f>
        <v>3.39</v>
      </c>
      <c r="M3658" s="2">
        <v>0</v>
      </c>
      <c r="N3658" s="2">
        <f>[2]Reach4Kure!$C3662*1000</f>
        <v>25660</v>
      </c>
      <c r="O3658" s="3">
        <f>([2]Reach4Kure!$F3662)*1000</f>
        <v>59.56</v>
      </c>
      <c r="P3658" s="2">
        <f>[2]Reach4Kure!$D3662*1000/5</f>
        <v>11.516</v>
      </c>
      <c r="Q3658" s="2">
        <v>0.1</v>
      </c>
      <c r="R3658" s="2">
        <v>3000</v>
      </c>
      <c r="S3658" s="2">
        <v>0</v>
      </c>
      <c r="T3658" s="2">
        <v>0</v>
      </c>
    </row>
    <row r="3659" spans="1:20" x14ac:dyDescent="0.25">
      <c r="A3659" s="2">
        <v>1993</v>
      </c>
      <c r="B3659" s="2">
        <v>1</v>
      </c>
      <c r="C3659" s="2">
        <v>7</v>
      </c>
      <c r="D3659" s="2" t="s">
        <v>17</v>
      </c>
      <c r="E3659" s="6">
        <f>[1]Final!J3661</f>
        <v>0.625</v>
      </c>
      <c r="F3659" s="2">
        <v>2.5</v>
      </c>
      <c r="G3659" s="2">
        <v>85</v>
      </c>
      <c r="H3659" s="5">
        <f>[1]Final!F3661*10</f>
        <v>1004.9000000000001</v>
      </c>
      <c r="I3659" s="5">
        <v>3.9</v>
      </c>
      <c r="J3659" s="2">
        <v>0</v>
      </c>
      <c r="K3659" s="4">
        <f>[2]Reach4Kure!$B3663*86400</f>
        <v>337305.59999999998</v>
      </c>
      <c r="L3659" s="2">
        <f>[2]Reach4Kure!$G3663</f>
        <v>1.1399999999999999</v>
      </c>
      <c r="M3659" s="2">
        <v>0</v>
      </c>
      <c r="N3659" s="2">
        <f>[2]Reach4Kure!$C3663*1000</f>
        <v>10030</v>
      </c>
      <c r="O3659" s="3">
        <f>([2]Reach4Kure!$F3663)*1000</f>
        <v>62.53</v>
      </c>
      <c r="P3659" s="2">
        <f>[2]Reach4Kure!$D3663*1000/5</f>
        <v>12.206</v>
      </c>
      <c r="Q3659" s="2">
        <v>0.1</v>
      </c>
      <c r="R3659" s="2">
        <v>3000</v>
      </c>
      <c r="S3659" s="2">
        <v>0</v>
      </c>
      <c r="T3659" s="2">
        <v>0</v>
      </c>
    </row>
    <row r="3660" spans="1:20" x14ac:dyDescent="0.25">
      <c r="A3660" s="2">
        <v>1993</v>
      </c>
      <c r="B3660" s="2">
        <v>1</v>
      </c>
      <c r="C3660" s="2">
        <v>8</v>
      </c>
      <c r="D3660" s="2" t="s">
        <v>17</v>
      </c>
      <c r="E3660" s="6">
        <f>[1]Final!J3662</f>
        <v>0.41249999999999998</v>
      </c>
      <c r="F3660" s="2">
        <v>2.1</v>
      </c>
      <c r="G3660" s="2">
        <v>82</v>
      </c>
      <c r="H3660" s="5">
        <f>[1]Final!F3662*10</f>
        <v>993.50000000000011</v>
      </c>
      <c r="I3660" s="5">
        <v>6</v>
      </c>
      <c r="J3660" s="2">
        <v>2.6</v>
      </c>
      <c r="K3660" s="4">
        <f>[2]Reach4Kure!$B3664*86400</f>
        <v>636595.20000000007</v>
      </c>
      <c r="L3660" s="2">
        <f>[2]Reach4Kure!$G3664</f>
        <v>1.82</v>
      </c>
      <c r="M3660" s="2">
        <v>0</v>
      </c>
      <c r="N3660" s="2">
        <f>[2]Reach4Kure!$C3664*1000</f>
        <v>22950</v>
      </c>
      <c r="O3660" s="3">
        <f>([2]Reach4Kure!$F3664)*1000</f>
        <v>67.760000000000005</v>
      </c>
      <c r="P3660" s="2">
        <f>[2]Reach4Kure!$D3664*1000/5</f>
        <v>13.023999999999997</v>
      </c>
      <c r="Q3660" s="2">
        <v>0.1</v>
      </c>
      <c r="R3660" s="2">
        <v>3000</v>
      </c>
      <c r="S3660" s="2">
        <v>0</v>
      </c>
      <c r="T3660" s="2">
        <v>0</v>
      </c>
    </row>
    <row r="3661" spans="1:20" x14ac:dyDescent="0.25">
      <c r="A3661" s="2">
        <v>1993</v>
      </c>
      <c r="B3661" s="2">
        <v>1</v>
      </c>
      <c r="C3661" s="2">
        <v>9</v>
      </c>
      <c r="D3661" s="2" t="s">
        <v>17</v>
      </c>
      <c r="E3661" s="6">
        <f>[1]Final!J3663</f>
        <v>0.96250000000000002</v>
      </c>
      <c r="F3661" s="2">
        <v>3.8</v>
      </c>
      <c r="G3661" s="2">
        <v>90</v>
      </c>
      <c r="H3661" s="5">
        <f>[1]Final!F3663*10</f>
        <v>991.70000000000016</v>
      </c>
      <c r="I3661" s="5">
        <v>9.6</v>
      </c>
      <c r="J3661" s="2">
        <v>1.7</v>
      </c>
      <c r="K3661" s="4">
        <f>[2]Reach4Kure!$B3665*86400</f>
        <v>458438.40000000002</v>
      </c>
      <c r="L3661" s="2">
        <f>[2]Reach4Kure!$G3665</f>
        <v>3.13</v>
      </c>
      <c r="M3661" s="2">
        <v>0</v>
      </c>
      <c r="N3661" s="2">
        <f>[2]Reach4Kure!$C3665*1000</f>
        <v>17200</v>
      </c>
      <c r="O3661" s="3">
        <f>([2]Reach4Kure!$F3665)*1000</f>
        <v>67.820000000000007</v>
      </c>
      <c r="P3661" s="2">
        <f>[2]Reach4Kure!$D3665*1000/5</f>
        <v>13.048000000000002</v>
      </c>
      <c r="Q3661" s="2">
        <v>0.1</v>
      </c>
      <c r="R3661" s="2">
        <v>3000</v>
      </c>
      <c r="S3661" s="2">
        <v>0</v>
      </c>
      <c r="T3661" s="2">
        <v>0</v>
      </c>
    </row>
    <row r="3662" spans="1:20" x14ac:dyDescent="0.25">
      <c r="A3662" s="2">
        <v>1993</v>
      </c>
      <c r="B3662" s="2">
        <v>1</v>
      </c>
      <c r="C3662" s="2">
        <v>10</v>
      </c>
      <c r="D3662" s="2" t="s">
        <v>17</v>
      </c>
      <c r="E3662" s="6">
        <f>[1]Final!J3664</f>
        <v>0.625</v>
      </c>
      <c r="F3662" s="2">
        <v>2.7</v>
      </c>
      <c r="G3662" s="2">
        <v>85</v>
      </c>
      <c r="H3662" s="5">
        <f>[1]Final!F3664*10</f>
        <v>985.7</v>
      </c>
      <c r="I3662" s="5">
        <v>6.2</v>
      </c>
      <c r="J3662" s="2">
        <v>5.6</v>
      </c>
      <c r="K3662" s="4">
        <f>[2]Reach4Kure!$B3666*86400</f>
        <v>665366.4</v>
      </c>
      <c r="L3662" s="2">
        <f>[2]Reach4Kure!$G3666</f>
        <v>2.42</v>
      </c>
      <c r="M3662" s="2">
        <v>0</v>
      </c>
      <c r="N3662" s="2">
        <f>[2]Reach4Kure!$C3666*1000</f>
        <v>27560</v>
      </c>
      <c r="O3662" s="3">
        <f>([2]Reach4Kure!$F3666)*1000</f>
        <v>68.42</v>
      </c>
      <c r="P3662" s="2">
        <f>[2]Reach4Kure!$D3666*1000/5</f>
        <v>13.142000000000001</v>
      </c>
      <c r="Q3662" s="2">
        <v>0.1</v>
      </c>
      <c r="R3662" s="2">
        <v>3000</v>
      </c>
      <c r="S3662" s="2">
        <v>0</v>
      </c>
      <c r="T3662" s="2">
        <v>0</v>
      </c>
    </row>
    <row r="3663" spans="1:20" x14ac:dyDescent="0.25">
      <c r="A3663" s="2">
        <v>1993</v>
      </c>
      <c r="B3663" s="2">
        <v>1</v>
      </c>
      <c r="C3663" s="2">
        <v>11</v>
      </c>
      <c r="D3663" s="2" t="s">
        <v>17</v>
      </c>
      <c r="E3663" s="6">
        <f>[1]Final!J3665</f>
        <v>0.875</v>
      </c>
      <c r="F3663" s="2">
        <v>2.2999999999999998</v>
      </c>
      <c r="G3663" s="2">
        <v>77</v>
      </c>
      <c r="H3663" s="5">
        <f>[1]Final!F3665*10</f>
        <v>965.90000000000009</v>
      </c>
      <c r="I3663" s="5">
        <v>7.7</v>
      </c>
      <c r="J3663" s="2">
        <v>11.1</v>
      </c>
      <c r="K3663" s="4">
        <f>[2]Reach4Kure!$B3667*86400</f>
        <v>977184</v>
      </c>
      <c r="L3663" s="2">
        <f>[2]Reach4Kure!$G3667</f>
        <v>2.0299999999999998</v>
      </c>
      <c r="M3663" s="2">
        <v>0</v>
      </c>
      <c r="N3663" s="2">
        <f>[2]Reach4Kure!$C3667*1000</f>
        <v>48640</v>
      </c>
      <c r="O3663" s="3">
        <f>([2]Reach4Kure!$F3667)*1000</f>
        <v>70.02</v>
      </c>
      <c r="P3663" s="2">
        <f>[2]Reach4Kure!$D3667*1000/5</f>
        <v>13.320000000000002</v>
      </c>
      <c r="Q3663" s="2">
        <v>0.1</v>
      </c>
      <c r="R3663" s="2">
        <v>3000</v>
      </c>
      <c r="S3663" s="2">
        <v>0</v>
      </c>
      <c r="T3663" s="2">
        <v>0</v>
      </c>
    </row>
    <row r="3664" spans="1:20" x14ac:dyDescent="0.25">
      <c r="A3664" s="2">
        <v>1993</v>
      </c>
      <c r="B3664" s="2">
        <v>1</v>
      </c>
      <c r="C3664" s="2">
        <v>12</v>
      </c>
      <c r="D3664" s="2" t="s">
        <v>17</v>
      </c>
      <c r="E3664" s="6">
        <f>[1]Final!J3666</f>
        <v>0.58750000000000002</v>
      </c>
      <c r="F3664" s="2">
        <v>1.9</v>
      </c>
      <c r="G3664" s="2">
        <v>75</v>
      </c>
      <c r="H3664" s="5">
        <f>[1]Final!F3666*10</f>
        <v>969.4</v>
      </c>
      <c r="I3664" s="5">
        <v>6.2</v>
      </c>
      <c r="J3664" s="2">
        <v>0.2</v>
      </c>
      <c r="K3664" s="4">
        <f>[2]Reach4Kure!$B3668*86400</f>
        <v>731030.4</v>
      </c>
      <c r="L3664" s="2">
        <f>[2]Reach4Kure!$G3668</f>
        <v>1.47</v>
      </c>
      <c r="M3664" s="2">
        <v>0</v>
      </c>
      <c r="N3664" s="2">
        <f>[2]Reach4Kure!$C3668*1000</f>
        <v>30790</v>
      </c>
      <c r="O3664" s="3">
        <f>([2]Reach4Kure!$F3668)*1000</f>
        <v>71.400000000000006</v>
      </c>
      <c r="P3664" s="2">
        <f>[2]Reach4Kure!$D3668*1000/5</f>
        <v>13.552000000000001</v>
      </c>
      <c r="Q3664" s="2">
        <v>0.1</v>
      </c>
      <c r="R3664" s="2">
        <v>3000</v>
      </c>
      <c r="S3664" s="2">
        <v>0</v>
      </c>
      <c r="T3664" s="2">
        <v>0</v>
      </c>
    </row>
    <row r="3665" spans="1:20" x14ac:dyDescent="0.25">
      <c r="A3665" s="2">
        <v>1993</v>
      </c>
      <c r="B3665" s="2">
        <v>1</v>
      </c>
      <c r="C3665" s="2">
        <v>13</v>
      </c>
      <c r="D3665" s="2" t="s">
        <v>17</v>
      </c>
      <c r="E3665" s="6">
        <f>[1]Final!J3667</f>
        <v>0.66249999999999998</v>
      </c>
      <c r="F3665" s="2">
        <v>3.2</v>
      </c>
      <c r="G3665" s="2">
        <v>85</v>
      </c>
      <c r="H3665" s="5">
        <f>[1]Final!F3667*10</f>
        <v>986.70000000000016</v>
      </c>
      <c r="I3665" s="5">
        <v>4.5</v>
      </c>
      <c r="J3665" s="2">
        <v>0</v>
      </c>
      <c r="K3665" s="4">
        <f>[2]Reach4Kure!$B3669*86400</f>
        <v>536112</v>
      </c>
      <c r="L3665" s="2">
        <f>[2]Reach4Kure!$G3669</f>
        <v>2.48</v>
      </c>
      <c r="M3665" s="2">
        <v>0</v>
      </c>
      <c r="N3665" s="2">
        <f>[2]Reach4Kure!$C3669*1000</f>
        <v>20310</v>
      </c>
      <c r="O3665" s="3">
        <f>([2]Reach4Kure!$F3669)*1000</f>
        <v>68.570000000000007</v>
      </c>
      <c r="P3665" s="2">
        <f>[2]Reach4Kure!$D3669*1000/5</f>
        <v>13.170000000000002</v>
      </c>
      <c r="Q3665" s="2">
        <v>0.1</v>
      </c>
      <c r="R3665" s="2">
        <v>3000</v>
      </c>
      <c r="S3665" s="2">
        <v>0</v>
      </c>
      <c r="T3665" s="2">
        <v>0</v>
      </c>
    </row>
    <row r="3666" spans="1:20" x14ac:dyDescent="0.25">
      <c r="A3666" s="2">
        <v>1993</v>
      </c>
      <c r="B3666" s="2">
        <v>1</v>
      </c>
      <c r="C3666" s="2">
        <v>14</v>
      </c>
      <c r="D3666" s="2" t="s">
        <v>17</v>
      </c>
      <c r="E3666" s="6">
        <f>[1]Final!J3668</f>
        <v>0.83750000000000002</v>
      </c>
      <c r="F3666" s="2">
        <v>2.6</v>
      </c>
      <c r="G3666" s="2">
        <v>80</v>
      </c>
      <c r="H3666" s="5">
        <f>[1]Final!F3668*10</f>
        <v>984.4</v>
      </c>
      <c r="I3666" s="5">
        <v>5.6</v>
      </c>
      <c r="J3666" s="2">
        <v>7.4</v>
      </c>
      <c r="K3666" s="4">
        <f>[2]Reach4Kure!$B3670*86400</f>
        <v>978912</v>
      </c>
      <c r="L3666" s="2">
        <f>[2]Reach4Kure!$G3670</f>
        <v>2.3199999999999998</v>
      </c>
      <c r="M3666" s="2">
        <v>0</v>
      </c>
      <c r="N3666" s="2">
        <f>[2]Reach4Kure!$C3670*1000</f>
        <v>50840</v>
      </c>
      <c r="O3666" s="3">
        <f>([2]Reach4Kure!$F3670)*1000</f>
        <v>68.36</v>
      </c>
      <c r="P3666" s="2">
        <f>[2]Reach4Kure!$D3670*1000/5</f>
        <v>13.067999999999998</v>
      </c>
      <c r="Q3666" s="2">
        <v>0.1</v>
      </c>
      <c r="R3666" s="2">
        <v>3000</v>
      </c>
      <c r="S3666" s="2">
        <v>0</v>
      </c>
      <c r="T3666" s="2">
        <v>0</v>
      </c>
    </row>
    <row r="3667" spans="1:20" x14ac:dyDescent="0.25">
      <c r="A3667" s="2">
        <v>1993</v>
      </c>
      <c r="B3667" s="2">
        <v>1</v>
      </c>
      <c r="C3667" s="2">
        <v>15</v>
      </c>
      <c r="D3667" s="2" t="s">
        <v>17</v>
      </c>
      <c r="E3667" s="6">
        <f>[1]Final!J3669</f>
        <v>0.875</v>
      </c>
      <c r="F3667" s="2">
        <v>4</v>
      </c>
      <c r="G3667" s="2">
        <v>91</v>
      </c>
      <c r="H3667" s="5">
        <f>[1]Final!F3669*10</f>
        <v>994</v>
      </c>
      <c r="I3667" s="5">
        <v>8.4</v>
      </c>
      <c r="J3667" s="2">
        <v>0</v>
      </c>
      <c r="K3667" s="4">
        <f>[2]Reach4Kure!$B3671*86400</f>
        <v>694483.20000000007</v>
      </c>
      <c r="L3667" s="2">
        <f>[2]Reach4Kure!$G3671</f>
        <v>3.67</v>
      </c>
      <c r="M3667" s="2">
        <v>0</v>
      </c>
      <c r="N3667" s="2">
        <f>[2]Reach4Kure!$C3671*1000</f>
        <v>28620</v>
      </c>
      <c r="O3667" s="3">
        <f>([2]Reach4Kure!$F3671)*1000</f>
        <v>70.319999999999993</v>
      </c>
      <c r="P3667" s="2">
        <f>[2]Reach4Kure!$D3671*1000/5</f>
        <v>13.38</v>
      </c>
      <c r="Q3667" s="2">
        <v>0.1</v>
      </c>
      <c r="R3667" s="2">
        <v>3000</v>
      </c>
      <c r="S3667" s="2">
        <v>0</v>
      </c>
      <c r="T3667" s="2">
        <v>0</v>
      </c>
    </row>
    <row r="3668" spans="1:20" x14ac:dyDescent="0.25">
      <c r="A3668" s="2">
        <v>1993</v>
      </c>
      <c r="B3668" s="2">
        <v>1</v>
      </c>
      <c r="C3668" s="2">
        <v>16</v>
      </c>
      <c r="D3668" s="2" t="s">
        <v>17</v>
      </c>
      <c r="E3668" s="6">
        <f>[1]Final!J3670</f>
        <v>0.28749999999999998</v>
      </c>
      <c r="F3668" s="2">
        <v>4.0999999999999996</v>
      </c>
      <c r="G3668" s="2">
        <v>78</v>
      </c>
      <c r="H3668" s="5">
        <f>[1]Final!F3670*10</f>
        <v>987.90000000000009</v>
      </c>
      <c r="I3668" s="5">
        <v>5.7</v>
      </c>
      <c r="J3668" s="2">
        <v>13</v>
      </c>
      <c r="K3668" s="4">
        <f>[2]Reach4Kure!$B3672*86400</f>
        <v>1182816</v>
      </c>
      <c r="L3668" s="2">
        <f>[2]Reach4Kure!$G3672</f>
        <v>3.82</v>
      </c>
      <c r="M3668" s="2">
        <v>0</v>
      </c>
      <c r="N3668" s="2">
        <f>[2]Reach4Kure!$C3672*1000</f>
        <v>78940</v>
      </c>
      <c r="O3668" s="3">
        <f>([2]Reach4Kure!$F3672)*1000</f>
        <v>69.22</v>
      </c>
      <c r="P3668" s="2">
        <f>[2]Reach4Kure!$D3672*1000/5</f>
        <v>13.087999999999999</v>
      </c>
      <c r="Q3668" s="2">
        <v>0.1</v>
      </c>
      <c r="R3668" s="2">
        <v>3000</v>
      </c>
      <c r="S3668" s="2">
        <v>0</v>
      </c>
      <c r="T3668" s="2">
        <v>0</v>
      </c>
    </row>
    <row r="3669" spans="1:20" x14ac:dyDescent="0.25">
      <c r="A3669" s="2">
        <v>1993</v>
      </c>
      <c r="B3669" s="2">
        <v>1</v>
      </c>
      <c r="C3669" s="2">
        <v>17</v>
      </c>
      <c r="D3669" s="2" t="s">
        <v>17</v>
      </c>
      <c r="E3669" s="6">
        <f>[1]Final!J3671</f>
        <v>0.75</v>
      </c>
      <c r="F3669" s="2">
        <v>6.1</v>
      </c>
      <c r="G3669" s="2">
        <v>80</v>
      </c>
      <c r="H3669" s="5">
        <f>[1]Final!F3671*10</f>
        <v>986.2</v>
      </c>
      <c r="I3669" s="5">
        <v>8.9</v>
      </c>
      <c r="J3669" s="2">
        <v>0</v>
      </c>
      <c r="K3669" s="4">
        <f>[2]Reach4Kure!$B3673*86400</f>
        <v>832032.00000000012</v>
      </c>
      <c r="L3669" s="2">
        <f>[2]Reach4Kure!$G3673</f>
        <v>5.73</v>
      </c>
      <c r="M3669" s="2">
        <v>0</v>
      </c>
      <c r="N3669" s="2">
        <f>[2]Reach4Kure!$C3673*1000</f>
        <v>55280</v>
      </c>
      <c r="O3669" s="3">
        <f>([2]Reach4Kure!$F3673)*1000</f>
        <v>71.760000000000005</v>
      </c>
      <c r="P3669" s="2">
        <f>[2]Reach4Kure!$D3673*1000/5</f>
        <v>13.465999999999999</v>
      </c>
      <c r="Q3669" s="2">
        <v>0.1</v>
      </c>
      <c r="R3669" s="2">
        <v>3000</v>
      </c>
      <c r="S3669" s="2">
        <v>0</v>
      </c>
      <c r="T3669" s="2">
        <v>0</v>
      </c>
    </row>
    <row r="3670" spans="1:20" x14ac:dyDescent="0.25">
      <c r="A3670" s="2">
        <v>1993</v>
      </c>
      <c r="B3670" s="2">
        <v>1</v>
      </c>
      <c r="C3670" s="2">
        <v>18</v>
      </c>
      <c r="D3670" s="2" t="s">
        <v>17</v>
      </c>
      <c r="E3670" s="6">
        <f>[1]Final!J3672</f>
        <v>0.53749999999999998</v>
      </c>
      <c r="F3670" s="2">
        <v>3.2</v>
      </c>
      <c r="G3670" s="2">
        <v>65</v>
      </c>
      <c r="H3670" s="5">
        <f>[1]Final!F3672*10</f>
        <v>989.70000000000016</v>
      </c>
      <c r="I3670" s="5">
        <v>8.9</v>
      </c>
      <c r="J3670" s="2">
        <v>0.1</v>
      </c>
      <c r="K3670" s="4">
        <f>[2]Reach4Kure!$B3674*86400</f>
        <v>618710.39999999991</v>
      </c>
      <c r="L3670" s="2">
        <f>[2]Reach4Kure!$G3674</f>
        <v>3.04</v>
      </c>
      <c r="M3670" s="2">
        <v>0</v>
      </c>
      <c r="N3670" s="2">
        <f>[2]Reach4Kure!$C3674*1000</f>
        <v>31780</v>
      </c>
      <c r="O3670" s="3">
        <f>([2]Reach4Kure!$F3674)*1000</f>
        <v>67.53</v>
      </c>
      <c r="P3670" s="2">
        <f>[2]Reach4Kure!$D3674*1000/5</f>
        <v>12.930000000000001</v>
      </c>
      <c r="Q3670" s="2">
        <v>0.1</v>
      </c>
      <c r="R3670" s="2">
        <v>3000</v>
      </c>
      <c r="S3670" s="2">
        <v>0</v>
      </c>
      <c r="T3670" s="2">
        <v>0</v>
      </c>
    </row>
    <row r="3671" spans="1:20" x14ac:dyDescent="0.25">
      <c r="A3671" s="2">
        <v>1993</v>
      </c>
      <c r="B3671" s="2">
        <v>1</v>
      </c>
      <c r="C3671" s="2">
        <v>19</v>
      </c>
      <c r="D3671" s="2" t="s">
        <v>17</v>
      </c>
      <c r="E3671" s="6">
        <f>[1]Final!J3673</f>
        <v>0.91249999999999998</v>
      </c>
      <c r="F3671" s="2">
        <v>0.4</v>
      </c>
      <c r="G3671" s="2">
        <v>85</v>
      </c>
      <c r="H3671" s="5">
        <f>[1]Final!F3673*10</f>
        <v>998.7</v>
      </c>
      <c r="I3671" s="5">
        <v>3.1</v>
      </c>
      <c r="J3671" s="2">
        <v>0</v>
      </c>
      <c r="K3671" s="4">
        <f>[2]Reach4Kure!$B3675*86400</f>
        <v>484617.6</v>
      </c>
      <c r="L3671" s="2">
        <f>[2]Reach4Kure!$G3675</f>
        <v>0.18</v>
      </c>
      <c r="M3671" s="2">
        <v>0</v>
      </c>
      <c r="N3671" s="2">
        <f>[2]Reach4Kure!$C3675*1000</f>
        <v>28140</v>
      </c>
      <c r="O3671" s="3">
        <f>([2]Reach4Kure!$F3675)*1000</f>
        <v>63.6</v>
      </c>
      <c r="P3671" s="2">
        <f>[2]Reach4Kure!$D3675*1000/5</f>
        <v>12.34</v>
      </c>
      <c r="Q3671" s="2">
        <v>0.1</v>
      </c>
      <c r="R3671" s="2">
        <v>3000</v>
      </c>
      <c r="S3671" s="2">
        <v>0</v>
      </c>
      <c r="T3671" s="2">
        <v>0</v>
      </c>
    </row>
    <row r="3672" spans="1:20" x14ac:dyDescent="0.25">
      <c r="A3672" s="2">
        <v>1993</v>
      </c>
      <c r="B3672" s="2">
        <v>1</v>
      </c>
      <c r="C3672" s="2">
        <v>20</v>
      </c>
      <c r="D3672" s="2" t="s">
        <v>17</v>
      </c>
      <c r="E3672" s="6">
        <f>[1]Final!J3674</f>
        <v>1</v>
      </c>
      <c r="F3672" s="2">
        <v>2.7</v>
      </c>
      <c r="G3672" s="2">
        <v>98</v>
      </c>
      <c r="H3672" s="5">
        <f>[1]Final!F3674*10</f>
        <v>990.90000000000009</v>
      </c>
      <c r="I3672" s="5">
        <v>3.6</v>
      </c>
      <c r="J3672" s="2">
        <v>3</v>
      </c>
      <c r="K3672" s="4">
        <f>[2]Reach4Kure!$B3676*86400</f>
        <v>571881.6</v>
      </c>
      <c r="L3672" s="2">
        <f>[2]Reach4Kure!$G3676</f>
        <v>2.04</v>
      </c>
      <c r="M3672" s="2">
        <v>0</v>
      </c>
      <c r="N3672" s="2">
        <f>[2]Reach4Kure!$C3676*1000</f>
        <v>30410</v>
      </c>
      <c r="O3672" s="3">
        <f>([2]Reach4Kure!$F3676)*1000</f>
        <v>62.300000000000004</v>
      </c>
      <c r="P3672" s="2">
        <f>[2]Reach4Kure!$D3676*1000/5</f>
        <v>12.206</v>
      </c>
      <c r="Q3672" s="2">
        <v>0.1</v>
      </c>
      <c r="R3672" s="2">
        <v>3000</v>
      </c>
      <c r="S3672" s="2">
        <v>0</v>
      </c>
      <c r="T3672" s="2">
        <v>0</v>
      </c>
    </row>
    <row r="3673" spans="1:20" x14ac:dyDescent="0.25">
      <c r="A3673" s="2">
        <v>1993</v>
      </c>
      <c r="B3673" s="2">
        <v>1</v>
      </c>
      <c r="C3673" s="2">
        <v>21</v>
      </c>
      <c r="D3673" s="2" t="s">
        <v>17</v>
      </c>
      <c r="E3673" s="6">
        <f>[1]Final!J3675</f>
        <v>0.5</v>
      </c>
      <c r="F3673" s="2">
        <v>4.3</v>
      </c>
      <c r="G3673" s="2">
        <v>69</v>
      </c>
      <c r="H3673" s="5">
        <f>[1]Final!F3675*10</f>
        <v>985.8</v>
      </c>
      <c r="I3673" s="5">
        <v>7.2</v>
      </c>
      <c r="J3673" s="2">
        <v>2.9</v>
      </c>
      <c r="K3673" s="4">
        <f>[2]Reach4Kure!$B3677*86400</f>
        <v>551404.79999999993</v>
      </c>
      <c r="L3673" s="2">
        <f>[2]Reach4Kure!$G3677</f>
        <v>3.94</v>
      </c>
      <c r="M3673" s="2">
        <v>0</v>
      </c>
      <c r="N3673" s="2">
        <f>[2]Reach4Kure!$C3677*1000</f>
        <v>29800</v>
      </c>
      <c r="O3673" s="3">
        <f>([2]Reach4Kure!$F3677)*1000</f>
        <v>61.559999999999995</v>
      </c>
      <c r="P3673" s="2">
        <f>[2]Reach4Kure!$D3677*1000/5</f>
        <v>12.184000000000001</v>
      </c>
      <c r="Q3673" s="2">
        <v>0.1</v>
      </c>
      <c r="R3673" s="2">
        <v>3000</v>
      </c>
      <c r="S3673" s="2">
        <v>0</v>
      </c>
      <c r="T3673" s="2">
        <v>0</v>
      </c>
    </row>
    <row r="3674" spans="1:20" x14ac:dyDescent="0.25">
      <c r="A3674" s="2">
        <v>1993</v>
      </c>
      <c r="B3674" s="2">
        <v>1</v>
      </c>
      <c r="C3674" s="2">
        <v>22</v>
      </c>
      <c r="D3674" s="2" t="s">
        <v>17</v>
      </c>
      <c r="E3674" s="6">
        <f>[1]Final!J3676</f>
        <v>0.53749999999999998</v>
      </c>
      <c r="F3674" s="2">
        <v>5.2</v>
      </c>
      <c r="G3674" s="2">
        <v>66</v>
      </c>
      <c r="H3674" s="5">
        <f>[1]Final!F3676*10</f>
        <v>965.1</v>
      </c>
      <c r="I3674" s="5">
        <v>6.7</v>
      </c>
      <c r="J3674" s="2">
        <v>0.3</v>
      </c>
      <c r="K3674" s="4">
        <f>[2]Reach4Kure!$B3678*86400</f>
        <v>484272.00000000006</v>
      </c>
      <c r="L3674" s="2">
        <f>[2]Reach4Kure!$G3678</f>
        <v>4.9400000000000004</v>
      </c>
      <c r="M3674" s="2">
        <v>0</v>
      </c>
      <c r="N3674" s="2">
        <f>[2]Reach4Kure!$C3678*1000</f>
        <v>27670</v>
      </c>
      <c r="O3674" s="3">
        <f>([2]Reach4Kure!$F3678)*1000</f>
        <v>60.16</v>
      </c>
      <c r="P3674" s="2">
        <f>[2]Reach4Kure!$D3678*1000/5</f>
        <v>11.964</v>
      </c>
      <c r="Q3674" s="2">
        <v>0.1</v>
      </c>
      <c r="R3674" s="2">
        <v>3000</v>
      </c>
      <c r="S3674" s="2">
        <v>0</v>
      </c>
      <c r="T3674" s="2">
        <v>0</v>
      </c>
    </row>
    <row r="3675" spans="1:20" x14ac:dyDescent="0.25">
      <c r="A3675" s="2">
        <v>1993</v>
      </c>
      <c r="B3675" s="2">
        <v>1</v>
      </c>
      <c r="C3675" s="2">
        <v>23</v>
      </c>
      <c r="D3675" s="2" t="s">
        <v>17</v>
      </c>
      <c r="E3675" s="6">
        <f>[1]Final!J3677</f>
        <v>0.375</v>
      </c>
      <c r="F3675" s="2">
        <v>0</v>
      </c>
      <c r="G3675" s="2">
        <v>64</v>
      </c>
      <c r="H3675" s="5">
        <f>[1]Final!F3677*10</f>
        <v>993.60000000000014</v>
      </c>
      <c r="I3675" s="5">
        <v>4.3</v>
      </c>
      <c r="J3675" s="2">
        <v>0</v>
      </c>
      <c r="K3675" s="4">
        <f>[2]Reach4Kure!$B3679*86400</f>
        <v>392428.79999999999</v>
      </c>
      <c r="L3675" s="2">
        <f>[2]Reach4Kure!$G3679</f>
        <v>0</v>
      </c>
      <c r="M3675" s="2">
        <v>0</v>
      </c>
      <c r="N3675" s="2">
        <f>[2]Reach4Kure!$C3679*1000</f>
        <v>25190</v>
      </c>
      <c r="O3675" s="3">
        <f>([2]Reach4Kure!$F3679)*1000</f>
        <v>58.13</v>
      </c>
      <c r="P3675" s="2">
        <f>[2]Reach4Kure!$D3679*1000/5</f>
        <v>11.6</v>
      </c>
      <c r="Q3675" s="2">
        <v>0.1</v>
      </c>
      <c r="R3675" s="2">
        <v>3000</v>
      </c>
      <c r="S3675" s="2">
        <v>0</v>
      </c>
      <c r="T3675" s="2">
        <v>0</v>
      </c>
    </row>
    <row r="3676" spans="1:20" x14ac:dyDescent="0.25">
      <c r="A3676" s="2">
        <v>1993</v>
      </c>
      <c r="B3676" s="2">
        <v>1</v>
      </c>
      <c r="C3676" s="2">
        <v>24</v>
      </c>
      <c r="D3676" s="2" t="s">
        <v>17</v>
      </c>
      <c r="E3676" s="6">
        <f>[1]Final!J3678</f>
        <v>0.96250000000000002</v>
      </c>
      <c r="F3676" s="2">
        <v>-0.9</v>
      </c>
      <c r="G3676" s="2">
        <v>92</v>
      </c>
      <c r="H3676" s="5">
        <f>[1]Final!F3678*10</f>
        <v>967.10000000000014</v>
      </c>
      <c r="I3676" s="5">
        <v>3.4</v>
      </c>
      <c r="J3676" s="2">
        <v>10.7</v>
      </c>
      <c r="K3676" s="4">
        <f>[2]Reach4Kure!$B3680*86400</f>
        <v>365212.80000000005</v>
      </c>
      <c r="L3676" s="2">
        <f>[2]Reach4Kure!$G3680</f>
        <v>0</v>
      </c>
      <c r="M3676" s="2">
        <v>0</v>
      </c>
      <c r="N3676" s="2">
        <f>[2]Reach4Kure!$C3680*1000</f>
        <v>28840</v>
      </c>
      <c r="O3676" s="3">
        <f>([2]Reach4Kure!$F3680)*1000</f>
        <v>56.11</v>
      </c>
      <c r="P3676" s="2">
        <f>[2]Reach4Kure!$D3680*1000/5</f>
        <v>10.548</v>
      </c>
      <c r="Q3676" s="2">
        <v>0.1</v>
      </c>
      <c r="R3676" s="2">
        <v>3000</v>
      </c>
      <c r="S3676" s="2">
        <v>0</v>
      </c>
      <c r="T3676" s="2">
        <v>0</v>
      </c>
    </row>
    <row r="3677" spans="1:20" x14ac:dyDescent="0.25">
      <c r="A3677" s="2">
        <v>1993</v>
      </c>
      <c r="B3677" s="2">
        <v>1</v>
      </c>
      <c r="C3677" s="2">
        <v>25</v>
      </c>
      <c r="D3677" s="2" t="s">
        <v>17</v>
      </c>
      <c r="E3677" s="6">
        <f>[1]Final!J3679</f>
        <v>0.41249999999999998</v>
      </c>
      <c r="F3677" s="2">
        <v>-4.0999999999999996</v>
      </c>
      <c r="G3677" s="2">
        <v>74</v>
      </c>
      <c r="H3677" s="5">
        <f>[1]Final!F3679*10</f>
        <v>982.8</v>
      </c>
      <c r="I3677" s="5">
        <v>3.1</v>
      </c>
      <c r="J3677" s="2">
        <v>1.3</v>
      </c>
      <c r="K3677" s="4">
        <f>[2]Reach4Kure!$B3681*86400</f>
        <v>300499.20000000001</v>
      </c>
      <c r="L3677" s="2">
        <f>[2]Reach4Kure!$G3681</f>
        <v>0</v>
      </c>
      <c r="M3677" s="2">
        <v>0</v>
      </c>
      <c r="N3677" s="2">
        <f>[2]Reach4Kure!$C3681*1000</f>
        <v>26940</v>
      </c>
      <c r="O3677" s="3">
        <f>([2]Reach4Kure!$F3681)*1000</f>
        <v>57.81</v>
      </c>
      <c r="P3677" s="2">
        <f>[2]Reach4Kure!$D3681*1000/5</f>
        <v>10.256</v>
      </c>
      <c r="Q3677" s="2">
        <v>0.1</v>
      </c>
      <c r="R3677" s="2">
        <v>3000</v>
      </c>
      <c r="S3677" s="2">
        <v>0</v>
      </c>
      <c r="T3677" s="2">
        <v>0</v>
      </c>
    </row>
    <row r="3678" spans="1:20" x14ac:dyDescent="0.25">
      <c r="A3678" s="2">
        <v>1993</v>
      </c>
      <c r="B3678" s="2">
        <v>1</v>
      </c>
      <c r="C3678" s="2">
        <v>26</v>
      </c>
      <c r="D3678" s="2" t="s">
        <v>17</v>
      </c>
      <c r="E3678" s="6">
        <f>[1]Final!J3680</f>
        <v>0.375</v>
      </c>
      <c r="F3678" s="2">
        <v>-5</v>
      </c>
      <c r="G3678" s="2">
        <v>64</v>
      </c>
      <c r="H3678" s="5">
        <f>[1]Final!F3680*10</f>
        <v>990.1</v>
      </c>
      <c r="I3678" s="5">
        <v>2.4</v>
      </c>
      <c r="J3678" s="2">
        <v>0</v>
      </c>
      <c r="K3678" s="4">
        <f>[2]Reach4Kure!$B3682*86400</f>
        <v>260409.59999999998</v>
      </c>
      <c r="L3678" s="2">
        <f>[2]Reach4Kure!$G3682</f>
        <v>0</v>
      </c>
      <c r="M3678" s="2">
        <v>0</v>
      </c>
      <c r="N3678" s="2">
        <f>[2]Reach4Kure!$C3682*1000</f>
        <v>19260</v>
      </c>
      <c r="O3678" s="3">
        <f>([2]Reach4Kure!$F3682)*1000</f>
        <v>56.239999999999995</v>
      </c>
      <c r="P3678" s="2">
        <f>[2]Reach4Kure!$D3682*1000/5</f>
        <v>10.286</v>
      </c>
      <c r="Q3678" s="2">
        <v>0.1</v>
      </c>
      <c r="R3678" s="2">
        <v>3000</v>
      </c>
      <c r="S3678" s="2">
        <v>0</v>
      </c>
      <c r="T3678" s="2">
        <v>0</v>
      </c>
    </row>
    <row r="3679" spans="1:20" x14ac:dyDescent="0.25">
      <c r="A3679" s="2">
        <v>1993</v>
      </c>
      <c r="B3679" s="2">
        <v>1</v>
      </c>
      <c r="C3679" s="2">
        <v>27</v>
      </c>
      <c r="D3679" s="2" t="s">
        <v>17</v>
      </c>
      <c r="E3679" s="6">
        <f>[1]Final!J3681</f>
        <v>0.375</v>
      </c>
      <c r="F3679" s="2">
        <v>-11.4</v>
      </c>
      <c r="G3679" s="2">
        <v>93</v>
      </c>
      <c r="H3679" s="5">
        <f>[1]Final!F3681*10</f>
        <v>999</v>
      </c>
      <c r="I3679" s="5">
        <v>1</v>
      </c>
      <c r="J3679" s="2">
        <v>0</v>
      </c>
      <c r="K3679" s="4">
        <f>[2]Reach4Kure!$B3683*86400</f>
        <v>232761.60000000001</v>
      </c>
      <c r="L3679" s="2">
        <f>[2]Reach4Kure!$G3683</f>
        <v>0</v>
      </c>
      <c r="M3679" s="2">
        <v>0</v>
      </c>
      <c r="N3679" s="2">
        <f>[2]Reach4Kure!$C3683*1000</f>
        <v>15130</v>
      </c>
      <c r="O3679" s="3">
        <f>([2]Reach4Kure!$F3683)*1000</f>
        <v>55.43</v>
      </c>
      <c r="P3679" s="2">
        <f>[2]Reach4Kure!$D3683*1000/5</f>
        <v>10.492000000000001</v>
      </c>
      <c r="Q3679" s="2">
        <v>0.1</v>
      </c>
      <c r="R3679" s="2">
        <v>3000</v>
      </c>
      <c r="S3679" s="2">
        <v>0</v>
      </c>
      <c r="T3679" s="2">
        <v>0</v>
      </c>
    </row>
    <row r="3680" spans="1:20" x14ac:dyDescent="0.25">
      <c r="A3680" s="2">
        <v>1993</v>
      </c>
      <c r="B3680" s="2">
        <v>1</v>
      </c>
      <c r="C3680" s="2">
        <v>28</v>
      </c>
      <c r="D3680" s="2" t="s">
        <v>17</v>
      </c>
      <c r="E3680" s="6">
        <f>[1]Final!J3682</f>
        <v>3.7499999999999999E-2</v>
      </c>
      <c r="F3680" s="2">
        <v>-10.5</v>
      </c>
      <c r="G3680" s="2">
        <v>93</v>
      </c>
      <c r="H3680" s="5">
        <f>[1]Final!F3682*10</f>
        <v>1009.5</v>
      </c>
      <c r="I3680" s="5">
        <v>1.4</v>
      </c>
      <c r="J3680" s="2">
        <v>0</v>
      </c>
      <c r="K3680" s="4">
        <f>[2]Reach4Kure!$B3684*86400</f>
        <v>211852.79999999999</v>
      </c>
      <c r="L3680" s="2">
        <f>[2]Reach4Kure!$G3684</f>
        <v>0</v>
      </c>
      <c r="M3680" s="2">
        <v>0</v>
      </c>
      <c r="N3680" s="2">
        <f>[2]Reach4Kure!$C3684*1000</f>
        <v>11530</v>
      </c>
      <c r="O3680" s="3">
        <f>([2]Reach4Kure!$F3684)*1000</f>
        <v>52.85</v>
      </c>
      <c r="P3680" s="2">
        <f>[2]Reach4Kure!$D3684*1000/5</f>
        <v>10.222</v>
      </c>
      <c r="Q3680" s="2">
        <v>0.1</v>
      </c>
      <c r="R3680" s="2">
        <v>3000</v>
      </c>
      <c r="S3680" s="2">
        <v>0</v>
      </c>
      <c r="T3680" s="2">
        <v>0</v>
      </c>
    </row>
    <row r="3681" spans="1:20" x14ac:dyDescent="0.25">
      <c r="A3681" s="2">
        <v>1993</v>
      </c>
      <c r="B3681" s="2">
        <v>1</v>
      </c>
      <c r="C3681" s="2">
        <v>29</v>
      </c>
      <c r="D3681" s="2" t="s">
        <v>17</v>
      </c>
      <c r="E3681" s="6">
        <f>[1]Final!J3683</f>
        <v>0.21249999999999999</v>
      </c>
      <c r="F3681" s="2">
        <v>-9.9</v>
      </c>
      <c r="G3681" s="2">
        <v>87</v>
      </c>
      <c r="H3681" s="5">
        <f>[1]Final!F3683*10</f>
        <v>1021.7000000000002</v>
      </c>
      <c r="I3681" s="5">
        <v>1.9</v>
      </c>
      <c r="J3681" s="2">
        <v>0</v>
      </c>
      <c r="K3681" s="4">
        <f>[2]Reach4Kure!$B3685*86400</f>
        <v>194832</v>
      </c>
      <c r="L3681" s="2">
        <f>[2]Reach4Kure!$G3685</f>
        <v>0</v>
      </c>
      <c r="M3681" s="2">
        <v>0</v>
      </c>
      <c r="N3681" s="2">
        <f>[2]Reach4Kure!$C3685*1000</f>
        <v>10510</v>
      </c>
      <c r="O3681" s="3">
        <f>([2]Reach4Kure!$F3685)*1000</f>
        <v>52.74</v>
      </c>
      <c r="P3681" s="2">
        <f>[2]Reach4Kure!$D3685*1000/5</f>
        <v>10.370000000000001</v>
      </c>
      <c r="Q3681" s="2">
        <v>0.1</v>
      </c>
      <c r="R3681" s="2">
        <v>3000</v>
      </c>
      <c r="S3681" s="2">
        <v>0</v>
      </c>
      <c r="T3681" s="2">
        <v>0</v>
      </c>
    </row>
    <row r="3682" spans="1:20" x14ac:dyDescent="0.25">
      <c r="A3682" s="2">
        <v>1993</v>
      </c>
      <c r="B3682" s="2">
        <v>1</v>
      </c>
      <c r="C3682" s="2">
        <v>30</v>
      </c>
      <c r="D3682" s="2" t="s">
        <v>17</v>
      </c>
      <c r="E3682" s="6">
        <f>[1]Final!J3684</f>
        <v>0.625</v>
      </c>
      <c r="F3682" s="2">
        <v>-0.5</v>
      </c>
      <c r="G3682" s="2">
        <v>72</v>
      </c>
      <c r="H3682" s="5">
        <f>[1]Final!F3684*10</f>
        <v>1018.8</v>
      </c>
      <c r="I3682" s="5">
        <v>6</v>
      </c>
      <c r="J3682" s="2">
        <v>0</v>
      </c>
      <c r="K3682" s="4">
        <f>[2]Reach4Kure!$B3686*86400</f>
        <v>180403.20000000001</v>
      </c>
      <c r="L3682" s="2">
        <f>[2]Reach4Kure!$G3686</f>
        <v>0</v>
      </c>
      <c r="M3682" s="2">
        <v>0</v>
      </c>
      <c r="N3682" s="2">
        <f>[2]Reach4Kure!$C3686*1000</f>
        <v>9994</v>
      </c>
      <c r="O3682" s="3">
        <f>([2]Reach4Kure!$F3686)*1000</f>
        <v>50.76</v>
      </c>
      <c r="P3682" s="2">
        <f>[2]Reach4Kure!$D3686*1000/5</f>
        <v>10.054</v>
      </c>
      <c r="Q3682" s="2">
        <v>0.1</v>
      </c>
      <c r="R3682" s="2">
        <v>3000</v>
      </c>
      <c r="S3682" s="2">
        <v>0</v>
      </c>
      <c r="T3682" s="2">
        <v>0</v>
      </c>
    </row>
    <row r="3683" spans="1:20" x14ac:dyDescent="0.25">
      <c r="A3683" s="2">
        <v>1993</v>
      </c>
      <c r="B3683" s="2">
        <v>1</v>
      </c>
      <c r="C3683" s="2">
        <v>31</v>
      </c>
      <c r="D3683" s="2" t="s">
        <v>17</v>
      </c>
      <c r="E3683" s="6">
        <f>[1]Final!J3685</f>
        <v>0.625</v>
      </c>
      <c r="F3683" s="2">
        <v>3.4</v>
      </c>
      <c r="G3683" s="2">
        <v>73</v>
      </c>
      <c r="H3683" s="5">
        <f>[1]Final!F3685*10</f>
        <v>1018.6000000000001</v>
      </c>
      <c r="I3683" s="5">
        <v>3.6</v>
      </c>
      <c r="J3683" s="2">
        <v>0.1</v>
      </c>
      <c r="K3683" s="4">
        <f>[2]Reach4Kure!$B3687*86400</f>
        <v>369100.80000000005</v>
      </c>
      <c r="L3683" s="2">
        <f>[2]Reach4Kure!$G3687</f>
        <v>2.29</v>
      </c>
      <c r="M3683" s="2">
        <v>0</v>
      </c>
      <c r="N3683" s="2">
        <f>[2]Reach4Kure!$C3687*1000</f>
        <v>10380</v>
      </c>
      <c r="O3683" s="3">
        <f>([2]Reach4Kure!$F3687)*1000</f>
        <v>59.08</v>
      </c>
      <c r="P3683" s="2">
        <f>[2]Reach4Kure!$D3687*1000/5</f>
        <v>11.782</v>
      </c>
      <c r="Q3683" s="2">
        <v>0.1</v>
      </c>
      <c r="R3683" s="2">
        <v>3000</v>
      </c>
      <c r="S3683" s="2">
        <v>0</v>
      </c>
      <c r="T3683" s="2">
        <v>0</v>
      </c>
    </row>
    <row r="3684" spans="1:20" x14ac:dyDescent="0.25">
      <c r="A3684" s="2">
        <v>1993</v>
      </c>
      <c r="B3684" s="2">
        <v>2</v>
      </c>
      <c r="C3684" s="2">
        <v>1</v>
      </c>
      <c r="D3684" s="2" t="s">
        <v>17</v>
      </c>
      <c r="E3684" s="6">
        <f>[1]Final!J3686</f>
        <v>0.375</v>
      </c>
      <c r="F3684" s="2">
        <v>3.6</v>
      </c>
      <c r="G3684" s="2">
        <v>68</v>
      </c>
      <c r="H3684" s="5">
        <f>[1]Final!F3686*10</f>
        <v>1025.4000000000001</v>
      </c>
      <c r="I3684" s="5">
        <v>3.6</v>
      </c>
      <c r="J3684" s="2">
        <v>0</v>
      </c>
      <c r="K3684" s="4">
        <f>[2]Reach4Kure!$B3688*86400</f>
        <v>574214.40000000002</v>
      </c>
      <c r="L3684" s="2">
        <f>[2]Reach4Kure!$G3688</f>
        <v>2.8</v>
      </c>
      <c r="M3684" s="2">
        <v>0</v>
      </c>
      <c r="N3684" s="2">
        <f>[2]Reach4Kure!$C3688*1000</f>
        <v>10700</v>
      </c>
      <c r="O3684" s="3">
        <f>([2]Reach4Kure!$F3688)*1000</f>
        <v>65.809999999999988</v>
      </c>
      <c r="P3684" s="2">
        <f>[2]Reach4Kure!$D3688*1000/5</f>
        <v>13.156000000000001</v>
      </c>
      <c r="Q3684" s="2">
        <v>0.1</v>
      </c>
      <c r="R3684" s="2">
        <v>3000</v>
      </c>
      <c r="S3684" s="2">
        <v>0</v>
      </c>
      <c r="T3684" s="2">
        <v>0</v>
      </c>
    </row>
    <row r="3685" spans="1:20" x14ac:dyDescent="0.25">
      <c r="A3685" s="2">
        <v>1993</v>
      </c>
      <c r="B3685" s="2">
        <v>2</v>
      </c>
      <c r="C3685" s="2">
        <v>2</v>
      </c>
      <c r="D3685" s="2" t="s">
        <v>17</v>
      </c>
      <c r="E3685" s="6">
        <f>[1]Final!J3687</f>
        <v>0.41249999999999998</v>
      </c>
      <c r="F3685" s="2">
        <v>2.7</v>
      </c>
      <c r="G3685" s="2">
        <v>87</v>
      </c>
      <c r="H3685" s="5">
        <f>[1]Final!F3687*10</f>
        <v>1017.7</v>
      </c>
      <c r="I3685" s="5">
        <v>7.5</v>
      </c>
      <c r="J3685" s="2">
        <v>0</v>
      </c>
      <c r="K3685" s="4">
        <f>[2]Reach4Kure!$B3689*86400</f>
        <v>423619.19999999995</v>
      </c>
      <c r="L3685" s="2">
        <f>[2]Reach4Kure!$G3689</f>
        <v>1.2</v>
      </c>
      <c r="M3685" s="2">
        <v>0</v>
      </c>
      <c r="N3685" s="2">
        <f>[2]Reach4Kure!$C3689*1000</f>
        <v>10430</v>
      </c>
      <c r="O3685" s="3">
        <f>([2]Reach4Kure!$F3689)*1000</f>
        <v>65.44</v>
      </c>
      <c r="P3685" s="2">
        <f>[2]Reach4Kure!$D3689*1000/5</f>
        <v>13.087999999999999</v>
      </c>
      <c r="Q3685" s="2">
        <v>0.1</v>
      </c>
      <c r="R3685" s="2">
        <v>3000</v>
      </c>
      <c r="S3685" s="2">
        <v>0</v>
      </c>
      <c r="T3685" s="2">
        <v>0</v>
      </c>
    </row>
    <row r="3686" spans="1:20" x14ac:dyDescent="0.25">
      <c r="A3686" s="2">
        <v>1993</v>
      </c>
      <c r="B3686" s="2">
        <v>2</v>
      </c>
      <c r="C3686" s="2">
        <v>3</v>
      </c>
      <c r="D3686" s="2" t="s">
        <v>17</v>
      </c>
      <c r="E3686" s="6">
        <f>[1]Final!J3688</f>
        <v>0.71250000000000002</v>
      </c>
      <c r="F3686" s="2">
        <v>6.1</v>
      </c>
      <c r="G3686" s="2">
        <v>88</v>
      </c>
      <c r="H3686" s="5">
        <f>[1]Final!F3688*10</f>
        <v>1008.8</v>
      </c>
      <c r="I3686" s="5">
        <v>7.9</v>
      </c>
      <c r="J3686" s="2">
        <v>0</v>
      </c>
      <c r="K3686" s="4">
        <f>[2]Reach4Kure!$B3690*86400</f>
        <v>392342.4</v>
      </c>
      <c r="L3686" s="2">
        <f>[2]Reach4Kure!$G3690</f>
        <v>5.9</v>
      </c>
      <c r="M3686" s="2">
        <v>0</v>
      </c>
      <c r="N3686" s="2">
        <f>[2]Reach4Kure!$C3690*1000</f>
        <v>14370</v>
      </c>
      <c r="O3686" s="3">
        <f>([2]Reach4Kure!$F3690)*1000</f>
        <v>64.27</v>
      </c>
      <c r="P3686" s="2">
        <f>[2]Reach4Kure!$D3690*1000/5</f>
        <v>12.853999999999999</v>
      </c>
      <c r="Q3686" s="2">
        <v>0.1</v>
      </c>
      <c r="R3686" s="2">
        <v>3000</v>
      </c>
      <c r="S3686" s="2">
        <v>0</v>
      </c>
      <c r="T3686" s="2">
        <v>0</v>
      </c>
    </row>
    <row r="3687" spans="1:20" x14ac:dyDescent="0.25">
      <c r="A3687" s="2">
        <v>1993</v>
      </c>
      <c r="B3687" s="2">
        <v>2</v>
      </c>
      <c r="C3687" s="2">
        <v>4</v>
      </c>
      <c r="D3687" s="2" t="s">
        <v>17</v>
      </c>
      <c r="E3687" s="6">
        <f>[1]Final!J3689</f>
        <v>0.625</v>
      </c>
      <c r="F3687" s="2">
        <v>8.1999999999999993</v>
      </c>
      <c r="G3687" s="2">
        <v>65</v>
      </c>
      <c r="H3687" s="5">
        <f>[1]Final!F3689*10</f>
        <v>1001.2</v>
      </c>
      <c r="I3687" s="5">
        <v>7.4</v>
      </c>
      <c r="J3687" s="2">
        <v>0</v>
      </c>
      <c r="K3687" s="4">
        <f>[2]Reach4Kure!$B3691*86400</f>
        <v>306374.39999999997</v>
      </c>
      <c r="L3687" s="2">
        <f>[2]Reach4Kure!$G3691</f>
        <v>8.35</v>
      </c>
      <c r="M3687" s="2">
        <v>0</v>
      </c>
      <c r="N3687" s="2">
        <f>[2]Reach4Kure!$C3691*1000</f>
        <v>17440</v>
      </c>
      <c r="O3687" s="3">
        <f>([2]Reach4Kure!$F3691)*1000</f>
        <v>60.94</v>
      </c>
      <c r="P3687" s="2">
        <f>[2]Reach4Kure!$D3691*1000/5</f>
        <v>12.187999999999999</v>
      </c>
      <c r="Q3687" s="2">
        <v>0.1</v>
      </c>
      <c r="R3687" s="2">
        <v>3000</v>
      </c>
      <c r="S3687" s="2">
        <v>0</v>
      </c>
      <c r="T3687" s="2">
        <v>0</v>
      </c>
    </row>
    <row r="3688" spans="1:20" x14ac:dyDescent="0.25">
      <c r="A3688" s="2">
        <v>1993</v>
      </c>
      <c r="B3688" s="2">
        <v>2</v>
      </c>
      <c r="C3688" s="2">
        <v>5</v>
      </c>
      <c r="D3688" s="2" t="s">
        <v>17</v>
      </c>
      <c r="E3688" s="6">
        <f>[1]Final!J3690</f>
        <v>0.21249999999999999</v>
      </c>
      <c r="F3688" s="2">
        <v>2.8</v>
      </c>
      <c r="G3688" s="2">
        <v>52</v>
      </c>
      <c r="H3688" s="5">
        <f>[1]Final!F3690*10</f>
        <v>1006.5</v>
      </c>
      <c r="I3688" s="5">
        <v>4.8</v>
      </c>
      <c r="J3688" s="2">
        <v>0</v>
      </c>
      <c r="K3688" s="4">
        <f>[2]Reach4Kure!$B3692*86400</f>
        <v>249868.79999999999</v>
      </c>
      <c r="L3688" s="2">
        <f>[2]Reach4Kure!$G3692</f>
        <v>2.36</v>
      </c>
      <c r="M3688" s="2">
        <v>0</v>
      </c>
      <c r="N3688" s="2">
        <f>[2]Reach4Kure!$C3692*1000</f>
        <v>17420</v>
      </c>
      <c r="O3688" s="3">
        <f>([2]Reach4Kure!$F3692)*1000</f>
        <v>59.28</v>
      </c>
      <c r="P3688" s="2">
        <f>[2]Reach4Kure!$D3692*1000/5</f>
        <v>11.856</v>
      </c>
      <c r="Q3688" s="2">
        <v>0.1</v>
      </c>
      <c r="R3688" s="2">
        <v>3000</v>
      </c>
      <c r="S3688" s="2">
        <v>0</v>
      </c>
      <c r="T3688" s="2">
        <v>0</v>
      </c>
    </row>
    <row r="3689" spans="1:20" x14ac:dyDescent="0.25">
      <c r="A3689" s="2">
        <v>1993</v>
      </c>
      <c r="B3689" s="2">
        <v>2</v>
      </c>
      <c r="C3689" s="2">
        <v>6</v>
      </c>
      <c r="D3689" s="2" t="s">
        <v>17</v>
      </c>
      <c r="E3689" s="6">
        <f>[1]Final!J3691</f>
        <v>0.33750000000000002</v>
      </c>
      <c r="F3689" s="2">
        <v>-1.7</v>
      </c>
      <c r="G3689" s="2">
        <v>67</v>
      </c>
      <c r="H3689" s="5">
        <f>[1]Final!F3691*10</f>
        <v>1018.1</v>
      </c>
      <c r="I3689" s="5">
        <v>2.6</v>
      </c>
      <c r="J3689" s="2">
        <v>0</v>
      </c>
      <c r="K3689" s="4">
        <f>[2]Reach4Kure!$B3693*86400</f>
        <v>211420.80000000002</v>
      </c>
      <c r="L3689" s="2">
        <f>[2]Reach4Kure!$G3693</f>
        <v>0</v>
      </c>
      <c r="M3689" s="2">
        <v>0</v>
      </c>
      <c r="N3689" s="2">
        <f>[2]Reach4Kure!$C3693*1000</f>
        <v>13310</v>
      </c>
      <c r="O3689" s="3">
        <f>([2]Reach4Kure!$F3693)*1000</f>
        <v>56.95</v>
      </c>
      <c r="P3689" s="2">
        <f>[2]Reach4Kure!$D3693*1000/5</f>
        <v>11.39</v>
      </c>
      <c r="Q3689" s="2">
        <v>0.1</v>
      </c>
      <c r="R3689" s="2">
        <v>3000</v>
      </c>
      <c r="S3689" s="2">
        <v>0</v>
      </c>
      <c r="T3689" s="2">
        <v>0</v>
      </c>
    </row>
    <row r="3690" spans="1:20" x14ac:dyDescent="0.25">
      <c r="A3690" s="2">
        <v>1993</v>
      </c>
      <c r="B3690" s="2">
        <v>2</v>
      </c>
      <c r="C3690" s="2">
        <v>7</v>
      </c>
      <c r="D3690" s="2" t="s">
        <v>17</v>
      </c>
      <c r="E3690" s="6">
        <f>[1]Final!J3692</f>
        <v>0.46250000000000002</v>
      </c>
      <c r="F3690" s="2">
        <v>-0.8</v>
      </c>
      <c r="G3690" s="2">
        <v>90</v>
      </c>
      <c r="H3690" s="5">
        <f>[1]Final!F3692*10</f>
        <v>1022.3000000000001</v>
      </c>
      <c r="I3690" s="5">
        <v>3.1</v>
      </c>
      <c r="J3690" s="2">
        <v>0</v>
      </c>
      <c r="K3690" s="4">
        <f>[2]Reach4Kure!$B3694*86400</f>
        <v>184291.20000000001</v>
      </c>
      <c r="L3690" s="2">
        <f>[2]Reach4Kure!$G3694</f>
        <v>0</v>
      </c>
      <c r="M3690" s="2">
        <v>0</v>
      </c>
      <c r="N3690" s="2">
        <f>[2]Reach4Kure!$C3694*1000</f>
        <v>13250</v>
      </c>
      <c r="O3690" s="3">
        <f>([2]Reach4Kure!$F3694)*1000</f>
        <v>54.28</v>
      </c>
      <c r="P3690" s="2">
        <f>[2]Reach4Kure!$D3694*1000/5</f>
        <v>10.856</v>
      </c>
      <c r="Q3690" s="2">
        <v>0.1</v>
      </c>
      <c r="R3690" s="2">
        <v>3000</v>
      </c>
      <c r="S3690" s="2">
        <v>0</v>
      </c>
      <c r="T3690" s="2">
        <v>0</v>
      </c>
    </row>
    <row r="3691" spans="1:20" x14ac:dyDescent="0.25">
      <c r="A3691" s="2">
        <v>1993</v>
      </c>
      <c r="B3691" s="2">
        <v>2</v>
      </c>
      <c r="C3691" s="2">
        <v>8</v>
      </c>
      <c r="D3691" s="2" t="s">
        <v>17</v>
      </c>
      <c r="E3691" s="6">
        <f>[1]Final!J3693</f>
        <v>0.21249999999999999</v>
      </c>
      <c r="F3691" s="2">
        <v>1</v>
      </c>
      <c r="G3691" s="2">
        <v>93</v>
      </c>
      <c r="H3691" s="5">
        <f>[1]Final!F3693*10</f>
        <v>1021.5</v>
      </c>
      <c r="I3691" s="5">
        <v>0.7</v>
      </c>
      <c r="J3691" s="2">
        <v>0</v>
      </c>
      <c r="K3691" s="4">
        <f>[2]Reach4Kure!$B3695*86400</f>
        <v>164160</v>
      </c>
      <c r="L3691" s="2">
        <f>[2]Reach4Kure!$G3695</f>
        <v>0.5</v>
      </c>
      <c r="M3691" s="2">
        <v>0</v>
      </c>
      <c r="N3691" s="2">
        <f>[2]Reach4Kure!$C3695*1000</f>
        <v>9553</v>
      </c>
      <c r="O3691" s="3">
        <f>([2]Reach4Kure!$F3695)*1000</f>
        <v>52.43</v>
      </c>
      <c r="P3691" s="2">
        <f>[2]Reach4Kure!$D3695*1000/5</f>
        <v>10.486000000000001</v>
      </c>
      <c r="Q3691" s="2">
        <v>0.1</v>
      </c>
      <c r="R3691" s="2">
        <v>3000</v>
      </c>
      <c r="S3691" s="2">
        <v>0</v>
      </c>
      <c r="T3691" s="2">
        <v>0</v>
      </c>
    </row>
    <row r="3692" spans="1:20" x14ac:dyDescent="0.25">
      <c r="A3692" s="2">
        <v>1993</v>
      </c>
      <c r="B3692" s="2">
        <v>2</v>
      </c>
      <c r="C3692" s="2">
        <v>9</v>
      </c>
      <c r="D3692" s="2" t="s">
        <v>17</v>
      </c>
      <c r="E3692" s="6">
        <f>[1]Final!J3694</f>
        <v>0.71250000000000002</v>
      </c>
      <c r="F3692" s="2">
        <v>-1.8</v>
      </c>
      <c r="G3692" s="2">
        <v>98</v>
      </c>
      <c r="H3692" s="5">
        <f>[1]Final!F3694*10</f>
        <v>1025.9000000000001</v>
      </c>
      <c r="I3692" s="5">
        <v>1.7</v>
      </c>
      <c r="J3692" s="2">
        <v>0.1</v>
      </c>
      <c r="K3692" s="4">
        <f>[2]Reach4Kure!$B3696*86400</f>
        <v>148608</v>
      </c>
      <c r="L3692" s="2">
        <f>[2]Reach4Kure!$G3696</f>
        <v>0</v>
      </c>
      <c r="M3692" s="2">
        <v>0</v>
      </c>
      <c r="N3692" s="2">
        <f>[2]Reach4Kure!$C3696*1000</f>
        <v>9519</v>
      </c>
      <c r="O3692" s="3">
        <f>([2]Reach4Kure!$F3696)*1000</f>
        <v>50.05</v>
      </c>
      <c r="P3692" s="2">
        <f>[2]Reach4Kure!$D3696*1000/5</f>
        <v>10.01</v>
      </c>
      <c r="Q3692" s="2">
        <v>0.1</v>
      </c>
      <c r="R3692" s="2">
        <v>3000</v>
      </c>
      <c r="S3692" s="2">
        <v>0</v>
      </c>
      <c r="T3692" s="2">
        <v>0</v>
      </c>
    </row>
    <row r="3693" spans="1:20" x14ac:dyDescent="0.25">
      <c r="A3693" s="2">
        <v>1993</v>
      </c>
      <c r="B3693" s="2">
        <v>2</v>
      </c>
      <c r="C3693" s="2">
        <v>10</v>
      </c>
      <c r="D3693" s="2" t="s">
        <v>17</v>
      </c>
      <c r="E3693" s="6">
        <f>[1]Final!J3695</f>
        <v>1</v>
      </c>
      <c r="F3693" s="2">
        <v>0</v>
      </c>
      <c r="G3693" s="2">
        <v>99</v>
      </c>
      <c r="H3693" s="5">
        <f>[1]Final!F3695*10</f>
        <v>1029.8</v>
      </c>
      <c r="I3693" s="5">
        <v>1</v>
      </c>
      <c r="J3693" s="2">
        <v>0.4</v>
      </c>
      <c r="K3693" s="4">
        <f>[2]Reach4Kure!$B3697*86400</f>
        <v>137894.39999999999</v>
      </c>
      <c r="L3693" s="2">
        <f>[2]Reach4Kure!$G3697</f>
        <v>0</v>
      </c>
      <c r="M3693" s="2">
        <v>0</v>
      </c>
      <c r="N3693" s="2">
        <f>[2]Reach4Kure!$C3697*1000</f>
        <v>7864</v>
      </c>
      <c r="O3693" s="3">
        <f>([2]Reach4Kure!$F3697)*1000</f>
        <v>49.85</v>
      </c>
      <c r="P3693" s="2">
        <f>[2]Reach4Kure!$D3697*1000/5</f>
        <v>9.9700000000000006</v>
      </c>
      <c r="Q3693" s="2">
        <v>0.1</v>
      </c>
      <c r="R3693" s="2">
        <v>3000</v>
      </c>
      <c r="S3693" s="2">
        <v>0</v>
      </c>
      <c r="T3693" s="2">
        <v>0</v>
      </c>
    </row>
    <row r="3694" spans="1:20" x14ac:dyDescent="0.25">
      <c r="A3694" s="2">
        <v>1993</v>
      </c>
      <c r="B3694" s="2">
        <v>2</v>
      </c>
      <c r="C3694" s="2">
        <v>11</v>
      </c>
      <c r="D3694" s="2" t="s">
        <v>17</v>
      </c>
      <c r="E3694" s="6">
        <f>[1]Final!J3696</f>
        <v>1</v>
      </c>
      <c r="F3694" s="2">
        <v>0.5</v>
      </c>
      <c r="G3694" s="2">
        <v>99</v>
      </c>
      <c r="H3694" s="5">
        <f>[1]Final!F3696*10</f>
        <v>1027.9000000000001</v>
      </c>
      <c r="I3694" s="5">
        <v>2.4</v>
      </c>
      <c r="J3694" s="2">
        <v>0.6</v>
      </c>
      <c r="K3694" s="4">
        <f>[2]Reach4Kure!$B3698*86400</f>
        <v>135388.79999999999</v>
      </c>
      <c r="L3694" s="2">
        <f>[2]Reach4Kure!$G3698</f>
        <v>0</v>
      </c>
      <c r="M3694" s="2">
        <v>0</v>
      </c>
      <c r="N3694" s="2">
        <f>[2]Reach4Kure!$C3698*1000</f>
        <v>7857</v>
      </c>
      <c r="O3694" s="3">
        <f>([2]Reach4Kure!$F3698)*1000</f>
        <v>50.23</v>
      </c>
      <c r="P3694" s="2">
        <f>[2]Reach4Kure!$D3698*1000/5</f>
        <v>10.045999999999999</v>
      </c>
      <c r="Q3694" s="2">
        <v>0.1</v>
      </c>
      <c r="R3694" s="2">
        <v>3000</v>
      </c>
      <c r="S3694" s="2">
        <v>0</v>
      </c>
      <c r="T3694" s="2">
        <v>0</v>
      </c>
    </row>
    <row r="3695" spans="1:20" x14ac:dyDescent="0.25">
      <c r="A3695" s="2">
        <v>1993</v>
      </c>
      <c r="B3695" s="2">
        <v>2</v>
      </c>
      <c r="C3695" s="2">
        <v>12</v>
      </c>
      <c r="D3695" s="2" t="s">
        <v>17</v>
      </c>
      <c r="E3695" s="6">
        <f>[1]Final!J3697</f>
        <v>1</v>
      </c>
      <c r="F3695" s="2">
        <v>-1</v>
      </c>
      <c r="G3695" s="2">
        <v>96</v>
      </c>
      <c r="H3695" s="5">
        <f>[1]Final!F3697*10</f>
        <v>1024.3000000000002</v>
      </c>
      <c r="I3695" s="5">
        <v>1.7</v>
      </c>
      <c r="J3695" s="2">
        <v>0.7</v>
      </c>
      <c r="K3695" s="4">
        <f>[2]Reach4Kure!$B3699*86400</f>
        <v>134352</v>
      </c>
      <c r="L3695" s="2">
        <f>[2]Reach4Kure!$G3699</f>
        <v>0</v>
      </c>
      <c r="M3695" s="2">
        <v>0</v>
      </c>
      <c r="N3695" s="2">
        <f>[2]Reach4Kure!$C3699*1000</f>
        <v>7623</v>
      </c>
      <c r="O3695" s="3">
        <f>([2]Reach4Kure!$F3699)*1000</f>
        <v>50.12</v>
      </c>
      <c r="P3695" s="2">
        <f>[2]Reach4Kure!$D3699*1000/5</f>
        <v>10.02</v>
      </c>
      <c r="Q3695" s="2">
        <v>0.1</v>
      </c>
      <c r="R3695" s="2">
        <v>3000</v>
      </c>
      <c r="S3695" s="2">
        <v>0</v>
      </c>
      <c r="T3695" s="2">
        <v>0</v>
      </c>
    </row>
    <row r="3696" spans="1:20" x14ac:dyDescent="0.25">
      <c r="A3696" s="2">
        <v>1993</v>
      </c>
      <c r="B3696" s="2">
        <v>2</v>
      </c>
      <c r="C3696" s="2">
        <v>13</v>
      </c>
      <c r="D3696" s="2" t="s">
        <v>17</v>
      </c>
      <c r="E3696" s="6">
        <f>[1]Final!J3698</f>
        <v>0.53749999999999998</v>
      </c>
      <c r="F3696" s="2">
        <v>-2.1</v>
      </c>
      <c r="G3696" s="2">
        <v>95</v>
      </c>
      <c r="H3696" s="5">
        <f>[1]Final!F3698*10</f>
        <v>1028.5999999999999</v>
      </c>
      <c r="I3696" s="5">
        <v>1.2</v>
      </c>
      <c r="J3696" s="2">
        <v>0</v>
      </c>
      <c r="K3696" s="4">
        <f>[2]Reach4Kure!$B3700*86400</f>
        <v>133574.39999999999</v>
      </c>
      <c r="L3696" s="2">
        <f>[2]Reach4Kure!$G3700</f>
        <v>0</v>
      </c>
      <c r="M3696" s="2">
        <v>0</v>
      </c>
      <c r="N3696" s="2">
        <f>[2]Reach4Kure!$C3700*1000</f>
        <v>7620</v>
      </c>
      <c r="O3696" s="3">
        <f>([2]Reach4Kure!$F3700)*1000</f>
        <v>50.09</v>
      </c>
      <c r="P3696" s="2">
        <f>[2]Reach4Kure!$D3700*1000/5</f>
        <v>9.9980000000000011</v>
      </c>
      <c r="Q3696" s="2">
        <v>0.1</v>
      </c>
      <c r="R3696" s="2">
        <v>3000</v>
      </c>
      <c r="S3696" s="2">
        <v>0</v>
      </c>
      <c r="T3696" s="2">
        <v>0</v>
      </c>
    </row>
    <row r="3697" spans="1:20" x14ac:dyDescent="0.25">
      <c r="A3697" s="2">
        <v>1993</v>
      </c>
      <c r="B3697" s="2">
        <v>2</v>
      </c>
      <c r="C3697" s="2">
        <v>14</v>
      </c>
      <c r="D3697" s="2" t="s">
        <v>17</v>
      </c>
      <c r="E3697" s="6">
        <f>[1]Final!J3699</f>
        <v>1</v>
      </c>
      <c r="F3697" s="2">
        <v>-0.4</v>
      </c>
      <c r="G3697" s="2">
        <v>96</v>
      </c>
      <c r="H3697" s="5">
        <f>[1]Final!F3699*10</f>
        <v>1028.8</v>
      </c>
      <c r="I3697" s="5">
        <v>3.3</v>
      </c>
      <c r="J3697" s="2">
        <v>0</v>
      </c>
      <c r="K3697" s="4">
        <f>[2]Reach4Kure!$B3701*86400</f>
        <v>132624</v>
      </c>
      <c r="L3697" s="2">
        <f>[2]Reach4Kure!$G3701</f>
        <v>0</v>
      </c>
      <c r="M3697" s="2">
        <v>0</v>
      </c>
      <c r="N3697" s="2">
        <f>[2]Reach4Kure!$C3701*1000</f>
        <v>6768</v>
      </c>
      <c r="O3697" s="3">
        <f>([2]Reach4Kure!$F3701)*1000</f>
        <v>50.37</v>
      </c>
      <c r="P3697" s="2">
        <f>[2]Reach4Kure!$D3701*1000/5</f>
        <v>10.062000000000001</v>
      </c>
      <c r="Q3697" s="2">
        <v>0.1</v>
      </c>
      <c r="R3697" s="2">
        <v>3000</v>
      </c>
      <c r="S3697" s="2">
        <v>0</v>
      </c>
      <c r="T3697" s="2">
        <v>0</v>
      </c>
    </row>
    <row r="3698" spans="1:20" x14ac:dyDescent="0.25">
      <c r="A3698" s="2">
        <v>1993</v>
      </c>
      <c r="B3698" s="2">
        <v>2</v>
      </c>
      <c r="C3698" s="2">
        <v>15</v>
      </c>
      <c r="D3698" s="2" t="s">
        <v>17</v>
      </c>
      <c r="E3698" s="6">
        <f>[1]Final!J3700</f>
        <v>0.96250000000000002</v>
      </c>
      <c r="F3698" s="2">
        <v>2.2000000000000002</v>
      </c>
      <c r="G3698" s="2">
        <v>94</v>
      </c>
      <c r="H3698" s="5">
        <f>[1]Final!F3700*10</f>
        <v>1017.1000000000001</v>
      </c>
      <c r="I3698" s="5">
        <v>5.7</v>
      </c>
      <c r="J3698" s="2">
        <v>0.2</v>
      </c>
      <c r="K3698" s="4">
        <f>[2]Reach4Kure!$B3702*86400</f>
        <v>226540.79999999999</v>
      </c>
      <c r="L3698" s="2">
        <f>[2]Reach4Kure!$G3702</f>
        <v>1.8</v>
      </c>
      <c r="M3698" s="2">
        <v>0</v>
      </c>
      <c r="N3698" s="2">
        <f>[2]Reach4Kure!$C3702*1000</f>
        <v>6967</v>
      </c>
      <c r="O3698" s="3">
        <f>([2]Reach4Kure!$F3702)*1000</f>
        <v>55.36</v>
      </c>
      <c r="P3698" s="2">
        <f>[2]Reach4Kure!$D3702*1000/5</f>
        <v>11.065999999999999</v>
      </c>
      <c r="Q3698" s="2">
        <v>0.1</v>
      </c>
      <c r="R3698" s="2">
        <v>3000</v>
      </c>
      <c r="S3698" s="2">
        <v>0</v>
      </c>
      <c r="T3698" s="2">
        <v>0</v>
      </c>
    </row>
    <row r="3699" spans="1:20" x14ac:dyDescent="0.25">
      <c r="A3699" s="2">
        <v>1993</v>
      </c>
      <c r="B3699" s="2">
        <v>2</v>
      </c>
      <c r="C3699" s="2">
        <v>16</v>
      </c>
      <c r="D3699" s="2" t="s">
        <v>17</v>
      </c>
      <c r="E3699" s="6">
        <f>[1]Final!J3701</f>
        <v>0.66249999999999998</v>
      </c>
      <c r="F3699" s="2">
        <v>2.6</v>
      </c>
      <c r="G3699" s="2">
        <v>89</v>
      </c>
      <c r="H3699" s="5">
        <f>[1]Final!F3701*10</f>
        <v>1006.3</v>
      </c>
      <c r="I3699" s="5">
        <v>2.9</v>
      </c>
      <c r="J3699" s="2">
        <v>0.1</v>
      </c>
      <c r="K3699" s="4">
        <f>[2]Reach4Kure!$B3703*86400</f>
        <v>189129.60000000001</v>
      </c>
      <c r="L3699" s="2">
        <f>[2]Reach4Kure!$G3703</f>
        <v>1.88</v>
      </c>
      <c r="M3699" s="2">
        <v>0</v>
      </c>
      <c r="N3699" s="2">
        <f>[2]Reach4Kure!$C3703*1000</f>
        <v>8204</v>
      </c>
      <c r="O3699" s="3">
        <f>([2]Reach4Kure!$F3703)*1000</f>
        <v>56.43</v>
      </c>
      <c r="P3699" s="2">
        <f>[2]Reach4Kure!$D3703*1000/5</f>
        <v>11.282</v>
      </c>
      <c r="Q3699" s="2">
        <v>0.1</v>
      </c>
      <c r="R3699" s="2">
        <v>3000</v>
      </c>
      <c r="S3699" s="2">
        <v>0</v>
      </c>
      <c r="T3699" s="2">
        <v>0</v>
      </c>
    </row>
    <row r="3700" spans="1:20" x14ac:dyDescent="0.25">
      <c r="A3700" s="2">
        <v>1993</v>
      </c>
      <c r="B3700" s="2">
        <v>2</v>
      </c>
      <c r="C3700" s="2">
        <v>17</v>
      </c>
      <c r="D3700" s="2" t="s">
        <v>17</v>
      </c>
      <c r="E3700" s="6">
        <f>[1]Final!J3702</f>
        <v>0.21249999999999999</v>
      </c>
      <c r="F3700" s="2">
        <v>1.2</v>
      </c>
      <c r="G3700" s="2">
        <v>80</v>
      </c>
      <c r="H3700" s="5">
        <f>[1]Final!F3702*10</f>
        <v>1007.1000000000001</v>
      </c>
      <c r="I3700" s="5">
        <v>2.6</v>
      </c>
      <c r="J3700" s="2">
        <v>1.2</v>
      </c>
      <c r="K3700" s="4">
        <f>[2]Reach4Kure!$B3704*86400</f>
        <v>212284.79999999999</v>
      </c>
      <c r="L3700" s="2">
        <f>[2]Reach4Kure!$G3704</f>
        <v>1.19</v>
      </c>
      <c r="M3700" s="2">
        <v>0</v>
      </c>
      <c r="N3700" s="2">
        <f>[2]Reach4Kure!$C3704*1000</f>
        <v>8248</v>
      </c>
      <c r="O3700" s="3">
        <f>([2]Reach4Kure!$F3704)*1000</f>
        <v>57.51</v>
      </c>
      <c r="P3700" s="2">
        <f>[2]Reach4Kure!$D3704*1000/5</f>
        <v>11.494</v>
      </c>
      <c r="Q3700" s="2">
        <v>0.1</v>
      </c>
      <c r="R3700" s="2">
        <v>3000</v>
      </c>
      <c r="S3700" s="2">
        <v>0</v>
      </c>
      <c r="T3700" s="2">
        <v>0</v>
      </c>
    </row>
    <row r="3701" spans="1:20" x14ac:dyDescent="0.25">
      <c r="A3701" s="2">
        <v>1993</v>
      </c>
      <c r="B3701" s="2">
        <v>2</v>
      </c>
      <c r="C3701" s="2">
        <v>18</v>
      </c>
      <c r="D3701" s="2" t="s">
        <v>17</v>
      </c>
      <c r="E3701" s="6">
        <f>[1]Final!J3703</f>
        <v>0.78749999999999998</v>
      </c>
      <c r="F3701" s="2">
        <v>0.9</v>
      </c>
      <c r="G3701" s="2">
        <v>92</v>
      </c>
      <c r="H3701" s="5">
        <f>[1]Final!F3703*10</f>
        <v>997.30000000000007</v>
      </c>
      <c r="I3701" s="5">
        <v>3.3</v>
      </c>
      <c r="J3701" s="2">
        <v>0</v>
      </c>
      <c r="K3701" s="4">
        <f>[2]Reach4Kure!$B3705*86400</f>
        <v>180403.20000000001</v>
      </c>
      <c r="L3701" s="2">
        <f>[2]Reach4Kure!$G3705</f>
        <v>0</v>
      </c>
      <c r="M3701" s="2">
        <v>0</v>
      </c>
      <c r="N3701" s="2">
        <f>[2]Reach4Kure!$C3705*1000</f>
        <v>9403</v>
      </c>
      <c r="O3701" s="3">
        <f>([2]Reach4Kure!$F3705)*1000</f>
        <v>56.4</v>
      </c>
      <c r="P3701" s="2">
        <f>[2]Reach4Kure!$D3705*1000/5</f>
        <v>11.274000000000001</v>
      </c>
      <c r="Q3701" s="2">
        <v>0.1</v>
      </c>
      <c r="R3701" s="2">
        <v>3000</v>
      </c>
      <c r="S3701" s="2">
        <v>0</v>
      </c>
      <c r="T3701" s="2">
        <v>0</v>
      </c>
    </row>
    <row r="3702" spans="1:20" x14ac:dyDescent="0.25">
      <c r="A3702" s="2">
        <v>1993</v>
      </c>
      <c r="B3702" s="2">
        <v>2</v>
      </c>
      <c r="C3702" s="2">
        <v>19</v>
      </c>
      <c r="D3702" s="2" t="s">
        <v>17</v>
      </c>
      <c r="E3702" s="6">
        <f>[1]Final!J3704</f>
        <v>0.375</v>
      </c>
      <c r="F3702" s="2">
        <v>2.4</v>
      </c>
      <c r="G3702" s="2">
        <v>42</v>
      </c>
      <c r="H3702" s="5">
        <f>[1]Final!F3704*10</f>
        <v>987.20000000000016</v>
      </c>
      <c r="I3702" s="5">
        <v>8.6</v>
      </c>
      <c r="J3702" s="2">
        <v>0</v>
      </c>
      <c r="K3702" s="4">
        <f>[2]Reach4Kure!$B3706*86400</f>
        <v>161136</v>
      </c>
      <c r="L3702" s="2">
        <f>[2]Reach4Kure!$G3706</f>
        <v>2</v>
      </c>
      <c r="M3702" s="2">
        <v>0</v>
      </c>
      <c r="N3702" s="2">
        <f>[2]Reach4Kure!$C3706*1000</f>
        <v>9362</v>
      </c>
      <c r="O3702" s="3">
        <f>([2]Reach4Kure!$F3706)*1000</f>
        <v>55.39</v>
      </c>
      <c r="P3702" s="2">
        <f>[2]Reach4Kure!$D3706*1000/5</f>
        <v>11.074000000000002</v>
      </c>
      <c r="Q3702" s="2">
        <v>0.1</v>
      </c>
      <c r="R3702" s="2">
        <v>3000</v>
      </c>
      <c r="S3702" s="2">
        <v>0</v>
      </c>
      <c r="T3702" s="2">
        <v>0</v>
      </c>
    </row>
    <row r="3703" spans="1:20" x14ac:dyDescent="0.25">
      <c r="A3703" s="2">
        <v>1993</v>
      </c>
      <c r="B3703" s="2">
        <v>2</v>
      </c>
      <c r="C3703" s="2">
        <v>20</v>
      </c>
      <c r="D3703" s="2" t="s">
        <v>17</v>
      </c>
      <c r="E3703" s="6">
        <f>[1]Final!J3705</f>
        <v>0.71250000000000002</v>
      </c>
      <c r="F3703" s="2">
        <v>-2.7</v>
      </c>
      <c r="G3703" s="2">
        <v>82</v>
      </c>
      <c r="H3703" s="5">
        <f>[1]Final!F3705*10</f>
        <v>987.30000000000007</v>
      </c>
      <c r="I3703" s="5">
        <v>2.9</v>
      </c>
      <c r="J3703" s="2">
        <v>0.1</v>
      </c>
      <c r="K3703" s="4">
        <f>[2]Reach4Kure!$B3707*86400</f>
        <v>149385.60000000001</v>
      </c>
      <c r="L3703" s="2">
        <f>[2]Reach4Kure!$G3707</f>
        <v>0</v>
      </c>
      <c r="M3703" s="2">
        <v>0</v>
      </c>
      <c r="N3703" s="2">
        <f>[2]Reach4Kure!$C3707*1000</f>
        <v>8458</v>
      </c>
      <c r="O3703" s="3">
        <f>([2]Reach4Kure!$F3707)*1000</f>
        <v>54.519999999999996</v>
      </c>
      <c r="P3703" s="2">
        <f>[2]Reach4Kure!$D3707*1000/5</f>
        <v>10.902000000000001</v>
      </c>
      <c r="Q3703" s="2">
        <v>0.1</v>
      </c>
      <c r="R3703" s="2">
        <v>3000</v>
      </c>
      <c r="S3703" s="2">
        <v>0</v>
      </c>
      <c r="T3703" s="2">
        <v>0</v>
      </c>
    </row>
    <row r="3704" spans="1:20" x14ac:dyDescent="0.25">
      <c r="A3704" s="2">
        <v>1993</v>
      </c>
      <c r="B3704" s="2">
        <v>2</v>
      </c>
      <c r="C3704" s="2">
        <v>21</v>
      </c>
      <c r="D3704" s="2" t="s">
        <v>17</v>
      </c>
      <c r="E3704" s="6">
        <f>[1]Final!J3706</f>
        <v>0.375</v>
      </c>
      <c r="F3704" s="2">
        <v>-7.5</v>
      </c>
      <c r="G3704" s="2">
        <v>72</v>
      </c>
      <c r="H3704" s="5">
        <f>[1]Final!F3706*10</f>
        <v>997.90000000000009</v>
      </c>
      <c r="I3704" s="5">
        <v>3.9</v>
      </c>
      <c r="J3704" s="2">
        <v>1.8</v>
      </c>
      <c r="K3704" s="4">
        <f>[2]Reach4Kure!$B3708*86400</f>
        <v>154396.79999999999</v>
      </c>
      <c r="L3704" s="2">
        <f>[2]Reach4Kure!$G3708</f>
        <v>0</v>
      </c>
      <c r="M3704" s="2">
        <v>0</v>
      </c>
      <c r="N3704" s="2">
        <f>[2]Reach4Kure!$C3708*1000</f>
        <v>21180</v>
      </c>
      <c r="O3704" s="3">
        <f>([2]Reach4Kure!$F3708)*1000</f>
        <v>53.07</v>
      </c>
      <c r="P3704" s="2">
        <f>[2]Reach4Kure!$D3708*1000/5</f>
        <v>10.132</v>
      </c>
      <c r="Q3704" s="2">
        <v>0.1</v>
      </c>
      <c r="R3704" s="2">
        <v>3000</v>
      </c>
      <c r="S3704" s="2">
        <v>0</v>
      </c>
      <c r="T3704" s="2">
        <v>0</v>
      </c>
    </row>
    <row r="3705" spans="1:20" x14ac:dyDescent="0.25">
      <c r="A3705" s="2">
        <v>1993</v>
      </c>
      <c r="B3705" s="2">
        <v>2</v>
      </c>
      <c r="C3705" s="2">
        <v>22</v>
      </c>
      <c r="D3705" s="2" t="s">
        <v>17</v>
      </c>
      <c r="E3705" s="6">
        <f>[1]Final!J3707</f>
        <v>0.46250000000000002</v>
      </c>
      <c r="F3705" s="2">
        <v>-7</v>
      </c>
      <c r="G3705" s="2">
        <v>66</v>
      </c>
      <c r="H3705" s="5">
        <f>[1]Final!F3707*10</f>
        <v>1011.7000000000002</v>
      </c>
      <c r="I3705" s="5">
        <v>2.6</v>
      </c>
      <c r="J3705" s="2">
        <v>0</v>
      </c>
      <c r="K3705" s="4">
        <f>[2]Reach4Kure!$B3709*86400</f>
        <v>142560</v>
      </c>
      <c r="L3705" s="2">
        <f>[2]Reach4Kure!$G3709</f>
        <v>0</v>
      </c>
      <c r="M3705" s="2">
        <v>0</v>
      </c>
      <c r="N3705" s="2">
        <f>[2]Reach4Kure!$C3709*1000</f>
        <v>8395</v>
      </c>
      <c r="O3705" s="3">
        <f>([2]Reach4Kure!$F3709)*1000</f>
        <v>52.38</v>
      </c>
      <c r="P3705" s="2">
        <f>[2]Reach4Kure!$D3709*1000/5</f>
        <v>10.071999999999999</v>
      </c>
      <c r="Q3705" s="2">
        <v>0.1</v>
      </c>
      <c r="R3705" s="2">
        <v>3000</v>
      </c>
      <c r="S3705" s="2">
        <v>0</v>
      </c>
      <c r="T3705" s="2">
        <v>0</v>
      </c>
    </row>
    <row r="3706" spans="1:20" x14ac:dyDescent="0.25">
      <c r="A3706" s="2">
        <v>1993</v>
      </c>
      <c r="B3706" s="2">
        <v>2</v>
      </c>
      <c r="C3706" s="2">
        <v>23</v>
      </c>
      <c r="D3706" s="2" t="s">
        <v>17</v>
      </c>
      <c r="E3706" s="6">
        <f>[1]Final!J3708</f>
        <v>0.375</v>
      </c>
      <c r="F3706" s="2">
        <v>-6.6</v>
      </c>
      <c r="G3706" s="2">
        <v>67</v>
      </c>
      <c r="H3706" s="5">
        <f>[1]Final!F3708*10</f>
        <v>1023.7</v>
      </c>
      <c r="I3706" s="5">
        <v>1</v>
      </c>
      <c r="J3706" s="2">
        <v>0</v>
      </c>
      <c r="K3706" s="4">
        <f>[2]Reach4Kure!$B3710*86400</f>
        <v>137116.79999999999</v>
      </c>
      <c r="L3706" s="2">
        <f>[2]Reach4Kure!$G3710</f>
        <v>0</v>
      </c>
      <c r="M3706" s="2">
        <v>0</v>
      </c>
      <c r="N3706" s="2">
        <f>[2]Reach4Kure!$C3710*1000</f>
        <v>7000</v>
      </c>
      <c r="O3706" s="3">
        <f>([2]Reach4Kure!$F3710)*1000</f>
        <v>52.66</v>
      </c>
      <c r="P3706" s="2">
        <f>[2]Reach4Kure!$D3710*1000/5</f>
        <v>10.166</v>
      </c>
      <c r="Q3706" s="2">
        <v>0.1</v>
      </c>
      <c r="R3706" s="2">
        <v>3000</v>
      </c>
      <c r="S3706" s="2">
        <v>0</v>
      </c>
      <c r="T3706" s="2">
        <v>0</v>
      </c>
    </row>
    <row r="3707" spans="1:20" x14ac:dyDescent="0.25">
      <c r="A3707" s="2">
        <v>1993</v>
      </c>
      <c r="B3707" s="2">
        <v>2</v>
      </c>
      <c r="C3707" s="2">
        <v>24</v>
      </c>
      <c r="D3707" s="2" t="s">
        <v>17</v>
      </c>
      <c r="E3707" s="6">
        <f>[1]Final!J3709</f>
        <v>0.875</v>
      </c>
      <c r="F3707" s="2">
        <v>-5.7</v>
      </c>
      <c r="G3707" s="2">
        <v>88</v>
      </c>
      <c r="H3707" s="5">
        <f>[1]Final!F3709*10</f>
        <v>1024.0999999999999</v>
      </c>
      <c r="I3707" s="5">
        <v>2.8</v>
      </c>
      <c r="J3707" s="2">
        <v>0</v>
      </c>
      <c r="K3707" s="4">
        <f>[2]Reach4Kure!$B3711*86400</f>
        <v>134524.79999999999</v>
      </c>
      <c r="L3707" s="2">
        <f>[2]Reach4Kure!$G3711</f>
        <v>0</v>
      </c>
      <c r="M3707" s="2">
        <v>0</v>
      </c>
      <c r="N3707" s="2">
        <f>[2]Reach4Kure!$C3711*1000</f>
        <v>6993</v>
      </c>
      <c r="O3707" s="3">
        <f>([2]Reach4Kure!$F3711)*1000</f>
        <v>52.3</v>
      </c>
      <c r="P3707" s="2">
        <f>[2]Reach4Kure!$D3711*1000/5</f>
        <v>10.199999999999999</v>
      </c>
      <c r="Q3707" s="2">
        <v>0.1</v>
      </c>
      <c r="R3707" s="2">
        <v>3000</v>
      </c>
      <c r="S3707" s="2">
        <v>0</v>
      </c>
      <c r="T3707" s="2">
        <v>0</v>
      </c>
    </row>
    <row r="3708" spans="1:20" x14ac:dyDescent="0.25">
      <c r="A3708" s="2">
        <v>1993</v>
      </c>
      <c r="B3708" s="2">
        <v>2</v>
      </c>
      <c r="C3708" s="2">
        <v>25</v>
      </c>
      <c r="D3708" s="2" t="s">
        <v>17</v>
      </c>
      <c r="E3708" s="6">
        <f>[1]Final!J3710</f>
        <v>0.91249999999999998</v>
      </c>
      <c r="F3708" s="2">
        <v>-1.1000000000000001</v>
      </c>
      <c r="G3708" s="2">
        <v>85</v>
      </c>
      <c r="H3708" s="5">
        <f>[1]Final!F3710*10</f>
        <v>1015</v>
      </c>
      <c r="I3708" s="5">
        <v>4.4000000000000004</v>
      </c>
      <c r="J3708" s="2">
        <v>0</v>
      </c>
      <c r="K3708" s="4">
        <f>[2]Reach4Kure!$B3712*86400</f>
        <v>133228.80000000002</v>
      </c>
      <c r="L3708" s="2">
        <f>[2]Reach4Kure!$G3712</f>
        <v>0</v>
      </c>
      <c r="M3708" s="2">
        <v>0</v>
      </c>
      <c r="N3708" s="2">
        <f>[2]Reach4Kure!$C3712*1000</f>
        <v>6888</v>
      </c>
      <c r="O3708" s="3">
        <f>([2]Reach4Kure!$F3712)*1000</f>
        <v>51.92</v>
      </c>
      <c r="P3708" s="2">
        <f>[2]Reach4Kure!$D3712*1000/5</f>
        <v>10.212</v>
      </c>
      <c r="Q3708" s="2">
        <v>0.1</v>
      </c>
      <c r="R3708" s="2">
        <v>3000</v>
      </c>
      <c r="S3708" s="2">
        <v>0</v>
      </c>
      <c r="T3708" s="2">
        <v>0</v>
      </c>
    </row>
    <row r="3709" spans="1:20" x14ac:dyDescent="0.25">
      <c r="A3709" s="2">
        <v>1993</v>
      </c>
      <c r="B3709" s="2">
        <v>2</v>
      </c>
      <c r="C3709" s="2">
        <v>26</v>
      </c>
      <c r="D3709" s="2" t="s">
        <v>17</v>
      </c>
      <c r="E3709" s="6">
        <f>[1]Final!J3711</f>
        <v>1</v>
      </c>
      <c r="F3709" s="2">
        <v>-0.5</v>
      </c>
      <c r="G3709" s="2">
        <v>98</v>
      </c>
      <c r="H3709" s="5">
        <f>[1]Final!F3711*10</f>
        <v>1000.3</v>
      </c>
      <c r="I3709" s="5">
        <v>4.4000000000000004</v>
      </c>
      <c r="J3709" s="2">
        <v>0</v>
      </c>
      <c r="K3709" s="4">
        <f>[2]Reach4Kure!$B3713*86400</f>
        <v>132451.19999999998</v>
      </c>
      <c r="L3709" s="2">
        <f>[2]Reach4Kure!$G3713</f>
        <v>0</v>
      </c>
      <c r="M3709" s="2">
        <v>0</v>
      </c>
      <c r="N3709" s="2">
        <f>[2]Reach4Kure!$C3713*1000</f>
        <v>6872</v>
      </c>
      <c r="O3709" s="3">
        <f>([2]Reach4Kure!$F3713)*1000</f>
        <v>51.589999999999996</v>
      </c>
      <c r="P3709" s="2">
        <f>[2]Reach4Kure!$D3713*1000/5</f>
        <v>10.202</v>
      </c>
      <c r="Q3709" s="2">
        <v>0.1</v>
      </c>
      <c r="R3709" s="2">
        <v>3000</v>
      </c>
      <c r="S3709" s="2">
        <v>0</v>
      </c>
      <c r="T3709" s="2">
        <v>0</v>
      </c>
    </row>
    <row r="3710" spans="1:20" x14ac:dyDescent="0.25">
      <c r="A3710" s="2">
        <v>1993</v>
      </c>
      <c r="B3710" s="2">
        <v>2</v>
      </c>
      <c r="C3710" s="2">
        <v>27</v>
      </c>
      <c r="D3710" s="2" t="s">
        <v>17</v>
      </c>
      <c r="E3710" s="6">
        <f>[1]Final!J3712</f>
        <v>1</v>
      </c>
      <c r="F3710" s="2">
        <v>-1.2</v>
      </c>
      <c r="G3710" s="2">
        <v>97</v>
      </c>
      <c r="H3710" s="5">
        <f>[1]Final!F3712*10</f>
        <v>996.10000000000014</v>
      </c>
      <c r="I3710" s="5">
        <v>3.1</v>
      </c>
      <c r="J3710" s="2">
        <v>15.3</v>
      </c>
      <c r="K3710" s="4">
        <f>[2]Reach4Kure!$B3714*86400</f>
        <v>218764.79999999999</v>
      </c>
      <c r="L3710" s="2">
        <f>[2]Reach4Kure!$G3714</f>
        <v>0</v>
      </c>
      <c r="M3710" s="2">
        <v>0</v>
      </c>
      <c r="N3710" s="2">
        <f>[2]Reach4Kure!$C3714*1000</f>
        <v>40460</v>
      </c>
      <c r="O3710" s="3">
        <f>([2]Reach4Kure!$F3714)*1000</f>
        <v>47.33</v>
      </c>
      <c r="P3710" s="2">
        <f>[2]Reach4Kure!$D3714*1000/5</f>
        <v>7.9159999999999995</v>
      </c>
      <c r="Q3710" s="2">
        <v>0.1</v>
      </c>
      <c r="R3710" s="2">
        <v>3000</v>
      </c>
      <c r="S3710" s="2">
        <v>0</v>
      </c>
      <c r="T3710" s="2">
        <v>0</v>
      </c>
    </row>
    <row r="3711" spans="1:20" x14ac:dyDescent="0.25">
      <c r="A3711" s="2">
        <v>1993</v>
      </c>
      <c r="B3711" s="2">
        <v>2</v>
      </c>
      <c r="C3711" s="2">
        <v>28</v>
      </c>
      <c r="D3711" s="2" t="s">
        <v>17</v>
      </c>
      <c r="E3711" s="6">
        <f>[1]Final!J3713</f>
        <v>0.75</v>
      </c>
      <c r="F3711" s="2">
        <v>-2.4</v>
      </c>
      <c r="G3711" s="2">
        <v>88</v>
      </c>
      <c r="H3711" s="5">
        <f>[1]Final!F3713*10</f>
        <v>1015.4000000000001</v>
      </c>
      <c r="I3711" s="5">
        <v>6.2</v>
      </c>
      <c r="J3711" s="2">
        <v>11.3</v>
      </c>
      <c r="K3711" s="4">
        <f>[2]Reach4Kure!$B3715*86400</f>
        <v>224380.79999999999</v>
      </c>
      <c r="L3711" s="2">
        <f>[2]Reach4Kure!$G3715</f>
        <v>0</v>
      </c>
      <c r="M3711" s="2">
        <v>0</v>
      </c>
      <c r="N3711" s="2">
        <f>[2]Reach4Kure!$C3715*1000</f>
        <v>44700</v>
      </c>
      <c r="O3711" s="3">
        <f>([2]Reach4Kure!$F3715)*1000</f>
        <v>53.74</v>
      </c>
      <c r="P3711" s="2">
        <f>[2]Reach4Kure!$D3715*1000/5</f>
        <v>7</v>
      </c>
      <c r="Q3711" s="2">
        <v>0.1</v>
      </c>
      <c r="R3711" s="2">
        <v>3000</v>
      </c>
      <c r="S3711" s="2">
        <v>0</v>
      </c>
      <c r="T3711" s="2">
        <v>0</v>
      </c>
    </row>
    <row r="3712" spans="1:20" x14ac:dyDescent="0.25">
      <c r="A3712" s="2">
        <v>1993</v>
      </c>
      <c r="B3712" s="2">
        <v>3</v>
      </c>
      <c r="C3712" s="2">
        <v>1</v>
      </c>
      <c r="D3712" s="2" t="s">
        <v>17</v>
      </c>
      <c r="E3712" s="6">
        <f>[1]Final!J3714</f>
        <v>3.7499999999999999E-2</v>
      </c>
      <c r="F3712" s="2">
        <v>-6.4</v>
      </c>
      <c r="G3712" s="2">
        <v>88</v>
      </c>
      <c r="H3712" s="5">
        <f>[1]Final!F3714*10</f>
        <v>1029.3000000000002</v>
      </c>
      <c r="I3712" s="5">
        <v>2.2000000000000002</v>
      </c>
      <c r="J3712" s="2">
        <v>0.5</v>
      </c>
      <c r="K3712" s="4">
        <f>[2]Reach4Kure!$B3716*86400</f>
        <v>165715.19999999998</v>
      </c>
      <c r="L3712" s="2">
        <f>[2]Reach4Kure!$G3716</f>
        <v>0</v>
      </c>
      <c r="M3712" s="2">
        <v>0</v>
      </c>
      <c r="N3712" s="2">
        <f>[2]Reach4Kure!$C3716*1000</f>
        <v>33530</v>
      </c>
      <c r="O3712" s="3">
        <f>([2]Reach4Kure!$F3716)*1000</f>
        <v>60.339999999999996</v>
      </c>
      <c r="P3712" s="2">
        <f>[2]Reach4Kure!$D3716*1000/5</f>
        <v>7.7960000000000012</v>
      </c>
      <c r="Q3712" s="2">
        <v>0.1</v>
      </c>
      <c r="R3712" s="2">
        <v>3000</v>
      </c>
      <c r="S3712" s="2">
        <v>0</v>
      </c>
      <c r="T3712" s="2">
        <v>0</v>
      </c>
    </row>
    <row r="3713" spans="1:20" x14ac:dyDescent="0.25">
      <c r="A3713" s="2">
        <v>1993</v>
      </c>
      <c r="B3713" s="2">
        <v>3</v>
      </c>
      <c r="C3713" s="2">
        <v>2</v>
      </c>
      <c r="D3713" s="2" t="s">
        <v>17</v>
      </c>
      <c r="E3713" s="6">
        <f>[1]Final!J3715</f>
        <v>0.375</v>
      </c>
      <c r="F3713" s="2">
        <v>-7.8</v>
      </c>
      <c r="G3713" s="2">
        <v>86</v>
      </c>
      <c r="H3713" s="5">
        <f>[1]Final!F3715*10</f>
        <v>1028.3</v>
      </c>
      <c r="I3713" s="5">
        <v>1</v>
      </c>
      <c r="J3713" s="2">
        <v>0.1</v>
      </c>
      <c r="K3713" s="4">
        <f>[2]Reach4Kure!$B3717*86400</f>
        <v>144115.19999999998</v>
      </c>
      <c r="L3713" s="2">
        <f>[2]Reach4Kure!$G3717</f>
        <v>0</v>
      </c>
      <c r="M3713" s="2">
        <v>0</v>
      </c>
      <c r="N3713" s="2">
        <f>[2]Reach4Kure!$C3717*1000</f>
        <v>24650</v>
      </c>
      <c r="O3713" s="3">
        <f>([2]Reach4Kure!$F3717)*1000</f>
        <v>65.58</v>
      </c>
      <c r="P3713" s="2">
        <f>[2]Reach4Kure!$D3717*1000/5</f>
        <v>9.3520000000000003</v>
      </c>
      <c r="Q3713" s="2">
        <v>0.1</v>
      </c>
      <c r="R3713" s="2">
        <v>3000</v>
      </c>
      <c r="S3713" s="2">
        <v>0</v>
      </c>
      <c r="T3713" s="2">
        <v>0</v>
      </c>
    </row>
    <row r="3714" spans="1:20" x14ac:dyDescent="0.25">
      <c r="A3714" s="2">
        <v>1993</v>
      </c>
      <c r="B3714" s="2">
        <v>3</v>
      </c>
      <c r="C3714" s="2">
        <v>3</v>
      </c>
      <c r="D3714" s="2" t="s">
        <v>17</v>
      </c>
      <c r="E3714" s="6">
        <f>[1]Final!J3716</f>
        <v>0.78749999999999998</v>
      </c>
      <c r="F3714" s="2">
        <v>-10.4</v>
      </c>
      <c r="G3714" s="2">
        <v>88</v>
      </c>
      <c r="H3714" s="5">
        <f>[1]Final!F3716*10</f>
        <v>1023.5000000000001</v>
      </c>
      <c r="I3714" s="5">
        <v>1.5</v>
      </c>
      <c r="J3714" s="2">
        <v>0</v>
      </c>
      <c r="K3714" s="4">
        <f>[2]Reach4Kure!$B3718*86400</f>
        <v>136166.39999999999</v>
      </c>
      <c r="L3714" s="2">
        <f>[2]Reach4Kure!$G3718</f>
        <v>0</v>
      </c>
      <c r="M3714" s="2">
        <v>0</v>
      </c>
      <c r="N3714" s="2">
        <f>[2]Reach4Kure!$C3718*1000</f>
        <v>9353</v>
      </c>
      <c r="O3714" s="3">
        <f>([2]Reach4Kure!$F3718)*1000</f>
        <v>60.81</v>
      </c>
      <c r="P3714" s="2">
        <f>[2]Reach4Kure!$D3718*1000/5</f>
        <v>10.54</v>
      </c>
      <c r="Q3714" s="2">
        <v>0.1</v>
      </c>
      <c r="R3714" s="2">
        <v>3000</v>
      </c>
      <c r="S3714" s="2">
        <v>0</v>
      </c>
      <c r="T3714" s="2">
        <v>0</v>
      </c>
    </row>
    <row r="3715" spans="1:20" x14ac:dyDescent="0.25">
      <c r="A3715" s="2">
        <v>1993</v>
      </c>
      <c r="B3715" s="2">
        <v>3</v>
      </c>
      <c r="C3715" s="2">
        <v>4</v>
      </c>
      <c r="D3715" s="2" t="s">
        <v>17</v>
      </c>
      <c r="E3715" s="6">
        <f>[1]Final!J3717</f>
        <v>0.41249999999999998</v>
      </c>
      <c r="F3715" s="2">
        <v>-3.1</v>
      </c>
      <c r="G3715" s="2">
        <v>81</v>
      </c>
      <c r="H3715" s="5">
        <f>[1]Final!F3717*10</f>
        <v>1017.8</v>
      </c>
      <c r="I3715" s="5">
        <v>3.3</v>
      </c>
      <c r="J3715" s="2">
        <v>0</v>
      </c>
      <c r="K3715" s="4">
        <f>[2]Reach4Kure!$B3719*86400</f>
        <v>133228.80000000002</v>
      </c>
      <c r="L3715" s="2">
        <f>[2]Reach4Kure!$G3719</f>
        <v>0</v>
      </c>
      <c r="M3715" s="2">
        <v>0</v>
      </c>
      <c r="N3715" s="2">
        <f>[2]Reach4Kure!$C3719*1000</f>
        <v>7212</v>
      </c>
      <c r="O3715" s="3">
        <f>([2]Reach4Kure!$F3719)*1000</f>
        <v>61.010000000000005</v>
      </c>
      <c r="P3715" s="2">
        <f>[2]Reach4Kure!$D3719*1000/5</f>
        <v>11.046000000000001</v>
      </c>
      <c r="Q3715" s="2">
        <v>0.1</v>
      </c>
      <c r="R3715" s="2">
        <v>3000</v>
      </c>
      <c r="S3715" s="2">
        <v>0</v>
      </c>
      <c r="T3715" s="2">
        <v>0</v>
      </c>
    </row>
    <row r="3716" spans="1:20" x14ac:dyDescent="0.25">
      <c r="A3716" s="2">
        <v>1993</v>
      </c>
      <c r="B3716" s="2">
        <v>3</v>
      </c>
      <c r="C3716" s="2">
        <v>5</v>
      </c>
      <c r="D3716" s="2" t="s">
        <v>17</v>
      </c>
      <c r="E3716" s="6">
        <f>[1]Final!J3718</f>
        <v>0.41249999999999998</v>
      </c>
      <c r="F3716" s="2">
        <v>2.7</v>
      </c>
      <c r="G3716" s="2">
        <v>71</v>
      </c>
      <c r="H3716" s="5">
        <f>[1]Final!F3718*10</f>
        <v>997.20000000000016</v>
      </c>
      <c r="I3716" s="5">
        <v>5</v>
      </c>
      <c r="J3716" s="2">
        <v>0.8</v>
      </c>
      <c r="K3716" s="4">
        <f>[2]Reach4Kure!$B3720*86400</f>
        <v>331603.20000000001</v>
      </c>
      <c r="L3716" s="2">
        <f>[2]Reach4Kure!$G3720</f>
        <v>2.5299999999999998</v>
      </c>
      <c r="M3716" s="2">
        <v>0</v>
      </c>
      <c r="N3716" s="2">
        <f>[2]Reach4Kure!$C3720*1000</f>
        <v>7852</v>
      </c>
      <c r="O3716" s="3">
        <f>([2]Reach4Kure!$F3720)*1000</f>
        <v>65.809999999999988</v>
      </c>
      <c r="P3716" s="2">
        <f>[2]Reach4Kure!$D3720*1000/5</f>
        <v>12.562000000000001</v>
      </c>
      <c r="Q3716" s="2">
        <v>0.1</v>
      </c>
      <c r="R3716" s="2">
        <v>3000</v>
      </c>
      <c r="S3716" s="2">
        <v>0</v>
      </c>
      <c r="T3716" s="2">
        <v>0</v>
      </c>
    </row>
    <row r="3717" spans="1:20" x14ac:dyDescent="0.25">
      <c r="A3717" s="2">
        <v>1993</v>
      </c>
      <c r="B3717" s="2">
        <v>3</v>
      </c>
      <c r="C3717" s="2">
        <v>6</v>
      </c>
      <c r="D3717" s="2" t="s">
        <v>17</v>
      </c>
      <c r="E3717" s="6">
        <f>[1]Final!J3719</f>
        <v>0.625</v>
      </c>
      <c r="F3717" s="2">
        <v>0.3</v>
      </c>
      <c r="G3717" s="2">
        <v>84</v>
      </c>
      <c r="H3717" s="5">
        <f>[1]Final!F3719*10</f>
        <v>1002.1000000000001</v>
      </c>
      <c r="I3717" s="5">
        <v>1.4</v>
      </c>
      <c r="J3717" s="2">
        <v>0</v>
      </c>
      <c r="K3717" s="4">
        <f>[2]Reach4Kure!$B3721*86400</f>
        <v>252547.20000000001</v>
      </c>
      <c r="L3717" s="2">
        <f>[2]Reach4Kure!$G3721</f>
        <v>0.34</v>
      </c>
      <c r="M3717" s="2">
        <v>0</v>
      </c>
      <c r="N3717" s="2">
        <f>[2]Reach4Kure!$C3721*1000</f>
        <v>10620</v>
      </c>
      <c r="O3717" s="3">
        <f>([2]Reach4Kure!$F3721)*1000</f>
        <v>64.94</v>
      </c>
      <c r="P3717" s="2">
        <f>[2]Reach4Kure!$D3721*1000/5</f>
        <v>12.632</v>
      </c>
      <c r="Q3717" s="2">
        <v>0.1</v>
      </c>
      <c r="R3717" s="2">
        <v>3000</v>
      </c>
      <c r="S3717" s="2">
        <v>0</v>
      </c>
      <c r="T3717" s="2">
        <v>0</v>
      </c>
    </row>
    <row r="3718" spans="1:20" x14ac:dyDescent="0.25">
      <c r="A3718" s="2">
        <v>1993</v>
      </c>
      <c r="B3718" s="2">
        <v>3</v>
      </c>
      <c r="C3718" s="2">
        <v>7</v>
      </c>
      <c r="D3718" s="2" t="s">
        <v>17</v>
      </c>
      <c r="E3718" s="6">
        <f>[1]Final!J3720</f>
        <v>0.83750000000000002</v>
      </c>
      <c r="F3718" s="2">
        <v>-0.5</v>
      </c>
      <c r="G3718" s="2">
        <v>79</v>
      </c>
      <c r="H3718" s="5">
        <f>[1]Final!F3720*10</f>
        <v>1017.3000000000001</v>
      </c>
      <c r="I3718" s="5">
        <v>2.4</v>
      </c>
      <c r="J3718" s="2">
        <v>0</v>
      </c>
      <c r="K3718" s="4">
        <f>[2]Reach4Kure!$B3722*86400</f>
        <v>204854.39999999999</v>
      </c>
      <c r="L3718" s="2">
        <f>[2]Reach4Kure!$G3722</f>
        <v>0</v>
      </c>
      <c r="M3718" s="2">
        <v>0</v>
      </c>
      <c r="N3718" s="2">
        <f>[2]Reach4Kure!$C3722*1000</f>
        <v>9222</v>
      </c>
      <c r="O3718" s="3">
        <f>([2]Reach4Kure!$F3722)*1000</f>
        <v>61.06</v>
      </c>
      <c r="P3718" s="2">
        <f>[2]Reach4Kure!$D3722*1000/5</f>
        <v>12.036</v>
      </c>
      <c r="Q3718" s="2">
        <v>0.1</v>
      </c>
      <c r="R3718" s="2">
        <v>3000</v>
      </c>
      <c r="S3718" s="2">
        <v>0</v>
      </c>
      <c r="T3718" s="2">
        <v>0</v>
      </c>
    </row>
    <row r="3719" spans="1:20" x14ac:dyDescent="0.25">
      <c r="A3719" s="2">
        <v>1993</v>
      </c>
      <c r="B3719" s="2">
        <v>3</v>
      </c>
      <c r="C3719" s="2">
        <v>8</v>
      </c>
      <c r="D3719" s="2" t="s">
        <v>17</v>
      </c>
      <c r="E3719" s="6">
        <f>[1]Final!J3721</f>
        <v>0.91249999999999998</v>
      </c>
      <c r="F3719" s="2">
        <v>1.1000000000000001</v>
      </c>
      <c r="G3719" s="2">
        <v>88</v>
      </c>
      <c r="H3719" s="5">
        <f>[1]Final!F3721*10</f>
        <v>1020.6</v>
      </c>
      <c r="I3719" s="5">
        <v>5.8</v>
      </c>
      <c r="J3719" s="2">
        <v>0</v>
      </c>
      <c r="K3719" s="4">
        <f>[2]Reach4Kure!$B3723*86400</f>
        <v>175910.39999999999</v>
      </c>
      <c r="L3719" s="2">
        <f>[2]Reach4Kure!$G3723</f>
        <v>0.89</v>
      </c>
      <c r="M3719" s="2">
        <v>0</v>
      </c>
      <c r="N3719" s="2">
        <f>[2]Reach4Kure!$C3723*1000</f>
        <v>8372</v>
      </c>
      <c r="O3719" s="3">
        <f>([2]Reach4Kure!$F3723)*1000</f>
        <v>58.48</v>
      </c>
      <c r="P3719" s="2">
        <f>[2]Reach4Kure!$D3723*1000/5</f>
        <v>11.602</v>
      </c>
      <c r="Q3719" s="2">
        <v>0.1</v>
      </c>
      <c r="R3719" s="2">
        <v>3000</v>
      </c>
      <c r="S3719" s="2">
        <v>0</v>
      </c>
      <c r="T3719" s="2">
        <v>0</v>
      </c>
    </row>
    <row r="3720" spans="1:20" x14ac:dyDescent="0.25">
      <c r="A3720" s="2">
        <v>1993</v>
      </c>
      <c r="B3720" s="2">
        <v>3</v>
      </c>
      <c r="C3720" s="2">
        <v>9</v>
      </c>
      <c r="D3720" s="2" t="s">
        <v>17</v>
      </c>
      <c r="E3720" s="6">
        <f>[1]Final!J3722</f>
        <v>0.83750000000000002</v>
      </c>
      <c r="F3720" s="2">
        <v>2.2000000000000002</v>
      </c>
      <c r="G3720" s="2">
        <v>82</v>
      </c>
      <c r="H3720" s="5">
        <f>[1]Final!F3722*10</f>
        <v>1013.9</v>
      </c>
      <c r="I3720" s="5">
        <v>4.4000000000000004</v>
      </c>
      <c r="J3720" s="2">
        <v>0</v>
      </c>
      <c r="K3720" s="4">
        <f>[2]Reach4Kure!$B3724*86400</f>
        <v>296438.40000000002</v>
      </c>
      <c r="L3720" s="2">
        <f>[2]Reach4Kure!$G3724</f>
        <v>1.99</v>
      </c>
      <c r="M3720" s="2">
        <v>0</v>
      </c>
      <c r="N3720" s="2">
        <f>[2]Reach4Kure!$C3724*1000</f>
        <v>12370</v>
      </c>
      <c r="O3720" s="3">
        <f>([2]Reach4Kure!$F3724)*1000</f>
        <v>60.74</v>
      </c>
      <c r="P3720" s="2">
        <f>[2]Reach4Kure!$D3724*1000/5</f>
        <v>12.11</v>
      </c>
      <c r="Q3720" s="2">
        <v>0.1</v>
      </c>
      <c r="R3720" s="2">
        <v>3000</v>
      </c>
      <c r="S3720" s="2">
        <v>0</v>
      </c>
      <c r="T3720" s="2">
        <v>0</v>
      </c>
    </row>
    <row r="3721" spans="1:20" x14ac:dyDescent="0.25">
      <c r="A3721" s="2">
        <v>1993</v>
      </c>
      <c r="B3721" s="2">
        <v>3</v>
      </c>
      <c r="C3721" s="2">
        <v>10</v>
      </c>
      <c r="D3721" s="2" t="s">
        <v>17</v>
      </c>
      <c r="E3721" s="6">
        <f>[1]Final!J3723</f>
        <v>0.5</v>
      </c>
      <c r="F3721" s="2">
        <v>0.2</v>
      </c>
      <c r="G3721" s="2">
        <v>56</v>
      </c>
      <c r="H3721" s="5">
        <f>[1]Final!F3723*10</f>
        <v>1013.3</v>
      </c>
      <c r="I3721" s="5">
        <v>3.2</v>
      </c>
      <c r="J3721" s="2">
        <v>0</v>
      </c>
      <c r="K3721" s="4">
        <f>[2]Reach4Kure!$B3725*86400</f>
        <v>231552</v>
      </c>
      <c r="L3721" s="2">
        <f>[2]Reach4Kure!$G3725</f>
        <v>0.3</v>
      </c>
      <c r="M3721" s="2">
        <v>0</v>
      </c>
      <c r="N3721" s="2">
        <f>[2]Reach4Kure!$C3725*1000</f>
        <v>13620</v>
      </c>
      <c r="O3721" s="3">
        <f>([2]Reach4Kure!$F3725)*1000</f>
        <v>61.1</v>
      </c>
      <c r="P3721" s="2">
        <f>[2]Reach4Kure!$D3725*1000/5</f>
        <v>12.2</v>
      </c>
      <c r="Q3721" s="2">
        <v>0.1</v>
      </c>
      <c r="R3721" s="2">
        <v>3000</v>
      </c>
      <c r="S3721" s="2">
        <v>0</v>
      </c>
      <c r="T3721" s="2">
        <v>0</v>
      </c>
    </row>
    <row r="3722" spans="1:20" x14ac:dyDescent="0.25">
      <c r="A3722" s="2">
        <v>1993</v>
      </c>
      <c r="B3722" s="2">
        <v>3</v>
      </c>
      <c r="C3722" s="2">
        <v>11</v>
      </c>
      <c r="D3722" s="2" t="s">
        <v>17</v>
      </c>
      <c r="E3722" s="6">
        <f>[1]Final!J3724</f>
        <v>0.46250000000000002</v>
      </c>
      <c r="F3722" s="2">
        <v>-3.5</v>
      </c>
      <c r="G3722" s="2">
        <v>81</v>
      </c>
      <c r="H3722" s="5">
        <f>[1]Final!F3724*10</f>
        <v>1017.6</v>
      </c>
      <c r="I3722" s="5">
        <v>3.7</v>
      </c>
      <c r="J3722" s="2">
        <v>0</v>
      </c>
      <c r="K3722" s="4">
        <f>[2]Reach4Kure!$B3726*86400</f>
        <v>192153.60000000001</v>
      </c>
      <c r="L3722" s="2">
        <f>[2]Reach4Kure!$G3726</f>
        <v>0</v>
      </c>
      <c r="M3722" s="2">
        <v>0</v>
      </c>
      <c r="N3722" s="2">
        <f>[2]Reach4Kure!$C3726*1000</f>
        <v>11160</v>
      </c>
      <c r="O3722" s="3">
        <f>([2]Reach4Kure!$F3726)*1000</f>
        <v>58.91</v>
      </c>
      <c r="P3722" s="2">
        <f>[2]Reach4Kure!$D3726*1000/5</f>
        <v>11.772</v>
      </c>
      <c r="Q3722" s="2">
        <v>0.1</v>
      </c>
      <c r="R3722" s="2">
        <v>3000</v>
      </c>
      <c r="S3722" s="2">
        <v>0</v>
      </c>
      <c r="T3722" s="2">
        <v>0</v>
      </c>
    </row>
    <row r="3723" spans="1:20" x14ac:dyDescent="0.25">
      <c r="A3723" s="2">
        <v>1993</v>
      </c>
      <c r="B3723" s="2">
        <v>3</v>
      </c>
      <c r="C3723" s="2">
        <v>12</v>
      </c>
      <c r="D3723" s="2" t="s">
        <v>17</v>
      </c>
      <c r="E3723" s="6">
        <f>[1]Final!J3725</f>
        <v>0.71250000000000002</v>
      </c>
      <c r="F3723" s="2">
        <v>-1.4</v>
      </c>
      <c r="G3723" s="2">
        <v>84</v>
      </c>
      <c r="H3723" s="5">
        <f>[1]Final!F3725*10</f>
        <v>1012</v>
      </c>
      <c r="I3723" s="5">
        <v>2.2000000000000002</v>
      </c>
      <c r="J3723" s="2">
        <v>0</v>
      </c>
      <c r="K3723" s="4">
        <f>[2]Reach4Kure!$B3727*86400</f>
        <v>168307.19999999998</v>
      </c>
      <c r="L3723" s="2">
        <f>[2]Reach4Kure!$G3727</f>
        <v>0</v>
      </c>
      <c r="M3723" s="2">
        <v>0</v>
      </c>
      <c r="N3723" s="2">
        <f>[2]Reach4Kure!$C3727*1000</f>
        <v>11080</v>
      </c>
      <c r="O3723" s="3">
        <f>([2]Reach4Kure!$F3727)*1000</f>
        <v>56.46</v>
      </c>
      <c r="P3723" s="2">
        <f>[2]Reach4Kure!$D3727*1000/5</f>
        <v>11.286</v>
      </c>
      <c r="Q3723" s="2">
        <v>0.1</v>
      </c>
      <c r="R3723" s="2">
        <v>3000</v>
      </c>
      <c r="S3723" s="2">
        <v>0</v>
      </c>
      <c r="T3723" s="2">
        <v>0</v>
      </c>
    </row>
    <row r="3724" spans="1:20" x14ac:dyDescent="0.25">
      <c r="A3724" s="2">
        <v>1993</v>
      </c>
      <c r="B3724" s="2">
        <v>3</v>
      </c>
      <c r="C3724" s="2">
        <v>13</v>
      </c>
      <c r="D3724" s="2" t="s">
        <v>17</v>
      </c>
      <c r="E3724" s="6">
        <f>[1]Final!J3726</f>
        <v>0.96250000000000002</v>
      </c>
      <c r="F3724" s="2">
        <v>1.9</v>
      </c>
      <c r="G3724" s="2">
        <v>97</v>
      </c>
      <c r="H3724" s="5">
        <f>[1]Final!F3726*10</f>
        <v>1011.4</v>
      </c>
      <c r="I3724" s="5">
        <v>3.9</v>
      </c>
      <c r="J3724" s="2">
        <v>0.3</v>
      </c>
      <c r="K3724" s="4">
        <f>[2]Reach4Kure!$B3728*86400</f>
        <v>159840</v>
      </c>
      <c r="L3724" s="2">
        <f>[2]Reach4Kure!$G3728</f>
        <v>1.1399999999999999</v>
      </c>
      <c r="M3724" s="2">
        <v>0</v>
      </c>
      <c r="N3724" s="2">
        <f>[2]Reach4Kure!$C3728*1000</f>
        <v>11050</v>
      </c>
      <c r="O3724" s="3">
        <f>([2]Reach4Kure!$F3728)*1000</f>
        <v>55.59</v>
      </c>
      <c r="P3724" s="2">
        <f>[2]Reach4Kure!$D3728*1000/5</f>
        <v>11.114000000000001</v>
      </c>
      <c r="Q3724" s="2">
        <v>0.1</v>
      </c>
      <c r="R3724" s="2">
        <v>3000</v>
      </c>
      <c r="S3724" s="2">
        <v>0</v>
      </c>
      <c r="T3724" s="2">
        <v>0</v>
      </c>
    </row>
    <row r="3725" spans="1:20" x14ac:dyDescent="0.25">
      <c r="A3725" s="2">
        <v>1993</v>
      </c>
      <c r="B3725" s="2">
        <v>3</v>
      </c>
      <c r="C3725" s="2">
        <v>14</v>
      </c>
      <c r="D3725" s="2" t="s">
        <v>17</v>
      </c>
      <c r="E3725" s="6">
        <f>[1]Final!J3727</f>
        <v>0.75</v>
      </c>
      <c r="F3725" s="2">
        <v>2.7</v>
      </c>
      <c r="G3725" s="2">
        <v>94</v>
      </c>
      <c r="H3725" s="5">
        <f>[1]Final!F3727*10</f>
        <v>1010.7</v>
      </c>
      <c r="I3725" s="5">
        <v>2.6</v>
      </c>
      <c r="J3725" s="2">
        <v>0</v>
      </c>
      <c r="K3725" s="4">
        <f>[2]Reach4Kure!$B3729*86400</f>
        <v>218073.60000000001</v>
      </c>
      <c r="L3725" s="2">
        <f>[2]Reach4Kure!$G3729</f>
        <v>2.15</v>
      </c>
      <c r="M3725" s="2">
        <v>0</v>
      </c>
      <c r="N3725" s="2">
        <f>[2]Reach4Kure!$C3729*1000</f>
        <v>10870</v>
      </c>
      <c r="O3725" s="3">
        <f>([2]Reach4Kure!$F3729)*1000</f>
        <v>57.76</v>
      </c>
      <c r="P3725" s="2">
        <f>[2]Reach4Kure!$D3729*1000/5</f>
        <v>11.55</v>
      </c>
      <c r="Q3725" s="2">
        <v>0.1</v>
      </c>
      <c r="R3725" s="2">
        <v>3000</v>
      </c>
      <c r="S3725" s="2">
        <v>0</v>
      </c>
      <c r="T3725" s="2">
        <v>0</v>
      </c>
    </row>
    <row r="3726" spans="1:20" x14ac:dyDescent="0.25">
      <c r="A3726" s="2">
        <v>1993</v>
      </c>
      <c r="B3726" s="2">
        <v>3</v>
      </c>
      <c r="C3726" s="2">
        <v>15</v>
      </c>
      <c r="D3726" s="2" t="s">
        <v>17</v>
      </c>
      <c r="E3726" s="6">
        <f>[1]Final!J3728</f>
        <v>0.91249999999999998</v>
      </c>
      <c r="F3726" s="2">
        <v>2.8</v>
      </c>
      <c r="G3726" s="2">
        <v>92</v>
      </c>
      <c r="H3726" s="5">
        <f>[1]Final!F3728*10</f>
        <v>1008.8</v>
      </c>
      <c r="I3726" s="5">
        <v>3.9</v>
      </c>
      <c r="J3726" s="2">
        <v>0.1</v>
      </c>
      <c r="K3726" s="4">
        <f>[2]Reach4Kure!$B3730*86400</f>
        <v>261187.20000000001</v>
      </c>
      <c r="L3726" s="2">
        <f>[2]Reach4Kure!$G3730</f>
        <v>1.91</v>
      </c>
      <c r="M3726" s="2">
        <v>0</v>
      </c>
      <c r="N3726" s="2">
        <f>[2]Reach4Kure!$C3730*1000</f>
        <v>10990</v>
      </c>
      <c r="O3726" s="3">
        <f>([2]Reach4Kure!$F3730)*1000</f>
        <v>59.81</v>
      </c>
      <c r="P3726" s="2">
        <f>[2]Reach4Kure!$D3730*1000/5</f>
        <v>11.959999999999999</v>
      </c>
      <c r="Q3726" s="2">
        <v>0.1</v>
      </c>
      <c r="R3726" s="2">
        <v>3000</v>
      </c>
      <c r="S3726" s="2">
        <v>0</v>
      </c>
      <c r="T3726" s="2">
        <v>0</v>
      </c>
    </row>
    <row r="3727" spans="1:20" x14ac:dyDescent="0.25">
      <c r="A3727" s="2">
        <v>1993</v>
      </c>
      <c r="B3727" s="2">
        <v>3</v>
      </c>
      <c r="C3727" s="2">
        <v>16</v>
      </c>
      <c r="D3727" s="2" t="s">
        <v>17</v>
      </c>
      <c r="E3727" s="6">
        <f>[1]Final!J3729</f>
        <v>0.75</v>
      </c>
      <c r="F3727" s="2">
        <v>5.9</v>
      </c>
      <c r="G3727" s="2">
        <v>74</v>
      </c>
      <c r="H3727" s="5">
        <f>[1]Final!F3729*10</f>
        <v>993.9</v>
      </c>
      <c r="I3727" s="5">
        <v>3.8</v>
      </c>
      <c r="J3727" s="2">
        <v>0</v>
      </c>
      <c r="K3727" s="4">
        <f>[2]Reach4Kure!$B3731*86400</f>
        <v>897696</v>
      </c>
      <c r="L3727" s="2">
        <f>[2]Reach4Kure!$G3731</f>
        <v>5.61</v>
      </c>
      <c r="M3727" s="2">
        <v>0</v>
      </c>
      <c r="N3727" s="2">
        <f>[2]Reach4Kure!$C3731*1000</f>
        <v>12190</v>
      </c>
      <c r="O3727" s="3">
        <f>([2]Reach4Kure!$F3731)*1000</f>
        <v>68.790000000000006</v>
      </c>
      <c r="P3727" s="2">
        <f>[2]Reach4Kure!$D3731*1000/5</f>
        <v>13.758000000000001</v>
      </c>
      <c r="Q3727" s="2">
        <v>0.1</v>
      </c>
      <c r="R3727" s="2">
        <v>3000</v>
      </c>
      <c r="S3727" s="2">
        <v>0</v>
      </c>
      <c r="T3727" s="2">
        <v>0</v>
      </c>
    </row>
    <row r="3728" spans="1:20" x14ac:dyDescent="0.25">
      <c r="A3728" s="2">
        <v>1993</v>
      </c>
      <c r="B3728" s="2">
        <v>3</v>
      </c>
      <c r="C3728" s="2">
        <v>17</v>
      </c>
      <c r="D3728" s="2" t="s">
        <v>17</v>
      </c>
      <c r="E3728" s="6">
        <f>[1]Final!J3730</f>
        <v>0.375</v>
      </c>
      <c r="F3728" s="2">
        <v>5.9</v>
      </c>
      <c r="G3728" s="2">
        <v>69</v>
      </c>
      <c r="H3728" s="5">
        <f>[1]Final!F3730*10</f>
        <v>988.40000000000009</v>
      </c>
      <c r="I3728" s="5">
        <v>5.3</v>
      </c>
      <c r="J3728" s="2">
        <v>0</v>
      </c>
      <c r="K3728" s="4">
        <f>[2]Reach4Kure!$B3732*86400</f>
        <v>1052352</v>
      </c>
      <c r="L3728" s="2">
        <f>[2]Reach4Kure!$G3732</f>
        <v>5.79</v>
      </c>
      <c r="M3728" s="2">
        <v>0</v>
      </c>
      <c r="N3728" s="2">
        <f>[2]Reach4Kure!$C3732*1000</f>
        <v>13390</v>
      </c>
      <c r="O3728" s="3">
        <f>([2]Reach4Kure!$F3732)*1000</f>
        <v>555.69999999999993</v>
      </c>
      <c r="P3728" s="2">
        <f>[2]Reach4Kure!$D3732*1000/5</f>
        <v>111.13999999999999</v>
      </c>
      <c r="Q3728" s="2">
        <v>0.1</v>
      </c>
      <c r="R3728" s="2">
        <v>3000</v>
      </c>
      <c r="S3728" s="2">
        <v>0</v>
      </c>
      <c r="T3728" s="2">
        <v>0</v>
      </c>
    </row>
    <row r="3729" spans="1:20" x14ac:dyDescent="0.25">
      <c r="A3729" s="2">
        <v>1993</v>
      </c>
      <c r="B3729" s="2">
        <v>3</v>
      </c>
      <c r="C3729" s="2">
        <v>18</v>
      </c>
      <c r="D3729" s="2" t="s">
        <v>17</v>
      </c>
      <c r="E3729" s="6">
        <f>[1]Final!J3731</f>
        <v>0.5</v>
      </c>
      <c r="F3729" s="2">
        <v>4</v>
      </c>
      <c r="G3729" s="2">
        <v>72</v>
      </c>
      <c r="H3729" s="5">
        <f>[1]Final!F3731*10</f>
        <v>990</v>
      </c>
      <c r="I3729" s="5">
        <v>5.8</v>
      </c>
      <c r="J3729" s="2">
        <v>0</v>
      </c>
      <c r="K3729" s="4">
        <f>[2]Reach4Kure!$B3733*86400</f>
        <v>733967.99999999988</v>
      </c>
      <c r="L3729" s="2">
        <f>[2]Reach4Kure!$G3733</f>
        <v>3.36</v>
      </c>
      <c r="M3729" s="2">
        <v>0</v>
      </c>
      <c r="N3729" s="2">
        <f>[2]Reach4Kure!$C3733*1000</f>
        <v>12890</v>
      </c>
      <c r="O3729" s="3">
        <f>([2]Reach4Kure!$F3733)*1000</f>
        <v>635.6</v>
      </c>
      <c r="P3729" s="2">
        <f>[2]Reach4Kure!$D3733*1000/5</f>
        <v>127.12</v>
      </c>
      <c r="Q3729" s="2">
        <v>0.1</v>
      </c>
      <c r="R3729" s="2">
        <v>3000</v>
      </c>
      <c r="S3729" s="2">
        <v>0</v>
      </c>
      <c r="T3729" s="2">
        <v>0</v>
      </c>
    </row>
    <row r="3730" spans="1:20" x14ac:dyDescent="0.25">
      <c r="A3730" s="2">
        <v>1993</v>
      </c>
      <c r="B3730" s="2">
        <v>3</v>
      </c>
      <c r="C3730" s="2">
        <v>19</v>
      </c>
      <c r="D3730" s="2" t="s">
        <v>17</v>
      </c>
      <c r="E3730" s="6">
        <f>[1]Final!J3732</f>
        <v>0.28749999999999998</v>
      </c>
      <c r="F3730" s="2">
        <v>4.4000000000000004</v>
      </c>
      <c r="G3730" s="2">
        <v>55</v>
      </c>
      <c r="H3730" s="5">
        <f>[1]Final!F3732*10</f>
        <v>993.3</v>
      </c>
      <c r="I3730" s="5">
        <v>5.0999999999999996</v>
      </c>
      <c r="J3730" s="2">
        <v>0</v>
      </c>
      <c r="K3730" s="4">
        <f>[2]Reach4Kure!$B3734*86400</f>
        <v>534729.6</v>
      </c>
      <c r="L3730" s="2">
        <f>[2]Reach4Kure!$G3734</f>
        <v>4.08</v>
      </c>
      <c r="M3730" s="2">
        <v>0</v>
      </c>
      <c r="N3730" s="2">
        <f>[2]Reach4Kure!$C3734*1000</f>
        <v>20180</v>
      </c>
      <c r="O3730" s="3">
        <f>([2]Reach4Kure!$F3734)*1000</f>
        <v>329.5</v>
      </c>
      <c r="P3730" s="2">
        <f>[2]Reach4Kure!$D3734*1000/5</f>
        <v>65.900000000000006</v>
      </c>
      <c r="Q3730" s="2">
        <v>0.1</v>
      </c>
      <c r="R3730" s="2">
        <v>3000</v>
      </c>
      <c r="S3730" s="2">
        <v>0</v>
      </c>
      <c r="T3730" s="2">
        <v>0</v>
      </c>
    </row>
    <row r="3731" spans="1:20" x14ac:dyDescent="0.25">
      <c r="A3731" s="2">
        <v>1993</v>
      </c>
      <c r="B3731" s="2">
        <v>3</v>
      </c>
      <c r="C3731" s="2">
        <v>20</v>
      </c>
      <c r="D3731" s="2" t="s">
        <v>17</v>
      </c>
      <c r="E3731" s="6">
        <f>[1]Final!J3733</f>
        <v>0.53749999999999998</v>
      </c>
      <c r="F3731" s="2">
        <v>5.2</v>
      </c>
      <c r="G3731" s="2">
        <v>74</v>
      </c>
      <c r="H3731" s="5">
        <f>[1]Final!F3733*10</f>
        <v>994.60000000000014</v>
      </c>
      <c r="I3731" s="5">
        <v>4.0999999999999996</v>
      </c>
      <c r="J3731" s="2">
        <v>0</v>
      </c>
      <c r="K3731" s="4">
        <f>[2]Reach4Kure!$B3735*86400</f>
        <v>407980.80000000005</v>
      </c>
      <c r="L3731" s="2">
        <f>[2]Reach4Kure!$G3735</f>
        <v>5.55</v>
      </c>
      <c r="M3731" s="2">
        <v>0</v>
      </c>
      <c r="N3731" s="2">
        <f>[2]Reach4Kure!$C3735*1000</f>
        <v>19950</v>
      </c>
      <c r="O3731" s="3">
        <f>([2]Reach4Kure!$F3735)*1000</f>
        <v>180.60000000000002</v>
      </c>
      <c r="P3731" s="2">
        <f>[2]Reach4Kure!$D3735*1000/5</f>
        <v>36.120000000000005</v>
      </c>
      <c r="Q3731" s="2">
        <v>0.1</v>
      </c>
      <c r="R3731" s="2">
        <v>3000</v>
      </c>
      <c r="S3731" s="2">
        <v>0</v>
      </c>
      <c r="T3731" s="2">
        <v>0</v>
      </c>
    </row>
    <row r="3732" spans="1:20" x14ac:dyDescent="0.25">
      <c r="A3732" s="2">
        <v>1993</v>
      </c>
      <c r="B3732" s="2">
        <v>3</v>
      </c>
      <c r="C3732" s="2">
        <v>21</v>
      </c>
      <c r="D3732" s="2" t="s">
        <v>17</v>
      </c>
      <c r="E3732" s="6">
        <f>[1]Final!J3734</f>
        <v>0.66249999999999998</v>
      </c>
      <c r="F3732" s="2">
        <v>5.4</v>
      </c>
      <c r="G3732" s="2">
        <v>73</v>
      </c>
      <c r="H3732" s="5">
        <f>[1]Final!F3734*10</f>
        <v>990.2</v>
      </c>
      <c r="I3732" s="5">
        <v>7.2</v>
      </c>
      <c r="J3732" s="2">
        <v>0</v>
      </c>
      <c r="K3732" s="4">
        <f>[2]Reach4Kure!$B3736*86400</f>
        <v>325900.79999999999</v>
      </c>
      <c r="L3732" s="2">
        <f>[2]Reach4Kure!$G3736</f>
        <v>5.27</v>
      </c>
      <c r="M3732" s="2">
        <v>0</v>
      </c>
      <c r="N3732" s="2">
        <f>[2]Reach4Kure!$C3736*1000</f>
        <v>14090</v>
      </c>
      <c r="O3732" s="3">
        <f>([2]Reach4Kure!$F3736)*1000</f>
        <v>114.4</v>
      </c>
      <c r="P3732" s="2">
        <f>[2]Reach4Kure!$D3736*1000/5</f>
        <v>22.880000000000003</v>
      </c>
      <c r="Q3732" s="2">
        <v>0.1</v>
      </c>
      <c r="R3732" s="2">
        <v>3000</v>
      </c>
      <c r="S3732" s="2">
        <v>0</v>
      </c>
      <c r="T3732" s="2">
        <v>0</v>
      </c>
    </row>
    <row r="3733" spans="1:20" x14ac:dyDescent="0.25">
      <c r="A3733" s="2">
        <v>1993</v>
      </c>
      <c r="B3733" s="2">
        <v>3</v>
      </c>
      <c r="C3733" s="2">
        <v>22</v>
      </c>
      <c r="D3733" s="2" t="s">
        <v>17</v>
      </c>
      <c r="E3733" s="6">
        <f>[1]Final!J3735</f>
        <v>0.46250000000000002</v>
      </c>
      <c r="F3733" s="2">
        <v>1.6</v>
      </c>
      <c r="G3733" s="2">
        <v>82</v>
      </c>
      <c r="H3733" s="5">
        <f>[1]Final!F3735*10</f>
        <v>999.30000000000007</v>
      </c>
      <c r="I3733" s="5">
        <v>4.5</v>
      </c>
      <c r="J3733" s="2">
        <v>0</v>
      </c>
      <c r="K3733" s="4">
        <f>[2]Reach4Kure!$B3737*86400</f>
        <v>270950.40000000002</v>
      </c>
      <c r="L3733" s="2">
        <f>[2]Reach4Kure!$G3737</f>
        <v>1.52</v>
      </c>
      <c r="M3733" s="2">
        <v>0</v>
      </c>
      <c r="N3733" s="2">
        <f>[2]Reach4Kure!$C3737*1000</f>
        <v>13970</v>
      </c>
      <c r="O3733" s="3">
        <f>([2]Reach4Kure!$F3737)*1000</f>
        <v>83.97</v>
      </c>
      <c r="P3733" s="2">
        <f>[2]Reach4Kure!$D3737*1000/5</f>
        <v>16.794</v>
      </c>
      <c r="Q3733" s="2">
        <v>0.1</v>
      </c>
      <c r="R3733" s="2">
        <v>3000</v>
      </c>
      <c r="S3733" s="2">
        <v>0</v>
      </c>
      <c r="T3733" s="2">
        <v>0</v>
      </c>
    </row>
    <row r="3734" spans="1:20" x14ac:dyDescent="0.25">
      <c r="A3734" s="2">
        <v>1993</v>
      </c>
      <c r="B3734" s="2">
        <v>3</v>
      </c>
      <c r="C3734" s="2">
        <v>23</v>
      </c>
      <c r="D3734" s="2" t="s">
        <v>17</v>
      </c>
      <c r="E3734" s="6">
        <f>[1]Final!J3736</f>
        <v>0.41249999999999998</v>
      </c>
      <c r="F3734" s="2">
        <v>3.4</v>
      </c>
      <c r="G3734" s="2">
        <v>77</v>
      </c>
      <c r="H3734" s="5">
        <f>[1]Final!F3736*10</f>
        <v>992.5</v>
      </c>
      <c r="I3734" s="5">
        <v>4.5999999999999996</v>
      </c>
      <c r="J3734" s="2">
        <v>4.2</v>
      </c>
      <c r="K3734" s="4">
        <f>[2]Reach4Kure!$B3738*86400</f>
        <v>438307.2</v>
      </c>
      <c r="L3734" s="2">
        <f>[2]Reach4Kure!$G3738</f>
        <v>3.23</v>
      </c>
      <c r="M3734" s="2">
        <v>0</v>
      </c>
      <c r="N3734" s="2">
        <f>[2]Reach4Kure!$C3738*1000</f>
        <v>22580</v>
      </c>
      <c r="O3734" s="3">
        <f>([2]Reach4Kure!$F3738)*1000</f>
        <v>69.63</v>
      </c>
      <c r="P3734" s="2">
        <f>[2]Reach4Kure!$D3738*1000/5</f>
        <v>13.784000000000001</v>
      </c>
      <c r="Q3734" s="2">
        <v>0.1</v>
      </c>
      <c r="R3734" s="2">
        <v>3000</v>
      </c>
      <c r="S3734" s="2">
        <v>0</v>
      </c>
      <c r="T3734" s="2">
        <v>0</v>
      </c>
    </row>
    <row r="3735" spans="1:20" x14ac:dyDescent="0.25">
      <c r="A3735" s="2">
        <v>1993</v>
      </c>
      <c r="B3735" s="2">
        <v>3</v>
      </c>
      <c r="C3735" s="2">
        <v>24</v>
      </c>
      <c r="D3735" s="2" t="s">
        <v>17</v>
      </c>
      <c r="E3735" s="6">
        <f>[1]Final!J3737</f>
        <v>0.58750000000000002</v>
      </c>
      <c r="F3735" s="2">
        <v>2.1</v>
      </c>
      <c r="G3735" s="2">
        <v>52</v>
      </c>
      <c r="H3735" s="5">
        <f>[1]Final!F3737*10</f>
        <v>998.50000000000011</v>
      </c>
      <c r="I3735" s="5">
        <v>3.6</v>
      </c>
      <c r="J3735" s="2">
        <v>0</v>
      </c>
      <c r="K3735" s="4">
        <f>[2]Reach4Kure!$B3739*86400</f>
        <v>338256</v>
      </c>
      <c r="L3735" s="2">
        <f>[2]Reach4Kure!$G3739</f>
        <v>2</v>
      </c>
      <c r="M3735" s="2">
        <v>0</v>
      </c>
      <c r="N3735" s="2">
        <f>[2]Reach4Kure!$C3739*1000</f>
        <v>19820</v>
      </c>
      <c r="O3735" s="3">
        <f>([2]Reach4Kure!$F3739)*1000</f>
        <v>63.78</v>
      </c>
      <c r="P3735" s="2">
        <f>[2]Reach4Kure!$D3739*1000/5</f>
        <v>12.641999999999999</v>
      </c>
      <c r="Q3735" s="2">
        <v>0.1</v>
      </c>
      <c r="R3735" s="2">
        <v>3000</v>
      </c>
      <c r="S3735" s="2">
        <v>0</v>
      </c>
      <c r="T3735" s="2">
        <v>0</v>
      </c>
    </row>
    <row r="3736" spans="1:20" x14ac:dyDescent="0.25">
      <c r="A3736" s="2">
        <v>1993</v>
      </c>
      <c r="B3736" s="2">
        <v>3</v>
      </c>
      <c r="C3736" s="2">
        <v>25</v>
      </c>
      <c r="D3736" s="2" t="s">
        <v>17</v>
      </c>
      <c r="E3736" s="6">
        <f>[1]Final!J3738</f>
        <v>0.16250000000000001</v>
      </c>
      <c r="F3736" s="2">
        <v>3.7</v>
      </c>
      <c r="G3736" s="2">
        <v>47</v>
      </c>
      <c r="H3736" s="5">
        <f>[1]Final!F3738*10</f>
        <v>1012.5</v>
      </c>
      <c r="I3736" s="5">
        <v>4.3</v>
      </c>
      <c r="J3736" s="2">
        <v>0</v>
      </c>
      <c r="K3736" s="4">
        <f>[2]Reach4Kure!$B3740*86400</f>
        <v>273715.20000000001</v>
      </c>
      <c r="L3736" s="2">
        <f>[2]Reach4Kure!$G3740</f>
        <v>3.67</v>
      </c>
      <c r="M3736" s="2">
        <v>0</v>
      </c>
      <c r="N3736" s="2">
        <f>[2]Reach4Kure!$C3740*1000</f>
        <v>19480</v>
      </c>
      <c r="O3736" s="3">
        <f>([2]Reach4Kure!$F3740)*1000</f>
        <v>59.9</v>
      </c>
      <c r="P3736" s="2">
        <f>[2]Reach4Kure!$D3740*1000/5</f>
        <v>11.928000000000001</v>
      </c>
      <c r="Q3736" s="2">
        <v>0.1</v>
      </c>
      <c r="R3736" s="2">
        <v>3000</v>
      </c>
      <c r="S3736" s="2">
        <v>0</v>
      </c>
      <c r="T3736" s="2">
        <v>0</v>
      </c>
    </row>
    <row r="3737" spans="1:20" x14ac:dyDescent="0.25">
      <c r="A3737" s="2">
        <v>1993</v>
      </c>
      <c r="B3737" s="2">
        <v>3</v>
      </c>
      <c r="C3737" s="2">
        <v>26</v>
      </c>
      <c r="D3737" s="2" t="s">
        <v>17</v>
      </c>
      <c r="E3737" s="6">
        <f>[1]Final!J3739</f>
        <v>0.25</v>
      </c>
      <c r="F3737" s="2">
        <v>2.1</v>
      </c>
      <c r="G3737" s="2">
        <v>54</v>
      </c>
      <c r="H3737" s="5">
        <f>[1]Final!F3739*10</f>
        <v>1023.6000000000001</v>
      </c>
      <c r="I3737" s="5">
        <v>3.6</v>
      </c>
      <c r="J3737" s="2">
        <v>0</v>
      </c>
      <c r="K3737" s="4">
        <f>[2]Reach4Kure!$B3741*86400</f>
        <v>230601.60000000001</v>
      </c>
      <c r="L3737" s="2">
        <f>[2]Reach4Kure!$G3741</f>
        <v>2.09</v>
      </c>
      <c r="M3737" s="2">
        <v>0</v>
      </c>
      <c r="N3737" s="2">
        <f>[2]Reach4Kure!$C3741*1000</f>
        <v>16620</v>
      </c>
      <c r="O3737" s="3">
        <f>([2]Reach4Kure!$F3741)*1000</f>
        <v>57.86</v>
      </c>
      <c r="P3737" s="2">
        <f>[2]Reach4Kure!$D3741*1000/5</f>
        <v>11.548</v>
      </c>
      <c r="Q3737" s="2">
        <v>0.1</v>
      </c>
      <c r="R3737" s="2">
        <v>3000</v>
      </c>
      <c r="S3737" s="2">
        <v>0</v>
      </c>
      <c r="T3737" s="2">
        <v>0</v>
      </c>
    </row>
    <row r="3738" spans="1:20" x14ac:dyDescent="0.25">
      <c r="A3738" s="2">
        <v>1993</v>
      </c>
      <c r="B3738" s="2">
        <v>3</v>
      </c>
      <c r="C3738" s="2">
        <v>27</v>
      </c>
      <c r="D3738" s="2" t="s">
        <v>17</v>
      </c>
      <c r="E3738" s="6">
        <f>[1]Final!J3740</f>
        <v>8.7499999999999994E-2</v>
      </c>
      <c r="F3738" s="2">
        <v>0.6</v>
      </c>
      <c r="G3738" s="2">
        <v>48</v>
      </c>
      <c r="H3738" s="5">
        <f>[1]Final!F3740*10</f>
        <v>1023.9</v>
      </c>
      <c r="I3738" s="5">
        <v>1.7</v>
      </c>
      <c r="J3738" s="2">
        <v>0</v>
      </c>
      <c r="K3738" s="4">
        <f>[2]Reach4Kure!$B3742*86400</f>
        <v>200361.60000000001</v>
      </c>
      <c r="L3738" s="2">
        <f>[2]Reach4Kure!$G3742</f>
        <v>0.52</v>
      </c>
      <c r="M3738" s="2">
        <v>0</v>
      </c>
      <c r="N3738" s="2">
        <f>[2]Reach4Kure!$C3742*1000</f>
        <v>15780</v>
      </c>
      <c r="O3738" s="3">
        <f>([2]Reach4Kure!$F3742)*1000</f>
        <v>56.07</v>
      </c>
      <c r="P3738" s="2">
        <f>[2]Reach4Kure!$D3742*1000/5</f>
        <v>11.202</v>
      </c>
      <c r="Q3738" s="2">
        <v>0.1</v>
      </c>
      <c r="R3738" s="2">
        <v>3000</v>
      </c>
      <c r="S3738" s="2">
        <v>0</v>
      </c>
      <c r="T3738" s="2">
        <v>0</v>
      </c>
    </row>
    <row r="3739" spans="1:20" x14ac:dyDescent="0.25">
      <c r="A3739" s="2">
        <v>1993</v>
      </c>
      <c r="B3739" s="2">
        <v>3</v>
      </c>
      <c r="C3739" s="2">
        <v>28</v>
      </c>
      <c r="D3739" s="2" t="s">
        <v>17</v>
      </c>
      <c r="E3739" s="6">
        <f>[1]Final!J3741</f>
        <v>0.125</v>
      </c>
      <c r="F3739" s="2">
        <v>-1</v>
      </c>
      <c r="G3739" s="2">
        <v>61</v>
      </c>
      <c r="H3739" s="5">
        <f>[1]Final!F3741*10</f>
        <v>1021.2</v>
      </c>
      <c r="I3739" s="5">
        <v>1</v>
      </c>
      <c r="J3739" s="2">
        <v>0</v>
      </c>
      <c r="K3739" s="4">
        <f>[2]Reach4Kure!$B3743*86400</f>
        <v>178156.79999999999</v>
      </c>
      <c r="L3739" s="2">
        <f>[2]Reach4Kure!$G3743</f>
        <v>0</v>
      </c>
      <c r="M3739" s="2">
        <v>0</v>
      </c>
      <c r="N3739" s="2">
        <f>[2]Reach4Kure!$C3743*1000</f>
        <v>15730</v>
      </c>
      <c r="O3739" s="3">
        <f>([2]Reach4Kure!$F3743)*1000</f>
        <v>54.54</v>
      </c>
      <c r="P3739" s="2">
        <f>[2]Reach4Kure!$D3743*1000/5</f>
        <v>10.902000000000001</v>
      </c>
      <c r="Q3739" s="2">
        <v>0.1</v>
      </c>
      <c r="R3739" s="2">
        <v>3000</v>
      </c>
      <c r="S3739" s="2">
        <v>0</v>
      </c>
      <c r="T3739" s="2">
        <v>0</v>
      </c>
    </row>
    <row r="3740" spans="1:20" x14ac:dyDescent="0.25">
      <c r="A3740" s="2">
        <v>1993</v>
      </c>
      <c r="B3740" s="2">
        <v>3</v>
      </c>
      <c r="C3740" s="2">
        <v>29</v>
      </c>
      <c r="D3740" s="2" t="s">
        <v>17</v>
      </c>
      <c r="E3740" s="6">
        <f>[1]Final!J3742</f>
        <v>0.33750000000000002</v>
      </c>
      <c r="F3740" s="2">
        <v>-0.9</v>
      </c>
      <c r="G3740" s="2">
        <v>63</v>
      </c>
      <c r="H3740" s="5">
        <f>[1]Final!F3742*10</f>
        <v>1021.6000000000001</v>
      </c>
      <c r="I3740" s="5">
        <v>2.2000000000000002</v>
      </c>
      <c r="J3740" s="2">
        <v>0</v>
      </c>
      <c r="K3740" s="4">
        <f>[2]Reach4Kure!$B3744*86400</f>
        <v>161049.60000000001</v>
      </c>
      <c r="L3740" s="2">
        <f>[2]Reach4Kure!$G3744</f>
        <v>0</v>
      </c>
      <c r="M3740" s="2">
        <v>0</v>
      </c>
      <c r="N3740" s="2">
        <f>[2]Reach4Kure!$C3744*1000</f>
        <v>15540</v>
      </c>
      <c r="O3740" s="3">
        <f>([2]Reach4Kure!$F3744)*1000</f>
        <v>52.68</v>
      </c>
      <c r="P3740" s="2">
        <f>[2]Reach4Kure!$D3744*1000/5</f>
        <v>10.530000000000001</v>
      </c>
      <c r="Q3740" s="2">
        <v>0.1</v>
      </c>
      <c r="R3740" s="2">
        <v>3000</v>
      </c>
      <c r="S3740" s="2">
        <v>0</v>
      </c>
      <c r="T3740" s="2">
        <v>0</v>
      </c>
    </row>
    <row r="3741" spans="1:20" x14ac:dyDescent="0.25">
      <c r="A3741" s="2">
        <v>1993</v>
      </c>
      <c r="B3741" s="2">
        <v>3</v>
      </c>
      <c r="C3741" s="2">
        <v>30</v>
      </c>
      <c r="D3741" s="2" t="s">
        <v>17</v>
      </c>
      <c r="E3741" s="6">
        <f>[1]Final!J3743</f>
        <v>0.125</v>
      </c>
      <c r="F3741" s="2">
        <v>-0.1</v>
      </c>
      <c r="G3741" s="2">
        <v>63</v>
      </c>
      <c r="H3741" s="5">
        <f>[1]Final!F3743*10</f>
        <v>1018.3</v>
      </c>
      <c r="I3741" s="5">
        <v>3.1</v>
      </c>
      <c r="J3741" s="2">
        <v>0</v>
      </c>
      <c r="K3741" s="4">
        <f>[2]Reach4Kure!$B3745*86400</f>
        <v>147225.60000000001</v>
      </c>
      <c r="L3741" s="2">
        <f>[2]Reach4Kure!$G3745</f>
        <v>0.04</v>
      </c>
      <c r="M3741" s="2">
        <v>0</v>
      </c>
      <c r="N3741" s="2">
        <f>[2]Reach4Kure!$C3745*1000</f>
        <v>15510</v>
      </c>
      <c r="O3741" s="3">
        <f>([2]Reach4Kure!$F3745)*1000</f>
        <v>53.66</v>
      </c>
      <c r="P3741" s="2">
        <f>[2]Reach4Kure!$D3745*1000/5</f>
        <v>10.73</v>
      </c>
      <c r="Q3741" s="2">
        <v>0.1</v>
      </c>
      <c r="R3741" s="2">
        <v>3000</v>
      </c>
      <c r="S3741" s="2">
        <v>0</v>
      </c>
      <c r="T3741" s="2">
        <v>0</v>
      </c>
    </row>
    <row r="3742" spans="1:20" x14ac:dyDescent="0.25">
      <c r="A3742" s="2">
        <v>1993</v>
      </c>
      <c r="B3742" s="2">
        <v>3</v>
      </c>
      <c r="C3742" s="2">
        <v>31</v>
      </c>
      <c r="D3742" s="2" t="s">
        <v>17</v>
      </c>
      <c r="E3742" s="6">
        <f>[1]Final!J3744</f>
        <v>0.83750000000000002</v>
      </c>
      <c r="F3742" s="2">
        <v>-0.2</v>
      </c>
      <c r="G3742" s="2">
        <v>70</v>
      </c>
      <c r="H3742" s="5">
        <f>[1]Final!F3744*10</f>
        <v>1014.5</v>
      </c>
      <c r="I3742" s="5">
        <v>1.7</v>
      </c>
      <c r="J3742" s="2">
        <v>0</v>
      </c>
      <c r="K3742" s="4">
        <f>[2]Reach4Kure!$B3746*86400</f>
        <v>135820.80000000002</v>
      </c>
      <c r="L3742" s="2">
        <f>[2]Reach4Kure!$G3746</f>
        <v>0</v>
      </c>
      <c r="M3742" s="2">
        <v>0</v>
      </c>
      <c r="N3742" s="2">
        <f>[2]Reach4Kure!$C3746*1000</f>
        <v>13830</v>
      </c>
      <c r="O3742" s="3">
        <f>([2]Reach4Kure!$F3746)*1000</f>
        <v>86.98</v>
      </c>
      <c r="P3742" s="2">
        <f>[2]Reach4Kure!$D3746*1000/5</f>
        <v>17.393999999999998</v>
      </c>
      <c r="Q3742" s="2">
        <v>0.1</v>
      </c>
      <c r="R3742" s="2">
        <v>3000</v>
      </c>
      <c r="S3742" s="2">
        <v>0</v>
      </c>
      <c r="T3742" s="2">
        <v>0</v>
      </c>
    </row>
    <row r="3743" spans="1:20" x14ac:dyDescent="0.25">
      <c r="A3743" s="2">
        <v>1993</v>
      </c>
      <c r="B3743" s="2">
        <v>4</v>
      </c>
      <c r="C3743" s="2">
        <v>1</v>
      </c>
      <c r="D3743" s="2" t="s">
        <v>17</v>
      </c>
      <c r="E3743" s="6">
        <f>[1]Final!J3745</f>
        <v>0.96250000000000002</v>
      </c>
      <c r="F3743" s="2">
        <v>3.3</v>
      </c>
      <c r="G3743" s="2">
        <v>74</v>
      </c>
      <c r="H3743" s="5">
        <f>[1]Final!F3745*10</f>
        <v>1014.4</v>
      </c>
      <c r="I3743" s="5">
        <v>3.1</v>
      </c>
      <c r="J3743" s="2">
        <v>0</v>
      </c>
      <c r="K3743" s="4">
        <f>[2]Reach4Kure!$B3747*86400</f>
        <v>134092.80000000002</v>
      </c>
      <c r="L3743" s="2">
        <f>[2]Reach4Kure!$G3747</f>
        <v>2.98</v>
      </c>
      <c r="M3743" s="2">
        <v>0</v>
      </c>
      <c r="N3743" s="2">
        <f>[2]Reach4Kure!$C3747*1000</f>
        <v>13820</v>
      </c>
      <c r="O3743" s="3">
        <f>([2]Reach4Kure!$F3747)*1000</f>
        <v>97.75</v>
      </c>
      <c r="P3743" s="2">
        <f>[2]Reach4Kure!$D3747*1000/5</f>
        <v>19.547999999999998</v>
      </c>
      <c r="Q3743" s="2">
        <v>0.1</v>
      </c>
      <c r="R3743" s="2">
        <v>3000</v>
      </c>
      <c r="S3743" s="2">
        <v>0</v>
      </c>
      <c r="T3743" s="2">
        <v>0</v>
      </c>
    </row>
    <row r="3744" spans="1:20" x14ac:dyDescent="0.25">
      <c r="A3744" s="2">
        <v>1993</v>
      </c>
      <c r="B3744" s="2">
        <v>4</v>
      </c>
      <c r="C3744" s="2">
        <v>2</v>
      </c>
      <c r="D3744" s="2" t="s">
        <v>17</v>
      </c>
      <c r="E3744" s="6">
        <f>[1]Final!J3746</f>
        <v>0.33750000000000002</v>
      </c>
      <c r="F3744" s="2">
        <v>4</v>
      </c>
      <c r="G3744" s="2">
        <v>70</v>
      </c>
      <c r="H3744" s="5">
        <f>[1]Final!F3746*10</f>
        <v>1016.8000000000001</v>
      </c>
      <c r="I3744" s="5">
        <v>1.9</v>
      </c>
      <c r="J3744" s="2">
        <v>0</v>
      </c>
      <c r="K3744" s="4">
        <f>[2]Reach4Kure!$B3748*86400</f>
        <v>133056</v>
      </c>
      <c r="L3744" s="2">
        <f>[2]Reach4Kure!$G3748</f>
        <v>4.22</v>
      </c>
      <c r="M3744" s="2">
        <v>0</v>
      </c>
      <c r="N3744" s="2">
        <f>[2]Reach4Kure!$C3748*1000</f>
        <v>13810</v>
      </c>
      <c r="O3744" s="3">
        <f>([2]Reach4Kure!$F3748)*1000</f>
        <v>87.21</v>
      </c>
      <c r="P3744" s="2">
        <f>[2]Reach4Kure!$D3748*1000/5</f>
        <v>17.442</v>
      </c>
      <c r="Q3744" s="2">
        <v>0.1</v>
      </c>
      <c r="R3744" s="2">
        <v>3000</v>
      </c>
      <c r="S3744" s="2">
        <v>0</v>
      </c>
      <c r="T3744" s="2">
        <v>0</v>
      </c>
    </row>
    <row r="3745" spans="1:20" x14ac:dyDescent="0.25">
      <c r="A3745" s="2">
        <v>1993</v>
      </c>
      <c r="B3745" s="2">
        <v>4</v>
      </c>
      <c r="C3745" s="2">
        <v>3</v>
      </c>
      <c r="D3745" s="2" t="s">
        <v>17</v>
      </c>
      <c r="E3745" s="6">
        <f>[1]Final!J3747</f>
        <v>0.66249999999999998</v>
      </c>
      <c r="F3745" s="2">
        <v>2.8</v>
      </c>
      <c r="G3745" s="2">
        <v>72</v>
      </c>
      <c r="H3745" s="5">
        <f>[1]Final!F3747*10</f>
        <v>1016.1000000000001</v>
      </c>
      <c r="I3745" s="5">
        <v>2.4</v>
      </c>
      <c r="J3745" s="2">
        <v>0</v>
      </c>
      <c r="K3745" s="4">
        <f>[2]Reach4Kure!$B3749*86400</f>
        <v>132451.19999999998</v>
      </c>
      <c r="L3745" s="2">
        <f>[2]Reach4Kure!$G3749</f>
        <v>2.4500000000000002</v>
      </c>
      <c r="M3745" s="2">
        <v>0</v>
      </c>
      <c r="N3745" s="2">
        <f>[2]Reach4Kure!$C3749*1000</f>
        <v>13810</v>
      </c>
      <c r="O3745" s="3">
        <f>([2]Reach4Kure!$F3749)*1000</f>
        <v>74.739999999999995</v>
      </c>
      <c r="P3745" s="2">
        <f>[2]Reach4Kure!$D3749*1000/5</f>
        <v>14.947999999999999</v>
      </c>
      <c r="Q3745" s="2">
        <v>0.1</v>
      </c>
      <c r="R3745" s="2">
        <v>3000</v>
      </c>
      <c r="S3745" s="2">
        <v>0</v>
      </c>
      <c r="T3745" s="2">
        <v>0</v>
      </c>
    </row>
    <row r="3746" spans="1:20" x14ac:dyDescent="0.25">
      <c r="A3746" s="2">
        <v>1993</v>
      </c>
      <c r="B3746" s="2">
        <v>4</v>
      </c>
      <c r="C3746" s="2">
        <v>4</v>
      </c>
      <c r="D3746" s="2" t="s">
        <v>17</v>
      </c>
      <c r="E3746" s="6">
        <f>[1]Final!J3748</f>
        <v>1</v>
      </c>
      <c r="F3746" s="2">
        <v>3.9</v>
      </c>
      <c r="G3746" s="2">
        <v>70</v>
      </c>
      <c r="H3746" s="5">
        <f>[1]Final!F3748*10</f>
        <v>1011.5</v>
      </c>
      <c r="I3746" s="5">
        <v>5</v>
      </c>
      <c r="J3746" s="2">
        <v>0</v>
      </c>
      <c r="K3746" s="4">
        <f>[2]Reach4Kure!$B3750*86400</f>
        <v>132105.60000000001</v>
      </c>
      <c r="L3746" s="2">
        <f>[2]Reach4Kure!$G3750</f>
        <v>3.77</v>
      </c>
      <c r="M3746" s="2">
        <v>0</v>
      </c>
      <c r="N3746" s="2">
        <f>[2]Reach4Kure!$C3750*1000</f>
        <v>6924</v>
      </c>
      <c r="O3746" s="3">
        <f>([2]Reach4Kure!$F3750)*1000</f>
        <v>65.44</v>
      </c>
      <c r="P3746" s="2">
        <f>[2]Reach4Kure!$D3750*1000/5</f>
        <v>13.087999999999999</v>
      </c>
      <c r="Q3746" s="2">
        <v>0.1</v>
      </c>
      <c r="R3746" s="2">
        <v>3000</v>
      </c>
      <c r="S3746" s="2">
        <v>0</v>
      </c>
      <c r="T3746" s="2">
        <v>0</v>
      </c>
    </row>
    <row r="3747" spans="1:20" x14ac:dyDescent="0.25">
      <c r="A3747" s="2">
        <v>1993</v>
      </c>
      <c r="B3747" s="2">
        <v>4</v>
      </c>
      <c r="C3747" s="2">
        <v>5</v>
      </c>
      <c r="D3747" s="2" t="s">
        <v>17</v>
      </c>
      <c r="E3747" s="6">
        <f>[1]Final!J3749</f>
        <v>1</v>
      </c>
      <c r="F3747" s="2">
        <v>1.5</v>
      </c>
      <c r="G3747" s="2">
        <v>97</v>
      </c>
      <c r="H3747" s="5">
        <f>[1]Final!F3749*10</f>
        <v>1004.9000000000001</v>
      </c>
      <c r="I3747" s="5">
        <v>3.1</v>
      </c>
      <c r="J3747" s="2">
        <v>1.5</v>
      </c>
      <c r="K3747" s="4">
        <f>[2]Reach4Kure!$B3751*86400</f>
        <v>161913.60000000001</v>
      </c>
      <c r="L3747" s="2">
        <f>[2]Reach4Kure!$G3751</f>
        <v>1.1100000000000001</v>
      </c>
      <c r="M3747" s="2">
        <v>0</v>
      </c>
      <c r="N3747" s="2">
        <f>[2]Reach4Kure!$C3751*1000</f>
        <v>6992</v>
      </c>
      <c r="O3747" s="3">
        <f>([2]Reach4Kure!$F3751)*1000</f>
        <v>65.240000000000009</v>
      </c>
      <c r="P3747" s="2">
        <f>[2]Reach4Kure!$D3751*1000/5</f>
        <v>13.032</v>
      </c>
      <c r="Q3747" s="2">
        <v>0.1</v>
      </c>
      <c r="R3747" s="2">
        <v>3000</v>
      </c>
      <c r="S3747" s="2">
        <v>0</v>
      </c>
      <c r="T3747" s="2">
        <v>0</v>
      </c>
    </row>
    <row r="3748" spans="1:20" x14ac:dyDescent="0.25">
      <c r="A3748" s="2">
        <v>1993</v>
      </c>
      <c r="B3748" s="2">
        <v>4</v>
      </c>
      <c r="C3748" s="2">
        <v>6</v>
      </c>
      <c r="D3748" s="2" t="s">
        <v>17</v>
      </c>
      <c r="E3748" s="6">
        <f>[1]Final!J3750</f>
        <v>1</v>
      </c>
      <c r="F3748" s="2">
        <v>3.2</v>
      </c>
      <c r="G3748" s="2">
        <v>95</v>
      </c>
      <c r="H3748" s="5">
        <f>[1]Final!F3750*10</f>
        <v>995.40000000000009</v>
      </c>
      <c r="I3748" s="5">
        <v>4.3</v>
      </c>
      <c r="J3748" s="2">
        <v>3.2</v>
      </c>
      <c r="K3748" s="4">
        <f>[2]Reach4Kure!$B3752*86400</f>
        <v>440639.99999999994</v>
      </c>
      <c r="L3748" s="2">
        <f>[2]Reach4Kure!$G3752</f>
        <v>2.72</v>
      </c>
      <c r="M3748" s="2">
        <v>0</v>
      </c>
      <c r="N3748" s="2">
        <f>[2]Reach4Kure!$C3752*1000</f>
        <v>24950</v>
      </c>
      <c r="O3748" s="3">
        <f>([2]Reach4Kure!$F3752)*1000</f>
        <v>66.510000000000005</v>
      </c>
      <c r="P3748" s="2">
        <f>[2]Reach4Kure!$D3752*1000/5</f>
        <v>12.959999999999999</v>
      </c>
      <c r="Q3748" s="2">
        <v>0.1</v>
      </c>
      <c r="R3748" s="2">
        <v>3000</v>
      </c>
      <c r="S3748" s="2">
        <v>0</v>
      </c>
      <c r="T3748" s="2">
        <v>0</v>
      </c>
    </row>
    <row r="3749" spans="1:20" x14ac:dyDescent="0.25">
      <c r="A3749" s="2">
        <v>1993</v>
      </c>
      <c r="B3749" s="2">
        <v>4</v>
      </c>
      <c r="C3749" s="2">
        <v>7</v>
      </c>
      <c r="D3749" s="2" t="s">
        <v>17</v>
      </c>
      <c r="E3749" s="6">
        <f>[1]Final!J3751</f>
        <v>1</v>
      </c>
      <c r="F3749" s="2">
        <v>3.4</v>
      </c>
      <c r="G3749" s="2">
        <v>92</v>
      </c>
      <c r="H3749" s="5">
        <f>[1]Final!F3751*10</f>
        <v>1001.0000000000001</v>
      </c>
      <c r="I3749" s="5">
        <v>4.4000000000000004</v>
      </c>
      <c r="J3749" s="2">
        <v>3</v>
      </c>
      <c r="K3749" s="4">
        <f>[2]Reach4Kure!$B3753*86400</f>
        <v>549158.40000000002</v>
      </c>
      <c r="L3749" s="2">
        <f>[2]Reach4Kure!$G3753</f>
        <v>3.3</v>
      </c>
      <c r="M3749" s="2">
        <v>0</v>
      </c>
      <c r="N3749" s="2">
        <f>[2]Reach4Kure!$C3753*1000</f>
        <v>20030</v>
      </c>
      <c r="O3749" s="3">
        <f>([2]Reach4Kure!$F3753)*1000</f>
        <v>69.52</v>
      </c>
      <c r="P3749" s="2">
        <f>[2]Reach4Kure!$D3753*1000/5</f>
        <v>13.297999999999998</v>
      </c>
      <c r="Q3749" s="2">
        <v>0.1</v>
      </c>
      <c r="R3749" s="2">
        <v>3000</v>
      </c>
      <c r="S3749" s="2">
        <v>0</v>
      </c>
      <c r="T3749" s="2">
        <v>0</v>
      </c>
    </row>
    <row r="3750" spans="1:20" x14ac:dyDescent="0.25">
      <c r="A3750" s="2">
        <v>1993</v>
      </c>
      <c r="B3750" s="2">
        <v>4</v>
      </c>
      <c r="C3750" s="2">
        <v>8</v>
      </c>
      <c r="D3750" s="2" t="s">
        <v>17</v>
      </c>
      <c r="E3750" s="6">
        <f>[1]Final!J3752</f>
        <v>0.28749999999999998</v>
      </c>
      <c r="F3750" s="2">
        <v>2.7</v>
      </c>
      <c r="G3750" s="2">
        <v>48</v>
      </c>
      <c r="H3750" s="5">
        <f>[1]Final!F3752*10</f>
        <v>1018.2</v>
      </c>
      <c r="I3750" s="5">
        <v>5.0999999999999996</v>
      </c>
      <c r="J3750" s="2">
        <v>0.6</v>
      </c>
      <c r="K3750" s="4">
        <f>[2]Reach4Kure!$B3754*86400</f>
        <v>392774.40000000002</v>
      </c>
      <c r="L3750" s="2">
        <f>[2]Reach4Kure!$G3754</f>
        <v>2.4500000000000002</v>
      </c>
      <c r="M3750" s="2">
        <v>0</v>
      </c>
      <c r="N3750" s="2">
        <f>[2]Reach4Kure!$C3754*1000</f>
        <v>8002.0000000000009</v>
      </c>
      <c r="O3750" s="3">
        <f>([2]Reach4Kure!$F3754)*1000</f>
        <v>69.41</v>
      </c>
      <c r="P3750" s="2">
        <f>[2]Reach4Kure!$D3754*1000/5</f>
        <v>13.483999999999998</v>
      </c>
      <c r="Q3750" s="2">
        <v>0.1</v>
      </c>
      <c r="R3750" s="2">
        <v>3000</v>
      </c>
      <c r="S3750" s="2">
        <v>0</v>
      </c>
      <c r="T3750" s="2">
        <v>0</v>
      </c>
    </row>
    <row r="3751" spans="1:20" x14ac:dyDescent="0.25">
      <c r="A3751" s="2">
        <v>1993</v>
      </c>
      <c r="B3751" s="2">
        <v>4</v>
      </c>
      <c r="C3751" s="2">
        <v>9</v>
      </c>
      <c r="D3751" s="2" t="s">
        <v>17</v>
      </c>
      <c r="E3751" s="6">
        <f>[1]Final!J3753</f>
        <v>0.125</v>
      </c>
      <c r="F3751" s="2">
        <v>0.3</v>
      </c>
      <c r="G3751" s="2">
        <v>48</v>
      </c>
      <c r="H3751" s="5">
        <f>[1]Final!F3753*10</f>
        <v>1021.1000000000001</v>
      </c>
      <c r="I3751" s="5">
        <v>1.7</v>
      </c>
      <c r="J3751" s="2">
        <v>0</v>
      </c>
      <c r="K3751" s="4">
        <f>[2]Reach4Kure!$B3755*86400</f>
        <v>295920</v>
      </c>
      <c r="L3751" s="2">
        <f>[2]Reach4Kure!$G3755</f>
        <v>0.22</v>
      </c>
      <c r="M3751" s="2">
        <v>0</v>
      </c>
      <c r="N3751" s="2">
        <f>[2]Reach4Kure!$C3755*1000</f>
        <v>7757</v>
      </c>
      <c r="O3751" s="3">
        <f>([2]Reach4Kure!$F3755)*1000</f>
        <v>67.89</v>
      </c>
      <c r="P3751" s="2">
        <f>[2]Reach4Kure!$D3755*1000/5</f>
        <v>13.228</v>
      </c>
      <c r="Q3751" s="2">
        <v>0.1</v>
      </c>
      <c r="R3751" s="2">
        <v>3000</v>
      </c>
      <c r="S3751" s="2">
        <v>0</v>
      </c>
      <c r="T3751" s="2">
        <v>0</v>
      </c>
    </row>
    <row r="3752" spans="1:20" x14ac:dyDescent="0.25">
      <c r="A3752" s="2">
        <v>1993</v>
      </c>
      <c r="B3752" s="2">
        <v>4</v>
      </c>
      <c r="C3752" s="2">
        <v>10</v>
      </c>
      <c r="D3752" s="2" t="s">
        <v>17</v>
      </c>
      <c r="E3752" s="6">
        <f>[1]Final!J3754</f>
        <v>0.125</v>
      </c>
      <c r="F3752" s="2">
        <v>1</v>
      </c>
      <c r="G3752" s="2">
        <v>52</v>
      </c>
      <c r="H3752" s="5">
        <f>[1]Final!F3754*10</f>
        <v>1015.8</v>
      </c>
      <c r="I3752" s="5">
        <v>2.4</v>
      </c>
      <c r="J3752" s="2">
        <v>0</v>
      </c>
      <c r="K3752" s="4">
        <f>[2]Reach4Kure!$B3756*86400</f>
        <v>234144</v>
      </c>
      <c r="L3752" s="2">
        <f>[2]Reach4Kure!$G3756</f>
        <v>1.36</v>
      </c>
      <c r="M3752" s="2">
        <v>0</v>
      </c>
      <c r="N3752" s="2">
        <f>[2]Reach4Kure!$C3756*1000</f>
        <v>12370</v>
      </c>
      <c r="O3752" s="3">
        <f>([2]Reach4Kure!$F3756)*1000</f>
        <v>63.91</v>
      </c>
      <c r="P3752" s="2">
        <f>[2]Reach4Kure!$D3756*1000/5</f>
        <v>12.53</v>
      </c>
      <c r="Q3752" s="2">
        <v>0.1</v>
      </c>
      <c r="R3752" s="2">
        <v>3000</v>
      </c>
      <c r="S3752" s="2">
        <v>0</v>
      </c>
      <c r="T3752" s="2">
        <v>0</v>
      </c>
    </row>
    <row r="3753" spans="1:20" x14ac:dyDescent="0.25">
      <c r="A3753" s="2">
        <v>1993</v>
      </c>
      <c r="B3753" s="2">
        <v>4</v>
      </c>
      <c r="C3753" s="2">
        <v>11</v>
      </c>
      <c r="D3753" s="2" t="s">
        <v>17</v>
      </c>
      <c r="E3753" s="6">
        <f>[1]Final!J3755</f>
        <v>8.7499999999999994E-2</v>
      </c>
      <c r="F3753" s="2">
        <v>1.1000000000000001</v>
      </c>
      <c r="G3753" s="2">
        <v>57</v>
      </c>
      <c r="H3753" s="5">
        <f>[1]Final!F3755*10</f>
        <v>1012.4000000000001</v>
      </c>
      <c r="I3753" s="5">
        <v>2.2000000000000002</v>
      </c>
      <c r="J3753" s="2">
        <v>0</v>
      </c>
      <c r="K3753" s="4">
        <f>[2]Reach4Kure!$B3757*86400</f>
        <v>193449.59999999998</v>
      </c>
      <c r="L3753" s="2">
        <f>[2]Reach4Kure!$G3757</f>
        <v>1.52</v>
      </c>
      <c r="M3753" s="2">
        <v>0</v>
      </c>
      <c r="N3753" s="2">
        <f>[2]Reach4Kure!$C3757*1000</f>
        <v>12260</v>
      </c>
      <c r="O3753" s="3">
        <f>([2]Reach4Kure!$F3757)*1000</f>
        <v>60.970000000000006</v>
      </c>
      <c r="P3753" s="2">
        <f>[2]Reach4Kure!$D3757*1000/5</f>
        <v>12.036</v>
      </c>
      <c r="Q3753" s="2">
        <v>0.1</v>
      </c>
      <c r="R3753" s="2">
        <v>3000</v>
      </c>
      <c r="S3753" s="2">
        <v>0</v>
      </c>
      <c r="T3753" s="2">
        <v>0</v>
      </c>
    </row>
    <row r="3754" spans="1:20" x14ac:dyDescent="0.25">
      <c r="A3754" s="2">
        <v>1993</v>
      </c>
      <c r="B3754" s="2">
        <v>4</v>
      </c>
      <c r="C3754" s="2">
        <v>12</v>
      </c>
      <c r="D3754" s="2" t="s">
        <v>17</v>
      </c>
      <c r="E3754" s="6">
        <f>[1]Final!J3756</f>
        <v>0.28749999999999998</v>
      </c>
      <c r="F3754" s="2">
        <v>2</v>
      </c>
      <c r="G3754" s="2">
        <v>52</v>
      </c>
      <c r="H3754" s="5">
        <f>[1]Final!F3756*10</f>
        <v>1007</v>
      </c>
      <c r="I3754" s="5">
        <v>2.1</v>
      </c>
      <c r="J3754" s="2">
        <v>0</v>
      </c>
      <c r="K3754" s="4">
        <f>[2]Reach4Kure!$B3758*86400</f>
        <v>165542.39999999999</v>
      </c>
      <c r="L3754" s="2">
        <f>[2]Reach4Kure!$G3758</f>
        <v>2.0499999999999998</v>
      </c>
      <c r="M3754" s="2">
        <v>0</v>
      </c>
      <c r="N3754" s="2">
        <f>[2]Reach4Kure!$C3758*1000</f>
        <v>12190</v>
      </c>
      <c r="O3754" s="3">
        <f>([2]Reach4Kure!$F3758)*1000</f>
        <v>60.040000000000006</v>
      </c>
      <c r="P3754" s="2">
        <f>[2]Reach4Kure!$D3758*1000/5</f>
        <v>11.912000000000001</v>
      </c>
      <c r="Q3754" s="2">
        <v>0.1</v>
      </c>
      <c r="R3754" s="2">
        <v>3000</v>
      </c>
      <c r="S3754" s="2">
        <v>0</v>
      </c>
      <c r="T3754" s="2">
        <v>0</v>
      </c>
    </row>
    <row r="3755" spans="1:20" x14ac:dyDescent="0.25">
      <c r="A3755" s="2">
        <v>1993</v>
      </c>
      <c r="B3755" s="2">
        <v>4</v>
      </c>
      <c r="C3755" s="2">
        <v>13</v>
      </c>
      <c r="D3755" s="2" t="s">
        <v>17</v>
      </c>
      <c r="E3755" s="6">
        <f>[1]Final!J3757</f>
        <v>0.46250000000000002</v>
      </c>
      <c r="F3755" s="2">
        <v>3.3</v>
      </c>
      <c r="G3755" s="2">
        <v>53</v>
      </c>
      <c r="H3755" s="5">
        <f>[1]Final!F3757*10</f>
        <v>1004.9000000000001</v>
      </c>
      <c r="I3755" s="5">
        <v>2.9</v>
      </c>
      <c r="J3755" s="2">
        <v>0</v>
      </c>
      <c r="K3755" s="4">
        <f>[2]Reach4Kure!$B3759*86400</f>
        <v>151113.60000000001</v>
      </c>
      <c r="L3755" s="2">
        <f>[2]Reach4Kure!$G3759</f>
        <v>3.27</v>
      </c>
      <c r="M3755" s="2">
        <v>0</v>
      </c>
      <c r="N3755" s="2">
        <f>[2]Reach4Kure!$C3759*1000</f>
        <v>11830</v>
      </c>
      <c r="O3755" s="3">
        <f>([2]Reach4Kure!$F3759)*1000</f>
        <v>55.480000000000004</v>
      </c>
      <c r="P3755" s="2">
        <f>[2]Reach4Kure!$D3759*1000/5</f>
        <v>11.036</v>
      </c>
      <c r="Q3755" s="2">
        <v>0.1</v>
      </c>
      <c r="R3755" s="2">
        <v>3000</v>
      </c>
      <c r="S3755" s="2">
        <v>0</v>
      </c>
      <c r="T3755" s="2">
        <v>0</v>
      </c>
    </row>
    <row r="3756" spans="1:20" x14ac:dyDescent="0.25">
      <c r="A3756" s="2">
        <v>1993</v>
      </c>
      <c r="B3756" s="2">
        <v>4</v>
      </c>
      <c r="C3756" s="2">
        <v>14</v>
      </c>
      <c r="D3756" s="2" t="s">
        <v>17</v>
      </c>
      <c r="E3756" s="6">
        <f>[1]Final!J3758</f>
        <v>0.21249999999999999</v>
      </c>
      <c r="F3756" s="2">
        <v>3.8</v>
      </c>
      <c r="G3756" s="2">
        <v>56</v>
      </c>
      <c r="H3756" s="5">
        <f>[1]Final!F3758*10</f>
        <v>1011.0000000000001</v>
      </c>
      <c r="I3756" s="5">
        <v>1.9</v>
      </c>
      <c r="J3756" s="2">
        <v>0</v>
      </c>
      <c r="K3756" s="4">
        <f>[2]Reach4Kure!$B3760*86400</f>
        <v>143337.60000000001</v>
      </c>
      <c r="L3756" s="2">
        <f>[2]Reach4Kure!$G3760</f>
        <v>3.71</v>
      </c>
      <c r="M3756" s="2">
        <v>0</v>
      </c>
      <c r="N3756" s="2">
        <f>[2]Reach4Kure!$C3760*1000</f>
        <v>9469</v>
      </c>
      <c r="O3756" s="3">
        <f>([2]Reach4Kure!$F3760)*1000</f>
        <v>52.67</v>
      </c>
      <c r="P3756" s="2">
        <f>[2]Reach4Kure!$D3760*1000/5</f>
        <v>10.504</v>
      </c>
      <c r="Q3756" s="2">
        <v>0.1</v>
      </c>
      <c r="R3756" s="2">
        <v>3000</v>
      </c>
      <c r="S3756" s="2">
        <v>0</v>
      </c>
      <c r="T3756" s="2">
        <v>0</v>
      </c>
    </row>
    <row r="3757" spans="1:20" x14ac:dyDescent="0.25">
      <c r="A3757" s="2">
        <v>1993</v>
      </c>
      <c r="B3757" s="2">
        <v>4</v>
      </c>
      <c r="C3757" s="2">
        <v>15</v>
      </c>
      <c r="D3757" s="2" t="s">
        <v>17</v>
      </c>
      <c r="E3757" s="6">
        <f>[1]Final!J3759</f>
        <v>0.16250000000000001</v>
      </c>
      <c r="F3757" s="2">
        <v>3.1</v>
      </c>
      <c r="G3757" s="2">
        <v>68</v>
      </c>
      <c r="H3757" s="5">
        <f>[1]Final!F3759*10</f>
        <v>1014</v>
      </c>
      <c r="I3757" s="5">
        <v>3.2</v>
      </c>
      <c r="J3757" s="2">
        <v>0</v>
      </c>
      <c r="K3757" s="4">
        <f>[2]Reach4Kure!$B3761*86400</f>
        <v>138672</v>
      </c>
      <c r="L3757" s="2">
        <f>[2]Reach4Kure!$G3761</f>
        <v>3.35</v>
      </c>
      <c r="M3757" s="2">
        <v>0</v>
      </c>
      <c r="N3757" s="2">
        <f>[2]Reach4Kure!$C3761*1000</f>
        <v>9455</v>
      </c>
      <c r="O3757" s="3">
        <f>([2]Reach4Kure!$F3761)*1000</f>
        <v>51.5</v>
      </c>
      <c r="P3757" s="2">
        <f>[2]Reach4Kure!$D3761*1000/5</f>
        <v>10.278</v>
      </c>
      <c r="Q3757" s="2">
        <v>0.1</v>
      </c>
      <c r="R3757" s="2">
        <v>3000</v>
      </c>
      <c r="S3757" s="2">
        <v>0</v>
      </c>
      <c r="T3757" s="2">
        <v>0</v>
      </c>
    </row>
    <row r="3758" spans="1:20" x14ac:dyDescent="0.25">
      <c r="A3758" s="2">
        <v>1993</v>
      </c>
      <c r="B3758" s="2">
        <v>4</v>
      </c>
      <c r="C3758" s="2">
        <v>16</v>
      </c>
      <c r="D3758" s="2" t="s">
        <v>17</v>
      </c>
      <c r="E3758" s="6">
        <f>[1]Final!J3760</f>
        <v>0.96250000000000002</v>
      </c>
      <c r="F3758" s="2">
        <v>4.2</v>
      </c>
      <c r="G3758" s="2">
        <v>95</v>
      </c>
      <c r="H3758" s="5">
        <f>[1]Final!F3760*10</f>
        <v>1008.3</v>
      </c>
      <c r="I3758" s="5">
        <v>5.3</v>
      </c>
      <c r="J3758" s="2">
        <v>0</v>
      </c>
      <c r="K3758" s="4">
        <f>[2]Reach4Kure!$B3762*86400</f>
        <v>135907.19999999998</v>
      </c>
      <c r="L3758" s="2">
        <f>[2]Reach4Kure!$G3762</f>
        <v>3.84</v>
      </c>
      <c r="M3758" s="2">
        <v>0</v>
      </c>
      <c r="N3758" s="2">
        <f>[2]Reach4Kure!$C3762*1000</f>
        <v>7257</v>
      </c>
      <c r="O3758" s="3">
        <f>([2]Reach4Kure!$F3762)*1000</f>
        <v>51.339999999999996</v>
      </c>
      <c r="P3758" s="2">
        <f>[2]Reach4Kure!$D3762*1000/5</f>
        <v>10.257999999999999</v>
      </c>
      <c r="Q3758" s="2">
        <v>0.1</v>
      </c>
      <c r="R3758" s="2">
        <v>3000</v>
      </c>
      <c r="S3758" s="2">
        <v>0</v>
      </c>
      <c r="T3758" s="2">
        <v>0</v>
      </c>
    </row>
    <row r="3759" spans="1:20" x14ac:dyDescent="0.25">
      <c r="A3759" s="2">
        <v>1993</v>
      </c>
      <c r="B3759" s="2">
        <v>4</v>
      </c>
      <c r="C3759" s="2">
        <v>17</v>
      </c>
      <c r="D3759" s="2" t="s">
        <v>17</v>
      </c>
      <c r="E3759" s="6">
        <f>[1]Final!J3761</f>
        <v>0.75</v>
      </c>
      <c r="F3759" s="2">
        <v>7.4</v>
      </c>
      <c r="G3759" s="2">
        <v>72</v>
      </c>
      <c r="H3759" s="5">
        <f>[1]Final!F3761*10</f>
        <v>992</v>
      </c>
      <c r="I3759" s="5">
        <v>4.3</v>
      </c>
      <c r="J3759" s="2">
        <v>0.7</v>
      </c>
      <c r="K3759" s="4">
        <f>[2]Reach4Kure!$B3763*86400</f>
        <v>207705.60000000001</v>
      </c>
      <c r="L3759" s="2">
        <f>[2]Reach4Kure!$G3763</f>
        <v>7.24</v>
      </c>
      <c r="M3759" s="2">
        <v>0</v>
      </c>
      <c r="N3759" s="2">
        <f>[2]Reach4Kure!$C3763*1000</f>
        <v>9097</v>
      </c>
      <c r="O3759" s="3">
        <f>([2]Reach4Kure!$F3763)*1000</f>
        <v>54.809999999999995</v>
      </c>
      <c r="P3759" s="2">
        <f>[2]Reach4Kure!$D3763*1000/5</f>
        <v>10.824000000000002</v>
      </c>
      <c r="Q3759" s="2">
        <v>0.1</v>
      </c>
      <c r="R3759" s="2">
        <v>3000</v>
      </c>
      <c r="S3759" s="2">
        <v>0</v>
      </c>
      <c r="T3759" s="2">
        <v>0</v>
      </c>
    </row>
    <row r="3760" spans="1:20" x14ac:dyDescent="0.25">
      <c r="A3760" s="2">
        <v>1993</v>
      </c>
      <c r="B3760" s="2">
        <v>4</v>
      </c>
      <c r="C3760" s="2">
        <v>18</v>
      </c>
      <c r="D3760" s="2" t="s">
        <v>17</v>
      </c>
      <c r="E3760" s="6">
        <f>[1]Final!J3762</f>
        <v>0.25</v>
      </c>
      <c r="F3760" s="2">
        <v>6.8</v>
      </c>
      <c r="G3760" s="2">
        <v>51</v>
      </c>
      <c r="H3760" s="5">
        <f>[1]Final!F3762*10</f>
        <v>985.2</v>
      </c>
      <c r="I3760" s="5">
        <v>6.8</v>
      </c>
      <c r="J3760" s="2">
        <v>0</v>
      </c>
      <c r="K3760" s="4">
        <f>[2]Reach4Kure!$B3764*86400</f>
        <v>176688</v>
      </c>
      <c r="L3760" s="2">
        <f>[2]Reach4Kure!$G3764</f>
        <v>6.47</v>
      </c>
      <c r="M3760" s="2">
        <v>0</v>
      </c>
      <c r="N3760" s="2">
        <f>[2]Reach4Kure!$C3764*1000</f>
        <v>9012</v>
      </c>
      <c r="O3760" s="3">
        <f>([2]Reach4Kure!$F3764)*1000</f>
        <v>54.84</v>
      </c>
      <c r="P3760" s="2">
        <f>[2]Reach4Kure!$D3764*1000/5</f>
        <v>10.85</v>
      </c>
      <c r="Q3760" s="2">
        <v>0.1</v>
      </c>
      <c r="R3760" s="2">
        <v>3000</v>
      </c>
      <c r="S3760" s="2">
        <v>0</v>
      </c>
      <c r="T3760" s="2">
        <v>0</v>
      </c>
    </row>
    <row r="3761" spans="1:20" x14ac:dyDescent="0.25">
      <c r="A3761" s="2">
        <v>1993</v>
      </c>
      <c r="B3761" s="2">
        <v>4</v>
      </c>
      <c r="C3761" s="2">
        <v>19</v>
      </c>
      <c r="D3761" s="2" t="s">
        <v>17</v>
      </c>
      <c r="E3761" s="6">
        <f>[1]Final!J3763</f>
        <v>0.375</v>
      </c>
      <c r="F3761" s="2">
        <v>6.5</v>
      </c>
      <c r="G3761" s="2">
        <v>39</v>
      </c>
      <c r="H3761" s="5">
        <f>[1]Final!F3763*10</f>
        <v>1000.1</v>
      </c>
      <c r="I3761" s="5">
        <v>5.5</v>
      </c>
      <c r="J3761" s="2">
        <v>0</v>
      </c>
      <c r="K3761" s="4">
        <f>[2]Reach4Kure!$B3765*86400</f>
        <v>158457.60000000001</v>
      </c>
      <c r="L3761" s="2">
        <f>[2]Reach4Kure!$G3765</f>
        <v>6.05</v>
      </c>
      <c r="M3761" s="2">
        <v>0</v>
      </c>
      <c r="N3761" s="2">
        <f>[2]Reach4Kure!$C3765*1000</f>
        <v>7697</v>
      </c>
      <c r="O3761" s="3">
        <f>([2]Reach4Kure!$F3765)*1000</f>
        <v>52.839999999999996</v>
      </c>
      <c r="P3761" s="2">
        <f>[2]Reach4Kure!$D3765*1000/5</f>
        <v>10.504</v>
      </c>
      <c r="Q3761" s="2">
        <v>0.1</v>
      </c>
      <c r="R3761" s="2">
        <v>3000</v>
      </c>
      <c r="S3761" s="2">
        <v>0</v>
      </c>
      <c r="T3761" s="2">
        <v>0</v>
      </c>
    </row>
    <row r="3762" spans="1:20" x14ac:dyDescent="0.25">
      <c r="A3762" s="2">
        <v>1993</v>
      </c>
      <c r="B3762" s="2">
        <v>4</v>
      </c>
      <c r="C3762" s="2">
        <v>20</v>
      </c>
      <c r="D3762" s="2" t="s">
        <v>17</v>
      </c>
      <c r="E3762" s="6">
        <f>[1]Final!J3764</f>
        <v>0.83750000000000002</v>
      </c>
      <c r="F3762" s="2">
        <v>2</v>
      </c>
      <c r="G3762" s="2">
        <v>60</v>
      </c>
      <c r="H3762" s="5">
        <f>[1]Final!F3764*10</f>
        <v>1011.5</v>
      </c>
      <c r="I3762" s="5">
        <v>2.4</v>
      </c>
      <c r="J3762" s="2">
        <v>0</v>
      </c>
      <c r="K3762" s="4">
        <f>[2]Reach4Kure!$B3766*86400</f>
        <v>147744</v>
      </c>
      <c r="L3762" s="2">
        <f>[2]Reach4Kure!$G3766</f>
        <v>1.99</v>
      </c>
      <c r="M3762" s="2">
        <v>0</v>
      </c>
      <c r="N3762" s="2">
        <f>[2]Reach4Kure!$C3766*1000</f>
        <v>7390</v>
      </c>
      <c r="O3762" s="3">
        <f>([2]Reach4Kure!$F3766)*1000</f>
        <v>50.09</v>
      </c>
      <c r="P3762" s="2">
        <f>[2]Reach4Kure!$D3766*1000/5</f>
        <v>9.977999999999998</v>
      </c>
      <c r="Q3762" s="2">
        <v>0.1</v>
      </c>
      <c r="R3762" s="2">
        <v>3000</v>
      </c>
      <c r="S3762" s="2">
        <v>0</v>
      </c>
      <c r="T3762" s="2">
        <v>0</v>
      </c>
    </row>
    <row r="3763" spans="1:20" x14ac:dyDescent="0.25">
      <c r="A3763" s="2">
        <v>1993</v>
      </c>
      <c r="B3763" s="2">
        <v>4</v>
      </c>
      <c r="C3763" s="2">
        <v>21</v>
      </c>
      <c r="D3763" s="2" t="s">
        <v>17</v>
      </c>
      <c r="E3763" s="6">
        <f>[1]Final!J3765</f>
        <v>1</v>
      </c>
      <c r="F3763" s="2">
        <v>5.2</v>
      </c>
      <c r="G3763" s="2">
        <v>97</v>
      </c>
      <c r="H3763" s="5">
        <f>[1]Final!F3765*10</f>
        <v>992.5</v>
      </c>
      <c r="I3763" s="5">
        <v>6.9</v>
      </c>
      <c r="J3763" s="2">
        <v>9.6</v>
      </c>
      <c r="K3763" s="4">
        <f>[2]Reach4Kure!$B3767*86400</f>
        <v>261791.99999999997</v>
      </c>
      <c r="L3763" s="2">
        <f>[2]Reach4Kure!$G3767</f>
        <v>4.96</v>
      </c>
      <c r="M3763" s="2">
        <v>0</v>
      </c>
      <c r="N3763" s="2">
        <f>[2]Reach4Kure!$C3767*1000</f>
        <v>22400</v>
      </c>
      <c r="O3763" s="3">
        <f>([2]Reach4Kure!$F3767)*1000</f>
        <v>40.770000000000003</v>
      </c>
      <c r="P3763" s="2">
        <f>[2]Reach4Kure!$D3767*1000/5</f>
        <v>7.5660000000000007</v>
      </c>
      <c r="Q3763" s="2">
        <v>0.1</v>
      </c>
      <c r="R3763" s="2">
        <v>3000</v>
      </c>
      <c r="S3763" s="2">
        <v>0</v>
      </c>
      <c r="T3763" s="2">
        <v>0</v>
      </c>
    </row>
    <row r="3764" spans="1:20" x14ac:dyDescent="0.25">
      <c r="A3764" s="2">
        <v>1993</v>
      </c>
      <c r="B3764" s="2">
        <v>4</v>
      </c>
      <c r="C3764" s="2">
        <v>22</v>
      </c>
      <c r="D3764" s="2" t="s">
        <v>17</v>
      </c>
      <c r="E3764" s="6">
        <f>[1]Final!J3766</f>
        <v>0.875</v>
      </c>
      <c r="F3764" s="2">
        <v>6.4</v>
      </c>
      <c r="G3764" s="2">
        <v>91</v>
      </c>
      <c r="H3764" s="5">
        <f>[1]Final!F3766*10</f>
        <v>996.70000000000016</v>
      </c>
      <c r="I3764" s="5">
        <v>4.5999999999999996</v>
      </c>
      <c r="J3764" s="2">
        <v>9.1999999999999993</v>
      </c>
      <c r="K3764" s="4">
        <f>[2]Reach4Kure!$B3768*86400</f>
        <v>583891.19999999995</v>
      </c>
      <c r="L3764" s="2">
        <f>[2]Reach4Kure!$G3768</f>
        <v>6.57</v>
      </c>
      <c r="M3764" s="2">
        <v>0</v>
      </c>
      <c r="N3764" s="2">
        <f>[2]Reach4Kure!$C3768*1000</f>
        <v>20470</v>
      </c>
      <c r="O3764" s="3">
        <f>([2]Reach4Kure!$F3768)*1000</f>
        <v>24.98</v>
      </c>
      <c r="P3764" s="2">
        <f>[2]Reach4Kure!$D3768*1000/5</f>
        <v>3.9180000000000001</v>
      </c>
      <c r="Q3764" s="2">
        <v>0.1</v>
      </c>
      <c r="R3764" s="2">
        <v>3000</v>
      </c>
      <c r="S3764" s="2">
        <v>0</v>
      </c>
      <c r="T3764" s="2">
        <v>0</v>
      </c>
    </row>
    <row r="3765" spans="1:20" x14ac:dyDescent="0.25">
      <c r="A3765" s="2">
        <v>1993</v>
      </c>
      <c r="B3765" s="2">
        <v>4</v>
      </c>
      <c r="C3765" s="2">
        <v>23</v>
      </c>
      <c r="D3765" s="2" t="s">
        <v>17</v>
      </c>
      <c r="E3765" s="6">
        <f>[1]Final!J3767</f>
        <v>1</v>
      </c>
      <c r="F3765" s="2">
        <v>7</v>
      </c>
      <c r="G3765" s="2">
        <v>96</v>
      </c>
      <c r="H3765" s="5">
        <f>[1]Final!F3767*10</f>
        <v>1000.4000000000001</v>
      </c>
      <c r="I3765" s="5">
        <v>2.7</v>
      </c>
      <c r="J3765" s="2">
        <v>0</v>
      </c>
      <c r="K3765" s="4">
        <f>[2]Reach4Kure!$B3769*86400</f>
        <v>405388.79999999999</v>
      </c>
      <c r="L3765" s="2">
        <f>[2]Reach4Kure!$G3769</f>
        <v>6.8</v>
      </c>
      <c r="M3765" s="2">
        <v>0</v>
      </c>
      <c r="N3765" s="2">
        <f>[2]Reach4Kure!$C3769*1000</f>
        <v>18080</v>
      </c>
      <c r="O3765" s="3">
        <f>([2]Reach4Kure!$F3769)*1000</f>
        <v>28.32</v>
      </c>
      <c r="P3765" s="2">
        <f>[2]Reach4Kure!$D3769*1000/5</f>
        <v>4.1500000000000004</v>
      </c>
      <c r="Q3765" s="2">
        <v>0.1</v>
      </c>
      <c r="R3765" s="2">
        <v>3000</v>
      </c>
      <c r="S3765" s="2">
        <v>0</v>
      </c>
      <c r="T3765" s="2">
        <v>0</v>
      </c>
    </row>
    <row r="3766" spans="1:20" x14ac:dyDescent="0.25">
      <c r="A3766" s="2">
        <v>1993</v>
      </c>
      <c r="B3766" s="2">
        <v>4</v>
      </c>
      <c r="C3766" s="2">
        <v>24</v>
      </c>
      <c r="D3766" s="2" t="s">
        <v>17</v>
      </c>
      <c r="E3766" s="6">
        <f>[1]Final!J3768</f>
        <v>0.91249999999999998</v>
      </c>
      <c r="F3766" s="2">
        <v>10.1</v>
      </c>
      <c r="G3766" s="2">
        <v>80</v>
      </c>
      <c r="H3766" s="5">
        <f>[1]Final!F3768*10</f>
        <v>1007.3000000000001</v>
      </c>
      <c r="I3766" s="5">
        <v>1.7</v>
      </c>
      <c r="J3766" s="2">
        <v>11.6</v>
      </c>
      <c r="K3766" s="4">
        <f>[2]Reach4Kure!$B3770*86400</f>
        <v>844041.6</v>
      </c>
      <c r="L3766" s="2">
        <f>[2]Reach4Kure!$G3770</f>
        <v>9.7200000000000006</v>
      </c>
      <c r="M3766" s="2">
        <v>0</v>
      </c>
      <c r="N3766" s="2">
        <f>[2]Reach4Kure!$C3770*1000</f>
        <v>38030</v>
      </c>
      <c r="O3766" s="3">
        <f>([2]Reach4Kure!$F3770)*1000</f>
        <v>19.310000000000002</v>
      </c>
      <c r="P3766" s="2">
        <f>[2]Reach4Kure!$D3770*1000/5</f>
        <v>2.78</v>
      </c>
      <c r="Q3766" s="2">
        <v>0.1</v>
      </c>
      <c r="R3766" s="2">
        <v>3000</v>
      </c>
      <c r="S3766" s="2">
        <v>0</v>
      </c>
      <c r="T3766" s="2">
        <v>0</v>
      </c>
    </row>
    <row r="3767" spans="1:20" x14ac:dyDescent="0.25">
      <c r="A3767" s="2">
        <v>1993</v>
      </c>
      <c r="B3767" s="2">
        <v>4</v>
      </c>
      <c r="C3767" s="2">
        <v>25</v>
      </c>
      <c r="D3767" s="2" t="s">
        <v>17</v>
      </c>
      <c r="E3767" s="6">
        <f>[1]Final!J3769</f>
        <v>0.5</v>
      </c>
      <c r="F3767" s="2">
        <v>13.6</v>
      </c>
      <c r="G3767" s="2">
        <v>73</v>
      </c>
      <c r="H3767" s="5">
        <f>[1]Final!F3769*10</f>
        <v>1008.4000000000001</v>
      </c>
      <c r="I3767" s="5">
        <v>1.4</v>
      </c>
      <c r="J3767" s="2">
        <v>0</v>
      </c>
      <c r="K3767" s="4">
        <f>[2]Reach4Kure!$B3771*86400</f>
        <v>581558.4</v>
      </c>
      <c r="L3767" s="2">
        <f>[2]Reach4Kure!$G3771</f>
        <v>13.88</v>
      </c>
      <c r="M3767" s="2">
        <v>0</v>
      </c>
      <c r="N3767" s="2">
        <f>[2]Reach4Kure!$C3771*1000</f>
        <v>27960</v>
      </c>
      <c r="O3767" s="3">
        <f>([2]Reach4Kure!$F3771)*1000</f>
        <v>23.23</v>
      </c>
      <c r="P3767" s="2">
        <f>[2]Reach4Kure!$D3771*1000/5</f>
        <v>3.536</v>
      </c>
      <c r="Q3767" s="2">
        <v>0.1</v>
      </c>
      <c r="R3767" s="2">
        <v>3000</v>
      </c>
      <c r="S3767" s="2">
        <v>0</v>
      </c>
      <c r="T3767" s="2">
        <v>0</v>
      </c>
    </row>
    <row r="3768" spans="1:20" x14ac:dyDescent="0.25">
      <c r="A3768" s="2">
        <v>1993</v>
      </c>
      <c r="B3768" s="2">
        <v>4</v>
      </c>
      <c r="C3768" s="2">
        <v>26</v>
      </c>
      <c r="D3768" s="2" t="s">
        <v>17</v>
      </c>
      <c r="E3768" s="6">
        <f>[1]Final!J3770</f>
        <v>0.33750000000000002</v>
      </c>
      <c r="F3768" s="2">
        <v>16.100000000000001</v>
      </c>
      <c r="G3768" s="2">
        <v>63</v>
      </c>
      <c r="H3768" s="5">
        <f>[1]Final!F3770*10</f>
        <v>1010.3</v>
      </c>
      <c r="I3768" s="5">
        <v>1.9</v>
      </c>
      <c r="J3768" s="2">
        <v>0</v>
      </c>
      <c r="K3768" s="4">
        <f>[2]Reach4Kure!$B3772*86400</f>
        <v>423360.00000000006</v>
      </c>
      <c r="L3768" s="2">
        <f>[2]Reach4Kure!$G3772</f>
        <v>16.39</v>
      </c>
      <c r="M3768" s="2">
        <v>0</v>
      </c>
      <c r="N3768" s="2">
        <f>[2]Reach4Kure!$C3772*1000</f>
        <v>22980</v>
      </c>
      <c r="O3768" s="3">
        <f>([2]Reach4Kure!$F3772)*1000</f>
        <v>26.880000000000003</v>
      </c>
      <c r="P3768" s="2">
        <f>[2]Reach4Kure!$D3772*1000/5</f>
        <v>4.476</v>
      </c>
      <c r="Q3768" s="2">
        <v>0.1</v>
      </c>
      <c r="R3768" s="2">
        <v>3000</v>
      </c>
      <c r="S3768" s="2">
        <v>0</v>
      </c>
      <c r="T3768" s="2">
        <v>0</v>
      </c>
    </row>
    <row r="3769" spans="1:20" x14ac:dyDescent="0.25">
      <c r="A3769" s="2">
        <v>1993</v>
      </c>
      <c r="B3769" s="2">
        <v>4</v>
      </c>
      <c r="C3769" s="2">
        <v>27</v>
      </c>
      <c r="D3769" s="2" t="s">
        <v>17</v>
      </c>
      <c r="E3769" s="6">
        <f>[1]Final!J3771</f>
        <v>0.5</v>
      </c>
      <c r="F3769" s="2">
        <v>14.7</v>
      </c>
      <c r="G3769" s="2">
        <v>63</v>
      </c>
      <c r="H3769" s="5">
        <f>[1]Final!F3771*10</f>
        <v>1014.1000000000001</v>
      </c>
      <c r="I3769" s="5">
        <v>2.4</v>
      </c>
      <c r="J3769" s="2">
        <v>0</v>
      </c>
      <c r="K3769" s="4">
        <f>[2]Reach4Kure!$B3773*86400</f>
        <v>324864</v>
      </c>
      <c r="L3769" s="2">
        <f>[2]Reach4Kure!$G3773</f>
        <v>15.34</v>
      </c>
      <c r="M3769" s="2">
        <v>0</v>
      </c>
      <c r="N3769" s="2">
        <f>[2]Reach4Kure!$C3773*1000</f>
        <v>23910</v>
      </c>
      <c r="O3769" s="3">
        <f>([2]Reach4Kure!$F3773)*1000</f>
        <v>29.83</v>
      </c>
      <c r="P3769" s="2">
        <f>[2]Reach4Kure!$D3773*1000/5</f>
        <v>5.3339999999999996</v>
      </c>
      <c r="Q3769" s="2">
        <v>0.1</v>
      </c>
      <c r="R3769" s="2">
        <v>3000</v>
      </c>
      <c r="S3769" s="2">
        <v>0</v>
      </c>
      <c r="T3769" s="2">
        <v>0</v>
      </c>
    </row>
    <row r="3770" spans="1:20" x14ac:dyDescent="0.25">
      <c r="A3770" s="2">
        <v>1993</v>
      </c>
      <c r="B3770" s="2">
        <v>4</v>
      </c>
      <c r="C3770" s="2">
        <v>28</v>
      </c>
      <c r="D3770" s="2" t="s">
        <v>17</v>
      </c>
      <c r="E3770" s="6">
        <f>[1]Final!J3772</f>
        <v>3.7499999999999999E-2</v>
      </c>
      <c r="F3770" s="2">
        <v>13.9</v>
      </c>
      <c r="G3770" s="2">
        <v>59</v>
      </c>
      <c r="H3770" s="5">
        <f>[1]Final!F3772*10</f>
        <v>1018.3</v>
      </c>
      <c r="I3770" s="5">
        <v>4.0999999999999996</v>
      </c>
      <c r="J3770" s="2">
        <v>0</v>
      </c>
      <c r="K3770" s="4">
        <f>[2]Reach4Kure!$B3774*86400</f>
        <v>261446.39999999999</v>
      </c>
      <c r="L3770" s="2">
        <f>[2]Reach4Kure!$G3774</f>
        <v>14.28</v>
      </c>
      <c r="M3770" s="2">
        <v>0</v>
      </c>
      <c r="N3770" s="2">
        <f>[2]Reach4Kure!$C3774*1000</f>
        <v>23750</v>
      </c>
      <c r="O3770" s="3">
        <f>([2]Reach4Kure!$F3774)*1000</f>
        <v>33</v>
      </c>
      <c r="P3770" s="2">
        <f>[2]Reach4Kure!$D3774*1000/5</f>
        <v>6.1979999999999995</v>
      </c>
      <c r="Q3770" s="2">
        <v>0.1</v>
      </c>
      <c r="R3770" s="2">
        <v>3000</v>
      </c>
      <c r="S3770" s="2">
        <v>0</v>
      </c>
      <c r="T3770" s="2">
        <v>0</v>
      </c>
    </row>
    <row r="3771" spans="1:20" x14ac:dyDescent="0.25">
      <c r="A3771" s="2">
        <v>1993</v>
      </c>
      <c r="B3771" s="2">
        <v>4</v>
      </c>
      <c r="C3771" s="2">
        <v>29</v>
      </c>
      <c r="D3771" s="2" t="s">
        <v>17</v>
      </c>
      <c r="E3771" s="6">
        <f>[1]Final!J3773</f>
        <v>0.125</v>
      </c>
      <c r="F3771" s="2">
        <v>13.3</v>
      </c>
      <c r="G3771" s="2">
        <v>46</v>
      </c>
      <c r="H3771" s="5">
        <f>[1]Final!F3773*10</f>
        <v>1019.1000000000001</v>
      </c>
      <c r="I3771" s="5">
        <v>2.6</v>
      </c>
      <c r="J3771" s="2">
        <v>0</v>
      </c>
      <c r="K3771" s="4">
        <f>[2]Reach4Kure!$B3775*86400</f>
        <v>219110.39999999999</v>
      </c>
      <c r="L3771" s="2">
        <f>[2]Reach4Kure!$G3775</f>
        <v>13.27</v>
      </c>
      <c r="M3771" s="2">
        <v>0</v>
      </c>
      <c r="N3771" s="2">
        <f>[2]Reach4Kure!$C3775*1000</f>
        <v>23650</v>
      </c>
      <c r="O3771" s="3">
        <f>([2]Reach4Kure!$F3775)*1000</f>
        <v>35.67</v>
      </c>
      <c r="P3771" s="2">
        <f>[2]Reach4Kure!$D3775*1000/5</f>
        <v>6.88</v>
      </c>
      <c r="Q3771" s="2">
        <v>0.1</v>
      </c>
      <c r="R3771" s="2">
        <v>3000</v>
      </c>
      <c r="S3771" s="2">
        <v>0</v>
      </c>
      <c r="T3771" s="2">
        <v>0</v>
      </c>
    </row>
    <row r="3772" spans="1:20" x14ac:dyDescent="0.25">
      <c r="A3772" s="2">
        <v>1993</v>
      </c>
      <c r="B3772" s="2">
        <v>4</v>
      </c>
      <c r="C3772" s="2">
        <v>30</v>
      </c>
      <c r="D3772" s="2" t="s">
        <v>17</v>
      </c>
      <c r="E3772" s="6">
        <f>[1]Final!J3774</f>
        <v>3.7499999999999999E-2</v>
      </c>
      <c r="F3772" s="2">
        <v>12.9</v>
      </c>
      <c r="G3772" s="2">
        <v>58</v>
      </c>
      <c r="H3772" s="5">
        <f>[1]Final!F3774*10</f>
        <v>1014.2000000000002</v>
      </c>
      <c r="I3772" s="5">
        <v>1.7</v>
      </c>
      <c r="J3772" s="2">
        <v>0</v>
      </c>
      <c r="K3772" s="4">
        <f>[2]Reach4Kure!$B3776*86400</f>
        <v>189648</v>
      </c>
      <c r="L3772" s="2">
        <f>[2]Reach4Kure!$G3776</f>
        <v>13.46</v>
      </c>
      <c r="M3772" s="2">
        <v>0</v>
      </c>
      <c r="N3772" s="2">
        <f>[2]Reach4Kure!$C3776*1000</f>
        <v>23580</v>
      </c>
      <c r="O3772" s="3">
        <f>([2]Reach4Kure!$F3776)*1000</f>
        <v>38.14</v>
      </c>
      <c r="P3772" s="2">
        <f>[2]Reach4Kure!$D3776*1000/5</f>
        <v>7.4719999999999995</v>
      </c>
      <c r="Q3772" s="2">
        <v>0.1</v>
      </c>
      <c r="R3772" s="2">
        <v>3000</v>
      </c>
      <c r="S3772" s="2">
        <v>0</v>
      </c>
      <c r="T3772" s="2">
        <v>0</v>
      </c>
    </row>
    <row r="3773" spans="1:20" x14ac:dyDescent="0.25">
      <c r="A3773" s="2">
        <v>1993</v>
      </c>
      <c r="B3773" s="2">
        <v>5</v>
      </c>
      <c r="C3773" s="2">
        <v>1</v>
      </c>
      <c r="D3773" s="2" t="s">
        <v>17</v>
      </c>
      <c r="E3773" s="6">
        <f>[1]Final!J3775</f>
        <v>8.7499999999999994E-2</v>
      </c>
      <c r="F3773" s="2">
        <v>13.2</v>
      </c>
      <c r="G3773" s="2">
        <v>63</v>
      </c>
      <c r="H3773" s="5">
        <f>[1]Final!F3775*10</f>
        <v>1007.7</v>
      </c>
      <c r="I3773" s="5">
        <v>2.1</v>
      </c>
      <c r="J3773" s="2">
        <v>0</v>
      </c>
      <c r="K3773" s="4">
        <f>[2]Reach4Kure!$B3777*86400</f>
        <v>168134.39999999999</v>
      </c>
      <c r="L3773" s="2">
        <f>[2]Reach4Kure!$G3777</f>
        <v>13.61</v>
      </c>
      <c r="M3773" s="2">
        <v>0</v>
      </c>
      <c r="N3773" s="2">
        <f>[2]Reach4Kure!$C3777*1000</f>
        <v>23320</v>
      </c>
      <c r="O3773" s="3">
        <f>([2]Reach4Kure!$F3777)*1000</f>
        <v>40.300000000000004</v>
      </c>
      <c r="P3773" s="2">
        <f>[2]Reach4Kure!$D3777*1000/5</f>
        <v>7.9659999999999993</v>
      </c>
      <c r="Q3773" s="2">
        <v>0.1</v>
      </c>
      <c r="R3773" s="2">
        <v>3000</v>
      </c>
      <c r="S3773" s="2">
        <v>0</v>
      </c>
      <c r="T3773" s="2">
        <v>0</v>
      </c>
    </row>
    <row r="3774" spans="1:20" x14ac:dyDescent="0.25">
      <c r="A3774" s="2">
        <v>1993</v>
      </c>
      <c r="B3774" s="2">
        <v>5</v>
      </c>
      <c r="C3774" s="2">
        <v>2</v>
      </c>
      <c r="D3774" s="2" t="s">
        <v>17</v>
      </c>
      <c r="E3774" s="6">
        <f>[1]Final!J3776</f>
        <v>0.58750000000000002</v>
      </c>
      <c r="F3774" s="2">
        <v>14</v>
      </c>
      <c r="G3774" s="2">
        <v>75</v>
      </c>
      <c r="H3774" s="5">
        <f>[1]Final!F3776*10</f>
        <v>1003.3</v>
      </c>
      <c r="I3774" s="5">
        <v>2.2000000000000002</v>
      </c>
      <c r="J3774" s="2">
        <v>0</v>
      </c>
      <c r="K3774" s="4">
        <f>[2]Reach4Kure!$B3778*86400</f>
        <v>151718.39999999999</v>
      </c>
      <c r="L3774" s="2">
        <f>[2]Reach4Kure!$G3778</f>
        <v>13.98</v>
      </c>
      <c r="M3774" s="2">
        <v>0</v>
      </c>
      <c r="N3774" s="2">
        <f>[2]Reach4Kure!$C3778*1000</f>
        <v>11850</v>
      </c>
      <c r="O3774" s="3">
        <f>([2]Reach4Kure!$F3778)*1000</f>
        <v>41.889999999999993</v>
      </c>
      <c r="P3774" s="2">
        <f>[2]Reach4Kure!$D3778*1000/5</f>
        <v>8.354000000000001</v>
      </c>
      <c r="Q3774" s="2">
        <v>0.1</v>
      </c>
      <c r="R3774" s="2">
        <v>3000</v>
      </c>
      <c r="S3774" s="2">
        <v>0</v>
      </c>
      <c r="T3774" s="2">
        <v>0</v>
      </c>
    </row>
    <row r="3775" spans="1:20" x14ac:dyDescent="0.25">
      <c r="A3775" s="2">
        <v>1993</v>
      </c>
      <c r="B3775" s="2">
        <v>5</v>
      </c>
      <c r="C3775" s="2">
        <v>3</v>
      </c>
      <c r="D3775" s="2" t="s">
        <v>17</v>
      </c>
      <c r="E3775" s="6">
        <f>[1]Final!J3777</f>
        <v>0.91249999999999998</v>
      </c>
      <c r="F3775" s="2">
        <v>10.5</v>
      </c>
      <c r="G3775" s="2">
        <v>92</v>
      </c>
      <c r="H3775" s="5">
        <f>[1]Final!F3777*10</f>
        <v>1004.4</v>
      </c>
      <c r="I3775" s="5">
        <v>2.6</v>
      </c>
      <c r="J3775" s="2">
        <v>0.1</v>
      </c>
      <c r="K3775" s="4">
        <f>[2]Reach4Kure!$B3779*86400</f>
        <v>197164.79999999999</v>
      </c>
      <c r="L3775" s="2">
        <f>[2]Reach4Kure!$G3779</f>
        <v>10.43</v>
      </c>
      <c r="M3775" s="2">
        <v>0</v>
      </c>
      <c r="N3775" s="2">
        <f>[2]Reach4Kure!$C3779*1000</f>
        <v>13550</v>
      </c>
      <c r="O3775" s="3">
        <f>([2]Reach4Kure!$F3779)*1000</f>
        <v>42.09</v>
      </c>
      <c r="P3775" s="2">
        <f>[2]Reach4Kure!$D3779*1000/5</f>
        <v>7.6399999999999988</v>
      </c>
      <c r="Q3775" s="2">
        <v>0.1</v>
      </c>
      <c r="R3775" s="2">
        <v>3000</v>
      </c>
      <c r="S3775" s="2">
        <v>0</v>
      </c>
      <c r="T3775" s="2">
        <v>0</v>
      </c>
    </row>
    <row r="3776" spans="1:20" x14ac:dyDescent="0.25">
      <c r="A3776" s="2">
        <v>1993</v>
      </c>
      <c r="B3776" s="2">
        <v>5</v>
      </c>
      <c r="C3776" s="2">
        <v>4</v>
      </c>
      <c r="D3776" s="2" t="s">
        <v>17</v>
      </c>
      <c r="E3776" s="6">
        <f>[1]Final!J3778</f>
        <v>0.875</v>
      </c>
      <c r="F3776" s="2">
        <v>6</v>
      </c>
      <c r="G3776" s="2">
        <v>74</v>
      </c>
      <c r="H3776" s="5">
        <f>[1]Final!F3778*10</f>
        <v>1014.7000000000002</v>
      </c>
      <c r="I3776" s="5">
        <v>5.8</v>
      </c>
      <c r="J3776" s="2">
        <v>10.199999999999999</v>
      </c>
      <c r="K3776" s="4">
        <f>[2]Reach4Kure!$B3780*86400</f>
        <v>279072</v>
      </c>
      <c r="L3776" s="2">
        <f>[2]Reach4Kure!$G3780</f>
        <v>5.56</v>
      </c>
      <c r="M3776" s="2">
        <v>0</v>
      </c>
      <c r="N3776" s="2">
        <f>[2]Reach4Kure!$C3780*1000</f>
        <v>36770</v>
      </c>
      <c r="O3776" s="3">
        <f>([2]Reach4Kure!$F3780)*1000</f>
        <v>40.68</v>
      </c>
      <c r="P3776" s="2">
        <f>[2]Reach4Kure!$D3780*1000/5</f>
        <v>6.1080000000000005</v>
      </c>
      <c r="Q3776" s="2">
        <v>0.1</v>
      </c>
      <c r="R3776" s="2">
        <v>3000</v>
      </c>
      <c r="S3776" s="2">
        <v>0</v>
      </c>
      <c r="T3776" s="2">
        <v>0</v>
      </c>
    </row>
    <row r="3777" spans="1:20" x14ac:dyDescent="0.25">
      <c r="A3777" s="2">
        <v>1993</v>
      </c>
      <c r="B3777" s="2">
        <v>5</v>
      </c>
      <c r="C3777" s="2">
        <v>5</v>
      </c>
      <c r="D3777" s="2" t="s">
        <v>17</v>
      </c>
      <c r="E3777" s="6">
        <f>[1]Final!J3779</f>
        <v>0.875</v>
      </c>
      <c r="F3777" s="2">
        <v>6</v>
      </c>
      <c r="G3777" s="2">
        <v>85</v>
      </c>
      <c r="H3777" s="5">
        <f>[1]Final!F3779*10</f>
        <v>1022.8</v>
      </c>
      <c r="I3777" s="5">
        <v>2.2000000000000002</v>
      </c>
      <c r="J3777" s="2">
        <v>0.2</v>
      </c>
      <c r="K3777" s="4">
        <f>[2]Reach4Kure!$B3781*86400</f>
        <v>244944</v>
      </c>
      <c r="L3777" s="2">
        <f>[2]Reach4Kure!$G3781</f>
        <v>6</v>
      </c>
      <c r="M3777" s="2">
        <v>0</v>
      </c>
      <c r="N3777" s="2">
        <f>[2]Reach4Kure!$C3781*1000</f>
        <v>26780</v>
      </c>
      <c r="O3777" s="3">
        <f>([2]Reach4Kure!$F3781)*1000</f>
        <v>42.32</v>
      </c>
      <c r="P3777" s="2">
        <f>[2]Reach4Kure!$D3781*1000/5</f>
        <v>6.1120000000000001</v>
      </c>
      <c r="Q3777" s="2">
        <v>0.1</v>
      </c>
      <c r="R3777" s="2">
        <v>3000</v>
      </c>
      <c r="S3777" s="2">
        <v>0</v>
      </c>
      <c r="T3777" s="2">
        <v>0</v>
      </c>
    </row>
    <row r="3778" spans="1:20" x14ac:dyDescent="0.25">
      <c r="A3778" s="2">
        <v>1993</v>
      </c>
      <c r="B3778" s="2">
        <v>5</v>
      </c>
      <c r="C3778" s="2">
        <v>6</v>
      </c>
      <c r="D3778" s="2" t="s">
        <v>17</v>
      </c>
      <c r="E3778" s="6">
        <f>[1]Final!J3780</f>
        <v>0.75</v>
      </c>
      <c r="F3778" s="2">
        <v>7.6</v>
      </c>
      <c r="G3778" s="2">
        <v>76</v>
      </c>
      <c r="H3778" s="5">
        <f>[1]Final!F3780*10</f>
        <v>1025.2</v>
      </c>
      <c r="I3778" s="5">
        <v>4</v>
      </c>
      <c r="J3778" s="2">
        <v>1</v>
      </c>
      <c r="K3778" s="4">
        <f>[2]Reach4Kure!$B3782*86400</f>
        <v>227923.19999999998</v>
      </c>
      <c r="L3778" s="2">
        <f>[2]Reach4Kure!$G3782</f>
        <v>7.33</v>
      </c>
      <c r="M3778" s="2">
        <v>0</v>
      </c>
      <c r="N3778" s="2">
        <f>[2]Reach4Kure!$C3782*1000</f>
        <v>21210</v>
      </c>
      <c r="O3778" s="3">
        <f>([2]Reach4Kure!$F3782)*1000</f>
        <v>43.62</v>
      </c>
      <c r="P3778" s="2">
        <f>[2]Reach4Kure!$D3782*1000/5</f>
        <v>6.4979999999999993</v>
      </c>
      <c r="Q3778" s="2">
        <v>0.1</v>
      </c>
      <c r="R3778" s="2">
        <v>3000</v>
      </c>
      <c r="S3778" s="2">
        <v>0</v>
      </c>
      <c r="T3778" s="2">
        <v>0</v>
      </c>
    </row>
    <row r="3779" spans="1:20" x14ac:dyDescent="0.25">
      <c r="A3779" s="2">
        <v>1993</v>
      </c>
      <c r="B3779" s="2">
        <v>5</v>
      </c>
      <c r="C3779" s="2">
        <v>7</v>
      </c>
      <c r="D3779" s="2" t="s">
        <v>17</v>
      </c>
      <c r="E3779" s="6">
        <f>[1]Final!J3781</f>
        <v>0.75</v>
      </c>
      <c r="F3779" s="2">
        <v>7.9</v>
      </c>
      <c r="G3779" s="2">
        <v>90</v>
      </c>
      <c r="H3779" s="5">
        <f>[1]Final!F3781*10</f>
        <v>1020.4000000000001</v>
      </c>
      <c r="I3779" s="5">
        <v>2.5</v>
      </c>
      <c r="J3779" s="2">
        <v>6.8</v>
      </c>
      <c r="K3779" s="4">
        <f>[2]Reach4Kure!$B3783*86400</f>
        <v>380678.39999999997</v>
      </c>
      <c r="L3779" s="2">
        <f>[2]Reach4Kure!$G3783</f>
        <v>7.87</v>
      </c>
      <c r="M3779" s="2">
        <v>0</v>
      </c>
      <c r="N3779" s="2">
        <f>[2]Reach4Kure!$C3783*1000</f>
        <v>27950</v>
      </c>
      <c r="O3779" s="3">
        <f>([2]Reach4Kure!$F3783)*1000</f>
        <v>35.03</v>
      </c>
      <c r="P3779" s="2">
        <f>[2]Reach4Kure!$D3783*1000/5</f>
        <v>4.9660000000000002</v>
      </c>
      <c r="Q3779" s="2">
        <v>0.1</v>
      </c>
      <c r="R3779" s="2">
        <v>3000</v>
      </c>
      <c r="S3779" s="2">
        <v>0</v>
      </c>
      <c r="T3779" s="2">
        <v>0</v>
      </c>
    </row>
    <row r="3780" spans="1:20" x14ac:dyDescent="0.25">
      <c r="A3780" s="2">
        <v>1993</v>
      </c>
      <c r="B3780" s="2">
        <v>5</v>
      </c>
      <c r="C3780" s="2">
        <v>8</v>
      </c>
      <c r="D3780" s="2" t="s">
        <v>17</v>
      </c>
      <c r="E3780" s="6">
        <f>[1]Final!J3782</f>
        <v>0.125</v>
      </c>
      <c r="F3780" s="2">
        <v>9.1</v>
      </c>
      <c r="G3780" s="2">
        <v>69</v>
      </c>
      <c r="H3780" s="5">
        <f>[1]Final!F3782*10</f>
        <v>1023.5000000000001</v>
      </c>
      <c r="I3780" s="5">
        <v>4.0999999999999996</v>
      </c>
      <c r="J3780" s="2">
        <v>7</v>
      </c>
      <c r="K3780" s="4">
        <f>[2]Reach4Kure!$B3784*86400</f>
        <v>432172.79999999999</v>
      </c>
      <c r="L3780" s="2">
        <f>[2]Reach4Kure!$G3784</f>
        <v>8.89</v>
      </c>
      <c r="M3780" s="2">
        <v>0</v>
      </c>
      <c r="N3780" s="2">
        <f>[2]Reach4Kure!$C3784*1000</f>
        <v>24330</v>
      </c>
      <c r="O3780" s="3">
        <f>([2]Reach4Kure!$F3784)*1000</f>
        <v>28.64</v>
      </c>
      <c r="P3780" s="2">
        <f>[2]Reach4Kure!$D3784*1000/5</f>
        <v>4.17</v>
      </c>
      <c r="Q3780" s="2">
        <v>0.1</v>
      </c>
      <c r="R3780" s="2">
        <v>3000</v>
      </c>
      <c r="S3780" s="2">
        <v>0</v>
      </c>
      <c r="T3780" s="2">
        <v>0</v>
      </c>
    </row>
    <row r="3781" spans="1:20" x14ac:dyDescent="0.25">
      <c r="A3781" s="2">
        <v>1993</v>
      </c>
      <c r="B3781" s="2">
        <v>5</v>
      </c>
      <c r="C3781" s="2">
        <v>9</v>
      </c>
      <c r="D3781" s="2" t="s">
        <v>17</v>
      </c>
      <c r="E3781" s="6">
        <f>[1]Final!J3783</f>
        <v>3.7499999999999999E-2</v>
      </c>
      <c r="F3781" s="2">
        <v>13.2</v>
      </c>
      <c r="G3781" s="2">
        <v>53</v>
      </c>
      <c r="H3781" s="5">
        <f>[1]Final!F3783*10</f>
        <v>1026.3</v>
      </c>
      <c r="I3781" s="5">
        <v>3.8</v>
      </c>
      <c r="J3781" s="2">
        <v>0</v>
      </c>
      <c r="K3781" s="4">
        <f>[2]Reach4Kure!$B3785*86400</f>
        <v>315360</v>
      </c>
      <c r="L3781" s="2">
        <f>[2]Reach4Kure!$G3785</f>
        <v>13.18</v>
      </c>
      <c r="M3781" s="2">
        <v>0</v>
      </c>
      <c r="N3781" s="2">
        <f>[2]Reach4Kure!$C3785*1000</f>
        <v>15550</v>
      </c>
      <c r="O3781" s="3">
        <f>([2]Reach4Kure!$F3785)*1000</f>
        <v>28.67</v>
      </c>
      <c r="P3781" s="2">
        <f>[2]Reach4Kure!$D3785*1000/5</f>
        <v>4.82</v>
      </c>
      <c r="Q3781" s="2">
        <v>0.1</v>
      </c>
      <c r="R3781" s="2">
        <v>3000</v>
      </c>
      <c r="S3781" s="2">
        <v>0</v>
      </c>
      <c r="T3781" s="2">
        <v>0</v>
      </c>
    </row>
    <row r="3782" spans="1:20" x14ac:dyDescent="0.25">
      <c r="A3782" s="2">
        <v>1993</v>
      </c>
      <c r="B3782" s="2">
        <v>5</v>
      </c>
      <c r="C3782" s="2">
        <v>10</v>
      </c>
      <c r="D3782" s="2" t="s">
        <v>17</v>
      </c>
      <c r="E3782" s="6">
        <f>[1]Final!J3784</f>
        <v>8.7499999999999994E-2</v>
      </c>
      <c r="F3782" s="2">
        <v>14</v>
      </c>
      <c r="G3782" s="2">
        <v>58</v>
      </c>
      <c r="H3782" s="5">
        <f>[1]Final!F3784*10</f>
        <v>1024.0999999999999</v>
      </c>
      <c r="I3782" s="5">
        <v>2.4</v>
      </c>
      <c r="J3782" s="2">
        <v>0</v>
      </c>
      <c r="K3782" s="4">
        <f>[2]Reach4Kure!$B3786*86400</f>
        <v>242956.79999999999</v>
      </c>
      <c r="L3782" s="2">
        <f>[2]Reach4Kure!$G3786</f>
        <v>14.08</v>
      </c>
      <c r="M3782" s="2">
        <v>0</v>
      </c>
      <c r="N3782" s="2">
        <f>[2]Reach4Kure!$C3786*1000</f>
        <v>13390</v>
      </c>
      <c r="O3782" s="3">
        <f>([2]Reach4Kure!$F3786)*1000</f>
        <v>31.189999999999998</v>
      </c>
      <c r="P3782" s="2">
        <f>[2]Reach4Kure!$D3786*1000/5</f>
        <v>5.5960000000000001</v>
      </c>
      <c r="Q3782" s="2">
        <v>0.1</v>
      </c>
      <c r="R3782" s="2">
        <v>3000</v>
      </c>
      <c r="S3782" s="2">
        <v>0</v>
      </c>
      <c r="T3782" s="2">
        <v>0</v>
      </c>
    </row>
    <row r="3783" spans="1:20" x14ac:dyDescent="0.25">
      <c r="A3783" s="2">
        <v>1993</v>
      </c>
      <c r="B3783" s="2">
        <v>5</v>
      </c>
      <c r="C3783" s="2">
        <v>11</v>
      </c>
      <c r="D3783" s="2" t="s">
        <v>17</v>
      </c>
      <c r="E3783" s="6">
        <f>[1]Final!J3785</f>
        <v>0.125</v>
      </c>
      <c r="F3783" s="2">
        <v>15.2</v>
      </c>
      <c r="G3783" s="2">
        <v>56</v>
      </c>
      <c r="H3783" s="5">
        <f>[1]Final!F3785*10</f>
        <v>1021.0000000000001</v>
      </c>
      <c r="I3783" s="5">
        <v>2.6</v>
      </c>
      <c r="J3783" s="2">
        <v>0</v>
      </c>
      <c r="K3783" s="4">
        <f>[2]Reach4Kure!$B3787*86400</f>
        <v>196387.20000000001</v>
      </c>
      <c r="L3783" s="2">
        <f>[2]Reach4Kure!$G3787</f>
        <v>15.47</v>
      </c>
      <c r="M3783" s="2">
        <v>0</v>
      </c>
      <c r="N3783" s="2">
        <f>[2]Reach4Kure!$C3787*1000</f>
        <v>12070</v>
      </c>
      <c r="O3783" s="3">
        <f>([2]Reach4Kure!$F3787)*1000</f>
        <v>33.24</v>
      </c>
      <c r="P3783" s="2">
        <f>[2]Reach4Kure!$D3787*1000/5</f>
        <v>6.2219999999999995</v>
      </c>
      <c r="Q3783" s="2">
        <v>0.1</v>
      </c>
      <c r="R3783" s="2">
        <v>3000</v>
      </c>
      <c r="S3783" s="2">
        <v>0</v>
      </c>
      <c r="T3783" s="2">
        <v>0</v>
      </c>
    </row>
    <row r="3784" spans="1:20" x14ac:dyDescent="0.25">
      <c r="A3784" s="2">
        <v>1993</v>
      </c>
      <c r="B3784" s="2">
        <v>5</v>
      </c>
      <c r="C3784" s="2">
        <v>12</v>
      </c>
      <c r="D3784" s="2" t="s">
        <v>17</v>
      </c>
      <c r="E3784" s="6">
        <f>[1]Final!J3786</f>
        <v>0.125</v>
      </c>
      <c r="F3784" s="2">
        <v>13.4</v>
      </c>
      <c r="G3784" s="2">
        <v>68</v>
      </c>
      <c r="H3784" s="5">
        <f>[1]Final!F3786*10</f>
        <v>1005.3</v>
      </c>
      <c r="I3784" s="5">
        <v>4.0999999999999996</v>
      </c>
      <c r="J3784" s="2">
        <v>0</v>
      </c>
      <c r="K3784" s="4">
        <f>[2]Reach4Kure!$B3788*86400</f>
        <v>169862.39999999999</v>
      </c>
      <c r="L3784" s="2">
        <f>[2]Reach4Kure!$G3788</f>
        <v>13.81</v>
      </c>
      <c r="M3784" s="2">
        <v>0</v>
      </c>
      <c r="N3784" s="2">
        <f>[2]Reach4Kure!$C3788*1000</f>
        <v>11760</v>
      </c>
      <c r="O3784" s="3">
        <f>([2]Reach4Kure!$F3788)*1000</f>
        <v>35.799999999999997</v>
      </c>
      <c r="P3784" s="2">
        <f>[2]Reach4Kure!$D3788*1000/5</f>
        <v>6.8659999999999997</v>
      </c>
      <c r="Q3784" s="2">
        <v>0.1</v>
      </c>
      <c r="R3784" s="2">
        <v>3000</v>
      </c>
      <c r="S3784" s="2">
        <v>0</v>
      </c>
      <c r="T3784" s="2">
        <v>0</v>
      </c>
    </row>
    <row r="3785" spans="1:20" x14ac:dyDescent="0.25">
      <c r="A3785" s="2">
        <v>1993</v>
      </c>
      <c r="B3785" s="2">
        <v>5</v>
      </c>
      <c r="C3785" s="2">
        <v>13</v>
      </c>
      <c r="D3785" s="2" t="s">
        <v>17</v>
      </c>
      <c r="E3785" s="6">
        <f>[1]Final!J3787</f>
        <v>0.58750000000000002</v>
      </c>
      <c r="F3785" s="2">
        <v>12.1</v>
      </c>
      <c r="G3785" s="2">
        <v>62</v>
      </c>
      <c r="H3785" s="5">
        <f>[1]Final!F3787*10</f>
        <v>992.90000000000009</v>
      </c>
      <c r="I3785" s="5">
        <v>2.6</v>
      </c>
      <c r="J3785" s="2">
        <v>0</v>
      </c>
      <c r="K3785" s="4">
        <f>[2]Reach4Kure!$B3789*86400</f>
        <v>154742.39999999999</v>
      </c>
      <c r="L3785" s="2">
        <f>[2]Reach4Kure!$G3789</f>
        <v>12.21</v>
      </c>
      <c r="M3785" s="2">
        <v>0</v>
      </c>
      <c r="N3785" s="2">
        <f>[2]Reach4Kure!$C3789*1000</f>
        <v>11700</v>
      </c>
      <c r="O3785" s="3">
        <f>([2]Reach4Kure!$F3789)*1000</f>
        <v>38.229999999999997</v>
      </c>
      <c r="P3785" s="2">
        <f>[2]Reach4Kure!$D3789*1000/5</f>
        <v>7.452</v>
      </c>
      <c r="Q3785" s="2">
        <v>0.1</v>
      </c>
      <c r="R3785" s="2">
        <v>3000</v>
      </c>
      <c r="S3785" s="2">
        <v>0</v>
      </c>
      <c r="T3785" s="2">
        <v>0</v>
      </c>
    </row>
    <row r="3786" spans="1:20" x14ac:dyDescent="0.25">
      <c r="A3786" s="2">
        <v>1993</v>
      </c>
      <c r="B3786" s="2">
        <v>5</v>
      </c>
      <c r="C3786" s="2">
        <v>14</v>
      </c>
      <c r="D3786" s="2" t="s">
        <v>17</v>
      </c>
      <c r="E3786" s="6">
        <f>[1]Final!J3788</f>
        <v>0.91249999999999998</v>
      </c>
      <c r="F3786" s="2">
        <v>12.2</v>
      </c>
      <c r="G3786" s="2">
        <v>95</v>
      </c>
      <c r="H3786" s="5">
        <f>[1]Final!F3788*10</f>
        <v>991.9</v>
      </c>
      <c r="I3786" s="5">
        <v>2.7</v>
      </c>
      <c r="J3786" s="2">
        <v>0</v>
      </c>
      <c r="K3786" s="4">
        <f>[2]Reach4Kure!$B3790*86400</f>
        <v>145584</v>
      </c>
      <c r="L3786" s="2">
        <f>[2]Reach4Kure!$G3790</f>
        <v>11.84</v>
      </c>
      <c r="M3786" s="2">
        <v>0</v>
      </c>
      <c r="N3786" s="2">
        <f>[2]Reach4Kure!$C3790*1000</f>
        <v>9298</v>
      </c>
      <c r="O3786" s="3">
        <f>([2]Reach4Kure!$F3790)*1000</f>
        <v>40.200000000000003</v>
      </c>
      <c r="P3786" s="2">
        <f>[2]Reach4Kure!$D3790*1000/5</f>
        <v>7.9420000000000002</v>
      </c>
      <c r="Q3786" s="2">
        <v>0.1</v>
      </c>
      <c r="R3786" s="2">
        <v>3000</v>
      </c>
      <c r="S3786" s="2">
        <v>0</v>
      </c>
      <c r="T3786" s="2">
        <v>0</v>
      </c>
    </row>
    <row r="3787" spans="1:20" x14ac:dyDescent="0.25">
      <c r="A3787" s="2">
        <v>1993</v>
      </c>
      <c r="B3787" s="2">
        <v>5</v>
      </c>
      <c r="C3787" s="2">
        <v>15</v>
      </c>
      <c r="D3787" s="2" t="s">
        <v>17</v>
      </c>
      <c r="E3787" s="6">
        <f>[1]Final!J3789</f>
        <v>0.625</v>
      </c>
      <c r="F3787" s="2">
        <v>12.9</v>
      </c>
      <c r="G3787" s="2">
        <v>93</v>
      </c>
      <c r="H3787" s="5">
        <f>[1]Final!F3789*10</f>
        <v>997.8</v>
      </c>
      <c r="I3787" s="5">
        <v>3.1</v>
      </c>
      <c r="J3787" s="2">
        <v>0.4</v>
      </c>
      <c r="K3787" s="4">
        <f>[2]Reach4Kure!$B3791*86400</f>
        <v>206236.79999999999</v>
      </c>
      <c r="L3787" s="2">
        <f>[2]Reach4Kure!$G3791</f>
        <v>13.02</v>
      </c>
      <c r="M3787" s="2">
        <v>0</v>
      </c>
      <c r="N3787" s="2">
        <f>[2]Reach4Kure!$C3791*1000</f>
        <v>9551</v>
      </c>
      <c r="O3787" s="3">
        <f>([2]Reach4Kure!$F3791)*1000</f>
        <v>37.44</v>
      </c>
      <c r="P3787" s="2">
        <f>[2]Reach4Kure!$D3791*1000/5</f>
        <v>7.266</v>
      </c>
      <c r="Q3787" s="2">
        <v>0.1</v>
      </c>
      <c r="R3787" s="2">
        <v>3000</v>
      </c>
      <c r="S3787" s="2">
        <v>0</v>
      </c>
      <c r="T3787" s="2">
        <v>0</v>
      </c>
    </row>
    <row r="3788" spans="1:20" x14ac:dyDescent="0.25">
      <c r="A3788" s="2">
        <v>1993</v>
      </c>
      <c r="B3788" s="2">
        <v>5</v>
      </c>
      <c r="C3788" s="2">
        <v>16</v>
      </c>
      <c r="D3788" s="2" t="s">
        <v>17</v>
      </c>
      <c r="E3788" s="6">
        <f>[1]Final!J3790</f>
        <v>0.41249999999999998</v>
      </c>
      <c r="F3788" s="2">
        <v>10</v>
      </c>
      <c r="G3788" s="2">
        <v>73</v>
      </c>
      <c r="H3788" s="5">
        <f>[1]Final!F3790*10</f>
        <v>1005.4000000000001</v>
      </c>
      <c r="I3788" s="5">
        <v>5.8</v>
      </c>
      <c r="J3788" s="2">
        <v>1.2</v>
      </c>
      <c r="K3788" s="4">
        <f>[2]Reach4Kure!$B3792*86400</f>
        <v>211248</v>
      </c>
      <c r="L3788" s="2">
        <f>[2]Reach4Kure!$G3792</f>
        <v>10.210000000000001</v>
      </c>
      <c r="M3788" s="2">
        <v>0</v>
      </c>
      <c r="N3788" s="2">
        <f>[2]Reach4Kure!$C3792*1000</f>
        <v>9565</v>
      </c>
      <c r="O3788" s="3">
        <f>([2]Reach4Kure!$F3792)*1000</f>
        <v>35.1</v>
      </c>
      <c r="P3788" s="2">
        <f>[2]Reach4Kure!$D3792*1000/5</f>
        <v>6.8360000000000003</v>
      </c>
      <c r="Q3788" s="2">
        <v>0.1</v>
      </c>
      <c r="R3788" s="2">
        <v>3000</v>
      </c>
      <c r="S3788" s="2">
        <v>0</v>
      </c>
      <c r="T3788" s="2">
        <v>0</v>
      </c>
    </row>
    <row r="3789" spans="1:20" x14ac:dyDescent="0.25">
      <c r="A3789" s="2">
        <v>1993</v>
      </c>
      <c r="B3789" s="2">
        <v>5</v>
      </c>
      <c r="C3789" s="2">
        <v>17</v>
      </c>
      <c r="D3789" s="2" t="s">
        <v>17</v>
      </c>
      <c r="E3789" s="6">
        <f>[1]Final!J3791</f>
        <v>0.83750000000000002</v>
      </c>
      <c r="F3789" s="2">
        <v>11.9</v>
      </c>
      <c r="G3789" s="2">
        <v>73</v>
      </c>
      <c r="H3789" s="5">
        <f>[1]Final!F3791*10</f>
        <v>1013.0000000000001</v>
      </c>
      <c r="I3789" s="5">
        <v>5.9</v>
      </c>
      <c r="J3789" s="2">
        <v>0</v>
      </c>
      <c r="K3789" s="4">
        <f>[2]Reach4Kure!$B3793*86400</f>
        <v>179452.79999999999</v>
      </c>
      <c r="L3789" s="2">
        <f>[2]Reach4Kure!$G3793</f>
        <v>11.77</v>
      </c>
      <c r="M3789" s="2">
        <v>0</v>
      </c>
      <c r="N3789" s="2">
        <f>[2]Reach4Kure!$C3793*1000</f>
        <v>8992</v>
      </c>
      <c r="O3789" s="3">
        <f>([2]Reach4Kure!$F3793)*1000</f>
        <v>35.83</v>
      </c>
      <c r="P3789" s="2">
        <f>[2]Reach4Kure!$D3793*1000/5</f>
        <v>7.0439999999999996</v>
      </c>
      <c r="Q3789" s="2">
        <v>0.1</v>
      </c>
      <c r="R3789" s="2">
        <v>3000</v>
      </c>
      <c r="S3789" s="2">
        <v>0</v>
      </c>
      <c r="T3789" s="2">
        <v>0</v>
      </c>
    </row>
    <row r="3790" spans="1:20" x14ac:dyDescent="0.25">
      <c r="A3790" s="2">
        <v>1993</v>
      </c>
      <c r="B3790" s="2">
        <v>5</v>
      </c>
      <c r="C3790" s="2">
        <v>18</v>
      </c>
      <c r="D3790" s="2" t="s">
        <v>17</v>
      </c>
      <c r="E3790" s="6">
        <f>[1]Final!J3792</f>
        <v>8.7499999999999994E-2</v>
      </c>
      <c r="F3790" s="2">
        <v>14.8</v>
      </c>
      <c r="G3790" s="2">
        <v>49</v>
      </c>
      <c r="H3790" s="5">
        <f>[1]Final!F3792*10</f>
        <v>1014.2000000000002</v>
      </c>
      <c r="I3790" s="5">
        <v>2.9</v>
      </c>
      <c r="J3790" s="2">
        <v>0</v>
      </c>
      <c r="K3790" s="4">
        <f>[2]Reach4Kure!$B3794*86400</f>
        <v>160444.79999999999</v>
      </c>
      <c r="L3790" s="2">
        <f>[2]Reach4Kure!$G3794</f>
        <v>14.65</v>
      </c>
      <c r="M3790" s="2">
        <v>0</v>
      </c>
      <c r="N3790" s="2">
        <f>[2]Reach4Kure!$C3794*1000</f>
        <v>8414</v>
      </c>
      <c r="O3790" s="3">
        <f>([2]Reach4Kure!$F3794)*1000</f>
        <v>37.580000000000005</v>
      </c>
      <c r="P3790" s="2">
        <f>[2]Reach4Kure!$D3794*1000/5</f>
        <v>7.4459999999999997</v>
      </c>
      <c r="Q3790" s="2">
        <v>0.1</v>
      </c>
      <c r="R3790" s="2">
        <v>3000</v>
      </c>
      <c r="S3790" s="2">
        <v>0</v>
      </c>
      <c r="T3790" s="2">
        <v>0</v>
      </c>
    </row>
    <row r="3791" spans="1:20" x14ac:dyDescent="0.25">
      <c r="A3791" s="2">
        <v>1993</v>
      </c>
      <c r="B3791" s="2">
        <v>5</v>
      </c>
      <c r="C3791" s="2">
        <v>19</v>
      </c>
      <c r="D3791" s="2" t="s">
        <v>17</v>
      </c>
      <c r="E3791" s="6">
        <f>[1]Final!J3793</f>
        <v>8.7499999999999994E-2</v>
      </c>
      <c r="F3791" s="2">
        <v>16.100000000000001</v>
      </c>
      <c r="G3791" s="2">
        <v>42</v>
      </c>
      <c r="H3791" s="5">
        <f>[1]Final!F3793*10</f>
        <v>1015.2</v>
      </c>
      <c r="I3791" s="5">
        <v>3.1</v>
      </c>
      <c r="J3791" s="2">
        <v>0</v>
      </c>
      <c r="K3791" s="4">
        <f>[2]Reach4Kure!$B3795*86400</f>
        <v>149040</v>
      </c>
      <c r="L3791" s="2">
        <f>[2]Reach4Kure!$G3795</f>
        <v>16.41</v>
      </c>
      <c r="M3791" s="2">
        <v>0</v>
      </c>
      <c r="N3791" s="2">
        <f>[2]Reach4Kure!$C3795*1000</f>
        <v>8364</v>
      </c>
      <c r="O3791" s="3">
        <f>([2]Reach4Kure!$F3795)*1000</f>
        <v>39.53</v>
      </c>
      <c r="P3791" s="2">
        <f>[2]Reach4Kure!$D3795*1000/5</f>
        <v>7.8600000000000012</v>
      </c>
      <c r="Q3791" s="2">
        <v>0.1</v>
      </c>
      <c r="R3791" s="2">
        <v>3000</v>
      </c>
      <c r="S3791" s="2">
        <v>0</v>
      </c>
      <c r="T3791" s="2">
        <v>0</v>
      </c>
    </row>
    <row r="3792" spans="1:20" x14ac:dyDescent="0.25">
      <c r="A3792" s="2">
        <v>1993</v>
      </c>
      <c r="B3792" s="2">
        <v>5</v>
      </c>
      <c r="C3792" s="2">
        <v>20</v>
      </c>
      <c r="D3792" s="2" t="s">
        <v>17</v>
      </c>
      <c r="E3792" s="6">
        <f>[1]Final!J3794</f>
        <v>0.16250000000000001</v>
      </c>
      <c r="F3792" s="2">
        <v>18.7</v>
      </c>
      <c r="G3792" s="2">
        <v>49</v>
      </c>
      <c r="H3792" s="5">
        <f>[1]Final!F3794*10</f>
        <v>1015.2</v>
      </c>
      <c r="I3792" s="5">
        <v>2.6</v>
      </c>
      <c r="J3792" s="2">
        <v>0</v>
      </c>
      <c r="K3792" s="4">
        <f>[2]Reach4Kure!$B3796*86400</f>
        <v>142128</v>
      </c>
      <c r="L3792" s="2">
        <f>[2]Reach4Kure!$G3796</f>
        <v>18.649999999999999</v>
      </c>
      <c r="M3792" s="2">
        <v>0</v>
      </c>
      <c r="N3792" s="2">
        <f>[2]Reach4Kure!$C3796*1000</f>
        <v>8170</v>
      </c>
      <c r="O3792" s="3">
        <f>([2]Reach4Kure!$F3796)*1000</f>
        <v>41.33</v>
      </c>
      <c r="P3792" s="2">
        <f>[2]Reach4Kure!$D3796*1000/5</f>
        <v>8.2379999999999995</v>
      </c>
      <c r="Q3792" s="2">
        <v>0.1</v>
      </c>
      <c r="R3792" s="2">
        <v>3000</v>
      </c>
      <c r="S3792" s="2">
        <v>0</v>
      </c>
      <c r="T3792" s="2">
        <v>0</v>
      </c>
    </row>
    <row r="3793" spans="1:20" x14ac:dyDescent="0.25">
      <c r="A3793" s="2">
        <v>1993</v>
      </c>
      <c r="B3793" s="2">
        <v>5</v>
      </c>
      <c r="C3793" s="2">
        <v>21</v>
      </c>
      <c r="D3793" s="2" t="s">
        <v>17</v>
      </c>
      <c r="E3793" s="6">
        <f>[1]Final!J3795</f>
        <v>0.46250000000000002</v>
      </c>
      <c r="F3793" s="2">
        <v>19.600000000000001</v>
      </c>
      <c r="G3793" s="2">
        <v>57</v>
      </c>
      <c r="H3793" s="5">
        <f>[1]Final!F3795*10</f>
        <v>1013.1</v>
      </c>
      <c r="I3793" s="5">
        <v>3.6</v>
      </c>
      <c r="J3793" s="2">
        <v>0.1</v>
      </c>
      <c r="K3793" s="4">
        <f>[2]Reach4Kure!$B3797*86400</f>
        <v>179452.79999999999</v>
      </c>
      <c r="L3793" s="2">
        <f>[2]Reach4Kure!$G3797</f>
        <v>19.89</v>
      </c>
      <c r="M3793" s="2">
        <v>0</v>
      </c>
      <c r="N3793" s="2">
        <f>[2]Reach4Kure!$C3797*1000</f>
        <v>8318</v>
      </c>
      <c r="O3793" s="3">
        <f>([2]Reach4Kure!$F3797)*1000</f>
        <v>39.419999999999995</v>
      </c>
      <c r="P3793" s="2">
        <f>[2]Reach4Kure!$D3797*1000/5</f>
        <v>7.8659999999999997</v>
      </c>
      <c r="Q3793" s="2">
        <v>0.1</v>
      </c>
      <c r="R3793" s="2">
        <v>3000</v>
      </c>
      <c r="S3793" s="2">
        <v>0</v>
      </c>
      <c r="T3793" s="2">
        <v>0</v>
      </c>
    </row>
    <row r="3794" spans="1:20" x14ac:dyDescent="0.25">
      <c r="A3794" s="2">
        <v>1993</v>
      </c>
      <c r="B3794" s="2">
        <v>5</v>
      </c>
      <c r="C3794" s="2">
        <v>22</v>
      </c>
      <c r="D3794" s="2" t="s">
        <v>17</v>
      </c>
      <c r="E3794" s="6">
        <f>[1]Final!J3796</f>
        <v>0.58750000000000002</v>
      </c>
      <c r="F3794" s="2">
        <v>20.6</v>
      </c>
      <c r="G3794" s="2">
        <v>60</v>
      </c>
      <c r="H3794" s="5">
        <f>[1]Final!F3796*10</f>
        <v>1011.8000000000001</v>
      </c>
      <c r="I3794" s="5">
        <v>4.5999999999999996</v>
      </c>
      <c r="J3794" s="2">
        <v>0</v>
      </c>
      <c r="K3794" s="4">
        <f>[2]Reach4Kure!$B3798*86400</f>
        <v>160531.20000000001</v>
      </c>
      <c r="L3794" s="2">
        <f>[2]Reach4Kure!$G3798</f>
        <v>20.53</v>
      </c>
      <c r="M3794" s="2">
        <v>0</v>
      </c>
      <c r="N3794" s="2">
        <f>[2]Reach4Kure!$C3798*1000</f>
        <v>8239</v>
      </c>
      <c r="O3794" s="3">
        <f>([2]Reach4Kure!$F3798)*1000</f>
        <v>39.71</v>
      </c>
      <c r="P3794" s="2">
        <f>[2]Reach4Kure!$D3798*1000/5</f>
        <v>7.9320000000000004</v>
      </c>
      <c r="Q3794" s="2">
        <v>0.1</v>
      </c>
      <c r="R3794" s="2">
        <v>3000</v>
      </c>
      <c r="S3794" s="2">
        <v>0</v>
      </c>
      <c r="T3794" s="2">
        <v>0</v>
      </c>
    </row>
    <row r="3795" spans="1:20" x14ac:dyDescent="0.25">
      <c r="A3795" s="2">
        <v>1993</v>
      </c>
      <c r="B3795" s="2">
        <v>5</v>
      </c>
      <c r="C3795" s="2">
        <v>23</v>
      </c>
      <c r="D3795" s="2" t="s">
        <v>17</v>
      </c>
      <c r="E3795" s="6">
        <f>[1]Final!J3797</f>
        <v>0.21249999999999999</v>
      </c>
      <c r="F3795" s="2">
        <v>18.399999999999999</v>
      </c>
      <c r="G3795" s="2">
        <v>54</v>
      </c>
      <c r="H3795" s="5">
        <f>[1]Final!F3797*10</f>
        <v>1014.4</v>
      </c>
      <c r="I3795" s="5">
        <v>2.4</v>
      </c>
      <c r="J3795" s="2">
        <v>0.1</v>
      </c>
      <c r="K3795" s="4">
        <f>[2]Reach4Kure!$B3799*86400</f>
        <v>149040</v>
      </c>
      <c r="L3795" s="2">
        <f>[2]Reach4Kure!$G3799</f>
        <v>18.34</v>
      </c>
      <c r="M3795" s="2">
        <v>0</v>
      </c>
      <c r="N3795" s="2">
        <f>[2]Reach4Kure!$C3799*1000</f>
        <v>8189.9999999999991</v>
      </c>
      <c r="O3795" s="3">
        <f>([2]Reach4Kure!$F3799)*1000</f>
        <v>41.08</v>
      </c>
      <c r="P3795" s="2">
        <f>[2]Reach4Kure!$D3799*1000/5</f>
        <v>8.2100000000000009</v>
      </c>
      <c r="Q3795" s="2">
        <v>0.1</v>
      </c>
      <c r="R3795" s="2">
        <v>3000</v>
      </c>
      <c r="S3795" s="2">
        <v>0</v>
      </c>
      <c r="T3795" s="2">
        <v>0</v>
      </c>
    </row>
    <row r="3796" spans="1:20" x14ac:dyDescent="0.25">
      <c r="A3796" s="2">
        <v>1993</v>
      </c>
      <c r="B3796" s="2">
        <v>5</v>
      </c>
      <c r="C3796" s="2">
        <v>24</v>
      </c>
      <c r="D3796" s="2" t="s">
        <v>17</v>
      </c>
      <c r="E3796" s="6">
        <f>[1]Final!J3798</f>
        <v>0.41249999999999998</v>
      </c>
      <c r="F3796" s="2">
        <v>14.7</v>
      </c>
      <c r="G3796" s="2">
        <v>92</v>
      </c>
      <c r="H3796" s="5">
        <f>[1]Final!F3798*10</f>
        <v>1008.6000000000001</v>
      </c>
      <c r="I3796" s="5">
        <v>4.4000000000000004</v>
      </c>
      <c r="J3796" s="2">
        <v>0</v>
      </c>
      <c r="K3796" s="4">
        <f>[2]Reach4Kure!$B3800*86400</f>
        <v>142128</v>
      </c>
      <c r="L3796" s="2">
        <f>[2]Reach4Kure!$G3800</f>
        <v>15.37</v>
      </c>
      <c r="M3796" s="2">
        <v>0</v>
      </c>
      <c r="N3796" s="2">
        <f>[2]Reach4Kure!$C3800*1000</f>
        <v>7679</v>
      </c>
      <c r="O3796" s="3">
        <f>([2]Reach4Kure!$F3800)*1000</f>
        <v>42.58</v>
      </c>
      <c r="P3796" s="2">
        <f>[2]Reach4Kure!$D3800*1000/5</f>
        <v>8.5120000000000005</v>
      </c>
      <c r="Q3796" s="2">
        <v>0.1</v>
      </c>
      <c r="R3796" s="2">
        <v>3000</v>
      </c>
      <c r="S3796" s="2">
        <v>0</v>
      </c>
      <c r="T3796" s="2">
        <v>0</v>
      </c>
    </row>
    <row r="3797" spans="1:20" x14ac:dyDescent="0.25">
      <c r="A3797" s="2">
        <v>1993</v>
      </c>
      <c r="B3797" s="2">
        <v>5</v>
      </c>
      <c r="C3797" s="2">
        <v>25</v>
      </c>
      <c r="D3797" s="2" t="s">
        <v>17</v>
      </c>
      <c r="E3797" s="6">
        <f>[1]Final!J3799</f>
        <v>0.41249999999999998</v>
      </c>
      <c r="F3797" s="2">
        <v>10.1</v>
      </c>
      <c r="G3797" s="2">
        <v>46</v>
      </c>
      <c r="H3797" s="5">
        <f>[1]Final!F3799*10</f>
        <v>1011.5</v>
      </c>
      <c r="I3797" s="5">
        <v>5</v>
      </c>
      <c r="J3797" s="2">
        <v>6</v>
      </c>
      <c r="K3797" s="4">
        <f>[2]Reach4Kure!$B3801*86400</f>
        <v>265507.20000000001</v>
      </c>
      <c r="L3797" s="2">
        <f>[2]Reach4Kure!$G3801</f>
        <v>9.94</v>
      </c>
      <c r="M3797" s="2">
        <v>0</v>
      </c>
      <c r="N3797" s="2">
        <f>[2]Reach4Kure!$C3801*1000</f>
        <v>10770</v>
      </c>
      <c r="O3797" s="3">
        <f>([2]Reach4Kure!$F3801)*1000</f>
        <v>37.699999999999996</v>
      </c>
      <c r="P3797" s="2">
        <f>[2]Reach4Kure!$D3801*1000/5</f>
        <v>6.7760000000000007</v>
      </c>
      <c r="Q3797" s="2">
        <v>0.1</v>
      </c>
      <c r="R3797" s="2">
        <v>3000</v>
      </c>
      <c r="S3797" s="2">
        <v>0</v>
      </c>
      <c r="T3797" s="2">
        <v>0</v>
      </c>
    </row>
    <row r="3798" spans="1:20" x14ac:dyDescent="0.25">
      <c r="A3798" s="2">
        <v>1993</v>
      </c>
      <c r="B3798" s="2">
        <v>5</v>
      </c>
      <c r="C3798" s="2">
        <v>26</v>
      </c>
      <c r="D3798" s="2" t="s">
        <v>17</v>
      </c>
      <c r="E3798" s="6">
        <f>[1]Final!J3800</f>
        <v>0.46250000000000002</v>
      </c>
      <c r="F3798" s="2">
        <v>9.1999999999999993</v>
      </c>
      <c r="G3798" s="2">
        <v>53</v>
      </c>
      <c r="H3798" s="5">
        <f>[1]Final!F3800*10</f>
        <v>1009.4</v>
      </c>
      <c r="I3798" s="5">
        <v>2.8</v>
      </c>
      <c r="J3798" s="2">
        <v>0</v>
      </c>
      <c r="K3798" s="4">
        <f>[2]Reach4Kure!$B3802*86400</f>
        <v>204249.59999999998</v>
      </c>
      <c r="L3798" s="2">
        <f>[2]Reach4Kure!$G3802</f>
        <v>9.16</v>
      </c>
      <c r="M3798" s="2">
        <v>0</v>
      </c>
      <c r="N3798" s="2">
        <f>[2]Reach4Kure!$C3802*1000</f>
        <v>18610</v>
      </c>
      <c r="O3798" s="3">
        <f>([2]Reach4Kure!$F3802)*1000</f>
        <v>41.349999999999994</v>
      </c>
      <c r="P3798" s="2">
        <f>[2]Reach4Kure!$D3802*1000/5</f>
        <v>6.6120000000000001</v>
      </c>
      <c r="Q3798" s="2">
        <v>0.1</v>
      </c>
      <c r="R3798" s="2">
        <v>3000</v>
      </c>
      <c r="S3798" s="2">
        <v>0</v>
      </c>
      <c r="T3798" s="2">
        <v>0</v>
      </c>
    </row>
    <row r="3799" spans="1:20" x14ac:dyDescent="0.25">
      <c r="A3799" s="2">
        <v>1993</v>
      </c>
      <c r="B3799" s="2">
        <v>5</v>
      </c>
      <c r="C3799" s="2">
        <v>27</v>
      </c>
      <c r="D3799" s="2" t="s">
        <v>17</v>
      </c>
      <c r="E3799" s="6">
        <f>[1]Final!J3801</f>
        <v>0.375</v>
      </c>
      <c r="F3799" s="2">
        <v>11.4</v>
      </c>
      <c r="G3799" s="2">
        <v>65</v>
      </c>
      <c r="H3799" s="5">
        <f>[1]Final!F3801*10</f>
        <v>1000.7</v>
      </c>
      <c r="I3799" s="5">
        <v>4.0999999999999996</v>
      </c>
      <c r="J3799" s="2">
        <v>0</v>
      </c>
      <c r="K3799" s="4">
        <f>[2]Reach4Kure!$B3803*86400</f>
        <v>172540.80000000002</v>
      </c>
      <c r="L3799" s="2">
        <f>[2]Reach4Kure!$G3803</f>
        <v>11.34</v>
      </c>
      <c r="M3799" s="2">
        <v>0</v>
      </c>
      <c r="N3799" s="2">
        <f>[2]Reach4Kure!$C3803*1000</f>
        <v>8053.0000000000009</v>
      </c>
      <c r="O3799" s="3">
        <f>([2]Reach4Kure!$F3803)*1000</f>
        <v>41.04</v>
      </c>
      <c r="P3799" s="2">
        <f>[2]Reach4Kure!$D3803*1000/5</f>
        <v>7.3559999999999999</v>
      </c>
      <c r="Q3799" s="2">
        <v>0.1</v>
      </c>
      <c r="R3799" s="2">
        <v>3000</v>
      </c>
      <c r="S3799" s="2">
        <v>0</v>
      </c>
      <c r="T3799" s="2">
        <v>0</v>
      </c>
    </row>
    <row r="3800" spans="1:20" x14ac:dyDescent="0.25">
      <c r="A3800" s="2">
        <v>1993</v>
      </c>
      <c r="B3800" s="2">
        <v>5</v>
      </c>
      <c r="C3800" s="2">
        <v>28</v>
      </c>
      <c r="D3800" s="2" t="s">
        <v>17</v>
      </c>
      <c r="E3800" s="6">
        <f>[1]Final!J3802</f>
        <v>0.125</v>
      </c>
      <c r="F3800" s="2">
        <v>12.5</v>
      </c>
      <c r="G3800" s="2">
        <v>63</v>
      </c>
      <c r="H3800" s="5">
        <f>[1]Final!F3802*10</f>
        <v>996.4</v>
      </c>
      <c r="I3800" s="5">
        <v>5.3</v>
      </c>
      <c r="J3800" s="2">
        <v>0</v>
      </c>
      <c r="K3800" s="4">
        <f>[2]Reach4Kure!$B3804*86400</f>
        <v>155260.79999999999</v>
      </c>
      <c r="L3800" s="2">
        <f>[2]Reach4Kure!$G3804</f>
        <v>12.43</v>
      </c>
      <c r="M3800" s="2">
        <v>0</v>
      </c>
      <c r="N3800" s="2">
        <f>[2]Reach4Kure!$C3804*1000</f>
        <v>8268</v>
      </c>
      <c r="O3800" s="3">
        <f>([2]Reach4Kure!$F3804)*1000</f>
        <v>44.16</v>
      </c>
      <c r="P3800" s="2">
        <f>[2]Reach4Kure!$D3804*1000/5</f>
        <v>8.02</v>
      </c>
      <c r="Q3800" s="2">
        <v>0.1</v>
      </c>
      <c r="R3800" s="2">
        <v>3000</v>
      </c>
      <c r="S3800" s="2">
        <v>0</v>
      </c>
      <c r="T3800" s="2">
        <v>0</v>
      </c>
    </row>
    <row r="3801" spans="1:20" x14ac:dyDescent="0.25">
      <c r="A3801" s="2">
        <v>1993</v>
      </c>
      <c r="B3801" s="2">
        <v>5</v>
      </c>
      <c r="C3801" s="2">
        <v>29</v>
      </c>
      <c r="D3801" s="2" t="s">
        <v>17</v>
      </c>
      <c r="E3801" s="6">
        <f>[1]Final!J3803</f>
        <v>0.53749999999999998</v>
      </c>
      <c r="F3801" s="2">
        <v>12</v>
      </c>
      <c r="G3801" s="2">
        <v>76</v>
      </c>
      <c r="H3801" s="5">
        <f>[1]Final!F3803*10</f>
        <v>994.80000000000007</v>
      </c>
      <c r="I3801" s="5">
        <v>3.9</v>
      </c>
      <c r="J3801" s="2">
        <v>0</v>
      </c>
      <c r="K3801" s="4">
        <f>[2]Reach4Kure!$B3805*86400</f>
        <v>145497.60000000001</v>
      </c>
      <c r="L3801" s="2">
        <f>[2]Reach4Kure!$G3805</f>
        <v>12.07</v>
      </c>
      <c r="M3801" s="2">
        <v>0</v>
      </c>
      <c r="N3801" s="2">
        <f>[2]Reach4Kure!$C3805*1000</f>
        <v>8310</v>
      </c>
      <c r="O3801" s="3">
        <f>([2]Reach4Kure!$F3805)*1000</f>
        <v>45.25</v>
      </c>
      <c r="P3801" s="2">
        <f>[2]Reach4Kure!$D3805*1000/5</f>
        <v>8.4160000000000004</v>
      </c>
      <c r="Q3801" s="2">
        <v>0.1</v>
      </c>
      <c r="R3801" s="2">
        <v>3000</v>
      </c>
      <c r="S3801" s="2">
        <v>0</v>
      </c>
      <c r="T3801" s="2">
        <v>0</v>
      </c>
    </row>
    <row r="3802" spans="1:20" x14ac:dyDescent="0.25">
      <c r="A3802" s="2">
        <v>1993</v>
      </c>
      <c r="B3802" s="2">
        <v>5</v>
      </c>
      <c r="C3802" s="2">
        <v>30</v>
      </c>
      <c r="D3802" s="2" t="s">
        <v>17</v>
      </c>
      <c r="E3802" s="6">
        <f>[1]Final!J3804</f>
        <v>0.5</v>
      </c>
      <c r="F3802" s="2">
        <v>11.4</v>
      </c>
      <c r="G3802" s="2">
        <v>84</v>
      </c>
      <c r="H3802" s="5">
        <f>[1]Final!F3804*10</f>
        <v>996.60000000000014</v>
      </c>
      <c r="I3802" s="5">
        <v>3.8</v>
      </c>
      <c r="J3802" s="2">
        <v>0</v>
      </c>
      <c r="K3802" s="4">
        <f>[2]Reach4Kure!$B3806*86400</f>
        <v>139795.20000000001</v>
      </c>
      <c r="L3802" s="2">
        <f>[2]Reach4Kure!$G3806</f>
        <v>11.8</v>
      </c>
      <c r="M3802" s="2">
        <v>0</v>
      </c>
      <c r="N3802" s="2">
        <f>[2]Reach4Kure!$C3806*1000</f>
        <v>8135</v>
      </c>
      <c r="O3802" s="3">
        <f>([2]Reach4Kure!$F3806)*1000</f>
        <v>45.8</v>
      </c>
      <c r="P3802" s="2">
        <f>[2]Reach4Kure!$D3806*1000/5</f>
        <v>8.7080000000000002</v>
      </c>
      <c r="Q3802" s="2">
        <v>0.1</v>
      </c>
      <c r="R3802" s="2">
        <v>3000</v>
      </c>
      <c r="S3802" s="2">
        <v>0</v>
      </c>
      <c r="T3802" s="2">
        <v>0</v>
      </c>
    </row>
    <row r="3803" spans="1:20" x14ac:dyDescent="0.25">
      <c r="A3803" s="2">
        <v>1993</v>
      </c>
      <c r="B3803" s="2">
        <v>5</v>
      </c>
      <c r="C3803" s="2">
        <v>31</v>
      </c>
      <c r="D3803" s="2" t="s">
        <v>17</v>
      </c>
      <c r="E3803" s="6">
        <f>[1]Final!J3805</f>
        <v>0.83750000000000002</v>
      </c>
      <c r="F3803" s="2">
        <v>12.7</v>
      </c>
      <c r="G3803" s="2">
        <v>85</v>
      </c>
      <c r="H3803" s="5">
        <f>[1]Final!F3805*10</f>
        <v>993.40000000000009</v>
      </c>
      <c r="I3803" s="5">
        <v>6.9</v>
      </c>
      <c r="J3803" s="2">
        <v>4.8</v>
      </c>
      <c r="K3803" s="4">
        <f>[2]Reach4Kure!$B3807*86400</f>
        <v>165974.39999999999</v>
      </c>
      <c r="L3803" s="2">
        <f>[2]Reach4Kure!$G3807</f>
        <v>12.62</v>
      </c>
      <c r="M3803" s="2">
        <v>0</v>
      </c>
      <c r="N3803" s="2">
        <f>[2]Reach4Kure!$C3807*1000</f>
        <v>7981</v>
      </c>
      <c r="O3803" s="3">
        <f>([2]Reach4Kure!$F3807)*1000</f>
        <v>45.870000000000005</v>
      </c>
      <c r="P3803" s="2">
        <f>[2]Reach4Kure!$D3807*1000/5</f>
        <v>8.3520000000000003</v>
      </c>
      <c r="Q3803" s="2">
        <v>0.1</v>
      </c>
      <c r="R3803" s="2">
        <v>3000</v>
      </c>
      <c r="S3803" s="2">
        <v>0</v>
      </c>
      <c r="T3803" s="2">
        <v>0</v>
      </c>
    </row>
    <row r="3804" spans="1:20" x14ac:dyDescent="0.25">
      <c r="A3804" s="2">
        <v>1993</v>
      </c>
      <c r="B3804" s="2">
        <v>6</v>
      </c>
      <c r="C3804" s="2">
        <v>1</v>
      </c>
      <c r="D3804" s="2" t="s">
        <v>17</v>
      </c>
      <c r="E3804" s="6">
        <f>[1]Final!J3806</f>
        <v>0.58750000000000002</v>
      </c>
      <c r="F3804" s="2">
        <v>12.8</v>
      </c>
      <c r="G3804" s="2">
        <v>91</v>
      </c>
      <c r="H3804" s="5">
        <f>[1]Final!F3806*10</f>
        <v>995.3</v>
      </c>
      <c r="I3804" s="5">
        <v>2.6</v>
      </c>
      <c r="J3804" s="2">
        <v>10</v>
      </c>
      <c r="K3804" s="4">
        <f>[2]Reach4Kure!$B3808*86400</f>
        <v>181267.19999999998</v>
      </c>
      <c r="L3804" s="2">
        <f>[2]Reach4Kure!$G3808</f>
        <v>12.7</v>
      </c>
      <c r="M3804" s="2">
        <v>0</v>
      </c>
      <c r="N3804" s="2">
        <f>[2]Reach4Kure!$C3808*1000</f>
        <v>19560</v>
      </c>
      <c r="O3804" s="3">
        <f>([2]Reach4Kure!$F3808)*1000</f>
        <v>46.29</v>
      </c>
      <c r="P3804" s="2">
        <f>[2]Reach4Kure!$D3808*1000/5</f>
        <v>7.8740000000000006</v>
      </c>
      <c r="Q3804" s="2">
        <v>0.1</v>
      </c>
      <c r="R3804" s="2">
        <v>3000</v>
      </c>
      <c r="S3804" s="2">
        <v>0</v>
      </c>
      <c r="T3804" s="2">
        <v>0</v>
      </c>
    </row>
    <row r="3805" spans="1:20" x14ac:dyDescent="0.25">
      <c r="A3805" s="2">
        <v>1993</v>
      </c>
      <c r="B3805" s="2">
        <v>6</v>
      </c>
      <c r="C3805" s="2">
        <v>2</v>
      </c>
      <c r="D3805" s="2" t="s">
        <v>17</v>
      </c>
      <c r="E3805" s="6">
        <f>[1]Final!J3807</f>
        <v>0.25</v>
      </c>
      <c r="F3805" s="2">
        <v>11</v>
      </c>
      <c r="G3805" s="2">
        <v>58</v>
      </c>
      <c r="H3805" s="5">
        <f>[1]Final!F3807*10</f>
        <v>1002.4000000000001</v>
      </c>
      <c r="I3805" s="5">
        <v>4.4000000000000004</v>
      </c>
      <c r="J3805" s="2">
        <v>0.3</v>
      </c>
      <c r="K3805" s="4">
        <f>[2]Reach4Kure!$B3809*86400</f>
        <v>258076.80000000002</v>
      </c>
      <c r="L3805" s="2">
        <f>[2]Reach4Kure!$G3809</f>
        <v>10.59</v>
      </c>
      <c r="M3805" s="2">
        <v>0</v>
      </c>
      <c r="N3805" s="2">
        <f>[2]Reach4Kure!$C3809*1000</f>
        <v>15990</v>
      </c>
      <c r="O3805" s="3">
        <f>([2]Reach4Kure!$F3809)*1000</f>
        <v>39.849999999999994</v>
      </c>
      <c r="P3805" s="2">
        <f>[2]Reach4Kure!$D3809*1000/5</f>
        <v>6.6239999999999997</v>
      </c>
      <c r="Q3805" s="2">
        <v>0.1</v>
      </c>
      <c r="R3805" s="2">
        <v>3000</v>
      </c>
      <c r="S3805" s="2">
        <v>0</v>
      </c>
      <c r="T3805" s="2">
        <v>0</v>
      </c>
    </row>
    <row r="3806" spans="1:20" x14ac:dyDescent="0.25">
      <c r="A3806" s="2">
        <v>1993</v>
      </c>
      <c r="B3806" s="2">
        <v>6</v>
      </c>
      <c r="C3806" s="2">
        <v>3</v>
      </c>
      <c r="D3806" s="2" t="s">
        <v>17</v>
      </c>
      <c r="E3806" s="6">
        <f>[1]Final!J3808</f>
        <v>0.28749999999999998</v>
      </c>
      <c r="F3806" s="2">
        <v>10.199999999999999</v>
      </c>
      <c r="G3806" s="2">
        <v>60</v>
      </c>
      <c r="H3806" s="5">
        <f>[1]Final!F3808*10</f>
        <v>1009.8000000000001</v>
      </c>
      <c r="I3806" s="5">
        <v>3.6</v>
      </c>
      <c r="J3806" s="2">
        <v>0</v>
      </c>
      <c r="K3806" s="4">
        <f>[2]Reach4Kure!$B3810*86400</f>
        <v>205891.20000000001</v>
      </c>
      <c r="L3806" s="2">
        <f>[2]Reach4Kure!$G3810</f>
        <v>10.6</v>
      </c>
      <c r="M3806" s="2">
        <v>0</v>
      </c>
      <c r="N3806" s="2">
        <f>[2]Reach4Kure!$C3810*1000</f>
        <v>10200</v>
      </c>
      <c r="O3806" s="3">
        <f>([2]Reach4Kure!$F3810)*1000</f>
        <v>38.229999999999997</v>
      </c>
      <c r="P3806" s="2">
        <f>[2]Reach4Kure!$D3810*1000/5</f>
        <v>6.7939999999999996</v>
      </c>
      <c r="Q3806" s="2">
        <v>0.1</v>
      </c>
      <c r="R3806" s="2">
        <v>3000</v>
      </c>
      <c r="S3806" s="2">
        <v>0</v>
      </c>
      <c r="T3806" s="2">
        <v>0</v>
      </c>
    </row>
    <row r="3807" spans="1:20" x14ac:dyDescent="0.25">
      <c r="A3807" s="2">
        <v>1993</v>
      </c>
      <c r="B3807" s="2">
        <v>6</v>
      </c>
      <c r="C3807" s="2">
        <v>4</v>
      </c>
      <c r="D3807" s="2" t="s">
        <v>17</v>
      </c>
      <c r="E3807" s="6">
        <f>[1]Final!J3809</f>
        <v>0.41249999999999998</v>
      </c>
      <c r="F3807" s="2">
        <v>12.2</v>
      </c>
      <c r="G3807" s="2">
        <v>55</v>
      </c>
      <c r="H3807" s="5">
        <f>[1]Final!F3809*10</f>
        <v>1013.5000000000001</v>
      </c>
      <c r="I3807" s="5">
        <v>4.8</v>
      </c>
      <c r="J3807" s="2">
        <v>0</v>
      </c>
      <c r="K3807" s="4">
        <f>[2]Reach4Kure!$B3811*86400</f>
        <v>175651.19999999998</v>
      </c>
      <c r="L3807" s="2">
        <f>[2]Reach4Kure!$G3811</f>
        <v>12.28</v>
      </c>
      <c r="M3807" s="2">
        <v>0</v>
      </c>
      <c r="N3807" s="2">
        <f>[2]Reach4Kure!$C3811*1000</f>
        <v>9272</v>
      </c>
      <c r="O3807" s="3">
        <f>([2]Reach4Kure!$F3811)*1000</f>
        <v>39.699999999999996</v>
      </c>
      <c r="P3807" s="2">
        <f>[2]Reach4Kure!$D3811*1000/5</f>
        <v>7.2799999999999994</v>
      </c>
      <c r="Q3807" s="2">
        <v>0.1</v>
      </c>
      <c r="R3807" s="2">
        <v>3000</v>
      </c>
      <c r="S3807" s="2">
        <v>0</v>
      </c>
      <c r="T3807" s="2">
        <v>0</v>
      </c>
    </row>
    <row r="3808" spans="1:20" x14ac:dyDescent="0.25">
      <c r="A3808" s="2">
        <v>1993</v>
      </c>
      <c r="B3808" s="2">
        <v>6</v>
      </c>
      <c r="C3808" s="2">
        <v>5</v>
      </c>
      <c r="D3808" s="2" t="s">
        <v>17</v>
      </c>
      <c r="E3808" s="6">
        <f>[1]Final!J3810</f>
        <v>0.66249999999999998</v>
      </c>
      <c r="F3808" s="2">
        <v>13.9</v>
      </c>
      <c r="G3808" s="2">
        <v>89</v>
      </c>
      <c r="H3808" s="5">
        <f>[1]Final!F3810*10</f>
        <v>1008.2</v>
      </c>
      <c r="I3808" s="5">
        <v>3.3</v>
      </c>
      <c r="J3808" s="2">
        <v>0</v>
      </c>
      <c r="K3808" s="4">
        <f>[2]Reach4Kure!$B3812*86400</f>
        <v>157939.20000000001</v>
      </c>
      <c r="L3808" s="2">
        <f>[2]Reach4Kure!$G3812</f>
        <v>14.13</v>
      </c>
      <c r="M3808" s="2">
        <v>0</v>
      </c>
      <c r="N3808" s="2">
        <f>[2]Reach4Kure!$C3812*1000</f>
        <v>8724</v>
      </c>
      <c r="O3808" s="3">
        <f>([2]Reach4Kure!$F3812)*1000</f>
        <v>40.800000000000004</v>
      </c>
      <c r="P3808" s="2">
        <f>[2]Reach4Kure!$D3812*1000/5</f>
        <v>7.6980000000000004</v>
      </c>
      <c r="Q3808" s="2">
        <v>0.1</v>
      </c>
      <c r="R3808" s="2">
        <v>3000</v>
      </c>
      <c r="S3808" s="2">
        <v>0</v>
      </c>
      <c r="T3808" s="2">
        <v>0</v>
      </c>
    </row>
    <row r="3809" spans="1:20" x14ac:dyDescent="0.25">
      <c r="A3809" s="2">
        <v>1993</v>
      </c>
      <c r="B3809" s="2">
        <v>6</v>
      </c>
      <c r="C3809" s="2">
        <v>6</v>
      </c>
      <c r="D3809" s="2" t="s">
        <v>17</v>
      </c>
      <c r="E3809" s="6">
        <f>[1]Final!J3811</f>
        <v>0.58750000000000002</v>
      </c>
      <c r="F3809" s="2">
        <v>13.1</v>
      </c>
      <c r="G3809" s="2">
        <v>50</v>
      </c>
      <c r="H3809" s="5">
        <f>[1]Final!F3811*10</f>
        <v>1004.7000000000002</v>
      </c>
      <c r="I3809" s="5">
        <v>4.3</v>
      </c>
      <c r="J3809" s="2">
        <v>0</v>
      </c>
      <c r="K3809" s="4">
        <f>[2]Reach4Kure!$B3813*86400</f>
        <v>147398.39999999999</v>
      </c>
      <c r="L3809" s="2">
        <f>[2]Reach4Kure!$G3813</f>
        <v>13.37</v>
      </c>
      <c r="M3809" s="2">
        <v>0</v>
      </c>
      <c r="N3809" s="2">
        <f>[2]Reach4Kure!$C3813*1000</f>
        <v>8497</v>
      </c>
      <c r="O3809" s="3">
        <f>([2]Reach4Kure!$F3813)*1000</f>
        <v>42.160000000000004</v>
      </c>
      <c r="P3809" s="2">
        <f>[2]Reach4Kure!$D3813*1000/5</f>
        <v>8.0960000000000001</v>
      </c>
      <c r="Q3809" s="2">
        <v>0.1</v>
      </c>
      <c r="R3809" s="2">
        <v>3000</v>
      </c>
      <c r="S3809" s="2">
        <v>0</v>
      </c>
      <c r="T3809" s="2">
        <v>0</v>
      </c>
    </row>
    <row r="3810" spans="1:20" x14ac:dyDescent="0.25">
      <c r="A3810" s="2">
        <v>1993</v>
      </c>
      <c r="B3810" s="2">
        <v>6</v>
      </c>
      <c r="C3810" s="2">
        <v>7</v>
      </c>
      <c r="D3810" s="2" t="s">
        <v>17</v>
      </c>
      <c r="E3810" s="6">
        <f>[1]Final!J3812</f>
        <v>0.21249999999999999</v>
      </c>
      <c r="F3810" s="2">
        <v>13.4</v>
      </c>
      <c r="G3810" s="2">
        <v>61</v>
      </c>
      <c r="H3810" s="5">
        <f>[1]Final!F3812*10</f>
        <v>1006.0000000000001</v>
      </c>
      <c r="I3810" s="5">
        <v>3.8</v>
      </c>
      <c r="J3810" s="2">
        <v>0</v>
      </c>
      <c r="K3810" s="4">
        <f>[2]Reach4Kure!$B3814*86400</f>
        <v>141091.20000000001</v>
      </c>
      <c r="L3810" s="2">
        <f>[2]Reach4Kure!$G3814</f>
        <v>13.58</v>
      </c>
      <c r="M3810" s="2">
        <v>0</v>
      </c>
      <c r="N3810" s="2">
        <f>[2]Reach4Kure!$C3814*1000</f>
        <v>8464</v>
      </c>
      <c r="O3810" s="3">
        <f>([2]Reach4Kure!$F3814)*1000</f>
        <v>43.31</v>
      </c>
      <c r="P3810" s="2">
        <f>[2]Reach4Kure!$D3814*1000/5</f>
        <v>8.4439999999999991</v>
      </c>
      <c r="Q3810" s="2">
        <v>0.1</v>
      </c>
      <c r="R3810" s="2">
        <v>3000</v>
      </c>
      <c r="S3810" s="2">
        <v>0</v>
      </c>
      <c r="T3810" s="2">
        <v>0</v>
      </c>
    </row>
    <row r="3811" spans="1:20" x14ac:dyDescent="0.25">
      <c r="A3811" s="2">
        <v>1993</v>
      </c>
      <c r="B3811" s="2">
        <v>6</v>
      </c>
      <c r="C3811" s="2">
        <v>8</v>
      </c>
      <c r="D3811" s="2" t="s">
        <v>17</v>
      </c>
      <c r="E3811" s="6">
        <f>[1]Final!J3813</f>
        <v>0.33750000000000002</v>
      </c>
      <c r="F3811" s="2">
        <v>13.7</v>
      </c>
      <c r="G3811" s="2">
        <v>64</v>
      </c>
      <c r="H3811" s="5">
        <f>[1]Final!F3813*10</f>
        <v>1008.9</v>
      </c>
      <c r="I3811" s="5">
        <v>3.6</v>
      </c>
      <c r="J3811" s="2">
        <v>0</v>
      </c>
      <c r="K3811" s="4">
        <f>[2]Reach4Kure!$B3815*86400</f>
        <v>137289.60000000001</v>
      </c>
      <c r="L3811" s="2">
        <f>[2]Reach4Kure!$G3815</f>
        <v>13.96</v>
      </c>
      <c r="M3811" s="2">
        <v>0</v>
      </c>
      <c r="N3811" s="2">
        <f>[2]Reach4Kure!$C3815*1000</f>
        <v>8217</v>
      </c>
      <c r="O3811" s="3">
        <f>([2]Reach4Kure!$F3815)*1000</f>
        <v>44.41</v>
      </c>
      <c r="P3811" s="2">
        <f>[2]Reach4Kure!$D3815*1000/5</f>
        <v>8.74</v>
      </c>
      <c r="Q3811" s="2">
        <v>0.1</v>
      </c>
      <c r="R3811" s="2">
        <v>3000</v>
      </c>
      <c r="S3811" s="2">
        <v>0</v>
      </c>
      <c r="T3811" s="2">
        <v>0</v>
      </c>
    </row>
    <row r="3812" spans="1:20" x14ac:dyDescent="0.25">
      <c r="A3812" s="2">
        <v>1993</v>
      </c>
      <c r="B3812" s="2">
        <v>6</v>
      </c>
      <c r="C3812" s="2">
        <v>9</v>
      </c>
      <c r="D3812" s="2" t="s">
        <v>17</v>
      </c>
      <c r="E3812" s="6">
        <f>[1]Final!J3814</f>
        <v>0.75</v>
      </c>
      <c r="F3812" s="2">
        <v>13.4</v>
      </c>
      <c r="G3812" s="2">
        <v>88</v>
      </c>
      <c r="H3812" s="5">
        <f>[1]Final!F3814*10</f>
        <v>1012.3000000000001</v>
      </c>
      <c r="I3812" s="5">
        <v>3.9</v>
      </c>
      <c r="J3812" s="2">
        <v>0</v>
      </c>
      <c r="K3812" s="4">
        <f>[2]Reach4Kure!$B3816*86400</f>
        <v>135043.19999999998</v>
      </c>
      <c r="L3812" s="2">
        <f>[2]Reach4Kure!$G3816</f>
        <v>13.81</v>
      </c>
      <c r="M3812" s="2">
        <v>0</v>
      </c>
      <c r="N3812" s="2">
        <f>[2]Reach4Kure!$C3816*1000</f>
        <v>8032.9999999999991</v>
      </c>
      <c r="O3812" s="3">
        <f>([2]Reach4Kure!$F3816)*1000</f>
        <v>45.37</v>
      </c>
      <c r="P3812" s="2">
        <f>[2]Reach4Kure!$D3816*1000/5</f>
        <v>8.9819999999999993</v>
      </c>
      <c r="Q3812" s="2">
        <v>0.1</v>
      </c>
      <c r="R3812" s="2">
        <v>3000</v>
      </c>
      <c r="S3812" s="2">
        <v>0</v>
      </c>
      <c r="T3812" s="2">
        <v>0</v>
      </c>
    </row>
    <row r="3813" spans="1:20" x14ac:dyDescent="0.25">
      <c r="A3813" s="2">
        <v>1993</v>
      </c>
      <c r="B3813" s="2">
        <v>6</v>
      </c>
      <c r="C3813" s="2">
        <v>10</v>
      </c>
      <c r="D3813" s="2" t="s">
        <v>17</v>
      </c>
      <c r="E3813" s="6">
        <f>[1]Final!J3815</f>
        <v>0.5</v>
      </c>
      <c r="F3813" s="2">
        <v>15.6</v>
      </c>
      <c r="G3813" s="2">
        <v>73</v>
      </c>
      <c r="H3813" s="5">
        <f>[1]Final!F3815*10</f>
        <v>1009.5</v>
      </c>
      <c r="I3813" s="5">
        <v>2.8</v>
      </c>
      <c r="J3813" s="2">
        <v>0</v>
      </c>
      <c r="K3813" s="4">
        <f>[2]Reach4Kure!$B3817*86400</f>
        <v>133660.79999999999</v>
      </c>
      <c r="L3813" s="2">
        <f>[2]Reach4Kure!$G3817</f>
        <v>15.98</v>
      </c>
      <c r="M3813" s="2">
        <v>0</v>
      </c>
      <c r="N3813" s="2">
        <f>[2]Reach4Kure!$C3817*1000</f>
        <v>7389</v>
      </c>
      <c r="O3813" s="3">
        <f>([2]Reach4Kure!$F3817)*1000</f>
        <v>46.17</v>
      </c>
      <c r="P3813" s="2">
        <f>[2]Reach4Kure!$D3817*1000/5</f>
        <v>9.1780000000000008</v>
      </c>
      <c r="Q3813" s="2">
        <v>0.1</v>
      </c>
      <c r="R3813" s="2">
        <v>3000</v>
      </c>
      <c r="S3813" s="2">
        <v>0</v>
      </c>
      <c r="T3813" s="2">
        <v>0</v>
      </c>
    </row>
    <row r="3814" spans="1:20" x14ac:dyDescent="0.25">
      <c r="A3814" s="2">
        <v>1993</v>
      </c>
      <c r="B3814" s="2">
        <v>6</v>
      </c>
      <c r="C3814" s="2">
        <v>11</v>
      </c>
      <c r="D3814" s="2" t="s">
        <v>17</v>
      </c>
      <c r="E3814" s="6">
        <f>[1]Final!J3816</f>
        <v>0.46250000000000002</v>
      </c>
      <c r="F3814" s="2">
        <v>17.5</v>
      </c>
      <c r="G3814" s="2">
        <v>55</v>
      </c>
      <c r="H3814" s="5">
        <f>[1]Final!F3816*10</f>
        <v>1004.4</v>
      </c>
      <c r="I3814" s="5">
        <v>3.9</v>
      </c>
      <c r="J3814" s="2">
        <v>0</v>
      </c>
      <c r="K3814" s="4">
        <f>[2]Reach4Kure!$B3818*86400</f>
        <v>132796.79999999999</v>
      </c>
      <c r="L3814" s="2">
        <f>[2]Reach4Kure!$G3818</f>
        <v>17.579999999999998</v>
      </c>
      <c r="M3814" s="2">
        <v>0</v>
      </c>
      <c r="N3814" s="2">
        <f>[2]Reach4Kure!$C3818*1000</f>
        <v>7366</v>
      </c>
      <c r="O3814" s="3">
        <f>([2]Reach4Kure!$F3818)*1000</f>
        <v>47</v>
      </c>
      <c r="P3814" s="2">
        <f>[2]Reach4Kure!$D3818*1000/5</f>
        <v>9.3619999999999983</v>
      </c>
      <c r="Q3814" s="2">
        <v>0.1</v>
      </c>
      <c r="R3814" s="2">
        <v>3000</v>
      </c>
      <c r="S3814" s="2">
        <v>0</v>
      </c>
      <c r="T3814" s="2">
        <v>0</v>
      </c>
    </row>
    <row r="3815" spans="1:20" x14ac:dyDescent="0.25">
      <c r="A3815" s="2">
        <v>1993</v>
      </c>
      <c r="B3815" s="2">
        <v>6</v>
      </c>
      <c r="C3815" s="2">
        <v>12</v>
      </c>
      <c r="D3815" s="2" t="s">
        <v>17</v>
      </c>
      <c r="E3815" s="6">
        <f>[1]Final!J3817</f>
        <v>0.78749999999999998</v>
      </c>
      <c r="F3815" s="2">
        <v>11.5</v>
      </c>
      <c r="G3815" s="2">
        <v>86</v>
      </c>
      <c r="H3815" s="5">
        <f>[1]Final!F3817*10</f>
        <v>1001.1000000000001</v>
      </c>
      <c r="I3815" s="5">
        <v>3.8</v>
      </c>
      <c r="J3815" s="2">
        <v>0</v>
      </c>
      <c r="K3815" s="4">
        <f>[2]Reach4Kure!$B3819*86400</f>
        <v>132278.39999999999</v>
      </c>
      <c r="L3815" s="2">
        <f>[2]Reach4Kure!$G3819</f>
        <v>11.17</v>
      </c>
      <c r="M3815" s="2">
        <v>0</v>
      </c>
      <c r="N3815" s="2">
        <f>[2]Reach4Kure!$C3819*1000</f>
        <v>7353</v>
      </c>
      <c r="O3815" s="3">
        <f>([2]Reach4Kure!$F3819)*1000</f>
        <v>47.440000000000005</v>
      </c>
      <c r="P3815" s="2">
        <f>[2]Reach4Kure!$D3819*1000/5</f>
        <v>9.4619999999999997</v>
      </c>
      <c r="Q3815" s="2">
        <v>0.1</v>
      </c>
      <c r="R3815" s="2">
        <v>3000</v>
      </c>
      <c r="S3815" s="2">
        <v>0</v>
      </c>
      <c r="T3815" s="2">
        <v>0</v>
      </c>
    </row>
    <row r="3816" spans="1:20" x14ac:dyDescent="0.25">
      <c r="A3816" s="2">
        <v>1993</v>
      </c>
      <c r="B3816" s="2">
        <v>6</v>
      </c>
      <c r="C3816" s="2">
        <v>13</v>
      </c>
      <c r="D3816" s="2" t="s">
        <v>17</v>
      </c>
      <c r="E3816" s="6">
        <f>[1]Final!J3818</f>
        <v>0.25</v>
      </c>
      <c r="F3816" s="2">
        <v>11.3</v>
      </c>
      <c r="G3816" s="2">
        <v>44</v>
      </c>
      <c r="H3816" s="5">
        <f>[1]Final!F3818*10</f>
        <v>1001.7000000000002</v>
      </c>
      <c r="I3816" s="5">
        <v>4.7</v>
      </c>
      <c r="J3816" s="2">
        <v>0.7</v>
      </c>
      <c r="K3816" s="4">
        <f>[2]Reach4Kure!$B3820*86400</f>
        <v>157334.39999999999</v>
      </c>
      <c r="L3816" s="2">
        <f>[2]Reach4Kure!$G3820</f>
        <v>11.38</v>
      </c>
      <c r="M3816" s="2">
        <v>0</v>
      </c>
      <c r="N3816" s="2">
        <f>[2]Reach4Kure!$C3820*1000</f>
        <v>8630</v>
      </c>
      <c r="O3816" s="3">
        <f>([2]Reach4Kure!$F3820)*1000</f>
        <v>47.7</v>
      </c>
      <c r="P3816" s="2">
        <f>[2]Reach4Kure!$D3820*1000/5</f>
        <v>8.9879999999999995</v>
      </c>
      <c r="Q3816" s="2">
        <v>0.1</v>
      </c>
      <c r="R3816" s="2">
        <v>3000</v>
      </c>
      <c r="S3816" s="2">
        <v>0</v>
      </c>
      <c r="T3816" s="2">
        <v>0</v>
      </c>
    </row>
    <row r="3817" spans="1:20" x14ac:dyDescent="0.25">
      <c r="A3817" s="2">
        <v>1993</v>
      </c>
      <c r="B3817" s="2">
        <v>6</v>
      </c>
      <c r="C3817" s="2">
        <v>14</v>
      </c>
      <c r="D3817" s="2" t="s">
        <v>17</v>
      </c>
      <c r="E3817" s="6">
        <f>[1]Final!J3819</f>
        <v>0.875</v>
      </c>
      <c r="F3817" s="2">
        <v>9.1999999999999993</v>
      </c>
      <c r="G3817" s="2">
        <v>79</v>
      </c>
      <c r="H3817" s="5">
        <f>[1]Final!F3819*10</f>
        <v>999.5</v>
      </c>
      <c r="I3817" s="5">
        <v>3.4</v>
      </c>
      <c r="J3817" s="2">
        <v>10.199999999999999</v>
      </c>
      <c r="K3817" s="4">
        <f>[2]Reach4Kure!$B3821*86400</f>
        <v>159926.39999999999</v>
      </c>
      <c r="L3817" s="2">
        <f>[2]Reach4Kure!$G3821</f>
        <v>8.84</v>
      </c>
      <c r="M3817" s="2">
        <v>0</v>
      </c>
      <c r="N3817" s="2">
        <f>[2]Reach4Kure!$C3821*1000</f>
        <v>7504</v>
      </c>
      <c r="O3817" s="3">
        <f>([2]Reach4Kure!$F3821)*1000</f>
        <v>46.82</v>
      </c>
      <c r="P3817" s="2">
        <f>[2]Reach4Kure!$D3821*1000/5</f>
        <v>8.6519999999999992</v>
      </c>
      <c r="Q3817" s="2">
        <v>0.1</v>
      </c>
      <c r="R3817" s="2">
        <v>3000</v>
      </c>
      <c r="S3817" s="2">
        <v>0</v>
      </c>
      <c r="T3817" s="2">
        <v>0</v>
      </c>
    </row>
    <row r="3818" spans="1:20" x14ac:dyDescent="0.25">
      <c r="A3818" s="2">
        <v>1993</v>
      </c>
      <c r="B3818" s="2">
        <v>6</v>
      </c>
      <c r="C3818" s="2">
        <v>15</v>
      </c>
      <c r="D3818" s="2" t="s">
        <v>17</v>
      </c>
      <c r="E3818" s="6">
        <f>[1]Final!J3820</f>
        <v>0.71250000000000002</v>
      </c>
      <c r="F3818" s="2">
        <v>10.4</v>
      </c>
      <c r="G3818" s="2">
        <v>61</v>
      </c>
      <c r="H3818" s="5">
        <f>[1]Final!F3820*10</f>
        <v>1004</v>
      </c>
      <c r="I3818" s="5">
        <v>4.0999999999999996</v>
      </c>
      <c r="J3818" s="2">
        <v>8.1</v>
      </c>
      <c r="K3818" s="4">
        <f>[2]Reach4Kure!$B3822*86400</f>
        <v>189648</v>
      </c>
      <c r="L3818" s="2">
        <f>[2]Reach4Kure!$G3822</f>
        <v>10.41</v>
      </c>
      <c r="M3818" s="2">
        <v>0</v>
      </c>
      <c r="N3818" s="2">
        <f>[2]Reach4Kure!$C3822*1000</f>
        <v>7639</v>
      </c>
      <c r="O3818" s="3">
        <f>([2]Reach4Kure!$F3822)*1000</f>
        <v>42.76</v>
      </c>
      <c r="P3818" s="2">
        <f>[2]Reach4Kure!$D3822*1000/5</f>
        <v>7.9380000000000006</v>
      </c>
      <c r="Q3818" s="2">
        <v>0.1</v>
      </c>
      <c r="R3818" s="2">
        <v>3000</v>
      </c>
      <c r="S3818" s="2">
        <v>0</v>
      </c>
      <c r="T3818" s="2">
        <v>0</v>
      </c>
    </row>
    <row r="3819" spans="1:20" x14ac:dyDescent="0.25">
      <c r="A3819" s="2">
        <v>1993</v>
      </c>
      <c r="B3819" s="2">
        <v>6</v>
      </c>
      <c r="C3819" s="2">
        <v>16</v>
      </c>
      <c r="D3819" s="2" t="s">
        <v>17</v>
      </c>
      <c r="E3819" s="6">
        <f>[1]Final!J3821</f>
        <v>0.58750000000000002</v>
      </c>
      <c r="F3819" s="2">
        <v>11.2</v>
      </c>
      <c r="G3819" s="2">
        <v>83</v>
      </c>
      <c r="H3819" s="5">
        <f>[1]Final!F3821*10</f>
        <v>999.30000000000007</v>
      </c>
      <c r="I3819" s="5">
        <v>4.0999999999999996</v>
      </c>
      <c r="J3819" s="2">
        <v>0</v>
      </c>
      <c r="K3819" s="4">
        <f>[2]Reach4Kure!$B3823*86400</f>
        <v>165542.39999999999</v>
      </c>
      <c r="L3819" s="2">
        <f>[2]Reach4Kure!$G3823</f>
        <v>11.27</v>
      </c>
      <c r="M3819" s="2">
        <v>0</v>
      </c>
      <c r="N3819" s="2">
        <f>[2]Reach4Kure!$C3823*1000</f>
        <v>7523</v>
      </c>
      <c r="O3819" s="3">
        <f>([2]Reach4Kure!$F3823)*1000</f>
        <v>41.8</v>
      </c>
      <c r="P3819" s="2">
        <f>[2]Reach4Kure!$D3823*1000/5</f>
        <v>7.9139999999999997</v>
      </c>
      <c r="Q3819" s="2">
        <v>0.1</v>
      </c>
      <c r="R3819" s="2">
        <v>3000</v>
      </c>
      <c r="S3819" s="2">
        <v>0</v>
      </c>
      <c r="T3819" s="2">
        <v>0</v>
      </c>
    </row>
    <row r="3820" spans="1:20" x14ac:dyDescent="0.25">
      <c r="A3820" s="2">
        <v>1993</v>
      </c>
      <c r="B3820" s="2">
        <v>6</v>
      </c>
      <c r="C3820" s="2">
        <v>17</v>
      </c>
      <c r="D3820" s="2" t="s">
        <v>17</v>
      </c>
      <c r="E3820" s="6">
        <f>[1]Final!J3822</f>
        <v>0.41249999999999998</v>
      </c>
      <c r="F3820" s="2">
        <v>12.8</v>
      </c>
      <c r="G3820" s="2">
        <v>60</v>
      </c>
      <c r="H3820" s="5">
        <f>[1]Final!F3822*10</f>
        <v>997.20000000000016</v>
      </c>
      <c r="I3820" s="5">
        <v>4.5999999999999996</v>
      </c>
      <c r="J3820" s="2">
        <v>0</v>
      </c>
      <c r="K3820" s="4">
        <f>[2]Reach4Kure!$B3824*86400</f>
        <v>151718.39999999999</v>
      </c>
      <c r="L3820" s="2">
        <f>[2]Reach4Kure!$G3824</f>
        <v>12.9</v>
      </c>
      <c r="M3820" s="2">
        <v>0</v>
      </c>
      <c r="N3820" s="2">
        <f>[2]Reach4Kure!$C3824*1000</f>
        <v>7455</v>
      </c>
      <c r="O3820" s="3">
        <f>([2]Reach4Kure!$F3824)*1000</f>
        <v>42.12</v>
      </c>
      <c r="P3820" s="2">
        <f>[2]Reach4Kure!$D3824*1000/5</f>
        <v>8.1100000000000012</v>
      </c>
      <c r="Q3820" s="2">
        <v>0.1</v>
      </c>
      <c r="R3820" s="2">
        <v>3000</v>
      </c>
      <c r="S3820" s="2">
        <v>0</v>
      </c>
      <c r="T3820" s="2">
        <v>0</v>
      </c>
    </row>
    <row r="3821" spans="1:20" x14ac:dyDescent="0.25">
      <c r="A3821" s="2">
        <v>1993</v>
      </c>
      <c r="B3821" s="2">
        <v>6</v>
      </c>
      <c r="C3821" s="2">
        <v>18</v>
      </c>
      <c r="D3821" s="2" t="s">
        <v>17</v>
      </c>
      <c r="E3821" s="6">
        <f>[1]Final!J3823</f>
        <v>0.66249999999999998</v>
      </c>
      <c r="F3821" s="2">
        <v>13</v>
      </c>
      <c r="G3821" s="2">
        <v>56</v>
      </c>
      <c r="H3821" s="5">
        <f>[1]Final!F3823*10</f>
        <v>999.70000000000016</v>
      </c>
      <c r="I3821" s="5">
        <v>3.8</v>
      </c>
      <c r="J3821" s="2">
        <v>0</v>
      </c>
      <c r="K3821" s="4">
        <f>[2]Reach4Kure!$B3825*86400</f>
        <v>143596.79999999999</v>
      </c>
      <c r="L3821" s="2">
        <f>[2]Reach4Kure!$G3825</f>
        <v>13.12</v>
      </c>
      <c r="M3821" s="2">
        <v>0</v>
      </c>
      <c r="N3821" s="2">
        <f>[2]Reach4Kure!$C3825*1000</f>
        <v>7695</v>
      </c>
      <c r="O3821" s="3">
        <f>([2]Reach4Kure!$F3825)*1000</f>
        <v>42.97</v>
      </c>
      <c r="P3821" s="2">
        <f>[2]Reach4Kure!$D3825*1000/5</f>
        <v>8.39</v>
      </c>
      <c r="Q3821" s="2">
        <v>0.1</v>
      </c>
      <c r="R3821" s="2">
        <v>3000</v>
      </c>
      <c r="S3821" s="2">
        <v>0</v>
      </c>
      <c r="T3821" s="2">
        <v>0</v>
      </c>
    </row>
    <row r="3822" spans="1:20" x14ac:dyDescent="0.25">
      <c r="A3822" s="2">
        <v>1993</v>
      </c>
      <c r="B3822" s="2">
        <v>6</v>
      </c>
      <c r="C3822" s="2">
        <v>19</v>
      </c>
      <c r="D3822" s="2" t="s">
        <v>17</v>
      </c>
      <c r="E3822" s="6">
        <f>[1]Final!J3824</f>
        <v>0.96250000000000002</v>
      </c>
      <c r="F3822" s="2">
        <v>10.9</v>
      </c>
      <c r="G3822" s="2">
        <v>91</v>
      </c>
      <c r="H3822" s="5">
        <f>[1]Final!F3824*10</f>
        <v>997.7</v>
      </c>
      <c r="I3822" s="5">
        <v>2.8</v>
      </c>
      <c r="J3822" s="2">
        <v>0</v>
      </c>
      <c r="K3822" s="4">
        <f>[2]Reach4Kure!$B3826*86400</f>
        <v>138758.39999999999</v>
      </c>
      <c r="L3822" s="2">
        <f>[2]Reach4Kure!$G3826</f>
        <v>10.73</v>
      </c>
      <c r="M3822" s="2">
        <v>0</v>
      </c>
      <c r="N3822" s="2">
        <f>[2]Reach4Kure!$C3826*1000</f>
        <v>7678</v>
      </c>
      <c r="O3822" s="3">
        <f>([2]Reach4Kure!$F3826)*1000</f>
        <v>44.03</v>
      </c>
      <c r="P3822" s="2">
        <f>[2]Reach4Kure!$D3826*1000/5</f>
        <v>8.67</v>
      </c>
      <c r="Q3822" s="2">
        <v>0.1</v>
      </c>
      <c r="R3822" s="2">
        <v>3000</v>
      </c>
      <c r="S3822" s="2">
        <v>0</v>
      </c>
      <c r="T3822" s="2">
        <v>0</v>
      </c>
    </row>
    <row r="3823" spans="1:20" x14ac:dyDescent="0.25">
      <c r="A3823" s="2">
        <v>1993</v>
      </c>
      <c r="B3823" s="2">
        <v>6</v>
      </c>
      <c r="C3823" s="2">
        <v>20</v>
      </c>
      <c r="D3823" s="2" t="s">
        <v>17</v>
      </c>
      <c r="E3823" s="6">
        <f>[1]Final!J3825</f>
        <v>0.71250000000000002</v>
      </c>
      <c r="F3823" s="2">
        <v>15.3</v>
      </c>
      <c r="G3823" s="2">
        <v>64</v>
      </c>
      <c r="H3823" s="5">
        <f>[1]Final!F3825*10</f>
        <v>995.40000000000009</v>
      </c>
      <c r="I3823" s="5">
        <v>3.3</v>
      </c>
      <c r="J3823" s="2">
        <v>37.700000000000003</v>
      </c>
      <c r="K3823" s="4">
        <f>[2]Reach4Kure!$B3827*86400</f>
        <v>374630.40000000002</v>
      </c>
      <c r="L3823" s="2">
        <f>[2]Reach4Kure!$G3827</f>
        <v>15.23</v>
      </c>
      <c r="M3823" s="2">
        <v>0</v>
      </c>
      <c r="N3823" s="2">
        <f>[2]Reach4Kure!$C3827*1000</f>
        <v>37570</v>
      </c>
      <c r="O3823" s="3">
        <f>([2]Reach4Kure!$F3827)*1000</f>
        <v>34.869999999999997</v>
      </c>
      <c r="P3823" s="2">
        <f>[2]Reach4Kure!$D3827*1000/5</f>
        <v>5.2380000000000004</v>
      </c>
      <c r="Q3823" s="2">
        <v>0.1</v>
      </c>
      <c r="R3823" s="2">
        <v>3000</v>
      </c>
      <c r="S3823" s="2">
        <v>0</v>
      </c>
      <c r="T3823" s="2">
        <v>0</v>
      </c>
    </row>
    <row r="3824" spans="1:20" x14ac:dyDescent="0.25">
      <c r="A3824" s="2">
        <v>1993</v>
      </c>
      <c r="B3824" s="2">
        <v>6</v>
      </c>
      <c r="C3824" s="2">
        <v>21</v>
      </c>
      <c r="D3824" s="2" t="s">
        <v>17</v>
      </c>
      <c r="E3824" s="6">
        <f>[1]Final!J3826</f>
        <v>0.58750000000000002</v>
      </c>
      <c r="F3824" s="2">
        <v>12.9</v>
      </c>
      <c r="G3824" s="2">
        <v>48</v>
      </c>
      <c r="H3824" s="5">
        <f>[1]Final!F3826*10</f>
        <v>999.80000000000007</v>
      </c>
      <c r="I3824" s="5">
        <v>4.3</v>
      </c>
      <c r="J3824" s="2">
        <v>0</v>
      </c>
      <c r="K3824" s="4">
        <f>[2]Reach4Kure!$B3828*86400</f>
        <v>322790.40000000002</v>
      </c>
      <c r="L3824" s="2">
        <f>[2]Reach4Kure!$G3828</f>
        <v>12.62</v>
      </c>
      <c r="M3824" s="2">
        <v>0</v>
      </c>
      <c r="N3824" s="2">
        <f>[2]Reach4Kure!$C3828*1000</f>
        <v>27750</v>
      </c>
      <c r="O3824" s="3">
        <f>([2]Reach4Kure!$F3828)*1000</f>
        <v>39.03</v>
      </c>
      <c r="P3824" s="2">
        <f>[2]Reach4Kure!$D3828*1000/5</f>
        <v>4.8160000000000007</v>
      </c>
      <c r="Q3824" s="2">
        <v>0.1</v>
      </c>
      <c r="R3824" s="2">
        <v>3000</v>
      </c>
      <c r="S3824" s="2">
        <v>0</v>
      </c>
      <c r="T3824" s="2">
        <v>0</v>
      </c>
    </row>
    <row r="3825" spans="1:20" x14ac:dyDescent="0.25">
      <c r="A3825" s="2">
        <v>1993</v>
      </c>
      <c r="B3825" s="2">
        <v>6</v>
      </c>
      <c r="C3825" s="2">
        <v>22</v>
      </c>
      <c r="D3825" s="2" t="s">
        <v>17</v>
      </c>
      <c r="E3825" s="6">
        <f>[1]Final!J3827</f>
        <v>0.58750000000000002</v>
      </c>
      <c r="F3825" s="2">
        <v>11.8</v>
      </c>
      <c r="G3825" s="2">
        <v>56</v>
      </c>
      <c r="H3825" s="5">
        <f>[1]Final!F3827*10</f>
        <v>1005.5000000000001</v>
      </c>
      <c r="I3825" s="5">
        <v>3.1</v>
      </c>
      <c r="J3825" s="2">
        <v>0</v>
      </c>
      <c r="K3825" s="4">
        <f>[2]Reach4Kure!$B3829*86400</f>
        <v>237427.20000000001</v>
      </c>
      <c r="L3825" s="2">
        <f>[2]Reach4Kure!$G3829</f>
        <v>11.54</v>
      </c>
      <c r="M3825" s="2">
        <v>0</v>
      </c>
      <c r="N3825" s="2">
        <f>[2]Reach4Kure!$C3829*1000</f>
        <v>21880</v>
      </c>
      <c r="O3825" s="3">
        <f>([2]Reach4Kure!$F3829)*1000</f>
        <v>45.330000000000005</v>
      </c>
      <c r="P3825" s="2">
        <f>[2]Reach4Kure!$D3829*1000/5</f>
        <v>5.6539999999999999</v>
      </c>
      <c r="Q3825" s="2">
        <v>0.1</v>
      </c>
      <c r="R3825" s="2">
        <v>3000</v>
      </c>
      <c r="S3825" s="2">
        <v>0</v>
      </c>
      <c r="T3825" s="2">
        <v>0</v>
      </c>
    </row>
    <row r="3826" spans="1:20" x14ac:dyDescent="0.25">
      <c r="A3826" s="2">
        <v>1993</v>
      </c>
      <c r="B3826" s="2">
        <v>6</v>
      </c>
      <c r="C3826" s="2">
        <v>23</v>
      </c>
      <c r="D3826" s="2" t="s">
        <v>17</v>
      </c>
      <c r="E3826" s="6">
        <f>[1]Final!J3828</f>
        <v>0.875</v>
      </c>
      <c r="F3826" s="2">
        <v>12</v>
      </c>
      <c r="G3826" s="2">
        <v>75</v>
      </c>
      <c r="H3826" s="5">
        <f>[1]Final!F3828*10</f>
        <v>1002.4000000000001</v>
      </c>
      <c r="I3826" s="5">
        <v>4.0999999999999996</v>
      </c>
      <c r="J3826" s="2">
        <v>0</v>
      </c>
      <c r="K3826" s="4">
        <f>[2]Reach4Kure!$B3830*86400</f>
        <v>189907.19999999998</v>
      </c>
      <c r="L3826" s="2">
        <f>[2]Reach4Kure!$G3830</f>
        <v>12.35</v>
      </c>
      <c r="M3826" s="2">
        <v>0</v>
      </c>
      <c r="N3826" s="2">
        <f>[2]Reach4Kure!$C3830*1000</f>
        <v>16880</v>
      </c>
      <c r="O3826" s="3">
        <f>([2]Reach4Kure!$F3830)*1000</f>
        <v>48.7</v>
      </c>
      <c r="P3826" s="2">
        <f>[2]Reach4Kure!$D3830*1000/5</f>
        <v>6.7900000000000009</v>
      </c>
      <c r="Q3826" s="2">
        <v>0.1</v>
      </c>
      <c r="R3826" s="2">
        <v>3000</v>
      </c>
      <c r="S3826" s="2">
        <v>0</v>
      </c>
      <c r="T3826" s="2">
        <v>0</v>
      </c>
    </row>
    <row r="3827" spans="1:20" x14ac:dyDescent="0.25">
      <c r="A3827" s="2">
        <v>1993</v>
      </c>
      <c r="B3827" s="2">
        <v>6</v>
      </c>
      <c r="C3827" s="2">
        <v>24</v>
      </c>
      <c r="D3827" s="2" t="s">
        <v>17</v>
      </c>
      <c r="E3827" s="6">
        <f>[1]Final!J3829</f>
        <v>0.75</v>
      </c>
      <c r="F3827" s="2">
        <v>12.8</v>
      </c>
      <c r="G3827" s="2">
        <v>59</v>
      </c>
      <c r="H3827" s="5">
        <f>[1]Final!F3829*10</f>
        <v>1002.6</v>
      </c>
      <c r="I3827" s="5">
        <v>3.9</v>
      </c>
      <c r="J3827" s="2">
        <v>0.3</v>
      </c>
      <c r="K3827" s="4">
        <f>[2]Reach4Kure!$B3831*86400</f>
        <v>198460.80000000002</v>
      </c>
      <c r="L3827" s="2">
        <f>[2]Reach4Kure!$G3831</f>
        <v>12.89</v>
      </c>
      <c r="M3827" s="2">
        <v>0</v>
      </c>
      <c r="N3827" s="2">
        <f>[2]Reach4Kure!$C3831*1000</f>
        <v>10610</v>
      </c>
      <c r="O3827" s="3">
        <f>([2]Reach4Kure!$F3831)*1000</f>
        <v>45.16</v>
      </c>
      <c r="P3827" s="2">
        <f>[2]Reach4Kure!$D3831*1000/5</f>
        <v>7.4739999999999993</v>
      </c>
      <c r="Q3827" s="2">
        <v>0.1</v>
      </c>
      <c r="R3827" s="2">
        <v>3000</v>
      </c>
      <c r="S3827" s="2">
        <v>0</v>
      </c>
      <c r="T3827" s="2">
        <v>0</v>
      </c>
    </row>
    <row r="3828" spans="1:20" x14ac:dyDescent="0.25">
      <c r="A3828" s="2">
        <v>1993</v>
      </c>
      <c r="B3828" s="2">
        <v>6</v>
      </c>
      <c r="C3828" s="2">
        <v>25</v>
      </c>
      <c r="D3828" s="2" t="s">
        <v>17</v>
      </c>
      <c r="E3828" s="6">
        <f>[1]Final!J3830</f>
        <v>0.75</v>
      </c>
      <c r="F3828" s="2">
        <v>13.9</v>
      </c>
      <c r="G3828" s="2">
        <v>58</v>
      </c>
      <c r="H3828" s="5">
        <f>[1]Final!F3830*10</f>
        <v>1004.8000000000001</v>
      </c>
      <c r="I3828" s="5">
        <v>3.4</v>
      </c>
      <c r="J3828" s="2">
        <v>0.2</v>
      </c>
      <c r="K3828" s="4">
        <f>[2]Reach4Kure!$B3832*86400</f>
        <v>171158.39999999999</v>
      </c>
      <c r="L3828" s="2">
        <f>[2]Reach4Kure!$G3832</f>
        <v>13.57</v>
      </c>
      <c r="M3828" s="2">
        <v>0</v>
      </c>
      <c r="N3828" s="2">
        <f>[2]Reach4Kure!$C3832*1000</f>
        <v>11360</v>
      </c>
      <c r="O3828" s="3">
        <f>([2]Reach4Kure!$F3832)*1000</f>
        <v>46.269999999999996</v>
      </c>
      <c r="P3828" s="2">
        <f>[2]Reach4Kure!$D3832*1000/5</f>
        <v>8.0040000000000013</v>
      </c>
      <c r="Q3828" s="2">
        <v>0.1</v>
      </c>
      <c r="R3828" s="2">
        <v>3000</v>
      </c>
      <c r="S3828" s="2">
        <v>0</v>
      </c>
      <c r="T3828" s="2">
        <v>0</v>
      </c>
    </row>
    <row r="3829" spans="1:20" x14ac:dyDescent="0.25">
      <c r="A3829" s="2">
        <v>1993</v>
      </c>
      <c r="B3829" s="2">
        <v>6</v>
      </c>
      <c r="C3829" s="2">
        <v>26</v>
      </c>
      <c r="D3829" s="2" t="s">
        <v>17</v>
      </c>
      <c r="E3829" s="6">
        <f>[1]Final!J3831</f>
        <v>0.53749999999999998</v>
      </c>
      <c r="F3829" s="2">
        <v>14.1</v>
      </c>
      <c r="G3829" s="2">
        <v>73</v>
      </c>
      <c r="H3829" s="5">
        <f>[1]Final!F3831*10</f>
        <v>1006.5</v>
      </c>
      <c r="I3829" s="5">
        <v>3.3</v>
      </c>
      <c r="J3829" s="2">
        <v>0</v>
      </c>
      <c r="K3829" s="4">
        <f>[2]Reach4Kure!$B3833*86400</f>
        <v>155260.79999999999</v>
      </c>
      <c r="L3829" s="2">
        <f>[2]Reach4Kure!$G3833</f>
        <v>14.23</v>
      </c>
      <c r="M3829" s="2">
        <v>0</v>
      </c>
      <c r="N3829" s="2">
        <f>[2]Reach4Kure!$C3833*1000</f>
        <v>10090</v>
      </c>
      <c r="O3829" s="3">
        <f>([2]Reach4Kure!$F3833)*1000</f>
        <v>45.809999999999995</v>
      </c>
      <c r="P3829" s="2">
        <f>[2]Reach4Kure!$D3833*1000/5</f>
        <v>8.3559999999999999</v>
      </c>
      <c r="Q3829" s="2">
        <v>0.1</v>
      </c>
      <c r="R3829" s="2">
        <v>3000</v>
      </c>
      <c r="S3829" s="2">
        <v>0</v>
      </c>
      <c r="T3829" s="2">
        <v>0</v>
      </c>
    </row>
    <row r="3830" spans="1:20" x14ac:dyDescent="0.25">
      <c r="A3830" s="2">
        <v>1993</v>
      </c>
      <c r="B3830" s="2">
        <v>6</v>
      </c>
      <c r="C3830" s="2">
        <v>27</v>
      </c>
      <c r="D3830" s="2" t="s">
        <v>17</v>
      </c>
      <c r="E3830" s="6">
        <f>[1]Final!J3832</f>
        <v>0.83750000000000002</v>
      </c>
      <c r="F3830" s="2">
        <v>13.8</v>
      </c>
      <c r="G3830" s="2">
        <v>82</v>
      </c>
      <c r="H3830" s="5">
        <f>[1]Final!F3832*10</f>
        <v>1001.2</v>
      </c>
      <c r="I3830" s="5">
        <v>2.9</v>
      </c>
      <c r="J3830" s="2">
        <v>3.7</v>
      </c>
      <c r="K3830" s="4">
        <f>[2]Reach4Kure!$B3834*86400</f>
        <v>159148.80000000002</v>
      </c>
      <c r="L3830" s="2">
        <f>[2]Reach4Kure!$G3834</f>
        <v>13.97</v>
      </c>
      <c r="M3830" s="2">
        <v>0</v>
      </c>
      <c r="N3830" s="2">
        <f>[2]Reach4Kure!$C3834*1000</f>
        <v>9795</v>
      </c>
      <c r="O3830" s="3">
        <f>([2]Reach4Kure!$F3834)*1000</f>
        <v>45.24</v>
      </c>
      <c r="P3830" s="2">
        <f>[2]Reach4Kure!$D3834*1000/5</f>
        <v>8.35</v>
      </c>
      <c r="Q3830" s="2">
        <v>0.1</v>
      </c>
      <c r="R3830" s="2">
        <v>3000</v>
      </c>
      <c r="S3830" s="2">
        <v>0</v>
      </c>
      <c r="T3830" s="2">
        <v>0</v>
      </c>
    </row>
    <row r="3831" spans="1:20" x14ac:dyDescent="0.25">
      <c r="A3831" s="2">
        <v>1993</v>
      </c>
      <c r="B3831" s="2">
        <v>6</v>
      </c>
      <c r="C3831" s="2">
        <v>28</v>
      </c>
      <c r="D3831" s="2" t="s">
        <v>17</v>
      </c>
      <c r="E3831" s="6">
        <f>[1]Final!J3833</f>
        <v>0.16250000000000001</v>
      </c>
      <c r="F3831" s="2">
        <v>16.100000000000001</v>
      </c>
      <c r="G3831" s="2">
        <v>72</v>
      </c>
      <c r="H3831" s="5">
        <f>[1]Final!F3833*10</f>
        <v>1009.1000000000001</v>
      </c>
      <c r="I3831" s="5">
        <v>2.6</v>
      </c>
      <c r="J3831" s="2">
        <v>0.5</v>
      </c>
      <c r="K3831" s="4">
        <f>[2]Reach4Kure!$B3835*86400</f>
        <v>184377.59999999998</v>
      </c>
      <c r="L3831" s="2">
        <f>[2]Reach4Kure!$G3835</f>
        <v>16.47</v>
      </c>
      <c r="M3831" s="2">
        <v>0</v>
      </c>
      <c r="N3831" s="2">
        <f>[2]Reach4Kure!$C3835*1000</f>
        <v>10590</v>
      </c>
      <c r="O3831" s="3">
        <f>([2]Reach4Kure!$F3835)*1000</f>
        <v>41.910000000000004</v>
      </c>
      <c r="P3831" s="2">
        <f>[2]Reach4Kure!$D3835*1000/5</f>
        <v>7.8759999999999994</v>
      </c>
      <c r="Q3831" s="2">
        <v>0.1</v>
      </c>
      <c r="R3831" s="2">
        <v>3000</v>
      </c>
      <c r="S3831" s="2">
        <v>0</v>
      </c>
      <c r="T3831" s="2">
        <v>0</v>
      </c>
    </row>
    <row r="3832" spans="1:20" x14ac:dyDescent="0.25">
      <c r="A3832" s="2">
        <v>1993</v>
      </c>
      <c r="B3832" s="2">
        <v>6</v>
      </c>
      <c r="C3832" s="2">
        <v>29</v>
      </c>
      <c r="D3832" s="2" t="s">
        <v>17</v>
      </c>
      <c r="E3832" s="6">
        <f>[1]Final!J3834</f>
        <v>0.41249999999999998</v>
      </c>
      <c r="F3832" s="2">
        <v>15.7</v>
      </c>
      <c r="G3832" s="2">
        <v>83</v>
      </c>
      <c r="H3832" s="5">
        <f>[1]Final!F3834*10</f>
        <v>1008.9</v>
      </c>
      <c r="I3832" s="5">
        <v>2.9</v>
      </c>
      <c r="J3832" s="2">
        <v>0</v>
      </c>
      <c r="K3832" s="4">
        <f>[2]Reach4Kure!$B3836*86400</f>
        <v>163296</v>
      </c>
      <c r="L3832" s="2">
        <f>[2]Reach4Kure!$G3836</f>
        <v>16.64</v>
      </c>
      <c r="M3832" s="2">
        <v>0</v>
      </c>
      <c r="N3832" s="2">
        <f>[2]Reach4Kure!$C3836*1000</f>
        <v>9916</v>
      </c>
      <c r="O3832" s="3">
        <f>([2]Reach4Kure!$F3836)*1000</f>
        <v>41.07</v>
      </c>
      <c r="P3832" s="2">
        <f>[2]Reach4Kure!$D3836*1000/5</f>
        <v>7.8899999999999988</v>
      </c>
      <c r="Q3832" s="2">
        <v>0.1</v>
      </c>
      <c r="R3832" s="2">
        <v>3000</v>
      </c>
      <c r="S3832" s="2">
        <v>0</v>
      </c>
      <c r="T3832" s="2">
        <v>0</v>
      </c>
    </row>
    <row r="3833" spans="1:20" x14ac:dyDescent="0.25">
      <c r="A3833" s="2">
        <v>1993</v>
      </c>
      <c r="B3833" s="2">
        <v>6</v>
      </c>
      <c r="C3833" s="2">
        <v>30</v>
      </c>
      <c r="D3833" s="2" t="s">
        <v>17</v>
      </c>
      <c r="E3833" s="6">
        <f>[1]Final!J3835</f>
        <v>0.53749999999999998</v>
      </c>
      <c r="F3833" s="2">
        <v>16.5</v>
      </c>
      <c r="G3833" s="2">
        <v>47</v>
      </c>
      <c r="H3833" s="5">
        <f>[1]Final!F3835*10</f>
        <v>1011.5</v>
      </c>
      <c r="I3833" s="5">
        <v>3.4</v>
      </c>
      <c r="J3833" s="2">
        <v>0</v>
      </c>
      <c r="K3833" s="4">
        <f>[2]Reach4Kure!$B3837*86400</f>
        <v>150681.60000000001</v>
      </c>
      <c r="L3833" s="2">
        <f>[2]Reach4Kure!$G3837</f>
        <v>16.7</v>
      </c>
      <c r="M3833" s="2">
        <v>0</v>
      </c>
      <c r="N3833" s="2">
        <f>[2]Reach4Kure!$C3837*1000</f>
        <v>9510</v>
      </c>
      <c r="O3833" s="3">
        <f>([2]Reach4Kure!$F3837)*1000</f>
        <v>41.76</v>
      </c>
      <c r="P3833" s="2">
        <f>[2]Reach4Kure!$D3837*1000/5</f>
        <v>8.1539999999999999</v>
      </c>
      <c r="Q3833" s="2">
        <v>0.1</v>
      </c>
      <c r="R3833" s="2">
        <v>3000</v>
      </c>
      <c r="S3833" s="2">
        <v>0</v>
      </c>
      <c r="T3833" s="2">
        <v>0</v>
      </c>
    </row>
    <row r="3834" spans="1:20" x14ac:dyDescent="0.25">
      <c r="A3834" s="2">
        <v>1993</v>
      </c>
      <c r="B3834" s="2">
        <v>7</v>
      </c>
      <c r="C3834" s="2">
        <v>1</v>
      </c>
      <c r="D3834" s="2" t="s">
        <v>17</v>
      </c>
      <c r="E3834" s="6">
        <f>[1]Final!J3836</f>
        <v>0.83750000000000002</v>
      </c>
      <c r="F3834" s="2">
        <v>15.1</v>
      </c>
      <c r="G3834" s="2">
        <v>86</v>
      </c>
      <c r="H3834" s="5">
        <f>[1]Final!F3836*10</f>
        <v>1007.1000000000001</v>
      </c>
      <c r="I3834" s="5">
        <v>5.8</v>
      </c>
      <c r="J3834" s="2">
        <v>0</v>
      </c>
      <c r="K3834" s="4">
        <f>[2]Reach4Kure!$B3838*86400</f>
        <v>143078.39999999999</v>
      </c>
      <c r="L3834" s="2">
        <f>[2]Reach4Kure!$G3838</f>
        <v>15.04</v>
      </c>
      <c r="M3834" s="2">
        <v>0</v>
      </c>
      <c r="N3834" s="2">
        <f>[2]Reach4Kure!$C3838*1000</f>
        <v>9467</v>
      </c>
      <c r="O3834" s="3">
        <f>([2]Reach4Kure!$F3838)*1000</f>
        <v>42.78</v>
      </c>
      <c r="P3834" s="2">
        <f>[2]Reach4Kure!$D3838*1000/5</f>
        <v>8.427999999999999</v>
      </c>
      <c r="Q3834" s="2">
        <v>0.1</v>
      </c>
      <c r="R3834" s="2">
        <v>3000</v>
      </c>
      <c r="S3834" s="2">
        <v>0</v>
      </c>
      <c r="T3834" s="2">
        <v>0</v>
      </c>
    </row>
    <row r="3835" spans="1:20" x14ac:dyDescent="0.25">
      <c r="A3835" s="2">
        <v>1993</v>
      </c>
      <c r="B3835" s="2">
        <v>7</v>
      </c>
      <c r="C3835" s="2">
        <v>2</v>
      </c>
      <c r="D3835" s="2" t="s">
        <v>17</v>
      </c>
      <c r="E3835" s="6">
        <f>[1]Final!J3837</f>
        <v>0.83750000000000002</v>
      </c>
      <c r="F3835" s="2">
        <v>15.4</v>
      </c>
      <c r="G3835" s="2">
        <v>84</v>
      </c>
      <c r="H3835" s="5">
        <f>[1]Final!F3837*10</f>
        <v>1002.8</v>
      </c>
      <c r="I3835" s="5">
        <v>4.0999999999999996</v>
      </c>
      <c r="J3835" s="2">
        <v>0</v>
      </c>
      <c r="K3835" s="4">
        <f>[2]Reach4Kure!$B3839*86400</f>
        <v>138499.20000000001</v>
      </c>
      <c r="L3835" s="2">
        <f>[2]Reach4Kure!$G3839</f>
        <v>15.75</v>
      </c>
      <c r="M3835" s="2">
        <v>0</v>
      </c>
      <c r="N3835" s="2">
        <f>[2]Reach4Kure!$C3839*1000</f>
        <v>9437</v>
      </c>
      <c r="O3835" s="3">
        <f>([2]Reach4Kure!$F3839)*1000</f>
        <v>44.18</v>
      </c>
      <c r="P3835" s="2">
        <f>[2]Reach4Kure!$D3839*1000/5</f>
        <v>8.7519999999999989</v>
      </c>
      <c r="Q3835" s="2">
        <v>0.1</v>
      </c>
      <c r="R3835" s="2">
        <v>3000</v>
      </c>
      <c r="S3835" s="2">
        <v>0</v>
      </c>
      <c r="T3835" s="2">
        <v>0</v>
      </c>
    </row>
    <row r="3836" spans="1:20" x14ac:dyDescent="0.25">
      <c r="A3836" s="2">
        <v>1993</v>
      </c>
      <c r="B3836" s="2">
        <v>7</v>
      </c>
      <c r="C3836" s="2">
        <v>3</v>
      </c>
      <c r="D3836" s="2" t="s">
        <v>17</v>
      </c>
      <c r="E3836" s="6">
        <f>[1]Final!J3838</f>
        <v>0.58750000000000002</v>
      </c>
      <c r="F3836" s="2">
        <v>16.3</v>
      </c>
      <c r="G3836" s="2">
        <v>78</v>
      </c>
      <c r="H3836" s="5">
        <f>[1]Final!F3838*10</f>
        <v>997.20000000000016</v>
      </c>
      <c r="I3836" s="5">
        <v>3.9</v>
      </c>
      <c r="J3836" s="2">
        <v>0.5</v>
      </c>
      <c r="K3836" s="4">
        <f>[2]Reach4Kure!$B3840*86400</f>
        <v>157334.39999999999</v>
      </c>
      <c r="L3836" s="2">
        <f>[2]Reach4Kure!$G3840</f>
        <v>17.03</v>
      </c>
      <c r="M3836" s="2">
        <v>0</v>
      </c>
      <c r="N3836" s="2">
        <f>[2]Reach4Kure!$C3840*1000</f>
        <v>9737</v>
      </c>
      <c r="O3836" s="3">
        <f>([2]Reach4Kure!$F3840)*1000</f>
        <v>43.21</v>
      </c>
      <c r="P3836" s="2">
        <f>[2]Reach4Kure!$D3840*1000/5</f>
        <v>8.5599999999999987</v>
      </c>
      <c r="Q3836" s="2">
        <v>0.1</v>
      </c>
      <c r="R3836" s="2">
        <v>3000</v>
      </c>
      <c r="S3836" s="2">
        <v>0</v>
      </c>
      <c r="T3836" s="2">
        <v>0</v>
      </c>
    </row>
    <row r="3837" spans="1:20" x14ac:dyDescent="0.25">
      <c r="A3837" s="2">
        <v>1993</v>
      </c>
      <c r="B3837" s="2">
        <v>7</v>
      </c>
      <c r="C3837" s="2">
        <v>4</v>
      </c>
      <c r="D3837" s="2" t="s">
        <v>17</v>
      </c>
      <c r="E3837" s="6">
        <f>[1]Final!J3839</f>
        <v>0.28749999999999998</v>
      </c>
      <c r="F3837" s="2">
        <v>16.8</v>
      </c>
      <c r="G3837" s="2">
        <v>59</v>
      </c>
      <c r="H3837" s="5">
        <f>[1]Final!F3839*10</f>
        <v>999.5</v>
      </c>
      <c r="I3837" s="5">
        <v>5.8</v>
      </c>
      <c r="J3837" s="2">
        <v>0</v>
      </c>
      <c r="K3837" s="4">
        <f>[2]Reach4Kure!$B3841*86400</f>
        <v>147052.79999999999</v>
      </c>
      <c r="L3837" s="2">
        <f>[2]Reach4Kure!$G3841</f>
        <v>16.97</v>
      </c>
      <c r="M3837" s="2">
        <v>0</v>
      </c>
      <c r="N3837" s="2">
        <f>[2]Reach4Kure!$C3841*1000</f>
        <v>9672</v>
      </c>
      <c r="O3837" s="3">
        <f>([2]Reach4Kure!$F3841)*1000</f>
        <v>43.61</v>
      </c>
      <c r="P3837" s="2">
        <f>[2]Reach4Kure!$D3841*1000/5</f>
        <v>8.6679999999999993</v>
      </c>
      <c r="Q3837" s="2">
        <v>0.1</v>
      </c>
      <c r="R3837" s="2">
        <v>3000</v>
      </c>
      <c r="S3837" s="2">
        <v>0</v>
      </c>
      <c r="T3837" s="2">
        <v>0</v>
      </c>
    </row>
    <row r="3838" spans="1:20" x14ac:dyDescent="0.25">
      <c r="A3838" s="2">
        <v>1993</v>
      </c>
      <c r="B3838" s="2">
        <v>7</v>
      </c>
      <c r="C3838" s="2">
        <v>5</v>
      </c>
      <c r="D3838" s="2" t="s">
        <v>17</v>
      </c>
      <c r="E3838" s="6">
        <f>[1]Final!J3840</f>
        <v>0.375</v>
      </c>
      <c r="F3838" s="2">
        <v>15.8</v>
      </c>
      <c r="G3838" s="2">
        <v>42</v>
      </c>
      <c r="H3838" s="5">
        <f>[1]Final!F3840*10</f>
        <v>1004.1000000000001</v>
      </c>
      <c r="I3838" s="5">
        <v>3.8</v>
      </c>
      <c r="J3838" s="2">
        <v>0</v>
      </c>
      <c r="K3838" s="4">
        <f>[2]Reach4Kure!$B3842*86400</f>
        <v>140918.39999999999</v>
      </c>
      <c r="L3838" s="2">
        <f>[2]Reach4Kure!$G3842</f>
        <v>15.62</v>
      </c>
      <c r="M3838" s="2">
        <v>0</v>
      </c>
      <c r="N3838" s="2">
        <f>[2]Reach4Kure!$C3842*1000</f>
        <v>7913</v>
      </c>
      <c r="O3838" s="3">
        <f>([2]Reach4Kure!$F3842)*1000</f>
        <v>44.18</v>
      </c>
      <c r="P3838" s="2">
        <f>[2]Reach4Kure!$D3842*1000/5</f>
        <v>8.8080000000000016</v>
      </c>
      <c r="Q3838" s="2">
        <v>0.1</v>
      </c>
      <c r="R3838" s="2">
        <v>3000</v>
      </c>
      <c r="S3838" s="2">
        <v>0</v>
      </c>
      <c r="T3838" s="2">
        <v>0</v>
      </c>
    </row>
    <row r="3839" spans="1:20" x14ac:dyDescent="0.25">
      <c r="A3839" s="2">
        <v>1993</v>
      </c>
      <c r="B3839" s="2">
        <v>7</v>
      </c>
      <c r="C3839" s="2">
        <v>6</v>
      </c>
      <c r="D3839" s="2" t="s">
        <v>17</v>
      </c>
      <c r="E3839" s="6">
        <f>[1]Final!J3841</f>
        <v>0.875</v>
      </c>
      <c r="F3839" s="2">
        <v>11.9</v>
      </c>
      <c r="G3839" s="2">
        <v>73</v>
      </c>
      <c r="H3839" s="5">
        <f>[1]Final!F3841*10</f>
        <v>1001.0000000000001</v>
      </c>
      <c r="I3839" s="5">
        <v>3.9</v>
      </c>
      <c r="J3839" s="2">
        <v>0</v>
      </c>
      <c r="K3839" s="4">
        <f>[2]Reach4Kure!$B3843*86400</f>
        <v>137203.20000000001</v>
      </c>
      <c r="L3839" s="2">
        <f>[2]Reach4Kure!$G3843</f>
        <v>11.57</v>
      </c>
      <c r="M3839" s="2">
        <v>0</v>
      </c>
      <c r="N3839" s="2">
        <f>[2]Reach4Kure!$C3843*1000</f>
        <v>7804</v>
      </c>
      <c r="O3839" s="3">
        <f>([2]Reach4Kure!$F3843)*1000</f>
        <v>45.14</v>
      </c>
      <c r="P3839" s="2">
        <f>[2]Reach4Kure!$D3843*1000/5</f>
        <v>9.01</v>
      </c>
      <c r="Q3839" s="2">
        <v>0.1</v>
      </c>
      <c r="R3839" s="2">
        <v>3000</v>
      </c>
      <c r="S3839" s="2">
        <v>0</v>
      </c>
      <c r="T3839" s="2">
        <v>0</v>
      </c>
    </row>
    <row r="3840" spans="1:20" x14ac:dyDescent="0.25">
      <c r="A3840" s="2">
        <v>1993</v>
      </c>
      <c r="B3840" s="2">
        <v>7</v>
      </c>
      <c r="C3840" s="2">
        <v>7</v>
      </c>
      <c r="D3840" s="2" t="s">
        <v>17</v>
      </c>
      <c r="E3840" s="6">
        <f>[1]Final!J3842</f>
        <v>0.875</v>
      </c>
      <c r="F3840" s="2">
        <v>11.7</v>
      </c>
      <c r="G3840" s="2">
        <v>60</v>
      </c>
      <c r="H3840" s="5">
        <f>[1]Final!F3842*10</f>
        <v>999.4</v>
      </c>
      <c r="I3840" s="5">
        <v>3.6</v>
      </c>
      <c r="J3840" s="2">
        <v>5</v>
      </c>
      <c r="K3840" s="4">
        <f>[2]Reach4Kure!$B3844*86400</f>
        <v>174355.19999999998</v>
      </c>
      <c r="L3840" s="2">
        <f>[2]Reach4Kure!$G3844</f>
        <v>11.73</v>
      </c>
      <c r="M3840" s="2">
        <v>0</v>
      </c>
      <c r="N3840" s="2">
        <f>[2]Reach4Kure!$C3844*1000</f>
        <v>23090</v>
      </c>
      <c r="O3840" s="3">
        <f>([2]Reach4Kure!$F3844)*1000</f>
        <v>44.91</v>
      </c>
      <c r="P3840" s="2">
        <f>[2]Reach4Kure!$D3844*1000/5</f>
        <v>8.3379999999999992</v>
      </c>
      <c r="Q3840" s="2">
        <v>0.1</v>
      </c>
      <c r="R3840" s="2">
        <v>3000</v>
      </c>
      <c r="S3840" s="2">
        <v>0</v>
      </c>
      <c r="T3840" s="2">
        <v>0</v>
      </c>
    </row>
    <row r="3841" spans="1:20" x14ac:dyDescent="0.25">
      <c r="A3841" s="2">
        <v>1993</v>
      </c>
      <c r="B3841" s="2">
        <v>7</v>
      </c>
      <c r="C3841" s="2">
        <v>8</v>
      </c>
      <c r="D3841" s="2" t="s">
        <v>17</v>
      </c>
      <c r="E3841" s="6">
        <f>[1]Final!J3843</f>
        <v>0.66249999999999998</v>
      </c>
      <c r="F3841" s="2">
        <v>12.8</v>
      </c>
      <c r="G3841" s="2">
        <v>81</v>
      </c>
      <c r="H3841" s="5">
        <f>[1]Final!F3843*10</f>
        <v>998.7</v>
      </c>
      <c r="I3841" s="5">
        <v>3.4</v>
      </c>
      <c r="J3841" s="2">
        <v>0.2</v>
      </c>
      <c r="K3841" s="4">
        <f>[2]Reach4Kure!$B3845*86400</f>
        <v>166060.79999999999</v>
      </c>
      <c r="L3841" s="2">
        <f>[2]Reach4Kure!$G3845</f>
        <v>12.81</v>
      </c>
      <c r="M3841" s="2">
        <v>0</v>
      </c>
      <c r="N3841" s="2">
        <f>[2]Reach4Kure!$C3845*1000</f>
        <v>8006</v>
      </c>
      <c r="O3841" s="3">
        <f>([2]Reach4Kure!$F3845)*1000</f>
        <v>44.05</v>
      </c>
      <c r="P3841" s="2">
        <f>[2]Reach4Kure!$D3845*1000/5</f>
        <v>8.2720000000000002</v>
      </c>
      <c r="Q3841" s="2">
        <v>0.1</v>
      </c>
      <c r="R3841" s="2">
        <v>3000</v>
      </c>
      <c r="S3841" s="2">
        <v>0</v>
      </c>
      <c r="T3841" s="2">
        <v>0</v>
      </c>
    </row>
    <row r="3842" spans="1:20" x14ac:dyDescent="0.25">
      <c r="A3842" s="2">
        <v>1993</v>
      </c>
      <c r="B3842" s="2">
        <v>7</v>
      </c>
      <c r="C3842" s="2">
        <v>9</v>
      </c>
      <c r="D3842" s="2" t="s">
        <v>17</v>
      </c>
      <c r="E3842" s="6">
        <f>[1]Final!J3844</f>
        <v>0.83750000000000002</v>
      </c>
      <c r="F3842" s="2">
        <v>13.8</v>
      </c>
      <c r="G3842" s="2">
        <v>89</v>
      </c>
      <c r="H3842" s="5">
        <f>[1]Final!F3844*10</f>
        <v>991.70000000000016</v>
      </c>
      <c r="I3842" s="5">
        <v>8.4</v>
      </c>
      <c r="J3842" s="2">
        <v>4.5</v>
      </c>
      <c r="K3842" s="4">
        <f>[2]Reach4Kure!$B3846*86400</f>
        <v>193276.80000000002</v>
      </c>
      <c r="L3842" s="2">
        <f>[2]Reach4Kure!$G3846</f>
        <v>13.85</v>
      </c>
      <c r="M3842" s="2">
        <v>0</v>
      </c>
      <c r="N3842" s="2">
        <f>[2]Reach4Kure!$C3846*1000</f>
        <v>10020</v>
      </c>
      <c r="O3842" s="3">
        <f>([2]Reach4Kure!$F3846)*1000</f>
        <v>44.48</v>
      </c>
      <c r="P3842" s="2">
        <f>[2]Reach4Kure!$D3846*1000/5</f>
        <v>7.7380000000000013</v>
      </c>
      <c r="Q3842" s="2">
        <v>0.1</v>
      </c>
      <c r="R3842" s="2">
        <v>3000</v>
      </c>
      <c r="S3842" s="2">
        <v>0</v>
      </c>
      <c r="T3842" s="2">
        <v>0</v>
      </c>
    </row>
    <row r="3843" spans="1:20" x14ac:dyDescent="0.25">
      <c r="A3843" s="2">
        <v>1993</v>
      </c>
      <c r="B3843" s="2">
        <v>7</v>
      </c>
      <c r="C3843" s="2">
        <v>10</v>
      </c>
      <c r="D3843" s="2" t="s">
        <v>17</v>
      </c>
      <c r="E3843" s="6">
        <f>[1]Final!J3845</f>
        <v>0.83750000000000002</v>
      </c>
      <c r="F3843" s="2">
        <v>11.3</v>
      </c>
      <c r="G3843" s="2">
        <v>86</v>
      </c>
      <c r="H3843" s="5">
        <f>[1]Final!F3845*10</f>
        <v>993.60000000000014</v>
      </c>
      <c r="I3843" s="5">
        <v>4.5</v>
      </c>
      <c r="J3843" s="2">
        <v>10.3</v>
      </c>
      <c r="K3843" s="4">
        <f>[2]Reach4Kure!$B3847*86400</f>
        <v>202348.80000000002</v>
      </c>
      <c r="L3843" s="2">
        <f>[2]Reach4Kure!$G3847</f>
        <v>11.13</v>
      </c>
      <c r="M3843" s="2">
        <v>0</v>
      </c>
      <c r="N3843" s="2">
        <f>[2]Reach4Kure!$C3847*1000</f>
        <v>24130</v>
      </c>
      <c r="O3843" s="3">
        <f>([2]Reach4Kure!$F3847)*1000</f>
        <v>45.57</v>
      </c>
      <c r="P3843" s="2">
        <f>[2]Reach4Kure!$D3847*1000/5</f>
        <v>7.2</v>
      </c>
      <c r="Q3843" s="2">
        <v>0.1</v>
      </c>
      <c r="R3843" s="2">
        <v>3000</v>
      </c>
      <c r="S3843" s="2">
        <v>0</v>
      </c>
      <c r="T3843" s="2">
        <v>0</v>
      </c>
    </row>
    <row r="3844" spans="1:20" x14ac:dyDescent="0.25">
      <c r="A3844" s="2">
        <v>1993</v>
      </c>
      <c r="B3844" s="2">
        <v>7</v>
      </c>
      <c r="C3844" s="2">
        <v>11</v>
      </c>
      <c r="D3844" s="2" t="s">
        <v>17</v>
      </c>
      <c r="E3844" s="6">
        <f>[1]Final!J3846</f>
        <v>0.83750000000000002</v>
      </c>
      <c r="F3844" s="2">
        <v>12.3</v>
      </c>
      <c r="G3844" s="2">
        <v>85</v>
      </c>
      <c r="H3844" s="5">
        <f>[1]Final!F3846*10</f>
        <v>1002.6</v>
      </c>
      <c r="I3844" s="5">
        <v>3.4</v>
      </c>
      <c r="J3844" s="2">
        <v>15.1</v>
      </c>
      <c r="K3844" s="4">
        <f>[2]Reach4Kure!$B3848*86400</f>
        <v>190944</v>
      </c>
      <c r="L3844" s="2">
        <f>[2]Reach4Kure!$G3848</f>
        <v>11.96</v>
      </c>
      <c r="M3844" s="2">
        <v>0</v>
      </c>
      <c r="N3844" s="2">
        <f>[2]Reach4Kure!$C3848*1000</f>
        <v>19340</v>
      </c>
      <c r="O3844" s="3">
        <f>([2]Reach4Kure!$F3848)*1000</f>
        <v>45.35</v>
      </c>
      <c r="P3844" s="2">
        <f>[2]Reach4Kure!$D3848*1000/5</f>
        <v>7.1760000000000002</v>
      </c>
      <c r="Q3844" s="2">
        <v>0.1</v>
      </c>
      <c r="R3844" s="2">
        <v>3000</v>
      </c>
      <c r="S3844" s="2">
        <v>0</v>
      </c>
      <c r="T3844" s="2">
        <v>0</v>
      </c>
    </row>
    <row r="3845" spans="1:20" x14ac:dyDescent="0.25">
      <c r="A3845" s="2">
        <v>1993</v>
      </c>
      <c r="B3845" s="2">
        <v>7</v>
      </c>
      <c r="C3845" s="2">
        <v>12</v>
      </c>
      <c r="D3845" s="2" t="s">
        <v>17</v>
      </c>
      <c r="E3845" s="6">
        <f>[1]Final!J3847</f>
        <v>0.96250000000000002</v>
      </c>
      <c r="F3845" s="2">
        <v>13</v>
      </c>
      <c r="G3845" s="2">
        <v>85</v>
      </c>
      <c r="H3845" s="5">
        <f>[1]Final!F3847*10</f>
        <v>995.7</v>
      </c>
      <c r="I3845" s="5">
        <v>4.5999999999999996</v>
      </c>
      <c r="J3845" s="2">
        <v>8.6999999999999993</v>
      </c>
      <c r="K3845" s="4">
        <f>[2]Reach4Kure!$B3849*86400</f>
        <v>244425.60000000001</v>
      </c>
      <c r="L3845" s="2">
        <f>[2]Reach4Kure!$G3849</f>
        <v>13.06</v>
      </c>
      <c r="M3845" s="2">
        <v>0</v>
      </c>
      <c r="N3845" s="2">
        <f>[2]Reach4Kure!$C3849*1000</f>
        <v>31040</v>
      </c>
      <c r="O3845" s="3">
        <f>([2]Reach4Kure!$F3849)*1000</f>
        <v>44.63</v>
      </c>
      <c r="P3845" s="2">
        <f>[2]Reach4Kure!$D3849*1000/5</f>
        <v>6.3620000000000001</v>
      </c>
      <c r="Q3845" s="2">
        <v>0.1</v>
      </c>
      <c r="R3845" s="2">
        <v>3000</v>
      </c>
      <c r="S3845" s="2">
        <v>0</v>
      </c>
      <c r="T3845" s="2">
        <v>0</v>
      </c>
    </row>
    <row r="3846" spans="1:20" x14ac:dyDescent="0.25">
      <c r="A3846" s="2">
        <v>1993</v>
      </c>
      <c r="B3846" s="2">
        <v>7</v>
      </c>
      <c r="C3846" s="2">
        <v>13</v>
      </c>
      <c r="D3846" s="2" t="s">
        <v>17</v>
      </c>
      <c r="E3846" s="6">
        <f>[1]Final!J3848</f>
        <v>0.78749999999999998</v>
      </c>
      <c r="F3846" s="2">
        <v>14.2</v>
      </c>
      <c r="G3846" s="2">
        <v>64</v>
      </c>
      <c r="H3846" s="5">
        <f>[1]Final!F3848*10</f>
        <v>1002.5</v>
      </c>
      <c r="I3846" s="5">
        <v>4</v>
      </c>
      <c r="J3846" s="2">
        <v>25.6</v>
      </c>
      <c r="K3846" s="4">
        <f>[2]Reach4Kure!$B3850*86400</f>
        <v>375235.2</v>
      </c>
      <c r="L3846" s="2">
        <f>[2]Reach4Kure!$G3850</f>
        <v>14.13</v>
      </c>
      <c r="M3846" s="2">
        <v>0</v>
      </c>
      <c r="N3846" s="2">
        <f>[2]Reach4Kure!$C3850*1000</f>
        <v>44950</v>
      </c>
      <c r="O3846" s="3">
        <f>([2]Reach4Kure!$F3850)*1000</f>
        <v>38.800000000000004</v>
      </c>
      <c r="P3846" s="2">
        <f>[2]Reach4Kure!$D3850*1000/5</f>
        <v>4.5760000000000005</v>
      </c>
      <c r="Q3846" s="2">
        <v>0.1</v>
      </c>
      <c r="R3846" s="2">
        <v>3000</v>
      </c>
      <c r="S3846" s="2">
        <v>0</v>
      </c>
      <c r="T3846" s="2">
        <v>0</v>
      </c>
    </row>
    <row r="3847" spans="1:20" x14ac:dyDescent="0.25">
      <c r="A3847" s="2">
        <v>1993</v>
      </c>
      <c r="B3847" s="2">
        <v>7</v>
      </c>
      <c r="C3847" s="2">
        <v>14</v>
      </c>
      <c r="D3847" s="2" t="s">
        <v>17</v>
      </c>
      <c r="E3847" s="6">
        <f>[1]Final!J3849</f>
        <v>0.66249999999999998</v>
      </c>
      <c r="F3847" s="2">
        <v>13.5</v>
      </c>
      <c r="G3847" s="2">
        <v>82</v>
      </c>
      <c r="H3847" s="5">
        <f>[1]Final!F3849*10</f>
        <v>1003.7</v>
      </c>
      <c r="I3847" s="5">
        <v>2.7</v>
      </c>
      <c r="J3847" s="2">
        <v>0</v>
      </c>
      <c r="K3847" s="4">
        <f>[2]Reach4Kure!$B3851*86400</f>
        <v>254275.20000000001</v>
      </c>
      <c r="L3847" s="2">
        <f>[2]Reach4Kure!$G3851</f>
        <v>13.74</v>
      </c>
      <c r="M3847" s="2">
        <v>0</v>
      </c>
      <c r="N3847" s="2">
        <f>[2]Reach4Kure!$C3851*1000</f>
        <v>35220</v>
      </c>
      <c r="O3847" s="3">
        <f>([2]Reach4Kure!$F3851)*1000</f>
        <v>43.77</v>
      </c>
      <c r="P3847" s="2">
        <f>[2]Reach4Kure!$D3851*1000/5</f>
        <v>5.1319999999999997</v>
      </c>
      <c r="Q3847" s="2">
        <v>0.1</v>
      </c>
      <c r="R3847" s="2">
        <v>3000</v>
      </c>
      <c r="S3847" s="2">
        <v>0</v>
      </c>
      <c r="T3847" s="2">
        <v>0</v>
      </c>
    </row>
    <row r="3848" spans="1:20" x14ac:dyDescent="0.25">
      <c r="A3848" s="2">
        <v>1993</v>
      </c>
      <c r="B3848" s="2">
        <v>7</v>
      </c>
      <c r="C3848" s="2">
        <v>15</v>
      </c>
      <c r="D3848" s="2" t="s">
        <v>17</v>
      </c>
      <c r="E3848" s="6">
        <f>[1]Final!J3850</f>
        <v>0.71250000000000002</v>
      </c>
      <c r="F3848" s="2">
        <v>16.399999999999999</v>
      </c>
      <c r="G3848" s="2">
        <v>85</v>
      </c>
      <c r="H3848" s="5">
        <f>[1]Final!F3850*10</f>
        <v>1003.3</v>
      </c>
      <c r="I3848" s="5">
        <v>2.7</v>
      </c>
      <c r="J3848" s="2">
        <v>4.5999999999999996</v>
      </c>
      <c r="K3848" s="4">
        <f>[2]Reach4Kure!$B3852*86400</f>
        <v>292723.20000000001</v>
      </c>
      <c r="L3848" s="2">
        <f>[2]Reach4Kure!$G3852</f>
        <v>16.78</v>
      </c>
      <c r="M3848" s="2">
        <v>0</v>
      </c>
      <c r="N3848" s="2">
        <f>[2]Reach4Kure!$C3852*1000</f>
        <v>35050</v>
      </c>
      <c r="O3848" s="3">
        <f>([2]Reach4Kure!$F3852)*1000</f>
        <v>44.53</v>
      </c>
      <c r="P3848" s="2">
        <f>[2]Reach4Kure!$D3852*1000/5</f>
        <v>4.9880000000000004</v>
      </c>
      <c r="Q3848" s="2">
        <v>0.1</v>
      </c>
      <c r="R3848" s="2">
        <v>3000</v>
      </c>
      <c r="S3848" s="2">
        <v>0</v>
      </c>
      <c r="T3848" s="2">
        <v>0</v>
      </c>
    </row>
    <row r="3849" spans="1:20" x14ac:dyDescent="0.25">
      <c r="A3849" s="2">
        <v>1993</v>
      </c>
      <c r="B3849" s="2">
        <v>7</v>
      </c>
      <c r="C3849" s="2">
        <v>16</v>
      </c>
      <c r="D3849" s="2" t="s">
        <v>17</v>
      </c>
      <c r="E3849" s="6">
        <f>[1]Final!J3851</f>
        <v>0.21249999999999999</v>
      </c>
      <c r="F3849" s="2">
        <v>16.8</v>
      </c>
      <c r="G3849" s="2">
        <v>79</v>
      </c>
      <c r="H3849" s="5">
        <f>[1]Final!F3851*10</f>
        <v>1002.8</v>
      </c>
      <c r="I3849" s="5">
        <v>2.7</v>
      </c>
      <c r="J3849" s="2">
        <v>3.7</v>
      </c>
      <c r="K3849" s="4">
        <f>[2]Reach4Kure!$B3853*86400</f>
        <v>254016</v>
      </c>
      <c r="L3849" s="2">
        <f>[2]Reach4Kure!$G3853</f>
        <v>17.190000000000001</v>
      </c>
      <c r="M3849" s="2">
        <v>0</v>
      </c>
      <c r="N3849" s="2">
        <f>[2]Reach4Kure!$C3853*1000</f>
        <v>25460</v>
      </c>
      <c r="O3849" s="3">
        <f>([2]Reach4Kure!$F3853)*1000</f>
        <v>42.7</v>
      </c>
      <c r="P3849" s="2">
        <f>[2]Reach4Kure!$D3853*1000/5</f>
        <v>5.6020000000000003</v>
      </c>
      <c r="Q3849" s="2">
        <v>0.1</v>
      </c>
      <c r="R3849" s="2">
        <v>3000</v>
      </c>
      <c r="S3849" s="2">
        <v>0</v>
      </c>
      <c r="T3849" s="2">
        <v>0</v>
      </c>
    </row>
    <row r="3850" spans="1:20" x14ac:dyDescent="0.25">
      <c r="A3850" s="2">
        <v>1993</v>
      </c>
      <c r="B3850" s="2">
        <v>7</v>
      </c>
      <c r="C3850" s="2">
        <v>17</v>
      </c>
      <c r="D3850" s="2" t="s">
        <v>17</v>
      </c>
      <c r="E3850" s="6">
        <f>[1]Final!J3852</f>
        <v>0.28749999999999998</v>
      </c>
      <c r="F3850" s="2">
        <v>14.6</v>
      </c>
      <c r="G3850" s="2">
        <v>86</v>
      </c>
      <c r="H3850" s="5">
        <f>[1]Final!F3852*10</f>
        <v>1000.4000000000001</v>
      </c>
      <c r="I3850" s="5">
        <v>6</v>
      </c>
      <c r="J3850" s="2">
        <v>0</v>
      </c>
      <c r="K3850" s="4">
        <f>[2]Reach4Kure!$B3854*86400</f>
        <v>201744</v>
      </c>
      <c r="L3850" s="2">
        <f>[2]Reach4Kure!$G3854</f>
        <v>14.8</v>
      </c>
      <c r="M3850" s="2">
        <v>0</v>
      </c>
      <c r="N3850" s="2">
        <f>[2]Reach4Kure!$C3854*1000</f>
        <v>13130</v>
      </c>
      <c r="O3850" s="3">
        <f>([2]Reach4Kure!$F3854)*1000</f>
        <v>41.47</v>
      </c>
      <c r="P3850" s="2">
        <f>[2]Reach4Kure!$D3854*1000/5</f>
        <v>6.9320000000000004</v>
      </c>
      <c r="Q3850" s="2">
        <v>0.1</v>
      </c>
      <c r="R3850" s="2">
        <v>3000</v>
      </c>
      <c r="S3850" s="2">
        <v>0</v>
      </c>
      <c r="T3850" s="2">
        <v>0</v>
      </c>
    </row>
    <row r="3851" spans="1:20" x14ac:dyDescent="0.25">
      <c r="A3851" s="2">
        <v>1993</v>
      </c>
      <c r="B3851" s="2">
        <v>7</v>
      </c>
      <c r="C3851" s="2">
        <v>18</v>
      </c>
      <c r="D3851" s="2" t="s">
        <v>17</v>
      </c>
      <c r="E3851" s="6">
        <f>[1]Final!J3853</f>
        <v>0.91249999999999998</v>
      </c>
      <c r="F3851" s="2">
        <v>13.2</v>
      </c>
      <c r="G3851" s="2">
        <v>92</v>
      </c>
      <c r="H3851" s="5">
        <f>[1]Final!F3853*10</f>
        <v>999.60000000000014</v>
      </c>
      <c r="I3851" s="5">
        <v>2.9</v>
      </c>
      <c r="J3851" s="2">
        <v>0</v>
      </c>
      <c r="K3851" s="4">
        <f>[2]Reach4Kure!$B3855*86400</f>
        <v>172627.20000000001</v>
      </c>
      <c r="L3851" s="2">
        <f>[2]Reach4Kure!$G3855</f>
        <v>13.3</v>
      </c>
      <c r="M3851" s="2">
        <v>0</v>
      </c>
      <c r="N3851" s="2">
        <f>[2]Reach4Kure!$C3855*1000</f>
        <v>10190</v>
      </c>
      <c r="O3851" s="3">
        <f>([2]Reach4Kure!$F3855)*1000</f>
        <v>44.38</v>
      </c>
      <c r="P3851" s="2">
        <f>[2]Reach4Kure!$D3855*1000/5</f>
        <v>7.9060000000000006</v>
      </c>
      <c r="Q3851" s="2">
        <v>0.1</v>
      </c>
      <c r="R3851" s="2">
        <v>3000</v>
      </c>
      <c r="S3851" s="2">
        <v>0</v>
      </c>
      <c r="T3851" s="2">
        <v>0</v>
      </c>
    </row>
    <row r="3852" spans="1:20" x14ac:dyDescent="0.25">
      <c r="A3852" s="2">
        <v>1993</v>
      </c>
      <c r="B3852" s="2">
        <v>7</v>
      </c>
      <c r="C3852" s="2">
        <v>19</v>
      </c>
      <c r="D3852" s="2" t="s">
        <v>17</v>
      </c>
      <c r="E3852" s="6">
        <f>[1]Final!J3854</f>
        <v>1</v>
      </c>
      <c r="F3852" s="2">
        <v>12.6</v>
      </c>
      <c r="G3852" s="2">
        <v>96</v>
      </c>
      <c r="H3852" s="5">
        <f>[1]Final!F3854*10</f>
        <v>1000.6</v>
      </c>
      <c r="I3852" s="5">
        <v>2.8</v>
      </c>
      <c r="J3852" s="2">
        <v>0.4</v>
      </c>
      <c r="K3852" s="4">
        <f>[2]Reach4Kure!$B3856*86400</f>
        <v>168825.60000000001</v>
      </c>
      <c r="L3852" s="2">
        <f>[2]Reach4Kure!$G3856</f>
        <v>12.52</v>
      </c>
      <c r="M3852" s="2">
        <v>0</v>
      </c>
      <c r="N3852" s="2">
        <f>[2]Reach4Kure!$C3856*1000</f>
        <v>10050</v>
      </c>
      <c r="O3852" s="3">
        <f>([2]Reach4Kure!$F3856)*1000</f>
        <v>44.46</v>
      </c>
      <c r="P3852" s="2">
        <f>[2]Reach4Kure!$D3856*1000/5</f>
        <v>8.14</v>
      </c>
      <c r="Q3852" s="2">
        <v>0.1</v>
      </c>
      <c r="R3852" s="2">
        <v>3000</v>
      </c>
      <c r="S3852" s="2">
        <v>0</v>
      </c>
      <c r="T3852" s="2">
        <v>0</v>
      </c>
    </row>
    <row r="3853" spans="1:20" x14ac:dyDescent="0.25">
      <c r="A3853" s="2">
        <v>1993</v>
      </c>
      <c r="B3853" s="2">
        <v>7</v>
      </c>
      <c r="C3853" s="2">
        <v>20</v>
      </c>
      <c r="D3853" s="2" t="s">
        <v>17</v>
      </c>
      <c r="E3853" s="6">
        <f>[1]Final!J3855</f>
        <v>0.875</v>
      </c>
      <c r="F3853" s="2">
        <v>14.8</v>
      </c>
      <c r="G3853" s="2">
        <v>80</v>
      </c>
      <c r="H3853" s="5">
        <f>[1]Final!F3855*10</f>
        <v>1001.7000000000002</v>
      </c>
      <c r="I3853" s="5">
        <v>1.3</v>
      </c>
      <c r="J3853" s="2">
        <v>0.6</v>
      </c>
      <c r="K3853" s="4">
        <f>[2]Reach4Kure!$B3857*86400</f>
        <v>170640</v>
      </c>
      <c r="L3853" s="2">
        <f>[2]Reach4Kure!$G3857</f>
        <v>14.79</v>
      </c>
      <c r="M3853" s="2">
        <v>0</v>
      </c>
      <c r="N3853" s="2">
        <f>[2]Reach4Kure!$C3857*1000</f>
        <v>10110</v>
      </c>
      <c r="O3853" s="3">
        <f>([2]Reach4Kure!$F3857)*1000</f>
        <v>43.32</v>
      </c>
      <c r="P3853" s="2">
        <f>[2]Reach4Kure!$D3857*1000/5</f>
        <v>8.0240000000000009</v>
      </c>
      <c r="Q3853" s="2">
        <v>0.1</v>
      </c>
      <c r="R3853" s="2">
        <v>3000</v>
      </c>
      <c r="S3853" s="2">
        <v>0</v>
      </c>
      <c r="T3853" s="2">
        <v>0</v>
      </c>
    </row>
    <row r="3854" spans="1:20" x14ac:dyDescent="0.25">
      <c r="A3854" s="2">
        <v>1993</v>
      </c>
      <c r="B3854" s="2">
        <v>7</v>
      </c>
      <c r="C3854" s="2">
        <v>21</v>
      </c>
      <c r="D3854" s="2" t="s">
        <v>17</v>
      </c>
      <c r="E3854" s="6">
        <f>[1]Final!J3856</f>
        <v>0.91249999999999998</v>
      </c>
      <c r="F3854" s="2">
        <v>14.9</v>
      </c>
      <c r="G3854" s="2">
        <v>94</v>
      </c>
      <c r="H3854" s="5">
        <f>[1]Final!F3856*10</f>
        <v>1000.4000000000001</v>
      </c>
      <c r="I3854" s="5">
        <v>1.9</v>
      </c>
      <c r="J3854" s="2">
        <v>5</v>
      </c>
      <c r="K3854" s="4">
        <f>[2]Reach4Kure!$B3858*86400</f>
        <v>178848</v>
      </c>
      <c r="L3854" s="2">
        <f>[2]Reach4Kure!$G3858</f>
        <v>15.09</v>
      </c>
      <c r="M3854" s="2">
        <v>0</v>
      </c>
      <c r="N3854" s="2">
        <f>[2]Reach4Kure!$C3858*1000</f>
        <v>10380</v>
      </c>
      <c r="O3854" s="3">
        <f>([2]Reach4Kure!$F3858)*1000</f>
        <v>41.279999999999994</v>
      </c>
      <c r="P3854" s="2">
        <f>[2]Reach4Kure!$D3858*1000/5</f>
        <v>7.7279999999999998</v>
      </c>
      <c r="Q3854" s="2">
        <v>0.1</v>
      </c>
      <c r="R3854" s="2">
        <v>3000</v>
      </c>
      <c r="S3854" s="2">
        <v>0</v>
      </c>
      <c r="T3854" s="2">
        <v>0</v>
      </c>
    </row>
    <row r="3855" spans="1:20" x14ac:dyDescent="0.25">
      <c r="A3855" s="2">
        <v>1993</v>
      </c>
      <c r="B3855" s="2">
        <v>7</v>
      </c>
      <c r="C3855" s="2">
        <v>22</v>
      </c>
      <c r="D3855" s="2" t="s">
        <v>17</v>
      </c>
      <c r="E3855" s="6">
        <f>[1]Final!J3857</f>
        <v>0.91249999999999998</v>
      </c>
      <c r="F3855" s="2">
        <v>15.3</v>
      </c>
      <c r="G3855" s="2">
        <v>92</v>
      </c>
      <c r="H3855" s="5">
        <f>[1]Final!F3857*10</f>
        <v>1000.1</v>
      </c>
      <c r="I3855" s="5">
        <v>2.1</v>
      </c>
      <c r="J3855" s="2">
        <v>9.8000000000000007</v>
      </c>
      <c r="K3855" s="4">
        <f>[2]Reach4Kure!$B3859*86400</f>
        <v>244857.60000000001</v>
      </c>
      <c r="L3855" s="2">
        <f>[2]Reach4Kure!$G3859</f>
        <v>15.13</v>
      </c>
      <c r="M3855" s="2">
        <v>0</v>
      </c>
      <c r="N3855" s="2">
        <f>[2]Reach4Kure!$C3859*1000</f>
        <v>30540</v>
      </c>
      <c r="O3855" s="3">
        <f>([2]Reach4Kure!$F3859)*1000</f>
        <v>38.769999999999996</v>
      </c>
      <c r="P3855" s="2">
        <f>[2]Reach4Kure!$D3859*1000/5</f>
        <v>6.5220000000000002</v>
      </c>
      <c r="Q3855" s="2">
        <v>0.1</v>
      </c>
      <c r="R3855" s="2">
        <v>3000</v>
      </c>
      <c r="S3855" s="2">
        <v>0</v>
      </c>
      <c r="T3855" s="2">
        <v>0</v>
      </c>
    </row>
    <row r="3856" spans="1:20" x14ac:dyDescent="0.25">
      <c r="A3856" s="2">
        <v>1993</v>
      </c>
      <c r="B3856" s="2">
        <v>7</v>
      </c>
      <c r="C3856" s="2">
        <v>23</v>
      </c>
      <c r="D3856" s="2" t="s">
        <v>17</v>
      </c>
      <c r="E3856" s="6">
        <f>[1]Final!J3858</f>
        <v>0.83750000000000002</v>
      </c>
      <c r="F3856" s="2">
        <v>15.1</v>
      </c>
      <c r="G3856" s="2">
        <v>86</v>
      </c>
      <c r="H3856" s="5">
        <f>[1]Final!F3858*10</f>
        <v>999.80000000000007</v>
      </c>
      <c r="I3856" s="5">
        <v>2.1</v>
      </c>
      <c r="J3856" s="2">
        <v>0.2</v>
      </c>
      <c r="K3856" s="4">
        <f>[2]Reach4Kure!$B3860*86400</f>
        <v>239068.79999999999</v>
      </c>
      <c r="L3856" s="2">
        <f>[2]Reach4Kure!$G3860</f>
        <v>15.19</v>
      </c>
      <c r="M3856" s="2">
        <v>0</v>
      </c>
      <c r="N3856" s="2">
        <f>[2]Reach4Kure!$C3860*1000</f>
        <v>29010</v>
      </c>
      <c r="O3856" s="3">
        <f>([2]Reach4Kure!$F3860)*1000</f>
        <v>41.34</v>
      </c>
      <c r="P3856" s="2">
        <f>[2]Reach4Kure!$D3860*1000/5</f>
        <v>6.0179999999999998</v>
      </c>
      <c r="Q3856" s="2">
        <v>0.1</v>
      </c>
      <c r="R3856" s="2">
        <v>3000</v>
      </c>
      <c r="S3856" s="2">
        <v>0</v>
      </c>
      <c r="T3856" s="2">
        <v>0</v>
      </c>
    </row>
    <row r="3857" spans="1:20" x14ac:dyDescent="0.25">
      <c r="A3857" s="2">
        <v>1993</v>
      </c>
      <c r="B3857" s="2">
        <v>7</v>
      </c>
      <c r="C3857" s="2">
        <v>24</v>
      </c>
      <c r="D3857" s="2" t="s">
        <v>17</v>
      </c>
      <c r="E3857" s="6">
        <f>[1]Final!J3859</f>
        <v>0.875</v>
      </c>
      <c r="F3857" s="2">
        <v>14.9</v>
      </c>
      <c r="G3857" s="2">
        <v>89</v>
      </c>
      <c r="H3857" s="5">
        <f>[1]Final!F3859*10</f>
        <v>996.9</v>
      </c>
      <c r="I3857" s="5">
        <v>2.9</v>
      </c>
      <c r="J3857" s="2">
        <v>4.5</v>
      </c>
      <c r="K3857" s="4">
        <f>[2]Reach4Kure!$B3861*86400</f>
        <v>253843.20000000001</v>
      </c>
      <c r="L3857" s="2">
        <f>[2]Reach4Kure!$G3861</f>
        <v>14.94</v>
      </c>
      <c r="M3857" s="2">
        <v>0</v>
      </c>
      <c r="N3857" s="2">
        <f>[2]Reach4Kure!$C3861*1000</f>
        <v>23470</v>
      </c>
      <c r="O3857" s="3">
        <f>([2]Reach4Kure!$F3861)*1000</f>
        <v>39.699999999999996</v>
      </c>
      <c r="P3857" s="2">
        <f>[2]Reach4Kure!$D3861*1000/5</f>
        <v>5.71</v>
      </c>
      <c r="Q3857" s="2">
        <v>0.1</v>
      </c>
      <c r="R3857" s="2">
        <v>3000</v>
      </c>
      <c r="S3857" s="2">
        <v>0</v>
      </c>
      <c r="T3857" s="2">
        <v>0</v>
      </c>
    </row>
    <row r="3858" spans="1:20" x14ac:dyDescent="0.25">
      <c r="A3858" s="2">
        <v>1993</v>
      </c>
      <c r="B3858" s="2">
        <v>7</v>
      </c>
      <c r="C3858" s="2">
        <v>25</v>
      </c>
      <c r="D3858" s="2" t="s">
        <v>17</v>
      </c>
      <c r="E3858" s="6">
        <f>[1]Final!J3860</f>
        <v>0.875</v>
      </c>
      <c r="F3858" s="2">
        <v>13</v>
      </c>
      <c r="G3858" s="2">
        <v>84</v>
      </c>
      <c r="H3858" s="5">
        <f>[1]Final!F3860*10</f>
        <v>988.00000000000011</v>
      </c>
      <c r="I3858" s="5">
        <v>3.1</v>
      </c>
      <c r="J3858" s="2">
        <v>0</v>
      </c>
      <c r="K3858" s="4">
        <f>[2]Reach4Kure!$B3862*86400</f>
        <v>201830.39999999999</v>
      </c>
      <c r="L3858" s="2">
        <f>[2]Reach4Kure!$G3862</f>
        <v>13.16</v>
      </c>
      <c r="M3858" s="2">
        <v>0</v>
      </c>
      <c r="N3858" s="2">
        <f>[2]Reach4Kure!$C3862*1000</f>
        <v>12030</v>
      </c>
      <c r="O3858" s="3">
        <f>([2]Reach4Kure!$F3862)*1000</f>
        <v>38.659999999999997</v>
      </c>
      <c r="P3858" s="2">
        <f>[2]Reach4Kure!$D3862*1000/5</f>
        <v>6.6519999999999992</v>
      </c>
      <c r="Q3858" s="2">
        <v>0.1</v>
      </c>
      <c r="R3858" s="2">
        <v>3000</v>
      </c>
      <c r="S3858" s="2">
        <v>0</v>
      </c>
      <c r="T3858" s="2">
        <v>0</v>
      </c>
    </row>
    <row r="3859" spans="1:20" x14ac:dyDescent="0.25">
      <c r="A3859" s="2">
        <v>1993</v>
      </c>
      <c r="B3859" s="2">
        <v>7</v>
      </c>
      <c r="C3859" s="2">
        <v>26</v>
      </c>
      <c r="D3859" s="2" t="s">
        <v>17</v>
      </c>
      <c r="E3859" s="6">
        <f>[1]Final!J3861</f>
        <v>0.96250000000000002</v>
      </c>
      <c r="F3859" s="2">
        <v>12.9</v>
      </c>
      <c r="G3859" s="2">
        <v>87</v>
      </c>
      <c r="H3859" s="5">
        <f>[1]Final!F3861*10</f>
        <v>984.20000000000016</v>
      </c>
      <c r="I3859" s="5">
        <v>3.3</v>
      </c>
      <c r="J3859" s="2">
        <v>0</v>
      </c>
      <c r="K3859" s="4">
        <f>[2]Reach4Kure!$B3863*86400</f>
        <v>172800</v>
      </c>
      <c r="L3859" s="2">
        <f>[2]Reach4Kure!$G3863</f>
        <v>12.54</v>
      </c>
      <c r="M3859" s="2">
        <v>0</v>
      </c>
      <c r="N3859" s="2">
        <f>[2]Reach4Kure!$C3863*1000</f>
        <v>11700</v>
      </c>
      <c r="O3859" s="3">
        <f>([2]Reach4Kure!$F3863)*1000</f>
        <v>42.01</v>
      </c>
      <c r="P3859" s="2">
        <f>[2]Reach4Kure!$D3863*1000/5</f>
        <v>7.4359999999999999</v>
      </c>
      <c r="Q3859" s="2">
        <v>0.1</v>
      </c>
      <c r="R3859" s="2">
        <v>3000</v>
      </c>
      <c r="S3859" s="2">
        <v>0</v>
      </c>
      <c r="T3859" s="2">
        <v>0</v>
      </c>
    </row>
    <row r="3860" spans="1:20" x14ac:dyDescent="0.25">
      <c r="A3860" s="2">
        <v>1993</v>
      </c>
      <c r="B3860" s="2">
        <v>7</v>
      </c>
      <c r="C3860" s="2">
        <v>27</v>
      </c>
      <c r="D3860" s="2" t="s">
        <v>17</v>
      </c>
      <c r="E3860" s="6">
        <f>[1]Final!J3862</f>
        <v>0.75</v>
      </c>
      <c r="F3860" s="2">
        <v>13.9</v>
      </c>
      <c r="G3860" s="2">
        <v>86</v>
      </c>
      <c r="H3860" s="5">
        <f>[1]Final!F3862*10</f>
        <v>994.70000000000016</v>
      </c>
      <c r="I3860" s="5">
        <v>4.8</v>
      </c>
      <c r="J3860" s="2">
        <v>5.9</v>
      </c>
      <c r="K3860" s="4">
        <f>[2]Reach4Kure!$B3864*86400</f>
        <v>332899.20000000001</v>
      </c>
      <c r="L3860" s="2">
        <f>[2]Reach4Kure!$G3864</f>
        <v>13.73</v>
      </c>
      <c r="M3860" s="2">
        <v>0</v>
      </c>
      <c r="N3860" s="2">
        <f>[2]Reach4Kure!$C3864*1000</f>
        <v>33640</v>
      </c>
      <c r="O3860" s="3">
        <f>([2]Reach4Kure!$F3864)*1000</f>
        <v>35.83</v>
      </c>
      <c r="P3860" s="2">
        <f>[2]Reach4Kure!$D3864*1000/5</f>
        <v>5.4059999999999997</v>
      </c>
      <c r="Q3860" s="2">
        <v>0.1</v>
      </c>
      <c r="R3860" s="2">
        <v>3000</v>
      </c>
      <c r="S3860" s="2">
        <v>0</v>
      </c>
      <c r="T3860" s="2">
        <v>0</v>
      </c>
    </row>
    <row r="3861" spans="1:20" x14ac:dyDescent="0.25">
      <c r="A3861" s="2">
        <v>1993</v>
      </c>
      <c r="B3861" s="2">
        <v>7</v>
      </c>
      <c r="C3861" s="2">
        <v>28</v>
      </c>
      <c r="D3861" s="2" t="s">
        <v>17</v>
      </c>
      <c r="E3861" s="6">
        <f>[1]Final!J3863</f>
        <v>0.625</v>
      </c>
      <c r="F3861" s="2">
        <v>14.1</v>
      </c>
      <c r="G3861" s="2">
        <v>82</v>
      </c>
      <c r="H3861" s="5">
        <f>[1]Final!F3863*10</f>
        <v>999.80000000000007</v>
      </c>
      <c r="I3861" s="5">
        <v>5</v>
      </c>
      <c r="J3861" s="2">
        <v>0</v>
      </c>
      <c r="K3861" s="4">
        <f>[2]Reach4Kure!$B3865*86400</f>
        <v>234576</v>
      </c>
      <c r="L3861" s="2">
        <f>[2]Reach4Kure!$G3865</f>
        <v>14.32</v>
      </c>
      <c r="M3861" s="2">
        <v>0</v>
      </c>
      <c r="N3861" s="2">
        <f>[2]Reach4Kure!$C3865*1000</f>
        <v>29180</v>
      </c>
      <c r="O3861" s="3">
        <f>([2]Reach4Kure!$F3865)*1000</f>
        <v>41.64</v>
      </c>
      <c r="P3861" s="2">
        <f>[2]Reach4Kure!$D3865*1000/5</f>
        <v>5.5819999999999999</v>
      </c>
      <c r="Q3861" s="2">
        <v>0.1</v>
      </c>
      <c r="R3861" s="2">
        <v>3000</v>
      </c>
      <c r="S3861" s="2">
        <v>0</v>
      </c>
      <c r="T3861" s="2">
        <v>0</v>
      </c>
    </row>
    <row r="3862" spans="1:20" x14ac:dyDescent="0.25">
      <c r="A3862" s="2">
        <v>1993</v>
      </c>
      <c r="B3862" s="2">
        <v>7</v>
      </c>
      <c r="C3862" s="2">
        <v>29</v>
      </c>
      <c r="D3862" s="2" t="s">
        <v>17</v>
      </c>
      <c r="E3862" s="6">
        <f>[1]Final!J3864</f>
        <v>0.71250000000000002</v>
      </c>
      <c r="F3862" s="2">
        <v>14.2</v>
      </c>
      <c r="G3862" s="2">
        <v>87</v>
      </c>
      <c r="H3862" s="5">
        <f>[1]Final!F3864*10</f>
        <v>1006.4</v>
      </c>
      <c r="I3862" s="5">
        <v>4.3</v>
      </c>
      <c r="J3862" s="2">
        <v>0.1</v>
      </c>
      <c r="K3862" s="4">
        <f>[2]Reach4Kure!$B3866*86400</f>
        <v>186969.60000000001</v>
      </c>
      <c r="L3862" s="2">
        <f>[2]Reach4Kure!$G3866</f>
        <v>14.28</v>
      </c>
      <c r="M3862" s="2">
        <v>0</v>
      </c>
      <c r="N3862" s="2">
        <f>[2]Reach4Kure!$C3866*1000</f>
        <v>21990</v>
      </c>
      <c r="O3862" s="3">
        <f>([2]Reach4Kure!$F3866)*1000</f>
        <v>45.589999999999996</v>
      </c>
      <c r="P3862" s="2">
        <f>[2]Reach4Kure!$D3866*1000/5</f>
        <v>6.5419999999999998</v>
      </c>
      <c r="Q3862" s="2">
        <v>0.1</v>
      </c>
      <c r="R3862" s="2">
        <v>3000</v>
      </c>
      <c r="S3862" s="2">
        <v>0</v>
      </c>
      <c r="T3862" s="2">
        <v>0</v>
      </c>
    </row>
    <row r="3863" spans="1:20" x14ac:dyDescent="0.25">
      <c r="A3863" s="2">
        <v>1993</v>
      </c>
      <c r="B3863" s="2">
        <v>7</v>
      </c>
      <c r="C3863" s="2">
        <v>30</v>
      </c>
      <c r="D3863" s="2" t="s">
        <v>17</v>
      </c>
      <c r="E3863" s="6">
        <f>[1]Final!J3865</f>
        <v>0.96250000000000002</v>
      </c>
      <c r="F3863" s="2">
        <v>13.3</v>
      </c>
      <c r="G3863" s="2">
        <v>95</v>
      </c>
      <c r="H3863" s="5">
        <f>[1]Final!F3865*10</f>
        <v>1002.5</v>
      </c>
      <c r="I3863" s="5">
        <v>3.9</v>
      </c>
      <c r="J3863" s="2">
        <v>0.3</v>
      </c>
      <c r="K3863" s="4">
        <f>[2]Reach4Kure!$B3867*86400</f>
        <v>183168</v>
      </c>
      <c r="L3863" s="2">
        <f>[2]Reach4Kure!$G3867</f>
        <v>13.06</v>
      </c>
      <c r="M3863" s="2">
        <v>0</v>
      </c>
      <c r="N3863" s="2">
        <f>[2]Reach4Kure!$C3867*1000</f>
        <v>11120</v>
      </c>
      <c r="O3863" s="3">
        <f>([2]Reach4Kure!$F3867)*1000</f>
        <v>43.72</v>
      </c>
      <c r="P3863" s="2">
        <f>[2]Reach4Kure!$D3867*1000/5</f>
        <v>7.5739999999999998</v>
      </c>
      <c r="Q3863" s="2">
        <v>0.1</v>
      </c>
      <c r="R3863" s="2">
        <v>3000</v>
      </c>
      <c r="S3863" s="2">
        <v>0</v>
      </c>
      <c r="T3863" s="2">
        <v>0</v>
      </c>
    </row>
    <row r="3864" spans="1:20" x14ac:dyDescent="0.25">
      <c r="A3864" s="2">
        <v>1993</v>
      </c>
      <c r="B3864" s="2">
        <v>7</v>
      </c>
      <c r="C3864" s="2">
        <v>31</v>
      </c>
      <c r="D3864" s="2" t="s">
        <v>17</v>
      </c>
      <c r="E3864" s="6">
        <f>[1]Final!J3866</f>
        <v>0.875</v>
      </c>
      <c r="F3864" s="2">
        <v>13.8</v>
      </c>
      <c r="G3864" s="2">
        <v>93</v>
      </c>
      <c r="H3864" s="5">
        <f>[1]Final!F3866*10</f>
        <v>1001.4</v>
      </c>
      <c r="I3864" s="5">
        <v>3.1</v>
      </c>
      <c r="J3864" s="2">
        <v>3.3</v>
      </c>
      <c r="K3864" s="4">
        <f>[2]Reach4Kure!$B3868*86400</f>
        <v>227404.80000000002</v>
      </c>
      <c r="L3864" s="2">
        <f>[2]Reach4Kure!$G3868</f>
        <v>13.72</v>
      </c>
      <c r="M3864" s="2">
        <v>0</v>
      </c>
      <c r="N3864" s="2">
        <f>[2]Reach4Kure!$C3868*1000</f>
        <v>12530</v>
      </c>
      <c r="O3864" s="3">
        <f>([2]Reach4Kure!$F3868)*1000</f>
        <v>42.66</v>
      </c>
      <c r="P3864" s="2">
        <f>[2]Reach4Kure!$D3868*1000/5</f>
        <v>7.2</v>
      </c>
      <c r="Q3864" s="2">
        <v>0.1</v>
      </c>
      <c r="R3864" s="2">
        <v>3000</v>
      </c>
      <c r="S3864" s="2">
        <v>0</v>
      </c>
      <c r="T3864" s="2">
        <v>0</v>
      </c>
    </row>
    <row r="3865" spans="1:20" x14ac:dyDescent="0.25">
      <c r="A3865" s="2">
        <v>1993</v>
      </c>
      <c r="B3865" s="2">
        <v>8</v>
      </c>
      <c r="C3865" s="2">
        <v>1</v>
      </c>
      <c r="D3865" s="2" t="s">
        <v>17</v>
      </c>
      <c r="E3865" s="6">
        <f>[1]Final!J3867</f>
        <v>0.33750000000000002</v>
      </c>
      <c r="F3865" s="2">
        <v>14.6</v>
      </c>
      <c r="G3865" s="2">
        <v>78</v>
      </c>
      <c r="H3865" s="5">
        <f>[1]Final!F3867*10</f>
        <v>1004.2000000000002</v>
      </c>
      <c r="I3865" s="5">
        <v>5.6</v>
      </c>
      <c r="J3865" s="2">
        <v>0</v>
      </c>
      <c r="K3865" s="4">
        <f>[2]Reach4Kure!$B3869*86400</f>
        <v>187488</v>
      </c>
      <c r="L3865" s="2">
        <f>[2]Reach4Kure!$G3869</f>
        <v>14.68</v>
      </c>
      <c r="M3865" s="2">
        <v>0</v>
      </c>
      <c r="N3865" s="2">
        <f>[2]Reach4Kure!$C3869*1000</f>
        <v>11160</v>
      </c>
      <c r="O3865" s="3">
        <f>([2]Reach4Kure!$F3869)*1000</f>
        <v>42.35</v>
      </c>
      <c r="P3865" s="2">
        <f>[2]Reach4Kure!$D3869*1000/5</f>
        <v>7.3519999999999994</v>
      </c>
      <c r="Q3865" s="2">
        <v>0.1</v>
      </c>
      <c r="R3865" s="2">
        <v>3000</v>
      </c>
      <c r="S3865" s="2">
        <v>0</v>
      </c>
      <c r="T3865" s="2">
        <v>0</v>
      </c>
    </row>
    <row r="3866" spans="1:20" x14ac:dyDescent="0.25">
      <c r="A3866" s="2">
        <v>1993</v>
      </c>
      <c r="B3866" s="2">
        <v>8</v>
      </c>
      <c r="C3866" s="2">
        <v>2</v>
      </c>
      <c r="D3866" s="2" t="s">
        <v>17</v>
      </c>
      <c r="E3866" s="6">
        <f>[1]Final!J3868</f>
        <v>0.625</v>
      </c>
      <c r="F3866" s="2">
        <v>13.5</v>
      </c>
      <c r="G3866" s="2">
        <v>83</v>
      </c>
      <c r="H3866" s="5">
        <f>[1]Final!F3868*10</f>
        <v>1012.5</v>
      </c>
      <c r="I3866" s="5">
        <v>5.0999999999999996</v>
      </c>
      <c r="J3866" s="2">
        <v>0</v>
      </c>
      <c r="K3866" s="4">
        <f>[2]Reach4Kure!$B3870*86400</f>
        <v>164678.39999999999</v>
      </c>
      <c r="L3866" s="2">
        <f>[2]Reach4Kure!$G3870</f>
        <v>13.52</v>
      </c>
      <c r="M3866" s="2">
        <v>0</v>
      </c>
      <c r="N3866" s="2">
        <f>[2]Reach4Kure!$C3870*1000</f>
        <v>10860</v>
      </c>
      <c r="O3866" s="3">
        <f>([2]Reach4Kure!$F3870)*1000</f>
        <v>42.39</v>
      </c>
      <c r="P3866" s="2">
        <f>[2]Reach4Kure!$D3870*1000/5</f>
        <v>7.6399999999999988</v>
      </c>
      <c r="Q3866" s="2">
        <v>0.1</v>
      </c>
      <c r="R3866" s="2">
        <v>3000</v>
      </c>
      <c r="S3866" s="2">
        <v>0</v>
      </c>
      <c r="T3866" s="2">
        <v>0</v>
      </c>
    </row>
    <row r="3867" spans="1:20" x14ac:dyDescent="0.25">
      <c r="A3867" s="2">
        <v>1993</v>
      </c>
      <c r="B3867" s="2">
        <v>8</v>
      </c>
      <c r="C3867" s="2">
        <v>3</v>
      </c>
      <c r="D3867" s="2" t="s">
        <v>17</v>
      </c>
      <c r="E3867" s="6">
        <f>[1]Final!J3869</f>
        <v>0.91249999999999998</v>
      </c>
      <c r="F3867" s="2">
        <v>13.3</v>
      </c>
      <c r="G3867" s="2">
        <v>91</v>
      </c>
      <c r="H3867" s="5">
        <f>[1]Final!F3869*10</f>
        <v>1005.9000000000001</v>
      </c>
      <c r="I3867" s="5">
        <v>4.3</v>
      </c>
      <c r="J3867" s="2">
        <v>0</v>
      </c>
      <c r="K3867" s="4">
        <f>[2]Reach4Kure!$B3871*86400</f>
        <v>151372.79999999999</v>
      </c>
      <c r="L3867" s="2">
        <f>[2]Reach4Kure!$G3871</f>
        <v>13.07</v>
      </c>
      <c r="M3867" s="2">
        <v>0</v>
      </c>
      <c r="N3867" s="2">
        <f>[2]Reach4Kure!$C3871*1000</f>
        <v>10740</v>
      </c>
      <c r="O3867" s="3">
        <f>([2]Reach4Kure!$F3871)*1000</f>
        <v>42.91</v>
      </c>
      <c r="P3867" s="2">
        <f>[2]Reach4Kure!$D3871*1000/5</f>
        <v>7.9839999999999991</v>
      </c>
      <c r="Q3867" s="2">
        <v>0.1</v>
      </c>
      <c r="R3867" s="2">
        <v>3000</v>
      </c>
      <c r="S3867" s="2">
        <v>0</v>
      </c>
      <c r="T3867" s="2">
        <v>0</v>
      </c>
    </row>
    <row r="3868" spans="1:20" x14ac:dyDescent="0.25">
      <c r="A3868" s="2">
        <v>1993</v>
      </c>
      <c r="B3868" s="2">
        <v>8</v>
      </c>
      <c r="C3868" s="2">
        <v>4</v>
      </c>
      <c r="D3868" s="2" t="s">
        <v>17</v>
      </c>
      <c r="E3868" s="6">
        <f>[1]Final!J3870</f>
        <v>0.75</v>
      </c>
      <c r="F3868" s="2">
        <v>14.7</v>
      </c>
      <c r="G3868" s="2">
        <v>88</v>
      </c>
      <c r="H3868" s="5">
        <f>[1]Final!F3870*10</f>
        <v>1005.7</v>
      </c>
      <c r="I3868" s="5">
        <v>6.7</v>
      </c>
      <c r="J3868" s="2">
        <v>16.899999999999999</v>
      </c>
      <c r="K3868" s="4">
        <f>[2]Reach4Kure!$B3872*86400</f>
        <v>390527.99999999994</v>
      </c>
      <c r="L3868" s="2">
        <f>[2]Reach4Kure!$G3872</f>
        <v>14.52</v>
      </c>
      <c r="M3868" s="2">
        <v>0</v>
      </c>
      <c r="N3868" s="2">
        <f>[2]Reach4Kure!$C3872*1000</f>
        <v>22150</v>
      </c>
      <c r="O3868" s="3">
        <f>([2]Reach4Kure!$F3872)*1000</f>
        <v>33.08</v>
      </c>
      <c r="P3868" s="2">
        <f>[2]Reach4Kure!$D3872*1000/5</f>
        <v>4.944</v>
      </c>
      <c r="Q3868" s="2">
        <v>0.1</v>
      </c>
      <c r="R3868" s="2">
        <v>3000</v>
      </c>
      <c r="S3868" s="2">
        <v>0</v>
      </c>
      <c r="T3868" s="2">
        <v>0</v>
      </c>
    </row>
    <row r="3869" spans="1:20" x14ac:dyDescent="0.25">
      <c r="A3869" s="2">
        <v>1993</v>
      </c>
      <c r="B3869" s="2">
        <v>8</v>
      </c>
      <c r="C3869" s="2">
        <v>5</v>
      </c>
      <c r="D3869" s="2" t="s">
        <v>17</v>
      </c>
      <c r="E3869" s="6">
        <f>[1]Final!J3871</f>
        <v>0.25</v>
      </c>
      <c r="F3869" s="2">
        <v>15</v>
      </c>
      <c r="G3869" s="2">
        <v>83</v>
      </c>
      <c r="H3869" s="5">
        <f>[1]Final!F3871*10</f>
        <v>1006.6000000000001</v>
      </c>
      <c r="I3869" s="5">
        <v>5</v>
      </c>
      <c r="J3869" s="2">
        <v>0</v>
      </c>
      <c r="K3869" s="4">
        <f>[2]Reach4Kure!$B3873*86400</f>
        <v>260841.60000000001</v>
      </c>
      <c r="L3869" s="2">
        <f>[2]Reach4Kure!$G3873</f>
        <v>14.97</v>
      </c>
      <c r="M3869" s="2">
        <v>0</v>
      </c>
      <c r="N3869" s="2">
        <f>[2]Reach4Kure!$C3873*1000</f>
        <v>34340</v>
      </c>
      <c r="O3869" s="3">
        <f>([2]Reach4Kure!$F3873)*1000</f>
        <v>41.88</v>
      </c>
      <c r="P3869" s="2">
        <f>[2]Reach4Kure!$D3873*1000/5</f>
        <v>5.0520000000000005</v>
      </c>
      <c r="Q3869" s="2">
        <v>0.1</v>
      </c>
      <c r="R3869" s="2">
        <v>3000</v>
      </c>
      <c r="S3869" s="2">
        <v>0</v>
      </c>
      <c r="T3869" s="2">
        <v>0</v>
      </c>
    </row>
    <row r="3870" spans="1:20" x14ac:dyDescent="0.25">
      <c r="A3870" s="2">
        <v>1993</v>
      </c>
      <c r="B3870" s="2">
        <v>8</v>
      </c>
      <c r="C3870" s="2">
        <v>6</v>
      </c>
      <c r="D3870" s="2" t="s">
        <v>17</v>
      </c>
      <c r="E3870" s="6">
        <f>[1]Final!J3872</f>
        <v>0.875</v>
      </c>
      <c r="F3870" s="2">
        <v>13.4</v>
      </c>
      <c r="G3870" s="2">
        <v>93</v>
      </c>
      <c r="H3870" s="5">
        <f>[1]Final!F3872*10</f>
        <v>1005.1</v>
      </c>
      <c r="I3870" s="5">
        <v>3.6</v>
      </c>
      <c r="J3870" s="2">
        <v>0</v>
      </c>
      <c r="K3870" s="4">
        <f>[2]Reach4Kure!$B3874*86400</f>
        <v>199756.79999999999</v>
      </c>
      <c r="L3870" s="2">
        <f>[2]Reach4Kure!$G3874</f>
        <v>13.38</v>
      </c>
      <c r="M3870" s="2">
        <v>0</v>
      </c>
      <c r="N3870" s="2">
        <f>[2]Reach4Kure!$C3874*1000</f>
        <v>28340</v>
      </c>
      <c r="O3870" s="3">
        <f>([2]Reach4Kure!$F3874)*1000</f>
        <v>46.46</v>
      </c>
      <c r="P3870" s="2">
        <f>[2]Reach4Kure!$D3874*1000/5</f>
        <v>5.9119999999999999</v>
      </c>
      <c r="Q3870" s="2">
        <v>0.1</v>
      </c>
      <c r="R3870" s="2">
        <v>3000</v>
      </c>
      <c r="S3870" s="2">
        <v>0</v>
      </c>
      <c r="T3870" s="2">
        <v>0</v>
      </c>
    </row>
    <row r="3871" spans="1:20" x14ac:dyDescent="0.25">
      <c r="A3871" s="2">
        <v>1993</v>
      </c>
      <c r="B3871" s="2">
        <v>8</v>
      </c>
      <c r="C3871" s="2">
        <v>7</v>
      </c>
      <c r="D3871" s="2" t="s">
        <v>17</v>
      </c>
      <c r="E3871" s="6">
        <f>[1]Final!J3873</f>
        <v>0.75</v>
      </c>
      <c r="F3871" s="2">
        <v>16.100000000000001</v>
      </c>
      <c r="G3871" s="2">
        <v>85</v>
      </c>
      <c r="H3871" s="5">
        <f>[1]Final!F3873*10</f>
        <v>1006.4</v>
      </c>
      <c r="I3871" s="5">
        <v>2.1</v>
      </c>
      <c r="J3871" s="2">
        <v>6.5</v>
      </c>
      <c r="K3871" s="4">
        <f>[2]Reach4Kure!$B3875*86400</f>
        <v>255657.60000000001</v>
      </c>
      <c r="L3871" s="2">
        <f>[2]Reach4Kure!$G3875</f>
        <v>16.2</v>
      </c>
      <c r="M3871" s="2">
        <v>0</v>
      </c>
      <c r="N3871" s="2">
        <f>[2]Reach4Kure!$C3875*1000</f>
        <v>29570</v>
      </c>
      <c r="O3871" s="3">
        <f>([2]Reach4Kure!$F3875)*1000</f>
        <v>44.87</v>
      </c>
      <c r="P3871" s="2">
        <f>[2]Reach4Kure!$D3875*1000/5</f>
        <v>5.6560000000000006</v>
      </c>
      <c r="Q3871" s="2">
        <v>0.1</v>
      </c>
      <c r="R3871" s="2">
        <v>3000</v>
      </c>
      <c r="S3871" s="2">
        <v>0</v>
      </c>
      <c r="T3871" s="2">
        <v>0</v>
      </c>
    </row>
    <row r="3872" spans="1:20" x14ac:dyDescent="0.25">
      <c r="A3872" s="2">
        <v>1993</v>
      </c>
      <c r="B3872" s="2">
        <v>8</v>
      </c>
      <c r="C3872" s="2">
        <v>8</v>
      </c>
      <c r="D3872" s="2" t="s">
        <v>17</v>
      </c>
      <c r="E3872" s="6">
        <f>[1]Final!J3874</f>
        <v>0.83750000000000002</v>
      </c>
      <c r="F3872" s="2">
        <v>14.5</v>
      </c>
      <c r="G3872" s="2">
        <v>92</v>
      </c>
      <c r="H3872" s="5">
        <f>[1]Final!F3874*10</f>
        <v>1006.6000000000001</v>
      </c>
      <c r="I3872" s="5">
        <v>4.3</v>
      </c>
      <c r="J3872" s="2">
        <v>0.1</v>
      </c>
      <c r="K3872" s="4">
        <f>[2]Reach4Kure!$B3876*86400</f>
        <v>200966.39999999999</v>
      </c>
      <c r="L3872" s="2">
        <f>[2]Reach4Kure!$G3876</f>
        <v>14.48</v>
      </c>
      <c r="M3872" s="2">
        <v>0</v>
      </c>
      <c r="N3872" s="2">
        <f>[2]Reach4Kure!$C3876*1000</f>
        <v>20960</v>
      </c>
      <c r="O3872" s="3">
        <f>([2]Reach4Kure!$F3876)*1000</f>
        <v>44.089999999999996</v>
      </c>
      <c r="P3872" s="2">
        <f>[2]Reach4Kure!$D3876*1000/5</f>
        <v>6.4460000000000006</v>
      </c>
      <c r="Q3872" s="2">
        <v>0.1</v>
      </c>
      <c r="R3872" s="2">
        <v>3000</v>
      </c>
      <c r="S3872" s="2">
        <v>0</v>
      </c>
      <c r="T3872" s="2">
        <v>0</v>
      </c>
    </row>
    <row r="3873" spans="1:20" x14ac:dyDescent="0.25">
      <c r="A3873" s="2">
        <v>1993</v>
      </c>
      <c r="B3873" s="2">
        <v>8</v>
      </c>
      <c r="C3873" s="2">
        <v>9</v>
      </c>
      <c r="D3873" s="2" t="s">
        <v>17</v>
      </c>
      <c r="E3873" s="6">
        <f>[1]Final!J3875</f>
        <v>1</v>
      </c>
      <c r="F3873" s="2">
        <v>13.9</v>
      </c>
      <c r="G3873" s="2">
        <v>94</v>
      </c>
      <c r="H3873" s="5">
        <f>[1]Final!F3875*10</f>
        <v>997.40000000000009</v>
      </c>
      <c r="I3873" s="5">
        <v>4.5999999999999996</v>
      </c>
      <c r="J3873" s="2">
        <v>0.1</v>
      </c>
      <c r="K3873" s="4">
        <f>[2]Reach4Kure!$B3877*86400</f>
        <v>171504</v>
      </c>
      <c r="L3873" s="2">
        <f>[2]Reach4Kure!$G3877</f>
        <v>13.65</v>
      </c>
      <c r="M3873" s="2">
        <v>0</v>
      </c>
      <c r="N3873" s="2">
        <f>[2]Reach4Kure!$C3877*1000</f>
        <v>13730</v>
      </c>
      <c r="O3873" s="3">
        <f>([2]Reach4Kure!$F3877)*1000</f>
        <v>44.62</v>
      </c>
      <c r="P3873" s="2">
        <f>[2]Reach4Kure!$D3877*1000/5</f>
        <v>7.5140000000000002</v>
      </c>
      <c r="Q3873" s="2">
        <v>0.1</v>
      </c>
      <c r="R3873" s="2">
        <v>3000</v>
      </c>
      <c r="S3873" s="2">
        <v>0</v>
      </c>
      <c r="T3873" s="2">
        <v>0</v>
      </c>
    </row>
    <row r="3874" spans="1:20" x14ac:dyDescent="0.25">
      <c r="A3874" s="2">
        <v>1993</v>
      </c>
      <c r="B3874" s="2">
        <v>8</v>
      </c>
      <c r="C3874" s="2">
        <v>10</v>
      </c>
      <c r="D3874" s="2" t="s">
        <v>17</v>
      </c>
      <c r="E3874" s="6">
        <f>[1]Final!J3876</f>
        <v>0.75</v>
      </c>
      <c r="F3874" s="2">
        <v>14.6</v>
      </c>
      <c r="G3874" s="2">
        <v>86</v>
      </c>
      <c r="H3874" s="5">
        <f>[1]Final!F3876*10</f>
        <v>987.90000000000009</v>
      </c>
      <c r="I3874" s="5">
        <v>4.5</v>
      </c>
      <c r="J3874" s="2">
        <v>24.8</v>
      </c>
      <c r="K3874" s="4">
        <f>[2]Reach4Kure!$B3878*86400</f>
        <v>496368</v>
      </c>
      <c r="L3874" s="2">
        <f>[2]Reach4Kure!$G3878</f>
        <v>14.42</v>
      </c>
      <c r="M3874" s="2">
        <v>0</v>
      </c>
      <c r="N3874" s="2">
        <f>[2]Reach4Kure!$C3878*1000</f>
        <v>19300</v>
      </c>
      <c r="O3874" s="3">
        <f>([2]Reach4Kure!$F3878)*1000</f>
        <v>30.4</v>
      </c>
      <c r="P3874" s="2">
        <f>[2]Reach4Kure!$D3878*1000/5</f>
        <v>4.226</v>
      </c>
      <c r="Q3874" s="2">
        <v>0.1</v>
      </c>
      <c r="R3874" s="2">
        <v>3000</v>
      </c>
      <c r="S3874" s="2">
        <v>0</v>
      </c>
      <c r="T3874" s="2">
        <v>0</v>
      </c>
    </row>
    <row r="3875" spans="1:20" x14ac:dyDescent="0.25">
      <c r="A3875" s="2">
        <v>1993</v>
      </c>
      <c r="B3875" s="2">
        <v>8</v>
      </c>
      <c r="C3875" s="2">
        <v>11</v>
      </c>
      <c r="D3875" s="2" t="s">
        <v>17</v>
      </c>
      <c r="E3875" s="6">
        <f>[1]Final!J3877</f>
        <v>0.78749999999999998</v>
      </c>
      <c r="F3875" s="2">
        <v>13.3</v>
      </c>
      <c r="G3875" s="2">
        <v>84</v>
      </c>
      <c r="H3875" s="5">
        <f>[1]Final!F3877*10</f>
        <v>990.50000000000011</v>
      </c>
      <c r="I3875" s="5">
        <v>4.8</v>
      </c>
      <c r="J3875" s="2">
        <v>0</v>
      </c>
      <c r="K3875" s="4">
        <f>[2]Reach4Kure!$B3879*86400</f>
        <v>435196.8</v>
      </c>
      <c r="L3875" s="2">
        <f>[2]Reach4Kure!$G3879</f>
        <v>12.89</v>
      </c>
      <c r="M3875" s="2">
        <v>0</v>
      </c>
      <c r="N3875" s="2">
        <f>[2]Reach4Kure!$C3879*1000</f>
        <v>33870</v>
      </c>
      <c r="O3875" s="3">
        <f>([2]Reach4Kure!$F3879)*1000</f>
        <v>31.86</v>
      </c>
      <c r="P3875" s="2">
        <f>[2]Reach4Kure!$D3879*1000/5</f>
        <v>3.6979999999999995</v>
      </c>
      <c r="Q3875" s="2">
        <v>0.1</v>
      </c>
      <c r="R3875" s="2">
        <v>3000</v>
      </c>
      <c r="S3875" s="2">
        <v>0</v>
      </c>
      <c r="T3875" s="2">
        <v>0</v>
      </c>
    </row>
    <row r="3876" spans="1:20" x14ac:dyDescent="0.25">
      <c r="A3876" s="2">
        <v>1993</v>
      </c>
      <c r="B3876" s="2">
        <v>8</v>
      </c>
      <c r="C3876" s="2">
        <v>12</v>
      </c>
      <c r="D3876" s="2" t="s">
        <v>17</v>
      </c>
      <c r="E3876" s="6">
        <f>[1]Final!J3878</f>
        <v>0.83750000000000002</v>
      </c>
      <c r="F3876" s="2">
        <v>12.3</v>
      </c>
      <c r="G3876" s="2">
        <v>87</v>
      </c>
      <c r="H3876" s="5">
        <f>[1]Final!F3878*10</f>
        <v>992.40000000000009</v>
      </c>
      <c r="I3876" s="5">
        <v>3.1</v>
      </c>
      <c r="J3876" s="2">
        <v>0.3</v>
      </c>
      <c r="K3876" s="4">
        <f>[2]Reach4Kure!$B3880*86400</f>
        <v>393206.4</v>
      </c>
      <c r="L3876" s="2">
        <f>[2]Reach4Kure!$G3880</f>
        <v>11.82</v>
      </c>
      <c r="M3876" s="2">
        <v>0</v>
      </c>
      <c r="N3876" s="2">
        <f>[2]Reach4Kure!$C3880*1000</f>
        <v>28330</v>
      </c>
      <c r="O3876" s="3">
        <f>([2]Reach4Kure!$F3880)*1000</f>
        <v>31.33</v>
      </c>
      <c r="P3876" s="2">
        <f>[2]Reach4Kure!$D3880*1000/5</f>
        <v>3.9300000000000006</v>
      </c>
      <c r="Q3876" s="2">
        <v>0.1</v>
      </c>
      <c r="R3876" s="2">
        <v>3000</v>
      </c>
      <c r="S3876" s="2">
        <v>0</v>
      </c>
      <c r="T3876" s="2">
        <v>0</v>
      </c>
    </row>
    <row r="3877" spans="1:20" x14ac:dyDescent="0.25">
      <c r="A3877" s="2">
        <v>1993</v>
      </c>
      <c r="B3877" s="2">
        <v>8</v>
      </c>
      <c r="C3877" s="2">
        <v>13</v>
      </c>
      <c r="D3877" s="2" t="s">
        <v>17</v>
      </c>
      <c r="E3877" s="6">
        <f>[1]Final!J3879</f>
        <v>0.28749999999999998</v>
      </c>
      <c r="F3877" s="2">
        <v>13.9</v>
      </c>
      <c r="G3877" s="2">
        <v>63</v>
      </c>
      <c r="H3877" s="5">
        <f>[1]Final!F3879*10</f>
        <v>1000.5000000000001</v>
      </c>
      <c r="I3877" s="5">
        <v>2.9</v>
      </c>
      <c r="J3877" s="2">
        <v>11.2</v>
      </c>
      <c r="K3877" s="4">
        <f>[2]Reach4Kure!$B3881*86400</f>
        <v>572572.79999999993</v>
      </c>
      <c r="L3877" s="2">
        <f>[2]Reach4Kure!$G3881</f>
        <v>13.81</v>
      </c>
      <c r="M3877" s="2">
        <v>0</v>
      </c>
      <c r="N3877" s="2">
        <f>[2]Reach4Kure!$C3881*1000</f>
        <v>34440</v>
      </c>
      <c r="O3877" s="3">
        <f>([2]Reach4Kure!$F3881)*1000</f>
        <v>24.67</v>
      </c>
      <c r="P3877" s="2">
        <f>[2]Reach4Kure!$D3881*1000/5</f>
        <v>3.1859999999999999</v>
      </c>
      <c r="Q3877" s="2">
        <v>0.1</v>
      </c>
      <c r="R3877" s="2">
        <v>3000</v>
      </c>
      <c r="S3877" s="2">
        <v>0</v>
      </c>
      <c r="T3877" s="2">
        <v>0</v>
      </c>
    </row>
    <row r="3878" spans="1:20" x14ac:dyDescent="0.25">
      <c r="A3878" s="2">
        <v>1993</v>
      </c>
      <c r="B3878" s="2">
        <v>8</v>
      </c>
      <c r="C3878" s="2">
        <v>14</v>
      </c>
      <c r="D3878" s="2" t="s">
        <v>17</v>
      </c>
      <c r="E3878" s="6">
        <f>[1]Final!J3880</f>
        <v>0.78749999999999998</v>
      </c>
      <c r="F3878" s="2">
        <v>11.7</v>
      </c>
      <c r="G3878" s="2">
        <v>74</v>
      </c>
      <c r="H3878" s="5">
        <f>[1]Final!F3880*10</f>
        <v>1013.9</v>
      </c>
      <c r="I3878" s="5">
        <v>4.8</v>
      </c>
      <c r="J3878" s="2">
        <v>0</v>
      </c>
      <c r="K3878" s="4">
        <f>[2]Reach4Kure!$B3882*86400</f>
        <v>411177.60000000003</v>
      </c>
      <c r="L3878" s="2">
        <f>[2]Reach4Kure!$G3882</f>
        <v>11.46</v>
      </c>
      <c r="M3878" s="2">
        <v>0</v>
      </c>
      <c r="N3878" s="2">
        <f>[2]Reach4Kure!$C3882*1000</f>
        <v>30880</v>
      </c>
      <c r="O3878" s="3">
        <f>([2]Reach4Kure!$F3882)*1000</f>
        <v>27.3</v>
      </c>
      <c r="P3878" s="2">
        <f>[2]Reach4Kure!$D3882*1000/5</f>
        <v>3.8479999999999999</v>
      </c>
      <c r="Q3878" s="2">
        <v>0.1</v>
      </c>
      <c r="R3878" s="2">
        <v>3000</v>
      </c>
      <c r="S3878" s="2">
        <v>0</v>
      </c>
      <c r="T3878" s="2">
        <v>0</v>
      </c>
    </row>
    <row r="3879" spans="1:20" x14ac:dyDescent="0.25">
      <c r="A3879" s="2">
        <v>1993</v>
      </c>
      <c r="B3879" s="2">
        <v>8</v>
      </c>
      <c r="C3879" s="2">
        <v>15</v>
      </c>
      <c r="D3879" s="2" t="s">
        <v>17</v>
      </c>
      <c r="E3879" s="6">
        <f>[1]Final!J3881</f>
        <v>1</v>
      </c>
      <c r="F3879" s="2">
        <v>11.4</v>
      </c>
      <c r="G3879" s="2">
        <v>94</v>
      </c>
      <c r="H3879" s="5">
        <f>[1]Final!F3881*10</f>
        <v>1010.8</v>
      </c>
      <c r="I3879" s="5">
        <v>2.7</v>
      </c>
      <c r="J3879" s="2">
        <v>0</v>
      </c>
      <c r="K3879" s="4">
        <f>[2]Reach4Kure!$B3883*86400</f>
        <v>307929.59999999998</v>
      </c>
      <c r="L3879" s="2">
        <f>[2]Reach4Kure!$G3883</f>
        <v>11.33</v>
      </c>
      <c r="M3879" s="2">
        <v>0</v>
      </c>
      <c r="N3879" s="2">
        <f>[2]Reach4Kure!$C3883*1000</f>
        <v>24980</v>
      </c>
      <c r="O3879" s="3">
        <f>([2]Reach4Kure!$F3883)*1000</f>
        <v>29.64</v>
      </c>
      <c r="P3879" s="2">
        <f>[2]Reach4Kure!$D3883*1000/5</f>
        <v>4.7940000000000005</v>
      </c>
      <c r="Q3879" s="2">
        <v>0.1</v>
      </c>
      <c r="R3879" s="2">
        <v>3000</v>
      </c>
      <c r="S3879" s="2">
        <v>0</v>
      </c>
      <c r="T3879" s="2">
        <v>0</v>
      </c>
    </row>
    <row r="3880" spans="1:20" x14ac:dyDescent="0.25">
      <c r="A3880" s="2">
        <v>1993</v>
      </c>
      <c r="B3880" s="2">
        <v>8</v>
      </c>
      <c r="C3880" s="2">
        <v>16</v>
      </c>
      <c r="D3880" s="2" t="s">
        <v>17</v>
      </c>
      <c r="E3880" s="6">
        <f>[1]Final!J3882</f>
        <v>0.91249999999999998</v>
      </c>
      <c r="F3880" s="2">
        <v>14</v>
      </c>
      <c r="G3880" s="2">
        <v>94</v>
      </c>
      <c r="H3880" s="5">
        <f>[1]Final!F3882*10</f>
        <v>1006.0000000000001</v>
      </c>
      <c r="I3880" s="5">
        <v>3.4</v>
      </c>
      <c r="J3880" s="2">
        <v>7.2</v>
      </c>
      <c r="K3880" s="4">
        <f>[2]Reach4Kure!$B3884*86400</f>
        <v>304473.59999999998</v>
      </c>
      <c r="L3880" s="2">
        <f>[2]Reach4Kure!$G3884</f>
        <v>13.74</v>
      </c>
      <c r="M3880" s="2">
        <v>0</v>
      </c>
      <c r="N3880" s="2">
        <f>[2]Reach4Kure!$C3884*1000</f>
        <v>21360</v>
      </c>
      <c r="O3880" s="3">
        <f>([2]Reach4Kure!$F3884)*1000</f>
        <v>31.88</v>
      </c>
      <c r="P3880" s="2">
        <f>[2]Reach4Kure!$D3884*1000/5</f>
        <v>5.1520000000000001</v>
      </c>
      <c r="Q3880" s="2">
        <v>0.1</v>
      </c>
      <c r="R3880" s="2">
        <v>3000</v>
      </c>
      <c r="S3880" s="2">
        <v>0</v>
      </c>
      <c r="T3880" s="2">
        <v>0</v>
      </c>
    </row>
    <row r="3881" spans="1:20" x14ac:dyDescent="0.25">
      <c r="A3881" s="2">
        <v>1993</v>
      </c>
      <c r="B3881" s="2">
        <v>8</v>
      </c>
      <c r="C3881" s="2">
        <v>17</v>
      </c>
      <c r="D3881" s="2" t="s">
        <v>17</v>
      </c>
      <c r="E3881" s="6">
        <f>[1]Final!J3883</f>
        <v>0.66249999999999998</v>
      </c>
      <c r="F3881" s="2">
        <v>13.4</v>
      </c>
      <c r="G3881" s="2">
        <v>76</v>
      </c>
      <c r="H3881" s="5">
        <f>[1]Final!F3883*10</f>
        <v>1009.3000000000001</v>
      </c>
      <c r="I3881" s="5">
        <v>4.8</v>
      </c>
      <c r="J3881" s="2">
        <v>9.3000000000000007</v>
      </c>
      <c r="K3881" s="4">
        <f>[2]Reach4Kure!$B3885*86400</f>
        <v>839548.8</v>
      </c>
      <c r="L3881" s="2">
        <f>[2]Reach4Kure!$G3885</f>
        <v>13.02</v>
      </c>
      <c r="M3881" s="2">
        <v>0</v>
      </c>
      <c r="N3881" s="2">
        <f>[2]Reach4Kure!$C3885*1000</f>
        <v>47850</v>
      </c>
      <c r="O3881" s="3">
        <f>([2]Reach4Kure!$F3885)*1000</f>
        <v>18.419999999999998</v>
      </c>
      <c r="P3881" s="2">
        <f>[2]Reach4Kure!$D3885*1000/5</f>
        <v>2.6139999999999999</v>
      </c>
      <c r="Q3881" s="2">
        <v>0.1</v>
      </c>
      <c r="R3881" s="2">
        <v>3000</v>
      </c>
      <c r="S3881" s="2">
        <v>0</v>
      </c>
      <c r="T3881" s="2">
        <v>0</v>
      </c>
    </row>
    <row r="3882" spans="1:20" x14ac:dyDescent="0.25">
      <c r="A3882" s="2">
        <v>1993</v>
      </c>
      <c r="B3882" s="2">
        <v>8</v>
      </c>
      <c r="C3882" s="2">
        <v>18</v>
      </c>
      <c r="D3882" s="2" t="s">
        <v>17</v>
      </c>
      <c r="E3882" s="6">
        <f>[1]Final!J3884</f>
        <v>0.125</v>
      </c>
      <c r="F3882" s="2">
        <v>12.3</v>
      </c>
      <c r="G3882" s="2">
        <v>67</v>
      </c>
      <c r="H3882" s="5">
        <f>[1]Final!F3884*10</f>
        <v>1013.6000000000001</v>
      </c>
      <c r="I3882" s="5">
        <v>2.9</v>
      </c>
      <c r="J3882" s="2">
        <v>1.4</v>
      </c>
      <c r="K3882" s="4">
        <f>[2]Reach4Kure!$B3886*86400</f>
        <v>620265.6</v>
      </c>
      <c r="L3882" s="2">
        <f>[2]Reach4Kure!$G3886</f>
        <v>12.3</v>
      </c>
      <c r="M3882" s="2">
        <v>0</v>
      </c>
      <c r="N3882" s="2">
        <f>[2]Reach4Kure!$C3886*1000</f>
        <v>36880</v>
      </c>
      <c r="O3882" s="3">
        <f>([2]Reach4Kure!$F3886)*1000</f>
        <v>22.65</v>
      </c>
      <c r="P3882" s="2">
        <f>[2]Reach4Kure!$D3886*1000/5</f>
        <v>3.2380000000000004</v>
      </c>
      <c r="Q3882" s="2">
        <v>0.1</v>
      </c>
      <c r="R3882" s="2">
        <v>3000</v>
      </c>
      <c r="S3882" s="2">
        <v>0</v>
      </c>
      <c r="T3882" s="2">
        <v>0</v>
      </c>
    </row>
    <row r="3883" spans="1:20" x14ac:dyDescent="0.25">
      <c r="A3883" s="2">
        <v>1993</v>
      </c>
      <c r="B3883" s="2">
        <v>8</v>
      </c>
      <c r="C3883" s="2">
        <v>19</v>
      </c>
      <c r="D3883" s="2" t="s">
        <v>17</v>
      </c>
      <c r="E3883" s="6">
        <f>[1]Final!J3885</f>
        <v>0.58750000000000002</v>
      </c>
      <c r="F3883" s="2">
        <v>12</v>
      </c>
      <c r="G3883" s="2">
        <v>72</v>
      </c>
      <c r="H3883" s="5">
        <f>[1]Final!F3885*10</f>
        <v>1011.8000000000001</v>
      </c>
      <c r="I3883" s="5">
        <v>2.6</v>
      </c>
      <c r="J3883" s="2">
        <v>0</v>
      </c>
      <c r="K3883" s="4">
        <f>[2]Reach4Kure!$B3887*86400</f>
        <v>446860.79999999999</v>
      </c>
      <c r="L3883" s="2">
        <f>[2]Reach4Kure!$G3887</f>
        <v>12.05</v>
      </c>
      <c r="M3883" s="2">
        <v>0</v>
      </c>
      <c r="N3883" s="2">
        <f>[2]Reach4Kure!$C3887*1000</f>
        <v>33470</v>
      </c>
      <c r="O3883" s="3">
        <f>([2]Reach4Kure!$F3887)*1000</f>
        <v>27.84</v>
      </c>
      <c r="P3883" s="2">
        <f>[2]Reach4Kure!$D3887*1000/5</f>
        <v>4.2160000000000002</v>
      </c>
      <c r="Q3883" s="2">
        <v>0.1</v>
      </c>
      <c r="R3883" s="2">
        <v>3000</v>
      </c>
      <c r="S3883" s="2">
        <v>0</v>
      </c>
      <c r="T3883" s="2">
        <v>0</v>
      </c>
    </row>
    <row r="3884" spans="1:20" x14ac:dyDescent="0.25">
      <c r="A3884" s="2">
        <v>1993</v>
      </c>
      <c r="B3884" s="2">
        <v>8</v>
      </c>
      <c r="C3884" s="2">
        <v>20</v>
      </c>
      <c r="D3884" s="2" t="s">
        <v>17</v>
      </c>
      <c r="E3884" s="6">
        <f>[1]Final!J3886</f>
        <v>0.58750000000000002</v>
      </c>
      <c r="F3884" s="2">
        <v>14.5</v>
      </c>
      <c r="G3884" s="2">
        <v>86</v>
      </c>
      <c r="H3884" s="5">
        <f>[1]Final!F3886*10</f>
        <v>1004.4</v>
      </c>
      <c r="I3884" s="5">
        <v>4.0999999999999996</v>
      </c>
      <c r="J3884" s="2">
        <v>0</v>
      </c>
      <c r="K3884" s="4">
        <f>[2]Reach4Kure!$B3888*86400</f>
        <v>340329.6</v>
      </c>
      <c r="L3884" s="2">
        <f>[2]Reach4Kure!$G3888</f>
        <v>14.27</v>
      </c>
      <c r="M3884" s="2">
        <v>0</v>
      </c>
      <c r="N3884" s="2">
        <f>[2]Reach4Kure!$C3888*1000</f>
        <v>20290</v>
      </c>
      <c r="O3884" s="3">
        <f>([2]Reach4Kure!$F3888)*1000</f>
        <v>29.85</v>
      </c>
      <c r="P3884" s="2">
        <f>[2]Reach4Kure!$D3888*1000/5</f>
        <v>5.25</v>
      </c>
      <c r="Q3884" s="2">
        <v>0.1</v>
      </c>
      <c r="R3884" s="2">
        <v>3000</v>
      </c>
      <c r="S3884" s="2">
        <v>0</v>
      </c>
      <c r="T3884" s="2">
        <v>0</v>
      </c>
    </row>
    <row r="3885" spans="1:20" x14ac:dyDescent="0.25">
      <c r="A3885" s="2">
        <v>1993</v>
      </c>
      <c r="B3885" s="2">
        <v>8</v>
      </c>
      <c r="C3885" s="2">
        <v>21</v>
      </c>
      <c r="D3885" s="2" t="s">
        <v>17</v>
      </c>
      <c r="E3885" s="6">
        <f>[1]Final!J3887</f>
        <v>0.46250000000000002</v>
      </c>
      <c r="F3885" s="2">
        <v>12.2</v>
      </c>
      <c r="G3885" s="2">
        <v>76</v>
      </c>
      <c r="H3885" s="5">
        <f>[1]Final!F3887*10</f>
        <v>998.40000000000009</v>
      </c>
      <c r="I3885" s="5">
        <v>2.4</v>
      </c>
      <c r="J3885" s="2">
        <v>0</v>
      </c>
      <c r="K3885" s="4">
        <f>[2]Reach4Kure!$B3889*86400</f>
        <v>272505.59999999998</v>
      </c>
      <c r="L3885" s="2">
        <f>[2]Reach4Kure!$G3889</f>
        <v>12.17</v>
      </c>
      <c r="M3885" s="2">
        <v>0</v>
      </c>
      <c r="N3885" s="2">
        <f>[2]Reach4Kure!$C3889*1000</f>
        <v>17580</v>
      </c>
      <c r="O3885" s="3">
        <f>([2]Reach4Kure!$F3889)*1000</f>
        <v>33.6</v>
      </c>
      <c r="P3885" s="2">
        <f>[2]Reach4Kure!$D3889*1000/5</f>
        <v>6.2219999999999995</v>
      </c>
      <c r="Q3885" s="2">
        <v>0.1</v>
      </c>
      <c r="R3885" s="2">
        <v>3000</v>
      </c>
      <c r="S3885" s="2">
        <v>0</v>
      </c>
      <c r="T3885" s="2">
        <v>0</v>
      </c>
    </row>
    <row r="3886" spans="1:20" x14ac:dyDescent="0.25">
      <c r="A3886" s="2">
        <v>1993</v>
      </c>
      <c r="B3886" s="2">
        <v>8</v>
      </c>
      <c r="C3886" s="2">
        <v>22</v>
      </c>
      <c r="D3886" s="2" t="s">
        <v>17</v>
      </c>
      <c r="E3886" s="6">
        <f>[1]Final!J3888</f>
        <v>0.58750000000000002</v>
      </c>
      <c r="F3886" s="2">
        <v>11.8</v>
      </c>
      <c r="G3886" s="2">
        <v>81</v>
      </c>
      <c r="H3886" s="5">
        <f>[1]Final!F3888*10</f>
        <v>998.9</v>
      </c>
      <c r="I3886" s="5">
        <v>2.4</v>
      </c>
      <c r="J3886" s="2">
        <v>0</v>
      </c>
      <c r="K3886" s="4">
        <f>[2]Reach4Kure!$B3890*86400</f>
        <v>227577.59999999998</v>
      </c>
      <c r="L3886" s="2">
        <f>[2]Reach4Kure!$G3890</f>
        <v>11.57</v>
      </c>
      <c r="M3886" s="2">
        <v>0</v>
      </c>
      <c r="N3886" s="2">
        <f>[2]Reach4Kure!$C3890*1000</f>
        <v>16630</v>
      </c>
      <c r="O3886" s="3">
        <f>([2]Reach4Kure!$F3890)*1000</f>
        <v>35.65</v>
      </c>
      <c r="P3886" s="2">
        <f>[2]Reach4Kure!$D3890*1000/5</f>
        <v>6.798</v>
      </c>
      <c r="Q3886" s="2">
        <v>0.1</v>
      </c>
      <c r="R3886" s="2">
        <v>3000</v>
      </c>
      <c r="S3886" s="2">
        <v>0</v>
      </c>
      <c r="T3886" s="2">
        <v>0</v>
      </c>
    </row>
    <row r="3887" spans="1:20" x14ac:dyDescent="0.25">
      <c r="A3887" s="2">
        <v>1993</v>
      </c>
      <c r="B3887" s="2">
        <v>8</v>
      </c>
      <c r="C3887" s="2">
        <v>23</v>
      </c>
      <c r="D3887" s="2" t="s">
        <v>17</v>
      </c>
      <c r="E3887" s="6">
        <f>[1]Final!J3889</f>
        <v>0.625</v>
      </c>
      <c r="F3887" s="2">
        <v>11.9</v>
      </c>
      <c r="G3887" s="2">
        <v>83</v>
      </c>
      <c r="H3887" s="5">
        <f>[1]Final!F3889*10</f>
        <v>1000</v>
      </c>
      <c r="I3887" s="5">
        <v>2.8</v>
      </c>
      <c r="J3887" s="2">
        <v>0.1</v>
      </c>
      <c r="K3887" s="4">
        <f>[2]Reach4Kure!$B3891*86400</f>
        <v>243561.60000000001</v>
      </c>
      <c r="L3887" s="2">
        <f>[2]Reach4Kure!$G3891</f>
        <v>11.89</v>
      </c>
      <c r="M3887" s="2">
        <v>0</v>
      </c>
      <c r="N3887" s="2">
        <f>[2]Reach4Kure!$C3891*1000</f>
        <v>15650</v>
      </c>
      <c r="O3887" s="3">
        <f>([2]Reach4Kure!$F3891)*1000</f>
        <v>35.19</v>
      </c>
      <c r="P3887" s="2">
        <f>[2]Reach4Kure!$D3891*1000/5</f>
        <v>6.7919999999999989</v>
      </c>
      <c r="Q3887" s="2">
        <v>0.1</v>
      </c>
      <c r="R3887" s="2">
        <v>3000</v>
      </c>
      <c r="S3887" s="2">
        <v>0</v>
      </c>
      <c r="T3887" s="2">
        <v>0</v>
      </c>
    </row>
    <row r="3888" spans="1:20" x14ac:dyDescent="0.25">
      <c r="A3888" s="2">
        <v>1993</v>
      </c>
      <c r="B3888" s="2">
        <v>8</v>
      </c>
      <c r="C3888" s="2">
        <v>24</v>
      </c>
      <c r="D3888" s="2" t="s">
        <v>17</v>
      </c>
      <c r="E3888" s="6">
        <f>[1]Final!J3890</f>
        <v>0.71250000000000002</v>
      </c>
      <c r="F3888" s="2">
        <v>12</v>
      </c>
      <c r="G3888" s="2">
        <v>78</v>
      </c>
      <c r="H3888" s="5">
        <f>[1]Final!F3890*10</f>
        <v>1002.8</v>
      </c>
      <c r="I3888" s="5">
        <v>1.7</v>
      </c>
      <c r="J3888" s="2">
        <v>0</v>
      </c>
      <c r="K3888" s="4">
        <f>[2]Reach4Kure!$B3892*86400</f>
        <v>204595.19999999998</v>
      </c>
      <c r="L3888" s="2">
        <f>[2]Reach4Kure!$G3892</f>
        <v>12.07</v>
      </c>
      <c r="M3888" s="2">
        <v>0</v>
      </c>
      <c r="N3888" s="2">
        <f>[2]Reach4Kure!$C3892*1000</f>
        <v>15310</v>
      </c>
      <c r="O3888" s="3">
        <f>([2]Reach4Kure!$F3892)*1000</f>
        <v>36.99</v>
      </c>
      <c r="P3888" s="2">
        <f>[2]Reach4Kure!$D3892*1000/5</f>
        <v>7.2260000000000009</v>
      </c>
      <c r="Q3888" s="2">
        <v>0.1</v>
      </c>
      <c r="R3888" s="2">
        <v>3000</v>
      </c>
      <c r="S3888" s="2">
        <v>0</v>
      </c>
      <c r="T3888" s="2">
        <v>0</v>
      </c>
    </row>
    <row r="3889" spans="1:20" x14ac:dyDescent="0.25">
      <c r="A3889" s="2">
        <v>1993</v>
      </c>
      <c r="B3889" s="2">
        <v>8</v>
      </c>
      <c r="C3889" s="2">
        <v>25</v>
      </c>
      <c r="D3889" s="2" t="s">
        <v>17</v>
      </c>
      <c r="E3889" s="6">
        <f>[1]Final!J3891</f>
        <v>0.375</v>
      </c>
      <c r="F3889" s="2">
        <v>12.2</v>
      </c>
      <c r="G3889" s="2">
        <v>78</v>
      </c>
      <c r="H3889" s="5">
        <f>[1]Final!F3891*10</f>
        <v>1006.0000000000001</v>
      </c>
      <c r="I3889" s="5">
        <v>1.9</v>
      </c>
      <c r="J3889" s="2">
        <v>0</v>
      </c>
      <c r="K3889" s="4">
        <f>[2]Reach4Kure!$B3893*86400</f>
        <v>177465.59999999998</v>
      </c>
      <c r="L3889" s="2">
        <f>[2]Reach4Kure!$G3893</f>
        <v>12.27</v>
      </c>
      <c r="M3889" s="2">
        <v>0</v>
      </c>
      <c r="N3889" s="2">
        <f>[2]Reach4Kure!$C3893*1000</f>
        <v>15070</v>
      </c>
      <c r="O3889" s="3">
        <f>([2]Reach4Kure!$F3893)*1000</f>
        <v>39.019999999999996</v>
      </c>
      <c r="P3889" s="2">
        <f>[2]Reach4Kure!$D3893*1000/5</f>
        <v>7.7020000000000008</v>
      </c>
      <c r="Q3889" s="2">
        <v>0.1</v>
      </c>
      <c r="R3889" s="2">
        <v>3000</v>
      </c>
      <c r="S3889" s="2">
        <v>0</v>
      </c>
      <c r="T3889" s="2">
        <v>0</v>
      </c>
    </row>
    <row r="3890" spans="1:20" x14ac:dyDescent="0.25">
      <c r="A3890" s="2">
        <v>1993</v>
      </c>
      <c r="B3890" s="2">
        <v>8</v>
      </c>
      <c r="C3890" s="2">
        <v>26</v>
      </c>
      <c r="D3890" s="2" t="s">
        <v>17</v>
      </c>
      <c r="E3890" s="6">
        <f>[1]Final!J3892</f>
        <v>0.625</v>
      </c>
      <c r="F3890" s="2">
        <v>11.6</v>
      </c>
      <c r="G3890" s="2">
        <v>70</v>
      </c>
      <c r="H3890" s="5">
        <f>[1]Final!F3892*10</f>
        <v>1008.5000000000001</v>
      </c>
      <c r="I3890" s="5">
        <v>2.6</v>
      </c>
      <c r="J3890" s="2">
        <v>2.1</v>
      </c>
      <c r="K3890" s="4">
        <f>[2]Reach4Kure!$B3894*86400</f>
        <v>194745.60000000001</v>
      </c>
      <c r="L3890" s="2">
        <f>[2]Reach4Kure!$G3894</f>
        <v>11.71</v>
      </c>
      <c r="M3890" s="2">
        <v>0</v>
      </c>
      <c r="N3890" s="2">
        <f>[2]Reach4Kure!$C3894*1000</f>
        <v>15210</v>
      </c>
      <c r="O3890" s="3">
        <f>([2]Reach4Kure!$F3894)*1000</f>
        <v>38.080000000000005</v>
      </c>
      <c r="P3890" s="2">
        <f>[2]Reach4Kure!$D3894*1000/5</f>
        <v>7.4959999999999996</v>
      </c>
      <c r="Q3890" s="2">
        <v>0.1</v>
      </c>
      <c r="R3890" s="2">
        <v>3000</v>
      </c>
      <c r="S3890" s="2">
        <v>0</v>
      </c>
      <c r="T3890" s="2">
        <v>0</v>
      </c>
    </row>
    <row r="3891" spans="1:20" x14ac:dyDescent="0.25">
      <c r="A3891" s="2">
        <v>1993</v>
      </c>
      <c r="B3891" s="2">
        <v>8</v>
      </c>
      <c r="C3891" s="2">
        <v>27</v>
      </c>
      <c r="D3891" s="2" t="s">
        <v>17</v>
      </c>
      <c r="E3891" s="6">
        <f>[1]Final!J3893</f>
        <v>0.28749999999999998</v>
      </c>
      <c r="F3891" s="2">
        <v>11.2</v>
      </c>
      <c r="G3891" s="2">
        <v>59</v>
      </c>
      <c r="H3891" s="5">
        <f>[1]Final!F3893*10</f>
        <v>1012.8</v>
      </c>
      <c r="I3891" s="5">
        <v>3.3</v>
      </c>
      <c r="J3891" s="2">
        <v>1.8</v>
      </c>
      <c r="K3891" s="4">
        <f>[2]Reach4Kure!$B3895*86400</f>
        <v>220319.99999999997</v>
      </c>
      <c r="L3891" s="2">
        <f>[2]Reach4Kure!$G3895</f>
        <v>11.19</v>
      </c>
      <c r="M3891" s="2">
        <v>0</v>
      </c>
      <c r="N3891" s="2">
        <f>[2]Reach4Kure!$C3895*1000</f>
        <v>14770</v>
      </c>
      <c r="O3891" s="3">
        <f>([2]Reach4Kure!$F3895)*1000</f>
        <v>35.31</v>
      </c>
      <c r="P3891" s="2">
        <f>[2]Reach4Kure!$D3895*1000/5</f>
        <v>6.93</v>
      </c>
      <c r="Q3891" s="2">
        <v>0.1</v>
      </c>
      <c r="R3891" s="2">
        <v>3000</v>
      </c>
      <c r="S3891" s="2">
        <v>0</v>
      </c>
      <c r="T3891" s="2">
        <v>0</v>
      </c>
    </row>
    <row r="3892" spans="1:20" x14ac:dyDescent="0.25">
      <c r="A3892" s="2">
        <v>1993</v>
      </c>
      <c r="B3892" s="2">
        <v>8</v>
      </c>
      <c r="C3892" s="2">
        <v>28</v>
      </c>
      <c r="D3892" s="2" t="s">
        <v>17</v>
      </c>
      <c r="E3892" s="6">
        <f>[1]Final!J3894</f>
        <v>0.375</v>
      </c>
      <c r="F3892" s="2">
        <v>9.8000000000000007</v>
      </c>
      <c r="G3892" s="2">
        <v>84</v>
      </c>
      <c r="H3892" s="5">
        <f>[1]Final!F3894*10</f>
        <v>1014.6000000000001</v>
      </c>
      <c r="I3892" s="5">
        <v>2.4</v>
      </c>
      <c r="J3892" s="2">
        <v>0</v>
      </c>
      <c r="K3892" s="4">
        <f>[2]Reach4Kure!$B3896*86400</f>
        <v>182822.40000000002</v>
      </c>
      <c r="L3892" s="2">
        <f>[2]Reach4Kure!$G3896</f>
        <v>9.9700000000000006</v>
      </c>
      <c r="M3892" s="2">
        <v>0</v>
      </c>
      <c r="N3892" s="2">
        <f>[2]Reach4Kure!$C3896*1000</f>
        <v>13410</v>
      </c>
      <c r="O3892" s="3">
        <f>([2]Reach4Kure!$F3896)*1000</f>
        <v>35.67</v>
      </c>
      <c r="P3892" s="2">
        <f>[2]Reach4Kure!$D3896*1000/5</f>
        <v>7.0319999999999991</v>
      </c>
      <c r="Q3892" s="2">
        <v>0.1</v>
      </c>
      <c r="R3892" s="2">
        <v>3000</v>
      </c>
      <c r="S3892" s="2">
        <v>0</v>
      </c>
      <c r="T3892" s="2">
        <v>0</v>
      </c>
    </row>
    <row r="3893" spans="1:20" x14ac:dyDescent="0.25">
      <c r="A3893" s="2">
        <v>1993</v>
      </c>
      <c r="B3893" s="2">
        <v>8</v>
      </c>
      <c r="C3893" s="2">
        <v>29</v>
      </c>
      <c r="D3893" s="2" t="s">
        <v>17</v>
      </c>
      <c r="E3893" s="6">
        <f>[1]Final!J3895</f>
        <v>0.96250000000000002</v>
      </c>
      <c r="F3893" s="2">
        <v>12.8</v>
      </c>
      <c r="G3893" s="2">
        <v>94</v>
      </c>
      <c r="H3893" s="5">
        <f>[1]Final!F3895*10</f>
        <v>1007.5</v>
      </c>
      <c r="I3893" s="5">
        <v>3.1</v>
      </c>
      <c r="J3893" s="2">
        <v>0</v>
      </c>
      <c r="K3893" s="4">
        <f>[2]Reach4Kure!$B3897*86400</f>
        <v>162604.79999999999</v>
      </c>
      <c r="L3893" s="2">
        <f>[2]Reach4Kure!$G3897</f>
        <v>12.25</v>
      </c>
      <c r="M3893" s="2">
        <v>0</v>
      </c>
      <c r="N3893" s="2">
        <f>[2]Reach4Kure!$C3897*1000</f>
        <v>13110</v>
      </c>
      <c r="O3893" s="3">
        <f>([2]Reach4Kure!$F3897)*1000</f>
        <v>37.11</v>
      </c>
      <c r="P3893" s="2">
        <f>[2]Reach4Kure!$D3897*1000/5</f>
        <v>7.3580000000000014</v>
      </c>
      <c r="Q3893" s="2">
        <v>0.1</v>
      </c>
      <c r="R3893" s="2">
        <v>3000</v>
      </c>
      <c r="S3893" s="2">
        <v>0</v>
      </c>
      <c r="T3893" s="2">
        <v>0</v>
      </c>
    </row>
    <row r="3894" spans="1:20" x14ac:dyDescent="0.25">
      <c r="A3894" s="2">
        <v>1993</v>
      </c>
      <c r="B3894" s="2">
        <v>8</v>
      </c>
      <c r="C3894" s="2">
        <v>30</v>
      </c>
      <c r="D3894" s="2" t="s">
        <v>17</v>
      </c>
      <c r="E3894" s="6">
        <f>[1]Final!J3896</f>
        <v>0.83750000000000002</v>
      </c>
      <c r="F3894" s="2">
        <v>11.6</v>
      </c>
      <c r="G3894" s="2">
        <v>78</v>
      </c>
      <c r="H3894" s="5">
        <f>[1]Final!F3896*10</f>
        <v>1004.3000000000001</v>
      </c>
      <c r="I3894" s="5">
        <v>4.5999999999999996</v>
      </c>
      <c r="J3894" s="2">
        <v>3</v>
      </c>
      <c r="K3894" s="4">
        <f>[2]Reach4Kure!$B3898*86400</f>
        <v>183945.60000000001</v>
      </c>
      <c r="L3894" s="2">
        <f>[2]Reach4Kure!$G3898</f>
        <v>11.39</v>
      </c>
      <c r="M3894" s="2">
        <v>0</v>
      </c>
      <c r="N3894" s="2">
        <f>[2]Reach4Kure!$C3898*1000</f>
        <v>13290</v>
      </c>
      <c r="O3894" s="3">
        <f>([2]Reach4Kure!$F3898)*1000</f>
        <v>37.089999999999996</v>
      </c>
      <c r="P3894" s="2">
        <f>[2]Reach4Kure!$D3898*1000/5</f>
        <v>7.2480000000000002</v>
      </c>
      <c r="Q3894" s="2">
        <v>0.1</v>
      </c>
      <c r="R3894" s="2">
        <v>3000</v>
      </c>
      <c r="S3894" s="2">
        <v>0</v>
      </c>
      <c r="T3894" s="2">
        <v>0</v>
      </c>
    </row>
    <row r="3895" spans="1:20" x14ac:dyDescent="0.25">
      <c r="A3895" s="2">
        <v>1993</v>
      </c>
      <c r="B3895" s="2">
        <v>8</v>
      </c>
      <c r="C3895" s="2">
        <v>31</v>
      </c>
      <c r="D3895" s="2" t="s">
        <v>17</v>
      </c>
      <c r="E3895" s="6">
        <f>[1]Final!J3897</f>
        <v>0.53749999999999998</v>
      </c>
      <c r="F3895" s="2">
        <v>11.1</v>
      </c>
      <c r="G3895" s="2">
        <v>69</v>
      </c>
      <c r="H3895" s="5">
        <f>[1]Final!F3897*10</f>
        <v>1018.2</v>
      </c>
      <c r="I3895" s="5">
        <v>3.3</v>
      </c>
      <c r="J3895" s="2">
        <v>0.4</v>
      </c>
      <c r="K3895" s="4">
        <f>[2]Reach4Kure!$B3899*86400</f>
        <v>211420.80000000002</v>
      </c>
      <c r="L3895" s="2">
        <f>[2]Reach4Kure!$G3899</f>
        <v>10.96</v>
      </c>
      <c r="M3895" s="2">
        <v>0</v>
      </c>
      <c r="N3895" s="2">
        <f>[2]Reach4Kure!$C3899*1000</f>
        <v>12100</v>
      </c>
      <c r="O3895" s="3">
        <f>([2]Reach4Kure!$F3899)*1000</f>
        <v>34.619999999999997</v>
      </c>
      <c r="P3895" s="2">
        <f>[2]Reach4Kure!$D3899*1000/5</f>
        <v>6.7840000000000007</v>
      </c>
      <c r="Q3895" s="2">
        <v>0.1</v>
      </c>
      <c r="R3895" s="2">
        <v>3000</v>
      </c>
      <c r="S3895" s="2">
        <v>0</v>
      </c>
      <c r="T3895" s="2">
        <v>0</v>
      </c>
    </row>
    <row r="3896" spans="1:20" x14ac:dyDescent="0.25">
      <c r="A3896" s="2">
        <v>1993</v>
      </c>
      <c r="B3896" s="2">
        <v>9</v>
      </c>
      <c r="C3896" s="2">
        <v>1</v>
      </c>
      <c r="D3896" s="2" t="s">
        <v>17</v>
      </c>
      <c r="E3896" s="6">
        <f>[1]Final!J3898</f>
        <v>0.91249999999999998</v>
      </c>
      <c r="F3896" s="2">
        <v>13.4</v>
      </c>
      <c r="G3896" s="2">
        <v>90</v>
      </c>
      <c r="H3896" s="5">
        <f>[1]Final!F3898*10</f>
        <v>1015</v>
      </c>
      <c r="I3896" s="5">
        <v>3.3</v>
      </c>
      <c r="J3896" s="2">
        <v>0</v>
      </c>
      <c r="K3896" s="4">
        <f>[2]Reach4Kure!$B3900*86400</f>
        <v>178502.39999999999</v>
      </c>
      <c r="L3896" s="2">
        <f>[2]Reach4Kure!$G3900</f>
        <v>13.28</v>
      </c>
      <c r="M3896" s="2">
        <v>0</v>
      </c>
      <c r="N3896" s="2">
        <f>[2]Reach4Kure!$C3900*1000</f>
        <v>11690</v>
      </c>
      <c r="O3896" s="3">
        <f>([2]Reach4Kure!$F3900)*1000</f>
        <v>35.47</v>
      </c>
      <c r="P3896" s="2">
        <f>[2]Reach4Kure!$D3900*1000/5</f>
        <v>6.9939999999999998</v>
      </c>
      <c r="Q3896" s="2">
        <v>0.1</v>
      </c>
      <c r="R3896" s="2">
        <v>3000</v>
      </c>
      <c r="S3896" s="2">
        <v>0</v>
      </c>
      <c r="T3896" s="2">
        <v>0</v>
      </c>
    </row>
    <row r="3897" spans="1:20" x14ac:dyDescent="0.25">
      <c r="A3897" s="2">
        <v>1993</v>
      </c>
      <c r="B3897" s="2">
        <v>9</v>
      </c>
      <c r="C3897" s="2">
        <v>2</v>
      </c>
      <c r="D3897" s="2" t="s">
        <v>17</v>
      </c>
      <c r="E3897" s="6">
        <f>[1]Final!J3899</f>
        <v>0.91249999999999998</v>
      </c>
      <c r="F3897" s="2">
        <v>13.8</v>
      </c>
      <c r="G3897" s="2">
        <v>88</v>
      </c>
      <c r="H3897" s="5">
        <f>[1]Final!F3899*10</f>
        <v>1004.3000000000001</v>
      </c>
      <c r="I3897" s="5">
        <v>1.2</v>
      </c>
      <c r="J3897" s="2">
        <v>0.5</v>
      </c>
      <c r="K3897" s="4">
        <f>[2]Reach4Kure!$B3901*86400</f>
        <v>256780.79999999999</v>
      </c>
      <c r="L3897" s="2">
        <f>[2]Reach4Kure!$G3901</f>
        <v>13.62</v>
      </c>
      <c r="M3897" s="2">
        <v>0</v>
      </c>
      <c r="N3897" s="2">
        <f>[2]Reach4Kure!$C3901*1000</f>
        <v>11640</v>
      </c>
      <c r="O3897" s="3">
        <f>([2]Reach4Kure!$F3901)*1000</f>
        <v>30.52</v>
      </c>
      <c r="P3897" s="2">
        <f>[2]Reach4Kure!$D3901*1000/5</f>
        <v>6.0419999999999998</v>
      </c>
      <c r="Q3897" s="2">
        <v>0.1</v>
      </c>
      <c r="R3897" s="2">
        <v>3000</v>
      </c>
      <c r="S3897" s="2">
        <v>0</v>
      </c>
      <c r="T3897" s="2">
        <v>0</v>
      </c>
    </row>
    <row r="3898" spans="1:20" x14ac:dyDescent="0.25">
      <c r="A3898" s="2">
        <v>1993</v>
      </c>
      <c r="B3898" s="2">
        <v>9</v>
      </c>
      <c r="C3898" s="2">
        <v>3</v>
      </c>
      <c r="D3898" s="2" t="s">
        <v>17</v>
      </c>
      <c r="E3898" s="6">
        <f>[1]Final!J3900</f>
        <v>0.41249999999999998</v>
      </c>
      <c r="F3898" s="2">
        <v>11.5</v>
      </c>
      <c r="G3898" s="2">
        <v>61</v>
      </c>
      <c r="H3898" s="5">
        <f>[1]Final!F3900*10</f>
        <v>1003.7</v>
      </c>
      <c r="I3898" s="5">
        <v>3.6</v>
      </c>
      <c r="J3898" s="2">
        <v>3.1</v>
      </c>
      <c r="K3898" s="4">
        <f>[2]Reach4Kure!$B3902*86400</f>
        <v>303955.19999999995</v>
      </c>
      <c r="L3898" s="2">
        <f>[2]Reach4Kure!$G3902</f>
        <v>11.61</v>
      </c>
      <c r="M3898" s="2">
        <v>0</v>
      </c>
      <c r="N3898" s="2">
        <f>[2]Reach4Kure!$C3902*1000</f>
        <v>14800</v>
      </c>
      <c r="O3898" s="3">
        <f>([2]Reach4Kure!$F3902)*1000</f>
        <v>26.05</v>
      </c>
      <c r="P3898" s="2">
        <f>[2]Reach4Kure!$D3902*1000/5</f>
        <v>5.1820000000000004</v>
      </c>
      <c r="Q3898" s="2">
        <v>0.1</v>
      </c>
      <c r="R3898" s="2">
        <v>3000</v>
      </c>
      <c r="S3898" s="2">
        <v>0</v>
      </c>
      <c r="T3898" s="2">
        <v>0</v>
      </c>
    </row>
    <row r="3899" spans="1:20" x14ac:dyDescent="0.25">
      <c r="A3899" s="2">
        <v>1993</v>
      </c>
      <c r="B3899" s="2">
        <v>9</v>
      </c>
      <c r="C3899" s="2">
        <v>4</v>
      </c>
      <c r="D3899" s="2" t="s">
        <v>17</v>
      </c>
      <c r="E3899" s="6">
        <f>[1]Final!J3901</f>
        <v>0.53749999999999998</v>
      </c>
      <c r="F3899" s="2">
        <v>10.8</v>
      </c>
      <c r="G3899" s="2">
        <v>63</v>
      </c>
      <c r="H3899" s="5">
        <f>[1]Final!F3901*10</f>
        <v>1002.9000000000001</v>
      </c>
      <c r="I3899" s="5">
        <v>3.8</v>
      </c>
      <c r="J3899" s="2">
        <v>0</v>
      </c>
      <c r="K3899" s="4">
        <f>[2]Reach4Kure!$B3903*86400</f>
        <v>235180.79999999999</v>
      </c>
      <c r="L3899" s="2">
        <f>[2]Reach4Kure!$G3903</f>
        <v>10.87</v>
      </c>
      <c r="M3899" s="2">
        <v>0</v>
      </c>
      <c r="N3899" s="2">
        <f>[2]Reach4Kure!$C3903*1000</f>
        <v>15910</v>
      </c>
      <c r="O3899" s="3">
        <f>([2]Reach4Kure!$F3903)*1000</f>
        <v>27.14</v>
      </c>
      <c r="P3899" s="2">
        <f>[2]Reach4Kure!$D3903*1000/5</f>
        <v>5.4139999999999997</v>
      </c>
      <c r="Q3899" s="2">
        <v>0.1</v>
      </c>
      <c r="R3899" s="2">
        <v>3000</v>
      </c>
      <c r="S3899" s="2">
        <v>0</v>
      </c>
      <c r="T3899" s="2">
        <v>0</v>
      </c>
    </row>
    <row r="3900" spans="1:20" x14ac:dyDescent="0.25">
      <c r="A3900" s="2">
        <v>1993</v>
      </c>
      <c r="B3900" s="2">
        <v>9</v>
      </c>
      <c r="C3900" s="2">
        <v>5</v>
      </c>
      <c r="D3900" s="2" t="s">
        <v>17</v>
      </c>
      <c r="E3900" s="6">
        <f>[1]Final!J3902</f>
        <v>0.66249999999999998</v>
      </c>
      <c r="F3900" s="2">
        <v>9.1999999999999993</v>
      </c>
      <c r="G3900" s="2">
        <v>86</v>
      </c>
      <c r="H3900" s="5">
        <f>[1]Final!F3902*10</f>
        <v>1006.4</v>
      </c>
      <c r="I3900" s="5">
        <v>2.4</v>
      </c>
      <c r="J3900" s="2">
        <v>0.7</v>
      </c>
      <c r="K3900" s="4">
        <f>[2]Reach4Kure!$B3904*86400</f>
        <v>212630.39999999999</v>
      </c>
      <c r="L3900" s="2">
        <f>[2]Reach4Kure!$G3904</f>
        <v>9.32</v>
      </c>
      <c r="M3900" s="2">
        <v>0</v>
      </c>
      <c r="N3900" s="2">
        <f>[2]Reach4Kure!$C3904*1000</f>
        <v>15910</v>
      </c>
      <c r="O3900" s="3">
        <f>([2]Reach4Kure!$F3904)*1000</f>
        <v>28.95</v>
      </c>
      <c r="P3900" s="2">
        <f>[2]Reach4Kure!$D3904*1000/5</f>
        <v>5.782</v>
      </c>
      <c r="Q3900" s="2">
        <v>0.1</v>
      </c>
      <c r="R3900" s="2">
        <v>3000</v>
      </c>
      <c r="S3900" s="2">
        <v>0</v>
      </c>
      <c r="T3900" s="2">
        <v>0</v>
      </c>
    </row>
    <row r="3901" spans="1:20" x14ac:dyDescent="0.25">
      <c r="A3901" s="2">
        <v>1993</v>
      </c>
      <c r="B3901" s="2">
        <v>9</v>
      </c>
      <c r="C3901" s="2">
        <v>6</v>
      </c>
      <c r="D3901" s="2" t="s">
        <v>17</v>
      </c>
      <c r="E3901" s="6">
        <f>[1]Final!J3903</f>
        <v>0.71250000000000002</v>
      </c>
      <c r="F3901" s="2">
        <v>10.6</v>
      </c>
      <c r="G3901" s="2">
        <v>72</v>
      </c>
      <c r="H3901" s="5">
        <f>[1]Final!F3903*10</f>
        <v>1003.5000000000001</v>
      </c>
      <c r="I3901" s="5">
        <v>1.3</v>
      </c>
      <c r="J3901" s="2">
        <v>0</v>
      </c>
      <c r="K3901" s="4">
        <f>[2]Reach4Kure!$B3905*86400</f>
        <v>180576</v>
      </c>
      <c r="L3901" s="2">
        <f>[2]Reach4Kure!$G3905</f>
        <v>10.84</v>
      </c>
      <c r="M3901" s="2">
        <v>0</v>
      </c>
      <c r="N3901" s="2">
        <f>[2]Reach4Kure!$C3905*1000</f>
        <v>15450</v>
      </c>
      <c r="O3901" s="3">
        <f>([2]Reach4Kure!$F3905)*1000</f>
        <v>31.98</v>
      </c>
      <c r="P3901" s="2">
        <f>[2]Reach4Kure!$D3905*1000/5</f>
        <v>6.3920000000000003</v>
      </c>
      <c r="Q3901" s="2">
        <v>0.1</v>
      </c>
      <c r="R3901" s="2">
        <v>3000</v>
      </c>
      <c r="S3901" s="2">
        <v>0</v>
      </c>
      <c r="T3901" s="2">
        <v>0</v>
      </c>
    </row>
    <row r="3902" spans="1:20" x14ac:dyDescent="0.25">
      <c r="A3902" s="2">
        <v>1993</v>
      </c>
      <c r="B3902" s="2">
        <v>9</v>
      </c>
      <c r="C3902" s="2">
        <v>7</v>
      </c>
      <c r="D3902" s="2" t="s">
        <v>17</v>
      </c>
      <c r="E3902" s="6">
        <f>[1]Final!J3904</f>
        <v>0.78749999999999998</v>
      </c>
      <c r="F3902" s="2">
        <v>9.3000000000000007</v>
      </c>
      <c r="G3902" s="2">
        <v>79</v>
      </c>
      <c r="H3902" s="5">
        <f>[1]Final!F3904*10</f>
        <v>1006.1000000000001</v>
      </c>
      <c r="I3902" s="5">
        <v>1.9</v>
      </c>
      <c r="J3902" s="2">
        <v>0</v>
      </c>
      <c r="K3902" s="4">
        <f>[2]Reach4Kure!$B3906*86400</f>
        <v>161222.40000000002</v>
      </c>
      <c r="L3902" s="2">
        <f>[2]Reach4Kure!$G3906</f>
        <v>9.35</v>
      </c>
      <c r="M3902" s="2">
        <v>0</v>
      </c>
      <c r="N3902" s="2">
        <f>[2]Reach4Kure!$C3906*1000</f>
        <v>15280</v>
      </c>
      <c r="O3902" s="3">
        <f>([2]Reach4Kure!$F3906)*1000</f>
        <v>34.89</v>
      </c>
      <c r="P3902" s="2">
        <f>[2]Reach4Kure!$D3906*1000/5</f>
        <v>6.9760000000000009</v>
      </c>
      <c r="Q3902" s="2">
        <v>0.1</v>
      </c>
      <c r="R3902" s="2">
        <v>3000</v>
      </c>
      <c r="S3902" s="2">
        <v>0</v>
      </c>
      <c r="T3902" s="2">
        <v>0</v>
      </c>
    </row>
    <row r="3903" spans="1:20" x14ac:dyDescent="0.25">
      <c r="A3903" s="2">
        <v>1993</v>
      </c>
      <c r="B3903" s="2">
        <v>9</v>
      </c>
      <c r="C3903" s="2">
        <v>8</v>
      </c>
      <c r="D3903" s="2" t="s">
        <v>17</v>
      </c>
      <c r="E3903" s="6">
        <f>[1]Final!J3905</f>
        <v>0.28749999999999998</v>
      </c>
      <c r="F3903" s="2">
        <v>8.9</v>
      </c>
      <c r="G3903" s="2">
        <v>78</v>
      </c>
      <c r="H3903" s="5">
        <f>[1]Final!F3905*10</f>
        <v>1005.4000000000001</v>
      </c>
      <c r="I3903" s="5">
        <v>1</v>
      </c>
      <c r="J3903" s="2">
        <v>0.2</v>
      </c>
      <c r="K3903" s="4">
        <f>[2]Reach4Kure!$B3907*86400</f>
        <v>149472</v>
      </c>
      <c r="L3903" s="2">
        <f>[2]Reach4Kure!$G3907</f>
        <v>8.59</v>
      </c>
      <c r="M3903" s="2">
        <v>0</v>
      </c>
      <c r="N3903" s="2">
        <f>[2]Reach4Kure!$C3907*1000</f>
        <v>12700</v>
      </c>
      <c r="O3903" s="3">
        <f>([2]Reach4Kure!$F3907)*1000</f>
        <v>37.71</v>
      </c>
      <c r="P3903" s="2">
        <f>[2]Reach4Kure!$D3907*1000/5</f>
        <v>7.5399999999999991</v>
      </c>
      <c r="Q3903" s="2">
        <v>0.1</v>
      </c>
      <c r="R3903" s="2">
        <v>3000</v>
      </c>
      <c r="S3903" s="2">
        <v>0</v>
      </c>
      <c r="T3903" s="2">
        <v>0</v>
      </c>
    </row>
    <row r="3904" spans="1:20" x14ac:dyDescent="0.25">
      <c r="A3904" s="2">
        <v>1993</v>
      </c>
      <c r="B3904" s="2">
        <v>9</v>
      </c>
      <c r="C3904" s="2">
        <v>9</v>
      </c>
      <c r="D3904" s="2" t="s">
        <v>17</v>
      </c>
      <c r="E3904" s="6">
        <f>[1]Final!J3906</f>
        <v>0.28749999999999998</v>
      </c>
      <c r="F3904" s="2">
        <v>9.6</v>
      </c>
      <c r="G3904" s="2">
        <v>72</v>
      </c>
      <c r="H3904" s="5">
        <f>[1]Final!F3906*10</f>
        <v>1007.7</v>
      </c>
      <c r="I3904" s="5">
        <v>1.4</v>
      </c>
      <c r="J3904" s="2">
        <v>0</v>
      </c>
      <c r="K3904" s="4">
        <f>[2]Reach4Kure!$B3908*86400</f>
        <v>142387.19999999998</v>
      </c>
      <c r="L3904" s="2">
        <f>[2]Reach4Kure!$G3908</f>
        <v>9.51</v>
      </c>
      <c r="M3904" s="2">
        <v>0</v>
      </c>
      <c r="N3904" s="2">
        <f>[2]Reach4Kure!$C3908*1000</f>
        <v>12440</v>
      </c>
      <c r="O3904" s="3">
        <f>([2]Reach4Kure!$F3908)*1000</f>
        <v>40.19</v>
      </c>
      <c r="P3904" s="2">
        <f>[2]Reach4Kure!$D3908*1000/5</f>
        <v>8.0359999999999996</v>
      </c>
      <c r="Q3904" s="2">
        <v>0.1</v>
      </c>
      <c r="R3904" s="2">
        <v>3000</v>
      </c>
      <c r="S3904" s="2">
        <v>0</v>
      </c>
      <c r="T3904" s="2">
        <v>0</v>
      </c>
    </row>
    <row r="3905" spans="1:20" x14ac:dyDescent="0.25">
      <c r="A3905" s="2">
        <v>1993</v>
      </c>
      <c r="B3905" s="2">
        <v>9</v>
      </c>
      <c r="C3905" s="2">
        <v>10</v>
      </c>
      <c r="D3905" s="2" t="s">
        <v>17</v>
      </c>
      <c r="E3905" s="6">
        <f>[1]Final!J3907</f>
        <v>0.75</v>
      </c>
      <c r="F3905" s="2">
        <v>9.6</v>
      </c>
      <c r="G3905" s="2">
        <v>74</v>
      </c>
      <c r="H3905" s="5">
        <f>[1]Final!F3907*10</f>
        <v>1007.8</v>
      </c>
      <c r="I3905" s="5">
        <v>3.1</v>
      </c>
      <c r="J3905" s="2">
        <v>0</v>
      </c>
      <c r="K3905" s="4">
        <f>[2]Reach4Kure!$B3909*86400</f>
        <v>138153.60000000001</v>
      </c>
      <c r="L3905" s="2">
        <f>[2]Reach4Kure!$G3909</f>
        <v>9.57</v>
      </c>
      <c r="M3905" s="2">
        <v>0</v>
      </c>
      <c r="N3905" s="2">
        <f>[2]Reach4Kure!$C3909*1000</f>
        <v>12280</v>
      </c>
      <c r="O3905" s="3">
        <f>([2]Reach4Kure!$F3909)*1000</f>
        <v>42.25</v>
      </c>
      <c r="P3905" s="2">
        <f>[2]Reach4Kure!$D3909*1000/5</f>
        <v>8.4480000000000004</v>
      </c>
      <c r="Q3905" s="2">
        <v>0.1</v>
      </c>
      <c r="R3905" s="2">
        <v>3000</v>
      </c>
      <c r="S3905" s="2">
        <v>0</v>
      </c>
      <c r="T3905" s="2">
        <v>0</v>
      </c>
    </row>
    <row r="3906" spans="1:20" x14ac:dyDescent="0.25">
      <c r="A3906" s="2">
        <v>1993</v>
      </c>
      <c r="B3906" s="2">
        <v>9</v>
      </c>
      <c r="C3906" s="2">
        <v>11</v>
      </c>
      <c r="D3906" s="2" t="s">
        <v>17</v>
      </c>
      <c r="E3906" s="6">
        <f>[1]Final!J3908</f>
        <v>0.83750000000000002</v>
      </c>
      <c r="F3906" s="2">
        <v>11.2</v>
      </c>
      <c r="G3906" s="2">
        <v>71</v>
      </c>
      <c r="H3906" s="5">
        <f>[1]Final!F3908*10</f>
        <v>1007.4000000000001</v>
      </c>
      <c r="I3906" s="5">
        <v>4.0999999999999996</v>
      </c>
      <c r="J3906" s="2">
        <v>0</v>
      </c>
      <c r="K3906" s="4">
        <f>[2]Reach4Kure!$B3910*86400</f>
        <v>135475.20000000001</v>
      </c>
      <c r="L3906" s="2">
        <f>[2]Reach4Kure!$G3910</f>
        <v>10.99</v>
      </c>
      <c r="M3906" s="2">
        <v>0</v>
      </c>
      <c r="N3906" s="2">
        <f>[2]Reach4Kure!$C3910*1000</f>
        <v>8297</v>
      </c>
      <c r="O3906" s="3">
        <f>([2]Reach4Kure!$F3910)*1000</f>
        <v>43.88</v>
      </c>
      <c r="P3906" s="2">
        <f>[2]Reach4Kure!$D3910*1000/5</f>
        <v>8.7759999999999998</v>
      </c>
      <c r="Q3906" s="2">
        <v>0.1</v>
      </c>
      <c r="R3906" s="2">
        <v>3000</v>
      </c>
      <c r="S3906" s="2">
        <v>0</v>
      </c>
      <c r="T3906" s="2">
        <v>0</v>
      </c>
    </row>
    <row r="3907" spans="1:20" x14ac:dyDescent="0.25">
      <c r="A3907" s="2">
        <v>1993</v>
      </c>
      <c r="B3907" s="2">
        <v>9</v>
      </c>
      <c r="C3907" s="2">
        <v>12</v>
      </c>
      <c r="D3907" s="2" t="s">
        <v>17</v>
      </c>
      <c r="E3907" s="6">
        <f>[1]Final!J3909</f>
        <v>0.58750000000000002</v>
      </c>
      <c r="F3907" s="2">
        <v>9</v>
      </c>
      <c r="G3907" s="2">
        <v>66</v>
      </c>
      <c r="H3907" s="5">
        <f>[1]Final!F3909*10</f>
        <v>1011.1000000000001</v>
      </c>
      <c r="I3907" s="5">
        <v>4.0999999999999996</v>
      </c>
      <c r="J3907" s="2">
        <v>0</v>
      </c>
      <c r="K3907" s="4">
        <f>[2]Reach4Kure!$B3911*86400</f>
        <v>133920</v>
      </c>
      <c r="L3907" s="2">
        <f>[2]Reach4Kure!$G3911</f>
        <v>8.89</v>
      </c>
      <c r="M3907" s="2">
        <v>0</v>
      </c>
      <c r="N3907" s="2">
        <f>[2]Reach4Kure!$C3911*1000</f>
        <v>8235</v>
      </c>
      <c r="O3907" s="3">
        <f>([2]Reach4Kure!$F3911)*1000</f>
        <v>45.16</v>
      </c>
      <c r="P3907" s="2">
        <f>[2]Reach4Kure!$D3911*1000/5</f>
        <v>9.032</v>
      </c>
      <c r="Q3907" s="2">
        <v>0.1</v>
      </c>
      <c r="R3907" s="2">
        <v>3000</v>
      </c>
      <c r="S3907" s="2">
        <v>0</v>
      </c>
      <c r="T3907" s="2">
        <v>0</v>
      </c>
    </row>
    <row r="3908" spans="1:20" x14ac:dyDescent="0.25">
      <c r="A3908" s="2">
        <v>1993</v>
      </c>
      <c r="B3908" s="2">
        <v>9</v>
      </c>
      <c r="C3908" s="2">
        <v>13</v>
      </c>
      <c r="D3908" s="2" t="s">
        <v>17</v>
      </c>
      <c r="E3908" s="6">
        <f>[1]Final!J3910</f>
        <v>0.58750000000000002</v>
      </c>
      <c r="F3908" s="2">
        <v>9.1999999999999993</v>
      </c>
      <c r="G3908" s="2">
        <v>69</v>
      </c>
      <c r="H3908" s="5">
        <f>[1]Final!F3910*10</f>
        <v>1013.5000000000001</v>
      </c>
      <c r="I3908" s="5">
        <v>5.0999999999999996</v>
      </c>
      <c r="J3908" s="2">
        <v>0</v>
      </c>
      <c r="K3908" s="4">
        <f>[2]Reach4Kure!$B3912*86400</f>
        <v>132969.60000000001</v>
      </c>
      <c r="L3908" s="2">
        <f>[2]Reach4Kure!$G3912</f>
        <v>8.74</v>
      </c>
      <c r="M3908" s="2">
        <v>0</v>
      </c>
      <c r="N3908" s="2">
        <f>[2]Reach4Kure!$C3912*1000</f>
        <v>8224</v>
      </c>
      <c r="O3908" s="3">
        <f>([2]Reach4Kure!$F3912)*1000</f>
        <v>46.14</v>
      </c>
      <c r="P3908" s="2">
        <f>[2]Reach4Kure!$D3912*1000/5</f>
        <v>9.2279999999999998</v>
      </c>
      <c r="Q3908" s="2">
        <v>0.1</v>
      </c>
      <c r="R3908" s="2">
        <v>3000</v>
      </c>
      <c r="S3908" s="2">
        <v>0</v>
      </c>
      <c r="T3908" s="2">
        <v>0</v>
      </c>
    </row>
    <row r="3909" spans="1:20" x14ac:dyDescent="0.25">
      <c r="A3909" s="2">
        <v>1993</v>
      </c>
      <c r="B3909" s="2">
        <v>9</v>
      </c>
      <c r="C3909" s="2">
        <v>14</v>
      </c>
      <c r="D3909" s="2" t="s">
        <v>17</v>
      </c>
      <c r="E3909" s="6">
        <f>[1]Final!J3911</f>
        <v>0.875</v>
      </c>
      <c r="F3909" s="2">
        <v>6.6</v>
      </c>
      <c r="G3909" s="2">
        <v>68</v>
      </c>
      <c r="H3909" s="5">
        <f>[1]Final!F3911*10</f>
        <v>1007.4000000000001</v>
      </c>
      <c r="I3909" s="5">
        <v>6.2</v>
      </c>
      <c r="J3909" s="2">
        <v>0</v>
      </c>
      <c r="K3909" s="4">
        <f>[2]Reach4Kure!$B3913*86400</f>
        <v>132364.79999999999</v>
      </c>
      <c r="L3909" s="2">
        <f>[2]Reach4Kure!$G3913</f>
        <v>6.49</v>
      </c>
      <c r="M3909" s="2">
        <v>0</v>
      </c>
      <c r="N3909" s="2">
        <f>[2]Reach4Kure!$C3913*1000</f>
        <v>8102</v>
      </c>
      <c r="O3909" s="3">
        <f>([2]Reach4Kure!$F3913)*1000</f>
        <v>46.85</v>
      </c>
      <c r="P3909" s="2">
        <f>[2]Reach4Kure!$D3913*1000/5</f>
        <v>9.370000000000001</v>
      </c>
      <c r="Q3909" s="2">
        <v>0.1</v>
      </c>
      <c r="R3909" s="2">
        <v>3000</v>
      </c>
      <c r="S3909" s="2">
        <v>0</v>
      </c>
      <c r="T3909" s="2">
        <v>0</v>
      </c>
    </row>
    <row r="3910" spans="1:20" x14ac:dyDescent="0.25">
      <c r="A3910" s="2">
        <v>1993</v>
      </c>
      <c r="B3910" s="2">
        <v>9</v>
      </c>
      <c r="C3910" s="2">
        <v>15</v>
      </c>
      <c r="D3910" s="2" t="s">
        <v>17</v>
      </c>
      <c r="E3910" s="6">
        <f>[1]Final!J3912</f>
        <v>0.83750000000000002</v>
      </c>
      <c r="F3910" s="2">
        <v>7.9</v>
      </c>
      <c r="G3910" s="2">
        <v>67</v>
      </c>
      <c r="H3910" s="5">
        <f>[1]Final!F3912*10</f>
        <v>1001.5</v>
      </c>
      <c r="I3910" s="5">
        <v>5.8</v>
      </c>
      <c r="J3910" s="2">
        <v>0</v>
      </c>
      <c r="K3910" s="4">
        <f>[2]Reach4Kure!$B3914*86400</f>
        <v>132019.20000000001</v>
      </c>
      <c r="L3910" s="2">
        <f>[2]Reach4Kure!$G3914</f>
        <v>7.48</v>
      </c>
      <c r="M3910" s="2">
        <v>0</v>
      </c>
      <c r="N3910" s="2">
        <f>[2]Reach4Kure!$C3914*1000</f>
        <v>8086</v>
      </c>
      <c r="O3910" s="3">
        <f>([2]Reach4Kure!$F3914)*1000</f>
        <v>47.35</v>
      </c>
      <c r="P3910" s="2">
        <f>[2]Reach4Kure!$D3914*1000/5</f>
        <v>9.4700000000000006</v>
      </c>
      <c r="Q3910" s="2">
        <v>0.1</v>
      </c>
      <c r="R3910" s="2">
        <v>3000</v>
      </c>
      <c r="S3910" s="2">
        <v>0</v>
      </c>
      <c r="T3910" s="2">
        <v>0</v>
      </c>
    </row>
    <row r="3911" spans="1:20" x14ac:dyDescent="0.25">
      <c r="A3911" s="2">
        <v>1993</v>
      </c>
      <c r="B3911" s="2">
        <v>9</v>
      </c>
      <c r="C3911" s="2">
        <v>16</v>
      </c>
      <c r="D3911" s="2" t="s">
        <v>17</v>
      </c>
      <c r="E3911" s="6">
        <f>[1]Final!J3913</f>
        <v>0.78749999999999998</v>
      </c>
      <c r="F3911" s="2">
        <v>7</v>
      </c>
      <c r="G3911" s="2">
        <v>61</v>
      </c>
      <c r="H3911" s="5">
        <f>[1]Final!F3913*10</f>
        <v>1004.1000000000001</v>
      </c>
      <c r="I3911" s="5">
        <v>5.5</v>
      </c>
      <c r="J3911" s="2">
        <v>0</v>
      </c>
      <c r="K3911" s="4">
        <f>[2]Reach4Kure!$B3915*86400</f>
        <v>131846.39999999999</v>
      </c>
      <c r="L3911" s="2">
        <f>[2]Reach4Kure!$G3915</f>
        <v>6.77</v>
      </c>
      <c r="M3911" s="2">
        <v>0</v>
      </c>
      <c r="N3911" s="2">
        <f>[2]Reach4Kure!$C3915*1000</f>
        <v>8061.9999999999991</v>
      </c>
      <c r="O3911" s="3">
        <f>([2]Reach4Kure!$F3915)*1000</f>
        <v>47.660000000000004</v>
      </c>
      <c r="P3911" s="2">
        <f>[2]Reach4Kure!$D3915*1000/5</f>
        <v>9.532</v>
      </c>
      <c r="Q3911" s="2">
        <v>0.1</v>
      </c>
      <c r="R3911" s="2">
        <v>3000</v>
      </c>
      <c r="S3911" s="2">
        <v>0</v>
      </c>
      <c r="T3911" s="2">
        <v>0</v>
      </c>
    </row>
    <row r="3912" spans="1:20" x14ac:dyDescent="0.25">
      <c r="A3912" s="2">
        <v>1993</v>
      </c>
      <c r="B3912" s="2">
        <v>9</v>
      </c>
      <c r="C3912" s="2">
        <v>17</v>
      </c>
      <c r="D3912" s="2" t="s">
        <v>17</v>
      </c>
      <c r="E3912" s="6">
        <f>[1]Final!J3914</f>
        <v>0.58750000000000002</v>
      </c>
      <c r="F3912" s="2">
        <v>6.9</v>
      </c>
      <c r="G3912" s="2">
        <v>69</v>
      </c>
      <c r="H3912" s="5">
        <f>[1]Final!F3914*10</f>
        <v>1008.3</v>
      </c>
      <c r="I3912" s="5">
        <v>3.4</v>
      </c>
      <c r="J3912" s="2">
        <v>0</v>
      </c>
      <c r="K3912" s="4">
        <f>[2]Reach4Kure!$B3916*86400</f>
        <v>131673.60000000001</v>
      </c>
      <c r="L3912" s="2">
        <f>[2]Reach4Kure!$G3916</f>
        <v>6.71</v>
      </c>
      <c r="M3912" s="2">
        <v>0</v>
      </c>
      <c r="N3912" s="2">
        <f>[2]Reach4Kure!$C3916*1000</f>
        <v>8029.9999999999991</v>
      </c>
      <c r="O3912" s="3">
        <f>([2]Reach4Kure!$F3916)*1000</f>
        <v>48.74</v>
      </c>
      <c r="P3912" s="2">
        <f>[2]Reach4Kure!$D3916*1000/5</f>
        <v>9.7480000000000011</v>
      </c>
      <c r="Q3912" s="2">
        <v>0.1</v>
      </c>
      <c r="R3912" s="2">
        <v>3000</v>
      </c>
      <c r="S3912" s="2">
        <v>0</v>
      </c>
      <c r="T3912" s="2">
        <v>0</v>
      </c>
    </row>
    <row r="3913" spans="1:20" x14ac:dyDescent="0.25">
      <c r="A3913" s="2">
        <v>1993</v>
      </c>
      <c r="B3913" s="2">
        <v>9</v>
      </c>
      <c r="C3913" s="2">
        <v>18</v>
      </c>
      <c r="D3913" s="2" t="s">
        <v>17</v>
      </c>
      <c r="E3913" s="6">
        <f>[1]Final!J3915</f>
        <v>8.7499999999999994E-2</v>
      </c>
      <c r="F3913" s="2">
        <v>4.2</v>
      </c>
      <c r="G3913" s="2">
        <v>84</v>
      </c>
      <c r="H3913" s="5">
        <f>[1]Final!F3915*10</f>
        <v>1013.3</v>
      </c>
      <c r="I3913" s="5">
        <v>1.9</v>
      </c>
      <c r="J3913" s="2">
        <v>0</v>
      </c>
      <c r="K3913" s="4">
        <f>[2]Reach4Kure!$B3917*86400</f>
        <v>131587.19999999998</v>
      </c>
      <c r="L3913" s="2">
        <f>[2]Reach4Kure!$G3917</f>
        <v>4.4000000000000004</v>
      </c>
      <c r="M3913" s="2">
        <v>0</v>
      </c>
      <c r="N3913" s="2">
        <f>[2]Reach4Kure!$C3917*1000</f>
        <v>8026</v>
      </c>
      <c r="O3913" s="3">
        <f>([2]Reach4Kure!$F3917)*1000</f>
        <v>51.55</v>
      </c>
      <c r="P3913" s="2">
        <f>[2]Reach4Kure!$D3917*1000/5</f>
        <v>10.309999999999999</v>
      </c>
      <c r="Q3913" s="2">
        <v>0.1</v>
      </c>
      <c r="R3913" s="2">
        <v>3000</v>
      </c>
      <c r="S3913" s="2">
        <v>0</v>
      </c>
      <c r="T3913" s="2">
        <v>0</v>
      </c>
    </row>
    <row r="3914" spans="1:20" x14ac:dyDescent="0.25">
      <c r="A3914" s="2">
        <v>1993</v>
      </c>
      <c r="B3914" s="2">
        <v>9</v>
      </c>
      <c r="C3914" s="2">
        <v>19</v>
      </c>
      <c r="D3914" s="2" t="s">
        <v>17</v>
      </c>
      <c r="E3914" s="6">
        <f>[1]Final!J3916</f>
        <v>0.53749999999999998</v>
      </c>
      <c r="F3914" s="2">
        <v>4.9000000000000004</v>
      </c>
      <c r="G3914" s="2">
        <v>87</v>
      </c>
      <c r="H3914" s="5">
        <f>[1]Final!F3916*10</f>
        <v>1020.7</v>
      </c>
      <c r="I3914" s="5">
        <v>2.2000000000000002</v>
      </c>
      <c r="J3914" s="2">
        <v>0</v>
      </c>
      <c r="K3914" s="4">
        <f>[2]Reach4Kure!$B3918*86400</f>
        <v>131587.19999999998</v>
      </c>
      <c r="L3914" s="2">
        <f>[2]Reach4Kure!$G3918</f>
        <v>4.8899999999999997</v>
      </c>
      <c r="M3914" s="2">
        <v>0</v>
      </c>
      <c r="N3914" s="2">
        <f>[2]Reach4Kure!$C3918*1000</f>
        <v>8022</v>
      </c>
      <c r="O3914" s="3">
        <f>([2]Reach4Kure!$F3918)*1000</f>
        <v>50.44</v>
      </c>
      <c r="P3914" s="2">
        <f>[2]Reach4Kure!$D3918*1000/5</f>
        <v>10.087999999999999</v>
      </c>
      <c r="Q3914" s="2">
        <v>0.1</v>
      </c>
      <c r="R3914" s="2">
        <v>3000</v>
      </c>
      <c r="S3914" s="2">
        <v>0</v>
      </c>
      <c r="T3914" s="2">
        <v>0</v>
      </c>
    </row>
    <row r="3915" spans="1:20" x14ac:dyDescent="0.25">
      <c r="A3915" s="2">
        <v>1993</v>
      </c>
      <c r="B3915" s="2">
        <v>9</v>
      </c>
      <c r="C3915" s="2">
        <v>20</v>
      </c>
      <c r="D3915" s="2" t="s">
        <v>17</v>
      </c>
      <c r="E3915" s="6">
        <f>[1]Final!J3917</f>
        <v>0.875</v>
      </c>
      <c r="F3915" s="2">
        <v>8.8000000000000007</v>
      </c>
      <c r="G3915" s="2">
        <v>86</v>
      </c>
      <c r="H3915" s="5">
        <f>[1]Final!F3917*10</f>
        <v>1020.1</v>
      </c>
      <c r="I3915" s="5">
        <v>4.0999999999999996</v>
      </c>
      <c r="J3915" s="2">
        <v>0</v>
      </c>
      <c r="K3915" s="4">
        <f>[2]Reach4Kure!$B3919*86400</f>
        <v>131500.79999999999</v>
      </c>
      <c r="L3915" s="2">
        <f>[2]Reach4Kure!$G3919</f>
        <v>8.1999999999999993</v>
      </c>
      <c r="M3915" s="2">
        <v>0</v>
      </c>
      <c r="N3915" s="2">
        <f>[2]Reach4Kure!$C3919*1000</f>
        <v>8019</v>
      </c>
      <c r="O3915" s="3">
        <f>([2]Reach4Kure!$F3919)*1000</f>
        <v>49.69</v>
      </c>
      <c r="P3915" s="2">
        <f>[2]Reach4Kure!$D3919*1000/5</f>
        <v>9.9379999999999988</v>
      </c>
      <c r="Q3915" s="2">
        <v>0.1</v>
      </c>
      <c r="R3915" s="2">
        <v>3000</v>
      </c>
      <c r="S3915" s="2">
        <v>0</v>
      </c>
      <c r="T3915" s="2">
        <v>0</v>
      </c>
    </row>
    <row r="3916" spans="1:20" x14ac:dyDescent="0.25">
      <c r="A3916" s="2">
        <v>1993</v>
      </c>
      <c r="B3916" s="2">
        <v>9</v>
      </c>
      <c r="C3916" s="2">
        <v>21</v>
      </c>
      <c r="D3916" s="2" t="s">
        <v>17</v>
      </c>
      <c r="E3916" s="6">
        <f>[1]Final!J3918</f>
        <v>1</v>
      </c>
      <c r="F3916" s="2">
        <v>9.9</v>
      </c>
      <c r="G3916" s="2">
        <v>95</v>
      </c>
      <c r="H3916" s="5">
        <f>[1]Final!F3918*10</f>
        <v>1005.2</v>
      </c>
      <c r="I3916" s="5">
        <v>2.2000000000000002</v>
      </c>
      <c r="J3916" s="2">
        <v>1</v>
      </c>
      <c r="K3916" s="4">
        <f>[2]Reach4Kure!$B3920*86400</f>
        <v>131500.79999999999</v>
      </c>
      <c r="L3916" s="2">
        <f>[2]Reach4Kure!$G3920</f>
        <v>9.31</v>
      </c>
      <c r="M3916" s="2">
        <v>0</v>
      </c>
      <c r="N3916" s="2">
        <f>[2]Reach4Kure!$C3920*1000</f>
        <v>8010</v>
      </c>
      <c r="O3916" s="3">
        <f>([2]Reach4Kure!$F3920)*1000</f>
        <v>49.18</v>
      </c>
      <c r="P3916" s="2">
        <f>[2]Reach4Kure!$D3920*1000/5</f>
        <v>9.8360000000000003</v>
      </c>
      <c r="Q3916" s="2">
        <v>0.1</v>
      </c>
      <c r="R3916" s="2">
        <v>3000</v>
      </c>
      <c r="S3916" s="2">
        <v>0</v>
      </c>
      <c r="T3916" s="2">
        <v>0</v>
      </c>
    </row>
    <row r="3917" spans="1:20" x14ac:dyDescent="0.25">
      <c r="A3917" s="2">
        <v>1993</v>
      </c>
      <c r="B3917" s="2">
        <v>9</v>
      </c>
      <c r="C3917" s="2">
        <v>22</v>
      </c>
      <c r="D3917" s="2" t="s">
        <v>17</v>
      </c>
      <c r="E3917" s="6">
        <f>[1]Final!J3919</f>
        <v>0.66249999999999998</v>
      </c>
      <c r="F3917" s="2">
        <v>11.4</v>
      </c>
      <c r="G3917" s="2">
        <v>92</v>
      </c>
      <c r="H3917" s="5">
        <f>[1]Final!F3919*10</f>
        <v>1004.3000000000001</v>
      </c>
      <c r="I3917" s="5">
        <v>3.4</v>
      </c>
      <c r="J3917" s="2">
        <v>8.6999999999999993</v>
      </c>
      <c r="K3917" s="4">
        <f>[2]Reach4Kure!$B3921*86400</f>
        <v>189907.19999999998</v>
      </c>
      <c r="L3917" s="2">
        <f>[2]Reach4Kure!$G3921</f>
        <v>11.2</v>
      </c>
      <c r="M3917" s="2">
        <v>0</v>
      </c>
      <c r="N3917" s="2">
        <f>[2]Reach4Kure!$C3921*1000</f>
        <v>10480</v>
      </c>
      <c r="O3917" s="3">
        <f>([2]Reach4Kure!$F3921)*1000</f>
        <v>52.64</v>
      </c>
      <c r="P3917" s="2">
        <f>[2]Reach4Kure!$D3921*1000/5</f>
        <v>10.076000000000001</v>
      </c>
      <c r="Q3917" s="2">
        <v>0.1</v>
      </c>
      <c r="R3917" s="2">
        <v>3000</v>
      </c>
      <c r="S3917" s="2">
        <v>0</v>
      </c>
      <c r="T3917" s="2">
        <v>0</v>
      </c>
    </row>
    <row r="3918" spans="1:20" x14ac:dyDescent="0.25">
      <c r="A3918" s="2">
        <v>1993</v>
      </c>
      <c r="B3918" s="2">
        <v>9</v>
      </c>
      <c r="C3918" s="2">
        <v>23</v>
      </c>
      <c r="D3918" s="2" t="s">
        <v>17</v>
      </c>
      <c r="E3918" s="6">
        <f>[1]Final!J3920</f>
        <v>0.5</v>
      </c>
      <c r="F3918" s="2">
        <v>9.6999999999999993</v>
      </c>
      <c r="G3918" s="2">
        <v>75</v>
      </c>
      <c r="H3918" s="5">
        <f>[1]Final!F3920*10</f>
        <v>1006.0000000000001</v>
      </c>
      <c r="I3918" s="5">
        <v>1.2</v>
      </c>
      <c r="J3918" s="2">
        <v>0.2</v>
      </c>
      <c r="K3918" s="4">
        <f>[2]Reach4Kure!$B3922*86400</f>
        <v>163209.60000000001</v>
      </c>
      <c r="L3918" s="2">
        <f>[2]Reach4Kure!$G3922</f>
        <v>9.64</v>
      </c>
      <c r="M3918" s="2">
        <v>0</v>
      </c>
      <c r="N3918" s="2">
        <f>[2]Reach4Kure!$C3922*1000</f>
        <v>8307</v>
      </c>
      <c r="O3918" s="3">
        <f>([2]Reach4Kure!$F3922)*1000</f>
        <v>54.769999999999996</v>
      </c>
      <c r="P3918" s="2">
        <f>[2]Reach4Kure!$D3922*1000/5</f>
        <v>10.312000000000001</v>
      </c>
      <c r="Q3918" s="2">
        <v>0.1</v>
      </c>
      <c r="R3918" s="2">
        <v>3000</v>
      </c>
      <c r="S3918" s="2">
        <v>0</v>
      </c>
      <c r="T3918" s="2">
        <v>0</v>
      </c>
    </row>
    <row r="3919" spans="1:20" x14ac:dyDescent="0.25">
      <c r="A3919" s="2">
        <v>1993</v>
      </c>
      <c r="B3919" s="2">
        <v>9</v>
      </c>
      <c r="C3919" s="2">
        <v>24</v>
      </c>
      <c r="D3919" s="2" t="s">
        <v>17</v>
      </c>
      <c r="E3919" s="6">
        <f>[1]Final!J3921</f>
        <v>0.625</v>
      </c>
      <c r="F3919" s="2">
        <v>6</v>
      </c>
      <c r="G3919" s="2">
        <v>87</v>
      </c>
      <c r="H3919" s="5">
        <f>[1]Final!F3921*10</f>
        <v>1013.2</v>
      </c>
      <c r="I3919" s="5">
        <v>1.7</v>
      </c>
      <c r="J3919" s="2">
        <v>0</v>
      </c>
      <c r="K3919" s="4">
        <f>[2]Reach4Kure!$B3923*86400</f>
        <v>149385.60000000001</v>
      </c>
      <c r="L3919" s="2">
        <f>[2]Reach4Kure!$G3923</f>
        <v>6.06</v>
      </c>
      <c r="M3919" s="2">
        <v>0</v>
      </c>
      <c r="N3919" s="2">
        <f>[2]Reach4Kure!$C3923*1000</f>
        <v>8183</v>
      </c>
      <c r="O3919" s="3">
        <f>([2]Reach4Kure!$F3923)*1000</f>
        <v>53.11</v>
      </c>
      <c r="P3919" s="2">
        <f>[2]Reach4Kure!$D3923*1000/5</f>
        <v>10.040000000000001</v>
      </c>
      <c r="Q3919" s="2">
        <v>0.1</v>
      </c>
      <c r="R3919" s="2">
        <v>3000</v>
      </c>
      <c r="S3919" s="2">
        <v>0</v>
      </c>
      <c r="T3919" s="2">
        <v>0</v>
      </c>
    </row>
    <row r="3920" spans="1:20" x14ac:dyDescent="0.25">
      <c r="A3920" s="2">
        <v>1993</v>
      </c>
      <c r="B3920" s="2">
        <v>9</v>
      </c>
      <c r="C3920" s="2">
        <v>25</v>
      </c>
      <c r="D3920" s="2" t="s">
        <v>17</v>
      </c>
      <c r="E3920" s="6">
        <f>[1]Final!J3922</f>
        <v>0.91249999999999998</v>
      </c>
      <c r="F3920" s="2">
        <v>7.4</v>
      </c>
      <c r="G3920" s="2">
        <v>89</v>
      </c>
      <c r="H3920" s="5">
        <f>[1]Final!F3922*10</f>
        <v>1012.9000000000001</v>
      </c>
      <c r="I3920" s="5">
        <v>4.0999999999999996</v>
      </c>
      <c r="J3920" s="2">
        <v>0.1</v>
      </c>
      <c r="K3920" s="4">
        <f>[2]Reach4Kure!$B3924*86400</f>
        <v>141868.79999999999</v>
      </c>
      <c r="L3920" s="2">
        <f>[2]Reach4Kure!$G3924</f>
        <v>7.49</v>
      </c>
      <c r="M3920" s="2">
        <v>0</v>
      </c>
      <c r="N3920" s="2">
        <f>[2]Reach4Kure!$C3924*1000</f>
        <v>8396</v>
      </c>
      <c r="O3920" s="3">
        <f>([2]Reach4Kure!$F3924)*1000</f>
        <v>51.63</v>
      </c>
      <c r="P3920" s="2">
        <f>[2]Reach4Kure!$D3924*1000/5</f>
        <v>9.9039999999999999</v>
      </c>
      <c r="Q3920" s="2">
        <v>0.1</v>
      </c>
      <c r="R3920" s="2">
        <v>3000</v>
      </c>
      <c r="S3920" s="2">
        <v>0</v>
      </c>
      <c r="T3920" s="2">
        <v>0</v>
      </c>
    </row>
    <row r="3921" spans="1:20" x14ac:dyDescent="0.25">
      <c r="A3921" s="2">
        <v>1993</v>
      </c>
      <c r="B3921" s="2">
        <v>9</v>
      </c>
      <c r="C3921" s="2">
        <v>26</v>
      </c>
      <c r="D3921" s="2" t="s">
        <v>17</v>
      </c>
      <c r="E3921" s="6">
        <f>[1]Final!J3923</f>
        <v>1</v>
      </c>
      <c r="F3921" s="2">
        <v>5.6</v>
      </c>
      <c r="G3921" s="2">
        <v>91</v>
      </c>
      <c r="H3921" s="5">
        <f>[1]Final!F3923*10</f>
        <v>1010.9000000000001</v>
      </c>
      <c r="I3921" s="5">
        <v>6.2</v>
      </c>
      <c r="J3921" s="2">
        <v>15.2</v>
      </c>
      <c r="K3921" s="4">
        <f>[2]Reach4Kure!$B3925*86400</f>
        <v>260063.99999999997</v>
      </c>
      <c r="L3921" s="2">
        <f>[2]Reach4Kure!$G3925</f>
        <v>5.5</v>
      </c>
      <c r="M3921" s="2">
        <v>0</v>
      </c>
      <c r="N3921" s="2">
        <f>[2]Reach4Kure!$C3925*1000</f>
        <v>41850</v>
      </c>
      <c r="O3921" s="3">
        <f>([2]Reach4Kure!$F3925)*1000</f>
        <v>51.66</v>
      </c>
      <c r="P3921" s="2">
        <f>[2]Reach4Kure!$D3925*1000/5</f>
        <v>8.822000000000001</v>
      </c>
      <c r="Q3921" s="2">
        <v>0.1</v>
      </c>
      <c r="R3921" s="2">
        <v>3000</v>
      </c>
      <c r="S3921" s="2">
        <v>0</v>
      </c>
      <c r="T3921" s="2">
        <v>0</v>
      </c>
    </row>
    <row r="3922" spans="1:20" x14ac:dyDescent="0.25">
      <c r="A3922" s="2">
        <v>1993</v>
      </c>
      <c r="B3922" s="2">
        <v>9</v>
      </c>
      <c r="C3922" s="2">
        <v>27</v>
      </c>
      <c r="D3922" s="2" t="s">
        <v>17</v>
      </c>
      <c r="E3922" s="6">
        <f>[1]Final!J3924</f>
        <v>0.78749999999999998</v>
      </c>
      <c r="F3922" s="2">
        <v>6.7</v>
      </c>
      <c r="G3922" s="2">
        <v>93</v>
      </c>
      <c r="H3922" s="5">
        <f>[1]Final!F3924*10</f>
        <v>1010.6</v>
      </c>
      <c r="I3922" s="5">
        <v>2.7</v>
      </c>
      <c r="J3922" s="2">
        <v>6.5</v>
      </c>
      <c r="K3922" s="4">
        <f>[2]Reach4Kure!$B3926*86400</f>
        <v>323654.40000000002</v>
      </c>
      <c r="L3922" s="2">
        <f>[2]Reach4Kure!$G3926</f>
        <v>6.67</v>
      </c>
      <c r="M3922" s="2">
        <v>0</v>
      </c>
      <c r="N3922" s="2">
        <f>[2]Reach4Kure!$C3926*1000</f>
        <v>38890</v>
      </c>
      <c r="O3922" s="3">
        <f>([2]Reach4Kure!$F3926)*1000</f>
        <v>61.769999999999996</v>
      </c>
      <c r="P3922" s="2">
        <f>[2]Reach4Kure!$D3926*1000/5</f>
        <v>9.75</v>
      </c>
      <c r="Q3922" s="2">
        <v>0.1</v>
      </c>
      <c r="R3922" s="2">
        <v>3000</v>
      </c>
      <c r="S3922" s="2">
        <v>0</v>
      </c>
      <c r="T3922" s="2">
        <v>0</v>
      </c>
    </row>
    <row r="3923" spans="1:20" x14ac:dyDescent="0.25">
      <c r="A3923" s="2">
        <v>1993</v>
      </c>
      <c r="B3923" s="2">
        <v>9</v>
      </c>
      <c r="C3923" s="2">
        <v>28</v>
      </c>
      <c r="D3923" s="2" t="s">
        <v>17</v>
      </c>
      <c r="E3923" s="6">
        <f>[1]Final!J3925</f>
        <v>0.53749999999999998</v>
      </c>
      <c r="F3923" s="2">
        <v>4.9000000000000004</v>
      </c>
      <c r="G3923" s="2">
        <v>88</v>
      </c>
      <c r="H3923" s="5">
        <f>[1]Final!F3925*10</f>
        <v>1014.3000000000001</v>
      </c>
      <c r="I3923" s="5">
        <v>0.8</v>
      </c>
      <c r="J3923" s="2">
        <v>0.2</v>
      </c>
      <c r="K3923" s="4">
        <f>[2]Reach4Kure!$B3927*86400</f>
        <v>234921.59999999998</v>
      </c>
      <c r="L3923" s="2">
        <f>[2]Reach4Kure!$G3927</f>
        <v>4.91</v>
      </c>
      <c r="M3923" s="2">
        <v>0</v>
      </c>
      <c r="N3923" s="2">
        <f>[2]Reach4Kure!$C3927*1000</f>
        <v>24600</v>
      </c>
      <c r="O3923" s="3">
        <f>([2]Reach4Kure!$F3927)*1000</f>
        <v>65.339999999999989</v>
      </c>
      <c r="P3923" s="2">
        <f>[2]Reach4Kure!$D3927*1000/5</f>
        <v>10.712</v>
      </c>
      <c r="Q3923" s="2">
        <v>0.1</v>
      </c>
      <c r="R3923" s="2">
        <v>3000</v>
      </c>
      <c r="S3923" s="2">
        <v>0</v>
      </c>
      <c r="T3923" s="2">
        <v>0</v>
      </c>
    </row>
    <row r="3924" spans="1:20" x14ac:dyDescent="0.25">
      <c r="A3924" s="2">
        <v>1993</v>
      </c>
      <c r="B3924" s="2">
        <v>9</v>
      </c>
      <c r="C3924" s="2">
        <v>29</v>
      </c>
      <c r="D3924" s="2" t="s">
        <v>17</v>
      </c>
      <c r="E3924" s="6">
        <f>[1]Final!J3926</f>
        <v>0.83750000000000002</v>
      </c>
      <c r="F3924" s="2">
        <v>7.1</v>
      </c>
      <c r="G3924" s="2">
        <v>90</v>
      </c>
      <c r="H3924" s="5">
        <f>[1]Final!F3926*10</f>
        <v>1017.1000000000001</v>
      </c>
      <c r="I3924" s="5">
        <v>1</v>
      </c>
      <c r="J3924" s="2">
        <v>0</v>
      </c>
      <c r="K3924" s="4">
        <f>[2]Reach4Kure!$B3928*86400</f>
        <v>189388.80000000002</v>
      </c>
      <c r="L3924" s="2">
        <f>[2]Reach4Kure!$G3928</f>
        <v>6.7</v>
      </c>
      <c r="M3924" s="2">
        <v>0</v>
      </c>
      <c r="N3924" s="2">
        <f>[2]Reach4Kure!$C3928*1000</f>
        <v>10330</v>
      </c>
      <c r="O3924" s="3">
        <f>([2]Reach4Kure!$F3928)*1000</f>
        <v>64.740000000000009</v>
      </c>
      <c r="P3924" s="2">
        <f>[2]Reach4Kure!$D3928*1000/5</f>
        <v>11.673999999999999</v>
      </c>
      <c r="Q3924" s="2">
        <v>0.1</v>
      </c>
      <c r="R3924" s="2">
        <v>3000</v>
      </c>
      <c r="S3924" s="2">
        <v>0</v>
      </c>
      <c r="T3924" s="2">
        <v>0</v>
      </c>
    </row>
    <row r="3925" spans="1:20" x14ac:dyDescent="0.25">
      <c r="A3925" s="2">
        <v>1993</v>
      </c>
      <c r="B3925" s="2">
        <v>9</v>
      </c>
      <c r="C3925" s="2">
        <v>30</v>
      </c>
      <c r="D3925" s="2" t="s">
        <v>17</v>
      </c>
      <c r="E3925" s="6">
        <f>[1]Final!J3927</f>
        <v>0.875</v>
      </c>
      <c r="F3925" s="2">
        <v>8</v>
      </c>
      <c r="G3925" s="2">
        <v>82</v>
      </c>
      <c r="H3925" s="5">
        <f>[1]Final!F3927*10</f>
        <v>1016.6000000000001</v>
      </c>
      <c r="I3925" s="5">
        <v>1.7</v>
      </c>
      <c r="J3925" s="2">
        <v>0</v>
      </c>
      <c r="K3925" s="4">
        <f>[2]Reach4Kure!$B3929*86400</f>
        <v>164851.19999999998</v>
      </c>
      <c r="L3925" s="2">
        <f>[2]Reach4Kure!$G3929</f>
        <v>7.56</v>
      </c>
      <c r="M3925" s="2">
        <v>0</v>
      </c>
      <c r="N3925" s="2">
        <f>[2]Reach4Kure!$C3929*1000</f>
        <v>10100</v>
      </c>
      <c r="O3925" s="3">
        <f>([2]Reach4Kure!$F3929)*1000</f>
        <v>67.81</v>
      </c>
      <c r="P3925" s="2">
        <f>[2]Reach4Kure!$D3929*1000/5</f>
        <v>12.364000000000001</v>
      </c>
      <c r="Q3925" s="2">
        <v>0.1</v>
      </c>
      <c r="R3925" s="2">
        <v>3000</v>
      </c>
      <c r="S3925" s="2">
        <v>0</v>
      </c>
      <c r="T3925" s="2">
        <v>0</v>
      </c>
    </row>
    <row r="3926" spans="1:20" x14ac:dyDescent="0.25">
      <c r="A3926" s="2">
        <v>1993</v>
      </c>
      <c r="B3926" s="2">
        <v>10</v>
      </c>
      <c r="C3926" s="2">
        <v>1</v>
      </c>
      <c r="D3926" s="2" t="s">
        <v>17</v>
      </c>
      <c r="E3926" s="6">
        <f>[1]Final!J3928</f>
        <v>0.75</v>
      </c>
      <c r="F3926" s="2">
        <v>6.7</v>
      </c>
      <c r="G3926" s="2">
        <v>71</v>
      </c>
      <c r="H3926" s="5">
        <f>[1]Final!F3928*10</f>
        <v>1010.3</v>
      </c>
      <c r="I3926" s="5">
        <v>4.3</v>
      </c>
      <c r="J3926" s="2">
        <v>0.1</v>
      </c>
      <c r="K3926" s="4">
        <f>[2]Reach4Kure!$B3930*86400</f>
        <v>151027.20000000001</v>
      </c>
      <c r="L3926" s="2">
        <f>[2]Reach4Kure!$G3930</f>
        <v>6.5</v>
      </c>
      <c r="M3926" s="2">
        <v>0</v>
      </c>
      <c r="N3926" s="2">
        <f>[2]Reach4Kure!$C3930*1000</f>
        <v>9971</v>
      </c>
      <c r="O3926" s="3">
        <f>([2]Reach4Kure!$F3930)*1000</f>
        <v>64.31</v>
      </c>
      <c r="P3926" s="2">
        <f>[2]Reach4Kure!$D3930*1000/5</f>
        <v>11.937999999999999</v>
      </c>
      <c r="Q3926" s="2">
        <v>0.1</v>
      </c>
      <c r="R3926" s="2">
        <v>3000</v>
      </c>
      <c r="S3926" s="2">
        <v>0</v>
      </c>
      <c r="T3926" s="2">
        <v>0</v>
      </c>
    </row>
    <row r="3927" spans="1:20" x14ac:dyDescent="0.25">
      <c r="A3927" s="2">
        <v>1993</v>
      </c>
      <c r="B3927" s="2">
        <v>10</v>
      </c>
      <c r="C3927" s="2">
        <v>2</v>
      </c>
      <c r="D3927" s="2" t="s">
        <v>17</v>
      </c>
      <c r="E3927" s="6">
        <f>[1]Final!J3929</f>
        <v>0.96250000000000002</v>
      </c>
      <c r="F3927" s="2">
        <v>7.6</v>
      </c>
      <c r="G3927" s="2">
        <v>82</v>
      </c>
      <c r="H3927" s="5">
        <f>[1]Final!F3929*10</f>
        <v>1005.3</v>
      </c>
      <c r="I3927" s="5">
        <v>4.0999999999999996</v>
      </c>
      <c r="J3927" s="2">
        <v>0</v>
      </c>
      <c r="K3927" s="4">
        <f>[2]Reach4Kure!$B3931*86400</f>
        <v>143078.39999999999</v>
      </c>
      <c r="L3927" s="2">
        <f>[2]Reach4Kure!$G3931</f>
        <v>7.13</v>
      </c>
      <c r="M3927" s="2">
        <v>0</v>
      </c>
      <c r="N3927" s="2">
        <f>[2]Reach4Kure!$C3931*1000</f>
        <v>8857</v>
      </c>
      <c r="O3927" s="3">
        <f>([2]Reach4Kure!$F3931)*1000</f>
        <v>61.85</v>
      </c>
      <c r="P3927" s="2">
        <f>[2]Reach4Kure!$D3931*1000/5</f>
        <v>11.786</v>
      </c>
      <c r="Q3927" s="2">
        <v>0.1</v>
      </c>
      <c r="R3927" s="2">
        <v>3000</v>
      </c>
      <c r="S3927" s="2">
        <v>0</v>
      </c>
      <c r="T3927" s="2">
        <v>0</v>
      </c>
    </row>
    <row r="3928" spans="1:20" x14ac:dyDescent="0.25">
      <c r="A3928" s="2">
        <v>1993</v>
      </c>
      <c r="B3928" s="2">
        <v>10</v>
      </c>
      <c r="C3928" s="2">
        <v>3</v>
      </c>
      <c r="D3928" s="2" t="s">
        <v>17</v>
      </c>
      <c r="E3928" s="6">
        <f>[1]Final!J3930</f>
        <v>1</v>
      </c>
      <c r="F3928" s="2">
        <v>7.1</v>
      </c>
      <c r="G3928" s="2">
        <v>96</v>
      </c>
      <c r="H3928" s="5">
        <f>[1]Final!F3930*10</f>
        <v>1001.0000000000001</v>
      </c>
      <c r="I3928" s="5">
        <v>3.8</v>
      </c>
      <c r="J3928" s="2">
        <v>7.9</v>
      </c>
      <c r="K3928" s="4">
        <f>[2]Reach4Kure!$B3932*86400</f>
        <v>195004.80000000002</v>
      </c>
      <c r="L3928" s="2">
        <f>[2]Reach4Kure!$G3932</f>
        <v>6.9</v>
      </c>
      <c r="M3928" s="2">
        <v>0</v>
      </c>
      <c r="N3928" s="2">
        <f>[2]Reach4Kure!$C3932*1000</f>
        <v>31540</v>
      </c>
      <c r="O3928" s="3">
        <f>([2]Reach4Kure!$F3932)*1000</f>
        <v>61.96</v>
      </c>
      <c r="P3928" s="2">
        <f>[2]Reach4Kure!$D3932*1000/5</f>
        <v>11.138000000000002</v>
      </c>
      <c r="Q3928" s="2">
        <v>0.1</v>
      </c>
      <c r="R3928" s="2">
        <v>3000</v>
      </c>
      <c r="S3928" s="2">
        <v>0</v>
      </c>
      <c r="T3928" s="2">
        <v>0</v>
      </c>
    </row>
    <row r="3929" spans="1:20" x14ac:dyDescent="0.25">
      <c r="A3929" s="2">
        <v>1993</v>
      </c>
      <c r="B3929" s="2">
        <v>10</v>
      </c>
      <c r="C3929" s="2">
        <v>4</v>
      </c>
      <c r="D3929" s="2" t="s">
        <v>17</v>
      </c>
      <c r="E3929" s="6">
        <f>[1]Final!J3931</f>
        <v>1</v>
      </c>
      <c r="F3929" s="2">
        <v>8.4</v>
      </c>
      <c r="G3929" s="2">
        <v>97</v>
      </c>
      <c r="H3929" s="5">
        <f>[1]Final!F3931*10</f>
        <v>990.7</v>
      </c>
      <c r="I3929" s="5">
        <v>2</v>
      </c>
      <c r="J3929" s="2">
        <v>11.1</v>
      </c>
      <c r="K3929" s="4">
        <f>[2]Reach4Kure!$B3933*86400</f>
        <v>251942.39999999999</v>
      </c>
      <c r="L3929" s="2">
        <f>[2]Reach4Kure!$G3933</f>
        <v>8</v>
      </c>
      <c r="M3929" s="2">
        <v>0</v>
      </c>
      <c r="N3929" s="2">
        <f>[2]Reach4Kure!$C3933*1000</f>
        <v>38150</v>
      </c>
      <c r="O3929" s="3">
        <f>([2]Reach4Kure!$F3933)*1000</f>
        <v>63.519999999999996</v>
      </c>
      <c r="P3929" s="2">
        <f>[2]Reach4Kure!$D3933*1000/5</f>
        <v>10.298</v>
      </c>
      <c r="Q3929" s="2">
        <v>0.1</v>
      </c>
      <c r="R3929" s="2">
        <v>3000</v>
      </c>
      <c r="S3929" s="2">
        <v>0</v>
      </c>
      <c r="T3929" s="2">
        <v>0</v>
      </c>
    </row>
    <row r="3930" spans="1:20" x14ac:dyDescent="0.25">
      <c r="A3930" s="2">
        <v>1993</v>
      </c>
      <c r="B3930" s="2">
        <v>10</v>
      </c>
      <c r="C3930" s="2">
        <v>5</v>
      </c>
      <c r="D3930" s="2" t="s">
        <v>17</v>
      </c>
      <c r="E3930" s="6">
        <f>[1]Final!J3932</f>
        <v>0.78749999999999998</v>
      </c>
      <c r="F3930" s="2">
        <v>9.6999999999999993</v>
      </c>
      <c r="G3930" s="2">
        <v>94</v>
      </c>
      <c r="H3930" s="5">
        <f>[1]Final!F3932*10</f>
        <v>995.2</v>
      </c>
      <c r="I3930" s="5">
        <v>4.0999999999999996</v>
      </c>
      <c r="J3930" s="2">
        <v>9.9</v>
      </c>
      <c r="K3930" s="4">
        <f>[2]Reach4Kure!$B3934*86400</f>
        <v>342489.59999999998</v>
      </c>
      <c r="L3930" s="2">
        <f>[2]Reach4Kure!$G3934</f>
        <v>9.4600000000000009</v>
      </c>
      <c r="M3930" s="2">
        <v>0</v>
      </c>
      <c r="N3930" s="2">
        <f>[2]Reach4Kure!$C3934*1000</f>
        <v>38310</v>
      </c>
      <c r="O3930" s="3">
        <f>([2]Reach4Kure!$F3934)*1000</f>
        <v>67.08</v>
      </c>
      <c r="P3930" s="2">
        <f>[2]Reach4Kure!$D3934*1000/5</f>
        <v>10.312000000000001</v>
      </c>
      <c r="Q3930" s="2">
        <v>0.1</v>
      </c>
      <c r="R3930" s="2">
        <v>3000</v>
      </c>
      <c r="S3930" s="2">
        <v>0</v>
      </c>
      <c r="T3930" s="2">
        <v>0</v>
      </c>
    </row>
    <row r="3931" spans="1:20" x14ac:dyDescent="0.25">
      <c r="A3931" s="2">
        <v>1993</v>
      </c>
      <c r="B3931" s="2">
        <v>10</v>
      </c>
      <c r="C3931" s="2">
        <v>6</v>
      </c>
      <c r="D3931" s="2" t="s">
        <v>17</v>
      </c>
      <c r="E3931" s="6">
        <f>[1]Final!J3933</f>
        <v>1</v>
      </c>
      <c r="F3931" s="2">
        <v>10.9</v>
      </c>
      <c r="G3931" s="2">
        <v>96</v>
      </c>
      <c r="H3931" s="5">
        <f>[1]Final!F3933*10</f>
        <v>996.70000000000016</v>
      </c>
      <c r="I3931" s="5">
        <v>1.5</v>
      </c>
      <c r="J3931" s="2">
        <v>0.1</v>
      </c>
      <c r="K3931" s="4">
        <f>[2]Reach4Kure!$B3935*86400</f>
        <v>283996.79999999999</v>
      </c>
      <c r="L3931" s="2">
        <f>[2]Reach4Kure!$G3935</f>
        <v>10.54</v>
      </c>
      <c r="M3931" s="2">
        <v>0</v>
      </c>
      <c r="N3931" s="2">
        <f>[2]Reach4Kure!$C3935*1000</f>
        <v>29150</v>
      </c>
      <c r="O3931" s="3">
        <f>([2]Reach4Kure!$F3935)*1000</f>
        <v>69.209999999999994</v>
      </c>
      <c r="P3931" s="2">
        <f>[2]Reach4Kure!$D3935*1000/5</f>
        <v>10.968</v>
      </c>
      <c r="Q3931" s="2">
        <v>0.1</v>
      </c>
      <c r="R3931" s="2">
        <v>3000</v>
      </c>
      <c r="S3931" s="2">
        <v>0</v>
      </c>
      <c r="T3931" s="2">
        <v>0</v>
      </c>
    </row>
    <row r="3932" spans="1:20" x14ac:dyDescent="0.25">
      <c r="A3932" s="2">
        <v>1993</v>
      </c>
      <c r="B3932" s="2">
        <v>10</v>
      </c>
      <c r="C3932" s="2">
        <v>7</v>
      </c>
      <c r="D3932" s="2" t="s">
        <v>17</v>
      </c>
      <c r="E3932" s="6">
        <f>[1]Final!J3934</f>
        <v>1</v>
      </c>
      <c r="F3932" s="2">
        <v>10.6</v>
      </c>
      <c r="G3932" s="2">
        <v>96</v>
      </c>
      <c r="H3932" s="5">
        <f>[1]Final!F3934*10</f>
        <v>998.60000000000014</v>
      </c>
      <c r="I3932" s="5">
        <v>4.0999999999999996</v>
      </c>
      <c r="J3932" s="2">
        <v>38.1</v>
      </c>
      <c r="K3932" s="4">
        <f>[2]Reach4Kure!$B3936*86400</f>
        <v>1499904</v>
      </c>
      <c r="L3932" s="2">
        <f>[2]Reach4Kure!$G3936</f>
        <v>10.41</v>
      </c>
      <c r="M3932" s="2">
        <v>0</v>
      </c>
      <c r="N3932" s="2">
        <f>[2]Reach4Kure!$C3936*1000</f>
        <v>85370</v>
      </c>
      <c r="O3932" s="3">
        <f>([2]Reach4Kure!$F3936)*1000</f>
        <v>65.16</v>
      </c>
      <c r="P3932" s="2">
        <f>[2]Reach4Kure!$D3936*1000/5</f>
        <v>11.852</v>
      </c>
      <c r="Q3932" s="2">
        <v>0.1</v>
      </c>
      <c r="R3932" s="2">
        <v>3000</v>
      </c>
      <c r="S3932" s="2">
        <v>0</v>
      </c>
      <c r="T3932" s="2">
        <v>0</v>
      </c>
    </row>
    <row r="3933" spans="1:20" x14ac:dyDescent="0.25">
      <c r="A3933" s="2">
        <v>1993</v>
      </c>
      <c r="B3933" s="2">
        <v>10</v>
      </c>
      <c r="C3933" s="2">
        <v>8</v>
      </c>
      <c r="D3933" s="2" t="s">
        <v>17</v>
      </c>
      <c r="E3933" s="6">
        <f>[1]Final!J3935</f>
        <v>1</v>
      </c>
      <c r="F3933" s="2">
        <v>10.6</v>
      </c>
      <c r="G3933" s="2">
        <v>96</v>
      </c>
      <c r="H3933" s="5">
        <f>[1]Final!F3935*10</f>
        <v>1008.3</v>
      </c>
      <c r="I3933" s="5">
        <v>1.7</v>
      </c>
      <c r="J3933" s="2">
        <v>2.9</v>
      </c>
      <c r="K3933" s="4">
        <f>[2]Reach4Kure!$B3937*86400</f>
        <v>1197504</v>
      </c>
      <c r="L3933" s="2">
        <f>[2]Reach4Kure!$G3937</f>
        <v>10.41</v>
      </c>
      <c r="M3933" s="2">
        <v>0</v>
      </c>
      <c r="N3933" s="2">
        <f>[2]Reach4Kure!$C3937*1000</f>
        <v>57930</v>
      </c>
      <c r="O3933" s="3">
        <f>([2]Reach4Kure!$F3937)*1000</f>
        <v>74.33</v>
      </c>
      <c r="P3933" s="2">
        <f>[2]Reach4Kure!$D3937*1000/5</f>
        <v>13.38</v>
      </c>
      <c r="Q3933" s="2">
        <v>0.1</v>
      </c>
      <c r="R3933" s="2">
        <v>3000</v>
      </c>
      <c r="S3933" s="2">
        <v>0</v>
      </c>
      <c r="T3933" s="2">
        <v>0</v>
      </c>
    </row>
    <row r="3934" spans="1:20" x14ac:dyDescent="0.25">
      <c r="A3934" s="2">
        <v>1993</v>
      </c>
      <c r="B3934" s="2">
        <v>10</v>
      </c>
      <c r="C3934" s="2">
        <v>9</v>
      </c>
      <c r="D3934" s="2" t="s">
        <v>17</v>
      </c>
      <c r="E3934" s="6">
        <f>[1]Final!J3936</f>
        <v>1</v>
      </c>
      <c r="F3934" s="2">
        <v>7.8</v>
      </c>
      <c r="G3934" s="2">
        <v>92</v>
      </c>
      <c r="H3934" s="5">
        <f>[1]Final!F3936*10</f>
        <v>1006.7000000000002</v>
      </c>
      <c r="I3934" s="5">
        <v>6.5</v>
      </c>
      <c r="J3934" s="2">
        <v>3.6</v>
      </c>
      <c r="K3934" s="4">
        <f>[2]Reach4Kure!$B3938*86400</f>
        <v>990144.00000000012</v>
      </c>
      <c r="L3934" s="2">
        <f>[2]Reach4Kure!$G3938</f>
        <v>7.4</v>
      </c>
      <c r="M3934" s="2">
        <v>0</v>
      </c>
      <c r="N3934" s="2">
        <f>[2]Reach4Kure!$C3938*1000</f>
        <v>49220</v>
      </c>
      <c r="O3934" s="3">
        <f>([2]Reach4Kure!$F3938)*1000</f>
        <v>75.45</v>
      </c>
      <c r="P3934" s="2">
        <f>[2]Reach4Kure!$D3938*1000/5</f>
        <v>13.603999999999999</v>
      </c>
      <c r="Q3934" s="2">
        <v>0.1</v>
      </c>
      <c r="R3934" s="2">
        <v>3000</v>
      </c>
      <c r="S3934" s="2">
        <v>0</v>
      </c>
      <c r="T3934" s="2">
        <v>0</v>
      </c>
    </row>
    <row r="3935" spans="1:20" x14ac:dyDescent="0.25">
      <c r="A3935" s="2">
        <v>1993</v>
      </c>
      <c r="B3935" s="2">
        <v>10</v>
      </c>
      <c r="C3935" s="2">
        <v>10</v>
      </c>
      <c r="D3935" s="2" t="s">
        <v>17</v>
      </c>
      <c r="E3935" s="6">
        <f>[1]Final!J3937</f>
        <v>0.96250000000000002</v>
      </c>
      <c r="F3935" s="2">
        <v>8.1999999999999993</v>
      </c>
      <c r="G3935" s="2">
        <v>94</v>
      </c>
      <c r="H3935" s="5">
        <f>[1]Final!F3937*10</f>
        <v>996.00000000000011</v>
      </c>
      <c r="I3935" s="5">
        <v>2.1</v>
      </c>
      <c r="J3935" s="2">
        <v>29</v>
      </c>
      <c r="K3935" s="4">
        <f>[2]Reach4Kure!$B3939*86400</f>
        <v>2637792</v>
      </c>
      <c r="L3935" s="2">
        <f>[2]Reach4Kure!$G3939</f>
        <v>7.66</v>
      </c>
      <c r="M3935" s="2">
        <v>0</v>
      </c>
      <c r="N3935" s="2">
        <f>[2]Reach4Kure!$C3939*1000</f>
        <v>64129.999999999993</v>
      </c>
      <c r="O3935" s="3">
        <f>([2]Reach4Kure!$F3939)*1000</f>
        <v>66.059999999999988</v>
      </c>
      <c r="P3935" s="2">
        <f>[2]Reach4Kure!$D3939*1000/5</f>
        <v>12.472</v>
      </c>
      <c r="Q3935" s="2">
        <v>0.1</v>
      </c>
      <c r="R3935" s="2">
        <v>3000</v>
      </c>
      <c r="S3935" s="2">
        <v>0</v>
      </c>
      <c r="T3935" s="2">
        <v>0</v>
      </c>
    </row>
    <row r="3936" spans="1:20" x14ac:dyDescent="0.25">
      <c r="A3936" s="2">
        <v>1993</v>
      </c>
      <c r="B3936" s="2">
        <v>10</v>
      </c>
      <c r="C3936" s="2">
        <v>11</v>
      </c>
      <c r="D3936" s="2" t="s">
        <v>17</v>
      </c>
      <c r="E3936" s="6">
        <f>[1]Final!J3938</f>
        <v>0.96250000000000002</v>
      </c>
      <c r="F3936" s="2">
        <v>8</v>
      </c>
      <c r="G3936" s="2">
        <v>95</v>
      </c>
      <c r="H3936" s="5">
        <f>[1]Final!F3938*10</f>
        <v>994.4</v>
      </c>
      <c r="I3936" s="5">
        <v>1.7</v>
      </c>
      <c r="J3936" s="2">
        <v>0.1</v>
      </c>
      <c r="K3936" s="4">
        <f>[2]Reach4Kure!$B3940*86400</f>
        <v>1734048</v>
      </c>
      <c r="L3936" s="2">
        <f>[2]Reach4Kure!$G3940</f>
        <v>7.67</v>
      </c>
      <c r="M3936" s="2">
        <v>0</v>
      </c>
      <c r="N3936" s="2">
        <f>[2]Reach4Kure!$C3940*1000</f>
        <v>102000</v>
      </c>
      <c r="O3936" s="3">
        <f>([2]Reach4Kure!$F3940)*1000</f>
        <v>77.2</v>
      </c>
      <c r="P3936" s="2">
        <f>[2]Reach4Kure!$D3940*1000/5</f>
        <v>14.262</v>
      </c>
      <c r="Q3936" s="2">
        <v>0.1</v>
      </c>
      <c r="R3936" s="2">
        <v>3000</v>
      </c>
      <c r="S3936" s="2">
        <v>0</v>
      </c>
      <c r="T3936" s="2">
        <v>0</v>
      </c>
    </row>
    <row r="3937" spans="1:20" x14ac:dyDescent="0.25">
      <c r="A3937" s="2">
        <v>1993</v>
      </c>
      <c r="B3937" s="2">
        <v>10</v>
      </c>
      <c r="C3937" s="2">
        <v>12</v>
      </c>
      <c r="D3937" s="2" t="s">
        <v>17</v>
      </c>
      <c r="E3937" s="6">
        <f>[1]Final!J3939</f>
        <v>1</v>
      </c>
      <c r="F3937" s="2">
        <v>8.9</v>
      </c>
      <c r="G3937" s="2">
        <v>97</v>
      </c>
      <c r="H3937" s="5">
        <f>[1]Final!F3939*10</f>
        <v>987.40000000000009</v>
      </c>
      <c r="I3937" s="5">
        <v>2.6</v>
      </c>
      <c r="J3937" s="2">
        <v>5.0999999999999996</v>
      </c>
      <c r="K3937" s="4">
        <f>[2]Reach4Kure!$B3941*86400</f>
        <v>1621728</v>
      </c>
      <c r="L3937" s="2">
        <f>[2]Reach4Kure!$G3941</f>
        <v>8.5</v>
      </c>
      <c r="M3937" s="2">
        <v>0</v>
      </c>
      <c r="N3937" s="2">
        <f>[2]Reach4Kure!$C3941*1000</f>
        <v>100800</v>
      </c>
      <c r="O3937" s="3">
        <f>([2]Reach4Kure!$F3941)*1000</f>
        <v>71.989999999999995</v>
      </c>
      <c r="P3937" s="2">
        <f>[2]Reach4Kure!$D3941*1000/5</f>
        <v>13.394</v>
      </c>
      <c r="Q3937" s="2">
        <v>0.1</v>
      </c>
      <c r="R3937" s="2">
        <v>3000</v>
      </c>
      <c r="S3937" s="2">
        <v>0</v>
      </c>
      <c r="T3937" s="2">
        <v>0</v>
      </c>
    </row>
    <row r="3938" spans="1:20" x14ac:dyDescent="0.25">
      <c r="A3938" s="2">
        <v>1993</v>
      </c>
      <c r="B3938" s="2">
        <v>10</v>
      </c>
      <c r="C3938" s="2">
        <v>13</v>
      </c>
      <c r="D3938" s="2" t="s">
        <v>17</v>
      </c>
      <c r="E3938" s="6">
        <f>[1]Final!J3940</f>
        <v>0.625</v>
      </c>
      <c r="F3938" s="2">
        <v>3.9</v>
      </c>
      <c r="G3938" s="2">
        <v>78</v>
      </c>
      <c r="H3938" s="5">
        <f>[1]Final!F3940*10</f>
        <v>986.2</v>
      </c>
      <c r="I3938" s="5">
        <v>2.6</v>
      </c>
      <c r="J3938" s="2">
        <v>15.4</v>
      </c>
      <c r="K3938" s="4">
        <f>[2]Reach4Kure!$B3942*86400</f>
        <v>1975104</v>
      </c>
      <c r="L3938" s="2">
        <f>[2]Reach4Kure!$G3942</f>
        <v>3.53</v>
      </c>
      <c r="M3938" s="2">
        <v>0</v>
      </c>
      <c r="N3938" s="2">
        <f>[2]Reach4Kure!$C3942*1000</f>
        <v>114500</v>
      </c>
      <c r="O3938" s="3">
        <f>([2]Reach4Kure!$F3942)*1000</f>
        <v>70.319999999999993</v>
      </c>
      <c r="P3938" s="2">
        <f>[2]Reach4Kure!$D3942*1000/5</f>
        <v>13.276</v>
      </c>
      <c r="Q3938" s="2">
        <v>0.1</v>
      </c>
      <c r="R3938" s="2">
        <v>3000</v>
      </c>
      <c r="S3938" s="2">
        <v>0</v>
      </c>
      <c r="T3938" s="2">
        <v>0</v>
      </c>
    </row>
    <row r="3939" spans="1:20" x14ac:dyDescent="0.25">
      <c r="A3939" s="2">
        <v>1993</v>
      </c>
      <c r="B3939" s="2">
        <v>10</v>
      </c>
      <c r="C3939" s="2">
        <v>14</v>
      </c>
      <c r="D3939" s="2" t="s">
        <v>17</v>
      </c>
      <c r="E3939" s="6">
        <f>[1]Final!J3941</f>
        <v>0.125</v>
      </c>
      <c r="F3939" s="2">
        <v>-0.3</v>
      </c>
      <c r="G3939" s="2">
        <v>79</v>
      </c>
      <c r="H3939" s="5">
        <f>[1]Final!F3941*10</f>
        <v>996.9</v>
      </c>
      <c r="I3939" s="5">
        <v>2.2000000000000002</v>
      </c>
      <c r="J3939" s="2">
        <v>0</v>
      </c>
      <c r="K3939" s="4">
        <f>[2]Reach4Kure!$B3943*86400</f>
        <v>1384992</v>
      </c>
      <c r="L3939" s="2">
        <f>[2]Reach4Kure!$G3943</f>
        <v>0</v>
      </c>
      <c r="M3939" s="2">
        <v>0</v>
      </c>
      <c r="N3939" s="2">
        <f>[2]Reach4Kure!$C3943*1000</f>
        <v>84960</v>
      </c>
      <c r="O3939" s="3">
        <f>([2]Reach4Kure!$F3943)*1000</f>
        <v>72.8</v>
      </c>
      <c r="P3939" s="2">
        <f>[2]Reach4Kure!$D3943*1000/5</f>
        <v>13.690000000000001</v>
      </c>
      <c r="Q3939" s="2">
        <v>0.1</v>
      </c>
      <c r="R3939" s="2">
        <v>3000</v>
      </c>
      <c r="S3939" s="2">
        <v>0</v>
      </c>
      <c r="T3939" s="2">
        <v>0</v>
      </c>
    </row>
    <row r="3940" spans="1:20" x14ac:dyDescent="0.25">
      <c r="A3940" s="2">
        <v>1993</v>
      </c>
      <c r="B3940" s="2">
        <v>10</v>
      </c>
      <c r="C3940" s="2">
        <v>15</v>
      </c>
      <c r="D3940" s="2" t="s">
        <v>17</v>
      </c>
      <c r="E3940" s="6">
        <f>[1]Final!J3942</f>
        <v>0.75</v>
      </c>
      <c r="F3940" s="2">
        <v>0</v>
      </c>
      <c r="G3940" s="2">
        <v>80</v>
      </c>
      <c r="H3940" s="5">
        <f>[1]Final!F3942*10</f>
        <v>998.60000000000014</v>
      </c>
      <c r="I3940" s="5">
        <v>2.1</v>
      </c>
      <c r="J3940" s="2">
        <v>0</v>
      </c>
      <c r="K3940" s="4">
        <f>[2]Reach4Kure!$B3944*86400</f>
        <v>1026432.0000000001</v>
      </c>
      <c r="L3940" s="2">
        <f>[2]Reach4Kure!$G3944</f>
        <v>0</v>
      </c>
      <c r="M3940" s="2">
        <v>0</v>
      </c>
      <c r="N3940" s="2">
        <f>[2]Reach4Kure!$C3944*1000</f>
        <v>59190</v>
      </c>
      <c r="O3940" s="3">
        <f>([2]Reach4Kure!$F3944)*1000</f>
        <v>68.92</v>
      </c>
      <c r="P3940" s="2">
        <f>[2]Reach4Kure!$D3944*1000/5</f>
        <v>13.053999999999998</v>
      </c>
      <c r="Q3940" s="2">
        <v>0.1</v>
      </c>
      <c r="R3940" s="2">
        <v>3000</v>
      </c>
      <c r="S3940" s="2">
        <v>0</v>
      </c>
      <c r="T3940" s="2">
        <v>0</v>
      </c>
    </row>
    <row r="3941" spans="1:20" x14ac:dyDescent="0.25">
      <c r="A3941" s="2">
        <v>1993</v>
      </c>
      <c r="B3941" s="2">
        <v>10</v>
      </c>
      <c r="C3941" s="2">
        <v>16</v>
      </c>
      <c r="D3941" s="2" t="s">
        <v>17</v>
      </c>
      <c r="E3941" s="6">
        <f>[1]Final!J3943</f>
        <v>0.78749999999999998</v>
      </c>
      <c r="F3941" s="2">
        <v>0.9</v>
      </c>
      <c r="G3941" s="2">
        <v>92</v>
      </c>
      <c r="H3941" s="5">
        <f>[1]Final!F3943*10</f>
        <v>998.60000000000014</v>
      </c>
      <c r="I3941" s="5">
        <v>2.8</v>
      </c>
      <c r="J3941" s="2">
        <v>9.6</v>
      </c>
      <c r="K3941" s="4">
        <f>[2]Reach4Kure!$B3945*86400</f>
        <v>830995.20000000007</v>
      </c>
      <c r="L3941" s="2">
        <f>[2]Reach4Kure!$G3945</f>
        <v>0.72</v>
      </c>
      <c r="M3941" s="2">
        <v>0</v>
      </c>
      <c r="N3941" s="2">
        <f>[2]Reach4Kure!$C3945*1000</f>
        <v>57210</v>
      </c>
      <c r="O3941" s="3">
        <f>([2]Reach4Kure!$F3945)*1000</f>
        <v>64.570000000000007</v>
      </c>
      <c r="P3941" s="2">
        <f>[2]Reach4Kure!$D3945*1000/5</f>
        <v>11.904</v>
      </c>
      <c r="Q3941" s="2">
        <v>0.1</v>
      </c>
      <c r="R3941" s="2">
        <v>3000</v>
      </c>
      <c r="S3941" s="2">
        <v>0</v>
      </c>
      <c r="T3941" s="2">
        <v>0</v>
      </c>
    </row>
    <row r="3942" spans="1:20" x14ac:dyDescent="0.25">
      <c r="A3942" s="2">
        <v>1993</v>
      </c>
      <c r="B3942" s="2">
        <v>10</v>
      </c>
      <c r="C3942" s="2">
        <v>17</v>
      </c>
      <c r="D3942" s="2" t="s">
        <v>17</v>
      </c>
      <c r="E3942" s="6">
        <f>[1]Final!J3944</f>
        <v>8.7499999999999994E-2</v>
      </c>
      <c r="F3942" s="2">
        <v>0.9</v>
      </c>
      <c r="G3942" s="2">
        <v>66</v>
      </c>
      <c r="H3942" s="5">
        <f>[1]Final!F3944*10</f>
        <v>1016.4</v>
      </c>
      <c r="I3942" s="5">
        <v>3.9</v>
      </c>
      <c r="J3942" s="2">
        <v>0.3</v>
      </c>
      <c r="K3942" s="4">
        <f>[2]Reach4Kure!$B3946*86400</f>
        <v>665625.59999999998</v>
      </c>
      <c r="L3942" s="2">
        <f>[2]Reach4Kure!$G3946</f>
        <v>0.6</v>
      </c>
      <c r="M3942" s="2">
        <v>0</v>
      </c>
      <c r="N3942" s="2">
        <f>[2]Reach4Kure!$C3946*1000</f>
        <v>50140</v>
      </c>
      <c r="O3942" s="3">
        <f>([2]Reach4Kure!$F3946)*1000</f>
        <v>62.269999999999996</v>
      </c>
      <c r="P3942" s="2">
        <f>[2]Reach4Kure!$D3946*1000/5</f>
        <v>11.443999999999999</v>
      </c>
      <c r="Q3942" s="2">
        <v>0.1</v>
      </c>
      <c r="R3942" s="2">
        <v>3000</v>
      </c>
      <c r="S3942" s="2">
        <v>0</v>
      </c>
      <c r="T3942" s="2">
        <v>0</v>
      </c>
    </row>
    <row r="3943" spans="1:20" x14ac:dyDescent="0.25">
      <c r="A3943" s="2">
        <v>1993</v>
      </c>
      <c r="B3943" s="2">
        <v>10</v>
      </c>
      <c r="C3943" s="2">
        <v>18</v>
      </c>
      <c r="D3943" s="2" t="s">
        <v>17</v>
      </c>
      <c r="E3943" s="6">
        <f>[1]Final!J3945</f>
        <v>0.58750000000000002</v>
      </c>
      <c r="F3943" s="2">
        <v>3.4</v>
      </c>
      <c r="G3943" s="2">
        <v>81</v>
      </c>
      <c r="H3943" s="5">
        <f>[1]Final!F3945*10</f>
        <v>1025.5</v>
      </c>
      <c r="I3943" s="5">
        <v>3.4</v>
      </c>
      <c r="J3943" s="2">
        <v>0</v>
      </c>
      <c r="K3943" s="4">
        <f>[2]Reach4Kure!$B3947*86400</f>
        <v>833587.19999999995</v>
      </c>
      <c r="L3943" s="2">
        <f>[2]Reach4Kure!$G3947</f>
        <v>2.7</v>
      </c>
      <c r="M3943" s="2">
        <v>0</v>
      </c>
      <c r="N3943" s="2">
        <f>[2]Reach4Kure!$C3947*1000</f>
        <v>50670</v>
      </c>
      <c r="O3943" s="3">
        <f>([2]Reach4Kure!$F3947)*1000</f>
        <v>63.22</v>
      </c>
      <c r="P3943" s="2">
        <f>[2]Reach4Kure!$D3947*1000/5</f>
        <v>12.148</v>
      </c>
      <c r="Q3943" s="2">
        <v>0.1</v>
      </c>
      <c r="R3943" s="2">
        <v>3000</v>
      </c>
      <c r="S3943" s="2">
        <v>0</v>
      </c>
      <c r="T3943" s="2">
        <v>0</v>
      </c>
    </row>
    <row r="3944" spans="1:20" x14ac:dyDescent="0.25">
      <c r="A3944" s="2">
        <v>1993</v>
      </c>
      <c r="B3944" s="2">
        <v>10</v>
      </c>
      <c r="C3944" s="2">
        <v>19</v>
      </c>
      <c r="D3944" s="2" t="s">
        <v>17</v>
      </c>
      <c r="E3944" s="6">
        <f>[1]Final!J3946</f>
        <v>0.78749999999999998</v>
      </c>
      <c r="F3944" s="2">
        <v>7.1</v>
      </c>
      <c r="G3944" s="2">
        <v>74</v>
      </c>
      <c r="H3944" s="5">
        <f>[1]Final!F3946*10</f>
        <v>1020.8</v>
      </c>
      <c r="I3944" s="5">
        <v>5.8</v>
      </c>
      <c r="J3944" s="2">
        <v>0</v>
      </c>
      <c r="K3944" s="4">
        <f>[2]Reach4Kure!$B3948*86400</f>
        <v>851472</v>
      </c>
      <c r="L3944" s="2">
        <f>[2]Reach4Kure!$G3948</f>
        <v>6.7</v>
      </c>
      <c r="M3944" s="2">
        <v>0</v>
      </c>
      <c r="N3944" s="2">
        <f>[2]Reach4Kure!$C3948*1000</f>
        <v>46740</v>
      </c>
      <c r="O3944" s="3">
        <f>([2]Reach4Kure!$F3948)*1000</f>
        <v>62.78</v>
      </c>
      <c r="P3944" s="2">
        <f>[2]Reach4Kure!$D3948*1000/5</f>
        <v>12.375999999999999</v>
      </c>
      <c r="Q3944" s="2">
        <v>0.1</v>
      </c>
      <c r="R3944" s="2">
        <v>3000</v>
      </c>
      <c r="S3944" s="2">
        <v>0</v>
      </c>
      <c r="T3944" s="2">
        <v>0</v>
      </c>
    </row>
    <row r="3945" spans="1:20" x14ac:dyDescent="0.25">
      <c r="A3945" s="2">
        <v>1993</v>
      </c>
      <c r="B3945" s="2">
        <v>10</v>
      </c>
      <c r="C3945" s="2">
        <v>20</v>
      </c>
      <c r="D3945" s="2" t="s">
        <v>17</v>
      </c>
      <c r="E3945" s="6">
        <f>[1]Final!J3947</f>
        <v>0.96250000000000002</v>
      </c>
      <c r="F3945" s="2">
        <v>7.7</v>
      </c>
      <c r="G3945" s="2">
        <v>93</v>
      </c>
      <c r="H3945" s="5">
        <f>[1]Final!F3947*10</f>
        <v>1007.2000000000002</v>
      </c>
      <c r="I3945" s="5">
        <v>5.3</v>
      </c>
      <c r="J3945" s="2">
        <v>0</v>
      </c>
      <c r="K3945" s="4">
        <f>[2]Reach4Kure!$B3949*86400</f>
        <v>676857.6</v>
      </c>
      <c r="L3945" s="2">
        <f>[2]Reach4Kure!$G3949</f>
        <v>6.74</v>
      </c>
      <c r="M3945" s="2">
        <v>0</v>
      </c>
      <c r="N3945" s="2">
        <f>[2]Reach4Kure!$C3949*1000</f>
        <v>40670</v>
      </c>
      <c r="O3945" s="3">
        <f>([2]Reach4Kure!$F3949)*1000</f>
        <v>60.61</v>
      </c>
      <c r="P3945" s="2">
        <f>[2]Reach4Kure!$D3949*1000/5</f>
        <v>12.044</v>
      </c>
      <c r="Q3945" s="2">
        <v>0.1</v>
      </c>
      <c r="R3945" s="2">
        <v>3000</v>
      </c>
      <c r="S3945" s="2">
        <v>0</v>
      </c>
      <c r="T3945" s="2">
        <v>0</v>
      </c>
    </row>
    <row r="3946" spans="1:20" x14ac:dyDescent="0.25">
      <c r="A3946" s="2">
        <v>1993</v>
      </c>
      <c r="B3946" s="2">
        <v>10</v>
      </c>
      <c r="C3946" s="2">
        <v>21</v>
      </c>
      <c r="D3946" s="2" t="s">
        <v>17</v>
      </c>
      <c r="E3946" s="6">
        <f>[1]Final!J3948</f>
        <v>0.875</v>
      </c>
      <c r="F3946" s="2">
        <v>2.6</v>
      </c>
      <c r="G3946" s="2">
        <v>88</v>
      </c>
      <c r="H3946" s="5">
        <f>[1]Final!F3948*10</f>
        <v>1013.7</v>
      </c>
      <c r="I3946" s="5">
        <v>5.8</v>
      </c>
      <c r="J3946" s="2">
        <v>17.2</v>
      </c>
      <c r="K3946" s="4">
        <f>[2]Reach4Kure!$B3950*86400</f>
        <v>1788480</v>
      </c>
      <c r="L3946" s="2">
        <f>[2]Reach4Kure!$G3950</f>
        <v>2.19</v>
      </c>
      <c r="M3946" s="2">
        <v>0</v>
      </c>
      <c r="N3946" s="2">
        <f>[2]Reach4Kure!$C3950*1000</f>
        <v>85910</v>
      </c>
      <c r="O3946" s="3">
        <f>([2]Reach4Kure!$F3950)*1000</f>
        <v>64.199999999999989</v>
      </c>
      <c r="P3946" s="2">
        <f>[2]Reach4Kure!$D3950*1000/5</f>
        <v>12.367999999999999</v>
      </c>
      <c r="Q3946" s="2">
        <v>0.1</v>
      </c>
      <c r="R3946" s="2">
        <v>3000</v>
      </c>
      <c r="S3946" s="2">
        <v>0</v>
      </c>
      <c r="T3946" s="2">
        <v>0</v>
      </c>
    </row>
    <row r="3947" spans="1:20" x14ac:dyDescent="0.25">
      <c r="A3947" s="2">
        <v>1993</v>
      </c>
      <c r="B3947" s="2">
        <v>10</v>
      </c>
      <c r="C3947" s="2">
        <v>22</v>
      </c>
      <c r="D3947" s="2" t="s">
        <v>17</v>
      </c>
      <c r="E3947" s="6">
        <f>[1]Final!J3949</f>
        <v>8.7499999999999994E-2</v>
      </c>
      <c r="F3947" s="2">
        <v>-0.9</v>
      </c>
      <c r="G3947" s="2">
        <v>78</v>
      </c>
      <c r="H3947" s="5">
        <f>[1]Final!F3949*10</f>
        <v>1030.3</v>
      </c>
      <c r="I3947" s="5">
        <v>3.6</v>
      </c>
      <c r="J3947" s="2">
        <v>3</v>
      </c>
      <c r="K3947" s="4">
        <f>[2]Reach4Kure!$B3951*86400</f>
        <v>1255392</v>
      </c>
      <c r="L3947" s="2">
        <f>[2]Reach4Kure!$G3951</f>
        <v>0</v>
      </c>
      <c r="M3947" s="2">
        <v>0</v>
      </c>
      <c r="N3947" s="2">
        <f>[2]Reach4Kure!$C3951*1000</f>
        <v>61620</v>
      </c>
      <c r="O3947" s="3">
        <f>([2]Reach4Kure!$F3951)*1000</f>
        <v>70.87</v>
      </c>
      <c r="P3947" s="2">
        <f>[2]Reach4Kure!$D3951*1000/5</f>
        <v>13.308000000000002</v>
      </c>
      <c r="Q3947" s="2">
        <v>0.1</v>
      </c>
      <c r="R3947" s="2">
        <v>3000</v>
      </c>
      <c r="S3947" s="2">
        <v>0</v>
      </c>
      <c r="T3947" s="2">
        <v>0</v>
      </c>
    </row>
    <row r="3948" spans="1:20" x14ac:dyDescent="0.25">
      <c r="A3948" s="2">
        <v>1993</v>
      </c>
      <c r="B3948" s="2">
        <v>10</v>
      </c>
      <c r="C3948" s="2">
        <v>23</v>
      </c>
      <c r="D3948" s="2" t="s">
        <v>17</v>
      </c>
      <c r="E3948" s="6">
        <f>[1]Final!J3950</f>
        <v>0.41249999999999998</v>
      </c>
      <c r="F3948" s="2">
        <v>-1</v>
      </c>
      <c r="G3948" s="2">
        <v>87</v>
      </c>
      <c r="H3948" s="5">
        <f>[1]Final!F3950*10</f>
        <v>1027.7</v>
      </c>
      <c r="I3948" s="5">
        <v>2.4</v>
      </c>
      <c r="J3948" s="2">
        <v>0</v>
      </c>
      <c r="K3948" s="4">
        <f>[2]Reach4Kure!$B3952*86400</f>
        <v>934848</v>
      </c>
      <c r="L3948" s="2">
        <f>[2]Reach4Kure!$G3952</f>
        <v>0</v>
      </c>
      <c r="M3948" s="2">
        <v>0</v>
      </c>
      <c r="N3948" s="2">
        <f>[2]Reach4Kure!$C3952*1000</f>
        <v>53090</v>
      </c>
      <c r="O3948" s="3">
        <f>([2]Reach4Kure!$F3952)*1000</f>
        <v>68.3</v>
      </c>
      <c r="P3948" s="2">
        <f>[2]Reach4Kure!$D3952*1000/5</f>
        <v>12.73</v>
      </c>
      <c r="Q3948" s="2">
        <v>0.1</v>
      </c>
      <c r="R3948" s="2">
        <v>3000</v>
      </c>
      <c r="S3948" s="2">
        <v>0</v>
      </c>
      <c r="T3948" s="2">
        <v>0</v>
      </c>
    </row>
    <row r="3949" spans="1:20" x14ac:dyDescent="0.25">
      <c r="A3949" s="2">
        <v>1993</v>
      </c>
      <c r="B3949" s="2">
        <v>10</v>
      </c>
      <c r="C3949" s="2">
        <v>24</v>
      </c>
      <c r="D3949" s="2" t="s">
        <v>17</v>
      </c>
      <c r="E3949" s="6">
        <f>[1]Final!J3951</f>
        <v>0.875</v>
      </c>
      <c r="F3949" s="2">
        <v>2.6</v>
      </c>
      <c r="G3949" s="2">
        <v>84</v>
      </c>
      <c r="H3949" s="5">
        <f>[1]Final!F3951*10</f>
        <v>1016.8000000000001</v>
      </c>
      <c r="I3949" s="5">
        <v>1.7</v>
      </c>
      <c r="J3949" s="2">
        <v>0</v>
      </c>
      <c r="K3949" s="4">
        <f>[2]Reach4Kure!$B3953*86400</f>
        <v>836438.39999999991</v>
      </c>
      <c r="L3949" s="2">
        <f>[2]Reach4Kure!$G3953</f>
        <v>1.84</v>
      </c>
      <c r="M3949" s="2">
        <v>0</v>
      </c>
      <c r="N3949" s="2">
        <f>[2]Reach4Kure!$C3953*1000</f>
        <v>46550</v>
      </c>
      <c r="O3949" s="3">
        <f>([2]Reach4Kure!$F3953)*1000</f>
        <v>64.55</v>
      </c>
      <c r="P3949" s="2">
        <f>[2]Reach4Kure!$D3953*1000/5</f>
        <v>12.346</v>
      </c>
      <c r="Q3949" s="2">
        <v>0.1</v>
      </c>
      <c r="R3949" s="2">
        <v>3000</v>
      </c>
      <c r="S3949" s="2">
        <v>0</v>
      </c>
      <c r="T3949" s="2">
        <v>0</v>
      </c>
    </row>
    <row r="3950" spans="1:20" x14ac:dyDescent="0.25">
      <c r="A3950" s="2">
        <v>1993</v>
      </c>
      <c r="B3950" s="2">
        <v>10</v>
      </c>
      <c r="C3950" s="2">
        <v>25</v>
      </c>
      <c r="D3950" s="2" t="s">
        <v>17</v>
      </c>
      <c r="E3950" s="6">
        <f>[1]Final!J3952</f>
        <v>0.75</v>
      </c>
      <c r="F3950" s="2">
        <v>2.2000000000000002</v>
      </c>
      <c r="G3950" s="2">
        <v>90</v>
      </c>
      <c r="H3950" s="5">
        <f>[1]Final!F3952*10</f>
        <v>1016.7000000000002</v>
      </c>
      <c r="I3950" s="5">
        <v>1.2</v>
      </c>
      <c r="J3950" s="2">
        <v>0</v>
      </c>
      <c r="K3950" s="4">
        <f>[2]Reach4Kure!$B3954*86400</f>
        <v>671328</v>
      </c>
      <c r="L3950" s="2">
        <f>[2]Reach4Kure!$G3954</f>
        <v>1.59</v>
      </c>
      <c r="M3950" s="2">
        <v>0</v>
      </c>
      <c r="N3950" s="2">
        <f>[2]Reach4Kure!$C3954*1000</f>
        <v>41900</v>
      </c>
      <c r="O3950" s="3">
        <f>([2]Reach4Kure!$F3954)*1000</f>
        <v>61.1</v>
      </c>
      <c r="P3950" s="2">
        <f>[2]Reach4Kure!$D3954*1000/5</f>
        <v>11.937999999999999</v>
      </c>
      <c r="Q3950" s="2">
        <v>0.1</v>
      </c>
      <c r="R3950" s="2">
        <v>3000</v>
      </c>
      <c r="S3950" s="2">
        <v>0</v>
      </c>
      <c r="T3950" s="2">
        <v>0</v>
      </c>
    </row>
    <row r="3951" spans="1:20" x14ac:dyDescent="0.25">
      <c r="A3951" s="2">
        <v>1993</v>
      </c>
      <c r="B3951" s="2">
        <v>10</v>
      </c>
      <c r="C3951" s="2">
        <v>26</v>
      </c>
      <c r="D3951" s="2" t="s">
        <v>17</v>
      </c>
      <c r="E3951" s="6">
        <f>[1]Final!J3953</f>
        <v>0.66249999999999998</v>
      </c>
      <c r="F3951" s="2">
        <v>4.5</v>
      </c>
      <c r="G3951" s="2">
        <v>81</v>
      </c>
      <c r="H3951" s="5">
        <f>[1]Final!F3953*10</f>
        <v>1016.6000000000001</v>
      </c>
      <c r="I3951" s="5">
        <v>0.8</v>
      </c>
      <c r="J3951" s="2">
        <v>0</v>
      </c>
      <c r="K3951" s="4">
        <f>[2]Reach4Kure!$B3955*86400</f>
        <v>561427.20000000007</v>
      </c>
      <c r="L3951" s="2">
        <f>[2]Reach4Kure!$G3955</f>
        <v>4.07</v>
      </c>
      <c r="M3951" s="2">
        <v>0</v>
      </c>
      <c r="N3951" s="2">
        <f>[2]Reach4Kure!$C3955*1000</f>
        <v>38790</v>
      </c>
      <c r="O3951" s="3">
        <f>([2]Reach4Kure!$F3955)*1000</f>
        <v>56.76</v>
      </c>
      <c r="P3951" s="2">
        <f>[2]Reach4Kure!$D3955*1000/5</f>
        <v>11.219999999999999</v>
      </c>
      <c r="Q3951" s="2">
        <v>0.1</v>
      </c>
      <c r="R3951" s="2">
        <v>3000</v>
      </c>
      <c r="S3951" s="2">
        <v>0</v>
      </c>
      <c r="T3951" s="2">
        <v>0</v>
      </c>
    </row>
    <row r="3952" spans="1:20" x14ac:dyDescent="0.25">
      <c r="A3952" s="2">
        <v>1993</v>
      </c>
      <c r="B3952" s="2">
        <v>10</v>
      </c>
      <c r="C3952" s="2">
        <v>27</v>
      </c>
      <c r="D3952" s="2" t="s">
        <v>17</v>
      </c>
      <c r="E3952" s="6">
        <f>[1]Final!J3954</f>
        <v>0.5</v>
      </c>
      <c r="F3952" s="2">
        <v>3.5</v>
      </c>
      <c r="G3952" s="2">
        <v>93</v>
      </c>
      <c r="H3952" s="5">
        <f>[1]Final!F3954*10</f>
        <v>1019.9000000000001</v>
      </c>
      <c r="I3952" s="5">
        <v>1</v>
      </c>
      <c r="J3952" s="2">
        <v>0</v>
      </c>
      <c r="K3952" s="4">
        <f>[2]Reach4Kure!$B3956*86400</f>
        <v>485136</v>
      </c>
      <c r="L3952" s="2">
        <f>[2]Reach4Kure!$G3956</f>
        <v>3.44</v>
      </c>
      <c r="M3952" s="2">
        <v>0</v>
      </c>
      <c r="N3952" s="2">
        <f>[2]Reach4Kure!$C3956*1000</f>
        <v>26100</v>
      </c>
      <c r="O3952" s="3">
        <f>([2]Reach4Kure!$F3956)*1000</f>
        <v>54.620000000000005</v>
      </c>
      <c r="P3952" s="2">
        <f>[2]Reach4Kure!$D3956*1000/5</f>
        <v>10.878</v>
      </c>
      <c r="Q3952" s="2">
        <v>0.1</v>
      </c>
      <c r="R3952" s="2">
        <v>3000</v>
      </c>
      <c r="S3952" s="2">
        <v>0</v>
      </c>
      <c r="T3952" s="2">
        <v>0</v>
      </c>
    </row>
    <row r="3953" spans="1:20" x14ac:dyDescent="0.25">
      <c r="A3953" s="2">
        <v>1993</v>
      </c>
      <c r="B3953" s="2">
        <v>10</v>
      </c>
      <c r="C3953" s="2">
        <v>28</v>
      </c>
      <c r="D3953" s="2" t="s">
        <v>17</v>
      </c>
      <c r="E3953" s="6">
        <f>[1]Final!J3955</f>
        <v>0.625</v>
      </c>
      <c r="F3953" s="2">
        <v>-1.1000000000000001</v>
      </c>
      <c r="G3953" s="2">
        <v>97</v>
      </c>
      <c r="H3953" s="5">
        <f>[1]Final!F3955*10</f>
        <v>1024.3000000000002</v>
      </c>
      <c r="I3953" s="5">
        <v>1.2</v>
      </c>
      <c r="J3953" s="2">
        <v>0</v>
      </c>
      <c r="K3953" s="4">
        <f>[2]Reach4Kure!$B3957*86400</f>
        <v>429580.80000000005</v>
      </c>
      <c r="L3953" s="2">
        <f>[2]Reach4Kure!$G3957</f>
        <v>0</v>
      </c>
      <c r="M3953" s="2">
        <v>0</v>
      </c>
      <c r="N3953" s="2">
        <f>[2]Reach4Kure!$C3957*1000</f>
        <v>24150</v>
      </c>
      <c r="O3953" s="3">
        <f>([2]Reach4Kure!$F3957)*1000</f>
        <v>52.66</v>
      </c>
      <c r="P3953" s="2">
        <f>[2]Reach4Kure!$D3957*1000/5</f>
        <v>10.52</v>
      </c>
      <c r="Q3953" s="2">
        <v>0.1</v>
      </c>
      <c r="R3953" s="2">
        <v>3000</v>
      </c>
      <c r="S3953" s="2">
        <v>0</v>
      </c>
      <c r="T3953" s="2">
        <v>0</v>
      </c>
    </row>
    <row r="3954" spans="1:20" x14ac:dyDescent="0.25">
      <c r="A3954" s="2">
        <v>1993</v>
      </c>
      <c r="B3954" s="2">
        <v>10</v>
      </c>
      <c r="C3954" s="2">
        <v>29</v>
      </c>
      <c r="D3954" s="2" t="s">
        <v>17</v>
      </c>
      <c r="E3954" s="6">
        <f>[1]Final!J3956</f>
        <v>0.21249999999999999</v>
      </c>
      <c r="F3954" s="2">
        <v>-0.5</v>
      </c>
      <c r="G3954" s="2">
        <v>93</v>
      </c>
      <c r="H3954" s="5">
        <f>[1]Final!F3956*10</f>
        <v>1029</v>
      </c>
      <c r="I3954" s="5">
        <v>0.7</v>
      </c>
      <c r="J3954" s="2">
        <v>0</v>
      </c>
      <c r="K3954" s="4">
        <f>[2]Reach4Kure!$B3958*86400</f>
        <v>387244.80000000005</v>
      </c>
      <c r="L3954" s="2">
        <f>[2]Reach4Kure!$G3958</f>
        <v>0</v>
      </c>
      <c r="M3954" s="2">
        <v>0</v>
      </c>
      <c r="N3954" s="2">
        <f>[2]Reach4Kure!$C3958*1000</f>
        <v>22920</v>
      </c>
      <c r="O3954" s="3">
        <f>([2]Reach4Kure!$F3958)*1000</f>
        <v>50.87</v>
      </c>
      <c r="P3954" s="2">
        <f>[2]Reach4Kure!$D3958*1000/5</f>
        <v>10.17</v>
      </c>
      <c r="Q3954" s="2">
        <v>0.1</v>
      </c>
      <c r="R3954" s="2">
        <v>3000</v>
      </c>
      <c r="S3954" s="2">
        <v>0</v>
      </c>
      <c r="T3954" s="2">
        <v>0</v>
      </c>
    </row>
    <row r="3955" spans="1:20" x14ac:dyDescent="0.25">
      <c r="A3955" s="2">
        <v>1993</v>
      </c>
      <c r="B3955" s="2">
        <v>10</v>
      </c>
      <c r="C3955" s="2">
        <v>30</v>
      </c>
      <c r="D3955" s="2" t="s">
        <v>17</v>
      </c>
      <c r="E3955" s="6">
        <f>[1]Final!J3957</f>
        <v>0.625</v>
      </c>
      <c r="F3955" s="2">
        <v>1.4</v>
      </c>
      <c r="G3955" s="2">
        <v>94</v>
      </c>
      <c r="H3955" s="5">
        <f>[1]Final!F3957*10</f>
        <v>1022.2000000000002</v>
      </c>
      <c r="I3955" s="5">
        <v>2.4</v>
      </c>
      <c r="J3955" s="2">
        <v>0</v>
      </c>
      <c r="K3955" s="4">
        <f>[2]Reach4Kure!$B3959*86400</f>
        <v>353376</v>
      </c>
      <c r="L3955" s="2">
        <f>[2]Reach4Kure!$G3959</f>
        <v>0.67</v>
      </c>
      <c r="M3955" s="2">
        <v>0</v>
      </c>
      <c r="N3955" s="2">
        <f>[2]Reach4Kure!$C3959*1000</f>
        <v>22830</v>
      </c>
      <c r="O3955" s="3">
        <f>([2]Reach4Kure!$F3959)*1000</f>
        <v>50.38</v>
      </c>
      <c r="P3955" s="2">
        <f>[2]Reach4Kure!$D3959*1000/5</f>
        <v>10.076000000000001</v>
      </c>
      <c r="Q3955" s="2">
        <v>0.1</v>
      </c>
      <c r="R3955" s="2">
        <v>3000</v>
      </c>
      <c r="S3955" s="2">
        <v>0</v>
      </c>
      <c r="T3955" s="2">
        <v>0</v>
      </c>
    </row>
    <row r="3956" spans="1:20" x14ac:dyDescent="0.25">
      <c r="A3956" s="2">
        <v>1993</v>
      </c>
      <c r="B3956" s="2">
        <v>10</v>
      </c>
      <c r="C3956" s="2">
        <v>31</v>
      </c>
      <c r="D3956" s="2" t="s">
        <v>17</v>
      </c>
      <c r="E3956" s="6">
        <f>[1]Final!J3958</f>
        <v>0.41249999999999998</v>
      </c>
      <c r="F3956" s="2">
        <v>-0.3</v>
      </c>
      <c r="G3956" s="2">
        <v>94</v>
      </c>
      <c r="H3956" s="5">
        <f>[1]Final!F3958*10</f>
        <v>1021.9</v>
      </c>
      <c r="I3956" s="5">
        <v>1.9</v>
      </c>
      <c r="J3956" s="2">
        <v>0</v>
      </c>
      <c r="K3956" s="4">
        <f>[2]Reach4Kure!$B3960*86400</f>
        <v>325209.59999999998</v>
      </c>
      <c r="L3956" s="2">
        <f>[2]Reach4Kure!$G3960</f>
        <v>0</v>
      </c>
      <c r="M3956" s="2">
        <v>0</v>
      </c>
      <c r="N3956" s="2">
        <f>[2]Reach4Kure!$C3960*1000</f>
        <v>22750</v>
      </c>
      <c r="O3956" s="3">
        <f>([2]Reach4Kure!$F3960)*1000</f>
        <v>48.03</v>
      </c>
      <c r="P3956" s="2">
        <f>[2]Reach4Kure!$D3960*1000/5</f>
        <v>9.6059999999999999</v>
      </c>
      <c r="Q3956" s="2">
        <v>0.1</v>
      </c>
      <c r="R3956" s="2">
        <v>3000</v>
      </c>
      <c r="S3956" s="2">
        <v>0</v>
      </c>
      <c r="T3956" s="2">
        <v>0</v>
      </c>
    </row>
    <row r="3957" spans="1:20" x14ac:dyDescent="0.25">
      <c r="A3957" s="2">
        <v>1993</v>
      </c>
      <c r="B3957" s="2">
        <v>11</v>
      </c>
      <c r="C3957" s="2">
        <v>1</v>
      </c>
      <c r="D3957" s="2" t="s">
        <v>17</v>
      </c>
      <c r="E3957" s="6">
        <f>[1]Final!J3959</f>
        <v>1</v>
      </c>
      <c r="F3957" s="2">
        <v>1.4</v>
      </c>
      <c r="G3957" s="2">
        <v>98</v>
      </c>
      <c r="H3957" s="5">
        <f>[1]Final!F3959*10</f>
        <v>1016.1000000000001</v>
      </c>
      <c r="I3957" s="5">
        <v>1.9</v>
      </c>
      <c r="J3957" s="2">
        <v>0</v>
      </c>
      <c r="K3957" s="4">
        <f>[2]Reach4Kure!$B3961*86400</f>
        <v>301017.59999999998</v>
      </c>
      <c r="L3957" s="2">
        <f>[2]Reach4Kure!$G3961</f>
        <v>1.04</v>
      </c>
      <c r="M3957" s="2">
        <v>0</v>
      </c>
      <c r="N3957" s="2">
        <f>[2]Reach4Kure!$C3961*1000</f>
        <v>20410</v>
      </c>
      <c r="O3957" s="3">
        <f>([2]Reach4Kure!$F3961)*1000</f>
        <v>49.410000000000004</v>
      </c>
      <c r="P3957" s="2">
        <f>[2]Reach4Kure!$D3961*1000/5</f>
        <v>9.8820000000000014</v>
      </c>
      <c r="Q3957" s="2">
        <v>0.1</v>
      </c>
      <c r="R3957" s="2">
        <v>3000</v>
      </c>
      <c r="S3957" s="2">
        <v>0</v>
      </c>
      <c r="T3957" s="2">
        <v>0</v>
      </c>
    </row>
    <row r="3958" spans="1:20" x14ac:dyDescent="0.25">
      <c r="A3958" s="2">
        <v>1993</v>
      </c>
      <c r="B3958" s="2">
        <v>11</v>
      </c>
      <c r="C3958" s="2">
        <v>2</v>
      </c>
      <c r="D3958" s="2" t="s">
        <v>17</v>
      </c>
      <c r="E3958" s="6">
        <f>[1]Final!J3960</f>
        <v>0.71250000000000002</v>
      </c>
      <c r="F3958" s="2">
        <v>-0.2</v>
      </c>
      <c r="G3958" s="2">
        <v>93</v>
      </c>
      <c r="H3958" s="5">
        <f>[1]Final!F3960*10</f>
        <v>1014.9000000000001</v>
      </c>
      <c r="I3958" s="5">
        <v>2.2000000000000002</v>
      </c>
      <c r="J3958" s="2">
        <v>0.1</v>
      </c>
      <c r="K3958" s="4">
        <f>[2]Reach4Kure!$B3962*86400</f>
        <v>280108.79999999999</v>
      </c>
      <c r="L3958" s="2">
        <f>[2]Reach4Kure!$G3962</f>
        <v>0</v>
      </c>
      <c r="M3958" s="2">
        <v>0</v>
      </c>
      <c r="N3958" s="2">
        <f>[2]Reach4Kure!$C3962*1000</f>
        <v>15080</v>
      </c>
      <c r="O3958" s="3">
        <f>([2]Reach4Kure!$F3962)*1000</f>
        <v>48.65</v>
      </c>
      <c r="P3958" s="2">
        <f>[2]Reach4Kure!$D3962*1000/5</f>
        <v>9.6920000000000002</v>
      </c>
      <c r="Q3958" s="2">
        <v>0.1</v>
      </c>
      <c r="R3958" s="2">
        <v>3000</v>
      </c>
      <c r="S3958" s="2">
        <v>0</v>
      </c>
      <c r="T3958" s="2">
        <v>0</v>
      </c>
    </row>
    <row r="3959" spans="1:20" x14ac:dyDescent="0.25">
      <c r="A3959" s="2">
        <v>1993</v>
      </c>
      <c r="B3959" s="2">
        <v>11</v>
      </c>
      <c r="C3959" s="2">
        <v>3</v>
      </c>
      <c r="D3959" s="2" t="s">
        <v>17</v>
      </c>
      <c r="E3959" s="6">
        <f>[1]Final!J3961</f>
        <v>0.91249999999999998</v>
      </c>
      <c r="F3959" s="2">
        <v>0.3</v>
      </c>
      <c r="G3959" s="2">
        <v>93</v>
      </c>
      <c r="H3959" s="5">
        <f>[1]Final!F3961*10</f>
        <v>1016.7000000000002</v>
      </c>
      <c r="I3959" s="5">
        <v>2.2000000000000002</v>
      </c>
      <c r="J3959" s="2">
        <v>0</v>
      </c>
      <c r="K3959" s="4">
        <f>[2]Reach4Kure!$B3963*86400</f>
        <v>260582.39999999999</v>
      </c>
      <c r="L3959" s="2">
        <f>[2]Reach4Kure!$G3963</f>
        <v>0.34</v>
      </c>
      <c r="M3959" s="2">
        <v>0</v>
      </c>
      <c r="N3959" s="2">
        <f>[2]Reach4Kure!$C3963*1000</f>
        <v>14510</v>
      </c>
      <c r="O3959" s="3">
        <f>([2]Reach4Kure!$F3963)*1000</f>
        <v>49.11</v>
      </c>
      <c r="P3959" s="2">
        <f>[2]Reach4Kure!$D3963*1000/5</f>
        <v>9.8059999999999992</v>
      </c>
      <c r="Q3959" s="2">
        <v>0.1</v>
      </c>
      <c r="R3959" s="2">
        <v>3000</v>
      </c>
      <c r="S3959" s="2">
        <v>0</v>
      </c>
      <c r="T3959" s="2">
        <v>0</v>
      </c>
    </row>
    <row r="3960" spans="1:20" x14ac:dyDescent="0.25">
      <c r="A3960" s="2">
        <v>1993</v>
      </c>
      <c r="B3960" s="2">
        <v>11</v>
      </c>
      <c r="C3960" s="2">
        <v>4</v>
      </c>
      <c r="D3960" s="2" t="s">
        <v>17</v>
      </c>
      <c r="E3960" s="6">
        <f>[1]Final!J3962</f>
        <v>1</v>
      </c>
      <c r="F3960" s="2">
        <v>0.6</v>
      </c>
      <c r="G3960" s="2">
        <v>89</v>
      </c>
      <c r="H3960" s="5">
        <f>[1]Final!F3962*10</f>
        <v>1015</v>
      </c>
      <c r="I3960" s="5">
        <v>2.6</v>
      </c>
      <c r="J3960" s="2">
        <v>0.1</v>
      </c>
      <c r="K3960" s="4">
        <f>[2]Reach4Kure!$B3964*86400</f>
        <v>242956.79999999999</v>
      </c>
      <c r="L3960" s="2">
        <f>[2]Reach4Kure!$G3964</f>
        <v>0.3</v>
      </c>
      <c r="M3960" s="2">
        <v>0</v>
      </c>
      <c r="N3960" s="2">
        <f>[2]Reach4Kure!$C3964*1000</f>
        <v>14000</v>
      </c>
      <c r="O3960" s="3">
        <f>([2]Reach4Kure!$F3964)*1000</f>
        <v>48.71</v>
      </c>
      <c r="P3960" s="2">
        <f>[2]Reach4Kure!$D3964*1000/5</f>
        <v>9.7339999999999982</v>
      </c>
      <c r="Q3960" s="2">
        <v>0.1</v>
      </c>
      <c r="R3960" s="2">
        <v>3000</v>
      </c>
      <c r="S3960" s="2">
        <v>0</v>
      </c>
      <c r="T3960" s="2">
        <v>0</v>
      </c>
    </row>
    <row r="3961" spans="1:20" x14ac:dyDescent="0.25">
      <c r="A3961" s="2">
        <v>1993</v>
      </c>
      <c r="B3961" s="2">
        <v>11</v>
      </c>
      <c r="C3961" s="2">
        <v>5</v>
      </c>
      <c r="D3961" s="2" t="s">
        <v>17</v>
      </c>
      <c r="E3961" s="6">
        <f>[1]Final!J3963</f>
        <v>1</v>
      </c>
      <c r="F3961" s="2">
        <v>1.7</v>
      </c>
      <c r="G3961" s="2">
        <v>92</v>
      </c>
      <c r="H3961" s="5">
        <f>[1]Final!F3963*10</f>
        <v>1015.7</v>
      </c>
      <c r="I3961" s="5">
        <v>1.9</v>
      </c>
      <c r="J3961" s="2">
        <v>0</v>
      </c>
      <c r="K3961" s="4">
        <f>[2]Reach4Kure!$B3965*86400</f>
        <v>274147.20000000001</v>
      </c>
      <c r="L3961" s="2">
        <f>[2]Reach4Kure!$G3965</f>
        <v>1.47</v>
      </c>
      <c r="M3961" s="2">
        <v>0</v>
      </c>
      <c r="N3961" s="2">
        <f>[2]Reach4Kure!$C3965*1000</f>
        <v>14060</v>
      </c>
      <c r="O3961" s="3">
        <f>([2]Reach4Kure!$F3965)*1000</f>
        <v>50.29</v>
      </c>
      <c r="P3961" s="2">
        <f>[2]Reach4Kure!$D3965*1000/5</f>
        <v>10.054</v>
      </c>
      <c r="Q3961" s="2">
        <v>0.1</v>
      </c>
      <c r="R3961" s="2">
        <v>3000</v>
      </c>
      <c r="S3961" s="2">
        <v>0</v>
      </c>
      <c r="T3961" s="2">
        <v>0</v>
      </c>
    </row>
    <row r="3962" spans="1:20" x14ac:dyDescent="0.25">
      <c r="A3962" s="2">
        <v>1993</v>
      </c>
      <c r="B3962" s="2">
        <v>11</v>
      </c>
      <c r="C3962" s="2">
        <v>6</v>
      </c>
      <c r="D3962" s="2" t="s">
        <v>17</v>
      </c>
      <c r="E3962" s="6">
        <f>[1]Final!J3964</f>
        <v>1</v>
      </c>
      <c r="F3962" s="2">
        <v>1.5</v>
      </c>
      <c r="G3962" s="2">
        <v>85</v>
      </c>
      <c r="H3962" s="5">
        <f>[1]Final!F3964*10</f>
        <v>1018.4000000000001</v>
      </c>
      <c r="I3962" s="5">
        <v>1.9</v>
      </c>
      <c r="J3962" s="2">
        <v>0</v>
      </c>
      <c r="K3962" s="4">
        <f>[2]Reach4Kure!$B3966*86400</f>
        <v>242956.79999999999</v>
      </c>
      <c r="L3962" s="2">
        <f>[2]Reach4Kure!$G3966</f>
        <v>1.1399999999999999</v>
      </c>
      <c r="M3962" s="2">
        <v>0</v>
      </c>
      <c r="N3962" s="2">
        <f>[2]Reach4Kure!$C3966*1000</f>
        <v>13720</v>
      </c>
      <c r="O3962" s="3">
        <f>([2]Reach4Kure!$F3966)*1000</f>
        <v>52.540000000000006</v>
      </c>
      <c r="P3962" s="2">
        <f>[2]Reach4Kure!$D3966*1000/5</f>
        <v>10.506</v>
      </c>
      <c r="Q3962" s="2">
        <v>0.1</v>
      </c>
      <c r="R3962" s="2">
        <v>3000</v>
      </c>
      <c r="S3962" s="2">
        <v>0</v>
      </c>
      <c r="T3962" s="2">
        <v>0</v>
      </c>
    </row>
    <row r="3963" spans="1:20" x14ac:dyDescent="0.25">
      <c r="A3963" s="2">
        <v>1993</v>
      </c>
      <c r="B3963" s="2">
        <v>11</v>
      </c>
      <c r="C3963" s="2">
        <v>7</v>
      </c>
      <c r="D3963" s="2" t="s">
        <v>17</v>
      </c>
      <c r="E3963" s="6">
        <f>[1]Final!J3965</f>
        <v>1</v>
      </c>
      <c r="F3963" s="2">
        <v>0.6</v>
      </c>
      <c r="G3963" s="2">
        <v>90</v>
      </c>
      <c r="H3963" s="5">
        <f>[1]Final!F3965*10</f>
        <v>1014.6000000000001</v>
      </c>
      <c r="I3963" s="5">
        <v>4.4000000000000004</v>
      </c>
      <c r="J3963" s="2">
        <v>0.1</v>
      </c>
      <c r="K3963" s="4">
        <f>[2]Reach4Kure!$B3967*86400</f>
        <v>219715.20000000001</v>
      </c>
      <c r="L3963" s="2">
        <f>[2]Reach4Kure!$G3967</f>
        <v>0.28999999999999998</v>
      </c>
      <c r="M3963" s="2">
        <v>0</v>
      </c>
      <c r="N3963" s="2">
        <f>[2]Reach4Kure!$C3967*1000</f>
        <v>12290</v>
      </c>
      <c r="O3963" s="3">
        <f>([2]Reach4Kure!$F3967)*1000</f>
        <v>52.43</v>
      </c>
      <c r="P3963" s="2">
        <f>[2]Reach4Kure!$D3967*1000/5</f>
        <v>10.434000000000001</v>
      </c>
      <c r="Q3963" s="2">
        <v>0.1</v>
      </c>
      <c r="R3963" s="2">
        <v>3000</v>
      </c>
      <c r="S3963" s="2">
        <v>0</v>
      </c>
      <c r="T3963" s="2">
        <v>0</v>
      </c>
    </row>
    <row r="3964" spans="1:20" x14ac:dyDescent="0.25">
      <c r="A3964" s="2">
        <v>1993</v>
      </c>
      <c r="B3964" s="2">
        <v>11</v>
      </c>
      <c r="C3964" s="2">
        <v>8</v>
      </c>
      <c r="D3964" s="2" t="s">
        <v>17</v>
      </c>
      <c r="E3964" s="6">
        <f>[1]Final!J3966</f>
        <v>1</v>
      </c>
      <c r="F3964" s="2">
        <v>0.7</v>
      </c>
      <c r="G3964" s="2">
        <v>87</v>
      </c>
      <c r="H3964" s="5">
        <f>[1]Final!F3966*10</f>
        <v>1014.5</v>
      </c>
      <c r="I3964" s="5">
        <v>4.3</v>
      </c>
      <c r="J3964" s="2">
        <v>0.1</v>
      </c>
      <c r="K3964" s="4">
        <f>[2]Reach4Kure!$B3968*86400</f>
        <v>200188.80000000002</v>
      </c>
      <c r="L3964" s="2">
        <f>[2]Reach4Kure!$G3968</f>
        <v>0.51</v>
      </c>
      <c r="M3964" s="2">
        <v>0</v>
      </c>
      <c r="N3964" s="2">
        <f>[2]Reach4Kure!$C3968*1000</f>
        <v>12240</v>
      </c>
      <c r="O3964" s="3">
        <f>([2]Reach4Kure!$F3968)*1000</f>
        <v>51.53</v>
      </c>
      <c r="P3964" s="2">
        <f>[2]Reach4Kure!$D3968*1000/5</f>
        <v>10.276</v>
      </c>
      <c r="Q3964" s="2">
        <v>0.1</v>
      </c>
      <c r="R3964" s="2">
        <v>3000</v>
      </c>
      <c r="S3964" s="2">
        <v>0</v>
      </c>
      <c r="T3964" s="2">
        <v>0</v>
      </c>
    </row>
    <row r="3965" spans="1:20" x14ac:dyDescent="0.25">
      <c r="A3965" s="2">
        <v>1993</v>
      </c>
      <c r="B3965" s="2">
        <v>11</v>
      </c>
      <c r="C3965" s="2">
        <v>9</v>
      </c>
      <c r="D3965" s="2" t="s">
        <v>17</v>
      </c>
      <c r="E3965" s="6">
        <f>[1]Final!J3967</f>
        <v>1</v>
      </c>
      <c r="F3965" s="2">
        <v>2.5</v>
      </c>
      <c r="G3965" s="2">
        <v>97</v>
      </c>
      <c r="H3965" s="5">
        <f>[1]Final!F3967*10</f>
        <v>1011.7000000000002</v>
      </c>
      <c r="I3965" s="5">
        <v>2.1</v>
      </c>
      <c r="J3965" s="2">
        <v>0.1</v>
      </c>
      <c r="K3965" s="4">
        <f>[2]Reach4Kure!$B3969*86400</f>
        <v>290563.20000000001</v>
      </c>
      <c r="L3965" s="2">
        <f>[2]Reach4Kure!$G3969</f>
        <v>2.17</v>
      </c>
      <c r="M3965" s="2">
        <v>0</v>
      </c>
      <c r="N3965" s="2">
        <f>[2]Reach4Kure!$C3969*1000</f>
        <v>12430</v>
      </c>
      <c r="O3965" s="3">
        <f>([2]Reach4Kure!$F3969)*1000</f>
        <v>55.93</v>
      </c>
      <c r="P3965" s="2">
        <f>[2]Reach4Kure!$D3969*1000/5</f>
        <v>11.144</v>
      </c>
      <c r="Q3965" s="2">
        <v>0.1</v>
      </c>
      <c r="R3965" s="2">
        <v>3000</v>
      </c>
      <c r="S3965" s="2">
        <v>0</v>
      </c>
      <c r="T3965" s="2">
        <v>0</v>
      </c>
    </row>
    <row r="3966" spans="1:20" x14ac:dyDescent="0.25">
      <c r="A3966" s="2">
        <v>1993</v>
      </c>
      <c r="B3966" s="2">
        <v>11</v>
      </c>
      <c r="C3966" s="2">
        <v>10</v>
      </c>
      <c r="D3966" s="2" t="s">
        <v>17</v>
      </c>
      <c r="E3966" s="6">
        <f>[1]Final!J3968</f>
        <v>1</v>
      </c>
      <c r="F3966" s="2">
        <v>4.8</v>
      </c>
      <c r="G3966" s="2">
        <v>97</v>
      </c>
      <c r="H3966" s="5">
        <f>[1]Final!F3968*10</f>
        <v>1011.9</v>
      </c>
      <c r="I3966" s="5">
        <v>2.8</v>
      </c>
      <c r="J3966" s="2">
        <v>3.7</v>
      </c>
      <c r="K3966" s="4">
        <f>[2]Reach4Kure!$B3970*86400</f>
        <v>566265.59999999998</v>
      </c>
      <c r="L3966" s="2">
        <f>[2]Reach4Kure!$G3970</f>
        <v>4.51</v>
      </c>
      <c r="M3966" s="2">
        <v>0</v>
      </c>
      <c r="N3966" s="2">
        <f>[2]Reach4Kure!$C3970*1000</f>
        <v>38100</v>
      </c>
      <c r="O3966" s="3">
        <f>([2]Reach4Kure!$F3970)*1000</f>
        <v>65.199999999999989</v>
      </c>
      <c r="P3966" s="2">
        <f>[2]Reach4Kure!$D3970*1000/5</f>
        <v>12.678000000000001</v>
      </c>
      <c r="Q3966" s="2">
        <v>0.1</v>
      </c>
      <c r="R3966" s="2">
        <v>3000</v>
      </c>
      <c r="S3966" s="2">
        <v>0</v>
      </c>
      <c r="T3966" s="2">
        <v>0</v>
      </c>
    </row>
    <row r="3967" spans="1:20" x14ac:dyDescent="0.25">
      <c r="A3967" s="2">
        <v>1993</v>
      </c>
      <c r="B3967" s="2">
        <v>11</v>
      </c>
      <c r="C3967" s="2">
        <v>11</v>
      </c>
      <c r="D3967" s="2" t="s">
        <v>17</v>
      </c>
      <c r="E3967" s="6">
        <f>[1]Final!J3969</f>
        <v>1</v>
      </c>
      <c r="F3967" s="2">
        <v>4.2</v>
      </c>
      <c r="G3967" s="2">
        <v>95</v>
      </c>
      <c r="H3967" s="5">
        <f>[1]Final!F3969*10</f>
        <v>1010</v>
      </c>
      <c r="I3967" s="5">
        <v>5.5</v>
      </c>
      <c r="J3967" s="2">
        <v>2.2000000000000002</v>
      </c>
      <c r="K3967" s="4">
        <f>[2]Reach4Kure!$B3971*86400</f>
        <v>465436.8</v>
      </c>
      <c r="L3967" s="2">
        <f>[2]Reach4Kure!$G3971</f>
        <v>4.1100000000000003</v>
      </c>
      <c r="M3967" s="2">
        <v>0</v>
      </c>
      <c r="N3967" s="2">
        <f>[2]Reach4Kure!$C3971*1000</f>
        <v>24510</v>
      </c>
      <c r="O3967" s="3">
        <f>([2]Reach4Kure!$F3971)*1000</f>
        <v>65.98</v>
      </c>
      <c r="P3967" s="2">
        <f>[2]Reach4Kure!$D3971*1000/5</f>
        <v>12.853999999999999</v>
      </c>
      <c r="Q3967" s="2">
        <v>0.1</v>
      </c>
      <c r="R3967" s="2">
        <v>3000</v>
      </c>
      <c r="S3967" s="2">
        <v>0</v>
      </c>
      <c r="T3967" s="2">
        <v>0</v>
      </c>
    </row>
    <row r="3968" spans="1:20" x14ac:dyDescent="0.25">
      <c r="A3968" s="2">
        <v>1993</v>
      </c>
      <c r="B3968" s="2">
        <v>11</v>
      </c>
      <c r="C3968" s="2">
        <v>12</v>
      </c>
      <c r="D3968" s="2" t="s">
        <v>17</v>
      </c>
      <c r="E3968" s="6">
        <f>[1]Final!J3970</f>
        <v>1</v>
      </c>
      <c r="F3968" s="2">
        <v>2.5</v>
      </c>
      <c r="G3968" s="2">
        <v>96</v>
      </c>
      <c r="H3968" s="5">
        <f>[1]Final!F3970*10</f>
        <v>1004</v>
      </c>
      <c r="I3968" s="5">
        <v>4.8</v>
      </c>
      <c r="J3968" s="2">
        <v>10</v>
      </c>
      <c r="K3968" s="4">
        <f>[2]Reach4Kure!$B3972*86400</f>
        <v>1033344.0000000001</v>
      </c>
      <c r="L3968" s="2">
        <f>[2]Reach4Kure!$G3972</f>
        <v>1.91</v>
      </c>
      <c r="M3968" s="2">
        <v>0</v>
      </c>
      <c r="N3968" s="2">
        <f>[2]Reach4Kure!$C3972*1000</f>
        <v>49350</v>
      </c>
      <c r="O3968" s="3">
        <f>([2]Reach4Kure!$F3972)*1000</f>
        <v>68.55</v>
      </c>
      <c r="P3968" s="2">
        <f>[2]Reach4Kure!$D3972*1000/5</f>
        <v>13.172000000000001</v>
      </c>
      <c r="Q3968" s="2">
        <v>0.1</v>
      </c>
      <c r="R3968" s="2">
        <v>3000</v>
      </c>
      <c r="S3968" s="2">
        <v>0</v>
      </c>
      <c r="T3968" s="2">
        <v>0</v>
      </c>
    </row>
    <row r="3969" spans="1:20" x14ac:dyDescent="0.25">
      <c r="A3969" s="2">
        <v>1993</v>
      </c>
      <c r="B3969" s="2">
        <v>11</v>
      </c>
      <c r="C3969" s="2">
        <v>13</v>
      </c>
      <c r="D3969" s="2" t="s">
        <v>17</v>
      </c>
      <c r="E3969" s="6">
        <f>[1]Final!J3971</f>
        <v>0.96250000000000002</v>
      </c>
      <c r="F3969" s="2">
        <v>5</v>
      </c>
      <c r="G3969" s="2">
        <v>96</v>
      </c>
      <c r="H3969" s="5">
        <f>[1]Final!F3971*10</f>
        <v>1006.9</v>
      </c>
      <c r="I3969" s="5">
        <v>5.5</v>
      </c>
      <c r="J3969" s="2">
        <v>8.5</v>
      </c>
      <c r="K3969" s="4">
        <f>[2]Reach4Kure!$B3973*86400</f>
        <v>1453248</v>
      </c>
      <c r="L3969" s="2">
        <f>[2]Reach4Kure!$G3973</f>
        <v>4.49</v>
      </c>
      <c r="M3969" s="2">
        <v>0</v>
      </c>
      <c r="N3969" s="2">
        <f>[2]Reach4Kure!$C3973*1000</f>
        <v>71000</v>
      </c>
      <c r="O3969" s="3">
        <f>([2]Reach4Kure!$F3973)*1000</f>
        <v>70.92</v>
      </c>
      <c r="P3969" s="2">
        <f>[2]Reach4Kure!$D3973*1000/5</f>
        <v>13.431999999999999</v>
      </c>
      <c r="Q3969" s="2">
        <v>0.1</v>
      </c>
      <c r="R3969" s="2">
        <v>3000</v>
      </c>
      <c r="S3969" s="2">
        <v>0</v>
      </c>
      <c r="T3969" s="2">
        <v>0</v>
      </c>
    </row>
    <row r="3970" spans="1:20" x14ac:dyDescent="0.25">
      <c r="A3970" s="2">
        <v>1993</v>
      </c>
      <c r="B3970" s="2">
        <v>11</v>
      </c>
      <c r="C3970" s="2">
        <v>14</v>
      </c>
      <c r="D3970" s="2" t="s">
        <v>17</v>
      </c>
      <c r="E3970" s="6">
        <f>[1]Final!J3972</f>
        <v>1</v>
      </c>
      <c r="F3970" s="2">
        <v>4.5</v>
      </c>
      <c r="G3970" s="2">
        <v>96</v>
      </c>
      <c r="H3970" s="5">
        <f>[1]Final!F3972*10</f>
        <v>1005.6</v>
      </c>
      <c r="I3970" s="5">
        <v>2.6</v>
      </c>
      <c r="J3970" s="2">
        <v>12.9</v>
      </c>
      <c r="K3970" s="4">
        <f>[2]Reach4Kure!$B3974*86400</f>
        <v>1956959.9999999998</v>
      </c>
      <c r="L3970" s="2">
        <f>[2]Reach4Kure!$G3974</f>
        <v>4.21</v>
      </c>
      <c r="M3970" s="2">
        <v>0</v>
      </c>
      <c r="N3970" s="2">
        <f>[2]Reach4Kure!$C3974*1000</f>
        <v>84280</v>
      </c>
      <c r="O3970" s="3">
        <f>([2]Reach4Kure!$F3974)*1000</f>
        <v>165.8</v>
      </c>
      <c r="P3970" s="2">
        <f>[2]Reach4Kure!$D3974*1000/5</f>
        <v>32.379999999999995</v>
      </c>
      <c r="Q3970" s="2">
        <v>0.1</v>
      </c>
      <c r="R3970" s="2">
        <v>3000</v>
      </c>
      <c r="S3970" s="2">
        <v>0</v>
      </c>
      <c r="T3970" s="2">
        <v>0</v>
      </c>
    </row>
    <row r="3971" spans="1:20" x14ac:dyDescent="0.25">
      <c r="A3971" s="2">
        <v>1993</v>
      </c>
      <c r="B3971" s="2">
        <v>11</v>
      </c>
      <c r="C3971" s="2">
        <v>15</v>
      </c>
      <c r="D3971" s="2" t="s">
        <v>17</v>
      </c>
      <c r="E3971" s="6">
        <f>[1]Final!J3973</f>
        <v>0.91249999999999998</v>
      </c>
      <c r="F3971" s="2">
        <v>2.5</v>
      </c>
      <c r="G3971" s="2">
        <v>96</v>
      </c>
      <c r="H3971" s="5">
        <f>[1]Final!F3973*10</f>
        <v>1023.4000000000001</v>
      </c>
      <c r="I3971" s="5">
        <v>1.2</v>
      </c>
      <c r="J3971" s="2">
        <v>11.3</v>
      </c>
      <c r="K3971" s="4">
        <f>[2]Reach4Kure!$B3975*86400</f>
        <v>1914624</v>
      </c>
      <c r="L3971" s="2">
        <f>[2]Reach4Kure!$G3975</f>
        <v>2.2400000000000002</v>
      </c>
      <c r="M3971" s="2">
        <v>0</v>
      </c>
      <c r="N3971" s="2">
        <f>[2]Reach4Kure!$C3975*1000</f>
        <v>76790</v>
      </c>
      <c r="O3971" s="3">
        <f>([2]Reach4Kure!$F3975)*1000</f>
        <v>151.79999999999998</v>
      </c>
      <c r="P3971" s="2">
        <f>[2]Reach4Kure!$D3975*1000/5</f>
        <v>29.520000000000003</v>
      </c>
      <c r="Q3971" s="2">
        <v>0.1</v>
      </c>
      <c r="R3971" s="2">
        <v>3000</v>
      </c>
      <c r="S3971" s="2">
        <v>0</v>
      </c>
      <c r="T3971" s="2">
        <v>0</v>
      </c>
    </row>
    <row r="3972" spans="1:20" x14ac:dyDescent="0.25">
      <c r="A3972" s="2">
        <v>1993</v>
      </c>
      <c r="B3972" s="2">
        <v>11</v>
      </c>
      <c r="C3972" s="2">
        <v>16</v>
      </c>
      <c r="D3972" s="2" t="s">
        <v>17</v>
      </c>
      <c r="E3972" s="6">
        <f>[1]Final!J3974</f>
        <v>0.78749999999999998</v>
      </c>
      <c r="F3972" s="2">
        <v>0.9</v>
      </c>
      <c r="G3972" s="2">
        <v>94</v>
      </c>
      <c r="H3972" s="5">
        <f>[1]Final!F3974*10</f>
        <v>1028.9000000000001</v>
      </c>
      <c r="I3972" s="5">
        <v>2.9</v>
      </c>
      <c r="J3972" s="2">
        <v>0.1</v>
      </c>
      <c r="K3972" s="4">
        <f>[2]Reach4Kure!$B3976*86400</f>
        <v>1321920</v>
      </c>
      <c r="L3972" s="2">
        <f>[2]Reach4Kure!$G3976</f>
        <v>0.38</v>
      </c>
      <c r="M3972" s="2">
        <v>0</v>
      </c>
      <c r="N3972" s="2">
        <f>[2]Reach4Kure!$C3976*1000</f>
        <v>53030</v>
      </c>
      <c r="O3972" s="3">
        <f>([2]Reach4Kure!$F3976)*1000</f>
        <v>95.64</v>
      </c>
      <c r="P3972" s="2">
        <f>[2]Reach4Kure!$D3976*1000/5</f>
        <v>18.232000000000003</v>
      </c>
      <c r="Q3972" s="2">
        <v>0.1</v>
      </c>
      <c r="R3972" s="2">
        <v>3000</v>
      </c>
      <c r="S3972" s="2">
        <v>0</v>
      </c>
      <c r="T3972" s="2">
        <v>0</v>
      </c>
    </row>
    <row r="3973" spans="1:20" x14ac:dyDescent="0.25">
      <c r="A3973" s="2">
        <v>1993</v>
      </c>
      <c r="B3973" s="2">
        <v>11</v>
      </c>
      <c r="C3973" s="2">
        <v>17</v>
      </c>
      <c r="D3973" s="2" t="s">
        <v>17</v>
      </c>
      <c r="E3973" s="6">
        <f>[1]Final!J3975</f>
        <v>1</v>
      </c>
      <c r="F3973" s="2">
        <v>2.9</v>
      </c>
      <c r="G3973" s="2">
        <v>98</v>
      </c>
      <c r="H3973" s="5">
        <f>[1]Final!F3975*10</f>
        <v>1029.8</v>
      </c>
      <c r="I3973" s="5">
        <v>1.9</v>
      </c>
      <c r="J3973" s="2">
        <v>0</v>
      </c>
      <c r="K3973" s="4">
        <f>[2]Reach4Kure!$B3977*86400</f>
        <v>962496</v>
      </c>
      <c r="L3973" s="2">
        <f>[2]Reach4Kure!$G3977</f>
        <v>2.42</v>
      </c>
      <c r="M3973" s="2">
        <v>0</v>
      </c>
      <c r="N3973" s="2">
        <f>[2]Reach4Kure!$C3977*1000</f>
        <v>42120</v>
      </c>
      <c r="O3973" s="3">
        <f>([2]Reach4Kure!$F3977)*1000</f>
        <v>74.16</v>
      </c>
      <c r="P3973" s="2">
        <f>[2]Reach4Kure!$D3977*1000/5</f>
        <v>14.022</v>
      </c>
      <c r="Q3973" s="2">
        <v>0.1</v>
      </c>
      <c r="R3973" s="2">
        <v>3000</v>
      </c>
      <c r="S3973" s="2">
        <v>0</v>
      </c>
      <c r="T3973" s="2">
        <v>0</v>
      </c>
    </row>
    <row r="3974" spans="1:20" x14ac:dyDescent="0.25">
      <c r="A3974" s="2">
        <v>1993</v>
      </c>
      <c r="B3974" s="2">
        <v>11</v>
      </c>
      <c r="C3974" s="2">
        <v>18</v>
      </c>
      <c r="D3974" s="2" t="s">
        <v>17</v>
      </c>
      <c r="E3974" s="6">
        <f>[1]Final!J3976</f>
        <v>1</v>
      </c>
      <c r="F3974" s="2">
        <v>-0.6</v>
      </c>
      <c r="G3974" s="2">
        <v>96</v>
      </c>
      <c r="H3974" s="5">
        <f>[1]Final!F3976*10</f>
        <v>1032.3</v>
      </c>
      <c r="I3974" s="5">
        <v>1.7</v>
      </c>
      <c r="J3974" s="2">
        <v>0</v>
      </c>
      <c r="K3974" s="4">
        <f>[2]Reach4Kure!$B3978*86400</f>
        <v>738028.79999999993</v>
      </c>
      <c r="L3974" s="2">
        <f>[2]Reach4Kure!$G3978</f>
        <v>0</v>
      </c>
      <c r="M3974" s="2">
        <v>0</v>
      </c>
      <c r="N3974" s="2">
        <f>[2]Reach4Kure!$C3978*1000</f>
        <v>32380.000000000004</v>
      </c>
      <c r="O3974" s="3">
        <f>([2]Reach4Kure!$F3978)*1000</f>
        <v>66.48</v>
      </c>
      <c r="P3974" s="2">
        <f>[2]Reach4Kure!$D3978*1000/5</f>
        <v>12.788</v>
      </c>
      <c r="Q3974" s="2">
        <v>0.1</v>
      </c>
      <c r="R3974" s="2">
        <v>3000</v>
      </c>
      <c r="S3974" s="2">
        <v>0</v>
      </c>
      <c r="T3974" s="2">
        <v>0</v>
      </c>
    </row>
    <row r="3975" spans="1:20" x14ac:dyDescent="0.25">
      <c r="A3975" s="2">
        <v>1993</v>
      </c>
      <c r="B3975" s="2">
        <v>11</v>
      </c>
      <c r="C3975" s="2">
        <v>19</v>
      </c>
      <c r="D3975" s="2" t="s">
        <v>17</v>
      </c>
      <c r="E3975" s="6">
        <f>[1]Final!J3977</f>
        <v>1</v>
      </c>
      <c r="F3975" s="2">
        <v>-2</v>
      </c>
      <c r="G3975" s="2">
        <v>93</v>
      </c>
      <c r="H3975" s="5">
        <f>[1]Final!F3977*10</f>
        <v>1032.8</v>
      </c>
      <c r="I3975" s="5">
        <v>3.6</v>
      </c>
      <c r="J3975" s="2">
        <v>0</v>
      </c>
      <c r="K3975" s="4">
        <f>[2]Reach4Kure!$B3979*86400</f>
        <v>593481.6</v>
      </c>
      <c r="L3975" s="2">
        <f>[2]Reach4Kure!$G3979</f>
        <v>0</v>
      </c>
      <c r="M3975" s="2">
        <v>0</v>
      </c>
      <c r="N3975" s="2">
        <f>[2]Reach4Kure!$C3979*1000</f>
        <v>28370</v>
      </c>
      <c r="O3975" s="3">
        <f>([2]Reach4Kure!$F3979)*1000</f>
        <v>61.41</v>
      </c>
      <c r="P3975" s="2">
        <f>[2]Reach4Kure!$D3979*1000/5</f>
        <v>12.01</v>
      </c>
      <c r="Q3975" s="2">
        <v>0.1</v>
      </c>
      <c r="R3975" s="2">
        <v>3000</v>
      </c>
      <c r="S3975" s="2">
        <v>0</v>
      </c>
      <c r="T3975" s="2">
        <v>0</v>
      </c>
    </row>
    <row r="3976" spans="1:20" x14ac:dyDescent="0.25">
      <c r="A3976" s="2">
        <v>1993</v>
      </c>
      <c r="B3976" s="2">
        <v>11</v>
      </c>
      <c r="C3976" s="2">
        <v>20</v>
      </c>
      <c r="D3976" s="2" t="s">
        <v>17</v>
      </c>
      <c r="E3976" s="6">
        <f>[1]Final!J3978</f>
        <v>0.53749999999999998</v>
      </c>
      <c r="F3976" s="2">
        <v>-2</v>
      </c>
      <c r="G3976" s="2">
        <v>79</v>
      </c>
      <c r="H3976" s="5">
        <f>[1]Final!F3978*10</f>
        <v>1037.2</v>
      </c>
      <c r="I3976" s="5">
        <v>5.3</v>
      </c>
      <c r="J3976" s="2">
        <v>0.1</v>
      </c>
      <c r="K3976" s="4">
        <f>[2]Reach4Kure!$B3980*86400</f>
        <v>496886.4</v>
      </c>
      <c r="L3976" s="2">
        <f>[2]Reach4Kure!$G3980</f>
        <v>0</v>
      </c>
      <c r="M3976" s="2">
        <v>0</v>
      </c>
      <c r="N3976" s="2">
        <f>[2]Reach4Kure!$C3980*1000</f>
        <v>25680</v>
      </c>
      <c r="O3976" s="3">
        <f>([2]Reach4Kure!$F3980)*1000</f>
        <v>58.65</v>
      </c>
      <c r="P3976" s="2">
        <f>[2]Reach4Kure!$D3980*1000/5</f>
        <v>11.587999999999999</v>
      </c>
      <c r="Q3976" s="2">
        <v>0.1</v>
      </c>
      <c r="R3976" s="2">
        <v>3000</v>
      </c>
      <c r="S3976" s="2">
        <v>0</v>
      </c>
      <c r="T3976" s="2">
        <v>0</v>
      </c>
    </row>
    <row r="3977" spans="1:20" x14ac:dyDescent="0.25">
      <c r="A3977" s="2">
        <v>1993</v>
      </c>
      <c r="B3977" s="2">
        <v>11</v>
      </c>
      <c r="C3977" s="2">
        <v>21</v>
      </c>
      <c r="D3977" s="2" t="s">
        <v>17</v>
      </c>
      <c r="E3977" s="6">
        <f>[1]Final!J3979</f>
        <v>0.71250000000000002</v>
      </c>
      <c r="F3977" s="2">
        <v>-4.0999999999999996</v>
      </c>
      <c r="G3977" s="2">
        <v>79</v>
      </c>
      <c r="H3977" s="5">
        <f>[1]Final!F3979*10</f>
        <v>1036.2</v>
      </c>
      <c r="I3977" s="5">
        <v>6.2</v>
      </c>
      <c r="J3977" s="2">
        <v>0.1</v>
      </c>
      <c r="K3977" s="4">
        <f>[2]Reach4Kure!$B3981*86400</f>
        <v>429667.2</v>
      </c>
      <c r="L3977" s="2">
        <f>[2]Reach4Kure!$G3981</f>
        <v>0</v>
      </c>
      <c r="M3977" s="2">
        <v>0</v>
      </c>
      <c r="N3977" s="2">
        <f>[2]Reach4Kure!$C3981*1000</f>
        <v>23360</v>
      </c>
      <c r="O3977" s="3">
        <f>([2]Reach4Kure!$F3981)*1000</f>
        <v>55.58</v>
      </c>
      <c r="P3977" s="2">
        <f>[2]Reach4Kure!$D3981*1000/5</f>
        <v>11.06</v>
      </c>
      <c r="Q3977" s="2">
        <v>0.1</v>
      </c>
      <c r="R3977" s="2">
        <v>3000</v>
      </c>
      <c r="S3977" s="2">
        <v>0</v>
      </c>
      <c r="T3977" s="2">
        <v>0</v>
      </c>
    </row>
    <row r="3978" spans="1:20" x14ac:dyDescent="0.25">
      <c r="A3978" s="2">
        <v>1993</v>
      </c>
      <c r="B3978" s="2">
        <v>11</v>
      </c>
      <c r="C3978" s="2">
        <v>22</v>
      </c>
      <c r="D3978" s="2" t="s">
        <v>17</v>
      </c>
      <c r="E3978" s="6">
        <f>[1]Final!J3980</f>
        <v>1</v>
      </c>
      <c r="F3978" s="2">
        <v>-2.8</v>
      </c>
      <c r="G3978" s="2">
        <v>92</v>
      </c>
      <c r="H3978" s="5">
        <f>[1]Final!F3980*10</f>
        <v>1028.5999999999999</v>
      </c>
      <c r="I3978" s="5">
        <v>5</v>
      </c>
      <c r="J3978" s="2">
        <v>0.3</v>
      </c>
      <c r="K3978" s="4">
        <f>[2]Reach4Kure!$B3982*86400</f>
        <v>381196.79999999999</v>
      </c>
      <c r="L3978" s="2">
        <f>[2]Reach4Kure!$G3982</f>
        <v>0</v>
      </c>
      <c r="M3978" s="2">
        <v>0</v>
      </c>
      <c r="N3978" s="2">
        <f>[2]Reach4Kure!$C3982*1000</f>
        <v>21990</v>
      </c>
      <c r="O3978" s="3">
        <f>([2]Reach4Kure!$F3982)*1000</f>
        <v>53.879999999999995</v>
      </c>
      <c r="P3978" s="2">
        <f>[2]Reach4Kure!$D3982*1000/5</f>
        <v>10.69</v>
      </c>
      <c r="Q3978" s="2">
        <v>0.1</v>
      </c>
      <c r="R3978" s="2">
        <v>3000</v>
      </c>
      <c r="S3978" s="2">
        <v>0</v>
      </c>
      <c r="T3978" s="2">
        <v>0</v>
      </c>
    </row>
    <row r="3979" spans="1:20" x14ac:dyDescent="0.25">
      <c r="A3979" s="2">
        <v>1993</v>
      </c>
      <c r="B3979" s="2">
        <v>11</v>
      </c>
      <c r="C3979" s="2">
        <v>23</v>
      </c>
      <c r="D3979" s="2" t="s">
        <v>17</v>
      </c>
      <c r="E3979" s="6">
        <f>[1]Final!J3981</f>
        <v>1</v>
      </c>
      <c r="F3979" s="2">
        <v>-0.4</v>
      </c>
      <c r="G3979" s="2">
        <v>94</v>
      </c>
      <c r="H3979" s="5">
        <f>[1]Final!F3981*10</f>
        <v>1014.9000000000001</v>
      </c>
      <c r="I3979" s="5">
        <v>5.3</v>
      </c>
      <c r="J3979" s="2">
        <v>3.8</v>
      </c>
      <c r="K3979" s="4">
        <f>[2]Reach4Kure!$B3983*86400</f>
        <v>351388.8</v>
      </c>
      <c r="L3979" s="2">
        <f>[2]Reach4Kure!$G3983</f>
        <v>0</v>
      </c>
      <c r="M3979" s="2">
        <v>0</v>
      </c>
      <c r="N3979" s="2">
        <f>[2]Reach4Kure!$C3983*1000</f>
        <v>18530</v>
      </c>
      <c r="O3979" s="3">
        <f>([2]Reach4Kure!$F3983)*1000</f>
        <v>53.690000000000005</v>
      </c>
      <c r="P3979" s="2">
        <f>[2]Reach4Kure!$D3983*1000/5</f>
        <v>10.516</v>
      </c>
      <c r="Q3979" s="2">
        <v>0.1</v>
      </c>
      <c r="R3979" s="2">
        <v>3000</v>
      </c>
      <c r="S3979" s="2">
        <v>0</v>
      </c>
      <c r="T3979" s="2">
        <v>0</v>
      </c>
    </row>
    <row r="3980" spans="1:20" x14ac:dyDescent="0.25">
      <c r="A3980" s="2">
        <v>1993</v>
      </c>
      <c r="B3980" s="2">
        <v>11</v>
      </c>
      <c r="C3980" s="2">
        <v>24</v>
      </c>
      <c r="D3980" s="2" t="s">
        <v>17</v>
      </c>
      <c r="E3980" s="6">
        <f>[1]Final!J3982</f>
        <v>1</v>
      </c>
      <c r="F3980" s="2">
        <v>-0.6</v>
      </c>
      <c r="G3980" s="2">
        <v>97</v>
      </c>
      <c r="H3980" s="5">
        <f>[1]Final!F3982*10</f>
        <v>1015.3</v>
      </c>
      <c r="I3980" s="5">
        <v>6.5</v>
      </c>
      <c r="J3980" s="2">
        <v>18.600000000000001</v>
      </c>
      <c r="K3980" s="4">
        <f>[2]Reach4Kure!$B3984*86400</f>
        <v>378864</v>
      </c>
      <c r="L3980" s="2">
        <f>[2]Reach4Kure!$G3984</f>
        <v>0</v>
      </c>
      <c r="M3980" s="2">
        <v>0</v>
      </c>
      <c r="N3980" s="2">
        <f>[2]Reach4Kure!$C3984*1000</f>
        <v>36840</v>
      </c>
      <c r="O3980" s="3">
        <f>([2]Reach4Kure!$F3984)*1000</f>
        <v>50.79</v>
      </c>
      <c r="P3980" s="2">
        <f>[2]Reach4Kure!$D3984*1000/5</f>
        <v>9.0539999999999985</v>
      </c>
      <c r="Q3980" s="2">
        <v>0.1</v>
      </c>
      <c r="R3980" s="2">
        <v>3000</v>
      </c>
      <c r="S3980" s="2">
        <v>0</v>
      </c>
      <c r="T3980" s="2">
        <v>0</v>
      </c>
    </row>
    <row r="3981" spans="1:20" x14ac:dyDescent="0.25">
      <c r="A3981" s="2">
        <v>1993</v>
      </c>
      <c r="B3981" s="2">
        <v>11</v>
      </c>
      <c r="C3981" s="2">
        <v>25</v>
      </c>
      <c r="D3981" s="2" t="s">
        <v>17</v>
      </c>
      <c r="E3981" s="6">
        <f>[1]Final!J3983</f>
        <v>1</v>
      </c>
      <c r="F3981" s="2">
        <v>-0.5</v>
      </c>
      <c r="G3981" s="2">
        <v>91</v>
      </c>
      <c r="H3981" s="5">
        <f>[1]Final!F3983*10</f>
        <v>1024.2000000000003</v>
      </c>
      <c r="I3981" s="5">
        <v>3.4</v>
      </c>
      <c r="J3981" s="2">
        <v>4.8</v>
      </c>
      <c r="K3981" s="4">
        <f>[2]Reach4Kure!$B3985*86400</f>
        <v>380937.6</v>
      </c>
      <c r="L3981" s="2">
        <f>[2]Reach4Kure!$G3985</f>
        <v>0</v>
      </c>
      <c r="M3981" s="2">
        <v>0</v>
      </c>
      <c r="N3981" s="2">
        <f>[2]Reach4Kure!$C3985*1000</f>
        <v>41930</v>
      </c>
      <c r="O3981" s="3">
        <f>([2]Reach4Kure!$F3985)*1000</f>
        <v>54.660000000000004</v>
      </c>
      <c r="P3981" s="2">
        <f>[2]Reach4Kure!$D3985*1000/5</f>
        <v>8.3620000000000001</v>
      </c>
      <c r="Q3981" s="2">
        <v>0.1</v>
      </c>
      <c r="R3981" s="2">
        <v>3000</v>
      </c>
      <c r="S3981" s="2">
        <v>0</v>
      </c>
      <c r="T3981" s="2">
        <v>0</v>
      </c>
    </row>
    <row r="3982" spans="1:20" x14ac:dyDescent="0.25">
      <c r="A3982" s="2">
        <v>1993</v>
      </c>
      <c r="B3982" s="2">
        <v>11</v>
      </c>
      <c r="C3982" s="2">
        <v>26</v>
      </c>
      <c r="D3982" s="2" t="s">
        <v>17</v>
      </c>
      <c r="E3982" s="6">
        <f>[1]Final!J3984</f>
        <v>1</v>
      </c>
      <c r="F3982" s="2">
        <v>-2.5</v>
      </c>
      <c r="G3982" s="2">
        <v>95</v>
      </c>
      <c r="H3982" s="5">
        <f>[1]Final!F3984*10</f>
        <v>1028.7</v>
      </c>
      <c r="I3982" s="5">
        <v>2.2000000000000002</v>
      </c>
      <c r="J3982" s="2">
        <v>0</v>
      </c>
      <c r="K3982" s="4">
        <f>[2]Reach4Kure!$B3986*86400</f>
        <v>301449.59999999998</v>
      </c>
      <c r="L3982" s="2">
        <f>[2]Reach4Kure!$G3986</f>
        <v>0</v>
      </c>
      <c r="M3982" s="2">
        <v>0</v>
      </c>
      <c r="N3982" s="2">
        <f>[2]Reach4Kure!$C3986*1000</f>
        <v>32479.999999999996</v>
      </c>
      <c r="O3982" s="3">
        <f>([2]Reach4Kure!$F3986)*1000</f>
        <v>60.019999999999996</v>
      </c>
      <c r="P3982" s="2">
        <f>[2]Reach4Kure!$D3986*1000/5</f>
        <v>9.0359999999999996</v>
      </c>
      <c r="Q3982" s="2">
        <v>0.1</v>
      </c>
      <c r="R3982" s="2">
        <v>3000</v>
      </c>
      <c r="S3982" s="2">
        <v>0</v>
      </c>
      <c r="T3982" s="2">
        <v>0</v>
      </c>
    </row>
    <row r="3983" spans="1:20" x14ac:dyDescent="0.25">
      <c r="A3983" s="2">
        <v>1993</v>
      </c>
      <c r="B3983" s="2">
        <v>11</v>
      </c>
      <c r="C3983" s="2">
        <v>27</v>
      </c>
      <c r="D3983" s="2" t="s">
        <v>17</v>
      </c>
      <c r="E3983" s="6">
        <f>[1]Final!J3985</f>
        <v>0.91249999999999998</v>
      </c>
      <c r="F3983" s="2">
        <v>-3.7</v>
      </c>
      <c r="G3983" s="2">
        <v>95</v>
      </c>
      <c r="H3983" s="5">
        <f>[1]Final!F3985*10</f>
        <v>1030.5</v>
      </c>
      <c r="I3983" s="5">
        <v>2.8</v>
      </c>
      <c r="J3983" s="2">
        <v>4.0999999999999996</v>
      </c>
      <c r="K3983" s="4">
        <f>[2]Reach4Kure!$B3987*86400</f>
        <v>265075.20000000001</v>
      </c>
      <c r="L3983" s="2">
        <f>[2]Reach4Kure!$G3987</f>
        <v>0</v>
      </c>
      <c r="M3983" s="2">
        <v>0</v>
      </c>
      <c r="N3983" s="2">
        <f>[2]Reach4Kure!$C3987*1000</f>
        <v>27500</v>
      </c>
      <c r="O3983" s="3">
        <f>([2]Reach4Kure!$F3987)*1000</f>
        <v>61.07</v>
      </c>
      <c r="P3983" s="2">
        <f>[2]Reach4Kure!$D3987*1000/5</f>
        <v>9.3240000000000016</v>
      </c>
      <c r="Q3983" s="2">
        <v>0.1</v>
      </c>
      <c r="R3983" s="2">
        <v>3000</v>
      </c>
      <c r="S3983" s="2">
        <v>0</v>
      </c>
      <c r="T3983" s="2">
        <v>0</v>
      </c>
    </row>
    <row r="3984" spans="1:20" x14ac:dyDescent="0.25">
      <c r="A3984" s="2">
        <v>1993</v>
      </c>
      <c r="B3984" s="2">
        <v>11</v>
      </c>
      <c r="C3984" s="2">
        <v>28</v>
      </c>
      <c r="D3984" s="2" t="s">
        <v>17</v>
      </c>
      <c r="E3984" s="6">
        <f>[1]Final!J3986</f>
        <v>0.125</v>
      </c>
      <c r="F3984" s="2">
        <v>-10</v>
      </c>
      <c r="G3984" s="2">
        <v>93</v>
      </c>
      <c r="H3984" s="5">
        <f>[1]Final!F3986*10</f>
        <v>1032</v>
      </c>
      <c r="I3984" s="5">
        <v>2.4</v>
      </c>
      <c r="J3984" s="2">
        <v>0</v>
      </c>
      <c r="K3984" s="4">
        <f>[2]Reach4Kure!$B3988*86400</f>
        <v>237254.39999999999</v>
      </c>
      <c r="L3984" s="2">
        <f>[2]Reach4Kure!$G3988</f>
        <v>0</v>
      </c>
      <c r="M3984" s="2">
        <v>0</v>
      </c>
      <c r="N3984" s="2">
        <f>[2]Reach4Kure!$C3988*1000</f>
        <v>18110</v>
      </c>
      <c r="O3984" s="3">
        <f>([2]Reach4Kure!$F3988)*1000</f>
        <v>58.74</v>
      </c>
      <c r="P3984" s="2">
        <f>[2]Reach4Kure!$D3988*1000/5</f>
        <v>10.076000000000001</v>
      </c>
      <c r="Q3984" s="2">
        <v>0.1</v>
      </c>
      <c r="R3984" s="2">
        <v>3000</v>
      </c>
      <c r="S3984" s="2">
        <v>0</v>
      </c>
      <c r="T3984" s="2">
        <v>0</v>
      </c>
    </row>
    <row r="3985" spans="1:20" x14ac:dyDescent="0.25">
      <c r="A3985" s="2">
        <v>1993</v>
      </c>
      <c r="B3985" s="2">
        <v>11</v>
      </c>
      <c r="C3985" s="2">
        <v>29</v>
      </c>
      <c r="D3985" s="2" t="s">
        <v>17</v>
      </c>
      <c r="E3985" s="6">
        <f>[1]Final!J3987</f>
        <v>1</v>
      </c>
      <c r="F3985" s="2">
        <v>-5.3</v>
      </c>
      <c r="G3985" s="2">
        <v>93</v>
      </c>
      <c r="H3985" s="5">
        <f>[1]Final!F3987*10</f>
        <v>1032.5</v>
      </c>
      <c r="I3985" s="5">
        <v>2.4</v>
      </c>
      <c r="J3985" s="2">
        <v>0</v>
      </c>
      <c r="K3985" s="4">
        <f>[2]Reach4Kure!$B3989*86400</f>
        <v>217728</v>
      </c>
      <c r="L3985" s="2">
        <f>[2]Reach4Kure!$G3989</f>
        <v>0</v>
      </c>
      <c r="M3985" s="2">
        <v>0</v>
      </c>
      <c r="N3985" s="2">
        <f>[2]Reach4Kure!$C3989*1000</f>
        <v>15920</v>
      </c>
      <c r="O3985" s="3">
        <f>([2]Reach4Kure!$F3989)*1000</f>
        <v>58.9</v>
      </c>
      <c r="P3985" s="2">
        <f>[2]Reach4Kure!$D3989*1000/5</f>
        <v>10.657999999999999</v>
      </c>
      <c r="Q3985" s="2">
        <v>0.1</v>
      </c>
      <c r="R3985" s="2">
        <v>3000</v>
      </c>
      <c r="S3985" s="2">
        <v>0</v>
      </c>
      <c r="T3985" s="2">
        <v>0</v>
      </c>
    </row>
    <row r="3986" spans="1:20" x14ac:dyDescent="0.25">
      <c r="A3986" s="2">
        <v>1993</v>
      </c>
      <c r="B3986" s="2">
        <v>11</v>
      </c>
      <c r="C3986" s="2">
        <v>30</v>
      </c>
      <c r="D3986" s="2" t="s">
        <v>17</v>
      </c>
      <c r="E3986" s="6">
        <f>[1]Final!J3988</f>
        <v>1</v>
      </c>
      <c r="F3986" s="2">
        <v>-2.9</v>
      </c>
      <c r="G3986" s="2">
        <v>91</v>
      </c>
      <c r="H3986" s="5">
        <f>[1]Final!F3988*10</f>
        <v>1019.3000000000001</v>
      </c>
      <c r="I3986" s="5">
        <v>2.6</v>
      </c>
      <c r="J3986" s="2">
        <v>0</v>
      </c>
      <c r="K3986" s="4">
        <f>[2]Reach4Kure!$B3990*86400</f>
        <v>202003.20000000001</v>
      </c>
      <c r="L3986" s="2">
        <f>[2]Reach4Kure!$G3990</f>
        <v>0</v>
      </c>
      <c r="M3986" s="2">
        <v>0</v>
      </c>
      <c r="N3986" s="2">
        <f>[2]Reach4Kure!$C3990*1000</f>
        <v>10950</v>
      </c>
      <c r="O3986" s="3">
        <f>([2]Reach4Kure!$F3990)*1000</f>
        <v>52.46</v>
      </c>
      <c r="P3986" s="2">
        <f>[2]Reach4Kure!$D3990*1000/5</f>
        <v>9.99</v>
      </c>
      <c r="Q3986" s="2">
        <v>0.1</v>
      </c>
      <c r="R3986" s="2">
        <v>3000</v>
      </c>
      <c r="S3986" s="2">
        <v>0</v>
      </c>
      <c r="T3986" s="2">
        <v>0</v>
      </c>
    </row>
    <row r="3987" spans="1:20" x14ac:dyDescent="0.25">
      <c r="A3987" s="2">
        <v>1993</v>
      </c>
      <c r="B3987" s="2">
        <v>12</v>
      </c>
      <c r="C3987" s="2">
        <v>1</v>
      </c>
      <c r="D3987" s="2" t="s">
        <v>17</v>
      </c>
      <c r="E3987" s="6">
        <f>[1]Final!J3989</f>
        <v>1</v>
      </c>
      <c r="F3987" s="2">
        <v>-2.2999999999999998</v>
      </c>
      <c r="G3987" s="2">
        <v>93</v>
      </c>
      <c r="H3987" s="5">
        <f>[1]Final!F3989*10</f>
        <v>1006.5</v>
      </c>
      <c r="I3987" s="5">
        <v>4.0999999999999996</v>
      </c>
      <c r="J3987" s="2">
        <v>1.2</v>
      </c>
      <c r="K3987" s="4">
        <f>[2]Reach4Kure!$B3991*86400</f>
        <v>190252.79999999999</v>
      </c>
      <c r="L3987" s="2">
        <f>[2]Reach4Kure!$G3991</f>
        <v>0</v>
      </c>
      <c r="M3987" s="2">
        <v>0</v>
      </c>
      <c r="N3987" s="2">
        <f>[2]Reach4Kure!$C3991*1000</f>
        <v>10910</v>
      </c>
      <c r="O3987" s="3">
        <f>([2]Reach4Kure!$F3991)*1000</f>
        <v>54.629999999999995</v>
      </c>
      <c r="P3987" s="2">
        <f>[2]Reach4Kure!$D3991*1000/5</f>
        <v>10.45</v>
      </c>
      <c r="Q3987" s="2">
        <v>0.1</v>
      </c>
      <c r="R3987" s="2">
        <v>3000</v>
      </c>
      <c r="S3987" s="2">
        <v>0</v>
      </c>
      <c r="T3987" s="2">
        <v>0</v>
      </c>
    </row>
    <row r="3988" spans="1:20" x14ac:dyDescent="0.25">
      <c r="A3988" s="2">
        <v>1993</v>
      </c>
      <c r="B3988" s="2">
        <v>12</v>
      </c>
      <c r="C3988" s="2">
        <v>2</v>
      </c>
      <c r="D3988" s="2" t="s">
        <v>17</v>
      </c>
      <c r="E3988" s="6">
        <f>[1]Final!J3990</f>
        <v>1</v>
      </c>
      <c r="F3988" s="2">
        <v>-0.7</v>
      </c>
      <c r="G3988" s="2">
        <v>96</v>
      </c>
      <c r="H3988" s="5">
        <f>[1]Final!F3990*10</f>
        <v>993.3</v>
      </c>
      <c r="I3988" s="5">
        <v>4.5</v>
      </c>
      <c r="J3988" s="2">
        <v>7.2</v>
      </c>
      <c r="K3988" s="4">
        <f>[2]Reach4Kure!$B3992*86400</f>
        <v>209692.80000000002</v>
      </c>
      <c r="L3988" s="2">
        <f>[2]Reach4Kure!$G3992</f>
        <v>0</v>
      </c>
      <c r="M3988" s="2">
        <v>0</v>
      </c>
      <c r="N3988" s="2">
        <f>[2]Reach4Kure!$C3992*1000</f>
        <v>27210</v>
      </c>
      <c r="O3988" s="3">
        <f>([2]Reach4Kure!$F3992)*1000</f>
        <v>53.12</v>
      </c>
      <c r="P3988" s="2">
        <f>[2]Reach4Kure!$D3992*1000/5</f>
        <v>9.4339999999999993</v>
      </c>
      <c r="Q3988" s="2">
        <v>0.1</v>
      </c>
      <c r="R3988" s="2">
        <v>3000</v>
      </c>
      <c r="S3988" s="2">
        <v>0</v>
      </c>
      <c r="T3988" s="2">
        <v>0</v>
      </c>
    </row>
    <row r="3989" spans="1:20" x14ac:dyDescent="0.25">
      <c r="A3989" s="2">
        <v>1993</v>
      </c>
      <c r="B3989" s="2">
        <v>12</v>
      </c>
      <c r="C3989" s="2">
        <v>3</v>
      </c>
      <c r="D3989" s="2" t="s">
        <v>17</v>
      </c>
      <c r="E3989" s="6">
        <f>[1]Final!J3991</f>
        <v>1</v>
      </c>
      <c r="F3989" s="2">
        <v>-0.6</v>
      </c>
      <c r="G3989" s="2">
        <v>98</v>
      </c>
      <c r="H3989" s="5">
        <f>[1]Final!F3991*10</f>
        <v>994.4</v>
      </c>
      <c r="I3989" s="5">
        <v>1.5</v>
      </c>
      <c r="J3989" s="2">
        <v>6.5</v>
      </c>
      <c r="K3989" s="4">
        <f>[2]Reach4Kure!$B3993*86400</f>
        <v>194659.20000000001</v>
      </c>
      <c r="L3989" s="2">
        <f>[2]Reach4Kure!$G3993</f>
        <v>0</v>
      </c>
      <c r="M3989" s="2">
        <v>0</v>
      </c>
      <c r="N3989" s="2">
        <f>[2]Reach4Kure!$C3993*1000</f>
        <v>30140</v>
      </c>
      <c r="O3989" s="3">
        <f>([2]Reach4Kure!$F3993)*1000</f>
        <v>56.7</v>
      </c>
      <c r="P3989" s="2">
        <f>[2]Reach4Kure!$D3993*1000/5</f>
        <v>9.0259999999999998</v>
      </c>
      <c r="Q3989" s="2">
        <v>0.1</v>
      </c>
      <c r="R3989" s="2">
        <v>3000</v>
      </c>
      <c r="S3989" s="2">
        <v>0</v>
      </c>
      <c r="T3989" s="2">
        <v>0</v>
      </c>
    </row>
    <row r="3990" spans="1:20" x14ac:dyDescent="0.25">
      <c r="A3990" s="2">
        <v>1993</v>
      </c>
      <c r="B3990" s="2">
        <v>12</v>
      </c>
      <c r="C3990" s="2">
        <v>4</v>
      </c>
      <c r="D3990" s="2" t="s">
        <v>17</v>
      </c>
      <c r="E3990" s="6">
        <f>[1]Final!J3992</f>
        <v>0.83750000000000002</v>
      </c>
      <c r="F3990" s="2">
        <v>4.4000000000000004</v>
      </c>
      <c r="G3990" s="2">
        <v>88</v>
      </c>
      <c r="H3990" s="5">
        <f>[1]Final!F3992*10</f>
        <v>981.70000000000016</v>
      </c>
      <c r="I3990" s="5">
        <v>6.5</v>
      </c>
      <c r="J3990" s="2">
        <v>7.3</v>
      </c>
      <c r="K3990" s="4">
        <f>[2]Reach4Kure!$B3994*86400</f>
        <v>1172448</v>
      </c>
      <c r="L3990" s="2">
        <f>[2]Reach4Kure!$G3994</f>
        <v>3.88</v>
      </c>
      <c r="M3990" s="2">
        <v>0</v>
      </c>
      <c r="N3990" s="2">
        <f>[2]Reach4Kure!$C3994*1000</f>
        <v>82100</v>
      </c>
      <c r="O3990" s="3">
        <f>([2]Reach4Kure!$F3994)*1000</f>
        <v>69.05</v>
      </c>
      <c r="P3990" s="2">
        <f>[2]Reach4Kure!$D3994*1000/5</f>
        <v>12.972</v>
      </c>
      <c r="Q3990" s="2">
        <v>0.1</v>
      </c>
      <c r="R3990" s="2">
        <v>3000</v>
      </c>
      <c r="S3990" s="2">
        <v>0</v>
      </c>
      <c r="T3990" s="2">
        <v>0</v>
      </c>
    </row>
    <row r="3991" spans="1:20" x14ac:dyDescent="0.25">
      <c r="A3991" s="2">
        <v>1993</v>
      </c>
      <c r="B3991" s="2">
        <v>12</v>
      </c>
      <c r="C3991" s="2">
        <v>5</v>
      </c>
      <c r="D3991" s="2" t="s">
        <v>17</v>
      </c>
      <c r="E3991" s="6">
        <f>[1]Final!J3993</f>
        <v>0.21249999999999999</v>
      </c>
      <c r="F3991" s="2">
        <v>3.5</v>
      </c>
      <c r="G3991" s="2">
        <v>75</v>
      </c>
      <c r="H3991" s="5">
        <f>[1]Final!F3993*10</f>
        <v>992.20000000000016</v>
      </c>
      <c r="I3991" s="5">
        <v>6</v>
      </c>
      <c r="J3991" s="2">
        <v>9.1999999999999993</v>
      </c>
      <c r="K3991" s="4">
        <f>[2]Reach4Kure!$B3995*86400</f>
        <v>1448928</v>
      </c>
      <c r="L3991" s="2">
        <f>[2]Reach4Kure!$G3995</f>
        <v>2.7</v>
      </c>
      <c r="M3991" s="2">
        <v>0</v>
      </c>
      <c r="N3991" s="2">
        <f>[2]Reach4Kure!$C3995*1000</f>
        <v>93060</v>
      </c>
      <c r="O3991" s="3">
        <f>([2]Reach4Kure!$F3995)*1000</f>
        <v>73.179999999999993</v>
      </c>
      <c r="P3991" s="2">
        <f>[2]Reach4Kure!$D3995*1000/5</f>
        <v>13.952000000000002</v>
      </c>
      <c r="Q3991" s="2">
        <v>0.1</v>
      </c>
      <c r="R3991" s="2">
        <v>3000</v>
      </c>
      <c r="S3991" s="2">
        <v>0</v>
      </c>
      <c r="T3991" s="2">
        <v>0</v>
      </c>
    </row>
    <row r="3992" spans="1:20" x14ac:dyDescent="0.25">
      <c r="A3992" s="2">
        <v>1993</v>
      </c>
      <c r="B3992" s="2">
        <v>12</v>
      </c>
      <c r="C3992" s="2">
        <v>6</v>
      </c>
      <c r="D3992" s="2" t="s">
        <v>17</v>
      </c>
      <c r="E3992" s="6">
        <f>[1]Final!J3994</f>
        <v>0.66249999999999998</v>
      </c>
      <c r="F3992" s="2">
        <v>2.2000000000000002</v>
      </c>
      <c r="G3992" s="2">
        <v>91</v>
      </c>
      <c r="H3992" s="5">
        <f>[1]Final!F3994*10</f>
        <v>999.4</v>
      </c>
      <c r="I3992" s="5">
        <v>4.5</v>
      </c>
      <c r="J3992" s="2">
        <v>0</v>
      </c>
      <c r="K3992" s="4">
        <f>[2]Reach4Kure!$B3996*86400</f>
        <v>1000512</v>
      </c>
      <c r="L3992" s="2">
        <f>[2]Reach4Kure!$G3996</f>
        <v>1.1599999999999999</v>
      </c>
      <c r="M3992" s="2">
        <v>0</v>
      </c>
      <c r="N3992" s="2">
        <f>[2]Reach4Kure!$C3996*1000</f>
        <v>68180</v>
      </c>
      <c r="O3992" s="3">
        <f>([2]Reach4Kure!$F3996)*1000</f>
        <v>75.12</v>
      </c>
      <c r="P3992" s="2">
        <f>[2]Reach4Kure!$D3996*1000/5</f>
        <v>14.34</v>
      </c>
      <c r="Q3992" s="2">
        <v>0.1</v>
      </c>
      <c r="R3992" s="2">
        <v>3000</v>
      </c>
      <c r="S3992" s="2">
        <v>0</v>
      </c>
      <c r="T3992" s="2">
        <v>0</v>
      </c>
    </row>
    <row r="3993" spans="1:20" x14ac:dyDescent="0.25">
      <c r="A3993" s="2">
        <v>1993</v>
      </c>
      <c r="B3993" s="2">
        <v>12</v>
      </c>
      <c r="C3993" s="2">
        <v>7</v>
      </c>
      <c r="D3993" s="2" t="s">
        <v>17</v>
      </c>
      <c r="E3993" s="6">
        <f>[1]Final!J3995</f>
        <v>1</v>
      </c>
      <c r="F3993" s="2">
        <v>4.8</v>
      </c>
      <c r="G3993" s="2">
        <v>96</v>
      </c>
      <c r="H3993" s="5">
        <f>[1]Final!F3995*10</f>
        <v>981.70000000000016</v>
      </c>
      <c r="I3993" s="5">
        <v>8.4</v>
      </c>
      <c r="J3993" s="2">
        <v>0.6</v>
      </c>
      <c r="K3993" s="4">
        <f>[2]Reach4Kure!$B3997*86400</f>
        <v>1585440.0000000002</v>
      </c>
      <c r="L3993" s="2">
        <f>[2]Reach4Kure!$G3997</f>
        <v>4.63</v>
      </c>
      <c r="M3993" s="2">
        <v>0</v>
      </c>
      <c r="N3993" s="2">
        <f>[2]Reach4Kure!$C3997*1000</f>
        <v>100600</v>
      </c>
      <c r="O3993" s="3">
        <f>([2]Reach4Kure!$F3997)*1000</f>
        <v>71.459999999999994</v>
      </c>
      <c r="P3993" s="2">
        <f>[2]Reach4Kure!$D3997*1000/5</f>
        <v>13.877999999999997</v>
      </c>
      <c r="Q3993" s="2">
        <v>0.1</v>
      </c>
      <c r="R3993" s="2">
        <v>3000</v>
      </c>
      <c r="S3993" s="2">
        <v>0</v>
      </c>
      <c r="T3993" s="2">
        <v>0</v>
      </c>
    </row>
    <row r="3994" spans="1:20" x14ac:dyDescent="0.25">
      <c r="A3994" s="2">
        <v>1993</v>
      </c>
      <c r="B3994" s="2">
        <v>12</v>
      </c>
      <c r="C3994" s="2">
        <v>8</v>
      </c>
      <c r="D3994" s="2" t="s">
        <v>17</v>
      </c>
      <c r="E3994" s="6">
        <f>[1]Final!J3996</f>
        <v>0.125</v>
      </c>
      <c r="F3994" s="2">
        <v>-3.1</v>
      </c>
      <c r="G3994" s="2">
        <v>95</v>
      </c>
      <c r="H3994" s="5">
        <f>[1]Final!F3996*10</f>
        <v>982.30000000000007</v>
      </c>
      <c r="I3994" s="5">
        <v>1</v>
      </c>
      <c r="J3994" s="2">
        <v>9.8000000000000007</v>
      </c>
      <c r="K3994" s="4">
        <f>[2]Reach4Kure!$B3998*86400</f>
        <v>1150848</v>
      </c>
      <c r="L3994" s="2">
        <f>[2]Reach4Kure!$G3998</f>
        <v>0</v>
      </c>
      <c r="M3994" s="2">
        <v>0</v>
      </c>
      <c r="N3994" s="2">
        <f>[2]Reach4Kure!$C3998*1000</f>
        <v>78440</v>
      </c>
      <c r="O3994" s="3">
        <f>([2]Reach4Kure!$F3998)*1000</f>
        <v>72.429999999999993</v>
      </c>
      <c r="P3994" s="2">
        <f>[2]Reach4Kure!$D3998*1000/5</f>
        <v>13.8</v>
      </c>
      <c r="Q3994" s="2">
        <v>0.1</v>
      </c>
      <c r="R3994" s="2">
        <v>3000</v>
      </c>
      <c r="S3994" s="2">
        <v>0</v>
      </c>
      <c r="T3994" s="2">
        <v>0</v>
      </c>
    </row>
    <row r="3995" spans="1:20" x14ac:dyDescent="0.25">
      <c r="A3995" s="2">
        <v>1993</v>
      </c>
      <c r="B3995" s="2">
        <v>12</v>
      </c>
      <c r="C3995" s="2">
        <v>9</v>
      </c>
      <c r="D3995" s="2" t="s">
        <v>17</v>
      </c>
      <c r="E3995" s="6">
        <f>[1]Final!J3997</f>
        <v>0.71250000000000002</v>
      </c>
      <c r="F3995" s="2">
        <v>-5.9</v>
      </c>
      <c r="G3995" s="2">
        <v>91</v>
      </c>
      <c r="H3995" s="5">
        <f>[1]Final!F3997*10</f>
        <v>982.8</v>
      </c>
      <c r="I3995" s="5">
        <v>3.9</v>
      </c>
      <c r="J3995" s="2">
        <v>0</v>
      </c>
      <c r="K3995" s="4">
        <f>[2]Reach4Kure!$B3999*86400</f>
        <v>827884.8</v>
      </c>
      <c r="L3995" s="2">
        <f>[2]Reach4Kure!$G3999</f>
        <v>0</v>
      </c>
      <c r="M3995" s="2">
        <v>0</v>
      </c>
      <c r="N3995" s="2">
        <f>[2]Reach4Kure!$C3999*1000</f>
        <v>67570</v>
      </c>
      <c r="O3995" s="3">
        <f>([2]Reach4Kure!$F3999)*1000</f>
        <v>71.239999999999995</v>
      </c>
      <c r="P3995" s="2">
        <f>[2]Reach4Kure!$D3999*1000/5</f>
        <v>13.331999999999999</v>
      </c>
      <c r="Q3995" s="2">
        <v>0.1</v>
      </c>
      <c r="R3995" s="2">
        <v>3000</v>
      </c>
      <c r="S3995" s="2">
        <v>0</v>
      </c>
      <c r="T3995" s="2">
        <v>0</v>
      </c>
    </row>
    <row r="3996" spans="1:20" x14ac:dyDescent="0.25">
      <c r="A3996" s="2">
        <v>1993</v>
      </c>
      <c r="B3996" s="2">
        <v>12</v>
      </c>
      <c r="C3996" s="2">
        <v>10</v>
      </c>
      <c r="D3996" s="2" t="s">
        <v>17</v>
      </c>
      <c r="E3996" s="6">
        <f>[1]Final!J3998</f>
        <v>0.66249999999999998</v>
      </c>
      <c r="F3996" s="2">
        <v>-8.1999999999999993</v>
      </c>
      <c r="G3996" s="2">
        <v>95</v>
      </c>
      <c r="H3996" s="5">
        <f>[1]Final!F3998*10</f>
        <v>990.6</v>
      </c>
      <c r="I3996" s="5">
        <v>2.2000000000000002</v>
      </c>
      <c r="J3996" s="2">
        <v>0</v>
      </c>
      <c r="K3996" s="4">
        <f>[2]Reach4Kure!$B4000*86400</f>
        <v>629942.4</v>
      </c>
      <c r="L3996" s="2">
        <f>[2]Reach4Kure!$G4000</f>
        <v>0</v>
      </c>
      <c r="M3996" s="2">
        <v>0</v>
      </c>
      <c r="N3996" s="2">
        <f>[2]Reach4Kure!$C4000*1000</f>
        <v>34410</v>
      </c>
      <c r="O3996" s="3">
        <f>([2]Reach4Kure!$F4000)*1000</f>
        <v>66.55</v>
      </c>
      <c r="P3996" s="2">
        <f>[2]Reach4Kure!$D4000*1000/5</f>
        <v>12.820000000000002</v>
      </c>
      <c r="Q3996" s="2">
        <v>0.1</v>
      </c>
      <c r="R3996" s="2">
        <v>3000</v>
      </c>
      <c r="S3996" s="2">
        <v>0</v>
      </c>
      <c r="T3996" s="2">
        <v>0</v>
      </c>
    </row>
    <row r="3997" spans="1:20" x14ac:dyDescent="0.25">
      <c r="A3997" s="2">
        <v>1993</v>
      </c>
      <c r="B3997" s="2">
        <v>12</v>
      </c>
      <c r="C3997" s="2">
        <v>11</v>
      </c>
      <c r="D3997" s="2" t="s">
        <v>17</v>
      </c>
      <c r="E3997" s="6">
        <f>[1]Final!J3999</f>
        <v>0.46250000000000002</v>
      </c>
      <c r="F3997" s="2">
        <v>-3.9</v>
      </c>
      <c r="G3997" s="2">
        <v>92</v>
      </c>
      <c r="H3997" s="5">
        <f>[1]Final!F3999*10</f>
        <v>982.30000000000007</v>
      </c>
      <c r="I3997" s="5">
        <v>3.9</v>
      </c>
      <c r="J3997" s="2">
        <v>5.5</v>
      </c>
      <c r="K3997" s="4">
        <f>[2]Reach4Kure!$B4001*86400</f>
        <v>514944</v>
      </c>
      <c r="L3997" s="2">
        <f>[2]Reach4Kure!$G4001</f>
        <v>0</v>
      </c>
      <c r="M3997" s="2">
        <v>0</v>
      </c>
      <c r="N3997" s="2">
        <f>[2]Reach4Kure!$C4001*1000</f>
        <v>35250</v>
      </c>
      <c r="O3997" s="3">
        <f>([2]Reach4Kure!$F4001)*1000</f>
        <v>63.66</v>
      </c>
      <c r="P3997" s="2">
        <f>[2]Reach4Kure!$D4001*1000/5</f>
        <v>11.994000000000002</v>
      </c>
      <c r="Q3997" s="2">
        <v>0.1</v>
      </c>
      <c r="R3997" s="2">
        <v>3000</v>
      </c>
      <c r="S3997" s="2">
        <v>0</v>
      </c>
      <c r="T3997" s="2">
        <v>0</v>
      </c>
    </row>
    <row r="3998" spans="1:20" x14ac:dyDescent="0.25">
      <c r="A3998" s="2">
        <v>1993</v>
      </c>
      <c r="B3998" s="2">
        <v>12</v>
      </c>
      <c r="C3998" s="2">
        <v>12</v>
      </c>
      <c r="D3998" s="2" t="s">
        <v>17</v>
      </c>
      <c r="E3998" s="6">
        <f>[1]Final!J4000</f>
        <v>0.5</v>
      </c>
      <c r="F3998" s="2">
        <v>-7.8</v>
      </c>
      <c r="G3998" s="2">
        <v>93</v>
      </c>
      <c r="H3998" s="5">
        <f>[1]Final!F4000*10</f>
        <v>996.9</v>
      </c>
      <c r="I3998" s="5">
        <v>1.3</v>
      </c>
      <c r="J3998" s="2">
        <v>0</v>
      </c>
      <c r="K3998" s="4">
        <f>[2]Reach4Kure!$B4002*86400</f>
        <v>424656</v>
      </c>
      <c r="L3998" s="2">
        <f>[2]Reach4Kure!$G4002</f>
        <v>0</v>
      </c>
      <c r="M3998" s="2">
        <v>0</v>
      </c>
      <c r="N3998" s="2">
        <f>[2]Reach4Kure!$C4002*1000</f>
        <v>28520</v>
      </c>
      <c r="O3998" s="3">
        <f>([2]Reach4Kure!$F4002)*1000</f>
        <v>60.85</v>
      </c>
      <c r="P3998" s="2">
        <f>[2]Reach4Kure!$D4002*1000/5</f>
        <v>11.593999999999999</v>
      </c>
      <c r="Q3998" s="2">
        <v>0.1</v>
      </c>
      <c r="R3998" s="2">
        <v>3000</v>
      </c>
      <c r="S3998" s="2">
        <v>0</v>
      </c>
      <c r="T3998" s="2">
        <v>0</v>
      </c>
    </row>
    <row r="3999" spans="1:20" x14ac:dyDescent="0.25">
      <c r="A3999" s="2">
        <v>1993</v>
      </c>
      <c r="B3999" s="2">
        <v>12</v>
      </c>
      <c r="C3999" s="2">
        <v>13</v>
      </c>
      <c r="D3999" s="2" t="s">
        <v>17</v>
      </c>
      <c r="E3999" s="6">
        <f>[1]Final!J4001</f>
        <v>0.21249999999999999</v>
      </c>
      <c r="F3999" s="2">
        <v>-11.7</v>
      </c>
      <c r="G3999" s="2">
        <v>92</v>
      </c>
      <c r="H3999" s="5">
        <f>[1]Final!F4001*10</f>
        <v>999.70000000000016</v>
      </c>
      <c r="I3999" s="5">
        <v>1.5</v>
      </c>
      <c r="J3999" s="2">
        <v>0</v>
      </c>
      <c r="K3999" s="4">
        <f>[2]Reach4Kure!$B4003*86400</f>
        <v>364435.20000000001</v>
      </c>
      <c r="L3999" s="2">
        <f>[2]Reach4Kure!$G4003</f>
        <v>0</v>
      </c>
      <c r="M3999" s="2">
        <v>0</v>
      </c>
      <c r="N3999" s="2">
        <f>[2]Reach4Kure!$C4003*1000</f>
        <v>26760</v>
      </c>
      <c r="O3999" s="3">
        <f>([2]Reach4Kure!$F4003)*1000</f>
        <v>57.62</v>
      </c>
      <c r="P3999" s="2">
        <f>[2]Reach4Kure!$D4003*1000/5</f>
        <v>11.174000000000001</v>
      </c>
      <c r="Q3999" s="2">
        <v>0.1</v>
      </c>
      <c r="R3999" s="2">
        <v>3000</v>
      </c>
      <c r="S3999" s="2">
        <v>0</v>
      </c>
      <c r="T3999" s="2">
        <v>0</v>
      </c>
    </row>
    <row r="4000" spans="1:20" x14ac:dyDescent="0.25">
      <c r="A4000" s="2">
        <v>1993</v>
      </c>
      <c r="B4000" s="2">
        <v>12</v>
      </c>
      <c r="C4000" s="2">
        <v>14</v>
      </c>
      <c r="D4000" s="2" t="s">
        <v>17</v>
      </c>
      <c r="E4000" s="6">
        <f>[1]Final!J4002</f>
        <v>0.96250000000000002</v>
      </c>
      <c r="F4000" s="2">
        <v>-10.9</v>
      </c>
      <c r="G4000" s="2">
        <v>93</v>
      </c>
      <c r="H4000" s="5">
        <f>[1]Final!F4002*10</f>
        <v>993.3</v>
      </c>
      <c r="I4000" s="5">
        <v>1.4</v>
      </c>
      <c r="J4000" s="2">
        <v>0</v>
      </c>
      <c r="K4000" s="4">
        <f>[2]Reach4Kure!$B4004*86400</f>
        <v>321667.20000000001</v>
      </c>
      <c r="L4000" s="2">
        <f>[2]Reach4Kure!$G4004</f>
        <v>0</v>
      </c>
      <c r="M4000" s="2">
        <v>0</v>
      </c>
      <c r="N4000" s="2">
        <f>[2]Reach4Kure!$C4004*1000</f>
        <v>24770</v>
      </c>
      <c r="O4000" s="3">
        <f>([2]Reach4Kure!$F4004)*1000</f>
        <v>55.03</v>
      </c>
      <c r="P4000" s="2">
        <f>[2]Reach4Kure!$D4004*1000/5</f>
        <v>10.811999999999999</v>
      </c>
      <c r="Q4000" s="2">
        <v>0.1</v>
      </c>
      <c r="R4000" s="2">
        <v>3000</v>
      </c>
      <c r="S4000" s="2">
        <v>0</v>
      </c>
      <c r="T4000" s="2">
        <v>0</v>
      </c>
    </row>
    <row r="4001" spans="1:20" x14ac:dyDescent="0.25">
      <c r="A4001" s="2">
        <v>1993</v>
      </c>
      <c r="B4001" s="2">
        <v>12</v>
      </c>
      <c r="C4001" s="2">
        <v>15</v>
      </c>
      <c r="D4001" s="2" t="s">
        <v>17</v>
      </c>
      <c r="E4001" s="6">
        <f>[1]Final!J4003</f>
        <v>1</v>
      </c>
      <c r="F4001" s="2">
        <v>-0.2</v>
      </c>
      <c r="G4001" s="2">
        <v>81</v>
      </c>
      <c r="H4001" s="5">
        <f>[1]Final!F4003*10</f>
        <v>982.8</v>
      </c>
      <c r="I4001" s="5">
        <v>6.9</v>
      </c>
      <c r="J4001" s="2">
        <v>0</v>
      </c>
      <c r="K4001" s="4">
        <f>[2]Reach4Kure!$B4005*86400</f>
        <v>289958.39999999997</v>
      </c>
      <c r="L4001" s="2">
        <f>[2]Reach4Kure!$G4005</f>
        <v>0</v>
      </c>
      <c r="M4001" s="2">
        <v>0</v>
      </c>
      <c r="N4001" s="2">
        <f>[2]Reach4Kure!$C4005*1000</f>
        <v>23830</v>
      </c>
      <c r="O4001" s="3">
        <f>([2]Reach4Kure!$F4005)*1000</f>
        <v>53.61</v>
      </c>
      <c r="P4001" s="2">
        <f>[2]Reach4Kure!$D4005*1000/5</f>
        <v>10.596</v>
      </c>
      <c r="Q4001" s="2">
        <v>0.1</v>
      </c>
      <c r="R4001" s="2">
        <v>3000</v>
      </c>
      <c r="S4001" s="2">
        <v>0</v>
      </c>
      <c r="T4001" s="2">
        <v>0</v>
      </c>
    </row>
    <row r="4002" spans="1:20" x14ac:dyDescent="0.25">
      <c r="A4002" s="2">
        <v>1993</v>
      </c>
      <c r="B4002" s="2">
        <v>12</v>
      </c>
      <c r="C4002" s="2">
        <v>16</v>
      </c>
      <c r="D4002" s="2" t="s">
        <v>17</v>
      </c>
      <c r="E4002" s="6">
        <f>[1]Final!J4004</f>
        <v>0.96250000000000002</v>
      </c>
      <c r="F4002" s="2">
        <v>0</v>
      </c>
      <c r="G4002" s="2">
        <v>96</v>
      </c>
      <c r="H4002" s="5">
        <f>[1]Final!F4004*10</f>
        <v>975.3</v>
      </c>
      <c r="I4002" s="5">
        <v>2.8</v>
      </c>
      <c r="J4002" s="2">
        <v>3.6</v>
      </c>
      <c r="K4002" s="4">
        <f>[2]Reach4Kure!$B4006*86400</f>
        <v>280108.79999999999</v>
      </c>
      <c r="L4002" s="2">
        <f>[2]Reach4Kure!$G4006</f>
        <v>0</v>
      </c>
      <c r="M4002" s="2">
        <v>0</v>
      </c>
      <c r="N4002" s="2">
        <f>[2]Reach4Kure!$C4006*1000</f>
        <v>17080</v>
      </c>
      <c r="O4002" s="3">
        <f>([2]Reach4Kure!$F4006)*1000</f>
        <v>53.21</v>
      </c>
      <c r="P4002" s="2">
        <f>[2]Reach4Kure!$D4006*1000/5</f>
        <v>10.14</v>
      </c>
      <c r="Q4002" s="2">
        <v>0.1</v>
      </c>
      <c r="R4002" s="2">
        <v>3000</v>
      </c>
      <c r="S4002" s="2">
        <v>0</v>
      </c>
      <c r="T4002" s="2">
        <v>0</v>
      </c>
    </row>
    <row r="4003" spans="1:20" x14ac:dyDescent="0.25">
      <c r="A4003" s="2">
        <v>1993</v>
      </c>
      <c r="B4003" s="2">
        <v>12</v>
      </c>
      <c r="C4003" s="2">
        <v>17</v>
      </c>
      <c r="D4003" s="2" t="s">
        <v>17</v>
      </c>
      <c r="E4003" s="6">
        <f>[1]Final!J4005</f>
        <v>0.41249999999999998</v>
      </c>
      <c r="F4003" s="2">
        <v>-6.2</v>
      </c>
      <c r="G4003" s="2">
        <v>95</v>
      </c>
      <c r="H4003" s="5">
        <f>[1]Final!F4005*10</f>
        <v>985.3</v>
      </c>
      <c r="I4003" s="5">
        <v>1.2</v>
      </c>
      <c r="J4003" s="2">
        <v>1</v>
      </c>
      <c r="K4003" s="4">
        <f>[2]Reach4Kure!$B4007*86400</f>
        <v>249263.99999999997</v>
      </c>
      <c r="L4003" s="2">
        <f>[2]Reach4Kure!$G4007</f>
        <v>0</v>
      </c>
      <c r="M4003" s="2">
        <v>0</v>
      </c>
      <c r="N4003" s="2">
        <f>[2]Reach4Kure!$C4007*1000</f>
        <v>17100</v>
      </c>
      <c r="O4003" s="3">
        <f>([2]Reach4Kure!$F4007)*1000</f>
        <v>52.830000000000005</v>
      </c>
      <c r="P4003" s="2">
        <f>[2]Reach4Kure!$D4007*1000/5</f>
        <v>9.83</v>
      </c>
      <c r="Q4003" s="2">
        <v>0.1</v>
      </c>
      <c r="R4003" s="2">
        <v>3000</v>
      </c>
      <c r="S4003" s="2">
        <v>0</v>
      </c>
      <c r="T4003" s="2">
        <v>0</v>
      </c>
    </row>
    <row r="4004" spans="1:20" x14ac:dyDescent="0.25">
      <c r="A4004" s="2">
        <v>1993</v>
      </c>
      <c r="B4004" s="2">
        <v>12</v>
      </c>
      <c r="C4004" s="2">
        <v>18</v>
      </c>
      <c r="D4004" s="2" t="s">
        <v>17</v>
      </c>
      <c r="E4004" s="6">
        <f>[1]Final!J4006</f>
        <v>0.96250000000000002</v>
      </c>
      <c r="F4004" s="2">
        <v>-5.3</v>
      </c>
      <c r="G4004" s="2">
        <v>95</v>
      </c>
      <c r="H4004" s="5">
        <f>[1]Final!F4006*10</f>
        <v>996.2</v>
      </c>
      <c r="I4004" s="5">
        <v>3.1</v>
      </c>
      <c r="J4004" s="2">
        <v>0</v>
      </c>
      <c r="K4004" s="4">
        <f>[2]Reach4Kure!$B4008*86400</f>
        <v>227059.20000000001</v>
      </c>
      <c r="L4004" s="2">
        <f>[2]Reach4Kure!$G4008</f>
        <v>0</v>
      </c>
      <c r="M4004" s="2">
        <v>0</v>
      </c>
      <c r="N4004" s="2">
        <f>[2]Reach4Kure!$C4008*1000</f>
        <v>15370</v>
      </c>
      <c r="O4004" s="3">
        <f>([2]Reach4Kure!$F4008)*1000</f>
        <v>52.699999999999996</v>
      </c>
      <c r="P4004" s="2">
        <f>[2]Reach4Kure!$D4008*1000/5</f>
        <v>10.034000000000001</v>
      </c>
      <c r="Q4004" s="2">
        <v>0.1</v>
      </c>
      <c r="R4004" s="2">
        <v>3000</v>
      </c>
      <c r="S4004" s="2">
        <v>0</v>
      </c>
      <c r="T4004" s="2">
        <v>0</v>
      </c>
    </row>
    <row r="4005" spans="1:20" x14ac:dyDescent="0.25">
      <c r="A4005" s="2">
        <v>1993</v>
      </c>
      <c r="B4005" s="2">
        <v>12</v>
      </c>
      <c r="C4005" s="2">
        <v>19</v>
      </c>
      <c r="D4005" s="2" t="s">
        <v>17</v>
      </c>
      <c r="E4005" s="6">
        <f>[1]Final!J4007</f>
        <v>1</v>
      </c>
      <c r="F4005" s="2">
        <v>5.7</v>
      </c>
      <c r="G4005" s="2">
        <v>99</v>
      </c>
      <c r="H4005" s="5">
        <f>[1]Final!F4007*10</f>
        <v>965.40000000000009</v>
      </c>
      <c r="I4005" s="5">
        <v>6.7</v>
      </c>
      <c r="J4005" s="2">
        <v>4.8</v>
      </c>
      <c r="K4005" s="4">
        <f>[2]Reach4Kure!$B4009*86400</f>
        <v>1522368</v>
      </c>
      <c r="L4005" s="2">
        <f>[2]Reach4Kure!$G4009</f>
        <v>5.29</v>
      </c>
      <c r="M4005" s="2">
        <v>0</v>
      </c>
      <c r="N4005" s="2">
        <f>[2]Reach4Kure!$C4009*1000</f>
        <v>51590</v>
      </c>
      <c r="O4005" s="3">
        <f>([2]Reach4Kure!$F4009)*1000</f>
        <v>66.239999999999995</v>
      </c>
      <c r="P4005" s="2">
        <f>[2]Reach4Kure!$D4009*1000/5</f>
        <v>12.953999999999999</v>
      </c>
      <c r="Q4005" s="2">
        <v>0.1</v>
      </c>
      <c r="R4005" s="2">
        <v>3000</v>
      </c>
      <c r="S4005" s="2">
        <v>0</v>
      </c>
      <c r="T4005" s="2">
        <v>0</v>
      </c>
    </row>
    <row r="4006" spans="1:20" x14ac:dyDescent="0.25">
      <c r="A4006" s="2">
        <v>1993</v>
      </c>
      <c r="B4006" s="2">
        <v>12</v>
      </c>
      <c r="C4006" s="2">
        <v>20</v>
      </c>
      <c r="D4006" s="2" t="s">
        <v>17</v>
      </c>
      <c r="E4006" s="6">
        <f>[1]Final!J4008</f>
        <v>0.33750000000000002</v>
      </c>
      <c r="F4006" s="2">
        <v>0</v>
      </c>
      <c r="G4006" s="2">
        <v>47</v>
      </c>
      <c r="H4006" s="5">
        <f>[1]Final!F4008*10</f>
        <v>977.40000000000009</v>
      </c>
      <c r="I4006" s="5">
        <v>5.8</v>
      </c>
      <c r="J4006" s="2">
        <v>9</v>
      </c>
      <c r="K4006" s="4">
        <f>[2]Reach4Kure!$B4010*86400</f>
        <v>1073088</v>
      </c>
      <c r="L4006" s="2">
        <f>[2]Reach4Kure!$G4010</f>
        <v>0</v>
      </c>
      <c r="M4006" s="2">
        <v>0</v>
      </c>
      <c r="N4006" s="2">
        <f>[2]Reach4Kure!$C4010*1000</f>
        <v>44660</v>
      </c>
      <c r="O4006" s="3">
        <f>([2]Reach4Kure!$F4010)*1000</f>
        <v>73.330000000000013</v>
      </c>
      <c r="P4006" s="2">
        <f>[2]Reach4Kure!$D4010*1000/5</f>
        <v>13.943999999999999</v>
      </c>
      <c r="Q4006" s="2">
        <v>0.1</v>
      </c>
      <c r="R4006" s="2">
        <v>3000</v>
      </c>
      <c r="S4006" s="2">
        <v>0</v>
      </c>
      <c r="T4006" s="2">
        <v>0</v>
      </c>
    </row>
    <row r="4007" spans="1:20" x14ac:dyDescent="0.25">
      <c r="A4007" s="2">
        <v>1993</v>
      </c>
      <c r="B4007" s="2">
        <v>12</v>
      </c>
      <c r="C4007" s="2">
        <v>21</v>
      </c>
      <c r="D4007" s="2" t="s">
        <v>17</v>
      </c>
      <c r="E4007" s="6">
        <f>[1]Final!J4009</f>
        <v>0.75</v>
      </c>
      <c r="F4007" s="2">
        <v>1.5</v>
      </c>
      <c r="G4007" s="2">
        <v>67</v>
      </c>
      <c r="H4007" s="5">
        <f>[1]Final!F4009*10</f>
        <v>978.00000000000011</v>
      </c>
      <c r="I4007" s="5">
        <v>4.5999999999999996</v>
      </c>
      <c r="J4007" s="2">
        <v>0</v>
      </c>
      <c r="K4007" s="4">
        <f>[2]Reach4Kure!$B4011*86400</f>
        <v>762912</v>
      </c>
      <c r="L4007" s="2">
        <f>[2]Reach4Kure!$G4011</f>
        <v>0</v>
      </c>
      <c r="M4007" s="2">
        <v>0</v>
      </c>
      <c r="N4007" s="2">
        <f>[2]Reach4Kure!$C4011*1000</f>
        <v>34400</v>
      </c>
      <c r="O4007" s="3">
        <f>([2]Reach4Kure!$F4011)*1000</f>
        <v>71.790000000000006</v>
      </c>
      <c r="P4007" s="2">
        <f>[2]Reach4Kure!$D4011*1000/5</f>
        <v>13.474</v>
      </c>
      <c r="Q4007" s="2">
        <v>0.1</v>
      </c>
      <c r="R4007" s="2">
        <v>3000</v>
      </c>
      <c r="S4007" s="2">
        <v>0</v>
      </c>
      <c r="T4007" s="2">
        <v>0</v>
      </c>
    </row>
    <row r="4008" spans="1:20" x14ac:dyDescent="0.25">
      <c r="A4008" s="2">
        <v>1993</v>
      </c>
      <c r="B4008" s="2">
        <v>12</v>
      </c>
      <c r="C4008" s="2">
        <v>22</v>
      </c>
      <c r="D4008" s="2" t="s">
        <v>17</v>
      </c>
      <c r="E4008" s="6">
        <f>[1]Final!J4010</f>
        <v>0.625</v>
      </c>
      <c r="F4008" s="2">
        <v>-2</v>
      </c>
      <c r="G4008" s="2">
        <v>77</v>
      </c>
      <c r="H4008" s="5">
        <f>[1]Final!F4010*10</f>
        <v>978.8</v>
      </c>
      <c r="I4008" s="5">
        <v>2.8</v>
      </c>
      <c r="J4008" s="2">
        <v>0</v>
      </c>
      <c r="K4008" s="4">
        <f>[2]Reach4Kure!$B4012*86400</f>
        <v>573436.79999999993</v>
      </c>
      <c r="L4008" s="2">
        <f>[2]Reach4Kure!$G4012</f>
        <v>0</v>
      </c>
      <c r="M4008" s="2">
        <v>0</v>
      </c>
      <c r="N4008" s="2">
        <f>[2]Reach4Kure!$C4012*1000</f>
        <v>31660</v>
      </c>
      <c r="O4008" s="3">
        <f>([2]Reach4Kure!$F4012)*1000</f>
        <v>68.31</v>
      </c>
      <c r="P4008" s="2">
        <f>[2]Reach4Kure!$D4012*1000/5</f>
        <v>12.939999999999998</v>
      </c>
      <c r="Q4008" s="2">
        <v>0.1</v>
      </c>
      <c r="R4008" s="2">
        <v>3000</v>
      </c>
      <c r="S4008" s="2">
        <v>0</v>
      </c>
      <c r="T4008" s="2">
        <v>0</v>
      </c>
    </row>
    <row r="4009" spans="1:20" x14ac:dyDescent="0.25">
      <c r="A4009" s="2">
        <v>1993</v>
      </c>
      <c r="B4009" s="2">
        <v>12</v>
      </c>
      <c r="C4009" s="2">
        <v>23</v>
      </c>
      <c r="D4009" s="2" t="s">
        <v>17</v>
      </c>
      <c r="E4009" s="6">
        <f>[1]Final!J4011</f>
        <v>1</v>
      </c>
      <c r="F4009" s="2">
        <v>-4.5</v>
      </c>
      <c r="G4009" s="2">
        <v>93</v>
      </c>
      <c r="H4009" s="5">
        <f>[1]Final!F4011*10</f>
        <v>980.8</v>
      </c>
      <c r="I4009" s="5">
        <v>6.2</v>
      </c>
      <c r="J4009" s="2">
        <v>0.1</v>
      </c>
      <c r="K4009" s="4">
        <f>[2]Reach4Kure!$B4013*86400</f>
        <v>454032</v>
      </c>
      <c r="L4009" s="2">
        <f>[2]Reach4Kure!$G4013</f>
        <v>0</v>
      </c>
      <c r="M4009" s="2">
        <v>0</v>
      </c>
      <c r="N4009" s="2">
        <f>[2]Reach4Kure!$C4013*1000</f>
        <v>27350</v>
      </c>
      <c r="O4009" s="3">
        <f>([2]Reach4Kure!$F4013)*1000</f>
        <v>63.87</v>
      </c>
      <c r="P4009" s="2">
        <f>[2]Reach4Kure!$D4013*1000/5</f>
        <v>12.360000000000001</v>
      </c>
      <c r="Q4009" s="2">
        <v>0.1</v>
      </c>
      <c r="R4009" s="2">
        <v>3000</v>
      </c>
      <c r="S4009" s="2">
        <v>0</v>
      </c>
      <c r="T4009" s="2">
        <v>0</v>
      </c>
    </row>
    <row r="4010" spans="1:20" x14ac:dyDescent="0.25">
      <c r="A4010" s="2">
        <v>1993</v>
      </c>
      <c r="B4010" s="2">
        <v>12</v>
      </c>
      <c r="C4010" s="2">
        <v>24</v>
      </c>
      <c r="D4010" s="2" t="s">
        <v>17</v>
      </c>
      <c r="E4010" s="6">
        <f>[1]Final!J4012</f>
        <v>1</v>
      </c>
      <c r="F4010" s="2">
        <v>-2.6</v>
      </c>
      <c r="G4010" s="2">
        <v>94</v>
      </c>
      <c r="H4010" s="5">
        <f>[1]Final!F4012*10</f>
        <v>990.90000000000009</v>
      </c>
      <c r="I4010" s="5">
        <v>4</v>
      </c>
      <c r="J4010" s="2">
        <v>10.8</v>
      </c>
      <c r="K4010" s="4">
        <f>[2]Reach4Kure!$B4014*86400</f>
        <v>404524.80000000005</v>
      </c>
      <c r="L4010" s="2">
        <f>[2]Reach4Kure!$G4014</f>
        <v>0</v>
      </c>
      <c r="M4010" s="2">
        <v>0</v>
      </c>
      <c r="N4010" s="2">
        <f>[2]Reach4Kure!$C4014*1000</f>
        <v>36370</v>
      </c>
      <c r="O4010" s="3">
        <f>([2]Reach4Kure!$F4014)*1000</f>
        <v>60.86</v>
      </c>
      <c r="P4010" s="2">
        <f>[2]Reach4Kure!$D4014*1000/5</f>
        <v>11.244</v>
      </c>
      <c r="Q4010" s="2">
        <v>0.1</v>
      </c>
      <c r="R4010" s="2">
        <v>3000</v>
      </c>
      <c r="S4010" s="2">
        <v>0</v>
      </c>
      <c r="T4010" s="2">
        <v>0</v>
      </c>
    </row>
    <row r="4011" spans="1:20" x14ac:dyDescent="0.25">
      <c r="A4011" s="2">
        <v>1993</v>
      </c>
      <c r="B4011" s="2">
        <v>12</v>
      </c>
      <c r="C4011" s="2">
        <v>25</v>
      </c>
      <c r="D4011" s="2" t="s">
        <v>17</v>
      </c>
      <c r="E4011" s="6">
        <f>[1]Final!J4013</f>
        <v>1</v>
      </c>
      <c r="F4011" s="2">
        <v>-1.3</v>
      </c>
      <c r="G4011" s="2">
        <v>85</v>
      </c>
      <c r="H4011" s="5">
        <f>[1]Final!F4013*10</f>
        <v>1003.1</v>
      </c>
      <c r="I4011" s="5">
        <v>6.7</v>
      </c>
      <c r="J4011" s="2">
        <v>2</v>
      </c>
      <c r="K4011" s="4">
        <f>[2]Reach4Kure!$B4015*86400</f>
        <v>336096</v>
      </c>
      <c r="L4011" s="2">
        <f>[2]Reach4Kure!$G4015</f>
        <v>0</v>
      </c>
      <c r="M4011" s="2">
        <v>0</v>
      </c>
      <c r="N4011" s="2">
        <f>[2]Reach4Kure!$C4015*1000</f>
        <v>26510</v>
      </c>
      <c r="O4011" s="3">
        <f>([2]Reach4Kure!$F4015)*1000</f>
        <v>60.470000000000006</v>
      </c>
      <c r="P4011" s="2">
        <f>[2]Reach4Kure!$D4015*1000/5</f>
        <v>10.891999999999999</v>
      </c>
      <c r="Q4011" s="2">
        <v>0.1</v>
      </c>
      <c r="R4011" s="2">
        <v>3000</v>
      </c>
      <c r="S4011" s="2">
        <v>0</v>
      </c>
      <c r="T4011" s="2">
        <v>0</v>
      </c>
    </row>
    <row r="4012" spans="1:20" x14ac:dyDescent="0.25">
      <c r="A4012" s="2">
        <v>1993</v>
      </c>
      <c r="B4012" s="2">
        <v>12</v>
      </c>
      <c r="C4012" s="2">
        <v>26</v>
      </c>
      <c r="D4012" s="2" t="s">
        <v>17</v>
      </c>
      <c r="E4012" s="6">
        <f>[1]Final!J4014</f>
        <v>0.83750000000000002</v>
      </c>
      <c r="F4012" s="2">
        <v>-4.7</v>
      </c>
      <c r="G4012" s="2">
        <v>71</v>
      </c>
      <c r="H4012" s="5">
        <f>[1]Final!F4014*10</f>
        <v>1010.8</v>
      </c>
      <c r="I4012" s="5">
        <v>6.7</v>
      </c>
      <c r="J4012" s="2">
        <v>0.1</v>
      </c>
      <c r="K4012" s="4">
        <f>[2]Reach4Kure!$B4016*86400</f>
        <v>287798.40000000002</v>
      </c>
      <c r="L4012" s="2">
        <f>[2]Reach4Kure!$G4016</f>
        <v>0</v>
      </c>
      <c r="M4012" s="2">
        <v>0</v>
      </c>
      <c r="N4012" s="2">
        <f>[2]Reach4Kure!$C4016*1000</f>
        <v>16930</v>
      </c>
      <c r="O4012" s="3">
        <f>([2]Reach4Kure!$F4016)*1000</f>
        <v>58.93</v>
      </c>
      <c r="P4012" s="2">
        <f>[2]Reach4Kure!$D4016*1000/5</f>
        <v>10.943999999999999</v>
      </c>
      <c r="Q4012" s="2">
        <v>0.1</v>
      </c>
      <c r="R4012" s="2">
        <v>3000</v>
      </c>
      <c r="S4012" s="2">
        <v>0</v>
      </c>
      <c r="T4012" s="2">
        <v>0</v>
      </c>
    </row>
    <row r="4013" spans="1:20" x14ac:dyDescent="0.25">
      <c r="A4013" s="2">
        <v>1993</v>
      </c>
      <c r="B4013" s="2">
        <v>12</v>
      </c>
      <c r="C4013" s="2">
        <v>27</v>
      </c>
      <c r="D4013" s="2" t="s">
        <v>17</v>
      </c>
      <c r="E4013" s="6">
        <f>[1]Final!J4015</f>
        <v>0.25</v>
      </c>
      <c r="F4013" s="2">
        <v>-9.9</v>
      </c>
      <c r="G4013" s="2">
        <v>62</v>
      </c>
      <c r="H4013" s="5">
        <f>[1]Final!F4015*10</f>
        <v>1014.2000000000002</v>
      </c>
      <c r="I4013" s="5">
        <v>3.4</v>
      </c>
      <c r="J4013" s="2">
        <v>0</v>
      </c>
      <c r="K4013" s="4">
        <f>[2]Reach4Kure!$B4017*86400</f>
        <v>255225.60000000001</v>
      </c>
      <c r="L4013" s="2">
        <f>[2]Reach4Kure!$G4017</f>
        <v>0</v>
      </c>
      <c r="M4013" s="2">
        <v>0</v>
      </c>
      <c r="N4013" s="2">
        <f>[2]Reach4Kure!$C4017*1000</f>
        <v>13990</v>
      </c>
      <c r="O4013" s="3">
        <f>([2]Reach4Kure!$F4017)*1000</f>
        <v>57.96</v>
      </c>
      <c r="P4013" s="2">
        <f>[2]Reach4Kure!$D4017*1000/5</f>
        <v>11.032</v>
      </c>
      <c r="Q4013" s="2">
        <v>0.1</v>
      </c>
      <c r="R4013" s="2">
        <v>3000</v>
      </c>
      <c r="S4013" s="2">
        <v>0</v>
      </c>
      <c r="T4013" s="2">
        <v>0</v>
      </c>
    </row>
    <row r="4014" spans="1:20" x14ac:dyDescent="0.25">
      <c r="A4014" s="2">
        <v>1993</v>
      </c>
      <c r="B4014" s="2">
        <v>12</v>
      </c>
      <c r="C4014" s="2">
        <v>28</v>
      </c>
      <c r="D4014" s="2" t="s">
        <v>17</v>
      </c>
      <c r="E4014" s="6">
        <f>[1]Final!J4016</f>
        <v>1</v>
      </c>
      <c r="F4014" s="2">
        <v>-8.6999999999999993</v>
      </c>
      <c r="G4014" s="2">
        <v>79</v>
      </c>
      <c r="H4014" s="5">
        <f>[1]Final!F4016*10</f>
        <v>1011.6000000000001</v>
      </c>
      <c r="I4014" s="5">
        <v>5.3</v>
      </c>
      <c r="J4014" s="2">
        <v>0</v>
      </c>
      <c r="K4014" s="4">
        <f>[2]Reach4Kure!$B4018*86400</f>
        <v>231033.60000000001</v>
      </c>
      <c r="L4014" s="2">
        <f>[2]Reach4Kure!$G4018</f>
        <v>0</v>
      </c>
      <c r="M4014" s="2">
        <v>0</v>
      </c>
      <c r="N4014" s="2">
        <f>[2]Reach4Kure!$C4018*1000</f>
        <v>13900</v>
      </c>
      <c r="O4014" s="3">
        <f>([2]Reach4Kure!$F4018)*1000</f>
        <v>55.89</v>
      </c>
      <c r="P4014" s="2">
        <f>[2]Reach4Kure!$D4018*1000/5</f>
        <v>10.798</v>
      </c>
      <c r="Q4014" s="2">
        <v>0.1</v>
      </c>
      <c r="R4014" s="2">
        <v>3000</v>
      </c>
      <c r="S4014" s="2">
        <v>0</v>
      </c>
      <c r="T4014" s="2">
        <v>0</v>
      </c>
    </row>
    <row r="4015" spans="1:20" x14ac:dyDescent="0.25">
      <c r="A4015" s="2">
        <v>1993</v>
      </c>
      <c r="B4015" s="2">
        <v>12</v>
      </c>
      <c r="C4015" s="2">
        <v>29</v>
      </c>
      <c r="D4015" s="2" t="s">
        <v>17</v>
      </c>
      <c r="E4015" s="6">
        <f>[1]Final!J4017</f>
        <v>1</v>
      </c>
      <c r="F4015" s="2">
        <v>-3.8</v>
      </c>
      <c r="G4015" s="2">
        <v>94</v>
      </c>
      <c r="H4015" s="5">
        <f>[1]Final!F4017*10</f>
        <v>1001.4</v>
      </c>
      <c r="I4015" s="5">
        <v>4.0999999999999996</v>
      </c>
      <c r="J4015" s="2">
        <v>7.4</v>
      </c>
      <c r="K4015" s="4">
        <f>[2]Reach4Kure!$B4019*86400</f>
        <v>240710.39999999999</v>
      </c>
      <c r="L4015" s="2">
        <f>[2]Reach4Kure!$G4019</f>
        <v>0</v>
      </c>
      <c r="M4015" s="2">
        <v>0</v>
      </c>
      <c r="N4015" s="2">
        <f>[2]Reach4Kure!$C4019*1000</f>
        <v>28840</v>
      </c>
      <c r="O4015" s="3">
        <f>([2]Reach4Kure!$F4019)*1000</f>
        <v>54.620000000000005</v>
      </c>
      <c r="P4015" s="2">
        <f>[2]Reach4Kure!$D4019*1000/5</f>
        <v>9.8659999999999997</v>
      </c>
      <c r="Q4015" s="2">
        <v>0.1</v>
      </c>
      <c r="R4015" s="2">
        <v>3000</v>
      </c>
      <c r="S4015" s="2">
        <v>0</v>
      </c>
      <c r="T4015" s="2">
        <v>0</v>
      </c>
    </row>
    <row r="4016" spans="1:20" x14ac:dyDescent="0.25">
      <c r="A4016" s="2">
        <v>1993</v>
      </c>
      <c r="B4016" s="2">
        <v>12</v>
      </c>
      <c r="C4016" s="2">
        <v>30</v>
      </c>
      <c r="D4016" s="2" t="s">
        <v>17</v>
      </c>
      <c r="E4016" s="6">
        <f>[1]Final!J4018</f>
        <v>1</v>
      </c>
      <c r="F4016" s="2">
        <v>1.3</v>
      </c>
      <c r="G4016" s="2">
        <v>98</v>
      </c>
      <c r="H4016" s="5">
        <f>[1]Final!F4018*10</f>
        <v>991.9</v>
      </c>
      <c r="I4016" s="5">
        <v>2.6</v>
      </c>
      <c r="J4016" s="2">
        <v>11.4</v>
      </c>
      <c r="K4016" s="4">
        <f>[2]Reach4Kure!$B4020*86400</f>
        <v>263433.59999999998</v>
      </c>
      <c r="L4016" s="2">
        <f>[2]Reach4Kure!$G4020</f>
        <v>0.85</v>
      </c>
      <c r="M4016" s="2">
        <v>0</v>
      </c>
      <c r="N4016" s="2">
        <f>[2]Reach4Kure!$C4020*1000</f>
        <v>37100</v>
      </c>
      <c r="O4016" s="3">
        <f>([2]Reach4Kure!$F4020)*1000</f>
        <v>55.58</v>
      </c>
      <c r="P4016" s="2">
        <f>[2]Reach4Kure!$D4020*1000/5</f>
        <v>8.7159999999999993</v>
      </c>
      <c r="Q4016" s="2">
        <v>0.1</v>
      </c>
      <c r="R4016" s="2">
        <v>3000</v>
      </c>
      <c r="S4016" s="2">
        <v>0</v>
      </c>
      <c r="T4016" s="2">
        <v>0</v>
      </c>
    </row>
    <row r="4017" spans="1:20" x14ac:dyDescent="0.25">
      <c r="A4017" s="2">
        <v>1993</v>
      </c>
      <c r="B4017" s="2">
        <v>12</v>
      </c>
      <c r="C4017" s="2">
        <v>31</v>
      </c>
      <c r="D4017" s="2" t="s">
        <v>17</v>
      </c>
      <c r="E4017" s="6">
        <f>[1]Final!J4019</f>
        <v>0.96250000000000002</v>
      </c>
      <c r="F4017" s="2">
        <v>0</v>
      </c>
      <c r="G4017" s="2">
        <v>96</v>
      </c>
      <c r="H4017" s="5">
        <f>[1]Final!F4019*10</f>
        <v>985.8</v>
      </c>
      <c r="I4017" s="5">
        <v>2.2000000000000002</v>
      </c>
      <c r="J4017" s="2">
        <v>10.7</v>
      </c>
      <c r="K4017" s="4">
        <f>[2]Reach4Kure!$B4021*86400</f>
        <v>241142.39999999999</v>
      </c>
      <c r="L4017" s="2">
        <f>[2]Reach4Kure!$G4021</f>
        <v>0</v>
      </c>
      <c r="M4017" s="2">
        <v>0</v>
      </c>
      <c r="N4017" s="2">
        <f>[2]Reach4Kure!$C4021*1000</f>
        <v>37680</v>
      </c>
      <c r="O4017" s="3">
        <f>([2]Reach4Kure!$F4021)*1000</f>
        <v>58.25</v>
      </c>
      <c r="P4017" s="2">
        <f>[2]Reach4Kure!$D4021*1000/5</f>
        <v>7.8719999999999999</v>
      </c>
      <c r="Q4017" s="2">
        <v>0.1</v>
      </c>
      <c r="R4017" s="2">
        <v>3000</v>
      </c>
      <c r="S4017" s="2">
        <v>0</v>
      </c>
      <c r="T4017" s="2">
        <v>0</v>
      </c>
    </row>
    <row r="4018" spans="1:20" x14ac:dyDescent="0.25">
      <c r="A4018" s="2">
        <v>1994</v>
      </c>
      <c r="B4018" s="2">
        <v>1</v>
      </c>
      <c r="C4018" s="2">
        <v>1</v>
      </c>
      <c r="D4018" s="2" t="s">
        <v>17</v>
      </c>
      <c r="E4018" s="6">
        <f>[1]Final!J4020</f>
        <v>0.83750000000000002</v>
      </c>
      <c r="F4018" s="2">
        <v>-6.7</v>
      </c>
      <c r="G4018" s="2">
        <v>95</v>
      </c>
      <c r="H4018" s="5">
        <f>[1]Final!F4020*10</f>
        <v>992</v>
      </c>
      <c r="I4018" s="5">
        <v>1.2</v>
      </c>
      <c r="J4018" s="2">
        <v>0</v>
      </c>
      <c r="K4018" s="4">
        <f>[2]Reach4Kure!$B4022*86400</f>
        <v>190771.20000000001</v>
      </c>
      <c r="L4018" s="2">
        <f>[2]Reach4Kure!$G4022</f>
        <v>0</v>
      </c>
      <c r="M4018" s="2">
        <v>0</v>
      </c>
      <c r="N4018" s="2">
        <f>[2]Reach4Kure!$C4022*1000</f>
        <v>29940</v>
      </c>
      <c r="O4018" s="3">
        <f>([2]Reach4Kure!$F4022)*1000</f>
        <v>61.17</v>
      </c>
      <c r="P4018" s="2">
        <f>[2]Reach4Kure!$D4022*1000/5</f>
        <v>8.4640000000000004</v>
      </c>
      <c r="Q4018" s="2">
        <v>0.1</v>
      </c>
      <c r="R4018" s="2">
        <v>3000</v>
      </c>
      <c r="S4018" s="2">
        <v>0</v>
      </c>
      <c r="T4018" s="2">
        <v>0</v>
      </c>
    </row>
    <row r="4019" spans="1:20" x14ac:dyDescent="0.25">
      <c r="A4019" s="2">
        <v>1994</v>
      </c>
      <c r="B4019" s="2">
        <v>1</v>
      </c>
      <c r="C4019" s="2">
        <v>2</v>
      </c>
      <c r="D4019" s="2" t="s">
        <v>17</v>
      </c>
      <c r="E4019" s="6">
        <f>[1]Final!J4021</f>
        <v>0.71250000000000002</v>
      </c>
      <c r="F4019" s="2">
        <v>-10.3</v>
      </c>
      <c r="G4019" s="2">
        <v>92</v>
      </c>
      <c r="H4019" s="5">
        <f>[1]Final!F4021*10</f>
        <v>995.50000000000011</v>
      </c>
      <c r="I4019" s="5">
        <v>0.8</v>
      </c>
      <c r="J4019" s="2">
        <v>0</v>
      </c>
      <c r="K4019" s="4">
        <f>[2]Reach4Kure!$B4023*86400</f>
        <v>165456</v>
      </c>
      <c r="L4019" s="2">
        <f>[2]Reach4Kure!$G4023</f>
        <v>0</v>
      </c>
      <c r="M4019" s="2">
        <v>0</v>
      </c>
      <c r="N4019" s="2">
        <f>[2]Reach4Kure!$C4023*1000</f>
        <v>11470</v>
      </c>
      <c r="O4019" s="3">
        <f>([2]Reach4Kure!$F4023)*1000</f>
        <v>58.85</v>
      </c>
      <c r="P4019" s="2">
        <f>[2]Reach4Kure!$D4023*1000/5</f>
        <v>10.063999999999998</v>
      </c>
      <c r="Q4019" s="2">
        <v>0.1</v>
      </c>
      <c r="R4019" s="2">
        <v>3000</v>
      </c>
      <c r="S4019" s="2">
        <v>0</v>
      </c>
      <c r="T4019" s="2">
        <v>0</v>
      </c>
    </row>
    <row r="4020" spans="1:20" x14ac:dyDescent="0.25">
      <c r="A4020" s="2">
        <v>1994</v>
      </c>
      <c r="B4020" s="2">
        <v>1</v>
      </c>
      <c r="C4020" s="2">
        <v>3</v>
      </c>
      <c r="D4020" s="2" t="s">
        <v>17</v>
      </c>
      <c r="E4020" s="6">
        <f>[1]Final!J4022</f>
        <v>0.91249999999999998</v>
      </c>
      <c r="F4020" s="2">
        <v>-8.5</v>
      </c>
      <c r="G4020" s="2">
        <v>93</v>
      </c>
      <c r="H4020" s="5">
        <f>[1]Final!F4022*10</f>
        <v>998.9</v>
      </c>
      <c r="I4020" s="5">
        <v>1.3</v>
      </c>
      <c r="J4020" s="2">
        <v>0</v>
      </c>
      <c r="K4020" s="4">
        <f>[2]Reach4Kure!$B4024*86400</f>
        <v>149817.60000000001</v>
      </c>
      <c r="L4020" s="2">
        <f>[2]Reach4Kure!$G4024</f>
        <v>0</v>
      </c>
      <c r="M4020" s="2">
        <v>0</v>
      </c>
      <c r="N4020" s="2">
        <f>[2]Reach4Kure!$C4024*1000</f>
        <v>8619</v>
      </c>
      <c r="O4020" s="3">
        <f>([2]Reach4Kure!$F4024)*1000</f>
        <v>62.59</v>
      </c>
      <c r="P4020" s="2">
        <f>[2]Reach4Kure!$D4024*1000/5</f>
        <v>11.318000000000001</v>
      </c>
      <c r="Q4020" s="2">
        <v>0.1</v>
      </c>
      <c r="R4020" s="2">
        <v>3000</v>
      </c>
      <c r="S4020" s="2">
        <v>0</v>
      </c>
      <c r="T4020" s="2">
        <v>0</v>
      </c>
    </row>
    <row r="4021" spans="1:20" x14ac:dyDescent="0.25">
      <c r="A4021" s="2">
        <v>1994</v>
      </c>
      <c r="B4021" s="2">
        <v>1</v>
      </c>
      <c r="C4021" s="2">
        <v>4</v>
      </c>
      <c r="D4021" s="2" t="s">
        <v>17</v>
      </c>
      <c r="E4021" s="6">
        <f>[1]Final!J4023</f>
        <v>1</v>
      </c>
      <c r="F4021" s="2">
        <v>-6.3</v>
      </c>
      <c r="G4021" s="2">
        <v>95</v>
      </c>
      <c r="H4021" s="5">
        <f>[1]Final!F4023*10</f>
        <v>992</v>
      </c>
      <c r="I4021" s="5">
        <v>4.5999999999999996</v>
      </c>
      <c r="J4021" s="2">
        <v>0</v>
      </c>
      <c r="K4021" s="4">
        <f>[2]Reach4Kure!$B4025*86400</f>
        <v>138326.39999999999</v>
      </c>
      <c r="L4021" s="2">
        <f>[2]Reach4Kure!$G4025</f>
        <v>0</v>
      </c>
      <c r="M4021" s="2">
        <v>0</v>
      </c>
      <c r="N4021" s="2">
        <f>[2]Reach4Kure!$C4025*1000</f>
        <v>8253</v>
      </c>
      <c r="O4021" s="3">
        <f>([2]Reach4Kure!$F4025)*1000</f>
        <v>61.46</v>
      </c>
      <c r="P4021" s="2">
        <f>[2]Reach4Kure!$D4025*1000/5</f>
        <v>11.346</v>
      </c>
      <c r="Q4021" s="2">
        <v>0.1</v>
      </c>
      <c r="R4021" s="2">
        <v>3000</v>
      </c>
      <c r="S4021" s="2">
        <v>0</v>
      </c>
      <c r="T4021" s="2">
        <v>0</v>
      </c>
    </row>
    <row r="4022" spans="1:20" x14ac:dyDescent="0.25">
      <c r="A4022" s="2">
        <v>1994</v>
      </c>
      <c r="B4022" s="2">
        <v>1</v>
      </c>
      <c r="C4022" s="2">
        <v>5</v>
      </c>
      <c r="D4022" s="2" t="s">
        <v>17</v>
      </c>
      <c r="E4022" s="6">
        <f>[1]Final!J4024</f>
        <v>1</v>
      </c>
      <c r="F4022" s="2">
        <v>-2.5</v>
      </c>
      <c r="G4022" s="2">
        <v>97</v>
      </c>
      <c r="H4022" s="5">
        <f>[1]Final!F4024*10</f>
        <v>984.80000000000007</v>
      </c>
      <c r="I4022" s="5">
        <v>2.2000000000000002</v>
      </c>
      <c r="J4022" s="2">
        <v>11.2</v>
      </c>
      <c r="K4022" s="4">
        <f>[2]Reach4Kure!$B4026*86400</f>
        <v>208051.19999999998</v>
      </c>
      <c r="L4022" s="2">
        <f>[2]Reach4Kure!$G4026</f>
        <v>0</v>
      </c>
      <c r="M4022" s="2">
        <v>0</v>
      </c>
      <c r="N4022" s="2">
        <f>[2]Reach4Kure!$C4026*1000</f>
        <v>40490</v>
      </c>
      <c r="O4022" s="3">
        <f>([2]Reach4Kure!$F4026)*1000</f>
        <v>56.779999999999994</v>
      </c>
      <c r="P4022" s="2">
        <f>[2]Reach4Kure!$D4026*1000/5</f>
        <v>9.2979999999999983</v>
      </c>
      <c r="Q4022" s="2">
        <v>0.1</v>
      </c>
      <c r="R4022" s="2">
        <v>3000</v>
      </c>
      <c r="S4022" s="2">
        <v>0</v>
      </c>
      <c r="T4022" s="2">
        <v>0</v>
      </c>
    </row>
    <row r="4023" spans="1:20" x14ac:dyDescent="0.25">
      <c r="A4023" s="2">
        <v>1994</v>
      </c>
      <c r="B4023" s="2">
        <v>1</v>
      </c>
      <c r="C4023" s="2">
        <v>6</v>
      </c>
      <c r="D4023" s="2" t="s">
        <v>17</v>
      </c>
      <c r="E4023" s="6">
        <f>[1]Final!J4025</f>
        <v>1</v>
      </c>
      <c r="F4023" s="2">
        <v>0.6</v>
      </c>
      <c r="G4023" s="2">
        <v>96</v>
      </c>
      <c r="H4023" s="5">
        <f>[1]Final!F4025*10</f>
        <v>984.80000000000007</v>
      </c>
      <c r="I4023" s="5">
        <v>3.6</v>
      </c>
      <c r="J4023" s="2">
        <v>5.8</v>
      </c>
      <c r="K4023" s="4">
        <f>[2]Reach4Kure!$B4027*86400</f>
        <v>174787.20000000001</v>
      </c>
      <c r="L4023" s="2">
        <f>[2]Reach4Kure!$G4027</f>
        <v>0.44</v>
      </c>
      <c r="M4023" s="2">
        <v>0</v>
      </c>
      <c r="N4023" s="2">
        <f>[2]Reach4Kure!$C4027*1000</f>
        <v>35170</v>
      </c>
      <c r="O4023" s="3">
        <f>([2]Reach4Kure!$F4027)*1000</f>
        <v>61.04</v>
      </c>
      <c r="P4023" s="2">
        <f>[2]Reach4Kure!$D4027*1000/5</f>
        <v>8.8620000000000001</v>
      </c>
      <c r="Q4023" s="2">
        <v>0.1</v>
      </c>
      <c r="R4023" s="2">
        <v>3000</v>
      </c>
      <c r="S4023" s="2">
        <v>0</v>
      </c>
      <c r="T4023" s="2">
        <v>0</v>
      </c>
    </row>
    <row r="4024" spans="1:20" x14ac:dyDescent="0.25">
      <c r="A4024" s="2">
        <v>1994</v>
      </c>
      <c r="B4024" s="2">
        <v>1</v>
      </c>
      <c r="C4024" s="2">
        <v>7</v>
      </c>
      <c r="D4024" s="2" t="s">
        <v>17</v>
      </c>
      <c r="E4024" s="6">
        <f>[1]Final!J4026</f>
        <v>1</v>
      </c>
      <c r="F4024" s="2">
        <v>0.6</v>
      </c>
      <c r="G4024" s="2">
        <v>97</v>
      </c>
      <c r="H4024" s="5">
        <f>[1]Final!F4026*10</f>
        <v>987.8</v>
      </c>
      <c r="I4024" s="5">
        <v>3.3</v>
      </c>
      <c r="J4024" s="2">
        <v>1.3</v>
      </c>
      <c r="K4024" s="4">
        <f>[2]Reach4Kure!$B4028*86400</f>
        <v>158889.60000000001</v>
      </c>
      <c r="L4024" s="2">
        <f>[2]Reach4Kure!$G4028</f>
        <v>0.42</v>
      </c>
      <c r="M4024" s="2">
        <v>0</v>
      </c>
      <c r="N4024" s="2">
        <f>[2]Reach4Kure!$C4028*1000</f>
        <v>31680</v>
      </c>
      <c r="O4024" s="3">
        <f>([2]Reach4Kure!$F4028)*1000</f>
        <v>65.820000000000007</v>
      </c>
      <c r="P4024" s="2">
        <f>[2]Reach4Kure!$D4028*1000/5</f>
        <v>9.0739999999999998</v>
      </c>
      <c r="Q4024" s="2">
        <v>0.1</v>
      </c>
      <c r="R4024" s="2">
        <v>3000</v>
      </c>
      <c r="S4024" s="2">
        <v>0</v>
      </c>
      <c r="T4024" s="2">
        <v>0</v>
      </c>
    </row>
    <row r="4025" spans="1:20" x14ac:dyDescent="0.25">
      <c r="A4025" s="2">
        <v>1994</v>
      </c>
      <c r="B4025" s="2">
        <v>1</v>
      </c>
      <c r="C4025" s="2">
        <v>8</v>
      </c>
      <c r="D4025" s="2" t="s">
        <v>17</v>
      </c>
      <c r="E4025" s="6">
        <f>[1]Final!J4027</f>
        <v>0.46250000000000002</v>
      </c>
      <c r="F4025" s="2">
        <v>-3.3</v>
      </c>
      <c r="G4025" s="2">
        <v>96</v>
      </c>
      <c r="H4025" s="5">
        <f>[1]Final!F4027*10</f>
        <v>993.9</v>
      </c>
      <c r="I4025" s="5">
        <v>1.7</v>
      </c>
      <c r="J4025" s="2">
        <v>16.2</v>
      </c>
      <c r="K4025" s="4">
        <f>[2]Reach4Kure!$B4029*86400</f>
        <v>215913.60000000001</v>
      </c>
      <c r="L4025" s="2">
        <f>[2]Reach4Kure!$G4029</f>
        <v>0</v>
      </c>
      <c r="M4025" s="2">
        <v>0</v>
      </c>
      <c r="N4025" s="2">
        <f>[2]Reach4Kure!$C4029*1000</f>
        <v>44670</v>
      </c>
      <c r="O4025" s="3">
        <f>([2]Reach4Kure!$F4029)*1000</f>
        <v>64.42</v>
      </c>
      <c r="P4025" s="2">
        <f>[2]Reach4Kure!$D4029*1000/5</f>
        <v>8.0060000000000002</v>
      </c>
      <c r="Q4025" s="2">
        <v>0.1</v>
      </c>
      <c r="R4025" s="2">
        <v>3000</v>
      </c>
      <c r="S4025" s="2">
        <v>0</v>
      </c>
      <c r="T4025" s="2">
        <v>0</v>
      </c>
    </row>
    <row r="4026" spans="1:20" x14ac:dyDescent="0.25">
      <c r="A4026" s="2">
        <v>1994</v>
      </c>
      <c r="B4026" s="2">
        <v>1</v>
      </c>
      <c r="C4026" s="2">
        <v>9</v>
      </c>
      <c r="D4026" s="2" t="s">
        <v>17</v>
      </c>
      <c r="E4026" s="6">
        <f>[1]Final!J4028</f>
        <v>0.75</v>
      </c>
      <c r="F4026" s="2">
        <v>-9.8000000000000007</v>
      </c>
      <c r="G4026" s="2">
        <v>92</v>
      </c>
      <c r="H4026" s="5">
        <f>[1]Final!F4028*10</f>
        <v>1010.4000000000001</v>
      </c>
      <c r="I4026" s="5">
        <v>0.8</v>
      </c>
      <c r="J4026" s="2">
        <v>0</v>
      </c>
      <c r="K4026" s="4">
        <f>[2]Reach4Kure!$B4030*86400</f>
        <v>162604.79999999999</v>
      </c>
      <c r="L4026" s="2">
        <f>[2]Reach4Kure!$G4030</f>
        <v>0</v>
      </c>
      <c r="M4026" s="2">
        <v>0</v>
      </c>
      <c r="N4026" s="2">
        <f>[2]Reach4Kure!$C4030*1000</f>
        <v>35200</v>
      </c>
      <c r="O4026" s="3">
        <f>([2]Reach4Kure!$F4030)*1000</f>
        <v>67.27</v>
      </c>
      <c r="P4026" s="2">
        <f>[2]Reach4Kure!$D4030*1000/5</f>
        <v>8.6479999999999997</v>
      </c>
      <c r="Q4026" s="2">
        <v>0.1</v>
      </c>
      <c r="R4026" s="2">
        <v>3000</v>
      </c>
      <c r="S4026" s="2">
        <v>0</v>
      </c>
      <c r="T4026" s="2">
        <v>0</v>
      </c>
    </row>
    <row r="4027" spans="1:20" x14ac:dyDescent="0.25">
      <c r="A4027" s="2">
        <v>1994</v>
      </c>
      <c r="B4027" s="2">
        <v>1</v>
      </c>
      <c r="C4027" s="2">
        <v>10</v>
      </c>
      <c r="D4027" s="2" t="s">
        <v>17</v>
      </c>
      <c r="E4027" s="6">
        <f>[1]Final!J4029</f>
        <v>1</v>
      </c>
      <c r="F4027" s="2">
        <v>-4.7</v>
      </c>
      <c r="G4027" s="2">
        <v>96</v>
      </c>
      <c r="H4027" s="5">
        <f>[1]Final!F4029*10</f>
        <v>1009.9000000000001</v>
      </c>
      <c r="I4027" s="5">
        <v>2.9</v>
      </c>
      <c r="J4027" s="2">
        <v>0.1</v>
      </c>
      <c r="K4027" s="4">
        <f>[2]Reach4Kure!$B4031*86400</f>
        <v>142905.60000000001</v>
      </c>
      <c r="L4027" s="2">
        <f>[2]Reach4Kure!$G4031</f>
        <v>0</v>
      </c>
      <c r="M4027" s="2">
        <v>0</v>
      </c>
      <c r="N4027" s="2">
        <f>[2]Reach4Kure!$C4031*1000</f>
        <v>23650</v>
      </c>
      <c r="O4027" s="3">
        <f>([2]Reach4Kure!$F4031)*1000</f>
        <v>67.919999999999987</v>
      </c>
      <c r="P4027" s="2">
        <f>[2]Reach4Kure!$D4031*1000/5</f>
        <v>10.063999999999998</v>
      </c>
      <c r="Q4027" s="2">
        <v>0.1</v>
      </c>
      <c r="R4027" s="2">
        <v>3000</v>
      </c>
      <c r="S4027" s="2">
        <v>0</v>
      </c>
      <c r="T4027" s="2">
        <v>0</v>
      </c>
    </row>
    <row r="4028" spans="1:20" x14ac:dyDescent="0.25">
      <c r="A4028" s="2">
        <v>1994</v>
      </c>
      <c r="B4028" s="2">
        <v>1</v>
      </c>
      <c r="C4028" s="2">
        <v>11</v>
      </c>
      <c r="D4028" s="2" t="s">
        <v>17</v>
      </c>
      <c r="E4028" s="6">
        <f>[1]Final!J4030</f>
        <v>1</v>
      </c>
      <c r="F4028" s="2">
        <v>-3.2</v>
      </c>
      <c r="G4028" s="2">
        <v>87</v>
      </c>
      <c r="H4028" s="5">
        <f>[1]Final!F4030*10</f>
        <v>1009.7000000000002</v>
      </c>
      <c r="I4028" s="5">
        <v>3.6</v>
      </c>
      <c r="J4028" s="2">
        <v>1.1000000000000001</v>
      </c>
      <c r="K4028" s="4">
        <f>[2]Reach4Kure!$B4032*86400</f>
        <v>137721.60000000001</v>
      </c>
      <c r="L4028" s="2">
        <f>[2]Reach4Kure!$G4032</f>
        <v>0</v>
      </c>
      <c r="M4028" s="2">
        <v>0</v>
      </c>
      <c r="N4028" s="2">
        <f>[2]Reach4Kure!$C4032*1000</f>
        <v>9990</v>
      </c>
      <c r="O4028" s="3">
        <f>([2]Reach4Kure!$F4032)*1000</f>
        <v>65.83</v>
      </c>
      <c r="P4028" s="2">
        <f>[2]Reach4Kure!$D4032*1000/5</f>
        <v>11.61</v>
      </c>
      <c r="Q4028" s="2">
        <v>0.1</v>
      </c>
      <c r="R4028" s="2">
        <v>3000</v>
      </c>
      <c r="S4028" s="2">
        <v>0</v>
      </c>
      <c r="T4028" s="2">
        <v>0</v>
      </c>
    </row>
    <row r="4029" spans="1:20" x14ac:dyDescent="0.25">
      <c r="A4029" s="2">
        <v>1994</v>
      </c>
      <c r="B4029" s="2">
        <v>1</v>
      </c>
      <c r="C4029" s="2">
        <v>12</v>
      </c>
      <c r="D4029" s="2" t="s">
        <v>17</v>
      </c>
      <c r="E4029" s="6">
        <f>[1]Final!J4031</f>
        <v>1</v>
      </c>
      <c r="F4029" s="2">
        <v>-2.1</v>
      </c>
      <c r="G4029" s="2">
        <v>97</v>
      </c>
      <c r="H4029" s="5">
        <f>[1]Final!F4031*10</f>
        <v>996.00000000000011</v>
      </c>
      <c r="I4029" s="5">
        <v>3.4</v>
      </c>
      <c r="J4029" s="2">
        <v>3</v>
      </c>
      <c r="K4029" s="4">
        <f>[2]Reach4Kure!$B4033*86400</f>
        <v>141091.20000000001</v>
      </c>
      <c r="L4029" s="2">
        <f>[2]Reach4Kure!$G4033</f>
        <v>0</v>
      </c>
      <c r="M4029" s="2">
        <v>0</v>
      </c>
      <c r="N4029" s="2">
        <f>[2]Reach4Kure!$C4033*1000</f>
        <v>11180</v>
      </c>
      <c r="O4029" s="3">
        <f>([2]Reach4Kure!$F4033)*1000</f>
        <v>69.38</v>
      </c>
      <c r="P4029" s="2">
        <f>[2]Reach4Kure!$D4033*1000/5</f>
        <v>11.964</v>
      </c>
      <c r="Q4029" s="2">
        <v>0.1</v>
      </c>
      <c r="R4029" s="2">
        <v>3000</v>
      </c>
      <c r="S4029" s="2">
        <v>0</v>
      </c>
      <c r="T4029" s="2">
        <v>0</v>
      </c>
    </row>
    <row r="4030" spans="1:20" x14ac:dyDescent="0.25">
      <c r="A4030" s="2">
        <v>1994</v>
      </c>
      <c r="B4030" s="2">
        <v>1</v>
      </c>
      <c r="C4030" s="2">
        <v>13</v>
      </c>
      <c r="D4030" s="2" t="s">
        <v>17</v>
      </c>
      <c r="E4030" s="6">
        <f>[1]Final!J4032</f>
        <v>0.875</v>
      </c>
      <c r="F4030" s="2">
        <v>2.2999999999999998</v>
      </c>
      <c r="G4030" s="2">
        <v>96</v>
      </c>
      <c r="H4030" s="5">
        <f>[1]Final!F4032*10</f>
        <v>976.80000000000007</v>
      </c>
      <c r="I4030" s="5">
        <v>3.6</v>
      </c>
      <c r="J4030" s="2">
        <v>29.2</v>
      </c>
      <c r="K4030" s="4">
        <f>[2]Reach4Kure!$B4034*86400</f>
        <v>2007935.9999999998</v>
      </c>
      <c r="L4030" s="2">
        <f>[2]Reach4Kure!$G4034</f>
        <v>1.56</v>
      </c>
      <c r="M4030" s="2">
        <v>0</v>
      </c>
      <c r="N4030" s="2">
        <f>[2]Reach4Kure!$C4034*1000</f>
        <v>27240</v>
      </c>
      <c r="O4030" s="3">
        <f>([2]Reach4Kure!$F4034)*1000</f>
        <v>62.9</v>
      </c>
      <c r="P4030" s="2">
        <f>[2]Reach4Kure!$D4034*1000/5</f>
        <v>11.940000000000001</v>
      </c>
      <c r="Q4030" s="2">
        <v>0.1</v>
      </c>
      <c r="R4030" s="2">
        <v>3000</v>
      </c>
      <c r="S4030" s="2">
        <v>0</v>
      </c>
      <c r="T4030" s="2">
        <v>0</v>
      </c>
    </row>
    <row r="4031" spans="1:20" x14ac:dyDescent="0.25">
      <c r="A4031" s="2">
        <v>1994</v>
      </c>
      <c r="B4031" s="2">
        <v>1</v>
      </c>
      <c r="C4031" s="2">
        <v>14</v>
      </c>
      <c r="D4031" s="2" t="s">
        <v>17</v>
      </c>
      <c r="E4031" s="6">
        <f>[1]Final!J4033</f>
        <v>0.875</v>
      </c>
      <c r="F4031" s="2">
        <v>2.2000000000000002</v>
      </c>
      <c r="G4031" s="2">
        <v>96</v>
      </c>
      <c r="H4031" s="5">
        <f>[1]Final!F4033*10</f>
        <v>979.80000000000007</v>
      </c>
      <c r="I4031" s="5">
        <v>2.4</v>
      </c>
      <c r="J4031" s="2">
        <v>0</v>
      </c>
      <c r="K4031" s="4">
        <f>[2]Reach4Kure!$B4035*86400</f>
        <v>1414368</v>
      </c>
      <c r="L4031" s="2">
        <f>[2]Reach4Kure!$G4035</f>
        <v>1.81</v>
      </c>
      <c r="M4031" s="2">
        <v>0</v>
      </c>
      <c r="N4031" s="2">
        <f>[2]Reach4Kure!$C4035*1000</f>
        <v>21940</v>
      </c>
      <c r="O4031" s="3">
        <f>([2]Reach4Kure!$F4035)*1000</f>
        <v>76.429999999999993</v>
      </c>
      <c r="P4031" s="2">
        <f>[2]Reach4Kure!$D4035*1000/5</f>
        <v>14.166</v>
      </c>
      <c r="Q4031" s="2">
        <v>0.1</v>
      </c>
      <c r="R4031" s="2">
        <v>3000</v>
      </c>
      <c r="S4031" s="2">
        <v>0</v>
      </c>
      <c r="T4031" s="2">
        <v>0</v>
      </c>
    </row>
    <row r="4032" spans="1:20" x14ac:dyDescent="0.25">
      <c r="A4032" s="2">
        <v>1994</v>
      </c>
      <c r="B4032" s="2">
        <v>1</v>
      </c>
      <c r="C4032" s="2">
        <v>15</v>
      </c>
      <c r="D4032" s="2" t="s">
        <v>17</v>
      </c>
      <c r="E4032" s="6">
        <f>[1]Final!J4034</f>
        <v>0.46250000000000002</v>
      </c>
      <c r="F4032" s="2">
        <v>-3</v>
      </c>
      <c r="G4032" s="2">
        <v>81</v>
      </c>
      <c r="H4032" s="5">
        <f>[1]Final!F4034*10</f>
        <v>992.6</v>
      </c>
      <c r="I4032" s="5">
        <v>2.8</v>
      </c>
      <c r="J4032" s="2">
        <v>0.1</v>
      </c>
      <c r="K4032" s="4">
        <f>[2]Reach4Kure!$B4036*86400</f>
        <v>964224</v>
      </c>
      <c r="L4032" s="2">
        <f>[2]Reach4Kure!$G4036</f>
        <v>0</v>
      </c>
      <c r="M4032" s="2">
        <v>0</v>
      </c>
      <c r="N4032" s="2">
        <f>[2]Reach4Kure!$C4036*1000</f>
        <v>35340</v>
      </c>
      <c r="O4032" s="3">
        <f>([2]Reach4Kure!$F4036)*1000</f>
        <v>77.160000000000011</v>
      </c>
      <c r="P4032" s="2">
        <f>[2]Reach4Kure!$D4036*1000/5</f>
        <v>14.122</v>
      </c>
      <c r="Q4032" s="2">
        <v>0.1</v>
      </c>
      <c r="R4032" s="2">
        <v>3000</v>
      </c>
      <c r="S4032" s="2">
        <v>0</v>
      </c>
      <c r="T4032" s="2">
        <v>0</v>
      </c>
    </row>
    <row r="4033" spans="1:20" x14ac:dyDescent="0.25">
      <c r="A4033" s="2">
        <v>1994</v>
      </c>
      <c r="B4033" s="2">
        <v>1</v>
      </c>
      <c r="C4033" s="2">
        <v>16</v>
      </c>
      <c r="D4033" s="2" t="s">
        <v>17</v>
      </c>
      <c r="E4033" s="6">
        <f>[1]Final!J4035</f>
        <v>0.28749999999999998</v>
      </c>
      <c r="F4033" s="2">
        <v>-8.6999999999999993</v>
      </c>
      <c r="G4033" s="2">
        <v>86</v>
      </c>
      <c r="H4033" s="5">
        <f>[1]Final!F4035*10</f>
        <v>1002.3000000000001</v>
      </c>
      <c r="I4033" s="5">
        <v>1.2</v>
      </c>
      <c r="J4033" s="2">
        <v>0</v>
      </c>
      <c r="K4033" s="4">
        <f>[2]Reach4Kure!$B4037*86400</f>
        <v>692928</v>
      </c>
      <c r="L4033" s="2">
        <f>[2]Reach4Kure!$G4037</f>
        <v>0</v>
      </c>
      <c r="M4033" s="2">
        <v>0</v>
      </c>
      <c r="N4033" s="2">
        <f>[2]Reach4Kure!$C4037*1000</f>
        <v>33220</v>
      </c>
      <c r="O4033" s="3">
        <f>([2]Reach4Kure!$F4037)*1000</f>
        <v>73.45</v>
      </c>
      <c r="P4033" s="2">
        <f>[2]Reach4Kure!$D4037*1000/5</f>
        <v>13.559999999999999</v>
      </c>
      <c r="Q4033" s="2">
        <v>0.1</v>
      </c>
      <c r="R4033" s="2">
        <v>3000</v>
      </c>
      <c r="S4033" s="2">
        <v>0</v>
      </c>
      <c r="T4033" s="2">
        <v>0</v>
      </c>
    </row>
    <row r="4034" spans="1:20" x14ac:dyDescent="0.25">
      <c r="A4034" s="2">
        <v>1994</v>
      </c>
      <c r="B4034" s="2">
        <v>1</v>
      </c>
      <c r="C4034" s="2">
        <v>17</v>
      </c>
      <c r="D4034" s="2" t="s">
        <v>17</v>
      </c>
      <c r="E4034" s="6">
        <f>[1]Final!J4036</f>
        <v>0.28749999999999998</v>
      </c>
      <c r="F4034" s="2">
        <v>-14.4</v>
      </c>
      <c r="G4034" s="2">
        <v>90</v>
      </c>
      <c r="H4034" s="5">
        <f>[1]Final!F4036*10</f>
        <v>1005.2</v>
      </c>
      <c r="I4034" s="5">
        <v>0</v>
      </c>
      <c r="J4034" s="2">
        <v>0</v>
      </c>
      <c r="K4034" s="4">
        <f>[2]Reach4Kure!$B4038*86400</f>
        <v>525052.80000000005</v>
      </c>
      <c r="L4034" s="2">
        <f>[2]Reach4Kure!$G4038</f>
        <v>0</v>
      </c>
      <c r="M4034" s="2">
        <v>0</v>
      </c>
      <c r="N4034" s="2">
        <f>[2]Reach4Kure!$C4038*1000</f>
        <v>19030</v>
      </c>
      <c r="O4034" s="3">
        <f>([2]Reach4Kure!$F4038)*1000</f>
        <v>67.69</v>
      </c>
      <c r="P4034" s="2">
        <f>[2]Reach4Kure!$D4038*1000/5</f>
        <v>12.995999999999999</v>
      </c>
      <c r="Q4034" s="2">
        <v>0.1</v>
      </c>
      <c r="R4034" s="2">
        <v>3000</v>
      </c>
      <c r="S4034" s="2">
        <v>0</v>
      </c>
      <c r="T4034" s="2">
        <v>0</v>
      </c>
    </row>
    <row r="4035" spans="1:20" x14ac:dyDescent="0.25">
      <c r="A4035" s="2">
        <v>1994</v>
      </c>
      <c r="B4035" s="2">
        <v>1</v>
      </c>
      <c r="C4035" s="2">
        <v>18</v>
      </c>
      <c r="D4035" s="2" t="s">
        <v>17</v>
      </c>
      <c r="E4035" s="6">
        <f>[1]Final!J4037</f>
        <v>0.96250000000000002</v>
      </c>
      <c r="F4035" s="2">
        <v>-9.3000000000000007</v>
      </c>
      <c r="G4035" s="2">
        <v>91</v>
      </c>
      <c r="H4035" s="5">
        <f>[1]Final!F4037*10</f>
        <v>1004.1000000000001</v>
      </c>
      <c r="I4035" s="5">
        <v>2.2999999999999998</v>
      </c>
      <c r="J4035" s="2">
        <v>0</v>
      </c>
      <c r="K4035" s="4">
        <f>[2]Reach4Kure!$B4039*86400</f>
        <v>417744</v>
      </c>
      <c r="L4035" s="2">
        <f>[2]Reach4Kure!$G4039</f>
        <v>0</v>
      </c>
      <c r="M4035" s="2">
        <v>0</v>
      </c>
      <c r="N4035" s="2">
        <f>[2]Reach4Kure!$C4039*1000</f>
        <v>26110</v>
      </c>
      <c r="O4035" s="3">
        <f>([2]Reach4Kure!$F4039)*1000</f>
        <v>63.99</v>
      </c>
      <c r="P4035" s="2">
        <f>[2]Reach4Kure!$D4039*1000/5</f>
        <v>12.41</v>
      </c>
      <c r="Q4035" s="2">
        <v>0.1</v>
      </c>
      <c r="R4035" s="2">
        <v>3000</v>
      </c>
      <c r="S4035" s="2">
        <v>0</v>
      </c>
      <c r="T4035" s="2">
        <v>0</v>
      </c>
    </row>
    <row r="4036" spans="1:20" x14ac:dyDescent="0.25">
      <c r="A4036" s="2">
        <v>1994</v>
      </c>
      <c r="B4036" s="2">
        <v>1</v>
      </c>
      <c r="C4036" s="2">
        <v>19</v>
      </c>
      <c r="D4036" s="2" t="s">
        <v>17</v>
      </c>
      <c r="E4036" s="6">
        <f>[1]Final!J4038</f>
        <v>1</v>
      </c>
      <c r="F4036" s="2">
        <v>-4</v>
      </c>
      <c r="G4036" s="2">
        <v>97</v>
      </c>
      <c r="H4036" s="5">
        <f>[1]Final!F4038*10</f>
        <v>1001.9</v>
      </c>
      <c r="I4036" s="5">
        <v>1.5</v>
      </c>
      <c r="J4036" s="2">
        <v>8.9</v>
      </c>
      <c r="K4036" s="4">
        <f>[2]Reach4Kure!$B4040*86400</f>
        <v>386812.80000000005</v>
      </c>
      <c r="L4036" s="2">
        <f>[2]Reach4Kure!$G4040</f>
        <v>0</v>
      </c>
      <c r="M4036" s="2">
        <v>0</v>
      </c>
      <c r="N4036" s="2">
        <f>[2]Reach4Kure!$C4040*1000</f>
        <v>38080</v>
      </c>
      <c r="O4036" s="3">
        <f>([2]Reach4Kure!$F4040)*1000</f>
        <v>60.24</v>
      </c>
      <c r="P4036" s="2">
        <f>[2]Reach4Kure!$D4040*1000/5</f>
        <v>10.889999999999999</v>
      </c>
      <c r="Q4036" s="2">
        <v>0.1</v>
      </c>
      <c r="R4036" s="2">
        <v>3000</v>
      </c>
      <c r="S4036" s="2">
        <v>0</v>
      </c>
      <c r="T4036" s="2">
        <v>0</v>
      </c>
    </row>
    <row r="4037" spans="1:20" x14ac:dyDescent="0.25">
      <c r="A4037" s="2">
        <v>1994</v>
      </c>
      <c r="B4037" s="2">
        <v>1</v>
      </c>
      <c r="C4037" s="2">
        <v>20</v>
      </c>
      <c r="D4037" s="2" t="s">
        <v>17</v>
      </c>
      <c r="E4037" s="6">
        <f>[1]Final!J4039</f>
        <v>0.83750000000000002</v>
      </c>
      <c r="F4037" s="2">
        <v>1</v>
      </c>
      <c r="G4037" s="2">
        <v>96</v>
      </c>
      <c r="H4037" s="5">
        <f>[1]Final!F4039*10</f>
        <v>1001.5</v>
      </c>
      <c r="I4037" s="5">
        <v>5</v>
      </c>
      <c r="J4037" s="2">
        <v>0</v>
      </c>
      <c r="K4037" s="4">
        <f>[2]Reach4Kure!$B4041*86400</f>
        <v>312508.79999999999</v>
      </c>
      <c r="L4037" s="2">
        <f>[2]Reach4Kure!$G4041</f>
        <v>0</v>
      </c>
      <c r="M4037" s="2">
        <v>0</v>
      </c>
      <c r="N4037" s="2">
        <f>[2]Reach4Kure!$C4041*1000</f>
        <v>31100</v>
      </c>
      <c r="O4037" s="3">
        <f>([2]Reach4Kure!$F4041)*1000</f>
        <v>61.73</v>
      </c>
      <c r="P4037" s="2">
        <f>[2]Reach4Kure!$D4041*1000/5</f>
        <v>10.802000000000001</v>
      </c>
      <c r="Q4037" s="2">
        <v>0.1</v>
      </c>
      <c r="R4037" s="2">
        <v>3000</v>
      </c>
      <c r="S4037" s="2">
        <v>0</v>
      </c>
      <c r="T4037" s="2">
        <v>0</v>
      </c>
    </row>
    <row r="4038" spans="1:20" x14ac:dyDescent="0.25">
      <c r="A4038" s="2">
        <v>1994</v>
      </c>
      <c r="B4038" s="2">
        <v>1</v>
      </c>
      <c r="C4038" s="2">
        <v>21</v>
      </c>
      <c r="D4038" s="2" t="s">
        <v>17</v>
      </c>
      <c r="E4038" s="6">
        <f>[1]Final!J4040</f>
        <v>0.71250000000000002</v>
      </c>
      <c r="F4038" s="2">
        <v>3.2</v>
      </c>
      <c r="G4038" s="2">
        <v>97</v>
      </c>
      <c r="H4038" s="5">
        <f>[1]Final!F4040*10</f>
        <v>993.50000000000011</v>
      </c>
      <c r="I4038" s="5">
        <v>7.6</v>
      </c>
      <c r="J4038" s="2">
        <v>0</v>
      </c>
      <c r="K4038" s="4">
        <f>[2]Reach4Kure!$B4042*86400</f>
        <v>609120</v>
      </c>
      <c r="L4038" s="2">
        <f>[2]Reach4Kure!$G4042</f>
        <v>3.08</v>
      </c>
      <c r="M4038" s="2">
        <v>0</v>
      </c>
      <c r="N4038" s="2">
        <f>[2]Reach4Kure!$C4042*1000</f>
        <v>24360</v>
      </c>
      <c r="O4038" s="3">
        <f>([2]Reach4Kure!$F4042)*1000</f>
        <v>66.650000000000006</v>
      </c>
      <c r="P4038" s="2">
        <f>[2]Reach4Kure!$D4042*1000/5</f>
        <v>12.666</v>
      </c>
      <c r="Q4038" s="2">
        <v>0.1</v>
      </c>
      <c r="R4038" s="2">
        <v>3000</v>
      </c>
      <c r="S4038" s="2">
        <v>0</v>
      </c>
      <c r="T4038" s="2">
        <v>0</v>
      </c>
    </row>
    <row r="4039" spans="1:20" x14ac:dyDescent="0.25">
      <c r="A4039" s="2">
        <v>1994</v>
      </c>
      <c r="B4039" s="2">
        <v>1</v>
      </c>
      <c r="C4039" s="2">
        <v>22</v>
      </c>
      <c r="D4039" s="2" t="s">
        <v>17</v>
      </c>
      <c r="E4039" s="6">
        <f>[1]Final!J4041</f>
        <v>0.21249999999999999</v>
      </c>
      <c r="F4039" s="2">
        <v>2.5</v>
      </c>
      <c r="G4039" s="2">
        <v>73</v>
      </c>
      <c r="H4039" s="5">
        <f>[1]Final!F4041*10</f>
        <v>994.80000000000007</v>
      </c>
      <c r="I4039" s="5">
        <v>6.5</v>
      </c>
      <c r="J4039" s="2">
        <v>0</v>
      </c>
      <c r="K4039" s="4">
        <f>[2]Reach4Kure!$B4043*86400</f>
        <v>647308.80000000005</v>
      </c>
      <c r="L4039" s="2">
        <f>[2]Reach4Kure!$G4043</f>
        <v>2.2000000000000002</v>
      </c>
      <c r="M4039" s="2">
        <v>0</v>
      </c>
      <c r="N4039" s="2">
        <f>[2]Reach4Kure!$C4043*1000</f>
        <v>24370</v>
      </c>
      <c r="O4039" s="3">
        <f>([2]Reach4Kure!$F4043)*1000</f>
        <v>67.260000000000005</v>
      </c>
      <c r="P4039" s="2">
        <f>[2]Reach4Kure!$D4043*1000/5</f>
        <v>13.172000000000001</v>
      </c>
      <c r="Q4039" s="2">
        <v>0.1</v>
      </c>
      <c r="R4039" s="2">
        <v>3000</v>
      </c>
      <c r="S4039" s="2">
        <v>0</v>
      </c>
      <c r="T4039" s="2">
        <v>0</v>
      </c>
    </row>
    <row r="4040" spans="1:20" x14ac:dyDescent="0.25">
      <c r="A4040" s="2">
        <v>1994</v>
      </c>
      <c r="B4040" s="2">
        <v>1</v>
      </c>
      <c r="C4040" s="2">
        <v>23</v>
      </c>
      <c r="D4040" s="2" t="s">
        <v>17</v>
      </c>
      <c r="E4040" s="6">
        <f>[1]Final!J4042</f>
        <v>0.16250000000000001</v>
      </c>
      <c r="F4040" s="2">
        <v>1.2</v>
      </c>
      <c r="G4040" s="2">
        <v>72</v>
      </c>
      <c r="H4040" s="5">
        <f>[1]Final!F4042*10</f>
        <v>980.8</v>
      </c>
      <c r="I4040" s="5">
        <v>6.7</v>
      </c>
      <c r="J4040" s="2">
        <v>0.1</v>
      </c>
      <c r="K4040" s="4">
        <f>[2]Reach4Kure!$B4044*86400</f>
        <v>490924.80000000005</v>
      </c>
      <c r="L4040" s="2">
        <f>[2]Reach4Kure!$G4044</f>
        <v>0.78</v>
      </c>
      <c r="M4040" s="2">
        <v>0</v>
      </c>
      <c r="N4040" s="2">
        <f>[2]Reach4Kure!$C4044*1000</f>
        <v>27810</v>
      </c>
      <c r="O4040" s="3">
        <f>([2]Reach4Kure!$F4044)*1000</f>
        <v>65.949999999999989</v>
      </c>
      <c r="P4040" s="2">
        <f>[2]Reach4Kure!$D4044*1000/5</f>
        <v>12.970000000000002</v>
      </c>
      <c r="Q4040" s="2">
        <v>0.1</v>
      </c>
      <c r="R4040" s="2">
        <v>3000</v>
      </c>
      <c r="S4040" s="2">
        <v>0</v>
      </c>
      <c r="T4040" s="2">
        <v>0</v>
      </c>
    </row>
    <row r="4041" spans="1:20" x14ac:dyDescent="0.25">
      <c r="A4041" s="2">
        <v>1994</v>
      </c>
      <c r="B4041" s="2">
        <v>1</v>
      </c>
      <c r="C4041" s="2">
        <v>24</v>
      </c>
      <c r="D4041" s="2" t="s">
        <v>17</v>
      </c>
      <c r="E4041" s="6">
        <f>[1]Final!J4043</f>
        <v>8.7499999999999994E-2</v>
      </c>
      <c r="F4041" s="2">
        <v>0.6</v>
      </c>
      <c r="G4041" s="2">
        <v>51</v>
      </c>
      <c r="H4041" s="5">
        <f>[1]Final!F4043*10</f>
        <v>983.50000000000011</v>
      </c>
      <c r="I4041" s="5">
        <v>6.5</v>
      </c>
      <c r="J4041" s="2">
        <v>1.6</v>
      </c>
      <c r="K4041" s="4">
        <f>[2]Reach4Kure!$B4045*86400</f>
        <v>388022.39999999997</v>
      </c>
      <c r="L4041" s="2">
        <f>[2]Reach4Kure!$G4045</f>
        <v>0.14000000000000001</v>
      </c>
      <c r="M4041" s="2">
        <v>0</v>
      </c>
      <c r="N4041" s="2">
        <f>[2]Reach4Kure!$C4045*1000</f>
        <v>24640</v>
      </c>
      <c r="O4041" s="3">
        <f>([2]Reach4Kure!$F4045)*1000</f>
        <v>62.269999999999996</v>
      </c>
      <c r="P4041" s="2">
        <f>[2]Reach4Kure!$D4045*1000/5</f>
        <v>12.32</v>
      </c>
      <c r="Q4041" s="2">
        <v>0.1</v>
      </c>
      <c r="R4041" s="2">
        <v>3000</v>
      </c>
      <c r="S4041" s="2">
        <v>0</v>
      </c>
      <c r="T4041" s="2">
        <v>0</v>
      </c>
    </row>
    <row r="4042" spans="1:20" x14ac:dyDescent="0.25">
      <c r="A4042" s="2">
        <v>1994</v>
      </c>
      <c r="B4042" s="2">
        <v>1</v>
      </c>
      <c r="C4042" s="2">
        <v>25</v>
      </c>
      <c r="D4042" s="2" t="s">
        <v>17</v>
      </c>
      <c r="E4042" s="6">
        <f>[1]Final!J4044</f>
        <v>0.875</v>
      </c>
      <c r="F4042" s="2">
        <v>-3.7</v>
      </c>
      <c r="G4042" s="2">
        <v>77</v>
      </c>
      <c r="H4042" s="5">
        <f>[1]Final!F4044*10</f>
        <v>986.70000000000016</v>
      </c>
      <c r="I4042" s="5">
        <v>2.9</v>
      </c>
      <c r="J4042" s="2">
        <v>0</v>
      </c>
      <c r="K4042" s="4">
        <f>[2]Reach4Kure!$B4046*86400</f>
        <v>319593.59999999998</v>
      </c>
      <c r="L4042" s="2">
        <f>[2]Reach4Kure!$G4046</f>
        <v>0</v>
      </c>
      <c r="M4042" s="2">
        <v>0</v>
      </c>
      <c r="N4042" s="2">
        <f>[2]Reach4Kure!$C4046*1000</f>
        <v>22510</v>
      </c>
      <c r="O4042" s="3">
        <f>([2]Reach4Kure!$F4046)*1000</f>
        <v>59.38</v>
      </c>
      <c r="P4042" s="2">
        <f>[2]Reach4Kure!$D4046*1000/5</f>
        <v>11.812000000000001</v>
      </c>
      <c r="Q4042" s="2">
        <v>0.1</v>
      </c>
      <c r="R4042" s="2">
        <v>3000</v>
      </c>
      <c r="S4042" s="2">
        <v>0</v>
      </c>
      <c r="T4042" s="2">
        <v>0</v>
      </c>
    </row>
    <row r="4043" spans="1:20" x14ac:dyDescent="0.25">
      <c r="A4043" s="2">
        <v>1994</v>
      </c>
      <c r="B4043" s="2">
        <v>1</v>
      </c>
      <c r="C4043" s="2">
        <v>26</v>
      </c>
      <c r="D4043" s="2" t="s">
        <v>17</v>
      </c>
      <c r="E4043" s="6">
        <f>[1]Final!J4045</f>
        <v>0.66249999999999998</v>
      </c>
      <c r="F4043" s="2">
        <v>-5.8</v>
      </c>
      <c r="G4043" s="2">
        <v>95</v>
      </c>
      <c r="H4043" s="5">
        <f>[1]Final!F4045*10</f>
        <v>984.90000000000009</v>
      </c>
      <c r="I4043" s="5">
        <v>1.6</v>
      </c>
      <c r="J4043" s="2">
        <v>5.9</v>
      </c>
      <c r="K4043" s="4">
        <f>[2]Reach4Kure!$B4047*86400</f>
        <v>287971.20000000001</v>
      </c>
      <c r="L4043" s="2">
        <f>[2]Reach4Kure!$G4047</f>
        <v>0</v>
      </c>
      <c r="M4043" s="2">
        <v>0</v>
      </c>
      <c r="N4043" s="2">
        <f>[2]Reach4Kure!$C4047*1000</f>
        <v>23030</v>
      </c>
      <c r="O4043" s="3">
        <f>([2]Reach4Kure!$F4047)*1000</f>
        <v>57.65</v>
      </c>
      <c r="P4043" s="2">
        <f>[2]Reach4Kure!$D4047*1000/5</f>
        <v>11.024000000000001</v>
      </c>
      <c r="Q4043" s="2">
        <v>0.1</v>
      </c>
      <c r="R4043" s="2">
        <v>3000</v>
      </c>
      <c r="S4043" s="2">
        <v>0</v>
      </c>
      <c r="T4043" s="2">
        <v>0</v>
      </c>
    </row>
    <row r="4044" spans="1:20" x14ac:dyDescent="0.25">
      <c r="A4044" s="2">
        <v>1994</v>
      </c>
      <c r="B4044" s="2">
        <v>1</v>
      </c>
      <c r="C4044" s="2">
        <v>27</v>
      </c>
      <c r="D4044" s="2" t="s">
        <v>17</v>
      </c>
      <c r="E4044" s="6">
        <f>[1]Final!J4046</f>
        <v>0.375</v>
      </c>
      <c r="F4044" s="2">
        <v>0.9</v>
      </c>
      <c r="G4044" s="2">
        <v>82</v>
      </c>
      <c r="H4044" s="5">
        <f>[1]Final!F4046*10</f>
        <v>971.70000000000016</v>
      </c>
      <c r="I4044" s="5">
        <v>5.5</v>
      </c>
      <c r="J4044" s="2">
        <v>4.3</v>
      </c>
      <c r="K4044" s="4">
        <f>[2]Reach4Kure!$B4048*86400</f>
        <v>255312</v>
      </c>
      <c r="L4044" s="2">
        <f>[2]Reach4Kure!$G4048</f>
        <v>0</v>
      </c>
      <c r="M4044" s="2">
        <v>0</v>
      </c>
      <c r="N4044" s="2">
        <f>[2]Reach4Kure!$C4048*1000</f>
        <v>31240</v>
      </c>
      <c r="O4044" s="3">
        <f>([2]Reach4Kure!$F4048)*1000</f>
        <v>59.37</v>
      </c>
      <c r="P4044" s="2">
        <f>[2]Reach4Kure!$D4048*1000/5</f>
        <v>10.698</v>
      </c>
      <c r="Q4044" s="2">
        <v>0.1</v>
      </c>
      <c r="R4044" s="2">
        <v>3000</v>
      </c>
      <c r="S4044" s="2">
        <v>0</v>
      </c>
      <c r="T4044" s="2">
        <v>0</v>
      </c>
    </row>
    <row r="4045" spans="1:20" x14ac:dyDescent="0.25">
      <c r="A4045" s="2">
        <v>1994</v>
      </c>
      <c r="B4045" s="2">
        <v>1</v>
      </c>
      <c r="C4045" s="2">
        <v>28</v>
      </c>
      <c r="D4045" s="2" t="s">
        <v>17</v>
      </c>
      <c r="E4045" s="6">
        <f>[1]Final!J4047</f>
        <v>0.96250000000000002</v>
      </c>
      <c r="F4045" s="2">
        <v>-4</v>
      </c>
      <c r="G4045" s="2">
        <v>88</v>
      </c>
      <c r="H4045" s="5">
        <f>[1]Final!F4047*10</f>
        <v>984</v>
      </c>
      <c r="I4045" s="5">
        <v>4.5999999999999996</v>
      </c>
      <c r="J4045" s="2">
        <v>2.5</v>
      </c>
      <c r="K4045" s="4">
        <f>[2]Reach4Kure!$B4049*86400</f>
        <v>222307.19999999998</v>
      </c>
      <c r="L4045" s="2">
        <f>[2]Reach4Kure!$G4049</f>
        <v>0</v>
      </c>
      <c r="M4045" s="2">
        <v>0</v>
      </c>
      <c r="N4045" s="2">
        <f>[2]Reach4Kure!$C4049*1000</f>
        <v>14490</v>
      </c>
      <c r="O4045" s="3">
        <f>([2]Reach4Kure!$F4049)*1000</f>
        <v>57.36</v>
      </c>
      <c r="P4045" s="2">
        <f>[2]Reach4Kure!$D4049*1000/5</f>
        <v>10.795999999999999</v>
      </c>
      <c r="Q4045" s="2">
        <v>0.1</v>
      </c>
      <c r="R4045" s="2">
        <v>3000</v>
      </c>
      <c r="S4045" s="2">
        <v>0</v>
      </c>
      <c r="T4045" s="2">
        <v>0</v>
      </c>
    </row>
    <row r="4046" spans="1:20" x14ac:dyDescent="0.25">
      <c r="A4046" s="2">
        <v>1994</v>
      </c>
      <c r="B4046" s="2">
        <v>1</v>
      </c>
      <c r="C4046" s="2">
        <v>29</v>
      </c>
      <c r="D4046" s="2" t="s">
        <v>17</v>
      </c>
      <c r="E4046" s="6">
        <f>[1]Final!J4048</f>
        <v>0.78749999999999998</v>
      </c>
      <c r="F4046" s="2">
        <v>-14.3</v>
      </c>
      <c r="G4046" s="2">
        <v>91</v>
      </c>
      <c r="H4046" s="5">
        <f>[1]Final!F4048*10</f>
        <v>1015</v>
      </c>
      <c r="I4046" s="5">
        <v>0.8</v>
      </c>
      <c r="J4046" s="2">
        <v>5.8</v>
      </c>
      <c r="K4046" s="4">
        <f>[2]Reach4Kure!$B4050*86400</f>
        <v>197769.60000000001</v>
      </c>
      <c r="L4046" s="2">
        <f>[2]Reach4Kure!$G4050</f>
        <v>0</v>
      </c>
      <c r="M4046" s="2">
        <v>0</v>
      </c>
      <c r="N4046" s="2">
        <f>[2]Reach4Kure!$C4050*1000</f>
        <v>12060</v>
      </c>
      <c r="O4046" s="3">
        <f>([2]Reach4Kure!$F4050)*1000</f>
        <v>55.86</v>
      </c>
      <c r="P4046" s="2">
        <f>[2]Reach4Kure!$D4050*1000/5</f>
        <v>10.625999999999999</v>
      </c>
      <c r="Q4046" s="2">
        <v>0.1</v>
      </c>
      <c r="R4046" s="2">
        <v>3000</v>
      </c>
      <c r="S4046" s="2">
        <v>0</v>
      </c>
      <c r="T4046" s="2">
        <v>0</v>
      </c>
    </row>
    <row r="4047" spans="1:20" x14ac:dyDescent="0.25">
      <c r="A4047" s="2">
        <v>1994</v>
      </c>
      <c r="B4047" s="2">
        <v>1</v>
      </c>
      <c r="C4047" s="2">
        <v>30</v>
      </c>
      <c r="D4047" s="2" t="s">
        <v>17</v>
      </c>
      <c r="E4047" s="6">
        <f>[1]Final!J4049</f>
        <v>0.83750000000000002</v>
      </c>
      <c r="F4047" s="2">
        <v>-2.8</v>
      </c>
      <c r="G4047" s="2">
        <v>91</v>
      </c>
      <c r="H4047" s="5">
        <f>[1]Final!F4049*10</f>
        <v>982.5</v>
      </c>
      <c r="I4047" s="5">
        <v>4.8</v>
      </c>
      <c r="J4047" s="2">
        <v>8.4</v>
      </c>
      <c r="K4047" s="4">
        <f>[2]Reach4Kure!$B4051*86400</f>
        <v>205372.79999999999</v>
      </c>
      <c r="L4047" s="2">
        <f>[2]Reach4Kure!$G4051</f>
        <v>0</v>
      </c>
      <c r="M4047" s="2">
        <v>0</v>
      </c>
      <c r="N4047" s="2">
        <f>[2]Reach4Kure!$C4051*1000</f>
        <v>26100</v>
      </c>
      <c r="O4047" s="3">
        <f>([2]Reach4Kure!$F4051)*1000</f>
        <v>55.76</v>
      </c>
      <c r="P4047" s="2">
        <f>[2]Reach4Kure!$D4051*1000/5</f>
        <v>10.001999999999999</v>
      </c>
      <c r="Q4047" s="2">
        <v>0.1</v>
      </c>
      <c r="R4047" s="2">
        <v>3000</v>
      </c>
      <c r="S4047" s="2">
        <v>0</v>
      </c>
      <c r="T4047" s="2">
        <v>0</v>
      </c>
    </row>
    <row r="4048" spans="1:20" x14ac:dyDescent="0.25">
      <c r="A4048" s="2">
        <v>1994</v>
      </c>
      <c r="B4048" s="2">
        <v>1</v>
      </c>
      <c r="C4048" s="2">
        <v>31</v>
      </c>
      <c r="D4048" s="2" t="s">
        <v>17</v>
      </c>
      <c r="E4048" s="6">
        <f>[1]Final!J4050</f>
        <v>0.71250000000000002</v>
      </c>
      <c r="F4048" s="2">
        <v>-7.3</v>
      </c>
      <c r="G4048" s="2">
        <v>94</v>
      </c>
      <c r="H4048" s="5">
        <f>[1]Final!F4050*10</f>
        <v>998.9</v>
      </c>
      <c r="I4048" s="5">
        <v>1.2</v>
      </c>
      <c r="J4048" s="2">
        <v>0</v>
      </c>
      <c r="K4048" s="4">
        <f>[2]Reach4Kure!$B4052*86400</f>
        <v>174960</v>
      </c>
      <c r="L4048" s="2">
        <f>[2]Reach4Kure!$G4052</f>
        <v>0</v>
      </c>
      <c r="M4048" s="2">
        <v>0</v>
      </c>
      <c r="N4048" s="2">
        <f>[2]Reach4Kure!$C4052*1000</f>
        <v>20850</v>
      </c>
      <c r="O4048" s="3">
        <f>([2]Reach4Kure!$F4052)*1000</f>
        <v>57.13</v>
      </c>
      <c r="P4048" s="2">
        <f>[2]Reach4Kure!$D4052*1000/5</f>
        <v>9.9060000000000006</v>
      </c>
      <c r="Q4048" s="2">
        <v>0.1</v>
      </c>
      <c r="R4048" s="2">
        <v>3000</v>
      </c>
      <c r="S4048" s="2">
        <v>0</v>
      </c>
      <c r="T4048" s="2">
        <v>0</v>
      </c>
    </row>
    <row r="4049" spans="1:20" x14ac:dyDescent="0.25">
      <c r="A4049" s="2">
        <v>1994</v>
      </c>
      <c r="B4049" s="2">
        <v>2</v>
      </c>
      <c r="C4049" s="2">
        <v>1</v>
      </c>
      <c r="D4049" s="2" t="s">
        <v>17</v>
      </c>
      <c r="E4049" s="6">
        <f>[1]Final!J4051</f>
        <v>1</v>
      </c>
      <c r="F4049" s="2">
        <v>-5.0999999999999996</v>
      </c>
      <c r="G4049" s="2">
        <v>81</v>
      </c>
      <c r="H4049" s="5">
        <f>[1]Final!F4051*10</f>
        <v>1008.7</v>
      </c>
      <c r="I4049" s="5">
        <v>3.3</v>
      </c>
      <c r="J4049" s="2">
        <v>0</v>
      </c>
      <c r="K4049" s="4">
        <f>[2]Reach4Kure!$B4053*86400</f>
        <v>156816</v>
      </c>
      <c r="L4049" s="2">
        <f>[2]Reach4Kure!$G4053</f>
        <v>0</v>
      </c>
      <c r="M4049" s="2">
        <v>0</v>
      </c>
      <c r="N4049" s="2">
        <f>[2]Reach4Kure!$C4053*1000</f>
        <v>12080</v>
      </c>
      <c r="O4049" s="3">
        <f>([2]Reach4Kure!$F4053)*1000</f>
        <v>56.730000000000004</v>
      </c>
      <c r="P4049" s="2">
        <f>[2]Reach4Kure!$D4053*1000/5</f>
        <v>10.436</v>
      </c>
      <c r="Q4049" s="2">
        <v>0.1</v>
      </c>
      <c r="R4049" s="2">
        <v>3000</v>
      </c>
      <c r="S4049" s="2">
        <v>0</v>
      </c>
      <c r="T4049" s="2">
        <v>0</v>
      </c>
    </row>
    <row r="4050" spans="1:20" x14ac:dyDescent="0.25">
      <c r="A4050" s="2">
        <v>1994</v>
      </c>
      <c r="B4050" s="2">
        <v>2</v>
      </c>
      <c r="C4050" s="2">
        <v>2</v>
      </c>
      <c r="D4050" s="2" t="s">
        <v>17</v>
      </c>
      <c r="E4050" s="6">
        <f>[1]Final!J4052</f>
        <v>1</v>
      </c>
      <c r="F4050" s="2">
        <v>-4</v>
      </c>
      <c r="G4050" s="2">
        <v>90</v>
      </c>
      <c r="H4050" s="5">
        <f>[1]Final!F4052*10</f>
        <v>997.40000000000009</v>
      </c>
      <c r="I4050" s="5">
        <v>5.7</v>
      </c>
      <c r="J4050" s="2">
        <v>10.199999999999999</v>
      </c>
      <c r="K4050" s="4">
        <f>[2]Reach4Kure!$B4054*86400</f>
        <v>192412.79999999999</v>
      </c>
      <c r="L4050" s="2">
        <f>[2]Reach4Kure!$G4054</f>
        <v>0</v>
      </c>
      <c r="M4050" s="2">
        <v>0</v>
      </c>
      <c r="N4050" s="2">
        <f>[2]Reach4Kure!$C4054*1000</f>
        <v>15130</v>
      </c>
      <c r="O4050" s="3">
        <f>([2]Reach4Kure!$F4054)*1000</f>
        <v>56.370000000000005</v>
      </c>
      <c r="P4050" s="2">
        <f>[2]Reach4Kure!$D4054*1000/5</f>
        <v>9.3279999999999994</v>
      </c>
      <c r="Q4050" s="2">
        <v>0.1</v>
      </c>
      <c r="R4050" s="2">
        <v>3000</v>
      </c>
      <c r="S4050" s="2">
        <v>0</v>
      </c>
      <c r="T4050" s="2">
        <v>0</v>
      </c>
    </row>
    <row r="4051" spans="1:20" x14ac:dyDescent="0.25">
      <c r="A4051" s="2">
        <v>1994</v>
      </c>
      <c r="B4051" s="2">
        <v>2</v>
      </c>
      <c r="C4051" s="2">
        <v>3</v>
      </c>
      <c r="D4051" s="2" t="s">
        <v>17</v>
      </c>
      <c r="E4051" s="6">
        <f>[1]Final!J4053</f>
        <v>0.46250000000000002</v>
      </c>
      <c r="F4051" s="2">
        <v>-8.9</v>
      </c>
      <c r="G4051" s="2">
        <v>89</v>
      </c>
      <c r="H4051" s="5">
        <f>[1]Final!F4053*10</f>
        <v>1007.3000000000001</v>
      </c>
      <c r="I4051" s="5">
        <v>3.6</v>
      </c>
      <c r="J4051" s="2">
        <v>4.4000000000000004</v>
      </c>
      <c r="K4051" s="4">
        <f>[2]Reach4Kure!$B4055*86400</f>
        <v>160704</v>
      </c>
      <c r="L4051" s="2">
        <f>[2]Reach4Kure!$G4055</f>
        <v>0</v>
      </c>
      <c r="M4051" s="2">
        <v>0</v>
      </c>
      <c r="N4051" s="2">
        <f>[2]Reach4Kure!$C4055*1000</f>
        <v>30820</v>
      </c>
      <c r="O4051" s="3">
        <f>([2]Reach4Kure!$F4055)*1000</f>
        <v>61.73</v>
      </c>
      <c r="P4051" s="2">
        <f>[2]Reach4Kure!$D4055*1000/5</f>
        <v>9.1639999999999997</v>
      </c>
      <c r="Q4051" s="2">
        <v>0.1</v>
      </c>
      <c r="R4051" s="2">
        <v>3000</v>
      </c>
      <c r="S4051" s="2">
        <v>0</v>
      </c>
      <c r="T4051" s="2">
        <v>0</v>
      </c>
    </row>
    <row r="4052" spans="1:20" x14ac:dyDescent="0.25">
      <c r="A4052" s="2">
        <v>1994</v>
      </c>
      <c r="B4052" s="2">
        <v>2</v>
      </c>
      <c r="C4052" s="2">
        <v>4</v>
      </c>
      <c r="D4052" s="2" t="s">
        <v>17</v>
      </c>
      <c r="E4052" s="6">
        <f>[1]Final!J4054</f>
        <v>0.375</v>
      </c>
      <c r="F4052" s="2">
        <v>-13</v>
      </c>
      <c r="G4052" s="2">
        <v>87</v>
      </c>
      <c r="H4052" s="5">
        <f>[1]Final!F4054*10</f>
        <v>1015.8</v>
      </c>
      <c r="I4052" s="5">
        <v>3.3</v>
      </c>
      <c r="J4052" s="2">
        <v>0</v>
      </c>
      <c r="K4052" s="4">
        <f>[2]Reach4Kure!$B4056*86400</f>
        <v>142300.79999999999</v>
      </c>
      <c r="L4052" s="2">
        <f>[2]Reach4Kure!$G4056</f>
        <v>0</v>
      </c>
      <c r="M4052" s="2">
        <v>0</v>
      </c>
      <c r="N4052" s="2">
        <f>[2]Reach4Kure!$C4056*1000</f>
        <v>22420</v>
      </c>
      <c r="O4052" s="3">
        <f>([2]Reach4Kure!$F4056)*1000</f>
        <v>62.230000000000004</v>
      </c>
      <c r="P4052" s="2">
        <f>[2]Reach4Kure!$D4056*1000/5</f>
        <v>9.6740000000000013</v>
      </c>
      <c r="Q4052" s="2">
        <v>0.1</v>
      </c>
      <c r="R4052" s="2">
        <v>3000</v>
      </c>
      <c r="S4052" s="2">
        <v>0</v>
      </c>
      <c r="T4052" s="2">
        <v>0</v>
      </c>
    </row>
    <row r="4053" spans="1:20" x14ac:dyDescent="0.25">
      <c r="A4053" s="2">
        <v>1994</v>
      </c>
      <c r="B4053" s="2">
        <v>2</v>
      </c>
      <c r="C4053" s="2">
        <v>5</v>
      </c>
      <c r="D4053" s="2" t="s">
        <v>17</v>
      </c>
      <c r="E4053" s="6">
        <f>[1]Final!J4055</f>
        <v>0.875</v>
      </c>
      <c r="F4053" s="2">
        <v>-10.5</v>
      </c>
      <c r="G4053" s="2">
        <v>86</v>
      </c>
      <c r="H4053" s="5">
        <f>[1]Final!F4055*10</f>
        <v>1020.1</v>
      </c>
      <c r="I4053" s="5">
        <v>3.4</v>
      </c>
      <c r="J4053" s="2">
        <v>0.1</v>
      </c>
      <c r="K4053" s="4">
        <f>[2]Reach4Kure!$B4057*86400</f>
        <v>135648</v>
      </c>
      <c r="L4053" s="2">
        <f>[2]Reach4Kure!$G4057</f>
        <v>0</v>
      </c>
      <c r="M4053" s="2">
        <v>0</v>
      </c>
      <c r="N4053" s="2">
        <f>[2]Reach4Kure!$C4057*1000</f>
        <v>8848</v>
      </c>
      <c r="O4053" s="3">
        <f>([2]Reach4Kure!$F4057)*1000</f>
        <v>59.73</v>
      </c>
      <c r="P4053" s="2">
        <f>[2]Reach4Kure!$D4057*1000/5</f>
        <v>10.736000000000001</v>
      </c>
      <c r="Q4053" s="2">
        <v>0.1</v>
      </c>
      <c r="R4053" s="2">
        <v>3000</v>
      </c>
      <c r="S4053" s="2">
        <v>0</v>
      </c>
      <c r="T4053" s="2">
        <v>0</v>
      </c>
    </row>
    <row r="4054" spans="1:20" x14ac:dyDescent="0.25">
      <c r="A4054" s="2">
        <v>1994</v>
      </c>
      <c r="B4054" s="2">
        <v>2</v>
      </c>
      <c r="C4054" s="2">
        <v>6</v>
      </c>
      <c r="D4054" s="2" t="s">
        <v>17</v>
      </c>
      <c r="E4054" s="6">
        <f>[1]Final!J4056</f>
        <v>0.91249999999999998</v>
      </c>
      <c r="F4054" s="2">
        <v>-6.4</v>
      </c>
      <c r="G4054" s="2">
        <v>87</v>
      </c>
      <c r="H4054" s="5">
        <f>[1]Final!F4056*10</f>
        <v>1015.8</v>
      </c>
      <c r="I4054" s="5">
        <v>3.3</v>
      </c>
      <c r="J4054" s="2">
        <v>0.3</v>
      </c>
      <c r="K4054" s="4">
        <f>[2]Reach4Kure!$B4058*86400</f>
        <v>133142.39999999999</v>
      </c>
      <c r="L4054" s="2">
        <f>[2]Reach4Kure!$G4058</f>
        <v>0</v>
      </c>
      <c r="M4054" s="2">
        <v>0</v>
      </c>
      <c r="N4054" s="2">
        <f>[2]Reach4Kure!$C4058*1000</f>
        <v>8538</v>
      </c>
      <c r="O4054" s="3">
        <f>([2]Reach4Kure!$F4058)*1000</f>
        <v>61.53</v>
      </c>
      <c r="P4054" s="2">
        <f>[2]Reach4Kure!$D4058*1000/5</f>
        <v>11.218</v>
      </c>
      <c r="Q4054" s="2">
        <v>0.1</v>
      </c>
      <c r="R4054" s="2">
        <v>3000</v>
      </c>
      <c r="S4054" s="2">
        <v>0</v>
      </c>
      <c r="T4054" s="2">
        <v>0</v>
      </c>
    </row>
    <row r="4055" spans="1:20" x14ac:dyDescent="0.25">
      <c r="A4055" s="2">
        <v>1994</v>
      </c>
      <c r="B4055" s="2">
        <v>2</v>
      </c>
      <c r="C4055" s="2">
        <v>7</v>
      </c>
      <c r="D4055" s="2" t="s">
        <v>17</v>
      </c>
      <c r="E4055" s="6">
        <f>[1]Final!J4057</f>
        <v>0.83750000000000002</v>
      </c>
      <c r="F4055" s="2">
        <v>-5.7</v>
      </c>
      <c r="G4055" s="2">
        <v>83</v>
      </c>
      <c r="H4055" s="5">
        <f>[1]Final!F4057*10</f>
        <v>1017.4000000000001</v>
      </c>
      <c r="I4055" s="5">
        <v>3.8</v>
      </c>
      <c r="J4055" s="2">
        <v>0</v>
      </c>
      <c r="K4055" s="4">
        <f>[2]Reach4Kure!$B4059*86400</f>
        <v>132624</v>
      </c>
      <c r="L4055" s="2">
        <f>[2]Reach4Kure!$G4059</f>
        <v>0</v>
      </c>
      <c r="M4055" s="2">
        <v>0</v>
      </c>
      <c r="N4055" s="2">
        <f>[2]Reach4Kure!$C4059*1000</f>
        <v>8534</v>
      </c>
      <c r="O4055" s="3">
        <f>([2]Reach4Kure!$F4059)*1000</f>
        <v>60.26</v>
      </c>
      <c r="P4055" s="2">
        <f>[2]Reach4Kure!$D4059*1000/5</f>
        <v>11.154</v>
      </c>
      <c r="Q4055" s="2">
        <v>0.1</v>
      </c>
      <c r="R4055" s="2">
        <v>3000</v>
      </c>
      <c r="S4055" s="2">
        <v>0</v>
      </c>
      <c r="T4055" s="2">
        <v>0</v>
      </c>
    </row>
    <row r="4056" spans="1:20" x14ac:dyDescent="0.25">
      <c r="A4056" s="2">
        <v>1994</v>
      </c>
      <c r="B4056" s="2">
        <v>2</v>
      </c>
      <c r="C4056" s="2">
        <v>8</v>
      </c>
      <c r="D4056" s="2" t="s">
        <v>17</v>
      </c>
      <c r="E4056" s="6">
        <f>[1]Final!J4058</f>
        <v>0.96250000000000002</v>
      </c>
      <c r="F4056" s="2">
        <v>-6.7</v>
      </c>
      <c r="G4056" s="2">
        <v>89</v>
      </c>
      <c r="H4056" s="5">
        <f>[1]Final!F4058*10</f>
        <v>1016.1000000000001</v>
      </c>
      <c r="I4056" s="5">
        <v>2.4</v>
      </c>
      <c r="J4056" s="2">
        <v>1.1000000000000001</v>
      </c>
      <c r="K4056" s="4">
        <f>[2]Reach4Kure!$B4060*86400</f>
        <v>132451.19999999998</v>
      </c>
      <c r="L4056" s="2">
        <f>[2]Reach4Kure!$G4060</f>
        <v>0</v>
      </c>
      <c r="M4056" s="2">
        <v>0</v>
      </c>
      <c r="N4056" s="2">
        <f>[2]Reach4Kure!$C4060*1000</f>
        <v>8514</v>
      </c>
      <c r="O4056" s="3">
        <f>([2]Reach4Kure!$F4060)*1000</f>
        <v>58.78</v>
      </c>
      <c r="P4056" s="2">
        <f>[2]Reach4Kure!$D4060*1000/5</f>
        <v>11.02</v>
      </c>
      <c r="Q4056" s="2">
        <v>0.1</v>
      </c>
      <c r="R4056" s="2">
        <v>3000</v>
      </c>
      <c r="S4056" s="2">
        <v>0</v>
      </c>
      <c r="T4056" s="2">
        <v>0</v>
      </c>
    </row>
    <row r="4057" spans="1:20" x14ac:dyDescent="0.25">
      <c r="A4057" s="2">
        <v>1994</v>
      </c>
      <c r="B4057" s="2">
        <v>2</v>
      </c>
      <c r="C4057" s="2">
        <v>9</v>
      </c>
      <c r="D4057" s="2" t="s">
        <v>17</v>
      </c>
      <c r="E4057" s="6">
        <f>[1]Final!J4059</f>
        <v>1</v>
      </c>
      <c r="F4057" s="2">
        <v>-3.5</v>
      </c>
      <c r="G4057" s="2">
        <v>96</v>
      </c>
      <c r="H4057" s="5">
        <f>[1]Final!F4059*10</f>
        <v>1007.1000000000001</v>
      </c>
      <c r="I4057" s="5">
        <v>3.6</v>
      </c>
      <c r="J4057" s="2">
        <v>0.9</v>
      </c>
      <c r="K4057" s="4">
        <f>[2]Reach4Kure!$B4061*86400</f>
        <v>132451.19999999998</v>
      </c>
      <c r="L4057" s="2">
        <f>[2]Reach4Kure!$G4061</f>
        <v>0</v>
      </c>
      <c r="M4057" s="2">
        <v>0</v>
      </c>
      <c r="N4057" s="2">
        <f>[2]Reach4Kure!$C4061*1000</f>
        <v>8514</v>
      </c>
      <c r="O4057" s="3">
        <f>([2]Reach4Kure!$F4061)*1000</f>
        <v>57.24</v>
      </c>
      <c r="P4057" s="2">
        <f>[2]Reach4Kure!$D4061*1000/5</f>
        <v>10.867999999999999</v>
      </c>
      <c r="Q4057" s="2">
        <v>0.1</v>
      </c>
      <c r="R4057" s="2">
        <v>3000</v>
      </c>
      <c r="S4057" s="2">
        <v>0</v>
      </c>
      <c r="T4057" s="2">
        <v>0</v>
      </c>
    </row>
    <row r="4058" spans="1:20" x14ac:dyDescent="0.25">
      <c r="A4058" s="2">
        <v>1994</v>
      </c>
      <c r="B4058" s="2">
        <v>2</v>
      </c>
      <c r="C4058" s="2">
        <v>10</v>
      </c>
      <c r="D4058" s="2" t="s">
        <v>17</v>
      </c>
      <c r="E4058" s="6">
        <f>[1]Final!J4060</f>
        <v>1</v>
      </c>
      <c r="F4058" s="2">
        <v>-2</v>
      </c>
      <c r="G4058" s="2">
        <v>88</v>
      </c>
      <c r="H4058" s="5">
        <f>[1]Final!F4060*10</f>
        <v>1013.1</v>
      </c>
      <c r="I4058" s="5">
        <v>4.5999999999999996</v>
      </c>
      <c r="J4058" s="2">
        <v>8.8000000000000007</v>
      </c>
      <c r="K4058" s="4">
        <f>[2]Reach4Kure!$B4062*86400</f>
        <v>152582.39999999999</v>
      </c>
      <c r="L4058" s="2">
        <f>[2]Reach4Kure!$G4062</f>
        <v>0</v>
      </c>
      <c r="M4058" s="2">
        <v>0</v>
      </c>
      <c r="N4058" s="2">
        <f>[2]Reach4Kure!$C4062*1000</f>
        <v>10330</v>
      </c>
      <c r="O4058" s="3">
        <f>([2]Reach4Kure!$F4062)*1000</f>
        <v>56.800000000000004</v>
      </c>
      <c r="P4058" s="2">
        <f>[2]Reach4Kure!$D4062*1000/5</f>
        <v>10.226000000000001</v>
      </c>
      <c r="Q4058" s="2">
        <v>0.1</v>
      </c>
      <c r="R4058" s="2">
        <v>3000</v>
      </c>
      <c r="S4058" s="2">
        <v>0</v>
      </c>
      <c r="T4058" s="2">
        <v>0</v>
      </c>
    </row>
    <row r="4059" spans="1:20" x14ac:dyDescent="0.25">
      <c r="A4059" s="2">
        <v>1994</v>
      </c>
      <c r="B4059" s="2">
        <v>2</v>
      </c>
      <c r="C4059" s="2">
        <v>11</v>
      </c>
      <c r="D4059" s="2" t="s">
        <v>17</v>
      </c>
      <c r="E4059" s="6">
        <f>[1]Final!J4061</f>
        <v>0.96250000000000002</v>
      </c>
      <c r="F4059" s="2">
        <v>-4.3</v>
      </c>
      <c r="G4059" s="2">
        <v>88</v>
      </c>
      <c r="H4059" s="5">
        <f>[1]Final!F4061*10</f>
        <v>1026.5999999999999</v>
      </c>
      <c r="I4059" s="5">
        <v>2.4</v>
      </c>
      <c r="J4059" s="2">
        <v>0.9</v>
      </c>
      <c r="K4059" s="4">
        <f>[2]Reach4Kure!$B4063*86400</f>
        <v>139276.80000000002</v>
      </c>
      <c r="L4059" s="2">
        <f>[2]Reach4Kure!$G4063</f>
        <v>0</v>
      </c>
      <c r="M4059" s="2">
        <v>0</v>
      </c>
      <c r="N4059" s="2">
        <f>[2]Reach4Kure!$C4063*1000</f>
        <v>8565</v>
      </c>
      <c r="O4059" s="3">
        <f>([2]Reach4Kure!$F4063)*1000</f>
        <v>57.11</v>
      </c>
      <c r="P4059" s="2">
        <f>[2]Reach4Kure!$D4063*1000/5</f>
        <v>10.192</v>
      </c>
      <c r="Q4059" s="2">
        <v>0.1</v>
      </c>
      <c r="R4059" s="2">
        <v>3000</v>
      </c>
      <c r="S4059" s="2">
        <v>0</v>
      </c>
      <c r="T4059" s="2">
        <v>0</v>
      </c>
    </row>
    <row r="4060" spans="1:20" x14ac:dyDescent="0.25">
      <c r="A4060" s="2">
        <v>1994</v>
      </c>
      <c r="B4060" s="2">
        <v>2</v>
      </c>
      <c r="C4060" s="2">
        <v>12</v>
      </c>
      <c r="D4060" s="2" t="s">
        <v>17</v>
      </c>
      <c r="E4060" s="6">
        <f>[1]Final!J4062</f>
        <v>0.25</v>
      </c>
      <c r="F4060" s="2">
        <v>-11.3</v>
      </c>
      <c r="G4060" s="2">
        <v>86</v>
      </c>
      <c r="H4060" s="5">
        <f>[1]Final!F4062*10</f>
        <v>1037</v>
      </c>
      <c r="I4060" s="5">
        <v>1.7</v>
      </c>
      <c r="J4060" s="2">
        <v>0.4</v>
      </c>
      <c r="K4060" s="4">
        <f>[2]Reach4Kure!$B4064*86400</f>
        <v>134870.39999999999</v>
      </c>
      <c r="L4060" s="2">
        <f>[2]Reach4Kure!$G4064</f>
        <v>0</v>
      </c>
      <c r="M4060" s="2">
        <v>0</v>
      </c>
      <c r="N4060" s="2">
        <f>[2]Reach4Kure!$C4064*1000</f>
        <v>8026</v>
      </c>
      <c r="O4060" s="3">
        <f>([2]Reach4Kure!$F4064)*1000</f>
        <v>56.65</v>
      </c>
      <c r="P4060" s="2">
        <f>[2]Reach4Kure!$D4064*1000/5</f>
        <v>10.306000000000001</v>
      </c>
      <c r="Q4060" s="2">
        <v>0.1</v>
      </c>
      <c r="R4060" s="2">
        <v>3000</v>
      </c>
      <c r="S4060" s="2">
        <v>0</v>
      </c>
      <c r="T4060" s="2">
        <v>0</v>
      </c>
    </row>
    <row r="4061" spans="1:20" x14ac:dyDescent="0.25">
      <c r="A4061" s="2">
        <v>1994</v>
      </c>
      <c r="B4061" s="2">
        <v>2</v>
      </c>
      <c r="C4061" s="2">
        <v>13</v>
      </c>
      <c r="D4061" s="2" t="s">
        <v>17</v>
      </c>
      <c r="E4061" s="6">
        <f>[1]Final!J4063</f>
        <v>0.125</v>
      </c>
      <c r="F4061" s="2">
        <v>-13.5</v>
      </c>
      <c r="G4061" s="2">
        <v>90</v>
      </c>
      <c r="H4061" s="5">
        <f>[1]Final!F4063*10</f>
        <v>1041.7000000000003</v>
      </c>
      <c r="I4061" s="5">
        <v>0.7</v>
      </c>
      <c r="J4061" s="2">
        <v>0.1</v>
      </c>
      <c r="K4061" s="4">
        <f>[2]Reach4Kure!$B4065*86400</f>
        <v>132710.39999999999</v>
      </c>
      <c r="L4061" s="2">
        <f>[2]Reach4Kure!$G4065</f>
        <v>0</v>
      </c>
      <c r="M4061" s="2">
        <v>0</v>
      </c>
      <c r="N4061" s="2">
        <f>[2]Reach4Kure!$C4065*1000</f>
        <v>8010</v>
      </c>
      <c r="O4061" s="3">
        <f>([2]Reach4Kure!$F4065)*1000</f>
        <v>55.82</v>
      </c>
      <c r="P4061" s="2">
        <f>[2]Reach4Kure!$D4065*1000/5</f>
        <v>10.384</v>
      </c>
      <c r="Q4061" s="2">
        <v>0.1</v>
      </c>
      <c r="R4061" s="2">
        <v>3000</v>
      </c>
      <c r="S4061" s="2">
        <v>0</v>
      </c>
      <c r="T4061" s="2">
        <v>0</v>
      </c>
    </row>
    <row r="4062" spans="1:20" x14ac:dyDescent="0.25">
      <c r="A4062" s="2">
        <v>1994</v>
      </c>
      <c r="B4062" s="2">
        <v>2</v>
      </c>
      <c r="C4062" s="2">
        <v>14</v>
      </c>
      <c r="D4062" s="2" t="s">
        <v>17</v>
      </c>
      <c r="E4062" s="6">
        <f>[1]Final!J4064</f>
        <v>0.375</v>
      </c>
      <c r="F4062" s="2">
        <v>-16.899999999999999</v>
      </c>
      <c r="G4062" s="2">
        <v>90</v>
      </c>
      <c r="H4062" s="5">
        <f>[1]Final!F4064*10</f>
        <v>1039.9000000000001</v>
      </c>
      <c r="I4062" s="5">
        <v>1</v>
      </c>
      <c r="J4062" s="2">
        <v>0</v>
      </c>
      <c r="K4062" s="4">
        <f>[2]Reach4Kure!$B4066*86400</f>
        <v>131932.79999999999</v>
      </c>
      <c r="L4062" s="2">
        <f>[2]Reach4Kure!$G4066</f>
        <v>0</v>
      </c>
      <c r="M4062" s="2">
        <v>0</v>
      </c>
      <c r="N4062" s="2">
        <f>[2]Reach4Kure!$C4066*1000</f>
        <v>8000.9999999999991</v>
      </c>
      <c r="O4062" s="3">
        <f>([2]Reach4Kure!$F4066)*1000</f>
        <v>54.760000000000005</v>
      </c>
      <c r="P4062" s="2">
        <f>[2]Reach4Kure!$D4066*1000/5</f>
        <v>10.423999999999999</v>
      </c>
      <c r="Q4062" s="2">
        <v>0.1</v>
      </c>
      <c r="R4062" s="2">
        <v>3000</v>
      </c>
      <c r="S4062" s="2">
        <v>0</v>
      </c>
      <c r="T4062" s="2">
        <v>0</v>
      </c>
    </row>
    <row r="4063" spans="1:20" x14ac:dyDescent="0.25">
      <c r="A4063" s="2">
        <v>1994</v>
      </c>
      <c r="B4063" s="2">
        <v>2</v>
      </c>
      <c r="C4063" s="2">
        <v>15</v>
      </c>
      <c r="D4063" s="2" t="s">
        <v>17</v>
      </c>
      <c r="E4063" s="6">
        <f>[1]Final!J4065</f>
        <v>0.41249999999999998</v>
      </c>
      <c r="F4063" s="2">
        <v>-16.7</v>
      </c>
      <c r="G4063" s="2">
        <v>88</v>
      </c>
      <c r="H4063" s="5">
        <f>[1]Final!F4065*10</f>
        <v>1033.3</v>
      </c>
      <c r="I4063" s="5">
        <v>0.8</v>
      </c>
      <c r="J4063" s="2">
        <v>0</v>
      </c>
      <c r="K4063" s="4">
        <f>[2]Reach4Kure!$B4067*86400</f>
        <v>131673.60000000001</v>
      </c>
      <c r="L4063" s="2">
        <f>[2]Reach4Kure!$G4067</f>
        <v>0</v>
      </c>
      <c r="M4063" s="2">
        <v>0</v>
      </c>
      <c r="N4063" s="2">
        <f>[2]Reach4Kure!$C4067*1000</f>
        <v>7922</v>
      </c>
      <c r="O4063" s="3">
        <f>([2]Reach4Kure!$F4067)*1000</f>
        <v>54.04</v>
      </c>
      <c r="P4063" s="2">
        <f>[2]Reach4Kure!$D4067*1000/5</f>
        <v>10.452</v>
      </c>
      <c r="Q4063" s="2">
        <v>0.1</v>
      </c>
      <c r="R4063" s="2">
        <v>3000</v>
      </c>
      <c r="S4063" s="2">
        <v>0</v>
      </c>
      <c r="T4063" s="2">
        <v>0</v>
      </c>
    </row>
    <row r="4064" spans="1:20" x14ac:dyDescent="0.25">
      <c r="A4064" s="2">
        <v>1994</v>
      </c>
      <c r="B4064" s="2">
        <v>2</v>
      </c>
      <c r="C4064" s="2">
        <v>16</v>
      </c>
      <c r="D4064" s="2" t="s">
        <v>17</v>
      </c>
      <c r="E4064" s="6">
        <f>[1]Final!J4066</f>
        <v>0.625</v>
      </c>
      <c r="F4064" s="2">
        <v>-14.5</v>
      </c>
      <c r="G4064" s="2">
        <v>91</v>
      </c>
      <c r="H4064" s="5">
        <f>[1]Final!F4066*10</f>
        <v>1026.2</v>
      </c>
      <c r="I4064" s="5">
        <v>1.5</v>
      </c>
      <c r="J4064" s="2">
        <v>0</v>
      </c>
      <c r="K4064" s="4">
        <f>[2]Reach4Kure!$B4068*86400</f>
        <v>131587.19999999998</v>
      </c>
      <c r="L4064" s="2">
        <f>[2]Reach4Kure!$G4068</f>
        <v>0</v>
      </c>
      <c r="M4064" s="2">
        <v>0</v>
      </c>
      <c r="N4064" s="2">
        <f>[2]Reach4Kure!$C4068*1000</f>
        <v>7919</v>
      </c>
      <c r="O4064" s="3">
        <f>([2]Reach4Kure!$F4068)*1000</f>
        <v>53.54</v>
      </c>
      <c r="P4064" s="2">
        <f>[2]Reach4Kure!$D4068*1000/5</f>
        <v>10.468</v>
      </c>
      <c r="Q4064" s="2">
        <v>0.1</v>
      </c>
      <c r="R4064" s="2">
        <v>3000</v>
      </c>
      <c r="S4064" s="2">
        <v>0</v>
      </c>
      <c r="T4064" s="2">
        <v>0</v>
      </c>
    </row>
    <row r="4065" spans="1:20" x14ac:dyDescent="0.25">
      <c r="A4065" s="2">
        <v>1994</v>
      </c>
      <c r="B4065" s="2">
        <v>2</v>
      </c>
      <c r="C4065" s="2">
        <v>17</v>
      </c>
      <c r="D4065" s="2" t="s">
        <v>17</v>
      </c>
      <c r="E4065" s="6">
        <f>[1]Final!J4067</f>
        <v>0.66249999999999998</v>
      </c>
      <c r="F4065" s="2">
        <v>-8.4</v>
      </c>
      <c r="G4065" s="2">
        <v>95</v>
      </c>
      <c r="H4065" s="5">
        <f>[1]Final!F4067*10</f>
        <v>1022.6</v>
      </c>
      <c r="I4065" s="5">
        <v>1.4</v>
      </c>
      <c r="J4065" s="2">
        <v>0</v>
      </c>
      <c r="K4065" s="4">
        <f>[2]Reach4Kure!$B4069*86400</f>
        <v>131500.79999999999</v>
      </c>
      <c r="L4065" s="2">
        <f>[2]Reach4Kure!$G4069</f>
        <v>0</v>
      </c>
      <c r="M4065" s="2">
        <v>0</v>
      </c>
      <c r="N4065" s="2">
        <f>[2]Reach4Kure!$C4069*1000</f>
        <v>7915</v>
      </c>
      <c r="O4065" s="3">
        <f>([2]Reach4Kure!$F4069)*1000</f>
        <v>53.220000000000006</v>
      </c>
      <c r="P4065" s="2">
        <f>[2]Reach4Kure!$D4069*1000/5</f>
        <v>10.481999999999999</v>
      </c>
      <c r="Q4065" s="2">
        <v>0.1</v>
      </c>
      <c r="R4065" s="2">
        <v>3000</v>
      </c>
      <c r="S4065" s="2">
        <v>0</v>
      </c>
      <c r="T4065" s="2">
        <v>0</v>
      </c>
    </row>
    <row r="4066" spans="1:20" x14ac:dyDescent="0.25">
      <c r="A4066" s="2">
        <v>1994</v>
      </c>
      <c r="B4066" s="2">
        <v>2</v>
      </c>
      <c r="C4066" s="2">
        <v>18</v>
      </c>
      <c r="D4066" s="2" t="s">
        <v>17</v>
      </c>
      <c r="E4066" s="6">
        <f>[1]Final!J4068</f>
        <v>0.21249999999999999</v>
      </c>
      <c r="F4066" s="2">
        <v>-6.8</v>
      </c>
      <c r="G4066" s="2">
        <v>87</v>
      </c>
      <c r="H4066" s="5">
        <f>[1]Final!F4068*10</f>
        <v>1022.5</v>
      </c>
      <c r="I4066" s="5">
        <v>2.2000000000000002</v>
      </c>
      <c r="J4066" s="2">
        <v>0</v>
      </c>
      <c r="K4066" s="4">
        <f>[2]Reach4Kure!$B4070*86400</f>
        <v>131500.79999999999</v>
      </c>
      <c r="L4066" s="2">
        <f>[2]Reach4Kure!$G4070</f>
        <v>0</v>
      </c>
      <c r="M4066" s="2">
        <v>0</v>
      </c>
      <c r="N4066" s="2">
        <f>[2]Reach4Kure!$C4070*1000</f>
        <v>7700</v>
      </c>
      <c r="O4066" s="3">
        <f>([2]Reach4Kure!$F4070)*1000</f>
        <v>52.98</v>
      </c>
      <c r="P4066" s="2">
        <f>[2]Reach4Kure!$D4070*1000/5</f>
        <v>10.489999999999998</v>
      </c>
      <c r="Q4066" s="2">
        <v>0.1</v>
      </c>
      <c r="R4066" s="2">
        <v>3000</v>
      </c>
      <c r="S4066" s="2">
        <v>0</v>
      </c>
      <c r="T4066" s="2">
        <v>0</v>
      </c>
    </row>
    <row r="4067" spans="1:20" x14ac:dyDescent="0.25">
      <c r="A4067" s="2">
        <v>1994</v>
      </c>
      <c r="B4067" s="2">
        <v>2</v>
      </c>
      <c r="C4067" s="2">
        <v>19</v>
      </c>
      <c r="D4067" s="2" t="s">
        <v>17</v>
      </c>
      <c r="E4067" s="6">
        <f>[1]Final!J4069</f>
        <v>8.7499999999999994E-2</v>
      </c>
      <c r="F4067" s="2">
        <v>-9.8000000000000007</v>
      </c>
      <c r="G4067" s="2">
        <v>92</v>
      </c>
      <c r="H4067" s="5">
        <f>[1]Final!F4069*10</f>
        <v>1024.2000000000003</v>
      </c>
      <c r="I4067" s="5">
        <v>1.5</v>
      </c>
      <c r="J4067" s="2">
        <v>0</v>
      </c>
      <c r="K4067" s="4">
        <f>[2]Reach4Kure!$B4071*86400</f>
        <v>131500.79999999999</v>
      </c>
      <c r="L4067" s="2">
        <f>[2]Reach4Kure!$G4071</f>
        <v>0</v>
      </c>
      <c r="M4067" s="2">
        <v>0</v>
      </c>
      <c r="N4067" s="2">
        <f>[2]Reach4Kure!$C4071*1000</f>
        <v>7698</v>
      </c>
      <c r="O4067" s="3">
        <f>([2]Reach4Kure!$F4071)*1000</f>
        <v>52.839999999999996</v>
      </c>
      <c r="P4067" s="2">
        <f>[2]Reach4Kure!$D4071*1000/5</f>
        <v>10.495999999999999</v>
      </c>
      <c r="Q4067" s="2">
        <v>0.1</v>
      </c>
      <c r="R4067" s="2">
        <v>3000</v>
      </c>
      <c r="S4067" s="2">
        <v>0</v>
      </c>
      <c r="T4067" s="2">
        <v>0</v>
      </c>
    </row>
    <row r="4068" spans="1:20" x14ac:dyDescent="0.25">
      <c r="A4068" s="2">
        <v>1994</v>
      </c>
      <c r="B4068" s="2">
        <v>2</v>
      </c>
      <c r="C4068" s="2">
        <v>20</v>
      </c>
      <c r="D4068" s="2" t="s">
        <v>17</v>
      </c>
      <c r="E4068" s="6">
        <f>[1]Final!J4070</f>
        <v>0.78749999999999998</v>
      </c>
      <c r="F4068" s="2">
        <v>-8.1999999999999993</v>
      </c>
      <c r="G4068" s="2">
        <v>83</v>
      </c>
      <c r="H4068" s="5">
        <f>[1]Final!F4070*10</f>
        <v>1021.8000000000001</v>
      </c>
      <c r="I4068" s="5">
        <v>4.5999999999999996</v>
      </c>
      <c r="J4068" s="2">
        <v>0</v>
      </c>
      <c r="K4068" s="4">
        <f>[2]Reach4Kure!$B4072*86400</f>
        <v>131500.79999999999</v>
      </c>
      <c r="L4068" s="2">
        <f>[2]Reach4Kure!$G4072</f>
        <v>0</v>
      </c>
      <c r="M4068" s="2">
        <v>0</v>
      </c>
      <c r="N4068" s="2">
        <f>[2]Reach4Kure!$C4072*1000</f>
        <v>7695</v>
      </c>
      <c r="O4068" s="3">
        <f>([2]Reach4Kure!$F4072)*1000</f>
        <v>52.75</v>
      </c>
      <c r="P4068" s="2">
        <f>[2]Reach4Kure!$D4072*1000/5</f>
        <v>10.5</v>
      </c>
      <c r="Q4068" s="2">
        <v>0.1</v>
      </c>
      <c r="R4068" s="2">
        <v>3000</v>
      </c>
      <c r="S4068" s="2">
        <v>0</v>
      </c>
      <c r="T4068" s="2">
        <v>0</v>
      </c>
    </row>
    <row r="4069" spans="1:20" x14ac:dyDescent="0.25">
      <c r="A4069" s="2">
        <v>1994</v>
      </c>
      <c r="B4069" s="2">
        <v>2</v>
      </c>
      <c r="C4069" s="2">
        <v>21</v>
      </c>
      <c r="D4069" s="2" t="s">
        <v>17</v>
      </c>
      <c r="E4069" s="6">
        <f>[1]Final!J4071</f>
        <v>1</v>
      </c>
      <c r="F4069" s="2">
        <v>-6.7</v>
      </c>
      <c r="G4069" s="2">
        <v>85</v>
      </c>
      <c r="H4069" s="5">
        <f>[1]Final!F4071*10</f>
        <v>1019.9000000000001</v>
      </c>
      <c r="I4069" s="5">
        <v>3.1</v>
      </c>
      <c r="J4069" s="2">
        <v>2.2999999999999998</v>
      </c>
      <c r="K4069" s="4">
        <f>[2]Reach4Kure!$B4073*86400</f>
        <v>131932.79999999999</v>
      </c>
      <c r="L4069" s="2">
        <f>[2]Reach4Kure!$G4073</f>
        <v>0</v>
      </c>
      <c r="M4069" s="2">
        <v>0</v>
      </c>
      <c r="N4069" s="2">
        <f>[2]Reach4Kure!$C4073*1000</f>
        <v>7703</v>
      </c>
      <c r="O4069" s="3">
        <f>([2]Reach4Kure!$F4073)*1000</f>
        <v>52.57</v>
      </c>
      <c r="P4069" s="2">
        <f>[2]Reach4Kure!$D4073*1000/5</f>
        <v>10.481999999999999</v>
      </c>
      <c r="Q4069" s="2">
        <v>0.1</v>
      </c>
      <c r="R4069" s="2">
        <v>3000</v>
      </c>
      <c r="S4069" s="2">
        <v>0</v>
      </c>
      <c r="T4069" s="2">
        <v>0</v>
      </c>
    </row>
    <row r="4070" spans="1:20" x14ac:dyDescent="0.25">
      <c r="A4070" s="2">
        <v>1994</v>
      </c>
      <c r="B4070" s="2">
        <v>2</v>
      </c>
      <c r="C4070" s="2">
        <v>22</v>
      </c>
      <c r="D4070" s="2" t="s">
        <v>17</v>
      </c>
      <c r="E4070" s="6">
        <f>[1]Final!J4072</f>
        <v>1</v>
      </c>
      <c r="F4070" s="2">
        <v>-6.4</v>
      </c>
      <c r="G4070" s="2">
        <v>90</v>
      </c>
      <c r="H4070" s="5">
        <f>[1]Final!F4072*10</f>
        <v>1013.0000000000001</v>
      </c>
      <c r="I4070" s="5">
        <v>5.2</v>
      </c>
      <c r="J4070" s="2">
        <v>2.9</v>
      </c>
      <c r="K4070" s="4">
        <f>[2]Reach4Kure!$B4074*86400</f>
        <v>131760</v>
      </c>
      <c r="L4070" s="2">
        <f>[2]Reach4Kure!$G4074</f>
        <v>0</v>
      </c>
      <c r="M4070" s="2">
        <v>0</v>
      </c>
      <c r="N4070" s="2">
        <f>[2]Reach4Kure!$C4074*1000</f>
        <v>7699</v>
      </c>
      <c r="O4070" s="3">
        <f>([2]Reach4Kure!$F4074)*1000</f>
        <v>52.48</v>
      </c>
      <c r="P4070" s="2">
        <f>[2]Reach4Kure!$D4074*1000/5</f>
        <v>10.474</v>
      </c>
      <c r="Q4070" s="2">
        <v>0.1</v>
      </c>
      <c r="R4070" s="2">
        <v>3000</v>
      </c>
      <c r="S4070" s="2">
        <v>0</v>
      </c>
      <c r="T4070" s="2">
        <v>0</v>
      </c>
    </row>
    <row r="4071" spans="1:20" x14ac:dyDescent="0.25">
      <c r="A4071" s="2">
        <v>1994</v>
      </c>
      <c r="B4071" s="2">
        <v>2</v>
      </c>
      <c r="C4071" s="2">
        <v>23</v>
      </c>
      <c r="D4071" s="2" t="s">
        <v>17</v>
      </c>
      <c r="E4071" s="6">
        <f>[1]Final!J4073</f>
        <v>0.41249999999999998</v>
      </c>
      <c r="F4071" s="2">
        <v>-5.4</v>
      </c>
      <c r="G4071" s="2">
        <v>69</v>
      </c>
      <c r="H4071" s="5">
        <f>[1]Final!F4073*10</f>
        <v>1001.5</v>
      </c>
      <c r="I4071" s="5">
        <v>2.8</v>
      </c>
      <c r="J4071" s="2">
        <v>0.3</v>
      </c>
      <c r="K4071" s="4">
        <f>[2]Reach4Kure!$B4075*86400</f>
        <v>131587.19999999998</v>
      </c>
      <c r="L4071" s="2">
        <f>[2]Reach4Kure!$G4075</f>
        <v>0</v>
      </c>
      <c r="M4071" s="2">
        <v>0</v>
      </c>
      <c r="N4071" s="2">
        <f>[2]Reach4Kure!$C4075*1000</f>
        <v>7695</v>
      </c>
      <c r="O4071" s="3">
        <f>([2]Reach4Kure!$F4075)*1000</f>
        <v>52.49</v>
      </c>
      <c r="P4071" s="2">
        <f>[2]Reach4Kure!$D4075*1000/5</f>
        <v>10.481999999999999</v>
      </c>
      <c r="Q4071" s="2">
        <v>0.1</v>
      </c>
      <c r="R4071" s="2">
        <v>3000</v>
      </c>
      <c r="S4071" s="2">
        <v>0</v>
      </c>
      <c r="T4071" s="2">
        <v>0</v>
      </c>
    </row>
    <row r="4072" spans="1:20" x14ac:dyDescent="0.25">
      <c r="A4072" s="2">
        <v>1994</v>
      </c>
      <c r="B4072" s="2">
        <v>2</v>
      </c>
      <c r="C4072" s="2">
        <v>24</v>
      </c>
      <c r="D4072" s="2" t="s">
        <v>17</v>
      </c>
      <c r="E4072" s="6">
        <f>[1]Final!J4074</f>
        <v>0.125</v>
      </c>
      <c r="F4072" s="2">
        <v>-12.1</v>
      </c>
      <c r="G4072" s="2">
        <v>81</v>
      </c>
      <c r="H4072" s="5">
        <f>[1]Final!F4074*10</f>
        <v>997.90000000000009</v>
      </c>
      <c r="I4072" s="5">
        <v>1.2</v>
      </c>
      <c r="J4072" s="2">
        <v>0</v>
      </c>
      <c r="K4072" s="4">
        <f>[2]Reach4Kure!$B4076*86400</f>
        <v>131500.79999999999</v>
      </c>
      <c r="L4072" s="2">
        <f>[2]Reach4Kure!$G4076</f>
        <v>0</v>
      </c>
      <c r="M4072" s="2">
        <v>0</v>
      </c>
      <c r="N4072" s="2">
        <f>[2]Reach4Kure!$C4076*1000</f>
        <v>7692</v>
      </c>
      <c r="O4072" s="3">
        <f>([2]Reach4Kure!$F4076)*1000</f>
        <v>52.46</v>
      </c>
      <c r="P4072" s="2">
        <f>[2]Reach4Kure!$D4076*1000/5</f>
        <v>10.481999999999999</v>
      </c>
      <c r="Q4072" s="2">
        <v>0.1</v>
      </c>
      <c r="R4072" s="2">
        <v>3000</v>
      </c>
      <c r="S4072" s="2">
        <v>0</v>
      </c>
      <c r="T4072" s="2">
        <v>0</v>
      </c>
    </row>
    <row r="4073" spans="1:20" x14ac:dyDescent="0.25">
      <c r="A4073" s="2">
        <v>1994</v>
      </c>
      <c r="B4073" s="2">
        <v>2</v>
      </c>
      <c r="C4073" s="2">
        <v>25</v>
      </c>
      <c r="D4073" s="2" t="s">
        <v>17</v>
      </c>
      <c r="E4073" s="6">
        <f>[1]Final!J4075</f>
        <v>0.53749999999999998</v>
      </c>
      <c r="F4073" s="2">
        <v>-5.9</v>
      </c>
      <c r="G4073" s="2">
        <v>72</v>
      </c>
      <c r="H4073" s="5">
        <f>[1]Final!F4075*10</f>
        <v>1008.6000000000001</v>
      </c>
      <c r="I4073" s="5">
        <v>2.7</v>
      </c>
      <c r="J4073" s="2">
        <v>0.1</v>
      </c>
      <c r="K4073" s="4">
        <f>[2]Reach4Kure!$B4077*86400</f>
        <v>131500.79999999999</v>
      </c>
      <c r="L4073" s="2">
        <f>[2]Reach4Kure!$G4077</f>
        <v>0</v>
      </c>
      <c r="M4073" s="2">
        <v>0</v>
      </c>
      <c r="N4073" s="2">
        <f>[2]Reach4Kure!$C4077*1000</f>
        <v>7690</v>
      </c>
      <c r="O4073" s="3">
        <f>([2]Reach4Kure!$F4077)*1000</f>
        <v>52.449999999999996</v>
      </c>
      <c r="P4073" s="2">
        <f>[2]Reach4Kure!$D4077*1000/5</f>
        <v>10.481999999999999</v>
      </c>
      <c r="Q4073" s="2">
        <v>0.1</v>
      </c>
      <c r="R4073" s="2">
        <v>3000</v>
      </c>
      <c r="S4073" s="2">
        <v>0</v>
      </c>
      <c r="T4073" s="2">
        <v>0</v>
      </c>
    </row>
    <row r="4074" spans="1:20" x14ac:dyDescent="0.25">
      <c r="A4074" s="2">
        <v>1994</v>
      </c>
      <c r="B4074" s="2">
        <v>2</v>
      </c>
      <c r="C4074" s="2">
        <v>26</v>
      </c>
      <c r="D4074" s="2" t="s">
        <v>17</v>
      </c>
      <c r="E4074" s="6">
        <f>[1]Final!J4076</f>
        <v>0.625</v>
      </c>
      <c r="F4074" s="2">
        <v>-15.1</v>
      </c>
      <c r="G4074" s="2">
        <v>91</v>
      </c>
      <c r="H4074" s="5">
        <f>[1]Final!F4076*10</f>
        <v>1013.1</v>
      </c>
      <c r="I4074" s="5">
        <v>0.7</v>
      </c>
      <c r="J4074" s="2">
        <v>0</v>
      </c>
      <c r="K4074" s="4">
        <f>[2]Reach4Kure!$B4078*86400</f>
        <v>131500.79999999999</v>
      </c>
      <c r="L4074" s="2">
        <f>[2]Reach4Kure!$G4078</f>
        <v>0</v>
      </c>
      <c r="M4074" s="2">
        <v>0</v>
      </c>
      <c r="N4074" s="2">
        <f>[2]Reach4Kure!$C4078*1000</f>
        <v>7687</v>
      </c>
      <c r="O4074" s="3">
        <f>([2]Reach4Kure!$F4078)*1000</f>
        <v>52.43</v>
      </c>
      <c r="P4074" s="2">
        <f>[2]Reach4Kure!$D4078*1000/5</f>
        <v>10.481999999999999</v>
      </c>
      <c r="Q4074" s="2">
        <v>0.1</v>
      </c>
      <c r="R4074" s="2">
        <v>3000</v>
      </c>
      <c r="S4074" s="2">
        <v>0</v>
      </c>
      <c r="T4074" s="2">
        <v>0</v>
      </c>
    </row>
    <row r="4075" spans="1:20" x14ac:dyDescent="0.25">
      <c r="A4075" s="2">
        <v>1994</v>
      </c>
      <c r="B4075" s="2">
        <v>2</v>
      </c>
      <c r="C4075" s="2">
        <v>27</v>
      </c>
      <c r="D4075" s="2" t="s">
        <v>17</v>
      </c>
      <c r="E4075" s="6">
        <f>[1]Final!J4077</f>
        <v>0.625</v>
      </c>
      <c r="F4075" s="2">
        <v>-10.9</v>
      </c>
      <c r="G4075" s="2">
        <v>76</v>
      </c>
      <c r="H4075" s="5">
        <f>[1]Final!F4077*10</f>
        <v>1010.4000000000001</v>
      </c>
      <c r="I4075" s="5">
        <v>2.7</v>
      </c>
      <c r="J4075" s="2">
        <v>0</v>
      </c>
      <c r="K4075" s="4">
        <f>[2]Reach4Kure!$B4079*86400</f>
        <v>131500.79999999999</v>
      </c>
      <c r="L4075" s="2">
        <f>[2]Reach4Kure!$G4079</f>
        <v>0</v>
      </c>
      <c r="M4075" s="2">
        <v>0</v>
      </c>
      <c r="N4075" s="2">
        <f>[2]Reach4Kure!$C4079*1000</f>
        <v>7685</v>
      </c>
      <c r="O4075" s="3">
        <f>([2]Reach4Kure!$F4079)*1000</f>
        <v>52.41</v>
      </c>
      <c r="P4075" s="2">
        <f>[2]Reach4Kure!$D4079*1000/5</f>
        <v>10.478</v>
      </c>
      <c r="Q4075" s="2">
        <v>0.1</v>
      </c>
      <c r="R4075" s="2">
        <v>3000</v>
      </c>
      <c r="S4075" s="2">
        <v>0</v>
      </c>
      <c r="T4075" s="2">
        <v>0</v>
      </c>
    </row>
    <row r="4076" spans="1:20" x14ac:dyDescent="0.25">
      <c r="A4076" s="2">
        <v>1994</v>
      </c>
      <c r="B4076" s="2">
        <v>2</v>
      </c>
      <c r="C4076" s="2">
        <v>28</v>
      </c>
      <c r="D4076" s="2" t="s">
        <v>17</v>
      </c>
      <c r="E4076" s="6">
        <f>[1]Final!J4078</f>
        <v>0.91249999999999998</v>
      </c>
      <c r="F4076" s="2">
        <v>-5.8</v>
      </c>
      <c r="G4076" s="2">
        <v>62</v>
      </c>
      <c r="H4076" s="5">
        <f>[1]Final!F4078*10</f>
        <v>1013.8</v>
      </c>
      <c r="I4076" s="5">
        <v>6.2</v>
      </c>
      <c r="J4076" s="2">
        <v>0</v>
      </c>
      <c r="K4076" s="4">
        <f>[2]Reach4Kure!$B4080*86400</f>
        <v>131500.79999999999</v>
      </c>
      <c r="L4076" s="2">
        <f>[2]Reach4Kure!$G4080</f>
        <v>0</v>
      </c>
      <c r="M4076" s="2">
        <v>0</v>
      </c>
      <c r="N4076" s="2">
        <f>[2]Reach4Kure!$C4080*1000</f>
        <v>7682</v>
      </c>
      <c r="O4076" s="3">
        <f>([2]Reach4Kure!$F4080)*1000</f>
        <v>52.400000000000006</v>
      </c>
      <c r="P4076" s="2">
        <f>[2]Reach4Kure!$D4080*1000/5</f>
        <v>10.478</v>
      </c>
      <c r="Q4076" s="2">
        <v>0.1</v>
      </c>
      <c r="R4076" s="2">
        <v>3000</v>
      </c>
      <c r="S4076" s="2">
        <v>0</v>
      </c>
      <c r="T4076" s="2">
        <v>0</v>
      </c>
    </row>
    <row r="4077" spans="1:20" x14ac:dyDescent="0.25">
      <c r="A4077" s="2">
        <v>1994</v>
      </c>
      <c r="B4077" s="2">
        <v>3</v>
      </c>
      <c r="C4077" s="2">
        <v>1</v>
      </c>
      <c r="D4077" s="2" t="s">
        <v>17</v>
      </c>
      <c r="E4077" s="6">
        <f>[1]Final!J4079</f>
        <v>0.25</v>
      </c>
      <c r="F4077" s="2">
        <v>-10</v>
      </c>
      <c r="G4077" s="2">
        <v>65</v>
      </c>
      <c r="H4077" s="5">
        <f>[1]Final!F4079*10</f>
        <v>1023.7</v>
      </c>
      <c r="I4077" s="5">
        <v>3.8</v>
      </c>
      <c r="J4077" s="2">
        <v>0</v>
      </c>
      <c r="K4077" s="4">
        <f>[2]Reach4Kure!$B4081*86400</f>
        <v>131500.79999999999</v>
      </c>
      <c r="L4077" s="2">
        <f>[2]Reach4Kure!$G4081</f>
        <v>0</v>
      </c>
      <c r="M4077" s="2">
        <v>0</v>
      </c>
      <c r="N4077" s="2">
        <f>[2]Reach4Kure!$C4081*1000</f>
        <v>7669</v>
      </c>
      <c r="O4077" s="3">
        <f>([2]Reach4Kure!$F4081)*1000</f>
        <v>52.44</v>
      </c>
      <c r="P4077" s="2">
        <f>[2]Reach4Kure!$D4081*1000/5</f>
        <v>10.486000000000001</v>
      </c>
      <c r="Q4077" s="2">
        <v>0.1</v>
      </c>
      <c r="R4077" s="2">
        <v>3000</v>
      </c>
      <c r="S4077" s="2">
        <v>0</v>
      </c>
      <c r="T4077" s="2">
        <v>0</v>
      </c>
    </row>
    <row r="4078" spans="1:20" x14ac:dyDescent="0.25">
      <c r="A4078" s="2">
        <v>1994</v>
      </c>
      <c r="B4078" s="2">
        <v>3</v>
      </c>
      <c r="C4078" s="2">
        <v>2</v>
      </c>
      <c r="D4078" s="2" t="s">
        <v>17</v>
      </c>
      <c r="E4078" s="6">
        <f>[1]Final!J4080</f>
        <v>0.96250000000000002</v>
      </c>
      <c r="F4078" s="2">
        <v>-9</v>
      </c>
      <c r="G4078" s="2">
        <v>82</v>
      </c>
      <c r="H4078" s="5">
        <f>[1]Final!F4080*10</f>
        <v>1016.7000000000002</v>
      </c>
      <c r="I4078" s="5">
        <v>3.6</v>
      </c>
      <c r="J4078" s="2">
        <v>0</v>
      </c>
      <c r="K4078" s="4">
        <f>[2]Reach4Kure!$B4082*86400</f>
        <v>131500.79999999999</v>
      </c>
      <c r="L4078" s="2">
        <f>[2]Reach4Kure!$G4082</f>
        <v>0</v>
      </c>
      <c r="M4078" s="2">
        <v>0</v>
      </c>
      <c r="N4078" s="2">
        <f>[2]Reach4Kure!$C4082*1000</f>
        <v>7666</v>
      </c>
      <c r="O4078" s="3">
        <f>([2]Reach4Kure!$F4082)*1000</f>
        <v>52.46</v>
      </c>
      <c r="P4078" s="2">
        <f>[2]Reach4Kure!$D4082*1000/5</f>
        <v>10.489999999999998</v>
      </c>
      <c r="Q4078" s="2">
        <v>0.1</v>
      </c>
      <c r="R4078" s="2">
        <v>3000</v>
      </c>
      <c r="S4078" s="2">
        <v>0</v>
      </c>
      <c r="T4078" s="2">
        <v>0</v>
      </c>
    </row>
    <row r="4079" spans="1:20" x14ac:dyDescent="0.25">
      <c r="A4079" s="2">
        <v>1994</v>
      </c>
      <c r="B4079" s="2">
        <v>3</v>
      </c>
      <c r="C4079" s="2">
        <v>3</v>
      </c>
      <c r="D4079" s="2" t="s">
        <v>17</v>
      </c>
      <c r="E4079" s="6">
        <f>[1]Final!J4081</f>
        <v>0.91249999999999998</v>
      </c>
      <c r="F4079" s="2">
        <v>-5.4</v>
      </c>
      <c r="G4079" s="2">
        <v>87</v>
      </c>
      <c r="H4079" s="5">
        <f>[1]Final!F4081*10</f>
        <v>1007.6</v>
      </c>
      <c r="I4079" s="5">
        <v>2.2000000000000002</v>
      </c>
      <c r="J4079" s="2">
        <v>3.2</v>
      </c>
      <c r="K4079" s="4">
        <f>[2]Reach4Kure!$B4083*86400</f>
        <v>139363.20000000001</v>
      </c>
      <c r="L4079" s="2">
        <f>[2]Reach4Kure!$G4083</f>
        <v>0</v>
      </c>
      <c r="M4079" s="2">
        <v>0</v>
      </c>
      <c r="N4079" s="2">
        <f>[2]Reach4Kure!$C4083*1000</f>
        <v>7710</v>
      </c>
      <c r="O4079" s="3">
        <f>([2]Reach4Kure!$F4083)*1000</f>
        <v>51.76</v>
      </c>
      <c r="P4079" s="2">
        <f>[2]Reach4Kure!$D4083*1000/5</f>
        <v>10.292</v>
      </c>
      <c r="Q4079" s="2">
        <v>0.1</v>
      </c>
      <c r="R4079" s="2">
        <v>3000</v>
      </c>
      <c r="S4079" s="2">
        <v>0</v>
      </c>
      <c r="T4079" s="2">
        <v>0</v>
      </c>
    </row>
    <row r="4080" spans="1:20" x14ac:dyDescent="0.25">
      <c r="A4080" s="2">
        <v>1994</v>
      </c>
      <c r="B4080" s="2">
        <v>3</v>
      </c>
      <c r="C4080" s="2">
        <v>4</v>
      </c>
      <c r="D4080" s="2" t="s">
        <v>17</v>
      </c>
      <c r="E4080" s="6">
        <f>[1]Final!J4082</f>
        <v>0.75</v>
      </c>
      <c r="F4080" s="2">
        <v>-2.8</v>
      </c>
      <c r="G4080" s="2">
        <v>91</v>
      </c>
      <c r="H4080" s="5">
        <f>[1]Final!F4082*10</f>
        <v>1011.6000000000001</v>
      </c>
      <c r="I4080" s="5">
        <v>2.1</v>
      </c>
      <c r="J4080" s="2">
        <v>8.1999999999999993</v>
      </c>
      <c r="K4080" s="4">
        <f>[2]Reach4Kure!$B4084*86400</f>
        <v>170208</v>
      </c>
      <c r="L4080" s="2">
        <f>[2]Reach4Kure!$G4084</f>
        <v>0</v>
      </c>
      <c r="M4080" s="2">
        <v>0</v>
      </c>
      <c r="N4080" s="2">
        <f>[2]Reach4Kure!$C4084*1000</f>
        <v>29020</v>
      </c>
      <c r="O4080" s="3">
        <f>([2]Reach4Kure!$F4084)*1000</f>
        <v>51.9</v>
      </c>
      <c r="P4080" s="2">
        <f>[2]Reach4Kure!$D4084*1000/5</f>
        <v>9.4439999999999991</v>
      </c>
      <c r="Q4080" s="2">
        <v>0.1</v>
      </c>
      <c r="R4080" s="2">
        <v>3000</v>
      </c>
      <c r="S4080" s="2">
        <v>0</v>
      </c>
      <c r="T4080" s="2">
        <v>0</v>
      </c>
    </row>
    <row r="4081" spans="1:20" x14ac:dyDescent="0.25">
      <c r="A4081" s="2">
        <v>1994</v>
      </c>
      <c r="B4081" s="2">
        <v>3</v>
      </c>
      <c r="C4081" s="2">
        <v>5</v>
      </c>
      <c r="D4081" s="2" t="s">
        <v>17</v>
      </c>
      <c r="E4081" s="6">
        <f>[1]Final!J4083</f>
        <v>1</v>
      </c>
      <c r="F4081" s="2">
        <v>0.8</v>
      </c>
      <c r="G4081" s="2">
        <v>93</v>
      </c>
      <c r="H4081" s="5">
        <f>[1]Final!F4083*10</f>
        <v>1002.1000000000001</v>
      </c>
      <c r="I4081" s="5">
        <v>9.1999999999999993</v>
      </c>
      <c r="J4081" s="2">
        <v>0.1</v>
      </c>
      <c r="K4081" s="4">
        <f>[2]Reach4Kure!$B4085*86400</f>
        <v>146448</v>
      </c>
      <c r="L4081" s="2">
        <f>[2]Reach4Kure!$G4085</f>
        <v>0.78</v>
      </c>
      <c r="M4081" s="2">
        <v>0</v>
      </c>
      <c r="N4081" s="2">
        <f>[2]Reach4Kure!$C4085*1000</f>
        <v>23090</v>
      </c>
      <c r="O4081" s="3">
        <f>([2]Reach4Kure!$F4085)*1000</f>
        <v>56.419999999999995</v>
      </c>
      <c r="P4081" s="2">
        <f>[2]Reach4Kure!$D4085*1000/5</f>
        <v>9.5419999999999998</v>
      </c>
      <c r="Q4081" s="2">
        <v>0.1</v>
      </c>
      <c r="R4081" s="2">
        <v>3000</v>
      </c>
      <c r="S4081" s="2">
        <v>0</v>
      </c>
      <c r="T4081" s="2">
        <v>0</v>
      </c>
    </row>
    <row r="4082" spans="1:20" x14ac:dyDescent="0.25">
      <c r="A4082" s="2">
        <v>1994</v>
      </c>
      <c r="B4082" s="2">
        <v>3</v>
      </c>
      <c r="C4082" s="2">
        <v>6</v>
      </c>
      <c r="D4082" s="2" t="s">
        <v>17</v>
      </c>
      <c r="E4082" s="6">
        <f>[1]Final!J4084</f>
        <v>0.625</v>
      </c>
      <c r="F4082" s="2">
        <v>1.3</v>
      </c>
      <c r="G4082" s="2">
        <v>84</v>
      </c>
      <c r="H4082" s="5">
        <f>[1]Final!F4084*10</f>
        <v>992.8</v>
      </c>
      <c r="I4082" s="5">
        <v>5.3</v>
      </c>
      <c r="J4082" s="2">
        <v>16</v>
      </c>
      <c r="K4082" s="4">
        <f>[2]Reach4Kure!$B4086*86400</f>
        <v>952128</v>
      </c>
      <c r="L4082" s="2">
        <f>[2]Reach4Kure!$G4086</f>
        <v>1.38</v>
      </c>
      <c r="M4082" s="2">
        <v>0</v>
      </c>
      <c r="N4082" s="2">
        <f>[2]Reach4Kure!$C4086*1000</f>
        <v>37880</v>
      </c>
      <c r="O4082" s="3">
        <f>([2]Reach4Kure!$F4086)*1000</f>
        <v>66.63</v>
      </c>
      <c r="P4082" s="2">
        <f>[2]Reach4Kure!$D4086*1000/5</f>
        <v>12.11</v>
      </c>
      <c r="Q4082" s="2">
        <v>0.1</v>
      </c>
      <c r="R4082" s="2">
        <v>3000</v>
      </c>
      <c r="S4082" s="2">
        <v>0</v>
      </c>
      <c r="T4082" s="2">
        <v>0</v>
      </c>
    </row>
    <row r="4083" spans="1:20" x14ac:dyDescent="0.25">
      <c r="A4083" s="2">
        <v>1994</v>
      </c>
      <c r="B4083" s="2">
        <v>3</v>
      </c>
      <c r="C4083" s="2">
        <v>7</v>
      </c>
      <c r="D4083" s="2" t="s">
        <v>17</v>
      </c>
      <c r="E4083" s="6">
        <f>[1]Final!J4085</f>
        <v>0.41249999999999998</v>
      </c>
      <c r="F4083" s="2">
        <v>3.7</v>
      </c>
      <c r="G4083" s="2">
        <v>84</v>
      </c>
      <c r="H4083" s="5">
        <f>[1]Final!F4085*10</f>
        <v>987.90000000000009</v>
      </c>
      <c r="I4083" s="5">
        <v>1.4</v>
      </c>
      <c r="J4083" s="2">
        <v>0</v>
      </c>
      <c r="K4083" s="4">
        <f>[2]Reach4Kure!$B4087*86400</f>
        <v>976320.00000000012</v>
      </c>
      <c r="L4083" s="2">
        <f>[2]Reach4Kure!$G4087</f>
        <v>3.12</v>
      </c>
      <c r="M4083" s="2">
        <v>0</v>
      </c>
      <c r="N4083" s="2">
        <f>[2]Reach4Kure!$C4087*1000</f>
        <v>25320</v>
      </c>
      <c r="O4083" s="3">
        <f>([2]Reach4Kure!$F4087)*1000</f>
        <v>73.959999999999994</v>
      </c>
      <c r="P4083" s="2">
        <f>[2]Reach4Kure!$D4087*1000/5</f>
        <v>13.678000000000001</v>
      </c>
      <c r="Q4083" s="2">
        <v>0.1</v>
      </c>
      <c r="R4083" s="2">
        <v>3000</v>
      </c>
      <c r="S4083" s="2">
        <v>0</v>
      </c>
      <c r="T4083" s="2">
        <v>0</v>
      </c>
    </row>
    <row r="4084" spans="1:20" x14ac:dyDescent="0.25">
      <c r="A4084" s="2">
        <v>1994</v>
      </c>
      <c r="B4084" s="2">
        <v>3</v>
      </c>
      <c r="C4084" s="2">
        <v>8</v>
      </c>
      <c r="D4084" s="2" t="s">
        <v>17</v>
      </c>
      <c r="E4084" s="6">
        <f>[1]Final!J4086</f>
        <v>1</v>
      </c>
      <c r="F4084" s="2">
        <v>1.3</v>
      </c>
      <c r="G4084" s="2">
        <v>98</v>
      </c>
      <c r="H4084" s="5">
        <f>[1]Final!F4086*10</f>
        <v>991.5</v>
      </c>
      <c r="I4084" s="5">
        <v>6.7</v>
      </c>
      <c r="J4084" s="2">
        <v>0</v>
      </c>
      <c r="K4084" s="4">
        <f>[2]Reach4Kure!$B4088*86400</f>
        <v>671500.80000000005</v>
      </c>
      <c r="L4084" s="2">
        <f>[2]Reach4Kure!$G4088</f>
        <v>0.82</v>
      </c>
      <c r="M4084" s="2">
        <v>0</v>
      </c>
      <c r="N4084" s="2">
        <f>[2]Reach4Kure!$C4088*1000</f>
        <v>15700</v>
      </c>
      <c r="O4084" s="3">
        <f>([2]Reach4Kure!$F4088)*1000</f>
        <v>76.149999999999991</v>
      </c>
      <c r="P4084" s="2">
        <f>[2]Reach4Kure!$D4088*1000/5</f>
        <v>14.196000000000002</v>
      </c>
      <c r="Q4084" s="2">
        <v>0.1</v>
      </c>
      <c r="R4084" s="2">
        <v>3000</v>
      </c>
      <c r="S4084" s="2">
        <v>0</v>
      </c>
      <c r="T4084" s="2">
        <v>0</v>
      </c>
    </row>
    <row r="4085" spans="1:20" x14ac:dyDescent="0.25">
      <c r="A4085" s="2">
        <v>1994</v>
      </c>
      <c r="B4085" s="2">
        <v>3</v>
      </c>
      <c r="C4085" s="2">
        <v>9</v>
      </c>
      <c r="D4085" s="2" t="s">
        <v>17</v>
      </c>
      <c r="E4085" s="6">
        <f>[1]Final!J4087</f>
        <v>0.16250000000000001</v>
      </c>
      <c r="F4085" s="2">
        <v>2.2000000000000002</v>
      </c>
      <c r="G4085" s="2">
        <v>82</v>
      </c>
      <c r="H4085" s="5">
        <f>[1]Final!F4087*10</f>
        <v>995.6</v>
      </c>
      <c r="I4085" s="5">
        <v>3.9</v>
      </c>
      <c r="J4085" s="2">
        <v>3</v>
      </c>
      <c r="K4085" s="4">
        <f>[2]Reach4Kure!$B4089*86400</f>
        <v>836438.39999999991</v>
      </c>
      <c r="L4085" s="2">
        <f>[2]Reach4Kure!$G4089</f>
        <v>2.3199999999999998</v>
      </c>
      <c r="M4085" s="2">
        <v>0</v>
      </c>
      <c r="N4085" s="2">
        <f>[2]Reach4Kure!$C4089*1000</f>
        <v>42880</v>
      </c>
      <c r="O4085" s="3">
        <f>([2]Reach4Kure!$F4089)*1000</f>
        <v>73.31</v>
      </c>
      <c r="P4085" s="2">
        <f>[2]Reach4Kure!$D4089*1000/5</f>
        <v>13.89</v>
      </c>
      <c r="Q4085" s="2">
        <v>0.1</v>
      </c>
      <c r="R4085" s="2">
        <v>3000</v>
      </c>
      <c r="S4085" s="2">
        <v>0</v>
      </c>
      <c r="T4085" s="2">
        <v>0</v>
      </c>
    </row>
    <row r="4086" spans="1:20" x14ac:dyDescent="0.25">
      <c r="A4086" s="2">
        <v>1994</v>
      </c>
      <c r="B4086" s="2">
        <v>3</v>
      </c>
      <c r="C4086" s="2">
        <v>10</v>
      </c>
      <c r="D4086" s="2" t="s">
        <v>17</v>
      </c>
      <c r="E4086" s="6">
        <f>[1]Final!J4088</f>
        <v>0.375</v>
      </c>
      <c r="F4086" s="2">
        <v>2.1</v>
      </c>
      <c r="G4086" s="2">
        <v>68</v>
      </c>
      <c r="H4086" s="5">
        <f>[1]Final!F4088*10</f>
        <v>996.4</v>
      </c>
      <c r="I4086" s="5">
        <v>6.7</v>
      </c>
      <c r="J4086" s="2">
        <v>0</v>
      </c>
      <c r="K4086" s="4">
        <f>[2]Reach4Kure!$B4090*86400</f>
        <v>712972.80000000005</v>
      </c>
      <c r="L4086" s="2">
        <f>[2]Reach4Kure!$G4090</f>
        <v>1.79</v>
      </c>
      <c r="M4086" s="2">
        <v>0</v>
      </c>
      <c r="N4086" s="2">
        <f>[2]Reach4Kure!$C4090*1000</f>
        <v>40850</v>
      </c>
      <c r="O4086" s="3">
        <f>([2]Reach4Kure!$F4090)*1000</f>
        <v>70.8</v>
      </c>
      <c r="P4086" s="2">
        <f>[2]Reach4Kure!$D4090*1000/5</f>
        <v>13.702000000000002</v>
      </c>
      <c r="Q4086" s="2">
        <v>0.1</v>
      </c>
      <c r="R4086" s="2">
        <v>3000</v>
      </c>
      <c r="S4086" s="2">
        <v>0</v>
      </c>
      <c r="T4086" s="2">
        <v>0</v>
      </c>
    </row>
    <row r="4087" spans="1:20" x14ac:dyDescent="0.25">
      <c r="A4087" s="2">
        <v>1994</v>
      </c>
      <c r="B4087" s="2">
        <v>3</v>
      </c>
      <c r="C4087" s="2">
        <v>11</v>
      </c>
      <c r="D4087" s="2" t="s">
        <v>17</v>
      </c>
      <c r="E4087" s="6">
        <f>[1]Final!J4089</f>
        <v>0.91249999999999998</v>
      </c>
      <c r="F4087" s="2">
        <v>1.5</v>
      </c>
      <c r="G4087" s="2">
        <v>97</v>
      </c>
      <c r="H4087" s="5">
        <f>[1]Final!F4089*10</f>
        <v>1001.1000000000001</v>
      </c>
      <c r="I4087" s="5">
        <v>7.2</v>
      </c>
      <c r="J4087" s="2">
        <v>0</v>
      </c>
      <c r="K4087" s="4">
        <f>[2]Reach4Kure!$B4091*86400</f>
        <v>630028.79999999993</v>
      </c>
      <c r="L4087" s="2">
        <f>[2]Reach4Kure!$G4091</f>
        <v>1.74</v>
      </c>
      <c r="M4087" s="2">
        <v>0</v>
      </c>
      <c r="N4087" s="2">
        <f>[2]Reach4Kure!$C4091*1000</f>
        <v>38220</v>
      </c>
      <c r="O4087" s="3">
        <f>([2]Reach4Kure!$F4091)*1000</f>
        <v>68.239999999999995</v>
      </c>
      <c r="P4087" s="2">
        <f>[2]Reach4Kure!$D4091*1000/5</f>
        <v>13.436000000000002</v>
      </c>
      <c r="Q4087" s="2">
        <v>0.1</v>
      </c>
      <c r="R4087" s="2">
        <v>3000</v>
      </c>
      <c r="S4087" s="2">
        <v>0</v>
      </c>
      <c r="T4087" s="2">
        <v>0</v>
      </c>
    </row>
    <row r="4088" spans="1:20" x14ac:dyDescent="0.25">
      <c r="A4088" s="2">
        <v>1994</v>
      </c>
      <c r="B4088" s="2">
        <v>3</v>
      </c>
      <c r="C4088" s="2">
        <v>12</v>
      </c>
      <c r="D4088" s="2" t="s">
        <v>17</v>
      </c>
      <c r="E4088" s="6">
        <f>[1]Final!J4090</f>
        <v>0.71250000000000002</v>
      </c>
      <c r="F4088" s="2">
        <v>1.1000000000000001</v>
      </c>
      <c r="G4088" s="2">
        <v>93</v>
      </c>
      <c r="H4088" s="5">
        <f>[1]Final!F4090*10</f>
        <v>992.20000000000016</v>
      </c>
      <c r="I4088" s="5">
        <v>6.4</v>
      </c>
      <c r="J4088" s="2">
        <v>0.1</v>
      </c>
      <c r="K4088" s="4">
        <f>[2]Reach4Kure!$B4092*86400</f>
        <v>519264</v>
      </c>
      <c r="L4088" s="2">
        <f>[2]Reach4Kure!$G4092</f>
        <v>1.4</v>
      </c>
      <c r="M4088" s="2">
        <v>0</v>
      </c>
      <c r="N4088" s="2">
        <f>[2]Reach4Kure!$C4092*1000</f>
        <v>29670</v>
      </c>
      <c r="O4088" s="3">
        <f>([2]Reach4Kure!$F4092)*1000</f>
        <v>65.960000000000008</v>
      </c>
      <c r="P4088" s="2">
        <f>[2]Reach4Kure!$D4092*1000/5</f>
        <v>13.102</v>
      </c>
      <c r="Q4088" s="2">
        <v>0.1</v>
      </c>
      <c r="R4088" s="2">
        <v>3000</v>
      </c>
      <c r="S4088" s="2">
        <v>0</v>
      </c>
      <c r="T4088" s="2">
        <v>0</v>
      </c>
    </row>
    <row r="4089" spans="1:20" x14ac:dyDescent="0.25">
      <c r="A4089" s="2">
        <v>1994</v>
      </c>
      <c r="B4089" s="2">
        <v>3</v>
      </c>
      <c r="C4089" s="2">
        <v>13</v>
      </c>
      <c r="D4089" s="2" t="s">
        <v>17</v>
      </c>
      <c r="E4089" s="6">
        <f>[1]Final!J4091</f>
        <v>1</v>
      </c>
      <c r="F4089" s="2">
        <v>0.7</v>
      </c>
      <c r="G4089" s="2">
        <v>94</v>
      </c>
      <c r="H4089" s="5">
        <f>[1]Final!F4091*10</f>
        <v>971.60000000000014</v>
      </c>
      <c r="I4089" s="5">
        <v>6</v>
      </c>
      <c r="J4089" s="2">
        <v>0</v>
      </c>
      <c r="K4089" s="4">
        <f>[2]Reach4Kure!$B4093*86400</f>
        <v>404697.60000000003</v>
      </c>
      <c r="L4089" s="2">
        <f>[2]Reach4Kure!$G4093</f>
        <v>0.57999999999999996</v>
      </c>
      <c r="M4089" s="2">
        <v>0</v>
      </c>
      <c r="N4089" s="2">
        <f>[2]Reach4Kure!$C4093*1000</f>
        <v>26100</v>
      </c>
      <c r="O4089" s="3">
        <f>([2]Reach4Kure!$F4093)*1000</f>
        <v>64.22999999999999</v>
      </c>
      <c r="P4089" s="2">
        <f>[2]Reach4Kure!$D4093*1000/5</f>
        <v>12.751999999999999</v>
      </c>
      <c r="Q4089" s="2">
        <v>0.1</v>
      </c>
      <c r="R4089" s="2">
        <v>3000</v>
      </c>
      <c r="S4089" s="2">
        <v>0</v>
      </c>
      <c r="T4089" s="2">
        <v>0</v>
      </c>
    </row>
    <row r="4090" spans="1:20" x14ac:dyDescent="0.25">
      <c r="A4090" s="2">
        <v>1994</v>
      </c>
      <c r="B4090" s="2">
        <v>3</v>
      </c>
      <c r="C4090" s="2">
        <v>14</v>
      </c>
      <c r="D4090" s="2" t="s">
        <v>17</v>
      </c>
      <c r="E4090" s="6">
        <f>[1]Final!J4092</f>
        <v>0.625</v>
      </c>
      <c r="F4090" s="2">
        <v>-0.2</v>
      </c>
      <c r="G4090" s="2">
        <v>82</v>
      </c>
      <c r="H4090" s="5">
        <f>[1]Final!F4092*10</f>
        <v>980.6</v>
      </c>
      <c r="I4090" s="5">
        <v>2.2999999999999998</v>
      </c>
      <c r="J4090" s="2">
        <v>6.6</v>
      </c>
      <c r="K4090" s="4">
        <f>[2]Reach4Kure!$B4094*86400</f>
        <v>353808</v>
      </c>
      <c r="L4090" s="2">
        <f>[2]Reach4Kure!$G4094</f>
        <v>0</v>
      </c>
      <c r="M4090" s="2">
        <v>0</v>
      </c>
      <c r="N4090" s="2">
        <f>[2]Reach4Kure!$C4094*1000</f>
        <v>35650</v>
      </c>
      <c r="O4090" s="3">
        <f>([2]Reach4Kure!$F4094)*1000</f>
        <v>61.16</v>
      </c>
      <c r="P4090" s="2">
        <f>[2]Reach4Kure!$D4094*1000/5</f>
        <v>11.47</v>
      </c>
      <c r="Q4090" s="2">
        <v>0.1</v>
      </c>
      <c r="R4090" s="2">
        <v>3000</v>
      </c>
      <c r="S4090" s="2">
        <v>0</v>
      </c>
      <c r="T4090" s="2">
        <v>0</v>
      </c>
    </row>
    <row r="4091" spans="1:20" x14ac:dyDescent="0.25">
      <c r="A4091" s="2">
        <v>1994</v>
      </c>
      <c r="B4091" s="2">
        <v>3</v>
      </c>
      <c r="C4091" s="2">
        <v>15</v>
      </c>
      <c r="D4091" s="2" t="s">
        <v>17</v>
      </c>
      <c r="E4091" s="6">
        <f>[1]Final!J4093</f>
        <v>0.28749999999999998</v>
      </c>
      <c r="F4091" s="2">
        <v>2.2999999999999998</v>
      </c>
      <c r="G4091" s="2">
        <v>49</v>
      </c>
      <c r="H4091" s="5">
        <f>[1]Final!F4093*10</f>
        <v>985.40000000000009</v>
      </c>
      <c r="I4091" s="5">
        <v>3.4</v>
      </c>
      <c r="J4091" s="2">
        <v>0</v>
      </c>
      <c r="K4091" s="4">
        <f>[2]Reach4Kure!$B4095*86400</f>
        <v>435283.20000000001</v>
      </c>
      <c r="L4091" s="2">
        <f>[2]Reach4Kure!$G4095</f>
        <v>1.99</v>
      </c>
      <c r="M4091" s="2">
        <v>0</v>
      </c>
      <c r="N4091" s="2">
        <f>[2]Reach4Kure!$C4095*1000</f>
        <v>38340</v>
      </c>
      <c r="O4091" s="3">
        <f>([2]Reach4Kure!$F4095)*1000</f>
        <v>65.33</v>
      </c>
      <c r="P4091" s="2">
        <f>[2]Reach4Kure!$D4095*1000/5</f>
        <v>12.084</v>
      </c>
      <c r="Q4091" s="2">
        <v>0.1</v>
      </c>
      <c r="R4091" s="2">
        <v>3000</v>
      </c>
      <c r="S4091" s="2">
        <v>0</v>
      </c>
      <c r="T4091" s="2">
        <v>0</v>
      </c>
    </row>
    <row r="4092" spans="1:20" x14ac:dyDescent="0.25">
      <c r="A4092" s="2">
        <v>1994</v>
      </c>
      <c r="B4092" s="2">
        <v>3</v>
      </c>
      <c r="C4092" s="2">
        <v>16</v>
      </c>
      <c r="D4092" s="2" t="s">
        <v>17</v>
      </c>
      <c r="E4092" s="6">
        <f>[1]Final!J4094</f>
        <v>0.66249999999999998</v>
      </c>
      <c r="F4092" s="2">
        <v>0.4</v>
      </c>
      <c r="G4092" s="2">
        <v>79</v>
      </c>
      <c r="H4092" s="5">
        <f>[1]Final!F4094*10</f>
        <v>979.90000000000009</v>
      </c>
      <c r="I4092" s="5">
        <v>4.5999999999999996</v>
      </c>
      <c r="J4092" s="2">
        <v>0</v>
      </c>
      <c r="K4092" s="4">
        <f>[2]Reach4Kure!$B4096*86400</f>
        <v>342316.79999999999</v>
      </c>
      <c r="L4092" s="2">
        <f>[2]Reach4Kure!$G4096</f>
        <v>0.19</v>
      </c>
      <c r="M4092" s="2">
        <v>0</v>
      </c>
      <c r="N4092" s="2">
        <f>[2]Reach4Kure!$C4096*1000</f>
        <v>24330</v>
      </c>
      <c r="O4092" s="3">
        <f>([2]Reach4Kure!$F4096)*1000</f>
        <v>62.67</v>
      </c>
      <c r="P4092" s="2">
        <f>[2]Reach4Kure!$D4096*1000/5</f>
        <v>11.964</v>
      </c>
      <c r="Q4092" s="2">
        <v>0.1</v>
      </c>
      <c r="R4092" s="2">
        <v>3000</v>
      </c>
      <c r="S4092" s="2">
        <v>0</v>
      </c>
      <c r="T4092" s="2">
        <v>0</v>
      </c>
    </row>
    <row r="4093" spans="1:20" x14ac:dyDescent="0.25">
      <c r="A4093" s="2">
        <v>1994</v>
      </c>
      <c r="B4093" s="2">
        <v>3</v>
      </c>
      <c r="C4093" s="2">
        <v>17</v>
      </c>
      <c r="D4093" s="2" t="s">
        <v>17</v>
      </c>
      <c r="E4093" s="6">
        <f>[1]Final!J4095</f>
        <v>0.25</v>
      </c>
      <c r="F4093" s="2">
        <v>-1.5</v>
      </c>
      <c r="G4093" s="2">
        <v>65</v>
      </c>
      <c r="H4093" s="5">
        <f>[1]Final!F4095*10</f>
        <v>982.40000000000009</v>
      </c>
      <c r="I4093" s="5">
        <v>1.9</v>
      </c>
      <c r="J4093" s="2">
        <v>0</v>
      </c>
      <c r="K4093" s="4">
        <f>[2]Reach4Kure!$B4097*86400</f>
        <v>282182.40000000002</v>
      </c>
      <c r="L4093" s="2">
        <f>[2]Reach4Kure!$G4097</f>
        <v>0</v>
      </c>
      <c r="M4093" s="2">
        <v>0</v>
      </c>
      <c r="N4093" s="2">
        <f>[2]Reach4Kure!$C4097*1000</f>
        <v>22400</v>
      </c>
      <c r="O4093" s="3">
        <f>([2]Reach4Kure!$F4097)*1000</f>
        <v>60.98</v>
      </c>
      <c r="P4093" s="2">
        <f>[2]Reach4Kure!$D4097*1000/5</f>
        <v>11.794</v>
      </c>
      <c r="Q4093" s="2">
        <v>0.1</v>
      </c>
      <c r="R4093" s="2">
        <v>3000</v>
      </c>
      <c r="S4093" s="2">
        <v>0</v>
      </c>
      <c r="T4093" s="2">
        <v>0</v>
      </c>
    </row>
    <row r="4094" spans="1:20" x14ac:dyDescent="0.25">
      <c r="A4094" s="2">
        <v>1994</v>
      </c>
      <c r="B4094" s="2">
        <v>3</v>
      </c>
      <c r="C4094" s="2">
        <v>18</v>
      </c>
      <c r="D4094" s="2" t="s">
        <v>17</v>
      </c>
      <c r="E4094" s="6">
        <f>[1]Final!J4096</f>
        <v>0.875</v>
      </c>
      <c r="F4094" s="2">
        <v>-1.2</v>
      </c>
      <c r="G4094" s="2">
        <v>60</v>
      </c>
      <c r="H4094" s="5">
        <f>[1]Final!F4096*10</f>
        <v>994</v>
      </c>
      <c r="I4094" s="5">
        <v>1.9</v>
      </c>
      <c r="J4094" s="2">
        <v>0</v>
      </c>
      <c r="K4094" s="4">
        <f>[2]Reach4Kure!$B4098*86400</f>
        <v>241315.20000000001</v>
      </c>
      <c r="L4094" s="2">
        <f>[2]Reach4Kure!$G4098</f>
        <v>0</v>
      </c>
      <c r="M4094" s="2">
        <v>0</v>
      </c>
      <c r="N4094" s="2">
        <f>[2]Reach4Kure!$C4098*1000</f>
        <v>21070</v>
      </c>
      <c r="O4094" s="3">
        <f>([2]Reach4Kure!$F4098)*1000</f>
        <v>58.44</v>
      </c>
      <c r="P4094" s="2">
        <f>[2]Reach4Kure!$D4098*1000/5</f>
        <v>11.446000000000002</v>
      </c>
      <c r="Q4094" s="2">
        <v>0.1</v>
      </c>
      <c r="R4094" s="2">
        <v>3000</v>
      </c>
      <c r="S4094" s="2">
        <v>0</v>
      </c>
      <c r="T4094" s="2">
        <v>0</v>
      </c>
    </row>
    <row r="4095" spans="1:20" x14ac:dyDescent="0.25">
      <c r="A4095" s="2">
        <v>1994</v>
      </c>
      <c r="B4095" s="2">
        <v>3</v>
      </c>
      <c r="C4095" s="2">
        <v>19</v>
      </c>
      <c r="D4095" s="2" t="s">
        <v>17</v>
      </c>
      <c r="E4095" s="6">
        <f>[1]Final!J4097</f>
        <v>0.33750000000000002</v>
      </c>
      <c r="F4095" s="2">
        <v>-2.7</v>
      </c>
      <c r="G4095" s="2">
        <v>58</v>
      </c>
      <c r="H4095" s="5">
        <f>[1]Final!F4097*10</f>
        <v>991.2</v>
      </c>
      <c r="I4095" s="5">
        <v>3.1</v>
      </c>
      <c r="J4095" s="2">
        <v>0</v>
      </c>
      <c r="K4095" s="4">
        <f>[2]Reach4Kure!$B4099*86400</f>
        <v>212198.39999999999</v>
      </c>
      <c r="L4095" s="2">
        <f>[2]Reach4Kure!$G4099</f>
        <v>0</v>
      </c>
      <c r="M4095" s="2">
        <v>0</v>
      </c>
      <c r="N4095" s="2">
        <f>[2]Reach4Kure!$C4099*1000</f>
        <v>20120</v>
      </c>
      <c r="O4095" s="3">
        <f>([2]Reach4Kure!$F4099)*1000</f>
        <v>54.58</v>
      </c>
      <c r="P4095" s="2">
        <f>[2]Reach4Kure!$D4099*1000/5</f>
        <v>10.792</v>
      </c>
      <c r="Q4095" s="2">
        <v>0.1</v>
      </c>
      <c r="R4095" s="2">
        <v>3000</v>
      </c>
      <c r="S4095" s="2">
        <v>0</v>
      </c>
      <c r="T4095" s="2">
        <v>0</v>
      </c>
    </row>
    <row r="4096" spans="1:20" x14ac:dyDescent="0.25">
      <c r="A4096" s="2">
        <v>1994</v>
      </c>
      <c r="B4096" s="2">
        <v>3</v>
      </c>
      <c r="C4096" s="2">
        <v>20</v>
      </c>
      <c r="D4096" s="2" t="s">
        <v>17</v>
      </c>
      <c r="E4096" s="6">
        <f>[1]Final!J4098</f>
        <v>0.58750000000000002</v>
      </c>
      <c r="F4096" s="2">
        <v>-3.8</v>
      </c>
      <c r="G4096" s="2">
        <v>67</v>
      </c>
      <c r="H4096" s="5">
        <f>[1]Final!F4098*10</f>
        <v>997</v>
      </c>
      <c r="I4096" s="5">
        <v>3.4</v>
      </c>
      <c r="J4096" s="2">
        <v>0</v>
      </c>
      <c r="K4096" s="4">
        <f>[2]Reach4Kure!$B4100*86400</f>
        <v>190339.19999999998</v>
      </c>
      <c r="L4096" s="2">
        <f>[2]Reach4Kure!$G4100</f>
        <v>0</v>
      </c>
      <c r="M4096" s="2">
        <v>0</v>
      </c>
      <c r="N4096" s="2">
        <f>[2]Reach4Kure!$C4100*1000</f>
        <v>20010</v>
      </c>
      <c r="O4096" s="3">
        <f>([2]Reach4Kure!$F4100)*1000</f>
        <v>54.03</v>
      </c>
      <c r="P4096" s="2">
        <f>[2]Reach4Kure!$D4100*1000/5</f>
        <v>10.734</v>
      </c>
      <c r="Q4096" s="2">
        <v>0.1</v>
      </c>
      <c r="R4096" s="2">
        <v>3000</v>
      </c>
      <c r="S4096" s="2">
        <v>0</v>
      </c>
      <c r="T4096" s="2">
        <v>0</v>
      </c>
    </row>
    <row r="4097" spans="1:20" x14ac:dyDescent="0.25">
      <c r="A4097" s="2">
        <v>1994</v>
      </c>
      <c r="B4097" s="2">
        <v>3</v>
      </c>
      <c r="C4097" s="2">
        <v>21</v>
      </c>
      <c r="D4097" s="2" t="s">
        <v>17</v>
      </c>
      <c r="E4097" s="6">
        <f>[1]Final!J4099</f>
        <v>0.16250000000000001</v>
      </c>
      <c r="F4097" s="2">
        <v>-3.5</v>
      </c>
      <c r="G4097" s="2">
        <v>70</v>
      </c>
      <c r="H4097" s="5">
        <f>[1]Final!F4099*10</f>
        <v>1008.8</v>
      </c>
      <c r="I4097" s="5">
        <v>2.4</v>
      </c>
      <c r="J4097" s="2">
        <v>0</v>
      </c>
      <c r="K4097" s="4">
        <f>[2]Reach4Kure!$B4101*86400</f>
        <v>173059.20000000001</v>
      </c>
      <c r="L4097" s="2">
        <f>[2]Reach4Kure!$G4101</f>
        <v>0</v>
      </c>
      <c r="M4097" s="2">
        <v>0</v>
      </c>
      <c r="N4097" s="2">
        <f>[2]Reach4Kure!$C4101*1000</f>
        <v>18850</v>
      </c>
      <c r="O4097" s="3">
        <f>([2]Reach4Kure!$F4101)*1000</f>
        <v>53.72</v>
      </c>
      <c r="P4097" s="2">
        <f>[2]Reach4Kure!$D4101*1000/5</f>
        <v>10.703999999999999</v>
      </c>
      <c r="Q4097" s="2">
        <v>0.1</v>
      </c>
      <c r="R4097" s="2">
        <v>3000</v>
      </c>
      <c r="S4097" s="2">
        <v>0</v>
      </c>
      <c r="T4097" s="2">
        <v>0</v>
      </c>
    </row>
    <row r="4098" spans="1:20" x14ac:dyDescent="0.25">
      <c r="A4098" s="2">
        <v>1994</v>
      </c>
      <c r="B4098" s="2">
        <v>3</v>
      </c>
      <c r="C4098" s="2">
        <v>22</v>
      </c>
      <c r="D4098" s="2" t="s">
        <v>17</v>
      </c>
      <c r="E4098" s="6">
        <f>[1]Final!J4100</f>
        <v>0.96250000000000002</v>
      </c>
      <c r="F4098" s="2">
        <v>-2</v>
      </c>
      <c r="G4098" s="2">
        <v>96</v>
      </c>
      <c r="H4098" s="5">
        <f>[1]Final!F4100*10</f>
        <v>1004.9000000000001</v>
      </c>
      <c r="I4098" s="5">
        <v>6</v>
      </c>
      <c r="J4098" s="2">
        <v>0</v>
      </c>
      <c r="K4098" s="4">
        <f>[2]Reach4Kure!$B4102*86400</f>
        <v>158976</v>
      </c>
      <c r="L4098" s="2">
        <f>[2]Reach4Kure!$G4102</f>
        <v>0</v>
      </c>
      <c r="M4098" s="2">
        <v>0</v>
      </c>
      <c r="N4098" s="2">
        <f>[2]Reach4Kure!$C4102*1000</f>
        <v>10170</v>
      </c>
      <c r="O4098" s="3">
        <f>([2]Reach4Kure!$F4102)*1000</f>
        <v>52.5</v>
      </c>
      <c r="P4098" s="2">
        <f>[2]Reach4Kure!$D4102*1000/5</f>
        <v>10.488</v>
      </c>
      <c r="Q4098" s="2">
        <v>0.1</v>
      </c>
      <c r="R4098" s="2">
        <v>3000</v>
      </c>
      <c r="S4098" s="2">
        <v>0</v>
      </c>
      <c r="T4098" s="2">
        <v>0</v>
      </c>
    </row>
    <row r="4099" spans="1:20" x14ac:dyDescent="0.25">
      <c r="A4099" s="2">
        <v>1994</v>
      </c>
      <c r="B4099" s="2">
        <v>3</v>
      </c>
      <c r="C4099" s="2">
        <v>23</v>
      </c>
      <c r="D4099" s="2" t="s">
        <v>17</v>
      </c>
      <c r="E4099" s="6">
        <f>[1]Final!J4101</f>
        <v>0.91249999999999998</v>
      </c>
      <c r="F4099" s="2">
        <v>2.5</v>
      </c>
      <c r="G4099" s="2">
        <v>95</v>
      </c>
      <c r="H4099" s="5">
        <f>[1]Final!F4101*10</f>
        <v>982.40000000000009</v>
      </c>
      <c r="I4099" s="5">
        <v>5.0999999999999996</v>
      </c>
      <c r="J4099" s="2">
        <v>6.4</v>
      </c>
      <c r="K4099" s="4">
        <f>[2]Reach4Kure!$B4103*86400</f>
        <v>488592</v>
      </c>
      <c r="L4099" s="2">
        <f>[2]Reach4Kure!$G4103</f>
        <v>2.23</v>
      </c>
      <c r="M4099" s="2">
        <v>0</v>
      </c>
      <c r="N4099" s="2">
        <f>[2]Reach4Kure!$C4103*1000</f>
        <v>43750</v>
      </c>
      <c r="O4099" s="3">
        <f>([2]Reach4Kure!$F4103)*1000</f>
        <v>62.129999999999995</v>
      </c>
      <c r="P4099" s="2">
        <f>[2]Reach4Kure!$D4103*1000/5</f>
        <v>11.613999999999999</v>
      </c>
      <c r="Q4099" s="2">
        <v>0.1</v>
      </c>
      <c r="R4099" s="2">
        <v>3000</v>
      </c>
      <c r="S4099" s="2">
        <v>0</v>
      </c>
      <c r="T4099" s="2">
        <v>0</v>
      </c>
    </row>
    <row r="4100" spans="1:20" x14ac:dyDescent="0.25">
      <c r="A4100" s="2">
        <v>1994</v>
      </c>
      <c r="B4100" s="2">
        <v>3</v>
      </c>
      <c r="C4100" s="2">
        <v>24</v>
      </c>
      <c r="D4100" s="2" t="s">
        <v>17</v>
      </c>
      <c r="E4100" s="6">
        <f>[1]Final!J4102</f>
        <v>0.53749999999999998</v>
      </c>
      <c r="F4100" s="2">
        <v>4.2</v>
      </c>
      <c r="G4100" s="2">
        <v>51</v>
      </c>
      <c r="H4100" s="5">
        <f>[1]Final!F4102*10</f>
        <v>976.4</v>
      </c>
      <c r="I4100" s="5">
        <v>3.8</v>
      </c>
      <c r="J4100" s="2">
        <v>8.9</v>
      </c>
      <c r="K4100" s="4">
        <f>[2]Reach4Kure!$B4104*86400</f>
        <v>1237248</v>
      </c>
      <c r="L4100" s="2">
        <f>[2]Reach4Kure!$G4104</f>
        <v>3.99</v>
      </c>
      <c r="M4100" s="2">
        <v>0</v>
      </c>
      <c r="N4100" s="2">
        <f>[2]Reach4Kure!$C4104*1000</f>
        <v>65780</v>
      </c>
      <c r="O4100" s="3">
        <f>([2]Reach4Kure!$F4104)*1000</f>
        <v>70.75</v>
      </c>
      <c r="P4100" s="2">
        <f>[2]Reach4Kure!$D4104*1000/5</f>
        <v>13.416</v>
      </c>
      <c r="Q4100" s="2">
        <v>0.1</v>
      </c>
      <c r="R4100" s="2">
        <v>3000</v>
      </c>
      <c r="S4100" s="2">
        <v>0</v>
      </c>
      <c r="T4100" s="2">
        <v>0</v>
      </c>
    </row>
    <row r="4101" spans="1:20" x14ac:dyDescent="0.25">
      <c r="A4101" s="2">
        <v>1994</v>
      </c>
      <c r="B4101" s="2">
        <v>3</v>
      </c>
      <c r="C4101" s="2">
        <v>25</v>
      </c>
      <c r="D4101" s="2" t="s">
        <v>17</v>
      </c>
      <c r="E4101" s="6">
        <f>[1]Final!J4103</f>
        <v>0.75</v>
      </c>
      <c r="F4101" s="2">
        <v>1.9</v>
      </c>
      <c r="G4101" s="2">
        <v>79</v>
      </c>
      <c r="H4101" s="5">
        <f>[1]Final!F4103*10</f>
        <v>982.20000000000016</v>
      </c>
      <c r="I4101" s="5">
        <v>1.4</v>
      </c>
      <c r="J4101" s="2">
        <v>0</v>
      </c>
      <c r="K4101" s="4">
        <f>[2]Reach4Kure!$B4105*86400</f>
        <v>951264</v>
      </c>
      <c r="L4101" s="2">
        <f>[2]Reach4Kure!$G4105</f>
        <v>1.78</v>
      </c>
      <c r="M4101" s="2">
        <v>0</v>
      </c>
      <c r="N4101" s="2">
        <f>[2]Reach4Kure!$C4105*1000</f>
        <v>40890</v>
      </c>
      <c r="O4101" s="3">
        <f>([2]Reach4Kure!$F4105)*1000</f>
        <v>74.179999999999993</v>
      </c>
      <c r="P4101" s="2">
        <f>[2]Reach4Kure!$D4105*1000/5</f>
        <v>14.13</v>
      </c>
      <c r="Q4101" s="2">
        <v>0.1</v>
      </c>
      <c r="R4101" s="2">
        <v>3000</v>
      </c>
      <c r="S4101" s="2">
        <v>0</v>
      </c>
      <c r="T4101" s="2">
        <v>0</v>
      </c>
    </row>
    <row r="4102" spans="1:20" x14ac:dyDescent="0.25">
      <c r="A4102" s="2">
        <v>1994</v>
      </c>
      <c r="B4102" s="2">
        <v>3</v>
      </c>
      <c r="C4102" s="2">
        <v>26</v>
      </c>
      <c r="D4102" s="2" t="s">
        <v>17</v>
      </c>
      <c r="E4102" s="6">
        <f>[1]Final!J4104</f>
        <v>0.58750000000000002</v>
      </c>
      <c r="F4102" s="2">
        <v>2.1</v>
      </c>
      <c r="G4102" s="2">
        <v>60</v>
      </c>
      <c r="H4102" s="5">
        <f>[1]Final!F4104*10</f>
        <v>995.2</v>
      </c>
      <c r="I4102" s="5">
        <v>2.9</v>
      </c>
      <c r="J4102" s="2">
        <v>0</v>
      </c>
      <c r="K4102" s="4">
        <f>[2]Reach4Kure!$B4106*86400</f>
        <v>838857.6</v>
      </c>
      <c r="L4102" s="2">
        <f>[2]Reach4Kure!$G4106</f>
        <v>2.09</v>
      </c>
      <c r="M4102" s="2">
        <v>0</v>
      </c>
      <c r="N4102" s="2">
        <f>[2]Reach4Kure!$C4106*1000</f>
        <v>30880</v>
      </c>
      <c r="O4102" s="3">
        <f>([2]Reach4Kure!$F4106)*1000</f>
        <v>71.87</v>
      </c>
      <c r="P4102" s="2">
        <f>[2]Reach4Kure!$D4106*1000/5</f>
        <v>13.896000000000001</v>
      </c>
      <c r="Q4102" s="2">
        <v>0.1</v>
      </c>
      <c r="R4102" s="2">
        <v>3000</v>
      </c>
      <c r="S4102" s="2">
        <v>0</v>
      </c>
      <c r="T4102" s="2">
        <v>0</v>
      </c>
    </row>
    <row r="4103" spans="1:20" x14ac:dyDescent="0.25">
      <c r="A4103" s="2">
        <v>1994</v>
      </c>
      <c r="B4103" s="2">
        <v>3</v>
      </c>
      <c r="C4103" s="2">
        <v>27</v>
      </c>
      <c r="D4103" s="2" t="s">
        <v>17</v>
      </c>
      <c r="E4103" s="6">
        <f>[1]Final!J4105</f>
        <v>0.21249999999999999</v>
      </c>
      <c r="F4103" s="2">
        <v>0.4</v>
      </c>
      <c r="G4103" s="2">
        <v>57</v>
      </c>
      <c r="H4103" s="5">
        <f>[1]Final!F4105*10</f>
        <v>1012.4000000000001</v>
      </c>
      <c r="I4103" s="5">
        <v>2.4</v>
      </c>
      <c r="J4103" s="2">
        <v>0</v>
      </c>
      <c r="K4103" s="4">
        <f>[2]Reach4Kure!$B4107*86400</f>
        <v>608688</v>
      </c>
      <c r="L4103" s="2">
        <f>[2]Reach4Kure!$G4107</f>
        <v>0.55000000000000004</v>
      </c>
      <c r="M4103" s="2">
        <v>0</v>
      </c>
      <c r="N4103" s="2">
        <f>[2]Reach4Kure!$C4107*1000</f>
        <v>34520</v>
      </c>
      <c r="O4103" s="3">
        <f>([2]Reach4Kure!$F4107)*1000</f>
        <v>69.7</v>
      </c>
      <c r="P4103" s="2">
        <f>[2]Reach4Kure!$D4107*1000/5</f>
        <v>13.64</v>
      </c>
      <c r="Q4103" s="2">
        <v>0.1</v>
      </c>
      <c r="R4103" s="2">
        <v>3000</v>
      </c>
      <c r="S4103" s="2">
        <v>0</v>
      </c>
      <c r="T4103" s="2">
        <v>0</v>
      </c>
    </row>
    <row r="4104" spans="1:20" x14ac:dyDescent="0.25">
      <c r="A4104" s="2">
        <v>1994</v>
      </c>
      <c r="B4104" s="2">
        <v>3</v>
      </c>
      <c r="C4104" s="2">
        <v>28</v>
      </c>
      <c r="D4104" s="2" t="s">
        <v>17</v>
      </c>
      <c r="E4104" s="6">
        <f>[1]Final!J4106</f>
        <v>0.875</v>
      </c>
      <c r="F4104" s="2">
        <v>1.5</v>
      </c>
      <c r="G4104" s="2">
        <v>72</v>
      </c>
      <c r="H4104" s="5">
        <f>[1]Final!F4106*10</f>
        <v>1006.7000000000002</v>
      </c>
      <c r="I4104" s="5">
        <v>5.3</v>
      </c>
      <c r="J4104" s="2">
        <v>0</v>
      </c>
      <c r="K4104" s="4">
        <f>[2]Reach4Kure!$B4108*86400</f>
        <v>468633.60000000003</v>
      </c>
      <c r="L4104" s="2">
        <f>[2]Reach4Kure!$G4108</f>
        <v>1.1200000000000001</v>
      </c>
      <c r="M4104" s="2">
        <v>0</v>
      </c>
      <c r="N4104" s="2">
        <f>[2]Reach4Kure!$C4108*1000</f>
        <v>30200</v>
      </c>
      <c r="O4104" s="3">
        <f>([2]Reach4Kure!$F4108)*1000</f>
        <v>66.040000000000006</v>
      </c>
      <c r="P4104" s="2">
        <f>[2]Reach4Kure!$D4108*1000/5</f>
        <v>13.056000000000001</v>
      </c>
      <c r="Q4104" s="2">
        <v>0.1</v>
      </c>
      <c r="R4104" s="2">
        <v>3000</v>
      </c>
      <c r="S4104" s="2">
        <v>0</v>
      </c>
      <c r="T4104" s="2">
        <v>0</v>
      </c>
    </row>
    <row r="4105" spans="1:20" x14ac:dyDescent="0.25">
      <c r="A4105" s="2">
        <v>1994</v>
      </c>
      <c r="B4105" s="2">
        <v>3</v>
      </c>
      <c r="C4105" s="2">
        <v>29</v>
      </c>
      <c r="D4105" s="2" t="s">
        <v>17</v>
      </c>
      <c r="E4105" s="6">
        <f>[1]Final!J4107</f>
        <v>0.78749999999999998</v>
      </c>
      <c r="F4105" s="2">
        <v>5</v>
      </c>
      <c r="G4105" s="2">
        <v>75</v>
      </c>
      <c r="H4105" s="5">
        <f>[1]Final!F4107*10</f>
        <v>989.60000000000014</v>
      </c>
      <c r="I4105" s="5">
        <v>5.7</v>
      </c>
      <c r="J4105" s="2">
        <v>15.2</v>
      </c>
      <c r="K4105" s="4">
        <f>[2]Reach4Kure!$B4109*86400</f>
        <v>1295136</v>
      </c>
      <c r="L4105" s="2">
        <f>[2]Reach4Kure!$G4109</f>
        <v>4.78</v>
      </c>
      <c r="M4105" s="2">
        <v>0</v>
      </c>
      <c r="N4105" s="2">
        <f>[2]Reach4Kure!$C4109*1000</f>
        <v>52250</v>
      </c>
      <c r="O4105" s="3">
        <f>([2]Reach4Kure!$F4109)*1000</f>
        <v>67.14</v>
      </c>
      <c r="P4105" s="2">
        <f>[2]Reach4Kure!$D4109*1000/5</f>
        <v>12.923999999999998</v>
      </c>
      <c r="Q4105" s="2">
        <v>0.1</v>
      </c>
      <c r="R4105" s="2">
        <v>3000</v>
      </c>
      <c r="S4105" s="2">
        <v>0</v>
      </c>
      <c r="T4105" s="2">
        <v>0</v>
      </c>
    </row>
    <row r="4106" spans="1:20" x14ac:dyDescent="0.25">
      <c r="A4106" s="2">
        <v>1994</v>
      </c>
      <c r="B4106" s="2">
        <v>3</v>
      </c>
      <c r="C4106" s="2">
        <v>30</v>
      </c>
      <c r="D4106" s="2" t="s">
        <v>17</v>
      </c>
      <c r="E4106" s="6">
        <f>[1]Final!J4108</f>
        <v>0.53749999999999998</v>
      </c>
      <c r="F4106" s="2">
        <v>4.3</v>
      </c>
      <c r="G4106" s="2">
        <v>80</v>
      </c>
      <c r="H4106" s="5">
        <f>[1]Final!F4108*10</f>
        <v>1003.4000000000001</v>
      </c>
      <c r="I4106" s="5">
        <v>3.6</v>
      </c>
      <c r="J4106" s="2">
        <v>0</v>
      </c>
      <c r="K4106" s="4">
        <f>[2]Reach4Kure!$B4110*86400</f>
        <v>1435104</v>
      </c>
      <c r="L4106" s="2">
        <f>[2]Reach4Kure!$G4110</f>
        <v>4.21</v>
      </c>
      <c r="M4106" s="2">
        <v>0</v>
      </c>
      <c r="N4106" s="2">
        <f>[2]Reach4Kure!$C4110*1000</f>
        <v>44840</v>
      </c>
      <c r="O4106" s="3">
        <f>([2]Reach4Kure!$F4110)*1000</f>
        <v>72.150000000000006</v>
      </c>
      <c r="P4106" s="2">
        <f>[2]Reach4Kure!$D4110*1000/5</f>
        <v>13.830000000000002</v>
      </c>
      <c r="Q4106" s="2">
        <v>0.1</v>
      </c>
      <c r="R4106" s="2">
        <v>3000</v>
      </c>
      <c r="S4106" s="2">
        <v>0</v>
      </c>
      <c r="T4106" s="2">
        <v>0</v>
      </c>
    </row>
    <row r="4107" spans="1:20" x14ac:dyDescent="0.25">
      <c r="A4107" s="2">
        <v>1994</v>
      </c>
      <c r="B4107" s="2">
        <v>3</v>
      </c>
      <c r="C4107" s="2">
        <v>31</v>
      </c>
      <c r="D4107" s="2" t="s">
        <v>17</v>
      </c>
      <c r="E4107" s="6">
        <f>[1]Final!J4109</f>
        <v>0.91249999999999998</v>
      </c>
      <c r="F4107" s="2">
        <v>5.3</v>
      </c>
      <c r="G4107" s="2">
        <v>85</v>
      </c>
      <c r="H4107" s="5">
        <f>[1]Final!F4109*10</f>
        <v>988.9</v>
      </c>
      <c r="I4107" s="5">
        <v>6</v>
      </c>
      <c r="J4107" s="2">
        <v>0</v>
      </c>
      <c r="K4107" s="4">
        <f>[2]Reach4Kure!$B4111*86400</f>
        <v>1685664.0000000002</v>
      </c>
      <c r="L4107" s="2">
        <f>[2]Reach4Kure!$G4111</f>
        <v>4.9800000000000004</v>
      </c>
      <c r="M4107" s="2">
        <v>0</v>
      </c>
      <c r="N4107" s="2">
        <f>[2]Reach4Kure!$C4111*1000</f>
        <v>103700</v>
      </c>
      <c r="O4107" s="3">
        <f>([2]Reach4Kure!$F4111)*1000</f>
        <v>72.02</v>
      </c>
      <c r="P4107" s="2">
        <f>[2]Reach4Kure!$D4111*1000/5</f>
        <v>14.018000000000001</v>
      </c>
      <c r="Q4107" s="2">
        <v>0.1</v>
      </c>
      <c r="R4107" s="2">
        <v>3000</v>
      </c>
      <c r="S4107" s="2">
        <v>0</v>
      </c>
      <c r="T4107" s="2">
        <v>0</v>
      </c>
    </row>
    <row r="4108" spans="1:20" x14ac:dyDescent="0.25">
      <c r="A4108" s="2">
        <v>1994</v>
      </c>
      <c r="B4108" s="2">
        <v>4</v>
      </c>
      <c r="C4108" s="2">
        <v>1</v>
      </c>
      <c r="D4108" s="2" t="s">
        <v>17</v>
      </c>
      <c r="E4108" s="6">
        <f>[1]Final!J4110</f>
        <v>1</v>
      </c>
      <c r="F4108" s="2">
        <v>4.7</v>
      </c>
      <c r="G4108" s="2">
        <v>92</v>
      </c>
      <c r="H4108" s="5">
        <f>[1]Final!F4110*10</f>
        <v>975.6</v>
      </c>
      <c r="I4108" s="5">
        <v>6.4</v>
      </c>
      <c r="J4108" s="2">
        <v>23.4</v>
      </c>
      <c r="K4108" s="4">
        <f>[2]Reach4Kure!$B4112*86400</f>
        <v>3208032</v>
      </c>
      <c r="L4108" s="2">
        <f>[2]Reach4Kure!$G4112</f>
        <v>4.37</v>
      </c>
      <c r="M4108" s="2">
        <v>0</v>
      </c>
      <c r="N4108" s="2">
        <f>[2]Reach4Kure!$C4112*1000</f>
        <v>153100</v>
      </c>
      <c r="O4108" s="3">
        <f>([2]Reach4Kure!$F4112)*1000</f>
        <v>253.3</v>
      </c>
      <c r="P4108" s="2">
        <f>[2]Reach4Kure!$D4112*1000/5</f>
        <v>50.260000000000005</v>
      </c>
      <c r="Q4108" s="2">
        <v>0.1</v>
      </c>
      <c r="R4108" s="2">
        <v>3000</v>
      </c>
      <c r="S4108" s="2">
        <v>0</v>
      </c>
      <c r="T4108" s="2">
        <v>0</v>
      </c>
    </row>
    <row r="4109" spans="1:20" x14ac:dyDescent="0.25">
      <c r="A4109" s="2">
        <v>1994</v>
      </c>
      <c r="B4109" s="2">
        <v>4</v>
      </c>
      <c r="C4109" s="2">
        <v>2</v>
      </c>
      <c r="D4109" s="2" t="s">
        <v>17</v>
      </c>
      <c r="E4109" s="6">
        <f>[1]Final!J4111</f>
        <v>0.91249999999999998</v>
      </c>
      <c r="F4109" s="2">
        <v>3.7</v>
      </c>
      <c r="G4109" s="2">
        <v>96</v>
      </c>
      <c r="H4109" s="5">
        <f>[1]Final!F4111*10</f>
        <v>981.3</v>
      </c>
      <c r="I4109" s="5">
        <v>5.6</v>
      </c>
      <c r="J4109" s="2">
        <v>15.4</v>
      </c>
      <c r="K4109" s="4">
        <f>[2]Reach4Kure!$B4113*86400</f>
        <v>3602880.0000000005</v>
      </c>
      <c r="L4109" s="2">
        <f>[2]Reach4Kure!$G4113</f>
        <v>3.4</v>
      </c>
      <c r="M4109" s="2">
        <v>0</v>
      </c>
      <c r="N4109" s="2">
        <f>[2]Reach4Kure!$C4113*1000</f>
        <v>197100</v>
      </c>
      <c r="O4109" s="3">
        <f>([2]Reach4Kure!$F4113)*1000</f>
        <v>209.5</v>
      </c>
      <c r="P4109" s="2">
        <f>[2]Reach4Kure!$D4113*1000/5</f>
        <v>41.36</v>
      </c>
      <c r="Q4109" s="2">
        <v>0.1</v>
      </c>
      <c r="R4109" s="2">
        <v>3000</v>
      </c>
      <c r="S4109" s="2">
        <v>0</v>
      </c>
      <c r="T4109" s="2">
        <v>0</v>
      </c>
    </row>
    <row r="4110" spans="1:20" x14ac:dyDescent="0.25">
      <c r="A4110" s="2">
        <v>1994</v>
      </c>
      <c r="B4110" s="2">
        <v>4</v>
      </c>
      <c r="C4110" s="2">
        <v>3</v>
      </c>
      <c r="D4110" s="2" t="s">
        <v>17</v>
      </c>
      <c r="E4110" s="6">
        <f>[1]Final!J4112</f>
        <v>0.58750000000000002</v>
      </c>
      <c r="F4110" s="2">
        <v>4.3</v>
      </c>
      <c r="G4110" s="2">
        <v>90</v>
      </c>
      <c r="H4110" s="5">
        <f>[1]Final!F4112*10</f>
        <v>997.30000000000007</v>
      </c>
      <c r="I4110" s="5">
        <v>4.5999999999999996</v>
      </c>
      <c r="J4110" s="2">
        <v>1.7</v>
      </c>
      <c r="K4110" s="4">
        <f>[2]Reach4Kure!$B4114*86400</f>
        <v>3085344</v>
      </c>
      <c r="L4110" s="2">
        <f>[2]Reach4Kure!$G4114</f>
        <v>3.96</v>
      </c>
      <c r="M4110" s="2">
        <v>0</v>
      </c>
      <c r="N4110" s="2">
        <f>[2]Reach4Kure!$C4114*1000</f>
        <v>173000</v>
      </c>
      <c r="O4110" s="3">
        <f>([2]Reach4Kure!$F4114)*1000</f>
        <v>105.7</v>
      </c>
      <c r="P4110" s="2">
        <f>[2]Reach4Kure!$D4114*1000/5</f>
        <v>20.54</v>
      </c>
      <c r="Q4110" s="2">
        <v>0.1</v>
      </c>
      <c r="R4110" s="2">
        <v>3000</v>
      </c>
      <c r="S4110" s="2">
        <v>0</v>
      </c>
      <c r="T4110" s="2">
        <v>0</v>
      </c>
    </row>
    <row r="4111" spans="1:20" x14ac:dyDescent="0.25">
      <c r="A4111" s="2">
        <v>1994</v>
      </c>
      <c r="B4111" s="2">
        <v>4</v>
      </c>
      <c r="C4111" s="2">
        <v>4</v>
      </c>
      <c r="D4111" s="2" t="s">
        <v>17</v>
      </c>
      <c r="E4111" s="6">
        <f>[1]Final!J4113</f>
        <v>0.96250000000000002</v>
      </c>
      <c r="F4111" s="2">
        <v>2.5</v>
      </c>
      <c r="G4111" s="2">
        <v>89</v>
      </c>
      <c r="H4111" s="5">
        <f>[1]Final!F4113*10</f>
        <v>987</v>
      </c>
      <c r="I4111" s="5">
        <v>7.4</v>
      </c>
      <c r="J4111" s="2">
        <v>0</v>
      </c>
      <c r="K4111" s="4">
        <f>[2]Reach4Kure!$B4115*86400</f>
        <v>2376864</v>
      </c>
      <c r="L4111" s="2">
        <f>[2]Reach4Kure!$G4115</f>
        <v>2.06</v>
      </c>
      <c r="M4111" s="2">
        <v>0</v>
      </c>
      <c r="N4111" s="2">
        <f>[2]Reach4Kure!$C4115*1000</f>
        <v>121000</v>
      </c>
      <c r="O4111" s="3">
        <f>([2]Reach4Kure!$F4115)*1000</f>
        <v>77.2</v>
      </c>
      <c r="P4111" s="2">
        <f>[2]Reach4Kure!$D4115*1000/5</f>
        <v>14.929999999999998</v>
      </c>
      <c r="Q4111" s="2">
        <v>0.1</v>
      </c>
      <c r="R4111" s="2">
        <v>3000</v>
      </c>
      <c r="S4111" s="2">
        <v>0</v>
      </c>
      <c r="T4111" s="2">
        <v>0</v>
      </c>
    </row>
    <row r="4112" spans="1:20" x14ac:dyDescent="0.25">
      <c r="A4112" s="2">
        <v>1994</v>
      </c>
      <c r="B4112" s="2">
        <v>4</v>
      </c>
      <c r="C4112" s="2">
        <v>5</v>
      </c>
      <c r="D4112" s="2" t="s">
        <v>17</v>
      </c>
      <c r="E4112" s="6">
        <f>[1]Final!J4114</f>
        <v>0.53749999999999998</v>
      </c>
      <c r="F4112" s="2">
        <v>3</v>
      </c>
      <c r="G4112" s="2">
        <v>88</v>
      </c>
      <c r="H4112" s="5">
        <f>[1]Final!F4114*10</f>
        <v>989.70000000000016</v>
      </c>
      <c r="I4112" s="5">
        <v>3.9</v>
      </c>
      <c r="J4112" s="2">
        <v>17.7</v>
      </c>
      <c r="K4112" s="4">
        <f>[2]Reach4Kure!$B4116*86400</f>
        <v>2859840</v>
      </c>
      <c r="L4112" s="2">
        <f>[2]Reach4Kure!$G4116</f>
        <v>2.87</v>
      </c>
      <c r="M4112" s="2">
        <v>0</v>
      </c>
      <c r="N4112" s="2">
        <f>[2]Reach4Kure!$C4116*1000</f>
        <v>151800</v>
      </c>
      <c r="O4112" s="3">
        <f>([2]Reach4Kure!$F4116)*1000</f>
        <v>69.88</v>
      </c>
      <c r="P4112" s="2">
        <f>[2]Reach4Kure!$D4116*1000/5</f>
        <v>13.526</v>
      </c>
      <c r="Q4112" s="2">
        <v>0.1</v>
      </c>
      <c r="R4112" s="2">
        <v>3000</v>
      </c>
      <c r="S4112" s="2">
        <v>0</v>
      </c>
      <c r="T4112" s="2">
        <v>0</v>
      </c>
    </row>
    <row r="4113" spans="1:20" x14ac:dyDescent="0.25">
      <c r="A4113" s="2">
        <v>1994</v>
      </c>
      <c r="B4113" s="2">
        <v>4</v>
      </c>
      <c r="C4113" s="2">
        <v>6</v>
      </c>
      <c r="D4113" s="2" t="s">
        <v>17</v>
      </c>
      <c r="E4113" s="6">
        <f>[1]Final!J4115</f>
        <v>0.83750000000000002</v>
      </c>
      <c r="F4113" s="2">
        <v>3.5</v>
      </c>
      <c r="G4113" s="2">
        <v>91</v>
      </c>
      <c r="H4113" s="5">
        <f>[1]Final!F4115*10</f>
        <v>999.70000000000016</v>
      </c>
      <c r="I4113" s="5">
        <v>5</v>
      </c>
      <c r="J4113" s="2">
        <v>0</v>
      </c>
      <c r="K4113" s="4">
        <f>[2]Reach4Kure!$B4117*86400</f>
        <v>2564352</v>
      </c>
      <c r="L4113" s="2">
        <f>[2]Reach4Kure!$G4117</f>
        <v>3.14</v>
      </c>
      <c r="M4113" s="2">
        <v>0</v>
      </c>
      <c r="N4113" s="2">
        <f>[2]Reach4Kure!$C4117*1000</f>
        <v>137100</v>
      </c>
      <c r="O4113" s="3">
        <f>([2]Reach4Kure!$F4117)*1000</f>
        <v>70.099999999999994</v>
      </c>
      <c r="P4113" s="2">
        <f>[2]Reach4Kure!$D4117*1000/5</f>
        <v>13.569999999999999</v>
      </c>
      <c r="Q4113" s="2">
        <v>0.1</v>
      </c>
      <c r="R4113" s="2">
        <v>3000</v>
      </c>
      <c r="S4113" s="2">
        <v>0</v>
      </c>
      <c r="T4113" s="2">
        <v>0</v>
      </c>
    </row>
    <row r="4114" spans="1:20" x14ac:dyDescent="0.25">
      <c r="A4114" s="2">
        <v>1994</v>
      </c>
      <c r="B4114" s="2">
        <v>4</v>
      </c>
      <c r="C4114" s="2">
        <v>7</v>
      </c>
      <c r="D4114" s="2" t="s">
        <v>17</v>
      </c>
      <c r="E4114" s="6">
        <f>[1]Final!J4116</f>
        <v>0.83750000000000002</v>
      </c>
      <c r="F4114" s="2">
        <v>3.1</v>
      </c>
      <c r="G4114" s="2">
        <v>82</v>
      </c>
      <c r="H4114" s="5">
        <f>[1]Final!F4116*10</f>
        <v>997.40000000000009</v>
      </c>
      <c r="I4114" s="5">
        <v>1.2</v>
      </c>
      <c r="J4114" s="2">
        <v>3.3</v>
      </c>
      <c r="K4114" s="4">
        <f>[2]Reach4Kure!$B4118*86400</f>
        <v>2393280</v>
      </c>
      <c r="L4114" s="2">
        <f>[2]Reach4Kure!$G4118</f>
        <v>2.85</v>
      </c>
      <c r="M4114" s="2">
        <v>0</v>
      </c>
      <c r="N4114" s="2">
        <f>[2]Reach4Kure!$C4118*1000</f>
        <v>131300</v>
      </c>
      <c r="O4114" s="3">
        <f>([2]Reach4Kure!$F4118)*1000</f>
        <v>68.83</v>
      </c>
      <c r="P4114" s="2">
        <f>[2]Reach4Kure!$D4118*1000/5</f>
        <v>13.394</v>
      </c>
      <c r="Q4114" s="2">
        <v>0.1</v>
      </c>
      <c r="R4114" s="2">
        <v>3000</v>
      </c>
      <c r="S4114" s="2">
        <v>0</v>
      </c>
      <c r="T4114" s="2">
        <v>0</v>
      </c>
    </row>
    <row r="4115" spans="1:20" x14ac:dyDescent="0.25">
      <c r="A4115" s="2">
        <v>1994</v>
      </c>
      <c r="B4115" s="2">
        <v>4</v>
      </c>
      <c r="C4115" s="2">
        <v>8</v>
      </c>
      <c r="D4115" s="2" t="s">
        <v>17</v>
      </c>
      <c r="E4115" s="6">
        <f>[1]Final!J4117</f>
        <v>0.46250000000000002</v>
      </c>
      <c r="F4115" s="2">
        <v>1.4</v>
      </c>
      <c r="G4115" s="2">
        <v>91</v>
      </c>
      <c r="H4115" s="5">
        <f>[1]Final!F4117*10</f>
        <v>995.1</v>
      </c>
      <c r="I4115" s="5">
        <v>4.3</v>
      </c>
      <c r="J4115" s="2">
        <v>0.1</v>
      </c>
      <c r="K4115" s="4">
        <f>[2]Reach4Kure!$B4119*86400</f>
        <v>1816992</v>
      </c>
      <c r="L4115" s="2">
        <f>[2]Reach4Kure!$G4119</f>
        <v>1.2</v>
      </c>
      <c r="M4115" s="2">
        <v>0</v>
      </c>
      <c r="N4115" s="2">
        <f>[2]Reach4Kure!$C4119*1000</f>
        <v>84740</v>
      </c>
      <c r="O4115" s="3">
        <f>([2]Reach4Kure!$F4119)*1000</f>
        <v>68.040000000000006</v>
      </c>
      <c r="P4115" s="2">
        <f>[2]Reach4Kure!$D4119*1000/5</f>
        <v>13.372</v>
      </c>
      <c r="Q4115" s="2">
        <v>0.1</v>
      </c>
      <c r="R4115" s="2">
        <v>3000</v>
      </c>
      <c r="S4115" s="2">
        <v>0</v>
      </c>
      <c r="T4115" s="2">
        <v>0</v>
      </c>
    </row>
    <row r="4116" spans="1:20" x14ac:dyDescent="0.25">
      <c r="A4116" s="2">
        <v>1994</v>
      </c>
      <c r="B4116" s="2">
        <v>4</v>
      </c>
      <c r="C4116" s="2">
        <v>9</v>
      </c>
      <c r="D4116" s="2" t="s">
        <v>17</v>
      </c>
      <c r="E4116" s="6">
        <f>[1]Final!J4118</f>
        <v>0.875</v>
      </c>
      <c r="F4116" s="2">
        <v>5</v>
      </c>
      <c r="G4116" s="2">
        <v>62</v>
      </c>
      <c r="H4116" s="5">
        <f>[1]Final!F4118*10</f>
        <v>994.20000000000016</v>
      </c>
      <c r="I4116" s="5">
        <v>5.0999999999999996</v>
      </c>
      <c r="J4116" s="2">
        <v>0</v>
      </c>
      <c r="K4116" s="4">
        <f>[2]Reach4Kure!$B4120*86400</f>
        <v>2103840</v>
      </c>
      <c r="L4116" s="2">
        <f>[2]Reach4Kure!$G4120</f>
        <v>5.01</v>
      </c>
      <c r="M4116" s="2">
        <v>0</v>
      </c>
      <c r="N4116" s="2">
        <f>[2]Reach4Kure!$C4120*1000</f>
        <v>88760</v>
      </c>
      <c r="O4116" s="3">
        <f>([2]Reach4Kure!$F4120)*1000</f>
        <v>66.150000000000006</v>
      </c>
      <c r="P4116" s="2">
        <f>[2]Reach4Kure!$D4120*1000/5</f>
        <v>13.148000000000001</v>
      </c>
      <c r="Q4116" s="2">
        <v>0.1</v>
      </c>
      <c r="R4116" s="2">
        <v>3000</v>
      </c>
      <c r="S4116" s="2">
        <v>0</v>
      </c>
      <c r="T4116" s="2">
        <v>0</v>
      </c>
    </row>
    <row r="4117" spans="1:20" x14ac:dyDescent="0.25">
      <c r="A4117" s="2">
        <v>1994</v>
      </c>
      <c r="B4117" s="2">
        <v>4</v>
      </c>
      <c r="C4117" s="2">
        <v>10</v>
      </c>
      <c r="D4117" s="2" t="s">
        <v>17</v>
      </c>
      <c r="E4117" s="6">
        <f>[1]Final!J4119</f>
        <v>0.33750000000000002</v>
      </c>
      <c r="F4117" s="2">
        <v>8.1999999999999993</v>
      </c>
      <c r="G4117" s="2">
        <v>46</v>
      </c>
      <c r="H4117" s="5">
        <f>[1]Final!F4119*10</f>
        <v>1008.4000000000001</v>
      </c>
      <c r="I4117" s="5">
        <v>3.4</v>
      </c>
      <c r="J4117" s="2">
        <v>0</v>
      </c>
      <c r="K4117" s="4">
        <f>[2]Reach4Kure!$B4121*86400</f>
        <v>2805408</v>
      </c>
      <c r="L4117" s="2">
        <f>[2]Reach4Kure!$G4121</f>
        <v>7.91</v>
      </c>
      <c r="M4117" s="2">
        <v>0</v>
      </c>
      <c r="N4117" s="2">
        <f>[2]Reach4Kure!$C4121*1000</f>
        <v>121500</v>
      </c>
      <c r="O4117" s="3">
        <f>([2]Reach4Kure!$F4121)*1000</f>
        <v>67.260000000000005</v>
      </c>
      <c r="P4117" s="2">
        <f>[2]Reach4Kure!$D4121*1000/5</f>
        <v>13.430000000000001</v>
      </c>
      <c r="Q4117" s="2">
        <v>0.1</v>
      </c>
      <c r="R4117" s="2">
        <v>3000</v>
      </c>
      <c r="S4117" s="2">
        <v>0</v>
      </c>
      <c r="T4117" s="2">
        <v>0</v>
      </c>
    </row>
    <row r="4118" spans="1:20" x14ac:dyDescent="0.25">
      <c r="A4118" s="2">
        <v>1994</v>
      </c>
      <c r="B4118" s="2">
        <v>4</v>
      </c>
      <c r="C4118" s="2">
        <v>11</v>
      </c>
      <c r="D4118" s="2" t="s">
        <v>17</v>
      </c>
      <c r="E4118" s="6">
        <f>[1]Final!J4120</f>
        <v>0.41249999999999998</v>
      </c>
      <c r="F4118" s="2">
        <v>4.4000000000000004</v>
      </c>
      <c r="G4118" s="2">
        <v>71</v>
      </c>
      <c r="H4118" s="5">
        <f>[1]Final!F4120*10</f>
        <v>1016.5</v>
      </c>
      <c r="I4118" s="5">
        <v>2.4</v>
      </c>
      <c r="J4118" s="2">
        <v>0</v>
      </c>
      <c r="K4118" s="4">
        <f>[2]Reach4Kure!$B4122*86400</f>
        <v>2686176</v>
      </c>
      <c r="L4118" s="2">
        <f>[2]Reach4Kure!$G4122</f>
        <v>4.62</v>
      </c>
      <c r="M4118" s="2">
        <v>0</v>
      </c>
      <c r="N4118" s="2">
        <f>[2]Reach4Kure!$C4122*1000</f>
        <v>113900</v>
      </c>
      <c r="O4118" s="3">
        <f>([2]Reach4Kure!$F4122)*1000</f>
        <v>67.61</v>
      </c>
      <c r="P4118" s="2">
        <f>[2]Reach4Kure!$D4122*1000/5</f>
        <v>13.514000000000001</v>
      </c>
      <c r="Q4118" s="2">
        <v>0.1</v>
      </c>
      <c r="R4118" s="2">
        <v>3000</v>
      </c>
      <c r="S4118" s="2">
        <v>0</v>
      </c>
      <c r="T4118" s="2">
        <v>0</v>
      </c>
    </row>
    <row r="4119" spans="1:20" x14ac:dyDescent="0.25">
      <c r="A4119" s="2">
        <v>1994</v>
      </c>
      <c r="B4119" s="2">
        <v>4</v>
      </c>
      <c r="C4119" s="2">
        <v>12</v>
      </c>
      <c r="D4119" s="2" t="s">
        <v>17</v>
      </c>
      <c r="E4119" s="6">
        <f>[1]Final!J4121</f>
        <v>0.16250000000000001</v>
      </c>
      <c r="F4119" s="2">
        <v>5.7</v>
      </c>
      <c r="G4119" s="2">
        <v>62</v>
      </c>
      <c r="H4119" s="5">
        <f>[1]Final!F4121*10</f>
        <v>1015</v>
      </c>
      <c r="I4119" s="5">
        <v>1.9</v>
      </c>
      <c r="J4119" s="2">
        <v>0</v>
      </c>
      <c r="K4119" s="4">
        <f>[2]Reach4Kure!$B4123*86400</f>
        <v>2695680</v>
      </c>
      <c r="L4119" s="2">
        <f>[2]Reach4Kure!$G4123</f>
        <v>5.42</v>
      </c>
      <c r="M4119" s="2">
        <v>0</v>
      </c>
      <c r="N4119" s="2">
        <f>[2]Reach4Kure!$C4123*1000</f>
        <v>111400</v>
      </c>
      <c r="O4119" s="3">
        <f>([2]Reach4Kure!$F4123)*1000</f>
        <v>67.28</v>
      </c>
      <c r="P4119" s="2">
        <f>[2]Reach4Kure!$D4123*1000/5</f>
        <v>13.452000000000002</v>
      </c>
      <c r="Q4119" s="2">
        <v>0.1</v>
      </c>
      <c r="R4119" s="2">
        <v>3000</v>
      </c>
      <c r="S4119" s="2">
        <v>0</v>
      </c>
      <c r="T4119" s="2">
        <v>0</v>
      </c>
    </row>
    <row r="4120" spans="1:20" x14ac:dyDescent="0.25">
      <c r="A4120" s="2">
        <v>1994</v>
      </c>
      <c r="B4120" s="2">
        <v>4</v>
      </c>
      <c r="C4120" s="2">
        <v>13</v>
      </c>
      <c r="D4120" s="2" t="s">
        <v>17</v>
      </c>
      <c r="E4120" s="6">
        <f>[1]Final!J4122</f>
        <v>0.33750000000000002</v>
      </c>
      <c r="F4120" s="2">
        <v>5.7</v>
      </c>
      <c r="G4120" s="2">
        <v>62</v>
      </c>
      <c r="H4120" s="5">
        <f>[1]Final!F4122*10</f>
        <v>1008.5000000000001</v>
      </c>
      <c r="I4120" s="5">
        <v>3.8</v>
      </c>
      <c r="J4120" s="2">
        <v>0</v>
      </c>
      <c r="K4120" s="4">
        <f>[2]Reach4Kure!$B4124*86400</f>
        <v>2667168</v>
      </c>
      <c r="L4120" s="2">
        <f>[2]Reach4Kure!$G4124</f>
        <v>5.7</v>
      </c>
      <c r="M4120" s="2">
        <v>0</v>
      </c>
      <c r="N4120" s="2">
        <f>[2]Reach4Kure!$C4124*1000</f>
        <v>107800</v>
      </c>
      <c r="O4120" s="3">
        <f>([2]Reach4Kure!$F4124)*1000</f>
        <v>66.97</v>
      </c>
      <c r="P4120" s="2">
        <f>[2]Reach4Kure!$D4124*1000/5</f>
        <v>13.392000000000001</v>
      </c>
      <c r="Q4120" s="2">
        <v>0.1</v>
      </c>
      <c r="R4120" s="2">
        <v>3000</v>
      </c>
      <c r="S4120" s="2">
        <v>0</v>
      </c>
      <c r="T4120" s="2">
        <v>0</v>
      </c>
    </row>
    <row r="4121" spans="1:20" x14ac:dyDescent="0.25">
      <c r="A4121" s="2">
        <v>1994</v>
      </c>
      <c r="B4121" s="2">
        <v>4</v>
      </c>
      <c r="C4121" s="2">
        <v>14</v>
      </c>
      <c r="D4121" s="2" t="s">
        <v>17</v>
      </c>
      <c r="E4121" s="6">
        <f>[1]Final!J4123</f>
        <v>0.96250000000000002</v>
      </c>
      <c r="F4121" s="2">
        <v>6</v>
      </c>
      <c r="G4121" s="2">
        <v>50</v>
      </c>
      <c r="H4121" s="5">
        <f>[1]Final!F4123*10</f>
        <v>1007.8</v>
      </c>
      <c r="I4121" s="5">
        <v>9.1</v>
      </c>
      <c r="J4121" s="2">
        <v>0</v>
      </c>
      <c r="K4121" s="4">
        <f>[2]Reach4Kure!$B4125*86400</f>
        <v>2636928</v>
      </c>
      <c r="L4121" s="2">
        <f>[2]Reach4Kure!$G4125</f>
        <v>5.9</v>
      </c>
      <c r="M4121" s="2">
        <v>0</v>
      </c>
      <c r="N4121" s="2">
        <f>[2]Reach4Kure!$C4125*1000</f>
        <v>104300</v>
      </c>
      <c r="O4121" s="3">
        <f>([2]Reach4Kure!$F4125)*1000</f>
        <v>66.62</v>
      </c>
      <c r="P4121" s="2">
        <f>[2]Reach4Kure!$D4125*1000/5</f>
        <v>13.324000000000002</v>
      </c>
      <c r="Q4121" s="2">
        <v>0.1</v>
      </c>
      <c r="R4121" s="2">
        <v>3000</v>
      </c>
      <c r="S4121" s="2">
        <v>0</v>
      </c>
      <c r="T4121" s="2">
        <v>0</v>
      </c>
    </row>
    <row r="4122" spans="1:20" x14ac:dyDescent="0.25">
      <c r="A4122" s="2">
        <v>1994</v>
      </c>
      <c r="B4122" s="2">
        <v>4</v>
      </c>
      <c r="C4122" s="2">
        <v>15</v>
      </c>
      <c r="D4122" s="2" t="s">
        <v>17</v>
      </c>
      <c r="E4122" s="6">
        <f>[1]Final!J4124</f>
        <v>0.375</v>
      </c>
      <c r="F4122" s="2">
        <v>7.5</v>
      </c>
      <c r="G4122" s="2">
        <v>51</v>
      </c>
      <c r="H4122" s="5">
        <f>[1]Final!F4124*10</f>
        <v>1016.7000000000002</v>
      </c>
      <c r="I4122" s="5">
        <v>3.9</v>
      </c>
      <c r="J4122" s="2">
        <v>0</v>
      </c>
      <c r="K4122" s="4">
        <f>[2]Reach4Kure!$B4126*86400</f>
        <v>2351808</v>
      </c>
      <c r="L4122" s="2">
        <f>[2]Reach4Kure!$G4126</f>
        <v>7.3</v>
      </c>
      <c r="M4122" s="2">
        <v>0</v>
      </c>
      <c r="N4122" s="2">
        <f>[2]Reach4Kure!$C4126*1000</f>
        <v>92080</v>
      </c>
      <c r="O4122" s="3">
        <f>([2]Reach4Kure!$F4126)*1000</f>
        <v>65.92</v>
      </c>
      <c r="P4122" s="2">
        <f>[2]Reach4Kure!$D4126*1000/5</f>
        <v>13.184000000000001</v>
      </c>
      <c r="Q4122" s="2">
        <v>0.1</v>
      </c>
      <c r="R4122" s="2">
        <v>3000</v>
      </c>
      <c r="S4122" s="2">
        <v>0</v>
      </c>
      <c r="T4122" s="2">
        <v>0</v>
      </c>
    </row>
    <row r="4123" spans="1:20" x14ac:dyDescent="0.25">
      <c r="A4123" s="2">
        <v>1994</v>
      </c>
      <c r="B4123" s="2">
        <v>4</v>
      </c>
      <c r="C4123" s="2">
        <v>16</v>
      </c>
      <c r="D4123" s="2" t="s">
        <v>17</v>
      </c>
      <c r="E4123" s="6">
        <f>[1]Final!J4125</f>
        <v>0.53749999999999998</v>
      </c>
      <c r="F4123" s="2">
        <v>3.5</v>
      </c>
      <c r="G4123" s="2">
        <v>84</v>
      </c>
      <c r="H4123" s="5">
        <f>[1]Final!F4125*10</f>
        <v>1013.1</v>
      </c>
      <c r="I4123" s="5">
        <v>2.9</v>
      </c>
      <c r="J4123" s="2">
        <v>0</v>
      </c>
      <c r="K4123" s="4">
        <f>[2]Reach4Kure!$B4127*86400</f>
        <v>1818720</v>
      </c>
      <c r="L4123" s="2">
        <f>[2]Reach4Kure!$G4127</f>
        <v>3.61</v>
      </c>
      <c r="M4123" s="2">
        <v>0</v>
      </c>
      <c r="N4123" s="2">
        <f>[2]Reach4Kure!$C4127*1000</f>
        <v>70520</v>
      </c>
      <c r="O4123" s="3">
        <f>([2]Reach4Kure!$F4127)*1000</f>
        <v>64.89</v>
      </c>
      <c r="P4123" s="2">
        <f>[2]Reach4Kure!$D4127*1000/5</f>
        <v>12.978</v>
      </c>
      <c r="Q4123" s="2">
        <v>0.1</v>
      </c>
      <c r="R4123" s="2">
        <v>3000</v>
      </c>
      <c r="S4123" s="2">
        <v>0</v>
      </c>
      <c r="T4123" s="2">
        <v>0</v>
      </c>
    </row>
    <row r="4124" spans="1:20" x14ac:dyDescent="0.25">
      <c r="A4124" s="2">
        <v>1994</v>
      </c>
      <c r="B4124" s="2">
        <v>4</v>
      </c>
      <c r="C4124" s="2">
        <v>17</v>
      </c>
      <c r="D4124" s="2" t="s">
        <v>17</v>
      </c>
      <c r="E4124" s="6">
        <f>[1]Final!J4126</f>
        <v>0.28749999999999998</v>
      </c>
      <c r="F4124" s="2">
        <v>4.3</v>
      </c>
      <c r="G4124" s="2">
        <v>41</v>
      </c>
      <c r="H4124" s="5">
        <f>[1]Final!F4126*10</f>
        <v>1009.4</v>
      </c>
      <c r="I4124" s="5">
        <v>5.3</v>
      </c>
      <c r="J4124" s="2">
        <v>0</v>
      </c>
      <c r="K4124" s="4">
        <f>[2]Reach4Kure!$B4128*86400</f>
        <v>1469664.0000000002</v>
      </c>
      <c r="L4124" s="2">
        <f>[2]Reach4Kure!$G4128</f>
        <v>4.1900000000000004</v>
      </c>
      <c r="M4124" s="2">
        <v>0</v>
      </c>
      <c r="N4124" s="2">
        <f>[2]Reach4Kure!$C4128*1000</f>
        <v>57350</v>
      </c>
      <c r="O4124" s="3">
        <f>([2]Reach4Kure!$F4128)*1000</f>
        <v>61.449999999999996</v>
      </c>
      <c r="P4124" s="2">
        <f>[2]Reach4Kure!$D4128*1000/5</f>
        <v>12.29</v>
      </c>
      <c r="Q4124" s="2">
        <v>0.1</v>
      </c>
      <c r="R4124" s="2">
        <v>3000</v>
      </c>
      <c r="S4124" s="2">
        <v>0</v>
      </c>
      <c r="T4124" s="2">
        <v>0</v>
      </c>
    </row>
    <row r="4125" spans="1:20" x14ac:dyDescent="0.25">
      <c r="A4125" s="2">
        <v>1994</v>
      </c>
      <c r="B4125" s="2">
        <v>4</v>
      </c>
      <c r="C4125" s="2">
        <v>18</v>
      </c>
      <c r="D4125" s="2" t="s">
        <v>17</v>
      </c>
      <c r="E4125" s="6">
        <f>[1]Final!J4127</f>
        <v>0.58750000000000002</v>
      </c>
      <c r="F4125" s="2">
        <v>3.3</v>
      </c>
      <c r="G4125" s="2">
        <v>57</v>
      </c>
      <c r="H4125" s="5">
        <f>[1]Final!F4127*10</f>
        <v>1006.3</v>
      </c>
      <c r="I4125" s="5">
        <v>2.9</v>
      </c>
      <c r="J4125" s="2">
        <v>0</v>
      </c>
      <c r="K4125" s="4">
        <f>[2]Reach4Kure!$B4129*86400</f>
        <v>1233792</v>
      </c>
      <c r="L4125" s="2">
        <f>[2]Reach4Kure!$G4129</f>
        <v>3.63</v>
      </c>
      <c r="M4125" s="2">
        <v>0</v>
      </c>
      <c r="N4125" s="2">
        <f>[2]Reach4Kure!$C4129*1000</f>
        <v>52920</v>
      </c>
      <c r="O4125" s="3">
        <f>([2]Reach4Kure!$F4129)*1000</f>
        <v>58.7</v>
      </c>
      <c r="P4125" s="2">
        <f>[2]Reach4Kure!$D4129*1000/5</f>
        <v>11.74</v>
      </c>
      <c r="Q4125" s="2">
        <v>0.1</v>
      </c>
      <c r="R4125" s="2">
        <v>3000</v>
      </c>
      <c r="S4125" s="2">
        <v>0</v>
      </c>
      <c r="T4125" s="2">
        <v>0</v>
      </c>
    </row>
    <row r="4126" spans="1:20" x14ac:dyDescent="0.25">
      <c r="A4126" s="2">
        <v>1994</v>
      </c>
      <c r="B4126" s="2">
        <v>4</v>
      </c>
      <c r="C4126" s="2">
        <v>19</v>
      </c>
      <c r="D4126" s="2" t="s">
        <v>17</v>
      </c>
      <c r="E4126" s="6">
        <f>[1]Final!J4128</f>
        <v>0.75</v>
      </c>
      <c r="F4126" s="2">
        <v>4.3</v>
      </c>
      <c r="G4126" s="2">
        <v>75</v>
      </c>
      <c r="H4126" s="5">
        <f>[1]Final!F4128*10</f>
        <v>1000.3</v>
      </c>
      <c r="I4126" s="5">
        <v>2.6</v>
      </c>
      <c r="J4126" s="2">
        <v>0</v>
      </c>
      <c r="K4126" s="4">
        <f>[2]Reach4Kure!$B4130*86400</f>
        <v>1069632</v>
      </c>
      <c r="L4126" s="2">
        <f>[2]Reach4Kure!$G4130</f>
        <v>4.28</v>
      </c>
      <c r="M4126" s="2">
        <v>0</v>
      </c>
      <c r="N4126" s="2">
        <f>[2]Reach4Kure!$C4130*1000</f>
        <v>50470</v>
      </c>
      <c r="O4126" s="3">
        <f>([2]Reach4Kure!$F4130)*1000</f>
        <v>55.739999999999995</v>
      </c>
      <c r="P4126" s="2">
        <f>[2]Reach4Kure!$D4130*1000/5</f>
        <v>11.148</v>
      </c>
      <c r="Q4126" s="2">
        <v>0.1</v>
      </c>
      <c r="R4126" s="2">
        <v>3000</v>
      </c>
      <c r="S4126" s="2">
        <v>0</v>
      </c>
      <c r="T4126" s="2">
        <v>0</v>
      </c>
    </row>
    <row r="4127" spans="1:20" x14ac:dyDescent="0.25">
      <c r="A4127" s="2">
        <v>1994</v>
      </c>
      <c r="B4127" s="2">
        <v>4</v>
      </c>
      <c r="C4127" s="2">
        <v>20</v>
      </c>
      <c r="D4127" s="2" t="s">
        <v>17</v>
      </c>
      <c r="E4127" s="6">
        <f>[1]Final!J4129</f>
        <v>0.5</v>
      </c>
      <c r="F4127" s="2">
        <v>5.0999999999999996</v>
      </c>
      <c r="G4127" s="2">
        <v>87</v>
      </c>
      <c r="H4127" s="5">
        <f>[1]Final!F4129*10</f>
        <v>1002.2000000000002</v>
      </c>
      <c r="I4127" s="5">
        <v>4.3</v>
      </c>
      <c r="J4127" s="2">
        <v>0</v>
      </c>
      <c r="K4127" s="4">
        <f>[2]Reach4Kure!$B4131*86400</f>
        <v>948672</v>
      </c>
      <c r="L4127" s="2">
        <f>[2]Reach4Kure!$G4131</f>
        <v>4.9800000000000004</v>
      </c>
      <c r="M4127" s="2">
        <v>0</v>
      </c>
      <c r="N4127" s="2">
        <f>[2]Reach4Kure!$C4131*1000</f>
        <v>36840</v>
      </c>
      <c r="O4127" s="3">
        <f>([2]Reach4Kure!$F4131)*1000</f>
        <v>47.52</v>
      </c>
      <c r="P4127" s="2">
        <f>[2]Reach4Kure!$D4131*1000/5</f>
        <v>9.5040000000000013</v>
      </c>
      <c r="Q4127" s="2">
        <v>0.1</v>
      </c>
      <c r="R4127" s="2">
        <v>3000</v>
      </c>
      <c r="S4127" s="2">
        <v>0</v>
      </c>
      <c r="T4127" s="2">
        <v>0</v>
      </c>
    </row>
    <row r="4128" spans="1:20" x14ac:dyDescent="0.25">
      <c r="A4128" s="2">
        <v>1994</v>
      </c>
      <c r="B4128" s="2">
        <v>4</v>
      </c>
      <c r="C4128" s="2">
        <v>21</v>
      </c>
      <c r="D4128" s="2" t="s">
        <v>17</v>
      </c>
      <c r="E4128" s="6">
        <f>[1]Final!J4130</f>
        <v>0.91249999999999998</v>
      </c>
      <c r="F4128" s="2">
        <v>6.1</v>
      </c>
      <c r="G4128" s="2">
        <v>87</v>
      </c>
      <c r="H4128" s="5">
        <f>[1]Final!F4130*10</f>
        <v>999.70000000000016</v>
      </c>
      <c r="I4128" s="5">
        <v>4.5999999999999996</v>
      </c>
      <c r="J4128" s="2">
        <v>0</v>
      </c>
      <c r="K4128" s="4">
        <f>[2]Reach4Kure!$B4132*86400</f>
        <v>881279.99999999988</v>
      </c>
      <c r="L4128" s="2">
        <f>[2]Reach4Kure!$G4132</f>
        <v>5.76</v>
      </c>
      <c r="M4128" s="2">
        <v>0</v>
      </c>
      <c r="N4128" s="2">
        <f>[2]Reach4Kure!$C4132*1000</f>
        <v>35800</v>
      </c>
      <c r="O4128" s="3">
        <f>([2]Reach4Kure!$F4132)*1000</f>
        <v>47.169999999999995</v>
      </c>
      <c r="P4128" s="2">
        <f>[2]Reach4Kure!$D4132*1000/5</f>
        <v>9.4259999999999984</v>
      </c>
      <c r="Q4128" s="2">
        <v>0.1</v>
      </c>
      <c r="R4128" s="2">
        <v>3000</v>
      </c>
      <c r="S4128" s="2">
        <v>0</v>
      </c>
      <c r="T4128" s="2">
        <v>0</v>
      </c>
    </row>
    <row r="4129" spans="1:20" x14ac:dyDescent="0.25">
      <c r="A4129" s="2">
        <v>1994</v>
      </c>
      <c r="B4129" s="2">
        <v>4</v>
      </c>
      <c r="C4129" s="2">
        <v>22</v>
      </c>
      <c r="D4129" s="2" t="s">
        <v>17</v>
      </c>
      <c r="E4129" s="6">
        <f>[1]Final!J4131</f>
        <v>1</v>
      </c>
      <c r="F4129" s="2">
        <v>6.1</v>
      </c>
      <c r="G4129" s="2">
        <v>92</v>
      </c>
      <c r="H4129" s="5">
        <f>[1]Final!F4131*10</f>
        <v>1002.8</v>
      </c>
      <c r="I4129" s="5">
        <v>5.8</v>
      </c>
      <c r="J4129" s="2">
        <v>1.7</v>
      </c>
      <c r="K4129" s="4">
        <f>[2]Reach4Kure!$B4133*86400</f>
        <v>934848</v>
      </c>
      <c r="L4129" s="2">
        <f>[2]Reach4Kure!$G4133</f>
        <v>5.96</v>
      </c>
      <c r="M4129" s="2">
        <v>0</v>
      </c>
      <c r="N4129" s="2">
        <f>[2]Reach4Kure!$C4133*1000</f>
        <v>36460</v>
      </c>
      <c r="O4129" s="3">
        <f>([2]Reach4Kure!$F4133)*1000</f>
        <v>43.19</v>
      </c>
      <c r="P4129" s="2">
        <f>[2]Reach4Kure!$D4133*1000/5</f>
        <v>8.5659999999999989</v>
      </c>
      <c r="Q4129" s="2">
        <v>0.1</v>
      </c>
      <c r="R4129" s="2">
        <v>3000</v>
      </c>
      <c r="S4129" s="2">
        <v>0</v>
      </c>
      <c r="T4129" s="2">
        <v>0</v>
      </c>
    </row>
    <row r="4130" spans="1:20" x14ac:dyDescent="0.25">
      <c r="A4130" s="2">
        <v>1994</v>
      </c>
      <c r="B4130" s="2">
        <v>4</v>
      </c>
      <c r="C4130" s="2">
        <v>23</v>
      </c>
      <c r="D4130" s="2" t="s">
        <v>17</v>
      </c>
      <c r="E4130" s="6">
        <f>[1]Final!J4132</f>
        <v>0.625</v>
      </c>
      <c r="F4130" s="2">
        <v>9.9</v>
      </c>
      <c r="G4130" s="2">
        <v>65</v>
      </c>
      <c r="H4130" s="5">
        <f>[1]Final!F4132*10</f>
        <v>1008.2</v>
      </c>
      <c r="I4130" s="5">
        <v>1.9</v>
      </c>
      <c r="J4130" s="2">
        <v>0.3</v>
      </c>
      <c r="K4130" s="4">
        <f>[2]Reach4Kure!$B4134*86400</f>
        <v>819849.60000000009</v>
      </c>
      <c r="L4130" s="2">
        <f>[2]Reach4Kure!$G4134</f>
        <v>9.89</v>
      </c>
      <c r="M4130" s="2">
        <v>0</v>
      </c>
      <c r="N4130" s="2">
        <f>[2]Reach4Kure!$C4134*1000</f>
        <v>34790</v>
      </c>
      <c r="O4130" s="3">
        <f>([2]Reach4Kure!$F4134)*1000</f>
        <v>45.23</v>
      </c>
      <c r="P4130" s="2">
        <f>[2]Reach4Kure!$D4134*1000/5</f>
        <v>9.0120000000000005</v>
      </c>
      <c r="Q4130" s="2">
        <v>0.1</v>
      </c>
      <c r="R4130" s="2">
        <v>3000</v>
      </c>
      <c r="S4130" s="2">
        <v>0</v>
      </c>
      <c r="T4130" s="2">
        <v>0</v>
      </c>
    </row>
    <row r="4131" spans="1:20" x14ac:dyDescent="0.25">
      <c r="A4131" s="2">
        <v>1994</v>
      </c>
      <c r="B4131" s="2">
        <v>4</v>
      </c>
      <c r="C4131" s="2">
        <v>24</v>
      </c>
      <c r="D4131" s="2" t="s">
        <v>17</v>
      </c>
      <c r="E4131" s="6">
        <f>[1]Final!J4133</f>
        <v>0.75</v>
      </c>
      <c r="F4131" s="2">
        <v>11.3</v>
      </c>
      <c r="G4131" s="2">
        <v>63</v>
      </c>
      <c r="H4131" s="5">
        <f>[1]Final!F4133*10</f>
        <v>1008.6000000000001</v>
      </c>
      <c r="I4131" s="5">
        <v>2.7</v>
      </c>
      <c r="J4131" s="2">
        <v>0</v>
      </c>
      <c r="K4131" s="4">
        <f>[2]Reach4Kure!$B4135*86400</f>
        <v>734140.8</v>
      </c>
      <c r="L4131" s="2">
        <f>[2]Reach4Kure!$G4135</f>
        <v>11.28</v>
      </c>
      <c r="M4131" s="2">
        <v>0</v>
      </c>
      <c r="N4131" s="2">
        <f>[2]Reach4Kure!$C4135*1000</f>
        <v>27920</v>
      </c>
      <c r="O4131" s="3">
        <f>([2]Reach4Kure!$F4135)*1000</f>
        <v>47.15</v>
      </c>
      <c r="P4131" s="2">
        <f>[2]Reach4Kure!$D4135*1000/5</f>
        <v>9.418000000000001</v>
      </c>
      <c r="Q4131" s="2">
        <v>0.1</v>
      </c>
      <c r="R4131" s="2">
        <v>3000</v>
      </c>
      <c r="S4131" s="2">
        <v>0</v>
      </c>
      <c r="T4131" s="2">
        <v>0</v>
      </c>
    </row>
    <row r="4132" spans="1:20" x14ac:dyDescent="0.25">
      <c r="A4132" s="2">
        <v>1994</v>
      </c>
      <c r="B4132" s="2">
        <v>4</v>
      </c>
      <c r="C4132" s="2">
        <v>25</v>
      </c>
      <c r="D4132" s="2" t="s">
        <v>17</v>
      </c>
      <c r="E4132" s="6">
        <f>[1]Final!J4134</f>
        <v>0.375</v>
      </c>
      <c r="F4132" s="2">
        <v>12.5</v>
      </c>
      <c r="G4132" s="2">
        <v>59</v>
      </c>
      <c r="H4132" s="5">
        <f>[1]Final!F4134*10</f>
        <v>1007.6</v>
      </c>
      <c r="I4132" s="5">
        <v>3.8</v>
      </c>
      <c r="J4132" s="2">
        <v>0</v>
      </c>
      <c r="K4132" s="4">
        <f>[2]Reach4Kure!$B4136*86400</f>
        <v>667008</v>
      </c>
      <c r="L4132" s="2">
        <f>[2]Reach4Kure!$G4136</f>
        <v>12.46</v>
      </c>
      <c r="M4132" s="2">
        <v>0</v>
      </c>
      <c r="N4132" s="2">
        <f>[2]Reach4Kure!$C4136*1000</f>
        <v>26950</v>
      </c>
      <c r="O4132" s="3">
        <f>([2]Reach4Kure!$F4136)*1000</f>
        <v>48.82</v>
      </c>
      <c r="P4132" s="2">
        <f>[2]Reach4Kure!$D4136*1000/5</f>
        <v>9.7600000000000016</v>
      </c>
      <c r="Q4132" s="2">
        <v>0.1</v>
      </c>
      <c r="R4132" s="2">
        <v>3000</v>
      </c>
      <c r="S4132" s="2">
        <v>0</v>
      </c>
      <c r="T4132" s="2">
        <v>0</v>
      </c>
    </row>
    <row r="4133" spans="1:20" x14ac:dyDescent="0.25">
      <c r="A4133" s="2">
        <v>1994</v>
      </c>
      <c r="B4133" s="2">
        <v>4</v>
      </c>
      <c r="C4133" s="2">
        <v>26</v>
      </c>
      <c r="D4133" s="2" t="s">
        <v>17</v>
      </c>
      <c r="E4133" s="6">
        <f>[1]Final!J4135</f>
        <v>0.875</v>
      </c>
      <c r="F4133" s="2">
        <v>9</v>
      </c>
      <c r="G4133" s="2">
        <v>83</v>
      </c>
      <c r="H4133" s="5">
        <f>[1]Final!F4135*10</f>
        <v>1007.8</v>
      </c>
      <c r="I4133" s="5">
        <v>5.2</v>
      </c>
      <c r="J4133" s="2">
        <v>0</v>
      </c>
      <c r="K4133" s="4">
        <f>[2]Reach4Kure!$B4137*86400</f>
        <v>612057.59999999998</v>
      </c>
      <c r="L4133" s="2">
        <f>[2]Reach4Kure!$G4137</f>
        <v>8.8000000000000007</v>
      </c>
      <c r="M4133" s="2">
        <v>0</v>
      </c>
      <c r="N4133" s="2">
        <f>[2]Reach4Kure!$C4137*1000</f>
        <v>26150</v>
      </c>
      <c r="O4133" s="3">
        <f>([2]Reach4Kure!$F4137)*1000</f>
        <v>49.43</v>
      </c>
      <c r="P4133" s="2">
        <f>[2]Reach4Kure!$D4137*1000/5</f>
        <v>9.8859999999999992</v>
      </c>
      <c r="Q4133" s="2">
        <v>0.1</v>
      </c>
      <c r="R4133" s="2">
        <v>3000</v>
      </c>
      <c r="S4133" s="2">
        <v>0</v>
      </c>
      <c r="T4133" s="2">
        <v>0</v>
      </c>
    </row>
    <row r="4134" spans="1:20" x14ac:dyDescent="0.25">
      <c r="A4134" s="2">
        <v>1994</v>
      </c>
      <c r="B4134" s="2">
        <v>4</v>
      </c>
      <c r="C4134" s="2">
        <v>27</v>
      </c>
      <c r="D4134" s="2" t="s">
        <v>17</v>
      </c>
      <c r="E4134" s="6">
        <f>[1]Final!J4136</f>
        <v>0.83750000000000002</v>
      </c>
      <c r="F4134" s="2">
        <v>7.9</v>
      </c>
      <c r="G4134" s="2">
        <v>89</v>
      </c>
      <c r="H4134" s="5">
        <f>[1]Final!F4136*10</f>
        <v>1012.9000000000001</v>
      </c>
      <c r="I4134" s="5">
        <v>6.8</v>
      </c>
      <c r="J4134" s="2">
        <v>0.1</v>
      </c>
      <c r="K4134" s="4">
        <f>[2]Reach4Kure!$B4138*86400</f>
        <v>565315.20000000007</v>
      </c>
      <c r="L4134" s="2">
        <f>[2]Reach4Kure!$G4138</f>
        <v>7.81</v>
      </c>
      <c r="M4134" s="2">
        <v>0</v>
      </c>
      <c r="N4134" s="2">
        <f>[2]Reach4Kure!$C4138*1000</f>
        <v>25470</v>
      </c>
      <c r="O4134" s="3">
        <f>([2]Reach4Kure!$F4138)*1000</f>
        <v>50.12</v>
      </c>
      <c r="P4134" s="2">
        <f>[2]Reach4Kure!$D4138*1000/5</f>
        <v>10.023999999999999</v>
      </c>
      <c r="Q4134" s="2">
        <v>0.1</v>
      </c>
      <c r="R4134" s="2">
        <v>3000</v>
      </c>
      <c r="S4134" s="2">
        <v>0</v>
      </c>
      <c r="T4134" s="2">
        <v>0</v>
      </c>
    </row>
    <row r="4135" spans="1:20" x14ac:dyDescent="0.25">
      <c r="A4135" s="2">
        <v>1994</v>
      </c>
      <c r="B4135" s="2">
        <v>4</v>
      </c>
      <c r="C4135" s="2">
        <v>28</v>
      </c>
      <c r="D4135" s="2" t="s">
        <v>17</v>
      </c>
      <c r="E4135" s="6">
        <f>[1]Final!J4137</f>
        <v>1</v>
      </c>
      <c r="F4135" s="2">
        <v>7.5</v>
      </c>
      <c r="G4135" s="2">
        <v>97</v>
      </c>
      <c r="H4135" s="5">
        <f>[1]Final!F4137*10</f>
        <v>1011.5</v>
      </c>
      <c r="I4135" s="5">
        <v>5.2</v>
      </c>
      <c r="J4135" s="2">
        <v>0</v>
      </c>
      <c r="K4135" s="4">
        <f>[2]Reach4Kure!$B4139*86400</f>
        <v>571622.40000000002</v>
      </c>
      <c r="L4135" s="2">
        <f>[2]Reach4Kure!$G4139</f>
        <v>7.67</v>
      </c>
      <c r="M4135" s="2">
        <v>0</v>
      </c>
      <c r="N4135" s="2">
        <f>[2]Reach4Kure!$C4139*1000</f>
        <v>25290</v>
      </c>
      <c r="O4135" s="3">
        <f>([2]Reach4Kure!$F4139)*1000</f>
        <v>48.27</v>
      </c>
      <c r="P4135" s="2">
        <f>[2]Reach4Kure!$D4139*1000/5</f>
        <v>9.64</v>
      </c>
      <c r="Q4135" s="2">
        <v>0.1</v>
      </c>
      <c r="R4135" s="2">
        <v>3000</v>
      </c>
      <c r="S4135" s="2">
        <v>0</v>
      </c>
      <c r="T4135" s="2">
        <v>0</v>
      </c>
    </row>
    <row r="4136" spans="1:20" x14ac:dyDescent="0.25">
      <c r="A4136" s="2">
        <v>1994</v>
      </c>
      <c r="B4136" s="2">
        <v>4</v>
      </c>
      <c r="C4136" s="2">
        <v>29</v>
      </c>
      <c r="D4136" s="2" t="s">
        <v>17</v>
      </c>
      <c r="E4136" s="6">
        <f>[1]Final!J4138</f>
        <v>0.875</v>
      </c>
      <c r="F4136" s="2">
        <v>11.6</v>
      </c>
      <c r="G4136" s="2">
        <v>67</v>
      </c>
      <c r="H4136" s="5">
        <f>[1]Final!F4138*10</f>
        <v>1011.4</v>
      </c>
      <c r="I4136" s="5">
        <v>4.0999999999999996</v>
      </c>
      <c r="J4136" s="2">
        <v>0.5</v>
      </c>
      <c r="K4136" s="4">
        <f>[2]Reach4Kure!$B4140*86400</f>
        <v>565920</v>
      </c>
      <c r="L4136" s="2">
        <f>[2]Reach4Kure!$G4140</f>
        <v>11.75</v>
      </c>
      <c r="M4136" s="2">
        <v>0</v>
      </c>
      <c r="N4136" s="2">
        <f>[2]Reach4Kure!$C4140*1000</f>
        <v>25190</v>
      </c>
      <c r="O4136" s="3">
        <f>([2]Reach4Kure!$F4140)*1000</f>
        <v>45.74</v>
      </c>
      <c r="P4136" s="2">
        <f>[2]Reach4Kure!$D4140*1000/5</f>
        <v>9.1319999999999997</v>
      </c>
      <c r="Q4136" s="2">
        <v>0.1</v>
      </c>
      <c r="R4136" s="2">
        <v>3000</v>
      </c>
      <c r="S4136" s="2">
        <v>0</v>
      </c>
      <c r="T4136" s="2">
        <v>0</v>
      </c>
    </row>
    <row r="4137" spans="1:20" x14ac:dyDescent="0.25">
      <c r="A4137" s="2">
        <v>1994</v>
      </c>
      <c r="B4137" s="2">
        <v>4</v>
      </c>
      <c r="C4137" s="2">
        <v>30</v>
      </c>
      <c r="D4137" s="2" t="s">
        <v>17</v>
      </c>
      <c r="E4137" s="6">
        <f>[1]Final!J4139</f>
        <v>0.91249999999999998</v>
      </c>
      <c r="F4137" s="2">
        <v>7.7</v>
      </c>
      <c r="G4137" s="2">
        <v>92</v>
      </c>
      <c r="H4137" s="5">
        <f>[1]Final!F4139*10</f>
        <v>1000.7</v>
      </c>
      <c r="I4137" s="5">
        <v>4.0999999999999996</v>
      </c>
      <c r="J4137" s="2">
        <v>7.3</v>
      </c>
      <c r="K4137" s="4">
        <f>[2]Reach4Kure!$B4141*86400</f>
        <v>759715.2</v>
      </c>
      <c r="L4137" s="2">
        <f>[2]Reach4Kure!$G4141</f>
        <v>7.73</v>
      </c>
      <c r="M4137" s="2">
        <v>0</v>
      </c>
      <c r="N4137" s="2">
        <f>[2]Reach4Kure!$C4141*1000</f>
        <v>384600</v>
      </c>
      <c r="O4137" s="3">
        <f>([2]Reach4Kure!$F4141)*1000</f>
        <v>35.97</v>
      </c>
      <c r="P4137" s="2">
        <f>[2]Reach4Kure!$D4141*1000/5</f>
        <v>7.0019999999999998</v>
      </c>
      <c r="Q4137" s="2">
        <v>0.1</v>
      </c>
      <c r="R4137" s="2">
        <v>3000</v>
      </c>
      <c r="S4137" s="2">
        <v>0</v>
      </c>
      <c r="T4137" s="2">
        <v>0</v>
      </c>
    </row>
    <row r="4138" spans="1:20" x14ac:dyDescent="0.25">
      <c r="A4138" s="2">
        <v>1994</v>
      </c>
      <c r="B4138" s="2">
        <v>5</v>
      </c>
      <c r="C4138" s="2">
        <v>1</v>
      </c>
      <c r="D4138" s="2" t="s">
        <v>17</v>
      </c>
      <c r="E4138" s="6">
        <f>[1]Final!J4140</f>
        <v>3.7499999999999999E-2</v>
      </c>
      <c r="F4138" s="2">
        <v>6</v>
      </c>
      <c r="G4138" s="2">
        <v>58</v>
      </c>
      <c r="H4138" s="5">
        <f>[1]Final!F4140*10</f>
        <v>1015.7</v>
      </c>
      <c r="I4138" s="5">
        <v>4.0999999999999996</v>
      </c>
      <c r="J4138" s="2">
        <v>8.4</v>
      </c>
      <c r="K4138" s="4">
        <f>[2]Reach4Kure!$B4142*86400</f>
        <v>1076544</v>
      </c>
      <c r="L4138" s="2">
        <f>[2]Reach4Kure!$G4142</f>
        <v>6.12</v>
      </c>
      <c r="M4138" s="2">
        <v>0</v>
      </c>
      <c r="N4138" s="2">
        <f>[2]Reach4Kure!$C4142*1000</f>
        <v>56830</v>
      </c>
      <c r="O4138" s="3">
        <f>([2]Reach4Kure!$F4142)*1000</f>
        <v>27.27</v>
      </c>
      <c r="P4138" s="2">
        <f>[2]Reach4Kure!$D4142*1000/5</f>
        <v>5.0999999999999996</v>
      </c>
      <c r="Q4138" s="2">
        <v>0.1</v>
      </c>
      <c r="R4138" s="2">
        <v>3000</v>
      </c>
      <c r="S4138" s="2">
        <v>0</v>
      </c>
      <c r="T4138" s="2">
        <v>0</v>
      </c>
    </row>
    <row r="4139" spans="1:20" x14ac:dyDescent="0.25">
      <c r="A4139" s="2">
        <v>1994</v>
      </c>
      <c r="B4139" s="2">
        <v>5</v>
      </c>
      <c r="C4139" s="2">
        <v>2</v>
      </c>
      <c r="D4139" s="2" t="s">
        <v>17</v>
      </c>
      <c r="E4139" s="6">
        <f>[1]Final!J4141</f>
        <v>0.33750000000000002</v>
      </c>
      <c r="F4139" s="2">
        <v>7.2</v>
      </c>
      <c r="G4139" s="2">
        <v>55</v>
      </c>
      <c r="H4139" s="5">
        <f>[1]Final!F4141*10</f>
        <v>1019.2000000000002</v>
      </c>
      <c r="I4139" s="5">
        <v>3.9</v>
      </c>
      <c r="J4139" s="2">
        <v>0</v>
      </c>
      <c r="K4139" s="4">
        <f>[2]Reach4Kure!$B4143*86400</f>
        <v>821404.79999999993</v>
      </c>
      <c r="L4139" s="2">
        <f>[2]Reach4Kure!$G4143</f>
        <v>7.12</v>
      </c>
      <c r="M4139" s="2">
        <v>0</v>
      </c>
      <c r="N4139" s="2">
        <f>[2]Reach4Kure!$C4143*1000</f>
        <v>49650</v>
      </c>
      <c r="O4139" s="3">
        <f>([2]Reach4Kure!$F4143)*1000</f>
        <v>33.49</v>
      </c>
      <c r="P4139" s="2">
        <f>[2]Reach4Kure!$D4143*1000/5</f>
        <v>6.0900000000000007</v>
      </c>
      <c r="Q4139" s="2">
        <v>0.1</v>
      </c>
      <c r="R4139" s="2">
        <v>3000</v>
      </c>
      <c r="S4139" s="2">
        <v>0</v>
      </c>
      <c r="T4139" s="2">
        <v>0</v>
      </c>
    </row>
    <row r="4140" spans="1:20" x14ac:dyDescent="0.25">
      <c r="A4140" s="2">
        <v>1994</v>
      </c>
      <c r="B4140" s="2">
        <v>5</v>
      </c>
      <c r="C4140" s="2">
        <v>3</v>
      </c>
      <c r="D4140" s="2" t="s">
        <v>17</v>
      </c>
      <c r="E4140" s="6">
        <f>[1]Final!J4142</f>
        <v>0.875</v>
      </c>
      <c r="F4140" s="2">
        <v>7.3</v>
      </c>
      <c r="G4140" s="2">
        <v>91</v>
      </c>
      <c r="H4140" s="5">
        <f>[1]Final!F4142*10</f>
        <v>1017.8</v>
      </c>
      <c r="I4140" s="5">
        <v>3.6</v>
      </c>
      <c r="J4140" s="2">
        <v>0</v>
      </c>
      <c r="K4140" s="4">
        <f>[2]Reach4Kure!$B4144*86400</f>
        <v>659750.40000000002</v>
      </c>
      <c r="L4140" s="2">
        <f>[2]Reach4Kure!$G4144</f>
        <v>7.3</v>
      </c>
      <c r="M4140" s="2">
        <v>0</v>
      </c>
      <c r="N4140" s="2">
        <f>[2]Reach4Kure!$C4144*1000</f>
        <v>45370</v>
      </c>
      <c r="O4140" s="3">
        <f>([2]Reach4Kure!$F4144)*1000</f>
        <v>37.61</v>
      </c>
      <c r="P4140" s="2">
        <f>[2]Reach4Kure!$D4144*1000/5</f>
        <v>7.07</v>
      </c>
      <c r="Q4140" s="2">
        <v>0.1</v>
      </c>
      <c r="R4140" s="2">
        <v>3000</v>
      </c>
      <c r="S4140" s="2">
        <v>0</v>
      </c>
      <c r="T4140" s="2">
        <v>0</v>
      </c>
    </row>
    <row r="4141" spans="1:20" x14ac:dyDescent="0.25">
      <c r="A4141" s="2">
        <v>1994</v>
      </c>
      <c r="B4141" s="2">
        <v>5</v>
      </c>
      <c r="C4141" s="2">
        <v>4</v>
      </c>
      <c r="D4141" s="2" t="s">
        <v>17</v>
      </c>
      <c r="E4141" s="6">
        <f>[1]Final!J4143</f>
        <v>0.625</v>
      </c>
      <c r="F4141" s="2">
        <v>9.6999999999999993</v>
      </c>
      <c r="G4141" s="2">
        <v>70</v>
      </c>
      <c r="H4141" s="5">
        <f>[1]Final!F4143*10</f>
        <v>1010.1</v>
      </c>
      <c r="I4141" s="5">
        <v>2</v>
      </c>
      <c r="J4141" s="2">
        <v>0</v>
      </c>
      <c r="K4141" s="4">
        <f>[2]Reach4Kure!$B4145*86400</f>
        <v>552700.80000000005</v>
      </c>
      <c r="L4141" s="2">
        <f>[2]Reach4Kure!$G4145</f>
        <v>9.8000000000000007</v>
      </c>
      <c r="M4141" s="2">
        <v>0</v>
      </c>
      <c r="N4141" s="2">
        <f>[2]Reach4Kure!$C4145*1000</f>
        <v>26730</v>
      </c>
      <c r="O4141" s="3">
        <f>([2]Reach4Kure!$F4145)*1000</f>
        <v>40.550000000000004</v>
      </c>
      <c r="P4141" s="2">
        <f>[2]Reach4Kure!$D4145*1000/5</f>
        <v>7.9420000000000002</v>
      </c>
      <c r="Q4141" s="2">
        <v>0.1</v>
      </c>
      <c r="R4141" s="2">
        <v>3000</v>
      </c>
      <c r="S4141" s="2">
        <v>0</v>
      </c>
      <c r="T4141" s="2">
        <v>0</v>
      </c>
    </row>
    <row r="4142" spans="1:20" x14ac:dyDescent="0.25">
      <c r="A4142" s="2">
        <v>1994</v>
      </c>
      <c r="B4142" s="2">
        <v>5</v>
      </c>
      <c r="C4142" s="2">
        <v>5</v>
      </c>
      <c r="D4142" s="2" t="s">
        <v>17</v>
      </c>
      <c r="E4142" s="6">
        <f>[1]Final!J4144</f>
        <v>0.625</v>
      </c>
      <c r="F4142" s="2">
        <v>10</v>
      </c>
      <c r="G4142" s="2">
        <v>45</v>
      </c>
      <c r="H4142" s="5">
        <f>[1]Final!F4144*10</f>
        <v>1009.8000000000001</v>
      </c>
      <c r="I4142" s="5">
        <v>3.6</v>
      </c>
      <c r="J4142" s="2">
        <v>0</v>
      </c>
      <c r="K4142" s="4">
        <f>[2]Reach4Kure!$B4146*86400</f>
        <v>478483.20000000001</v>
      </c>
      <c r="L4142" s="2">
        <f>[2]Reach4Kure!$G4146</f>
        <v>10.09</v>
      </c>
      <c r="M4142" s="2">
        <v>0</v>
      </c>
      <c r="N4142" s="2">
        <f>[2]Reach4Kure!$C4146*1000</f>
        <v>25240</v>
      </c>
      <c r="O4142" s="3">
        <f>([2]Reach4Kure!$F4146)*1000</f>
        <v>43.37</v>
      </c>
      <c r="P4142" s="2">
        <f>[2]Reach4Kure!$D4146*1000/5</f>
        <v>8.5739999999999998</v>
      </c>
      <c r="Q4142" s="2">
        <v>0.1</v>
      </c>
      <c r="R4142" s="2">
        <v>3000</v>
      </c>
      <c r="S4142" s="2">
        <v>0</v>
      </c>
      <c r="T4142" s="2">
        <v>0</v>
      </c>
    </row>
    <row r="4143" spans="1:20" x14ac:dyDescent="0.25">
      <c r="A4143" s="2">
        <v>1994</v>
      </c>
      <c r="B4143" s="2">
        <v>5</v>
      </c>
      <c r="C4143" s="2">
        <v>6</v>
      </c>
      <c r="D4143" s="2" t="s">
        <v>17</v>
      </c>
      <c r="E4143" s="6">
        <f>[1]Final!J4145</f>
        <v>0.71250000000000002</v>
      </c>
      <c r="F4143" s="2">
        <v>7.7</v>
      </c>
      <c r="G4143" s="2">
        <v>63</v>
      </c>
      <c r="H4143" s="5">
        <f>[1]Final!F4145*10</f>
        <v>1012.8</v>
      </c>
      <c r="I4143" s="5">
        <v>3.4</v>
      </c>
      <c r="J4143" s="2">
        <v>0</v>
      </c>
      <c r="K4143" s="4">
        <f>[2]Reach4Kure!$B4147*86400</f>
        <v>424483.2</v>
      </c>
      <c r="L4143" s="2">
        <f>[2]Reach4Kure!$G4147</f>
        <v>7.61</v>
      </c>
      <c r="M4143" s="2">
        <v>0</v>
      </c>
      <c r="N4143" s="2">
        <f>[2]Reach4Kure!$C4147*1000</f>
        <v>24130</v>
      </c>
      <c r="O4143" s="3">
        <f>([2]Reach4Kure!$F4147)*1000</f>
        <v>45.75</v>
      </c>
      <c r="P4143" s="2">
        <f>[2]Reach4Kure!$D4147*1000/5</f>
        <v>9.0980000000000008</v>
      </c>
      <c r="Q4143" s="2">
        <v>0.1</v>
      </c>
      <c r="R4143" s="2">
        <v>3000</v>
      </c>
      <c r="S4143" s="2">
        <v>0</v>
      </c>
      <c r="T4143" s="2">
        <v>0</v>
      </c>
    </row>
    <row r="4144" spans="1:20" x14ac:dyDescent="0.25">
      <c r="A4144" s="2">
        <v>1994</v>
      </c>
      <c r="B4144" s="2">
        <v>5</v>
      </c>
      <c r="C4144" s="2">
        <v>7</v>
      </c>
      <c r="D4144" s="2" t="s">
        <v>17</v>
      </c>
      <c r="E4144" s="6">
        <f>[1]Final!J4146</f>
        <v>0.96250000000000002</v>
      </c>
      <c r="F4144" s="2">
        <v>9.6</v>
      </c>
      <c r="G4144" s="2">
        <v>71</v>
      </c>
      <c r="H4144" s="5">
        <f>[1]Final!F4146*10</f>
        <v>1014.6000000000001</v>
      </c>
      <c r="I4144" s="5">
        <v>3.6</v>
      </c>
      <c r="J4144" s="2">
        <v>0</v>
      </c>
      <c r="K4144" s="4">
        <f>[2]Reach4Kure!$B4148*86400</f>
        <v>383097.60000000003</v>
      </c>
      <c r="L4144" s="2">
        <f>[2]Reach4Kure!$G4148</f>
        <v>9.26</v>
      </c>
      <c r="M4144" s="2">
        <v>0</v>
      </c>
      <c r="N4144" s="2">
        <f>[2]Reach4Kure!$C4148*1000</f>
        <v>22860</v>
      </c>
      <c r="O4144" s="3">
        <f>([2]Reach4Kure!$F4148)*1000</f>
        <v>47.739999999999995</v>
      </c>
      <c r="P4144" s="2">
        <f>[2]Reach4Kure!$D4148*1000/5</f>
        <v>9.5280000000000005</v>
      </c>
      <c r="Q4144" s="2">
        <v>0.1</v>
      </c>
      <c r="R4144" s="2">
        <v>3000</v>
      </c>
      <c r="S4144" s="2">
        <v>0</v>
      </c>
      <c r="T4144" s="2">
        <v>0</v>
      </c>
    </row>
    <row r="4145" spans="1:20" x14ac:dyDescent="0.25">
      <c r="A4145" s="2">
        <v>1994</v>
      </c>
      <c r="B4145" s="2">
        <v>5</v>
      </c>
      <c r="C4145" s="2">
        <v>8</v>
      </c>
      <c r="D4145" s="2" t="s">
        <v>17</v>
      </c>
      <c r="E4145" s="6">
        <f>[1]Final!J4147</f>
        <v>0.46250000000000002</v>
      </c>
      <c r="F4145" s="2">
        <v>12.7</v>
      </c>
      <c r="G4145" s="2">
        <v>45</v>
      </c>
      <c r="H4145" s="5">
        <f>[1]Final!F4147*10</f>
        <v>1010.3</v>
      </c>
      <c r="I4145" s="5">
        <v>4</v>
      </c>
      <c r="J4145" s="2">
        <v>0.1</v>
      </c>
      <c r="K4145" s="4">
        <f>[2]Reach4Kure!$B4149*86400</f>
        <v>349920</v>
      </c>
      <c r="L4145" s="2">
        <f>[2]Reach4Kure!$G4149</f>
        <v>12.44</v>
      </c>
      <c r="M4145" s="2">
        <v>0</v>
      </c>
      <c r="N4145" s="2">
        <f>[2]Reach4Kure!$C4149*1000</f>
        <v>22640</v>
      </c>
      <c r="O4145" s="3">
        <f>([2]Reach4Kure!$F4149)*1000</f>
        <v>48.62</v>
      </c>
      <c r="P4145" s="2">
        <f>[2]Reach4Kure!$D4149*1000/5</f>
        <v>9.718</v>
      </c>
      <c r="Q4145" s="2">
        <v>0.1</v>
      </c>
      <c r="R4145" s="2">
        <v>3000</v>
      </c>
      <c r="S4145" s="2">
        <v>0</v>
      </c>
      <c r="T4145" s="2">
        <v>0</v>
      </c>
    </row>
    <row r="4146" spans="1:20" x14ac:dyDescent="0.25">
      <c r="A4146" s="2">
        <v>1994</v>
      </c>
      <c r="B4146" s="2">
        <v>5</v>
      </c>
      <c r="C4146" s="2">
        <v>9</v>
      </c>
      <c r="D4146" s="2" t="s">
        <v>17</v>
      </c>
      <c r="E4146" s="6">
        <f>[1]Final!J4148</f>
        <v>0.46250000000000002</v>
      </c>
      <c r="F4146" s="2">
        <v>10.8</v>
      </c>
      <c r="G4146" s="2">
        <v>60</v>
      </c>
      <c r="H4146" s="5">
        <f>[1]Final!F4148*10</f>
        <v>1011.2</v>
      </c>
      <c r="I4146" s="5">
        <v>2.6</v>
      </c>
      <c r="J4146" s="2">
        <v>0</v>
      </c>
      <c r="K4146" s="4">
        <f>[2]Reach4Kure!$B4150*86400</f>
        <v>322272</v>
      </c>
      <c r="L4146" s="2">
        <f>[2]Reach4Kure!$G4150</f>
        <v>11.26</v>
      </c>
      <c r="M4146" s="2">
        <v>0</v>
      </c>
      <c r="N4146" s="2">
        <f>[2]Reach4Kure!$C4150*1000</f>
        <v>22460</v>
      </c>
      <c r="O4146" s="3">
        <f>([2]Reach4Kure!$F4150)*1000</f>
        <v>49.660000000000004</v>
      </c>
      <c r="P4146" s="2">
        <f>[2]Reach4Kure!$D4150*1000/5</f>
        <v>9.93</v>
      </c>
      <c r="Q4146" s="2">
        <v>0.1</v>
      </c>
      <c r="R4146" s="2">
        <v>3000</v>
      </c>
      <c r="S4146" s="2">
        <v>0</v>
      </c>
      <c r="T4146" s="2">
        <v>0</v>
      </c>
    </row>
    <row r="4147" spans="1:20" x14ac:dyDescent="0.25">
      <c r="A4147" s="2">
        <v>1994</v>
      </c>
      <c r="B4147" s="2">
        <v>5</v>
      </c>
      <c r="C4147" s="2">
        <v>10</v>
      </c>
      <c r="D4147" s="2" t="s">
        <v>17</v>
      </c>
      <c r="E4147" s="6">
        <f>[1]Final!J4149</f>
        <v>0.16250000000000001</v>
      </c>
      <c r="F4147" s="2">
        <v>15.1</v>
      </c>
      <c r="G4147" s="2">
        <v>53</v>
      </c>
      <c r="H4147" s="5">
        <f>[1]Final!F4149*10</f>
        <v>1014.9000000000001</v>
      </c>
      <c r="I4147" s="5">
        <v>3.3</v>
      </c>
      <c r="J4147" s="2">
        <v>0</v>
      </c>
      <c r="K4147" s="4">
        <f>[2]Reach4Kure!$B4151*86400</f>
        <v>298339.20000000001</v>
      </c>
      <c r="L4147" s="2">
        <f>[2]Reach4Kure!$G4151</f>
        <v>15.21</v>
      </c>
      <c r="M4147" s="2">
        <v>0</v>
      </c>
      <c r="N4147" s="2">
        <f>[2]Reach4Kure!$C4151*1000</f>
        <v>14530</v>
      </c>
      <c r="O4147" s="3">
        <f>([2]Reach4Kure!$F4151)*1000</f>
        <v>49.98</v>
      </c>
      <c r="P4147" s="2">
        <f>[2]Reach4Kure!$D4151*1000/5</f>
        <v>9.9939999999999998</v>
      </c>
      <c r="Q4147" s="2">
        <v>0.1</v>
      </c>
      <c r="R4147" s="2">
        <v>3000</v>
      </c>
      <c r="S4147" s="2">
        <v>0</v>
      </c>
      <c r="T4147" s="2">
        <v>0</v>
      </c>
    </row>
    <row r="4148" spans="1:20" x14ac:dyDescent="0.25">
      <c r="A4148" s="2">
        <v>1994</v>
      </c>
      <c r="B4148" s="2">
        <v>5</v>
      </c>
      <c r="C4148" s="2">
        <v>11</v>
      </c>
      <c r="D4148" s="2" t="s">
        <v>17</v>
      </c>
      <c r="E4148" s="6">
        <f>[1]Final!J4150</f>
        <v>0.33750000000000002</v>
      </c>
      <c r="F4148" s="2">
        <v>16.2</v>
      </c>
      <c r="G4148" s="2">
        <v>48</v>
      </c>
      <c r="H4148" s="5">
        <f>[1]Final!F4150*10</f>
        <v>1015.6</v>
      </c>
      <c r="I4148" s="5">
        <v>3.4</v>
      </c>
      <c r="J4148" s="2">
        <v>0</v>
      </c>
      <c r="K4148" s="4">
        <f>[2]Reach4Kure!$B4152*86400</f>
        <v>277257.60000000003</v>
      </c>
      <c r="L4148" s="2">
        <f>[2]Reach4Kure!$G4152</f>
        <v>16.32</v>
      </c>
      <c r="M4148" s="2">
        <v>0</v>
      </c>
      <c r="N4148" s="2">
        <f>[2]Reach4Kure!$C4152*1000</f>
        <v>14080</v>
      </c>
      <c r="O4148" s="3">
        <f>([2]Reach4Kure!$F4152)*1000</f>
        <v>51</v>
      </c>
      <c r="P4148" s="2">
        <f>[2]Reach4Kure!$D4152*1000/5</f>
        <v>10.199999999999999</v>
      </c>
      <c r="Q4148" s="2">
        <v>0.1</v>
      </c>
      <c r="R4148" s="2">
        <v>3000</v>
      </c>
      <c r="S4148" s="2">
        <v>0</v>
      </c>
      <c r="T4148" s="2">
        <v>0</v>
      </c>
    </row>
    <row r="4149" spans="1:20" x14ac:dyDescent="0.25">
      <c r="A4149" s="2">
        <v>1994</v>
      </c>
      <c r="B4149" s="2">
        <v>5</v>
      </c>
      <c r="C4149" s="2">
        <v>12</v>
      </c>
      <c r="D4149" s="2" t="s">
        <v>17</v>
      </c>
      <c r="E4149" s="6">
        <f>[1]Final!J4151</f>
        <v>0.375</v>
      </c>
      <c r="F4149" s="2">
        <v>13.9</v>
      </c>
      <c r="G4149" s="2">
        <v>58</v>
      </c>
      <c r="H4149" s="5">
        <f>[1]Final!F4151*10</f>
        <v>1017.2000000000002</v>
      </c>
      <c r="I4149" s="5">
        <v>2.7</v>
      </c>
      <c r="J4149" s="2">
        <v>0</v>
      </c>
      <c r="K4149" s="4">
        <f>[2]Reach4Kure!$B4153*86400</f>
        <v>258249.59999999998</v>
      </c>
      <c r="L4149" s="2">
        <f>[2]Reach4Kure!$G4153</f>
        <v>14.42</v>
      </c>
      <c r="M4149" s="2">
        <v>0</v>
      </c>
      <c r="N4149" s="2">
        <f>[2]Reach4Kure!$C4153*1000</f>
        <v>13770</v>
      </c>
      <c r="O4149" s="3">
        <f>([2]Reach4Kure!$F4153)*1000</f>
        <v>51.45</v>
      </c>
      <c r="P4149" s="2">
        <f>[2]Reach4Kure!$D4153*1000/5</f>
        <v>10.290000000000001</v>
      </c>
      <c r="Q4149" s="2">
        <v>0.1</v>
      </c>
      <c r="R4149" s="2">
        <v>3000</v>
      </c>
      <c r="S4149" s="2">
        <v>0</v>
      </c>
      <c r="T4149" s="2">
        <v>0</v>
      </c>
    </row>
    <row r="4150" spans="1:20" x14ac:dyDescent="0.25">
      <c r="A4150" s="2">
        <v>1994</v>
      </c>
      <c r="B4150" s="2">
        <v>5</v>
      </c>
      <c r="C4150" s="2">
        <v>13</v>
      </c>
      <c r="D4150" s="2" t="s">
        <v>17</v>
      </c>
      <c r="E4150" s="6">
        <f>[1]Final!J4152</f>
        <v>0.41249999999999998</v>
      </c>
      <c r="F4150" s="2">
        <v>10.9</v>
      </c>
      <c r="G4150" s="2">
        <v>67</v>
      </c>
      <c r="H4150" s="5">
        <f>[1]Final!F4152*10</f>
        <v>1017.8</v>
      </c>
      <c r="I4150" s="5">
        <v>5.0999999999999996</v>
      </c>
      <c r="J4150" s="2">
        <v>0</v>
      </c>
      <c r="K4150" s="4">
        <f>[2]Reach4Kure!$B4154*86400</f>
        <v>240883.19999999998</v>
      </c>
      <c r="L4150" s="2">
        <f>[2]Reach4Kure!$G4154</f>
        <v>11.22</v>
      </c>
      <c r="M4150" s="2">
        <v>0</v>
      </c>
      <c r="N4150" s="2">
        <f>[2]Reach4Kure!$C4154*1000</f>
        <v>13650</v>
      </c>
      <c r="O4150" s="3">
        <f>([2]Reach4Kure!$F4154)*1000</f>
        <v>52.13</v>
      </c>
      <c r="P4150" s="2">
        <f>[2]Reach4Kure!$D4154*1000/5</f>
        <v>10.426</v>
      </c>
      <c r="Q4150" s="2">
        <v>0.1</v>
      </c>
      <c r="R4150" s="2">
        <v>3000</v>
      </c>
      <c r="S4150" s="2">
        <v>0</v>
      </c>
      <c r="T4150" s="2">
        <v>0</v>
      </c>
    </row>
    <row r="4151" spans="1:20" x14ac:dyDescent="0.25">
      <c r="A4151" s="2">
        <v>1994</v>
      </c>
      <c r="B4151" s="2">
        <v>5</v>
      </c>
      <c r="C4151" s="2">
        <v>14</v>
      </c>
      <c r="D4151" s="2" t="s">
        <v>17</v>
      </c>
      <c r="E4151" s="6">
        <f>[1]Final!J4153</f>
        <v>0.16250000000000001</v>
      </c>
      <c r="F4151" s="2">
        <v>11.7</v>
      </c>
      <c r="G4151" s="2">
        <v>68</v>
      </c>
      <c r="H4151" s="5">
        <f>[1]Final!F4153*10</f>
        <v>1008.4000000000001</v>
      </c>
      <c r="I4151" s="5">
        <v>4.5</v>
      </c>
      <c r="J4151" s="2">
        <v>0</v>
      </c>
      <c r="K4151" s="4">
        <f>[2]Reach4Kure!$B4155*86400</f>
        <v>224899.20000000001</v>
      </c>
      <c r="L4151" s="2">
        <f>[2]Reach4Kure!$G4155</f>
        <v>12.17</v>
      </c>
      <c r="M4151" s="2">
        <v>0</v>
      </c>
      <c r="N4151" s="2">
        <f>[2]Reach4Kure!$C4155*1000</f>
        <v>13540</v>
      </c>
      <c r="O4151" s="3">
        <f>([2]Reach4Kure!$F4155)*1000</f>
        <v>51.23</v>
      </c>
      <c r="P4151" s="2">
        <f>[2]Reach4Kure!$D4155*1000/5</f>
        <v>10.245999999999999</v>
      </c>
      <c r="Q4151" s="2">
        <v>0.1</v>
      </c>
      <c r="R4151" s="2">
        <v>3000</v>
      </c>
      <c r="S4151" s="2">
        <v>0</v>
      </c>
      <c r="T4151" s="2">
        <v>0</v>
      </c>
    </row>
    <row r="4152" spans="1:20" x14ac:dyDescent="0.25">
      <c r="A4152" s="2">
        <v>1994</v>
      </c>
      <c r="B4152" s="2">
        <v>5</v>
      </c>
      <c r="C4152" s="2">
        <v>15</v>
      </c>
      <c r="D4152" s="2" t="s">
        <v>17</v>
      </c>
      <c r="E4152" s="6">
        <f>[1]Final!J4154</f>
        <v>0.21249999999999999</v>
      </c>
      <c r="F4152" s="2">
        <v>10.9</v>
      </c>
      <c r="G4152" s="2">
        <v>49</v>
      </c>
      <c r="H4152" s="5">
        <f>[1]Final!F4154*10</f>
        <v>1002.4000000000001</v>
      </c>
      <c r="I4152" s="5">
        <v>6.2</v>
      </c>
      <c r="J4152" s="2">
        <v>0</v>
      </c>
      <c r="K4152" s="4">
        <f>[2]Reach4Kure!$B4156*86400</f>
        <v>210124.79999999999</v>
      </c>
      <c r="L4152" s="2">
        <f>[2]Reach4Kure!$G4156</f>
        <v>10.7</v>
      </c>
      <c r="M4152" s="2">
        <v>0</v>
      </c>
      <c r="N4152" s="2">
        <f>[2]Reach4Kure!$C4156*1000</f>
        <v>11110</v>
      </c>
      <c r="O4152" s="3">
        <f>([2]Reach4Kure!$F4156)*1000</f>
        <v>52</v>
      </c>
      <c r="P4152" s="2">
        <f>[2]Reach4Kure!$D4156*1000/5</f>
        <v>10.4</v>
      </c>
      <c r="Q4152" s="2">
        <v>0.1</v>
      </c>
      <c r="R4152" s="2">
        <v>3000</v>
      </c>
      <c r="S4152" s="2">
        <v>0</v>
      </c>
      <c r="T4152" s="2">
        <v>0</v>
      </c>
    </row>
    <row r="4153" spans="1:20" x14ac:dyDescent="0.25">
      <c r="A4153" s="2">
        <v>1994</v>
      </c>
      <c r="B4153" s="2">
        <v>5</v>
      </c>
      <c r="C4153" s="2">
        <v>16</v>
      </c>
      <c r="D4153" s="2" t="s">
        <v>17</v>
      </c>
      <c r="E4153" s="6">
        <f>[1]Final!J4155</f>
        <v>0.28749999999999998</v>
      </c>
      <c r="F4153" s="2">
        <v>9.4</v>
      </c>
      <c r="G4153" s="2">
        <v>41</v>
      </c>
      <c r="H4153" s="5">
        <f>[1]Final!F4155*10</f>
        <v>1004.1000000000001</v>
      </c>
      <c r="I4153" s="5">
        <v>4</v>
      </c>
      <c r="J4153" s="2">
        <v>0</v>
      </c>
      <c r="K4153" s="4">
        <f>[2]Reach4Kure!$B4157*86400</f>
        <v>196473.60000000001</v>
      </c>
      <c r="L4153" s="2">
        <f>[2]Reach4Kure!$G4157</f>
        <v>9.31</v>
      </c>
      <c r="M4153" s="2">
        <v>0</v>
      </c>
      <c r="N4153" s="2">
        <f>[2]Reach4Kure!$C4157*1000</f>
        <v>9859</v>
      </c>
      <c r="O4153" s="3">
        <f>([2]Reach4Kure!$F4157)*1000</f>
        <v>51.22</v>
      </c>
      <c r="P4153" s="2">
        <f>[2]Reach4Kure!$D4157*1000/5</f>
        <v>10.244</v>
      </c>
      <c r="Q4153" s="2">
        <v>0.1</v>
      </c>
      <c r="R4153" s="2">
        <v>3000</v>
      </c>
      <c r="S4153" s="2">
        <v>0</v>
      </c>
      <c r="T4153" s="2">
        <v>0</v>
      </c>
    </row>
    <row r="4154" spans="1:20" x14ac:dyDescent="0.25">
      <c r="A4154" s="2">
        <v>1994</v>
      </c>
      <c r="B4154" s="2">
        <v>5</v>
      </c>
      <c r="C4154" s="2">
        <v>17</v>
      </c>
      <c r="D4154" s="2" t="s">
        <v>17</v>
      </c>
      <c r="E4154" s="6">
        <f>[1]Final!J4156</f>
        <v>0.66249999999999998</v>
      </c>
      <c r="F4154" s="2">
        <v>9.6</v>
      </c>
      <c r="G4154" s="2">
        <v>42</v>
      </c>
      <c r="H4154" s="5">
        <f>[1]Final!F4156*10</f>
        <v>1002.6</v>
      </c>
      <c r="I4154" s="5">
        <v>3.9</v>
      </c>
      <c r="J4154" s="2">
        <v>0</v>
      </c>
      <c r="K4154" s="4">
        <f>[2]Reach4Kure!$B4158*86400</f>
        <v>183686.39999999999</v>
      </c>
      <c r="L4154" s="2">
        <f>[2]Reach4Kure!$G4158</f>
        <v>9.3699999999999992</v>
      </c>
      <c r="M4154" s="2">
        <v>0</v>
      </c>
      <c r="N4154" s="2">
        <f>[2]Reach4Kure!$C4158*1000</f>
        <v>9096</v>
      </c>
      <c r="O4154" s="3">
        <f>([2]Reach4Kure!$F4158)*1000</f>
        <v>51.47</v>
      </c>
      <c r="P4154" s="2">
        <f>[2]Reach4Kure!$D4158*1000/5</f>
        <v>10.294</v>
      </c>
      <c r="Q4154" s="2">
        <v>0.1</v>
      </c>
      <c r="R4154" s="2">
        <v>3000</v>
      </c>
      <c r="S4154" s="2">
        <v>0</v>
      </c>
      <c r="T4154" s="2">
        <v>0</v>
      </c>
    </row>
    <row r="4155" spans="1:20" x14ac:dyDescent="0.25">
      <c r="A4155" s="2">
        <v>1994</v>
      </c>
      <c r="B4155" s="2">
        <v>5</v>
      </c>
      <c r="C4155" s="2">
        <v>18</v>
      </c>
      <c r="D4155" s="2" t="s">
        <v>17</v>
      </c>
      <c r="E4155" s="6">
        <f>[1]Final!J4157</f>
        <v>0.41249999999999998</v>
      </c>
      <c r="F4155" s="2">
        <v>8.8000000000000007</v>
      </c>
      <c r="G4155" s="2">
        <v>57</v>
      </c>
      <c r="H4155" s="5">
        <f>[1]Final!F4157*10</f>
        <v>1003.4000000000001</v>
      </c>
      <c r="I4155" s="5">
        <v>3.4</v>
      </c>
      <c r="J4155" s="2">
        <v>0</v>
      </c>
      <c r="K4155" s="4">
        <f>[2]Reach4Kure!$B4159*86400</f>
        <v>171763.20000000001</v>
      </c>
      <c r="L4155" s="2">
        <f>[2]Reach4Kure!$G4159</f>
        <v>9</v>
      </c>
      <c r="M4155" s="2">
        <v>0</v>
      </c>
      <c r="N4155" s="2">
        <f>[2]Reach4Kure!$C4159*1000</f>
        <v>8958</v>
      </c>
      <c r="O4155" s="3">
        <f>([2]Reach4Kure!$F4159)*1000</f>
        <v>51.37</v>
      </c>
      <c r="P4155" s="2">
        <f>[2]Reach4Kure!$D4159*1000/5</f>
        <v>10.273999999999999</v>
      </c>
      <c r="Q4155" s="2">
        <v>0.1</v>
      </c>
      <c r="R4155" s="2">
        <v>3000</v>
      </c>
      <c r="S4155" s="2">
        <v>0</v>
      </c>
      <c r="T4155" s="2">
        <v>0</v>
      </c>
    </row>
    <row r="4156" spans="1:20" x14ac:dyDescent="0.25">
      <c r="A4156" s="2">
        <v>1994</v>
      </c>
      <c r="B4156" s="2">
        <v>5</v>
      </c>
      <c r="C4156" s="2">
        <v>19</v>
      </c>
      <c r="D4156" s="2" t="s">
        <v>17</v>
      </c>
      <c r="E4156" s="6">
        <f>[1]Final!J4158</f>
        <v>0.5</v>
      </c>
      <c r="F4156" s="2">
        <v>9.9</v>
      </c>
      <c r="G4156" s="2">
        <v>58</v>
      </c>
      <c r="H4156" s="5">
        <f>[1]Final!F4158*10</f>
        <v>1004.9000000000001</v>
      </c>
      <c r="I4156" s="5">
        <v>2.9</v>
      </c>
      <c r="J4156" s="2">
        <v>0</v>
      </c>
      <c r="K4156" s="4">
        <f>[2]Reach4Kure!$B4160*86400</f>
        <v>160704</v>
      </c>
      <c r="L4156" s="2">
        <f>[2]Reach4Kure!$G4160</f>
        <v>9.6199999999999992</v>
      </c>
      <c r="M4156" s="2">
        <v>0</v>
      </c>
      <c r="N4156" s="2">
        <f>[2]Reach4Kure!$C4160*1000</f>
        <v>7781</v>
      </c>
      <c r="O4156" s="3">
        <f>([2]Reach4Kure!$F4160)*1000</f>
        <v>51.2</v>
      </c>
      <c r="P4156" s="2">
        <f>[2]Reach4Kure!$D4160*1000/5</f>
        <v>10.24</v>
      </c>
      <c r="Q4156" s="2">
        <v>0.1</v>
      </c>
      <c r="R4156" s="2">
        <v>3000</v>
      </c>
      <c r="S4156" s="2">
        <v>0</v>
      </c>
      <c r="T4156" s="2">
        <v>0</v>
      </c>
    </row>
    <row r="4157" spans="1:20" x14ac:dyDescent="0.25">
      <c r="A4157" s="2">
        <v>1994</v>
      </c>
      <c r="B4157" s="2">
        <v>5</v>
      </c>
      <c r="C4157" s="2">
        <v>20</v>
      </c>
      <c r="D4157" s="2" t="s">
        <v>17</v>
      </c>
      <c r="E4157" s="6">
        <f>[1]Final!J4159</f>
        <v>0.375</v>
      </c>
      <c r="F4157" s="2">
        <v>10</v>
      </c>
      <c r="G4157" s="2">
        <v>56</v>
      </c>
      <c r="H4157" s="5">
        <f>[1]Final!F4159*10</f>
        <v>1004.5</v>
      </c>
      <c r="I4157" s="5">
        <v>4.8</v>
      </c>
      <c r="J4157" s="2">
        <v>0</v>
      </c>
      <c r="K4157" s="4">
        <f>[2]Reach4Kure!$B4161*86400</f>
        <v>150336</v>
      </c>
      <c r="L4157" s="2">
        <f>[2]Reach4Kure!$G4161</f>
        <v>9.57</v>
      </c>
      <c r="M4157" s="2">
        <v>0</v>
      </c>
      <c r="N4157" s="2">
        <f>[2]Reach4Kure!$C4161*1000</f>
        <v>7559</v>
      </c>
      <c r="O4157" s="3">
        <f>([2]Reach4Kure!$F4161)*1000</f>
        <v>51.09</v>
      </c>
      <c r="P4157" s="2">
        <f>[2]Reach4Kure!$D4161*1000/5</f>
        <v>10.218</v>
      </c>
      <c r="Q4157" s="2">
        <v>0.1</v>
      </c>
      <c r="R4157" s="2">
        <v>3000</v>
      </c>
      <c r="S4157" s="2">
        <v>0</v>
      </c>
      <c r="T4157" s="2">
        <v>0</v>
      </c>
    </row>
    <row r="4158" spans="1:20" x14ac:dyDescent="0.25">
      <c r="A4158" s="2">
        <v>1994</v>
      </c>
      <c r="B4158" s="2">
        <v>5</v>
      </c>
      <c r="C4158" s="2">
        <v>21</v>
      </c>
      <c r="D4158" s="2" t="s">
        <v>17</v>
      </c>
      <c r="E4158" s="6">
        <f>[1]Final!J4160</f>
        <v>0.125</v>
      </c>
      <c r="F4158" s="2">
        <v>10.6</v>
      </c>
      <c r="G4158" s="2">
        <v>40</v>
      </c>
      <c r="H4158" s="5">
        <f>[1]Final!F4160*10</f>
        <v>1006.8000000000001</v>
      </c>
      <c r="I4158" s="5">
        <v>3.6</v>
      </c>
      <c r="J4158" s="2">
        <v>0</v>
      </c>
      <c r="K4158" s="4">
        <f>[2]Reach4Kure!$B4162*86400</f>
        <v>140572.79999999999</v>
      </c>
      <c r="L4158" s="2">
        <f>[2]Reach4Kure!$G4162</f>
        <v>10.68</v>
      </c>
      <c r="M4158" s="2">
        <v>0</v>
      </c>
      <c r="N4158" s="2">
        <f>[2]Reach4Kure!$C4162*1000</f>
        <v>7445</v>
      </c>
      <c r="O4158" s="3">
        <f>([2]Reach4Kure!$F4162)*1000</f>
        <v>51.8</v>
      </c>
      <c r="P4158" s="2">
        <f>[2]Reach4Kure!$D4162*1000/5</f>
        <v>10.36</v>
      </c>
      <c r="Q4158" s="2">
        <v>0.1</v>
      </c>
      <c r="R4158" s="2">
        <v>3000</v>
      </c>
      <c r="S4158" s="2">
        <v>0</v>
      </c>
      <c r="T4158" s="2">
        <v>0</v>
      </c>
    </row>
    <row r="4159" spans="1:20" x14ac:dyDescent="0.25">
      <c r="A4159" s="2">
        <v>1994</v>
      </c>
      <c r="B4159" s="2">
        <v>5</v>
      </c>
      <c r="C4159" s="2">
        <v>22</v>
      </c>
      <c r="D4159" s="2" t="s">
        <v>17</v>
      </c>
      <c r="E4159" s="6">
        <f>[1]Final!J4161</f>
        <v>8.7499999999999994E-2</v>
      </c>
      <c r="F4159" s="2">
        <v>10.4</v>
      </c>
      <c r="G4159" s="2">
        <v>44</v>
      </c>
      <c r="H4159" s="5">
        <f>[1]Final!F4161*10</f>
        <v>1007.2000000000002</v>
      </c>
      <c r="I4159" s="5">
        <v>2.9</v>
      </c>
      <c r="J4159" s="2">
        <v>0</v>
      </c>
      <c r="K4159" s="4">
        <f>[2]Reach4Kure!$B4163*86400</f>
        <v>131500.79999999999</v>
      </c>
      <c r="L4159" s="2">
        <f>[2]Reach4Kure!$G4163</f>
        <v>10.51</v>
      </c>
      <c r="M4159" s="2">
        <v>0</v>
      </c>
      <c r="N4159" s="2">
        <f>[2]Reach4Kure!$C4163*1000</f>
        <v>7381</v>
      </c>
      <c r="O4159" s="3">
        <f>([2]Reach4Kure!$F4163)*1000</f>
        <v>51.81</v>
      </c>
      <c r="P4159" s="2">
        <f>[2]Reach4Kure!$D4163*1000/5</f>
        <v>10.362</v>
      </c>
      <c r="Q4159" s="2">
        <v>0.1</v>
      </c>
      <c r="R4159" s="2">
        <v>3000</v>
      </c>
      <c r="S4159" s="2">
        <v>0</v>
      </c>
      <c r="T4159" s="2">
        <v>0</v>
      </c>
    </row>
    <row r="4160" spans="1:20" x14ac:dyDescent="0.25">
      <c r="A4160" s="2">
        <v>1994</v>
      </c>
      <c r="B4160" s="2">
        <v>5</v>
      </c>
      <c r="C4160" s="2">
        <v>23</v>
      </c>
      <c r="D4160" s="2" t="s">
        <v>17</v>
      </c>
      <c r="E4160" s="6">
        <f>[1]Final!J4162</f>
        <v>0.25</v>
      </c>
      <c r="F4160" s="2">
        <v>12.3</v>
      </c>
      <c r="G4160" s="2">
        <v>54</v>
      </c>
      <c r="H4160" s="5">
        <f>[1]Final!F4162*10</f>
        <v>1005.6</v>
      </c>
      <c r="I4160" s="5">
        <v>2.6</v>
      </c>
      <c r="J4160" s="2">
        <v>0</v>
      </c>
      <c r="K4160" s="4">
        <f>[2]Reach4Kure!$B4164*86400</f>
        <v>131500.79999999999</v>
      </c>
      <c r="L4160" s="2">
        <f>[2]Reach4Kure!$G4164</f>
        <v>12.07</v>
      </c>
      <c r="M4160" s="2">
        <v>0</v>
      </c>
      <c r="N4160" s="2">
        <f>[2]Reach4Kure!$C4164*1000</f>
        <v>7379</v>
      </c>
      <c r="O4160" s="3">
        <f>([2]Reach4Kure!$F4164)*1000</f>
        <v>51.88</v>
      </c>
      <c r="P4160" s="2">
        <f>[2]Reach4Kure!$D4164*1000/5</f>
        <v>10.376000000000001</v>
      </c>
      <c r="Q4160" s="2">
        <v>0.1</v>
      </c>
      <c r="R4160" s="2">
        <v>3000</v>
      </c>
      <c r="S4160" s="2">
        <v>0</v>
      </c>
      <c r="T4160" s="2">
        <v>0</v>
      </c>
    </row>
    <row r="4161" spans="1:20" x14ac:dyDescent="0.25">
      <c r="A4161" s="2">
        <v>1994</v>
      </c>
      <c r="B4161" s="2">
        <v>5</v>
      </c>
      <c r="C4161" s="2">
        <v>24</v>
      </c>
      <c r="D4161" s="2" t="s">
        <v>17</v>
      </c>
      <c r="E4161" s="6">
        <f>[1]Final!J4163</f>
        <v>0.71250000000000002</v>
      </c>
      <c r="F4161" s="2">
        <v>11.6</v>
      </c>
      <c r="G4161" s="2">
        <v>70</v>
      </c>
      <c r="H4161" s="5">
        <f>[1]Final!F4163*10</f>
        <v>1006.2</v>
      </c>
      <c r="I4161" s="5">
        <v>3.9</v>
      </c>
      <c r="J4161" s="2">
        <v>0</v>
      </c>
      <c r="K4161" s="4">
        <f>[2]Reach4Kure!$B4165*86400</f>
        <v>131500.79999999999</v>
      </c>
      <c r="L4161" s="2">
        <f>[2]Reach4Kure!$G4165</f>
        <v>11.58</v>
      </c>
      <c r="M4161" s="2">
        <v>0</v>
      </c>
      <c r="N4161" s="2">
        <f>[2]Reach4Kure!$C4165*1000</f>
        <v>6622</v>
      </c>
      <c r="O4161" s="3">
        <f>([2]Reach4Kure!$F4165)*1000</f>
        <v>51.95</v>
      </c>
      <c r="P4161" s="2">
        <f>[2]Reach4Kure!$D4165*1000/5</f>
        <v>10.39</v>
      </c>
      <c r="Q4161" s="2">
        <v>0.1</v>
      </c>
      <c r="R4161" s="2">
        <v>3000</v>
      </c>
      <c r="S4161" s="2">
        <v>0</v>
      </c>
      <c r="T4161" s="2">
        <v>0</v>
      </c>
    </row>
    <row r="4162" spans="1:20" x14ac:dyDescent="0.25">
      <c r="A4162" s="2">
        <v>1994</v>
      </c>
      <c r="B4162" s="2">
        <v>5</v>
      </c>
      <c r="C4162" s="2">
        <v>25</v>
      </c>
      <c r="D4162" s="2" t="s">
        <v>17</v>
      </c>
      <c r="E4162" s="6">
        <f>[1]Final!J4164</f>
        <v>0.66249999999999998</v>
      </c>
      <c r="F4162" s="2">
        <v>12.7</v>
      </c>
      <c r="G4162" s="2">
        <v>82</v>
      </c>
      <c r="H4162" s="5">
        <f>[1]Final!F4164*10</f>
        <v>1003.1</v>
      </c>
      <c r="I4162" s="5">
        <v>4.8</v>
      </c>
      <c r="J4162" s="2">
        <v>0</v>
      </c>
      <c r="K4162" s="4">
        <f>[2]Reach4Kure!$B4166*86400</f>
        <v>131500.79999999999</v>
      </c>
      <c r="L4162" s="2">
        <f>[2]Reach4Kure!$G4166</f>
        <v>12.28</v>
      </c>
      <c r="M4162" s="2">
        <v>0</v>
      </c>
      <c r="N4162" s="2">
        <f>[2]Reach4Kure!$C4166*1000</f>
        <v>6350</v>
      </c>
      <c r="O4162" s="3">
        <f>([2]Reach4Kure!$F4166)*1000</f>
        <v>52.03</v>
      </c>
      <c r="P4162" s="2">
        <f>[2]Reach4Kure!$D4166*1000/5</f>
        <v>10.406000000000001</v>
      </c>
      <c r="Q4162" s="2">
        <v>0.1</v>
      </c>
      <c r="R4162" s="2">
        <v>3000</v>
      </c>
      <c r="S4162" s="2">
        <v>0</v>
      </c>
      <c r="T4162" s="2">
        <v>0</v>
      </c>
    </row>
    <row r="4163" spans="1:20" x14ac:dyDescent="0.25">
      <c r="A4163" s="2">
        <v>1994</v>
      </c>
      <c r="B4163" s="2">
        <v>5</v>
      </c>
      <c r="C4163" s="2">
        <v>26</v>
      </c>
      <c r="D4163" s="2" t="s">
        <v>17</v>
      </c>
      <c r="E4163" s="6">
        <f>[1]Final!J4165</f>
        <v>0.66249999999999998</v>
      </c>
      <c r="F4163" s="2">
        <v>9.9</v>
      </c>
      <c r="G4163" s="2">
        <v>55</v>
      </c>
      <c r="H4163" s="5">
        <f>[1]Final!F4165*10</f>
        <v>1002.7</v>
      </c>
      <c r="I4163" s="5">
        <v>5.5</v>
      </c>
      <c r="J4163" s="2">
        <v>0</v>
      </c>
      <c r="K4163" s="4">
        <f>[2]Reach4Kure!$B4167*86400</f>
        <v>222652.79999999999</v>
      </c>
      <c r="L4163" s="2">
        <f>[2]Reach4Kure!$G4167</f>
        <v>9.94</v>
      </c>
      <c r="M4163" s="2">
        <v>0</v>
      </c>
      <c r="N4163" s="2">
        <f>[2]Reach4Kure!$C4167*1000</f>
        <v>6928</v>
      </c>
      <c r="O4163" s="3">
        <f>([2]Reach4Kure!$F4167)*1000</f>
        <v>43.73</v>
      </c>
      <c r="P4163" s="2">
        <f>[2]Reach4Kure!$D4167*1000/5</f>
        <v>8.6120000000000001</v>
      </c>
      <c r="Q4163" s="2">
        <v>0.1</v>
      </c>
      <c r="R4163" s="2">
        <v>3000</v>
      </c>
      <c r="S4163" s="2">
        <v>0</v>
      </c>
      <c r="T4163" s="2">
        <v>0</v>
      </c>
    </row>
    <row r="4164" spans="1:20" x14ac:dyDescent="0.25">
      <c r="A4164" s="2">
        <v>1994</v>
      </c>
      <c r="B4164" s="2">
        <v>5</v>
      </c>
      <c r="C4164" s="2">
        <v>27</v>
      </c>
      <c r="D4164" s="2" t="s">
        <v>17</v>
      </c>
      <c r="E4164" s="6">
        <f>[1]Final!J4166</f>
        <v>0.25</v>
      </c>
      <c r="F4164" s="2">
        <v>9.4</v>
      </c>
      <c r="G4164" s="2">
        <v>45</v>
      </c>
      <c r="H4164" s="5">
        <f>[1]Final!F4166*10</f>
        <v>1007.9000000000001</v>
      </c>
      <c r="I4164" s="5">
        <v>5.0999999999999996</v>
      </c>
      <c r="J4164" s="2">
        <v>0</v>
      </c>
      <c r="K4164" s="4">
        <f>[2]Reach4Kure!$B4168*86400</f>
        <v>186278.40000000002</v>
      </c>
      <c r="L4164" s="2">
        <f>[2]Reach4Kure!$G4168</f>
        <v>9.44</v>
      </c>
      <c r="M4164" s="2">
        <v>0</v>
      </c>
      <c r="N4164" s="2">
        <f>[2]Reach4Kure!$C4168*1000</f>
        <v>7481</v>
      </c>
      <c r="O4164" s="3">
        <f>([2]Reach4Kure!$F4168)*1000</f>
        <v>41.37</v>
      </c>
      <c r="P4164" s="2">
        <f>[2]Reach4Kure!$D4168*1000/5</f>
        <v>8.1460000000000008</v>
      </c>
      <c r="Q4164" s="2">
        <v>0.1</v>
      </c>
      <c r="R4164" s="2">
        <v>3000</v>
      </c>
      <c r="S4164" s="2">
        <v>0</v>
      </c>
      <c r="T4164" s="2">
        <v>0</v>
      </c>
    </row>
    <row r="4165" spans="1:20" x14ac:dyDescent="0.25">
      <c r="A4165" s="2">
        <v>1994</v>
      </c>
      <c r="B4165" s="2">
        <v>5</v>
      </c>
      <c r="C4165" s="2">
        <v>28</v>
      </c>
      <c r="D4165" s="2" t="s">
        <v>17</v>
      </c>
      <c r="E4165" s="6">
        <f>[1]Final!J4167</f>
        <v>0.58750000000000002</v>
      </c>
      <c r="F4165" s="2">
        <v>10.7</v>
      </c>
      <c r="G4165" s="2">
        <v>42</v>
      </c>
      <c r="H4165" s="5">
        <f>[1]Final!F4167*10</f>
        <v>1003.9</v>
      </c>
      <c r="I4165" s="5">
        <v>2.9</v>
      </c>
      <c r="J4165" s="2">
        <v>0</v>
      </c>
      <c r="K4165" s="4">
        <f>[2]Reach4Kure!$B4169*86400</f>
        <v>164592</v>
      </c>
      <c r="L4165" s="2">
        <f>[2]Reach4Kure!$G4169</f>
        <v>10.62</v>
      </c>
      <c r="M4165" s="2">
        <v>0</v>
      </c>
      <c r="N4165" s="2">
        <f>[2]Reach4Kure!$C4169*1000</f>
        <v>7388</v>
      </c>
      <c r="O4165" s="3">
        <f>([2]Reach4Kure!$F4169)*1000</f>
        <v>41.9</v>
      </c>
      <c r="P4165" s="2">
        <f>[2]Reach4Kure!$D4169*1000/5</f>
        <v>8.2840000000000007</v>
      </c>
      <c r="Q4165" s="2">
        <v>0.1</v>
      </c>
      <c r="R4165" s="2">
        <v>3000</v>
      </c>
      <c r="S4165" s="2">
        <v>0</v>
      </c>
      <c r="T4165" s="2">
        <v>0</v>
      </c>
    </row>
    <row r="4166" spans="1:20" x14ac:dyDescent="0.25">
      <c r="A4166" s="2">
        <v>1994</v>
      </c>
      <c r="B4166" s="2">
        <v>5</v>
      </c>
      <c r="C4166" s="2">
        <v>29</v>
      </c>
      <c r="D4166" s="2" t="s">
        <v>17</v>
      </c>
      <c r="E4166" s="6">
        <f>[1]Final!J4168</f>
        <v>0.83750000000000002</v>
      </c>
      <c r="F4166" s="2">
        <v>8.8000000000000007</v>
      </c>
      <c r="G4166" s="2">
        <v>72</v>
      </c>
      <c r="H4166" s="5">
        <f>[1]Final!F4168*10</f>
        <v>1004.7000000000002</v>
      </c>
      <c r="I4166" s="5">
        <v>4.5999999999999996</v>
      </c>
      <c r="J4166" s="2">
        <v>0</v>
      </c>
      <c r="K4166" s="4">
        <f>[2]Reach4Kure!$B4170*86400</f>
        <v>159840</v>
      </c>
      <c r="L4166" s="2">
        <f>[2]Reach4Kure!$G4170</f>
        <v>9.19</v>
      </c>
      <c r="M4166" s="2">
        <v>0</v>
      </c>
      <c r="N4166" s="2">
        <f>[2]Reach4Kure!$C4170*1000</f>
        <v>7353</v>
      </c>
      <c r="O4166" s="3">
        <f>([2]Reach4Kure!$F4170)*1000</f>
        <v>42.61</v>
      </c>
      <c r="P4166" s="2">
        <f>[2]Reach4Kure!$D4170*1000/5</f>
        <v>8.4619999999999997</v>
      </c>
      <c r="Q4166" s="2">
        <v>0.1</v>
      </c>
      <c r="R4166" s="2">
        <v>3000</v>
      </c>
      <c r="S4166" s="2">
        <v>0</v>
      </c>
      <c r="T4166" s="2">
        <v>0</v>
      </c>
    </row>
    <row r="4167" spans="1:20" x14ac:dyDescent="0.25">
      <c r="A4167" s="2">
        <v>1994</v>
      </c>
      <c r="B4167" s="2">
        <v>5</v>
      </c>
      <c r="C4167" s="2">
        <v>30</v>
      </c>
      <c r="D4167" s="2" t="s">
        <v>17</v>
      </c>
      <c r="E4167" s="6">
        <f>[1]Final!J4169</f>
        <v>0.41249999999999998</v>
      </c>
      <c r="F4167" s="2">
        <v>9.5</v>
      </c>
      <c r="G4167" s="2">
        <v>57</v>
      </c>
      <c r="H4167" s="5">
        <f>[1]Final!F4169*10</f>
        <v>1008.4000000000001</v>
      </c>
      <c r="I4167" s="5">
        <v>4.0999999999999996</v>
      </c>
      <c r="J4167" s="2">
        <v>0</v>
      </c>
      <c r="K4167" s="4">
        <f>[2]Reach4Kure!$B4171*86400</f>
        <v>148694.39999999999</v>
      </c>
      <c r="L4167" s="2">
        <f>[2]Reach4Kure!$G4171</f>
        <v>9.68</v>
      </c>
      <c r="M4167" s="2">
        <v>0</v>
      </c>
      <c r="N4167" s="2">
        <f>[2]Reach4Kure!$C4171*1000</f>
        <v>6737</v>
      </c>
      <c r="O4167" s="3">
        <f>([2]Reach4Kure!$F4171)*1000</f>
        <v>44.290000000000006</v>
      </c>
      <c r="P4167" s="2">
        <f>[2]Reach4Kure!$D4171*1000/5</f>
        <v>8.8239999999999998</v>
      </c>
      <c r="Q4167" s="2">
        <v>0.1</v>
      </c>
      <c r="R4167" s="2">
        <v>3000</v>
      </c>
      <c r="S4167" s="2">
        <v>0</v>
      </c>
      <c r="T4167" s="2">
        <v>0</v>
      </c>
    </row>
    <row r="4168" spans="1:20" x14ac:dyDescent="0.25">
      <c r="A4168" s="2">
        <v>1994</v>
      </c>
      <c r="B4168" s="2">
        <v>5</v>
      </c>
      <c r="C4168" s="2">
        <v>31</v>
      </c>
      <c r="D4168" s="2" t="s">
        <v>17</v>
      </c>
      <c r="E4168" s="6">
        <f>[1]Final!J4170</f>
        <v>0.375</v>
      </c>
      <c r="F4168" s="2">
        <v>13.5</v>
      </c>
      <c r="G4168" s="2">
        <v>58</v>
      </c>
      <c r="H4168" s="5">
        <f>[1]Final!F4170*10</f>
        <v>994.4</v>
      </c>
      <c r="I4168" s="5">
        <v>6</v>
      </c>
      <c r="J4168" s="2">
        <v>0.3</v>
      </c>
      <c r="K4168" s="4">
        <f>[2]Reach4Kure!$B4172*86400</f>
        <v>141868.79999999999</v>
      </c>
      <c r="L4168" s="2">
        <f>[2]Reach4Kure!$G4172</f>
        <v>13.27</v>
      </c>
      <c r="M4168" s="2">
        <v>0</v>
      </c>
      <c r="N4168" s="2">
        <f>[2]Reach4Kure!$C4172*1000</f>
        <v>6690</v>
      </c>
      <c r="O4168" s="3">
        <f>([2]Reach4Kure!$F4172)*1000</f>
        <v>46.54</v>
      </c>
      <c r="P4168" s="2">
        <f>[2]Reach4Kure!$D4172*1000/5</f>
        <v>9.2840000000000007</v>
      </c>
      <c r="Q4168" s="2">
        <v>0.1</v>
      </c>
      <c r="R4168" s="2">
        <v>3000</v>
      </c>
      <c r="S4168" s="2">
        <v>0</v>
      </c>
      <c r="T4168" s="2">
        <v>0</v>
      </c>
    </row>
    <row r="4169" spans="1:20" x14ac:dyDescent="0.25">
      <c r="A4169" s="2">
        <v>1994</v>
      </c>
      <c r="B4169" s="2">
        <v>6</v>
      </c>
      <c r="C4169" s="2">
        <v>1</v>
      </c>
      <c r="D4169" s="2" t="s">
        <v>17</v>
      </c>
      <c r="E4169" s="6">
        <f>[1]Final!J4171</f>
        <v>0.83750000000000002</v>
      </c>
      <c r="F4169" s="2">
        <v>12.3</v>
      </c>
      <c r="G4169" s="2">
        <v>67</v>
      </c>
      <c r="H4169" s="5">
        <f>[1]Final!F4171*10</f>
        <v>1002.5</v>
      </c>
      <c r="I4169" s="5">
        <v>2.9</v>
      </c>
      <c r="J4169" s="2">
        <v>0</v>
      </c>
      <c r="K4169" s="4">
        <f>[2]Reach4Kure!$B4173*86400</f>
        <v>137808</v>
      </c>
      <c r="L4169" s="2">
        <f>[2]Reach4Kure!$G4173</f>
        <v>12.66</v>
      </c>
      <c r="M4169" s="2">
        <v>0</v>
      </c>
      <c r="N4169" s="2">
        <f>[2]Reach4Kure!$C4173*1000</f>
        <v>6660</v>
      </c>
      <c r="O4169" s="3">
        <f>([2]Reach4Kure!$F4173)*1000</f>
        <v>47.629999999999995</v>
      </c>
      <c r="P4169" s="2">
        <f>[2]Reach4Kure!$D4173*1000/5</f>
        <v>9.5100000000000016</v>
      </c>
      <c r="Q4169" s="2">
        <v>0.1</v>
      </c>
      <c r="R4169" s="2">
        <v>3000</v>
      </c>
      <c r="S4169" s="2">
        <v>0</v>
      </c>
      <c r="T4169" s="2">
        <v>0</v>
      </c>
    </row>
    <row r="4170" spans="1:20" x14ac:dyDescent="0.25">
      <c r="A4170" s="2">
        <v>1994</v>
      </c>
      <c r="B4170" s="2">
        <v>6</v>
      </c>
      <c r="C4170" s="2">
        <v>2</v>
      </c>
      <c r="D4170" s="2" t="s">
        <v>17</v>
      </c>
      <c r="E4170" s="6">
        <f>[1]Final!J4172</f>
        <v>0.625</v>
      </c>
      <c r="F4170" s="2">
        <v>12.7</v>
      </c>
      <c r="G4170" s="2">
        <v>77</v>
      </c>
      <c r="H4170" s="5">
        <f>[1]Final!F4172*10</f>
        <v>998.8</v>
      </c>
      <c r="I4170" s="5">
        <v>4.5999999999999996</v>
      </c>
      <c r="J4170" s="2">
        <v>0</v>
      </c>
      <c r="K4170" s="4">
        <f>[2]Reach4Kure!$B4174*86400</f>
        <v>135302.39999999999</v>
      </c>
      <c r="L4170" s="2">
        <f>[2]Reach4Kure!$G4174</f>
        <v>13.15</v>
      </c>
      <c r="M4170" s="2">
        <v>0</v>
      </c>
      <c r="N4170" s="2">
        <f>[2]Reach4Kure!$C4174*1000</f>
        <v>6641</v>
      </c>
      <c r="O4170" s="3">
        <f>([2]Reach4Kure!$F4174)*1000</f>
        <v>48.76</v>
      </c>
      <c r="P4170" s="2">
        <f>[2]Reach4Kure!$D4174*1000/5</f>
        <v>9.7420000000000009</v>
      </c>
      <c r="Q4170" s="2">
        <v>0.1</v>
      </c>
      <c r="R4170" s="2">
        <v>3000</v>
      </c>
      <c r="S4170" s="2">
        <v>0</v>
      </c>
      <c r="T4170" s="2">
        <v>0</v>
      </c>
    </row>
    <row r="4171" spans="1:20" x14ac:dyDescent="0.25">
      <c r="A4171" s="2">
        <v>1994</v>
      </c>
      <c r="B4171" s="2">
        <v>6</v>
      </c>
      <c r="C4171" s="2">
        <v>3</v>
      </c>
      <c r="D4171" s="2" t="s">
        <v>17</v>
      </c>
      <c r="E4171" s="6">
        <f>[1]Final!J4173</f>
        <v>0.96250000000000002</v>
      </c>
      <c r="F4171" s="2">
        <v>11.3</v>
      </c>
      <c r="G4171" s="2">
        <v>79</v>
      </c>
      <c r="H4171" s="5">
        <f>[1]Final!F4173*10</f>
        <v>994.4</v>
      </c>
      <c r="I4171" s="5">
        <v>2.2000000000000002</v>
      </c>
      <c r="J4171" s="2">
        <v>0</v>
      </c>
      <c r="K4171" s="4">
        <f>[2]Reach4Kure!$B4175*86400</f>
        <v>133833.60000000001</v>
      </c>
      <c r="L4171" s="2">
        <f>[2]Reach4Kure!$G4175</f>
        <v>11.52</v>
      </c>
      <c r="M4171" s="2">
        <v>0</v>
      </c>
      <c r="N4171" s="2">
        <f>[2]Reach4Kure!$C4175*1000</f>
        <v>6416</v>
      </c>
      <c r="O4171" s="3">
        <f>([2]Reach4Kure!$F4175)*1000</f>
        <v>49.730000000000004</v>
      </c>
      <c r="P4171" s="2">
        <f>[2]Reach4Kure!$D4175*1000/5</f>
        <v>9.9379999999999988</v>
      </c>
      <c r="Q4171" s="2">
        <v>0.1</v>
      </c>
      <c r="R4171" s="2">
        <v>3000</v>
      </c>
      <c r="S4171" s="2">
        <v>0</v>
      </c>
      <c r="T4171" s="2">
        <v>0</v>
      </c>
    </row>
    <row r="4172" spans="1:20" x14ac:dyDescent="0.25">
      <c r="A4172" s="2">
        <v>1994</v>
      </c>
      <c r="B4172" s="2">
        <v>6</v>
      </c>
      <c r="C4172" s="2">
        <v>4</v>
      </c>
      <c r="D4172" s="2" t="s">
        <v>17</v>
      </c>
      <c r="E4172" s="6">
        <f>[1]Final!J4174</f>
        <v>0.78749999999999998</v>
      </c>
      <c r="F4172" s="2">
        <v>12.7</v>
      </c>
      <c r="G4172" s="2">
        <v>72</v>
      </c>
      <c r="H4172" s="5">
        <f>[1]Final!F4174*10</f>
        <v>990.1</v>
      </c>
      <c r="I4172" s="5">
        <v>4.5</v>
      </c>
      <c r="J4172" s="2">
        <v>0.3</v>
      </c>
      <c r="K4172" s="4">
        <f>[2]Reach4Kure!$B4176*86400</f>
        <v>145411.20000000001</v>
      </c>
      <c r="L4172" s="2">
        <f>[2]Reach4Kure!$G4176</f>
        <v>12.63</v>
      </c>
      <c r="M4172" s="2">
        <v>0</v>
      </c>
      <c r="N4172" s="2">
        <f>[2]Reach4Kure!$C4176*1000</f>
        <v>6489</v>
      </c>
      <c r="O4172" s="3">
        <f>([2]Reach4Kure!$F4176)*1000</f>
        <v>49.96</v>
      </c>
      <c r="P4172" s="2">
        <f>[2]Reach4Kure!$D4176*1000/5</f>
        <v>9.952</v>
      </c>
      <c r="Q4172" s="2">
        <v>0.1</v>
      </c>
      <c r="R4172" s="2">
        <v>3000</v>
      </c>
      <c r="S4172" s="2">
        <v>0</v>
      </c>
      <c r="T4172" s="2">
        <v>0</v>
      </c>
    </row>
    <row r="4173" spans="1:20" x14ac:dyDescent="0.25">
      <c r="A4173" s="2">
        <v>1994</v>
      </c>
      <c r="B4173" s="2">
        <v>6</v>
      </c>
      <c r="C4173" s="2">
        <v>5</v>
      </c>
      <c r="D4173" s="2" t="s">
        <v>17</v>
      </c>
      <c r="E4173" s="6">
        <f>[1]Final!J4175</f>
        <v>0.875</v>
      </c>
      <c r="F4173" s="2">
        <v>11.8</v>
      </c>
      <c r="G4173" s="2">
        <v>78</v>
      </c>
      <c r="H4173" s="5">
        <f>[1]Final!F4175*10</f>
        <v>989.80000000000007</v>
      </c>
      <c r="I4173" s="5">
        <v>3.3</v>
      </c>
      <c r="J4173" s="2">
        <v>0.5</v>
      </c>
      <c r="K4173" s="4">
        <f>[2]Reach4Kure!$B4177*86400</f>
        <v>156124.79999999999</v>
      </c>
      <c r="L4173" s="2">
        <f>[2]Reach4Kure!$G4177</f>
        <v>11.69</v>
      </c>
      <c r="M4173" s="2">
        <v>0</v>
      </c>
      <c r="N4173" s="2">
        <f>[2]Reach4Kure!$C4177*1000</f>
        <v>6542</v>
      </c>
      <c r="O4173" s="3">
        <f>([2]Reach4Kure!$F4177)*1000</f>
        <v>49.09</v>
      </c>
      <c r="P4173" s="2">
        <f>[2]Reach4Kure!$D4177*1000/5</f>
        <v>9.7360000000000007</v>
      </c>
      <c r="Q4173" s="2">
        <v>0.1</v>
      </c>
      <c r="R4173" s="2">
        <v>3000</v>
      </c>
      <c r="S4173" s="2">
        <v>0</v>
      </c>
      <c r="T4173" s="2">
        <v>0</v>
      </c>
    </row>
    <row r="4174" spans="1:20" x14ac:dyDescent="0.25">
      <c r="A4174" s="2">
        <v>1994</v>
      </c>
      <c r="B4174" s="2">
        <v>6</v>
      </c>
      <c r="C4174" s="2">
        <v>6</v>
      </c>
      <c r="D4174" s="2" t="s">
        <v>17</v>
      </c>
      <c r="E4174" s="6">
        <f>[1]Final!J4176</f>
        <v>0.66249999999999998</v>
      </c>
      <c r="F4174" s="2">
        <v>13.9</v>
      </c>
      <c r="G4174" s="2">
        <v>68</v>
      </c>
      <c r="H4174" s="5">
        <f>[1]Final!F4176*10</f>
        <v>998.8</v>
      </c>
      <c r="I4174" s="5">
        <v>4.0999999999999996</v>
      </c>
      <c r="J4174" s="2">
        <v>0.7</v>
      </c>
      <c r="K4174" s="4">
        <f>[2]Reach4Kure!$B4178*86400</f>
        <v>159926.39999999999</v>
      </c>
      <c r="L4174" s="2">
        <f>[2]Reach4Kure!$G4178</f>
        <v>13.98</v>
      </c>
      <c r="M4174" s="2">
        <v>0</v>
      </c>
      <c r="N4174" s="2">
        <f>[2]Reach4Kure!$C4178*1000</f>
        <v>7284</v>
      </c>
      <c r="O4174" s="3">
        <f>([2]Reach4Kure!$F4178)*1000</f>
        <v>48.13</v>
      </c>
      <c r="P4174" s="2">
        <f>[2]Reach4Kure!$D4178*1000/5</f>
        <v>9.5380000000000003</v>
      </c>
      <c r="Q4174" s="2">
        <v>0.1</v>
      </c>
      <c r="R4174" s="2">
        <v>3000</v>
      </c>
      <c r="S4174" s="2">
        <v>0</v>
      </c>
      <c r="T4174" s="2">
        <v>0</v>
      </c>
    </row>
    <row r="4175" spans="1:20" x14ac:dyDescent="0.25">
      <c r="A4175" s="2">
        <v>1994</v>
      </c>
      <c r="B4175" s="2">
        <v>6</v>
      </c>
      <c r="C4175" s="2">
        <v>7</v>
      </c>
      <c r="D4175" s="2" t="s">
        <v>17</v>
      </c>
      <c r="E4175" s="6">
        <f>[1]Final!J4177</f>
        <v>0.58750000000000002</v>
      </c>
      <c r="F4175" s="2">
        <v>15.1</v>
      </c>
      <c r="G4175" s="2">
        <v>64</v>
      </c>
      <c r="H4175" s="5">
        <f>[1]Final!F4177*10</f>
        <v>996.80000000000007</v>
      </c>
      <c r="I4175" s="5">
        <v>5.6</v>
      </c>
      <c r="J4175" s="2">
        <v>1.2</v>
      </c>
      <c r="K4175" s="4">
        <f>[2]Reach4Kure!$B4179*86400</f>
        <v>179452.79999999999</v>
      </c>
      <c r="L4175" s="2">
        <f>[2]Reach4Kure!$G4179</f>
        <v>14.89</v>
      </c>
      <c r="M4175" s="2">
        <v>0</v>
      </c>
      <c r="N4175" s="2">
        <f>[2]Reach4Kure!$C4179*1000</f>
        <v>7401</v>
      </c>
      <c r="O4175" s="3">
        <f>([2]Reach4Kure!$F4179)*1000</f>
        <v>45.260000000000005</v>
      </c>
      <c r="P4175" s="2">
        <f>[2]Reach4Kure!$D4179*1000/5</f>
        <v>8.9879999999999995</v>
      </c>
      <c r="Q4175" s="2">
        <v>0.1</v>
      </c>
      <c r="R4175" s="2">
        <v>3000</v>
      </c>
      <c r="S4175" s="2">
        <v>0</v>
      </c>
      <c r="T4175" s="2">
        <v>0</v>
      </c>
    </row>
    <row r="4176" spans="1:20" x14ac:dyDescent="0.25">
      <c r="A4176" s="2">
        <v>1994</v>
      </c>
      <c r="B4176" s="2">
        <v>6</v>
      </c>
      <c r="C4176" s="2">
        <v>8</v>
      </c>
      <c r="D4176" s="2" t="s">
        <v>17</v>
      </c>
      <c r="E4176" s="6">
        <f>[1]Final!J4178</f>
        <v>0.375</v>
      </c>
      <c r="F4176" s="2">
        <v>12.3</v>
      </c>
      <c r="G4176" s="2">
        <v>63</v>
      </c>
      <c r="H4176" s="5">
        <f>[1]Final!F4178*10</f>
        <v>1000.2</v>
      </c>
      <c r="I4176" s="5">
        <v>6.7</v>
      </c>
      <c r="J4176" s="2">
        <v>0</v>
      </c>
      <c r="K4176" s="4">
        <f>[2]Reach4Kure!$B4180*86400</f>
        <v>160358.39999999999</v>
      </c>
      <c r="L4176" s="2">
        <f>[2]Reach4Kure!$G4180</f>
        <v>12.8</v>
      </c>
      <c r="M4176" s="2">
        <v>0</v>
      </c>
      <c r="N4176" s="2">
        <f>[2]Reach4Kure!$C4180*1000</f>
        <v>7667</v>
      </c>
      <c r="O4176" s="3">
        <f>([2]Reach4Kure!$F4180)*1000</f>
        <v>45.510000000000005</v>
      </c>
      <c r="P4176" s="2">
        <f>[2]Reach4Kure!$D4180*1000/5</f>
        <v>9.0640000000000001</v>
      </c>
      <c r="Q4176" s="2">
        <v>0.1</v>
      </c>
      <c r="R4176" s="2">
        <v>3000</v>
      </c>
      <c r="S4176" s="2">
        <v>0</v>
      </c>
      <c r="T4176" s="2">
        <v>0</v>
      </c>
    </row>
    <row r="4177" spans="1:20" x14ac:dyDescent="0.25">
      <c r="A4177" s="2">
        <v>1994</v>
      </c>
      <c r="B4177" s="2">
        <v>6</v>
      </c>
      <c r="C4177" s="2">
        <v>9</v>
      </c>
      <c r="D4177" s="2" t="s">
        <v>17</v>
      </c>
      <c r="E4177" s="6">
        <f>[1]Final!J4179</f>
        <v>0.33750000000000002</v>
      </c>
      <c r="F4177" s="2">
        <v>11.9</v>
      </c>
      <c r="G4177" s="2">
        <v>58</v>
      </c>
      <c r="H4177" s="5">
        <f>[1]Final!F4179*10</f>
        <v>1004.9000000000001</v>
      </c>
      <c r="I4177" s="5">
        <v>4.3</v>
      </c>
      <c r="J4177" s="2">
        <v>0</v>
      </c>
      <c r="K4177" s="4">
        <f>[2]Reach4Kure!$B4181*86400</f>
        <v>157248</v>
      </c>
      <c r="L4177" s="2">
        <f>[2]Reach4Kure!$G4181</f>
        <v>12.09</v>
      </c>
      <c r="M4177" s="2">
        <v>0</v>
      </c>
      <c r="N4177" s="2">
        <f>[2]Reach4Kure!$C4181*1000</f>
        <v>7599</v>
      </c>
      <c r="O4177" s="3">
        <f>([2]Reach4Kure!$F4181)*1000</f>
        <v>45.760000000000005</v>
      </c>
      <c r="P4177" s="2">
        <f>[2]Reach4Kure!$D4181*1000/5</f>
        <v>9.1280000000000001</v>
      </c>
      <c r="Q4177" s="2">
        <v>0.1</v>
      </c>
      <c r="R4177" s="2">
        <v>3000</v>
      </c>
      <c r="S4177" s="2">
        <v>0</v>
      </c>
      <c r="T4177" s="2">
        <v>0</v>
      </c>
    </row>
    <row r="4178" spans="1:20" x14ac:dyDescent="0.25">
      <c r="A4178" s="2">
        <v>1994</v>
      </c>
      <c r="B4178" s="2">
        <v>6</v>
      </c>
      <c r="C4178" s="2">
        <v>10</v>
      </c>
      <c r="D4178" s="2" t="s">
        <v>17</v>
      </c>
      <c r="E4178" s="6">
        <f>[1]Final!J4180</f>
        <v>0.75</v>
      </c>
      <c r="F4178" s="2">
        <v>10.7</v>
      </c>
      <c r="G4178" s="2">
        <v>69</v>
      </c>
      <c r="H4178" s="5">
        <f>[1]Final!F4180*10</f>
        <v>1010.7</v>
      </c>
      <c r="I4178" s="5">
        <v>2.7</v>
      </c>
      <c r="J4178" s="2">
        <v>0</v>
      </c>
      <c r="K4178" s="4">
        <f>[2]Reach4Kure!$B4182*86400</f>
        <v>147052.79999999999</v>
      </c>
      <c r="L4178" s="2">
        <f>[2]Reach4Kure!$G4182</f>
        <v>10.94</v>
      </c>
      <c r="M4178" s="2">
        <v>0</v>
      </c>
      <c r="N4178" s="2">
        <f>[2]Reach4Kure!$C4182*1000</f>
        <v>7049</v>
      </c>
      <c r="O4178" s="3">
        <f>([2]Reach4Kure!$F4182)*1000</f>
        <v>47</v>
      </c>
      <c r="P4178" s="2">
        <f>[2]Reach4Kure!$D4182*1000/5</f>
        <v>9.3859999999999992</v>
      </c>
      <c r="Q4178" s="2">
        <v>0.1</v>
      </c>
      <c r="R4178" s="2">
        <v>3000</v>
      </c>
      <c r="S4178" s="2">
        <v>0</v>
      </c>
      <c r="T4178" s="2">
        <v>0</v>
      </c>
    </row>
    <row r="4179" spans="1:20" x14ac:dyDescent="0.25">
      <c r="A4179" s="2">
        <v>1994</v>
      </c>
      <c r="B4179" s="2">
        <v>6</v>
      </c>
      <c r="C4179" s="2">
        <v>11</v>
      </c>
      <c r="D4179" s="2" t="s">
        <v>17</v>
      </c>
      <c r="E4179" s="6">
        <f>[1]Final!J4181</f>
        <v>0.33750000000000002</v>
      </c>
      <c r="F4179" s="2">
        <v>12.2</v>
      </c>
      <c r="G4179" s="2">
        <v>74</v>
      </c>
      <c r="H4179" s="5">
        <f>[1]Final!F4181*10</f>
        <v>1018.1</v>
      </c>
      <c r="I4179" s="5">
        <v>4.3</v>
      </c>
      <c r="J4179" s="2">
        <v>1.3</v>
      </c>
      <c r="K4179" s="4">
        <f>[2]Reach4Kure!$B4183*86400</f>
        <v>222739.19999999998</v>
      </c>
      <c r="L4179" s="2">
        <f>[2]Reach4Kure!$G4183</f>
        <v>12.47</v>
      </c>
      <c r="M4179" s="2">
        <v>0</v>
      </c>
      <c r="N4179" s="2">
        <f>[2]Reach4Kure!$C4183*1000</f>
        <v>17850</v>
      </c>
      <c r="O4179" s="3">
        <f>([2]Reach4Kure!$F4183)*1000</f>
        <v>41.49</v>
      </c>
      <c r="P4179" s="2">
        <f>[2]Reach4Kure!$D4183*1000/5</f>
        <v>7.9380000000000006</v>
      </c>
      <c r="Q4179" s="2">
        <v>0.1</v>
      </c>
      <c r="R4179" s="2">
        <v>3000</v>
      </c>
      <c r="S4179" s="2">
        <v>0</v>
      </c>
      <c r="T4179" s="2">
        <v>0</v>
      </c>
    </row>
    <row r="4180" spans="1:20" x14ac:dyDescent="0.25">
      <c r="A4180" s="2">
        <v>1994</v>
      </c>
      <c r="B4180" s="2">
        <v>6</v>
      </c>
      <c r="C4180" s="2">
        <v>12</v>
      </c>
      <c r="D4180" s="2" t="s">
        <v>17</v>
      </c>
      <c r="E4180" s="6">
        <f>[1]Final!J4182</f>
        <v>0.875</v>
      </c>
      <c r="F4180" s="2">
        <v>14.7</v>
      </c>
      <c r="G4180" s="2">
        <v>60</v>
      </c>
      <c r="H4180" s="5">
        <f>[1]Final!F4182*10</f>
        <v>1014.4</v>
      </c>
      <c r="I4180" s="5">
        <v>3.1</v>
      </c>
      <c r="J4180" s="2">
        <v>0</v>
      </c>
      <c r="K4180" s="4">
        <f>[2]Reach4Kure!$B4184*86400</f>
        <v>184204.80000000002</v>
      </c>
      <c r="L4180" s="2">
        <f>[2]Reach4Kure!$G4184</f>
        <v>14.54</v>
      </c>
      <c r="M4180" s="2">
        <v>0</v>
      </c>
      <c r="N4180" s="2">
        <f>[2]Reach4Kure!$C4184*1000</f>
        <v>10240</v>
      </c>
      <c r="O4180" s="3">
        <f>([2]Reach4Kure!$F4184)*1000</f>
        <v>41.87</v>
      </c>
      <c r="P4180" s="2">
        <f>[2]Reach4Kure!$D4184*1000/5</f>
        <v>8.0180000000000007</v>
      </c>
      <c r="Q4180" s="2">
        <v>0.1</v>
      </c>
      <c r="R4180" s="2">
        <v>3000</v>
      </c>
      <c r="S4180" s="2">
        <v>0</v>
      </c>
      <c r="T4180" s="2">
        <v>0</v>
      </c>
    </row>
    <row r="4181" spans="1:20" x14ac:dyDescent="0.25">
      <c r="A4181" s="2">
        <v>1994</v>
      </c>
      <c r="B4181" s="2">
        <v>6</v>
      </c>
      <c r="C4181" s="2">
        <v>13</v>
      </c>
      <c r="D4181" s="2" t="s">
        <v>17</v>
      </c>
      <c r="E4181" s="6">
        <f>[1]Final!J4183</f>
        <v>0.53749999999999998</v>
      </c>
      <c r="F4181" s="2">
        <v>17.5</v>
      </c>
      <c r="G4181" s="2">
        <v>60</v>
      </c>
      <c r="H4181" s="5">
        <f>[1]Final!F4183*10</f>
        <v>1012.5</v>
      </c>
      <c r="I4181" s="5">
        <v>4.5999999999999996</v>
      </c>
      <c r="J4181" s="2">
        <v>0</v>
      </c>
      <c r="K4181" s="4">
        <f>[2]Reach4Kure!$B4185*86400</f>
        <v>162432</v>
      </c>
      <c r="L4181" s="2">
        <f>[2]Reach4Kure!$G4185</f>
        <v>18.02</v>
      </c>
      <c r="M4181" s="2">
        <v>0</v>
      </c>
      <c r="N4181" s="2">
        <f>[2]Reach4Kure!$C4185*1000</f>
        <v>8341</v>
      </c>
      <c r="O4181" s="3">
        <f>([2]Reach4Kure!$F4185)*1000</f>
        <v>43.08</v>
      </c>
      <c r="P4181" s="2">
        <f>[2]Reach4Kure!$D4185*1000/5</f>
        <v>8.32</v>
      </c>
      <c r="Q4181" s="2">
        <v>0.1</v>
      </c>
      <c r="R4181" s="2">
        <v>3000</v>
      </c>
      <c r="S4181" s="2">
        <v>0</v>
      </c>
      <c r="T4181" s="2">
        <v>0</v>
      </c>
    </row>
    <row r="4182" spans="1:20" x14ac:dyDescent="0.25">
      <c r="A4182" s="2">
        <v>1994</v>
      </c>
      <c r="B4182" s="2">
        <v>6</v>
      </c>
      <c r="C4182" s="2">
        <v>14</v>
      </c>
      <c r="D4182" s="2" t="s">
        <v>17</v>
      </c>
      <c r="E4182" s="6">
        <f>[1]Final!J4184</f>
        <v>0.125</v>
      </c>
      <c r="F4182" s="2">
        <v>15.3</v>
      </c>
      <c r="G4182" s="2">
        <v>45</v>
      </c>
      <c r="H4182" s="5">
        <f>[1]Final!F4184*10</f>
        <v>1001.8000000000001</v>
      </c>
      <c r="I4182" s="5">
        <v>5.0999999999999996</v>
      </c>
      <c r="J4182" s="2">
        <v>0.1</v>
      </c>
      <c r="K4182" s="4">
        <f>[2]Reach4Kure!$B4186*86400</f>
        <v>149904</v>
      </c>
      <c r="L4182" s="2">
        <f>[2]Reach4Kure!$G4186</f>
        <v>14.97</v>
      </c>
      <c r="M4182" s="2">
        <v>0</v>
      </c>
      <c r="N4182" s="2">
        <f>[2]Reach4Kure!$C4186*1000</f>
        <v>8077.9999999999991</v>
      </c>
      <c r="O4182" s="3">
        <f>([2]Reach4Kure!$F4186)*1000</f>
        <v>45.73</v>
      </c>
      <c r="P4182" s="2">
        <f>[2]Reach4Kure!$D4186*1000/5</f>
        <v>8.9160000000000004</v>
      </c>
      <c r="Q4182" s="2">
        <v>0.1</v>
      </c>
      <c r="R4182" s="2">
        <v>3000</v>
      </c>
      <c r="S4182" s="2">
        <v>0</v>
      </c>
      <c r="T4182" s="2">
        <v>0</v>
      </c>
    </row>
    <row r="4183" spans="1:20" x14ac:dyDescent="0.25">
      <c r="A4183" s="2">
        <v>1994</v>
      </c>
      <c r="B4183" s="2">
        <v>6</v>
      </c>
      <c r="C4183" s="2">
        <v>15</v>
      </c>
      <c r="D4183" s="2" t="s">
        <v>17</v>
      </c>
      <c r="E4183" s="6">
        <f>[1]Final!J4185</f>
        <v>0.41249999999999998</v>
      </c>
      <c r="F4183" s="2">
        <v>11.4</v>
      </c>
      <c r="G4183" s="2">
        <v>44</v>
      </c>
      <c r="H4183" s="5">
        <f>[1]Final!F4185*10</f>
        <v>997.20000000000016</v>
      </c>
      <c r="I4183" s="5">
        <v>4.5</v>
      </c>
      <c r="J4183" s="2">
        <v>0</v>
      </c>
      <c r="K4183" s="4">
        <f>[2]Reach4Kure!$B4187*86400</f>
        <v>142560</v>
      </c>
      <c r="L4183" s="2">
        <f>[2]Reach4Kure!$G4187</f>
        <v>12.64</v>
      </c>
      <c r="M4183" s="2">
        <v>0</v>
      </c>
      <c r="N4183" s="2">
        <f>[2]Reach4Kure!$C4187*1000</f>
        <v>7902</v>
      </c>
      <c r="O4183" s="3">
        <f>([2]Reach4Kure!$F4187)*1000</f>
        <v>48.03</v>
      </c>
      <c r="P4183" s="2">
        <f>[2]Reach4Kure!$D4187*1000/5</f>
        <v>9.4580000000000002</v>
      </c>
      <c r="Q4183" s="2">
        <v>0.1</v>
      </c>
      <c r="R4183" s="2">
        <v>3000</v>
      </c>
      <c r="S4183" s="2">
        <v>0</v>
      </c>
      <c r="T4183" s="2">
        <v>0</v>
      </c>
    </row>
    <row r="4184" spans="1:20" x14ac:dyDescent="0.25">
      <c r="A4184" s="2">
        <v>1994</v>
      </c>
      <c r="B4184" s="2">
        <v>6</v>
      </c>
      <c r="C4184" s="2">
        <v>16</v>
      </c>
      <c r="D4184" s="2" t="s">
        <v>17</v>
      </c>
      <c r="E4184" s="6">
        <f>[1]Final!J4186</f>
        <v>0.75</v>
      </c>
      <c r="F4184" s="2">
        <v>10.1</v>
      </c>
      <c r="G4184" s="2">
        <v>49</v>
      </c>
      <c r="H4184" s="5">
        <f>[1]Final!F4186*10</f>
        <v>995.7</v>
      </c>
      <c r="I4184" s="5">
        <v>3.9</v>
      </c>
      <c r="J4184" s="2">
        <v>0</v>
      </c>
      <c r="K4184" s="4">
        <f>[2]Reach4Kure!$B4188*86400</f>
        <v>138153.60000000001</v>
      </c>
      <c r="L4184" s="2">
        <f>[2]Reach4Kure!$G4188</f>
        <v>10.57</v>
      </c>
      <c r="M4184" s="2">
        <v>0</v>
      </c>
      <c r="N4184" s="2">
        <f>[2]Reach4Kure!$C4188*1000</f>
        <v>7808</v>
      </c>
      <c r="O4184" s="3">
        <f>([2]Reach4Kure!$F4188)*1000</f>
        <v>48.83</v>
      </c>
      <c r="P4184" s="2">
        <f>[2]Reach4Kure!$D4188*1000/5</f>
        <v>9.668000000000001</v>
      </c>
      <c r="Q4184" s="2">
        <v>0.1</v>
      </c>
      <c r="R4184" s="2">
        <v>3000</v>
      </c>
      <c r="S4184" s="2">
        <v>0</v>
      </c>
      <c r="T4184" s="2">
        <v>0</v>
      </c>
    </row>
    <row r="4185" spans="1:20" x14ac:dyDescent="0.25">
      <c r="A4185" s="2">
        <v>1994</v>
      </c>
      <c r="B4185" s="2">
        <v>6</v>
      </c>
      <c r="C4185" s="2">
        <v>17</v>
      </c>
      <c r="D4185" s="2" t="s">
        <v>17</v>
      </c>
      <c r="E4185" s="6">
        <f>[1]Final!J4187</f>
        <v>0.53749999999999998</v>
      </c>
      <c r="F4185" s="2">
        <v>10.9</v>
      </c>
      <c r="G4185" s="2">
        <v>52</v>
      </c>
      <c r="H4185" s="5">
        <f>[1]Final!F4187*10</f>
        <v>1001.3</v>
      </c>
      <c r="I4185" s="5">
        <v>4.3</v>
      </c>
      <c r="J4185" s="2">
        <v>0</v>
      </c>
      <c r="K4185" s="4">
        <f>[2]Reach4Kure!$B4189*86400</f>
        <v>135475.20000000001</v>
      </c>
      <c r="L4185" s="2">
        <f>[2]Reach4Kure!$G4189</f>
        <v>10.98</v>
      </c>
      <c r="M4185" s="2">
        <v>0</v>
      </c>
      <c r="N4185" s="2">
        <f>[2]Reach4Kure!$C4189*1000</f>
        <v>7750</v>
      </c>
      <c r="O4185" s="3">
        <f>([2]Reach4Kure!$F4189)*1000</f>
        <v>49.68</v>
      </c>
      <c r="P4185" s="2">
        <f>[2]Reach4Kure!$D4189*1000/5</f>
        <v>9.8719999999999999</v>
      </c>
      <c r="Q4185" s="2">
        <v>0.1</v>
      </c>
      <c r="R4185" s="2">
        <v>3000</v>
      </c>
      <c r="S4185" s="2">
        <v>0</v>
      </c>
      <c r="T4185" s="2">
        <v>0</v>
      </c>
    </row>
    <row r="4186" spans="1:20" x14ac:dyDescent="0.25">
      <c r="A4186" s="2">
        <v>1994</v>
      </c>
      <c r="B4186" s="2">
        <v>6</v>
      </c>
      <c r="C4186" s="2">
        <v>18</v>
      </c>
      <c r="D4186" s="2" t="s">
        <v>17</v>
      </c>
      <c r="E4186" s="6">
        <f>[1]Final!J4188</f>
        <v>1</v>
      </c>
      <c r="F4186" s="2">
        <v>9.1</v>
      </c>
      <c r="G4186" s="2">
        <v>79</v>
      </c>
      <c r="H4186" s="5">
        <f>[1]Final!F4188*10</f>
        <v>994.30000000000007</v>
      </c>
      <c r="I4186" s="5">
        <v>4.5999999999999996</v>
      </c>
      <c r="J4186" s="2">
        <v>0</v>
      </c>
      <c r="K4186" s="4">
        <f>[2]Reach4Kure!$B4190*86400</f>
        <v>133920</v>
      </c>
      <c r="L4186" s="2">
        <f>[2]Reach4Kure!$G4190</f>
        <v>8.8699999999999992</v>
      </c>
      <c r="M4186" s="2">
        <v>0</v>
      </c>
      <c r="N4186" s="2">
        <f>[2]Reach4Kure!$C4190*1000</f>
        <v>7715</v>
      </c>
      <c r="O4186" s="3">
        <f>([2]Reach4Kure!$F4190)*1000</f>
        <v>50.36</v>
      </c>
      <c r="P4186" s="2">
        <f>[2]Reach4Kure!$D4190*1000/5</f>
        <v>10.028</v>
      </c>
      <c r="Q4186" s="2">
        <v>0.1</v>
      </c>
      <c r="R4186" s="2">
        <v>3000</v>
      </c>
      <c r="S4186" s="2">
        <v>0</v>
      </c>
      <c r="T4186" s="2">
        <v>0</v>
      </c>
    </row>
    <row r="4187" spans="1:20" x14ac:dyDescent="0.25">
      <c r="A4187" s="2">
        <v>1994</v>
      </c>
      <c r="B4187" s="2">
        <v>6</v>
      </c>
      <c r="C4187" s="2">
        <v>19</v>
      </c>
      <c r="D4187" s="2" t="s">
        <v>17</v>
      </c>
      <c r="E4187" s="6">
        <f>[1]Final!J4189</f>
        <v>0.58750000000000002</v>
      </c>
      <c r="F4187" s="2">
        <v>14.2</v>
      </c>
      <c r="G4187" s="2">
        <v>63</v>
      </c>
      <c r="H4187" s="5">
        <f>[1]Final!F4189*10</f>
        <v>986.4</v>
      </c>
      <c r="I4187" s="5">
        <v>4.7</v>
      </c>
      <c r="J4187" s="2">
        <v>10.3</v>
      </c>
      <c r="K4187" s="4">
        <f>[2]Reach4Kure!$B4191*86400</f>
        <v>192672</v>
      </c>
      <c r="L4187" s="2">
        <f>[2]Reach4Kure!$G4191</f>
        <v>14.12</v>
      </c>
      <c r="M4187" s="2">
        <v>0</v>
      </c>
      <c r="N4187" s="2">
        <f>[2]Reach4Kure!$C4191*1000</f>
        <v>9795</v>
      </c>
      <c r="O4187" s="3">
        <f>([2]Reach4Kure!$F4191)*1000</f>
        <v>48.15</v>
      </c>
      <c r="P4187" s="2">
        <f>[2]Reach4Kure!$D4191*1000/5</f>
        <v>8.9740000000000002</v>
      </c>
      <c r="Q4187" s="2">
        <v>0.1</v>
      </c>
      <c r="R4187" s="2">
        <v>3000</v>
      </c>
      <c r="S4187" s="2">
        <v>0</v>
      </c>
      <c r="T4187" s="2">
        <v>0</v>
      </c>
    </row>
    <row r="4188" spans="1:20" x14ac:dyDescent="0.25">
      <c r="A4188" s="2">
        <v>1994</v>
      </c>
      <c r="B4188" s="2">
        <v>6</v>
      </c>
      <c r="C4188" s="2">
        <v>20</v>
      </c>
      <c r="D4188" s="2" t="s">
        <v>17</v>
      </c>
      <c r="E4188" s="6">
        <f>[1]Final!J4190</f>
        <v>0.125</v>
      </c>
      <c r="F4188" s="2">
        <v>14.4</v>
      </c>
      <c r="G4188" s="2">
        <v>52</v>
      </c>
      <c r="H4188" s="5">
        <f>[1]Final!F4190*10</f>
        <v>1000.2</v>
      </c>
      <c r="I4188" s="5">
        <v>5.2</v>
      </c>
      <c r="J4188" s="2">
        <v>0</v>
      </c>
      <c r="K4188" s="4">
        <f>[2]Reach4Kure!$B4192*86400</f>
        <v>164160</v>
      </c>
      <c r="L4188" s="2">
        <f>[2]Reach4Kure!$G4192</f>
        <v>14.58</v>
      </c>
      <c r="M4188" s="2">
        <v>0</v>
      </c>
      <c r="N4188" s="2">
        <f>[2]Reach4Kure!$C4192*1000</f>
        <v>7928</v>
      </c>
      <c r="O4188" s="3">
        <f>([2]Reach4Kure!$F4192)*1000</f>
        <v>48.25</v>
      </c>
      <c r="P4188" s="2">
        <f>[2]Reach4Kure!$D4192*1000/5</f>
        <v>8.8019999999999996</v>
      </c>
      <c r="Q4188" s="2">
        <v>0.1</v>
      </c>
      <c r="R4188" s="2">
        <v>3000</v>
      </c>
      <c r="S4188" s="2">
        <v>0</v>
      </c>
      <c r="T4188" s="2">
        <v>0</v>
      </c>
    </row>
    <row r="4189" spans="1:20" x14ac:dyDescent="0.25">
      <c r="A4189" s="2">
        <v>1994</v>
      </c>
      <c r="B4189" s="2">
        <v>6</v>
      </c>
      <c r="C4189" s="2">
        <v>21</v>
      </c>
      <c r="D4189" s="2" t="s">
        <v>17</v>
      </c>
      <c r="E4189" s="6">
        <f>[1]Final!J4191</f>
        <v>1</v>
      </c>
      <c r="F4189" s="2">
        <v>12.1</v>
      </c>
      <c r="G4189" s="2">
        <v>94</v>
      </c>
      <c r="H4189" s="5">
        <f>[1]Final!F4191*10</f>
        <v>1001.1000000000001</v>
      </c>
      <c r="I4189" s="5">
        <v>6.7</v>
      </c>
      <c r="J4189" s="2">
        <v>0</v>
      </c>
      <c r="K4189" s="4">
        <f>[2]Reach4Kure!$B4193*86400</f>
        <v>149644.79999999999</v>
      </c>
      <c r="L4189" s="2">
        <f>[2]Reach4Kure!$G4193</f>
        <v>12.06</v>
      </c>
      <c r="M4189" s="2">
        <v>0</v>
      </c>
      <c r="N4189" s="2">
        <f>[2]Reach4Kure!$C4193*1000</f>
        <v>8058.9999999999991</v>
      </c>
      <c r="O4189" s="3">
        <f>([2]Reach4Kure!$F4193)*1000</f>
        <v>50.13</v>
      </c>
      <c r="P4189" s="2">
        <f>[2]Reach4Kure!$D4193*1000/5</f>
        <v>9.2619999999999987</v>
      </c>
      <c r="Q4189" s="2">
        <v>0.1</v>
      </c>
      <c r="R4189" s="2">
        <v>3000</v>
      </c>
      <c r="S4189" s="2">
        <v>0</v>
      </c>
      <c r="T4189" s="2">
        <v>0</v>
      </c>
    </row>
    <row r="4190" spans="1:20" x14ac:dyDescent="0.25">
      <c r="A4190" s="2">
        <v>1994</v>
      </c>
      <c r="B4190" s="2">
        <v>6</v>
      </c>
      <c r="C4190" s="2">
        <v>22</v>
      </c>
      <c r="D4190" s="2" t="s">
        <v>17</v>
      </c>
      <c r="E4190" s="6">
        <f>[1]Final!J4192</f>
        <v>0.71250000000000002</v>
      </c>
      <c r="F4190" s="2">
        <v>14.4</v>
      </c>
      <c r="G4190" s="2">
        <v>64</v>
      </c>
      <c r="H4190" s="5">
        <f>[1]Final!F4192*10</f>
        <v>990.1</v>
      </c>
      <c r="I4190" s="5">
        <v>4.8</v>
      </c>
      <c r="J4190" s="2">
        <v>14</v>
      </c>
      <c r="K4190" s="4">
        <f>[2]Reach4Kure!$B4194*86400</f>
        <v>291168</v>
      </c>
      <c r="L4190" s="2">
        <f>[2]Reach4Kure!$G4194</f>
        <v>14.35</v>
      </c>
      <c r="M4190" s="2">
        <v>0</v>
      </c>
      <c r="N4190" s="2">
        <f>[2]Reach4Kure!$C4194*1000</f>
        <v>12320</v>
      </c>
      <c r="O4190" s="3">
        <f>([2]Reach4Kure!$F4194)*1000</f>
        <v>41.61</v>
      </c>
      <c r="P4190" s="2">
        <f>[2]Reach4Kure!$D4194*1000/5</f>
        <v>6.8120000000000003</v>
      </c>
      <c r="Q4190" s="2">
        <v>0.1</v>
      </c>
      <c r="R4190" s="2">
        <v>3000</v>
      </c>
      <c r="S4190" s="2">
        <v>0</v>
      </c>
      <c r="T4190" s="2">
        <v>0</v>
      </c>
    </row>
    <row r="4191" spans="1:20" x14ac:dyDescent="0.25">
      <c r="A4191" s="2">
        <v>1994</v>
      </c>
      <c r="B4191" s="2">
        <v>6</v>
      </c>
      <c r="C4191" s="2">
        <v>23</v>
      </c>
      <c r="D4191" s="2" t="s">
        <v>17</v>
      </c>
      <c r="E4191" s="6">
        <f>[1]Final!J4193</f>
        <v>0.41249999999999998</v>
      </c>
      <c r="F4191" s="2">
        <v>14.1</v>
      </c>
      <c r="G4191" s="2">
        <v>42</v>
      </c>
      <c r="H4191" s="5">
        <f>[1]Final!F4193*10</f>
        <v>1001.2</v>
      </c>
      <c r="I4191" s="5">
        <v>6.5</v>
      </c>
      <c r="J4191" s="2">
        <v>0</v>
      </c>
      <c r="K4191" s="4">
        <f>[2]Reach4Kure!$B4195*86400</f>
        <v>212976</v>
      </c>
      <c r="L4191" s="2">
        <f>[2]Reach4Kure!$G4195</f>
        <v>14.04</v>
      </c>
      <c r="M4191" s="2">
        <v>0</v>
      </c>
      <c r="N4191" s="2">
        <f>[2]Reach4Kure!$C4195*1000</f>
        <v>23120</v>
      </c>
      <c r="O4191" s="3">
        <f>([2]Reach4Kure!$F4195)*1000</f>
        <v>47.58</v>
      </c>
      <c r="P4191" s="2">
        <f>[2]Reach4Kure!$D4195*1000/5</f>
        <v>6.8599999999999994</v>
      </c>
      <c r="Q4191" s="2">
        <v>0.1</v>
      </c>
      <c r="R4191" s="2">
        <v>3000</v>
      </c>
      <c r="S4191" s="2">
        <v>0</v>
      </c>
      <c r="T4191" s="2">
        <v>0</v>
      </c>
    </row>
    <row r="4192" spans="1:20" x14ac:dyDescent="0.25">
      <c r="A4192" s="2">
        <v>1994</v>
      </c>
      <c r="B4192" s="2">
        <v>6</v>
      </c>
      <c r="C4192" s="2">
        <v>24</v>
      </c>
      <c r="D4192" s="2" t="s">
        <v>17</v>
      </c>
      <c r="E4192" s="6">
        <f>[1]Final!J4194</f>
        <v>0.28749999999999998</v>
      </c>
      <c r="F4192" s="2">
        <v>13.2</v>
      </c>
      <c r="G4192" s="2">
        <v>53</v>
      </c>
      <c r="H4192" s="5">
        <f>[1]Final!F4194*10</f>
        <v>1011.0000000000001</v>
      </c>
      <c r="I4192" s="5">
        <v>3.6</v>
      </c>
      <c r="J4192" s="2">
        <v>0</v>
      </c>
      <c r="K4192" s="4">
        <f>[2]Reach4Kure!$B4196*86400</f>
        <v>175219.20000000001</v>
      </c>
      <c r="L4192" s="2">
        <f>[2]Reach4Kure!$G4196</f>
        <v>13.37</v>
      </c>
      <c r="M4192" s="2">
        <v>0</v>
      </c>
      <c r="N4192" s="2">
        <f>[2]Reach4Kure!$C4196*1000</f>
        <v>18160</v>
      </c>
      <c r="O4192" s="3">
        <f>([2]Reach4Kure!$F4196)*1000</f>
        <v>50.8</v>
      </c>
      <c r="P4192" s="2">
        <f>[2]Reach4Kure!$D4196*1000/5</f>
        <v>7.7080000000000002</v>
      </c>
      <c r="Q4192" s="2">
        <v>0.1</v>
      </c>
      <c r="R4192" s="2">
        <v>3000</v>
      </c>
      <c r="S4192" s="2">
        <v>0</v>
      </c>
      <c r="T4192" s="2">
        <v>0</v>
      </c>
    </row>
    <row r="4193" spans="1:20" x14ac:dyDescent="0.25">
      <c r="A4193" s="2">
        <v>1994</v>
      </c>
      <c r="B4193" s="2">
        <v>6</v>
      </c>
      <c r="C4193" s="2">
        <v>25</v>
      </c>
      <c r="D4193" s="2" t="s">
        <v>17</v>
      </c>
      <c r="E4193" s="6">
        <f>[1]Final!J4195</f>
        <v>0.75</v>
      </c>
      <c r="F4193" s="2">
        <v>12.9</v>
      </c>
      <c r="G4193" s="2">
        <v>80</v>
      </c>
      <c r="H4193" s="5">
        <f>[1]Final!F4195*10</f>
        <v>1006.0000000000001</v>
      </c>
      <c r="I4193" s="5">
        <v>5.3</v>
      </c>
      <c r="J4193" s="2">
        <v>0</v>
      </c>
      <c r="K4193" s="4">
        <f>[2]Reach4Kure!$B4197*86400</f>
        <v>155952</v>
      </c>
      <c r="L4193" s="2">
        <f>[2]Reach4Kure!$G4197</f>
        <v>12.75</v>
      </c>
      <c r="M4193" s="2">
        <v>0</v>
      </c>
      <c r="N4193" s="2">
        <f>[2]Reach4Kure!$C4197*1000</f>
        <v>8868</v>
      </c>
      <c r="O4193" s="3">
        <f>([2]Reach4Kure!$F4197)*1000</f>
        <v>50.77</v>
      </c>
      <c r="P4193" s="2">
        <f>[2]Reach4Kure!$D4197*1000/5</f>
        <v>9.1179999999999986</v>
      </c>
      <c r="Q4193" s="2">
        <v>0.1</v>
      </c>
      <c r="R4193" s="2">
        <v>3000</v>
      </c>
      <c r="S4193" s="2">
        <v>0</v>
      </c>
      <c r="T4193" s="2">
        <v>0</v>
      </c>
    </row>
    <row r="4194" spans="1:20" x14ac:dyDescent="0.25">
      <c r="A4194" s="2">
        <v>1994</v>
      </c>
      <c r="B4194" s="2">
        <v>6</v>
      </c>
      <c r="C4194" s="2">
        <v>26</v>
      </c>
      <c r="D4194" s="2" t="s">
        <v>17</v>
      </c>
      <c r="E4194" s="6">
        <f>[1]Final!J4196</f>
        <v>0.83750000000000002</v>
      </c>
      <c r="F4194" s="2">
        <v>14.4</v>
      </c>
      <c r="G4194" s="2">
        <v>92</v>
      </c>
      <c r="H4194" s="5">
        <f>[1]Final!F4196*10</f>
        <v>1000</v>
      </c>
      <c r="I4194" s="5">
        <v>4.8</v>
      </c>
      <c r="J4194" s="2">
        <v>1.4</v>
      </c>
      <c r="K4194" s="4">
        <f>[2]Reach4Kure!$B4198*86400</f>
        <v>198201.60000000001</v>
      </c>
      <c r="L4194" s="2">
        <f>[2]Reach4Kure!$G4198</f>
        <v>13.91</v>
      </c>
      <c r="M4194" s="2">
        <v>0</v>
      </c>
      <c r="N4194" s="2">
        <f>[2]Reach4Kure!$C4198*1000</f>
        <v>8853</v>
      </c>
      <c r="O4194" s="3">
        <f>([2]Reach4Kure!$F4198)*1000</f>
        <v>51.11</v>
      </c>
      <c r="P4194" s="2">
        <f>[2]Reach4Kure!$D4198*1000/5</f>
        <v>8.8539999999999992</v>
      </c>
      <c r="Q4194" s="2">
        <v>0.1</v>
      </c>
      <c r="R4194" s="2">
        <v>3000</v>
      </c>
      <c r="S4194" s="2">
        <v>0</v>
      </c>
      <c r="T4194" s="2">
        <v>0</v>
      </c>
    </row>
    <row r="4195" spans="1:20" x14ac:dyDescent="0.25">
      <c r="A4195" s="2">
        <v>1994</v>
      </c>
      <c r="B4195" s="2">
        <v>6</v>
      </c>
      <c r="C4195" s="2">
        <v>27</v>
      </c>
      <c r="D4195" s="2" t="s">
        <v>17</v>
      </c>
      <c r="E4195" s="6">
        <f>[1]Final!J4197</f>
        <v>0.21249999999999999</v>
      </c>
      <c r="F4195" s="2">
        <v>16</v>
      </c>
      <c r="G4195" s="2">
        <v>68</v>
      </c>
      <c r="H4195" s="5">
        <f>[1]Final!F4197*10</f>
        <v>1004.9000000000001</v>
      </c>
      <c r="I4195" s="5">
        <v>7</v>
      </c>
      <c r="J4195" s="2">
        <v>0</v>
      </c>
      <c r="K4195" s="4">
        <f>[2]Reach4Kure!$B4199*86400</f>
        <v>169689.60000000001</v>
      </c>
      <c r="L4195" s="2">
        <f>[2]Reach4Kure!$G4199</f>
        <v>17.18</v>
      </c>
      <c r="M4195" s="2">
        <v>0</v>
      </c>
      <c r="N4195" s="2">
        <f>[2]Reach4Kure!$C4199*1000</f>
        <v>8605</v>
      </c>
      <c r="O4195" s="3">
        <f>([2]Reach4Kure!$F4199)*1000</f>
        <v>50.5</v>
      </c>
      <c r="P4195" s="2">
        <f>[2]Reach4Kure!$D4199*1000/5</f>
        <v>8.8080000000000016</v>
      </c>
      <c r="Q4195" s="2">
        <v>0.1</v>
      </c>
      <c r="R4195" s="2">
        <v>3000</v>
      </c>
      <c r="S4195" s="2">
        <v>0</v>
      </c>
      <c r="T4195" s="2">
        <v>0</v>
      </c>
    </row>
    <row r="4196" spans="1:20" x14ac:dyDescent="0.25">
      <c r="A4196" s="2">
        <v>1994</v>
      </c>
      <c r="B4196" s="2">
        <v>6</v>
      </c>
      <c r="C4196" s="2">
        <v>28</v>
      </c>
      <c r="D4196" s="2" t="s">
        <v>17</v>
      </c>
      <c r="E4196" s="6">
        <f>[1]Final!J4198</f>
        <v>0.375</v>
      </c>
      <c r="F4196" s="2">
        <v>17.7</v>
      </c>
      <c r="G4196" s="2">
        <v>61</v>
      </c>
      <c r="H4196" s="5">
        <f>[1]Final!F4198*10</f>
        <v>1012.4000000000001</v>
      </c>
      <c r="I4196" s="5">
        <v>4.3</v>
      </c>
      <c r="J4196" s="2">
        <v>0</v>
      </c>
      <c r="K4196" s="4">
        <f>[2]Reach4Kure!$B4200*86400</f>
        <v>153878.39999999999</v>
      </c>
      <c r="L4196" s="2">
        <f>[2]Reach4Kure!$G4200</f>
        <v>18.18</v>
      </c>
      <c r="M4196" s="2">
        <v>0</v>
      </c>
      <c r="N4196" s="2">
        <f>[2]Reach4Kure!$C4200*1000</f>
        <v>7490</v>
      </c>
      <c r="O4196" s="3">
        <f>([2]Reach4Kure!$F4200)*1000</f>
        <v>49.43</v>
      </c>
      <c r="P4196" s="2">
        <f>[2]Reach4Kure!$D4200*1000/5</f>
        <v>9.01</v>
      </c>
      <c r="Q4196" s="2">
        <v>0.1</v>
      </c>
      <c r="R4196" s="2">
        <v>3000</v>
      </c>
      <c r="S4196" s="2">
        <v>0</v>
      </c>
      <c r="T4196" s="2">
        <v>0</v>
      </c>
    </row>
    <row r="4197" spans="1:20" x14ac:dyDescent="0.25">
      <c r="A4197" s="2">
        <v>1994</v>
      </c>
      <c r="B4197" s="2">
        <v>6</v>
      </c>
      <c r="C4197" s="2">
        <v>29</v>
      </c>
      <c r="D4197" s="2" t="s">
        <v>17</v>
      </c>
      <c r="E4197" s="6">
        <f>[1]Final!J4199</f>
        <v>0.91249999999999998</v>
      </c>
      <c r="F4197" s="2">
        <v>16.2</v>
      </c>
      <c r="G4197" s="2">
        <v>93</v>
      </c>
      <c r="H4197" s="5">
        <f>[1]Final!F4199*10</f>
        <v>1005</v>
      </c>
      <c r="I4197" s="5">
        <v>4.3</v>
      </c>
      <c r="J4197" s="2">
        <v>0</v>
      </c>
      <c r="K4197" s="4">
        <f>[2]Reach4Kure!$B4201*86400</f>
        <v>144720</v>
      </c>
      <c r="L4197" s="2">
        <f>[2]Reach4Kure!$G4201</f>
        <v>16.079999999999998</v>
      </c>
      <c r="M4197" s="2">
        <v>0</v>
      </c>
      <c r="N4197" s="2">
        <f>[2]Reach4Kure!$C4201*1000</f>
        <v>7424</v>
      </c>
      <c r="O4197" s="3">
        <f>([2]Reach4Kure!$F4201)*1000</f>
        <v>49.53</v>
      </c>
      <c r="P4197" s="2">
        <f>[2]Reach4Kure!$D4201*1000/5</f>
        <v>9.2660000000000018</v>
      </c>
      <c r="Q4197" s="2">
        <v>0.1</v>
      </c>
      <c r="R4197" s="2">
        <v>3000</v>
      </c>
      <c r="S4197" s="2">
        <v>0</v>
      </c>
      <c r="T4197" s="2">
        <v>0</v>
      </c>
    </row>
    <row r="4198" spans="1:20" x14ac:dyDescent="0.25">
      <c r="A4198" s="2">
        <v>1994</v>
      </c>
      <c r="B4198" s="2">
        <v>6</v>
      </c>
      <c r="C4198" s="2">
        <v>30</v>
      </c>
      <c r="D4198" s="2" t="s">
        <v>17</v>
      </c>
      <c r="E4198" s="6">
        <f>[1]Final!J4200</f>
        <v>0.375</v>
      </c>
      <c r="F4198" s="2">
        <v>16.2</v>
      </c>
      <c r="G4198" s="2">
        <v>59</v>
      </c>
      <c r="H4198" s="5">
        <f>[1]Final!F4200*10</f>
        <v>1007.1000000000001</v>
      </c>
      <c r="I4198" s="5">
        <v>5.3</v>
      </c>
      <c r="J4198" s="2">
        <v>21.8</v>
      </c>
      <c r="K4198" s="4">
        <f>[2]Reach4Kure!$B4202*86400</f>
        <v>426988.79999999999</v>
      </c>
      <c r="L4198" s="2">
        <f>[2]Reach4Kure!$G4202</f>
        <v>16.09</v>
      </c>
      <c r="M4198" s="2">
        <v>0</v>
      </c>
      <c r="N4198" s="2">
        <f>[2]Reach4Kure!$C4202*1000</f>
        <v>33450</v>
      </c>
      <c r="O4198" s="3">
        <f>([2]Reach4Kure!$F4202)*1000</f>
        <v>33.160000000000004</v>
      </c>
      <c r="P4198" s="2">
        <f>[2]Reach4Kure!$D4202*1000/5</f>
        <v>5.2</v>
      </c>
      <c r="Q4198" s="2">
        <v>0.1</v>
      </c>
      <c r="R4198" s="2">
        <v>3000</v>
      </c>
      <c r="S4198" s="2">
        <v>0</v>
      </c>
      <c r="T4198" s="2">
        <v>0</v>
      </c>
    </row>
    <row r="4199" spans="1:20" x14ac:dyDescent="0.25">
      <c r="A4199" s="2">
        <v>1994</v>
      </c>
      <c r="B4199" s="2">
        <v>7</v>
      </c>
      <c r="C4199" s="2">
        <v>1</v>
      </c>
      <c r="D4199" s="2" t="s">
        <v>17</v>
      </c>
      <c r="E4199" s="6">
        <f>[1]Final!J4201</f>
        <v>0.125</v>
      </c>
      <c r="F4199" s="2">
        <v>15.6</v>
      </c>
      <c r="G4199" s="2">
        <v>48</v>
      </c>
      <c r="H4199" s="5">
        <f>[1]Final!F4201*10</f>
        <v>1014.8000000000001</v>
      </c>
      <c r="I4199" s="5">
        <v>3.3</v>
      </c>
      <c r="J4199" s="2">
        <v>0</v>
      </c>
      <c r="K4199" s="4">
        <f>[2]Reach4Kure!$B4203*86400</f>
        <v>288662.40000000002</v>
      </c>
      <c r="L4199" s="2">
        <f>[2]Reach4Kure!$G4203</f>
        <v>15.68</v>
      </c>
      <c r="M4199" s="2">
        <v>0</v>
      </c>
      <c r="N4199" s="2">
        <f>[2]Reach4Kure!$C4203*1000</f>
        <v>25480</v>
      </c>
      <c r="O4199" s="3">
        <f>([2]Reach4Kure!$F4203)*1000</f>
        <v>37.43</v>
      </c>
      <c r="P4199" s="2">
        <f>[2]Reach4Kure!$D4203*1000/5</f>
        <v>5.194</v>
      </c>
      <c r="Q4199" s="2">
        <v>0.1</v>
      </c>
      <c r="R4199" s="2">
        <v>3000</v>
      </c>
      <c r="S4199" s="2">
        <v>0</v>
      </c>
      <c r="T4199" s="2">
        <v>0</v>
      </c>
    </row>
    <row r="4200" spans="1:20" x14ac:dyDescent="0.25">
      <c r="A4200" s="2">
        <v>1994</v>
      </c>
      <c r="B4200" s="2">
        <v>7</v>
      </c>
      <c r="C4200" s="2">
        <v>2</v>
      </c>
      <c r="D4200" s="2" t="s">
        <v>17</v>
      </c>
      <c r="E4200" s="6">
        <f>[1]Final!J4202</f>
        <v>0.375</v>
      </c>
      <c r="F4200" s="2">
        <v>16</v>
      </c>
      <c r="G4200" s="2">
        <v>65</v>
      </c>
      <c r="H4200" s="5">
        <f>[1]Final!F4202*10</f>
        <v>1015</v>
      </c>
      <c r="I4200" s="5">
        <v>2.4</v>
      </c>
      <c r="J4200" s="2">
        <v>0</v>
      </c>
      <c r="K4200" s="4">
        <f>[2]Reach4Kure!$B4204*86400</f>
        <v>218764.79999999999</v>
      </c>
      <c r="L4200" s="2">
        <f>[2]Reach4Kure!$G4204</f>
        <v>16.05</v>
      </c>
      <c r="M4200" s="2">
        <v>0</v>
      </c>
      <c r="N4200" s="2">
        <f>[2]Reach4Kure!$C4204*1000</f>
        <v>20790</v>
      </c>
      <c r="O4200" s="3">
        <f>([2]Reach4Kure!$F4204)*1000</f>
        <v>42.81</v>
      </c>
      <c r="P4200" s="2">
        <f>[2]Reach4Kure!$D4204*1000/5</f>
        <v>6.0540000000000003</v>
      </c>
      <c r="Q4200" s="2">
        <v>0.1</v>
      </c>
      <c r="R4200" s="2">
        <v>3000</v>
      </c>
      <c r="S4200" s="2">
        <v>0</v>
      </c>
      <c r="T4200" s="2">
        <v>0</v>
      </c>
    </row>
    <row r="4201" spans="1:20" x14ac:dyDescent="0.25">
      <c r="A4201" s="2">
        <v>1994</v>
      </c>
      <c r="B4201" s="2">
        <v>7</v>
      </c>
      <c r="C4201" s="2">
        <v>3</v>
      </c>
      <c r="D4201" s="2" t="s">
        <v>17</v>
      </c>
      <c r="E4201" s="6">
        <f>[1]Final!J4203</f>
        <v>0.16250000000000001</v>
      </c>
      <c r="F4201" s="2">
        <v>15.9</v>
      </c>
      <c r="G4201" s="2">
        <v>69</v>
      </c>
      <c r="H4201" s="5">
        <f>[1]Final!F4203*10</f>
        <v>1013.4000000000001</v>
      </c>
      <c r="I4201" s="5">
        <v>2.2000000000000002</v>
      </c>
      <c r="J4201" s="2">
        <v>0</v>
      </c>
      <c r="K4201" s="4">
        <f>[2]Reach4Kure!$B4205*86400</f>
        <v>181440</v>
      </c>
      <c r="L4201" s="2">
        <f>[2]Reach4Kure!$G4205</f>
        <v>16.190000000000001</v>
      </c>
      <c r="M4201" s="2">
        <v>0</v>
      </c>
      <c r="N4201" s="2">
        <f>[2]Reach4Kure!$C4205*1000</f>
        <v>8631</v>
      </c>
      <c r="O4201" s="3">
        <f>([2]Reach4Kure!$F4205)*1000</f>
        <v>43.13</v>
      </c>
      <c r="P4201" s="2">
        <f>[2]Reach4Kure!$D4205*1000/5</f>
        <v>7.4879999999999995</v>
      </c>
      <c r="Q4201" s="2">
        <v>0.1</v>
      </c>
      <c r="R4201" s="2">
        <v>3000</v>
      </c>
      <c r="S4201" s="2">
        <v>0</v>
      </c>
      <c r="T4201" s="2">
        <v>0</v>
      </c>
    </row>
    <row r="4202" spans="1:20" x14ac:dyDescent="0.25">
      <c r="A4202" s="2">
        <v>1994</v>
      </c>
      <c r="B4202" s="2">
        <v>7</v>
      </c>
      <c r="C4202" s="2">
        <v>4</v>
      </c>
      <c r="D4202" s="2" t="s">
        <v>17</v>
      </c>
      <c r="E4202" s="6">
        <f>[1]Final!J4204</f>
        <v>0.125</v>
      </c>
      <c r="F4202" s="2">
        <v>19</v>
      </c>
      <c r="G4202" s="2">
        <v>60</v>
      </c>
      <c r="H4202" s="5">
        <f>[1]Final!F4204*10</f>
        <v>1014.4</v>
      </c>
      <c r="I4202" s="5">
        <v>1.9</v>
      </c>
      <c r="J4202" s="2">
        <v>0</v>
      </c>
      <c r="K4202" s="4">
        <f>[2]Reach4Kure!$B4206*86400</f>
        <v>160704</v>
      </c>
      <c r="L4202" s="2">
        <f>[2]Reach4Kure!$G4206</f>
        <v>19.13</v>
      </c>
      <c r="M4202" s="2">
        <v>0</v>
      </c>
      <c r="N4202" s="2">
        <f>[2]Reach4Kure!$C4206*1000</f>
        <v>8173.9999999999991</v>
      </c>
      <c r="O4202" s="3">
        <f>([2]Reach4Kure!$F4206)*1000</f>
        <v>47.32</v>
      </c>
      <c r="P4202" s="2">
        <f>[2]Reach4Kure!$D4206*1000/5</f>
        <v>8.4640000000000004</v>
      </c>
      <c r="Q4202" s="2">
        <v>0.1</v>
      </c>
      <c r="R4202" s="2">
        <v>3000</v>
      </c>
      <c r="S4202" s="2">
        <v>0</v>
      </c>
      <c r="T4202" s="2">
        <v>0</v>
      </c>
    </row>
    <row r="4203" spans="1:20" x14ac:dyDescent="0.25">
      <c r="A4203" s="2">
        <v>1994</v>
      </c>
      <c r="B4203" s="2">
        <v>7</v>
      </c>
      <c r="C4203" s="2">
        <v>5</v>
      </c>
      <c r="D4203" s="2" t="s">
        <v>17</v>
      </c>
      <c r="E4203" s="6">
        <f>[1]Final!J4205</f>
        <v>0.33750000000000002</v>
      </c>
      <c r="F4203" s="2">
        <v>20.3</v>
      </c>
      <c r="G4203" s="2">
        <v>53</v>
      </c>
      <c r="H4203" s="5">
        <f>[1]Final!F4205*10</f>
        <v>1013.2</v>
      </c>
      <c r="I4203" s="5">
        <v>3.1</v>
      </c>
      <c r="J4203" s="2">
        <v>0</v>
      </c>
      <c r="K4203" s="4">
        <f>[2]Reach4Kure!$B4207*86400</f>
        <v>148780.79999999999</v>
      </c>
      <c r="L4203" s="2">
        <f>[2]Reach4Kure!$G4207</f>
        <v>20.149999999999999</v>
      </c>
      <c r="M4203" s="2">
        <v>0</v>
      </c>
      <c r="N4203" s="2">
        <f>[2]Reach4Kure!$C4207*1000</f>
        <v>7910</v>
      </c>
      <c r="O4203" s="3">
        <f>([2]Reach4Kure!$F4207)*1000</f>
        <v>48.4</v>
      </c>
      <c r="P4203" s="2">
        <f>[2]Reach4Kure!$D4207*1000/5</f>
        <v>8.9340000000000011</v>
      </c>
      <c r="Q4203" s="2">
        <v>0.1</v>
      </c>
      <c r="R4203" s="2">
        <v>3000</v>
      </c>
      <c r="S4203" s="2">
        <v>0</v>
      </c>
      <c r="T4203" s="2">
        <v>0</v>
      </c>
    </row>
    <row r="4204" spans="1:20" x14ac:dyDescent="0.25">
      <c r="A4204" s="2">
        <v>1994</v>
      </c>
      <c r="B4204" s="2">
        <v>7</v>
      </c>
      <c r="C4204" s="2">
        <v>6</v>
      </c>
      <c r="D4204" s="2" t="s">
        <v>17</v>
      </c>
      <c r="E4204" s="6">
        <f>[1]Final!J4206</f>
        <v>0.21249999999999999</v>
      </c>
      <c r="F4204" s="2">
        <v>17.7</v>
      </c>
      <c r="G4204" s="2">
        <v>72</v>
      </c>
      <c r="H4204" s="5">
        <f>[1]Final!F4206*10</f>
        <v>1011.4</v>
      </c>
      <c r="I4204" s="5">
        <v>3.9</v>
      </c>
      <c r="J4204" s="2">
        <v>0</v>
      </c>
      <c r="K4204" s="4">
        <f>[2]Reach4Kure!$B4208*86400</f>
        <v>141868.79999999999</v>
      </c>
      <c r="L4204" s="2">
        <f>[2]Reach4Kure!$G4208</f>
        <v>18.34</v>
      </c>
      <c r="M4204" s="2">
        <v>0</v>
      </c>
      <c r="N4204" s="2">
        <f>[2]Reach4Kure!$C4208*1000</f>
        <v>7755</v>
      </c>
      <c r="O4204" s="3">
        <f>([2]Reach4Kure!$F4208)*1000</f>
        <v>49.01</v>
      </c>
      <c r="P4204" s="2">
        <f>[2]Reach4Kure!$D4208*1000/5</f>
        <v>9.2579999999999991</v>
      </c>
      <c r="Q4204" s="2">
        <v>0.1</v>
      </c>
      <c r="R4204" s="2">
        <v>3000</v>
      </c>
      <c r="S4204" s="2">
        <v>0</v>
      </c>
      <c r="T4204" s="2">
        <v>0</v>
      </c>
    </row>
    <row r="4205" spans="1:20" x14ac:dyDescent="0.25">
      <c r="A4205" s="2">
        <v>1994</v>
      </c>
      <c r="B4205" s="2">
        <v>7</v>
      </c>
      <c r="C4205" s="2">
        <v>7</v>
      </c>
      <c r="D4205" s="2" t="s">
        <v>17</v>
      </c>
      <c r="E4205" s="6">
        <f>[1]Final!J4207</f>
        <v>0.28749999999999998</v>
      </c>
      <c r="F4205" s="2">
        <v>20.100000000000001</v>
      </c>
      <c r="G4205" s="2">
        <v>62</v>
      </c>
      <c r="H4205" s="5">
        <f>[1]Final!F4207*10</f>
        <v>1007.6</v>
      </c>
      <c r="I4205" s="5">
        <v>1.7</v>
      </c>
      <c r="J4205" s="2">
        <v>0</v>
      </c>
      <c r="K4205" s="4">
        <f>[2]Reach4Kure!$B4209*86400</f>
        <v>137721.60000000001</v>
      </c>
      <c r="L4205" s="2">
        <f>[2]Reach4Kure!$G4209</f>
        <v>20.03</v>
      </c>
      <c r="M4205" s="2">
        <v>0</v>
      </c>
      <c r="N4205" s="2">
        <f>[2]Reach4Kure!$C4209*1000</f>
        <v>7253</v>
      </c>
      <c r="O4205" s="3">
        <f>([2]Reach4Kure!$F4209)*1000</f>
        <v>49.29</v>
      </c>
      <c r="P4205" s="2">
        <f>[2]Reach4Kure!$D4209*1000/5</f>
        <v>9.516</v>
      </c>
      <c r="Q4205" s="2">
        <v>0.1</v>
      </c>
      <c r="R4205" s="2">
        <v>3000</v>
      </c>
      <c r="S4205" s="2">
        <v>0</v>
      </c>
      <c r="T4205" s="2">
        <v>0</v>
      </c>
    </row>
    <row r="4206" spans="1:20" x14ac:dyDescent="0.25">
      <c r="A4206" s="2">
        <v>1994</v>
      </c>
      <c r="B4206" s="2">
        <v>7</v>
      </c>
      <c r="C4206" s="2">
        <v>8</v>
      </c>
      <c r="D4206" s="2" t="s">
        <v>17</v>
      </c>
      <c r="E4206" s="6">
        <f>[1]Final!J4208</f>
        <v>0.25</v>
      </c>
      <c r="F4206" s="2">
        <v>21</v>
      </c>
      <c r="G4206" s="2">
        <v>74</v>
      </c>
      <c r="H4206" s="5">
        <f>[1]Final!F4208*10</f>
        <v>1003.3</v>
      </c>
      <c r="I4206" s="5">
        <v>3.1</v>
      </c>
      <c r="J4206" s="2">
        <v>0</v>
      </c>
      <c r="K4206" s="4">
        <f>[2]Reach4Kure!$B4210*86400</f>
        <v>135216</v>
      </c>
      <c r="L4206" s="2">
        <f>[2]Reach4Kure!$G4210</f>
        <v>21.57</v>
      </c>
      <c r="M4206" s="2">
        <v>0</v>
      </c>
      <c r="N4206" s="2">
        <f>[2]Reach4Kure!$C4210*1000</f>
        <v>7233</v>
      </c>
      <c r="O4206" s="3">
        <f>([2]Reach4Kure!$F4210)*1000</f>
        <v>49.8</v>
      </c>
      <c r="P4206" s="2">
        <f>[2]Reach4Kure!$D4210*1000/5</f>
        <v>9.7320000000000011</v>
      </c>
      <c r="Q4206" s="2">
        <v>0.1</v>
      </c>
      <c r="R4206" s="2">
        <v>3000</v>
      </c>
      <c r="S4206" s="2">
        <v>0</v>
      </c>
      <c r="T4206" s="2">
        <v>0</v>
      </c>
    </row>
    <row r="4207" spans="1:20" x14ac:dyDescent="0.25">
      <c r="A4207" s="2">
        <v>1994</v>
      </c>
      <c r="B4207" s="2">
        <v>7</v>
      </c>
      <c r="C4207" s="2">
        <v>9</v>
      </c>
      <c r="D4207" s="2" t="s">
        <v>17</v>
      </c>
      <c r="E4207" s="6">
        <f>[1]Final!J4209</f>
        <v>0.53749999999999998</v>
      </c>
      <c r="F4207" s="2">
        <v>17.899999999999999</v>
      </c>
      <c r="G4207" s="2">
        <v>84</v>
      </c>
      <c r="H4207" s="5">
        <f>[1]Final!F4209*10</f>
        <v>1006.1000000000001</v>
      </c>
      <c r="I4207" s="5">
        <v>4.7</v>
      </c>
      <c r="J4207" s="2">
        <v>0</v>
      </c>
      <c r="K4207" s="4">
        <f>[2]Reach4Kure!$B4211*86400</f>
        <v>133747.20000000001</v>
      </c>
      <c r="L4207" s="2">
        <f>[2]Reach4Kure!$G4211</f>
        <v>18.64</v>
      </c>
      <c r="M4207" s="2">
        <v>0</v>
      </c>
      <c r="N4207" s="2">
        <f>[2]Reach4Kure!$C4211*1000</f>
        <v>7162</v>
      </c>
      <c r="O4207" s="3">
        <f>([2]Reach4Kure!$F4211)*1000</f>
        <v>50.160000000000004</v>
      </c>
      <c r="P4207" s="2">
        <f>[2]Reach4Kure!$D4211*1000/5</f>
        <v>9.8780000000000001</v>
      </c>
      <c r="Q4207" s="2">
        <v>0.1</v>
      </c>
      <c r="R4207" s="2">
        <v>3000</v>
      </c>
      <c r="S4207" s="2">
        <v>0</v>
      </c>
      <c r="T4207" s="2">
        <v>0</v>
      </c>
    </row>
    <row r="4208" spans="1:20" x14ac:dyDescent="0.25">
      <c r="A4208" s="2">
        <v>1994</v>
      </c>
      <c r="B4208" s="2">
        <v>7</v>
      </c>
      <c r="C4208" s="2">
        <v>10</v>
      </c>
      <c r="D4208" s="2" t="s">
        <v>17</v>
      </c>
      <c r="E4208" s="6">
        <f>[1]Final!J4210</f>
        <v>0.75</v>
      </c>
      <c r="F4208" s="2">
        <v>16.8</v>
      </c>
      <c r="G4208" s="2">
        <v>91</v>
      </c>
      <c r="H4208" s="5">
        <f>[1]Final!F4210*10</f>
        <v>1010.8</v>
      </c>
      <c r="I4208" s="5">
        <v>5</v>
      </c>
      <c r="J4208" s="2">
        <v>0</v>
      </c>
      <c r="K4208" s="4">
        <f>[2]Reach4Kure!$B4212*86400</f>
        <v>132883.20000000001</v>
      </c>
      <c r="L4208" s="2">
        <f>[2]Reach4Kure!$G4212</f>
        <v>17.579999999999998</v>
      </c>
      <c r="M4208" s="2">
        <v>0</v>
      </c>
      <c r="N4208" s="2">
        <f>[2]Reach4Kure!$C4212*1000</f>
        <v>7153</v>
      </c>
      <c r="O4208" s="3">
        <f>([2]Reach4Kure!$F4212)*1000</f>
        <v>50.47</v>
      </c>
      <c r="P4208" s="2">
        <f>[2]Reach4Kure!$D4212*1000/5</f>
        <v>9.99</v>
      </c>
      <c r="Q4208" s="2">
        <v>0.1</v>
      </c>
      <c r="R4208" s="2">
        <v>3000</v>
      </c>
      <c r="S4208" s="2">
        <v>0</v>
      </c>
      <c r="T4208" s="2">
        <v>0</v>
      </c>
    </row>
    <row r="4209" spans="1:20" x14ac:dyDescent="0.25">
      <c r="A4209" s="2">
        <v>1994</v>
      </c>
      <c r="B4209" s="2">
        <v>7</v>
      </c>
      <c r="C4209" s="2">
        <v>11</v>
      </c>
      <c r="D4209" s="2" t="s">
        <v>17</v>
      </c>
      <c r="E4209" s="6">
        <f>[1]Final!J4211</f>
        <v>0.875</v>
      </c>
      <c r="F4209" s="2">
        <v>17.7</v>
      </c>
      <c r="G4209" s="2">
        <v>81</v>
      </c>
      <c r="H4209" s="5">
        <f>[1]Final!F4211*10</f>
        <v>1015.3</v>
      </c>
      <c r="I4209" s="5">
        <v>6.5</v>
      </c>
      <c r="J4209" s="2">
        <v>0</v>
      </c>
      <c r="K4209" s="4">
        <f>[2]Reach4Kure!$B4213*86400</f>
        <v>132364.79999999999</v>
      </c>
      <c r="L4209" s="2">
        <f>[2]Reach4Kure!$G4213</f>
        <v>17.93</v>
      </c>
      <c r="M4209" s="2">
        <v>0</v>
      </c>
      <c r="N4209" s="2">
        <f>[2]Reach4Kure!$C4213*1000</f>
        <v>6545</v>
      </c>
      <c r="O4209" s="3">
        <f>([2]Reach4Kure!$F4213)*1000</f>
        <v>50.73</v>
      </c>
      <c r="P4209" s="2">
        <f>[2]Reach4Kure!$D4213*1000/5</f>
        <v>10.082000000000001</v>
      </c>
      <c r="Q4209" s="2">
        <v>0.1</v>
      </c>
      <c r="R4209" s="2">
        <v>3000</v>
      </c>
      <c r="S4209" s="2">
        <v>0</v>
      </c>
      <c r="T4209" s="2">
        <v>0</v>
      </c>
    </row>
    <row r="4210" spans="1:20" x14ac:dyDescent="0.25">
      <c r="A4210" s="2">
        <v>1994</v>
      </c>
      <c r="B4210" s="2">
        <v>7</v>
      </c>
      <c r="C4210" s="2">
        <v>12</v>
      </c>
      <c r="D4210" s="2" t="s">
        <v>17</v>
      </c>
      <c r="E4210" s="6">
        <f>[1]Final!J4212</f>
        <v>0.58750000000000002</v>
      </c>
      <c r="F4210" s="2">
        <v>19.5</v>
      </c>
      <c r="G4210" s="2">
        <v>71</v>
      </c>
      <c r="H4210" s="5">
        <f>[1]Final!F4212*10</f>
        <v>1018.2</v>
      </c>
      <c r="I4210" s="5">
        <v>3.8</v>
      </c>
      <c r="J4210" s="2">
        <v>0</v>
      </c>
      <c r="K4210" s="4">
        <f>[2]Reach4Kure!$B4214*86400</f>
        <v>132019.20000000001</v>
      </c>
      <c r="L4210" s="2">
        <f>[2]Reach4Kure!$G4214</f>
        <v>19.579999999999998</v>
      </c>
      <c r="M4210" s="2">
        <v>0</v>
      </c>
      <c r="N4210" s="2">
        <f>[2]Reach4Kure!$C4214*1000</f>
        <v>6540</v>
      </c>
      <c r="O4210" s="3">
        <f>([2]Reach4Kure!$F4214)*1000</f>
        <v>51</v>
      </c>
      <c r="P4210" s="2">
        <f>[2]Reach4Kure!$D4214*1000/5</f>
        <v>10.157999999999999</v>
      </c>
      <c r="Q4210" s="2">
        <v>0.1</v>
      </c>
      <c r="R4210" s="2">
        <v>3000</v>
      </c>
      <c r="S4210" s="2">
        <v>0</v>
      </c>
      <c r="T4210" s="2">
        <v>0</v>
      </c>
    </row>
    <row r="4211" spans="1:20" x14ac:dyDescent="0.25">
      <c r="A4211" s="2">
        <v>1994</v>
      </c>
      <c r="B4211" s="2">
        <v>7</v>
      </c>
      <c r="C4211" s="2">
        <v>13</v>
      </c>
      <c r="D4211" s="2" t="s">
        <v>17</v>
      </c>
      <c r="E4211" s="6">
        <f>[1]Final!J4213</f>
        <v>0.16250000000000001</v>
      </c>
      <c r="F4211" s="2">
        <v>21.5</v>
      </c>
      <c r="G4211" s="2">
        <v>61</v>
      </c>
      <c r="H4211" s="5">
        <f>[1]Final!F4213*10</f>
        <v>1016.0000000000001</v>
      </c>
      <c r="I4211" s="5">
        <v>2.9</v>
      </c>
      <c r="J4211" s="2">
        <v>0</v>
      </c>
      <c r="K4211" s="4">
        <f>[2]Reach4Kure!$B4215*86400</f>
        <v>131846.39999999999</v>
      </c>
      <c r="L4211" s="2">
        <f>[2]Reach4Kure!$G4215</f>
        <v>21.7</v>
      </c>
      <c r="M4211" s="2">
        <v>0</v>
      </c>
      <c r="N4211" s="2">
        <f>[2]Reach4Kure!$C4215*1000</f>
        <v>6536</v>
      </c>
      <c r="O4211" s="3">
        <f>([2]Reach4Kure!$F4215)*1000</f>
        <v>51.32</v>
      </c>
      <c r="P4211" s="2">
        <f>[2]Reach4Kure!$D4215*1000/5</f>
        <v>10.234</v>
      </c>
      <c r="Q4211" s="2">
        <v>0.1</v>
      </c>
      <c r="R4211" s="2">
        <v>3000</v>
      </c>
      <c r="S4211" s="2">
        <v>0</v>
      </c>
      <c r="T4211" s="2">
        <v>0</v>
      </c>
    </row>
    <row r="4212" spans="1:20" x14ac:dyDescent="0.25">
      <c r="A4212" s="2">
        <v>1994</v>
      </c>
      <c r="B4212" s="2">
        <v>7</v>
      </c>
      <c r="C4212" s="2">
        <v>14</v>
      </c>
      <c r="D4212" s="2" t="s">
        <v>17</v>
      </c>
      <c r="E4212" s="6">
        <f>[1]Final!J4214</f>
        <v>0.21249999999999999</v>
      </c>
      <c r="F4212" s="2">
        <v>22.5</v>
      </c>
      <c r="G4212" s="2">
        <v>51</v>
      </c>
      <c r="H4212" s="5">
        <f>[1]Final!F4214*10</f>
        <v>1014.2000000000002</v>
      </c>
      <c r="I4212" s="5">
        <v>3.4</v>
      </c>
      <c r="J4212" s="2">
        <v>0</v>
      </c>
      <c r="K4212" s="4">
        <f>[2]Reach4Kure!$B4216*86400</f>
        <v>131673.60000000001</v>
      </c>
      <c r="L4212" s="2">
        <f>[2]Reach4Kure!$G4216</f>
        <v>22.79</v>
      </c>
      <c r="M4212" s="2">
        <v>0</v>
      </c>
      <c r="N4212" s="2">
        <f>[2]Reach4Kure!$C4216*1000</f>
        <v>6533</v>
      </c>
      <c r="O4212" s="3">
        <f>([2]Reach4Kure!$F4216)*1000</f>
        <v>51.68</v>
      </c>
      <c r="P4212" s="2">
        <f>[2]Reach4Kure!$D4216*1000/5</f>
        <v>10.315999999999999</v>
      </c>
      <c r="Q4212" s="2">
        <v>0.1</v>
      </c>
      <c r="R4212" s="2">
        <v>3000</v>
      </c>
      <c r="S4212" s="2">
        <v>0</v>
      </c>
      <c r="T4212" s="2">
        <v>0</v>
      </c>
    </row>
    <row r="4213" spans="1:20" x14ac:dyDescent="0.25">
      <c r="A4213" s="2">
        <v>1994</v>
      </c>
      <c r="B4213" s="2">
        <v>7</v>
      </c>
      <c r="C4213" s="2">
        <v>15</v>
      </c>
      <c r="D4213" s="2" t="s">
        <v>17</v>
      </c>
      <c r="E4213" s="6">
        <f>[1]Final!J4215</f>
        <v>0.66249999999999998</v>
      </c>
      <c r="F4213" s="2">
        <v>18.3</v>
      </c>
      <c r="G4213" s="2">
        <v>71</v>
      </c>
      <c r="H4213" s="5">
        <f>[1]Final!F4215*10</f>
        <v>1008.5000000000001</v>
      </c>
      <c r="I4213" s="5">
        <v>4.7</v>
      </c>
      <c r="J4213" s="2">
        <v>0</v>
      </c>
      <c r="K4213" s="4">
        <f>[2]Reach4Kure!$B4217*86400</f>
        <v>131587.19999999998</v>
      </c>
      <c r="L4213" s="2">
        <f>[2]Reach4Kure!$G4217</f>
        <v>18.46</v>
      </c>
      <c r="M4213" s="2">
        <v>0</v>
      </c>
      <c r="N4213" s="2">
        <f>[2]Reach4Kure!$C4217*1000</f>
        <v>6529</v>
      </c>
      <c r="O4213" s="3">
        <f>([2]Reach4Kure!$F4217)*1000</f>
        <v>51.76</v>
      </c>
      <c r="P4213" s="2">
        <f>[2]Reach4Kure!$D4217*1000/5</f>
        <v>10.34</v>
      </c>
      <c r="Q4213" s="2">
        <v>0.1</v>
      </c>
      <c r="R4213" s="2">
        <v>3000</v>
      </c>
      <c r="S4213" s="2">
        <v>0</v>
      </c>
      <c r="T4213" s="2">
        <v>0</v>
      </c>
    </row>
    <row r="4214" spans="1:20" x14ac:dyDescent="0.25">
      <c r="A4214" s="2">
        <v>1994</v>
      </c>
      <c r="B4214" s="2">
        <v>7</v>
      </c>
      <c r="C4214" s="2">
        <v>16</v>
      </c>
      <c r="D4214" s="2" t="s">
        <v>17</v>
      </c>
      <c r="E4214" s="6">
        <f>[1]Final!J4216</f>
        <v>0.46250000000000002</v>
      </c>
      <c r="F4214" s="2">
        <v>18.3</v>
      </c>
      <c r="G4214" s="2">
        <v>60</v>
      </c>
      <c r="H4214" s="5">
        <f>[1]Final!F4216*10</f>
        <v>1007.2000000000002</v>
      </c>
      <c r="I4214" s="5">
        <v>3.9</v>
      </c>
      <c r="J4214" s="2">
        <v>1.7</v>
      </c>
      <c r="K4214" s="4">
        <f>[2]Reach4Kure!$B4218*86400</f>
        <v>131587.19999999998</v>
      </c>
      <c r="L4214" s="2">
        <f>[2]Reach4Kure!$G4218</f>
        <v>18.47</v>
      </c>
      <c r="M4214" s="2">
        <v>0</v>
      </c>
      <c r="N4214" s="2">
        <f>[2]Reach4Kure!$C4218*1000</f>
        <v>6493</v>
      </c>
      <c r="O4214" s="3">
        <f>([2]Reach4Kure!$F4218)*1000</f>
        <v>51.839999999999996</v>
      </c>
      <c r="P4214" s="2">
        <f>[2]Reach4Kure!$D4218*1000/5</f>
        <v>10.358000000000001</v>
      </c>
      <c r="Q4214" s="2">
        <v>0.1</v>
      </c>
      <c r="R4214" s="2">
        <v>3000</v>
      </c>
      <c r="S4214" s="2">
        <v>0</v>
      </c>
      <c r="T4214" s="2">
        <v>0</v>
      </c>
    </row>
    <row r="4215" spans="1:20" x14ac:dyDescent="0.25">
      <c r="A4215" s="2">
        <v>1994</v>
      </c>
      <c r="B4215" s="2">
        <v>7</v>
      </c>
      <c r="C4215" s="2">
        <v>17</v>
      </c>
      <c r="D4215" s="2" t="s">
        <v>17</v>
      </c>
      <c r="E4215" s="6">
        <f>[1]Final!J4217</f>
        <v>0.66249999999999998</v>
      </c>
      <c r="F4215" s="2">
        <v>17.3</v>
      </c>
      <c r="G4215" s="2">
        <v>62</v>
      </c>
      <c r="H4215" s="5">
        <f>[1]Final!F4217*10</f>
        <v>1013.1</v>
      </c>
      <c r="I4215" s="5">
        <v>2.8</v>
      </c>
      <c r="J4215" s="2">
        <v>0.2</v>
      </c>
      <c r="K4215" s="4">
        <f>[2]Reach4Kure!$B4219*86400</f>
        <v>131500.79999999999</v>
      </c>
      <c r="L4215" s="2">
        <f>[2]Reach4Kure!$G4219</f>
        <v>17.28</v>
      </c>
      <c r="M4215" s="2">
        <v>0</v>
      </c>
      <c r="N4215" s="2">
        <f>[2]Reach4Kure!$C4219*1000</f>
        <v>6490</v>
      </c>
      <c r="O4215" s="3">
        <f>([2]Reach4Kure!$F4219)*1000</f>
        <v>51.769999999999996</v>
      </c>
      <c r="P4215" s="2">
        <f>[2]Reach4Kure!$D4219*1000/5</f>
        <v>10.348000000000001</v>
      </c>
      <c r="Q4215" s="2">
        <v>0.1</v>
      </c>
      <c r="R4215" s="2">
        <v>3000</v>
      </c>
      <c r="S4215" s="2">
        <v>0</v>
      </c>
      <c r="T4215" s="2">
        <v>0</v>
      </c>
    </row>
    <row r="4216" spans="1:20" x14ac:dyDescent="0.25">
      <c r="A4216" s="2">
        <v>1994</v>
      </c>
      <c r="B4216" s="2">
        <v>7</v>
      </c>
      <c r="C4216" s="2">
        <v>18</v>
      </c>
      <c r="D4216" s="2" t="s">
        <v>17</v>
      </c>
      <c r="E4216" s="6">
        <f>[1]Final!J4218</f>
        <v>0.33750000000000002</v>
      </c>
      <c r="F4216" s="2">
        <v>18</v>
      </c>
      <c r="G4216" s="2">
        <v>51</v>
      </c>
      <c r="H4216" s="5">
        <f>[1]Final!F4218*10</f>
        <v>1015.4000000000001</v>
      </c>
      <c r="I4216" s="5">
        <v>2.2000000000000002</v>
      </c>
      <c r="J4216" s="2">
        <v>0</v>
      </c>
      <c r="K4216" s="4">
        <f>[2]Reach4Kure!$B4220*86400</f>
        <v>131500.79999999999</v>
      </c>
      <c r="L4216" s="2">
        <f>[2]Reach4Kure!$G4220</f>
        <v>18.239999999999998</v>
      </c>
      <c r="M4216" s="2">
        <v>0</v>
      </c>
      <c r="N4216" s="2">
        <f>[2]Reach4Kure!$C4220*1000</f>
        <v>6467</v>
      </c>
      <c r="O4216" s="3">
        <f>([2]Reach4Kure!$F4220)*1000</f>
        <v>51.7</v>
      </c>
      <c r="P4216" s="2">
        <f>[2]Reach4Kure!$D4220*1000/5</f>
        <v>10.336</v>
      </c>
      <c r="Q4216" s="2">
        <v>0.1</v>
      </c>
      <c r="R4216" s="2">
        <v>3000</v>
      </c>
      <c r="S4216" s="2">
        <v>0</v>
      </c>
      <c r="T4216" s="2">
        <v>0</v>
      </c>
    </row>
    <row r="4217" spans="1:20" x14ac:dyDescent="0.25">
      <c r="A4217" s="2">
        <v>1994</v>
      </c>
      <c r="B4217" s="2">
        <v>7</v>
      </c>
      <c r="C4217" s="2">
        <v>19</v>
      </c>
      <c r="D4217" s="2" t="s">
        <v>17</v>
      </c>
      <c r="E4217" s="6">
        <f>[1]Final!J4219</f>
        <v>0.25</v>
      </c>
      <c r="F4217" s="2">
        <v>19.8</v>
      </c>
      <c r="G4217" s="2">
        <v>55</v>
      </c>
      <c r="H4217" s="5">
        <f>[1]Final!F4219*10</f>
        <v>1013.7</v>
      </c>
      <c r="I4217" s="5">
        <v>2.7</v>
      </c>
      <c r="J4217" s="2">
        <v>0</v>
      </c>
      <c r="K4217" s="4">
        <f>[2]Reach4Kure!$B4221*86400</f>
        <v>131500.79999999999</v>
      </c>
      <c r="L4217" s="2">
        <f>[2]Reach4Kure!$G4221</f>
        <v>19.989999999999998</v>
      </c>
      <c r="M4217" s="2">
        <v>0</v>
      </c>
      <c r="N4217" s="2">
        <f>[2]Reach4Kure!$C4221*1000</f>
        <v>6464</v>
      </c>
      <c r="O4217" s="3">
        <f>([2]Reach4Kure!$F4221)*1000</f>
        <v>51.7</v>
      </c>
      <c r="P4217" s="2">
        <f>[2]Reach4Kure!$D4221*1000/5</f>
        <v>10.337999999999999</v>
      </c>
      <c r="Q4217" s="2">
        <v>0.1</v>
      </c>
      <c r="R4217" s="2">
        <v>3000</v>
      </c>
      <c r="S4217" s="2">
        <v>0</v>
      </c>
      <c r="T4217" s="2">
        <v>0</v>
      </c>
    </row>
    <row r="4218" spans="1:20" x14ac:dyDescent="0.25">
      <c r="A4218" s="2">
        <v>1994</v>
      </c>
      <c r="B4218" s="2">
        <v>7</v>
      </c>
      <c r="C4218" s="2">
        <v>20</v>
      </c>
      <c r="D4218" s="2" t="s">
        <v>17</v>
      </c>
      <c r="E4218" s="6">
        <f>[1]Final!J4220</f>
        <v>0.375</v>
      </c>
      <c r="F4218" s="2">
        <v>20.3</v>
      </c>
      <c r="G4218" s="2">
        <v>73</v>
      </c>
      <c r="H4218" s="5">
        <f>[1]Final!F4220*10</f>
        <v>1010.4000000000001</v>
      </c>
      <c r="I4218" s="5">
        <v>3.7</v>
      </c>
      <c r="J4218" s="2">
        <v>0</v>
      </c>
      <c r="K4218" s="4">
        <f>[2]Reach4Kure!$B4222*86400</f>
        <v>131500.79999999999</v>
      </c>
      <c r="L4218" s="2">
        <f>[2]Reach4Kure!$G4222</f>
        <v>20.75</v>
      </c>
      <c r="M4218" s="2">
        <v>0</v>
      </c>
      <c r="N4218" s="2">
        <f>[2]Reach4Kure!$C4222*1000</f>
        <v>6461</v>
      </c>
      <c r="O4218" s="3">
        <f>([2]Reach4Kure!$F4222)*1000</f>
        <v>51.8</v>
      </c>
      <c r="P4218" s="2">
        <f>[2]Reach4Kure!$D4222*1000/5</f>
        <v>10.358000000000001</v>
      </c>
      <c r="Q4218" s="2">
        <v>0.1</v>
      </c>
      <c r="R4218" s="2">
        <v>3000</v>
      </c>
      <c r="S4218" s="2">
        <v>0</v>
      </c>
      <c r="T4218" s="2">
        <v>0</v>
      </c>
    </row>
    <row r="4219" spans="1:20" x14ac:dyDescent="0.25">
      <c r="A4219" s="2">
        <v>1994</v>
      </c>
      <c r="B4219" s="2">
        <v>7</v>
      </c>
      <c r="C4219" s="2">
        <v>21</v>
      </c>
      <c r="D4219" s="2" t="s">
        <v>17</v>
      </c>
      <c r="E4219" s="6">
        <f>[1]Final!J4221</f>
        <v>0.625</v>
      </c>
      <c r="F4219" s="2">
        <v>18.7</v>
      </c>
      <c r="G4219" s="2">
        <v>72</v>
      </c>
      <c r="H4219" s="5">
        <f>[1]Final!F4221*10</f>
        <v>1011.6000000000001</v>
      </c>
      <c r="I4219" s="5">
        <v>4.7</v>
      </c>
      <c r="J4219" s="2">
        <v>0</v>
      </c>
      <c r="K4219" s="4">
        <f>[2]Reach4Kure!$B4223*86400</f>
        <v>131500.79999999999</v>
      </c>
      <c r="L4219" s="2">
        <f>[2]Reach4Kure!$G4223</f>
        <v>18.86</v>
      </c>
      <c r="M4219" s="2">
        <v>0</v>
      </c>
      <c r="N4219" s="2">
        <f>[2]Reach4Kure!$C4223*1000</f>
        <v>6458</v>
      </c>
      <c r="O4219" s="3">
        <f>([2]Reach4Kure!$F4223)*1000</f>
        <v>51.76</v>
      </c>
      <c r="P4219" s="2">
        <f>[2]Reach4Kure!$D4223*1000/5</f>
        <v>10.35</v>
      </c>
      <c r="Q4219" s="2">
        <v>0.1</v>
      </c>
      <c r="R4219" s="2">
        <v>3000</v>
      </c>
      <c r="S4219" s="2">
        <v>0</v>
      </c>
      <c r="T4219" s="2">
        <v>0</v>
      </c>
    </row>
    <row r="4220" spans="1:20" x14ac:dyDescent="0.25">
      <c r="A4220" s="2">
        <v>1994</v>
      </c>
      <c r="B4220" s="2">
        <v>7</v>
      </c>
      <c r="C4220" s="2">
        <v>22</v>
      </c>
      <c r="D4220" s="2" t="s">
        <v>17</v>
      </c>
      <c r="E4220" s="6">
        <f>[1]Final!J4222</f>
        <v>0.875</v>
      </c>
      <c r="F4220" s="2">
        <v>18.100000000000001</v>
      </c>
      <c r="G4220" s="2">
        <v>73</v>
      </c>
      <c r="H4220" s="5">
        <f>[1]Final!F4222*10</f>
        <v>1012.4000000000001</v>
      </c>
      <c r="I4220" s="5">
        <v>3.8</v>
      </c>
      <c r="J4220" s="2">
        <v>0</v>
      </c>
      <c r="K4220" s="4">
        <f>[2]Reach4Kure!$B4224*86400</f>
        <v>131500.79999999999</v>
      </c>
      <c r="L4220" s="2">
        <f>[2]Reach4Kure!$G4224</f>
        <v>18.05</v>
      </c>
      <c r="M4220" s="2">
        <v>0</v>
      </c>
      <c r="N4220" s="2">
        <f>[2]Reach4Kure!$C4224*1000</f>
        <v>6456</v>
      </c>
      <c r="O4220" s="3">
        <f>([2]Reach4Kure!$F4224)*1000</f>
        <v>51.76</v>
      </c>
      <c r="P4220" s="2">
        <f>[2]Reach4Kure!$D4224*1000/5</f>
        <v>10.35</v>
      </c>
      <c r="Q4220" s="2">
        <v>0.1</v>
      </c>
      <c r="R4220" s="2">
        <v>3000</v>
      </c>
      <c r="S4220" s="2">
        <v>0</v>
      </c>
      <c r="T4220" s="2">
        <v>0</v>
      </c>
    </row>
    <row r="4221" spans="1:20" x14ac:dyDescent="0.25">
      <c r="A4221" s="2">
        <v>1994</v>
      </c>
      <c r="B4221" s="2">
        <v>7</v>
      </c>
      <c r="C4221" s="2">
        <v>23</v>
      </c>
      <c r="D4221" s="2" t="s">
        <v>17</v>
      </c>
      <c r="E4221" s="6">
        <f>[1]Final!J4223</f>
        <v>0.41249999999999998</v>
      </c>
      <c r="F4221" s="2">
        <v>19.100000000000001</v>
      </c>
      <c r="G4221" s="2">
        <v>73</v>
      </c>
      <c r="H4221" s="5">
        <f>[1]Final!F4223*10</f>
        <v>1012.4000000000001</v>
      </c>
      <c r="I4221" s="5">
        <v>3.8</v>
      </c>
      <c r="J4221" s="2">
        <v>0</v>
      </c>
      <c r="K4221" s="4">
        <f>[2]Reach4Kure!$B4225*86400</f>
        <v>131500.79999999999</v>
      </c>
      <c r="L4221" s="2">
        <f>[2]Reach4Kure!$G4225</f>
        <v>19.5</v>
      </c>
      <c r="M4221" s="2">
        <v>0</v>
      </c>
      <c r="N4221" s="2">
        <f>[2]Reach4Kure!$C4225*1000</f>
        <v>6453</v>
      </c>
      <c r="O4221" s="3">
        <f>([2]Reach4Kure!$F4225)*1000</f>
        <v>51.769999999999996</v>
      </c>
      <c r="P4221" s="2">
        <f>[2]Reach4Kure!$D4225*1000/5</f>
        <v>10.352</v>
      </c>
      <c r="Q4221" s="2">
        <v>0.1</v>
      </c>
      <c r="R4221" s="2">
        <v>3000</v>
      </c>
      <c r="S4221" s="2">
        <v>0</v>
      </c>
      <c r="T4221" s="2">
        <v>0</v>
      </c>
    </row>
    <row r="4222" spans="1:20" x14ac:dyDescent="0.25">
      <c r="A4222" s="2">
        <v>1994</v>
      </c>
      <c r="B4222" s="2">
        <v>7</v>
      </c>
      <c r="C4222" s="2">
        <v>24</v>
      </c>
      <c r="D4222" s="2" t="s">
        <v>17</v>
      </c>
      <c r="E4222" s="6">
        <f>[1]Final!J4224</f>
        <v>0.41249999999999998</v>
      </c>
      <c r="F4222" s="2">
        <v>20.3</v>
      </c>
      <c r="G4222" s="2">
        <v>39</v>
      </c>
      <c r="H4222" s="5">
        <f>[1]Final!F4224*10</f>
        <v>1013.9</v>
      </c>
      <c r="I4222" s="5">
        <v>2.6</v>
      </c>
      <c r="J4222" s="2">
        <v>0</v>
      </c>
      <c r="K4222" s="4">
        <f>[2]Reach4Kure!$B4226*86400</f>
        <v>131500.79999999999</v>
      </c>
      <c r="L4222" s="2">
        <f>[2]Reach4Kure!$G4226</f>
        <v>20.5</v>
      </c>
      <c r="M4222" s="2">
        <v>0</v>
      </c>
      <c r="N4222" s="2">
        <f>[2]Reach4Kure!$C4226*1000</f>
        <v>6451</v>
      </c>
      <c r="O4222" s="3">
        <f>([2]Reach4Kure!$F4226)*1000</f>
        <v>51.72</v>
      </c>
      <c r="P4222" s="2">
        <f>[2]Reach4Kure!$D4226*1000/5</f>
        <v>10.342000000000001</v>
      </c>
      <c r="Q4222" s="2">
        <v>0.1</v>
      </c>
      <c r="R4222" s="2">
        <v>3000</v>
      </c>
      <c r="S4222" s="2">
        <v>0</v>
      </c>
      <c r="T4222" s="2">
        <v>0</v>
      </c>
    </row>
    <row r="4223" spans="1:20" x14ac:dyDescent="0.25">
      <c r="A4223" s="2">
        <v>1994</v>
      </c>
      <c r="B4223" s="2">
        <v>7</v>
      </c>
      <c r="C4223" s="2">
        <v>25</v>
      </c>
      <c r="D4223" s="2" t="s">
        <v>17</v>
      </c>
      <c r="E4223" s="6">
        <f>[1]Final!J4225</f>
        <v>0.66249999999999998</v>
      </c>
      <c r="F4223" s="2">
        <v>20.100000000000001</v>
      </c>
      <c r="G4223" s="2">
        <v>58</v>
      </c>
      <c r="H4223" s="5">
        <f>[1]Final!F4225*10</f>
        <v>1012.4000000000001</v>
      </c>
      <c r="I4223" s="5">
        <v>2.6</v>
      </c>
      <c r="J4223" s="2">
        <v>0</v>
      </c>
      <c r="K4223" s="4">
        <f>[2]Reach4Kure!$B4227*86400</f>
        <v>131500.79999999999</v>
      </c>
      <c r="L4223" s="2">
        <f>[2]Reach4Kure!$G4227</f>
        <v>20.61</v>
      </c>
      <c r="M4223" s="2">
        <v>0</v>
      </c>
      <c r="N4223" s="2">
        <f>[2]Reach4Kure!$C4227*1000</f>
        <v>6448</v>
      </c>
      <c r="O4223" s="3">
        <f>([2]Reach4Kure!$F4227)*1000</f>
        <v>51.81</v>
      </c>
      <c r="P4223" s="2">
        <f>[2]Reach4Kure!$D4227*1000/5</f>
        <v>10.362</v>
      </c>
      <c r="Q4223" s="2">
        <v>0.1</v>
      </c>
      <c r="R4223" s="2">
        <v>3000</v>
      </c>
      <c r="S4223" s="2">
        <v>0</v>
      </c>
      <c r="T4223" s="2">
        <v>0</v>
      </c>
    </row>
    <row r="4224" spans="1:20" x14ac:dyDescent="0.25">
      <c r="A4224" s="2">
        <v>1994</v>
      </c>
      <c r="B4224" s="2">
        <v>7</v>
      </c>
      <c r="C4224" s="2">
        <v>26</v>
      </c>
      <c r="D4224" s="2" t="s">
        <v>17</v>
      </c>
      <c r="E4224" s="6">
        <f>[1]Final!J4226</f>
        <v>0.75</v>
      </c>
      <c r="F4224" s="2">
        <v>21.5</v>
      </c>
      <c r="G4224" s="2">
        <v>79</v>
      </c>
      <c r="H4224" s="5">
        <f>[1]Final!F4226*10</f>
        <v>1010.4000000000001</v>
      </c>
      <c r="I4224" s="5">
        <v>4.0999999999999996</v>
      </c>
      <c r="J4224" s="2">
        <v>0</v>
      </c>
      <c r="K4224" s="4">
        <f>[2]Reach4Kure!$B4228*86400</f>
        <v>131500.79999999999</v>
      </c>
      <c r="L4224" s="2">
        <f>[2]Reach4Kure!$G4228</f>
        <v>21.4</v>
      </c>
      <c r="M4224" s="2">
        <v>0</v>
      </c>
      <c r="N4224" s="2">
        <f>[2]Reach4Kure!$C4228*1000</f>
        <v>6446</v>
      </c>
      <c r="O4224" s="3">
        <f>([2]Reach4Kure!$F4228)*1000</f>
        <v>51.96</v>
      </c>
      <c r="P4224" s="2">
        <f>[2]Reach4Kure!$D4228*1000/5</f>
        <v>10.391999999999999</v>
      </c>
      <c r="Q4224" s="2">
        <v>0.1</v>
      </c>
      <c r="R4224" s="2">
        <v>3000</v>
      </c>
      <c r="S4224" s="2">
        <v>0</v>
      </c>
      <c r="T4224" s="2">
        <v>0</v>
      </c>
    </row>
    <row r="4225" spans="1:20" x14ac:dyDescent="0.25">
      <c r="A4225" s="2">
        <v>1994</v>
      </c>
      <c r="B4225" s="2">
        <v>7</v>
      </c>
      <c r="C4225" s="2">
        <v>27</v>
      </c>
      <c r="D4225" s="2" t="s">
        <v>17</v>
      </c>
      <c r="E4225" s="6">
        <f>[1]Final!J4227</f>
        <v>0.75</v>
      </c>
      <c r="F4225" s="2">
        <v>20.5</v>
      </c>
      <c r="G4225" s="2">
        <v>86</v>
      </c>
      <c r="H4225" s="5">
        <f>[1]Final!F4227*10</f>
        <v>1009.4</v>
      </c>
      <c r="I4225" s="5">
        <v>7.5</v>
      </c>
      <c r="J4225" s="2">
        <v>0</v>
      </c>
      <c r="K4225" s="4">
        <f>[2]Reach4Kure!$B4229*86400</f>
        <v>131500.79999999999</v>
      </c>
      <c r="L4225" s="2">
        <f>[2]Reach4Kure!$G4229</f>
        <v>20.73</v>
      </c>
      <c r="M4225" s="2">
        <v>0</v>
      </c>
      <c r="N4225" s="2">
        <f>[2]Reach4Kure!$C4229*1000</f>
        <v>6443</v>
      </c>
      <c r="O4225" s="3">
        <f>([2]Reach4Kure!$F4229)*1000</f>
        <v>52.040000000000006</v>
      </c>
      <c r="P4225" s="2">
        <f>[2]Reach4Kure!$D4229*1000/5</f>
        <v>10.408000000000001</v>
      </c>
      <c r="Q4225" s="2">
        <v>0.1</v>
      </c>
      <c r="R4225" s="2">
        <v>3000</v>
      </c>
      <c r="S4225" s="2">
        <v>0</v>
      </c>
      <c r="T4225" s="2">
        <v>0</v>
      </c>
    </row>
    <row r="4226" spans="1:20" x14ac:dyDescent="0.25">
      <c r="A4226" s="2">
        <v>1994</v>
      </c>
      <c r="B4226" s="2">
        <v>7</v>
      </c>
      <c r="C4226" s="2">
        <v>28</v>
      </c>
      <c r="D4226" s="2" t="s">
        <v>17</v>
      </c>
      <c r="E4226" s="6">
        <f>[1]Final!J4228</f>
        <v>0.58750000000000002</v>
      </c>
      <c r="F4226" s="2">
        <v>20.7</v>
      </c>
      <c r="G4226" s="2">
        <v>82</v>
      </c>
      <c r="H4226" s="5">
        <f>[1]Final!F4228*10</f>
        <v>1009.5</v>
      </c>
      <c r="I4226" s="5">
        <v>5.7</v>
      </c>
      <c r="J4226" s="2">
        <v>0</v>
      </c>
      <c r="K4226" s="4">
        <f>[2]Reach4Kure!$B4230*86400</f>
        <v>131500.79999999999</v>
      </c>
      <c r="L4226" s="2">
        <f>[2]Reach4Kure!$G4230</f>
        <v>20.82</v>
      </c>
      <c r="M4226" s="2">
        <v>0</v>
      </c>
      <c r="N4226" s="2">
        <f>[2]Reach4Kure!$C4230*1000</f>
        <v>6440</v>
      </c>
      <c r="O4226" s="3">
        <f>([2]Reach4Kure!$F4230)*1000</f>
        <v>52.14</v>
      </c>
      <c r="P4226" s="2">
        <f>[2]Reach4Kure!$D4230*1000/5</f>
        <v>10.428000000000001</v>
      </c>
      <c r="Q4226" s="2">
        <v>0.1</v>
      </c>
      <c r="R4226" s="2">
        <v>3000</v>
      </c>
      <c r="S4226" s="2">
        <v>0</v>
      </c>
      <c r="T4226" s="2">
        <v>0</v>
      </c>
    </row>
    <row r="4227" spans="1:20" x14ac:dyDescent="0.25">
      <c r="A4227" s="2">
        <v>1994</v>
      </c>
      <c r="B4227" s="2">
        <v>7</v>
      </c>
      <c r="C4227" s="2">
        <v>29</v>
      </c>
      <c r="D4227" s="2" t="s">
        <v>17</v>
      </c>
      <c r="E4227" s="6">
        <f>[1]Final!J4229</f>
        <v>0.75</v>
      </c>
      <c r="F4227" s="2">
        <v>19</v>
      </c>
      <c r="G4227" s="2">
        <v>82</v>
      </c>
      <c r="H4227" s="5">
        <f>[1]Final!F4229*10</f>
        <v>1007.3000000000001</v>
      </c>
      <c r="I4227" s="5">
        <v>2.1</v>
      </c>
      <c r="J4227" s="2">
        <v>3</v>
      </c>
      <c r="K4227" s="4">
        <f>[2]Reach4Kure!$B4231*86400</f>
        <v>209606.40000000002</v>
      </c>
      <c r="L4227" s="2">
        <f>[2]Reach4Kure!$G4231</f>
        <v>19.04</v>
      </c>
      <c r="M4227" s="2">
        <v>0</v>
      </c>
      <c r="N4227" s="2">
        <f>[2]Reach4Kure!$C4231*1000</f>
        <v>23980</v>
      </c>
      <c r="O4227" s="3">
        <f>([2]Reach4Kure!$F4231)*1000</f>
        <v>48.120000000000005</v>
      </c>
      <c r="P4227" s="2">
        <f>[2]Reach4Kure!$D4231*1000/5</f>
        <v>8.6579999999999995</v>
      </c>
      <c r="Q4227" s="2">
        <v>0.1</v>
      </c>
      <c r="R4227" s="2">
        <v>3000</v>
      </c>
      <c r="S4227" s="2">
        <v>0</v>
      </c>
      <c r="T4227" s="2">
        <v>0</v>
      </c>
    </row>
    <row r="4228" spans="1:20" x14ac:dyDescent="0.25">
      <c r="A4228" s="2">
        <v>1994</v>
      </c>
      <c r="B4228" s="2">
        <v>7</v>
      </c>
      <c r="C4228" s="2">
        <v>30</v>
      </c>
      <c r="D4228" s="2" t="s">
        <v>17</v>
      </c>
      <c r="E4228" s="6">
        <f>[1]Final!J4230</f>
        <v>0.46250000000000002</v>
      </c>
      <c r="F4228" s="2">
        <v>20.2</v>
      </c>
      <c r="G4228" s="2">
        <v>76</v>
      </c>
      <c r="H4228" s="5">
        <f>[1]Final!F4230*10</f>
        <v>1009.8000000000001</v>
      </c>
      <c r="I4228" s="5">
        <v>3.2</v>
      </c>
      <c r="J4228" s="2">
        <v>0.2</v>
      </c>
      <c r="K4228" s="4">
        <f>[2]Reach4Kure!$B4232*86400</f>
        <v>171763.20000000001</v>
      </c>
      <c r="L4228" s="2">
        <f>[2]Reach4Kure!$G4232</f>
        <v>20.51</v>
      </c>
      <c r="M4228" s="2">
        <v>0</v>
      </c>
      <c r="N4228" s="2">
        <f>[2]Reach4Kure!$C4232*1000</f>
        <v>17630</v>
      </c>
      <c r="O4228" s="3">
        <f>([2]Reach4Kure!$F4232)*1000</f>
        <v>49.68</v>
      </c>
      <c r="P4228" s="2">
        <f>[2]Reach4Kure!$D4232*1000/5</f>
        <v>8.5040000000000013</v>
      </c>
      <c r="Q4228" s="2">
        <v>0.1</v>
      </c>
      <c r="R4228" s="2">
        <v>3000</v>
      </c>
      <c r="S4228" s="2">
        <v>0</v>
      </c>
      <c r="T4228" s="2">
        <v>0</v>
      </c>
    </row>
    <row r="4229" spans="1:20" x14ac:dyDescent="0.25">
      <c r="A4229" s="2">
        <v>1994</v>
      </c>
      <c r="B4229" s="2">
        <v>7</v>
      </c>
      <c r="C4229" s="2">
        <v>31</v>
      </c>
      <c r="D4229" s="2" t="s">
        <v>17</v>
      </c>
      <c r="E4229" s="6">
        <f>[1]Final!J4231</f>
        <v>0.75</v>
      </c>
      <c r="F4229" s="2">
        <v>19.7</v>
      </c>
      <c r="G4229" s="2">
        <v>76</v>
      </c>
      <c r="H4229" s="5">
        <f>[1]Final!F4231*10</f>
        <v>1010.5000000000001</v>
      </c>
      <c r="I4229" s="5">
        <v>2.7</v>
      </c>
      <c r="J4229" s="2">
        <v>0.1</v>
      </c>
      <c r="K4229" s="4">
        <f>[2]Reach4Kure!$B4233*86400</f>
        <v>153273.60000000001</v>
      </c>
      <c r="L4229" s="2">
        <f>[2]Reach4Kure!$G4233</f>
        <v>20.02</v>
      </c>
      <c r="M4229" s="2">
        <v>0</v>
      </c>
      <c r="N4229" s="2">
        <f>[2]Reach4Kure!$C4233*1000</f>
        <v>6645</v>
      </c>
      <c r="O4229" s="3">
        <f>([2]Reach4Kure!$F4233)*1000</f>
        <v>49.43</v>
      </c>
      <c r="P4229" s="2">
        <f>[2]Reach4Kure!$D4233*1000/5</f>
        <v>9.1059999999999999</v>
      </c>
      <c r="Q4229" s="2">
        <v>0.1</v>
      </c>
      <c r="R4229" s="2">
        <v>3000</v>
      </c>
      <c r="S4229" s="2">
        <v>0</v>
      </c>
      <c r="T4229" s="2">
        <v>0</v>
      </c>
    </row>
    <row r="4230" spans="1:20" x14ac:dyDescent="0.25">
      <c r="A4230" s="2">
        <v>1994</v>
      </c>
      <c r="B4230" s="2">
        <v>8</v>
      </c>
      <c r="C4230" s="2">
        <v>1</v>
      </c>
      <c r="D4230" s="2" t="s">
        <v>17</v>
      </c>
      <c r="E4230" s="6">
        <f>[1]Final!J4232</f>
        <v>0.21249999999999999</v>
      </c>
      <c r="F4230" s="2">
        <v>24.3</v>
      </c>
      <c r="G4230" s="2">
        <v>57</v>
      </c>
      <c r="H4230" s="5">
        <f>[1]Final!F4232*10</f>
        <v>1009.5</v>
      </c>
      <c r="I4230" s="5">
        <v>3.6</v>
      </c>
      <c r="J4230" s="2">
        <v>0</v>
      </c>
      <c r="K4230" s="4">
        <f>[2]Reach4Kure!$B4234*86400</f>
        <v>143769.60000000001</v>
      </c>
      <c r="L4230" s="2">
        <f>[2]Reach4Kure!$G4234</f>
        <v>24.14</v>
      </c>
      <c r="M4230" s="2">
        <v>0</v>
      </c>
      <c r="N4230" s="2">
        <f>[2]Reach4Kure!$C4234*1000</f>
        <v>6574</v>
      </c>
      <c r="O4230" s="3">
        <f>([2]Reach4Kure!$F4234)*1000</f>
        <v>51.95</v>
      </c>
      <c r="P4230" s="2">
        <f>[2]Reach4Kure!$D4234*1000/5</f>
        <v>9.6379999999999999</v>
      </c>
      <c r="Q4230" s="2">
        <v>0.1</v>
      </c>
      <c r="R4230" s="2">
        <v>3000</v>
      </c>
      <c r="S4230" s="2">
        <v>0</v>
      </c>
      <c r="T4230" s="2">
        <v>0</v>
      </c>
    </row>
    <row r="4231" spans="1:20" x14ac:dyDescent="0.25">
      <c r="A4231" s="2">
        <v>1994</v>
      </c>
      <c r="B4231" s="2">
        <v>8</v>
      </c>
      <c r="C4231" s="2">
        <v>2</v>
      </c>
      <c r="D4231" s="2" t="s">
        <v>17</v>
      </c>
      <c r="E4231" s="6">
        <f>[1]Final!J4233</f>
        <v>0.875</v>
      </c>
      <c r="F4231" s="2">
        <v>21.1</v>
      </c>
      <c r="G4231" s="2">
        <v>81</v>
      </c>
      <c r="H4231" s="5">
        <f>[1]Final!F4233*10</f>
        <v>1008.5000000000001</v>
      </c>
      <c r="I4231" s="5">
        <v>3.4</v>
      </c>
      <c r="J4231" s="2">
        <v>0</v>
      </c>
      <c r="K4231" s="4">
        <f>[2]Reach4Kure!$B4235*86400</f>
        <v>138585.60000000001</v>
      </c>
      <c r="L4231" s="2">
        <f>[2]Reach4Kure!$G4235</f>
        <v>21.48</v>
      </c>
      <c r="M4231" s="2">
        <v>0</v>
      </c>
      <c r="N4231" s="2">
        <f>[2]Reach4Kure!$C4235*1000</f>
        <v>6650</v>
      </c>
      <c r="O4231" s="3">
        <f>([2]Reach4Kure!$F4235)*1000</f>
        <v>52.37</v>
      </c>
      <c r="P4231" s="2">
        <f>[2]Reach4Kure!$D4235*1000/5</f>
        <v>9.8719999999999999</v>
      </c>
      <c r="Q4231" s="2">
        <v>0.1</v>
      </c>
      <c r="R4231" s="2">
        <v>3000</v>
      </c>
      <c r="S4231" s="2">
        <v>0</v>
      </c>
      <c r="T4231" s="2">
        <v>0</v>
      </c>
    </row>
    <row r="4232" spans="1:20" x14ac:dyDescent="0.25">
      <c r="A4232" s="2">
        <v>1994</v>
      </c>
      <c r="B4232" s="2">
        <v>8</v>
      </c>
      <c r="C4232" s="2">
        <v>3</v>
      </c>
      <c r="D4232" s="2" t="s">
        <v>17</v>
      </c>
      <c r="E4232" s="6">
        <f>[1]Final!J4234</f>
        <v>0.41249999999999998</v>
      </c>
      <c r="F4232" s="2">
        <v>19.8</v>
      </c>
      <c r="G4232" s="2">
        <v>82</v>
      </c>
      <c r="H4232" s="5">
        <f>[1]Final!F4234*10</f>
        <v>1011.4</v>
      </c>
      <c r="I4232" s="5">
        <v>4.5</v>
      </c>
      <c r="J4232" s="2">
        <v>17</v>
      </c>
      <c r="K4232" s="4">
        <f>[2]Reach4Kure!$B4236*86400</f>
        <v>172886.39999999999</v>
      </c>
      <c r="L4232" s="2">
        <f>[2]Reach4Kure!$G4236</f>
        <v>20.18</v>
      </c>
      <c r="M4232" s="2">
        <v>0</v>
      </c>
      <c r="N4232" s="2">
        <f>[2]Reach4Kure!$C4236*1000</f>
        <v>10110</v>
      </c>
      <c r="O4232" s="3">
        <f>([2]Reach4Kure!$F4236)*1000</f>
        <v>50.48</v>
      </c>
      <c r="P4232" s="2">
        <f>[2]Reach4Kure!$D4236*1000/5</f>
        <v>9.1440000000000001</v>
      </c>
      <c r="Q4232" s="2">
        <v>0.1</v>
      </c>
      <c r="R4232" s="2">
        <v>3000</v>
      </c>
      <c r="S4232" s="2">
        <v>0</v>
      </c>
      <c r="T4232" s="2">
        <v>0</v>
      </c>
    </row>
    <row r="4233" spans="1:20" x14ac:dyDescent="0.25">
      <c r="A4233" s="2">
        <v>1994</v>
      </c>
      <c r="B4233" s="2">
        <v>8</v>
      </c>
      <c r="C4233" s="2">
        <v>4</v>
      </c>
      <c r="D4233" s="2" t="s">
        <v>17</v>
      </c>
      <c r="E4233" s="6">
        <f>[1]Final!J4235</f>
        <v>0.66249999999999998</v>
      </c>
      <c r="F4233" s="2">
        <v>19.899999999999999</v>
      </c>
      <c r="G4233" s="2">
        <v>84</v>
      </c>
      <c r="H4233" s="5">
        <f>[1]Final!F4235*10</f>
        <v>1014.4</v>
      </c>
      <c r="I4233" s="5">
        <v>3.2</v>
      </c>
      <c r="J4233" s="2">
        <v>0</v>
      </c>
      <c r="K4233" s="4">
        <f>[2]Reach4Kure!$B4237*86400</f>
        <v>154137.60000000001</v>
      </c>
      <c r="L4233" s="2">
        <f>[2]Reach4Kure!$G4237</f>
        <v>20.2</v>
      </c>
      <c r="M4233" s="2">
        <v>0</v>
      </c>
      <c r="N4233" s="2">
        <f>[2]Reach4Kure!$C4237*1000</f>
        <v>8808</v>
      </c>
      <c r="O4233" s="3">
        <f>([2]Reach4Kure!$F4237)*1000</f>
        <v>50.1</v>
      </c>
      <c r="P4233" s="2">
        <f>[2]Reach4Kure!$D4237*1000/5</f>
        <v>9.0939999999999994</v>
      </c>
      <c r="Q4233" s="2">
        <v>0.1</v>
      </c>
      <c r="R4233" s="2">
        <v>3000</v>
      </c>
      <c r="S4233" s="2">
        <v>0</v>
      </c>
      <c r="T4233" s="2">
        <v>0</v>
      </c>
    </row>
    <row r="4234" spans="1:20" x14ac:dyDescent="0.25">
      <c r="A4234" s="2">
        <v>1994</v>
      </c>
      <c r="B4234" s="2">
        <v>8</v>
      </c>
      <c r="C4234" s="2">
        <v>5</v>
      </c>
      <c r="D4234" s="2" t="s">
        <v>17</v>
      </c>
      <c r="E4234" s="6">
        <f>[1]Final!J4236</f>
        <v>0.83750000000000002</v>
      </c>
      <c r="F4234" s="2">
        <v>19.8</v>
      </c>
      <c r="G4234" s="2">
        <v>89</v>
      </c>
      <c r="H4234" s="5">
        <f>[1]Final!F4236*10</f>
        <v>1010.4000000000001</v>
      </c>
      <c r="I4234" s="5">
        <v>2.9</v>
      </c>
      <c r="J4234" s="2">
        <v>0</v>
      </c>
      <c r="K4234" s="4">
        <f>[2]Reach4Kure!$B4238*86400</f>
        <v>144288</v>
      </c>
      <c r="L4234" s="2">
        <f>[2]Reach4Kure!$G4238</f>
        <v>19.489999999999998</v>
      </c>
      <c r="M4234" s="2">
        <v>0</v>
      </c>
      <c r="N4234" s="2">
        <f>[2]Reach4Kure!$C4238*1000</f>
        <v>8747</v>
      </c>
      <c r="O4234" s="3">
        <f>([2]Reach4Kure!$F4238)*1000</f>
        <v>51.46</v>
      </c>
      <c r="P4234" s="2">
        <f>[2]Reach4Kure!$D4238*1000/5</f>
        <v>9.532</v>
      </c>
      <c r="Q4234" s="2">
        <v>0.1</v>
      </c>
      <c r="R4234" s="2">
        <v>3000</v>
      </c>
      <c r="S4234" s="2">
        <v>0</v>
      </c>
      <c r="T4234" s="2">
        <v>0</v>
      </c>
    </row>
    <row r="4235" spans="1:20" x14ac:dyDescent="0.25">
      <c r="A4235" s="2">
        <v>1994</v>
      </c>
      <c r="B4235" s="2">
        <v>8</v>
      </c>
      <c r="C4235" s="2">
        <v>6</v>
      </c>
      <c r="D4235" s="2" t="s">
        <v>17</v>
      </c>
      <c r="E4235" s="6">
        <f>[1]Final!J4237</f>
        <v>0.46250000000000002</v>
      </c>
      <c r="F4235" s="2">
        <v>19.8</v>
      </c>
      <c r="G4235" s="2">
        <v>70</v>
      </c>
      <c r="H4235" s="5">
        <f>[1]Final!F4237*10</f>
        <v>1005.4000000000001</v>
      </c>
      <c r="I4235" s="5">
        <v>2.1</v>
      </c>
      <c r="J4235" s="2">
        <v>0.1</v>
      </c>
      <c r="K4235" s="4">
        <f>[2]Reach4Kure!$B4239*86400</f>
        <v>151891.20000000001</v>
      </c>
      <c r="L4235" s="2">
        <f>[2]Reach4Kure!$G4239</f>
        <v>19.72</v>
      </c>
      <c r="M4235" s="2">
        <v>0</v>
      </c>
      <c r="N4235" s="2">
        <f>[2]Reach4Kure!$C4239*1000</f>
        <v>8803</v>
      </c>
      <c r="O4235" s="3">
        <f>([2]Reach4Kure!$F4239)*1000</f>
        <v>49.99</v>
      </c>
      <c r="P4235" s="2">
        <f>[2]Reach4Kure!$D4239*1000/5</f>
        <v>9.3439999999999994</v>
      </c>
      <c r="Q4235" s="2">
        <v>0.1</v>
      </c>
      <c r="R4235" s="2">
        <v>3000</v>
      </c>
      <c r="S4235" s="2">
        <v>0</v>
      </c>
      <c r="T4235" s="2">
        <v>0</v>
      </c>
    </row>
    <row r="4236" spans="1:20" x14ac:dyDescent="0.25">
      <c r="A4236" s="2">
        <v>1994</v>
      </c>
      <c r="B4236" s="2">
        <v>8</v>
      </c>
      <c r="C4236" s="2">
        <v>7</v>
      </c>
      <c r="D4236" s="2" t="s">
        <v>17</v>
      </c>
      <c r="E4236" s="6">
        <f>[1]Final!J4238</f>
        <v>0.33750000000000002</v>
      </c>
      <c r="F4236" s="2">
        <v>18.5</v>
      </c>
      <c r="G4236" s="2">
        <v>51</v>
      </c>
      <c r="H4236" s="5">
        <f>[1]Final!F4238*10</f>
        <v>1012</v>
      </c>
      <c r="I4236" s="5">
        <v>3.6</v>
      </c>
      <c r="J4236" s="2">
        <v>3.7</v>
      </c>
      <c r="K4236" s="4">
        <f>[2]Reach4Kure!$B4240*86400</f>
        <v>206409.59999999998</v>
      </c>
      <c r="L4236" s="2">
        <f>[2]Reach4Kure!$G4240</f>
        <v>18.23</v>
      </c>
      <c r="M4236" s="2">
        <v>0</v>
      </c>
      <c r="N4236" s="2">
        <f>[2]Reach4Kure!$C4240*1000</f>
        <v>20840</v>
      </c>
      <c r="O4236" s="3">
        <f>([2]Reach4Kure!$F4240)*1000</f>
        <v>45.089999999999996</v>
      </c>
      <c r="P4236" s="2">
        <f>[2]Reach4Kure!$D4240*1000/5</f>
        <v>8.1379999999999999</v>
      </c>
      <c r="Q4236" s="2">
        <v>0.1</v>
      </c>
      <c r="R4236" s="2">
        <v>3000</v>
      </c>
      <c r="S4236" s="2">
        <v>0</v>
      </c>
      <c r="T4236" s="2">
        <v>0</v>
      </c>
    </row>
    <row r="4237" spans="1:20" x14ac:dyDescent="0.25">
      <c r="A4237" s="2">
        <v>1994</v>
      </c>
      <c r="B4237" s="2">
        <v>8</v>
      </c>
      <c r="C4237" s="2">
        <v>8</v>
      </c>
      <c r="D4237" s="2" t="s">
        <v>17</v>
      </c>
      <c r="E4237" s="6">
        <f>[1]Final!J4239</f>
        <v>0.625</v>
      </c>
      <c r="F4237" s="2">
        <v>16.3</v>
      </c>
      <c r="G4237" s="2">
        <v>51</v>
      </c>
      <c r="H4237" s="5">
        <f>[1]Final!F4239*10</f>
        <v>1012.4000000000001</v>
      </c>
      <c r="I4237" s="5">
        <v>2.9</v>
      </c>
      <c r="J4237" s="2">
        <v>0</v>
      </c>
      <c r="K4237" s="4">
        <f>[2]Reach4Kure!$B4241*86400</f>
        <v>173491.20000000001</v>
      </c>
      <c r="L4237" s="2">
        <f>[2]Reach4Kure!$G4241</f>
        <v>16.53</v>
      </c>
      <c r="M4237" s="2">
        <v>0</v>
      </c>
      <c r="N4237" s="2">
        <f>[2]Reach4Kure!$C4241*1000</f>
        <v>9583</v>
      </c>
      <c r="O4237" s="3">
        <f>([2]Reach4Kure!$F4241)*1000</f>
        <v>45.23</v>
      </c>
      <c r="P4237" s="2">
        <f>[2]Reach4Kure!$D4241*1000/5</f>
        <v>8.5380000000000003</v>
      </c>
      <c r="Q4237" s="2">
        <v>0.1</v>
      </c>
      <c r="R4237" s="2">
        <v>3000</v>
      </c>
      <c r="S4237" s="2">
        <v>0</v>
      </c>
      <c r="T4237" s="2">
        <v>0</v>
      </c>
    </row>
    <row r="4238" spans="1:20" x14ac:dyDescent="0.25">
      <c r="A4238" s="2">
        <v>1994</v>
      </c>
      <c r="B4238" s="2">
        <v>8</v>
      </c>
      <c r="C4238" s="2">
        <v>9</v>
      </c>
      <c r="D4238" s="2" t="s">
        <v>17</v>
      </c>
      <c r="E4238" s="6">
        <f>[1]Final!J4240</f>
        <v>0.75</v>
      </c>
      <c r="F4238" s="2">
        <v>16.7</v>
      </c>
      <c r="G4238" s="2">
        <v>65</v>
      </c>
      <c r="H4238" s="5">
        <f>[1]Final!F4240*10</f>
        <v>1006.8000000000001</v>
      </c>
      <c r="I4238" s="5">
        <v>2.7</v>
      </c>
      <c r="J4238" s="2">
        <v>0</v>
      </c>
      <c r="K4238" s="4">
        <f>[2]Reach4Kure!$B4242*86400</f>
        <v>155692.80000000002</v>
      </c>
      <c r="L4238" s="2">
        <f>[2]Reach4Kure!$G4242</f>
        <v>16.52</v>
      </c>
      <c r="M4238" s="2">
        <v>0</v>
      </c>
      <c r="N4238" s="2">
        <f>[2]Reach4Kure!$C4242*1000</f>
        <v>9495</v>
      </c>
      <c r="O4238" s="3">
        <f>([2]Reach4Kure!$F4242)*1000</f>
        <v>48.02</v>
      </c>
      <c r="P4238" s="2">
        <f>[2]Reach4Kure!$D4242*1000/5</f>
        <v>9.1080000000000005</v>
      </c>
      <c r="Q4238" s="2">
        <v>0.1</v>
      </c>
      <c r="R4238" s="2">
        <v>3000</v>
      </c>
      <c r="S4238" s="2">
        <v>0</v>
      </c>
      <c r="T4238" s="2">
        <v>0</v>
      </c>
    </row>
    <row r="4239" spans="1:20" x14ac:dyDescent="0.25">
      <c r="A4239" s="2">
        <v>1994</v>
      </c>
      <c r="B4239" s="2">
        <v>8</v>
      </c>
      <c r="C4239" s="2">
        <v>10</v>
      </c>
      <c r="D4239" s="2" t="s">
        <v>17</v>
      </c>
      <c r="E4239" s="6">
        <f>[1]Final!J4241</f>
        <v>0.5</v>
      </c>
      <c r="F4239" s="2">
        <v>18</v>
      </c>
      <c r="G4239" s="2">
        <v>55</v>
      </c>
      <c r="H4239" s="5">
        <f>[1]Final!F4241*10</f>
        <v>1005.9000000000001</v>
      </c>
      <c r="I4239" s="5">
        <v>2.2000000000000002</v>
      </c>
      <c r="J4239" s="2">
        <v>0</v>
      </c>
      <c r="K4239" s="4">
        <f>[2]Reach4Kure!$B4243*86400</f>
        <v>145670.39999999999</v>
      </c>
      <c r="L4239" s="2">
        <f>[2]Reach4Kure!$G4243</f>
        <v>17.809999999999999</v>
      </c>
      <c r="M4239" s="2">
        <v>0</v>
      </c>
      <c r="N4239" s="2">
        <f>[2]Reach4Kure!$C4243*1000</f>
        <v>9436</v>
      </c>
      <c r="O4239" s="3">
        <f>([2]Reach4Kure!$F4243)*1000</f>
        <v>48.33</v>
      </c>
      <c r="P4239" s="2">
        <f>[2]Reach4Kure!$D4243*1000/5</f>
        <v>9.2759999999999998</v>
      </c>
      <c r="Q4239" s="2">
        <v>0.1</v>
      </c>
      <c r="R4239" s="2">
        <v>3000</v>
      </c>
      <c r="S4239" s="2">
        <v>0</v>
      </c>
      <c r="T4239" s="2">
        <v>0</v>
      </c>
    </row>
    <row r="4240" spans="1:20" x14ac:dyDescent="0.25">
      <c r="A4240" s="2">
        <v>1994</v>
      </c>
      <c r="B4240" s="2">
        <v>8</v>
      </c>
      <c r="C4240" s="2">
        <v>11</v>
      </c>
      <c r="D4240" s="2" t="s">
        <v>17</v>
      </c>
      <c r="E4240" s="6">
        <f>[1]Final!J4242</f>
        <v>0.46250000000000002</v>
      </c>
      <c r="F4240" s="2">
        <v>18.5</v>
      </c>
      <c r="G4240" s="2">
        <v>57</v>
      </c>
      <c r="H4240" s="5">
        <f>[1]Final!F4242*10</f>
        <v>1004.4</v>
      </c>
      <c r="I4240" s="5">
        <v>1.9</v>
      </c>
      <c r="J4240" s="2">
        <v>0</v>
      </c>
      <c r="K4240" s="4">
        <f>[2]Reach4Kure!$B4244*86400</f>
        <v>139968</v>
      </c>
      <c r="L4240" s="2">
        <f>[2]Reach4Kure!$G4244</f>
        <v>18.18</v>
      </c>
      <c r="M4240" s="2">
        <v>0</v>
      </c>
      <c r="N4240" s="2">
        <f>[2]Reach4Kure!$C4244*1000</f>
        <v>7010</v>
      </c>
      <c r="O4240" s="3">
        <f>([2]Reach4Kure!$F4244)*1000</f>
        <v>48.34</v>
      </c>
      <c r="P4240" s="2">
        <f>[2]Reach4Kure!$D4244*1000/5</f>
        <v>9.4820000000000011</v>
      </c>
      <c r="Q4240" s="2">
        <v>0.1</v>
      </c>
      <c r="R4240" s="2">
        <v>3000</v>
      </c>
      <c r="S4240" s="2">
        <v>0</v>
      </c>
      <c r="T4240" s="2">
        <v>0</v>
      </c>
    </row>
    <row r="4241" spans="1:20" x14ac:dyDescent="0.25">
      <c r="A4241" s="2">
        <v>1994</v>
      </c>
      <c r="B4241" s="2">
        <v>8</v>
      </c>
      <c r="C4241" s="2">
        <v>12</v>
      </c>
      <c r="D4241" s="2" t="s">
        <v>17</v>
      </c>
      <c r="E4241" s="6">
        <f>[1]Final!J4243</f>
        <v>0.5</v>
      </c>
      <c r="F4241" s="2">
        <v>17.399999999999999</v>
      </c>
      <c r="G4241" s="2">
        <v>73</v>
      </c>
      <c r="H4241" s="5">
        <f>[1]Final!F4243*10</f>
        <v>1001.2</v>
      </c>
      <c r="I4241" s="5">
        <v>3.4</v>
      </c>
      <c r="J4241" s="2">
        <v>0</v>
      </c>
      <c r="K4241" s="4">
        <f>[2]Reach4Kure!$B4245*86400</f>
        <v>136598.39999999999</v>
      </c>
      <c r="L4241" s="2">
        <f>[2]Reach4Kure!$G4245</f>
        <v>17.489999999999998</v>
      </c>
      <c r="M4241" s="2">
        <v>0</v>
      </c>
      <c r="N4241" s="2">
        <f>[2]Reach4Kure!$C4245*1000</f>
        <v>6983</v>
      </c>
      <c r="O4241" s="3">
        <f>([2]Reach4Kure!$F4245)*1000</f>
        <v>49.9</v>
      </c>
      <c r="P4241" s="2">
        <f>[2]Reach4Kure!$D4245*1000/5</f>
        <v>9.8559999999999981</v>
      </c>
      <c r="Q4241" s="2">
        <v>0.1</v>
      </c>
      <c r="R4241" s="2">
        <v>3000</v>
      </c>
      <c r="S4241" s="2">
        <v>0</v>
      </c>
      <c r="T4241" s="2">
        <v>0</v>
      </c>
    </row>
    <row r="4242" spans="1:20" x14ac:dyDescent="0.25">
      <c r="A4242" s="2">
        <v>1994</v>
      </c>
      <c r="B4242" s="2">
        <v>8</v>
      </c>
      <c r="C4242" s="2">
        <v>13</v>
      </c>
      <c r="D4242" s="2" t="s">
        <v>17</v>
      </c>
      <c r="E4242" s="6">
        <f>[1]Final!J4244</f>
        <v>0.78749999999999998</v>
      </c>
      <c r="F4242" s="2">
        <v>14.1</v>
      </c>
      <c r="G4242" s="2">
        <v>96</v>
      </c>
      <c r="H4242" s="5">
        <f>[1]Final!F4244*10</f>
        <v>992.8</v>
      </c>
      <c r="I4242" s="5">
        <v>2.2000000000000002</v>
      </c>
      <c r="J4242" s="2">
        <v>0</v>
      </c>
      <c r="K4242" s="4">
        <f>[2]Reach4Kure!$B4246*86400</f>
        <v>134524.79999999999</v>
      </c>
      <c r="L4242" s="2">
        <f>[2]Reach4Kure!$G4246</f>
        <v>14.38</v>
      </c>
      <c r="M4242" s="2">
        <v>0</v>
      </c>
      <c r="N4242" s="2">
        <f>[2]Reach4Kure!$C4246*1000</f>
        <v>6965</v>
      </c>
      <c r="O4242" s="3">
        <f>([2]Reach4Kure!$F4246)*1000</f>
        <v>50.23</v>
      </c>
      <c r="P4242" s="2">
        <f>[2]Reach4Kure!$D4246*1000/5</f>
        <v>9.9640000000000004</v>
      </c>
      <c r="Q4242" s="2">
        <v>0.1</v>
      </c>
      <c r="R4242" s="2">
        <v>3000</v>
      </c>
      <c r="S4242" s="2">
        <v>0</v>
      </c>
      <c r="T4242" s="2">
        <v>0</v>
      </c>
    </row>
    <row r="4243" spans="1:20" x14ac:dyDescent="0.25">
      <c r="A4243" s="2">
        <v>1994</v>
      </c>
      <c r="B4243" s="2">
        <v>8</v>
      </c>
      <c r="C4243" s="2">
        <v>14</v>
      </c>
      <c r="D4243" s="2" t="s">
        <v>17</v>
      </c>
      <c r="E4243" s="6">
        <f>[1]Final!J4245</f>
        <v>0.96250000000000002</v>
      </c>
      <c r="F4243" s="2">
        <v>13.4</v>
      </c>
      <c r="G4243" s="2">
        <v>78</v>
      </c>
      <c r="H4243" s="5">
        <f>[1]Final!F4245*10</f>
        <v>993.50000000000011</v>
      </c>
      <c r="I4243" s="5">
        <v>5.2</v>
      </c>
      <c r="J4243" s="2">
        <v>35.700000000000003</v>
      </c>
      <c r="K4243" s="4">
        <f>[2]Reach4Kure!$B4247*86400</f>
        <v>575510.39999999991</v>
      </c>
      <c r="L4243" s="2">
        <f>[2]Reach4Kure!$G4247</f>
        <v>13.57</v>
      </c>
      <c r="M4243" s="2">
        <v>0</v>
      </c>
      <c r="N4243" s="2">
        <f>[2]Reach4Kure!$C4247*1000</f>
        <v>39460</v>
      </c>
      <c r="O4243" s="3">
        <f>([2]Reach4Kure!$F4247)*1000</f>
        <v>29.73</v>
      </c>
      <c r="P4243" s="2">
        <f>[2]Reach4Kure!$D4247*1000/5</f>
        <v>3.9260000000000006</v>
      </c>
      <c r="Q4243" s="2">
        <v>0.1</v>
      </c>
      <c r="R4243" s="2">
        <v>3000</v>
      </c>
      <c r="S4243" s="2">
        <v>0</v>
      </c>
      <c r="T4243" s="2">
        <v>0</v>
      </c>
    </row>
    <row r="4244" spans="1:20" x14ac:dyDescent="0.25">
      <c r="A4244" s="2">
        <v>1994</v>
      </c>
      <c r="B4244" s="2">
        <v>8</v>
      </c>
      <c r="C4244" s="2">
        <v>15</v>
      </c>
      <c r="D4244" s="2" t="s">
        <v>17</v>
      </c>
      <c r="E4244" s="6">
        <f>[1]Final!J4246</f>
        <v>0.625</v>
      </c>
      <c r="F4244" s="2">
        <v>15.5</v>
      </c>
      <c r="G4244" s="2">
        <v>54</v>
      </c>
      <c r="H4244" s="5">
        <f>[1]Final!F4246*10</f>
        <v>1008.2</v>
      </c>
      <c r="I4244" s="5">
        <v>3.3</v>
      </c>
      <c r="J4244" s="2">
        <v>8.6999999999999993</v>
      </c>
      <c r="K4244" s="4">
        <f>[2]Reach4Kure!$B4248*86400</f>
        <v>483148.79999999999</v>
      </c>
      <c r="L4244" s="2">
        <f>[2]Reach4Kure!$G4248</f>
        <v>15.39</v>
      </c>
      <c r="M4244" s="2">
        <v>0</v>
      </c>
      <c r="N4244" s="2">
        <f>[2]Reach4Kure!$C4248*1000</f>
        <v>45830</v>
      </c>
      <c r="O4244" s="3">
        <f>([2]Reach4Kure!$F4248)*1000</f>
        <v>36.89</v>
      </c>
      <c r="P4244" s="2">
        <f>[2]Reach4Kure!$D4248*1000/5</f>
        <v>3.3140000000000001</v>
      </c>
      <c r="Q4244" s="2">
        <v>0.1</v>
      </c>
      <c r="R4244" s="2">
        <v>3000</v>
      </c>
      <c r="S4244" s="2">
        <v>0</v>
      </c>
      <c r="T4244" s="2">
        <v>0</v>
      </c>
    </row>
    <row r="4245" spans="1:20" x14ac:dyDescent="0.25">
      <c r="A4245" s="2">
        <v>1994</v>
      </c>
      <c r="B4245" s="2">
        <v>8</v>
      </c>
      <c r="C4245" s="2">
        <v>16</v>
      </c>
      <c r="D4245" s="2" t="s">
        <v>17</v>
      </c>
      <c r="E4245" s="6">
        <f>[1]Final!J4247</f>
        <v>0.25</v>
      </c>
      <c r="F4245" s="2">
        <v>14.6</v>
      </c>
      <c r="G4245" s="2">
        <v>51</v>
      </c>
      <c r="H4245" s="5">
        <f>[1]Final!F4247*10</f>
        <v>1012.3000000000001</v>
      </c>
      <c r="I4245" s="5">
        <v>2.6</v>
      </c>
      <c r="J4245" s="2">
        <v>0</v>
      </c>
      <c r="K4245" s="4">
        <f>[2]Reach4Kure!$B4249*86400</f>
        <v>315014.39999999997</v>
      </c>
      <c r="L4245" s="2">
        <f>[2]Reach4Kure!$G4249</f>
        <v>14.71</v>
      </c>
      <c r="M4245" s="2">
        <v>0</v>
      </c>
      <c r="N4245" s="2">
        <f>[2]Reach4Kure!$C4249*1000</f>
        <v>37160</v>
      </c>
      <c r="O4245" s="3">
        <f>([2]Reach4Kure!$F4249)*1000</f>
        <v>44.269999999999996</v>
      </c>
      <c r="P4245" s="2">
        <f>[2]Reach4Kure!$D4249*1000/5</f>
        <v>4.43</v>
      </c>
      <c r="Q4245" s="2">
        <v>0.1</v>
      </c>
      <c r="R4245" s="2">
        <v>3000</v>
      </c>
      <c r="S4245" s="2">
        <v>0</v>
      </c>
      <c r="T4245" s="2">
        <v>0</v>
      </c>
    </row>
    <row r="4246" spans="1:20" x14ac:dyDescent="0.25">
      <c r="A4246" s="2">
        <v>1994</v>
      </c>
      <c r="B4246" s="2">
        <v>8</v>
      </c>
      <c r="C4246" s="2">
        <v>17</v>
      </c>
      <c r="D4246" s="2" t="s">
        <v>17</v>
      </c>
      <c r="E4246" s="6">
        <f>[1]Final!J4248</f>
        <v>0.625</v>
      </c>
      <c r="F4246" s="2">
        <v>14</v>
      </c>
      <c r="G4246" s="2">
        <v>76</v>
      </c>
      <c r="H4246" s="5">
        <f>[1]Final!F4248*10</f>
        <v>1004.7000000000002</v>
      </c>
      <c r="I4246" s="5">
        <v>2.5</v>
      </c>
      <c r="J4246" s="2">
        <v>0</v>
      </c>
      <c r="K4246" s="4">
        <f>[2]Reach4Kure!$B4250*86400</f>
        <v>230515.20000000001</v>
      </c>
      <c r="L4246" s="2">
        <f>[2]Reach4Kure!$G4250</f>
        <v>13.67</v>
      </c>
      <c r="M4246" s="2">
        <v>0</v>
      </c>
      <c r="N4246" s="2">
        <f>[2]Reach4Kure!$C4250*1000</f>
        <v>30370</v>
      </c>
      <c r="O4246" s="3">
        <f>([2]Reach4Kure!$F4250)*1000</f>
        <v>49.93</v>
      </c>
      <c r="P4246" s="2">
        <f>[2]Reach4Kure!$D4250*1000/5</f>
        <v>5.9240000000000004</v>
      </c>
      <c r="Q4246" s="2">
        <v>0.1</v>
      </c>
      <c r="R4246" s="2">
        <v>3000</v>
      </c>
      <c r="S4246" s="2">
        <v>0</v>
      </c>
      <c r="T4246" s="2">
        <v>0</v>
      </c>
    </row>
    <row r="4247" spans="1:20" x14ac:dyDescent="0.25">
      <c r="A4247" s="2">
        <v>1994</v>
      </c>
      <c r="B4247" s="2">
        <v>8</v>
      </c>
      <c r="C4247" s="2">
        <v>18</v>
      </c>
      <c r="D4247" s="2" t="s">
        <v>17</v>
      </c>
      <c r="E4247" s="6">
        <f>[1]Final!J4249</f>
        <v>0.78749999999999998</v>
      </c>
      <c r="F4247" s="2">
        <v>15.8</v>
      </c>
      <c r="G4247" s="2">
        <v>79</v>
      </c>
      <c r="H4247" s="5">
        <f>[1]Final!F4249*10</f>
        <v>998.60000000000014</v>
      </c>
      <c r="I4247" s="5">
        <v>4.0999999999999996</v>
      </c>
      <c r="J4247" s="2">
        <v>0</v>
      </c>
      <c r="K4247" s="4">
        <f>[2]Reach4Kure!$B4251*86400</f>
        <v>187401.60000000001</v>
      </c>
      <c r="L4247" s="2">
        <f>[2]Reach4Kure!$G4251</f>
        <v>15.51</v>
      </c>
      <c r="M4247" s="2">
        <v>0</v>
      </c>
      <c r="N4247" s="2">
        <f>[2]Reach4Kure!$C4251*1000</f>
        <v>17700</v>
      </c>
      <c r="O4247" s="3">
        <f>([2]Reach4Kure!$F4251)*1000</f>
        <v>48.26</v>
      </c>
      <c r="P4247" s="2">
        <f>[2]Reach4Kure!$D4251*1000/5</f>
        <v>7.5579999999999998</v>
      </c>
      <c r="Q4247" s="2">
        <v>0.1</v>
      </c>
      <c r="R4247" s="2">
        <v>3000</v>
      </c>
      <c r="S4247" s="2">
        <v>0</v>
      </c>
      <c r="T4247" s="2">
        <v>0</v>
      </c>
    </row>
    <row r="4248" spans="1:20" x14ac:dyDescent="0.25">
      <c r="A4248" s="2">
        <v>1994</v>
      </c>
      <c r="B4248" s="2">
        <v>8</v>
      </c>
      <c r="C4248" s="2">
        <v>19</v>
      </c>
      <c r="D4248" s="2" t="s">
        <v>17</v>
      </c>
      <c r="E4248" s="6">
        <f>[1]Final!J4250</f>
        <v>0.83750000000000002</v>
      </c>
      <c r="F4248" s="2">
        <v>13.6</v>
      </c>
      <c r="G4248" s="2">
        <v>85</v>
      </c>
      <c r="H4248" s="5">
        <f>[1]Final!F4250*10</f>
        <v>999.60000000000014</v>
      </c>
      <c r="I4248" s="5">
        <v>5</v>
      </c>
      <c r="J4248" s="2">
        <v>0.4</v>
      </c>
      <c r="K4248" s="4">
        <f>[2]Reach4Kure!$B4252*86400</f>
        <v>179712</v>
      </c>
      <c r="L4248" s="2">
        <f>[2]Reach4Kure!$G4252</f>
        <v>13.34</v>
      </c>
      <c r="M4248" s="2">
        <v>0</v>
      </c>
      <c r="N4248" s="2">
        <f>[2]Reach4Kure!$C4252*1000</f>
        <v>9293</v>
      </c>
      <c r="O4248" s="3">
        <f>([2]Reach4Kure!$F4252)*1000</f>
        <v>49.06</v>
      </c>
      <c r="P4248" s="2">
        <f>[2]Reach4Kure!$D4252*1000/5</f>
        <v>8.9659999999999993</v>
      </c>
      <c r="Q4248" s="2">
        <v>0.1</v>
      </c>
      <c r="R4248" s="2">
        <v>3000</v>
      </c>
      <c r="S4248" s="2">
        <v>0</v>
      </c>
      <c r="T4248" s="2">
        <v>0</v>
      </c>
    </row>
    <row r="4249" spans="1:20" x14ac:dyDescent="0.25">
      <c r="A4249" s="2">
        <v>1994</v>
      </c>
      <c r="B4249" s="2">
        <v>8</v>
      </c>
      <c r="C4249" s="2">
        <v>20</v>
      </c>
      <c r="D4249" s="2" t="s">
        <v>17</v>
      </c>
      <c r="E4249" s="6">
        <f>[1]Final!J4251</f>
        <v>1</v>
      </c>
      <c r="F4249" s="2">
        <v>12.8</v>
      </c>
      <c r="G4249" s="2">
        <v>97</v>
      </c>
      <c r="H4249" s="5">
        <f>[1]Final!F4251*10</f>
        <v>999.30000000000007</v>
      </c>
      <c r="I4249" s="5">
        <v>2.9</v>
      </c>
      <c r="J4249" s="2">
        <v>28.9</v>
      </c>
      <c r="K4249" s="4">
        <f>[2]Reach4Kure!$B4253*86400</f>
        <v>410313.6</v>
      </c>
      <c r="L4249" s="2">
        <f>[2]Reach4Kure!$G4253</f>
        <v>12.26</v>
      </c>
      <c r="M4249" s="2">
        <v>0</v>
      </c>
      <c r="N4249" s="2">
        <f>[2]Reach4Kure!$C4253*1000</f>
        <v>22640</v>
      </c>
      <c r="O4249" s="3">
        <f>([2]Reach4Kure!$F4253)*1000</f>
        <v>39.089999999999996</v>
      </c>
      <c r="P4249" s="2">
        <f>[2]Reach4Kure!$D4253*1000/5</f>
        <v>5.64</v>
      </c>
      <c r="Q4249" s="2">
        <v>0.1</v>
      </c>
      <c r="R4249" s="2">
        <v>3000</v>
      </c>
      <c r="S4249" s="2">
        <v>0</v>
      </c>
      <c r="T4249" s="2">
        <v>0</v>
      </c>
    </row>
    <row r="4250" spans="1:20" x14ac:dyDescent="0.25">
      <c r="A4250" s="2">
        <v>1994</v>
      </c>
      <c r="B4250" s="2">
        <v>8</v>
      </c>
      <c r="C4250" s="2">
        <v>21</v>
      </c>
      <c r="D4250" s="2" t="s">
        <v>17</v>
      </c>
      <c r="E4250" s="6">
        <f>[1]Final!J4252</f>
        <v>0.83750000000000002</v>
      </c>
      <c r="F4250" s="2">
        <v>13.6</v>
      </c>
      <c r="G4250" s="2">
        <v>89</v>
      </c>
      <c r="H4250" s="5">
        <f>[1]Final!F4252*10</f>
        <v>1005.3</v>
      </c>
      <c r="I4250" s="5">
        <v>1.4</v>
      </c>
      <c r="J4250" s="2">
        <v>10.199999999999999</v>
      </c>
      <c r="K4250" s="4">
        <f>[2]Reach4Kure!$B4254*86400</f>
        <v>497577.60000000003</v>
      </c>
      <c r="L4250" s="2">
        <f>[2]Reach4Kure!$G4254</f>
        <v>13.48</v>
      </c>
      <c r="M4250" s="2">
        <v>0</v>
      </c>
      <c r="N4250" s="2">
        <f>[2]Reach4Kure!$C4254*1000</f>
        <v>39090</v>
      </c>
      <c r="O4250" s="3">
        <f>([2]Reach4Kure!$F4254)*1000</f>
        <v>36.01</v>
      </c>
      <c r="P4250" s="2">
        <f>[2]Reach4Kure!$D4254*1000/5</f>
        <v>3.8</v>
      </c>
      <c r="Q4250" s="2">
        <v>0.1</v>
      </c>
      <c r="R4250" s="2">
        <v>3000</v>
      </c>
      <c r="S4250" s="2">
        <v>0</v>
      </c>
      <c r="T4250" s="2">
        <v>0</v>
      </c>
    </row>
    <row r="4251" spans="1:20" x14ac:dyDescent="0.25">
      <c r="A4251" s="2">
        <v>1994</v>
      </c>
      <c r="B4251" s="2">
        <v>8</v>
      </c>
      <c r="C4251" s="2">
        <v>22</v>
      </c>
      <c r="D4251" s="2" t="s">
        <v>17</v>
      </c>
      <c r="E4251" s="6">
        <f>[1]Final!J4253</f>
        <v>0.16250000000000001</v>
      </c>
      <c r="F4251" s="2">
        <v>14.7</v>
      </c>
      <c r="G4251" s="2">
        <v>71</v>
      </c>
      <c r="H4251" s="5">
        <f>[1]Final!F4253*10</f>
        <v>1010.3</v>
      </c>
      <c r="I4251" s="5">
        <v>1.7</v>
      </c>
      <c r="J4251" s="2">
        <v>0.2</v>
      </c>
      <c r="K4251" s="4">
        <f>[2]Reach4Kure!$B4255*86400</f>
        <v>324000</v>
      </c>
      <c r="L4251" s="2">
        <f>[2]Reach4Kure!$G4255</f>
        <v>14.45</v>
      </c>
      <c r="M4251" s="2">
        <v>0</v>
      </c>
      <c r="N4251" s="2">
        <f>[2]Reach4Kure!$C4255*1000</f>
        <v>29980</v>
      </c>
      <c r="O4251" s="3">
        <f>([2]Reach4Kure!$F4255)*1000</f>
        <v>42.01</v>
      </c>
      <c r="P4251" s="2">
        <f>[2]Reach4Kure!$D4255*1000/5</f>
        <v>4.6459999999999999</v>
      </c>
      <c r="Q4251" s="2">
        <v>0.1</v>
      </c>
      <c r="R4251" s="2">
        <v>3000</v>
      </c>
      <c r="S4251" s="2">
        <v>0</v>
      </c>
      <c r="T4251" s="2">
        <v>0</v>
      </c>
    </row>
    <row r="4252" spans="1:20" x14ac:dyDescent="0.25">
      <c r="A4252" s="2">
        <v>1994</v>
      </c>
      <c r="B4252" s="2">
        <v>8</v>
      </c>
      <c r="C4252" s="2">
        <v>23</v>
      </c>
      <c r="D4252" s="2" t="s">
        <v>17</v>
      </c>
      <c r="E4252" s="6">
        <f>[1]Final!J4254</f>
        <v>0.28749999999999998</v>
      </c>
      <c r="F4252" s="2">
        <v>16</v>
      </c>
      <c r="G4252" s="2">
        <v>71</v>
      </c>
      <c r="H4252" s="5">
        <f>[1]Final!F4254*10</f>
        <v>1013.8</v>
      </c>
      <c r="I4252" s="5">
        <v>2.6</v>
      </c>
      <c r="J4252" s="2">
        <v>0</v>
      </c>
      <c r="K4252" s="4">
        <f>[2]Reach4Kure!$B4256*86400</f>
        <v>235526.39999999999</v>
      </c>
      <c r="L4252" s="2">
        <f>[2]Reach4Kure!$G4256</f>
        <v>15.8</v>
      </c>
      <c r="M4252" s="2">
        <v>0</v>
      </c>
      <c r="N4252" s="2">
        <f>[2]Reach4Kure!$C4256*1000</f>
        <v>24880</v>
      </c>
      <c r="O4252" s="3">
        <f>([2]Reach4Kure!$F4256)*1000</f>
        <v>47.75</v>
      </c>
      <c r="P4252" s="2">
        <f>[2]Reach4Kure!$D4256*1000/5</f>
        <v>5.8460000000000001</v>
      </c>
      <c r="Q4252" s="2">
        <v>0.1</v>
      </c>
      <c r="R4252" s="2">
        <v>3000</v>
      </c>
      <c r="S4252" s="2">
        <v>0</v>
      </c>
      <c r="T4252" s="2">
        <v>0</v>
      </c>
    </row>
    <row r="4253" spans="1:20" x14ac:dyDescent="0.25">
      <c r="A4253" s="2">
        <v>1994</v>
      </c>
      <c r="B4253" s="2">
        <v>8</v>
      </c>
      <c r="C4253" s="2">
        <v>24</v>
      </c>
      <c r="D4253" s="2" t="s">
        <v>17</v>
      </c>
      <c r="E4253" s="6">
        <f>[1]Final!J4255</f>
        <v>0.875</v>
      </c>
      <c r="F4253" s="2">
        <v>16.5</v>
      </c>
      <c r="G4253" s="2">
        <v>70</v>
      </c>
      <c r="H4253" s="5">
        <f>[1]Final!F4255*10</f>
        <v>1009.6000000000001</v>
      </c>
      <c r="I4253" s="5">
        <v>3.6</v>
      </c>
      <c r="J4253" s="2">
        <v>0</v>
      </c>
      <c r="K4253" s="4">
        <f>[2]Reach4Kure!$B4257*86400</f>
        <v>190339.19999999998</v>
      </c>
      <c r="L4253" s="2">
        <f>[2]Reach4Kure!$G4257</f>
        <v>16.309999999999999</v>
      </c>
      <c r="M4253" s="2">
        <v>0</v>
      </c>
      <c r="N4253" s="2">
        <f>[2]Reach4Kure!$C4257*1000</f>
        <v>10370</v>
      </c>
      <c r="O4253" s="3">
        <f>([2]Reach4Kure!$F4257)*1000</f>
        <v>45.79</v>
      </c>
      <c r="P4253" s="2">
        <f>[2]Reach4Kure!$D4257*1000/5</f>
        <v>7.5539999999999994</v>
      </c>
      <c r="Q4253" s="2">
        <v>0.1</v>
      </c>
      <c r="R4253" s="2">
        <v>3000</v>
      </c>
      <c r="S4253" s="2">
        <v>0</v>
      </c>
      <c r="T4253" s="2">
        <v>0</v>
      </c>
    </row>
    <row r="4254" spans="1:20" x14ac:dyDescent="0.25">
      <c r="A4254" s="2">
        <v>1994</v>
      </c>
      <c r="B4254" s="2">
        <v>8</v>
      </c>
      <c r="C4254" s="2">
        <v>25</v>
      </c>
      <c r="D4254" s="2" t="s">
        <v>17</v>
      </c>
      <c r="E4254" s="6">
        <f>[1]Final!J4256</f>
        <v>0.91249999999999998</v>
      </c>
      <c r="F4254" s="2">
        <v>15.1</v>
      </c>
      <c r="G4254" s="2">
        <v>91</v>
      </c>
      <c r="H4254" s="5">
        <f>[1]Final!F4256*10</f>
        <v>1005.6</v>
      </c>
      <c r="I4254" s="5">
        <v>3.4</v>
      </c>
      <c r="J4254" s="2">
        <v>1.1000000000000001</v>
      </c>
      <c r="K4254" s="4">
        <f>[2]Reach4Kure!$B4258*86400</f>
        <v>184723.19999999998</v>
      </c>
      <c r="L4254" s="2">
        <f>[2]Reach4Kure!$G4258</f>
        <v>15.22</v>
      </c>
      <c r="M4254" s="2">
        <v>0</v>
      </c>
      <c r="N4254" s="2">
        <f>[2]Reach4Kure!$C4258*1000</f>
        <v>9944</v>
      </c>
      <c r="O4254" s="3">
        <f>([2]Reach4Kure!$F4258)*1000</f>
        <v>49.7</v>
      </c>
      <c r="P4254" s="2">
        <f>[2]Reach4Kure!$D4258*1000/5</f>
        <v>8.5659999999999989</v>
      </c>
      <c r="Q4254" s="2">
        <v>0.1</v>
      </c>
      <c r="R4254" s="2">
        <v>3000</v>
      </c>
      <c r="S4254" s="2">
        <v>0</v>
      </c>
      <c r="T4254" s="2">
        <v>0</v>
      </c>
    </row>
    <row r="4255" spans="1:20" x14ac:dyDescent="0.25">
      <c r="A4255" s="2">
        <v>1994</v>
      </c>
      <c r="B4255" s="2">
        <v>8</v>
      </c>
      <c r="C4255" s="2">
        <v>26</v>
      </c>
      <c r="D4255" s="2" t="s">
        <v>17</v>
      </c>
      <c r="E4255" s="6">
        <f>[1]Final!J4257</f>
        <v>0.875</v>
      </c>
      <c r="F4255" s="2">
        <v>14.9</v>
      </c>
      <c r="G4255" s="2">
        <v>91</v>
      </c>
      <c r="H4255" s="5">
        <f>[1]Final!F4257*10</f>
        <v>999.4</v>
      </c>
      <c r="I4255" s="5">
        <v>5.3</v>
      </c>
      <c r="J4255" s="2">
        <v>3.7</v>
      </c>
      <c r="K4255" s="4">
        <f>[2]Reach4Kure!$B4259*86400</f>
        <v>189043.20000000001</v>
      </c>
      <c r="L4255" s="2">
        <f>[2]Reach4Kure!$G4259</f>
        <v>14.45</v>
      </c>
      <c r="M4255" s="2">
        <v>0</v>
      </c>
      <c r="N4255" s="2">
        <f>[2]Reach4Kure!$C4259*1000</f>
        <v>9975</v>
      </c>
      <c r="O4255" s="3">
        <f>([2]Reach4Kure!$F4259)*1000</f>
        <v>48.57</v>
      </c>
      <c r="P4255" s="2">
        <f>[2]Reach4Kure!$D4259*1000/5</f>
        <v>8.58</v>
      </c>
      <c r="Q4255" s="2">
        <v>0.1</v>
      </c>
      <c r="R4255" s="2">
        <v>3000</v>
      </c>
      <c r="S4255" s="2">
        <v>0</v>
      </c>
      <c r="T4255" s="2">
        <v>0</v>
      </c>
    </row>
    <row r="4256" spans="1:20" x14ac:dyDescent="0.25">
      <c r="A4256" s="2">
        <v>1994</v>
      </c>
      <c r="B4256" s="2">
        <v>8</v>
      </c>
      <c r="C4256" s="2">
        <v>27</v>
      </c>
      <c r="D4256" s="2" t="s">
        <v>17</v>
      </c>
      <c r="E4256" s="6">
        <f>[1]Final!J4258</f>
        <v>0.66249999999999998</v>
      </c>
      <c r="F4256" s="2">
        <v>13.5</v>
      </c>
      <c r="G4256" s="2">
        <v>88</v>
      </c>
      <c r="H4256" s="5">
        <f>[1]Final!F4258*10</f>
        <v>994.5</v>
      </c>
      <c r="I4256" s="5">
        <v>5.5</v>
      </c>
      <c r="J4256" s="2">
        <v>22.7</v>
      </c>
      <c r="K4256" s="4">
        <f>[2]Reach4Kure!$B4260*86400</f>
        <v>335232</v>
      </c>
      <c r="L4256" s="2">
        <f>[2]Reach4Kure!$G4260</f>
        <v>13.12</v>
      </c>
      <c r="M4256" s="2">
        <v>0</v>
      </c>
      <c r="N4256" s="2">
        <f>[2]Reach4Kure!$C4260*1000</f>
        <v>35620</v>
      </c>
      <c r="O4256" s="3">
        <f>([2]Reach4Kure!$F4260)*1000</f>
        <v>39.699999999999996</v>
      </c>
      <c r="P4256" s="2">
        <f>[2]Reach4Kure!$D4260*1000/5</f>
        <v>6.0259999999999998</v>
      </c>
      <c r="Q4256" s="2">
        <v>0.1</v>
      </c>
      <c r="R4256" s="2">
        <v>3000</v>
      </c>
      <c r="S4256" s="2">
        <v>0</v>
      </c>
      <c r="T4256" s="2">
        <v>0</v>
      </c>
    </row>
    <row r="4257" spans="1:20" x14ac:dyDescent="0.25">
      <c r="A4257" s="2">
        <v>1994</v>
      </c>
      <c r="B4257" s="2">
        <v>8</v>
      </c>
      <c r="C4257" s="2">
        <v>28</v>
      </c>
      <c r="D4257" s="2" t="s">
        <v>17</v>
      </c>
      <c r="E4257" s="6">
        <f>[1]Final!J4259</f>
        <v>0.46250000000000002</v>
      </c>
      <c r="F4257" s="2">
        <v>11.7</v>
      </c>
      <c r="G4257" s="2">
        <v>75</v>
      </c>
      <c r="H4257" s="5">
        <f>[1]Final!F4259*10</f>
        <v>992.40000000000009</v>
      </c>
      <c r="I4257" s="5">
        <v>4.5</v>
      </c>
      <c r="J4257" s="2">
        <v>10.6</v>
      </c>
      <c r="K4257" s="4">
        <f>[2]Reach4Kure!$B4261*86400</f>
        <v>314755.19999999995</v>
      </c>
      <c r="L4257" s="2">
        <f>[2]Reach4Kure!$G4261</f>
        <v>11.24</v>
      </c>
      <c r="M4257" s="2">
        <v>0</v>
      </c>
      <c r="N4257" s="2">
        <f>[2]Reach4Kure!$C4261*1000</f>
        <v>32159.999999999996</v>
      </c>
      <c r="O4257" s="3">
        <f>([2]Reach4Kure!$F4261)*1000</f>
        <v>42.43</v>
      </c>
      <c r="P4257" s="2">
        <f>[2]Reach4Kure!$D4261*1000/5</f>
        <v>5.3780000000000001</v>
      </c>
      <c r="Q4257" s="2">
        <v>0.1</v>
      </c>
      <c r="R4257" s="2">
        <v>3000</v>
      </c>
      <c r="S4257" s="2">
        <v>0</v>
      </c>
      <c r="T4257" s="2">
        <v>0</v>
      </c>
    </row>
    <row r="4258" spans="1:20" x14ac:dyDescent="0.25">
      <c r="A4258" s="2">
        <v>1994</v>
      </c>
      <c r="B4258" s="2">
        <v>8</v>
      </c>
      <c r="C4258" s="2">
        <v>29</v>
      </c>
      <c r="D4258" s="2" t="s">
        <v>17</v>
      </c>
      <c r="E4258" s="6">
        <f>[1]Final!J4260</f>
        <v>0.78749999999999998</v>
      </c>
      <c r="F4258" s="2">
        <v>11.9</v>
      </c>
      <c r="G4258" s="2">
        <v>85</v>
      </c>
      <c r="H4258" s="5">
        <f>[1]Final!F4260*10</f>
        <v>990.90000000000009</v>
      </c>
      <c r="I4258" s="5">
        <v>3.1</v>
      </c>
      <c r="J4258" s="2">
        <v>6.5</v>
      </c>
      <c r="K4258" s="4">
        <f>[2]Reach4Kure!$B4262*86400</f>
        <v>283910.40000000002</v>
      </c>
      <c r="L4258" s="2">
        <f>[2]Reach4Kure!$G4262</f>
        <v>11.44</v>
      </c>
      <c r="M4258" s="2">
        <v>0</v>
      </c>
      <c r="N4258" s="2">
        <f>[2]Reach4Kure!$C4262*1000</f>
        <v>28860</v>
      </c>
      <c r="O4258" s="3">
        <f>([2]Reach4Kure!$F4262)*1000</f>
        <v>45.21</v>
      </c>
      <c r="P4258" s="2">
        <f>[2]Reach4Kure!$D4262*1000/5</f>
        <v>5.4960000000000004</v>
      </c>
      <c r="Q4258" s="2">
        <v>0.1</v>
      </c>
      <c r="R4258" s="2">
        <v>3000</v>
      </c>
      <c r="S4258" s="2">
        <v>0</v>
      </c>
      <c r="T4258" s="2">
        <v>0</v>
      </c>
    </row>
    <row r="4259" spans="1:20" x14ac:dyDescent="0.25">
      <c r="A4259" s="2">
        <v>1994</v>
      </c>
      <c r="B4259" s="2">
        <v>8</v>
      </c>
      <c r="C4259" s="2">
        <v>30</v>
      </c>
      <c r="D4259" s="2" t="s">
        <v>17</v>
      </c>
      <c r="E4259" s="6">
        <f>[1]Final!J4261</f>
        <v>0.375</v>
      </c>
      <c r="F4259" s="2">
        <v>11.1</v>
      </c>
      <c r="G4259" s="2">
        <v>79</v>
      </c>
      <c r="H4259" s="5">
        <f>[1]Final!F4261*10</f>
        <v>1002.1000000000001</v>
      </c>
      <c r="I4259" s="5">
        <v>2.6</v>
      </c>
      <c r="J4259" s="2">
        <v>0</v>
      </c>
      <c r="K4259" s="4">
        <f>[2]Reach4Kure!$B4263*86400</f>
        <v>333936</v>
      </c>
      <c r="L4259" s="2">
        <f>[2]Reach4Kure!$G4263</f>
        <v>11</v>
      </c>
      <c r="M4259" s="2">
        <v>0</v>
      </c>
      <c r="N4259" s="2">
        <f>[2]Reach4Kure!$C4263*1000</f>
        <v>26600</v>
      </c>
      <c r="O4259" s="3">
        <f>([2]Reach4Kure!$F4263)*1000</f>
        <v>40.160000000000004</v>
      </c>
      <c r="P4259" s="2">
        <f>[2]Reach4Kure!$D4263*1000/5</f>
        <v>5.0579999999999998</v>
      </c>
      <c r="Q4259" s="2">
        <v>0.1</v>
      </c>
      <c r="R4259" s="2">
        <v>3000</v>
      </c>
      <c r="S4259" s="2">
        <v>0</v>
      </c>
      <c r="T4259" s="2">
        <v>0</v>
      </c>
    </row>
    <row r="4260" spans="1:20" x14ac:dyDescent="0.25">
      <c r="A4260" s="2">
        <v>1994</v>
      </c>
      <c r="B4260" s="2">
        <v>8</v>
      </c>
      <c r="C4260" s="2">
        <v>31</v>
      </c>
      <c r="D4260" s="2" t="s">
        <v>17</v>
      </c>
      <c r="E4260" s="6">
        <f>[1]Final!J4262</f>
        <v>0.58750000000000002</v>
      </c>
      <c r="F4260" s="2">
        <v>10.9</v>
      </c>
      <c r="G4260" s="2">
        <v>85</v>
      </c>
      <c r="H4260" s="5">
        <f>[1]Final!F4262*10</f>
        <v>1011.2</v>
      </c>
      <c r="I4260" s="5">
        <v>2.6</v>
      </c>
      <c r="J4260" s="2">
        <v>0</v>
      </c>
      <c r="K4260" s="4">
        <f>[2]Reach4Kure!$B4264*86400</f>
        <v>249350.40000000002</v>
      </c>
      <c r="L4260" s="2">
        <f>[2]Reach4Kure!$G4264</f>
        <v>11.04</v>
      </c>
      <c r="M4260" s="2">
        <v>0</v>
      </c>
      <c r="N4260" s="2">
        <f>[2]Reach4Kure!$C4264*1000</f>
        <v>15760</v>
      </c>
      <c r="O4260" s="3">
        <f>([2]Reach4Kure!$F4264)*1000</f>
        <v>37.81</v>
      </c>
      <c r="P4260" s="2">
        <f>[2]Reach4Kure!$D4264*1000/5</f>
        <v>6.0419999999999998</v>
      </c>
      <c r="Q4260" s="2">
        <v>0.1</v>
      </c>
      <c r="R4260" s="2">
        <v>3000</v>
      </c>
      <c r="S4260" s="2">
        <v>0</v>
      </c>
      <c r="T4260" s="2">
        <v>0</v>
      </c>
    </row>
    <row r="4261" spans="1:20" x14ac:dyDescent="0.25">
      <c r="A4261" s="2">
        <v>1994</v>
      </c>
      <c r="B4261" s="2">
        <v>9</v>
      </c>
      <c r="C4261" s="2">
        <v>1</v>
      </c>
      <c r="D4261" s="2" t="s">
        <v>17</v>
      </c>
      <c r="E4261" s="6">
        <f>[1]Final!J4263</f>
        <v>0.83750000000000002</v>
      </c>
      <c r="F4261" s="2">
        <v>14.1</v>
      </c>
      <c r="G4261" s="2">
        <v>70</v>
      </c>
      <c r="H4261" s="5">
        <f>[1]Final!F4263*10</f>
        <v>1014.9000000000001</v>
      </c>
      <c r="I4261" s="5">
        <v>2.1</v>
      </c>
      <c r="J4261" s="2">
        <v>0.1</v>
      </c>
      <c r="K4261" s="4">
        <f>[2]Reach4Kure!$B4265*86400</f>
        <v>201139.19999999998</v>
      </c>
      <c r="L4261" s="2">
        <f>[2]Reach4Kure!$G4265</f>
        <v>13.98</v>
      </c>
      <c r="M4261" s="2">
        <v>0</v>
      </c>
      <c r="N4261" s="2">
        <f>[2]Reach4Kure!$C4265*1000</f>
        <v>12340</v>
      </c>
      <c r="O4261" s="3">
        <f>([2]Reach4Kure!$F4265)*1000</f>
        <v>40.21</v>
      </c>
      <c r="P4261" s="2">
        <f>[2]Reach4Kure!$D4265*1000/5</f>
        <v>7.0340000000000007</v>
      </c>
      <c r="Q4261" s="2">
        <v>0.1</v>
      </c>
      <c r="R4261" s="2">
        <v>3000</v>
      </c>
      <c r="S4261" s="2">
        <v>0</v>
      </c>
      <c r="T4261" s="2">
        <v>0</v>
      </c>
    </row>
    <row r="4262" spans="1:20" x14ac:dyDescent="0.25">
      <c r="A4262" s="2">
        <v>1994</v>
      </c>
      <c r="B4262" s="2">
        <v>9</v>
      </c>
      <c r="C4262" s="2">
        <v>2</v>
      </c>
      <c r="D4262" s="2" t="s">
        <v>17</v>
      </c>
      <c r="E4262" s="6">
        <f>[1]Final!J4264</f>
        <v>1</v>
      </c>
      <c r="F4262" s="2">
        <v>13.6</v>
      </c>
      <c r="G4262" s="2">
        <v>80</v>
      </c>
      <c r="H4262" s="5">
        <f>[1]Final!F4264*10</f>
        <v>1014.1000000000001</v>
      </c>
      <c r="I4262" s="5">
        <v>3.8</v>
      </c>
      <c r="J4262" s="2">
        <v>0</v>
      </c>
      <c r="K4262" s="4">
        <f>[2]Reach4Kure!$B4266*86400</f>
        <v>173059.20000000001</v>
      </c>
      <c r="L4262" s="2">
        <f>[2]Reach4Kure!$G4266</f>
        <v>13.4</v>
      </c>
      <c r="M4262" s="2">
        <v>0</v>
      </c>
      <c r="N4262" s="2">
        <f>[2]Reach4Kure!$C4266*1000</f>
        <v>12050</v>
      </c>
      <c r="O4262" s="3">
        <f>([2]Reach4Kure!$F4266)*1000</f>
        <v>43.01</v>
      </c>
      <c r="P4262" s="2">
        <f>[2]Reach4Kure!$D4266*1000/5</f>
        <v>7.8559999999999999</v>
      </c>
      <c r="Q4262" s="2">
        <v>0.1</v>
      </c>
      <c r="R4262" s="2">
        <v>3000</v>
      </c>
      <c r="S4262" s="2">
        <v>0</v>
      </c>
      <c r="T4262" s="2">
        <v>0</v>
      </c>
    </row>
    <row r="4263" spans="1:20" x14ac:dyDescent="0.25">
      <c r="A4263" s="2">
        <v>1994</v>
      </c>
      <c r="B4263" s="2">
        <v>9</v>
      </c>
      <c r="C4263" s="2">
        <v>3</v>
      </c>
      <c r="D4263" s="2" t="s">
        <v>17</v>
      </c>
      <c r="E4263" s="6">
        <f>[1]Final!J4265</f>
        <v>0.91249999999999998</v>
      </c>
      <c r="F4263" s="2">
        <v>13.6</v>
      </c>
      <c r="G4263" s="2">
        <v>86</v>
      </c>
      <c r="H4263" s="5">
        <f>[1]Final!F4265*10</f>
        <v>1011.1000000000001</v>
      </c>
      <c r="I4263" s="5">
        <v>4.5999999999999996</v>
      </c>
      <c r="J4263" s="2">
        <v>0.2</v>
      </c>
      <c r="K4263" s="4">
        <f>[2]Reach4Kure!$B4267*86400</f>
        <v>156470.39999999999</v>
      </c>
      <c r="L4263" s="2">
        <f>[2]Reach4Kure!$G4267</f>
        <v>13.69</v>
      </c>
      <c r="M4263" s="2">
        <v>0</v>
      </c>
      <c r="N4263" s="2">
        <f>[2]Reach4Kure!$C4267*1000</f>
        <v>11800</v>
      </c>
      <c r="O4263" s="3">
        <f>([2]Reach4Kure!$F4267)*1000</f>
        <v>45.14</v>
      </c>
      <c r="P4263" s="2">
        <f>[2]Reach4Kure!$D4267*1000/5</f>
        <v>8.5079999999999991</v>
      </c>
      <c r="Q4263" s="2">
        <v>0.1</v>
      </c>
      <c r="R4263" s="2">
        <v>3000</v>
      </c>
      <c r="S4263" s="2">
        <v>0</v>
      </c>
      <c r="T4263" s="2">
        <v>0</v>
      </c>
    </row>
    <row r="4264" spans="1:20" x14ac:dyDescent="0.25">
      <c r="A4264" s="2">
        <v>1994</v>
      </c>
      <c r="B4264" s="2">
        <v>9</v>
      </c>
      <c r="C4264" s="2">
        <v>4</v>
      </c>
      <c r="D4264" s="2" t="s">
        <v>17</v>
      </c>
      <c r="E4264" s="6">
        <f>[1]Final!J4266</f>
        <v>1</v>
      </c>
      <c r="F4264" s="2">
        <v>12.2</v>
      </c>
      <c r="G4264" s="2">
        <v>93</v>
      </c>
      <c r="H4264" s="5">
        <f>[1]Final!F4266*10</f>
        <v>1004.3000000000001</v>
      </c>
      <c r="I4264" s="5">
        <v>3.4</v>
      </c>
      <c r="J4264" s="2">
        <v>16.3</v>
      </c>
      <c r="K4264" s="4">
        <f>[2]Reach4Kure!$B4268*86400</f>
        <v>269395.20000000001</v>
      </c>
      <c r="L4264" s="2">
        <f>[2]Reach4Kure!$G4268</f>
        <v>12.2</v>
      </c>
      <c r="M4264" s="2">
        <v>0</v>
      </c>
      <c r="N4264" s="2">
        <f>[2]Reach4Kure!$C4268*1000</f>
        <v>16590</v>
      </c>
      <c r="O4264" s="3">
        <f>([2]Reach4Kure!$F4268)*1000</f>
        <v>41.95</v>
      </c>
      <c r="P4264" s="2">
        <f>[2]Reach4Kure!$D4268*1000/5</f>
        <v>6.8159999999999998</v>
      </c>
      <c r="Q4264" s="2">
        <v>0.1</v>
      </c>
      <c r="R4264" s="2">
        <v>3000</v>
      </c>
      <c r="S4264" s="2">
        <v>0</v>
      </c>
      <c r="T4264" s="2">
        <v>0</v>
      </c>
    </row>
    <row r="4265" spans="1:20" x14ac:dyDescent="0.25">
      <c r="A4265" s="2">
        <v>1994</v>
      </c>
      <c r="B4265" s="2">
        <v>9</v>
      </c>
      <c r="C4265" s="2">
        <v>5</v>
      </c>
      <c r="D4265" s="2" t="s">
        <v>17</v>
      </c>
      <c r="E4265" s="6">
        <f>[1]Final!J4267</f>
        <v>0.96250000000000002</v>
      </c>
      <c r="F4265" s="2">
        <v>12</v>
      </c>
      <c r="G4265" s="2">
        <v>94</v>
      </c>
      <c r="H4265" s="5">
        <f>[1]Final!F4267*10</f>
        <v>1000.7</v>
      </c>
      <c r="I4265" s="5">
        <v>2.6</v>
      </c>
      <c r="J4265" s="2">
        <v>1</v>
      </c>
      <c r="K4265" s="4">
        <f>[2]Reach4Kure!$B4269*86400</f>
        <v>227491.20000000001</v>
      </c>
      <c r="L4265" s="2">
        <f>[2]Reach4Kure!$G4269</f>
        <v>11.83</v>
      </c>
      <c r="M4265" s="2">
        <v>0</v>
      </c>
      <c r="N4265" s="2">
        <f>[2]Reach4Kure!$C4269*1000</f>
        <v>28530</v>
      </c>
      <c r="O4265" s="3">
        <f>([2]Reach4Kure!$F4269)*1000</f>
        <v>46.53</v>
      </c>
      <c r="P4265" s="2">
        <f>[2]Reach4Kure!$D4269*1000/5</f>
        <v>6.5400000000000009</v>
      </c>
      <c r="Q4265" s="2">
        <v>0.1</v>
      </c>
      <c r="R4265" s="2">
        <v>3000</v>
      </c>
      <c r="S4265" s="2">
        <v>0</v>
      </c>
      <c r="T4265" s="2">
        <v>0</v>
      </c>
    </row>
    <row r="4266" spans="1:20" x14ac:dyDescent="0.25">
      <c r="A4266" s="2">
        <v>1994</v>
      </c>
      <c r="B4266" s="2">
        <v>9</v>
      </c>
      <c r="C4266" s="2">
        <v>6</v>
      </c>
      <c r="D4266" s="2" t="s">
        <v>17</v>
      </c>
      <c r="E4266" s="6">
        <f>[1]Final!J4268</f>
        <v>0.75</v>
      </c>
      <c r="F4266" s="2">
        <v>12.4</v>
      </c>
      <c r="G4266" s="2">
        <v>92</v>
      </c>
      <c r="H4266" s="5">
        <f>[1]Final!F4268*10</f>
        <v>1002.5</v>
      </c>
      <c r="I4266" s="5">
        <v>0.7</v>
      </c>
      <c r="J4266" s="2">
        <v>3.8</v>
      </c>
      <c r="K4266" s="4">
        <f>[2]Reach4Kure!$B4270*86400</f>
        <v>228096</v>
      </c>
      <c r="L4266" s="2">
        <f>[2]Reach4Kure!$G4270</f>
        <v>12.04</v>
      </c>
      <c r="M4266" s="2">
        <v>0</v>
      </c>
      <c r="N4266" s="2">
        <f>[2]Reach4Kure!$C4270*1000</f>
        <v>22490</v>
      </c>
      <c r="O4266" s="3">
        <f>([2]Reach4Kure!$F4270)*1000</f>
        <v>44.8</v>
      </c>
      <c r="P4266" s="2">
        <f>[2]Reach4Kure!$D4270*1000/5</f>
        <v>6.5419999999999998</v>
      </c>
      <c r="Q4266" s="2">
        <v>0.1</v>
      </c>
      <c r="R4266" s="2">
        <v>3000</v>
      </c>
      <c r="S4266" s="2">
        <v>0</v>
      </c>
      <c r="T4266" s="2">
        <v>0</v>
      </c>
    </row>
    <row r="4267" spans="1:20" x14ac:dyDescent="0.25">
      <c r="A4267" s="2">
        <v>1994</v>
      </c>
      <c r="B4267" s="2">
        <v>9</v>
      </c>
      <c r="C4267" s="2">
        <v>7</v>
      </c>
      <c r="D4267" s="2" t="s">
        <v>17</v>
      </c>
      <c r="E4267" s="6">
        <f>[1]Final!J4269</f>
        <v>0.58750000000000002</v>
      </c>
      <c r="F4267" s="2">
        <v>12.2</v>
      </c>
      <c r="G4267" s="2">
        <v>85</v>
      </c>
      <c r="H4267" s="5">
        <f>[1]Final!F4269*10</f>
        <v>1000.2</v>
      </c>
      <c r="I4267" s="5">
        <v>2.4</v>
      </c>
      <c r="J4267" s="2">
        <v>0.2</v>
      </c>
      <c r="K4267" s="4">
        <f>[2]Reach4Kure!$B4271*86400</f>
        <v>187315.20000000001</v>
      </c>
      <c r="L4267" s="2">
        <f>[2]Reach4Kure!$G4271</f>
        <v>12.3</v>
      </c>
      <c r="M4267" s="2">
        <v>0</v>
      </c>
      <c r="N4267" s="2">
        <f>[2]Reach4Kure!$C4271*1000</f>
        <v>13270</v>
      </c>
      <c r="O4267" s="3">
        <f>([2]Reach4Kure!$F4271)*1000</f>
        <v>44.32</v>
      </c>
      <c r="P4267" s="2">
        <f>[2]Reach4Kure!$D4271*1000/5</f>
        <v>7.5720000000000001</v>
      </c>
      <c r="Q4267" s="2">
        <v>0.1</v>
      </c>
      <c r="R4267" s="2">
        <v>3000</v>
      </c>
      <c r="S4267" s="2">
        <v>0</v>
      </c>
      <c r="T4267" s="2">
        <v>0</v>
      </c>
    </row>
    <row r="4268" spans="1:20" x14ac:dyDescent="0.25">
      <c r="A4268" s="2">
        <v>1994</v>
      </c>
      <c r="B4268" s="2">
        <v>9</v>
      </c>
      <c r="C4268" s="2">
        <v>8</v>
      </c>
      <c r="D4268" s="2" t="s">
        <v>17</v>
      </c>
      <c r="E4268" s="6">
        <f>[1]Final!J4270</f>
        <v>0.91249999999999998</v>
      </c>
      <c r="F4268" s="2">
        <v>12.8</v>
      </c>
      <c r="G4268" s="2">
        <v>81</v>
      </c>
      <c r="H4268" s="5">
        <f>[1]Final!F4270*10</f>
        <v>1004.5</v>
      </c>
      <c r="I4268" s="5">
        <v>3.4</v>
      </c>
      <c r="J4268" s="2">
        <v>2.8</v>
      </c>
      <c r="K4268" s="4">
        <f>[2]Reach4Kure!$B4272*86400</f>
        <v>202435.20000000001</v>
      </c>
      <c r="L4268" s="2">
        <f>[2]Reach4Kure!$G4272</f>
        <v>12.23</v>
      </c>
      <c r="M4268" s="2">
        <v>0</v>
      </c>
      <c r="N4268" s="2">
        <f>[2]Reach4Kure!$C4272*1000</f>
        <v>13610</v>
      </c>
      <c r="O4268" s="3">
        <f>([2]Reach4Kure!$F4272)*1000</f>
        <v>46.620000000000005</v>
      </c>
      <c r="P4268" s="2">
        <f>[2]Reach4Kure!$D4272*1000/5</f>
        <v>7.7200000000000006</v>
      </c>
      <c r="Q4268" s="2">
        <v>0.1</v>
      </c>
      <c r="R4268" s="2">
        <v>3000</v>
      </c>
      <c r="S4268" s="2">
        <v>0</v>
      </c>
      <c r="T4268" s="2">
        <v>0</v>
      </c>
    </row>
    <row r="4269" spans="1:20" x14ac:dyDescent="0.25">
      <c r="A4269" s="2">
        <v>1994</v>
      </c>
      <c r="B4269" s="2">
        <v>9</v>
      </c>
      <c r="C4269" s="2">
        <v>9</v>
      </c>
      <c r="D4269" s="2" t="s">
        <v>17</v>
      </c>
      <c r="E4269" s="6">
        <f>[1]Final!J4271</f>
        <v>1</v>
      </c>
      <c r="F4269" s="2">
        <v>11.1</v>
      </c>
      <c r="G4269" s="2">
        <v>92</v>
      </c>
      <c r="H4269" s="5">
        <f>[1]Final!F4271*10</f>
        <v>987.20000000000016</v>
      </c>
      <c r="I4269" s="5">
        <v>7.2</v>
      </c>
      <c r="J4269" s="2">
        <v>1.3</v>
      </c>
      <c r="K4269" s="4">
        <f>[2]Reach4Kure!$B4273*86400</f>
        <v>195350.40000000002</v>
      </c>
      <c r="L4269" s="2">
        <f>[2]Reach4Kure!$G4273</f>
        <v>10.76</v>
      </c>
      <c r="M4269" s="2">
        <v>0</v>
      </c>
      <c r="N4269" s="2">
        <f>[2]Reach4Kure!$C4273*1000</f>
        <v>11220</v>
      </c>
      <c r="O4269" s="3">
        <f>([2]Reach4Kure!$F4273)*1000</f>
        <v>45.12</v>
      </c>
      <c r="P4269" s="2">
        <f>[2]Reach4Kure!$D4273*1000/5</f>
        <v>7.7319999999999993</v>
      </c>
      <c r="Q4269" s="2">
        <v>0.1</v>
      </c>
      <c r="R4269" s="2">
        <v>3000</v>
      </c>
      <c r="S4269" s="2">
        <v>0</v>
      </c>
      <c r="T4269" s="2">
        <v>0</v>
      </c>
    </row>
    <row r="4270" spans="1:20" x14ac:dyDescent="0.25">
      <c r="A4270" s="2">
        <v>1994</v>
      </c>
      <c r="B4270" s="2">
        <v>9</v>
      </c>
      <c r="C4270" s="2">
        <v>10</v>
      </c>
      <c r="D4270" s="2" t="s">
        <v>17</v>
      </c>
      <c r="E4270" s="6">
        <f>[1]Final!J4272</f>
        <v>0.71250000000000002</v>
      </c>
      <c r="F4270" s="2">
        <v>12.7</v>
      </c>
      <c r="G4270" s="2">
        <v>88</v>
      </c>
      <c r="H4270" s="5">
        <f>[1]Final!F4272*10</f>
        <v>989.90000000000009</v>
      </c>
      <c r="I4270" s="5">
        <v>5.5</v>
      </c>
      <c r="J4270" s="2">
        <v>21.7</v>
      </c>
      <c r="K4270" s="4">
        <f>[2]Reach4Kure!$B4274*86400</f>
        <v>473039.99999999994</v>
      </c>
      <c r="L4270" s="2">
        <f>[2]Reach4Kure!$G4274</f>
        <v>12.4</v>
      </c>
      <c r="M4270" s="2">
        <v>0</v>
      </c>
      <c r="N4270" s="2">
        <f>[2]Reach4Kure!$C4274*1000</f>
        <v>40240</v>
      </c>
      <c r="O4270" s="3">
        <f>([2]Reach4Kure!$F4274)*1000</f>
        <v>31.25</v>
      </c>
      <c r="P4270" s="2">
        <f>[2]Reach4Kure!$D4274*1000/5</f>
        <v>4.4560000000000004</v>
      </c>
      <c r="Q4270" s="2">
        <v>0.1</v>
      </c>
      <c r="R4270" s="2">
        <v>3000</v>
      </c>
      <c r="S4270" s="2">
        <v>0</v>
      </c>
      <c r="T4270" s="2">
        <v>0</v>
      </c>
    </row>
    <row r="4271" spans="1:20" x14ac:dyDescent="0.25">
      <c r="A4271" s="2">
        <v>1994</v>
      </c>
      <c r="B4271" s="2">
        <v>9</v>
      </c>
      <c r="C4271" s="2">
        <v>11</v>
      </c>
      <c r="D4271" s="2" t="s">
        <v>17</v>
      </c>
      <c r="E4271" s="6">
        <f>[1]Final!J4273</f>
        <v>0.71250000000000002</v>
      </c>
      <c r="F4271" s="2">
        <v>11.6</v>
      </c>
      <c r="G4271" s="2">
        <v>89</v>
      </c>
      <c r="H4271" s="5">
        <f>[1]Final!F4273*10</f>
        <v>989</v>
      </c>
      <c r="I4271" s="5">
        <v>1.9</v>
      </c>
      <c r="J4271" s="2">
        <v>2.2000000000000002</v>
      </c>
      <c r="K4271" s="4">
        <f>[2]Reach4Kure!$B4275*86400</f>
        <v>713664</v>
      </c>
      <c r="L4271" s="2">
        <f>[2]Reach4Kure!$G4275</f>
        <v>11.5</v>
      </c>
      <c r="M4271" s="2">
        <v>0</v>
      </c>
      <c r="N4271" s="2">
        <f>[2]Reach4Kure!$C4275*1000</f>
        <v>37670</v>
      </c>
      <c r="O4271" s="3">
        <f>([2]Reach4Kure!$F4275)*1000</f>
        <v>24.09</v>
      </c>
      <c r="P4271" s="2">
        <f>[2]Reach4Kure!$D4275*1000/5</f>
        <v>2.794</v>
      </c>
      <c r="Q4271" s="2">
        <v>0.1</v>
      </c>
      <c r="R4271" s="2">
        <v>3000</v>
      </c>
      <c r="S4271" s="2">
        <v>0</v>
      </c>
      <c r="T4271" s="2">
        <v>0</v>
      </c>
    </row>
    <row r="4272" spans="1:20" x14ac:dyDescent="0.25">
      <c r="A4272" s="2">
        <v>1994</v>
      </c>
      <c r="B4272" s="2">
        <v>9</v>
      </c>
      <c r="C4272" s="2">
        <v>12</v>
      </c>
      <c r="D4272" s="2" t="s">
        <v>17</v>
      </c>
      <c r="E4272" s="6">
        <f>[1]Final!J4274</f>
        <v>0.33750000000000002</v>
      </c>
      <c r="F4272" s="2">
        <v>10.3</v>
      </c>
      <c r="G4272" s="2">
        <v>89</v>
      </c>
      <c r="H4272" s="5">
        <f>[1]Final!F4274*10</f>
        <v>997.10000000000014</v>
      </c>
      <c r="I4272" s="5">
        <v>3.1</v>
      </c>
      <c r="J4272" s="2">
        <v>0</v>
      </c>
      <c r="K4272" s="4">
        <f>[2]Reach4Kure!$B4276*86400</f>
        <v>479001.59999999998</v>
      </c>
      <c r="L4272" s="2">
        <f>[2]Reach4Kure!$G4276</f>
        <v>10.3</v>
      </c>
      <c r="M4272" s="2">
        <v>0</v>
      </c>
      <c r="N4272" s="2">
        <f>[2]Reach4Kure!$C4276*1000</f>
        <v>28110</v>
      </c>
      <c r="O4272" s="3">
        <f>([2]Reach4Kure!$F4276)*1000</f>
        <v>29.25</v>
      </c>
      <c r="P4272" s="2">
        <f>[2]Reach4Kure!$D4276*1000/5</f>
        <v>3.6859999999999999</v>
      </c>
      <c r="Q4272" s="2">
        <v>0.1</v>
      </c>
      <c r="R4272" s="2">
        <v>3000</v>
      </c>
      <c r="S4272" s="2">
        <v>0</v>
      </c>
      <c r="T4272" s="2">
        <v>0</v>
      </c>
    </row>
    <row r="4273" spans="1:20" x14ac:dyDescent="0.25">
      <c r="A4273" s="2">
        <v>1994</v>
      </c>
      <c r="B4273" s="2">
        <v>9</v>
      </c>
      <c r="C4273" s="2">
        <v>13</v>
      </c>
      <c r="D4273" s="2" t="s">
        <v>17</v>
      </c>
      <c r="E4273" s="6">
        <f>[1]Final!J4275</f>
        <v>0.91249999999999998</v>
      </c>
      <c r="F4273" s="2">
        <v>11.6</v>
      </c>
      <c r="G4273" s="2">
        <v>97</v>
      </c>
      <c r="H4273" s="5">
        <f>[1]Final!F4275*10</f>
        <v>993.50000000000011</v>
      </c>
      <c r="I4273" s="5">
        <v>2.1</v>
      </c>
      <c r="J4273" s="2">
        <v>1</v>
      </c>
      <c r="K4273" s="4">
        <f>[2]Reach4Kure!$B4277*86400</f>
        <v>430444.80000000005</v>
      </c>
      <c r="L4273" s="2">
        <f>[2]Reach4Kure!$G4277</f>
        <v>11.2</v>
      </c>
      <c r="M4273" s="2">
        <v>0</v>
      </c>
      <c r="N4273" s="2">
        <f>[2]Reach4Kure!$C4277*1000</f>
        <v>24210</v>
      </c>
      <c r="O4273" s="3">
        <f>([2]Reach4Kure!$F4277)*1000</f>
        <v>31.099999999999998</v>
      </c>
      <c r="P4273" s="2">
        <f>[2]Reach4Kure!$D4277*1000/5</f>
        <v>4.266</v>
      </c>
      <c r="Q4273" s="2">
        <v>0.1</v>
      </c>
      <c r="R4273" s="2">
        <v>3000</v>
      </c>
      <c r="S4273" s="2">
        <v>0</v>
      </c>
      <c r="T4273" s="2">
        <v>0</v>
      </c>
    </row>
    <row r="4274" spans="1:20" x14ac:dyDescent="0.25">
      <c r="A4274" s="2">
        <v>1994</v>
      </c>
      <c r="B4274" s="2">
        <v>9</v>
      </c>
      <c r="C4274" s="2">
        <v>14</v>
      </c>
      <c r="D4274" s="2" t="s">
        <v>17</v>
      </c>
      <c r="E4274" s="6">
        <f>[1]Final!J4276</f>
        <v>0.75</v>
      </c>
      <c r="F4274" s="2">
        <v>11.9</v>
      </c>
      <c r="G4274" s="2">
        <v>90</v>
      </c>
      <c r="H4274" s="5">
        <f>[1]Final!F4276*10</f>
        <v>1001.7000000000002</v>
      </c>
      <c r="I4274" s="5">
        <v>2.1</v>
      </c>
      <c r="J4274" s="2">
        <v>12.2</v>
      </c>
      <c r="K4274" s="4">
        <f>[2]Reach4Kure!$B4278*86400</f>
        <v>498355.19999999995</v>
      </c>
      <c r="L4274" s="2">
        <f>[2]Reach4Kure!$G4278</f>
        <v>11.62</v>
      </c>
      <c r="M4274" s="2">
        <v>0</v>
      </c>
      <c r="N4274" s="2">
        <f>[2]Reach4Kure!$C4278*1000</f>
        <v>27080</v>
      </c>
      <c r="O4274" s="3">
        <f>([2]Reach4Kure!$F4278)*1000</f>
        <v>28.67</v>
      </c>
      <c r="P4274" s="2">
        <f>[2]Reach4Kure!$D4278*1000/5</f>
        <v>4.0579999999999998</v>
      </c>
      <c r="Q4274" s="2">
        <v>0.1</v>
      </c>
      <c r="R4274" s="2">
        <v>3000</v>
      </c>
      <c r="S4274" s="2">
        <v>0</v>
      </c>
      <c r="T4274" s="2">
        <v>0</v>
      </c>
    </row>
    <row r="4275" spans="1:20" x14ac:dyDescent="0.25">
      <c r="A4275" s="2">
        <v>1994</v>
      </c>
      <c r="B4275" s="2">
        <v>9</v>
      </c>
      <c r="C4275" s="2">
        <v>15</v>
      </c>
      <c r="D4275" s="2" t="s">
        <v>17</v>
      </c>
      <c r="E4275" s="6">
        <f>[1]Final!J4277</f>
        <v>1</v>
      </c>
      <c r="F4275" s="2">
        <v>10.1</v>
      </c>
      <c r="G4275" s="2">
        <v>83</v>
      </c>
      <c r="H4275" s="5">
        <f>[1]Final!F4277*10</f>
        <v>992.7</v>
      </c>
      <c r="I4275" s="5">
        <v>8.8000000000000007</v>
      </c>
      <c r="J4275" s="2">
        <v>0</v>
      </c>
      <c r="K4275" s="4">
        <f>[2]Reach4Kure!$B4279*86400</f>
        <v>369792</v>
      </c>
      <c r="L4275" s="2">
        <f>[2]Reach4Kure!$G4279</f>
        <v>9.67</v>
      </c>
      <c r="M4275" s="2">
        <v>0</v>
      </c>
      <c r="N4275" s="2">
        <f>[2]Reach4Kure!$C4279*1000</f>
        <v>16460</v>
      </c>
      <c r="O4275" s="3">
        <f>([2]Reach4Kure!$F4279)*1000</f>
        <v>29.4</v>
      </c>
      <c r="P4275" s="2">
        <f>[2]Reach4Kure!$D4279*1000/5</f>
        <v>4.9560000000000004</v>
      </c>
      <c r="Q4275" s="2">
        <v>0.1</v>
      </c>
      <c r="R4275" s="2">
        <v>3000</v>
      </c>
      <c r="S4275" s="2">
        <v>0</v>
      </c>
      <c r="T4275" s="2">
        <v>0</v>
      </c>
    </row>
    <row r="4276" spans="1:20" x14ac:dyDescent="0.25">
      <c r="A4276" s="2">
        <v>1994</v>
      </c>
      <c r="B4276" s="2">
        <v>9</v>
      </c>
      <c r="C4276" s="2">
        <v>16</v>
      </c>
      <c r="D4276" s="2" t="s">
        <v>17</v>
      </c>
      <c r="E4276" s="6">
        <f>[1]Final!J4278</f>
        <v>0.96250000000000002</v>
      </c>
      <c r="F4276" s="2">
        <v>9.5</v>
      </c>
      <c r="G4276" s="2">
        <v>94</v>
      </c>
      <c r="H4276" s="5">
        <f>[1]Final!F4278*10</f>
        <v>985.6</v>
      </c>
      <c r="I4276" s="5">
        <v>5.7</v>
      </c>
      <c r="J4276" s="2">
        <v>22.2</v>
      </c>
      <c r="K4276" s="4">
        <f>[2]Reach4Kure!$B4280*86400</f>
        <v>1326240</v>
      </c>
      <c r="L4276" s="2">
        <f>[2]Reach4Kure!$G4280</f>
        <v>9.27</v>
      </c>
      <c r="M4276" s="2">
        <v>0</v>
      </c>
      <c r="N4276" s="2">
        <f>[2]Reach4Kure!$C4280*1000</f>
        <v>43550</v>
      </c>
      <c r="O4276" s="3">
        <f>([2]Reach4Kure!$F4280)*1000</f>
        <v>14.47</v>
      </c>
      <c r="P4276" s="2">
        <f>[2]Reach4Kure!$D4280*1000/5</f>
        <v>2.1360000000000001</v>
      </c>
      <c r="Q4276" s="2">
        <v>0.1</v>
      </c>
      <c r="R4276" s="2">
        <v>3000</v>
      </c>
      <c r="S4276" s="2">
        <v>0</v>
      </c>
      <c r="T4276" s="2">
        <v>0</v>
      </c>
    </row>
    <row r="4277" spans="1:20" x14ac:dyDescent="0.25">
      <c r="A4277" s="2">
        <v>1994</v>
      </c>
      <c r="B4277" s="2">
        <v>9</v>
      </c>
      <c r="C4277" s="2">
        <v>17</v>
      </c>
      <c r="D4277" s="2" t="s">
        <v>17</v>
      </c>
      <c r="E4277" s="6">
        <f>[1]Final!J4279</f>
        <v>0.91249999999999998</v>
      </c>
      <c r="F4277" s="2">
        <v>9</v>
      </c>
      <c r="G4277" s="2">
        <v>77</v>
      </c>
      <c r="H4277" s="5">
        <f>[1]Final!F4279*10</f>
        <v>1000.3</v>
      </c>
      <c r="I4277" s="5">
        <v>6.7</v>
      </c>
      <c r="J4277" s="2">
        <v>6.1</v>
      </c>
      <c r="K4277" s="4">
        <f>[2]Reach4Kure!$B4281*86400</f>
        <v>1002240</v>
      </c>
      <c r="L4277" s="2">
        <f>[2]Reach4Kure!$G4281</f>
        <v>8.6999999999999993</v>
      </c>
      <c r="M4277" s="2">
        <v>0</v>
      </c>
      <c r="N4277" s="2">
        <f>[2]Reach4Kure!$C4281*1000</f>
        <v>40160</v>
      </c>
      <c r="O4277" s="3">
        <f>([2]Reach4Kure!$F4281)*1000</f>
        <v>64.180000000000007</v>
      </c>
      <c r="P4277" s="2">
        <f>[2]Reach4Kure!$D4281*1000/5</f>
        <v>11.593999999999999</v>
      </c>
      <c r="Q4277" s="2">
        <v>0.1</v>
      </c>
      <c r="R4277" s="2">
        <v>3000</v>
      </c>
      <c r="S4277" s="2">
        <v>0</v>
      </c>
      <c r="T4277" s="2">
        <v>0</v>
      </c>
    </row>
    <row r="4278" spans="1:20" x14ac:dyDescent="0.25">
      <c r="A4278" s="2">
        <v>1994</v>
      </c>
      <c r="B4278" s="2">
        <v>9</v>
      </c>
      <c r="C4278" s="2">
        <v>18</v>
      </c>
      <c r="D4278" s="2" t="s">
        <v>17</v>
      </c>
      <c r="E4278" s="6">
        <f>[1]Final!J4280</f>
        <v>0.21249999999999999</v>
      </c>
      <c r="F4278" s="2">
        <v>9</v>
      </c>
      <c r="G4278" s="2">
        <v>53</v>
      </c>
      <c r="H4278" s="5">
        <f>[1]Final!F4280*10</f>
        <v>1014.7000000000002</v>
      </c>
      <c r="I4278" s="5">
        <v>4.5</v>
      </c>
      <c r="J4278" s="2">
        <v>0.2</v>
      </c>
      <c r="K4278" s="4">
        <f>[2]Reach4Kure!$B4282*86400</f>
        <v>806976</v>
      </c>
      <c r="L4278" s="2">
        <f>[2]Reach4Kure!$G4282</f>
        <v>8.85</v>
      </c>
      <c r="M4278" s="2">
        <v>0</v>
      </c>
      <c r="N4278" s="2">
        <f>[2]Reach4Kure!$C4282*1000</f>
        <v>33780</v>
      </c>
      <c r="O4278" s="3">
        <f>([2]Reach4Kure!$F4282)*1000</f>
        <v>73.11</v>
      </c>
      <c r="P4278" s="2">
        <f>[2]Reach4Kure!$D4282*1000/5</f>
        <v>13.468</v>
      </c>
      <c r="Q4278" s="2">
        <v>0.1</v>
      </c>
      <c r="R4278" s="2">
        <v>3000</v>
      </c>
      <c r="S4278" s="2">
        <v>0</v>
      </c>
      <c r="T4278" s="2">
        <v>0</v>
      </c>
    </row>
    <row r="4279" spans="1:20" x14ac:dyDescent="0.25">
      <c r="A4279" s="2">
        <v>1994</v>
      </c>
      <c r="B4279" s="2">
        <v>9</v>
      </c>
      <c r="C4279" s="2">
        <v>19</v>
      </c>
      <c r="D4279" s="2" t="s">
        <v>17</v>
      </c>
      <c r="E4279" s="6">
        <f>[1]Final!J4281</f>
        <v>0.25</v>
      </c>
      <c r="F4279" s="2">
        <v>4.7</v>
      </c>
      <c r="G4279" s="2">
        <v>85</v>
      </c>
      <c r="H4279" s="5">
        <f>[1]Final!F4281*10</f>
        <v>1013.0000000000001</v>
      </c>
      <c r="I4279" s="5">
        <v>1.4</v>
      </c>
      <c r="J4279" s="2">
        <v>0</v>
      </c>
      <c r="K4279" s="4">
        <f>[2]Reach4Kure!$B4283*86400</f>
        <v>586915.20000000007</v>
      </c>
      <c r="L4279" s="2">
        <f>[2]Reach4Kure!$G4283</f>
        <v>4.8099999999999996</v>
      </c>
      <c r="M4279" s="2">
        <v>0</v>
      </c>
      <c r="N4279" s="2">
        <f>[2]Reach4Kure!$C4283*1000</f>
        <v>21200</v>
      </c>
      <c r="O4279" s="3">
        <f>([2]Reach4Kure!$F4283)*1000</f>
        <v>71.179999999999993</v>
      </c>
      <c r="P4279" s="2">
        <f>[2]Reach4Kure!$D4283*1000/5</f>
        <v>13.532</v>
      </c>
      <c r="Q4279" s="2">
        <v>0.1</v>
      </c>
      <c r="R4279" s="2">
        <v>3000</v>
      </c>
      <c r="S4279" s="2">
        <v>0</v>
      </c>
      <c r="T4279" s="2">
        <v>0</v>
      </c>
    </row>
    <row r="4280" spans="1:20" x14ac:dyDescent="0.25">
      <c r="A4280" s="2">
        <v>1994</v>
      </c>
      <c r="B4280" s="2">
        <v>9</v>
      </c>
      <c r="C4280" s="2">
        <v>20</v>
      </c>
      <c r="D4280" s="2" t="s">
        <v>17</v>
      </c>
      <c r="E4280" s="6">
        <f>[1]Final!J4282</f>
        <v>0.71250000000000002</v>
      </c>
      <c r="F4280" s="2">
        <v>7.9</v>
      </c>
      <c r="G4280" s="2">
        <v>79</v>
      </c>
      <c r="H4280" s="5">
        <f>[1]Final!F4282*10</f>
        <v>1011.8000000000001</v>
      </c>
      <c r="I4280" s="5">
        <v>2.9</v>
      </c>
      <c r="J4280" s="2">
        <v>0</v>
      </c>
      <c r="K4280" s="4">
        <f>[2]Reach4Kure!$B4284*86400</f>
        <v>449712</v>
      </c>
      <c r="L4280" s="2">
        <f>[2]Reach4Kure!$G4284</f>
        <v>7.25</v>
      </c>
      <c r="M4280" s="2">
        <v>0</v>
      </c>
      <c r="N4280" s="2">
        <f>[2]Reach4Kure!$C4284*1000</f>
        <v>17870</v>
      </c>
      <c r="O4280" s="3">
        <f>([2]Reach4Kure!$F4284)*1000</f>
        <v>66.960000000000008</v>
      </c>
      <c r="P4280" s="2">
        <f>[2]Reach4Kure!$D4284*1000/5</f>
        <v>12.948000000000002</v>
      </c>
      <c r="Q4280" s="2">
        <v>0.1</v>
      </c>
      <c r="R4280" s="2">
        <v>3000</v>
      </c>
      <c r="S4280" s="2">
        <v>0</v>
      </c>
      <c r="T4280" s="2">
        <v>0</v>
      </c>
    </row>
    <row r="4281" spans="1:20" x14ac:dyDescent="0.25">
      <c r="A4281" s="2">
        <v>1994</v>
      </c>
      <c r="B4281" s="2">
        <v>9</v>
      </c>
      <c r="C4281" s="2">
        <v>21</v>
      </c>
      <c r="D4281" s="2" t="s">
        <v>17</v>
      </c>
      <c r="E4281" s="6">
        <f>[1]Final!J4283</f>
        <v>0.16250000000000001</v>
      </c>
      <c r="F4281" s="2">
        <v>7.7</v>
      </c>
      <c r="G4281" s="2">
        <v>77</v>
      </c>
      <c r="H4281" s="5">
        <f>[1]Final!F4283*10</f>
        <v>1014.2000000000002</v>
      </c>
      <c r="I4281" s="5">
        <v>1.5</v>
      </c>
      <c r="J4281" s="2">
        <v>0</v>
      </c>
      <c r="K4281" s="4">
        <f>[2]Reach4Kure!$B4285*86400</f>
        <v>361411.2</v>
      </c>
      <c r="L4281" s="2">
        <f>[2]Reach4Kure!$G4285</f>
        <v>7.48</v>
      </c>
      <c r="M4281" s="2">
        <v>0</v>
      </c>
      <c r="N4281" s="2">
        <f>[2]Reach4Kure!$C4285*1000</f>
        <v>17240</v>
      </c>
      <c r="O4281" s="3">
        <f>([2]Reach4Kure!$F4285)*1000</f>
        <v>64.040000000000006</v>
      </c>
      <c r="P4281" s="2">
        <f>[2]Reach4Kure!$D4285*1000/5</f>
        <v>12.538</v>
      </c>
      <c r="Q4281" s="2">
        <v>0.1</v>
      </c>
      <c r="R4281" s="2">
        <v>3000</v>
      </c>
      <c r="S4281" s="2">
        <v>0</v>
      </c>
      <c r="T4281" s="2">
        <v>0</v>
      </c>
    </row>
    <row r="4282" spans="1:20" x14ac:dyDescent="0.25">
      <c r="A4282" s="2">
        <v>1994</v>
      </c>
      <c r="B4282" s="2">
        <v>9</v>
      </c>
      <c r="C4282" s="2">
        <v>22</v>
      </c>
      <c r="D4282" s="2" t="s">
        <v>17</v>
      </c>
      <c r="E4282" s="6">
        <f>[1]Final!J4284</f>
        <v>0.46250000000000002</v>
      </c>
      <c r="F4282" s="2">
        <v>8.1999999999999993</v>
      </c>
      <c r="G4282" s="2">
        <v>84</v>
      </c>
      <c r="H4282" s="5">
        <f>[1]Final!F4284*10</f>
        <v>1011.7000000000002</v>
      </c>
      <c r="I4282" s="5">
        <v>2.4</v>
      </c>
      <c r="J4282" s="2">
        <v>0</v>
      </c>
      <c r="K4282" s="4">
        <f>[2]Reach4Kure!$B4286*86400</f>
        <v>302486.39999999997</v>
      </c>
      <c r="L4282" s="2">
        <f>[2]Reach4Kure!$G4286</f>
        <v>7.82</v>
      </c>
      <c r="M4282" s="2">
        <v>0</v>
      </c>
      <c r="N4282" s="2">
        <f>[2]Reach4Kure!$C4286*1000</f>
        <v>13850</v>
      </c>
      <c r="O4282" s="3">
        <f>([2]Reach4Kure!$F4286)*1000</f>
        <v>61.559999999999995</v>
      </c>
      <c r="P4282" s="2">
        <f>[2]Reach4Kure!$D4286*1000/5</f>
        <v>12.175999999999998</v>
      </c>
      <c r="Q4282" s="2">
        <v>0.1</v>
      </c>
      <c r="R4282" s="2">
        <v>3000</v>
      </c>
      <c r="S4282" s="2">
        <v>0</v>
      </c>
      <c r="T4282" s="2">
        <v>0</v>
      </c>
    </row>
    <row r="4283" spans="1:20" x14ac:dyDescent="0.25">
      <c r="A4283" s="2">
        <v>1994</v>
      </c>
      <c r="B4283" s="2">
        <v>9</v>
      </c>
      <c r="C4283" s="2">
        <v>23</v>
      </c>
      <c r="D4283" s="2" t="s">
        <v>17</v>
      </c>
      <c r="E4283" s="6">
        <f>[1]Final!J4285</f>
        <v>0.375</v>
      </c>
      <c r="F4283" s="2">
        <v>11.7</v>
      </c>
      <c r="G4283" s="2">
        <v>89</v>
      </c>
      <c r="H4283" s="5">
        <f>[1]Final!F4285*10</f>
        <v>1014.1000000000001</v>
      </c>
      <c r="I4283" s="5">
        <v>2.9</v>
      </c>
      <c r="J4283" s="2">
        <v>0</v>
      </c>
      <c r="K4283" s="4">
        <f>[2]Reach4Kure!$B4287*86400</f>
        <v>261446.39999999999</v>
      </c>
      <c r="L4283" s="2">
        <f>[2]Reach4Kure!$G4287</f>
        <v>11.82</v>
      </c>
      <c r="M4283" s="2">
        <v>0</v>
      </c>
      <c r="N4283" s="2">
        <f>[2]Reach4Kure!$C4287*1000</f>
        <v>12790</v>
      </c>
      <c r="O4283" s="3">
        <f>([2]Reach4Kure!$F4287)*1000</f>
        <v>57.94</v>
      </c>
      <c r="P4283" s="2">
        <f>[2]Reach4Kure!$D4287*1000/5</f>
        <v>11.527999999999999</v>
      </c>
      <c r="Q4283" s="2">
        <v>0.1</v>
      </c>
      <c r="R4283" s="2">
        <v>3000</v>
      </c>
      <c r="S4283" s="2">
        <v>0</v>
      </c>
      <c r="T4283" s="2">
        <v>0</v>
      </c>
    </row>
    <row r="4284" spans="1:20" x14ac:dyDescent="0.25">
      <c r="A4284" s="2">
        <v>1994</v>
      </c>
      <c r="B4284" s="2">
        <v>9</v>
      </c>
      <c r="C4284" s="2">
        <v>24</v>
      </c>
      <c r="D4284" s="2" t="s">
        <v>17</v>
      </c>
      <c r="E4284" s="6">
        <f>[1]Final!J4286</f>
        <v>0.28749999999999998</v>
      </c>
      <c r="F4284" s="2">
        <v>12.9</v>
      </c>
      <c r="G4284" s="2">
        <v>67</v>
      </c>
      <c r="H4284" s="5">
        <f>[1]Final!F4286*10</f>
        <v>1008.3</v>
      </c>
      <c r="I4284" s="5">
        <v>5.2</v>
      </c>
      <c r="J4284" s="2">
        <v>0</v>
      </c>
      <c r="K4284" s="4">
        <f>[2]Reach4Kure!$B4288*86400</f>
        <v>231638.39999999999</v>
      </c>
      <c r="L4284" s="2">
        <f>[2]Reach4Kure!$G4288</f>
        <v>12.88</v>
      </c>
      <c r="M4284" s="2">
        <v>0</v>
      </c>
      <c r="N4284" s="2">
        <f>[2]Reach4Kure!$C4288*1000</f>
        <v>12680</v>
      </c>
      <c r="O4284" s="3">
        <f>([2]Reach4Kure!$F4288)*1000</f>
        <v>57.75</v>
      </c>
      <c r="P4284" s="2">
        <f>[2]Reach4Kure!$D4288*1000/5</f>
        <v>11.52</v>
      </c>
      <c r="Q4284" s="2">
        <v>0.1</v>
      </c>
      <c r="R4284" s="2">
        <v>3000</v>
      </c>
      <c r="S4284" s="2">
        <v>0</v>
      </c>
      <c r="T4284" s="2">
        <v>0</v>
      </c>
    </row>
    <row r="4285" spans="1:20" x14ac:dyDescent="0.25">
      <c r="A4285" s="2">
        <v>1994</v>
      </c>
      <c r="B4285" s="2">
        <v>9</v>
      </c>
      <c r="C4285" s="2">
        <v>25</v>
      </c>
      <c r="D4285" s="2" t="s">
        <v>17</v>
      </c>
      <c r="E4285" s="6">
        <f>[1]Final!J4287</f>
        <v>0.58750000000000002</v>
      </c>
      <c r="F4285" s="2">
        <v>5.8</v>
      </c>
      <c r="G4285" s="2">
        <v>82</v>
      </c>
      <c r="H4285" s="5">
        <f>[1]Final!F4287*10</f>
        <v>1012.4000000000001</v>
      </c>
      <c r="I4285" s="5">
        <v>0.5</v>
      </c>
      <c r="J4285" s="2">
        <v>0</v>
      </c>
      <c r="K4285" s="4">
        <f>[2]Reach4Kure!$B4289*86400</f>
        <v>208828.79999999999</v>
      </c>
      <c r="L4285" s="2">
        <f>[2]Reach4Kure!$G4289</f>
        <v>5.76</v>
      </c>
      <c r="M4285" s="2">
        <v>0</v>
      </c>
      <c r="N4285" s="2">
        <f>[2]Reach4Kure!$C4289*1000</f>
        <v>12080</v>
      </c>
      <c r="O4285" s="3">
        <f>([2]Reach4Kure!$F4289)*1000</f>
        <v>54.760000000000005</v>
      </c>
      <c r="P4285" s="2">
        <f>[2]Reach4Kure!$D4289*1000/5</f>
        <v>10.936</v>
      </c>
      <c r="Q4285" s="2">
        <v>0.1</v>
      </c>
      <c r="R4285" s="2">
        <v>3000</v>
      </c>
      <c r="S4285" s="2">
        <v>0</v>
      </c>
      <c r="T4285" s="2">
        <v>0</v>
      </c>
    </row>
    <row r="4286" spans="1:20" x14ac:dyDescent="0.25">
      <c r="A4286" s="2">
        <v>1994</v>
      </c>
      <c r="B4286" s="2">
        <v>9</v>
      </c>
      <c r="C4286" s="2">
        <v>26</v>
      </c>
      <c r="D4286" s="2" t="s">
        <v>17</v>
      </c>
      <c r="E4286" s="6">
        <f>[1]Final!J4288</f>
        <v>0.875</v>
      </c>
      <c r="F4286" s="2">
        <v>6.6</v>
      </c>
      <c r="G4286" s="2">
        <v>81</v>
      </c>
      <c r="H4286" s="5">
        <f>[1]Final!F4288*10</f>
        <v>1001.6000000000001</v>
      </c>
      <c r="I4286" s="5">
        <v>2.9</v>
      </c>
      <c r="J4286" s="2">
        <v>0</v>
      </c>
      <c r="K4286" s="4">
        <f>[2]Reach4Kure!$B4290*86400</f>
        <v>190598.39999999999</v>
      </c>
      <c r="L4286" s="2">
        <f>[2]Reach4Kure!$G4290</f>
        <v>6.21</v>
      </c>
      <c r="M4286" s="2">
        <v>0</v>
      </c>
      <c r="N4286" s="2">
        <f>[2]Reach4Kure!$C4290*1000</f>
        <v>11930</v>
      </c>
      <c r="O4286" s="3">
        <f>([2]Reach4Kure!$F4290)*1000</f>
        <v>57.36</v>
      </c>
      <c r="P4286" s="2">
        <f>[2]Reach4Kure!$D4290*1000/5</f>
        <v>11.462</v>
      </c>
      <c r="Q4286" s="2">
        <v>0.1</v>
      </c>
      <c r="R4286" s="2">
        <v>3000</v>
      </c>
      <c r="S4286" s="2">
        <v>0</v>
      </c>
      <c r="T4286" s="2">
        <v>0</v>
      </c>
    </row>
    <row r="4287" spans="1:20" x14ac:dyDescent="0.25">
      <c r="A4287" s="2">
        <v>1994</v>
      </c>
      <c r="B4287" s="2">
        <v>9</v>
      </c>
      <c r="C4287" s="2">
        <v>27</v>
      </c>
      <c r="D4287" s="2" t="s">
        <v>17</v>
      </c>
      <c r="E4287" s="6">
        <f>[1]Final!J4289</f>
        <v>0.625</v>
      </c>
      <c r="F4287" s="2">
        <v>9.6999999999999993</v>
      </c>
      <c r="G4287" s="2">
        <v>63</v>
      </c>
      <c r="H4287" s="5">
        <f>[1]Final!F4289*10</f>
        <v>986.80000000000007</v>
      </c>
      <c r="I4287" s="5">
        <v>5.2</v>
      </c>
      <c r="J4287" s="2">
        <v>0</v>
      </c>
      <c r="K4287" s="4">
        <f>[2]Reach4Kure!$B4291*86400</f>
        <v>175478.40000000002</v>
      </c>
      <c r="L4287" s="2">
        <f>[2]Reach4Kure!$G4291</f>
        <v>8.7200000000000006</v>
      </c>
      <c r="M4287" s="2">
        <v>0</v>
      </c>
      <c r="N4287" s="2">
        <f>[2]Reach4Kure!$C4291*1000</f>
        <v>10340</v>
      </c>
      <c r="O4287" s="3">
        <f>([2]Reach4Kure!$F4291)*1000</f>
        <v>54.190000000000005</v>
      </c>
      <c r="P4287" s="2">
        <f>[2]Reach4Kure!$D4291*1000/5</f>
        <v>10.834</v>
      </c>
      <c r="Q4287" s="2">
        <v>0.1</v>
      </c>
      <c r="R4287" s="2">
        <v>3000</v>
      </c>
      <c r="S4287" s="2">
        <v>0</v>
      </c>
      <c r="T4287" s="2">
        <v>0</v>
      </c>
    </row>
    <row r="4288" spans="1:20" x14ac:dyDescent="0.25">
      <c r="A4288" s="2">
        <v>1994</v>
      </c>
      <c r="B4288" s="2">
        <v>9</v>
      </c>
      <c r="C4288" s="2">
        <v>28</v>
      </c>
      <c r="D4288" s="2" t="s">
        <v>17</v>
      </c>
      <c r="E4288" s="6">
        <f>[1]Final!J4290</f>
        <v>0.41249999999999998</v>
      </c>
      <c r="F4288" s="2">
        <v>7.4</v>
      </c>
      <c r="G4288" s="2">
        <v>54</v>
      </c>
      <c r="H4288" s="5">
        <f>[1]Final!F4290*10</f>
        <v>998.8</v>
      </c>
      <c r="I4288" s="5">
        <v>5</v>
      </c>
      <c r="J4288" s="2">
        <v>6.3</v>
      </c>
      <c r="K4288" s="4">
        <f>[2]Reach4Kure!$B4292*86400</f>
        <v>298080</v>
      </c>
      <c r="L4288" s="2">
        <f>[2]Reach4Kure!$G4292</f>
        <v>7.08</v>
      </c>
      <c r="M4288" s="2">
        <v>0</v>
      </c>
      <c r="N4288" s="2">
        <f>[2]Reach4Kure!$C4292*1000</f>
        <v>14290</v>
      </c>
      <c r="O4288" s="3">
        <f>([2]Reach4Kure!$F4292)*1000</f>
        <v>59.93</v>
      </c>
      <c r="P4288" s="2">
        <f>[2]Reach4Kure!$D4292*1000/5</f>
        <v>11.214</v>
      </c>
      <c r="Q4288" s="2">
        <v>0.1</v>
      </c>
      <c r="R4288" s="2">
        <v>3000</v>
      </c>
      <c r="S4288" s="2">
        <v>0</v>
      </c>
      <c r="T4288" s="2">
        <v>0</v>
      </c>
    </row>
    <row r="4289" spans="1:20" x14ac:dyDescent="0.25">
      <c r="A4289" s="2">
        <v>1994</v>
      </c>
      <c r="B4289" s="2">
        <v>9</v>
      </c>
      <c r="C4289" s="2">
        <v>29</v>
      </c>
      <c r="D4289" s="2" t="s">
        <v>17</v>
      </c>
      <c r="E4289" s="6">
        <f>[1]Final!J4291</f>
        <v>0.28749999999999998</v>
      </c>
      <c r="F4289" s="2">
        <v>5.5</v>
      </c>
      <c r="G4289" s="2">
        <v>78</v>
      </c>
      <c r="H4289" s="5">
        <f>[1]Final!F4291*10</f>
        <v>1001.7000000000002</v>
      </c>
      <c r="I4289" s="5">
        <v>2.1</v>
      </c>
      <c r="J4289" s="2">
        <v>0</v>
      </c>
      <c r="K4289" s="4">
        <f>[2]Reach4Kure!$B4293*86400</f>
        <v>232329.60000000001</v>
      </c>
      <c r="L4289" s="2">
        <f>[2]Reach4Kure!$G4293</f>
        <v>5.17</v>
      </c>
      <c r="M4289" s="2">
        <v>0</v>
      </c>
      <c r="N4289" s="2">
        <f>[2]Reach4Kure!$C4293*1000</f>
        <v>18510</v>
      </c>
      <c r="O4289" s="3">
        <f>([2]Reach4Kure!$F4293)*1000</f>
        <v>63.39</v>
      </c>
      <c r="P4289" s="2">
        <f>[2]Reach4Kure!$D4293*1000/5</f>
        <v>11.3</v>
      </c>
      <c r="Q4289" s="2">
        <v>0.1</v>
      </c>
      <c r="R4289" s="2">
        <v>3000</v>
      </c>
      <c r="S4289" s="2">
        <v>0</v>
      </c>
      <c r="T4289" s="2">
        <v>0</v>
      </c>
    </row>
    <row r="4290" spans="1:20" x14ac:dyDescent="0.25">
      <c r="A4290" s="2">
        <v>1994</v>
      </c>
      <c r="B4290" s="2">
        <v>9</v>
      </c>
      <c r="C4290" s="2">
        <v>30</v>
      </c>
      <c r="D4290" s="2" t="s">
        <v>17</v>
      </c>
      <c r="E4290" s="6">
        <f>[1]Final!J4292</f>
        <v>0.83750000000000002</v>
      </c>
      <c r="F4290" s="2">
        <v>1.9</v>
      </c>
      <c r="G4290" s="2">
        <v>91</v>
      </c>
      <c r="H4290" s="5">
        <f>[1]Final!F4292*10</f>
        <v>1002.1000000000001</v>
      </c>
      <c r="I4290" s="5">
        <v>2.1</v>
      </c>
      <c r="J4290" s="2">
        <v>0</v>
      </c>
      <c r="K4290" s="4">
        <f>[2]Reach4Kure!$B4294*86400</f>
        <v>192672</v>
      </c>
      <c r="L4290" s="2">
        <f>[2]Reach4Kure!$G4294</f>
        <v>1.85</v>
      </c>
      <c r="M4290" s="2">
        <v>0</v>
      </c>
      <c r="N4290" s="2">
        <f>[2]Reach4Kure!$C4294*1000</f>
        <v>10710</v>
      </c>
      <c r="O4290" s="3">
        <f>([2]Reach4Kure!$F4294)*1000</f>
        <v>60.42</v>
      </c>
      <c r="P4290" s="2">
        <f>[2]Reach4Kure!$D4294*1000/5</f>
        <v>11.290000000000001</v>
      </c>
      <c r="Q4290" s="2">
        <v>0.1</v>
      </c>
      <c r="R4290" s="2">
        <v>3000</v>
      </c>
      <c r="S4290" s="2">
        <v>0</v>
      </c>
      <c r="T4290" s="2">
        <v>0</v>
      </c>
    </row>
    <row r="4291" spans="1:20" x14ac:dyDescent="0.25">
      <c r="A4291" s="2">
        <v>1994</v>
      </c>
      <c r="B4291" s="2">
        <v>10</v>
      </c>
      <c r="C4291" s="2">
        <v>1</v>
      </c>
      <c r="D4291" s="2" t="s">
        <v>17</v>
      </c>
      <c r="E4291" s="6">
        <f>[1]Final!J4293</f>
        <v>0.125</v>
      </c>
      <c r="F4291" s="2">
        <v>6.6</v>
      </c>
      <c r="G4291" s="2">
        <v>46</v>
      </c>
      <c r="H4291" s="5">
        <f>[1]Final!F4293*10</f>
        <v>1005.5000000000001</v>
      </c>
      <c r="I4291" s="5">
        <v>3.9</v>
      </c>
      <c r="J4291" s="2">
        <v>8.4</v>
      </c>
      <c r="K4291" s="4">
        <f>[2]Reach4Kure!$B4295*86400</f>
        <v>284428.79999999999</v>
      </c>
      <c r="L4291" s="2">
        <f>[2]Reach4Kure!$G4295</f>
        <v>6.2</v>
      </c>
      <c r="M4291" s="2">
        <v>0</v>
      </c>
      <c r="N4291" s="2">
        <f>[2]Reach4Kure!$C4295*1000</f>
        <v>27640</v>
      </c>
      <c r="O4291" s="3">
        <f>([2]Reach4Kure!$F4295)*1000</f>
        <v>65.53</v>
      </c>
      <c r="P4291" s="2">
        <f>[2]Reach4Kure!$D4295*1000/5</f>
        <v>11.894</v>
      </c>
      <c r="Q4291" s="2">
        <v>0.1</v>
      </c>
      <c r="R4291" s="2">
        <v>3000</v>
      </c>
      <c r="S4291" s="2">
        <v>0</v>
      </c>
      <c r="T4291" s="2">
        <v>0</v>
      </c>
    </row>
    <row r="4292" spans="1:20" x14ac:dyDescent="0.25">
      <c r="A4292" s="2">
        <v>1994</v>
      </c>
      <c r="B4292" s="2">
        <v>10</v>
      </c>
      <c r="C4292" s="2">
        <v>2</v>
      </c>
      <c r="D4292" s="2" t="s">
        <v>17</v>
      </c>
      <c r="E4292" s="6">
        <f>[1]Final!J4294</f>
        <v>0.78749999999999998</v>
      </c>
      <c r="F4292" s="2">
        <v>4.7</v>
      </c>
      <c r="G4292" s="2">
        <v>70</v>
      </c>
      <c r="H4292" s="5">
        <f>[1]Final!F4294*10</f>
        <v>1001.6000000000001</v>
      </c>
      <c r="I4292" s="5">
        <v>2.4</v>
      </c>
      <c r="J4292" s="2">
        <v>0</v>
      </c>
      <c r="K4292" s="4">
        <f>[2]Reach4Kure!$B4296*86400</f>
        <v>219715.20000000001</v>
      </c>
      <c r="L4292" s="2">
        <f>[2]Reach4Kure!$G4296</f>
        <v>4.78</v>
      </c>
      <c r="M4292" s="2">
        <v>0</v>
      </c>
      <c r="N4292" s="2">
        <f>[2]Reach4Kure!$C4296*1000</f>
        <v>10970</v>
      </c>
      <c r="O4292" s="3">
        <f>([2]Reach4Kure!$F4296)*1000</f>
        <v>63.22</v>
      </c>
      <c r="P4292" s="2">
        <f>[2]Reach4Kure!$D4296*1000/5</f>
        <v>11.95</v>
      </c>
      <c r="Q4292" s="2">
        <v>0.1</v>
      </c>
      <c r="R4292" s="2">
        <v>3000</v>
      </c>
      <c r="S4292" s="2">
        <v>0</v>
      </c>
      <c r="T4292" s="2">
        <v>0</v>
      </c>
    </row>
    <row r="4293" spans="1:20" x14ac:dyDescent="0.25">
      <c r="A4293" s="2">
        <v>1994</v>
      </c>
      <c r="B4293" s="2">
        <v>10</v>
      </c>
      <c r="C4293" s="2">
        <v>3</v>
      </c>
      <c r="D4293" s="2" t="s">
        <v>17</v>
      </c>
      <c r="E4293" s="6">
        <f>[1]Final!J4295</f>
        <v>0.83750000000000002</v>
      </c>
      <c r="F4293" s="2">
        <v>0.9</v>
      </c>
      <c r="G4293" s="2">
        <v>78</v>
      </c>
      <c r="H4293" s="5">
        <f>[1]Final!F4295*10</f>
        <v>986.00000000000011</v>
      </c>
      <c r="I4293" s="5">
        <v>3.8</v>
      </c>
      <c r="J4293" s="2">
        <v>0</v>
      </c>
      <c r="K4293" s="4">
        <f>[2]Reach4Kure!$B4297*86400</f>
        <v>180230.39999999999</v>
      </c>
      <c r="L4293" s="2">
        <f>[2]Reach4Kure!$G4297</f>
        <v>0.69</v>
      </c>
      <c r="M4293" s="2">
        <v>0</v>
      </c>
      <c r="N4293" s="2">
        <f>[2]Reach4Kure!$C4297*1000</f>
        <v>10430</v>
      </c>
      <c r="O4293" s="3">
        <f>([2]Reach4Kure!$F4297)*1000</f>
        <v>63.03</v>
      </c>
      <c r="P4293" s="2">
        <f>[2]Reach4Kure!$D4297*1000/5</f>
        <v>11.958000000000002</v>
      </c>
      <c r="Q4293" s="2">
        <v>0.1</v>
      </c>
      <c r="R4293" s="2">
        <v>3000</v>
      </c>
      <c r="S4293" s="2">
        <v>0</v>
      </c>
      <c r="T4293" s="2">
        <v>0</v>
      </c>
    </row>
    <row r="4294" spans="1:20" x14ac:dyDescent="0.25">
      <c r="A4294" s="2">
        <v>1994</v>
      </c>
      <c r="B4294" s="2">
        <v>10</v>
      </c>
      <c r="C4294" s="2">
        <v>4</v>
      </c>
      <c r="D4294" s="2" t="s">
        <v>17</v>
      </c>
      <c r="E4294" s="6">
        <f>[1]Final!J4296</f>
        <v>0.375</v>
      </c>
      <c r="F4294" s="2">
        <v>4.7</v>
      </c>
      <c r="G4294" s="2">
        <v>46</v>
      </c>
      <c r="H4294" s="5">
        <f>[1]Final!F4296*10</f>
        <v>994.60000000000014</v>
      </c>
      <c r="I4294" s="5">
        <v>3.3</v>
      </c>
      <c r="J4294" s="2">
        <v>2</v>
      </c>
      <c r="K4294" s="4">
        <f>[2]Reach4Kure!$B4298*86400</f>
        <v>257817.60000000001</v>
      </c>
      <c r="L4294" s="2">
        <f>[2]Reach4Kure!$G4298</f>
        <v>3.81</v>
      </c>
      <c r="M4294" s="2">
        <v>0</v>
      </c>
      <c r="N4294" s="2">
        <f>[2]Reach4Kure!$C4298*1000</f>
        <v>11060</v>
      </c>
      <c r="O4294" s="3">
        <f>([2]Reach4Kure!$F4298)*1000</f>
        <v>63.76</v>
      </c>
      <c r="P4294" s="2">
        <f>[2]Reach4Kure!$D4298*1000/5</f>
        <v>12.288</v>
      </c>
      <c r="Q4294" s="2">
        <v>0.1</v>
      </c>
      <c r="R4294" s="2">
        <v>3000</v>
      </c>
      <c r="S4294" s="2">
        <v>0</v>
      </c>
      <c r="T4294" s="2">
        <v>0</v>
      </c>
    </row>
    <row r="4295" spans="1:20" x14ac:dyDescent="0.25">
      <c r="A4295" s="2">
        <v>1994</v>
      </c>
      <c r="B4295" s="2">
        <v>10</v>
      </c>
      <c r="C4295" s="2">
        <v>5</v>
      </c>
      <c r="D4295" s="2" t="s">
        <v>17</v>
      </c>
      <c r="E4295" s="6">
        <f>[1]Final!J4297</f>
        <v>0.125</v>
      </c>
      <c r="F4295" s="2">
        <v>2.5</v>
      </c>
      <c r="G4295" s="2">
        <v>67</v>
      </c>
      <c r="H4295" s="5">
        <f>[1]Final!F4297*10</f>
        <v>1012.3000000000001</v>
      </c>
      <c r="I4295" s="5">
        <v>2.8</v>
      </c>
      <c r="J4295" s="2">
        <v>0</v>
      </c>
      <c r="K4295" s="4">
        <f>[2]Reach4Kure!$B4299*86400</f>
        <v>207187.20000000001</v>
      </c>
      <c r="L4295" s="2">
        <f>[2]Reach4Kure!$G4299</f>
        <v>2.6</v>
      </c>
      <c r="M4295" s="2">
        <v>0</v>
      </c>
      <c r="N4295" s="2">
        <f>[2]Reach4Kure!$C4299*1000</f>
        <v>10640</v>
      </c>
      <c r="O4295" s="3">
        <f>([2]Reach4Kure!$F4299)*1000</f>
        <v>62.58</v>
      </c>
      <c r="P4295" s="2">
        <f>[2]Reach4Kure!$D4299*1000/5</f>
        <v>12.22</v>
      </c>
      <c r="Q4295" s="2">
        <v>0.1</v>
      </c>
      <c r="R4295" s="2">
        <v>3000</v>
      </c>
      <c r="S4295" s="2">
        <v>0</v>
      </c>
      <c r="T4295" s="2">
        <v>0</v>
      </c>
    </row>
    <row r="4296" spans="1:20" x14ac:dyDescent="0.25">
      <c r="A4296" s="2">
        <v>1994</v>
      </c>
      <c r="B4296" s="2">
        <v>10</v>
      </c>
      <c r="C4296" s="2">
        <v>6</v>
      </c>
      <c r="D4296" s="2" t="s">
        <v>17</v>
      </c>
      <c r="E4296" s="6">
        <f>[1]Final!J4298</f>
        <v>0.91249999999999998</v>
      </c>
      <c r="F4296" s="2">
        <v>8.1999999999999993</v>
      </c>
      <c r="G4296" s="2">
        <v>80</v>
      </c>
      <c r="H4296" s="5">
        <f>[1]Final!F4298*10</f>
        <v>1013.7</v>
      </c>
      <c r="I4296" s="5">
        <v>6.5</v>
      </c>
      <c r="J4296" s="2">
        <v>0</v>
      </c>
      <c r="K4296" s="4">
        <f>[2]Reach4Kure!$B4300*86400</f>
        <v>177033.60000000001</v>
      </c>
      <c r="L4296" s="2">
        <f>[2]Reach4Kure!$G4300</f>
        <v>7.3</v>
      </c>
      <c r="M4296" s="2">
        <v>0</v>
      </c>
      <c r="N4296" s="2">
        <f>[2]Reach4Kure!$C4300*1000</f>
        <v>9972</v>
      </c>
      <c r="O4296" s="3">
        <f>([2]Reach4Kure!$F4300)*1000</f>
        <v>60.53</v>
      </c>
      <c r="P4296" s="2">
        <f>[2]Reach4Kure!$D4300*1000/5</f>
        <v>11.937999999999999</v>
      </c>
      <c r="Q4296" s="2">
        <v>0.1</v>
      </c>
      <c r="R4296" s="2">
        <v>3000</v>
      </c>
      <c r="S4296" s="2">
        <v>0</v>
      </c>
      <c r="T4296" s="2">
        <v>0</v>
      </c>
    </row>
    <row r="4297" spans="1:20" x14ac:dyDescent="0.25">
      <c r="A4297" s="2">
        <v>1994</v>
      </c>
      <c r="B4297" s="2">
        <v>10</v>
      </c>
      <c r="C4297" s="2">
        <v>7</v>
      </c>
      <c r="D4297" s="2" t="s">
        <v>17</v>
      </c>
      <c r="E4297" s="6">
        <f>[1]Final!J4299</f>
        <v>0.83750000000000002</v>
      </c>
      <c r="F4297" s="2">
        <v>11.3</v>
      </c>
      <c r="G4297" s="2">
        <v>92</v>
      </c>
      <c r="H4297" s="5">
        <f>[1]Final!F4299*10</f>
        <v>1008.5000000000001</v>
      </c>
      <c r="I4297" s="5">
        <v>6.9</v>
      </c>
      <c r="J4297" s="2">
        <v>5.5</v>
      </c>
      <c r="K4297" s="4">
        <f>[2]Reach4Kure!$B4301*86400</f>
        <v>244252.79999999999</v>
      </c>
      <c r="L4297" s="2">
        <f>[2]Reach4Kure!$G4301</f>
        <v>11.17</v>
      </c>
      <c r="M4297" s="2">
        <v>0</v>
      </c>
      <c r="N4297" s="2">
        <f>[2]Reach4Kure!$C4301*1000</f>
        <v>10620</v>
      </c>
      <c r="O4297" s="3">
        <f>([2]Reach4Kure!$F4301)*1000</f>
        <v>61.06</v>
      </c>
      <c r="P4297" s="2">
        <f>[2]Reach4Kure!$D4301*1000/5</f>
        <v>12.07</v>
      </c>
      <c r="Q4297" s="2">
        <v>0.1</v>
      </c>
      <c r="R4297" s="2">
        <v>3000</v>
      </c>
      <c r="S4297" s="2">
        <v>0</v>
      </c>
      <c r="T4297" s="2">
        <v>0</v>
      </c>
    </row>
    <row r="4298" spans="1:20" x14ac:dyDescent="0.25">
      <c r="A4298" s="2">
        <v>1994</v>
      </c>
      <c r="B4298" s="2">
        <v>10</v>
      </c>
      <c r="C4298" s="2">
        <v>8</v>
      </c>
      <c r="D4298" s="2" t="s">
        <v>17</v>
      </c>
      <c r="E4298" s="6">
        <f>[1]Final!J4300</f>
        <v>0.5</v>
      </c>
      <c r="F4298" s="2">
        <v>9.6</v>
      </c>
      <c r="G4298" s="2">
        <v>94</v>
      </c>
      <c r="H4298" s="5">
        <f>[1]Final!F4300*10</f>
        <v>1010.8</v>
      </c>
      <c r="I4298" s="5">
        <v>3.9</v>
      </c>
      <c r="J4298" s="2">
        <v>0</v>
      </c>
      <c r="K4298" s="4">
        <f>[2]Reach4Kure!$B4302*86400</f>
        <v>198201.60000000001</v>
      </c>
      <c r="L4298" s="2">
        <f>[2]Reach4Kure!$G4302</f>
        <v>9.18</v>
      </c>
      <c r="M4298" s="2">
        <v>0</v>
      </c>
      <c r="N4298" s="2">
        <f>[2]Reach4Kure!$C4302*1000</f>
        <v>10330</v>
      </c>
      <c r="O4298" s="3">
        <f>([2]Reach4Kure!$F4302)*1000</f>
        <v>59.24</v>
      </c>
      <c r="P4298" s="2">
        <f>[2]Reach4Kure!$D4302*1000/5</f>
        <v>11.766</v>
      </c>
      <c r="Q4298" s="2">
        <v>0.1</v>
      </c>
      <c r="R4298" s="2">
        <v>3000</v>
      </c>
      <c r="S4298" s="2">
        <v>0</v>
      </c>
      <c r="T4298" s="2">
        <v>0</v>
      </c>
    </row>
    <row r="4299" spans="1:20" x14ac:dyDescent="0.25">
      <c r="A4299" s="2">
        <v>1994</v>
      </c>
      <c r="B4299" s="2">
        <v>10</v>
      </c>
      <c r="C4299" s="2">
        <v>9</v>
      </c>
      <c r="D4299" s="2" t="s">
        <v>17</v>
      </c>
      <c r="E4299" s="6">
        <f>[1]Final!J4301</f>
        <v>0.96250000000000002</v>
      </c>
      <c r="F4299" s="2">
        <v>9.3000000000000007</v>
      </c>
      <c r="G4299" s="2">
        <v>97</v>
      </c>
      <c r="H4299" s="5">
        <f>[1]Final!F4301*10</f>
        <v>1014.9000000000001</v>
      </c>
      <c r="I4299" s="5">
        <v>2.1</v>
      </c>
      <c r="J4299" s="2">
        <v>0</v>
      </c>
      <c r="K4299" s="4">
        <f>[2]Reach4Kure!$B4303*86400</f>
        <v>200966.39999999999</v>
      </c>
      <c r="L4299" s="2">
        <f>[2]Reach4Kure!$G4303</f>
        <v>9.1</v>
      </c>
      <c r="M4299" s="2">
        <v>0</v>
      </c>
      <c r="N4299" s="2">
        <f>[2]Reach4Kure!$C4303*1000</f>
        <v>10390</v>
      </c>
      <c r="O4299" s="3">
        <f>([2]Reach4Kure!$F4303)*1000</f>
        <v>57.78</v>
      </c>
      <c r="P4299" s="2">
        <f>[2]Reach4Kure!$D4303*1000/5</f>
        <v>11.51</v>
      </c>
      <c r="Q4299" s="2">
        <v>0.1</v>
      </c>
      <c r="R4299" s="2">
        <v>3000</v>
      </c>
      <c r="S4299" s="2">
        <v>0</v>
      </c>
      <c r="T4299" s="2">
        <v>0</v>
      </c>
    </row>
    <row r="4300" spans="1:20" x14ac:dyDescent="0.25">
      <c r="A4300" s="2">
        <v>1994</v>
      </c>
      <c r="B4300" s="2">
        <v>10</v>
      </c>
      <c r="C4300" s="2">
        <v>10</v>
      </c>
      <c r="D4300" s="2" t="s">
        <v>17</v>
      </c>
      <c r="E4300" s="6">
        <f>[1]Final!J4302</f>
        <v>0.71250000000000002</v>
      </c>
      <c r="F4300" s="2">
        <v>6.6</v>
      </c>
      <c r="G4300" s="2">
        <v>96</v>
      </c>
      <c r="H4300" s="5">
        <f>[1]Final!F4302*10</f>
        <v>1017.3000000000001</v>
      </c>
      <c r="I4300" s="5">
        <v>1.4</v>
      </c>
      <c r="J4300" s="2">
        <v>3.2</v>
      </c>
      <c r="K4300" s="4">
        <f>[2]Reach4Kure!$B4304*86400</f>
        <v>292291.20000000001</v>
      </c>
      <c r="L4300" s="2">
        <f>[2]Reach4Kure!$G4304</f>
        <v>6.26</v>
      </c>
      <c r="M4300" s="2">
        <v>0</v>
      </c>
      <c r="N4300" s="2">
        <f>[2]Reach4Kure!$C4304*1000</f>
        <v>12710</v>
      </c>
      <c r="O4300" s="3">
        <f>([2]Reach4Kure!$F4304)*1000</f>
        <v>61.74</v>
      </c>
      <c r="P4300" s="2">
        <f>[2]Reach4Kure!$D4304*1000/5</f>
        <v>12.327999999999999</v>
      </c>
      <c r="Q4300" s="2">
        <v>0.1</v>
      </c>
      <c r="R4300" s="2">
        <v>3000</v>
      </c>
      <c r="S4300" s="2">
        <v>0</v>
      </c>
      <c r="T4300" s="2">
        <v>0</v>
      </c>
    </row>
    <row r="4301" spans="1:20" x14ac:dyDescent="0.25">
      <c r="A4301" s="2">
        <v>1994</v>
      </c>
      <c r="B4301" s="2">
        <v>10</v>
      </c>
      <c r="C4301" s="2">
        <v>11</v>
      </c>
      <c r="D4301" s="2" t="s">
        <v>17</v>
      </c>
      <c r="E4301" s="6">
        <f>[1]Final!J4303</f>
        <v>0.625</v>
      </c>
      <c r="F4301" s="2">
        <v>9.1999999999999993</v>
      </c>
      <c r="G4301" s="2">
        <v>83</v>
      </c>
      <c r="H4301" s="5">
        <f>[1]Final!F4303*10</f>
        <v>1007.5</v>
      </c>
      <c r="I4301" s="5">
        <v>4.0999999999999996</v>
      </c>
      <c r="J4301" s="2">
        <v>0</v>
      </c>
      <c r="K4301" s="4">
        <f>[2]Reach4Kure!$B4305*86400</f>
        <v>228268.79999999999</v>
      </c>
      <c r="L4301" s="2">
        <f>[2]Reach4Kure!$G4305</f>
        <v>8.16</v>
      </c>
      <c r="M4301" s="2">
        <v>0</v>
      </c>
      <c r="N4301" s="2">
        <f>[2]Reach4Kure!$C4305*1000</f>
        <v>12190</v>
      </c>
      <c r="O4301" s="3">
        <f>([2]Reach4Kure!$F4305)*1000</f>
        <v>60.53</v>
      </c>
      <c r="P4301" s="2">
        <f>[2]Reach4Kure!$D4305*1000/5</f>
        <v>12.096</v>
      </c>
      <c r="Q4301" s="2">
        <v>0.1</v>
      </c>
      <c r="R4301" s="2">
        <v>3000</v>
      </c>
      <c r="S4301" s="2">
        <v>0</v>
      </c>
      <c r="T4301" s="2">
        <v>0</v>
      </c>
    </row>
    <row r="4302" spans="1:20" x14ac:dyDescent="0.25">
      <c r="A4302" s="2">
        <v>1994</v>
      </c>
      <c r="B4302" s="2">
        <v>10</v>
      </c>
      <c r="C4302" s="2">
        <v>12</v>
      </c>
      <c r="D4302" s="2" t="s">
        <v>17</v>
      </c>
      <c r="E4302" s="6">
        <f>[1]Final!J4304</f>
        <v>0.75</v>
      </c>
      <c r="F4302" s="2">
        <v>7.8</v>
      </c>
      <c r="G4302" s="2">
        <v>60</v>
      </c>
      <c r="H4302" s="5">
        <f>[1]Final!F4304*10</f>
        <v>1011.6000000000001</v>
      </c>
      <c r="I4302" s="5">
        <v>5</v>
      </c>
      <c r="J4302" s="2">
        <v>0</v>
      </c>
      <c r="K4302" s="4">
        <f>[2]Reach4Kure!$B4306*86400</f>
        <v>189907.19999999998</v>
      </c>
      <c r="L4302" s="2">
        <f>[2]Reach4Kure!$G4306</f>
        <v>7.32</v>
      </c>
      <c r="M4302" s="2">
        <v>0</v>
      </c>
      <c r="N4302" s="2">
        <f>[2]Reach4Kure!$C4306*1000</f>
        <v>12200</v>
      </c>
      <c r="O4302" s="3">
        <f>([2]Reach4Kure!$F4306)*1000</f>
        <v>59.53</v>
      </c>
      <c r="P4302" s="2">
        <f>[2]Reach4Kure!$D4306*1000/5</f>
        <v>11.898</v>
      </c>
      <c r="Q4302" s="2">
        <v>0.1</v>
      </c>
      <c r="R4302" s="2">
        <v>3000</v>
      </c>
      <c r="S4302" s="2">
        <v>0</v>
      </c>
      <c r="T4302" s="2">
        <v>0</v>
      </c>
    </row>
    <row r="4303" spans="1:20" x14ac:dyDescent="0.25">
      <c r="A4303" s="2">
        <v>1994</v>
      </c>
      <c r="B4303" s="2">
        <v>10</v>
      </c>
      <c r="C4303" s="2">
        <v>13</v>
      </c>
      <c r="D4303" s="2" t="s">
        <v>17</v>
      </c>
      <c r="E4303" s="6">
        <f>[1]Final!J4305</f>
        <v>0.625</v>
      </c>
      <c r="F4303" s="2">
        <v>11.5</v>
      </c>
      <c r="G4303" s="2">
        <v>75</v>
      </c>
      <c r="H4303" s="5">
        <f>[1]Final!F4305*10</f>
        <v>1014</v>
      </c>
      <c r="I4303" s="5">
        <v>3.6</v>
      </c>
      <c r="J4303" s="2">
        <v>0</v>
      </c>
      <c r="K4303" s="4">
        <f>[2]Reach4Kure!$B4307*86400</f>
        <v>166838.39999999999</v>
      </c>
      <c r="L4303" s="2">
        <f>[2]Reach4Kure!$G4307</f>
        <v>10.83</v>
      </c>
      <c r="M4303" s="2">
        <v>0</v>
      </c>
      <c r="N4303" s="2">
        <f>[2]Reach4Kure!$C4307*1000</f>
        <v>12000</v>
      </c>
      <c r="O4303" s="3">
        <f>([2]Reach4Kure!$F4307)*1000</f>
        <v>58.4</v>
      </c>
      <c r="P4303" s="2">
        <f>[2]Reach4Kure!$D4307*1000/5</f>
        <v>11.676</v>
      </c>
      <c r="Q4303" s="2">
        <v>0.1</v>
      </c>
      <c r="R4303" s="2">
        <v>3000</v>
      </c>
      <c r="S4303" s="2">
        <v>0</v>
      </c>
      <c r="T4303" s="2">
        <v>0</v>
      </c>
    </row>
    <row r="4304" spans="1:20" x14ac:dyDescent="0.25">
      <c r="A4304" s="2">
        <v>1994</v>
      </c>
      <c r="B4304" s="2">
        <v>10</v>
      </c>
      <c r="C4304" s="2">
        <v>14</v>
      </c>
      <c r="D4304" s="2" t="s">
        <v>17</v>
      </c>
      <c r="E4304" s="6">
        <f>[1]Final!J4306</f>
        <v>0.375</v>
      </c>
      <c r="F4304" s="2">
        <v>9.9</v>
      </c>
      <c r="G4304" s="2">
        <v>84</v>
      </c>
      <c r="H4304" s="5">
        <f>[1]Final!F4306*10</f>
        <v>1011.3</v>
      </c>
      <c r="I4304" s="5">
        <v>3.6</v>
      </c>
      <c r="J4304" s="2">
        <v>0</v>
      </c>
      <c r="K4304" s="4">
        <f>[2]Reach4Kure!$B4308*86400</f>
        <v>152928</v>
      </c>
      <c r="L4304" s="2">
        <f>[2]Reach4Kure!$G4308</f>
        <v>9.5399999999999991</v>
      </c>
      <c r="M4304" s="2">
        <v>0</v>
      </c>
      <c r="N4304" s="2">
        <f>[2]Reach4Kure!$C4308*1000</f>
        <v>11880</v>
      </c>
      <c r="O4304" s="3">
        <f>([2]Reach4Kure!$F4308)*1000</f>
        <v>54.440000000000005</v>
      </c>
      <c r="P4304" s="2">
        <f>[2]Reach4Kure!$D4308*1000/5</f>
        <v>10.885999999999999</v>
      </c>
      <c r="Q4304" s="2">
        <v>0.1</v>
      </c>
      <c r="R4304" s="2">
        <v>3000</v>
      </c>
      <c r="S4304" s="2">
        <v>0</v>
      </c>
      <c r="T4304" s="2">
        <v>0</v>
      </c>
    </row>
    <row r="4305" spans="1:20" x14ac:dyDescent="0.25">
      <c r="A4305" s="2">
        <v>1994</v>
      </c>
      <c r="B4305" s="2">
        <v>10</v>
      </c>
      <c r="C4305" s="2">
        <v>15</v>
      </c>
      <c r="D4305" s="2" t="s">
        <v>17</v>
      </c>
      <c r="E4305" s="6">
        <f>[1]Final!J4307</f>
        <v>0.33750000000000002</v>
      </c>
      <c r="F4305" s="2">
        <v>9.1</v>
      </c>
      <c r="G4305" s="2">
        <v>67</v>
      </c>
      <c r="H4305" s="5">
        <f>[1]Final!F4307*10</f>
        <v>1004.5</v>
      </c>
      <c r="I4305" s="5">
        <v>3.8</v>
      </c>
      <c r="J4305" s="2">
        <v>0</v>
      </c>
      <c r="K4305" s="4">
        <f>[2]Reach4Kure!$B4309*86400</f>
        <v>144460.79999999999</v>
      </c>
      <c r="L4305" s="2">
        <f>[2]Reach4Kure!$G4309</f>
        <v>8.74</v>
      </c>
      <c r="M4305" s="2">
        <v>0</v>
      </c>
      <c r="N4305" s="2">
        <f>[2]Reach4Kure!$C4309*1000</f>
        <v>9156</v>
      </c>
      <c r="O4305" s="3">
        <f>([2]Reach4Kure!$F4309)*1000</f>
        <v>52.62</v>
      </c>
      <c r="P4305" s="2">
        <f>[2]Reach4Kure!$D4309*1000/5</f>
        <v>10.522</v>
      </c>
      <c r="Q4305" s="2">
        <v>0.1</v>
      </c>
      <c r="R4305" s="2">
        <v>3000</v>
      </c>
      <c r="S4305" s="2">
        <v>0</v>
      </c>
      <c r="T4305" s="2">
        <v>0</v>
      </c>
    </row>
    <row r="4306" spans="1:20" x14ac:dyDescent="0.25">
      <c r="A4306" s="2">
        <v>1994</v>
      </c>
      <c r="B4306" s="2">
        <v>10</v>
      </c>
      <c r="C4306" s="2">
        <v>16</v>
      </c>
      <c r="D4306" s="2" t="s">
        <v>17</v>
      </c>
      <c r="E4306" s="6">
        <f>[1]Final!J4308</f>
        <v>0.21249999999999999</v>
      </c>
      <c r="F4306" s="2">
        <v>1.3</v>
      </c>
      <c r="G4306" s="2">
        <v>64</v>
      </c>
      <c r="H4306" s="5">
        <f>[1]Final!F4308*10</f>
        <v>1016.8000000000001</v>
      </c>
      <c r="I4306" s="5">
        <v>2.2000000000000002</v>
      </c>
      <c r="J4306" s="2">
        <v>0</v>
      </c>
      <c r="K4306" s="4">
        <f>[2]Reach4Kure!$B4310*86400</f>
        <v>139363.20000000001</v>
      </c>
      <c r="L4306" s="2">
        <f>[2]Reach4Kure!$G4310</f>
        <v>1.57</v>
      </c>
      <c r="M4306" s="2">
        <v>0</v>
      </c>
      <c r="N4306" s="2">
        <f>[2]Reach4Kure!$C4310*1000</f>
        <v>7666</v>
      </c>
      <c r="O4306" s="3">
        <f>([2]Reach4Kure!$F4310)*1000</f>
        <v>51.66</v>
      </c>
      <c r="P4306" s="2">
        <f>[2]Reach4Kure!$D4310*1000/5</f>
        <v>10.33</v>
      </c>
      <c r="Q4306" s="2">
        <v>0.1</v>
      </c>
      <c r="R4306" s="2">
        <v>3000</v>
      </c>
      <c r="S4306" s="2">
        <v>0</v>
      </c>
      <c r="T4306" s="2">
        <v>0</v>
      </c>
    </row>
    <row r="4307" spans="1:20" x14ac:dyDescent="0.25">
      <c r="A4307" s="2">
        <v>1994</v>
      </c>
      <c r="B4307" s="2">
        <v>10</v>
      </c>
      <c r="C4307" s="2">
        <v>17</v>
      </c>
      <c r="D4307" s="2" t="s">
        <v>17</v>
      </c>
      <c r="E4307" s="6">
        <f>[1]Final!J4309</f>
        <v>0.125</v>
      </c>
      <c r="F4307" s="2">
        <v>0.7</v>
      </c>
      <c r="G4307" s="2">
        <v>60</v>
      </c>
      <c r="H4307" s="5">
        <f>[1]Final!F4309*10</f>
        <v>1018.3</v>
      </c>
      <c r="I4307" s="5">
        <v>0.9</v>
      </c>
      <c r="J4307" s="2">
        <v>0</v>
      </c>
      <c r="K4307" s="4">
        <f>[2]Reach4Kure!$B4311*86400</f>
        <v>136252.79999999999</v>
      </c>
      <c r="L4307" s="2">
        <f>[2]Reach4Kure!$G4311</f>
        <v>0.48</v>
      </c>
      <c r="M4307" s="2">
        <v>0</v>
      </c>
      <c r="N4307" s="2">
        <f>[2]Reach4Kure!$C4311*1000</f>
        <v>7635</v>
      </c>
      <c r="O4307" s="3">
        <f>([2]Reach4Kure!$F4311)*1000</f>
        <v>51.64</v>
      </c>
      <c r="P4307" s="2">
        <f>[2]Reach4Kure!$D4311*1000/5</f>
        <v>10.327999999999999</v>
      </c>
      <c r="Q4307" s="2">
        <v>0.1</v>
      </c>
      <c r="R4307" s="2">
        <v>3000</v>
      </c>
      <c r="S4307" s="2">
        <v>0</v>
      </c>
      <c r="T4307" s="2">
        <v>0</v>
      </c>
    </row>
    <row r="4308" spans="1:20" x14ac:dyDescent="0.25">
      <c r="A4308" s="2">
        <v>1994</v>
      </c>
      <c r="B4308" s="2">
        <v>10</v>
      </c>
      <c r="C4308" s="2">
        <v>18</v>
      </c>
      <c r="D4308" s="2" t="s">
        <v>17</v>
      </c>
      <c r="E4308" s="6">
        <f>[1]Final!J4310</f>
        <v>0.21249999999999999</v>
      </c>
      <c r="F4308" s="2">
        <v>-0.7</v>
      </c>
      <c r="G4308" s="2">
        <v>70</v>
      </c>
      <c r="H4308" s="5">
        <f>[1]Final!F4310*10</f>
        <v>1018.9</v>
      </c>
      <c r="I4308" s="5">
        <v>0.5</v>
      </c>
      <c r="J4308" s="2">
        <v>0</v>
      </c>
      <c r="K4308" s="4">
        <f>[2]Reach4Kure!$B4312*86400</f>
        <v>134352</v>
      </c>
      <c r="L4308" s="2">
        <f>[2]Reach4Kure!$G4312</f>
        <v>0</v>
      </c>
      <c r="M4308" s="2">
        <v>0</v>
      </c>
      <c r="N4308" s="2">
        <f>[2]Reach4Kure!$C4312*1000</f>
        <v>7608</v>
      </c>
      <c r="O4308" s="3">
        <f>([2]Reach4Kure!$F4312)*1000</f>
        <v>52.01</v>
      </c>
      <c r="P4308" s="2">
        <f>[2]Reach4Kure!$D4312*1000/5</f>
        <v>10.401999999999999</v>
      </c>
      <c r="Q4308" s="2">
        <v>0.1</v>
      </c>
      <c r="R4308" s="2">
        <v>3000</v>
      </c>
      <c r="S4308" s="2">
        <v>0</v>
      </c>
      <c r="T4308" s="2">
        <v>0</v>
      </c>
    </row>
    <row r="4309" spans="1:20" x14ac:dyDescent="0.25">
      <c r="A4309" s="2">
        <v>1994</v>
      </c>
      <c r="B4309" s="2">
        <v>10</v>
      </c>
      <c r="C4309" s="2">
        <v>19</v>
      </c>
      <c r="D4309" s="2" t="s">
        <v>17</v>
      </c>
      <c r="E4309" s="6">
        <f>[1]Final!J4311</f>
        <v>0.5</v>
      </c>
      <c r="F4309" s="2">
        <v>2.9</v>
      </c>
      <c r="G4309" s="2">
        <v>54</v>
      </c>
      <c r="H4309" s="5">
        <f>[1]Final!F4311*10</f>
        <v>1020.7</v>
      </c>
      <c r="I4309" s="5">
        <v>3.8</v>
      </c>
      <c r="J4309" s="2">
        <v>0</v>
      </c>
      <c r="K4309" s="4">
        <f>[2]Reach4Kure!$B4313*86400</f>
        <v>133228.80000000002</v>
      </c>
      <c r="L4309" s="2">
        <f>[2]Reach4Kure!$G4313</f>
        <v>2.5</v>
      </c>
      <c r="M4309" s="2">
        <v>0</v>
      </c>
      <c r="N4309" s="2">
        <f>[2]Reach4Kure!$C4313*1000</f>
        <v>7595</v>
      </c>
      <c r="O4309" s="3">
        <f>([2]Reach4Kure!$F4313)*1000</f>
        <v>52.339999999999996</v>
      </c>
      <c r="P4309" s="2">
        <f>[2]Reach4Kure!$D4313*1000/5</f>
        <v>10.468</v>
      </c>
      <c r="Q4309" s="2">
        <v>0.1</v>
      </c>
      <c r="R4309" s="2">
        <v>3000</v>
      </c>
      <c r="S4309" s="2">
        <v>0</v>
      </c>
      <c r="T4309" s="2">
        <v>0</v>
      </c>
    </row>
    <row r="4310" spans="1:20" x14ac:dyDescent="0.25">
      <c r="A4310" s="2">
        <v>1994</v>
      </c>
      <c r="B4310" s="2">
        <v>10</v>
      </c>
      <c r="C4310" s="2">
        <v>20</v>
      </c>
      <c r="D4310" s="2" t="s">
        <v>17</v>
      </c>
      <c r="E4310" s="6">
        <f>[1]Final!J4312</f>
        <v>0.41249999999999998</v>
      </c>
      <c r="F4310" s="2">
        <v>1.1000000000000001</v>
      </c>
      <c r="G4310" s="2">
        <v>85</v>
      </c>
      <c r="H4310" s="5">
        <f>[1]Final!F4312*10</f>
        <v>1021.8000000000001</v>
      </c>
      <c r="I4310" s="5">
        <v>1.7</v>
      </c>
      <c r="J4310" s="2">
        <v>0</v>
      </c>
      <c r="K4310" s="4">
        <f>[2]Reach4Kure!$B4314*86400</f>
        <v>132537.60000000001</v>
      </c>
      <c r="L4310" s="2">
        <f>[2]Reach4Kure!$G4314</f>
        <v>0.47</v>
      </c>
      <c r="M4310" s="2">
        <v>0</v>
      </c>
      <c r="N4310" s="2">
        <f>[2]Reach4Kure!$C4314*1000</f>
        <v>7586</v>
      </c>
      <c r="O4310" s="3">
        <f>([2]Reach4Kure!$F4314)*1000</f>
        <v>52.26</v>
      </c>
      <c r="P4310" s="2">
        <f>[2]Reach4Kure!$D4314*1000/5</f>
        <v>10.452</v>
      </c>
      <c r="Q4310" s="2">
        <v>0.1</v>
      </c>
      <c r="R4310" s="2">
        <v>3000</v>
      </c>
      <c r="S4310" s="2">
        <v>0</v>
      </c>
      <c r="T4310" s="2">
        <v>0</v>
      </c>
    </row>
    <row r="4311" spans="1:20" x14ac:dyDescent="0.25">
      <c r="A4311" s="2">
        <v>1994</v>
      </c>
      <c r="B4311" s="2">
        <v>10</v>
      </c>
      <c r="C4311" s="2">
        <v>21</v>
      </c>
      <c r="D4311" s="2" t="s">
        <v>17</v>
      </c>
      <c r="E4311" s="6">
        <f>[1]Final!J4313</f>
        <v>0.58750000000000002</v>
      </c>
      <c r="F4311" s="2">
        <v>1.1000000000000001</v>
      </c>
      <c r="G4311" s="2">
        <v>92</v>
      </c>
      <c r="H4311" s="5">
        <f>[1]Final!F4313*10</f>
        <v>1015.5000000000001</v>
      </c>
      <c r="I4311" s="5">
        <v>1.9</v>
      </c>
      <c r="J4311" s="2">
        <v>0</v>
      </c>
      <c r="K4311" s="4">
        <f>[2]Reach4Kure!$B4315*86400</f>
        <v>132105.60000000001</v>
      </c>
      <c r="L4311" s="2">
        <f>[2]Reach4Kure!$G4315</f>
        <v>0.78</v>
      </c>
      <c r="M4311" s="2">
        <v>0</v>
      </c>
      <c r="N4311" s="2">
        <f>[2]Reach4Kure!$C4315*1000</f>
        <v>7576</v>
      </c>
      <c r="O4311" s="3">
        <f>([2]Reach4Kure!$F4315)*1000</f>
        <v>52.44</v>
      </c>
      <c r="P4311" s="2">
        <f>[2]Reach4Kure!$D4315*1000/5</f>
        <v>10.488</v>
      </c>
      <c r="Q4311" s="2">
        <v>0.1</v>
      </c>
      <c r="R4311" s="2">
        <v>3000</v>
      </c>
      <c r="S4311" s="2">
        <v>0</v>
      </c>
      <c r="T4311" s="2">
        <v>0</v>
      </c>
    </row>
    <row r="4312" spans="1:20" x14ac:dyDescent="0.25">
      <c r="A4312" s="2">
        <v>1994</v>
      </c>
      <c r="B4312" s="2">
        <v>10</v>
      </c>
      <c r="C4312" s="2">
        <v>22</v>
      </c>
      <c r="D4312" s="2" t="s">
        <v>17</v>
      </c>
      <c r="E4312" s="6">
        <f>[1]Final!J4314</f>
        <v>1</v>
      </c>
      <c r="F4312" s="2">
        <v>4.5</v>
      </c>
      <c r="G4312" s="2">
        <v>94</v>
      </c>
      <c r="H4312" s="5">
        <f>[1]Final!F4314*10</f>
        <v>1000.5000000000001</v>
      </c>
      <c r="I4312" s="5">
        <v>3.8</v>
      </c>
      <c r="J4312" s="2">
        <v>0</v>
      </c>
      <c r="K4312" s="4">
        <f>[2]Reach4Kure!$B4316*86400</f>
        <v>142128</v>
      </c>
      <c r="L4312" s="2">
        <f>[2]Reach4Kure!$G4316</f>
        <v>4.08</v>
      </c>
      <c r="M4312" s="2">
        <v>0</v>
      </c>
      <c r="N4312" s="2">
        <f>[2]Reach4Kure!$C4316*1000</f>
        <v>7658</v>
      </c>
      <c r="O4312" s="3">
        <f>([2]Reach4Kure!$F4316)*1000</f>
        <v>50.87</v>
      </c>
      <c r="P4312" s="2">
        <f>[2]Reach4Kure!$D4316*1000/5</f>
        <v>10.173999999999999</v>
      </c>
      <c r="Q4312" s="2">
        <v>0.1</v>
      </c>
      <c r="R4312" s="2">
        <v>3000</v>
      </c>
      <c r="S4312" s="2">
        <v>0</v>
      </c>
      <c r="T4312" s="2">
        <v>0</v>
      </c>
    </row>
    <row r="4313" spans="1:20" x14ac:dyDescent="0.25">
      <c r="A4313" s="2">
        <v>1994</v>
      </c>
      <c r="B4313" s="2">
        <v>10</v>
      </c>
      <c r="C4313" s="2">
        <v>23</v>
      </c>
      <c r="D4313" s="2" t="s">
        <v>17</v>
      </c>
      <c r="E4313" s="6">
        <f>[1]Final!J4315</f>
        <v>1</v>
      </c>
      <c r="F4313" s="2">
        <v>7.1</v>
      </c>
      <c r="G4313" s="2">
        <v>98</v>
      </c>
      <c r="H4313" s="5">
        <f>[1]Final!F4315*10</f>
        <v>988.50000000000011</v>
      </c>
      <c r="I4313" s="5">
        <v>3.8</v>
      </c>
      <c r="J4313" s="2">
        <v>6.9</v>
      </c>
      <c r="K4313" s="4">
        <f>[2]Reach4Kure!$B4317*86400</f>
        <v>185328</v>
      </c>
      <c r="L4313" s="2">
        <f>[2]Reach4Kure!$G4317</f>
        <v>6.6</v>
      </c>
      <c r="M4313" s="2">
        <v>0</v>
      </c>
      <c r="N4313" s="2">
        <f>[2]Reach4Kure!$C4317*1000</f>
        <v>7635</v>
      </c>
      <c r="O4313" s="3">
        <f>([2]Reach4Kure!$F4317)*1000</f>
        <v>52.66</v>
      </c>
      <c r="P4313" s="2">
        <f>[2]Reach4Kure!$D4317*1000/5</f>
        <v>9.9659999999999993</v>
      </c>
      <c r="Q4313" s="2">
        <v>0.1</v>
      </c>
      <c r="R4313" s="2">
        <v>3000</v>
      </c>
      <c r="S4313" s="2">
        <v>0</v>
      </c>
      <c r="T4313" s="2">
        <v>0</v>
      </c>
    </row>
    <row r="4314" spans="1:20" x14ac:dyDescent="0.25">
      <c r="A4314" s="2">
        <v>1994</v>
      </c>
      <c r="B4314" s="2">
        <v>10</v>
      </c>
      <c r="C4314" s="2">
        <v>24</v>
      </c>
      <c r="D4314" s="2" t="s">
        <v>17</v>
      </c>
      <c r="E4314" s="6">
        <f>[1]Final!J4316</f>
        <v>1</v>
      </c>
      <c r="F4314" s="2">
        <v>9.9</v>
      </c>
      <c r="G4314" s="2">
        <v>98</v>
      </c>
      <c r="H4314" s="5">
        <f>[1]Final!F4316*10</f>
        <v>989.30000000000007</v>
      </c>
      <c r="I4314" s="5">
        <v>5</v>
      </c>
      <c r="J4314" s="2">
        <v>11.5</v>
      </c>
      <c r="K4314" s="4">
        <f>[2]Reach4Kure!$B4318*86400</f>
        <v>397353.60000000003</v>
      </c>
      <c r="L4314" s="2">
        <f>[2]Reach4Kure!$G4318</f>
        <v>9.6199999999999992</v>
      </c>
      <c r="M4314" s="2">
        <v>0</v>
      </c>
      <c r="N4314" s="2">
        <f>[2]Reach4Kure!$C4318*1000</f>
        <v>32900</v>
      </c>
      <c r="O4314" s="3">
        <f>([2]Reach4Kure!$F4318)*1000</f>
        <v>62.089999999999996</v>
      </c>
      <c r="P4314" s="2">
        <f>[2]Reach4Kure!$D4318*1000/5</f>
        <v>10.885999999999999</v>
      </c>
      <c r="Q4314" s="2">
        <v>0.1</v>
      </c>
      <c r="R4314" s="2">
        <v>3000</v>
      </c>
      <c r="S4314" s="2">
        <v>0</v>
      </c>
      <c r="T4314" s="2">
        <v>0</v>
      </c>
    </row>
    <row r="4315" spans="1:20" x14ac:dyDescent="0.25">
      <c r="A4315" s="2">
        <v>1994</v>
      </c>
      <c r="B4315" s="2">
        <v>10</v>
      </c>
      <c r="C4315" s="2">
        <v>25</v>
      </c>
      <c r="D4315" s="2" t="s">
        <v>17</v>
      </c>
      <c r="E4315" s="6">
        <f>[1]Final!J4317</f>
        <v>0.875</v>
      </c>
      <c r="F4315" s="2">
        <v>8.4</v>
      </c>
      <c r="G4315" s="2">
        <v>96</v>
      </c>
      <c r="H4315" s="5">
        <f>[1]Final!F4317*10</f>
        <v>996.00000000000011</v>
      </c>
      <c r="I4315" s="5">
        <v>1.4</v>
      </c>
      <c r="J4315" s="2">
        <v>0.6</v>
      </c>
      <c r="K4315" s="4">
        <f>[2]Reach4Kure!$B4319*86400</f>
        <v>332467.20000000001</v>
      </c>
      <c r="L4315" s="2">
        <f>[2]Reach4Kure!$G4319</f>
        <v>7.72</v>
      </c>
      <c r="M4315" s="2">
        <v>0</v>
      </c>
      <c r="N4315" s="2">
        <f>[2]Reach4Kure!$C4319*1000</f>
        <v>21560</v>
      </c>
      <c r="O4315" s="3">
        <f>([2]Reach4Kure!$F4319)*1000</f>
        <v>67.72</v>
      </c>
      <c r="P4315" s="2">
        <f>[2]Reach4Kure!$D4319*1000/5</f>
        <v>11.870000000000001</v>
      </c>
      <c r="Q4315" s="2">
        <v>0.1</v>
      </c>
      <c r="R4315" s="2">
        <v>3000</v>
      </c>
      <c r="S4315" s="2">
        <v>0</v>
      </c>
      <c r="T4315" s="2">
        <v>0</v>
      </c>
    </row>
    <row r="4316" spans="1:20" x14ac:dyDescent="0.25">
      <c r="A4316" s="2">
        <v>1994</v>
      </c>
      <c r="B4316" s="2">
        <v>10</v>
      </c>
      <c r="C4316" s="2">
        <v>26</v>
      </c>
      <c r="D4316" s="2" t="s">
        <v>17</v>
      </c>
      <c r="E4316" s="6">
        <f>[1]Final!J4318</f>
        <v>0.96250000000000002</v>
      </c>
      <c r="F4316" s="2">
        <v>7.3</v>
      </c>
      <c r="G4316" s="2">
        <v>93</v>
      </c>
      <c r="H4316" s="5">
        <f>[1]Final!F4318*10</f>
        <v>993.2</v>
      </c>
      <c r="I4316" s="5">
        <v>3.6</v>
      </c>
      <c r="J4316" s="2">
        <v>4.8</v>
      </c>
      <c r="K4316" s="4">
        <f>[2]Reach4Kure!$B4320*86400</f>
        <v>426124.80000000005</v>
      </c>
      <c r="L4316" s="2">
        <f>[2]Reach4Kure!$G4320</f>
        <v>6.94</v>
      </c>
      <c r="M4316" s="2">
        <v>0</v>
      </c>
      <c r="N4316" s="2">
        <f>[2]Reach4Kure!$C4320*1000</f>
        <v>31860</v>
      </c>
      <c r="O4316" s="3">
        <f>([2]Reach4Kure!$F4320)*1000</f>
        <v>73.489999999999995</v>
      </c>
      <c r="P4316" s="2">
        <f>[2]Reach4Kure!$D4320*1000/5</f>
        <v>12.808000000000002</v>
      </c>
      <c r="Q4316" s="2">
        <v>0.1</v>
      </c>
      <c r="R4316" s="2">
        <v>3000</v>
      </c>
      <c r="S4316" s="2">
        <v>0</v>
      </c>
      <c r="T4316" s="2">
        <v>0</v>
      </c>
    </row>
    <row r="4317" spans="1:20" x14ac:dyDescent="0.25">
      <c r="A4317" s="2">
        <v>1994</v>
      </c>
      <c r="B4317" s="2">
        <v>10</v>
      </c>
      <c r="C4317" s="2">
        <v>27</v>
      </c>
      <c r="D4317" s="2" t="s">
        <v>17</v>
      </c>
      <c r="E4317" s="6">
        <f>[1]Final!J4319</f>
        <v>0.78749999999999998</v>
      </c>
      <c r="F4317" s="2">
        <v>6.4</v>
      </c>
      <c r="G4317" s="2">
        <v>97</v>
      </c>
      <c r="H4317" s="5">
        <f>[1]Final!F4319*10</f>
        <v>991.9</v>
      </c>
      <c r="I4317" s="5">
        <v>0.8</v>
      </c>
      <c r="J4317" s="2">
        <v>1.2</v>
      </c>
      <c r="K4317" s="4">
        <f>[2]Reach4Kure!$B4321*86400</f>
        <v>402451.20000000001</v>
      </c>
      <c r="L4317" s="2">
        <f>[2]Reach4Kure!$G4321</f>
        <v>6.19</v>
      </c>
      <c r="M4317" s="2">
        <v>0</v>
      </c>
      <c r="N4317" s="2">
        <f>[2]Reach4Kure!$C4321*1000</f>
        <v>25060</v>
      </c>
      <c r="O4317" s="3">
        <f>([2]Reach4Kure!$F4321)*1000</f>
        <v>73.37</v>
      </c>
      <c r="P4317" s="2">
        <f>[2]Reach4Kure!$D4321*1000/5</f>
        <v>13.189999999999998</v>
      </c>
      <c r="Q4317" s="2">
        <v>0.1</v>
      </c>
      <c r="R4317" s="2">
        <v>3000</v>
      </c>
      <c r="S4317" s="2">
        <v>0</v>
      </c>
      <c r="T4317" s="2">
        <v>0</v>
      </c>
    </row>
    <row r="4318" spans="1:20" x14ac:dyDescent="0.25">
      <c r="A4318" s="2">
        <v>1994</v>
      </c>
      <c r="B4318" s="2">
        <v>10</v>
      </c>
      <c r="C4318" s="2">
        <v>28</v>
      </c>
      <c r="D4318" s="2" t="s">
        <v>17</v>
      </c>
      <c r="E4318" s="6">
        <f>[1]Final!J4320</f>
        <v>1</v>
      </c>
      <c r="F4318" s="2">
        <v>4.8</v>
      </c>
      <c r="G4318" s="2">
        <v>97</v>
      </c>
      <c r="H4318" s="5">
        <f>[1]Final!F4320*10</f>
        <v>994.80000000000007</v>
      </c>
      <c r="I4318" s="5">
        <v>0.2</v>
      </c>
      <c r="J4318" s="2">
        <v>1.4</v>
      </c>
      <c r="K4318" s="4">
        <f>[2]Reach4Kure!$B4322*86400</f>
        <v>345081.60000000003</v>
      </c>
      <c r="L4318" s="2">
        <f>[2]Reach4Kure!$G4322</f>
        <v>4.51</v>
      </c>
      <c r="M4318" s="2">
        <v>0</v>
      </c>
      <c r="N4318" s="2">
        <f>[2]Reach4Kure!$C4322*1000</f>
        <v>13520</v>
      </c>
      <c r="O4318" s="3">
        <f>([2]Reach4Kure!$F4322)*1000</f>
        <v>70.83</v>
      </c>
      <c r="P4318" s="2">
        <f>[2]Reach4Kure!$D4322*1000/5</f>
        <v>13.465999999999999</v>
      </c>
      <c r="Q4318" s="2">
        <v>0.1</v>
      </c>
      <c r="R4318" s="2">
        <v>3000</v>
      </c>
      <c r="S4318" s="2">
        <v>0</v>
      </c>
      <c r="T4318" s="2">
        <v>0</v>
      </c>
    </row>
    <row r="4319" spans="1:20" x14ac:dyDescent="0.25">
      <c r="A4319" s="2">
        <v>1994</v>
      </c>
      <c r="B4319" s="2">
        <v>10</v>
      </c>
      <c r="C4319" s="2">
        <v>29</v>
      </c>
      <c r="D4319" s="2" t="s">
        <v>17</v>
      </c>
      <c r="E4319" s="6">
        <f>[1]Final!J4321</f>
        <v>0.91249999999999998</v>
      </c>
      <c r="F4319" s="2">
        <v>5.8</v>
      </c>
      <c r="G4319" s="2">
        <v>96</v>
      </c>
      <c r="H4319" s="5">
        <f>[1]Final!F4321*10</f>
        <v>993.3</v>
      </c>
      <c r="I4319" s="5">
        <v>1.9</v>
      </c>
      <c r="J4319" s="2">
        <v>5</v>
      </c>
      <c r="K4319" s="4">
        <f>[2]Reach4Kure!$B4323*86400</f>
        <v>537235.19999999995</v>
      </c>
      <c r="L4319" s="2">
        <f>[2]Reach4Kure!$G4323</f>
        <v>5.5</v>
      </c>
      <c r="M4319" s="2">
        <v>0</v>
      </c>
      <c r="N4319" s="2">
        <f>[2]Reach4Kure!$C4323*1000</f>
        <v>23370</v>
      </c>
      <c r="O4319" s="3">
        <f>([2]Reach4Kure!$F4323)*1000</f>
        <v>71.19</v>
      </c>
      <c r="P4319" s="2">
        <f>[2]Reach4Kure!$D4323*1000/5</f>
        <v>13.342000000000002</v>
      </c>
      <c r="Q4319" s="2">
        <v>0.1</v>
      </c>
      <c r="R4319" s="2">
        <v>3000</v>
      </c>
      <c r="S4319" s="2">
        <v>0</v>
      </c>
      <c r="T4319" s="2">
        <v>0</v>
      </c>
    </row>
    <row r="4320" spans="1:20" x14ac:dyDescent="0.25">
      <c r="A4320" s="2">
        <v>1994</v>
      </c>
      <c r="B4320" s="2">
        <v>10</v>
      </c>
      <c r="C4320" s="2">
        <v>30</v>
      </c>
      <c r="D4320" s="2" t="s">
        <v>17</v>
      </c>
      <c r="E4320" s="6">
        <f>[1]Final!J4322</f>
        <v>0.96250000000000002</v>
      </c>
      <c r="F4320" s="2">
        <v>3.8</v>
      </c>
      <c r="G4320" s="2">
        <v>98</v>
      </c>
      <c r="H4320" s="5">
        <f>[1]Final!F4322*10</f>
        <v>994.20000000000016</v>
      </c>
      <c r="I4320" s="5">
        <v>2.8</v>
      </c>
      <c r="J4320" s="2">
        <v>6.5</v>
      </c>
      <c r="K4320" s="4">
        <f>[2]Reach4Kure!$B4324*86400</f>
        <v>631929.59999999998</v>
      </c>
      <c r="L4320" s="2">
        <f>[2]Reach4Kure!$G4324</f>
        <v>3.46</v>
      </c>
      <c r="M4320" s="2">
        <v>0</v>
      </c>
      <c r="N4320" s="2">
        <f>[2]Reach4Kure!$C4324*1000</f>
        <v>47120</v>
      </c>
      <c r="O4320" s="3">
        <f>([2]Reach4Kure!$F4324)*1000</f>
        <v>72.62</v>
      </c>
      <c r="P4320" s="2">
        <f>[2]Reach4Kure!$D4324*1000/5</f>
        <v>13.538</v>
      </c>
      <c r="Q4320" s="2">
        <v>0.1</v>
      </c>
      <c r="R4320" s="2">
        <v>3000</v>
      </c>
      <c r="S4320" s="2">
        <v>0</v>
      </c>
      <c r="T4320" s="2">
        <v>0</v>
      </c>
    </row>
    <row r="4321" spans="1:20" x14ac:dyDescent="0.25">
      <c r="A4321" s="2">
        <v>1994</v>
      </c>
      <c r="B4321" s="2">
        <v>10</v>
      </c>
      <c r="C4321" s="2">
        <v>31</v>
      </c>
      <c r="D4321" s="2" t="s">
        <v>17</v>
      </c>
      <c r="E4321" s="6">
        <f>[1]Final!J4323</f>
        <v>1</v>
      </c>
      <c r="F4321" s="2">
        <v>4.8</v>
      </c>
      <c r="G4321" s="2">
        <v>96</v>
      </c>
      <c r="H4321" s="5">
        <f>[1]Final!F4323*10</f>
        <v>983.1</v>
      </c>
      <c r="I4321" s="5">
        <v>4.8</v>
      </c>
      <c r="J4321" s="2">
        <v>2.4</v>
      </c>
      <c r="K4321" s="4">
        <f>[2]Reach4Kure!$B4325*86400</f>
        <v>602985.6</v>
      </c>
      <c r="L4321" s="2">
        <f>[2]Reach4Kure!$G4325</f>
        <v>4.33</v>
      </c>
      <c r="M4321" s="2">
        <v>0</v>
      </c>
      <c r="N4321" s="2">
        <f>[2]Reach4Kure!$C4325*1000</f>
        <v>42500</v>
      </c>
      <c r="O4321" s="3">
        <f>([2]Reach4Kure!$F4325)*1000</f>
        <v>71.84</v>
      </c>
      <c r="P4321" s="2">
        <f>[2]Reach4Kure!$D4325*1000/5</f>
        <v>13.472</v>
      </c>
      <c r="Q4321" s="2">
        <v>0.1</v>
      </c>
      <c r="R4321" s="2">
        <v>3000</v>
      </c>
      <c r="S4321" s="2">
        <v>0</v>
      </c>
      <c r="T4321" s="2">
        <v>0</v>
      </c>
    </row>
    <row r="4322" spans="1:20" x14ac:dyDescent="0.25">
      <c r="A4322" s="2">
        <v>1994</v>
      </c>
      <c r="B4322" s="2">
        <v>11</v>
      </c>
      <c r="C4322" s="2">
        <v>1</v>
      </c>
      <c r="D4322" s="2" t="s">
        <v>17</v>
      </c>
      <c r="E4322" s="6">
        <f>[1]Final!J4324</f>
        <v>0.66249999999999998</v>
      </c>
      <c r="F4322" s="2">
        <v>3.1</v>
      </c>
      <c r="G4322" s="2">
        <v>96</v>
      </c>
      <c r="H4322" s="5">
        <f>[1]Final!F4324*10</f>
        <v>983.7</v>
      </c>
      <c r="I4322" s="5">
        <v>2.2000000000000002</v>
      </c>
      <c r="J4322" s="2">
        <v>18.2</v>
      </c>
      <c r="K4322" s="4">
        <f>[2]Reach4Kure!$B4326*86400</f>
        <v>1720224</v>
      </c>
      <c r="L4322" s="2">
        <f>[2]Reach4Kure!$G4326</f>
        <v>2.82</v>
      </c>
      <c r="M4322" s="2">
        <v>0</v>
      </c>
      <c r="N4322" s="2">
        <f>[2]Reach4Kure!$C4326*1000</f>
        <v>83280</v>
      </c>
      <c r="O4322" s="3">
        <f>([2]Reach4Kure!$F4326)*1000</f>
        <v>68.099999999999994</v>
      </c>
      <c r="P4322" s="2">
        <f>[2]Reach4Kure!$D4326*1000/5</f>
        <v>12.943999999999999</v>
      </c>
      <c r="Q4322" s="2">
        <v>0.1</v>
      </c>
      <c r="R4322" s="2">
        <v>3000</v>
      </c>
      <c r="S4322" s="2">
        <v>0</v>
      </c>
      <c r="T4322" s="2">
        <v>0</v>
      </c>
    </row>
    <row r="4323" spans="1:20" x14ac:dyDescent="0.25">
      <c r="A4323" s="2">
        <v>1994</v>
      </c>
      <c r="B4323" s="2">
        <v>11</v>
      </c>
      <c r="C4323" s="2">
        <v>2</v>
      </c>
      <c r="D4323" s="2" t="s">
        <v>17</v>
      </c>
      <c r="E4323" s="6">
        <f>[1]Final!J4325</f>
        <v>0.125</v>
      </c>
      <c r="F4323" s="2">
        <v>4.0999999999999996</v>
      </c>
      <c r="G4323" s="2">
        <v>76</v>
      </c>
      <c r="H4323" s="5">
        <f>[1]Final!F4325*10</f>
        <v>1006.1000000000001</v>
      </c>
      <c r="I4323" s="5">
        <v>1.2</v>
      </c>
      <c r="J4323" s="2">
        <v>1.6</v>
      </c>
      <c r="K4323" s="4">
        <f>[2]Reach4Kure!$B4327*86400</f>
        <v>1188864</v>
      </c>
      <c r="L4323" s="2">
        <f>[2]Reach4Kure!$G4327</f>
        <v>3.56</v>
      </c>
      <c r="M4323" s="2">
        <v>0</v>
      </c>
      <c r="N4323" s="2">
        <f>[2]Reach4Kure!$C4327*1000</f>
        <v>52650</v>
      </c>
      <c r="O4323" s="3">
        <f>([2]Reach4Kure!$F4327)*1000</f>
        <v>76.069999999999993</v>
      </c>
      <c r="P4323" s="2">
        <f>[2]Reach4Kure!$D4327*1000/5</f>
        <v>14.24</v>
      </c>
      <c r="Q4323" s="2">
        <v>0.1</v>
      </c>
      <c r="R4323" s="2">
        <v>3000</v>
      </c>
      <c r="S4323" s="2">
        <v>0</v>
      </c>
      <c r="T4323" s="2">
        <v>0</v>
      </c>
    </row>
    <row r="4324" spans="1:20" x14ac:dyDescent="0.25">
      <c r="A4324" s="2">
        <v>1994</v>
      </c>
      <c r="B4324" s="2">
        <v>11</v>
      </c>
      <c r="C4324" s="2">
        <v>3</v>
      </c>
      <c r="D4324" s="2" t="s">
        <v>17</v>
      </c>
      <c r="E4324" s="6">
        <f>[1]Final!J4326</f>
        <v>0.625</v>
      </c>
      <c r="F4324" s="2">
        <v>-0.3</v>
      </c>
      <c r="G4324" s="2">
        <v>97</v>
      </c>
      <c r="H4324" s="5">
        <f>[1]Final!F4326*10</f>
        <v>1021.7000000000002</v>
      </c>
      <c r="I4324" s="5">
        <v>1</v>
      </c>
      <c r="J4324" s="2">
        <v>0</v>
      </c>
      <c r="K4324" s="4">
        <f>[2]Reach4Kure!$B4328*86400</f>
        <v>831513.60000000009</v>
      </c>
      <c r="L4324" s="2">
        <f>[2]Reach4Kure!$G4328</f>
        <v>0</v>
      </c>
      <c r="M4324" s="2">
        <v>0</v>
      </c>
      <c r="N4324" s="2">
        <f>[2]Reach4Kure!$C4328*1000</f>
        <v>47260</v>
      </c>
      <c r="O4324" s="3">
        <f>([2]Reach4Kure!$F4328)*1000</f>
        <v>75.709999999999994</v>
      </c>
      <c r="P4324" s="2">
        <f>[2]Reach4Kure!$D4328*1000/5</f>
        <v>14.02</v>
      </c>
      <c r="Q4324" s="2">
        <v>0.1</v>
      </c>
      <c r="R4324" s="2">
        <v>3000</v>
      </c>
      <c r="S4324" s="2">
        <v>0</v>
      </c>
      <c r="T4324" s="2">
        <v>0</v>
      </c>
    </row>
    <row r="4325" spans="1:20" x14ac:dyDescent="0.25">
      <c r="A4325" s="2">
        <v>1994</v>
      </c>
      <c r="B4325" s="2">
        <v>11</v>
      </c>
      <c r="C4325" s="2">
        <v>4</v>
      </c>
      <c r="D4325" s="2" t="s">
        <v>17</v>
      </c>
      <c r="E4325" s="6">
        <f>[1]Final!J4327</f>
        <v>0.875</v>
      </c>
      <c r="F4325" s="2">
        <v>4.0999999999999996</v>
      </c>
      <c r="G4325" s="2">
        <v>88</v>
      </c>
      <c r="H4325" s="5">
        <f>[1]Final!F4327*10</f>
        <v>1022</v>
      </c>
      <c r="I4325" s="5">
        <v>2.9</v>
      </c>
      <c r="J4325" s="2">
        <v>0</v>
      </c>
      <c r="K4325" s="4">
        <f>[2]Reach4Kure!$B4329*86400</f>
        <v>613872</v>
      </c>
      <c r="L4325" s="2">
        <f>[2]Reach4Kure!$G4329</f>
        <v>3.82</v>
      </c>
      <c r="M4325" s="2">
        <v>0</v>
      </c>
      <c r="N4325" s="2">
        <f>[2]Reach4Kure!$C4329*1000</f>
        <v>38160</v>
      </c>
      <c r="O4325" s="3">
        <f>([2]Reach4Kure!$F4329)*1000</f>
        <v>70.930000000000007</v>
      </c>
      <c r="P4325" s="2">
        <f>[2]Reach4Kure!$D4329*1000/5</f>
        <v>13.416</v>
      </c>
      <c r="Q4325" s="2">
        <v>0.1</v>
      </c>
      <c r="R4325" s="2">
        <v>3000</v>
      </c>
      <c r="S4325" s="2">
        <v>0</v>
      </c>
      <c r="T4325" s="2">
        <v>0</v>
      </c>
    </row>
    <row r="4326" spans="1:20" x14ac:dyDescent="0.25">
      <c r="A4326" s="2">
        <v>1994</v>
      </c>
      <c r="B4326" s="2">
        <v>11</v>
      </c>
      <c r="C4326" s="2">
        <v>5</v>
      </c>
      <c r="D4326" s="2" t="s">
        <v>17</v>
      </c>
      <c r="E4326" s="6">
        <f>[1]Final!J4328</f>
        <v>0.91249999999999998</v>
      </c>
      <c r="F4326" s="2">
        <v>4.2</v>
      </c>
      <c r="G4326" s="2">
        <v>89</v>
      </c>
      <c r="H4326" s="5">
        <f>[1]Final!F4328*10</f>
        <v>1014.7000000000002</v>
      </c>
      <c r="I4326" s="5">
        <v>0.8</v>
      </c>
      <c r="J4326" s="2">
        <v>0</v>
      </c>
      <c r="K4326" s="4">
        <f>[2]Reach4Kure!$B4330*86400</f>
        <v>477100.80000000005</v>
      </c>
      <c r="L4326" s="2">
        <f>[2]Reach4Kure!$G4330</f>
        <v>3.86</v>
      </c>
      <c r="M4326" s="2">
        <v>0</v>
      </c>
      <c r="N4326" s="2">
        <f>[2]Reach4Kure!$C4330*1000</f>
        <v>34730</v>
      </c>
      <c r="O4326" s="3">
        <f>([2]Reach4Kure!$F4330)*1000</f>
        <v>65.69</v>
      </c>
      <c r="P4326" s="2">
        <f>[2]Reach4Kure!$D4330*1000/5</f>
        <v>12.687999999999999</v>
      </c>
      <c r="Q4326" s="2">
        <v>0.1</v>
      </c>
      <c r="R4326" s="2">
        <v>3000</v>
      </c>
      <c r="S4326" s="2">
        <v>0</v>
      </c>
      <c r="T4326" s="2">
        <v>0</v>
      </c>
    </row>
    <row r="4327" spans="1:20" x14ac:dyDescent="0.25">
      <c r="A4327" s="2">
        <v>1994</v>
      </c>
      <c r="B4327" s="2">
        <v>11</v>
      </c>
      <c r="C4327" s="2">
        <v>6</v>
      </c>
      <c r="D4327" s="2" t="s">
        <v>17</v>
      </c>
      <c r="E4327" s="6">
        <f>[1]Final!J4329</f>
        <v>1</v>
      </c>
      <c r="F4327" s="2">
        <v>3.2</v>
      </c>
      <c r="G4327" s="2">
        <v>95</v>
      </c>
      <c r="H4327" s="5">
        <f>[1]Final!F4329*10</f>
        <v>1010.5000000000001</v>
      </c>
      <c r="I4327" s="5">
        <v>2.8</v>
      </c>
      <c r="J4327" s="2">
        <v>0</v>
      </c>
      <c r="K4327" s="4">
        <f>[2]Reach4Kure!$B4331*86400</f>
        <v>388281.59999999998</v>
      </c>
      <c r="L4327" s="2">
        <f>[2]Reach4Kure!$G4331</f>
        <v>3.34</v>
      </c>
      <c r="M4327" s="2">
        <v>0</v>
      </c>
      <c r="N4327" s="2">
        <f>[2]Reach4Kure!$C4331*1000</f>
        <v>32590.000000000004</v>
      </c>
      <c r="O4327" s="3">
        <f>([2]Reach4Kure!$F4331)*1000</f>
        <v>61.04</v>
      </c>
      <c r="P4327" s="2">
        <f>[2]Reach4Kure!$D4331*1000/5</f>
        <v>11.962</v>
      </c>
      <c r="Q4327" s="2">
        <v>0.1</v>
      </c>
      <c r="R4327" s="2">
        <v>3000</v>
      </c>
      <c r="S4327" s="2">
        <v>0</v>
      </c>
      <c r="T4327" s="2">
        <v>0</v>
      </c>
    </row>
    <row r="4328" spans="1:20" x14ac:dyDescent="0.25">
      <c r="A4328" s="2">
        <v>1994</v>
      </c>
      <c r="B4328" s="2">
        <v>11</v>
      </c>
      <c r="C4328" s="2">
        <v>7</v>
      </c>
      <c r="D4328" s="2" t="s">
        <v>17</v>
      </c>
      <c r="E4328" s="6">
        <f>[1]Final!J4330</f>
        <v>1</v>
      </c>
      <c r="F4328" s="2">
        <v>4.3</v>
      </c>
      <c r="G4328" s="2">
        <v>98</v>
      </c>
      <c r="H4328" s="5">
        <f>[1]Final!F4330*10</f>
        <v>1008.7</v>
      </c>
      <c r="I4328" s="5">
        <v>2.2999999999999998</v>
      </c>
      <c r="J4328" s="2">
        <v>0.9</v>
      </c>
      <c r="K4328" s="4">
        <f>[2]Reach4Kure!$B4332*86400</f>
        <v>375408</v>
      </c>
      <c r="L4328" s="2">
        <f>[2]Reach4Kure!$G4332</f>
        <v>4.2</v>
      </c>
      <c r="M4328" s="2">
        <v>0</v>
      </c>
      <c r="N4328" s="2">
        <f>[2]Reach4Kure!$C4332*1000</f>
        <v>32229.999999999996</v>
      </c>
      <c r="O4328" s="3">
        <f>([2]Reach4Kure!$F4332)*1000</f>
        <v>60.17</v>
      </c>
      <c r="P4328" s="2">
        <f>[2]Reach4Kure!$D4332*1000/5</f>
        <v>11.866</v>
      </c>
      <c r="Q4328" s="2">
        <v>0.1</v>
      </c>
      <c r="R4328" s="2">
        <v>3000</v>
      </c>
      <c r="S4328" s="2">
        <v>0</v>
      </c>
      <c r="T4328" s="2">
        <v>0</v>
      </c>
    </row>
    <row r="4329" spans="1:20" x14ac:dyDescent="0.25">
      <c r="A4329" s="2">
        <v>1994</v>
      </c>
      <c r="B4329" s="2">
        <v>11</v>
      </c>
      <c r="C4329" s="2">
        <v>8</v>
      </c>
      <c r="D4329" s="2" t="s">
        <v>17</v>
      </c>
      <c r="E4329" s="6">
        <f>[1]Final!J4331</f>
        <v>0.96250000000000002</v>
      </c>
      <c r="F4329" s="2">
        <v>4.8</v>
      </c>
      <c r="G4329" s="2">
        <v>97</v>
      </c>
      <c r="H4329" s="5">
        <f>[1]Final!F4331*10</f>
        <v>1007.5</v>
      </c>
      <c r="I4329" s="5">
        <v>1.5</v>
      </c>
      <c r="J4329" s="2">
        <v>0.4</v>
      </c>
      <c r="K4329" s="4">
        <f>[2]Reach4Kure!$B4333*86400</f>
        <v>364003.2</v>
      </c>
      <c r="L4329" s="2">
        <f>[2]Reach4Kure!$G4333</f>
        <v>4.53</v>
      </c>
      <c r="M4329" s="2">
        <v>0</v>
      </c>
      <c r="N4329" s="2">
        <f>[2]Reach4Kure!$C4333*1000</f>
        <v>19500</v>
      </c>
      <c r="O4329" s="3">
        <f>([2]Reach4Kure!$F4333)*1000</f>
        <v>58.72</v>
      </c>
      <c r="P4329" s="2">
        <f>[2]Reach4Kure!$D4333*1000/5</f>
        <v>11.662000000000001</v>
      </c>
      <c r="Q4329" s="2">
        <v>0.1</v>
      </c>
      <c r="R4329" s="2">
        <v>3000</v>
      </c>
      <c r="S4329" s="2">
        <v>0</v>
      </c>
      <c r="T4329" s="2">
        <v>0</v>
      </c>
    </row>
    <row r="4330" spans="1:20" x14ac:dyDescent="0.25">
      <c r="A4330" s="2">
        <v>1994</v>
      </c>
      <c r="B4330" s="2">
        <v>11</v>
      </c>
      <c r="C4330" s="2">
        <v>9</v>
      </c>
      <c r="D4330" s="2" t="s">
        <v>17</v>
      </c>
      <c r="E4330" s="6">
        <f>[1]Final!J4332</f>
        <v>1</v>
      </c>
      <c r="F4330" s="2">
        <v>4.5</v>
      </c>
      <c r="G4330" s="2">
        <v>96</v>
      </c>
      <c r="H4330" s="5">
        <f>[1]Final!F4332*10</f>
        <v>1008.5000000000001</v>
      </c>
      <c r="I4330" s="5">
        <v>1.2</v>
      </c>
      <c r="J4330" s="2">
        <v>0.1</v>
      </c>
      <c r="K4330" s="4">
        <f>[2]Reach4Kure!$B4334*86400</f>
        <v>353462.4</v>
      </c>
      <c r="L4330" s="2">
        <f>[2]Reach4Kure!$G4334</f>
        <v>4.21</v>
      </c>
      <c r="M4330" s="2">
        <v>0</v>
      </c>
      <c r="N4330" s="2">
        <f>[2]Reach4Kure!$C4334*1000</f>
        <v>19400</v>
      </c>
      <c r="O4330" s="3">
        <f>([2]Reach4Kure!$F4334)*1000</f>
        <v>59.44</v>
      </c>
      <c r="P4330" s="2">
        <f>[2]Reach4Kure!$D4334*1000/5</f>
        <v>11.795999999999999</v>
      </c>
      <c r="Q4330" s="2">
        <v>0.1</v>
      </c>
      <c r="R4330" s="2">
        <v>3000</v>
      </c>
      <c r="S4330" s="2">
        <v>0</v>
      </c>
      <c r="T4330" s="2">
        <v>0</v>
      </c>
    </row>
    <row r="4331" spans="1:20" x14ac:dyDescent="0.25">
      <c r="A4331" s="2">
        <v>1994</v>
      </c>
      <c r="B4331" s="2">
        <v>11</v>
      </c>
      <c r="C4331" s="2">
        <v>10</v>
      </c>
      <c r="D4331" s="2" t="s">
        <v>17</v>
      </c>
      <c r="E4331" s="6">
        <f>[1]Final!J4333</f>
        <v>1</v>
      </c>
      <c r="F4331" s="2">
        <v>0.4</v>
      </c>
      <c r="G4331" s="2">
        <v>95</v>
      </c>
      <c r="H4331" s="5">
        <f>[1]Final!F4333*10</f>
        <v>1011.2</v>
      </c>
      <c r="I4331" s="5">
        <v>4.5999999999999996</v>
      </c>
      <c r="J4331" s="2">
        <v>1.9</v>
      </c>
      <c r="K4331" s="4">
        <f>[2]Reach4Kure!$B4335*86400</f>
        <v>297993.59999999998</v>
      </c>
      <c r="L4331" s="2">
        <f>[2]Reach4Kure!$G4335</f>
        <v>0</v>
      </c>
      <c r="M4331" s="2">
        <v>0</v>
      </c>
      <c r="N4331" s="2">
        <f>[2]Reach4Kure!$C4335*1000</f>
        <v>19070</v>
      </c>
      <c r="O4331" s="3">
        <f>([2]Reach4Kure!$F4335)*1000</f>
        <v>60.63</v>
      </c>
      <c r="P4331" s="2">
        <f>[2]Reach4Kure!$D4335*1000/5</f>
        <v>12.013999999999999</v>
      </c>
      <c r="Q4331" s="2">
        <v>0.1</v>
      </c>
      <c r="R4331" s="2">
        <v>3000</v>
      </c>
      <c r="S4331" s="2">
        <v>0</v>
      </c>
      <c r="T4331" s="2">
        <v>0</v>
      </c>
    </row>
    <row r="4332" spans="1:20" x14ac:dyDescent="0.25">
      <c r="A4332" s="2">
        <v>1994</v>
      </c>
      <c r="B4332" s="2">
        <v>11</v>
      </c>
      <c r="C4332" s="2">
        <v>11</v>
      </c>
      <c r="D4332" s="2" t="s">
        <v>17</v>
      </c>
      <c r="E4332" s="6">
        <f>[1]Final!J4334</f>
        <v>0.875</v>
      </c>
      <c r="F4332" s="2">
        <v>-1.9</v>
      </c>
      <c r="G4332" s="2">
        <v>84</v>
      </c>
      <c r="H4332" s="5">
        <f>[1]Final!F4334*10</f>
        <v>1022.2000000000002</v>
      </c>
      <c r="I4332" s="5">
        <v>3.9</v>
      </c>
      <c r="J4332" s="2">
        <v>3.8</v>
      </c>
      <c r="K4332" s="4">
        <f>[2]Reach4Kure!$B4336*86400</f>
        <v>259718.39999999999</v>
      </c>
      <c r="L4332" s="2">
        <f>[2]Reach4Kure!$G4336</f>
        <v>0</v>
      </c>
      <c r="M4332" s="2">
        <v>0</v>
      </c>
      <c r="N4332" s="2">
        <f>[2]Reach4Kure!$C4336*1000</f>
        <v>16880</v>
      </c>
      <c r="O4332" s="3">
        <f>([2]Reach4Kure!$F4336)*1000</f>
        <v>57.25</v>
      </c>
      <c r="P4332" s="2">
        <f>[2]Reach4Kure!$D4336*1000/5</f>
        <v>11.33</v>
      </c>
      <c r="Q4332" s="2">
        <v>0.1</v>
      </c>
      <c r="R4332" s="2">
        <v>3000</v>
      </c>
      <c r="S4332" s="2">
        <v>0</v>
      </c>
      <c r="T4332" s="2">
        <v>0</v>
      </c>
    </row>
    <row r="4333" spans="1:20" x14ac:dyDescent="0.25">
      <c r="A4333" s="2">
        <v>1994</v>
      </c>
      <c r="B4333" s="2">
        <v>11</v>
      </c>
      <c r="C4333" s="2">
        <v>12</v>
      </c>
      <c r="D4333" s="2" t="s">
        <v>17</v>
      </c>
      <c r="E4333" s="6">
        <f>[1]Final!J4335</f>
        <v>0.78749999999999998</v>
      </c>
      <c r="F4333" s="2">
        <v>-2.8</v>
      </c>
      <c r="G4333" s="2">
        <v>94</v>
      </c>
      <c r="H4333" s="5">
        <f>[1]Final!F4335*10</f>
        <v>1022.1000000000001</v>
      </c>
      <c r="I4333" s="5">
        <v>1.2</v>
      </c>
      <c r="J4333" s="2">
        <v>0</v>
      </c>
      <c r="K4333" s="4">
        <f>[2]Reach4Kure!$B4337*86400</f>
        <v>229219.20000000001</v>
      </c>
      <c r="L4333" s="2">
        <f>[2]Reach4Kure!$G4337</f>
        <v>0</v>
      </c>
      <c r="M4333" s="2">
        <v>0</v>
      </c>
      <c r="N4333" s="2">
        <f>[2]Reach4Kure!$C4337*1000</f>
        <v>12200</v>
      </c>
      <c r="O4333" s="3">
        <f>([2]Reach4Kure!$F4337)*1000</f>
        <v>57.61</v>
      </c>
      <c r="P4333" s="2">
        <f>[2]Reach4Kure!$D4337*1000/5</f>
        <v>11.476000000000001</v>
      </c>
      <c r="Q4333" s="2">
        <v>0.1</v>
      </c>
      <c r="R4333" s="2">
        <v>3000</v>
      </c>
      <c r="S4333" s="2">
        <v>0</v>
      </c>
      <c r="T4333" s="2">
        <v>0</v>
      </c>
    </row>
    <row r="4334" spans="1:20" x14ac:dyDescent="0.25">
      <c r="A4334" s="2">
        <v>1994</v>
      </c>
      <c r="B4334" s="2">
        <v>11</v>
      </c>
      <c r="C4334" s="2">
        <v>13</v>
      </c>
      <c r="D4334" s="2" t="s">
        <v>17</v>
      </c>
      <c r="E4334" s="6">
        <f>[1]Final!J4336</f>
        <v>0.5</v>
      </c>
      <c r="F4334" s="2">
        <v>-4.3</v>
      </c>
      <c r="G4334" s="2">
        <v>88</v>
      </c>
      <c r="H4334" s="5">
        <f>[1]Final!F4336*10</f>
        <v>1014.1000000000001</v>
      </c>
      <c r="I4334" s="5">
        <v>3.9</v>
      </c>
      <c r="J4334" s="2">
        <v>0</v>
      </c>
      <c r="K4334" s="4">
        <f>[2]Reach4Kure!$B4338*86400</f>
        <v>206496</v>
      </c>
      <c r="L4334" s="2">
        <f>[2]Reach4Kure!$G4338</f>
        <v>0</v>
      </c>
      <c r="M4334" s="2">
        <v>0</v>
      </c>
      <c r="N4334" s="2">
        <f>[2]Reach4Kure!$C4338*1000</f>
        <v>11620</v>
      </c>
      <c r="O4334" s="3">
        <f>([2]Reach4Kure!$F4338)*1000</f>
        <v>54.879999999999995</v>
      </c>
      <c r="P4334" s="2">
        <f>[2]Reach4Kure!$D4338*1000/5</f>
        <v>10.952000000000002</v>
      </c>
      <c r="Q4334" s="2">
        <v>0.1</v>
      </c>
      <c r="R4334" s="2">
        <v>3000</v>
      </c>
      <c r="S4334" s="2">
        <v>0</v>
      </c>
      <c r="T4334" s="2">
        <v>0</v>
      </c>
    </row>
    <row r="4335" spans="1:20" x14ac:dyDescent="0.25">
      <c r="A4335" s="2">
        <v>1994</v>
      </c>
      <c r="B4335" s="2">
        <v>11</v>
      </c>
      <c r="C4335" s="2">
        <v>14</v>
      </c>
      <c r="D4335" s="2" t="s">
        <v>17</v>
      </c>
      <c r="E4335" s="6">
        <f>[1]Final!J4337</f>
        <v>1</v>
      </c>
      <c r="F4335" s="2">
        <v>1.2</v>
      </c>
      <c r="G4335" s="2">
        <v>98</v>
      </c>
      <c r="H4335" s="5">
        <f>[1]Final!F4337*10</f>
        <v>984.70000000000016</v>
      </c>
      <c r="I4335" s="5">
        <v>0.7</v>
      </c>
      <c r="J4335" s="2">
        <v>10.3</v>
      </c>
      <c r="K4335" s="4">
        <f>[2]Reach4Kure!$B4339*86400</f>
        <v>218591.99999999997</v>
      </c>
      <c r="L4335" s="2">
        <f>[2]Reach4Kure!$G4339</f>
        <v>0.53</v>
      </c>
      <c r="M4335" s="2">
        <v>0</v>
      </c>
      <c r="N4335" s="2">
        <f>[2]Reach4Kure!$C4339*1000</f>
        <v>13960</v>
      </c>
      <c r="O4335" s="3">
        <f>([2]Reach4Kure!$F4339)*1000</f>
        <v>57.7</v>
      </c>
      <c r="P4335" s="2">
        <f>[2]Reach4Kure!$D4339*1000/5</f>
        <v>10.8</v>
      </c>
      <c r="Q4335" s="2">
        <v>0.1</v>
      </c>
      <c r="R4335" s="2">
        <v>3000</v>
      </c>
      <c r="S4335" s="2">
        <v>0</v>
      </c>
      <c r="T4335" s="2">
        <v>0</v>
      </c>
    </row>
    <row r="4336" spans="1:20" x14ac:dyDescent="0.25">
      <c r="A4336" s="2">
        <v>1994</v>
      </c>
      <c r="B4336" s="2">
        <v>11</v>
      </c>
      <c r="C4336" s="2">
        <v>15</v>
      </c>
      <c r="D4336" s="2" t="s">
        <v>17</v>
      </c>
      <c r="E4336" s="6">
        <f>[1]Final!J4338</f>
        <v>0.875</v>
      </c>
      <c r="F4336" s="2">
        <v>5.2</v>
      </c>
      <c r="G4336" s="2">
        <v>86</v>
      </c>
      <c r="H4336" s="5">
        <f>[1]Final!F4338*10</f>
        <v>975.40000000000009</v>
      </c>
      <c r="I4336" s="5">
        <v>3.9</v>
      </c>
      <c r="J4336" s="2">
        <v>4</v>
      </c>
      <c r="K4336" s="4">
        <f>[2]Reach4Kure!$B4340*86400</f>
        <v>1017792</v>
      </c>
      <c r="L4336" s="2">
        <f>[2]Reach4Kure!$G4340</f>
        <v>3.91</v>
      </c>
      <c r="M4336" s="2">
        <v>0</v>
      </c>
      <c r="N4336" s="2">
        <f>[2]Reach4Kure!$C4340*1000</f>
        <v>35790</v>
      </c>
      <c r="O4336" s="3">
        <f>([2]Reach4Kure!$F4340)*1000</f>
        <v>68.989999999999995</v>
      </c>
      <c r="P4336" s="2">
        <f>[2]Reach4Kure!$D4340*1000/5</f>
        <v>13.154</v>
      </c>
      <c r="Q4336" s="2">
        <v>0.1</v>
      </c>
      <c r="R4336" s="2">
        <v>3000</v>
      </c>
      <c r="S4336" s="2">
        <v>0</v>
      </c>
      <c r="T4336" s="2">
        <v>0</v>
      </c>
    </row>
    <row r="4337" spans="1:20" x14ac:dyDescent="0.25">
      <c r="A4337" s="2">
        <v>1994</v>
      </c>
      <c r="B4337" s="2">
        <v>11</v>
      </c>
      <c r="C4337" s="2">
        <v>16</v>
      </c>
      <c r="D4337" s="2" t="s">
        <v>17</v>
      </c>
      <c r="E4337" s="6">
        <f>[1]Final!J4339</f>
        <v>0.53749999999999998</v>
      </c>
      <c r="F4337" s="2">
        <v>-0.1</v>
      </c>
      <c r="G4337" s="2">
        <v>95</v>
      </c>
      <c r="H4337" s="5">
        <f>[1]Final!F4339*10</f>
        <v>989.20000000000016</v>
      </c>
      <c r="I4337" s="5">
        <v>1.2</v>
      </c>
      <c r="J4337" s="2">
        <v>0</v>
      </c>
      <c r="K4337" s="4">
        <f>[2]Reach4Kure!$B4341*86400</f>
        <v>706579.20000000007</v>
      </c>
      <c r="L4337" s="2">
        <f>[2]Reach4Kure!$G4341</f>
        <v>0</v>
      </c>
      <c r="M4337" s="2">
        <v>0</v>
      </c>
      <c r="N4337" s="2">
        <f>[2]Reach4Kure!$C4341*1000</f>
        <v>17260</v>
      </c>
      <c r="O4337" s="3">
        <f>([2]Reach4Kure!$F4341)*1000</f>
        <v>73.080000000000013</v>
      </c>
      <c r="P4337" s="2">
        <f>[2]Reach4Kure!$D4341*1000/5</f>
        <v>14.063999999999998</v>
      </c>
      <c r="Q4337" s="2">
        <v>0.1</v>
      </c>
      <c r="R4337" s="2">
        <v>3000</v>
      </c>
      <c r="S4337" s="2">
        <v>0</v>
      </c>
      <c r="T4337" s="2">
        <v>0</v>
      </c>
    </row>
    <row r="4338" spans="1:20" x14ac:dyDescent="0.25">
      <c r="A4338" s="2">
        <v>1994</v>
      </c>
      <c r="B4338" s="2">
        <v>11</v>
      </c>
      <c r="C4338" s="2">
        <v>17</v>
      </c>
      <c r="D4338" s="2" t="s">
        <v>17</v>
      </c>
      <c r="E4338" s="6">
        <f>[1]Final!J4340</f>
        <v>0.83750000000000002</v>
      </c>
      <c r="F4338" s="2">
        <v>-0.9</v>
      </c>
      <c r="G4338" s="2">
        <v>98</v>
      </c>
      <c r="H4338" s="5">
        <f>[1]Final!F4340*10</f>
        <v>989.4</v>
      </c>
      <c r="I4338" s="5">
        <v>2.1</v>
      </c>
      <c r="J4338" s="2">
        <v>0</v>
      </c>
      <c r="K4338" s="4">
        <f>[2]Reach4Kure!$B4342*86400</f>
        <v>515721.60000000003</v>
      </c>
      <c r="L4338" s="2">
        <f>[2]Reach4Kure!$G4342</f>
        <v>0</v>
      </c>
      <c r="M4338" s="2">
        <v>0</v>
      </c>
      <c r="N4338" s="2">
        <f>[2]Reach4Kure!$C4342*1000</f>
        <v>13280</v>
      </c>
      <c r="O4338" s="3">
        <f>([2]Reach4Kure!$F4342)*1000</f>
        <v>71.09</v>
      </c>
      <c r="P4338" s="2">
        <f>[2]Reach4Kure!$D4342*1000/5</f>
        <v>13.724</v>
      </c>
      <c r="Q4338" s="2">
        <v>0.1</v>
      </c>
      <c r="R4338" s="2">
        <v>3000</v>
      </c>
      <c r="S4338" s="2">
        <v>0</v>
      </c>
      <c r="T4338" s="2">
        <v>0</v>
      </c>
    </row>
    <row r="4339" spans="1:20" x14ac:dyDescent="0.25">
      <c r="A4339" s="2">
        <v>1994</v>
      </c>
      <c r="B4339" s="2">
        <v>11</v>
      </c>
      <c r="C4339" s="2">
        <v>18</v>
      </c>
      <c r="D4339" s="2" t="s">
        <v>17</v>
      </c>
      <c r="E4339" s="6">
        <f>[1]Final!J4341</f>
        <v>0.125</v>
      </c>
      <c r="F4339" s="2">
        <v>-2.4</v>
      </c>
      <c r="G4339" s="2">
        <v>93</v>
      </c>
      <c r="H4339" s="5">
        <f>[1]Final!F4341*10</f>
        <v>1003.3</v>
      </c>
      <c r="I4339" s="5">
        <v>0.7</v>
      </c>
      <c r="J4339" s="2">
        <v>0</v>
      </c>
      <c r="K4339" s="4">
        <f>[2]Reach4Kure!$B4343*86400</f>
        <v>395712</v>
      </c>
      <c r="L4339" s="2">
        <f>[2]Reach4Kure!$G4343</f>
        <v>0</v>
      </c>
      <c r="M4339" s="2">
        <v>0</v>
      </c>
      <c r="N4339" s="2">
        <f>[2]Reach4Kure!$C4343*1000</f>
        <v>16149.999999999998</v>
      </c>
      <c r="O4339" s="3">
        <f>([2]Reach4Kure!$F4343)*1000</f>
        <v>66.64</v>
      </c>
      <c r="P4339" s="2">
        <f>[2]Reach4Kure!$D4343*1000/5</f>
        <v>12.986000000000001</v>
      </c>
      <c r="Q4339" s="2">
        <v>0.1</v>
      </c>
      <c r="R4339" s="2">
        <v>3000</v>
      </c>
      <c r="S4339" s="2">
        <v>0</v>
      </c>
      <c r="T4339" s="2">
        <v>0</v>
      </c>
    </row>
    <row r="4340" spans="1:20" x14ac:dyDescent="0.25">
      <c r="A4340" s="2">
        <v>1994</v>
      </c>
      <c r="B4340" s="2">
        <v>11</v>
      </c>
      <c r="C4340" s="2">
        <v>19</v>
      </c>
      <c r="D4340" s="2" t="s">
        <v>17</v>
      </c>
      <c r="E4340" s="6">
        <f>[1]Final!J4342</f>
        <v>0.96250000000000002</v>
      </c>
      <c r="F4340" s="2">
        <v>-0.3</v>
      </c>
      <c r="G4340" s="2">
        <v>97</v>
      </c>
      <c r="H4340" s="5">
        <f>[1]Final!F4342*10</f>
        <v>1006.3</v>
      </c>
      <c r="I4340" s="5">
        <v>3.1</v>
      </c>
      <c r="J4340" s="2">
        <v>0</v>
      </c>
      <c r="K4340" s="4">
        <f>[2]Reach4Kure!$B4344*86400</f>
        <v>318124.79999999999</v>
      </c>
      <c r="L4340" s="2">
        <f>[2]Reach4Kure!$G4344</f>
        <v>0</v>
      </c>
      <c r="M4340" s="2">
        <v>0</v>
      </c>
      <c r="N4340" s="2">
        <f>[2]Reach4Kure!$C4344*1000</f>
        <v>14280</v>
      </c>
      <c r="O4340" s="3">
        <f>([2]Reach4Kure!$F4344)*1000</f>
        <v>64.22999999999999</v>
      </c>
      <c r="P4340" s="2">
        <f>[2]Reach4Kure!$D4344*1000/5</f>
        <v>12.656000000000001</v>
      </c>
      <c r="Q4340" s="2">
        <v>0.1</v>
      </c>
      <c r="R4340" s="2">
        <v>3000</v>
      </c>
      <c r="S4340" s="2">
        <v>0</v>
      </c>
      <c r="T4340" s="2">
        <v>0</v>
      </c>
    </row>
    <row r="4341" spans="1:20" x14ac:dyDescent="0.25">
      <c r="A4341" s="2">
        <v>1994</v>
      </c>
      <c r="B4341" s="2">
        <v>11</v>
      </c>
      <c r="C4341" s="2">
        <v>20</v>
      </c>
      <c r="D4341" s="2" t="s">
        <v>17</v>
      </c>
      <c r="E4341" s="6">
        <f>[1]Final!J4343</f>
        <v>0.875</v>
      </c>
      <c r="F4341" s="2">
        <v>5.3</v>
      </c>
      <c r="G4341" s="2">
        <v>97</v>
      </c>
      <c r="H4341" s="5">
        <f>[1]Final!F4343*10</f>
        <v>993.9</v>
      </c>
      <c r="I4341" s="5">
        <v>3.4</v>
      </c>
      <c r="J4341" s="2">
        <v>8.8000000000000007</v>
      </c>
      <c r="K4341" s="4">
        <f>[2]Reach4Kure!$B4345*86400</f>
        <v>797731.20000000007</v>
      </c>
      <c r="L4341" s="2">
        <f>[2]Reach4Kure!$G4345</f>
        <v>3.89</v>
      </c>
      <c r="M4341" s="2">
        <v>0</v>
      </c>
      <c r="N4341" s="2">
        <f>[2]Reach4Kure!$C4345*1000</f>
        <v>44220</v>
      </c>
      <c r="O4341" s="3">
        <f>([2]Reach4Kure!$F4345)*1000</f>
        <v>68.459999999999994</v>
      </c>
      <c r="P4341" s="2">
        <f>[2]Reach4Kure!$D4345*1000/5</f>
        <v>13.267999999999997</v>
      </c>
      <c r="Q4341" s="2">
        <v>0.1</v>
      </c>
      <c r="R4341" s="2">
        <v>3000</v>
      </c>
      <c r="S4341" s="2">
        <v>0</v>
      </c>
      <c r="T4341" s="2">
        <v>0</v>
      </c>
    </row>
    <row r="4342" spans="1:20" x14ac:dyDescent="0.25">
      <c r="A4342" s="2">
        <v>1994</v>
      </c>
      <c r="B4342" s="2">
        <v>11</v>
      </c>
      <c r="C4342" s="2">
        <v>21</v>
      </c>
      <c r="D4342" s="2" t="s">
        <v>17</v>
      </c>
      <c r="E4342" s="6">
        <f>[1]Final!J4344</f>
        <v>0.28749999999999998</v>
      </c>
      <c r="F4342" s="2">
        <v>4.7</v>
      </c>
      <c r="G4342" s="2">
        <v>70</v>
      </c>
      <c r="H4342" s="5">
        <f>[1]Final!F4344*10</f>
        <v>1003.1</v>
      </c>
      <c r="I4342" s="5">
        <v>2.8</v>
      </c>
      <c r="J4342" s="2">
        <v>0</v>
      </c>
      <c r="K4342" s="4">
        <f>[2]Reach4Kure!$B4346*86400</f>
        <v>573177.59999999998</v>
      </c>
      <c r="L4342" s="2">
        <f>[2]Reach4Kure!$G4346</f>
        <v>3.61</v>
      </c>
      <c r="M4342" s="2">
        <v>0</v>
      </c>
      <c r="N4342" s="2">
        <f>[2]Reach4Kure!$C4346*1000</f>
        <v>20310</v>
      </c>
      <c r="O4342" s="3">
        <f>([2]Reach4Kure!$F4346)*1000</f>
        <v>69.150000000000006</v>
      </c>
      <c r="P4342" s="2">
        <f>[2]Reach4Kure!$D4346*1000/5</f>
        <v>13.516</v>
      </c>
      <c r="Q4342" s="2">
        <v>0.1</v>
      </c>
      <c r="R4342" s="2">
        <v>3000</v>
      </c>
      <c r="S4342" s="2">
        <v>0</v>
      </c>
      <c r="T4342" s="2">
        <v>0</v>
      </c>
    </row>
    <row r="4343" spans="1:20" x14ac:dyDescent="0.25">
      <c r="A4343" s="2">
        <v>1994</v>
      </c>
      <c r="B4343" s="2">
        <v>11</v>
      </c>
      <c r="C4343" s="2">
        <v>22</v>
      </c>
      <c r="D4343" s="2" t="s">
        <v>17</v>
      </c>
      <c r="E4343" s="6">
        <f>[1]Final!J4345</f>
        <v>0.875</v>
      </c>
      <c r="F4343" s="2">
        <v>6.2</v>
      </c>
      <c r="G4343" s="2">
        <v>91</v>
      </c>
      <c r="H4343" s="5">
        <f>[1]Final!F4345*10</f>
        <v>1007.1000000000001</v>
      </c>
      <c r="I4343" s="5">
        <v>5.2</v>
      </c>
      <c r="J4343" s="2">
        <v>0</v>
      </c>
      <c r="K4343" s="4">
        <f>[2]Reach4Kure!$B4347*86400</f>
        <v>433900.80000000005</v>
      </c>
      <c r="L4343" s="2">
        <f>[2]Reach4Kure!$G4347</f>
        <v>5.0599999999999996</v>
      </c>
      <c r="M4343" s="2">
        <v>0</v>
      </c>
      <c r="N4343" s="2">
        <f>[2]Reach4Kure!$C4347*1000</f>
        <v>17360</v>
      </c>
      <c r="O4343" s="3">
        <f>([2]Reach4Kure!$F4347)*1000</f>
        <v>66.38</v>
      </c>
      <c r="P4343" s="2">
        <f>[2]Reach4Kure!$D4347*1000/5</f>
        <v>13.044</v>
      </c>
      <c r="Q4343" s="2">
        <v>0.1</v>
      </c>
      <c r="R4343" s="2">
        <v>3000</v>
      </c>
      <c r="S4343" s="2">
        <v>0</v>
      </c>
      <c r="T4343" s="2">
        <v>0</v>
      </c>
    </row>
    <row r="4344" spans="1:20" x14ac:dyDescent="0.25">
      <c r="A4344" s="2">
        <v>1994</v>
      </c>
      <c r="B4344" s="2">
        <v>11</v>
      </c>
      <c r="C4344" s="2">
        <v>23</v>
      </c>
      <c r="D4344" s="2" t="s">
        <v>17</v>
      </c>
      <c r="E4344" s="6">
        <f>[1]Final!J4346</f>
        <v>0.91249999999999998</v>
      </c>
      <c r="F4344" s="2">
        <v>8.3000000000000007</v>
      </c>
      <c r="G4344" s="2">
        <v>97</v>
      </c>
      <c r="H4344" s="5">
        <f>[1]Final!F4346*10</f>
        <v>1001.4</v>
      </c>
      <c r="I4344" s="5">
        <v>7.5</v>
      </c>
      <c r="J4344" s="2">
        <v>0</v>
      </c>
      <c r="K4344" s="4">
        <f>[2]Reach4Kure!$B4348*86400</f>
        <v>344822.4</v>
      </c>
      <c r="L4344" s="2">
        <f>[2]Reach4Kure!$G4348</f>
        <v>7.63</v>
      </c>
      <c r="M4344" s="2">
        <v>0</v>
      </c>
      <c r="N4344" s="2">
        <f>[2]Reach4Kure!$C4348*1000</f>
        <v>16900</v>
      </c>
      <c r="O4344" s="3">
        <f>([2]Reach4Kure!$F4348)*1000</f>
        <v>63.74</v>
      </c>
      <c r="P4344" s="2">
        <f>[2]Reach4Kure!$D4348*1000/5</f>
        <v>12.596</v>
      </c>
      <c r="Q4344" s="2">
        <v>0.1</v>
      </c>
      <c r="R4344" s="2">
        <v>3000</v>
      </c>
      <c r="S4344" s="2">
        <v>0</v>
      </c>
      <c r="T4344" s="2">
        <v>0</v>
      </c>
    </row>
    <row r="4345" spans="1:20" x14ac:dyDescent="0.25">
      <c r="A4345" s="2">
        <v>1994</v>
      </c>
      <c r="B4345" s="2">
        <v>11</v>
      </c>
      <c r="C4345" s="2">
        <v>24</v>
      </c>
      <c r="D4345" s="2" t="s">
        <v>17</v>
      </c>
      <c r="E4345" s="6">
        <f>[1]Final!J4347</f>
        <v>8.7499999999999994E-2</v>
      </c>
      <c r="F4345" s="2">
        <v>5.9</v>
      </c>
      <c r="G4345" s="2">
        <v>53</v>
      </c>
      <c r="H4345" s="5">
        <f>[1]Final!F4347*10</f>
        <v>1001.2</v>
      </c>
      <c r="I4345" s="5">
        <v>3.8</v>
      </c>
      <c r="J4345" s="2">
        <v>0</v>
      </c>
      <c r="K4345" s="4">
        <f>[2]Reach4Kure!$B4349*86400</f>
        <v>285811.20000000001</v>
      </c>
      <c r="L4345" s="2">
        <f>[2]Reach4Kure!$G4349</f>
        <v>5.31</v>
      </c>
      <c r="M4345" s="2">
        <v>0</v>
      </c>
      <c r="N4345" s="2">
        <f>[2]Reach4Kure!$C4349*1000</f>
        <v>15260</v>
      </c>
      <c r="O4345" s="3">
        <f>([2]Reach4Kure!$F4349)*1000</f>
        <v>61.43</v>
      </c>
      <c r="P4345" s="2">
        <f>[2]Reach4Kure!$D4349*1000/5</f>
        <v>12.218</v>
      </c>
      <c r="Q4345" s="2">
        <v>0.1</v>
      </c>
      <c r="R4345" s="2">
        <v>3000</v>
      </c>
      <c r="S4345" s="2">
        <v>0</v>
      </c>
      <c r="T4345" s="2">
        <v>0</v>
      </c>
    </row>
    <row r="4346" spans="1:20" x14ac:dyDescent="0.25">
      <c r="A4346" s="2">
        <v>1994</v>
      </c>
      <c r="B4346" s="2">
        <v>11</v>
      </c>
      <c r="C4346" s="2">
        <v>25</v>
      </c>
      <c r="D4346" s="2" t="s">
        <v>17</v>
      </c>
      <c r="E4346" s="6">
        <f>[1]Final!J4348</f>
        <v>0.58750000000000002</v>
      </c>
      <c r="F4346" s="2">
        <v>2.2999999999999998</v>
      </c>
      <c r="G4346" s="2">
        <v>66</v>
      </c>
      <c r="H4346" s="5">
        <f>[1]Final!F4348*10</f>
        <v>1017.7</v>
      </c>
      <c r="I4346" s="5">
        <v>2.1</v>
      </c>
      <c r="J4346" s="2">
        <v>0</v>
      </c>
      <c r="K4346" s="4">
        <f>[2]Reach4Kure!$B4350*86400</f>
        <v>245289.60000000001</v>
      </c>
      <c r="L4346" s="2">
        <f>[2]Reach4Kure!$G4350</f>
        <v>1.88</v>
      </c>
      <c r="M4346" s="2">
        <v>0</v>
      </c>
      <c r="N4346" s="2">
        <f>[2]Reach4Kure!$C4350*1000</f>
        <v>13970</v>
      </c>
      <c r="O4346" s="3">
        <f>([2]Reach4Kure!$F4350)*1000</f>
        <v>59.92</v>
      </c>
      <c r="P4346" s="2">
        <f>[2]Reach4Kure!$D4350*1000/5</f>
        <v>11.953999999999999</v>
      </c>
      <c r="Q4346" s="2">
        <v>0.1</v>
      </c>
      <c r="R4346" s="2">
        <v>3000</v>
      </c>
      <c r="S4346" s="2">
        <v>0</v>
      </c>
      <c r="T4346" s="2">
        <v>0</v>
      </c>
    </row>
    <row r="4347" spans="1:20" x14ac:dyDescent="0.25">
      <c r="A4347" s="2">
        <v>1994</v>
      </c>
      <c r="B4347" s="2">
        <v>11</v>
      </c>
      <c r="C4347" s="2">
        <v>26</v>
      </c>
      <c r="D4347" s="2" t="s">
        <v>17</v>
      </c>
      <c r="E4347" s="6">
        <f>[1]Final!J4349</f>
        <v>0.75</v>
      </c>
      <c r="F4347" s="2">
        <v>2.1</v>
      </c>
      <c r="G4347" s="2">
        <v>94</v>
      </c>
      <c r="H4347" s="5">
        <f>[1]Final!F4349*10</f>
        <v>1013.0000000000001</v>
      </c>
      <c r="I4347" s="5">
        <v>1.2</v>
      </c>
      <c r="J4347" s="2">
        <v>0.1</v>
      </c>
      <c r="K4347" s="4">
        <f>[2]Reach4Kure!$B4351*86400</f>
        <v>216086.39999999999</v>
      </c>
      <c r="L4347" s="2">
        <f>[2]Reach4Kure!$G4351</f>
        <v>1.41</v>
      </c>
      <c r="M4347" s="2">
        <v>0</v>
      </c>
      <c r="N4347" s="2">
        <f>[2]Reach4Kure!$C4351*1000</f>
        <v>11430</v>
      </c>
      <c r="O4347" s="3">
        <f>([2]Reach4Kure!$F4351)*1000</f>
        <v>60.57</v>
      </c>
      <c r="P4347" s="2">
        <f>[2]Reach4Kure!$D4351*1000/5</f>
        <v>12.102</v>
      </c>
      <c r="Q4347" s="2">
        <v>0.1</v>
      </c>
      <c r="R4347" s="2">
        <v>3000</v>
      </c>
      <c r="S4347" s="2">
        <v>0</v>
      </c>
      <c r="T4347" s="2">
        <v>0</v>
      </c>
    </row>
    <row r="4348" spans="1:20" x14ac:dyDescent="0.25">
      <c r="A4348" s="2">
        <v>1994</v>
      </c>
      <c r="B4348" s="2">
        <v>11</v>
      </c>
      <c r="C4348" s="2">
        <v>27</v>
      </c>
      <c r="D4348" s="2" t="s">
        <v>17</v>
      </c>
      <c r="E4348" s="6">
        <f>[1]Final!J4350</f>
        <v>0.46250000000000002</v>
      </c>
      <c r="F4348" s="2">
        <v>2.9</v>
      </c>
      <c r="G4348" s="2">
        <v>97</v>
      </c>
      <c r="H4348" s="5">
        <f>[1]Final!F4350*10</f>
        <v>1009.1000000000001</v>
      </c>
      <c r="I4348" s="5">
        <v>2.1</v>
      </c>
      <c r="J4348" s="2">
        <v>0.1</v>
      </c>
      <c r="K4348" s="4">
        <f>[2]Reach4Kure!$B4352*86400</f>
        <v>194054.39999999999</v>
      </c>
      <c r="L4348" s="2">
        <f>[2]Reach4Kure!$G4352</f>
        <v>1.52</v>
      </c>
      <c r="M4348" s="2">
        <v>0</v>
      </c>
      <c r="N4348" s="2">
        <f>[2]Reach4Kure!$C4352*1000</f>
        <v>11300</v>
      </c>
      <c r="O4348" s="3">
        <f>([2]Reach4Kure!$F4352)*1000</f>
        <v>58.19</v>
      </c>
      <c r="P4348" s="2">
        <f>[2]Reach4Kure!$D4352*1000/5</f>
        <v>11.629999999999999</v>
      </c>
      <c r="Q4348" s="2">
        <v>0.1</v>
      </c>
      <c r="R4348" s="2">
        <v>3000</v>
      </c>
      <c r="S4348" s="2">
        <v>0</v>
      </c>
      <c r="T4348" s="2">
        <v>0</v>
      </c>
    </row>
    <row r="4349" spans="1:20" x14ac:dyDescent="0.25">
      <c r="A4349" s="2">
        <v>1994</v>
      </c>
      <c r="B4349" s="2">
        <v>11</v>
      </c>
      <c r="C4349" s="2">
        <v>28</v>
      </c>
      <c r="D4349" s="2" t="s">
        <v>17</v>
      </c>
      <c r="E4349" s="6">
        <f>[1]Final!J4351</f>
        <v>0.125</v>
      </c>
      <c r="F4349" s="2">
        <v>5.7</v>
      </c>
      <c r="G4349" s="2">
        <v>60</v>
      </c>
      <c r="H4349" s="5">
        <f>[1]Final!F4351*10</f>
        <v>1007.5</v>
      </c>
      <c r="I4349" s="5">
        <v>6.4</v>
      </c>
      <c r="J4349" s="2">
        <v>0</v>
      </c>
      <c r="K4349" s="4">
        <f>[2]Reach4Kure!$B4353*86400</f>
        <v>176601.60000000001</v>
      </c>
      <c r="L4349" s="2">
        <f>[2]Reach4Kure!$G4353</f>
        <v>5.0999999999999996</v>
      </c>
      <c r="M4349" s="2">
        <v>0</v>
      </c>
      <c r="N4349" s="2">
        <f>[2]Reach4Kure!$C4353*1000</f>
        <v>10450</v>
      </c>
      <c r="O4349" s="3">
        <f>([2]Reach4Kure!$F4353)*1000</f>
        <v>54.6</v>
      </c>
      <c r="P4349" s="2">
        <f>[2]Reach4Kure!$D4353*1000/5</f>
        <v>10.916</v>
      </c>
      <c r="Q4349" s="2">
        <v>0.1</v>
      </c>
      <c r="R4349" s="2">
        <v>3000</v>
      </c>
      <c r="S4349" s="2">
        <v>0</v>
      </c>
      <c r="T4349" s="2">
        <v>0</v>
      </c>
    </row>
    <row r="4350" spans="1:20" x14ac:dyDescent="0.25">
      <c r="A4350" s="2">
        <v>1994</v>
      </c>
      <c r="B4350" s="2">
        <v>11</v>
      </c>
      <c r="C4350" s="2">
        <v>29</v>
      </c>
      <c r="D4350" s="2" t="s">
        <v>17</v>
      </c>
      <c r="E4350" s="6">
        <f>[1]Final!J4352</f>
        <v>0.5</v>
      </c>
      <c r="F4350" s="2">
        <v>2.4</v>
      </c>
      <c r="G4350" s="2">
        <v>72</v>
      </c>
      <c r="H4350" s="5">
        <f>[1]Final!F4352*10</f>
        <v>1017.6</v>
      </c>
      <c r="I4350" s="5">
        <v>1.7</v>
      </c>
      <c r="J4350" s="2">
        <v>0</v>
      </c>
      <c r="K4350" s="4">
        <f>[2]Reach4Kure!$B4354*86400</f>
        <v>162259.19999999998</v>
      </c>
      <c r="L4350" s="2">
        <f>[2]Reach4Kure!$G4354</f>
        <v>1.1299999999999999</v>
      </c>
      <c r="M4350" s="2">
        <v>0</v>
      </c>
      <c r="N4350" s="2">
        <f>[2]Reach4Kure!$C4354*1000</f>
        <v>8958</v>
      </c>
      <c r="O4350" s="3">
        <f>([2]Reach4Kure!$F4354)*1000</f>
        <v>50.72</v>
      </c>
      <c r="P4350" s="2">
        <f>[2]Reach4Kure!$D4354*1000/5</f>
        <v>10.141999999999999</v>
      </c>
      <c r="Q4350" s="2">
        <v>0.1</v>
      </c>
      <c r="R4350" s="2">
        <v>3000</v>
      </c>
      <c r="S4350" s="2">
        <v>0</v>
      </c>
      <c r="T4350" s="2">
        <v>0</v>
      </c>
    </row>
    <row r="4351" spans="1:20" x14ac:dyDescent="0.25">
      <c r="A4351" s="2">
        <v>1994</v>
      </c>
      <c r="B4351" s="2">
        <v>11</v>
      </c>
      <c r="C4351" s="2">
        <v>30</v>
      </c>
      <c r="D4351" s="2" t="s">
        <v>17</v>
      </c>
      <c r="E4351" s="6">
        <f>[1]Final!J4353</f>
        <v>0.21249999999999999</v>
      </c>
      <c r="F4351" s="2">
        <v>-1.2</v>
      </c>
      <c r="G4351" s="2">
        <v>97</v>
      </c>
      <c r="H4351" s="5">
        <f>[1]Final!F4353*10</f>
        <v>1025.3</v>
      </c>
      <c r="I4351" s="5">
        <v>1</v>
      </c>
      <c r="J4351" s="2">
        <v>0</v>
      </c>
      <c r="K4351" s="4">
        <f>[2]Reach4Kure!$B4355*86400</f>
        <v>149990.39999999999</v>
      </c>
      <c r="L4351" s="2">
        <f>[2]Reach4Kure!$G4355</f>
        <v>0</v>
      </c>
      <c r="M4351" s="2">
        <v>0</v>
      </c>
      <c r="N4351" s="2">
        <f>[2]Reach4Kure!$C4355*1000</f>
        <v>8878</v>
      </c>
      <c r="O4351" s="3">
        <f>([2]Reach4Kure!$F4355)*1000</f>
        <v>51.74</v>
      </c>
      <c r="P4351" s="2">
        <f>[2]Reach4Kure!$D4355*1000/5</f>
        <v>10.346</v>
      </c>
      <c r="Q4351" s="2">
        <v>0.1</v>
      </c>
      <c r="R4351" s="2">
        <v>3000</v>
      </c>
      <c r="S4351" s="2">
        <v>0</v>
      </c>
      <c r="T4351" s="2">
        <v>0</v>
      </c>
    </row>
    <row r="4352" spans="1:20" x14ac:dyDescent="0.25">
      <c r="A4352" s="2">
        <v>1994</v>
      </c>
      <c r="B4352" s="2">
        <v>12</v>
      </c>
      <c r="C4352" s="2">
        <v>1</v>
      </c>
      <c r="D4352" s="2" t="s">
        <v>17</v>
      </c>
      <c r="E4352" s="6">
        <f>[1]Final!J4354</f>
        <v>0.71250000000000002</v>
      </c>
      <c r="F4352" s="2">
        <v>3.9</v>
      </c>
      <c r="G4352" s="2">
        <v>95</v>
      </c>
      <c r="H4352" s="5">
        <f>[1]Final!F4354*10</f>
        <v>1025.2</v>
      </c>
      <c r="I4352" s="5">
        <v>3.4</v>
      </c>
      <c r="J4352" s="2">
        <v>0</v>
      </c>
      <c r="K4352" s="4">
        <f>[2]Reach4Kure!$B4356*86400</f>
        <v>139190.39999999999</v>
      </c>
      <c r="L4352" s="2">
        <f>[2]Reach4Kure!$G4356</f>
        <v>2.2799999999999998</v>
      </c>
      <c r="M4352" s="2">
        <v>0</v>
      </c>
      <c r="N4352" s="2">
        <f>[2]Reach4Kure!$C4356*1000</f>
        <v>8105</v>
      </c>
      <c r="O4352" s="3">
        <f>([2]Reach4Kure!$F4356)*1000</f>
        <v>51.49</v>
      </c>
      <c r="P4352" s="2">
        <f>[2]Reach4Kure!$D4356*1000/5</f>
        <v>10.298</v>
      </c>
      <c r="Q4352" s="2">
        <v>0.1</v>
      </c>
      <c r="R4352" s="2">
        <v>3000</v>
      </c>
      <c r="S4352" s="2">
        <v>0</v>
      </c>
      <c r="T4352" s="2">
        <v>0</v>
      </c>
    </row>
    <row r="4353" spans="1:20" x14ac:dyDescent="0.25">
      <c r="A4353" s="2">
        <v>1994</v>
      </c>
      <c r="B4353" s="2">
        <v>12</v>
      </c>
      <c r="C4353" s="2">
        <v>2</v>
      </c>
      <c r="D4353" s="2" t="s">
        <v>17</v>
      </c>
      <c r="E4353" s="6">
        <f>[1]Final!J4355</f>
        <v>1</v>
      </c>
      <c r="F4353" s="2">
        <v>2</v>
      </c>
      <c r="G4353" s="2">
        <v>97</v>
      </c>
      <c r="H4353" s="5">
        <f>[1]Final!F4355*10</f>
        <v>1024.9000000000001</v>
      </c>
      <c r="I4353" s="5">
        <v>0.7</v>
      </c>
      <c r="J4353" s="2">
        <v>0</v>
      </c>
      <c r="K4353" s="4">
        <f>[2]Reach4Kure!$B4357*86400</f>
        <v>132883.20000000001</v>
      </c>
      <c r="L4353" s="2">
        <f>[2]Reach4Kure!$G4357</f>
        <v>1.25</v>
      </c>
      <c r="M4353" s="2">
        <v>0</v>
      </c>
      <c r="N4353" s="2">
        <f>[2]Reach4Kure!$C4357*1000</f>
        <v>7944</v>
      </c>
      <c r="O4353" s="3">
        <f>([2]Reach4Kure!$F4357)*1000</f>
        <v>51.82</v>
      </c>
      <c r="P4353" s="2">
        <f>[2]Reach4Kure!$D4357*1000/5</f>
        <v>10.362</v>
      </c>
      <c r="Q4353" s="2">
        <v>0.1</v>
      </c>
      <c r="R4353" s="2">
        <v>3000</v>
      </c>
      <c r="S4353" s="2">
        <v>0</v>
      </c>
      <c r="T4353" s="2">
        <v>0</v>
      </c>
    </row>
    <row r="4354" spans="1:20" x14ac:dyDescent="0.25">
      <c r="A4354" s="2">
        <v>1994</v>
      </c>
      <c r="B4354" s="2">
        <v>12</v>
      </c>
      <c r="C4354" s="2">
        <v>3</v>
      </c>
      <c r="D4354" s="2" t="s">
        <v>17</v>
      </c>
      <c r="E4354" s="6">
        <f>[1]Final!J4356</f>
        <v>1</v>
      </c>
      <c r="F4354" s="2">
        <v>-0.6</v>
      </c>
      <c r="G4354" s="2">
        <v>91</v>
      </c>
      <c r="H4354" s="5">
        <f>[1]Final!F4356*10</f>
        <v>1017.5</v>
      </c>
      <c r="I4354" s="5">
        <v>1.2</v>
      </c>
      <c r="J4354" s="2">
        <v>0</v>
      </c>
      <c r="K4354" s="4">
        <f>[2]Reach4Kure!$B4358*86400</f>
        <v>132364.79999999999</v>
      </c>
      <c r="L4354" s="2">
        <f>[2]Reach4Kure!$G4358</f>
        <v>0</v>
      </c>
      <c r="M4354" s="2">
        <v>0</v>
      </c>
      <c r="N4354" s="2">
        <f>[2]Reach4Kure!$C4358*1000</f>
        <v>7165</v>
      </c>
      <c r="O4354" s="3">
        <f>([2]Reach4Kure!$F4358)*1000</f>
        <v>52.13</v>
      </c>
      <c r="P4354" s="2">
        <f>[2]Reach4Kure!$D4358*1000/5</f>
        <v>10.426</v>
      </c>
      <c r="Q4354" s="2">
        <v>0.1</v>
      </c>
      <c r="R4354" s="2">
        <v>3000</v>
      </c>
      <c r="S4354" s="2">
        <v>0</v>
      </c>
      <c r="T4354" s="2">
        <v>0</v>
      </c>
    </row>
    <row r="4355" spans="1:20" x14ac:dyDescent="0.25">
      <c r="A4355" s="2">
        <v>1994</v>
      </c>
      <c r="B4355" s="2">
        <v>12</v>
      </c>
      <c r="C4355" s="2">
        <v>4</v>
      </c>
      <c r="D4355" s="2" t="s">
        <v>17</v>
      </c>
      <c r="E4355" s="6">
        <f>[1]Final!J4357</f>
        <v>1</v>
      </c>
      <c r="F4355" s="2">
        <v>0.2</v>
      </c>
      <c r="G4355" s="2">
        <v>98</v>
      </c>
      <c r="H4355" s="5">
        <f>[1]Final!F4357*10</f>
        <v>1002.5</v>
      </c>
      <c r="I4355" s="5">
        <v>0.7</v>
      </c>
      <c r="J4355" s="2">
        <v>4.2</v>
      </c>
      <c r="K4355" s="4">
        <f>[2]Reach4Kure!$B4359*86400</f>
        <v>147139.20000000001</v>
      </c>
      <c r="L4355" s="2">
        <f>[2]Reach4Kure!$G4359</f>
        <v>0</v>
      </c>
      <c r="M4355" s="2">
        <v>0</v>
      </c>
      <c r="N4355" s="2">
        <f>[2]Reach4Kure!$C4359*1000</f>
        <v>22570</v>
      </c>
      <c r="O4355" s="3">
        <f>([2]Reach4Kure!$F4359)*1000</f>
        <v>53.31</v>
      </c>
      <c r="P4355" s="2">
        <f>[2]Reach4Kure!$D4359*1000/5</f>
        <v>10.068000000000001</v>
      </c>
      <c r="Q4355" s="2">
        <v>0.1</v>
      </c>
      <c r="R4355" s="2">
        <v>3000</v>
      </c>
      <c r="S4355" s="2">
        <v>0</v>
      </c>
      <c r="T4355" s="2">
        <v>0</v>
      </c>
    </row>
    <row r="4356" spans="1:20" x14ac:dyDescent="0.25">
      <c r="A4356" s="2">
        <v>1994</v>
      </c>
      <c r="B4356" s="2">
        <v>12</v>
      </c>
      <c r="C4356" s="2">
        <v>5</v>
      </c>
      <c r="D4356" s="2" t="s">
        <v>17</v>
      </c>
      <c r="E4356" s="6">
        <f>[1]Final!J4358</f>
        <v>1</v>
      </c>
      <c r="F4356" s="2">
        <v>1</v>
      </c>
      <c r="G4356" s="2">
        <v>98</v>
      </c>
      <c r="H4356" s="5">
        <f>[1]Final!F4358*10</f>
        <v>996.9</v>
      </c>
      <c r="I4356" s="5">
        <v>5.3</v>
      </c>
      <c r="J4356" s="2">
        <v>0.7</v>
      </c>
      <c r="K4356" s="4">
        <f>[2]Reach4Kure!$B4360*86400</f>
        <v>140140.80000000002</v>
      </c>
      <c r="L4356" s="2">
        <f>[2]Reach4Kure!$G4360</f>
        <v>0.63</v>
      </c>
      <c r="M4356" s="2">
        <v>0</v>
      </c>
      <c r="N4356" s="2">
        <f>[2]Reach4Kure!$C4360*1000</f>
        <v>17710</v>
      </c>
      <c r="O4356" s="3">
        <f>([2]Reach4Kure!$F4360)*1000</f>
        <v>55.93</v>
      </c>
      <c r="P4356" s="2">
        <f>[2]Reach4Kure!$D4360*1000/5</f>
        <v>10.138</v>
      </c>
      <c r="Q4356" s="2">
        <v>0.1</v>
      </c>
      <c r="R4356" s="2">
        <v>3000</v>
      </c>
      <c r="S4356" s="2">
        <v>0</v>
      </c>
      <c r="T4356" s="2">
        <v>0</v>
      </c>
    </row>
    <row r="4357" spans="1:20" x14ac:dyDescent="0.25">
      <c r="A4357" s="2">
        <v>1994</v>
      </c>
      <c r="B4357" s="2">
        <v>12</v>
      </c>
      <c r="C4357" s="2">
        <v>6</v>
      </c>
      <c r="D4357" s="2" t="s">
        <v>17</v>
      </c>
      <c r="E4357" s="6">
        <f>[1]Final!J4359</f>
        <v>1</v>
      </c>
      <c r="F4357" s="2">
        <v>2.2000000000000002</v>
      </c>
      <c r="G4357" s="2">
        <v>98</v>
      </c>
      <c r="H4357" s="5">
        <f>[1]Final!F4359*10</f>
        <v>994.60000000000014</v>
      </c>
      <c r="I4357" s="5">
        <v>1.5</v>
      </c>
      <c r="J4357" s="2">
        <v>0.3</v>
      </c>
      <c r="K4357" s="4">
        <f>[2]Reach4Kure!$B4361*86400</f>
        <v>225072</v>
      </c>
      <c r="L4357" s="2">
        <f>[2]Reach4Kure!$G4361</f>
        <v>1.65</v>
      </c>
      <c r="M4357" s="2">
        <v>0</v>
      </c>
      <c r="N4357" s="2">
        <f>[2]Reach4Kure!$C4361*1000</f>
        <v>24400</v>
      </c>
      <c r="O4357" s="3">
        <f>([2]Reach4Kure!$F4361)*1000</f>
        <v>60.61</v>
      </c>
      <c r="P4357" s="2">
        <f>[2]Reach4Kure!$D4361*1000/5</f>
        <v>10.7</v>
      </c>
      <c r="Q4357" s="2">
        <v>0.1</v>
      </c>
      <c r="R4357" s="2">
        <v>3000</v>
      </c>
      <c r="S4357" s="2">
        <v>0</v>
      </c>
      <c r="T4357" s="2">
        <v>0</v>
      </c>
    </row>
    <row r="4358" spans="1:20" x14ac:dyDescent="0.25">
      <c r="A4358" s="2">
        <v>1994</v>
      </c>
      <c r="B4358" s="2">
        <v>12</v>
      </c>
      <c r="C4358" s="2">
        <v>7</v>
      </c>
      <c r="D4358" s="2" t="s">
        <v>17</v>
      </c>
      <c r="E4358" s="6">
        <f>[1]Final!J4360</f>
        <v>0.625</v>
      </c>
      <c r="F4358" s="2">
        <v>0.4</v>
      </c>
      <c r="G4358" s="2">
        <v>96</v>
      </c>
      <c r="H4358" s="5">
        <f>[1]Final!F4360*10</f>
        <v>1002</v>
      </c>
      <c r="I4358" s="5">
        <v>2.9</v>
      </c>
      <c r="J4358" s="2">
        <v>8</v>
      </c>
      <c r="K4358" s="4">
        <f>[2]Reach4Kure!$B4362*86400</f>
        <v>211766.39999999999</v>
      </c>
      <c r="L4358" s="2">
        <f>[2]Reach4Kure!$G4362</f>
        <v>0</v>
      </c>
      <c r="M4358" s="2">
        <v>0</v>
      </c>
      <c r="N4358" s="2">
        <f>[2]Reach4Kure!$C4362*1000</f>
        <v>28800</v>
      </c>
      <c r="O4358" s="3">
        <f>([2]Reach4Kure!$F4362)*1000</f>
        <v>160.70000000000002</v>
      </c>
      <c r="P4358" s="2">
        <f>[2]Reach4Kure!$D4362*1000/5</f>
        <v>30</v>
      </c>
      <c r="Q4358" s="2">
        <v>0.1</v>
      </c>
      <c r="R4358" s="2">
        <v>3000</v>
      </c>
      <c r="S4358" s="2">
        <v>0</v>
      </c>
      <c r="T4358" s="2">
        <v>0</v>
      </c>
    </row>
    <row r="4359" spans="1:20" x14ac:dyDescent="0.25">
      <c r="A4359" s="2">
        <v>1994</v>
      </c>
      <c r="B4359" s="2">
        <v>12</v>
      </c>
      <c r="C4359" s="2">
        <v>8</v>
      </c>
      <c r="D4359" s="2" t="s">
        <v>17</v>
      </c>
      <c r="E4359" s="6">
        <f>[1]Final!J4361</f>
        <v>0.91249999999999998</v>
      </c>
      <c r="F4359" s="2">
        <v>5.8</v>
      </c>
      <c r="G4359" s="2">
        <v>94</v>
      </c>
      <c r="H4359" s="5">
        <f>[1]Final!F4361*10</f>
        <v>991.60000000000014</v>
      </c>
      <c r="I4359" s="5">
        <v>8.8000000000000007</v>
      </c>
      <c r="J4359" s="2">
        <v>13.9</v>
      </c>
      <c r="K4359" s="4">
        <f>[2]Reach4Kure!$B4363*86400</f>
        <v>1231200</v>
      </c>
      <c r="L4359" s="2">
        <f>[2]Reach4Kure!$G4363</f>
        <v>5.07</v>
      </c>
      <c r="M4359" s="2">
        <v>0</v>
      </c>
      <c r="N4359" s="2">
        <f>[2]Reach4Kure!$C4363*1000</f>
        <v>62560</v>
      </c>
      <c r="O4359" s="3">
        <f>([2]Reach4Kure!$F4363)*1000</f>
        <v>206.5</v>
      </c>
      <c r="P4359" s="2">
        <f>[2]Reach4Kure!$D4363*1000/5</f>
        <v>40.4</v>
      </c>
      <c r="Q4359" s="2">
        <v>0.1</v>
      </c>
      <c r="R4359" s="2">
        <v>3000</v>
      </c>
      <c r="S4359" s="2">
        <v>0</v>
      </c>
      <c r="T4359" s="2">
        <v>0</v>
      </c>
    </row>
    <row r="4360" spans="1:20" x14ac:dyDescent="0.25">
      <c r="A4360" s="2">
        <v>1994</v>
      </c>
      <c r="B4360" s="2">
        <v>12</v>
      </c>
      <c r="C4360" s="2">
        <v>9</v>
      </c>
      <c r="D4360" s="2" t="s">
        <v>17</v>
      </c>
      <c r="E4360" s="6">
        <f>[1]Final!J4362</f>
        <v>0.33750000000000002</v>
      </c>
      <c r="F4360" s="2">
        <v>3.4</v>
      </c>
      <c r="G4360" s="2">
        <v>97</v>
      </c>
      <c r="H4360" s="5">
        <f>[1]Final!F4362*10</f>
        <v>993.9</v>
      </c>
      <c r="I4360" s="5">
        <v>2.4</v>
      </c>
      <c r="J4360" s="2">
        <v>17</v>
      </c>
      <c r="K4360" s="4">
        <f>[2]Reach4Kure!$B4364*86400</f>
        <v>1651104</v>
      </c>
      <c r="L4360" s="2">
        <f>[2]Reach4Kure!$G4364</f>
        <v>2.39</v>
      </c>
      <c r="M4360" s="2">
        <v>0</v>
      </c>
      <c r="N4360" s="2">
        <f>[2]Reach4Kure!$C4364*1000</f>
        <v>62090</v>
      </c>
      <c r="O4360" s="3">
        <f>([2]Reach4Kure!$F4364)*1000</f>
        <v>91.84</v>
      </c>
      <c r="P4360" s="2">
        <f>[2]Reach4Kure!$D4364*1000/5</f>
        <v>17.506</v>
      </c>
      <c r="Q4360" s="2">
        <v>0.1</v>
      </c>
      <c r="R4360" s="2">
        <v>3000</v>
      </c>
      <c r="S4360" s="2">
        <v>0</v>
      </c>
      <c r="T4360" s="2">
        <v>0</v>
      </c>
    </row>
    <row r="4361" spans="1:20" x14ac:dyDescent="0.25">
      <c r="A4361" s="2">
        <v>1994</v>
      </c>
      <c r="B4361" s="2">
        <v>12</v>
      </c>
      <c r="C4361" s="2">
        <v>10</v>
      </c>
      <c r="D4361" s="2" t="s">
        <v>17</v>
      </c>
      <c r="E4361" s="6">
        <f>[1]Final!J4363</f>
        <v>0.875</v>
      </c>
      <c r="F4361" s="2">
        <v>6.1</v>
      </c>
      <c r="G4361" s="2">
        <v>95</v>
      </c>
      <c r="H4361" s="5">
        <f>[1]Final!F4363*10</f>
        <v>993.7</v>
      </c>
      <c r="I4361" s="5">
        <v>7.7</v>
      </c>
      <c r="J4361" s="2">
        <v>0.1</v>
      </c>
      <c r="K4361" s="4">
        <f>[2]Reach4Kure!$B4365*86400</f>
        <v>1105056</v>
      </c>
      <c r="L4361" s="2">
        <f>[2]Reach4Kure!$G4365</f>
        <v>5.08</v>
      </c>
      <c r="M4361" s="2">
        <v>0</v>
      </c>
      <c r="N4361" s="2">
        <f>[2]Reach4Kure!$C4365*1000</f>
        <v>37860</v>
      </c>
      <c r="O4361" s="3">
        <f>([2]Reach4Kure!$F4365)*1000</f>
        <v>79.089999999999989</v>
      </c>
      <c r="P4361" s="2">
        <f>[2]Reach4Kure!$D4365*1000/5</f>
        <v>14.866</v>
      </c>
      <c r="Q4361" s="2">
        <v>0.1</v>
      </c>
      <c r="R4361" s="2">
        <v>3000</v>
      </c>
      <c r="S4361" s="2">
        <v>0</v>
      </c>
      <c r="T4361" s="2">
        <v>0</v>
      </c>
    </row>
    <row r="4362" spans="1:20" x14ac:dyDescent="0.25">
      <c r="A4362" s="2">
        <v>1994</v>
      </c>
      <c r="B4362" s="2">
        <v>12</v>
      </c>
      <c r="C4362" s="2">
        <v>11</v>
      </c>
      <c r="D4362" s="2" t="s">
        <v>17</v>
      </c>
      <c r="E4362" s="6">
        <f>[1]Final!J4364</f>
        <v>0.33750000000000002</v>
      </c>
      <c r="F4362" s="2">
        <v>4.3</v>
      </c>
      <c r="G4362" s="2">
        <v>76</v>
      </c>
      <c r="H4362" s="5">
        <f>[1]Final!F4364*10</f>
        <v>994.4</v>
      </c>
      <c r="I4362" s="5">
        <v>1.7</v>
      </c>
      <c r="J4362" s="2">
        <v>3.2</v>
      </c>
      <c r="K4362" s="4">
        <f>[2]Reach4Kure!$B4366*86400</f>
        <v>946944.00000000012</v>
      </c>
      <c r="L4362" s="2">
        <f>[2]Reach4Kure!$G4366</f>
        <v>2.62</v>
      </c>
      <c r="M4362" s="2">
        <v>0</v>
      </c>
      <c r="N4362" s="2">
        <f>[2]Reach4Kure!$C4366*1000</f>
        <v>56560</v>
      </c>
      <c r="O4362" s="3">
        <f>([2]Reach4Kure!$F4366)*1000</f>
        <v>73.84</v>
      </c>
      <c r="P4362" s="2">
        <f>[2]Reach4Kure!$D4366*1000/5</f>
        <v>13.806000000000001</v>
      </c>
      <c r="Q4362" s="2">
        <v>0.1</v>
      </c>
      <c r="R4362" s="2">
        <v>3000</v>
      </c>
      <c r="S4362" s="2">
        <v>0</v>
      </c>
      <c r="T4362" s="2">
        <v>0</v>
      </c>
    </row>
    <row r="4363" spans="1:20" x14ac:dyDescent="0.25">
      <c r="A4363" s="2">
        <v>1994</v>
      </c>
      <c r="B4363" s="2">
        <v>12</v>
      </c>
      <c r="C4363" s="2">
        <v>12</v>
      </c>
      <c r="D4363" s="2" t="s">
        <v>17</v>
      </c>
      <c r="E4363" s="6">
        <f>[1]Final!J4365</f>
        <v>0.75</v>
      </c>
      <c r="F4363" s="2">
        <v>-0.4</v>
      </c>
      <c r="G4363" s="2">
        <v>99</v>
      </c>
      <c r="H4363" s="5">
        <f>[1]Final!F4365*10</f>
        <v>996.00000000000011</v>
      </c>
      <c r="I4363" s="5">
        <v>0.8</v>
      </c>
      <c r="J4363" s="2">
        <v>2.2999999999999998</v>
      </c>
      <c r="K4363" s="4">
        <f>[2]Reach4Kure!$B4367*86400</f>
        <v>687830.4</v>
      </c>
      <c r="L4363" s="2">
        <f>[2]Reach4Kure!$G4367</f>
        <v>0</v>
      </c>
      <c r="M4363" s="2">
        <v>0</v>
      </c>
      <c r="N4363" s="2">
        <f>[2]Reach4Kure!$C4367*1000</f>
        <v>43170</v>
      </c>
      <c r="O4363" s="3">
        <f>([2]Reach4Kure!$F4367)*1000</f>
        <v>71.540000000000006</v>
      </c>
      <c r="P4363" s="2">
        <f>[2]Reach4Kure!$D4367*1000/5</f>
        <v>13.675999999999998</v>
      </c>
      <c r="Q4363" s="2">
        <v>0.1</v>
      </c>
      <c r="R4363" s="2">
        <v>3000</v>
      </c>
      <c r="S4363" s="2">
        <v>0</v>
      </c>
      <c r="T4363" s="2">
        <v>0</v>
      </c>
    </row>
    <row r="4364" spans="1:20" x14ac:dyDescent="0.25">
      <c r="A4364" s="2">
        <v>1994</v>
      </c>
      <c r="B4364" s="2">
        <v>12</v>
      </c>
      <c r="C4364" s="2">
        <v>13</v>
      </c>
      <c r="D4364" s="2" t="s">
        <v>17</v>
      </c>
      <c r="E4364" s="6">
        <f>[1]Final!J4366</f>
        <v>0.25</v>
      </c>
      <c r="F4364" s="2">
        <v>-3.6</v>
      </c>
      <c r="G4364" s="2">
        <v>94</v>
      </c>
      <c r="H4364" s="5">
        <f>[1]Final!F4366*10</f>
        <v>1002</v>
      </c>
      <c r="I4364" s="5">
        <v>1.9</v>
      </c>
      <c r="J4364" s="2">
        <v>0</v>
      </c>
      <c r="K4364" s="4">
        <f>[2]Reach4Kure!$B4368*86400</f>
        <v>524793.59999999998</v>
      </c>
      <c r="L4364" s="2">
        <f>[2]Reach4Kure!$G4368</f>
        <v>0</v>
      </c>
      <c r="M4364" s="2">
        <v>0</v>
      </c>
      <c r="N4364" s="2">
        <f>[2]Reach4Kure!$C4368*1000</f>
        <v>39510</v>
      </c>
      <c r="O4364" s="3">
        <f>([2]Reach4Kure!$F4368)*1000</f>
        <v>66.960000000000008</v>
      </c>
      <c r="P4364" s="2">
        <f>[2]Reach4Kure!$D4368*1000/5</f>
        <v>13.017999999999997</v>
      </c>
      <c r="Q4364" s="2">
        <v>0.1</v>
      </c>
      <c r="R4364" s="2">
        <v>3000</v>
      </c>
      <c r="S4364" s="2">
        <v>0</v>
      </c>
      <c r="T4364" s="2">
        <v>0</v>
      </c>
    </row>
    <row r="4365" spans="1:20" x14ac:dyDescent="0.25">
      <c r="A4365" s="2">
        <v>1994</v>
      </c>
      <c r="B4365" s="2">
        <v>12</v>
      </c>
      <c r="C4365" s="2">
        <v>14</v>
      </c>
      <c r="D4365" s="2" t="s">
        <v>17</v>
      </c>
      <c r="E4365" s="6">
        <f>[1]Final!J4367</f>
        <v>0</v>
      </c>
      <c r="F4365" s="2">
        <v>-2.7</v>
      </c>
      <c r="G4365" s="2">
        <v>68</v>
      </c>
      <c r="H4365" s="5">
        <f>[1]Final!F4367*10</f>
        <v>1014.8000000000001</v>
      </c>
      <c r="I4365" s="5">
        <v>2.4</v>
      </c>
      <c r="J4365" s="2">
        <v>0</v>
      </c>
      <c r="K4365" s="4">
        <f>[2]Reach4Kure!$B4369*86400</f>
        <v>419904</v>
      </c>
      <c r="L4365" s="2">
        <f>[2]Reach4Kure!$G4369</f>
        <v>0</v>
      </c>
      <c r="M4365" s="2">
        <v>0</v>
      </c>
      <c r="N4365" s="2">
        <f>[2]Reach4Kure!$C4369*1000</f>
        <v>37110</v>
      </c>
      <c r="O4365" s="3">
        <f>([2]Reach4Kure!$F4369)*1000</f>
        <v>63.66</v>
      </c>
      <c r="P4365" s="2">
        <f>[2]Reach4Kure!$D4369*1000/5</f>
        <v>12.526</v>
      </c>
      <c r="Q4365" s="2">
        <v>0.1</v>
      </c>
      <c r="R4365" s="2">
        <v>3000</v>
      </c>
      <c r="S4365" s="2">
        <v>0</v>
      </c>
      <c r="T4365" s="2">
        <v>0</v>
      </c>
    </row>
    <row r="4366" spans="1:20" x14ac:dyDescent="0.25">
      <c r="A4366" s="2">
        <v>1994</v>
      </c>
      <c r="B4366" s="2">
        <v>12</v>
      </c>
      <c r="C4366" s="2">
        <v>15</v>
      </c>
      <c r="D4366" s="2" t="s">
        <v>17</v>
      </c>
      <c r="E4366" s="6">
        <f>[1]Final!J4368</f>
        <v>0.46250000000000002</v>
      </c>
      <c r="F4366" s="2">
        <v>-6.4</v>
      </c>
      <c r="G4366" s="2">
        <v>94</v>
      </c>
      <c r="H4366" s="5">
        <f>[1]Final!F4368*10</f>
        <v>1016.7000000000002</v>
      </c>
      <c r="I4366" s="5">
        <v>1</v>
      </c>
      <c r="J4366" s="2">
        <v>0</v>
      </c>
      <c r="K4366" s="4">
        <f>[2]Reach4Kure!$B4370*86400</f>
        <v>350006.4</v>
      </c>
      <c r="L4366" s="2">
        <f>[2]Reach4Kure!$G4370</f>
        <v>0</v>
      </c>
      <c r="M4366" s="2">
        <v>0</v>
      </c>
      <c r="N4366" s="2">
        <f>[2]Reach4Kure!$C4370*1000</f>
        <v>19440</v>
      </c>
      <c r="O4366" s="3">
        <f>([2]Reach4Kure!$F4370)*1000</f>
        <v>59.38</v>
      </c>
      <c r="P4366" s="2">
        <f>[2]Reach4Kure!$D4370*1000/5</f>
        <v>11.815999999999999</v>
      </c>
      <c r="Q4366" s="2">
        <v>0.1</v>
      </c>
      <c r="R4366" s="2">
        <v>3000</v>
      </c>
      <c r="S4366" s="2">
        <v>0</v>
      </c>
      <c r="T4366" s="2">
        <v>0</v>
      </c>
    </row>
    <row r="4367" spans="1:20" x14ac:dyDescent="0.25">
      <c r="A4367" s="2">
        <v>1994</v>
      </c>
      <c r="B4367" s="2">
        <v>12</v>
      </c>
      <c r="C4367" s="2">
        <v>16</v>
      </c>
      <c r="D4367" s="2" t="s">
        <v>17</v>
      </c>
      <c r="E4367" s="6">
        <f>[1]Final!J4369</f>
        <v>0.875</v>
      </c>
      <c r="F4367" s="2">
        <v>1.8</v>
      </c>
      <c r="G4367" s="2">
        <v>96</v>
      </c>
      <c r="H4367" s="5">
        <f>[1]Final!F4369*10</f>
        <v>1000.9000000000001</v>
      </c>
      <c r="I4367" s="5">
        <v>3.4</v>
      </c>
      <c r="J4367" s="2">
        <v>1.5</v>
      </c>
      <c r="K4367" s="4">
        <f>[2]Reach4Kure!$B4371*86400</f>
        <v>318556.79999999999</v>
      </c>
      <c r="L4367" s="2">
        <f>[2]Reach4Kure!$G4371</f>
        <v>0.36</v>
      </c>
      <c r="M4367" s="2">
        <v>0</v>
      </c>
      <c r="N4367" s="2">
        <f>[2]Reach4Kure!$C4371*1000</f>
        <v>26790</v>
      </c>
      <c r="O4367" s="3">
        <f>([2]Reach4Kure!$F4371)*1000</f>
        <v>58.39</v>
      </c>
      <c r="P4367" s="2">
        <f>[2]Reach4Kure!$D4371*1000/5</f>
        <v>11.036</v>
      </c>
      <c r="Q4367" s="2">
        <v>0.1</v>
      </c>
      <c r="R4367" s="2">
        <v>3000</v>
      </c>
      <c r="S4367" s="2">
        <v>0</v>
      </c>
      <c r="T4367" s="2">
        <v>0</v>
      </c>
    </row>
    <row r="4368" spans="1:20" x14ac:dyDescent="0.25">
      <c r="A4368" s="2">
        <v>1994</v>
      </c>
      <c r="B4368" s="2">
        <v>12</v>
      </c>
      <c r="C4368" s="2">
        <v>17</v>
      </c>
      <c r="D4368" s="2" t="s">
        <v>17</v>
      </c>
      <c r="E4368" s="6">
        <f>[1]Final!J4370</f>
        <v>0.625</v>
      </c>
      <c r="F4368" s="2">
        <v>-3.6</v>
      </c>
      <c r="G4368" s="2">
        <v>95</v>
      </c>
      <c r="H4368" s="5">
        <f>[1]Final!F4370*10</f>
        <v>1013.2</v>
      </c>
      <c r="I4368" s="5">
        <v>1.7</v>
      </c>
      <c r="J4368" s="2">
        <v>17.100000000000001</v>
      </c>
      <c r="K4368" s="4">
        <f>[2]Reach4Kure!$B4372*86400</f>
        <v>333072</v>
      </c>
      <c r="L4368" s="2">
        <f>[2]Reach4Kure!$G4372</f>
        <v>0</v>
      </c>
      <c r="M4368" s="2">
        <v>0</v>
      </c>
      <c r="N4368" s="2">
        <f>[2]Reach4Kure!$C4372*1000</f>
        <v>35950</v>
      </c>
      <c r="O4368" s="3">
        <f>([2]Reach4Kure!$F4372)*1000</f>
        <v>55.86</v>
      </c>
      <c r="P4368" s="2">
        <f>[2]Reach4Kure!$D4372*1000/5</f>
        <v>9.370000000000001</v>
      </c>
      <c r="Q4368" s="2">
        <v>0.1</v>
      </c>
      <c r="R4368" s="2">
        <v>3000</v>
      </c>
      <c r="S4368" s="2">
        <v>0</v>
      </c>
      <c r="T4368" s="2">
        <v>0</v>
      </c>
    </row>
    <row r="4369" spans="1:20" x14ac:dyDescent="0.25">
      <c r="A4369" s="2">
        <v>1994</v>
      </c>
      <c r="B4369" s="2">
        <v>12</v>
      </c>
      <c r="C4369" s="2">
        <v>18</v>
      </c>
      <c r="D4369" s="2" t="s">
        <v>17</v>
      </c>
      <c r="E4369" s="6">
        <f>[1]Final!J4371</f>
        <v>1</v>
      </c>
      <c r="F4369" s="2">
        <v>5.2</v>
      </c>
      <c r="G4369" s="2">
        <v>97</v>
      </c>
      <c r="H4369" s="5">
        <f>[1]Final!F4371*10</f>
        <v>998.40000000000009</v>
      </c>
      <c r="I4369" s="5">
        <v>9.8000000000000007</v>
      </c>
      <c r="J4369" s="2">
        <v>13.3</v>
      </c>
      <c r="K4369" s="4">
        <f>[2]Reach4Kure!$B4373*86400</f>
        <v>1360800</v>
      </c>
      <c r="L4369" s="2">
        <f>[2]Reach4Kure!$G4373</f>
        <v>4.68</v>
      </c>
      <c r="M4369" s="2">
        <v>0</v>
      </c>
      <c r="N4369" s="2">
        <f>[2]Reach4Kure!$C4373*1000</f>
        <v>96730</v>
      </c>
      <c r="O4369" s="3">
        <f>([2]Reach4Kure!$F4373)*1000</f>
        <v>68.400000000000006</v>
      </c>
      <c r="P4369" s="2">
        <f>[2]Reach4Kure!$D4373*1000/5</f>
        <v>12.76</v>
      </c>
      <c r="Q4369" s="2">
        <v>0.1</v>
      </c>
      <c r="R4369" s="2">
        <v>3000</v>
      </c>
      <c r="S4369" s="2">
        <v>0</v>
      </c>
      <c r="T4369" s="2">
        <v>0</v>
      </c>
    </row>
    <row r="4370" spans="1:20" x14ac:dyDescent="0.25">
      <c r="A4370" s="2">
        <v>1994</v>
      </c>
      <c r="B4370" s="2">
        <v>12</v>
      </c>
      <c r="C4370" s="2">
        <v>19</v>
      </c>
      <c r="D4370" s="2" t="s">
        <v>17</v>
      </c>
      <c r="E4370" s="6">
        <f>[1]Final!J4372</f>
        <v>0.5</v>
      </c>
      <c r="F4370" s="2">
        <v>3.9</v>
      </c>
      <c r="G4370" s="2">
        <v>84</v>
      </c>
      <c r="H4370" s="5">
        <f>[1]Final!F4372*10</f>
        <v>994.70000000000016</v>
      </c>
      <c r="I4370" s="5">
        <v>5.3</v>
      </c>
      <c r="J4370" s="2">
        <v>31.2</v>
      </c>
      <c r="K4370" s="4">
        <f>[2]Reach4Kure!$B4374*86400</f>
        <v>3489696</v>
      </c>
      <c r="L4370" s="2">
        <f>[2]Reach4Kure!$G4374</f>
        <v>3.42</v>
      </c>
      <c r="M4370" s="2">
        <v>0</v>
      </c>
      <c r="N4370" s="2">
        <f>[2]Reach4Kure!$C4374*1000</f>
        <v>137200</v>
      </c>
      <c r="O4370" s="3">
        <f>([2]Reach4Kure!$F4374)*1000</f>
        <v>63.24</v>
      </c>
      <c r="P4370" s="2">
        <f>[2]Reach4Kure!$D4374*1000/5</f>
        <v>12.071999999999999</v>
      </c>
      <c r="Q4370" s="2">
        <v>0.1</v>
      </c>
      <c r="R4370" s="2">
        <v>3000</v>
      </c>
      <c r="S4370" s="2">
        <v>0</v>
      </c>
      <c r="T4370" s="2">
        <v>0</v>
      </c>
    </row>
    <row r="4371" spans="1:20" x14ac:dyDescent="0.25">
      <c r="A4371" s="2">
        <v>1994</v>
      </c>
      <c r="B4371" s="2">
        <v>12</v>
      </c>
      <c r="C4371" s="2">
        <v>20</v>
      </c>
      <c r="D4371" s="2" t="s">
        <v>17</v>
      </c>
      <c r="E4371" s="6">
        <f>[1]Final!J4373</f>
        <v>0.625</v>
      </c>
      <c r="F4371" s="2">
        <v>3.4</v>
      </c>
      <c r="G4371" s="2">
        <v>92</v>
      </c>
      <c r="H4371" s="5">
        <f>[1]Final!F4373*10</f>
        <v>998.3</v>
      </c>
      <c r="I4371" s="5">
        <v>4.5</v>
      </c>
      <c r="J4371" s="2">
        <v>4.8</v>
      </c>
      <c r="K4371" s="4">
        <f>[2]Reach4Kure!$B4375*86400</f>
        <v>2672352</v>
      </c>
      <c r="L4371" s="2">
        <f>[2]Reach4Kure!$G4375</f>
        <v>2.64</v>
      </c>
      <c r="M4371" s="2">
        <v>0</v>
      </c>
      <c r="N4371" s="2">
        <f>[2]Reach4Kure!$C4375*1000</f>
        <v>136700</v>
      </c>
      <c r="O4371" s="3">
        <f>([2]Reach4Kure!$F4375)*1000</f>
        <v>75.289999999999992</v>
      </c>
      <c r="P4371" s="2">
        <f>[2]Reach4Kure!$D4375*1000/5</f>
        <v>14.218</v>
      </c>
      <c r="Q4371" s="2">
        <v>0.1</v>
      </c>
      <c r="R4371" s="2">
        <v>3000</v>
      </c>
      <c r="S4371" s="2">
        <v>0</v>
      </c>
      <c r="T4371" s="2">
        <v>0</v>
      </c>
    </row>
    <row r="4372" spans="1:20" x14ac:dyDescent="0.25">
      <c r="A4372" s="2">
        <v>1994</v>
      </c>
      <c r="B4372" s="2">
        <v>12</v>
      </c>
      <c r="C4372" s="2">
        <v>21</v>
      </c>
      <c r="D4372" s="2" t="s">
        <v>17</v>
      </c>
      <c r="E4372" s="6">
        <f>[1]Final!J4374</f>
        <v>0.16250000000000001</v>
      </c>
      <c r="F4372" s="2">
        <v>-3.2</v>
      </c>
      <c r="G4372" s="2">
        <v>97</v>
      </c>
      <c r="H4372" s="5">
        <f>[1]Final!F4374*10</f>
        <v>1008.6000000000001</v>
      </c>
      <c r="I4372" s="5">
        <v>0.7</v>
      </c>
      <c r="J4372" s="2">
        <v>0</v>
      </c>
      <c r="K4372" s="4">
        <f>[2]Reach4Kure!$B4376*86400</f>
        <v>1831680</v>
      </c>
      <c r="L4372" s="2">
        <f>[2]Reach4Kure!$G4376</f>
        <v>0</v>
      </c>
      <c r="M4372" s="2">
        <v>0</v>
      </c>
      <c r="N4372" s="2">
        <f>[2]Reach4Kure!$C4376*1000</f>
        <v>114100</v>
      </c>
      <c r="O4372" s="3">
        <f>([2]Reach4Kure!$F4376)*1000</f>
        <v>76.550000000000011</v>
      </c>
      <c r="P4372" s="2">
        <f>[2]Reach4Kure!$D4376*1000/5</f>
        <v>14.424000000000001</v>
      </c>
      <c r="Q4372" s="2">
        <v>0.1</v>
      </c>
      <c r="R4372" s="2">
        <v>3000</v>
      </c>
      <c r="S4372" s="2">
        <v>0</v>
      </c>
      <c r="T4372" s="2">
        <v>0</v>
      </c>
    </row>
    <row r="4373" spans="1:20" x14ac:dyDescent="0.25">
      <c r="A4373" s="2">
        <v>1994</v>
      </c>
      <c r="B4373" s="2">
        <v>12</v>
      </c>
      <c r="C4373" s="2">
        <v>22</v>
      </c>
      <c r="D4373" s="2" t="s">
        <v>17</v>
      </c>
      <c r="E4373" s="6">
        <f>[1]Final!J4375</f>
        <v>0.625</v>
      </c>
      <c r="F4373" s="2">
        <v>-4.5999999999999996</v>
      </c>
      <c r="G4373" s="2">
        <v>95</v>
      </c>
      <c r="H4373" s="5">
        <f>[1]Final!F4375*10</f>
        <v>1023.3</v>
      </c>
      <c r="I4373" s="5">
        <v>1</v>
      </c>
      <c r="J4373" s="2">
        <v>0</v>
      </c>
      <c r="K4373" s="4">
        <f>[2]Reach4Kure!$B4377*86400</f>
        <v>1321920</v>
      </c>
      <c r="L4373" s="2">
        <f>[2]Reach4Kure!$G4377</f>
        <v>0</v>
      </c>
      <c r="M4373" s="2">
        <v>0</v>
      </c>
      <c r="N4373" s="2">
        <f>[2]Reach4Kure!$C4377*1000</f>
        <v>66920</v>
      </c>
      <c r="O4373" s="3">
        <f>([2]Reach4Kure!$F4377)*1000</f>
        <v>72.739999999999995</v>
      </c>
      <c r="P4373" s="2">
        <f>[2]Reach4Kure!$D4377*1000/5</f>
        <v>13.87</v>
      </c>
      <c r="Q4373" s="2">
        <v>0.1</v>
      </c>
      <c r="R4373" s="2">
        <v>3000</v>
      </c>
      <c r="S4373" s="2">
        <v>0</v>
      </c>
      <c r="T4373" s="2">
        <v>0</v>
      </c>
    </row>
    <row r="4374" spans="1:20" x14ac:dyDescent="0.25">
      <c r="A4374" s="2">
        <v>1994</v>
      </c>
      <c r="B4374" s="2">
        <v>12</v>
      </c>
      <c r="C4374" s="2">
        <v>23</v>
      </c>
      <c r="D4374" s="2" t="s">
        <v>17</v>
      </c>
      <c r="E4374" s="6">
        <f>[1]Final!J4376</f>
        <v>0.91249999999999998</v>
      </c>
      <c r="F4374" s="2">
        <v>3.3</v>
      </c>
      <c r="G4374" s="2">
        <v>87</v>
      </c>
      <c r="H4374" s="5">
        <f>[1]Final!F4376*10</f>
        <v>1019.6000000000001</v>
      </c>
      <c r="I4374" s="5">
        <v>5.0999999999999996</v>
      </c>
      <c r="J4374" s="2">
        <v>0</v>
      </c>
      <c r="K4374" s="4">
        <f>[2]Reach4Kure!$B4378*86400</f>
        <v>1004832.0000000001</v>
      </c>
      <c r="L4374" s="2">
        <f>[2]Reach4Kure!$G4378</f>
        <v>1.64</v>
      </c>
      <c r="M4374" s="2">
        <v>0</v>
      </c>
      <c r="N4374" s="2">
        <f>[2]Reach4Kure!$C4378*1000</f>
        <v>48250</v>
      </c>
      <c r="O4374" s="3">
        <f>([2]Reach4Kure!$F4378)*1000</f>
        <v>68.44</v>
      </c>
      <c r="P4374" s="2">
        <f>[2]Reach4Kure!$D4378*1000/5</f>
        <v>13.234</v>
      </c>
      <c r="Q4374" s="2">
        <v>0.1</v>
      </c>
      <c r="R4374" s="2">
        <v>3000</v>
      </c>
      <c r="S4374" s="2">
        <v>0</v>
      </c>
      <c r="T4374" s="2">
        <v>0</v>
      </c>
    </row>
    <row r="4375" spans="1:20" x14ac:dyDescent="0.25">
      <c r="A4375" s="2">
        <v>1994</v>
      </c>
      <c r="B4375" s="2">
        <v>12</v>
      </c>
      <c r="C4375" s="2">
        <v>24</v>
      </c>
      <c r="D4375" s="2" t="s">
        <v>17</v>
      </c>
      <c r="E4375" s="6">
        <f>[1]Final!J4377</f>
        <v>0.46250000000000002</v>
      </c>
      <c r="F4375" s="2">
        <v>6</v>
      </c>
      <c r="G4375" s="2">
        <v>89</v>
      </c>
      <c r="H4375" s="5">
        <f>[1]Final!F4377*10</f>
        <v>1009.9000000000001</v>
      </c>
      <c r="I4375" s="5">
        <v>6.7</v>
      </c>
      <c r="J4375" s="2">
        <v>1.5</v>
      </c>
      <c r="K4375" s="4">
        <f>[2]Reach4Kure!$B4379*86400</f>
        <v>857865.6</v>
      </c>
      <c r="L4375" s="2">
        <f>[2]Reach4Kure!$G4379</f>
        <v>5.19</v>
      </c>
      <c r="M4375" s="2">
        <v>0</v>
      </c>
      <c r="N4375" s="2">
        <f>[2]Reach4Kure!$C4379*1000</f>
        <v>45300</v>
      </c>
      <c r="O4375" s="3">
        <f>([2]Reach4Kure!$F4379)*1000</f>
        <v>63.9</v>
      </c>
      <c r="P4375" s="2">
        <f>[2]Reach4Kure!$D4379*1000/5</f>
        <v>12.526</v>
      </c>
      <c r="Q4375" s="2">
        <v>0.1</v>
      </c>
      <c r="R4375" s="2">
        <v>3000</v>
      </c>
      <c r="S4375" s="2">
        <v>0</v>
      </c>
      <c r="T4375" s="2">
        <v>0</v>
      </c>
    </row>
    <row r="4376" spans="1:20" x14ac:dyDescent="0.25">
      <c r="A4376" s="2">
        <v>1994</v>
      </c>
      <c r="B4376" s="2">
        <v>12</v>
      </c>
      <c r="C4376" s="2">
        <v>25</v>
      </c>
      <c r="D4376" s="2" t="s">
        <v>17</v>
      </c>
      <c r="E4376" s="6">
        <f>[1]Final!J4378</f>
        <v>0.96250000000000002</v>
      </c>
      <c r="F4376" s="2">
        <v>5.9</v>
      </c>
      <c r="G4376" s="2">
        <v>98</v>
      </c>
      <c r="H4376" s="5">
        <f>[1]Final!F4378*10</f>
        <v>1000.8</v>
      </c>
      <c r="I4376" s="5">
        <v>7.9</v>
      </c>
      <c r="J4376" s="2">
        <v>0</v>
      </c>
      <c r="K4376" s="4">
        <f>[2]Reach4Kure!$B4380*86400</f>
        <v>703123.2</v>
      </c>
      <c r="L4376" s="2">
        <f>[2]Reach4Kure!$G4380</f>
        <v>5.0199999999999996</v>
      </c>
      <c r="M4376" s="2">
        <v>0</v>
      </c>
      <c r="N4376" s="2">
        <f>[2]Reach4Kure!$C4380*1000</f>
        <v>34230</v>
      </c>
      <c r="O4376" s="3">
        <f>([2]Reach4Kure!$F4380)*1000</f>
        <v>60.99</v>
      </c>
      <c r="P4376" s="2">
        <f>[2]Reach4Kure!$D4380*1000/5</f>
        <v>12.087999999999999</v>
      </c>
      <c r="Q4376" s="2">
        <v>0.1</v>
      </c>
      <c r="R4376" s="2">
        <v>3000</v>
      </c>
      <c r="S4376" s="2">
        <v>0</v>
      </c>
      <c r="T4376" s="2">
        <v>0</v>
      </c>
    </row>
    <row r="4377" spans="1:20" x14ac:dyDescent="0.25">
      <c r="A4377" s="2">
        <v>1994</v>
      </c>
      <c r="B4377" s="2">
        <v>12</v>
      </c>
      <c r="C4377" s="2">
        <v>26</v>
      </c>
      <c r="D4377" s="2" t="s">
        <v>17</v>
      </c>
      <c r="E4377" s="6">
        <f>[1]Final!J4379</f>
        <v>0.46250000000000002</v>
      </c>
      <c r="F4377" s="2">
        <v>4.2</v>
      </c>
      <c r="G4377" s="2">
        <v>83</v>
      </c>
      <c r="H4377" s="5">
        <f>[1]Final!F4379*10</f>
        <v>987.40000000000009</v>
      </c>
      <c r="I4377" s="5">
        <v>4.5999999999999996</v>
      </c>
      <c r="J4377" s="2">
        <v>5.2</v>
      </c>
      <c r="K4377" s="4">
        <f>[2]Reach4Kure!$B4381*86400</f>
        <v>850262.39999999991</v>
      </c>
      <c r="L4377" s="2">
        <f>[2]Reach4Kure!$G4381</f>
        <v>3.64</v>
      </c>
      <c r="M4377" s="2">
        <v>0</v>
      </c>
      <c r="N4377" s="2">
        <f>[2]Reach4Kure!$C4381*1000</f>
        <v>46260</v>
      </c>
      <c r="O4377" s="3">
        <f>([2]Reach4Kure!$F4381)*1000</f>
        <v>62.69</v>
      </c>
      <c r="P4377" s="2">
        <f>[2]Reach4Kure!$D4381*1000/5</f>
        <v>12.23</v>
      </c>
      <c r="Q4377" s="2">
        <v>0.1</v>
      </c>
      <c r="R4377" s="2">
        <v>3000</v>
      </c>
      <c r="S4377" s="2">
        <v>0</v>
      </c>
      <c r="T4377" s="2">
        <v>0</v>
      </c>
    </row>
    <row r="4378" spans="1:20" x14ac:dyDescent="0.25">
      <c r="A4378" s="2">
        <v>1994</v>
      </c>
      <c r="B4378" s="2">
        <v>12</v>
      </c>
      <c r="C4378" s="2">
        <v>27</v>
      </c>
      <c r="D4378" s="2" t="s">
        <v>17</v>
      </c>
      <c r="E4378" s="6">
        <f>[1]Final!J4380</f>
        <v>1</v>
      </c>
      <c r="F4378" s="2">
        <v>1.6</v>
      </c>
      <c r="G4378" s="2">
        <v>97</v>
      </c>
      <c r="H4378" s="5">
        <f>[1]Final!F4380*10</f>
        <v>968.1</v>
      </c>
      <c r="I4378" s="5">
        <v>4.0999999999999996</v>
      </c>
      <c r="J4378" s="2">
        <v>2.7</v>
      </c>
      <c r="K4378" s="4">
        <f>[2]Reach4Kure!$B4382*86400</f>
        <v>1099872</v>
      </c>
      <c r="L4378" s="2">
        <f>[2]Reach4Kure!$G4382</f>
        <v>1.28</v>
      </c>
      <c r="M4378" s="2">
        <v>0</v>
      </c>
      <c r="N4378" s="2">
        <f>[2]Reach4Kure!$C4382*1000</f>
        <v>54820</v>
      </c>
      <c r="O4378" s="3">
        <f>([2]Reach4Kure!$F4382)*1000</f>
        <v>66.12</v>
      </c>
      <c r="P4378" s="2">
        <f>[2]Reach4Kure!$D4382*1000/5</f>
        <v>12.745999999999999</v>
      </c>
      <c r="Q4378" s="2">
        <v>0.1</v>
      </c>
      <c r="R4378" s="2">
        <v>3000</v>
      </c>
      <c r="S4378" s="2">
        <v>0</v>
      </c>
      <c r="T4378" s="2">
        <v>0</v>
      </c>
    </row>
    <row r="4379" spans="1:20" x14ac:dyDescent="0.25">
      <c r="A4379" s="2">
        <v>1994</v>
      </c>
      <c r="B4379" s="2">
        <v>12</v>
      </c>
      <c r="C4379" s="2">
        <v>28</v>
      </c>
      <c r="D4379" s="2" t="s">
        <v>17</v>
      </c>
      <c r="E4379" s="6">
        <f>[1]Final!J4381</f>
        <v>0.625</v>
      </c>
      <c r="F4379" s="2">
        <v>-1.3</v>
      </c>
      <c r="G4379" s="2">
        <v>88</v>
      </c>
      <c r="H4379" s="5">
        <f>[1]Final!F4381*10</f>
        <v>986.10000000000014</v>
      </c>
      <c r="I4379" s="5">
        <v>1.2</v>
      </c>
      <c r="J4379" s="2">
        <v>4</v>
      </c>
      <c r="K4379" s="4">
        <f>[2]Reach4Kure!$B4383*86400</f>
        <v>845769.6</v>
      </c>
      <c r="L4379" s="2">
        <f>[2]Reach4Kure!$G4383</f>
        <v>0</v>
      </c>
      <c r="M4379" s="2">
        <v>0</v>
      </c>
      <c r="N4379" s="2">
        <f>[2]Reach4Kure!$C4383*1000</f>
        <v>40550</v>
      </c>
      <c r="O4379" s="3">
        <f>([2]Reach4Kure!$F4383)*1000</f>
        <v>66.69</v>
      </c>
      <c r="P4379" s="2">
        <f>[2]Reach4Kure!$D4383*1000/5</f>
        <v>12.742000000000001</v>
      </c>
      <c r="Q4379" s="2">
        <v>0.1</v>
      </c>
      <c r="R4379" s="2">
        <v>3000</v>
      </c>
      <c r="S4379" s="2">
        <v>0</v>
      </c>
      <c r="T4379" s="2">
        <v>0</v>
      </c>
    </row>
    <row r="4380" spans="1:20" x14ac:dyDescent="0.25">
      <c r="A4380" s="2">
        <v>1994</v>
      </c>
      <c r="B4380" s="2">
        <v>12</v>
      </c>
      <c r="C4380" s="2">
        <v>29</v>
      </c>
      <c r="D4380" s="2" t="s">
        <v>17</v>
      </c>
      <c r="E4380" s="6">
        <f>[1]Final!J4382</f>
        <v>0.78749999999999998</v>
      </c>
      <c r="F4380" s="2">
        <v>1.7</v>
      </c>
      <c r="G4380" s="2">
        <v>97</v>
      </c>
      <c r="H4380" s="5">
        <f>[1]Final!F4382*10</f>
        <v>973.1</v>
      </c>
      <c r="I4380" s="5">
        <v>2.4</v>
      </c>
      <c r="J4380" s="2">
        <v>7</v>
      </c>
      <c r="K4380" s="4">
        <f>[2]Reach4Kure!$B4384*86400</f>
        <v>701222.40000000002</v>
      </c>
      <c r="L4380" s="2">
        <f>[2]Reach4Kure!$G4384</f>
        <v>0.76</v>
      </c>
      <c r="M4380" s="2">
        <v>0</v>
      </c>
      <c r="N4380" s="2">
        <f>[2]Reach4Kure!$C4384*1000</f>
        <v>40310</v>
      </c>
      <c r="O4380" s="3">
        <f>([2]Reach4Kure!$F4384)*1000</f>
        <v>64.509999999999991</v>
      </c>
      <c r="P4380" s="2">
        <f>[2]Reach4Kure!$D4384*1000/5</f>
        <v>11.953999999999999</v>
      </c>
      <c r="Q4380" s="2">
        <v>0.1</v>
      </c>
      <c r="R4380" s="2">
        <v>3000</v>
      </c>
      <c r="S4380" s="2">
        <v>0</v>
      </c>
      <c r="T4380" s="2">
        <v>0</v>
      </c>
    </row>
    <row r="4381" spans="1:20" x14ac:dyDescent="0.25">
      <c r="A4381" s="2">
        <v>1994</v>
      </c>
      <c r="B4381" s="2">
        <v>12</v>
      </c>
      <c r="C4381" s="2">
        <v>30</v>
      </c>
      <c r="D4381" s="2" t="s">
        <v>17</v>
      </c>
      <c r="E4381" s="6">
        <f>[1]Final!J4383</f>
        <v>0.75</v>
      </c>
      <c r="F4381" s="2">
        <v>1.9</v>
      </c>
      <c r="G4381" s="2">
        <v>98</v>
      </c>
      <c r="H4381" s="5">
        <f>[1]Final!F4383*10</f>
        <v>967.8</v>
      </c>
      <c r="I4381" s="5">
        <v>0.8</v>
      </c>
      <c r="J4381" s="2">
        <v>1.1000000000000001</v>
      </c>
      <c r="K4381" s="4">
        <f>[2]Reach4Kure!$B4385*86400</f>
        <v>576892.79999999993</v>
      </c>
      <c r="L4381" s="2">
        <f>[2]Reach4Kure!$G4385</f>
        <v>0.5</v>
      </c>
      <c r="M4381" s="2">
        <v>0</v>
      </c>
      <c r="N4381" s="2">
        <f>[2]Reach4Kure!$C4385*1000</f>
        <v>32210</v>
      </c>
      <c r="O4381" s="3">
        <f>([2]Reach4Kure!$F4385)*1000</f>
        <v>63.38</v>
      </c>
      <c r="P4381" s="2">
        <f>[2]Reach4Kure!$D4385*1000/5</f>
        <v>11.77</v>
      </c>
      <c r="Q4381" s="2">
        <v>0.1</v>
      </c>
      <c r="R4381" s="2">
        <v>3000</v>
      </c>
      <c r="S4381" s="2">
        <v>0</v>
      </c>
      <c r="T4381" s="2">
        <v>0</v>
      </c>
    </row>
    <row r="4382" spans="1:20" x14ac:dyDescent="0.25">
      <c r="A4382" s="2">
        <v>1994</v>
      </c>
      <c r="B4382" s="2">
        <v>12</v>
      </c>
      <c r="C4382" s="2">
        <v>31</v>
      </c>
      <c r="D4382" s="2" t="s">
        <v>17</v>
      </c>
      <c r="E4382" s="6">
        <f>[1]Final!J4384</f>
        <v>0.75</v>
      </c>
      <c r="F4382" s="2">
        <v>0.3</v>
      </c>
      <c r="G4382" s="2">
        <v>97</v>
      </c>
      <c r="H4382" s="5">
        <f>[1]Final!F4384*10</f>
        <v>965.3</v>
      </c>
      <c r="I4382" s="5">
        <v>2.4</v>
      </c>
      <c r="J4382" s="2">
        <v>8.6</v>
      </c>
      <c r="K4382" s="4">
        <f>[2]Reach4Kure!$B4386*86400</f>
        <v>506217.6</v>
      </c>
      <c r="L4382" s="2">
        <f>[2]Reach4Kure!$G4386</f>
        <v>0</v>
      </c>
      <c r="M4382" s="2">
        <v>0</v>
      </c>
      <c r="N4382" s="2">
        <f>[2]Reach4Kure!$C4386*1000</f>
        <v>32049.999999999996</v>
      </c>
      <c r="O4382" s="3">
        <f>([2]Reach4Kure!$F4386)*1000</f>
        <v>61.089999999999996</v>
      </c>
      <c r="P4382" s="2">
        <f>[2]Reach4Kure!$D4386*1000/5</f>
        <v>11.128</v>
      </c>
      <c r="Q4382" s="2">
        <v>0.1</v>
      </c>
      <c r="R4382" s="2">
        <v>3000</v>
      </c>
      <c r="S4382" s="2">
        <v>0</v>
      </c>
      <c r="T4382" s="2">
        <v>0</v>
      </c>
    </row>
    <row r="4383" spans="1:20" x14ac:dyDescent="0.25">
      <c r="A4383" s="2">
        <v>1995</v>
      </c>
      <c r="B4383" s="2">
        <v>1</v>
      </c>
      <c r="C4383" s="2">
        <v>1</v>
      </c>
      <c r="D4383" s="2" t="s">
        <v>17</v>
      </c>
      <c r="E4383" s="6">
        <f>[1]Final!J4385</f>
        <v>0.75</v>
      </c>
      <c r="F4383" s="2">
        <v>-2.6</v>
      </c>
      <c r="G4383" s="2">
        <v>73</v>
      </c>
      <c r="H4383" s="5">
        <f>[1]Final!F4385*10</f>
        <v>971.60000000000014</v>
      </c>
      <c r="I4383" s="5">
        <v>5.6</v>
      </c>
      <c r="J4383" s="2">
        <v>1.7</v>
      </c>
      <c r="K4383" s="4">
        <f>[2]Reach4Kure!$B4387*86400</f>
        <v>450144</v>
      </c>
      <c r="L4383" s="2">
        <f>[2]Reach4Kure!$G4387</f>
        <v>0</v>
      </c>
      <c r="M4383" s="2">
        <v>0</v>
      </c>
      <c r="N4383" s="2">
        <f>[2]Reach4Kure!$C4387*1000</f>
        <v>27890</v>
      </c>
      <c r="O4383" s="3">
        <f>([2]Reach4Kure!$F4387)*1000</f>
        <v>60.31</v>
      </c>
      <c r="P4383" s="2">
        <f>[2]Reach4Kure!$D4387*1000/5</f>
        <v>10.95</v>
      </c>
      <c r="Q4383" s="2">
        <v>0.1</v>
      </c>
      <c r="R4383" s="2">
        <v>3000</v>
      </c>
      <c r="S4383" s="2">
        <v>0</v>
      </c>
      <c r="T4383" s="2">
        <v>0</v>
      </c>
    </row>
    <row r="4384" spans="1:20" x14ac:dyDescent="0.25">
      <c r="A4384" s="2">
        <v>1995</v>
      </c>
      <c r="B4384" s="2">
        <v>1</v>
      </c>
      <c r="C4384" s="2">
        <v>2</v>
      </c>
      <c r="D4384" s="2" t="s">
        <v>17</v>
      </c>
      <c r="E4384" s="6">
        <f>[1]Final!J4386</f>
        <v>0.25</v>
      </c>
      <c r="F4384" s="2">
        <v>-2.9</v>
      </c>
      <c r="G4384" s="2">
        <v>55</v>
      </c>
      <c r="H4384" s="5">
        <f>[1]Final!F4386*10</f>
        <v>1003.9</v>
      </c>
      <c r="I4384" s="5">
        <v>7.7</v>
      </c>
      <c r="J4384" s="2">
        <v>0.2</v>
      </c>
      <c r="K4384" s="4">
        <f>[2]Reach4Kure!$B4388*86400</f>
        <v>401500.80000000005</v>
      </c>
      <c r="L4384" s="2">
        <f>[2]Reach4Kure!$G4388</f>
        <v>0</v>
      </c>
      <c r="M4384" s="2">
        <v>0</v>
      </c>
      <c r="N4384" s="2">
        <f>[2]Reach4Kure!$C4388*1000</f>
        <v>22450</v>
      </c>
      <c r="O4384" s="3">
        <f>([2]Reach4Kure!$F4388)*1000</f>
        <v>58.47</v>
      </c>
      <c r="P4384" s="2">
        <f>[2]Reach4Kure!$D4388*1000/5</f>
        <v>10.884</v>
      </c>
      <c r="Q4384" s="2">
        <v>0.1</v>
      </c>
      <c r="R4384" s="2">
        <v>3000</v>
      </c>
      <c r="S4384" s="2">
        <v>0</v>
      </c>
      <c r="T4384" s="2">
        <v>0</v>
      </c>
    </row>
    <row r="4385" spans="1:20" x14ac:dyDescent="0.25">
      <c r="A4385" s="2">
        <v>1995</v>
      </c>
      <c r="B4385" s="2">
        <v>1</v>
      </c>
      <c r="C4385" s="2">
        <v>3</v>
      </c>
      <c r="D4385" s="2" t="s">
        <v>17</v>
      </c>
      <c r="E4385" s="6">
        <f>[1]Final!J4387</f>
        <v>8.7499999999999994E-2</v>
      </c>
      <c r="F4385" s="2">
        <v>-9.5</v>
      </c>
      <c r="G4385" s="2">
        <v>91</v>
      </c>
      <c r="H4385" s="5">
        <f>[1]Final!F4387*10</f>
        <v>1023.4000000000001</v>
      </c>
      <c r="I4385" s="5">
        <v>0.2</v>
      </c>
      <c r="J4385" s="2">
        <v>0</v>
      </c>
      <c r="K4385" s="4">
        <f>[2]Reach4Kure!$B4389*86400</f>
        <v>363052.79999999999</v>
      </c>
      <c r="L4385" s="2">
        <f>[2]Reach4Kure!$G4389</f>
        <v>0</v>
      </c>
      <c r="M4385" s="2">
        <v>0</v>
      </c>
      <c r="N4385" s="2">
        <f>[2]Reach4Kure!$C4389*1000</f>
        <v>20140</v>
      </c>
      <c r="O4385" s="3">
        <f>([2]Reach4Kure!$F4389)*1000</f>
        <v>57.3</v>
      </c>
      <c r="P4385" s="2">
        <f>[2]Reach4Kure!$D4389*1000/5</f>
        <v>10.992000000000001</v>
      </c>
      <c r="Q4385" s="2">
        <v>0.1</v>
      </c>
      <c r="R4385" s="2">
        <v>3000</v>
      </c>
      <c r="S4385" s="2">
        <v>0</v>
      </c>
      <c r="T4385" s="2">
        <v>0</v>
      </c>
    </row>
    <row r="4386" spans="1:20" x14ac:dyDescent="0.25">
      <c r="A4386" s="2">
        <v>1995</v>
      </c>
      <c r="B4386" s="2">
        <v>1</v>
      </c>
      <c r="C4386" s="2">
        <v>4</v>
      </c>
      <c r="D4386" s="2" t="s">
        <v>17</v>
      </c>
      <c r="E4386" s="6">
        <f>[1]Final!J4388</f>
        <v>0.66249999999999998</v>
      </c>
      <c r="F4386" s="2">
        <v>-3</v>
      </c>
      <c r="G4386" s="2">
        <v>95</v>
      </c>
      <c r="H4386" s="5">
        <f>[1]Final!F4388*10</f>
        <v>1025</v>
      </c>
      <c r="I4386" s="5">
        <v>1.7</v>
      </c>
      <c r="J4386" s="2">
        <v>0</v>
      </c>
      <c r="K4386" s="4">
        <f>[2]Reach4Kure!$B4390*86400</f>
        <v>332899.20000000001</v>
      </c>
      <c r="L4386" s="2">
        <f>[2]Reach4Kure!$G4390</f>
        <v>0</v>
      </c>
      <c r="M4386" s="2">
        <v>0</v>
      </c>
      <c r="N4386" s="2">
        <f>[2]Reach4Kure!$C4390*1000</f>
        <v>20070</v>
      </c>
      <c r="O4386" s="3">
        <f>([2]Reach4Kure!$F4390)*1000</f>
        <v>54.71</v>
      </c>
      <c r="P4386" s="2">
        <f>[2]Reach4Kure!$D4390*1000/5</f>
        <v>10.673999999999999</v>
      </c>
      <c r="Q4386" s="2">
        <v>0.1</v>
      </c>
      <c r="R4386" s="2">
        <v>3000</v>
      </c>
      <c r="S4386" s="2">
        <v>0</v>
      </c>
      <c r="T4386" s="2">
        <v>0</v>
      </c>
    </row>
    <row r="4387" spans="1:20" x14ac:dyDescent="0.25">
      <c r="A4387" s="2">
        <v>1995</v>
      </c>
      <c r="B4387" s="2">
        <v>1</v>
      </c>
      <c r="C4387" s="2">
        <v>5</v>
      </c>
      <c r="D4387" s="2" t="s">
        <v>17</v>
      </c>
      <c r="E4387" s="6">
        <f>[1]Final!J4389</f>
        <v>0.875</v>
      </c>
      <c r="F4387" s="2">
        <v>-0.3</v>
      </c>
      <c r="G4387" s="2">
        <v>63</v>
      </c>
      <c r="H4387" s="5">
        <f>[1]Final!F4389*10</f>
        <v>1020.7</v>
      </c>
      <c r="I4387" s="5">
        <v>8.9</v>
      </c>
      <c r="J4387" s="2">
        <v>0.1</v>
      </c>
      <c r="K4387" s="4">
        <f>[2]Reach4Kure!$B4391*86400</f>
        <v>307756.79999999999</v>
      </c>
      <c r="L4387" s="2">
        <f>[2]Reach4Kure!$G4391</f>
        <v>0</v>
      </c>
      <c r="M4387" s="2">
        <v>0</v>
      </c>
      <c r="N4387" s="2">
        <f>[2]Reach4Kure!$C4391*1000</f>
        <v>15150</v>
      </c>
      <c r="O4387" s="3">
        <f>([2]Reach4Kure!$F4391)*1000</f>
        <v>52.44</v>
      </c>
      <c r="P4387" s="2">
        <f>[2]Reach4Kure!$D4391*1000/5</f>
        <v>10.4</v>
      </c>
      <c r="Q4387" s="2">
        <v>0.1</v>
      </c>
      <c r="R4387" s="2">
        <v>3000</v>
      </c>
      <c r="S4387" s="2">
        <v>0</v>
      </c>
      <c r="T4387" s="2">
        <v>0</v>
      </c>
    </row>
    <row r="4388" spans="1:20" x14ac:dyDescent="0.25">
      <c r="A4388" s="2">
        <v>1995</v>
      </c>
      <c r="B4388" s="2">
        <v>1</v>
      </c>
      <c r="C4388" s="2">
        <v>6</v>
      </c>
      <c r="D4388" s="2" t="s">
        <v>17</v>
      </c>
      <c r="E4388" s="6">
        <f>[1]Final!J4390</f>
        <v>1</v>
      </c>
      <c r="F4388" s="2">
        <v>-2.1</v>
      </c>
      <c r="G4388" s="2">
        <v>85</v>
      </c>
      <c r="H4388" s="5">
        <f>[1]Final!F4390*10</f>
        <v>1017</v>
      </c>
      <c r="I4388" s="5">
        <v>4.3</v>
      </c>
      <c r="J4388" s="2">
        <v>0.1</v>
      </c>
      <c r="K4388" s="4">
        <f>[2]Reach4Kure!$B4392*86400</f>
        <v>285724.79999999999</v>
      </c>
      <c r="L4388" s="2">
        <f>[2]Reach4Kure!$G4392</f>
        <v>0</v>
      </c>
      <c r="M4388" s="2">
        <v>0</v>
      </c>
      <c r="N4388" s="2">
        <f>[2]Reach4Kure!$C4392*1000</f>
        <v>14680</v>
      </c>
      <c r="O4388" s="3">
        <f>([2]Reach4Kure!$F4392)*1000</f>
        <v>50</v>
      </c>
      <c r="P4388" s="2">
        <f>[2]Reach4Kure!$D4392*1000/5</f>
        <v>9.9619999999999997</v>
      </c>
      <c r="Q4388" s="2">
        <v>0.1</v>
      </c>
      <c r="R4388" s="2">
        <v>3000</v>
      </c>
      <c r="S4388" s="2">
        <v>0</v>
      </c>
      <c r="T4388" s="2">
        <v>0</v>
      </c>
    </row>
    <row r="4389" spans="1:20" x14ac:dyDescent="0.25">
      <c r="A4389" s="2">
        <v>1995</v>
      </c>
      <c r="B4389" s="2">
        <v>1</v>
      </c>
      <c r="C4389" s="2">
        <v>7</v>
      </c>
      <c r="D4389" s="2" t="s">
        <v>17</v>
      </c>
      <c r="E4389" s="6">
        <f>[1]Final!J4391</f>
        <v>0.91249999999999998</v>
      </c>
      <c r="F4389" s="2">
        <v>0.6</v>
      </c>
      <c r="G4389" s="2">
        <v>77</v>
      </c>
      <c r="H4389" s="5">
        <f>[1]Final!F4391*10</f>
        <v>1022.7</v>
      </c>
      <c r="I4389" s="5">
        <v>5.0999999999999996</v>
      </c>
      <c r="J4389" s="2">
        <v>1</v>
      </c>
      <c r="K4389" s="4">
        <f>[2]Reach4Kure!$B4393*86400</f>
        <v>266544</v>
      </c>
      <c r="L4389" s="2">
        <f>[2]Reach4Kure!$G4393</f>
        <v>0</v>
      </c>
      <c r="M4389" s="2">
        <v>0</v>
      </c>
      <c r="N4389" s="2">
        <f>[2]Reach4Kure!$C4393*1000</f>
        <v>13040</v>
      </c>
      <c r="O4389" s="3">
        <f>([2]Reach4Kure!$F4393)*1000</f>
        <v>50.69</v>
      </c>
      <c r="P4389" s="2">
        <f>[2]Reach4Kure!$D4393*1000/5</f>
        <v>10.118</v>
      </c>
      <c r="Q4389" s="2">
        <v>0.1</v>
      </c>
      <c r="R4389" s="2">
        <v>3000</v>
      </c>
      <c r="S4389" s="2">
        <v>0</v>
      </c>
      <c r="T4389" s="2">
        <v>0</v>
      </c>
    </row>
    <row r="4390" spans="1:20" x14ac:dyDescent="0.25">
      <c r="A4390" s="2">
        <v>1995</v>
      </c>
      <c r="B4390" s="2">
        <v>1</v>
      </c>
      <c r="C4390" s="2">
        <v>8</v>
      </c>
      <c r="D4390" s="2" t="s">
        <v>17</v>
      </c>
      <c r="E4390" s="6">
        <f>[1]Final!J4392</f>
        <v>1</v>
      </c>
      <c r="F4390" s="2">
        <v>2.2999999999999998</v>
      </c>
      <c r="G4390" s="2">
        <v>98</v>
      </c>
      <c r="H4390" s="5">
        <f>[1]Final!F4392*10</f>
        <v>1009.2000000000002</v>
      </c>
      <c r="I4390" s="5">
        <v>5.3</v>
      </c>
      <c r="J4390" s="2">
        <v>4</v>
      </c>
      <c r="K4390" s="4">
        <f>[2]Reach4Kure!$B4394*86400</f>
        <v>902016</v>
      </c>
      <c r="L4390" s="2">
        <f>[2]Reach4Kure!$G4394</f>
        <v>1.87</v>
      </c>
      <c r="M4390" s="2">
        <v>0</v>
      </c>
      <c r="N4390" s="2">
        <f>[2]Reach4Kure!$C4394*1000</f>
        <v>33290</v>
      </c>
      <c r="O4390" s="3">
        <f>([2]Reach4Kure!$F4394)*1000</f>
        <v>65.91</v>
      </c>
      <c r="P4390" s="2">
        <f>[2]Reach4Kure!$D4394*1000/5</f>
        <v>12.772</v>
      </c>
      <c r="Q4390" s="2">
        <v>0.1</v>
      </c>
      <c r="R4390" s="2">
        <v>3000</v>
      </c>
      <c r="S4390" s="2">
        <v>0</v>
      </c>
      <c r="T4390" s="2">
        <v>0</v>
      </c>
    </row>
    <row r="4391" spans="1:20" x14ac:dyDescent="0.25">
      <c r="A4391" s="2">
        <v>1995</v>
      </c>
      <c r="B4391" s="2">
        <v>1</v>
      </c>
      <c r="C4391" s="2">
        <v>9</v>
      </c>
      <c r="D4391" s="2" t="s">
        <v>17</v>
      </c>
      <c r="E4391" s="6">
        <f>[1]Final!J4393</f>
        <v>0.53749999999999998</v>
      </c>
      <c r="F4391" s="2">
        <v>1.9</v>
      </c>
      <c r="G4391" s="2">
        <v>82</v>
      </c>
      <c r="H4391" s="5">
        <f>[1]Final!F4393*10</f>
        <v>991.80000000000007</v>
      </c>
      <c r="I4391" s="5">
        <v>5.2</v>
      </c>
      <c r="J4391" s="2">
        <v>1.2</v>
      </c>
      <c r="K4391" s="4">
        <f>[2]Reach4Kure!$B4395*86400</f>
        <v>759628.79999999993</v>
      </c>
      <c r="L4391" s="2">
        <f>[2]Reach4Kure!$G4395</f>
        <v>1.1200000000000001</v>
      </c>
      <c r="M4391" s="2">
        <v>0</v>
      </c>
      <c r="N4391" s="2">
        <f>[2]Reach4Kure!$C4395*1000</f>
        <v>20540</v>
      </c>
      <c r="O4391" s="3">
        <f>([2]Reach4Kure!$F4395)*1000</f>
        <v>69.37</v>
      </c>
      <c r="P4391" s="2">
        <f>[2]Reach4Kure!$D4395*1000/5</f>
        <v>13.306000000000001</v>
      </c>
      <c r="Q4391" s="2">
        <v>0.1</v>
      </c>
      <c r="R4391" s="2">
        <v>3000</v>
      </c>
      <c r="S4391" s="2">
        <v>0</v>
      </c>
      <c r="T4391" s="2">
        <v>0</v>
      </c>
    </row>
    <row r="4392" spans="1:20" x14ac:dyDescent="0.25">
      <c r="A4392" s="2">
        <v>1995</v>
      </c>
      <c r="B4392" s="2">
        <v>1</v>
      </c>
      <c r="C4392" s="2">
        <v>10</v>
      </c>
      <c r="D4392" s="2" t="s">
        <v>17</v>
      </c>
      <c r="E4392" s="6">
        <f>[1]Final!J4394</f>
        <v>0.66249999999999998</v>
      </c>
      <c r="F4392" s="2">
        <v>0.2</v>
      </c>
      <c r="G4392" s="2">
        <v>79</v>
      </c>
      <c r="H4392" s="5">
        <f>[1]Final!F4394*10</f>
        <v>976.70000000000016</v>
      </c>
      <c r="I4392" s="5">
        <v>6.3</v>
      </c>
      <c r="J4392" s="2">
        <v>13.2</v>
      </c>
      <c r="K4392" s="4">
        <f>[2]Reach4Kure!$B4396*86400</f>
        <v>656380.80000000005</v>
      </c>
      <c r="L4392" s="2">
        <f>[2]Reach4Kure!$G4396</f>
        <v>0</v>
      </c>
      <c r="M4392" s="2">
        <v>0</v>
      </c>
      <c r="N4392" s="2">
        <f>[2]Reach4Kure!$C4396*1000</f>
        <v>27060</v>
      </c>
      <c r="O4392" s="3">
        <f>([2]Reach4Kure!$F4396)*1000</f>
        <v>65.760000000000005</v>
      </c>
      <c r="P4392" s="2">
        <f>[2]Reach4Kure!$D4396*1000/5</f>
        <v>11.687999999999999</v>
      </c>
      <c r="Q4392" s="2">
        <v>0.1</v>
      </c>
      <c r="R4392" s="2">
        <v>3000</v>
      </c>
      <c r="S4392" s="2">
        <v>0</v>
      </c>
      <c r="T4392" s="2">
        <v>0</v>
      </c>
    </row>
    <row r="4393" spans="1:20" x14ac:dyDescent="0.25">
      <c r="A4393" s="2">
        <v>1995</v>
      </c>
      <c r="B4393" s="2">
        <v>1</v>
      </c>
      <c r="C4393" s="2">
        <v>11</v>
      </c>
      <c r="D4393" s="2" t="s">
        <v>17</v>
      </c>
      <c r="E4393" s="6">
        <f>[1]Final!J4395</f>
        <v>0.125</v>
      </c>
      <c r="F4393" s="2">
        <v>-2.7</v>
      </c>
      <c r="G4393" s="2">
        <v>69</v>
      </c>
      <c r="H4393" s="5">
        <f>[1]Final!F4395*10</f>
        <v>989</v>
      </c>
      <c r="I4393" s="5">
        <v>3.4</v>
      </c>
      <c r="J4393" s="2">
        <v>0.6</v>
      </c>
      <c r="K4393" s="4">
        <f>[2]Reach4Kure!$B4397*86400</f>
        <v>478396.8</v>
      </c>
      <c r="L4393" s="2">
        <f>[2]Reach4Kure!$G4397</f>
        <v>0</v>
      </c>
      <c r="M4393" s="2">
        <v>0</v>
      </c>
      <c r="N4393" s="2">
        <f>[2]Reach4Kure!$C4397*1000</f>
        <v>23360</v>
      </c>
      <c r="O4393" s="3">
        <f>([2]Reach4Kure!$F4397)*1000</f>
        <v>68.959999999999994</v>
      </c>
      <c r="P4393" s="2">
        <f>[2]Reach4Kure!$D4397*1000/5</f>
        <v>11.724</v>
      </c>
      <c r="Q4393" s="2">
        <v>0.1</v>
      </c>
      <c r="R4393" s="2">
        <v>3000</v>
      </c>
      <c r="S4393" s="2">
        <v>0</v>
      </c>
      <c r="T4393" s="2">
        <v>0</v>
      </c>
    </row>
    <row r="4394" spans="1:20" x14ac:dyDescent="0.25">
      <c r="A4394" s="2">
        <v>1995</v>
      </c>
      <c r="B4394" s="2">
        <v>1</v>
      </c>
      <c r="C4394" s="2">
        <v>12</v>
      </c>
      <c r="D4394" s="2" t="s">
        <v>17</v>
      </c>
      <c r="E4394" s="6">
        <f>[1]Final!J4396</f>
        <v>0.28749999999999998</v>
      </c>
      <c r="F4394" s="2">
        <v>-2.8</v>
      </c>
      <c r="G4394" s="2">
        <v>72</v>
      </c>
      <c r="H4394" s="5">
        <f>[1]Final!F4396*10</f>
        <v>1013.5000000000001</v>
      </c>
      <c r="I4394" s="5">
        <v>4.5</v>
      </c>
      <c r="J4394" s="2">
        <v>0</v>
      </c>
      <c r="K4394" s="4">
        <f>[2]Reach4Kure!$B4398*86400</f>
        <v>378086.40000000002</v>
      </c>
      <c r="L4394" s="2">
        <f>[2]Reach4Kure!$G4398</f>
        <v>0</v>
      </c>
      <c r="M4394" s="2">
        <v>0</v>
      </c>
      <c r="N4394" s="2">
        <f>[2]Reach4Kure!$C4398*1000</f>
        <v>22430</v>
      </c>
      <c r="O4394" s="3">
        <f>([2]Reach4Kure!$F4398)*1000</f>
        <v>68.12</v>
      </c>
      <c r="P4394" s="2">
        <f>[2]Reach4Kure!$D4398*1000/5</f>
        <v>11.507999999999999</v>
      </c>
      <c r="Q4394" s="2">
        <v>0.1</v>
      </c>
      <c r="R4394" s="2">
        <v>3000</v>
      </c>
      <c r="S4394" s="2">
        <v>0</v>
      </c>
      <c r="T4394" s="2">
        <v>0</v>
      </c>
    </row>
    <row r="4395" spans="1:20" x14ac:dyDescent="0.25">
      <c r="A4395" s="2">
        <v>1995</v>
      </c>
      <c r="B4395" s="2">
        <v>1</v>
      </c>
      <c r="C4395" s="2">
        <v>13</v>
      </c>
      <c r="D4395" s="2" t="s">
        <v>17</v>
      </c>
      <c r="E4395" s="6">
        <f>[1]Final!J4397</f>
        <v>0.96250000000000002</v>
      </c>
      <c r="F4395" s="2">
        <v>-0.7</v>
      </c>
      <c r="G4395" s="2">
        <v>93</v>
      </c>
      <c r="H4395" s="5">
        <f>[1]Final!F4397*10</f>
        <v>1017.5</v>
      </c>
      <c r="I4395" s="5">
        <v>4.7</v>
      </c>
      <c r="J4395" s="2">
        <v>0</v>
      </c>
      <c r="K4395" s="4">
        <f>[2]Reach4Kure!$B4399*86400</f>
        <v>316310.40000000002</v>
      </c>
      <c r="L4395" s="2">
        <f>[2]Reach4Kure!$G4399</f>
        <v>0</v>
      </c>
      <c r="M4395" s="2">
        <v>0</v>
      </c>
      <c r="N4395" s="2">
        <f>[2]Reach4Kure!$C4399*1000</f>
        <v>15860</v>
      </c>
      <c r="O4395" s="3">
        <f>([2]Reach4Kure!$F4399)*1000</f>
        <v>63.64</v>
      </c>
      <c r="P4395" s="2">
        <f>[2]Reach4Kure!$D4399*1000/5</f>
        <v>11.504000000000001</v>
      </c>
      <c r="Q4395" s="2">
        <v>0.1</v>
      </c>
      <c r="R4395" s="2">
        <v>3000</v>
      </c>
      <c r="S4395" s="2">
        <v>0</v>
      </c>
      <c r="T4395" s="2">
        <v>0</v>
      </c>
    </row>
    <row r="4396" spans="1:20" x14ac:dyDescent="0.25">
      <c r="A4396" s="2">
        <v>1995</v>
      </c>
      <c r="B4396" s="2">
        <v>1</v>
      </c>
      <c r="C4396" s="2">
        <v>14</v>
      </c>
      <c r="D4396" s="2" t="s">
        <v>17</v>
      </c>
      <c r="E4396" s="6">
        <f>[1]Final!J4398</f>
        <v>0.91249999999999998</v>
      </c>
      <c r="F4396" s="2">
        <v>4.8</v>
      </c>
      <c r="G4396" s="2">
        <v>97</v>
      </c>
      <c r="H4396" s="5">
        <f>[1]Final!F4398*10</f>
        <v>1004.8000000000001</v>
      </c>
      <c r="I4396" s="5">
        <v>7.7</v>
      </c>
      <c r="J4396" s="2">
        <v>1.6</v>
      </c>
      <c r="K4396" s="4">
        <f>[2]Reach4Kure!$B4400*86400</f>
        <v>911520.00000000012</v>
      </c>
      <c r="L4396" s="2">
        <f>[2]Reach4Kure!$G4400</f>
        <v>3.92</v>
      </c>
      <c r="M4396" s="2">
        <v>0</v>
      </c>
      <c r="N4396" s="2">
        <f>[2]Reach4Kure!$C4400*1000</f>
        <v>32570</v>
      </c>
      <c r="O4396" s="3">
        <f>([2]Reach4Kure!$F4400)*1000</f>
        <v>68.510000000000005</v>
      </c>
      <c r="P4396" s="2">
        <f>[2]Reach4Kure!$D4400*1000/5</f>
        <v>13.375999999999999</v>
      </c>
      <c r="Q4396" s="2">
        <v>0.1</v>
      </c>
      <c r="R4396" s="2">
        <v>3000</v>
      </c>
      <c r="S4396" s="2">
        <v>0</v>
      </c>
      <c r="T4396" s="2">
        <v>0</v>
      </c>
    </row>
    <row r="4397" spans="1:20" x14ac:dyDescent="0.25">
      <c r="A4397" s="2">
        <v>1995</v>
      </c>
      <c r="B4397" s="2">
        <v>1</v>
      </c>
      <c r="C4397" s="2">
        <v>15</v>
      </c>
      <c r="D4397" s="2" t="s">
        <v>17</v>
      </c>
      <c r="E4397" s="6">
        <f>[1]Final!J4399</f>
        <v>0.5</v>
      </c>
      <c r="F4397" s="2">
        <v>0.8</v>
      </c>
      <c r="G4397" s="2">
        <v>72</v>
      </c>
      <c r="H4397" s="5">
        <f>[1]Final!F4399*10</f>
        <v>1012.1000000000001</v>
      </c>
      <c r="I4397" s="5">
        <v>1.4</v>
      </c>
      <c r="J4397" s="2">
        <v>0</v>
      </c>
      <c r="K4397" s="4">
        <f>[2]Reach4Kure!$B4401*86400</f>
        <v>661910.39999999991</v>
      </c>
      <c r="L4397" s="2">
        <f>[2]Reach4Kure!$G4401</f>
        <v>0</v>
      </c>
      <c r="M4397" s="2">
        <v>0</v>
      </c>
      <c r="N4397" s="2">
        <f>[2]Reach4Kure!$C4401*1000</f>
        <v>38420</v>
      </c>
      <c r="O4397" s="3">
        <f>([2]Reach4Kure!$F4401)*1000</f>
        <v>69.040000000000006</v>
      </c>
      <c r="P4397" s="2">
        <f>[2]Reach4Kure!$D4401*1000/5</f>
        <v>13.652000000000001</v>
      </c>
      <c r="Q4397" s="2">
        <v>0.1</v>
      </c>
      <c r="R4397" s="2">
        <v>3000</v>
      </c>
      <c r="S4397" s="2">
        <v>0</v>
      </c>
      <c r="T4397" s="2">
        <v>0</v>
      </c>
    </row>
    <row r="4398" spans="1:20" x14ac:dyDescent="0.25">
      <c r="A4398" s="2">
        <v>1995</v>
      </c>
      <c r="B4398" s="2">
        <v>1</v>
      </c>
      <c r="C4398" s="2">
        <v>16</v>
      </c>
      <c r="D4398" s="2" t="s">
        <v>17</v>
      </c>
      <c r="E4398" s="6">
        <f>[1]Final!J4400</f>
        <v>1</v>
      </c>
      <c r="F4398" s="2">
        <v>4.7</v>
      </c>
      <c r="G4398" s="2">
        <v>94</v>
      </c>
      <c r="H4398" s="5">
        <f>[1]Final!F4400*10</f>
        <v>1005.5000000000001</v>
      </c>
      <c r="I4398" s="5">
        <v>9.8000000000000007</v>
      </c>
      <c r="J4398" s="2">
        <v>0.1</v>
      </c>
      <c r="K4398" s="4">
        <f>[2]Reach4Kure!$B4402*86400</f>
        <v>1093824</v>
      </c>
      <c r="L4398" s="2">
        <f>[2]Reach4Kure!$G4402</f>
        <v>4.22</v>
      </c>
      <c r="M4398" s="2">
        <v>0</v>
      </c>
      <c r="N4398" s="2">
        <f>[2]Reach4Kure!$C4402*1000</f>
        <v>46450</v>
      </c>
      <c r="O4398" s="3">
        <f>([2]Reach4Kure!$F4402)*1000</f>
        <v>69.510000000000005</v>
      </c>
      <c r="P4398" s="2">
        <f>[2]Reach4Kure!$D4402*1000/5</f>
        <v>13.86</v>
      </c>
      <c r="Q4398" s="2">
        <v>0.1</v>
      </c>
      <c r="R4398" s="2">
        <v>3000</v>
      </c>
      <c r="S4398" s="2">
        <v>0</v>
      </c>
      <c r="T4398" s="2">
        <v>0</v>
      </c>
    </row>
    <row r="4399" spans="1:20" x14ac:dyDescent="0.25">
      <c r="A4399" s="2">
        <v>1995</v>
      </c>
      <c r="B4399" s="2">
        <v>1</v>
      </c>
      <c r="C4399" s="2">
        <v>17</v>
      </c>
      <c r="D4399" s="2" t="s">
        <v>17</v>
      </c>
      <c r="E4399" s="6">
        <f>[1]Final!J4401</f>
        <v>1</v>
      </c>
      <c r="F4399" s="2">
        <v>3.1</v>
      </c>
      <c r="G4399" s="2">
        <v>88</v>
      </c>
      <c r="H4399" s="5">
        <f>[1]Final!F4401*10</f>
        <v>1003.2</v>
      </c>
      <c r="I4399" s="5">
        <v>8.4</v>
      </c>
      <c r="J4399" s="2">
        <v>0.1</v>
      </c>
      <c r="K4399" s="4">
        <f>[2]Reach4Kure!$B4403*86400</f>
        <v>1044576</v>
      </c>
      <c r="L4399" s="2">
        <f>[2]Reach4Kure!$G4403</f>
        <v>2.6</v>
      </c>
      <c r="M4399" s="2">
        <v>0</v>
      </c>
      <c r="N4399" s="2">
        <f>[2]Reach4Kure!$C4403*1000</f>
        <v>48700</v>
      </c>
      <c r="O4399" s="3">
        <f>([2]Reach4Kure!$F4403)*1000</f>
        <v>69.209999999999994</v>
      </c>
      <c r="P4399" s="2">
        <f>[2]Reach4Kure!$D4403*1000/5</f>
        <v>13.825999999999999</v>
      </c>
      <c r="Q4399" s="2">
        <v>0.1</v>
      </c>
      <c r="R4399" s="2">
        <v>3000</v>
      </c>
      <c r="S4399" s="2">
        <v>0</v>
      </c>
      <c r="T4399" s="2">
        <v>0</v>
      </c>
    </row>
    <row r="4400" spans="1:20" x14ac:dyDescent="0.25">
      <c r="A4400" s="2">
        <v>1995</v>
      </c>
      <c r="B4400" s="2">
        <v>1</v>
      </c>
      <c r="C4400" s="2">
        <v>18</v>
      </c>
      <c r="D4400" s="2" t="s">
        <v>17</v>
      </c>
      <c r="E4400" s="6">
        <f>[1]Final!J4402</f>
        <v>0.96250000000000002</v>
      </c>
      <c r="F4400" s="2">
        <v>1.1000000000000001</v>
      </c>
      <c r="G4400" s="2">
        <v>86</v>
      </c>
      <c r="H4400" s="5">
        <f>[1]Final!F4402*10</f>
        <v>998.8</v>
      </c>
      <c r="I4400" s="5">
        <v>4.3</v>
      </c>
      <c r="J4400" s="2">
        <v>0.2</v>
      </c>
      <c r="K4400" s="4">
        <f>[2]Reach4Kure!$B4404*86400</f>
        <v>763776</v>
      </c>
      <c r="L4400" s="2">
        <f>[2]Reach4Kure!$G4404</f>
        <v>0.7</v>
      </c>
      <c r="M4400" s="2">
        <v>0</v>
      </c>
      <c r="N4400" s="2">
        <f>[2]Reach4Kure!$C4404*1000</f>
        <v>43260</v>
      </c>
      <c r="O4400" s="3">
        <f>([2]Reach4Kure!$F4404)*1000</f>
        <v>69.010000000000005</v>
      </c>
      <c r="P4400" s="2">
        <f>[2]Reach4Kure!$D4404*1000/5</f>
        <v>13.8</v>
      </c>
      <c r="Q4400" s="2">
        <v>0.1</v>
      </c>
      <c r="R4400" s="2">
        <v>3000</v>
      </c>
      <c r="S4400" s="2">
        <v>0</v>
      </c>
      <c r="T4400" s="2">
        <v>0</v>
      </c>
    </row>
    <row r="4401" spans="1:20" x14ac:dyDescent="0.25">
      <c r="A4401" s="2">
        <v>1995</v>
      </c>
      <c r="B4401" s="2">
        <v>1</v>
      </c>
      <c r="C4401" s="2">
        <v>19</v>
      </c>
      <c r="D4401" s="2" t="s">
        <v>17</v>
      </c>
      <c r="E4401" s="6">
        <f>[1]Final!J4403</f>
        <v>1</v>
      </c>
      <c r="F4401" s="2">
        <v>-1.2</v>
      </c>
      <c r="G4401" s="2">
        <v>99</v>
      </c>
      <c r="H4401" s="5">
        <f>[1]Final!F4403*10</f>
        <v>1007.6</v>
      </c>
      <c r="I4401" s="5">
        <v>5.3</v>
      </c>
      <c r="J4401" s="2">
        <v>24.8</v>
      </c>
      <c r="K4401" s="4">
        <f>[2]Reach4Kure!$B4405*86400</f>
        <v>752976</v>
      </c>
      <c r="L4401" s="2">
        <f>[2]Reach4Kure!$G4405</f>
        <v>0</v>
      </c>
      <c r="M4401" s="2">
        <v>0</v>
      </c>
      <c r="N4401" s="2">
        <f>[2]Reach4Kure!$C4405*1000</f>
        <v>61260</v>
      </c>
      <c r="O4401" s="3">
        <f>([2]Reach4Kure!$F4405)*1000</f>
        <v>58.19</v>
      </c>
      <c r="P4401" s="2">
        <f>[2]Reach4Kure!$D4405*1000/5</f>
        <v>10.48</v>
      </c>
      <c r="Q4401" s="2">
        <v>0.1</v>
      </c>
      <c r="R4401" s="2">
        <v>3000</v>
      </c>
      <c r="S4401" s="2">
        <v>0</v>
      </c>
      <c r="T4401" s="2">
        <v>0</v>
      </c>
    </row>
    <row r="4402" spans="1:20" x14ac:dyDescent="0.25">
      <c r="A4402" s="2">
        <v>1995</v>
      </c>
      <c r="B4402" s="2">
        <v>1</v>
      </c>
      <c r="C4402" s="2">
        <v>20</v>
      </c>
      <c r="D4402" s="2" t="s">
        <v>17</v>
      </c>
      <c r="E4402" s="6">
        <f>[1]Final!J4404</f>
        <v>1</v>
      </c>
      <c r="F4402" s="2">
        <v>0.2</v>
      </c>
      <c r="G4402" s="2">
        <v>98</v>
      </c>
      <c r="H4402" s="5">
        <f>[1]Final!F4404*10</f>
        <v>1002.1000000000001</v>
      </c>
      <c r="I4402" s="5">
        <v>8.8000000000000007</v>
      </c>
      <c r="J4402" s="2">
        <v>6.9</v>
      </c>
      <c r="K4402" s="4">
        <f>[2]Reach4Kure!$B4406*86400</f>
        <v>573264</v>
      </c>
      <c r="L4402" s="2">
        <f>[2]Reach4Kure!$G4406</f>
        <v>0</v>
      </c>
      <c r="M4402" s="2">
        <v>0</v>
      </c>
      <c r="N4402" s="2">
        <f>[2]Reach4Kure!$C4406*1000</f>
        <v>44530</v>
      </c>
      <c r="O4402" s="3">
        <f>([2]Reach4Kure!$F4406)*1000</f>
        <v>61.800000000000004</v>
      </c>
      <c r="P4402" s="2">
        <f>[2]Reach4Kure!$D4406*1000/5</f>
        <v>10.084</v>
      </c>
      <c r="Q4402" s="2">
        <v>0.1</v>
      </c>
      <c r="R4402" s="2">
        <v>3000</v>
      </c>
      <c r="S4402" s="2">
        <v>0</v>
      </c>
      <c r="T4402" s="2">
        <v>0</v>
      </c>
    </row>
    <row r="4403" spans="1:20" x14ac:dyDescent="0.25">
      <c r="A4403" s="2">
        <v>1995</v>
      </c>
      <c r="B4403" s="2">
        <v>1</v>
      </c>
      <c r="C4403" s="2">
        <v>21</v>
      </c>
      <c r="D4403" s="2" t="s">
        <v>17</v>
      </c>
      <c r="E4403" s="6">
        <f>[1]Final!J4405</f>
        <v>1</v>
      </c>
      <c r="F4403" s="2">
        <v>1.6</v>
      </c>
      <c r="G4403" s="2">
        <v>95</v>
      </c>
      <c r="H4403" s="5">
        <f>[1]Final!F4405*10</f>
        <v>1003.3</v>
      </c>
      <c r="I4403" s="5">
        <v>6</v>
      </c>
      <c r="J4403" s="2">
        <v>18.7</v>
      </c>
      <c r="K4403" s="4">
        <f>[2]Reach4Kure!$B4407*86400</f>
        <v>1622592</v>
      </c>
      <c r="L4403" s="2">
        <f>[2]Reach4Kure!$G4407</f>
        <v>1.33</v>
      </c>
      <c r="M4403" s="2">
        <v>0</v>
      </c>
      <c r="N4403" s="2">
        <f>[2]Reach4Kure!$C4407*1000</f>
        <v>76110</v>
      </c>
      <c r="O4403" s="3">
        <f>([2]Reach4Kure!$F4407)*1000</f>
        <v>67.86</v>
      </c>
      <c r="P4403" s="2">
        <f>[2]Reach4Kure!$D4407*1000/5</f>
        <v>12.343999999999999</v>
      </c>
      <c r="Q4403" s="2">
        <v>0.1</v>
      </c>
      <c r="R4403" s="2">
        <v>3000</v>
      </c>
      <c r="S4403" s="2">
        <v>0</v>
      </c>
      <c r="T4403" s="2">
        <v>0</v>
      </c>
    </row>
    <row r="4404" spans="1:20" x14ac:dyDescent="0.25">
      <c r="A4404" s="2">
        <v>1995</v>
      </c>
      <c r="B4404" s="2">
        <v>1</v>
      </c>
      <c r="C4404" s="2">
        <v>22</v>
      </c>
      <c r="D4404" s="2" t="s">
        <v>17</v>
      </c>
      <c r="E4404" s="6">
        <f>[1]Final!J4406</f>
        <v>1</v>
      </c>
      <c r="F4404" s="2">
        <v>1</v>
      </c>
      <c r="G4404" s="2">
        <v>92</v>
      </c>
      <c r="H4404" s="5">
        <f>[1]Final!F4406*10</f>
        <v>983.00000000000011</v>
      </c>
      <c r="I4404" s="5">
        <v>5</v>
      </c>
      <c r="J4404" s="2">
        <v>0.8</v>
      </c>
      <c r="K4404" s="4">
        <f>[2]Reach4Kure!$B4408*86400</f>
        <v>1110240</v>
      </c>
      <c r="L4404" s="2">
        <f>[2]Reach4Kure!$G4408</f>
        <v>0.71</v>
      </c>
      <c r="M4404" s="2">
        <v>0</v>
      </c>
      <c r="N4404" s="2">
        <f>[2]Reach4Kure!$C4408*1000</f>
        <v>60190</v>
      </c>
      <c r="O4404" s="3">
        <f>([2]Reach4Kure!$F4408)*1000</f>
        <v>75.5</v>
      </c>
      <c r="P4404" s="2">
        <f>[2]Reach4Kure!$D4408*1000/5</f>
        <v>13.62</v>
      </c>
      <c r="Q4404" s="2">
        <v>0.1</v>
      </c>
      <c r="R4404" s="2">
        <v>3000</v>
      </c>
      <c r="S4404" s="2">
        <v>0</v>
      </c>
      <c r="T4404" s="2">
        <v>0</v>
      </c>
    </row>
    <row r="4405" spans="1:20" x14ac:dyDescent="0.25">
      <c r="A4405" s="2">
        <v>1995</v>
      </c>
      <c r="B4405" s="2">
        <v>1</v>
      </c>
      <c r="C4405" s="2">
        <v>23</v>
      </c>
      <c r="D4405" s="2" t="s">
        <v>17</v>
      </c>
      <c r="E4405" s="6">
        <f>[1]Final!J4407</f>
        <v>0.66249999999999998</v>
      </c>
      <c r="F4405" s="2">
        <v>-2.4</v>
      </c>
      <c r="G4405" s="2">
        <v>97</v>
      </c>
      <c r="H4405" s="5">
        <f>[1]Final!F4407*10</f>
        <v>967.10000000000014</v>
      </c>
      <c r="I4405" s="5">
        <v>1.3</v>
      </c>
      <c r="J4405" s="2">
        <v>12.7</v>
      </c>
      <c r="K4405" s="4">
        <f>[2]Reach4Kure!$B4409*86400</f>
        <v>860889.60000000009</v>
      </c>
      <c r="L4405" s="2">
        <f>[2]Reach4Kure!$G4409</f>
        <v>0</v>
      </c>
      <c r="M4405" s="2">
        <v>0</v>
      </c>
      <c r="N4405" s="2">
        <f>[2]Reach4Kure!$C4409*1000</f>
        <v>52730</v>
      </c>
      <c r="O4405" s="3">
        <f>([2]Reach4Kure!$F4409)*1000</f>
        <v>71.010000000000005</v>
      </c>
      <c r="P4405" s="2">
        <f>[2]Reach4Kure!$D4409*1000/5</f>
        <v>12.438000000000001</v>
      </c>
      <c r="Q4405" s="2">
        <v>0.1</v>
      </c>
      <c r="R4405" s="2">
        <v>3000</v>
      </c>
      <c r="S4405" s="2">
        <v>0</v>
      </c>
      <c r="T4405" s="2">
        <v>0</v>
      </c>
    </row>
    <row r="4406" spans="1:20" x14ac:dyDescent="0.25">
      <c r="A4406" s="2">
        <v>1995</v>
      </c>
      <c r="B4406" s="2">
        <v>1</v>
      </c>
      <c r="C4406" s="2">
        <v>24</v>
      </c>
      <c r="D4406" s="2" t="s">
        <v>17</v>
      </c>
      <c r="E4406" s="6">
        <f>[1]Final!J4408</f>
        <v>0.28749999999999998</v>
      </c>
      <c r="F4406" s="2">
        <v>-5.0999999999999996</v>
      </c>
      <c r="G4406" s="2">
        <v>91</v>
      </c>
      <c r="H4406" s="5">
        <f>[1]Final!F4408*10</f>
        <v>974.80000000000007</v>
      </c>
      <c r="I4406" s="5">
        <v>2.2000000000000002</v>
      </c>
      <c r="J4406" s="2">
        <v>0</v>
      </c>
      <c r="K4406" s="4">
        <f>[2]Reach4Kure!$B4410*86400</f>
        <v>637632</v>
      </c>
      <c r="L4406" s="2">
        <f>[2]Reach4Kure!$G4410</f>
        <v>0</v>
      </c>
      <c r="M4406" s="2">
        <v>0</v>
      </c>
      <c r="N4406" s="2">
        <f>[2]Reach4Kure!$C4410*1000</f>
        <v>44870</v>
      </c>
      <c r="O4406" s="3">
        <f>([2]Reach4Kure!$F4410)*1000</f>
        <v>70.89</v>
      </c>
      <c r="P4406" s="2">
        <f>[2]Reach4Kure!$D4410*1000/5</f>
        <v>12.314</v>
      </c>
      <c r="Q4406" s="2">
        <v>0.1</v>
      </c>
      <c r="R4406" s="2">
        <v>3000</v>
      </c>
      <c r="S4406" s="2">
        <v>0</v>
      </c>
      <c r="T4406" s="2">
        <v>0</v>
      </c>
    </row>
    <row r="4407" spans="1:20" x14ac:dyDescent="0.25">
      <c r="A4407" s="2">
        <v>1995</v>
      </c>
      <c r="B4407" s="2">
        <v>1</v>
      </c>
      <c r="C4407" s="2">
        <v>25</v>
      </c>
      <c r="D4407" s="2" t="s">
        <v>17</v>
      </c>
      <c r="E4407" s="6">
        <f>[1]Final!J4409</f>
        <v>0.33750000000000002</v>
      </c>
      <c r="F4407" s="2">
        <v>-1.2</v>
      </c>
      <c r="G4407" s="2">
        <v>81</v>
      </c>
      <c r="H4407" s="5">
        <f>[1]Final!F4409*10</f>
        <v>978.00000000000011</v>
      </c>
      <c r="I4407" s="5">
        <v>3.1</v>
      </c>
      <c r="J4407" s="2">
        <v>0</v>
      </c>
      <c r="K4407" s="4">
        <f>[2]Reach4Kure!$B4411*86400</f>
        <v>505439.99999999994</v>
      </c>
      <c r="L4407" s="2">
        <f>[2]Reach4Kure!$G4411</f>
        <v>0</v>
      </c>
      <c r="M4407" s="2">
        <v>0</v>
      </c>
      <c r="N4407" s="2">
        <f>[2]Reach4Kure!$C4411*1000</f>
        <v>32800</v>
      </c>
      <c r="O4407" s="3">
        <f>([2]Reach4Kure!$F4411)*1000</f>
        <v>68.88</v>
      </c>
      <c r="P4407" s="2">
        <f>[2]Reach4Kure!$D4411*1000/5</f>
        <v>12.367999999999999</v>
      </c>
      <c r="Q4407" s="2">
        <v>0.1</v>
      </c>
      <c r="R4407" s="2">
        <v>3000</v>
      </c>
      <c r="S4407" s="2">
        <v>0</v>
      </c>
      <c r="T4407" s="2">
        <v>0</v>
      </c>
    </row>
    <row r="4408" spans="1:20" x14ac:dyDescent="0.25">
      <c r="A4408" s="2">
        <v>1995</v>
      </c>
      <c r="B4408" s="2">
        <v>1</v>
      </c>
      <c r="C4408" s="2">
        <v>26</v>
      </c>
      <c r="D4408" s="2" t="s">
        <v>17</v>
      </c>
      <c r="E4408" s="6">
        <f>[1]Final!J4410</f>
        <v>0.21249999999999999</v>
      </c>
      <c r="F4408" s="2">
        <v>-8.1</v>
      </c>
      <c r="G4408" s="2">
        <v>95</v>
      </c>
      <c r="H4408" s="5">
        <f>[1]Final!F4410*10</f>
        <v>979.20000000000016</v>
      </c>
      <c r="I4408" s="5">
        <v>0.3</v>
      </c>
      <c r="J4408" s="2">
        <v>0</v>
      </c>
      <c r="K4408" s="4">
        <f>[2]Reach4Kure!$B4412*86400</f>
        <v>421632</v>
      </c>
      <c r="L4408" s="2">
        <f>[2]Reach4Kure!$G4412</f>
        <v>0</v>
      </c>
      <c r="M4408" s="2">
        <v>0</v>
      </c>
      <c r="N4408" s="2">
        <f>[2]Reach4Kure!$C4412*1000</f>
        <v>23550</v>
      </c>
      <c r="O4408" s="3">
        <f>([2]Reach4Kure!$F4412)*1000</f>
        <v>63.61</v>
      </c>
      <c r="P4408" s="2">
        <f>[2]Reach4Kure!$D4412*1000/5</f>
        <v>11.870000000000001</v>
      </c>
      <c r="Q4408" s="2">
        <v>0.1</v>
      </c>
      <c r="R4408" s="2">
        <v>3000</v>
      </c>
      <c r="S4408" s="2">
        <v>0</v>
      </c>
      <c r="T4408" s="2">
        <v>0</v>
      </c>
    </row>
    <row r="4409" spans="1:20" x14ac:dyDescent="0.25">
      <c r="A4409" s="2">
        <v>1995</v>
      </c>
      <c r="B4409" s="2">
        <v>1</v>
      </c>
      <c r="C4409" s="2">
        <v>27</v>
      </c>
      <c r="D4409" s="2" t="s">
        <v>17</v>
      </c>
      <c r="E4409" s="6">
        <f>[1]Final!J4411</f>
        <v>0.16250000000000001</v>
      </c>
      <c r="F4409" s="2">
        <v>-10</v>
      </c>
      <c r="G4409" s="2">
        <v>95</v>
      </c>
      <c r="H4409" s="5">
        <f>[1]Final!F4411*10</f>
        <v>986.60000000000014</v>
      </c>
      <c r="I4409" s="5">
        <v>0.3</v>
      </c>
      <c r="J4409" s="2">
        <v>0</v>
      </c>
      <c r="K4409" s="4">
        <f>[2]Reach4Kure!$B4413*86400</f>
        <v>364780.80000000005</v>
      </c>
      <c r="L4409" s="2">
        <f>[2]Reach4Kure!$G4413</f>
        <v>0</v>
      </c>
      <c r="M4409" s="2">
        <v>0</v>
      </c>
      <c r="N4409" s="2">
        <f>[2]Reach4Kure!$C4413*1000</f>
        <v>23370</v>
      </c>
      <c r="O4409" s="3">
        <f>([2]Reach4Kure!$F4413)*1000</f>
        <v>61.400000000000006</v>
      </c>
      <c r="P4409" s="2">
        <f>[2]Reach4Kure!$D4413*1000/5</f>
        <v>11.726000000000001</v>
      </c>
      <c r="Q4409" s="2">
        <v>0.1</v>
      </c>
      <c r="R4409" s="2">
        <v>3000</v>
      </c>
      <c r="S4409" s="2">
        <v>0</v>
      </c>
      <c r="T4409" s="2">
        <v>0</v>
      </c>
    </row>
    <row r="4410" spans="1:20" x14ac:dyDescent="0.25">
      <c r="A4410" s="2">
        <v>1995</v>
      </c>
      <c r="B4410" s="2">
        <v>1</v>
      </c>
      <c r="C4410" s="2">
        <v>28</v>
      </c>
      <c r="D4410" s="2" t="s">
        <v>17</v>
      </c>
      <c r="E4410" s="6">
        <f>[1]Final!J4412</f>
        <v>0.875</v>
      </c>
      <c r="F4410" s="2">
        <v>-9.6</v>
      </c>
      <c r="G4410" s="2">
        <v>95</v>
      </c>
      <c r="H4410" s="5">
        <f>[1]Final!F4412*10</f>
        <v>982.30000000000007</v>
      </c>
      <c r="I4410" s="5">
        <v>2.2000000000000002</v>
      </c>
      <c r="J4410" s="2">
        <v>0</v>
      </c>
      <c r="K4410" s="4">
        <f>[2]Reach4Kure!$B4414*86400</f>
        <v>323827.20000000001</v>
      </c>
      <c r="L4410" s="2">
        <f>[2]Reach4Kure!$G4414</f>
        <v>0</v>
      </c>
      <c r="M4410" s="2">
        <v>0</v>
      </c>
      <c r="N4410" s="2">
        <f>[2]Reach4Kure!$C4414*1000</f>
        <v>21320</v>
      </c>
      <c r="O4410" s="3">
        <f>([2]Reach4Kure!$F4414)*1000</f>
        <v>57.480000000000004</v>
      </c>
      <c r="P4410" s="2">
        <f>[2]Reach4Kure!$D4414*1000/5</f>
        <v>11.192</v>
      </c>
      <c r="Q4410" s="2">
        <v>0.1</v>
      </c>
      <c r="R4410" s="2">
        <v>3000</v>
      </c>
      <c r="S4410" s="2">
        <v>0</v>
      </c>
      <c r="T4410" s="2">
        <v>0</v>
      </c>
    </row>
    <row r="4411" spans="1:20" x14ac:dyDescent="0.25">
      <c r="A4411" s="2">
        <v>1995</v>
      </c>
      <c r="B4411" s="2">
        <v>1</v>
      </c>
      <c r="C4411" s="2">
        <v>29</v>
      </c>
      <c r="D4411" s="2" t="s">
        <v>17</v>
      </c>
      <c r="E4411" s="6">
        <f>[1]Final!J4413</f>
        <v>0.21249999999999999</v>
      </c>
      <c r="F4411" s="2">
        <v>-12.8</v>
      </c>
      <c r="G4411" s="2">
        <v>94</v>
      </c>
      <c r="H4411" s="5">
        <f>[1]Final!F4413*10</f>
        <v>985.1</v>
      </c>
      <c r="I4411" s="5">
        <v>0.5</v>
      </c>
      <c r="J4411" s="2">
        <v>0</v>
      </c>
      <c r="K4411" s="4">
        <f>[2]Reach4Kure!$B4415*86400</f>
        <v>292636.79999999999</v>
      </c>
      <c r="L4411" s="2">
        <f>[2]Reach4Kure!$G4415</f>
        <v>0</v>
      </c>
      <c r="M4411" s="2">
        <v>0</v>
      </c>
      <c r="N4411" s="2">
        <f>[2]Reach4Kure!$C4415*1000</f>
        <v>21220</v>
      </c>
      <c r="O4411" s="3">
        <f>([2]Reach4Kure!$F4415)*1000</f>
        <v>54.36</v>
      </c>
      <c r="P4411" s="2">
        <f>[2]Reach4Kure!$D4415*1000/5</f>
        <v>10.718</v>
      </c>
      <c r="Q4411" s="2">
        <v>0.1</v>
      </c>
      <c r="R4411" s="2">
        <v>3000</v>
      </c>
      <c r="S4411" s="2">
        <v>0</v>
      </c>
      <c r="T4411" s="2">
        <v>0</v>
      </c>
    </row>
    <row r="4412" spans="1:20" x14ac:dyDescent="0.25">
      <c r="A4412" s="2">
        <v>1995</v>
      </c>
      <c r="B4412" s="2">
        <v>1</v>
      </c>
      <c r="C4412" s="2">
        <v>30</v>
      </c>
      <c r="D4412" s="2" t="s">
        <v>17</v>
      </c>
      <c r="E4412" s="6">
        <f>[1]Final!J4414</f>
        <v>0.125</v>
      </c>
      <c r="F4412" s="2">
        <v>-12.5</v>
      </c>
      <c r="G4412" s="2">
        <v>91</v>
      </c>
      <c r="H4412" s="5">
        <f>[1]Final!F4414*10</f>
        <v>998.50000000000011</v>
      </c>
      <c r="I4412" s="5">
        <v>1.2</v>
      </c>
      <c r="J4412" s="2">
        <v>0</v>
      </c>
      <c r="K4412" s="4">
        <f>[2]Reach4Kure!$B4416*86400</f>
        <v>267494.40000000002</v>
      </c>
      <c r="L4412" s="2">
        <f>[2]Reach4Kure!$G4416</f>
        <v>0</v>
      </c>
      <c r="M4412" s="2">
        <v>0</v>
      </c>
      <c r="N4412" s="2">
        <f>[2]Reach4Kure!$C4416*1000</f>
        <v>21060</v>
      </c>
      <c r="O4412" s="3">
        <f>([2]Reach4Kure!$F4416)*1000</f>
        <v>55.25</v>
      </c>
      <c r="P4412" s="2">
        <f>[2]Reach4Kure!$D4416*1000/5</f>
        <v>10.978</v>
      </c>
      <c r="Q4412" s="2">
        <v>0.1</v>
      </c>
      <c r="R4412" s="2">
        <v>3000</v>
      </c>
      <c r="S4412" s="2">
        <v>0</v>
      </c>
      <c r="T4412" s="2">
        <v>0</v>
      </c>
    </row>
    <row r="4413" spans="1:20" x14ac:dyDescent="0.25">
      <c r="A4413" s="2">
        <v>1995</v>
      </c>
      <c r="B4413" s="2">
        <v>1</v>
      </c>
      <c r="C4413" s="2">
        <v>31</v>
      </c>
      <c r="D4413" s="2" t="s">
        <v>17</v>
      </c>
      <c r="E4413" s="6">
        <f>[1]Final!J4415</f>
        <v>0.71250000000000002</v>
      </c>
      <c r="F4413" s="2">
        <v>-7.9</v>
      </c>
      <c r="G4413" s="2">
        <v>94</v>
      </c>
      <c r="H4413" s="5">
        <f>[1]Final!F4415*10</f>
        <v>1008.2</v>
      </c>
      <c r="I4413" s="5">
        <v>5.0999999999999996</v>
      </c>
      <c r="J4413" s="2">
        <v>0</v>
      </c>
      <c r="K4413" s="4">
        <f>[2]Reach4Kure!$B4417*86400</f>
        <v>246499.20000000001</v>
      </c>
      <c r="L4413" s="2">
        <f>[2]Reach4Kure!$G4417</f>
        <v>0</v>
      </c>
      <c r="M4413" s="2">
        <v>0</v>
      </c>
      <c r="N4413" s="2">
        <f>[2]Reach4Kure!$C4417*1000</f>
        <v>14100</v>
      </c>
      <c r="O4413" s="3">
        <f>([2]Reach4Kure!$F4417)*1000</f>
        <v>55.730000000000004</v>
      </c>
      <c r="P4413" s="2">
        <f>[2]Reach4Kure!$D4417*1000/5</f>
        <v>11.124000000000001</v>
      </c>
      <c r="Q4413" s="2">
        <v>0.1</v>
      </c>
      <c r="R4413" s="2">
        <v>3000</v>
      </c>
      <c r="S4413" s="2">
        <v>0</v>
      </c>
      <c r="T4413" s="2">
        <v>0</v>
      </c>
    </row>
    <row r="4414" spans="1:20" x14ac:dyDescent="0.25">
      <c r="A4414" s="2">
        <v>1995</v>
      </c>
      <c r="B4414" s="2">
        <v>2</v>
      </c>
      <c r="C4414" s="2">
        <v>1</v>
      </c>
      <c r="D4414" s="2" t="s">
        <v>17</v>
      </c>
      <c r="E4414" s="6">
        <f>[1]Final!J4416</f>
        <v>0.41249999999999998</v>
      </c>
      <c r="F4414" s="2">
        <v>3.4</v>
      </c>
      <c r="G4414" s="2">
        <v>89</v>
      </c>
      <c r="H4414" s="5">
        <f>[1]Final!F4416*10</f>
        <v>981.2</v>
      </c>
      <c r="I4414" s="5">
        <v>4.4000000000000004</v>
      </c>
      <c r="J4414" s="2">
        <v>28.8</v>
      </c>
      <c r="K4414" s="4">
        <f>[2]Reach4Kure!$B4418*86400</f>
        <v>1655424</v>
      </c>
      <c r="L4414" s="2">
        <f>[2]Reach4Kure!$G4418</f>
        <v>2.73</v>
      </c>
      <c r="M4414" s="2">
        <v>0</v>
      </c>
      <c r="N4414" s="2">
        <f>[2]Reach4Kure!$C4418*1000</f>
        <v>73170</v>
      </c>
      <c r="O4414" s="3">
        <f>([2]Reach4Kure!$F4418)*1000</f>
        <v>64.22</v>
      </c>
      <c r="P4414" s="2">
        <f>[2]Reach4Kure!$D4418*1000/5</f>
        <v>12.273999999999999</v>
      </c>
      <c r="Q4414" s="2">
        <v>0.1</v>
      </c>
      <c r="R4414" s="2">
        <v>3000</v>
      </c>
      <c r="S4414" s="2">
        <v>0</v>
      </c>
      <c r="T4414" s="2">
        <v>0</v>
      </c>
    </row>
    <row r="4415" spans="1:20" x14ac:dyDescent="0.25">
      <c r="A4415" s="2">
        <v>1995</v>
      </c>
      <c r="B4415" s="2">
        <v>2</v>
      </c>
      <c r="C4415" s="2">
        <v>2</v>
      </c>
      <c r="D4415" s="2" t="s">
        <v>17</v>
      </c>
      <c r="E4415" s="6">
        <f>[1]Final!J4417</f>
        <v>0.41249999999999998</v>
      </c>
      <c r="F4415" s="2">
        <v>0.3</v>
      </c>
      <c r="G4415" s="2">
        <v>53</v>
      </c>
      <c r="H4415" s="5">
        <f>[1]Final!F4417*10</f>
        <v>1003.0000000000001</v>
      </c>
      <c r="I4415" s="5">
        <v>4.4000000000000004</v>
      </c>
      <c r="J4415" s="2">
        <v>0.1</v>
      </c>
      <c r="K4415" s="4">
        <f>[2]Reach4Kure!$B4419*86400</f>
        <v>1109376</v>
      </c>
      <c r="L4415" s="2">
        <f>[2]Reach4Kure!$G4419</f>
        <v>0</v>
      </c>
      <c r="M4415" s="2">
        <v>0</v>
      </c>
      <c r="N4415" s="2">
        <f>[2]Reach4Kure!$C4419*1000</f>
        <v>62440</v>
      </c>
      <c r="O4415" s="3">
        <f>([2]Reach4Kure!$F4419)*1000</f>
        <v>75.319999999999993</v>
      </c>
      <c r="P4415" s="2">
        <f>[2]Reach4Kure!$D4419*1000/5</f>
        <v>13.941999999999998</v>
      </c>
      <c r="Q4415" s="2">
        <v>0.1</v>
      </c>
      <c r="R4415" s="2">
        <v>3000</v>
      </c>
      <c r="S4415" s="2">
        <v>0</v>
      </c>
      <c r="T4415" s="2">
        <v>0</v>
      </c>
    </row>
    <row r="4416" spans="1:20" x14ac:dyDescent="0.25">
      <c r="A4416" s="2">
        <v>1995</v>
      </c>
      <c r="B4416" s="2">
        <v>2</v>
      </c>
      <c r="C4416" s="2">
        <v>3</v>
      </c>
      <c r="D4416" s="2" t="s">
        <v>17</v>
      </c>
      <c r="E4416" s="6">
        <f>[1]Final!J4418</f>
        <v>0.96250000000000002</v>
      </c>
      <c r="F4416" s="2">
        <v>1.2</v>
      </c>
      <c r="G4416" s="2">
        <v>92</v>
      </c>
      <c r="H4416" s="5">
        <f>[1]Final!F4418*10</f>
        <v>1004.9000000000001</v>
      </c>
      <c r="I4416" s="5">
        <v>7.5</v>
      </c>
      <c r="J4416" s="2">
        <v>0</v>
      </c>
      <c r="K4416" s="4">
        <f>[2]Reach4Kure!$B4420*86400</f>
        <v>790041.59999999998</v>
      </c>
      <c r="L4416" s="2">
        <f>[2]Reach4Kure!$G4420</f>
        <v>0.11</v>
      </c>
      <c r="M4416" s="2">
        <v>0</v>
      </c>
      <c r="N4416" s="2">
        <f>[2]Reach4Kure!$C4420*1000</f>
        <v>53770</v>
      </c>
      <c r="O4416" s="3">
        <f>([2]Reach4Kure!$F4420)*1000</f>
        <v>74.179999999999993</v>
      </c>
      <c r="P4416" s="2">
        <f>[2]Reach4Kure!$D4420*1000/5</f>
        <v>13.65</v>
      </c>
      <c r="Q4416" s="2">
        <v>0.1</v>
      </c>
      <c r="R4416" s="2">
        <v>3000</v>
      </c>
      <c r="S4416" s="2">
        <v>0</v>
      </c>
      <c r="T4416" s="2">
        <v>0</v>
      </c>
    </row>
    <row r="4417" spans="1:20" x14ac:dyDescent="0.25">
      <c r="A4417" s="2">
        <v>1995</v>
      </c>
      <c r="B4417" s="2">
        <v>2</v>
      </c>
      <c r="C4417" s="2">
        <v>4</v>
      </c>
      <c r="D4417" s="2" t="s">
        <v>17</v>
      </c>
      <c r="E4417" s="6">
        <f>[1]Final!J4419</f>
        <v>0.71250000000000002</v>
      </c>
      <c r="F4417" s="2">
        <v>4.7</v>
      </c>
      <c r="G4417" s="2">
        <v>68</v>
      </c>
      <c r="H4417" s="5">
        <f>[1]Final!F4419*10</f>
        <v>992.5</v>
      </c>
      <c r="I4417" s="5">
        <v>5.3</v>
      </c>
      <c r="J4417" s="2">
        <v>0.9</v>
      </c>
      <c r="K4417" s="4">
        <f>[2]Reach4Kure!$B4421*86400</f>
        <v>1199232</v>
      </c>
      <c r="L4417" s="2">
        <f>[2]Reach4Kure!$G4421</f>
        <v>4.3</v>
      </c>
      <c r="M4417" s="2">
        <v>0</v>
      </c>
      <c r="N4417" s="2">
        <f>[2]Reach4Kure!$C4421*1000</f>
        <v>57290</v>
      </c>
      <c r="O4417" s="3">
        <f>([2]Reach4Kure!$F4421)*1000</f>
        <v>70.88</v>
      </c>
      <c r="P4417" s="2">
        <f>[2]Reach4Kure!$D4421*1000/5</f>
        <v>13.715999999999999</v>
      </c>
      <c r="Q4417" s="2">
        <v>0.1</v>
      </c>
      <c r="R4417" s="2">
        <v>3000</v>
      </c>
      <c r="S4417" s="2">
        <v>0</v>
      </c>
      <c r="T4417" s="2">
        <v>0</v>
      </c>
    </row>
    <row r="4418" spans="1:20" x14ac:dyDescent="0.25">
      <c r="A4418" s="2">
        <v>1995</v>
      </c>
      <c r="B4418" s="2">
        <v>2</v>
      </c>
      <c r="C4418" s="2">
        <v>5</v>
      </c>
      <c r="D4418" s="2" t="s">
        <v>17</v>
      </c>
      <c r="E4418" s="6">
        <f>[1]Final!J4420</f>
        <v>0.875</v>
      </c>
      <c r="F4418" s="2">
        <v>3.1</v>
      </c>
      <c r="G4418" s="2">
        <v>68</v>
      </c>
      <c r="H4418" s="5">
        <f>[1]Final!F4420*10</f>
        <v>1003.1</v>
      </c>
      <c r="I4418" s="5">
        <v>3.6</v>
      </c>
      <c r="J4418" s="2">
        <v>0</v>
      </c>
      <c r="K4418" s="4">
        <f>[2]Reach4Kure!$B4422*86400</f>
        <v>1025567.9999999999</v>
      </c>
      <c r="L4418" s="2">
        <f>[2]Reach4Kure!$G4422</f>
        <v>2.04</v>
      </c>
      <c r="M4418" s="2">
        <v>0</v>
      </c>
      <c r="N4418" s="2">
        <f>[2]Reach4Kure!$C4422*1000</f>
        <v>53310</v>
      </c>
      <c r="O4418" s="3">
        <f>([2]Reach4Kure!$F4422)*1000</f>
        <v>69.489999999999995</v>
      </c>
      <c r="P4418" s="2">
        <f>[2]Reach4Kure!$D4422*1000/5</f>
        <v>13.703999999999999</v>
      </c>
      <c r="Q4418" s="2">
        <v>0.1</v>
      </c>
      <c r="R4418" s="2">
        <v>3000</v>
      </c>
      <c r="S4418" s="2">
        <v>0</v>
      </c>
      <c r="T4418" s="2">
        <v>0</v>
      </c>
    </row>
    <row r="4419" spans="1:20" x14ac:dyDescent="0.25">
      <c r="A4419" s="2">
        <v>1995</v>
      </c>
      <c r="B4419" s="2">
        <v>2</v>
      </c>
      <c r="C4419" s="2">
        <v>6</v>
      </c>
      <c r="D4419" s="2" t="s">
        <v>17</v>
      </c>
      <c r="E4419" s="6">
        <f>[1]Final!J4421</f>
        <v>0.78749999999999998</v>
      </c>
      <c r="F4419" s="2">
        <v>4.7</v>
      </c>
      <c r="G4419" s="2">
        <v>95</v>
      </c>
      <c r="H4419" s="5">
        <f>[1]Final!F4421*10</f>
        <v>983.00000000000011</v>
      </c>
      <c r="I4419" s="5">
        <v>4.0999999999999996</v>
      </c>
      <c r="J4419" s="2">
        <v>0</v>
      </c>
      <c r="K4419" s="4">
        <f>[2]Reach4Kure!$B4423*86400</f>
        <v>1310688</v>
      </c>
      <c r="L4419" s="2">
        <f>[2]Reach4Kure!$G4423</f>
        <v>4.25</v>
      </c>
      <c r="M4419" s="2">
        <v>0</v>
      </c>
      <c r="N4419" s="2">
        <f>[2]Reach4Kure!$C4423*1000</f>
        <v>58390</v>
      </c>
      <c r="O4419" s="3">
        <f>([2]Reach4Kure!$F4423)*1000</f>
        <v>69.55</v>
      </c>
      <c r="P4419" s="2">
        <f>[2]Reach4Kure!$D4423*1000/5</f>
        <v>13.852</v>
      </c>
      <c r="Q4419" s="2">
        <v>0.1</v>
      </c>
      <c r="R4419" s="2">
        <v>3000</v>
      </c>
      <c r="S4419" s="2">
        <v>0</v>
      </c>
      <c r="T4419" s="2">
        <v>0</v>
      </c>
    </row>
    <row r="4420" spans="1:20" x14ac:dyDescent="0.25">
      <c r="A4420" s="2">
        <v>1995</v>
      </c>
      <c r="B4420" s="2">
        <v>2</v>
      </c>
      <c r="C4420" s="2">
        <v>7</v>
      </c>
      <c r="D4420" s="2" t="s">
        <v>17</v>
      </c>
      <c r="E4420" s="6">
        <f>[1]Final!J4422</f>
        <v>0.25</v>
      </c>
      <c r="F4420" s="2">
        <v>-0.5</v>
      </c>
      <c r="G4420" s="2">
        <v>70</v>
      </c>
      <c r="H4420" s="5">
        <f>[1]Final!F4422*10</f>
        <v>979.30000000000007</v>
      </c>
      <c r="I4420" s="5">
        <v>2.2000000000000002</v>
      </c>
      <c r="J4420" s="2">
        <v>0</v>
      </c>
      <c r="K4420" s="4">
        <f>[2]Reach4Kure!$B4424*86400</f>
        <v>953855.99999999988</v>
      </c>
      <c r="L4420" s="2">
        <f>[2]Reach4Kure!$G4424</f>
        <v>0</v>
      </c>
      <c r="M4420" s="2">
        <v>0</v>
      </c>
      <c r="N4420" s="2">
        <f>[2]Reach4Kure!$C4424*1000</f>
        <v>46870</v>
      </c>
      <c r="O4420" s="3">
        <f>([2]Reach4Kure!$F4424)*1000</f>
        <v>69.5</v>
      </c>
      <c r="P4420" s="2">
        <f>[2]Reach4Kure!$D4424*1000/5</f>
        <v>13.874000000000001</v>
      </c>
      <c r="Q4420" s="2">
        <v>0.1</v>
      </c>
      <c r="R4420" s="2">
        <v>3000</v>
      </c>
      <c r="S4420" s="2">
        <v>0</v>
      </c>
      <c r="T4420" s="2">
        <v>0</v>
      </c>
    </row>
    <row r="4421" spans="1:20" x14ac:dyDescent="0.25">
      <c r="A4421" s="2">
        <v>1995</v>
      </c>
      <c r="B4421" s="2">
        <v>2</v>
      </c>
      <c r="C4421" s="2">
        <v>8</v>
      </c>
      <c r="D4421" s="2" t="s">
        <v>17</v>
      </c>
      <c r="E4421" s="6">
        <f>[1]Final!J4423</f>
        <v>0.28749999999999998</v>
      </c>
      <c r="F4421" s="2">
        <v>-2.5</v>
      </c>
      <c r="G4421" s="2">
        <v>59</v>
      </c>
      <c r="H4421" s="5">
        <f>[1]Final!F4423*10</f>
        <v>984.4</v>
      </c>
      <c r="I4421" s="5">
        <v>3.1</v>
      </c>
      <c r="J4421" s="2">
        <v>0.1</v>
      </c>
      <c r="K4421" s="4">
        <f>[2]Reach4Kure!$B4425*86400</f>
        <v>727401.60000000009</v>
      </c>
      <c r="L4421" s="2">
        <f>[2]Reach4Kure!$G4425</f>
        <v>0</v>
      </c>
      <c r="M4421" s="2">
        <v>0</v>
      </c>
      <c r="N4421" s="2">
        <f>[2]Reach4Kure!$C4425*1000</f>
        <v>41730</v>
      </c>
      <c r="O4421" s="3">
        <f>([2]Reach4Kure!$F4425)*1000</f>
        <v>65.92</v>
      </c>
      <c r="P4421" s="2">
        <f>[2]Reach4Kure!$D4425*1000/5</f>
        <v>13.174000000000001</v>
      </c>
      <c r="Q4421" s="2">
        <v>0.1</v>
      </c>
      <c r="R4421" s="2">
        <v>3000</v>
      </c>
      <c r="S4421" s="2">
        <v>0</v>
      </c>
      <c r="T4421" s="2">
        <v>0</v>
      </c>
    </row>
    <row r="4422" spans="1:20" x14ac:dyDescent="0.25">
      <c r="A4422" s="2">
        <v>1995</v>
      </c>
      <c r="B4422" s="2">
        <v>2</v>
      </c>
      <c r="C4422" s="2">
        <v>9</v>
      </c>
      <c r="D4422" s="2" t="s">
        <v>17</v>
      </c>
      <c r="E4422" s="6">
        <f>[1]Final!J4424</f>
        <v>0.375</v>
      </c>
      <c r="F4422" s="2">
        <v>-1.6</v>
      </c>
      <c r="G4422" s="2">
        <v>42</v>
      </c>
      <c r="H4422" s="5">
        <f>[1]Final!F4424*10</f>
        <v>985.40000000000009</v>
      </c>
      <c r="I4422" s="5">
        <v>4.3</v>
      </c>
      <c r="J4422" s="2">
        <v>0</v>
      </c>
      <c r="K4422" s="4">
        <f>[2]Reach4Kure!$B4426*86400</f>
        <v>580608</v>
      </c>
      <c r="L4422" s="2">
        <f>[2]Reach4Kure!$G4426</f>
        <v>0</v>
      </c>
      <c r="M4422" s="2">
        <v>0</v>
      </c>
      <c r="N4422" s="2">
        <f>[2]Reach4Kure!$C4426*1000</f>
        <v>28780</v>
      </c>
      <c r="O4422" s="3">
        <f>([2]Reach4Kure!$F4426)*1000</f>
        <v>62.07</v>
      </c>
      <c r="P4422" s="2">
        <f>[2]Reach4Kure!$D4426*1000/5</f>
        <v>12.414</v>
      </c>
      <c r="Q4422" s="2">
        <v>0.1</v>
      </c>
      <c r="R4422" s="2">
        <v>3000</v>
      </c>
      <c r="S4422" s="2">
        <v>0</v>
      </c>
      <c r="T4422" s="2">
        <v>0</v>
      </c>
    </row>
    <row r="4423" spans="1:20" x14ac:dyDescent="0.25">
      <c r="A4423" s="2">
        <v>1995</v>
      </c>
      <c r="B4423" s="2">
        <v>2</v>
      </c>
      <c r="C4423" s="2">
        <v>10</v>
      </c>
      <c r="D4423" s="2" t="s">
        <v>17</v>
      </c>
      <c r="E4423" s="6">
        <f>[1]Final!J4425</f>
        <v>0.125</v>
      </c>
      <c r="F4423" s="2">
        <v>-2.9</v>
      </c>
      <c r="G4423" s="2">
        <v>52</v>
      </c>
      <c r="H4423" s="5">
        <f>[1]Final!F4425*10</f>
        <v>992.20000000000016</v>
      </c>
      <c r="I4423" s="5">
        <v>1.9</v>
      </c>
      <c r="J4423" s="2">
        <v>0</v>
      </c>
      <c r="K4423" s="4">
        <f>[2]Reach4Kure!$B4427*86400</f>
        <v>482457.59999999998</v>
      </c>
      <c r="L4423" s="2">
        <f>[2]Reach4Kure!$G4427</f>
        <v>0</v>
      </c>
      <c r="M4423" s="2">
        <v>0</v>
      </c>
      <c r="N4423" s="2">
        <f>[2]Reach4Kure!$C4427*1000</f>
        <v>26310</v>
      </c>
      <c r="O4423" s="3">
        <f>([2]Reach4Kure!$F4427)*1000</f>
        <v>60.949999999999996</v>
      </c>
      <c r="P4423" s="2">
        <f>[2]Reach4Kure!$D4427*1000/5</f>
        <v>12.187999999999999</v>
      </c>
      <c r="Q4423" s="2">
        <v>0.1</v>
      </c>
      <c r="R4423" s="2">
        <v>3000</v>
      </c>
      <c r="S4423" s="2">
        <v>0</v>
      </c>
      <c r="T4423" s="2">
        <v>0</v>
      </c>
    </row>
    <row r="4424" spans="1:20" x14ac:dyDescent="0.25">
      <c r="A4424" s="2">
        <v>1995</v>
      </c>
      <c r="B4424" s="2">
        <v>2</v>
      </c>
      <c r="C4424" s="2">
        <v>11</v>
      </c>
      <c r="D4424" s="2" t="s">
        <v>17</v>
      </c>
      <c r="E4424" s="6">
        <f>[1]Final!J4426</f>
        <v>0.125</v>
      </c>
      <c r="F4424" s="2">
        <v>-8.9</v>
      </c>
      <c r="G4424" s="2">
        <v>83</v>
      </c>
      <c r="H4424" s="5">
        <f>[1]Final!F4426*10</f>
        <v>994.30000000000007</v>
      </c>
      <c r="I4424" s="5">
        <v>0.3</v>
      </c>
      <c r="J4424" s="2">
        <v>0</v>
      </c>
      <c r="K4424" s="4">
        <f>[2]Reach4Kure!$B4428*86400</f>
        <v>414633.60000000003</v>
      </c>
      <c r="L4424" s="2">
        <f>[2]Reach4Kure!$G4428</f>
        <v>0</v>
      </c>
      <c r="M4424" s="2">
        <v>0</v>
      </c>
      <c r="N4424" s="2">
        <f>[2]Reach4Kure!$C4428*1000</f>
        <v>26180</v>
      </c>
      <c r="O4424" s="3">
        <f>([2]Reach4Kure!$F4428)*1000</f>
        <v>59.31</v>
      </c>
      <c r="P4424" s="2">
        <f>[2]Reach4Kure!$D4428*1000/5</f>
        <v>11.862</v>
      </c>
      <c r="Q4424" s="2">
        <v>0.1</v>
      </c>
      <c r="R4424" s="2">
        <v>3000</v>
      </c>
      <c r="S4424" s="2">
        <v>0</v>
      </c>
      <c r="T4424" s="2">
        <v>0</v>
      </c>
    </row>
    <row r="4425" spans="1:20" x14ac:dyDescent="0.25">
      <c r="A4425" s="2">
        <v>1995</v>
      </c>
      <c r="B4425" s="2">
        <v>2</v>
      </c>
      <c r="C4425" s="2">
        <v>12</v>
      </c>
      <c r="D4425" s="2" t="s">
        <v>17</v>
      </c>
      <c r="E4425" s="6">
        <f>[1]Final!J4427</f>
        <v>0.96250000000000002</v>
      </c>
      <c r="F4425" s="2">
        <v>-1.9</v>
      </c>
      <c r="G4425" s="2">
        <v>87</v>
      </c>
      <c r="H4425" s="5">
        <f>[1]Final!F4427*10</f>
        <v>977.5</v>
      </c>
      <c r="I4425" s="5">
        <v>4.5999999999999996</v>
      </c>
      <c r="J4425" s="2">
        <v>4.3</v>
      </c>
      <c r="K4425" s="4">
        <f>[2]Reach4Kure!$B4429*86400</f>
        <v>401327.99999999994</v>
      </c>
      <c r="L4425" s="2">
        <f>[2]Reach4Kure!$G4429</f>
        <v>0</v>
      </c>
      <c r="M4425" s="2">
        <v>0</v>
      </c>
      <c r="N4425" s="2">
        <f>[2]Reach4Kure!$C4429*1000</f>
        <v>22800</v>
      </c>
      <c r="O4425" s="3">
        <f>([2]Reach4Kure!$F4429)*1000</f>
        <v>57.31</v>
      </c>
      <c r="P4425" s="2">
        <f>[2]Reach4Kure!$D4429*1000/5</f>
        <v>10.714</v>
      </c>
      <c r="Q4425" s="2">
        <v>0.1</v>
      </c>
      <c r="R4425" s="2">
        <v>3000</v>
      </c>
      <c r="S4425" s="2">
        <v>0</v>
      </c>
      <c r="T4425" s="2">
        <v>0</v>
      </c>
    </row>
    <row r="4426" spans="1:20" x14ac:dyDescent="0.25">
      <c r="A4426" s="2">
        <v>1995</v>
      </c>
      <c r="B4426" s="2">
        <v>2</v>
      </c>
      <c r="C4426" s="2">
        <v>13</v>
      </c>
      <c r="D4426" s="2" t="s">
        <v>17</v>
      </c>
      <c r="E4426" s="6">
        <f>[1]Final!J4428</f>
        <v>0.83750000000000002</v>
      </c>
      <c r="F4426" s="2">
        <v>2.6</v>
      </c>
      <c r="G4426" s="2">
        <v>97</v>
      </c>
      <c r="H4426" s="5">
        <f>[1]Final!F4428*10</f>
        <v>994</v>
      </c>
      <c r="I4426" s="5">
        <v>4.5</v>
      </c>
      <c r="J4426" s="2">
        <v>6.9</v>
      </c>
      <c r="K4426" s="4">
        <f>[2]Reach4Kure!$B4430*86400</f>
        <v>642643.19999999995</v>
      </c>
      <c r="L4426" s="2">
        <f>[2]Reach4Kure!$G4430</f>
        <v>1.99</v>
      </c>
      <c r="M4426" s="2">
        <v>0</v>
      </c>
      <c r="N4426" s="2">
        <f>[2]Reach4Kure!$C4430*1000</f>
        <v>40010</v>
      </c>
      <c r="O4426" s="3">
        <f>([2]Reach4Kure!$F4430)*1000</f>
        <v>65.94</v>
      </c>
      <c r="P4426" s="2">
        <f>[2]Reach4Kure!$D4430*1000/5</f>
        <v>12.239999999999998</v>
      </c>
      <c r="Q4426" s="2">
        <v>0.1</v>
      </c>
      <c r="R4426" s="2">
        <v>3000</v>
      </c>
      <c r="S4426" s="2">
        <v>0</v>
      </c>
      <c r="T4426" s="2">
        <v>0</v>
      </c>
    </row>
    <row r="4427" spans="1:20" x14ac:dyDescent="0.25">
      <c r="A4427" s="2">
        <v>1995</v>
      </c>
      <c r="B4427" s="2">
        <v>2</v>
      </c>
      <c r="C4427" s="2">
        <v>14</v>
      </c>
      <c r="D4427" s="2" t="s">
        <v>17</v>
      </c>
      <c r="E4427" s="6">
        <f>[1]Final!J4429</f>
        <v>0.96250000000000002</v>
      </c>
      <c r="F4427" s="2">
        <v>3.5</v>
      </c>
      <c r="G4427" s="2">
        <v>97</v>
      </c>
      <c r="H4427" s="5">
        <f>[1]Final!F4429*10</f>
        <v>989.90000000000009</v>
      </c>
      <c r="I4427" s="5">
        <v>4.8</v>
      </c>
      <c r="J4427" s="2">
        <v>6</v>
      </c>
      <c r="K4427" s="4">
        <f>[2]Reach4Kure!$B4431*86400</f>
        <v>1220832</v>
      </c>
      <c r="L4427" s="2">
        <f>[2]Reach4Kure!$G4431</f>
        <v>3.23</v>
      </c>
      <c r="M4427" s="2">
        <v>0</v>
      </c>
      <c r="N4427" s="2">
        <f>[2]Reach4Kure!$C4431*1000</f>
        <v>55560</v>
      </c>
      <c r="O4427" s="3">
        <f>([2]Reach4Kure!$F4431)*1000</f>
        <v>69.739999999999995</v>
      </c>
      <c r="P4427" s="2">
        <f>[2]Reach4Kure!$D4431*1000/5</f>
        <v>13.374000000000001</v>
      </c>
      <c r="Q4427" s="2">
        <v>0.1</v>
      </c>
      <c r="R4427" s="2">
        <v>3000</v>
      </c>
      <c r="S4427" s="2">
        <v>0</v>
      </c>
      <c r="T4427" s="2">
        <v>0</v>
      </c>
    </row>
    <row r="4428" spans="1:20" x14ac:dyDescent="0.25">
      <c r="A4428" s="2">
        <v>1995</v>
      </c>
      <c r="B4428" s="2">
        <v>2</v>
      </c>
      <c r="C4428" s="2">
        <v>15</v>
      </c>
      <c r="D4428" s="2" t="s">
        <v>17</v>
      </c>
      <c r="E4428" s="6">
        <f>[1]Final!J4430</f>
        <v>0.96250000000000002</v>
      </c>
      <c r="F4428" s="2">
        <v>4.0999999999999996</v>
      </c>
      <c r="G4428" s="2">
        <v>96</v>
      </c>
      <c r="H4428" s="5">
        <f>[1]Final!F4430*10</f>
        <v>980.7</v>
      </c>
      <c r="I4428" s="5">
        <v>7.2</v>
      </c>
      <c r="J4428" s="2">
        <v>7.7</v>
      </c>
      <c r="K4428" s="4">
        <f>[2]Reach4Kure!$B4432*86400</f>
        <v>1981152</v>
      </c>
      <c r="L4428" s="2">
        <f>[2]Reach4Kure!$G4432</f>
        <v>3.63</v>
      </c>
      <c r="M4428" s="2">
        <v>0</v>
      </c>
      <c r="N4428" s="2">
        <f>[2]Reach4Kure!$C4432*1000</f>
        <v>74670</v>
      </c>
      <c r="O4428" s="3">
        <f>([2]Reach4Kure!$F4432)*1000</f>
        <v>70.47</v>
      </c>
      <c r="P4428" s="2">
        <f>[2]Reach4Kure!$D4432*1000/5</f>
        <v>13.618</v>
      </c>
      <c r="Q4428" s="2">
        <v>0.1</v>
      </c>
      <c r="R4428" s="2">
        <v>3000</v>
      </c>
      <c r="S4428" s="2">
        <v>0</v>
      </c>
      <c r="T4428" s="2">
        <v>0</v>
      </c>
    </row>
    <row r="4429" spans="1:20" x14ac:dyDescent="0.25">
      <c r="A4429" s="2">
        <v>1995</v>
      </c>
      <c r="B4429" s="2">
        <v>2</v>
      </c>
      <c r="C4429" s="2">
        <v>16</v>
      </c>
      <c r="D4429" s="2" t="s">
        <v>17</v>
      </c>
      <c r="E4429" s="6">
        <f>[1]Final!J4431</f>
        <v>0.66249999999999998</v>
      </c>
      <c r="F4429" s="2">
        <v>4.3</v>
      </c>
      <c r="G4429" s="2">
        <v>92</v>
      </c>
      <c r="H4429" s="5">
        <f>[1]Final!F4431*10</f>
        <v>978.2</v>
      </c>
      <c r="I4429" s="5">
        <v>6.2</v>
      </c>
      <c r="J4429" s="2">
        <v>8.1</v>
      </c>
      <c r="K4429" s="4">
        <f>[2]Reach4Kure!$B4433*86400</f>
        <v>2102976</v>
      </c>
      <c r="L4429" s="2">
        <f>[2]Reach4Kure!$G4433</f>
        <v>3.85</v>
      </c>
      <c r="M4429" s="2">
        <v>0</v>
      </c>
      <c r="N4429" s="2">
        <f>[2]Reach4Kure!$C4433*1000</f>
        <v>114800</v>
      </c>
      <c r="O4429" s="3">
        <f>([2]Reach4Kure!$F4433)*1000</f>
        <v>72.36</v>
      </c>
      <c r="P4429" s="2">
        <f>[2]Reach4Kure!$D4433*1000/5</f>
        <v>14.004</v>
      </c>
      <c r="Q4429" s="2">
        <v>0.1</v>
      </c>
      <c r="R4429" s="2">
        <v>3000</v>
      </c>
      <c r="S4429" s="2">
        <v>0</v>
      </c>
      <c r="T4429" s="2">
        <v>0</v>
      </c>
    </row>
    <row r="4430" spans="1:20" x14ac:dyDescent="0.25">
      <c r="A4430" s="2">
        <v>1995</v>
      </c>
      <c r="B4430" s="2">
        <v>2</v>
      </c>
      <c r="C4430" s="2">
        <v>17</v>
      </c>
      <c r="D4430" s="2" t="s">
        <v>17</v>
      </c>
      <c r="E4430" s="6">
        <f>[1]Final!J4432</f>
        <v>1</v>
      </c>
      <c r="F4430" s="2">
        <v>1.8</v>
      </c>
      <c r="G4430" s="2">
        <v>97</v>
      </c>
      <c r="H4430" s="5">
        <f>[1]Final!F4432*10</f>
        <v>978.2</v>
      </c>
      <c r="I4430" s="5">
        <v>1.4</v>
      </c>
      <c r="J4430" s="2">
        <v>2.2000000000000002</v>
      </c>
      <c r="K4430" s="4">
        <f>[2]Reach4Kure!$B4434*86400</f>
        <v>1804896</v>
      </c>
      <c r="L4430" s="2">
        <f>[2]Reach4Kure!$G4434</f>
        <v>1.27</v>
      </c>
      <c r="M4430" s="2">
        <v>0</v>
      </c>
      <c r="N4430" s="2">
        <f>[2]Reach4Kure!$C4434*1000</f>
        <v>103300</v>
      </c>
      <c r="O4430" s="3">
        <f>([2]Reach4Kure!$F4434)*1000</f>
        <v>72.05</v>
      </c>
      <c r="P4430" s="2">
        <f>[2]Reach4Kure!$D4434*1000/5</f>
        <v>13.931999999999999</v>
      </c>
      <c r="Q4430" s="2">
        <v>0.1</v>
      </c>
      <c r="R4430" s="2">
        <v>3000</v>
      </c>
      <c r="S4430" s="2">
        <v>0</v>
      </c>
      <c r="T4430" s="2">
        <v>0</v>
      </c>
    </row>
    <row r="4431" spans="1:20" x14ac:dyDescent="0.25">
      <c r="A4431" s="2">
        <v>1995</v>
      </c>
      <c r="B4431" s="2">
        <v>2</v>
      </c>
      <c r="C4431" s="2">
        <v>18</v>
      </c>
      <c r="D4431" s="2" t="s">
        <v>17</v>
      </c>
      <c r="E4431" s="6">
        <f>[1]Final!J4433</f>
        <v>8.7499999999999994E-2</v>
      </c>
      <c r="F4431" s="2">
        <v>-0.2</v>
      </c>
      <c r="G4431" s="2">
        <v>90</v>
      </c>
      <c r="H4431" s="5">
        <f>[1]Final!F4433*10</f>
        <v>989.20000000000016</v>
      </c>
      <c r="I4431" s="5">
        <v>1.9</v>
      </c>
      <c r="J4431" s="2">
        <v>2.6</v>
      </c>
      <c r="K4431" s="4">
        <f>[2]Reach4Kure!$B4435*86400</f>
        <v>1301184</v>
      </c>
      <c r="L4431" s="2">
        <f>[2]Reach4Kure!$G4435</f>
        <v>0</v>
      </c>
      <c r="M4431" s="2">
        <v>0</v>
      </c>
      <c r="N4431" s="2">
        <f>[2]Reach4Kure!$C4435*1000</f>
        <v>68340</v>
      </c>
      <c r="O4431" s="3">
        <f>([2]Reach4Kure!$F4435)*1000</f>
        <v>71.970000000000013</v>
      </c>
      <c r="P4431" s="2">
        <f>[2]Reach4Kure!$D4435*1000/5</f>
        <v>13.946000000000002</v>
      </c>
      <c r="Q4431" s="2">
        <v>0.1</v>
      </c>
      <c r="R4431" s="2">
        <v>3000</v>
      </c>
      <c r="S4431" s="2">
        <v>0</v>
      </c>
      <c r="T4431" s="2">
        <v>0</v>
      </c>
    </row>
    <row r="4432" spans="1:20" x14ac:dyDescent="0.25">
      <c r="A4432" s="2">
        <v>1995</v>
      </c>
      <c r="B4432" s="2">
        <v>2</v>
      </c>
      <c r="C4432" s="2">
        <v>19</v>
      </c>
      <c r="D4432" s="2" t="s">
        <v>17</v>
      </c>
      <c r="E4432" s="6">
        <f>[1]Final!J4434</f>
        <v>0.83750000000000002</v>
      </c>
      <c r="F4432" s="2">
        <v>0.9</v>
      </c>
      <c r="G4432" s="2">
        <v>89</v>
      </c>
      <c r="H4432" s="5">
        <f>[1]Final!F4434*10</f>
        <v>986.5</v>
      </c>
      <c r="I4432" s="5">
        <v>4.4000000000000004</v>
      </c>
      <c r="J4432" s="2">
        <v>0</v>
      </c>
      <c r="K4432" s="4">
        <f>[2]Reach4Kure!$B4436*86400</f>
        <v>987552</v>
      </c>
      <c r="L4432" s="2">
        <f>[2]Reach4Kure!$G4436</f>
        <v>0</v>
      </c>
      <c r="M4432" s="2">
        <v>0</v>
      </c>
      <c r="N4432" s="2">
        <f>[2]Reach4Kure!$C4436*1000</f>
        <v>47820</v>
      </c>
      <c r="O4432" s="3">
        <f>([2]Reach4Kure!$F4436)*1000</f>
        <v>68.13</v>
      </c>
      <c r="P4432" s="2">
        <f>[2]Reach4Kure!$D4436*1000/5</f>
        <v>13.280000000000001</v>
      </c>
      <c r="Q4432" s="2">
        <v>0.1</v>
      </c>
      <c r="R4432" s="2">
        <v>3000</v>
      </c>
      <c r="S4432" s="2">
        <v>0</v>
      </c>
      <c r="T4432" s="2">
        <v>0</v>
      </c>
    </row>
    <row r="4433" spans="1:20" x14ac:dyDescent="0.25">
      <c r="A4433" s="2">
        <v>1995</v>
      </c>
      <c r="B4433" s="2">
        <v>2</v>
      </c>
      <c r="C4433" s="2">
        <v>20</v>
      </c>
      <c r="D4433" s="2" t="s">
        <v>17</v>
      </c>
      <c r="E4433" s="6">
        <f>[1]Final!J4435</f>
        <v>0.625</v>
      </c>
      <c r="F4433" s="2">
        <v>2.2999999999999998</v>
      </c>
      <c r="G4433" s="2">
        <v>91</v>
      </c>
      <c r="H4433" s="5">
        <f>[1]Final!F4435*10</f>
        <v>992.30000000000007</v>
      </c>
      <c r="I4433" s="5">
        <v>2.8</v>
      </c>
      <c r="J4433" s="2">
        <v>8</v>
      </c>
      <c r="K4433" s="4">
        <f>[2]Reach4Kure!$B4437*86400</f>
        <v>1128384</v>
      </c>
      <c r="L4433" s="2">
        <f>[2]Reach4Kure!$G4437</f>
        <v>1.34</v>
      </c>
      <c r="M4433" s="2">
        <v>0</v>
      </c>
      <c r="N4433" s="2">
        <f>[2]Reach4Kure!$C4437*1000</f>
        <v>61120</v>
      </c>
      <c r="O4433" s="3">
        <f>([2]Reach4Kure!$F4437)*1000</f>
        <v>66.69</v>
      </c>
      <c r="P4433" s="2">
        <f>[2]Reach4Kure!$D4437*1000/5</f>
        <v>12.972</v>
      </c>
      <c r="Q4433" s="2">
        <v>0.1</v>
      </c>
      <c r="R4433" s="2">
        <v>3000</v>
      </c>
      <c r="S4433" s="2">
        <v>0</v>
      </c>
      <c r="T4433" s="2">
        <v>0</v>
      </c>
    </row>
    <row r="4434" spans="1:20" x14ac:dyDescent="0.25">
      <c r="A4434" s="2">
        <v>1995</v>
      </c>
      <c r="B4434" s="2">
        <v>2</v>
      </c>
      <c r="C4434" s="2">
        <v>21</v>
      </c>
      <c r="D4434" s="2" t="s">
        <v>17</v>
      </c>
      <c r="E4434" s="6">
        <f>[1]Final!J4436</f>
        <v>0.96250000000000002</v>
      </c>
      <c r="F4434" s="2">
        <v>1</v>
      </c>
      <c r="G4434" s="2">
        <v>98</v>
      </c>
      <c r="H4434" s="5">
        <f>[1]Final!F4436*10</f>
        <v>992.10000000000014</v>
      </c>
      <c r="I4434" s="5">
        <v>1.4</v>
      </c>
      <c r="J4434" s="2">
        <v>3.3</v>
      </c>
      <c r="K4434" s="4">
        <f>[2]Reach4Kure!$B4438*86400</f>
        <v>871776</v>
      </c>
      <c r="L4434" s="2">
        <f>[2]Reach4Kure!$G4438</f>
        <v>0.63</v>
      </c>
      <c r="M4434" s="2">
        <v>0</v>
      </c>
      <c r="N4434" s="2">
        <f>[2]Reach4Kure!$C4438*1000</f>
        <v>54220</v>
      </c>
      <c r="O4434" s="3">
        <f>([2]Reach4Kure!$F4438)*1000</f>
        <v>66.13</v>
      </c>
      <c r="P4434" s="2">
        <f>[2]Reach4Kure!$D4438*1000/5</f>
        <v>12.778</v>
      </c>
      <c r="Q4434" s="2">
        <v>0.1</v>
      </c>
      <c r="R4434" s="2">
        <v>3000</v>
      </c>
      <c r="S4434" s="2">
        <v>0</v>
      </c>
      <c r="T4434" s="2">
        <v>0</v>
      </c>
    </row>
    <row r="4435" spans="1:20" x14ac:dyDescent="0.25">
      <c r="A4435" s="2">
        <v>1995</v>
      </c>
      <c r="B4435" s="2">
        <v>2</v>
      </c>
      <c r="C4435" s="2">
        <v>22</v>
      </c>
      <c r="D4435" s="2" t="s">
        <v>17</v>
      </c>
      <c r="E4435" s="6">
        <f>[1]Final!J4437</f>
        <v>0.66249999999999998</v>
      </c>
      <c r="F4435" s="2">
        <v>1.4</v>
      </c>
      <c r="G4435" s="2">
        <v>92</v>
      </c>
      <c r="H4435" s="5">
        <f>[1]Final!F4437*10</f>
        <v>990.50000000000011</v>
      </c>
      <c r="I4435" s="5">
        <v>4.8</v>
      </c>
      <c r="J4435" s="2">
        <v>9.6</v>
      </c>
      <c r="K4435" s="4">
        <f>[2]Reach4Kure!$B4439*86400</f>
        <v>747964.8</v>
      </c>
      <c r="L4435" s="2">
        <f>[2]Reach4Kure!$G4439</f>
        <v>0.82</v>
      </c>
      <c r="M4435" s="2">
        <v>0</v>
      </c>
      <c r="N4435" s="2">
        <f>[2]Reach4Kure!$C4439*1000</f>
        <v>51730</v>
      </c>
      <c r="O4435" s="3">
        <f>([2]Reach4Kure!$F4439)*1000</f>
        <v>62.98</v>
      </c>
      <c r="P4435" s="2">
        <f>[2]Reach4Kure!$D4439*1000/5</f>
        <v>11.673999999999999</v>
      </c>
      <c r="Q4435" s="2">
        <v>0.1</v>
      </c>
      <c r="R4435" s="2">
        <v>3000</v>
      </c>
      <c r="S4435" s="2">
        <v>0</v>
      </c>
      <c r="T4435" s="2">
        <v>0</v>
      </c>
    </row>
    <row r="4436" spans="1:20" x14ac:dyDescent="0.25">
      <c r="A4436" s="2">
        <v>1995</v>
      </c>
      <c r="B4436" s="2">
        <v>2</v>
      </c>
      <c r="C4436" s="2">
        <v>23</v>
      </c>
      <c r="D4436" s="2" t="s">
        <v>17</v>
      </c>
      <c r="E4436" s="6">
        <f>[1]Final!J4438</f>
        <v>0.91249999999999998</v>
      </c>
      <c r="F4436" s="2">
        <v>2.5</v>
      </c>
      <c r="G4436" s="2">
        <v>96</v>
      </c>
      <c r="H4436" s="5">
        <f>[1]Final!F4438*10</f>
        <v>977.5</v>
      </c>
      <c r="I4436" s="5">
        <v>7.4</v>
      </c>
      <c r="J4436" s="2">
        <v>17.399999999999999</v>
      </c>
      <c r="K4436" s="4">
        <f>[2]Reach4Kure!$B4440*86400</f>
        <v>2071008</v>
      </c>
      <c r="L4436" s="2">
        <f>[2]Reach4Kure!$G4440</f>
        <v>2.19</v>
      </c>
      <c r="M4436" s="2">
        <v>0</v>
      </c>
      <c r="N4436" s="2">
        <f>[2]Reach4Kure!$C4440*1000</f>
        <v>96090</v>
      </c>
      <c r="O4436" s="3">
        <f>([2]Reach4Kure!$F4440)*1000</f>
        <v>715.30000000000007</v>
      </c>
      <c r="P4436" s="2">
        <f>[2]Reach4Kure!$D4440*1000/5</f>
        <v>142.38</v>
      </c>
      <c r="Q4436" s="2">
        <v>0.1</v>
      </c>
      <c r="R4436" s="2">
        <v>3000</v>
      </c>
      <c r="S4436" s="2">
        <v>0</v>
      </c>
      <c r="T4436" s="2">
        <v>0</v>
      </c>
    </row>
    <row r="4437" spans="1:20" x14ac:dyDescent="0.25">
      <c r="A4437" s="2">
        <v>1995</v>
      </c>
      <c r="B4437" s="2">
        <v>2</v>
      </c>
      <c r="C4437" s="2">
        <v>24</v>
      </c>
      <c r="D4437" s="2" t="s">
        <v>17</v>
      </c>
      <c r="E4437" s="6">
        <f>[1]Final!J4439</f>
        <v>0.5</v>
      </c>
      <c r="F4437" s="2">
        <v>1.5</v>
      </c>
      <c r="G4437" s="2">
        <v>87</v>
      </c>
      <c r="H4437" s="5">
        <f>[1]Final!F4439*10</f>
        <v>975.90000000000009</v>
      </c>
      <c r="I4437" s="5">
        <v>2.4</v>
      </c>
      <c r="J4437" s="2">
        <v>4.5999999999999996</v>
      </c>
      <c r="K4437" s="4">
        <f>[2]Reach4Kure!$B4441*86400</f>
        <v>1460159.9999999998</v>
      </c>
      <c r="L4437" s="2">
        <f>[2]Reach4Kure!$G4441</f>
        <v>0.89</v>
      </c>
      <c r="M4437" s="2">
        <v>0</v>
      </c>
      <c r="N4437" s="2">
        <f>[2]Reach4Kure!$C4441*1000</f>
        <v>94400</v>
      </c>
      <c r="O4437" s="3">
        <f>([2]Reach4Kure!$F4441)*1000</f>
        <v>819.4</v>
      </c>
      <c r="P4437" s="2">
        <f>[2]Reach4Kure!$D4441*1000/5</f>
        <v>162.80000000000001</v>
      </c>
      <c r="Q4437" s="2">
        <v>0.1</v>
      </c>
      <c r="R4437" s="2">
        <v>3000</v>
      </c>
      <c r="S4437" s="2">
        <v>0</v>
      </c>
      <c r="T4437" s="2">
        <v>0</v>
      </c>
    </row>
    <row r="4438" spans="1:20" x14ac:dyDescent="0.25">
      <c r="A4438" s="2">
        <v>1995</v>
      </c>
      <c r="B4438" s="2">
        <v>2</v>
      </c>
      <c r="C4438" s="2">
        <v>25</v>
      </c>
      <c r="D4438" s="2" t="s">
        <v>17</v>
      </c>
      <c r="E4438" s="6">
        <f>[1]Final!J4440</f>
        <v>0.16250000000000001</v>
      </c>
      <c r="F4438" s="2">
        <v>-2.2000000000000002</v>
      </c>
      <c r="G4438" s="2">
        <v>85</v>
      </c>
      <c r="H4438" s="5">
        <f>[1]Final!F4440*10</f>
        <v>983.2</v>
      </c>
      <c r="I4438" s="5">
        <v>0.7</v>
      </c>
      <c r="J4438" s="2">
        <v>0</v>
      </c>
      <c r="K4438" s="4">
        <f>[2]Reach4Kure!$B4442*86400</f>
        <v>1077408</v>
      </c>
      <c r="L4438" s="2">
        <f>[2]Reach4Kure!$G4442</f>
        <v>0</v>
      </c>
      <c r="M4438" s="2">
        <v>0</v>
      </c>
      <c r="N4438" s="2">
        <f>[2]Reach4Kure!$C4442*1000</f>
        <v>57330</v>
      </c>
      <c r="O4438" s="3">
        <f>([2]Reach4Kure!$F4442)*1000</f>
        <v>326.7</v>
      </c>
      <c r="P4438" s="2">
        <f>[2]Reach4Kure!$D4442*1000/5</f>
        <v>64.400000000000006</v>
      </c>
      <c r="Q4438" s="2">
        <v>0.1</v>
      </c>
      <c r="R4438" s="2">
        <v>3000</v>
      </c>
      <c r="S4438" s="2">
        <v>0</v>
      </c>
      <c r="T4438" s="2">
        <v>0</v>
      </c>
    </row>
    <row r="4439" spans="1:20" x14ac:dyDescent="0.25">
      <c r="A4439" s="2">
        <v>1995</v>
      </c>
      <c r="B4439" s="2">
        <v>2</v>
      </c>
      <c r="C4439" s="2">
        <v>26</v>
      </c>
      <c r="D4439" s="2" t="s">
        <v>17</v>
      </c>
      <c r="E4439" s="6">
        <f>[1]Final!J4441</f>
        <v>0.16250000000000001</v>
      </c>
      <c r="F4439" s="2">
        <v>-2.9</v>
      </c>
      <c r="G4439" s="2">
        <v>83</v>
      </c>
      <c r="H4439" s="5">
        <f>[1]Final!F4441*10</f>
        <v>993.3</v>
      </c>
      <c r="I4439" s="5">
        <v>1.5</v>
      </c>
      <c r="J4439" s="2">
        <v>0</v>
      </c>
      <c r="K4439" s="4">
        <f>[2]Reach4Kure!$B4443*86400</f>
        <v>841363.2</v>
      </c>
      <c r="L4439" s="2">
        <f>[2]Reach4Kure!$G4443</f>
        <v>0</v>
      </c>
      <c r="M4439" s="2">
        <v>0</v>
      </c>
      <c r="N4439" s="2">
        <f>[2]Reach4Kure!$C4443*1000</f>
        <v>50120</v>
      </c>
      <c r="O4439" s="3">
        <f>([2]Reach4Kure!$F4443)*1000</f>
        <v>151.5</v>
      </c>
      <c r="P4439" s="2">
        <f>[2]Reach4Kure!$D4443*1000/5</f>
        <v>29.439999999999998</v>
      </c>
      <c r="Q4439" s="2">
        <v>0.1</v>
      </c>
      <c r="R4439" s="2">
        <v>3000</v>
      </c>
      <c r="S4439" s="2">
        <v>0</v>
      </c>
      <c r="T4439" s="2">
        <v>0</v>
      </c>
    </row>
    <row r="4440" spans="1:20" x14ac:dyDescent="0.25">
      <c r="A4440" s="2">
        <v>1995</v>
      </c>
      <c r="B4440" s="2">
        <v>2</v>
      </c>
      <c r="C4440" s="2">
        <v>27</v>
      </c>
      <c r="D4440" s="2" t="s">
        <v>17</v>
      </c>
      <c r="E4440" s="6">
        <f>[1]Final!J4442</f>
        <v>0.66249999999999998</v>
      </c>
      <c r="F4440" s="2">
        <v>-2.7</v>
      </c>
      <c r="G4440" s="2">
        <v>92</v>
      </c>
      <c r="H4440" s="5">
        <f>[1]Final!F4442*10</f>
        <v>997.10000000000014</v>
      </c>
      <c r="I4440" s="5">
        <v>3.2</v>
      </c>
      <c r="J4440" s="2">
        <v>0</v>
      </c>
      <c r="K4440" s="4">
        <f>[2]Reach4Kure!$B4444*86400</f>
        <v>689472</v>
      </c>
      <c r="L4440" s="2">
        <f>[2]Reach4Kure!$G4444</f>
        <v>0</v>
      </c>
      <c r="M4440" s="2">
        <v>0</v>
      </c>
      <c r="N4440" s="2">
        <f>[2]Reach4Kure!$C4444*1000</f>
        <v>44350</v>
      </c>
      <c r="O4440" s="3">
        <f>([2]Reach4Kure!$F4444)*1000</f>
        <v>90.160000000000011</v>
      </c>
      <c r="P4440" s="2">
        <f>[2]Reach4Kure!$D4444*1000/5</f>
        <v>17.512</v>
      </c>
      <c r="Q4440" s="2">
        <v>0.1</v>
      </c>
      <c r="R4440" s="2">
        <v>3000</v>
      </c>
      <c r="S4440" s="2">
        <v>0</v>
      </c>
      <c r="T4440" s="2">
        <v>0</v>
      </c>
    </row>
    <row r="4441" spans="1:20" x14ac:dyDescent="0.25">
      <c r="A4441" s="2">
        <v>1995</v>
      </c>
      <c r="B4441" s="2">
        <v>2</v>
      </c>
      <c r="C4441" s="2">
        <v>28</v>
      </c>
      <c r="D4441" s="2" t="s">
        <v>17</v>
      </c>
      <c r="E4441" s="6">
        <f>[1]Final!J4443</f>
        <v>0.28749999999999998</v>
      </c>
      <c r="F4441" s="2">
        <v>4.8</v>
      </c>
      <c r="G4441" s="2">
        <v>68</v>
      </c>
      <c r="H4441" s="5">
        <f>[1]Final!F4443*10</f>
        <v>981.3</v>
      </c>
      <c r="I4441" s="5">
        <v>6.9</v>
      </c>
      <c r="J4441" s="2">
        <v>3.6</v>
      </c>
      <c r="K4441" s="4">
        <f>[2]Reach4Kure!$B4445*86400</f>
        <v>1333152</v>
      </c>
      <c r="L4441" s="2">
        <f>[2]Reach4Kure!$G4445</f>
        <v>4.42</v>
      </c>
      <c r="M4441" s="2">
        <v>0</v>
      </c>
      <c r="N4441" s="2">
        <f>[2]Reach4Kure!$C4445*1000</f>
        <v>56080</v>
      </c>
      <c r="O4441" s="3">
        <f>([2]Reach4Kure!$F4445)*1000</f>
        <v>68.56</v>
      </c>
      <c r="P4441" s="2">
        <f>[2]Reach4Kure!$D4445*1000/5</f>
        <v>13.524000000000001</v>
      </c>
      <c r="Q4441" s="2">
        <v>0.1</v>
      </c>
      <c r="R4441" s="2">
        <v>3000</v>
      </c>
      <c r="S4441" s="2">
        <v>0</v>
      </c>
      <c r="T4441" s="2">
        <v>0</v>
      </c>
    </row>
    <row r="4442" spans="1:20" x14ac:dyDescent="0.25">
      <c r="A4442" s="2">
        <v>1995</v>
      </c>
      <c r="B4442" s="2">
        <v>3</v>
      </c>
      <c r="C4442" s="2">
        <v>1</v>
      </c>
      <c r="D4442" s="2" t="s">
        <v>17</v>
      </c>
      <c r="E4442" s="6">
        <f>[1]Final!J4444</f>
        <v>0.625</v>
      </c>
      <c r="F4442" s="2">
        <v>3.4</v>
      </c>
      <c r="G4442" s="2">
        <v>76</v>
      </c>
      <c r="H4442" s="5">
        <f>[1]Final!F4444*10</f>
        <v>982.10000000000014</v>
      </c>
      <c r="I4442" s="5">
        <v>3.9</v>
      </c>
      <c r="J4442" s="2">
        <v>0</v>
      </c>
      <c r="K4442" s="4">
        <f>[2]Reach4Kure!$B4446*86400</f>
        <v>1346112</v>
      </c>
      <c r="L4442" s="2">
        <f>[2]Reach4Kure!$G4446</f>
        <v>3.09</v>
      </c>
      <c r="M4442" s="2">
        <v>0</v>
      </c>
      <c r="N4442" s="2">
        <f>[2]Reach4Kure!$C4446*1000</f>
        <v>55780</v>
      </c>
      <c r="O4442" s="3">
        <f>([2]Reach4Kure!$F4446)*1000</f>
        <v>68.63</v>
      </c>
      <c r="P4442" s="2">
        <f>[2]Reach4Kure!$D4446*1000/5</f>
        <v>13.658000000000001</v>
      </c>
      <c r="Q4442" s="2">
        <v>0.1</v>
      </c>
      <c r="R4442" s="2">
        <v>3000</v>
      </c>
      <c r="S4442" s="2">
        <v>0</v>
      </c>
      <c r="T4442" s="2">
        <v>0</v>
      </c>
    </row>
    <row r="4443" spans="1:20" x14ac:dyDescent="0.25">
      <c r="A4443" s="2">
        <v>1995</v>
      </c>
      <c r="B4443" s="2">
        <v>3</v>
      </c>
      <c r="C4443" s="2">
        <v>2</v>
      </c>
      <c r="D4443" s="2" t="s">
        <v>17</v>
      </c>
      <c r="E4443" s="6">
        <f>[1]Final!J4445</f>
        <v>0.91249999999999998</v>
      </c>
      <c r="F4443" s="2">
        <v>-0.1</v>
      </c>
      <c r="G4443" s="2">
        <v>93</v>
      </c>
      <c r="H4443" s="5">
        <f>[1]Final!F4445*10</f>
        <v>985.8</v>
      </c>
      <c r="I4443" s="5">
        <v>1.9</v>
      </c>
      <c r="J4443" s="2">
        <v>0</v>
      </c>
      <c r="K4443" s="4">
        <f>[2]Reach4Kure!$B4447*86400</f>
        <v>1015200</v>
      </c>
      <c r="L4443" s="2">
        <f>[2]Reach4Kure!$G4447</f>
        <v>0</v>
      </c>
      <c r="M4443" s="2">
        <v>0</v>
      </c>
      <c r="N4443" s="2">
        <f>[2]Reach4Kure!$C4447*1000</f>
        <v>47800</v>
      </c>
      <c r="O4443" s="3">
        <f>([2]Reach4Kure!$F4447)*1000</f>
        <v>68.55</v>
      </c>
      <c r="P4443" s="2">
        <f>[2]Reach4Kure!$D4447*1000/5</f>
        <v>13.678000000000001</v>
      </c>
      <c r="Q4443" s="2">
        <v>0.1</v>
      </c>
      <c r="R4443" s="2">
        <v>3000</v>
      </c>
      <c r="S4443" s="2">
        <v>0</v>
      </c>
      <c r="T4443" s="2">
        <v>0</v>
      </c>
    </row>
    <row r="4444" spans="1:20" x14ac:dyDescent="0.25">
      <c r="A4444" s="2">
        <v>1995</v>
      </c>
      <c r="B4444" s="2">
        <v>3</v>
      </c>
      <c r="C4444" s="2">
        <v>3</v>
      </c>
      <c r="D4444" s="2" t="s">
        <v>17</v>
      </c>
      <c r="E4444" s="6">
        <f>[1]Final!J4446</f>
        <v>0.91249999999999998</v>
      </c>
      <c r="F4444" s="2">
        <v>-0.3</v>
      </c>
      <c r="G4444" s="2">
        <v>98</v>
      </c>
      <c r="H4444" s="5">
        <f>[1]Final!F4446*10</f>
        <v>991.3</v>
      </c>
      <c r="I4444" s="5">
        <v>1.2</v>
      </c>
      <c r="J4444" s="2">
        <v>1</v>
      </c>
      <c r="K4444" s="4">
        <f>[2]Reach4Kure!$B4448*86400</f>
        <v>802483.20000000007</v>
      </c>
      <c r="L4444" s="2">
        <f>[2]Reach4Kure!$G4448</f>
        <v>0</v>
      </c>
      <c r="M4444" s="2">
        <v>0</v>
      </c>
      <c r="N4444" s="2">
        <f>[2]Reach4Kure!$C4448*1000</f>
        <v>43670</v>
      </c>
      <c r="O4444" s="3">
        <f>([2]Reach4Kure!$F4448)*1000</f>
        <v>65.11999999999999</v>
      </c>
      <c r="P4444" s="2">
        <f>[2]Reach4Kure!$D4448*1000/5</f>
        <v>13.01</v>
      </c>
      <c r="Q4444" s="2">
        <v>0.1</v>
      </c>
      <c r="R4444" s="2">
        <v>3000</v>
      </c>
      <c r="S4444" s="2">
        <v>0</v>
      </c>
      <c r="T4444" s="2">
        <v>0</v>
      </c>
    </row>
    <row r="4445" spans="1:20" x14ac:dyDescent="0.25">
      <c r="A4445" s="2">
        <v>1995</v>
      </c>
      <c r="B4445" s="2">
        <v>3</v>
      </c>
      <c r="C4445" s="2">
        <v>4</v>
      </c>
      <c r="D4445" s="2" t="s">
        <v>17</v>
      </c>
      <c r="E4445" s="6">
        <f>[1]Final!J4447</f>
        <v>0.91249999999999998</v>
      </c>
      <c r="F4445" s="2">
        <v>-0.4</v>
      </c>
      <c r="G4445" s="2">
        <v>96</v>
      </c>
      <c r="H4445" s="5">
        <f>[1]Final!F4447*10</f>
        <v>992.10000000000014</v>
      </c>
      <c r="I4445" s="5">
        <v>3.8</v>
      </c>
      <c r="J4445" s="2">
        <v>2.2999999999999998</v>
      </c>
      <c r="K4445" s="4">
        <f>[2]Reach4Kure!$B4449*86400</f>
        <v>668822.4</v>
      </c>
      <c r="L4445" s="2">
        <f>[2]Reach4Kure!$G4449</f>
        <v>0</v>
      </c>
      <c r="M4445" s="2">
        <v>0</v>
      </c>
      <c r="N4445" s="2">
        <f>[2]Reach4Kure!$C4449*1000</f>
        <v>31880</v>
      </c>
      <c r="O4445" s="3">
        <f>([2]Reach4Kure!$F4449)*1000</f>
        <v>61.89</v>
      </c>
      <c r="P4445" s="2">
        <f>[2]Reach4Kure!$D4449*1000/5</f>
        <v>12.314</v>
      </c>
      <c r="Q4445" s="2">
        <v>0.1</v>
      </c>
      <c r="R4445" s="2">
        <v>3000</v>
      </c>
      <c r="S4445" s="2">
        <v>0</v>
      </c>
      <c r="T4445" s="2">
        <v>0</v>
      </c>
    </row>
    <row r="4446" spans="1:20" x14ac:dyDescent="0.25">
      <c r="A4446" s="2">
        <v>1995</v>
      </c>
      <c r="B4446" s="2">
        <v>3</v>
      </c>
      <c r="C4446" s="2">
        <v>5</v>
      </c>
      <c r="D4446" s="2" t="s">
        <v>17</v>
      </c>
      <c r="E4446" s="6">
        <f>[1]Final!J4448</f>
        <v>0.875</v>
      </c>
      <c r="F4446" s="2">
        <v>-2</v>
      </c>
      <c r="G4446" s="2">
        <v>92</v>
      </c>
      <c r="H4446" s="5">
        <f>[1]Final!F4448*10</f>
        <v>990.3</v>
      </c>
      <c r="I4446" s="5">
        <v>3.4</v>
      </c>
      <c r="J4446" s="2">
        <v>1.6</v>
      </c>
      <c r="K4446" s="4">
        <f>[2]Reach4Kure!$B4450*86400</f>
        <v>571276.80000000005</v>
      </c>
      <c r="L4446" s="2">
        <f>[2]Reach4Kure!$G4450</f>
        <v>0</v>
      </c>
      <c r="M4446" s="2">
        <v>0</v>
      </c>
      <c r="N4446" s="2">
        <f>[2]Reach4Kure!$C4450*1000</f>
        <v>27410</v>
      </c>
      <c r="O4446" s="3">
        <f>([2]Reach4Kure!$F4450)*1000</f>
        <v>59.95</v>
      </c>
      <c r="P4446" s="2">
        <f>[2]Reach4Kure!$D4450*1000/5</f>
        <v>11.948</v>
      </c>
      <c r="Q4446" s="2">
        <v>0.1</v>
      </c>
      <c r="R4446" s="2">
        <v>3000</v>
      </c>
      <c r="S4446" s="2">
        <v>0</v>
      </c>
      <c r="T4446" s="2">
        <v>0</v>
      </c>
    </row>
    <row r="4447" spans="1:20" x14ac:dyDescent="0.25">
      <c r="A4447" s="2">
        <v>1995</v>
      </c>
      <c r="B4447" s="2">
        <v>3</v>
      </c>
      <c r="C4447" s="2">
        <v>6</v>
      </c>
      <c r="D4447" s="2" t="s">
        <v>17</v>
      </c>
      <c r="E4447" s="6">
        <f>[1]Final!J4449</f>
        <v>1</v>
      </c>
      <c r="F4447" s="2">
        <v>0.5</v>
      </c>
      <c r="G4447" s="2">
        <v>97</v>
      </c>
      <c r="H4447" s="5">
        <f>[1]Final!F4449*10</f>
        <v>986.00000000000011</v>
      </c>
      <c r="I4447" s="5">
        <v>3.9</v>
      </c>
      <c r="J4447" s="2">
        <v>5.3</v>
      </c>
      <c r="K4447" s="4">
        <f>[2]Reach4Kure!$B4451*86400</f>
        <v>536198.40000000002</v>
      </c>
      <c r="L4447" s="2">
        <f>[2]Reach4Kure!$G4451</f>
        <v>0.3</v>
      </c>
      <c r="M4447" s="2">
        <v>0</v>
      </c>
      <c r="N4447" s="2">
        <f>[2]Reach4Kure!$C4451*1000</f>
        <v>29750</v>
      </c>
      <c r="O4447" s="3">
        <f>([2]Reach4Kure!$F4451)*1000</f>
        <v>58.29</v>
      </c>
      <c r="P4447" s="2">
        <f>[2]Reach4Kure!$D4451*1000/5</f>
        <v>11.068000000000001</v>
      </c>
      <c r="Q4447" s="2">
        <v>0.1</v>
      </c>
      <c r="R4447" s="2">
        <v>3000</v>
      </c>
      <c r="S4447" s="2">
        <v>0</v>
      </c>
      <c r="T4447" s="2">
        <v>0</v>
      </c>
    </row>
    <row r="4448" spans="1:20" x14ac:dyDescent="0.25">
      <c r="A4448" s="2">
        <v>1995</v>
      </c>
      <c r="B4448" s="2">
        <v>3</v>
      </c>
      <c r="C4448" s="2">
        <v>7</v>
      </c>
      <c r="D4448" s="2" t="s">
        <v>17</v>
      </c>
      <c r="E4448" s="6">
        <f>[1]Final!J4450</f>
        <v>0.78749999999999998</v>
      </c>
      <c r="F4448" s="2">
        <v>1.1000000000000001</v>
      </c>
      <c r="G4448" s="2">
        <v>92</v>
      </c>
      <c r="H4448" s="5">
        <f>[1]Final!F4450*10</f>
        <v>992.90000000000009</v>
      </c>
      <c r="I4448" s="5">
        <v>3.4</v>
      </c>
      <c r="J4448" s="2">
        <v>4.8</v>
      </c>
      <c r="K4448" s="4">
        <f>[2]Reach4Kure!$B4452*86400</f>
        <v>468288</v>
      </c>
      <c r="L4448" s="2">
        <f>[2]Reach4Kure!$G4452</f>
        <v>0.76</v>
      </c>
      <c r="M4448" s="2">
        <v>0</v>
      </c>
      <c r="N4448" s="2">
        <f>[2]Reach4Kure!$C4452*1000</f>
        <v>30600</v>
      </c>
      <c r="O4448" s="3">
        <f>([2]Reach4Kure!$F4452)*1000</f>
        <v>60.39</v>
      </c>
      <c r="P4448" s="2">
        <f>[2]Reach4Kure!$D4452*1000/5</f>
        <v>10.825999999999999</v>
      </c>
      <c r="Q4448" s="2">
        <v>0.1</v>
      </c>
      <c r="R4448" s="2">
        <v>3000</v>
      </c>
      <c r="S4448" s="2">
        <v>0</v>
      </c>
      <c r="T4448" s="2">
        <v>0</v>
      </c>
    </row>
    <row r="4449" spans="1:20" x14ac:dyDescent="0.25">
      <c r="A4449" s="2">
        <v>1995</v>
      </c>
      <c r="B4449" s="2">
        <v>3</v>
      </c>
      <c r="C4449" s="2">
        <v>8</v>
      </c>
      <c r="D4449" s="2" t="s">
        <v>17</v>
      </c>
      <c r="E4449" s="6">
        <f>[1]Final!J4451</f>
        <v>0.58750000000000002</v>
      </c>
      <c r="F4449" s="2">
        <v>1.9</v>
      </c>
      <c r="G4449" s="2">
        <v>79</v>
      </c>
      <c r="H4449" s="5">
        <f>[1]Final!F4451*10</f>
        <v>1003.6000000000001</v>
      </c>
      <c r="I4449" s="5">
        <v>5</v>
      </c>
      <c r="J4449" s="2">
        <v>0.4</v>
      </c>
      <c r="K4449" s="4">
        <f>[2]Reach4Kure!$B4453*86400</f>
        <v>579312</v>
      </c>
      <c r="L4449" s="2">
        <f>[2]Reach4Kure!$G4453</f>
        <v>1.83</v>
      </c>
      <c r="M4449" s="2">
        <v>0</v>
      </c>
      <c r="N4449" s="2">
        <f>[2]Reach4Kure!$C4453*1000</f>
        <v>34410</v>
      </c>
      <c r="O4449" s="3">
        <f>([2]Reach4Kure!$F4453)*1000</f>
        <v>65.180000000000007</v>
      </c>
      <c r="P4449" s="2">
        <f>[2]Reach4Kure!$D4453*1000/5</f>
        <v>11.994000000000002</v>
      </c>
      <c r="Q4449" s="2">
        <v>0.1</v>
      </c>
      <c r="R4449" s="2">
        <v>3000</v>
      </c>
      <c r="S4449" s="2">
        <v>0</v>
      </c>
      <c r="T4449" s="2">
        <v>0</v>
      </c>
    </row>
    <row r="4450" spans="1:20" x14ac:dyDescent="0.25">
      <c r="A4450" s="2">
        <v>1995</v>
      </c>
      <c r="B4450" s="2">
        <v>3</v>
      </c>
      <c r="C4450" s="2">
        <v>9</v>
      </c>
      <c r="D4450" s="2" t="s">
        <v>17</v>
      </c>
      <c r="E4450" s="6">
        <f>[1]Final!J4452</f>
        <v>0.91249999999999998</v>
      </c>
      <c r="F4450" s="2">
        <v>0.5</v>
      </c>
      <c r="G4450" s="2">
        <v>90</v>
      </c>
      <c r="H4450" s="5">
        <f>[1]Final!F4452*10</f>
        <v>1009.2000000000002</v>
      </c>
      <c r="I4450" s="5">
        <v>3.1</v>
      </c>
      <c r="J4450" s="2">
        <v>0</v>
      </c>
      <c r="K4450" s="4">
        <f>[2]Reach4Kure!$B4454*86400</f>
        <v>482544</v>
      </c>
      <c r="L4450" s="2">
        <f>[2]Reach4Kure!$G4454</f>
        <v>7.0000000000000007E-2</v>
      </c>
      <c r="M4450" s="2">
        <v>0</v>
      </c>
      <c r="N4450" s="2">
        <f>[2]Reach4Kure!$C4454*1000</f>
        <v>22870</v>
      </c>
      <c r="O4450" s="3">
        <f>([2]Reach4Kure!$F4454)*1000</f>
        <v>62.57</v>
      </c>
      <c r="P4450" s="2">
        <f>[2]Reach4Kure!$D4454*1000/5</f>
        <v>11.981999999999999</v>
      </c>
      <c r="Q4450" s="2">
        <v>0.1</v>
      </c>
      <c r="R4450" s="2">
        <v>3000</v>
      </c>
      <c r="S4450" s="2">
        <v>0</v>
      </c>
      <c r="T4450" s="2">
        <v>0</v>
      </c>
    </row>
    <row r="4451" spans="1:20" x14ac:dyDescent="0.25">
      <c r="A4451" s="2">
        <v>1995</v>
      </c>
      <c r="B4451" s="2">
        <v>3</v>
      </c>
      <c r="C4451" s="2">
        <v>10</v>
      </c>
      <c r="D4451" s="2" t="s">
        <v>17</v>
      </c>
      <c r="E4451" s="6">
        <f>[1]Final!J4453</f>
        <v>0.75</v>
      </c>
      <c r="F4451" s="2">
        <v>1.2</v>
      </c>
      <c r="G4451" s="2">
        <v>82</v>
      </c>
      <c r="H4451" s="5">
        <f>[1]Final!F4453*10</f>
        <v>1019.5</v>
      </c>
      <c r="I4451" s="5">
        <v>0.7</v>
      </c>
      <c r="J4451" s="2">
        <v>0.7</v>
      </c>
      <c r="K4451" s="4">
        <f>[2]Reach4Kure!$B4455*86400</f>
        <v>416707.2</v>
      </c>
      <c r="L4451" s="2">
        <f>[2]Reach4Kure!$G4455</f>
        <v>0.81</v>
      </c>
      <c r="M4451" s="2">
        <v>0</v>
      </c>
      <c r="N4451" s="2">
        <f>[2]Reach4Kure!$C4455*1000</f>
        <v>20090</v>
      </c>
      <c r="O4451" s="3">
        <f>([2]Reach4Kure!$F4455)*1000</f>
        <v>61.870000000000005</v>
      </c>
      <c r="P4451" s="2">
        <f>[2]Reach4Kure!$D4455*1000/5</f>
        <v>12.07</v>
      </c>
      <c r="Q4451" s="2">
        <v>0.1</v>
      </c>
      <c r="R4451" s="2">
        <v>3000</v>
      </c>
      <c r="S4451" s="2">
        <v>0</v>
      </c>
      <c r="T4451" s="2">
        <v>0</v>
      </c>
    </row>
    <row r="4452" spans="1:20" x14ac:dyDescent="0.25">
      <c r="A4452" s="2">
        <v>1995</v>
      </c>
      <c r="B4452" s="2">
        <v>3</v>
      </c>
      <c r="C4452" s="2">
        <v>11</v>
      </c>
      <c r="D4452" s="2" t="s">
        <v>17</v>
      </c>
      <c r="E4452" s="6">
        <f>[1]Final!J4454</f>
        <v>1</v>
      </c>
      <c r="F4452" s="2">
        <v>0.5</v>
      </c>
      <c r="G4452" s="2">
        <v>88</v>
      </c>
      <c r="H4452" s="5">
        <f>[1]Final!F4454*10</f>
        <v>1023.5000000000001</v>
      </c>
      <c r="I4452" s="5">
        <v>2.1</v>
      </c>
      <c r="J4452" s="2">
        <v>0</v>
      </c>
      <c r="K4452" s="4">
        <f>[2]Reach4Kure!$B4456*86400</f>
        <v>369273.59999999998</v>
      </c>
      <c r="L4452" s="2">
        <f>[2]Reach4Kure!$G4456</f>
        <v>0.38</v>
      </c>
      <c r="M4452" s="2">
        <v>0</v>
      </c>
      <c r="N4452" s="2">
        <f>[2]Reach4Kure!$C4456*1000</f>
        <v>19130</v>
      </c>
      <c r="O4452" s="3">
        <f>([2]Reach4Kure!$F4456)*1000</f>
        <v>61.019999999999996</v>
      </c>
      <c r="P4452" s="2">
        <f>[2]Reach4Kure!$D4456*1000/5</f>
        <v>12.04</v>
      </c>
      <c r="Q4452" s="2">
        <v>0.1</v>
      </c>
      <c r="R4452" s="2">
        <v>3000</v>
      </c>
      <c r="S4452" s="2">
        <v>0</v>
      </c>
      <c r="T4452" s="2">
        <v>0</v>
      </c>
    </row>
    <row r="4453" spans="1:20" x14ac:dyDescent="0.25">
      <c r="A4453" s="2">
        <v>1995</v>
      </c>
      <c r="B4453" s="2">
        <v>3</v>
      </c>
      <c r="C4453" s="2">
        <v>12</v>
      </c>
      <c r="D4453" s="2" t="s">
        <v>17</v>
      </c>
      <c r="E4453" s="6">
        <f>[1]Final!J4455</f>
        <v>1</v>
      </c>
      <c r="F4453" s="2">
        <v>1.2</v>
      </c>
      <c r="G4453" s="2">
        <v>85</v>
      </c>
      <c r="H4453" s="5">
        <f>[1]Final!F4455*10</f>
        <v>1025.3</v>
      </c>
      <c r="I4453" s="5">
        <v>3.9</v>
      </c>
      <c r="J4453" s="2">
        <v>0</v>
      </c>
      <c r="K4453" s="4">
        <f>[2]Reach4Kure!$B4457*86400</f>
        <v>333158.39999999997</v>
      </c>
      <c r="L4453" s="2">
        <f>[2]Reach4Kure!$G4457</f>
        <v>0.77</v>
      </c>
      <c r="M4453" s="2">
        <v>0</v>
      </c>
      <c r="N4453" s="2">
        <f>[2]Reach4Kure!$C4457*1000</f>
        <v>18400</v>
      </c>
      <c r="O4453" s="3">
        <f>([2]Reach4Kure!$F4457)*1000</f>
        <v>58.06</v>
      </c>
      <c r="P4453" s="2">
        <f>[2]Reach4Kure!$D4457*1000/5</f>
        <v>11.55</v>
      </c>
      <c r="Q4453" s="2">
        <v>0.1</v>
      </c>
      <c r="R4453" s="2">
        <v>3000</v>
      </c>
      <c r="S4453" s="2">
        <v>0</v>
      </c>
      <c r="T4453" s="2">
        <v>0</v>
      </c>
    </row>
    <row r="4454" spans="1:20" x14ac:dyDescent="0.25">
      <c r="A4454" s="2">
        <v>1995</v>
      </c>
      <c r="B4454" s="2">
        <v>3</v>
      </c>
      <c r="C4454" s="2">
        <v>13</v>
      </c>
      <c r="D4454" s="2" t="s">
        <v>17</v>
      </c>
      <c r="E4454" s="6">
        <f>[1]Final!J4456</f>
        <v>1</v>
      </c>
      <c r="F4454" s="2">
        <v>2.7</v>
      </c>
      <c r="G4454" s="2">
        <v>94</v>
      </c>
      <c r="H4454" s="5">
        <f>[1]Final!F4456*10</f>
        <v>1026.0999999999999</v>
      </c>
      <c r="I4454" s="5">
        <v>5.2</v>
      </c>
      <c r="J4454" s="2">
        <v>0</v>
      </c>
      <c r="K4454" s="4">
        <f>[2]Reach4Kure!$B4458*86400</f>
        <v>511056</v>
      </c>
      <c r="L4454" s="2">
        <f>[2]Reach4Kure!$G4458</f>
        <v>2.3199999999999998</v>
      </c>
      <c r="M4454" s="2">
        <v>0</v>
      </c>
      <c r="N4454" s="2">
        <f>[2]Reach4Kure!$C4458*1000</f>
        <v>21920</v>
      </c>
      <c r="O4454" s="3">
        <f>([2]Reach4Kure!$F4458)*1000</f>
        <v>61.73</v>
      </c>
      <c r="P4454" s="2">
        <f>[2]Reach4Kure!$D4458*1000/5</f>
        <v>12.330000000000002</v>
      </c>
      <c r="Q4454" s="2">
        <v>0.1</v>
      </c>
      <c r="R4454" s="2">
        <v>3000</v>
      </c>
      <c r="S4454" s="2">
        <v>0</v>
      </c>
      <c r="T4454" s="2">
        <v>0</v>
      </c>
    </row>
    <row r="4455" spans="1:20" x14ac:dyDescent="0.25">
      <c r="A4455" s="2">
        <v>1995</v>
      </c>
      <c r="B4455" s="2">
        <v>3</v>
      </c>
      <c r="C4455" s="2">
        <v>14</v>
      </c>
      <c r="D4455" s="2" t="s">
        <v>17</v>
      </c>
      <c r="E4455" s="6">
        <f>[1]Final!J4457</f>
        <v>1</v>
      </c>
      <c r="F4455" s="2">
        <v>-0.1</v>
      </c>
      <c r="G4455" s="2">
        <v>83</v>
      </c>
      <c r="H4455" s="5">
        <f>[1]Final!F4457*10</f>
        <v>1013.5000000000001</v>
      </c>
      <c r="I4455" s="5">
        <v>7.5</v>
      </c>
      <c r="J4455" s="2">
        <v>0.2</v>
      </c>
      <c r="K4455" s="4">
        <f>[2]Reach4Kure!$B4459*86400</f>
        <v>415843.19999999995</v>
      </c>
      <c r="L4455" s="2">
        <f>[2]Reach4Kure!$G4459</f>
        <v>0</v>
      </c>
      <c r="M4455" s="2">
        <v>0</v>
      </c>
      <c r="N4455" s="2">
        <f>[2]Reach4Kure!$C4459*1000</f>
        <v>20040</v>
      </c>
      <c r="O4455" s="3">
        <f>([2]Reach4Kure!$F4459)*1000</f>
        <v>61.72</v>
      </c>
      <c r="P4455" s="2">
        <f>[2]Reach4Kure!$D4459*1000/5</f>
        <v>12.34</v>
      </c>
      <c r="Q4455" s="2">
        <v>0.1</v>
      </c>
      <c r="R4455" s="2">
        <v>3000</v>
      </c>
      <c r="S4455" s="2">
        <v>0</v>
      </c>
      <c r="T4455" s="2">
        <v>0</v>
      </c>
    </row>
    <row r="4456" spans="1:20" x14ac:dyDescent="0.25">
      <c r="A4456" s="2">
        <v>1995</v>
      </c>
      <c r="B4456" s="2">
        <v>3</v>
      </c>
      <c r="C4456" s="2">
        <v>15</v>
      </c>
      <c r="D4456" s="2" t="s">
        <v>17</v>
      </c>
      <c r="E4456" s="6">
        <f>[1]Final!J4458</f>
        <v>1</v>
      </c>
      <c r="F4456" s="2">
        <v>-1.6</v>
      </c>
      <c r="G4456" s="2">
        <v>87</v>
      </c>
      <c r="H4456" s="5">
        <f>[1]Final!F4458*10</f>
        <v>994.4</v>
      </c>
      <c r="I4456" s="5">
        <v>5.3</v>
      </c>
      <c r="J4456" s="2">
        <v>0.5</v>
      </c>
      <c r="K4456" s="4">
        <f>[2]Reach4Kure!$B4460*86400</f>
        <v>353462.4</v>
      </c>
      <c r="L4456" s="2">
        <f>[2]Reach4Kure!$G4460</f>
        <v>0</v>
      </c>
      <c r="M4456" s="2">
        <v>0</v>
      </c>
      <c r="N4456" s="2">
        <f>[2]Reach4Kure!$C4460*1000</f>
        <v>18800</v>
      </c>
      <c r="O4456" s="3">
        <f>([2]Reach4Kure!$F4460)*1000</f>
        <v>61.379999999999995</v>
      </c>
      <c r="P4456" s="2">
        <f>[2]Reach4Kure!$D4460*1000/5</f>
        <v>12.134</v>
      </c>
      <c r="Q4456" s="2">
        <v>0.1</v>
      </c>
      <c r="R4456" s="2">
        <v>3000</v>
      </c>
      <c r="S4456" s="2">
        <v>0</v>
      </c>
      <c r="T4456" s="2">
        <v>0</v>
      </c>
    </row>
    <row r="4457" spans="1:20" x14ac:dyDescent="0.25">
      <c r="A4457" s="2">
        <v>1995</v>
      </c>
      <c r="B4457" s="2">
        <v>3</v>
      </c>
      <c r="C4457" s="2">
        <v>16</v>
      </c>
      <c r="D4457" s="2" t="s">
        <v>17</v>
      </c>
      <c r="E4457" s="6">
        <f>[1]Final!J4459</f>
        <v>0.91249999999999998</v>
      </c>
      <c r="F4457" s="2">
        <v>-0.8</v>
      </c>
      <c r="G4457" s="2">
        <v>95</v>
      </c>
      <c r="H4457" s="5">
        <f>[1]Final!F4459*10</f>
        <v>987.8</v>
      </c>
      <c r="I4457" s="5">
        <v>2.9</v>
      </c>
      <c r="J4457" s="2">
        <v>11</v>
      </c>
      <c r="K4457" s="4">
        <f>[2]Reach4Kure!$B4461*86400</f>
        <v>341280</v>
      </c>
      <c r="L4457" s="2">
        <f>[2]Reach4Kure!$G4461</f>
        <v>0</v>
      </c>
      <c r="M4457" s="2">
        <v>0</v>
      </c>
      <c r="N4457" s="2">
        <f>[2]Reach4Kure!$C4461*1000</f>
        <v>21560</v>
      </c>
      <c r="O4457" s="3">
        <f>([2]Reach4Kure!$F4461)*1000</f>
        <v>60.61</v>
      </c>
      <c r="P4457" s="2">
        <f>[2]Reach4Kure!$D4461*1000/5</f>
        <v>11.276</v>
      </c>
      <c r="Q4457" s="2">
        <v>0.1</v>
      </c>
      <c r="R4457" s="2">
        <v>3000</v>
      </c>
      <c r="S4457" s="2">
        <v>0</v>
      </c>
      <c r="T4457" s="2">
        <v>0</v>
      </c>
    </row>
    <row r="4458" spans="1:20" x14ac:dyDescent="0.25">
      <c r="A4458" s="2">
        <v>1995</v>
      </c>
      <c r="B4458" s="2">
        <v>3</v>
      </c>
      <c r="C4458" s="2">
        <v>17</v>
      </c>
      <c r="D4458" s="2" t="s">
        <v>17</v>
      </c>
      <c r="E4458" s="6">
        <f>[1]Final!J4460</f>
        <v>1</v>
      </c>
      <c r="F4458" s="2">
        <v>1.3</v>
      </c>
      <c r="G4458" s="2">
        <v>96</v>
      </c>
      <c r="H4458" s="5">
        <f>[1]Final!F4460*10</f>
        <v>973.9</v>
      </c>
      <c r="I4458" s="5">
        <v>8.6999999999999993</v>
      </c>
      <c r="J4458" s="2">
        <v>9.1999999999999993</v>
      </c>
      <c r="K4458" s="4">
        <f>[2]Reach4Kure!$B4462*86400</f>
        <v>549849.59999999998</v>
      </c>
      <c r="L4458" s="2">
        <f>[2]Reach4Kure!$G4462</f>
        <v>1.06</v>
      </c>
      <c r="M4458" s="2">
        <v>0</v>
      </c>
      <c r="N4458" s="2">
        <f>[2]Reach4Kure!$C4462*1000</f>
        <v>41010</v>
      </c>
      <c r="O4458" s="3">
        <f>([2]Reach4Kure!$F4462)*1000</f>
        <v>66.59</v>
      </c>
      <c r="P4458" s="2">
        <f>[2]Reach4Kure!$D4462*1000/5</f>
        <v>12.013999999999999</v>
      </c>
      <c r="Q4458" s="2">
        <v>0.1</v>
      </c>
      <c r="R4458" s="2">
        <v>3000</v>
      </c>
      <c r="S4458" s="2">
        <v>0</v>
      </c>
      <c r="T4458" s="2">
        <v>0</v>
      </c>
    </row>
    <row r="4459" spans="1:20" x14ac:dyDescent="0.25">
      <c r="A4459" s="2">
        <v>1995</v>
      </c>
      <c r="B4459" s="2">
        <v>3</v>
      </c>
      <c r="C4459" s="2">
        <v>18</v>
      </c>
      <c r="D4459" s="2" t="s">
        <v>17</v>
      </c>
      <c r="E4459" s="6">
        <f>[1]Final!J4461</f>
        <v>0.91249999999999998</v>
      </c>
      <c r="F4459" s="2">
        <v>2.2000000000000002</v>
      </c>
      <c r="G4459" s="2">
        <v>86</v>
      </c>
      <c r="H4459" s="5">
        <f>[1]Final!F4461*10</f>
        <v>968.1</v>
      </c>
      <c r="I4459" s="5">
        <v>2.9</v>
      </c>
      <c r="J4459" s="2">
        <v>21.1</v>
      </c>
      <c r="K4459" s="4">
        <f>[2]Reach4Kure!$B4463*86400</f>
        <v>1512864.0000000002</v>
      </c>
      <c r="L4459" s="2">
        <f>[2]Reach4Kure!$G4463</f>
        <v>1.9</v>
      </c>
      <c r="M4459" s="2">
        <v>0</v>
      </c>
      <c r="N4459" s="2">
        <f>[2]Reach4Kure!$C4463*1000</f>
        <v>67600</v>
      </c>
      <c r="O4459" s="3">
        <f>([2]Reach4Kure!$F4463)*1000</f>
        <v>68.739999999999995</v>
      </c>
      <c r="P4459" s="2">
        <f>[2]Reach4Kure!$D4463*1000/5</f>
        <v>12.914000000000001</v>
      </c>
      <c r="Q4459" s="2">
        <v>0.1</v>
      </c>
      <c r="R4459" s="2">
        <v>3000</v>
      </c>
      <c r="S4459" s="2">
        <v>0</v>
      </c>
      <c r="T4459" s="2">
        <v>0</v>
      </c>
    </row>
    <row r="4460" spans="1:20" x14ac:dyDescent="0.25">
      <c r="A4460" s="2">
        <v>1995</v>
      </c>
      <c r="B4460" s="2">
        <v>3</v>
      </c>
      <c r="C4460" s="2">
        <v>19</v>
      </c>
      <c r="D4460" s="2" t="s">
        <v>17</v>
      </c>
      <c r="E4460" s="6">
        <f>[1]Final!J4462</f>
        <v>0.875</v>
      </c>
      <c r="F4460" s="2">
        <v>1.8</v>
      </c>
      <c r="G4460" s="2">
        <v>88</v>
      </c>
      <c r="H4460" s="5">
        <f>[1]Final!F4462*10</f>
        <v>972.10000000000014</v>
      </c>
      <c r="I4460" s="5">
        <v>3.2</v>
      </c>
      <c r="J4460" s="2">
        <v>6.1</v>
      </c>
      <c r="K4460" s="4">
        <f>[2]Reach4Kure!$B4464*86400</f>
        <v>1136160</v>
      </c>
      <c r="L4460" s="2">
        <f>[2]Reach4Kure!$G4464</f>
        <v>1.1299999999999999</v>
      </c>
      <c r="M4460" s="2">
        <v>0</v>
      </c>
      <c r="N4460" s="2">
        <f>[2]Reach4Kure!$C4464*1000</f>
        <v>42720</v>
      </c>
      <c r="O4460" s="3">
        <f>([2]Reach4Kure!$F4464)*1000</f>
        <v>74.819999999999993</v>
      </c>
      <c r="P4460" s="2">
        <f>[2]Reach4Kure!$D4464*1000/5</f>
        <v>13.991999999999999</v>
      </c>
      <c r="Q4460" s="2">
        <v>0.1</v>
      </c>
      <c r="R4460" s="2">
        <v>3000</v>
      </c>
      <c r="S4460" s="2">
        <v>0</v>
      </c>
      <c r="T4460" s="2">
        <v>0</v>
      </c>
    </row>
    <row r="4461" spans="1:20" x14ac:dyDescent="0.25">
      <c r="A4461" s="2">
        <v>1995</v>
      </c>
      <c r="B4461" s="2">
        <v>3</v>
      </c>
      <c r="C4461" s="2">
        <v>20</v>
      </c>
      <c r="D4461" s="2" t="s">
        <v>17</v>
      </c>
      <c r="E4461" s="6">
        <f>[1]Final!J4463</f>
        <v>0.5</v>
      </c>
      <c r="F4461" s="2">
        <v>0.7</v>
      </c>
      <c r="G4461" s="2">
        <v>71</v>
      </c>
      <c r="H4461" s="5">
        <f>[1]Final!F4463*10</f>
        <v>988.50000000000011</v>
      </c>
      <c r="I4461" s="5">
        <v>3.1</v>
      </c>
      <c r="J4461" s="2">
        <v>3.1</v>
      </c>
      <c r="K4461" s="4">
        <f>[2]Reach4Kure!$B4465*86400</f>
        <v>813715.2</v>
      </c>
      <c r="L4461" s="2">
        <f>[2]Reach4Kure!$G4465</f>
        <v>0.68</v>
      </c>
      <c r="M4461" s="2">
        <v>0</v>
      </c>
      <c r="N4461" s="2">
        <f>[2]Reach4Kure!$C4465*1000</f>
        <v>32670</v>
      </c>
      <c r="O4461" s="3">
        <f>([2]Reach4Kure!$F4465)*1000</f>
        <v>75.099999999999994</v>
      </c>
      <c r="P4461" s="2">
        <f>[2]Reach4Kure!$D4465*1000/5</f>
        <v>14.01</v>
      </c>
      <c r="Q4461" s="2">
        <v>0.1</v>
      </c>
      <c r="R4461" s="2">
        <v>3000</v>
      </c>
      <c r="S4461" s="2">
        <v>0</v>
      </c>
      <c r="T4461" s="2">
        <v>0</v>
      </c>
    </row>
    <row r="4462" spans="1:20" x14ac:dyDescent="0.25">
      <c r="A4462" s="2">
        <v>1995</v>
      </c>
      <c r="B4462" s="2">
        <v>3</v>
      </c>
      <c r="C4462" s="2">
        <v>21</v>
      </c>
      <c r="D4462" s="2" t="s">
        <v>17</v>
      </c>
      <c r="E4462" s="6">
        <f>[1]Final!J4464</f>
        <v>0.375</v>
      </c>
      <c r="F4462" s="2">
        <v>3.9</v>
      </c>
      <c r="G4462" s="2">
        <v>36</v>
      </c>
      <c r="H4462" s="5">
        <f>[1]Final!F4464*10</f>
        <v>1015.4000000000001</v>
      </c>
      <c r="I4462" s="5">
        <v>4.8</v>
      </c>
      <c r="J4462" s="2">
        <v>0</v>
      </c>
      <c r="K4462" s="4">
        <f>[2]Reach4Kure!$B4466*86400</f>
        <v>1006560</v>
      </c>
      <c r="L4462" s="2">
        <f>[2]Reach4Kure!$G4466</f>
        <v>3.37</v>
      </c>
      <c r="M4462" s="2">
        <v>0</v>
      </c>
      <c r="N4462" s="2">
        <f>[2]Reach4Kure!$C4466*1000</f>
        <v>32170</v>
      </c>
      <c r="O4462" s="3">
        <f>([2]Reach4Kure!$F4466)*1000</f>
        <v>71.81</v>
      </c>
      <c r="P4462" s="2">
        <f>[2]Reach4Kure!$D4466*1000/5</f>
        <v>13.866</v>
      </c>
      <c r="Q4462" s="2">
        <v>0.1</v>
      </c>
      <c r="R4462" s="2">
        <v>3000</v>
      </c>
      <c r="S4462" s="2">
        <v>0</v>
      </c>
      <c r="T4462" s="2">
        <v>0</v>
      </c>
    </row>
    <row r="4463" spans="1:20" x14ac:dyDescent="0.25">
      <c r="A4463" s="2">
        <v>1995</v>
      </c>
      <c r="B4463" s="2">
        <v>3</v>
      </c>
      <c r="C4463" s="2">
        <v>22</v>
      </c>
      <c r="D4463" s="2" t="s">
        <v>17</v>
      </c>
      <c r="E4463" s="6">
        <f>[1]Final!J4465</f>
        <v>0.91249999999999998</v>
      </c>
      <c r="F4463" s="2">
        <v>3.3</v>
      </c>
      <c r="G4463" s="2">
        <v>62</v>
      </c>
      <c r="H4463" s="5">
        <f>[1]Final!F4465*10</f>
        <v>1013.7</v>
      </c>
      <c r="I4463" s="5">
        <v>3.1</v>
      </c>
      <c r="J4463" s="2">
        <v>0</v>
      </c>
      <c r="K4463" s="4">
        <f>[2]Reach4Kure!$B4467*86400</f>
        <v>1022976</v>
      </c>
      <c r="L4463" s="2">
        <f>[2]Reach4Kure!$G4467</f>
        <v>2.72</v>
      </c>
      <c r="M4463" s="2">
        <v>0</v>
      </c>
      <c r="N4463" s="2">
        <f>[2]Reach4Kure!$C4467*1000</f>
        <v>48990</v>
      </c>
      <c r="O4463" s="3">
        <f>([2]Reach4Kure!$F4467)*1000</f>
        <v>69.84</v>
      </c>
      <c r="P4463" s="2">
        <f>[2]Reach4Kure!$D4467*1000/5</f>
        <v>13.784000000000001</v>
      </c>
      <c r="Q4463" s="2">
        <v>0.1</v>
      </c>
      <c r="R4463" s="2">
        <v>3000</v>
      </c>
      <c r="S4463" s="2">
        <v>0</v>
      </c>
      <c r="T4463" s="2">
        <v>0</v>
      </c>
    </row>
    <row r="4464" spans="1:20" x14ac:dyDescent="0.25">
      <c r="A4464" s="2">
        <v>1995</v>
      </c>
      <c r="B4464" s="2">
        <v>3</v>
      </c>
      <c r="C4464" s="2">
        <v>23</v>
      </c>
      <c r="D4464" s="2" t="s">
        <v>17</v>
      </c>
      <c r="E4464" s="6">
        <f>[1]Final!J4466</f>
        <v>0.875</v>
      </c>
      <c r="F4464" s="2">
        <v>6.4</v>
      </c>
      <c r="G4464" s="2">
        <v>72</v>
      </c>
      <c r="H4464" s="5">
        <f>[1]Final!F4466*10</f>
        <v>1007</v>
      </c>
      <c r="I4464" s="5">
        <v>3.9</v>
      </c>
      <c r="J4464" s="2">
        <v>0.6</v>
      </c>
      <c r="K4464" s="4">
        <f>[2]Reach4Kure!$B4468*86400</f>
        <v>1654559.9999999998</v>
      </c>
      <c r="L4464" s="2">
        <f>[2]Reach4Kure!$G4468</f>
        <v>6.14</v>
      </c>
      <c r="M4464" s="2">
        <v>0</v>
      </c>
      <c r="N4464" s="2">
        <f>[2]Reach4Kure!$C4468*1000</f>
        <v>59490</v>
      </c>
      <c r="O4464" s="3">
        <f>([2]Reach4Kure!$F4468)*1000</f>
        <v>70.31</v>
      </c>
      <c r="P4464" s="2">
        <f>[2]Reach4Kure!$D4468*1000/5</f>
        <v>14.01</v>
      </c>
      <c r="Q4464" s="2">
        <v>0.1</v>
      </c>
      <c r="R4464" s="2">
        <v>3000</v>
      </c>
      <c r="S4464" s="2">
        <v>0</v>
      </c>
      <c r="T4464" s="2">
        <v>0</v>
      </c>
    </row>
    <row r="4465" spans="1:20" x14ac:dyDescent="0.25">
      <c r="A4465" s="2">
        <v>1995</v>
      </c>
      <c r="B4465" s="2">
        <v>3</v>
      </c>
      <c r="C4465" s="2">
        <v>24</v>
      </c>
      <c r="D4465" s="2" t="s">
        <v>17</v>
      </c>
      <c r="E4465" s="6">
        <f>[1]Final!J4467</f>
        <v>0.66249999999999998</v>
      </c>
      <c r="F4465" s="2">
        <v>6.2</v>
      </c>
      <c r="G4465" s="2">
        <v>79</v>
      </c>
      <c r="H4465" s="5">
        <f>[1]Final!F4467*10</f>
        <v>989.80000000000007</v>
      </c>
      <c r="I4465" s="5">
        <v>6.4</v>
      </c>
      <c r="J4465" s="2">
        <v>0.1</v>
      </c>
      <c r="K4465" s="4">
        <f>[2]Reach4Kure!$B4469*86400</f>
        <v>1856735.9999999998</v>
      </c>
      <c r="L4465" s="2">
        <f>[2]Reach4Kure!$G4469</f>
        <v>6.07</v>
      </c>
      <c r="M4465" s="2">
        <v>0</v>
      </c>
      <c r="N4465" s="2">
        <f>[2]Reach4Kure!$C4469*1000</f>
        <v>83690</v>
      </c>
      <c r="O4465" s="3">
        <f>([2]Reach4Kure!$F4469)*1000</f>
        <v>71.260000000000005</v>
      </c>
      <c r="P4465" s="2">
        <f>[2]Reach4Kure!$D4469*1000/5</f>
        <v>14.234</v>
      </c>
      <c r="Q4465" s="2">
        <v>0.1</v>
      </c>
      <c r="R4465" s="2">
        <v>3000</v>
      </c>
      <c r="S4465" s="2">
        <v>0</v>
      </c>
      <c r="T4465" s="2">
        <v>0</v>
      </c>
    </row>
    <row r="4466" spans="1:20" x14ac:dyDescent="0.25">
      <c r="A4466" s="2">
        <v>1995</v>
      </c>
      <c r="B4466" s="2">
        <v>3</v>
      </c>
      <c r="C4466" s="2">
        <v>25</v>
      </c>
      <c r="D4466" s="2" t="s">
        <v>17</v>
      </c>
      <c r="E4466" s="6">
        <f>[1]Final!J4468</f>
        <v>0.83750000000000002</v>
      </c>
      <c r="F4466" s="2">
        <v>2.2999999999999998</v>
      </c>
      <c r="G4466" s="2">
        <v>69</v>
      </c>
      <c r="H4466" s="5">
        <f>[1]Final!F4468*10</f>
        <v>982.40000000000009</v>
      </c>
      <c r="I4466" s="5">
        <v>2.6</v>
      </c>
      <c r="J4466" s="2">
        <v>0</v>
      </c>
      <c r="K4466" s="4">
        <f>[2]Reach4Kure!$B4470*86400</f>
        <v>1404000</v>
      </c>
      <c r="L4466" s="2">
        <f>[2]Reach4Kure!$G4470</f>
        <v>1.8</v>
      </c>
      <c r="M4466" s="2">
        <v>0</v>
      </c>
      <c r="N4466" s="2">
        <f>[2]Reach4Kure!$C4470*1000</f>
        <v>75620</v>
      </c>
      <c r="O4466" s="3">
        <f>([2]Reach4Kure!$F4470)*1000</f>
        <v>71.86</v>
      </c>
      <c r="P4466" s="2">
        <f>[2]Reach4Kure!$D4470*1000/5</f>
        <v>14.366</v>
      </c>
      <c r="Q4466" s="2">
        <v>0.1</v>
      </c>
      <c r="R4466" s="2">
        <v>3000</v>
      </c>
      <c r="S4466" s="2">
        <v>0</v>
      </c>
      <c r="T4466" s="2">
        <v>0</v>
      </c>
    </row>
    <row r="4467" spans="1:20" x14ac:dyDescent="0.25">
      <c r="A4467" s="2">
        <v>1995</v>
      </c>
      <c r="B4467" s="2">
        <v>3</v>
      </c>
      <c r="C4467" s="2">
        <v>26</v>
      </c>
      <c r="D4467" s="2" t="s">
        <v>17</v>
      </c>
      <c r="E4467" s="6">
        <f>[1]Final!J4469</f>
        <v>0.875</v>
      </c>
      <c r="F4467" s="2">
        <v>1.4</v>
      </c>
      <c r="G4467" s="2">
        <v>61</v>
      </c>
      <c r="H4467" s="5">
        <f>[1]Final!F4469*10</f>
        <v>979.80000000000007</v>
      </c>
      <c r="I4467" s="5">
        <v>3.4</v>
      </c>
      <c r="J4467" s="2">
        <v>0</v>
      </c>
      <c r="K4467" s="4">
        <f>[2]Reach4Kure!$B4471*86400</f>
        <v>1041120.0000000001</v>
      </c>
      <c r="L4467" s="2">
        <f>[2]Reach4Kure!$G4471</f>
        <v>0.45</v>
      </c>
      <c r="M4467" s="2">
        <v>0</v>
      </c>
      <c r="N4467" s="2">
        <f>[2]Reach4Kure!$C4471*1000</f>
        <v>47700</v>
      </c>
      <c r="O4467" s="3">
        <f>([2]Reach4Kure!$F4471)*1000</f>
        <v>69.5</v>
      </c>
      <c r="P4467" s="2">
        <f>[2]Reach4Kure!$D4471*1000/5</f>
        <v>13.898</v>
      </c>
      <c r="Q4467" s="2">
        <v>0.1</v>
      </c>
      <c r="R4467" s="2">
        <v>3000</v>
      </c>
      <c r="S4467" s="2">
        <v>0</v>
      </c>
      <c r="T4467" s="2">
        <v>0</v>
      </c>
    </row>
    <row r="4468" spans="1:20" x14ac:dyDescent="0.25">
      <c r="A4468" s="2">
        <v>1995</v>
      </c>
      <c r="B4468" s="2">
        <v>3</v>
      </c>
      <c r="C4468" s="2">
        <v>27</v>
      </c>
      <c r="D4468" s="2" t="s">
        <v>17</v>
      </c>
      <c r="E4468" s="6">
        <f>[1]Final!J4470</f>
        <v>0.625</v>
      </c>
      <c r="F4468" s="2">
        <v>-0.4</v>
      </c>
      <c r="G4468" s="2">
        <v>33</v>
      </c>
      <c r="H4468" s="5">
        <f>[1]Final!F4470*10</f>
        <v>983.2</v>
      </c>
      <c r="I4468" s="5">
        <v>8.4</v>
      </c>
      <c r="J4468" s="2">
        <v>2</v>
      </c>
      <c r="K4468" s="4">
        <f>[2]Reach4Kure!$B4472*86400</f>
        <v>810518.4</v>
      </c>
      <c r="L4468" s="2">
        <f>[2]Reach4Kure!$G4472</f>
        <v>0</v>
      </c>
      <c r="M4468" s="2">
        <v>0</v>
      </c>
      <c r="N4468" s="2">
        <f>[2]Reach4Kure!$C4472*1000</f>
        <v>43600</v>
      </c>
      <c r="O4468" s="3">
        <f>([2]Reach4Kure!$F4472)*1000</f>
        <v>66.33</v>
      </c>
      <c r="P4468" s="2">
        <f>[2]Reach4Kure!$D4472*1000/5</f>
        <v>13.192000000000002</v>
      </c>
      <c r="Q4468" s="2">
        <v>0.1</v>
      </c>
      <c r="R4468" s="2">
        <v>3000</v>
      </c>
      <c r="S4468" s="2">
        <v>0</v>
      </c>
      <c r="T4468" s="2">
        <v>0</v>
      </c>
    </row>
    <row r="4469" spans="1:20" x14ac:dyDescent="0.25">
      <c r="A4469" s="2">
        <v>1995</v>
      </c>
      <c r="B4469" s="2">
        <v>3</v>
      </c>
      <c r="C4469" s="2">
        <v>28</v>
      </c>
      <c r="D4469" s="2" t="s">
        <v>17</v>
      </c>
      <c r="E4469" s="6">
        <f>[1]Final!J4471</f>
        <v>0.41249999999999998</v>
      </c>
      <c r="F4469" s="2">
        <v>0.5</v>
      </c>
      <c r="G4469" s="2">
        <v>29</v>
      </c>
      <c r="H4469" s="5">
        <f>[1]Final!F4471*10</f>
        <v>983.2</v>
      </c>
      <c r="I4469" s="5">
        <v>4.3</v>
      </c>
      <c r="J4469" s="2">
        <v>0</v>
      </c>
      <c r="K4469" s="4">
        <f>[2]Reach4Kure!$B4473*86400</f>
        <v>656726.4</v>
      </c>
      <c r="L4469" s="2">
        <f>[2]Reach4Kure!$G4473</f>
        <v>0</v>
      </c>
      <c r="M4469" s="2">
        <v>0</v>
      </c>
      <c r="N4469" s="2">
        <f>[2]Reach4Kure!$C4473*1000</f>
        <v>40850</v>
      </c>
      <c r="O4469" s="3">
        <f>([2]Reach4Kure!$F4473)*1000</f>
        <v>63.56</v>
      </c>
      <c r="P4469" s="2">
        <f>[2]Reach4Kure!$D4473*1000/5</f>
        <v>12.666</v>
      </c>
      <c r="Q4469" s="2">
        <v>0.1</v>
      </c>
      <c r="R4469" s="2">
        <v>3000</v>
      </c>
      <c r="S4469" s="2">
        <v>0</v>
      </c>
      <c r="T4469" s="2">
        <v>0</v>
      </c>
    </row>
    <row r="4470" spans="1:20" x14ac:dyDescent="0.25">
      <c r="A4470" s="2">
        <v>1995</v>
      </c>
      <c r="B4470" s="2">
        <v>3</v>
      </c>
      <c r="C4470" s="2">
        <v>29</v>
      </c>
      <c r="D4470" s="2" t="s">
        <v>17</v>
      </c>
      <c r="E4470" s="6">
        <f>[1]Final!J4472</f>
        <v>0.16250000000000001</v>
      </c>
      <c r="F4470" s="2">
        <v>2.4</v>
      </c>
      <c r="G4470" s="2">
        <v>43</v>
      </c>
      <c r="H4470" s="5">
        <f>[1]Final!F4472*10</f>
        <v>999.90000000000009</v>
      </c>
      <c r="I4470" s="5">
        <v>5.7</v>
      </c>
      <c r="J4470" s="2">
        <v>0.1</v>
      </c>
      <c r="K4470" s="4">
        <f>[2]Reach4Kure!$B4474*86400</f>
        <v>694742.4</v>
      </c>
      <c r="L4470" s="2">
        <f>[2]Reach4Kure!$G4474</f>
        <v>2.0699999999999998</v>
      </c>
      <c r="M4470" s="2">
        <v>0</v>
      </c>
      <c r="N4470" s="2">
        <f>[2]Reach4Kure!$C4474*1000</f>
        <v>32310.000000000004</v>
      </c>
      <c r="O4470" s="3">
        <f>([2]Reach4Kure!$F4474)*1000</f>
        <v>62.99</v>
      </c>
      <c r="P4470" s="2">
        <f>[2]Reach4Kure!$D4474*1000/5</f>
        <v>12.587999999999999</v>
      </c>
      <c r="Q4470" s="2">
        <v>0.1</v>
      </c>
      <c r="R4470" s="2">
        <v>3000</v>
      </c>
      <c r="S4470" s="2">
        <v>0</v>
      </c>
      <c r="T4470" s="2">
        <v>0</v>
      </c>
    </row>
    <row r="4471" spans="1:20" x14ac:dyDescent="0.25">
      <c r="A4471" s="2">
        <v>1995</v>
      </c>
      <c r="B4471" s="2">
        <v>3</v>
      </c>
      <c r="C4471" s="2">
        <v>30</v>
      </c>
      <c r="D4471" s="2" t="s">
        <v>17</v>
      </c>
      <c r="E4471" s="6">
        <f>[1]Final!J4473</f>
        <v>0.375</v>
      </c>
      <c r="F4471" s="2">
        <v>0.9</v>
      </c>
      <c r="G4471" s="2">
        <v>78</v>
      </c>
      <c r="H4471" s="5">
        <f>[1]Final!F4473*10</f>
        <v>1014.5</v>
      </c>
      <c r="I4471" s="5">
        <v>3.8</v>
      </c>
      <c r="J4471" s="2">
        <v>0</v>
      </c>
      <c r="K4471" s="4">
        <f>[2]Reach4Kure!$B4475*86400</f>
        <v>573264</v>
      </c>
      <c r="L4471" s="2">
        <f>[2]Reach4Kure!$G4475</f>
        <v>0.4</v>
      </c>
      <c r="M4471" s="2">
        <v>0</v>
      </c>
      <c r="N4471" s="2">
        <f>[2]Reach4Kure!$C4475*1000</f>
        <v>30130</v>
      </c>
      <c r="O4471" s="3">
        <f>([2]Reach4Kure!$F4475)*1000</f>
        <v>62.47</v>
      </c>
      <c r="P4471" s="2">
        <f>[2]Reach4Kure!$D4475*1000/5</f>
        <v>12.492000000000001</v>
      </c>
      <c r="Q4471" s="2">
        <v>0.1</v>
      </c>
      <c r="R4471" s="2">
        <v>3000</v>
      </c>
      <c r="S4471" s="2">
        <v>0</v>
      </c>
      <c r="T4471" s="2">
        <v>0</v>
      </c>
    </row>
    <row r="4472" spans="1:20" x14ac:dyDescent="0.25">
      <c r="A4472" s="2">
        <v>1995</v>
      </c>
      <c r="B4472" s="2">
        <v>3</v>
      </c>
      <c r="C4472" s="2">
        <v>31</v>
      </c>
      <c r="D4472" s="2" t="s">
        <v>17</v>
      </c>
      <c r="E4472" s="6">
        <f>[1]Final!J4474</f>
        <v>0.91249999999999998</v>
      </c>
      <c r="F4472" s="2">
        <v>4.0999999999999996</v>
      </c>
      <c r="G4472" s="2">
        <v>97</v>
      </c>
      <c r="H4472" s="5">
        <f>[1]Final!F4474*10</f>
        <v>1003.7</v>
      </c>
      <c r="I4472" s="5">
        <v>4</v>
      </c>
      <c r="J4472" s="2">
        <v>7.6</v>
      </c>
      <c r="K4472" s="4">
        <f>[2]Reach4Kure!$B4476*86400</f>
        <v>1041120.0000000001</v>
      </c>
      <c r="L4472" s="2">
        <f>[2]Reach4Kure!$G4476</f>
        <v>3.57</v>
      </c>
      <c r="M4472" s="2">
        <v>0</v>
      </c>
      <c r="N4472" s="2">
        <f>[2]Reach4Kure!$C4476*1000</f>
        <v>139600</v>
      </c>
      <c r="O4472" s="3">
        <f>([2]Reach4Kure!$F4476)*1000</f>
        <v>67.09</v>
      </c>
      <c r="P4472" s="2">
        <f>[2]Reach4Kure!$D4476*1000/5</f>
        <v>13.270000000000001</v>
      </c>
      <c r="Q4472" s="2">
        <v>0.1</v>
      </c>
      <c r="R4472" s="2">
        <v>3000</v>
      </c>
      <c r="S4472" s="2">
        <v>0</v>
      </c>
      <c r="T4472" s="2">
        <v>0</v>
      </c>
    </row>
    <row r="4473" spans="1:20" x14ac:dyDescent="0.25">
      <c r="A4473" s="2">
        <v>1995</v>
      </c>
      <c r="B4473" s="2">
        <v>4</v>
      </c>
      <c r="C4473" s="2">
        <v>1</v>
      </c>
      <c r="D4473" s="2" t="s">
        <v>17</v>
      </c>
      <c r="E4473" s="6">
        <f>[1]Final!J4475</f>
        <v>0.375</v>
      </c>
      <c r="F4473" s="2">
        <v>5.4</v>
      </c>
      <c r="G4473" s="2">
        <v>55</v>
      </c>
      <c r="H4473" s="5">
        <f>[1]Final!F4475*10</f>
        <v>1000.5000000000001</v>
      </c>
      <c r="I4473" s="5">
        <v>4.8</v>
      </c>
      <c r="J4473" s="2">
        <v>5.3</v>
      </c>
      <c r="K4473" s="4">
        <f>[2]Reach4Kure!$B4477*86400</f>
        <v>972864</v>
      </c>
      <c r="L4473" s="2">
        <f>[2]Reach4Kure!$G4477</f>
        <v>4.84</v>
      </c>
      <c r="M4473" s="2">
        <v>0</v>
      </c>
      <c r="N4473" s="2">
        <f>[2]Reach4Kure!$C4477*1000</f>
        <v>46080</v>
      </c>
      <c r="O4473" s="3">
        <f>([2]Reach4Kure!$F4477)*1000</f>
        <v>67.180000000000007</v>
      </c>
      <c r="P4473" s="2">
        <f>[2]Reach4Kure!$D4477*1000/5</f>
        <v>13.311999999999998</v>
      </c>
      <c r="Q4473" s="2">
        <v>0.1</v>
      </c>
      <c r="R4473" s="2">
        <v>3000</v>
      </c>
      <c r="S4473" s="2">
        <v>0</v>
      </c>
      <c r="T4473" s="2">
        <v>0</v>
      </c>
    </row>
    <row r="4474" spans="1:20" x14ac:dyDescent="0.25">
      <c r="A4474" s="2">
        <v>1995</v>
      </c>
      <c r="B4474" s="2">
        <v>4</v>
      </c>
      <c r="C4474" s="2">
        <v>2</v>
      </c>
      <c r="D4474" s="2" t="s">
        <v>17</v>
      </c>
      <c r="E4474" s="6">
        <f>[1]Final!J4476</f>
        <v>0.375</v>
      </c>
      <c r="F4474" s="2">
        <v>5.0999999999999996</v>
      </c>
      <c r="G4474" s="2">
        <v>45</v>
      </c>
      <c r="H4474" s="5">
        <f>[1]Final!F4476*10</f>
        <v>991.70000000000016</v>
      </c>
      <c r="I4474" s="5">
        <v>8.4</v>
      </c>
      <c r="J4474" s="2">
        <v>0</v>
      </c>
      <c r="K4474" s="4">
        <f>[2]Reach4Kure!$B4478*86400</f>
        <v>746582.4</v>
      </c>
      <c r="L4474" s="2">
        <f>[2]Reach4Kure!$G4478</f>
        <v>4.28</v>
      </c>
      <c r="M4474" s="2">
        <v>0</v>
      </c>
      <c r="N4474" s="2">
        <f>[2]Reach4Kure!$C4478*1000</f>
        <v>40800</v>
      </c>
      <c r="O4474" s="3">
        <f>([2]Reach4Kure!$F4478)*1000</f>
        <v>66.61</v>
      </c>
      <c r="P4474" s="2">
        <f>[2]Reach4Kure!$D4478*1000/5</f>
        <v>13.242000000000001</v>
      </c>
      <c r="Q4474" s="2">
        <v>0.1</v>
      </c>
      <c r="R4474" s="2">
        <v>3000</v>
      </c>
      <c r="S4474" s="2">
        <v>0</v>
      </c>
      <c r="T4474" s="2">
        <v>0</v>
      </c>
    </row>
    <row r="4475" spans="1:20" x14ac:dyDescent="0.25">
      <c r="A4475" s="2">
        <v>1995</v>
      </c>
      <c r="B4475" s="2">
        <v>4</v>
      </c>
      <c r="C4475" s="2">
        <v>3</v>
      </c>
      <c r="D4475" s="2" t="s">
        <v>17</v>
      </c>
      <c r="E4475" s="6">
        <f>[1]Final!J4477</f>
        <v>0.5</v>
      </c>
      <c r="F4475" s="2">
        <v>2.4</v>
      </c>
      <c r="G4475" s="2">
        <v>43</v>
      </c>
      <c r="H4475" s="5">
        <f>[1]Final!F4477*10</f>
        <v>993.40000000000009</v>
      </c>
      <c r="I4475" s="5">
        <v>4.5999999999999996</v>
      </c>
      <c r="J4475" s="2">
        <v>0</v>
      </c>
      <c r="K4475" s="4">
        <f>[2]Reach4Kure!$B4479*86400</f>
        <v>600393.6</v>
      </c>
      <c r="L4475" s="2">
        <f>[2]Reach4Kure!$G4479</f>
        <v>1.97</v>
      </c>
      <c r="M4475" s="2">
        <v>0</v>
      </c>
      <c r="N4475" s="2">
        <f>[2]Reach4Kure!$C4479*1000</f>
        <v>37030</v>
      </c>
      <c r="O4475" s="3">
        <f>([2]Reach4Kure!$F4479)*1000</f>
        <v>64.22</v>
      </c>
      <c r="P4475" s="2">
        <f>[2]Reach4Kure!$D4479*1000/5</f>
        <v>12.806000000000001</v>
      </c>
      <c r="Q4475" s="2">
        <v>0.1</v>
      </c>
      <c r="R4475" s="2">
        <v>3000</v>
      </c>
      <c r="S4475" s="2">
        <v>0</v>
      </c>
      <c r="T4475" s="2">
        <v>0</v>
      </c>
    </row>
    <row r="4476" spans="1:20" x14ac:dyDescent="0.25">
      <c r="A4476" s="2">
        <v>1995</v>
      </c>
      <c r="B4476" s="2">
        <v>4</v>
      </c>
      <c r="C4476" s="2">
        <v>4</v>
      </c>
      <c r="D4476" s="2" t="s">
        <v>17</v>
      </c>
      <c r="E4476" s="6">
        <f>[1]Final!J4478</f>
        <v>0.41249999999999998</v>
      </c>
      <c r="F4476" s="2">
        <v>1.8</v>
      </c>
      <c r="G4476" s="2">
        <v>45</v>
      </c>
      <c r="H4476" s="5">
        <f>[1]Final!F4478*10</f>
        <v>998.1</v>
      </c>
      <c r="I4476" s="5">
        <v>4.5999999999999996</v>
      </c>
      <c r="J4476" s="2">
        <v>0</v>
      </c>
      <c r="K4476" s="4">
        <f>[2]Reach4Kure!$B4480*86400</f>
        <v>502502.39999999997</v>
      </c>
      <c r="L4476" s="2">
        <f>[2]Reach4Kure!$G4480</f>
        <v>1.18</v>
      </c>
      <c r="M4476" s="2">
        <v>0</v>
      </c>
      <c r="N4476" s="2">
        <f>[2]Reach4Kure!$C4480*1000</f>
        <v>28060</v>
      </c>
      <c r="O4476" s="3">
        <f>([2]Reach4Kure!$F4480)*1000</f>
        <v>60.830000000000005</v>
      </c>
      <c r="P4476" s="2">
        <f>[2]Reach4Kure!$D4480*1000/5</f>
        <v>12.157999999999999</v>
      </c>
      <c r="Q4476" s="2">
        <v>0.1</v>
      </c>
      <c r="R4476" s="2">
        <v>3000</v>
      </c>
      <c r="S4476" s="2">
        <v>0</v>
      </c>
      <c r="T4476" s="2">
        <v>0</v>
      </c>
    </row>
    <row r="4477" spans="1:20" x14ac:dyDescent="0.25">
      <c r="A4477" s="2">
        <v>1995</v>
      </c>
      <c r="B4477" s="2">
        <v>4</v>
      </c>
      <c r="C4477" s="2">
        <v>5</v>
      </c>
      <c r="D4477" s="2" t="s">
        <v>17</v>
      </c>
      <c r="E4477" s="6">
        <f>[1]Final!J4479</f>
        <v>0.91249999999999998</v>
      </c>
      <c r="F4477" s="2">
        <v>0.5</v>
      </c>
      <c r="G4477" s="2">
        <v>73</v>
      </c>
      <c r="H4477" s="5">
        <f>[1]Final!F4479*10</f>
        <v>1006.9</v>
      </c>
      <c r="I4477" s="5">
        <v>4</v>
      </c>
      <c r="J4477" s="2">
        <v>0</v>
      </c>
      <c r="K4477" s="4">
        <f>[2]Reach4Kure!$B4481*86400</f>
        <v>434419.19999999995</v>
      </c>
      <c r="L4477" s="2">
        <f>[2]Reach4Kure!$G4481</f>
        <v>0.11</v>
      </c>
      <c r="M4477" s="2">
        <v>0</v>
      </c>
      <c r="N4477" s="2">
        <f>[2]Reach4Kure!$C4481*1000</f>
        <v>26240</v>
      </c>
      <c r="O4477" s="3">
        <f>([2]Reach4Kure!$F4481)*1000</f>
        <v>59.81</v>
      </c>
      <c r="P4477" s="2">
        <f>[2]Reach4Kure!$D4481*1000/5</f>
        <v>11.959999999999999</v>
      </c>
      <c r="Q4477" s="2">
        <v>0.1</v>
      </c>
      <c r="R4477" s="2">
        <v>3000</v>
      </c>
      <c r="S4477" s="2">
        <v>0</v>
      </c>
      <c r="T4477" s="2">
        <v>0</v>
      </c>
    </row>
    <row r="4478" spans="1:20" x14ac:dyDescent="0.25">
      <c r="A4478" s="2">
        <v>1995</v>
      </c>
      <c r="B4478" s="2">
        <v>4</v>
      </c>
      <c r="C4478" s="2">
        <v>6</v>
      </c>
      <c r="D4478" s="2" t="s">
        <v>17</v>
      </c>
      <c r="E4478" s="6">
        <f>[1]Final!J4480</f>
        <v>0.375</v>
      </c>
      <c r="F4478" s="2">
        <v>5.9</v>
      </c>
      <c r="G4478" s="2">
        <v>68</v>
      </c>
      <c r="H4478" s="5">
        <f>[1]Final!F4480*10</f>
        <v>999.60000000000014</v>
      </c>
      <c r="I4478" s="5">
        <v>3.6</v>
      </c>
      <c r="J4478" s="2">
        <v>0.6</v>
      </c>
      <c r="K4478" s="4">
        <f>[2]Reach4Kure!$B4482*86400</f>
        <v>509846.39999999997</v>
      </c>
      <c r="L4478" s="2">
        <f>[2]Reach4Kure!$G4482</f>
        <v>5.64</v>
      </c>
      <c r="M4478" s="2">
        <v>0</v>
      </c>
      <c r="N4478" s="2">
        <f>[2]Reach4Kure!$C4482*1000</f>
        <v>28270</v>
      </c>
      <c r="O4478" s="3">
        <f>([2]Reach4Kure!$F4482)*1000</f>
        <v>61.879999999999995</v>
      </c>
      <c r="P4478" s="2">
        <f>[2]Reach4Kure!$D4482*1000/5</f>
        <v>12.338000000000001</v>
      </c>
      <c r="Q4478" s="2">
        <v>0.1</v>
      </c>
      <c r="R4478" s="2">
        <v>3000</v>
      </c>
      <c r="S4478" s="2">
        <v>0</v>
      </c>
      <c r="T4478" s="2">
        <v>0</v>
      </c>
    </row>
    <row r="4479" spans="1:20" x14ac:dyDescent="0.25">
      <c r="A4479" s="2">
        <v>1995</v>
      </c>
      <c r="B4479" s="2">
        <v>4</v>
      </c>
      <c r="C4479" s="2">
        <v>7</v>
      </c>
      <c r="D4479" s="2" t="s">
        <v>17</v>
      </c>
      <c r="E4479" s="6">
        <f>[1]Final!J4481</f>
        <v>0.75</v>
      </c>
      <c r="F4479" s="2">
        <v>3.8</v>
      </c>
      <c r="G4479" s="2">
        <v>72</v>
      </c>
      <c r="H4479" s="5">
        <f>[1]Final!F4481*10</f>
        <v>988.50000000000011</v>
      </c>
      <c r="I4479" s="5">
        <v>6.2</v>
      </c>
      <c r="J4479" s="2">
        <v>6.5</v>
      </c>
      <c r="K4479" s="4">
        <f>[2]Reach4Kure!$B4483*86400</f>
        <v>797299.19999999995</v>
      </c>
      <c r="L4479" s="2">
        <f>[2]Reach4Kure!$G4483</f>
        <v>3.28</v>
      </c>
      <c r="M4479" s="2">
        <v>0</v>
      </c>
      <c r="N4479" s="2">
        <f>[2]Reach4Kure!$C4483*1000</f>
        <v>42010</v>
      </c>
      <c r="O4479" s="3">
        <f>([2]Reach4Kure!$F4483)*1000</f>
        <v>66.17</v>
      </c>
      <c r="P4479" s="2">
        <f>[2]Reach4Kure!$D4483*1000/5</f>
        <v>12.95</v>
      </c>
      <c r="Q4479" s="2">
        <v>0.1</v>
      </c>
      <c r="R4479" s="2">
        <v>3000</v>
      </c>
      <c r="S4479" s="2">
        <v>0</v>
      </c>
      <c r="T4479" s="2">
        <v>0</v>
      </c>
    </row>
    <row r="4480" spans="1:20" x14ac:dyDescent="0.25">
      <c r="A4480" s="2">
        <v>1995</v>
      </c>
      <c r="B4480" s="2">
        <v>4</v>
      </c>
      <c r="C4480" s="2">
        <v>8</v>
      </c>
      <c r="D4480" s="2" t="s">
        <v>17</v>
      </c>
      <c r="E4480" s="6">
        <f>[1]Final!J4482</f>
        <v>0.16250000000000001</v>
      </c>
      <c r="F4480" s="2">
        <v>5</v>
      </c>
      <c r="G4480" s="2">
        <v>36</v>
      </c>
      <c r="H4480" s="5">
        <f>[1]Final!F4482*10</f>
        <v>1006.7000000000002</v>
      </c>
      <c r="I4480" s="5">
        <v>6.7</v>
      </c>
      <c r="J4480" s="2">
        <v>1.8</v>
      </c>
      <c r="K4480" s="4">
        <f>[2]Reach4Kure!$B4484*86400</f>
        <v>655171.20000000007</v>
      </c>
      <c r="L4480" s="2">
        <f>[2]Reach4Kure!$G4484</f>
        <v>4.54</v>
      </c>
      <c r="M4480" s="2">
        <v>0</v>
      </c>
      <c r="N4480" s="2">
        <f>[2]Reach4Kure!$C4484*1000</f>
        <v>31760</v>
      </c>
      <c r="O4480" s="3">
        <f>([2]Reach4Kure!$F4484)*1000</f>
        <v>66.930000000000007</v>
      </c>
      <c r="P4480" s="2">
        <f>[2]Reach4Kure!$D4484*1000/5</f>
        <v>13.071999999999999</v>
      </c>
      <c r="Q4480" s="2">
        <v>0.1</v>
      </c>
      <c r="R4480" s="2">
        <v>3000</v>
      </c>
      <c r="S4480" s="2">
        <v>0</v>
      </c>
      <c r="T4480" s="2">
        <v>0</v>
      </c>
    </row>
    <row r="4481" spans="1:20" x14ac:dyDescent="0.25">
      <c r="A4481" s="2">
        <v>1995</v>
      </c>
      <c r="B4481" s="2">
        <v>4</v>
      </c>
      <c r="C4481" s="2">
        <v>9</v>
      </c>
      <c r="D4481" s="2" t="s">
        <v>17</v>
      </c>
      <c r="E4481" s="6">
        <f>[1]Final!J4483</f>
        <v>0.125</v>
      </c>
      <c r="F4481" s="2">
        <v>3.4</v>
      </c>
      <c r="G4481" s="2">
        <v>45</v>
      </c>
      <c r="H4481" s="5">
        <f>[1]Final!F4483*10</f>
        <v>1007.1000000000001</v>
      </c>
      <c r="I4481" s="5">
        <v>3.6</v>
      </c>
      <c r="J4481" s="2">
        <v>0</v>
      </c>
      <c r="K4481" s="4">
        <f>[2]Reach4Kure!$B4485*86400</f>
        <v>518659.2</v>
      </c>
      <c r="L4481" s="2">
        <f>[2]Reach4Kure!$G4485</f>
        <v>3.04</v>
      </c>
      <c r="M4481" s="2">
        <v>0</v>
      </c>
      <c r="N4481" s="2">
        <f>[2]Reach4Kure!$C4485*1000</f>
        <v>27890</v>
      </c>
      <c r="O4481" s="3">
        <f>([2]Reach4Kure!$F4485)*1000</f>
        <v>65.350000000000009</v>
      </c>
      <c r="P4481" s="2">
        <f>[2]Reach4Kure!$D4485*1000/5</f>
        <v>12.878</v>
      </c>
      <c r="Q4481" s="2">
        <v>0.1</v>
      </c>
      <c r="R4481" s="2">
        <v>3000</v>
      </c>
      <c r="S4481" s="2">
        <v>0</v>
      </c>
      <c r="T4481" s="2">
        <v>0</v>
      </c>
    </row>
    <row r="4482" spans="1:20" x14ac:dyDescent="0.25">
      <c r="A4482" s="2">
        <v>1995</v>
      </c>
      <c r="B4482" s="2">
        <v>4</v>
      </c>
      <c r="C4482" s="2">
        <v>10</v>
      </c>
      <c r="D4482" s="2" t="s">
        <v>17</v>
      </c>
      <c r="E4482" s="6">
        <f>[1]Final!J4484</f>
        <v>0.83750000000000002</v>
      </c>
      <c r="F4482" s="2">
        <v>1</v>
      </c>
      <c r="G4482" s="2">
        <v>78</v>
      </c>
      <c r="H4482" s="5">
        <f>[1]Final!F4484*10</f>
        <v>1006.9</v>
      </c>
      <c r="I4482" s="5">
        <v>3.6</v>
      </c>
      <c r="J4482" s="2">
        <v>0</v>
      </c>
      <c r="K4482" s="4">
        <f>[2]Reach4Kure!$B4486*86400</f>
        <v>429580.80000000005</v>
      </c>
      <c r="L4482" s="2">
        <f>[2]Reach4Kure!$G4486</f>
        <v>0.72</v>
      </c>
      <c r="M4482" s="2">
        <v>0</v>
      </c>
      <c r="N4482" s="2">
        <f>[2]Reach4Kure!$C4486*1000</f>
        <v>25600</v>
      </c>
      <c r="O4482" s="3">
        <f>([2]Reach4Kure!$F4486)*1000</f>
        <v>61.98</v>
      </c>
      <c r="P4482" s="2">
        <f>[2]Reach4Kure!$D4486*1000/5</f>
        <v>12.282</v>
      </c>
      <c r="Q4482" s="2">
        <v>0.1</v>
      </c>
      <c r="R4482" s="2">
        <v>3000</v>
      </c>
      <c r="S4482" s="2">
        <v>0</v>
      </c>
      <c r="T4482" s="2">
        <v>0</v>
      </c>
    </row>
    <row r="4483" spans="1:20" x14ac:dyDescent="0.25">
      <c r="A4483" s="2">
        <v>1995</v>
      </c>
      <c r="B4483" s="2">
        <v>4</v>
      </c>
      <c r="C4483" s="2">
        <v>11</v>
      </c>
      <c r="D4483" s="2" t="s">
        <v>17</v>
      </c>
      <c r="E4483" s="6">
        <f>[1]Final!J4485</f>
        <v>0.83750000000000002</v>
      </c>
      <c r="F4483" s="2">
        <v>2.2999999999999998</v>
      </c>
      <c r="G4483" s="2">
        <v>88</v>
      </c>
      <c r="H4483" s="5">
        <f>[1]Final!F4485*10</f>
        <v>1012.5</v>
      </c>
      <c r="I4483" s="5">
        <v>2.8</v>
      </c>
      <c r="J4483" s="2">
        <v>0.3</v>
      </c>
      <c r="K4483" s="4">
        <f>[2]Reach4Kure!$B4487*86400</f>
        <v>463017.6</v>
      </c>
      <c r="L4483" s="2">
        <f>[2]Reach4Kure!$G4487</f>
        <v>2.2200000000000002</v>
      </c>
      <c r="M4483" s="2">
        <v>0</v>
      </c>
      <c r="N4483" s="2">
        <f>[2]Reach4Kure!$C4487*1000</f>
        <v>26370</v>
      </c>
      <c r="O4483" s="3">
        <f>([2]Reach4Kure!$F4487)*1000</f>
        <v>62.36</v>
      </c>
      <c r="P4483" s="2">
        <f>[2]Reach4Kure!$D4487*1000/5</f>
        <v>12.404</v>
      </c>
      <c r="Q4483" s="2">
        <v>0.1</v>
      </c>
      <c r="R4483" s="2">
        <v>3000</v>
      </c>
      <c r="S4483" s="2">
        <v>0</v>
      </c>
      <c r="T4483" s="2">
        <v>0</v>
      </c>
    </row>
    <row r="4484" spans="1:20" x14ac:dyDescent="0.25">
      <c r="A4484" s="2">
        <v>1995</v>
      </c>
      <c r="B4484" s="2">
        <v>4</v>
      </c>
      <c r="C4484" s="2">
        <v>12</v>
      </c>
      <c r="D4484" s="2" t="s">
        <v>17</v>
      </c>
      <c r="E4484" s="6">
        <f>[1]Final!J4486</f>
        <v>0.66249999999999998</v>
      </c>
      <c r="F4484" s="2">
        <v>6.2</v>
      </c>
      <c r="G4484" s="2">
        <v>85</v>
      </c>
      <c r="H4484" s="5">
        <f>[1]Final!F4486*10</f>
        <v>1018.8</v>
      </c>
      <c r="I4484" s="5">
        <v>1.2</v>
      </c>
      <c r="J4484" s="2">
        <v>1.1000000000000001</v>
      </c>
      <c r="K4484" s="4">
        <f>[2]Reach4Kure!$B4488*86400</f>
        <v>433209.60000000003</v>
      </c>
      <c r="L4484" s="2">
        <f>[2]Reach4Kure!$G4488</f>
        <v>5.55</v>
      </c>
      <c r="M4484" s="2">
        <v>0</v>
      </c>
      <c r="N4484" s="2">
        <f>[2]Reach4Kure!$C4488*1000</f>
        <v>25560</v>
      </c>
      <c r="O4484" s="3">
        <f>([2]Reach4Kure!$F4488)*1000</f>
        <v>62.18</v>
      </c>
      <c r="P4484" s="2">
        <f>[2]Reach4Kure!$D4488*1000/5</f>
        <v>12.4</v>
      </c>
      <c r="Q4484" s="2">
        <v>0.1</v>
      </c>
      <c r="R4484" s="2">
        <v>3000</v>
      </c>
      <c r="S4484" s="2">
        <v>0</v>
      </c>
      <c r="T4484" s="2">
        <v>0</v>
      </c>
    </row>
    <row r="4485" spans="1:20" x14ac:dyDescent="0.25">
      <c r="A4485" s="2">
        <v>1995</v>
      </c>
      <c r="B4485" s="2">
        <v>4</v>
      </c>
      <c r="C4485" s="2">
        <v>13</v>
      </c>
      <c r="D4485" s="2" t="s">
        <v>17</v>
      </c>
      <c r="E4485" s="6">
        <f>[1]Final!J4487</f>
        <v>0.58750000000000002</v>
      </c>
      <c r="F4485" s="2">
        <v>3.8</v>
      </c>
      <c r="G4485" s="2">
        <v>93</v>
      </c>
      <c r="H4485" s="5">
        <f>[1]Final!F4487*10</f>
        <v>1024.5999999999999</v>
      </c>
      <c r="I4485" s="5">
        <v>2.4</v>
      </c>
      <c r="J4485" s="2">
        <v>0</v>
      </c>
      <c r="K4485" s="4">
        <f>[2]Reach4Kure!$B4489*86400</f>
        <v>363571.20000000001</v>
      </c>
      <c r="L4485" s="2">
        <f>[2]Reach4Kure!$G4489</f>
        <v>4.25</v>
      </c>
      <c r="M4485" s="2">
        <v>0</v>
      </c>
      <c r="N4485" s="2">
        <f>[2]Reach4Kure!$C4489*1000</f>
        <v>23770</v>
      </c>
      <c r="O4485" s="3">
        <f>([2]Reach4Kure!$F4489)*1000</f>
        <v>61.400000000000006</v>
      </c>
      <c r="P4485" s="2">
        <f>[2]Reach4Kure!$D4489*1000/5</f>
        <v>12.266000000000002</v>
      </c>
      <c r="Q4485" s="2">
        <v>0.1</v>
      </c>
      <c r="R4485" s="2">
        <v>3000</v>
      </c>
      <c r="S4485" s="2">
        <v>0</v>
      </c>
      <c r="T4485" s="2">
        <v>0</v>
      </c>
    </row>
    <row r="4486" spans="1:20" x14ac:dyDescent="0.25">
      <c r="A4486" s="2">
        <v>1995</v>
      </c>
      <c r="B4486" s="2">
        <v>4</v>
      </c>
      <c r="C4486" s="2">
        <v>14</v>
      </c>
      <c r="D4486" s="2" t="s">
        <v>17</v>
      </c>
      <c r="E4486" s="6">
        <f>[1]Final!J4488</f>
        <v>0.91249999999999998</v>
      </c>
      <c r="F4486" s="2">
        <v>4.3</v>
      </c>
      <c r="G4486" s="2">
        <v>88</v>
      </c>
      <c r="H4486" s="5">
        <f>[1]Final!F4488*10</f>
        <v>1021.8000000000001</v>
      </c>
      <c r="I4486" s="5">
        <v>3.4</v>
      </c>
      <c r="J4486" s="2">
        <v>0</v>
      </c>
      <c r="K4486" s="4">
        <f>[2]Reach4Kure!$B4490*86400</f>
        <v>315014.39999999997</v>
      </c>
      <c r="L4486" s="2">
        <f>[2]Reach4Kure!$G4490</f>
        <v>4.55</v>
      </c>
      <c r="M4486" s="2">
        <v>0</v>
      </c>
      <c r="N4486" s="2">
        <f>[2]Reach4Kure!$C4490*1000</f>
        <v>22510</v>
      </c>
      <c r="O4486" s="3">
        <f>([2]Reach4Kure!$F4490)*1000</f>
        <v>60.56</v>
      </c>
      <c r="P4486" s="2">
        <f>[2]Reach4Kure!$D4490*1000/5</f>
        <v>12.108000000000001</v>
      </c>
      <c r="Q4486" s="2">
        <v>0.1</v>
      </c>
      <c r="R4486" s="2">
        <v>3000</v>
      </c>
      <c r="S4486" s="2">
        <v>0</v>
      </c>
      <c r="T4486" s="2">
        <v>0</v>
      </c>
    </row>
    <row r="4487" spans="1:20" x14ac:dyDescent="0.25">
      <c r="A4487" s="2">
        <v>1995</v>
      </c>
      <c r="B4487" s="2">
        <v>4</v>
      </c>
      <c r="C4487" s="2">
        <v>15</v>
      </c>
      <c r="D4487" s="2" t="s">
        <v>17</v>
      </c>
      <c r="E4487" s="6">
        <f>[1]Final!J4489</f>
        <v>0.875</v>
      </c>
      <c r="F4487" s="2">
        <v>5</v>
      </c>
      <c r="G4487" s="2">
        <v>91</v>
      </c>
      <c r="H4487" s="5">
        <f>[1]Final!F4489*10</f>
        <v>1003.8</v>
      </c>
      <c r="I4487" s="5">
        <v>3.3</v>
      </c>
      <c r="J4487" s="2">
        <v>0.9</v>
      </c>
      <c r="K4487" s="4">
        <f>[2]Reach4Kure!$B4491*86400</f>
        <v>432000</v>
      </c>
      <c r="L4487" s="2">
        <f>[2]Reach4Kure!$G4491</f>
        <v>4.59</v>
      </c>
      <c r="M4487" s="2">
        <v>0</v>
      </c>
      <c r="N4487" s="2">
        <f>[2]Reach4Kure!$C4491*1000</f>
        <v>23380</v>
      </c>
      <c r="O4487" s="3">
        <f>([2]Reach4Kure!$F4491)*1000</f>
        <v>62.95</v>
      </c>
      <c r="P4487" s="2">
        <f>[2]Reach4Kure!$D4491*1000/5</f>
        <v>12.545999999999999</v>
      </c>
      <c r="Q4487" s="2">
        <v>0.1</v>
      </c>
      <c r="R4487" s="2">
        <v>3000</v>
      </c>
      <c r="S4487" s="2">
        <v>0</v>
      </c>
      <c r="T4487" s="2">
        <v>0</v>
      </c>
    </row>
    <row r="4488" spans="1:20" x14ac:dyDescent="0.25">
      <c r="A4488" s="2">
        <v>1995</v>
      </c>
      <c r="B4488" s="2">
        <v>4</v>
      </c>
      <c r="C4488" s="2">
        <v>16</v>
      </c>
      <c r="D4488" s="2" t="s">
        <v>17</v>
      </c>
      <c r="E4488" s="6">
        <f>[1]Final!J4490</f>
        <v>0.625</v>
      </c>
      <c r="F4488" s="2">
        <v>3.5</v>
      </c>
      <c r="G4488" s="2">
        <v>62</v>
      </c>
      <c r="H4488" s="5">
        <f>[1]Final!F4490*10</f>
        <v>997</v>
      </c>
      <c r="I4488" s="5">
        <v>3.3</v>
      </c>
      <c r="J4488" s="2">
        <v>5.9</v>
      </c>
      <c r="K4488" s="4">
        <f>[2]Reach4Kure!$B4492*86400</f>
        <v>720316.79999999993</v>
      </c>
      <c r="L4488" s="2">
        <f>[2]Reach4Kure!$G4492</f>
        <v>3.04</v>
      </c>
      <c r="M4488" s="2">
        <v>0</v>
      </c>
      <c r="N4488" s="2">
        <f>[2]Reach4Kure!$C4492*1000</f>
        <v>46120</v>
      </c>
      <c r="O4488" s="3">
        <f>([2]Reach4Kure!$F4492)*1000</f>
        <v>67.47</v>
      </c>
      <c r="P4488" s="2">
        <f>[2]Reach4Kure!$D4492*1000/5</f>
        <v>13.186000000000002</v>
      </c>
      <c r="Q4488" s="2">
        <v>0.1</v>
      </c>
      <c r="R4488" s="2">
        <v>3000</v>
      </c>
      <c r="S4488" s="2">
        <v>0</v>
      </c>
      <c r="T4488" s="2">
        <v>0</v>
      </c>
    </row>
    <row r="4489" spans="1:20" x14ac:dyDescent="0.25">
      <c r="A4489" s="2">
        <v>1995</v>
      </c>
      <c r="B4489" s="2">
        <v>4</v>
      </c>
      <c r="C4489" s="2">
        <v>17</v>
      </c>
      <c r="D4489" s="2" t="s">
        <v>17</v>
      </c>
      <c r="E4489" s="6">
        <f>[1]Final!J4491</f>
        <v>0.91249999999999998</v>
      </c>
      <c r="F4489" s="2">
        <v>0.6</v>
      </c>
      <c r="G4489" s="2">
        <v>84</v>
      </c>
      <c r="H4489" s="5">
        <f>[1]Final!F4491*10</f>
        <v>986.3</v>
      </c>
      <c r="I4489" s="5">
        <v>2.5</v>
      </c>
      <c r="J4489" s="2">
        <v>0</v>
      </c>
      <c r="K4489" s="4">
        <f>[2]Reach4Kure!$B4493*86400</f>
        <v>534211.19999999995</v>
      </c>
      <c r="L4489" s="2">
        <f>[2]Reach4Kure!$G4493</f>
        <v>0.32</v>
      </c>
      <c r="M4489" s="2">
        <v>0</v>
      </c>
      <c r="N4489" s="2">
        <f>[2]Reach4Kure!$C4493*1000</f>
        <v>28600</v>
      </c>
      <c r="O4489" s="3">
        <f>([2]Reach4Kure!$F4493)*1000</f>
        <v>68.570000000000007</v>
      </c>
      <c r="P4489" s="2">
        <f>[2]Reach4Kure!$D4493*1000/5</f>
        <v>13.386000000000001</v>
      </c>
      <c r="Q4489" s="2">
        <v>0.1</v>
      </c>
      <c r="R4489" s="2">
        <v>3000</v>
      </c>
      <c r="S4489" s="2">
        <v>0</v>
      </c>
      <c r="T4489" s="2">
        <v>0</v>
      </c>
    </row>
    <row r="4490" spans="1:20" x14ac:dyDescent="0.25">
      <c r="A4490" s="2">
        <v>1995</v>
      </c>
      <c r="B4490" s="2">
        <v>4</v>
      </c>
      <c r="C4490" s="2">
        <v>18</v>
      </c>
      <c r="D4490" s="2" t="s">
        <v>17</v>
      </c>
      <c r="E4490" s="6">
        <f>[1]Final!J4492</f>
        <v>0.71250000000000002</v>
      </c>
      <c r="F4490" s="2">
        <v>0.9</v>
      </c>
      <c r="G4490" s="2">
        <v>80</v>
      </c>
      <c r="H4490" s="5">
        <f>[1]Final!F4492*10</f>
        <v>983.50000000000011</v>
      </c>
      <c r="I4490" s="5">
        <v>2</v>
      </c>
      <c r="J4490" s="2">
        <v>1.4</v>
      </c>
      <c r="K4490" s="4">
        <f>[2]Reach4Kure!$B4494*86400</f>
        <v>422323.20000000001</v>
      </c>
      <c r="L4490" s="2">
        <f>[2]Reach4Kure!$G4494</f>
        <v>0.9</v>
      </c>
      <c r="M4490" s="2">
        <v>0</v>
      </c>
      <c r="N4490" s="2">
        <f>[2]Reach4Kure!$C4494*1000</f>
        <v>25620</v>
      </c>
      <c r="O4490" s="3">
        <f>([2]Reach4Kure!$F4494)*1000</f>
        <v>66.150000000000006</v>
      </c>
      <c r="P4490" s="2">
        <f>[2]Reach4Kure!$D4494*1000/5</f>
        <v>12.956</v>
      </c>
      <c r="Q4490" s="2">
        <v>0.1</v>
      </c>
      <c r="R4490" s="2">
        <v>3000</v>
      </c>
      <c r="S4490" s="2">
        <v>0</v>
      </c>
      <c r="T4490" s="2">
        <v>0</v>
      </c>
    </row>
    <row r="4491" spans="1:20" x14ac:dyDescent="0.25">
      <c r="A4491" s="2">
        <v>1995</v>
      </c>
      <c r="B4491" s="2">
        <v>4</v>
      </c>
      <c r="C4491" s="2">
        <v>19</v>
      </c>
      <c r="D4491" s="2" t="s">
        <v>17</v>
      </c>
      <c r="E4491" s="6">
        <f>[1]Final!J4493</f>
        <v>0.625</v>
      </c>
      <c r="F4491" s="2">
        <v>5.5</v>
      </c>
      <c r="G4491" s="2">
        <v>44</v>
      </c>
      <c r="H4491" s="5">
        <f>[1]Final!F4493*10</f>
        <v>983.8</v>
      </c>
      <c r="I4491" s="5">
        <v>5.8</v>
      </c>
      <c r="J4491" s="2">
        <v>0.2</v>
      </c>
      <c r="K4491" s="4">
        <f>[2]Reach4Kure!$B4495*86400</f>
        <v>563155.19999999995</v>
      </c>
      <c r="L4491" s="2">
        <f>[2]Reach4Kure!$G4495</f>
        <v>4.9000000000000004</v>
      </c>
      <c r="M4491" s="2">
        <v>0</v>
      </c>
      <c r="N4491" s="2">
        <f>[2]Reach4Kure!$C4495*1000</f>
        <v>28980</v>
      </c>
      <c r="O4491" s="3">
        <f>([2]Reach4Kure!$F4495)*1000</f>
        <v>66.850000000000009</v>
      </c>
      <c r="P4491" s="2">
        <f>[2]Reach4Kure!$D4495*1000/5</f>
        <v>13.256</v>
      </c>
      <c r="Q4491" s="2">
        <v>0.1</v>
      </c>
      <c r="R4491" s="2">
        <v>3000</v>
      </c>
      <c r="S4491" s="2">
        <v>0</v>
      </c>
      <c r="T4491" s="2">
        <v>0</v>
      </c>
    </row>
    <row r="4492" spans="1:20" x14ac:dyDescent="0.25">
      <c r="A4492" s="2">
        <v>1995</v>
      </c>
      <c r="B4492" s="2">
        <v>4</v>
      </c>
      <c r="C4492" s="2">
        <v>20</v>
      </c>
      <c r="D4492" s="2" t="s">
        <v>17</v>
      </c>
      <c r="E4492" s="6">
        <f>[1]Final!J4494</f>
        <v>0.78749999999999998</v>
      </c>
      <c r="F4492" s="2">
        <v>4</v>
      </c>
      <c r="G4492" s="2">
        <v>91</v>
      </c>
      <c r="H4492" s="5">
        <f>[1]Final!F4494*10</f>
        <v>1001.3</v>
      </c>
      <c r="I4492" s="5">
        <v>2.6</v>
      </c>
      <c r="J4492" s="2">
        <v>0.1</v>
      </c>
      <c r="K4492" s="4">
        <f>[2]Reach4Kure!$B4496*86400</f>
        <v>443491.2</v>
      </c>
      <c r="L4492" s="2">
        <f>[2]Reach4Kure!$G4496</f>
        <v>3.6</v>
      </c>
      <c r="M4492" s="2">
        <v>0</v>
      </c>
      <c r="N4492" s="2">
        <f>[2]Reach4Kure!$C4496*1000</f>
        <v>26010</v>
      </c>
      <c r="O4492" s="3">
        <f>([2]Reach4Kure!$F4496)*1000</f>
        <v>44.519999999999996</v>
      </c>
      <c r="P4492" s="2">
        <f>[2]Reach4Kure!$D4496*1000/5</f>
        <v>8.8520000000000003</v>
      </c>
      <c r="Q4492" s="2">
        <v>0.1</v>
      </c>
      <c r="R4492" s="2">
        <v>3000</v>
      </c>
      <c r="S4492" s="2">
        <v>0</v>
      </c>
      <c r="T4492" s="2">
        <v>0</v>
      </c>
    </row>
    <row r="4493" spans="1:20" x14ac:dyDescent="0.25">
      <c r="A4493" s="2">
        <v>1995</v>
      </c>
      <c r="B4493" s="2">
        <v>4</v>
      </c>
      <c r="C4493" s="2">
        <v>21</v>
      </c>
      <c r="D4493" s="2" t="s">
        <v>17</v>
      </c>
      <c r="E4493" s="6">
        <f>[1]Final!J4495</f>
        <v>0.58750000000000002</v>
      </c>
      <c r="F4493" s="2">
        <v>4.0999999999999996</v>
      </c>
      <c r="G4493" s="2">
        <v>88</v>
      </c>
      <c r="H4493" s="5">
        <f>[1]Final!F4495*10</f>
        <v>1014</v>
      </c>
      <c r="I4493" s="5">
        <v>4.3</v>
      </c>
      <c r="J4493" s="2">
        <v>1</v>
      </c>
      <c r="K4493" s="4">
        <f>[2]Reach4Kure!$B4497*86400</f>
        <v>404265.60000000003</v>
      </c>
      <c r="L4493" s="2">
        <f>[2]Reach4Kure!$G4497</f>
        <v>3.62</v>
      </c>
      <c r="M4493" s="2">
        <v>0</v>
      </c>
      <c r="N4493" s="2">
        <f>[2]Reach4Kure!$C4497*1000</f>
        <v>25800</v>
      </c>
      <c r="O4493" s="3">
        <f>([2]Reach4Kure!$F4497)*1000</f>
        <v>38.61</v>
      </c>
      <c r="P4493" s="2">
        <f>[2]Reach4Kure!$D4497*1000/5</f>
        <v>7.6880000000000006</v>
      </c>
      <c r="Q4493" s="2">
        <v>0.1</v>
      </c>
      <c r="R4493" s="2">
        <v>3000</v>
      </c>
      <c r="S4493" s="2">
        <v>0</v>
      </c>
      <c r="T4493" s="2">
        <v>0</v>
      </c>
    </row>
    <row r="4494" spans="1:20" x14ac:dyDescent="0.25">
      <c r="A4494" s="2">
        <v>1995</v>
      </c>
      <c r="B4494" s="2">
        <v>4</v>
      </c>
      <c r="C4494" s="2">
        <v>22</v>
      </c>
      <c r="D4494" s="2" t="s">
        <v>17</v>
      </c>
      <c r="E4494" s="6">
        <f>[1]Final!J4496</f>
        <v>0.875</v>
      </c>
      <c r="F4494" s="2">
        <v>4.0999999999999996</v>
      </c>
      <c r="G4494" s="2">
        <v>90</v>
      </c>
      <c r="H4494" s="5">
        <f>[1]Final!F4496*10</f>
        <v>1023.9</v>
      </c>
      <c r="I4494" s="5">
        <v>3.7</v>
      </c>
      <c r="J4494" s="2">
        <v>0.6</v>
      </c>
      <c r="K4494" s="4">
        <f>[2]Reach4Kure!$B4498*86400</f>
        <v>377136</v>
      </c>
      <c r="L4494" s="2">
        <f>[2]Reach4Kure!$G4498</f>
        <v>4.13</v>
      </c>
      <c r="M4494" s="2">
        <v>0</v>
      </c>
      <c r="N4494" s="2">
        <f>[2]Reach4Kure!$C4498*1000</f>
        <v>24260</v>
      </c>
      <c r="O4494" s="3">
        <f>([2]Reach4Kure!$F4498)*1000</f>
        <v>37.06</v>
      </c>
      <c r="P4494" s="2">
        <f>[2]Reach4Kure!$D4498*1000/5</f>
        <v>7.3899999999999988</v>
      </c>
      <c r="Q4494" s="2">
        <v>0.1</v>
      </c>
      <c r="R4494" s="2">
        <v>3000</v>
      </c>
      <c r="S4494" s="2">
        <v>0</v>
      </c>
      <c r="T4494" s="2">
        <v>0</v>
      </c>
    </row>
    <row r="4495" spans="1:20" x14ac:dyDescent="0.25">
      <c r="A4495" s="2">
        <v>1995</v>
      </c>
      <c r="B4495" s="2">
        <v>4</v>
      </c>
      <c r="C4495" s="2">
        <v>23</v>
      </c>
      <c r="D4495" s="2" t="s">
        <v>17</v>
      </c>
      <c r="E4495" s="6">
        <f>[1]Final!J4497</f>
        <v>0.58750000000000002</v>
      </c>
      <c r="F4495" s="2">
        <v>9.5</v>
      </c>
      <c r="G4495" s="2">
        <v>64</v>
      </c>
      <c r="H4495" s="5">
        <f>[1]Final!F4497*10</f>
        <v>1021.8000000000001</v>
      </c>
      <c r="I4495" s="5">
        <v>4.0999999999999996</v>
      </c>
      <c r="J4495" s="2">
        <v>1.5</v>
      </c>
      <c r="K4495" s="4">
        <f>[2]Reach4Kure!$B4499*86400</f>
        <v>364262.40000000002</v>
      </c>
      <c r="L4495" s="2">
        <f>[2]Reach4Kure!$G4499</f>
        <v>9.83</v>
      </c>
      <c r="M4495" s="2">
        <v>0</v>
      </c>
      <c r="N4495" s="2">
        <f>[2]Reach4Kure!$C4499*1000</f>
        <v>23830</v>
      </c>
      <c r="O4495" s="3">
        <f>([2]Reach4Kure!$F4499)*1000</f>
        <v>36.57</v>
      </c>
      <c r="P4495" s="2">
        <f>[2]Reach4Kure!$D4499*1000/5</f>
        <v>7.2939999999999996</v>
      </c>
      <c r="Q4495" s="2">
        <v>0.1</v>
      </c>
      <c r="R4495" s="2">
        <v>3000</v>
      </c>
      <c r="S4495" s="2">
        <v>0</v>
      </c>
      <c r="T4495" s="2">
        <v>0</v>
      </c>
    </row>
    <row r="4496" spans="1:20" x14ac:dyDescent="0.25">
      <c r="A4496" s="2">
        <v>1995</v>
      </c>
      <c r="B4496" s="2">
        <v>4</v>
      </c>
      <c r="C4496" s="2">
        <v>24</v>
      </c>
      <c r="D4496" s="2" t="s">
        <v>17</v>
      </c>
      <c r="E4496" s="6">
        <f>[1]Final!J4498</f>
        <v>0.16250000000000001</v>
      </c>
      <c r="F4496" s="2">
        <v>14.3</v>
      </c>
      <c r="G4496" s="2">
        <v>69</v>
      </c>
      <c r="H4496" s="5">
        <f>[1]Final!F4498*10</f>
        <v>1019.6000000000001</v>
      </c>
      <c r="I4496" s="5">
        <v>3.3</v>
      </c>
      <c r="J4496" s="2">
        <v>0.1</v>
      </c>
      <c r="K4496" s="4">
        <f>[2]Reach4Kure!$B4500*86400</f>
        <v>299894.40000000002</v>
      </c>
      <c r="L4496" s="2">
        <f>[2]Reach4Kure!$G4500</f>
        <v>14.48</v>
      </c>
      <c r="M4496" s="2">
        <v>0</v>
      </c>
      <c r="N4496" s="2">
        <f>[2]Reach4Kure!$C4500*1000</f>
        <v>22210</v>
      </c>
      <c r="O4496" s="3">
        <f>([2]Reach4Kure!$F4500)*1000</f>
        <v>39.199999999999996</v>
      </c>
      <c r="P4496" s="2">
        <f>[2]Reach4Kure!$D4500*1000/5</f>
        <v>7.8320000000000007</v>
      </c>
      <c r="Q4496" s="2">
        <v>0.1</v>
      </c>
      <c r="R4496" s="2">
        <v>3000</v>
      </c>
      <c r="S4496" s="2">
        <v>0</v>
      </c>
      <c r="T4496" s="2">
        <v>0</v>
      </c>
    </row>
    <row r="4497" spans="1:20" x14ac:dyDescent="0.25">
      <c r="A4497" s="2">
        <v>1995</v>
      </c>
      <c r="B4497" s="2">
        <v>4</v>
      </c>
      <c r="C4497" s="2">
        <v>25</v>
      </c>
      <c r="D4497" s="2" t="s">
        <v>17</v>
      </c>
      <c r="E4497" s="6">
        <f>[1]Final!J4499</f>
        <v>0.625</v>
      </c>
      <c r="F4497" s="2">
        <v>10.7</v>
      </c>
      <c r="G4497" s="2">
        <v>65</v>
      </c>
      <c r="H4497" s="5">
        <f>[1]Final!F4499*10</f>
        <v>1012.2000000000002</v>
      </c>
      <c r="I4497" s="5">
        <v>4.5</v>
      </c>
      <c r="J4497" s="2">
        <v>0</v>
      </c>
      <c r="K4497" s="4">
        <f>[2]Reach4Kure!$B4501*86400</f>
        <v>255916.80000000002</v>
      </c>
      <c r="L4497" s="2">
        <f>[2]Reach4Kure!$G4501</f>
        <v>10.35</v>
      </c>
      <c r="M4497" s="2">
        <v>0</v>
      </c>
      <c r="N4497" s="2">
        <f>[2]Reach4Kure!$C4501*1000</f>
        <v>21100</v>
      </c>
      <c r="O4497" s="3">
        <f>([2]Reach4Kure!$F4501)*1000</f>
        <v>42.28</v>
      </c>
      <c r="P4497" s="2">
        <f>[2]Reach4Kure!$D4501*1000/5</f>
        <v>8.452</v>
      </c>
      <c r="Q4497" s="2">
        <v>0.1</v>
      </c>
      <c r="R4497" s="2">
        <v>3000</v>
      </c>
      <c r="S4497" s="2">
        <v>0</v>
      </c>
      <c r="T4497" s="2">
        <v>0</v>
      </c>
    </row>
    <row r="4498" spans="1:20" x14ac:dyDescent="0.25">
      <c r="A4498" s="2">
        <v>1995</v>
      </c>
      <c r="B4498" s="2">
        <v>4</v>
      </c>
      <c r="C4498" s="2">
        <v>26</v>
      </c>
      <c r="D4498" s="2" t="s">
        <v>17</v>
      </c>
      <c r="E4498" s="6">
        <f>[1]Final!J4500</f>
        <v>1</v>
      </c>
      <c r="F4498" s="2">
        <v>1</v>
      </c>
      <c r="G4498" s="2">
        <v>95</v>
      </c>
      <c r="H4498" s="5">
        <f>[1]Final!F4500*10</f>
        <v>1007.9000000000001</v>
      </c>
      <c r="I4498" s="5">
        <v>5</v>
      </c>
      <c r="J4498" s="2">
        <v>5.2</v>
      </c>
      <c r="K4498" s="4">
        <f>[2]Reach4Kure!$B4502*86400</f>
        <v>316051.20000000001</v>
      </c>
      <c r="L4498" s="2">
        <f>[2]Reach4Kure!$G4502</f>
        <v>0.63</v>
      </c>
      <c r="M4498" s="2">
        <v>0</v>
      </c>
      <c r="N4498" s="2">
        <f>[2]Reach4Kure!$C4502*1000</f>
        <v>41950</v>
      </c>
      <c r="O4498" s="3">
        <f>([2]Reach4Kure!$F4502)*1000</f>
        <v>43.67</v>
      </c>
      <c r="P4498" s="2">
        <f>[2]Reach4Kure!$D4502*1000/5</f>
        <v>7.5039999999999996</v>
      </c>
      <c r="Q4498" s="2">
        <v>0.1</v>
      </c>
      <c r="R4498" s="2">
        <v>3000</v>
      </c>
      <c r="S4498" s="2">
        <v>0</v>
      </c>
      <c r="T4498" s="2">
        <v>0</v>
      </c>
    </row>
    <row r="4499" spans="1:20" x14ac:dyDescent="0.25">
      <c r="A4499" s="2">
        <v>1995</v>
      </c>
      <c r="B4499" s="2">
        <v>4</v>
      </c>
      <c r="C4499" s="2">
        <v>27</v>
      </c>
      <c r="D4499" s="2" t="s">
        <v>17</v>
      </c>
      <c r="E4499" s="6">
        <f>[1]Final!J4501</f>
        <v>1</v>
      </c>
      <c r="F4499" s="2">
        <v>-0.4</v>
      </c>
      <c r="G4499" s="2">
        <v>96</v>
      </c>
      <c r="H4499" s="5">
        <f>[1]Final!F4501*10</f>
        <v>1004.5</v>
      </c>
      <c r="I4499" s="5">
        <v>6.7</v>
      </c>
      <c r="J4499" s="2">
        <v>11.1</v>
      </c>
      <c r="K4499" s="4">
        <f>[2]Reach4Kure!$B4503*86400</f>
        <v>325900.79999999999</v>
      </c>
      <c r="L4499" s="2">
        <f>[2]Reach4Kure!$G4503</f>
        <v>0</v>
      </c>
      <c r="M4499" s="2">
        <v>0</v>
      </c>
      <c r="N4499" s="2">
        <f>[2]Reach4Kure!$C4503*1000</f>
        <v>46680</v>
      </c>
      <c r="O4499" s="3">
        <f>([2]Reach4Kure!$F4503)*1000</f>
        <v>50.24</v>
      </c>
      <c r="P4499" s="2">
        <f>[2]Reach4Kure!$D4503*1000/5</f>
        <v>6.7960000000000012</v>
      </c>
      <c r="Q4499" s="2">
        <v>0.1</v>
      </c>
      <c r="R4499" s="2">
        <v>3000</v>
      </c>
      <c r="S4499" s="2">
        <v>0</v>
      </c>
      <c r="T4499" s="2">
        <v>0</v>
      </c>
    </row>
    <row r="4500" spans="1:20" x14ac:dyDescent="0.25">
      <c r="A4500" s="2">
        <v>1995</v>
      </c>
      <c r="B4500" s="2">
        <v>4</v>
      </c>
      <c r="C4500" s="2">
        <v>28</v>
      </c>
      <c r="D4500" s="2" t="s">
        <v>17</v>
      </c>
      <c r="E4500" s="6">
        <f>[1]Final!J4502</f>
        <v>0.875</v>
      </c>
      <c r="F4500" s="2">
        <v>1.4</v>
      </c>
      <c r="G4500" s="2">
        <v>83</v>
      </c>
      <c r="H4500" s="5">
        <f>[1]Final!F4502*10</f>
        <v>1005.7</v>
      </c>
      <c r="I4500" s="5">
        <v>3.2</v>
      </c>
      <c r="J4500" s="2">
        <v>2.7</v>
      </c>
      <c r="K4500" s="4">
        <f>[2]Reach4Kure!$B4504*86400</f>
        <v>276652.79999999999</v>
      </c>
      <c r="L4500" s="2">
        <f>[2]Reach4Kure!$G4504</f>
        <v>1.1200000000000001</v>
      </c>
      <c r="M4500" s="2">
        <v>0</v>
      </c>
      <c r="N4500" s="2">
        <f>[2]Reach4Kure!$C4504*1000</f>
        <v>36440</v>
      </c>
      <c r="O4500" s="3">
        <f>([2]Reach4Kure!$F4504)*1000</f>
        <v>55.690000000000005</v>
      </c>
      <c r="P4500" s="2">
        <f>[2]Reach4Kure!$D4504*1000/5</f>
        <v>7.2560000000000002</v>
      </c>
      <c r="Q4500" s="2">
        <v>0.1</v>
      </c>
      <c r="R4500" s="2">
        <v>3000</v>
      </c>
      <c r="S4500" s="2">
        <v>0</v>
      </c>
      <c r="T4500" s="2">
        <v>0</v>
      </c>
    </row>
    <row r="4501" spans="1:20" x14ac:dyDescent="0.25">
      <c r="A4501" s="2">
        <v>1995</v>
      </c>
      <c r="B4501" s="2">
        <v>4</v>
      </c>
      <c r="C4501" s="2">
        <v>29</v>
      </c>
      <c r="D4501" s="2" t="s">
        <v>17</v>
      </c>
      <c r="E4501" s="6">
        <f>[1]Final!J4503</f>
        <v>0.21249999999999999</v>
      </c>
      <c r="F4501" s="2">
        <v>4.3</v>
      </c>
      <c r="G4501" s="2">
        <v>70</v>
      </c>
      <c r="H4501" s="5">
        <f>[1]Final!F4503*10</f>
        <v>1008.4000000000001</v>
      </c>
      <c r="I4501" s="5">
        <v>1.7</v>
      </c>
      <c r="J4501" s="2">
        <v>0</v>
      </c>
      <c r="K4501" s="4">
        <f>[2]Reach4Kure!$B4505*86400</f>
        <v>365990.39999999997</v>
      </c>
      <c r="L4501" s="2">
        <f>[2]Reach4Kure!$G4505</f>
        <v>3.31</v>
      </c>
      <c r="M4501" s="2">
        <v>0</v>
      </c>
      <c r="N4501" s="2">
        <f>[2]Reach4Kure!$C4505*1000</f>
        <v>27290</v>
      </c>
      <c r="O4501" s="3">
        <f>([2]Reach4Kure!$F4505)*1000</f>
        <v>47.379999999999995</v>
      </c>
      <c r="P4501" s="2">
        <f>[2]Reach4Kure!$D4505*1000/5</f>
        <v>6.702</v>
      </c>
      <c r="Q4501" s="2">
        <v>0.1</v>
      </c>
      <c r="R4501" s="2">
        <v>3000</v>
      </c>
      <c r="S4501" s="2">
        <v>0</v>
      </c>
      <c r="T4501" s="2">
        <v>0</v>
      </c>
    </row>
    <row r="4502" spans="1:20" x14ac:dyDescent="0.25">
      <c r="A4502" s="2">
        <v>1995</v>
      </c>
      <c r="B4502" s="2">
        <v>4</v>
      </c>
      <c r="C4502" s="2">
        <v>30</v>
      </c>
      <c r="D4502" s="2" t="s">
        <v>17</v>
      </c>
      <c r="E4502" s="6">
        <f>[1]Final!J4504</f>
        <v>0.71250000000000002</v>
      </c>
      <c r="F4502" s="2">
        <v>5.3</v>
      </c>
      <c r="G4502" s="2">
        <v>68</v>
      </c>
      <c r="H4502" s="5">
        <f>[1]Final!F4504*10</f>
        <v>1017.6</v>
      </c>
      <c r="I4502" s="5">
        <v>2.8</v>
      </c>
      <c r="J4502" s="2">
        <v>0</v>
      </c>
      <c r="K4502" s="4">
        <f>[2]Reach4Kure!$B4506*86400</f>
        <v>837043.20000000007</v>
      </c>
      <c r="L4502" s="2">
        <f>[2]Reach4Kure!$G4506</f>
        <v>4.78</v>
      </c>
      <c r="M4502" s="2">
        <v>0</v>
      </c>
      <c r="N4502" s="2">
        <f>[2]Reach4Kure!$C4506*1000</f>
        <v>43860</v>
      </c>
      <c r="O4502" s="3">
        <f>([2]Reach4Kure!$F4506)*1000</f>
        <v>23.009999999999998</v>
      </c>
      <c r="P4502" s="2">
        <f>[2]Reach4Kure!$D4506*1000/5</f>
        <v>3.71</v>
      </c>
      <c r="Q4502" s="2">
        <v>0.1</v>
      </c>
      <c r="R4502" s="2">
        <v>3000</v>
      </c>
      <c r="S4502" s="2">
        <v>0</v>
      </c>
      <c r="T4502" s="2">
        <v>0</v>
      </c>
    </row>
    <row r="4503" spans="1:20" x14ac:dyDescent="0.25">
      <c r="A4503" s="2">
        <v>1995</v>
      </c>
      <c r="B4503" s="2">
        <v>5</v>
      </c>
      <c r="C4503" s="2">
        <v>1</v>
      </c>
      <c r="D4503" s="2" t="s">
        <v>17</v>
      </c>
      <c r="E4503" s="6">
        <f>[1]Final!J4505</f>
        <v>0.71250000000000002</v>
      </c>
      <c r="F4503" s="2">
        <v>5.8</v>
      </c>
      <c r="G4503" s="2">
        <v>66</v>
      </c>
      <c r="H4503" s="5">
        <f>[1]Final!F4505*10</f>
        <v>1023.3</v>
      </c>
      <c r="I4503" s="5">
        <v>3.8</v>
      </c>
      <c r="J4503" s="2">
        <v>0</v>
      </c>
      <c r="K4503" s="4">
        <f>[2]Reach4Kure!$B4507*86400</f>
        <v>1355616</v>
      </c>
      <c r="L4503" s="2">
        <f>[2]Reach4Kure!$G4507</f>
        <v>5.6</v>
      </c>
      <c r="M4503" s="2">
        <v>0</v>
      </c>
      <c r="N4503" s="2">
        <f>[2]Reach4Kure!$C4507*1000</f>
        <v>54650</v>
      </c>
      <c r="O4503" s="3">
        <f>([2]Reach4Kure!$F4507)*1000</f>
        <v>14.16</v>
      </c>
      <c r="P4503" s="2">
        <f>[2]Reach4Kure!$D4507*1000/5</f>
        <v>2.6579999999999999</v>
      </c>
      <c r="Q4503" s="2">
        <v>0.1</v>
      </c>
      <c r="R4503" s="2">
        <v>3000</v>
      </c>
      <c r="S4503" s="2">
        <v>0</v>
      </c>
      <c r="T4503" s="2">
        <v>0</v>
      </c>
    </row>
    <row r="4504" spans="1:20" x14ac:dyDescent="0.25">
      <c r="A4504" s="2">
        <v>1995</v>
      </c>
      <c r="B4504" s="2">
        <v>5</v>
      </c>
      <c r="C4504" s="2">
        <v>2</v>
      </c>
      <c r="D4504" s="2" t="s">
        <v>17</v>
      </c>
      <c r="E4504" s="6">
        <f>[1]Final!J4506</f>
        <v>0.5</v>
      </c>
      <c r="F4504" s="2">
        <v>9.8000000000000007</v>
      </c>
      <c r="G4504" s="2">
        <v>72</v>
      </c>
      <c r="H4504" s="5">
        <f>[1]Final!F4506*10</f>
        <v>1020.2</v>
      </c>
      <c r="I4504" s="5">
        <v>5.5</v>
      </c>
      <c r="J4504" s="2">
        <v>0</v>
      </c>
      <c r="K4504" s="4">
        <f>[2]Reach4Kure!$B4508*86400</f>
        <v>1072224</v>
      </c>
      <c r="L4504" s="2">
        <f>[2]Reach4Kure!$G4508</f>
        <v>9.8800000000000008</v>
      </c>
      <c r="M4504" s="2">
        <v>0</v>
      </c>
      <c r="N4504" s="2">
        <f>[2]Reach4Kure!$C4508*1000</f>
        <v>48010</v>
      </c>
      <c r="O4504" s="3">
        <f>([2]Reach4Kure!$F4508)*1000</f>
        <v>16.990000000000002</v>
      </c>
      <c r="P4504" s="2">
        <f>[2]Reach4Kure!$D4508*1000/5</f>
        <v>3.3240000000000003</v>
      </c>
      <c r="Q4504" s="2">
        <v>0.1</v>
      </c>
      <c r="R4504" s="2">
        <v>3000</v>
      </c>
      <c r="S4504" s="2">
        <v>0</v>
      </c>
      <c r="T4504" s="2">
        <v>0</v>
      </c>
    </row>
    <row r="4505" spans="1:20" x14ac:dyDescent="0.25">
      <c r="A4505" s="2">
        <v>1995</v>
      </c>
      <c r="B4505" s="2">
        <v>5</v>
      </c>
      <c r="C4505" s="2">
        <v>3</v>
      </c>
      <c r="D4505" s="2" t="s">
        <v>17</v>
      </c>
      <c r="E4505" s="6">
        <f>[1]Final!J4507</f>
        <v>0.71250000000000002</v>
      </c>
      <c r="F4505" s="2">
        <v>9.8000000000000007</v>
      </c>
      <c r="G4505" s="2">
        <v>69</v>
      </c>
      <c r="H4505" s="5">
        <f>[1]Final!F4507*10</f>
        <v>1016.0000000000001</v>
      </c>
      <c r="I4505" s="5">
        <v>3.6</v>
      </c>
      <c r="J4505" s="2">
        <v>0</v>
      </c>
      <c r="K4505" s="4">
        <f>[2]Reach4Kure!$B4509*86400</f>
        <v>767318.4</v>
      </c>
      <c r="L4505" s="2">
        <f>[2]Reach4Kure!$G4509</f>
        <v>10.07</v>
      </c>
      <c r="M4505" s="2">
        <v>0</v>
      </c>
      <c r="N4505" s="2">
        <f>[2]Reach4Kure!$C4509*1000</f>
        <v>39920</v>
      </c>
      <c r="O4505" s="3">
        <f>([2]Reach4Kure!$F4509)*1000</f>
        <v>22.15</v>
      </c>
      <c r="P4505" s="2">
        <f>[2]Reach4Kure!$D4509*1000/5</f>
        <v>4.3940000000000001</v>
      </c>
      <c r="Q4505" s="2">
        <v>0.1</v>
      </c>
      <c r="R4505" s="2">
        <v>3000</v>
      </c>
      <c r="S4505" s="2">
        <v>0</v>
      </c>
      <c r="T4505" s="2">
        <v>0</v>
      </c>
    </row>
    <row r="4506" spans="1:20" x14ac:dyDescent="0.25">
      <c r="A4506" s="2">
        <v>1995</v>
      </c>
      <c r="B4506" s="2">
        <v>5</v>
      </c>
      <c r="C4506" s="2">
        <v>4</v>
      </c>
      <c r="D4506" s="2" t="s">
        <v>17</v>
      </c>
      <c r="E4506" s="6">
        <f>[1]Final!J4508</f>
        <v>0.53749999999999998</v>
      </c>
      <c r="F4506" s="2">
        <v>11.3</v>
      </c>
      <c r="G4506" s="2">
        <v>66</v>
      </c>
      <c r="H4506" s="5">
        <f>[1]Final!F4508*10</f>
        <v>1015.3</v>
      </c>
      <c r="I4506" s="5">
        <v>2.7</v>
      </c>
      <c r="J4506" s="2">
        <v>0</v>
      </c>
      <c r="K4506" s="4">
        <f>[2]Reach4Kure!$B4510*86400</f>
        <v>583459.19999999995</v>
      </c>
      <c r="L4506" s="2">
        <f>[2]Reach4Kure!$G4510</f>
        <v>11.56</v>
      </c>
      <c r="M4506" s="2">
        <v>0</v>
      </c>
      <c r="N4506" s="2">
        <f>[2]Reach4Kure!$C4510*1000</f>
        <v>35610</v>
      </c>
      <c r="O4506" s="3">
        <f>([2]Reach4Kure!$F4510)*1000</f>
        <v>27.240000000000002</v>
      </c>
      <c r="P4506" s="2">
        <f>[2]Reach4Kure!$D4510*1000/5</f>
        <v>5.4260000000000002</v>
      </c>
      <c r="Q4506" s="2">
        <v>0.1</v>
      </c>
      <c r="R4506" s="2">
        <v>3000</v>
      </c>
      <c r="S4506" s="2">
        <v>0</v>
      </c>
      <c r="T4506" s="2">
        <v>0</v>
      </c>
    </row>
    <row r="4507" spans="1:20" x14ac:dyDescent="0.25">
      <c r="A4507" s="2">
        <v>1995</v>
      </c>
      <c r="B4507" s="2">
        <v>5</v>
      </c>
      <c r="C4507" s="2">
        <v>5</v>
      </c>
      <c r="D4507" s="2" t="s">
        <v>17</v>
      </c>
      <c r="E4507" s="6">
        <f>[1]Final!J4509</f>
        <v>0.875</v>
      </c>
      <c r="F4507" s="2">
        <v>11.3</v>
      </c>
      <c r="G4507" s="2">
        <v>92</v>
      </c>
      <c r="H4507" s="5">
        <f>[1]Final!F4509*10</f>
        <v>1008.7</v>
      </c>
      <c r="I4507" s="5">
        <v>2.4</v>
      </c>
      <c r="J4507" s="2">
        <v>0</v>
      </c>
      <c r="K4507" s="4">
        <f>[2]Reach4Kure!$B4511*86400</f>
        <v>456796.8</v>
      </c>
      <c r="L4507" s="2">
        <f>[2]Reach4Kure!$G4511</f>
        <v>11.32</v>
      </c>
      <c r="M4507" s="2">
        <v>0</v>
      </c>
      <c r="N4507" s="2">
        <f>[2]Reach4Kure!$C4511*1000</f>
        <v>32600</v>
      </c>
      <c r="O4507" s="3">
        <f>([2]Reach4Kure!$F4511)*1000</f>
        <v>32.450000000000003</v>
      </c>
      <c r="P4507" s="2">
        <f>[2]Reach4Kure!$D4511*1000/5</f>
        <v>6.4779999999999998</v>
      </c>
      <c r="Q4507" s="2">
        <v>0.1</v>
      </c>
      <c r="R4507" s="2">
        <v>3000</v>
      </c>
      <c r="S4507" s="2">
        <v>0</v>
      </c>
      <c r="T4507" s="2">
        <v>0</v>
      </c>
    </row>
    <row r="4508" spans="1:20" x14ac:dyDescent="0.25">
      <c r="A4508" s="2">
        <v>1995</v>
      </c>
      <c r="B4508" s="2">
        <v>5</v>
      </c>
      <c r="C4508" s="2">
        <v>6</v>
      </c>
      <c r="D4508" s="2" t="s">
        <v>17</v>
      </c>
      <c r="E4508" s="6">
        <f>[1]Final!J4510</f>
        <v>0.33750000000000002</v>
      </c>
      <c r="F4508" s="2">
        <v>12.3</v>
      </c>
      <c r="G4508" s="2">
        <v>47</v>
      </c>
      <c r="H4508" s="5">
        <f>[1]Final!F4510*10</f>
        <v>1003.5000000000001</v>
      </c>
      <c r="I4508" s="5">
        <v>3.6</v>
      </c>
      <c r="J4508" s="2">
        <v>0</v>
      </c>
      <c r="K4508" s="4">
        <f>[2]Reach4Kure!$B4512*86400</f>
        <v>373334.39999999997</v>
      </c>
      <c r="L4508" s="2">
        <f>[2]Reach4Kure!$G4512</f>
        <v>12.07</v>
      </c>
      <c r="M4508" s="2">
        <v>0</v>
      </c>
      <c r="N4508" s="2">
        <f>[2]Reach4Kure!$C4512*1000</f>
        <v>30590</v>
      </c>
      <c r="O4508" s="3">
        <f>([2]Reach4Kure!$F4512)*1000</f>
        <v>37.14</v>
      </c>
      <c r="P4508" s="2">
        <f>[2]Reach4Kure!$D4512*1000/5</f>
        <v>7.4239999999999995</v>
      </c>
      <c r="Q4508" s="2">
        <v>0.1</v>
      </c>
      <c r="R4508" s="2">
        <v>3000</v>
      </c>
      <c r="S4508" s="2">
        <v>0</v>
      </c>
      <c r="T4508" s="2">
        <v>0</v>
      </c>
    </row>
    <row r="4509" spans="1:20" x14ac:dyDescent="0.25">
      <c r="A4509" s="2">
        <v>1995</v>
      </c>
      <c r="B4509" s="2">
        <v>5</v>
      </c>
      <c r="C4509" s="2">
        <v>7</v>
      </c>
      <c r="D4509" s="2" t="s">
        <v>17</v>
      </c>
      <c r="E4509" s="6">
        <f>[1]Final!J4511</f>
        <v>0.66249999999999998</v>
      </c>
      <c r="F4509" s="2">
        <v>11.2</v>
      </c>
      <c r="G4509" s="2">
        <v>61</v>
      </c>
      <c r="H4509" s="5">
        <f>[1]Final!F4511*10</f>
        <v>1006.6000000000001</v>
      </c>
      <c r="I4509" s="5">
        <v>2.4</v>
      </c>
      <c r="J4509" s="2">
        <v>0</v>
      </c>
      <c r="K4509" s="4">
        <f>[2]Reach4Kure!$B4513*86400</f>
        <v>316483.20000000001</v>
      </c>
      <c r="L4509" s="2">
        <f>[2]Reach4Kure!$G4513</f>
        <v>11.37</v>
      </c>
      <c r="M4509" s="2">
        <v>0</v>
      </c>
      <c r="N4509" s="2">
        <f>[2]Reach4Kure!$C4513*1000</f>
        <v>17410</v>
      </c>
      <c r="O4509" s="3">
        <f>([2]Reach4Kure!$F4513)*1000</f>
        <v>41.55</v>
      </c>
      <c r="P4509" s="2">
        <f>[2]Reach4Kure!$D4513*1000/5</f>
        <v>8.3099999999999987</v>
      </c>
      <c r="Q4509" s="2">
        <v>0.1</v>
      </c>
      <c r="R4509" s="2">
        <v>3000</v>
      </c>
      <c r="S4509" s="2">
        <v>0</v>
      </c>
      <c r="T4509" s="2">
        <v>0</v>
      </c>
    </row>
    <row r="4510" spans="1:20" x14ac:dyDescent="0.25">
      <c r="A4510" s="2">
        <v>1995</v>
      </c>
      <c r="B4510" s="2">
        <v>5</v>
      </c>
      <c r="C4510" s="2">
        <v>8</v>
      </c>
      <c r="D4510" s="2" t="s">
        <v>17</v>
      </c>
      <c r="E4510" s="6">
        <f>[1]Final!J4512</f>
        <v>0.875</v>
      </c>
      <c r="F4510" s="2">
        <v>8</v>
      </c>
      <c r="G4510" s="2">
        <v>61</v>
      </c>
      <c r="H4510" s="5">
        <f>[1]Final!F4512*10</f>
        <v>1003.1</v>
      </c>
      <c r="I4510" s="5">
        <v>6</v>
      </c>
      <c r="J4510" s="2">
        <v>0.1</v>
      </c>
      <c r="K4510" s="4">
        <f>[2]Reach4Kure!$B4514*86400</f>
        <v>276220.79999999999</v>
      </c>
      <c r="L4510" s="2">
        <f>[2]Reach4Kure!$G4514</f>
        <v>8.0500000000000007</v>
      </c>
      <c r="M4510" s="2">
        <v>0</v>
      </c>
      <c r="N4510" s="2">
        <f>[2]Reach4Kure!$C4514*1000</f>
        <v>16410</v>
      </c>
      <c r="O4510" s="3">
        <f>([2]Reach4Kure!$F4514)*1000</f>
        <v>45.13</v>
      </c>
      <c r="P4510" s="2">
        <f>[2]Reach4Kure!$D4514*1000/5</f>
        <v>9.0259999999999998</v>
      </c>
      <c r="Q4510" s="2">
        <v>0.1</v>
      </c>
      <c r="R4510" s="2">
        <v>3000</v>
      </c>
      <c r="S4510" s="2">
        <v>0</v>
      </c>
      <c r="T4510" s="2">
        <v>0</v>
      </c>
    </row>
    <row r="4511" spans="1:20" x14ac:dyDescent="0.25">
      <c r="A4511" s="2">
        <v>1995</v>
      </c>
      <c r="B4511" s="2">
        <v>5</v>
      </c>
      <c r="C4511" s="2">
        <v>9</v>
      </c>
      <c r="D4511" s="2" t="s">
        <v>17</v>
      </c>
      <c r="E4511" s="6">
        <f>[1]Final!J4513</f>
        <v>0.375</v>
      </c>
      <c r="F4511" s="2">
        <v>8.1</v>
      </c>
      <c r="G4511" s="2">
        <v>55</v>
      </c>
      <c r="H4511" s="5">
        <f>[1]Final!F4513*10</f>
        <v>1004.5</v>
      </c>
      <c r="I4511" s="5">
        <v>4.4000000000000004</v>
      </c>
      <c r="J4511" s="2">
        <v>0</v>
      </c>
      <c r="K4511" s="4">
        <f>[2]Reach4Kure!$B4515*86400</f>
        <v>246412.79999999999</v>
      </c>
      <c r="L4511" s="2">
        <f>[2]Reach4Kure!$G4515</f>
        <v>8.1</v>
      </c>
      <c r="M4511" s="2">
        <v>0</v>
      </c>
      <c r="N4511" s="2">
        <f>[2]Reach4Kure!$C4515*1000</f>
        <v>12930</v>
      </c>
      <c r="O4511" s="3">
        <f>([2]Reach4Kure!$F4515)*1000</f>
        <v>47.39</v>
      </c>
      <c r="P4511" s="2">
        <f>[2]Reach4Kure!$D4515*1000/5</f>
        <v>9.4779999999999998</v>
      </c>
      <c r="Q4511" s="2">
        <v>0.1</v>
      </c>
      <c r="R4511" s="2">
        <v>3000</v>
      </c>
      <c r="S4511" s="2">
        <v>0</v>
      </c>
      <c r="T4511" s="2">
        <v>0</v>
      </c>
    </row>
    <row r="4512" spans="1:20" x14ac:dyDescent="0.25">
      <c r="A4512" s="2">
        <v>1995</v>
      </c>
      <c r="B4512" s="2">
        <v>5</v>
      </c>
      <c r="C4512" s="2">
        <v>10</v>
      </c>
      <c r="D4512" s="2" t="s">
        <v>17</v>
      </c>
      <c r="E4512" s="6">
        <f>[1]Final!J4514</f>
        <v>0.71250000000000002</v>
      </c>
      <c r="F4512" s="2">
        <v>6.8</v>
      </c>
      <c r="G4512" s="2">
        <v>53</v>
      </c>
      <c r="H4512" s="5">
        <f>[1]Final!F4514*10</f>
        <v>1005.2</v>
      </c>
      <c r="I4512" s="5">
        <v>3.3</v>
      </c>
      <c r="J4512" s="2">
        <v>0</v>
      </c>
      <c r="K4512" s="4">
        <f>[2]Reach4Kure!$B4516*86400</f>
        <v>223257.60000000001</v>
      </c>
      <c r="L4512" s="2">
        <f>[2]Reach4Kure!$G4516</f>
        <v>6.48</v>
      </c>
      <c r="M4512" s="2">
        <v>0</v>
      </c>
      <c r="N4512" s="2">
        <f>[2]Reach4Kure!$C4516*1000</f>
        <v>12840</v>
      </c>
      <c r="O4512" s="3">
        <f>([2]Reach4Kure!$F4516)*1000</f>
        <v>49.52</v>
      </c>
      <c r="P4512" s="2">
        <f>[2]Reach4Kure!$D4516*1000/5</f>
        <v>9.9039999999999999</v>
      </c>
      <c r="Q4512" s="2">
        <v>0.1</v>
      </c>
      <c r="R4512" s="2">
        <v>3000</v>
      </c>
      <c r="S4512" s="2">
        <v>0</v>
      </c>
      <c r="T4512" s="2">
        <v>0</v>
      </c>
    </row>
    <row r="4513" spans="1:20" x14ac:dyDescent="0.25">
      <c r="A4513" s="2">
        <v>1995</v>
      </c>
      <c r="B4513" s="2">
        <v>5</v>
      </c>
      <c r="C4513" s="2">
        <v>11</v>
      </c>
      <c r="D4513" s="2" t="s">
        <v>17</v>
      </c>
      <c r="E4513" s="6">
        <f>[1]Final!J4515</f>
        <v>0.91249999999999998</v>
      </c>
      <c r="F4513" s="2">
        <v>4.3</v>
      </c>
      <c r="G4513" s="2">
        <v>94</v>
      </c>
      <c r="H4513" s="5">
        <f>[1]Final!F4515*10</f>
        <v>1000.2</v>
      </c>
      <c r="I4513" s="5">
        <v>4.8</v>
      </c>
      <c r="J4513" s="2">
        <v>4.5</v>
      </c>
      <c r="K4513" s="4">
        <f>[2]Reach4Kure!$B4517*86400</f>
        <v>264297.60000000003</v>
      </c>
      <c r="L4513" s="2">
        <f>[2]Reach4Kure!$G4517</f>
        <v>4.54</v>
      </c>
      <c r="M4513" s="2">
        <v>0</v>
      </c>
      <c r="N4513" s="2">
        <f>[2]Reach4Kure!$C4517*1000</f>
        <v>13440</v>
      </c>
      <c r="O4513" s="3">
        <f>([2]Reach4Kure!$F4517)*1000</f>
        <v>46.760000000000005</v>
      </c>
      <c r="P4513" s="2">
        <f>[2]Reach4Kure!$D4517*1000/5</f>
        <v>9.1720000000000006</v>
      </c>
      <c r="Q4513" s="2">
        <v>0.1</v>
      </c>
      <c r="R4513" s="2">
        <v>3000</v>
      </c>
      <c r="S4513" s="2">
        <v>0</v>
      </c>
      <c r="T4513" s="2">
        <v>0</v>
      </c>
    </row>
    <row r="4514" spans="1:20" x14ac:dyDescent="0.25">
      <c r="A4514" s="2">
        <v>1995</v>
      </c>
      <c r="B4514" s="2">
        <v>5</v>
      </c>
      <c r="C4514" s="2">
        <v>12</v>
      </c>
      <c r="D4514" s="2" t="s">
        <v>17</v>
      </c>
      <c r="E4514" s="6">
        <f>[1]Final!J4516</f>
        <v>0.46250000000000002</v>
      </c>
      <c r="F4514" s="2">
        <v>4.5999999999999996</v>
      </c>
      <c r="G4514" s="2">
        <v>64</v>
      </c>
      <c r="H4514" s="5">
        <f>[1]Final!F4516*10</f>
        <v>1004.4</v>
      </c>
      <c r="I4514" s="5">
        <v>1.9</v>
      </c>
      <c r="J4514" s="2">
        <v>0.9</v>
      </c>
      <c r="K4514" s="4">
        <f>[2]Reach4Kure!$B4518*86400</f>
        <v>329702.39999999997</v>
      </c>
      <c r="L4514" s="2">
        <f>[2]Reach4Kure!$G4518</f>
        <v>4.82</v>
      </c>
      <c r="M4514" s="2">
        <v>0</v>
      </c>
      <c r="N4514" s="2">
        <f>[2]Reach4Kure!$C4518*1000</f>
        <v>13630</v>
      </c>
      <c r="O4514" s="3">
        <f>([2]Reach4Kure!$F4518)*1000</f>
        <v>39.47</v>
      </c>
      <c r="P4514" s="2">
        <f>[2]Reach4Kure!$D4518*1000/5</f>
        <v>7.7380000000000013</v>
      </c>
      <c r="Q4514" s="2">
        <v>0.1</v>
      </c>
      <c r="R4514" s="2">
        <v>3000</v>
      </c>
      <c r="S4514" s="2">
        <v>0</v>
      </c>
      <c r="T4514" s="2">
        <v>0</v>
      </c>
    </row>
    <row r="4515" spans="1:20" x14ac:dyDescent="0.25">
      <c r="A4515" s="2">
        <v>1995</v>
      </c>
      <c r="B4515" s="2">
        <v>5</v>
      </c>
      <c r="C4515" s="2">
        <v>13</v>
      </c>
      <c r="D4515" s="2" t="s">
        <v>17</v>
      </c>
      <c r="E4515" s="6">
        <f>[1]Final!J4517</f>
        <v>0.83750000000000002</v>
      </c>
      <c r="F4515" s="2">
        <v>5.9</v>
      </c>
      <c r="G4515" s="2">
        <v>53</v>
      </c>
      <c r="H4515" s="5">
        <f>[1]Final!F4517*10</f>
        <v>1006.2</v>
      </c>
      <c r="I4515" s="5">
        <v>4.5999999999999996</v>
      </c>
      <c r="J4515" s="2">
        <v>0</v>
      </c>
      <c r="K4515" s="4">
        <f>[2]Reach4Kure!$B4519*86400</f>
        <v>267062.40000000002</v>
      </c>
      <c r="L4515" s="2">
        <f>[2]Reach4Kure!$G4519</f>
        <v>5.88</v>
      </c>
      <c r="M4515" s="2">
        <v>0</v>
      </c>
      <c r="N4515" s="2">
        <f>[2]Reach4Kure!$C4519*1000</f>
        <v>13850</v>
      </c>
      <c r="O4515" s="3">
        <f>([2]Reach4Kure!$F4519)*1000</f>
        <v>39.550000000000004</v>
      </c>
      <c r="P4515" s="2">
        <f>[2]Reach4Kure!$D4519*1000/5</f>
        <v>7.8020000000000014</v>
      </c>
      <c r="Q4515" s="2">
        <v>0.1</v>
      </c>
      <c r="R4515" s="2">
        <v>3000</v>
      </c>
      <c r="S4515" s="2">
        <v>0</v>
      </c>
      <c r="T4515" s="2">
        <v>0</v>
      </c>
    </row>
    <row r="4516" spans="1:20" x14ac:dyDescent="0.25">
      <c r="A4516" s="2">
        <v>1995</v>
      </c>
      <c r="B4516" s="2">
        <v>5</v>
      </c>
      <c r="C4516" s="2">
        <v>14</v>
      </c>
      <c r="D4516" s="2" t="s">
        <v>17</v>
      </c>
      <c r="E4516" s="6">
        <f>[1]Final!J4518</f>
        <v>0.91249999999999998</v>
      </c>
      <c r="F4516" s="2">
        <v>3.2</v>
      </c>
      <c r="G4516" s="2">
        <v>69</v>
      </c>
      <c r="H4516" s="5">
        <f>[1]Final!F4518*10</f>
        <v>1002.6</v>
      </c>
      <c r="I4516" s="5">
        <v>5.5</v>
      </c>
      <c r="J4516" s="2">
        <v>0</v>
      </c>
      <c r="K4516" s="4">
        <f>[2]Reach4Kure!$B4520*86400</f>
        <v>225244.80000000002</v>
      </c>
      <c r="L4516" s="2">
        <f>[2]Reach4Kure!$G4520</f>
        <v>2.96</v>
      </c>
      <c r="M4516" s="2">
        <v>0</v>
      </c>
      <c r="N4516" s="2">
        <f>[2]Reach4Kure!$C4520*1000</f>
        <v>13700</v>
      </c>
      <c r="O4516" s="3">
        <f>([2]Reach4Kure!$F4520)*1000</f>
        <v>41.43</v>
      </c>
      <c r="P4516" s="2">
        <f>[2]Reach4Kure!$D4520*1000/5</f>
        <v>8.2140000000000004</v>
      </c>
      <c r="Q4516" s="2">
        <v>0.1</v>
      </c>
      <c r="R4516" s="2">
        <v>3000</v>
      </c>
      <c r="S4516" s="2">
        <v>0</v>
      </c>
      <c r="T4516" s="2">
        <v>0</v>
      </c>
    </row>
    <row r="4517" spans="1:20" x14ac:dyDescent="0.25">
      <c r="A4517" s="2">
        <v>1995</v>
      </c>
      <c r="B4517" s="2">
        <v>5</v>
      </c>
      <c r="C4517" s="2">
        <v>15</v>
      </c>
      <c r="D4517" s="2" t="s">
        <v>17</v>
      </c>
      <c r="E4517" s="6">
        <f>[1]Final!J4519</f>
        <v>0.83750000000000002</v>
      </c>
      <c r="F4517" s="2">
        <v>4.9000000000000004</v>
      </c>
      <c r="G4517" s="2">
        <v>72</v>
      </c>
      <c r="H4517" s="5">
        <f>[1]Final!F4519*10</f>
        <v>995.7</v>
      </c>
      <c r="I4517" s="5">
        <v>2.4</v>
      </c>
      <c r="J4517" s="2">
        <v>1.2</v>
      </c>
      <c r="K4517" s="4">
        <f>[2]Reach4Kure!$B4521*86400</f>
        <v>249782.39999999999</v>
      </c>
      <c r="L4517" s="2">
        <f>[2]Reach4Kure!$G4521</f>
        <v>4.2300000000000004</v>
      </c>
      <c r="M4517" s="2">
        <v>0</v>
      </c>
      <c r="N4517" s="2">
        <f>[2]Reach4Kure!$C4521*1000</f>
        <v>13410</v>
      </c>
      <c r="O4517" s="3">
        <f>([2]Reach4Kure!$F4521)*1000</f>
        <v>40.169999999999995</v>
      </c>
      <c r="P4517" s="2">
        <f>[2]Reach4Kure!$D4521*1000/5</f>
        <v>7.9740000000000011</v>
      </c>
      <c r="Q4517" s="2">
        <v>0.1</v>
      </c>
      <c r="R4517" s="2">
        <v>3000</v>
      </c>
      <c r="S4517" s="2">
        <v>0</v>
      </c>
      <c r="T4517" s="2">
        <v>0</v>
      </c>
    </row>
    <row r="4518" spans="1:20" x14ac:dyDescent="0.25">
      <c r="A4518" s="2">
        <v>1995</v>
      </c>
      <c r="B4518" s="2">
        <v>5</v>
      </c>
      <c r="C4518" s="2">
        <v>16</v>
      </c>
      <c r="D4518" s="2" t="s">
        <v>17</v>
      </c>
      <c r="E4518" s="6">
        <f>[1]Final!J4520</f>
        <v>0.58750000000000002</v>
      </c>
      <c r="F4518" s="2">
        <v>7.1</v>
      </c>
      <c r="G4518" s="2">
        <v>62</v>
      </c>
      <c r="H4518" s="5">
        <f>[1]Final!F4520*10</f>
        <v>995</v>
      </c>
      <c r="I4518" s="5">
        <v>3.1</v>
      </c>
      <c r="J4518" s="2">
        <v>0.2</v>
      </c>
      <c r="K4518" s="4">
        <f>[2]Reach4Kure!$B4522*86400</f>
        <v>277862.40000000002</v>
      </c>
      <c r="L4518" s="2">
        <f>[2]Reach4Kure!$G4522</f>
        <v>6.65</v>
      </c>
      <c r="M4518" s="2">
        <v>0</v>
      </c>
      <c r="N4518" s="2">
        <f>[2]Reach4Kure!$C4522*1000</f>
        <v>13490</v>
      </c>
      <c r="O4518" s="3">
        <f>([2]Reach4Kure!$F4522)*1000</f>
        <v>37.119999999999997</v>
      </c>
      <c r="P4518" s="2">
        <f>[2]Reach4Kure!$D4522*1000/5</f>
        <v>7.3800000000000008</v>
      </c>
      <c r="Q4518" s="2">
        <v>0.1</v>
      </c>
      <c r="R4518" s="2">
        <v>3000</v>
      </c>
      <c r="S4518" s="2">
        <v>0</v>
      </c>
      <c r="T4518" s="2">
        <v>0</v>
      </c>
    </row>
    <row r="4519" spans="1:20" x14ac:dyDescent="0.25">
      <c r="A4519" s="2">
        <v>1995</v>
      </c>
      <c r="B4519" s="2">
        <v>5</v>
      </c>
      <c r="C4519" s="2">
        <v>17</v>
      </c>
      <c r="D4519" s="2" t="s">
        <v>17</v>
      </c>
      <c r="E4519" s="6">
        <f>[1]Final!J4521</f>
        <v>0.71250000000000002</v>
      </c>
      <c r="F4519" s="2">
        <v>6.1</v>
      </c>
      <c r="G4519" s="2">
        <v>73</v>
      </c>
      <c r="H4519" s="5">
        <f>[1]Final!F4521*10</f>
        <v>999.20000000000016</v>
      </c>
      <c r="I4519" s="5">
        <v>3.4</v>
      </c>
      <c r="J4519" s="2">
        <v>0</v>
      </c>
      <c r="K4519" s="4">
        <f>[2]Reach4Kure!$B4523*86400</f>
        <v>225936.00000000003</v>
      </c>
      <c r="L4519" s="2">
        <f>[2]Reach4Kure!$G4523</f>
        <v>6.1</v>
      </c>
      <c r="M4519" s="2">
        <v>0</v>
      </c>
      <c r="N4519" s="2">
        <f>[2]Reach4Kure!$C4523*1000</f>
        <v>12810</v>
      </c>
      <c r="O4519" s="3">
        <f>([2]Reach4Kure!$F4523)*1000</f>
        <v>38.260000000000005</v>
      </c>
      <c r="P4519" s="2">
        <f>[2]Reach4Kure!$D4523*1000/5</f>
        <v>7.6280000000000001</v>
      </c>
      <c r="Q4519" s="2">
        <v>0.1</v>
      </c>
      <c r="R4519" s="2">
        <v>3000</v>
      </c>
      <c r="S4519" s="2">
        <v>0</v>
      </c>
      <c r="T4519" s="2">
        <v>0</v>
      </c>
    </row>
    <row r="4520" spans="1:20" x14ac:dyDescent="0.25">
      <c r="A4520" s="2">
        <v>1995</v>
      </c>
      <c r="B4520" s="2">
        <v>5</v>
      </c>
      <c r="C4520" s="2">
        <v>18</v>
      </c>
      <c r="D4520" s="2" t="s">
        <v>17</v>
      </c>
      <c r="E4520" s="6">
        <f>[1]Final!J4522</f>
        <v>0.91249999999999998</v>
      </c>
      <c r="F4520" s="2">
        <v>7.1</v>
      </c>
      <c r="G4520" s="2">
        <v>61</v>
      </c>
      <c r="H4520" s="5">
        <f>[1]Final!F4522*10</f>
        <v>989.10000000000014</v>
      </c>
      <c r="I4520" s="5">
        <v>4.8</v>
      </c>
      <c r="J4520" s="2">
        <v>0.1</v>
      </c>
      <c r="K4520" s="4">
        <f>[2]Reach4Kure!$B4524*86400</f>
        <v>190944</v>
      </c>
      <c r="L4520" s="2">
        <f>[2]Reach4Kure!$G4524</f>
        <v>6.95</v>
      </c>
      <c r="M4520" s="2">
        <v>0</v>
      </c>
      <c r="N4520" s="2">
        <f>[2]Reach4Kure!$C4524*1000</f>
        <v>11960</v>
      </c>
      <c r="O4520" s="3">
        <f>([2]Reach4Kure!$F4524)*1000</f>
        <v>40.89</v>
      </c>
      <c r="P4520" s="2">
        <f>[2]Reach4Kure!$D4524*1000/5</f>
        <v>8.1639999999999997</v>
      </c>
      <c r="Q4520" s="2">
        <v>0.1</v>
      </c>
      <c r="R4520" s="2">
        <v>3000</v>
      </c>
      <c r="S4520" s="2">
        <v>0</v>
      </c>
      <c r="T4520" s="2">
        <v>0</v>
      </c>
    </row>
    <row r="4521" spans="1:20" x14ac:dyDescent="0.25">
      <c r="A4521" s="2">
        <v>1995</v>
      </c>
      <c r="B4521" s="2">
        <v>5</v>
      </c>
      <c r="C4521" s="2">
        <v>19</v>
      </c>
      <c r="D4521" s="2" t="s">
        <v>17</v>
      </c>
      <c r="E4521" s="6">
        <f>[1]Final!J4523</f>
        <v>0.66249999999999998</v>
      </c>
      <c r="F4521" s="2">
        <v>7.1</v>
      </c>
      <c r="G4521" s="2">
        <v>76</v>
      </c>
      <c r="H4521" s="5">
        <f>[1]Final!F4523*10</f>
        <v>999.90000000000009</v>
      </c>
      <c r="I4521" s="5">
        <v>4.0999999999999996</v>
      </c>
      <c r="J4521" s="2">
        <v>0.1</v>
      </c>
      <c r="K4521" s="4">
        <f>[2]Reach4Kure!$B4525*86400</f>
        <v>192326.39999999999</v>
      </c>
      <c r="L4521" s="2">
        <f>[2]Reach4Kure!$G4525</f>
        <v>7.19</v>
      </c>
      <c r="M4521" s="2">
        <v>0</v>
      </c>
      <c r="N4521" s="2">
        <f>[2]Reach4Kure!$C4525*1000</f>
        <v>11960</v>
      </c>
      <c r="O4521" s="3">
        <f>([2]Reach4Kure!$F4525)*1000</f>
        <v>40.849999999999994</v>
      </c>
      <c r="P4521" s="2">
        <f>[2]Reach4Kure!$D4525*1000/5</f>
        <v>8.1620000000000008</v>
      </c>
      <c r="Q4521" s="2">
        <v>0.1</v>
      </c>
      <c r="R4521" s="2">
        <v>3000</v>
      </c>
      <c r="S4521" s="2">
        <v>0</v>
      </c>
      <c r="T4521" s="2">
        <v>0</v>
      </c>
    </row>
    <row r="4522" spans="1:20" x14ac:dyDescent="0.25">
      <c r="A4522" s="2">
        <v>1995</v>
      </c>
      <c r="B4522" s="2">
        <v>5</v>
      </c>
      <c r="C4522" s="2">
        <v>20</v>
      </c>
      <c r="D4522" s="2" t="s">
        <v>17</v>
      </c>
      <c r="E4522" s="6">
        <f>[1]Final!J4524</f>
        <v>0.83750000000000002</v>
      </c>
      <c r="F4522" s="2">
        <v>7.7</v>
      </c>
      <c r="G4522" s="2">
        <v>86</v>
      </c>
      <c r="H4522" s="5">
        <f>[1]Final!F4524*10</f>
        <v>1009.3000000000001</v>
      </c>
      <c r="I4522" s="5">
        <v>5.5</v>
      </c>
      <c r="J4522" s="2">
        <v>0</v>
      </c>
      <c r="K4522" s="4">
        <f>[2]Reach4Kure!$B4526*86400</f>
        <v>190252.79999999999</v>
      </c>
      <c r="L4522" s="2">
        <f>[2]Reach4Kure!$G4526</f>
        <v>7.4</v>
      </c>
      <c r="M4522" s="2">
        <v>0</v>
      </c>
      <c r="N4522" s="2">
        <f>[2]Reach4Kure!$C4526*1000</f>
        <v>11930</v>
      </c>
      <c r="O4522" s="3">
        <f>([2]Reach4Kure!$F4526)*1000</f>
        <v>40.81</v>
      </c>
      <c r="P4522" s="2">
        <f>[2]Reach4Kure!$D4526*1000/5</f>
        <v>8.1579999999999995</v>
      </c>
      <c r="Q4522" s="2">
        <v>0.1</v>
      </c>
      <c r="R4522" s="2">
        <v>3000</v>
      </c>
      <c r="S4522" s="2">
        <v>0</v>
      </c>
      <c r="T4522" s="2">
        <v>0</v>
      </c>
    </row>
    <row r="4523" spans="1:20" x14ac:dyDescent="0.25">
      <c r="A4523" s="2">
        <v>1995</v>
      </c>
      <c r="B4523" s="2">
        <v>5</v>
      </c>
      <c r="C4523" s="2">
        <v>21</v>
      </c>
      <c r="D4523" s="2" t="s">
        <v>17</v>
      </c>
      <c r="E4523" s="6">
        <f>[1]Final!J4525</f>
        <v>0.66249999999999998</v>
      </c>
      <c r="F4523" s="2">
        <v>7.3</v>
      </c>
      <c r="G4523" s="2">
        <v>69</v>
      </c>
      <c r="H4523" s="5">
        <f>[1]Final!F4525*10</f>
        <v>1014.3000000000001</v>
      </c>
      <c r="I4523" s="5">
        <v>5.5</v>
      </c>
      <c r="J4523" s="2">
        <v>1.1000000000000001</v>
      </c>
      <c r="K4523" s="4">
        <f>[2]Reach4Kure!$B4527*86400</f>
        <v>267667.20000000001</v>
      </c>
      <c r="L4523" s="2">
        <f>[2]Reach4Kure!$G4527</f>
        <v>7.22</v>
      </c>
      <c r="M4523" s="2">
        <v>0</v>
      </c>
      <c r="N4523" s="2">
        <f>[2]Reach4Kure!$C4527*1000</f>
        <v>12210</v>
      </c>
      <c r="O4523" s="3">
        <f>([2]Reach4Kure!$F4527)*1000</f>
        <v>34.630000000000003</v>
      </c>
      <c r="P4523" s="2">
        <f>[2]Reach4Kure!$D4527*1000/5</f>
        <v>6.9139999999999988</v>
      </c>
      <c r="Q4523" s="2">
        <v>0.1</v>
      </c>
      <c r="R4523" s="2">
        <v>3000</v>
      </c>
      <c r="S4523" s="2">
        <v>0</v>
      </c>
      <c r="T4523" s="2">
        <v>0</v>
      </c>
    </row>
    <row r="4524" spans="1:20" x14ac:dyDescent="0.25">
      <c r="A4524" s="2">
        <v>1995</v>
      </c>
      <c r="B4524" s="2">
        <v>5</v>
      </c>
      <c r="C4524" s="2">
        <v>22</v>
      </c>
      <c r="D4524" s="2" t="s">
        <v>17</v>
      </c>
      <c r="E4524" s="6">
        <f>[1]Final!J4526</f>
        <v>0.125</v>
      </c>
      <c r="F4524" s="2">
        <v>10</v>
      </c>
      <c r="G4524" s="2">
        <v>46</v>
      </c>
      <c r="H4524" s="5">
        <f>[1]Final!F4526*10</f>
        <v>1015.8</v>
      </c>
      <c r="I4524" s="5">
        <v>4.0999999999999996</v>
      </c>
      <c r="J4524" s="2">
        <v>0</v>
      </c>
      <c r="K4524" s="4">
        <f>[2]Reach4Kure!$B4528*86400</f>
        <v>212284.79999999999</v>
      </c>
      <c r="L4524" s="2">
        <f>[2]Reach4Kure!$G4528</f>
        <v>10.28</v>
      </c>
      <c r="M4524" s="2">
        <v>0</v>
      </c>
      <c r="N4524" s="2">
        <f>[2]Reach4Kure!$C4528*1000</f>
        <v>12030</v>
      </c>
      <c r="O4524" s="3">
        <f>([2]Reach4Kure!$F4528)*1000</f>
        <v>35.44</v>
      </c>
      <c r="P4524" s="2">
        <f>[2]Reach4Kure!$D4528*1000/5</f>
        <v>7.081999999999999</v>
      </c>
      <c r="Q4524" s="2">
        <v>0.1</v>
      </c>
      <c r="R4524" s="2">
        <v>3000</v>
      </c>
      <c r="S4524" s="2">
        <v>0</v>
      </c>
      <c r="T4524" s="2">
        <v>0</v>
      </c>
    </row>
    <row r="4525" spans="1:20" x14ac:dyDescent="0.25">
      <c r="A4525" s="2">
        <v>1995</v>
      </c>
      <c r="B4525" s="2">
        <v>5</v>
      </c>
      <c r="C4525" s="2">
        <v>23</v>
      </c>
      <c r="D4525" s="2" t="s">
        <v>17</v>
      </c>
      <c r="E4525" s="6">
        <f>[1]Final!J4527</f>
        <v>0.83750000000000002</v>
      </c>
      <c r="F4525" s="2">
        <v>9.1</v>
      </c>
      <c r="G4525" s="2">
        <v>70</v>
      </c>
      <c r="H4525" s="5">
        <f>[1]Final!F4527*10</f>
        <v>1006.4</v>
      </c>
      <c r="I4525" s="5">
        <v>3.4</v>
      </c>
      <c r="J4525" s="2">
        <v>0</v>
      </c>
      <c r="K4525" s="4">
        <f>[2]Reach4Kure!$B4529*86400</f>
        <v>179884.79999999999</v>
      </c>
      <c r="L4525" s="2">
        <f>[2]Reach4Kure!$G4529</f>
        <v>9.48</v>
      </c>
      <c r="M4525" s="2">
        <v>0</v>
      </c>
      <c r="N4525" s="2">
        <f>[2]Reach4Kure!$C4529*1000</f>
        <v>9732</v>
      </c>
      <c r="O4525" s="3">
        <f>([2]Reach4Kure!$F4529)*1000</f>
        <v>37.97</v>
      </c>
      <c r="P4525" s="2">
        <f>[2]Reach4Kure!$D4529*1000/5</f>
        <v>7.5920000000000005</v>
      </c>
      <c r="Q4525" s="2">
        <v>0.1</v>
      </c>
      <c r="R4525" s="2">
        <v>3000</v>
      </c>
      <c r="S4525" s="2">
        <v>0</v>
      </c>
      <c r="T4525" s="2">
        <v>0</v>
      </c>
    </row>
    <row r="4526" spans="1:20" x14ac:dyDescent="0.25">
      <c r="A4526" s="2">
        <v>1995</v>
      </c>
      <c r="B4526" s="2">
        <v>5</v>
      </c>
      <c r="C4526" s="2">
        <v>24</v>
      </c>
      <c r="D4526" s="2" t="s">
        <v>17</v>
      </c>
      <c r="E4526" s="6">
        <f>[1]Final!J4528</f>
        <v>0.66249999999999998</v>
      </c>
      <c r="F4526" s="2">
        <v>11.7</v>
      </c>
      <c r="G4526" s="2">
        <v>67</v>
      </c>
      <c r="H4526" s="5">
        <f>[1]Final!F4528*10</f>
        <v>1010.2</v>
      </c>
      <c r="I4526" s="5">
        <v>2.4</v>
      </c>
      <c r="J4526" s="2">
        <v>0</v>
      </c>
      <c r="K4526" s="4">
        <f>[2]Reach4Kure!$B4530*86400</f>
        <v>206409.59999999998</v>
      </c>
      <c r="L4526" s="2">
        <f>[2]Reach4Kure!$G4530</f>
        <v>11.63</v>
      </c>
      <c r="M4526" s="2">
        <v>0</v>
      </c>
      <c r="N4526" s="2">
        <f>[2]Reach4Kure!$C4530*1000</f>
        <v>9712</v>
      </c>
      <c r="O4526" s="3">
        <f>([2]Reach4Kure!$F4530)*1000</f>
        <v>37.650000000000006</v>
      </c>
      <c r="P4526" s="2">
        <f>[2]Reach4Kure!$D4530*1000/5</f>
        <v>7.5300000000000011</v>
      </c>
      <c r="Q4526" s="2">
        <v>0.1</v>
      </c>
      <c r="R4526" s="2">
        <v>3000</v>
      </c>
      <c r="S4526" s="2">
        <v>0</v>
      </c>
      <c r="T4526" s="2">
        <v>0</v>
      </c>
    </row>
    <row r="4527" spans="1:20" x14ac:dyDescent="0.25">
      <c r="A4527" s="2">
        <v>1995</v>
      </c>
      <c r="B4527" s="2">
        <v>5</v>
      </c>
      <c r="C4527" s="2">
        <v>25</v>
      </c>
      <c r="D4527" s="2" t="s">
        <v>17</v>
      </c>
      <c r="E4527" s="6">
        <f>[1]Final!J4529</f>
        <v>0.125</v>
      </c>
      <c r="F4527" s="2">
        <v>15.6</v>
      </c>
      <c r="G4527" s="2">
        <v>51</v>
      </c>
      <c r="H4527" s="5">
        <f>[1]Final!F4529*10</f>
        <v>1013.5000000000001</v>
      </c>
      <c r="I4527" s="5">
        <v>4.3</v>
      </c>
      <c r="J4527" s="2">
        <v>0</v>
      </c>
      <c r="K4527" s="4">
        <f>[2]Reach4Kure!$B4531*86400</f>
        <v>176774.39999999999</v>
      </c>
      <c r="L4527" s="2">
        <f>[2]Reach4Kure!$G4531</f>
        <v>15.75</v>
      </c>
      <c r="M4527" s="2">
        <v>0</v>
      </c>
      <c r="N4527" s="2">
        <f>[2]Reach4Kure!$C4531*1000</f>
        <v>9322</v>
      </c>
      <c r="O4527" s="3">
        <f>([2]Reach4Kure!$F4531)*1000</f>
        <v>39.54</v>
      </c>
      <c r="P4527" s="2">
        <f>[2]Reach4Kure!$D4531*1000/5</f>
        <v>7.9079999999999995</v>
      </c>
      <c r="Q4527" s="2">
        <v>0.1</v>
      </c>
      <c r="R4527" s="2">
        <v>3000</v>
      </c>
      <c r="S4527" s="2">
        <v>0</v>
      </c>
      <c r="T4527" s="2">
        <v>0</v>
      </c>
    </row>
    <row r="4528" spans="1:20" x14ac:dyDescent="0.25">
      <c r="A4528" s="2">
        <v>1995</v>
      </c>
      <c r="B4528" s="2">
        <v>5</v>
      </c>
      <c r="C4528" s="2">
        <v>26</v>
      </c>
      <c r="D4528" s="2" t="s">
        <v>17</v>
      </c>
      <c r="E4528" s="6">
        <f>[1]Final!J4530</f>
        <v>0.28749999999999998</v>
      </c>
      <c r="F4528" s="2">
        <v>15.6</v>
      </c>
      <c r="G4528" s="2">
        <v>53</v>
      </c>
      <c r="H4528" s="5">
        <f>[1]Final!F4530*10</f>
        <v>1011.4</v>
      </c>
      <c r="I4528" s="5">
        <v>2.9</v>
      </c>
      <c r="J4528" s="2">
        <v>0</v>
      </c>
      <c r="K4528" s="4">
        <f>[2]Reach4Kure!$B4532*86400</f>
        <v>158889.60000000001</v>
      </c>
      <c r="L4528" s="2">
        <f>[2]Reach4Kure!$G4532</f>
        <v>15.79</v>
      </c>
      <c r="M4528" s="2">
        <v>0</v>
      </c>
      <c r="N4528" s="2">
        <f>[2]Reach4Kure!$C4532*1000</f>
        <v>9256</v>
      </c>
      <c r="O4528" s="3">
        <f>([2]Reach4Kure!$F4532)*1000</f>
        <v>42.32</v>
      </c>
      <c r="P4528" s="2">
        <f>[2]Reach4Kure!$D4532*1000/5</f>
        <v>8.4640000000000004</v>
      </c>
      <c r="Q4528" s="2">
        <v>0.1</v>
      </c>
      <c r="R4528" s="2">
        <v>3000</v>
      </c>
      <c r="S4528" s="2">
        <v>0</v>
      </c>
      <c r="T4528" s="2">
        <v>0</v>
      </c>
    </row>
    <row r="4529" spans="1:20" x14ac:dyDescent="0.25">
      <c r="A4529" s="2">
        <v>1995</v>
      </c>
      <c r="B4529" s="2">
        <v>5</v>
      </c>
      <c r="C4529" s="2">
        <v>27</v>
      </c>
      <c r="D4529" s="2" t="s">
        <v>17</v>
      </c>
      <c r="E4529" s="6">
        <f>[1]Final!J4531</f>
        <v>0.58750000000000002</v>
      </c>
      <c r="F4529" s="2">
        <v>12.8</v>
      </c>
      <c r="G4529" s="2">
        <v>77</v>
      </c>
      <c r="H4529" s="5">
        <f>[1]Final!F4531*10</f>
        <v>1013.9</v>
      </c>
      <c r="I4529" s="5">
        <v>3.3</v>
      </c>
      <c r="J4529" s="2">
        <v>0</v>
      </c>
      <c r="K4529" s="4">
        <f>[2]Reach4Kure!$B4533*86400</f>
        <v>148089.60000000001</v>
      </c>
      <c r="L4529" s="2">
        <f>[2]Reach4Kure!$G4533</f>
        <v>13.18</v>
      </c>
      <c r="M4529" s="2">
        <v>0</v>
      </c>
      <c r="N4529" s="2">
        <f>[2]Reach4Kure!$C4533*1000</f>
        <v>9215</v>
      </c>
      <c r="O4529" s="3">
        <f>([2]Reach4Kure!$F4533)*1000</f>
        <v>45.17</v>
      </c>
      <c r="P4529" s="2">
        <f>[2]Reach4Kure!$D4533*1000/5</f>
        <v>9.0340000000000007</v>
      </c>
      <c r="Q4529" s="2">
        <v>0.1</v>
      </c>
      <c r="R4529" s="2">
        <v>3000</v>
      </c>
      <c r="S4529" s="2">
        <v>0</v>
      </c>
      <c r="T4529" s="2">
        <v>0</v>
      </c>
    </row>
    <row r="4530" spans="1:20" x14ac:dyDescent="0.25">
      <c r="A4530" s="2">
        <v>1995</v>
      </c>
      <c r="B4530" s="2">
        <v>5</v>
      </c>
      <c r="C4530" s="2">
        <v>28</v>
      </c>
      <c r="D4530" s="2" t="s">
        <v>17</v>
      </c>
      <c r="E4530" s="6">
        <f>[1]Final!J4532</f>
        <v>0.96250000000000002</v>
      </c>
      <c r="F4530" s="2">
        <v>12.7</v>
      </c>
      <c r="G4530" s="2">
        <v>98</v>
      </c>
      <c r="H4530" s="5">
        <f>[1]Final!F4532*10</f>
        <v>1011.3</v>
      </c>
      <c r="I4530" s="5">
        <v>3.4</v>
      </c>
      <c r="J4530" s="2">
        <v>6.5</v>
      </c>
      <c r="K4530" s="4">
        <f>[2]Reach4Kure!$B4534*86400</f>
        <v>171244.79999999999</v>
      </c>
      <c r="L4530" s="2">
        <f>[2]Reach4Kure!$G4534</f>
        <v>12.8</v>
      </c>
      <c r="M4530" s="2">
        <v>0</v>
      </c>
      <c r="N4530" s="2">
        <f>[2]Reach4Kure!$C4534*1000</f>
        <v>9294</v>
      </c>
      <c r="O4530" s="3">
        <f>([2]Reach4Kure!$F4534)*1000</f>
        <v>44.63</v>
      </c>
      <c r="P4530" s="2">
        <f>[2]Reach4Kure!$D4534*1000/5</f>
        <v>8.9260000000000002</v>
      </c>
      <c r="Q4530" s="2">
        <v>0.1</v>
      </c>
      <c r="R4530" s="2">
        <v>3000</v>
      </c>
      <c r="S4530" s="2">
        <v>0</v>
      </c>
      <c r="T4530" s="2">
        <v>0</v>
      </c>
    </row>
    <row r="4531" spans="1:20" x14ac:dyDescent="0.25">
      <c r="A4531" s="2">
        <v>1995</v>
      </c>
      <c r="B4531" s="2">
        <v>5</v>
      </c>
      <c r="C4531" s="2">
        <v>29</v>
      </c>
      <c r="D4531" s="2" t="s">
        <v>17</v>
      </c>
      <c r="E4531" s="6">
        <f>[1]Final!J4533</f>
        <v>0.91249999999999998</v>
      </c>
      <c r="F4531" s="2">
        <v>13.9</v>
      </c>
      <c r="G4531" s="2">
        <v>88</v>
      </c>
      <c r="H4531" s="5">
        <f>[1]Final!F4533*10</f>
        <v>1011.2</v>
      </c>
      <c r="I4531" s="5">
        <v>1.9</v>
      </c>
      <c r="J4531" s="2">
        <v>6</v>
      </c>
      <c r="K4531" s="4">
        <f>[2]Reach4Kure!$B4535*86400</f>
        <v>193708.79999999999</v>
      </c>
      <c r="L4531" s="2">
        <f>[2]Reach4Kure!$G4535</f>
        <v>13.96</v>
      </c>
      <c r="M4531" s="2">
        <v>0</v>
      </c>
      <c r="N4531" s="2">
        <f>[2]Reach4Kure!$C4535*1000</f>
        <v>21340</v>
      </c>
      <c r="O4531" s="3">
        <f>([2]Reach4Kure!$F4535)*1000</f>
        <v>44.07</v>
      </c>
      <c r="P4531" s="2">
        <f>[2]Reach4Kure!$D4535*1000/5</f>
        <v>8.4260000000000002</v>
      </c>
      <c r="Q4531" s="2">
        <v>0.1</v>
      </c>
      <c r="R4531" s="2">
        <v>3000</v>
      </c>
      <c r="S4531" s="2">
        <v>0</v>
      </c>
      <c r="T4531" s="2">
        <v>0</v>
      </c>
    </row>
    <row r="4532" spans="1:20" x14ac:dyDescent="0.25">
      <c r="A4532" s="2">
        <v>1995</v>
      </c>
      <c r="B4532" s="2">
        <v>5</v>
      </c>
      <c r="C4532" s="2">
        <v>30</v>
      </c>
      <c r="D4532" s="2" t="s">
        <v>17</v>
      </c>
      <c r="E4532" s="6">
        <f>[1]Final!J4534</f>
        <v>0.91249999999999998</v>
      </c>
      <c r="F4532" s="2">
        <v>13.8</v>
      </c>
      <c r="G4532" s="2">
        <v>97</v>
      </c>
      <c r="H4532" s="5">
        <f>[1]Final!F4534*10</f>
        <v>1011.7000000000002</v>
      </c>
      <c r="I4532" s="5">
        <v>1.6</v>
      </c>
      <c r="J4532" s="2">
        <v>4.2</v>
      </c>
      <c r="K4532" s="4">
        <f>[2]Reach4Kure!$B4536*86400</f>
        <v>220838.39999999999</v>
      </c>
      <c r="L4532" s="2">
        <f>[2]Reach4Kure!$G4536</f>
        <v>14.59</v>
      </c>
      <c r="M4532" s="2">
        <v>0</v>
      </c>
      <c r="N4532" s="2">
        <f>[2]Reach4Kure!$C4536*1000</f>
        <v>24520</v>
      </c>
      <c r="O4532" s="3">
        <f>([2]Reach4Kure!$F4536)*1000</f>
        <v>44.53</v>
      </c>
      <c r="P4532" s="2">
        <f>[2]Reach4Kure!$D4536*1000/5</f>
        <v>7.6660000000000013</v>
      </c>
      <c r="Q4532" s="2">
        <v>0.1</v>
      </c>
      <c r="R4532" s="2">
        <v>3000</v>
      </c>
      <c r="S4532" s="2">
        <v>0</v>
      </c>
      <c r="T4532" s="2">
        <v>0</v>
      </c>
    </row>
    <row r="4533" spans="1:20" x14ac:dyDescent="0.25">
      <c r="A4533" s="2">
        <v>1995</v>
      </c>
      <c r="B4533" s="2">
        <v>5</v>
      </c>
      <c r="C4533" s="2">
        <v>31</v>
      </c>
      <c r="D4533" s="2" t="s">
        <v>17</v>
      </c>
      <c r="E4533" s="6">
        <f>[1]Final!J4535</f>
        <v>1</v>
      </c>
      <c r="F4533" s="2">
        <v>15.5</v>
      </c>
      <c r="G4533" s="2">
        <v>93</v>
      </c>
      <c r="H4533" s="5">
        <f>[1]Final!F4535*10</f>
        <v>1009.5</v>
      </c>
      <c r="I4533" s="5">
        <v>1.2</v>
      </c>
      <c r="J4533" s="2">
        <v>8.6</v>
      </c>
      <c r="K4533" s="4">
        <f>[2]Reach4Kure!$B4537*86400</f>
        <v>250128</v>
      </c>
      <c r="L4533" s="2">
        <f>[2]Reach4Kure!$G4537</f>
        <v>15.56</v>
      </c>
      <c r="M4533" s="2">
        <v>0</v>
      </c>
      <c r="N4533" s="2">
        <f>[2]Reach4Kure!$C4537*1000</f>
        <v>28340</v>
      </c>
      <c r="O4533" s="3">
        <f>([2]Reach4Kure!$F4537)*1000</f>
        <v>44.839999999999996</v>
      </c>
      <c r="P4533" s="2">
        <f>[2]Reach4Kure!$D4537*1000/5</f>
        <v>6.8180000000000005</v>
      </c>
      <c r="Q4533" s="2">
        <v>0.1</v>
      </c>
      <c r="R4533" s="2">
        <v>3000</v>
      </c>
      <c r="S4533" s="2">
        <v>0</v>
      </c>
      <c r="T4533" s="2">
        <v>0</v>
      </c>
    </row>
    <row r="4534" spans="1:20" x14ac:dyDescent="0.25">
      <c r="A4534" s="2">
        <v>1995</v>
      </c>
      <c r="B4534" s="2">
        <v>6</v>
      </c>
      <c r="C4534" s="2">
        <v>1</v>
      </c>
      <c r="D4534" s="2" t="s">
        <v>17</v>
      </c>
      <c r="E4534" s="6">
        <f>[1]Final!J4536</f>
        <v>0.75</v>
      </c>
      <c r="F4534" s="2">
        <v>16</v>
      </c>
      <c r="G4534" s="2">
        <v>97</v>
      </c>
      <c r="H4534" s="5">
        <f>[1]Final!F4536*10</f>
        <v>1003.2</v>
      </c>
      <c r="I4534" s="5">
        <v>2.5</v>
      </c>
      <c r="J4534" s="2">
        <v>5.4</v>
      </c>
      <c r="K4534" s="4">
        <f>[2]Reach4Kure!$B4538*86400</f>
        <v>268358.39999999997</v>
      </c>
      <c r="L4534" s="2">
        <f>[2]Reach4Kure!$G4538</f>
        <v>16.5</v>
      </c>
      <c r="M4534" s="2">
        <v>0</v>
      </c>
      <c r="N4534" s="2">
        <f>[2]Reach4Kure!$C4538*1000</f>
        <v>29190</v>
      </c>
      <c r="O4534" s="3">
        <f>([2]Reach4Kure!$F4538)*1000</f>
        <v>45.330000000000005</v>
      </c>
      <c r="P4534" s="2">
        <f>[2]Reach4Kure!$D4538*1000/5</f>
        <v>6.2039999999999997</v>
      </c>
      <c r="Q4534" s="2">
        <v>0.1</v>
      </c>
      <c r="R4534" s="2">
        <v>3000</v>
      </c>
      <c r="S4534" s="2">
        <v>0</v>
      </c>
      <c r="T4534" s="2">
        <v>0</v>
      </c>
    </row>
    <row r="4535" spans="1:20" x14ac:dyDescent="0.25">
      <c r="A4535" s="2">
        <v>1995</v>
      </c>
      <c r="B4535" s="2">
        <v>6</v>
      </c>
      <c r="C4535" s="2">
        <v>2</v>
      </c>
      <c r="D4535" s="2" t="s">
        <v>17</v>
      </c>
      <c r="E4535" s="6">
        <f>[1]Final!J4537</f>
        <v>0.875</v>
      </c>
      <c r="F4535" s="2">
        <v>12.8</v>
      </c>
      <c r="G4535" s="2">
        <v>91</v>
      </c>
      <c r="H4535" s="5">
        <f>[1]Final!F4537*10</f>
        <v>1002.5</v>
      </c>
      <c r="I4535" s="5">
        <v>2.8</v>
      </c>
      <c r="J4535" s="2">
        <v>3.3</v>
      </c>
      <c r="K4535" s="4">
        <f>[2]Reach4Kure!$B4539*86400</f>
        <v>439257.59999999998</v>
      </c>
      <c r="L4535" s="2">
        <f>[2]Reach4Kure!$G4539</f>
        <v>12.92</v>
      </c>
      <c r="M4535" s="2">
        <v>0</v>
      </c>
      <c r="N4535" s="2">
        <f>[2]Reach4Kure!$C4539*1000</f>
        <v>28750</v>
      </c>
      <c r="O4535" s="3">
        <f>([2]Reach4Kure!$F4539)*1000</f>
        <v>34.520000000000003</v>
      </c>
      <c r="P4535" s="2">
        <f>[2]Reach4Kure!$D4539*1000/5</f>
        <v>4.42</v>
      </c>
      <c r="Q4535" s="2">
        <v>0.1</v>
      </c>
      <c r="R4535" s="2">
        <v>3000</v>
      </c>
      <c r="S4535" s="2">
        <v>0</v>
      </c>
      <c r="T4535" s="2">
        <v>0</v>
      </c>
    </row>
    <row r="4536" spans="1:20" x14ac:dyDescent="0.25">
      <c r="A4536" s="2">
        <v>1995</v>
      </c>
      <c r="B4536" s="2">
        <v>6</v>
      </c>
      <c r="C4536" s="2">
        <v>3</v>
      </c>
      <c r="D4536" s="2" t="s">
        <v>17</v>
      </c>
      <c r="E4536" s="6">
        <f>[1]Final!J4538</f>
        <v>0.58750000000000002</v>
      </c>
      <c r="F4536" s="2">
        <v>13.1</v>
      </c>
      <c r="G4536" s="2">
        <v>90</v>
      </c>
      <c r="H4536" s="5">
        <f>[1]Final!F4538*10</f>
        <v>1003.9</v>
      </c>
      <c r="I4536" s="5">
        <v>3.8</v>
      </c>
      <c r="J4536" s="2">
        <v>0.1</v>
      </c>
      <c r="K4536" s="4">
        <f>[2]Reach4Kure!$B4540*86400</f>
        <v>310780.79999999999</v>
      </c>
      <c r="L4536" s="2">
        <f>[2]Reach4Kure!$G4540</f>
        <v>13.27</v>
      </c>
      <c r="M4536" s="2">
        <v>0</v>
      </c>
      <c r="N4536" s="2">
        <f>[2]Reach4Kure!$C4540*1000</f>
        <v>28870</v>
      </c>
      <c r="O4536" s="3">
        <f>([2]Reach4Kure!$F4540)*1000</f>
        <v>37.28</v>
      </c>
      <c r="P4536" s="2">
        <f>[2]Reach4Kure!$D4540*1000/5</f>
        <v>4.8259999999999996</v>
      </c>
      <c r="Q4536" s="2">
        <v>0.1</v>
      </c>
      <c r="R4536" s="2">
        <v>3000</v>
      </c>
      <c r="S4536" s="2">
        <v>0</v>
      </c>
      <c r="T4536" s="2">
        <v>0</v>
      </c>
    </row>
    <row r="4537" spans="1:20" x14ac:dyDescent="0.25">
      <c r="A4537" s="2">
        <v>1995</v>
      </c>
      <c r="B4537" s="2">
        <v>6</v>
      </c>
      <c r="C4537" s="2">
        <v>4</v>
      </c>
      <c r="D4537" s="2" t="s">
        <v>17</v>
      </c>
      <c r="E4537" s="6">
        <f>[1]Final!J4539</f>
        <v>0.66249999999999998</v>
      </c>
      <c r="F4537" s="2">
        <v>12.8</v>
      </c>
      <c r="G4537" s="2">
        <v>83</v>
      </c>
      <c r="H4537" s="5">
        <f>[1]Final!F4539*10</f>
        <v>1008.7</v>
      </c>
      <c r="I4537" s="5">
        <v>3.9</v>
      </c>
      <c r="J4537" s="2">
        <v>0</v>
      </c>
      <c r="K4537" s="4">
        <f>[2]Reach4Kure!$B4541*86400</f>
        <v>235872</v>
      </c>
      <c r="L4537" s="2">
        <f>[2]Reach4Kure!$G4541</f>
        <v>12.77</v>
      </c>
      <c r="M4537" s="2">
        <v>0</v>
      </c>
      <c r="N4537" s="2">
        <f>[2]Reach4Kure!$C4541*1000</f>
        <v>14850</v>
      </c>
      <c r="O4537" s="3">
        <f>([2]Reach4Kure!$F4541)*1000</f>
        <v>36.39</v>
      </c>
      <c r="P4537" s="2">
        <f>[2]Reach4Kure!$D4541*1000/5</f>
        <v>6.1379999999999999</v>
      </c>
      <c r="Q4537" s="2">
        <v>0.1</v>
      </c>
      <c r="R4537" s="2">
        <v>3000</v>
      </c>
      <c r="S4537" s="2">
        <v>0</v>
      </c>
      <c r="T4537" s="2">
        <v>0</v>
      </c>
    </row>
    <row r="4538" spans="1:20" x14ac:dyDescent="0.25">
      <c r="A4538" s="2">
        <v>1995</v>
      </c>
      <c r="B4538" s="2">
        <v>6</v>
      </c>
      <c r="C4538" s="2">
        <v>5</v>
      </c>
      <c r="D4538" s="2" t="s">
        <v>17</v>
      </c>
      <c r="E4538" s="6">
        <f>[1]Final!J4540</f>
        <v>0.46250000000000002</v>
      </c>
      <c r="F4538" s="2">
        <v>14.7</v>
      </c>
      <c r="G4538" s="2">
        <v>76</v>
      </c>
      <c r="H4538" s="5">
        <f>[1]Final!F4540*10</f>
        <v>1007.1000000000001</v>
      </c>
      <c r="I4538" s="5">
        <v>2</v>
      </c>
      <c r="J4538" s="2">
        <v>0</v>
      </c>
      <c r="K4538" s="4">
        <f>[2]Reach4Kure!$B4542*86400</f>
        <v>192412.79999999999</v>
      </c>
      <c r="L4538" s="2">
        <f>[2]Reach4Kure!$G4542</f>
        <v>14.75</v>
      </c>
      <c r="M4538" s="2">
        <v>0</v>
      </c>
      <c r="N4538" s="2">
        <f>[2]Reach4Kure!$C4542*1000</f>
        <v>14660</v>
      </c>
      <c r="O4538" s="3">
        <f>([2]Reach4Kure!$F4542)*1000</f>
        <v>41.38</v>
      </c>
      <c r="P4538" s="2">
        <f>[2]Reach4Kure!$D4542*1000/5</f>
        <v>7.2799999999999994</v>
      </c>
      <c r="Q4538" s="2">
        <v>0.1</v>
      </c>
      <c r="R4538" s="2">
        <v>3000</v>
      </c>
      <c r="S4538" s="2">
        <v>0</v>
      </c>
      <c r="T4538" s="2">
        <v>0</v>
      </c>
    </row>
    <row r="4539" spans="1:20" x14ac:dyDescent="0.25">
      <c r="A4539" s="2">
        <v>1995</v>
      </c>
      <c r="B4539" s="2">
        <v>6</v>
      </c>
      <c r="C4539" s="2">
        <v>6</v>
      </c>
      <c r="D4539" s="2" t="s">
        <v>17</v>
      </c>
      <c r="E4539" s="6">
        <f>[1]Final!J4541</f>
        <v>0.83750000000000002</v>
      </c>
      <c r="F4539" s="2">
        <v>13.5</v>
      </c>
      <c r="G4539" s="2">
        <v>91</v>
      </c>
      <c r="H4539" s="5">
        <f>[1]Final!F4541*10</f>
        <v>1008.4000000000001</v>
      </c>
      <c r="I4539" s="5">
        <v>4.0999999999999996</v>
      </c>
      <c r="J4539" s="2">
        <v>0</v>
      </c>
      <c r="K4539" s="4">
        <f>[2]Reach4Kure!$B4543*86400</f>
        <v>167961.60000000001</v>
      </c>
      <c r="L4539" s="2">
        <f>[2]Reach4Kure!$G4543</f>
        <v>13.44</v>
      </c>
      <c r="M4539" s="2">
        <v>0</v>
      </c>
      <c r="N4539" s="2">
        <f>[2]Reach4Kure!$C4543*1000</f>
        <v>10770</v>
      </c>
      <c r="O4539" s="3">
        <f>([2]Reach4Kure!$F4543)*1000</f>
        <v>43.53</v>
      </c>
      <c r="P4539" s="2">
        <f>[2]Reach4Kure!$D4543*1000/5</f>
        <v>8.1639999999999997</v>
      </c>
      <c r="Q4539" s="2">
        <v>0.1</v>
      </c>
      <c r="R4539" s="2">
        <v>3000</v>
      </c>
      <c r="S4539" s="2">
        <v>0</v>
      </c>
      <c r="T4539" s="2">
        <v>0</v>
      </c>
    </row>
    <row r="4540" spans="1:20" x14ac:dyDescent="0.25">
      <c r="A4540" s="2">
        <v>1995</v>
      </c>
      <c r="B4540" s="2">
        <v>6</v>
      </c>
      <c r="C4540" s="2">
        <v>7</v>
      </c>
      <c r="D4540" s="2" t="s">
        <v>17</v>
      </c>
      <c r="E4540" s="6">
        <f>[1]Final!J4542</f>
        <v>0.91249999999999998</v>
      </c>
      <c r="F4540" s="2">
        <v>13</v>
      </c>
      <c r="G4540" s="2">
        <v>83</v>
      </c>
      <c r="H4540" s="5">
        <f>[1]Final!F4542*10</f>
        <v>1005.4000000000001</v>
      </c>
      <c r="I4540" s="5">
        <v>3.3</v>
      </c>
      <c r="J4540" s="2">
        <v>0</v>
      </c>
      <c r="K4540" s="4">
        <f>[2]Reach4Kure!$B4544*86400</f>
        <v>153446.39999999999</v>
      </c>
      <c r="L4540" s="2">
        <f>[2]Reach4Kure!$G4544</f>
        <v>12.82</v>
      </c>
      <c r="M4540" s="2">
        <v>0</v>
      </c>
      <c r="N4540" s="2">
        <f>[2]Reach4Kure!$C4544*1000</f>
        <v>10700</v>
      </c>
      <c r="O4540" s="3">
        <f>([2]Reach4Kure!$F4544)*1000</f>
        <v>46.330000000000005</v>
      </c>
      <c r="P4540" s="2">
        <f>[2]Reach4Kure!$D4544*1000/5</f>
        <v>8.8780000000000001</v>
      </c>
      <c r="Q4540" s="2">
        <v>0.1</v>
      </c>
      <c r="R4540" s="2">
        <v>3000</v>
      </c>
      <c r="S4540" s="2">
        <v>0</v>
      </c>
      <c r="T4540" s="2">
        <v>0</v>
      </c>
    </row>
    <row r="4541" spans="1:20" x14ac:dyDescent="0.25">
      <c r="A4541" s="2">
        <v>1995</v>
      </c>
      <c r="B4541" s="2">
        <v>6</v>
      </c>
      <c r="C4541" s="2">
        <v>8</v>
      </c>
      <c r="D4541" s="2" t="s">
        <v>17</v>
      </c>
      <c r="E4541" s="6">
        <f>[1]Final!J4543</f>
        <v>0.75</v>
      </c>
      <c r="F4541" s="2">
        <v>12</v>
      </c>
      <c r="G4541" s="2">
        <v>78</v>
      </c>
      <c r="H4541" s="5">
        <f>[1]Final!F4543*10</f>
        <v>1001.3</v>
      </c>
      <c r="I4541" s="5">
        <v>4.5999999999999996</v>
      </c>
      <c r="J4541" s="2">
        <v>5.8</v>
      </c>
      <c r="K4541" s="4">
        <f>[2]Reach4Kure!$B4545*86400</f>
        <v>171763.20000000001</v>
      </c>
      <c r="L4541" s="2">
        <f>[2]Reach4Kure!$G4545</f>
        <v>11.88</v>
      </c>
      <c r="M4541" s="2">
        <v>0</v>
      </c>
      <c r="N4541" s="2">
        <f>[2]Reach4Kure!$C4545*1000</f>
        <v>10780</v>
      </c>
      <c r="O4541" s="3">
        <f>([2]Reach4Kure!$F4545)*1000</f>
        <v>46.730000000000004</v>
      </c>
      <c r="P4541" s="2">
        <f>[2]Reach4Kure!$D4545*1000/5</f>
        <v>8.8739999999999988</v>
      </c>
      <c r="Q4541" s="2">
        <v>0.1</v>
      </c>
      <c r="R4541" s="2">
        <v>3000</v>
      </c>
      <c r="S4541" s="2">
        <v>0</v>
      </c>
      <c r="T4541" s="2">
        <v>0</v>
      </c>
    </row>
    <row r="4542" spans="1:20" x14ac:dyDescent="0.25">
      <c r="A4542" s="2">
        <v>1995</v>
      </c>
      <c r="B4542" s="2">
        <v>6</v>
      </c>
      <c r="C4542" s="2">
        <v>9</v>
      </c>
      <c r="D4542" s="2" t="s">
        <v>17</v>
      </c>
      <c r="E4542" s="6">
        <f>[1]Final!J4544</f>
        <v>0.71250000000000002</v>
      </c>
      <c r="F4542" s="2">
        <v>11.6</v>
      </c>
      <c r="G4542" s="2">
        <v>79</v>
      </c>
      <c r="H4542" s="5">
        <f>[1]Final!F4544*10</f>
        <v>1006.7000000000002</v>
      </c>
      <c r="I4542" s="5">
        <v>2.6</v>
      </c>
      <c r="J4542" s="2">
        <v>11.3</v>
      </c>
      <c r="K4542" s="4">
        <f>[2]Reach4Kure!$B4546*86400</f>
        <v>234403.20000000001</v>
      </c>
      <c r="L4542" s="2">
        <f>[2]Reach4Kure!$G4546</f>
        <v>11.3</v>
      </c>
      <c r="M4542" s="2">
        <v>0</v>
      </c>
      <c r="N4542" s="2">
        <f>[2]Reach4Kure!$C4546*1000</f>
        <v>32870</v>
      </c>
      <c r="O4542" s="3">
        <f>([2]Reach4Kure!$F4546)*1000</f>
        <v>45.07</v>
      </c>
      <c r="P4542" s="2">
        <f>[2]Reach4Kure!$D4546*1000/5</f>
        <v>7.694</v>
      </c>
      <c r="Q4542" s="2">
        <v>0.1</v>
      </c>
      <c r="R4542" s="2">
        <v>3000</v>
      </c>
      <c r="S4542" s="2">
        <v>0</v>
      </c>
      <c r="T4542" s="2">
        <v>0</v>
      </c>
    </row>
    <row r="4543" spans="1:20" x14ac:dyDescent="0.25">
      <c r="A4543" s="2">
        <v>1995</v>
      </c>
      <c r="B4543" s="2">
        <v>6</v>
      </c>
      <c r="C4543" s="2">
        <v>10</v>
      </c>
      <c r="D4543" s="2" t="s">
        <v>17</v>
      </c>
      <c r="E4543" s="6">
        <f>[1]Final!J4545</f>
        <v>0.75</v>
      </c>
      <c r="F4543" s="2">
        <v>12.2</v>
      </c>
      <c r="G4543" s="2">
        <v>82</v>
      </c>
      <c r="H4543" s="5">
        <f>[1]Final!F4545*10</f>
        <v>1004.8000000000001</v>
      </c>
      <c r="I4543" s="5">
        <v>3.8</v>
      </c>
      <c r="J4543" s="2">
        <v>0.4</v>
      </c>
      <c r="K4543" s="4">
        <f>[2]Reach4Kure!$B4547*86400</f>
        <v>206409.59999999998</v>
      </c>
      <c r="L4543" s="2">
        <f>[2]Reach4Kure!$G4547</f>
        <v>11.85</v>
      </c>
      <c r="M4543" s="2">
        <v>0</v>
      </c>
      <c r="N4543" s="2">
        <f>[2]Reach4Kure!$C4547*1000</f>
        <v>24870</v>
      </c>
      <c r="O4543" s="3">
        <f>([2]Reach4Kure!$F4547)*1000</f>
        <v>47.989999999999995</v>
      </c>
      <c r="P4543" s="2">
        <f>[2]Reach4Kure!$D4547*1000/5</f>
        <v>7.6599999999999993</v>
      </c>
      <c r="Q4543" s="2">
        <v>0.1</v>
      </c>
      <c r="R4543" s="2">
        <v>3000</v>
      </c>
      <c r="S4543" s="2">
        <v>0</v>
      </c>
      <c r="T4543" s="2">
        <v>0</v>
      </c>
    </row>
    <row r="4544" spans="1:20" x14ac:dyDescent="0.25">
      <c r="A4544" s="2">
        <v>1995</v>
      </c>
      <c r="B4544" s="2">
        <v>6</v>
      </c>
      <c r="C4544" s="2">
        <v>11</v>
      </c>
      <c r="D4544" s="2" t="s">
        <v>17</v>
      </c>
      <c r="E4544" s="6">
        <f>[1]Final!J4546</f>
        <v>0.75</v>
      </c>
      <c r="F4544" s="2">
        <v>13.1</v>
      </c>
      <c r="G4544" s="2">
        <v>87</v>
      </c>
      <c r="H4544" s="5">
        <f>[1]Final!F4546*10</f>
        <v>1001.6000000000001</v>
      </c>
      <c r="I4544" s="5">
        <v>3.4</v>
      </c>
      <c r="J4544" s="2">
        <v>2.8</v>
      </c>
      <c r="K4544" s="4">
        <f>[2]Reach4Kure!$B4548*86400</f>
        <v>194659.20000000001</v>
      </c>
      <c r="L4544" s="2">
        <f>[2]Reach4Kure!$G4548</f>
        <v>12.74</v>
      </c>
      <c r="M4544" s="2">
        <v>0</v>
      </c>
      <c r="N4544" s="2">
        <f>[2]Reach4Kure!$C4548*1000</f>
        <v>20180</v>
      </c>
      <c r="O4544" s="3">
        <f>([2]Reach4Kure!$F4548)*1000</f>
        <v>50.02</v>
      </c>
      <c r="P4544" s="2">
        <f>[2]Reach4Kure!$D4548*1000/5</f>
        <v>7.9759999999999991</v>
      </c>
      <c r="Q4544" s="2">
        <v>0.1</v>
      </c>
      <c r="R4544" s="2">
        <v>3000</v>
      </c>
      <c r="S4544" s="2">
        <v>0</v>
      </c>
      <c r="T4544" s="2">
        <v>0</v>
      </c>
    </row>
    <row r="4545" spans="1:20" x14ac:dyDescent="0.25">
      <c r="A4545" s="2">
        <v>1995</v>
      </c>
      <c r="B4545" s="2">
        <v>6</v>
      </c>
      <c r="C4545" s="2">
        <v>12</v>
      </c>
      <c r="D4545" s="2" t="s">
        <v>17</v>
      </c>
      <c r="E4545" s="6">
        <f>[1]Final!J4547</f>
        <v>0.96250000000000002</v>
      </c>
      <c r="F4545" s="2">
        <v>10.7</v>
      </c>
      <c r="G4545" s="2">
        <v>92</v>
      </c>
      <c r="H4545" s="5">
        <f>[1]Final!F4547*10</f>
        <v>1007.3000000000001</v>
      </c>
      <c r="I4545" s="5">
        <v>3.8</v>
      </c>
      <c r="J4545" s="2">
        <v>7.2</v>
      </c>
      <c r="K4545" s="4">
        <f>[2]Reach4Kure!$B4549*86400</f>
        <v>358300.80000000005</v>
      </c>
      <c r="L4545" s="2">
        <f>[2]Reach4Kure!$G4549</f>
        <v>10.42</v>
      </c>
      <c r="M4545" s="2">
        <v>0</v>
      </c>
      <c r="N4545" s="2">
        <f>[2]Reach4Kure!$C4549*1000</f>
        <v>29780</v>
      </c>
      <c r="O4545" s="3">
        <f>([2]Reach4Kure!$F4549)*1000</f>
        <v>40.18</v>
      </c>
      <c r="P4545" s="2">
        <f>[2]Reach4Kure!$D4549*1000/5</f>
        <v>5.8420000000000005</v>
      </c>
      <c r="Q4545" s="2">
        <v>0.1</v>
      </c>
      <c r="R4545" s="2">
        <v>3000</v>
      </c>
      <c r="S4545" s="2">
        <v>0</v>
      </c>
      <c r="T4545" s="2">
        <v>0</v>
      </c>
    </row>
    <row r="4546" spans="1:20" x14ac:dyDescent="0.25">
      <c r="A4546" s="2">
        <v>1995</v>
      </c>
      <c r="B4546" s="2">
        <v>6</v>
      </c>
      <c r="C4546" s="2">
        <v>13</v>
      </c>
      <c r="D4546" s="2" t="s">
        <v>17</v>
      </c>
      <c r="E4546" s="6">
        <f>[1]Final!J4548</f>
        <v>0.71250000000000002</v>
      </c>
      <c r="F4546" s="2">
        <v>14.8</v>
      </c>
      <c r="G4546" s="2">
        <v>67</v>
      </c>
      <c r="H4546" s="5">
        <f>[1]Final!F4548*10</f>
        <v>1010.2</v>
      </c>
      <c r="I4546" s="5">
        <v>5</v>
      </c>
      <c r="J4546" s="2">
        <v>4.5999999999999996</v>
      </c>
      <c r="K4546" s="4">
        <f>[2]Reach4Kure!$B4550*86400</f>
        <v>397699.19999999995</v>
      </c>
      <c r="L4546" s="2">
        <f>[2]Reach4Kure!$G4550</f>
        <v>15.07</v>
      </c>
      <c r="M4546" s="2">
        <v>0</v>
      </c>
      <c r="N4546" s="2">
        <f>[2]Reach4Kure!$C4550*1000</f>
        <v>26990</v>
      </c>
      <c r="O4546" s="3">
        <f>([2]Reach4Kure!$F4550)*1000</f>
        <v>34.380000000000003</v>
      </c>
      <c r="P4546" s="2">
        <f>[2]Reach4Kure!$D4550*1000/5</f>
        <v>4.7379999999999995</v>
      </c>
      <c r="Q4546" s="2">
        <v>0.1</v>
      </c>
      <c r="R4546" s="2">
        <v>3000</v>
      </c>
      <c r="S4546" s="2">
        <v>0</v>
      </c>
      <c r="T4546" s="2">
        <v>0</v>
      </c>
    </row>
    <row r="4547" spans="1:20" x14ac:dyDescent="0.25">
      <c r="A4547" s="2">
        <v>1995</v>
      </c>
      <c r="B4547" s="2">
        <v>6</v>
      </c>
      <c r="C4547" s="2">
        <v>14</v>
      </c>
      <c r="D4547" s="2" t="s">
        <v>17</v>
      </c>
      <c r="E4547" s="6">
        <f>[1]Final!J4549</f>
        <v>1</v>
      </c>
      <c r="F4547" s="2">
        <v>12.8</v>
      </c>
      <c r="G4547" s="2">
        <v>98</v>
      </c>
      <c r="H4547" s="5">
        <f>[1]Final!F4549*10</f>
        <v>1006.3</v>
      </c>
      <c r="I4547" s="5">
        <v>4.5999999999999996</v>
      </c>
      <c r="J4547" s="2">
        <v>13.7</v>
      </c>
      <c r="K4547" s="4">
        <f>[2]Reach4Kure!$B4551*86400</f>
        <v>641260.79999999993</v>
      </c>
      <c r="L4547" s="2">
        <f>[2]Reach4Kure!$G4551</f>
        <v>12.72</v>
      </c>
      <c r="M4547" s="2">
        <v>0</v>
      </c>
      <c r="N4547" s="2">
        <f>[2]Reach4Kure!$C4551*1000</f>
        <v>33600</v>
      </c>
      <c r="O4547" s="3">
        <f>([2]Reach4Kure!$F4551)*1000</f>
        <v>25.39</v>
      </c>
      <c r="P4547" s="2">
        <f>[2]Reach4Kure!$D4551*1000/5</f>
        <v>3.1940000000000004</v>
      </c>
      <c r="Q4547" s="2">
        <v>0.1</v>
      </c>
      <c r="R4547" s="2">
        <v>3000</v>
      </c>
      <c r="S4547" s="2">
        <v>0</v>
      </c>
      <c r="T4547" s="2">
        <v>0</v>
      </c>
    </row>
    <row r="4548" spans="1:20" x14ac:dyDescent="0.25">
      <c r="A4548" s="2">
        <v>1995</v>
      </c>
      <c r="B4548" s="2">
        <v>6</v>
      </c>
      <c r="C4548" s="2">
        <v>15</v>
      </c>
      <c r="D4548" s="2" t="s">
        <v>17</v>
      </c>
      <c r="E4548" s="6">
        <f>[1]Final!J4550</f>
        <v>0.83750000000000002</v>
      </c>
      <c r="F4548" s="2">
        <v>13.5</v>
      </c>
      <c r="G4548" s="2">
        <v>91</v>
      </c>
      <c r="H4548" s="5">
        <f>[1]Final!F4550*10</f>
        <v>1005.3</v>
      </c>
      <c r="I4548" s="5">
        <v>1.7</v>
      </c>
      <c r="J4548" s="2">
        <v>25.5</v>
      </c>
      <c r="K4548" s="4">
        <f>[2]Reach4Kure!$B4552*86400</f>
        <v>1366848</v>
      </c>
      <c r="L4548" s="2">
        <f>[2]Reach4Kure!$G4552</f>
        <v>13.52</v>
      </c>
      <c r="M4548" s="2">
        <v>0</v>
      </c>
      <c r="N4548" s="2">
        <f>[2]Reach4Kure!$C4552*1000</f>
        <v>53460</v>
      </c>
      <c r="O4548" s="3">
        <f>([2]Reach4Kure!$F4552)*1000</f>
        <v>15.59</v>
      </c>
      <c r="P4548" s="2">
        <f>[2]Reach4Kure!$D4552*1000/5</f>
        <v>1.8576000000000001</v>
      </c>
      <c r="Q4548" s="2">
        <v>0.1</v>
      </c>
      <c r="R4548" s="2">
        <v>3000</v>
      </c>
      <c r="S4548" s="2">
        <v>0</v>
      </c>
      <c r="T4548" s="2">
        <v>0</v>
      </c>
    </row>
    <row r="4549" spans="1:20" x14ac:dyDescent="0.25">
      <c r="A4549" s="2">
        <v>1995</v>
      </c>
      <c r="B4549" s="2">
        <v>6</v>
      </c>
      <c r="C4549" s="2">
        <v>16</v>
      </c>
      <c r="D4549" s="2" t="s">
        <v>17</v>
      </c>
      <c r="E4549" s="6">
        <f>[1]Final!J4551</f>
        <v>0.875</v>
      </c>
      <c r="F4549" s="2">
        <v>12.6</v>
      </c>
      <c r="G4549" s="2">
        <v>85</v>
      </c>
      <c r="H4549" s="5">
        <f>[1]Final!F4551*10</f>
        <v>1004</v>
      </c>
      <c r="I4549" s="5">
        <v>2.6</v>
      </c>
      <c r="J4549" s="2">
        <v>0.1</v>
      </c>
      <c r="K4549" s="4">
        <f>[2]Reach4Kure!$B4553*86400</f>
        <v>941760</v>
      </c>
      <c r="L4549" s="2">
        <f>[2]Reach4Kure!$G4553</f>
        <v>12.45</v>
      </c>
      <c r="M4549" s="2">
        <v>0</v>
      </c>
      <c r="N4549" s="2">
        <f>[2]Reach4Kure!$C4553*1000</f>
        <v>58770</v>
      </c>
      <c r="O4549" s="3">
        <f>([2]Reach4Kure!$F4553)*1000</f>
        <v>22.77</v>
      </c>
      <c r="P4549" s="2">
        <f>[2]Reach4Kure!$D4553*1000/5</f>
        <v>2.81</v>
      </c>
      <c r="Q4549" s="2">
        <v>0.1</v>
      </c>
      <c r="R4549" s="2">
        <v>3000</v>
      </c>
      <c r="S4549" s="2">
        <v>0</v>
      </c>
      <c r="T4549" s="2">
        <v>0</v>
      </c>
    </row>
    <row r="4550" spans="1:20" x14ac:dyDescent="0.25">
      <c r="A4550" s="2">
        <v>1995</v>
      </c>
      <c r="B4550" s="2">
        <v>6</v>
      </c>
      <c r="C4550" s="2">
        <v>17</v>
      </c>
      <c r="D4550" s="2" t="s">
        <v>17</v>
      </c>
      <c r="E4550" s="6">
        <f>[1]Final!J4552</f>
        <v>0.625</v>
      </c>
      <c r="F4550" s="2">
        <v>13.3</v>
      </c>
      <c r="G4550" s="2">
        <v>80</v>
      </c>
      <c r="H4550" s="5">
        <f>[1]Final!F4552*10</f>
        <v>996.5</v>
      </c>
      <c r="I4550" s="5">
        <v>3.6</v>
      </c>
      <c r="J4550" s="2">
        <v>0</v>
      </c>
      <c r="K4550" s="4">
        <f>[2]Reach4Kure!$B4554*86400</f>
        <v>708998.39999999991</v>
      </c>
      <c r="L4550" s="2">
        <f>[2]Reach4Kure!$G4554</f>
        <v>12.85</v>
      </c>
      <c r="M4550" s="2">
        <v>0</v>
      </c>
      <c r="N4550" s="2">
        <f>[2]Reach4Kure!$C4554*1000</f>
        <v>49650</v>
      </c>
      <c r="O4550" s="3">
        <f>([2]Reach4Kure!$F4554)*1000</f>
        <v>26.59</v>
      </c>
      <c r="P4550" s="2">
        <f>[2]Reach4Kure!$D4554*1000/5</f>
        <v>3.782</v>
      </c>
      <c r="Q4550" s="2">
        <v>0.1</v>
      </c>
      <c r="R4550" s="2">
        <v>3000</v>
      </c>
      <c r="S4550" s="2">
        <v>0</v>
      </c>
      <c r="T4550" s="2">
        <v>0</v>
      </c>
    </row>
    <row r="4551" spans="1:20" x14ac:dyDescent="0.25">
      <c r="A4551" s="2">
        <v>1995</v>
      </c>
      <c r="B4551" s="2">
        <v>6</v>
      </c>
      <c r="C4551" s="2">
        <v>18</v>
      </c>
      <c r="D4551" s="2" t="s">
        <v>17</v>
      </c>
      <c r="E4551" s="6">
        <f>[1]Final!J4553</f>
        <v>0.75</v>
      </c>
      <c r="F4551" s="2">
        <v>12.1</v>
      </c>
      <c r="G4551" s="2">
        <v>83</v>
      </c>
      <c r="H4551" s="5">
        <f>[1]Final!F4553*10</f>
        <v>987.40000000000009</v>
      </c>
      <c r="I4551" s="5">
        <v>5.3</v>
      </c>
      <c r="J4551" s="2">
        <v>3</v>
      </c>
      <c r="K4551" s="4">
        <f>[2]Reach4Kure!$B4555*86400</f>
        <v>677721.59999999998</v>
      </c>
      <c r="L4551" s="2">
        <f>[2]Reach4Kure!$G4555</f>
        <v>11.64</v>
      </c>
      <c r="M4551" s="2">
        <v>0</v>
      </c>
      <c r="N4551" s="2">
        <f>[2]Reach4Kure!$C4555*1000</f>
        <v>48670</v>
      </c>
      <c r="O4551" s="3">
        <f>([2]Reach4Kure!$F4555)*1000</f>
        <v>27.16</v>
      </c>
      <c r="P4551" s="2">
        <f>[2]Reach4Kure!$D4555*1000/5</f>
        <v>4.1899999999999995</v>
      </c>
      <c r="Q4551" s="2">
        <v>0.1</v>
      </c>
      <c r="R4551" s="2">
        <v>3000</v>
      </c>
      <c r="S4551" s="2">
        <v>0</v>
      </c>
      <c r="T4551" s="2">
        <v>0</v>
      </c>
    </row>
    <row r="4552" spans="1:20" x14ac:dyDescent="0.25">
      <c r="A4552" s="2">
        <v>1995</v>
      </c>
      <c r="B4552" s="2">
        <v>6</v>
      </c>
      <c r="C4552" s="2">
        <v>19</v>
      </c>
      <c r="D4552" s="2" t="s">
        <v>17</v>
      </c>
      <c r="E4552" s="6">
        <f>[1]Final!J4554</f>
        <v>0.46250000000000002</v>
      </c>
      <c r="F4552" s="2">
        <v>15.6</v>
      </c>
      <c r="G4552" s="2">
        <v>52</v>
      </c>
      <c r="H4552" s="5">
        <f>[1]Final!F4554*10</f>
        <v>998.7</v>
      </c>
      <c r="I4552" s="5">
        <v>4.3</v>
      </c>
      <c r="J4552" s="2">
        <v>6.6</v>
      </c>
      <c r="K4552" s="4">
        <f>[2]Reach4Kure!$B4556*86400</f>
        <v>707702.4</v>
      </c>
      <c r="L4552" s="2">
        <f>[2]Reach4Kure!$G4556</f>
        <v>15.6</v>
      </c>
      <c r="M4552" s="2">
        <v>0</v>
      </c>
      <c r="N4552" s="2">
        <f>[2]Reach4Kure!$C4556*1000</f>
        <v>42060</v>
      </c>
      <c r="O4552" s="3">
        <f>([2]Reach4Kure!$F4556)*1000</f>
        <v>25.32</v>
      </c>
      <c r="P4552" s="2">
        <f>[2]Reach4Kure!$D4556*1000/5</f>
        <v>4.1779999999999999</v>
      </c>
      <c r="Q4552" s="2">
        <v>0.1</v>
      </c>
      <c r="R4552" s="2">
        <v>3000</v>
      </c>
      <c r="S4552" s="2">
        <v>0</v>
      </c>
      <c r="T4552" s="2">
        <v>0</v>
      </c>
    </row>
    <row r="4553" spans="1:20" x14ac:dyDescent="0.25">
      <c r="A4553" s="2">
        <v>1995</v>
      </c>
      <c r="B4553" s="2">
        <v>6</v>
      </c>
      <c r="C4553" s="2">
        <v>20</v>
      </c>
      <c r="D4553" s="2" t="s">
        <v>17</v>
      </c>
      <c r="E4553" s="6">
        <f>[1]Final!J4555</f>
        <v>0.91249999999999998</v>
      </c>
      <c r="F4553" s="2">
        <v>13.5</v>
      </c>
      <c r="G4553" s="2">
        <v>88</v>
      </c>
      <c r="H4553" s="5">
        <f>[1]Final!F4555*10</f>
        <v>1007.8</v>
      </c>
      <c r="I4553" s="5">
        <v>3.9</v>
      </c>
      <c r="J4553" s="2">
        <v>0</v>
      </c>
      <c r="K4553" s="4">
        <f>[2]Reach4Kure!$B4557*86400</f>
        <v>524620.80000000005</v>
      </c>
      <c r="L4553" s="2">
        <f>[2]Reach4Kure!$G4557</f>
        <v>13.4</v>
      </c>
      <c r="M4553" s="2">
        <v>0</v>
      </c>
      <c r="N4553" s="2">
        <f>[2]Reach4Kure!$C4557*1000</f>
        <v>38170</v>
      </c>
      <c r="O4553" s="3">
        <f>([2]Reach4Kure!$F4557)*1000</f>
        <v>29.51</v>
      </c>
      <c r="P4553" s="2">
        <f>[2]Reach4Kure!$D4557*1000/5</f>
        <v>5.2479999999999993</v>
      </c>
      <c r="Q4553" s="2">
        <v>0.1</v>
      </c>
      <c r="R4553" s="2">
        <v>3000</v>
      </c>
      <c r="S4553" s="2">
        <v>0</v>
      </c>
      <c r="T4553" s="2">
        <v>0</v>
      </c>
    </row>
    <row r="4554" spans="1:20" x14ac:dyDescent="0.25">
      <c r="A4554" s="2">
        <v>1995</v>
      </c>
      <c r="B4554" s="2">
        <v>6</v>
      </c>
      <c r="C4554" s="2">
        <v>21</v>
      </c>
      <c r="D4554" s="2" t="s">
        <v>17</v>
      </c>
      <c r="E4554" s="6">
        <f>[1]Final!J4556</f>
        <v>0.96250000000000002</v>
      </c>
      <c r="F4554" s="2">
        <v>12</v>
      </c>
      <c r="G4554" s="2">
        <v>89</v>
      </c>
      <c r="H4554" s="5">
        <f>[1]Final!F4556*10</f>
        <v>1006.0000000000001</v>
      </c>
      <c r="I4554" s="5">
        <v>2.4</v>
      </c>
      <c r="J4554" s="2">
        <v>0</v>
      </c>
      <c r="K4554" s="4">
        <f>[2]Reach4Kure!$B4558*86400</f>
        <v>409104</v>
      </c>
      <c r="L4554" s="2">
        <f>[2]Reach4Kure!$G4558</f>
        <v>12.15</v>
      </c>
      <c r="M4554" s="2">
        <v>0</v>
      </c>
      <c r="N4554" s="2">
        <f>[2]Reach4Kure!$C4558*1000</f>
        <v>30650</v>
      </c>
      <c r="O4554" s="3">
        <f>([2]Reach4Kure!$F4558)*1000</f>
        <v>33.18</v>
      </c>
      <c r="P4554" s="2">
        <f>[2]Reach4Kure!$D4558*1000/5</f>
        <v>6.2919999999999998</v>
      </c>
      <c r="Q4554" s="2">
        <v>0.1</v>
      </c>
      <c r="R4554" s="2">
        <v>3000</v>
      </c>
      <c r="S4554" s="2">
        <v>0</v>
      </c>
      <c r="T4554" s="2">
        <v>0</v>
      </c>
    </row>
    <row r="4555" spans="1:20" x14ac:dyDescent="0.25">
      <c r="A4555" s="2">
        <v>1995</v>
      </c>
      <c r="B4555" s="2">
        <v>6</v>
      </c>
      <c r="C4555" s="2">
        <v>22</v>
      </c>
      <c r="D4555" s="2" t="s">
        <v>17</v>
      </c>
      <c r="E4555" s="6">
        <f>[1]Final!J4557</f>
        <v>0.53749999999999998</v>
      </c>
      <c r="F4555" s="2">
        <v>13.6</v>
      </c>
      <c r="G4555" s="2">
        <v>50</v>
      </c>
      <c r="H4555" s="5">
        <f>[1]Final!F4557*10</f>
        <v>1012.1000000000001</v>
      </c>
      <c r="I4555" s="5">
        <v>5.6</v>
      </c>
      <c r="J4555" s="2">
        <v>6.2</v>
      </c>
      <c r="K4555" s="4">
        <f>[2]Reach4Kure!$B4559*86400</f>
        <v>650678.4</v>
      </c>
      <c r="L4555" s="2">
        <f>[2]Reach4Kure!$G4559</f>
        <v>13.67</v>
      </c>
      <c r="M4555" s="2">
        <v>0</v>
      </c>
      <c r="N4555" s="2">
        <f>[2]Reach4Kure!$C4559*1000</f>
        <v>41840</v>
      </c>
      <c r="O4555" s="3">
        <f>([2]Reach4Kure!$F4559)*1000</f>
        <v>26.38</v>
      </c>
      <c r="P4555" s="2">
        <f>[2]Reach4Kure!$D4559*1000/5</f>
        <v>4.7739999999999991</v>
      </c>
      <c r="Q4555" s="2">
        <v>0.1</v>
      </c>
      <c r="R4555" s="2">
        <v>3000</v>
      </c>
      <c r="S4555" s="2">
        <v>0</v>
      </c>
      <c r="T4555" s="2">
        <v>0</v>
      </c>
    </row>
    <row r="4556" spans="1:20" x14ac:dyDescent="0.25">
      <c r="A4556" s="2">
        <v>1995</v>
      </c>
      <c r="B4556" s="2">
        <v>6</v>
      </c>
      <c r="C4556" s="2">
        <v>23</v>
      </c>
      <c r="D4556" s="2" t="s">
        <v>17</v>
      </c>
      <c r="E4556" s="6">
        <f>[1]Final!J4558</f>
        <v>0.25</v>
      </c>
      <c r="F4556" s="2">
        <v>17.100000000000001</v>
      </c>
      <c r="G4556" s="2">
        <v>50</v>
      </c>
      <c r="H4556" s="5">
        <f>[1]Final!F4558*10</f>
        <v>1015.7</v>
      </c>
      <c r="I4556" s="5">
        <v>4.3</v>
      </c>
      <c r="J4556" s="2">
        <v>0</v>
      </c>
      <c r="K4556" s="4">
        <f>[2]Reach4Kure!$B4560*86400</f>
        <v>486432</v>
      </c>
      <c r="L4556" s="2">
        <f>[2]Reach4Kure!$G4560</f>
        <v>16.95</v>
      </c>
      <c r="M4556" s="2">
        <v>0</v>
      </c>
      <c r="N4556" s="2">
        <f>[2]Reach4Kure!$C4560*1000</f>
        <v>26510</v>
      </c>
      <c r="O4556" s="3">
        <f>([2]Reach4Kure!$F4560)*1000</f>
        <v>29.5</v>
      </c>
      <c r="P4556" s="2">
        <f>[2]Reach4Kure!$D4560*1000/5</f>
        <v>5.5179999999999998</v>
      </c>
      <c r="Q4556" s="2">
        <v>0.1</v>
      </c>
      <c r="R4556" s="2">
        <v>3000</v>
      </c>
      <c r="S4556" s="2">
        <v>0</v>
      </c>
      <c r="T4556" s="2">
        <v>0</v>
      </c>
    </row>
    <row r="4557" spans="1:20" x14ac:dyDescent="0.25">
      <c r="A4557" s="2">
        <v>1995</v>
      </c>
      <c r="B4557" s="2">
        <v>6</v>
      </c>
      <c r="C4557" s="2">
        <v>24</v>
      </c>
      <c r="D4557" s="2" t="s">
        <v>17</v>
      </c>
      <c r="E4557" s="6">
        <f>[1]Final!J4559</f>
        <v>0.16250000000000001</v>
      </c>
      <c r="F4557" s="2">
        <v>21.3</v>
      </c>
      <c r="G4557" s="2">
        <v>50</v>
      </c>
      <c r="H4557" s="5">
        <f>[1]Final!F4559*10</f>
        <v>1015.6</v>
      </c>
      <c r="I4557" s="5">
        <v>6.2</v>
      </c>
      <c r="J4557" s="2">
        <v>0</v>
      </c>
      <c r="K4557" s="4">
        <f>[2]Reach4Kure!$B4561*86400</f>
        <v>383011.2</v>
      </c>
      <c r="L4557" s="2">
        <f>[2]Reach4Kure!$G4561</f>
        <v>21.63</v>
      </c>
      <c r="M4557" s="2">
        <v>0</v>
      </c>
      <c r="N4557" s="2">
        <f>[2]Reach4Kure!$C4561*1000</f>
        <v>23900</v>
      </c>
      <c r="O4557" s="3">
        <f>([2]Reach4Kure!$F4561)*1000</f>
        <v>33.840000000000003</v>
      </c>
      <c r="P4557" s="2">
        <f>[2]Reach4Kure!$D4561*1000/5</f>
        <v>6.5040000000000004</v>
      </c>
      <c r="Q4557" s="2">
        <v>0.1</v>
      </c>
      <c r="R4557" s="2">
        <v>3000</v>
      </c>
      <c r="S4557" s="2">
        <v>0</v>
      </c>
      <c r="T4557" s="2">
        <v>0</v>
      </c>
    </row>
    <row r="4558" spans="1:20" x14ac:dyDescent="0.25">
      <c r="A4558" s="2">
        <v>1995</v>
      </c>
      <c r="B4558" s="2">
        <v>6</v>
      </c>
      <c r="C4558" s="2">
        <v>25</v>
      </c>
      <c r="D4558" s="2" t="s">
        <v>17</v>
      </c>
      <c r="E4558" s="6">
        <f>[1]Final!J4560</f>
        <v>8.7499999999999994E-2</v>
      </c>
      <c r="F4558" s="2">
        <v>22</v>
      </c>
      <c r="G4558" s="2">
        <v>55</v>
      </c>
      <c r="H4558" s="5">
        <f>[1]Final!F4560*10</f>
        <v>1018.7</v>
      </c>
      <c r="I4558" s="5">
        <v>2.9</v>
      </c>
      <c r="J4558" s="2">
        <v>0</v>
      </c>
      <c r="K4558" s="4">
        <f>[2]Reach4Kure!$B4562*86400</f>
        <v>315273.59999999998</v>
      </c>
      <c r="L4558" s="2">
        <f>[2]Reach4Kure!$G4562</f>
        <v>22.41</v>
      </c>
      <c r="M4558" s="2">
        <v>0</v>
      </c>
      <c r="N4558" s="2">
        <f>[2]Reach4Kure!$C4562*1000</f>
        <v>16980</v>
      </c>
      <c r="O4558" s="3">
        <f>([2]Reach4Kure!$F4562)*1000</f>
        <v>37.369999999999997</v>
      </c>
      <c r="P4558" s="2">
        <f>[2]Reach4Kure!$D4562*1000/5</f>
        <v>7.35</v>
      </c>
      <c r="Q4558" s="2">
        <v>0.1</v>
      </c>
      <c r="R4558" s="2">
        <v>3000</v>
      </c>
      <c r="S4558" s="2">
        <v>0</v>
      </c>
      <c r="T4558" s="2">
        <v>0</v>
      </c>
    </row>
    <row r="4559" spans="1:20" x14ac:dyDescent="0.25">
      <c r="A4559" s="2">
        <v>1995</v>
      </c>
      <c r="B4559" s="2">
        <v>6</v>
      </c>
      <c r="C4559" s="2">
        <v>26</v>
      </c>
      <c r="D4559" s="2" t="s">
        <v>17</v>
      </c>
      <c r="E4559" s="6">
        <f>[1]Final!J4561</f>
        <v>0.375</v>
      </c>
      <c r="F4559" s="2">
        <v>22.1</v>
      </c>
      <c r="G4559" s="2">
        <v>59</v>
      </c>
      <c r="H4559" s="5">
        <f>[1]Final!F4561*10</f>
        <v>1017.3000000000001</v>
      </c>
      <c r="I4559" s="5">
        <v>3.2</v>
      </c>
      <c r="J4559" s="2">
        <v>0</v>
      </c>
      <c r="K4559" s="4">
        <f>[2]Reach4Kure!$B4563*86400</f>
        <v>269222.40000000002</v>
      </c>
      <c r="L4559" s="2">
        <f>[2]Reach4Kure!$G4563</f>
        <v>22.16</v>
      </c>
      <c r="M4559" s="2">
        <v>0</v>
      </c>
      <c r="N4559" s="2">
        <f>[2]Reach4Kure!$C4563*1000</f>
        <v>15790</v>
      </c>
      <c r="O4559" s="3">
        <f>([2]Reach4Kure!$F4563)*1000</f>
        <v>41.099999999999994</v>
      </c>
      <c r="P4559" s="2">
        <f>[2]Reach4Kure!$D4563*1000/5</f>
        <v>8.1579999999999995</v>
      </c>
      <c r="Q4559" s="2">
        <v>0.1</v>
      </c>
      <c r="R4559" s="2">
        <v>3000</v>
      </c>
      <c r="S4559" s="2">
        <v>0</v>
      </c>
      <c r="T4559" s="2">
        <v>0</v>
      </c>
    </row>
    <row r="4560" spans="1:20" x14ac:dyDescent="0.25">
      <c r="A4560" s="2">
        <v>1995</v>
      </c>
      <c r="B4560" s="2">
        <v>6</v>
      </c>
      <c r="C4560" s="2">
        <v>27</v>
      </c>
      <c r="D4560" s="2" t="s">
        <v>17</v>
      </c>
      <c r="E4560" s="6">
        <f>[1]Final!J4562</f>
        <v>8.7499999999999994E-2</v>
      </c>
      <c r="F4560" s="2">
        <v>19.2</v>
      </c>
      <c r="G4560" s="2">
        <v>50</v>
      </c>
      <c r="H4560" s="5">
        <f>[1]Final!F4562*10</f>
        <v>1019.8000000000001</v>
      </c>
      <c r="I4560" s="5">
        <v>3.6</v>
      </c>
      <c r="J4560" s="2">
        <v>0</v>
      </c>
      <c r="K4560" s="4">
        <f>[2]Reach4Kure!$B4564*86400</f>
        <v>236304</v>
      </c>
      <c r="L4560" s="2">
        <f>[2]Reach4Kure!$G4564</f>
        <v>19.28</v>
      </c>
      <c r="M4560" s="2">
        <v>0</v>
      </c>
      <c r="N4560" s="2">
        <f>[2]Reach4Kure!$C4564*1000</f>
        <v>12880</v>
      </c>
      <c r="O4560" s="3">
        <f>([2]Reach4Kure!$F4564)*1000</f>
        <v>45.23</v>
      </c>
      <c r="P4560" s="2">
        <f>[2]Reach4Kure!$D4564*1000/5</f>
        <v>9.0220000000000002</v>
      </c>
      <c r="Q4560" s="2">
        <v>0.1</v>
      </c>
      <c r="R4560" s="2">
        <v>3000</v>
      </c>
      <c r="S4560" s="2">
        <v>0</v>
      </c>
      <c r="T4560" s="2">
        <v>0</v>
      </c>
    </row>
    <row r="4561" spans="1:20" x14ac:dyDescent="0.25">
      <c r="A4561" s="2">
        <v>1995</v>
      </c>
      <c r="B4561" s="2">
        <v>6</v>
      </c>
      <c r="C4561" s="2">
        <v>28</v>
      </c>
      <c r="D4561" s="2" t="s">
        <v>17</v>
      </c>
      <c r="E4561" s="6">
        <f>[1]Final!J4563</f>
        <v>0.83750000000000002</v>
      </c>
      <c r="F4561" s="2">
        <v>19.3</v>
      </c>
      <c r="G4561" s="2">
        <v>62</v>
      </c>
      <c r="H4561" s="5">
        <f>[1]Final!F4563*10</f>
        <v>1007.7</v>
      </c>
      <c r="I4561" s="5">
        <v>3.4</v>
      </c>
      <c r="J4561" s="2">
        <v>0</v>
      </c>
      <c r="K4561" s="4">
        <f>[2]Reach4Kure!$B4565*86400</f>
        <v>211680.00000000003</v>
      </c>
      <c r="L4561" s="2">
        <f>[2]Reach4Kure!$G4565</f>
        <v>19.25</v>
      </c>
      <c r="M4561" s="2">
        <v>0</v>
      </c>
      <c r="N4561" s="2">
        <f>[2]Reach4Kure!$C4565*1000</f>
        <v>12780</v>
      </c>
      <c r="O4561" s="3">
        <f>([2]Reach4Kure!$F4565)*1000</f>
        <v>49.59</v>
      </c>
      <c r="P4561" s="2">
        <f>[2]Reach4Kure!$D4565*1000/5</f>
        <v>9.9060000000000006</v>
      </c>
      <c r="Q4561" s="2">
        <v>0.1</v>
      </c>
      <c r="R4561" s="2">
        <v>3000</v>
      </c>
      <c r="S4561" s="2">
        <v>0</v>
      </c>
      <c r="T4561" s="2">
        <v>0</v>
      </c>
    </row>
    <row r="4562" spans="1:20" x14ac:dyDescent="0.25">
      <c r="A4562" s="2">
        <v>1995</v>
      </c>
      <c r="B4562" s="2">
        <v>6</v>
      </c>
      <c r="C4562" s="2">
        <v>29</v>
      </c>
      <c r="D4562" s="2" t="s">
        <v>17</v>
      </c>
      <c r="E4562" s="6">
        <f>[1]Final!J4564</f>
        <v>0.5</v>
      </c>
      <c r="F4562" s="2">
        <v>17.899999999999999</v>
      </c>
      <c r="G4562" s="2">
        <v>60</v>
      </c>
      <c r="H4562" s="5">
        <f>[1]Final!F4564*10</f>
        <v>1004.6000000000001</v>
      </c>
      <c r="I4562" s="5">
        <v>3.4</v>
      </c>
      <c r="J4562" s="2">
        <v>0</v>
      </c>
      <c r="K4562" s="4">
        <f>[2]Reach4Kure!$B4566*86400</f>
        <v>192326.39999999999</v>
      </c>
      <c r="L4562" s="2">
        <f>[2]Reach4Kure!$G4566</f>
        <v>17.489999999999998</v>
      </c>
      <c r="M4562" s="2">
        <v>0</v>
      </c>
      <c r="N4562" s="2">
        <f>[2]Reach4Kure!$C4566*1000</f>
        <v>11720</v>
      </c>
      <c r="O4562" s="3">
        <f>([2]Reach4Kure!$F4566)*1000</f>
        <v>49.83</v>
      </c>
      <c r="P4562" s="2">
        <f>[2]Reach4Kure!$D4566*1000/5</f>
        <v>9.9599999999999991</v>
      </c>
      <c r="Q4562" s="2">
        <v>0.1</v>
      </c>
      <c r="R4562" s="2">
        <v>3000</v>
      </c>
      <c r="S4562" s="2">
        <v>0</v>
      </c>
      <c r="T4562" s="2">
        <v>0</v>
      </c>
    </row>
    <row r="4563" spans="1:20" x14ac:dyDescent="0.25">
      <c r="A4563" s="2">
        <v>1995</v>
      </c>
      <c r="B4563" s="2">
        <v>6</v>
      </c>
      <c r="C4563" s="2">
        <v>30</v>
      </c>
      <c r="D4563" s="2" t="s">
        <v>17</v>
      </c>
      <c r="E4563" s="6">
        <f>[1]Final!J4565</f>
        <v>0.78749999999999998</v>
      </c>
      <c r="F4563" s="2">
        <v>12.6</v>
      </c>
      <c r="G4563" s="2">
        <v>67</v>
      </c>
      <c r="H4563" s="5">
        <f>[1]Final!F4565*10</f>
        <v>1003.9</v>
      </c>
      <c r="I4563" s="5">
        <v>2.6</v>
      </c>
      <c r="J4563" s="2">
        <v>0</v>
      </c>
      <c r="K4563" s="4">
        <f>[2]Reach4Kure!$B4567*86400</f>
        <v>176515.20000000001</v>
      </c>
      <c r="L4563" s="2">
        <f>[2]Reach4Kure!$G4567</f>
        <v>12.18</v>
      </c>
      <c r="M4563" s="2">
        <v>0</v>
      </c>
      <c r="N4563" s="2">
        <f>[2]Reach4Kure!$C4567*1000</f>
        <v>11730</v>
      </c>
      <c r="O4563" s="3">
        <f>([2]Reach4Kure!$F4567)*1000</f>
        <v>50.83</v>
      </c>
      <c r="P4563" s="2">
        <f>[2]Reach4Kure!$D4567*1000/5</f>
        <v>10.162000000000001</v>
      </c>
      <c r="Q4563" s="2">
        <v>0.1</v>
      </c>
      <c r="R4563" s="2">
        <v>3000</v>
      </c>
      <c r="S4563" s="2">
        <v>0</v>
      </c>
      <c r="T4563" s="2">
        <v>0</v>
      </c>
    </row>
    <row r="4564" spans="1:20" x14ac:dyDescent="0.25">
      <c r="A4564" s="2">
        <v>1995</v>
      </c>
      <c r="B4564" s="2">
        <v>7</v>
      </c>
      <c r="C4564" s="2">
        <v>1</v>
      </c>
      <c r="D4564" s="2" t="s">
        <v>17</v>
      </c>
      <c r="E4564" s="6">
        <f>[1]Final!J4566</f>
        <v>0.5</v>
      </c>
      <c r="F4564" s="2">
        <v>11.6</v>
      </c>
      <c r="G4564" s="2">
        <v>65</v>
      </c>
      <c r="H4564" s="5">
        <f>[1]Final!F4566*10</f>
        <v>1008.2</v>
      </c>
      <c r="I4564" s="5">
        <v>5.0999999999999996</v>
      </c>
      <c r="J4564" s="2">
        <v>25.6</v>
      </c>
      <c r="K4564" s="4">
        <f>[2]Reach4Kure!$B4568*86400</f>
        <v>335491.20000000001</v>
      </c>
      <c r="L4564" s="2">
        <f>[2]Reach4Kure!$G4568</f>
        <v>11.59</v>
      </c>
      <c r="M4564" s="2">
        <v>0</v>
      </c>
      <c r="N4564" s="2">
        <f>[2]Reach4Kure!$C4568*1000</f>
        <v>15160</v>
      </c>
      <c r="O4564" s="3">
        <f>([2]Reach4Kure!$F4568)*1000</f>
        <v>41.31</v>
      </c>
      <c r="P4564" s="2">
        <f>[2]Reach4Kure!$D4568*1000/5</f>
        <v>7.3179999999999996</v>
      </c>
      <c r="Q4564" s="2">
        <v>0.1</v>
      </c>
      <c r="R4564" s="2">
        <v>3000</v>
      </c>
      <c r="S4564" s="2">
        <v>0</v>
      </c>
      <c r="T4564" s="2">
        <v>0</v>
      </c>
    </row>
    <row r="4565" spans="1:20" x14ac:dyDescent="0.25">
      <c r="A4565" s="2">
        <v>1995</v>
      </c>
      <c r="B4565" s="2">
        <v>7</v>
      </c>
      <c r="C4565" s="2">
        <v>2</v>
      </c>
      <c r="D4565" s="2" t="s">
        <v>17</v>
      </c>
      <c r="E4565" s="6">
        <f>[1]Final!J4567</f>
        <v>0.75</v>
      </c>
      <c r="F4565" s="2">
        <v>13.2</v>
      </c>
      <c r="G4565" s="2">
        <v>74</v>
      </c>
      <c r="H4565" s="5">
        <f>[1]Final!F4567*10</f>
        <v>1000.5000000000001</v>
      </c>
      <c r="I4565" s="5">
        <v>5.5</v>
      </c>
      <c r="J4565" s="2">
        <v>0</v>
      </c>
      <c r="K4565" s="4">
        <f>[2]Reach4Kure!$B4569*86400</f>
        <v>249696</v>
      </c>
      <c r="L4565" s="2">
        <f>[2]Reach4Kure!$G4569</f>
        <v>12.8</v>
      </c>
      <c r="M4565" s="2">
        <v>0</v>
      </c>
      <c r="N4565" s="2">
        <f>[2]Reach4Kure!$C4569*1000</f>
        <v>24740</v>
      </c>
      <c r="O4565" s="3">
        <f>([2]Reach4Kure!$F4569)*1000</f>
        <v>45.66</v>
      </c>
      <c r="P4565" s="2">
        <f>[2]Reach4Kure!$D4569*1000/5</f>
        <v>7.2060000000000004</v>
      </c>
      <c r="Q4565" s="2">
        <v>0.1</v>
      </c>
      <c r="R4565" s="2">
        <v>3000</v>
      </c>
      <c r="S4565" s="2">
        <v>0</v>
      </c>
      <c r="T4565" s="2">
        <v>0</v>
      </c>
    </row>
    <row r="4566" spans="1:20" x14ac:dyDescent="0.25">
      <c r="A4566" s="2">
        <v>1995</v>
      </c>
      <c r="B4566" s="2">
        <v>7</v>
      </c>
      <c r="C4566" s="2">
        <v>3</v>
      </c>
      <c r="D4566" s="2" t="s">
        <v>17</v>
      </c>
      <c r="E4566" s="6">
        <f>[1]Final!J4568</f>
        <v>0.75</v>
      </c>
      <c r="F4566" s="2">
        <v>13.4</v>
      </c>
      <c r="G4566" s="2">
        <v>77</v>
      </c>
      <c r="H4566" s="5">
        <f>[1]Final!F4568*10</f>
        <v>989.5</v>
      </c>
      <c r="I4566" s="5">
        <v>4.5999999999999996</v>
      </c>
      <c r="J4566" s="2">
        <v>0</v>
      </c>
      <c r="K4566" s="4">
        <f>[2]Reach4Kure!$B4570*86400</f>
        <v>201657.60000000001</v>
      </c>
      <c r="L4566" s="2">
        <f>[2]Reach4Kure!$G4570</f>
        <v>13.04</v>
      </c>
      <c r="M4566" s="2">
        <v>0</v>
      </c>
      <c r="N4566" s="2">
        <f>[2]Reach4Kure!$C4570*1000</f>
        <v>13680</v>
      </c>
      <c r="O4566" s="3">
        <f>([2]Reach4Kure!$F4570)*1000</f>
        <v>45.080000000000005</v>
      </c>
      <c r="P4566" s="2">
        <f>[2]Reach4Kure!$D4570*1000/5</f>
        <v>7.903999999999999</v>
      </c>
      <c r="Q4566" s="2">
        <v>0.1</v>
      </c>
      <c r="R4566" s="2">
        <v>3000</v>
      </c>
      <c r="S4566" s="2">
        <v>0</v>
      </c>
      <c r="T4566" s="2">
        <v>0</v>
      </c>
    </row>
    <row r="4567" spans="1:20" x14ac:dyDescent="0.25">
      <c r="A4567" s="2">
        <v>1995</v>
      </c>
      <c r="B4567" s="2">
        <v>7</v>
      </c>
      <c r="C4567" s="2">
        <v>4</v>
      </c>
      <c r="D4567" s="2" t="s">
        <v>17</v>
      </c>
      <c r="E4567" s="6">
        <f>[1]Final!J4569</f>
        <v>0.78749999999999998</v>
      </c>
      <c r="F4567" s="2">
        <v>12.9</v>
      </c>
      <c r="G4567" s="2">
        <v>68</v>
      </c>
      <c r="H4567" s="5">
        <f>[1]Final!F4569*10</f>
        <v>987.40000000000009</v>
      </c>
      <c r="I4567" s="5">
        <v>3.3</v>
      </c>
      <c r="J4567" s="2">
        <v>0</v>
      </c>
      <c r="K4567" s="4">
        <f>[2]Reach4Kure!$B4571*86400</f>
        <v>244252.79999999999</v>
      </c>
      <c r="L4567" s="2">
        <f>[2]Reach4Kure!$G4571</f>
        <v>12.55</v>
      </c>
      <c r="M4567" s="2">
        <v>0</v>
      </c>
      <c r="N4567" s="2">
        <f>[2]Reach4Kure!$C4571*1000</f>
        <v>15170</v>
      </c>
      <c r="O4567" s="3">
        <f>([2]Reach4Kure!$F4571)*1000</f>
        <v>44.73</v>
      </c>
      <c r="P4567" s="2">
        <f>[2]Reach4Kure!$D4571*1000/5</f>
        <v>7.5220000000000002</v>
      </c>
      <c r="Q4567" s="2">
        <v>0.1</v>
      </c>
      <c r="R4567" s="2">
        <v>3000</v>
      </c>
      <c r="S4567" s="2">
        <v>0</v>
      </c>
      <c r="T4567" s="2">
        <v>0</v>
      </c>
    </row>
    <row r="4568" spans="1:20" x14ac:dyDescent="0.25">
      <c r="A4568" s="2">
        <v>1995</v>
      </c>
      <c r="B4568" s="2">
        <v>7</v>
      </c>
      <c r="C4568" s="2">
        <v>5</v>
      </c>
      <c r="D4568" s="2" t="s">
        <v>17</v>
      </c>
      <c r="E4568" s="6">
        <f>[1]Final!J4570</f>
        <v>0.25</v>
      </c>
      <c r="F4568" s="2">
        <v>14.5</v>
      </c>
      <c r="G4568" s="2">
        <v>53</v>
      </c>
      <c r="H4568" s="5">
        <f>[1]Final!F4570*10</f>
        <v>999.30000000000007</v>
      </c>
      <c r="I4568" s="5">
        <v>3.8</v>
      </c>
      <c r="J4568" s="2">
        <v>1.7</v>
      </c>
      <c r="K4568" s="4">
        <f>[2]Reach4Kure!$B4572*86400</f>
        <v>203644.80000000002</v>
      </c>
      <c r="L4568" s="2">
        <f>[2]Reach4Kure!$G4572</f>
        <v>14.44</v>
      </c>
      <c r="M4568" s="2">
        <v>0</v>
      </c>
      <c r="N4568" s="2">
        <f>[2]Reach4Kure!$C4572*1000</f>
        <v>13550</v>
      </c>
      <c r="O4568" s="3">
        <f>([2]Reach4Kure!$F4572)*1000</f>
        <v>44.63</v>
      </c>
      <c r="P4568" s="2">
        <f>[2]Reach4Kure!$D4572*1000/5</f>
        <v>7.6399999999999988</v>
      </c>
      <c r="Q4568" s="2">
        <v>0.1</v>
      </c>
      <c r="R4568" s="2">
        <v>3000</v>
      </c>
      <c r="S4568" s="2">
        <v>0</v>
      </c>
      <c r="T4568" s="2">
        <v>0</v>
      </c>
    </row>
    <row r="4569" spans="1:20" x14ac:dyDescent="0.25">
      <c r="A4569" s="2">
        <v>1995</v>
      </c>
      <c r="B4569" s="2">
        <v>7</v>
      </c>
      <c r="C4569" s="2">
        <v>6</v>
      </c>
      <c r="D4569" s="2" t="s">
        <v>17</v>
      </c>
      <c r="E4569" s="6">
        <f>[1]Final!J4571</f>
        <v>0.58750000000000002</v>
      </c>
      <c r="F4569" s="2">
        <v>14.8</v>
      </c>
      <c r="G4569" s="2">
        <v>88</v>
      </c>
      <c r="H4569" s="5">
        <f>[1]Final!F4571*10</f>
        <v>1000.9000000000001</v>
      </c>
      <c r="I4569" s="5">
        <v>5.7</v>
      </c>
      <c r="J4569" s="2">
        <v>2</v>
      </c>
      <c r="K4569" s="4">
        <f>[2]Reach4Kure!$B4573*86400</f>
        <v>196560</v>
      </c>
      <c r="L4569" s="2">
        <f>[2]Reach4Kure!$G4573</f>
        <v>14.97</v>
      </c>
      <c r="M4569" s="2">
        <v>0</v>
      </c>
      <c r="N4569" s="2">
        <f>[2]Reach4Kure!$C4573*1000</f>
        <v>11900</v>
      </c>
      <c r="O4569" s="3">
        <f>([2]Reach4Kure!$F4573)*1000</f>
        <v>43.18</v>
      </c>
      <c r="P4569" s="2">
        <f>[2]Reach4Kure!$D4573*1000/5</f>
        <v>7.7700000000000005</v>
      </c>
      <c r="Q4569" s="2">
        <v>0.1</v>
      </c>
      <c r="R4569" s="2">
        <v>3000</v>
      </c>
      <c r="S4569" s="2">
        <v>0</v>
      </c>
      <c r="T4569" s="2">
        <v>0</v>
      </c>
    </row>
    <row r="4570" spans="1:20" x14ac:dyDescent="0.25">
      <c r="A4570" s="2">
        <v>1995</v>
      </c>
      <c r="B4570" s="2">
        <v>7</v>
      </c>
      <c r="C4570" s="2">
        <v>7</v>
      </c>
      <c r="D4570" s="2" t="s">
        <v>17</v>
      </c>
      <c r="E4570" s="6">
        <f>[1]Final!J4572</f>
        <v>0.83750000000000002</v>
      </c>
      <c r="F4570" s="2">
        <v>14.4</v>
      </c>
      <c r="G4570" s="2">
        <v>97</v>
      </c>
      <c r="H4570" s="5">
        <f>[1]Final!F4572*10</f>
        <v>1005</v>
      </c>
      <c r="I4570" s="5">
        <v>6.9</v>
      </c>
      <c r="J4570" s="2">
        <v>0.3</v>
      </c>
      <c r="K4570" s="4">
        <f>[2]Reach4Kure!$B4574*86400</f>
        <v>193795.19999999998</v>
      </c>
      <c r="L4570" s="2">
        <f>[2]Reach4Kure!$G4574</f>
        <v>14.59</v>
      </c>
      <c r="M4570" s="2">
        <v>0</v>
      </c>
      <c r="N4570" s="2">
        <f>[2]Reach4Kure!$C4574*1000</f>
        <v>11820</v>
      </c>
      <c r="O4570" s="3">
        <f>([2]Reach4Kure!$F4574)*1000</f>
        <v>42.17</v>
      </c>
      <c r="P4570" s="2">
        <f>[2]Reach4Kure!$D4574*1000/5</f>
        <v>7.8340000000000005</v>
      </c>
      <c r="Q4570" s="2">
        <v>0.1</v>
      </c>
      <c r="R4570" s="2">
        <v>3000</v>
      </c>
      <c r="S4570" s="2">
        <v>0</v>
      </c>
      <c r="T4570" s="2">
        <v>0</v>
      </c>
    </row>
    <row r="4571" spans="1:20" x14ac:dyDescent="0.25">
      <c r="A4571" s="2">
        <v>1995</v>
      </c>
      <c r="B4571" s="2">
        <v>7</v>
      </c>
      <c r="C4571" s="2">
        <v>8</v>
      </c>
      <c r="D4571" s="2" t="s">
        <v>17</v>
      </c>
      <c r="E4571" s="6">
        <f>[1]Final!J4573</f>
        <v>0.53749999999999998</v>
      </c>
      <c r="F4571" s="2">
        <v>14.9</v>
      </c>
      <c r="G4571" s="2">
        <v>78</v>
      </c>
      <c r="H4571" s="5">
        <f>[1]Final!F4573*10</f>
        <v>1012.5</v>
      </c>
      <c r="I4571" s="5">
        <v>3.8</v>
      </c>
      <c r="J4571" s="2">
        <v>5.5</v>
      </c>
      <c r="K4571" s="4">
        <f>[2]Reach4Kure!$B4575*86400</f>
        <v>299548.79999999999</v>
      </c>
      <c r="L4571" s="2">
        <f>[2]Reach4Kure!$G4575</f>
        <v>15.22</v>
      </c>
      <c r="M4571" s="2">
        <v>0</v>
      </c>
      <c r="N4571" s="2">
        <f>[2]Reach4Kure!$C4575*1000</f>
        <v>12240</v>
      </c>
      <c r="O4571" s="3">
        <f>([2]Reach4Kure!$F4575)*1000</f>
        <v>33.44</v>
      </c>
      <c r="P4571" s="2">
        <f>[2]Reach4Kure!$D4575*1000/5</f>
        <v>6.3100000000000005</v>
      </c>
      <c r="Q4571" s="2">
        <v>0.1</v>
      </c>
      <c r="R4571" s="2">
        <v>3000</v>
      </c>
      <c r="S4571" s="2">
        <v>0</v>
      </c>
      <c r="T4571" s="2">
        <v>0</v>
      </c>
    </row>
    <row r="4572" spans="1:20" x14ac:dyDescent="0.25">
      <c r="A4572" s="2">
        <v>1995</v>
      </c>
      <c r="B4572" s="2">
        <v>7</v>
      </c>
      <c r="C4572" s="2">
        <v>9</v>
      </c>
      <c r="D4572" s="2" t="s">
        <v>17</v>
      </c>
      <c r="E4572" s="6">
        <f>[1]Final!J4574</f>
        <v>0.33750000000000002</v>
      </c>
      <c r="F4572" s="2">
        <v>15.5</v>
      </c>
      <c r="G4572" s="2">
        <v>52</v>
      </c>
      <c r="H4572" s="5">
        <f>[1]Final!F4574*10</f>
        <v>1020.7</v>
      </c>
      <c r="I4572" s="5">
        <v>1.5</v>
      </c>
      <c r="J4572" s="2">
        <v>0</v>
      </c>
      <c r="K4572" s="4">
        <f>[2]Reach4Kure!$B4576*86400</f>
        <v>231984</v>
      </c>
      <c r="L4572" s="2">
        <f>[2]Reach4Kure!$G4576</f>
        <v>15.87</v>
      </c>
      <c r="M4572" s="2">
        <v>0</v>
      </c>
      <c r="N4572" s="2">
        <f>[2]Reach4Kure!$C4576*1000</f>
        <v>11940</v>
      </c>
      <c r="O4572" s="3">
        <f>([2]Reach4Kure!$F4576)*1000</f>
        <v>32.94</v>
      </c>
      <c r="P4572" s="2">
        <f>[2]Reach4Kure!$D4576*1000/5</f>
        <v>6.35</v>
      </c>
      <c r="Q4572" s="2">
        <v>0.1</v>
      </c>
      <c r="R4572" s="2">
        <v>3000</v>
      </c>
      <c r="S4572" s="2">
        <v>0</v>
      </c>
      <c r="T4572" s="2">
        <v>0</v>
      </c>
    </row>
    <row r="4573" spans="1:20" x14ac:dyDescent="0.25">
      <c r="A4573" s="2">
        <v>1995</v>
      </c>
      <c r="B4573" s="2">
        <v>7</v>
      </c>
      <c r="C4573" s="2">
        <v>10</v>
      </c>
      <c r="D4573" s="2" t="s">
        <v>17</v>
      </c>
      <c r="E4573" s="6">
        <f>[1]Final!J4575</f>
        <v>0.46250000000000002</v>
      </c>
      <c r="F4573" s="2">
        <v>16.8</v>
      </c>
      <c r="G4573" s="2">
        <v>59</v>
      </c>
      <c r="H4573" s="5">
        <f>[1]Final!F4575*10</f>
        <v>1019.2000000000002</v>
      </c>
      <c r="I4573" s="5">
        <v>1.7</v>
      </c>
      <c r="J4573" s="2">
        <v>0</v>
      </c>
      <c r="K4573" s="4">
        <f>[2]Reach4Kure!$B4577*86400</f>
        <v>191894.39999999999</v>
      </c>
      <c r="L4573" s="2">
        <f>[2]Reach4Kure!$G4577</f>
        <v>16.71</v>
      </c>
      <c r="M4573" s="2">
        <v>0</v>
      </c>
      <c r="N4573" s="2">
        <f>[2]Reach4Kure!$C4577*1000</f>
        <v>11720</v>
      </c>
      <c r="O4573" s="3">
        <f>([2]Reach4Kure!$F4577)*1000</f>
        <v>35.200000000000003</v>
      </c>
      <c r="P4573" s="2">
        <f>[2]Reach4Kure!$D4577*1000/5</f>
        <v>6.8940000000000001</v>
      </c>
      <c r="Q4573" s="2">
        <v>0.1</v>
      </c>
      <c r="R4573" s="2">
        <v>3000</v>
      </c>
      <c r="S4573" s="2">
        <v>0</v>
      </c>
      <c r="T4573" s="2">
        <v>0</v>
      </c>
    </row>
    <row r="4574" spans="1:20" x14ac:dyDescent="0.25">
      <c r="A4574" s="2">
        <v>1995</v>
      </c>
      <c r="B4574" s="2">
        <v>7</v>
      </c>
      <c r="C4574" s="2">
        <v>11</v>
      </c>
      <c r="D4574" s="2" t="s">
        <v>17</v>
      </c>
      <c r="E4574" s="6">
        <f>[1]Final!J4576</f>
        <v>0.33750000000000002</v>
      </c>
      <c r="F4574" s="2">
        <v>17.5</v>
      </c>
      <c r="G4574" s="2">
        <v>53</v>
      </c>
      <c r="H4574" s="5">
        <f>[1]Final!F4576*10</f>
        <v>1013.7</v>
      </c>
      <c r="I4574" s="5">
        <v>2.9</v>
      </c>
      <c r="J4574" s="2">
        <v>0</v>
      </c>
      <c r="K4574" s="4">
        <f>[2]Reach4Kure!$B4578*86400</f>
        <v>167961.60000000001</v>
      </c>
      <c r="L4574" s="2">
        <f>[2]Reach4Kure!$G4578</f>
        <v>17.12</v>
      </c>
      <c r="M4574" s="2">
        <v>0</v>
      </c>
      <c r="N4574" s="2">
        <f>[2]Reach4Kure!$C4578*1000</f>
        <v>11070</v>
      </c>
      <c r="O4574" s="3">
        <f>([2]Reach4Kure!$F4578)*1000</f>
        <v>37.99</v>
      </c>
      <c r="P4574" s="2">
        <f>[2]Reach4Kure!$D4578*1000/5</f>
        <v>7.5120000000000005</v>
      </c>
      <c r="Q4574" s="2">
        <v>0.1</v>
      </c>
      <c r="R4574" s="2">
        <v>3000</v>
      </c>
      <c r="S4574" s="2">
        <v>0</v>
      </c>
      <c r="T4574" s="2">
        <v>0</v>
      </c>
    </row>
    <row r="4575" spans="1:20" x14ac:dyDescent="0.25">
      <c r="A4575" s="2">
        <v>1995</v>
      </c>
      <c r="B4575" s="2">
        <v>7</v>
      </c>
      <c r="C4575" s="2">
        <v>12</v>
      </c>
      <c r="D4575" s="2" t="s">
        <v>17</v>
      </c>
      <c r="E4575" s="6">
        <f>[1]Final!J4577</f>
        <v>8.7499999999999994E-2</v>
      </c>
      <c r="F4575" s="2">
        <v>18</v>
      </c>
      <c r="G4575" s="2">
        <v>62</v>
      </c>
      <c r="H4575" s="5">
        <f>[1]Final!F4577*10</f>
        <v>1008.2</v>
      </c>
      <c r="I4575" s="5">
        <v>4.3</v>
      </c>
      <c r="J4575" s="2">
        <v>0</v>
      </c>
      <c r="K4575" s="4">
        <f>[2]Reach4Kure!$B4579*86400</f>
        <v>153532.79999999999</v>
      </c>
      <c r="L4575" s="2">
        <f>[2]Reach4Kure!$G4579</f>
        <v>17.75</v>
      </c>
      <c r="M4575" s="2">
        <v>0</v>
      </c>
      <c r="N4575" s="2">
        <f>[2]Reach4Kure!$C4579*1000</f>
        <v>8861</v>
      </c>
      <c r="O4575" s="3">
        <f>([2]Reach4Kure!$F4579)*1000</f>
        <v>40.65</v>
      </c>
      <c r="P4575" s="2">
        <f>[2]Reach4Kure!$D4579*1000/5</f>
        <v>8.0879999999999992</v>
      </c>
      <c r="Q4575" s="2">
        <v>0.1</v>
      </c>
      <c r="R4575" s="2">
        <v>3000</v>
      </c>
      <c r="S4575" s="2">
        <v>0</v>
      </c>
      <c r="T4575" s="2">
        <v>0</v>
      </c>
    </row>
    <row r="4576" spans="1:20" x14ac:dyDescent="0.25">
      <c r="A4576" s="2">
        <v>1995</v>
      </c>
      <c r="B4576" s="2">
        <v>7</v>
      </c>
      <c r="C4576" s="2">
        <v>13</v>
      </c>
      <c r="D4576" s="2" t="s">
        <v>17</v>
      </c>
      <c r="E4576" s="6">
        <f>[1]Final!J4578</f>
        <v>0.21249999999999999</v>
      </c>
      <c r="F4576" s="2">
        <v>18.8</v>
      </c>
      <c r="G4576" s="2">
        <v>83</v>
      </c>
      <c r="H4576" s="5">
        <f>[1]Final!F4578*10</f>
        <v>1003.9</v>
      </c>
      <c r="I4576" s="5">
        <v>1.7</v>
      </c>
      <c r="J4576" s="2">
        <v>0</v>
      </c>
      <c r="K4576" s="4">
        <f>[2]Reach4Kure!$B4580*86400</f>
        <v>144806.39999999999</v>
      </c>
      <c r="L4576" s="2">
        <f>[2]Reach4Kure!$G4580</f>
        <v>18.489999999999998</v>
      </c>
      <c r="M4576" s="2">
        <v>0</v>
      </c>
      <c r="N4576" s="2">
        <f>[2]Reach4Kure!$C4580*1000</f>
        <v>8819</v>
      </c>
      <c r="O4576" s="3">
        <f>([2]Reach4Kure!$F4580)*1000</f>
        <v>43.33</v>
      </c>
      <c r="P4576" s="2">
        <f>[2]Reach4Kure!$D4580*1000/5</f>
        <v>8.64</v>
      </c>
      <c r="Q4576" s="2">
        <v>0.1</v>
      </c>
      <c r="R4576" s="2">
        <v>3000</v>
      </c>
      <c r="S4576" s="2">
        <v>0</v>
      </c>
      <c r="T4576" s="2">
        <v>0</v>
      </c>
    </row>
    <row r="4577" spans="1:20" x14ac:dyDescent="0.25">
      <c r="A4577" s="2">
        <v>1995</v>
      </c>
      <c r="B4577" s="2">
        <v>7</v>
      </c>
      <c r="C4577" s="2">
        <v>14</v>
      </c>
      <c r="D4577" s="2" t="s">
        <v>17</v>
      </c>
      <c r="E4577" s="6">
        <f>[1]Final!J4579</f>
        <v>0.71250000000000002</v>
      </c>
      <c r="F4577" s="2">
        <v>19.5</v>
      </c>
      <c r="G4577" s="2">
        <v>89</v>
      </c>
      <c r="H4577" s="5">
        <f>[1]Final!F4579*10</f>
        <v>1004.7000000000002</v>
      </c>
      <c r="I4577" s="5">
        <v>2.8</v>
      </c>
      <c r="J4577" s="2">
        <v>0</v>
      </c>
      <c r="K4577" s="4">
        <f>[2]Reach4Kure!$B4581*86400</f>
        <v>139536</v>
      </c>
      <c r="L4577" s="2">
        <f>[2]Reach4Kure!$G4581</f>
        <v>20.11</v>
      </c>
      <c r="M4577" s="2">
        <v>0</v>
      </c>
      <c r="N4577" s="2">
        <f>[2]Reach4Kure!$C4581*1000</f>
        <v>8792</v>
      </c>
      <c r="O4577" s="3">
        <f>([2]Reach4Kure!$F4581)*1000</f>
        <v>45.18</v>
      </c>
      <c r="P4577" s="2">
        <f>[2]Reach4Kure!$D4581*1000/5</f>
        <v>9.0179999999999989</v>
      </c>
      <c r="Q4577" s="2">
        <v>0.1</v>
      </c>
      <c r="R4577" s="2">
        <v>3000</v>
      </c>
      <c r="S4577" s="2">
        <v>0</v>
      </c>
      <c r="T4577" s="2">
        <v>0</v>
      </c>
    </row>
    <row r="4578" spans="1:20" x14ac:dyDescent="0.25">
      <c r="A4578" s="2">
        <v>1995</v>
      </c>
      <c r="B4578" s="2">
        <v>7</v>
      </c>
      <c r="C4578" s="2">
        <v>15</v>
      </c>
      <c r="D4578" s="2" t="s">
        <v>17</v>
      </c>
      <c r="E4578" s="6">
        <f>[1]Final!J4580</f>
        <v>0.96250000000000002</v>
      </c>
      <c r="F4578" s="2">
        <v>16.5</v>
      </c>
      <c r="G4578" s="2">
        <v>90</v>
      </c>
      <c r="H4578" s="5">
        <f>[1]Final!F4580*10</f>
        <v>1004.9000000000001</v>
      </c>
      <c r="I4578" s="5">
        <v>4.3</v>
      </c>
      <c r="J4578" s="2">
        <v>21.5</v>
      </c>
      <c r="K4578" s="4">
        <f>[2]Reach4Kure!$B4582*86400</f>
        <v>252547.20000000001</v>
      </c>
      <c r="L4578" s="2">
        <f>[2]Reach4Kure!$G4582</f>
        <v>15.5</v>
      </c>
      <c r="M4578" s="2">
        <v>0</v>
      </c>
      <c r="N4578" s="2">
        <f>[2]Reach4Kure!$C4582*1000</f>
        <v>15930</v>
      </c>
      <c r="O4578" s="3">
        <f>([2]Reach4Kure!$F4582)*1000</f>
        <v>42.03</v>
      </c>
      <c r="P4578" s="2">
        <f>[2]Reach4Kure!$D4582*1000/5</f>
        <v>7.2939999999999996</v>
      </c>
      <c r="Q4578" s="2">
        <v>0.1</v>
      </c>
      <c r="R4578" s="2">
        <v>3000</v>
      </c>
      <c r="S4578" s="2">
        <v>0</v>
      </c>
      <c r="T4578" s="2">
        <v>0</v>
      </c>
    </row>
    <row r="4579" spans="1:20" x14ac:dyDescent="0.25">
      <c r="A4579" s="2">
        <v>1995</v>
      </c>
      <c r="B4579" s="2">
        <v>7</v>
      </c>
      <c r="C4579" s="2">
        <v>16</v>
      </c>
      <c r="D4579" s="2" t="s">
        <v>17</v>
      </c>
      <c r="E4579" s="6">
        <f>[1]Final!J4581</f>
        <v>1</v>
      </c>
      <c r="F4579" s="2">
        <v>14.9</v>
      </c>
      <c r="G4579" s="2">
        <v>96</v>
      </c>
      <c r="H4579" s="5">
        <f>[1]Final!F4581*10</f>
        <v>1003.1</v>
      </c>
      <c r="I4579" s="5">
        <v>3.3</v>
      </c>
      <c r="J4579" s="2">
        <v>8</v>
      </c>
      <c r="K4579" s="4">
        <f>[2]Reach4Kure!$B4583*86400</f>
        <v>244771.20000000001</v>
      </c>
      <c r="L4579" s="2">
        <f>[2]Reach4Kure!$G4583</f>
        <v>14.32</v>
      </c>
      <c r="M4579" s="2">
        <v>0</v>
      </c>
      <c r="N4579" s="2">
        <f>[2]Reach4Kure!$C4583*1000</f>
        <v>29670</v>
      </c>
      <c r="O4579" s="3">
        <f>([2]Reach4Kure!$F4583)*1000</f>
        <v>45.73</v>
      </c>
      <c r="P4579" s="2">
        <f>[2]Reach4Kure!$D4583*1000/5</f>
        <v>6.6339999999999986</v>
      </c>
      <c r="Q4579" s="2">
        <v>0.1</v>
      </c>
      <c r="R4579" s="2">
        <v>3000</v>
      </c>
      <c r="S4579" s="2">
        <v>0</v>
      </c>
      <c r="T4579" s="2">
        <v>0</v>
      </c>
    </row>
    <row r="4580" spans="1:20" x14ac:dyDescent="0.25">
      <c r="A4580" s="2">
        <v>1995</v>
      </c>
      <c r="B4580" s="2">
        <v>7</v>
      </c>
      <c r="C4580" s="2">
        <v>17</v>
      </c>
      <c r="D4580" s="2" t="s">
        <v>17</v>
      </c>
      <c r="E4580" s="6">
        <f>[1]Final!J4582</f>
        <v>0.91249999999999998</v>
      </c>
      <c r="F4580" s="2">
        <v>15.2</v>
      </c>
      <c r="G4580" s="2">
        <v>90</v>
      </c>
      <c r="H4580" s="5">
        <f>[1]Final!F4582*10</f>
        <v>1001.1000000000001</v>
      </c>
      <c r="I4580" s="5">
        <v>2</v>
      </c>
      <c r="J4580" s="2">
        <v>1.1000000000000001</v>
      </c>
      <c r="K4580" s="4">
        <f>[2]Reach4Kure!$B4584*86400</f>
        <v>238723.19999999998</v>
      </c>
      <c r="L4580" s="2">
        <f>[2]Reach4Kure!$G4584</f>
        <v>15.14</v>
      </c>
      <c r="M4580" s="2">
        <v>0</v>
      </c>
      <c r="N4580" s="2">
        <f>[2]Reach4Kure!$C4584*1000</f>
        <v>22230</v>
      </c>
      <c r="O4580" s="3">
        <f>([2]Reach4Kure!$F4584)*1000</f>
        <v>45.36</v>
      </c>
      <c r="P4580" s="2">
        <f>[2]Reach4Kure!$D4584*1000/5</f>
        <v>6.694</v>
      </c>
      <c r="Q4580" s="2">
        <v>0.1</v>
      </c>
      <c r="R4580" s="2">
        <v>3000</v>
      </c>
      <c r="S4580" s="2">
        <v>0</v>
      </c>
      <c r="T4580" s="2">
        <v>0</v>
      </c>
    </row>
    <row r="4581" spans="1:20" x14ac:dyDescent="0.25">
      <c r="A4581" s="2">
        <v>1995</v>
      </c>
      <c r="B4581" s="2">
        <v>7</v>
      </c>
      <c r="C4581" s="2">
        <v>18</v>
      </c>
      <c r="D4581" s="2" t="s">
        <v>17</v>
      </c>
      <c r="E4581" s="6">
        <f>[1]Final!J4583</f>
        <v>0.58750000000000002</v>
      </c>
      <c r="F4581" s="2">
        <v>16.7</v>
      </c>
      <c r="G4581" s="2">
        <v>85</v>
      </c>
      <c r="H4581" s="5">
        <f>[1]Final!F4583*10</f>
        <v>997.30000000000007</v>
      </c>
      <c r="I4581" s="5">
        <v>5.8</v>
      </c>
      <c r="J4581" s="2">
        <v>0</v>
      </c>
      <c r="K4581" s="4">
        <f>[2]Reach4Kure!$B4585*86400</f>
        <v>198288</v>
      </c>
      <c r="L4581" s="2">
        <f>[2]Reach4Kure!$G4585</f>
        <v>16.809999999999999</v>
      </c>
      <c r="M4581" s="2">
        <v>0</v>
      </c>
      <c r="N4581" s="2">
        <f>[2]Reach4Kure!$C4585*1000</f>
        <v>11450</v>
      </c>
      <c r="O4581" s="3">
        <f>([2]Reach4Kure!$F4585)*1000</f>
        <v>44.26</v>
      </c>
      <c r="P4581" s="2">
        <f>[2]Reach4Kure!$D4585*1000/5</f>
        <v>7.6880000000000006</v>
      </c>
      <c r="Q4581" s="2">
        <v>0.1</v>
      </c>
      <c r="R4581" s="2">
        <v>3000</v>
      </c>
      <c r="S4581" s="2">
        <v>0</v>
      </c>
      <c r="T4581" s="2">
        <v>0</v>
      </c>
    </row>
    <row r="4582" spans="1:20" x14ac:dyDescent="0.25">
      <c r="A4582" s="2">
        <v>1995</v>
      </c>
      <c r="B4582" s="2">
        <v>7</v>
      </c>
      <c r="C4582" s="2">
        <v>19</v>
      </c>
      <c r="D4582" s="2" t="s">
        <v>17</v>
      </c>
      <c r="E4582" s="6">
        <f>[1]Final!J4584</f>
        <v>0.125</v>
      </c>
      <c r="F4582" s="2">
        <v>16.899999999999999</v>
      </c>
      <c r="G4582" s="2">
        <v>62</v>
      </c>
      <c r="H4582" s="5">
        <f>[1]Final!F4584*10</f>
        <v>1005.2</v>
      </c>
      <c r="I4582" s="5">
        <v>3.8</v>
      </c>
      <c r="J4582" s="2">
        <v>0</v>
      </c>
      <c r="K4582" s="4">
        <f>[2]Reach4Kure!$B4586*86400</f>
        <v>232416</v>
      </c>
      <c r="L4582" s="2">
        <f>[2]Reach4Kure!$G4586</f>
        <v>16.72</v>
      </c>
      <c r="M4582" s="2">
        <v>0</v>
      </c>
      <c r="N4582" s="2">
        <f>[2]Reach4Kure!$C4586*1000</f>
        <v>13070</v>
      </c>
      <c r="O4582" s="3">
        <f>([2]Reach4Kure!$F4586)*1000</f>
        <v>45.43</v>
      </c>
      <c r="P4582" s="2">
        <f>[2]Reach4Kure!$D4586*1000/5</f>
        <v>7.5739999999999998</v>
      </c>
      <c r="Q4582" s="2">
        <v>0.1</v>
      </c>
      <c r="R4582" s="2">
        <v>3000</v>
      </c>
      <c r="S4582" s="2">
        <v>0</v>
      </c>
      <c r="T4582" s="2">
        <v>0</v>
      </c>
    </row>
    <row r="4583" spans="1:20" x14ac:dyDescent="0.25">
      <c r="A4583" s="2">
        <v>1995</v>
      </c>
      <c r="B4583" s="2">
        <v>7</v>
      </c>
      <c r="C4583" s="2">
        <v>20</v>
      </c>
      <c r="D4583" s="2" t="s">
        <v>17</v>
      </c>
      <c r="E4583" s="6">
        <f>[1]Final!J4585</f>
        <v>0.875</v>
      </c>
      <c r="F4583" s="2">
        <v>16.5</v>
      </c>
      <c r="G4583" s="2">
        <v>95</v>
      </c>
      <c r="H4583" s="5">
        <f>[1]Final!F4585*10</f>
        <v>1005.5000000000001</v>
      </c>
      <c r="I4583" s="5">
        <v>2.7</v>
      </c>
      <c r="J4583" s="2">
        <v>1.4</v>
      </c>
      <c r="K4583" s="4">
        <f>[2]Reach4Kure!$B4587*86400</f>
        <v>189216</v>
      </c>
      <c r="L4583" s="2">
        <f>[2]Reach4Kure!$G4587</f>
        <v>16.47</v>
      </c>
      <c r="M4583" s="2">
        <v>0</v>
      </c>
      <c r="N4583" s="2">
        <f>[2]Reach4Kure!$C4587*1000</f>
        <v>9768</v>
      </c>
      <c r="O4583" s="3">
        <f>([2]Reach4Kure!$F4587)*1000</f>
        <v>45.36</v>
      </c>
      <c r="P4583" s="2">
        <f>[2]Reach4Kure!$D4587*1000/5</f>
        <v>7.911999999999999</v>
      </c>
      <c r="Q4583" s="2">
        <v>0.1</v>
      </c>
      <c r="R4583" s="2">
        <v>3000</v>
      </c>
      <c r="S4583" s="2">
        <v>0</v>
      </c>
      <c r="T4583" s="2">
        <v>0</v>
      </c>
    </row>
    <row r="4584" spans="1:20" x14ac:dyDescent="0.25">
      <c r="A4584" s="2">
        <v>1995</v>
      </c>
      <c r="B4584" s="2">
        <v>7</v>
      </c>
      <c r="C4584" s="2">
        <v>21</v>
      </c>
      <c r="D4584" s="2" t="s">
        <v>17</v>
      </c>
      <c r="E4584" s="6">
        <f>[1]Final!J4586</f>
        <v>0.91249999999999998</v>
      </c>
      <c r="F4584" s="2">
        <v>17.3</v>
      </c>
      <c r="G4584" s="2">
        <v>96</v>
      </c>
      <c r="H4584" s="5">
        <f>[1]Final!F4586*10</f>
        <v>999</v>
      </c>
      <c r="I4584" s="5">
        <v>5</v>
      </c>
      <c r="J4584" s="2">
        <v>0.3</v>
      </c>
      <c r="K4584" s="4">
        <f>[2]Reach4Kure!$B4588*86400</f>
        <v>182476.80000000002</v>
      </c>
      <c r="L4584" s="2">
        <f>[2]Reach4Kure!$G4588</f>
        <v>17.03</v>
      </c>
      <c r="M4584" s="2">
        <v>0</v>
      </c>
      <c r="N4584" s="2">
        <f>[2]Reach4Kure!$C4588*1000</f>
        <v>9485</v>
      </c>
      <c r="O4584" s="3">
        <f>([2]Reach4Kure!$F4588)*1000</f>
        <v>45.74</v>
      </c>
      <c r="P4584" s="2">
        <f>[2]Reach4Kure!$D4588*1000/5</f>
        <v>8.2439999999999998</v>
      </c>
      <c r="Q4584" s="2">
        <v>0.1</v>
      </c>
      <c r="R4584" s="2">
        <v>3000</v>
      </c>
      <c r="S4584" s="2">
        <v>0</v>
      </c>
      <c r="T4584" s="2">
        <v>0</v>
      </c>
    </row>
    <row r="4585" spans="1:20" x14ac:dyDescent="0.25">
      <c r="A4585" s="2">
        <v>1995</v>
      </c>
      <c r="B4585" s="2">
        <v>7</v>
      </c>
      <c r="C4585" s="2">
        <v>22</v>
      </c>
      <c r="D4585" s="2" t="s">
        <v>17</v>
      </c>
      <c r="E4585" s="6">
        <f>[1]Final!J4587</f>
        <v>0.5</v>
      </c>
      <c r="F4585" s="2">
        <v>14.7</v>
      </c>
      <c r="G4585" s="2">
        <v>76</v>
      </c>
      <c r="H4585" s="5">
        <f>[1]Final!F4587*10</f>
        <v>996.60000000000014</v>
      </c>
      <c r="I4585" s="5">
        <v>5</v>
      </c>
      <c r="J4585" s="2">
        <v>10.9</v>
      </c>
      <c r="K4585" s="4">
        <f>[2]Reach4Kure!$B4589*86400</f>
        <v>225763.20000000001</v>
      </c>
      <c r="L4585" s="2">
        <f>[2]Reach4Kure!$G4589</f>
        <v>14.36</v>
      </c>
      <c r="M4585" s="2">
        <v>0</v>
      </c>
      <c r="N4585" s="2">
        <f>[2]Reach4Kure!$C4589*1000</f>
        <v>13620</v>
      </c>
      <c r="O4585" s="3">
        <f>([2]Reach4Kure!$F4589)*1000</f>
        <v>44.24</v>
      </c>
      <c r="P4585" s="2">
        <f>[2]Reach4Kure!$D4589*1000/5</f>
        <v>7.4859999999999998</v>
      </c>
      <c r="Q4585" s="2">
        <v>0.1</v>
      </c>
      <c r="R4585" s="2">
        <v>3000</v>
      </c>
      <c r="S4585" s="2">
        <v>0</v>
      </c>
      <c r="T4585" s="2">
        <v>0</v>
      </c>
    </row>
    <row r="4586" spans="1:20" x14ac:dyDescent="0.25">
      <c r="A4586" s="2">
        <v>1995</v>
      </c>
      <c r="B4586" s="2">
        <v>7</v>
      </c>
      <c r="C4586" s="2">
        <v>23</v>
      </c>
      <c r="D4586" s="2" t="s">
        <v>17</v>
      </c>
      <c r="E4586" s="6">
        <f>[1]Final!J4588</f>
        <v>0.5</v>
      </c>
      <c r="F4586" s="2">
        <v>14.6</v>
      </c>
      <c r="G4586" s="2">
        <v>68</v>
      </c>
      <c r="H4586" s="5">
        <f>[1]Final!F4588*10</f>
        <v>1009</v>
      </c>
      <c r="I4586" s="5">
        <v>4.5999999999999996</v>
      </c>
      <c r="J4586" s="2">
        <v>4.3</v>
      </c>
      <c r="K4586" s="4">
        <f>[2]Reach4Kure!$B4590*86400</f>
        <v>215222.40000000002</v>
      </c>
      <c r="L4586" s="2">
        <f>[2]Reach4Kure!$G4590</f>
        <v>14.3</v>
      </c>
      <c r="M4586" s="2">
        <v>0</v>
      </c>
      <c r="N4586" s="2">
        <f>[2]Reach4Kure!$C4590*1000</f>
        <v>22620</v>
      </c>
      <c r="O4586" s="3">
        <f>([2]Reach4Kure!$F4590)*1000</f>
        <v>46.22</v>
      </c>
      <c r="P4586" s="2">
        <f>[2]Reach4Kure!$D4590*1000/5</f>
        <v>7.2799999999999994</v>
      </c>
      <c r="Q4586" s="2">
        <v>0.1</v>
      </c>
      <c r="R4586" s="2">
        <v>3000</v>
      </c>
      <c r="S4586" s="2">
        <v>0</v>
      </c>
      <c r="T4586" s="2">
        <v>0</v>
      </c>
    </row>
    <row r="4587" spans="1:20" x14ac:dyDescent="0.25">
      <c r="A4587" s="2">
        <v>1995</v>
      </c>
      <c r="B4587" s="2">
        <v>7</v>
      </c>
      <c r="C4587" s="2">
        <v>24</v>
      </c>
      <c r="D4587" s="2" t="s">
        <v>17</v>
      </c>
      <c r="E4587" s="6">
        <f>[1]Final!J4589</f>
        <v>0.83750000000000002</v>
      </c>
      <c r="F4587" s="2">
        <v>16.100000000000001</v>
      </c>
      <c r="G4587" s="2">
        <v>82</v>
      </c>
      <c r="H4587" s="5">
        <f>[1]Final!F4589*10</f>
        <v>1006.0000000000001</v>
      </c>
      <c r="I4587" s="5">
        <v>4.5</v>
      </c>
      <c r="J4587" s="2">
        <v>2.1</v>
      </c>
      <c r="K4587" s="4">
        <f>[2]Reach4Kure!$B4591*86400</f>
        <v>204076.80000000002</v>
      </c>
      <c r="L4587" s="2">
        <f>[2]Reach4Kure!$G4591</f>
        <v>15.85</v>
      </c>
      <c r="M4587" s="2">
        <v>0</v>
      </c>
      <c r="N4587" s="2">
        <f>[2]Reach4Kure!$C4591*1000</f>
        <v>11520</v>
      </c>
      <c r="O4587" s="3">
        <f>([2]Reach4Kure!$F4591)*1000</f>
        <v>43.3</v>
      </c>
      <c r="P4587" s="2">
        <f>[2]Reach4Kure!$D4591*1000/5</f>
        <v>7.7219999999999995</v>
      </c>
      <c r="Q4587" s="2">
        <v>0.1</v>
      </c>
      <c r="R4587" s="2">
        <v>3000</v>
      </c>
      <c r="S4587" s="2">
        <v>0</v>
      </c>
      <c r="T4587" s="2">
        <v>0</v>
      </c>
    </row>
    <row r="4588" spans="1:20" x14ac:dyDescent="0.25">
      <c r="A4588" s="2">
        <v>1995</v>
      </c>
      <c r="B4588" s="2">
        <v>7</v>
      </c>
      <c r="C4588" s="2">
        <v>25</v>
      </c>
      <c r="D4588" s="2" t="s">
        <v>17</v>
      </c>
      <c r="E4588" s="6">
        <f>[1]Final!J4590</f>
        <v>0.25</v>
      </c>
      <c r="F4588" s="2">
        <v>17.8</v>
      </c>
      <c r="G4588" s="2">
        <v>52</v>
      </c>
      <c r="H4588" s="5">
        <f>[1]Final!F4590*10</f>
        <v>1012.9000000000001</v>
      </c>
      <c r="I4588" s="5">
        <v>2.9</v>
      </c>
      <c r="J4588" s="2">
        <v>1.7</v>
      </c>
      <c r="K4588" s="4">
        <f>[2]Reach4Kure!$B4592*86400</f>
        <v>301708.79999999999</v>
      </c>
      <c r="L4588" s="2">
        <f>[2]Reach4Kure!$G4592</f>
        <v>17.54</v>
      </c>
      <c r="M4588" s="2">
        <v>0</v>
      </c>
      <c r="N4588" s="2">
        <f>[2]Reach4Kure!$C4592*1000</f>
        <v>24730</v>
      </c>
      <c r="O4588" s="3">
        <f>([2]Reach4Kure!$F4592)*1000</f>
        <v>38.440000000000005</v>
      </c>
      <c r="P4588" s="2">
        <f>[2]Reach4Kure!$D4592*1000/5</f>
        <v>6.4779999999999998</v>
      </c>
      <c r="Q4588" s="2">
        <v>0.1</v>
      </c>
      <c r="R4588" s="2">
        <v>3000</v>
      </c>
      <c r="S4588" s="2">
        <v>0</v>
      </c>
      <c r="T4588" s="2">
        <v>0</v>
      </c>
    </row>
    <row r="4589" spans="1:20" x14ac:dyDescent="0.25">
      <c r="A4589" s="2">
        <v>1995</v>
      </c>
      <c r="B4589" s="2">
        <v>7</v>
      </c>
      <c r="C4589" s="2">
        <v>26</v>
      </c>
      <c r="D4589" s="2" t="s">
        <v>17</v>
      </c>
      <c r="E4589" s="6">
        <f>[1]Final!J4591</f>
        <v>0.53749999999999998</v>
      </c>
      <c r="F4589" s="2">
        <v>17.2</v>
      </c>
      <c r="G4589" s="2">
        <v>61</v>
      </c>
      <c r="H4589" s="5">
        <f>[1]Final!F4591*10</f>
        <v>1015.8</v>
      </c>
      <c r="I4589" s="5">
        <v>2.6</v>
      </c>
      <c r="J4589" s="2">
        <v>0</v>
      </c>
      <c r="K4589" s="4">
        <f>[2]Reach4Kure!$B4593*86400</f>
        <v>229996.79999999999</v>
      </c>
      <c r="L4589" s="2">
        <f>[2]Reach4Kure!$G4593</f>
        <v>16.78</v>
      </c>
      <c r="M4589" s="2">
        <v>0</v>
      </c>
      <c r="N4589" s="2">
        <f>[2]Reach4Kure!$C4593*1000</f>
        <v>12310</v>
      </c>
      <c r="O4589" s="3">
        <f>([2]Reach4Kure!$F4593)*1000</f>
        <v>37.44</v>
      </c>
      <c r="P4589" s="2">
        <f>[2]Reach4Kure!$D4593*1000/5</f>
        <v>6.8239999999999998</v>
      </c>
      <c r="Q4589" s="2">
        <v>0.1</v>
      </c>
      <c r="R4589" s="2">
        <v>3000</v>
      </c>
      <c r="S4589" s="2">
        <v>0</v>
      </c>
      <c r="T4589" s="2">
        <v>0</v>
      </c>
    </row>
    <row r="4590" spans="1:20" x14ac:dyDescent="0.25">
      <c r="A4590" s="2">
        <v>1995</v>
      </c>
      <c r="B4590" s="2">
        <v>7</v>
      </c>
      <c r="C4590" s="2">
        <v>27</v>
      </c>
      <c r="D4590" s="2" t="s">
        <v>17</v>
      </c>
      <c r="E4590" s="6">
        <f>[1]Final!J4592</f>
        <v>0.28749999999999998</v>
      </c>
      <c r="F4590" s="2">
        <v>18.8</v>
      </c>
      <c r="G4590" s="2">
        <v>69</v>
      </c>
      <c r="H4590" s="5">
        <f>[1]Final!F4592*10</f>
        <v>1015.4000000000001</v>
      </c>
      <c r="I4590" s="5">
        <v>2.4</v>
      </c>
      <c r="J4590" s="2">
        <v>0</v>
      </c>
      <c r="K4590" s="4">
        <f>[2]Reach4Kure!$B4594*86400</f>
        <v>189475.20000000001</v>
      </c>
      <c r="L4590" s="2">
        <f>[2]Reach4Kure!$G4594</f>
        <v>18.21</v>
      </c>
      <c r="M4590" s="2">
        <v>0</v>
      </c>
      <c r="N4590" s="2">
        <f>[2]Reach4Kure!$C4594*1000</f>
        <v>12080</v>
      </c>
      <c r="O4590" s="3">
        <f>([2]Reach4Kure!$F4594)*1000</f>
        <v>40.25</v>
      </c>
      <c r="P4590" s="2">
        <f>[2]Reach4Kure!$D4594*1000/5</f>
        <v>7.4239999999999995</v>
      </c>
      <c r="Q4590" s="2">
        <v>0.1</v>
      </c>
      <c r="R4590" s="2">
        <v>3000</v>
      </c>
      <c r="S4590" s="2">
        <v>0</v>
      </c>
      <c r="T4590" s="2">
        <v>0</v>
      </c>
    </row>
    <row r="4591" spans="1:20" x14ac:dyDescent="0.25">
      <c r="A4591" s="2">
        <v>1995</v>
      </c>
      <c r="B4591" s="2">
        <v>7</v>
      </c>
      <c r="C4591" s="2">
        <v>28</v>
      </c>
      <c r="D4591" s="2" t="s">
        <v>17</v>
      </c>
      <c r="E4591" s="6">
        <f>[1]Final!J4593</f>
        <v>0.53749999999999998</v>
      </c>
      <c r="F4591" s="2">
        <v>18.7</v>
      </c>
      <c r="G4591" s="2">
        <v>67</v>
      </c>
      <c r="H4591" s="5">
        <f>[1]Final!F4593*10</f>
        <v>1014.4</v>
      </c>
      <c r="I4591" s="5">
        <v>0.7</v>
      </c>
      <c r="J4591" s="2">
        <v>0</v>
      </c>
      <c r="K4591" s="4">
        <f>[2]Reach4Kure!$B4595*86400</f>
        <v>165974.39999999999</v>
      </c>
      <c r="L4591" s="2">
        <f>[2]Reach4Kure!$G4595</f>
        <v>18.309999999999999</v>
      </c>
      <c r="M4591" s="2">
        <v>0</v>
      </c>
      <c r="N4591" s="2">
        <f>[2]Reach4Kure!$C4595*1000</f>
        <v>10460</v>
      </c>
      <c r="O4591" s="3">
        <f>([2]Reach4Kure!$F4595)*1000</f>
        <v>41.730000000000004</v>
      </c>
      <c r="P4591" s="2">
        <f>[2]Reach4Kure!$D4595*1000/5</f>
        <v>7.93</v>
      </c>
      <c r="Q4591" s="2">
        <v>0.1</v>
      </c>
      <c r="R4591" s="2">
        <v>3000</v>
      </c>
      <c r="S4591" s="2">
        <v>0</v>
      </c>
      <c r="T4591" s="2">
        <v>0</v>
      </c>
    </row>
    <row r="4592" spans="1:20" x14ac:dyDescent="0.25">
      <c r="A4592" s="2">
        <v>1995</v>
      </c>
      <c r="B4592" s="2">
        <v>7</v>
      </c>
      <c r="C4592" s="2">
        <v>29</v>
      </c>
      <c r="D4592" s="2" t="s">
        <v>17</v>
      </c>
      <c r="E4592" s="6">
        <f>[1]Final!J4594</f>
        <v>0.875</v>
      </c>
      <c r="F4592" s="2">
        <v>19.2</v>
      </c>
      <c r="G4592" s="2">
        <v>88</v>
      </c>
      <c r="H4592" s="5">
        <f>[1]Final!F4594*10</f>
        <v>1014.6000000000001</v>
      </c>
      <c r="I4592" s="5">
        <v>3.4</v>
      </c>
      <c r="J4592" s="2">
        <v>0</v>
      </c>
      <c r="K4592" s="4">
        <f>[2]Reach4Kure!$B4596*86400</f>
        <v>152236.79999999999</v>
      </c>
      <c r="L4592" s="2">
        <f>[2]Reach4Kure!$G4596</f>
        <v>19.059999999999999</v>
      </c>
      <c r="M4592" s="2">
        <v>0</v>
      </c>
      <c r="N4592" s="2">
        <f>[2]Reach4Kure!$C4596*1000</f>
        <v>10050</v>
      </c>
      <c r="O4592" s="3">
        <f>([2]Reach4Kure!$F4596)*1000</f>
        <v>43.31</v>
      </c>
      <c r="P4592" s="2">
        <f>[2]Reach4Kure!$D4596*1000/5</f>
        <v>8.379999999999999</v>
      </c>
      <c r="Q4592" s="2">
        <v>0.1</v>
      </c>
      <c r="R4592" s="2">
        <v>3000</v>
      </c>
      <c r="S4592" s="2">
        <v>0</v>
      </c>
      <c r="T4592" s="2">
        <v>0</v>
      </c>
    </row>
    <row r="4593" spans="1:20" x14ac:dyDescent="0.25">
      <c r="A4593" s="2">
        <v>1995</v>
      </c>
      <c r="B4593" s="2">
        <v>7</v>
      </c>
      <c r="C4593" s="2">
        <v>30</v>
      </c>
      <c r="D4593" s="2" t="s">
        <v>17</v>
      </c>
      <c r="E4593" s="6">
        <f>[1]Final!J4595</f>
        <v>0.625</v>
      </c>
      <c r="F4593" s="2">
        <v>20.100000000000001</v>
      </c>
      <c r="G4593" s="2">
        <v>81</v>
      </c>
      <c r="H4593" s="5">
        <f>[1]Final!F4595*10</f>
        <v>1015.7</v>
      </c>
      <c r="I4593" s="5">
        <v>2.9</v>
      </c>
      <c r="J4593" s="2">
        <v>0</v>
      </c>
      <c r="K4593" s="4">
        <f>[2]Reach4Kure!$B4597*86400</f>
        <v>143942.39999999999</v>
      </c>
      <c r="L4593" s="2">
        <f>[2]Reach4Kure!$G4597</f>
        <v>19.899999999999999</v>
      </c>
      <c r="M4593" s="2">
        <v>0</v>
      </c>
      <c r="N4593" s="2">
        <f>[2]Reach4Kure!$C4597*1000</f>
        <v>10000</v>
      </c>
      <c r="O4593" s="3">
        <f>([2]Reach4Kure!$F4597)*1000</f>
        <v>44.85</v>
      </c>
      <c r="P4593" s="2">
        <f>[2]Reach4Kure!$D4597*1000/5</f>
        <v>8.7840000000000007</v>
      </c>
      <c r="Q4593" s="2">
        <v>0.1</v>
      </c>
      <c r="R4593" s="2">
        <v>3000</v>
      </c>
      <c r="S4593" s="2">
        <v>0</v>
      </c>
      <c r="T4593" s="2">
        <v>0</v>
      </c>
    </row>
    <row r="4594" spans="1:20" x14ac:dyDescent="0.25">
      <c r="A4594" s="2">
        <v>1995</v>
      </c>
      <c r="B4594" s="2">
        <v>7</v>
      </c>
      <c r="C4594" s="2">
        <v>31</v>
      </c>
      <c r="D4594" s="2" t="s">
        <v>17</v>
      </c>
      <c r="E4594" s="6">
        <f>[1]Final!J4596</f>
        <v>0.58750000000000002</v>
      </c>
      <c r="F4594" s="2">
        <v>21.1</v>
      </c>
      <c r="G4594" s="2">
        <v>76</v>
      </c>
      <c r="H4594" s="5">
        <f>[1]Final!F4596*10</f>
        <v>1016.0000000000001</v>
      </c>
      <c r="I4594" s="5">
        <v>1.5</v>
      </c>
      <c r="J4594" s="2">
        <v>0</v>
      </c>
      <c r="K4594" s="4">
        <f>[2]Reach4Kure!$B4598*86400</f>
        <v>139017.60000000001</v>
      </c>
      <c r="L4594" s="2">
        <f>[2]Reach4Kure!$G4598</f>
        <v>20.79</v>
      </c>
      <c r="M4594" s="2">
        <v>0</v>
      </c>
      <c r="N4594" s="2">
        <f>[2]Reach4Kure!$C4598*1000</f>
        <v>9895</v>
      </c>
      <c r="O4594" s="3">
        <f>([2]Reach4Kure!$F4598)*1000</f>
        <v>46.23</v>
      </c>
      <c r="P4594" s="2">
        <f>[2]Reach4Kure!$D4598*1000/5</f>
        <v>9.1239999999999988</v>
      </c>
      <c r="Q4594" s="2">
        <v>0.1</v>
      </c>
      <c r="R4594" s="2">
        <v>3000</v>
      </c>
      <c r="S4594" s="2">
        <v>0</v>
      </c>
      <c r="T4594" s="2">
        <v>0</v>
      </c>
    </row>
    <row r="4595" spans="1:20" x14ac:dyDescent="0.25">
      <c r="A4595" s="2">
        <v>1995</v>
      </c>
      <c r="B4595" s="2">
        <v>8</v>
      </c>
      <c r="C4595" s="2">
        <v>1</v>
      </c>
      <c r="D4595" s="2" t="s">
        <v>17</v>
      </c>
      <c r="E4595" s="6">
        <f>[1]Final!J4597</f>
        <v>0.5</v>
      </c>
      <c r="F4595" s="2">
        <v>21.7</v>
      </c>
      <c r="G4595" s="2">
        <v>81</v>
      </c>
      <c r="H4595" s="5">
        <f>[1]Final!F4597*10</f>
        <v>1017</v>
      </c>
      <c r="I4595" s="5">
        <v>3.2</v>
      </c>
      <c r="J4595" s="2">
        <v>0</v>
      </c>
      <c r="K4595" s="4">
        <f>[2]Reach4Kure!$B4599*86400</f>
        <v>154137.60000000001</v>
      </c>
      <c r="L4595" s="2">
        <f>[2]Reach4Kure!$G4599</f>
        <v>21.79</v>
      </c>
      <c r="M4595" s="2">
        <v>0</v>
      </c>
      <c r="N4595" s="2">
        <f>[2]Reach4Kure!$C4599*1000</f>
        <v>9977</v>
      </c>
      <c r="O4595" s="3">
        <f>([2]Reach4Kure!$F4599)*1000</f>
        <v>47.07</v>
      </c>
      <c r="P4595" s="2">
        <f>[2]Reach4Kure!$D4599*1000/5</f>
        <v>9.3360000000000003</v>
      </c>
      <c r="Q4595" s="2">
        <v>0.1</v>
      </c>
      <c r="R4595" s="2">
        <v>3000</v>
      </c>
      <c r="S4595" s="2">
        <v>0</v>
      </c>
      <c r="T4595" s="2">
        <v>0</v>
      </c>
    </row>
    <row r="4596" spans="1:20" x14ac:dyDescent="0.25">
      <c r="A4596" s="2">
        <v>1995</v>
      </c>
      <c r="B4596" s="2">
        <v>8</v>
      </c>
      <c r="C4596" s="2">
        <v>2</v>
      </c>
      <c r="D4596" s="2" t="s">
        <v>17</v>
      </c>
      <c r="E4596" s="6">
        <f>[1]Final!J4598</f>
        <v>0.71250000000000002</v>
      </c>
      <c r="F4596" s="2">
        <v>21.4</v>
      </c>
      <c r="G4596" s="2">
        <v>81</v>
      </c>
      <c r="H4596" s="5">
        <f>[1]Final!F4598*10</f>
        <v>1013.2</v>
      </c>
      <c r="I4596" s="5">
        <v>2.1</v>
      </c>
      <c r="J4596" s="2">
        <v>0</v>
      </c>
      <c r="K4596" s="4">
        <f>[2]Reach4Kure!$B4600*86400</f>
        <v>145152</v>
      </c>
      <c r="L4596" s="2">
        <f>[2]Reach4Kure!$G4600</f>
        <v>21.38</v>
      </c>
      <c r="M4596" s="2">
        <v>0</v>
      </c>
      <c r="N4596" s="2">
        <f>[2]Reach4Kure!$C4600*1000</f>
        <v>8400</v>
      </c>
      <c r="O4596" s="3">
        <f>([2]Reach4Kure!$F4600)*1000</f>
        <v>47.14</v>
      </c>
      <c r="P4596" s="2">
        <f>[2]Reach4Kure!$D4600*1000/5</f>
        <v>9.3859999999999992</v>
      </c>
      <c r="Q4596" s="2">
        <v>0.1</v>
      </c>
      <c r="R4596" s="2">
        <v>3000</v>
      </c>
      <c r="S4596" s="2">
        <v>0</v>
      </c>
      <c r="T4596" s="2">
        <v>0</v>
      </c>
    </row>
    <row r="4597" spans="1:20" x14ac:dyDescent="0.25">
      <c r="A4597" s="2">
        <v>1995</v>
      </c>
      <c r="B4597" s="2">
        <v>8</v>
      </c>
      <c r="C4597" s="2">
        <v>3</v>
      </c>
      <c r="D4597" s="2" t="s">
        <v>17</v>
      </c>
      <c r="E4597" s="6">
        <f>[1]Final!J4599</f>
        <v>0.625</v>
      </c>
      <c r="F4597" s="2">
        <v>22</v>
      </c>
      <c r="G4597" s="2">
        <v>68</v>
      </c>
      <c r="H4597" s="5">
        <f>[1]Final!F4599*10</f>
        <v>1005.7</v>
      </c>
      <c r="I4597" s="5">
        <v>2.9</v>
      </c>
      <c r="J4597" s="2">
        <v>0</v>
      </c>
      <c r="K4597" s="4">
        <f>[2]Reach4Kure!$B4601*86400</f>
        <v>272937.59999999998</v>
      </c>
      <c r="L4597" s="2">
        <f>[2]Reach4Kure!$G4601</f>
        <v>21.7</v>
      </c>
      <c r="M4597" s="2">
        <v>0</v>
      </c>
      <c r="N4597" s="2">
        <f>[2]Reach4Kure!$C4601*1000</f>
        <v>10620</v>
      </c>
      <c r="O4597" s="3">
        <f>([2]Reach4Kure!$F4601)*1000</f>
        <v>38.1</v>
      </c>
      <c r="P4597" s="2">
        <f>[2]Reach4Kure!$D4601*1000/5</f>
        <v>7.1440000000000001</v>
      </c>
      <c r="Q4597" s="2">
        <v>0.1</v>
      </c>
      <c r="R4597" s="2">
        <v>3000</v>
      </c>
      <c r="S4597" s="2">
        <v>0</v>
      </c>
      <c r="T4597" s="2">
        <v>0</v>
      </c>
    </row>
    <row r="4598" spans="1:20" x14ac:dyDescent="0.25">
      <c r="A4598" s="2">
        <v>1995</v>
      </c>
      <c r="B4598" s="2">
        <v>8</v>
      </c>
      <c r="C4598" s="2">
        <v>4</v>
      </c>
      <c r="D4598" s="2" t="s">
        <v>17</v>
      </c>
      <c r="E4598" s="6">
        <f>[1]Final!J4600</f>
        <v>0.66249999999999998</v>
      </c>
      <c r="F4598" s="2">
        <v>18</v>
      </c>
      <c r="G4598" s="2">
        <v>51</v>
      </c>
      <c r="H4598" s="5">
        <f>[1]Final!F4600*10</f>
        <v>1008.4000000000001</v>
      </c>
      <c r="I4598" s="5">
        <v>3.1</v>
      </c>
      <c r="J4598" s="2">
        <v>0</v>
      </c>
      <c r="K4598" s="4">
        <f>[2]Reach4Kure!$B4602*86400</f>
        <v>214185.60000000001</v>
      </c>
      <c r="L4598" s="2">
        <f>[2]Reach4Kure!$G4602</f>
        <v>17.79</v>
      </c>
      <c r="M4598" s="2">
        <v>0</v>
      </c>
      <c r="N4598" s="2">
        <f>[2]Reach4Kure!$C4602*1000</f>
        <v>10480</v>
      </c>
      <c r="O4598" s="3">
        <f>([2]Reach4Kure!$F4602)*1000</f>
        <v>37.619999999999997</v>
      </c>
      <c r="P4598" s="2">
        <f>[2]Reach4Kure!$D4602*1000/5</f>
        <v>6.8620000000000001</v>
      </c>
      <c r="Q4598" s="2">
        <v>0.1</v>
      </c>
      <c r="R4598" s="2">
        <v>3000</v>
      </c>
      <c r="S4598" s="2">
        <v>0</v>
      </c>
      <c r="T4598" s="2">
        <v>0</v>
      </c>
    </row>
    <row r="4599" spans="1:20" x14ac:dyDescent="0.25">
      <c r="A4599" s="2">
        <v>1995</v>
      </c>
      <c r="B4599" s="2">
        <v>8</v>
      </c>
      <c r="C4599" s="2">
        <v>5</v>
      </c>
      <c r="D4599" s="2" t="s">
        <v>17</v>
      </c>
      <c r="E4599" s="6">
        <f>[1]Final!J4601</f>
        <v>0.41249999999999998</v>
      </c>
      <c r="F4599" s="2">
        <v>18.399999999999999</v>
      </c>
      <c r="G4599" s="2">
        <v>78</v>
      </c>
      <c r="H4599" s="5">
        <f>[1]Final!F4601*10</f>
        <v>1010.2</v>
      </c>
      <c r="I4599" s="5">
        <v>4.5999999999999996</v>
      </c>
      <c r="J4599" s="2">
        <v>0</v>
      </c>
      <c r="K4599" s="4">
        <f>[2]Reach4Kure!$B4603*86400</f>
        <v>180489.60000000001</v>
      </c>
      <c r="L4599" s="2">
        <f>[2]Reach4Kure!$G4603</f>
        <v>17.899999999999999</v>
      </c>
      <c r="M4599" s="2">
        <v>0</v>
      </c>
      <c r="N4599" s="2">
        <f>[2]Reach4Kure!$C4603*1000</f>
        <v>11200</v>
      </c>
      <c r="O4599" s="3">
        <f>([2]Reach4Kure!$F4603)*1000</f>
        <v>38.940000000000005</v>
      </c>
      <c r="P4599" s="2">
        <f>[2]Reach4Kure!$D4603*1000/5</f>
        <v>7.2379999999999995</v>
      </c>
      <c r="Q4599" s="2">
        <v>0.1</v>
      </c>
      <c r="R4599" s="2">
        <v>3000</v>
      </c>
      <c r="S4599" s="2">
        <v>0</v>
      </c>
      <c r="T4599" s="2">
        <v>0</v>
      </c>
    </row>
    <row r="4600" spans="1:20" x14ac:dyDescent="0.25">
      <c r="A4600" s="2">
        <v>1995</v>
      </c>
      <c r="B4600" s="2">
        <v>8</v>
      </c>
      <c r="C4600" s="2">
        <v>6</v>
      </c>
      <c r="D4600" s="2" t="s">
        <v>17</v>
      </c>
      <c r="E4600" s="6">
        <f>[1]Final!J4602</f>
        <v>0.5</v>
      </c>
      <c r="F4600" s="2">
        <v>19.8</v>
      </c>
      <c r="G4600" s="2">
        <v>64</v>
      </c>
      <c r="H4600" s="5">
        <f>[1]Final!F4602*10</f>
        <v>1004.2000000000002</v>
      </c>
      <c r="I4600" s="5">
        <v>3.6</v>
      </c>
      <c r="J4600" s="2">
        <v>0.1</v>
      </c>
      <c r="K4600" s="4">
        <f>[2]Reach4Kure!$B4604*86400</f>
        <v>160790.39999999999</v>
      </c>
      <c r="L4600" s="2">
        <f>[2]Reach4Kure!$G4604</f>
        <v>19.760000000000002</v>
      </c>
      <c r="M4600" s="2">
        <v>0</v>
      </c>
      <c r="N4600" s="2">
        <f>[2]Reach4Kure!$C4604*1000</f>
        <v>10880</v>
      </c>
      <c r="O4600" s="3">
        <f>([2]Reach4Kure!$F4604)*1000</f>
        <v>40.57</v>
      </c>
      <c r="P4600" s="2">
        <f>[2]Reach4Kure!$D4604*1000/5</f>
        <v>7.7160000000000011</v>
      </c>
      <c r="Q4600" s="2">
        <v>0.1</v>
      </c>
      <c r="R4600" s="2">
        <v>3000</v>
      </c>
      <c r="S4600" s="2">
        <v>0</v>
      </c>
      <c r="T4600" s="2">
        <v>0</v>
      </c>
    </row>
    <row r="4601" spans="1:20" x14ac:dyDescent="0.25">
      <c r="A4601" s="2">
        <v>1995</v>
      </c>
      <c r="B4601" s="2">
        <v>8</v>
      </c>
      <c r="C4601" s="2">
        <v>7</v>
      </c>
      <c r="D4601" s="2" t="s">
        <v>17</v>
      </c>
      <c r="E4601" s="6">
        <f>[1]Final!J4603</f>
        <v>0.53749999999999998</v>
      </c>
      <c r="F4601" s="2">
        <v>14.5</v>
      </c>
      <c r="G4601" s="2">
        <v>67</v>
      </c>
      <c r="H4601" s="5">
        <f>[1]Final!F4603*10</f>
        <v>1008.7</v>
      </c>
      <c r="I4601" s="5">
        <v>6</v>
      </c>
      <c r="J4601" s="2">
        <v>0</v>
      </c>
      <c r="K4601" s="4">
        <f>[2]Reach4Kure!$B4605*86400</f>
        <v>149126.39999999999</v>
      </c>
      <c r="L4601" s="2">
        <f>[2]Reach4Kure!$G4605</f>
        <v>14.11</v>
      </c>
      <c r="M4601" s="2">
        <v>0</v>
      </c>
      <c r="N4601" s="2">
        <f>[2]Reach4Kure!$C4605*1000</f>
        <v>9998</v>
      </c>
      <c r="O4601" s="3">
        <f>([2]Reach4Kure!$F4605)*1000</f>
        <v>42.93</v>
      </c>
      <c r="P4601" s="2">
        <f>[2]Reach4Kure!$D4605*1000/5</f>
        <v>8.3379999999999992</v>
      </c>
      <c r="Q4601" s="2">
        <v>0.1</v>
      </c>
      <c r="R4601" s="2">
        <v>3000</v>
      </c>
      <c r="S4601" s="2">
        <v>0</v>
      </c>
      <c r="T4601" s="2">
        <v>0</v>
      </c>
    </row>
    <row r="4602" spans="1:20" x14ac:dyDescent="0.25">
      <c r="A4602" s="2">
        <v>1995</v>
      </c>
      <c r="B4602" s="2">
        <v>8</v>
      </c>
      <c r="C4602" s="2">
        <v>8</v>
      </c>
      <c r="D4602" s="2" t="s">
        <v>17</v>
      </c>
      <c r="E4602" s="6">
        <f>[1]Final!J4604</f>
        <v>0.375</v>
      </c>
      <c r="F4602" s="2">
        <v>13</v>
      </c>
      <c r="G4602" s="2">
        <v>61</v>
      </c>
      <c r="H4602" s="5">
        <f>[1]Final!F4604*10</f>
        <v>1015</v>
      </c>
      <c r="I4602" s="5">
        <v>3.6</v>
      </c>
      <c r="J4602" s="2">
        <v>0.4</v>
      </c>
      <c r="K4602" s="4">
        <f>[2]Reach4Kure!$B4606*86400</f>
        <v>142128</v>
      </c>
      <c r="L4602" s="2">
        <f>[2]Reach4Kure!$G4606</f>
        <v>12.87</v>
      </c>
      <c r="M4602" s="2">
        <v>0</v>
      </c>
      <c r="N4602" s="2">
        <f>[2]Reach4Kure!$C4606*1000</f>
        <v>9955</v>
      </c>
      <c r="O4602" s="3">
        <f>([2]Reach4Kure!$F4606)*1000</f>
        <v>45.13</v>
      </c>
      <c r="P4602" s="2">
        <f>[2]Reach4Kure!$D4606*1000/5</f>
        <v>8.8620000000000001</v>
      </c>
      <c r="Q4602" s="2">
        <v>0.1</v>
      </c>
      <c r="R4602" s="2">
        <v>3000</v>
      </c>
      <c r="S4602" s="2">
        <v>0</v>
      </c>
      <c r="T4602" s="2">
        <v>0</v>
      </c>
    </row>
    <row r="4603" spans="1:20" x14ac:dyDescent="0.25">
      <c r="A4603" s="2">
        <v>1995</v>
      </c>
      <c r="B4603" s="2">
        <v>8</v>
      </c>
      <c r="C4603" s="2">
        <v>9</v>
      </c>
      <c r="D4603" s="2" t="s">
        <v>17</v>
      </c>
      <c r="E4603" s="6">
        <f>[1]Final!J4605</f>
        <v>0.71250000000000002</v>
      </c>
      <c r="F4603" s="2">
        <v>15.7</v>
      </c>
      <c r="G4603" s="2">
        <v>79</v>
      </c>
      <c r="H4603" s="5">
        <f>[1]Final!F4605*10</f>
        <v>1011.0000000000001</v>
      </c>
      <c r="I4603" s="5">
        <v>2.2000000000000002</v>
      </c>
      <c r="J4603" s="2">
        <v>0</v>
      </c>
      <c r="K4603" s="4">
        <f>[2]Reach4Kure!$B4607*86400</f>
        <v>137894.39999999999</v>
      </c>
      <c r="L4603" s="2">
        <f>[2]Reach4Kure!$G4607</f>
        <v>15.69</v>
      </c>
      <c r="M4603" s="2">
        <v>0</v>
      </c>
      <c r="N4603" s="2">
        <f>[2]Reach4Kure!$C4607*1000</f>
        <v>9639</v>
      </c>
      <c r="O4603" s="3">
        <f>([2]Reach4Kure!$F4607)*1000</f>
        <v>48.09</v>
      </c>
      <c r="P4603" s="2">
        <f>[2]Reach4Kure!$D4607*1000/5</f>
        <v>9.5119999999999987</v>
      </c>
      <c r="Q4603" s="2">
        <v>0.1</v>
      </c>
      <c r="R4603" s="2">
        <v>3000</v>
      </c>
      <c r="S4603" s="2">
        <v>0</v>
      </c>
      <c r="T4603" s="2">
        <v>0</v>
      </c>
    </row>
    <row r="4604" spans="1:20" x14ac:dyDescent="0.25">
      <c r="A4604" s="2">
        <v>1995</v>
      </c>
      <c r="B4604" s="2">
        <v>8</v>
      </c>
      <c r="C4604" s="2">
        <v>10</v>
      </c>
      <c r="D4604" s="2" t="s">
        <v>17</v>
      </c>
      <c r="E4604" s="6">
        <f>[1]Final!J4606</f>
        <v>0.41249999999999998</v>
      </c>
      <c r="F4604" s="2">
        <v>19.399999999999999</v>
      </c>
      <c r="G4604" s="2">
        <v>65</v>
      </c>
      <c r="H4604" s="5">
        <f>[1]Final!F4606*10</f>
        <v>1015.3</v>
      </c>
      <c r="I4604" s="5">
        <v>2.1</v>
      </c>
      <c r="J4604" s="2">
        <v>0</v>
      </c>
      <c r="K4604" s="4">
        <f>[2]Reach4Kure!$B4608*86400</f>
        <v>135388.79999999999</v>
      </c>
      <c r="L4604" s="2">
        <f>[2]Reach4Kure!$G4608</f>
        <v>19.28</v>
      </c>
      <c r="M4604" s="2">
        <v>0</v>
      </c>
      <c r="N4604" s="2">
        <f>[2]Reach4Kure!$C4608*1000</f>
        <v>9621</v>
      </c>
      <c r="O4604" s="3">
        <f>([2]Reach4Kure!$F4608)*1000</f>
        <v>49.34</v>
      </c>
      <c r="P4604" s="2">
        <f>[2]Reach4Kure!$D4608*1000/5</f>
        <v>9.7960000000000012</v>
      </c>
      <c r="Q4604" s="2">
        <v>0.1</v>
      </c>
      <c r="R4604" s="2">
        <v>3000</v>
      </c>
      <c r="S4604" s="2">
        <v>0</v>
      </c>
      <c r="T4604" s="2">
        <v>0</v>
      </c>
    </row>
    <row r="4605" spans="1:20" x14ac:dyDescent="0.25">
      <c r="A4605" s="2">
        <v>1995</v>
      </c>
      <c r="B4605" s="2">
        <v>8</v>
      </c>
      <c r="C4605" s="2">
        <v>11</v>
      </c>
      <c r="D4605" s="2" t="s">
        <v>17</v>
      </c>
      <c r="E4605" s="6">
        <f>[1]Final!J4607</f>
        <v>0.21249999999999999</v>
      </c>
      <c r="F4605" s="2">
        <v>18.2</v>
      </c>
      <c r="G4605" s="2">
        <v>65</v>
      </c>
      <c r="H4605" s="5">
        <f>[1]Final!F4607*10</f>
        <v>1019.9000000000001</v>
      </c>
      <c r="I4605" s="5">
        <v>3.1</v>
      </c>
      <c r="J4605" s="2">
        <v>0</v>
      </c>
      <c r="K4605" s="4">
        <f>[2]Reach4Kure!$B4609*86400</f>
        <v>133833.60000000001</v>
      </c>
      <c r="L4605" s="2">
        <f>[2]Reach4Kure!$G4609</f>
        <v>18.52</v>
      </c>
      <c r="M4605" s="2">
        <v>0</v>
      </c>
      <c r="N4605" s="2">
        <f>[2]Reach4Kure!$C4609*1000</f>
        <v>7694</v>
      </c>
      <c r="O4605" s="3">
        <f>([2]Reach4Kure!$F4609)*1000</f>
        <v>49.8</v>
      </c>
      <c r="P4605" s="2">
        <f>[2]Reach4Kure!$D4609*1000/5</f>
        <v>9.9220000000000006</v>
      </c>
      <c r="Q4605" s="2">
        <v>0.1</v>
      </c>
      <c r="R4605" s="2">
        <v>3000</v>
      </c>
      <c r="S4605" s="2">
        <v>0</v>
      </c>
      <c r="T4605" s="2">
        <v>0</v>
      </c>
    </row>
    <row r="4606" spans="1:20" x14ac:dyDescent="0.25">
      <c r="A4606" s="2">
        <v>1995</v>
      </c>
      <c r="B4606" s="2">
        <v>8</v>
      </c>
      <c r="C4606" s="2">
        <v>12</v>
      </c>
      <c r="D4606" s="2" t="s">
        <v>17</v>
      </c>
      <c r="E4606" s="6">
        <f>[1]Final!J4608</f>
        <v>0.25</v>
      </c>
      <c r="F4606" s="2">
        <v>19.7</v>
      </c>
      <c r="G4606" s="2">
        <v>82</v>
      </c>
      <c r="H4606" s="5">
        <f>[1]Final!F4608*10</f>
        <v>1013.3</v>
      </c>
      <c r="I4606" s="5">
        <v>4.0999999999999996</v>
      </c>
      <c r="J4606" s="2">
        <v>0</v>
      </c>
      <c r="K4606" s="4">
        <f>[2]Reach4Kure!$B4610*86400</f>
        <v>132883.20000000001</v>
      </c>
      <c r="L4606" s="2">
        <f>[2]Reach4Kure!$G4610</f>
        <v>19.18</v>
      </c>
      <c r="M4606" s="2">
        <v>0</v>
      </c>
      <c r="N4606" s="2">
        <f>[2]Reach4Kure!$C4610*1000</f>
        <v>7664</v>
      </c>
      <c r="O4606" s="3">
        <f>([2]Reach4Kure!$F4610)*1000</f>
        <v>50.33</v>
      </c>
      <c r="P4606" s="2">
        <f>[2]Reach4Kure!$D4610*1000/5</f>
        <v>10.040000000000001</v>
      </c>
      <c r="Q4606" s="2">
        <v>0.1</v>
      </c>
      <c r="R4606" s="2">
        <v>3000</v>
      </c>
      <c r="S4606" s="2">
        <v>0</v>
      </c>
      <c r="T4606" s="2">
        <v>0</v>
      </c>
    </row>
    <row r="4607" spans="1:20" x14ac:dyDescent="0.25">
      <c r="A4607" s="2">
        <v>1995</v>
      </c>
      <c r="B4607" s="2">
        <v>8</v>
      </c>
      <c r="C4607" s="2">
        <v>13</v>
      </c>
      <c r="D4607" s="2" t="s">
        <v>17</v>
      </c>
      <c r="E4607" s="6">
        <f>[1]Final!J4609</f>
        <v>0.625</v>
      </c>
      <c r="F4607" s="2">
        <v>18.600000000000001</v>
      </c>
      <c r="G4607" s="2">
        <v>86</v>
      </c>
      <c r="H4607" s="5">
        <f>[1]Final!F4609*10</f>
        <v>1002.7</v>
      </c>
      <c r="I4607" s="5">
        <v>2.2000000000000002</v>
      </c>
      <c r="J4607" s="2">
        <v>0</v>
      </c>
      <c r="K4607" s="4">
        <f>[2]Reach4Kure!$B4611*86400</f>
        <v>132364.79999999999</v>
      </c>
      <c r="L4607" s="2">
        <f>[2]Reach4Kure!$G4611</f>
        <v>18.2</v>
      </c>
      <c r="M4607" s="2">
        <v>0</v>
      </c>
      <c r="N4607" s="2">
        <f>[2]Reach4Kure!$C4611*1000</f>
        <v>7500</v>
      </c>
      <c r="O4607" s="3">
        <f>([2]Reach4Kure!$F4611)*1000</f>
        <v>52.28</v>
      </c>
      <c r="P4607" s="2">
        <f>[2]Reach4Kure!$D4611*1000/5</f>
        <v>10.440000000000001</v>
      </c>
      <c r="Q4607" s="2">
        <v>0.1</v>
      </c>
      <c r="R4607" s="2">
        <v>3000</v>
      </c>
      <c r="S4607" s="2">
        <v>0</v>
      </c>
      <c r="T4607" s="2">
        <v>0</v>
      </c>
    </row>
    <row r="4608" spans="1:20" x14ac:dyDescent="0.25">
      <c r="A4608" s="2">
        <v>1995</v>
      </c>
      <c r="B4608" s="2">
        <v>8</v>
      </c>
      <c r="C4608" s="2">
        <v>14</v>
      </c>
      <c r="D4608" s="2" t="s">
        <v>17</v>
      </c>
      <c r="E4608" s="6">
        <f>[1]Final!J4610</f>
        <v>0.41249999999999998</v>
      </c>
      <c r="F4608" s="2">
        <v>19.5</v>
      </c>
      <c r="G4608" s="2">
        <v>47</v>
      </c>
      <c r="H4608" s="5">
        <f>[1]Final!F4610*10</f>
        <v>1003.9</v>
      </c>
      <c r="I4608" s="5">
        <v>3.3</v>
      </c>
      <c r="J4608" s="2">
        <v>0.2</v>
      </c>
      <c r="K4608" s="4">
        <f>[2]Reach4Kure!$B4612*86400</f>
        <v>132019.20000000001</v>
      </c>
      <c r="L4608" s="2">
        <f>[2]Reach4Kure!$G4612</f>
        <v>19.170000000000002</v>
      </c>
      <c r="M4608" s="2">
        <v>0</v>
      </c>
      <c r="N4608" s="2">
        <f>[2]Reach4Kure!$C4612*1000</f>
        <v>7496</v>
      </c>
      <c r="O4608" s="3">
        <f>([2]Reach4Kure!$F4612)*1000</f>
        <v>52.1</v>
      </c>
      <c r="P4608" s="2">
        <f>[2]Reach4Kure!$D4612*1000/5</f>
        <v>10.408000000000001</v>
      </c>
      <c r="Q4608" s="2">
        <v>0.1</v>
      </c>
      <c r="R4608" s="2">
        <v>3000</v>
      </c>
      <c r="S4608" s="2">
        <v>0</v>
      </c>
      <c r="T4608" s="2">
        <v>0</v>
      </c>
    </row>
    <row r="4609" spans="1:20" x14ac:dyDescent="0.25">
      <c r="A4609" s="2">
        <v>1995</v>
      </c>
      <c r="B4609" s="2">
        <v>8</v>
      </c>
      <c r="C4609" s="2">
        <v>15</v>
      </c>
      <c r="D4609" s="2" t="s">
        <v>17</v>
      </c>
      <c r="E4609" s="6">
        <f>[1]Final!J4611</f>
        <v>0.71250000000000002</v>
      </c>
      <c r="F4609" s="2">
        <v>17.8</v>
      </c>
      <c r="G4609" s="2">
        <v>68</v>
      </c>
      <c r="H4609" s="5">
        <f>[1]Final!F4611*10</f>
        <v>1008.8</v>
      </c>
      <c r="I4609" s="5">
        <v>1.7</v>
      </c>
      <c r="J4609" s="2">
        <v>0</v>
      </c>
      <c r="K4609" s="4">
        <f>[2]Reach4Kure!$B4613*86400</f>
        <v>131846.39999999999</v>
      </c>
      <c r="L4609" s="2">
        <f>[2]Reach4Kure!$G4613</f>
        <v>17.489999999999998</v>
      </c>
      <c r="M4609" s="2">
        <v>0</v>
      </c>
      <c r="N4609" s="2">
        <f>[2]Reach4Kure!$C4613*1000</f>
        <v>7493</v>
      </c>
      <c r="O4609" s="3">
        <f>([2]Reach4Kure!$F4613)*1000</f>
        <v>51.99</v>
      </c>
      <c r="P4609" s="2">
        <f>[2]Reach4Kure!$D4613*1000/5</f>
        <v>10.39</v>
      </c>
      <c r="Q4609" s="2">
        <v>0.1</v>
      </c>
      <c r="R4609" s="2">
        <v>3000</v>
      </c>
      <c r="S4609" s="2">
        <v>0</v>
      </c>
      <c r="T4609" s="2">
        <v>0</v>
      </c>
    </row>
    <row r="4610" spans="1:20" x14ac:dyDescent="0.25">
      <c r="A4610" s="2">
        <v>1995</v>
      </c>
      <c r="B4610" s="2">
        <v>8</v>
      </c>
      <c r="C4610" s="2">
        <v>16</v>
      </c>
      <c r="D4610" s="2" t="s">
        <v>17</v>
      </c>
      <c r="E4610" s="6">
        <f>[1]Final!J4612</f>
        <v>0.83750000000000002</v>
      </c>
      <c r="F4610" s="2">
        <v>19.600000000000001</v>
      </c>
      <c r="G4610" s="2">
        <v>84</v>
      </c>
      <c r="H4610" s="5">
        <f>[1]Final!F4612*10</f>
        <v>1010.9000000000001</v>
      </c>
      <c r="I4610" s="5">
        <v>2.9</v>
      </c>
      <c r="J4610" s="2">
        <v>0</v>
      </c>
      <c r="K4610" s="4">
        <f>[2]Reach4Kure!$B4614*86400</f>
        <v>131673.60000000001</v>
      </c>
      <c r="L4610" s="2">
        <f>[2]Reach4Kure!$G4614</f>
        <v>19.670000000000002</v>
      </c>
      <c r="M4610" s="2">
        <v>0</v>
      </c>
      <c r="N4610" s="2">
        <f>[2]Reach4Kure!$C4614*1000</f>
        <v>7490</v>
      </c>
      <c r="O4610" s="3">
        <f>([2]Reach4Kure!$F4614)*1000</f>
        <v>51.91</v>
      </c>
      <c r="P4610" s="2">
        <f>[2]Reach4Kure!$D4614*1000/5</f>
        <v>10.376000000000001</v>
      </c>
      <c r="Q4610" s="2">
        <v>0.1</v>
      </c>
      <c r="R4610" s="2">
        <v>3000</v>
      </c>
      <c r="S4610" s="2">
        <v>0</v>
      </c>
      <c r="T4610" s="2">
        <v>0</v>
      </c>
    </row>
    <row r="4611" spans="1:20" x14ac:dyDescent="0.25">
      <c r="A4611" s="2">
        <v>1995</v>
      </c>
      <c r="B4611" s="2">
        <v>8</v>
      </c>
      <c r="C4611" s="2">
        <v>17</v>
      </c>
      <c r="D4611" s="2" t="s">
        <v>17</v>
      </c>
      <c r="E4611" s="6">
        <f>[1]Final!J4613</f>
        <v>0.16250000000000001</v>
      </c>
      <c r="F4611" s="2">
        <v>20</v>
      </c>
      <c r="G4611" s="2">
        <v>78</v>
      </c>
      <c r="H4611" s="5">
        <f>[1]Final!F4613*10</f>
        <v>1013.2</v>
      </c>
      <c r="I4611" s="5">
        <v>2.2000000000000002</v>
      </c>
      <c r="J4611" s="2">
        <v>0</v>
      </c>
      <c r="K4611" s="4">
        <f>[2]Reach4Kure!$B4615*86400</f>
        <v>131587.19999999998</v>
      </c>
      <c r="L4611" s="2">
        <f>[2]Reach4Kure!$G4615</f>
        <v>20.14</v>
      </c>
      <c r="M4611" s="2">
        <v>0</v>
      </c>
      <c r="N4611" s="2">
        <f>[2]Reach4Kure!$C4615*1000</f>
        <v>7487</v>
      </c>
      <c r="O4611" s="3">
        <f>([2]Reach4Kure!$F4615)*1000</f>
        <v>51.9</v>
      </c>
      <c r="P4611" s="2">
        <f>[2]Reach4Kure!$D4615*1000/5</f>
        <v>10.376000000000001</v>
      </c>
      <c r="Q4611" s="2">
        <v>0.1</v>
      </c>
      <c r="R4611" s="2">
        <v>3000</v>
      </c>
      <c r="S4611" s="2">
        <v>0</v>
      </c>
      <c r="T4611" s="2">
        <v>0</v>
      </c>
    </row>
    <row r="4612" spans="1:20" x14ac:dyDescent="0.25">
      <c r="A4612" s="2">
        <v>1995</v>
      </c>
      <c r="B4612" s="2">
        <v>8</v>
      </c>
      <c r="C4612" s="2">
        <v>18</v>
      </c>
      <c r="D4612" s="2" t="s">
        <v>17</v>
      </c>
      <c r="E4612" s="6">
        <f>[1]Final!J4614</f>
        <v>0.46250000000000002</v>
      </c>
      <c r="F4612" s="2">
        <v>19.8</v>
      </c>
      <c r="G4612" s="2">
        <v>89</v>
      </c>
      <c r="H4612" s="5">
        <f>[1]Final!F4614*10</f>
        <v>1012.4000000000001</v>
      </c>
      <c r="I4612" s="5">
        <v>2.1</v>
      </c>
      <c r="J4612" s="2">
        <v>0</v>
      </c>
      <c r="K4612" s="4">
        <f>[2]Reach4Kure!$B4616*86400</f>
        <v>131587.19999999998</v>
      </c>
      <c r="L4612" s="2">
        <f>[2]Reach4Kure!$G4616</f>
        <v>19.55</v>
      </c>
      <c r="M4612" s="2">
        <v>0</v>
      </c>
      <c r="N4612" s="2">
        <f>[2]Reach4Kure!$C4616*1000</f>
        <v>7464</v>
      </c>
      <c r="O4612" s="3">
        <f>([2]Reach4Kure!$F4616)*1000</f>
        <v>53.449999999999996</v>
      </c>
      <c r="P4612" s="2">
        <f>[2]Reach4Kure!$D4616*1000/5</f>
        <v>10.688000000000001</v>
      </c>
      <c r="Q4612" s="2">
        <v>0.1</v>
      </c>
      <c r="R4612" s="2">
        <v>3000</v>
      </c>
      <c r="S4612" s="2">
        <v>0</v>
      </c>
      <c r="T4612" s="2">
        <v>0</v>
      </c>
    </row>
    <row r="4613" spans="1:20" x14ac:dyDescent="0.25">
      <c r="A4613" s="2">
        <v>1995</v>
      </c>
      <c r="B4613" s="2">
        <v>8</v>
      </c>
      <c r="C4613" s="2">
        <v>19</v>
      </c>
      <c r="D4613" s="2" t="s">
        <v>17</v>
      </c>
      <c r="E4613" s="6">
        <f>[1]Final!J4615</f>
        <v>0.46250000000000002</v>
      </c>
      <c r="F4613" s="2">
        <v>20.2</v>
      </c>
      <c r="G4613" s="2">
        <v>82</v>
      </c>
      <c r="H4613" s="5">
        <f>[1]Final!F4615*10</f>
        <v>1011.5</v>
      </c>
      <c r="I4613" s="5">
        <v>2.6</v>
      </c>
      <c r="J4613" s="2">
        <v>0</v>
      </c>
      <c r="K4613" s="4">
        <f>[2]Reach4Kure!$B4617*86400</f>
        <v>131500.79999999999</v>
      </c>
      <c r="L4613" s="2">
        <f>[2]Reach4Kure!$G4617</f>
        <v>20.37</v>
      </c>
      <c r="M4613" s="2">
        <v>0</v>
      </c>
      <c r="N4613" s="2">
        <f>[2]Reach4Kure!$C4617*1000</f>
        <v>7461</v>
      </c>
      <c r="O4613" s="3">
        <f>([2]Reach4Kure!$F4617)*1000</f>
        <v>52.970000000000006</v>
      </c>
      <c r="P4613" s="2">
        <f>[2]Reach4Kure!$D4617*1000/5</f>
        <v>10.592000000000001</v>
      </c>
      <c r="Q4613" s="2">
        <v>0.1</v>
      </c>
      <c r="R4613" s="2">
        <v>3000</v>
      </c>
      <c r="S4613" s="2">
        <v>0</v>
      </c>
      <c r="T4613" s="2">
        <v>0</v>
      </c>
    </row>
    <row r="4614" spans="1:20" x14ac:dyDescent="0.25">
      <c r="A4614" s="2">
        <v>1995</v>
      </c>
      <c r="B4614" s="2">
        <v>8</v>
      </c>
      <c r="C4614" s="2">
        <v>20</v>
      </c>
      <c r="D4614" s="2" t="s">
        <v>17</v>
      </c>
      <c r="E4614" s="6">
        <f>[1]Final!J4616</f>
        <v>0.53749999999999998</v>
      </c>
      <c r="F4614" s="2">
        <v>19.2</v>
      </c>
      <c r="G4614" s="2">
        <v>75</v>
      </c>
      <c r="H4614" s="5">
        <f>[1]Final!F4616*10</f>
        <v>1013.8</v>
      </c>
      <c r="I4614" s="5">
        <v>2.4</v>
      </c>
      <c r="J4614" s="2">
        <v>0</v>
      </c>
      <c r="K4614" s="4">
        <f>[2]Reach4Kure!$B4618*86400</f>
        <v>131500.79999999999</v>
      </c>
      <c r="L4614" s="2">
        <f>[2]Reach4Kure!$G4618</f>
        <v>18.61</v>
      </c>
      <c r="M4614" s="2">
        <v>0</v>
      </c>
      <c r="N4614" s="2">
        <f>[2]Reach4Kure!$C4618*1000</f>
        <v>7458</v>
      </c>
      <c r="O4614" s="3">
        <f>([2]Reach4Kure!$F4618)*1000</f>
        <v>52.62</v>
      </c>
      <c r="P4614" s="2">
        <f>[2]Reach4Kure!$D4618*1000/5</f>
        <v>10.522</v>
      </c>
      <c r="Q4614" s="2">
        <v>0.1</v>
      </c>
      <c r="R4614" s="2">
        <v>3000</v>
      </c>
      <c r="S4614" s="2">
        <v>0</v>
      </c>
      <c r="T4614" s="2">
        <v>0</v>
      </c>
    </row>
    <row r="4615" spans="1:20" x14ac:dyDescent="0.25">
      <c r="A4615" s="2">
        <v>1995</v>
      </c>
      <c r="B4615" s="2">
        <v>8</v>
      </c>
      <c r="C4615" s="2">
        <v>21</v>
      </c>
      <c r="D4615" s="2" t="s">
        <v>17</v>
      </c>
      <c r="E4615" s="6">
        <f>[1]Final!J4617</f>
        <v>0.66249999999999998</v>
      </c>
      <c r="F4615" s="2">
        <v>18.3</v>
      </c>
      <c r="G4615" s="2">
        <v>90</v>
      </c>
      <c r="H4615" s="5">
        <f>[1]Final!F4617*10</f>
        <v>1015.3</v>
      </c>
      <c r="I4615" s="5">
        <v>3.7</v>
      </c>
      <c r="J4615" s="2">
        <v>0</v>
      </c>
      <c r="K4615" s="4">
        <f>[2]Reach4Kure!$B4619*86400</f>
        <v>131500.79999999999</v>
      </c>
      <c r="L4615" s="2">
        <f>[2]Reach4Kure!$G4619</f>
        <v>18.07</v>
      </c>
      <c r="M4615" s="2">
        <v>0</v>
      </c>
      <c r="N4615" s="2">
        <f>[2]Reach4Kure!$C4619*1000</f>
        <v>7436</v>
      </c>
      <c r="O4615" s="3">
        <f>([2]Reach4Kure!$F4619)*1000</f>
        <v>52.339999999999996</v>
      </c>
      <c r="P4615" s="2">
        <f>[2]Reach4Kure!$D4619*1000/5</f>
        <v>10.468</v>
      </c>
      <c r="Q4615" s="2">
        <v>0.1</v>
      </c>
      <c r="R4615" s="2">
        <v>3000</v>
      </c>
      <c r="S4615" s="2">
        <v>0</v>
      </c>
      <c r="T4615" s="2">
        <v>0</v>
      </c>
    </row>
    <row r="4616" spans="1:20" x14ac:dyDescent="0.25">
      <c r="A4616" s="2">
        <v>1995</v>
      </c>
      <c r="B4616" s="2">
        <v>8</v>
      </c>
      <c r="C4616" s="2">
        <v>22</v>
      </c>
      <c r="D4616" s="2" t="s">
        <v>17</v>
      </c>
      <c r="E4616" s="6">
        <f>[1]Final!J4618</f>
        <v>0.41249999999999998</v>
      </c>
      <c r="F4616" s="2">
        <v>21.1</v>
      </c>
      <c r="G4616" s="2">
        <v>85</v>
      </c>
      <c r="H4616" s="5">
        <f>[1]Final!F4618*10</f>
        <v>1008.5000000000001</v>
      </c>
      <c r="I4616" s="5">
        <v>4.8</v>
      </c>
      <c r="J4616" s="2">
        <v>0</v>
      </c>
      <c r="K4616" s="4">
        <f>[2]Reach4Kure!$B4620*86400</f>
        <v>131500.79999999999</v>
      </c>
      <c r="L4616" s="2">
        <f>[2]Reach4Kure!$G4620</f>
        <v>21.1</v>
      </c>
      <c r="M4616" s="2">
        <v>0</v>
      </c>
      <c r="N4616" s="2">
        <f>[2]Reach4Kure!$C4620*1000</f>
        <v>7432</v>
      </c>
      <c r="O4616" s="3">
        <f>([2]Reach4Kure!$F4620)*1000</f>
        <v>52.26</v>
      </c>
      <c r="P4616" s="2">
        <f>[2]Reach4Kure!$D4620*1000/5</f>
        <v>10.452</v>
      </c>
      <c r="Q4616" s="2">
        <v>0.1</v>
      </c>
      <c r="R4616" s="2">
        <v>3000</v>
      </c>
      <c r="S4616" s="2">
        <v>0</v>
      </c>
      <c r="T4616" s="2">
        <v>0</v>
      </c>
    </row>
    <row r="4617" spans="1:20" x14ac:dyDescent="0.25">
      <c r="A4617" s="2">
        <v>1995</v>
      </c>
      <c r="B4617" s="2">
        <v>8</v>
      </c>
      <c r="C4617" s="2">
        <v>23</v>
      </c>
      <c r="D4617" s="2" t="s">
        <v>17</v>
      </c>
      <c r="E4617" s="6">
        <f>[1]Final!J4619</f>
        <v>0.46250000000000002</v>
      </c>
      <c r="F4617" s="2">
        <v>19.2</v>
      </c>
      <c r="G4617" s="2">
        <v>74</v>
      </c>
      <c r="H4617" s="5">
        <f>[1]Final!F4619*10</f>
        <v>1001.4</v>
      </c>
      <c r="I4617" s="5">
        <v>5.3</v>
      </c>
      <c r="J4617" s="2">
        <v>0</v>
      </c>
      <c r="K4617" s="4">
        <f>[2]Reach4Kure!$B4621*86400</f>
        <v>131500.79999999999</v>
      </c>
      <c r="L4617" s="2">
        <f>[2]Reach4Kure!$G4621</f>
        <v>18.87</v>
      </c>
      <c r="M4617" s="2">
        <v>0</v>
      </c>
      <c r="N4617" s="2">
        <f>[2]Reach4Kure!$C4621*1000</f>
        <v>7430</v>
      </c>
      <c r="O4617" s="3">
        <f>([2]Reach4Kure!$F4621)*1000</f>
        <v>52.14</v>
      </c>
      <c r="P4617" s="2">
        <f>[2]Reach4Kure!$D4621*1000/5</f>
        <v>10.428000000000001</v>
      </c>
      <c r="Q4617" s="2">
        <v>0.1</v>
      </c>
      <c r="R4617" s="2">
        <v>3000</v>
      </c>
      <c r="S4617" s="2">
        <v>0</v>
      </c>
      <c r="T4617" s="2">
        <v>0</v>
      </c>
    </row>
    <row r="4618" spans="1:20" x14ac:dyDescent="0.25">
      <c r="A4618" s="2">
        <v>1995</v>
      </c>
      <c r="B4618" s="2">
        <v>8</v>
      </c>
      <c r="C4618" s="2">
        <v>24</v>
      </c>
      <c r="D4618" s="2" t="s">
        <v>17</v>
      </c>
      <c r="E4618" s="6">
        <f>[1]Final!J4620</f>
        <v>0.71250000000000002</v>
      </c>
      <c r="F4618" s="2">
        <v>18.8</v>
      </c>
      <c r="G4618" s="2">
        <v>64</v>
      </c>
      <c r="H4618" s="5">
        <f>[1]Final!F4620*10</f>
        <v>994.30000000000007</v>
      </c>
      <c r="I4618" s="5">
        <v>3.1</v>
      </c>
      <c r="J4618" s="2">
        <v>0</v>
      </c>
      <c r="K4618" s="4">
        <f>[2]Reach4Kure!$B4622*86400</f>
        <v>136339.20000000001</v>
      </c>
      <c r="L4618" s="2">
        <f>[2]Reach4Kure!$G4622</f>
        <v>18.399999999999999</v>
      </c>
      <c r="M4618" s="2">
        <v>0</v>
      </c>
      <c r="N4618" s="2">
        <f>[2]Reach4Kure!$C4622*1000</f>
        <v>7578</v>
      </c>
      <c r="O4618" s="3">
        <f>([2]Reach4Kure!$F4622)*1000</f>
        <v>51.58</v>
      </c>
      <c r="P4618" s="2">
        <f>[2]Reach4Kure!$D4622*1000/5</f>
        <v>10.292</v>
      </c>
      <c r="Q4618" s="2">
        <v>0.1</v>
      </c>
      <c r="R4618" s="2">
        <v>3000</v>
      </c>
      <c r="S4618" s="2">
        <v>0</v>
      </c>
      <c r="T4618" s="2">
        <v>0</v>
      </c>
    </row>
    <row r="4619" spans="1:20" x14ac:dyDescent="0.25">
      <c r="A4619" s="2">
        <v>1995</v>
      </c>
      <c r="B4619" s="2">
        <v>8</v>
      </c>
      <c r="C4619" s="2">
        <v>25</v>
      </c>
      <c r="D4619" s="2" t="s">
        <v>17</v>
      </c>
      <c r="E4619" s="6">
        <f>[1]Final!J4621</f>
        <v>0.875</v>
      </c>
      <c r="F4619" s="2">
        <v>16.100000000000001</v>
      </c>
      <c r="G4619" s="2">
        <v>87</v>
      </c>
      <c r="H4619" s="5">
        <f>[1]Final!F4621*10</f>
        <v>988.8</v>
      </c>
      <c r="I4619" s="5">
        <v>2.4</v>
      </c>
      <c r="J4619" s="2">
        <v>0</v>
      </c>
      <c r="K4619" s="4">
        <f>[2]Reach4Kure!$B4623*86400</f>
        <v>137635.20000000001</v>
      </c>
      <c r="L4619" s="2">
        <f>[2]Reach4Kure!$G4623</f>
        <v>15.24</v>
      </c>
      <c r="M4619" s="2">
        <v>0</v>
      </c>
      <c r="N4619" s="2">
        <f>[2]Reach4Kure!$C4623*1000</f>
        <v>7583</v>
      </c>
      <c r="O4619" s="3">
        <f>([2]Reach4Kure!$F4623)*1000</f>
        <v>51.43</v>
      </c>
      <c r="P4619" s="2">
        <f>[2]Reach4Kure!$D4623*1000/5</f>
        <v>10.27</v>
      </c>
      <c r="Q4619" s="2">
        <v>0.1</v>
      </c>
      <c r="R4619" s="2">
        <v>3000</v>
      </c>
      <c r="S4619" s="2">
        <v>0</v>
      </c>
      <c r="T4619" s="2">
        <v>0</v>
      </c>
    </row>
    <row r="4620" spans="1:20" x14ac:dyDescent="0.25">
      <c r="A4620" s="2">
        <v>1995</v>
      </c>
      <c r="B4620" s="2">
        <v>8</v>
      </c>
      <c r="C4620" s="2">
        <v>26</v>
      </c>
      <c r="D4620" s="2" t="s">
        <v>17</v>
      </c>
      <c r="E4620" s="6">
        <f>[1]Final!J4622</f>
        <v>0.375</v>
      </c>
      <c r="F4620" s="2">
        <v>14.1</v>
      </c>
      <c r="G4620" s="2">
        <v>52</v>
      </c>
      <c r="H4620" s="5">
        <f>[1]Final!F4622*10</f>
        <v>993.9</v>
      </c>
      <c r="I4620" s="5">
        <v>2.4</v>
      </c>
      <c r="J4620" s="2">
        <v>27.4</v>
      </c>
      <c r="K4620" s="4">
        <f>[2]Reach4Kure!$B4624*86400</f>
        <v>492307.20000000001</v>
      </c>
      <c r="L4620" s="2">
        <f>[2]Reach4Kure!$G4624</f>
        <v>13.69</v>
      </c>
      <c r="M4620" s="2">
        <v>0</v>
      </c>
      <c r="N4620" s="2">
        <f>[2]Reach4Kure!$C4624*1000</f>
        <v>44500</v>
      </c>
      <c r="O4620" s="3">
        <f>([2]Reach4Kure!$F4624)*1000</f>
        <v>32.380000000000003</v>
      </c>
      <c r="P4620" s="2">
        <f>[2]Reach4Kure!$D4624*1000/5</f>
        <v>4.8940000000000001</v>
      </c>
      <c r="Q4620" s="2">
        <v>0.1</v>
      </c>
      <c r="R4620" s="2">
        <v>3000</v>
      </c>
      <c r="S4620" s="2">
        <v>0</v>
      </c>
      <c r="T4620" s="2">
        <v>0</v>
      </c>
    </row>
    <row r="4621" spans="1:20" x14ac:dyDescent="0.25">
      <c r="A4621" s="2">
        <v>1995</v>
      </c>
      <c r="B4621" s="2">
        <v>8</v>
      </c>
      <c r="C4621" s="2">
        <v>27</v>
      </c>
      <c r="D4621" s="2" t="s">
        <v>17</v>
      </c>
      <c r="E4621" s="6">
        <f>[1]Final!J4623</f>
        <v>0.625</v>
      </c>
      <c r="F4621" s="2">
        <v>13.1</v>
      </c>
      <c r="G4621" s="2">
        <v>66</v>
      </c>
      <c r="H4621" s="5">
        <f>[1]Final!F4623*10</f>
        <v>993.60000000000014</v>
      </c>
      <c r="I4621" s="5">
        <v>1.5</v>
      </c>
      <c r="J4621" s="2">
        <v>0</v>
      </c>
      <c r="K4621" s="4">
        <f>[2]Reach4Kure!$B4625*86400</f>
        <v>306547.20000000001</v>
      </c>
      <c r="L4621" s="2">
        <f>[2]Reach4Kure!$G4625</f>
        <v>12.76</v>
      </c>
      <c r="M4621" s="2">
        <v>0</v>
      </c>
      <c r="N4621" s="2">
        <f>[2]Reach4Kure!$C4625*1000</f>
        <v>38530</v>
      </c>
      <c r="O4621" s="3">
        <f>([2]Reach4Kure!$F4625)*1000</f>
        <v>42.01</v>
      </c>
      <c r="P4621" s="2">
        <f>[2]Reach4Kure!$D4625*1000/5</f>
        <v>4.9979999999999993</v>
      </c>
      <c r="Q4621" s="2">
        <v>0.1</v>
      </c>
      <c r="R4621" s="2">
        <v>3000</v>
      </c>
      <c r="S4621" s="2">
        <v>0</v>
      </c>
      <c r="T4621" s="2">
        <v>0</v>
      </c>
    </row>
    <row r="4622" spans="1:20" x14ac:dyDescent="0.25">
      <c r="A4622" s="2">
        <v>1995</v>
      </c>
      <c r="B4622" s="2">
        <v>8</v>
      </c>
      <c r="C4622" s="2">
        <v>28</v>
      </c>
      <c r="D4622" s="2" t="s">
        <v>17</v>
      </c>
      <c r="E4622" s="6">
        <f>[1]Final!J4624</f>
        <v>0.58750000000000002</v>
      </c>
      <c r="F4622" s="2">
        <v>11.4</v>
      </c>
      <c r="G4622" s="2">
        <v>55</v>
      </c>
      <c r="H4622" s="5">
        <f>[1]Final!F4624*10</f>
        <v>1003.0000000000001</v>
      </c>
      <c r="I4622" s="5">
        <v>1.9</v>
      </c>
      <c r="J4622" s="2">
        <v>0.1</v>
      </c>
      <c r="K4622" s="4">
        <f>[2]Reach4Kure!$B4626*86400</f>
        <v>221529.60000000001</v>
      </c>
      <c r="L4622" s="2">
        <f>[2]Reach4Kure!$G4626</f>
        <v>10.98</v>
      </c>
      <c r="M4622" s="2">
        <v>0</v>
      </c>
      <c r="N4622" s="2">
        <f>[2]Reach4Kure!$C4626*1000</f>
        <v>30110</v>
      </c>
      <c r="O4622" s="3">
        <f>([2]Reach4Kure!$F4626)*1000</f>
        <v>49.45</v>
      </c>
      <c r="P4622" s="2">
        <f>[2]Reach4Kure!$D4626*1000/5</f>
        <v>6.2320000000000002</v>
      </c>
      <c r="Q4622" s="2">
        <v>0.1</v>
      </c>
      <c r="R4622" s="2">
        <v>3000</v>
      </c>
      <c r="S4622" s="2">
        <v>0</v>
      </c>
      <c r="T4622" s="2">
        <v>0</v>
      </c>
    </row>
    <row r="4623" spans="1:20" x14ac:dyDescent="0.25">
      <c r="A4623" s="2">
        <v>1995</v>
      </c>
      <c r="B4623" s="2">
        <v>8</v>
      </c>
      <c r="C4623" s="2">
        <v>29</v>
      </c>
      <c r="D4623" s="2" t="s">
        <v>17</v>
      </c>
      <c r="E4623" s="6">
        <f>[1]Final!J4625</f>
        <v>0.625</v>
      </c>
      <c r="F4623" s="2">
        <v>11.3</v>
      </c>
      <c r="G4623" s="2">
        <v>56</v>
      </c>
      <c r="H4623" s="5">
        <f>[1]Final!F4625*10</f>
        <v>1007.4000000000001</v>
      </c>
      <c r="I4623" s="5">
        <v>3.4</v>
      </c>
      <c r="J4623" s="2">
        <v>0</v>
      </c>
      <c r="K4623" s="4">
        <f>[2]Reach4Kure!$B4627*86400</f>
        <v>180230.39999999999</v>
      </c>
      <c r="L4623" s="2">
        <f>[2]Reach4Kure!$G4627</f>
        <v>11.01</v>
      </c>
      <c r="M4623" s="2">
        <v>0</v>
      </c>
      <c r="N4623" s="2">
        <f>[2]Reach4Kure!$C4627*1000</f>
        <v>23430</v>
      </c>
      <c r="O4623" s="3">
        <f>([2]Reach4Kure!$F4627)*1000</f>
        <v>54.21</v>
      </c>
      <c r="P4623" s="2">
        <f>[2]Reach4Kure!$D4627*1000/5</f>
        <v>7.7080000000000002</v>
      </c>
      <c r="Q4623" s="2">
        <v>0.1</v>
      </c>
      <c r="R4623" s="2">
        <v>3000</v>
      </c>
      <c r="S4623" s="2">
        <v>0</v>
      </c>
      <c r="T4623" s="2">
        <v>0</v>
      </c>
    </row>
    <row r="4624" spans="1:20" x14ac:dyDescent="0.25">
      <c r="A4624" s="2">
        <v>1995</v>
      </c>
      <c r="B4624" s="2">
        <v>8</v>
      </c>
      <c r="C4624" s="2">
        <v>30</v>
      </c>
      <c r="D4624" s="2" t="s">
        <v>17</v>
      </c>
      <c r="E4624" s="6">
        <f>[1]Final!J4626</f>
        <v>0.125</v>
      </c>
      <c r="F4624" s="2">
        <v>11.9</v>
      </c>
      <c r="G4624" s="2">
        <v>55</v>
      </c>
      <c r="H4624" s="5">
        <f>[1]Final!F4626*10</f>
        <v>1012</v>
      </c>
      <c r="I4624" s="5">
        <v>3.4</v>
      </c>
      <c r="J4624" s="2">
        <v>0</v>
      </c>
      <c r="K4624" s="4">
        <f>[2]Reach4Kure!$B4628*86400</f>
        <v>158889.60000000001</v>
      </c>
      <c r="L4624" s="2">
        <f>[2]Reach4Kure!$G4628</f>
        <v>11.61</v>
      </c>
      <c r="M4624" s="2">
        <v>0</v>
      </c>
      <c r="N4624" s="2">
        <f>[2]Reach4Kure!$C4628*1000</f>
        <v>14080</v>
      </c>
      <c r="O4624" s="3">
        <f>([2]Reach4Kure!$F4628)*1000</f>
        <v>54.43</v>
      </c>
      <c r="P4624" s="2">
        <f>[2]Reach4Kure!$D4628*1000/5</f>
        <v>9.2520000000000007</v>
      </c>
      <c r="Q4624" s="2">
        <v>0.1</v>
      </c>
      <c r="R4624" s="2">
        <v>3000</v>
      </c>
      <c r="S4624" s="2">
        <v>0</v>
      </c>
      <c r="T4624" s="2">
        <v>0</v>
      </c>
    </row>
    <row r="4625" spans="1:20" x14ac:dyDescent="0.25">
      <c r="A4625" s="2">
        <v>1995</v>
      </c>
      <c r="B4625" s="2">
        <v>8</v>
      </c>
      <c r="C4625" s="2">
        <v>31</v>
      </c>
      <c r="D4625" s="2" t="s">
        <v>17</v>
      </c>
      <c r="E4625" s="6">
        <f>[1]Final!J4627</f>
        <v>0.125</v>
      </c>
      <c r="F4625" s="2">
        <v>12.8</v>
      </c>
      <c r="G4625" s="2">
        <v>57</v>
      </c>
      <c r="H4625" s="5">
        <f>[1]Final!F4627*10</f>
        <v>1017.4000000000001</v>
      </c>
      <c r="I4625" s="5">
        <v>4.0999999999999996</v>
      </c>
      <c r="J4625" s="2">
        <v>0</v>
      </c>
      <c r="K4625" s="4">
        <f>[2]Reach4Kure!$B4629*86400</f>
        <v>147312</v>
      </c>
      <c r="L4625" s="2">
        <f>[2]Reach4Kure!$G4629</f>
        <v>12.4</v>
      </c>
      <c r="M4625" s="2">
        <v>0</v>
      </c>
      <c r="N4625" s="2">
        <f>[2]Reach4Kure!$C4629*1000</f>
        <v>12970</v>
      </c>
      <c r="O4625" s="3">
        <f>([2]Reach4Kure!$F4629)*1000</f>
        <v>57.38</v>
      </c>
      <c r="P4625" s="2">
        <f>[2]Reach4Kure!$D4629*1000/5</f>
        <v>10.206</v>
      </c>
      <c r="Q4625" s="2">
        <v>0.1</v>
      </c>
      <c r="R4625" s="2">
        <v>3000</v>
      </c>
      <c r="S4625" s="2">
        <v>0</v>
      </c>
      <c r="T4625" s="2">
        <v>0</v>
      </c>
    </row>
    <row r="4626" spans="1:20" x14ac:dyDescent="0.25">
      <c r="A4626" s="2">
        <v>1995</v>
      </c>
      <c r="B4626" s="2">
        <v>9</v>
      </c>
      <c r="C4626" s="2">
        <v>1</v>
      </c>
      <c r="D4626" s="2" t="s">
        <v>17</v>
      </c>
      <c r="E4626" s="6">
        <f>[1]Final!J4628</f>
        <v>0.66249999999999998</v>
      </c>
      <c r="F4626" s="2">
        <v>14.1</v>
      </c>
      <c r="G4626" s="2">
        <v>65</v>
      </c>
      <c r="H4626" s="5">
        <f>[1]Final!F4628*10</f>
        <v>1013.4000000000001</v>
      </c>
      <c r="I4626" s="5">
        <v>5.3</v>
      </c>
      <c r="J4626" s="2">
        <v>0</v>
      </c>
      <c r="K4626" s="4">
        <f>[2]Reach4Kure!$B4630*86400</f>
        <v>140745.60000000001</v>
      </c>
      <c r="L4626" s="2">
        <f>[2]Reach4Kure!$G4630</f>
        <v>14.08</v>
      </c>
      <c r="M4626" s="2">
        <v>0</v>
      </c>
      <c r="N4626" s="2">
        <f>[2]Reach4Kure!$C4630*1000</f>
        <v>12780</v>
      </c>
      <c r="O4626" s="3">
        <f>([2]Reach4Kure!$F4630)*1000</f>
        <v>57.77</v>
      </c>
      <c r="P4626" s="2">
        <f>[2]Reach4Kure!$D4630*1000/5</f>
        <v>10.612</v>
      </c>
      <c r="Q4626" s="2">
        <v>0.1</v>
      </c>
      <c r="R4626" s="2">
        <v>3000</v>
      </c>
      <c r="S4626" s="2">
        <v>0</v>
      </c>
      <c r="T4626" s="2">
        <v>0</v>
      </c>
    </row>
    <row r="4627" spans="1:20" x14ac:dyDescent="0.25">
      <c r="A4627" s="2">
        <v>1995</v>
      </c>
      <c r="B4627" s="2">
        <v>9</v>
      </c>
      <c r="C4627" s="2">
        <v>2</v>
      </c>
      <c r="D4627" s="2" t="s">
        <v>17</v>
      </c>
      <c r="E4627" s="6">
        <f>[1]Final!J4629</f>
        <v>0.91249999999999998</v>
      </c>
      <c r="F4627" s="2">
        <v>13.1</v>
      </c>
      <c r="G4627" s="2">
        <v>87</v>
      </c>
      <c r="H4627" s="5">
        <f>[1]Final!F4629*10</f>
        <v>1013.1</v>
      </c>
      <c r="I4627" s="5">
        <v>2.8</v>
      </c>
      <c r="J4627" s="2">
        <v>4.5999999999999996</v>
      </c>
      <c r="K4627" s="4">
        <f>[2]Reach4Kure!$B4631*86400</f>
        <v>161913.60000000001</v>
      </c>
      <c r="L4627" s="2">
        <f>[2]Reach4Kure!$G4631</f>
        <v>12.94</v>
      </c>
      <c r="M4627" s="2">
        <v>0</v>
      </c>
      <c r="N4627" s="2">
        <f>[2]Reach4Kure!$C4631*1000</f>
        <v>12910</v>
      </c>
      <c r="O4627" s="3">
        <f>([2]Reach4Kure!$F4631)*1000</f>
        <v>55.65</v>
      </c>
      <c r="P4627" s="2">
        <f>[2]Reach4Kure!$D4631*1000/5</f>
        <v>10.214</v>
      </c>
      <c r="Q4627" s="2">
        <v>0.1</v>
      </c>
      <c r="R4627" s="2">
        <v>3000</v>
      </c>
      <c r="S4627" s="2">
        <v>0</v>
      </c>
      <c r="T4627" s="2">
        <v>0</v>
      </c>
    </row>
    <row r="4628" spans="1:20" x14ac:dyDescent="0.25">
      <c r="A4628" s="2">
        <v>1995</v>
      </c>
      <c r="B4628" s="2">
        <v>9</v>
      </c>
      <c r="C4628" s="2">
        <v>3</v>
      </c>
      <c r="D4628" s="2" t="s">
        <v>17</v>
      </c>
      <c r="E4628" s="6">
        <f>[1]Final!J4630</f>
        <v>0.96250000000000002</v>
      </c>
      <c r="F4628" s="2">
        <v>13.2</v>
      </c>
      <c r="G4628" s="2">
        <v>91</v>
      </c>
      <c r="H4628" s="5">
        <f>[1]Final!F4630*10</f>
        <v>1001.4</v>
      </c>
      <c r="I4628" s="5">
        <v>5.5</v>
      </c>
      <c r="J4628" s="2">
        <v>0</v>
      </c>
      <c r="K4628" s="4">
        <f>[2]Reach4Kure!$B4632*86400</f>
        <v>148953.60000000001</v>
      </c>
      <c r="L4628" s="2">
        <f>[2]Reach4Kure!$G4632</f>
        <v>13.19</v>
      </c>
      <c r="M4628" s="2">
        <v>0</v>
      </c>
      <c r="N4628" s="2">
        <f>[2]Reach4Kure!$C4632*1000</f>
        <v>8708</v>
      </c>
      <c r="O4628" s="3">
        <f>([2]Reach4Kure!$F4632)*1000</f>
        <v>53.809999999999995</v>
      </c>
      <c r="P4628" s="2">
        <f>[2]Reach4Kure!$D4632*1000/5</f>
        <v>10.298</v>
      </c>
      <c r="Q4628" s="2">
        <v>0.1</v>
      </c>
      <c r="R4628" s="2">
        <v>3000</v>
      </c>
      <c r="S4628" s="2">
        <v>0</v>
      </c>
      <c r="T4628" s="2">
        <v>0</v>
      </c>
    </row>
    <row r="4629" spans="1:20" x14ac:dyDescent="0.25">
      <c r="A4629" s="2">
        <v>1995</v>
      </c>
      <c r="B4629" s="2">
        <v>9</v>
      </c>
      <c r="C4629" s="2">
        <v>4</v>
      </c>
      <c r="D4629" s="2" t="s">
        <v>17</v>
      </c>
      <c r="E4629" s="6">
        <f>[1]Final!J4631</f>
        <v>0.875</v>
      </c>
      <c r="F4629" s="2">
        <v>14.9</v>
      </c>
      <c r="G4629" s="2">
        <v>86</v>
      </c>
      <c r="H4629" s="5">
        <f>[1]Final!F4631*10</f>
        <v>989.5</v>
      </c>
      <c r="I4629" s="5">
        <v>6.3</v>
      </c>
      <c r="J4629" s="2">
        <v>12.9</v>
      </c>
      <c r="K4629" s="4">
        <f>[2]Reach4Kure!$B4633*86400</f>
        <v>286329.59999999998</v>
      </c>
      <c r="L4629" s="2">
        <f>[2]Reach4Kure!$G4633</f>
        <v>14.92</v>
      </c>
      <c r="M4629" s="2">
        <v>0</v>
      </c>
      <c r="N4629" s="2">
        <f>[2]Reach4Kure!$C4633*1000</f>
        <v>35250</v>
      </c>
      <c r="O4629" s="3">
        <f>([2]Reach4Kure!$F4633)*1000</f>
        <v>45.89</v>
      </c>
      <c r="P4629" s="2">
        <f>[2]Reach4Kure!$D4633*1000/5</f>
        <v>7.580000000000001</v>
      </c>
      <c r="Q4629" s="2">
        <v>0.1</v>
      </c>
      <c r="R4629" s="2">
        <v>3000</v>
      </c>
      <c r="S4629" s="2">
        <v>0</v>
      </c>
      <c r="T4629" s="2">
        <v>0</v>
      </c>
    </row>
    <row r="4630" spans="1:20" x14ac:dyDescent="0.25">
      <c r="A4630" s="2">
        <v>1995</v>
      </c>
      <c r="B4630" s="2">
        <v>9</v>
      </c>
      <c r="C4630" s="2">
        <v>5</v>
      </c>
      <c r="D4630" s="2" t="s">
        <v>17</v>
      </c>
      <c r="E4630" s="6">
        <f>[1]Final!J4632</f>
        <v>0.91249999999999998</v>
      </c>
      <c r="F4630" s="2">
        <v>13.9</v>
      </c>
      <c r="G4630" s="2">
        <v>94</v>
      </c>
      <c r="H4630" s="5">
        <f>[1]Final!F4632*10</f>
        <v>992.30000000000007</v>
      </c>
      <c r="I4630" s="5">
        <v>4.5</v>
      </c>
      <c r="J4630" s="2">
        <v>4.8</v>
      </c>
      <c r="K4630" s="4">
        <f>[2]Reach4Kure!$B4634*86400</f>
        <v>263088</v>
      </c>
      <c r="L4630" s="2">
        <f>[2]Reach4Kure!$G4634</f>
        <v>13.73</v>
      </c>
      <c r="M4630" s="2">
        <v>0</v>
      </c>
      <c r="N4630" s="2">
        <f>[2]Reach4Kure!$C4634*1000</f>
        <v>29230</v>
      </c>
      <c r="O4630" s="3">
        <f>([2]Reach4Kure!$F4634)*1000</f>
        <v>47.59</v>
      </c>
      <c r="P4630" s="2">
        <f>[2]Reach4Kure!$D4634*1000/5</f>
        <v>6.75</v>
      </c>
      <c r="Q4630" s="2">
        <v>0.1</v>
      </c>
      <c r="R4630" s="2">
        <v>3000</v>
      </c>
      <c r="S4630" s="2">
        <v>0</v>
      </c>
      <c r="T4630" s="2">
        <v>0</v>
      </c>
    </row>
    <row r="4631" spans="1:20" x14ac:dyDescent="0.25">
      <c r="A4631" s="2">
        <v>1995</v>
      </c>
      <c r="B4631" s="2">
        <v>9</v>
      </c>
      <c r="C4631" s="2">
        <v>6</v>
      </c>
      <c r="D4631" s="2" t="s">
        <v>17</v>
      </c>
      <c r="E4631" s="6">
        <f>[1]Final!J4633</f>
        <v>0.875</v>
      </c>
      <c r="F4631" s="2">
        <v>14.1</v>
      </c>
      <c r="G4631" s="2">
        <v>94</v>
      </c>
      <c r="H4631" s="5">
        <f>[1]Final!F4633*10</f>
        <v>998.1</v>
      </c>
      <c r="I4631" s="5">
        <v>2.6</v>
      </c>
      <c r="J4631" s="2">
        <v>5</v>
      </c>
      <c r="K4631" s="4">
        <f>[2]Reach4Kure!$B4635*86400</f>
        <v>241919.99999999997</v>
      </c>
      <c r="L4631" s="2">
        <f>[2]Reach4Kure!$G4635</f>
        <v>13.97</v>
      </c>
      <c r="M4631" s="2">
        <v>0</v>
      </c>
      <c r="N4631" s="2">
        <f>[2]Reach4Kure!$C4635*1000</f>
        <v>24250</v>
      </c>
      <c r="O4631" s="3">
        <f>([2]Reach4Kure!$F4635)*1000</f>
        <v>49.6</v>
      </c>
      <c r="P4631" s="2">
        <f>[2]Reach4Kure!$D4635*1000/5</f>
        <v>6.7900000000000009</v>
      </c>
      <c r="Q4631" s="2">
        <v>0.1</v>
      </c>
      <c r="R4631" s="2">
        <v>3000</v>
      </c>
      <c r="S4631" s="2">
        <v>0</v>
      </c>
      <c r="T4631" s="2">
        <v>0</v>
      </c>
    </row>
    <row r="4632" spans="1:20" x14ac:dyDescent="0.25">
      <c r="A4632" s="2">
        <v>1995</v>
      </c>
      <c r="B4632" s="2">
        <v>9</v>
      </c>
      <c r="C4632" s="2">
        <v>7</v>
      </c>
      <c r="D4632" s="2" t="s">
        <v>17</v>
      </c>
      <c r="E4632" s="6">
        <f>[1]Final!J4634</f>
        <v>0.78749999999999998</v>
      </c>
      <c r="F4632" s="2">
        <v>13.5</v>
      </c>
      <c r="G4632" s="2">
        <v>95</v>
      </c>
      <c r="H4632" s="5">
        <f>[1]Final!F4634*10</f>
        <v>999.80000000000007</v>
      </c>
      <c r="I4632" s="5">
        <v>1.9</v>
      </c>
      <c r="J4632" s="2">
        <v>4.8</v>
      </c>
      <c r="K4632" s="4">
        <f>[2]Reach4Kure!$B4636*86400</f>
        <v>223344</v>
      </c>
      <c r="L4632" s="2">
        <f>[2]Reach4Kure!$G4636</f>
        <v>13.43</v>
      </c>
      <c r="M4632" s="2">
        <v>0</v>
      </c>
      <c r="N4632" s="2">
        <f>[2]Reach4Kure!$C4636*1000</f>
        <v>22020</v>
      </c>
      <c r="O4632" s="3">
        <f>([2]Reach4Kure!$F4636)*1000</f>
        <v>50.93</v>
      </c>
      <c r="P4632" s="2">
        <f>[2]Reach4Kure!$D4636*1000/5</f>
        <v>7.07</v>
      </c>
      <c r="Q4632" s="2">
        <v>0.1</v>
      </c>
      <c r="R4632" s="2">
        <v>3000</v>
      </c>
      <c r="S4632" s="2">
        <v>0</v>
      </c>
      <c r="T4632" s="2">
        <v>0</v>
      </c>
    </row>
    <row r="4633" spans="1:20" x14ac:dyDescent="0.25">
      <c r="A4633" s="2">
        <v>1995</v>
      </c>
      <c r="B4633" s="2">
        <v>9</v>
      </c>
      <c r="C4633" s="2">
        <v>8</v>
      </c>
      <c r="D4633" s="2" t="s">
        <v>17</v>
      </c>
      <c r="E4633" s="6">
        <f>[1]Final!J4635</f>
        <v>0.875</v>
      </c>
      <c r="F4633" s="2">
        <v>14.5</v>
      </c>
      <c r="G4633" s="2">
        <v>89</v>
      </c>
      <c r="H4633" s="5">
        <f>[1]Final!F4635*10</f>
        <v>1002.8</v>
      </c>
      <c r="I4633" s="5">
        <v>3.9</v>
      </c>
      <c r="J4633" s="2">
        <v>0.6</v>
      </c>
      <c r="K4633" s="4">
        <f>[2]Reach4Kure!$B4637*86400</f>
        <v>212976</v>
      </c>
      <c r="L4633" s="2">
        <f>[2]Reach4Kure!$G4637</f>
        <v>14.09</v>
      </c>
      <c r="M4633" s="2">
        <v>0</v>
      </c>
      <c r="N4633" s="2">
        <f>[2]Reach4Kure!$C4637*1000</f>
        <v>19970</v>
      </c>
      <c r="O4633" s="3">
        <f>([2]Reach4Kure!$F4637)*1000</f>
        <v>50.410000000000004</v>
      </c>
      <c r="P4633" s="2">
        <f>[2]Reach4Kure!$D4637*1000/5</f>
        <v>7.32</v>
      </c>
      <c r="Q4633" s="2">
        <v>0.1</v>
      </c>
      <c r="R4633" s="2">
        <v>3000</v>
      </c>
      <c r="S4633" s="2">
        <v>0</v>
      </c>
      <c r="T4633" s="2">
        <v>0</v>
      </c>
    </row>
    <row r="4634" spans="1:20" x14ac:dyDescent="0.25">
      <c r="A4634" s="2">
        <v>1995</v>
      </c>
      <c r="B4634" s="2">
        <v>9</v>
      </c>
      <c r="C4634" s="2">
        <v>9</v>
      </c>
      <c r="D4634" s="2" t="s">
        <v>17</v>
      </c>
      <c r="E4634" s="6">
        <f>[1]Final!J4636</f>
        <v>1</v>
      </c>
      <c r="F4634" s="2">
        <v>13</v>
      </c>
      <c r="G4634" s="2">
        <v>91</v>
      </c>
      <c r="H4634" s="5">
        <f>[1]Final!F4636*10</f>
        <v>1006.4</v>
      </c>
      <c r="I4634" s="5">
        <v>4.3</v>
      </c>
      <c r="J4634" s="2">
        <v>1</v>
      </c>
      <c r="K4634" s="4">
        <f>[2]Reach4Kure!$B4638*86400</f>
        <v>200880.00000000003</v>
      </c>
      <c r="L4634" s="2">
        <f>[2]Reach4Kure!$G4638</f>
        <v>12.43</v>
      </c>
      <c r="M4634" s="2">
        <v>0</v>
      </c>
      <c r="N4634" s="2">
        <f>[2]Reach4Kure!$C4638*1000</f>
        <v>10750</v>
      </c>
      <c r="O4634" s="3">
        <f>([2]Reach4Kure!$F4638)*1000</f>
        <v>46.019999999999996</v>
      </c>
      <c r="P4634" s="2">
        <f>[2]Reach4Kure!$D4638*1000/5</f>
        <v>8.0259999999999998</v>
      </c>
      <c r="Q4634" s="2">
        <v>0.1</v>
      </c>
      <c r="R4634" s="2">
        <v>3000</v>
      </c>
      <c r="S4634" s="2">
        <v>0</v>
      </c>
      <c r="T4634" s="2">
        <v>0</v>
      </c>
    </row>
    <row r="4635" spans="1:20" x14ac:dyDescent="0.25">
      <c r="A4635" s="2">
        <v>1995</v>
      </c>
      <c r="B4635" s="2">
        <v>9</v>
      </c>
      <c r="C4635" s="2">
        <v>10</v>
      </c>
      <c r="D4635" s="2" t="s">
        <v>17</v>
      </c>
      <c r="E4635" s="6">
        <f>[1]Final!J4637</f>
        <v>1</v>
      </c>
      <c r="F4635" s="2">
        <v>10.5</v>
      </c>
      <c r="G4635" s="2">
        <v>94</v>
      </c>
      <c r="H4635" s="5">
        <f>[1]Final!F4637*10</f>
        <v>1006.1000000000001</v>
      </c>
      <c r="I4635" s="5">
        <v>3.9</v>
      </c>
      <c r="J4635" s="2">
        <v>1.1000000000000001</v>
      </c>
      <c r="K4635" s="4">
        <f>[2]Reach4Kure!$B4639*86400</f>
        <v>197251.19999999998</v>
      </c>
      <c r="L4635" s="2">
        <f>[2]Reach4Kure!$G4639</f>
        <v>10.23</v>
      </c>
      <c r="M4635" s="2">
        <v>0</v>
      </c>
      <c r="N4635" s="2">
        <f>[2]Reach4Kure!$C4639*1000</f>
        <v>10720</v>
      </c>
      <c r="O4635" s="3">
        <f>([2]Reach4Kure!$F4639)*1000</f>
        <v>46.879999999999995</v>
      </c>
      <c r="P4635" s="2">
        <f>[2]Reach4Kure!$D4639*1000/5</f>
        <v>8.3159999999999989</v>
      </c>
      <c r="Q4635" s="2">
        <v>0.1</v>
      </c>
      <c r="R4635" s="2">
        <v>3000</v>
      </c>
      <c r="S4635" s="2">
        <v>0</v>
      </c>
      <c r="T4635" s="2">
        <v>0</v>
      </c>
    </row>
    <row r="4636" spans="1:20" x14ac:dyDescent="0.25">
      <c r="A4636" s="2">
        <v>1995</v>
      </c>
      <c r="B4636" s="2">
        <v>9</v>
      </c>
      <c r="C4636" s="2">
        <v>11</v>
      </c>
      <c r="D4636" s="2" t="s">
        <v>17</v>
      </c>
      <c r="E4636" s="6">
        <f>[1]Final!J4638</f>
        <v>0.83750000000000002</v>
      </c>
      <c r="F4636" s="2">
        <v>14.1</v>
      </c>
      <c r="G4636" s="2">
        <v>94</v>
      </c>
      <c r="H4636" s="5">
        <f>[1]Final!F4638*10</f>
        <v>1006.6000000000001</v>
      </c>
      <c r="I4636" s="5">
        <v>1.9</v>
      </c>
      <c r="J4636" s="2">
        <v>9.3000000000000007</v>
      </c>
      <c r="K4636" s="4">
        <f>[2]Reach4Kure!$B4640*86400</f>
        <v>264729.59999999998</v>
      </c>
      <c r="L4636" s="2">
        <f>[2]Reach4Kure!$G4640</f>
        <v>13.34</v>
      </c>
      <c r="M4636" s="2">
        <v>0</v>
      </c>
      <c r="N4636" s="2">
        <f>[2]Reach4Kure!$C4640*1000</f>
        <v>27580</v>
      </c>
      <c r="O4636" s="3">
        <f>([2]Reach4Kure!$F4640)*1000</f>
        <v>42.71</v>
      </c>
      <c r="P4636" s="2">
        <f>[2]Reach4Kure!$D4640*1000/5</f>
        <v>7.081999999999999</v>
      </c>
      <c r="Q4636" s="2">
        <v>0.1</v>
      </c>
      <c r="R4636" s="2">
        <v>3000</v>
      </c>
      <c r="S4636" s="2">
        <v>0</v>
      </c>
      <c r="T4636" s="2">
        <v>0</v>
      </c>
    </row>
    <row r="4637" spans="1:20" x14ac:dyDescent="0.25">
      <c r="A4637" s="2">
        <v>1995</v>
      </c>
      <c r="B4637" s="2">
        <v>9</v>
      </c>
      <c r="C4637" s="2">
        <v>12</v>
      </c>
      <c r="D4637" s="2" t="s">
        <v>17</v>
      </c>
      <c r="E4637" s="6">
        <f>[1]Final!J4639</f>
        <v>0.875</v>
      </c>
      <c r="F4637" s="2">
        <v>14.3</v>
      </c>
      <c r="G4637" s="2">
        <v>87</v>
      </c>
      <c r="H4637" s="5">
        <f>[1]Final!F4639*10</f>
        <v>1009.9000000000001</v>
      </c>
      <c r="I4637" s="5">
        <v>3.1</v>
      </c>
      <c r="J4637" s="2">
        <v>0.2</v>
      </c>
      <c r="K4637" s="4">
        <f>[2]Reach4Kure!$B4641*86400</f>
        <v>221616</v>
      </c>
      <c r="L4637" s="2">
        <f>[2]Reach4Kure!$G4641</f>
        <v>13.78</v>
      </c>
      <c r="M4637" s="2">
        <v>0</v>
      </c>
      <c r="N4637" s="2">
        <f>[2]Reach4Kure!$C4641*1000</f>
        <v>24110</v>
      </c>
      <c r="O4637" s="3">
        <f>([2]Reach4Kure!$F4641)*1000</f>
        <v>44.790000000000006</v>
      </c>
      <c r="P4637" s="2">
        <f>[2]Reach4Kure!$D4641*1000/5</f>
        <v>7.0659999999999998</v>
      </c>
      <c r="Q4637" s="2">
        <v>0.1</v>
      </c>
      <c r="R4637" s="2">
        <v>3000</v>
      </c>
      <c r="S4637" s="2">
        <v>0</v>
      </c>
      <c r="T4637" s="2">
        <v>0</v>
      </c>
    </row>
    <row r="4638" spans="1:20" x14ac:dyDescent="0.25">
      <c r="A4638" s="2">
        <v>1995</v>
      </c>
      <c r="B4638" s="2">
        <v>9</v>
      </c>
      <c r="C4638" s="2">
        <v>13</v>
      </c>
      <c r="D4638" s="2" t="s">
        <v>17</v>
      </c>
      <c r="E4638" s="6">
        <f>[1]Final!J4640</f>
        <v>1</v>
      </c>
      <c r="F4638" s="2">
        <v>12.4</v>
      </c>
      <c r="G4638" s="2">
        <v>95</v>
      </c>
      <c r="H4638" s="5">
        <f>[1]Final!F4640*10</f>
        <v>1014.6000000000001</v>
      </c>
      <c r="I4638" s="5">
        <v>2.2000000000000002</v>
      </c>
      <c r="J4638" s="2">
        <v>0.1</v>
      </c>
      <c r="K4638" s="4">
        <f>[2]Reach4Kure!$B4642*86400</f>
        <v>182649.59999999998</v>
      </c>
      <c r="L4638" s="2">
        <f>[2]Reach4Kure!$G4642</f>
        <v>12.07</v>
      </c>
      <c r="M4638" s="2">
        <v>0</v>
      </c>
      <c r="N4638" s="2">
        <f>[2]Reach4Kure!$C4642*1000</f>
        <v>13380</v>
      </c>
      <c r="O4638" s="3">
        <f>([2]Reach4Kure!$F4642)*1000</f>
        <v>45.13</v>
      </c>
      <c r="P4638" s="2">
        <f>[2]Reach4Kure!$D4642*1000/5</f>
        <v>7.9779999999999998</v>
      </c>
      <c r="Q4638" s="2">
        <v>0.1</v>
      </c>
      <c r="R4638" s="2">
        <v>3000</v>
      </c>
      <c r="S4638" s="2">
        <v>0</v>
      </c>
      <c r="T4638" s="2">
        <v>0</v>
      </c>
    </row>
    <row r="4639" spans="1:20" x14ac:dyDescent="0.25">
      <c r="A4639" s="2">
        <v>1995</v>
      </c>
      <c r="B4639" s="2">
        <v>9</v>
      </c>
      <c r="C4639" s="2">
        <v>14</v>
      </c>
      <c r="D4639" s="2" t="s">
        <v>17</v>
      </c>
      <c r="E4639" s="6">
        <f>[1]Final!J4641</f>
        <v>0.91249999999999998</v>
      </c>
      <c r="F4639" s="2">
        <v>14.5</v>
      </c>
      <c r="G4639" s="2">
        <v>83</v>
      </c>
      <c r="H4639" s="5">
        <f>[1]Final!F4641*10</f>
        <v>1008.7</v>
      </c>
      <c r="I4639" s="5">
        <v>4.8</v>
      </c>
      <c r="J4639" s="2">
        <v>1.3</v>
      </c>
      <c r="K4639" s="4">
        <f>[2]Reach4Kure!$B4643*86400</f>
        <v>179798.39999999999</v>
      </c>
      <c r="L4639" s="2">
        <f>[2]Reach4Kure!$G4643</f>
        <v>14.24</v>
      </c>
      <c r="M4639" s="2">
        <v>0</v>
      </c>
      <c r="N4639" s="2">
        <f>[2]Reach4Kure!$C4643*1000</f>
        <v>11930</v>
      </c>
      <c r="O4639" s="3">
        <f>([2]Reach4Kure!$F4643)*1000</f>
        <v>47.03</v>
      </c>
      <c r="P4639" s="2">
        <f>[2]Reach4Kure!$D4643*1000/5</f>
        <v>8.51</v>
      </c>
      <c r="Q4639" s="2">
        <v>0.1</v>
      </c>
      <c r="R4639" s="2">
        <v>3000</v>
      </c>
      <c r="S4639" s="2">
        <v>0</v>
      </c>
      <c r="T4639" s="2">
        <v>0</v>
      </c>
    </row>
    <row r="4640" spans="1:20" x14ac:dyDescent="0.25">
      <c r="A4640" s="2">
        <v>1995</v>
      </c>
      <c r="B4640" s="2">
        <v>9</v>
      </c>
      <c r="C4640" s="2">
        <v>15</v>
      </c>
      <c r="D4640" s="2" t="s">
        <v>17</v>
      </c>
      <c r="E4640" s="6">
        <f>[1]Final!J4642</f>
        <v>1</v>
      </c>
      <c r="F4640" s="2">
        <v>10</v>
      </c>
      <c r="G4640" s="2">
        <v>96</v>
      </c>
      <c r="H4640" s="5">
        <f>[1]Final!F4642*10</f>
        <v>1006.6000000000001</v>
      </c>
      <c r="I4640" s="5">
        <v>5.5</v>
      </c>
      <c r="J4640" s="2">
        <v>7.6</v>
      </c>
      <c r="K4640" s="4">
        <f>[2]Reach4Kure!$B4644*86400</f>
        <v>214876.80000000002</v>
      </c>
      <c r="L4640" s="2">
        <f>[2]Reach4Kure!$G4644</f>
        <v>9.91</v>
      </c>
      <c r="M4640" s="2">
        <v>0</v>
      </c>
      <c r="N4640" s="2">
        <f>[2]Reach4Kure!$C4644*1000</f>
        <v>28700</v>
      </c>
      <c r="O4640" s="3">
        <f>([2]Reach4Kure!$F4644)*1000</f>
        <v>46.519999999999996</v>
      </c>
      <c r="P4640" s="2">
        <f>[2]Reach4Kure!$D4644*1000/5</f>
        <v>7.9680000000000009</v>
      </c>
      <c r="Q4640" s="2">
        <v>0.1</v>
      </c>
      <c r="R4640" s="2">
        <v>3000</v>
      </c>
      <c r="S4640" s="2">
        <v>0</v>
      </c>
      <c r="T4640" s="2">
        <v>0</v>
      </c>
    </row>
    <row r="4641" spans="1:20" x14ac:dyDescent="0.25">
      <c r="A4641" s="2">
        <v>1995</v>
      </c>
      <c r="B4641" s="2">
        <v>9</v>
      </c>
      <c r="C4641" s="2">
        <v>16</v>
      </c>
      <c r="D4641" s="2" t="s">
        <v>17</v>
      </c>
      <c r="E4641" s="6">
        <f>[1]Final!J4643</f>
        <v>0.96250000000000002</v>
      </c>
      <c r="F4641" s="2">
        <v>10.8</v>
      </c>
      <c r="G4641" s="2">
        <v>78</v>
      </c>
      <c r="H4641" s="5">
        <f>[1]Final!F4643*10</f>
        <v>1013.8</v>
      </c>
      <c r="I4641" s="5">
        <v>3.4</v>
      </c>
      <c r="J4641" s="2">
        <v>8.8000000000000007</v>
      </c>
      <c r="K4641" s="4">
        <f>[2]Reach4Kure!$B4645*86400</f>
        <v>349401.59999999998</v>
      </c>
      <c r="L4641" s="2">
        <f>[2]Reach4Kure!$G4645</f>
        <v>10.7</v>
      </c>
      <c r="M4641" s="2">
        <v>0</v>
      </c>
      <c r="N4641" s="2">
        <f>[2]Reach4Kure!$C4645*1000</f>
        <v>33590</v>
      </c>
      <c r="O4641" s="3">
        <f>([2]Reach4Kure!$F4645)*1000</f>
        <v>38.809999999999995</v>
      </c>
      <c r="P4641" s="2">
        <f>[2]Reach4Kure!$D4645*1000/5</f>
        <v>5.8140000000000001</v>
      </c>
      <c r="Q4641" s="2">
        <v>0.1</v>
      </c>
      <c r="R4641" s="2">
        <v>3000</v>
      </c>
      <c r="S4641" s="2">
        <v>0</v>
      </c>
      <c r="T4641" s="2">
        <v>0</v>
      </c>
    </row>
    <row r="4642" spans="1:20" x14ac:dyDescent="0.25">
      <c r="A4642" s="2">
        <v>1995</v>
      </c>
      <c r="B4642" s="2">
        <v>9</v>
      </c>
      <c r="C4642" s="2">
        <v>17</v>
      </c>
      <c r="D4642" s="2" t="s">
        <v>17</v>
      </c>
      <c r="E4642" s="6">
        <f>[1]Final!J4644</f>
        <v>0.53749999999999998</v>
      </c>
      <c r="F4642" s="2">
        <v>10.9</v>
      </c>
      <c r="G4642" s="2">
        <v>75</v>
      </c>
      <c r="H4642" s="5">
        <f>[1]Final!F4644*10</f>
        <v>1022.1000000000001</v>
      </c>
      <c r="I4642" s="5">
        <v>3.1</v>
      </c>
      <c r="J4642" s="2">
        <v>0.1</v>
      </c>
      <c r="K4642" s="4">
        <f>[2]Reach4Kure!$B4646*86400</f>
        <v>251856</v>
      </c>
      <c r="L4642" s="2">
        <f>[2]Reach4Kure!$G4646</f>
        <v>10.52</v>
      </c>
      <c r="M4642" s="2">
        <v>0</v>
      </c>
      <c r="N4642" s="2">
        <f>[2]Reach4Kure!$C4646*1000</f>
        <v>25820</v>
      </c>
      <c r="O4642" s="3">
        <f>([2]Reach4Kure!$F4646)*1000</f>
        <v>55.96</v>
      </c>
      <c r="P4642" s="2">
        <f>[2]Reach4Kure!$D4646*1000/5</f>
        <v>9.0380000000000003</v>
      </c>
      <c r="Q4642" s="2">
        <v>0.1</v>
      </c>
      <c r="R4642" s="2">
        <v>3000</v>
      </c>
      <c r="S4642" s="2">
        <v>0</v>
      </c>
      <c r="T4642" s="2">
        <v>0</v>
      </c>
    </row>
    <row r="4643" spans="1:20" x14ac:dyDescent="0.25">
      <c r="A4643" s="2">
        <v>1995</v>
      </c>
      <c r="B4643" s="2">
        <v>9</v>
      </c>
      <c r="C4643" s="2">
        <v>18</v>
      </c>
      <c r="D4643" s="2" t="s">
        <v>17</v>
      </c>
      <c r="E4643" s="6">
        <f>[1]Final!J4645</f>
        <v>0.21249999999999999</v>
      </c>
      <c r="F4643" s="2">
        <v>8.1</v>
      </c>
      <c r="G4643" s="2">
        <v>77</v>
      </c>
      <c r="H4643" s="5">
        <f>[1]Final!F4645*10</f>
        <v>1023.1</v>
      </c>
      <c r="I4643" s="5">
        <v>1.4</v>
      </c>
      <c r="J4643" s="2">
        <v>0</v>
      </c>
      <c r="K4643" s="4">
        <f>[2]Reach4Kure!$B4647*86400</f>
        <v>200102.39999999999</v>
      </c>
      <c r="L4643" s="2">
        <f>[2]Reach4Kure!$G4647</f>
        <v>7.89</v>
      </c>
      <c r="M4643" s="2">
        <v>0</v>
      </c>
      <c r="N4643" s="2">
        <f>[2]Reach4Kure!$C4647*1000</f>
        <v>13070</v>
      </c>
      <c r="O4643" s="3">
        <f>([2]Reach4Kure!$F4647)*1000</f>
        <v>59.92</v>
      </c>
      <c r="P4643" s="2">
        <f>[2]Reach4Kure!$D4647*1000/5</f>
        <v>10.885999999999999</v>
      </c>
      <c r="Q4643" s="2">
        <v>0.1</v>
      </c>
      <c r="R4643" s="2">
        <v>3000</v>
      </c>
      <c r="S4643" s="2">
        <v>0</v>
      </c>
      <c r="T4643" s="2">
        <v>0</v>
      </c>
    </row>
    <row r="4644" spans="1:20" x14ac:dyDescent="0.25">
      <c r="A4644" s="2">
        <v>1995</v>
      </c>
      <c r="B4644" s="2">
        <v>9</v>
      </c>
      <c r="C4644" s="2">
        <v>19</v>
      </c>
      <c r="D4644" s="2" t="s">
        <v>17</v>
      </c>
      <c r="E4644" s="6">
        <f>[1]Final!J4646</f>
        <v>0.375</v>
      </c>
      <c r="F4644" s="2">
        <v>6.7</v>
      </c>
      <c r="G4644" s="2">
        <v>82</v>
      </c>
      <c r="H4644" s="5">
        <f>[1]Final!F4646*10</f>
        <v>1016.7000000000002</v>
      </c>
      <c r="I4644" s="5">
        <v>1.2</v>
      </c>
      <c r="J4644" s="2">
        <v>0</v>
      </c>
      <c r="K4644" s="4">
        <f>[2]Reach4Kure!$B4648*86400</f>
        <v>171504</v>
      </c>
      <c r="L4644" s="2">
        <f>[2]Reach4Kure!$G4648</f>
        <v>6.4</v>
      </c>
      <c r="M4644" s="2">
        <v>0</v>
      </c>
      <c r="N4644" s="2">
        <f>[2]Reach4Kure!$C4648*1000</f>
        <v>11820</v>
      </c>
      <c r="O4644" s="3">
        <f>([2]Reach4Kure!$F4648)*1000</f>
        <v>62.339999999999996</v>
      </c>
      <c r="P4644" s="2">
        <f>[2]Reach4Kure!$D4648*1000/5</f>
        <v>11.516</v>
      </c>
      <c r="Q4644" s="2">
        <v>0.1</v>
      </c>
      <c r="R4644" s="2">
        <v>3000</v>
      </c>
      <c r="S4644" s="2">
        <v>0</v>
      </c>
      <c r="T4644" s="2">
        <v>0</v>
      </c>
    </row>
    <row r="4645" spans="1:20" x14ac:dyDescent="0.25">
      <c r="A4645" s="2">
        <v>1995</v>
      </c>
      <c r="B4645" s="2">
        <v>9</v>
      </c>
      <c r="C4645" s="2">
        <v>20</v>
      </c>
      <c r="D4645" s="2" t="s">
        <v>17</v>
      </c>
      <c r="E4645" s="6">
        <f>[1]Final!J4647</f>
        <v>0.28749999999999998</v>
      </c>
      <c r="F4645" s="2">
        <v>7.2</v>
      </c>
      <c r="G4645" s="2">
        <v>91</v>
      </c>
      <c r="H4645" s="5">
        <f>[1]Final!F4647*10</f>
        <v>1007.7</v>
      </c>
      <c r="I4645" s="5">
        <v>1.9</v>
      </c>
      <c r="J4645" s="2">
        <v>0</v>
      </c>
      <c r="K4645" s="4">
        <f>[2]Reach4Kure!$B4649*86400</f>
        <v>155174.39999999999</v>
      </c>
      <c r="L4645" s="2">
        <f>[2]Reach4Kure!$G4649</f>
        <v>6.72</v>
      </c>
      <c r="M4645" s="2">
        <v>0</v>
      </c>
      <c r="N4645" s="2">
        <f>[2]Reach4Kure!$C4649*1000</f>
        <v>11690</v>
      </c>
      <c r="O4645" s="3">
        <f>([2]Reach4Kure!$F4649)*1000</f>
        <v>61.86</v>
      </c>
      <c r="P4645" s="2">
        <f>[2]Reach4Kure!$D4649*1000/5</f>
        <v>11.629999999999999</v>
      </c>
      <c r="Q4645" s="2">
        <v>0.1</v>
      </c>
      <c r="R4645" s="2">
        <v>3000</v>
      </c>
      <c r="S4645" s="2">
        <v>0</v>
      </c>
      <c r="T4645" s="2">
        <v>0</v>
      </c>
    </row>
    <row r="4646" spans="1:20" x14ac:dyDescent="0.25">
      <c r="A4646" s="2">
        <v>1995</v>
      </c>
      <c r="B4646" s="2">
        <v>9</v>
      </c>
      <c r="C4646" s="2">
        <v>21</v>
      </c>
      <c r="D4646" s="2" t="s">
        <v>17</v>
      </c>
      <c r="E4646" s="6">
        <f>[1]Final!J4648</f>
        <v>0.375</v>
      </c>
      <c r="F4646" s="2">
        <v>10.3</v>
      </c>
      <c r="G4646" s="2">
        <v>89</v>
      </c>
      <c r="H4646" s="5">
        <f>[1]Final!F4648*10</f>
        <v>1008.0000000000001</v>
      </c>
      <c r="I4646" s="5">
        <v>1.7</v>
      </c>
      <c r="J4646" s="2">
        <v>0</v>
      </c>
      <c r="K4646" s="4">
        <f>[2]Reach4Kure!$B4650*86400</f>
        <v>145670.39999999999</v>
      </c>
      <c r="L4646" s="2">
        <f>[2]Reach4Kure!$G4650</f>
        <v>10.31</v>
      </c>
      <c r="M4646" s="2">
        <v>0</v>
      </c>
      <c r="N4646" s="2">
        <f>[2]Reach4Kure!$C4650*1000</f>
        <v>11610</v>
      </c>
      <c r="O4646" s="3">
        <f>([2]Reach4Kure!$F4650)*1000</f>
        <v>61.49</v>
      </c>
      <c r="P4646" s="2">
        <f>[2]Reach4Kure!$D4650*1000/5</f>
        <v>11.794</v>
      </c>
      <c r="Q4646" s="2">
        <v>0.1</v>
      </c>
      <c r="R4646" s="2">
        <v>3000</v>
      </c>
      <c r="S4646" s="2">
        <v>0</v>
      </c>
      <c r="T4646" s="2">
        <v>0</v>
      </c>
    </row>
    <row r="4647" spans="1:20" x14ac:dyDescent="0.25">
      <c r="A4647" s="2">
        <v>1995</v>
      </c>
      <c r="B4647" s="2">
        <v>9</v>
      </c>
      <c r="C4647" s="2">
        <v>22</v>
      </c>
      <c r="D4647" s="2" t="s">
        <v>17</v>
      </c>
      <c r="E4647" s="6">
        <f>[1]Final!J4649</f>
        <v>0.71250000000000002</v>
      </c>
      <c r="F4647" s="2">
        <v>12.7</v>
      </c>
      <c r="G4647" s="2">
        <v>91</v>
      </c>
      <c r="H4647" s="5">
        <f>[1]Final!F4649*10</f>
        <v>1003.7</v>
      </c>
      <c r="I4647" s="5">
        <v>2</v>
      </c>
      <c r="J4647" s="2">
        <v>0</v>
      </c>
      <c r="K4647" s="4">
        <f>[2]Reach4Kure!$B4651*86400</f>
        <v>139968</v>
      </c>
      <c r="L4647" s="2">
        <f>[2]Reach4Kure!$G4651</f>
        <v>11.61</v>
      </c>
      <c r="M4647" s="2">
        <v>0</v>
      </c>
      <c r="N4647" s="2">
        <f>[2]Reach4Kure!$C4651*1000</f>
        <v>11500</v>
      </c>
      <c r="O4647" s="3">
        <f>([2]Reach4Kure!$F4651)*1000</f>
        <v>57.67</v>
      </c>
      <c r="P4647" s="2">
        <f>[2]Reach4Kure!$D4651*1000/5</f>
        <v>11.202</v>
      </c>
      <c r="Q4647" s="2">
        <v>0.1</v>
      </c>
      <c r="R4647" s="2">
        <v>3000</v>
      </c>
      <c r="S4647" s="2">
        <v>0</v>
      </c>
      <c r="T4647" s="2">
        <v>0</v>
      </c>
    </row>
    <row r="4648" spans="1:20" x14ac:dyDescent="0.25">
      <c r="A4648" s="2">
        <v>1995</v>
      </c>
      <c r="B4648" s="2">
        <v>9</v>
      </c>
      <c r="C4648" s="2">
        <v>23</v>
      </c>
      <c r="D4648" s="2" t="s">
        <v>17</v>
      </c>
      <c r="E4648" s="6">
        <f>[1]Final!J4650</f>
        <v>0.46250000000000002</v>
      </c>
      <c r="F4648" s="2">
        <v>12</v>
      </c>
      <c r="G4648" s="2">
        <v>58</v>
      </c>
      <c r="H4648" s="5">
        <f>[1]Final!F4650*10</f>
        <v>1003.8</v>
      </c>
      <c r="I4648" s="5">
        <v>4.5</v>
      </c>
      <c r="J4648" s="2">
        <v>0</v>
      </c>
      <c r="K4648" s="4">
        <f>[2]Reach4Kure!$B4652*86400</f>
        <v>136598.39999999999</v>
      </c>
      <c r="L4648" s="2">
        <f>[2]Reach4Kure!$G4652</f>
        <v>11.44</v>
      </c>
      <c r="M4648" s="2">
        <v>0</v>
      </c>
      <c r="N4648" s="2">
        <f>[2]Reach4Kure!$C4652*1000</f>
        <v>9165</v>
      </c>
      <c r="O4648" s="3">
        <f>([2]Reach4Kure!$F4652)*1000</f>
        <v>57.96</v>
      </c>
      <c r="P4648" s="2">
        <f>[2]Reach4Kure!$D4652*1000/5</f>
        <v>11.418000000000001</v>
      </c>
      <c r="Q4648" s="2">
        <v>0.1</v>
      </c>
      <c r="R4648" s="2">
        <v>3000</v>
      </c>
      <c r="S4648" s="2">
        <v>0</v>
      </c>
      <c r="T4648" s="2">
        <v>0</v>
      </c>
    </row>
    <row r="4649" spans="1:20" x14ac:dyDescent="0.25">
      <c r="A4649" s="2">
        <v>1995</v>
      </c>
      <c r="B4649" s="2">
        <v>9</v>
      </c>
      <c r="C4649" s="2">
        <v>24</v>
      </c>
      <c r="D4649" s="2" t="s">
        <v>17</v>
      </c>
      <c r="E4649" s="6">
        <f>[1]Final!J4651</f>
        <v>0.96250000000000002</v>
      </c>
      <c r="F4649" s="2">
        <v>13.4</v>
      </c>
      <c r="G4649" s="2">
        <v>78</v>
      </c>
      <c r="H4649" s="5">
        <f>[1]Final!F4651*10</f>
        <v>993.1</v>
      </c>
      <c r="I4649" s="5">
        <v>9.9</v>
      </c>
      <c r="J4649" s="2">
        <v>0.2</v>
      </c>
      <c r="K4649" s="4">
        <f>[2]Reach4Kure!$B4653*86400</f>
        <v>154483.20000000001</v>
      </c>
      <c r="L4649" s="2">
        <f>[2]Reach4Kure!$G4653</f>
        <v>12.66</v>
      </c>
      <c r="M4649" s="2">
        <v>0</v>
      </c>
      <c r="N4649" s="2">
        <f>[2]Reach4Kure!$C4653*1000</f>
        <v>9305</v>
      </c>
      <c r="O4649" s="3">
        <f>([2]Reach4Kure!$F4653)*1000</f>
        <v>59.42</v>
      </c>
      <c r="P4649" s="2">
        <f>[2]Reach4Kure!$D4653*1000/5</f>
        <v>11.57</v>
      </c>
      <c r="Q4649" s="2">
        <v>0.1</v>
      </c>
      <c r="R4649" s="2">
        <v>3000</v>
      </c>
      <c r="S4649" s="2">
        <v>0</v>
      </c>
      <c r="T4649" s="2">
        <v>0</v>
      </c>
    </row>
    <row r="4650" spans="1:20" x14ac:dyDescent="0.25">
      <c r="A4650" s="2">
        <v>1995</v>
      </c>
      <c r="B4650" s="2">
        <v>9</v>
      </c>
      <c r="C4650" s="2">
        <v>25</v>
      </c>
      <c r="D4650" s="2" t="s">
        <v>17</v>
      </c>
      <c r="E4650" s="6">
        <f>[1]Final!J4652</f>
        <v>0.625</v>
      </c>
      <c r="F4650" s="2">
        <v>9.1</v>
      </c>
      <c r="G4650" s="2">
        <v>87</v>
      </c>
      <c r="H4650" s="5">
        <f>[1]Final!F4652*10</f>
        <v>995.40000000000009</v>
      </c>
      <c r="I4650" s="5">
        <v>6.3</v>
      </c>
      <c r="J4650" s="2">
        <v>25.9</v>
      </c>
      <c r="K4650" s="4">
        <f>[2]Reach4Kure!$B4654*86400</f>
        <v>383097.60000000003</v>
      </c>
      <c r="L4650" s="2">
        <f>[2]Reach4Kure!$G4654</f>
        <v>8.39</v>
      </c>
      <c r="M4650" s="2">
        <v>0</v>
      </c>
      <c r="N4650" s="2">
        <f>[2]Reach4Kure!$C4654*1000</f>
        <v>50240</v>
      </c>
      <c r="O4650" s="3">
        <f>([2]Reach4Kure!$F4654)*1000</f>
        <v>53.19</v>
      </c>
      <c r="P4650" s="2">
        <f>[2]Reach4Kure!$D4654*1000/5</f>
        <v>8.8679999999999986</v>
      </c>
      <c r="Q4650" s="2">
        <v>0.1</v>
      </c>
      <c r="R4650" s="2">
        <v>3000</v>
      </c>
      <c r="S4650" s="2">
        <v>0</v>
      </c>
      <c r="T4650" s="2">
        <v>0</v>
      </c>
    </row>
    <row r="4651" spans="1:20" x14ac:dyDescent="0.25">
      <c r="A4651" s="2">
        <v>1995</v>
      </c>
      <c r="B4651" s="2">
        <v>9</v>
      </c>
      <c r="C4651" s="2">
        <v>26</v>
      </c>
      <c r="D4651" s="2" t="s">
        <v>17</v>
      </c>
      <c r="E4651" s="6">
        <f>[1]Final!J4653</f>
        <v>0.21249999999999999</v>
      </c>
      <c r="F4651" s="2">
        <v>11.2</v>
      </c>
      <c r="G4651" s="2">
        <v>53</v>
      </c>
      <c r="H4651" s="5">
        <f>[1]Final!F4653*10</f>
        <v>987.6</v>
      </c>
      <c r="I4651" s="5">
        <v>4.5</v>
      </c>
      <c r="J4651" s="2">
        <v>2.1</v>
      </c>
      <c r="K4651" s="4">
        <f>[2]Reach4Kure!$B4655*86400</f>
        <v>317952</v>
      </c>
      <c r="L4651" s="2">
        <f>[2]Reach4Kure!$G4655</f>
        <v>10.5</v>
      </c>
      <c r="M4651" s="2">
        <v>0</v>
      </c>
      <c r="N4651" s="2">
        <f>[2]Reach4Kure!$C4655*1000</f>
        <v>38360</v>
      </c>
      <c r="O4651" s="3">
        <f>([2]Reach4Kure!$F4655)*1000</f>
        <v>64.699999999999989</v>
      </c>
      <c r="P4651" s="2">
        <f>[2]Reach4Kure!$D4655*1000/5</f>
        <v>9.9540000000000006</v>
      </c>
      <c r="Q4651" s="2">
        <v>0.1</v>
      </c>
      <c r="R4651" s="2">
        <v>3000</v>
      </c>
      <c r="S4651" s="2">
        <v>0</v>
      </c>
      <c r="T4651" s="2">
        <v>0</v>
      </c>
    </row>
    <row r="4652" spans="1:20" x14ac:dyDescent="0.25">
      <c r="A4652" s="2">
        <v>1995</v>
      </c>
      <c r="B4652" s="2">
        <v>9</v>
      </c>
      <c r="C4652" s="2">
        <v>27</v>
      </c>
      <c r="D4652" s="2" t="s">
        <v>17</v>
      </c>
      <c r="E4652" s="6">
        <f>[1]Final!J4654</f>
        <v>0.625</v>
      </c>
      <c r="F4652" s="2">
        <v>8.4</v>
      </c>
      <c r="G4652" s="2">
        <v>82</v>
      </c>
      <c r="H4652" s="5">
        <f>[1]Final!F4654*10</f>
        <v>987.5</v>
      </c>
      <c r="I4652" s="5">
        <v>2.9</v>
      </c>
      <c r="J4652" s="2">
        <v>0</v>
      </c>
      <c r="K4652" s="4">
        <f>[2]Reach4Kure!$B4656*86400</f>
        <v>229564.79999999999</v>
      </c>
      <c r="L4652" s="2">
        <f>[2]Reach4Kure!$G4656</f>
        <v>7.68</v>
      </c>
      <c r="M4652" s="2">
        <v>0</v>
      </c>
      <c r="N4652" s="2">
        <f>[2]Reach4Kure!$C4656*1000</f>
        <v>26010</v>
      </c>
      <c r="O4652" s="3">
        <f>([2]Reach4Kure!$F4656)*1000</f>
        <v>72.319999999999993</v>
      </c>
      <c r="P4652" s="2">
        <f>[2]Reach4Kure!$D4656*1000/5</f>
        <v>11.527999999999999</v>
      </c>
      <c r="Q4652" s="2">
        <v>0.1</v>
      </c>
      <c r="R4652" s="2">
        <v>3000</v>
      </c>
      <c r="S4652" s="2">
        <v>0</v>
      </c>
      <c r="T4652" s="2">
        <v>0</v>
      </c>
    </row>
    <row r="4653" spans="1:20" x14ac:dyDescent="0.25">
      <c r="A4653" s="2">
        <v>1995</v>
      </c>
      <c r="B4653" s="2">
        <v>9</v>
      </c>
      <c r="C4653" s="2">
        <v>28</v>
      </c>
      <c r="D4653" s="2" t="s">
        <v>17</v>
      </c>
      <c r="E4653" s="6">
        <f>[1]Final!J4655</f>
        <v>0.96250000000000002</v>
      </c>
      <c r="F4653" s="2">
        <v>5.2</v>
      </c>
      <c r="G4653" s="2">
        <v>90</v>
      </c>
      <c r="H4653" s="5">
        <f>[1]Final!F4655*10</f>
        <v>989.30000000000007</v>
      </c>
      <c r="I4653" s="5">
        <v>5</v>
      </c>
      <c r="J4653" s="2">
        <v>10.8</v>
      </c>
      <c r="K4653" s="4">
        <f>[2]Reach4Kure!$B4657*86400</f>
        <v>398995.20000000001</v>
      </c>
      <c r="L4653" s="2">
        <f>[2]Reach4Kure!$G4657</f>
        <v>4.83</v>
      </c>
      <c r="M4653" s="2">
        <v>0</v>
      </c>
      <c r="N4653" s="2">
        <f>[2]Reach4Kure!$C4657*1000</f>
        <v>47400</v>
      </c>
      <c r="O4653" s="3">
        <f>([2]Reach4Kure!$F4657)*1000</f>
        <v>70.44</v>
      </c>
      <c r="P4653" s="2">
        <f>[2]Reach4Kure!$D4657*1000/5</f>
        <v>10.780000000000001</v>
      </c>
      <c r="Q4653" s="2">
        <v>0.1</v>
      </c>
      <c r="R4653" s="2">
        <v>3000</v>
      </c>
      <c r="S4653" s="2">
        <v>0</v>
      </c>
      <c r="T4653" s="2">
        <v>0</v>
      </c>
    </row>
    <row r="4654" spans="1:20" x14ac:dyDescent="0.25">
      <c r="A4654" s="2">
        <v>1995</v>
      </c>
      <c r="B4654" s="2">
        <v>9</v>
      </c>
      <c r="C4654" s="2">
        <v>29</v>
      </c>
      <c r="D4654" s="2" t="s">
        <v>17</v>
      </c>
      <c r="E4654" s="6">
        <f>[1]Final!J4656</f>
        <v>0.71250000000000002</v>
      </c>
      <c r="F4654" s="2">
        <v>4.5</v>
      </c>
      <c r="G4654" s="2">
        <v>87</v>
      </c>
      <c r="H4654" s="5">
        <f>[1]Final!F4656*10</f>
        <v>996.4</v>
      </c>
      <c r="I4654" s="5">
        <v>3.1</v>
      </c>
      <c r="J4654" s="2">
        <v>15.7</v>
      </c>
      <c r="K4654" s="4">
        <f>[2]Reach4Kure!$B4658*86400</f>
        <v>578966.4</v>
      </c>
      <c r="L4654" s="2">
        <f>[2]Reach4Kure!$G4658</f>
        <v>4.22</v>
      </c>
      <c r="M4654" s="2">
        <v>0</v>
      </c>
      <c r="N4654" s="2">
        <f>[2]Reach4Kure!$C4658*1000</f>
        <v>43430</v>
      </c>
      <c r="O4654" s="3">
        <f>([2]Reach4Kure!$F4658)*1000</f>
        <v>74.38</v>
      </c>
      <c r="P4654" s="2">
        <f>[2]Reach4Kure!$D4658*1000/5</f>
        <v>12.203999999999999</v>
      </c>
      <c r="Q4654" s="2">
        <v>0.1</v>
      </c>
      <c r="R4654" s="2">
        <v>3000</v>
      </c>
      <c r="S4654" s="2">
        <v>0</v>
      </c>
      <c r="T4654" s="2">
        <v>0</v>
      </c>
    </row>
    <row r="4655" spans="1:20" x14ac:dyDescent="0.25">
      <c r="A4655" s="2">
        <v>1995</v>
      </c>
      <c r="B4655" s="2">
        <v>9</v>
      </c>
      <c r="C4655" s="2">
        <v>30</v>
      </c>
      <c r="D4655" s="2" t="s">
        <v>17</v>
      </c>
      <c r="E4655" s="6">
        <f>[1]Final!J4657</f>
        <v>0.375</v>
      </c>
      <c r="F4655" s="2">
        <v>6</v>
      </c>
      <c r="G4655" s="2">
        <v>53</v>
      </c>
      <c r="H4655" s="5">
        <f>[1]Final!F4657*10</f>
        <v>1002.7</v>
      </c>
      <c r="I4655" s="5">
        <v>4.8</v>
      </c>
      <c r="J4655" s="2">
        <v>0.1</v>
      </c>
      <c r="K4655" s="4">
        <f>[2]Reach4Kure!$B4659*86400</f>
        <v>535680</v>
      </c>
      <c r="L4655" s="2">
        <f>[2]Reach4Kure!$G4659</f>
        <v>5.78</v>
      </c>
      <c r="M4655" s="2">
        <v>0</v>
      </c>
      <c r="N4655" s="2">
        <f>[2]Reach4Kure!$C4659*1000</f>
        <v>42690</v>
      </c>
      <c r="O4655" s="3">
        <f>([2]Reach4Kure!$F4659)*1000</f>
        <v>77.8</v>
      </c>
      <c r="P4655" s="2">
        <f>[2]Reach4Kure!$D4659*1000/5</f>
        <v>13.178000000000001</v>
      </c>
      <c r="Q4655" s="2">
        <v>0.1</v>
      </c>
      <c r="R4655" s="2">
        <v>3000</v>
      </c>
      <c r="S4655" s="2">
        <v>0</v>
      </c>
      <c r="T4655" s="2">
        <v>0</v>
      </c>
    </row>
    <row r="4656" spans="1:20" x14ac:dyDescent="0.25">
      <c r="A4656" s="2">
        <v>1995</v>
      </c>
      <c r="B4656" s="2">
        <v>10</v>
      </c>
      <c r="C4656" s="2">
        <v>1</v>
      </c>
      <c r="D4656" s="2" t="s">
        <v>17</v>
      </c>
      <c r="E4656" s="6">
        <f>[1]Final!J4658</f>
        <v>0.53749999999999998</v>
      </c>
      <c r="F4656" s="2">
        <v>3.6</v>
      </c>
      <c r="G4656" s="2">
        <v>67</v>
      </c>
      <c r="H4656" s="5">
        <f>[1]Final!F4658*10</f>
        <v>1003.4000000000001</v>
      </c>
      <c r="I4656" s="5">
        <v>1.5</v>
      </c>
      <c r="J4656" s="2">
        <v>0</v>
      </c>
      <c r="K4656" s="4">
        <f>[2]Reach4Kure!$B4660*86400</f>
        <v>381456</v>
      </c>
      <c r="L4656" s="2">
        <f>[2]Reach4Kure!$G4660</f>
        <v>3.22</v>
      </c>
      <c r="M4656" s="2">
        <v>0</v>
      </c>
      <c r="N4656" s="2">
        <f>[2]Reach4Kure!$C4660*1000</f>
        <v>29600</v>
      </c>
      <c r="O4656" s="3">
        <f>([2]Reach4Kure!$F4660)*1000</f>
        <v>76.47</v>
      </c>
      <c r="P4656" s="2">
        <f>[2]Reach4Kure!$D4660*1000/5</f>
        <v>13.6</v>
      </c>
      <c r="Q4656" s="2">
        <v>0.1</v>
      </c>
      <c r="R4656" s="2">
        <v>3000</v>
      </c>
      <c r="S4656" s="2">
        <v>0</v>
      </c>
      <c r="T4656" s="2">
        <v>0</v>
      </c>
    </row>
    <row r="4657" spans="1:20" x14ac:dyDescent="0.25">
      <c r="A4657" s="2">
        <v>1995</v>
      </c>
      <c r="B4657" s="2">
        <v>10</v>
      </c>
      <c r="C4657" s="2">
        <v>2</v>
      </c>
      <c r="D4657" s="2" t="s">
        <v>17</v>
      </c>
      <c r="E4657" s="6">
        <f>[1]Final!J4659</f>
        <v>0.71250000000000002</v>
      </c>
      <c r="F4657" s="2">
        <v>8.1</v>
      </c>
      <c r="G4657" s="2">
        <v>93</v>
      </c>
      <c r="H4657" s="5">
        <f>[1]Final!F4659*10</f>
        <v>999.70000000000016</v>
      </c>
      <c r="I4657" s="5">
        <v>2.7</v>
      </c>
      <c r="J4657" s="2">
        <v>3.3</v>
      </c>
      <c r="K4657" s="4">
        <f>[2]Reach4Kure!$B4661*86400</f>
        <v>358646.39999999997</v>
      </c>
      <c r="L4657" s="2">
        <f>[2]Reach4Kure!$G4661</f>
        <v>6.93</v>
      </c>
      <c r="M4657" s="2">
        <v>0</v>
      </c>
      <c r="N4657" s="2">
        <f>[2]Reach4Kure!$C4661*1000</f>
        <v>23170</v>
      </c>
      <c r="O4657" s="3">
        <f>([2]Reach4Kure!$F4661)*1000</f>
        <v>74.36</v>
      </c>
      <c r="P4657" s="2">
        <f>[2]Reach4Kure!$D4661*1000/5</f>
        <v>13.73</v>
      </c>
      <c r="Q4657" s="2">
        <v>0.1</v>
      </c>
      <c r="R4657" s="2">
        <v>3000</v>
      </c>
      <c r="S4657" s="2">
        <v>0</v>
      </c>
      <c r="T4657" s="2">
        <v>0</v>
      </c>
    </row>
    <row r="4658" spans="1:20" x14ac:dyDescent="0.25">
      <c r="A4658" s="2">
        <v>1995</v>
      </c>
      <c r="B4658" s="2">
        <v>10</v>
      </c>
      <c r="C4658" s="2">
        <v>3</v>
      </c>
      <c r="D4658" s="2" t="s">
        <v>17</v>
      </c>
      <c r="E4658" s="6">
        <f>[1]Final!J4660</f>
        <v>1</v>
      </c>
      <c r="F4658" s="2">
        <v>12.2</v>
      </c>
      <c r="G4658" s="2">
        <v>95</v>
      </c>
      <c r="H4658" s="5">
        <f>[1]Final!F4660*10</f>
        <v>1006.3</v>
      </c>
      <c r="I4658" s="5">
        <v>4.8</v>
      </c>
      <c r="J4658" s="2">
        <v>0.5</v>
      </c>
      <c r="K4658" s="4">
        <f>[2]Reach4Kure!$B4662*86400</f>
        <v>314236.79999999999</v>
      </c>
      <c r="L4658" s="2">
        <f>[2]Reach4Kure!$G4662</f>
        <v>11.73</v>
      </c>
      <c r="M4658" s="2">
        <v>0</v>
      </c>
      <c r="N4658" s="2">
        <f>[2]Reach4Kure!$C4662*1000</f>
        <v>19850</v>
      </c>
      <c r="O4658" s="3">
        <f>([2]Reach4Kure!$F4662)*1000</f>
        <v>70.510000000000005</v>
      </c>
      <c r="P4658" s="2">
        <f>[2]Reach4Kure!$D4662*1000/5</f>
        <v>13.422000000000001</v>
      </c>
      <c r="Q4658" s="2">
        <v>0.1</v>
      </c>
      <c r="R4658" s="2">
        <v>3000</v>
      </c>
      <c r="S4658" s="2">
        <v>0</v>
      </c>
      <c r="T4658" s="2">
        <v>0</v>
      </c>
    </row>
    <row r="4659" spans="1:20" x14ac:dyDescent="0.25">
      <c r="A4659" s="2">
        <v>1995</v>
      </c>
      <c r="B4659" s="2">
        <v>10</v>
      </c>
      <c r="C4659" s="2">
        <v>4</v>
      </c>
      <c r="D4659" s="2" t="s">
        <v>17</v>
      </c>
      <c r="E4659" s="6">
        <f>[1]Final!J4661</f>
        <v>1</v>
      </c>
      <c r="F4659" s="2">
        <v>12</v>
      </c>
      <c r="G4659" s="2">
        <v>96</v>
      </c>
      <c r="H4659" s="5">
        <f>[1]Final!F4661*10</f>
        <v>1004.2000000000002</v>
      </c>
      <c r="I4659" s="5">
        <v>2.6</v>
      </c>
      <c r="J4659" s="2">
        <v>0.5</v>
      </c>
      <c r="K4659" s="4">
        <f>[2]Reach4Kure!$B4663*86400</f>
        <v>289267.20000000001</v>
      </c>
      <c r="L4659" s="2">
        <f>[2]Reach4Kure!$G4663</f>
        <v>11.63</v>
      </c>
      <c r="M4659" s="2">
        <v>0</v>
      </c>
      <c r="N4659" s="2">
        <f>[2]Reach4Kure!$C4663*1000</f>
        <v>18790</v>
      </c>
      <c r="O4659" s="3">
        <f>([2]Reach4Kure!$F4663)*1000</f>
        <v>69.06</v>
      </c>
      <c r="P4659" s="2">
        <f>[2]Reach4Kure!$D4663*1000/5</f>
        <v>13.308000000000002</v>
      </c>
      <c r="Q4659" s="2">
        <v>0.1</v>
      </c>
      <c r="R4659" s="2">
        <v>3000</v>
      </c>
      <c r="S4659" s="2">
        <v>0</v>
      </c>
      <c r="T4659" s="2">
        <v>0</v>
      </c>
    </row>
    <row r="4660" spans="1:20" x14ac:dyDescent="0.25">
      <c r="A4660" s="2">
        <v>1995</v>
      </c>
      <c r="B4660" s="2">
        <v>10</v>
      </c>
      <c r="C4660" s="2">
        <v>5</v>
      </c>
      <c r="D4660" s="2" t="s">
        <v>17</v>
      </c>
      <c r="E4660" s="6">
        <f>[1]Final!J4662</f>
        <v>1</v>
      </c>
      <c r="F4660" s="2">
        <v>13.5</v>
      </c>
      <c r="G4660" s="2">
        <v>97</v>
      </c>
      <c r="H4660" s="5">
        <f>[1]Final!F4662*10</f>
        <v>1002.4000000000001</v>
      </c>
      <c r="I4660" s="5">
        <v>4.3</v>
      </c>
      <c r="J4660" s="2">
        <v>10.8</v>
      </c>
      <c r="K4660" s="4">
        <f>[2]Reach4Kure!$B4664*86400</f>
        <v>460080</v>
      </c>
      <c r="L4660" s="2">
        <f>[2]Reach4Kure!$G4664</f>
        <v>13.31</v>
      </c>
      <c r="M4660" s="2">
        <v>0</v>
      </c>
      <c r="N4660" s="2">
        <f>[2]Reach4Kure!$C4664*1000</f>
        <v>38830</v>
      </c>
      <c r="O4660" s="3">
        <f>([2]Reach4Kure!$F4664)*1000</f>
        <v>67.22</v>
      </c>
      <c r="P4660" s="2">
        <f>[2]Reach4Kure!$D4664*1000/5</f>
        <v>12.478</v>
      </c>
      <c r="Q4660" s="2">
        <v>0.1</v>
      </c>
      <c r="R4660" s="2">
        <v>3000</v>
      </c>
      <c r="S4660" s="2">
        <v>0</v>
      </c>
      <c r="T4660" s="2">
        <v>0</v>
      </c>
    </row>
    <row r="4661" spans="1:20" x14ac:dyDescent="0.25">
      <c r="A4661" s="2">
        <v>1995</v>
      </c>
      <c r="B4661" s="2">
        <v>10</v>
      </c>
      <c r="C4661" s="2">
        <v>6</v>
      </c>
      <c r="D4661" s="2" t="s">
        <v>17</v>
      </c>
      <c r="E4661" s="6">
        <f>[1]Final!J4663</f>
        <v>0.58750000000000002</v>
      </c>
      <c r="F4661" s="2">
        <v>11.9</v>
      </c>
      <c r="G4661" s="2">
        <v>93</v>
      </c>
      <c r="H4661" s="5">
        <f>[1]Final!F4663*10</f>
        <v>1009.5</v>
      </c>
      <c r="I4661" s="5">
        <v>4.7</v>
      </c>
      <c r="J4661" s="2">
        <v>10.9</v>
      </c>
      <c r="K4661" s="4">
        <f>[2]Reach4Kure!$B4665*86400</f>
        <v>773971.20000000007</v>
      </c>
      <c r="L4661" s="2">
        <f>[2]Reach4Kure!$G4665</f>
        <v>11.44</v>
      </c>
      <c r="M4661" s="2">
        <v>0</v>
      </c>
      <c r="N4661" s="2">
        <f>[2]Reach4Kure!$C4665*1000</f>
        <v>54630</v>
      </c>
      <c r="O4661" s="3">
        <f>([2]Reach4Kure!$F4665)*1000</f>
        <v>71.81</v>
      </c>
      <c r="P4661" s="2">
        <f>[2]Reach4Kure!$D4665*1000/5</f>
        <v>13.124000000000001</v>
      </c>
      <c r="Q4661" s="2">
        <v>0.1</v>
      </c>
      <c r="R4661" s="2">
        <v>3000</v>
      </c>
      <c r="S4661" s="2">
        <v>0</v>
      </c>
      <c r="T4661" s="2">
        <v>0</v>
      </c>
    </row>
    <row r="4662" spans="1:20" x14ac:dyDescent="0.25">
      <c r="A4662" s="2">
        <v>1995</v>
      </c>
      <c r="B4662" s="2">
        <v>10</v>
      </c>
      <c r="C4662" s="2">
        <v>7</v>
      </c>
      <c r="D4662" s="2" t="s">
        <v>17</v>
      </c>
      <c r="E4662" s="6">
        <f>[1]Final!J4664</f>
        <v>0.96250000000000002</v>
      </c>
      <c r="F4662" s="2">
        <v>12.6</v>
      </c>
      <c r="G4662" s="2">
        <v>98</v>
      </c>
      <c r="H4662" s="5">
        <f>[1]Final!F4664*10</f>
        <v>1003.3</v>
      </c>
      <c r="I4662" s="5">
        <v>6.7</v>
      </c>
      <c r="J4662" s="2">
        <v>2.2999999999999998</v>
      </c>
      <c r="K4662" s="4">
        <f>[2]Reach4Kure!$B4666*86400</f>
        <v>902016</v>
      </c>
      <c r="L4662" s="2">
        <f>[2]Reach4Kure!$G4666</f>
        <v>12.33</v>
      </c>
      <c r="M4662" s="2">
        <v>0</v>
      </c>
      <c r="N4662" s="2">
        <f>[2]Reach4Kure!$C4666*1000</f>
        <v>54240</v>
      </c>
      <c r="O4662" s="3">
        <f>([2]Reach4Kure!$F4666)*1000</f>
        <v>73.67</v>
      </c>
      <c r="P4662" s="2">
        <f>[2]Reach4Kure!$D4666*1000/5</f>
        <v>13.532</v>
      </c>
      <c r="Q4662" s="2">
        <v>0.1</v>
      </c>
      <c r="R4662" s="2">
        <v>3000</v>
      </c>
      <c r="S4662" s="2">
        <v>0</v>
      </c>
      <c r="T4662" s="2">
        <v>0</v>
      </c>
    </row>
    <row r="4663" spans="1:20" x14ac:dyDescent="0.25">
      <c r="A4663" s="2">
        <v>1995</v>
      </c>
      <c r="B4663" s="2">
        <v>10</v>
      </c>
      <c r="C4663" s="2">
        <v>8</v>
      </c>
      <c r="D4663" s="2" t="s">
        <v>17</v>
      </c>
      <c r="E4663" s="6">
        <f>[1]Final!J4665</f>
        <v>0.75</v>
      </c>
      <c r="F4663" s="2">
        <v>9.3000000000000007</v>
      </c>
      <c r="G4663" s="2">
        <v>91</v>
      </c>
      <c r="H4663" s="5">
        <f>[1]Final!F4665*10</f>
        <v>1011.9</v>
      </c>
      <c r="I4663" s="5">
        <v>4.0999999999999996</v>
      </c>
      <c r="J4663" s="2">
        <v>4.3</v>
      </c>
      <c r="K4663" s="4">
        <f>[2]Reach4Kure!$B4667*86400</f>
        <v>727228.79999999993</v>
      </c>
      <c r="L4663" s="2">
        <f>[2]Reach4Kure!$G4667</f>
        <v>8.0299999999999994</v>
      </c>
      <c r="M4663" s="2">
        <v>0</v>
      </c>
      <c r="N4663" s="2">
        <f>[2]Reach4Kure!$C4667*1000</f>
        <v>52140</v>
      </c>
      <c r="O4663" s="3">
        <f>([2]Reach4Kure!$F4667)*1000</f>
        <v>75.5</v>
      </c>
      <c r="P4663" s="2">
        <f>[2]Reach4Kure!$D4667*1000/5</f>
        <v>13.931999999999999</v>
      </c>
      <c r="Q4663" s="2">
        <v>0.1</v>
      </c>
      <c r="R4663" s="2">
        <v>3000</v>
      </c>
      <c r="S4663" s="2">
        <v>0</v>
      </c>
      <c r="T4663" s="2">
        <v>0</v>
      </c>
    </row>
    <row r="4664" spans="1:20" x14ac:dyDescent="0.25">
      <c r="A4664" s="2">
        <v>1995</v>
      </c>
      <c r="B4664" s="2">
        <v>10</v>
      </c>
      <c r="C4664" s="2">
        <v>9</v>
      </c>
      <c r="D4664" s="2" t="s">
        <v>17</v>
      </c>
      <c r="E4664" s="6">
        <f>[1]Final!J4666</f>
        <v>0.91249999999999998</v>
      </c>
      <c r="F4664" s="2">
        <v>13.1</v>
      </c>
      <c r="G4664" s="2">
        <v>96</v>
      </c>
      <c r="H4664" s="5">
        <f>[1]Final!F4666*10</f>
        <v>1010.1</v>
      </c>
      <c r="I4664" s="5">
        <v>5.8</v>
      </c>
      <c r="J4664" s="2">
        <v>0.5</v>
      </c>
      <c r="K4664" s="4">
        <f>[2]Reach4Kure!$B4668*86400</f>
        <v>572659.19999999995</v>
      </c>
      <c r="L4664" s="2">
        <f>[2]Reach4Kure!$G4668</f>
        <v>12.6</v>
      </c>
      <c r="M4664" s="2">
        <v>0</v>
      </c>
      <c r="N4664" s="2">
        <f>[2]Reach4Kure!$C4668*1000</f>
        <v>35070</v>
      </c>
      <c r="O4664" s="3">
        <f>([2]Reach4Kure!$F4668)*1000</f>
        <v>72.62</v>
      </c>
      <c r="P4664" s="2">
        <f>[2]Reach4Kure!$D4668*1000/5</f>
        <v>13.847999999999999</v>
      </c>
      <c r="Q4664" s="2">
        <v>0.1</v>
      </c>
      <c r="R4664" s="2">
        <v>3000</v>
      </c>
      <c r="S4664" s="2">
        <v>0</v>
      </c>
      <c r="T4664" s="2">
        <v>0</v>
      </c>
    </row>
    <row r="4665" spans="1:20" x14ac:dyDescent="0.25">
      <c r="A4665" s="2">
        <v>1995</v>
      </c>
      <c r="B4665" s="2">
        <v>10</v>
      </c>
      <c r="C4665" s="2">
        <v>10</v>
      </c>
      <c r="D4665" s="2" t="s">
        <v>17</v>
      </c>
      <c r="E4665" s="6">
        <f>[1]Final!J4667</f>
        <v>0.78749999999999998</v>
      </c>
      <c r="F4665" s="2">
        <v>12.3</v>
      </c>
      <c r="G4665" s="2">
        <v>96</v>
      </c>
      <c r="H4665" s="5">
        <f>[1]Final!F4667*10</f>
        <v>1010.5000000000001</v>
      </c>
      <c r="I4665" s="5">
        <v>4.5</v>
      </c>
      <c r="J4665" s="2">
        <v>0</v>
      </c>
      <c r="K4665" s="4">
        <f>[2]Reach4Kure!$B4669*86400</f>
        <v>430876.8</v>
      </c>
      <c r="L4665" s="2">
        <f>[2]Reach4Kure!$G4669</f>
        <v>11.99</v>
      </c>
      <c r="M4665" s="2">
        <v>0</v>
      </c>
      <c r="N4665" s="2">
        <f>[2]Reach4Kure!$C4669*1000</f>
        <v>30630</v>
      </c>
      <c r="O4665" s="3">
        <f>([2]Reach4Kure!$F4669)*1000</f>
        <v>70.349999999999994</v>
      </c>
      <c r="P4665" s="2">
        <f>[2]Reach4Kure!$D4669*1000/5</f>
        <v>13.642000000000001</v>
      </c>
      <c r="Q4665" s="2">
        <v>0.1</v>
      </c>
      <c r="R4665" s="2">
        <v>3000</v>
      </c>
      <c r="S4665" s="2">
        <v>0</v>
      </c>
      <c r="T4665" s="2">
        <v>0</v>
      </c>
    </row>
    <row r="4666" spans="1:20" x14ac:dyDescent="0.25">
      <c r="A4666" s="2">
        <v>1995</v>
      </c>
      <c r="B4666" s="2">
        <v>10</v>
      </c>
      <c r="C4666" s="2">
        <v>11</v>
      </c>
      <c r="D4666" s="2" t="s">
        <v>17</v>
      </c>
      <c r="E4666" s="6">
        <f>[1]Final!J4668</f>
        <v>0.53749999999999998</v>
      </c>
      <c r="F4666" s="2">
        <v>10.7</v>
      </c>
      <c r="G4666" s="2">
        <v>74</v>
      </c>
      <c r="H4666" s="5">
        <f>[1]Final!F4668*10</f>
        <v>1017.3000000000001</v>
      </c>
      <c r="I4666" s="5">
        <v>1.7</v>
      </c>
      <c r="J4666" s="2">
        <v>0</v>
      </c>
      <c r="K4666" s="4">
        <f>[2]Reach4Kure!$B4670*86400</f>
        <v>340329.6</v>
      </c>
      <c r="L4666" s="2">
        <f>[2]Reach4Kure!$G4670</f>
        <v>9.7899999999999991</v>
      </c>
      <c r="M4666" s="2">
        <v>0</v>
      </c>
      <c r="N4666" s="2">
        <f>[2]Reach4Kure!$C4670*1000</f>
        <v>21540</v>
      </c>
      <c r="O4666" s="3">
        <f>([2]Reach4Kure!$F4670)*1000</f>
        <v>67.5</v>
      </c>
      <c r="P4666" s="2">
        <f>[2]Reach4Kure!$D4670*1000/5</f>
        <v>13.303999999999998</v>
      </c>
      <c r="Q4666" s="2">
        <v>0.1</v>
      </c>
      <c r="R4666" s="2">
        <v>3000</v>
      </c>
      <c r="S4666" s="2">
        <v>0</v>
      </c>
      <c r="T4666" s="2">
        <v>0</v>
      </c>
    </row>
    <row r="4667" spans="1:20" x14ac:dyDescent="0.25">
      <c r="A4667" s="2">
        <v>1995</v>
      </c>
      <c r="B4667" s="2">
        <v>10</v>
      </c>
      <c r="C4667" s="2">
        <v>12</v>
      </c>
      <c r="D4667" s="2" t="s">
        <v>17</v>
      </c>
      <c r="E4667" s="6">
        <f>[1]Final!J4669</f>
        <v>0.96250000000000002</v>
      </c>
      <c r="F4667" s="2">
        <v>11.3</v>
      </c>
      <c r="G4667" s="2">
        <v>92</v>
      </c>
      <c r="H4667" s="5">
        <f>[1]Final!F4669*10</f>
        <v>1010.2</v>
      </c>
      <c r="I4667" s="5">
        <v>5.2</v>
      </c>
      <c r="J4667" s="2">
        <v>0</v>
      </c>
      <c r="K4667" s="4">
        <f>[2]Reach4Kure!$B4671*86400</f>
        <v>280713.60000000003</v>
      </c>
      <c r="L4667" s="2">
        <f>[2]Reach4Kure!$G4671</f>
        <v>10.97</v>
      </c>
      <c r="M4667" s="2">
        <v>0</v>
      </c>
      <c r="N4667" s="2">
        <f>[2]Reach4Kure!$C4671*1000</f>
        <v>19580</v>
      </c>
      <c r="O4667" s="3">
        <f>([2]Reach4Kure!$F4671)*1000</f>
        <v>63.589999999999996</v>
      </c>
      <c r="P4667" s="2">
        <f>[2]Reach4Kure!$D4671*1000/5</f>
        <v>12.614000000000001</v>
      </c>
      <c r="Q4667" s="2">
        <v>0.1</v>
      </c>
      <c r="R4667" s="2">
        <v>3000</v>
      </c>
      <c r="S4667" s="2">
        <v>0</v>
      </c>
      <c r="T4667" s="2">
        <v>0</v>
      </c>
    </row>
    <row r="4668" spans="1:20" x14ac:dyDescent="0.25">
      <c r="A4668" s="2">
        <v>1995</v>
      </c>
      <c r="B4668" s="2">
        <v>10</v>
      </c>
      <c r="C4668" s="2">
        <v>13</v>
      </c>
      <c r="D4668" s="2" t="s">
        <v>17</v>
      </c>
      <c r="E4668" s="6">
        <f>[1]Final!J4670</f>
        <v>0.71250000000000002</v>
      </c>
      <c r="F4668" s="2">
        <v>9.6</v>
      </c>
      <c r="G4668" s="2">
        <v>67</v>
      </c>
      <c r="H4668" s="5">
        <f>[1]Final!F4670*10</f>
        <v>1011.9</v>
      </c>
      <c r="I4668" s="5">
        <v>2.1</v>
      </c>
      <c r="J4668" s="2">
        <v>0.1</v>
      </c>
      <c r="K4668" s="4">
        <f>[2]Reach4Kure!$B4672*86400</f>
        <v>239846.39999999999</v>
      </c>
      <c r="L4668" s="2">
        <f>[2]Reach4Kure!$G4672</f>
        <v>9.2200000000000006</v>
      </c>
      <c r="M4668" s="2">
        <v>0</v>
      </c>
      <c r="N4668" s="2">
        <f>[2]Reach4Kure!$C4672*1000</f>
        <v>18630</v>
      </c>
      <c r="O4668" s="3">
        <f>([2]Reach4Kure!$F4672)*1000</f>
        <v>60.98</v>
      </c>
      <c r="P4668" s="2">
        <f>[2]Reach4Kure!$D4672*1000/5</f>
        <v>12.144000000000002</v>
      </c>
      <c r="Q4668" s="2">
        <v>0.1</v>
      </c>
      <c r="R4668" s="2">
        <v>3000</v>
      </c>
      <c r="S4668" s="2">
        <v>0</v>
      </c>
      <c r="T4668" s="2">
        <v>0</v>
      </c>
    </row>
    <row r="4669" spans="1:20" x14ac:dyDescent="0.25">
      <c r="A4669" s="2">
        <v>1995</v>
      </c>
      <c r="B4669" s="2">
        <v>10</v>
      </c>
      <c r="C4669" s="2">
        <v>14</v>
      </c>
      <c r="D4669" s="2" t="s">
        <v>17</v>
      </c>
      <c r="E4669" s="6">
        <f>[1]Final!J4671</f>
        <v>0.91249999999999998</v>
      </c>
      <c r="F4669" s="2">
        <v>8</v>
      </c>
      <c r="G4669" s="2">
        <v>86</v>
      </c>
      <c r="H4669" s="5">
        <f>[1]Final!F4671*10</f>
        <v>1015.6</v>
      </c>
      <c r="I4669" s="5">
        <v>0.8</v>
      </c>
      <c r="J4669" s="2">
        <v>0</v>
      </c>
      <c r="K4669" s="4">
        <f>[2]Reach4Kure!$B4673*86400</f>
        <v>210643.20000000001</v>
      </c>
      <c r="L4669" s="2">
        <f>[2]Reach4Kure!$G4673</f>
        <v>7.69</v>
      </c>
      <c r="M4669" s="2">
        <v>0</v>
      </c>
      <c r="N4669" s="2">
        <f>[2]Reach4Kure!$C4673*1000</f>
        <v>13200</v>
      </c>
      <c r="O4669" s="3">
        <f>([2]Reach4Kure!$F4673)*1000</f>
        <v>61.89</v>
      </c>
      <c r="P4669" s="2">
        <f>[2]Reach4Kure!$D4673*1000/5</f>
        <v>12.360000000000001</v>
      </c>
      <c r="Q4669" s="2">
        <v>0.1</v>
      </c>
      <c r="R4669" s="2">
        <v>3000</v>
      </c>
      <c r="S4669" s="2">
        <v>0</v>
      </c>
      <c r="T4669" s="2">
        <v>0</v>
      </c>
    </row>
    <row r="4670" spans="1:20" x14ac:dyDescent="0.25">
      <c r="A4670" s="2">
        <v>1995</v>
      </c>
      <c r="B4670" s="2">
        <v>10</v>
      </c>
      <c r="C4670" s="2">
        <v>15</v>
      </c>
      <c r="D4670" s="2" t="s">
        <v>17</v>
      </c>
      <c r="E4670" s="6">
        <f>[1]Final!J4672</f>
        <v>1</v>
      </c>
      <c r="F4670" s="2">
        <v>9.6999999999999993</v>
      </c>
      <c r="G4670" s="2">
        <v>98</v>
      </c>
      <c r="H4670" s="5">
        <f>[1]Final!F4672*10</f>
        <v>1014.1000000000001</v>
      </c>
      <c r="I4670" s="5">
        <v>0.2</v>
      </c>
      <c r="J4670" s="2">
        <v>0</v>
      </c>
      <c r="K4670" s="4">
        <f>[2]Reach4Kure!$B4674*86400</f>
        <v>231206.40000000002</v>
      </c>
      <c r="L4670" s="2">
        <f>[2]Reach4Kure!$G4674</f>
        <v>9.0299999999999994</v>
      </c>
      <c r="M4670" s="2">
        <v>0</v>
      </c>
      <c r="N4670" s="2">
        <f>[2]Reach4Kure!$C4674*1000</f>
        <v>14410</v>
      </c>
      <c r="O4670" s="3">
        <f>([2]Reach4Kure!$F4674)*1000</f>
        <v>63.36</v>
      </c>
      <c r="P4670" s="2">
        <f>[2]Reach4Kure!$D4674*1000/5</f>
        <v>12.628</v>
      </c>
      <c r="Q4670" s="2">
        <v>0.1</v>
      </c>
      <c r="R4670" s="2">
        <v>3000</v>
      </c>
      <c r="S4670" s="2">
        <v>0</v>
      </c>
      <c r="T4670" s="2">
        <v>0</v>
      </c>
    </row>
    <row r="4671" spans="1:20" x14ac:dyDescent="0.25">
      <c r="A4671" s="2">
        <v>1995</v>
      </c>
      <c r="B4671" s="2">
        <v>10</v>
      </c>
      <c r="C4671" s="2">
        <v>16</v>
      </c>
      <c r="D4671" s="2" t="s">
        <v>17</v>
      </c>
      <c r="E4671" s="6">
        <f>[1]Final!J4673</f>
        <v>1</v>
      </c>
      <c r="F4671" s="2">
        <v>11.4</v>
      </c>
      <c r="G4671" s="2">
        <v>98</v>
      </c>
      <c r="H4671" s="5">
        <f>[1]Final!F4673*10</f>
        <v>1013.0000000000001</v>
      </c>
      <c r="I4671" s="5">
        <v>3.3</v>
      </c>
      <c r="J4671" s="2">
        <v>0.1</v>
      </c>
      <c r="K4671" s="4">
        <f>[2]Reach4Kure!$B4675*86400</f>
        <v>246412.79999999999</v>
      </c>
      <c r="L4671" s="2">
        <f>[2]Reach4Kure!$G4675</f>
        <v>11.27</v>
      </c>
      <c r="M4671" s="2">
        <v>0</v>
      </c>
      <c r="N4671" s="2">
        <f>[2]Reach4Kure!$C4675*1000</f>
        <v>14440</v>
      </c>
      <c r="O4671" s="3">
        <f>([2]Reach4Kure!$F4675)*1000</f>
        <v>63.089999999999996</v>
      </c>
      <c r="P4671" s="2">
        <f>[2]Reach4Kure!$D4675*1000/5</f>
        <v>12.545999999999999</v>
      </c>
      <c r="Q4671" s="2">
        <v>0.1</v>
      </c>
      <c r="R4671" s="2">
        <v>3000</v>
      </c>
      <c r="S4671" s="2">
        <v>0</v>
      </c>
      <c r="T4671" s="2">
        <v>0</v>
      </c>
    </row>
    <row r="4672" spans="1:20" x14ac:dyDescent="0.25">
      <c r="A4672" s="2">
        <v>1995</v>
      </c>
      <c r="B4672" s="2">
        <v>10</v>
      </c>
      <c r="C4672" s="2">
        <v>17</v>
      </c>
      <c r="D4672" s="2" t="s">
        <v>17</v>
      </c>
      <c r="E4672" s="6">
        <f>[1]Final!J4674</f>
        <v>1</v>
      </c>
      <c r="F4672" s="2">
        <v>12.6</v>
      </c>
      <c r="G4672" s="2">
        <v>97</v>
      </c>
      <c r="H4672" s="5">
        <f>[1]Final!F4674*10</f>
        <v>1004.9000000000001</v>
      </c>
      <c r="I4672" s="5">
        <v>7.4</v>
      </c>
      <c r="J4672" s="2">
        <v>0</v>
      </c>
      <c r="K4672" s="4">
        <f>[2]Reach4Kure!$B4676*86400</f>
        <v>206928</v>
      </c>
      <c r="L4672" s="2">
        <f>[2]Reach4Kure!$G4676</f>
        <v>12.41</v>
      </c>
      <c r="M4672" s="2">
        <v>0</v>
      </c>
      <c r="N4672" s="2">
        <f>[2]Reach4Kure!$C4676*1000</f>
        <v>12940</v>
      </c>
      <c r="O4672" s="3">
        <f>([2]Reach4Kure!$F4676)*1000</f>
        <v>62.7</v>
      </c>
      <c r="P4672" s="2">
        <f>[2]Reach4Kure!$D4676*1000/5</f>
        <v>12.501999999999999</v>
      </c>
      <c r="Q4672" s="2">
        <v>0.1</v>
      </c>
      <c r="R4672" s="2">
        <v>3000</v>
      </c>
      <c r="S4672" s="2">
        <v>0</v>
      </c>
      <c r="T4672" s="2">
        <v>0</v>
      </c>
    </row>
    <row r="4673" spans="1:20" x14ac:dyDescent="0.25">
      <c r="A4673" s="2">
        <v>1995</v>
      </c>
      <c r="B4673" s="2">
        <v>10</v>
      </c>
      <c r="C4673" s="2">
        <v>18</v>
      </c>
      <c r="D4673" s="2" t="s">
        <v>17</v>
      </c>
      <c r="E4673" s="6">
        <f>[1]Final!J4675</f>
        <v>0.28749999999999998</v>
      </c>
      <c r="F4673" s="2">
        <v>11.2</v>
      </c>
      <c r="G4673" s="2">
        <v>51</v>
      </c>
      <c r="H4673" s="5">
        <f>[1]Final!F4675*10</f>
        <v>999.5</v>
      </c>
      <c r="I4673" s="5">
        <v>4.8</v>
      </c>
      <c r="J4673" s="2">
        <v>4.7</v>
      </c>
      <c r="K4673" s="4">
        <f>[2]Reach4Kure!$B4677*86400</f>
        <v>306720</v>
      </c>
      <c r="L4673" s="2">
        <f>[2]Reach4Kure!$G4677</f>
        <v>11.04</v>
      </c>
      <c r="M4673" s="2">
        <v>0</v>
      </c>
      <c r="N4673" s="2">
        <f>[2]Reach4Kure!$C4677*1000</f>
        <v>13700</v>
      </c>
      <c r="O4673" s="3">
        <f>([2]Reach4Kure!$F4677)*1000</f>
        <v>63.79</v>
      </c>
      <c r="P4673" s="2">
        <f>[2]Reach4Kure!$D4677*1000/5</f>
        <v>12.626000000000001</v>
      </c>
      <c r="Q4673" s="2">
        <v>0.1</v>
      </c>
      <c r="R4673" s="2">
        <v>3000</v>
      </c>
      <c r="S4673" s="2">
        <v>0</v>
      </c>
      <c r="T4673" s="2">
        <v>0</v>
      </c>
    </row>
    <row r="4674" spans="1:20" x14ac:dyDescent="0.25">
      <c r="A4674" s="2">
        <v>1995</v>
      </c>
      <c r="B4674" s="2">
        <v>10</v>
      </c>
      <c r="C4674" s="2">
        <v>19</v>
      </c>
      <c r="D4674" s="2" t="s">
        <v>17</v>
      </c>
      <c r="E4674" s="6">
        <f>[1]Final!J4676</f>
        <v>0.28749999999999998</v>
      </c>
      <c r="F4674" s="2">
        <v>10.9</v>
      </c>
      <c r="G4674" s="2">
        <v>66</v>
      </c>
      <c r="H4674" s="5">
        <f>[1]Final!F4676*10</f>
        <v>995.50000000000011</v>
      </c>
      <c r="I4674" s="5">
        <v>4.5</v>
      </c>
      <c r="J4674" s="2">
        <v>0</v>
      </c>
      <c r="K4674" s="4">
        <f>[2]Reach4Kure!$B4678*86400</f>
        <v>241401.60000000001</v>
      </c>
      <c r="L4674" s="2">
        <f>[2]Reach4Kure!$G4678</f>
        <v>10.52</v>
      </c>
      <c r="M4674" s="2">
        <v>0</v>
      </c>
      <c r="N4674" s="2">
        <f>[2]Reach4Kure!$C4678*1000</f>
        <v>13180</v>
      </c>
      <c r="O4674" s="3">
        <f>([2]Reach4Kure!$F4678)*1000</f>
        <v>63.35</v>
      </c>
      <c r="P4674" s="2">
        <f>[2]Reach4Kure!$D4678*1000/5</f>
        <v>12.574</v>
      </c>
      <c r="Q4674" s="2">
        <v>0.1</v>
      </c>
      <c r="R4674" s="2">
        <v>3000</v>
      </c>
      <c r="S4674" s="2">
        <v>0</v>
      </c>
      <c r="T4674" s="2">
        <v>0</v>
      </c>
    </row>
    <row r="4675" spans="1:20" x14ac:dyDescent="0.25">
      <c r="A4675" s="2">
        <v>1995</v>
      </c>
      <c r="B4675" s="2">
        <v>10</v>
      </c>
      <c r="C4675" s="2">
        <v>20</v>
      </c>
      <c r="D4675" s="2" t="s">
        <v>17</v>
      </c>
      <c r="E4675" s="6">
        <f>[1]Final!J4677</f>
        <v>0.53749999999999998</v>
      </c>
      <c r="F4675" s="2">
        <v>9.1999999999999993</v>
      </c>
      <c r="G4675" s="2">
        <v>49</v>
      </c>
      <c r="H4675" s="5">
        <f>[1]Final!F4677*10</f>
        <v>1000.3</v>
      </c>
      <c r="I4675" s="5">
        <v>4.8</v>
      </c>
      <c r="J4675" s="2">
        <v>0</v>
      </c>
      <c r="K4675" s="4">
        <f>[2]Reach4Kure!$B4679*86400</f>
        <v>198892.80000000002</v>
      </c>
      <c r="L4675" s="2">
        <f>[2]Reach4Kure!$G4679</f>
        <v>8.4600000000000009</v>
      </c>
      <c r="M4675" s="2">
        <v>0</v>
      </c>
      <c r="N4675" s="2">
        <f>[2]Reach4Kure!$C4679*1000</f>
        <v>12830</v>
      </c>
      <c r="O4675" s="3">
        <f>([2]Reach4Kure!$F4679)*1000</f>
        <v>63.76</v>
      </c>
      <c r="P4675" s="2">
        <f>[2]Reach4Kure!$D4679*1000/5</f>
        <v>12.698</v>
      </c>
      <c r="Q4675" s="2">
        <v>0.1</v>
      </c>
      <c r="R4675" s="2">
        <v>3000</v>
      </c>
      <c r="S4675" s="2">
        <v>0</v>
      </c>
      <c r="T4675" s="2">
        <v>0</v>
      </c>
    </row>
    <row r="4676" spans="1:20" x14ac:dyDescent="0.25">
      <c r="A4676" s="2">
        <v>1995</v>
      </c>
      <c r="B4676" s="2">
        <v>10</v>
      </c>
      <c r="C4676" s="2">
        <v>21</v>
      </c>
      <c r="D4676" s="2" t="s">
        <v>17</v>
      </c>
      <c r="E4676" s="6">
        <f>[1]Final!J4678</f>
        <v>0.16250000000000001</v>
      </c>
      <c r="F4676" s="2">
        <v>4.9000000000000004</v>
      </c>
      <c r="G4676" s="2">
        <v>57</v>
      </c>
      <c r="H4676" s="5">
        <f>[1]Final!F4678*10</f>
        <v>1016.7000000000002</v>
      </c>
      <c r="I4676" s="5">
        <v>0.2</v>
      </c>
      <c r="J4676" s="2">
        <v>0</v>
      </c>
      <c r="K4676" s="4">
        <f>[2]Reach4Kure!$B4680*86400</f>
        <v>169948.80000000002</v>
      </c>
      <c r="L4676" s="2">
        <f>[2]Reach4Kure!$G4680</f>
        <v>4.3499999999999996</v>
      </c>
      <c r="M4676" s="2">
        <v>0</v>
      </c>
      <c r="N4676" s="2">
        <f>[2]Reach4Kure!$C4680*1000</f>
        <v>12580</v>
      </c>
      <c r="O4676" s="3">
        <f>([2]Reach4Kure!$F4680)*1000</f>
        <v>59.790000000000006</v>
      </c>
      <c r="P4676" s="2">
        <f>[2]Reach4Kure!$D4680*1000/5</f>
        <v>11.926</v>
      </c>
      <c r="Q4676" s="2">
        <v>0.1</v>
      </c>
      <c r="R4676" s="2">
        <v>3000</v>
      </c>
      <c r="S4676" s="2">
        <v>0</v>
      </c>
      <c r="T4676" s="2">
        <v>0</v>
      </c>
    </row>
    <row r="4677" spans="1:20" x14ac:dyDescent="0.25">
      <c r="A4677" s="2">
        <v>1995</v>
      </c>
      <c r="B4677" s="2">
        <v>10</v>
      </c>
      <c r="C4677" s="2">
        <v>22</v>
      </c>
      <c r="D4677" s="2" t="s">
        <v>17</v>
      </c>
      <c r="E4677" s="6">
        <f>[1]Final!J4679</f>
        <v>0.96250000000000002</v>
      </c>
      <c r="F4677" s="2">
        <v>8.1999999999999993</v>
      </c>
      <c r="G4677" s="2">
        <v>86</v>
      </c>
      <c r="H4677" s="5">
        <f>[1]Final!F4679*10</f>
        <v>1009.1000000000001</v>
      </c>
      <c r="I4677" s="5">
        <v>8.1999999999999993</v>
      </c>
      <c r="J4677" s="2">
        <v>0</v>
      </c>
      <c r="K4677" s="4">
        <f>[2]Reach4Kure!$B4681*86400</f>
        <v>151804.79999999999</v>
      </c>
      <c r="L4677" s="2">
        <f>[2]Reach4Kure!$G4681</f>
        <v>7.31</v>
      </c>
      <c r="M4677" s="2">
        <v>0</v>
      </c>
      <c r="N4677" s="2">
        <f>[2]Reach4Kure!$C4681*1000</f>
        <v>10890</v>
      </c>
      <c r="O4677" s="3">
        <f>([2]Reach4Kure!$F4681)*1000</f>
        <v>58.82</v>
      </c>
      <c r="P4677" s="2">
        <f>[2]Reach4Kure!$D4681*1000/5</f>
        <v>11.745999999999999</v>
      </c>
      <c r="Q4677" s="2">
        <v>0.1</v>
      </c>
      <c r="R4677" s="2">
        <v>3000</v>
      </c>
      <c r="S4677" s="2">
        <v>0</v>
      </c>
      <c r="T4677" s="2">
        <v>0</v>
      </c>
    </row>
    <row r="4678" spans="1:20" x14ac:dyDescent="0.25">
      <c r="A4678" s="2">
        <v>1995</v>
      </c>
      <c r="B4678" s="2">
        <v>10</v>
      </c>
      <c r="C4678" s="2">
        <v>23</v>
      </c>
      <c r="D4678" s="2" t="s">
        <v>17</v>
      </c>
      <c r="E4678" s="6">
        <f>[1]Final!J4680</f>
        <v>1</v>
      </c>
      <c r="F4678" s="2">
        <v>11.4</v>
      </c>
      <c r="G4678" s="2">
        <v>95</v>
      </c>
      <c r="H4678" s="5">
        <f>[1]Final!F4680*10</f>
        <v>1007.3000000000001</v>
      </c>
      <c r="I4678" s="5">
        <v>6.3</v>
      </c>
      <c r="J4678" s="2">
        <v>4.5999999999999996</v>
      </c>
      <c r="K4678" s="4">
        <f>[2]Reach4Kure!$B4682*86400</f>
        <v>224726.39999999999</v>
      </c>
      <c r="L4678" s="2">
        <f>[2]Reach4Kure!$G4682</f>
        <v>11.27</v>
      </c>
      <c r="M4678" s="2">
        <v>0</v>
      </c>
      <c r="N4678" s="2">
        <f>[2]Reach4Kure!$C4682*1000</f>
        <v>14010</v>
      </c>
      <c r="O4678" s="3">
        <f>([2]Reach4Kure!$F4682)*1000</f>
        <v>61.97</v>
      </c>
      <c r="P4678" s="2">
        <f>[2]Reach4Kure!$D4682*1000/5</f>
        <v>12.02</v>
      </c>
      <c r="Q4678" s="2">
        <v>0.1</v>
      </c>
      <c r="R4678" s="2">
        <v>3000</v>
      </c>
      <c r="S4678" s="2">
        <v>0</v>
      </c>
      <c r="T4678" s="2">
        <v>0</v>
      </c>
    </row>
    <row r="4679" spans="1:20" x14ac:dyDescent="0.25">
      <c r="A4679" s="2">
        <v>1995</v>
      </c>
      <c r="B4679" s="2">
        <v>10</v>
      </c>
      <c r="C4679" s="2">
        <v>24</v>
      </c>
      <c r="D4679" s="2" t="s">
        <v>17</v>
      </c>
      <c r="E4679" s="6">
        <f>[1]Final!J4681</f>
        <v>0.96250000000000002</v>
      </c>
      <c r="F4679" s="2">
        <v>11.5</v>
      </c>
      <c r="G4679" s="2">
        <v>97</v>
      </c>
      <c r="H4679" s="5">
        <f>[1]Final!F4681*10</f>
        <v>1007.4000000000001</v>
      </c>
      <c r="I4679" s="5">
        <v>5.5</v>
      </c>
      <c r="J4679" s="2">
        <v>0</v>
      </c>
      <c r="K4679" s="4">
        <f>[2]Reach4Kure!$B4683*86400</f>
        <v>185328</v>
      </c>
      <c r="L4679" s="2">
        <f>[2]Reach4Kure!$G4683</f>
        <v>11.08</v>
      </c>
      <c r="M4679" s="2">
        <v>0</v>
      </c>
      <c r="N4679" s="2">
        <f>[2]Reach4Kure!$C4683*1000</f>
        <v>12610</v>
      </c>
      <c r="O4679" s="3">
        <f>([2]Reach4Kure!$F4683)*1000</f>
        <v>61.97</v>
      </c>
      <c r="P4679" s="2">
        <f>[2]Reach4Kure!$D4683*1000/5</f>
        <v>11.862</v>
      </c>
      <c r="Q4679" s="2">
        <v>0.1</v>
      </c>
      <c r="R4679" s="2">
        <v>3000</v>
      </c>
      <c r="S4679" s="2">
        <v>0</v>
      </c>
      <c r="T4679" s="2">
        <v>0</v>
      </c>
    </row>
    <row r="4680" spans="1:20" x14ac:dyDescent="0.25">
      <c r="A4680" s="2">
        <v>1995</v>
      </c>
      <c r="B4680" s="2">
        <v>10</v>
      </c>
      <c r="C4680" s="2">
        <v>25</v>
      </c>
      <c r="D4680" s="2" t="s">
        <v>17</v>
      </c>
      <c r="E4680" s="6">
        <f>[1]Final!J4682</f>
        <v>0.53749999999999998</v>
      </c>
      <c r="F4680" s="2">
        <v>9.9</v>
      </c>
      <c r="G4680" s="2">
        <v>94</v>
      </c>
      <c r="H4680" s="5">
        <f>[1]Final!F4682*10</f>
        <v>1001.2</v>
      </c>
      <c r="I4680" s="5">
        <v>5</v>
      </c>
      <c r="J4680" s="2">
        <v>0.1</v>
      </c>
      <c r="K4680" s="4">
        <f>[2]Reach4Kure!$B4684*86400</f>
        <v>163123.19999999998</v>
      </c>
      <c r="L4680" s="2">
        <f>[2]Reach4Kure!$G4684</f>
        <v>9.7799999999999994</v>
      </c>
      <c r="M4680" s="2">
        <v>0</v>
      </c>
      <c r="N4680" s="2">
        <f>[2]Reach4Kure!$C4684*1000</f>
        <v>11870</v>
      </c>
      <c r="O4680" s="3">
        <f>([2]Reach4Kure!$F4684)*1000</f>
        <v>60.06</v>
      </c>
      <c r="P4680" s="2">
        <f>[2]Reach4Kure!$D4684*1000/5</f>
        <v>11.562000000000001</v>
      </c>
      <c r="Q4680" s="2">
        <v>0.1</v>
      </c>
      <c r="R4680" s="2">
        <v>3000</v>
      </c>
      <c r="S4680" s="2">
        <v>0</v>
      </c>
      <c r="T4680" s="2">
        <v>0</v>
      </c>
    </row>
    <row r="4681" spans="1:20" x14ac:dyDescent="0.25">
      <c r="A4681" s="2">
        <v>1995</v>
      </c>
      <c r="B4681" s="2">
        <v>10</v>
      </c>
      <c r="C4681" s="2">
        <v>26</v>
      </c>
      <c r="D4681" s="2" t="s">
        <v>17</v>
      </c>
      <c r="E4681" s="6">
        <f>[1]Final!J4683</f>
        <v>0.875</v>
      </c>
      <c r="F4681" s="2">
        <v>11.4</v>
      </c>
      <c r="G4681" s="2">
        <v>90</v>
      </c>
      <c r="H4681" s="5">
        <f>[1]Final!F4683*10</f>
        <v>1004.9000000000001</v>
      </c>
      <c r="I4681" s="5">
        <v>7.9</v>
      </c>
      <c r="J4681" s="2">
        <v>5.6</v>
      </c>
      <c r="K4681" s="4">
        <f>[2]Reach4Kure!$B4685*86400</f>
        <v>198719.99999999997</v>
      </c>
      <c r="L4681" s="2">
        <f>[2]Reach4Kure!$G4685</f>
        <v>10.68</v>
      </c>
      <c r="M4681" s="2">
        <v>0</v>
      </c>
      <c r="N4681" s="2">
        <f>[2]Reach4Kure!$C4685*1000</f>
        <v>28890</v>
      </c>
      <c r="O4681" s="3">
        <f>([2]Reach4Kure!$F4685)*1000</f>
        <v>60.54</v>
      </c>
      <c r="P4681" s="2">
        <f>[2]Reach4Kure!$D4685*1000/5</f>
        <v>11.226000000000001</v>
      </c>
      <c r="Q4681" s="2">
        <v>0.1</v>
      </c>
      <c r="R4681" s="2">
        <v>3000</v>
      </c>
      <c r="S4681" s="2">
        <v>0</v>
      </c>
      <c r="T4681" s="2">
        <v>0</v>
      </c>
    </row>
    <row r="4682" spans="1:20" x14ac:dyDescent="0.25">
      <c r="A4682" s="2">
        <v>1995</v>
      </c>
      <c r="B4682" s="2">
        <v>10</v>
      </c>
      <c r="C4682" s="2">
        <v>27</v>
      </c>
      <c r="D4682" s="2" t="s">
        <v>17</v>
      </c>
      <c r="E4682" s="6">
        <f>[1]Final!J4684</f>
        <v>1</v>
      </c>
      <c r="F4682" s="2">
        <v>11.2</v>
      </c>
      <c r="G4682" s="2">
        <v>97</v>
      </c>
      <c r="H4682" s="5">
        <f>[1]Final!F4684*10</f>
        <v>991.60000000000014</v>
      </c>
      <c r="I4682" s="5">
        <v>6</v>
      </c>
      <c r="J4682" s="2">
        <v>3.3</v>
      </c>
      <c r="K4682" s="4">
        <f>[2]Reach4Kure!$B4686*86400</f>
        <v>208915.20000000001</v>
      </c>
      <c r="L4682" s="2">
        <f>[2]Reach4Kure!$G4686</f>
        <v>10.89</v>
      </c>
      <c r="M4682" s="2">
        <v>0</v>
      </c>
      <c r="N4682" s="2">
        <f>[2]Reach4Kure!$C4686*1000</f>
        <v>27260</v>
      </c>
      <c r="O4682" s="3">
        <f>([2]Reach4Kure!$F4686)*1000</f>
        <v>62.269999999999996</v>
      </c>
      <c r="P4682" s="2">
        <f>[2]Reach4Kure!$D4686*1000/5</f>
        <v>11.02</v>
      </c>
      <c r="Q4682" s="2">
        <v>0.1</v>
      </c>
      <c r="R4682" s="2">
        <v>3000</v>
      </c>
      <c r="S4682" s="2">
        <v>0</v>
      </c>
      <c r="T4682" s="2">
        <v>0</v>
      </c>
    </row>
    <row r="4683" spans="1:20" x14ac:dyDescent="0.25">
      <c r="A4683" s="2">
        <v>1995</v>
      </c>
      <c r="B4683" s="2">
        <v>10</v>
      </c>
      <c r="C4683" s="2">
        <v>28</v>
      </c>
      <c r="D4683" s="2" t="s">
        <v>17</v>
      </c>
      <c r="E4683" s="6">
        <f>[1]Final!J4685</f>
        <v>0.28749999999999998</v>
      </c>
      <c r="F4683" s="2">
        <v>8.3000000000000007</v>
      </c>
      <c r="G4683" s="2">
        <v>64</v>
      </c>
      <c r="H4683" s="5">
        <f>[1]Final!F4685*10</f>
        <v>997.30000000000007</v>
      </c>
      <c r="I4683" s="5">
        <v>2.6</v>
      </c>
      <c r="J4683" s="2">
        <v>3.4</v>
      </c>
      <c r="K4683" s="4">
        <f>[2]Reach4Kure!$B4687*86400</f>
        <v>274752</v>
      </c>
      <c r="L4683" s="2">
        <f>[2]Reach4Kure!$G4687</f>
        <v>7.77</v>
      </c>
      <c r="M4683" s="2">
        <v>0</v>
      </c>
      <c r="N4683" s="2">
        <f>[2]Reach4Kure!$C4687*1000</f>
        <v>32910</v>
      </c>
      <c r="O4683" s="3">
        <f>([2]Reach4Kure!$F4687)*1000</f>
        <v>67.05</v>
      </c>
      <c r="P4683" s="2">
        <f>[2]Reach4Kure!$D4687*1000/5</f>
        <v>11.526</v>
      </c>
      <c r="Q4683" s="2">
        <v>0.1</v>
      </c>
      <c r="R4683" s="2">
        <v>3000</v>
      </c>
      <c r="S4683" s="2">
        <v>0</v>
      </c>
      <c r="T4683" s="2">
        <v>0</v>
      </c>
    </row>
    <row r="4684" spans="1:20" x14ac:dyDescent="0.25">
      <c r="A4684" s="2">
        <v>1995</v>
      </c>
      <c r="B4684" s="2">
        <v>10</v>
      </c>
      <c r="C4684" s="2">
        <v>29</v>
      </c>
      <c r="D4684" s="2" t="s">
        <v>17</v>
      </c>
      <c r="E4684" s="6">
        <f>[1]Final!J4686</f>
        <v>0.41249999999999998</v>
      </c>
      <c r="F4684" s="2">
        <v>3</v>
      </c>
      <c r="G4684" s="2">
        <v>83</v>
      </c>
      <c r="H4684" s="5">
        <f>[1]Final!F4686*10</f>
        <v>1008.4000000000001</v>
      </c>
      <c r="I4684" s="5">
        <v>1</v>
      </c>
      <c r="J4684" s="2">
        <v>0</v>
      </c>
      <c r="K4684" s="4">
        <f>[2]Reach4Kure!$B4688*86400</f>
        <v>212630.39999999999</v>
      </c>
      <c r="L4684" s="2">
        <f>[2]Reach4Kure!$G4688</f>
        <v>2.34</v>
      </c>
      <c r="M4684" s="2">
        <v>0</v>
      </c>
      <c r="N4684" s="2">
        <f>[2]Reach4Kure!$C4688*1000</f>
        <v>23620</v>
      </c>
      <c r="O4684" s="3">
        <f>([2]Reach4Kure!$F4688)*1000</f>
        <v>66.510000000000005</v>
      </c>
      <c r="P4684" s="2">
        <f>[2]Reach4Kure!$D4688*1000/5</f>
        <v>11.657999999999999</v>
      </c>
      <c r="Q4684" s="2">
        <v>0.1</v>
      </c>
      <c r="R4684" s="2">
        <v>3000</v>
      </c>
      <c r="S4684" s="2">
        <v>0</v>
      </c>
      <c r="T4684" s="2">
        <v>0</v>
      </c>
    </row>
    <row r="4685" spans="1:20" x14ac:dyDescent="0.25">
      <c r="A4685" s="2">
        <v>1995</v>
      </c>
      <c r="B4685" s="2">
        <v>10</v>
      </c>
      <c r="C4685" s="2">
        <v>30</v>
      </c>
      <c r="D4685" s="2" t="s">
        <v>17</v>
      </c>
      <c r="E4685" s="6">
        <f>[1]Final!J4687</f>
        <v>0.875</v>
      </c>
      <c r="F4685" s="2">
        <v>1.9</v>
      </c>
      <c r="G4685" s="2">
        <v>96</v>
      </c>
      <c r="H4685" s="5">
        <f>[1]Final!F4687*10</f>
        <v>1011.4</v>
      </c>
      <c r="I4685" s="5">
        <v>0.3</v>
      </c>
      <c r="J4685" s="2">
        <v>0.3</v>
      </c>
      <c r="K4685" s="4">
        <f>[2]Reach4Kure!$B4689*86400</f>
        <v>178588.80000000002</v>
      </c>
      <c r="L4685" s="2">
        <f>[2]Reach4Kure!$G4689</f>
        <v>1.26</v>
      </c>
      <c r="M4685" s="2">
        <v>0</v>
      </c>
      <c r="N4685" s="2">
        <f>[2]Reach4Kure!$C4689*1000</f>
        <v>12260</v>
      </c>
      <c r="O4685" s="3">
        <f>([2]Reach4Kure!$F4689)*1000</f>
        <v>65.58</v>
      </c>
      <c r="P4685" s="2">
        <f>[2]Reach4Kure!$D4689*1000/5</f>
        <v>12.318</v>
      </c>
      <c r="Q4685" s="2">
        <v>0.1</v>
      </c>
      <c r="R4685" s="2">
        <v>3000</v>
      </c>
      <c r="S4685" s="2">
        <v>0</v>
      </c>
      <c r="T4685" s="2">
        <v>0</v>
      </c>
    </row>
    <row r="4686" spans="1:20" x14ac:dyDescent="0.25">
      <c r="A4686" s="2">
        <v>1995</v>
      </c>
      <c r="B4686" s="2">
        <v>10</v>
      </c>
      <c r="C4686" s="2">
        <v>31</v>
      </c>
      <c r="D4686" s="2" t="s">
        <v>17</v>
      </c>
      <c r="E4686" s="6">
        <f>[1]Final!J4688</f>
        <v>1</v>
      </c>
      <c r="F4686" s="2">
        <v>3.3</v>
      </c>
      <c r="G4686" s="2">
        <v>91</v>
      </c>
      <c r="H4686" s="5">
        <f>[1]Final!F4688*10</f>
        <v>1013.8</v>
      </c>
      <c r="I4686" s="5">
        <v>3.8</v>
      </c>
      <c r="J4686" s="2">
        <v>3</v>
      </c>
      <c r="K4686" s="4">
        <f>[2]Reach4Kure!$B4690*86400</f>
        <v>240624</v>
      </c>
      <c r="L4686" s="2">
        <f>[2]Reach4Kure!$G4690</f>
        <v>2.69</v>
      </c>
      <c r="M4686" s="2">
        <v>0</v>
      </c>
      <c r="N4686" s="2">
        <f>[2]Reach4Kure!$C4690*1000</f>
        <v>12790</v>
      </c>
      <c r="O4686" s="3">
        <f>([2]Reach4Kure!$F4690)*1000</f>
        <v>68.239999999999995</v>
      </c>
      <c r="P4686" s="2">
        <f>[2]Reach4Kure!$D4690*1000/5</f>
        <v>12.930000000000001</v>
      </c>
      <c r="Q4686" s="2">
        <v>0.1</v>
      </c>
      <c r="R4686" s="2">
        <v>3000</v>
      </c>
      <c r="S4686" s="2">
        <v>0</v>
      </c>
      <c r="T4686" s="2">
        <v>0</v>
      </c>
    </row>
    <row r="4687" spans="1:20" x14ac:dyDescent="0.25">
      <c r="A4687" s="2">
        <v>1995</v>
      </c>
      <c r="B4687" s="2">
        <v>11</v>
      </c>
      <c r="C4687" s="2">
        <v>1</v>
      </c>
      <c r="D4687" s="2" t="s">
        <v>17</v>
      </c>
      <c r="E4687" s="6">
        <f>[1]Final!J4689</f>
        <v>0.625</v>
      </c>
      <c r="F4687" s="2">
        <v>0.4</v>
      </c>
      <c r="G4687" s="2">
        <v>95</v>
      </c>
      <c r="H4687" s="5">
        <f>[1]Final!F4689*10</f>
        <v>1007.3000000000001</v>
      </c>
      <c r="I4687" s="5">
        <v>2.4</v>
      </c>
      <c r="J4687" s="2">
        <v>2.5</v>
      </c>
      <c r="K4687" s="4">
        <f>[2]Reach4Kure!$B4691*86400</f>
        <v>207878.40000000002</v>
      </c>
      <c r="L4687" s="2">
        <f>[2]Reach4Kure!$G4691</f>
        <v>0.23</v>
      </c>
      <c r="M4687" s="2">
        <v>0</v>
      </c>
      <c r="N4687" s="2">
        <f>[2]Reach4Kure!$C4691*1000</f>
        <v>14870</v>
      </c>
      <c r="O4687" s="3">
        <f>([2]Reach4Kure!$F4691)*1000</f>
        <v>65.86</v>
      </c>
      <c r="P4687" s="2">
        <f>[2]Reach4Kure!$D4691*1000/5</f>
        <v>12.16</v>
      </c>
      <c r="Q4687" s="2">
        <v>0.1</v>
      </c>
      <c r="R4687" s="2">
        <v>3000</v>
      </c>
      <c r="S4687" s="2">
        <v>0</v>
      </c>
      <c r="T4687" s="2">
        <v>0</v>
      </c>
    </row>
    <row r="4688" spans="1:20" x14ac:dyDescent="0.25">
      <c r="A4688" s="2">
        <v>1995</v>
      </c>
      <c r="B4688" s="2">
        <v>11</v>
      </c>
      <c r="C4688" s="2">
        <v>2</v>
      </c>
      <c r="D4688" s="2" t="s">
        <v>17</v>
      </c>
      <c r="E4688" s="6">
        <f>[1]Final!J4690</f>
        <v>0.91249999999999998</v>
      </c>
      <c r="F4688" s="2">
        <v>1.8</v>
      </c>
      <c r="G4688" s="2">
        <v>89</v>
      </c>
      <c r="H4688" s="5">
        <f>[1]Final!F4690*10</f>
        <v>996.2</v>
      </c>
      <c r="I4688" s="5">
        <v>0.9</v>
      </c>
      <c r="J4688" s="2">
        <v>1.1000000000000001</v>
      </c>
      <c r="K4688" s="4">
        <f>[2]Reach4Kure!$B4692*86400</f>
        <v>178761.60000000001</v>
      </c>
      <c r="L4688" s="2">
        <f>[2]Reach4Kure!$G4692</f>
        <v>1.0900000000000001</v>
      </c>
      <c r="M4688" s="2">
        <v>0</v>
      </c>
      <c r="N4688" s="2">
        <f>[2]Reach4Kure!$C4692*1000</f>
        <v>12280</v>
      </c>
      <c r="O4688" s="3">
        <f>([2]Reach4Kure!$F4692)*1000</f>
        <v>62.83</v>
      </c>
      <c r="P4688" s="2">
        <f>[2]Reach4Kure!$D4692*1000/5</f>
        <v>11.662000000000001</v>
      </c>
      <c r="Q4688" s="2">
        <v>0.1</v>
      </c>
      <c r="R4688" s="2">
        <v>3000</v>
      </c>
      <c r="S4688" s="2">
        <v>0</v>
      </c>
      <c r="T4688" s="2">
        <v>0</v>
      </c>
    </row>
    <row r="4689" spans="1:20" x14ac:dyDescent="0.25">
      <c r="A4689" s="2">
        <v>1995</v>
      </c>
      <c r="B4689" s="2">
        <v>11</v>
      </c>
      <c r="C4689" s="2">
        <v>3</v>
      </c>
      <c r="D4689" s="2" t="s">
        <v>17</v>
      </c>
      <c r="E4689" s="6">
        <f>[1]Final!J4691</f>
        <v>0.21249999999999999</v>
      </c>
      <c r="F4689" s="2">
        <v>-1.4</v>
      </c>
      <c r="G4689" s="2">
        <v>44</v>
      </c>
      <c r="H4689" s="5">
        <f>[1]Final!F4691*10</f>
        <v>1006.4</v>
      </c>
      <c r="I4689" s="5">
        <v>7.6</v>
      </c>
      <c r="J4689" s="2">
        <v>0</v>
      </c>
      <c r="K4689" s="4">
        <f>[2]Reach4Kure!$B4693*86400</f>
        <v>159148.80000000002</v>
      </c>
      <c r="L4689" s="2">
        <f>[2]Reach4Kure!$G4693</f>
        <v>0</v>
      </c>
      <c r="M4689" s="2">
        <v>0</v>
      </c>
      <c r="N4689" s="2">
        <f>[2]Reach4Kure!$C4693*1000</f>
        <v>12090</v>
      </c>
      <c r="O4689" s="3">
        <f>([2]Reach4Kure!$F4693)*1000</f>
        <v>61.47</v>
      </c>
      <c r="P4689" s="2">
        <f>[2]Reach4Kure!$D4693*1000/5</f>
        <v>11.568000000000001</v>
      </c>
      <c r="Q4689" s="2">
        <v>0.1</v>
      </c>
      <c r="R4689" s="2">
        <v>3000</v>
      </c>
      <c r="S4689" s="2">
        <v>0</v>
      </c>
      <c r="T4689" s="2">
        <v>0</v>
      </c>
    </row>
    <row r="4690" spans="1:20" x14ac:dyDescent="0.25">
      <c r="A4690" s="2">
        <v>1995</v>
      </c>
      <c r="B4690" s="2">
        <v>11</v>
      </c>
      <c r="C4690" s="2">
        <v>4</v>
      </c>
      <c r="D4690" s="2" t="s">
        <v>17</v>
      </c>
      <c r="E4690" s="6">
        <f>[1]Final!J4692</f>
        <v>0.125</v>
      </c>
      <c r="F4690" s="2">
        <v>-1.3</v>
      </c>
      <c r="G4690" s="2">
        <v>45</v>
      </c>
      <c r="H4690" s="5">
        <f>[1]Final!F4692*10</f>
        <v>1025</v>
      </c>
      <c r="I4690" s="5">
        <v>2.7</v>
      </c>
      <c r="J4690" s="2">
        <v>0</v>
      </c>
      <c r="K4690" s="4">
        <f>[2]Reach4Kure!$B4694*86400</f>
        <v>147830.39999999999</v>
      </c>
      <c r="L4690" s="2">
        <f>[2]Reach4Kure!$G4694</f>
        <v>0</v>
      </c>
      <c r="M4690" s="2">
        <v>0</v>
      </c>
      <c r="N4690" s="2">
        <f>[2]Reach4Kure!$C4694*1000</f>
        <v>11990</v>
      </c>
      <c r="O4690" s="3">
        <f>([2]Reach4Kure!$F4694)*1000</f>
        <v>60.87</v>
      </c>
      <c r="P4690" s="2">
        <f>[2]Reach4Kure!$D4694*1000/5</f>
        <v>11.645999999999999</v>
      </c>
      <c r="Q4690" s="2">
        <v>0.1</v>
      </c>
      <c r="R4690" s="2">
        <v>3000</v>
      </c>
      <c r="S4690" s="2">
        <v>0</v>
      </c>
      <c r="T4690" s="2">
        <v>0</v>
      </c>
    </row>
    <row r="4691" spans="1:20" x14ac:dyDescent="0.25">
      <c r="A4691" s="2">
        <v>1995</v>
      </c>
      <c r="B4691" s="2">
        <v>11</v>
      </c>
      <c r="C4691" s="2">
        <v>5</v>
      </c>
      <c r="D4691" s="2" t="s">
        <v>17</v>
      </c>
      <c r="E4691" s="6">
        <f>[1]Final!J4693</f>
        <v>0.66249999999999998</v>
      </c>
      <c r="F4691" s="2">
        <v>-2.2000000000000002</v>
      </c>
      <c r="G4691" s="2">
        <v>68</v>
      </c>
      <c r="H4691" s="5">
        <f>[1]Final!F4693*10</f>
        <v>1020.3</v>
      </c>
      <c r="I4691" s="5">
        <v>1.2</v>
      </c>
      <c r="J4691" s="2">
        <v>0</v>
      </c>
      <c r="K4691" s="4">
        <f>[2]Reach4Kure!$B4695*86400</f>
        <v>141264</v>
      </c>
      <c r="L4691" s="2">
        <f>[2]Reach4Kure!$G4695</f>
        <v>0</v>
      </c>
      <c r="M4691" s="2">
        <v>0</v>
      </c>
      <c r="N4691" s="2">
        <f>[2]Reach4Kure!$C4695*1000</f>
        <v>10980</v>
      </c>
      <c r="O4691" s="3">
        <f>([2]Reach4Kure!$F4695)*1000</f>
        <v>56.67</v>
      </c>
      <c r="P4691" s="2">
        <f>[2]Reach4Kure!$D4695*1000/5</f>
        <v>11.013999999999999</v>
      </c>
      <c r="Q4691" s="2">
        <v>0.1</v>
      </c>
      <c r="R4691" s="2">
        <v>3000</v>
      </c>
      <c r="S4691" s="2">
        <v>0</v>
      </c>
      <c r="T4691" s="2">
        <v>0</v>
      </c>
    </row>
    <row r="4692" spans="1:20" x14ac:dyDescent="0.25">
      <c r="A4692" s="2">
        <v>1995</v>
      </c>
      <c r="B4692" s="2">
        <v>11</v>
      </c>
      <c r="C4692" s="2">
        <v>6</v>
      </c>
      <c r="D4692" s="2" t="s">
        <v>17</v>
      </c>
      <c r="E4692" s="6">
        <f>[1]Final!J4694</f>
        <v>0.53749999999999998</v>
      </c>
      <c r="F4692" s="2">
        <v>4.0999999999999996</v>
      </c>
      <c r="G4692" s="2">
        <v>73</v>
      </c>
      <c r="H4692" s="5">
        <f>[1]Final!F4694*10</f>
        <v>1011.3</v>
      </c>
      <c r="I4692" s="5">
        <v>3.2</v>
      </c>
      <c r="J4692" s="2">
        <v>1.8</v>
      </c>
      <c r="K4692" s="4">
        <f>[2]Reach4Kure!$B4696*86400</f>
        <v>215395.19999999998</v>
      </c>
      <c r="L4692" s="2">
        <f>[2]Reach4Kure!$G4696</f>
        <v>2.89</v>
      </c>
      <c r="M4692" s="2">
        <v>0</v>
      </c>
      <c r="N4692" s="2">
        <f>[2]Reach4Kure!$C4696*1000</f>
        <v>13500</v>
      </c>
      <c r="O4692" s="3">
        <f>([2]Reach4Kure!$F4696)*1000</f>
        <v>61.49</v>
      </c>
      <c r="P4692" s="2">
        <f>[2]Reach4Kure!$D4696*1000/5</f>
        <v>12.086</v>
      </c>
      <c r="Q4692" s="2">
        <v>0.1</v>
      </c>
      <c r="R4692" s="2">
        <v>3000</v>
      </c>
      <c r="S4692" s="2">
        <v>0</v>
      </c>
      <c r="T4692" s="2">
        <v>0</v>
      </c>
    </row>
    <row r="4693" spans="1:20" x14ac:dyDescent="0.25">
      <c r="A4693" s="2">
        <v>1995</v>
      </c>
      <c r="B4693" s="2">
        <v>11</v>
      </c>
      <c r="C4693" s="2">
        <v>7</v>
      </c>
      <c r="D4693" s="2" t="s">
        <v>17</v>
      </c>
      <c r="E4693" s="6">
        <f>[1]Final!J4695</f>
        <v>0.53749999999999998</v>
      </c>
      <c r="F4693" s="2">
        <v>-0.2</v>
      </c>
      <c r="G4693" s="2">
        <v>78</v>
      </c>
      <c r="H4693" s="5">
        <f>[1]Final!F4695*10</f>
        <v>1017.5</v>
      </c>
      <c r="I4693" s="5">
        <v>0.3</v>
      </c>
      <c r="J4693" s="2">
        <v>0.1</v>
      </c>
      <c r="K4693" s="4">
        <f>[2]Reach4Kure!$B4697*86400</f>
        <v>184118.39999999999</v>
      </c>
      <c r="L4693" s="2">
        <f>[2]Reach4Kure!$G4697</f>
        <v>0</v>
      </c>
      <c r="M4693" s="2">
        <v>0</v>
      </c>
      <c r="N4693" s="2">
        <f>[2]Reach4Kure!$C4697*1000</f>
        <v>11680</v>
      </c>
      <c r="O4693" s="3">
        <f>([2]Reach4Kure!$F4697)*1000</f>
        <v>60.63</v>
      </c>
      <c r="P4693" s="2">
        <f>[2]Reach4Kure!$D4697*1000/5</f>
        <v>11.93</v>
      </c>
      <c r="Q4693" s="2">
        <v>0.1</v>
      </c>
      <c r="R4693" s="2">
        <v>3000</v>
      </c>
      <c r="S4693" s="2">
        <v>0</v>
      </c>
      <c r="T4693" s="2">
        <v>0</v>
      </c>
    </row>
    <row r="4694" spans="1:20" x14ac:dyDescent="0.25">
      <c r="A4694" s="2">
        <v>1995</v>
      </c>
      <c r="B4694" s="2">
        <v>11</v>
      </c>
      <c r="C4694" s="2">
        <v>8</v>
      </c>
      <c r="D4694" s="2" t="s">
        <v>17</v>
      </c>
      <c r="E4694" s="6">
        <f>[1]Final!J4696</f>
        <v>1</v>
      </c>
      <c r="F4694" s="2">
        <v>2.4</v>
      </c>
      <c r="G4694" s="2">
        <v>98</v>
      </c>
      <c r="H4694" s="5">
        <f>[1]Final!F4696*10</f>
        <v>1008.9</v>
      </c>
      <c r="I4694" s="5">
        <v>1.9</v>
      </c>
      <c r="J4694" s="2">
        <v>0</v>
      </c>
      <c r="K4694" s="4">
        <f>[2]Reach4Kure!$B4698*86400</f>
        <v>178934.40000000002</v>
      </c>
      <c r="L4694" s="2">
        <f>[2]Reach4Kure!$G4698</f>
        <v>1.3</v>
      </c>
      <c r="M4694" s="2">
        <v>0</v>
      </c>
      <c r="N4694" s="2">
        <f>[2]Reach4Kure!$C4698*1000</f>
        <v>11620</v>
      </c>
      <c r="O4694" s="3">
        <f>([2]Reach4Kure!$F4698)*1000</f>
        <v>61.010000000000005</v>
      </c>
      <c r="P4694" s="2">
        <f>[2]Reach4Kure!$D4698*1000/5</f>
        <v>12.077999999999999</v>
      </c>
      <c r="Q4694" s="2">
        <v>0.1</v>
      </c>
      <c r="R4694" s="2">
        <v>3000</v>
      </c>
      <c r="S4694" s="2">
        <v>0</v>
      </c>
      <c r="T4694" s="2">
        <v>0</v>
      </c>
    </row>
    <row r="4695" spans="1:20" x14ac:dyDescent="0.25">
      <c r="A4695" s="2">
        <v>1995</v>
      </c>
      <c r="B4695" s="2">
        <v>11</v>
      </c>
      <c r="C4695" s="2">
        <v>9</v>
      </c>
      <c r="D4695" s="2" t="s">
        <v>17</v>
      </c>
      <c r="E4695" s="6">
        <f>[1]Final!J4697</f>
        <v>0.58750000000000002</v>
      </c>
      <c r="F4695" s="2">
        <v>2</v>
      </c>
      <c r="G4695" s="2">
        <v>96</v>
      </c>
      <c r="H4695" s="5">
        <f>[1]Final!F4697*10</f>
        <v>1004.3000000000001</v>
      </c>
      <c r="I4695" s="5">
        <v>1.9</v>
      </c>
      <c r="J4695" s="2">
        <v>9.9</v>
      </c>
      <c r="K4695" s="4">
        <f>[2]Reach4Kure!$B4699*86400</f>
        <v>548553.6</v>
      </c>
      <c r="L4695" s="2">
        <f>[2]Reach4Kure!$G4699</f>
        <v>1.27</v>
      </c>
      <c r="M4695" s="2">
        <v>0</v>
      </c>
      <c r="N4695" s="2">
        <f>[2]Reach4Kure!$C4699*1000</f>
        <v>33220</v>
      </c>
      <c r="O4695" s="3">
        <f>([2]Reach4Kure!$F4699)*1000</f>
        <v>68.13</v>
      </c>
      <c r="P4695" s="2">
        <f>[2]Reach4Kure!$D4699*1000/5</f>
        <v>13.222</v>
      </c>
      <c r="Q4695" s="2">
        <v>0.1</v>
      </c>
      <c r="R4695" s="2">
        <v>3000</v>
      </c>
      <c r="S4695" s="2">
        <v>0</v>
      </c>
      <c r="T4695" s="2">
        <v>0</v>
      </c>
    </row>
    <row r="4696" spans="1:20" x14ac:dyDescent="0.25">
      <c r="A4696" s="2">
        <v>1995</v>
      </c>
      <c r="B4696" s="2">
        <v>11</v>
      </c>
      <c r="C4696" s="2">
        <v>10</v>
      </c>
      <c r="D4696" s="2" t="s">
        <v>17</v>
      </c>
      <c r="E4696" s="6">
        <f>[1]Final!J4698</f>
        <v>0.78749999999999998</v>
      </c>
      <c r="F4696" s="2">
        <v>-1.7</v>
      </c>
      <c r="G4696" s="2">
        <v>97</v>
      </c>
      <c r="H4696" s="5">
        <f>[1]Final!F4698*10</f>
        <v>1010.7</v>
      </c>
      <c r="I4696" s="5">
        <v>2.1</v>
      </c>
      <c r="J4696" s="2">
        <v>0</v>
      </c>
      <c r="K4696" s="4">
        <f>[2]Reach4Kure!$B4700*86400</f>
        <v>388886.4</v>
      </c>
      <c r="L4696" s="2">
        <f>[2]Reach4Kure!$G4700</f>
        <v>0</v>
      </c>
      <c r="M4696" s="2">
        <v>0</v>
      </c>
      <c r="N4696" s="2">
        <f>[2]Reach4Kure!$C4700*1000</f>
        <v>13900</v>
      </c>
      <c r="O4696" s="3">
        <f>([2]Reach4Kure!$F4700)*1000</f>
        <v>70.02</v>
      </c>
      <c r="P4696" s="2">
        <f>[2]Reach4Kure!$D4700*1000/5</f>
        <v>13.662000000000001</v>
      </c>
      <c r="Q4696" s="2">
        <v>0.1</v>
      </c>
      <c r="R4696" s="2">
        <v>3000</v>
      </c>
      <c r="S4696" s="2">
        <v>0</v>
      </c>
      <c r="T4696" s="2">
        <v>0</v>
      </c>
    </row>
    <row r="4697" spans="1:20" x14ac:dyDescent="0.25">
      <c r="A4697" s="2">
        <v>1995</v>
      </c>
      <c r="B4697" s="2">
        <v>11</v>
      </c>
      <c r="C4697" s="2">
        <v>11</v>
      </c>
      <c r="D4697" s="2" t="s">
        <v>17</v>
      </c>
      <c r="E4697" s="6">
        <f>[1]Final!J4699</f>
        <v>0.41249999999999998</v>
      </c>
      <c r="F4697" s="2">
        <v>-2.7</v>
      </c>
      <c r="G4697" s="2">
        <v>97</v>
      </c>
      <c r="H4697" s="5">
        <f>[1]Final!F4699*10</f>
        <v>1019.9000000000001</v>
      </c>
      <c r="I4697" s="5">
        <v>2.2000000000000002</v>
      </c>
      <c r="J4697" s="2">
        <v>0.3</v>
      </c>
      <c r="K4697" s="4">
        <f>[2]Reach4Kure!$B4701*86400</f>
        <v>290995.20000000001</v>
      </c>
      <c r="L4697" s="2">
        <f>[2]Reach4Kure!$G4701</f>
        <v>0</v>
      </c>
      <c r="M4697" s="2">
        <v>0</v>
      </c>
      <c r="N4697" s="2">
        <f>[2]Reach4Kure!$C4701*1000</f>
        <v>12660</v>
      </c>
      <c r="O4697" s="3">
        <f>([2]Reach4Kure!$F4701)*1000</f>
        <v>68.97</v>
      </c>
      <c r="P4697" s="2">
        <f>[2]Reach4Kure!$D4701*1000/5</f>
        <v>13.49</v>
      </c>
      <c r="Q4697" s="2">
        <v>0.1</v>
      </c>
      <c r="R4697" s="2">
        <v>3000</v>
      </c>
      <c r="S4697" s="2">
        <v>0</v>
      </c>
      <c r="T4697" s="2">
        <v>0</v>
      </c>
    </row>
    <row r="4698" spans="1:20" x14ac:dyDescent="0.25">
      <c r="A4698" s="2">
        <v>1995</v>
      </c>
      <c r="B4698" s="2">
        <v>11</v>
      </c>
      <c r="C4698" s="2">
        <v>12</v>
      </c>
      <c r="D4698" s="2" t="s">
        <v>17</v>
      </c>
      <c r="E4698" s="6">
        <f>[1]Final!J4700</f>
        <v>0.375</v>
      </c>
      <c r="F4698" s="2">
        <v>-3.8</v>
      </c>
      <c r="G4698" s="2">
        <v>94</v>
      </c>
      <c r="H4698" s="5">
        <f>[1]Final!F4700*10</f>
        <v>1023.2</v>
      </c>
      <c r="I4698" s="5">
        <v>1.2</v>
      </c>
      <c r="J4698" s="2">
        <v>0</v>
      </c>
      <c r="K4698" s="4">
        <f>[2]Reach4Kure!$B4702*86400</f>
        <v>229132.80000000002</v>
      </c>
      <c r="L4698" s="2">
        <f>[2]Reach4Kure!$G4702</f>
        <v>0</v>
      </c>
      <c r="M4698" s="2">
        <v>0</v>
      </c>
      <c r="N4698" s="2">
        <f>[2]Reach4Kure!$C4702*1000</f>
        <v>12160</v>
      </c>
      <c r="O4698" s="3">
        <f>([2]Reach4Kure!$F4702)*1000</f>
        <v>66.58</v>
      </c>
      <c r="P4698" s="2">
        <f>[2]Reach4Kure!$D4702*1000/5</f>
        <v>13.103999999999999</v>
      </c>
      <c r="Q4698" s="2">
        <v>0.1</v>
      </c>
      <c r="R4698" s="2">
        <v>3000</v>
      </c>
      <c r="S4698" s="2">
        <v>0</v>
      </c>
      <c r="T4698" s="2">
        <v>0</v>
      </c>
    </row>
    <row r="4699" spans="1:20" x14ac:dyDescent="0.25">
      <c r="A4699" s="2">
        <v>1995</v>
      </c>
      <c r="B4699" s="2">
        <v>11</v>
      </c>
      <c r="C4699" s="2">
        <v>13</v>
      </c>
      <c r="D4699" s="2" t="s">
        <v>17</v>
      </c>
      <c r="E4699" s="6">
        <f>[1]Final!J4701</f>
        <v>0.71250000000000002</v>
      </c>
      <c r="F4699" s="2">
        <v>-5.4</v>
      </c>
      <c r="G4699" s="2">
        <v>97</v>
      </c>
      <c r="H4699" s="5">
        <f>[1]Final!F4701*10</f>
        <v>1013.0000000000001</v>
      </c>
      <c r="I4699" s="5">
        <v>0.3</v>
      </c>
      <c r="J4699" s="2">
        <v>0</v>
      </c>
      <c r="K4699" s="4">
        <f>[2]Reach4Kure!$B4703*86400</f>
        <v>188611.19999999998</v>
      </c>
      <c r="L4699" s="2">
        <f>[2]Reach4Kure!$G4703</f>
        <v>0</v>
      </c>
      <c r="M4699" s="2">
        <v>0</v>
      </c>
      <c r="N4699" s="2">
        <f>[2]Reach4Kure!$C4703*1000</f>
        <v>11730</v>
      </c>
      <c r="O4699" s="3">
        <f>([2]Reach4Kure!$F4703)*1000</f>
        <v>63.95000000000001</v>
      </c>
      <c r="P4699" s="2">
        <f>[2]Reach4Kure!$D4703*1000/5</f>
        <v>12.654000000000002</v>
      </c>
      <c r="Q4699" s="2">
        <v>0.1</v>
      </c>
      <c r="R4699" s="2">
        <v>3000</v>
      </c>
      <c r="S4699" s="2">
        <v>0</v>
      </c>
      <c r="T4699" s="2">
        <v>0</v>
      </c>
    </row>
    <row r="4700" spans="1:20" x14ac:dyDescent="0.25">
      <c r="A4700" s="2">
        <v>1995</v>
      </c>
      <c r="B4700" s="2">
        <v>11</v>
      </c>
      <c r="C4700" s="2">
        <v>14</v>
      </c>
      <c r="D4700" s="2" t="s">
        <v>17</v>
      </c>
      <c r="E4700" s="6">
        <f>[1]Final!J4702</f>
        <v>0.875</v>
      </c>
      <c r="F4700" s="2">
        <v>0.7</v>
      </c>
      <c r="G4700" s="2">
        <v>95</v>
      </c>
      <c r="H4700" s="5">
        <f>[1]Final!F4702*10</f>
        <v>995.50000000000011</v>
      </c>
      <c r="I4700" s="5">
        <v>2.1</v>
      </c>
      <c r="J4700" s="2">
        <v>0</v>
      </c>
      <c r="K4700" s="4">
        <f>[2]Reach4Kure!$B4704*86400</f>
        <v>163900.79999999999</v>
      </c>
      <c r="L4700" s="2">
        <f>[2]Reach4Kure!$G4704</f>
        <v>0</v>
      </c>
      <c r="M4700" s="2">
        <v>0</v>
      </c>
      <c r="N4700" s="2">
        <f>[2]Reach4Kure!$C4704*1000</f>
        <v>10890</v>
      </c>
      <c r="O4700" s="3">
        <f>([2]Reach4Kure!$F4704)*1000</f>
        <v>60.67</v>
      </c>
      <c r="P4700" s="2">
        <f>[2]Reach4Kure!$D4704*1000/5</f>
        <v>12.053999999999998</v>
      </c>
      <c r="Q4700" s="2">
        <v>0.1</v>
      </c>
      <c r="R4700" s="2">
        <v>3000</v>
      </c>
      <c r="S4700" s="2">
        <v>0</v>
      </c>
      <c r="T4700" s="2">
        <v>0</v>
      </c>
    </row>
    <row r="4701" spans="1:20" x14ac:dyDescent="0.25">
      <c r="A4701" s="2">
        <v>1995</v>
      </c>
      <c r="B4701" s="2">
        <v>11</v>
      </c>
      <c r="C4701" s="2">
        <v>15</v>
      </c>
      <c r="D4701" s="2" t="s">
        <v>17</v>
      </c>
      <c r="E4701" s="6">
        <f>[1]Final!J4703</f>
        <v>0.875</v>
      </c>
      <c r="F4701" s="2">
        <v>0.6</v>
      </c>
      <c r="G4701" s="2">
        <v>86</v>
      </c>
      <c r="H4701" s="5">
        <f>[1]Final!F4703*10</f>
        <v>990.6</v>
      </c>
      <c r="I4701" s="5">
        <v>2.1</v>
      </c>
      <c r="J4701" s="2">
        <v>2</v>
      </c>
      <c r="K4701" s="4">
        <f>[2]Reach4Kure!$B4705*86400</f>
        <v>153100.79999999999</v>
      </c>
      <c r="L4701" s="2">
        <f>[2]Reach4Kure!$G4705</f>
        <v>0.44</v>
      </c>
      <c r="M4701" s="2">
        <v>0</v>
      </c>
      <c r="N4701" s="2">
        <f>[2]Reach4Kure!$C4705*1000</f>
        <v>10790</v>
      </c>
      <c r="O4701" s="3">
        <f>([2]Reach4Kure!$F4705)*1000</f>
        <v>58.01</v>
      </c>
      <c r="P4701" s="2">
        <f>[2]Reach4Kure!$D4705*1000/5</f>
        <v>11.5</v>
      </c>
      <c r="Q4701" s="2">
        <v>0.1</v>
      </c>
      <c r="R4701" s="2">
        <v>3000</v>
      </c>
      <c r="S4701" s="2">
        <v>0</v>
      </c>
      <c r="T4701" s="2">
        <v>0</v>
      </c>
    </row>
    <row r="4702" spans="1:20" x14ac:dyDescent="0.25">
      <c r="A4702" s="2">
        <v>1995</v>
      </c>
      <c r="B4702" s="2">
        <v>11</v>
      </c>
      <c r="C4702" s="2">
        <v>16</v>
      </c>
      <c r="D4702" s="2" t="s">
        <v>17</v>
      </c>
      <c r="E4702" s="6">
        <f>[1]Final!J4704</f>
        <v>0.78749999999999998</v>
      </c>
      <c r="F4702" s="2">
        <v>-4.0999999999999996</v>
      </c>
      <c r="G4702" s="2">
        <v>66</v>
      </c>
      <c r="H4702" s="5">
        <f>[1]Final!F4704*10</f>
        <v>990</v>
      </c>
      <c r="I4702" s="5">
        <v>4.0999999999999996</v>
      </c>
      <c r="J4702" s="2">
        <v>0</v>
      </c>
      <c r="K4702" s="4">
        <f>[2]Reach4Kure!$B4706*86400</f>
        <v>144115.19999999998</v>
      </c>
      <c r="L4702" s="2">
        <f>[2]Reach4Kure!$G4706</f>
        <v>0</v>
      </c>
      <c r="M4702" s="2">
        <v>0</v>
      </c>
      <c r="N4702" s="2">
        <f>[2]Reach4Kure!$C4706*1000</f>
        <v>10210</v>
      </c>
      <c r="O4702" s="3">
        <f>([2]Reach4Kure!$F4706)*1000</f>
        <v>54.4</v>
      </c>
      <c r="P4702" s="2">
        <f>[2]Reach4Kure!$D4706*1000/5</f>
        <v>10.816000000000001</v>
      </c>
      <c r="Q4702" s="2">
        <v>0.1</v>
      </c>
      <c r="R4702" s="2">
        <v>3000</v>
      </c>
      <c r="S4702" s="2">
        <v>0</v>
      </c>
      <c r="T4702" s="2">
        <v>0</v>
      </c>
    </row>
    <row r="4703" spans="1:20" x14ac:dyDescent="0.25">
      <c r="A4703" s="2">
        <v>1995</v>
      </c>
      <c r="B4703" s="2">
        <v>11</v>
      </c>
      <c r="C4703" s="2">
        <v>17</v>
      </c>
      <c r="D4703" s="2" t="s">
        <v>17</v>
      </c>
      <c r="E4703" s="6">
        <f>[1]Final!J4705</f>
        <v>0.66249999999999998</v>
      </c>
      <c r="F4703" s="2">
        <v>-3.8</v>
      </c>
      <c r="G4703" s="2">
        <v>46</v>
      </c>
      <c r="H4703" s="5">
        <f>[1]Final!F4705*10</f>
        <v>996.60000000000014</v>
      </c>
      <c r="I4703" s="5">
        <v>6.5</v>
      </c>
      <c r="J4703" s="2">
        <v>0</v>
      </c>
      <c r="K4703" s="4">
        <f>[2]Reach4Kure!$B4707*86400</f>
        <v>139017.60000000001</v>
      </c>
      <c r="L4703" s="2">
        <f>[2]Reach4Kure!$G4707</f>
        <v>0</v>
      </c>
      <c r="M4703" s="2">
        <v>0</v>
      </c>
      <c r="N4703" s="2">
        <f>[2]Reach4Kure!$C4707*1000</f>
        <v>10030</v>
      </c>
      <c r="O4703" s="3">
        <f>([2]Reach4Kure!$F4707)*1000</f>
        <v>52.99</v>
      </c>
      <c r="P4703" s="2">
        <f>[2]Reach4Kure!$D4707*1000/5</f>
        <v>10.556000000000001</v>
      </c>
      <c r="Q4703" s="2">
        <v>0.1</v>
      </c>
      <c r="R4703" s="2">
        <v>3000</v>
      </c>
      <c r="S4703" s="2">
        <v>0</v>
      </c>
      <c r="T4703" s="2">
        <v>0</v>
      </c>
    </row>
    <row r="4704" spans="1:20" x14ac:dyDescent="0.25">
      <c r="A4704" s="2">
        <v>1995</v>
      </c>
      <c r="B4704" s="2">
        <v>11</v>
      </c>
      <c r="C4704" s="2">
        <v>18</v>
      </c>
      <c r="D4704" s="2" t="s">
        <v>17</v>
      </c>
      <c r="E4704" s="6">
        <f>[1]Final!J4706</f>
        <v>0.46250000000000002</v>
      </c>
      <c r="F4704" s="2">
        <v>-1.5</v>
      </c>
      <c r="G4704" s="2">
        <v>53</v>
      </c>
      <c r="H4704" s="5">
        <f>[1]Final!F4706*10</f>
        <v>999.4</v>
      </c>
      <c r="I4704" s="5">
        <v>0.5</v>
      </c>
      <c r="J4704" s="2">
        <v>0</v>
      </c>
      <c r="K4704" s="4">
        <f>[2]Reach4Kure!$B4708*86400</f>
        <v>135993.60000000001</v>
      </c>
      <c r="L4704" s="2">
        <f>[2]Reach4Kure!$G4708</f>
        <v>0</v>
      </c>
      <c r="M4704" s="2">
        <v>0</v>
      </c>
      <c r="N4704" s="2">
        <f>[2]Reach4Kure!$C4708*1000</f>
        <v>9825</v>
      </c>
      <c r="O4704" s="3">
        <f>([2]Reach4Kure!$F4708)*1000</f>
        <v>54.96</v>
      </c>
      <c r="P4704" s="2">
        <f>[2]Reach4Kure!$D4708*1000/5</f>
        <v>10.964</v>
      </c>
      <c r="Q4704" s="2">
        <v>0.1</v>
      </c>
      <c r="R4704" s="2">
        <v>3000</v>
      </c>
      <c r="S4704" s="2">
        <v>0</v>
      </c>
      <c r="T4704" s="2">
        <v>0</v>
      </c>
    </row>
    <row r="4705" spans="1:20" x14ac:dyDescent="0.25">
      <c r="A4705" s="2">
        <v>1995</v>
      </c>
      <c r="B4705" s="2">
        <v>11</v>
      </c>
      <c r="C4705" s="2">
        <v>19</v>
      </c>
      <c r="D4705" s="2" t="s">
        <v>17</v>
      </c>
      <c r="E4705" s="6">
        <f>[1]Final!J4707</f>
        <v>0.41249999999999998</v>
      </c>
      <c r="F4705" s="2">
        <v>0.4</v>
      </c>
      <c r="G4705" s="2">
        <v>46</v>
      </c>
      <c r="H4705" s="5">
        <f>[1]Final!F4707*10</f>
        <v>1000.4000000000001</v>
      </c>
      <c r="I4705" s="5">
        <v>2.8</v>
      </c>
      <c r="J4705" s="2">
        <v>0</v>
      </c>
      <c r="K4705" s="4">
        <f>[2]Reach4Kure!$B4709*86400</f>
        <v>134179.19999999998</v>
      </c>
      <c r="L4705" s="2">
        <f>[2]Reach4Kure!$G4709</f>
        <v>0.01</v>
      </c>
      <c r="M4705" s="2">
        <v>0</v>
      </c>
      <c r="N4705" s="2">
        <f>[2]Reach4Kure!$C4709*1000</f>
        <v>9806</v>
      </c>
      <c r="O4705" s="3">
        <f>([2]Reach4Kure!$F4709)*1000</f>
        <v>56.550000000000004</v>
      </c>
      <c r="P4705" s="2">
        <f>[2]Reach4Kure!$D4709*1000/5</f>
        <v>11.292</v>
      </c>
      <c r="Q4705" s="2">
        <v>0.1</v>
      </c>
      <c r="R4705" s="2">
        <v>3000</v>
      </c>
      <c r="S4705" s="2">
        <v>0</v>
      </c>
      <c r="T4705" s="2">
        <v>0</v>
      </c>
    </row>
    <row r="4706" spans="1:20" x14ac:dyDescent="0.25">
      <c r="A4706" s="2">
        <v>1995</v>
      </c>
      <c r="B4706" s="2">
        <v>11</v>
      </c>
      <c r="C4706" s="2">
        <v>20</v>
      </c>
      <c r="D4706" s="2" t="s">
        <v>17</v>
      </c>
      <c r="E4706" s="6">
        <f>[1]Final!J4708</f>
        <v>0.21249999999999999</v>
      </c>
      <c r="F4706" s="2">
        <v>-2.1</v>
      </c>
      <c r="G4706" s="2">
        <v>64</v>
      </c>
      <c r="H4706" s="5">
        <f>[1]Final!F4708*10</f>
        <v>1015.8</v>
      </c>
      <c r="I4706" s="5">
        <v>0.5</v>
      </c>
      <c r="J4706" s="2">
        <v>0</v>
      </c>
      <c r="K4706" s="4">
        <f>[2]Reach4Kure!$B4710*86400</f>
        <v>133142.39999999999</v>
      </c>
      <c r="L4706" s="2">
        <f>[2]Reach4Kure!$G4710</f>
        <v>0</v>
      </c>
      <c r="M4706" s="2">
        <v>0</v>
      </c>
      <c r="N4706" s="2">
        <f>[2]Reach4Kure!$C4710*1000</f>
        <v>9721</v>
      </c>
      <c r="O4706" s="3">
        <f>([2]Reach4Kure!$F4710)*1000</f>
        <v>57.84</v>
      </c>
      <c r="P4706" s="2">
        <f>[2]Reach4Kure!$D4710*1000/5</f>
        <v>11.556000000000001</v>
      </c>
      <c r="Q4706" s="2">
        <v>0.1</v>
      </c>
      <c r="R4706" s="2">
        <v>3000</v>
      </c>
      <c r="S4706" s="2">
        <v>0</v>
      </c>
      <c r="T4706" s="2">
        <v>0</v>
      </c>
    </row>
    <row r="4707" spans="1:20" x14ac:dyDescent="0.25">
      <c r="A4707" s="2">
        <v>1995</v>
      </c>
      <c r="B4707" s="2">
        <v>11</v>
      </c>
      <c r="C4707" s="2">
        <v>21</v>
      </c>
      <c r="D4707" s="2" t="s">
        <v>17</v>
      </c>
      <c r="E4707" s="6">
        <f>[1]Final!J4709</f>
        <v>0.71250000000000002</v>
      </c>
      <c r="F4707" s="2">
        <v>3</v>
      </c>
      <c r="G4707" s="2">
        <v>85</v>
      </c>
      <c r="H4707" s="5">
        <f>[1]Final!F4709*10</f>
        <v>1014.3000000000001</v>
      </c>
      <c r="I4707" s="5">
        <v>2.7</v>
      </c>
      <c r="J4707" s="2">
        <v>0</v>
      </c>
      <c r="K4707" s="4">
        <f>[2]Reach4Kure!$B4711*86400</f>
        <v>132451.19999999998</v>
      </c>
      <c r="L4707" s="2">
        <f>[2]Reach4Kure!$G4711</f>
        <v>0.44</v>
      </c>
      <c r="M4707" s="2">
        <v>0</v>
      </c>
      <c r="N4707" s="2">
        <f>[2]Reach4Kure!$C4711*1000</f>
        <v>8329</v>
      </c>
      <c r="O4707" s="3">
        <f>([2]Reach4Kure!$F4711)*1000</f>
        <v>58.81</v>
      </c>
      <c r="P4707" s="2">
        <f>[2]Reach4Kure!$D4711*1000/5</f>
        <v>11.756</v>
      </c>
      <c r="Q4707" s="2">
        <v>0.1</v>
      </c>
      <c r="R4707" s="2">
        <v>3000</v>
      </c>
      <c r="S4707" s="2">
        <v>0</v>
      </c>
      <c r="T4707" s="2">
        <v>0</v>
      </c>
    </row>
    <row r="4708" spans="1:20" x14ac:dyDescent="0.25">
      <c r="A4708" s="2">
        <v>1995</v>
      </c>
      <c r="B4708" s="2">
        <v>11</v>
      </c>
      <c r="C4708" s="2">
        <v>22</v>
      </c>
      <c r="D4708" s="2" t="s">
        <v>17</v>
      </c>
      <c r="E4708" s="6">
        <f>[1]Final!J4710</f>
        <v>0.75</v>
      </c>
      <c r="F4708" s="2">
        <v>3.8</v>
      </c>
      <c r="G4708" s="2">
        <v>79</v>
      </c>
      <c r="H4708" s="5">
        <f>[1]Final!F4710*10</f>
        <v>1010.2</v>
      </c>
      <c r="I4708" s="5">
        <v>4.5</v>
      </c>
      <c r="J4708" s="2">
        <v>0</v>
      </c>
      <c r="K4708" s="4">
        <f>[2]Reach4Kure!$B4712*86400</f>
        <v>189820.80000000002</v>
      </c>
      <c r="L4708" s="2">
        <f>[2]Reach4Kure!$G4712</f>
        <v>3.27</v>
      </c>
      <c r="M4708" s="2">
        <v>0</v>
      </c>
      <c r="N4708" s="2">
        <f>[2]Reach4Kure!$C4712*1000</f>
        <v>8829</v>
      </c>
      <c r="O4708" s="3">
        <f>([2]Reach4Kure!$F4712)*1000</f>
        <v>58.71</v>
      </c>
      <c r="P4708" s="2">
        <f>[2]Reach4Kure!$D4712*1000/5</f>
        <v>11.738</v>
      </c>
      <c r="Q4708" s="2">
        <v>0.1</v>
      </c>
      <c r="R4708" s="2">
        <v>3000</v>
      </c>
      <c r="S4708" s="2">
        <v>0</v>
      </c>
      <c r="T4708" s="2">
        <v>0</v>
      </c>
    </row>
    <row r="4709" spans="1:20" x14ac:dyDescent="0.25">
      <c r="A4709" s="2">
        <v>1995</v>
      </c>
      <c r="B4709" s="2">
        <v>11</v>
      </c>
      <c r="C4709" s="2">
        <v>23</v>
      </c>
      <c r="D4709" s="2" t="s">
        <v>17</v>
      </c>
      <c r="E4709" s="6">
        <f>[1]Final!J4711</f>
        <v>0.91249999999999998</v>
      </c>
      <c r="F4709" s="2">
        <v>6</v>
      </c>
      <c r="G4709" s="2">
        <v>90</v>
      </c>
      <c r="H4709" s="5">
        <f>[1]Final!F4711*10</f>
        <v>999.30000000000007</v>
      </c>
      <c r="I4709" s="5">
        <v>6.5</v>
      </c>
      <c r="J4709" s="2">
        <v>4.5999999999999996</v>
      </c>
      <c r="K4709" s="4">
        <f>[2]Reach4Kure!$B4713*86400</f>
        <v>325728</v>
      </c>
      <c r="L4709" s="2">
        <f>[2]Reach4Kure!$G4713</f>
        <v>4.97</v>
      </c>
      <c r="M4709" s="2">
        <v>0</v>
      </c>
      <c r="N4709" s="2">
        <f>[2]Reach4Kure!$C4713*1000</f>
        <v>14970</v>
      </c>
      <c r="O4709" s="3">
        <f>([2]Reach4Kure!$F4713)*1000</f>
        <v>63.3</v>
      </c>
      <c r="P4709" s="2">
        <f>[2]Reach4Kure!$D4713*1000/5</f>
        <v>12.617999999999999</v>
      </c>
      <c r="Q4709" s="2">
        <v>0.1</v>
      </c>
      <c r="R4709" s="2">
        <v>3000</v>
      </c>
      <c r="S4709" s="2">
        <v>0</v>
      </c>
      <c r="T4709" s="2">
        <v>0</v>
      </c>
    </row>
    <row r="4710" spans="1:20" x14ac:dyDescent="0.25">
      <c r="A4710" s="2">
        <v>1995</v>
      </c>
      <c r="B4710" s="2">
        <v>11</v>
      </c>
      <c r="C4710" s="2">
        <v>24</v>
      </c>
      <c r="D4710" s="2" t="s">
        <v>17</v>
      </c>
      <c r="E4710" s="6">
        <f>[1]Final!J4712</f>
        <v>0.83750000000000002</v>
      </c>
      <c r="F4710" s="2">
        <v>8.8000000000000007</v>
      </c>
      <c r="G4710" s="2">
        <v>97</v>
      </c>
      <c r="H4710" s="5">
        <f>[1]Final!F4712*10</f>
        <v>996.4</v>
      </c>
      <c r="I4710" s="5">
        <v>4.5999999999999996</v>
      </c>
      <c r="J4710" s="2">
        <v>1.3</v>
      </c>
      <c r="K4710" s="4">
        <f>[2]Reach4Kure!$B4714*86400</f>
        <v>525398.4</v>
      </c>
      <c r="L4710" s="2">
        <f>[2]Reach4Kure!$G4714</f>
        <v>8.09</v>
      </c>
      <c r="M4710" s="2">
        <v>0</v>
      </c>
      <c r="N4710" s="2">
        <f>[2]Reach4Kure!$C4714*1000</f>
        <v>30750</v>
      </c>
      <c r="O4710" s="3">
        <f>([2]Reach4Kure!$F4714)*1000</f>
        <v>68.61</v>
      </c>
      <c r="P4710" s="2">
        <f>[2]Reach4Kure!$D4714*1000/5</f>
        <v>13.442000000000002</v>
      </c>
      <c r="Q4710" s="2">
        <v>0.1</v>
      </c>
      <c r="R4710" s="2">
        <v>3000</v>
      </c>
      <c r="S4710" s="2">
        <v>0</v>
      </c>
      <c r="T4710" s="2">
        <v>0</v>
      </c>
    </row>
    <row r="4711" spans="1:20" x14ac:dyDescent="0.25">
      <c r="A4711" s="2">
        <v>1995</v>
      </c>
      <c r="B4711" s="2">
        <v>11</v>
      </c>
      <c r="C4711" s="2">
        <v>25</v>
      </c>
      <c r="D4711" s="2" t="s">
        <v>17</v>
      </c>
      <c r="E4711" s="6">
        <f>[1]Final!J4713</f>
        <v>1</v>
      </c>
      <c r="F4711" s="2">
        <v>7.7</v>
      </c>
      <c r="G4711" s="2">
        <v>94</v>
      </c>
      <c r="H4711" s="5">
        <f>[1]Final!F4713*10</f>
        <v>1002.4000000000001</v>
      </c>
      <c r="I4711" s="5">
        <v>3.9</v>
      </c>
      <c r="J4711" s="2">
        <v>0.7</v>
      </c>
      <c r="K4711" s="4">
        <f>[2]Reach4Kure!$B4715*86400</f>
        <v>376444.80000000005</v>
      </c>
      <c r="L4711" s="2">
        <f>[2]Reach4Kure!$G4715</f>
        <v>7.49</v>
      </c>
      <c r="M4711" s="2">
        <v>0</v>
      </c>
      <c r="N4711" s="2">
        <f>[2]Reach4Kure!$C4715*1000</f>
        <v>26660</v>
      </c>
      <c r="O4711" s="3">
        <f>([2]Reach4Kure!$F4715)*1000</f>
        <v>70.09</v>
      </c>
      <c r="P4711" s="2">
        <f>[2]Reach4Kure!$D4715*1000/5</f>
        <v>13.648</v>
      </c>
      <c r="Q4711" s="2">
        <v>0.1</v>
      </c>
      <c r="R4711" s="2">
        <v>3000</v>
      </c>
      <c r="S4711" s="2">
        <v>0</v>
      </c>
      <c r="T4711" s="2">
        <v>0</v>
      </c>
    </row>
    <row r="4712" spans="1:20" x14ac:dyDescent="0.25">
      <c r="A4712" s="2">
        <v>1995</v>
      </c>
      <c r="B4712" s="2">
        <v>11</v>
      </c>
      <c r="C4712" s="2">
        <v>26</v>
      </c>
      <c r="D4712" s="2" t="s">
        <v>17</v>
      </c>
      <c r="E4712" s="6">
        <f>[1]Final!J4714</f>
        <v>1</v>
      </c>
      <c r="F4712" s="2">
        <v>6.5</v>
      </c>
      <c r="G4712" s="2">
        <v>97</v>
      </c>
      <c r="H4712" s="5">
        <f>[1]Final!F4714*10</f>
        <v>1004.2000000000002</v>
      </c>
      <c r="I4712" s="5">
        <v>2.9</v>
      </c>
      <c r="J4712" s="2">
        <v>0.1</v>
      </c>
      <c r="K4712" s="4">
        <f>[2]Reach4Kure!$B4716*86400</f>
        <v>284169.60000000003</v>
      </c>
      <c r="L4712" s="2">
        <f>[2]Reach4Kure!$G4716</f>
        <v>6.29</v>
      </c>
      <c r="M4712" s="2">
        <v>0</v>
      </c>
      <c r="N4712" s="2">
        <f>[2]Reach4Kure!$C4716*1000</f>
        <v>18560</v>
      </c>
      <c r="O4712" s="3">
        <f>([2]Reach4Kure!$F4716)*1000</f>
        <v>68.38</v>
      </c>
      <c r="P4712" s="2">
        <f>[2]Reach4Kure!$D4716*1000/5</f>
        <v>13.468</v>
      </c>
      <c r="Q4712" s="2">
        <v>0.1</v>
      </c>
      <c r="R4712" s="2">
        <v>3000</v>
      </c>
      <c r="S4712" s="2">
        <v>0</v>
      </c>
      <c r="T4712" s="2">
        <v>0</v>
      </c>
    </row>
    <row r="4713" spans="1:20" x14ac:dyDescent="0.25">
      <c r="A4713" s="2">
        <v>1995</v>
      </c>
      <c r="B4713" s="2">
        <v>11</v>
      </c>
      <c r="C4713" s="2">
        <v>27</v>
      </c>
      <c r="D4713" s="2" t="s">
        <v>17</v>
      </c>
      <c r="E4713" s="6">
        <f>[1]Final!J4715</f>
        <v>1</v>
      </c>
      <c r="F4713" s="2">
        <v>3.3</v>
      </c>
      <c r="G4713" s="2">
        <v>95</v>
      </c>
      <c r="H4713" s="5">
        <f>[1]Final!F4715*10</f>
        <v>1008.3</v>
      </c>
      <c r="I4713" s="5">
        <v>2.7</v>
      </c>
      <c r="J4713" s="2">
        <v>0.1</v>
      </c>
      <c r="K4713" s="4">
        <f>[2]Reach4Kure!$B4717*86400</f>
        <v>300672</v>
      </c>
      <c r="L4713" s="2">
        <f>[2]Reach4Kure!$G4717</f>
        <v>2.23</v>
      </c>
      <c r="M4713" s="2">
        <v>0</v>
      </c>
      <c r="N4713" s="2">
        <f>[2]Reach4Kure!$C4717*1000</f>
        <v>19070</v>
      </c>
      <c r="O4713" s="3">
        <f>([2]Reach4Kure!$F4717)*1000</f>
        <v>67.309999999999988</v>
      </c>
      <c r="P4713" s="2">
        <f>[2]Reach4Kure!$D4717*1000/5</f>
        <v>13.289999999999997</v>
      </c>
      <c r="Q4713" s="2">
        <v>0.1</v>
      </c>
      <c r="R4713" s="2">
        <v>3000</v>
      </c>
      <c r="S4713" s="2">
        <v>0</v>
      </c>
      <c r="T4713" s="2">
        <v>0</v>
      </c>
    </row>
    <row r="4714" spans="1:20" x14ac:dyDescent="0.25">
      <c r="A4714" s="2">
        <v>1995</v>
      </c>
      <c r="B4714" s="2">
        <v>11</v>
      </c>
      <c r="C4714" s="2">
        <v>28</v>
      </c>
      <c r="D4714" s="2" t="s">
        <v>17</v>
      </c>
      <c r="E4714" s="6">
        <f>[1]Final!J4716</f>
        <v>1</v>
      </c>
      <c r="F4714" s="2">
        <v>-2.7</v>
      </c>
      <c r="G4714" s="2">
        <v>89</v>
      </c>
      <c r="H4714" s="5">
        <f>[1]Final!F4716*10</f>
        <v>1021.4</v>
      </c>
      <c r="I4714" s="5">
        <v>2.6</v>
      </c>
      <c r="J4714" s="2">
        <v>2</v>
      </c>
      <c r="K4714" s="4">
        <f>[2]Reach4Kure!$B4718*86400</f>
        <v>242870.39999999999</v>
      </c>
      <c r="L4714" s="2">
        <f>[2]Reach4Kure!$G4718</f>
        <v>0</v>
      </c>
      <c r="M4714" s="2">
        <v>0</v>
      </c>
      <c r="N4714" s="2">
        <f>[2]Reach4Kure!$C4718*1000</f>
        <v>17160</v>
      </c>
      <c r="O4714" s="3">
        <f>([2]Reach4Kure!$F4718)*1000</f>
        <v>65.13</v>
      </c>
      <c r="P4714" s="2">
        <f>[2]Reach4Kure!$D4718*1000/5</f>
        <v>12.853999999999999</v>
      </c>
      <c r="Q4714" s="2">
        <v>0.1</v>
      </c>
      <c r="R4714" s="2">
        <v>3000</v>
      </c>
      <c r="S4714" s="2">
        <v>0</v>
      </c>
      <c r="T4714" s="2">
        <v>0</v>
      </c>
    </row>
    <row r="4715" spans="1:20" x14ac:dyDescent="0.25">
      <c r="A4715" s="2">
        <v>1995</v>
      </c>
      <c r="B4715" s="2">
        <v>11</v>
      </c>
      <c r="C4715" s="2">
        <v>29</v>
      </c>
      <c r="D4715" s="2" t="s">
        <v>17</v>
      </c>
      <c r="E4715" s="6">
        <f>[1]Final!J4717</f>
        <v>1</v>
      </c>
      <c r="F4715" s="2">
        <v>-0.7</v>
      </c>
      <c r="G4715" s="2">
        <v>97</v>
      </c>
      <c r="H4715" s="5">
        <f>[1]Final!F4717*10</f>
        <v>1022.1000000000001</v>
      </c>
      <c r="I4715" s="5">
        <v>0.7</v>
      </c>
      <c r="J4715" s="2">
        <v>3.8</v>
      </c>
      <c r="K4715" s="4">
        <f>[2]Reach4Kure!$B4719*86400</f>
        <v>198374.39999999999</v>
      </c>
      <c r="L4715" s="2">
        <f>[2]Reach4Kure!$G4719</f>
        <v>0</v>
      </c>
      <c r="M4715" s="2">
        <v>0</v>
      </c>
      <c r="N4715" s="2">
        <f>[2]Reach4Kure!$C4719*1000</f>
        <v>16810</v>
      </c>
      <c r="O4715" s="3">
        <f>([2]Reach4Kure!$F4719)*1000</f>
        <v>62.39</v>
      </c>
      <c r="P4715" s="2">
        <f>[2]Reach4Kure!$D4719*1000/5</f>
        <v>12.342000000000001</v>
      </c>
      <c r="Q4715" s="2">
        <v>0.1</v>
      </c>
      <c r="R4715" s="2">
        <v>3000</v>
      </c>
      <c r="S4715" s="2">
        <v>0</v>
      </c>
      <c r="T4715" s="2">
        <v>0</v>
      </c>
    </row>
    <row r="4716" spans="1:20" x14ac:dyDescent="0.25">
      <c r="A4716" s="2">
        <v>1995</v>
      </c>
      <c r="B4716" s="2">
        <v>11</v>
      </c>
      <c r="C4716" s="2">
        <v>30</v>
      </c>
      <c r="D4716" s="2" t="s">
        <v>17</v>
      </c>
      <c r="E4716" s="6">
        <f>[1]Final!J4718</f>
        <v>1</v>
      </c>
      <c r="F4716" s="2">
        <v>-0.3</v>
      </c>
      <c r="G4716" s="2">
        <v>98</v>
      </c>
      <c r="H4716" s="5">
        <f>[1]Final!F4718*10</f>
        <v>1027.4000000000001</v>
      </c>
      <c r="I4716" s="5">
        <v>0</v>
      </c>
      <c r="J4716" s="2">
        <v>0</v>
      </c>
      <c r="K4716" s="4">
        <f>[2]Reach4Kure!$B4720*86400</f>
        <v>168307.19999999998</v>
      </c>
      <c r="L4716" s="2">
        <f>[2]Reach4Kure!$G4720</f>
        <v>0</v>
      </c>
      <c r="M4716" s="2">
        <v>0</v>
      </c>
      <c r="N4716" s="2">
        <f>[2]Reach4Kure!$C4720*1000</f>
        <v>16570</v>
      </c>
      <c r="O4716" s="3">
        <f>([2]Reach4Kure!$F4720)*1000</f>
        <v>60.3</v>
      </c>
      <c r="P4716" s="2">
        <f>[2]Reach4Kure!$D4720*1000/5</f>
        <v>11.974</v>
      </c>
      <c r="Q4716" s="2">
        <v>0.1</v>
      </c>
      <c r="R4716" s="2">
        <v>3000</v>
      </c>
      <c r="S4716" s="2">
        <v>0</v>
      </c>
      <c r="T4716" s="2">
        <v>0</v>
      </c>
    </row>
    <row r="4717" spans="1:20" x14ac:dyDescent="0.25">
      <c r="A4717" s="2">
        <v>1995</v>
      </c>
      <c r="B4717" s="2">
        <v>12</v>
      </c>
      <c r="C4717" s="2">
        <v>1</v>
      </c>
      <c r="D4717" s="2" t="s">
        <v>17</v>
      </c>
      <c r="E4717" s="6">
        <f>[1]Final!J4719</f>
        <v>1</v>
      </c>
      <c r="F4717" s="2">
        <v>0</v>
      </c>
      <c r="G4717" s="2">
        <v>98</v>
      </c>
      <c r="H4717" s="5">
        <f>[1]Final!F4719*10</f>
        <v>1027.8</v>
      </c>
      <c r="I4717" s="5">
        <v>0</v>
      </c>
      <c r="J4717" s="2">
        <v>0</v>
      </c>
      <c r="K4717" s="4">
        <f>[2]Reach4Kure!$B4721*86400</f>
        <v>153360</v>
      </c>
      <c r="L4717" s="2">
        <f>[2]Reach4Kure!$G4721</f>
        <v>0</v>
      </c>
      <c r="M4717" s="2">
        <v>0</v>
      </c>
      <c r="N4717" s="2">
        <f>[2]Reach4Kure!$C4721*1000</f>
        <v>16440</v>
      </c>
      <c r="O4717" s="3">
        <f>([2]Reach4Kure!$F4721)*1000</f>
        <v>58.97</v>
      </c>
      <c r="P4717" s="2">
        <f>[2]Reach4Kure!$D4721*1000/5</f>
        <v>11.74</v>
      </c>
      <c r="Q4717" s="2">
        <v>0.1</v>
      </c>
      <c r="R4717" s="2">
        <v>3000</v>
      </c>
      <c r="S4717" s="2">
        <v>0</v>
      </c>
      <c r="T4717" s="2">
        <v>0</v>
      </c>
    </row>
    <row r="4718" spans="1:20" x14ac:dyDescent="0.25">
      <c r="A4718" s="2">
        <v>1995</v>
      </c>
      <c r="B4718" s="2">
        <v>12</v>
      </c>
      <c r="C4718" s="2">
        <v>2</v>
      </c>
      <c r="D4718" s="2" t="s">
        <v>17</v>
      </c>
      <c r="E4718" s="6">
        <f>[1]Final!J4720</f>
        <v>1</v>
      </c>
      <c r="F4718" s="2">
        <v>-3.6</v>
      </c>
      <c r="G4718" s="2">
        <v>95</v>
      </c>
      <c r="H4718" s="5">
        <f>[1]Final!F4720*10</f>
        <v>1028.5</v>
      </c>
      <c r="I4718" s="5">
        <v>2.1</v>
      </c>
      <c r="J4718" s="2">
        <v>0.1</v>
      </c>
      <c r="K4718" s="4">
        <f>[2]Reach4Kure!$B4722*86400</f>
        <v>144547.20000000001</v>
      </c>
      <c r="L4718" s="2">
        <f>[2]Reach4Kure!$G4722</f>
        <v>0</v>
      </c>
      <c r="M4718" s="2">
        <v>0</v>
      </c>
      <c r="N4718" s="2">
        <f>[2]Reach4Kure!$C4722*1000</f>
        <v>16370.000000000002</v>
      </c>
      <c r="O4718" s="3">
        <f>([2]Reach4Kure!$F4722)*1000</f>
        <v>56.800000000000004</v>
      </c>
      <c r="P4718" s="2">
        <f>[2]Reach4Kure!$D4722*1000/5</f>
        <v>11.324</v>
      </c>
      <c r="Q4718" s="2">
        <v>0.1</v>
      </c>
      <c r="R4718" s="2">
        <v>3000</v>
      </c>
      <c r="S4718" s="2">
        <v>0</v>
      </c>
      <c r="T4718" s="2">
        <v>0</v>
      </c>
    </row>
    <row r="4719" spans="1:20" x14ac:dyDescent="0.25">
      <c r="A4719" s="2">
        <v>1995</v>
      </c>
      <c r="B4719" s="2">
        <v>12</v>
      </c>
      <c r="C4719" s="2">
        <v>3</v>
      </c>
      <c r="D4719" s="2" t="s">
        <v>17</v>
      </c>
      <c r="E4719" s="6">
        <f>[1]Final!J4721</f>
        <v>0.96250000000000002</v>
      </c>
      <c r="F4719" s="2">
        <v>-1.3</v>
      </c>
      <c r="G4719" s="2">
        <v>90</v>
      </c>
      <c r="H4719" s="5">
        <f>[1]Final!F4721*10</f>
        <v>1031.4000000000001</v>
      </c>
      <c r="I4719" s="5">
        <v>3.1</v>
      </c>
      <c r="J4719" s="2">
        <v>0</v>
      </c>
      <c r="K4719" s="4">
        <f>[2]Reach4Kure!$B4723*86400</f>
        <v>139363.20000000001</v>
      </c>
      <c r="L4719" s="2">
        <f>[2]Reach4Kure!$G4723</f>
        <v>0</v>
      </c>
      <c r="M4719" s="2">
        <v>0</v>
      </c>
      <c r="N4719" s="2">
        <f>[2]Reach4Kure!$C4723*1000</f>
        <v>8716</v>
      </c>
      <c r="O4719" s="3">
        <f>([2]Reach4Kure!$F4723)*1000</f>
        <v>54.489999999999995</v>
      </c>
      <c r="P4719" s="2">
        <f>[2]Reach4Kure!$D4723*1000/5</f>
        <v>10.888000000000002</v>
      </c>
      <c r="Q4719" s="2">
        <v>0.1</v>
      </c>
      <c r="R4719" s="2">
        <v>3000</v>
      </c>
      <c r="S4719" s="2">
        <v>0</v>
      </c>
      <c r="T4719" s="2">
        <v>0</v>
      </c>
    </row>
    <row r="4720" spans="1:20" x14ac:dyDescent="0.25">
      <c r="A4720" s="2">
        <v>1995</v>
      </c>
      <c r="B4720" s="2">
        <v>12</v>
      </c>
      <c r="C4720" s="2">
        <v>4</v>
      </c>
      <c r="D4720" s="2" t="s">
        <v>17</v>
      </c>
      <c r="E4720" s="6">
        <f>[1]Final!J4722</f>
        <v>0.58750000000000002</v>
      </c>
      <c r="F4720" s="2">
        <v>-2.2999999999999998</v>
      </c>
      <c r="G4720" s="2">
        <v>83</v>
      </c>
      <c r="H4720" s="5">
        <f>[1]Final!F4722*10</f>
        <v>1037.7</v>
      </c>
      <c r="I4720" s="5">
        <v>2.2000000000000002</v>
      </c>
      <c r="J4720" s="2">
        <v>0.2</v>
      </c>
      <c r="K4720" s="4">
        <f>[2]Reach4Kure!$B4724*86400</f>
        <v>136252.79999999999</v>
      </c>
      <c r="L4720" s="2">
        <f>[2]Reach4Kure!$G4724</f>
        <v>0</v>
      </c>
      <c r="M4720" s="2">
        <v>0</v>
      </c>
      <c r="N4720" s="2">
        <f>[2]Reach4Kure!$C4724*1000</f>
        <v>8686</v>
      </c>
      <c r="O4720" s="3">
        <f>([2]Reach4Kure!$F4724)*1000</f>
        <v>53.32</v>
      </c>
      <c r="P4720" s="2">
        <f>[2]Reach4Kure!$D4724*1000/5</f>
        <v>10.656000000000001</v>
      </c>
      <c r="Q4720" s="2">
        <v>0.1</v>
      </c>
      <c r="R4720" s="2">
        <v>3000</v>
      </c>
      <c r="S4720" s="2">
        <v>0</v>
      </c>
      <c r="T4720" s="2">
        <v>0</v>
      </c>
    </row>
    <row r="4721" spans="1:20" x14ac:dyDescent="0.25">
      <c r="A4721" s="2">
        <v>1995</v>
      </c>
      <c r="B4721" s="2">
        <v>12</v>
      </c>
      <c r="C4721" s="2">
        <v>5</v>
      </c>
      <c r="D4721" s="2" t="s">
        <v>17</v>
      </c>
      <c r="E4721" s="6">
        <f>[1]Final!J4723</f>
        <v>0.46250000000000002</v>
      </c>
      <c r="F4721" s="2">
        <v>-5.8</v>
      </c>
      <c r="G4721" s="2">
        <v>86</v>
      </c>
      <c r="H4721" s="5">
        <f>[1]Final!F4723*10</f>
        <v>1037.8</v>
      </c>
      <c r="I4721" s="5">
        <v>1.2</v>
      </c>
      <c r="J4721" s="2">
        <v>0</v>
      </c>
      <c r="K4721" s="4">
        <f>[2]Reach4Kure!$B4725*86400</f>
        <v>134352</v>
      </c>
      <c r="L4721" s="2">
        <f>[2]Reach4Kure!$G4725</f>
        <v>0</v>
      </c>
      <c r="M4721" s="2">
        <v>0</v>
      </c>
      <c r="N4721" s="2">
        <f>[2]Reach4Kure!$C4725*1000</f>
        <v>8535</v>
      </c>
      <c r="O4721" s="3">
        <f>([2]Reach4Kure!$F4725)*1000</f>
        <v>52.86</v>
      </c>
      <c r="P4721" s="2">
        <f>[2]Reach4Kure!$D4725*1000/5</f>
        <v>10.568</v>
      </c>
      <c r="Q4721" s="2">
        <v>0.1</v>
      </c>
      <c r="R4721" s="2">
        <v>3000</v>
      </c>
      <c r="S4721" s="2">
        <v>0</v>
      </c>
      <c r="T4721" s="2">
        <v>0</v>
      </c>
    </row>
    <row r="4722" spans="1:20" x14ac:dyDescent="0.25">
      <c r="A4722" s="2">
        <v>1995</v>
      </c>
      <c r="B4722" s="2">
        <v>12</v>
      </c>
      <c r="C4722" s="2">
        <v>6</v>
      </c>
      <c r="D4722" s="2" t="s">
        <v>17</v>
      </c>
      <c r="E4722" s="6">
        <f>[1]Final!J4724</f>
        <v>0.96250000000000002</v>
      </c>
      <c r="F4722" s="2">
        <v>-5.0999999999999996</v>
      </c>
      <c r="G4722" s="2">
        <v>89</v>
      </c>
      <c r="H4722" s="5">
        <f>[1]Final!F4724*10</f>
        <v>1033.5</v>
      </c>
      <c r="I4722" s="5">
        <v>2.6</v>
      </c>
      <c r="J4722" s="2">
        <v>0</v>
      </c>
      <c r="K4722" s="4">
        <f>[2]Reach4Kure!$B4726*86400</f>
        <v>133228.80000000002</v>
      </c>
      <c r="L4722" s="2">
        <f>[2]Reach4Kure!$G4726</f>
        <v>0</v>
      </c>
      <c r="M4722" s="2">
        <v>0</v>
      </c>
      <c r="N4722" s="2">
        <f>[2]Reach4Kure!$C4726*1000</f>
        <v>8516</v>
      </c>
      <c r="O4722" s="3">
        <f>([2]Reach4Kure!$F4726)*1000</f>
        <v>52.720000000000006</v>
      </c>
      <c r="P4722" s="2">
        <f>[2]Reach4Kure!$D4726*1000/5</f>
        <v>10.54</v>
      </c>
      <c r="Q4722" s="2">
        <v>0.1</v>
      </c>
      <c r="R4722" s="2">
        <v>3000</v>
      </c>
      <c r="S4722" s="2">
        <v>0</v>
      </c>
      <c r="T4722" s="2">
        <v>0</v>
      </c>
    </row>
    <row r="4723" spans="1:20" x14ac:dyDescent="0.25">
      <c r="A4723" s="2">
        <v>1995</v>
      </c>
      <c r="B4723" s="2">
        <v>12</v>
      </c>
      <c r="C4723" s="2">
        <v>7</v>
      </c>
      <c r="D4723" s="2" t="s">
        <v>17</v>
      </c>
      <c r="E4723" s="6">
        <f>[1]Final!J4725</f>
        <v>0.875</v>
      </c>
      <c r="F4723" s="2">
        <v>-2</v>
      </c>
      <c r="G4723" s="2">
        <v>80</v>
      </c>
      <c r="H4723" s="5">
        <f>[1]Final!F4725*10</f>
        <v>1028.5999999999999</v>
      </c>
      <c r="I4723" s="5">
        <v>3.8</v>
      </c>
      <c r="J4723" s="2">
        <v>0.1</v>
      </c>
      <c r="K4723" s="4">
        <f>[2]Reach4Kure!$B4727*86400</f>
        <v>132537.60000000001</v>
      </c>
      <c r="L4723" s="2">
        <f>[2]Reach4Kure!$G4727</f>
        <v>0</v>
      </c>
      <c r="M4723" s="2">
        <v>0</v>
      </c>
      <c r="N4723" s="2">
        <f>[2]Reach4Kure!$C4727*1000</f>
        <v>8507</v>
      </c>
      <c r="O4723" s="3">
        <f>([2]Reach4Kure!$F4727)*1000</f>
        <v>55.29</v>
      </c>
      <c r="P4723" s="2">
        <f>[2]Reach4Kure!$D4727*1000/5</f>
        <v>11.056000000000001</v>
      </c>
      <c r="Q4723" s="2">
        <v>0.1</v>
      </c>
      <c r="R4723" s="2">
        <v>3000</v>
      </c>
      <c r="S4723" s="2">
        <v>0</v>
      </c>
      <c r="T4723" s="2">
        <v>0</v>
      </c>
    </row>
    <row r="4724" spans="1:20" x14ac:dyDescent="0.25">
      <c r="A4724" s="2">
        <v>1995</v>
      </c>
      <c r="B4724" s="2">
        <v>12</v>
      </c>
      <c r="C4724" s="2">
        <v>8</v>
      </c>
      <c r="D4724" s="2" t="s">
        <v>17</v>
      </c>
      <c r="E4724" s="6">
        <f>[1]Final!J4726</f>
        <v>1</v>
      </c>
      <c r="F4724" s="2">
        <v>-1.4</v>
      </c>
      <c r="G4724" s="2">
        <v>94</v>
      </c>
      <c r="H4724" s="5">
        <f>[1]Final!F4726*10</f>
        <v>1022</v>
      </c>
      <c r="I4724" s="5">
        <v>1.7</v>
      </c>
      <c r="J4724" s="2">
        <v>7</v>
      </c>
      <c r="K4724" s="4">
        <f>[2]Reach4Kure!$B4728*86400</f>
        <v>185155.19999999998</v>
      </c>
      <c r="L4724" s="2">
        <f>[2]Reach4Kure!$G4728</f>
        <v>0</v>
      </c>
      <c r="M4724" s="2">
        <v>0</v>
      </c>
      <c r="N4724" s="2">
        <f>[2]Reach4Kure!$C4728*1000</f>
        <v>39490</v>
      </c>
      <c r="O4724" s="3">
        <f>([2]Reach4Kure!$F4728)*1000</f>
        <v>53.510000000000005</v>
      </c>
      <c r="P4724" s="2">
        <f>[2]Reach4Kure!$D4728*1000/5</f>
        <v>9.6820000000000004</v>
      </c>
      <c r="Q4724" s="2">
        <v>0.1</v>
      </c>
      <c r="R4724" s="2">
        <v>3000</v>
      </c>
      <c r="S4724" s="2">
        <v>0</v>
      </c>
      <c r="T4724" s="2">
        <v>0</v>
      </c>
    </row>
    <row r="4725" spans="1:20" x14ac:dyDescent="0.25">
      <c r="A4725" s="2">
        <v>1995</v>
      </c>
      <c r="B4725" s="2">
        <v>12</v>
      </c>
      <c r="C4725" s="2">
        <v>9</v>
      </c>
      <c r="D4725" s="2" t="s">
        <v>17</v>
      </c>
      <c r="E4725" s="6">
        <f>[1]Final!J4727</f>
        <v>0.96250000000000002</v>
      </c>
      <c r="F4725" s="2">
        <v>0.8</v>
      </c>
      <c r="G4725" s="2">
        <v>91</v>
      </c>
      <c r="H4725" s="5">
        <f>[1]Final!F4727*10</f>
        <v>1026.7000000000003</v>
      </c>
      <c r="I4725" s="5">
        <v>1.7</v>
      </c>
      <c r="J4725" s="2">
        <v>5.3</v>
      </c>
      <c r="K4725" s="4">
        <f>[2]Reach4Kure!$B4729*86400</f>
        <v>158716.79999999999</v>
      </c>
      <c r="L4725" s="2">
        <f>[2]Reach4Kure!$G4729</f>
        <v>0.12</v>
      </c>
      <c r="M4725" s="2">
        <v>0</v>
      </c>
      <c r="N4725" s="2">
        <f>[2]Reach4Kure!$C4729*1000</f>
        <v>31900</v>
      </c>
      <c r="O4725" s="3">
        <f>([2]Reach4Kure!$F4729)*1000</f>
        <v>58.160000000000004</v>
      </c>
      <c r="P4725" s="2">
        <f>[2]Reach4Kure!$D4729*1000/5</f>
        <v>9.5079999999999991</v>
      </c>
      <c r="Q4725" s="2">
        <v>0.1</v>
      </c>
      <c r="R4725" s="2">
        <v>3000</v>
      </c>
      <c r="S4725" s="2">
        <v>0</v>
      </c>
      <c r="T4725" s="2">
        <v>0</v>
      </c>
    </row>
    <row r="4726" spans="1:20" x14ac:dyDescent="0.25">
      <c r="A4726" s="2">
        <v>1995</v>
      </c>
      <c r="B4726" s="2">
        <v>12</v>
      </c>
      <c r="C4726" s="2">
        <v>10</v>
      </c>
      <c r="D4726" s="2" t="s">
        <v>17</v>
      </c>
      <c r="E4726" s="6">
        <f>[1]Final!J4728</f>
        <v>0.875</v>
      </c>
      <c r="F4726" s="2">
        <v>3.8</v>
      </c>
      <c r="G4726" s="2">
        <v>93</v>
      </c>
      <c r="H4726" s="5">
        <f>[1]Final!F4728*10</f>
        <v>1015.4000000000001</v>
      </c>
      <c r="I4726" s="5">
        <v>3.1</v>
      </c>
      <c r="J4726" s="2">
        <v>0.5</v>
      </c>
      <c r="K4726" s="4">
        <f>[2]Reach4Kure!$B4730*86400</f>
        <v>571017.6</v>
      </c>
      <c r="L4726" s="2">
        <f>[2]Reach4Kure!$G4730</f>
        <v>3.36</v>
      </c>
      <c r="M4726" s="2">
        <v>0</v>
      </c>
      <c r="N4726" s="2">
        <f>[2]Reach4Kure!$C4730*1000</f>
        <v>44050</v>
      </c>
      <c r="O4726" s="3">
        <f>([2]Reach4Kure!$F4730)*1000</f>
        <v>70.61</v>
      </c>
      <c r="P4726" s="2">
        <f>[2]Reach4Kure!$D4730*1000/5</f>
        <v>12.839999999999998</v>
      </c>
      <c r="Q4726" s="2">
        <v>0.1</v>
      </c>
      <c r="R4726" s="2">
        <v>3000</v>
      </c>
      <c r="S4726" s="2">
        <v>0</v>
      </c>
      <c r="T4726" s="2">
        <v>0</v>
      </c>
    </row>
    <row r="4727" spans="1:20" x14ac:dyDescent="0.25">
      <c r="A4727" s="2">
        <v>1995</v>
      </c>
      <c r="B4727" s="2">
        <v>12</v>
      </c>
      <c r="C4727" s="2">
        <v>11</v>
      </c>
      <c r="D4727" s="2" t="s">
        <v>17</v>
      </c>
      <c r="E4727" s="6">
        <f>[1]Final!J4729</f>
        <v>0.28749999999999998</v>
      </c>
      <c r="F4727" s="2">
        <v>0.3</v>
      </c>
      <c r="G4727" s="2">
        <v>97</v>
      </c>
      <c r="H4727" s="5">
        <f>[1]Final!F4729*10</f>
        <v>1026.7000000000003</v>
      </c>
      <c r="I4727" s="5">
        <v>0.8</v>
      </c>
      <c r="J4727" s="2">
        <v>0.1</v>
      </c>
      <c r="K4727" s="4">
        <f>[2]Reach4Kure!$B4731*86400</f>
        <v>405993.6</v>
      </c>
      <c r="L4727" s="2">
        <f>[2]Reach4Kure!$G4731</f>
        <v>0.35</v>
      </c>
      <c r="M4727" s="2">
        <v>0</v>
      </c>
      <c r="N4727" s="2">
        <f>[2]Reach4Kure!$C4731*1000</f>
        <v>19230</v>
      </c>
      <c r="O4727" s="3">
        <f>([2]Reach4Kure!$F4731)*1000</f>
        <v>72.03</v>
      </c>
      <c r="P4727" s="2">
        <f>[2]Reach4Kure!$D4731*1000/5</f>
        <v>13.896000000000001</v>
      </c>
      <c r="Q4727" s="2">
        <v>0.1</v>
      </c>
      <c r="R4727" s="2">
        <v>3000</v>
      </c>
      <c r="S4727" s="2">
        <v>0</v>
      </c>
      <c r="T4727" s="2">
        <v>0</v>
      </c>
    </row>
    <row r="4728" spans="1:20" x14ac:dyDescent="0.25">
      <c r="A4728" s="2">
        <v>1995</v>
      </c>
      <c r="B4728" s="2">
        <v>12</v>
      </c>
      <c r="C4728" s="2">
        <v>12</v>
      </c>
      <c r="D4728" s="2" t="s">
        <v>17</v>
      </c>
      <c r="E4728" s="6">
        <f>[1]Final!J4730</f>
        <v>1</v>
      </c>
      <c r="F4728" s="2">
        <v>1</v>
      </c>
      <c r="G4728" s="2">
        <v>98</v>
      </c>
      <c r="H4728" s="5">
        <f>[1]Final!F4730*10</f>
        <v>1027.4000000000001</v>
      </c>
      <c r="I4728" s="5">
        <v>2.9</v>
      </c>
      <c r="J4728" s="2">
        <v>0</v>
      </c>
      <c r="K4728" s="4">
        <f>[2]Reach4Kure!$B4732*86400</f>
        <v>303436.79999999999</v>
      </c>
      <c r="L4728" s="2">
        <f>[2]Reach4Kure!$G4732</f>
        <v>0.88</v>
      </c>
      <c r="M4728" s="2">
        <v>0</v>
      </c>
      <c r="N4728" s="2">
        <f>[2]Reach4Kure!$C4732*1000</f>
        <v>16110</v>
      </c>
      <c r="O4728" s="3">
        <f>([2]Reach4Kure!$F4732)*1000</f>
        <v>70.94</v>
      </c>
      <c r="P4728" s="2">
        <f>[2]Reach4Kure!$D4732*1000/5</f>
        <v>13.815999999999999</v>
      </c>
      <c r="Q4728" s="2">
        <v>0.1</v>
      </c>
      <c r="R4728" s="2">
        <v>3000</v>
      </c>
      <c r="S4728" s="2">
        <v>0</v>
      </c>
      <c r="T4728" s="2">
        <v>0</v>
      </c>
    </row>
    <row r="4729" spans="1:20" x14ac:dyDescent="0.25">
      <c r="A4729" s="2">
        <v>1995</v>
      </c>
      <c r="B4729" s="2">
        <v>12</v>
      </c>
      <c r="C4729" s="2">
        <v>13</v>
      </c>
      <c r="D4729" s="2" t="s">
        <v>17</v>
      </c>
      <c r="E4729" s="6">
        <f>[1]Final!J4731</f>
        <v>0.5</v>
      </c>
      <c r="F4729" s="2">
        <v>-0.2</v>
      </c>
      <c r="G4729" s="2">
        <v>92</v>
      </c>
      <c r="H4729" s="5">
        <f>[1]Final!F4731*10</f>
        <v>1030.2</v>
      </c>
      <c r="I4729" s="5">
        <v>1.4</v>
      </c>
      <c r="J4729" s="2">
        <v>1.4</v>
      </c>
      <c r="K4729" s="4">
        <f>[2]Reach4Kure!$B4733*86400</f>
        <v>238550.40000000002</v>
      </c>
      <c r="L4729" s="2">
        <f>[2]Reach4Kure!$G4733</f>
        <v>0</v>
      </c>
      <c r="M4729" s="2">
        <v>0</v>
      </c>
      <c r="N4729" s="2">
        <f>[2]Reach4Kure!$C4733*1000</f>
        <v>15180</v>
      </c>
      <c r="O4729" s="3">
        <f>([2]Reach4Kure!$F4733)*1000</f>
        <v>68.210000000000008</v>
      </c>
      <c r="P4729" s="2">
        <f>[2]Reach4Kure!$D4733*1000/5</f>
        <v>13.331999999999999</v>
      </c>
      <c r="Q4729" s="2">
        <v>0.1</v>
      </c>
      <c r="R4729" s="2">
        <v>3000</v>
      </c>
      <c r="S4729" s="2">
        <v>0</v>
      </c>
      <c r="T4729" s="2">
        <v>0</v>
      </c>
    </row>
    <row r="4730" spans="1:20" x14ac:dyDescent="0.25">
      <c r="A4730" s="2">
        <v>1995</v>
      </c>
      <c r="B4730" s="2">
        <v>12</v>
      </c>
      <c r="C4730" s="2">
        <v>14</v>
      </c>
      <c r="D4730" s="2" t="s">
        <v>17</v>
      </c>
      <c r="E4730" s="6">
        <f>[1]Final!J4732</f>
        <v>0.5</v>
      </c>
      <c r="F4730" s="2">
        <v>-4.8</v>
      </c>
      <c r="G4730" s="2">
        <v>96</v>
      </c>
      <c r="H4730" s="5">
        <f>[1]Final!F4732*10</f>
        <v>1031.8000000000002</v>
      </c>
      <c r="I4730" s="5">
        <v>0.2</v>
      </c>
      <c r="J4730" s="2">
        <v>0</v>
      </c>
      <c r="K4730" s="4">
        <f>[2]Reach4Kure!$B4734*86400</f>
        <v>195350.40000000002</v>
      </c>
      <c r="L4730" s="2">
        <f>[2]Reach4Kure!$G4734</f>
        <v>0</v>
      </c>
      <c r="M4730" s="2">
        <v>0</v>
      </c>
      <c r="N4730" s="2">
        <f>[2]Reach4Kure!$C4734*1000</f>
        <v>13710</v>
      </c>
      <c r="O4730" s="3">
        <f>([2]Reach4Kure!$F4734)*1000</f>
        <v>67.27</v>
      </c>
      <c r="P4730" s="2">
        <f>[2]Reach4Kure!$D4734*1000/5</f>
        <v>13.264000000000001</v>
      </c>
      <c r="Q4730" s="2">
        <v>0.1</v>
      </c>
      <c r="R4730" s="2">
        <v>3000</v>
      </c>
      <c r="S4730" s="2">
        <v>0</v>
      </c>
      <c r="T4730" s="2">
        <v>0</v>
      </c>
    </row>
    <row r="4731" spans="1:20" x14ac:dyDescent="0.25">
      <c r="A4731" s="2">
        <v>1995</v>
      </c>
      <c r="B4731" s="2">
        <v>12</v>
      </c>
      <c r="C4731" s="2">
        <v>15</v>
      </c>
      <c r="D4731" s="2" t="s">
        <v>17</v>
      </c>
      <c r="E4731" s="6">
        <f>[1]Final!J4733</f>
        <v>8.7499999999999994E-2</v>
      </c>
      <c r="F4731" s="2">
        <v>-4.4000000000000004</v>
      </c>
      <c r="G4731" s="2">
        <v>91</v>
      </c>
      <c r="H4731" s="5">
        <f>[1]Final!F4733*10</f>
        <v>1026.4000000000001</v>
      </c>
      <c r="I4731" s="5">
        <v>0.3</v>
      </c>
      <c r="J4731" s="2">
        <v>0</v>
      </c>
      <c r="K4731" s="4">
        <f>[2]Reach4Kure!$B4735*86400</f>
        <v>166579.19999999998</v>
      </c>
      <c r="L4731" s="2">
        <f>[2]Reach4Kure!$G4735</f>
        <v>0</v>
      </c>
      <c r="M4731" s="2">
        <v>0</v>
      </c>
      <c r="N4731" s="2">
        <f>[2]Reach4Kure!$C4735*1000</f>
        <v>10800</v>
      </c>
      <c r="O4731" s="3">
        <f>([2]Reach4Kure!$F4735)*1000</f>
        <v>62.55</v>
      </c>
      <c r="P4731" s="2">
        <f>[2]Reach4Kure!$D4735*1000/5</f>
        <v>12.42</v>
      </c>
      <c r="Q4731" s="2">
        <v>0.1</v>
      </c>
      <c r="R4731" s="2">
        <v>3000</v>
      </c>
      <c r="S4731" s="2">
        <v>0</v>
      </c>
      <c r="T4731" s="2">
        <v>0</v>
      </c>
    </row>
    <row r="4732" spans="1:20" x14ac:dyDescent="0.25">
      <c r="A4732" s="2">
        <v>1995</v>
      </c>
      <c r="B4732" s="2">
        <v>12</v>
      </c>
      <c r="C4732" s="2">
        <v>16</v>
      </c>
      <c r="D4732" s="2" t="s">
        <v>17</v>
      </c>
      <c r="E4732" s="6">
        <f>[1]Final!J4734</f>
        <v>0.71250000000000002</v>
      </c>
      <c r="F4732" s="2">
        <v>-7.3</v>
      </c>
      <c r="G4732" s="2">
        <v>94</v>
      </c>
      <c r="H4732" s="5">
        <f>[1]Final!F4734*10</f>
        <v>1023.2</v>
      </c>
      <c r="I4732" s="5">
        <v>0.3</v>
      </c>
      <c r="J4732" s="2">
        <v>0</v>
      </c>
      <c r="K4732" s="4">
        <f>[2]Reach4Kure!$B4736*86400</f>
        <v>152755.20000000001</v>
      </c>
      <c r="L4732" s="2">
        <f>[2]Reach4Kure!$G4736</f>
        <v>0</v>
      </c>
      <c r="M4732" s="2">
        <v>0</v>
      </c>
      <c r="N4732" s="2">
        <f>[2]Reach4Kure!$C4736*1000</f>
        <v>10320</v>
      </c>
      <c r="O4732" s="3">
        <f>([2]Reach4Kure!$F4736)*1000</f>
        <v>60.8</v>
      </c>
      <c r="P4732" s="2">
        <f>[2]Reach4Kure!$D4736*1000/5</f>
        <v>12.103999999999999</v>
      </c>
      <c r="Q4732" s="2">
        <v>0.1</v>
      </c>
      <c r="R4732" s="2">
        <v>3000</v>
      </c>
      <c r="S4732" s="2">
        <v>0</v>
      </c>
      <c r="T4732" s="2">
        <v>0</v>
      </c>
    </row>
    <row r="4733" spans="1:20" x14ac:dyDescent="0.25">
      <c r="A4733" s="2">
        <v>1995</v>
      </c>
      <c r="B4733" s="2">
        <v>12</v>
      </c>
      <c r="C4733" s="2">
        <v>17</v>
      </c>
      <c r="D4733" s="2" t="s">
        <v>17</v>
      </c>
      <c r="E4733" s="6">
        <f>[1]Final!J4735</f>
        <v>1</v>
      </c>
      <c r="F4733" s="2">
        <v>-6.5</v>
      </c>
      <c r="G4733" s="2">
        <v>95</v>
      </c>
      <c r="H4733" s="5">
        <f>[1]Final!F4735*10</f>
        <v>1014</v>
      </c>
      <c r="I4733" s="5">
        <v>0</v>
      </c>
      <c r="J4733" s="2">
        <v>0.1</v>
      </c>
      <c r="K4733" s="4">
        <f>[2]Reach4Kure!$B4737*86400</f>
        <v>144374.39999999999</v>
      </c>
      <c r="L4733" s="2">
        <f>[2]Reach4Kure!$G4737</f>
        <v>0</v>
      </c>
      <c r="M4733" s="2">
        <v>0</v>
      </c>
      <c r="N4733" s="2">
        <f>[2]Reach4Kure!$C4737*1000</f>
        <v>10250</v>
      </c>
      <c r="O4733" s="3">
        <f>([2]Reach4Kure!$F4737)*1000</f>
        <v>56.29</v>
      </c>
      <c r="P4733" s="2">
        <f>[2]Reach4Kure!$D4737*1000/5</f>
        <v>11.219999999999999</v>
      </c>
      <c r="Q4733" s="2">
        <v>0.1</v>
      </c>
      <c r="R4733" s="2">
        <v>3000</v>
      </c>
      <c r="S4733" s="2">
        <v>0</v>
      </c>
      <c r="T4733" s="2">
        <v>0</v>
      </c>
    </row>
    <row r="4734" spans="1:20" x14ac:dyDescent="0.25">
      <c r="A4734" s="2">
        <v>1995</v>
      </c>
      <c r="B4734" s="2">
        <v>12</v>
      </c>
      <c r="C4734" s="2">
        <v>18</v>
      </c>
      <c r="D4734" s="2" t="s">
        <v>17</v>
      </c>
      <c r="E4734" s="6">
        <f>[1]Final!J4736</f>
        <v>0.71250000000000002</v>
      </c>
      <c r="F4734" s="2">
        <v>-5.3</v>
      </c>
      <c r="G4734" s="2">
        <v>96</v>
      </c>
      <c r="H4734" s="5">
        <f>[1]Final!F4736*10</f>
        <v>1007.2000000000002</v>
      </c>
      <c r="I4734" s="5">
        <v>0.7</v>
      </c>
      <c r="J4734" s="2">
        <v>0.3</v>
      </c>
      <c r="K4734" s="4">
        <f>[2]Reach4Kure!$B4738*86400</f>
        <v>139276.80000000002</v>
      </c>
      <c r="L4734" s="2">
        <f>[2]Reach4Kure!$G4738</f>
        <v>0</v>
      </c>
      <c r="M4734" s="2">
        <v>0</v>
      </c>
      <c r="N4734" s="2">
        <f>[2]Reach4Kure!$C4738*1000</f>
        <v>10200</v>
      </c>
      <c r="O4734" s="3">
        <f>([2]Reach4Kure!$F4738)*1000</f>
        <v>54.21</v>
      </c>
      <c r="P4734" s="2">
        <f>[2]Reach4Kure!$D4738*1000/5</f>
        <v>10.816000000000001</v>
      </c>
      <c r="Q4734" s="2">
        <v>0.1</v>
      </c>
      <c r="R4734" s="2">
        <v>3000</v>
      </c>
      <c r="S4734" s="2">
        <v>0</v>
      </c>
      <c r="T4734" s="2">
        <v>0</v>
      </c>
    </row>
    <row r="4735" spans="1:20" x14ac:dyDescent="0.25">
      <c r="A4735" s="2">
        <v>1995</v>
      </c>
      <c r="B4735" s="2">
        <v>12</v>
      </c>
      <c r="C4735" s="2">
        <v>19</v>
      </c>
      <c r="D4735" s="2" t="s">
        <v>17</v>
      </c>
      <c r="E4735" s="6">
        <f>[1]Final!J4737</f>
        <v>0.25</v>
      </c>
      <c r="F4735" s="2">
        <v>-5</v>
      </c>
      <c r="G4735" s="2">
        <v>93</v>
      </c>
      <c r="H4735" s="5">
        <f>[1]Final!F4737*10</f>
        <v>999.20000000000016</v>
      </c>
      <c r="I4735" s="5">
        <v>1</v>
      </c>
      <c r="J4735" s="2">
        <v>0.2</v>
      </c>
      <c r="K4735" s="4">
        <f>[2]Reach4Kure!$B4739*86400</f>
        <v>136252.79999999999</v>
      </c>
      <c r="L4735" s="2">
        <f>[2]Reach4Kure!$G4739</f>
        <v>0</v>
      </c>
      <c r="M4735" s="2">
        <v>0</v>
      </c>
      <c r="N4735" s="2">
        <f>[2]Reach4Kure!$C4739*1000</f>
        <v>10170</v>
      </c>
      <c r="O4735" s="3">
        <f>([2]Reach4Kure!$F4739)*1000</f>
        <v>53.400000000000006</v>
      </c>
      <c r="P4735" s="2">
        <f>[2]Reach4Kure!$D4739*1000/5</f>
        <v>10.664</v>
      </c>
      <c r="Q4735" s="2">
        <v>0.1</v>
      </c>
      <c r="R4735" s="2">
        <v>3000</v>
      </c>
      <c r="S4735" s="2">
        <v>0</v>
      </c>
      <c r="T4735" s="2">
        <v>0</v>
      </c>
    </row>
    <row r="4736" spans="1:20" x14ac:dyDescent="0.25">
      <c r="A4736" s="2">
        <v>1995</v>
      </c>
      <c r="B4736" s="2">
        <v>12</v>
      </c>
      <c r="C4736" s="2">
        <v>20</v>
      </c>
      <c r="D4736" s="2" t="s">
        <v>17</v>
      </c>
      <c r="E4736" s="6">
        <f>[1]Final!J4738</f>
        <v>0.16250000000000001</v>
      </c>
      <c r="F4736" s="2">
        <v>-8.9</v>
      </c>
      <c r="G4736" s="2">
        <v>67</v>
      </c>
      <c r="H4736" s="5">
        <f>[1]Final!F4738*10</f>
        <v>1000.4000000000001</v>
      </c>
      <c r="I4736" s="5">
        <v>0.2</v>
      </c>
      <c r="J4736" s="2">
        <v>0</v>
      </c>
      <c r="K4736" s="4">
        <f>[2]Reach4Kure!$B4740*86400</f>
        <v>134352</v>
      </c>
      <c r="L4736" s="2">
        <f>[2]Reach4Kure!$G4740</f>
        <v>0</v>
      </c>
      <c r="M4736" s="2">
        <v>0</v>
      </c>
      <c r="N4736" s="2">
        <f>[2]Reach4Kure!$C4740*1000</f>
        <v>9838</v>
      </c>
      <c r="O4736" s="3">
        <f>([2]Reach4Kure!$F4740)*1000</f>
        <v>55.47</v>
      </c>
      <c r="P4736" s="2">
        <f>[2]Reach4Kure!$D4740*1000/5</f>
        <v>11.084</v>
      </c>
      <c r="Q4736" s="2">
        <v>0.1</v>
      </c>
      <c r="R4736" s="2">
        <v>3000</v>
      </c>
      <c r="S4736" s="2">
        <v>0</v>
      </c>
      <c r="T4736" s="2">
        <v>0</v>
      </c>
    </row>
    <row r="4737" spans="1:20" x14ac:dyDescent="0.25">
      <c r="A4737" s="2">
        <v>1995</v>
      </c>
      <c r="B4737" s="2">
        <v>12</v>
      </c>
      <c r="C4737" s="2">
        <v>21</v>
      </c>
      <c r="D4737" s="2" t="s">
        <v>17</v>
      </c>
      <c r="E4737" s="6">
        <f>[1]Final!J4739</f>
        <v>0.46250000000000002</v>
      </c>
      <c r="F4737" s="2">
        <v>-5.2</v>
      </c>
      <c r="G4737" s="2">
        <v>54</v>
      </c>
      <c r="H4737" s="5">
        <f>[1]Final!F4739*10</f>
        <v>1004.1000000000001</v>
      </c>
      <c r="I4737" s="5">
        <v>0.9</v>
      </c>
      <c r="J4737" s="2">
        <v>0</v>
      </c>
      <c r="K4737" s="4">
        <f>[2]Reach4Kure!$B4741*86400</f>
        <v>133228.80000000002</v>
      </c>
      <c r="L4737" s="2">
        <f>[2]Reach4Kure!$G4741</f>
        <v>0</v>
      </c>
      <c r="M4737" s="2">
        <v>0</v>
      </c>
      <c r="N4737" s="2">
        <f>[2]Reach4Kure!$C4741*1000</f>
        <v>8439</v>
      </c>
      <c r="O4737" s="3">
        <f>([2]Reach4Kure!$F4741)*1000</f>
        <v>54.5</v>
      </c>
      <c r="P4737" s="2">
        <f>[2]Reach4Kure!$D4741*1000/5</f>
        <v>10.894</v>
      </c>
      <c r="Q4737" s="2">
        <v>0.1</v>
      </c>
      <c r="R4737" s="2">
        <v>3000</v>
      </c>
      <c r="S4737" s="2">
        <v>0</v>
      </c>
      <c r="T4737" s="2">
        <v>0</v>
      </c>
    </row>
    <row r="4738" spans="1:20" x14ac:dyDescent="0.25">
      <c r="A4738" s="2">
        <v>1995</v>
      </c>
      <c r="B4738" s="2">
        <v>12</v>
      </c>
      <c r="C4738" s="2">
        <v>22</v>
      </c>
      <c r="D4738" s="2" t="s">
        <v>17</v>
      </c>
      <c r="E4738" s="6">
        <f>[1]Final!J4740</f>
        <v>0.41249999999999998</v>
      </c>
      <c r="F4738" s="2">
        <v>-15.1</v>
      </c>
      <c r="G4738" s="2">
        <v>90</v>
      </c>
      <c r="H4738" s="5">
        <f>[1]Final!F4740*10</f>
        <v>999.5</v>
      </c>
      <c r="I4738" s="5">
        <v>0.2</v>
      </c>
      <c r="J4738" s="2">
        <v>0</v>
      </c>
      <c r="K4738" s="4">
        <f>[2]Reach4Kure!$B4742*86400</f>
        <v>132624</v>
      </c>
      <c r="L4738" s="2">
        <f>[2]Reach4Kure!$G4742</f>
        <v>0</v>
      </c>
      <c r="M4738" s="2">
        <v>0</v>
      </c>
      <c r="N4738" s="2">
        <f>[2]Reach4Kure!$C4742*1000</f>
        <v>8430</v>
      </c>
      <c r="O4738" s="3">
        <f>([2]Reach4Kure!$F4742)*1000</f>
        <v>56.52</v>
      </c>
      <c r="P4738" s="2">
        <f>[2]Reach4Kure!$D4742*1000/5</f>
        <v>11.298</v>
      </c>
      <c r="Q4738" s="2">
        <v>0.1</v>
      </c>
      <c r="R4738" s="2">
        <v>3000</v>
      </c>
      <c r="S4738" s="2">
        <v>0</v>
      </c>
      <c r="T4738" s="2">
        <v>0</v>
      </c>
    </row>
    <row r="4739" spans="1:20" x14ac:dyDescent="0.25">
      <c r="A4739" s="2">
        <v>1995</v>
      </c>
      <c r="B4739" s="2">
        <v>12</v>
      </c>
      <c r="C4739" s="2">
        <v>23</v>
      </c>
      <c r="D4739" s="2" t="s">
        <v>17</v>
      </c>
      <c r="E4739" s="6">
        <f>[1]Final!J4741</f>
        <v>0.41249999999999998</v>
      </c>
      <c r="F4739" s="2">
        <v>-14.1</v>
      </c>
      <c r="G4739" s="2">
        <v>85</v>
      </c>
      <c r="H4739" s="5">
        <f>[1]Final!F4741*10</f>
        <v>989.20000000000016</v>
      </c>
      <c r="I4739" s="5">
        <v>2.8</v>
      </c>
      <c r="J4739" s="2">
        <v>0</v>
      </c>
      <c r="K4739" s="4">
        <f>[2]Reach4Kure!$B4743*86400</f>
        <v>132192</v>
      </c>
      <c r="L4739" s="2">
        <f>[2]Reach4Kure!$G4743</f>
        <v>0</v>
      </c>
      <c r="M4739" s="2">
        <v>0</v>
      </c>
      <c r="N4739" s="2">
        <f>[2]Reach4Kure!$C4743*1000</f>
        <v>8365</v>
      </c>
      <c r="O4739" s="3">
        <f>([2]Reach4Kure!$F4743)*1000</f>
        <v>55.620000000000005</v>
      </c>
      <c r="P4739" s="2">
        <f>[2]Reach4Kure!$D4743*1000/5</f>
        <v>11.122</v>
      </c>
      <c r="Q4739" s="2">
        <v>0.1</v>
      </c>
      <c r="R4739" s="2">
        <v>3000</v>
      </c>
      <c r="S4739" s="2">
        <v>0</v>
      </c>
      <c r="T4739" s="2">
        <v>0</v>
      </c>
    </row>
    <row r="4740" spans="1:20" x14ac:dyDescent="0.25">
      <c r="A4740" s="2">
        <v>1995</v>
      </c>
      <c r="B4740" s="2">
        <v>12</v>
      </c>
      <c r="C4740" s="2">
        <v>24</v>
      </c>
      <c r="D4740" s="2" t="s">
        <v>17</v>
      </c>
      <c r="E4740" s="6">
        <f>[1]Final!J4742</f>
        <v>0.5</v>
      </c>
      <c r="F4740" s="2">
        <v>-16.2</v>
      </c>
      <c r="G4740" s="2">
        <v>89</v>
      </c>
      <c r="H4740" s="5">
        <f>[1]Final!F4742*10</f>
        <v>991.10000000000014</v>
      </c>
      <c r="I4740" s="5">
        <v>0</v>
      </c>
      <c r="J4740" s="2">
        <v>0</v>
      </c>
      <c r="K4740" s="4">
        <f>[2]Reach4Kure!$B4744*86400</f>
        <v>131932.79999999999</v>
      </c>
      <c r="L4740" s="2">
        <f>[2]Reach4Kure!$G4744</f>
        <v>0</v>
      </c>
      <c r="M4740" s="2">
        <v>0</v>
      </c>
      <c r="N4740" s="2">
        <f>[2]Reach4Kure!$C4744*1000</f>
        <v>8360</v>
      </c>
      <c r="O4740" s="3">
        <f>([2]Reach4Kure!$F4744)*1000</f>
        <v>56.33</v>
      </c>
      <c r="P4740" s="2">
        <f>[2]Reach4Kure!$D4744*1000/5</f>
        <v>11.263999999999999</v>
      </c>
      <c r="Q4740" s="2">
        <v>0.1</v>
      </c>
      <c r="R4740" s="2">
        <v>3000</v>
      </c>
      <c r="S4740" s="2">
        <v>0</v>
      </c>
      <c r="T4740" s="2">
        <v>0</v>
      </c>
    </row>
    <row r="4741" spans="1:20" x14ac:dyDescent="0.25">
      <c r="A4741" s="2">
        <v>1995</v>
      </c>
      <c r="B4741" s="2">
        <v>12</v>
      </c>
      <c r="C4741" s="2">
        <v>25</v>
      </c>
      <c r="D4741" s="2" t="s">
        <v>17</v>
      </c>
      <c r="E4741" s="6">
        <f>[1]Final!J4743</f>
        <v>0.91249999999999998</v>
      </c>
      <c r="F4741" s="2">
        <v>-13.7</v>
      </c>
      <c r="G4741" s="2">
        <v>91</v>
      </c>
      <c r="H4741" s="5">
        <f>[1]Final!F4743*10</f>
        <v>992.6</v>
      </c>
      <c r="I4741" s="5">
        <v>1.2</v>
      </c>
      <c r="J4741" s="2">
        <v>0.1</v>
      </c>
      <c r="K4741" s="4">
        <f>[2]Reach4Kure!$B4745*86400</f>
        <v>131760</v>
      </c>
      <c r="L4741" s="2">
        <f>[2]Reach4Kure!$G4745</f>
        <v>0</v>
      </c>
      <c r="M4741" s="2">
        <v>0</v>
      </c>
      <c r="N4741" s="2">
        <f>[2]Reach4Kure!$C4745*1000</f>
        <v>8351</v>
      </c>
      <c r="O4741" s="3">
        <f>([2]Reach4Kure!$F4745)*1000</f>
        <v>55.58</v>
      </c>
      <c r="P4741" s="2">
        <f>[2]Reach4Kure!$D4745*1000/5</f>
        <v>11.116</v>
      </c>
      <c r="Q4741" s="2">
        <v>0.1</v>
      </c>
      <c r="R4741" s="2">
        <v>3000</v>
      </c>
      <c r="S4741" s="2">
        <v>0</v>
      </c>
      <c r="T4741" s="2">
        <v>0</v>
      </c>
    </row>
    <row r="4742" spans="1:20" x14ac:dyDescent="0.25">
      <c r="A4742" s="2">
        <v>1995</v>
      </c>
      <c r="B4742" s="2">
        <v>12</v>
      </c>
      <c r="C4742" s="2">
        <v>26</v>
      </c>
      <c r="D4742" s="2" t="s">
        <v>17</v>
      </c>
      <c r="E4742" s="6">
        <f>[1]Final!J4744</f>
        <v>0.25</v>
      </c>
      <c r="F4742" s="2">
        <v>-18.100000000000001</v>
      </c>
      <c r="G4742" s="2">
        <v>86</v>
      </c>
      <c r="H4742" s="5">
        <f>[1]Final!F4744*10</f>
        <v>998.3</v>
      </c>
      <c r="I4742" s="5">
        <v>0</v>
      </c>
      <c r="J4742" s="2">
        <v>0.9</v>
      </c>
      <c r="K4742" s="4">
        <f>[2]Reach4Kure!$B4746*86400</f>
        <v>132105.60000000001</v>
      </c>
      <c r="L4742" s="2">
        <f>[2]Reach4Kure!$G4746</f>
        <v>0</v>
      </c>
      <c r="M4742" s="2">
        <v>0</v>
      </c>
      <c r="N4742" s="2">
        <f>[2]Reach4Kure!$C4746*1000</f>
        <v>8351</v>
      </c>
      <c r="O4742" s="3">
        <f>([2]Reach4Kure!$F4746)*1000</f>
        <v>56.04</v>
      </c>
      <c r="P4742" s="2">
        <f>[2]Reach4Kure!$D4746*1000/5</f>
        <v>11.187999999999999</v>
      </c>
      <c r="Q4742" s="2">
        <v>0.1</v>
      </c>
      <c r="R4742" s="2">
        <v>3000</v>
      </c>
      <c r="S4742" s="2">
        <v>0</v>
      </c>
      <c r="T4742" s="2">
        <v>0</v>
      </c>
    </row>
    <row r="4743" spans="1:20" x14ac:dyDescent="0.25">
      <c r="A4743" s="2">
        <v>1995</v>
      </c>
      <c r="B4743" s="2">
        <v>12</v>
      </c>
      <c r="C4743" s="2">
        <v>27</v>
      </c>
      <c r="D4743" s="2" t="s">
        <v>17</v>
      </c>
      <c r="E4743" s="6">
        <f>[1]Final!J4745</f>
        <v>0.66249999999999998</v>
      </c>
      <c r="F4743" s="2">
        <v>-16.600000000000001</v>
      </c>
      <c r="G4743" s="2">
        <v>89</v>
      </c>
      <c r="H4743" s="5">
        <f>[1]Final!F4745*10</f>
        <v>1006.2</v>
      </c>
      <c r="I4743" s="5">
        <v>0</v>
      </c>
      <c r="J4743" s="2">
        <v>0</v>
      </c>
      <c r="K4743" s="4">
        <f>[2]Reach4Kure!$B4747*86400</f>
        <v>131760</v>
      </c>
      <c r="L4743" s="2">
        <f>[2]Reach4Kure!$G4747</f>
        <v>0</v>
      </c>
      <c r="M4743" s="2">
        <v>0</v>
      </c>
      <c r="N4743" s="2">
        <f>[2]Reach4Kure!$C4747*1000</f>
        <v>8335</v>
      </c>
      <c r="O4743" s="3">
        <f>([2]Reach4Kure!$F4747)*1000</f>
        <v>57.71</v>
      </c>
      <c r="P4743" s="2">
        <f>[2]Reach4Kure!$D4747*1000/5</f>
        <v>11.527999999999999</v>
      </c>
      <c r="Q4743" s="2">
        <v>0.1</v>
      </c>
      <c r="R4743" s="2">
        <v>3000</v>
      </c>
      <c r="S4743" s="2">
        <v>0</v>
      </c>
      <c r="T4743" s="2">
        <v>0</v>
      </c>
    </row>
    <row r="4744" spans="1:20" x14ac:dyDescent="0.25">
      <c r="A4744" s="2">
        <v>1995</v>
      </c>
      <c r="B4744" s="2">
        <v>12</v>
      </c>
      <c r="C4744" s="2">
        <v>28</v>
      </c>
      <c r="D4744" s="2" t="s">
        <v>17</v>
      </c>
      <c r="E4744" s="6">
        <f>[1]Final!J4746</f>
        <v>0.41249999999999998</v>
      </c>
      <c r="F4744" s="2">
        <v>-18.3</v>
      </c>
      <c r="G4744" s="2">
        <v>87</v>
      </c>
      <c r="H4744" s="5">
        <f>[1]Final!F4746*10</f>
        <v>1010.2</v>
      </c>
      <c r="I4744" s="5">
        <v>0.2</v>
      </c>
      <c r="J4744" s="2">
        <v>0</v>
      </c>
      <c r="K4744" s="4">
        <f>[2]Reach4Kure!$B4748*86400</f>
        <v>131587.19999999998</v>
      </c>
      <c r="L4744" s="2">
        <f>[2]Reach4Kure!$G4748</f>
        <v>0</v>
      </c>
      <c r="M4744" s="2">
        <v>0</v>
      </c>
      <c r="N4744" s="2">
        <f>[2]Reach4Kure!$C4748*1000</f>
        <v>8330</v>
      </c>
      <c r="O4744" s="3">
        <f>([2]Reach4Kure!$F4748)*1000</f>
        <v>58.85</v>
      </c>
      <c r="P4744" s="2">
        <f>[2]Reach4Kure!$D4748*1000/5</f>
        <v>11.76</v>
      </c>
      <c r="Q4744" s="2">
        <v>0.1</v>
      </c>
      <c r="R4744" s="2">
        <v>3000</v>
      </c>
      <c r="S4744" s="2">
        <v>0</v>
      </c>
      <c r="T4744" s="2">
        <v>0</v>
      </c>
    </row>
    <row r="4745" spans="1:20" x14ac:dyDescent="0.25">
      <c r="A4745" s="2">
        <v>1995</v>
      </c>
      <c r="B4745" s="2">
        <v>12</v>
      </c>
      <c r="C4745" s="2">
        <v>29</v>
      </c>
      <c r="D4745" s="2" t="s">
        <v>17</v>
      </c>
      <c r="E4745" s="6">
        <f>[1]Final!J4747</f>
        <v>0.875</v>
      </c>
      <c r="F4745" s="2">
        <v>-4.7</v>
      </c>
      <c r="G4745" s="2">
        <v>91</v>
      </c>
      <c r="H4745" s="5">
        <f>[1]Final!F4747*10</f>
        <v>1007.2000000000002</v>
      </c>
      <c r="I4745" s="5">
        <v>2.6</v>
      </c>
      <c r="J4745" s="2">
        <v>0</v>
      </c>
      <c r="K4745" s="4">
        <f>[2]Reach4Kure!$B4749*86400</f>
        <v>131500.79999999999</v>
      </c>
      <c r="L4745" s="2">
        <f>[2]Reach4Kure!$G4749</f>
        <v>0</v>
      </c>
      <c r="M4745" s="2">
        <v>0</v>
      </c>
      <c r="N4745" s="2">
        <f>[2]Reach4Kure!$C4749*1000</f>
        <v>8304</v>
      </c>
      <c r="O4745" s="3">
        <f>([2]Reach4Kure!$F4749)*1000</f>
        <v>59.68</v>
      </c>
      <c r="P4745" s="2">
        <f>[2]Reach4Kure!$D4749*1000/5</f>
        <v>11.93</v>
      </c>
      <c r="Q4745" s="2">
        <v>0.1</v>
      </c>
      <c r="R4745" s="2">
        <v>3000</v>
      </c>
      <c r="S4745" s="2">
        <v>0</v>
      </c>
      <c r="T4745" s="2">
        <v>0</v>
      </c>
    </row>
    <row r="4746" spans="1:20" x14ac:dyDescent="0.25">
      <c r="A4746" s="2">
        <v>1995</v>
      </c>
      <c r="B4746" s="2">
        <v>12</v>
      </c>
      <c r="C4746" s="2">
        <v>30</v>
      </c>
      <c r="D4746" s="2" t="s">
        <v>17</v>
      </c>
      <c r="E4746" s="6">
        <f>[1]Final!J4748</f>
        <v>0.375</v>
      </c>
      <c r="F4746" s="2">
        <v>-11.4</v>
      </c>
      <c r="G4746" s="2">
        <v>91</v>
      </c>
      <c r="H4746" s="5">
        <f>[1]Final!F4748*10</f>
        <v>1006.4</v>
      </c>
      <c r="I4746" s="5">
        <v>1</v>
      </c>
      <c r="J4746" s="2">
        <v>0</v>
      </c>
      <c r="K4746" s="4">
        <f>[2]Reach4Kure!$B4750*86400</f>
        <v>131500.79999999999</v>
      </c>
      <c r="L4746" s="2">
        <f>[2]Reach4Kure!$G4750</f>
        <v>0</v>
      </c>
      <c r="M4746" s="2">
        <v>0</v>
      </c>
      <c r="N4746" s="2">
        <f>[2]Reach4Kure!$C4750*1000</f>
        <v>8300</v>
      </c>
      <c r="O4746" s="3">
        <f>([2]Reach4Kure!$F4750)*1000</f>
        <v>60.26</v>
      </c>
      <c r="P4746" s="2">
        <f>[2]Reach4Kure!$D4750*1000/5</f>
        <v>12.048</v>
      </c>
      <c r="Q4746" s="2">
        <v>0.1</v>
      </c>
      <c r="R4746" s="2">
        <v>3000</v>
      </c>
      <c r="S4746" s="2">
        <v>0</v>
      </c>
      <c r="T4746" s="2">
        <v>0</v>
      </c>
    </row>
    <row r="4747" spans="1:20" x14ac:dyDescent="0.25">
      <c r="A4747" s="2">
        <v>1995</v>
      </c>
      <c r="B4747" s="2">
        <v>12</v>
      </c>
      <c r="C4747" s="2">
        <v>31</v>
      </c>
      <c r="D4747" s="2" t="s">
        <v>17</v>
      </c>
      <c r="E4747" s="6">
        <f>[1]Final!J4749</f>
        <v>0.96250000000000002</v>
      </c>
      <c r="F4747" s="2">
        <v>-7.9</v>
      </c>
      <c r="G4747" s="2">
        <v>96</v>
      </c>
      <c r="H4747" s="5">
        <f>[1]Final!F4749*10</f>
        <v>1009.1000000000001</v>
      </c>
      <c r="I4747" s="5">
        <v>0.7</v>
      </c>
      <c r="J4747" s="2">
        <v>0</v>
      </c>
      <c r="K4747" s="4">
        <f>[2]Reach4Kure!$B4751*86400</f>
        <v>131587.19999999998</v>
      </c>
      <c r="L4747" s="2">
        <f>[2]Reach4Kure!$G4751</f>
        <v>0</v>
      </c>
      <c r="M4747" s="2">
        <v>0</v>
      </c>
      <c r="N4747" s="2">
        <f>[2]Reach4Kure!$C4751*1000</f>
        <v>8298</v>
      </c>
      <c r="O4747" s="3">
        <f>([2]Reach4Kure!$F4751)*1000</f>
        <v>60.650000000000006</v>
      </c>
      <c r="P4747" s="2">
        <f>[2]Reach4Kure!$D4751*1000/5</f>
        <v>12.126000000000001</v>
      </c>
      <c r="Q4747" s="2">
        <v>0.1</v>
      </c>
      <c r="R4747" s="2">
        <v>3000</v>
      </c>
      <c r="S4747" s="2">
        <v>0</v>
      </c>
      <c r="T4747" s="2">
        <v>0</v>
      </c>
    </row>
    <row r="4748" spans="1:20" x14ac:dyDescent="0.25">
      <c r="A4748" s="2">
        <v>1996</v>
      </c>
      <c r="B4748" s="2">
        <v>1</v>
      </c>
      <c r="C4748" s="2">
        <v>1</v>
      </c>
      <c r="D4748" s="2" t="s">
        <v>17</v>
      </c>
      <c r="E4748" s="6">
        <f>[1]Final!J4750</f>
        <v>1</v>
      </c>
      <c r="F4748" s="2">
        <v>-5.8</v>
      </c>
      <c r="G4748" s="2">
        <v>89</v>
      </c>
      <c r="H4748" s="5">
        <f>[1]Final!F4750*10</f>
        <v>1015.4000000000001</v>
      </c>
      <c r="I4748" s="5">
        <v>0.3</v>
      </c>
      <c r="J4748" s="2">
        <v>0.1</v>
      </c>
      <c r="K4748" s="4">
        <f>[2]Reach4Kure!$B4752*86400</f>
        <v>132019.20000000001</v>
      </c>
      <c r="L4748" s="2">
        <f>[2]Reach4Kure!$G4752</f>
        <v>0</v>
      </c>
      <c r="M4748" s="2">
        <v>0</v>
      </c>
      <c r="N4748" s="2">
        <f>[2]Reach4Kure!$C4752*1000</f>
        <v>8311</v>
      </c>
      <c r="O4748" s="3">
        <f>([2]Reach4Kure!$F4752)*1000</f>
        <v>60.94</v>
      </c>
      <c r="P4748" s="2">
        <f>[2]Reach4Kure!$D4752*1000/5</f>
        <v>12.167999999999999</v>
      </c>
      <c r="Q4748" s="2">
        <v>0.1</v>
      </c>
      <c r="R4748" s="2">
        <v>3000</v>
      </c>
      <c r="S4748" s="2">
        <v>0</v>
      </c>
      <c r="T4748" s="2">
        <v>0</v>
      </c>
    </row>
    <row r="4749" spans="1:20" x14ac:dyDescent="0.25">
      <c r="A4749" s="2">
        <v>1996</v>
      </c>
      <c r="B4749" s="2">
        <v>1</v>
      </c>
      <c r="C4749" s="2">
        <v>2</v>
      </c>
      <c r="D4749" s="2" t="s">
        <v>17</v>
      </c>
      <c r="E4749" s="6">
        <f>[1]Final!J4751</f>
        <v>0.96250000000000002</v>
      </c>
      <c r="F4749" s="2">
        <v>-10.7</v>
      </c>
      <c r="G4749" s="2">
        <v>87</v>
      </c>
      <c r="H4749" s="5">
        <f>[1]Final!F4751*10</f>
        <v>1017.6</v>
      </c>
      <c r="I4749" s="5">
        <v>1.4</v>
      </c>
      <c r="J4749" s="2">
        <v>0.3</v>
      </c>
      <c r="K4749" s="4">
        <f>[2]Reach4Kure!$B4753*86400</f>
        <v>131673.60000000001</v>
      </c>
      <c r="L4749" s="2">
        <f>[2]Reach4Kure!$G4753</f>
        <v>0</v>
      </c>
      <c r="M4749" s="2">
        <v>0</v>
      </c>
      <c r="N4749" s="2">
        <f>[2]Reach4Kure!$C4753*1000</f>
        <v>8297</v>
      </c>
      <c r="O4749" s="3">
        <f>([2]Reach4Kure!$F4753)*1000</f>
        <v>61.04</v>
      </c>
      <c r="P4749" s="2">
        <f>[2]Reach4Kure!$D4753*1000/5</f>
        <v>12.196</v>
      </c>
      <c r="Q4749" s="2">
        <v>0.1</v>
      </c>
      <c r="R4749" s="2">
        <v>3000</v>
      </c>
      <c r="S4749" s="2">
        <v>0</v>
      </c>
      <c r="T4749" s="2">
        <v>0</v>
      </c>
    </row>
    <row r="4750" spans="1:20" x14ac:dyDescent="0.25">
      <c r="A4750" s="2">
        <v>1996</v>
      </c>
      <c r="B4750" s="2">
        <v>1</v>
      </c>
      <c r="C4750" s="2">
        <v>3</v>
      </c>
      <c r="D4750" s="2" t="s">
        <v>17</v>
      </c>
      <c r="E4750" s="6">
        <f>[1]Final!J4752</f>
        <v>0.71250000000000002</v>
      </c>
      <c r="F4750" s="2">
        <v>-14.3</v>
      </c>
      <c r="G4750" s="2">
        <v>90</v>
      </c>
      <c r="H4750" s="5">
        <f>[1]Final!F4752*10</f>
        <v>1020.6</v>
      </c>
      <c r="I4750" s="5">
        <v>0.8</v>
      </c>
      <c r="J4750" s="2">
        <v>0</v>
      </c>
      <c r="K4750" s="4">
        <f>[2]Reach4Kure!$B4754*86400</f>
        <v>131587.19999999998</v>
      </c>
      <c r="L4750" s="2">
        <f>[2]Reach4Kure!$G4754</f>
        <v>0</v>
      </c>
      <c r="M4750" s="2">
        <v>0</v>
      </c>
      <c r="N4750" s="2">
        <f>[2]Reach4Kure!$C4754*1000</f>
        <v>8289</v>
      </c>
      <c r="O4750" s="3">
        <f>([2]Reach4Kure!$F4754)*1000</f>
        <v>61.150000000000006</v>
      </c>
      <c r="P4750" s="2">
        <f>[2]Reach4Kure!$D4754*1000/5</f>
        <v>12.22</v>
      </c>
      <c r="Q4750" s="2">
        <v>0.1</v>
      </c>
      <c r="R4750" s="2">
        <v>3000</v>
      </c>
      <c r="S4750" s="2">
        <v>0</v>
      </c>
      <c r="T4750" s="2">
        <v>0</v>
      </c>
    </row>
    <row r="4751" spans="1:20" x14ac:dyDescent="0.25">
      <c r="A4751" s="2">
        <v>1996</v>
      </c>
      <c r="B4751" s="2">
        <v>1</v>
      </c>
      <c r="C4751" s="2">
        <v>4</v>
      </c>
      <c r="D4751" s="2" t="s">
        <v>17</v>
      </c>
      <c r="E4751" s="6">
        <f>[1]Final!J4753</f>
        <v>0.78749999999999998</v>
      </c>
      <c r="F4751" s="2">
        <v>-13</v>
      </c>
      <c r="G4751" s="2">
        <v>89</v>
      </c>
      <c r="H4751" s="5">
        <f>[1]Final!F4753*10</f>
        <v>1017.9000000000001</v>
      </c>
      <c r="I4751" s="5">
        <v>0.2</v>
      </c>
      <c r="J4751" s="2">
        <v>0</v>
      </c>
      <c r="K4751" s="4">
        <f>[2]Reach4Kure!$B4755*86400</f>
        <v>131500.79999999999</v>
      </c>
      <c r="L4751" s="2">
        <f>[2]Reach4Kure!$G4755</f>
        <v>0</v>
      </c>
      <c r="M4751" s="2">
        <v>0</v>
      </c>
      <c r="N4751" s="2">
        <f>[2]Reach4Kure!$C4755*1000</f>
        <v>8286</v>
      </c>
      <c r="O4751" s="3">
        <f>([2]Reach4Kure!$F4755)*1000</f>
        <v>61.22</v>
      </c>
      <c r="P4751" s="2">
        <f>[2]Reach4Kure!$D4755*1000/5</f>
        <v>12.238000000000001</v>
      </c>
      <c r="Q4751" s="2">
        <v>0.1</v>
      </c>
      <c r="R4751" s="2">
        <v>3000</v>
      </c>
      <c r="S4751" s="2">
        <v>0</v>
      </c>
      <c r="T4751" s="2">
        <v>0</v>
      </c>
    </row>
    <row r="4752" spans="1:20" x14ac:dyDescent="0.25">
      <c r="A4752" s="2">
        <v>1996</v>
      </c>
      <c r="B4752" s="2">
        <v>1</v>
      </c>
      <c r="C4752" s="2">
        <v>5</v>
      </c>
      <c r="D4752" s="2" t="s">
        <v>17</v>
      </c>
      <c r="E4752" s="6">
        <f>[1]Final!J4754</f>
        <v>0.96250000000000002</v>
      </c>
      <c r="F4752" s="2">
        <v>-10</v>
      </c>
      <c r="G4752" s="2">
        <v>92</v>
      </c>
      <c r="H4752" s="5">
        <f>[1]Final!F4754*10</f>
        <v>1014.4</v>
      </c>
      <c r="I4752" s="5">
        <v>0.5</v>
      </c>
      <c r="J4752" s="2">
        <v>0.4</v>
      </c>
      <c r="K4752" s="4">
        <f>[2]Reach4Kure!$B4756*86400</f>
        <v>131500.79999999999</v>
      </c>
      <c r="L4752" s="2">
        <f>[2]Reach4Kure!$G4756</f>
        <v>0</v>
      </c>
      <c r="M4752" s="2">
        <v>0</v>
      </c>
      <c r="N4752" s="2">
        <f>[2]Reach4Kure!$C4756*1000</f>
        <v>8283</v>
      </c>
      <c r="O4752" s="3">
        <f>([2]Reach4Kure!$F4756)*1000</f>
        <v>61.31</v>
      </c>
      <c r="P4752" s="2">
        <f>[2]Reach4Kure!$D4756*1000/5</f>
        <v>12.257999999999999</v>
      </c>
      <c r="Q4752" s="2">
        <v>0.1</v>
      </c>
      <c r="R4752" s="2">
        <v>3000</v>
      </c>
      <c r="S4752" s="2">
        <v>0</v>
      </c>
      <c r="T4752" s="2">
        <v>0</v>
      </c>
    </row>
    <row r="4753" spans="1:20" x14ac:dyDescent="0.25">
      <c r="A4753" s="2">
        <v>1996</v>
      </c>
      <c r="B4753" s="2">
        <v>1</v>
      </c>
      <c r="C4753" s="2">
        <v>6</v>
      </c>
      <c r="D4753" s="2" t="s">
        <v>17</v>
      </c>
      <c r="E4753" s="6">
        <f>[1]Final!J4755</f>
        <v>1</v>
      </c>
      <c r="F4753" s="2">
        <v>-9.1</v>
      </c>
      <c r="G4753" s="2">
        <v>92</v>
      </c>
      <c r="H4753" s="5">
        <f>[1]Final!F4755*10</f>
        <v>1015.1</v>
      </c>
      <c r="I4753" s="5">
        <v>2.4</v>
      </c>
      <c r="J4753" s="2">
        <v>0.2</v>
      </c>
      <c r="K4753" s="4">
        <f>[2]Reach4Kure!$B4757*86400</f>
        <v>131932.79999999999</v>
      </c>
      <c r="L4753" s="2">
        <f>[2]Reach4Kure!$G4757</f>
        <v>0</v>
      </c>
      <c r="M4753" s="2">
        <v>0</v>
      </c>
      <c r="N4753" s="2">
        <f>[2]Reach4Kure!$C4757*1000</f>
        <v>8293</v>
      </c>
      <c r="O4753" s="3">
        <f>([2]Reach4Kure!$F4757)*1000</f>
        <v>61.3</v>
      </c>
      <c r="P4753" s="2">
        <f>[2]Reach4Kure!$D4757*1000/5</f>
        <v>12.256</v>
      </c>
      <c r="Q4753" s="2">
        <v>0.1</v>
      </c>
      <c r="R4753" s="2">
        <v>3000</v>
      </c>
      <c r="S4753" s="2">
        <v>0</v>
      </c>
      <c r="T4753" s="2">
        <v>0</v>
      </c>
    </row>
    <row r="4754" spans="1:20" x14ac:dyDescent="0.25">
      <c r="A4754" s="2">
        <v>1996</v>
      </c>
      <c r="B4754" s="2">
        <v>1</v>
      </c>
      <c r="C4754" s="2">
        <v>7</v>
      </c>
      <c r="D4754" s="2" t="s">
        <v>17</v>
      </c>
      <c r="E4754" s="6">
        <f>[1]Final!J4756</f>
        <v>1</v>
      </c>
      <c r="F4754" s="2">
        <v>-0.7</v>
      </c>
      <c r="G4754" s="2">
        <v>92</v>
      </c>
      <c r="H4754" s="5">
        <f>[1]Final!F4756*10</f>
        <v>1003.2</v>
      </c>
      <c r="I4754" s="5">
        <v>2.6</v>
      </c>
      <c r="J4754" s="2">
        <v>2.8</v>
      </c>
      <c r="K4754" s="4">
        <f>[2]Reach4Kure!$B4758*86400</f>
        <v>139536</v>
      </c>
      <c r="L4754" s="2">
        <f>[2]Reach4Kure!$G4758</f>
        <v>0</v>
      </c>
      <c r="M4754" s="2">
        <v>0</v>
      </c>
      <c r="N4754" s="2">
        <f>[2]Reach4Kure!$C4758*1000</f>
        <v>8565</v>
      </c>
      <c r="O4754" s="3">
        <f>([2]Reach4Kure!$F4758)*1000</f>
        <v>60.82</v>
      </c>
      <c r="P4754" s="2">
        <f>[2]Reach4Kure!$D4758*1000/5</f>
        <v>12.032</v>
      </c>
      <c r="Q4754" s="2">
        <v>0.1</v>
      </c>
      <c r="R4754" s="2">
        <v>3000</v>
      </c>
      <c r="S4754" s="2">
        <v>0</v>
      </c>
      <c r="T4754" s="2">
        <v>0</v>
      </c>
    </row>
    <row r="4755" spans="1:20" x14ac:dyDescent="0.25">
      <c r="A4755" s="2">
        <v>1996</v>
      </c>
      <c r="B4755" s="2">
        <v>1</v>
      </c>
      <c r="C4755" s="2">
        <v>8</v>
      </c>
      <c r="D4755" s="2" t="s">
        <v>17</v>
      </c>
      <c r="E4755" s="6">
        <f>[1]Final!J4757</f>
        <v>1</v>
      </c>
      <c r="F4755" s="2">
        <v>0</v>
      </c>
      <c r="G4755" s="2">
        <v>98</v>
      </c>
      <c r="H4755" s="5">
        <f>[1]Final!F4757*10</f>
        <v>1008.0000000000001</v>
      </c>
      <c r="I4755" s="5">
        <v>1.2</v>
      </c>
      <c r="J4755" s="2">
        <v>5.2</v>
      </c>
      <c r="K4755" s="4">
        <f>[2]Reach4Kure!$B4759*86400</f>
        <v>156470.39999999999</v>
      </c>
      <c r="L4755" s="2">
        <f>[2]Reach4Kure!$G4759</f>
        <v>0</v>
      </c>
      <c r="M4755" s="2">
        <v>0</v>
      </c>
      <c r="N4755" s="2">
        <f>[2]Reach4Kure!$C4759*1000</f>
        <v>28510</v>
      </c>
      <c r="O4755" s="3">
        <f>([2]Reach4Kure!$F4759)*1000</f>
        <v>60.99</v>
      </c>
      <c r="P4755" s="2">
        <f>[2]Reach4Kure!$D4759*1000/5</f>
        <v>11.418000000000001</v>
      </c>
      <c r="Q4755" s="2">
        <v>0.1</v>
      </c>
      <c r="R4755" s="2">
        <v>3000</v>
      </c>
      <c r="S4755" s="2">
        <v>0</v>
      </c>
      <c r="T4755" s="2">
        <v>0</v>
      </c>
    </row>
    <row r="4756" spans="1:20" x14ac:dyDescent="0.25">
      <c r="A4756" s="2">
        <v>1996</v>
      </c>
      <c r="B4756" s="2">
        <v>1</v>
      </c>
      <c r="C4756" s="2">
        <v>9</v>
      </c>
      <c r="D4756" s="2" t="s">
        <v>17</v>
      </c>
      <c r="E4756" s="6">
        <f>[1]Final!J4758</f>
        <v>1</v>
      </c>
      <c r="F4756" s="2">
        <v>0.5</v>
      </c>
      <c r="G4756" s="2">
        <v>99</v>
      </c>
      <c r="H4756" s="5">
        <f>[1]Final!F4758*10</f>
        <v>1008.9</v>
      </c>
      <c r="I4756" s="5">
        <v>1.5</v>
      </c>
      <c r="J4756" s="2">
        <v>4.7</v>
      </c>
      <c r="K4756" s="4">
        <f>[2]Reach4Kure!$B4760*86400</f>
        <v>147571.19999999998</v>
      </c>
      <c r="L4756" s="2">
        <f>[2]Reach4Kure!$G4760</f>
        <v>0.33</v>
      </c>
      <c r="M4756" s="2">
        <v>0</v>
      </c>
      <c r="N4756" s="2">
        <f>[2]Reach4Kure!$C4760*1000</f>
        <v>24570</v>
      </c>
      <c r="O4756" s="3">
        <f>([2]Reach4Kure!$F4760)*1000</f>
        <v>64.339999999999989</v>
      </c>
      <c r="P4756" s="2">
        <f>[2]Reach4Kure!$D4760*1000/5</f>
        <v>11.315999999999999</v>
      </c>
      <c r="Q4756" s="2">
        <v>0.1</v>
      </c>
      <c r="R4756" s="2">
        <v>3000</v>
      </c>
      <c r="S4756" s="2">
        <v>0</v>
      </c>
      <c r="T4756" s="2">
        <v>0</v>
      </c>
    </row>
    <row r="4757" spans="1:20" x14ac:dyDescent="0.25">
      <c r="A4757" s="2">
        <v>1996</v>
      </c>
      <c r="B4757" s="2">
        <v>1</v>
      </c>
      <c r="C4757" s="2">
        <v>10</v>
      </c>
      <c r="D4757" s="2" t="s">
        <v>17</v>
      </c>
      <c r="E4757" s="6">
        <f>[1]Final!J4759</f>
        <v>1</v>
      </c>
      <c r="F4757" s="2">
        <v>1.3</v>
      </c>
      <c r="G4757" s="2">
        <v>98</v>
      </c>
      <c r="H4757" s="5">
        <f>[1]Final!F4759*10</f>
        <v>1009.5</v>
      </c>
      <c r="I4757" s="5">
        <v>1.7</v>
      </c>
      <c r="J4757" s="2">
        <v>2.8</v>
      </c>
      <c r="K4757" s="4">
        <f>[2]Reach4Kure!$B4761*86400</f>
        <v>143683.20000000001</v>
      </c>
      <c r="L4757" s="2">
        <f>[2]Reach4Kure!$G4761</f>
        <v>0.98</v>
      </c>
      <c r="M4757" s="2">
        <v>0</v>
      </c>
      <c r="N4757" s="2">
        <f>[2]Reach4Kure!$C4761*1000</f>
        <v>22300</v>
      </c>
      <c r="O4757" s="3">
        <f>([2]Reach4Kure!$F4761)*1000</f>
        <v>67.64</v>
      </c>
      <c r="P4757" s="2">
        <f>[2]Reach4Kure!$D4761*1000/5</f>
        <v>11.42</v>
      </c>
      <c r="Q4757" s="2">
        <v>0.1</v>
      </c>
      <c r="R4757" s="2">
        <v>3000</v>
      </c>
      <c r="S4757" s="2">
        <v>0</v>
      </c>
      <c r="T4757" s="2">
        <v>0</v>
      </c>
    </row>
    <row r="4758" spans="1:20" x14ac:dyDescent="0.25">
      <c r="A4758" s="2">
        <v>1996</v>
      </c>
      <c r="B4758" s="2">
        <v>1</v>
      </c>
      <c r="C4758" s="2">
        <v>11</v>
      </c>
      <c r="D4758" s="2" t="s">
        <v>17</v>
      </c>
      <c r="E4758" s="6">
        <f>[1]Final!J4760</f>
        <v>1</v>
      </c>
      <c r="F4758" s="2">
        <v>1.1000000000000001</v>
      </c>
      <c r="G4758" s="2">
        <v>98</v>
      </c>
      <c r="H4758" s="5">
        <f>[1]Final!F4760*10</f>
        <v>1005.5000000000001</v>
      </c>
      <c r="I4758" s="5">
        <v>2.8</v>
      </c>
      <c r="J4758" s="2">
        <v>4.2</v>
      </c>
      <c r="K4758" s="4">
        <f>[2]Reach4Kure!$B4762*86400</f>
        <v>150854.39999999999</v>
      </c>
      <c r="L4758" s="2">
        <f>[2]Reach4Kure!$G4762</f>
        <v>0.98</v>
      </c>
      <c r="M4758" s="2">
        <v>0</v>
      </c>
      <c r="N4758" s="2">
        <f>[2]Reach4Kure!$C4762*1000</f>
        <v>26260</v>
      </c>
      <c r="O4758" s="3">
        <f>([2]Reach4Kure!$F4762)*1000</f>
        <v>70.14</v>
      </c>
      <c r="P4758" s="2">
        <f>[2]Reach4Kure!$D4762*1000/5</f>
        <v>11.260000000000002</v>
      </c>
      <c r="Q4758" s="2">
        <v>0.1</v>
      </c>
      <c r="R4758" s="2">
        <v>3000</v>
      </c>
      <c r="S4758" s="2">
        <v>0</v>
      </c>
      <c r="T4758" s="2">
        <v>0</v>
      </c>
    </row>
    <row r="4759" spans="1:20" x14ac:dyDescent="0.25">
      <c r="A4759" s="2">
        <v>1996</v>
      </c>
      <c r="B4759" s="2">
        <v>1</v>
      </c>
      <c r="C4759" s="2">
        <v>12</v>
      </c>
      <c r="D4759" s="2" t="s">
        <v>17</v>
      </c>
      <c r="E4759" s="6">
        <f>[1]Final!J4761</f>
        <v>1</v>
      </c>
      <c r="F4759" s="2">
        <v>1</v>
      </c>
      <c r="G4759" s="2">
        <v>97</v>
      </c>
      <c r="H4759" s="5">
        <f>[1]Final!F4761*10</f>
        <v>1005.5000000000001</v>
      </c>
      <c r="I4759" s="5">
        <v>2.2000000000000002</v>
      </c>
      <c r="J4759" s="2">
        <v>1.3</v>
      </c>
      <c r="K4759" s="4">
        <f>[2]Reach4Kure!$B4763*86400</f>
        <v>141436.79999999999</v>
      </c>
      <c r="L4759" s="2">
        <f>[2]Reach4Kure!$G4763</f>
        <v>0.83</v>
      </c>
      <c r="M4759" s="2">
        <v>0</v>
      </c>
      <c r="N4759" s="2">
        <f>[2]Reach4Kure!$C4763*1000</f>
        <v>21150</v>
      </c>
      <c r="O4759" s="3">
        <f>([2]Reach4Kure!$F4763)*1000</f>
        <v>70.599999999999994</v>
      </c>
      <c r="P4759" s="2">
        <f>[2]Reach4Kure!$D4763*1000/5</f>
        <v>11.552</v>
      </c>
      <c r="Q4759" s="2">
        <v>0.1</v>
      </c>
      <c r="R4759" s="2">
        <v>3000</v>
      </c>
      <c r="S4759" s="2">
        <v>0</v>
      </c>
      <c r="T4759" s="2">
        <v>0</v>
      </c>
    </row>
    <row r="4760" spans="1:20" x14ac:dyDescent="0.25">
      <c r="A4760" s="2">
        <v>1996</v>
      </c>
      <c r="B4760" s="2">
        <v>1</v>
      </c>
      <c r="C4760" s="2">
        <v>13</v>
      </c>
      <c r="D4760" s="2" t="s">
        <v>17</v>
      </c>
      <c r="E4760" s="6">
        <f>[1]Final!J4762</f>
        <v>1</v>
      </c>
      <c r="F4760" s="2">
        <v>1.1000000000000001</v>
      </c>
      <c r="G4760" s="2">
        <v>97</v>
      </c>
      <c r="H4760" s="5">
        <f>[1]Final!F4762*10</f>
        <v>1008.8</v>
      </c>
      <c r="I4760" s="5">
        <v>1.5</v>
      </c>
      <c r="J4760" s="2">
        <v>2.5</v>
      </c>
      <c r="K4760" s="4">
        <f>[2]Reach4Kure!$B4764*86400</f>
        <v>153100.79999999999</v>
      </c>
      <c r="L4760" s="2">
        <f>[2]Reach4Kure!$G4764</f>
        <v>0.78</v>
      </c>
      <c r="M4760" s="2">
        <v>0</v>
      </c>
      <c r="N4760" s="2">
        <f>[2]Reach4Kure!$C4764*1000</f>
        <v>27620</v>
      </c>
      <c r="O4760" s="3">
        <f>([2]Reach4Kure!$F4764)*1000</f>
        <v>72.55</v>
      </c>
      <c r="P4760" s="2">
        <f>[2]Reach4Kure!$D4764*1000/5</f>
        <v>11.405999999999999</v>
      </c>
      <c r="Q4760" s="2">
        <v>0.1</v>
      </c>
      <c r="R4760" s="2">
        <v>3000</v>
      </c>
      <c r="S4760" s="2">
        <v>0</v>
      </c>
      <c r="T4760" s="2">
        <v>0</v>
      </c>
    </row>
    <row r="4761" spans="1:20" x14ac:dyDescent="0.25">
      <c r="A4761" s="2">
        <v>1996</v>
      </c>
      <c r="B4761" s="2">
        <v>1</v>
      </c>
      <c r="C4761" s="2">
        <v>14</v>
      </c>
      <c r="D4761" s="2" t="s">
        <v>17</v>
      </c>
      <c r="E4761" s="6">
        <f>[1]Final!J4763</f>
        <v>1</v>
      </c>
      <c r="F4761" s="2">
        <v>1.1000000000000001</v>
      </c>
      <c r="G4761" s="2">
        <v>97</v>
      </c>
      <c r="H4761" s="5">
        <f>[1]Final!F4763*10</f>
        <v>1021.7000000000002</v>
      </c>
      <c r="I4761" s="5">
        <v>1</v>
      </c>
      <c r="J4761" s="2">
        <v>9.4</v>
      </c>
      <c r="K4761" s="4">
        <f>[2]Reach4Kure!$B4765*86400</f>
        <v>154396.79999999999</v>
      </c>
      <c r="L4761" s="2">
        <f>[2]Reach4Kure!$G4765</f>
        <v>0.7</v>
      </c>
      <c r="M4761" s="2">
        <v>0</v>
      </c>
      <c r="N4761" s="2">
        <f>[2]Reach4Kure!$C4765*1000</f>
        <v>28580</v>
      </c>
      <c r="O4761" s="3">
        <f>([2]Reach4Kure!$F4765)*1000</f>
        <v>73.91</v>
      </c>
      <c r="P4761" s="2">
        <f>[2]Reach4Kure!$D4765*1000/5</f>
        <v>11.154</v>
      </c>
      <c r="Q4761" s="2">
        <v>0.1</v>
      </c>
      <c r="R4761" s="2">
        <v>3000</v>
      </c>
      <c r="S4761" s="2">
        <v>0</v>
      </c>
      <c r="T4761" s="2">
        <v>0</v>
      </c>
    </row>
    <row r="4762" spans="1:20" x14ac:dyDescent="0.25">
      <c r="A4762" s="2">
        <v>1996</v>
      </c>
      <c r="B4762" s="2">
        <v>1</v>
      </c>
      <c r="C4762" s="2">
        <v>15</v>
      </c>
      <c r="D4762" s="2" t="s">
        <v>17</v>
      </c>
      <c r="E4762" s="6">
        <f>[1]Final!J4764</f>
        <v>1</v>
      </c>
      <c r="F4762" s="2">
        <v>1</v>
      </c>
      <c r="G4762" s="2">
        <v>97</v>
      </c>
      <c r="H4762" s="5">
        <f>[1]Final!F4764*10</f>
        <v>1026.2</v>
      </c>
      <c r="I4762" s="5">
        <v>0.7</v>
      </c>
      <c r="J4762" s="2">
        <v>1.7</v>
      </c>
      <c r="K4762" s="4">
        <f>[2]Reach4Kure!$B4766*86400</f>
        <v>140400</v>
      </c>
      <c r="L4762" s="2">
        <f>[2]Reach4Kure!$G4766</f>
        <v>0.61</v>
      </c>
      <c r="M4762" s="2">
        <v>0</v>
      </c>
      <c r="N4762" s="2">
        <f>[2]Reach4Kure!$C4766*1000</f>
        <v>20820</v>
      </c>
      <c r="O4762" s="3">
        <f>([2]Reach4Kure!$F4766)*1000</f>
        <v>72.27</v>
      </c>
      <c r="P4762" s="2">
        <f>[2]Reach4Kure!$D4766*1000/5</f>
        <v>11.678000000000001</v>
      </c>
      <c r="Q4762" s="2">
        <v>0.1</v>
      </c>
      <c r="R4762" s="2">
        <v>3000</v>
      </c>
      <c r="S4762" s="2">
        <v>0</v>
      </c>
      <c r="T4762" s="2">
        <v>0</v>
      </c>
    </row>
    <row r="4763" spans="1:20" x14ac:dyDescent="0.25">
      <c r="A4763" s="2">
        <v>1996</v>
      </c>
      <c r="B4763" s="2">
        <v>1</v>
      </c>
      <c r="C4763" s="2">
        <v>16</v>
      </c>
      <c r="D4763" s="2" t="s">
        <v>17</v>
      </c>
      <c r="E4763" s="6">
        <f>[1]Final!J4765</f>
        <v>1</v>
      </c>
      <c r="F4763" s="2">
        <v>-0.4</v>
      </c>
      <c r="G4763" s="2">
        <v>97</v>
      </c>
      <c r="H4763" s="5">
        <f>[1]Final!F4765*10</f>
        <v>1022</v>
      </c>
      <c r="I4763" s="5">
        <v>2.8</v>
      </c>
      <c r="J4763" s="2">
        <v>1.7</v>
      </c>
      <c r="K4763" s="4">
        <f>[2]Reach4Kure!$B4767*86400</f>
        <v>135216</v>
      </c>
      <c r="L4763" s="2">
        <f>[2]Reach4Kure!$G4767</f>
        <v>0</v>
      </c>
      <c r="M4763" s="2">
        <v>0</v>
      </c>
      <c r="N4763" s="2">
        <f>[2]Reach4Kure!$C4767*1000</f>
        <v>9330</v>
      </c>
      <c r="O4763" s="3">
        <f>([2]Reach4Kure!$F4767)*1000</f>
        <v>69.5</v>
      </c>
      <c r="P4763" s="2">
        <f>[2]Reach4Kure!$D4767*1000/5</f>
        <v>12.756</v>
      </c>
      <c r="Q4763" s="2">
        <v>0.1</v>
      </c>
      <c r="R4763" s="2">
        <v>3000</v>
      </c>
      <c r="S4763" s="2">
        <v>0</v>
      </c>
      <c r="T4763" s="2">
        <v>0</v>
      </c>
    </row>
    <row r="4764" spans="1:20" x14ac:dyDescent="0.25">
      <c r="A4764" s="2">
        <v>1996</v>
      </c>
      <c r="B4764" s="2">
        <v>1</v>
      </c>
      <c r="C4764" s="2">
        <v>17</v>
      </c>
      <c r="D4764" s="2" t="s">
        <v>17</v>
      </c>
      <c r="E4764" s="6">
        <f>[1]Final!J4766</f>
        <v>1</v>
      </c>
      <c r="F4764" s="2">
        <v>-2.1</v>
      </c>
      <c r="G4764" s="2">
        <v>97</v>
      </c>
      <c r="H4764" s="5">
        <f>[1]Final!F4766*10</f>
        <v>1023.9</v>
      </c>
      <c r="I4764" s="5">
        <v>1.4</v>
      </c>
      <c r="J4764" s="2">
        <v>0.5</v>
      </c>
      <c r="K4764" s="4">
        <f>[2]Reach4Kure!$B4768*86400</f>
        <v>132883.20000000001</v>
      </c>
      <c r="L4764" s="2">
        <f>[2]Reach4Kure!$G4768</f>
        <v>0</v>
      </c>
      <c r="M4764" s="2">
        <v>0</v>
      </c>
      <c r="N4764" s="2">
        <f>[2]Reach4Kure!$C4768*1000</f>
        <v>9287</v>
      </c>
      <c r="O4764" s="3">
        <f>([2]Reach4Kure!$F4768)*1000</f>
        <v>71.31</v>
      </c>
      <c r="P4764" s="2">
        <f>[2]Reach4Kure!$D4768*1000/5</f>
        <v>13.239999999999998</v>
      </c>
      <c r="Q4764" s="2">
        <v>0.1</v>
      </c>
      <c r="R4764" s="2">
        <v>3000</v>
      </c>
      <c r="S4764" s="2">
        <v>0</v>
      </c>
      <c r="T4764" s="2">
        <v>0</v>
      </c>
    </row>
    <row r="4765" spans="1:20" x14ac:dyDescent="0.25">
      <c r="A4765" s="2">
        <v>1996</v>
      </c>
      <c r="B4765" s="2">
        <v>1</v>
      </c>
      <c r="C4765" s="2">
        <v>18</v>
      </c>
      <c r="D4765" s="2" t="s">
        <v>17</v>
      </c>
      <c r="E4765" s="6">
        <f>[1]Final!J4767</f>
        <v>1</v>
      </c>
      <c r="F4765" s="2">
        <v>-2.5</v>
      </c>
      <c r="G4765" s="2">
        <v>94</v>
      </c>
      <c r="H4765" s="5">
        <f>[1]Final!F4767*10</f>
        <v>1022.9000000000001</v>
      </c>
      <c r="I4765" s="5">
        <v>1.2</v>
      </c>
      <c r="J4765" s="2">
        <v>0</v>
      </c>
      <c r="K4765" s="4">
        <f>[2]Reach4Kure!$B4769*86400</f>
        <v>132019.20000000001</v>
      </c>
      <c r="L4765" s="2">
        <f>[2]Reach4Kure!$G4769</f>
        <v>0</v>
      </c>
      <c r="M4765" s="2">
        <v>0</v>
      </c>
      <c r="N4765" s="2">
        <f>[2]Reach4Kure!$C4769*1000</f>
        <v>9276</v>
      </c>
      <c r="O4765" s="3">
        <f>([2]Reach4Kure!$F4769)*1000</f>
        <v>69.8</v>
      </c>
      <c r="P4765" s="2">
        <f>[2]Reach4Kure!$D4769*1000/5</f>
        <v>13.181999999999999</v>
      </c>
      <c r="Q4765" s="2">
        <v>0.1</v>
      </c>
      <c r="R4765" s="2">
        <v>3000</v>
      </c>
      <c r="S4765" s="2">
        <v>0</v>
      </c>
      <c r="T4765" s="2">
        <v>0</v>
      </c>
    </row>
    <row r="4766" spans="1:20" x14ac:dyDescent="0.25">
      <c r="A4766" s="2">
        <v>1996</v>
      </c>
      <c r="B4766" s="2">
        <v>1</v>
      </c>
      <c r="C4766" s="2">
        <v>19</v>
      </c>
      <c r="D4766" s="2" t="s">
        <v>17</v>
      </c>
      <c r="E4766" s="6">
        <f>[1]Final!J4768</f>
        <v>1</v>
      </c>
      <c r="F4766" s="2">
        <v>-1.7</v>
      </c>
      <c r="G4766" s="2">
        <v>93</v>
      </c>
      <c r="H4766" s="5">
        <f>[1]Final!F4768*10</f>
        <v>1024.5</v>
      </c>
      <c r="I4766" s="5">
        <v>0.8</v>
      </c>
      <c r="J4766" s="2">
        <v>0.2</v>
      </c>
      <c r="K4766" s="4">
        <f>[2]Reach4Kure!$B4770*86400</f>
        <v>131673.60000000001</v>
      </c>
      <c r="L4766" s="2">
        <f>[2]Reach4Kure!$G4770</f>
        <v>0</v>
      </c>
      <c r="M4766" s="2">
        <v>0</v>
      </c>
      <c r="N4766" s="2">
        <f>[2]Reach4Kure!$C4770*1000</f>
        <v>8477</v>
      </c>
      <c r="O4766" s="3">
        <f>([2]Reach4Kure!$F4770)*1000</f>
        <v>67.489999999999995</v>
      </c>
      <c r="P4766" s="2">
        <f>[2]Reach4Kure!$D4770*1000/5</f>
        <v>13.016</v>
      </c>
      <c r="Q4766" s="2">
        <v>0.1</v>
      </c>
      <c r="R4766" s="2">
        <v>3000</v>
      </c>
      <c r="S4766" s="2">
        <v>0</v>
      </c>
      <c r="T4766" s="2">
        <v>0</v>
      </c>
    </row>
    <row r="4767" spans="1:20" x14ac:dyDescent="0.25">
      <c r="A4767" s="2">
        <v>1996</v>
      </c>
      <c r="B4767" s="2">
        <v>1</v>
      </c>
      <c r="C4767" s="2">
        <v>20</v>
      </c>
      <c r="D4767" s="2" t="s">
        <v>17</v>
      </c>
      <c r="E4767" s="6">
        <f>[1]Final!J4769</f>
        <v>0.83750000000000002</v>
      </c>
      <c r="F4767" s="2">
        <v>-1.4</v>
      </c>
      <c r="G4767" s="2">
        <v>84</v>
      </c>
      <c r="H4767" s="5">
        <f>[1]Final!F4769*10</f>
        <v>1030</v>
      </c>
      <c r="I4767" s="5">
        <v>2.8</v>
      </c>
      <c r="J4767" s="2">
        <v>0.1</v>
      </c>
      <c r="K4767" s="4">
        <f>[2]Reach4Kure!$B4771*86400</f>
        <v>131587.19999999998</v>
      </c>
      <c r="L4767" s="2">
        <f>[2]Reach4Kure!$G4771</f>
        <v>0</v>
      </c>
      <c r="M4767" s="2">
        <v>0</v>
      </c>
      <c r="N4767" s="2">
        <f>[2]Reach4Kure!$C4771*1000</f>
        <v>8469</v>
      </c>
      <c r="O4767" s="3">
        <f>([2]Reach4Kure!$F4771)*1000</f>
        <v>65.86</v>
      </c>
      <c r="P4767" s="2">
        <f>[2]Reach4Kure!$D4771*1000/5</f>
        <v>12.843999999999999</v>
      </c>
      <c r="Q4767" s="2">
        <v>0.1</v>
      </c>
      <c r="R4767" s="2">
        <v>3000</v>
      </c>
      <c r="S4767" s="2">
        <v>0</v>
      </c>
      <c r="T4767" s="2">
        <v>0</v>
      </c>
    </row>
    <row r="4768" spans="1:20" x14ac:dyDescent="0.25">
      <c r="A4768" s="2">
        <v>1996</v>
      </c>
      <c r="B4768" s="2">
        <v>1</v>
      </c>
      <c r="C4768" s="2">
        <v>21</v>
      </c>
      <c r="D4768" s="2" t="s">
        <v>17</v>
      </c>
      <c r="E4768" s="6">
        <f>[1]Final!J4770</f>
        <v>0.71250000000000002</v>
      </c>
      <c r="F4768" s="2">
        <v>-5.7</v>
      </c>
      <c r="G4768" s="2">
        <v>85</v>
      </c>
      <c r="H4768" s="5">
        <f>[1]Final!F4770*10</f>
        <v>1031.7000000000003</v>
      </c>
      <c r="I4768" s="5">
        <v>2.1</v>
      </c>
      <c r="J4768" s="2">
        <v>0</v>
      </c>
      <c r="K4768" s="4">
        <f>[2]Reach4Kure!$B4772*86400</f>
        <v>131500.79999999999</v>
      </c>
      <c r="L4768" s="2">
        <f>[2]Reach4Kure!$G4772</f>
        <v>0</v>
      </c>
      <c r="M4768" s="2">
        <v>0</v>
      </c>
      <c r="N4768" s="2">
        <f>[2]Reach4Kure!$C4772*1000</f>
        <v>8463</v>
      </c>
      <c r="O4768" s="3">
        <f>([2]Reach4Kure!$F4772)*1000</f>
        <v>64.600000000000009</v>
      </c>
      <c r="P4768" s="2">
        <f>[2]Reach4Kure!$D4772*1000/5</f>
        <v>12.696</v>
      </c>
      <c r="Q4768" s="2">
        <v>0.1</v>
      </c>
      <c r="R4768" s="2">
        <v>3000</v>
      </c>
      <c r="S4768" s="2">
        <v>0</v>
      </c>
      <c r="T4768" s="2">
        <v>0</v>
      </c>
    </row>
    <row r="4769" spans="1:20" x14ac:dyDescent="0.25">
      <c r="A4769" s="2">
        <v>1996</v>
      </c>
      <c r="B4769" s="2">
        <v>1</v>
      </c>
      <c r="C4769" s="2">
        <v>22</v>
      </c>
      <c r="D4769" s="2" t="s">
        <v>17</v>
      </c>
      <c r="E4769" s="6">
        <f>[1]Final!J4771</f>
        <v>1</v>
      </c>
      <c r="F4769" s="2">
        <v>-5</v>
      </c>
      <c r="G4769" s="2">
        <v>91</v>
      </c>
      <c r="H4769" s="5">
        <f>[1]Final!F4771*10</f>
        <v>1031.8000000000002</v>
      </c>
      <c r="I4769" s="5">
        <v>2.1</v>
      </c>
      <c r="J4769" s="2">
        <v>0</v>
      </c>
      <c r="K4769" s="4">
        <f>[2]Reach4Kure!$B4773*86400</f>
        <v>131500.79999999999</v>
      </c>
      <c r="L4769" s="2">
        <f>[2]Reach4Kure!$G4773</f>
        <v>0</v>
      </c>
      <c r="M4769" s="2">
        <v>0</v>
      </c>
      <c r="N4769" s="2">
        <f>[2]Reach4Kure!$C4773*1000</f>
        <v>8458</v>
      </c>
      <c r="O4769" s="3">
        <f>([2]Reach4Kure!$F4773)*1000</f>
        <v>63.67</v>
      </c>
      <c r="P4769" s="2">
        <f>[2]Reach4Kure!$D4773*1000/5</f>
        <v>12.58</v>
      </c>
      <c r="Q4769" s="2">
        <v>0.1</v>
      </c>
      <c r="R4769" s="2">
        <v>3000</v>
      </c>
      <c r="S4769" s="2">
        <v>0</v>
      </c>
      <c r="T4769" s="2">
        <v>0</v>
      </c>
    </row>
    <row r="4770" spans="1:20" x14ac:dyDescent="0.25">
      <c r="A4770" s="2">
        <v>1996</v>
      </c>
      <c r="B4770" s="2">
        <v>1</v>
      </c>
      <c r="C4770" s="2">
        <v>23</v>
      </c>
      <c r="D4770" s="2" t="s">
        <v>17</v>
      </c>
      <c r="E4770" s="6">
        <f>[1]Final!J4772</f>
        <v>1</v>
      </c>
      <c r="F4770" s="2">
        <v>-5.7</v>
      </c>
      <c r="G4770" s="2">
        <v>89</v>
      </c>
      <c r="H4770" s="5">
        <f>[1]Final!F4772*10</f>
        <v>1029.8</v>
      </c>
      <c r="I4770" s="5">
        <v>3.1</v>
      </c>
      <c r="J4770" s="2">
        <v>0.3</v>
      </c>
      <c r="K4770" s="4">
        <f>[2]Reach4Kure!$B4774*86400</f>
        <v>131500.79999999999</v>
      </c>
      <c r="L4770" s="2">
        <f>[2]Reach4Kure!$G4774</f>
        <v>0</v>
      </c>
      <c r="M4770" s="2">
        <v>0</v>
      </c>
      <c r="N4770" s="2">
        <f>[2]Reach4Kure!$C4774*1000</f>
        <v>8456</v>
      </c>
      <c r="O4770" s="3">
        <f>([2]Reach4Kure!$F4774)*1000</f>
        <v>63.02</v>
      </c>
      <c r="P4770" s="2">
        <f>[2]Reach4Kure!$D4774*1000/5</f>
        <v>12.497999999999999</v>
      </c>
      <c r="Q4770" s="2">
        <v>0.1</v>
      </c>
      <c r="R4770" s="2">
        <v>3000</v>
      </c>
      <c r="S4770" s="2">
        <v>0</v>
      </c>
      <c r="T4770" s="2">
        <v>0</v>
      </c>
    </row>
    <row r="4771" spans="1:20" x14ac:dyDescent="0.25">
      <c r="A4771" s="2">
        <v>1996</v>
      </c>
      <c r="B4771" s="2">
        <v>1</v>
      </c>
      <c r="C4771" s="2">
        <v>24</v>
      </c>
      <c r="D4771" s="2" t="s">
        <v>17</v>
      </c>
      <c r="E4771" s="6">
        <f>[1]Final!J4773</f>
        <v>0.96250000000000002</v>
      </c>
      <c r="F4771" s="2">
        <v>-5.4</v>
      </c>
      <c r="G4771" s="2">
        <v>82</v>
      </c>
      <c r="H4771" s="5">
        <f>[1]Final!F4773*10</f>
        <v>1032.2</v>
      </c>
      <c r="I4771" s="5">
        <v>3.4</v>
      </c>
      <c r="J4771" s="2">
        <v>0.3</v>
      </c>
      <c r="K4771" s="4">
        <f>[2]Reach4Kure!$B4775*86400</f>
        <v>131932.79999999999</v>
      </c>
      <c r="L4771" s="2">
        <f>[2]Reach4Kure!$G4775</f>
        <v>0</v>
      </c>
      <c r="M4771" s="2">
        <v>0</v>
      </c>
      <c r="N4771" s="2">
        <f>[2]Reach4Kure!$C4775*1000</f>
        <v>8457</v>
      </c>
      <c r="O4771" s="3">
        <f>([2]Reach4Kure!$F4775)*1000</f>
        <v>62.71</v>
      </c>
      <c r="P4771" s="2">
        <f>[2]Reach4Kure!$D4775*1000/5</f>
        <v>12.424000000000001</v>
      </c>
      <c r="Q4771" s="2">
        <v>0.1</v>
      </c>
      <c r="R4771" s="2">
        <v>3000</v>
      </c>
      <c r="S4771" s="2">
        <v>0</v>
      </c>
      <c r="T4771" s="2">
        <v>0</v>
      </c>
    </row>
    <row r="4772" spans="1:20" x14ac:dyDescent="0.25">
      <c r="A4772" s="2">
        <v>1996</v>
      </c>
      <c r="B4772" s="2">
        <v>1</v>
      </c>
      <c r="C4772" s="2">
        <v>25</v>
      </c>
      <c r="D4772" s="2" t="s">
        <v>17</v>
      </c>
      <c r="E4772" s="6">
        <f>[1]Final!J4774</f>
        <v>0.46250000000000002</v>
      </c>
      <c r="F4772" s="2">
        <v>-7.6</v>
      </c>
      <c r="G4772" s="2">
        <v>77</v>
      </c>
      <c r="H4772" s="5">
        <f>[1]Final!F4774*10</f>
        <v>1035.8</v>
      </c>
      <c r="I4772" s="5">
        <v>4.5999999999999996</v>
      </c>
      <c r="J4772" s="2">
        <v>0.2</v>
      </c>
      <c r="K4772" s="4">
        <f>[2]Reach4Kure!$B4776*86400</f>
        <v>132105.60000000001</v>
      </c>
      <c r="L4772" s="2">
        <f>[2]Reach4Kure!$G4776</f>
        <v>0</v>
      </c>
      <c r="M4772" s="2">
        <v>0</v>
      </c>
      <c r="N4772" s="2">
        <f>[2]Reach4Kure!$C4776*1000</f>
        <v>8471</v>
      </c>
      <c r="O4772" s="3">
        <f>([2]Reach4Kure!$F4776)*1000</f>
        <v>62.54</v>
      </c>
      <c r="P4772" s="2">
        <f>[2]Reach4Kure!$D4776*1000/5</f>
        <v>12.370000000000001</v>
      </c>
      <c r="Q4772" s="2">
        <v>0.1</v>
      </c>
      <c r="R4772" s="2">
        <v>3000</v>
      </c>
      <c r="S4772" s="2">
        <v>0</v>
      </c>
      <c r="T4772" s="2">
        <v>0</v>
      </c>
    </row>
    <row r="4773" spans="1:20" x14ac:dyDescent="0.25">
      <c r="A4773" s="2">
        <v>1996</v>
      </c>
      <c r="B4773" s="2">
        <v>1</v>
      </c>
      <c r="C4773" s="2">
        <v>26</v>
      </c>
      <c r="D4773" s="2" t="s">
        <v>17</v>
      </c>
      <c r="E4773" s="6">
        <f>[1]Final!J4775</f>
        <v>0.625</v>
      </c>
      <c r="F4773" s="2">
        <v>-9.9</v>
      </c>
      <c r="G4773" s="2">
        <v>74</v>
      </c>
      <c r="H4773" s="5">
        <f>[1]Final!F4775*10</f>
        <v>1033.3</v>
      </c>
      <c r="I4773" s="5">
        <v>2.2000000000000002</v>
      </c>
      <c r="J4773" s="2">
        <v>0</v>
      </c>
      <c r="K4773" s="4">
        <f>[2]Reach4Kure!$B4777*86400</f>
        <v>131760</v>
      </c>
      <c r="L4773" s="2">
        <f>[2]Reach4Kure!$G4777</f>
        <v>0</v>
      </c>
      <c r="M4773" s="2">
        <v>0</v>
      </c>
      <c r="N4773" s="2">
        <f>[2]Reach4Kure!$C4777*1000</f>
        <v>8463</v>
      </c>
      <c r="O4773" s="3">
        <f>([2]Reach4Kure!$F4777)*1000</f>
        <v>62.18</v>
      </c>
      <c r="P4773" s="2">
        <f>[2]Reach4Kure!$D4777*1000/5</f>
        <v>12.342000000000001</v>
      </c>
      <c r="Q4773" s="2">
        <v>0.1</v>
      </c>
      <c r="R4773" s="2">
        <v>3000</v>
      </c>
      <c r="S4773" s="2">
        <v>0</v>
      </c>
      <c r="T4773" s="2">
        <v>0</v>
      </c>
    </row>
    <row r="4774" spans="1:20" x14ac:dyDescent="0.25">
      <c r="A4774" s="2">
        <v>1996</v>
      </c>
      <c r="B4774" s="2">
        <v>1</v>
      </c>
      <c r="C4774" s="2">
        <v>27</v>
      </c>
      <c r="D4774" s="2" t="s">
        <v>17</v>
      </c>
      <c r="E4774" s="6">
        <f>[1]Final!J4776</f>
        <v>3.7499999999999999E-2</v>
      </c>
      <c r="F4774" s="2">
        <v>-9.6999999999999993</v>
      </c>
      <c r="G4774" s="2">
        <v>78</v>
      </c>
      <c r="H4774" s="5">
        <f>[1]Final!F4776*10</f>
        <v>1027.7</v>
      </c>
      <c r="I4774" s="5">
        <v>1</v>
      </c>
      <c r="J4774" s="2">
        <v>0</v>
      </c>
      <c r="K4774" s="4">
        <f>[2]Reach4Kure!$B4778*86400</f>
        <v>131587.19999999998</v>
      </c>
      <c r="L4774" s="2">
        <f>[2]Reach4Kure!$G4778</f>
        <v>0</v>
      </c>
      <c r="M4774" s="2">
        <v>0</v>
      </c>
      <c r="N4774" s="2">
        <f>[2]Reach4Kure!$C4778*1000</f>
        <v>8445</v>
      </c>
      <c r="O4774" s="3">
        <f>([2]Reach4Kure!$F4778)*1000</f>
        <v>61.97</v>
      </c>
      <c r="P4774" s="2">
        <f>[2]Reach4Kure!$D4778*1000/5</f>
        <v>12.330000000000002</v>
      </c>
      <c r="Q4774" s="2">
        <v>0.1</v>
      </c>
      <c r="R4774" s="2">
        <v>3000</v>
      </c>
      <c r="S4774" s="2">
        <v>0</v>
      </c>
      <c r="T4774" s="2">
        <v>0</v>
      </c>
    </row>
    <row r="4775" spans="1:20" x14ac:dyDescent="0.25">
      <c r="A4775" s="2">
        <v>1996</v>
      </c>
      <c r="B4775" s="2">
        <v>1</v>
      </c>
      <c r="C4775" s="2">
        <v>28</v>
      </c>
      <c r="D4775" s="2" t="s">
        <v>17</v>
      </c>
      <c r="E4775" s="6">
        <f>[1]Final!J4777</f>
        <v>0.46250000000000002</v>
      </c>
      <c r="F4775" s="2">
        <v>-9.1999999999999993</v>
      </c>
      <c r="G4775" s="2">
        <v>86</v>
      </c>
      <c r="H4775" s="5">
        <f>[1]Final!F4777*10</f>
        <v>1025.9000000000001</v>
      </c>
      <c r="I4775" s="5">
        <v>0</v>
      </c>
      <c r="J4775" s="2">
        <v>0</v>
      </c>
      <c r="K4775" s="4">
        <f>[2]Reach4Kure!$B4779*86400</f>
        <v>131500.79999999999</v>
      </c>
      <c r="L4775" s="2">
        <f>[2]Reach4Kure!$G4779</f>
        <v>0</v>
      </c>
      <c r="M4775" s="2">
        <v>0</v>
      </c>
      <c r="N4775" s="2">
        <f>[2]Reach4Kure!$C4779*1000</f>
        <v>8439</v>
      </c>
      <c r="O4775" s="3">
        <f>([2]Reach4Kure!$F4779)*1000</f>
        <v>61.82</v>
      </c>
      <c r="P4775" s="2">
        <f>[2]Reach4Kure!$D4779*1000/5</f>
        <v>12.32</v>
      </c>
      <c r="Q4775" s="2">
        <v>0.1</v>
      </c>
      <c r="R4775" s="2">
        <v>3000</v>
      </c>
      <c r="S4775" s="2">
        <v>0</v>
      </c>
      <c r="T4775" s="2">
        <v>0</v>
      </c>
    </row>
    <row r="4776" spans="1:20" x14ac:dyDescent="0.25">
      <c r="A4776" s="2">
        <v>1996</v>
      </c>
      <c r="B4776" s="2">
        <v>1</v>
      </c>
      <c r="C4776" s="2">
        <v>29</v>
      </c>
      <c r="D4776" s="2" t="s">
        <v>17</v>
      </c>
      <c r="E4776" s="6">
        <f>[1]Final!J4778</f>
        <v>0.58750000000000002</v>
      </c>
      <c r="F4776" s="2">
        <v>-4.4000000000000004</v>
      </c>
      <c r="G4776" s="2">
        <v>88</v>
      </c>
      <c r="H4776" s="5">
        <f>[1]Final!F4778*10</f>
        <v>1028.8</v>
      </c>
      <c r="I4776" s="5">
        <v>1</v>
      </c>
      <c r="J4776" s="2">
        <v>0</v>
      </c>
      <c r="K4776" s="4">
        <f>[2]Reach4Kure!$B4780*86400</f>
        <v>131500.79999999999</v>
      </c>
      <c r="L4776" s="2">
        <f>[2]Reach4Kure!$G4780</f>
        <v>0</v>
      </c>
      <c r="M4776" s="2">
        <v>0</v>
      </c>
      <c r="N4776" s="2">
        <f>[2]Reach4Kure!$C4780*1000</f>
        <v>8434</v>
      </c>
      <c r="O4776" s="3">
        <f>([2]Reach4Kure!$F4780)*1000</f>
        <v>61.73</v>
      </c>
      <c r="P4776" s="2">
        <f>[2]Reach4Kure!$D4780*1000/5</f>
        <v>12.318</v>
      </c>
      <c r="Q4776" s="2">
        <v>0.1</v>
      </c>
      <c r="R4776" s="2">
        <v>3000</v>
      </c>
      <c r="S4776" s="2">
        <v>0</v>
      </c>
      <c r="T4776" s="2">
        <v>0</v>
      </c>
    </row>
    <row r="4777" spans="1:20" x14ac:dyDescent="0.25">
      <c r="A4777" s="2">
        <v>1996</v>
      </c>
      <c r="B4777" s="2">
        <v>1</v>
      </c>
      <c r="C4777" s="2">
        <v>30</v>
      </c>
      <c r="D4777" s="2" t="s">
        <v>17</v>
      </c>
      <c r="E4777" s="6">
        <f>[1]Final!J4779</f>
        <v>0.71250000000000002</v>
      </c>
      <c r="F4777" s="2">
        <v>-8.3000000000000007</v>
      </c>
      <c r="G4777" s="2">
        <v>94</v>
      </c>
      <c r="H4777" s="5">
        <f>[1]Final!F4779*10</f>
        <v>1029.3000000000002</v>
      </c>
      <c r="I4777" s="5">
        <v>0</v>
      </c>
      <c r="J4777" s="2">
        <v>0</v>
      </c>
      <c r="K4777" s="4">
        <f>[2]Reach4Kure!$B4781*86400</f>
        <v>131500.79999999999</v>
      </c>
      <c r="L4777" s="2">
        <f>[2]Reach4Kure!$G4781</f>
        <v>0</v>
      </c>
      <c r="M4777" s="2">
        <v>0</v>
      </c>
      <c r="N4777" s="2">
        <f>[2]Reach4Kure!$C4781*1000</f>
        <v>8425</v>
      </c>
      <c r="O4777" s="3">
        <f>([2]Reach4Kure!$F4781)*1000</f>
        <v>61.67</v>
      </c>
      <c r="P4777" s="2">
        <f>[2]Reach4Kure!$D4781*1000/5</f>
        <v>12.311999999999999</v>
      </c>
      <c r="Q4777" s="2">
        <v>0.1</v>
      </c>
      <c r="R4777" s="2">
        <v>3000</v>
      </c>
      <c r="S4777" s="2">
        <v>0</v>
      </c>
      <c r="T4777" s="2">
        <v>0</v>
      </c>
    </row>
    <row r="4778" spans="1:20" x14ac:dyDescent="0.25">
      <c r="A4778" s="2">
        <v>1996</v>
      </c>
      <c r="B4778" s="2">
        <v>1</v>
      </c>
      <c r="C4778" s="2">
        <v>31</v>
      </c>
      <c r="D4778" s="2" t="s">
        <v>17</v>
      </c>
      <c r="E4778" s="6">
        <f>[1]Final!J4780</f>
        <v>0.58750000000000002</v>
      </c>
      <c r="F4778" s="2">
        <v>-9.6999999999999993</v>
      </c>
      <c r="G4778" s="2">
        <v>92</v>
      </c>
      <c r="H4778" s="5">
        <f>[1]Final!F4780*10</f>
        <v>1029.0999999999999</v>
      </c>
      <c r="I4778" s="5">
        <v>0.7</v>
      </c>
      <c r="J4778" s="2">
        <v>0</v>
      </c>
      <c r="K4778" s="4">
        <f>[2]Reach4Kure!$B4782*86400</f>
        <v>131500.79999999999</v>
      </c>
      <c r="L4778" s="2">
        <f>[2]Reach4Kure!$G4782</f>
        <v>0</v>
      </c>
      <c r="M4778" s="2">
        <v>0</v>
      </c>
      <c r="N4778" s="2">
        <f>[2]Reach4Kure!$C4782*1000</f>
        <v>8421</v>
      </c>
      <c r="O4778" s="3">
        <f>([2]Reach4Kure!$F4782)*1000</f>
        <v>61.629999999999995</v>
      </c>
      <c r="P4778" s="2">
        <f>[2]Reach4Kure!$D4782*1000/5</f>
        <v>12.311999999999999</v>
      </c>
      <c r="Q4778" s="2">
        <v>0.1</v>
      </c>
      <c r="R4778" s="2">
        <v>3000</v>
      </c>
      <c r="S4778" s="2">
        <v>0</v>
      </c>
      <c r="T4778" s="2">
        <v>0</v>
      </c>
    </row>
    <row r="4779" spans="1:20" x14ac:dyDescent="0.25">
      <c r="A4779" s="2">
        <v>1996</v>
      </c>
      <c r="B4779" s="2">
        <v>2</v>
      </c>
      <c r="C4779" s="2">
        <v>1</v>
      </c>
      <c r="D4779" s="2" t="s">
        <v>17</v>
      </c>
      <c r="E4779" s="6">
        <f>[1]Final!J4781</f>
        <v>1</v>
      </c>
      <c r="F4779" s="2">
        <v>-7.3</v>
      </c>
      <c r="G4779" s="2">
        <v>95</v>
      </c>
      <c r="H4779" s="5">
        <f>[1]Final!F4781*10</f>
        <v>1016.9</v>
      </c>
      <c r="I4779" s="5">
        <v>0.3</v>
      </c>
      <c r="J4779" s="2">
        <v>0</v>
      </c>
      <c r="K4779" s="4">
        <f>[2]Reach4Kure!$B4783*86400</f>
        <v>131500.79999999999</v>
      </c>
      <c r="L4779" s="2">
        <f>[2]Reach4Kure!$G4783</f>
        <v>0</v>
      </c>
      <c r="M4779" s="2">
        <v>0</v>
      </c>
      <c r="N4779" s="2">
        <f>[2]Reach4Kure!$C4783*1000</f>
        <v>8418</v>
      </c>
      <c r="O4779" s="3">
        <f>([2]Reach4Kure!$F4783)*1000</f>
        <v>61.589999999999996</v>
      </c>
      <c r="P4779" s="2">
        <f>[2]Reach4Kure!$D4783*1000/5</f>
        <v>12.309999999999999</v>
      </c>
      <c r="Q4779" s="2">
        <v>0.1</v>
      </c>
      <c r="R4779" s="2">
        <v>3000</v>
      </c>
      <c r="S4779" s="2">
        <v>0</v>
      </c>
      <c r="T4779" s="2">
        <v>0</v>
      </c>
    </row>
    <row r="4780" spans="1:20" x14ac:dyDescent="0.25">
      <c r="A4780" s="2">
        <v>1996</v>
      </c>
      <c r="B4780" s="2">
        <v>2</v>
      </c>
      <c r="C4780" s="2">
        <v>2</v>
      </c>
      <c r="D4780" s="2" t="s">
        <v>17</v>
      </c>
      <c r="E4780" s="6">
        <f>[1]Final!J4782</f>
        <v>0.875</v>
      </c>
      <c r="F4780" s="2">
        <v>-9.8000000000000007</v>
      </c>
      <c r="G4780" s="2">
        <v>92</v>
      </c>
      <c r="H4780" s="5">
        <f>[1]Final!F4782*10</f>
        <v>1010.8</v>
      </c>
      <c r="I4780" s="5">
        <v>0</v>
      </c>
      <c r="J4780" s="2">
        <v>0</v>
      </c>
      <c r="K4780" s="4">
        <f>[2]Reach4Kure!$B4784*86400</f>
        <v>131500.79999999999</v>
      </c>
      <c r="L4780" s="2">
        <f>[2]Reach4Kure!$G4784</f>
        <v>0</v>
      </c>
      <c r="M4780" s="2">
        <v>0</v>
      </c>
      <c r="N4780" s="2">
        <f>[2]Reach4Kure!$C4784*1000</f>
        <v>8415</v>
      </c>
      <c r="O4780" s="3">
        <f>([2]Reach4Kure!$F4784)*1000</f>
        <v>61.580000000000005</v>
      </c>
      <c r="P4780" s="2">
        <f>[2]Reach4Kure!$D4784*1000/5</f>
        <v>12.309999999999999</v>
      </c>
      <c r="Q4780" s="2">
        <v>0.1</v>
      </c>
      <c r="R4780" s="2">
        <v>3000</v>
      </c>
      <c r="S4780" s="2">
        <v>0</v>
      </c>
      <c r="T4780" s="2">
        <v>0</v>
      </c>
    </row>
    <row r="4781" spans="1:20" x14ac:dyDescent="0.25">
      <c r="A4781" s="2">
        <v>1996</v>
      </c>
      <c r="B4781" s="2">
        <v>2</v>
      </c>
      <c r="C4781" s="2">
        <v>3</v>
      </c>
      <c r="D4781" s="2" t="s">
        <v>17</v>
      </c>
      <c r="E4781" s="6">
        <f>[1]Final!J4783</f>
        <v>0.46250000000000002</v>
      </c>
      <c r="F4781" s="2">
        <v>-6.9</v>
      </c>
      <c r="G4781" s="2">
        <v>94</v>
      </c>
      <c r="H4781" s="5">
        <f>[1]Final!F4783*10</f>
        <v>1009.5</v>
      </c>
      <c r="I4781" s="5">
        <v>0.3</v>
      </c>
      <c r="J4781" s="2">
        <v>0</v>
      </c>
      <c r="K4781" s="4">
        <f>[2]Reach4Kure!$B4785*86400</f>
        <v>131500.79999999999</v>
      </c>
      <c r="L4781" s="2">
        <f>[2]Reach4Kure!$G4785</f>
        <v>0</v>
      </c>
      <c r="M4781" s="2">
        <v>0</v>
      </c>
      <c r="N4781" s="2">
        <f>[2]Reach4Kure!$C4785*1000</f>
        <v>8412</v>
      </c>
      <c r="O4781" s="3">
        <f>([2]Reach4Kure!$F4785)*1000</f>
        <v>61.559999999999995</v>
      </c>
      <c r="P4781" s="2">
        <f>[2]Reach4Kure!$D4785*1000/5</f>
        <v>12.308</v>
      </c>
      <c r="Q4781" s="2">
        <v>0.1</v>
      </c>
      <c r="R4781" s="2">
        <v>3000</v>
      </c>
      <c r="S4781" s="2">
        <v>0</v>
      </c>
      <c r="T4781" s="2">
        <v>0</v>
      </c>
    </row>
    <row r="4782" spans="1:20" x14ac:dyDescent="0.25">
      <c r="A4782" s="2">
        <v>1996</v>
      </c>
      <c r="B4782" s="2">
        <v>2</v>
      </c>
      <c r="C4782" s="2">
        <v>4</v>
      </c>
      <c r="D4782" s="2" t="s">
        <v>17</v>
      </c>
      <c r="E4782" s="6">
        <f>[1]Final!J4784</f>
        <v>0.28749999999999998</v>
      </c>
      <c r="F4782" s="2">
        <v>-7.2</v>
      </c>
      <c r="G4782" s="2">
        <v>82</v>
      </c>
      <c r="H4782" s="5">
        <f>[1]Final!F4784*10</f>
        <v>1008.7</v>
      </c>
      <c r="I4782" s="5">
        <v>0.5</v>
      </c>
      <c r="J4782" s="2">
        <v>0</v>
      </c>
      <c r="K4782" s="4">
        <f>[2]Reach4Kure!$B4786*86400</f>
        <v>131500.79999999999</v>
      </c>
      <c r="L4782" s="2">
        <f>[2]Reach4Kure!$G4786</f>
        <v>0</v>
      </c>
      <c r="M4782" s="2">
        <v>0</v>
      </c>
      <c r="N4782" s="2">
        <f>[2]Reach4Kure!$C4786*1000</f>
        <v>8407</v>
      </c>
      <c r="O4782" s="3">
        <f>([2]Reach4Kure!$F4786)*1000</f>
        <v>61.55</v>
      </c>
      <c r="P4782" s="2">
        <f>[2]Reach4Kure!$D4786*1000/5</f>
        <v>12.308</v>
      </c>
      <c r="Q4782" s="2">
        <v>0.1</v>
      </c>
      <c r="R4782" s="2">
        <v>3000</v>
      </c>
      <c r="S4782" s="2">
        <v>0</v>
      </c>
      <c r="T4782" s="2">
        <v>0</v>
      </c>
    </row>
    <row r="4783" spans="1:20" x14ac:dyDescent="0.25">
      <c r="A4783" s="2">
        <v>1996</v>
      </c>
      <c r="B4783" s="2">
        <v>2</v>
      </c>
      <c r="C4783" s="2">
        <v>5</v>
      </c>
      <c r="D4783" s="2" t="s">
        <v>17</v>
      </c>
      <c r="E4783" s="6">
        <f>[1]Final!J4785</f>
        <v>0.83750000000000002</v>
      </c>
      <c r="F4783" s="2">
        <v>-11.7</v>
      </c>
      <c r="G4783" s="2">
        <v>89</v>
      </c>
      <c r="H4783" s="5">
        <f>[1]Final!F4785*10</f>
        <v>1008.5000000000001</v>
      </c>
      <c r="I4783" s="5">
        <v>1</v>
      </c>
      <c r="J4783" s="2">
        <v>0</v>
      </c>
      <c r="K4783" s="4">
        <f>[2]Reach4Kure!$B4787*86400</f>
        <v>131500.79999999999</v>
      </c>
      <c r="L4783" s="2">
        <f>[2]Reach4Kure!$G4787</f>
        <v>0</v>
      </c>
      <c r="M4783" s="2">
        <v>0</v>
      </c>
      <c r="N4783" s="2">
        <f>[2]Reach4Kure!$C4787*1000</f>
        <v>8404</v>
      </c>
      <c r="O4783" s="3">
        <f>([2]Reach4Kure!$F4787)*1000</f>
        <v>61.54</v>
      </c>
      <c r="P4783" s="2">
        <f>[2]Reach4Kure!$D4787*1000/5</f>
        <v>12.306000000000001</v>
      </c>
      <c r="Q4783" s="2">
        <v>0.1</v>
      </c>
      <c r="R4783" s="2">
        <v>3000</v>
      </c>
      <c r="S4783" s="2">
        <v>0</v>
      </c>
      <c r="T4783" s="2">
        <v>0</v>
      </c>
    </row>
    <row r="4784" spans="1:20" x14ac:dyDescent="0.25">
      <c r="A4784" s="2">
        <v>1996</v>
      </c>
      <c r="B4784" s="2">
        <v>2</v>
      </c>
      <c r="C4784" s="2">
        <v>6</v>
      </c>
      <c r="D4784" s="2" t="s">
        <v>17</v>
      </c>
      <c r="E4784" s="6">
        <f>[1]Final!J4786</f>
        <v>1</v>
      </c>
      <c r="F4784" s="2">
        <v>-4.9000000000000004</v>
      </c>
      <c r="G4784" s="2">
        <v>94</v>
      </c>
      <c r="H4784" s="5">
        <f>[1]Final!F4786*10</f>
        <v>1005.8</v>
      </c>
      <c r="I4784" s="5">
        <v>0.9</v>
      </c>
      <c r="J4784" s="2">
        <v>2.8</v>
      </c>
      <c r="K4784" s="4">
        <f>[2]Reach4Kure!$B4788*86400</f>
        <v>138844.79999999999</v>
      </c>
      <c r="L4784" s="2">
        <f>[2]Reach4Kure!$G4788</f>
        <v>0</v>
      </c>
      <c r="M4784" s="2">
        <v>0</v>
      </c>
      <c r="N4784" s="2">
        <f>[2]Reach4Kure!$C4788*1000</f>
        <v>8656</v>
      </c>
      <c r="O4784" s="3">
        <f>([2]Reach4Kure!$F4788)*1000</f>
        <v>61.400000000000006</v>
      </c>
      <c r="P4784" s="2">
        <f>[2]Reach4Kure!$D4788*1000/5</f>
        <v>12.096</v>
      </c>
      <c r="Q4784" s="2">
        <v>0.1</v>
      </c>
      <c r="R4784" s="2">
        <v>3000</v>
      </c>
      <c r="S4784" s="2">
        <v>0</v>
      </c>
      <c r="T4784" s="2">
        <v>0</v>
      </c>
    </row>
    <row r="4785" spans="1:20" x14ac:dyDescent="0.25">
      <c r="A4785" s="2">
        <v>1996</v>
      </c>
      <c r="B4785" s="2">
        <v>2</v>
      </c>
      <c r="C4785" s="2">
        <v>7</v>
      </c>
      <c r="D4785" s="2" t="s">
        <v>17</v>
      </c>
      <c r="E4785" s="6">
        <f>[1]Final!J4787</f>
        <v>0.41249999999999998</v>
      </c>
      <c r="F4785" s="2">
        <v>-8.5</v>
      </c>
      <c r="G4785" s="2">
        <v>89</v>
      </c>
      <c r="H4785" s="5">
        <f>[1]Final!F4787*10</f>
        <v>1008.2</v>
      </c>
      <c r="I4785" s="5">
        <v>0.5</v>
      </c>
      <c r="J4785" s="2">
        <v>5.5</v>
      </c>
      <c r="K4785" s="4">
        <f>[2]Reach4Kure!$B4789*86400</f>
        <v>145152</v>
      </c>
      <c r="L4785" s="2">
        <f>[2]Reach4Kure!$G4789</f>
        <v>0</v>
      </c>
      <c r="M4785" s="2">
        <v>0</v>
      </c>
      <c r="N4785" s="2">
        <f>[2]Reach4Kure!$C4789*1000</f>
        <v>23250</v>
      </c>
      <c r="O4785" s="3">
        <f>([2]Reach4Kure!$F4789)*1000</f>
        <v>62.010000000000005</v>
      </c>
      <c r="P4785" s="2">
        <f>[2]Reach4Kure!$D4789*1000/5</f>
        <v>11.776</v>
      </c>
      <c r="Q4785" s="2">
        <v>0.1</v>
      </c>
      <c r="R4785" s="2">
        <v>3000</v>
      </c>
      <c r="S4785" s="2">
        <v>0</v>
      </c>
      <c r="T4785" s="2">
        <v>0</v>
      </c>
    </row>
    <row r="4786" spans="1:20" x14ac:dyDescent="0.25">
      <c r="A4786" s="2">
        <v>1996</v>
      </c>
      <c r="B4786" s="2">
        <v>2</v>
      </c>
      <c r="C4786" s="2">
        <v>8</v>
      </c>
      <c r="D4786" s="2" t="s">
        <v>17</v>
      </c>
      <c r="E4786" s="6">
        <f>[1]Final!J4788</f>
        <v>0.78749999999999998</v>
      </c>
      <c r="F4786" s="2">
        <v>-13.1</v>
      </c>
      <c r="G4786" s="2">
        <v>89</v>
      </c>
      <c r="H4786" s="5">
        <f>[1]Final!F4788*10</f>
        <v>1014.8000000000001</v>
      </c>
      <c r="I4786" s="5">
        <v>0.2</v>
      </c>
      <c r="J4786" s="2">
        <v>0</v>
      </c>
      <c r="K4786" s="4">
        <f>[2]Reach4Kure!$B4790*86400</f>
        <v>136944</v>
      </c>
      <c r="L4786" s="2">
        <f>[2]Reach4Kure!$G4790</f>
        <v>0</v>
      </c>
      <c r="M4786" s="2">
        <v>0</v>
      </c>
      <c r="N4786" s="2">
        <f>[2]Reach4Kure!$C4790*1000</f>
        <v>8608</v>
      </c>
      <c r="O4786" s="3">
        <f>([2]Reach4Kure!$F4790)*1000</f>
        <v>62.089999999999996</v>
      </c>
      <c r="P4786" s="2">
        <f>[2]Reach4Kure!$D4790*1000/5</f>
        <v>11.958000000000002</v>
      </c>
      <c r="Q4786" s="2">
        <v>0.1</v>
      </c>
      <c r="R4786" s="2">
        <v>3000</v>
      </c>
      <c r="S4786" s="2">
        <v>0</v>
      </c>
      <c r="T4786" s="2">
        <v>0</v>
      </c>
    </row>
    <row r="4787" spans="1:20" x14ac:dyDescent="0.25">
      <c r="A4787" s="2">
        <v>1996</v>
      </c>
      <c r="B4787" s="2">
        <v>2</v>
      </c>
      <c r="C4787" s="2">
        <v>9</v>
      </c>
      <c r="D4787" s="2" t="s">
        <v>17</v>
      </c>
      <c r="E4787" s="6">
        <f>[1]Final!J4789</f>
        <v>0.75</v>
      </c>
      <c r="F4787" s="2">
        <v>-11.3</v>
      </c>
      <c r="G4787" s="2">
        <v>86</v>
      </c>
      <c r="H4787" s="5">
        <f>[1]Final!F4789*10</f>
        <v>1023.7</v>
      </c>
      <c r="I4787" s="5">
        <v>1.2</v>
      </c>
      <c r="J4787" s="2">
        <v>0.2</v>
      </c>
      <c r="K4787" s="4">
        <f>[2]Reach4Kure!$B4791*86400</f>
        <v>133488</v>
      </c>
      <c r="L4787" s="2">
        <f>[2]Reach4Kure!$G4791</f>
        <v>0</v>
      </c>
      <c r="M4787" s="2">
        <v>0</v>
      </c>
      <c r="N4787" s="2">
        <f>[2]Reach4Kure!$C4791*1000</f>
        <v>8485</v>
      </c>
      <c r="O4787" s="3">
        <f>([2]Reach4Kure!$F4791)*1000</f>
        <v>63.3</v>
      </c>
      <c r="P4787" s="2">
        <f>[2]Reach4Kure!$D4791*1000/5</f>
        <v>12.173999999999999</v>
      </c>
      <c r="Q4787" s="2">
        <v>0.1</v>
      </c>
      <c r="R4787" s="2">
        <v>3000</v>
      </c>
      <c r="S4787" s="2">
        <v>0</v>
      </c>
      <c r="T4787" s="2">
        <v>0</v>
      </c>
    </row>
    <row r="4788" spans="1:20" x14ac:dyDescent="0.25">
      <c r="A4788" s="2">
        <v>1996</v>
      </c>
      <c r="B4788" s="2">
        <v>2</v>
      </c>
      <c r="C4788" s="2">
        <v>10</v>
      </c>
      <c r="D4788" s="2" t="s">
        <v>17</v>
      </c>
      <c r="E4788" s="6">
        <f>[1]Final!J4790</f>
        <v>0.91249999999999998</v>
      </c>
      <c r="F4788" s="2">
        <v>-7.8</v>
      </c>
      <c r="G4788" s="2">
        <v>77</v>
      </c>
      <c r="H4788" s="5">
        <f>[1]Final!F4790*10</f>
        <v>1020</v>
      </c>
      <c r="I4788" s="5">
        <v>3.1</v>
      </c>
      <c r="J4788" s="2">
        <v>0.2</v>
      </c>
      <c r="K4788" s="4">
        <f>[2]Reach4Kure!$B4792*86400</f>
        <v>132710.39999999999</v>
      </c>
      <c r="L4788" s="2">
        <f>[2]Reach4Kure!$G4792</f>
        <v>0</v>
      </c>
      <c r="M4788" s="2">
        <v>0</v>
      </c>
      <c r="N4788" s="2">
        <f>[2]Reach4Kure!$C4792*1000</f>
        <v>8474</v>
      </c>
      <c r="O4788" s="3">
        <f>([2]Reach4Kure!$F4792)*1000</f>
        <v>63.24</v>
      </c>
      <c r="P4788" s="2">
        <f>[2]Reach4Kure!$D4792*1000/5</f>
        <v>12.244</v>
      </c>
      <c r="Q4788" s="2">
        <v>0.1</v>
      </c>
      <c r="R4788" s="2">
        <v>3000</v>
      </c>
      <c r="S4788" s="2">
        <v>0</v>
      </c>
      <c r="T4788" s="2">
        <v>0</v>
      </c>
    </row>
    <row r="4789" spans="1:20" x14ac:dyDescent="0.25">
      <c r="A4789" s="2">
        <v>1996</v>
      </c>
      <c r="B4789" s="2">
        <v>2</v>
      </c>
      <c r="C4789" s="2">
        <v>11</v>
      </c>
      <c r="D4789" s="2" t="s">
        <v>17</v>
      </c>
      <c r="E4789" s="6">
        <f>[1]Final!J4791</f>
        <v>0.96250000000000002</v>
      </c>
      <c r="F4789" s="2">
        <v>-5.6</v>
      </c>
      <c r="G4789" s="2">
        <v>77</v>
      </c>
      <c r="H4789" s="5">
        <f>[1]Final!F4791*10</f>
        <v>1012.1000000000001</v>
      </c>
      <c r="I4789" s="5">
        <v>2.8</v>
      </c>
      <c r="J4789" s="2">
        <v>0</v>
      </c>
      <c r="K4789" s="4">
        <f>[2]Reach4Kure!$B4793*86400</f>
        <v>131932.79999999999</v>
      </c>
      <c r="L4789" s="2">
        <f>[2]Reach4Kure!$G4793</f>
        <v>0</v>
      </c>
      <c r="M4789" s="2">
        <v>0</v>
      </c>
      <c r="N4789" s="2">
        <f>[2]Reach4Kure!$C4793*1000</f>
        <v>8463</v>
      </c>
      <c r="O4789" s="3">
        <f>([2]Reach4Kure!$F4793)*1000</f>
        <v>62.74</v>
      </c>
      <c r="P4789" s="2">
        <f>[2]Reach4Kure!$D4793*1000/5</f>
        <v>12.272</v>
      </c>
      <c r="Q4789" s="2">
        <v>0.1</v>
      </c>
      <c r="R4789" s="2">
        <v>3000</v>
      </c>
      <c r="S4789" s="2">
        <v>0</v>
      </c>
      <c r="T4789" s="2">
        <v>0</v>
      </c>
    </row>
    <row r="4790" spans="1:20" x14ac:dyDescent="0.25">
      <c r="A4790" s="2">
        <v>1996</v>
      </c>
      <c r="B4790" s="2">
        <v>2</v>
      </c>
      <c r="C4790" s="2">
        <v>12</v>
      </c>
      <c r="D4790" s="2" t="s">
        <v>17</v>
      </c>
      <c r="E4790" s="6">
        <f>[1]Final!J4792</f>
        <v>1</v>
      </c>
      <c r="F4790" s="2">
        <v>-6.5</v>
      </c>
      <c r="G4790" s="2">
        <v>81</v>
      </c>
      <c r="H4790" s="5">
        <f>[1]Final!F4792*10</f>
        <v>1006.5</v>
      </c>
      <c r="I4790" s="5">
        <v>3.6</v>
      </c>
      <c r="J4790" s="2">
        <v>0.3</v>
      </c>
      <c r="K4790" s="4">
        <f>[2]Reach4Kure!$B4794*86400</f>
        <v>132105.60000000001</v>
      </c>
      <c r="L4790" s="2">
        <f>[2]Reach4Kure!$G4794</f>
        <v>0</v>
      </c>
      <c r="M4790" s="2">
        <v>0</v>
      </c>
      <c r="N4790" s="2">
        <f>[2]Reach4Kure!$C4794*1000</f>
        <v>8462</v>
      </c>
      <c r="O4790" s="3">
        <f>([2]Reach4Kure!$F4794)*1000</f>
        <v>62.309999999999995</v>
      </c>
      <c r="P4790" s="2">
        <f>[2]Reach4Kure!$D4794*1000/5</f>
        <v>12.273999999999999</v>
      </c>
      <c r="Q4790" s="2">
        <v>0.1</v>
      </c>
      <c r="R4790" s="2">
        <v>3000</v>
      </c>
      <c r="S4790" s="2">
        <v>0</v>
      </c>
      <c r="T4790" s="2">
        <v>0</v>
      </c>
    </row>
    <row r="4791" spans="1:20" x14ac:dyDescent="0.25">
      <c r="A4791" s="2">
        <v>1996</v>
      </c>
      <c r="B4791" s="2">
        <v>2</v>
      </c>
      <c r="C4791" s="2">
        <v>13</v>
      </c>
      <c r="D4791" s="2" t="s">
        <v>17</v>
      </c>
      <c r="E4791" s="6">
        <f>[1]Final!J4793</f>
        <v>0.625</v>
      </c>
      <c r="F4791" s="2">
        <v>-8.6</v>
      </c>
      <c r="G4791" s="2">
        <v>74</v>
      </c>
      <c r="H4791" s="5">
        <f>[1]Final!F4793*10</f>
        <v>1011.3</v>
      </c>
      <c r="I4791" s="5">
        <v>1.2</v>
      </c>
      <c r="J4791" s="2">
        <v>0</v>
      </c>
      <c r="K4791" s="4">
        <f>[2]Reach4Kure!$B4795*86400</f>
        <v>131760</v>
      </c>
      <c r="L4791" s="2">
        <f>[2]Reach4Kure!$G4795</f>
        <v>0</v>
      </c>
      <c r="M4791" s="2">
        <v>0</v>
      </c>
      <c r="N4791" s="2">
        <f>[2]Reach4Kure!$C4795*1000</f>
        <v>8461</v>
      </c>
      <c r="O4791" s="3">
        <f>([2]Reach4Kure!$F4795)*1000</f>
        <v>62.04</v>
      </c>
      <c r="P4791" s="2">
        <f>[2]Reach4Kure!$D4795*1000/5</f>
        <v>12.280000000000001</v>
      </c>
      <c r="Q4791" s="2">
        <v>0.1</v>
      </c>
      <c r="R4791" s="2">
        <v>3000</v>
      </c>
      <c r="S4791" s="2">
        <v>0</v>
      </c>
      <c r="T4791" s="2">
        <v>0</v>
      </c>
    </row>
    <row r="4792" spans="1:20" x14ac:dyDescent="0.25">
      <c r="A4792" s="2">
        <v>1996</v>
      </c>
      <c r="B4792" s="2">
        <v>2</v>
      </c>
      <c r="C4792" s="2">
        <v>14</v>
      </c>
      <c r="D4792" s="2" t="s">
        <v>17</v>
      </c>
      <c r="E4792" s="6">
        <f>[1]Final!J4794</f>
        <v>0.625</v>
      </c>
      <c r="F4792" s="2">
        <v>-8.9</v>
      </c>
      <c r="G4792" s="2">
        <v>78</v>
      </c>
      <c r="H4792" s="5">
        <f>[1]Final!F4794*10</f>
        <v>1021.8000000000001</v>
      </c>
      <c r="I4792" s="5">
        <v>0.3</v>
      </c>
      <c r="J4792" s="2">
        <v>0</v>
      </c>
      <c r="K4792" s="4">
        <f>[2]Reach4Kure!$B4796*86400</f>
        <v>131587.19999999998</v>
      </c>
      <c r="L4792" s="2">
        <f>[2]Reach4Kure!$G4796</f>
        <v>0</v>
      </c>
      <c r="M4792" s="2">
        <v>0</v>
      </c>
      <c r="N4792" s="2">
        <f>[2]Reach4Kure!$C4796*1000</f>
        <v>8401</v>
      </c>
      <c r="O4792" s="3">
        <f>([2]Reach4Kure!$F4796)*1000</f>
        <v>61.870000000000005</v>
      </c>
      <c r="P4792" s="2">
        <f>[2]Reach4Kure!$D4796*1000/5</f>
        <v>12.288</v>
      </c>
      <c r="Q4792" s="2">
        <v>0.1</v>
      </c>
      <c r="R4792" s="2">
        <v>3000</v>
      </c>
      <c r="S4792" s="2">
        <v>0</v>
      </c>
      <c r="T4792" s="2">
        <v>0</v>
      </c>
    </row>
    <row r="4793" spans="1:20" x14ac:dyDescent="0.25">
      <c r="A4793" s="2">
        <v>1996</v>
      </c>
      <c r="B4793" s="2">
        <v>2</v>
      </c>
      <c r="C4793" s="2">
        <v>15</v>
      </c>
      <c r="D4793" s="2" t="s">
        <v>17</v>
      </c>
      <c r="E4793" s="6">
        <f>[1]Final!J4795</f>
        <v>0.83750000000000002</v>
      </c>
      <c r="F4793" s="2">
        <v>1.6</v>
      </c>
      <c r="G4793" s="2">
        <v>81</v>
      </c>
      <c r="H4793" s="5">
        <f>[1]Final!F4795*10</f>
        <v>999.4</v>
      </c>
      <c r="I4793" s="5">
        <v>4.8</v>
      </c>
      <c r="J4793" s="2">
        <v>0</v>
      </c>
      <c r="K4793" s="4">
        <f>[2]Reach4Kure!$B4797*86400</f>
        <v>131500.79999999999</v>
      </c>
      <c r="L4793" s="2">
        <f>[2]Reach4Kure!$G4797</f>
        <v>0.72</v>
      </c>
      <c r="M4793" s="2">
        <v>0</v>
      </c>
      <c r="N4793" s="2">
        <f>[2]Reach4Kure!$C4797*1000</f>
        <v>8397</v>
      </c>
      <c r="O4793" s="3">
        <f>([2]Reach4Kure!$F4797)*1000</f>
        <v>61.760000000000005</v>
      </c>
      <c r="P4793" s="2">
        <f>[2]Reach4Kure!$D4797*1000/5</f>
        <v>12.292</v>
      </c>
      <c r="Q4793" s="2">
        <v>0.1</v>
      </c>
      <c r="R4793" s="2">
        <v>3000</v>
      </c>
      <c r="S4793" s="2">
        <v>0</v>
      </c>
      <c r="T4793" s="2">
        <v>0</v>
      </c>
    </row>
    <row r="4794" spans="1:20" x14ac:dyDescent="0.25">
      <c r="A4794" s="2">
        <v>1996</v>
      </c>
      <c r="B4794" s="2">
        <v>2</v>
      </c>
      <c r="C4794" s="2">
        <v>16</v>
      </c>
      <c r="D4794" s="2" t="s">
        <v>17</v>
      </c>
      <c r="E4794" s="6">
        <f>[1]Final!J4796</f>
        <v>0.91249999999999998</v>
      </c>
      <c r="F4794" s="2">
        <v>-1.6</v>
      </c>
      <c r="G4794" s="2">
        <v>96</v>
      </c>
      <c r="H4794" s="5">
        <f>[1]Final!F4796*10</f>
        <v>984.90000000000009</v>
      </c>
      <c r="I4794" s="5">
        <v>1.2</v>
      </c>
      <c r="J4794" s="2">
        <v>0</v>
      </c>
      <c r="K4794" s="4">
        <f>[2]Reach4Kure!$B4798*86400</f>
        <v>131500.79999999999</v>
      </c>
      <c r="L4794" s="2">
        <f>[2]Reach4Kure!$G4798</f>
        <v>0</v>
      </c>
      <c r="M4794" s="2">
        <v>0</v>
      </c>
      <c r="N4794" s="2">
        <f>[2]Reach4Kure!$C4798*1000</f>
        <v>8393</v>
      </c>
      <c r="O4794" s="3">
        <f>([2]Reach4Kure!$F4798)*1000</f>
        <v>61.690000000000005</v>
      </c>
      <c r="P4794" s="2">
        <f>[2]Reach4Kure!$D4798*1000/5</f>
        <v>12.298</v>
      </c>
      <c r="Q4794" s="2">
        <v>0.1</v>
      </c>
      <c r="R4794" s="2">
        <v>3000</v>
      </c>
      <c r="S4794" s="2">
        <v>0</v>
      </c>
      <c r="T4794" s="2">
        <v>0</v>
      </c>
    </row>
    <row r="4795" spans="1:20" x14ac:dyDescent="0.25">
      <c r="A4795" s="2">
        <v>1996</v>
      </c>
      <c r="B4795" s="2">
        <v>2</v>
      </c>
      <c r="C4795" s="2">
        <v>17</v>
      </c>
      <c r="D4795" s="2" t="s">
        <v>17</v>
      </c>
      <c r="E4795" s="6">
        <f>[1]Final!J4797</f>
        <v>0.5</v>
      </c>
      <c r="F4795" s="2">
        <v>-5.9</v>
      </c>
      <c r="G4795" s="2">
        <v>78</v>
      </c>
      <c r="H4795" s="5">
        <f>[1]Final!F4797*10</f>
        <v>995.90000000000009</v>
      </c>
      <c r="I4795" s="5">
        <v>3.1</v>
      </c>
      <c r="J4795" s="2">
        <v>6.5</v>
      </c>
      <c r="K4795" s="4">
        <f>[2]Reach4Kure!$B4799*86400</f>
        <v>161654.39999999999</v>
      </c>
      <c r="L4795" s="2">
        <f>[2]Reach4Kure!$G4799</f>
        <v>0</v>
      </c>
      <c r="M4795" s="2">
        <v>0</v>
      </c>
      <c r="N4795" s="2">
        <f>[2]Reach4Kure!$C4799*1000</f>
        <v>31210</v>
      </c>
      <c r="O4795" s="3">
        <f>([2]Reach4Kure!$F4799)*1000</f>
        <v>61.440000000000005</v>
      </c>
      <c r="P4795" s="2">
        <f>[2]Reach4Kure!$D4799*1000/5</f>
        <v>11.456</v>
      </c>
      <c r="Q4795" s="2">
        <v>0.1</v>
      </c>
      <c r="R4795" s="2">
        <v>3000</v>
      </c>
      <c r="S4795" s="2">
        <v>0</v>
      </c>
      <c r="T4795" s="2">
        <v>0</v>
      </c>
    </row>
    <row r="4796" spans="1:20" x14ac:dyDescent="0.25">
      <c r="A4796" s="2">
        <v>1996</v>
      </c>
      <c r="B4796" s="2">
        <v>2</v>
      </c>
      <c r="C4796" s="2">
        <v>18</v>
      </c>
      <c r="D4796" s="2" t="s">
        <v>17</v>
      </c>
      <c r="E4796" s="6">
        <f>[1]Final!J4798</f>
        <v>0.46250000000000002</v>
      </c>
      <c r="F4796" s="2">
        <v>-13.4</v>
      </c>
      <c r="G4796" s="2">
        <v>80</v>
      </c>
      <c r="H4796" s="5">
        <f>[1]Final!F4798*10</f>
        <v>998.7</v>
      </c>
      <c r="I4796" s="5">
        <v>1</v>
      </c>
      <c r="J4796" s="2">
        <v>0.1</v>
      </c>
      <c r="K4796" s="4">
        <f>[2]Reach4Kure!$B4800*86400</f>
        <v>142560</v>
      </c>
      <c r="L4796" s="2">
        <f>[2]Reach4Kure!$G4800</f>
        <v>0</v>
      </c>
      <c r="M4796" s="2">
        <v>0</v>
      </c>
      <c r="N4796" s="2">
        <f>[2]Reach4Kure!$C4800*1000</f>
        <v>22450</v>
      </c>
      <c r="O4796" s="3">
        <f>([2]Reach4Kure!$F4800)*1000</f>
        <v>64.3</v>
      </c>
      <c r="P4796" s="2">
        <f>[2]Reach4Kure!$D4800*1000/5</f>
        <v>11.545999999999999</v>
      </c>
      <c r="Q4796" s="2">
        <v>0.1</v>
      </c>
      <c r="R4796" s="2">
        <v>3000</v>
      </c>
      <c r="S4796" s="2">
        <v>0</v>
      </c>
      <c r="T4796" s="2">
        <v>0</v>
      </c>
    </row>
    <row r="4797" spans="1:20" x14ac:dyDescent="0.25">
      <c r="A4797" s="2">
        <v>1996</v>
      </c>
      <c r="B4797" s="2">
        <v>2</v>
      </c>
      <c r="C4797" s="2">
        <v>19</v>
      </c>
      <c r="D4797" s="2" t="s">
        <v>17</v>
      </c>
      <c r="E4797" s="6">
        <f>[1]Final!J4799</f>
        <v>0.625</v>
      </c>
      <c r="F4797" s="2">
        <v>-10</v>
      </c>
      <c r="G4797" s="2">
        <v>64</v>
      </c>
      <c r="H4797" s="5">
        <f>[1]Final!F4799*10</f>
        <v>1013.0000000000001</v>
      </c>
      <c r="I4797" s="5">
        <v>5.5</v>
      </c>
      <c r="J4797" s="2">
        <v>0</v>
      </c>
      <c r="K4797" s="4">
        <f>[2]Reach4Kure!$B4801*86400</f>
        <v>135561.60000000001</v>
      </c>
      <c r="L4797" s="2">
        <f>[2]Reach4Kure!$G4801</f>
        <v>0</v>
      </c>
      <c r="M4797" s="2">
        <v>0</v>
      </c>
      <c r="N4797" s="2">
        <f>[2]Reach4Kure!$C4801*1000</f>
        <v>9437</v>
      </c>
      <c r="O4797" s="3">
        <f>([2]Reach4Kure!$F4801)*1000</f>
        <v>64.400000000000006</v>
      </c>
      <c r="P4797" s="2">
        <f>[2]Reach4Kure!$D4801*1000/5</f>
        <v>12.132</v>
      </c>
      <c r="Q4797" s="2">
        <v>0.1</v>
      </c>
      <c r="R4797" s="2">
        <v>3000</v>
      </c>
      <c r="S4797" s="2">
        <v>0</v>
      </c>
      <c r="T4797" s="2">
        <v>0</v>
      </c>
    </row>
    <row r="4798" spans="1:20" x14ac:dyDescent="0.25">
      <c r="A4798" s="2">
        <v>1996</v>
      </c>
      <c r="B4798" s="2">
        <v>2</v>
      </c>
      <c r="C4798" s="2">
        <v>20</v>
      </c>
      <c r="D4798" s="2" t="s">
        <v>17</v>
      </c>
      <c r="E4798" s="6">
        <f>[1]Final!J4800</f>
        <v>0.21249999999999999</v>
      </c>
      <c r="F4798" s="2">
        <v>-5.3</v>
      </c>
      <c r="G4798" s="2">
        <v>65</v>
      </c>
      <c r="H4798" s="5">
        <f>[1]Final!F4800*10</f>
        <v>1025</v>
      </c>
      <c r="I4798" s="5">
        <v>2.9</v>
      </c>
      <c r="J4798" s="2">
        <v>0</v>
      </c>
      <c r="K4798" s="4">
        <f>[2]Reach4Kure!$B4802*86400</f>
        <v>133056</v>
      </c>
      <c r="L4798" s="2">
        <f>[2]Reach4Kure!$G4802</f>
        <v>0</v>
      </c>
      <c r="M4798" s="2">
        <v>0</v>
      </c>
      <c r="N4798" s="2">
        <f>[2]Reach4Kure!$C4802*1000</f>
        <v>9446</v>
      </c>
      <c r="O4798" s="3">
        <f>([2]Reach4Kure!$F4802)*1000</f>
        <v>66.14</v>
      </c>
      <c r="P4798" s="2">
        <f>[2]Reach4Kure!$D4802*1000/5</f>
        <v>12.492000000000001</v>
      </c>
      <c r="Q4798" s="2">
        <v>0.1</v>
      </c>
      <c r="R4798" s="2">
        <v>3000</v>
      </c>
      <c r="S4798" s="2">
        <v>0</v>
      </c>
      <c r="T4798" s="2">
        <v>0</v>
      </c>
    </row>
    <row r="4799" spans="1:20" x14ac:dyDescent="0.25">
      <c r="A4799" s="2">
        <v>1996</v>
      </c>
      <c r="B4799" s="2">
        <v>2</v>
      </c>
      <c r="C4799" s="2">
        <v>21</v>
      </c>
      <c r="D4799" s="2" t="s">
        <v>17</v>
      </c>
      <c r="E4799" s="6">
        <f>[1]Final!J4801</f>
        <v>0.16250000000000001</v>
      </c>
      <c r="F4799" s="2">
        <v>-6.2</v>
      </c>
      <c r="G4799" s="2">
        <v>75</v>
      </c>
      <c r="H4799" s="5">
        <f>[1]Final!F4801*10</f>
        <v>1020.2</v>
      </c>
      <c r="I4799" s="5">
        <v>1</v>
      </c>
      <c r="J4799" s="2">
        <v>0</v>
      </c>
      <c r="K4799" s="4">
        <f>[2]Reach4Kure!$B4803*86400</f>
        <v>132105.60000000001</v>
      </c>
      <c r="L4799" s="2">
        <f>[2]Reach4Kure!$G4803</f>
        <v>0</v>
      </c>
      <c r="M4799" s="2">
        <v>0</v>
      </c>
      <c r="N4799" s="2">
        <f>[2]Reach4Kure!$C4803*1000</f>
        <v>9410</v>
      </c>
      <c r="O4799" s="3">
        <f>([2]Reach4Kure!$F4803)*1000</f>
        <v>65.64</v>
      </c>
      <c r="P4799" s="2">
        <f>[2]Reach4Kure!$D4803*1000/5</f>
        <v>12.545999999999999</v>
      </c>
      <c r="Q4799" s="2">
        <v>0.1</v>
      </c>
      <c r="R4799" s="2">
        <v>3000</v>
      </c>
      <c r="S4799" s="2">
        <v>0</v>
      </c>
      <c r="T4799" s="2">
        <v>0</v>
      </c>
    </row>
    <row r="4800" spans="1:20" x14ac:dyDescent="0.25">
      <c r="A4800" s="2">
        <v>1996</v>
      </c>
      <c r="B4800" s="2">
        <v>2</v>
      </c>
      <c r="C4800" s="2">
        <v>22</v>
      </c>
      <c r="D4800" s="2" t="s">
        <v>17</v>
      </c>
      <c r="E4800" s="6">
        <f>[1]Final!J4802</f>
        <v>0.625</v>
      </c>
      <c r="F4800" s="2">
        <v>-11.7</v>
      </c>
      <c r="G4800" s="2">
        <v>77</v>
      </c>
      <c r="H4800" s="5">
        <f>[1]Final!F4802*10</f>
        <v>1008.1</v>
      </c>
      <c r="I4800" s="5">
        <v>0</v>
      </c>
      <c r="J4800" s="2">
        <v>0</v>
      </c>
      <c r="K4800" s="4">
        <f>[2]Reach4Kure!$B4804*86400</f>
        <v>131673.60000000001</v>
      </c>
      <c r="L4800" s="2">
        <f>[2]Reach4Kure!$G4804</f>
        <v>0</v>
      </c>
      <c r="M4800" s="2">
        <v>0</v>
      </c>
      <c r="N4800" s="2">
        <f>[2]Reach4Kure!$C4804*1000</f>
        <v>8490</v>
      </c>
      <c r="O4800" s="3">
        <f>([2]Reach4Kure!$F4804)*1000</f>
        <v>64.44</v>
      </c>
      <c r="P4800" s="2">
        <f>[2]Reach4Kure!$D4804*1000/5</f>
        <v>12.53</v>
      </c>
      <c r="Q4800" s="2">
        <v>0.1</v>
      </c>
      <c r="R4800" s="2">
        <v>3000</v>
      </c>
      <c r="S4800" s="2">
        <v>0</v>
      </c>
      <c r="T4800" s="2">
        <v>0</v>
      </c>
    </row>
    <row r="4801" spans="1:20" x14ac:dyDescent="0.25">
      <c r="A4801" s="2">
        <v>1996</v>
      </c>
      <c r="B4801" s="2">
        <v>2</v>
      </c>
      <c r="C4801" s="2">
        <v>23</v>
      </c>
      <c r="D4801" s="2" t="s">
        <v>17</v>
      </c>
      <c r="E4801" s="6">
        <f>[1]Final!J4803</f>
        <v>0.875</v>
      </c>
      <c r="F4801" s="2">
        <v>-6.2</v>
      </c>
      <c r="G4801" s="2">
        <v>90</v>
      </c>
      <c r="H4801" s="5">
        <f>[1]Final!F4803*10</f>
        <v>1003.6000000000001</v>
      </c>
      <c r="I4801" s="5">
        <v>0.5</v>
      </c>
      <c r="J4801" s="2">
        <v>0</v>
      </c>
      <c r="K4801" s="4">
        <f>[2]Reach4Kure!$B4805*86400</f>
        <v>131587.19999999998</v>
      </c>
      <c r="L4801" s="2">
        <f>[2]Reach4Kure!$G4805</f>
        <v>0</v>
      </c>
      <c r="M4801" s="2">
        <v>0</v>
      </c>
      <c r="N4801" s="2">
        <f>[2]Reach4Kure!$C4805*1000</f>
        <v>8486</v>
      </c>
      <c r="O4801" s="3">
        <f>([2]Reach4Kure!$F4805)*1000</f>
        <v>63.67</v>
      </c>
      <c r="P4801" s="2">
        <f>[2]Reach4Kure!$D4805*1000/5</f>
        <v>12.489999999999998</v>
      </c>
      <c r="Q4801" s="2">
        <v>0.1</v>
      </c>
      <c r="R4801" s="2">
        <v>3000</v>
      </c>
      <c r="S4801" s="2">
        <v>0</v>
      </c>
      <c r="T4801" s="2">
        <v>0</v>
      </c>
    </row>
    <row r="4802" spans="1:20" x14ac:dyDescent="0.25">
      <c r="A4802" s="2">
        <v>1996</v>
      </c>
      <c r="B4802" s="2">
        <v>2</v>
      </c>
      <c r="C4802" s="2">
        <v>24</v>
      </c>
      <c r="D4802" s="2" t="s">
        <v>17</v>
      </c>
      <c r="E4802" s="6">
        <f>[1]Final!J4804</f>
        <v>0.66249999999999998</v>
      </c>
      <c r="F4802" s="2">
        <v>-1.4</v>
      </c>
      <c r="G4802" s="2">
        <v>83</v>
      </c>
      <c r="H4802" s="5">
        <f>[1]Final!F4804*10</f>
        <v>1004</v>
      </c>
      <c r="I4802" s="5">
        <v>3.9</v>
      </c>
      <c r="J4802" s="2">
        <v>0.5</v>
      </c>
      <c r="K4802" s="4">
        <f>[2]Reach4Kure!$B4806*86400</f>
        <v>132019.20000000001</v>
      </c>
      <c r="L4802" s="2">
        <f>[2]Reach4Kure!$G4806</f>
        <v>0</v>
      </c>
      <c r="M4802" s="2">
        <v>0</v>
      </c>
      <c r="N4802" s="2">
        <f>[2]Reach4Kure!$C4806*1000</f>
        <v>8486</v>
      </c>
      <c r="O4802" s="3">
        <f>([2]Reach4Kure!$F4806)*1000</f>
        <v>63.22</v>
      </c>
      <c r="P4802" s="2">
        <f>[2]Reach4Kure!$D4806*1000/5</f>
        <v>12.431999999999999</v>
      </c>
      <c r="Q4802" s="2">
        <v>0.1</v>
      </c>
      <c r="R4802" s="2">
        <v>3000</v>
      </c>
      <c r="S4802" s="2">
        <v>0</v>
      </c>
      <c r="T4802" s="2">
        <v>0</v>
      </c>
    </row>
    <row r="4803" spans="1:20" x14ac:dyDescent="0.25">
      <c r="A4803" s="2">
        <v>1996</v>
      </c>
      <c r="B4803" s="2">
        <v>2</v>
      </c>
      <c r="C4803" s="2">
        <v>25</v>
      </c>
      <c r="D4803" s="2" t="s">
        <v>17</v>
      </c>
      <c r="E4803" s="6">
        <f>[1]Final!J4805</f>
        <v>0.75</v>
      </c>
      <c r="F4803" s="2">
        <v>-6.5</v>
      </c>
      <c r="G4803" s="2">
        <v>95</v>
      </c>
      <c r="H4803" s="5">
        <f>[1]Final!F4805*10</f>
        <v>999.5</v>
      </c>
      <c r="I4803" s="5">
        <v>2.6</v>
      </c>
      <c r="J4803" s="2">
        <v>0</v>
      </c>
      <c r="K4803" s="4">
        <f>[2]Reach4Kure!$B4807*86400</f>
        <v>131673.60000000001</v>
      </c>
      <c r="L4803" s="2">
        <f>[2]Reach4Kure!$G4807</f>
        <v>0</v>
      </c>
      <c r="M4803" s="2">
        <v>0</v>
      </c>
      <c r="N4803" s="2">
        <f>[2]Reach4Kure!$C4807*1000</f>
        <v>8470</v>
      </c>
      <c r="O4803" s="3">
        <f>([2]Reach4Kure!$F4807)*1000</f>
        <v>62.68</v>
      </c>
      <c r="P4803" s="2">
        <f>[2]Reach4Kure!$D4807*1000/5</f>
        <v>12.389999999999999</v>
      </c>
      <c r="Q4803" s="2">
        <v>0.1</v>
      </c>
      <c r="R4803" s="2">
        <v>3000</v>
      </c>
      <c r="S4803" s="2">
        <v>0</v>
      </c>
      <c r="T4803" s="2">
        <v>0</v>
      </c>
    </row>
    <row r="4804" spans="1:20" x14ac:dyDescent="0.25">
      <c r="A4804" s="2">
        <v>1996</v>
      </c>
      <c r="B4804" s="2">
        <v>2</v>
      </c>
      <c r="C4804" s="2">
        <v>26</v>
      </c>
      <c r="D4804" s="2" t="s">
        <v>17</v>
      </c>
      <c r="E4804" s="6">
        <f>[1]Final!J4806</f>
        <v>0.91249999999999998</v>
      </c>
      <c r="F4804" s="2">
        <v>1.5</v>
      </c>
      <c r="G4804" s="2">
        <v>94</v>
      </c>
      <c r="H4804" s="5">
        <f>[1]Final!F4806*10</f>
        <v>998.00000000000011</v>
      </c>
      <c r="I4804" s="5">
        <v>5</v>
      </c>
      <c r="J4804" s="2">
        <v>13.1</v>
      </c>
      <c r="K4804" s="4">
        <f>[2]Reach4Kure!$B4808*86400</f>
        <v>1150848</v>
      </c>
      <c r="L4804" s="2">
        <f>[2]Reach4Kure!$G4808</f>
        <v>1.34</v>
      </c>
      <c r="M4804" s="2">
        <v>0</v>
      </c>
      <c r="N4804" s="2">
        <f>[2]Reach4Kure!$C4808*1000</f>
        <v>68840</v>
      </c>
      <c r="O4804" s="3">
        <f>([2]Reach4Kure!$F4808)*1000</f>
        <v>66.900000000000006</v>
      </c>
      <c r="P4804" s="2">
        <f>[2]Reach4Kure!$D4808*1000/5</f>
        <v>12.786</v>
      </c>
      <c r="Q4804" s="2">
        <v>0.1</v>
      </c>
      <c r="R4804" s="2">
        <v>3000</v>
      </c>
      <c r="S4804" s="2">
        <v>0</v>
      </c>
      <c r="T4804" s="2">
        <v>0</v>
      </c>
    </row>
    <row r="4805" spans="1:20" x14ac:dyDescent="0.25">
      <c r="A4805" s="2">
        <v>1996</v>
      </c>
      <c r="B4805" s="2">
        <v>2</v>
      </c>
      <c r="C4805" s="2">
        <v>27</v>
      </c>
      <c r="D4805" s="2" t="s">
        <v>17</v>
      </c>
      <c r="E4805" s="6">
        <f>[1]Final!J4807</f>
        <v>0.75</v>
      </c>
      <c r="F4805" s="2">
        <v>1.4</v>
      </c>
      <c r="G4805" s="2">
        <v>93</v>
      </c>
      <c r="H4805" s="5">
        <f>[1]Final!F4807*10</f>
        <v>1009.4</v>
      </c>
      <c r="I4805" s="5">
        <v>5</v>
      </c>
      <c r="J4805" s="2">
        <v>0</v>
      </c>
      <c r="K4805" s="4">
        <f>[2]Reach4Kure!$B4809*86400</f>
        <v>770860.8</v>
      </c>
      <c r="L4805" s="2">
        <f>[2]Reach4Kure!$G4809</f>
        <v>1.1599999999999999</v>
      </c>
      <c r="M4805" s="2">
        <v>0</v>
      </c>
      <c r="N4805" s="2">
        <f>[2]Reach4Kure!$C4809*1000</f>
        <v>52960</v>
      </c>
      <c r="O4805" s="3">
        <f>([2]Reach4Kure!$F4809)*1000</f>
        <v>76.22</v>
      </c>
      <c r="P4805" s="2">
        <f>[2]Reach4Kure!$D4809*1000/5</f>
        <v>14.136000000000001</v>
      </c>
      <c r="Q4805" s="2">
        <v>0.1</v>
      </c>
      <c r="R4805" s="2">
        <v>3000</v>
      </c>
      <c r="S4805" s="2">
        <v>0</v>
      </c>
      <c r="T4805" s="2">
        <v>0</v>
      </c>
    </row>
    <row r="4806" spans="1:20" x14ac:dyDescent="0.25">
      <c r="A4806" s="2">
        <v>1996</v>
      </c>
      <c r="B4806" s="2">
        <v>2</v>
      </c>
      <c r="C4806" s="2">
        <v>28</v>
      </c>
      <c r="D4806" s="2" t="s">
        <v>17</v>
      </c>
      <c r="E4806" s="6">
        <f>[1]Final!J4808</f>
        <v>0.875</v>
      </c>
      <c r="F4806" s="2">
        <v>0.9</v>
      </c>
      <c r="G4806" s="2">
        <v>90</v>
      </c>
      <c r="H4806" s="5">
        <f>[1]Final!F4808*10</f>
        <v>1015.9000000000001</v>
      </c>
      <c r="I4806" s="5">
        <v>3.1</v>
      </c>
      <c r="J4806" s="2">
        <v>0</v>
      </c>
      <c r="K4806" s="4">
        <f>[2]Reach4Kure!$B4810*86400</f>
        <v>541468.80000000005</v>
      </c>
      <c r="L4806" s="2">
        <f>[2]Reach4Kure!$G4810</f>
        <v>0</v>
      </c>
      <c r="M4806" s="2">
        <v>0</v>
      </c>
      <c r="N4806" s="2">
        <f>[2]Reach4Kure!$C4810*1000</f>
        <v>43860</v>
      </c>
      <c r="O4806" s="3">
        <f>([2]Reach4Kure!$F4810)*1000</f>
        <v>76.17</v>
      </c>
      <c r="P4806" s="2">
        <f>[2]Reach4Kure!$D4810*1000/5</f>
        <v>14.032</v>
      </c>
      <c r="Q4806" s="2">
        <v>0.1</v>
      </c>
      <c r="R4806" s="2">
        <v>3000</v>
      </c>
      <c r="S4806" s="2">
        <v>0</v>
      </c>
      <c r="T4806" s="2">
        <v>0</v>
      </c>
    </row>
    <row r="4807" spans="1:20" x14ac:dyDescent="0.25">
      <c r="A4807" s="2">
        <v>1996</v>
      </c>
      <c r="B4807" s="2">
        <v>2</v>
      </c>
      <c r="C4807" s="2">
        <v>29</v>
      </c>
      <c r="D4807" s="2" t="s">
        <v>17</v>
      </c>
      <c r="E4807" s="6">
        <f>[1]Final!J4809</f>
        <v>0.125</v>
      </c>
      <c r="F4807" s="2">
        <v>1.2</v>
      </c>
      <c r="G4807" s="2">
        <v>40</v>
      </c>
      <c r="H4807" s="5">
        <f>[1]Final!F4809*10</f>
        <v>1010.5000000000001</v>
      </c>
      <c r="I4807" s="5">
        <v>2.9</v>
      </c>
      <c r="J4807" s="2">
        <v>0.1</v>
      </c>
      <c r="K4807" s="4">
        <f>[2]Reach4Kure!$B4811*86400</f>
        <v>401932.79999999999</v>
      </c>
      <c r="L4807" s="2">
        <f>[2]Reach4Kure!$G4811</f>
        <v>0</v>
      </c>
      <c r="M4807" s="2">
        <v>0</v>
      </c>
      <c r="N4807" s="2">
        <f>[2]Reach4Kure!$C4811*1000</f>
        <v>24680</v>
      </c>
      <c r="O4807" s="3">
        <f>([2]Reach4Kure!$F4811)*1000</f>
        <v>71.48</v>
      </c>
      <c r="P4807" s="2">
        <f>[2]Reach4Kure!$D4811*1000/5</f>
        <v>13.648</v>
      </c>
      <c r="Q4807" s="2">
        <v>0.1</v>
      </c>
      <c r="R4807" s="2">
        <v>3000</v>
      </c>
      <c r="S4807" s="2">
        <v>0</v>
      </c>
      <c r="T4807" s="2">
        <v>0</v>
      </c>
    </row>
    <row r="4808" spans="1:20" x14ac:dyDescent="0.25">
      <c r="A4808" s="2">
        <v>1996</v>
      </c>
      <c r="B4808" s="2">
        <v>3</v>
      </c>
      <c r="C4808" s="2">
        <v>1</v>
      </c>
      <c r="D4808" s="2" t="s">
        <v>17</v>
      </c>
      <c r="E4808" s="6">
        <f>[1]Final!J4810</f>
        <v>0.375</v>
      </c>
      <c r="F4808" s="2">
        <v>1.2</v>
      </c>
      <c r="G4808" s="2">
        <v>41</v>
      </c>
      <c r="H4808" s="5">
        <f>[1]Final!F4810*10</f>
        <v>1013.7</v>
      </c>
      <c r="I4808" s="5">
        <v>3.4</v>
      </c>
      <c r="J4808" s="2">
        <v>0</v>
      </c>
      <c r="K4808" s="4">
        <f>[2]Reach4Kure!$B4812*86400</f>
        <v>335404.79999999999</v>
      </c>
      <c r="L4808" s="2">
        <f>[2]Reach4Kure!$G4812</f>
        <v>1.27</v>
      </c>
      <c r="M4808" s="2">
        <v>0</v>
      </c>
      <c r="N4808" s="2">
        <f>[2]Reach4Kure!$C4812*1000</f>
        <v>24200</v>
      </c>
      <c r="O4808" s="3">
        <f>([2]Reach4Kure!$F4812)*1000</f>
        <v>70.010000000000005</v>
      </c>
      <c r="P4808" s="2">
        <f>[2]Reach4Kure!$D4812*1000/5</f>
        <v>13.508000000000001</v>
      </c>
      <c r="Q4808" s="2">
        <v>0.1</v>
      </c>
      <c r="R4808" s="2">
        <v>3000</v>
      </c>
      <c r="S4808" s="2">
        <v>0</v>
      </c>
      <c r="T4808" s="2">
        <v>0</v>
      </c>
    </row>
    <row r="4809" spans="1:20" x14ac:dyDescent="0.25">
      <c r="A4809" s="2">
        <v>1996</v>
      </c>
      <c r="B4809" s="2">
        <v>3</v>
      </c>
      <c r="C4809" s="2">
        <v>2</v>
      </c>
      <c r="D4809" s="2" t="s">
        <v>17</v>
      </c>
      <c r="E4809" s="6">
        <f>[1]Final!J4811</f>
        <v>0.75</v>
      </c>
      <c r="F4809" s="2">
        <v>-1.5</v>
      </c>
      <c r="G4809" s="2">
        <v>70</v>
      </c>
      <c r="H4809" s="5">
        <f>[1]Final!F4811*10</f>
        <v>1016.0000000000001</v>
      </c>
      <c r="I4809" s="5">
        <v>0</v>
      </c>
      <c r="J4809" s="2">
        <v>0</v>
      </c>
      <c r="K4809" s="4">
        <f>[2]Reach4Kure!$B4813*86400</f>
        <v>270950.40000000002</v>
      </c>
      <c r="L4809" s="2">
        <f>[2]Reach4Kure!$G4813</f>
        <v>0</v>
      </c>
      <c r="M4809" s="2">
        <v>0</v>
      </c>
      <c r="N4809" s="2">
        <f>[2]Reach4Kure!$C4813*1000</f>
        <v>20590</v>
      </c>
      <c r="O4809" s="3">
        <f>([2]Reach4Kure!$F4813)*1000</f>
        <v>66.239999999999995</v>
      </c>
      <c r="P4809" s="2">
        <f>[2]Reach4Kure!$D4813*1000/5</f>
        <v>12.962</v>
      </c>
      <c r="Q4809" s="2">
        <v>0.1</v>
      </c>
      <c r="R4809" s="2">
        <v>3000</v>
      </c>
      <c r="S4809" s="2">
        <v>0</v>
      </c>
      <c r="T4809" s="2">
        <v>0</v>
      </c>
    </row>
    <row r="4810" spans="1:20" x14ac:dyDescent="0.25">
      <c r="A4810" s="2">
        <v>1996</v>
      </c>
      <c r="B4810" s="2">
        <v>3</v>
      </c>
      <c r="C4810" s="2">
        <v>3</v>
      </c>
      <c r="D4810" s="2" t="s">
        <v>17</v>
      </c>
      <c r="E4810" s="6">
        <f>[1]Final!J4812</f>
        <v>0.91249999999999998</v>
      </c>
      <c r="F4810" s="2">
        <v>-1.4</v>
      </c>
      <c r="G4810" s="2">
        <v>94</v>
      </c>
      <c r="H4810" s="5">
        <f>[1]Final!F4812*10</f>
        <v>1012.5</v>
      </c>
      <c r="I4810" s="5">
        <v>1.9</v>
      </c>
      <c r="J4810" s="2">
        <v>0</v>
      </c>
      <c r="K4810" s="4">
        <f>[2]Reach4Kure!$B4814*86400</f>
        <v>227750.40000000002</v>
      </c>
      <c r="L4810" s="2">
        <f>[2]Reach4Kure!$G4814</f>
        <v>0</v>
      </c>
      <c r="M4810" s="2">
        <v>0</v>
      </c>
      <c r="N4810" s="2">
        <f>[2]Reach4Kure!$C4814*1000</f>
        <v>19140</v>
      </c>
      <c r="O4810" s="3">
        <f>([2]Reach4Kure!$F4814)*1000</f>
        <v>63.38</v>
      </c>
      <c r="P4810" s="2">
        <f>[2]Reach4Kure!$D4814*1000/5</f>
        <v>12.501999999999999</v>
      </c>
      <c r="Q4810" s="2">
        <v>0.1</v>
      </c>
      <c r="R4810" s="2">
        <v>3000</v>
      </c>
      <c r="S4810" s="2">
        <v>0</v>
      </c>
      <c r="T4810" s="2">
        <v>0</v>
      </c>
    </row>
    <row r="4811" spans="1:20" x14ac:dyDescent="0.25">
      <c r="A4811" s="2">
        <v>1996</v>
      </c>
      <c r="B4811" s="2">
        <v>3</v>
      </c>
      <c r="C4811" s="2">
        <v>4</v>
      </c>
      <c r="D4811" s="2" t="s">
        <v>17</v>
      </c>
      <c r="E4811" s="6">
        <f>[1]Final!J4813</f>
        <v>0.91249999999999998</v>
      </c>
      <c r="F4811" s="2">
        <v>-0.5</v>
      </c>
      <c r="G4811" s="2">
        <v>93</v>
      </c>
      <c r="H4811" s="5">
        <f>[1]Final!F4813*10</f>
        <v>1007.4000000000001</v>
      </c>
      <c r="I4811" s="5">
        <v>0.2</v>
      </c>
      <c r="J4811" s="2">
        <v>0</v>
      </c>
      <c r="K4811" s="4">
        <f>[2]Reach4Kure!$B4815*86400</f>
        <v>197510.39999999999</v>
      </c>
      <c r="L4811" s="2">
        <f>[2]Reach4Kure!$G4815</f>
        <v>0</v>
      </c>
      <c r="M4811" s="2">
        <v>0</v>
      </c>
      <c r="N4811" s="2">
        <f>[2]Reach4Kure!$C4815*1000</f>
        <v>18120</v>
      </c>
      <c r="O4811" s="3">
        <f>([2]Reach4Kure!$F4815)*1000</f>
        <v>62.55</v>
      </c>
      <c r="P4811" s="2">
        <f>[2]Reach4Kure!$D4815*1000/5</f>
        <v>12.416</v>
      </c>
      <c r="Q4811" s="2">
        <v>0.1</v>
      </c>
      <c r="R4811" s="2">
        <v>3000</v>
      </c>
      <c r="S4811" s="2">
        <v>0</v>
      </c>
      <c r="T4811" s="2">
        <v>0</v>
      </c>
    </row>
    <row r="4812" spans="1:20" x14ac:dyDescent="0.25">
      <c r="A4812" s="2">
        <v>1996</v>
      </c>
      <c r="B4812" s="2">
        <v>3</v>
      </c>
      <c r="C4812" s="2">
        <v>5</v>
      </c>
      <c r="D4812" s="2" t="s">
        <v>17</v>
      </c>
      <c r="E4812" s="6">
        <f>[1]Final!J4814</f>
        <v>0.25</v>
      </c>
      <c r="F4812" s="2">
        <v>0</v>
      </c>
      <c r="G4812" s="2">
        <v>71</v>
      </c>
      <c r="H4812" s="5">
        <f>[1]Final!F4814*10</f>
        <v>1011.4</v>
      </c>
      <c r="I4812" s="5">
        <v>1.2</v>
      </c>
      <c r="J4812" s="2">
        <v>0</v>
      </c>
      <c r="K4812" s="4">
        <f>[2]Reach4Kure!$B4816*86400</f>
        <v>175391.99999999997</v>
      </c>
      <c r="L4812" s="2">
        <f>[2]Reach4Kure!$G4816</f>
        <v>0</v>
      </c>
      <c r="M4812" s="2">
        <v>0</v>
      </c>
      <c r="N4812" s="2">
        <f>[2]Reach4Kure!$C4816*1000</f>
        <v>11830</v>
      </c>
      <c r="O4812" s="3">
        <f>([2]Reach4Kure!$F4816)*1000</f>
        <v>59.15</v>
      </c>
      <c r="P4812" s="2">
        <f>[2]Reach4Kure!$D4816*1000/5</f>
        <v>11.798</v>
      </c>
      <c r="Q4812" s="2">
        <v>0.1</v>
      </c>
      <c r="R4812" s="2">
        <v>3000</v>
      </c>
      <c r="S4812" s="2">
        <v>0</v>
      </c>
      <c r="T4812" s="2">
        <v>0</v>
      </c>
    </row>
    <row r="4813" spans="1:20" x14ac:dyDescent="0.25">
      <c r="A4813" s="2">
        <v>1996</v>
      </c>
      <c r="B4813" s="2">
        <v>3</v>
      </c>
      <c r="C4813" s="2">
        <v>6</v>
      </c>
      <c r="D4813" s="2" t="s">
        <v>17</v>
      </c>
      <c r="E4813" s="6">
        <f>[1]Final!J4815</f>
        <v>0.46250000000000002</v>
      </c>
      <c r="F4813" s="2">
        <v>0.8</v>
      </c>
      <c r="G4813" s="2">
        <v>66</v>
      </c>
      <c r="H4813" s="5">
        <f>[1]Final!F4815*10</f>
        <v>1012.9000000000001</v>
      </c>
      <c r="I4813" s="5">
        <v>1.7</v>
      </c>
      <c r="J4813" s="2">
        <v>0</v>
      </c>
      <c r="K4813" s="4">
        <f>[2]Reach4Kure!$B4817*86400</f>
        <v>158371.19999999998</v>
      </c>
      <c r="L4813" s="2">
        <f>[2]Reach4Kure!$G4817</f>
        <v>0.48</v>
      </c>
      <c r="M4813" s="2">
        <v>0</v>
      </c>
      <c r="N4813" s="2">
        <f>[2]Reach4Kure!$C4817*1000</f>
        <v>11480</v>
      </c>
      <c r="O4813" s="3">
        <f>([2]Reach4Kure!$F4817)*1000</f>
        <v>59.03</v>
      </c>
      <c r="P4813" s="2">
        <f>[2]Reach4Kure!$D4817*1000/5</f>
        <v>11.786</v>
      </c>
      <c r="Q4813" s="2">
        <v>0.1</v>
      </c>
      <c r="R4813" s="2">
        <v>3000</v>
      </c>
      <c r="S4813" s="2">
        <v>0</v>
      </c>
      <c r="T4813" s="2">
        <v>0</v>
      </c>
    </row>
    <row r="4814" spans="1:20" x14ac:dyDescent="0.25">
      <c r="A4814" s="2">
        <v>1996</v>
      </c>
      <c r="B4814" s="2">
        <v>3</v>
      </c>
      <c r="C4814" s="2">
        <v>7</v>
      </c>
      <c r="D4814" s="2" t="s">
        <v>17</v>
      </c>
      <c r="E4814" s="6">
        <f>[1]Final!J4816</f>
        <v>0.25</v>
      </c>
      <c r="F4814" s="2">
        <v>0.2</v>
      </c>
      <c r="G4814" s="2">
        <v>82</v>
      </c>
      <c r="H4814" s="5">
        <f>[1]Final!F4816*10</f>
        <v>1026.4000000000001</v>
      </c>
      <c r="I4814" s="5">
        <v>1.9</v>
      </c>
      <c r="J4814" s="2">
        <v>0</v>
      </c>
      <c r="K4814" s="4">
        <f>[2]Reach4Kure!$B4818*86400</f>
        <v>144720</v>
      </c>
      <c r="L4814" s="2">
        <f>[2]Reach4Kure!$G4818</f>
        <v>0</v>
      </c>
      <c r="M4814" s="2">
        <v>0</v>
      </c>
      <c r="N4814" s="2">
        <f>[2]Reach4Kure!$C4818*1000</f>
        <v>11360</v>
      </c>
      <c r="O4814" s="3">
        <f>([2]Reach4Kure!$F4818)*1000</f>
        <v>59.29</v>
      </c>
      <c r="P4814" s="2">
        <f>[2]Reach4Kure!$D4818*1000/5</f>
        <v>11.843999999999999</v>
      </c>
      <c r="Q4814" s="2">
        <v>0.1</v>
      </c>
      <c r="R4814" s="2">
        <v>3000</v>
      </c>
      <c r="S4814" s="2">
        <v>0</v>
      </c>
      <c r="T4814" s="2">
        <v>0</v>
      </c>
    </row>
    <row r="4815" spans="1:20" x14ac:dyDescent="0.25">
      <c r="A4815" s="2">
        <v>1996</v>
      </c>
      <c r="B4815" s="2">
        <v>3</v>
      </c>
      <c r="C4815" s="2">
        <v>8</v>
      </c>
      <c r="D4815" s="2" t="s">
        <v>17</v>
      </c>
      <c r="E4815" s="6">
        <f>[1]Final!J4817</f>
        <v>1</v>
      </c>
      <c r="F4815" s="2">
        <v>-2</v>
      </c>
      <c r="G4815" s="2">
        <v>98</v>
      </c>
      <c r="H4815" s="5">
        <f>[1]Final!F4817*10</f>
        <v>1033</v>
      </c>
      <c r="I4815" s="5">
        <v>0.3</v>
      </c>
      <c r="J4815" s="2">
        <v>0</v>
      </c>
      <c r="K4815" s="4">
        <f>[2]Reach4Kure!$B4819*86400</f>
        <v>135907.19999999998</v>
      </c>
      <c r="L4815" s="2">
        <f>[2]Reach4Kure!$G4819</f>
        <v>0</v>
      </c>
      <c r="M4815" s="2">
        <v>0</v>
      </c>
      <c r="N4815" s="2">
        <f>[2]Reach4Kure!$C4819*1000</f>
        <v>9692</v>
      </c>
      <c r="O4815" s="3">
        <f>([2]Reach4Kure!$F4819)*1000</f>
        <v>56.910000000000004</v>
      </c>
      <c r="P4815" s="2">
        <f>[2]Reach4Kure!$D4819*1000/5</f>
        <v>11.373999999999999</v>
      </c>
      <c r="Q4815" s="2">
        <v>0.1</v>
      </c>
      <c r="R4815" s="2">
        <v>3000</v>
      </c>
      <c r="S4815" s="2">
        <v>0</v>
      </c>
      <c r="T4815" s="2">
        <v>0</v>
      </c>
    </row>
    <row r="4816" spans="1:20" x14ac:dyDescent="0.25">
      <c r="A4816" s="2">
        <v>1996</v>
      </c>
      <c r="B4816" s="2">
        <v>3</v>
      </c>
      <c r="C4816" s="2">
        <v>9</v>
      </c>
      <c r="D4816" s="2" t="s">
        <v>17</v>
      </c>
      <c r="E4816" s="6">
        <f>[1]Final!J4818</f>
        <v>0.125</v>
      </c>
      <c r="F4816" s="2">
        <v>-1</v>
      </c>
      <c r="G4816" s="2">
        <v>76</v>
      </c>
      <c r="H4816" s="5">
        <f>[1]Final!F4818*10</f>
        <v>1035.3</v>
      </c>
      <c r="I4816" s="5">
        <v>0.5</v>
      </c>
      <c r="J4816" s="2">
        <v>0</v>
      </c>
      <c r="K4816" s="4">
        <f>[2]Reach4Kure!$B4820*86400</f>
        <v>134179.19999999998</v>
      </c>
      <c r="L4816" s="2">
        <f>[2]Reach4Kure!$G4820</f>
        <v>0</v>
      </c>
      <c r="M4816" s="2">
        <v>0</v>
      </c>
      <c r="N4816" s="2">
        <f>[2]Reach4Kure!$C4820*1000</f>
        <v>9673</v>
      </c>
      <c r="O4816" s="3">
        <f>([2]Reach4Kure!$F4820)*1000</f>
        <v>57.94</v>
      </c>
      <c r="P4816" s="2">
        <f>[2]Reach4Kure!$D4820*1000/5</f>
        <v>11.584</v>
      </c>
      <c r="Q4816" s="2">
        <v>0.1</v>
      </c>
      <c r="R4816" s="2">
        <v>3000</v>
      </c>
      <c r="S4816" s="2">
        <v>0</v>
      </c>
      <c r="T4816" s="2">
        <v>0</v>
      </c>
    </row>
    <row r="4817" spans="1:20" x14ac:dyDescent="0.25">
      <c r="A4817" s="2">
        <v>1996</v>
      </c>
      <c r="B4817" s="2">
        <v>3</v>
      </c>
      <c r="C4817" s="2">
        <v>10</v>
      </c>
      <c r="D4817" s="2" t="s">
        <v>17</v>
      </c>
      <c r="E4817" s="6">
        <f>[1]Final!J4819</f>
        <v>0.125</v>
      </c>
      <c r="F4817" s="2">
        <v>-0.8</v>
      </c>
      <c r="G4817" s="2">
        <v>72</v>
      </c>
      <c r="H4817" s="5">
        <f>[1]Final!F4819*10</f>
        <v>1035.8</v>
      </c>
      <c r="I4817" s="5">
        <v>0</v>
      </c>
      <c r="J4817" s="2">
        <v>0</v>
      </c>
      <c r="K4817" s="4">
        <f>[2]Reach4Kure!$B4821*86400</f>
        <v>133142.39999999999</v>
      </c>
      <c r="L4817" s="2">
        <f>[2]Reach4Kure!$G4821</f>
        <v>0</v>
      </c>
      <c r="M4817" s="2">
        <v>0</v>
      </c>
      <c r="N4817" s="2">
        <f>[2]Reach4Kure!$C4821*1000</f>
        <v>9661</v>
      </c>
      <c r="O4817" s="3">
        <f>([2]Reach4Kure!$F4821)*1000</f>
        <v>58.78</v>
      </c>
      <c r="P4817" s="2">
        <f>[2]Reach4Kure!$D4821*1000/5</f>
        <v>11.751999999999999</v>
      </c>
      <c r="Q4817" s="2">
        <v>0.1</v>
      </c>
      <c r="R4817" s="2">
        <v>3000</v>
      </c>
      <c r="S4817" s="2">
        <v>0</v>
      </c>
      <c r="T4817" s="2">
        <v>0</v>
      </c>
    </row>
    <row r="4818" spans="1:20" x14ac:dyDescent="0.25">
      <c r="A4818" s="2">
        <v>1996</v>
      </c>
      <c r="B4818" s="2">
        <v>3</v>
      </c>
      <c r="C4818" s="2">
        <v>11</v>
      </c>
      <c r="D4818" s="2" t="s">
        <v>17</v>
      </c>
      <c r="E4818" s="6">
        <f>[1]Final!J4820</f>
        <v>0.83750000000000002</v>
      </c>
      <c r="F4818" s="2">
        <v>-2.8</v>
      </c>
      <c r="G4818" s="2">
        <v>69</v>
      </c>
      <c r="H4818" s="5">
        <f>[1]Final!F4820*10</f>
        <v>1028.4000000000001</v>
      </c>
      <c r="I4818" s="5">
        <v>2.6</v>
      </c>
      <c r="J4818" s="2">
        <v>0</v>
      </c>
      <c r="K4818" s="4">
        <f>[2]Reach4Kure!$B4822*86400</f>
        <v>132451.19999999998</v>
      </c>
      <c r="L4818" s="2">
        <f>[2]Reach4Kure!$G4822</f>
        <v>0</v>
      </c>
      <c r="M4818" s="2">
        <v>0</v>
      </c>
      <c r="N4818" s="2">
        <f>[2]Reach4Kure!$C4822*1000</f>
        <v>9652</v>
      </c>
      <c r="O4818" s="3">
        <f>([2]Reach4Kure!$F4822)*1000</f>
        <v>59.46</v>
      </c>
      <c r="P4818" s="2">
        <f>[2]Reach4Kure!$D4822*1000/5</f>
        <v>11.89</v>
      </c>
      <c r="Q4818" s="2">
        <v>0.1</v>
      </c>
      <c r="R4818" s="2">
        <v>3000</v>
      </c>
      <c r="S4818" s="2">
        <v>0</v>
      </c>
      <c r="T4818" s="2">
        <v>0</v>
      </c>
    </row>
    <row r="4819" spans="1:20" x14ac:dyDescent="0.25">
      <c r="A4819" s="2">
        <v>1996</v>
      </c>
      <c r="B4819" s="2">
        <v>3</v>
      </c>
      <c r="C4819" s="2">
        <v>12</v>
      </c>
      <c r="D4819" s="2" t="s">
        <v>17</v>
      </c>
      <c r="E4819" s="6">
        <f>[1]Final!J4821</f>
        <v>0.66249999999999998</v>
      </c>
      <c r="F4819" s="2">
        <v>-3</v>
      </c>
      <c r="G4819" s="2">
        <v>72</v>
      </c>
      <c r="H4819" s="5">
        <f>[1]Final!F4821*10</f>
        <v>1026</v>
      </c>
      <c r="I4819" s="5">
        <v>3.1</v>
      </c>
      <c r="J4819" s="2">
        <v>0</v>
      </c>
      <c r="K4819" s="4">
        <f>[2]Reach4Kure!$B4823*86400</f>
        <v>132105.60000000001</v>
      </c>
      <c r="L4819" s="2">
        <f>[2]Reach4Kure!$G4823</f>
        <v>0</v>
      </c>
      <c r="M4819" s="2">
        <v>0</v>
      </c>
      <c r="N4819" s="2">
        <f>[2]Reach4Kure!$C4823*1000</f>
        <v>9598</v>
      </c>
      <c r="O4819" s="3">
        <f>([2]Reach4Kure!$F4823)*1000</f>
        <v>57.5</v>
      </c>
      <c r="P4819" s="2">
        <f>[2]Reach4Kure!$D4823*1000/5</f>
        <v>11.5</v>
      </c>
      <c r="Q4819" s="2">
        <v>0.1</v>
      </c>
      <c r="R4819" s="2">
        <v>3000</v>
      </c>
      <c r="S4819" s="2">
        <v>0</v>
      </c>
      <c r="T4819" s="2">
        <v>0</v>
      </c>
    </row>
    <row r="4820" spans="1:20" x14ac:dyDescent="0.25">
      <c r="A4820" s="2">
        <v>1996</v>
      </c>
      <c r="B4820" s="2">
        <v>3</v>
      </c>
      <c r="C4820" s="2">
        <v>13</v>
      </c>
      <c r="D4820" s="2" t="s">
        <v>17</v>
      </c>
      <c r="E4820" s="6">
        <f>[1]Final!J4822</f>
        <v>0.875</v>
      </c>
      <c r="F4820" s="2">
        <v>-1.5</v>
      </c>
      <c r="G4820" s="2">
        <v>66</v>
      </c>
      <c r="H4820" s="5">
        <f>[1]Final!F4822*10</f>
        <v>1024.2000000000003</v>
      </c>
      <c r="I4820" s="5">
        <v>3.4</v>
      </c>
      <c r="J4820" s="2">
        <v>0</v>
      </c>
      <c r="K4820" s="4">
        <f>[2]Reach4Kure!$B4824*86400</f>
        <v>131846.39999999999</v>
      </c>
      <c r="L4820" s="2">
        <f>[2]Reach4Kure!$G4824</f>
        <v>0</v>
      </c>
      <c r="M4820" s="2">
        <v>0</v>
      </c>
      <c r="N4820" s="2">
        <f>[2]Reach4Kure!$C4824*1000</f>
        <v>9488</v>
      </c>
      <c r="O4820" s="3">
        <f>([2]Reach4Kure!$F4824)*1000</f>
        <v>56.08</v>
      </c>
      <c r="P4820" s="2">
        <f>[2]Reach4Kure!$D4824*1000/5</f>
        <v>11.214</v>
      </c>
      <c r="Q4820" s="2">
        <v>0.1</v>
      </c>
      <c r="R4820" s="2">
        <v>3000</v>
      </c>
      <c r="S4820" s="2">
        <v>0</v>
      </c>
      <c r="T4820" s="2">
        <v>0</v>
      </c>
    </row>
    <row r="4821" spans="1:20" x14ac:dyDescent="0.25">
      <c r="A4821" s="2">
        <v>1996</v>
      </c>
      <c r="B4821" s="2">
        <v>3</v>
      </c>
      <c r="C4821" s="2">
        <v>14</v>
      </c>
      <c r="D4821" s="2" t="s">
        <v>17</v>
      </c>
      <c r="E4821" s="6">
        <f>[1]Final!J4823</f>
        <v>0.46250000000000002</v>
      </c>
      <c r="F4821" s="2">
        <v>0.1</v>
      </c>
      <c r="G4821" s="2">
        <v>58</v>
      </c>
      <c r="H4821" s="5">
        <f>[1]Final!F4823*10</f>
        <v>1022.6</v>
      </c>
      <c r="I4821" s="5">
        <v>4.0999999999999996</v>
      </c>
      <c r="J4821" s="2">
        <v>0</v>
      </c>
      <c r="K4821" s="4">
        <f>[2]Reach4Kure!$B4825*86400</f>
        <v>131760</v>
      </c>
      <c r="L4821" s="2">
        <f>[2]Reach4Kure!$G4825</f>
        <v>0</v>
      </c>
      <c r="M4821" s="2">
        <v>0</v>
      </c>
      <c r="N4821" s="2">
        <f>[2]Reach4Kure!$C4825*1000</f>
        <v>9484</v>
      </c>
      <c r="O4821" s="3">
        <f>([2]Reach4Kure!$F4825)*1000</f>
        <v>55.230000000000004</v>
      </c>
      <c r="P4821" s="2">
        <f>[2]Reach4Kure!$D4825*1000/5</f>
        <v>11.046000000000001</v>
      </c>
      <c r="Q4821" s="2">
        <v>0.1</v>
      </c>
      <c r="R4821" s="2">
        <v>3000</v>
      </c>
      <c r="S4821" s="2">
        <v>0</v>
      </c>
      <c r="T4821" s="2">
        <v>0</v>
      </c>
    </row>
    <row r="4822" spans="1:20" x14ac:dyDescent="0.25">
      <c r="A4822" s="2">
        <v>1996</v>
      </c>
      <c r="B4822" s="2">
        <v>3</v>
      </c>
      <c r="C4822" s="2">
        <v>15</v>
      </c>
      <c r="D4822" s="2" t="s">
        <v>17</v>
      </c>
      <c r="E4822" s="6">
        <f>[1]Final!J4824</f>
        <v>0.5</v>
      </c>
      <c r="F4822" s="2">
        <v>0.9</v>
      </c>
      <c r="G4822" s="2">
        <v>67</v>
      </c>
      <c r="H4822" s="5">
        <f>[1]Final!F4824*10</f>
        <v>1021.8000000000001</v>
      </c>
      <c r="I4822" s="5">
        <v>3.9</v>
      </c>
      <c r="J4822" s="2">
        <v>0</v>
      </c>
      <c r="K4822" s="4">
        <f>[2]Reach4Kure!$B4826*86400</f>
        <v>131673.60000000001</v>
      </c>
      <c r="L4822" s="2">
        <f>[2]Reach4Kure!$G4826</f>
        <v>0.48</v>
      </c>
      <c r="M4822" s="2">
        <v>0</v>
      </c>
      <c r="N4822" s="2">
        <f>[2]Reach4Kure!$C4826*1000</f>
        <v>9480</v>
      </c>
      <c r="O4822" s="3">
        <f>([2]Reach4Kure!$F4826)*1000</f>
        <v>54.730000000000004</v>
      </c>
      <c r="P4822" s="2">
        <f>[2]Reach4Kure!$D4826*1000/5</f>
        <v>10.946000000000002</v>
      </c>
      <c r="Q4822" s="2">
        <v>0.1</v>
      </c>
      <c r="R4822" s="2">
        <v>3000</v>
      </c>
      <c r="S4822" s="2">
        <v>0</v>
      </c>
      <c r="T4822" s="2">
        <v>0</v>
      </c>
    </row>
    <row r="4823" spans="1:20" x14ac:dyDescent="0.25">
      <c r="A4823" s="2">
        <v>1996</v>
      </c>
      <c r="B4823" s="2">
        <v>3</v>
      </c>
      <c r="C4823" s="2">
        <v>16</v>
      </c>
      <c r="D4823" s="2" t="s">
        <v>17</v>
      </c>
      <c r="E4823" s="6">
        <f>[1]Final!J4825</f>
        <v>0.875</v>
      </c>
      <c r="F4823" s="2">
        <v>-0.3</v>
      </c>
      <c r="G4823" s="2">
        <v>68</v>
      </c>
      <c r="H4823" s="5">
        <f>[1]Final!F4825*10</f>
        <v>1024.2000000000003</v>
      </c>
      <c r="I4823" s="5">
        <v>2.7</v>
      </c>
      <c r="J4823" s="2">
        <v>0</v>
      </c>
      <c r="K4823" s="4">
        <f>[2]Reach4Kure!$B4827*86400</f>
        <v>131587.19999999998</v>
      </c>
      <c r="L4823" s="2">
        <f>[2]Reach4Kure!$G4827</f>
        <v>0</v>
      </c>
      <c r="M4823" s="2">
        <v>0</v>
      </c>
      <c r="N4823" s="2">
        <f>[2]Reach4Kure!$C4827*1000</f>
        <v>8309</v>
      </c>
      <c r="O4823" s="3">
        <f>([2]Reach4Kure!$F4827)*1000</f>
        <v>56.800000000000004</v>
      </c>
      <c r="P4823" s="2">
        <f>[2]Reach4Kure!$D4827*1000/5</f>
        <v>11.360000000000001</v>
      </c>
      <c r="Q4823" s="2">
        <v>0.1</v>
      </c>
      <c r="R4823" s="2">
        <v>3000</v>
      </c>
      <c r="S4823" s="2">
        <v>0</v>
      </c>
      <c r="T4823" s="2">
        <v>0</v>
      </c>
    </row>
    <row r="4824" spans="1:20" x14ac:dyDescent="0.25">
      <c r="A4824" s="2">
        <v>1996</v>
      </c>
      <c r="B4824" s="2">
        <v>3</v>
      </c>
      <c r="C4824" s="2">
        <v>17</v>
      </c>
      <c r="D4824" s="2" t="s">
        <v>17</v>
      </c>
      <c r="E4824" s="6">
        <f>[1]Final!J4826</f>
        <v>0.91249999999999998</v>
      </c>
      <c r="F4824" s="2">
        <v>0.3</v>
      </c>
      <c r="G4824" s="2">
        <v>62</v>
      </c>
      <c r="H4824" s="5">
        <f>[1]Final!F4826*10</f>
        <v>1025.8</v>
      </c>
      <c r="I4824" s="5">
        <v>2.2000000000000002</v>
      </c>
      <c r="J4824" s="2">
        <v>0</v>
      </c>
      <c r="K4824" s="4">
        <f>[2]Reach4Kure!$B4828*86400</f>
        <v>131587.19999999998</v>
      </c>
      <c r="L4824" s="2">
        <f>[2]Reach4Kure!$G4828</f>
        <v>0</v>
      </c>
      <c r="M4824" s="2">
        <v>0</v>
      </c>
      <c r="N4824" s="2">
        <f>[2]Reach4Kure!$C4828*1000</f>
        <v>8306</v>
      </c>
      <c r="O4824" s="3">
        <f>([2]Reach4Kure!$F4828)*1000</f>
        <v>58.27</v>
      </c>
      <c r="P4824" s="2">
        <f>[2]Reach4Kure!$D4828*1000/5</f>
        <v>11.654</v>
      </c>
      <c r="Q4824" s="2">
        <v>0.1</v>
      </c>
      <c r="R4824" s="2">
        <v>3000</v>
      </c>
      <c r="S4824" s="2">
        <v>0</v>
      </c>
      <c r="T4824" s="2">
        <v>0</v>
      </c>
    </row>
    <row r="4825" spans="1:20" x14ac:dyDescent="0.25">
      <c r="A4825" s="2">
        <v>1996</v>
      </c>
      <c r="B4825" s="2">
        <v>3</v>
      </c>
      <c r="C4825" s="2">
        <v>18</v>
      </c>
      <c r="D4825" s="2" t="s">
        <v>17</v>
      </c>
      <c r="E4825" s="6">
        <f>[1]Final!J4827</f>
        <v>0.71250000000000002</v>
      </c>
      <c r="F4825" s="2">
        <v>-1.8</v>
      </c>
      <c r="G4825" s="2">
        <v>74</v>
      </c>
      <c r="H4825" s="5">
        <f>[1]Final!F4827*10</f>
        <v>1025.4000000000001</v>
      </c>
      <c r="I4825" s="5">
        <v>2.1</v>
      </c>
      <c r="J4825" s="2">
        <v>0</v>
      </c>
      <c r="K4825" s="4">
        <f>[2]Reach4Kure!$B4829*86400</f>
        <v>131500.79999999999</v>
      </c>
      <c r="L4825" s="2">
        <f>[2]Reach4Kure!$G4829</f>
        <v>0</v>
      </c>
      <c r="M4825" s="2">
        <v>0</v>
      </c>
      <c r="N4825" s="2">
        <f>[2]Reach4Kure!$C4829*1000</f>
        <v>8302</v>
      </c>
      <c r="O4825" s="3">
        <f>([2]Reach4Kure!$F4829)*1000</f>
        <v>59.25</v>
      </c>
      <c r="P4825" s="2">
        <f>[2]Reach4Kure!$D4829*1000/5</f>
        <v>11.85</v>
      </c>
      <c r="Q4825" s="2">
        <v>0.1</v>
      </c>
      <c r="R4825" s="2">
        <v>3000</v>
      </c>
      <c r="S4825" s="2">
        <v>0</v>
      </c>
      <c r="T4825" s="2">
        <v>0</v>
      </c>
    </row>
    <row r="4826" spans="1:20" x14ac:dyDescent="0.25">
      <c r="A4826" s="2">
        <v>1996</v>
      </c>
      <c r="B4826" s="2">
        <v>3</v>
      </c>
      <c r="C4826" s="2">
        <v>19</v>
      </c>
      <c r="D4826" s="2" t="s">
        <v>17</v>
      </c>
      <c r="E4826" s="6">
        <f>[1]Final!J4828</f>
        <v>0.625</v>
      </c>
      <c r="F4826" s="2">
        <v>-2.2999999999999998</v>
      </c>
      <c r="G4826" s="2">
        <v>78</v>
      </c>
      <c r="H4826" s="5">
        <f>[1]Final!F4828*10</f>
        <v>1018.9</v>
      </c>
      <c r="I4826" s="5">
        <v>1.5</v>
      </c>
      <c r="J4826" s="2">
        <v>0</v>
      </c>
      <c r="K4826" s="4">
        <f>[2]Reach4Kure!$B4830*86400</f>
        <v>131500.79999999999</v>
      </c>
      <c r="L4826" s="2">
        <f>[2]Reach4Kure!$G4830</f>
        <v>0</v>
      </c>
      <c r="M4826" s="2">
        <v>0</v>
      </c>
      <c r="N4826" s="2">
        <f>[2]Reach4Kure!$C4830*1000</f>
        <v>8290</v>
      </c>
      <c r="O4826" s="3">
        <f>([2]Reach4Kure!$F4830)*1000</f>
        <v>59.98</v>
      </c>
      <c r="P4826" s="2">
        <f>[2]Reach4Kure!$D4830*1000/5</f>
        <v>11.995999999999999</v>
      </c>
      <c r="Q4826" s="2">
        <v>0.1</v>
      </c>
      <c r="R4826" s="2">
        <v>3000</v>
      </c>
      <c r="S4826" s="2">
        <v>0</v>
      </c>
      <c r="T4826" s="2">
        <v>0</v>
      </c>
    </row>
    <row r="4827" spans="1:20" x14ac:dyDescent="0.25">
      <c r="A4827" s="2">
        <v>1996</v>
      </c>
      <c r="B4827" s="2">
        <v>3</v>
      </c>
      <c r="C4827" s="2">
        <v>20</v>
      </c>
      <c r="D4827" s="2" t="s">
        <v>17</v>
      </c>
      <c r="E4827" s="6">
        <f>[1]Final!J4829</f>
        <v>0.46250000000000002</v>
      </c>
      <c r="F4827" s="2">
        <v>-1.7</v>
      </c>
      <c r="G4827" s="2">
        <v>73</v>
      </c>
      <c r="H4827" s="5">
        <f>[1]Final!F4829*10</f>
        <v>1012.5</v>
      </c>
      <c r="I4827" s="5">
        <v>1.9</v>
      </c>
      <c r="J4827" s="2">
        <v>0</v>
      </c>
      <c r="K4827" s="4">
        <f>[2]Reach4Kure!$B4831*86400</f>
        <v>131500.79999999999</v>
      </c>
      <c r="L4827" s="2">
        <f>[2]Reach4Kure!$G4831</f>
        <v>0</v>
      </c>
      <c r="M4827" s="2">
        <v>0</v>
      </c>
      <c r="N4827" s="2">
        <f>[2]Reach4Kure!$C4831*1000</f>
        <v>8287</v>
      </c>
      <c r="O4827" s="3">
        <f>([2]Reach4Kure!$F4831)*1000</f>
        <v>60.449999999999996</v>
      </c>
      <c r="P4827" s="2">
        <f>[2]Reach4Kure!$D4831*1000/5</f>
        <v>12.09</v>
      </c>
      <c r="Q4827" s="2">
        <v>0.1</v>
      </c>
      <c r="R4827" s="2">
        <v>3000</v>
      </c>
      <c r="S4827" s="2">
        <v>0</v>
      </c>
      <c r="T4827" s="2">
        <v>0</v>
      </c>
    </row>
    <row r="4828" spans="1:20" x14ac:dyDescent="0.25">
      <c r="A4828" s="2">
        <v>1996</v>
      </c>
      <c r="B4828" s="2">
        <v>3</v>
      </c>
      <c r="C4828" s="2">
        <v>21</v>
      </c>
      <c r="D4828" s="2" t="s">
        <v>17</v>
      </c>
      <c r="E4828" s="6">
        <f>[1]Final!J4830</f>
        <v>0.21249999999999999</v>
      </c>
      <c r="F4828" s="2">
        <v>-2.8</v>
      </c>
      <c r="G4828" s="2">
        <v>76</v>
      </c>
      <c r="H4828" s="5">
        <f>[1]Final!F4830*10</f>
        <v>1018.4000000000001</v>
      </c>
      <c r="I4828" s="5">
        <v>3.1</v>
      </c>
      <c r="J4828" s="2">
        <v>0</v>
      </c>
      <c r="K4828" s="4">
        <f>[2]Reach4Kure!$B4832*86400</f>
        <v>131500.79999999999</v>
      </c>
      <c r="L4828" s="2">
        <f>[2]Reach4Kure!$G4832</f>
        <v>0</v>
      </c>
      <c r="M4828" s="2">
        <v>0</v>
      </c>
      <c r="N4828" s="2">
        <f>[2]Reach4Kure!$C4832*1000</f>
        <v>8284</v>
      </c>
      <c r="O4828" s="3">
        <f>([2]Reach4Kure!$F4832)*1000</f>
        <v>60.769999999999996</v>
      </c>
      <c r="P4828" s="2">
        <f>[2]Reach4Kure!$D4832*1000/5</f>
        <v>12.154</v>
      </c>
      <c r="Q4828" s="2">
        <v>0.1</v>
      </c>
      <c r="R4828" s="2">
        <v>3000</v>
      </c>
      <c r="S4828" s="2">
        <v>0</v>
      </c>
      <c r="T4828" s="2">
        <v>0</v>
      </c>
    </row>
    <row r="4829" spans="1:20" x14ac:dyDescent="0.25">
      <c r="A4829" s="2">
        <v>1996</v>
      </c>
      <c r="B4829" s="2">
        <v>3</v>
      </c>
      <c r="C4829" s="2">
        <v>22</v>
      </c>
      <c r="D4829" s="2" t="s">
        <v>17</v>
      </c>
      <c r="E4829" s="6">
        <f>[1]Final!J4831</f>
        <v>0.33750000000000002</v>
      </c>
      <c r="F4829" s="2">
        <v>-1.9</v>
      </c>
      <c r="G4829" s="2">
        <v>77</v>
      </c>
      <c r="H4829" s="5">
        <f>[1]Final!F4831*10</f>
        <v>1021.0000000000001</v>
      </c>
      <c r="I4829" s="5">
        <v>2.7</v>
      </c>
      <c r="J4829" s="2">
        <v>0</v>
      </c>
      <c r="K4829" s="4">
        <f>[2]Reach4Kure!$B4833*86400</f>
        <v>131500.79999999999</v>
      </c>
      <c r="L4829" s="2">
        <f>[2]Reach4Kure!$G4833</f>
        <v>0</v>
      </c>
      <c r="M4829" s="2">
        <v>0</v>
      </c>
      <c r="N4829" s="2">
        <f>[2]Reach4Kure!$C4833*1000</f>
        <v>8281</v>
      </c>
      <c r="O4829" s="3">
        <f>([2]Reach4Kure!$F4833)*1000</f>
        <v>61</v>
      </c>
      <c r="P4829" s="2">
        <f>[2]Reach4Kure!$D4833*1000/5</f>
        <v>12.2</v>
      </c>
      <c r="Q4829" s="2">
        <v>0.1</v>
      </c>
      <c r="R4829" s="2">
        <v>3000</v>
      </c>
      <c r="S4829" s="2">
        <v>0</v>
      </c>
      <c r="T4829" s="2">
        <v>0</v>
      </c>
    </row>
    <row r="4830" spans="1:20" x14ac:dyDescent="0.25">
      <c r="A4830" s="2">
        <v>1996</v>
      </c>
      <c r="B4830" s="2">
        <v>3</v>
      </c>
      <c r="C4830" s="2">
        <v>23</v>
      </c>
      <c r="D4830" s="2" t="s">
        <v>17</v>
      </c>
      <c r="E4830" s="6">
        <f>[1]Final!J4832</f>
        <v>0.875</v>
      </c>
      <c r="F4830" s="2">
        <v>-1.2</v>
      </c>
      <c r="G4830" s="2">
        <v>87</v>
      </c>
      <c r="H4830" s="5">
        <f>[1]Final!F4832*10</f>
        <v>1021.0000000000001</v>
      </c>
      <c r="I4830" s="5">
        <v>2.1</v>
      </c>
      <c r="J4830" s="2">
        <v>0</v>
      </c>
      <c r="K4830" s="4">
        <f>[2]Reach4Kure!$B4834*86400</f>
        <v>131500.79999999999</v>
      </c>
      <c r="L4830" s="2">
        <f>[2]Reach4Kure!$G4834</f>
        <v>0</v>
      </c>
      <c r="M4830" s="2">
        <v>0</v>
      </c>
      <c r="N4830" s="2">
        <f>[2]Reach4Kure!$C4834*1000</f>
        <v>8278</v>
      </c>
      <c r="O4830" s="3">
        <f>([2]Reach4Kure!$F4834)*1000</f>
        <v>61.12</v>
      </c>
      <c r="P4830" s="2">
        <f>[2]Reach4Kure!$D4834*1000/5</f>
        <v>12.224</v>
      </c>
      <c r="Q4830" s="2">
        <v>0.1</v>
      </c>
      <c r="R4830" s="2">
        <v>3000</v>
      </c>
      <c r="S4830" s="2">
        <v>0</v>
      </c>
      <c r="T4830" s="2">
        <v>0</v>
      </c>
    </row>
    <row r="4831" spans="1:20" x14ac:dyDescent="0.25">
      <c r="A4831" s="2">
        <v>1996</v>
      </c>
      <c r="B4831" s="2">
        <v>3</v>
      </c>
      <c r="C4831" s="2">
        <v>24</v>
      </c>
      <c r="D4831" s="2" t="s">
        <v>17</v>
      </c>
      <c r="E4831" s="6">
        <f>[1]Final!J4833</f>
        <v>0.21249999999999999</v>
      </c>
      <c r="F4831" s="2">
        <v>0.6</v>
      </c>
      <c r="G4831" s="2">
        <v>65</v>
      </c>
      <c r="H4831" s="5">
        <f>[1]Final!F4833*10</f>
        <v>1020.4000000000001</v>
      </c>
      <c r="I4831" s="5">
        <v>1.3</v>
      </c>
      <c r="J4831" s="2">
        <v>0</v>
      </c>
      <c r="K4831" s="4">
        <f>[2]Reach4Kure!$B4835*86400</f>
        <v>131500.79999999999</v>
      </c>
      <c r="L4831" s="2">
        <f>[2]Reach4Kure!$G4835</f>
        <v>0.17</v>
      </c>
      <c r="M4831" s="2">
        <v>0</v>
      </c>
      <c r="N4831" s="2">
        <f>[2]Reach4Kure!$C4835*1000</f>
        <v>8273</v>
      </c>
      <c r="O4831" s="3">
        <f>([2]Reach4Kure!$F4835)*1000</f>
        <v>61.21</v>
      </c>
      <c r="P4831" s="2">
        <f>[2]Reach4Kure!$D4835*1000/5</f>
        <v>12.242000000000001</v>
      </c>
      <c r="Q4831" s="2">
        <v>0.1</v>
      </c>
      <c r="R4831" s="2">
        <v>3000</v>
      </c>
      <c r="S4831" s="2">
        <v>0</v>
      </c>
      <c r="T4831" s="2">
        <v>0</v>
      </c>
    </row>
    <row r="4832" spans="1:20" x14ac:dyDescent="0.25">
      <c r="A4832" s="2">
        <v>1996</v>
      </c>
      <c r="B4832" s="2">
        <v>3</v>
      </c>
      <c r="C4832" s="2">
        <v>25</v>
      </c>
      <c r="D4832" s="2" t="s">
        <v>17</v>
      </c>
      <c r="E4832" s="6">
        <f>[1]Final!J4834</f>
        <v>0.58750000000000002</v>
      </c>
      <c r="F4832" s="2">
        <v>0.2</v>
      </c>
      <c r="G4832" s="2">
        <v>90</v>
      </c>
      <c r="H4832" s="5">
        <f>[1]Final!F4834*10</f>
        <v>1017.3000000000001</v>
      </c>
      <c r="I4832" s="5">
        <v>4.5</v>
      </c>
      <c r="J4832" s="2">
        <v>0</v>
      </c>
      <c r="K4832" s="4">
        <f>[2]Reach4Kure!$B4836*86400</f>
        <v>131500.79999999999</v>
      </c>
      <c r="L4832" s="2">
        <f>[2]Reach4Kure!$G4836</f>
        <v>0</v>
      </c>
      <c r="M4832" s="2">
        <v>0</v>
      </c>
      <c r="N4832" s="2">
        <f>[2]Reach4Kure!$C4836*1000</f>
        <v>8270</v>
      </c>
      <c r="O4832" s="3">
        <f>([2]Reach4Kure!$F4836)*1000</f>
        <v>61.3</v>
      </c>
      <c r="P4832" s="2">
        <f>[2]Reach4Kure!$D4836*1000/5</f>
        <v>12.26</v>
      </c>
      <c r="Q4832" s="2">
        <v>0.1</v>
      </c>
      <c r="R4832" s="2">
        <v>3000</v>
      </c>
      <c r="S4832" s="2">
        <v>0</v>
      </c>
      <c r="T4832" s="2">
        <v>0</v>
      </c>
    </row>
    <row r="4833" spans="1:20" x14ac:dyDescent="0.25">
      <c r="A4833" s="2">
        <v>1996</v>
      </c>
      <c r="B4833" s="2">
        <v>3</v>
      </c>
      <c r="C4833" s="2">
        <v>26</v>
      </c>
      <c r="D4833" s="2" t="s">
        <v>17</v>
      </c>
      <c r="E4833" s="6">
        <f>[1]Final!J4835</f>
        <v>0.125</v>
      </c>
      <c r="F4833" s="2">
        <v>0.6</v>
      </c>
      <c r="G4833" s="2">
        <v>45</v>
      </c>
      <c r="H4833" s="5">
        <f>[1]Final!F4835*10</f>
        <v>1005.7</v>
      </c>
      <c r="I4833" s="5">
        <v>3.1</v>
      </c>
      <c r="J4833" s="2">
        <v>0</v>
      </c>
      <c r="K4833" s="4">
        <f>[2]Reach4Kure!$B4837*86400</f>
        <v>131500.79999999999</v>
      </c>
      <c r="L4833" s="2">
        <f>[2]Reach4Kure!$G4837</f>
        <v>0.17</v>
      </c>
      <c r="M4833" s="2">
        <v>0</v>
      </c>
      <c r="N4833" s="2">
        <f>[2]Reach4Kure!$C4837*1000</f>
        <v>8265</v>
      </c>
      <c r="O4833" s="3">
        <f>([2]Reach4Kure!$F4837)*1000</f>
        <v>61.32</v>
      </c>
      <c r="P4833" s="2">
        <f>[2]Reach4Kure!$D4837*1000/5</f>
        <v>12.263999999999999</v>
      </c>
      <c r="Q4833" s="2">
        <v>0.1</v>
      </c>
      <c r="R4833" s="2">
        <v>3000</v>
      </c>
      <c r="S4833" s="2">
        <v>0</v>
      </c>
      <c r="T4833" s="2">
        <v>0</v>
      </c>
    </row>
    <row r="4834" spans="1:20" x14ac:dyDescent="0.25">
      <c r="A4834" s="2">
        <v>1996</v>
      </c>
      <c r="B4834" s="2">
        <v>3</v>
      </c>
      <c r="C4834" s="2">
        <v>27</v>
      </c>
      <c r="D4834" s="2" t="s">
        <v>17</v>
      </c>
      <c r="E4834" s="6">
        <f>[1]Final!J4836</f>
        <v>0.78749999999999998</v>
      </c>
      <c r="F4834" s="2">
        <v>1.3</v>
      </c>
      <c r="G4834" s="2">
        <v>63</v>
      </c>
      <c r="H4834" s="5">
        <f>[1]Final!F4836*10</f>
        <v>1000.9000000000001</v>
      </c>
      <c r="I4834" s="5">
        <v>2.6</v>
      </c>
      <c r="J4834" s="2">
        <v>0</v>
      </c>
      <c r="K4834" s="4">
        <f>[2]Reach4Kure!$B4838*86400</f>
        <v>131500.79999999999</v>
      </c>
      <c r="L4834" s="2">
        <f>[2]Reach4Kure!$G4838</f>
        <v>0.76</v>
      </c>
      <c r="M4834" s="2">
        <v>0</v>
      </c>
      <c r="N4834" s="2">
        <f>[2]Reach4Kure!$C4838*1000</f>
        <v>8262</v>
      </c>
      <c r="O4834" s="3">
        <f>([2]Reach4Kure!$F4838)*1000</f>
        <v>61.339999999999996</v>
      </c>
      <c r="P4834" s="2">
        <f>[2]Reach4Kure!$D4838*1000/5</f>
        <v>12.267999999999999</v>
      </c>
      <c r="Q4834" s="2">
        <v>0.1</v>
      </c>
      <c r="R4834" s="2">
        <v>3000</v>
      </c>
      <c r="S4834" s="2">
        <v>0</v>
      </c>
      <c r="T4834" s="2">
        <v>0</v>
      </c>
    </row>
    <row r="4835" spans="1:20" x14ac:dyDescent="0.25">
      <c r="A4835" s="2">
        <v>1996</v>
      </c>
      <c r="B4835" s="2">
        <v>3</v>
      </c>
      <c r="C4835" s="2">
        <v>28</v>
      </c>
      <c r="D4835" s="2" t="s">
        <v>17</v>
      </c>
      <c r="E4835" s="6">
        <f>[1]Final!J4837</f>
        <v>0.96250000000000002</v>
      </c>
      <c r="F4835" s="2">
        <v>1.2</v>
      </c>
      <c r="G4835" s="2">
        <v>79</v>
      </c>
      <c r="H4835" s="5">
        <f>[1]Final!F4837*10</f>
        <v>993.7</v>
      </c>
      <c r="I4835" s="5">
        <v>3.1</v>
      </c>
      <c r="J4835" s="2">
        <v>0.1</v>
      </c>
      <c r="K4835" s="4">
        <f>[2]Reach4Kure!$B4839*86400</f>
        <v>135820.80000000002</v>
      </c>
      <c r="L4835" s="2">
        <f>[2]Reach4Kure!$G4839</f>
        <v>1.1000000000000001</v>
      </c>
      <c r="M4835" s="2">
        <v>0</v>
      </c>
      <c r="N4835" s="2">
        <f>[2]Reach4Kure!$C4839*1000</f>
        <v>8295</v>
      </c>
      <c r="O4835" s="3">
        <f>([2]Reach4Kure!$F4839)*1000</f>
        <v>58.04</v>
      </c>
      <c r="P4835" s="2">
        <f>[2]Reach4Kure!$D4839*1000/5</f>
        <v>11.608000000000001</v>
      </c>
      <c r="Q4835" s="2">
        <v>0.1</v>
      </c>
      <c r="R4835" s="2">
        <v>3000</v>
      </c>
      <c r="S4835" s="2">
        <v>0</v>
      </c>
      <c r="T4835" s="2">
        <v>0</v>
      </c>
    </row>
    <row r="4836" spans="1:20" x14ac:dyDescent="0.25">
      <c r="A4836" s="2">
        <v>1996</v>
      </c>
      <c r="B4836" s="2">
        <v>3</v>
      </c>
      <c r="C4836" s="2">
        <v>29</v>
      </c>
      <c r="D4836" s="2" t="s">
        <v>17</v>
      </c>
      <c r="E4836" s="6">
        <f>[1]Final!J4838</f>
        <v>0.33750000000000002</v>
      </c>
      <c r="F4836" s="2">
        <v>0.7</v>
      </c>
      <c r="G4836" s="2">
        <v>54</v>
      </c>
      <c r="H4836" s="5">
        <f>[1]Final!F4838*10</f>
        <v>1001.0000000000001</v>
      </c>
      <c r="I4836" s="5">
        <v>4.0999999999999996</v>
      </c>
      <c r="J4836" s="2">
        <v>0</v>
      </c>
      <c r="K4836" s="4">
        <f>[2]Reach4Kure!$B4840*86400</f>
        <v>134092.80000000002</v>
      </c>
      <c r="L4836" s="2">
        <f>[2]Reach4Kure!$G4840</f>
        <v>0.42</v>
      </c>
      <c r="M4836" s="2">
        <v>0</v>
      </c>
      <c r="N4836" s="2">
        <f>[2]Reach4Kure!$C4840*1000</f>
        <v>8278</v>
      </c>
      <c r="O4836" s="3">
        <f>([2]Reach4Kure!$F4840)*1000</f>
        <v>57.69</v>
      </c>
      <c r="P4836" s="2">
        <f>[2]Reach4Kure!$D4840*1000/5</f>
        <v>11.538</v>
      </c>
      <c r="Q4836" s="2">
        <v>0.1</v>
      </c>
      <c r="R4836" s="2">
        <v>3000</v>
      </c>
      <c r="S4836" s="2">
        <v>0</v>
      </c>
      <c r="T4836" s="2">
        <v>0</v>
      </c>
    </row>
    <row r="4837" spans="1:20" x14ac:dyDescent="0.25">
      <c r="A4837" s="2">
        <v>1996</v>
      </c>
      <c r="B4837" s="2">
        <v>3</v>
      </c>
      <c r="C4837" s="2">
        <v>30</v>
      </c>
      <c r="D4837" s="2" t="s">
        <v>17</v>
      </c>
      <c r="E4837" s="6">
        <f>[1]Final!J4839</f>
        <v>0.33750000000000002</v>
      </c>
      <c r="F4837" s="2">
        <v>0.2</v>
      </c>
      <c r="G4837" s="2">
        <v>47</v>
      </c>
      <c r="H4837" s="5">
        <f>[1]Final!F4839*10</f>
        <v>1005.4000000000001</v>
      </c>
      <c r="I4837" s="5">
        <v>3.6</v>
      </c>
      <c r="J4837" s="2">
        <v>0</v>
      </c>
      <c r="K4837" s="4">
        <f>[2]Reach4Kure!$B4841*86400</f>
        <v>133142.39999999999</v>
      </c>
      <c r="L4837" s="2">
        <f>[2]Reach4Kure!$G4841</f>
        <v>0</v>
      </c>
      <c r="M4837" s="2">
        <v>0</v>
      </c>
      <c r="N4837" s="2">
        <f>[2]Reach4Kure!$C4841*1000</f>
        <v>8307</v>
      </c>
      <c r="O4837" s="3">
        <f>([2]Reach4Kure!$F4841)*1000</f>
        <v>58.62</v>
      </c>
      <c r="P4837" s="2">
        <f>[2]Reach4Kure!$D4841*1000/5</f>
        <v>11.724</v>
      </c>
      <c r="Q4837" s="2">
        <v>0.1</v>
      </c>
      <c r="R4837" s="2">
        <v>3000</v>
      </c>
      <c r="S4837" s="2">
        <v>0</v>
      </c>
      <c r="T4837" s="2">
        <v>0</v>
      </c>
    </row>
    <row r="4838" spans="1:20" x14ac:dyDescent="0.25">
      <c r="A4838" s="2">
        <v>1996</v>
      </c>
      <c r="B4838" s="2">
        <v>3</v>
      </c>
      <c r="C4838" s="2">
        <v>31</v>
      </c>
      <c r="D4838" s="2" t="s">
        <v>17</v>
      </c>
      <c r="E4838" s="6">
        <f>[1]Final!J4840</f>
        <v>0.91249999999999998</v>
      </c>
      <c r="F4838" s="2">
        <v>-0.6</v>
      </c>
      <c r="G4838" s="2">
        <v>74</v>
      </c>
      <c r="H4838" s="5">
        <f>[1]Final!F4840*10</f>
        <v>1005.6</v>
      </c>
      <c r="I4838" s="5">
        <v>4.5</v>
      </c>
      <c r="J4838" s="2">
        <v>0</v>
      </c>
      <c r="K4838" s="4">
        <f>[2]Reach4Kure!$B4842*86400</f>
        <v>132451.19999999998</v>
      </c>
      <c r="L4838" s="2">
        <f>[2]Reach4Kure!$G4842</f>
        <v>0</v>
      </c>
      <c r="M4838" s="2">
        <v>0</v>
      </c>
      <c r="N4838" s="2">
        <f>[2]Reach4Kure!$C4842*1000</f>
        <v>8282</v>
      </c>
      <c r="O4838" s="3">
        <f>([2]Reach4Kure!$F4842)*1000</f>
        <v>59.360000000000007</v>
      </c>
      <c r="P4838" s="2">
        <f>[2]Reach4Kure!$D4842*1000/5</f>
        <v>11.872000000000002</v>
      </c>
      <c r="Q4838" s="2">
        <v>0.1</v>
      </c>
      <c r="R4838" s="2">
        <v>3000</v>
      </c>
      <c r="S4838" s="2">
        <v>0</v>
      </c>
      <c r="T4838" s="2">
        <v>0</v>
      </c>
    </row>
    <row r="4839" spans="1:20" x14ac:dyDescent="0.25">
      <c r="A4839" s="2">
        <v>1996</v>
      </c>
      <c r="B4839" s="2">
        <v>4</v>
      </c>
      <c r="C4839" s="2">
        <v>1</v>
      </c>
      <c r="D4839" s="2" t="s">
        <v>17</v>
      </c>
      <c r="E4839" s="6">
        <f>[1]Final!J4841</f>
        <v>0.75</v>
      </c>
      <c r="F4839" s="2">
        <v>-1.2</v>
      </c>
      <c r="G4839" s="2">
        <v>74</v>
      </c>
      <c r="H4839" s="5">
        <f>[1]Final!F4841*10</f>
        <v>1007.8</v>
      </c>
      <c r="I4839" s="5">
        <v>2.1</v>
      </c>
      <c r="J4839" s="2">
        <v>0</v>
      </c>
      <c r="K4839" s="4">
        <f>[2]Reach4Kure!$B4843*86400</f>
        <v>132105.60000000001</v>
      </c>
      <c r="L4839" s="2">
        <f>[2]Reach4Kure!$G4843</f>
        <v>0</v>
      </c>
      <c r="M4839" s="2">
        <v>0</v>
      </c>
      <c r="N4839" s="2">
        <f>[2]Reach4Kure!$C4843*1000</f>
        <v>8276</v>
      </c>
      <c r="O4839" s="3">
        <f>([2]Reach4Kure!$F4843)*1000</f>
        <v>60.87</v>
      </c>
      <c r="P4839" s="2">
        <f>[2]Reach4Kure!$D4843*1000/5</f>
        <v>12.173999999999999</v>
      </c>
      <c r="Q4839" s="2">
        <v>0.1</v>
      </c>
      <c r="R4839" s="2">
        <v>3000</v>
      </c>
      <c r="S4839" s="2">
        <v>0</v>
      </c>
      <c r="T4839" s="2">
        <v>0</v>
      </c>
    </row>
    <row r="4840" spans="1:20" x14ac:dyDescent="0.25">
      <c r="A4840" s="2">
        <v>1996</v>
      </c>
      <c r="B4840" s="2">
        <v>4</v>
      </c>
      <c r="C4840" s="2">
        <v>2</v>
      </c>
      <c r="D4840" s="2" t="s">
        <v>17</v>
      </c>
      <c r="E4840" s="6">
        <f>[1]Final!J4842</f>
        <v>0.16250000000000001</v>
      </c>
      <c r="F4840" s="2">
        <v>-1.4</v>
      </c>
      <c r="G4840" s="2">
        <v>81</v>
      </c>
      <c r="H4840" s="5">
        <f>[1]Final!F4842*10</f>
        <v>1013.1</v>
      </c>
      <c r="I4840" s="5">
        <v>2.6</v>
      </c>
      <c r="J4840" s="2">
        <v>0</v>
      </c>
      <c r="K4840" s="4">
        <f>[2]Reach4Kure!$B4844*86400</f>
        <v>132278.39999999999</v>
      </c>
      <c r="L4840" s="2">
        <f>[2]Reach4Kure!$G4844</f>
        <v>0</v>
      </c>
      <c r="M4840" s="2">
        <v>0</v>
      </c>
      <c r="N4840" s="2">
        <f>[2]Reach4Kure!$C4844*1000</f>
        <v>8270</v>
      </c>
      <c r="O4840" s="3">
        <f>([2]Reach4Kure!$F4844)*1000</f>
        <v>61.690000000000005</v>
      </c>
      <c r="P4840" s="2">
        <f>[2]Reach4Kure!$D4844*1000/5</f>
        <v>12.25</v>
      </c>
      <c r="Q4840" s="2">
        <v>0.1</v>
      </c>
      <c r="R4840" s="2">
        <v>3000</v>
      </c>
      <c r="S4840" s="2">
        <v>0</v>
      </c>
      <c r="T4840" s="2">
        <v>0</v>
      </c>
    </row>
    <row r="4841" spans="1:20" x14ac:dyDescent="0.25">
      <c r="A4841" s="2">
        <v>1996</v>
      </c>
      <c r="B4841" s="2">
        <v>4</v>
      </c>
      <c r="C4841" s="2">
        <v>3</v>
      </c>
      <c r="D4841" s="2" t="s">
        <v>17</v>
      </c>
      <c r="E4841" s="6">
        <f>[1]Final!J4843</f>
        <v>0.375</v>
      </c>
      <c r="F4841" s="2">
        <v>-0.4</v>
      </c>
      <c r="G4841" s="2">
        <v>82</v>
      </c>
      <c r="H4841" s="5">
        <f>[1]Final!F4843*10</f>
        <v>1021.3</v>
      </c>
      <c r="I4841" s="5">
        <v>2.1</v>
      </c>
      <c r="J4841" s="2">
        <v>0</v>
      </c>
      <c r="K4841" s="4">
        <f>[2]Reach4Kure!$B4845*86400</f>
        <v>131846.39999999999</v>
      </c>
      <c r="L4841" s="2">
        <f>[2]Reach4Kure!$G4845</f>
        <v>0</v>
      </c>
      <c r="M4841" s="2">
        <v>0</v>
      </c>
      <c r="N4841" s="2">
        <f>[2]Reach4Kure!$C4845*1000</f>
        <v>8268</v>
      </c>
      <c r="O4841" s="3">
        <f>([2]Reach4Kure!$F4845)*1000</f>
        <v>61.42</v>
      </c>
      <c r="P4841" s="2">
        <f>[2]Reach4Kure!$D4845*1000/5</f>
        <v>12.209999999999999</v>
      </c>
      <c r="Q4841" s="2">
        <v>0.1</v>
      </c>
      <c r="R4841" s="2">
        <v>3000</v>
      </c>
      <c r="S4841" s="2">
        <v>0</v>
      </c>
      <c r="T4841" s="2">
        <v>0</v>
      </c>
    </row>
    <row r="4842" spans="1:20" x14ac:dyDescent="0.25">
      <c r="A4842" s="2">
        <v>1996</v>
      </c>
      <c r="B4842" s="2">
        <v>4</v>
      </c>
      <c r="C4842" s="2">
        <v>4</v>
      </c>
      <c r="D4842" s="2" t="s">
        <v>17</v>
      </c>
      <c r="E4842" s="6">
        <f>[1]Final!J4844</f>
        <v>0.53749999999999998</v>
      </c>
      <c r="F4842" s="2">
        <v>2.1</v>
      </c>
      <c r="G4842" s="2">
        <v>74</v>
      </c>
      <c r="H4842" s="5">
        <f>[1]Final!F4844*10</f>
        <v>1025.3</v>
      </c>
      <c r="I4842" s="5">
        <v>2.1</v>
      </c>
      <c r="J4842" s="2">
        <v>0</v>
      </c>
      <c r="K4842" s="4">
        <f>[2]Reach4Kure!$B4846*86400</f>
        <v>137635.20000000001</v>
      </c>
      <c r="L4842" s="2">
        <f>[2]Reach4Kure!$G4846</f>
        <v>1.21</v>
      </c>
      <c r="M4842" s="2">
        <v>0</v>
      </c>
      <c r="N4842" s="2">
        <f>[2]Reach4Kure!$C4846*1000</f>
        <v>8445</v>
      </c>
      <c r="O4842" s="3">
        <f>([2]Reach4Kure!$F4846)*1000</f>
        <v>100.6</v>
      </c>
      <c r="P4842" s="2">
        <f>[2]Reach4Kure!$D4846*1000/5</f>
        <v>20.059999999999999</v>
      </c>
      <c r="Q4842" s="2">
        <v>0.1</v>
      </c>
      <c r="R4842" s="2">
        <v>3000</v>
      </c>
      <c r="S4842" s="2">
        <v>0</v>
      </c>
      <c r="T4842" s="2">
        <v>0</v>
      </c>
    </row>
    <row r="4843" spans="1:20" x14ac:dyDescent="0.25">
      <c r="A4843" s="2">
        <v>1996</v>
      </c>
      <c r="B4843" s="2">
        <v>4</v>
      </c>
      <c r="C4843" s="2">
        <v>5</v>
      </c>
      <c r="D4843" s="2" t="s">
        <v>17</v>
      </c>
      <c r="E4843" s="6">
        <f>[1]Final!J4845</f>
        <v>0.875</v>
      </c>
      <c r="F4843" s="2">
        <v>1</v>
      </c>
      <c r="G4843" s="2">
        <v>95</v>
      </c>
      <c r="H4843" s="5">
        <f>[1]Final!F4845*10</f>
        <v>1024.8</v>
      </c>
      <c r="I4843" s="5">
        <v>2.6</v>
      </c>
      <c r="J4843" s="2">
        <v>0</v>
      </c>
      <c r="K4843" s="4">
        <f>[2]Reach4Kure!$B4847*86400</f>
        <v>135216</v>
      </c>
      <c r="L4843" s="2">
        <f>[2]Reach4Kure!$G4847</f>
        <v>0.68</v>
      </c>
      <c r="M4843" s="2">
        <v>0</v>
      </c>
      <c r="N4843" s="2">
        <f>[2]Reach4Kure!$C4847*1000</f>
        <v>8359</v>
      </c>
      <c r="O4843" s="3">
        <f>([2]Reach4Kure!$F4847)*1000</f>
        <v>113</v>
      </c>
      <c r="P4843" s="2">
        <f>[2]Reach4Kure!$D4847*1000/5</f>
        <v>22.56</v>
      </c>
      <c r="Q4843" s="2">
        <v>0.1</v>
      </c>
      <c r="R4843" s="2">
        <v>3000</v>
      </c>
      <c r="S4843" s="2">
        <v>0</v>
      </c>
      <c r="T4843" s="2">
        <v>0</v>
      </c>
    </row>
    <row r="4844" spans="1:20" x14ac:dyDescent="0.25">
      <c r="A4844" s="2">
        <v>1996</v>
      </c>
      <c r="B4844" s="2">
        <v>4</v>
      </c>
      <c r="C4844" s="2">
        <v>6</v>
      </c>
      <c r="D4844" s="2" t="s">
        <v>17</v>
      </c>
      <c r="E4844" s="6">
        <f>[1]Final!J4846</f>
        <v>0.53749999999999998</v>
      </c>
      <c r="F4844" s="2">
        <v>3.9</v>
      </c>
      <c r="G4844" s="2">
        <v>58</v>
      </c>
      <c r="H4844" s="5">
        <f>[1]Final!F4846*10</f>
        <v>1020.9000000000001</v>
      </c>
      <c r="I4844" s="5">
        <v>0.8</v>
      </c>
      <c r="J4844" s="2">
        <v>0</v>
      </c>
      <c r="K4844" s="4">
        <f>[2]Reach4Kure!$B4848*86400</f>
        <v>260496</v>
      </c>
      <c r="L4844" s="2">
        <f>[2]Reach4Kure!$G4848</f>
        <v>3.37</v>
      </c>
      <c r="M4844" s="2">
        <v>0</v>
      </c>
      <c r="N4844" s="2">
        <f>[2]Reach4Kure!$C4848*1000</f>
        <v>9314</v>
      </c>
      <c r="O4844" s="3">
        <f>([2]Reach4Kure!$F4848)*1000</f>
        <v>547.5</v>
      </c>
      <c r="P4844" s="2">
        <f>[2]Reach4Kure!$D4848*1000/5</f>
        <v>109.47999999999999</v>
      </c>
      <c r="Q4844" s="2">
        <v>0.1</v>
      </c>
      <c r="R4844" s="2">
        <v>3000</v>
      </c>
      <c r="S4844" s="2">
        <v>0</v>
      </c>
      <c r="T4844" s="2">
        <v>0</v>
      </c>
    </row>
    <row r="4845" spans="1:20" x14ac:dyDescent="0.25">
      <c r="A4845" s="2">
        <v>1996</v>
      </c>
      <c r="B4845" s="2">
        <v>4</v>
      </c>
      <c r="C4845" s="2">
        <v>7</v>
      </c>
      <c r="D4845" s="2" t="s">
        <v>17</v>
      </c>
      <c r="E4845" s="6">
        <f>[1]Final!J4847</f>
        <v>0.75</v>
      </c>
      <c r="F4845" s="2">
        <v>8.1999999999999993</v>
      </c>
      <c r="G4845" s="2">
        <v>63</v>
      </c>
      <c r="H4845" s="5">
        <f>[1]Final!F4847*10</f>
        <v>1018.7</v>
      </c>
      <c r="I4845" s="5">
        <v>1.4</v>
      </c>
      <c r="J4845" s="2">
        <v>0</v>
      </c>
      <c r="K4845" s="4">
        <f>[2]Reach4Kure!$B4849*86400</f>
        <v>683510.39999999991</v>
      </c>
      <c r="L4845" s="2">
        <f>[2]Reach4Kure!$G4849</f>
        <v>7.94</v>
      </c>
      <c r="M4845" s="2">
        <v>0</v>
      </c>
      <c r="N4845" s="2">
        <f>[2]Reach4Kure!$C4849*1000</f>
        <v>11570</v>
      </c>
      <c r="O4845" s="3">
        <f>([2]Reach4Kure!$F4849)*1000</f>
        <v>820.1</v>
      </c>
      <c r="P4845" s="2">
        <f>[2]Reach4Kure!$D4849*1000/5</f>
        <v>164.02</v>
      </c>
      <c r="Q4845" s="2">
        <v>0.1</v>
      </c>
      <c r="R4845" s="2">
        <v>3000</v>
      </c>
      <c r="S4845" s="2">
        <v>0</v>
      </c>
      <c r="T4845" s="2">
        <v>0</v>
      </c>
    </row>
    <row r="4846" spans="1:20" x14ac:dyDescent="0.25">
      <c r="A4846" s="2">
        <v>1996</v>
      </c>
      <c r="B4846" s="2">
        <v>4</v>
      </c>
      <c r="C4846" s="2">
        <v>8</v>
      </c>
      <c r="D4846" s="2" t="s">
        <v>17</v>
      </c>
      <c r="E4846" s="6">
        <f>[1]Final!J4848</f>
        <v>0.66249999999999998</v>
      </c>
      <c r="F4846" s="2">
        <v>7.2</v>
      </c>
      <c r="G4846" s="2">
        <v>67</v>
      </c>
      <c r="H4846" s="5">
        <f>[1]Final!F4848*10</f>
        <v>1017.4000000000001</v>
      </c>
      <c r="I4846" s="5">
        <v>1.6</v>
      </c>
      <c r="J4846" s="2">
        <v>0</v>
      </c>
      <c r="K4846" s="4">
        <f>[2]Reach4Kure!$B4850*86400</f>
        <v>1616544</v>
      </c>
      <c r="L4846" s="2">
        <f>[2]Reach4Kure!$G4850</f>
        <v>7.56</v>
      </c>
      <c r="M4846" s="2">
        <v>0</v>
      </c>
      <c r="N4846" s="2">
        <f>[2]Reach4Kure!$C4850*1000</f>
        <v>88880</v>
      </c>
      <c r="O4846" s="3">
        <f>([2]Reach4Kure!$F4850)*1000</f>
        <v>562.5</v>
      </c>
      <c r="P4846" s="2">
        <f>[2]Reach4Kure!$D4850*1000/5</f>
        <v>112.5</v>
      </c>
      <c r="Q4846" s="2">
        <v>0.1</v>
      </c>
      <c r="R4846" s="2">
        <v>3000</v>
      </c>
      <c r="S4846" s="2">
        <v>0</v>
      </c>
      <c r="T4846" s="2">
        <v>0</v>
      </c>
    </row>
    <row r="4847" spans="1:20" x14ac:dyDescent="0.25">
      <c r="A4847" s="2">
        <v>1996</v>
      </c>
      <c r="B4847" s="2">
        <v>4</v>
      </c>
      <c r="C4847" s="2">
        <v>9</v>
      </c>
      <c r="D4847" s="2" t="s">
        <v>17</v>
      </c>
      <c r="E4847" s="6">
        <f>[1]Final!J4849</f>
        <v>0.96250000000000002</v>
      </c>
      <c r="F4847" s="2">
        <v>3.5</v>
      </c>
      <c r="G4847" s="2">
        <v>96</v>
      </c>
      <c r="H4847" s="5">
        <f>[1]Final!F4849*10</f>
        <v>1017.5</v>
      </c>
      <c r="I4847" s="5">
        <v>0.8</v>
      </c>
      <c r="J4847" s="2">
        <v>0</v>
      </c>
      <c r="K4847" s="4">
        <f>[2]Reach4Kure!$B4851*86400</f>
        <v>1399680</v>
      </c>
      <c r="L4847" s="2">
        <f>[2]Reach4Kure!$G4851</f>
        <v>2.84</v>
      </c>
      <c r="M4847" s="2">
        <v>0</v>
      </c>
      <c r="N4847" s="2">
        <f>[2]Reach4Kure!$C4851*1000</f>
        <v>76460</v>
      </c>
      <c r="O4847" s="3">
        <f>([2]Reach4Kure!$F4851)*1000</f>
        <v>635.6</v>
      </c>
      <c r="P4847" s="2">
        <f>[2]Reach4Kure!$D4851*1000/5</f>
        <v>127.12</v>
      </c>
      <c r="Q4847" s="2">
        <v>0.1</v>
      </c>
      <c r="R4847" s="2">
        <v>3000</v>
      </c>
      <c r="S4847" s="2">
        <v>0</v>
      </c>
      <c r="T4847" s="2">
        <v>0</v>
      </c>
    </row>
    <row r="4848" spans="1:20" x14ac:dyDescent="0.25">
      <c r="A4848" s="2">
        <v>1996</v>
      </c>
      <c r="B4848" s="2">
        <v>4</v>
      </c>
      <c r="C4848" s="2">
        <v>10</v>
      </c>
      <c r="D4848" s="2" t="s">
        <v>17</v>
      </c>
      <c r="E4848" s="6">
        <f>[1]Final!J4850</f>
        <v>0.83750000000000002</v>
      </c>
      <c r="F4848" s="2">
        <v>5.3</v>
      </c>
      <c r="G4848" s="2">
        <v>62</v>
      </c>
      <c r="H4848" s="5">
        <f>[1]Final!F4850*10</f>
        <v>1018.2</v>
      </c>
      <c r="I4848" s="5">
        <v>4.3</v>
      </c>
      <c r="J4848" s="2">
        <v>3.2</v>
      </c>
      <c r="K4848" s="4">
        <f>[2]Reach4Kure!$B4852*86400</f>
        <v>1866240.0000000002</v>
      </c>
      <c r="L4848" s="2">
        <f>[2]Reach4Kure!$G4852</f>
        <v>5.32</v>
      </c>
      <c r="M4848" s="2">
        <v>0</v>
      </c>
      <c r="N4848" s="2">
        <f>[2]Reach4Kure!$C4852*1000</f>
        <v>85830</v>
      </c>
      <c r="O4848" s="3">
        <f>([2]Reach4Kure!$F4852)*1000</f>
        <v>514.5</v>
      </c>
      <c r="P4848" s="2">
        <f>[2]Reach4Kure!$D4852*1000/5</f>
        <v>102.84</v>
      </c>
      <c r="Q4848" s="2">
        <v>0.1</v>
      </c>
      <c r="R4848" s="2">
        <v>3000</v>
      </c>
      <c r="S4848" s="2">
        <v>0</v>
      </c>
      <c r="T4848" s="2">
        <v>0</v>
      </c>
    </row>
    <row r="4849" spans="1:20" x14ac:dyDescent="0.25">
      <c r="A4849" s="2">
        <v>1996</v>
      </c>
      <c r="B4849" s="2">
        <v>4</v>
      </c>
      <c r="C4849" s="2">
        <v>11</v>
      </c>
      <c r="D4849" s="2" t="s">
        <v>17</v>
      </c>
      <c r="E4849" s="6">
        <f>[1]Final!J4851</f>
        <v>0.21249999999999999</v>
      </c>
      <c r="F4849" s="2">
        <v>0.3</v>
      </c>
      <c r="G4849" s="2">
        <v>39</v>
      </c>
      <c r="H4849" s="5">
        <f>[1]Final!F4851*10</f>
        <v>1024</v>
      </c>
      <c r="I4849" s="5">
        <v>5.8</v>
      </c>
      <c r="J4849" s="2">
        <v>0.1</v>
      </c>
      <c r="K4849" s="4">
        <f>[2]Reach4Kure!$B4853*86400</f>
        <v>1294272</v>
      </c>
      <c r="L4849" s="2">
        <f>[2]Reach4Kure!$G4853</f>
        <v>0</v>
      </c>
      <c r="M4849" s="2">
        <v>0</v>
      </c>
      <c r="N4849" s="2">
        <f>[2]Reach4Kure!$C4853*1000</f>
        <v>68700</v>
      </c>
      <c r="O4849" s="3">
        <f>([2]Reach4Kure!$F4853)*1000</f>
        <v>529.90000000000009</v>
      </c>
      <c r="P4849" s="2">
        <f>[2]Reach4Kure!$D4853*1000/5</f>
        <v>105.96000000000001</v>
      </c>
      <c r="Q4849" s="2">
        <v>0.1</v>
      </c>
      <c r="R4849" s="2">
        <v>3000</v>
      </c>
      <c r="S4849" s="2">
        <v>0</v>
      </c>
      <c r="T4849" s="2">
        <v>0</v>
      </c>
    </row>
    <row r="4850" spans="1:20" x14ac:dyDescent="0.25">
      <c r="A4850" s="2">
        <v>1996</v>
      </c>
      <c r="B4850" s="2">
        <v>4</v>
      </c>
      <c r="C4850" s="2">
        <v>12</v>
      </c>
      <c r="D4850" s="2" t="s">
        <v>17</v>
      </c>
      <c r="E4850" s="6">
        <f>[1]Final!J4852</f>
        <v>0.125</v>
      </c>
      <c r="F4850" s="2">
        <v>1.6</v>
      </c>
      <c r="G4850" s="2">
        <v>37</v>
      </c>
      <c r="H4850" s="5">
        <f>[1]Final!F4852*10</f>
        <v>1020.3</v>
      </c>
      <c r="I4850" s="5">
        <v>5.7</v>
      </c>
      <c r="J4850" s="2">
        <v>0</v>
      </c>
      <c r="K4850" s="4">
        <f>[2]Reach4Kure!$B4854*86400</f>
        <v>998784</v>
      </c>
      <c r="L4850" s="2">
        <f>[2]Reach4Kure!$G4854</f>
        <v>1.58</v>
      </c>
      <c r="M4850" s="2">
        <v>0</v>
      </c>
      <c r="N4850" s="2">
        <f>[2]Reach4Kure!$C4854*1000</f>
        <v>61150</v>
      </c>
      <c r="O4850" s="3">
        <f>([2]Reach4Kure!$F4854)*1000</f>
        <v>480.2</v>
      </c>
      <c r="P4850" s="2">
        <f>[2]Reach4Kure!$D4854*1000/5</f>
        <v>96.02000000000001</v>
      </c>
      <c r="Q4850" s="2">
        <v>0.1</v>
      </c>
      <c r="R4850" s="2">
        <v>3000</v>
      </c>
      <c r="S4850" s="2">
        <v>0</v>
      </c>
      <c r="T4850" s="2">
        <v>0</v>
      </c>
    </row>
    <row r="4851" spans="1:20" x14ac:dyDescent="0.25">
      <c r="A4851" s="2">
        <v>1996</v>
      </c>
      <c r="B4851" s="2">
        <v>4</v>
      </c>
      <c r="C4851" s="2">
        <v>13</v>
      </c>
      <c r="D4851" s="2" t="s">
        <v>17</v>
      </c>
      <c r="E4851" s="6">
        <f>[1]Final!J4853</f>
        <v>0.16250000000000001</v>
      </c>
      <c r="F4851" s="2">
        <v>4</v>
      </c>
      <c r="G4851" s="2">
        <v>36</v>
      </c>
      <c r="H4851" s="5">
        <f>[1]Final!F4853*10</f>
        <v>1018.9</v>
      </c>
      <c r="I4851" s="5">
        <v>1.9</v>
      </c>
      <c r="J4851" s="2">
        <v>0</v>
      </c>
      <c r="K4851" s="4">
        <f>[2]Reach4Kure!$B4855*86400</f>
        <v>1129248</v>
      </c>
      <c r="L4851" s="2">
        <f>[2]Reach4Kure!$G4855</f>
        <v>3.91</v>
      </c>
      <c r="M4851" s="2">
        <v>0</v>
      </c>
      <c r="N4851" s="2">
        <f>[2]Reach4Kure!$C4855*1000</f>
        <v>59320</v>
      </c>
      <c r="O4851" s="3">
        <f>([2]Reach4Kure!$F4855)*1000</f>
        <v>429.3</v>
      </c>
      <c r="P4851" s="2">
        <f>[2]Reach4Kure!$D4855*1000/5</f>
        <v>85.84</v>
      </c>
      <c r="Q4851" s="2">
        <v>0.1</v>
      </c>
      <c r="R4851" s="2">
        <v>3000</v>
      </c>
      <c r="S4851" s="2">
        <v>0</v>
      </c>
      <c r="T4851" s="2">
        <v>0</v>
      </c>
    </row>
    <row r="4852" spans="1:20" x14ac:dyDescent="0.25">
      <c r="A4852" s="2">
        <v>1996</v>
      </c>
      <c r="B4852" s="2">
        <v>4</v>
      </c>
      <c r="C4852" s="2">
        <v>14</v>
      </c>
      <c r="D4852" s="2" t="s">
        <v>17</v>
      </c>
      <c r="E4852" s="6">
        <f>[1]Final!J4854</f>
        <v>8.7499999999999994E-2</v>
      </c>
      <c r="F4852" s="2">
        <v>5</v>
      </c>
      <c r="G4852" s="2">
        <v>51</v>
      </c>
      <c r="H4852" s="5">
        <f>[1]Final!F4854*10</f>
        <v>1017.9000000000001</v>
      </c>
      <c r="I4852" s="5">
        <v>2.4</v>
      </c>
      <c r="J4852" s="2">
        <v>0</v>
      </c>
      <c r="K4852" s="4">
        <f>[2]Reach4Kure!$B4856*86400</f>
        <v>1030752</v>
      </c>
      <c r="L4852" s="2">
        <f>[2]Reach4Kure!$G4856</f>
        <v>5.48</v>
      </c>
      <c r="M4852" s="2">
        <v>0</v>
      </c>
      <c r="N4852" s="2">
        <f>[2]Reach4Kure!$C4856*1000</f>
        <v>56590</v>
      </c>
      <c r="O4852" s="3">
        <f>([2]Reach4Kure!$F4856)*1000</f>
        <v>435</v>
      </c>
      <c r="P4852" s="2">
        <f>[2]Reach4Kure!$D4856*1000/5</f>
        <v>86.98</v>
      </c>
      <c r="Q4852" s="2">
        <v>0.1</v>
      </c>
      <c r="R4852" s="2">
        <v>3000</v>
      </c>
      <c r="S4852" s="2">
        <v>0</v>
      </c>
      <c r="T4852" s="2">
        <v>0</v>
      </c>
    </row>
    <row r="4853" spans="1:20" x14ac:dyDescent="0.25">
      <c r="A4853" s="2">
        <v>1996</v>
      </c>
      <c r="B4853" s="2">
        <v>4</v>
      </c>
      <c r="C4853" s="2">
        <v>15</v>
      </c>
      <c r="D4853" s="2" t="s">
        <v>17</v>
      </c>
      <c r="E4853" s="6">
        <f>[1]Final!J4855</f>
        <v>0.875</v>
      </c>
      <c r="F4853" s="2">
        <v>2.6</v>
      </c>
      <c r="G4853" s="2">
        <v>86</v>
      </c>
      <c r="H4853" s="5">
        <f>[1]Final!F4855*10</f>
        <v>1014.8000000000001</v>
      </c>
      <c r="I4853" s="5">
        <v>2.1</v>
      </c>
      <c r="J4853" s="2">
        <v>0</v>
      </c>
      <c r="K4853" s="4">
        <f>[2]Reach4Kure!$B4857*86400</f>
        <v>779846.4</v>
      </c>
      <c r="L4853" s="2">
        <f>[2]Reach4Kure!$G4857</f>
        <v>2.54</v>
      </c>
      <c r="M4853" s="2">
        <v>0</v>
      </c>
      <c r="N4853" s="2">
        <f>[2]Reach4Kure!$C4857*1000</f>
        <v>40990</v>
      </c>
      <c r="O4853" s="3">
        <f>([2]Reach4Kure!$F4857)*1000</f>
        <v>313</v>
      </c>
      <c r="P4853" s="2">
        <f>[2]Reach4Kure!$D4857*1000/5</f>
        <v>62.580000000000005</v>
      </c>
      <c r="Q4853" s="2">
        <v>0.1</v>
      </c>
      <c r="R4853" s="2">
        <v>3000</v>
      </c>
      <c r="S4853" s="2">
        <v>0</v>
      </c>
      <c r="T4853" s="2">
        <v>0</v>
      </c>
    </row>
    <row r="4854" spans="1:20" x14ac:dyDescent="0.25">
      <c r="A4854" s="2">
        <v>1996</v>
      </c>
      <c r="B4854" s="2">
        <v>4</v>
      </c>
      <c r="C4854" s="2">
        <v>16</v>
      </c>
      <c r="D4854" s="2" t="s">
        <v>17</v>
      </c>
      <c r="E4854" s="6">
        <f>[1]Final!J4856</f>
        <v>0.5</v>
      </c>
      <c r="F4854" s="2">
        <v>4.4000000000000004</v>
      </c>
      <c r="G4854" s="2">
        <v>78</v>
      </c>
      <c r="H4854" s="5">
        <f>[1]Final!F4856*10</f>
        <v>1011.2</v>
      </c>
      <c r="I4854" s="5">
        <v>3.9</v>
      </c>
      <c r="J4854" s="2">
        <v>0</v>
      </c>
      <c r="K4854" s="4">
        <f>[2]Reach4Kure!$B4858*86400</f>
        <v>617673.6</v>
      </c>
      <c r="L4854" s="2">
        <f>[2]Reach4Kure!$G4858</f>
        <v>3.82</v>
      </c>
      <c r="M4854" s="2">
        <v>0</v>
      </c>
      <c r="N4854" s="2">
        <f>[2]Reach4Kure!$C4858*1000</f>
        <v>37800</v>
      </c>
      <c r="O4854" s="3">
        <f>([2]Reach4Kure!$F4858)*1000</f>
        <v>161.80000000000001</v>
      </c>
      <c r="P4854" s="2">
        <f>[2]Reach4Kure!$D4858*1000/5</f>
        <v>32.36</v>
      </c>
      <c r="Q4854" s="2">
        <v>0.1</v>
      </c>
      <c r="R4854" s="2">
        <v>3000</v>
      </c>
      <c r="S4854" s="2">
        <v>0</v>
      </c>
      <c r="T4854" s="2">
        <v>0</v>
      </c>
    </row>
    <row r="4855" spans="1:20" x14ac:dyDescent="0.25">
      <c r="A4855" s="2">
        <v>1996</v>
      </c>
      <c r="B4855" s="2">
        <v>4</v>
      </c>
      <c r="C4855" s="2">
        <v>17</v>
      </c>
      <c r="D4855" s="2" t="s">
        <v>17</v>
      </c>
      <c r="E4855" s="6">
        <f>[1]Final!J4857</f>
        <v>0.16250000000000001</v>
      </c>
      <c r="F4855" s="2">
        <v>6.2</v>
      </c>
      <c r="G4855" s="2">
        <v>71</v>
      </c>
      <c r="H4855" s="5">
        <f>[1]Final!F4857*10</f>
        <v>1006.6000000000001</v>
      </c>
      <c r="I4855" s="5">
        <v>3.4</v>
      </c>
      <c r="J4855" s="2">
        <v>0</v>
      </c>
      <c r="K4855" s="4">
        <f>[2]Reach4Kure!$B4859*86400</f>
        <v>509932.79999999999</v>
      </c>
      <c r="L4855" s="2">
        <f>[2]Reach4Kure!$G4859</f>
        <v>6.08</v>
      </c>
      <c r="M4855" s="2">
        <v>0</v>
      </c>
      <c r="N4855" s="2">
        <f>[2]Reach4Kure!$C4859*1000</f>
        <v>35070</v>
      </c>
      <c r="O4855" s="3">
        <f>([2]Reach4Kure!$F4859)*1000</f>
        <v>99.08</v>
      </c>
      <c r="P4855" s="2">
        <f>[2]Reach4Kure!$D4859*1000/5</f>
        <v>19.815999999999999</v>
      </c>
      <c r="Q4855" s="2">
        <v>0.1</v>
      </c>
      <c r="R4855" s="2">
        <v>3000</v>
      </c>
      <c r="S4855" s="2">
        <v>0</v>
      </c>
      <c r="T4855" s="2">
        <v>0</v>
      </c>
    </row>
    <row r="4856" spans="1:20" x14ac:dyDescent="0.25">
      <c r="A4856" s="2">
        <v>1996</v>
      </c>
      <c r="B4856" s="2">
        <v>4</v>
      </c>
      <c r="C4856" s="2">
        <v>18</v>
      </c>
      <c r="D4856" s="2" t="s">
        <v>17</v>
      </c>
      <c r="E4856" s="6">
        <f>[1]Final!J4858</f>
        <v>0.58750000000000002</v>
      </c>
      <c r="F4856" s="2">
        <v>5.0999999999999996</v>
      </c>
      <c r="G4856" s="2">
        <v>85</v>
      </c>
      <c r="H4856" s="5">
        <f>[1]Final!F4858*10</f>
        <v>1006.1000000000001</v>
      </c>
      <c r="I4856" s="5">
        <v>3.6</v>
      </c>
      <c r="J4856" s="2">
        <v>0</v>
      </c>
      <c r="K4856" s="4">
        <f>[2]Reach4Kure!$B4860*86400</f>
        <v>435888</v>
      </c>
      <c r="L4856" s="2">
        <f>[2]Reach4Kure!$G4860</f>
        <v>4.9800000000000004</v>
      </c>
      <c r="M4856" s="2">
        <v>0</v>
      </c>
      <c r="N4856" s="2">
        <f>[2]Reach4Kure!$C4860*1000</f>
        <v>33180</v>
      </c>
      <c r="O4856" s="3">
        <f>([2]Reach4Kure!$F4860)*1000</f>
        <v>75.759999999999991</v>
      </c>
      <c r="P4856" s="2">
        <f>[2]Reach4Kure!$D4860*1000/5</f>
        <v>15.151999999999997</v>
      </c>
      <c r="Q4856" s="2">
        <v>0.1</v>
      </c>
      <c r="R4856" s="2">
        <v>3000</v>
      </c>
      <c r="S4856" s="2">
        <v>0</v>
      </c>
      <c r="T4856" s="2">
        <v>0</v>
      </c>
    </row>
    <row r="4857" spans="1:20" x14ac:dyDescent="0.25">
      <c r="A4857" s="2">
        <v>1996</v>
      </c>
      <c r="B4857" s="2">
        <v>4</v>
      </c>
      <c r="C4857" s="2">
        <v>19</v>
      </c>
      <c r="D4857" s="2" t="s">
        <v>17</v>
      </c>
      <c r="E4857" s="6">
        <f>[1]Final!J4859</f>
        <v>1</v>
      </c>
      <c r="F4857" s="2">
        <v>5.3</v>
      </c>
      <c r="G4857" s="2">
        <v>95</v>
      </c>
      <c r="H4857" s="5">
        <f>[1]Final!F4859*10</f>
        <v>1007</v>
      </c>
      <c r="I4857" s="5">
        <v>5.5</v>
      </c>
      <c r="J4857" s="2">
        <v>0</v>
      </c>
      <c r="K4857" s="4">
        <f>[2]Reach4Kure!$B4861*86400</f>
        <v>382838.4</v>
      </c>
      <c r="L4857" s="2">
        <f>[2]Reach4Kure!$G4861</f>
        <v>5.53</v>
      </c>
      <c r="M4857" s="2">
        <v>0</v>
      </c>
      <c r="N4857" s="2">
        <f>[2]Reach4Kure!$C4861*1000</f>
        <v>31830</v>
      </c>
      <c r="O4857" s="3">
        <f>([2]Reach4Kure!$F4861)*1000</f>
        <v>61.150000000000006</v>
      </c>
      <c r="P4857" s="2">
        <f>[2]Reach4Kure!$D4861*1000/5</f>
        <v>12.23</v>
      </c>
      <c r="Q4857" s="2">
        <v>0.1</v>
      </c>
      <c r="R4857" s="2">
        <v>3000</v>
      </c>
      <c r="S4857" s="2">
        <v>0</v>
      </c>
      <c r="T4857" s="2">
        <v>0</v>
      </c>
    </row>
    <row r="4858" spans="1:20" x14ac:dyDescent="0.25">
      <c r="A4858" s="2">
        <v>1996</v>
      </c>
      <c r="B4858" s="2">
        <v>4</v>
      </c>
      <c r="C4858" s="2">
        <v>20</v>
      </c>
      <c r="D4858" s="2" t="s">
        <v>17</v>
      </c>
      <c r="E4858" s="6">
        <f>[1]Final!J4860</f>
        <v>0.96250000000000002</v>
      </c>
      <c r="F4858" s="2">
        <v>5.3</v>
      </c>
      <c r="G4858" s="2">
        <v>94</v>
      </c>
      <c r="H4858" s="5">
        <f>[1]Final!F4860*10</f>
        <v>1007.8</v>
      </c>
      <c r="I4858" s="5">
        <v>3.8</v>
      </c>
      <c r="J4858" s="2">
        <v>0</v>
      </c>
      <c r="K4858" s="4">
        <f>[2]Reach4Kure!$B4862*86400</f>
        <v>390096</v>
      </c>
      <c r="L4858" s="2">
        <f>[2]Reach4Kure!$G4862</f>
        <v>5.22</v>
      </c>
      <c r="M4858" s="2">
        <v>0</v>
      </c>
      <c r="N4858" s="2">
        <f>[2]Reach4Kure!$C4862*1000</f>
        <v>21530</v>
      </c>
      <c r="O4858" s="3">
        <f>([2]Reach4Kure!$F4862)*1000</f>
        <v>53.53</v>
      </c>
      <c r="P4858" s="2">
        <f>[2]Reach4Kure!$D4862*1000/5</f>
        <v>10.693999999999999</v>
      </c>
      <c r="Q4858" s="2">
        <v>0.1</v>
      </c>
      <c r="R4858" s="2">
        <v>3000</v>
      </c>
      <c r="S4858" s="2">
        <v>0</v>
      </c>
      <c r="T4858" s="2">
        <v>0</v>
      </c>
    </row>
    <row r="4859" spans="1:20" x14ac:dyDescent="0.25">
      <c r="A4859" s="2">
        <v>1996</v>
      </c>
      <c r="B4859" s="2">
        <v>4</v>
      </c>
      <c r="C4859" s="2">
        <v>21</v>
      </c>
      <c r="D4859" s="2" t="s">
        <v>17</v>
      </c>
      <c r="E4859" s="6">
        <f>[1]Final!J4861</f>
        <v>0.71250000000000002</v>
      </c>
      <c r="F4859" s="2">
        <v>7.1</v>
      </c>
      <c r="G4859" s="2">
        <v>89</v>
      </c>
      <c r="H4859" s="5">
        <f>[1]Final!F4861*10</f>
        <v>1003.4000000000001</v>
      </c>
      <c r="I4859" s="5">
        <v>1.5</v>
      </c>
      <c r="J4859" s="2">
        <v>0</v>
      </c>
      <c r="K4859" s="4">
        <f>[2]Reach4Kure!$B4863*86400</f>
        <v>389577.60000000003</v>
      </c>
      <c r="L4859" s="2">
        <f>[2]Reach4Kure!$G4863</f>
        <v>6.8</v>
      </c>
      <c r="M4859" s="2">
        <v>0</v>
      </c>
      <c r="N4859" s="2">
        <f>[2]Reach4Kure!$C4863*1000</f>
        <v>21500</v>
      </c>
      <c r="O4859" s="3">
        <f>([2]Reach4Kure!$F4863)*1000</f>
        <v>49.410000000000004</v>
      </c>
      <c r="P4859" s="2">
        <f>[2]Reach4Kure!$D4863*1000/5</f>
        <v>9.8620000000000001</v>
      </c>
      <c r="Q4859" s="2">
        <v>0.1</v>
      </c>
      <c r="R4859" s="2">
        <v>3000</v>
      </c>
      <c r="S4859" s="2">
        <v>0</v>
      </c>
      <c r="T4859" s="2">
        <v>0</v>
      </c>
    </row>
    <row r="4860" spans="1:20" x14ac:dyDescent="0.25">
      <c r="A4860" s="2">
        <v>1996</v>
      </c>
      <c r="B4860" s="2">
        <v>4</v>
      </c>
      <c r="C4860" s="2">
        <v>22</v>
      </c>
      <c r="D4860" s="2" t="s">
        <v>17</v>
      </c>
      <c r="E4860" s="6">
        <f>[1]Final!J4862</f>
        <v>0.625</v>
      </c>
      <c r="F4860" s="2">
        <v>9.6999999999999993</v>
      </c>
      <c r="G4860" s="2">
        <v>72</v>
      </c>
      <c r="H4860" s="5">
        <f>[1]Final!F4862*10</f>
        <v>1003.3</v>
      </c>
      <c r="I4860" s="5">
        <v>1.2</v>
      </c>
      <c r="J4860" s="2">
        <v>0.8</v>
      </c>
      <c r="K4860" s="4">
        <f>[2]Reach4Kure!$B4864*86400</f>
        <v>384652.79999999999</v>
      </c>
      <c r="L4860" s="2">
        <f>[2]Reach4Kure!$G4864</f>
        <v>9.25</v>
      </c>
      <c r="M4860" s="2">
        <v>0</v>
      </c>
      <c r="N4860" s="2">
        <f>[2]Reach4Kure!$C4864*1000</f>
        <v>21320</v>
      </c>
      <c r="O4860" s="3">
        <f>([2]Reach4Kure!$F4864)*1000</f>
        <v>46.949999999999996</v>
      </c>
      <c r="P4860" s="2">
        <f>[2]Reach4Kure!$D4864*1000/5</f>
        <v>9.370000000000001</v>
      </c>
      <c r="Q4860" s="2">
        <v>0.1</v>
      </c>
      <c r="R4860" s="2">
        <v>3000</v>
      </c>
      <c r="S4860" s="2">
        <v>0</v>
      </c>
      <c r="T4860" s="2">
        <v>0</v>
      </c>
    </row>
    <row r="4861" spans="1:20" x14ac:dyDescent="0.25">
      <c r="A4861" s="2">
        <v>1996</v>
      </c>
      <c r="B4861" s="2">
        <v>4</v>
      </c>
      <c r="C4861" s="2">
        <v>23</v>
      </c>
      <c r="D4861" s="2" t="s">
        <v>17</v>
      </c>
      <c r="E4861" s="6">
        <f>[1]Final!J4863</f>
        <v>0.78749999999999998</v>
      </c>
      <c r="F4861" s="2">
        <v>12.3</v>
      </c>
      <c r="G4861" s="2">
        <v>66</v>
      </c>
      <c r="H4861" s="5">
        <f>[1]Final!F4863*10</f>
        <v>1001.0000000000001</v>
      </c>
      <c r="I4861" s="5">
        <v>2.9</v>
      </c>
      <c r="J4861" s="2">
        <v>0</v>
      </c>
      <c r="K4861" s="4">
        <f>[2]Reach4Kure!$B4865*86400</f>
        <v>330393.59999999998</v>
      </c>
      <c r="L4861" s="2">
        <f>[2]Reach4Kure!$G4865</f>
        <v>11.84</v>
      </c>
      <c r="M4861" s="2">
        <v>0</v>
      </c>
      <c r="N4861" s="2">
        <f>[2]Reach4Kure!$C4865*1000</f>
        <v>21190</v>
      </c>
      <c r="O4861" s="3">
        <f>([2]Reach4Kure!$F4865)*1000</f>
        <v>48.410000000000004</v>
      </c>
      <c r="P4861" s="2">
        <f>[2]Reach4Kure!$D4865*1000/5</f>
        <v>9.6740000000000013</v>
      </c>
      <c r="Q4861" s="2">
        <v>0.1</v>
      </c>
      <c r="R4861" s="2">
        <v>3000</v>
      </c>
      <c r="S4861" s="2">
        <v>0</v>
      </c>
      <c r="T4861" s="2">
        <v>0</v>
      </c>
    </row>
    <row r="4862" spans="1:20" x14ac:dyDescent="0.25">
      <c r="A4862" s="2">
        <v>1996</v>
      </c>
      <c r="B4862" s="2">
        <v>4</v>
      </c>
      <c r="C4862" s="2">
        <v>24</v>
      </c>
      <c r="D4862" s="2" t="s">
        <v>17</v>
      </c>
      <c r="E4862" s="6">
        <f>[1]Final!J4864</f>
        <v>0.83750000000000002</v>
      </c>
      <c r="F4862" s="2">
        <v>7.8</v>
      </c>
      <c r="G4862" s="2">
        <v>88</v>
      </c>
      <c r="H4862" s="5">
        <f>[1]Final!F4864*10</f>
        <v>1006.2</v>
      </c>
      <c r="I4862" s="5">
        <v>2.4</v>
      </c>
      <c r="J4862" s="2">
        <v>0</v>
      </c>
      <c r="K4862" s="4">
        <f>[2]Reach4Kure!$B4866*86400</f>
        <v>297216</v>
      </c>
      <c r="L4862" s="2">
        <f>[2]Reach4Kure!$G4866</f>
        <v>7</v>
      </c>
      <c r="M4862" s="2">
        <v>0</v>
      </c>
      <c r="N4862" s="2">
        <f>[2]Reach4Kure!$C4866*1000</f>
        <v>18950</v>
      </c>
      <c r="O4862" s="3">
        <f>([2]Reach4Kure!$F4866)*1000</f>
        <v>50.59</v>
      </c>
      <c r="P4862" s="2">
        <f>[2]Reach4Kure!$D4866*1000/5</f>
        <v>10.114000000000001</v>
      </c>
      <c r="Q4862" s="2">
        <v>0.1</v>
      </c>
      <c r="R4862" s="2">
        <v>3000</v>
      </c>
      <c r="S4862" s="2">
        <v>0</v>
      </c>
      <c r="T4862" s="2">
        <v>0</v>
      </c>
    </row>
    <row r="4863" spans="1:20" x14ac:dyDescent="0.25">
      <c r="A4863" s="2">
        <v>1996</v>
      </c>
      <c r="B4863" s="2">
        <v>4</v>
      </c>
      <c r="C4863" s="2">
        <v>25</v>
      </c>
      <c r="D4863" s="2" t="s">
        <v>17</v>
      </c>
      <c r="E4863" s="6">
        <f>[1]Final!J4865</f>
        <v>1</v>
      </c>
      <c r="F4863" s="2">
        <v>5.5</v>
      </c>
      <c r="G4863" s="2">
        <v>97</v>
      </c>
      <c r="H4863" s="5">
        <f>[1]Final!F4865*10</f>
        <v>1006.9</v>
      </c>
      <c r="I4863" s="5">
        <v>2.9</v>
      </c>
      <c r="J4863" s="2">
        <v>0.5</v>
      </c>
      <c r="K4863" s="4">
        <f>[2]Reach4Kure!$B4867*86400</f>
        <v>308102.39999999997</v>
      </c>
      <c r="L4863" s="2">
        <f>[2]Reach4Kure!$G4867</f>
        <v>5.0999999999999996</v>
      </c>
      <c r="M4863" s="2">
        <v>0</v>
      </c>
      <c r="N4863" s="2">
        <f>[2]Reach4Kure!$C4867*1000</f>
        <v>18640</v>
      </c>
      <c r="O4863" s="3">
        <f>([2]Reach4Kure!$F4867)*1000</f>
        <v>49.11</v>
      </c>
      <c r="P4863" s="2">
        <f>[2]Reach4Kure!$D4867*1000/5</f>
        <v>9.8140000000000001</v>
      </c>
      <c r="Q4863" s="2">
        <v>0.1</v>
      </c>
      <c r="R4863" s="2">
        <v>3000</v>
      </c>
      <c r="S4863" s="2">
        <v>0</v>
      </c>
      <c r="T4863" s="2">
        <v>0</v>
      </c>
    </row>
    <row r="4864" spans="1:20" x14ac:dyDescent="0.25">
      <c r="A4864" s="2">
        <v>1996</v>
      </c>
      <c r="B4864" s="2">
        <v>4</v>
      </c>
      <c r="C4864" s="2">
        <v>26</v>
      </c>
      <c r="D4864" s="2" t="s">
        <v>17</v>
      </c>
      <c r="E4864" s="6">
        <f>[1]Final!J4866</f>
        <v>0.5</v>
      </c>
      <c r="F4864" s="2">
        <v>7.9</v>
      </c>
      <c r="G4864" s="2">
        <v>79</v>
      </c>
      <c r="H4864" s="5">
        <f>[1]Final!F4866*10</f>
        <v>1006.6000000000001</v>
      </c>
      <c r="I4864" s="5">
        <v>2.9</v>
      </c>
      <c r="J4864" s="2">
        <v>4.3</v>
      </c>
      <c r="K4864" s="4">
        <f>[2]Reach4Kure!$B4868*86400</f>
        <v>381196.79999999999</v>
      </c>
      <c r="L4864" s="2">
        <f>[2]Reach4Kure!$G4868</f>
        <v>8.2100000000000009</v>
      </c>
      <c r="M4864" s="2">
        <v>0</v>
      </c>
      <c r="N4864" s="2">
        <f>[2]Reach4Kure!$C4868*1000</f>
        <v>20070</v>
      </c>
      <c r="O4864" s="3">
        <f>([2]Reach4Kure!$F4868)*1000</f>
        <v>43.72</v>
      </c>
      <c r="P4864" s="2">
        <f>[2]Reach4Kure!$D4868*1000/5</f>
        <v>8.3960000000000008</v>
      </c>
      <c r="Q4864" s="2">
        <v>0.1</v>
      </c>
      <c r="R4864" s="2">
        <v>3000</v>
      </c>
      <c r="S4864" s="2">
        <v>0</v>
      </c>
      <c r="T4864" s="2">
        <v>0</v>
      </c>
    </row>
    <row r="4865" spans="1:20" x14ac:dyDescent="0.25">
      <c r="A4865" s="2">
        <v>1996</v>
      </c>
      <c r="B4865" s="2">
        <v>4</v>
      </c>
      <c r="C4865" s="2">
        <v>27</v>
      </c>
      <c r="D4865" s="2" t="s">
        <v>17</v>
      </c>
      <c r="E4865" s="6">
        <f>[1]Final!J4867</f>
        <v>1</v>
      </c>
      <c r="F4865" s="2">
        <v>5.4</v>
      </c>
      <c r="G4865" s="2">
        <v>98</v>
      </c>
      <c r="H4865" s="5">
        <f>[1]Final!F4867*10</f>
        <v>1004.9000000000001</v>
      </c>
      <c r="I4865" s="5">
        <v>6.2</v>
      </c>
      <c r="J4865" s="2">
        <v>0</v>
      </c>
      <c r="K4865" s="4">
        <f>[2]Reach4Kure!$B4869*86400</f>
        <v>309225.60000000003</v>
      </c>
      <c r="L4865" s="2">
        <f>[2]Reach4Kure!$G4869</f>
        <v>5.04</v>
      </c>
      <c r="M4865" s="2">
        <v>0</v>
      </c>
      <c r="N4865" s="2">
        <f>[2]Reach4Kure!$C4869*1000</f>
        <v>18660</v>
      </c>
      <c r="O4865" s="3">
        <f>([2]Reach4Kure!$F4869)*1000</f>
        <v>45.769999999999996</v>
      </c>
      <c r="P4865" s="2">
        <f>[2]Reach4Kure!$D4869*1000/5</f>
        <v>8.6720000000000006</v>
      </c>
      <c r="Q4865" s="2">
        <v>0.1</v>
      </c>
      <c r="R4865" s="2">
        <v>3000</v>
      </c>
      <c r="S4865" s="2">
        <v>0</v>
      </c>
      <c r="T4865" s="2">
        <v>0</v>
      </c>
    </row>
    <row r="4866" spans="1:20" x14ac:dyDescent="0.25">
      <c r="A4866" s="2">
        <v>1996</v>
      </c>
      <c r="B4866" s="2">
        <v>4</v>
      </c>
      <c r="C4866" s="2">
        <v>28</v>
      </c>
      <c r="D4866" s="2" t="s">
        <v>17</v>
      </c>
      <c r="E4866" s="6">
        <f>[1]Final!J4868</f>
        <v>0.71250000000000002</v>
      </c>
      <c r="F4866" s="2">
        <v>6.6</v>
      </c>
      <c r="G4866" s="2">
        <v>88</v>
      </c>
      <c r="H4866" s="5">
        <f>[1]Final!F4868*10</f>
        <v>995</v>
      </c>
      <c r="I4866" s="5">
        <v>4.5</v>
      </c>
      <c r="J4866" s="2">
        <v>3.8</v>
      </c>
      <c r="K4866" s="4">
        <f>[2]Reach4Kure!$B4870*86400</f>
        <v>314755.19999999995</v>
      </c>
      <c r="L4866" s="2">
        <f>[2]Reach4Kure!$G4870</f>
        <v>6.88</v>
      </c>
      <c r="M4866" s="2">
        <v>0</v>
      </c>
      <c r="N4866" s="2">
        <f>[2]Reach4Kure!$C4870*1000</f>
        <v>18810</v>
      </c>
      <c r="O4866" s="3">
        <f>([2]Reach4Kure!$F4870)*1000</f>
        <v>44.88</v>
      </c>
      <c r="P4866" s="2">
        <f>[2]Reach4Kure!$D4870*1000/5</f>
        <v>8.5779999999999994</v>
      </c>
      <c r="Q4866" s="2">
        <v>0.1</v>
      </c>
      <c r="R4866" s="2">
        <v>3000</v>
      </c>
      <c r="S4866" s="2">
        <v>0</v>
      </c>
      <c r="T4866" s="2">
        <v>0</v>
      </c>
    </row>
    <row r="4867" spans="1:20" x14ac:dyDescent="0.25">
      <c r="A4867" s="2">
        <v>1996</v>
      </c>
      <c r="B4867" s="2">
        <v>4</v>
      </c>
      <c r="C4867" s="2">
        <v>29</v>
      </c>
      <c r="D4867" s="2" t="s">
        <v>17</v>
      </c>
      <c r="E4867" s="6">
        <f>[1]Final!J4869</f>
        <v>0.96250000000000002</v>
      </c>
      <c r="F4867" s="2">
        <v>3.1</v>
      </c>
      <c r="G4867" s="2">
        <v>78</v>
      </c>
      <c r="H4867" s="5">
        <f>[1]Final!F4869*10</f>
        <v>997.20000000000016</v>
      </c>
      <c r="I4867" s="5">
        <v>3.2</v>
      </c>
      <c r="J4867" s="2">
        <v>2.7</v>
      </c>
      <c r="K4867" s="4">
        <f>[2]Reach4Kure!$B4871*86400</f>
        <v>348364.79999999999</v>
      </c>
      <c r="L4867" s="2">
        <f>[2]Reach4Kure!$G4871</f>
        <v>3.54</v>
      </c>
      <c r="M4867" s="2">
        <v>0</v>
      </c>
      <c r="N4867" s="2">
        <f>[2]Reach4Kure!$C4871*1000</f>
        <v>24030</v>
      </c>
      <c r="O4867" s="3">
        <f>([2]Reach4Kure!$F4871)*1000</f>
        <v>41.86</v>
      </c>
      <c r="P4867" s="2">
        <f>[2]Reach4Kure!$D4871*1000/5</f>
        <v>7.902000000000001</v>
      </c>
      <c r="Q4867" s="2">
        <v>0.1</v>
      </c>
      <c r="R4867" s="2">
        <v>3000</v>
      </c>
      <c r="S4867" s="2">
        <v>0</v>
      </c>
      <c r="T4867" s="2">
        <v>0</v>
      </c>
    </row>
    <row r="4868" spans="1:20" x14ac:dyDescent="0.25">
      <c r="A4868" s="2">
        <v>1996</v>
      </c>
      <c r="B4868" s="2">
        <v>4</v>
      </c>
      <c r="C4868" s="2">
        <v>30</v>
      </c>
      <c r="D4868" s="2" t="s">
        <v>17</v>
      </c>
      <c r="E4868" s="6">
        <f>[1]Final!J4870</f>
        <v>0.66249999999999998</v>
      </c>
      <c r="F4868" s="2">
        <v>4.5</v>
      </c>
      <c r="G4868" s="2">
        <v>87</v>
      </c>
      <c r="H4868" s="5">
        <f>[1]Final!F4870*10</f>
        <v>996.70000000000016</v>
      </c>
      <c r="I4868" s="5">
        <v>4.8</v>
      </c>
      <c r="J4868" s="2">
        <v>2</v>
      </c>
      <c r="K4868" s="4">
        <f>[2]Reach4Kure!$B4872*86400</f>
        <v>374976</v>
      </c>
      <c r="L4868" s="2">
        <f>[2]Reach4Kure!$G4872</f>
        <v>4.07</v>
      </c>
      <c r="M4868" s="2">
        <v>0</v>
      </c>
      <c r="N4868" s="2">
        <f>[2]Reach4Kure!$C4872*1000</f>
        <v>18910</v>
      </c>
      <c r="O4868" s="3">
        <f>([2]Reach4Kure!$F4872)*1000</f>
        <v>38.190000000000005</v>
      </c>
      <c r="P4868" s="2">
        <f>[2]Reach4Kure!$D4872*1000/5</f>
        <v>7.242</v>
      </c>
      <c r="Q4868" s="2">
        <v>0.1</v>
      </c>
      <c r="R4868" s="2">
        <v>3000</v>
      </c>
      <c r="S4868" s="2">
        <v>0</v>
      </c>
      <c r="T4868" s="2">
        <v>0</v>
      </c>
    </row>
    <row r="4869" spans="1:20" x14ac:dyDescent="0.25">
      <c r="A4869" s="2">
        <v>1996</v>
      </c>
      <c r="B4869" s="2">
        <v>5</v>
      </c>
      <c r="C4869" s="2">
        <v>1</v>
      </c>
      <c r="D4869" s="2" t="s">
        <v>17</v>
      </c>
      <c r="E4869" s="6">
        <f>[1]Final!J4871</f>
        <v>0.75</v>
      </c>
      <c r="F4869" s="2">
        <v>6.4</v>
      </c>
      <c r="G4869" s="2">
        <v>76</v>
      </c>
      <c r="H4869" s="5">
        <f>[1]Final!F4871*10</f>
        <v>1001.9</v>
      </c>
      <c r="I4869" s="5">
        <v>3.2</v>
      </c>
      <c r="J4869" s="2">
        <v>2.4</v>
      </c>
      <c r="K4869" s="4">
        <f>[2]Reach4Kure!$B4873*86400</f>
        <v>484444.80000000005</v>
      </c>
      <c r="L4869" s="2">
        <f>[2]Reach4Kure!$G4873</f>
        <v>6.19</v>
      </c>
      <c r="M4869" s="2">
        <v>0</v>
      </c>
      <c r="N4869" s="2">
        <f>[2]Reach4Kure!$C4873*1000</f>
        <v>20050</v>
      </c>
      <c r="O4869" s="3">
        <f>([2]Reach4Kure!$F4873)*1000</f>
        <v>32.120000000000005</v>
      </c>
      <c r="P4869" s="2">
        <f>[2]Reach4Kure!$D4873*1000/5</f>
        <v>5.9740000000000002</v>
      </c>
      <c r="Q4869" s="2">
        <v>0.1</v>
      </c>
      <c r="R4869" s="2">
        <v>3000</v>
      </c>
      <c r="S4869" s="2">
        <v>0</v>
      </c>
      <c r="T4869" s="2">
        <v>0</v>
      </c>
    </row>
    <row r="4870" spans="1:20" x14ac:dyDescent="0.25">
      <c r="A4870" s="2">
        <v>1996</v>
      </c>
      <c r="B4870" s="2">
        <v>5</v>
      </c>
      <c r="C4870" s="2">
        <v>2</v>
      </c>
      <c r="D4870" s="2" t="s">
        <v>17</v>
      </c>
      <c r="E4870" s="6">
        <f>[1]Final!J4872</f>
        <v>0.96250000000000002</v>
      </c>
      <c r="F4870" s="2">
        <v>6.4</v>
      </c>
      <c r="G4870" s="2">
        <v>85</v>
      </c>
      <c r="H4870" s="5">
        <f>[1]Final!F4872*10</f>
        <v>1000.9000000000001</v>
      </c>
      <c r="I4870" s="5">
        <v>2.4</v>
      </c>
      <c r="J4870" s="2">
        <v>0</v>
      </c>
      <c r="K4870" s="4">
        <f>[2]Reach4Kure!$B4874*86400</f>
        <v>368150.4</v>
      </c>
      <c r="L4870" s="2">
        <f>[2]Reach4Kure!$G4874</f>
        <v>6.11</v>
      </c>
      <c r="M4870" s="2">
        <v>0</v>
      </c>
      <c r="N4870" s="2">
        <f>[2]Reach4Kure!$C4874*1000</f>
        <v>20110</v>
      </c>
      <c r="O4870" s="3">
        <f>([2]Reach4Kure!$F4874)*1000</f>
        <v>35.32</v>
      </c>
      <c r="P4870" s="2">
        <f>[2]Reach4Kure!$D4874*1000/5</f>
        <v>6.6120000000000001</v>
      </c>
      <c r="Q4870" s="2">
        <v>0.1</v>
      </c>
      <c r="R4870" s="2">
        <v>3000</v>
      </c>
      <c r="S4870" s="2">
        <v>0</v>
      </c>
      <c r="T4870" s="2">
        <v>0</v>
      </c>
    </row>
    <row r="4871" spans="1:20" x14ac:dyDescent="0.25">
      <c r="A4871" s="2">
        <v>1996</v>
      </c>
      <c r="B4871" s="2">
        <v>5</v>
      </c>
      <c r="C4871" s="2">
        <v>3</v>
      </c>
      <c r="D4871" s="2" t="s">
        <v>17</v>
      </c>
      <c r="E4871" s="6">
        <f>[1]Final!J4873</f>
        <v>1</v>
      </c>
      <c r="F4871" s="2">
        <v>5.5</v>
      </c>
      <c r="G4871" s="2">
        <v>97</v>
      </c>
      <c r="H4871" s="5">
        <f>[1]Final!F4873*10</f>
        <v>994</v>
      </c>
      <c r="I4871" s="5">
        <v>3.3</v>
      </c>
      <c r="J4871" s="2">
        <v>6.6</v>
      </c>
      <c r="K4871" s="4">
        <f>[2]Reach4Kure!$B4875*86400</f>
        <v>437529.59999999998</v>
      </c>
      <c r="L4871" s="2">
        <f>[2]Reach4Kure!$G4875</f>
        <v>5.24</v>
      </c>
      <c r="M4871" s="2">
        <v>0</v>
      </c>
      <c r="N4871" s="2">
        <f>[2]Reach4Kure!$C4875*1000</f>
        <v>30550</v>
      </c>
      <c r="O4871" s="3">
        <f>([2]Reach4Kure!$F4875)*1000</f>
        <v>33.730000000000004</v>
      </c>
      <c r="P4871" s="2">
        <f>[2]Reach4Kure!$D4875*1000/5</f>
        <v>6.0839999999999996</v>
      </c>
      <c r="Q4871" s="2">
        <v>0.1</v>
      </c>
      <c r="R4871" s="2">
        <v>3000</v>
      </c>
      <c r="S4871" s="2">
        <v>0</v>
      </c>
      <c r="T4871" s="2">
        <v>0</v>
      </c>
    </row>
    <row r="4872" spans="1:20" x14ac:dyDescent="0.25">
      <c r="A4872" s="2">
        <v>1996</v>
      </c>
      <c r="B4872" s="2">
        <v>5</v>
      </c>
      <c r="C4872" s="2">
        <v>4</v>
      </c>
      <c r="D4872" s="2" t="s">
        <v>17</v>
      </c>
      <c r="E4872" s="6">
        <f>[1]Final!J4874</f>
        <v>0.96250000000000002</v>
      </c>
      <c r="F4872" s="2">
        <v>7.7</v>
      </c>
      <c r="G4872" s="2">
        <v>93</v>
      </c>
      <c r="H4872" s="5">
        <f>[1]Final!F4874*10</f>
        <v>996.3</v>
      </c>
      <c r="I4872" s="5">
        <v>1.2</v>
      </c>
      <c r="J4872" s="2">
        <v>9.4</v>
      </c>
      <c r="K4872" s="4">
        <f>[2]Reach4Kure!$B4876*86400</f>
        <v>684720</v>
      </c>
      <c r="L4872" s="2">
        <f>[2]Reach4Kure!$G4876</f>
        <v>7.36</v>
      </c>
      <c r="M4872" s="2">
        <v>0</v>
      </c>
      <c r="N4872" s="2">
        <f>[2]Reach4Kure!$C4876*1000</f>
        <v>39650</v>
      </c>
      <c r="O4872" s="3">
        <f>([2]Reach4Kure!$F4876)*1000</f>
        <v>27.060000000000002</v>
      </c>
      <c r="P4872" s="2">
        <f>[2]Reach4Kure!$D4876*1000/5</f>
        <v>4.4040000000000008</v>
      </c>
      <c r="Q4872" s="2">
        <v>0.1</v>
      </c>
      <c r="R4872" s="2">
        <v>3000</v>
      </c>
      <c r="S4872" s="2">
        <v>0</v>
      </c>
      <c r="T4872" s="2">
        <v>0</v>
      </c>
    </row>
    <row r="4873" spans="1:20" x14ac:dyDescent="0.25">
      <c r="A4873" s="2">
        <v>1996</v>
      </c>
      <c r="B4873" s="2">
        <v>5</v>
      </c>
      <c r="C4873" s="2">
        <v>5</v>
      </c>
      <c r="D4873" s="2" t="s">
        <v>17</v>
      </c>
      <c r="E4873" s="6">
        <f>[1]Final!J4875</f>
        <v>1</v>
      </c>
      <c r="F4873" s="2">
        <v>6.5</v>
      </c>
      <c r="G4873" s="2">
        <v>95</v>
      </c>
      <c r="H4873" s="5">
        <f>[1]Final!F4875*10</f>
        <v>995.7</v>
      </c>
      <c r="I4873" s="5">
        <v>1.6</v>
      </c>
      <c r="J4873" s="2">
        <v>6.2</v>
      </c>
      <c r="K4873" s="4">
        <f>[2]Reach4Kure!$B4877*86400</f>
        <v>856915.2</v>
      </c>
      <c r="L4873" s="2">
        <f>[2]Reach4Kure!$G4877</f>
        <v>6.28</v>
      </c>
      <c r="M4873" s="2">
        <v>0</v>
      </c>
      <c r="N4873" s="2">
        <f>[2]Reach4Kure!$C4877*1000</f>
        <v>52710</v>
      </c>
      <c r="O4873" s="3">
        <f>([2]Reach4Kure!$F4877)*1000</f>
        <v>24.17</v>
      </c>
      <c r="P4873" s="2">
        <f>[2]Reach4Kure!$D4877*1000/5</f>
        <v>3.7519999999999998</v>
      </c>
      <c r="Q4873" s="2">
        <v>0.1</v>
      </c>
      <c r="R4873" s="2">
        <v>3000</v>
      </c>
      <c r="S4873" s="2">
        <v>0</v>
      </c>
      <c r="T4873" s="2">
        <v>0</v>
      </c>
    </row>
    <row r="4874" spans="1:20" x14ac:dyDescent="0.25">
      <c r="A4874" s="2">
        <v>1996</v>
      </c>
      <c r="B4874" s="2">
        <v>5</v>
      </c>
      <c r="C4874" s="2">
        <v>6</v>
      </c>
      <c r="D4874" s="2" t="s">
        <v>17</v>
      </c>
      <c r="E4874" s="6">
        <f>[1]Final!J4876</f>
        <v>0.91249999999999998</v>
      </c>
      <c r="F4874" s="2">
        <v>5.9</v>
      </c>
      <c r="G4874" s="2">
        <v>90</v>
      </c>
      <c r="H4874" s="5">
        <f>[1]Final!F4876*10</f>
        <v>1000.7</v>
      </c>
      <c r="I4874" s="5">
        <v>1.9</v>
      </c>
      <c r="J4874" s="2">
        <v>15.2</v>
      </c>
      <c r="K4874" s="4">
        <f>[2]Reach4Kure!$B4878*86400</f>
        <v>1366848</v>
      </c>
      <c r="L4874" s="2">
        <f>[2]Reach4Kure!$G4878</f>
        <v>5.73</v>
      </c>
      <c r="M4874" s="2">
        <v>0</v>
      </c>
      <c r="N4874" s="2">
        <f>[2]Reach4Kure!$C4878*1000</f>
        <v>65580</v>
      </c>
      <c r="O4874" s="3">
        <f>([2]Reach4Kure!$F4878)*1000</f>
        <v>18.75</v>
      </c>
      <c r="P4874" s="2">
        <f>[2]Reach4Kure!$D4878*1000/5</f>
        <v>2.8819999999999997</v>
      </c>
      <c r="Q4874" s="2">
        <v>0.1</v>
      </c>
      <c r="R4874" s="2">
        <v>3000</v>
      </c>
      <c r="S4874" s="2">
        <v>0</v>
      </c>
      <c r="T4874" s="2">
        <v>0</v>
      </c>
    </row>
    <row r="4875" spans="1:20" x14ac:dyDescent="0.25">
      <c r="A4875" s="2">
        <v>1996</v>
      </c>
      <c r="B4875" s="2">
        <v>5</v>
      </c>
      <c r="C4875" s="2">
        <v>7</v>
      </c>
      <c r="D4875" s="2" t="s">
        <v>17</v>
      </c>
      <c r="E4875" s="6">
        <f>[1]Final!J4877</f>
        <v>0.21249999999999999</v>
      </c>
      <c r="F4875" s="2">
        <v>7</v>
      </c>
      <c r="G4875" s="2">
        <v>45</v>
      </c>
      <c r="H4875" s="5">
        <f>[1]Final!F4877*10</f>
        <v>1012.6</v>
      </c>
      <c r="I4875" s="5">
        <v>3.1</v>
      </c>
      <c r="J4875" s="2">
        <v>0.6</v>
      </c>
      <c r="K4875" s="4">
        <f>[2]Reach4Kure!$B4879*86400</f>
        <v>1111104</v>
      </c>
      <c r="L4875" s="2">
        <f>[2]Reach4Kure!$G4879</f>
        <v>6.98</v>
      </c>
      <c r="M4875" s="2">
        <v>0</v>
      </c>
      <c r="N4875" s="2">
        <f>[2]Reach4Kure!$C4879*1000</f>
        <v>56520</v>
      </c>
      <c r="O4875" s="3">
        <f>([2]Reach4Kure!$F4879)*1000</f>
        <v>23.099999999999998</v>
      </c>
      <c r="P4875" s="2">
        <f>[2]Reach4Kure!$D4879*1000/5</f>
        <v>3.6540000000000008</v>
      </c>
      <c r="Q4875" s="2">
        <v>0.1</v>
      </c>
      <c r="R4875" s="2">
        <v>3000</v>
      </c>
      <c r="S4875" s="2">
        <v>0</v>
      </c>
      <c r="T4875" s="2">
        <v>0</v>
      </c>
    </row>
    <row r="4876" spans="1:20" x14ac:dyDescent="0.25">
      <c r="A4876" s="2">
        <v>1996</v>
      </c>
      <c r="B4876" s="2">
        <v>5</v>
      </c>
      <c r="C4876" s="2">
        <v>8</v>
      </c>
      <c r="D4876" s="2" t="s">
        <v>17</v>
      </c>
      <c r="E4876" s="6">
        <f>[1]Final!J4878</f>
        <v>0.53749999999999998</v>
      </c>
      <c r="F4876" s="2">
        <v>7.1</v>
      </c>
      <c r="G4876" s="2">
        <v>60</v>
      </c>
      <c r="H4876" s="5">
        <f>[1]Final!F4878*10</f>
        <v>1017.2000000000002</v>
      </c>
      <c r="I4876" s="5">
        <v>3.8</v>
      </c>
      <c r="J4876" s="2">
        <v>0</v>
      </c>
      <c r="K4876" s="4">
        <f>[2]Reach4Kure!$B4880*86400</f>
        <v>791337.60000000009</v>
      </c>
      <c r="L4876" s="2">
        <f>[2]Reach4Kure!$G4880</f>
        <v>6.9</v>
      </c>
      <c r="M4876" s="2">
        <v>0</v>
      </c>
      <c r="N4876" s="2">
        <f>[2]Reach4Kure!$C4880*1000</f>
        <v>45120</v>
      </c>
      <c r="O4876" s="3">
        <f>([2]Reach4Kure!$F4880)*1000</f>
        <v>29.16</v>
      </c>
      <c r="P4876" s="2">
        <f>[2]Reach4Kure!$D4880*1000/5</f>
        <v>4.9399999999999995</v>
      </c>
      <c r="Q4876" s="2">
        <v>0.1</v>
      </c>
      <c r="R4876" s="2">
        <v>3000</v>
      </c>
      <c r="S4876" s="2">
        <v>0</v>
      </c>
      <c r="T4876" s="2">
        <v>0</v>
      </c>
    </row>
    <row r="4877" spans="1:20" x14ac:dyDescent="0.25">
      <c r="A4877" s="2">
        <v>1996</v>
      </c>
      <c r="B4877" s="2">
        <v>5</v>
      </c>
      <c r="C4877" s="2">
        <v>9</v>
      </c>
      <c r="D4877" s="2" t="s">
        <v>17</v>
      </c>
      <c r="E4877" s="6">
        <f>[1]Final!J4879</f>
        <v>0.16250000000000001</v>
      </c>
      <c r="F4877" s="2">
        <v>7.7</v>
      </c>
      <c r="G4877" s="2">
        <v>37</v>
      </c>
      <c r="H4877" s="5">
        <f>[1]Final!F4879*10</f>
        <v>1020.9000000000001</v>
      </c>
      <c r="I4877" s="5">
        <v>7.2</v>
      </c>
      <c r="J4877" s="2">
        <v>0</v>
      </c>
      <c r="K4877" s="4">
        <f>[2]Reach4Kure!$B4881*86400</f>
        <v>594000</v>
      </c>
      <c r="L4877" s="2">
        <f>[2]Reach4Kure!$G4881</f>
        <v>7.34</v>
      </c>
      <c r="M4877" s="2">
        <v>0</v>
      </c>
      <c r="N4877" s="2">
        <f>[2]Reach4Kure!$C4881*1000</f>
        <v>36960</v>
      </c>
      <c r="O4877" s="3">
        <f>([2]Reach4Kure!$F4881)*1000</f>
        <v>34.21</v>
      </c>
      <c r="P4877" s="2">
        <f>[2]Reach4Kure!$D4881*1000/5</f>
        <v>6.2279999999999998</v>
      </c>
      <c r="Q4877" s="2">
        <v>0.1</v>
      </c>
      <c r="R4877" s="2">
        <v>3000</v>
      </c>
      <c r="S4877" s="2">
        <v>0</v>
      </c>
      <c r="T4877" s="2">
        <v>0</v>
      </c>
    </row>
    <row r="4878" spans="1:20" x14ac:dyDescent="0.25">
      <c r="A4878" s="2">
        <v>1996</v>
      </c>
      <c r="B4878" s="2">
        <v>5</v>
      </c>
      <c r="C4878" s="2">
        <v>10</v>
      </c>
      <c r="D4878" s="2" t="s">
        <v>17</v>
      </c>
      <c r="E4878" s="6">
        <f>[1]Final!J4880</f>
        <v>0.625</v>
      </c>
      <c r="F4878" s="2">
        <v>6.9</v>
      </c>
      <c r="G4878" s="2">
        <v>55</v>
      </c>
      <c r="H4878" s="5">
        <f>[1]Final!F4880*10</f>
        <v>1020.6</v>
      </c>
      <c r="I4878" s="5">
        <v>8.6</v>
      </c>
      <c r="J4878" s="2">
        <v>0</v>
      </c>
      <c r="K4878" s="4">
        <f>[2]Reach4Kure!$B4882*86400</f>
        <v>468547.2</v>
      </c>
      <c r="L4878" s="2">
        <f>[2]Reach4Kure!$G4882</f>
        <v>7.12</v>
      </c>
      <c r="M4878" s="2">
        <v>0</v>
      </c>
      <c r="N4878" s="2">
        <f>[2]Reach4Kure!$C4882*1000</f>
        <v>28070</v>
      </c>
      <c r="O4878" s="3">
        <f>([2]Reach4Kure!$F4882)*1000</f>
        <v>38.6</v>
      </c>
      <c r="P4878" s="2">
        <f>[2]Reach4Kure!$D4882*1000/5</f>
        <v>7.4099999999999993</v>
      </c>
      <c r="Q4878" s="2">
        <v>0.1</v>
      </c>
      <c r="R4878" s="2">
        <v>3000</v>
      </c>
      <c r="S4878" s="2">
        <v>0</v>
      </c>
      <c r="T4878" s="2">
        <v>0</v>
      </c>
    </row>
    <row r="4879" spans="1:20" x14ac:dyDescent="0.25">
      <c r="A4879" s="2">
        <v>1996</v>
      </c>
      <c r="B4879" s="2">
        <v>5</v>
      </c>
      <c r="C4879" s="2">
        <v>11</v>
      </c>
      <c r="D4879" s="2" t="s">
        <v>17</v>
      </c>
      <c r="E4879" s="6">
        <f>[1]Final!J4881</f>
        <v>0.96250000000000002</v>
      </c>
      <c r="F4879" s="2">
        <v>8.8000000000000007</v>
      </c>
      <c r="G4879" s="2">
        <v>63</v>
      </c>
      <c r="H4879" s="5">
        <f>[1]Final!F4881*10</f>
        <v>1016.3</v>
      </c>
      <c r="I4879" s="5">
        <v>4.8</v>
      </c>
      <c r="J4879" s="2">
        <v>0.5</v>
      </c>
      <c r="K4879" s="4">
        <f>[2]Reach4Kure!$B4883*86400</f>
        <v>433123.2</v>
      </c>
      <c r="L4879" s="2">
        <f>[2]Reach4Kure!$G4883</f>
        <v>8.93</v>
      </c>
      <c r="M4879" s="2">
        <v>0</v>
      </c>
      <c r="N4879" s="2">
        <f>[2]Reach4Kure!$C4883*1000</f>
        <v>24270</v>
      </c>
      <c r="O4879" s="3">
        <f>([2]Reach4Kure!$F4883)*1000</f>
        <v>40.44</v>
      </c>
      <c r="P4879" s="2">
        <f>[2]Reach4Kure!$D4883*1000/5</f>
        <v>7.8960000000000008</v>
      </c>
      <c r="Q4879" s="2">
        <v>0.1</v>
      </c>
      <c r="R4879" s="2">
        <v>3000</v>
      </c>
      <c r="S4879" s="2">
        <v>0</v>
      </c>
      <c r="T4879" s="2">
        <v>0</v>
      </c>
    </row>
    <row r="4880" spans="1:20" x14ac:dyDescent="0.25">
      <c r="A4880" s="2">
        <v>1996</v>
      </c>
      <c r="B4880" s="2">
        <v>5</v>
      </c>
      <c r="C4880" s="2">
        <v>12</v>
      </c>
      <c r="D4880" s="2" t="s">
        <v>17</v>
      </c>
      <c r="E4880" s="6">
        <f>[1]Final!J4882</f>
        <v>0.5</v>
      </c>
      <c r="F4880" s="2">
        <v>15.2</v>
      </c>
      <c r="G4880" s="2">
        <v>61</v>
      </c>
      <c r="H4880" s="5">
        <f>[1]Final!F4882*10</f>
        <v>1014.3000000000001</v>
      </c>
      <c r="I4880" s="5">
        <v>3.2</v>
      </c>
      <c r="J4880" s="2">
        <v>0</v>
      </c>
      <c r="K4880" s="4">
        <f>[2]Reach4Kure!$B4884*86400</f>
        <v>360374.4</v>
      </c>
      <c r="L4880" s="2">
        <f>[2]Reach4Kure!$G4884</f>
        <v>15.61</v>
      </c>
      <c r="M4880" s="2">
        <v>0</v>
      </c>
      <c r="N4880" s="2">
        <f>[2]Reach4Kure!$C4884*1000</f>
        <v>24120</v>
      </c>
      <c r="O4880" s="3">
        <f>([2]Reach4Kure!$F4884)*1000</f>
        <v>43.89</v>
      </c>
      <c r="P4880" s="2">
        <f>[2]Reach4Kure!$D4884*1000/5</f>
        <v>8.6639999999999997</v>
      </c>
      <c r="Q4880" s="2">
        <v>0.1</v>
      </c>
      <c r="R4880" s="2">
        <v>3000</v>
      </c>
      <c r="S4880" s="2">
        <v>0</v>
      </c>
      <c r="T4880" s="2">
        <v>0</v>
      </c>
    </row>
    <row r="4881" spans="1:20" x14ac:dyDescent="0.25">
      <c r="A4881" s="2">
        <v>1996</v>
      </c>
      <c r="B4881" s="2">
        <v>5</v>
      </c>
      <c r="C4881" s="2">
        <v>13</v>
      </c>
      <c r="D4881" s="2" t="s">
        <v>17</v>
      </c>
      <c r="E4881" s="6">
        <f>[1]Final!J4883</f>
        <v>0.53749999999999998</v>
      </c>
      <c r="F4881" s="2">
        <v>17.7</v>
      </c>
      <c r="G4881" s="2">
        <v>61</v>
      </c>
      <c r="H4881" s="5">
        <f>[1]Final!F4883*10</f>
        <v>1011.6000000000001</v>
      </c>
      <c r="I4881" s="5">
        <v>2.6</v>
      </c>
      <c r="J4881" s="2">
        <v>0.1</v>
      </c>
      <c r="K4881" s="4">
        <f>[2]Reach4Kure!$B4885*86400</f>
        <v>357177.60000000003</v>
      </c>
      <c r="L4881" s="2">
        <f>[2]Reach4Kure!$G4885</f>
        <v>17.61</v>
      </c>
      <c r="M4881" s="2">
        <v>0</v>
      </c>
      <c r="N4881" s="2">
        <f>[2]Reach4Kure!$C4885*1000</f>
        <v>24090</v>
      </c>
      <c r="O4881" s="3">
        <f>([2]Reach4Kure!$F4885)*1000</f>
        <v>44.1</v>
      </c>
      <c r="P4881" s="2">
        <f>[2]Reach4Kure!$D4885*1000/5</f>
        <v>8.7159999999999993</v>
      </c>
      <c r="Q4881" s="2">
        <v>0.1</v>
      </c>
      <c r="R4881" s="2">
        <v>3000</v>
      </c>
      <c r="S4881" s="2">
        <v>0</v>
      </c>
      <c r="T4881" s="2">
        <v>0</v>
      </c>
    </row>
    <row r="4882" spans="1:20" x14ac:dyDescent="0.25">
      <c r="A4882" s="2">
        <v>1996</v>
      </c>
      <c r="B4882" s="2">
        <v>5</v>
      </c>
      <c r="C4882" s="2">
        <v>14</v>
      </c>
      <c r="D4882" s="2" t="s">
        <v>17</v>
      </c>
      <c r="E4882" s="6">
        <f>[1]Final!J4884</f>
        <v>0.66249999999999998</v>
      </c>
      <c r="F4882" s="2">
        <v>15.7</v>
      </c>
      <c r="G4882" s="2">
        <v>86</v>
      </c>
      <c r="H4882" s="5">
        <f>[1]Final!F4884*10</f>
        <v>1004.6000000000001</v>
      </c>
      <c r="I4882" s="5">
        <v>3.1</v>
      </c>
      <c r="J4882" s="2">
        <v>0</v>
      </c>
      <c r="K4882" s="4">
        <f>[2]Reach4Kure!$B4886*86400</f>
        <v>304473.59999999998</v>
      </c>
      <c r="L4882" s="2">
        <f>[2]Reach4Kure!$G4886</f>
        <v>15.11</v>
      </c>
      <c r="M4882" s="2">
        <v>0</v>
      </c>
      <c r="N4882" s="2">
        <f>[2]Reach4Kure!$C4886*1000</f>
        <v>21010</v>
      </c>
      <c r="O4882" s="3">
        <f>([2]Reach4Kure!$F4886)*1000</f>
        <v>46.39</v>
      </c>
      <c r="P4882" s="2">
        <f>[2]Reach4Kure!$D4886*1000/5</f>
        <v>9.2119999999999997</v>
      </c>
      <c r="Q4882" s="2">
        <v>0.1</v>
      </c>
      <c r="R4882" s="2">
        <v>3000</v>
      </c>
      <c r="S4882" s="2">
        <v>0</v>
      </c>
      <c r="T4882" s="2">
        <v>0</v>
      </c>
    </row>
    <row r="4883" spans="1:20" x14ac:dyDescent="0.25">
      <c r="A4883" s="2">
        <v>1996</v>
      </c>
      <c r="B4883" s="2">
        <v>5</v>
      </c>
      <c r="C4883" s="2">
        <v>15</v>
      </c>
      <c r="D4883" s="2" t="s">
        <v>17</v>
      </c>
      <c r="E4883" s="6">
        <f>[1]Final!J4885</f>
        <v>1</v>
      </c>
      <c r="F4883" s="2">
        <v>4.4000000000000004</v>
      </c>
      <c r="G4883" s="2">
        <v>89</v>
      </c>
      <c r="H4883" s="5">
        <f>[1]Final!F4885*10</f>
        <v>1002.7</v>
      </c>
      <c r="I4883" s="5">
        <v>5.0999999999999996</v>
      </c>
      <c r="J4883" s="2">
        <v>0.5</v>
      </c>
      <c r="K4883" s="4">
        <f>[2]Reach4Kure!$B4887*86400</f>
        <v>324950.40000000002</v>
      </c>
      <c r="L4883" s="2">
        <f>[2]Reach4Kure!$G4887</f>
        <v>3.79</v>
      </c>
      <c r="M4883" s="2">
        <v>0</v>
      </c>
      <c r="N4883" s="2">
        <f>[2]Reach4Kure!$C4887*1000</f>
        <v>21500</v>
      </c>
      <c r="O4883" s="3">
        <f>([2]Reach4Kure!$F4887)*1000</f>
        <v>45.97</v>
      </c>
      <c r="P4883" s="2">
        <f>[2]Reach4Kure!$D4887*1000/5</f>
        <v>9</v>
      </c>
      <c r="Q4883" s="2">
        <v>0.1</v>
      </c>
      <c r="R4883" s="2">
        <v>3000</v>
      </c>
      <c r="S4883" s="2">
        <v>0</v>
      </c>
      <c r="T4883" s="2">
        <v>0</v>
      </c>
    </row>
    <row r="4884" spans="1:20" x14ac:dyDescent="0.25">
      <c r="A4884" s="2">
        <v>1996</v>
      </c>
      <c r="B4884" s="2">
        <v>5</v>
      </c>
      <c r="C4884" s="2">
        <v>16</v>
      </c>
      <c r="D4884" s="2" t="s">
        <v>17</v>
      </c>
      <c r="E4884" s="6">
        <f>[1]Final!J4886</f>
        <v>0.71250000000000002</v>
      </c>
      <c r="F4884" s="2">
        <v>4</v>
      </c>
      <c r="G4884" s="2">
        <v>58</v>
      </c>
      <c r="H4884" s="5">
        <f>[1]Final!F4886*10</f>
        <v>1006.3</v>
      </c>
      <c r="I4884" s="5">
        <v>3.1</v>
      </c>
      <c r="J4884" s="2">
        <v>1.7</v>
      </c>
      <c r="K4884" s="4">
        <f>[2]Reach4Kure!$B4888*86400</f>
        <v>424224</v>
      </c>
      <c r="L4884" s="2">
        <f>[2]Reach4Kure!$G4888</f>
        <v>3.6</v>
      </c>
      <c r="M4884" s="2">
        <v>0</v>
      </c>
      <c r="N4884" s="2">
        <f>[2]Reach4Kure!$C4888*1000</f>
        <v>29770</v>
      </c>
      <c r="O4884" s="3">
        <f>([2]Reach4Kure!$F4888)*1000</f>
        <v>39.08</v>
      </c>
      <c r="P4884" s="2">
        <f>[2]Reach4Kure!$D4888*1000/5</f>
        <v>7.4139999999999997</v>
      </c>
      <c r="Q4884" s="2">
        <v>0.1</v>
      </c>
      <c r="R4884" s="2">
        <v>3000</v>
      </c>
      <c r="S4884" s="2">
        <v>0</v>
      </c>
      <c r="T4884" s="2">
        <v>0</v>
      </c>
    </row>
    <row r="4885" spans="1:20" x14ac:dyDescent="0.25">
      <c r="A4885" s="2">
        <v>1996</v>
      </c>
      <c r="B4885" s="2">
        <v>5</v>
      </c>
      <c r="C4885" s="2">
        <v>17</v>
      </c>
      <c r="D4885" s="2" t="s">
        <v>17</v>
      </c>
      <c r="E4885" s="6">
        <f>[1]Final!J4887</f>
        <v>0.78749999999999998</v>
      </c>
      <c r="F4885" s="2">
        <v>4.8</v>
      </c>
      <c r="G4885" s="2">
        <v>61</v>
      </c>
      <c r="H4885" s="5">
        <f>[1]Final!F4887*10</f>
        <v>1009.3000000000001</v>
      </c>
      <c r="I4885" s="5">
        <v>4.8</v>
      </c>
      <c r="J4885" s="2">
        <v>0</v>
      </c>
      <c r="K4885" s="4">
        <f>[2]Reach4Kure!$B4889*86400</f>
        <v>335923.20000000001</v>
      </c>
      <c r="L4885" s="2">
        <f>[2]Reach4Kure!$G4889</f>
        <v>4.51</v>
      </c>
      <c r="M4885" s="2">
        <v>0</v>
      </c>
      <c r="N4885" s="2">
        <f>[2]Reach4Kure!$C4889*1000</f>
        <v>21790</v>
      </c>
      <c r="O4885" s="3">
        <f>([2]Reach4Kure!$F4889)*1000</f>
        <v>41.230000000000004</v>
      </c>
      <c r="P4885" s="2">
        <f>[2]Reach4Kure!$D4889*1000/5</f>
        <v>7.8680000000000003</v>
      </c>
      <c r="Q4885" s="2">
        <v>0.1</v>
      </c>
      <c r="R4885" s="2">
        <v>3000</v>
      </c>
      <c r="S4885" s="2">
        <v>0</v>
      </c>
      <c r="T4885" s="2">
        <v>0</v>
      </c>
    </row>
    <row r="4886" spans="1:20" x14ac:dyDescent="0.25">
      <c r="A4886" s="2">
        <v>1996</v>
      </c>
      <c r="B4886" s="2">
        <v>5</v>
      </c>
      <c r="C4886" s="2">
        <v>18</v>
      </c>
      <c r="D4886" s="2" t="s">
        <v>17</v>
      </c>
      <c r="E4886" s="6">
        <f>[1]Final!J4888</f>
        <v>1</v>
      </c>
      <c r="F4886" s="2">
        <v>2</v>
      </c>
      <c r="G4886" s="2">
        <v>83</v>
      </c>
      <c r="H4886" s="5">
        <f>[1]Final!F4888*10</f>
        <v>1010.1</v>
      </c>
      <c r="I4886" s="5">
        <v>4.3</v>
      </c>
      <c r="J4886" s="2">
        <v>0</v>
      </c>
      <c r="K4886" s="4">
        <f>[2]Reach4Kure!$B4890*86400</f>
        <v>278812.79999999999</v>
      </c>
      <c r="L4886" s="2">
        <f>[2]Reach4Kure!$G4890</f>
        <v>1.78</v>
      </c>
      <c r="M4886" s="2">
        <v>0</v>
      </c>
      <c r="N4886" s="2">
        <f>[2]Reach4Kure!$C4890*1000</f>
        <v>21690</v>
      </c>
      <c r="O4886" s="3">
        <f>([2]Reach4Kure!$F4890)*1000</f>
        <v>44.6</v>
      </c>
      <c r="P4886" s="2">
        <f>[2]Reach4Kure!$D4890*1000/5</f>
        <v>8.6280000000000001</v>
      </c>
      <c r="Q4886" s="2">
        <v>0.1</v>
      </c>
      <c r="R4886" s="2">
        <v>3000</v>
      </c>
      <c r="S4886" s="2">
        <v>0</v>
      </c>
      <c r="T4886" s="2">
        <v>0</v>
      </c>
    </row>
    <row r="4887" spans="1:20" x14ac:dyDescent="0.25">
      <c r="A4887" s="2">
        <v>1996</v>
      </c>
      <c r="B4887" s="2">
        <v>5</v>
      </c>
      <c r="C4887" s="2">
        <v>19</v>
      </c>
      <c r="D4887" s="2" t="s">
        <v>17</v>
      </c>
      <c r="E4887" s="6">
        <f>[1]Final!J4889</f>
        <v>1</v>
      </c>
      <c r="F4887" s="2">
        <v>5.6</v>
      </c>
      <c r="G4887" s="2">
        <v>79</v>
      </c>
      <c r="H4887" s="5">
        <f>[1]Final!F4889*10</f>
        <v>1009.5</v>
      </c>
      <c r="I4887" s="5">
        <v>3.9</v>
      </c>
      <c r="J4887" s="2">
        <v>7.6</v>
      </c>
      <c r="K4887" s="4">
        <f>[2]Reach4Kure!$B4891*86400</f>
        <v>504489.60000000003</v>
      </c>
      <c r="L4887" s="2">
        <f>[2]Reach4Kure!$G4891</f>
        <v>5.19</v>
      </c>
      <c r="M4887" s="2">
        <v>0</v>
      </c>
      <c r="N4887" s="2">
        <f>[2]Reach4Kure!$C4891*1000</f>
        <v>29180</v>
      </c>
      <c r="O4887" s="3">
        <f>([2]Reach4Kure!$F4891)*1000</f>
        <v>34.229999999999997</v>
      </c>
      <c r="P4887" s="2">
        <f>[2]Reach4Kure!$D4891*1000/5</f>
        <v>6.13</v>
      </c>
      <c r="Q4887" s="2">
        <v>0.1</v>
      </c>
      <c r="R4887" s="2">
        <v>3000</v>
      </c>
      <c r="S4887" s="2">
        <v>0</v>
      </c>
      <c r="T4887" s="2">
        <v>0</v>
      </c>
    </row>
    <row r="4888" spans="1:20" x14ac:dyDescent="0.25">
      <c r="A4888" s="2">
        <v>1996</v>
      </c>
      <c r="B4888" s="2">
        <v>5</v>
      </c>
      <c r="C4888" s="2">
        <v>20</v>
      </c>
      <c r="D4888" s="2" t="s">
        <v>17</v>
      </c>
      <c r="E4888" s="6">
        <f>[1]Final!J4890</f>
        <v>0.875</v>
      </c>
      <c r="F4888" s="2">
        <v>8.8000000000000007</v>
      </c>
      <c r="G4888" s="2">
        <v>53</v>
      </c>
      <c r="H4888" s="5">
        <f>[1]Final!F4890*10</f>
        <v>1007.3000000000001</v>
      </c>
      <c r="I4888" s="5">
        <v>3.6</v>
      </c>
      <c r="J4888" s="2">
        <v>1.4</v>
      </c>
      <c r="K4888" s="4">
        <f>[2]Reach4Kure!$B4892*86400</f>
        <v>422927.99999999994</v>
      </c>
      <c r="L4888" s="2">
        <f>[2]Reach4Kure!$G4892</f>
        <v>8.8800000000000008</v>
      </c>
      <c r="M4888" s="2">
        <v>0</v>
      </c>
      <c r="N4888" s="2">
        <f>[2]Reach4Kure!$C4892*1000</f>
        <v>30120</v>
      </c>
      <c r="O4888" s="3">
        <f>([2]Reach4Kure!$F4892)*1000</f>
        <v>36.450000000000003</v>
      </c>
      <c r="P4888" s="2">
        <f>[2]Reach4Kure!$D4892*1000/5</f>
        <v>6.1539999999999999</v>
      </c>
      <c r="Q4888" s="2">
        <v>0.1</v>
      </c>
      <c r="R4888" s="2">
        <v>3000</v>
      </c>
      <c r="S4888" s="2">
        <v>0</v>
      </c>
      <c r="T4888" s="2">
        <v>0</v>
      </c>
    </row>
    <row r="4889" spans="1:20" x14ac:dyDescent="0.25">
      <c r="A4889" s="2">
        <v>1996</v>
      </c>
      <c r="B4889" s="2">
        <v>5</v>
      </c>
      <c r="C4889" s="2">
        <v>21</v>
      </c>
      <c r="D4889" s="2" t="s">
        <v>17</v>
      </c>
      <c r="E4889" s="6">
        <f>[1]Final!J4891</f>
        <v>0.875</v>
      </c>
      <c r="F4889" s="2">
        <v>10.5</v>
      </c>
      <c r="G4889" s="2">
        <v>44</v>
      </c>
      <c r="H4889" s="5">
        <f>[1]Final!F4891*10</f>
        <v>1009.5</v>
      </c>
      <c r="I4889" s="5">
        <v>3.3</v>
      </c>
      <c r="J4889" s="2">
        <v>0</v>
      </c>
      <c r="K4889" s="4">
        <f>[2]Reach4Kure!$B4893*86400</f>
        <v>328665.59999999998</v>
      </c>
      <c r="L4889" s="2">
        <f>[2]Reach4Kure!$G4893</f>
        <v>10.77</v>
      </c>
      <c r="M4889" s="2">
        <v>0</v>
      </c>
      <c r="N4889" s="2">
        <f>[2]Reach4Kure!$C4893*1000</f>
        <v>20670</v>
      </c>
      <c r="O4889" s="3">
        <f>([2]Reach4Kure!$F4893)*1000</f>
        <v>39.43</v>
      </c>
      <c r="P4889" s="2">
        <f>[2]Reach4Kure!$D4893*1000/5</f>
        <v>7.1280000000000001</v>
      </c>
      <c r="Q4889" s="2">
        <v>0.1</v>
      </c>
      <c r="R4889" s="2">
        <v>3000</v>
      </c>
      <c r="S4889" s="2">
        <v>0</v>
      </c>
      <c r="T4889" s="2">
        <v>0</v>
      </c>
    </row>
    <row r="4890" spans="1:20" x14ac:dyDescent="0.25">
      <c r="A4890" s="2">
        <v>1996</v>
      </c>
      <c r="B4890" s="2">
        <v>5</v>
      </c>
      <c r="C4890" s="2">
        <v>22</v>
      </c>
      <c r="D4890" s="2" t="s">
        <v>17</v>
      </c>
      <c r="E4890" s="6">
        <f>[1]Final!J4892</f>
        <v>0.71250000000000002</v>
      </c>
      <c r="F4890" s="2">
        <v>9</v>
      </c>
      <c r="G4890" s="2">
        <v>72</v>
      </c>
      <c r="H4890" s="5">
        <f>[1]Final!F4892*10</f>
        <v>1012.2000000000002</v>
      </c>
      <c r="I4890" s="5">
        <v>3.6</v>
      </c>
      <c r="J4890" s="2">
        <v>0</v>
      </c>
      <c r="K4890" s="4">
        <f>[2]Reach4Kure!$B4894*86400</f>
        <v>268704</v>
      </c>
      <c r="L4890" s="2">
        <f>[2]Reach4Kure!$G4894</f>
        <v>9.4</v>
      </c>
      <c r="M4890" s="2">
        <v>0</v>
      </c>
      <c r="N4890" s="2">
        <f>[2]Reach4Kure!$C4894*1000</f>
        <v>16110</v>
      </c>
      <c r="O4890" s="3">
        <f>([2]Reach4Kure!$F4894)*1000</f>
        <v>42.85</v>
      </c>
      <c r="P4890" s="2">
        <f>[2]Reach4Kure!$D4894*1000/5</f>
        <v>8.1059999999999981</v>
      </c>
      <c r="Q4890" s="2">
        <v>0.1</v>
      </c>
      <c r="R4890" s="2">
        <v>3000</v>
      </c>
      <c r="S4890" s="2">
        <v>0</v>
      </c>
      <c r="T4890" s="2">
        <v>0</v>
      </c>
    </row>
    <row r="4891" spans="1:20" x14ac:dyDescent="0.25">
      <c r="A4891" s="2">
        <v>1996</v>
      </c>
      <c r="B4891" s="2">
        <v>5</v>
      </c>
      <c r="C4891" s="2">
        <v>23</v>
      </c>
      <c r="D4891" s="2" t="s">
        <v>17</v>
      </c>
      <c r="E4891" s="6">
        <f>[1]Final!J4893</f>
        <v>0.75</v>
      </c>
      <c r="F4891" s="2">
        <v>9.4</v>
      </c>
      <c r="G4891" s="2">
        <v>70</v>
      </c>
      <c r="H4891" s="5">
        <f>[1]Final!F4893*10</f>
        <v>1007.5</v>
      </c>
      <c r="I4891" s="5">
        <v>1.9</v>
      </c>
      <c r="J4891" s="2">
        <v>0</v>
      </c>
      <c r="K4891" s="4">
        <f>[2]Reach4Kure!$B4895*86400</f>
        <v>228441.60000000001</v>
      </c>
      <c r="L4891" s="2">
        <f>[2]Reach4Kure!$G4895</f>
        <v>9.16</v>
      </c>
      <c r="M4891" s="2">
        <v>0</v>
      </c>
      <c r="N4891" s="2">
        <f>[2]Reach4Kure!$C4895*1000</f>
        <v>15080</v>
      </c>
      <c r="O4891" s="3">
        <f>([2]Reach4Kure!$F4895)*1000</f>
        <v>46.22</v>
      </c>
      <c r="P4891" s="2">
        <f>[2]Reach4Kure!$D4895*1000/5</f>
        <v>8.9340000000000011</v>
      </c>
      <c r="Q4891" s="2">
        <v>0.1</v>
      </c>
      <c r="R4891" s="2">
        <v>3000</v>
      </c>
      <c r="S4891" s="2">
        <v>0</v>
      </c>
      <c r="T4891" s="2">
        <v>0</v>
      </c>
    </row>
    <row r="4892" spans="1:20" x14ac:dyDescent="0.25">
      <c r="A4892" s="2">
        <v>1996</v>
      </c>
      <c r="B4892" s="2">
        <v>5</v>
      </c>
      <c r="C4892" s="2">
        <v>24</v>
      </c>
      <c r="D4892" s="2" t="s">
        <v>17</v>
      </c>
      <c r="E4892" s="6">
        <f>[1]Final!J4894</f>
        <v>1</v>
      </c>
      <c r="F4892" s="2">
        <v>8.4</v>
      </c>
      <c r="G4892" s="2">
        <v>99</v>
      </c>
      <c r="H4892" s="5">
        <f>[1]Final!F4894*10</f>
        <v>997.90000000000009</v>
      </c>
      <c r="I4892" s="5">
        <v>3.1</v>
      </c>
      <c r="J4892" s="2">
        <v>2.1</v>
      </c>
      <c r="K4892" s="4">
        <f>[2]Reach4Kure!$B4896*86400</f>
        <v>232329.60000000001</v>
      </c>
      <c r="L4892" s="2">
        <f>[2]Reach4Kure!$G4896</f>
        <v>8.2899999999999991</v>
      </c>
      <c r="M4892" s="2">
        <v>0</v>
      </c>
      <c r="N4892" s="2">
        <f>[2]Reach4Kure!$C4896*1000</f>
        <v>15170</v>
      </c>
      <c r="O4892" s="3">
        <f>([2]Reach4Kure!$F4896)*1000</f>
        <v>46.54</v>
      </c>
      <c r="P4892" s="2">
        <f>[2]Reach4Kure!$D4896*1000/5</f>
        <v>9.0759999999999987</v>
      </c>
      <c r="Q4892" s="2">
        <v>0.1</v>
      </c>
      <c r="R4892" s="2">
        <v>3000</v>
      </c>
      <c r="S4892" s="2">
        <v>0</v>
      </c>
      <c r="T4892" s="2">
        <v>0</v>
      </c>
    </row>
    <row r="4893" spans="1:20" x14ac:dyDescent="0.25">
      <c r="A4893" s="2">
        <v>1996</v>
      </c>
      <c r="B4893" s="2">
        <v>5</v>
      </c>
      <c r="C4893" s="2">
        <v>25</v>
      </c>
      <c r="D4893" s="2" t="s">
        <v>17</v>
      </c>
      <c r="E4893" s="6">
        <f>[1]Final!J4895</f>
        <v>0.53749999999999998</v>
      </c>
      <c r="F4893" s="2">
        <v>9.6999999999999993</v>
      </c>
      <c r="G4893" s="2">
        <v>86</v>
      </c>
      <c r="H4893" s="5">
        <f>[1]Final!F4895*10</f>
        <v>992.10000000000014</v>
      </c>
      <c r="I4893" s="5">
        <v>5.5</v>
      </c>
      <c r="J4893" s="2">
        <v>3</v>
      </c>
      <c r="K4893" s="4">
        <f>[2]Reach4Kure!$B4897*86400</f>
        <v>272851.20000000001</v>
      </c>
      <c r="L4893" s="2">
        <f>[2]Reach4Kure!$G4897</f>
        <v>10.27</v>
      </c>
      <c r="M4893" s="2">
        <v>0</v>
      </c>
      <c r="N4893" s="2">
        <f>[2]Reach4Kure!$C4897*1000</f>
        <v>13770</v>
      </c>
      <c r="O4893" s="3">
        <f>([2]Reach4Kure!$F4897)*1000</f>
        <v>42.6</v>
      </c>
      <c r="P4893" s="2">
        <f>[2]Reach4Kure!$D4897*1000/5</f>
        <v>8.2600000000000016</v>
      </c>
      <c r="Q4893" s="2">
        <v>0.1</v>
      </c>
      <c r="R4893" s="2">
        <v>3000</v>
      </c>
      <c r="S4893" s="2">
        <v>0</v>
      </c>
      <c r="T4893" s="2">
        <v>0</v>
      </c>
    </row>
    <row r="4894" spans="1:20" x14ac:dyDescent="0.25">
      <c r="A4894" s="2">
        <v>1996</v>
      </c>
      <c r="B4894" s="2">
        <v>5</v>
      </c>
      <c r="C4894" s="2">
        <v>26</v>
      </c>
      <c r="D4894" s="2" t="s">
        <v>17</v>
      </c>
      <c r="E4894" s="6">
        <f>[1]Final!J4896</f>
        <v>0.66249999999999998</v>
      </c>
      <c r="F4894" s="2">
        <v>10.4</v>
      </c>
      <c r="G4894" s="2">
        <v>80</v>
      </c>
      <c r="H4894" s="5">
        <f>[1]Final!F4896*10</f>
        <v>994</v>
      </c>
      <c r="I4894" s="5">
        <v>4.0999999999999996</v>
      </c>
      <c r="J4894" s="2">
        <v>0</v>
      </c>
      <c r="K4894" s="4">
        <f>[2]Reach4Kure!$B4898*86400</f>
        <v>222652.79999999999</v>
      </c>
      <c r="L4894" s="2">
        <f>[2]Reach4Kure!$G4898</f>
        <v>10.23</v>
      </c>
      <c r="M4894" s="2">
        <v>0</v>
      </c>
      <c r="N4894" s="2">
        <f>[2]Reach4Kure!$C4898*1000</f>
        <v>13660</v>
      </c>
      <c r="O4894" s="3">
        <f>([2]Reach4Kure!$F4898)*1000</f>
        <v>43.66</v>
      </c>
      <c r="P4894" s="2">
        <f>[2]Reach4Kure!$D4898*1000/5</f>
        <v>8.5299999999999994</v>
      </c>
      <c r="Q4894" s="2">
        <v>0.1</v>
      </c>
      <c r="R4894" s="2">
        <v>3000</v>
      </c>
      <c r="S4894" s="2">
        <v>0</v>
      </c>
      <c r="T4894" s="2">
        <v>0</v>
      </c>
    </row>
    <row r="4895" spans="1:20" x14ac:dyDescent="0.25">
      <c r="A4895" s="2">
        <v>1996</v>
      </c>
      <c r="B4895" s="2">
        <v>5</v>
      </c>
      <c r="C4895" s="2">
        <v>27</v>
      </c>
      <c r="D4895" s="2" t="s">
        <v>17</v>
      </c>
      <c r="E4895" s="6">
        <f>[1]Final!J4897</f>
        <v>0.83750000000000002</v>
      </c>
      <c r="F4895" s="2">
        <v>8.6999999999999993</v>
      </c>
      <c r="G4895" s="2">
        <v>81</v>
      </c>
      <c r="H4895" s="5">
        <f>[1]Final!F4897*10</f>
        <v>996.00000000000011</v>
      </c>
      <c r="I4895" s="5">
        <v>3.6</v>
      </c>
      <c r="J4895" s="2">
        <v>1</v>
      </c>
      <c r="K4895" s="4">
        <f>[2]Reach4Kure!$B4899*86400</f>
        <v>223689.60000000001</v>
      </c>
      <c r="L4895" s="2">
        <f>[2]Reach4Kure!$G4899</f>
        <v>8.7100000000000009</v>
      </c>
      <c r="M4895" s="2">
        <v>0</v>
      </c>
      <c r="N4895" s="2">
        <f>[2]Reach4Kure!$C4899*1000</f>
        <v>12350</v>
      </c>
      <c r="O4895" s="3">
        <f>([2]Reach4Kure!$F4899)*1000</f>
        <v>42.91</v>
      </c>
      <c r="P4895" s="2">
        <f>[2]Reach4Kure!$D4899*1000/5</f>
        <v>8.4400000000000013</v>
      </c>
      <c r="Q4895" s="2">
        <v>0.1</v>
      </c>
      <c r="R4895" s="2">
        <v>3000</v>
      </c>
      <c r="S4895" s="2">
        <v>0</v>
      </c>
      <c r="T4895" s="2">
        <v>0</v>
      </c>
    </row>
    <row r="4896" spans="1:20" x14ac:dyDescent="0.25">
      <c r="A4896" s="2">
        <v>1996</v>
      </c>
      <c r="B4896" s="2">
        <v>5</v>
      </c>
      <c r="C4896" s="2">
        <v>28</v>
      </c>
      <c r="D4896" s="2" t="s">
        <v>17</v>
      </c>
      <c r="E4896" s="6">
        <f>[1]Final!J4898</f>
        <v>0.75</v>
      </c>
      <c r="F4896" s="2">
        <v>9.6</v>
      </c>
      <c r="G4896" s="2">
        <v>63</v>
      </c>
      <c r="H4896" s="5">
        <f>[1]Final!F4898*10</f>
        <v>1006.4</v>
      </c>
      <c r="I4896" s="5">
        <v>4.4000000000000004</v>
      </c>
      <c r="J4896" s="2">
        <v>0.2</v>
      </c>
      <c r="K4896" s="4">
        <f>[2]Reach4Kure!$B4900*86400</f>
        <v>216518.39999999999</v>
      </c>
      <c r="L4896" s="2">
        <f>[2]Reach4Kure!$G4900</f>
        <v>9.4700000000000006</v>
      </c>
      <c r="M4896" s="2">
        <v>0</v>
      </c>
      <c r="N4896" s="2">
        <f>[2]Reach4Kure!$C4900*1000</f>
        <v>12330</v>
      </c>
      <c r="O4896" s="3">
        <f>([2]Reach4Kure!$F4900)*1000</f>
        <v>42.54</v>
      </c>
      <c r="P4896" s="2">
        <f>[2]Reach4Kure!$D4900*1000/5</f>
        <v>8.41</v>
      </c>
      <c r="Q4896" s="2">
        <v>0.1</v>
      </c>
      <c r="R4896" s="2">
        <v>3000</v>
      </c>
      <c r="S4896" s="2">
        <v>0</v>
      </c>
      <c r="T4896" s="2">
        <v>0</v>
      </c>
    </row>
    <row r="4897" spans="1:20" x14ac:dyDescent="0.25">
      <c r="A4897" s="2">
        <v>1996</v>
      </c>
      <c r="B4897" s="2">
        <v>5</v>
      </c>
      <c r="C4897" s="2">
        <v>29</v>
      </c>
      <c r="D4897" s="2" t="s">
        <v>17</v>
      </c>
      <c r="E4897" s="6">
        <f>[1]Final!J4899</f>
        <v>0.96250000000000002</v>
      </c>
      <c r="F4897" s="2">
        <v>7.7</v>
      </c>
      <c r="G4897" s="2">
        <v>90</v>
      </c>
      <c r="H4897" s="5">
        <f>[1]Final!F4899*10</f>
        <v>1004.6000000000001</v>
      </c>
      <c r="I4897" s="5">
        <v>2.7</v>
      </c>
      <c r="J4897" s="2">
        <v>0.1</v>
      </c>
      <c r="K4897" s="4">
        <f>[2]Reach4Kure!$B4901*86400</f>
        <v>208396.79999999999</v>
      </c>
      <c r="L4897" s="2">
        <f>[2]Reach4Kure!$G4901</f>
        <v>7.31</v>
      </c>
      <c r="M4897" s="2">
        <v>0</v>
      </c>
      <c r="N4897" s="2">
        <f>[2]Reach4Kure!$C4901*1000</f>
        <v>11740</v>
      </c>
      <c r="O4897" s="3">
        <f>([2]Reach4Kure!$F4901)*1000</f>
        <v>42.49</v>
      </c>
      <c r="P4897" s="2">
        <f>[2]Reach4Kure!$D4901*1000/5</f>
        <v>8.4400000000000013</v>
      </c>
      <c r="Q4897" s="2">
        <v>0.1</v>
      </c>
      <c r="R4897" s="2">
        <v>3000</v>
      </c>
      <c r="S4897" s="2">
        <v>0</v>
      </c>
      <c r="T4897" s="2">
        <v>0</v>
      </c>
    </row>
    <row r="4898" spans="1:20" x14ac:dyDescent="0.25">
      <c r="A4898" s="2">
        <v>1996</v>
      </c>
      <c r="B4898" s="2">
        <v>5</v>
      </c>
      <c r="C4898" s="2">
        <v>30</v>
      </c>
      <c r="D4898" s="2" t="s">
        <v>17</v>
      </c>
      <c r="E4898" s="6">
        <f>[1]Final!J4900</f>
        <v>0.46250000000000002</v>
      </c>
      <c r="F4898" s="2">
        <v>11.1</v>
      </c>
      <c r="G4898" s="2">
        <v>77</v>
      </c>
      <c r="H4898" s="5">
        <f>[1]Final!F4900*10</f>
        <v>1011.9</v>
      </c>
      <c r="I4898" s="5">
        <v>2.2000000000000002</v>
      </c>
      <c r="J4898" s="2">
        <v>6.9</v>
      </c>
      <c r="K4898" s="4">
        <f>[2]Reach4Kure!$B4902*86400</f>
        <v>261705.60000000001</v>
      </c>
      <c r="L4898" s="2">
        <f>[2]Reach4Kure!$G4902</f>
        <v>11.38</v>
      </c>
      <c r="M4898" s="2">
        <v>0</v>
      </c>
      <c r="N4898" s="2">
        <f>[2]Reach4Kure!$C4902*1000</f>
        <v>26990</v>
      </c>
      <c r="O4898" s="3">
        <f>([2]Reach4Kure!$F4902)*1000</f>
        <v>40.11</v>
      </c>
      <c r="P4898" s="2">
        <f>[2]Reach4Kure!$D4902*1000/5</f>
        <v>7.4</v>
      </c>
      <c r="Q4898" s="2">
        <v>0.1</v>
      </c>
      <c r="R4898" s="2">
        <v>3000</v>
      </c>
      <c r="S4898" s="2">
        <v>0</v>
      </c>
      <c r="T4898" s="2">
        <v>0</v>
      </c>
    </row>
    <row r="4899" spans="1:20" x14ac:dyDescent="0.25">
      <c r="A4899" s="2">
        <v>1996</v>
      </c>
      <c r="B4899" s="2">
        <v>5</v>
      </c>
      <c r="C4899" s="2">
        <v>31</v>
      </c>
      <c r="D4899" s="2" t="s">
        <v>17</v>
      </c>
      <c r="E4899" s="6">
        <f>[1]Final!J4901</f>
        <v>0.75</v>
      </c>
      <c r="F4899" s="2">
        <v>11.3</v>
      </c>
      <c r="G4899" s="2">
        <v>90</v>
      </c>
      <c r="H4899" s="5">
        <f>[1]Final!F4901*10</f>
        <v>1006.4</v>
      </c>
      <c r="I4899" s="5">
        <v>2.7</v>
      </c>
      <c r="J4899" s="2">
        <v>0.2</v>
      </c>
      <c r="K4899" s="4">
        <f>[2]Reach4Kure!$B4903*86400</f>
        <v>201484.79999999999</v>
      </c>
      <c r="L4899" s="2">
        <f>[2]Reach4Kure!$G4903</f>
        <v>10.99</v>
      </c>
      <c r="M4899" s="2">
        <v>0</v>
      </c>
      <c r="N4899" s="2">
        <f>[2]Reach4Kure!$C4903*1000</f>
        <v>21930</v>
      </c>
      <c r="O4899" s="3">
        <f>([2]Reach4Kure!$F4903)*1000</f>
        <v>44.21</v>
      </c>
      <c r="P4899" s="2">
        <f>[2]Reach4Kure!$D4903*1000/5</f>
        <v>7.7140000000000004</v>
      </c>
      <c r="Q4899" s="2">
        <v>0.1</v>
      </c>
      <c r="R4899" s="2">
        <v>3000</v>
      </c>
      <c r="S4899" s="2">
        <v>0</v>
      </c>
      <c r="T4899" s="2">
        <v>0</v>
      </c>
    </row>
    <row r="4900" spans="1:20" x14ac:dyDescent="0.25">
      <c r="A4900" s="2">
        <v>1996</v>
      </c>
      <c r="B4900" s="2">
        <v>6</v>
      </c>
      <c r="C4900" s="2">
        <v>1</v>
      </c>
      <c r="D4900" s="2" t="s">
        <v>17</v>
      </c>
      <c r="E4900" s="6">
        <f>[1]Final!J4902</f>
        <v>0.71250000000000002</v>
      </c>
      <c r="F4900" s="2">
        <v>10.199999999999999</v>
      </c>
      <c r="G4900" s="2">
        <v>75</v>
      </c>
      <c r="H4900" s="5">
        <f>[1]Final!F4902*10</f>
        <v>1006.9</v>
      </c>
      <c r="I4900" s="5">
        <v>7.4</v>
      </c>
      <c r="J4900" s="2">
        <v>4.4000000000000004</v>
      </c>
      <c r="K4900" s="4">
        <f>[2]Reach4Kure!$B4904*86400</f>
        <v>278812.79999999999</v>
      </c>
      <c r="L4900" s="2">
        <f>[2]Reach4Kure!$G4904</f>
        <v>10.23</v>
      </c>
      <c r="M4900" s="2">
        <v>0</v>
      </c>
      <c r="N4900" s="2">
        <f>[2]Reach4Kure!$C4904*1000</f>
        <v>20510</v>
      </c>
      <c r="O4900" s="3">
        <f>([2]Reach4Kure!$F4904)*1000</f>
        <v>41.02</v>
      </c>
      <c r="P4900" s="2">
        <f>[2]Reach4Kure!$D4904*1000/5</f>
        <v>6.8680000000000003</v>
      </c>
      <c r="Q4900" s="2">
        <v>0.1</v>
      </c>
      <c r="R4900" s="2">
        <v>3000</v>
      </c>
      <c r="S4900" s="2">
        <v>0</v>
      </c>
      <c r="T4900" s="2">
        <v>0</v>
      </c>
    </row>
    <row r="4901" spans="1:20" x14ac:dyDescent="0.25">
      <c r="A4901" s="2">
        <v>1996</v>
      </c>
      <c r="B4901" s="2">
        <v>6</v>
      </c>
      <c r="C4901" s="2">
        <v>2</v>
      </c>
      <c r="D4901" s="2" t="s">
        <v>17</v>
      </c>
      <c r="E4901" s="6">
        <f>[1]Final!J4903</f>
        <v>0.78749999999999998</v>
      </c>
      <c r="F4901" s="2">
        <v>10.199999999999999</v>
      </c>
      <c r="G4901" s="2">
        <v>80</v>
      </c>
      <c r="H4901" s="5">
        <f>[1]Final!F4903*10</f>
        <v>1010.2</v>
      </c>
      <c r="I4901" s="5">
        <v>7.4</v>
      </c>
      <c r="J4901" s="2">
        <v>0.1</v>
      </c>
      <c r="K4901" s="4">
        <f>[2]Reach4Kure!$B4905*86400</f>
        <v>218332.80000000002</v>
      </c>
      <c r="L4901" s="2">
        <f>[2]Reach4Kure!$G4905</f>
        <v>10.7</v>
      </c>
      <c r="M4901" s="2">
        <v>0</v>
      </c>
      <c r="N4901" s="2">
        <f>[2]Reach4Kure!$C4905*1000</f>
        <v>11540</v>
      </c>
      <c r="O4901" s="3">
        <f>([2]Reach4Kure!$F4905)*1000</f>
        <v>40.370000000000005</v>
      </c>
      <c r="P4901" s="2">
        <f>[2]Reach4Kure!$D4905*1000/5</f>
        <v>7.3620000000000001</v>
      </c>
      <c r="Q4901" s="2">
        <v>0.1</v>
      </c>
      <c r="R4901" s="2">
        <v>3000</v>
      </c>
      <c r="S4901" s="2">
        <v>0</v>
      </c>
      <c r="T4901" s="2">
        <v>0</v>
      </c>
    </row>
    <row r="4902" spans="1:20" x14ac:dyDescent="0.25">
      <c r="A4902" s="2">
        <v>1996</v>
      </c>
      <c r="B4902" s="2">
        <v>6</v>
      </c>
      <c r="C4902" s="2">
        <v>3</v>
      </c>
      <c r="D4902" s="2" t="s">
        <v>17</v>
      </c>
      <c r="E4902" s="6">
        <f>[1]Final!J4904</f>
        <v>0.41249999999999998</v>
      </c>
      <c r="F4902" s="2">
        <v>10.7</v>
      </c>
      <c r="G4902" s="2">
        <v>83</v>
      </c>
      <c r="H4902" s="5">
        <f>[1]Final!F4904*10</f>
        <v>1012.3000000000001</v>
      </c>
      <c r="I4902" s="5">
        <v>4</v>
      </c>
      <c r="J4902" s="2">
        <v>0</v>
      </c>
      <c r="K4902" s="4">
        <f>[2]Reach4Kure!$B4906*86400</f>
        <v>183254.39999999999</v>
      </c>
      <c r="L4902" s="2">
        <f>[2]Reach4Kure!$G4906</f>
        <v>10.68</v>
      </c>
      <c r="M4902" s="2">
        <v>0</v>
      </c>
      <c r="N4902" s="2">
        <f>[2]Reach4Kure!$C4906*1000</f>
        <v>10610</v>
      </c>
      <c r="O4902" s="3">
        <f>([2]Reach4Kure!$F4906)*1000</f>
        <v>43.33</v>
      </c>
      <c r="P4902" s="2">
        <f>[2]Reach4Kure!$D4906*1000/5</f>
        <v>8.0860000000000003</v>
      </c>
      <c r="Q4902" s="2">
        <v>0.1</v>
      </c>
      <c r="R4902" s="2">
        <v>3000</v>
      </c>
      <c r="S4902" s="2">
        <v>0</v>
      </c>
      <c r="T4902" s="2">
        <v>0</v>
      </c>
    </row>
    <row r="4903" spans="1:20" x14ac:dyDescent="0.25">
      <c r="A4903" s="2">
        <v>1996</v>
      </c>
      <c r="B4903" s="2">
        <v>6</v>
      </c>
      <c r="C4903" s="2">
        <v>4</v>
      </c>
      <c r="D4903" s="2" t="s">
        <v>17</v>
      </c>
      <c r="E4903" s="6">
        <f>[1]Final!J4905</f>
        <v>0.875</v>
      </c>
      <c r="F4903" s="2">
        <v>11.1</v>
      </c>
      <c r="G4903" s="2">
        <v>91</v>
      </c>
      <c r="H4903" s="5">
        <f>[1]Final!F4905*10</f>
        <v>1013.1</v>
      </c>
      <c r="I4903" s="5">
        <v>5.7</v>
      </c>
      <c r="J4903" s="2">
        <v>0</v>
      </c>
      <c r="K4903" s="4">
        <f>[2]Reach4Kure!$B4907*86400</f>
        <v>162604.79999999999</v>
      </c>
      <c r="L4903" s="2">
        <f>[2]Reach4Kure!$G4907</f>
        <v>11.08</v>
      </c>
      <c r="M4903" s="2">
        <v>0</v>
      </c>
      <c r="N4903" s="2">
        <f>[2]Reach4Kure!$C4907*1000</f>
        <v>10060</v>
      </c>
      <c r="O4903" s="3">
        <f>([2]Reach4Kure!$F4907)*1000</f>
        <v>45.74</v>
      </c>
      <c r="P4903" s="2">
        <f>[2]Reach4Kure!$D4907*1000/5</f>
        <v>8.7319999999999993</v>
      </c>
      <c r="Q4903" s="2">
        <v>0.1</v>
      </c>
      <c r="R4903" s="2">
        <v>3000</v>
      </c>
      <c r="S4903" s="2">
        <v>0</v>
      </c>
      <c r="T4903" s="2">
        <v>0</v>
      </c>
    </row>
    <row r="4904" spans="1:20" x14ac:dyDescent="0.25">
      <c r="A4904" s="2">
        <v>1996</v>
      </c>
      <c r="B4904" s="2">
        <v>6</v>
      </c>
      <c r="C4904" s="2">
        <v>5</v>
      </c>
      <c r="D4904" s="2" t="s">
        <v>17</v>
      </c>
      <c r="E4904" s="6">
        <f>[1]Final!J4906</f>
        <v>0.875</v>
      </c>
      <c r="F4904" s="2">
        <v>11.1</v>
      </c>
      <c r="G4904" s="2">
        <v>74</v>
      </c>
      <c r="H4904" s="5">
        <f>[1]Final!F4906*10</f>
        <v>1019</v>
      </c>
      <c r="I4904" s="5">
        <v>5.8</v>
      </c>
      <c r="J4904" s="2">
        <v>0</v>
      </c>
      <c r="K4904" s="4">
        <f>[2]Reach4Kure!$B4908*86400</f>
        <v>150249.60000000001</v>
      </c>
      <c r="L4904" s="2">
        <f>[2]Reach4Kure!$G4908</f>
        <v>11.68</v>
      </c>
      <c r="M4904" s="2">
        <v>0</v>
      </c>
      <c r="N4904" s="2">
        <f>[2]Reach4Kure!$C4908*1000</f>
        <v>10020</v>
      </c>
      <c r="O4904" s="3">
        <f>([2]Reach4Kure!$F4908)*1000</f>
        <v>47.989999999999995</v>
      </c>
      <c r="P4904" s="2">
        <f>[2]Reach4Kure!$D4908*1000/5</f>
        <v>9.2899999999999991</v>
      </c>
      <c r="Q4904" s="2">
        <v>0.1</v>
      </c>
      <c r="R4904" s="2">
        <v>3000</v>
      </c>
      <c r="S4904" s="2">
        <v>0</v>
      </c>
      <c r="T4904" s="2">
        <v>0</v>
      </c>
    </row>
    <row r="4905" spans="1:20" x14ac:dyDescent="0.25">
      <c r="A4905" s="2">
        <v>1996</v>
      </c>
      <c r="B4905" s="2">
        <v>6</v>
      </c>
      <c r="C4905" s="2">
        <v>6</v>
      </c>
      <c r="D4905" s="2" t="s">
        <v>17</v>
      </c>
      <c r="E4905" s="6">
        <f>[1]Final!J4907</f>
        <v>0.91249999999999998</v>
      </c>
      <c r="F4905" s="2">
        <v>12.2</v>
      </c>
      <c r="G4905" s="2">
        <v>93</v>
      </c>
      <c r="H4905" s="5">
        <f>[1]Final!F4907*10</f>
        <v>1011.9</v>
      </c>
      <c r="I4905" s="5">
        <v>4.8</v>
      </c>
      <c r="J4905" s="2">
        <v>0.7</v>
      </c>
      <c r="K4905" s="4">
        <f>[2]Reach4Kure!$B4909*86400</f>
        <v>159408</v>
      </c>
      <c r="L4905" s="2">
        <f>[2]Reach4Kure!$G4909</f>
        <v>12.32</v>
      </c>
      <c r="M4905" s="2">
        <v>0</v>
      </c>
      <c r="N4905" s="2">
        <f>[2]Reach4Kure!$C4909*1000</f>
        <v>8874</v>
      </c>
      <c r="O4905" s="3">
        <f>([2]Reach4Kure!$F4909)*1000</f>
        <v>48.300000000000004</v>
      </c>
      <c r="P4905" s="2">
        <f>[2]Reach4Kure!$D4909*1000/5</f>
        <v>9.4339999999999993</v>
      </c>
      <c r="Q4905" s="2">
        <v>0.1</v>
      </c>
      <c r="R4905" s="2">
        <v>3000</v>
      </c>
      <c r="S4905" s="2">
        <v>0</v>
      </c>
      <c r="T4905" s="2">
        <v>0</v>
      </c>
    </row>
    <row r="4906" spans="1:20" x14ac:dyDescent="0.25">
      <c r="A4906" s="2">
        <v>1996</v>
      </c>
      <c r="B4906" s="2">
        <v>6</v>
      </c>
      <c r="C4906" s="2">
        <v>7</v>
      </c>
      <c r="D4906" s="2" t="s">
        <v>17</v>
      </c>
      <c r="E4906" s="6">
        <f>[1]Final!J4908</f>
        <v>0.16250000000000001</v>
      </c>
      <c r="F4906" s="2">
        <v>14.1</v>
      </c>
      <c r="G4906" s="2">
        <v>52</v>
      </c>
      <c r="H4906" s="5">
        <f>[1]Final!F4908*10</f>
        <v>1014.4</v>
      </c>
      <c r="I4906" s="5">
        <v>2.8</v>
      </c>
      <c r="J4906" s="2">
        <v>1.3</v>
      </c>
      <c r="K4906" s="4">
        <f>[2]Reach4Kure!$B4910*86400</f>
        <v>191376</v>
      </c>
      <c r="L4906" s="2">
        <f>[2]Reach4Kure!$G4910</f>
        <v>14.09</v>
      </c>
      <c r="M4906" s="2">
        <v>0</v>
      </c>
      <c r="N4906" s="2">
        <f>[2]Reach4Kure!$C4910*1000</f>
        <v>8961</v>
      </c>
      <c r="O4906" s="3">
        <f>([2]Reach4Kure!$F4910)*1000</f>
        <v>45.900000000000006</v>
      </c>
      <c r="P4906" s="2">
        <f>[2]Reach4Kure!$D4910*1000/5</f>
        <v>8.8719999999999999</v>
      </c>
      <c r="Q4906" s="2">
        <v>0.1</v>
      </c>
      <c r="R4906" s="2">
        <v>3000</v>
      </c>
      <c r="S4906" s="2">
        <v>0</v>
      </c>
      <c r="T4906" s="2">
        <v>0</v>
      </c>
    </row>
    <row r="4907" spans="1:20" x14ac:dyDescent="0.25">
      <c r="A4907" s="2">
        <v>1996</v>
      </c>
      <c r="B4907" s="2">
        <v>6</v>
      </c>
      <c r="C4907" s="2">
        <v>8</v>
      </c>
      <c r="D4907" s="2" t="s">
        <v>17</v>
      </c>
      <c r="E4907" s="6">
        <f>[1]Final!J4909</f>
        <v>0.78749999999999998</v>
      </c>
      <c r="F4907" s="2">
        <v>15</v>
      </c>
      <c r="G4907" s="2">
        <v>68</v>
      </c>
      <c r="H4907" s="5">
        <f>[1]Final!F4909*10</f>
        <v>1007.6</v>
      </c>
      <c r="I4907" s="5">
        <v>3.1</v>
      </c>
      <c r="J4907" s="2">
        <v>0.1</v>
      </c>
      <c r="K4907" s="4">
        <f>[2]Reach4Kure!$B4911*86400</f>
        <v>166579.19999999998</v>
      </c>
      <c r="L4907" s="2">
        <f>[2]Reach4Kure!$G4911</f>
        <v>15.01</v>
      </c>
      <c r="M4907" s="2">
        <v>0</v>
      </c>
      <c r="N4907" s="2">
        <f>[2]Reach4Kure!$C4911*1000</f>
        <v>9010</v>
      </c>
      <c r="O4907" s="3">
        <f>([2]Reach4Kure!$F4911)*1000</f>
        <v>47.57</v>
      </c>
      <c r="P4907" s="2">
        <f>[2]Reach4Kure!$D4911*1000/5</f>
        <v>9.2539999999999996</v>
      </c>
      <c r="Q4907" s="2">
        <v>0.1</v>
      </c>
      <c r="R4907" s="2">
        <v>3000</v>
      </c>
      <c r="S4907" s="2">
        <v>0</v>
      </c>
      <c r="T4907" s="2">
        <v>0</v>
      </c>
    </row>
    <row r="4908" spans="1:20" x14ac:dyDescent="0.25">
      <c r="A4908" s="2">
        <v>1996</v>
      </c>
      <c r="B4908" s="2">
        <v>6</v>
      </c>
      <c r="C4908" s="2">
        <v>9</v>
      </c>
      <c r="D4908" s="2" t="s">
        <v>17</v>
      </c>
      <c r="E4908" s="6">
        <f>[1]Final!J4910</f>
        <v>0.41249999999999998</v>
      </c>
      <c r="F4908" s="2">
        <v>16.2</v>
      </c>
      <c r="G4908" s="2">
        <v>52</v>
      </c>
      <c r="H4908" s="5">
        <f>[1]Final!F4910*10</f>
        <v>1011.5</v>
      </c>
      <c r="I4908" s="5">
        <v>2.7</v>
      </c>
      <c r="J4908" s="2">
        <v>4.2</v>
      </c>
      <c r="K4908" s="4">
        <f>[2]Reach4Kure!$B4912*86400</f>
        <v>218678.40000000002</v>
      </c>
      <c r="L4908" s="2">
        <f>[2]Reach4Kure!$G4912</f>
        <v>16.670000000000002</v>
      </c>
      <c r="M4908" s="2">
        <v>0</v>
      </c>
      <c r="N4908" s="2">
        <f>[2]Reach4Kure!$C4912*1000</f>
        <v>12160</v>
      </c>
      <c r="O4908" s="3">
        <f>([2]Reach4Kure!$F4912)*1000</f>
        <v>43.76</v>
      </c>
      <c r="P4908" s="2">
        <f>[2]Reach4Kure!$D4912*1000/5</f>
        <v>8.23</v>
      </c>
      <c r="Q4908" s="2">
        <v>0.1</v>
      </c>
      <c r="R4908" s="2">
        <v>3000</v>
      </c>
      <c r="S4908" s="2">
        <v>0</v>
      </c>
      <c r="T4908" s="2">
        <v>0</v>
      </c>
    </row>
    <row r="4909" spans="1:20" x14ac:dyDescent="0.25">
      <c r="A4909" s="2">
        <v>1996</v>
      </c>
      <c r="B4909" s="2">
        <v>6</v>
      </c>
      <c r="C4909" s="2">
        <v>10</v>
      </c>
      <c r="D4909" s="2" t="s">
        <v>17</v>
      </c>
      <c r="E4909" s="6">
        <f>[1]Final!J4911</f>
        <v>0.66249999999999998</v>
      </c>
      <c r="F4909" s="2">
        <v>14.6</v>
      </c>
      <c r="G4909" s="2">
        <v>73</v>
      </c>
      <c r="H4909" s="5">
        <f>[1]Final!F4911*10</f>
        <v>1010.2</v>
      </c>
      <c r="I4909" s="5">
        <v>6.5</v>
      </c>
      <c r="J4909" s="2">
        <v>0</v>
      </c>
      <c r="K4909" s="4">
        <f>[2]Reach4Kure!$B4913*86400</f>
        <v>181785.60000000001</v>
      </c>
      <c r="L4909" s="2">
        <f>[2]Reach4Kure!$G4913</f>
        <v>14.69</v>
      </c>
      <c r="M4909" s="2">
        <v>0</v>
      </c>
      <c r="N4909" s="2">
        <f>[2]Reach4Kure!$C4913*1000</f>
        <v>12200</v>
      </c>
      <c r="O4909" s="3">
        <f>([2]Reach4Kure!$F4913)*1000</f>
        <v>45.949999999999996</v>
      </c>
      <c r="P4909" s="2">
        <f>[2]Reach4Kure!$D4913*1000/5</f>
        <v>8.532</v>
      </c>
      <c r="Q4909" s="2">
        <v>0.1</v>
      </c>
      <c r="R4909" s="2">
        <v>3000</v>
      </c>
      <c r="S4909" s="2">
        <v>0</v>
      </c>
      <c r="T4909" s="2">
        <v>0</v>
      </c>
    </row>
    <row r="4910" spans="1:20" x14ac:dyDescent="0.25">
      <c r="A4910" s="2">
        <v>1996</v>
      </c>
      <c r="B4910" s="2">
        <v>6</v>
      </c>
      <c r="C4910" s="2">
        <v>11</v>
      </c>
      <c r="D4910" s="2" t="s">
        <v>17</v>
      </c>
      <c r="E4910" s="6">
        <f>[1]Final!J4912</f>
        <v>0.83750000000000002</v>
      </c>
      <c r="F4910" s="2">
        <v>14.5</v>
      </c>
      <c r="G4910" s="2">
        <v>86</v>
      </c>
      <c r="H4910" s="5">
        <f>[1]Final!F4912*10</f>
        <v>1010.8</v>
      </c>
      <c r="I4910" s="5">
        <v>6.1</v>
      </c>
      <c r="J4910" s="2">
        <v>0</v>
      </c>
      <c r="K4910" s="4">
        <f>[2]Reach4Kure!$B4914*86400</f>
        <v>161049.60000000001</v>
      </c>
      <c r="L4910" s="2">
        <f>[2]Reach4Kure!$G4914</f>
        <v>15.25</v>
      </c>
      <c r="M4910" s="2">
        <v>0</v>
      </c>
      <c r="N4910" s="2">
        <f>[2]Reach4Kure!$C4914*1000</f>
        <v>8998</v>
      </c>
      <c r="O4910" s="3">
        <f>([2]Reach4Kure!$F4914)*1000</f>
        <v>48.160000000000004</v>
      </c>
      <c r="P4910" s="2">
        <f>[2]Reach4Kure!$D4914*1000/5</f>
        <v>9.2279999999999998</v>
      </c>
      <c r="Q4910" s="2">
        <v>0.1</v>
      </c>
      <c r="R4910" s="2">
        <v>3000</v>
      </c>
      <c r="S4910" s="2">
        <v>0</v>
      </c>
      <c r="T4910" s="2">
        <v>0</v>
      </c>
    </row>
    <row r="4911" spans="1:20" x14ac:dyDescent="0.25">
      <c r="A4911" s="2">
        <v>1996</v>
      </c>
      <c r="B4911" s="2">
        <v>6</v>
      </c>
      <c r="C4911" s="2">
        <v>12</v>
      </c>
      <c r="D4911" s="2" t="s">
        <v>17</v>
      </c>
      <c r="E4911" s="6">
        <f>[1]Final!J4913</f>
        <v>0.875</v>
      </c>
      <c r="F4911" s="2">
        <v>13.4</v>
      </c>
      <c r="G4911" s="2">
        <v>77</v>
      </c>
      <c r="H4911" s="5">
        <f>[1]Final!F4913*10</f>
        <v>1001.0000000000001</v>
      </c>
      <c r="I4911" s="5">
        <v>6.5</v>
      </c>
      <c r="J4911" s="2">
        <v>22.9</v>
      </c>
      <c r="K4911" s="4">
        <f>[2]Reach4Kure!$B4915*86400</f>
        <v>300844.80000000005</v>
      </c>
      <c r="L4911" s="2">
        <f>[2]Reach4Kure!$G4915</f>
        <v>13.1</v>
      </c>
      <c r="M4911" s="2">
        <v>0</v>
      </c>
      <c r="N4911" s="2">
        <f>[2]Reach4Kure!$C4915*1000</f>
        <v>29710</v>
      </c>
      <c r="O4911" s="3">
        <f>([2]Reach4Kure!$F4915)*1000</f>
        <v>42.45</v>
      </c>
      <c r="P4911" s="2">
        <f>[2]Reach4Kure!$D4915*1000/5</f>
        <v>6.9239999999999995</v>
      </c>
      <c r="Q4911" s="2">
        <v>0.1</v>
      </c>
      <c r="R4911" s="2">
        <v>3000</v>
      </c>
      <c r="S4911" s="2">
        <v>0</v>
      </c>
      <c r="T4911" s="2">
        <v>0</v>
      </c>
    </row>
    <row r="4912" spans="1:20" x14ac:dyDescent="0.25">
      <c r="A4912" s="2">
        <v>1996</v>
      </c>
      <c r="B4912" s="2">
        <v>6</v>
      </c>
      <c r="C4912" s="2">
        <v>13</v>
      </c>
      <c r="D4912" s="2" t="s">
        <v>17</v>
      </c>
      <c r="E4912" s="6">
        <f>[1]Final!J4914</f>
        <v>0.41249999999999998</v>
      </c>
      <c r="F4912" s="2">
        <v>15</v>
      </c>
      <c r="G4912" s="2">
        <v>45</v>
      </c>
      <c r="H4912" s="5">
        <f>[1]Final!F4914*10</f>
        <v>1010</v>
      </c>
      <c r="I4912" s="5">
        <v>3.9</v>
      </c>
      <c r="J4912" s="2">
        <v>13.9</v>
      </c>
      <c r="K4912" s="4">
        <f>[2]Reach4Kure!$B4916*86400</f>
        <v>770083.20000000007</v>
      </c>
      <c r="L4912" s="2">
        <f>[2]Reach4Kure!$G4916</f>
        <v>14.9</v>
      </c>
      <c r="M4912" s="2">
        <v>0</v>
      </c>
      <c r="N4912" s="2">
        <f>[2]Reach4Kure!$C4916*1000</f>
        <v>39340</v>
      </c>
      <c r="O4912" s="3">
        <f>([2]Reach4Kure!$F4916)*1000</f>
        <v>24.41</v>
      </c>
      <c r="P4912" s="2">
        <f>[2]Reach4Kure!$D4916*1000/5</f>
        <v>3.0919999999999996</v>
      </c>
      <c r="Q4912" s="2">
        <v>0.1</v>
      </c>
      <c r="R4912" s="2">
        <v>3000</v>
      </c>
      <c r="S4912" s="2">
        <v>0</v>
      </c>
      <c r="T4912" s="2">
        <v>0</v>
      </c>
    </row>
    <row r="4913" spans="1:20" x14ac:dyDescent="0.25">
      <c r="A4913" s="2">
        <v>1996</v>
      </c>
      <c r="B4913" s="2">
        <v>6</v>
      </c>
      <c r="C4913" s="2">
        <v>14</v>
      </c>
      <c r="D4913" s="2" t="s">
        <v>17</v>
      </c>
      <c r="E4913" s="6">
        <f>[1]Final!J4915</f>
        <v>0.25</v>
      </c>
      <c r="F4913" s="2">
        <v>13.1</v>
      </c>
      <c r="G4913" s="2">
        <v>38</v>
      </c>
      <c r="H4913" s="5">
        <f>[1]Final!F4915*10</f>
        <v>1018.9</v>
      </c>
      <c r="I4913" s="5">
        <v>4.8</v>
      </c>
      <c r="J4913" s="2">
        <v>0</v>
      </c>
      <c r="K4913" s="4">
        <f>[2]Reach4Kure!$B4917*86400</f>
        <v>511488</v>
      </c>
      <c r="L4913" s="2">
        <f>[2]Reach4Kure!$G4917</f>
        <v>13.11</v>
      </c>
      <c r="M4913" s="2">
        <v>0</v>
      </c>
      <c r="N4913" s="2">
        <f>[2]Reach4Kure!$C4917*1000</f>
        <v>28500</v>
      </c>
      <c r="O4913" s="3">
        <f>([2]Reach4Kure!$F4917)*1000</f>
        <v>29.669999999999998</v>
      </c>
      <c r="P4913" s="2">
        <f>[2]Reach4Kure!$D4917*1000/5</f>
        <v>3.9199999999999995</v>
      </c>
      <c r="Q4913" s="2">
        <v>0.1</v>
      </c>
      <c r="R4913" s="2">
        <v>3000</v>
      </c>
      <c r="S4913" s="2">
        <v>0</v>
      </c>
      <c r="T4913" s="2">
        <v>0</v>
      </c>
    </row>
    <row r="4914" spans="1:20" x14ac:dyDescent="0.25">
      <c r="A4914" s="2">
        <v>1996</v>
      </c>
      <c r="B4914" s="2">
        <v>6</v>
      </c>
      <c r="C4914" s="2">
        <v>15</v>
      </c>
      <c r="D4914" s="2" t="s">
        <v>17</v>
      </c>
      <c r="E4914" s="6">
        <f>[1]Final!J4916</f>
        <v>0.625</v>
      </c>
      <c r="F4914" s="2">
        <v>15.1</v>
      </c>
      <c r="G4914" s="2">
        <v>60</v>
      </c>
      <c r="H4914" s="5">
        <f>[1]Final!F4916*10</f>
        <v>1015.5000000000001</v>
      </c>
      <c r="I4914" s="5">
        <v>2.8</v>
      </c>
      <c r="J4914" s="2">
        <v>0.1</v>
      </c>
      <c r="K4914" s="4">
        <f>[2]Reach4Kure!$B4918*86400</f>
        <v>365212.80000000005</v>
      </c>
      <c r="L4914" s="2">
        <f>[2]Reach4Kure!$G4918</f>
        <v>15.07</v>
      </c>
      <c r="M4914" s="2">
        <v>0</v>
      </c>
      <c r="N4914" s="2">
        <f>[2]Reach4Kure!$C4918*1000</f>
        <v>25780</v>
      </c>
      <c r="O4914" s="3">
        <f>([2]Reach4Kure!$F4918)*1000</f>
        <v>36.28</v>
      </c>
      <c r="P4914" s="2">
        <f>[2]Reach4Kure!$D4918*1000/5</f>
        <v>5.0939999999999994</v>
      </c>
      <c r="Q4914" s="2">
        <v>0.1</v>
      </c>
      <c r="R4914" s="2">
        <v>3000</v>
      </c>
      <c r="S4914" s="2">
        <v>0</v>
      </c>
      <c r="T4914" s="2">
        <v>0</v>
      </c>
    </row>
    <row r="4915" spans="1:20" x14ac:dyDescent="0.25">
      <c r="A4915" s="2">
        <v>1996</v>
      </c>
      <c r="B4915" s="2">
        <v>6</v>
      </c>
      <c r="C4915" s="2">
        <v>16</v>
      </c>
      <c r="D4915" s="2" t="s">
        <v>17</v>
      </c>
      <c r="E4915" s="6">
        <f>[1]Final!J4917</f>
        <v>0.58750000000000002</v>
      </c>
      <c r="F4915" s="2">
        <v>15.8</v>
      </c>
      <c r="G4915" s="2">
        <v>58</v>
      </c>
      <c r="H4915" s="5">
        <f>[1]Final!F4917*10</f>
        <v>1015.1</v>
      </c>
      <c r="I4915" s="5">
        <v>4.0999999999999996</v>
      </c>
      <c r="J4915" s="2">
        <v>0</v>
      </c>
      <c r="K4915" s="4">
        <f>[2]Reach4Kure!$B4919*86400</f>
        <v>277862.40000000002</v>
      </c>
      <c r="L4915" s="2">
        <f>[2]Reach4Kure!$G4919</f>
        <v>15.92</v>
      </c>
      <c r="M4915" s="2">
        <v>0</v>
      </c>
      <c r="N4915" s="2">
        <f>[2]Reach4Kure!$C4919*1000</f>
        <v>12810</v>
      </c>
      <c r="O4915" s="3">
        <f>([2]Reach4Kure!$F4919)*1000</f>
        <v>37.400000000000006</v>
      </c>
      <c r="P4915" s="2">
        <f>[2]Reach4Kure!$D4919*1000/5</f>
        <v>6.5379999999999994</v>
      </c>
      <c r="Q4915" s="2">
        <v>0.1</v>
      </c>
      <c r="R4915" s="2">
        <v>3000</v>
      </c>
      <c r="S4915" s="2">
        <v>0</v>
      </c>
      <c r="T4915" s="2">
        <v>0</v>
      </c>
    </row>
    <row r="4916" spans="1:20" x14ac:dyDescent="0.25">
      <c r="A4916" s="2">
        <v>1996</v>
      </c>
      <c r="B4916" s="2">
        <v>6</v>
      </c>
      <c r="C4916" s="2">
        <v>17</v>
      </c>
      <c r="D4916" s="2" t="s">
        <v>17</v>
      </c>
      <c r="E4916" s="6">
        <f>[1]Final!J4918</f>
        <v>1</v>
      </c>
      <c r="F4916" s="2">
        <v>12.2</v>
      </c>
      <c r="G4916" s="2">
        <v>96</v>
      </c>
      <c r="H4916" s="5">
        <f>[1]Final!F4918*10</f>
        <v>1001.5</v>
      </c>
      <c r="I4916" s="5">
        <v>6.2</v>
      </c>
      <c r="J4916" s="2">
        <v>0</v>
      </c>
      <c r="K4916" s="4">
        <f>[2]Reach4Kure!$B4920*86400</f>
        <v>223171.20000000001</v>
      </c>
      <c r="L4916" s="2">
        <f>[2]Reach4Kure!$G4920</f>
        <v>12.28</v>
      </c>
      <c r="M4916" s="2">
        <v>0</v>
      </c>
      <c r="N4916" s="2">
        <f>[2]Reach4Kure!$C4920*1000</f>
        <v>11300</v>
      </c>
      <c r="O4916" s="3">
        <f>([2]Reach4Kure!$F4920)*1000</f>
        <v>42.42</v>
      </c>
      <c r="P4916" s="2">
        <f>[2]Reach4Kure!$D4920*1000/5</f>
        <v>7.734</v>
      </c>
      <c r="Q4916" s="2">
        <v>0.1</v>
      </c>
      <c r="R4916" s="2">
        <v>3000</v>
      </c>
      <c r="S4916" s="2">
        <v>0</v>
      </c>
      <c r="T4916" s="2">
        <v>0</v>
      </c>
    </row>
    <row r="4917" spans="1:20" x14ac:dyDescent="0.25">
      <c r="A4917" s="2">
        <v>1996</v>
      </c>
      <c r="B4917" s="2">
        <v>6</v>
      </c>
      <c r="C4917" s="2">
        <v>18</v>
      </c>
      <c r="D4917" s="2" t="s">
        <v>17</v>
      </c>
      <c r="E4917" s="6">
        <f>[1]Final!J4919</f>
        <v>0.71250000000000002</v>
      </c>
      <c r="F4917" s="2">
        <v>11.6</v>
      </c>
      <c r="G4917" s="2">
        <v>66</v>
      </c>
      <c r="H4917" s="5">
        <f>[1]Final!F4919*10</f>
        <v>991.10000000000014</v>
      </c>
      <c r="I4917" s="5">
        <v>3.9</v>
      </c>
      <c r="J4917" s="2">
        <v>2</v>
      </c>
      <c r="K4917" s="4">
        <f>[2]Reach4Kure!$B4921*86400</f>
        <v>287452.79999999999</v>
      </c>
      <c r="L4917" s="2">
        <f>[2]Reach4Kure!$G4921</f>
        <v>11.47</v>
      </c>
      <c r="M4917" s="2">
        <v>0</v>
      </c>
      <c r="N4917" s="2">
        <f>[2]Reach4Kure!$C4921*1000</f>
        <v>19550</v>
      </c>
      <c r="O4917" s="3">
        <f>([2]Reach4Kure!$F4921)*1000</f>
        <v>41.410000000000004</v>
      </c>
      <c r="P4917" s="2">
        <f>[2]Reach4Kure!$D4921*1000/5</f>
        <v>7.1079999999999997</v>
      </c>
      <c r="Q4917" s="2">
        <v>0.1</v>
      </c>
      <c r="R4917" s="2">
        <v>3000</v>
      </c>
      <c r="S4917" s="2">
        <v>0</v>
      </c>
      <c r="T4917" s="2">
        <v>0</v>
      </c>
    </row>
    <row r="4918" spans="1:20" x14ac:dyDescent="0.25">
      <c r="A4918" s="2">
        <v>1996</v>
      </c>
      <c r="B4918" s="2">
        <v>6</v>
      </c>
      <c r="C4918" s="2">
        <v>19</v>
      </c>
      <c r="D4918" s="2" t="s">
        <v>17</v>
      </c>
      <c r="E4918" s="6">
        <f>[1]Final!J4920</f>
        <v>0.875</v>
      </c>
      <c r="F4918" s="2">
        <v>13.5</v>
      </c>
      <c r="G4918" s="2">
        <v>58</v>
      </c>
      <c r="H4918" s="5">
        <f>[1]Final!F4920*10</f>
        <v>991.80000000000007</v>
      </c>
      <c r="I4918" s="5">
        <v>5.3</v>
      </c>
      <c r="J4918" s="2">
        <v>1.4</v>
      </c>
      <c r="K4918" s="4">
        <f>[2]Reach4Kure!$B4922*86400</f>
        <v>269481.60000000003</v>
      </c>
      <c r="L4918" s="2">
        <f>[2]Reach4Kure!$G4922</f>
        <v>13.08</v>
      </c>
      <c r="M4918" s="2">
        <v>0</v>
      </c>
      <c r="N4918" s="2">
        <f>[2]Reach4Kure!$C4922*1000</f>
        <v>11120</v>
      </c>
      <c r="O4918" s="3">
        <f>([2]Reach4Kure!$F4922)*1000</f>
        <v>39.35</v>
      </c>
      <c r="P4918" s="2">
        <f>[2]Reach4Kure!$D4922*1000/5</f>
        <v>7.1560000000000006</v>
      </c>
      <c r="Q4918" s="2">
        <v>0.1</v>
      </c>
      <c r="R4918" s="2">
        <v>3000</v>
      </c>
      <c r="S4918" s="2">
        <v>0</v>
      </c>
      <c r="T4918" s="2">
        <v>0</v>
      </c>
    </row>
    <row r="4919" spans="1:20" x14ac:dyDescent="0.25">
      <c r="A4919" s="2">
        <v>1996</v>
      </c>
      <c r="B4919" s="2">
        <v>6</v>
      </c>
      <c r="C4919" s="2">
        <v>20</v>
      </c>
      <c r="D4919" s="2" t="s">
        <v>17</v>
      </c>
      <c r="E4919" s="6">
        <f>[1]Final!J4921</f>
        <v>0.83750000000000002</v>
      </c>
      <c r="F4919" s="2">
        <v>11.7</v>
      </c>
      <c r="G4919" s="2">
        <v>73</v>
      </c>
      <c r="H4919" s="5">
        <f>[1]Final!F4921*10</f>
        <v>990.1</v>
      </c>
      <c r="I4919" s="5">
        <v>4</v>
      </c>
      <c r="J4919" s="2">
        <v>0</v>
      </c>
      <c r="K4919" s="4">
        <f>[2]Reach4Kure!$B4923*86400</f>
        <v>213321.59999999998</v>
      </c>
      <c r="L4919" s="2">
        <f>[2]Reach4Kure!$G4923</f>
        <v>11.35</v>
      </c>
      <c r="M4919" s="2">
        <v>0</v>
      </c>
      <c r="N4919" s="2">
        <f>[2]Reach4Kure!$C4923*1000</f>
        <v>10720</v>
      </c>
      <c r="O4919" s="3">
        <f>([2]Reach4Kure!$F4923)*1000</f>
        <v>42.24</v>
      </c>
      <c r="P4919" s="2">
        <f>[2]Reach4Kure!$D4923*1000/5</f>
        <v>7.8340000000000005</v>
      </c>
      <c r="Q4919" s="2">
        <v>0.1</v>
      </c>
      <c r="R4919" s="2">
        <v>3000</v>
      </c>
      <c r="S4919" s="2">
        <v>0</v>
      </c>
      <c r="T4919" s="2">
        <v>0</v>
      </c>
    </row>
    <row r="4920" spans="1:20" x14ac:dyDescent="0.25">
      <c r="A4920" s="2">
        <v>1996</v>
      </c>
      <c r="B4920" s="2">
        <v>6</v>
      </c>
      <c r="C4920" s="2">
        <v>21</v>
      </c>
      <c r="D4920" s="2" t="s">
        <v>17</v>
      </c>
      <c r="E4920" s="6">
        <f>[1]Final!J4922</f>
        <v>0.83750000000000002</v>
      </c>
      <c r="F4920" s="2">
        <v>11</v>
      </c>
      <c r="G4920" s="2">
        <v>88</v>
      </c>
      <c r="H4920" s="5">
        <f>[1]Final!F4922*10</f>
        <v>993.2</v>
      </c>
      <c r="I4920" s="5">
        <v>1.9</v>
      </c>
      <c r="J4920" s="2">
        <v>0.3</v>
      </c>
      <c r="K4920" s="4">
        <f>[2]Reach4Kure!$B4924*86400</f>
        <v>177033.60000000001</v>
      </c>
      <c r="L4920" s="2">
        <f>[2]Reach4Kure!$G4924</f>
        <v>11.56</v>
      </c>
      <c r="M4920" s="2">
        <v>0</v>
      </c>
      <c r="N4920" s="2">
        <f>[2]Reach4Kure!$C4924*1000</f>
        <v>9712</v>
      </c>
      <c r="O4920" s="3">
        <f>([2]Reach4Kure!$F4924)*1000</f>
        <v>43.339999999999996</v>
      </c>
      <c r="P4920" s="2">
        <f>[2]Reach4Kure!$D4924*1000/5</f>
        <v>8.2439999999999998</v>
      </c>
      <c r="Q4920" s="2">
        <v>0.1</v>
      </c>
      <c r="R4920" s="2">
        <v>3000</v>
      </c>
      <c r="S4920" s="2">
        <v>0</v>
      </c>
      <c r="T4920" s="2">
        <v>0</v>
      </c>
    </row>
    <row r="4921" spans="1:20" x14ac:dyDescent="0.25">
      <c r="A4921" s="2">
        <v>1996</v>
      </c>
      <c r="B4921" s="2">
        <v>6</v>
      </c>
      <c r="C4921" s="2">
        <v>22</v>
      </c>
      <c r="D4921" s="2" t="s">
        <v>17</v>
      </c>
      <c r="E4921" s="6">
        <f>[1]Final!J4923</f>
        <v>0.83750000000000002</v>
      </c>
      <c r="F4921" s="2">
        <v>13.4</v>
      </c>
      <c r="G4921" s="2">
        <v>80</v>
      </c>
      <c r="H4921" s="5">
        <f>[1]Final!F4923*10</f>
        <v>998.2</v>
      </c>
      <c r="I4921" s="5">
        <v>2.9</v>
      </c>
      <c r="J4921" s="2">
        <v>6.4</v>
      </c>
      <c r="K4921" s="4">
        <f>[2]Reach4Kure!$B4925*86400</f>
        <v>199670.39999999999</v>
      </c>
      <c r="L4921" s="2">
        <f>[2]Reach4Kure!$G4925</f>
        <v>13.82</v>
      </c>
      <c r="M4921" s="2">
        <v>0</v>
      </c>
      <c r="N4921" s="2">
        <f>[2]Reach4Kure!$C4925*1000</f>
        <v>19950</v>
      </c>
      <c r="O4921" s="3">
        <f>([2]Reach4Kure!$F4925)*1000</f>
        <v>43.72</v>
      </c>
      <c r="P4921" s="2">
        <f>[2]Reach4Kure!$D4925*1000/5</f>
        <v>8.0299999999999994</v>
      </c>
      <c r="Q4921" s="2">
        <v>0.1</v>
      </c>
      <c r="R4921" s="2">
        <v>3000</v>
      </c>
      <c r="S4921" s="2">
        <v>0</v>
      </c>
      <c r="T4921" s="2">
        <v>0</v>
      </c>
    </row>
    <row r="4922" spans="1:20" x14ac:dyDescent="0.25">
      <c r="A4922" s="2">
        <v>1996</v>
      </c>
      <c r="B4922" s="2">
        <v>6</v>
      </c>
      <c r="C4922" s="2">
        <v>23</v>
      </c>
      <c r="D4922" s="2" t="s">
        <v>17</v>
      </c>
      <c r="E4922" s="6">
        <f>[1]Final!J4924</f>
        <v>0.58750000000000002</v>
      </c>
      <c r="F4922" s="2">
        <v>15.2</v>
      </c>
      <c r="G4922" s="2">
        <v>81</v>
      </c>
      <c r="H4922" s="5">
        <f>[1]Final!F4924*10</f>
        <v>1007.4000000000001</v>
      </c>
      <c r="I4922" s="5">
        <v>2.2000000000000002</v>
      </c>
      <c r="J4922" s="2">
        <v>0</v>
      </c>
      <c r="K4922" s="4">
        <f>[2]Reach4Kure!$B4926*86400</f>
        <v>210556.79999999999</v>
      </c>
      <c r="L4922" s="2">
        <f>[2]Reach4Kure!$G4926</f>
        <v>15.67</v>
      </c>
      <c r="M4922" s="2">
        <v>0</v>
      </c>
      <c r="N4922" s="2">
        <f>[2]Reach4Kure!$C4926*1000</f>
        <v>11960</v>
      </c>
      <c r="O4922" s="3">
        <f>([2]Reach4Kure!$F4926)*1000</f>
        <v>41.52</v>
      </c>
      <c r="P4922" s="2">
        <f>[2]Reach4Kure!$D4926*1000/5</f>
        <v>7.8020000000000014</v>
      </c>
      <c r="Q4922" s="2">
        <v>0.1</v>
      </c>
      <c r="R4922" s="2">
        <v>3000</v>
      </c>
      <c r="S4922" s="2">
        <v>0</v>
      </c>
      <c r="T4922" s="2">
        <v>0</v>
      </c>
    </row>
    <row r="4923" spans="1:20" x14ac:dyDescent="0.25">
      <c r="A4923" s="2">
        <v>1996</v>
      </c>
      <c r="B4923" s="2">
        <v>6</v>
      </c>
      <c r="C4923" s="2">
        <v>24</v>
      </c>
      <c r="D4923" s="2" t="s">
        <v>17</v>
      </c>
      <c r="E4923" s="6">
        <f>[1]Final!J4925</f>
        <v>0.71250000000000002</v>
      </c>
      <c r="F4923" s="2">
        <v>16.600000000000001</v>
      </c>
      <c r="G4923" s="2">
        <v>77</v>
      </c>
      <c r="H4923" s="5">
        <f>[1]Final!F4925*10</f>
        <v>1011.8000000000001</v>
      </c>
      <c r="I4923" s="5">
        <v>2.8</v>
      </c>
      <c r="J4923" s="2">
        <v>0.1</v>
      </c>
      <c r="K4923" s="4">
        <f>[2]Reach4Kure!$B4927*86400</f>
        <v>223862.40000000002</v>
      </c>
      <c r="L4923" s="2">
        <f>[2]Reach4Kure!$G4927</f>
        <v>16.829999999999998</v>
      </c>
      <c r="M4923" s="2">
        <v>0</v>
      </c>
      <c r="N4923" s="2">
        <f>[2]Reach4Kure!$C4927*1000</f>
        <v>12210</v>
      </c>
      <c r="O4923" s="3">
        <f>([2]Reach4Kure!$F4927)*1000</f>
        <v>39.36</v>
      </c>
      <c r="P4923" s="2">
        <f>[2]Reach4Kure!$D4927*1000/5</f>
        <v>7.452</v>
      </c>
      <c r="Q4923" s="2">
        <v>0.1</v>
      </c>
      <c r="R4923" s="2">
        <v>3000</v>
      </c>
      <c r="S4923" s="2">
        <v>0</v>
      </c>
      <c r="T4923" s="2">
        <v>0</v>
      </c>
    </row>
    <row r="4924" spans="1:20" x14ac:dyDescent="0.25">
      <c r="A4924" s="2">
        <v>1996</v>
      </c>
      <c r="B4924" s="2">
        <v>6</v>
      </c>
      <c r="C4924" s="2">
        <v>25</v>
      </c>
      <c r="D4924" s="2" t="s">
        <v>17</v>
      </c>
      <c r="E4924" s="6">
        <f>[1]Final!J4926</f>
        <v>0.58750000000000002</v>
      </c>
      <c r="F4924" s="2">
        <v>17.2</v>
      </c>
      <c r="G4924" s="2">
        <v>54</v>
      </c>
      <c r="H4924" s="5">
        <f>[1]Final!F4926*10</f>
        <v>1013.7</v>
      </c>
      <c r="I4924" s="5">
        <v>2.6</v>
      </c>
      <c r="J4924" s="2">
        <v>0.1</v>
      </c>
      <c r="K4924" s="4">
        <f>[2]Reach4Kure!$B4928*86400</f>
        <v>186883.19999999998</v>
      </c>
      <c r="L4924" s="2">
        <f>[2]Reach4Kure!$G4928</f>
        <v>17.23</v>
      </c>
      <c r="M4924" s="2">
        <v>0</v>
      </c>
      <c r="N4924" s="2">
        <f>[2]Reach4Kure!$C4928*1000</f>
        <v>10550</v>
      </c>
      <c r="O4924" s="3">
        <f>([2]Reach4Kure!$F4928)*1000</f>
        <v>41.76</v>
      </c>
      <c r="P4924" s="2">
        <f>[2]Reach4Kure!$D4928*1000/5</f>
        <v>8.0839999999999996</v>
      </c>
      <c r="Q4924" s="2">
        <v>0.1</v>
      </c>
      <c r="R4924" s="2">
        <v>3000</v>
      </c>
      <c r="S4924" s="2">
        <v>0</v>
      </c>
      <c r="T4924" s="2">
        <v>0</v>
      </c>
    </row>
    <row r="4925" spans="1:20" x14ac:dyDescent="0.25">
      <c r="A4925" s="2">
        <v>1996</v>
      </c>
      <c r="B4925" s="2">
        <v>6</v>
      </c>
      <c r="C4925" s="2">
        <v>26</v>
      </c>
      <c r="D4925" s="2" t="s">
        <v>17</v>
      </c>
      <c r="E4925" s="6">
        <f>[1]Final!J4927</f>
        <v>0.91249999999999998</v>
      </c>
      <c r="F4925" s="2">
        <v>12.9</v>
      </c>
      <c r="G4925" s="2">
        <v>85</v>
      </c>
      <c r="H4925" s="5">
        <f>[1]Final!F4927*10</f>
        <v>1010.5000000000001</v>
      </c>
      <c r="I4925" s="5">
        <v>4.8</v>
      </c>
      <c r="J4925" s="2">
        <v>0</v>
      </c>
      <c r="K4925" s="4">
        <f>[2]Reach4Kure!$B4929*86400</f>
        <v>164937.60000000001</v>
      </c>
      <c r="L4925" s="2">
        <f>[2]Reach4Kure!$G4929</f>
        <v>12.64</v>
      </c>
      <c r="M4925" s="2">
        <v>0</v>
      </c>
      <c r="N4925" s="2">
        <f>[2]Reach4Kure!$C4929*1000</f>
        <v>9935</v>
      </c>
      <c r="O4925" s="3">
        <f>([2]Reach4Kure!$F4929)*1000</f>
        <v>43.430000000000007</v>
      </c>
      <c r="P4925" s="2">
        <f>[2]Reach4Kure!$D4929*1000/5</f>
        <v>8.516</v>
      </c>
      <c r="Q4925" s="2">
        <v>0.1</v>
      </c>
      <c r="R4925" s="2">
        <v>3000</v>
      </c>
      <c r="S4925" s="2">
        <v>0</v>
      </c>
      <c r="T4925" s="2">
        <v>0</v>
      </c>
    </row>
    <row r="4926" spans="1:20" x14ac:dyDescent="0.25">
      <c r="A4926" s="2">
        <v>1996</v>
      </c>
      <c r="B4926" s="2">
        <v>6</v>
      </c>
      <c r="C4926" s="2">
        <v>27</v>
      </c>
      <c r="D4926" s="2" t="s">
        <v>17</v>
      </c>
      <c r="E4926" s="6">
        <f>[1]Final!J4928</f>
        <v>0.58750000000000002</v>
      </c>
      <c r="F4926" s="2">
        <v>15.3</v>
      </c>
      <c r="G4926" s="2">
        <v>90</v>
      </c>
      <c r="H4926" s="5">
        <f>[1]Final!F4928*10</f>
        <v>1006.0000000000001</v>
      </c>
      <c r="I4926" s="5">
        <v>2.6</v>
      </c>
      <c r="J4926" s="2">
        <v>0.2</v>
      </c>
      <c r="K4926" s="4">
        <f>[2]Reach4Kure!$B4930*86400</f>
        <v>168739.20000000001</v>
      </c>
      <c r="L4926" s="2">
        <f>[2]Reach4Kure!$G4930</f>
        <v>15.64</v>
      </c>
      <c r="M4926" s="2">
        <v>0</v>
      </c>
      <c r="N4926" s="2">
        <f>[2]Reach4Kure!$C4930*1000</f>
        <v>9556</v>
      </c>
      <c r="O4926" s="3">
        <f>([2]Reach4Kure!$F4930)*1000</f>
        <v>44.14</v>
      </c>
      <c r="P4926" s="2">
        <f>[2]Reach4Kure!$D4930*1000/5</f>
        <v>8.6920000000000002</v>
      </c>
      <c r="Q4926" s="2">
        <v>0.1</v>
      </c>
      <c r="R4926" s="2">
        <v>3000</v>
      </c>
      <c r="S4926" s="2">
        <v>0</v>
      </c>
      <c r="T4926" s="2">
        <v>0</v>
      </c>
    </row>
    <row r="4927" spans="1:20" x14ac:dyDescent="0.25">
      <c r="A4927" s="2">
        <v>1996</v>
      </c>
      <c r="B4927" s="2">
        <v>6</v>
      </c>
      <c r="C4927" s="2">
        <v>28</v>
      </c>
      <c r="D4927" s="2" t="s">
        <v>17</v>
      </c>
      <c r="E4927" s="6">
        <f>[1]Final!J4929</f>
        <v>0.96250000000000002</v>
      </c>
      <c r="F4927" s="2">
        <v>14.4</v>
      </c>
      <c r="G4927" s="2">
        <v>83</v>
      </c>
      <c r="H4927" s="5">
        <f>[1]Final!F4929*10</f>
        <v>1006.1000000000001</v>
      </c>
      <c r="I4927" s="5">
        <v>2.7</v>
      </c>
      <c r="J4927" s="2">
        <v>0</v>
      </c>
      <c r="K4927" s="4">
        <f>[2]Reach4Kure!$B4931*86400</f>
        <v>171072</v>
      </c>
      <c r="L4927" s="2">
        <f>[2]Reach4Kure!$G4931</f>
        <v>13.93</v>
      </c>
      <c r="M4927" s="2">
        <v>0</v>
      </c>
      <c r="N4927" s="2">
        <f>[2]Reach4Kure!$C4931*1000</f>
        <v>9618</v>
      </c>
      <c r="O4927" s="3">
        <f>([2]Reach4Kure!$F4931)*1000</f>
        <v>44.28</v>
      </c>
      <c r="P4927" s="2">
        <f>[2]Reach4Kure!$D4931*1000/5</f>
        <v>8.7360000000000007</v>
      </c>
      <c r="Q4927" s="2">
        <v>0.1</v>
      </c>
      <c r="R4927" s="2">
        <v>3000</v>
      </c>
      <c r="S4927" s="2">
        <v>0</v>
      </c>
      <c r="T4927" s="2">
        <v>0</v>
      </c>
    </row>
    <row r="4928" spans="1:20" x14ac:dyDescent="0.25">
      <c r="A4928" s="2">
        <v>1996</v>
      </c>
      <c r="B4928" s="2">
        <v>6</v>
      </c>
      <c r="C4928" s="2">
        <v>29</v>
      </c>
      <c r="D4928" s="2" t="s">
        <v>17</v>
      </c>
      <c r="E4928" s="6">
        <f>[1]Final!J4930</f>
        <v>0.875</v>
      </c>
      <c r="F4928" s="2">
        <v>14</v>
      </c>
      <c r="G4928" s="2">
        <v>81</v>
      </c>
      <c r="H4928" s="5">
        <f>[1]Final!F4930*10</f>
        <v>999</v>
      </c>
      <c r="I4928" s="5">
        <v>2.6</v>
      </c>
      <c r="J4928" s="2">
        <v>0</v>
      </c>
      <c r="K4928" s="4">
        <f>[2]Reach4Kure!$B4932*86400</f>
        <v>171590.39999999999</v>
      </c>
      <c r="L4928" s="2">
        <f>[2]Reach4Kure!$G4932</f>
        <v>14.01</v>
      </c>
      <c r="M4928" s="2">
        <v>0</v>
      </c>
      <c r="N4928" s="2">
        <f>[2]Reach4Kure!$C4932*1000</f>
        <v>9630</v>
      </c>
      <c r="O4928" s="3">
        <f>([2]Reach4Kure!$F4932)*1000</f>
        <v>44.290000000000006</v>
      </c>
      <c r="P4928" s="2">
        <f>[2]Reach4Kure!$D4932*1000/5</f>
        <v>8.7639999999999993</v>
      </c>
      <c r="Q4928" s="2">
        <v>0.1</v>
      </c>
      <c r="R4928" s="2">
        <v>3000</v>
      </c>
      <c r="S4928" s="2">
        <v>0</v>
      </c>
      <c r="T4928" s="2">
        <v>0</v>
      </c>
    </row>
    <row r="4929" spans="1:20" x14ac:dyDescent="0.25">
      <c r="A4929" s="2">
        <v>1996</v>
      </c>
      <c r="B4929" s="2">
        <v>6</v>
      </c>
      <c r="C4929" s="2">
        <v>30</v>
      </c>
      <c r="D4929" s="2" t="s">
        <v>17</v>
      </c>
      <c r="E4929" s="6">
        <f>[1]Final!J4931</f>
        <v>1</v>
      </c>
      <c r="F4929" s="2">
        <v>13.8</v>
      </c>
      <c r="G4929" s="2">
        <v>93</v>
      </c>
      <c r="H4929" s="5">
        <f>[1]Final!F4931*10</f>
        <v>992.7</v>
      </c>
      <c r="I4929" s="5">
        <v>3.1</v>
      </c>
      <c r="J4929" s="2">
        <v>0.7</v>
      </c>
      <c r="K4929" s="4">
        <f>[2]Reach4Kure!$B4933*86400</f>
        <v>172886.39999999999</v>
      </c>
      <c r="L4929" s="2">
        <f>[2]Reach4Kure!$G4933</f>
        <v>13.8</v>
      </c>
      <c r="M4929" s="2">
        <v>0</v>
      </c>
      <c r="N4929" s="2">
        <f>[2]Reach4Kure!$C4933*1000</f>
        <v>9587</v>
      </c>
      <c r="O4929" s="3">
        <f>([2]Reach4Kure!$F4933)*1000</f>
        <v>44.18</v>
      </c>
      <c r="P4929" s="2">
        <f>[2]Reach4Kure!$D4933*1000/5</f>
        <v>8.7439999999999998</v>
      </c>
      <c r="Q4929" s="2">
        <v>0.1</v>
      </c>
      <c r="R4929" s="2">
        <v>3000</v>
      </c>
      <c r="S4929" s="2">
        <v>0</v>
      </c>
      <c r="T4929" s="2">
        <v>0</v>
      </c>
    </row>
    <row r="4930" spans="1:20" x14ac:dyDescent="0.25">
      <c r="A4930" s="2">
        <v>1996</v>
      </c>
      <c r="B4930" s="2">
        <v>7</v>
      </c>
      <c r="C4930" s="2">
        <v>1</v>
      </c>
      <c r="D4930" s="2" t="s">
        <v>17</v>
      </c>
      <c r="E4930" s="6">
        <f>[1]Final!J4932</f>
        <v>0.875</v>
      </c>
      <c r="F4930" s="2">
        <v>13.3</v>
      </c>
      <c r="G4930" s="2">
        <v>88</v>
      </c>
      <c r="H4930" s="5">
        <f>[1]Final!F4932*10</f>
        <v>985.1</v>
      </c>
      <c r="I4930" s="5">
        <v>2.9</v>
      </c>
      <c r="J4930" s="2">
        <v>4.7</v>
      </c>
      <c r="K4930" s="4">
        <f>[2]Reach4Kure!$B4934*86400</f>
        <v>186710.39999999999</v>
      </c>
      <c r="L4930" s="2">
        <f>[2]Reach4Kure!$G4934</f>
        <v>13.1</v>
      </c>
      <c r="M4930" s="2">
        <v>0</v>
      </c>
      <c r="N4930" s="2">
        <f>[2]Reach4Kure!$C4934*1000</f>
        <v>9967</v>
      </c>
      <c r="O4930" s="3">
        <f>([2]Reach4Kure!$F4934)*1000</f>
        <v>42.81</v>
      </c>
      <c r="P4930" s="2">
        <f>[2]Reach4Kure!$D4934*1000/5</f>
        <v>8.4659999999999993</v>
      </c>
      <c r="Q4930" s="2">
        <v>0.1</v>
      </c>
      <c r="R4930" s="2">
        <v>3000</v>
      </c>
      <c r="S4930" s="2">
        <v>0</v>
      </c>
      <c r="T4930" s="2">
        <v>0</v>
      </c>
    </row>
    <row r="4931" spans="1:20" x14ac:dyDescent="0.25">
      <c r="A4931" s="2">
        <v>1996</v>
      </c>
      <c r="B4931" s="2">
        <v>7</v>
      </c>
      <c r="C4931" s="2">
        <v>2</v>
      </c>
      <c r="D4931" s="2" t="s">
        <v>17</v>
      </c>
      <c r="E4931" s="6">
        <f>[1]Final!J4933</f>
        <v>0.91249999999999998</v>
      </c>
      <c r="F4931" s="2">
        <v>13.6</v>
      </c>
      <c r="G4931" s="2">
        <v>81</v>
      </c>
      <c r="H4931" s="5">
        <f>[1]Final!F4933*10</f>
        <v>984.30000000000007</v>
      </c>
      <c r="I4931" s="5">
        <v>4.0999999999999996</v>
      </c>
      <c r="J4931" s="2">
        <v>0.2</v>
      </c>
      <c r="K4931" s="4">
        <f>[2]Reach4Kure!$B4935*86400</f>
        <v>172281.60000000001</v>
      </c>
      <c r="L4931" s="2">
        <f>[2]Reach4Kure!$G4935</f>
        <v>13.2</v>
      </c>
      <c r="M4931" s="2">
        <v>0</v>
      </c>
      <c r="N4931" s="2">
        <f>[2]Reach4Kure!$C4935*1000</f>
        <v>9656</v>
      </c>
      <c r="O4931" s="3">
        <f>([2]Reach4Kure!$F4935)*1000</f>
        <v>43.11</v>
      </c>
      <c r="P4931" s="2">
        <f>[2]Reach4Kure!$D4935*1000/5</f>
        <v>8.5640000000000001</v>
      </c>
      <c r="Q4931" s="2">
        <v>0.1</v>
      </c>
      <c r="R4931" s="2">
        <v>3000</v>
      </c>
      <c r="S4931" s="2">
        <v>0</v>
      </c>
      <c r="T4931" s="2">
        <v>0</v>
      </c>
    </row>
    <row r="4932" spans="1:20" x14ac:dyDescent="0.25">
      <c r="A4932" s="2">
        <v>1996</v>
      </c>
      <c r="B4932" s="2">
        <v>7</v>
      </c>
      <c r="C4932" s="2">
        <v>3</v>
      </c>
      <c r="D4932" s="2" t="s">
        <v>17</v>
      </c>
      <c r="E4932" s="6">
        <f>[1]Final!J4934</f>
        <v>0.875</v>
      </c>
      <c r="F4932" s="2">
        <v>12.9</v>
      </c>
      <c r="G4932" s="2">
        <v>78</v>
      </c>
      <c r="H4932" s="5">
        <f>[1]Final!F4934*10</f>
        <v>992.30000000000007</v>
      </c>
      <c r="I4932" s="5">
        <v>3.8</v>
      </c>
      <c r="J4932" s="2">
        <v>6.1</v>
      </c>
      <c r="K4932" s="4">
        <f>[2]Reach4Kure!$B4936*86400</f>
        <v>204768</v>
      </c>
      <c r="L4932" s="2">
        <f>[2]Reach4Kure!$G4936</f>
        <v>12.62</v>
      </c>
      <c r="M4932" s="2">
        <v>0</v>
      </c>
      <c r="N4932" s="2">
        <f>[2]Reach4Kure!$C4936*1000</f>
        <v>24850</v>
      </c>
      <c r="O4932" s="3">
        <f>([2]Reach4Kure!$F4936)*1000</f>
        <v>43.23</v>
      </c>
      <c r="P4932" s="2">
        <f>[2]Reach4Kure!$D4936*1000/5</f>
        <v>8.0879999999999992</v>
      </c>
      <c r="Q4932" s="2">
        <v>0.1</v>
      </c>
      <c r="R4932" s="2">
        <v>3000</v>
      </c>
      <c r="S4932" s="2">
        <v>0</v>
      </c>
      <c r="T4932" s="2">
        <v>0</v>
      </c>
    </row>
    <row r="4933" spans="1:20" x14ac:dyDescent="0.25">
      <c r="A4933" s="2">
        <v>1996</v>
      </c>
      <c r="B4933" s="2">
        <v>7</v>
      </c>
      <c r="C4933" s="2">
        <v>4</v>
      </c>
      <c r="D4933" s="2" t="s">
        <v>17</v>
      </c>
      <c r="E4933" s="6">
        <f>[1]Final!J4935</f>
        <v>0.96250000000000002</v>
      </c>
      <c r="F4933" s="2">
        <v>12.7</v>
      </c>
      <c r="G4933" s="2">
        <v>89</v>
      </c>
      <c r="H4933" s="5">
        <f>[1]Final!F4935*10</f>
        <v>992.30000000000007</v>
      </c>
      <c r="I4933" s="5">
        <v>3.4</v>
      </c>
      <c r="J4933" s="2">
        <v>1.1000000000000001</v>
      </c>
      <c r="K4933" s="4">
        <f>[2]Reach4Kure!$B4937*86400</f>
        <v>195177.59999999998</v>
      </c>
      <c r="L4933" s="2">
        <f>[2]Reach4Kure!$G4937</f>
        <v>12.34</v>
      </c>
      <c r="M4933" s="2">
        <v>0</v>
      </c>
      <c r="N4933" s="2">
        <f>[2]Reach4Kure!$C4937*1000</f>
        <v>19460</v>
      </c>
      <c r="O4933" s="3">
        <f>([2]Reach4Kure!$F4937)*1000</f>
        <v>45</v>
      </c>
      <c r="P4933" s="2">
        <f>[2]Reach4Kure!$D4937*1000/5</f>
        <v>8.0259999999999998</v>
      </c>
      <c r="Q4933" s="2">
        <v>0.1</v>
      </c>
      <c r="R4933" s="2">
        <v>3000</v>
      </c>
      <c r="S4933" s="2">
        <v>0</v>
      </c>
      <c r="T4933" s="2">
        <v>0</v>
      </c>
    </row>
    <row r="4934" spans="1:20" x14ac:dyDescent="0.25">
      <c r="A4934" s="2">
        <v>1996</v>
      </c>
      <c r="B4934" s="2">
        <v>7</v>
      </c>
      <c r="C4934" s="2">
        <v>5</v>
      </c>
      <c r="D4934" s="2" t="s">
        <v>17</v>
      </c>
      <c r="E4934" s="6">
        <f>[1]Final!J4936</f>
        <v>0.83750000000000002</v>
      </c>
      <c r="F4934" s="2">
        <v>12.6</v>
      </c>
      <c r="G4934" s="2">
        <v>88</v>
      </c>
      <c r="H4934" s="5">
        <f>[1]Final!F4936*10</f>
        <v>990.7</v>
      </c>
      <c r="I4934" s="5">
        <v>8.1999999999999993</v>
      </c>
      <c r="J4934" s="2">
        <v>10</v>
      </c>
      <c r="K4934" s="4">
        <f>[2]Reach4Kure!$B4938*86400</f>
        <v>261273.60000000001</v>
      </c>
      <c r="L4934" s="2">
        <f>[2]Reach4Kure!$G4938</f>
        <v>12.09</v>
      </c>
      <c r="M4934" s="2">
        <v>0</v>
      </c>
      <c r="N4934" s="2">
        <f>[2]Reach4Kure!$C4938*1000</f>
        <v>32840</v>
      </c>
      <c r="O4934" s="3">
        <f>([2]Reach4Kure!$F4938)*1000</f>
        <v>44.78</v>
      </c>
      <c r="P4934" s="2">
        <f>[2]Reach4Kure!$D4938*1000/5</f>
        <v>6.9680000000000009</v>
      </c>
      <c r="Q4934" s="2">
        <v>0.1</v>
      </c>
      <c r="R4934" s="2">
        <v>3000</v>
      </c>
      <c r="S4934" s="2">
        <v>0</v>
      </c>
      <c r="T4934" s="2">
        <v>0</v>
      </c>
    </row>
    <row r="4935" spans="1:20" x14ac:dyDescent="0.25">
      <c r="A4935" s="2">
        <v>1996</v>
      </c>
      <c r="B4935" s="2">
        <v>7</v>
      </c>
      <c r="C4935" s="2">
        <v>6</v>
      </c>
      <c r="D4935" s="2" t="s">
        <v>17</v>
      </c>
      <c r="E4935" s="6">
        <f>[1]Final!J4937</f>
        <v>0.41249999999999998</v>
      </c>
      <c r="F4935" s="2">
        <v>14</v>
      </c>
      <c r="G4935" s="2">
        <v>76</v>
      </c>
      <c r="H4935" s="5">
        <f>[1]Final!F4937*10</f>
        <v>991.80000000000007</v>
      </c>
      <c r="I4935" s="5">
        <v>4.3</v>
      </c>
      <c r="J4935" s="2">
        <v>3.5</v>
      </c>
      <c r="K4935" s="4">
        <f>[2]Reach4Kure!$B4939*86400</f>
        <v>258163.20000000001</v>
      </c>
      <c r="L4935" s="2">
        <f>[2]Reach4Kure!$G4939</f>
        <v>13.6</v>
      </c>
      <c r="M4935" s="2">
        <v>0</v>
      </c>
      <c r="N4935" s="2">
        <f>[2]Reach4Kure!$C4939*1000</f>
        <v>25790</v>
      </c>
      <c r="O4935" s="3">
        <f>([2]Reach4Kure!$F4939)*1000</f>
        <v>44.81</v>
      </c>
      <c r="P4935" s="2">
        <f>[2]Reach4Kure!$D4939*1000/5</f>
        <v>6.7</v>
      </c>
      <c r="Q4935" s="2">
        <v>0.1</v>
      </c>
      <c r="R4935" s="2">
        <v>3000</v>
      </c>
      <c r="S4935" s="2">
        <v>0</v>
      </c>
      <c r="T4935" s="2">
        <v>0</v>
      </c>
    </row>
    <row r="4936" spans="1:20" x14ac:dyDescent="0.25">
      <c r="A4936" s="2">
        <v>1996</v>
      </c>
      <c r="B4936" s="2">
        <v>7</v>
      </c>
      <c r="C4936" s="2">
        <v>7</v>
      </c>
      <c r="D4936" s="2" t="s">
        <v>17</v>
      </c>
      <c r="E4936" s="6">
        <f>[1]Final!J4938</f>
        <v>0.58750000000000002</v>
      </c>
      <c r="F4936" s="2">
        <v>13.1</v>
      </c>
      <c r="G4936" s="2">
        <v>76</v>
      </c>
      <c r="H4936" s="5">
        <f>[1]Final!F4938*10</f>
        <v>994.90000000000009</v>
      </c>
      <c r="I4936" s="5">
        <v>5.8</v>
      </c>
      <c r="J4936" s="2">
        <v>0</v>
      </c>
      <c r="K4936" s="4">
        <f>[2]Reach4Kure!$B4940*86400</f>
        <v>202608.00000000003</v>
      </c>
      <c r="L4936" s="2">
        <f>[2]Reach4Kure!$G4940</f>
        <v>12.41</v>
      </c>
      <c r="M4936" s="2">
        <v>0</v>
      </c>
      <c r="N4936" s="2">
        <f>[2]Reach4Kure!$C4940*1000</f>
        <v>20090</v>
      </c>
      <c r="O4936" s="3">
        <f>([2]Reach4Kure!$F4940)*1000</f>
        <v>47.669999999999995</v>
      </c>
      <c r="P4936" s="2">
        <f>[2]Reach4Kure!$D4940*1000/5</f>
        <v>7.4159999999999995</v>
      </c>
      <c r="Q4936" s="2">
        <v>0.1</v>
      </c>
      <c r="R4936" s="2">
        <v>3000</v>
      </c>
      <c r="S4936" s="2">
        <v>0</v>
      </c>
      <c r="T4936" s="2">
        <v>0</v>
      </c>
    </row>
    <row r="4937" spans="1:20" x14ac:dyDescent="0.25">
      <c r="A4937" s="2">
        <v>1996</v>
      </c>
      <c r="B4937" s="2">
        <v>7</v>
      </c>
      <c r="C4937" s="2">
        <v>8</v>
      </c>
      <c r="D4937" s="2" t="s">
        <v>17</v>
      </c>
      <c r="E4937" s="6">
        <f>[1]Final!J4939</f>
        <v>0.66249999999999998</v>
      </c>
      <c r="F4937" s="2">
        <v>13.4</v>
      </c>
      <c r="G4937" s="2">
        <v>79</v>
      </c>
      <c r="H4937" s="5">
        <f>[1]Final!F4939*10</f>
        <v>1003.1</v>
      </c>
      <c r="I4937" s="5">
        <v>2.7</v>
      </c>
      <c r="J4937" s="2">
        <v>1.3</v>
      </c>
      <c r="K4937" s="4">
        <f>[2]Reach4Kure!$B4941*86400</f>
        <v>209088</v>
      </c>
      <c r="L4937" s="2">
        <f>[2]Reach4Kure!$G4941</f>
        <v>13.29</v>
      </c>
      <c r="M4937" s="2">
        <v>0</v>
      </c>
      <c r="N4937" s="2">
        <f>[2]Reach4Kure!$C4941*1000</f>
        <v>11900</v>
      </c>
      <c r="O4937" s="3">
        <f>([2]Reach4Kure!$F4941)*1000</f>
        <v>45.07</v>
      </c>
      <c r="P4937" s="2">
        <f>[2]Reach4Kure!$D4941*1000/5</f>
        <v>7.9320000000000004</v>
      </c>
      <c r="Q4937" s="2">
        <v>0.1</v>
      </c>
      <c r="R4937" s="2">
        <v>3000</v>
      </c>
      <c r="S4937" s="2">
        <v>0</v>
      </c>
      <c r="T4937" s="2">
        <v>0</v>
      </c>
    </row>
    <row r="4938" spans="1:20" x14ac:dyDescent="0.25">
      <c r="A4938" s="2">
        <v>1996</v>
      </c>
      <c r="B4938" s="2">
        <v>7</v>
      </c>
      <c r="C4938" s="2">
        <v>9</v>
      </c>
      <c r="D4938" s="2" t="s">
        <v>17</v>
      </c>
      <c r="E4938" s="6">
        <f>[1]Final!J4940</f>
        <v>0.33750000000000002</v>
      </c>
      <c r="F4938" s="2">
        <v>15.7</v>
      </c>
      <c r="G4938" s="2">
        <v>67</v>
      </c>
      <c r="H4938" s="5">
        <f>[1]Final!F4940*10</f>
        <v>1003.7</v>
      </c>
      <c r="I4938" s="5">
        <v>3.1</v>
      </c>
      <c r="J4938" s="2">
        <v>0.3</v>
      </c>
      <c r="K4938" s="4">
        <f>[2]Reach4Kure!$B4942*86400</f>
        <v>216345.60000000001</v>
      </c>
      <c r="L4938" s="2">
        <f>[2]Reach4Kure!$G4942</f>
        <v>15.89</v>
      </c>
      <c r="M4938" s="2">
        <v>0</v>
      </c>
      <c r="N4938" s="2">
        <f>[2]Reach4Kure!$C4942*1000</f>
        <v>12120</v>
      </c>
      <c r="O4938" s="3">
        <f>([2]Reach4Kure!$F4942)*1000</f>
        <v>43.64</v>
      </c>
      <c r="P4938" s="2">
        <f>[2]Reach4Kure!$D4942*1000/5</f>
        <v>7.8759999999999994</v>
      </c>
      <c r="Q4938" s="2">
        <v>0.1</v>
      </c>
      <c r="R4938" s="2">
        <v>3000</v>
      </c>
      <c r="S4938" s="2">
        <v>0</v>
      </c>
      <c r="T4938" s="2">
        <v>0</v>
      </c>
    </row>
    <row r="4939" spans="1:20" x14ac:dyDescent="0.25">
      <c r="A4939" s="2">
        <v>1996</v>
      </c>
      <c r="B4939" s="2">
        <v>7</v>
      </c>
      <c r="C4939" s="2">
        <v>10</v>
      </c>
      <c r="D4939" s="2" t="s">
        <v>17</v>
      </c>
      <c r="E4939" s="6">
        <f>[1]Final!J4941</f>
        <v>0.375</v>
      </c>
      <c r="F4939" s="2">
        <v>17.899999999999999</v>
      </c>
      <c r="G4939" s="2">
        <v>60</v>
      </c>
      <c r="H4939" s="5">
        <f>[1]Final!F4941*10</f>
        <v>999.80000000000007</v>
      </c>
      <c r="I4939" s="5">
        <v>3.8</v>
      </c>
      <c r="J4939" s="2">
        <v>0</v>
      </c>
      <c r="K4939" s="4">
        <f>[2]Reach4Kure!$B4943*86400</f>
        <v>182563.20000000001</v>
      </c>
      <c r="L4939" s="2">
        <f>[2]Reach4Kure!$G4943</f>
        <v>17.96</v>
      </c>
      <c r="M4939" s="2">
        <v>0</v>
      </c>
      <c r="N4939" s="2">
        <f>[2]Reach4Kure!$C4943*1000</f>
        <v>11140</v>
      </c>
      <c r="O4939" s="3">
        <f>([2]Reach4Kure!$F4943)*1000</f>
        <v>45.42</v>
      </c>
      <c r="P4939" s="2">
        <f>[2]Reach4Kure!$D4943*1000/5</f>
        <v>8.5259999999999998</v>
      </c>
      <c r="Q4939" s="2">
        <v>0.1</v>
      </c>
      <c r="R4939" s="2">
        <v>3000</v>
      </c>
      <c r="S4939" s="2">
        <v>0</v>
      </c>
      <c r="T4939" s="2">
        <v>0</v>
      </c>
    </row>
    <row r="4940" spans="1:20" x14ac:dyDescent="0.25">
      <c r="A4940" s="2">
        <v>1996</v>
      </c>
      <c r="B4940" s="2">
        <v>7</v>
      </c>
      <c r="C4940" s="2">
        <v>11</v>
      </c>
      <c r="D4940" s="2" t="s">
        <v>17</v>
      </c>
      <c r="E4940" s="6">
        <f>[1]Final!J4942</f>
        <v>0.83750000000000002</v>
      </c>
      <c r="F4940" s="2">
        <v>16.7</v>
      </c>
      <c r="G4940" s="2">
        <v>72</v>
      </c>
      <c r="H4940" s="5">
        <f>[1]Final!F4942*10</f>
        <v>1002</v>
      </c>
      <c r="I4940" s="5">
        <v>4.5</v>
      </c>
      <c r="J4940" s="2">
        <v>0</v>
      </c>
      <c r="K4940" s="4">
        <f>[2]Reach4Kure!$B4944*86400</f>
        <v>162345.60000000001</v>
      </c>
      <c r="L4940" s="2">
        <f>[2]Reach4Kure!$G4944</f>
        <v>16.78</v>
      </c>
      <c r="M4940" s="2">
        <v>0</v>
      </c>
      <c r="N4940" s="2">
        <f>[2]Reach4Kure!$C4944*1000</f>
        <v>9930</v>
      </c>
      <c r="O4940" s="3">
        <f>([2]Reach4Kure!$F4944)*1000</f>
        <v>47.93</v>
      </c>
      <c r="P4940" s="2">
        <f>[2]Reach4Kure!$D4944*1000/5</f>
        <v>9.2480000000000011</v>
      </c>
      <c r="Q4940" s="2">
        <v>0.1</v>
      </c>
      <c r="R4940" s="2">
        <v>3000</v>
      </c>
      <c r="S4940" s="2">
        <v>0</v>
      </c>
      <c r="T4940" s="2">
        <v>0</v>
      </c>
    </row>
    <row r="4941" spans="1:20" x14ac:dyDescent="0.25">
      <c r="A4941" s="2">
        <v>1996</v>
      </c>
      <c r="B4941" s="2">
        <v>7</v>
      </c>
      <c r="C4941" s="2">
        <v>12</v>
      </c>
      <c r="D4941" s="2" t="s">
        <v>17</v>
      </c>
      <c r="E4941" s="6">
        <f>[1]Final!J4943</f>
        <v>0.21249999999999999</v>
      </c>
      <c r="F4941" s="2">
        <v>18.7</v>
      </c>
      <c r="G4941" s="2">
        <v>57</v>
      </c>
      <c r="H4941" s="5">
        <f>[1]Final!F4943*10</f>
        <v>1002.5</v>
      </c>
      <c r="I4941" s="5">
        <v>3.6</v>
      </c>
      <c r="J4941" s="2">
        <v>0</v>
      </c>
      <c r="K4941" s="4">
        <f>[2]Reach4Kure!$B4945*86400</f>
        <v>150163.20000000001</v>
      </c>
      <c r="L4941" s="2">
        <f>[2]Reach4Kure!$G4945</f>
        <v>18.78</v>
      </c>
      <c r="M4941" s="2">
        <v>0</v>
      </c>
      <c r="N4941" s="2">
        <f>[2]Reach4Kure!$C4945*1000</f>
        <v>9753</v>
      </c>
      <c r="O4941" s="3">
        <f>([2]Reach4Kure!$F4945)*1000</f>
        <v>50.72</v>
      </c>
      <c r="P4941" s="2">
        <f>[2]Reach4Kure!$D4945*1000/5</f>
        <v>9.93</v>
      </c>
      <c r="Q4941" s="2">
        <v>0.1</v>
      </c>
      <c r="R4941" s="2">
        <v>3000</v>
      </c>
      <c r="S4941" s="2">
        <v>0</v>
      </c>
      <c r="T4941" s="2">
        <v>0</v>
      </c>
    </row>
    <row r="4942" spans="1:20" x14ac:dyDescent="0.25">
      <c r="A4942" s="2">
        <v>1996</v>
      </c>
      <c r="B4942" s="2">
        <v>7</v>
      </c>
      <c r="C4942" s="2">
        <v>13</v>
      </c>
      <c r="D4942" s="2" t="s">
        <v>17</v>
      </c>
      <c r="E4942" s="6">
        <f>[1]Final!J4944</f>
        <v>0.66249999999999998</v>
      </c>
      <c r="F4942" s="2">
        <v>14.1</v>
      </c>
      <c r="G4942" s="2">
        <v>87</v>
      </c>
      <c r="H4942" s="5">
        <f>[1]Final!F4944*10</f>
        <v>1000.8</v>
      </c>
      <c r="I4942" s="5">
        <v>4.5</v>
      </c>
      <c r="J4942" s="2">
        <v>0</v>
      </c>
      <c r="K4942" s="4">
        <f>[2]Reach4Kure!$B4946*86400</f>
        <v>142819.20000000001</v>
      </c>
      <c r="L4942" s="2">
        <f>[2]Reach4Kure!$G4946</f>
        <v>14.37</v>
      </c>
      <c r="M4942" s="2">
        <v>0</v>
      </c>
      <c r="N4942" s="2">
        <f>[2]Reach4Kure!$C4946*1000</f>
        <v>8215</v>
      </c>
      <c r="O4942" s="3">
        <f>([2]Reach4Kure!$F4946)*1000</f>
        <v>53.220000000000006</v>
      </c>
      <c r="P4942" s="2">
        <f>[2]Reach4Kure!$D4946*1000/5</f>
        <v>10.526</v>
      </c>
      <c r="Q4942" s="2">
        <v>0.1</v>
      </c>
      <c r="R4942" s="2">
        <v>3000</v>
      </c>
      <c r="S4942" s="2">
        <v>0</v>
      </c>
      <c r="T4942" s="2">
        <v>0</v>
      </c>
    </row>
    <row r="4943" spans="1:20" x14ac:dyDescent="0.25">
      <c r="A4943" s="2">
        <v>1996</v>
      </c>
      <c r="B4943" s="2">
        <v>7</v>
      </c>
      <c r="C4943" s="2">
        <v>14</v>
      </c>
      <c r="D4943" s="2" t="s">
        <v>17</v>
      </c>
      <c r="E4943" s="6">
        <f>[1]Final!J4945</f>
        <v>0.375</v>
      </c>
      <c r="F4943" s="2">
        <v>16.600000000000001</v>
      </c>
      <c r="G4943" s="2">
        <v>55</v>
      </c>
      <c r="H4943" s="5">
        <f>[1]Final!F4945*10</f>
        <v>1001.8000000000001</v>
      </c>
      <c r="I4943" s="5">
        <v>4.5999999999999996</v>
      </c>
      <c r="J4943" s="2">
        <v>1.5</v>
      </c>
      <c r="K4943" s="4">
        <f>[2]Reach4Kure!$B4947*86400</f>
        <v>219801.60000000001</v>
      </c>
      <c r="L4943" s="2">
        <f>[2]Reach4Kure!$G4947</f>
        <v>16.54</v>
      </c>
      <c r="M4943" s="2">
        <v>0</v>
      </c>
      <c r="N4943" s="2">
        <f>[2]Reach4Kure!$C4947*1000</f>
        <v>8532</v>
      </c>
      <c r="O4943" s="3">
        <f>([2]Reach4Kure!$F4947)*1000</f>
        <v>46.71</v>
      </c>
      <c r="P4943" s="2">
        <f>[2]Reach4Kure!$D4947*1000/5</f>
        <v>9.1259999999999994</v>
      </c>
      <c r="Q4943" s="2">
        <v>0.1</v>
      </c>
      <c r="R4943" s="2">
        <v>3000</v>
      </c>
      <c r="S4943" s="2">
        <v>0</v>
      </c>
      <c r="T4943" s="2">
        <v>0</v>
      </c>
    </row>
    <row r="4944" spans="1:20" x14ac:dyDescent="0.25">
      <c r="A4944" s="2">
        <v>1996</v>
      </c>
      <c r="B4944" s="2">
        <v>7</v>
      </c>
      <c r="C4944" s="2">
        <v>15</v>
      </c>
      <c r="D4944" s="2" t="s">
        <v>17</v>
      </c>
      <c r="E4944" s="6">
        <f>[1]Final!J4946</f>
        <v>0.75</v>
      </c>
      <c r="F4944" s="2">
        <v>16</v>
      </c>
      <c r="G4944" s="2">
        <v>55</v>
      </c>
      <c r="H4944" s="5">
        <f>[1]Final!F4946*10</f>
        <v>1008.5000000000001</v>
      </c>
      <c r="I4944" s="5">
        <v>2.7</v>
      </c>
      <c r="J4944" s="2">
        <v>0</v>
      </c>
      <c r="K4944" s="4">
        <f>[2]Reach4Kure!$B4948*86400</f>
        <v>184636.79999999999</v>
      </c>
      <c r="L4944" s="2">
        <f>[2]Reach4Kure!$G4948</f>
        <v>15.8</v>
      </c>
      <c r="M4944" s="2">
        <v>0</v>
      </c>
      <c r="N4944" s="2">
        <f>[2]Reach4Kure!$C4948*1000</f>
        <v>8384</v>
      </c>
      <c r="O4944" s="3">
        <f>([2]Reach4Kure!$F4948)*1000</f>
        <v>46.339999999999996</v>
      </c>
      <c r="P4944" s="2">
        <f>[2]Reach4Kure!$D4948*1000/5</f>
        <v>9.0860000000000003</v>
      </c>
      <c r="Q4944" s="2">
        <v>0.1</v>
      </c>
      <c r="R4944" s="2">
        <v>3000</v>
      </c>
      <c r="S4944" s="2">
        <v>0</v>
      </c>
      <c r="T4944" s="2">
        <v>0</v>
      </c>
    </row>
    <row r="4945" spans="1:20" x14ac:dyDescent="0.25">
      <c r="A4945" s="2">
        <v>1996</v>
      </c>
      <c r="B4945" s="2">
        <v>7</v>
      </c>
      <c r="C4945" s="2">
        <v>16</v>
      </c>
      <c r="D4945" s="2" t="s">
        <v>17</v>
      </c>
      <c r="E4945" s="6">
        <f>[1]Final!J4947</f>
        <v>0.375</v>
      </c>
      <c r="F4945" s="2">
        <v>16</v>
      </c>
      <c r="G4945" s="2">
        <v>49</v>
      </c>
      <c r="H4945" s="5">
        <f>[1]Final!F4947*10</f>
        <v>1016.7000000000002</v>
      </c>
      <c r="I4945" s="5">
        <v>4.5999999999999996</v>
      </c>
      <c r="J4945" s="2">
        <v>0</v>
      </c>
      <c r="K4945" s="4">
        <f>[2]Reach4Kure!$B4949*86400</f>
        <v>163555.20000000001</v>
      </c>
      <c r="L4945" s="2">
        <f>[2]Reach4Kure!$G4949</f>
        <v>15.84</v>
      </c>
      <c r="M4945" s="2">
        <v>0</v>
      </c>
      <c r="N4945" s="2">
        <f>[2]Reach4Kure!$C4949*1000</f>
        <v>8298</v>
      </c>
      <c r="O4945" s="3">
        <f>([2]Reach4Kure!$F4949)*1000</f>
        <v>48.099999999999994</v>
      </c>
      <c r="P4945" s="2">
        <f>[2]Reach4Kure!$D4949*1000/5</f>
        <v>9.4899999999999984</v>
      </c>
      <c r="Q4945" s="2">
        <v>0.1</v>
      </c>
      <c r="R4945" s="2">
        <v>3000</v>
      </c>
      <c r="S4945" s="2">
        <v>0</v>
      </c>
      <c r="T4945" s="2">
        <v>0</v>
      </c>
    </row>
    <row r="4946" spans="1:20" x14ac:dyDescent="0.25">
      <c r="A4946" s="2">
        <v>1996</v>
      </c>
      <c r="B4946" s="2">
        <v>7</v>
      </c>
      <c r="C4946" s="2">
        <v>17</v>
      </c>
      <c r="D4946" s="2" t="s">
        <v>17</v>
      </c>
      <c r="E4946" s="6">
        <f>[1]Final!J4948</f>
        <v>0.71250000000000002</v>
      </c>
      <c r="F4946" s="2">
        <v>15.7</v>
      </c>
      <c r="G4946" s="2">
        <v>51</v>
      </c>
      <c r="H4946" s="5">
        <f>[1]Final!F4948*10</f>
        <v>1012.1000000000001</v>
      </c>
      <c r="I4946" s="5">
        <v>2.7</v>
      </c>
      <c r="J4946" s="2">
        <v>0</v>
      </c>
      <c r="K4946" s="4">
        <f>[2]Reach4Kure!$B4950*86400</f>
        <v>150854.39999999999</v>
      </c>
      <c r="L4946" s="2">
        <f>[2]Reach4Kure!$G4950</f>
        <v>15.45</v>
      </c>
      <c r="M4946" s="2">
        <v>0</v>
      </c>
      <c r="N4946" s="2">
        <f>[2]Reach4Kure!$C4950*1000</f>
        <v>8436</v>
      </c>
      <c r="O4946" s="3">
        <f>([2]Reach4Kure!$F4950)*1000</f>
        <v>50.54</v>
      </c>
      <c r="P4946" s="2">
        <f>[2]Reach4Kure!$D4950*1000/5</f>
        <v>10.026</v>
      </c>
      <c r="Q4946" s="2">
        <v>0.1</v>
      </c>
      <c r="R4946" s="2">
        <v>3000</v>
      </c>
      <c r="S4946" s="2">
        <v>0</v>
      </c>
      <c r="T4946" s="2">
        <v>0</v>
      </c>
    </row>
    <row r="4947" spans="1:20" x14ac:dyDescent="0.25">
      <c r="A4947" s="2">
        <v>1996</v>
      </c>
      <c r="B4947" s="2">
        <v>7</v>
      </c>
      <c r="C4947" s="2">
        <v>18</v>
      </c>
      <c r="D4947" s="2" t="s">
        <v>17</v>
      </c>
      <c r="E4947" s="6">
        <f>[1]Final!J4949</f>
        <v>0.375</v>
      </c>
      <c r="F4947" s="2">
        <v>14.7</v>
      </c>
      <c r="G4947" s="2">
        <v>49</v>
      </c>
      <c r="H4947" s="5">
        <f>[1]Final!F4949*10</f>
        <v>1016.6000000000001</v>
      </c>
      <c r="I4947" s="5">
        <v>4.0999999999999996</v>
      </c>
      <c r="J4947" s="2">
        <v>0</v>
      </c>
      <c r="K4947" s="4">
        <f>[2]Reach4Kure!$B4951*86400</f>
        <v>143251.19999999998</v>
      </c>
      <c r="L4947" s="2">
        <f>[2]Reach4Kure!$G4951</f>
        <v>14.4</v>
      </c>
      <c r="M4947" s="2">
        <v>0</v>
      </c>
      <c r="N4947" s="2">
        <f>[2]Reach4Kure!$C4951*1000</f>
        <v>8401</v>
      </c>
      <c r="O4947" s="3">
        <f>([2]Reach4Kure!$F4951)*1000</f>
        <v>51.57</v>
      </c>
      <c r="P4947" s="2">
        <f>[2]Reach4Kure!$D4951*1000/5</f>
        <v>10.26</v>
      </c>
      <c r="Q4947" s="2">
        <v>0.1</v>
      </c>
      <c r="R4947" s="2">
        <v>3000</v>
      </c>
      <c r="S4947" s="2">
        <v>0</v>
      </c>
      <c r="T4947" s="2">
        <v>0</v>
      </c>
    </row>
    <row r="4948" spans="1:20" x14ac:dyDescent="0.25">
      <c r="A4948" s="2">
        <v>1996</v>
      </c>
      <c r="B4948" s="2">
        <v>7</v>
      </c>
      <c r="C4948" s="2">
        <v>19</v>
      </c>
      <c r="D4948" s="2" t="s">
        <v>17</v>
      </c>
      <c r="E4948" s="6">
        <f>[1]Final!J4950</f>
        <v>0.46250000000000002</v>
      </c>
      <c r="F4948" s="2">
        <v>15.7</v>
      </c>
      <c r="G4948" s="2">
        <v>62</v>
      </c>
      <c r="H4948" s="5">
        <f>[1]Final!F4950*10</f>
        <v>1019.8000000000001</v>
      </c>
      <c r="I4948" s="5">
        <v>3.9</v>
      </c>
      <c r="J4948" s="2">
        <v>0</v>
      </c>
      <c r="K4948" s="4">
        <f>[2]Reach4Kure!$B4952*86400</f>
        <v>138585.60000000001</v>
      </c>
      <c r="L4948" s="2">
        <f>[2]Reach4Kure!$G4952</f>
        <v>15.12</v>
      </c>
      <c r="M4948" s="2">
        <v>0</v>
      </c>
      <c r="N4948" s="2">
        <f>[2]Reach4Kure!$C4952*1000</f>
        <v>8379</v>
      </c>
      <c r="O4948" s="3">
        <f>([2]Reach4Kure!$F4952)*1000</f>
        <v>52.89</v>
      </c>
      <c r="P4948" s="2">
        <f>[2]Reach4Kure!$D4952*1000/5</f>
        <v>10.54</v>
      </c>
      <c r="Q4948" s="2">
        <v>0.1</v>
      </c>
      <c r="R4948" s="2">
        <v>3000</v>
      </c>
      <c r="S4948" s="2">
        <v>0</v>
      </c>
      <c r="T4948" s="2">
        <v>0</v>
      </c>
    </row>
    <row r="4949" spans="1:20" x14ac:dyDescent="0.25">
      <c r="A4949" s="2">
        <v>1996</v>
      </c>
      <c r="B4949" s="2">
        <v>7</v>
      </c>
      <c r="C4949" s="2">
        <v>20</v>
      </c>
      <c r="D4949" s="2" t="s">
        <v>17</v>
      </c>
      <c r="E4949" s="6">
        <f>[1]Final!J4951</f>
        <v>0.75</v>
      </c>
      <c r="F4949" s="2">
        <v>15.3</v>
      </c>
      <c r="G4949" s="2">
        <v>74</v>
      </c>
      <c r="H4949" s="5">
        <f>[1]Final!F4951*10</f>
        <v>1018.0000000000001</v>
      </c>
      <c r="I4949" s="5">
        <v>4.8</v>
      </c>
      <c r="J4949" s="2">
        <v>0</v>
      </c>
      <c r="K4949" s="4">
        <f>[2]Reach4Kure!$B4953*86400</f>
        <v>135820.80000000002</v>
      </c>
      <c r="L4949" s="2">
        <f>[2]Reach4Kure!$G4953</f>
        <v>14.95</v>
      </c>
      <c r="M4949" s="2">
        <v>0</v>
      </c>
      <c r="N4949" s="2">
        <f>[2]Reach4Kure!$C4953*1000</f>
        <v>8365</v>
      </c>
      <c r="O4949" s="3">
        <f>([2]Reach4Kure!$F4953)*1000</f>
        <v>54.019999999999996</v>
      </c>
      <c r="P4949" s="2">
        <f>[2]Reach4Kure!$D4953*1000/5</f>
        <v>10.780000000000001</v>
      </c>
      <c r="Q4949" s="2">
        <v>0.1</v>
      </c>
      <c r="R4949" s="2">
        <v>3000</v>
      </c>
      <c r="S4949" s="2">
        <v>0</v>
      </c>
      <c r="T4949" s="2">
        <v>0</v>
      </c>
    </row>
    <row r="4950" spans="1:20" x14ac:dyDescent="0.25">
      <c r="A4950" s="2">
        <v>1996</v>
      </c>
      <c r="B4950" s="2">
        <v>7</v>
      </c>
      <c r="C4950" s="2">
        <v>21</v>
      </c>
      <c r="D4950" s="2" t="s">
        <v>17</v>
      </c>
      <c r="E4950" s="6">
        <f>[1]Final!J4952</f>
        <v>0.58750000000000002</v>
      </c>
      <c r="F4950" s="2">
        <v>14.7</v>
      </c>
      <c r="G4950" s="2">
        <v>72</v>
      </c>
      <c r="H4950" s="5">
        <f>[1]Final!F4952*10</f>
        <v>1017.9000000000001</v>
      </c>
      <c r="I4950" s="5">
        <v>2.6</v>
      </c>
      <c r="J4950" s="2">
        <v>0</v>
      </c>
      <c r="K4950" s="4">
        <f>[2]Reach4Kure!$B4954*86400</f>
        <v>134092.80000000002</v>
      </c>
      <c r="L4950" s="2">
        <f>[2]Reach4Kure!$G4954</f>
        <v>14.79</v>
      </c>
      <c r="M4950" s="2">
        <v>0</v>
      </c>
      <c r="N4950" s="2">
        <f>[2]Reach4Kure!$C4954*1000</f>
        <v>8326</v>
      </c>
      <c r="O4950" s="3">
        <f>([2]Reach4Kure!$F4954)*1000</f>
        <v>55.050000000000004</v>
      </c>
      <c r="P4950" s="2">
        <f>[2]Reach4Kure!$D4954*1000/5</f>
        <v>10.994</v>
      </c>
      <c r="Q4950" s="2">
        <v>0.1</v>
      </c>
      <c r="R4950" s="2">
        <v>3000</v>
      </c>
      <c r="S4950" s="2">
        <v>0</v>
      </c>
      <c r="T4950" s="2">
        <v>0</v>
      </c>
    </row>
    <row r="4951" spans="1:20" x14ac:dyDescent="0.25">
      <c r="A4951" s="2">
        <v>1996</v>
      </c>
      <c r="B4951" s="2">
        <v>7</v>
      </c>
      <c r="C4951" s="2">
        <v>22</v>
      </c>
      <c r="D4951" s="2" t="s">
        <v>17</v>
      </c>
      <c r="E4951" s="6">
        <f>[1]Final!J4953</f>
        <v>0.75</v>
      </c>
      <c r="F4951" s="2">
        <v>15.2</v>
      </c>
      <c r="G4951" s="2">
        <v>79</v>
      </c>
      <c r="H4951" s="5">
        <f>[1]Final!F4953*10</f>
        <v>1015.6</v>
      </c>
      <c r="I4951" s="5">
        <v>3.8</v>
      </c>
      <c r="J4951" s="2">
        <v>0</v>
      </c>
      <c r="K4951" s="4">
        <f>[2]Reach4Kure!$B4955*86400</f>
        <v>133056</v>
      </c>
      <c r="L4951" s="2">
        <f>[2]Reach4Kure!$G4955</f>
        <v>14.98</v>
      </c>
      <c r="M4951" s="2">
        <v>0</v>
      </c>
      <c r="N4951" s="2">
        <f>[2]Reach4Kure!$C4955*1000</f>
        <v>8319</v>
      </c>
      <c r="O4951" s="3">
        <f>([2]Reach4Kure!$F4955)*1000</f>
        <v>55.79</v>
      </c>
      <c r="P4951" s="2">
        <f>[2]Reach4Kure!$D4955*1000/5</f>
        <v>11.148</v>
      </c>
      <c r="Q4951" s="2">
        <v>0.1</v>
      </c>
      <c r="R4951" s="2">
        <v>3000</v>
      </c>
      <c r="S4951" s="2">
        <v>0</v>
      </c>
      <c r="T4951" s="2">
        <v>0</v>
      </c>
    </row>
    <row r="4952" spans="1:20" x14ac:dyDescent="0.25">
      <c r="A4952" s="2">
        <v>1996</v>
      </c>
      <c r="B4952" s="2">
        <v>7</v>
      </c>
      <c r="C4952" s="2">
        <v>23</v>
      </c>
      <c r="D4952" s="2" t="s">
        <v>17</v>
      </c>
      <c r="E4952" s="6">
        <f>[1]Final!J4954</f>
        <v>0.875</v>
      </c>
      <c r="F4952" s="2">
        <v>17.3</v>
      </c>
      <c r="G4952" s="2">
        <v>83</v>
      </c>
      <c r="H4952" s="5">
        <f>[1]Final!F4954*10</f>
        <v>1008.2</v>
      </c>
      <c r="I4952" s="5">
        <v>3.8</v>
      </c>
      <c r="J4952" s="2">
        <v>0</v>
      </c>
      <c r="K4952" s="4">
        <f>[2]Reach4Kure!$B4956*86400</f>
        <v>132451.19999999998</v>
      </c>
      <c r="L4952" s="2">
        <f>[2]Reach4Kure!$G4956</f>
        <v>17.170000000000002</v>
      </c>
      <c r="M4952" s="2">
        <v>0</v>
      </c>
      <c r="N4952" s="2">
        <f>[2]Reach4Kure!$C4956*1000</f>
        <v>8314</v>
      </c>
      <c r="O4952" s="3">
        <f>([2]Reach4Kure!$F4956)*1000</f>
        <v>57.98</v>
      </c>
      <c r="P4952" s="2">
        <f>[2]Reach4Kure!$D4956*1000/5</f>
        <v>11.587999999999999</v>
      </c>
      <c r="Q4952" s="2">
        <v>0.1</v>
      </c>
      <c r="R4952" s="2">
        <v>3000</v>
      </c>
      <c r="S4952" s="2">
        <v>0</v>
      </c>
      <c r="T4952" s="2">
        <v>0</v>
      </c>
    </row>
    <row r="4953" spans="1:20" x14ac:dyDescent="0.25">
      <c r="A4953" s="2">
        <v>1996</v>
      </c>
      <c r="B4953" s="2">
        <v>7</v>
      </c>
      <c r="C4953" s="2">
        <v>24</v>
      </c>
      <c r="D4953" s="2" t="s">
        <v>17</v>
      </c>
      <c r="E4953" s="6">
        <f>[1]Final!J4955</f>
        <v>0.58750000000000002</v>
      </c>
      <c r="F4953" s="2">
        <v>19.100000000000001</v>
      </c>
      <c r="G4953" s="2">
        <v>59</v>
      </c>
      <c r="H4953" s="5">
        <f>[1]Final!F4955*10</f>
        <v>1003.4000000000001</v>
      </c>
      <c r="I4953" s="5">
        <v>0.8</v>
      </c>
      <c r="J4953" s="2">
        <v>0</v>
      </c>
      <c r="K4953" s="4">
        <f>[2]Reach4Kure!$B4957*86400</f>
        <v>132105.60000000001</v>
      </c>
      <c r="L4953" s="2">
        <f>[2]Reach4Kure!$G4957</f>
        <v>19.21</v>
      </c>
      <c r="M4953" s="2">
        <v>0</v>
      </c>
      <c r="N4953" s="2">
        <f>[2]Reach4Kure!$C4957*1000</f>
        <v>8311</v>
      </c>
      <c r="O4953" s="3">
        <f>([2]Reach4Kure!$F4957)*1000</f>
        <v>59.43</v>
      </c>
      <c r="P4953" s="2">
        <f>[2]Reach4Kure!$D4957*1000/5</f>
        <v>11.882</v>
      </c>
      <c r="Q4953" s="2">
        <v>0.1</v>
      </c>
      <c r="R4953" s="2">
        <v>3000</v>
      </c>
      <c r="S4953" s="2">
        <v>0</v>
      </c>
      <c r="T4953" s="2">
        <v>0</v>
      </c>
    </row>
    <row r="4954" spans="1:20" x14ac:dyDescent="0.25">
      <c r="A4954" s="2">
        <v>1996</v>
      </c>
      <c r="B4954" s="2">
        <v>7</v>
      </c>
      <c r="C4954" s="2">
        <v>25</v>
      </c>
      <c r="D4954" s="2" t="s">
        <v>17</v>
      </c>
      <c r="E4954" s="6">
        <f>[1]Final!J4956</f>
        <v>0.28749999999999998</v>
      </c>
      <c r="F4954" s="2">
        <v>19.100000000000001</v>
      </c>
      <c r="G4954" s="2">
        <v>64</v>
      </c>
      <c r="H4954" s="5">
        <f>[1]Final!F4956*10</f>
        <v>1005</v>
      </c>
      <c r="I4954" s="5">
        <v>2.7</v>
      </c>
      <c r="J4954" s="2">
        <v>0</v>
      </c>
      <c r="K4954" s="4">
        <f>[2]Reach4Kure!$B4958*86400</f>
        <v>131846.39999999999</v>
      </c>
      <c r="L4954" s="2">
        <f>[2]Reach4Kure!$G4958</f>
        <v>19.27</v>
      </c>
      <c r="M4954" s="2">
        <v>0</v>
      </c>
      <c r="N4954" s="2">
        <f>[2]Reach4Kure!$C4958*1000</f>
        <v>8015.0000000000009</v>
      </c>
      <c r="O4954" s="3">
        <f>([2]Reach4Kure!$F4958)*1000</f>
        <v>60.199999999999996</v>
      </c>
      <c r="P4954" s="2">
        <f>[2]Reach4Kure!$D4958*1000/5</f>
        <v>12.036</v>
      </c>
      <c r="Q4954" s="2">
        <v>0.1</v>
      </c>
      <c r="R4954" s="2">
        <v>3000</v>
      </c>
      <c r="S4954" s="2">
        <v>0</v>
      </c>
      <c r="T4954" s="2">
        <v>0</v>
      </c>
    </row>
    <row r="4955" spans="1:20" x14ac:dyDescent="0.25">
      <c r="A4955" s="2">
        <v>1996</v>
      </c>
      <c r="B4955" s="2">
        <v>7</v>
      </c>
      <c r="C4955" s="2">
        <v>26</v>
      </c>
      <c r="D4955" s="2" t="s">
        <v>17</v>
      </c>
      <c r="E4955" s="6">
        <f>[1]Final!J4957</f>
        <v>0.91249999999999998</v>
      </c>
      <c r="F4955" s="2">
        <v>17.600000000000001</v>
      </c>
      <c r="G4955" s="2">
        <v>85</v>
      </c>
      <c r="H4955" s="5">
        <f>[1]Final!F4957*10</f>
        <v>1003.7</v>
      </c>
      <c r="I4955" s="5">
        <v>4.0999999999999996</v>
      </c>
      <c r="J4955" s="2">
        <v>0</v>
      </c>
      <c r="K4955" s="4">
        <f>[2]Reach4Kure!$B4959*86400</f>
        <v>131673.60000000001</v>
      </c>
      <c r="L4955" s="2">
        <f>[2]Reach4Kure!$G4959</f>
        <v>17.170000000000002</v>
      </c>
      <c r="M4955" s="2">
        <v>0</v>
      </c>
      <c r="N4955" s="2">
        <f>[2]Reach4Kure!$C4959*1000</f>
        <v>7534</v>
      </c>
      <c r="O4955" s="3">
        <f>([2]Reach4Kure!$F4959)*1000</f>
        <v>60.73</v>
      </c>
      <c r="P4955" s="2">
        <f>[2]Reach4Kure!$D4959*1000/5</f>
        <v>12.144000000000002</v>
      </c>
      <c r="Q4955" s="2">
        <v>0.1</v>
      </c>
      <c r="R4955" s="2">
        <v>3000</v>
      </c>
      <c r="S4955" s="2">
        <v>0</v>
      </c>
      <c r="T4955" s="2">
        <v>0</v>
      </c>
    </row>
    <row r="4956" spans="1:20" x14ac:dyDescent="0.25">
      <c r="A4956" s="2">
        <v>1996</v>
      </c>
      <c r="B4956" s="2">
        <v>7</v>
      </c>
      <c r="C4956" s="2">
        <v>27</v>
      </c>
      <c r="D4956" s="2" t="s">
        <v>17</v>
      </c>
      <c r="E4956" s="6">
        <f>[1]Final!J4958</f>
        <v>0.625</v>
      </c>
      <c r="F4956" s="2">
        <v>16.7</v>
      </c>
      <c r="G4956" s="2">
        <v>54</v>
      </c>
      <c r="H4956" s="5">
        <f>[1]Final!F4958*10</f>
        <v>1002.4000000000001</v>
      </c>
      <c r="I4956" s="5">
        <v>3.8</v>
      </c>
      <c r="J4956" s="2">
        <v>0</v>
      </c>
      <c r="K4956" s="4">
        <f>[2]Reach4Kure!$B4960*86400</f>
        <v>151545.60000000001</v>
      </c>
      <c r="L4956" s="2">
        <f>[2]Reach4Kure!$G4960</f>
        <v>16.420000000000002</v>
      </c>
      <c r="M4956" s="2">
        <v>0</v>
      </c>
      <c r="N4956" s="2">
        <f>[2]Reach4Kure!$C4960*1000</f>
        <v>8106.9999999999991</v>
      </c>
      <c r="O4956" s="3">
        <f>([2]Reach4Kure!$F4960)*1000</f>
        <v>58.82</v>
      </c>
      <c r="P4956" s="2">
        <f>[2]Reach4Kure!$D4960*1000/5</f>
        <v>11.738</v>
      </c>
      <c r="Q4956" s="2">
        <v>0.1</v>
      </c>
      <c r="R4956" s="2">
        <v>3000</v>
      </c>
      <c r="S4956" s="2">
        <v>0</v>
      </c>
      <c r="T4956" s="2">
        <v>0</v>
      </c>
    </row>
    <row r="4957" spans="1:20" x14ac:dyDescent="0.25">
      <c r="A4957" s="2">
        <v>1996</v>
      </c>
      <c r="B4957" s="2">
        <v>7</v>
      </c>
      <c r="C4957" s="2">
        <v>28</v>
      </c>
      <c r="D4957" s="2" t="s">
        <v>17</v>
      </c>
      <c r="E4957" s="6">
        <f>[1]Final!J4959</f>
        <v>0.33750000000000002</v>
      </c>
      <c r="F4957" s="2">
        <v>15.8</v>
      </c>
      <c r="G4957" s="2">
        <v>54</v>
      </c>
      <c r="H4957" s="5">
        <f>[1]Final!F4959*10</f>
        <v>1003.9</v>
      </c>
      <c r="I4957" s="5">
        <v>2.6</v>
      </c>
      <c r="J4957" s="2">
        <v>0</v>
      </c>
      <c r="K4957" s="4">
        <f>[2]Reach4Kure!$B4961*86400</f>
        <v>143596.79999999999</v>
      </c>
      <c r="L4957" s="2">
        <f>[2]Reach4Kure!$G4961</f>
        <v>15.8</v>
      </c>
      <c r="M4957" s="2">
        <v>0</v>
      </c>
      <c r="N4957" s="2">
        <f>[2]Reach4Kure!$C4961*1000</f>
        <v>7873</v>
      </c>
      <c r="O4957" s="3">
        <f>([2]Reach4Kure!$F4961)*1000</f>
        <v>56.660000000000004</v>
      </c>
      <c r="P4957" s="2">
        <f>[2]Reach4Kure!$D4961*1000/5</f>
        <v>11.314</v>
      </c>
      <c r="Q4957" s="2">
        <v>0.1</v>
      </c>
      <c r="R4957" s="2">
        <v>3000</v>
      </c>
      <c r="S4957" s="2">
        <v>0</v>
      </c>
      <c r="T4957" s="2">
        <v>0</v>
      </c>
    </row>
    <row r="4958" spans="1:20" x14ac:dyDescent="0.25">
      <c r="A4958" s="2">
        <v>1996</v>
      </c>
      <c r="B4958" s="2">
        <v>7</v>
      </c>
      <c r="C4958" s="2">
        <v>29</v>
      </c>
      <c r="D4958" s="2" t="s">
        <v>17</v>
      </c>
      <c r="E4958" s="6">
        <f>[1]Final!J4960</f>
        <v>0.33750000000000002</v>
      </c>
      <c r="F4958" s="2">
        <v>14.5</v>
      </c>
      <c r="G4958" s="2">
        <v>70</v>
      </c>
      <c r="H4958" s="5">
        <f>[1]Final!F4960*10</f>
        <v>1004.6000000000001</v>
      </c>
      <c r="I4958" s="5">
        <v>4.5</v>
      </c>
      <c r="J4958" s="2">
        <v>0</v>
      </c>
      <c r="K4958" s="4">
        <f>[2]Reach4Kure!$B4962*86400</f>
        <v>138758.39999999999</v>
      </c>
      <c r="L4958" s="2">
        <f>[2]Reach4Kure!$G4962</f>
        <v>14.68</v>
      </c>
      <c r="M4958" s="2">
        <v>0</v>
      </c>
      <c r="N4958" s="2">
        <f>[2]Reach4Kure!$C4962*1000</f>
        <v>7863</v>
      </c>
      <c r="O4958" s="3">
        <f>([2]Reach4Kure!$F4962)*1000</f>
        <v>57.72</v>
      </c>
      <c r="P4958" s="2">
        <f>[2]Reach4Kure!$D4962*1000/5</f>
        <v>11.532</v>
      </c>
      <c r="Q4958" s="2">
        <v>0.1</v>
      </c>
      <c r="R4958" s="2">
        <v>3000</v>
      </c>
      <c r="S4958" s="2">
        <v>0</v>
      </c>
      <c r="T4958" s="2">
        <v>0</v>
      </c>
    </row>
    <row r="4959" spans="1:20" x14ac:dyDescent="0.25">
      <c r="A4959" s="2">
        <v>1996</v>
      </c>
      <c r="B4959" s="2">
        <v>7</v>
      </c>
      <c r="C4959" s="2">
        <v>30</v>
      </c>
      <c r="D4959" s="2" t="s">
        <v>17</v>
      </c>
      <c r="E4959" s="6">
        <f>[1]Final!J4961</f>
        <v>0.625</v>
      </c>
      <c r="F4959" s="2">
        <v>15.6</v>
      </c>
      <c r="G4959" s="2">
        <v>79</v>
      </c>
      <c r="H4959" s="5">
        <f>[1]Final!F4961*10</f>
        <v>1002.6</v>
      </c>
      <c r="I4959" s="5">
        <v>2.9</v>
      </c>
      <c r="J4959" s="2">
        <v>0</v>
      </c>
      <c r="K4959" s="4">
        <f>[2]Reach4Kure!$B4963*86400</f>
        <v>135907.19999999998</v>
      </c>
      <c r="L4959" s="2">
        <f>[2]Reach4Kure!$G4963</f>
        <v>15.62</v>
      </c>
      <c r="M4959" s="2">
        <v>0</v>
      </c>
      <c r="N4959" s="2">
        <f>[2]Reach4Kure!$C4963*1000</f>
        <v>7659</v>
      </c>
      <c r="O4959" s="3">
        <f>([2]Reach4Kure!$F4963)*1000</f>
        <v>57</v>
      </c>
      <c r="P4959" s="2">
        <f>[2]Reach4Kure!$D4963*1000/5</f>
        <v>11.391999999999999</v>
      </c>
      <c r="Q4959" s="2">
        <v>0.1</v>
      </c>
      <c r="R4959" s="2">
        <v>3000</v>
      </c>
      <c r="S4959" s="2">
        <v>0</v>
      </c>
      <c r="T4959" s="2">
        <v>0</v>
      </c>
    </row>
    <row r="4960" spans="1:20" x14ac:dyDescent="0.25">
      <c r="A4960" s="2">
        <v>1996</v>
      </c>
      <c r="B4960" s="2">
        <v>7</v>
      </c>
      <c r="C4960" s="2">
        <v>31</v>
      </c>
      <c r="D4960" s="2" t="s">
        <v>17</v>
      </c>
      <c r="E4960" s="6">
        <f>[1]Final!J4962</f>
        <v>0.91249999999999998</v>
      </c>
      <c r="F4960" s="2">
        <v>13.5</v>
      </c>
      <c r="G4960" s="2">
        <v>87</v>
      </c>
      <c r="H4960" s="5">
        <f>[1]Final!F4962*10</f>
        <v>1001.5</v>
      </c>
      <c r="I4960" s="5">
        <v>3.8</v>
      </c>
      <c r="J4960" s="2">
        <v>0</v>
      </c>
      <c r="K4960" s="4">
        <f>[2]Reach4Kure!$B4964*86400</f>
        <v>134179.19999999998</v>
      </c>
      <c r="L4960" s="2">
        <f>[2]Reach4Kure!$G4964</f>
        <v>13.39</v>
      </c>
      <c r="M4960" s="2">
        <v>0</v>
      </c>
      <c r="N4960" s="2">
        <f>[2]Reach4Kure!$C4964*1000</f>
        <v>7714</v>
      </c>
      <c r="O4960" s="3">
        <f>([2]Reach4Kure!$F4964)*1000</f>
        <v>58.58</v>
      </c>
      <c r="P4960" s="2">
        <f>[2]Reach4Kure!$D4964*1000/5</f>
        <v>11.709999999999999</v>
      </c>
      <c r="Q4960" s="2">
        <v>0.1</v>
      </c>
      <c r="R4960" s="2">
        <v>3000</v>
      </c>
      <c r="S4960" s="2">
        <v>0</v>
      </c>
      <c r="T4960" s="2">
        <v>0</v>
      </c>
    </row>
    <row r="4961" spans="1:20" x14ac:dyDescent="0.25">
      <c r="A4961" s="2">
        <v>1996</v>
      </c>
      <c r="B4961" s="2">
        <v>8</v>
      </c>
      <c r="C4961" s="2">
        <v>1</v>
      </c>
      <c r="D4961" s="2" t="s">
        <v>17</v>
      </c>
      <c r="E4961" s="6">
        <f>[1]Final!J4963</f>
        <v>0.78749999999999998</v>
      </c>
      <c r="F4961" s="2">
        <v>14.4</v>
      </c>
      <c r="G4961" s="2">
        <v>79</v>
      </c>
      <c r="H4961" s="5">
        <f>[1]Final!F4963*10</f>
        <v>1001.4</v>
      </c>
      <c r="I4961" s="5">
        <v>5</v>
      </c>
      <c r="J4961" s="2">
        <v>4.9000000000000004</v>
      </c>
      <c r="K4961" s="4">
        <f>[2]Reach4Kure!$B4965*86400</f>
        <v>142387.19999999998</v>
      </c>
      <c r="L4961" s="2">
        <f>[2]Reach4Kure!$G4965</f>
        <v>14.26</v>
      </c>
      <c r="M4961" s="2">
        <v>0</v>
      </c>
      <c r="N4961" s="2">
        <f>[2]Reach4Kure!$C4965*1000</f>
        <v>7746</v>
      </c>
      <c r="O4961" s="3">
        <f>([2]Reach4Kure!$F4965)*1000</f>
        <v>58.87</v>
      </c>
      <c r="P4961" s="2">
        <f>[2]Reach4Kure!$D4965*1000/5</f>
        <v>11.7</v>
      </c>
      <c r="Q4961" s="2">
        <v>0.1</v>
      </c>
      <c r="R4961" s="2">
        <v>3000</v>
      </c>
      <c r="S4961" s="2">
        <v>0</v>
      </c>
      <c r="T4961" s="2">
        <v>0</v>
      </c>
    </row>
    <row r="4962" spans="1:20" x14ac:dyDescent="0.25">
      <c r="A4962" s="2">
        <v>1996</v>
      </c>
      <c r="B4962" s="2">
        <v>8</v>
      </c>
      <c r="C4962" s="2">
        <v>2</v>
      </c>
      <c r="D4962" s="2" t="s">
        <v>17</v>
      </c>
      <c r="E4962" s="6">
        <f>[1]Final!J4964</f>
        <v>0.5</v>
      </c>
      <c r="F4962" s="2">
        <v>15</v>
      </c>
      <c r="G4962" s="2">
        <v>59</v>
      </c>
      <c r="H4962" s="5">
        <f>[1]Final!F4964*10</f>
        <v>1001.7000000000002</v>
      </c>
      <c r="I4962" s="5">
        <v>6.2</v>
      </c>
      <c r="J4962" s="2">
        <v>0.8</v>
      </c>
      <c r="K4962" s="4">
        <f>[2]Reach4Kure!$B4966*86400</f>
        <v>171417.60000000001</v>
      </c>
      <c r="L4962" s="2">
        <f>[2]Reach4Kure!$G4966</f>
        <v>14.82</v>
      </c>
      <c r="M4962" s="2">
        <v>0</v>
      </c>
      <c r="N4962" s="2">
        <f>[2]Reach4Kure!$C4966*1000</f>
        <v>7862</v>
      </c>
      <c r="O4962" s="3">
        <f>([2]Reach4Kure!$F4966)*1000</f>
        <v>55.190000000000005</v>
      </c>
      <c r="P4962" s="2">
        <f>[2]Reach4Kure!$D4966*1000/5</f>
        <v>10.932</v>
      </c>
      <c r="Q4962" s="2">
        <v>0.1</v>
      </c>
      <c r="R4962" s="2">
        <v>3000</v>
      </c>
      <c r="S4962" s="2">
        <v>0</v>
      </c>
      <c r="T4962" s="2">
        <v>0</v>
      </c>
    </row>
    <row r="4963" spans="1:20" x14ac:dyDescent="0.25">
      <c r="A4963" s="2">
        <v>1996</v>
      </c>
      <c r="B4963" s="2">
        <v>8</v>
      </c>
      <c r="C4963" s="2">
        <v>3</v>
      </c>
      <c r="D4963" s="2" t="s">
        <v>17</v>
      </c>
      <c r="E4963" s="6">
        <f>[1]Final!J4965</f>
        <v>0.375</v>
      </c>
      <c r="F4963" s="2">
        <v>16.8</v>
      </c>
      <c r="G4963" s="2">
        <v>51</v>
      </c>
      <c r="H4963" s="5">
        <f>[1]Final!F4965*10</f>
        <v>1010.1</v>
      </c>
      <c r="I4963" s="5">
        <v>3.3</v>
      </c>
      <c r="J4963" s="2">
        <v>0</v>
      </c>
      <c r="K4963" s="4">
        <f>[2]Reach4Kure!$B4967*86400</f>
        <v>154915.19999999998</v>
      </c>
      <c r="L4963" s="2">
        <f>[2]Reach4Kure!$G4967</f>
        <v>16.61</v>
      </c>
      <c r="M4963" s="2">
        <v>0</v>
      </c>
      <c r="N4963" s="2">
        <f>[2]Reach4Kure!$C4967*1000</f>
        <v>7867</v>
      </c>
      <c r="O4963" s="3">
        <f>([2]Reach4Kure!$F4967)*1000</f>
        <v>54.730000000000004</v>
      </c>
      <c r="P4963" s="2">
        <f>[2]Reach4Kure!$D4967*1000/5</f>
        <v>10.864000000000001</v>
      </c>
      <c r="Q4963" s="2">
        <v>0.1</v>
      </c>
      <c r="R4963" s="2">
        <v>3000</v>
      </c>
      <c r="S4963" s="2">
        <v>0</v>
      </c>
      <c r="T4963" s="2">
        <v>0</v>
      </c>
    </row>
    <row r="4964" spans="1:20" x14ac:dyDescent="0.25">
      <c r="A4964" s="2">
        <v>1996</v>
      </c>
      <c r="B4964" s="2">
        <v>8</v>
      </c>
      <c r="C4964" s="2">
        <v>4</v>
      </c>
      <c r="D4964" s="2" t="s">
        <v>17</v>
      </c>
      <c r="E4964" s="6">
        <f>[1]Final!J4966</f>
        <v>0.375</v>
      </c>
      <c r="F4964" s="2">
        <v>16.899999999999999</v>
      </c>
      <c r="G4964" s="2">
        <v>63</v>
      </c>
      <c r="H4964" s="5">
        <f>[1]Final!F4966*10</f>
        <v>1016.4</v>
      </c>
      <c r="I4964" s="5">
        <v>2.4</v>
      </c>
      <c r="J4964" s="2">
        <v>0</v>
      </c>
      <c r="K4964" s="4">
        <f>[2]Reach4Kure!$B4968*86400</f>
        <v>145411.20000000001</v>
      </c>
      <c r="L4964" s="2">
        <f>[2]Reach4Kure!$G4968</f>
        <v>17.079999999999998</v>
      </c>
      <c r="M4964" s="2">
        <v>0</v>
      </c>
      <c r="N4964" s="2">
        <f>[2]Reach4Kure!$C4968*1000</f>
        <v>8103.9999999999991</v>
      </c>
      <c r="O4964" s="3">
        <f>([2]Reach4Kure!$F4968)*1000</f>
        <v>55.559999999999995</v>
      </c>
      <c r="P4964" s="2">
        <f>[2]Reach4Kure!$D4968*1000/5</f>
        <v>11.058</v>
      </c>
      <c r="Q4964" s="2">
        <v>0.1</v>
      </c>
      <c r="R4964" s="2">
        <v>3000</v>
      </c>
      <c r="S4964" s="2">
        <v>0</v>
      </c>
      <c r="T4964" s="2">
        <v>0</v>
      </c>
    </row>
    <row r="4965" spans="1:20" x14ac:dyDescent="0.25">
      <c r="A4965" s="2">
        <v>1996</v>
      </c>
      <c r="B4965" s="2">
        <v>8</v>
      </c>
      <c r="C4965" s="2">
        <v>5</v>
      </c>
      <c r="D4965" s="2" t="s">
        <v>17</v>
      </c>
      <c r="E4965" s="6">
        <f>[1]Final!J4967</f>
        <v>0.375</v>
      </c>
      <c r="F4965" s="2">
        <v>16.8</v>
      </c>
      <c r="G4965" s="2">
        <v>65</v>
      </c>
      <c r="H4965" s="5">
        <f>[1]Final!F4967*10</f>
        <v>1019.2000000000002</v>
      </c>
      <c r="I4965" s="5">
        <v>2.1</v>
      </c>
      <c r="J4965" s="2">
        <v>0</v>
      </c>
      <c r="K4965" s="4">
        <f>[2]Reach4Kure!$B4969*86400</f>
        <v>139881.60000000001</v>
      </c>
      <c r="L4965" s="2">
        <f>[2]Reach4Kure!$G4969</f>
        <v>16.600000000000001</v>
      </c>
      <c r="M4965" s="2">
        <v>0</v>
      </c>
      <c r="N4965" s="2">
        <f>[2]Reach4Kure!$C4969*1000</f>
        <v>7960</v>
      </c>
      <c r="O4965" s="3">
        <f>([2]Reach4Kure!$F4969)*1000</f>
        <v>56.83</v>
      </c>
      <c r="P4965" s="2">
        <f>[2]Reach4Kure!$D4969*1000/5</f>
        <v>11.332000000000001</v>
      </c>
      <c r="Q4965" s="2">
        <v>0.1</v>
      </c>
      <c r="R4965" s="2">
        <v>3000</v>
      </c>
      <c r="S4965" s="2">
        <v>0</v>
      </c>
      <c r="T4965" s="2">
        <v>0</v>
      </c>
    </row>
    <row r="4966" spans="1:20" x14ac:dyDescent="0.25">
      <c r="A4966" s="2">
        <v>1996</v>
      </c>
      <c r="B4966" s="2">
        <v>8</v>
      </c>
      <c r="C4966" s="2">
        <v>6</v>
      </c>
      <c r="D4966" s="2" t="s">
        <v>17</v>
      </c>
      <c r="E4966" s="6">
        <f>[1]Final!J4968</f>
        <v>0.41249999999999998</v>
      </c>
      <c r="F4966" s="2">
        <v>18.399999999999999</v>
      </c>
      <c r="G4966" s="2">
        <v>56</v>
      </c>
      <c r="H4966" s="5">
        <f>[1]Final!F4968*10</f>
        <v>1017.8</v>
      </c>
      <c r="I4966" s="5">
        <v>3.1</v>
      </c>
      <c r="J4966" s="2">
        <v>0</v>
      </c>
      <c r="K4966" s="4">
        <f>[2]Reach4Kure!$B4970*86400</f>
        <v>136512</v>
      </c>
      <c r="L4966" s="2">
        <f>[2]Reach4Kure!$G4970</f>
        <v>18.579999999999998</v>
      </c>
      <c r="M4966" s="2">
        <v>0</v>
      </c>
      <c r="N4966" s="2">
        <f>[2]Reach4Kure!$C4970*1000</f>
        <v>7940</v>
      </c>
      <c r="O4966" s="3">
        <f>([2]Reach4Kure!$F4970)*1000</f>
        <v>57.55</v>
      </c>
      <c r="P4966" s="2">
        <f>[2]Reach4Kure!$D4970*1000/5</f>
        <v>11.488</v>
      </c>
      <c r="Q4966" s="2">
        <v>0.1</v>
      </c>
      <c r="R4966" s="2">
        <v>3000</v>
      </c>
      <c r="S4966" s="2">
        <v>0</v>
      </c>
      <c r="T4966" s="2">
        <v>0</v>
      </c>
    </row>
    <row r="4967" spans="1:20" x14ac:dyDescent="0.25">
      <c r="A4967" s="2">
        <v>1996</v>
      </c>
      <c r="B4967" s="2">
        <v>8</v>
      </c>
      <c r="C4967" s="2">
        <v>7</v>
      </c>
      <c r="D4967" s="2" t="s">
        <v>17</v>
      </c>
      <c r="E4967" s="6">
        <f>[1]Final!J4969</f>
        <v>0.41249999999999998</v>
      </c>
      <c r="F4967" s="2">
        <v>19.2</v>
      </c>
      <c r="G4967" s="2">
        <v>57</v>
      </c>
      <c r="H4967" s="5">
        <f>[1]Final!F4969*10</f>
        <v>1017.1000000000001</v>
      </c>
      <c r="I4967" s="5">
        <v>5</v>
      </c>
      <c r="J4967" s="2">
        <v>0</v>
      </c>
      <c r="K4967" s="4">
        <f>[2]Reach4Kure!$B4971*86400</f>
        <v>134524.79999999999</v>
      </c>
      <c r="L4967" s="2">
        <f>[2]Reach4Kure!$G4971</f>
        <v>19.190000000000001</v>
      </c>
      <c r="M4967" s="2">
        <v>0</v>
      </c>
      <c r="N4967" s="2">
        <f>[2]Reach4Kure!$C4971*1000</f>
        <v>7939</v>
      </c>
      <c r="O4967" s="3">
        <f>([2]Reach4Kure!$F4971)*1000</f>
        <v>58.61</v>
      </c>
      <c r="P4967" s="2">
        <f>[2]Reach4Kure!$D4971*1000/5</f>
        <v>11.706</v>
      </c>
      <c r="Q4967" s="2">
        <v>0.1</v>
      </c>
      <c r="R4967" s="2">
        <v>3000</v>
      </c>
      <c r="S4967" s="2">
        <v>0</v>
      </c>
      <c r="T4967" s="2">
        <v>0</v>
      </c>
    </row>
    <row r="4968" spans="1:20" x14ac:dyDescent="0.25">
      <c r="A4968" s="2">
        <v>1996</v>
      </c>
      <c r="B4968" s="2">
        <v>8</v>
      </c>
      <c r="C4968" s="2">
        <v>8</v>
      </c>
      <c r="D4968" s="2" t="s">
        <v>17</v>
      </c>
      <c r="E4968" s="6">
        <f>[1]Final!J4970</f>
        <v>0.83750000000000002</v>
      </c>
      <c r="F4968" s="2">
        <v>17.2</v>
      </c>
      <c r="G4968" s="2">
        <v>85</v>
      </c>
      <c r="H4968" s="5">
        <f>[1]Final!F4970*10</f>
        <v>1015.6</v>
      </c>
      <c r="I4968" s="5">
        <v>4.3</v>
      </c>
      <c r="J4968" s="2">
        <v>0</v>
      </c>
      <c r="K4968" s="4">
        <f>[2]Reach4Kure!$B4972*86400</f>
        <v>133315.19999999998</v>
      </c>
      <c r="L4968" s="2">
        <f>[2]Reach4Kure!$G4972</f>
        <v>16.989999999999998</v>
      </c>
      <c r="M4968" s="2">
        <v>0</v>
      </c>
      <c r="N4968" s="2">
        <f>[2]Reach4Kure!$C4972*1000</f>
        <v>7933</v>
      </c>
      <c r="O4968" s="3">
        <f>([2]Reach4Kure!$F4972)*1000</f>
        <v>59.56</v>
      </c>
      <c r="P4968" s="2">
        <f>[2]Reach4Kure!$D4972*1000/5</f>
        <v>11.9</v>
      </c>
      <c r="Q4968" s="2">
        <v>0.1</v>
      </c>
      <c r="R4968" s="2">
        <v>3000</v>
      </c>
      <c r="S4968" s="2">
        <v>0</v>
      </c>
      <c r="T4968" s="2">
        <v>0</v>
      </c>
    </row>
    <row r="4969" spans="1:20" x14ac:dyDescent="0.25">
      <c r="A4969" s="2">
        <v>1996</v>
      </c>
      <c r="B4969" s="2">
        <v>8</v>
      </c>
      <c r="C4969" s="2">
        <v>9</v>
      </c>
      <c r="D4969" s="2" t="s">
        <v>17</v>
      </c>
      <c r="E4969" s="6">
        <f>[1]Final!J4971</f>
        <v>0.83750000000000002</v>
      </c>
      <c r="F4969" s="2">
        <v>16.5</v>
      </c>
      <c r="G4969" s="2">
        <v>80</v>
      </c>
      <c r="H4969" s="5">
        <f>[1]Final!F4971*10</f>
        <v>1015.7</v>
      </c>
      <c r="I4969" s="5">
        <v>2.4</v>
      </c>
      <c r="J4969" s="2">
        <v>19.2</v>
      </c>
      <c r="K4969" s="4">
        <f>[2]Reach4Kure!$B4973*86400</f>
        <v>321494.40000000002</v>
      </c>
      <c r="L4969" s="2">
        <f>[2]Reach4Kure!$G4973</f>
        <v>16.25</v>
      </c>
      <c r="M4969" s="2">
        <v>0</v>
      </c>
      <c r="N4969" s="2">
        <f>[2]Reach4Kure!$C4973*1000</f>
        <v>12350</v>
      </c>
      <c r="O4969" s="3">
        <f>([2]Reach4Kure!$F4973)*1000</f>
        <v>44.61</v>
      </c>
      <c r="P4969" s="2">
        <f>[2]Reach4Kure!$D4973*1000/5</f>
        <v>7.8420000000000005</v>
      </c>
      <c r="Q4969" s="2">
        <v>0.1</v>
      </c>
      <c r="R4969" s="2">
        <v>3000</v>
      </c>
      <c r="S4969" s="2">
        <v>0</v>
      </c>
      <c r="T4969" s="2">
        <v>0</v>
      </c>
    </row>
    <row r="4970" spans="1:20" x14ac:dyDescent="0.25">
      <c r="A4970" s="2">
        <v>1996</v>
      </c>
      <c r="B4970" s="2">
        <v>8</v>
      </c>
      <c r="C4970" s="2">
        <v>10</v>
      </c>
      <c r="D4970" s="2" t="s">
        <v>17</v>
      </c>
      <c r="E4970" s="6">
        <f>[1]Final!J4972</f>
        <v>0.53749999999999998</v>
      </c>
      <c r="F4970" s="2">
        <v>18.100000000000001</v>
      </c>
      <c r="G4970" s="2">
        <v>57</v>
      </c>
      <c r="H4970" s="5">
        <f>[1]Final!F4972*10</f>
        <v>1014.1000000000001</v>
      </c>
      <c r="I4970" s="5">
        <v>2.6</v>
      </c>
      <c r="J4970" s="2">
        <v>0</v>
      </c>
      <c r="K4970" s="4">
        <f>[2]Reach4Kure!$B4974*86400</f>
        <v>228614.39999999999</v>
      </c>
      <c r="L4970" s="2">
        <f>[2]Reach4Kure!$G4974</f>
        <v>18.309999999999999</v>
      </c>
      <c r="M4970" s="2">
        <v>0</v>
      </c>
      <c r="N4970" s="2">
        <f>[2]Reach4Kure!$C4974*1000</f>
        <v>23560</v>
      </c>
      <c r="O4970" s="3">
        <f>([2]Reach4Kure!$F4974)*1000</f>
        <v>50.1</v>
      </c>
      <c r="P4970" s="2">
        <f>[2]Reach4Kure!$D4974*1000/5</f>
        <v>7.5739999999999998</v>
      </c>
      <c r="Q4970" s="2">
        <v>0.1</v>
      </c>
      <c r="R4970" s="2">
        <v>3000</v>
      </c>
      <c r="S4970" s="2">
        <v>0</v>
      </c>
      <c r="T4970" s="2">
        <v>0</v>
      </c>
    </row>
    <row r="4971" spans="1:20" x14ac:dyDescent="0.25">
      <c r="A4971" s="2">
        <v>1996</v>
      </c>
      <c r="B4971" s="2">
        <v>8</v>
      </c>
      <c r="C4971" s="2">
        <v>11</v>
      </c>
      <c r="D4971" s="2" t="s">
        <v>17</v>
      </c>
      <c r="E4971" s="6">
        <f>[1]Final!J4973</f>
        <v>0.71250000000000002</v>
      </c>
      <c r="F4971" s="2">
        <v>20.100000000000001</v>
      </c>
      <c r="G4971" s="2">
        <v>56</v>
      </c>
      <c r="H4971" s="5">
        <f>[1]Final!F4973*10</f>
        <v>1011.7000000000002</v>
      </c>
      <c r="I4971" s="5">
        <v>5</v>
      </c>
      <c r="J4971" s="2">
        <v>0</v>
      </c>
      <c r="K4971" s="4">
        <f>[2]Reach4Kure!$B4975*86400</f>
        <v>183772.79999999999</v>
      </c>
      <c r="L4971" s="2">
        <f>[2]Reach4Kure!$G4975</f>
        <v>20.07</v>
      </c>
      <c r="M4971" s="2">
        <v>0</v>
      </c>
      <c r="N4971" s="2">
        <f>[2]Reach4Kure!$C4975*1000</f>
        <v>20700</v>
      </c>
      <c r="O4971" s="3">
        <f>([2]Reach4Kure!$F4975)*1000</f>
        <v>54.61</v>
      </c>
      <c r="P4971" s="2">
        <f>[2]Reach4Kure!$D4975*1000/5</f>
        <v>8.2799999999999994</v>
      </c>
      <c r="Q4971" s="2">
        <v>0.1</v>
      </c>
      <c r="R4971" s="2">
        <v>3000</v>
      </c>
      <c r="S4971" s="2">
        <v>0</v>
      </c>
      <c r="T4971" s="2">
        <v>0</v>
      </c>
    </row>
    <row r="4972" spans="1:20" x14ac:dyDescent="0.25">
      <c r="A4972" s="2">
        <v>1996</v>
      </c>
      <c r="B4972" s="2">
        <v>8</v>
      </c>
      <c r="C4972" s="2">
        <v>12</v>
      </c>
      <c r="D4972" s="2" t="s">
        <v>17</v>
      </c>
      <c r="E4972" s="6">
        <f>[1]Final!J4974</f>
        <v>0.33750000000000002</v>
      </c>
      <c r="F4972" s="2">
        <v>21.2</v>
      </c>
      <c r="G4972" s="2">
        <v>54</v>
      </c>
      <c r="H4972" s="5">
        <f>[1]Final!F4974*10</f>
        <v>1013.4000000000001</v>
      </c>
      <c r="I4972" s="5">
        <v>5</v>
      </c>
      <c r="J4972" s="2">
        <v>0</v>
      </c>
      <c r="K4972" s="4">
        <f>[2]Reach4Kure!$B4976*86400</f>
        <v>160704</v>
      </c>
      <c r="L4972" s="2">
        <f>[2]Reach4Kure!$G4976</f>
        <v>21.15</v>
      </c>
      <c r="M4972" s="2">
        <v>0</v>
      </c>
      <c r="N4972" s="2">
        <f>[2]Reach4Kure!$C4976*1000</f>
        <v>10850</v>
      </c>
      <c r="O4972" s="3">
        <f>([2]Reach4Kure!$F4976)*1000</f>
        <v>53.949999999999996</v>
      </c>
      <c r="P4972" s="2">
        <f>[2]Reach4Kure!$D4976*1000/5</f>
        <v>9.6100000000000012</v>
      </c>
      <c r="Q4972" s="2">
        <v>0.1</v>
      </c>
      <c r="R4972" s="2">
        <v>3000</v>
      </c>
      <c r="S4972" s="2">
        <v>0</v>
      </c>
      <c r="T4972" s="2">
        <v>0</v>
      </c>
    </row>
    <row r="4973" spans="1:20" x14ac:dyDescent="0.25">
      <c r="A4973" s="2">
        <v>1996</v>
      </c>
      <c r="B4973" s="2">
        <v>8</v>
      </c>
      <c r="C4973" s="2">
        <v>13</v>
      </c>
      <c r="D4973" s="2" t="s">
        <v>17</v>
      </c>
      <c r="E4973" s="6">
        <f>[1]Final!J4975</f>
        <v>0.21249999999999999</v>
      </c>
      <c r="F4973" s="2">
        <v>19.5</v>
      </c>
      <c r="G4973" s="2">
        <v>56</v>
      </c>
      <c r="H4973" s="5">
        <f>[1]Final!F4975*10</f>
        <v>1014.5</v>
      </c>
      <c r="I4973" s="5">
        <v>3.9</v>
      </c>
      <c r="J4973" s="2">
        <v>0</v>
      </c>
      <c r="K4973" s="4">
        <f>[2]Reach4Kure!$B4977*86400</f>
        <v>148348.80000000002</v>
      </c>
      <c r="L4973" s="2">
        <f>[2]Reach4Kure!$G4977</f>
        <v>19.71</v>
      </c>
      <c r="M4973" s="2">
        <v>0</v>
      </c>
      <c r="N4973" s="2">
        <f>[2]Reach4Kure!$C4977*1000</f>
        <v>10800</v>
      </c>
      <c r="O4973" s="3">
        <f>([2]Reach4Kure!$F4977)*1000</f>
        <v>58.04</v>
      </c>
      <c r="P4973" s="2">
        <f>[2]Reach4Kure!$D4977*1000/5</f>
        <v>10.564</v>
      </c>
      <c r="Q4973" s="2">
        <v>0.1</v>
      </c>
      <c r="R4973" s="2">
        <v>3000</v>
      </c>
      <c r="S4973" s="2">
        <v>0</v>
      </c>
      <c r="T4973" s="2">
        <v>0</v>
      </c>
    </row>
    <row r="4974" spans="1:20" x14ac:dyDescent="0.25">
      <c r="A4974" s="2">
        <v>1996</v>
      </c>
      <c r="B4974" s="2">
        <v>8</v>
      </c>
      <c r="C4974" s="2">
        <v>14</v>
      </c>
      <c r="D4974" s="2" t="s">
        <v>17</v>
      </c>
      <c r="E4974" s="6">
        <f>[1]Final!J4976</f>
        <v>0.71250000000000002</v>
      </c>
      <c r="F4974" s="2">
        <v>17</v>
      </c>
      <c r="G4974" s="2">
        <v>76</v>
      </c>
      <c r="H4974" s="5">
        <f>[1]Final!F4976*10</f>
        <v>1012.3000000000001</v>
      </c>
      <c r="I4974" s="5">
        <v>2.2000000000000002</v>
      </c>
      <c r="J4974" s="2">
        <v>0</v>
      </c>
      <c r="K4974" s="4">
        <f>[2]Reach4Kure!$B4978*86400</f>
        <v>141350.39999999999</v>
      </c>
      <c r="L4974" s="2">
        <f>[2]Reach4Kure!$G4978</f>
        <v>17.34</v>
      </c>
      <c r="M4974" s="2">
        <v>0</v>
      </c>
      <c r="N4974" s="2">
        <f>[2]Reach4Kure!$C4978*1000</f>
        <v>9406</v>
      </c>
      <c r="O4974" s="3">
        <f>([2]Reach4Kure!$F4978)*1000</f>
        <v>59.05</v>
      </c>
      <c r="P4974" s="2">
        <f>[2]Reach4Kure!$D4978*1000/5</f>
        <v>11.116</v>
      </c>
      <c r="Q4974" s="2">
        <v>0.1</v>
      </c>
      <c r="R4974" s="2">
        <v>3000</v>
      </c>
      <c r="S4974" s="2">
        <v>0</v>
      </c>
      <c r="T4974" s="2">
        <v>0</v>
      </c>
    </row>
    <row r="4975" spans="1:20" x14ac:dyDescent="0.25">
      <c r="A4975" s="2">
        <v>1996</v>
      </c>
      <c r="B4975" s="2">
        <v>8</v>
      </c>
      <c r="C4975" s="2">
        <v>15</v>
      </c>
      <c r="D4975" s="2" t="s">
        <v>17</v>
      </c>
      <c r="E4975" s="6">
        <f>[1]Final!J4977</f>
        <v>0.16250000000000001</v>
      </c>
      <c r="F4975" s="2">
        <v>19.899999999999999</v>
      </c>
      <c r="G4975" s="2">
        <v>58</v>
      </c>
      <c r="H4975" s="5">
        <f>[1]Final!F4977*10</f>
        <v>1010.1</v>
      </c>
      <c r="I4975" s="5">
        <v>2.4</v>
      </c>
      <c r="J4975" s="2">
        <v>0</v>
      </c>
      <c r="K4975" s="4">
        <f>[2]Reach4Kure!$B4979*86400</f>
        <v>137376</v>
      </c>
      <c r="L4975" s="2">
        <f>[2]Reach4Kure!$G4979</f>
        <v>19.84</v>
      </c>
      <c r="M4975" s="2">
        <v>0</v>
      </c>
      <c r="N4975" s="2">
        <f>[2]Reach4Kure!$C4979*1000</f>
        <v>9287</v>
      </c>
      <c r="O4975" s="3">
        <f>([2]Reach4Kure!$F4979)*1000</f>
        <v>59.6</v>
      </c>
      <c r="P4975" s="2">
        <f>[2]Reach4Kure!$D4979*1000/5</f>
        <v>11.436</v>
      </c>
      <c r="Q4975" s="2">
        <v>0.1</v>
      </c>
      <c r="R4975" s="2">
        <v>3000</v>
      </c>
      <c r="S4975" s="2">
        <v>0</v>
      </c>
      <c r="T4975" s="2">
        <v>0</v>
      </c>
    </row>
    <row r="4976" spans="1:20" x14ac:dyDescent="0.25">
      <c r="A4976" s="2">
        <v>1996</v>
      </c>
      <c r="B4976" s="2">
        <v>8</v>
      </c>
      <c r="C4976" s="2">
        <v>16</v>
      </c>
      <c r="D4976" s="2" t="s">
        <v>17</v>
      </c>
      <c r="E4976" s="6">
        <f>[1]Final!J4978</f>
        <v>0.66249999999999998</v>
      </c>
      <c r="F4976" s="2">
        <v>18.5</v>
      </c>
      <c r="G4976" s="2">
        <v>73</v>
      </c>
      <c r="H4976" s="5">
        <f>[1]Final!F4978*10</f>
        <v>1011.2</v>
      </c>
      <c r="I4976" s="5">
        <v>3.3</v>
      </c>
      <c r="J4976" s="2">
        <v>0</v>
      </c>
      <c r="K4976" s="4">
        <f>[2]Reach4Kure!$B4980*86400</f>
        <v>135043.19999999998</v>
      </c>
      <c r="L4976" s="2">
        <f>[2]Reach4Kure!$G4980</f>
        <v>18.25</v>
      </c>
      <c r="M4976" s="2">
        <v>0</v>
      </c>
      <c r="N4976" s="2">
        <f>[2]Reach4Kure!$C4980*1000</f>
        <v>9216</v>
      </c>
      <c r="O4976" s="3">
        <f>([2]Reach4Kure!$F4980)*1000</f>
        <v>59.94</v>
      </c>
      <c r="P4976" s="2">
        <f>[2]Reach4Kure!$D4980*1000/5</f>
        <v>11.664</v>
      </c>
      <c r="Q4976" s="2">
        <v>0.1</v>
      </c>
      <c r="R4976" s="2">
        <v>3000</v>
      </c>
      <c r="S4976" s="2">
        <v>0</v>
      </c>
      <c r="T4976" s="2">
        <v>0</v>
      </c>
    </row>
    <row r="4977" spans="1:20" x14ac:dyDescent="0.25">
      <c r="A4977" s="2">
        <v>1996</v>
      </c>
      <c r="B4977" s="2">
        <v>8</v>
      </c>
      <c r="C4977" s="2">
        <v>17</v>
      </c>
      <c r="D4977" s="2" t="s">
        <v>17</v>
      </c>
      <c r="E4977" s="6">
        <f>[1]Final!J4979</f>
        <v>0.41249999999999998</v>
      </c>
      <c r="F4977" s="2">
        <v>18.2</v>
      </c>
      <c r="G4977" s="2">
        <v>86</v>
      </c>
      <c r="H4977" s="5">
        <f>[1]Final!F4979*10</f>
        <v>1012.6</v>
      </c>
      <c r="I4977" s="5">
        <v>3.6</v>
      </c>
      <c r="J4977" s="2">
        <v>0</v>
      </c>
      <c r="K4977" s="4">
        <f>[2]Reach4Kure!$B4981*86400</f>
        <v>133574.39999999999</v>
      </c>
      <c r="L4977" s="2">
        <f>[2]Reach4Kure!$G4981</f>
        <v>18.38</v>
      </c>
      <c r="M4977" s="2">
        <v>0</v>
      </c>
      <c r="N4977" s="2">
        <f>[2]Reach4Kure!$C4981*1000</f>
        <v>9174</v>
      </c>
      <c r="O4977" s="3">
        <f>([2]Reach4Kure!$F4981)*1000</f>
        <v>58.81</v>
      </c>
      <c r="P4977" s="2">
        <f>[2]Reach4Kure!$D4981*1000/5</f>
        <v>11.542</v>
      </c>
      <c r="Q4977" s="2">
        <v>0.1</v>
      </c>
      <c r="R4977" s="2">
        <v>3000</v>
      </c>
      <c r="S4977" s="2">
        <v>0</v>
      </c>
      <c r="T4977" s="2">
        <v>0</v>
      </c>
    </row>
    <row r="4978" spans="1:20" x14ac:dyDescent="0.25">
      <c r="A4978" s="2">
        <v>1996</v>
      </c>
      <c r="B4978" s="2">
        <v>8</v>
      </c>
      <c r="C4978" s="2">
        <v>18</v>
      </c>
      <c r="D4978" s="2" t="s">
        <v>17</v>
      </c>
      <c r="E4978" s="6">
        <f>[1]Final!J4980</f>
        <v>0.75</v>
      </c>
      <c r="F4978" s="2">
        <v>17.8</v>
      </c>
      <c r="G4978" s="2">
        <v>88</v>
      </c>
      <c r="H4978" s="5">
        <f>[1]Final!F4980*10</f>
        <v>1016.3</v>
      </c>
      <c r="I4978" s="5">
        <v>3.6</v>
      </c>
      <c r="J4978" s="2">
        <v>0</v>
      </c>
      <c r="K4978" s="4">
        <f>[2]Reach4Kure!$B4982*86400</f>
        <v>132710.39999999999</v>
      </c>
      <c r="L4978" s="2">
        <f>[2]Reach4Kure!$G4982</f>
        <v>17.760000000000002</v>
      </c>
      <c r="M4978" s="2">
        <v>0</v>
      </c>
      <c r="N4978" s="2">
        <f>[2]Reach4Kure!$C4982*1000</f>
        <v>9117</v>
      </c>
      <c r="O4978" s="3">
        <f>([2]Reach4Kure!$F4982)*1000</f>
        <v>59.65</v>
      </c>
      <c r="P4978" s="2">
        <f>[2]Reach4Kure!$D4982*1000/5</f>
        <v>11.782</v>
      </c>
      <c r="Q4978" s="2">
        <v>0.1</v>
      </c>
      <c r="R4978" s="2">
        <v>3000</v>
      </c>
      <c r="S4978" s="2">
        <v>0</v>
      </c>
      <c r="T4978" s="2">
        <v>0</v>
      </c>
    </row>
    <row r="4979" spans="1:20" x14ac:dyDescent="0.25">
      <c r="A4979" s="2">
        <v>1996</v>
      </c>
      <c r="B4979" s="2">
        <v>8</v>
      </c>
      <c r="C4979" s="2">
        <v>19</v>
      </c>
      <c r="D4979" s="2" t="s">
        <v>17</v>
      </c>
      <c r="E4979" s="6">
        <f>[1]Final!J4981</f>
        <v>0.46250000000000002</v>
      </c>
      <c r="F4979" s="2">
        <v>18.8</v>
      </c>
      <c r="G4979" s="2">
        <v>81</v>
      </c>
      <c r="H4979" s="5">
        <f>[1]Final!F4981*10</f>
        <v>1015.9000000000001</v>
      </c>
      <c r="I4979" s="5">
        <v>5.0999999999999996</v>
      </c>
      <c r="J4979" s="2">
        <v>0</v>
      </c>
      <c r="K4979" s="4">
        <f>[2]Reach4Kure!$B4983*86400</f>
        <v>132278.39999999999</v>
      </c>
      <c r="L4979" s="2">
        <f>[2]Reach4Kure!$G4983</f>
        <v>19</v>
      </c>
      <c r="M4979" s="2">
        <v>0</v>
      </c>
      <c r="N4979" s="2">
        <f>[2]Reach4Kure!$C4983*1000</f>
        <v>9115</v>
      </c>
      <c r="O4979" s="3">
        <f>([2]Reach4Kure!$F4983)*1000</f>
        <v>60.21</v>
      </c>
      <c r="P4979" s="2">
        <f>[2]Reach4Kure!$D4983*1000/5</f>
        <v>11.940000000000001</v>
      </c>
      <c r="Q4979" s="2">
        <v>0.1</v>
      </c>
      <c r="R4979" s="2">
        <v>3000</v>
      </c>
      <c r="S4979" s="2">
        <v>0</v>
      </c>
      <c r="T4979" s="2">
        <v>0</v>
      </c>
    </row>
    <row r="4980" spans="1:20" x14ac:dyDescent="0.25">
      <c r="A4980" s="2">
        <v>1996</v>
      </c>
      <c r="B4980" s="2">
        <v>8</v>
      </c>
      <c r="C4980" s="2">
        <v>20</v>
      </c>
      <c r="D4980" s="2" t="s">
        <v>17</v>
      </c>
      <c r="E4980" s="6">
        <f>[1]Final!J4982</f>
        <v>0.125</v>
      </c>
      <c r="F4980" s="2">
        <v>19</v>
      </c>
      <c r="G4980" s="2">
        <v>84</v>
      </c>
      <c r="H4980" s="5">
        <f>[1]Final!F4982*10</f>
        <v>1013.1</v>
      </c>
      <c r="I4980" s="5">
        <v>4</v>
      </c>
      <c r="J4980" s="2">
        <v>0</v>
      </c>
      <c r="K4980" s="4">
        <f>[2]Reach4Kure!$B4984*86400</f>
        <v>131932.79999999999</v>
      </c>
      <c r="L4980" s="2">
        <f>[2]Reach4Kure!$G4984</f>
        <v>18.8</v>
      </c>
      <c r="M4980" s="2">
        <v>0</v>
      </c>
      <c r="N4980" s="2">
        <f>[2]Reach4Kure!$C4984*1000</f>
        <v>9113</v>
      </c>
      <c r="O4980" s="3">
        <f>([2]Reach4Kure!$F4984)*1000</f>
        <v>59.15</v>
      </c>
      <c r="P4980" s="2">
        <f>[2]Reach4Kure!$D4984*1000/5</f>
        <v>11.76</v>
      </c>
      <c r="Q4980" s="2">
        <v>0.1</v>
      </c>
      <c r="R4980" s="2">
        <v>3000</v>
      </c>
      <c r="S4980" s="2">
        <v>0</v>
      </c>
      <c r="T4980" s="2">
        <v>0</v>
      </c>
    </row>
    <row r="4981" spans="1:20" x14ac:dyDescent="0.25">
      <c r="A4981" s="2">
        <v>1996</v>
      </c>
      <c r="B4981" s="2">
        <v>8</v>
      </c>
      <c r="C4981" s="2">
        <v>21</v>
      </c>
      <c r="D4981" s="2" t="s">
        <v>17</v>
      </c>
      <c r="E4981" s="6">
        <f>[1]Final!J4983</f>
        <v>0.28749999999999998</v>
      </c>
      <c r="F4981" s="2">
        <v>20.8</v>
      </c>
      <c r="G4981" s="2">
        <v>62</v>
      </c>
      <c r="H4981" s="5">
        <f>[1]Final!F4983*10</f>
        <v>1010.5000000000001</v>
      </c>
      <c r="I4981" s="5">
        <v>1</v>
      </c>
      <c r="J4981" s="2">
        <v>0</v>
      </c>
      <c r="K4981" s="4">
        <f>[2]Reach4Kure!$B4985*86400</f>
        <v>131760</v>
      </c>
      <c r="L4981" s="2">
        <f>[2]Reach4Kure!$G4985</f>
        <v>20.11</v>
      </c>
      <c r="M4981" s="2">
        <v>0</v>
      </c>
      <c r="N4981" s="2">
        <f>[2]Reach4Kure!$C4985*1000</f>
        <v>9066</v>
      </c>
      <c r="O4981" s="3">
        <f>([2]Reach4Kure!$F4985)*1000</f>
        <v>59.8</v>
      </c>
      <c r="P4981" s="2">
        <f>[2]Reach4Kure!$D4985*1000/5</f>
        <v>11.914</v>
      </c>
      <c r="Q4981" s="2">
        <v>0.1</v>
      </c>
      <c r="R4981" s="2">
        <v>3000</v>
      </c>
      <c r="S4981" s="2">
        <v>0</v>
      </c>
      <c r="T4981" s="2">
        <v>0</v>
      </c>
    </row>
    <row r="4982" spans="1:20" x14ac:dyDescent="0.25">
      <c r="A4982" s="2">
        <v>1996</v>
      </c>
      <c r="B4982" s="2">
        <v>8</v>
      </c>
      <c r="C4982" s="2">
        <v>22</v>
      </c>
      <c r="D4982" s="2" t="s">
        <v>17</v>
      </c>
      <c r="E4982" s="6">
        <f>[1]Final!J4984</f>
        <v>0.53749999999999998</v>
      </c>
      <c r="F4982" s="2">
        <v>20.399999999999999</v>
      </c>
      <c r="G4982" s="2">
        <v>67</v>
      </c>
      <c r="H4982" s="5">
        <f>[1]Final!F4984*10</f>
        <v>1009.3000000000001</v>
      </c>
      <c r="I4982" s="5">
        <v>1.2</v>
      </c>
      <c r="J4982" s="2">
        <v>0</v>
      </c>
      <c r="K4982" s="4">
        <f>[2]Reach4Kure!$B4986*86400</f>
        <v>140486.39999999999</v>
      </c>
      <c r="L4982" s="2">
        <f>[2]Reach4Kure!$G4986</f>
        <v>19.940000000000001</v>
      </c>
      <c r="M4982" s="2">
        <v>0</v>
      </c>
      <c r="N4982" s="2">
        <f>[2]Reach4Kure!$C4986*1000</f>
        <v>9336</v>
      </c>
      <c r="O4982" s="3">
        <f>([2]Reach4Kure!$F4986)*1000</f>
        <v>60.040000000000006</v>
      </c>
      <c r="P4982" s="2">
        <f>[2]Reach4Kure!$D4986*1000/5</f>
        <v>11.786</v>
      </c>
      <c r="Q4982" s="2">
        <v>0.1</v>
      </c>
      <c r="R4982" s="2">
        <v>3000</v>
      </c>
      <c r="S4982" s="2">
        <v>0</v>
      </c>
      <c r="T4982" s="2">
        <v>0</v>
      </c>
    </row>
    <row r="4983" spans="1:20" x14ac:dyDescent="0.25">
      <c r="A4983" s="2">
        <v>1996</v>
      </c>
      <c r="B4983" s="2">
        <v>8</v>
      </c>
      <c r="C4983" s="2">
        <v>23</v>
      </c>
      <c r="D4983" s="2" t="s">
        <v>17</v>
      </c>
      <c r="E4983" s="6">
        <f>[1]Final!J4985</f>
        <v>0.5</v>
      </c>
      <c r="F4983" s="2">
        <v>19.8</v>
      </c>
      <c r="G4983" s="2">
        <v>71</v>
      </c>
      <c r="H4983" s="5">
        <f>[1]Final!F4985*10</f>
        <v>1008.8</v>
      </c>
      <c r="I4983" s="5">
        <v>3.4</v>
      </c>
      <c r="J4983" s="2">
        <v>0</v>
      </c>
      <c r="K4983" s="4">
        <f>[2]Reach4Kure!$B4987*86400</f>
        <v>162691.20000000001</v>
      </c>
      <c r="L4983" s="2">
        <f>[2]Reach4Kure!$G4987</f>
        <v>20.12</v>
      </c>
      <c r="M4983" s="2">
        <v>0</v>
      </c>
      <c r="N4983" s="2">
        <f>[2]Reach4Kure!$C4987*1000</f>
        <v>21770</v>
      </c>
      <c r="O4983" s="3">
        <f>([2]Reach4Kure!$F4987)*1000</f>
        <v>59.13</v>
      </c>
      <c r="P4983" s="2">
        <f>[2]Reach4Kure!$D4987*1000/5</f>
        <v>11.132000000000001</v>
      </c>
      <c r="Q4983" s="2">
        <v>0.1</v>
      </c>
      <c r="R4983" s="2">
        <v>3000</v>
      </c>
      <c r="S4983" s="2">
        <v>0</v>
      </c>
      <c r="T4983" s="2">
        <v>0</v>
      </c>
    </row>
    <row r="4984" spans="1:20" x14ac:dyDescent="0.25">
      <c r="A4984" s="2">
        <v>1996</v>
      </c>
      <c r="B4984" s="2">
        <v>8</v>
      </c>
      <c r="C4984" s="2">
        <v>24</v>
      </c>
      <c r="D4984" s="2" t="s">
        <v>17</v>
      </c>
      <c r="E4984" s="6">
        <f>[1]Final!J4986</f>
        <v>0.875</v>
      </c>
      <c r="F4984" s="2">
        <v>17.600000000000001</v>
      </c>
      <c r="G4984" s="2">
        <v>89</v>
      </c>
      <c r="H4984" s="5">
        <f>[1]Final!F4986*10</f>
        <v>1002.6</v>
      </c>
      <c r="I4984" s="5">
        <v>3.8</v>
      </c>
      <c r="J4984" s="2">
        <v>0</v>
      </c>
      <c r="K4984" s="4">
        <f>[2]Reach4Kure!$B4988*86400</f>
        <v>156729.60000000001</v>
      </c>
      <c r="L4984" s="2">
        <f>[2]Reach4Kure!$G4988</f>
        <v>17.37</v>
      </c>
      <c r="M4984" s="2">
        <v>0</v>
      </c>
      <c r="N4984" s="2">
        <f>[2]Reach4Kure!$C4988*1000</f>
        <v>9834</v>
      </c>
      <c r="O4984" s="3">
        <f>([2]Reach4Kure!$F4988)*1000</f>
        <v>57.62</v>
      </c>
      <c r="P4984" s="2">
        <f>[2]Reach4Kure!$D4988*1000/5</f>
        <v>11.088000000000001</v>
      </c>
      <c r="Q4984" s="2">
        <v>0.1</v>
      </c>
      <c r="R4984" s="2">
        <v>3000</v>
      </c>
      <c r="S4984" s="2">
        <v>0</v>
      </c>
      <c r="T4984" s="2">
        <v>0</v>
      </c>
    </row>
    <row r="4985" spans="1:20" x14ac:dyDescent="0.25">
      <c r="A4985" s="2">
        <v>1996</v>
      </c>
      <c r="B4985" s="2">
        <v>8</v>
      </c>
      <c r="C4985" s="2">
        <v>25</v>
      </c>
      <c r="D4985" s="2" t="s">
        <v>17</v>
      </c>
      <c r="E4985" s="6">
        <f>[1]Final!J4987</f>
        <v>0.78749999999999998</v>
      </c>
      <c r="F4985" s="2">
        <v>17.100000000000001</v>
      </c>
      <c r="G4985" s="2">
        <v>88</v>
      </c>
      <c r="H4985" s="5">
        <f>[1]Final!F4987*10</f>
        <v>1002.6</v>
      </c>
      <c r="I4985" s="5">
        <v>3.1</v>
      </c>
      <c r="J4985" s="2">
        <v>15.1</v>
      </c>
      <c r="K4985" s="4">
        <f>[2]Reach4Kure!$B4989*86400</f>
        <v>285120</v>
      </c>
      <c r="L4985" s="2">
        <f>[2]Reach4Kure!$G4989</f>
        <v>16.93</v>
      </c>
      <c r="M4985" s="2">
        <v>0</v>
      </c>
      <c r="N4985" s="2">
        <f>[2]Reach4Kure!$C4989*1000</f>
        <v>17510</v>
      </c>
      <c r="O4985" s="3">
        <f>([2]Reach4Kure!$F4989)*1000</f>
        <v>50.08</v>
      </c>
      <c r="P4985" s="2">
        <f>[2]Reach4Kure!$D4989*1000/5</f>
        <v>8.32</v>
      </c>
      <c r="Q4985" s="2">
        <v>0.1</v>
      </c>
      <c r="R4985" s="2">
        <v>3000</v>
      </c>
      <c r="S4985" s="2">
        <v>0</v>
      </c>
      <c r="T4985" s="2">
        <v>0</v>
      </c>
    </row>
    <row r="4986" spans="1:20" x14ac:dyDescent="0.25">
      <c r="A4986" s="2">
        <v>1996</v>
      </c>
      <c r="B4986" s="2">
        <v>8</v>
      </c>
      <c r="C4986" s="2">
        <v>26</v>
      </c>
      <c r="D4986" s="2" t="s">
        <v>17</v>
      </c>
      <c r="E4986" s="6">
        <f>[1]Final!J4988</f>
        <v>0.71250000000000002</v>
      </c>
      <c r="F4986" s="2">
        <v>16.3</v>
      </c>
      <c r="G4986" s="2">
        <v>81</v>
      </c>
      <c r="H4986" s="5">
        <f>[1]Final!F4988*10</f>
        <v>1008.0000000000001</v>
      </c>
      <c r="I4986" s="5">
        <v>1.3</v>
      </c>
      <c r="J4986" s="2">
        <v>2.8</v>
      </c>
      <c r="K4986" s="4">
        <f>[2]Reach4Kure!$B4990*86400</f>
        <v>270518.39999999997</v>
      </c>
      <c r="L4986" s="2">
        <f>[2]Reach4Kure!$G4990</f>
        <v>16.309999999999999</v>
      </c>
      <c r="M4986" s="2">
        <v>0</v>
      </c>
      <c r="N4986" s="2">
        <f>[2]Reach4Kure!$C4990*1000</f>
        <v>28650</v>
      </c>
      <c r="O4986" s="3">
        <f>([2]Reach4Kure!$F4990)*1000</f>
        <v>50.37</v>
      </c>
      <c r="P4986" s="2">
        <f>[2]Reach4Kure!$D4990*1000/5</f>
        <v>7.1639999999999997</v>
      </c>
      <c r="Q4986" s="2">
        <v>0.1</v>
      </c>
      <c r="R4986" s="2">
        <v>3000</v>
      </c>
      <c r="S4986" s="2">
        <v>0</v>
      </c>
      <c r="T4986" s="2">
        <v>0</v>
      </c>
    </row>
    <row r="4987" spans="1:20" x14ac:dyDescent="0.25">
      <c r="A4987" s="2">
        <v>1996</v>
      </c>
      <c r="B4987" s="2">
        <v>8</v>
      </c>
      <c r="C4987" s="2">
        <v>27</v>
      </c>
      <c r="D4987" s="2" t="s">
        <v>17</v>
      </c>
      <c r="E4987" s="6">
        <f>[1]Final!J4989</f>
        <v>0.375</v>
      </c>
      <c r="F4987" s="2">
        <v>17.100000000000001</v>
      </c>
      <c r="G4987" s="2">
        <v>84</v>
      </c>
      <c r="H4987" s="5">
        <f>[1]Final!F4989*10</f>
        <v>1010.1</v>
      </c>
      <c r="I4987" s="5">
        <v>4.4000000000000004</v>
      </c>
      <c r="J4987" s="2">
        <v>0</v>
      </c>
      <c r="K4987" s="4">
        <f>[2]Reach4Kure!$B4991*86400</f>
        <v>207273.60000000001</v>
      </c>
      <c r="L4987" s="2">
        <f>[2]Reach4Kure!$G4991</f>
        <v>17.010000000000002</v>
      </c>
      <c r="M4987" s="2">
        <v>0</v>
      </c>
      <c r="N4987" s="2">
        <f>[2]Reach4Kure!$C4991*1000</f>
        <v>25150</v>
      </c>
      <c r="O4987" s="3">
        <f>([2]Reach4Kure!$F4991)*1000</f>
        <v>53.47</v>
      </c>
      <c r="P4987" s="2">
        <f>[2]Reach4Kure!$D4991*1000/5</f>
        <v>7.6859999999999999</v>
      </c>
      <c r="Q4987" s="2">
        <v>0.1</v>
      </c>
      <c r="R4987" s="2">
        <v>3000</v>
      </c>
      <c r="S4987" s="2">
        <v>0</v>
      </c>
      <c r="T4987" s="2">
        <v>0</v>
      </c>
    </row>
    <row r="4988" spans="1:20" x14ac:dyDescent="0.25">
      <c r="A4988" s="2">
        <v>1996</v>
      </c>
      <c r="B4988" s="2">
        <v>8</v>
      </c>
      <c r="C4988" s="2">
        <v>28</v>
      </c>
      <c r="D4988" s="2" t="s">
        <v>17</v>
      </c>
      <c r="E4988" s="6">
        <f>[1]Final!J4990</f>
        <v>0.41249999999999998</v>
      </c>
      <c r="F4988" s="2">
        <v>17</v>
      </c>
      <c r="G4988" s="2">
        <v>70</v>
      </c>
      <c r="H4988" s="5">
        <f>[1]Final!F4990*10</f>
        <v>1014</v>
      </c>
      <c r="I4988" s="5">
        <v>1.2</v>
      </c>
      <c r="J4988" s="2">
        <v>0</v>
      </c>
      <c r="K4988" s="4">
        <f>[2]Reach4Kure!$B4992*86400</f>
        <v>174268.79999999999</v>
      </c>
      <c r="L4988" s="2">
        <f>[2]Reach4Kure!$G4992</f>
        <v>16.899999999999999</v>
      </c>
      <c r="M4988" s="2">
        <v>0</v>
      </c>
      <c r="N4988" s="2">
        <f>[2]Reach4Kure!$C4992*1000</f>
        <v>11490</v>
      </c>
      <c r="O4988" s="3">
        <f>([2]Reach4Kure!$F4992)*1000</f>
        <v>52.21</v>
      </c>
      <c r="P4988" s="2">
        <f>[2]Reach4Kure!$D4992*1000/5</f>
        <v>9.1780000000000008</v>
      </c>
      <c r="Q4988" s="2">
        <v>0.1</v>
      </c>
      <c r="R4988" s="2">
        <v>3000</v>
      </c>
      <c r="S4988" s="2">
        <v>0</v>
      </c>
      <c r="T4988" s="2">
        <v>0</v>
      </c>
    </row>
    <row r="4989" spans="1:20" x14ac:dyDescent="0.25">
      <c r="A4989" s="2">
        <v>1996</v>
      </c>
      <c r="B4989" s="2">
        <v>8</v>
      </c>
      <c r="C4989" s="2">
        <v>29</v>
      </c>
      <c r="D4989" s="2" t="s">
        <v>17</v>
      </c>
      <c r="E4989" s="6">
        <f>[1]Final!J4991</f>
        <v>0.96250000000000002</v>
      </c>
      <c r="F4989" s="2">
        <v>15.9</v>
      </c>
      <c r="G4989" s="2">
        <v>94</v>
      </c>
      <c r="H4989" s="5">
        <f>[1]Final!F4991*10</f>
        <v>1006.5</v>
      </c>
      <c r="I4989" s="5">
        <v>4.0999999999999996</v>
      </c>
      <c r="J4989" s="2">
        <v>0.4</v>
      </c>
      <c r="K4989" s="4">
        <f>[2]Reach4Kure!$B4993*86400</f>
        <v>156297.60000000001</v>
      </c>
      <c r="L4989" s="2">
        <f>[2]Reach4Kure!$G4993</f>
        <v>15.89</v>
      </c>
      <c r="M4989" s="2">
        <v>0</v>
      </c>
      <c r="N4989" s="2">
        <f>[2]Reach4Kure!$C4993*1000</f>
        <v>9759</v>
      </c>
      <c r="O4989" s="3">
        <f>([2]Reach4Kure!$F4993)*1000</f>
        <v>55.300000000000004</v>
      </c>
      <c r="P4989" s="2">
        <f>[2]Reach4Kure!$D4993*1000/5</f>
        <v>10.077999999999999</v>
      </c>
      <c r="Q4989" s="2">
        <v>0.1</v>
      </c>
      <c r="R4989" s="2">
        <v>3000</v>
      </c>
      <c r="S4989" s="2">
        <v>0</v>
      </c>
      <c r="T4989" s="2">
        <v>0</v>
      </c>
    </row>
    <row r="4990" spans="1:20" x14ac:dyDescent="0.25">
      <c r="A4990" s="2">
        <v>1996</v>
      </c>
      <c r="B4990" s="2">
        <v>8</v>
      </c>
      <c r="C4990" s="2">
        <v>30</v>
      </c>
      <c r="D4990" s="2" t="s">
        <v>17</v>
      </c>
      <c r="E4990" s="6">
        <f>[1]Final!J4992</f>
        <v>0.66249999999999998</v>
      </c>
      <c r="F4990" s="2">
        <v>15.9</v>
      </c>
      <c r="G4990" s="2">
        <v>87</v>
      </c>
      <c r="H4990" s="5">
        <f>[1]Final!F4992*10</f>
        <v>1007.2000000000002</v>
      </c>
      <c r="I4990" s="5">
        <v>1.5</v>
      </c>
      <c r="J4990" s="2">
        <v>14.2</v>
      </c>
      <c r="K4990" s="4">
        <f>[2]Reach4Kure!$B4994*86400</f>
        <v>233366.39999999999</v>
      </c>
      <c r="L4990" s="2">
        <f>[2]Reach4Kure!$G4994</f>
        <v>15.89</v>
      </c>
      <c r="M4990" s="2">
        <v>0</v>
      </c>
      <c r="N4990" s="2">
        <f>[2]Reach4Kure!$C4994*1000</f>
        <v>34450</v>
      </c>
      <c r="O4990" s="3">
        <f>([2]Reach4Kure!$F4994)*1000</f>
        <v>53.620000000000005</v>
      </c>
      <c r="P4990" s="2">
        <f>[2]Reach4Kure!$D4994*1000/5</f>
        <v>8.9</v>
      </c>
      <c r="Q4990" s="2">
        <v>0.1</v>
      </c>
      <c r="R4990" s="2">
        <v>3000</v>
      </c>
      <c r="S4990" s="2">
        <v>0</v>
      </c>
      <c r="T4990" s="2">
        <v>0</v>
      </c>
    </row>
    <row r="4991" spans="1:20" x14ac:dyDescent="0.25">
      <c r="A4991" s="2">
        <v>1996</v>
      </c>
      <c r="B4991" s="2">
        <v>8</v>
      </c>
      <c r="C4991" s="2">
        <v>31</v>
      </c>
      <c r="D4991" s="2" t="s">
        <v>17</v>
      </c>
      <c r="E4991" s="6">
        <f>[1]Final!J4993</f>
        <v>0.91249999999999998</v>
      </c>
      <c r="F4991" s="2">
        <v>14.7</v>
      </c>
      <c r="G4991" s="2">
        <v>93</v>
      </c>
      <c r="H4991" s="5">
        <f>[1]Final!F4993*10</f>
        <v>1004</v>
      </c>
      <c r="I4991" s="5">
        <v>2.9</v>
      </c>
      <c r="J4991" s="2">
        <v>21.5</v>
      </c>
      <c r="K4991" s="4">
        <f>[2]Reach4Kure!$B4995*86400</f>
        <v>244512</v>
      </c>
      <c r="L4991" s="2">
        <f>[2]Reach4Kure!$G4995</f>
        <v>14.48</v>
      </c>
      <c r="M4991" s="2">
        <v>0</v>
      </c>
      <c r="N4991" s="2">
        <f>[2]Reach4Kure!$C4995*1000</f>
        <v>32270.000000000004</v>
      </c>
      <c r="O4991" s="3">
        <f>([2]Reach4Kure!$F4995)*1000</f>
        <v>52.1</v>
      </c>
      <c r="P4991" s="2">
        <f>[2]Reach4Kure!$D4995*1000/5</f>
        <v>7.6660000000000013</v>
      </c>
      <c r="Q4991" s="2">
        <v>0.1</v>
      </c>
      <c r="R4991" s="2">
        <v>3000</v>
      </c>
      <c r="S4991" s="2">
        <v>0</v>
      </c>
      <c r="T4991" s="2">
        <v>0</v>
      </c>
    </row>
    <row r="4992" spans="1:20" x14ac:dyDescent="0.25">
      <c r="A4992" s="2">
        <v>1996</v>
      </c>
      <c r="B4992" s="2">
        <v>9</v>
      </c>
      <c r="C4992" s="2">
        <v>1</v>
      </c>
      <c r="D4992" s="2" t="s">
        <v>17</v>
      </c>
      <c r="E4992" s="6">
        <f>[1]Final!J4994</f>
        <v>0.75</v>
      </c>
      <c r="F4992" s="2">
        <v>14.7</v>
      </c>
      <c r="G4992" s="2">
        <v>80</v>
      </c>
      <c r="H4992" s="5">
        <f>[1]Final!F4994*10</f>
        <v>1012.8</v>
      </c>
      <c r="I4992" s="5">
        <v>2.9</v>
      </c>
      <c r="J4992" s="2">
        <v>6.8</v>
      </c>
      <c r="K4992" s="4">
        <f>[2]Reach4Kure!$B4996*86400</f>
        <v>327974.39999999997</v>
      </c>
      <c r="L4992" s="2">
        <f>[2]Reach4Kure!$G4996</f>
        <v>14.58</v>
      </c>
      <c r="M4992" s="2">
        <v>0</v>
      </c>
      <c r="N4992" s="2">
        <f>[2]Reach4Kure!$C4996*1000</f>
        <v>28060</v>
      </c>
      <c r="O4992" s="3">
        <f>([2]Reach4Kure!$F4996)*1000</f>
        <v>44.519999999999996</v>
      </c>
      <c r="P4992" s="2">
        <f>[2]Reach4Kure!$D4996*1000/5</f>
        <v>6.2859999999999996</v>
      </c>
      <c r="Q4992" s="2">
        <v>0.1</v>
      </c>
      <c r="R4992" s="2">
        <v>3000</v>
      </c>
      <c r="S4992" s="2">
        <v>0</v>
      </c>
      <c r="T4992" s="2">
        <v>0</v>
      </c>
    </row>
    <row r="4993" spans="1:20" x14ac:dyDescent="0.25">
      <c r="A4993" s="2">
        <v>1996</v>
      </c>
      <c r="B4993" s="2">
        <v>9</v>
      </c>
      <c r="C4993" s="2">
        <v>2</v>
      </c>
      <c r="D4993" s="2" t="s">
        <v>17</v>
      </c>
      <c r="E4993" s="6">
        <f>[1]Final!J4995</f>
        <v>0.46250000000000002</v>
      </c>
      <c r="F4993" s="2">
        <v>14.9</v>
      </c>
      <c r="G4993" s="2">
        <v>86</v>
      </c>
      <c r="H4993" s="5">
        <f>[1]Final!F4995*10</f>
        <v>1015.1</v>
      </c>
      <c r="I4993" s="5">
        <v>3.8</v>
      </c>
      <c r="J4993" s="2">
        <v>0</v>
      </c>
      <c r="K4993" s="4">
        <f>[2]Reach4Kure!$B4997*86400</f>
        <v>243216</v>
      </c>
      <c r="L4993" s="2">
        <f>[2]Reach4Kure!$G4997</f>
        <v>14.74</v>
      </c>
      <c r="M4993" s="2">
        <v>0</v>
      </c>
      <c r="N4993" s="2">
        <f>[2]Reach4Kure!$C4997*1000</f>
        <v>21310</v>
      </c>
      <c r="O4993" s="3">
        <f>([2]Reach4Kure!$F4997)*1000</f>
        <v>44.650000000000006</v>
      </c>
      <c r="P4993" s="2">
        <f>[2]Reach4Kure!$D4997*1000/5</f>
        <v>6.69</v>
      </c>
      <c r="Q4993" s="2">
        <v>0.1</v>
      </c>
      <c r="R4993" s="2">
        <v>3000</v>
      </c>
      <c r="S4993" s="2">
        <v>0</v>
      </c>
      <c r="T4993" s="2">
        <v>0</v>
      </c>
    </row>
    <row r="4994" spans="1:20" x14ac:dyDescent="0.25">
      <c r="A4994" s="2">
        <v>1996</v>
      </c>
      <c r="B4994" s="2">
        <v>9</v>
      </c>
      <c r="C4994" s="2">
        <v>3</v>
      </c>
      <c r="D4994" s="2" t="s">
        <v>17</v>
      </c>
      <c r="E4994" s="6">
        <f>[1]Final!J4996</f>
        <v>0.375</v>
      </c>
      <c r="F4994" s="2">
        <v>16.899999999999999</v>
      </c>
      <c r="G4994" s="2">
        <v>65</v>
      </c>
      <c r="H4994" s="5">
        <f>[1]Final!F4996*10</f>
        <v>1014.2000000000002</v>
      </c>
      <c r="I4994" s="5">
        <v>1.4</v>
      </c>
      <c r="J4994" s="2">
        <v>0</v>
      </c>
      <c r="K4994" s="4">
        <f>[2]Reach4Kure!$B4998*86400</f>
        <v>196473.60000000001</v>
      </c>
      <c r="L4994" s="2">
        <f>[2]Reach4Kure!$G4998</f>
        <v>16.48</v>
      </c>
      <c r="M4994" s="2">
        <v>0</v>
      </c>
      <c r="N4994" s="2">
        <f>[2]Reach4Kure!$C4998*1000</f>
        <v>11260</v>
      </c>
      <c r="O4994" s="3">
        <f>([2]Reach4Kure!$F4998)*1000</f>
        <v>45.71</v>
      </c>
      <c r="P4994" s="2">
        <f>[2]Reach4Kure!$D4998*1000/5</f>
        <v>8.0820000000000007</v>
      </c>
      <c r="Q4994" s="2">
        <v>0.1</v>
      </c>
      <c r="R4994" s="2">
        <v>3000</v>
      </c>
      <c r="S4994" s="2">
        <v>0</v>
      </c>
      <c r="T4994" s="2">
        <v>0</v>
      </c>
    </row>
    <row r="4995" spans="1:20" x14ac:dyDescent="0.25">
      <c r="A4995" s="2">
        <v>1996</v>
      </c>
      <c r="B4995" s="2">
        <v>9</v>
      </c>
      <c r="C4995" s="2">
        <v>4</v>
      </c>
      <c r="D4995" s="2" t="s">
        <v>17</v>
      </c>
      <c r="E4995" s="6">
        <f>[1]Final!J4997</f>
        <v>0.33750000000000002</v>
      </c>
      <c r="F4995" s="2">
        <v>14.4</v>
      </c>
      <c r="G4995" s="2">
        <v>55</v>
      </c>
      <c r="H4995" s="5">
        <f>[1]Final!F4997*10</f>
        <v>1018.3</v>
      </c>
      <c r="I4995" s="5">
        <v>2.6</v>
      </c>
      <c r="J4995" s="2">
        <v>0</v>
      </c>
      <c r="K4995" s="4">
        <f>[2]Reach4Kure!$B4999*86400</f>
        <v>169948.80000000002</v>
      </c>
      <c r="L4995" s="2">
        <f>[2]Reach4Kure!$G4999</f>
        <v>14.34</v>
      </c>
      <c r="M4995" s="2">
        <v>0</v>
      </c>
      <c r="N4995" s="2">
        <f>[2]Reach4Kure!$C4999*1000</f>
        <v>10400</v>
      </c>
      <c r="O4995" s="3">
        <f>([2]Reach4Kure!$F4999)*1000</f>
        <v>48.86</v>
      </c>
      <c r="P4995" s="2">
        <f>[2]Reach4Kure!$D4999*1000/5</f>
        <v>8.89</v>
      </c>
      <c r="Q4995" s="2">
        <v>0.1</v>
      </c>
      <c r="R4995" s="2">
        <v>3000</v>
      </c>
      <c r="S4995" s="2">
        <v>0</v>
      </c>
      <c r="T4995" s="2">
        <v>0</v>
      </c>
    </row>
    <row r="4996" spans="1:20" x14ac:dyDescent="0.25">
      <c r="A4996" s="2">
        <v>1996</v>
      </c>
      <c r="B4996" s="2">
        <v>9</v>
      </c>
      <c r="C4996" s="2">
        <v>5</v>
      </c>
      <c r="D4996" s="2" t="s">
        <v>17</v>
      </c>
      <c r="E4996" s="6">
        <f>[1]Final!J4998</f>
        <v>8.7499999999999994E-2</v>
      </c>
      <c r="F4996" s="2">
        <v>10.9</v>
      </c>
      <c r="G4996" s="2">
        <v>58</v>
      </c>
      <c r="H4996" s="5">
        <f>[1]Final!F4998*10</f>
        <v>1018.7</v>
      </c>
      <c r="I4996" s="5">
        <v>4.0999999999999996</v>
      </c>
      <c r="J4996" s="2">
        <v>0</v>
      </c>
      <c r="K4996" s="4">
        <f>[2]Reach4Kure!$B5000*86400</f>
        <v>154396.79999999999</v>
      </c>
      <c r="L4996" s="2">
        <f>[2]Reach4Kure!$G5000</f>
        <v>10.56</v>
      </c>
      <c r="M4996" s="2">
        <v>0</v>
      </c>
      <c r="N4996" s="2">
        <f>[2]Reach4Kure!$C5000*1000</f>
        <v>10300</v>
      </c>
      <c r="O4996" s="3">
        <f>([2]Reach4Kure!$F5000)*1000</f>
        <v>50.37</v>
      </c>
      <c r="P4996" s="2">
        <f>[2]Reach4Kure!$D5000*1000/5</f>
        <v>9.4060000000000006</v>
      </c>
      <c r="Q4996" s="2">
        <v>0.1</v>
      </c>
      <c r="R4996" s="2">
        <v>3000</v>
      </c>
      <c r="S4996" s="2">
        <v>0</v>
      </c>
      <c r="T4996" s="2">
        <v>0</v>
      </c>
    </row>
    <row r="4997" spans="1:20" x14ac:dyDescent="0.25">
      <c r="A4997" s="2">
        <v>1996</v>
      </c>
      <c r="B4997" s="2">
        <v>9</v>
      </c>
      <c r="C4997" s="2">
        <v>6</v>
      </c>
      <c r="D4997" s="2" t="s">
        <v>17</v>
      </c>
      <c r="E4997" s="6">
        <f>[1]Final!J4999</f>
        <v>0.125</v>
      </c>
      <c r="F4997" s="2">
        <v>10.6</v>
      </c>
      <c r="G4997" s="2">
        <v>57</v>
      </c>
      <c r="H4997" s="5">
        <f>[1]Final!F4999*10</f>
        <v>1017.1000000000001</v>
      </c>
      <c r="I4997" s="5">
        <v>2.6</v>
      </c>
      <c r="J4997" s="2">
        <v>0</v>
      </c>
      <c r="K4997" s="4">
        <f>[2]Reach4Kure!$B5001*86400</f>
        <v>145238.39999999999</v>
      </c>
      <c r="L4997" s="2">
        <f>[2]Reach4Kure!$G5001</f>
        <v>10.37</v>
      </c>
      <c r="M4997" s="2">
        <v>0</v>
      </c>
      <c r="N4997" s="2">
        <f>[2]Reach4Kure!$C5001*1000</f>
        <v>10240</v>
      </c>
      <c r="O4997" s="3">
        <f>([2]Reach4Kure!$F5001)*1000</f>
        <v>51.8</v>
      </c>
      <c r="P4997" s="2">
        <f>[2]Reach4Kure!$D5001*1000/5</f>
        <v>9.8820000000000014</v>
      </c>
      <c r="Q4997" s="2">
        <v>0.1</v>
      </c>
      <c r="R4997" s="2">
        <v>3000</v>
      </c>
      <c r="S4997" s="2">
        <v>0</v>
      </c>
      <c r="T4997" s="2">
        <v>0</v>
      </c>
    </row>
    <row r="4998" spans="1:20" x14ac:dyDescent="0.25">
      <c r="A4998" s="2">
        <v>1996</v>
      </c>
      <c r="B4998" s="2">
        <v>9</v>
      </c>
      <c r="C4998" s="2">
        <v>7</v>
      </c>
      <c r="D4998" s="2" t="s">
        <v>17</v>
      </c>
      <c r="E4998" s="6">
        <f>[1]Final!J5000</f>
        <v>0.375</v>
      </c>
      <c r="F4998" s="2">
        <v>10.199999999999999</v>
      </c>
      <c r="G4998" s="2">
        <v>65</v>
      </c>
      <c r="H4998" s="5">
        <f>[1]Final!F5000*10</f>
        <v>1017.5</v>
      </c>
      <c r="I4998" s="5">
        <v>1.9</v>
      </c>
      <c r="J4998" s="2">
        <v>0</v>
      </c>
      <c r="K4998" s="4">
        <f>[2]Reach4Kure!$B5002*86400</f>
        <v>139795.20000000001</v>
      </c>
      <c r="L4998" s="2">
        <f>[2]Reach4Kure!$G5002</f>
        <v>9.98</v>
      </c>
      <c r="M4998" s="2">
        <v>0</v>
      </c>
      <c r="N4998" s="2">
        <f>[2]Reach4Kure!$C5002*1000</f>
        <v>10150</v>
      </c>
      <c r="O4998" s="3">
        <f>([2]Reach4Kure!$F5002)*1000</f>
        <v>52.769999999999996</v>
      </c>
      <c r="P4998" s="2">
        <f>[2]Reach4Kure!$D5002*1000/5</f>
        <v>10.234</v>
      </c>
      <c r="Q4998" s="2">
        <v>0.1</v>
      </c>
      <c r="R4998" s="2">
        <v>3000</v>
      </c>
      <c r="S4998" s="2">
        <v>0</v>
      </c>
      <c r="T4998" s="2">
        <v>0</v>
      </c>
    </row>
    <row r="4999" spans="1:20" x14ac:dyDescent="0.25">
      <c r="A4999" s="2">
        <v>1996</v>
      </c>
      <c r="B4999" s="2">
        <v>9</v>
      </c>
      <c r="C4999" s="2">
        <v>8</v>
      </c>
      <c r="D4999" s="2" t="s">
        <v>17</v>
      </c>
      <c r="E4999" s="6">
        <f>[1]Final!J5001</f>
        <v>0.71250000000000002</v>
      </c>
      <c r="F4999" s="2">
        <v>11.7</v>
      </c>
      <c r="G4999" s="2">
        <v>74</v>
      </c>
      <c r="H4999" s="5">
        <f>[1]Final!F5001*10</f>
        <v>1016.0000000000001</v>
      </c>
      <c r="I4999" s="5">
        <v>1.4</v>
      </c>
      <c r="J4999" s="2">
        <v>0</v>
      </c>
      <c r="K4999" s="4">
        <f>[2]Reach4Kure!$B5003*86400</f>
        <v>136512</v>
      </c>
      <c r="L4999" s="2">
        <f>[2]Reach4Kure!$G5003</f>
        <v>11.31</v>
      </c>
      <c r="M4999" s="2">
        <v>0</v>
      </c>
      <c r="N4999" s="2">
        <f>[2]Reach4Kure!$C5003*1000</f>
        <v>10120</v>
      </c>
      <c r="O4999" s="3">
        <f>([2]Reach4Kure!$F5003)*1000</f>
        <v>53.71</v>
      </c>
      <c r="P4999" s="2">
        <f>[2]Reach4Kure!$D5003*1000/5</f>
        <v>10.528</v>
      </c>
      <c r="Q4999" s="2">
        <v>0.1</v>
      </c>
      <c r="R4999" s="2">
        <v>3000</v>
      </c>
      <c r="S4999" s="2">
        <v>0</v>
      </c>
      <c r="T4999" s="2">
        <v>0</v>
      </c>
    </row>
    <row r="5000" spans="1:20" x14ac:dyDescent="0.25">
      <c r="A5000" s="2">
        <v>1996</v>
      </c>
      <c r="B5000" s="2">
        <v>9</v>
      </c>
      <c r="C5000" s="2">
        <v>9</v>
      </c>
      <c r="D5000" s="2" t="s">
        <v>17</v>
      </c>
      <c r="E5000" s="6">
        <f>[1]Final!J5002</f>
        <v>0.16250000000000001</v>
      </c>
      <c r="F5000" s="2">
        <v>9.8000000000000007</v>
      </c>
      <c r="G5000" s="2">
        <v>65</v>
      </c>
      <c r="H5000" s="5">
        <f>[1]Final!F5002*10</f>
        <v>1014.4</v>
      </c>
      <c r="I5000" s="5">
        <v>2.9</v>
      </c>
      <c r="J5000" s="2">
        <v>0</v>
      </c>
      <c r="K5000" s="4">
        <f>[2]Reach4Kure!$B5004*86400</f>
        <v>134524.79999999999</v>
      </c>
      <c r="L5000" s="2">
        <f>[2]Reach4Kure!$G5004</f>
        <v>9.58</v>
      </c>
      <c r="M5000" s="2">
        <v>0</v>
      </c>
      <c r="N5000" s="2">
        <f>[2]Reach4Kure!$C5004*1000</f>
        <v>9207</v>
      </c>
      <c r="O5000" s="3">
        <f>([2]Reach4Kure!$F5004)*1000</f>
        <v>54.67</v>
      </c>
      <c r="P5000" s="2">
        <f>[2]Reach4Kure!$D5004*1000/5</f>
        <v>10.802000000000001</v>
      </c>
      <c r="Q5000" s="2">
        <v>0.1</v>
      </c>
      <c r="R5000" s="2">
        <v>3000</v>
      </c>
      <c r="S5000" s="2">
        <v>0</v>
      </c>
      <c r="T5000" s="2">
        <v>0</v>
      </c>
    </row>
    <row r="5001" spans="1:20" x14ac:dyDescent="0.25">
      <c r="A5001" s="2">
        <v>1996</v>
      </c>
      <c r="B5001" s="2">
        <v>9</v>
      </c>
      <c r="C5001" s="2">
        <v>10</v>
      </c>
      <c r="D5001" s="2" t="s">
        <v>17</v>
      </c>
      <c r="E5001" s="6">
        <f>[1]Final!J5003</f>
        <v>0.53749999999999998</v>
      </c>
      <c r="F5001" s="2">
        <v>9.8000000000000007</v>
      </c>
      <c r="G5001" s="2">
        <v>61</v>
      </c>
      <c r="H5001" s="5">
        <f>[1]Final!F5003*10</f>
        <v>1004.3000000000001</v>
      </c>
      <c r="I5001" s="5">
        <v>3.1</v>
      </c>
      <c r="J5001" s="2">
        <v>0</v>
      </c>
      <c r="K5001" s="4">
        <f>[2]Reach4Kure!$B5005*86400</f>
        <v>133315.19999999998</v>
      </c>
      <c r="L5001" s="2">
        <f>[2]Reach4Kure!$G5005</f>
        <v>9.58</v>
      </c>
      <c r="M5001" s="2">
        <v>0</v>
      </c>
      <c r="N5001" s="2">
        <f>[2]Reach4Kure!$C5005*1000</f>
        <v>9166</v>
      </c>
      <c r="O5001" s="3">
        <f>([2]Reach4Kure!$F5005)*1000</f>
        <v>55.599999999999994</v>
      </c>
      <c r="P5001" s="2">
        <f>[2]Reach4Kure!$D5005*1000/5</f>
        <v>11.032</v>
      </c>
      <c r="Q5001" s="2">
        <v>0.1</v>
      </c>
      <c r="R5001" s="2">
        <v>3000</v>
      </c>
      <c r="S5001" s="2">
        <v>0</v>
      </c>
      <c r="T5001" s="2">
        <v>0</v>
      </c>
    </row>
    <row r="5002" spans="1:20" x14ac:dyDescent="0.25">
      <c r="A5002" s="2">
        <v>1996</v>
      </c>
      <c r="B5002" s="2">
        <v>9</v>
      </c>
      <c r="C5002" s="2">
        <v>11</v>
      </c>
      <c r="D5002" s="2" t="s">
        <v>17</v>
      </c>
      <c r="E5002" s="6">
        <f>[1]Final!J5004</f>
        <v>0.75</v>
      </c>
      <c r="F5002" s="2">
        <v>5.9</v>
      </c>
      <c r="G5002" s="2">
        <v>87</v>
      </c>
      <c r="H5002" s="5">
        <f>[1]Final!F5004*10</f>
        <v>998.8</v>
      </c>
      <c r="I5002" s="5">
        <v>2.4</v>
      </c>
      <c r="J5002" s="2">
        <v>0</v>
      </c>
      <c r="K5002" s="4">
        <f>[2]Reach4Kure!$B5006*86400</f>
        <v>132624</v>
      </c>
      <c r="L5002" s="2">
        <f>[2]Reach4Kure!$G5006</f>
        <v>5.51</v>
      </c>
      <c r="M5002" s="2">
        <v>0</v>
      </c>
      <c r="N5002" s="2">
        <f>[2]Reach4Kure!$C5006*1000</f>
        <v>9159</v>
      </c>
      <c r="O5002" s="3">
        <f>([2]Reach4Kure!$F5006)*1000</f>
        <v>56.599999999999994</v>
      </c>
      <c r="P5002" s="2">
        <f>[2]Reach4Kure!$D5006*1000/5</f>
        <v>11.257999999999999</v>
      </c>
      <c r="Q5002" s="2">
        <v>0.1</v>
      </c>
      <c r="R5002" s="2">
        <v>3000</v>
      </c>
      <c r="S5002" s="2">
        <v>0</v>
      </c>
      <c r="T5002" s="2">
        <v>0</v>
      </c>
    </row>
    <row r="5003" spans="1:20" x14ac:dyDescent="0.25">
      <c r="A5003" s="2">
        <v>1996</v>
      </c>
      <c r="B5003" s="2">
        <v>9</v>
      </c>
      <c r="C5003" s="2">
        <v>12</v>
      </c>
      <c r="D5003" s="2" t="s">
        <v>17</v>
      </c>
      <c r="E5003" s="6">
        <f>[1]Final!J5005</f>
        <v>0.91249999999999998</v>
      </c>
      <c r="F5003" s="2">
        <v>6.5</v>
      </c>
      <c r="G5003" s="2">
        <v>88</v>
      </c>
      <c r="H5003" s="5">
        <f>[1]Final!F5005*10</f>
        <v>993.00000000000011</v>
      </c>
      <c r="I5003" s="5">
        <v>9.3000000000000007</v>
      </c>
      <c r="J5003" s="2">
        <v>10.3</v>
      </c>
      <c r="K5003" s="4">
        <f>[2]Reach4Kure!$B5007*86400</f>
        <v>205200</v>
      </c>
      <c r="L5003" s="2">
        <f>[2]Reach4Kure!$G5007</f>
        <v>6.48</v>
      </c>
      <c r="M5003" s="2">
        <v>0</v>
      </c>
      <c r="N5003" s="2">
        <f>[2]Reach4Kure!$C5007*1000</f>
        <v>31800</v>
      </c>
      <c r="O5003" s="3">
        <f>([2]Reach4Kure!$F5007)*1000</f>
        <v>54.43</v>
      </c>
      <c r="P5003" s="2">
        <f>[2]Reach4Kure!$D5007*1000/5</f>
        <v>9.6960000000000015</v>
      </c>
      <c r="Q5003" s="2">
        <v>0.1</v>
      </c>
      <c r="R5003" s="2">
        <v>3000</v>
      </c>
      <c r="S5003" s="2">
        <v>0</v>
      </c>
      <c r="T5003" s="2">
        <v>0</v>
      </c>
    </row>
    <row r="5004" spans="1:20" x14ac:dyDescent="0.25">
      <c r="A5004" s="2">
        <v>1996</v>
      </c>
      <c r="B5004" s="2">
        <v>9</v>
      </c>
      <c r="C5004" s="2">
        <v>13</v>
      </c>
      <c r="D5004" s="2" t="s">
        <v>17</v>
      </c>
      <c r="E5004" s="6">
        <f>[1]Final!J5006</f>
        <v>0.96250000000000002</v>
      </c>
      <c r="F5004" s="2">
        <v>7.5</v>
      </c>
      <c r="G5004" s="2">
        <v>97</v>
      </c>
      <c r="H5004" s="5">
        <f>[1]Final!F5006*10</f>
        <v>1006.1000000000001</v>
      </c>
      <c r="I5004" s="5">
        <v>4.3</v>
      </c>
      <c r="J5004" s="2">
        <v>8</v>
      </c>
      <c r="K5004" s="4">
        <f>[2]Reach4Kure!$B5008*86400</f>
        <v>250905.60000000001</v>
      </c>
      <c r="L5004" s="2">
        <f>[2]Reach4Kure!$G5008</f>
        <v>7.16</v>
      </c>
      <c r="M5004" s="2">
        <v>0</v>
      </c>
      <c r="N5004" s="2">
        <f>[2]Reach4Kure!$C5008*1000</f>
        <v>32580</v>
      </c>
      <c r="O5004" s="3">
        <f>([2]Reach4Kure!$F5008)*1000</f>
        <v>53.080000000000005</v>
      </c>
      <c r="P5004" s="2">
        <f>[2]Reach4Kure!$D5008*1000/5</f>
        <v>8.0699999999999985</v>
      </c>
      <c r="Q5004" s="2">
        <v>0.1</v>
      </c>
      <c r="R5004" s="2">
        <v>3000</v>
      </c>
      <c r="S5004" s="2">
        <v>0</v>
      </c>
      <c r="T5004" s="2">
        <v>0</v>
      </c>
    </row>
    <row r="5005" spans="1:20" x14ac:dyDescent="0.25">
      <c r="A5005" s="2">
        <v>1996</v>
      </c>
      <c r="B5005" s="2">
        <v>9</v>
      </c>
      <c r="C5005" s="2">
        <v>14</v>
      </c>
      <c r="D5005" s="2" t="s">
        <v>17</v>
      </c>
      <c r="E5005" s="6">
        <f>[1]Final!J5007</f>
        <v>0.53749999999999998</v>
      </c>
      <c r="F5005" s="2">
        <v>10</v>
      </c>
      <c r="G5005" s="2">
        <v>76</v>
      </c>
      <c r="H5005" s="5">
        <f>[1]Final!F5007*10</f>
        <v>1011.5</v>
      </c>
      <c r="I5005" s="5">
        <v>1.4</v>
      </c>
      <c r="J5005" s="2">
        <v>10.4</v>
      </c>
      <c r="K5005" s="4">
        <f>[2]Reach4Kure!$B5009*86400</f>
        <v>407203.2</v>
      </c>
      <c r="L5005" s="2">
        <f>[2]Reach4Kure!$G5009</f>
        <v>9.7799999999999994</v>
      </c>
      <c r="M5005" s="2">
        <v>0</v>
      </c>
      <c r="N5005" s="2">
        <f>[2]Reach4Kure!$C5009*1000</f>
        <v>36110</v>
      </c>
      <c r="O5005" s="3">
        <f>([2]Reach4Kure!$F5009)*1000</f>
        <v>41.730000000000004</v>
      </c>
      <c r="P5005" s="2">
        <f>[2]Reach4Kure!$D5009*1000/5</f>
        <v>5.4580000000000002</v>
      </c>
      <c r="Q5005" s="2">
        <v>0.1</v>
      </c>
      <c r="R5005" s="2">
        <v>3000</v>
      </c>
      <c r="S5005" s="2">
        <v>0</v>
      </c>
      <c r="T5005" s="2">
        <v>0</v>
      </c>
    </row>
    <row r="5006" spans="1:20" x14ac:dyDescent="0.25">
      <c r="A5006" s="2">
        <v>1996</v>
      </c>
      <c r="B5006" s="2">
        <v>9</v>
      </c>
      <c r="C5006" s="2">
        <v>15</v>
      </c>
      <c r="D5006" s="2" t="s">
        <v>17</v>
      </c>
      <c r="E5006" s="6">
        <f>[1]Final!J5008</f>
        <v>0.125</v>
      </c>
      <c r="F5006" s="2">
        <v>9.3000000000000007</v>
      </c>
      <c r="G5006" s="2">
        <v>71</v>
      </c>
      <c r="H5006" s="5">
        <f>[1]Final!F5008*10</f>
        <v>1015.9000000000001</v>
      </c>
      <c r="I5006" s="5">
        <v>1</v>
      </c>
      <c r="J5006" s="2">
        <v>0</v>
      </c>
      <c r="K5006" s="4">
        <f>[2]Reach4Kure!$B5010*86400</f>
        <v>282528</v>
      </c>
      <c r="L5006" s="2">
        <f>[2]Reach4Kure!$G5010</f>
        <v>8.92</v>
      </c>
      <c r="M5006" s="2">
        <v>0</v>
      </c>
      <c r="N5006" s="2">
        <f>[2]Reach4Kure!$C5010*1000</f>
        <v>29480</v>
      </c>
      <c r="O5006" s="3">
        <f>([2]Reach4Kure!$F5010)*1000</f>
        <v>44.19</v>
      </c>
      <c r="P5006" s="2">
        <f>[2]Reach4Kure!$D5010*1000/5</f>
        <v>5.8740000000000006</v>
      </c>
      <c r="Q5006" s="2">
        <v>0.1</v>
      </c>
      <c r="R5006" s="2">
        <v>3000</v>
      </c>
      <c r="S5006" s="2">
        <v>0</v>
      </c>
      <c r="T5006" s="2">
        <v>0</v>
      </c>
    </row>
    <row r="5007" spans="1:20" x14ac:dyDescent="0.25">
      <c r="A5007" s="2">
        <v>1996</v>
      </c>
      <c r="B5007" s="2">
        <v>9</v>
      </c>
      <c r="C5007" s="2">
        <v>16</v>
      </c>
      <c r="D5007" s="2" t="s">
        <v>17</v>
      </c>
      <c r="E5007" s="6">
        <f>[1]Final!J5009</f>
        <v>0.21249999999999999</v>
      </c>
      <c r="F5007" s="2">
        <v>10</v>
      </c>
      <c r="G5007" s="2">
        <v>72</v>
      </c>
      <c r="H5007" s="5">
        <f>[1]Final!F5009*10</f>
        <v>1020.6</v>
      </c>
      <c r="I5007" s="5">
        <v>1.5</v>
      </c>
      <c r="J5007" s="2">
        <v>0</v>
      </c>
      <c r="K5007" s="4">
        <f>[2]Reach4Kure!$B5011*86400</f>
        <v>217036.79999999999</v>
      </c>
      <c r="L5007" s="2">
        <f>[2]Reach4Kure!$G5011</f>
        <v>9.67</v>
      </c>
      <c r="M5007" s="2">
        <v>0</v>
      </c>
      <c r="N5007" s="2">
        <f>[2]Reach4Kure!$C5011*1000</f>
        <v>25230</v>
      </c>
      <c r="O5007" s="3">
        <f>([2]Reach4Kure!$F5011)*1000</f>
        <v>60.14</v>
      </c>
      <c r="P5007" s="2">
        <f>[2]Reach4Kure!$D5011*1000/5</f>
        <v>9.2919999999999998</v>
      </c>
      <c r="Q5007" s="2">
        <v>0.1</v>
      </c>
      <c r="R5007" s="2">
        <v>3000</v>
      </c>
      <c r="S5007" s="2">
        <v>0</v>
      </c>
      <c r="T5007" s="2">
        <v>0</v>
      </c>
    </row>
    <row r="5008" spans="1:20" x14ac:dyDescent="0.25">
      <c r="A5008" s="2">
        <v>1996</v>
      </c>
      <c r="B5008" s="2">
        <v>9</v>
      </c>
      <c r="C5008" s="2">
        <v>17</v>
      </c>
      <c r="D5008" s="2" t="s">
        <v>17</v>
      </c>
      <c r="E5008" s="6">
        <f>[1]Final!J5010</f>
        <v>0.21249999999999999</v>
      </c>
      <c r="F5008" s="2">
        <v>10.199999999999999</v>
      </c>
      <c r="G5008" s="2">
        <v>69</v>
      </c>
      <c r="H5008" s="5">
        <f>[1]Final!F5010*10</f>
        <v>1023.8</v>
      </c>
      <c r="I5008" s="5">
        <v>1.9</v>
      </c>
      <c r="J5008" s="2">
        <v>0</v>
      </c>
      <c r="K5008" s="4">
        <f>[2]Reach4Kure!$B5012*86400</f>
        <v>181180.79999999999</v>
      </c>
      <c r="L5008" s="2">
        <f>[2]Reach4Kure!$G5012</f>
        <v>9.8800000000000008</v>
      </c>
      <c r="M5008" s="2">
        <v>0</v>
      </c>
      <c r="N5008" s="2">
        <f>[2]Reach4Kure!$C5012*1000</f>
        <v>13970</v>
      </c>
      <c r="O5008" s="3">
        <f>([2]Reach4Kure!$F5012)*1000</f>
        <v>62.080000000000005</v>
      </c>
      <c r="P5008" s="2">
        <f>[2]Reach4Kure!$D5012*1000/5</f>
        <v>11.161999999999999</v>
      </c>
      <c r="Q5008" s="2">
        <v>0.1</v>
      </c>
      <c r="R5008" s="2">
        <v>3000</v>
      </c>
      <c r="S5008" s="2">
        <v>0</v>
      </c>
      <c r="T5008" s="2">
        <v>0</v>
      </c>
    </row>
    <row r="5009" spans="1:20" x14ac:dyDescent="0.25">
      <c r="A5009" s="2">
        <v>1996</v>
      </c>
      <c r="B5009" s="2">
        <v>9</v>
      </c>
      <c r="C5009" s="2">
        <v>18</v>
      </c>
      <c r="D5009" s="2" t="s">
        <v>17</v>
      </c>
      <c r="E5009" s="6">
        <f>[1]Final!J5011</f>
        <v>0.21249999999999999</v>
      </c>
      <c r="F5009" s="2">
        <v>11</v>
      </c>
      <c r="G5009" s="2">
        <v>71</v>
      </c>
      <c r="H5009" s="5">
        <f>[1]Final!F5011*10</f>
        <v>1021.9</v>
      </c>
      <c r="I5009" s="5">
        <v>1.7</v>
      </c>
      <c r="J5009" s="2">
        <v>0</v>
      </c>
      <c r="K5009" s="4">
        <f>[2]Reach4Kure!$B5013*86400</f>
        <v>160790.39999999999</v>
      </c>
      <c r="L5009" s="2">
        <f>[2]Reach4Kure!$G5013</f>
        <v>11.04</v>
      </c>
      <c r="M5009" s="2">
        <v>0</v>
      </c>
      <c r="N5009" s="2">
        <f>[2]Reach4Kure!$C5013*1000</f>
        <v>13310</v>
      </c>
      <c r="O5009" s="3">
        <f>([2]Reach4Kure!$F5013)*1000</f>
        <v>68.89</v>
      </c>
      <c r="P5009" s="2">
        <f>[2]Reach4Kure!$D5013*1000/5</f>
        <v>12.744</v>
      </c>
      <c r="Q5009" s="2">
        <v>0.1</v>
      </c>
      <c r="R5009" s="2">
        <v>3000</v>
      </c>
      <c r="S5009" s="2">
        <v>0</v>
      </c>
      <c r="T5009" s="2">
        <v>0</v>
      </c>
    </row>
    <row r="5010" spans="1:20" x14ac:dyDescent="0.25">
      <c r="A5010" s="2">
        <v>1996</v>
      </c>
      <c r="B5010" s="2">
        <v>9</v>
      </c>
      <c r="C5010" s="2">
        <v>19</v>
      </c>
      <c r="D5010" s="2" t="s">
        <v>17</v>
      </c>
      <c r="E5010" s="6">
        <f>[1]Final!J5012</f>
        <v>0.125</v>
      </c>
      <c r="F5010" s="2">
        <v>11.4</v>
      </c>
      <c r="G5010" s="2">
        <v>67</v>
      </c>
      <c r="H5010" s="5">
        <f>[1]Final!F5012*10</f>
        <v>1018.8</v>
      </c>
      <c r="I5010" s="5">
        <v>2.2000000000000002</v>
      </c>
      <c r="J5010" s="2">
        <v>0</v>
      </c>
      <c r="K5010" s="4">
        <f>[2]Reach4Kure!$B5014*86400</f>
        <v>148953.60000000001</v>
      </c>
      <c r="L5010" s="2">
        <f>[2]Reach4Kure!$G5014</f>
        <v>11.26</v>
      </c>
      <c r="M5010" s="2">
        <v>0</v>
      </c>
      <c r="N5010" s="2">
        <f>[2]Reach4Kure!$C5014*1000</f>
        <v>13220</v>
      </c>
      <c r="O5010" s="3">
        <f>([2]Reach4Kure!$F5014)*1000</f>
        <v>67.61</v>
      </c>
      <c r="P5010" s="2">
        <f>[2]Reach4Kure!$D5014*1000/5</f>
        <v>12.751999999999999</v>
      </c>
      <c r="Q5010" s="2">
        <v>0.1</v>
      </c>
      <c r="R5010" s="2">
        <v>3000</v>
      </c>
      <c r="S5010" s="2">
        <v>0</v>
      </c>
      <c r="T5010" s="2">
        <v>0</v>
      </c>
    </row>
    <row r="5011" spans="1:20" x14ac:dyDescent="0.25">
      <c r="A5011" s="2">
        <v>1996</v>
      </c>
      <c r="B5011" s="2">
        <v>9</v>
      </c>
      <c r="C5011" s="2">
        <v>20</v>
      </c>
      <c r="D5011" s="2" t="s">
        <v>17</v>
      </c>
      <c r="E5011" s="6">
        <f>[1]Final!J5013</f>
        <v>0.875</v>
      </c>
      <c r="F5011" s="2">
        <v>9.1</v>
      </c>
      <c r="G5011" s="2">
        <v>83</v>
      </c>
      <c r="H5011" s="5">
        <f>[1]Final!F5013*10</f>
        <v>1017.7</v>
      </c>
      <c r="I5011" s="5">
        <v>1.7</v>
      </c>
      <c r="J5011" s="2">
        <v>0</v>
      </c>
      <c r="K5011" s="4">
        <f>[2]Reach4Kure!$B5015*86400</f>
        <v>142041.60000000001</v>
      </c>
      <c r="L5011" s="2">
        <f>[2]Reach4Kure!$G5015</f>
        <v>9.19</v>
      </c>
      <c r="M5011" s="2">
        <v>0</v>
      </c>
      <c r="N5011" s="2">
        <f>[2]Reach4Kure!$C5015*1000</f>
        <v>13170</v>
      </c>
      <c r="O5011" s="3">
        <f>([2]Reach4Kure!$F5015)*1000</f>
        <v>61.49</v>
      </c>
      <c r="P5011" s="2">
        <f>[2]Reach4Kure!$D5015*1000/5</f>
        <v>11.788</v>
      </c>
      <c r="Q5011" s="2">
        <v>0.1</v>
      </c>
      <c r="R5011" s="2">
        <v>3000</v>
      </c>
      <c r="S5011" s="2">
        <v>0</v>
      </c>
      <c r="T5011" s="2">
        <v>0</v>
      </c>
    </row>
    <row r="5012" spans="1:20" x14ac:dyDescent="0.25">
      <c r="A5012" s="2">
        <v>1996</v>
      </c>
      <c r="B5012" s="2">
        <v>9</v>
      </c>
      <c r="C5012" s="2">
        <v>21</v>
      </c>
      <c r="D5012" s="2" t="s">
        <v>17</v>
      </c>
      <c r="E5012" s="6">
        <f>[1]Final!J5014</f>
        <v>0.875</v>
      </c>
      <c r="F5012" s="2">
        <v>9.5</v>
      </c>
      <c r="G5012" s="2">
        <v>82</v>
      </c>
      <c r="H5012" s="5">
        <f>[1]Final!F5014*10</f>
        <v>1013.5000000000001</v>
      </c>
      <c r="I5012" s="5">
        <v>1.7</v>
      </c>
      <c r="J5012" s="2">
        <v>0</v>
      </c>
      <c r="K5012" s="4">
        <f>[2]Reach4Kure!$B5016*86400</f>
        <v>137808</v>
      </c>
      <c r="L5012" s="2">
        <f>[2]Reach4Kure!$G5016</f>
        <v>8.9700000000000006</v>
      </c>
      <c r="M5012" s="2">
        <v>0</v>
      </c>
      <c r="N5012" s="2">
        <f>[2]Reach4Kure!$C5016*1000</f>
        <v>13150</v>
      </c>
      <c r="O5012" s="3">
        <f>([2]Reach4Kure!$F5016)*1000</f>
        <v>60.57</v>
      </c>
      <c r="P5012" s="2">
        <f>[2]Reach4Kure!$D5016*1000/5</f>
        <v>11.772</v>
      </c>
      <c r="Q5012" s="2">
        <v>0.1</v>
      </c>
      <c r="R5012" s="2">
        <v>3000</v>
      </c>
      <c r="S5012" s="2">
        <v>0</v>
      </c>
      <c r="T5012" s="2">
        <v>0</v>
      </c>
    </row>
    <row r="5013" spans="1:20" x14ac:dyDescent="0.25">
      <c r="A5013" s="2">
        <v>1996</v>
      </c>
      <c r="B5013" s="2">
        <v>9</v>
      </c>
      <c r="C5013" s="2">
        <v>22</v>
      </c>
      <c r="D5013" s="2" t="s">
        <v>17</v>
      </c>
      <c r="E5013" s="6">
        <f>[1]Final!J5015</f>
        <v>0.875</v>
      </c>
      <c r="F5013" s="2">
        <v>9.1999999999999993</v>
      </c>
      <c r="G5013" s="2">
        <v>87</v>
      </c>
      <c r="H5013" s="5">
        <f>[1]Final!F5015*10</f>
        <v>1013.9</v>
      </c>
      <c r="I5013" s="5">
        <v>0.8</v>
      </c>
      <c r="J5013" s="2">
        <v>0</v>
      </c>
      <c r="K5013" s="4">
        <f>[2]Reach4Kure!$B5017*86400</f>
        <v>135302.39999999999</v>
      </c>
      <c r="L5013" s="2">
        <f>[2]Reach4Kure!$G5017</f>
        <v>9.1199999999999992</v>
      </c>
      <c r="M5013" s="2">
        <v>0</v>
      </c>
      <c r="N5013" s="2">
        <f>[2]Reach4Kure!$C5017*1000</f>
        <v>13130</v>
      </c>
      <c r="O5013" s="3">
        <f>([2]Reach4Kure!$F5017)*1000</f>
        <v>60.25</v>
      </c>
      <c r="P5013" s="2">
        <f>[2]Reach4Kure!$D5017*1000/5</f>
        <v>11.818</v>
      </c>
      <c r="Q5013" s="2">
        <v>0.1</v>
      </c>
      <c r="R5013" s="2">
        <v>3000</v>
      </c>
      <c r="S5013" s="2">
        <v>0</v>
      </c>
      <c r="T5013" s="2">
        <v>0</v>
      </c>
    </row>
    <row r="5014" spans="1:20" x14ac:dyDescent="0.25">
      <c r="A5014" s="2">
        <v>1996</v>
      </c>
      <c r="B5014" s="2">
        <v>9</v>
      </c>
      <c r="C5014" s="2">
        <v>23</v>
      </c>
      <c r="D5014" s="2" t="s">
        <v>17</v>
      </c>
      <c r="E5014" s="6">
        <f>[1]Final!J5016</f>
        <v>0.71250000000000002</v>
      </c>
      <c r="F5014" s="2">
        <v>9</v>
      </c>
      <c r="G5014" s="2">
        <v>82</v>
      </c>
      <c r="H5014" s="5">
        <f>[1]Final!F5016*10</f>
        <v>1011.6000000000001</v>
      </c>
      <c r="I5014" s="5">
        <v>0.7</v>
      </c>
      <c r="J5014" s="2">
        <v>0</v>
      </c>
      <c r="K5014" s="4">
        <f>[2]Reach4Kure!$B5018*86400</f>
        <v>133833.60000000001</v>
      </c>
      <c r="L5014" s="2">
        <f>[2]Reach4Kure!$G5018</f>
        <v>8.67</v>
      </c>
      <c r="M5014" s="2">
        <v>0</v>
      </c>
      <c r="N5014" s="2">
        <f>[2]Reach4Kure!$C5018*1000</f>
        <v>12410</v>
      </c>
      <c r="O5014" s="3">
        <f>([2]Reach4Kure!$F5018)*1000</f>
        <v>57.74</v>
      </c>
      <c r="P5014" s="2">
        <f>[2]Reach4Kure!$D5018*1000/5</f>
        <v>11.4</v>
      </c>
      <c r="Q5014" s="2">
        <v>0.1</v>
      </c>
      <c r="R5014" s="2">
        <v>3000</v>
      </c>
      <c r="S5014" s="2">
        <v>0</v>
      </c>
      <c r="T5014" s="2">
        <v>0</v>
      </c>
    </row>
    <row r="5015" spans="1:20" x14ac:dyDescent="0.25">
      <c r="A5015" s="2">
        <v>1996</v>
      </c>
      <c r="B5015" s="2">
        <v>9</v>
      </c>
      <c r="C5015" s="2">
        <v>24</v>
      </c>
      <c r="D5015" s="2" t="s">
        <v>17</v>
      </c>
      <c r="E5015" s="6">
        <f>[1]Final!J5017</f>
        <v>0.41249999999999998</v>
      </c>
      <c r="F5015" s="2">
        <v>7.3</v>
      </c>
      <c r="G5015" s="2">
        <v>76</v>
      </c>
      <c r="H5015" s="5">
        <f>[1]Final!F5017*10</f>
        <v>1009.1000000000001</v>
      </c>
      <c r="I5015" s="5">
        <v>1.4</v>
      </c>
      <c r="J5015" s="2">
        <v>0</v>
      </c>
      <c r="K5015" s="4">
        <f>[2]Reach4Kure!$B5019*86400</f>
        <v>132883.20000000001</v>
      </c>
      <c r="L5015" s="2">
        <f>[2]Reach4Kure!$G5019</f>
        <v>6.88</v>
      </c>
      <c r="M5015" s="2">
        <v>0</v>
      </c>
      <c r="N5015" s="2">
        <f>[2]Reach4Kure!$C5019*1000</f>
        <v>8261</v>
      </c>
      <c r="O5015" s="3">
        <f>([2]Reach4Kure!$F5019)*1000</f>
        <v>56.419999999999995</v>
      </c>
      <c r="P5015" s="2">
        <f>[2]Reach4Kure!$D5019*1000/5</f>
        <v>11.224</v>
      </c>
      <c r="Q5015" s="2">
        <v>0.1</v>
      </c>
      <c r="R5015" s="2">
        <v>3000</v>
      </c>
      <c r="S5015" s="2">
        <v>0</v>
      </c>
      <c r="T5015" s="2">
        <v>0</v>
      </c>
    </row>
    <row r="5016" spans="1:20" x14ac:dyDescent="0.25">
      <c r="A5016" s="2">
        <v>1996</v>
      </c>
      <c r="B5016" s="2">
        <v>9</v>
      </c>
      <c r="C5016" s="2">
        <v>25</v>
      </c>
      <c r="D5016" s="2" t="s">
        <v>17</v>
      </c>
      <c r="E5016" s="6">
        <f>[1]Final!J5018</f>
        <v>0.46250000000000002</v>
      </c>
      <c r="F5016" s="2">
        <v>6</v>
      </c>
      <c r="G5016" s="2">
        <v>83</v>
      </c>
      <c r="H5016" s="5">
        <f>[1]Final!F5018*10</f>
        <v>1009.6000000000001</v>
      </c>
      <c r="I5016" s="5">
        <v>1.3</v>
      </c>
      <c r="J5016" s="2">
        <v>0</v>
      </c>
      <c r="K5016" s="4">
        <f>[2]Reach4Kure!$B5020*86400</f>
        <v>132364.79999999999</v>
      </c>
      <c r="L5016" s="2">
        <f>[2]Reach4Kure!$G5020</f>
        <v>5.87</v>
      </c>
      <c r="M5016" s="2">
        <v>0</v>
      </c>
      <c r="N5016" s="2">
        <f>[2]Reach4Kure!$C5020*1000</f>
        <v>8217</v>
      </c>
      <c r="O5016" s="3">
        <f>([2]Reach4Kure!$F5020)*1000</f>
        <v>56.2</v>
      </c>
      <c r="P5016" s="2">
        <f>[2]Reach4Kure!$D5020*1000/5</f>
        <v>11.2</v>
      </c>
      <c r="Q5016" s="2">
        <v>0.1</v>
      </c>
      <c r="R5016" s="2">
        <v>3000</v>
      </c>
      <c r="S5016" s="2">
        <v>0</v>
      </c>
      <c r="T5016" s="2">
        <v>0</v>
      </c>
    </row>
    <row r="5017" spans="1:20" x14ac:dyDescent="0.25">
      <c r="A5017" s="2">
        <v>1996</v>
      </c>
      <c r="B5017" s="2">
        <v>9</v>
      </c>
      <c r="C5017" s="2">
        <v>26</v>
      </c>
      <c r="D5017" s="2" t="s">
        <v>17</v>
      </c>
      <c r="E5017" s="6">
        <f>[1]Final!J5019</f>
        <v>0.75</v>
      </c>
      <c r="F5017" s="2">
        <v>8.1</v>
      </c>
      <c r="G5017" s="2">
        <v>95</v>
      </c>
      <c r="H5017" s="5">
        <f>[1]Final!F5019*10</f>
        <v>1010.5000000000001</v>
      </c>
      <c r="I5017" s="5">
        <v>0.8</v>
      </c>
      <c r="J5017" s="2">
        <v>0</v>
      </c>
      <c r="K5017" s="4">
        <f>[2]Reach4Kure!$B5021*86400</f>
        <v>132019.20000000001</v>
      </c>
      <c r="L5017" s="2">
        <f>[2]Reach4Kure!$G5021</f>
        <v>7.59</v>
      </c>
      <c r="M5017" s="2">
        <v>0</v>
      </c>
      <c r="N5017" s="2">
        <f>[2]Reach4Kure!$C5021*1000</f>
        <v>8211</v>
      </c>
      <c r="O5017" s="3">
        <f>([2]Reach4Kure!$F5021)*1000</f>
        <v>57.8</v>
      </c>
      <c r="P5017" s="2">
        <f>[2]Reach4Kure!$D5021*1000/5</f>
        <v>11.532</v>
      </c>
      <c r="Q5017" s="2">
        <v>0.1</v>
      </c>
      <c r="R5017" s="2">
        <v>3000</v>
      </c>
      <c r="S5017" s="2">
        <v>0</v>
      </c>
      <c r="T5017" s="2">
        <v>0</v>
      </c>
    </row>
    <row r="5018" spans="1:20" x14ac:dyDescent="0.25">
      <c r="A5018" s="2">
        <v>1996</v>
      </c>
      <c r="B5018" s="2">
        <v>9</v>
      </c>
      <c r="C5018" s="2">
        <v>27</v>
      </c>
      <c r="D5018" s="2" t="s">
        <v>17</v>
      </c>
      <c r="E5018" s="6">
        <f>[1]Final!J5020</f>
        <v>0.96250000000000002</v>
      </c>
      <c r="F5018" s="2">
        <v>8.1999999999999993</v>
      </c>
      <c r="G5018" s="2">
        <v>93</v>
      </c>
      <c r="H5018" s="5">
        <f>[1]Final!F5020*10</f>
        <v>1002</v>
      </c>
      <c r="I5018" s="5">
        <v>6</v>
      </c>
      <c r="J5018" s="2">
        <v>0</v>
      </c>
      <c r="K5018" s="4">
        <f>[2]Reach4Kure!$B5022*86400</f>
        <v>131846.39999999999</v>
      </c>
      <c r="L5018" s="2">
        <f>[2]Reach4Kure!$G5022</f>
        <v>7.91</v>
      </c>
      <c r="M5018" s="2">
        <v>0</v>
      </c>
      <c r="N5018" s="2">
        <f>[2]Reach4Kure!$C5022*1000</f>
        <v>8207</v>
      </c>
      <c r="O5018" s="3">
        <f>([2]Reach4Kure!$F5022)*1000</f>
        <v>56.980000000000004</v>
      </c>
      <c r="P5018" s="2">
        <f>[2]Reach4Kure!$D5022*1000/5</f>
        <v>11.376000000000001</v>
      </c>
      <c r="Q5018" s="2">
        <v>0.1</v>
      </c>
      <c r="R5018" s="2">
        <v>3000</v>
      </c>
      <c r="S5018" s="2">
        <v>0</v>
      </c>
      <c r="T5018" s="2">
        <v>0</v>
      </c>
    </row>
    <row r="5019" spans="1:20" x14ac:dyDescent="0.25">
      <c r="A5019" s="2">
        <v>1996</v>
      </c>
      <c r="B5019" s="2">
        <v>9</v>
      </c>
      <c r="C5019" s="2">
        <v>28</v>
      </c>
      <c r="D5019" s="2" t="s">
        <v>17</v>
      </c>
      <c r="E5019" s="6">
        <f>[1]Final!J5021</f>
        <v>0.71250000000000002</v>
      </c>
      <c r="F5019" s="2">
        <v>10.5</v>
      </c>
      <c r="G5019" s="2">
        <v>89</v>
      </c>
      <c r="H5019" s="5">
        <f>[1]Final!F5021*10</f>
        <v>1000.7</v>
      </c>
      <c r="I5019" s="5">
        <v>2.6</v>
      </c>
      <c r="J5019" s="2">
        <v>24.4</v>
      </c>
      <c r="K5019" s="4">
        <f>[2]Reach4Kure!$B5023*86400</f>
        <v>390268.80000000005</v>
      </c>
      <c r="L5019" s="2">
        <f>[2]Reach4Kure!$G5023</f>
        <v>10.02</v>
      </c>
      <c r="M5019" s="2">
        <v>0</v>
      </c>
      <c r="N5019" s="2">
        <f>[2]Reach4Kure!$C5023*1000</f>
        <v>51560</v>
      </c>
      <c r="O5019" s="3">
        <f>([2]Reach4Kure!$F5023)*1000</f>
        <v>52.33</v>
      </c>
      <c r="P5019" s="2">
        <f>[2]Reach4Kure!$D5023*1000/5</f>
        <v>8.5040000000000013</v>
      </c>
      <c r="Q5019" s="2">
        <v>0.1</v>
      </c>
      <c r="R5019" s="2">
        <v>3000</v>
      </c>
      <c r="S5019" s="2">
        <v>0</v>
      </c>
      <c r="T5019" s="2">
        <v>0</v>
      </c>
    </row>
    <row r="5020" spans="1:20" x14ac:dyDescent="0.25">
      <c r="A5020" s="2">
        <v>1996</v>
      </c>
      <c r="B5020" s="2">
        <v>9</v>
      </c>
      <c r="C5020" s="2">
        <v>29</v>
      </c>
      <c r="D5020" s="2" t="s">
        <v>17</v>
      </c>
      <c r="E5020" s="6">
        <f>[1]Final!J5022</f>
        <v>0.96250000000000002</v>
      </c>
      <c r="F5020" s="2">
        <v>11.1</v>
      </c>
      <c r="G5020" s="2">
        <v>98</v>
      </c>
      <c r="H5020" s="5">
        <f>[1]Final!F5022*10</f>
        <v>993.1</v>
      </c>
      <c r="I5020" s="5">
        <v>5.6</v>
      </c>
      <c r="J5020" s="2">
        <v>0.9</v>
      </c>
      <c r="K5020" s="4">
        <f>[2]Reach4Kure!$B5024*86400</f>
        <v>291600</v>
      </c>
      <c r="L5020" s="2">
        <f>[2]Reach4Kure!$G5024</f>
        <v>9.86</v>
      </c>
      <c r="M5020" s="2">
        <v>0</v>
      </c>
      <c r="N5020" s="2">
        <f>[2]Reach4Kure!$C5024*1000</f>
        <v>38580</v>
      </c>
      <c r="O5020" s="3">
        <f>([2]Reach4Kure!$F5024)*1000</f>
        <v>66.089999999999989</v>
      </c>
      <c r="P5020" s="2">
        <f>[2]Reach4Kure!$D5024*1000/5</f>
        <v>9.8780000000000001</v>
      </c>
      <c r="Q5020" s="2">
        <v>0.1</v>
      </c>
      <c r="R5020" s="2">
        <v>3000</v>
      </c>
      <c r="S5020" s="2">
        <v>0</v>
      </c>
      <c r="T5020" s="2">
        <v>0</v>
      </c>
    </row>
    <row r="5021" spans="1:20" x14ac:dyDescent="0.25">
      <c r="A5021" s="2">
        <v>1996</v>
      </c>
      <c r="B5021" s="2">
        <v>9</v>
      </c>
      <c r="C5021" s="2">
        <v>30</v>
      </c>
      <c r="D5021" s="2" t="s">
        <v>17</v>
      </c>
      <c r="E5021" s="6">
        <f>[1]Final!J5023</f>
        <v>0.53749999999999998</v>
      </c>
      <c r="F5021" s="2">
        <v>9.8000000000000007</v>
      </c>
      <c r="G5021" s="2">
        <v>79</v>
      </c>
      <c r="H5021" s="5">
        <f>[1]Final!F5023*10</f>
        <v>987.20000000000016</v>
      </c>
      <c r="I5021" s="5">
        <v>4.3</v>
      </c>
      <c r="J5021" s="2">
        <v>17.3</v>
      </c>
      <c r="K5021" s="4">
        <f>[2]Reach4Kure!$B5025*86400</f>
        <v>445478.39999999997</v>
      </c>
      <c r="L5021" s="2">
        <f>[2]Reach4Kure!$G5025</f>
        <v>8.7100000000000009</v>
      </c>
      <c r="M5021" s="2">
        <v>0</v>
      </c>
      <c r="N5021" s="2">
        <f>[2]Reach4Kure!$C5025*1000</f>
        <v>46640</v>
      </c>
      <c r="O5021" s="3">
        <f>([2]Reach4Kure!$F5025)*1000</f>
        <v>69.959999999999994</v>
      </c>
      <c r="P5021" s="2">
        <f>[2]Reach4Kure!$D5025*1000/5</f>
        <v>10.245999999999999</v>
      </c>
      <c r="Q5021" s="2">
        <v>0.1</v>
      </c>
      <c r="R5021" s="2">
        <v>3000</v>
      </c>
      <c r="S5021" s="2">
        <v>0</v>
      </c>
      <c r="T5021" s="2">
        <v>0</v>
      </c>
    </row>
    <row r="5022" spans="1:20" x14ac:dyDescent="0.25">
      <c r="A5022" s="2">
        <v>1996</v>
      </c>
      <c r="B5022" s="2">
        <v>10</v>
      </c>
      <c r="C5022" s="2">
        <v>1</v>
      </c>
      <c r="D5022" s="2" t="s">
        <v>17</v>
      </c>
      <c r="E5022" s="6">
        <f>[1]Final!J5024</f>
        <v>0.375</v>
      </c>
      <c r="F5022" s="2">
        <v>10.8</v>
      </c>
      <c r="G5022" s="2">
        <v>73</v>
      </c>
      <c r="H5022" s="5">
        <f>[1]Final!F5024*10</f>
        <v>988.8</v>
      </c>
      <c r="I5022" s="5">
        <v>2.6</v>
      </c>
      <c r="J5022" s="2">
        <v>0</v>
      </c>
      <c r="K5022" s="4">
        <f>[2]Reach4Kure!$B5026*86400</f>
        <v>294624</v>
      </c>
      <c r="L5022" s="2">
        <f>[2]Reach4Kure!$G5026</f>
        <v>10.130000000000001</v>
      </c>
      <c r="M5022" s="2">
        <v>0</v>
      </c>
      <c r="N5022" s="2">
        <f>[2]Reach4Kure!$C5026*1000</f>
        <v>30420</v>
      </c>
      <c r="O5022" s="3">
        <f>([2]Reach4Kure!$F5026)*1000</f>
        <v>75.459999999999994</v>
      </c>
      <c r="P5022" s="2">
        <f>[2]Reach4Kure!$D5026*1000/5</f>
        <v>11.776</v>
      </c>
      <c r="Q5022" s="2">
        <v>0.1</v>
      </c>
      <c r="R5022" s="2">
        <v>3000</v>
      </c>
      <c r="S5022" s="2">
        <v>0</v>
      </c>
      <c r="T5022" s="2">
        <v>0</v>
      </c>
    </row>
    <row r="5023" spans="1:20" x14ac:dyDescent="0.25">
      <c r="A5023" s="2">
        <v>1996</v>
      </c>
      <c r="B5023" s="2">
        <v>10</v>
      </c>
      <c r="C5023" s="2">
        <v>2</v>
      </c>
      <c r="D5023" s="2" t="s">
        <v>17</v>
      </c>
      <c r="E5023" s="6">
        <f>[1]Final!J5025</f>
        <v>0.33750000000000002</v>
      </c>
      <c r="F5023" s="2">
        <v>6.5</v>
      </c>
      <c r="G5023" s="2">
        <v>83</v>
      </c>
      <c r="H5023" s="5">
        <f>[1]Final!F5025*10</f>
        <v>999.60000000000014</v>
      </c>
      <c r="I5023" s="5">
        <v>1</v>
      </c>
      <c r="J5023" s="2">
        <v>0</v>
      </c>
      <c r="K5023" s="4">
        <f>[2]Reach4Kure!$B5027*86400</f>
        <v>220406.40000000002</v>
      </c>
      <c r="L5023" s="2">
        <f>[2]Reach4Kure!$G5027</f>
        <v>5.79</v>
      </c>
      <c r="M5023" s="2">
        <v>0</v>
      </c>
      <c r="N5023" s="2">
        <f>[2]Reach4Kure!$C5027*1000</f>
        <v>24570</v>
      </c>
      <c r="O5023" s="3">
        <f>([2]Reach4Kure!$F5027)*1000</f>
        <v>80.650000000000006</v>
      </c>
      <c r="P5023" s="2">
        <f>[2]Reach4Kure!$D5027*1000/5</f>
        <v>12.801999999999998</v>
      </c>
      <c r="Q5023" s="2">
        <v>0.1</v>
      </c>
      <c r="R5023" s="2">
        <v>3000</v>
      </c>
      <c r="S5023" s="2">
        <v>0</v>
      </c>
      <c r="T5023" s="2">
        <v>0</v>
      </c>
    </row>
    <row r="5024" spans="1:20" x14ac:dyDescent="0.25">
      <c r="A5024" s="2">
        <v>1996</v>
      </c>
      <c r="B5024" s="2">
        <v>10</v>
      </c>
      <c r="C5024" s="2">
        <v>3</v>
      </c>
      <c r="D5024" s="2" t="s">
        <v>17</v>
      </c>
      <c r="E5024" s="6">
        <f>[1]Final!J5026</f>
        <v>0.78749999999999998</v>
      </c>
      <c r="F5024" s="2">
        <v>6.6</v>
      </c>
      <c r="G5024" s="2">
        <v>87</v>
      </c>
      <c r="H5024" s="5">
        <f>[1]Final!F5026*10</f>
        <v>1003.8</v>
      </c>
      <c r="I5024" s="5">
        <v>5</v>
      </c>
      <c r="J5024" s="2">
        <v>0</v>
      </c>
      <c r="K5024" s="4">
        <f>[2]Reach4Kure!$B5028*86400</f>
        <v>181699.20000000001</v>
      </c>
      <c r="L5024" s="2">
        <f>[2]Reach4Kure!$G5028</f>
        <v>6.05</v>
      </c>
      <c r="M5024" s="2">
        <v>0</v>
      </c>
      <c r="N5024" s="2">
        <f>[2]Reach4Kure!$C5028*1000</f>
        <v>11670</v>
      </c>
      <c r="O5024" s="3">
        <f>([2]Reach4Kure!$F5028)*1000</f>
        <v>76.77000000000001</v>
      </c>
      <c r="P5024" s="2">
        <f>[2]Reach4Kure!$D5028*1000/5</f>
        <v>13.9</v>
      </c>
      <c r="Q5024" s="2">
        <v>0.1</v>
      </c>
      <c r="R5024" s="2">
        <v>3000</v>
      </c>
      <c r="S5024" s="2">
        <v>0</v>
      </c>
      <c r="T5024" s="2">
        <v>0</v>
      </c>
    </row>
    <row r="5025" spans="1:20" x14ac:dyDescent="0.25">
      <c r="A5025" s="2">
        <v>1996</v>
      </c>
      <c r="B5025" s="2">
        <v>10</v>
      </c>
      <c r="C5025" s="2">
        <v>4</v>
      </c>
      <c r="D5025" s="2" t="s">
        <v>17</v>
      </c>
      <c r="E5025" s="6">
        <f>[1]Final!J5027</f>
        <v>0.41249999999999998</v>
      </c>
      <c r="F5025" s="2">
        <v>10.9</v>
      </c>
      <c r="G5025" s="2">
        <v>71</v>
      </c>
      <c r="H5025" s="5">
        <f>[1]Final!F5027*10</f>
        <v>992.20000000000016</v>
      </c>
      <c r="I5025" s="5">
        <v>5.8</v>
      </c>
      <c r="J5025" s="2">
        <v>9.5</v>
      </c>
      <c r="K5025" s="4">
        <f>[2]Reach4Kure!$B5029*86400</f>
        <v>296524.79999999999</v>
      </c>
      <c r="L5025" s="2">
        <f>[2]Reach4Kure!$G5029</f>
        <v>10.46</v>
      </c>
      <c r="M5025" s="2">
        <v>0</v>
      </c>
      <c r="N5025" s="2">
        <f>[2]Reach4Kure!$C5029*1000</f>
        <v>14540</v>
      </c>
      <c r="O5025" s="3">
        <f>([2]Reach4Kure!$F5029)*1000</f>
        <v>72.720000000000013</v>
      </c>
      <c r="P5025" s="2">
        <f>[2]Reach4Kure!$D5029*1000/5</f>
        <v>12.135999999999999</v>
      </c>
      <c r="Q5025" s="2">
        <v>0.1</v>
      </c>
      <c r="R5025" s="2">
        <v>3000</v>
      </c>
      <c r="S5025" s="2">
        <v>0</v>
      </c>
      <c r="T5025" s="2">
        <v>0</v>
      </c>
    </row>
    <row r="5026" spans="1:20" x14ac:dyDescent="0.25">
      <c r="A5026" s="2">
        <v>1996</v>
      </c>
      <c r="B5026" s="2">
        <v>10</v>
      </c>
      <c r="C5026" s="2">
        <v>5</v>
      </c>
      <c r="D5026" s="2" t="s">
        <v>17</v>
      </c>
      <c r="E5026" s="6">
        <f>[1]Final!J5028</f>
        <v>0.78749999999999998</v>
      </c>
      <c r="F5026" s="2">
        <v>9.1</v>
      </c>
      <c r="G5026" s="2">
        <v>93</v>
      </c>
      <c r="H5026" s="5">
        <f>[1]Final!F5028*10</f>
        <v>998.3</v>
      </c>
      <c r="I5026" s="5">
        <v>3.2</v>
      </c>
      <c r="J5026" s="2">
        <v>6.5</v>
      </c>
      <c r="K5026" s="4">
        <f>[2]Reach4Kure!$B5030*86400</f>
        <v>306201.59999999998</v>
      </c>
      <c r="L5026" s="2">
        <f>[2]Reach4Kure!$G5030</f>
        <v>8.33</v>
      </c>
      <c r="M5026" s="2">
        <v>0</v>
      </c>
      <c r="N5026" s="2">
        <f>[2]Reach4Kure!$C5030*1000</f>
        <v>37300</v>
      </c>
      <c r="O5026" s="3">
        <f>([2]Reach4Kure!$F5030)*1000</f>
        <v>75.81</v>
      </c>
      <c r="P5026" s="2">
        <f>[2]Reach4Kure!$D5030*1000/5</f>
        <v>11.831999999999999</v>
      </c>
      <c r="Q5026" s="2">
        <v>0.1</v>
      </c>
      <c r="R5026" s="2">
        <v>3000</v>
      </c>
      <c r="S5026" s="2">
        <v>0</v>
      </c>
      <c r="T5026" s="2">
        <v>0</v>
      </c>
    </row>
    <row r="5027" spans="1:20" x14ac:dyDescent="0.25">
      <c r="A5027" s="2">
        <v>1996</v>
      </c>
      <c r="B5027" s="2">
        <v>10</v>
      </c>
      <c r="C5027" s="2">
        <v>6</v>
      </c>
      <c r="D5027" s="2" t="s">
        <v>17</v>
      </c>
      <c r="E5027" s="6">
        <f>[1]Final!J5029</f>
        <v>0.71250000000000002</v>
      </c>
      <c r="F5027" s="2">
        <v>9.4</v>
      </c>
      <c r="G5027" s="2">
        <v>91</v>
      </c>
      <c r="H5027" s="5">
        <f>[1]Final!F5029*10</f>
        <v>1004.9000000000001</v>
      </c>
      <c r="I5027" s="5">
        <v>4.3</v>
      </c>
      <c r="J5027" s="2">
        <v>8</v>
      </c>
      <c r="K5027" s="4">
        <f>[2]Reach4Kure!$B5031*86400</f>
        <v>654393.59999999998</v>
      </c>
      <c r="L5027" s="2">
        <f>[2]Reach4Kure!$G5031</f>
        <v>8.73</v>
      </c>
      <c r="M5027" s="2">
        <v>0</v>
      </c>
      <c r="N5027" s="2">
        <f>[2]Reach4Kure!$C5031*1000</f>
        <v>63940</v>
      </c>
      <c r="O5027" s="3">
        <f>([2]Reach4Kure!$F5031)*1000</f>
        <v>75.59</v>
      </c>
      <c r="P5027" s="2">
        <f>[2]Reach4Kure!$D5031*1000/5</f>
        <v>12.975999999999999</v>
      </c>
      <c r="Q5027" s="2">
        <v>0.1</v>
      </c>
      <c r="R5027" s="2">
        <v>3000</v>
      </c>
      <c r="S5027" s="2">
        <v>0</v>
      </c>
      <c r="T5027" s="2">
        <v>0</v>
      </c>
    </row>
    <row r="5028" spans="1:20" x14ac:dyDescent="0.25">
      <c r="A5028" s="2">
        <v>1996</v>
      </c>
      <c r="B5028" s="2">
        <v>10</v>
      </c>
      <c r="C5028" s="2">
        <v>7</v>
      </c>
      <c r="D5028" s="2" t="s">
        <v>17</v>
      </c>
      <c r="E5028" s="6">
        <f>[1]Final!J5030</f>
        <v>0.875</v>
      </c>
      <c r="F5028" s="2">
        <v>12.7</v>
      </c>
      <c r="G5028" s="2">
        <v>95</v>
      </c>
      <c r="H5028" s="5">
        <f>[1]Final!F5030*10</f>
        <v>1007</v>
      </c>
      <c r="I5028" s="5">
        <v>6.5</v>
      </c>
      <c r="J5028" s="2">
        <v>0</v>
      </c>
      <c r="K5028" s="4">
        <f>[2]Reach4Kure!$B5032*86400</f>
        <v>448243.19999999995</v>
      </c>
      <c r="L5028" s="2">
        <f>[2]Reach4Kure!$G5032</f>
        <v>12.48</v>
      </c>
      <c r="M5028" s="2">
        <v>0</v>
      </c>
      <c r="N5028" s="2">
        <f>[2]Reach4Kure!$C5032*1000</f>
        <v>41870</v>
      </c>
      <c r="O5028" s="3">
        <f>([2]Reach4Kure!$F5032)*1000</f>
        <v>77.5</v>
      </c>
      <c r="P5028" s="2">
        <f>[2]Reach4Kure!$D5032*1000/5</f>
        <v>13.809999999999999</v>
      </c>
      <c r="Q5028" s="2">
        <v>0.1</v>
      </c>
      <c r="R5028" s="2">
        <v>3000</v>
      </c>
      <c r="S5028" s="2">
        <v>0</v>
      </c>
      <c r="T5028" s="2">
        <v>0</v>
      </c>
    </row>
    <row r="5029" spans="1:20" x14ac:dyDescent="0.25">
      <c r="A5029" s="2">
        <v>1996</v>
      </c>
      <c r="B5029" s="2">
        <v>10</v>
      </c>
      <c r="C5029" s="2">
        <v>8</v>
      </c>
      <c r="D5029" s="2" t="s">
        <v>17</v>
      </c>
      <c r="E5029" s="6">
        <f>[1]Final!J5031</f>
        <v>0.625</v>
      </c>
      <c r="F5029" s="2">
        <v>12.2</v>
      </c>
      <c r="G5029" s="2">
        <v>80</v>
      </c>
      <c r="H5029" s="5">
        <f>[1]Final!F5031*10</f>
        <v>1007.7</v>
      </c>
      <c r="I5029" s="5">
        <v>2.1</v>
      </c>
      <c r="J5029" s="2">
        <v>0.7</v>
      </c>
      <c r="K5029" s="4">
        <f>[2]Reach4Kure!$B5033*86400</f>
        <v>336096</v>
      </c>
      <c r="L5029" s="2">
        <f>[2]Reach4Kure!$G5033</f>
        <v>11.69</v>
      </c>
      <c r="M5029" s="2">
        <v>0</v>
      </c>
      <c r="N5029" s="2">
        <f>[2]Reach4Kure!$C5033*1000</f>
        <v>21770</v>
      </c>
      <c r="O5029" s="3">
        <f>([2]Reach4Kure!$F5033)*1000</f>
        <v>76.289999999999992</v>
      </c>
      <c r="P5029" s="2">
        <f>[2]Reach4Kure!$D5033*1000/5</f>
        <v>14.325999999999999</v>
      </c>
      <c r="Q5029" s="2">
        <v>0.1</v>
      </c>
      <c r="R5029" s="2">
        <v>3000</v>
      </c>
      <c r="S5029" s="2">
        <v>0</v>
      </c>
      <c r="T5029" s="2">
        <v>0</v>
      </c>
    </row>
    <row r="5030" spans="1:20" x14ac:dyDescent="0.25">
      <c r="A5030" s="2">
        <v>1996</v>
      </c>
      <c r="B5030" s="2">
        <v>10</v>
      </c>
      <c r="C5030" s="2">
        <v>9</v>
      </c>
      <c r="D5030" s="2" t="s">
        <v>17</v>
      </c>
      <c r="E5030" s="6">
        <f>[1]Final!J5032</f>
        <v>0.58750000000000002</v>
      </c>
      <c r="F5030" s="2">
        <v>8.6999999999999993</v>
      </c>
      <c r="G5030" s="2">
        <v>85</v>
      </c>
      <c r="H5030" s="5">
        <f>[1]Final!F5032*10</f>
        <v>1002.2000000000002</v>
      </c>
      <c r="I5030" s="5">
        <v>4.3</v>
      </c>
      <c r="J5030" s="2">
        <v>0</v>
      </c>
      <c r="K5030" s="4">
        <f>[2]Reach4Kure!$B5034*86400</f>
        <v>259113.60000000001</v>
      </c>
      <c r="L5030" s="2">
        <f>[2]Reach4Kure!$G5034</f>
        <v>8.08</v>
      </c>
      <c r="M5030" s="2">
        <v>0</v>
      </c>
      <c r="N5030" s="2">
        <f>[2]Reach4Kure!$C5034*1000</f>
        <v>21150</v>
      </c>
      <c r="O5030" s="3">
        <f>([2]Reach4Kure!$F5034)*1000</f>
        <v>75.08</v>
      </c>
      <c r="P5030" s="2">
        <f>[2]Reach4Kure!$D5034*1000/5</f>
        <v>14.202000000000002</v>
      </c>
      <c r="Q5030" s="2">
        <v>0.1</v>
      </c>
      <c r="R5030" s="2">
        <v>3000</v>
      </c>
      <c r="S5030" s="2">
        <v>0</v>
      </c>
      <c r="T5030" s="2">
        <v>0</v>
      </c>
    </row>
    <row r="5031" spans="1:20" x14ac:dyDescent="0.25">
      <c r="A5031" s="2">
        <v>1996</v>
      </c>
      <c r="B5031" s="2">
        <v>10</v>
      </c>
      <c r="C5031" s="2">
        <v>10</v>
      </c>
      <c r="D5031" s="2" t="s">
        <v>17</v>
      </c>
      <c r="E5031" s="6">
        <f>[1]Final!J5033</f>
        <v>0.41249999999999998</v>
      </c>
      <c r="F5031" s="2">
        <v>8.6</v>
      </c>
      <c r="G5031" s="2">
        <v>49</v>
      </c>
      <c r="H5031" s="5">
        <f>[1]Final!F5033*10</f>
        <v>1008.6000000000001</v>
      </c>
      <c r="I5031" s="5">
        <v>4.5999999999999996</v>
      </c>
      <c r="J5031" s="2">
        <v>0</v>
      </c>
      <c r="K5031" s="4">
        <f>[2]Reach4Kure!$B5035*86400</f>
        <v>209952</v>
      </c>
      <c r="L5031" s="2">
        <f>[2]Reach4Kure!$G5035</f>
        <v>7.71</v>
      </c>
      <c r="M5031" s="2">
        <v>0</v>
      </c>
      <c r="N5031" s="2">
        <f>[2]Reach4Kure!$C5035*1000</f>
        <v>17310</v>
      </c>
      <c r="O5031" s="3">
        <f>([2]Reach4Kure!$F5035)*1000</f>
        <v>71.599999999999994</v>
      </c>
      <c r="P5031" s="2">
        <f>[2]Reach4Kure!$D5035*1000/5</f>
        <v>13.825999999999999</v>
      </c>
      <c r="Q5031" s="2">
        <v>0.1</v>
      </c>
      <c r="R5031" s="2">
        <v>3000</v>
      </c>
      <c r="S5031" s="2">
        <v>0</v>
      </c>
      <c r="T5031" s="2">
        <v>0</v>
      </c>
    </row>
    <row r="5032" spans="1:20" x14ac:dyDescent="0.25">
      <c r="A5032" s="2">
        <v>1996</v>
      </c>
      <c r="B5032" s="2">
        <v>10</v>
      </c>
      <c r="C5032" s="2">
        <v>11</v>
      </c>
      <c r="D5032" s="2" t="s">
        <v>17</v>
      </c>
      <c r="E5032" s="6">
        <f>[1]Final!J5034</f>
        <v>0.96250000000000002</v>
      </c>
      <c r="F5032" s="2">
        <v>8.1</v>
      </c>
      <c r="G5032" s="2">
        <v>87</v>
      </c>
      <c r="H5032" s="5">
        <f>[1]Final!F5034*10</f>
        <v>1010.6</v>
      </c>
      <c r="I5032" s="5">
        <v>5.3</v>
      </c>
      <c r="J5032" s="2">
        <v>0</v>
      </c>
      <c r="K5032" s="4">
        <f>[2]Reach4Kure!$B5036*86400</f>
        <v>177119.99999999997</v>
      </c>
      <c r="L5032" s="2">
        <f>[2]Reach4Kure!$G5036</f>
        <v>7</v>
      </c>
      <c r="M5032" s="2">
        <v>0</v>
      </c>
      <c r="N5032" s="2">
        <f>[2]Reach4Kure!$C5036*1000</f>
        <v>15960</v>
      </c>
      <c r="O5032" s="3">
        <f>([2]Reach4Kure!$F5036)*1000</f>
        <v>69.599999999999994</v>
      </c>
      <c r="P5032" s="2">
        <f>[2]Reach4Kure!$D5036*1000/5</f>
        <v>13.61</v>
      </c>
      <c r="Q5032" s="2">
        <v>0.1</v>
      </c>
      <c r="R5032" s="2">
        <v>3000</v>
      </c>
      <c r="S5032" s="2">
        <v>0</v>
      </c>
      <c r="T5032" s="2">
        <v>0</v>
      </c>
    </row>
    <row r="5033" spans="1:20" x14ac:dyDescent="0.25">
      <c r="A5033" s="2">
        <v>1996</v>
      </c>
      <c r="B5033" s="2">
        <v>10</v>
      </c>
      <c r="C5033" s="2">
        <v>12</v>
      </c>
      <c r="D5033" s="2" t="s">
        <v>17</v>
      </c>
      <c r="E5033" s="6">
        <f>[1]Final!J5035</f>
        <v>1</v>
      </c>
      <c r="F5033" s="2">
        <v>11.6</v>
      </c>
      <c r="G5033" s="2">
        <v>95</v>
      </c>
      <c r="H5033" s="5">
        <f>[1]Final!F5035*10</f>
        <v>997.30000000000007</v>
      </c>
      <c r="I5033" s="5">
        <v>8.6999999999999993</v>
      </c>
      <c r="J5033" s="2">
        <v>3.2</v>
      </c>
      <c r="K5033" s="4">
        <f>[2]Reach4Kure!$B5037*86400</f>
        <v>190598.39999999999</v>
      </c>
      <c r="L5033" s="2">
        <f>[2]Reach4Kure!$G5037</f>
        <v>11.34</v>
      </c>
      <c r="M5033" s="2">
        <v>0</v>
      </c>
      <c r="N5033" s="2">
        <f>[2]Reach4Kure!$C5037*1000</f>
        <v>16070</v>
      </c>
      <c r="O5033" s="3">
        <f>([2]Reach4Kure!$F5037)*1000</f>
        <v>69.41</v>
      </c>
      <c r="P5033" s="2">
        <f>[2]Reach4Kure!$D5037*1000/5</f>
        <v>13.456</v>
      </c>
      <c r="Q5033" s="2">
        <v>0.1</v>
      </c>
      <c r="R5033" s="2">
        <v>3000</v>
      </c>
      <c r="S5033" s="2">
        <v>0</v>
      </c>
      <c r="T5033" s="2">
        <v>0</v>
      </c>
    </row>
    <row r="5034" spans="1:20" x14ac:dyDescent="0.25">
      <c r="A5034" s="2">
        <v>1996</v>
      </c>
      <c r="B5034" s="2">
        <v>10</v>
      </c>
      <c r="C5034" s="2">
        <v>13</v>
      </c>
      <c r="D5034" s="2" t="s">
        <v>17</v>
      </c>
      <c r="E5034" s="6">
        <f>[1]Final!J5036</f>
        <v>1</v>
      </c>
      <c r="F5034" s="2">
        <v>5.8</v>
      </c>
      <c r="G5034" s="2">
        <v>84</v>
      </c>
      <c r="H5034" s="5">
        <f>[1]Final!F5036*10</f>
        <v>1008.2</v>
      </c>
      <c r="I5034" s="5">
        <v>4.4000000000000004</v>
      </c>
      <c r="J5034" s="2">
        <v>0.9</v>
      </c>
      <c r="K5034" s="4">
        <f>[2]Reach4Kure!$B5038*86400</f>
        <v>264556.79999999999</v>
      </c>
      <c r="L5034" s="2">
        <f>[2]Reach4Kure!$G5038</f>
        <v>5.47</v>
      </c>
      <c r="M5034" s="2">
        <v>0</v>
      </c>
      <c r="N5034" s="2">
        <f>[2]Reach4Kure!$C5038*1000</f>
        <v>30710</v>
      </c>
      <c r="O5034" s="3">
        <f>([2]Reach4Kure!$F5038)*1000</f>
        <v>69.36</v>
      </c>
      <c r="P5034" s="2">
        <f>[2]Reach4Kure!$D5038*1000/5</f>
        <v>13.209999999999999</v>
      </c>
      <c r="Q5034" s="2">
        <v>0.1</v>
      </c>
      <c r="R5034" s="2">
        <v>3000</v>
      </c>
      <c r="S5034" s="2">
        <v>0</v>
      </c>
      <c r="T5034" s="2">
        <v>0</v>
      </c>
    </row>
    <row r="5035" spans="1:20" x14ac:dyDescent="0.25">
      <c r="A5035" s="2">
        <v>1996</v>
      </c>
      <c r="B5035" s="2">
        <v>10</v>
      </c>
      <c r="C5035" s="2">
        <v>14</v>
      </c>
      <c r="D5035" s="2" t="s">
        <v>17</v>
      </c>
      <c r="E5035" s="6">
        <f>[1]Final!J5037</f>
        <v>0.91249999999999998</v>
      </c>
      <c r="F5035" s="2">
        <v>6.6</v>
      </c>
      <c r="G5035" s="2">
        <v>97</v>
      </c>
      <c r="H5035" s="5">
        <f>[1]Final!F5037*10</f>
        <v>1012.8</v>
      </c>
      <c r="I5035" s="5">
        <v>2.8</v>
      </c>
      <c r="J5035" s="2">
        <v>0.3</v>
      </c>
      <c r="K5035" s="4">
        <f>[2]Reach4Kure!$B5039*86400</f>
        <v>209001.60000000001</v>
      </c>
      <c r="L5035" s="2">
        <f>[2]Reach4Kure!$G5039</f>
        <v>6.05</v>
      </c>
      <c r="M5035" s="2">
        <v>0</v>
      </c>
      <c r="N5035" s="2">
        <f>[2]Reach4Kure!$C5039*1000</f>
        <v>17100</v>
      </c>
      <c r="O5035" s="3">
        <f>([2]Reach4Kure!$F5039)*1000</f>
        <v>68.400000000000006</v>
      </c>
      <c r="P5035" s="2">
        <f>[2]Reach4Kure!$D5039*1000/5</f>
        <v>13.224</v>
      </c>
      <c r="Q5035" s="2">
        <v>0.1</v>
      </c>
      <c r="R5035" s="2">
        <v>3000</v>
      </c>
      <c r="S5035" s="2">
        <v>0</v>
      </c>
      <c r="T5035" s="2">
        <v>0</v>
      </c>
    </row>
    <row r="5036" spans="1:20" x14ac:dyDescent="0.25">
      <c r="A5036" s="2">
        <v>1996</v>
      </c>
      <c r="B5036" s="2">
        <v>10</v>
      </c>
      <c r="C5036" s="2">
        <v>15</v>
      </c>
      <c r="D5036" s="2" t="s">
        <v>17</v>
      </c>
      <c r="E5036" s="6">
        <f>[1]Final!J5038</f>
        <v>0.96250000000000002</v>
      </c>
      <c r="F5036" s="2">
        <v>9.4</v>
      </c>
      <c r="G5036" s="2">
        <v>90</v>
      </c>
      <c r="H5036" s="5">
        <f>[1]Final!F5038*10</f>
        <v>1008.5000000000001</v>
      </c>
      <c r="I5036" s="5">
        <v>2.6</v>
      </c>
      <c r="J5036" s="2">
        <v>0</v>
      </c>
      <c r="K5036" s="4">
        <f>[2]Reach4Kure!$B5040*86400</f>
        <v>177379.19999999998</v>
      </c>
      <c r="L5036" s="2">
        <f>[2]Reach4Kure!$G5040</f>
        <v>8.94</v>
      </c>
      <c r="M5036" s="2">
        <v>0</v>
      </c>
      <c r="N5036" s="2">
        <f>[2]Reach4Kure!$C5040*1000</f>
        <v>16820</v>
      </c>
      <c r="O5036" s="3">
        <f>([2]Reach4Kure!$F5040)*1000</f>
        <v>65.570000000000007</v>
      </c>
      <c r="P5036" s="2">
        <f>[2]Reach4Kure!$D5040*1000/5</f>
        <v>12.686</v>
      </c>
      <c r="Q5036" s="2">
        <v>0.1</v>
      </c>
      <c r="R5036" s="2">
        <v>3000</v>
      </c>
      <c r="S5036" s="2">
        <v>0</v>
      </c>
      <c r="T5036" s="2">
        <v>0</v>
      </c>
    </row>
    <row r="5037" spans="1:20" x14ac:dyDescent="0.25">
      <c r="A5037" s="2">
        <v>1996</v>
      </c>
      <c r="B5037" s="2">
        <v>10</v>
      </c>
      <c r="C5037" s="2">
        <v>16</v>
      </c>
      <c r="D5037" s="2" t="s">
        <v>17</v>
      </c>
      <c r="E5037" s="6">
        <f>[1]Final!J5039</f>
        <v>1</v>
      </c>
      <c r="F5037" s="2">
        <v>9.6</v>
      </c>
      <c r="G5037" s="2">
        <v>85</v>
      </c>
      <c r="H5037" s="5">
        <f>[1]Final!F5039*10</f>
        <v>1006.7000000000002</v>
      </c>
      <c r="I5037" s="5">
        <v>4.0999999999999996</v>
      </c>
      <c r="J5037" s="2">
        <v>0</v>
      </c>
      <c r="K5037" s="4">
        <f>[2]Reach4Kure!$B5041*86400</f>
        <v>158889.60000000001</v>
      </c>
      <c r="L5037" s="2">
        <f>[2]Reach4Kure!$G5041</f>
        <v>9.1199999999999992</v>
      </c>
      <c r="M5037" s="2">
        <v>0</v>
      </c>
      <c r="N5037" s="2">
        <f>[2]Reach4Kure!$C5041*1000</f>
        <v>16550</v>
      </c>
      <c r="O5037" s="3">
        <f>([2]Reach4Kure!$F5041)*1000</f>
        <v>62.55</v>
      </c>
      <c r="P5037" s="2">
        <f>[2]Reach4Kure!$D5041*1000/5</f>
        <v>12.214</v>
      </c>
      <c r="Q5037" s="2">
        <v>0.1</v>
      </c>
      <c r="R5037" s="2">
        <v>3000</v>
      </c>
      <c r="S5037" s="2">
        <v>0</v>
      </c>
      <c r="T5037" s="2">
        <v>0</v>
      </c>
    </row>
    <row r="5038" spans="1:20" x14ac:dyDescent="0.25">
      <c r="A5038" s="2">
        <v>1996</v>
      </c>
      <c r="B5038" s="2">
        <v>10</v>
      </c>
      <c r="C5038" s="2">
        <v>17</v>
      </c>
      <c r="D5038" s="2" t="s">
        <v>17</v>
      </c>
      <c r="E5038" s="6">
        <f>[1]Final!J5040</f>
        <v>1</v>
      </c>
      <c r="F5038" s="2">
        <v>9</v>
      </c>
      <c r="G5038" s="2">
        <v>99</v>
      </c>
      <c r="H5038" s="5">
        <f>[1]Final!F5040*10</f>
        <v>998.8</v>
      </c>
      <c r="I5038" s="5">
        <v>2.6</v>
      </c>
      <c r="J5038" s="2">
        <v>10.4</v>
      </c>
      <c r="K5038" s="4">
        <f>[2]Reach4Kure!$B5042*86400</f>
        <v>267408</v>
      </c>
      <c r="L5038" s="2">
        <f>[2]Reach4Kure!$G5042</f>
        <v>8.74</v>
      </c>
      <c r="M5038" s="2">
        <v>0</v>
      </c>
      <c r="N5038" s="2">
        <f>[2]Reach4Kure!$C5042*1000</f>
        <v>39150</v>
      </c>
      <c r="O5038" s="3">
        <f>([2]Reach4Kure!$F5042)*1000</f>
        <v>63.93</v>
      </c>
      <c r="P5038" s="2">
        <f>[2]Reach4Kure!$D5042*1000/5</f>
        <v>11.74</v>
      </c>
      <c r="Q5038" s="2">
        <v>0.1</v>
      </c>
      <c r="R5038" s="2">
        <v>3000</v>
      </c>
      <c r="S5038" s="2">
        <v>0</v>
      </c>
      <c r="T5038" s="2">
        <v>0</v>
      </c>
    </row>
    <row r="5039" spans="1:20" x14ac:dyDescent="0.25">
      <c r="A5039" s="2">
        <v>1996</v>
      </c>
      <c r="B5039" s="2">
        <v>10</v>
      </c>
      <c r="C5039" s="2">
        <v>18</v>
      </c>
      <c r="D5039" s="2" t="s">
        <v>17</v>
      </c>
      <c r="E5039" s="6">
        <f>[1]Final!J5041</f>
        <v>0.25</v>
      </c>
      <c r="F5039" s="2">
        <v>7.8</v>
      </c>
      <c r="G5039" s="2">
        <v>91</v>
      </c>
      <c r="H5039" s="5">
        <f>[1]Final!F5041*10</f>
        <v>1001.2</v>
      </c>
      <c r="I5039" s="5">
        <v>2.6</v>
      </c>
      <c r="J5039" s="2">
        <v>26.1</v>
      </c>
      <c r="K5039" s="4">
        <f>[2]Reach4Kure!$B5043*86400</f>
        <v>1261440</v>
      </c>
      <c r="L5039" s="2">
        <f>[2]Reach4Kure!$G5043</f>
        <v>7.49</v>
      </c>
      <c r="M5039" s="2">
        <v>0</v>
      </c>
      <c r="N5039" s="2">
        <f>[2]Reach4Kure!$C5043*1000</f>
        <v>50270</v>
      </c>
      <c r="O5039" s="3">
        <f>([2]Reach4Kure!$F5043)*1000</f>
        <v>66.87</v>
      </c>
      <c r="P5039" s="2">
        <f>[2]Reach4Kure!$D5043*1000/5</f>
        <v>12.309999999999999</v>
      </c>
      <c r="Q5039" s="2">
        <v>0.1</v>
      </c>
      <c r="R5039" s="2">
        <v>3000</v>
      </c>
      <c r="S5039" s="2">
        <v>0</v>
      </c>
      <c r="T5039" s="2">
        <v>0</v>
      </c>
    </row>
    <row r="5040" spans="1:20" x14ac:dyDescent="0.25">
      <c r="A5040" s="2">
        <v>1996</v>
      </c>
      <c r="B5040" s="2">
        <v>10</v>
      </c>
      <c r="C5040" s="2">
        <v>19</v>
      </c>
      <c r="D5040" s="2" t="s">
        <v>17</v>
      </c>
      <c r="E5040" s="6">
        <f>[1]Final!J5042</f>
        <v>0.96250000000000002</v>
      </c>
      <c r="F5040" s="2">
        <v>8.9</v>
      </c>
      <c r="G5040" s="2">
        <v>94</v>
      </c>
      <c r="H5040" s="5">
        <f>[1]Final!F5042*10</f>
        <v>1000.9000000000001</v>
      </c>
      <c r="I5040" s="5">
        <v>4.0999999999999996</v>
      </c>
      <c r="J5040" s="2">
        <v>0.1</v>
      </c>
      <c r="K5040" s="4">
        <f>[2]Reach4Kure!$B5044*86400</f>
        <v>863136</v>
      </c>
      <c r="L5040" s="2">
        <f>[2]Reach4Kure!$G5044</f>
        <v>8.67</v>
      </c>
      <c r="M5040" s="2">
        <v>0</v>
      </c>
      <c r="N5040" s="2">
        <f>[2]Reach4Kure!$C5044*1000</f>
        <v>32009.999999999996</v>
      </c>
      <c r="O5040" s="3">
        <f>([2]Reach4Kure!$F5044)*1000</f>
        <v>76.86999999999999</v>
      </c>
      <c r="P5040" s="2">
        <f>[2]Reach4Kure!$D5044*1000/5</f>
        <v>13.898</v>
      </c>
      <c r="Q5040" s="2">
        <v>0.1</v>
      </c>
      <c r="R5040" s="2">
        <v>3000</v>
      </c>
      <c r="S5040" s="2">
        <v>0</v>
      </c>
      <c r="T5040" s="2">
        <v>0</v>
      </c>
    </row>
    <row r="5041" spans="1:20" x14ac:dyDescent="0.25">
      <c r="A5041" s="2">
        <v>1996</v>
      </c>
      <c r="B5041" s="2">
        <v>10</v>
      </c>
      <c r="C5041" s="2">
        <v>20</v>
      </c>
      <c r="D5041" s="2" t="s">
        <v>17</v>
      </c>
      <c r="E5041" s="6">
        <f>[1]Final!J5043</f>
        <v>0.75</v>
      </c>
      <c r="F5041" s="2">
        <v>8.4</v>
      </c>
      <c r="G5041" s="2">
        <v>93</v>
      </c>
      <c r="H5041" s="5">
        <f>[1]Final!F5043*10</f>
        <v>1003.8</v>
      </c>
      <c r="I5041" s="5">
        <v>1.5</v>
      </c>
      <c r="J5041" s="2">
        <v>6</v>
      </c>
      <c r="K5041" s="4">
        <f>[2]Reach4Kure!$B5045*86400</f>
        <v>908928</v>
      </c>
      <c r="L5041" s="2">
        <f>[2]Reach4Kure!$G5045</f>
        <v>8.1999999999999993</v>
      </c>
      <c r="M5041" s="2">
        <v>0</v>
      </c>
      <c r="N5041" s="2">
        <f>[2]Reach4Kure!$C5045*1000</f>
        <v>70490</v>
      </c>
      <c r="O5041" s="3">
        <f>([2]Reach4Kure!$F5045)*1000</f>
        <v>76.95</v>
      </c>
      <c r="P5041" s="2">
        <f>[2]Reach4Kure!$D5045*1000/5</f>
        <v>13.965999999999999</v>
      </c>
      <c r="Q5041" s="2">
        <v>0.1</v>
      </c>
      <c r="R5041" s="2">
        <v>3000</v>
      </c>
      <c r="S5041" s="2">
        <v>0</v>
      </c>
      <c r="T5041" s="2">
        <v>0</v>
      </c>
    </row>
    <row r="5042" spans="1:20" x14ac:dyDescent="0.25">
      <c r="A5042" s="2">
        <v>1996</v>
      </c>
      <c r="B5042" s="2">
        <v>10</v>
      </c>
      <c r="C5042" s="2">
        <v>21</v>
      </c>
      <c r="D5042" s="2" t="s">
        <v>17</v>
      </c>
      <c r="E5042" s="6">
        <f>[1]Final!J5044</f>
        <v>0.96250000000000002</v>
      </c>
      <c r="F5042" s="2">
        <v>8.4</v>
      </c>
      <c r="G5042" s="2">
        <v>93</v>
      </c>
      <c r="H5042" s="5">
        <f>[1]Final!F5044*10</f>
        <v>1004.9000000000001</v>
      </c>
      <c r="I5042" s="5">
        <v>1</v>
      </c>
      <c r="J5042" s="2">
        <v>0</v>
      </c>
      <c r="K5042" s="4">
        <f>[2]Reach4Kure!$B5046*86400</f>
        <v>637804.79999999993</v>
      </c>
      <c r="L5042" s="2">
        <f>[2]Reach4Kure!$G5046</f>
        <v>7.92</v>
      </c>
      <c r="M5042" s="2">
        <v>0</v>
      </c>
      <c r="N5042" s="2">
        <f>[2]Reach4Kure!$C5046*1000</f>
        <v>52860</v>
      </c>
      <c r="O5042" s="3">
        <f>([2]Reach4Kure!$F5046)*1000</f>
        <v>77.89</v>
      </c>
      <c r="P5042" s="2">
        <f>[2]Reach4Kure!$D5046*1000/5</f>
        <v>14.39</v>
      </c>
      <c r="Q5042" s="2">
        <v>0.1</v>
      </c>
      <c r="R5042" s="2">
        <v>3000</v>
      </c>
      <c r="S5042" s="2">
        <v>0</v>
      </c>
      <c r="T5042" s="2">
        <v>0</v>
      </c>
    </row>
    <row r="5043" spans="1:20" x14ac:dyDescent="0.25">
      <c r="A5043" s="2">
        <v>1996</v>
      </c>
      <c r="B5043" s="2">
        <v>10</v>
      </c>
      <c r="C5043" s="2">
        <v>22</v>
      </c>
      <c r="D5043" s="2" t="s">
        <v>17</v>
      </c>
      <c r="E5043" s="6">
        <f>[1]Final!J5045</f>
        <v>0.53749999999999998</v>
      </c>
      <c r="F5043" s="2">
        <v>7.2</v>
      </c>
      <c r="G5043" s="2">
        <v>80</v>
      </c>
      <c r="H5043" s="5">
        <f>[1]Final!F5045*10</f>
        <v>1013.2</v>
      </c>
      <c r="I5043" s="5">
        <v>1</v>
      </c>
      <c r="J5043" s="2">
        <v>1</v>
      </c>
      <c r="K5043" s="4">
        <f>[2]Reach4Kure!$B5047*86400</f>
        <v>519868.80000000005</v>
      </c>
      <c r="L5043" s="2">
        <f>[2]Reach4Kure!$G5047</f>
        <v>6.99</v>
      </c>
      <c r="M5043" s="2">
        <v>0</v>
      </c>
      <c r="N5043" s="2">
        <f>[2]Reach4Kure!$C5047*1000</f>
        <v>32900</v>
      </c>
      <c r="O5043" s="3">
        <f>([2]Reach4Kure!$F5047)*1000</f>
        <v>74.58</v>
      </c>
      <c r="P5043" s="2">
        <f>[2]Reach4Kure!$D5047*1000/5</f>
        <v>14.246</v>
      </c>
      <c r="Q5043" s="2">
        <v>0.1</v>
      </c>
      <c r="R5043" s="2">
        <v>3000</v>
      </c>
      <c r="S5043" s="2">
        <v>0</v>
      </c>
      <c r="T5043" s="2">
        <v>0</v>
      </c>
    </row>
    <row r="5044" spans="1:20" x14ac:dyDescent="0.25">
      <c r="A5044" s="2">
        <v>1996</v>
      </c>
      <c r="B5044" s="2">
        <v>10</v>
      </c>
      <c r="C5044" s="2">
        <v>23</v>
      </c>
      <c r="D5044" s="2" t="s">
        <v>17</v>
      </c>
      <c r="E5044" s="6">
        <f>[1]Final!J5046</f>
        <v>0.71250000000000002</v>
      </c>
      <c r="F5044" s="2">
        <v>6.7</v>
      </c>
      <c r="G5044" s="2">
        <v>95</v>
      </c>
      <c r="H5044" s="5">
        <f>[1]Final!F5046*10</f>
        <v>1021.6000000000001</v>
      </c>
      <c r="I5044" s="5">
        <v>2.7</v>
      </c>
      <c r="J5044" s="2">
        <v>0</v>
      </c>
      <c r="K5044" s="4">
        <f>[2]Reach4Kure!$B5048*86400</f>
        <v>399772.8</v>
      </c>
      <c r="L5044" s="2">
        <f>[2]Reach4Kure!$G5048</f>
        <v>5.87</v>
      </c>
      <c r="M5044" s="2">
        <v>0</v>
      </c>
      <c r="N5044" s="2">
        <f>[2]Reach4Kure!$C5048*1000</f>
        <v>28950</v>
      </c>
      <c r="O5044" s="3">
        <f>([2]Reach4Kure!$F5048)*1000</f>
        <v>72.7</v>
      </c>
      <c r="P5044" s="2">
        <f>[2]Reach4Kure!$D5048*1000/5</f>
        <v>14.1</v>
      </c>
      <c r="Q5044" s="2">
        <v>0.1</v>
      </c>
      <c r="R5044" s="2">
        <v>3000</v>
      </c>
      <c r="S5044" s="2">
        <v>0</v>
      </c>
      <c r="T5044" s="2">
        <v>0</v>
      </c>
    </row>
    <row r="5045" spans="1:20" x14ac:dyDescent="0.25">
      <c r="A5045" s="2">
        <v>1996</v>
      </c>
      <c r="B5045" s="2">
        <v>10</v>
      </c>
      <c r="C5045" s="2">
        <v>24</v>
      </c>
      <c r="D5045" s="2" t="s">
        <v>17</v>
      </c>
      <c r="E5045" s="6">
        <f>[1]Final!J5047</f>
        <v>0.91249999999999998</v>
      </c>
      <c r="F5045" s="2">
        <v>8.9</v>
      </c>
      <c r="G5045" s="2">
        <v>91</v>
      </c>
      <c r="H5045" s="5">
        <f>[1]Final!F5047*10</f>
        <v>1023.3</v>
      </c>
      <c r="I5045" s="5">
        <v>3.8</v>
      </c>
      <c r="J5045" s="2">
        <v>0</v>
      </c>
      <c r="K5045" s="4">
        <f>[2]Reach4Kure!$B5049*86400</f>
        <v>322099.20000000001</v>
      </c>
      <c r="L5045" s="2">
        <f>[2]Reach4Kure!$G5049</f>
        <v>8.6</v>
      </c>
      <c r="M5045" s="2">
        <v>0</v>
      </c>
      <c r="N5045" s="2">
        <f>[2]Reach4Kure!$C5049*1000</f>
        <v>28400</v>
      </c>
      <c r="O5045" s="3">
        <f>([2]Reach4Kure!$F5049)*1000</f>
        <v>68.760000000000005</v>
      </c>
      <c r="P5045" s="2">
        <f>[2]Reach4Kure!$D5049*1000/5</f>
        <v>13.478</v>
      </c>
      <c r="Q5045" s="2">
        <v>0.1</v>
      </c>
      <c r="R5045" s="2">
        <v>3000</v>
      </c>
      <c r="S5045" s="2">
        <v>0</v>
      </c>
      <c r="T5045" s="2">
        <v>0</v>
      </c>
    </row>
    <row r="5046" spans="1:20" x14ac:dyDescent="0.25">
      <c r="A5046" s="2">
        <v>1996</v>
      </c>
      <c r="B5046" s="2">
        <v>10</v>
      </c>
      <c r="C5046" s="2">
        <v>25</v>
      </c>
      <c r="D5046" s="2" t="s">
        <v>17</v>
      </c>
      <c r="E5046" s="6">
        <f>[1]Final!J5048</f>
        <v>0.91249999999999998</v>
      </c>
      <c r="F5046" s="2">
        <v>8</v>
      </c>
      <c r="G5046" s="2">
        <v>81</v>
      </c>
      <c r="H5046" s="5">
        <f>[1]Final!F5048*10</f>
        <v>1021.0000000000001</v>
      </c>
      <c r="I5046" s="5">
        <v>3.4</v>
      </c>
      <c r="J5046" s="2">
        <v>0</v>
      </c>
      <c r="K5046" s="4">
        <f>[2]Reach4Kure!$B5050*86400</f>
        <v>270172.79999999999</v>
      </c>
      <c r="L5046" s="2">
        <f>[2]Reach4Kure!$G5050</f>
        <v>7.74</v>
      </c>
      <c r="M5046" s="2">
        <v>0</v>
      </c>
      <c r="N5046" s="2">
        <f>[2]Reach4Kure!$C5050*1000</f>
        <v>28020</v>
      </c>
      <c r="O5046" s="3">
        <f>([2]Reach4Kure!$F5050)*1000</f>
        <v>65.290000000000006</v>
      </c>
      <c r="P5046" s="2">
        <f>[2]Reach4Kure!$D5050*1000/5</f>
        <v>12.912000000000001</v>
      </c>
      <c r="Q5046" s="2">
        <v>0.1</v>
      </c>
      <c r="R5046" s="2">
        <v>3000</v>
      </c>
      <c r="S5046" s="2">
        <v>0</v>
      </c>
      <c r="T5046" s="2">
        <v>0</v>
      </c>
    </row>
    <row r="5047" spans="1:20" x14ac:dyDescent="0.25">
      <c r="A5047" s="2">
        <v>1996</v>
      </c>
      <c r="B5047" s="2">
        <v>10</v>
      </c>
      <c r="C5047" s="2">
        <v>26</v>
      </c>
      <c r="D5047" s="2" t="s">
        <v>17</v>
      </c>
      <c r="E5047" s="6">
        <f>[1]Final!J5049</f>
        <v>1</v>
      </c>
      <c r="F5047" s="2">
        <v>6</v>
      </c>
      <c r="G5047" s="2">
        <v>92</v>
      </c>
      <c r="H5047" s="5">
        <f>[1]Final!F5049*10</f>
        <v>1014.8000000000001</v>
      </c>
      <c r="I5047" s="5">
        <v>2.9</v>
      </c>
      <c r="J5047" s="2">
        <v>0</v>
      </c>
      <c r="K5047" s="4">
        <f>[2]Reach4Kure!$B5051*86400</f>
        <v>233971.20000000001</v>
      </c>
      <c r="L5047" s="2">
        <f>[2]Reach4Kure!$G5051</f>
        <v>5.66</v>
      </c>
      <c r="M5047" s="2">
        <v>0</v>
      </c>
      <c r="N5047" s="2">
        <f>[2]Reach4Kure!$C5051*1000</f>
        <v>27740</v>
      </c>
      <c r="O5047" s="3">
        <f>([2]Reach4Kure!$F5051)*1000</f>
        <v>64.47</v>
      </c>
      <c r="P5047" s="2">
        <f>[2]Reach4Kure!$D5051*1000/5</f>
        <v>12.817999999999998</v>
      </c>
      <c r="Q5047" s="2">
        <v>0.1</v>
      </c>
      <c r="R5047" s="2">
        <v>3000</v>
      </c>
      <c r="S5047" s="2">
        <v>0</v>
      </c>
      <c r="T5047" s="2">
        <v>0</v>
      </c>
    </row>
    <row r="5048" spans="1:20" x14ac:dyDescent="0.25">
      <c r="A5048" s="2">
        <v>1996</v>
      </c>
      <c r="B5048" s="2">
        <v>10</v>
      </c>
      <c r="C5048" s="2">
        <v>27</v>
      </c>
      <c r="D5048" s="2" t="s">
        <v>17</v>
      </c>
      <c r="E5048" s="6">
        <f>[1]Final!J5050</f>
        <v>0.91249999999999998</v>
      </c>
      <c r="F5048" s="2">
        <v>8.9</v>
      </c>
      <c r="G5048" s="2">
        <v>96</v>
      </c>
      <c r="H5048" s="5">
        <f>[1]Final!F5050*10</f>
        <v>1000.1</v>
      </c>
      <c r="I5048" s="5">
        <v>7</v>
      </c>
      <c r="J5048" s="2">
        <v>16.7</v>
      </c>
      <c r="K5048" s="4">
        <f>[2]Reach4Kure!$B5052*86400</f>
        <v>424310.39999999997</v>
      </c>
      <c r="L5048" s="2">
        <f>[2]Reach4Kure!$G5052</f>
        <v>8.42</v>
      </c>
      <c r="M5048" s="2">
        <v>0</v>
      </c>
      <c r="N5048" s="2">
        <f>[2]Reach4Kure!$C5052*1000</f>
        <v>35560</v>
      </c>
      <c r="O5048" s="3">
        <f>([2]Reach4Kure!$F5052)*1000</f>
        <v>409.8</v>
      </c>
      <c r="P5048" s="2">
        <f>[2]Reach4Kure!$D5052*1000/5</f>
        <v>80.900000000000006</v>
      </c>
      <c r="Q5048" s="2">
        <v>0.1</v>
      </c>
      <c r="R5048" s="2">
        <v>3000</v>
      </c>
      <c r="S5048" s="2">
        <v>0</v>
      </c>
      <c r="T5048" s="2">
        <v>0</v>
      </c>
    </row>
    <row r="5049" spans="1:20" x14ac:dyDescent="0.25">
      <c r="A5049" s="2">
        <v>1996</v>
      </c>
      <c r="B5049" s="2">
        <v>10</v>
      </c>
      <c r="C5049" s="2">
        <v>28</v>
      </c>
      <c r="D5049" s="2" t="s">
        <v>17</v>
      </c>
      <c r="E5049" s="6">
        <f>[1]Final!J5051</f>
        <v>0.96250000000000002</v>
      </c>
      <c r="F5049" s="2">
        <v>7.3</v>
      </c>
      <c r="G5049" s="2">
        <v>96</v>
      </c>
      <c r="H5049" s="5">
        <f>[1]Final!F5051*10</f>
        <v>985</v>
      </c>
      <c r="I5049" s="5">
        <v>1.5</v>
      </c>
      <c r="J5049" s="2">
        <v>18.5</v>
      </c>
      <c r="K5049" s="4">
        <f>[2]Reach4Kure!$B5053*86400</f>
        <v>1143072</v>
      </c>
      <c r="L5049" s="2">
        <f>[2]Reach4Kure!$G5053</f>
        <v>7</v>
      </c>
      <c r="M5049" s="2">
        <v>0</v>
      </c>
      <c r="N5049" s="2">
        <f>[2]Reach4Kure!$C5053*1000</f>
        <v>78170</v>
      </c>
      <c r="O5049" s="3">
        <f>([2]Reach4Kure!$F5053)*1000</f>
        <v>359.20000000000005</v>
      </c>
      <c r="P5049" s="2">
        <f>[2]Reach4Kure!$D5053*1000/5</f>
        <v>70.7</v>
      </c>
      <c r="Q5049" s="2">
        <v>0.1</v>
      </c>
      <c r="R5049" s="2">
        <v>3000</v>
      </c>
      <c r="S5049" s="2">
        <v>0</v>
      </c>
      <c r="T5049" s="2">
        <v>0</v>
      </c>
    </row>
    <row r="5050" spans="1:20" x14ac:dyDescent="0.25">
      <c r="A5050" s="2">
        <v>1996</v>
      </c>
      <c r="B5050" s="2">
        <v>10</v>
      </c>
      <c r="C5050" s="2">
        <v>29</v>
      </c>
      <c r="D5050" s="2" t="s">
        <v>17</v>
      </c>
      <c r="E5050" s="6">
        <f>[1]Final!J5052</f>
        <v>0.96250000000000002</v>
      </c>
      <c r="F5050" s="2">
        <v>8.8000000000000007</v>
      </c>
      <c r="G5050" s="2">
        <v>91</v>
      </c>
      <c r="H5050" s="5">
        <f>[1]Final!F5052*10</f>
        <v>976.00000000000011</v>
      </c>
      <c r="I5050" s="5">
        <v>6.2</v>
      </c>
      <c r="J5050" s="2">
        <v>7.4</v>
      </c>
      <c r="K5050" s="4">
        <f>[2]Reach4Kure!$B5054*86400</f>
        <v>1348704</v>
      </c>
      <c r="L5050" s="2">
        <f>[2]Reach4Kure!$G5054</f>
        <v>8.0299999999999994</v>
      </c>
      <c r="M5050" s="2">
        <v>0</v>
      </c>
      <c r="N5050" s="2">
        <f>[2]Reach4Kure!$C5054*1000</f>
        <v>75470</v>
      </c>
      <c r="O5050" s="3">
        <f>([2]Reach4Kure!$F5054)*1000</f>
        <v>135</v>
      </c>
      <c r="P5050" s="2">
        <f>[2]Reach4Kure!$D5054*1000/5</f>
        <v>25.860000000000003</v>
      </c>
      <c r="Q5050" s="2">
        <v>0.1</v>
      </c>
      <c r="R5050" s="2">
        <v>3000</v>
      </c>
      <c r="S5050" s="2">
        <v>0</v>
      </c>
      <c r="T5050" s="2">
        <v>0</v>
      </c>
    </row>
    <row r="5051" spans="1:20" x14ac:dyDescent="0.25">
      <c r="A5051" s="2">
        <v>1996</v>
      </c>
      <c r="B5051" s="2">
        <v>10</v>
      </c>
      <c r="C5051" s="2">
        <v>30</v>
      </c>
      <c r="D5051" s="2" t="s">
        <v>17</v>
      </c>
      <c r="E5051" s="6">
        <f>[1]Final!J5053</f>
        <v>0.33750000000000002</v>
      </c>
      <c r="F5051" s="2">
        <v>5.5</v>
      </c>
      <c r="G5051" s="2">
        <v>50</v>
      </c>
      <c r="H5051" s="5">
        <f>[1]Final!F5053*10</f>
        <v>998.9</v>
      </c>
      <c r="I5051" s="5">
        <v>2.6</v>
      </c>
      <c r="J5051" s="2">
        <v>2.9</v>
      </c>
      <c r="K5051" s="4">
        <f>[2]Reach4Kure!$B5055*86400</f>
        <v>1279584</v>
      </c>
      <c r="L5051" s="2">
        <f>[2]Reach4Kure!$G5055</f>
        <v>4.72</v>
      </c>
      <c r="M5051" s="2">
        <v>0</v>
      </c>
      <c r="N5051" s="2">
        <f>[2]Reach4Kure!$C5055*1000</f>
        <v>89020</v>
      </c>
      <c r="O5051" s="3">
        <f>([2]Reach4Kure!$F5055)*1000</f>
        <v>83.87</v>
      </c>
      <c r="P5051" s="2">
        <f>[2]Reach4Kure!$D5055*1000/5</f>
        <v>15.676000000000002</v>
      </c>
      <c r="Q5051" s="2">
        <v>0.1</v>
      </c>
      <c r="R5051" s="2">
        <v>3000</v>
      </c>
      <c r="S5051" s="2">
        <v>0</v>
      </c>
      <c r="T5051" s="2">
        <v>0</v>
      </c>
    </row>
    <row r="5052" spans="1:20" x14ac:dyDescent="0.25">
      <c r="A5052" s="2">
        <v>1996</v>
      </c>
      <c r="B5052" s="2">
        <v>10</v>
      </c>
      <c r="C5052" s="2">
        <v>31</v>
      </c>
      <c r="D5052" s="2" t="s">
        <v>17</v>
      </c>
      <c r="E5052" s="6">
        <f>[1]Final!J5054</f>
        <v>0.66249999999999998</v>
      </c>
      <c r="F5052" s="2">
        <v>1.8</v>
      </c>
      <c r="G5052" s="2">
        <v>92</v>
      </c>
      <c r="H5052" s="5">
        <f>[1]Final!F5054*10</f>
        <v>1000.4000000000001</v>
      </c>
      <c r="I5052" s="5">
        <v>1.2</v>
      </c>
      <c r="J5052" s="2">
        <v>0</v>
      </c>
      <c r="K5052" s="4">
        <f>[2]Reach4Kure!$B5056*86400</f>
        <v>895967.99999999988</v>
      </c>
      <c r="L5052" s="2">
        <f>[2]Reach4Kure!$G5056</f>
        <v>0.98</v>
      </c>
      <c r="M5052" s="2">
        <v>0</v>
      </c>
      <c r="N5052" s="2">
        <f>[2]Reach4Kure!$C5056*1000</f>
        <v>84860</v>
      </c>
      <c r="O5052" s="3">
        <f>([2]Reach4Kure!$F5056)*1000</f>
        <v>78.52000000000001</v>
      </c>
      <c r="P5052" s="2">
        <f>[2]Reach4Kure!$D5056*1000/5</f>
        <v>14.602</v>
      </c>
      <c r="Q5052" s="2">
        <v>0.1</v>
      </c>
      <c r="R5052" s="2">
        <v>3000</v>
      </c>
      <c r="S5052" s="2">
        <v>0</v>
      </c>
      <c r="T5052" s="2">
        <v>0</v>
      </c>
    </row>
    <row r="5053" spans="1:20" x14ac:dyDescent="0.25">
      <c r="A5053" s="2">
        <v>1996</v>
      </c>
      <c r="B5053" s="2">
        <v>11</v>
      </c>
      <c r="C5053" s="2">
        <v>1</v>
      </c>
      <c r="D5053" s="2" t="s">
        <v>17</v>
      </c>
      <c r="E5053" s="6">
        <f>[1]Final!J5055</f>
        <v>0.83750000000000002</v>
      </c>
      <c r="F5053" s="2">
        <v>8.6</v>
      </c>
      <c r="G5053" s="2">
        <v>69</v>
      </c>
      <c r="H5053" s="5">
        <f>[1]Final!F5055*10</f>
        <v>992.5</v>
      </c>
      <c r="I5053" s="5">
        <v>1.7</v>
      </c>
      <c r="J5053" s="2">
        <v>10.7</v>
      </c>
      <c r="K5053" s="4">
        <f>[2]Reach4Kure!$B5057*86400</f>
        <v>1397088.0000000002</v>
      </c>
      <c r="L5053" s="2">
        <f>[2]Reach4Kure!$G5057</f>
        <v>7.52</v>
      </c>
      <c r="M5053" s="2">
        <v>0</v>
      </c>
      <c r="N5053" s="2">
        <f>[2]Reach4Kure!$C5057*1000</f>
        <v>103700</v>
      </c>
      <c r="O5053" s="3">
        <f>([2]Reach4Kure!$F5057)*1000</f>
        <v>72.44</v>
      </c>
      <c r="P5053" s="2">
        <f>[2]Reach4Kure!$D5057*1000/5</f>
        <v>13.686000000000002</v>
      </c>
      <c r="Q5053" s="2">
        <v>0.1</v>
      </c>
      <c r="R5053" s="2">
        <v>3000</v>
      </c>
      <c r="S5053" s="2">
        <v>0</v>
      </c>
      <c r="T5053" s="2">
        <v>0</v>
      </c>
    </row>
    <row r="5054" spans="1:20" x14ac:dyDescent="0.25">
      <c r="A5054" s="2">
        <v>1996</v>
      </c>
      <c r="B5054" s="2">
        <v>11</v>
      </c>
      <c r="C5054" s="2">
        <v>2</v>
      </c>
      <c r="D5054" s="2" t="s">
        <v>17</v>
      </c>
      <c r="E5054" s="6">
        <f>[1]Final!J5056</f>
        <v>0.53749999999999998</v>
      </c>
      <c r="F5054" s="2">
        <v>11.2</v>
      </c>
      <c r="G5054" s="2">
        <v>87</v>
      </c>
      <c r="H5054" s="5">
        <f>[1]Final!F5056*10</f>
        <v>987.90000000000009</v>
      </c>
      <c r="I5054" s="5">
        <v>4.5999999999999996</v>
      </c>
      <c r="J5054" s="2">
        <v>1</v>
      </c>
      <c r="K5054" s="4">
        <f>[2]Reach4Kure!$B5058*86400</f>
        <v>1043712</v>
      </c>
      <c r="L5054" s="2">
        <f>[2]Reach4Kure!$G5058</f>
        <v>11.02</v>
      </c>
      <c r="M5054" s="2">
        <v>0</v>
      </c>
      <c r="N5054" s="2">
        <f>[2]Reach4Kure!$C5058*1000</f>
        <v>80380</v>
      </c>
      <c r="O5054" s="3">
        <f>([2]Reach4Kure!$F5058)*1000</f>
        <v>75.73</v>
      </c>
      <c r="P5054" s="2">
        <f>[2]Reach4Kure!$D5058*1000/5</f>
        <v>14.278</v>
      </c>
      <c r="Q5054" s="2">
        <v>0.1</v>
      </c>
      <c r="R5054" s="2">
        <v>3000</v>
      </c>
      <c r="S5054" s="2">
        <v>0</v>
      </c>
      <c r="T5054" s="2">
        <v>0</v>
      </c>
    </row>
    <row r="5055" spans="1:20" x14ac:dyDescent="0.25">
      <c r="A5055" s="2">
        <v>1996</v>
      </c>
      <c r="B5055" s="2">
        <v>11</v>
      </c>
      <c r="C5055" s="2">
        <v>3</v>
      </c>
      <c r="D5055" s="2" t="s">
        <v>17</v>
      </c>
      <c r="E5055" s="6">
        <f>[1]Final!J5057</f>
        <v>0.91249999999999998</v>
      </c>
      <c r="F5055" s="2">
        <v>10.8</v>
      </c>
      <c r="G5055" s="2">
        <v>95</v>
      </c>
      <c r="H5055" s="5">
        <f>[1]Final!F5057*10</f>
        <v>985.40000000000009</v>
      </c>
      <c r="I5055" s="5">
        <v>7.7</v>
      </c>
      <c r="J5055" s="2">
        <v>0</v>
      </c>
      <c r="K5055" s="4">
        <f>[2]Reach4Kure!$B5059*86400</f>
        <v>768960</v>
      </c>
      <c r="L5055" s="2">
        <f>[2]Reach4Kure!$G5059</f>
        <v>10.6</v>
      </c>
      <c r="M5055" s="2">
        <v>0</v>
      </c>
      <c r="N5055" s="2">
        <f>[2]Reach4Kure!$C5059*1000</f>
        <v>50100</v>
      </c>
      <c r="O5055" s="3">
        <f>([2]Reach4Kure!$F5059)*1000</f>
        <v>74.14</v>
      </c>
      <c r="P5055" s="2">
        <f>[2]Reach4Kure!$D5059*1000/5</f>
        <v>14.15</v>
      </c>
      <c r="Q5055" s="2">
        <v>0.1</v>
      </c>
      <c r="R5055" s="2">
        <v>3000</v>
      </c>
      <c r="S5055" s="2">
        <v>0</v>
      </c>
      <c r="T5055" s="2">
        <v>0</v>
      </c>
    </row>
    <row r="5056" spans="1:20" x14ac:dyDescent="0.25">
      <c r="A5056" s="2">
        <v>1996</v>
      </c>
      <c r="B5056" s="2">
        <v>11</v>
      </c>
      <c r="C5056" s="2">
        <v>4</v>
      </c>
      <c r="D5056" s="2" t="s">
        <v>17</v>
      </c>
      <c r="E5056" s="6">
        <f>[1]Final!J5058</f>
        <v>0.75</v>
      </c>
      <c r="F5056" s="2">
        <v>8.1999999999999993</v>
      </c>
      <c r="G5056" s="2">
        <v>91</v>
      </c>
      <c r="H5056" s="5">
        <f>[1]Final!F5058*10</f>
        <v>987.90000000000009</v>
      </c>
      <c r="I5056" s="5">
        <v>3.1</v>
      </c>
      <c r="J5056" s="2">
        <v>1</v>
      </c>
      <c r="K5056" s="4">
        <f>[2]Reach4Kure!$B5060*86400</f>
        <v>702086.39999999991</v>
      </c>
      <c r="L5056" s="2">
        <f>[2]Reach4Kure!$G5060</f>
        <v>7.06</v>
      </c>
      <c r="M5056" s="2">
        <v>0</v>
      </c>
      <c r="N5056" s="2">
        <f>[2]Reach4Kure!$C5060*1000</f>
        <v>45070</v>
      </c>
      <c r="O5056" s="3">
        <f>([2]Reach4Kure!$F5060)*1000</f>
        <v>71.12</v>
      </c>
      <c r="P5056" s="2">
        <f>[2]Reach4Kure!$D5060*1000/5</f>
        <v>13.712</v>
      </c>
      <c r="Q5056" s="2">
        <v>0.1</v>
      </c>
      <c r="R5056" s="2">
        <v>3000</v>
      </c>
      <c r="S5056" s="2">
        <v>0</v>
      </c>
      <c r="T5056" s="2">
        <v>0</v>
      </c>
    </row>
    <row r="5057" spans="1:20" x14ac:dyDescent="0.25">
      <c r="A5057" s="2">
        <v>1996</v>
      </c>
      <c r="B5057" s="2">
        <v>11</v>
      </c>
      <c r="C5057" s="2">
        <v>5</v>
      </c>
      <c r="D5057" s="2" t="s">
        <v>17</v>
      </c>
      <c r="E5057" s="6">
        <f>[1]Final!J5059</f>
        <v>0.91249999999999998</v>
      </c>
      <c r="F5057" s="2">
        <v>7.3</v>
      </c>
      <c r="G5057" s="2">
        <v>98</v>
      </c>
      <c r="H5057" s="5">
        <f>[1]Final!F5059*10</f>
        <v>977.90000000000009</v>
      </c>
      <c r="I5057" s="5">
        <v>1.4</v>
      </c>
      <c r="J5057" s="2">
        <v>12.5</v>
      </c>
      <c r="K5057" s="4">
        <f>[2]Reach4Kure!$B5061*86400</f>
        <v>1497311.9999999998</v>
      </c>
      <c r="L5057" s="2">
        <f>[2]Reach4Kure!$G5061</f>
        <v>6.6</v>
      </c>
      <c r="M5057" s="2">
        <v>0</v>
      </c>
      <c r="N5057" s="2">
        <f>[2]Reach4Kure!$C5061*1000</f>
        <v>77980</v>
      </c>
      <c r="O5057" s="3">
        <f>([2]Reach4Kure!$F5061)*1000</f>
        <v>69.400000000000006</v>
      </c>
      <c r="P5057" s="2">
        <f>[2]Reach4Kure!$D5061*1000/5</f>
        <v>13.327999999999999</v>
      </c>
      <c r="Q5057" s="2">
        <v>0.1</v>
      </c>
      <c r="R5057" s="2">
        <v>3000</v>
      </c>
      <c r="S5057" s="2">
        <v>0</v>
      </c>
      <c r="T5057" s="2">
        <v>0</v>
      </c>
    </row>
    <row r="5058" spans="1:20" x14ac:dyDescent="0.25">
      <c r="A5058" s="2">
        <v>1996</v>
      </c>
      <c r="B5058" s="2">
        <v>11</v>
      </c>
      <c r="C5058" s="2">
        <v>6</v>
      </c>
      <c r="D5058" s="2" t="s">
        <v>17</v>
      </c>
      <c r="E5058" s="6">
        <f>[1]Final!J5060</f>
        <v>0.875</v>
      </c>
      <c r="F5058" s="2">
        <v>5.2</v>
      </c>
      <c r="G5058" s="2">
        <v>81</v>
      </c>
      <c r="H5058" s="5">
        <f>[1]Final!F5060*10</f>
        <v>968.00000000000011</v>
      </c>
      <c r="I5058" s="5">
        <v>3.8</v>
      </c>
      <c r="J5058" s="2">
        <v>8</v>
      </c>
      <c r="K5058" s="4">
        <f>[2]Reach4Kure!$B5062*86400</f>
        <v>1922400</v>
      </c>
      <c r="L5058" s="2">
        <f>[2]Reach4Kure!$G5062</f>
        <v>4.22</v>
      </c>
      <c r="M5058" s="2">
        <v>0</v>
      </c>
      <c r="N5058" s="2">
        <f>[2]Reach4Kure!$C5062*1000</f>
        <v>96320</v>
      </c>
      <c r="O5058" s="3">
        <f>([2]Reach4Kure!$F5062)*1000</f>
        <v>71.87</v>
      </c>
      <c r="P5058" s="2">
        <f>[2]Reach4Kure!$D5062*1000/5</f>
        <v>13.655999999999997</v>
      </c>
      <c r="Q5058" s="2">
        <v>0.1</v>
      </c>
      <c r="R5058" s="2">
        <v>3000</v>
      </c>
      <c r="S5058" s="2">
        <v>0</v>
      </c>
      <c r="T5058" s="2">
        <v>0</v>
      </c>
    </row>
    <row r="5059" spans="1:20" x14ac:dyDescent="0.25">
      <c r="A5059" s="2">
        <v>1996</v>
      </c>
      <c r="B5059" s="2">
        <v>11</v>
      </c>
      <c r="C5059" s="2">
        <v>7</v>
      </c>
      <c r="D5059" s="2" t="s">
        <v>17</v>
      </c>
      <c r="E5059" s="6">
        <f>[1]Final!J5061</f>
        <v>0.16250000000000001</v>
      </c>
      <c r="F5059" s="2">
        <v>3.1</v>
      </c>
      <c r="G5059" s="2">
        <v>60</v>
      </c>
      <c r="H5059" s="5">
        <f>[1]Final!F5061*10</f>
        <v>980.8</v>
      </c>
      <c r="I5059" s="5">
        <v>2.4</v>
      </c>
      <c r="J5059" s="2">
        <v>9.8000000000000007</v>
      </c>
      <c r="K5059" s="4">
        <f>[2]Reach4Kure!$B5063*86400</f>
        <v>1922400</v>
      </c>
      <c r="L5059" s="2">
        <f>[2]Reach4Kure!$G5063</f>
        <v>2.58</v>
      </c>
      <c r="M5059" s="2">
        <v>0</v>
      </c>
      <c r="N5059" s="2">
        <f>[2]Reach4Kure!$C5063*1000</f>
        <v>90550</v>
      </c>
      <c r="O5059" s="3">
        <f>([2]Reach4Kure!$F5063)*1000</f>
        <v>73.39</v>
      </c>
      <c r="P5059" s="2">
        <f>[2]Reach4Kure!$D5063*1000/5</f>
        <v>13.884</v>
      </c>
      <c r="Q5059" s="2">
        <v>0.1</v>
      </c>
      <c r="R5059" s="2">
        <v>3000</v>
      </c>
      <c r="S5059" s="2">
        <v>0</v>
      </c>
      <c r="T5059" s="2">
        <v>0</v>
      </c>
    </row>
    <row r="5060" spans="1:20" x14ac:dyDescent="0.25">
      <c r="A5060" s="2">
        <v>1996</v>
      </c>
      <c r="B5060" s="2">
        <v>11</v>
      </c>
      <c r="C5060" s="2">
        <v>8</v>
      </c>
      <c r="D5060" s="2" t="s">
        <v>17</v>
      </c>
      <c r="E5060" s="6">
        <f>[1]Final!J5062</f>
        <v>0.25</v>
      </c>
      <c r="F5060" s="2">
        <v>1.9</v>
      </c>
      <c r="G5060" s="2">
        <v>61</v>
      </c>
      <c r="H5060" s="5">
        <f>[1]Final!F5062*10</f>
        <v>999.20000000000016</v>
      </c>
      <c r="I5060" s="5">
        <v>1.7</v>
      </c>
      <c r="J5060" s="2">
        <v>0</v>
      </c>
      <c r="K5060" s="4">
        <f>[2]Reach4Kure!$B5064*86400</f>
        <v>1354752</v>
      </c>
      <c r="L5060" s="2">
        <f>[2]Reach4Kure!$G5064</f>
        <v>0.97</v>
      </c>
      <c r="M5060" s="2">
        <v>0</v>
      </c>
      <c r="N5060" s="2">
        <f>[2]Reach4Kure!$C5064*1000</f>
        <v>65420</v>
      </c>
      <c r="O5060" s="3">
        <f>([2]Reach4Kure!$F5064)*1000</f>
        <v>76.58</v>
      </c>
      <c r="P5060" s="2">
        <f>[2]Reach4Kure!$D5064*1000/5</f>
        <v>14.484</v>
      </c>
      <c r="Q5060" s="2">
        <v>0.1</v>
      </c>
      <c r="R5060" s="2">
        <v>3000</v>
      </c>
      <c r="S5060" s="2">
        <v>0</v>
      </c>
      <c r="T5060" s="2">
        <v>0</v>
      </c>
    </row>
    <row r="5061" spans="1:20" x14ac:dyDescent="0.25">
      <c r="A5061" s="2">
        <v>1996</v>
      </c>
      <c r="B5061" s="2">
        <v>11</v>
      </c>
      <c r="C5061" s="2">
        <v>9</v>
      </c>
      <c r="D5061" s="2" t="s">
        <v>17</v>
      </c>
      <c r="E5061" s="6">
        <f>[1]Final!J5063</f>
        <v>0.96250000000000002</v>
      </c>
      <c r="F5061" s="2">
        <v>1</v>
      </c>
      <c r="G5061" s="2">
        <v>96</v>
      </c>
      <c r="H5061" s="5">
        <f>[1]Final!F5063*10</f>
        <v>998.2</v>
      </c>
      <c r="I5061" s="5">
        <v>2.2999999999999998</v>
      </c>
      <c r="J5061" s="2">
        <v>4</v>
      </c>
      <c r="K5061" s="4">
        <f>[2]Reach4Kure!$B5065*86400</f>
        <v>1035072</v>
      </c>
      <c r="L5061" s="2">
        <f>[2]Reach4Kure!$G5065</f>
        <v>0.2</v>
      </c>
      <c r="M5061" s="2">
        <v>0</v>
      </c>
      <c r="N5061" s="2">
        <f>[2]Reach4Kure!$C5065*1000</f>
        <v>65660</v>
      </c>
      <c r="O5061" s="3">
        <f>([2]Reach4Kure!$F5065)*1000</f>
        <v>73.789999999999992</v>
      </c>
      <c r="P5061" s="2">
        <f>[2]Reach4Kure!$D5065*1000/5</f>
        <v>13.731999999999999</v>
      </c>
      <c r="Q5061" s="2">
        <v>0.1</v>
      </c>
      <c r="R5061" s="2">
        <v>3000</v>
      </c>
      <c r="S5061" s="2">
        <v>0</v>
      </c>
      <c r="T5061" s="2">
        <v>0</v>
      </c>
    </row>
    <row r="5062" spans="1:20" x14ac:dyDescent="0.25">
      <c r="A5062" s="2">
        <v>1996</v>
      </c>
      <c r="B5062" s="2">
        <v>11</v>
      </c>
      <c r="C5062" s="2">
        <v>10</v>
      </c>
      <c r="D5062" s="2" t="s">
        <v>17</v>
      </c>
      <c r="E5062" s="6">
        <f>[1]Final!J5064</f>
        <v>0.875</v>
      </c>
      <c r="F5062" s="2">
        <v>0.5</v>
      </c>
      <c r="G5062" s="2">
        <v>75</v>
      </c>
      <c r="H5062" s="5">
        <f>[1]Final!F5064*10</f>
        <v>1005.6</v>
      </c>
      <c r="I5062" s="5">
        <v>3.1</v>
      </c>
      <c r="J5062" s="2">
        <v>0.2</v>
      </c>
      <c r="K5062" s="4">
        <f>[2]Reach4Kure!$B5066*86400</f>
        <v>800841.6</v>
      </c>
      <c r="L5062" s="2">
        <f>[2]Reach4Kure!$G5066</f>
        <v>0</v>
      </c>
      <c r="M5062" s="2">
        <v>0</v>
      </c>
      <c r="N5062" s="2">
        <f>[2]Reach4Kure!$C5066*1000</f>
        <v>57300</v>
      </c>
      <c r="O5062" s="3">
        <f>([2]Reach4Kure!$F5066)*1000</f>
        <v>71.970000000000013</v>
      </c>
      <c r="P5062" s="2">
        <f>[2]Reach4Kure!$D5066*1000/5</f>
        <v>13.443999999999999</v>
      </c>
      <c r="Q5062" s="2">
        <v>0.1</v>
      </c>
      <c r="R5062" s="2">
        <v>3000</v>
      </c>
      <c r="S5062" s="2">
        <v>0</v>
      </c>
      <c r="T5062" s="2">
        <v>0</v>
      </c>
    </row>
    <row r="5063" spans="1:20" x14ac:dyDescent="0.25">
      <c r="A5063" s="2">
        <v>1996</v>
      </c>
      <c r="B5063" s="2">
        <v>11</v>
      </c>
      <c r="C5063" s="2">
        <v>11</v>
      </c>
      <c r="D5063" s="2" t="s">
        <v>17</v>
      </c>
      <c r="E5063" s="6">
        <f>[1]Final!J5065</f>
        <v>0.58750000000000002</v>
      </c>
      <c r="F5063" s="2">
        <v>-1.6</v>
      </c>
      <c r="G5063" s="2">
        <v>96</v>
      </c>
      <c r="H5063" s="5">
        <f>[1]Final!F5065*10</f>
        <v>1010</v>
      </c>
      <c r="I5063" s="5">
        <v>3.2</v>
      </c>
      <c r="J5063" s="2">
        <v>0.1</v>
      </c>
      <c r="K5063" s="4">
        <f>[2]Reach4Kure!$B5067*86400</f>
        <v>652147.19999999995</v>
      </c>
      <c r="L5063" s="2">
        <f>[2]Reach4Kure!$G5067</f>
        <v>0</v>
      </c>
      <c r="M5063" s="2">
        <v>0</v>
      </c>
      <c r="N5063" s="2">
        <f>[2]Reach4Kure!$C5067*1000</f>
        <v>38620</v>
      </c>
      <c r="O5063" s="3">
        <f>([2]Reach4Kure!$F5067)*1000</f>
        <v>68.2</v>
      </c>
      <c r="P5063" s="2">
        <f>[2]Reach4Kure!$D5067*1000/5</f>
        <v>13.106</v>
      </c>
      <c r="Q5063" s="2">
        <v>0.1</v>
      </c>
      <c r="R5063" s="2">
        <v>3000</v>
      </c>
      <c r="S5063" s="2">
        <v>0</v>
      </c>
      <c r="T5063" s="2">
        <v>0</v>
      </c>
    </row>
    <row r="5064" spans="1:20" x14ac:dyDescent="0.25">
      <c r="A5064" s="2">
        <v>1996</v>
      </c>
      <c r="B5064" s="2">
        <v>11</v>
      </c>
      <c r="C5064" s="2">
        <v>12</v>
      </c>
      <c r="D5064" s="2" t="s">
        <v>17</v>
      </c>
      <c r="E5064" s="6">
        <f>[1]Final!J5066</f>
        <v>1</v>
      </c>
      <c r="F5064" s="2">
        <v>-1.6</v>
      </c>
      <c r="G5064" s="2">
        <v>93</v>
      </c>
      <c r="H5064" s="5">
        <f>[1]Final!F5066*10</f>
        <v>1003.9</v>
      </c>
      <c r="I5064" s="5">
        <v>5.0999999999999996</v>
      </c>
      <c r="J5064" s="2">
        <v>0</v>
      </c>
      <c r="K5064" s="4">
        <f>[2]Reach4Kure!$B5068*86400</f>
        <v>553132.80000000005</v>
      </c>
      <c r="L5064" s="2">
        <f>[2]Reach4Kure!$G5068</f>
        <v>0</v>
      </c>
      <c r="M5064" s="2">
        <v>0</v>
      </c>
      <c r="N5064" s="2">
        <f>[2]Reach4Kure!$C5068*1000</f>
        <v>35720</v>
      </c>
      <c r="O5064" s="3">
        <f>([2]Reach4Kure!$F5068)*1000</f>
        <v>65.449999999999989</v>
      </c>
      <c r="P5064" s="2">
        <f>[2]Reach4Kure!$D5068*1000/5</f>
        <v>12.784000000000001</v>
      </c>
      <c r="Q5064" s="2">
        <v>0.1</v>
      </c>
      <c r="R5064" s="2">
        <v>3000</v>
      </c>
      <c r="S5064" s="2">
        <v>0</v>
      </c>
      <c r="T5064" s="2">
        <v>0</v>
      </c>
    </row>
    <row r="5065" spans="1:20" x14ac:dyDescent="0.25">
      <c r="A5065" s="2">
        <v>1996</v>
      </c>
      <c r="B5065" s="2">
        <v>11</v>
      </c>
      <c r="C5065" s="2">
        <v>13</v>
      </c>
      <c r="D5065" s="2" t="s">
        <v>17</v>
      </c>
      <c r="E5065" s="6">
        <f>[1]Final!J5067</f>
        <v>0.625</v>
      </c>
      <c r="F5065" s="2">
        <v>-0.7</v>
      </c>
      <c r="G5065" s="2">
        <v>84</v>
      </c>
      <c r="H5065" s="5">
        <f>[1]Final!F5067*10</f>
        <v>996.3</v>
      </c>
      <c r="I5065" s="5">
        <v>3.9</v>
      </c>
      <c r="J5065" s="2">
        <v>2</v>
      </c>
      <c r="K5065" s="4">
        <f>[2]Reach4Kure!$B5069*86400</f>
        <v>508464</v>
      </c>
      <c r="L5065" s="2">
        <f>[2]Reach4Kure!$G5069</f>
        <v>0</v>
      </c>
      <c r="M5065" s="2">
        <v>0</v>
      </c>
      <c r="N5065" s="2">
        <f>[2]Reach4Kure!$C5069*1000</f>
        <v>38380</v>
      </c>
      <c r="O5065" s="3">
        <f>([2]Reach4Kure!$F5069)*1000</f>
        <v>64.61999999999999</v>
      </c>
      <c r="P5065" s="2">
        <f>[2]Reach4Kure!$D5069*1000/5</f>
        <v>12.151999999999999</v>
      </c>
      <c r="Q5065" s="2">
        <v>0.1</v>
      </c>
      <c r="R5065" s="2">
        <v>3000</v>
      </c>
      <c r="S5065" s="2">
        <v>0</v>
      </c>
      <c r="T5065" s="2">
        <v>0</v>
      </c>
    </row>
    <row r="5066" spans="1:20" x14ac:dyDescent="0.25">
      <c r="A5066" s="2">
        <v>1996</v>
      </c>
      <c r="B5066" s="2">
        <v>11</v>
      </c>
      <c r="C5066" s="2">
        <v>14</v>
      </c>
      <c r="D5066" s="2" t="s">
        <v>17</v>
      </c>
      <c r="E5066" s="6">
        <f>[1]Final!J5068</f>
        <v>0.58750000000000002</v>
      </c>
      <c r="F5066" s="2">
        <v>-1.7</v>
      </c>
      <c r="G5066" s="2">
        <v>81</v>
      </c>
      <c r="H5066" s="5">
        <f>[1]Final!F5068*10</f>
        <v>1011.5</v>
      </c>
      <c r="I5066" s="5">
        <v>2.7</v>
      </c>
      <c r="J5066" s="2">
        <v>0.2</v>
      </c>
      <c r="K5066" s="4">
        <f>[2]Reach4Kure!$B5070*86400</f>
        <v>441244.80000000005</v>
      </c>
      <c r="L5066" s="2">
        <f>[2]Reach4Kure!$G5070</f>
        <v>0</v>
      </c>
      <c r="M5066" s="2">
        <v>0</v>
      </c>
      <c r="N5066" s="2">
        <f>[2]Reach4Kure!$C5070*1000</f>
        <v>33330</v>
      </c>
      <c r="O5066" s="3">
        <f>([2]Reach4Kure!$F5070)*1000</f>
        <v>66.540000000000006</v>
      </c>
      <c r="P5066" s="2">
        <f>[2]Reach4Kure!$D5070*1000/5</f>
        <v>12.388000000000002</v>
      </c>
      <c r="Q5066" s="2">
        <v>0.1</v>
      </c>
      <c r="R5066" s="2">
        <v>3000</v>
      </c>
      <c r="S5066" s="2">
        <v>0</v>
      </c>
      <c r="T5066" s="2">
        <v>0</v>
      </c>
    </row>
    <row r="5067" spans="1:20" x14ac:dyDescent="0.25">
      <c r="A5067" s="2">
        <v>1996</v>
      </c>
      <c r="B5067" s="2">
        <v>11</v>
      </c>
      <c r="C5067" s="2">
        <v>15</v>
      </c>
      <c r="D5067" s="2" t="s">
        <v>17</v>
      </c>
      <c r="E5067" s="6">
        <f>[1]Final!J5069</f>
        <v>0.83750000000000002</v>
      </c>
      <c r="F5067" s="2">
        <v>7</v>
      </c>
      <c r="G5067" s="2">
        <v>94</v>
      </c>
      <c r="H5067" s="5">
        <f>[1]Final!F5069*10</f>
        <v>1011.1000000000001</v>
      </c>
      <c r="I5067" s="5">
        <v>4.0999999999999996</v>
      </c>
      <c r="J5067" s="2">
        <v>0</v>
      </c>
      <c r="K5067" s="4">
        <f>[2]Reach4Kure!$B5071*86400</f>
        <v>1054944</v>
      </c>
      <c r="L5067" s="2">
        <f>[2]Reach4Kure!$G5071</f>
        <v>4.88</v>
      </c>
      <c r="M5067" s="2">
        <v>0</v>
      </c>
      <c r="N5067" s="2">
        <f>[2]Reach4Kure!$C5071*1000</f>
        <v>45890</v>
      </c>
      <c r="O5067" s="3">
        <f>([2]Reach4Kure!$F5071)*1000</f>
        <v>69.56</v>
      </c>
      <c r="P5067" s="2">
        <f>[2]Reach4Kure!$D5071*1000/5</f>
        <v>13.638</v>
      </c>
      <c r="Q5067" s="2">
        <v>0.1</v>
      </c>
      <c r="R5067" s="2">
        <v>3000</v>
      </c>
      <c r="S5067" s="2">
        <v>0</v>
      </c>
      <c r="T5067" s="2">
        <v>0</v>
      </c>
    </row>
    <row r="5068" spans="1:20" x14ac:dyDescent="0.25">
      <c r="A5068" s="2">
        <v>1996</v>
      </c>
      <c r="B5068" s="2">
        <v>11</v>
      </c>
      <c r="C5068" s="2">
        <v>16</v>
      </c>
      <c r="D5068" s="2" t="s">
        <v>17</v>
      </c>
      <c r="E5068" s="6">
        <f>[1]Final!J5070</f>
        <v>0.66249999999999998</v>
      </c>
      <c r="F5068" s="2">
        <v>6.5</v>
      </c>
      <c r="G5068" s="2">
        <v>90</v>
      </c>
      <c r="H5068" s="5">
        <f>[1]Final!F5070*10</f>
        <v>1009.9000000000001</v>
      </c>
      <c r="I5068" s="5">
        <v>1.5</v>
      </c>
      <c r="J5068" s="2">
        <v>4.4000000000000004</v>
      </c>
      <c r="K5068" s="4">
        <f>[2]Reach4Kure!$B5072*86400</f>
        <v>1142208</v>
      </c>
      <c r="L5068" s="2">
        <f>[2]Reach4Kure!$G5072</f>
        <v>4.8600000000000003</v>
      </c>
      <c r="M5068" s="2">
        <v>0</v>
      </c>
      <c r="N5068" s="2">
        <f>[2]Reach4Kure!$C5072*1000</f>
        <v>45520</v>
      </c>
      <c r="O5068" s="3">
        <f>([2]Reach4Kure!$F5072)*1000</f>
        <v>70.77</v>
      </c>
      <c r="P5068" s="2">
        <f>[2]Reach4Kure!$D5072*1000/5</f>
        <v>14.012</v>
      </c>
      <c r="Q5068" s="2">
        <v>0.1</v>
      </c>
      <c r="R5068" s="2">
        <v>3000</v>
      </c>
      <c r="S5068" s="2">
        <v>0</v>
      </c>
      <c r="T5068" s="2">
        <v>0</v>
      </c>
    </row>
    <row r="5069" spans="1:20" x14ac:dyDescent="0.25">
      <c r="A5069" s="2">
        <v>1996</v>
      </c>
      <c r="B5069" s="2">
        <v>11</v>
      </c>
      <c r="C5069" s="2">
        <v>17</v>
      </c>
      <c r="D5069" s="2" t="s">
        <v>17</v>
      </c>
      <c r="E5069" s="6">
        <f>[1]Final!J5071</f>
        <v>1</v>
      </c>
      <c r="F5069" s="2">
        <v>7.8</v>
      </c>
      <c r="G5069" s="2">
        <v>97</v>
      </c>
      <c r="H5069" s="5">
        <f>[1]Final!F5071*10</f>
        <v>996.70000000000016</v>
      </c>
      <c r="I5069" s="5">
        <v>7</v>
      </c>
      <c r="J5069" s="2">
        <v>1</v>
      </c>
      <c r="K5069" s="4">
        <f>[2]Reach4Kure!$B5073*86400</f>
        <v>937440</v>
      </c>
      <c r="L5069" s="2">
        <f>[2]Reach4Kure!$G5073</f>
        <v>7.29</v>
      </c>
      <c r="M5069" s="2">
        <v>0</v>
      </c>
      <c r="N5069" s="2">
        <f>[2]Reach4Kure!$C5073*1000</f>
        <v>56580</v>
      </c>
      <c r="O5069" s="3">
        <f>([2]Reach4Kure!$F5073)*1000</f>
        <v>390.6</v>
      </c>
      <c r="P5069" s="2">
        <f>[2]Reach4Kure!$D5073*1000/5</f>
        <v>78.039999999999992</v>
      </c>
      <c r="Q5069" s="2">
        <v>0.1</v>
      </c>
      <c r="R5069" s="2">
        <v>3000</v>
      </c>
      <c r="S5069" s="2">
        <v>0</v>
      </c>
      <c r="T5069" s="2">
        <v>0</v>
      </c>
    </row>
    <row r="5070" spans="1:20" x14ac:dyDescent="0.25">
      <c r="A5070" s="2">
        <v>1996</v>
      </c>
      <c r="B5070" s="2">
        <v>11</v>
      </c>
      <c r="C5070" s="2">
        <v>18</v>
      </c>
      <c r="D5070" s="2" t="s">
        <v>17</v>
      </c>
      <c r="E5070" s="6">
        <f>[1]Final!J5072</f>
        <v>1</v>
      </c>
      <c r="F5070" s="2">
        <v>0.6</v>
      </c>
      <c r="G5070" s="2">
        <v>98</v>
      </c>
      <c r="H5070" s="5">
        <f>[1]Final!F5072*10</f>
        <v>995.7</v>
      </c>
      <c r="I5070" s="5">
        <v>3.6</v>
      </c>
      <c r="J5070" s="2">
        <v>28</v>
      </c>
      <c r="K5070" s="4">
        <f>[2]Reach4Kure!$B5074*86400</f>
        <v>910655.99999999988</v>
      </c>
      <c r="L5070" s="2">
        <f>[2]Reach4Kure!$G5074</f>
        <v>0.4</v>
      </c>
      <c r="M5070" s="2">
        <v>0</v>
      </c>
      <c r="N5070" s="2">
        <f>[2]Reach4Kure!$C5074*1000</f>
        <v>71020</v>
      </c>
      <c r="O5070" s="3">
        <f>([2]Reach4Kure!$F5074)*1000</f>
        <v>338.4</v>
      </c>
      <c r="P5070" s="2">
        <f>[2]Reach4Kure!$D5074*1000/5</f>
        <v>66.58</v>
      </c>
      <c r="Q5070" s="2">
        <v>0.1</v>
      </c>
      <c r="R5070" s="2">
        <v>3000</v>
      </c>
      <c r="S5070" s="2">
        <v>0</v>
      </c>
      <c r="T5070" s="2">
        <v>0</v>
      </c>
    </row>
    <row r="5071" spans="1:20" x14ac:dyDescent="0.25">
      <c r="A5071" s="2">
        <v>1996</v>
      </c>
      <c r="B5071" s="2">
        <v>11</v>
      </c>
      <c r="C5071" s="2">
        <v>19</v>
      </c>
      <c r="D5071" s="2" t="s">
        <v>17</v>
      </c>
      <c r="E5071" s="6">
        <f>[1]Final!J5073</f>
        <v>1</v>
      </c>
      <c r="F5071" s="2">
        <v>0.5</v>
      </c>
      <c r="G5071" s="2">
        <v>96</v>
      </c>
      <c r="H5071" s="5">
        <f>[1]Final!F5073*10</f>
        <v>982.7</v>
      </c>
      <c r="I5071" s="5">
        <v>3.3</v>
      </c>
      <c r="J5071" s="2">
        <v>11.9</v>
      </c>
      <c r="K5071" s="4">
        <f>[2]Reach4Kure!$B5075*86400</f>
        <v>697420.79999999993</v>
      </c>
      <c r="L5071" s="2">
        <f>[2]Reach4Kure!$G5075</f>
        <v>0.2</v>
      </c>
      <c r="M5071" s="2">
        <v>0</v>
      </c>
      <c r="N5071" s="2">
        <f>[2]Reach4Kure!$C5075*1000</f>
        <v>63390</v>
      </c>
      <c r="O5071" s="3">
        <f>([2]Reach4Kure!$F5075)*1000</f>
        <v>173.7</v>
      </c>
      <c r="P5071" s="2">
        <f>[2]Reach4Kure!$D5075*1000/5</f>
        <v>32.440000000000005</v>
      </c>
      <c r="Q5071" s="2">
        <v>0.1</v>
      </c>
      <c r="R5071" s="2">
        <v>3000</v>
      </c>
      <c r="S5071" s="2">
        <v>0</v>
      </c>
      <c r="T5071" s="2">
        <v>0</v>
      </c>
    </row>
    <row r="5072" spans="1:20" x14ac:dyDescent="0.25">
      <c r="A5072" s="2">
        <v>1996</v>
      </c>
      <c r="B5072" s="2">
        <v>11</v>
      </c>
      <c r="C5072" s="2">
        <v>20</v>
      </c>
      <c r="D5072" s="2" t="s">
        <v>17</v>
      </c>
      <c r="E5072" s="6">
        <f>[1]Final!J5074</f>
        <v>0.96250000000000002</v>
      </c>
      <c r="F5072" s="2">
        <v>0.3</v>
      </c>
      <c r="G5072" s="2">
        <v>97</v>
      </c>
      <c r="H5072" s="5">
        <f>[1]Final!F5074*10</f>
        <v>982.7</v>
      </c>
      <c r="I5072" s="5">
        <v>2.6</v>
      </c>
      <c r="J5072" s="2">
        <v>2</v>
      </c>
      <c r="K5072" s="4">
        <f>[2]Reach4Kure!$B5076*86400</f>
        <v>547257.59999999998</v>
      </c>
      <c r="L5072" s="2">
        <f>[2]Reach4Kure!$G5076</f>
        <v>0</v>
      </c>
      <c r="M5072" s="2">
        <v>0</v>
      </c>
      <c r="N5072" s="2">
        <f>[2]Reach4Kure!$C5076*1000</f>
        <v>48300</v>
      </c>
      <c r="O5072" s="3">
        <f>([2]Reach4Kure!$F5076)*1000</f>
        <v>110.60000000000001</v>
      </c>
      <c r="P5072" s="2">
        <f>[2]Reach4Kure!$D5076*1000/5</f>
        <v>19.62</v>
      </c>
      <c r="Q5072" s="2">
        <v>0.1</v>
      </c>
      <c r="R5072" s="2">
        <v>3000</v>
      </c>
      <c r="S5072" s="2">
        <v>0</v>
      </c>
      <c r="T5072" s="2">
        <v>0</v>
      </c>
    </row>
    <row r="5073" spans="1:20" x14ac:dyDescent="0.25">
      <c r="A5073" s="2">
        <v>1996</v>
      </c>
      <c r="B5073" s="2">
        <v>11</v>
      </c>
      <c r="C5073" s="2">
        <v>21</v>
      </c>
      <c r="D5073" s="2" t="s">
        <v>17</v>
      </c>
      <c r="E5073" s="6">
        <f>[1]Final!J5075</f>
        <v>0.96250000000000002</v>
      </c>
      <c r="F5073" s="2">
        <v>1.2</v>
      </c>
      <c r="G5073" s="2">
        <v>97</v>
      </c>
      <c r="H5073" s="5">
        <f>[1]Final!F5075*10</f>
        <v>983.1</v>
      </c>
      <c r="I5073" s="5">
        <v>2.4</v>
      </c>
      <c r="J5073" s="2">
        <v>3.8</v>
      </c>
      <c r="K5073" s="4">
        <f>[2]Reach4Kure!$B5077*86400</f>
        <v>472348.8</v>
      </c>
      <c r="L5073" s="2">
        <f>[2]Reach4Kure!$G5077</f>
        <v>0.8</v>
      </c>
      <c r="M5073" s="2">
        <v>0</v>
      </c>
      <c r="N5073" s="2">
        <f>[2]Reach4Kure!$C5077*1000</f>
        <v>46460</v>
      </c>
      <c r="O5073" s="3">
        <f>([2]Reach4Kure!$F5077)*1000</f>
        <v>86.4</v>
      </c>
      <c r="P5073" s="2">
        <f>[2]Reach4Kure!$D5077*1000/5</f>
        <v>14.494000000000003</v>
      </c>
      <c r="Q5073" s="2">
        <v>0.1</v>
      </c>
      <c r="R5073" s="2">
        <v>3000</v>
      </c>
      <c r="S5073" s="2">
        <v>0</v>
      </c>
      <c r="T5073" s="2">
        <v>0</v>
      </c>
    </row>
    <row r="5074" spans="1:20" x14ac:dyDescent="0.25">
      <c r="A5074" s="2">
        <v>1996</v>
      </c>
      <c r="B5074" s="2">
        <v>11</v>
      </c>
      <c r="C5074" s="2">
        <v>22</v>
      </c>
      <c r="D5074" s="2" t="s">
        <v>17</v>
      </c>
      <c r="E5074" s="6">
        <f>[1]Final!J5076</f>
        <v>0.78749999999999998</v>
      </c>
      <c r="F5074" s="2">
        <v>-0.2</v>
      </c>
      <c r="G5074" s="2">
        <v>96</v>
      </c>
      <c r="H5074" s="5">
        <f>[1]Final!F5076*10</f>
        <v>985.50000000000011</v>
      </c>
      <c r="I5074" s="5">
        <v>0.3</v>
      </c>
      <c r="J5074" s="2">
        <v>0</v>
      </c>
      <c r="K5074" s="4">
        <f>[2]Reach4Kure!$B5078*86400</f>
        <v>393724.80000000005</v>
      </c>
      <c r="L5074" s="2">
        <f>[2]Reach4Kure!$G5078</f>
        <v>0</v>
      </c>
      <c r="M5074" s="2">
        <v>0</v>
      </c>
      <c r="N5074" s="2">
        <f>[2]Reach4Kure!$C5078*1000</f>
        <v>39750</v>
      </c>
      <c r="O5074" s="3">
        <f>([2]Reach4Kure!$F5078)*1000</f>
        <v>76.08</v>
      </c>
      <c r="P5074" s="2">
        <f>[2]Reach4Kure!$D5078*1000/5</f>
        <v>12.823999999999998</v>
      </c>
      <c r="Q5074" s="2">
        <v>0.1</v>
      </c>
      <c r="R5074" s="2">
        <v>3000</v>
      </c>
      <c r="S5074" s="2">
        <v>0</v>
      </c>
      <c r="T5074" s="2">
        <v>0</v>
      </c>
    </row>
    <row r="5075" spans="1:20" x14ac:dyDescent="0.25">
      <c r="A5075" s="2">
        <v>1996</v>
      </c>
      <c r="B5075" s="2">
        <v>11</v>
      </c>
      <c r="C5075" s="2">
        <v>23</v>
      </c>
      <c r="D5075" s="2" t="s">
        <v>17</v>
      </c>
      <c r="E5075" s="6">
        <f>[1]Final!J5077</f>
        <v>0.91249999999999998</v>
      </c>
      <c r="F5075" s="2">
        <v>-0.2</v>
      </c>
      <c r="G5075" s="2">
        <v>93</v>
      </c>
      <c r="H5075" s="5">
        <f>[1]Final!F5077*10</f>
        <v>994.80000000000007</v>
      </c>
      <c r="I5075" s="5">
        <v>0.5</v>
      </c>
      <c r="J5075" s="2">
        <v>0.6</v>
      </c>
      <c r="K5075" s="4">
        <f>[2]Reach4Kure!$B5079*86400</f>
        <v>347587.19999999995</v>
      </c>
      <c r="L5075" s="2">
        <f>[2]Reach4Kure!$G5079</f>
        <v>0</v>
      </c>
      <c r="M5075" s="2">
        <v>0</v>
      </c>
      <c r="N5075" s="2">
        <f>[2]Reach4Kure!$C5079*1000</f>
        <v>26200</v>
      </c>
      <c r="O5075" s="3">
        <f>([2]Reach4Kure!$F5079)*1000</f>
        <v>70.540000000000006</v>
      </c>
      <c r="P5075" s="2">
        <f>[2]Reach4Kure!$D5079*1000/5</f>
        <v>12.616</v>
      </c>
      <c r="Q5075" s="2">
        <v>0.1</v>
      </c>
      <c r="R5075" s="2">
        <v>3000</v>
      </c>
      <c r="S5075" s="2">
        <v>0</v>
      </c>
      <c r="T5075" s="2">
        <v>0</v>
      </c>
    </row>
    <row r="5076" spans="1:20" x14ac:dyDescent="0.25">
      <c r="A5076" s="2">
        <v>1996</v>
      </c>
      <c r="B5076" s="2">
        <v>11</v>
      </c>
      <c r="C5076" s="2">
        <v>24</v>
      </c>
      <c r="D5076" s="2" t="s">
        <v>17</v>
      </c>
      <c r="E5076" s="6">
        <f>[1]Final!J5078</f>
        <v>0.875</v>
      </c>
      <c r="F5076" s="2">
        <v>-2.2999999999999998</v>
      </c>
      <c r="G5076" s="2">
        <v>93</v>
      </c>
      <c r="H5076" s="5">
        <f>[1]Final!F5078*10</f>
        <v>1008.5000000000001</v>
      </c>
      <c r="I5076" s="5">
        <v>2.4</v>
      </c>
      <c r="J5076" s="2">
        <v>0.1</v>
      </c>
      <c r="K5076" s="4">
        <f>[2]Reach4Kure!$B5080*86400</f>
        <v>313200</v>
      </c>
      <c r="L5076" s="2">
        <f>[2]Reach4Kure!$G5080</f>
        <v>0</v>
      </c>
      <c r="M5076" s="2">
        <v>0</v>
      </c>
      <c r="N5076" s="2">
        <f>[2]Reach4Kure!$C5080*1000</f>
        <v>19510</v>
      </c>
      <c r="O5076" s="3">
        <f>([2]Reach4Kure!$F5080)*1000</f>
        <v>66.239999999999995</v>
      </c>
      <c r="P5076" s="2">
        <f>[2]Reach4Kure!$D5080*1000/5</f>
        <v>12.280000000000001</v>
      </c>
      <c r="Q5076" s="2">
        <v>0.1</v>
      </c>
      <c r="R5076" s="2">
        <v>3000</v>
      </c>
      <c r="S5076" s="2">
        <v>0</v>
      </c>
      <c r="T5076" s="2">
        <v>0</v>
      </c>
    </row>
    <row r="5077" spans="1:20" x14ac:dyDescent="0.25">
      <c r="A5077" s="2">
        <v>1996</v>
      </c>
      <c r="B5077" s="2">
        <v>11</v>
      </c>
      <c r="C5077" s="2">
        <v>25</v>
      </c>
      <c r="D5077" s="2" t="s">
        <v>17</v>
      </c>
      <c r="E5077" s="6">
        <f>[1]Final!J5079</f>
        <v>0.96250000000000002</v>
      </c>
      <c r="F5077" s="2">
        <v>-1</v>
      </c>
      <c r="G5077" s="2">
        <v>97</v>
      </c>
      <c r="H5077" s="5">
        <f>[1]Final!F5079*10</f>
        <v>1001.6000000000001</v>
      </c>
      <c r="I5077" s="5">
        <v>1</v>
      </c>
      <c r="J5077" s="2">
        <v>4.8</v>
      </c>
      <c r="K5077" s="4">
        <f>[2]Reach4Kure!$B5081*86400</f>
        <v>306201.59999999998</v>
      </c>
      <c r="L5077" s="2">
        <f>[2]Reach4Kure!$G5081</f>
        <v>0</v>
      </c>
      <c r="M5077" s="2">
        <v>0</v>
      </c>
      <c r="N5077" s="2">
        <f>[2]Reach4Kure!$C5081*1000</f>
        <v>21530</v>
      </c>
      <c r="O5077" s="3">
        <f>([2]Reach4Kure!$F5081)*1000</f>
        <v>66.059999999999988</v>
      </c>
      <c r="P5077" s="2">
        <f>[2]Reach4Kure!$D5081*1000/5</f>
        <v>11.85</v>
      </c>
      <c r="Q5077" s="2">
        <v>0.1</v>
      </c>
      <c r="R5077" s="2">
        <v>3000</v>
      </c>
      <c r="S5077" s="2">
        <v>0</v>
      </c>
      <c r="T5077" s="2">
        <v>0</v>
      </c>
    </row>
    <row r="5078" spans="1:20" x14ac:dyDescent="0.25">
      <c r="A5078" s="2">
        <v>1996</v>
      </c>
      <c r="B5078" s="2">
        <v>11</v>
      </c>
      <c r="C5078" s="2">
        <v>26</v>
      </c>
      <c r="D5078" s="2" t="s">
        <v>17</v>
      </c>
      <c r="E5078" s="6">
        <f>[1]Final!J5080</f>
        <v>1</v>
      </c>
      <c r="F5078" s="2">
        <v>-2.1</v>
      </c>
      <c r="G5078" s="2">
        <v>95</v>
      </c>
      <c r="H5078" s="5">
        <f>[1]Final!F5080*10</f>
        <v>1011.1000000000001</v>
      </c>
      <c r="I5078" s="5">
        <v>2.9</v>
      </c>
      <c r="J5078" s="2">
        <v>4.4000000000000004</v>
      </c>
      <c r="K5078" s="4">
        <f>[2]Reach4Kure!$B5082*86400</f>
        <v>273628.79999999999</v>
      </c>
      <c r="L5078" s="2">
        <f>[2]Reach4Kure!$G5082</f>
        <v>0</v>
      </c>
      <c r="M5078" s="2">
        <v>0</v>
      </c>
      <c r="N5078" s="2">
        <f>[2]Reach4Kure!$C5082*1000</f>
        <v>25420</v>
      </c>
      <c r="O5078" s="3">
        <f>([2]Reach4Kure!$F5082)*1000</f>
        <v>68.260000000000005</v>
      </c>
      <c r="P5078" s="2">
        <f>[2]Reach4Kure!$D5082*1000/5</f>
        <v>12.044</v>
      </c>
      <c r="Q5078" s="2">
        <v>0.1</v>
      </c>
      <c r="R5078" s="2">
        <v>3000</v>
      </c>
      <c r="S5078" s="2">
        <v>0</v>
      </c>
      <c r="T5078" s="2">
        <v>0</v>
      </c>
    </row>
    <row r="5079" spans="1:20" x14ac:dyDescent="0.25">
      <c r="A5079" s="2">
        <v>1996</v>
      </c>
      <c r="B5079" s="2">
        <v>11</v>
      </c>
      <c r="C5079" s="2">
        <v>27</v>
      </c>
      <c r="D5079" s="2" t="s">
        <v>17</v>
      </c>
      <c r="E5079" s="6">
        <f>[1]Final!J5081</f>
        <v>0.53749999999999998</v>
      </c>
      <c r="F5079" s="2">
        <v>-6.4</v>
      </c>
      <c r="G5079" s="2">
        <v>89</v>
      </c>
      <c r="H5079" s="5">
        <f>[1]Final!F5081*10</f>
        <v>1014.9000000000001</v>
      </c>
      <c r="I5079" s="5">
        <v>2.4</v>
      </c>
      <c r="J5079" s="2">
        <v>2.8</v>
      </c>
      <c r="K5079" s="4">
        <f>[2]Reach4Kure!$B5083*86400</f>
        <v>250732.80000000002</v>
      </c>
      <c r="L5079" s="2">
        <f>[2]Reach4Kure!$G5083</f>
        <v>0</v>
      </c>
      <c r="M5079" s="2">
        <v>0</v>
      </c>
      <c r="N5079" s="2">
        <f>[2]Reach4Kure!$C5083*1000</f>
        <v>18670</v>
      </c>
      <c r="O5079" s="3">
        <f>([2]Reach4Kure!$F5083)*1000</f>
        <v>68.570000000000007</v>
      </c>
      <c r="P5079" s="2">
        <f>[2]Reach4Kure!$D5083*1000/5</f>
        <v>12.654000000000002</v>
      </c>
      <c r="Q5079" s="2">
        <v>0.1</v>
      </c>
      <c r="R5079" s="2">
        <v>3000</v>
      </c>
      <c r="S5079" s="2">
        <v>0</v>
      </c>
      <c r="T5079" s="2">
        <v>0</v>
      </c>
    </row>
    <row r="5080" spans="1:20" x14ac:dyDescent="0.25">
      <c r="A5080" s="2">
        <v>1996</v>
      </c>
      <c r="B5080" s="2">
        <v>11</v>
      </c>
      <c r="C5080" s="2">
        <v>28</v>
      </c>
      <c r="D5080" s="2" t="s">
        <v>17</v>
      </c>
      <c r="E5080" s="6">
        <f>[1]Final!J5082</f>
        <v>0.25</v>
      </c>
      <c r="F5080" s="2">
        <v>-8.1</v>
      </c>
      <c r="G5080" s="2">
        <v>83</v>
      </c>
      <c r="H5080" s="5">
        <f>[1]Final!F5082*10</f>
        <v>1012.8</v>
      </c>
      <c r="I5080" s="5">
        <v>3.1</v>
      </c>
      <c r="J5080" s="2">
        <v>0</v>
      </c>
      <c r="K5080" s="4">
        <f>[2]Reach4Kure!$B5084*86400</f>
        <v>230342.39999999999</v>
      </c>
      <c r="L5080" s="2">
        <f>[2]Reach4Kure!$G5084</f>
        <v>0</v>
      </c>
      <c r="M5080" s="2">
        <v>0</v>
      </c>
      <c r="N5080" s="2">
        <f>[2]Reach4Kure!$C5084*1000</f>
        <v>17160</v>
      </c>
      <c r="O5080" s="3">
        <f>([2]Reach4Kure!$F5084)*1000</f>
        <v>65.350000000000009</v>
      </c>
      <c r="P5080" s="2">
        <f>[2]Reach4Kure!$D5084*1000/5</f>
        <v>12.353999999999999</v>
      </c>
      <c r="Q5080" s="2">
        <v>0.1</v>
      </c>
      <c r="R5080" s="2">
        <v>3000</v>
      </c>
      <c r="S5080" s="2">
        <v>0</v>
      </c>
      <c r="T5080" s="2">
        <v>0</v>
      </c>
    </row>
    <row r="5081" spans="1:20" x14ac:dyDescent="0.25">
      <c r="A5081" s="2">
        <v>1996</v>
      </c>
      <c r="B5081" s="2">
        <v>11</v>
      </c>
      <c r="C5081" s="2">
        <v>29</v>
      </c>
      <c r="D5081" s="2" t="s">
        <v>17</v>
      </c>
      <c r="E5081" s="6">
        <f>[1]Final!J5083</f>
        <v>1</v>
      </c>
      <c r="F5081" s="2">
        <v>-5.9</v>
      </c>
      <c r="G5081" s="2">
        <v>85</v>
      </c>
      <c r="H5081" s="5">
        <f>[1]Final!F5083*10</f>
        <v>994.10000000000014</v>
      </c>
      <c r="I5081" s="5">
        <v>2.9</v>
      </c>
      <c r="J5081" s="2">
        <v>0</v>
      </c>
      <c r="K5081" s="4">
        <f>[2]Reach4Kure!$B5085*86400</f>
        <v>213753.60000000001</v>
      </c>
      <c r="L5081" s="2">
        <f>[2]Reach4Kure!$G5085</f>
        <v>0</v>
      </c>
      <c r="M5081" s="2">
        <v>0</v>
      </c>
      <c r="N5081" s="2">
        <f>[2]Reach4Kure!$C5085*1000</f>
        <v>16900</v>
      </c>
      <c r="O5081" s="3">
        <f>([2]Reach4Kure!$F5085)*1000</f>
        <v>65.11</v>
      </c>
      <c r="P5081" s="2">
        <f>[2]Reach4Kure!$D5085*1000/5</f>
        <v>12.564</v>
      </c>
      <c r="Q5081" s="2">
        <v>0.1</v>
      </c>
      <c r="R5081" s="2">
        <v>3000</v>
      </c>
      <c r="S5081" s="2">
        <v>0</v>
      </c>
      <c r="T5081" s="2">
        <v>0</v>
      </c>
    </row>
    <row r="5082" spans="1:20" x14ac:dyDescent="0.25">
      <c r="A5082" s="2">
        <v>1996</v>
      </c>
      <c r="B5082" s="2">
        <v>11</v>
      </c>
      <c r="C5082" s="2">
        <v>30</v>
      </c>
      <c r="D5082" s="2" t="s">
        <v>17</v>
      </c>
      <c r="E5082" s="6">
        <f>[1]Final!J5084</f>
        <v>0.91249999999999998</v>
      </c>
      <c r="F5082" s="2">
        <v>-5.7</v>
      </c>
      <c r="G5082" s="2">
        <v>87</v>
      </c>
      <c r="H5082" s="5">
        <f>[1]Final!F5084*10</f>
        <v>997</v>
      </c>
      <c r="I5082" s="5">
        <v>4.3</v>
      </c>
      <c r="J5082" s="2">
        <v>0.2</v>
      </c>
      <c r="K5082" s="4">
        <f>[2]Reach4Kure!$B5086*86400</f>
        <v>199152</v>
      </c>
      <c r="L5082" s="2">
        <f>[2]Reach4Kure!$G5086</f>
        <v>0</v>
      </c>
      <c r="M5082" s="2">
        <v>0</v>
      </c>
      <c r="N5082" s="2">
        <f>[2]Reach4Kure!$C5086*1000</f>
        <v>16030.000000000002</v>
      </c>
      <c r="O5082" s="3">
        <f>([2]Reach4Kure!$F5086)*1000</f>
        <v>66.290000000000006</v>
      </c>
      <c r="P5082" s="2">
        <f>[2]Reach4Kure!$D5086*1000/5</f>
        <v>13.014000000000001</v>
      </c>
      <c r="Q5082" s="2">
        <v>0.1</v>
      </c>
      <c r="R5082" s="2">
        <v>3000</v>
      </c>
      <c r="S5082" s="2">
        <v>0</v>
      </c>
      <c r="T5082" s="2">
        <v>0</v>
      </c>
    </row>
    <row r="5083" spans="1:20" x14ac:dyDescent="0.25">
      <c r="A5083" s="2">
        <v>1996</v>
      </c>
      <c r="B5083" s="2">
        <v>12</v>
      </c>
      <c r="C5083" s="2">
        <v>1</v>
      </c>
      <c r="D5083" s="2" t="s">
        <v>17</v>
      </c>
      <c r="E5083" s="6">
        <f>[1]Final!J5085</f>
        <v>1</v>
      </c>
      <c r="F5083" s="2">
        <v>-3.9</v>
      </c>
      <c r="G5083" s="2">
        <v>91</v>
      </c>
      <c r="H5083" s="5">
        <f>[1]Final!F5085*10</f>
        <v>1001.2</v>
      </c>
      <c r="I5083" s="5">
        <v>2.4</v>
      </c>
      <c r="J5083" s="2">
        <v>0.1</v>
      </c>
      <c r="K5083" s="4">
        <f>[2]Reach4Kure!$B5087*86400</f>
        <v>185932.80000000002</v>
      </c>
      <c r="L5083" s="2">
        <f>[2]Reach4Kure!$G5087</f>
        <v>0</v>
      </c>
      <c r="M5083" s="2">
        <v>0</v>
      </c>
      <c r="N5083" s="2">
        <f>[2]Reach4Kure!$C5087*1000</f>
        <v>15920</v>
      </c>
      <c r="O5083" s="3">
        <f>([2]Reach4Kure!$F5087)*1000</f>
        <v>64.900000000000006</v>
      </c>
      <c r="P5083" s="2">
        <f>[2]Reach4Kure!$D5087*1000/5</f>
        <v>12.836000000000002</v>
      </c>
      <c r="Q5083" s="2">
        <v>0.1</v>
      </c>
      <c r="R5083" s="2">
        <v>3000</v>
      </c>
      <c r="S5083" s="2">
        <v>0</v>
      </c>
      <c r="T5083" s="2">
        <v>0</v>
      </c>
    </row>
    <row r="5084" spans="1:20" x14ac:dyDescent="0.25">
      <c r="A5084" s="2">
        <v>1996</v>
      </c>
      <c r="B5084" s="2">
        <v>12</v>
      </c>
      <c r="C5084" s="2">
        <v>2</v>
      </c>
      <c r="D5084" s="2" t="s">
        <v>17</v>
      </c>
      <c r="E5084" s="6">
        <f>[1]Final!J5086</f>
        <v>0.96250000000000002</v>
      </c>
      <c r="F5084" s="2">
        <v>0.6</v>
      </c>
      <c r="G5084" s="2">
        <v>98</v>
      </c>
      <c r="H5084" s="5">
        <f>[1]Final!F5086*10</f>
        <v>988.2</v>
      </c>
      <c r="I5084" s="5">
        <v>2.6</v>
      </c>
      <c r="J5084" s="2">
        <v>4.2</v>
      </c>
      <c r="K5084" s="4">
        <f>[2]Reach4Kure!$B5088*86400</f>
        <v>188784</v>
      </c>
      <c r="L5084" s="2">
        <f>[2]Reach4Kure!$G5088</f>
        <v>0.45</v>
      </c>
      <c r="M5084" s="2">
        <v>0</v>
      </c>
      <c r="N5084" s="2">
        <f>[2]Reach4Kure!$C5088*1000</f>
        <v>26690</v>
      </c>
      <c r="O5084" s="3">
        <f>([2]Reach4Kure!$F5088)*1000</f>
        <v>64.08</v>
      </c>
      <c r="P5084" s="2">
        <f>[2]Reach4Kure!$D5088*1000/5</f>
        <v>12.116000000000001</v>
      </c>
      <c r="Q5084" s="2">
        <v>0.1</v>
      </c>
      <c r="R5084" s="2">
        <v>3000</v>
      </c>
      <c r="S5084" s="2">
        <v>0</v>
      </c>
      <c r="T5084" s="2">
        <v>0</v>
      </c>
    </row>
    <row r="5085" spans="1:20" x14ac:dyDescent="0.25">
      <c r="A5085" s="2">
        <v>1996</v>
      </c>
      <c r="B5085" s="2">
        <v>12</v>
      </c>
      <c r="C5085" s="2">
        <v>3</v>
      </c>
      <c r="D5085" s="2" t="s">
        <v>17</v>
      </c>
      <c r="E5085" s="6">
        <f>[1]Final!J5087</f>
        <v>1</v>
      </c>
      <c r="F5085" s="2">
        <v>1.7</v>
      </c>
      <c r="G5085" s="2">
        <v>99</v>
      </c>
      <c r="H5085" s="5">
        <f>[1]Final!F5087*10</f>
        <v>991.60000000000014</v>
      </c>
      <c r="I5085" s="5">
        <v>1.2</v>
      </c>
      <c r="J5085" s="2">
        <v>2.1</v>
      </c>
      <c r="K5085" s="4">
        <f>[2]Reach4Kure!$B5089*86400</f>
        <v>311731.20000000001</v>
      </c>
      <c r="L5085" s="2">
        <f>[2]Reach4Kure!$G5089</f>
        <v>1.1599999999999999</v>
      </c>
      <c r="M5085" s="2">
        <v>0</v>
      </c>
      <c r="N5085" s="2">
        <f>[2]Reach4Kure!$C5089*1000</f>
        <v>29840</v>
      </c>
      <c r="O5085" s="3">
        <f>([2]Reach4Kure!$F5089)*1000</f>
        <v>68.599999999999994</v>
      </c>
      <c r="P5085" s="2">
        <f>[2]Reach4Kure!$D5089*1000/5</f>
        <v>12.745999999999999</v>
      </c>
      <c r="Q5085" s="2">
        <v>0.1</v>
      </c>
      <c r="R5085" s="2">
        <v>3000</v>
      </c>
      <c r="S5085" s="2">
        <v>0</v>
      </c>
      <c r="T5085" s="2">
        <v>0</v>
      </c>
    </row>
    <row r="5086" spans="1:20" x14ac:dyDescent="0.25">
      <c r="A5086" s="2">
        <v>1996</v>
      </c>
      <c r="B5086" s="2">
        <v>12</v>
      </c>
      <c r="C5086" s="2">
        <v>4</v>
      </c>
      <c r="D5086" s="2" t="s">
        <v>17</v>
      </c>
      <c r="E5086" s="6">
        <f>[1]Final!J5088</f>
        <v>0.91249999999999998</v>
      </c>
      <c r="F5086" s="2">
        <v>3.1</v>
      </c>
      <c r="G5086" s="2">
        <v>91</v>
      </c>
      <c r="H5086" s="5">
        <f>[1]Final!F5088*10</f>
        <v>991.4</v>
      </c>
      <c r="I5086" s="5">
        <v>6.7</v>
      </c>
      <c r="J5086" s="2">
        <v>7.1</v>
      </c>
      <c r="K5086" s="4">
        <f>[2]Reach4Kure!$B5090*86400</f>
        <v>1153440</v>
      </c>
      <c r="L5086" s="2">
        <f>[2]Reach4Kure!$G5090</f>
        <v>2.4500000000000002</v>
      </c>
      <c r="M5086" s="2">
        <v>0</v>
      </c>
      <c r="N5086" s="2">
        <f>[2]Reach4Kure!$C5090*1000</f>
        <v>68690</v>
      </c>
      <c r="O5086" s="3">
        <f>([2]Reach4Kure!$F5090)*1000</f>
        <v>70.989999999999995</v>
      </c>
      <c r="P5086" s="2">
        <f>[2]Reach4Kure!$D5090*1000/5</f>
        <v>13.544</v>
      </c>
      <c r="Q5086" s="2">
        <v>0.1</v>
      </c>
      <c r="R5086" s="2">
        <v>3000</v>
      </c>
      <c r="S5086" s="2">
        <v>0</v>
      </c>
      <c r="T5086" s="2">
        <v>0</v>
      </c>
    </row>
    <row r="5087" spans="1:20" x14ac:dyDescent="0.25">
      <c r="A5087" s="2">
        <v>1996</v>
      </c>
      <c r="B5087" s="2">
        <v>12</v>
      </c>
      <c r="C5087" s="2">
        <v>5</v>
      </c>
      <c r="D5087" s="2" t="s">
        <v>17</v>
      </c>
      <c r="E5087" s="6">
        <f>[1]Final!J5089</f>
        <v>0.83750000000000002</v>
      </c>
      <c r="F5087" s="2">
        <v>6.1</v>
      </c>
      <c r="G5087" s="2">
        <v>93</v>
      </c>
      <c r="H5087" s="5">
        <f>[1]Final!F5089*10</f>
        <v>1000.9000000000001</v>
      </c>
      <c r="I5087" s="5">
        <v>6</v>
      </c>
      <c r="J5087" s="2">
        <v>11.7</v>
      </c>
      <c r="K5087" s="4">
        <f>[2]Reach4Kure!$B5091*86400</f>
        <v>2472768</v>
      </c>
      <c r="L5087" s="2">
        <f>[2]Reach4Kure!$G5091</f>
        <v>5.39</v>
      </c>
      <c r="M5087" s="2">
        <v>0</v>
      </c>
      <c r="N5087" s="2">
        <f>[2]Reach4Kure!$C5091*1000</f>
        <v>68330</v>
      </c>
      <c r="O5087" s="3">
        <f>([2]Reach4Kure!$F5091)*1000</f>
        <v>69.89</v>
      </c>
      <c r="P5087" s="2">
        <f>[2]Reach4Kure!$D5091*1000/5</f>
        <v>13.478</v>
      </c>
      <c r="Q5087" s="2">
        <v>0.1</v>
      </c>
      <c r="R5087" s="2">
        <v>3000</v>
      </c>
      <c r="S5087" s="2">
        <v>0</v>
      </c>
      <c r="T5087" s="2">
        <v>0</v>
      </c>
    </row>
    <row r="5088" spans="1:20" x14ac:dyDescent="0.25">
      <c r="A5088" s="2">
        <v>1996</v>
      </c>
      <c r="B5088" s="2">
        <v>12</v>
      </c>
      <c r="C5088" s="2">
        <v>6</v>
      </c>
      <c r="D5088" s="2" t="s">
        <v>17</v>
      </c>
      <c r="E5088" s="6">
        <f>[1]Final!J5090</f>
        <v>1</v>
      </c>
      <c r="F5088" s="2">
        <v>-0.7</v>
      </c>
      <c r="G5088" s="2">
        <v>98</v>
      </c>
      <c r="H5088" s="5">
        <f>[1]Final!F5090*10</f>
        <v>1012.6</v>
      </c>
      <c r="I5088" s="5">
        <v>0.3</v>
      </c>
      <c r="J5088" s="2">
        <v>0.1</v>
      </c>
      <c r="K5088" s="4">
        <f>[2]Reach4Kure!$B5092*86400</f>
        <v>1648511.9999999998</v>
      </c>
      <c r="L5088" s="2">
        <f>[2]Reach4Kure!$G5092</f>
        <v>0</v>
      </c>
      <c r="M5088" s="2">
        <v>0</v>
      </c>
      <c r="N5088" s="2">
        <f>[2]Reach4Kure!$C5092*1000</f>
        <v>63110</v>
      </c>
      <c r="O5088" s="3">
        <f>([2]Reach4Kure!$F5092)*1000</f>
        <v>79.740000000000009</v>
      </c>
      <c r="P5088" s="2">
        <f>[2]Reach4Kure!$D5092*1000/5</f>
        <v>15.212</v>
      </c>
      <c r="Q5088" s="2">
        <v>0.1</v>
      </c>
      <c r="R5088" s="2">
        <v>3000</v>
      </c>
      <c r="S5088" s="2">
        <v>0</v>
      </c>
      <c r="T5088" s="2">
        <v>0</v>
      </c>
    </row>
    <row r="5089" spans="1:20" x14ac:dyDescent="0.25">
      <c r="A5089" s="2">
        <v>1996</v>
      </c>
      <c r="B5089" s="2">
        <v>12</v>
      </c>
      <c r="C5089" s="2">
        <v>7</v>
      </c>
      <c r="D5089" s="2" t="s">
        <v>17</v>
      </c>
      <c r="E5089" s="6">
        <f>[1]Final!J5091</f>
        <v>1</v>
      </c>
      <c r="F5089" s="2">
        <v>-1.6</v>
      </c>
      <c r="G5089" s="2">
        <v>98</v>
      </c>
      <c r="H5089" s="5">
        <f>[1]Final!F5091*10</f>
        <v>1020.7</v>
      </c>
      <c r="I5089" s="5">
        <v>0.3</v>
      </c>
      <c r="J5089" s="2">
        <v>0.3</v>
      </c>
      <c r="K5089" s="4">
        <f>[2]Reach4Kure!$B5093*86400</f>
        <v>1152576</v>
      </c>
      <c r="L5089" s="2">
        <f>[2]Reach4Kure!$G5093</f>
        <v>0</v>
      </c>
      <c r="M5089" s="2">
        <v>0</v>
      </c>
      <c r="N5089" s="2">
        <f>[2]Reach4Kure!$C5093*1000</f>
        <v>70690</v>
      </c>
      <c r="O5089" s="3">
        <f>([2]Reach4Kure!$F5093)*1000</f>
        <v>77.850000000000009</v>
      </c>
      <c r="P5089" s="2">
        <f>[2]Reach4Kure!$D5093*1000/5</f>
        <v>14.827999999999999</v>
      </c>
      <c r="Q5089" s="2">
        <v>0.1</v>
      </c>
      <c r="R5089" s="2">
        <v>3000</v>
      </c>
      <c r="S5089" s="2">
        <v>0</v>
      </c>
      <c r="T5089" s="2">
        <v>0</v>
      </c>
    </row>
    <row r="5090" spans="1:20" x14ac:dyDescent="0.25">
      <c r="A5090" s="2">
        <v>1996</v>
      </c>
      <c r="B5090" s="2">
        <v>12</v>
      </c>
      <c r="C5090" s="2">
        <v>8</v>
      </c>
      <c r="D5090" s="2" t="s">
        <v>17</v>
      </c>
      <c r="E5090" s="6">
        <f>[1]Final!J5092</f>
        <v>0.96250000000000002</v>
      </c>
      <c r="F5090" s="2">
        <v>5.3</v>
      </c>
      <c r="G5090" s="2">
        <v>92</v>
      </c>
      <c r="H5090" s="5">
        <f>[1]Final!F5092*10</f>
        <v>1016.3</v>
      </c>
      <c r="I5090" s="5">
        <v>6.5</v>
      </c>
      <c r="J5090" s="2">
        <v>2.7</v>
      </c>
      <c r="K5090" s="4">
        <f>[2]Reach4Kure!$B5094*86400</f>
        <v>1630368</v>
      </c>
      <c r="L5090" s="2">
        <f>[2]Reach4Kure!$G5094</f>
        <v>4.7</v>
      </c>
      <c r="M5090" s="2">
        <v>0</v>
      </c>
      <c r="N5090" s="2">
        <f>[2]Reach4Kure!$C5094*1000</f>
        <v>108600</v>
      </c>
      <c r="O5090" s="3">
        <f>([2]Reach4Kure!$F5094)*1000</f>
        <v>73.179999999999993</v>
      </c>
      <c r="P5090" s="2">
        <f>[2]Reach4Kure!$D5094*1000/5</f>
        <v>14.266</v>
      </c>
      <c r="Q5090" s="2">
        <v>0.1</v>
      </c>
      <c r="R5090" s="2">
        <v>3000</v>
      </c>
      <c r="S5090" s="2">
        <v>0</v>
      </c>
      <c r="T5090" s="2">
        <v>0</v>
      </c>
    </row>
    <row r="5091" spans="1:20" x14ac:dyDescent="0.25">
      <c r="A5091" s="2">
        <v>1996</v>
      </c>
      <c r="B5091" s="2">
        <v>12</v>
      </c>
      <c r="C5091" s="2">
        <v>9</v>
      </c>
      <c r="D5091" s="2" t="s">
        <v>17</v>
      </c>
      <c r="E5091" s="6">
        <f>[1]Final!J5093</f>
        <v>0.75</v>
      </c>
      <c r="F5091" s="2">
        <v>5.4</v>
      </c>
      <c r="G5091" s="2">
        <v>91</v>
      </c>
      <c r="H5091" s="5">
        <f>[1]Final!F5093*10</f>
        <v>1014.3000000000001</v>
      </c>
      <c r="I5091" s="5">
        <v>5.3</v>
      </c>
      <c r="J5091" s="2">
        <v>3.3</v>
      </c>
      <c r="K5091" s="4">
        <f>[2]Reach4Kure!$B5095*86400</f>
        <v>1827359.9999999998</v>
      </c>
      <c r="L5091" s="2">
        <f>[2]Reach4Kure!$G5095</f>
        <v>4.32</v>
      </c>
      <c r="M5091" s="2">
        <v>0</v>
      </c>
      <c r="N5091" s="2">
        <f>[2]Reach4Kure!$C5095*1000</f>
        <v>102000</v>
      </c>
      <c r="O5091" s="3">
        <f>([2]Reach4Kure!$F5095)*1000</f>
        <v>73.010000000000005</v>
      </c>
      <c r="P5091" s="2">
        <f>[2]Reach4Kure!$D5095*1000/5</f>
        <v>14.422000000000001</v>
      </c>
      <c r="Q5091" s="2">
        <v>0.1</v>
      </c>
      <c r="R5091" s="2">
        <v>3000</v>
      </c>
      <c r="S5091" s="2">
        <v>0</v>
      </c>
      <c r="T5091" s="2">
        <v>0</v>
      </c>
    </row>
    <row r="5092" spans="1:20" x14ac:dyDescent="0.25">
      <c r="A5092" s="2">
        <v>1996</v>
      </c>
      <c r="B5092" s="2">
        <v>12</v>
      </c>
      <c r="C5092" s="2">
        <v>10</v>
      </c>
      <c r="D5092" s="2" t="s">
        <v>17</v>
      </c>
      <c r="E5092" s="6">
        <f>[1]Final!J5094</f>
        <v>0.96250000000000002</v>
      </c>
      <c r="F5092" s="2">
        <v>1.6</v>
      </c>
      <c r="G5092" s="2">
        <v>98</v>
      </c>
      <c r="H5092" s="5">
        <f>[1]Final!F5094*10</f>
        <v>1016.5</v>
      </c>
      <c r="I5092" s="5">
        <v>2</v>
      </c>
      <c r="J5092" s="2">
        <v>0</v>
      </c>
      <c r="K5092" s="4">
        <f>[2]Reach4Kure!$B5096*86400</f>
        <v>1353024</v>
      </c>
      <c r="L5092" s="2">
        <f>[2]Reach4Kure!$G5096</f>
        <v>1.41</v>
      </c>
      <c r="M5092" s="2">
        <v>0</v>
      </c>
      <c r="N5092" s="2">
        <f>[2]Reach4Kure!$C5096*1000</f>
        <v>88960</v>
      </c>
      <c r="O5092" s="3">
        <f>([2]Reach4Kure!$F5096)*1000</f>
        <v>74.11</v>
      </c>
      <c r="P5092" s="2">
        <f>[2]Reach4Kure!$D5096*1000/5</f>
        <v>14.734</v>
      </c>
      <c r="Q5092" s="2">
        <v>0.1</v>
      </c>
      <c r="R5092" s="2">
        <v>3000</v>
      </c>
      <c r="S5092" s="2">
        <v>0</v>
      </c>
      <c r="T5092" s="2">
        <v>0</v>
      </c>
    </row>
    <row r="5093" spans="1:20" x14ac:dyDescent="0.25">
      <c r="A5093" s="2">
        <v>1996</v>
      </c>
      <c r="B5093" s="2">
        <v>12</v>
      </c>
      <c r="C5093" s="2">
        <v>11</v>
      </c>
      <c r="D5093" s="2" t="s">
        <v>17</v>
      </c>
      <c r="E5093" s="6">
        <f>[1]Final!J5095</f>
        <v>1</v>
      </c>
      <c r="F5093" s="2">
        <v>-0.4</v>
      </c>
      <c r="G5093" s="2">
        <v>99</v>
      </c>
      <c r="H5093" s="5">
        <f>[1]Final!F5095*10</f>
        <v>1012.6</v>
      </c>
      <c r="I5093" s="5">
        <v>0.5</v>
      </c>
      <c r="J5093" s="2">
        <v>0.1</v>
      </c>
      <c r="K5093" s="4">
        <f>[2]Reach4Kure!$B5097*86400</f>
        <v>1010016</v>
      </c>
      <c r="L5093" s="2">
        <f>[2]Reach4Kure!$G5097</f>
        <v>0</v>
      </c>
      <c r="M5093" s="2">
        <v>0</v>
      </c>
      <c r="N5093" s="2">
        <f>[2]Reach4Kure!$C5097*1000</f>
        <v>57370</v>
      </c>
      <c r="O5093" s="3">
        <f>([2]Reach4Kure!$F5097)*1000</f>
        <v>71.69</v>
      </c>
      <c r="P5093" s="2">
        <f>[2]Reach4Kure!$D5097*1000/5</f>
        <v>14.302000000000001</v>
      </c>
      <c r="Q5093" s="2">
        <v>0.1</v>
      </c>
      <c r="R5093" s="2">
        <v>3000</v>
      </c>
      <c r="S5093" s="2">
        <v>0</v>
      </c>
      <c r="T5093" s="2">
        <v>0</v>
      </c>
    </row>
    <row r="5094" spans="1:20" x14ac:dyDescent="0.25">
      <c r="A5094" s="2">
        <v>1996</v>
      </c>
      <c r="B5094" s="2">
        <v>12</v>
      </c>
      <c r="C5094" s="2">
        <v>12</v>
      </c>
      <c r="D5094" s="2" t="s">
        <v>17</v>
      </c>
      <c r="E5094" s="6">
        <f>[1]Final!J5096</f>
        <v>0.96250000000000002</v>
      </c>
      <c r="F5094" s="2">
        <v>1.2</v>
      </c>
      <c r="G5094" s="2">
        <v>95</v>
      </c>
      <c r="H5094" s="5">
        <f>[1]Final!F5096*10</f>
        <v>992.6</v>
      </c>
      <c r="I5094" s="5">
        <v>3.4</v>
      </c>
      <c r="J5094" s="2">
        <v>0.8</v>
      </c>
      <c r="K5094" s="4">
        <f>[2]Reach4Kure!$B5098*86400</f>
        <v>790300.8</v>
      </c>
      <c r="L5094" s="2">
        <f>[2]Reach4Kure!$G5098</f>
        <v>0.24</v>
      </c>
      <c r="M5094" s="2">
        <v>0</v>
      </c>
      <c r="N5094" s="2">
        <f>[2]Reach4Kure!$C5098*1000</f>
        <v>56940</v>
      </c>
      <c r="O5094" s="3">
        <f>([2]Reach4Kure!$F5098)*1000</f>
        <v>69.28</v>
      </c>
      <c r="P5094" s="2">
        <f>[2]Reach4Kure!$D5098*1000/5</f>
        <v>13.827999999999998</v>
      </c>
      <c r="Q5094" s="2">
        <v>0.1</v>
      </c>
      <c r="R5094" s="2">
        <v>3000</v>
      </c>
      <c r="S5094" s="2">
        <v>0</v>
      </c>
      <c r="T5094" s="2">
        <v>0</v>
      </c>
    </row>
    <row r="5095" spans="1:20" x14ac:dyDescent="0.25">
      <c r="A5095" s="2">
        <v>1996</v>
      </c>
      <c r="B5095" s="2">
        <v>12</v>
      </c>
      <c r="C5095" s="2">
        <v>13</v>
      </c>
      <c r="D5095" s="2" t="s">
        <v>17</v>
      </c>
      <c r="E5095" s="6">
        <f>[1]Final!J5097</f>
        <v>0.125</v>
      </c>
      <c r="F5095" s="2">
        <v>-2.8</v>
      </c>
      <c r="G5095" s="2">
        <v>53</v>
      </c>
      <c r="H5095" s="5">
        <f>[1]Final!F5097*10</f>
        <v>992.6</v>
      </c>
      <c r="I5095" s="5">
        <v>2.6</v>
      </c>
      <c r="J5095" s="2">
        <v>0.1</v>
      </c>
      <c r="K5095" s="4">
        <f>[2]Reach4Kure!$B5099*86400</f>
        <v>645408</v>
      </c>
      <c r="L5095" s="2">
        <f>[2]Reach4Kure!$G5099</f>
        <v>0</v>
      </c>
      <c r="M5095" s="2">
        <v>0</v>
      </c>
      <c r="N5095" s="2">
        <f>[2]Reach4Kure!$C5099*1000</f>
        <v>56590</v>
      </c>
      <c r="O5095" s="3">
        <f>([2]Reach4Kure!$F5099)*1000</f>
        <v>67.69</v>
      </c>
      <c r="P5095" s="2">
        <f>[2]Reach4Kure!$D5099*1000/5</f>
        <v>13.532</v>
      </c>
      <c r="Q5095" s="2">
        <v>0.1</v>
      </c>
      <c r="R5095" s="2">
        <v>3000</v>
      </c>
      <c r="S5095" s="2">
        <v>0</v>
      </c>
      <c r="T5095" s="2">
        <v>0</v>
      </c>
    </row>
    <row r="5096" spans="1:20" x14ac:dyDescent="0.25">
      <c r="A5096" s="2">
        <v>1996</v>
      </c>
      <c r="B5096" s="2">
        <v>12</v>
      </c>
      <c r="C5096" s="2">
        <v>14</v>
      </c>
      <c r="D5096" s="2" t="s">
        <v>17</v>
      </c>
      <c r="E5096" s="6">
        <f>[1]Final!J5098</f>
        <v>0.78749999999999998</v>
      </c>
      <c r="F5096" s="2">
        <v>-9.1</v>
      </c>
      <c r="G5096" s="2">
        <v>79</v>
      </c>
      <c r="H5096" s="5">
        <f>[1]Final!F5098*10</f>
        <v>992.5</v>
      </c>
      <c r="I5096" s="5">
        <v>3.3</v>
      </c>
      <c r="J5096" s="2">
        <v>0</v>
      </c>
      <c r="K5096" s="4">
        <f>[2]Reach4Kure!$B5100*86400</f>
        <v>546825.6</v>
      </c>
      <c r="L5096" s="2">
        <f>[2]Reach4Kure!$G5100</f>
        <v>0</v>
      </c>
      <c r="M5096" s="2">
        <v>0</v>
      </c>
      <c r="N5096" s="2">
        <f>[2]Reach4Kure!$C5100*1000</f>
        <v>30630</v>
      </c>
      <c r="O5096" s="3">
        <f>([2]Reach4Kure!$F5100)*1000</f>
        <v>64.67</v>
      </c>
      <c r="P5096" s="2">
        <f>[2]Reach4Kure!$D5100*1000/5</f>
        <v>12.931999999999999</v>
      </c>
      <c r="Q5096" s="2">
        <v>0.1</v>
      </c>
      <c r="R5096" s="2">
        <v>3000</v>
      </c>
      <c r="S5096" s="2">
        <v>0</v>
      </c>
      <c r="T5096" s="2">
        <v>0</v>
      </c>
    </row>
    <row r="5097" spans="1:20" x14ac:dyDescent="0.25">
      <c r="A5097" s="2">
        <v>1996</v>
      </c>
      <c r="B5097" s="2">
        <v>12</v>
      </c>
      <c r="C5097" s="2">
        <v>15</v>
      </c>
      <c r="D5097" s="2" t="s">
        <v>17</v>
      </c>
      <c r="E5097" s="6">
        <f>[1]Final!J5099</f>
        <v>0.375</v>
      </c>
      <c r="F5097" s="2">
        <v>-9.5</v>
      </c>
      <c r="G5097" s="2">
        <v>60</v>
      </c>
      <c r="H5097" s="5">
        <f>[1]Final!F5099*10</f>
        <v>992.8</v>
      </c>
      <c r="I5097" s="5">
        <v>1.7</v>
      </c>
      <c r="J5097" s="2">
        <v>1.6</v>
      </c>
      <c r="K5097" s="4">
        <f>[2]Reach4Kure!$B5101*86400</f>
        <v>477619.19999999995</v>
      </c>
      <c r="L5097" s="2">
        <f>[2]Reach4Kure!$G5101</f>
        <v>0</v>
      </c>
      <c r="M5097" s="2">
        <v>0</v>
      </c>
      <c r="N5097" s="2">
        <f>[2]Reach4Kure!$C5101*1000</f>
        <v>30500</v>
      </c>
      <c r="O5097" s="3">
        <f>([2]Reach4Kure!$F5101)*1000</f>
        <v>63.96</v>
      </c>
      <c r="P5097" s="2">
        <f>[2]Reach4Kure!$D5101*1000/5</f>
        <v>12.772</v>
      </c>
      <c r="Q5097" s="2">
        <v>0.1</v>
      </c>
      <c r="R5097" s="2">
        <v>3000</v>
      </c>
      <c r="S5097" s="2">
        <v>0</v>
      </c>
      <c r="T5097" s="2">
        <v>0</v>
      </c>
    </row>
    <row r="5098" spans="1:20" x14ac:dyDescent="0.25">
      <c r="A5098" s="2">
        <v>1996</v>
      </c>
      <c r="B5098" s="2">
        <v>12</v>
      </c>
      <c r="C5098" s="2">
        <v>16</v>
      </c>
      <c r="D5098" s="2" t="s">
        <v>17</v>
      </c>
      <c r="E5098" s="6">
        <f>[1]Final!J5100</f>
        <v>0.5</v>
      </c>
      <c r="F5098" s="2">
        <v>-2.5</v>
      </c>
      <c r="G5098" s="2">
        <v>56</v>
      </c>
      <c r="H5098" s="5">
        <f>[1]Final!F5100*10</f>
        <v>1003.3</v>
      </c>
      <c r="I5098" s="5">
        <v>1.7</v>
      </c>
      <c r="J5098" s="2">
        <v>0</v>
      </c>
      <c r="K5098" s="4">
        <f>[2]Reach4Kure!$B5102*86400</f>
        <v>425520</v>
      </c>
      <c r="L5098" s="2">
        <f>[2]Reach4Kure!$G5102</f>
        <v>0</v>
      </c>
      <c r="M5098" s="2">
        <v>0</v>
      </c>
      <c r="N5098" s="2">
        <f>[2]Reach4Kure!$C5102*1000</f>
        <v>27370</v>
      </c>
      <c r="O5098" s="3">
        <f>([2]Reach4Kure!$F5102)*1000</f>
        <v>63.48</v>
      </c>
      <c r="P5098" s="2">
        <f>[2]Reach4Kure!$D5102*1000/5</f>
        <v>12.690000000000001</v>
      </c>
      <c r="Q5098" s="2">
        <v>0.1</v>
      </c>
      <c r="R5098" s="2">
        <v>3000</v>
      </c>
      <c r="S5098" s="2">
        <v>0</v>
      </c>
      <c r="T5098" s="2">
        <v>0</v>
      </c>
    </row>
    <row r="5099" spans="1:20" x14ac:dyDescent="0.25">
      <c r="A5099" s="2">
        <v>1996</v>
      </c>
      <c r="B5099" s="2">
        <v>12</v>
      </c>
      <c r="C5099" s="2">
        <v>17</v>
      </c>
      <c r="D5099" s="2" t="s">
        <v>17</v>
      </c>
      <c r="E5099" s="6">
        <f>[1]Final!J5101</f>
        <v>0.83750000000000002</v>
      </c>
      <c r="F5099" s="2">
        <v>-8.1</v>
      </c>
      <c r="G5099" s="2">
        <v>93</v>
      </c>
      <c r="H5099" s="5">
        <f>[1]Final!F5101*10</f>
        <v>1005.4000000000001</v>
      </c>
      <c r="I5099" s="5">
        <v>0.7</v>
      </c>
      <c r="J5099" s="2">
        <v>0</v>
      </c>
      <c r="K5099" s="4">
        <f>[2]Reach4Kure!$B5103*86400</f>
        <v>385344</v>
      </c>
      <c r="L5099" s="2">
        <f>[2]Reach4Kure!$G5103</f>
        <v>0</v>
      </c>
      <c r="M5099" s="2">
        <v>0</v>
      </c>
      <c r="N5099" s="2">
        <f>[2]Reach4Kure!$C5103*1000</f>
        <v>26990</v>
      </c>
      <c r="O5099" s="3">
        <f>([2]Reach4Kure!$F5103)*1000</f>
        <v>60.98</v>
      </c>
      <c r="P5099" s="2">
        <f>[2]Reach4Kure!$D5103*1000/5</f>
        <v>12.192</v>
      </c>
      <c r="Q5099" s="2">
        <v>0.1</v>
      </c>
      <c r="R5099" s="2">
        <v>3000</v>
      </c>
      <c r="S5099" s="2">
        <v>0</v>
      </c>
      <c r="T5099" s="2">
        <v>0</v>
      </c>
    </row>
    <row r="5100" spans="1:20" x14ac:dyDescent="0.25">
      <c r="A5100" s="2">
        <v>1996</v>
      </c>
      <c r="B5100" s="2">
        <v>12</v>
      </c>
      <c r="C5100" s="2">
        <v>18</v>
      </c>
      <c r="D5100" s="2" t="s">
        <v>17</v>
      </c>
      <c r="E5100" s="6">
        <f>[1]Final!J5102</f>
        <v>0.875</v>
      </c>
      <c r="F5100" s="2">
        <v>-5.4</v>
      </c>
      <c r="G5100" s="2">
        <v>91</v>
      </c>
      <c r="H5100" s="5">
        <f>[1]Final!F5102*10</f>
        <v>999.90000000000009</v>
      </c>
      <c r="I5100" s="5">
        <v>4.5999999999999996</v>
      </c>
      <c r="J5100" s="2">
        <v>10.6</v>
      </c>
      <c r="K5100" s="4">
        <f>[2]Reach4Kure!$B5104*86400</f>
        <v>406944</v>
      </c>
      <c r="L5100" s="2">
        <f>[2]Reach4Kure!$G5104</f>
        <v>0</v>
      </c>
      <c r="M5100" s="2">
        <v>0</v>
      </c>
      <c r="N5100" s="2">
        <f>[2]Reach4Kure!$C5104*1000</f>
        <v>30290</v>
      </c>
      <c r="O5100" s="3">
        <f>([2]Reach4Kure!$F5104)*1000</f>
        <v>59.72</v>
      </c>
      <c r="P5100" s="2">
        <f>[2]Reach4Kure!$D5104*1000/5</f>
        <v>11.032</v>
      </c>
      <c r="Q5100" s="2">
        <v>0.1</v>
      </c>
      <c r="R5100" s="2">
        <v>3000</v>
      </c>
      <c r="S5100" s="2">
        <v>0</v>
      </c>
      <c r="T5100" s="2">
        <v>0</v>
      </c>
    </row>
    <row r="5101" spans="1:20" x14ac:dyDescent="0.25">
      <c r="A5101" s="2">
        <v>1996</v>
      </c>
      <c r="B5101" s="2">
        <v>12</v>
      </c>
      <c r="C5101" s="2">
        <v>19</v>
      </c>
      <c r="D5101" s="2" t="s">
        <v>17</v>
      </c>
      <c r="E5101" s="6">
        <f>[1]Final!J5103</f>
        <v>0.28749999999999998</v>
      </c>
      <c r="F5101" s="2">
        <v>-14.3</v>
      </c>
      <c r="G5101" s="2">
        <v>93</v>
      </c>
      <c r="H5101" s="5">
        <f>[1]Final!F5103*10</f>
        <v>1010.8</v>
      </c>
      <c r="I5101" s="5">
        <v>0.3</v>
      </c>
      <c r="J5101" s="2">
        <v>0.4</v>
      </c>
      <c r="K5101" s="4">
        <f>[2]Reach4Kure!$B5105*86400</f>
        <v>345600</v>
      </c>
      <c r="L5101" s="2">
        <f>[2]Reach4Kure!$G5105</f>
        <v>0</v>
      </c>
      <c r="M5101" s="2">
        <v>0</v>
      </c>
      <c r="N5101" s="2">
        <f>[2]Reach4Kure!$C5105*1000</f>
        <v>34170</v>
      </c>
      <c r="O5101" s="3">
        <f>([2]Reach4Kure!$F5105)*1000</f>
        <v>65.600000000000009</v>
      </c>
      <c r="P5101" s="2">
        <f>[2]Reach4Kure!$D5105*1000/5</f>
        <v>11.45</v>
      </c>
      <c r="Q5101" s="2">
        <v>0.1</v>
      </c>
      <c r="R5101" s="2">
        <v>3000</v>
      </c>
      <c r="S5101" s="2">
        <v>0</v>
      </c>
      <c r="T5101" s="2">
        <v>0</v>
      </c>
    </row>
    <row r="5102" spans="1:20" x14ac:dyDescent="0.25">
      <c r="A5102" s="2">
        <v>1996</v>
      </c>
      <c r="B5102" s="2">
        <v>12</v>
      </c>
      <c r="C5102" s="2">
        <v>20</v>
      </c>
      <c r="D5102" s="2" t="s">
        <v>17</v>
      </c>
      <c r="E5102" s="6">
        <f>[1]Final!J5104</f>
        <v>0.66249999999999998</v>
      </c>
      <c r="F5102" s="2">
        <v>-16.600000000000001</v>
      </c>
      <c r="G5102" s="2">
        <v>88</v>
      </c>
      <c r="H5102" s="5">
        <f>[1]Final!F5104*10</f>
        <v>1014.4</v>
      </c>
      <c r="I5102" s="5">
        <v>0</v>
      </c>
      <c r="J5102" s="2">
        <v>0</v>
      </c>
      <c r="K5102" s="4">
        <f>[2]Reach4Kure!$B5106*86400</f>
        <v>308966.40000000002</v>
      </c>
      <c r="L5102" s="2">
        <f>[2]Reach4Kure!$G5106</f>
        <v>0</v>
      </c>
      <c r="M5102" s="2">
        <v>0</v>
      </c>
      <c r="N5102" s="2">
        <f>[2]Reach4Kure!$C5106*1000</f>
        <v>17500</v>
      </c>
      <c r="O5102" s="3">
        <f>([2]Reach4Kure!$F5106)*1000</f>
        <v>64.180000000000007</v>
      </c>
      <c r="P5102" s="2">
        <f>[2]Reach4Kure!$D5106*1000/5</f>
        <v>12.013999999999999</v>
      </c>
      <c r="Q5102" s="2">
        <v>0.1</v>
      </c>
      <c r="R5102" s="2">
        <v>3000</v>
      </c>
      <c r="S5102" s="2">
        <v>0</v>
      </c>
      <c r="T5102" s="2">
        <v>0</v>
      </c>
    </row>
    <row r="5103" spans="1:20" x14ac:dyDescent="0.25">
      <c r="A5103" s="2">
        <v>1996</v>
      </c>
      <c r="B5103" s="2">
        <v>12</v>
      </c>
      <c r="C5103" s="2">
        <v>21</v>
      </c>
      <c r="D5103" s="2" t="s">
        <v>17</v>
      </c>
      <c r="E5103" s="6">
        <f>[1]Final!J5105</f>
        <v>0.46250000000000002</v>
      </c>
      <c r="F5103" s="2">
        <v>-13.5</v>
      </c>
      <c r="G5103" s="2">
        <v>91</v>
      </c>
      <c r="H5103" s="5">
        <f>[1]Final!F5105*10</f>
        <v>1011.5</v>
      </c>
      <c r="I5103" s="5">
        <v>0</v>
      </c>
      <c r="J5103" s="2">
        <v>0.1</v>
      </c>
      <c r="K5103" s="4">
        <f>[2]Reach4Kure!$B5107*86400</f>
        <v>283046.39999999997</v>
      </c>
      <c r="L5103" s="2">
        <f>[2]Reach4Kure!$G5107</f>
        <v>0</v>
      </c>
      <c r="M5103" s="2">
        <v>0</v>
      </c>
      <c r="N5103" s="2">
        <f>[2]Reach4Kure!$C5107*1000</f>
        <v>16790</v>
      </c>
      <c r="O5103" s="3">
        <f>([2]Reach4Kure!$F5107)*1000</f>
        <v>64.89</v>
      </c>
      <c r="P5103" s="2">
        <f>[2]Reach4Kure!$D5107*1000/5</f>
        <v>12.338000000000001</v>
      </c>
      <c r="Q5103" s="2">
        <v>0.1</v>
      </c>
      <c r="R5103" s="2">
        <v>3000</v>
      </c>
      <c r="S5103" s="2">
        <v>0</v>
      </c>
      <c r="T5103" s="2">
        <v>0</v>
      </c>
    </row>
    <row r="5104" spans="1:20" x14ac:dyDescent="0.25">
      <c r="A5104" s="2">
        <v>1996</v>
      </c>
      <c r="B5104" s="2">
        <v>12</v>
      </c>
      <c r="C5104" s="2">
        <v>22</v>
      </c>
      <c r="D5104" s="2" t="s">
        <v>17</v>
      </c>
      <c r="E5104" s="6">
        <f>[1]Final!J5106</f>
        <v>0.75</v>
      </c>
      <c r="F5104" s="2">
        <v>-14.5</v>
      </c>
      <c r="G5104" s="2">
        <v>90</v>
      </c>
      <c r="H5104" s="5">
        <f>[1]Final!F5106*10</f>
        <v>1015.8</v>
      </c>
      <c r="I5104" s="5">
        <v>0</v>
      </c>
      <c r="J5104" s="2">
        <v>0.4</v>
      </c>
      <c r="K5104" s="4">
        <f>[2]Reach4Kure!$B5108*86400</f>
        <v>262224</v>
      </c>
      <c r="L5104" s="2">
        <f>[2]Reach4Kure!$G5108</f>
        <v>0</v>
      </c>
      <c r="M5104" s="2">
        <v>0</v>
      </c>
      <c r="N5104" s="2">
        <f>[2]Reach4Kure!$C5108*1000</f>
        <v>16740</v>
      </c>
      <c r="O5104" s="3">
        <f>([2]Reach4Kure!$F5108)*1000</f>
        <v>64.77</v>
      </c>
      <c r="P5104" s="2">
        <f>[2]Reach4Kure!$D5108*1000/5</f>
        <v>12.513999999999999</v>
      </c>
      <c r="Q5104" s="2">
        <v>0.1</v>
      </c>
      <c r="R5104" s="2">
        <v>3000</v>
      </c>
      <c r="S5104" s="2">
        <v>0</v>
      </c>
      <c r="T5104" s="2">
        <v>0</v>
      </c>
    </row>
    <row r="5105" spans="1:20" x14ac:dyDescent="0.25">
      <c r="A5105" s="2">
        <v>1996</v>
      </c>
      <c r="B5105" s="2">
        <v>12</v>
      </c>
      <c r="C5105" s="2">
        <v>23</v>
      </c>
      <c r="D5105" s="2" t="s">
        <v>17</v>
      </c>
      <c r="E5105" s="6">
        <f>[1]Final!J5107</f>
        <v>0.625</v>
      </c>
      <c r="F5105" s="2">
        <v>-9.1</v>
      </c>
      <c r="G5105" s="2">
        <v>95</v>
      </c>
      <c r="H5105" s="5">
        <f>[1]Final!F5107*10</f>
        <v>1013.0000000000001</v>
      </c>
      <c r="I5105" s="5">
        <v>0</v>
      </c>
      <c r="J5105" s="2">
        <v>0</v>
      </c>
      <c r="K5105" s="4">
        <f>[2]Reach4Kure!$B5109*86400</f>
        <v>244080.00000000003</v>
      </c>
      <c r="L5105" s="2">
        <f>[2]Reach4Kure!$G5109</f>
        <v>0</v>
      </c>
      <c r="M5105" s="2">
        <v>0</v>
      </c>
      <c r="N5105" s="2">
        <f>[2]Reach4Kure!$C5109*1000</f>
        <v>16500</v>
      </c>
      <c r="O5105" s="3">
        <f>([2]Reach4Kure!$F5109)*1000</f>
        <v>66.150000000000006</v>
      </c>
      <c r="P5105" s="2">
        <f>[2]Reach4Kure!$D5109*1000/5</f>
        <v>13.014000000000001</v>
      </c>
      <c r="Q5105" s="2">
        <v>0.1</v>
      </c>
      <c r="R5105" s="2">
        <v>3000</v>
      </c>
      <c r="S5105" s="2">
        <v>0</v>
      </c>
      <c r="T5105" s="2">
        <v>0</v>
      </c>
    </row>
    <row r="5106" spans="1:20" x14ac:dyDescent="0.25">
      <c r="A5106" s="2">
        <v>1996</v>
      </c>
      <c r="B5106" s="2">
        <v>12</v>
      </c>
      <c r="C5106" s="2">
        <v>24</v>
      </c>
      <c r="D5106" s="2" t="s">
        <v>17</v>
      </c>
      <c r="E5106" s="6">
        <f>[1]Final!J5108</f>
        <v>0.83750000000000002</v>
      </c>
      <c r="F5106" s="2">
        <v>-6.9</v>
      </c>
      <c r="G5106" s="2">
        <v>95</v>
      </c>
      <c r="H5106" s="5">
        <f>[1]Final!F5108*10</f>
        <v>1005</v>
      </c>
      <c r="I5106" s="5">
        <v>1</v>
      </c>
      <c r="J5106" s="2">
        <v>0</v>
      </c>
      <c r="K5106" s="4">
        <f>[2]Reach4Kure!$B5110*86400</f>
        <v>227750.40000000002</v>
      </c>
      <c r="L5106" s="2">
        <f>[2]Reach4Kure!$G5110</f>
        <v>0</v>
      </c>
      <c r="M5106" s="2">
        <v>0</v>
      </c>
      <c r="N5106" s="2">
        <f>[2]Reach4Kure!$C5110*1000</f>
        <v>16460</v>
      </c>
      <c r="O5106" s="3">
        <f>([2]Reach4Kure!$F5110)*1000</f>
        <v>63.04</v>
      </c>
      <c r="P5106" s="2">
        <f>[2]Reach4Kure!$D5110*1000/5</f>
        <v>12.496</v>
      </c>
      <c r="Q5106" s="2">
        <v>0.1</v>
      </c>
      <c r="R5106" s="2">
        <v>3000</v>
      </c>
      <c r="S5106" s="2">
        <v>0</v>
      </c>
      <c r="T5106" s="2">
        <v>0</v>
      </c>
    </row>
    <row r="5107" spans="1:20" x14ac:dyDescent="0.25">
      <c r="A5107" s="2">
        <v>1996</v>
      </c>
      <c r="B5107" s="2">
        <v>12</v>
      </c>
      <c r="C5107" s="2">
        <v>25</v>
      </c>
      <c r="D5107" s="2" t="s">
        <v>17</v>
      </c>
      <c r="E5107" s="6">
        <f>[1]Final!J5109</f>
        <v>0.625</v>
      </c>
      <c r="F5107" s="2">
        <v>-10</v>
      </c>
      <c r="G5107" s="2">
        <v>84</v>
      </c>
      <c r="H5107" s="5">
        <f>[1]Final!F5109*10</f>
        <v>1023.6000000000001</v>
      </c>
      <c r="I5107" s="5">
        <v>1.5</v>
      </c>
      <c r="J5107" s="2">
        <v>0</v>
      </c>
      <c r="K5107" s="4">
        <f>[2]Reach4Kure!$B5111*86400</f>
        <v>212803.20000000001</v>
      </c>
      <c r="L5107" s="2">
        <f>[2]Reach4Kure!$G5111</f>
        <v>0</v>
      </c>
      <c r="M5107" s="2">
        <v>0</v>
      </c>
      <c r="N5107" s="2">
        <f>[2]Reach4Kure!$C5111*1000</f>
        <v>14660</v>
      </c>
      <c r="O5107" s="3">
        <f>([2]Reach4Kure!$F5111)*1000</f>
        <v>63.85</v>
      </c>
      <c r="P5107" s="2">
        <f>[2]Reach4Kure!$D5111*1000/5</f>
        <v>12.715999999999999</v>
      </c>
      <c r="Q5107" s="2">
        <v>0.1</v>
      </c>
      <c r="R5107" s="2">
        <v>3000</v>
      </c>
      <c r="S5107" s="2">
        <v>0</v>
      </c>
      <c r="T5107" s="2">
        <v>0</v>
      </c>
    </row>
    <row r="5108" spans="1:20" x14ac:dyDescent="0.25">
      <c r="A5108" s="2">
        <v>1996</v>
      </c>
      <c r="B5108" s="2">
        <v>12</v>
      </c>
      <c r="C5108" s="2">
        <v>26</v>
      </c>
      <c r="D5108" s="2" t="s">
        <v>17</v>
      </c>
      <c r="E5108" s="6">
        <f>[1]Final!J5110</f>
        <v>0.875</v>
      </c>
      <c r="F5108" s="2">
        <v>-1.8</v>
      </c>
      <c r="G5108" s="2">
        <v>84</v>
      </c>
      <c r="H5108" s="5">
        <f>[1]Final!F5110*10</f>
        <v>1026.5</v>
      </c>
      <c r="I5108" s="5">
        <v>2.4</v>
      </c>
      <c r="J5108" s="2">
        <v>0</v>
      </c>
      <c r="K5108" s="4">
        <f>[2]Reach4Kure!$B5112*86400</f>
        <v>198892.80000000002</v>
      </c>
      <c r="L5108" s="2">
        <f>[2]Reach4Kure!$G5112</f>
        <v>0</v>
      </c>
      <c r="M5108" s="2">
        <v>0</v>
      </c>
      <c r="N5108" s="2">
        <f>[2]Reach4Kure!$C5112*1000</f>
        <v>14630</v>
      </c>
      <c r="O5108" s="3">
        <f>([2]Reach4Kure!$F5112)*1000</f>
        <v>65.61</v>
      </c>
      <c r="P5108" s="2">
        <f>[2]Reach4Kure!$D5112*1000/5</f>
        <v>13.092000000000002</v>
      </c>
      <c r="Q5108" s="2">
        <v>0.1</v>
      </c>
      <c r="R5108" s="2">
        <v>3000</v>
      </c>
      <c r="S5108" s="2">
        <v>0</v>
      </c>
      <c r="T5108" s="2">
        <v>0</v>
      </c>
    </row>
    <row r="5109" spans="1:20" x14ac:dyDescent="0.25">
      <c r="A5109" s="2">
        <v>1996</v>
      </c>
      <c r="B5109" s="2">
        <v>12</v>
      </c>
      <c r="C5109" s="2">
        <v>27</v>
      </c>
      <c r="D5109" s="2" t="s">
        <v>17</v>
      </c>
      <c r="E5109" s="6">
        <f>[1]Final!J5111</f>
        <v>0.91249999999999998</v>
      </c>
      <c r="F5109" s="2">
        <v>0.6</v>
      </c>
      <c r="G5109" s="2">
        <v>96</v>
      </c>
      <c r="H5109" s="5">
        <f>[1]Final!F5111*10</f>
        <v>1015.2</v>
      </c>
      <c r="I5109" s="5">
        <v>2.4</v>
      </c>
      <c r="J5109" s="2">
        <v>0</v>
      </c>
      <c r="K5109" s="4">
        <f>[2]Reach4Kure!$B5113*86400</f>
        <v>186451.19999999998</v>
      </c>
      <c r="L5109" s="2">
        <f>[2]Reach4Kure!$G5113</f>
        <v>0</v>
      </c>
      <c r="M5109" s="2">
        <v>0</v>
      </c>
      <c r="N5109" s="2">
        <f>[2]Reach4Kure!$C5113*1000</f>
        <v>13930</v>
      </c>
      <c r="O5109" s="3">
        <f>([2]Reach4Kure!$F5113)*1000</f>
        <v>61.74</v>
      </c>
      <c r="P5109" s="2">
        <f>[2]Reach4Kure!$D5113*1000/5</f>
        <v>12.327999999999999</v>
      </c>
      <c r="Q5109" s="2">
        <v>0.1</v>
      </c>
      <c r="R5109" s="2">
        <v>3000</v>
      </c>
      <c r="S5109" s="2">
        <v>0</v>
      </c>
      <c r="T5109" s="2">
        <v>0</v>
      </c>
    </row>
    <row r="5110" spans="1:20" x14ac:dyDescent="0.25">
      <c r="A5110" s="2">
        <v>1996</v>
      </c>
      <c r="B5110" s="2">
        <v>12</v>
      </c>
      <c r="C5110" s="2">
        <v>28</v>
      </c>
      <c r="D5110" s="2" t="s">
        <v>17</v>
      </c>
      <c r="E5110" s="6">
        <f>[1]Final!J5112</f>
        <v>0.91249999999999998</v>
      </c>
      <c r="F5110" s="2">
        <v>-4.0999999999999996</v>
      </c>
      <c r="G5110" s="2">
        <v>99</v>
      </c>
      <c r="H5110" s="5">
        <f>[1]Final!F5112*10</f>
        <v>1018.6000000000001</v>
      </c>
      <c r="I5110" s="5">
        <v>0.7</v>
      </c>
      <c r="J5110" s="2">
        <v>0</v>
      </c>
      <c r="K5110" s="4">
        <f>[2]Reach4Kure!$B5114*86400</f>
        <v>174096</v>
      </c>
      <c r="L5110" s="2">
        <f>[2]Reach4Kure!$G5114</f>
        <v>0</v>
      </c>
      <c r="M5110" s="2">
        <v>0</v>
      </c>
      <c r="N5110" s="2">
        <f>[2]Reach4Kure!$C5114*1000</f>
        <v>13460</v>
      </c>
      <c r="O5110" s="3">
        <f>([2]Reach4Kure!$F5114)*1000</f>
        <v>61.28</v>
      </c>
      <c r="P5110" s="2">
        <f>[2]Reach4Kure!$D5114*1000/5</f>
        <v>12.244</v>
      </c>
      <c r="Q5110" s="2">
        <v>0.1</v>
      </c>
      <c r="R5110" s="2">
        <v>3000</v>
      </c>
      <c r="S5110" s="2">
        <v>0</v>
      </c>
      <c r="T5110" s="2">
        <v>0</v>
      </c>
    </row>
    <row r="5111" spans="1:20" x14ac:dyDescent="0.25">
      <c r="A5111" s="2">
        <v>1996</v>
      </c>
      <c r="B5111" s="2">
        <v>12</v>
      </c>
      <c r="C5111" s="2">
        <v>29</v>
      </c>
      <c r="D5111" s="2" t="s">
        <v>17</v>
      </c>
      <c r="E5111" s="6">
        <f>[1]Final!J5113</f>
        <v>0.625</v>
      </c>
      <c r="F5111" s="2">
        <v>-2.2000000000000002</v>
      </c>
      <c r="G5111" s="2">
        <v>74</v>
      </c>
      <c r="H5111" s="5">
        <f>[1]Final!F5113*10</f>
        <v>1011.7000000000002</v>
      </c>
      <c r="I5111" s="5">
        <v>4.4000000000000004</v>
      </c>
      <c r="J5111" s="2">
        <v>0</v>
      </c>
      <c r="K5111" s="4">
        <f>[2]Reach4Kure!$B5115*86400</f>
        <v>162691.20000000001</v>
      </c>
      <c r="L5111" s="2">
        <f>[2]Reach4Kure!$G5115</f>
        <v>0</v>
      </c>
      <c r="M5111" s="2">
        <v>0</v>
      </c>
      <c r="N5111" s="2">
        <f>[2]Reach4Kure!$C5115*1000</f>
        <v>13440</v>
      </c>
      <c r="O5111" s="3">
        <f>([2]Reach4Kure!$F5115)*1000</f>
        <v>60.55</v>
      </c>
      <c r="P5111" s="2">
        <f>[2]Reach4Kure!$D5115*1000/5</f>
        <v>12.102</v>
      </c>
      <c r="Q5111" s="2">
        <v>0.1</v>
      </c>
      <c r="R5111" s="2">
        <v>3000</v>
      </c>
      <c r="S5111" s="2">
        <v>0</v>
      </c>
      <c r="T5111" s="2">
        <v>0</v>
      </c>
    </row>
    <row r="5112" spans="1:20" x14ac:dyDescent="0.25">
      <c r="A5112" s="2">
        <v>1996</v>
      </c>
      <c r="B5112" s="2">
        <v>12</v>
      </c>
      <c r="C5112" s="2">
        <v>30</v>
      </c>
      <c r="D5112" s="2" t="s">
        <v>17</v>
      </c>
      <c r="E5112" s="6">
        <f>[1]Final!J5114</f>
        <v>0.25</v>
      </c>
      <c r="F5112" s="2">
        <v>-6.6</v>
      </c>
      <c r="G5112" s="2">
        <v>66</v>
      </c>
      <c r="H5112" s="5">
        <f>[1]Final!F5114*10</f>
        <v>1022.1000000000001</v>
      </c>
      <c r="I5112" s="5">
        <v>6.5</v>
      </c>
      <c r="J5112" s="2">
        <v>0</v>
      </c>
      <c r="K5112" s="4">
        <f>[2]Reach4Kure!$B5116*86400</f>
        <v>152150.39999999999</v>
      </c>
      <c r="L5112" s="2">
        <f>[2]Reach4Kure!$G5116</f>
        <v>0</v>
      </c>
      <c r="M5112" s="2">
        <v>0</v>
      </c>
      <c r="N5112" s="2">
        <f>[2]Reach4Kure!$C5116*1000</f>
        <v>9136</v>
      </c>
      <c r="O5112" s="3">
        <f>([2]Reach4Kure!$F5116)*1000</f>
        <v>61.49</v>
      </c>
      <c r="P5112" s="2">
        <f>[2]Reach4Kure!$D5116*1000/5</f>
        <v>12.295999999999999</v>
      </c>
      <c r="Q5112" s="2">
        <v>0.1</v>
      </c>
      <c r="R5112" s="2">
        <v>3000</v>
      </c>
      <c r="S5112" s="2">
        <v>0</v>
      </c>
      <c r="T5112" s="2">
        <v>0</v>
      </c>
    </row>
    <row r="5113" spans="1:20" x14ac:dyDescent="0.25">
      <c r="A5113" s="2">
        <v>1996</v>
      </c>
      <c r="B5113" s="2">
        <v>12</v>
      </c>
      <c r="C5113" s="2">
        <v>31</v>
      </c>
      <c r="D5113" s="2" t="s">
        <v>17</v>
      </c>
      <c r="E5113" s="6">
        <f>[1]Final!J5115</f>
        <v>0.125</v>
      </c>
      <c r="F5113" s="2">
        <v>-10.7</v>
      </c>
      <c r="G5113" s="2">
        <v>86</v>
      </c>
      <c r="H5113" s="5">
        <f>[1]Final!F5115*10</f>
        <v>1026.9000000000001</v>
      </c>
      <c r="I5113" s="5">
        <v>1.5</v>
      </c>
      <c r="J5113" s="2">
        <v>0</v>
      </c>
      <c r="K5113" s="4">
        <f>[2]Reach4Kure!$B5117*86400</f>
        <v>142300.79999999999</v>
      </c>
      <c r="L5113" s="2">
        <f>[2]Reach4Kure!$G5117</f>
        <v>0</v>
      </c>
      <c r="M5113" s="2">
        <v>0</v>
      </c>
      <c r="N5113" s="2">
        <f>[2]Reach4Kure!$C5117*1000</f>
        <v>9051</v>
      </c>
      <c r="O5113" s="3">
        <f>([2]Reach4Kure!$F5117)*1000</f>
        <v>61.269999999999996</v>
      </c>
      <c r="P5113" s="2">
        <f>[2]Reach4Kure!$D5117*1000/5</f>
        <v>12.252000000000001</v>
      </c>
      <c r="Q5113" s="2">
        <v>0.1</v>
      </c>
      <c r="R5113" s="2">
        <v>3000</v>
      </c>
      <c r="S5113" s="2">
        <v>0</v>
      </c>
      <c r="T5113" s="2">
        <v>0</v>
      </c>
    </row>
    <row r="5114" spans="1:20" x14ac:dyDescent="0.25">
      <c r="A5114" s="2">
        <v>1997</v>
      </c>
      <c r="B5114" s="2">
        <v>1</v>
      </c>
      <c r="C5114" s="2">
        <v>1</v>
      </c>
      <c r="D5114" s="2" t="s">
        <v>17</v>
      </c>
      <c r="E5114" s="6">
        <f>[1]Final!J5116</f>
        <v>0.33750000000000002</v>
      </c>
      <c r="F5114" s="2">
        <v>-16.2</v>
      </c>
      <c r="G5114" s="2">
        <v>91</v>
      </c>
      <c r="H5114" s="5">
        <f>[1]Final!F5116*10</f>
        <v>1015.7</v>
      </c>
      <c r="I5114" s="5">
        <v>0.2</v>
      </c>
      <c r="J5114" s="2">
        <v>0</v>
      </c>
      <c r="K5114" s="4">
        <f>[2]Reach4Kure!$B5118*86400</f>
        <v>133142.39999999999</v>
      </c>
      <c r="L5114" s="2">
        <f>[2]Reach4Kure!$G5118</f>
        <v>0</v>
      </c>
      <c r="M5114" s="2">
        <v>0</v>
      </c>
      <c r="N5114" s="2">
        <f>[2]Reach4Kure!$C5118*1000</f>
        <v>9029</v>
      </c>
      <c r="O5114" s="3">
        <f>([2]Reach4Kure!$F5118)*1000</f>
        <v>62.440000000000005</v>
      </c>
      <c r="P5114" s="2">
        <f>[2]Reach4Kure!$D5118*1000/5</f>
        <v>12.486000000000001</v>
      </c>
      <c r="Q5114" s="2">
        <v>0.1</v>
      </c>
      <c r="R5114" s="2">
        <v>3000</v>
      </c>
      <c r="S5114" s="2">
        <v>0</v>
      </c>
      <c r="T5114" s="2">
        <v>0</v>
      </c>
    </row>
    <row r="5115" spans="1:20" x14ac:dyDescent="0.25">
      <c r="A5115" s="2">
        <v>1997</v>
      </c>
      <c r="B5115" s="2">
        <v>1</v>
      </c>
      <c r="C5115" s="2">
        <v>2</v>
      </c>
      <c r="D5115" s="2" t="s">
        <v>17</v>
      </c>
      <c r="E5115" s="6">
        <f>[1]Final!J5117</f>
        <v>0.25</v>
      </c>
      <c r="F5115" s="2">
        <v>-10</v>
      </c>
      <c r="G5115" s="2">
        <v>96</v>
      </c>
      <c r="H5115" s="5">
        <f>[1]Final!F5117*10</f>
        <v>1020.3</v>
      </c>
      <c r="I5115" s="5">
        <v>0.8</v>
      </c>
      <c r="J5115" s="2">
        <v>0</v>
      </c>
      <c r="K5115" s="4">
        <f>[2]Reach4Kure!$B5119*86400</f>
        <v>131500.79999999999</v>
      </c>
      <c r="L5115" s="2">
        <f>[2]Reach4Kure!$G5119</f>
        <v>0</v>
      </c>
      <c r="M5115" s="2">
        <v>0</v>
      </c>
      <c r="N5115" s="2">
        <f>[2]Reach4Kure!$C5119*1000</f>
        <v>8466</v>
      </c>
      <c r="O5115" s="3">
        <f>([2]Reach4Kure!$F5119)*1000</f>
        <v>63.48</v>
      </c>
      <c r="P5115" s="2">
        <f>[2]Reach4Kure!$D5119*1000/5</f>
        <v>12.693999999999999</v>
      </c>
      <c r="Q5115" s="2">
        <v>0.1</v>
      </c>
      <c r="R5115" s="2">
        <v>3000</v>
      </c>
      <c r="S5115" s="2">
        <v>0</v>
      </c>
      <c r="T5115" s="2">
        <v>0</v>
      </c>
    </row>
    <row r="5116" spans="1:20" x14ac:dyDescent="0.25">
      <c r="A5116" s="2">
        <v>1997</v>
      </c>
      <c r="B5116" s="2">
        <v>1</v>
      </c>
      <c r="C5116" s="2">
        <v>3</v>
      </c>
      <c r="D5116" s="2" t="s">
        <v>17</v>
      </c>
      <c r="E5116" s="6">
        <f>[1]Final!J5118</f>
        <v>1</v>
      </c>
      <c r="F5116" s="2">
        <v>-12.5</v>
      </c>
      <c r="G5116" s="2">
        <v>95</v>
      </c>
      <c r="H5116" s="5">
        <f>[1]Final!F5118*10</f>
        <v>1020.5000000000001</v>
      </c>
      <c r="I5116" s="5">
        <v>0</v>
      </c>
      <c r="J5116" s="2">
        <v>0</v>
      </c>
      <c r="K5116" s="4">
        <f>[2]Reach4Kure!$B5120*86400</f>
        <v>131500.79999999999</v>
      </c>
      <c r="L5116" s="2">
        <f>[2]Reach4Kure!$G5120</f>
        <v>0</v>
      </c>
      <c r="M5116" s="2">
        <v>0</v>
      </c>
      <c r="N5116" s="2">
        <f>[2]Reach4Kure!$C5120*1000</f>
        <v>7374</v>
      </c>
      <c r="O5116" s="3">
        <f>([2]Reach4Kure!$F5120)*1000</f>
        <v>64.199999999999989</v>
      </c>
      <c r="P5116" s="2">
        <f>[2]Reach4Kure!$D5120*1000/5</f>
        <v>12.839999999999998</v>
      </c>
      <c r="Q5116" s="2">
        <v>0.1</v>
      </c>
      <c r="R5116" s="2">
        <v>3000</v>
      </c>
      <c r="S5116" s="2">
        <v>0</v>
      </c>
      <c r="T5116" s="2">
        <v>0</v>
      </c>
    </row>
    <row r="5117" spans="1:20" x14ac:dyDescent="0.25">
      <c r="A5117" s="2">
        <v>1997</v>
      </c>
      <c r="B5117" s="2">
        <v>1</v>
      </c>
      <c r="C5117" s="2">
        <v>4</v>
      </c>
      <c r="D5117" s="2" t="s">
        <v>17</v>
      </c>
      <c r="E5117" s="6">
        <f>[1]Final!J5119</f>
        <v>0.58750000000000002</v>
      </c>
      <c r="F5117" s="2">
        <v>-16.399999999999999</v>
      </c>
      <c r="G5117" s="2">
        <v>90</v>
      </c>
      <c r="H5117" s="5">
        <f>[1]Final!F5119*10</f>
        <v>1012</v>
      </c>
      <c r="I5117" s="5">
        <v>0</v>
      </c>
      <c r="J5117" s="2">
        <v>0.3</v>
      </c>
      <c r="K5117" s="4">
        <f>[2]Reach4Kure!$B5121*86400</f>
        <v>131500.79999999999</v>
      </c>
      <c r="L5117" s="2">
        <f>[2]Reach4Kure!$G5121</f>
        <v>0</v>
      </c>
      <c r="M5117" s="2">
        <v>0</v>
      </c>
      <c r="N5117" s="2">
        <f>[2]Reach4Kure!$C5121*1000</f>
        <v>7373</v>
      </c>
      <c r="O5117" s="3">
        <f>([2]Reach4Kure!$F5121)*1000</f>
        <v>64.699999999999989</v>
      </c>
      <c r="P5117" s="2">
        <f>[2]Reach4Kure!$D5121*1000/5</f>
        <v>12.937999999999999</v>
      </c>
      <c r="Q5117" s="2">
        <v>0.1</v>
      </c>
      <c r="R5117" s="2">
        <v>3000</v>
      </c>
      <c r="S5117" s="2">
        <v>0</v>
      </c>
      <c r="T5117" s="2">
        <v>0</v>
      </c>
    </row>
    <row r="5118" spans="1:20" x14ac:dyDescent="0.25">
      <c r="A5118" s="2">
        <v>1997</v>
      </c>
      <c r="B5118" s="2">
        <v>1</v>
      </c>
      <c r="C5118" s="2">
        <v>5</v>
      </c>
      <c r="D5118" s="2" t="s">
        <v>17</v>
      </c>
      <c r="E5118" s="6">
        <f>[1]Final!J5120</f>
        <v>0.125</v>
      </c>
      <c r="F5118" s="2">
        <v>-11.5</v>
      </c>
      <c r="G5118" s="2">
        <v>94</v>
      </c>
      <c r="H5118" s="5">
        <f>[1]Final!F5120*10</f>
        <v>1009.6000000000001</v>
      </c>
      <c r="I5118" s="5">
        <v>0</v>
      </c>
      <c r="J5118" s="2">
        <v>0.1</v>
      </c>
      <c r="K5118" s="4">
        <f>[2]Reach4Kure!$B5122*86400</f>
        <v>131500.79999999999</v>
      </c>
      <c r="L5118" s="2">
        <f>[2]Reach4Kure!$G5122</f>
        <v>0</v>
      </c>
      <c r="M5118" s="2">
        <v>0</v>
      </c>
      <c r="N5118" s="2">
        <f>[2]Reach4Kure!$C5122*1000</f>
        <v>7372</v>
      </c>
      <c r="O5118" s="3">
        <f>([2]Reach4Kure!$F5122)*1000</f>
        <v>65.040000000000006</v>
      </c>
      <c r="P5118" s="2">
        <f>[2]Reach4Kure!$D5122*1000/5</f>
        <v>13.008000000000001</v>
      </c>
      <c r="Q5118" s="2">
        <v>0.1</v>
      </c>
      <c r="R5118" s="2">
        <v>3000</v>
      </c>
      <c r="S5118" s="2">
        <v>0</v>
      </c>
      <c r="T5118" s="2">
        <v>0</v>
      </c>
    </row>
    <row r="5119" spans="1:20" x14ac:dyDescent="0.25">
      <c r="A5119" s="2">
        <v>1997</v>
      </c>
      <c r="B5119" s="2">
        <v>1</v>
      </c>
      <c r="C5119" s="2">
        <v>6</v>
      </c>
      <c r="D5119" s="2" t="s">
        <v>17</v>
      </c>
      <c r="E5119" s="6">
        <f>[1]Final!J5121</f>
        <v>0.28749999999999998</v>
      </c>
      <c r="F5119" s="2">
        <v>-8.9</v>
      </c>
      <c r="G5119" s="2">
        <v>97</v>
      </c>
      <c r="H5119" s="5">
        <f>[1]Final!F5121*10</f>
        <v>1014.3000000000001</v>
      </c>
      <c r="I5119" s="5">
        <v>0.2</v>
      </c>
      <c r="J5119" s="2">
        <v>0</v>
      </c>
      <c r="K5119" s="4">
        <f>[2]Reach4Kure!$B5123*86400</f>
        <v>131500.79999999999</v>
      </c>
      <c r="L5119" s="2">
        <f>[2]Reach4Kure!$G5123</f>
        <v>0</v>
      </c>
      <c r="M5119" s="2">
        <v>0</v>
      </c>
      <c r="N5119" s="2">
        <f>[2]Reach4Kure!$C5123*1000</f>
        <v>7371</v>
      </c>
      <c r="O5119" s="3">
        <f>([2]Reach4Kure!$F5123)*1000</f>
        <v>65.28</v>
      </c>
      <c r="P5119" s="2">
        <f>[2]Reach4Kure!$D5123*1000/5</f>
        <v>13.053999999999998</v>
      </c>
      <c r="Q5119" s="2">
        <v>0.1</v>
      </c>
      <c r="R5119" s="2">
        <v>3000</v>
      </c>
      <c r="S5119" s="2">
        <v>0</v>
      </c>
      <c r="T5119" s="2">
        <v>0</v>
      </c>
    </row>
    <row r="5120" spans="1:20" x14ac:dyDescent="0.25">
      <c r="A5120" s="2">
        <v>1997</v>
      </c>
      <c r="B5120" s="2">
        <v>1</v>
      </c>
      <c r="C5120" s="2">
        <v>7</v>
      </c>
      <c r="D5120" s="2" t="s">
        <v>17</v>
      </c>
      <c r="E5120" s="6">
        <f>[1]Final!J5122</f>
        <v>0.46250000000000002</v>
      </c>
      <c r="F5120" s="2">
        <v>-12.3</v>
      </c>
      <c r="G5120" s="2">
        <v>92</v>
      </c>
      <c r="H5120" s="5">
        <f>[1]Final!F5122*10</f>
        <v>1010.8</v>
      </c>
      <c r="I5120" s="5">
        <v>0.5</v>
      </c>
      <c r="J5120" s="2">
        <v>0</v>
      </c>
      <c r="K5120" s="4">
        <f>[2]Reach4Kure!$B5124*86400</f>
        <v>131500.79999999999</v>
      </c>
      <c r="L5120" s="2">
        <f>[2]Reach4Kure!$G5124</f>
        <v>0</v>
      </c>
      <c r="M5120" s="2">
        <v>0</v>
      </c>
      <c r="N5120" s="2">
        <f>[2]Reach4Kure!$C5124*1000</f>
        <v>7369</v>
      </c>
      <c r="O5120" s="3">
        <f>([2]Reach4Kure!$F5124)*1000</f>
        <v>65.44</v>
      </c>
      <c r="P5120" s="2">
        <f>[2]Reach4Kure!$D5124*1000/5</f>
        <v>13.087999999999999</v>
      </c>
      <c r="Q5120" s="2">
        <v>0.1</v>
      </c>
      <c r="R5120" s="2">
        <v>3000</v>
      </c>
      <c r="S5120" s="2">
        <v>0</v>
      </c>
      <c r="T5120" s="2">
        <v>0</v>
      </c>
    </row>
    <row r="5121" spans="1:20" x14ac:dyDescent="0.25">
      <c r="A5121" s="2">
        <v>1997</v>
      </c>
      <c r="B5121" s="2">
        <v>1</v>
      </c>
      <c r="C5121" s="2">
        <v>8</v>
      </c>
      <c r="D5121" s="2" t="s">
        <v>17</v>
      </c>
      <c r="E5121" s="6">
        <f>[1]Final!J5123</f>
        <v>0.46250000000000002</v>
      </c>
      <c r="F5121" s="2">
        <v>-12.7</v>
      </c>
      <c r="G5121" s="2">
        <v>92</v>
      </c>
      <c r="H5121" s="5">
        <f>[1]Final!F5123*10</f>
        <v>1005.4000000000001</v>
      </c>
      <c r="I5121" s="5">
        <v>0.2</v>
      </c>
      <c r="J5121" s="2">
        <v>0.2</v>
      </c>
      <c r="K5121" s="4">
        <f>[2]Reach4Kure!$B5125*86400</f>
        <v>131500.79999999999</v>
      </c>
      <c r="L5121" s="2">
        <f>[2]Reach4Kure!$G5125</f>
        <v>0</v>
      </c>
      <c r="M5121" s="2">
        <v>0</v>
      </c>
      <c r="N5121" s="2">
        <f>[2]Reach4Kure!$C5125*1000</f>
        <v>7368</v>
      </c>
      <c r="O5121" s="3">
        <f>([2]Reach4Kure!$F5125)*1000</f>
        <v>65.55</v>
      </c>
      <c r="P5121" s="2">
        <f>[2]Reach4Kure!$D5125*1000/5</f>
        <v>13.11</v>
      </c>
      <c r="Q5121" s="2">
        <v>0.1</v>
      </c>
      <c r="R5121" s="2">
        <v>3000</v>
      </c>
      <c r="S5121" s="2">
        <v>0</v>
      </c>
      <c r="T5121" s="2">
        <v>0</v>
      </c>
    </row>
    <row r="5122" spans="1:20" x14ac:dyDescent="0.25">
      <c r="A5122" s="2">
        <v>1997</v>
      </c>
      <c r="B5122" s="2">
        <v>1</v>
      </c>
      <c r="C5122" s="2">
        <v>9</v>
      </c>
      <c r="D5122" s="2" t="s">
        <v>17</v>
      </c>
      <c r="E5122" s="6">
        <f>[1]Final!J5124</f>
        <v>0.375</v>
      </c>
      <c r="F5122" s="2">
        <v>-12.1</v>
      </c>
      <c r="G5122" s="2">
        <v>94</v>
      </c>
      <c r="H5122" s="5">
        <f>[1]Final!F5124*10</f>
        <v>1010.1</v>
      </c>
      <c r="I5122" s="5">
        <v>0</v>
      </c>
      <c r="J5122" s="2">
        <v>0.2</v>
      </c>
      <c r="K5122" s="4">
        <f>[2]Reach4Kure!$B5126*86400</f>
        <v>131500.79999999999</v>
      </c>
      <c r="L5122" s="2">
        <f>[2]Reach4Kure!$G5126</f>
        <v>0</v>
      </c>
      <c r="M5122" s="2">
        <v>0</v>
      </c>
      <c r="N5122" s="2">
        <f>[2]Reach4Kure!$C5126*1000</f>
        <v>7367</v>
      </c>
      <c r="O5122" s="3">
        <f>([2]Reach4Kure!$F5126)*1000</f>
        <v>65.63</v>
      </c>
      <c r="P5122" s="2">
        <f>[2]Reach4Kure!$D5126*1000/5</f>
        <v>13.125999999999999</v>
      </c>
      <c r="Q5122" s="2">
        <v>0.1</v>
      </c>
      <c r="R5122" s="2">
        <v>3000</v>
      </c>
      <c r="S5122" s="2">
        <v>0</v>
      </c>
      <c r="T5122" s="2">
        <v>0</v>
      </c>
    </row>
    <row r="5123" spans="1:20" x14ac:dyDescent="0.25">
      <c r="A5123" s="2">
        <v>1997</v>
      </c>
      <c r="B5123" s="2">
        <v>1</v>
      </c>
      <c r="C5123" s="2">
        <v>10</v>
      </c>
      <c r="D5123" s="2" t="s">
        <v>17</v>
      </c>
      <c r="E5123" s="6">
        <f>[1]Final!J5125</f>
        <v>0.58750000000000002</v>
      </c>
      <c r="F5123" s="2">
        <v>-13.6</v>
      </c>
      <c r="G5123" s="2">
        <v>92</v>
      </c>
      <c r="H5123" s="5">
        <f>[1]Final!F5125*10</f>
        <v>1015.3</v>
      </c>
      <c r="I5123" s="5">
        <v>0.3</v>
      </c>
      <c r="J5123" s="2">
        <v>0</v>
      </c>
      <c r="K5123" s="4">
        <f>[2]Reach4Kure!$B5127*86400</f>
        <v>131500.79999999999</v>
      </c>
      <c r="L5123" s="2">
        <f>[2]Reach4Kure!$G5127</f>
        <v>0</v>
      </c>
      <c r="M5123" s="2">
        <v>0</v>
      </c>
      <c r="N5123" s="2">
        <f>[2]Reach4Kure!$C5127*1000</f>
        <v>7365</v>
      </c>
      <c r="O5123" s="3">
        <f>([2]Reach4Kure!$F5127)*1000</f>
        <v>65.680000000000007</v>
      </c>
      <c r="P5123" s="2">
        <f>[2]Reach4Kure!$D5127*1000/5</f>
        <v>13.136000000000001</v>
      </c>
      <c r="Q5123" s="2">
        <v>0.1</v>
      </c>
      <c r="R5123" s="2">
        <v>3000</v>
      </c>
      <c r="S5123" s="2">
        <v>0</v>
      </c>
      <c r="T5123" s="2">
        <v>0</v>
      </c>
    </row>
    <row r="5124" spans="1:20" x14ac:dyDescent="0.25">
      <c r="A5124" s="2">
        <v>1997</v>
      </c>
      <c r="B5124" s="2">
        <v>1</v>
      </c>
      <c r="C5124" s="2">
        <v>11</v>
      </c>
      <c r="D5124" s="2" t="s">
        <v>17</v>
      </c>
      <c r="E5124" s="6">
        <f>[1]Final!J5126</f>
        <v>0.96250000000000002</v>
      </c>
      <c r="F5124" s="2">
        <v>-6.5</v>
      </c>
      <c r="G5124" s="2">
        <v>98</v>
      </c>
      <c r="H5124" s="5">
        <f>[1]Final!F5126*10</f>
        <v>1021.1000000000001</v>
      </c>
      <c r="I5124" s="5">
        <v>0.8</v>
      </c>
      <c r="J5124" s="2">
        <v>0</v>
      </c>
      <c r="K5124" s="4">
        <f>[2]Reach4Kure!$B5128*86400</f>
        <v>131500.79999999999</v>
      </c>
      <c r="L5124" s="2">
        <f>[2]Reach4Kure!$G5128</f>
        <v>0</v>
      </c>
      <c r="M5124" s="2">
        <v>0</v>
      </c>
      <c r="N5124" s="2">
        <f>[2]Reach4Kure!$C5128*1000</f>
        <v>7364</v>
      </c>
      <c r="O5124" s="3">
        <f>([2]Reach4Kure!$F5128)*1000</f>
        <v>65.72</v>
      </c>
      <c r="P5124" s="2">
        <f>[2]Reach4Kure!$D5128*1000/5</f>
        <v>13.144</v>
      </c>
      <c r="Q5124" s="2">
        <v>0.1</v>
      </c>
      <c r="R5124" s="2">
        <v>3000</v>
      </c>
      <c r="S5124" s="2">
        <v>0</v>
      </c>
      <c r="T5124" s="2">
        <v>0</v>
      </c>
    </row>
    <row r="5125" spans="1:20" x14ac:dyDescent="0.25">
      <c r="A5125" s="2">
        <v>1997</v>
      </c>
      <c r="B5125" s="2">
        <v>1</v>
      </c>
      <c r="C5125" s="2">
        <v>12</v>
      </c>
      <c r="D5125" s="2" t="s">
        <v>17</v>
      </c>
      <c r="E5125" s="6">
        <f>[1]Final!J5127</f>
        <v>1</v>
      </c>
      <c r="F5125" s="2">
        <v>-1.1000000000000001</v>
      </c>
      <c r="G5125" s="2">
        <v>100</v>
      </c>
      <c r="H5125" s="5">
        <f>[1]Final!F5127*10</f>
        <v>1008.5000000000001</v>
      </c>
      <c r="I5125" s="5">
        <v>8.4</v>
      </c>
      <c r="J5125" s="2">
        <v>3.1</v>
      </c>
      <c r="K5125" s="4">
        <f>[2]Reach4Kure!$B5129*86400</f>
        <v>156384</v>
      </c>
      <c r="L5125" s="2">
        <f>[2]Reach4Kure!$G5129</f>
        <v>0</v>
      </c>
      <c r="M5125" s="2">
        <v>0</v>
      </c>
      <c r="N5125" s="2">
        <f>[2]Reach4Kure!$C5129*1000</f>
        <v>24540</v>
      </c>
      <c r="O5125" s="3">
        <f>([2]Reach4Kure!$F5129)*1000</f>
        <v>66.08</v>
      </c>
      <c r="P5125" s="2">
        <f>[2]Reach4Kure!$D5129*1000/5</f>
        <v>12.404</v>
      </c>
      <c r="Q5125" s="2">
        <v>0.1</v>
      </c>
      <c r="R5125" s="2">
        <v>3000</v>
      </c>
      <c r="S5125" s="2">
        <v>0</v>
      </c>
      <c r="T5125" s="2">
        <v>0</v>
      </c>
    </row>
    <row r="5126" spans="1:20" x14ac:dyDescent="0.25">
      <c r="A5126" s="2">
        <v>1997</v>
      </c>
      <c r="B5126" s="2">
        <v>1</v>
      </c>
      <c r="C5126" s="2">
        <v>13</v>
      </c>
      <c r="D5126" s="2" t="s">
        <v>17</v>
      </c>
      <c r="E5126" s="6">
        <f>[1]Final!J5128</f>
        <v>0.71250000000000002</v>
      </c>
      <c r="F5126" s="2">
        <v>3.4</v>
      </c>
      <c r="G5126" s="2">
        <v>99</v>
      </c>
      <c r="H5126" s="5">
        <f>[1]Final!F5128*10</f>
        <v>997.5</v>
      </c>
      <c r="I5126" s="5">
        <v>6.2</v>
      </c>
      <c r="J5126" s="2">
        <v>2.8</v>
      </c>
      <c r="K5126" s="4">
        <f>[2]Reach4Kure!$B5130*86400</f>
        <v>322790.40000000002</v>
      </c>
      <c r="L5126" s="2">
        <f>[2]Reach4Kure!$G5130</f>
        <v>2.67</v>
      </c>
      <c r="M5126" s="2">
        <v>0</v>
      </c>
      <c r="N5126" s="2">
        <f>[2]Reach4Kure!$C5130*1000</f>
        <v>24220</v>
      </c>
      <c r="O5126" s="3">
        <f>([2]Reach4Kure!$F5130)*1000</f>
        <v>69.78</v>
      </c>
      <c r="P5126" s="2">
        <f>[2]Reach4Kure!$D5130*1000/5</f>
        <v>12.728</v>
      </c>
      <c r="Q5126" s="2">
        <v>0.1</v>
      </c>
      <c r="R5126" s="2">
        <v>3000</v>
      </c>
      <c r="S5126" s="2">
        <v>0</v>
      </c>
      <c r="T5126" s="2">
        <v>0</v>
      </c>
    </row>
    <row r="5127" spans="1:20" x14ac:dyDescent="0.25">
      <c r="A5127" s="2">
        <v>1997</v>
      </c>
      <c r="B5127" s="2">
        <v>1</v>
      </c>
      <c r="C5127" s="2">
        <v>14</v>
      </c>
      <c r="D5127" s="2" t="s">
        <v>17</v>
      </c>
      <c r="E5127" s="6">
        <f>[1]Final!J5129</f>
        <v>0.875</v>
      </c>
      <c r="F5127" s="2">
        <v>4.0999999999999996</v>
      </c>
      <c r="G5127" s="2">
        <v>82</v>
      </c>
      <c r="H5127" s="5">
        <f>[1]Final!F5129*10</f>
        <v>1006.3</v>
      </c>
      <c r="I5127" s="5">
        <v>4.4000000000000004</v>
      </c>
      <c r="J5127" s="2">
        <v>0</v>
      </c>
      <c r="K5127" s="4">
        <f>[2]Reach4Kure!$B5131*86400</f>
        <v>627091.19999999995</v>
      </c>
      <c r="L5127" s="2">
        <f>[2]Reach4Kure!$G5131</f>
        <v>3.36</v>
      </c>
      <c r="M5127" s="2">
        <v>0</v>
      </c>
      <c r="N5127" s="2">
        <f>[2]Reach4Kure!$C5131*1000</f>
        <v>8378</v>
      </c>
      <c r="O5127" s="3">
        <f>([2]Reach4Kure!$F5131)*1000</f>
        <v>72.06</v>
      </c>
      <c r="P5127" s="2">
        <f>[2]Reach4Kure!$D5131*1000/5</f>
        <v>14.069999999999999</v>
      </c>
      <c r="Q5127" s="2">
        <v>0.1</v>
      </c>
      <c r="R5127" s="2">
        <v>3000</v>
      </c>
      <c r="S5127" s="2">
        <v>0</v>
      </c>
      <c r="T5127" s="2">
        <v>0</v>
      </c>
    </row>
    <row r="5128" spans="1:20" x14ac:dyDescent="0.25">
      <c r="A5128" s="2">
        <v>1997</v>
      </c>
      <c r="B5128" s="2">
        <v>1</v>
      </c>
      <c r="C5128" s="2">
        <v>15</v>
      </c>
      <c r="D5128" s="2" t="s">
        <v>17</v>
      </c>
      <c r="E5128" s="6">
        <f>[1]Final!J5130</f>
        <v>0.58750000000000002</v>
      </c>
      <c r="F5128" s="2">
        <v>4.2</v>
      </c>
      <c r="G5128" s="2">
        <v>83</v>
      </c>
      <c r="H5128" s="5">
        <f>[1]Final!F5130*10</f>
        <v>1005</v>
      </c>
      <c r="I5128" s="5">
        <v>3.8</v>
      </c>
      <c r="J5128" s="2">
        <v>0</v>
      </c>
      <c r="K5128" s="4">
        <f>[2]Reach4Kure!$B5132*86400</f>
        <v>983232.00000000012</v>
      </c>
      <c r="L5128" s="2">
        <f>[2]Reach4Kure!$G5132</f>
        <v>3.87</v>
      </c>
      <c r="M5128" s="2">
        <v>0</v>
      </c>
      <c r="N5128" s="2">
        <f>[2]Reach4Kure!$C5132*1000</f>
        <v>29300</v>
      </c>
      <c r="O5128" s="3">
        <f>([2]Reach4Kure!$F5132)*1000</f>
        <v>73.440000000000012</v>
      </c>
      <c r="P5128" s="2">
        <f>[2]Reach4Kure!$D5132*1000/5</f>
        <v>14.553999999999998</v>
      </c>
      <c r="Q5128" s="2">
        <v>0.1</v>
      </c>
      <c r="R5128" s="2">
        <v>3000</v>
      </c>
      <c r="S5128" s="2">
        <v>0</v>
      </c>
      <c r="T5128" s="2">
        <v>0</v>
      </c>
    </row>
    <row r="5129" spans="1:20" x14ac:dyDescent="0.25">
      <c r="A5129" s="2">
        <v>1997</v>
      </c>
      <c r="B5129" s="2">
        <v>1</v>
      </c>
      <c r="C5129" s="2">
        <v>16</v>
      </c>
      <c r="D5129" s="2" t="s">
        <v>17</v>
      </c>
      <c r="E5129" s="6">
        <f>[1]Final!J5131</f>
        <v>0.71250000000000002</v>
      </c>
      <c r="F5129" s="2">
        <v>2.1</v>
      </c>
      <c r="G5129" s="2">
        <v>82</v>
      </c>
      <c r="H5129" s="5">
        <f>[1]Final!F5131*10</f>
        <v>1011.8000000000001</v>
      </c>
      <c r="I5129" s="5">
        <v>1.9</v>
      </c>
      <c r="J5129" s="2">
        <v>0</v>
      </c>
      <c r="K5129" s="4">
        <f>[2]Reach4Kure!$B5133*86400</f>
        <v>870048</v>
      </c>
      <c r="L5129" s="2">
        <f>[2]Reach4Kure!$G5133</f>
        <v>2.2000000000000002</v>
      </c>
      <c r="M5129" s="2">
        <v>0</v>
      </c>
      <c r="N5129" s="2">
        <f>[2]Reach4Kure!$C5133*1000</f>
        <v>26300</v>
      </c>
      <c r="O5129" s="3">
        <f>([2]Reach4Kure!$F5133)*1000</f>
        <v>73.72</v>
      </c>
      <c r="P5129" s="2">
        <f>[2]Reach4Kure!$D5133*1000/5</f>
        <v>14.691999999999998</v>
      </c>
      <c r="Q5129" s="2">
        <v>0.1</v>
      </c>
      <c r="R5129" s="2">
        <v>3000</v>
      </c>
      <c r="S5129" s="2">
        <v>0</v>
      </c>
      <c r="T5129" s="2">
        <v>0</v>
      </c>
    </row>
    <row r="5130" spans="1:20" x14ac:dyDescent="0.25">
      <c r="A5130" s="2">
        <v>1997</v>
      </c>
      <c r="B5130" s="2">
        <v>1</v>
      </c>
      <c r="C5130" s="2">
        <v>17</v>
      </c>
      <c r="D5130" s="2" t="s">
        <v>17</v>
      </c>
      <c r="E5130" s="6">
        <f>[1]Final!J5132</f>
        <v>1</v>
      </c>
      <c r="F5130" s="2">
        <v>0.7</v>
      </c>
      <c r="G5130" s="2">
        <v>99</v>
      </c>
      <c r="H5130" s="5">
        <f>[1]Final!F5132*10</f>
        <v>1005.3</v>
      </c>
      <c r="I5130" s="5">
        <v>5.5</v>
      </c>
      <c r="J5130" s="2">
        <v>0.3</v>
      </c>
      <c r="K5130" s="4">
        <f>[2]Reach4Kure!$B5134*86400</f>
        <v>620006.40000000002</v>
      </c>
      <c r="L5130" s="2">
        <f>[2]Reach4Kure!$G5134</f>
        <v>0.7</v>
      </c>
      <c r="M5130" s="2">
        <v>0</v>
      </c>
      <c r="N5130" s="2">
        <f>[2]Reach4Kure!$C5134*1000</f>
        <v>20880</v>
      </c>
      <c r="O5130" s="3">
        <f>([2]Reach4Kure!$F5134)*1000</f>
        <v>74.209999999999994</v>
      </c>
      <c r="P5130" s="2">
        <f>[2]Reach4Kure!$D5134*1000/5</f>
        <v>14.797999999999998</v>
      </c>
      <c r="Q5130" s="2">
        <v>0.1</v>
      </c>
      <c r="R5130" s="2">
        <v>3000</v>
      </c>
      <c r="S5130" s="2">
        <v>0</v>
      </c>
      <c r="T5130" s="2">
        <v>0</v>
      </c>
    </row>
    <row r="5131" spans="1:20" x14ac:dyDescent="0.25">
      <c r="A5131" s="2">
        <v>1997</v>
      </c>
      <c r="B5131" s="2">
        <v>1</v>
      </c>
      <c r="C5131" s="2">
        <v>18</v>
      </c>
      <c r="D5131" s="2" t="s">
        <v>17</v>
      </c>
      <c r="E5131" s="6">
        <f>[1]Final!J5133</f>
        <v>0.75</v>
      </c>
      <c r="F5131" s="2">
        <v>0.9</v>
      </c>
      <c r="G5131" s="2">
        <v>98</v>
      </c>
      <c r="H5131" s="5">
        <f>[1]Final!F5133*10</f>
        <v>997.40000000000009</v>
      </c>
      <c r="I5131" s="5">
        <v>4.0999999999999996</v>
      </c>
      <c r="J5131" s="2">
        <v>0.6</v>
      </c>
      <c r="K5131" s="4">
        <f>[2]Reach4Kure!$B5135*86400</f>
        <v>462499.19999999995</v>
      </c>
      <c r="L5131" s="2">
        <f>[2]Reach4Kure!$G5135</f>
        <v>0.68</v>
      </c>
      <c r="M5131" s="2">
        <v>0</v>
      </c>
      <c r="N5131" s="2">
        <f>[2]Reach4Kure!$C5135*1000</f>
        <v>20630</v>
      </c>
      <c r="O5131" s="3">
        <f>([2]Reach4Kure!$F5135)*1000</f>
        <v>70.7</v>
      </c>
      <c r="P5131" s="2">
        <f>[2]Reach4Kure!$D5135*1000/5</f>
        <v>14.087999999999999</v>
      </c>
      <c r="Q5131" s="2">
        <v>0.1</v>
      </c>
      <c r="R5131" s="2">
        <v>3000</v>
      </c>
      <c r="S5131" s="2">
        <v>0</v>
      </c>
      <c r="T5131" s="2">
        <v>0</v>
      </c>
    </row>
    <row r="5132" spans="1:20" x14ac:dyDescent="0.25">
      <c r="A5132" s="2">
        <v>1997</v>
      </c>
      <c r="B5132" s="2">
        <v>1</v>
      </c>
      <c r="C5132" s="2">
        <v>19</v>
      </c>
      <c r="D5132" s="2" t="s">
        <v>17</v>
      </c>
      <c r="E5132" s="6">
        <f>[1]Final!J5134</f>
        <v>0.53749999999999998</v>
      </c>
      <c r="F5132" s="2">
        <v>0.5</v>
      </c>
      <c r="G5132" s="2">
        <v>94</v>
      </c>
      <c r="H5132" s="5">
        <f>[1]Final!F5134*10</f>
        <v>999.4</v>
      </c>
      <c r="I5132" s="5">
        <v>1</v>
      </c>
      <c r="J5132" s="2">
        <v>1</v>
      </c>
      <c r="K5132" s="4">
        <f>[2]Reach4Kure!$B5136*86400</f>
        <v>360979.20000000001</v>
      </c>
      <c r="L5132" s="2">
        <f>[2]Reach4Kure!$G5136</f>
        <v>0</v>
      </c>
      <c r="M5132" s="2">
        <v>0</v>
      </c>
      <c r="N5132" s="2">
        <f>[2]Reach4Kure!$C5136*1000</f>
        <v>14190</v>
      </c>
      <c r="O5132" s="3">
        <f>([2]Reach4Kure!$F5136)*1000</f>
        <v>69.849999999999994</v>
      </c>
      <c r="P5132" s="2">
        <f>[2]Reach4Kure!$D5136*1000/5</f>
        <v>13.956</v>
      </c>
      <c r="Q5132" s="2">
        <v>0.1</v>
      </c>
      <c r="R5132" s="2">
        <v>3000</v>
      </c>
      <c r="S5132" s="2">
        <v>0</v>
      </c>
      <c r="T5132" s="2">
        <v>0</v>
      </c>
    </row>
    <row r="5133" spans="1:20" x14ac:dyDescent="0.25">
      <c r="A5133" s="2">
        <v>1997</v>
      </c>
      <c r="B5133" s="2">
        <v>1</v>
      </c>
      <c r="C5133" s="2">
        <v>20</v>
      </c>
      <c r="D5133" s="2" t="s">
        <v>17</v>
      </c>
      <c r="E5133" s="6">
        <f>[1]Final!J5135</f>
        <v>0.41249999999999998</v>
      </c>
      <c r="F5133" s="2">
        <v>-1.5</v>
      </c>
      <c r="G5133" s="2">
        <v>90</v>
      </c>
      <c r="H5133" s="5">
        <f>[1]Final!F5135*10</f>
        <v>1012.8</v>
      </c>
      <c r="I5133" s="5">
        <v>2.1</v>
      </c>
      <c r="J5133" s="2">
        <v>0</v>
      </c>
      <c r="K5133" s="4">
        <f>[2]Reach4Kure!$B5137*86400</f>
        <v>294278.40000000002</v>
      </c>
      <c r="L5133" s="2">
        <f>[2]Reach4Kure!$G5137</f>
        <v>0</v>
      </c>
      <c r="M5133" s="2">
        <v>0</v>
      </c>
      <c r="N5133" s="2">
        <f>[2]Reach4Kure!$C5137*1000</f>
        <v>12440</v>
      </c>
      <c r="O5133" s="3">
        <f>([2]Reach4Kure!$F5137)*1000</f>
        <v>67.599999999999994</v>
      </c>
      <c r="P5133" s="2">
        <f>[2]Reach4Kure!$D5137*1000/5</f>
        <v>13.514000000000001</v>
      </c>
      <c r="Q5133" s="2">
        <v>0.1</v>
      </c>
      <c r="R5133" s="2">
        <v>3000</v>
      </c>
      <c r="S5133" s="2">
        <v>0</v>
      </c>
      <c r="T5133" s="2">
        <v>0</v>
      </c>
    </row>
    <row r="5134" spans="1:20" x14ac:dyDescent="0.25">
      <c r="A5134" s="2">
        <v>1997</v>
      </c>
      <c r="B5134" s="2">
        <v>1</v>
      </c>
      <c r="C5134" s="2">
        <v>21</v>
      </c>
      <c r="D5134" s="2" t="s">
        <v>17</v>
      </c>
      <c r="E5134" s="6">
        <f>[1]Final!J5136</f>
        <v>0.91249999999999998</v>
      </c>
      <c r="F5134" s="2">
        <v>-0.2</v>
      </c>
      <c r="G5134" s="2">
        <v>91</v>
      </c>
      <c r="H5134" s="5">
        <f>[1]Final!F5136*10</f>
        <v>1015.5000000000001</v>
      </c>
      <c r="I5134" s="5">
        <v>2.9</v>
      </c>
      <c r="J5134" s="2">
        <v>0</v>
      </c>
      <c r="K5134" s="4">
        <f>[2]Reach4Kure!$B5138*86400</f>
        <v>249004.80000000002</v>
      </c>
      <c r="L5134" s="2">
        <f>[2]Reach4Kure!$G5138</f>
        <v>0</v>
      </c>
      <c r="M5134" s="2">
        <v>0</v>
      </c>
      <c r="N5134" s="2">
        <f>[2]Reach4Kure!$C5138*1000</f>
        <v>11260</v>
      </c>
      <c r="O5134" s="3">
        <f>([2]Reach4Kure!$F5138)*1000</f>
        <v>67.650000000000006</v>
      </c>
      <c r="P5134" s="2">
        <f>[2]Reach4Kure!$D5138*1000/5</f>
        <v>13.526</v>
      </c>
      <c r="Q5134" s="2">
        <v>0.1</v>
      </c>
      <c r="R5134" s="2">
        <v>3000</v>
      </c>
      <c r="S5134" s="2">
        <v>0</v>
      </c>
      <c r="T5134" s="2">
        <v>0</v>
      </c>
    </row>
    <row r="5135" spans="1:20" x14ac:dyDescent="0.25">
      <c r="A5135" s="2">
        <v>1997</v>
      </c>
      <c r="B5135" s="2">
        <v>1</v>
      </c>
      <c r="C5135" s="2">
        <v>22</v>
      </c>
      <c r="D5135" s="2" t="s">
        <v>17</v>
      </c>
      <c r="E5135" s="6">
        <f>[1]Final!J5137</f>
        <v>0.91249999999999998</v>
      </c>
      <c r="F5135" s="2">
        <v>1</v>
      </c>
      <c r="G5135" s="2">
        <v>88</v>
      </c>
      <c r="H5135" s="5">
        <f>[1]Final!F5137*10</f>
        <v>1010.5000000000001</v>
      </c>
      <c r="I5135" s="5">
        <v>6.8</v>
      </c>
      <c r="J5135" s="2">
        <v>0</v>
      </c>
      <c r="K5135" s="4">
        <f>[2]Reach4Kure!$B5139*86400</f>
        <v>217036.79999999999</v>
      </c>
      <c r="L5135" s="2">
        <f>[2]Reach4Kure!$G5139</f>
        <v>0.35</v>
      </c>
      <c r="M5135" s="2">
        <v>0</v>
      </c>
      <c r="N5135" s="2">
        <f>[2]Reach4Kure!$C5139*1000</f>
        <v>10410</v>
      </c>
      <c r="O5135" s="3">
        <f>([2]Reach4Kure!$F5139)*1000</f>
        <v>66.8</v>
      </c>
      <c r="P5135" s="2">
        <f>[2]Reach4Kure!$D5139*1000/5</f>
        <v>13.358000000000001</v>
      </c>
      <c r="Q5135" s="2">
        <v>0.1</v>
      </c>
      <c r="R5135" s="2">
        <v>3000</v>
      </c>
      <c r="S5135" s="2">
        <v>0</v>
      </c>
      <c r="T5135" s="2">
        <v>0</v>
      </c>
    </row>
    <row r="5136" spans="1:20" x14ac:dyDescent="0.25">
      <c r="A5136" s="2">
        <v>1997</v>
      </c>
      <c r="B5136" s="2">
        <v>1</v>
      </c>
      <c r="C5136" s="2">
        <v>23</v>
      </c>
      <c r="D5136" s="2" t="s">
        <v>17</v>
      </c>
      <c r="E5136" s="6">
        <f>[1]Final!J5138</f>
        <v>0.53749999999999998</v>
      </c>
      <c r="F5136" s="2">
        <v>-1.8</v>
      </c>
      <c r="G5136" s="2">
        <v>92</v>
      </c>
      <c r="H5136" s="5">
        <f>[1]Final!F5138*10</f>
        <v>1008.5000000000001</v>
      </c>
      <c r="I5136" s="5">
        <v>1.3</v>
      </c>
      <c r="J5136" s="2">
        <v>3</v>
      </c>
      <c r="K5136" s="4">
        <f>[2]Reach4Kure!$B5140*86400</f>
        <v>196732.80000000002</v>
      </c>
      <c r="L5136" s="2">
        <f>[2]Reach4Kure!$G5140</f>
        <v>0</v>
      </c>
      <c r="M5136" s="2">
        <v>0</v>
      </c>
      <c r="N5136" s="2">
        <f>[2]Reach4Kure!$C5140*1000</f>
        <v>9880</v>
      </c>
      <c r="O5136" s="3">
        <f>([2]Reach4Kure!$F5140)*1000</f>
        <v>67.239999999999995</v>
      </c>
      <c r="P5136" s="2">
        <f>[2]Reach4Kure!$D5140*1000/5</f>
        <v>13.36</v>
      </c>
      <c r="Q5136" s="2">
        <v>0.1</v>
      </c>
      <c r="R5136" s="2">
        <v>3000</v>
      </c>
      <c r="S5136" s="2">
        <v>0</v>
      </c>
      <c r="T5136" s="2">
        <v>0</v>
      </c>
    </row>
    <row r="5137" spans="1:20" x14ac:dyDescent="0.25">
      <c r="A5137" s="2">
        <v>1997</v>
      </c>
      <c r="B5137" s="2">
        <v>1</v>
      </c>
      <c r="C5137" s="2">
        <v>24</v>
      </c>
      <c r="D5137" s="2" t="s">
        <v>17</v>
      </c>
      <c r="E5137" s="6">
        <f>[1]Final!J5139</f>
        <v>0.25</v>
      </c>
      <c r="F5137" s="2">
        <v>-6.4</v>
      </c>
      <c r="G5137" s="2">
        <v>89</v>
      </c>
      <c r="H5137" s="5">
        <f>[1]Final!F5139*10</f>
        <v>1024.5</v>
      </c>
      <c r="I5137" s="5">
        <v>0.5</v>
      </c>
      <c r="J5137" s="2">
        <v>0</v>
      </c>
      <c r="K5137" s="4">
        <f>[2]Reach4Kure!$B5141*86400</f>
        <v>176342.39999999999</v>
      </c>
      <c r="L5137" s="2">
        <f>[2]Reach4Kure!$G5141</f>
        <v>0</v>
      </c>
      <c r="M5137" s="2">
        <v>0</v>
      </c>
      <c r="N5137" s="2">
        <f>[2]Reach4Kure!$C5141*1000</f>
        <v>9340</v>
      </c>
      <c r="O5137" s="3">
        <f>([2]Reach4Kure!$F5141)*1000</f>
        <v>62.8</v>
      </c>
      <c r="P5137" s="2">
        <f>[2]Reach4Kure!$D5141*1000/5</f>
        <v>12.51</v>
      </c>
      <c r="Q5137" s="2">
        <v>0.1</v>
      </c>
      <c r="R5137" s="2">
        <v>3000</v>
      </c>
      <c r="S5137" s="2">
        <v>0</v>
      </c>
      <c r="T5137" s="2">
        <v>0</v>
      </c>
    </row>
    <row r="5138" spans="1:20" x14ac:dyDescent="0.25">
      <c r="A5138" s="2">
        <v>1997</v>
      </c>
      <c r="B5138" s="2">
        <v>1</v>
      </c>
      <c r="C5138" s="2">
        <v>25</v>
      </c>
      <c r="D5138" s="2" t="s">
        <v>17</v>
      </c>
      <c r="E5138" s="6">
        <f>[1]Final!J5140</f>
        <v>0.91249999999999998</v>
      </c>
      <c r="F5138" s="2">
        <v>-2.2000000000000002</v>
      </c>
      <c r="G5138" s="2">
        <v>97</v>
      </c>
      <c r="H5138" s="5">
        <f>[1]Final!F5140*10</f>
        <v>1028.7</v>
      </c>
      <c r="I5138" s="5">
        <v>1.5</v>
      </c>
      <c r="J5138" s="2">
        <v>0</v>
      </c>
      <c r="K5138" s="4">
        <f>[2]Reach4Kure!$B5142*86400</f>
        <v>160704</v>
      </c>
      <c r="L5138" s="2">
        <f>[2]Reach4Kure!$G5142</f>
        <v>0</v>
      </c>
      <c r="M5138" s="2">
        <v>0</v>
      </c>
      <c r="N5138" s="2">
        <f>[2]Reach4Kure!$C5142*1000</f>
        <v>9311</v>
      </c>
      <c r="O5138" s="3">
        <f>([2]Reach4Kure!$F5142)*1000</f>
        <v>62.77</v>
      </c>
      <c r="P5138" s="2">
        <f>[2]Reach4Kure!$D5142*1000/5</f>
        <v>12.522</v>
      </c>
      <c r="Q5138" s="2">
        <v>0.1</v>
      </c>
      <c r="R5138" s="2">
        <v>3000</v>
      </c>
      <c r="S5138" s="2">
        <v>0</v>
      </c>
      <c r="T5138" s="2">
        <v>0</v>
      </c>
    </row>
    <row r="5139" spans="1:20" x14ac:dyDescent="0.25">
      <c r="A5139" s="2">
        <v>1997</v>
      </c>
      <c r="B5139" s="2">
        <v>1</v>
      </c>
      <c r="C5139" s="2">
        <v>26</v>
      </c>
      <c r="D5139" s="2" t="s">
        <v>17</v>
      </c>
      <c r="E5139" s="6">
        <f>[1]Final!J5141</f>
        <v>1</v>
      </c>
      <c r="F5139" s="2">
        <v>1</v>
      </c>
      <c r="G5139" s="2">
        <v>99</v>
      </c>
      <c r="H5139" s="5">
        <f>[1]Final!F5141*10</f>
        <v>1026.3</v>
      </c>
      <c r="I5139" s="5">
        <v>5</v>
      </c>
      <c r="J5139" s="2">
        <v>0</v>
      </c>
      <c r="K5139" s="4">
        <f>[2]Reach4Kure!$B5143*86400</f>
        <v>154051.19999999998</v>
      </c>
      <c r="L5139" s="2">
        <f>[2]Reach4Kure!$G5143</f>
        <v>1.1399999999999999</v>
      </c>
      <c r="M5139" s="2">
        <v>0</v>
      </c>
      <c r="N5139" s="2">
        <f>[2]Reach4Kure!$C5143*1000</f>
        <v>9297</v>
      </c>
      <c r="O5139" s="3">
        <f>([2]Reach4Kure!$F5143)*1000</f>
        <v>63.29</v>
      </c>
      <c r="P5139" s="2">
        <f>[2]Reach4Kure!$D5143*1000/5</f>
        <v>12.638</v>
      </c>
      <c r="Q5139" s="2">
        <v>0.1</v>
      </c>
      <c r="R5139" s="2">
        <v>3000</v>
      </c>
      <c r="S5139" s="2">
        <v>0</v>
      </c>
      <c r="T5139" s="2">
        <v>0</v>
      </c>
    </row>
    <row r="5140" spans="1:20" x14ac:dyDescent="0.25">
      <c r="A5140" s="2">
        <v>1997</v>
      </c>
      <c r="B5140" s="2">
        <v>1</v>
      </c>
      <c r="C5140" s="2">
        <v>27</v>
      </c>
      <c r="D5140" s="2" t="s">
        <v>17</v>
      </c>
      <c r="E5140" s="6">
        <f>[1]Final!J5142</f>
        <v>0.53749999999999998</v>
      </c>
      <c r="F5140" s="2">
        <v>2.4</v>
      </c>
      <c r="G5140" s="2">
        <v>81</v>
      </c>
      <c r="H5140" s="5">
        <f>[1]Final!F5142*10</f>
        <v>1013.8</v>
      </c>
      <c r="I5140" s="5">
        <v>4.4000000000000004</v>
      </c>
      <c r="J5140" s="2">
        <v>0.2</v>
      </c>
      <c r="K5140" s="4">
        <f>[2]Reach4Kure!$B5144*86400</f>
        <v>190944</v>
      </c>
      <c r="L5140" s="2">
        <f>[2]Reach4Kure!$G5144</f>
        <v>1.61</v>
      </c>
      <c r="M5140" s="2">
        <v>0</v>
      </c>
      <c r="N5140" s="2">
        <f>[2]Reach4Kure!$C5144*1000</f>
        <v>10960</v>
      </c>
      <c r="O5140" s="3">
        <f>([2]Reach4Kure!$F5144)*1000</f>
        <v>64.92</v>
      </c>
      <c r="P5140" s="2">
        <f>[2]Reach4Kure!$D5144*1000/5</f>
        <v>12.972</v>
      </c>
      <c r="Q5140" s="2">
        <v>0.1</v>
      </c>
      <c r="R5140" s="2">
        <v>3000</v>
      </c>
      <c r="S5140" s="2">
        <v>0</v>
      </c>
      <c r="T5140" s="2">
        <v>0</v>
      </c>
    </row>
    <row r="5141" spans="1:20" x14ac:dyDescent="0.25">
      <c r="A5141" s="2">
        <v>1997</v>
      </c>
      <c r="B5141" s="2">
        <v>1</v>
      </c>
      <c r="C5141" s="2">
        <v>28</v>
      </c>
      <c r="D5141" s="2" t="s">
        <v>17</v>
      </c>
      <c r="E5141" s="6">
        <f>[1]Final!J5143</f>
        <v>0.16250000000000001</v>
      </c>
      <c r="F5141" s="2">
        <v>3.8</v>
      </c>
      <c r="G5141" s="2">
        <v>44</v>
      </c>
      <c r="H5141" s="5">
        <f>[1]Final!F5143*10</f>
        <v>1017.5</v>
      </c>
      <c r="I5141" s="5">
        <v>3.1</v>
      </c>
      <c r="J5141" s="2">
        <v>0</v>
      </c>
      <c r="K5141" s="4">
        <f>[2]Reach4Kure!$B5145*86400</f>
        <v>494208</v>
      </c>
      <c r="L5141" s="2">
        <f>[2]Reach4Kure!$G5145</f>
        <v>3.28</v>
      </c>
      <c r="M5141" s="2">
        <v>0</v>
      </c>
      <c r="N5141" s="2">
        <f>[2]Reach4Kure!$C5145*1000</f>
        <v>11390</v>
      </c>
      <c r="O5141" s="3">
        <f>([2]Reach4Kure!$F5145)*1000</f>
        <v>69.33</v>
      </c>
      <c r="P5141" s="2">
        <f>[2]Reach4Kure!$D5145*1000/5</f>
        <v>13.862</v>
      </c>
      <c r="Q5141" s="2">
        <v>0.1</v>
      </c>
      <c r="R5141" s="2">
        <v>3000</v>
      </c>
      <c r="S5141" s="2">
        <v>0</v>
      </c>
      <c r="T5141" s="2">
        <v>0</v>
      </c>
    </row>
    <row r="5142" spans="1:20" x14ac:dyDescent="0.25">
      <c r="A5142" s="2">
        <v>1997</v>
      </c>
      <c r="B5142" s="2">
        <v>1</v>
      </c>
      <c r="C5142" s="2">
        <v>29</v>
      </c>
      <c r="D5142" s="2" t="s">
        <v>17</v>
      </c>
      <c r="E5142" s="6">
        <f>[1]Final!J5144</f>
        <v>0.25</v>
      </c>
      <c r="F5142" s="2">
        <v>0.1</v>
      </c>
      <c r="G5142" s="2">
        <v>81</v>
      </c>
      <c r="H5142" s="5">
        <f>[1]Final!F5144*10</f>
        <v>1023.5000000000001</v>
      </c>
      <c r="I5142" s="5">
        <v>0.8</v>
      </c>
      <c r="J5142" s="2">
        <v>0</v>
      </c>
      <c r="K5142" s="4">
        <f>[2]Reach4Kure!$B5146*86400</f>
        <v>360115.20000000001</v>
      </c>
      <c r="L5142" s="2">
        <f>[2]Reach4Kure!$G5146</f>
        <v>0</v>
      </c>
      <c r="M5142" s="2">
        <v>0</v>
      </c>
      <c r="N5142" s="2">
        <f>[2]Reach4Kure!$C5146*1000</f>
        <v>15160</v>
      </c>
      <c r="O5142" s="3">
        <f>([2]Reach4Kure!$F5146)*1000</f>
        <v>71.970000000000013</v>
      </c>
      <c r="P5142" s="2">
        <f>[2]Reach4Kure!$D5146*1000/5</f>
        <v>14.394000000000002</v>
      </c>
      <c r="Q5142" s="2">
        <v>0.1</v>
      </c>
      <c r="R5142" s="2">
        <v>3000</v>
      </c>
      <c r="S5142" s="2">
        <v>0</v>
      </c>
      <c r="T5142" s="2">
        <v>0</v>
      </c>
    </row>
    <row r="5143" spans="1:20" x14ac:dyDescent="0.25">
      <c r="A5143" s="2">
        <v>1997</v>
      </c>
      <c r="B5143" s="2">
        <v>1</v>
      </c>
      <c r="C5143" s="2">
        <v>30</v>
      </c>
      <c r="D5143" s="2" t="s">
        <v>17</v>
      </c>
      <c r="E5143" s="6">
        <f>[1]Final!J5145</f>
        <v>0.28749999999999998</v>
      </c>
      <c r="F5143" s="2">
        <v>3.6</v>
      </c>
      <c r="G5143" s="2">
        <v>61</v>
      </c>
      <c r="H5143" s="5">
        <f>[1]Final!F5145*10</f>
        <v>1013.5000000000001</v>
      </c>
      <c r="I5143" s="5">
        <v>4.0999999999999996</v>
      </c>
      <c r="J5143" s="2">
        <v>0</v>
      </c>
      <c r="K5143" s="4">
        <f>[2]Reach4Kure!$B5147*86400</f>
        <v>497664</v>
      </c>
      <c r="L5143" s="2">
        <f>[2]Reach4Kure!$G5147</f>
        <v>2.41</v>
      </c>
      <c r="M5143" s="2">
        <v>0</v>
      </c>
      <c r="N5143" s="2">
        <f>[2]Reach4Kure!$C5147*1000</f>
        <v>26950</v>
      </c>
      <c r="O5143" s="3">
        <f>([2]Reach4Kure!$F5147)*1000</f>
        <v>71.09</v>
      </c>
      <c r="P5143" s="2">
        <f>[2]Reach4Kure!$D5147*1000/5</f>
        <v>14.218</v>
      </c>
      <c r="Q5143" s="2">
        <v>0.1</v>
      </c>
      <c r="R5143" s="2">
        <v>3000</v>
      </c>
      <c r="S5143" s="2">
        <v>0</v>
      </c>
      <c r="T5143" s="2">
        <v>0</v>
      </c>
    </row>
    <row r="5144" spans="1:20" x14ac:dyDescent="0.25">
      <c r="A5144" s="2">
        <v>1997</v>
      </c>
      <c r="B5144" s="2">
        <v>1</v>
      </c>
      <c r="C5144" s="2">
        <v>31</v>
      </c>
      <c r="D5144" s="2" t="s">
        <v>17</v>
      </c>
      <c r="E5144" s="6">
        <f>[1]Final!J5146</f>
        <v>3.7499999999999999E-2</v>
      </c>
      <c r="F5144" s="2">
        <v>0.3</v>
      </c>
      <c r="G5144" s="2">
        <v>42</v>
      </c>
      <c r="H5144" s="5">
        <f>[1]Final!F5146*10</f>
        <v>1022.2000000000002</v>
      </c>
      <c r="I5144" s="5">
        <v>3.9</v>
      </c>
      <c r="J5144" s="2">
        <v>0</v>
      </c>
      <c r="K5144" s="4">
        <f>[2]Reach4Kure!$B5148*86400</f>
        <v>365731.19999999995</v>
      </c>
      <c r="L5144" s="2">
        <f>[2]Reach4Kure!$G5148</f>
        <v>0</v>
      </c>
      <c r="M5144" s="2">
        <v>0</v>
      </c>
      <c r="N5144" s="2">
        <f>[2]Reach4Kure!$C5148*1000</f>
        <v>23610</v>
      </c>
      <c r="O5144" s="3">
        <f>([2]Reach4Kure!$F5148)*1000</f>
        <v>72.010000000000005</v>
      </c>
      <c r="P5144" s="2">
        <f>[2]Reach4Kure!$D5148*1000/5</f>
        <v>14.402000000000001</v>
      </c>
      <c r="Q5144" s="2">
        <v>0.1</v>
      </c>
      <c r="R5144" s="2">
        <v>3000</v>
      </c>
      <c r="S5144" s="2">
        <v>0</v>
      </c>
      <c r="T5144" s="2">
        <v>0</v>
      </c>
    </row>
    <row r="5145" spans="1:20" x14ac:dyDescent="0.25">
      <c r="A5145" s="2">
        <v>1997</v>
      </c>
      <c r="B5145" s="2">
        <v>2</v>
      </c>
      <c r="C5145" s="2">
        <v>1</v>
      </c>
      <c r="D5145" s="2" t="s">
        <v>17</v>
      </c>
      <c r="E5145" s="6">
        <f>[1]Final!J5147</f>
        <v>0.125</v>
      </c>
      <c r="F5145" s="2">
        <v>-4.8</v>
      </c>
      <c r="G5145" s="2">
        <v>76</v>
      </c>
      <c r="H5145" s="5">
        <f>[1]Final!F5147*10</f>
        <v>1025.7</v>
      </c>
      <c r="I5145" s="5">
        <v>1.2</v>
      </c>
      <c r="J5145" s="2">
        <v>0</v>
      </c>
      <c r="K5145" s="4">
        <f>[2]Reach4Kure!$B5149*86400</f>
        <v>281577.59999999998</v>
      </c>
      <c r="L5145" s="2">
        <f>[2]Reach4Kure!$G5149</f>
        <v>0</v>
      </c>
      <c r="M5145" s="2">
        <v>0</v>
      </c>
      <c r="N5145" s="2">
        <f>[2]Reach4Kure!$C5149*1000</f>
        <v>23660</v>
      </c>
      <c r="O5145" s="3">
        <f>([2]Reach4Kure!$F5149)*1000</f>
        <v>69</v>
      </c>
      <c r="P5145" s="2">
        <f>[2]Reach4Kure!$D5149*1000/5</f>
        <v>13.8</v>
      </c>
      <c r="Q5145" s="2">
        <v>0.1</v>
      </c>
      <c r="R5145" s="2">
        <v>3000</v>
      </c>
      <c r="S5145" s="2">
        <v>0</v>
      </c>
      <c r="T5145" s="2">
        <v>0</v>
      </c>
    </row>
    <row r="5146" spans="1:20" x14ac:dyDescent="0.25">
      <c r="A5146" s="2">
        <v>1997</v>
      </c>
      <c r="B5146" s="2">
        <v>2</v>
      </c>
      <c r="C5146" s="2">
        <v>2</v>
      </c>
      <c r="D5146" s="2" t="s">
        <v>17</v>
      </c>
      <c r="E5146" s="6">
        <f>[1]Final!J5148</f>
        <v>0.83750000000000002</v>
      </c>
      <c r="F5146" s="2">
        <v>-0.3</v>
      </c>
      <c r="G5146" s="2">
        <v>91</v>
      </c>
      <c r="H5146" s="5">
        <f>[1]Final!F5148*10</f>
        <v>1014</v>
      </c>
      <c r="I5146" s="5">
        <v>5.6</v>
      </c>
      <c r="J5146" s="2">
        <v>0</v>
      </c>
      <c r="K5146" s="4">
        <f>[2]Reach4Kure!$B5150*86400</f>
        <v>226627.20000000001</v>
      </c>
      <c r="L5146" s="2">
        <f>[2]Reach4Kure!$G5150</f>
        <v>0</v>
      </c>
      <c r="M5146" s="2">
        <v>0</v>
      </c>
      <c r="N5146" s="2">
        <f>[2]Reach4Kure!$C5150*1000</f>
        <v>16020</v>
      </c>
      <c r="O5146" s="3">
        <f>([2]Reach4Kure!$F5150)*1000</f>
        <v>69.099999999999994</v>
      </c>
      <c r="P5146" s="2">
        <f>[2]Reach4Kure!$D5150*1000/5</f>
        <v>13.819999999999999</v>
      </c>
      <c r="Q5146" s="2">
        <v>0.1</v>
      </c>
      <c r="R5146" s="2">
        <v>3000</v>
      </c>
      <c r="S5146" s="2">
        <v>0</v>
      </c>
      <c r="T5146" s="2">
        <v>0</v>
      </c>
    </row>
    <row r="5147" spans="1:20" x14ac:dyDescent="0.25">
      <c r="A5147" s="2">
        <v>1997</v>
      </c>
      <c r="B5147" s="2">
        <v>2</v>
      </c>
      <c r="C5147" s="2">
        <v>3</v>
      </c>
      <c r="D5147" s="2" t="s">
        <v>17</v>
      </c>
      <c r="E5147" s="6">
        <f>[1]Final!J5149</f>
        <v>0.75</v>
      </c>
      <c r="F5147" s="2">
        <v>-0.4</v>
      </c>
      <c r="G5147" s="2">
        <v>92</v>
      </c>
      <c r="H5147" s="5">
        <f>[1]Final!F5149*10</f>
        <v>1008.7</v>
      </c>
      <c r="I5147" s="5">
        <v>3.1</v>
      </c>
      <c r="J5147" s="2">
        <v>0.9</v>
      </c>
      <c r="K5147" s="4">
        <f>[2]Reach4Kure!$B5151*86400</f>
        <v>193708.79999999999</v>
      </c>
      <c r="L5147" s="2">
        <f>[2]Reach4Kure!$G5151</f>
        <v>0</v>
      </c>
      <c r="M5147" s="2">
        <v>0</v>
      </c>
      <c r="N5147" s="2">
        <f>[2]Reach4Kure!$C5151*1000</f>
        <v>15650</v>
      </c>
      <c r="O5147" s="3">
        <f>([2]Reach4Kure!$F5151)*1000</f>
        <v>66.94</v>
      </c>
      <c r="P5147" s="2">
        <f>[2]Reach4Kure!$D5151*1000/5</f>
        <v>13.356</v>
      </c>
      <c r="Q5147" s="2">
        <v>0.1</v>
      </c>
      <c r="R5147" s="2">
        <v>3000</v>
      </c>
      <c r="S5147" s="2">
        <v>0</v>
      </c>
      <c r="T5147" s="2">
        <v>0</v>
      </c>
    </row>
    <row r="5148" spans="1:20" x14ac:dyDescent="0.25">
      <c r="A5148" s="2">
        <v>1997</v>
      </c>
      <c r="B5148" s="2">
        <v>2</v>
      </c>
      <c r="C5148" s="2">
        <v>4</v>
      </c>
      <c r="D5148" s="2" t="s">
        <v>17</v>
      </c>
      <c r="E5148" s="6">
        <f>[1]Final!J5150</f>
        <v>0.71250000000000002</v>
      </c>
      <c r="F5148" s="2">
        <v>3.5</v>
      </c>
      <c r="G5148" s="2">
        <v>73</v>
      </c>
      <c r="H5148" s="5">
        <f>[1]Final!F5150*10</f>
        <v>990.1</v>
      </c>
      <c r="I5148" s="5">
        <v>4.0999999999999996</v>
      </c>
      <c r="J5148" s="2">
        <v>0.1</v>
      </c>
      <c r="K5148" s="4">
        <f>[2]Reach4Kure!$B5152*86400</f>
        <v>424656</v>
      </c>
      <c r="L5148" s="2">
        <f>[2]Reach4Kure!$G5152</f>
        <v>3.01</v>
      </c>
      <c r="M5148" s="2">
        <v>0</v>
      </c>
      <c r="N5148" s="2">
        <f>[2]Reach4Kure!$C5152*1000</f>
        <v>17320</v>
      </c>
      <c r="O5148" s="3">
        <f>([2]Reach4Kure!$F5152)*1000</f>
        <v>68.89</v>
      </c>
      <c r="P5148" s="2">
        <f>[2]Reach4Kure!$D5152*1000/5</f>
        <v>13.768000000000001</v>
      </c>
      <c r="Q5148" s="2">
        <v>0.1</v>
      </c>
      <c r="R5148" s="2">
        <v>3000</v>
      </c>
      <c r="S5148" s="2">
        <v>0</v>
      </c>
      <c r="T5148" s="2">
        <v>0</v>
      </c>
    </row>
    <row r="5149" spans="1:20" x14ac:dyDescent="0.25">
      <c r="A5149" s="2">
        <v>1997</v>
      </c>
      <c r="B5149" s="2">
        <v>2</v>
      </c>
      <c r="C5149" s="2">
        <v>5</v>
      </c>
      <c r="D5149" s="2" t="s">
        <v>17</v>
      </c>
      <c r="E5149" s="6">
        <f>[1]Final!J5151</f>
        <v>8.7499999999999994E-2</v>
      </c>
      <c r="F5149" s="2">
        <v>0.9</v>
      </c>
      <c r="G5149" s="2">
        <v>48</v>
      </c>
      <c r="H5149" s="5">
        <f>[1]Final!F5151*10</f>
        <v>995.90000000000009</v>
      </c>
      <c r="I5149" s="5">
        <v>3.6</v>
      </c>
      <c r="J5149" s="2">
        <v>0</v>
      </c>
      <c r="K5149" s="4">
        <f>[2]Reach4Kure!$B5153*86400</f>
        <v>315792</v>
      </c>
      <c r="L5149" s="2">
        <f>[2]Reach4Kure!$G5153</f>
        <v>0.06</v>
      </c>
      <c r="M5149" s="2">
        <v>0</v>
      </c>
      <c r="N5149" s="2">
        <f>[2]Reach4Kure!$C5153*1000</f>
        <v>14560</v>
      </c>
      <c r="O5149" s="3">
        <f>([2]Reach4Kure!$F5153)*1000</f>
        <v>69.94</v>
      </c>
      <c r="P5149" s="2">
        <f>[2]Reach4Kure!$D5153*1000/5</f>
        <v>13.984</v>
      </c>
      <c r="Q5149" s="2">
        <v>0.1</v>
      </c>
      <c r="R5149" s="2">
        <v>3000</v>
      </c>
      <c r="S5149" s="2">
        <v>0</v>
      </c>
      <c r="T5149" s="2">
        <v>0</v>
      </c>
    </row>
    <row r="5150" spans="1:20" x14ac:dyDescent="0.25">
      <c r="A5150" s="2">
        <v>1997</v>
      </c>
      <c r="B5150" s="2">
        <v>2</v>
      </c>
      <c r="C5150" s="2">
        <v>6</v>
      </c>
      <c r="D5150" s="2" t="s">
        <v>17</v>
      </c>
      <c r="E5150" s="6">
        <f>[1]Final!J5152</f>
        <v>0.71250000000000002</v>
      </c>
      <c r="F5150" s="2">
        <v>1.5</v>
      </c>
      <c r="G5150" s="2">
        <v>82</v>
      </c>
      <c r="H5150" s="5">
        <f>[1]Final!F5152*10</f>
        <v>1006.9</v>
      </c>
      <c r="I5150" s="5">
        <v>3.9</v>
      </c>
      <c r="J5150" s="2">
        <v>0</v>
      </c>
      <c r="K5150" s="4">
        <f>[2]Reach4Kure!$B5154*86400</f>
        <v>247968</v>
      </c>
      <c r="L5150" s="2">
        <f>[2]Reach4Kure!$G5154</f>
        <v>1.04</v>
      </c>
      <c r="M5150" s="2">
        <v>0</v>
      </c>
      <c r="N5150" s="2">
        <f>[2]Reach4Kure!$C5154*1000</f>
        <v>12830</v>
      </c>
      <c r="O5150" s="3">
        <f>([2]Reach4Kure!$F5154)*1000</f>
        <v>69.66</v>
      </c>
      <c r="P5150" s="2">
        <f>[2]Reach4Kure!$D5154*1000/5</f>
        <v>13.930000000000001</v>
      </c>
      <c r="Q5150" s="2">
        <v>0.1</v>
      </c>
      <c r="R5150" s="2">
        <v>3000</v>
      </c>
      <c r="S5150" s="2">
        <v>0</v>
      </c>
      <c r="T5150" s="2">
        <v>0</v>
      </c>
    </row>
    <row r="5151" spans="1:20" x14ac:dyDescent="0.25">
      <c r="A5151" s="2">
        <v>1997</v>
      </c>
      <c r="B5151" s="2">
        <v>2</v>
      </c>
      <c r="C5151" s="2">
        <v>7</v>
      </c>
      <c r="D5151" s="2" t="s">
        <v>17</v>
      </c>
      <c r="E5151" s="6">
        <f>[1]Final!J5153</f>
        <v>0.46250000000000002</v>
      </c>
      <c r="F5151" s="2">
        <v>5</v>
      </c>
      <c r="G5151" s="2">
        <v>78</v>
      </c>
      <c r="H5151" s="5">
        <f>[1]Final!F5153*10</f>
        <v>994.60000000000014</v>
      </c>
      <c r="I5151" s="5">
        <v>6.7</v>
      </c>
      <c r="J5151" s="2">
        <v>1</v>
      </c>
      <c r="K5151" s="4">
        <f>[2]Reach4Kure!$B5155*86400</f>
        <v>837043.20000000007</v>
      </c>
      <c r="L5151" s="2">
        <f>[2]Reach4Kure!$G5155</f>
        <v>4.92</v>
      </c>
      <c r="M5151" s="2">
        <v>0</v>
      </c>
      <c r="N5151" s="2">
        <f>[2]Reach4Kure!$C5155*1000</f>
        <v>27760</v>
      </c>
      <c r="O5151" s="3">
        <f>([2]Reach4Kure!$F5155)*1000</f>
        <v>70.86</v>
      </c>
      <c r="P5151" s="2">
        <f>[2]Reach4Kure!$D5155*1000/5</f>
        <v>14.169999999999998</v>
      </c>
      <c r="Q5151" s="2">
        <v>0.1</v>
      </c>
      <c r="R5151" s="2">
        <v>3000</v>
      </c>
      <c r="S5151" s="2">
        <v>0</v>
      </c>
      <c r="T5151" s="2">
        <v>0</v>
      </c>
    </row>
    <row r="5152" spans="1:20" x14ac:dyDescent="0.25">
      <c r="A5152" s="2">
        <v>1997</v>
      </c>
      <c r="B5152" s="2">
        <v>2</v>
      </c>
      <c r="C5152" s="2">
        <v>8</v>
      </c>
      <c r="D5152" s="2" t="s">
        <v>17</v>
      </c>
      <c r="E5152" s="6">
        <f>[1]Final!J5154</f>
        <v>0.25</v>
      </c>
      <c r="F5152" s="2">
        <v>3.8</v>
      </c>
      <c r="G5152" s="2">
        <v>55</v>
      </c>
      <c r="H5152" s="5">
        <f>[1]Final!F5154*10</f>
        <v>1000.5000000000001</v>
      </c>
      <c r="I5152" s="5">
        <v>4.3</v>
      </c>
      <c r="J5152" s="2">
        <v>0</v>
      </c>
      <c r="K5152" s="4">
        <f>[2]Reach4Kure!$B5156*86400</f>
        <v>887328</v>
      </c>
      <c r="L5152" s="2">
        <f>[2]Reach4Kure!$G5156</f>
        <v>3.42</v>
      </c>
      <c r="M5152" s="2">
        <v>0</v>
      </c>
      <c r="N5152" s="2">
        <f>[2]Reach4Kure!$C5156*1000</f>
        <v>47510</v>
      </c>
      <c r="O5152" s="3">
        <f>([2]Reach4Kure!$F5156)*1000</f>
        <v>72.64</v>
      </c>
      <c r="P5152" s="2">
        <f>[2]Reach4Kure!$D5156*1000/5</f>
        <v>14.528</v>
      </c>
      <c r="Q5152" s="2">
        <v>0.1</v>
      </c>
      <c r="R5152" s="2">
        <v>3000</v>
      </c>
      <c r="S5152" s="2">
        <v>0</v>
      </c>
      <c r="T5152" s="2">
        <v>0</v>
      </c>
    </row>
    <row r="5153" spans="1:20" x14ac:dyDescent="0.25">
      <c r="A5153" s="2">
        <v>1997</v>
      </c>
      <c r="B5153" s="2">
        <v>2</v>
      </c>
      <c r="C5153" s="2">
        <v>9</v>
      </c>
      <c r="D5153" s="2" t="s">
        <v>17</v>
      </c>
      <c r="E5153" s="6">
        <f>[1]Final!J5155</f>
        <v>0.75</v>
      </c>
      <c r="F5153" s="2">
        <v>3.8</v>
      </c>
      <c r="G5153" s="2">
        <v>95</v>
      </c>
      <c r="H5153" s="5">
        <f>[1]Final!F5155*10</f>
        <v>996.10000000000014</v>
      </c>
      <c r="I5153" s="5">
        <v>7</v>
      </c>
      <c r="J5153" s="2">
        <v>0</v>
      </c>
      <c r="K5153" s="4">
        <f>[2]Reach4Kure!$B5157*86400</f>
        <v>884736</v>
      </c>
      <c r="L5153" s="2">
        <f>[2]Reach4Kure!$G5157</f>
        <v>3.18</v>
      </c>
      <c r="M5153" s="2">
        <v>0</v>
      </c>
      <c r="N5153" s="2">
        <f>[2]Reach4Kure!$C5157*1000</f>
        <v>47350</v>
      </c>
      <c r="O5153" s="3">
        <f>([2]Reach4Kure!$F5157)*1000</f>
        <v>72.400000000000006</v>
      </c>
      <c r="P5153" s="2">
        <f>[2]Reach4Kure!$D5157*1000/5</f>
        <v>14.48</v>
      </c>
      <c r="Q5153" s="2">
        <v>0.1</v>
      </c>
      <c r="R5153" s="2">
        <v>3000</v>
      </c>
      <c r="S5153" s="2">
        <v>0</v>
      </c>
      <c r="T5153" s="2">
        <v>0</v>
      </c>
    </row>
    <row r="5154" spans="1:20" x14ac:dyDescent="0.25">
      <c r="A5154" s="2">
        <v>1997</v>
      </c>
      <c r="B5154" s="2">
        <v>2</v>
      </c>
      <c r="C5154" s="2">
        <v>10</v>
      </c>
      <c r="D5154" s="2" t="s">
        <v>17</v>
      </c>
      <c r="E5154" s="6">
        <f>[1]Final!J5156</f>
        <v>0.91249999999999998</v>
      </c>
      <c r="F5154" s="2">
        <v>4.4000000000000004</v>
      </c>
      <c r="G5154" s="2">
        <v>80</v>
      </c>
      <c r="H5154" s="5">
        <f>[1]Final!F5156*10</f>
        <v>992</v>
      </c>
      <c r="I5154" s="5">
        <v>5.7</v>
      </c>
      <c r="J5154" s="2">
        <v>2.2999999999999998</v>
      </c>
      <c r="K5154" s="4">
        <f>[2]Reach4Kure!$B5158*86400</f>
        <v>837648</v>
      </c>
      <c r="L5154" s="2">
        <f>[2]Reach4Kure!$G5158</f>
        <v>4.24</v>
      </c>
      <c r="M5154" s="2">
        <v>0</v>
      </c>
      <c r="N5154" s="2">
        <f>[2]Reach4Kure!$C5158*1000</f>
        <v>44740</v>
      </c>
      <c r="O5154" s="3">
        <f>([2]Reach4Kure!$F5158)*1000</f>
        <v>71.88</v>
      </c>
      <c r="P5154" s="2">
        <f>[2]Reach4Kure!$D5158*1000/5</f>
        <v>14.375999999999999</v>
      </c>
      <c r="Q5154" s="2">
        <v>0.1</v>
      </c>
      <c r="R5154" s="2">
        <v>3000</v>
      </c>
      <c r="S5154" s="2">
        <v>0</v>
      </c>
      <c r="T5154" s="2">
        <v>0</v>
      </c>
    </row>
    <row r="5155" spans="1:20" x14ac:dyDescent="0.25">
      <c r="A5155" s="2">
        <v>1997</v>
      </c>
      <c r="B5155" s="2">
        <v>2</v>
      </c>
      <c r="C5155" s="2">
        <v>11</v>
      </c>
      <c r="D5155" s="2" t="s">
        <v>17</v>
      </c>
      <c r="E5155" s="6">
        <f>[1]Final!J5157</f>
        <v>0.66249999999999998</v>
      </c>
      <c r="F5155" s="2">
        <v>4.0999999999999996</v>
      </c>
      <c r="G5155" s="2">
        <v>69</v>
      </c>
      <c r="H5155" s="5">
        <f>[1]Final!F5157*10</f>
        <v>977.8</v>
      </c>
      <c r="I5155" s="5">
        <v>4.8</v>
      </c>
      <c r="J5155" s="2">
        <v>9.5</v>
      </c>
      <c r="K5155" s="4">
        <f>[2]Reach4Kure!$B5159*86400</f>
        <v>1167264</v>
      </c>
      <c r="L5155" s="2">
        <f>[2]Reach4Kure!$G5159</f>
        <v>3.58</v>
      </c>
      <c r="M5155" s="2">
        <v>0</v>
      </c>
      <c r="N5155" s="2">
        <f>[2]Reach4Kure!$C5159*1000</f>
        <v>69650</v>
      </c>
      <c r="O5155" s="3">
        <f>([2]Reach4Kure!$F5159)*1000</f>
        <v>71.59</v>
      </c>
      <c r="P5155" s="2">
        <f>[2]Reach4Kure!$D5159*1000/5</f>
        <v>14.02</v>
      </c>
      <c r="Q5155" s="2">
        <v>0.1</v>
      </c>
      <c r="R5155" s="2">
        <v>3000</v>
      </c>
      <c r="S5155" s="2">
        <v>0</v>
      </c>
      <c r="T5155" s="2">
        <v>0</v>
      </c>
    </row>
    <row r="5156" spans="1:20" x14ac:dyDescent="0.25">
      <c r="A5156" s="2">
        <v>1997</v>
      </c>
      <c r="B5156" s="2">
        <v>2</v>
      </c>
      <c r="C5156" s="2">
        <v>12</v>
      </c>
      <c r="D5156" s="2" t="s">
        <v>17</v>
      </c>
      <c r="E5156" s="6">
        <f>[1]Final!J5158</f>
        <v>0.125</v>
      </c>
      <c r="F5156" s="2">
        <v>2.7</v>
      </c>
      <c r="G5156" s="2">
        <v>71</v>
      </c>
      <c r="H5156" s="5">
        <f>[1]Final!F5158*10</f>
        <v>986.9</v>
      </c>
      <c r="I5156" s="5">
        <v>3.1</v>
      </c>
      <c r="J5156" s="2">
        <v>0</v>
      </c>
      <c r="K5156" s="4">
        <f>[2]Reach4Kure!$B5160*86400</f>
        <v>817689.60000000009</v>
      </c>
      <c r="L5156" s="2">
        <f>[2]Reach4Kure!$G5160</f>
        <v>2.42</v>
      </c>
      <c r="M5156" s="2">
        <v>0</v>
      </c>
      <c r="N5156" s="2">
        <f>[2]Reach4Kure!$C5160*1000</f>
        <v>48910</v>
      </c>
      <c r="O5156" s="3">
        <f>([2]Reach4Kure!$F5160)*1000</f>
        <v>75.37</v>
      </c>
      <c r="P5156" s="2">
        <f>[2]Reach4Kure!$D5160*1000/5</f>
        <v>14.513999999999999</v>
      </c>
      <c r="Q5156" s="2">
        <v>0.1</v>
      </c>
      <c r="R5156" s="2">
        <v>3000</v>
      </c>
      <c r="S5156" s="2">
        <v>0</v>
      </c>
      <c r="T5156" s="2">
        <v>0</v>
      </c>
    </row>
    <row r="5157" spans="1:20" x14ac:dyDescent="0.25">
      <c r="A5157" s="2">
        <v>1997</v>
      </c>
      <c r="B5157" s="2">
        <v>2</v>
      </c>
      <c r="C5157" s="2">
        <v>13</v>
      </c>
      <c r="D5157" s="2" t="s">
        <v>17</v>
      </c>
      <c r="E5157" s="6">
        <f>[1]Final!J5159</f>
        <v>0.96250000000000002</v>
      </c>
      <c r="F5157" s="2">
        <v>-0.3</v>
      </c>
      <c r="G5157" s="2">
        <v>80</v>
      </c>
      <c r="H5157" s="5">
        <f>[1]Final!F5159*10</f>
        <v>977.90000000000009</v>
      </c>
      <c r="I5157" s="5">
        <v>3.9</v>
      </c>
      <c r="J5157" s="2">
        <v>0.1</v>
      </c>
      <c r="K5157" s="4">
        <f>[2]Reach4Kure!$B5161*86400</f>
        <v>604022.4</v>
      </c>
      <c r="L5157" s="2">
        <f>[2]Reach4Kure!$G5161</f>
        <v>0</v>
      </c>
      <c r="M5157" s="2">
        <v>0</v>
      </c>
      <c r="N5157" s="2">
        <f>[2]Reach4Kure!$C5161*1000</f>
        <v>38860</v>
      </c>
      <c r="O5157" s="3">
        <f>([2]Reach4Kure!$F5161)*1000</f>
        <v>73.760000000000005</v>
      </c>
      <c r="P5157" s="2">
        <f>[2]Reach4Kure!$D5161*1000/5</f>
        <v>14.282</v>
      </c>
      <c r="Q5157" s="2">
        <v>0.1</v>
      </c>
      <c r="R5157" s="2">
        <v>3000</v>
      </c>
      <c r="S5157" s="2">
        <v>0</v>
      </c>
      <c r="T5157" s="2">
        <v>0</v>
      </c>
    </row>
    <row r="5158" spans="1:20" x14ac:dyDescent="0.25">
      <c r="A5158" s="2">
        <v>1997</v>
      </c>
      <c r="B5158" s="2">
        <v>2</v>
      </c>
      <c r="C5158" s="2">
        <v>14</v>
      </c>
      <c r="D5158" s="2" t="s">
        <v>17</v>
      </c>
      <c r="E5158" s="6">
        <f>[1]Final!J5160</f>
        <v>0.66249999999999998</v>
      </c>
      <c r="F5158" s="2">
        <v>-8.4</v>
      </c>
      <c r="G5158" s="2">
        <v>50</v>
      </c>
      <c r="H5158" s="5">
        <f>[1]Final!F5160*10</f>
        <v>992</v>
      </c>
      <c r="I5158" s="5">
        <v>5.6</v>
      </c>
      <c r="J5158" s="2">
        <v>0</v>
      </c>
      <c r="K5158" s="4">
        <f>[2]Reach4Kure!$B5162*86400</f>
        <v>469411.2</v>
      </c>
      <c r="L5158" s="2">
        <f>[2]Reach4Kure!$G5162</f>
        <v>0</v>
      </c>
      <c r="M5158" s="2">
        <v>0</v>
      </c>
      <c r="N5158" s="2">
        <f>[2]Reach4Kure!$C5162*1000</f>
        <v>25480</v>
      </c>
      <c r="O5158" s="3">
        <f>([2]Reach4Kure!$F5162)*1000</f>
        <v>71.77</v>
      </c>
      <c r="P5158" s="2">
        <f>[2]Reach4Kure!$D5162*1000/5</f>
        <v>14.128</v>
      </c>
      <c r="Q5158" s="2">
        <v>0.1</v>
      </c>
      <c r="R5158" s="2">
        <v>3000</v>
      </c>
      <c r="S5158" s="2">
        <v>0</v>
      </c>
      <c r="T5158" s="2">
        <v>0</v>
      </c>
    </row>
    <row r="5159" spans="1:20" x14ac:dyDescent="0.25">
      <c r="A5159" s="2">
        <v>1997</v>
      </c>
      <c r="B5159" s="2">
        <v>2</v>
      </c>
      <c r="C5159" s="2">
        <v>15</v>
      </c>
      <c r="D5159" s="2" t="s">
        <v>17</v>
      </c>
      <c r="E5159" s="6">
        <f>[1]Final!J5161</f>
        <v>0.58750000000000002</v>
      </c>
      <c r="F5159" s="2">
        <v>-10.7</v>
      </c>
      <c r="G5159" s="2">
        <v>58</v>
      </c>
      <c r="H5159" s="5">
        <f>[1]Final!F5161*10</f>
        <v>1009.1000000000001</v>
      </c>
      <c r="I5159" s="5">
        <v>2.7</v>
      </c>
      <c r="J5159" s="2">
        <v>0</v>
      </c>
      <c r="K5159" s="4">
        <f>[2]Reach4Kure!$B5163*86400</f>
        <v>381801.6</v>
      </c>
      <c r="L5159" s="2">
        <f>[2]Reach4Kure!$G5163</f>
        <v>0</v>
      </c>
      <c r="M5159" s="2">
        <v>0</v>
      </c>
      <c r="N5159" s="2">
        <f>[2]Reach4Kure!$C5163*1000</f>
        <v>25400</v>
      </c>
      <c r="O5159" s="3">
        <f>([2]Reach4Kure!$F5163)*1000</f>
        <v>68.349999999999994</v>
      </c>
      <c r="P5159" s="2">
        <f>[2]Reach4Kure!$D5163*1000/5</f>
        <v>13.526</v>
      </c>
      <c r="Q5159" s="2">
        <v>0.1</v>
      </c>
      <c r="R5159" s="2">
        <v>3000</v>
      </c>
      <c r="S5159" s="2">
        <v>0</v>
      </c>
      <c r="T5159" s="2">
        <v>0</v>
      </c>
    </row>
    <row r="5160" spans="1:20" x14ac:dyDescent="0.25">
      <c r="A5160" s="2">
        <v>1997</v>
      </c>
      <c r="B5160" s="2">
        <v>2</v>
      </c>
      <c r="C5160" s="2">
        <v>16</v>
      </c>
      <c r="D5160" s="2" t="s">
        <v>17</v>
      </c>
      <c r="E5160" s="6">
        <f>[1]Final!J5162</f>
        <v>0.28749999999999998</v>
      </c>
      <c r="F5160" s="2">
        <v>-12</v>
      </c>
      <c r="G5160" s="2">
        <v>61</v>
      </c>
      <c r="H5160" s="5">
        <f>[1]Final!F5162*10</f>
        <v>1023.5000000000001</v>
      </c>
      <c r="I5160" s="5">
        <v>1.4</v>
      </c>
      <c r="J5160" s="2">
        <v>0</v>
      </c>
      <c r="K5160" s="4">
        <f>[2]Reach4Kure!$B5164*86400</f>
        <v>322704</v>
      </c>
      <c r="L5160" s="2">
        <f>[2]Reach4Kure!$G5164</f>
        <v>0</v>
      </c>
      <c r="M5160" s="2">
        <v>0</v>
      </c>
      <c r="N5160" s="2">
        <f>[2]Reach4Kure!$C5164*1000</f>
        <v>21870</v>
      </c>
      <c r="O5160" s="3">
        <f>([2]Reach4Kure!$F5164)*1000</f>
        <v>65.67</v>
      </c>
      <c r="P5160" s="2">
        <f>[2]Reach4Kure!$D5164*1000/5</f>
        <v>13.081999999999999</v>
      </c>
      <c r="Q5160" s="2">
        <v>0.1</v>
      </c>
      <c r="R5160" s="2">
        <v>3000</v>
      </c>
      <c r="S5160" s="2">
        <v>0</v>
      </c>
      <c r="T5160" s="2">
        <v>0</v>
      </c>
    </row>
    <row r="5161" spans="1:20" x14ac:dyDescent="0.25">
      <c r="A5161" s="2">
        <v>1997</v>
      </c>
      <c r="B5161" s="2">
        <v>2</v>
      </c>
      <c r="C5161" s="2">
        <v>17</v>
      </c>
      <c r="D5161" s="2" t="s">
        <v>17</v>
      </c>
      <c r="E5161" s="6">
        <f>[1]Final!J5163</f>
        <v>0.91249999999999998</v>
      </c>
      <c r="F5161" s="2">
        <v>-6.9</v>
      </c>
      <c r="G5161" s="2">
        <v>73</v>
      </c>
      <c r="H5161" s="5">
        <f>[1]Final!F5163*10</f>
        <v>1016.7000000000002</v>
      </c>
      <c r="I5161" s="5">
        <v>2.9</v>
      </c>
      <c r="J5161" s="2">
        <v>0</v>
      </c>
      <c r="K5161" s="4">
        <f>[2]Reach4Kure!$B5165*86400</f>
        <v>281059.20000000001</v>
      </c>
      <c r="L5161" s="2">
        <f>[2]Reach4Kure!$G5165</f>
        <v>0</v>
      </c>
      <c r="M5161" s="2">
        <v>0</v>
      </c>
      <c r="N5161" s="2">
        <f>[2]Reach4Kure!$C5165*1000</f>
        <v>16690</v>
      </c>
      <c r="O5161" s="3">
        <f>([2]Reach4Kure!$F5165)*1000</f>
        <v>66.72</v>
      </c>
      <c r="P5161" s="2">
        <f>[2]Reach4Kure!$D5165*1000/5</f>
        <v>13.325999999999999</v>
      </c>
      <c r="Q5161" s="2">
        <v>0.1</v>
      </c>
      <c r="R5161" s="2">
        <v>3000</v>
      </c>
      <c r="S5161" s="2">
        <v>0</v>
      </c>
      <c r="T5161" s="2">
        <v>0</v>
      </c>
    </row>
    <row r="5162" spans="1:20" x14ac:dyDescent="0.25">
      <c r="A5162" s="2">
        <v>1997</v>
      </c>
      <c r="B5162" s="2">
        <v>2</v>
      </c>
      <c r="C5162" s="2">
        <v>18</v>
      </c>
      <c r="D5162" s="2" t="s">
        <v>17</v>
      </c>
      <c r="E5162" s="6">
        <f>[1]Final!J5164</f>
        <v>1</v>
      </c>
      <c r="F5162" s="2">
        <v>0</v>
      </c>
      <c r="G5162" s="2">
        <v>97</v>
      </c>
      <c r="H5162" s="5">
        <f>[1]Final!F5164*10</f>
        <v>991.60000000000014</v>
      </c>
      <c r="I5162" s="5">
        <v>7.7</v>
      </c>
      <c r="J5162" s="2">
        <v>4</v>
      </c>
      <c r="K5162" s="4">
        <f>[2]Reach4Kure!$B5166*86400</f>
        <v>329875.20000000001</v>
      </c>
      <c r="L5162" s="2">
        <f>[2]Reach4Kure!$G5166</f>
        <v>0</v>
      </c>
      <c r="M5162" s="2">
        <v>0</v>
      </c>
      <c r="N5162" s="2">
        <f>[2]Reach4Kure!$C5166*1000</f>
        <v>37140</v>
      </c>
      <c r="O5162" s="3">
        <f>([2]Reach4Kure!$F5166)*1000</f>
        <v>62.77</v>
      </c>
      <c r="P5162" s="2">
        <f>[2]Reach4Kure!$D5166*1000/5</f>
        <v>11.268000000000001</v>
      </c>
      <c r="Q5162" s="2">
        <v>0.1</v>
      </c>
      <c r="R5162" s="2">
        <v>3000</v>
      </c>
      <c r="S5162" s="2">
        <v>0</v>
      </c>
      <c r="T5162" s="2">
        <v>0</v>
      </c>
    </row>
    <row r="5163" spans="1:20" x14ac:dyDescent="0.25">
      <c r="A5163" s="2">
        <v>1997</v>
      </c>
      <c r="B5163" s="2">
        <v>2</v>
      </c>
      <c r="C5163" s="2">
        <v>19</v>
      </c>
      <c r="D5163" s="2" t="s">
        <v>17</v>
      </c>
      <c r="E5163" s="6">
        <f>[1]Final!J5165</f>
        <v>0.875</v>
      </c>
      <c r="F5163" s="2">
        <v>-1.3</v>
      </c>
      <c r="G5163" s="2">
        <v>95</v>
      </c>
      <c r="H5163" s="5">
        <f>[1]Final!F5165*10</f>
        <v>997.6</v>
      </c>
      <c r="I5163" s="5">
        <v>3.2</v>
      </c>
      <c r="J5163" s="2">
        <v>20.2</v>
      </c>
      <c r="K5163" s="4">
        <f>[2]Reach4Kure!$B5167*86400</f>
        <v>375667.20000000001</v>
      </c>
      <c r="L5163" s="2">
        <f>[2]Reach4Kure!$G5167</f>
        <v>0</v>
      </c>
      <c r="M5163" s="2">
        <v>0</v>
      </c>
      <c r="N5163" s="2">
        <f>[2]Reach4Kure!$C5167*1000</f>
        <v>46710</v>
      </c>
      <c r="O5163" s="3">
        <f>([2]Reach4Kure!$F5167)*1000</f>
        <v>59.71</v>
      </c>
      <c r="P5163" s="2">
        <f>[2]Reach4Kure!$D5167*1000/5</f>
        <v>8.8039999999999985</v>
      </c>
      <c r="Q5163" s="2">
        <v>0.1</v>
      </c>
      <c r="R5163" s="2">
        <v>3000</v>
      </c>
      <c r="S5163" s="2">
        <v>0</v>
      </c>
      <c r="T5163" s="2">
        <v>0</v>
      </c>
    </row>
    <row r="5164" spans="1:20" x14ac:dyDescent="0.25">
      <c r="A5164" s="2">
        <v>1997</v>
      </c>
      <c r="B5164" s="2">
        <v>2</v>
      </c>
      <c r="C5164" s="2">
        <v>20</v>
      </c>
      <c r="D5164" s="2" t="s">
        <v>17</v>
      </c>
      <c r="E5164" s="6">
        <f>[1]Final!J5166</f>
        <v>0.75</v>
      </c>
      <c r="F5164" s="2">
        <v>0.7</v>
      </c>
      <c r="G5164" s="2">
        <v>91</v>
      </c>
      <c r="H5164" s="5">
        <f>[1]Final!F5166*10</f>
        <v>983.9</v>
      </c>
      <c r="I5164" s="5">
        <v>2.8</v>
      </c>
      <c r="J5164" s="2">
        <v>14.9</v>
      </c>
      <c r="K5164" s="4">
        <f>[2]Reach4Kure!$B5168*86400</f>
        <v>320112</v>
      </c>
      <c r="L5164" s="2">
        <f>[2]Reach4Kure!$G5168</f>
        <v>0.28999999999999998</v>
      </c>
      <c r="M5164" s="2">
        <v>0</v>
      </c>
      <c r="N5164" s="2">
        <f>[2]Reach4Kure!$C5168*1000</f>
        <v>44450</v>
      </c>
      <c r="O5164" s="3">
        <f>([2]Reach4Kure!$F5168)*1000</f>
        <v>65.39</v>
      </c>
      <c r="P5164" s="2">
        <f>[2]Reach4Kure!$D5168*1000/5</f>
        <v>8.3919999999999995</v>
      </c>
      <c r="Q5164" s="2">
        <v>0.1</v>
      </c>
      <c r="R5164" s="2">
        <v>3000</v>
      </c>
      <c r="S5164" s="2">
        <v>0</v>
      </c>
      <c r="T5164" s="2">
        <v>0</v>
      </c>
    </row>
    <row r="5165" spans="1:20" x14ac:dyDescent="0.25">
      <c r="A5165" s="2">
        <v>1997</v>
      </c>
      <c r="B5165" s="2">
        <v>2</v>
      </c>
      <c r="C5165" s="2">
        <v>21</v>
      </c>
      <c r="D5165" s="2" t="s">
        <v>17</v>
      </c>
      <c r="E5165" s="6">
        <f>[1]Final!J5167</f>
        <v>0.83750000000000002</v>
      </c>
      <c r="F5165" s="2">
        <v>2.4</v>
      </c>
      <c r="G5165" s="2">
        <v>94</v>
      </c>
      <c r="H5165" s="5">
        <f>[1]Final!F5167*10</f>
        <v>981.60000000000014</v>
      </c>
      <c r="I5165" s="5">
        <v>2.2000000000000002</v>
      </c>
      <c r="J5165" s="2">
        <v>4.3</v>
      </c>
      <c r="K5165" s="4">
        <f>[2]Reach4Kure!$B5169*86400</f>
        <v>483062.4</v>
      </c>
      <c r="L5165" s="2">
        <f>[2]Reach4Kure!$G5169</f>
        <v>1.85</v>
      </c>
      <c r="M5165" s="2">
        <v>0</v>
      </c>
      <c r="N5165" s="2">
        <f>[2]Reach4Kure!$C5169*1000</f>
        <v>48610</v>
      </c>
      <c r="O5165" s="3">
        <f>([2]Reach4Kure!$F5169)*1000</f>
        <v>74.75</v>
      </c>
      <c r="P5165" s="2">
        <f>[2]Reach4Kure!$D5169*1000/5</f>
        <v>11.278</v>
      </c>
      <c r="Q5165" s="2">
        <v>0.1</v>
      </c>
      <c r="R5165" s="2">
        <v>3000</v>
      </c>
      <c r="S5165" s="2">
        <v>0</v>
      </c>
      <c r="T5165" s="2">
        <v>0</v>
      </c>
    </row>
    <row r="5166" spans="1:20" x14ac:dyDescent="0.25">
      <c r="A5166" s="2">
        <v>1997</v>
      </c>
      <c r="B5166" s="2">
        <v>2</v>
      </c>
      <c r="C5166" s="2">
        <v>22</v>
      </c>
      <c r="D5166" s="2" t="s">
        <v>17</v>
      </c>
      <c r="E5166" s="6">
        <f>[1]Final!J5168</f>
        <v>0.83750000000000002</v>
      </c>
      <c r="F5166" s="2">
        <v>3.5</v>
      </c>
      <c r="G5166" s="2">
        <v>87</v>
      </c>
      <c r="H5166" s="5">
        <f>[1]Final!F5168*10</f>
        <v>997.5</v>
      </c>
      <c r="I5166" s="5">
        <v>5.5</v>
      </c>
      <c r="J5166" s="2">
        <v>0.3</v>
      </c>
      <c r="K5166" s="4">
        <f>[2]Reach4Kure!$B5170*86400</f>
        <v>759801.60000000009</v>
      </c>
      <c r="L5166" s="2">
        <f>[2]Reach4Kure!$G5170</f>
        <v>3.17</v>
      </c>
      <c r="M5166" s="2">
        <v>0</v>
      </c>
      <c r="N5166" s="2">
        <f>[2]Reach4Kure!$C5170*1000</f>
        <v>50740</v>
      </c>
      <c r="O5166" s="3">
        <f>([2]Reach4Kure!$F5170)*1000</f>
        <v>76.789999999999992</v>
      </c>
      <c r="P5166" s="2">
        <f>[2]Reach4Kure!$D5170*1000/5</f>
        <v>13.690000000000001</v>
      </c>
      <c r="Q5166" s="2">
        <v>0.1</v>
      </c>
      <c r="R5166" s="2">
        <v>3000</v>
      </c>
      <c r="S5166" s="2">
        <v>0</v>
      </c>
      <c r="T5166" s="2">
        <v>0</v>
      </c>
    </row>
    <row r="5167" spans="1:20" x14ac:dyDescent="0.25">
      <c r="A5167" s="2">
        <v>1997</v>
      </c>
      <c r="B5167" s="2">
        <v>2</v>
      </c>
      <c r="C5167" s="2">
        <v>23</v>
      </c>
      <c r="D5167" s="2" t="s">
        <v>17</v>
      </c>
      <c r="E5167" s="6">
        <f>[1]Final!J5169</f>
        <v>1</v>
      </c>
      <c r="F5167" s="2">
        <v>4.0999999999999996</v>
      </c>
      <c r="G5167" s="2">
        <v>98</v>
      </c>
      <c r="H5167" s="5">
        <f>[1]Final!F5169*10</f>
        <v>990</v>
      </c>
      <c r="I5167" s="5">
        <v>8.6</v>
      </c>
      <c r="J5167" s="2">
        <v>0.4</v>
      </c>
      <c r="K5167" s="4">
        <f>[2]Reach4Kure!$B5171*86400</f>
        <v>1014336</v>
      </c>
      <c r="L5167" s="2">
        <f>[2]Reach4Kure!$G5171</f>
        <v>3.8</v>
      </c>
      <c r="M5167" s="2">
        <v>0</v>
      </c>
      <c r="N5167" s="2">
        <f>[2]Reach4Kure!$C5171*1000</f>
        <v>40690</v>
      </c>
      <c r="O5167" s="3">
        <f>([2]Reach4Kure!$F5171)*1000</f>
        <v>74.73</v>
      </c>
      <c r="P5167" s="2">
        <f>[2]Reach4Kure!$D5171*1000/5</f>
        <v>14.419999999999998</v>
      </c>
      <c r="Q5167" s="2">
        <v>0.1</v>
      </c>
      <c r="R5167" s="2">
        <v>3000</v>
      </c>
      <c r="S5167" s="2">
        <v>0</v>
      </c>
      <c r="T5167" s="2">
        <v>0</v>
      </c>
    </row>
    <row r="5168" spans="1:20" x14ac:dyDescent="0.25">
      <c r="A5168" s="2">
        <v>1997</v>
      </c>
      <c r="B5168" s="2">
        <v>2</v>
      </c>
      <c r="C5168" s="2">
        <v>24</v>
      </c>
      <c r="D5168" s="2" t="s">
        <v>17</v>
      </c>
      <c r="E5168" s="6">
        <f>[1]Final!J5170</f>
        <v>0.96250000000000002</v>
      </c>
      <c r="F5168" s="2">
        <v>4.4000000000000004</v>
      </c>
      <c r="G5168" s="2">
        <v>95</v>
      </c>
      <c r="H5168" s="5">
        <f>[1]Final!F5170*10</f>
        <v>978.3</v>
      </c>
      <c r="I5168" s="5">
        <v>7.7</v>
      </c>
      <c r="J5168" s="2">
        <v>2.5</v>
      </c>
      <c r="K5168" s="4">
        <f>[2]Reach4Kure!$B5172*86400</f>
        <v>1471392</v>
      </c>
      <c r="L5168" s="2">
        <f>[2]Reach4Kure!$G5172</f>
        <v>3.94</v>
      </c>
      <c r="M5168" s="2">
        <v>0</v>
      </c>
      <c r="N5168" s="2">
        <f>[2]Reach4Kure!$C5172*1000</f>
        <v>67380</v>
      </c>
      <c r="O5168" s="3">
        <f>([2]Reach4Kure!$F5172)*1000</f>
        <v>73.789999999999992</v>
      </c>
      <c r="P5168" s="2">
        <f>[2]Reach4Kure!$D5172*1000/5</f>
        <v>14.444000000000003</v>
      </c>
      <c r="Q5168" s="2">
        <v>0.1</v>
      </c>
      <c r="R5168" s="2">
        <v>3000</v>
      </c>
      <c r="S5168" s="2">
        <v>0</v>
      </c>
      <c r="T5168" s="2">
        <v>0</v>
      </c>
    </row>
    <row r="5169" spans="1:20" x14ac:dyDescent="0.25">
      <c r="A5169" s="2">
        <v>1997</v>
      </c>
      <c r="B5169" s="2">
        <v>2</v>
      </c>
      <c r="C5169" s="2">
        <v>25</v>
      </c>
      <c r="D5169" s="2" t="s">
        <v>17</v>
      </c>
      <c r="E5169" s="6">
        <f>[1]Final!J5171</f>
        <v>1</v>
      </c>
      <c r="F5169" s="2">
        <v>2.1</v>
      </c>
      <c r="G5169" s="2">
        <v>97</v>
      </c>
      <c r="H5169" s="5">
        <f>[1]Final!F5171*10</f>
        <v>961.60000000000014</v>
      </c>
      <c r="I5169" s="5">
        <v>3.1</v>
      </c>
      <c r="J5169" s="2">
        <v>13.1</v>
      </c>
      <c r="K5169" s="4">
        <f>[2]Reach4Kure!$B5173*86400</f>
        <v>2020896</v>
      </c>
      <c r="L5169" s="2">
        <f>[2]Reach4Kure!$G5173</f>
        <v>1.65</v>
      </c>
      <c r="M5169" s="2">
        <v>0</v>
      </c>
      <c r="N5169" s="2">
        <f>[2]Reach4Kure!$C5173*1000</f>
        <v>83010</v>
      </c>
      <c r="O5169" s="3">
        <f>([2]Reach4Kure!$F5173)*1000</f>
        <v>72.41</v>
      </c>
      <c r="P5169" s="2">
        <f>[2]Reach4Kure!$D5173*1000/5</f>
        <v>14.026</v>
      </c>
      <c r="Q5169" s="2">
        <v>0.1</v>
      </c>
      <c r="R5169" s="2">
        <v>3000</v>
      </c>
      <c r="S5169" s="2">
        <v>0</v>
      </c>
      <c r="T5169" s="2">
        <v>0</v>
      </c>
    </row>
    <row r="5170" spans="1:20" x14ac:dyDescent="0.25">
      <c r="A5170" s="2">
        <v>1997</v>
      </c>
      <c r="B5170" s="2">
        <v>2</v>
      </c>
      <c r="C5170" s="2">
        <v>26</v>
      </c>
      <c r="D5170" s="2" t="s">
        <v>17</v>
      </c>
      <c r="E5170" s="6">
        <f>[1]Final!J5172</f>
        <v>0.66249999999999998</v>
      </c>
      <c r="F5170" s="2">
        <v>3.7</v>
      </c>
      <c r="G5170" s="2">
        <v>49</v>
      </c>
      <c r="H5170" s="5">
        <f>[1]Final!F5172*10</f>
        <v>976.2</v>
      </c>
      <c r="I5170" s="5">
        <v>6.7</v>
      </c>
      <c r="J5170" s="2">
        <v>8.9</v>
      </c>
      <c r="K5170" s="4">
        <f>[2]Reach4Kure!$B5174*86400</f>
        <v>2171232</v>
      </c>
      <c r="L5170" s="2">
        <f>[2]Reach4Kure!$G5174</f>
        <v>3.23</v>
      </c>
      <c r="M5170" s="2">
        <v>0</v>
      </c>
      <c r="N5170" s="2">
        <f>[2]Reach4Kure!$C5174*1000</f>
        <v>131800</v>
      </c>
      <c r="O5170" s="3">
        <f>([2]Reach4Kure!$F5174)*1000</f>
        <v>74.17</v>
      </c>
      <c r="P5170" s="2">
        <f>[2]Reach4Kure!$D5174*1000/5</f>
        <v>14.290000000000001</v>
      </c>
      <c r="Q5170" s="2">
        <v>0.1</v>
      </c>
      <c r="R5170" s="2">
        <v>3000</v>
      </c>
      <c r="S5170" s="2">
        <v>0</v>
      </c>
      <c r="T5170" s="2">
        <v>0</v>
      </c>
    </row>
    <row r="5171" spans="1:20" x14ac:dyDescent="0.25">
      <c r="A5171" s="2">
        <v>1997</v>
      </c>
      <c r="B5171" s="2">
        <v>2</v>
      </c>
      <c r="C5171" s="2">
        <v>27</v>
      </c>
      <c r="D5171" s="2" t="s">
        <v>17</v>
      </c>
      <c r="E5171" s="6">
        <f>[1]Final!J5173</f>
        <v>0.25</v>
      </c>
      <c r="F5171" s="2">
        <v>1.9</v>
      </c>
      <c r="G5171" s="2">
        <v>53</v>
      </c>
      <c r="H5171" s="5">
        <f>[1]Final!F5173*10</f>
        <v>1010.3</v>
      </c>
      <c r="I5171" s="5">
        <v>2.2000000000000002</v>
      </c>
      <c r="J5171" s="2">
        <v>0</v>
      </c>
      <c r="K5171" s="4">
        <f>[2]Reach4Kure!$B5175*86400</f>
        <v>1583711.9999999998</v>
      </c>
      <c r="L5171" s="2">
        <f>[2]Reach4Kure!$G5175</f>
        <v>1.6</v>
      </c>
      <c r="M5171" s="2">
        <v>0</v>
      </c>
      <c r="N5171" s="2">
        <f>[2]Reach4Kure!$C5175*1000</f>
        <v>107700</v>
      </c>
      <c r="O5171" s="3">
        <f>([2]Reach4Kure!$F5175)*1000</f>
        <v>76.789999999999992</v>
      </c>
      <c r="P5171" s="2">
        <f>[2]Reach4Kure!$D5175*1000/5</f>
        <v>14.784000000000001</v>
      </c>
      <c r="Q5171" s="2">
        <v>0.1</v>
      </c>
      <c r="R5171" s="2">
        <v>3000</v>
      </c>
      <c r="S5171" s="2">
        <v>0</v>
      </c>
      <c r="T5171" s="2">
        <v>0</v>
      </c>
    </row>
    <row r="5172" spans="1:20" x14ac:dyDescent="0.25">
      <c r="A5172" s="2">
        <v>1997</v>
      </c>
      <c r="B5172" s="2">
        <v>2</v>
      </c>
      <c r="C5172" s="2">
        <v>28</v>
      </c>
      <c r="D5172" s="2" t="s">
        <v>17</v>
      </c>
      <c r="E5172" s="6">
        <f>[1]Final!J5174</f>
        <v>1</v>
      </c>
      <c r="F5172" s="2">
        <v>3.4</v>
      </c>
      <c r="G5172" s="2">
        <v>98</v>
      </c>
      <c r="H5172" s="5">
        <f>[1]Final!F5174*10</f>
        <v>1002.1000000000001</v>
      </c>
      <c r="I5172" s="5">
        <v>7.7</v>
      </c>
      <c r="J5172" s="2">
        <v>0.4</v>
      </c>
      <c r="K5172" s="4">
        <f>[2]Reach4Kure!$B5176*86400</f>
        <v>1577664.0000000002</v>
      </c>
      <c r="L5172" s="2">
        <f>[2]Reach4Kure!$G5176</f>
        <v>3.02</v>
      </c>
      <c r="M5172" s="2">
        <v>0</v>
      </c>
      <c r="N5172" s="2">
        <f>[2]Reach4Kure!$C5176*1000</f>
        <v>94170</v>
      </c>
      <c r="O5172" s="3">
        <f>([2]Reach4Kure!$F5176)*1000</f>
        <v>73.41</v>
      </c>
      <c r="P5172" s="2">
        <f>[2]Reach4Kure!$D5176*1000/5</f>
        <v>14.290000000000001</v>
      </c>
      <c r="Q5172" s="2">
        <v>0.1</v>
      </c>
      <c r="R5172" s="2">
        <v>3000</v>
      </c>
      <c r="S5172" s="2">
        <v>0</v>
      </c>
      <c r="T5172" s="2">
        <v>0</v>
      </c>
    </row>
    <row r="5173" spans="1:20" x14ac:dyDescent="0.25">
      <c r="A5173" s="2">
        <v>1997</v>
      </c>
      <c r="B5173" s="2">
        <v>3</v>
      </c>
      <c r="C5173" s="2">
        <v>1</v>
      </c>
      <c r="D5173" s="2" t="s">
        <v>17</v>
      </c>
      <c r="E5173" s="6">
        <f>[1]Final!J5175</f>
        <v>0.66249999999999998</v>
      </c>
      <c r="F5173" s="2">
        <v>3.8</v>
      </c>
      <c r="G5173" s="2">
        <v>88</v>
      </c>
      <c r="H5173" s="5">
        <f>[1]Final!F5175*10</f>
        <v>999</v>
      </c>
      <c r="I5173" s="5">
        <v>7.9</v>
      </c>
      <c r="J5173" s="2">
        <v>2.2999999999999998</v>
      </c>
      <c r="K5173" s="4">
        <f>[2]Reach4Kure!$B5177*86400</f>
        <v>1599264.0000000002</v>
      </c>
      <c r="L5173" s="2">
        <f>[2]Reach4Kure!$G5177</f>
        <v>3.46</v>
      </c>
      <c r="M5173" s="2">
        <v>0</v>
      </c>
      <c r="N5173" s="2">
        <f>[2]Reach4Kure!$C5177*1000</f>
        <v>84650</v>
      </c>
      <c r="O5173" s="3">
        <f>([2]Reach4Kure!$F5177)*1000</f>
        <v>72.209999999999994</v>
      </c>
      <c r="P5173" s="2">
        <f>[2]Reach4Kure!$D5177*1000/5</f>
        <v>14.219999999999999</v>
      </c>
      <c r="Q5173" s="2">
        <v>0.1</v>
      </c>
      <c r="R5173" s="2">
        <v>3000</v>
      </c>
      <c r="S5173" s="2">
        <v>0</v>
      </c>
      <c r="T5173" s="2">
        <v>0</v>
      </c>
    </row>
    <row r="5174" spans="1:20" x14ac:dyDescent="0.25">
      <c r="A5174" s="2">
        <v>1997</v>
      </c>
      <c r="B5174" s="2">
        <v>3</v>
      </c>
      <c r="C5174" s="2">
        <v>2</v>
      </c>
      <c r="D5174" s="2" t="s">
        <v>17</v>
      </c>
      <c r="E5174" s="6">
        <f>[1]Final!J5176</f>
        <v>0.75</v>
      </c>
      <c r="F5174" s="2">
        <v>5.0999999999999996</v>
      </c>
      <c r="G5174" s="2">
        <v>80</v>
      </c>
      <c r="H5174" s="5">
        <f>[1]Final!F5176*10</f>
        <v>983.40000000000009</v>
      </c>
      <c r="I5174" s="5">
        <v>8.1999999999999993</v>
      </c>
      <c r="J5174" s="2">
        <v>0</v>
      </c>
      <c r="K5174" s="4">
        <f>[2]Reach4Kure!$B5178*86400</f>
        <v>1295136</v>
      </c>
      <c r="L5174" s="2">
        <f>[2]Reach4Kure!$G5178</f>
        <v>5.18</v>
      </c>
      <c r="M5174" s="2">
        <v>0</v>
      </c>
      <c r="N5174" s="2">
        <f>[2]Reach4Kure!$C5178*1000</f>
        <v>77450</v>
      </c>
      <c r="O5174" s="3">
        <f>([2]Reach4Kure!$F5178)*1000</f>
        <v>71.94</v>
      </c>
      <c r="P5174" s="2">
        <f>[2]Reach4Kure!$D5178*1000/5</f>
        <v>14.285999999999998</v>
      </c>
      <c r="Q5174" s="2">
        <v>0.1</v>
      </c>
      <c r="R5174" s="2">
        <v>3000</v>
      </c>
      <c r="S5174" s="2">
        <v>0</v>
      </c>
      <c r="T5174" s="2">
        <v>0</v>
      </c>
    </row>
    <row r="5175" spans="1:20" x14ac:dyDescent="0.25">
      <c r="A5175" s="2">
        <v>1997</v>
      </c>
      <c r="B5175" s="2">
        <v>3</v>
      </c>
      <c r="C5175" s="2">
        <v>3</v>
      </c>
      <c r="D5175" s="2" t="s">
        <v>17</v>
      </c>
      <c r="E5175" s="6">
        <f>[1]Final!J5177</f>
        <v>0.16250000000000001</v>
      </c>
      <c r="F5175" s="2">
        <v>5.6</v>
      </c>
      <c r="G5175" s="2">
        <v>46</v>
      </c>
      <c r="H5175" s="5">
        <f>[1]Final!F5177*10</f>
        <v>1001.3</v>
      </c>
      <c r="I5175" s="5">
        <v>6.9</v>
      </c>
      <c r="J5175" s="2">
        <v>0</v>
      </c>
      <c r="K5175" s="4">
        <f>[2]Reach4Kure!$B5179*86400</f>
        <v>985824</v>
      </c>
      <c r="L5175" s="2">
        <f>[2]Reach4Kure!$G5179</f>
        <v>5.28</v>
      </c>
      <c r="M5175" s="2">
        <v>0</v>
      </c>
      <c r="N5175" s="2">
        <f>[2]Reach4Kure!$C5179*1000</f>
        <v>52330</v>
      </c>
      <c r="O5175" s="3">
        <f>([2]Reach4Kure!$F5179)*1000</f>
        <v>70.75</v>
      </c>
      <c r="P5175" s="2">
        <f>[2]Reach4Kure!$D5179*1000/5</f>
        <v>14.108000000000001</v>
      </c>
      <c r="Q5175" s="2">
        <v>0.1</v>
      </c>
      <c r="R5175" s="2">
        <v>3000</v>
      </c>
      <c r="S5175" s="2">
        <v>0</v>
      </c>
      <c r="T5175" s="2">
        <v>0</v>
      </c>
    </row>
    <row r="5176" spans="1:20" x14ac:dyDescent="0.25">
      <c r="A5176" s="2">
        <v>1997</v>
      </c>
      <c r="B5176" s="2">
        <v>3</v>
      </c>
      <c r="C5176" s="2">
        <v>4</v>
      </c>
      <c r="D5176" s="2" t="s">
        <v>17</v>
      </c>
      <c r="E5176" s="6">
        <f>[1]Final!J5178</f>
        <v>0.41249999999999998</v>
      </c>
      <c r="F5176" s="2">
        <v>6.8</v>
      </c>
      <c r="G5176" s="2">
        <v>55</v>
      </c>
      <c r="H5176" s="5">
        <f>[1]Final!F5178*10</f>
        <v>1014</v>
      </c>
      <c r="I5176" s="5">
        <v>4.3</v>
      </c>
      <c r="J5176" s="2">
        <v>0</v>
      </c>
      <c r="K5176" s="4">
        <f>[2]Reach4Kure!$B5180*86400</f>
        <v>786067.20000000007</v>
      </c>
      <c r="L5176" s="2">
        <f>[2]Reach4Kure!$G5180</f>
        <v>6.59</v>
      </c>
      <c r="M5176" s="2">
        <v>0</v>
      </c>
      <c r="N5176" s="2">
        <f>[2]Reach4Kure!$C5180*1000</f>
        <v>47640</v>
      </c>
      <c r="O5176" s="3">
        <f>([2]Reach4Kure!$F5180)*1000</f>
        <v>68.58</v>
      </c>
      <c r="P5176" s="2">
        <f>[2]Reach4Kure!$D5180*1000/5</f>
        <v>13.691999999999998</v>
      </c>
      <c r="Q5176" s="2">
        <v>0.1</v>
      </c>
      <c r="R5176" s="2">
        <v>3000</v>
      </c>
      <c r="S5176" s="2">
        <v>0</v>
      </c>
      <c r="T5176" s="2">
        <v>0</v>
      </c>
    </row>
    <row r="5177" spans="1:20" x14ac:dyDescent="0.25">
      <c r="A5177" s="2">
        <v>1997</v>
      </c>
      <c r="B5177" s="2">
        <v>3</v>
      </c>
      <c r="C5177" s="2">
        <v>5</v>
      </c>
      <c r="D5177" s="2" t="s">
        <v>17</v>
      </c>
      <c r="E5177" s="6">
        <f>[1]Final!J5179</f>
        <v>0.96250000000000002</v>
      </c>
      <c r="F5177" s="2">
        <v>2.9</v>
      </c>
      <c r="G5177" s="2">
        <v>97</v>
      </c>
      <c r="H5177" s="5">
        <f>[1]Final!F5179*10</f>
        <v>1012.6</v>
      </c>
      <c r="I5177" s="5">
        <v>4.3</v>
      </c>
      <c r="J5177" s="2">
        <v>0</v>
      </c>
      <c r="K5177" s="4">
        <f>[2]Reach4Kure!$B5181*86400</f>
        <v>652665.59999999998</v>
      </c>
      <c r="L5177" s="2">
        <f>[2]Reach4Kure!$G5181</f>
        <v>2.19</v>
      </c>
      <c r="M5177" s="2">
        <v>0</v>
      </c>
      <c r="N5177" s="2">
        <f>[2]Reach4Kure!$C5181*1000</f>
        <v>44510</v>
      </c>
      <c r="O5177" s="3">
        <f>([2]Reach4Kure!$F5181)*1000</f>
        <v>67.059999999999988</v>
      </c>
      <c r="P5177" s="2">
        <f>[2]Reach4Kure!$D5181*1000/5</f>
        <v>13.408000000000001</v>
      </c>
      <c r="Q5177" s="2">
        <v>0.1</v>
      </c>
      <c r="R5177" s="2">
        <v>3000</v>
      </c>
      <c r="S5177" s="2">
        <v>0</v>
      </c>
      <c r="T5177" s="2">
        <v>0</v>
      </c>
    </row>
    <row r="5178" spans="1:20" x14ac:dyDescent="0.25">
      <c r="A5178" s="2">
        <v>1997</v>
      </c>
      <c r="B5178" s="2">
        <v>3</v>
      </c>
      <c r="C5178" s="2">
        <v>6</v>
      </c>
      <c r="D5178" s="2" t="s">
        <v>17</v>
      </c>
      <c r="E5178" s="6">
        <f>[1]Final!J5180</f>
        <v>0.28749999999999998</v>
      </c>
      <c r="F5178" s="2">
        <v>5.6</v>
      </c>
      <c r="G5178" s="2">
        <v>61</v>
      </c>
      <c r="H5178" s="5">
        <f>[1]Final!F5180*10</f>
        <v>1015.6</v>
      </c>
      <c r="I5178" s="5">
        <v>3.4</v>
      </c>
      <c r="J5178" s="2">
        <v>0.1</v>
      </c>
      <c r="K5178" s="4">
        <f>[2]Reach4Kure!$B5182*86400</f>
        <v>568944</v>
      </c>
      <c r="L5178" s="2">
        <f>[2]Reach4Kure!$G5182</f>
        <v>5.68</v>
      </c>
      <c r="M5178" s="2">
        <v>0</v>
      </c>
      <c r="N5178" s="2">
        <f>[2]Reach4Kure!$C5182*1000</f>
        <v>30990</v>
      </c>
      <c r="O5178" s="3">
        <f>([2]Reach4Kure!$F5182)*1000</f>
        <v>64.91</v>
      </c>
      <c r="P5178" s="2">
        <f>[2]Reach4Kure!$D5182*1000/5</f>
        <v>12.981999999999999</v>
      </c>
      <c r="Q5178" s="2">
        <v>0.1</v>
      </c>
      <c r="R5178" s="2">
        <v>3000</v>
      </c>
      <c r="S5178" s="2">
        <v>0</v>
      </c>
      <c r="T5178" s="2">
        <v>0</v>
      </c>
    </row>
    <row r="5179" spans="1:20" x14ac:dyDescent="0.25">
      <c r="A5179" s="2">
        <v>1997</v>
      </c>
      <c r="B5179" s="2">
        <v>3</v>
      </c>
      <c r="C5179" s="2">
        <v>7</v>
      </c>
      <c r="D5179" s="2" t="s">
        <v>17</v>
      </c>
      <c r="E5179" s="6">
        <f>[1]Final!J5181</f>
        <v>0.91249999999999998</v>
      </c>
      <c r="F5179" s="2">
        <v>3.3</v>
      </c>
      <c r="G5179" s="2">
        <v>89</v>
      </c>
      <c r="H5179" s="5">
        <f>[1]Final!F5181*10</f>
        <v>1020.5000000000001</v>
      </c>
      <c r="I5179" s="5">
        <v>6</v>
      </c>
      <c r="J5179" s="2">
        <v>0</v>
      </c>
      <c r="K5179" s="4">
        <f>[2]Reach4Kure!$B5183*86400</f>
        <v>499478.39999999997</v>
      </c>
      <c r="L5179" s="2">
        <f>[2]Reach4Kure!$G5183</f>
        <v>2.64</v>
      </c>
      <c r="M5179" s="2">
        <v>0</v>
      </c>
      <c r="N5179" s="2">
        <f>[2]Reach4Kure!$C5183*1000</f>
        <v>29330</v>
      </c>
      <c r="O5179" s="3">
        <f>([2]Reach4Kure!$F5183)*1000</f>
        <v>64.740000000000009</v>
      </c>
      <c r="P5179" s="2">
        <f>[2]Reach4Kure!$D5183*1000/5</f>
        <v>12.948000000000002</v>
      </c>
      <c r="Q5179" s="2">
        <v>0.1</v>
      </c>
      <c r="R5179" s="2">
        <v>3000</v>
      </c>
      <c r="S5179" s="2">
        <v>0</v>
      </c>
      <c r="T5179" s="2">
        <v>0</v>
      </c>
    </row>
    <row r="5180" spans="1:20" x14ac:dyDescent="0.25">
      <c r="A5180" s="2">
        <v>1997</v>
      </c>
      <c r="B5180" s="2">
        <v>3</v>
      </c>
      <c r="C5180" s="2">
        <v>8</v>
      </c>
      <c r="D5180" s="2" t="s">
        <v>17</v>
      </c>
      <c r="E5180" s="6">
        <f>[1]Final!J5182</f>
        <v>0.5</v>
      </c>
      <c r="F5180" s="2">
        <v>6.5</v>
      </c>
      <c r="G5180" s="2">
        <v>63</v>
      </c>
      <c r="H5180" s="5">
        <f>[1]Final!F5182*10</f>
        <v>1020.1</v>
      </c>
      <c r="I5180" s="5">
        <v>4.0999999999999996</v>
      </c>
      <c r="J5180" s="2">
        <v>0.1</v>
      </c>
      <c r="K5180" s="4">
        <f>[2]Reach4Kure!$B5184*86400</f>
        <v>447379.20000000001</v>
      </c>
      <c r="L5180" s="2">
        <f>[2]Reach4Kure!$G5184</f>
        <v>6.39</v>
      </c>
      <c r="M5180" s="2">
        <v>0</v>
      </c>
      <c r="N5180" s="2">
        <f>[2]Reach4Kure!$C5184*1000</f>
        <v>28090</v>
      </c>
      <c r="O5180" s="3">
        <f>([2]Reach4Kure!$F5184)*1000</f>
        <v>63.04</v>
      </c>
      <c r="P5180" s="2">
        <f>[2]Reach4Kure!$D5184*1000/5</f>
        <v>12.608000000000001</v>
      </c>
      <c r="Q5180" s="2">
        <v>0.1</v>
      </c>
      <c r="R5180" s="2">
        <v>3000</v>
      </c>
      <c r="S5180" s="2">
        <v>0</v>
      </c>
      <c r="T5180" s="2">
        <v>0</v>
      </c>
    </row>
    <row r="5181" spans="1:20" x14ac:dyDescent="0.25">
      <c r="A5181" s="2">
        <v>1997</v>
      </c>
      <c r="B5181" s="2">
        <v>3</v>
      </c>
      <c r="C5181" s="2">
        <v>9</v>
      </c>
      <c r="D5181" s="2" t="s">
        <v>17</v>
      </c>
      <c r="E5181" s="6">
        <f>[1]Final!J5183</f>
        <v>0.5</v>
      </c>
      <c r="F5181" s="2">
        <v>3.9</v>
      </c>
      <c r="G5181" s="2">
        <v>77</v>
      </c>
      <c r="H5181" s="5">
        <f>[1]Final!F5183*10</f>
        <v>1025.4000000000001</v>
      </c>
      <c r="I5181" s="5">
        <v>4.0999999999999996</v>
      </c>
      <c r="J5181" s="2">
        <v>0</v>
      </c>
      <c r="K5181" s="4">
        <f>[2]Reach4Kure!$B5185*86400</f>
        <v>406512</v>
      </c>
      <c r="L5181" s="2">
        <f>[2]Reach4Kure!$G5185</f>
        <v>3.47</v>
      </c>
      <c r="M5181" s="2">
        <v>0</v>
      </c>
      <c r="N5181" s="2">
        <f>[2]Reach4Kure!$C5185*1000</f>
        <v>28030</v>
      </c>
      <c r="O5181" s="3">
        <f>([2]Reach4Kure!$F5185)*1000</f>
        <v>60.06</v>
      </c>
      <c r="P5181" s="2">
        <f>[2]Reach4Kure!$D5185*1000/5</f>
        <v>12.012</v>
      </c>
      <c r="Q5181" s="2">
        <v>0.1</v>
      </c>
      <c r="R5181" s="2">
        <v>3000</v>
      </c>
      <c r="S5181" s="2">
        <v>0</v>
      </c>
      <c r="T5181" s="2">
        <v>0</v>
      </c>
    </row>
    <row r="5182" spans="1:20" x14ac:dyDescent="0.25">
      <c r="A5182" s="2">
        <v>1997</v>
      </c>
      <c r="B5182" s="2">
        <v>3</v>
      </c>
      <c r="C5182" s="2">
        <v>10</v>
      </c>
      <c r="D5182" s="2" t="s">
        <v>17</v>
      </c>
      <c r="E5182" s="6">
        <f>[1]Final!J5184</f>
        <v>0.46250000000000002</v>
      </c>
      <c r="F5182" s="2">
        <v>2.5</v>
      </c>
      <c r="G5182" s="2">
        <v>92</v>
      </c>
      <c r="H5182" s="5">
        <f>[1]Final!F5184*10</f>
        <v>1022</v>
      </c>
      <c r="I5182" s="5">
        <v>3.4</v>
      </c>
      <c r="J5182" s="2">
        <v>0</v>
      </c>
      <c r="K5182" s="4">
        <f>[2]Reach4Kure!$B5186*86400</f>
        <v>372902.39999999997</v>
      </c>
      <c r="L5182" s="2">
        <f>[2]Reach4Kure!$G5186</f>
        <v>1.05</v>
      </c>
      <c r="M5182" s="2">
        <v>0</v>
      </c>
      <c r="N5182" s="2">
        <f>[2]Reach4Kure!$C5186*1000</f>
        <v>26300</v>
      </c>
      <c r="O5182" s="3">
        <f>([2]Reach4Kure!$F5186)*1000</f>
        <v>62.79</v>
      </c>
      <c r="P5182" s="2">
        <f>[2]Reach4Kure!$D5186*1000/5</f>
        <v>12.558</v>
      </c>
      <c r="Q5182" s="2">
        <v>0.1</v>
      </c>
      <c r="R5182" s="2">
        <v>3000</v>
      </c>
      <c r="S5182" s="2">
        <v>0</v>
      </c>
      <c r="T5182" s="2">
        <v>0</v>
      </c>
    </row>
    <row r="5183" spans="1:20" x14ac:dyDescent="0.25">
      <c r="A5183" s="2">
        <v>1997</v>
      </c>
      <c r="B5183" s="2">
        <v>3</v>
      </c>
      <c r="C5183" s="2">
        <v>11</v>
      </c>
      <c r="D5183" s="2" t="s">
        <v>17</v>
      </c>
      <c r="E5183" s="6">
        <f>[1]Final!J5185</f>
        <v>0.21249999999999999</v>
      </c>
      <c r="F5183" s="2">
        <v>7.6</v>
      </c>
      <c r="G5183" s="2">
        <v>62</v>
      </c>
      <c r="H5183" s="5">
        <f>[1]Final!F5185*10</f>
        <v>1019.9000000000001</v>
      </c>
      <c r="I5183" s="5">
        <v>3.4</v>
      </c>
      <c r="J5183" s="2">
        <v>0</v>
      </c>
      <c r="K5183" s="4">
        <f>[2]Reach4Kure!$B5187*86400</f>
        <v>344476.8</v>
      </c>
      <c r="L5183" s="2">
        <f>[2]Reach4Kure!$G5187</f>
        <v>6.92</v>
      </c>
      <c r="M5183" s="2">
        <v>0</v>
      </c>
      <c r="N5183" s="2">
        <f>[2]Reach4Kure!$C5187*1000</f>
        <v>18200</v>
      </c>
      <c r="O5183" s="3">
        <f>([2]Reach4Kure!$F5187)*1000</f>
        <v>65.820000000000007</v>
      </c>
      <c r="P5183" s="2">
        <f>[2]Reach4Kure!$D5187*1000/5</f>
        <v>13.164000000000001</v>
      </c>
      <c r="Q5183" s="2">
        <v>0.1</v>
      </c>
      <c r="R5183" s="2">
        <v>3000</v>
      </c>
      <c r="S5183" s="2">
        <v>0</v>
      </c>
      <c r="T5183" s="2">
        <v>0</v>
      </c>
    </row>
    <row r="5184" spans="1:20" x14ac:dyDescent="0.25">
      <c r="A5184" s="2">
        <v>1997</v>
      </c>
      <c r="B5184" s="2">
        <v>3</v>
      </c>
      <c r="C5184" s="2">
        <v>12</v>
      </c>
      <c r="D5184" s="2" t="s">
        <v>17</v>
      </c>
      <c r="E5184" s="6">
        <f>[1]Final!J5186</f>
        <v>0.875</v>
      </c>
      <c r="F5184" s="2">
        <v>2.2000000000000002</v>
      </c>
      <c r="G5184" s="2">
        <v>98</v>
      </c>
      <c r="H5184" s="5">
        <f>[1]Final!F5186*10</f>
        <v>1016.0000000000001</v>
      </c>
      <c r="I5184" s="5">
        <v>6</v>
      </c>
      <c r="J5184" s="2">
        <v>0</v>
      </c>
      <c r="K5184" s="4">
        <f>[2]Reach4Kure!$B5188*86400</f>
        <v>319593.59999999998</v>
      </c>
      <c r="L5184" s="2">
        <f>[2]Reach4Kure!$G5188</f>
        <v>2.21</v>
      </c>
      <c r="M5184" s="2">
        <v>0</v>
      </c>
      <c r="N5184" s="2">
        <f>[2]Reach4Kure!$C5188*1000</f>
        <v>17600</v>
      </c>
      <c r="O5184" s="3">
        <f>([2]Reach4Kure!$F5188)*1000</f>
        <v>64.14</v>
      </c>
      <c r="P5184" s="2">
        <f>[2]Reach4Kure!$D5188*1000/5</f>
        <v>12.827999999999999</v>
      </c>
      <c r="Q5184" s="2">
        <v>0.1</v>
      </c>
      <c r="R5184" s="2">
        <v>3000</v>
      </c>
      <c r="S5184" s="2">
        <v>0</v>
      </c>
      <c r="T5184" s="2">
        <v>0</v>
      </c>
    </row>
    <row r="5185" spans="1:20" x14ac:dyDescent="0.25">
      <c r="A5185" s="2">
        <v>1997</v>
      </c>
      <c r="B5185" s="2">
        <v>3</v>
      </c>
      <c r="C5185" s="2">
        <v>13</v>
      </c>
      <c r="D5185" s="2" t="s">
        <v>17</v>
      </c>
      <c r="E5185" s="6">
        <f>[1]Final!J5187</f>
        <v>0.58750000000000002</v>
      </c>
      <c r="F5185" s="2">
        <v>6.8</v>
      </c>
      <c r="G5185" s="2">
        <v>62</v>
      </c>
      <c r="H5185" s="5">
        <f>[1]Final!F5187*10</f>
        <v>1000.2</v>
      </c>
      <c r="I5185" s="5">
        <v>5</v>
      </c>
      <c r="J5185" s="2">
        <v>0</v>
      </c>
      <c r="K5185" s="4">
        <f>[2]Reach4Kure!$B5189*86400</f>
        <v>297302.39999999997</v>
      </c>
      <c r="L5185" s="2">
        <f>[2]Reach4Kure!$G5189</f>
        <v>6.31</v>
      </c>
      <c r="M5185" s="2">
        <v>0</v>
      </c>
      <c r="N5185" s="2">
        <f>[2]Reach4Kure!$C5189*1000</f>
        <v>15690</v>
      </c>
      <c r="O5185" s="3">
        <f>([2]Reach4Kure!$F5189)*1000</f>
        <v>60.24</v>
      </c>
      <c r="P5185" s="2">
        <f>[2]Reach4Kure!$D5189*1000/5</f>
        <v>12.048</v>
      </c>
      <c r="Q5185" s="2">
        <v>0.1</v>
      </c>
      <c r="R5185" s="2">
        <v>3000</v>
      </c>
      <c r="S5185" s="2">
        <v>0</v>
      </c>
      <c r="T5185" s="2">
        <v>0</v>
      </c>
    </row>
    <row r="5186" spans="1:20" x14ac:dyDescent="0.25">
      <c r="A5186" s="2">
        <v>1997</v>
      </c>
      <c r="B5186" s="2">
        <v>3</v>
      </c>
      <c r="C5186" s="2">
        <v>14</v>
      </c>
      <c r="D5186" s="2" t="s">
        <v>17</v>
      </c>
      <c r="E5186" s="6">
        <f>[1]Final!J5188</f>
        <v>0.46250000000000002</v>
      </c>
      <c r="F5186" s="2">
        <v>1.2</v>
      </c>
      <c r="G5186" s="2">
        <v>42</v>
      </c>
      <c r="H5186" s="5">
        <f>[1]Final!F5188*10</f>
        <v>1005</v>
      </c>
      <c r="I5186" s="5">
        <v>1.5</v>
      </c>
      <c r="J5186" s="2">
        <v>0</v>
      </c>
      <c r="K5186" s="4">
        <f>[2]Reach4Kure!$B5190*86400</f>
        <v>277171.20000000001</v>
      </c>
      <c r="L5186" s="2">
        <f>[2]Reach4Kure!$G5190</f>
        <v>0.74</v>
      </c>
      <c r="M5186" s="2">
        <v>0</v>
      </c>
      <c r="N5186" s="2">
        <f>[2]Reach4Kure!$C5190*1000</f>
        <v>15660</v>
      </c>
      <c r="O5186" s="3">
        <f>([2]Reach4Kure!$F5190)*1000</f>
        <v>61.05</v>
      </c>
      <c r="P5186" s="2">
        <f>[2]Reach4Kure!$D5190*1000/5</f>
        <v>12.209999999999999</v>
      </c>
      <c r="Q5186" s="2">
        <v>0.1</v>
      </c>
      <c r="R5186" s="2">
        <v>3000</v>
      </c>
      <c r="S5186" s="2">
        <v>0</v>
      </c>
      <c r="T5186" s="2">
        <v>0</v>
      </c>
    </row>
    <row r="5187" spans="1:20" x14ac:dyDescent="0.25">
      <c r="A5187" s="2">
        <v>1997</v>
      </c>
      <c r="B5187" s="2">
        <v>3</v>
      </c>
      <c r="C5187" s="2">
        <v>15</v>
      </c>
      <c r="D5187" s="2" t="s">
        <v>17</v>
      </c>
      <c r="E5187" s="6">
        <f>[1]Final!J5189</f>
        <v>0.25</v>
      </c>
      <c r="F5187" s="2">
        <v>0</v>
      </c>
      <c r="G5187" s="2">
        <v>51</v>
      </c>
      <c r="H5187" s="5">
        <f>[1]Final!F5189*10</f>
        <v>1003.7</v>
      </c>
      <c r="I5187" s="5">
        <v>2.6</v>
      </c>
      <c r="J5187" s="2">
        <v>0</v>
      </c>
      <c r="K5187" s="4">
        <f>[2]Reach4Kure!$B5191*86400</f>
        <v>258681.60000000001</v>
      </c>
      <c r="L5187" s="2">
        <f>[2]Reach4Kure!$G5191</f>
        <v>0</v>
      </c>
      <c r="M5187" s="2">
        <v>0</v>
      </c>
      <c r="N5187" s="2">
        <f>[2]Reach4Kure!$C5191*1000</f>
        <v>14510</v>
      </c>
      <c r="O5187" s="3">
        <f>([2]Reach4Kure!$F5191)*1000</f>
        <v>61.66</v>
      </c>
      <c r="P5187" s="2">
        <f>[2]Reach4Kure!$D5191*1000/5</f>
        <v>12.331999999999999</v>
      </c>
      <c r="Q5187" s="2">
        <v>0.1</v>
      </c>
      <c r="R5187" s="2">
        <v>3000</v>
      </c>
      <c r="S5187" s="2">
        <v>0</v>
      </c>
      <c r="T5187" s="2">
        <v>0</v>
      </c>
    </row>
    <row r="5188" spans="1:20" x14ac:dyDescent="0.25">
      <c r="A5188" s="2">
        <v>1997</v>
      </c>
      <c r="B5188" s="2">
        <v>3</v>
      </c>
      <c r="C5188" s="2">
        <v>16</v>
      </c>
      <c r="D5188" s="2" t="s">
        <v>17</v>
      </c>
      <c r="E5188" s="6">
        <f>[1]Final!J5190</f>
        <v>0.375</v>
      </c>
      <c r="F5188" s="2">
        <v>-1.1000000000000001</v>
      </c>
      <c r="G5188" s="2">
        <v>47</v>
      </c>
      <c r="H5188" s="5">
        <f>[1]Final!F5190*10</f>
        <v>1013.2</v>
      </c>
      <c r="I5188" s="5">
        <v>2.6</v>
      </c>
      <c r="J5188" s="2">
        <v>0</v>
      </c>
      <c r="K5188" s="4">
        <f>[2]Reach4Kure!$B5192*86400</f>
        <v>241660.80000000002</v>
      </c>
      <c r="L5188" s="2">
        <f>[2]Reach4Kure!$G5192</f>
        <v>0</v>
      </c>
      <c r="M5188" s="2">
        <v>0</v>
      </c>
      <c r="N5188" s="2">
        <f>[2]Reach4Kure!$C5192*1000</f>
        <v>14480</v>
      </c>
      <c r="O5188" s="3">
        <f>([2]Reach4Kure!$F5192)*1000</f>
        <v>64.760000000000005</v>
      </c>
      <c r="P5188" s="2">
        <f>[2]Reach4Kure!$D5192*1000/5</f>
        <v>12.952000000000002</v>
      </c>
      <c r="Q5188" s="2">
        <v>0.1</v>
      </c>
      <c r="R5188" s="2">
        <v>3000</v>
      </c>
      <c r="S5188" s="2">
        <v>0</v>
      </c>
      <c r="T5188" s="2">
        <v>0</v>
      </c>
    </row>
    <row r="5189" spans="1:20" x14ac:dyDescent="0.25">
      <c r="A5189" s="2">
        <v>1997</v>
      </c>
      <c r="B5189" s="2">
        <v>3</v>
      </c>
      <c r="C5189" s="2">
        <v>17</v>
      </c>
      <c r="D5189" s="2" t="s">
        <v>17</v>
      </c>
      <c r="E5189" s="6">
        <f>[1]Final!J5191</f>
        <v>0.125</v>
      </c>
      <c r="F5189" s="2">
        <v>-1.7</v>
      </c>
      <c r="G5189" s="2">
        <v>43</v>
      </c>
      <c r="H5189" s="5">
        <f>[1]Final!F5191*10</f>
        <v>1019.6000000000001</v>
      </c>
      <c r="I5189" s="5">
        <v>3.2</v>
      </c>
      <c r="J5189" s="2">
        <v>0</v>
      </c>
      <c r="K5189" s="4">
        <f>[2]Reach4Kure!$B5193*86400</f>
        <v>225849.59999999998</v>
      </c>
      <c r="L5189" s="2">
        <f>[2]Reach4Kure!$G5193</f>
        <v>0</v>
      </c>
      <c r="M5189" s="2">
        <v>0</v>
      </c>
      <c r="N5189" s="2">
        <f>[2]Reach4Kure!$C5193*1000</f>
        <v>14460</v>
      </c>
      <c r="O5189" s="3">
        <f>([2]Reach4Kure!$F5193)*1000</f>
        <v>63.06</v>
      </c>
      <c r="P5189" s="2">
        <f>[2]Reach4Kure!$D5193*1000/5</f>
        <v>12.612</v>
      </c>
      <c r="Q5189" s="2">
        <v>0.1</v>
      </c>
      <c r="R5189" s="2">
        <v>3000</v>
      </c>
      <c r="S5189" s="2">
        <v>0</v>
      </c>
      <c r="T5189" s="2">
        <v>0</v>
      </c>
    </row>
    <row r="5190" spans="1:20" x14ac:dyDescent="0.25">
      <c r="A5190" s="2">
        <v>1997</v>
      </c>
      <c r="B5190" s="2">
        <v>3</v>
      </c>
      <c r="C5190" s="2">
        <v>18</v>
      </c>
      <c r="D5190" s="2" t="s">
        <v>17</v>
      </c>
      <c r="E5190" s="6">
        <f>[1]Final!J5192</f>
        <v>0.66249999999999998</v>
      </c>
      <c r="F5190" s="2">
        <v>-3.8</v>
      </c>
      <c r="G5190" s="2">
        <v>57</v>
      </c>
      <c r="H5190" s="5">
        <f>[1]Final!F5192*10</f>
        <v>1012.9000000000001</v>
      </c>
      <c r="I5190" s="5">
        <v>1.4</v>
      </c>
      <c r="J5190" s="2">
        <v>0</v>
      </c>
      <c r="K5190" s="4">
        <f>[2]Reach4Kure!$B5194*86400</f>
        <v>211161.60000000001</v>
      </c>
      <c r="L5190" s="2">
        <f>[2]Reach4Kure!$G5194</f>
        <v>0</v>
      </c>
      <c r="M5190" s="2">
        <v>0</v>
      </c>
      <c r="N5190" s="2">
        <f>[2]Reach4Kure!$C5194*1000</f>
        <v>12490</v>
      </c>
      <c r="O5190" s="3">
        <f>([2]Reach4Kure!$F5194)*1000</f>
        <v>63.36</v>
      </c>
      <c r="P5190" s="2">
        <f>[2]Reach4Kure!$D5194*1000/5</f>
        <v>12.672000000000001</v>
      </c>
      <c r="Q5190" s="2">
        <v>0.1</v>
      </c>
      <c r="R5190" s="2">
        <v>3000</v>
      </c>
      <c r="S5190" s="2">
        <v>0</v>
      </c>
      <c r="T5190" s="2">
        <v>0</v>
      </c>
    </row>
    <row r="5191" spans="1:20" x14ac:dyDescent="0.25">
      <c r="A5191" s="2">
        <v>1997</v>
      </c>
      <c r="B5191" s="2">
        <v>3</v>
      </c>
      <c r="C5191" s="2">
        <v>19</v>
      </c>
      <c r="D5191" s="2" t="s">
        <v>17</v>
      </c>
      <c r="E5191" s="6">
        <f>[1]Final!J5193</f>
        <v>0.33750000000000002</v>
      </c>
      <c r="F5191" s="2">
        <v>-1.7</v>
      </c>
      <c r="G5191" s="2">
        <v>52</v>
      </c>
      <c r="H5191" s="5">
        <f>[1]Final!F5193*10</f>
        <v>1005.7</v>
      </c>
      <c r="I5191" s="5">
        <v>3.1</v>
      </c>
      <c r="J5191" s="2">
        <v>0</v>
      </c>
      <c r="K5191" s="4">
        <f>[2]Reach4Kure!$B5195*86400</f>
        <v>197424</v>
      </c>
      <c r="L5191" s="2">
        <f>[2]Reach4Kure!$G5195</f>
        <v>0</v>
      </c>
      <c r="M5191" s="2">
        <v>0</v>
      </c>
      <c r="N5191" s="2">
        <f>[2]Reach4Kure!$C5195*1000</f>
        <v>10810</v>
      </c>
      <c r="O5191" s="3">
        <f>([2]Reach4Kure!$F5195)*1000</f>
        <v>65.52</v>
      </c>
      <c r="P5191" s="2">
        <f>[2]Reach4Kure!$D5195*1000/5</f>
        <v>13.103999999999999</v>
      </c>
      <c r="Q5191" s="2">
        <v>0.1</v>
      </c>
      <c r="R5191" s="2">
        <v>3000</v>
      </c>
      <c r="S5191" s="2">
        <v>0</v>
      </c>
      <c r="T5191" s="2">
        <v>0</v>
      </c>
    </row>
    <row r="5192" spans="1:20" x14ac:dyDescent="0.25">
      <c r="A5192" s="2">
        <v>1997</v>
      </c>
      <c r="B5192" s="2">
        <v>3</v>
      </c>
      <c r="C5192" s="2">
        <v>20</v>
      </c>
      <c r="D5192" s="2" t="s">
        <v>17</v>
      </c>
      <c r="E5192" s="6">
        <f>[1]Final!J5194</f>
        <v>0.41249999999999998</v>
      </c>
      <c r="F5192" s="2">
        <v>-3.3</v>
      </c>
      <c r="G5192" s="2">
        <v>54</v>
      </c>
      <c r="H5192" s="5">
        <f>[1]Final!F5194*10</f>
        <v>1007.3000000000001</v>
      </c>
      <c r="I5192" s="5">
        <v>1.5</v>
      </c>
      <c r="J5192" s="2">
        <v>0</v>
      </c>
      <c r="K5192" s="4">
        <f>[2]Reach4Kure!$B5196*86400</f>
        <v>184636.79999999999</v>
      </c>
      <c r="L5192" s="2">
        <f>[2]Reach4Kure!$G5196</f>
        <v>0</v>
      </c>
      <c r="M5192" s="2">
        <v>0</v>
      </c>
      <c r="N5192" s="2">
        <f>[2]Reach4Kure!$C5196*1000</f>
        <v>10650</v>
      </c>
      <c r="O5192" s="3">
        <f>([2]Reach4Kure!$F5196)*1000</f>
        <v>61.620000000000005</v>
      </c>
      <c r="P5192" s="2">
        <f>[2]Reach4Kure!$D5196*1000/5</f>
        <v>12.324000000000002</v>
      </c>
      <c r="Q5192" s="2">
        <v>0.1</v>
      </c>
      <c r="R5192" s="2">
        <v>3000</v>
      </c>
      <c r="S5192" s="2">
        <v>0</v>
      </c>
      <c r="T5192" s="2">
        <v>0</v>
      </c>
    </row>
    <row r="5193" spans="1:20" x14ac:dyDescent="0.25">
      <c r="A5193" s="2">
        <v>1997</v>
      </c>
      <c r="B5193" s="2">
        <v>3</v>
      </c>
      <c r="C5193" s="2">
        <v>21</v>
      </c>
      <c r="D5193" s="2" t="s">
        <v>17</v>
      </c>
      <c r="E5193" s="6">
        <f>[1]Final!J5195</f>
        <v>0.33750000000000002</v>
      </c>
      <c r="F5193" s="2">
        <v>-2.7</v>
      </c>
      <c r="G5193" s="2">
        <v>56</v>
      </c>
      <c r="H5193" s="5">
        <f>[1]Final!F5195*10</f>
        <v>1010.9000000000001</v>
      </c>
      <c r="I5193" s="5">
        <v>1.7</v>
      </c>
      <c r="J5193" s="2">
        <v>0</v>
      </c>
      <c r="K5193" s="4">
        <f>[2]Reach4Kure!$B5197*86400</f>
        <v>172713.60000000001</v>
      </c>
      <c r="L5193" s="2">
        <f>[2]Reach4Kure!$G5197</f>
        <v>0</v>
      </c>
      <c r="M5193" s="2">
        <v>0</v>
      </c>
      <c r="N5193" s="2">
        <f>[2]Reach4Kure!$C5197*1000</f>
        <v>9093</v>
      </c>
      <c r="O5193" s="3">
        <f>([2]Reach4Kure!$F5197)*1000</f>
        <v>59.35</v>
      </c>
      <c r="P5193" s="2">
        <f>[2]Reach4Kure!$D5197*1000/5</f>
        <v>11.870000000000001</v>
      </c>
      <c r="Q5193" s="2">
        <v>0.1</v>
      </c>
      <c r="R5193" s="2">
        <v>3000</v>
      </c>
      <c r="S5193" s="2">
        <v>0</v>
      </c>
      <c r="T5193" s="2">
        <v>0</v>
      </c>
    </row>
    <row r="5194" spans="1:20" x14ac:dyDescent="0.25">
      <c r="A5194" s="2">
        <v>1997</v>
      </c>
      <c r="B5194" s="2">
        <v>3</v>
      </c>
      <c r="C5194" s="2">
        <v>22</v>
      </c>
      <c r="D5194" s="2" t="s">
        <v>17</v>
      </c>
      <c r="E5194" s="6">
        <f>[1]Final!J5196</f>
        <v>0.16250000000000001</v>
      </c>
      <c r="F5194" s="2">
        <v>-1.8</v>
      </c>
      <c r="G5194" s="2">
        <v>62</v>
      </c>
      <c r="H5194" s="5">
        <f>[1]Final!F5196*10</f>
        <v>1017.9000000000001</v>
      </c>
      <c r="I5194" s="5">
        <v>2.1</v>
      </c>
      <c r="J5194" s="2">
        <v>0</v>
      </c>
      <c r="K5194" s="4">
        <f>[2]Reach4Kure!$B5198*86400</f>
        <v>161568</v>
      </c>
      <c r="L5194" s="2">
        <f>[2]Reach4Kure!$G5198</f>
        <v>0</v>
      </c>
      <c r="M5194" s="2">
        <v>0</v>
      </c>
      <c r="N5194" s="2">
        <f>[2]Reach4Kure!$C5198*1000</f>
        <v>9078</v>
      </c>
      <c r="O5194" s="3">
        <f>([2]Reach4Kure!$F5198)*1000</f>
        <v>59.42</v>
      </c>
      <c r="P5194" s="2">
        <f>[2]Reach4Kure!$D5198*1000/5</f>
        <v>11.884</v>
      </c>
      <c r="Q5194" s="2">
        <v>0.1</v>
      </c>
      <c r="R5194" s="2">
        <v>3000</v>
      </c>
      <c r="S5194" s="2">
        <v>0</v>
      </c>
      <c r="T5194" s="2">
        <v>0</v>
      </c>
    </row>
    <row r="5195" spans="1:20" x14ac:dyDescent="0.25">
      <c r="A5195" s="2">
        <v>1997</v>
      </c>
      <c r="B5195" s="2">
        <v>3</v>
      </c>
      <c r="C5195" s="2">
        <v>23</v>
      </c>
      <c r="D5195" s="2" t="s">
        <v>17</v>
      </c>
      <c r="E5195" s="6">
        <f>[1]Final!J5197</f>
        <v>0.83750000000000002</v>
      </c>
      <c r="F5195" s="2">
        <v>-0.6</v>
      </c>
      <c r="G5195" s="2">
        <v>75</v>
      </c>
      <c r="H5195" s="5">
        <f>[1]Final!F5197*10</f>
        <v>1013.6000000000001</v>
      </c>
      <c r="I5195" s="5">
        <v>3.1</v>
      </c>
      <c r="J5195" s="2">
        <v>0</v>
      </c>
      <c r="K5195" s="4">
        <f>[2]Reach4Kure!$B5199*86400</f>
        <v>151113.60000000001</v>
      </c>
      <c r="L5195" s="2">
        <f>[2]Reach4Kure!$G5199</f>
        <v>0</v>
      </c>
      <c r="M5195" s="2">
        <v>0</v>
      </c>
      <c r="N5195" s="2">
        <f>[2]Reach4Kure!$C5199*1000</f>
        <v>8416</v>
      </c>
      <c r="O5195" s="3">
        <f>([2]Reach4Kure!$F5199)*1000</f>
        <v>60.949999999999996</v>
      </c>
      <c r="P5195" s="2">
        <f>[2]Reach4Kure!$D5199*1000/5</f>
        <v>12.19</v>
      </c>
      <c r="Q5195" s="2">
        <v>0.1</v>
      </c>
      <c r="R5195" s="2">
        <v>3000</v>
      </c>
      <c r="S5195" s="2">
        <v>0</v>
      </c>
      <c r="T5195" s="2">
        <v>0</v>
      </c>
    </row>
    <row r="5196" spans="1:20" x14ac:dyDescent="0.25">
      <c r="A5196" s="2">
        <v>1997</v>
      </c>
      <c r="B5196" s="2">
        <v>3</v>
      </c>
      <c r="C5196" s="2">
        <v>24</v>
      </c>
      <c r="D5196" s="2" t="s">
        <v>17</v>
      </c>
      <c r="E5196" s="6">
        <f>[1]Final!J5198</f>
        <v>0.66249999999999998</v>
      </c>
      <c r="F5196" s="2">
        <v>-0.2</v>
      </c>
      <c r="G5196" s="2">
        <v>78</v>
      </c>
      <c r="H5196" s="5">
        <f>[1]Final!F5198*10</f>
        <v>1012.5</v>
      </c>
      <c r="I5196" s="5">
        <v>3.4</v>
      </c>
      <c r="J5196" s="2">
        <v>0</v>
      </c>
      <c r="K5196" s="4">
        <f>[2]Reach4Kure!$B5200*86400</f>
        <v>141350.39999999999</v>
      </c>
      <c r="L5196" s="2">
        <f>[2]Reach4Kure!$G5200</f>
        <v>0</v>
      </c>
      <c r="M5196" s="2">
        <v>0</v>
      </c>
      <c r="N5196" s="2">
        <f>[2]Reach4Kure!$C5200*1000</f>
        <v>8402</v>
      </c>
      <c r="O5196" s="3">
        <f>([2]Reach4Kure!$F5200)*1000</f>
        <v>61.03</v>
      </c>
      <c r="P5196" s="2">
        <f>[2]Reach4Kure!$D5200*1000/5</f>
        <v>12.206</v>
      </c>
      <c r="Q5196" s="2">
        <v>0.1</v>
      </c>
      <c r="R5196" s="2">
        <v>3000</v>
      </c>
      <c r="S5196" s="2">
        <v>0</v>
      </c>
      <c r="T5196" s="2">
        <v>0</v>
      </c>
    </row>
    <row r="5197" spans="1:20" x14ac:dyDescent="0.25">
      <c r="A5197" s="2">
        <v>1997</v>
      </c>
      <c r="B5197" s="2">
        <v>3</v>
      </c>
      <c r="C5197" s="2">
        <v>25</v>
      </c>
      <c r="D5197" s="2" t="s">
        <v>17</v>
      </c>
      <c r="E5197" s="6">
        <f>[1]Final!J5199</f>
        <v>0.75</v>
      </c>
      <c r="F5197" s="2">
        <v>0.1</v>
      </c>
      <c r="G5197" s="2">
        <v>79</v>
      </c>
      <c r="H5197" s="5">
        <f>[1]Final!F5199*10</f>
        <v>1011.9</v>
      </c>
      <c r="I5197" s="5">
        <v>6</v>
      </c>
      <c r="J5197" s="2">
        <v>0.5</v>
      </c>
      <c r="K5197" s="4">
        <f>[2]Reach4Kure!$B5201*86400</f>
        <v>132278.39999999999</v>
      </c>
      <c r="L5197" s="2">
        <f>[2]Reach4Kure!$G5201</f>
        <v>0</v>
      </c>
      <c r="M5197" s="2">
        <v>0</v>
      </c>
      <c r="N5197" s="2">
        <f>[2]Reach4Kure!$C5201*1000</f>
        <v>7476</v>
      </c>
      <c r="O5197" s="3">
        <f>([2]Reach4Kure!$F5201)*1000</f>
        <v>62.4</v>
      </c>
      <c r="P5197" s="2">
        <f>[2]Reach4Kure!$D5201*1000/5</f>
        <v>12.48</v>
      </c>
      <c r="Q5197" s="2">
        <v>0.1</v>
      </c>
      <c r="R5197" s="2">
        <v>3000</v>
      </c>
      <c r="S5197" s="2">
        <v>0</v>
      </c>
      <c r="T5197" s="2">
        <v>0</v>
      </c>
    </row>
    <row r="5198" spans="1:20" x14ac:dyDescent="0.25">
      <c r="A5198" s="2">
        <v>1997</v>
      </c>
      <c r="B5198" s="2">
        <v>3</v>
      </c>
      <c r="C5198" s="2">
        <v>26</v>
      </c>
      <c r="D5198" s="2" t="s">
        <v>17</v>
      </c>
      <c r="E5198" s="6">
        <f>[1]Final!J5200</f>
        <v>1</v>
      </c>
      <c r="F5198" s="2">
        <v>3.5</v>
      </c>
      <c r="G5198" s="2">
        <v>98</v>
      </c>
      <c r="H5198" s="5">
        <f>[1]Final!F5200*10</f>
        <v>990.6</v>
      </c>
      <c r="I5198" s="5">
        <v>7.9</v>
      </c>
      <c r="J5198" s="2">
        <v>3.6</v>
      </c>
      <c r="K5198" s="4">
        <f>[2]Reach4Kure!$B5202*86400</f>
        <v>256521.59999999998</v>
      </c>
      <c r="L5198" s="2">
        <f>[2]Reach4Kure!$G5202</f>
        <v>3.29</v>
      </c>
      <c r="M5198" s="2">
        <v>0</v>
      </c>
      <c r="N5198" s="2">
        <f>[2]Reach4Kure!$C5202*1000</f>
        <v>23180</v>
      </c>
      <c r="O5198" s="3">
        <f>([2]Reach4Kure!$F5202)*1000</f>
        <v>67.010000000000005</v>
      </c>
      <c r="P5198" s="2">
        <f>[2]Reach4Kure!$D5202*1000/5</f>
        <v>12.923999999999998</v>
      </c>
      <c r="Q5198" s="2">
        <v>0.1</v>
      </c>
      <c r="R5198" s="2">
        <v>3000</v>
      </c>
      <c r="S5198" s="2">
        <v>0</v>
      </c>
      <c r="T5198" s="2">
        <v>0</v>
      </c>
    </row>
    <row r="5199" spans="1:20" x14ac:dyDescent="0.25">
      <c r="A5199" s="2">
        <v>1997</v>
      </c>
      <c r="B5199" s="2">
        <v>3</v>
      </c>
      <c r="C5199" s="2">
        <v>27</v>
      </c>
      <c r="D5199" s="2" t="s">
        <v>17</v>
      </c>
      <c r="E5199" s="6">
        <f>[1]Final!J5201</f>
        <v>0.16250000000000001</v>
      </c>
      <c r="F5199" s="2">
        <v>7.4</v>
      </c>
      <c r="G5199" s="2">
        <v>52</v>
      </c>
      <c r="H5199" s="5">
        <f>[1]Final!F5201*10</f>
        <v>978.40000000000009</v>
      </c>
      <c r="I5199" s="5">
        <v>5.8</v>
      </c>
      <c r="J5199" s="2">
        <v>18</v>
      </c>
      <c r="K5199" s="4">
        <f>[2]Reach4Kure!$B5203*86400</f>
        <v>1245024</v>
      </c>
      <c r="L5199" s="2">
        <f>[2]Reach4Kure!$G5203</f>
        <v>7.34</v>
      </c>
      <c r="M5199" s="2">
        <v>0</v>
      </c>
      <c r="N5199" s="2">
        <f>[2]Reach4Kure!$C5203*1000</f>
        <v>65370.000000000007</v>
      </c>
      <c r="O5199" s="3">
        <f>([2]Reach4Kure!$F5203)*1000</f>
        <v>68.97</v>
      </c>
      <c r="P5199" s="2">
        <f>[2]Reach4Kure!$D5203*1000/5</f>
        <v>13.098000000000003</v>
      </c>
      <c r="Q5199" s="2">
        <v>0.1</v>
      </c>
      <c r="R5199" s="2">
        <v>3000</v>
      </c>
      <c r="S5199" s="2">
        <v>0</v>
      </c>
      <c r="T5199" s="2">
        <v>0</v>
      </c>
    </row>
    <row r="5200" spans="1:20" x14ac:dyDescent="0.25">
      <c r="A5200" s="2">
        <v>1997</v>
      </c>
      <c r="B5200" s="2">
        <v>3</v>
      </c>
      <c r="C5200" s="2">
        <v>28</v>
      </c>
      <c r="D5200" s="2" t="s">
        <v>17</v>
      </c>
      <c r="E5200" s="6">
        <f>[1]Final!J5202</f>
        <v>0.75</v>
      </c>
      <c r="F5200" s="2">
        <v>6.3</v>
      </c>
      <c r="G5200" s="2">
        <v>47</v>
      </c>
      <c r="H5200" s="5">
        <f>[1]Final!F5202*10</f>
        <v>981.9</v>
      </c>
      <c r="I5200" s="5">
        <v>4.5999999999999996</v>
      </c>
      <c r="J5200" s="2">
        <v>0</v>
      </c>
      <c r="K5200" s="4">
        <f>[2]Reach4Kure!$B5204*86400</f>
        <v>824947.19999999995</v>
      </c>
      <c r="L5200" s="2">
        <f>[2]Reach4Kure!$G5204</f>
        <v>6.29</v>
      </c>
      <c r="M5200" s="2">
        <v>0</v>
      </c>
      <c r="N5200" s="2">
        <f>[2]Reach4Kure!$C5204*1000</f>
        <v>48980</v>
      </c>
      <c r="O5200" s="3">
        <f>([2]Reach4Kure!$F5204)*1000</f>
        <v>78.13000000000001</v>
      </c>
      <c r="P5200" s="2">
        <f>[2]Reach4Kure!$D5204*1000/5</f>
        <v>14.497999999999999</v>
      </c>
      <c r="Q5200" s="2">
        <v>0.1</v>
      </c>
      <c r="R5200" s="2">
        <v>3000</v>
      </c>
      <c r="S5200" s="2">
        <v>0</v>
      </c>
      <c r="T5200" s="2">
        <v>0</v>
      </c>
    </row>
    <row r="5201" spans="1:20" x14ac:dyDescent="0.25">
      <c r="A5201" s="2">
        <v>1997</v>
      </c>
      <c r="B5201" s="2">
        <v>3</v>
      </c>
      <c r="C5201" s="2">
        <v>29</v>
      </c>
      <c r="D5201" s="2" t="s">
        <v>17</v>
      </c>
      <c r="E5201" s="6">
        <f>[1]Final!J5203</f>
        <v>0.28749999999999998</v>
      </c>
      <c r="F5201" s="2">
        <v>4.8</v>
      </c>
      <c r="G5201" s="2">
        <v>38</v>
      </c>
      <c r="H5201" s="5">
        <f>[1]Final!F5203*10</f>
        <v>999.10000000000014</v>
      </c>
      <c r="I5201" s="5">
        <v>4.5</v>
      </c>
      <c r="J5201" s="2">
        <v>0</v>
      </c>
      <c r="K5201" s="4">
        <f>[2]Reach4Kure!$B5205*86400</f>
        <v>578275.19999999995</v>
      </c>
      <c r="L5201" s="2">
        <f>[2]Reach4Kure!$G5205</f>
        <v>4.47</v>
      </c>
      <c r="M5201" s="2">
        <v>0</v>
      </c>
      <c r="N5201" s="2">
        <f>[2]Reach4Kure!$C5205*1000</f>
        <v>28020</v>
      </c>
      <c r="O5201" s="3">
        <f>([2]Reach4Kure!$F5205)*1000</f>
        <v>78.52000000000001</v>
      </c>
      <c r="P5201" s="2">
        <f>[2]Reach4Kure!$D5205*1000/5</f>
        <v>14.747999999999999</v>
      </c>
      <c r="Q5201" s="2">
        <v>0.1</v>
      </c>
      <c r="R5201" s="2">
        <v>3000</v>
      </c>
      <c r="S5201" s="2">
        <v>0</v>
      </c>
      <c r="T5201" s="2">
        <v>0</v>
      </c>
    </row>
    <row r="5202" spans="1:20" x14ac:dyDescent="0.25">
      <c r="A5202" s="2">
        <v>1997</v>
      </c>
      <c r="B5202" s="2">
        <v>3</v>
      </c>
      <c r="C5202" s="2">
        <v>30</v>
      </c>
      <c r="D5202" s="2" t="s">
        <v>17</v>
      </c>
      <c r="E5202" s="6">
        <f>[1]Final!J5204</f>
        <v>0.78749999999999998</v>
      </c>
      <c r="F5202" s="2">
        <v>5.0999999999999996</v>
      </c>
      <c r="G5202" s="2">
        <v>68</v>
      </c>
      <c r="H5202" s="5">
        <f>[1]Final!F5204*10</f>
        <v>1001.7000000000002</v>
      </c>
      <c r="I5202" s="5">
        <v>4.0999999999999996</v>
      </c>
      <c r="J5202" s="2">
        <v>0</v>
      </c>
      <c r="K5202" s="4">
        <f>[2]Reach4Kure!$B5206*86400</f>
        <v>428371.20000000001</v>
      </c>
      <c r="L5202" s="2">
        <f>[2]Reach4Kure!$G5206</f>
        <v>4.82</v>
      </c>
      <c r="M5202" s="2">
        <v>0</v>
      </c>
      <c r="N5202" s="2">
        <f>[2]Reach4Kure!$C5206*1000</f>
        <v>19730</v>
      </c>
      <c r="O5202" s="3">
        <f>([2]Reach4Kure!$F5206)*1000</f>
        <v>76.569999999999993</v>
      </c>
      <c r="P5202" s="2">
        <f>[2]Reach4Kure!$D5206*1000/5</f>
        <v>14.584</v>
      </c>
      <c r="Q5202" s="2">
        <v>0.1</v>
      </c>
      <c r="R5202" s="2">
        <v>3000</v>
      </c>
      <c r="S5202" s="2">
        <v>0</v>
      </c>
      <c r="T5202" s="2">
        <v>0</v>
      </c>
    </row>
    <row r="5203" spans="1:20" x14ac:dyDescent="0.25">
      <c r="A5203" s="2">
        <v>1997</v>
      </c>
      <c r="B5203" s="2">
        <v>3</v>
      </c>
      <c r="C5203" s="2">
        <v>31</v>
      </c>
      <c r="D5203" s="2" t="s">
        <v>17</v>
      </c>
      <c r="E5203" s="6">
        <f>[1]Final!J5205</f>
        <v>0.78749999999999998</v>
      </c>
      <c r="F5203" s="2">
        <v>7.9</v>
      </c>
      <c r="G5203" s="2">
        <v>72</v>
      </c>
      <c r="H5203" s="5">
        <f>[1]Final!F5205*10</f>
        <v>999</v>
      </c>
      <c r="I5203" s="5">
        <v>4.0999999999999996</v>
      </c>
      <c r="J5203" s="2">
        <v>0.1</v>
      </c>
      <c r="K5203" s="4">
        <f>[2]Reach4Kure!$B5207*86400</f>
        <v>334108.79999999999</v>
      </c>
      <c r="L5203" s="2">
        <f>[2]Reach4Kure!$G5207</f>
        <v>8.64</v>
      </c>
      <c r="M5203" s="2">
        <v>0</v>
      </c>
      <c r="N5203" s="2">
        <f>[2]Reach4Kure!$C5207*1000</f>
        <v>17340</v>
      </c>
      <c r="O5203" s="3">
        <f>([2]Reach4Kure!$F5207)*1000</f>
        <v>73.510000000000005</v>
      </c>
      <c r="P5203" s="2">
        <f>[2]Reach4Kure!$D5207*1000/5</f>
        <v>14.212</v>
      </c>
      <c r="Q5203" s="2">
        <v>0.1</v>
      </c>
      <c r="R5203" s="2">
        <v>3000</v>
      </c>
      <c r="S5203" s="2">
        <v>0</v>
      </c>
      <c r="T5203" s="2">
        <v>0</v>
      </c>
    </row>
    <row r="5204" spans="1:20" x14ac:dyDescent="0.25">
      <c r="A5204" s="2">
        <v>1997</v>
      </c>
      <c r="B5204" s="2">
        <v>4</v>
      </c>
      <c r="C5204" s="2">
        <v>1</v>
      </c>
      <c r="D5204" s="2" t="s">
        <v>17</v>
      </c>
      <c r="E5204" s="6">
        <f>[1]Final!J5206</f>
        <v>0.5</v>
      </c>
      <c r="F5204" s="2">
        <v>7.8</v>
      </c>
      <c r="G5204" s="2">
        <v>67</v>
      </c>
      <c r="H5204" s="5">
        <f>[1]Final!F5206*10</f>
        <v>995.50000000000011</v>
      </c>
      <c r="I5204" s="5">
        <v>6.5</v>
      </c>
      <c r="J5204" s="2">
        <v>0</v>
      </c>
      <c r="K5204" s="4">
        <f>[2]Reach4Kure!$B5208*86400</f>
        <v>272764.79999999999</v>
      </c>
      <c r="L5204" s="2">
        <f>[2]Reach4Kure!$G5208</f>
        <v>8.18</v>
      </c>
      <c r="M5204" s="2">
        <v>0</v>
      </c>
      <c r="N5204" s="2">
        <f>[2]Reach4Kure!$C5208*1000</f>
        <v>14690</v>
      </c>
      <c r="O5204" s="3">
        <f>([2]Reach4Kure!$F5208)*1000</f>
        <v>72.39</v>
      </c>
      <c r="P5204" s="2">
        <f>[2]Reach4Kure!$D5208*1000/5</f>
        <v>14.193999999999999</v>
      </c>
      <c r="Q5204" s="2">
        <v>0.1</v>
      </c>
      <c r="R5204" s="2">
        <v>3000</v>
      </c>
      <c r="S5204" s="2">
        <v>0</v>
      </c>
      <c r="T5204" s="2">
        <v>0</v>
      </c>
    </row>
    <row r="5205" spans="1:20" x14ac:dyDescent="0.25">
      <c r="A5205" s="2">
        <v>1997</v>
      </c>
      <c r="B5205" s="2">
        <v>4</v>
      </c>
      <c r="C5205" s="2">
        <v>2</v>
      </c>
      <c r="D5205" s="2" t="s">
        <v>17</v>
      </c>
      <c r="E5205" s="6">
        <f>[1]Final!J5207</f>
        <v>0.71250000000000002</v>
      </c>
      <c r="F5205" s="2">
        <v>5.9</v>
      </c>
      <c r="G5205" s="2">
        <v>82</v>
      </c>
      <c r="H5205" s="5">
        <f>[1]Final!F5207*10</f>
        <v>998.7</v>
      </c>
      <c r="I5205" s="5">
        <v>7.2</v>
      </c>
      <c r="J5205" s="2">
        <v>0</v>
      </c>
      <c r="K5205" s="4">
        <f>[2]Reach4Kure!$B5209*86400</f>
        <v>231292.80000000002</v>
      </c>
      <c r="L5205" s="2">
        <f>[2]Reach4Kure!$G5209</f>
        <v>6.09</v>
      </c>
      <c r="M5205" s="2">
        <v>0</v>
      </c>
      <c r="N5205" s="2">
        <f>[2]Reach4Kure!$C5209*1000</f>
        <v>13630</v>
      </c>
      <c r="O5205" s="3">
        <f>([2]Reach4Kure!$F5209)*1000</f>
        <v>70.510000000000005</v>
      </c>
      <c r="P5205" s="2">
        <f>[2]Reach4Kure!$D5209*1000/5</f>
        <v>13.937999999999999</v>
      </c>
      <c r="Q5205" s="2">
        <v>0.1</v>
      </c>
      <c r="R5205" s="2">
        <v>3000</v>
      </c>
      <c r="S5205" s="2">
        <v>0</v>
      </c>
      <c r="T5205" s="2">
        <v>0</v>
      </c>
    </row>
    <row r="5206" spans="1:20" x14ac:dyDescent="0.25">
      <c r="A5206" s="2">
        <v>1997</v>
      </c>
      <c r="B5206" s="2">
        <v>4</v>
      </c>
      <c r="C5206" s="2">
        <v>3</v>
      </c>
      <c r="D5206" s="2" t="s">
        <v>17</v>
      </c>
      <c r="E5206" s="6">
        <f>[1]Final!J5208</f>
        <v>0.58750000000000002</v>
      </c>
      <c r="F5206" s="2">
        <v>5.8</v>
      </c>
      <c r="G5206" s="2">
        <v>38</v>
      </c>
      <c r="H5206" s="5">
        <f>[1]Final!F5208*10</f>
        <v>982.90000000000009</v>
      </c>
      <c r="I5206" s="5">
        <v>5.5</v>
      </c>
      <c r="J5206" s="2">
        <v>0</v>
      </c>
      <c r="K5206" s="4">
        <f>[2]Reach4Kure!$B5210*86400</f>
        <v>202003.20000000001</v>
      </c>
      <c r="L5206" s="2">
        <f>[2]Reach4Kure!$G5210</f>
        <v>5.58</v>
      </c>
      <c r="M5206" s="2">
        <v>0</v>
      </c>
      <c r="N5206" s="2">
        <f>[2]Reach4Kure!$C5210*1000</f>
        <v>11920</v>
      </c>
      <c r="O5206" s="3">
        <f>([2]Reach4Kure!$F5210)*1000</f>
        <v>67.7</v>
      </c>
      <c r="P5206" s="2">
        <f>[2]Reach4Kure!$D5210*1000/5</f>
        <v>13.458000000000002</v>
      </c>
      <c r="Q5206" s="2">
        <v>0.1</v>
      </c>
      <c r="R5206" s="2">
        <v>3000</v>
      </c>
      <c r="S5206" s="2">
        <v>0</v>
      </c>
      <c r="T5206" s="2">
        <v>0</v>
      </c>
    </row>
    <row r="5207" spans="1:20" x14ac:dyDescent="0.25">
      <c r="A5207" s="2">
        <v>1997</v>
      </c>
      <c r="B5207" s="2">
        <v>4</v>
      </c>
      <c r="C5207" s="2">
        <v>4</v>
      </c>
      <c r="D5207" s="2" t="s">
        <v>17</v>
      </c>
      <c r="E5207" s="6">
        <f>[1]Final!J5209</f>
        <v>0.28749999999999998</v>
      </c>
      <c r="F5207" s="2">
        <v>4.0999999999999996</v>
      </c>
      <c r="G5207" s="2">
        <v>35</v>
      </c>
      <c r="H5207" s="5">
        <f>[1]Final!F5209*10</f>
        <v>998.50000000000011</v>
      </c>
      <c r="I5207" s="5">
        <v>6.2</v>
      </c>
      <c r="J5207" s="2">
        <v>0</v>
      </c>
      <c r="K5207" s="4">
        <f>[2]Reach4Kure!$B5211*86400</f>
        <v>180230.39999999999</v>
      </c>
      <c r="L5207" s="2">
        <f>[2]Reach4Kure!$G5211</f>
        <v>3.65</v>
      </c>
      <c r="M5207" s="2">
        <v>0</v>
      </c>
      <c r="N5207" s="2">
        <f>[2]Reach4Kure!$C5211*1000</f>
        <v>10490</v>
      </c>
      <c r="O5207" s="3">
        <f>([2]Reach4Kure!$F5211)*1000</f>
        <v>68.91</v>
      </c>
      <c r="P5207" s="2">
        <f>[2]Reach4Kure!$D5211*1000/5</f>
        <v>13.74</v>
      </c>
      <c r="Q5207" s="2">
        <v>0.1</v>
      </c>
      <c r="R5207" s="2">
        <v>3000</v>
      </c>
      <c r="S5207" s="2">
        <v>0</v>
      </c>
      <c r="T5207" s="2">
        <v>0</v>
      </c>
    </row>
    <row r="5208" spans="1:20" x14ac:dyDescent="0.25">
      <c r="A5208" s="2">
        <v>1997</v>
      </c>
      <c r="B5208" s="2">
        <v>4</v>
      </c>
      <c r="C5208" s="2">
        <v>5</v>
      </c>
      <c r="D5208" s="2" t="s">
        <v>17</v>
      </c>
      <c r="E5208" s="6">
        <f>[1]Final!J5210</f>
        <v>0.78749999999999998</v>
      </c>
      <c r="F5208" s="2">
        <v>0.9</v>
      </c>
      <c r="G5208" s="2">
        <v>52</v>
      </c>
      <c r="H5208" s="5">
        <f>[1]Final!F5210*10</f>
        <v>998.8</v>
      </c>
      <c r="I5208" s="5">
        <v>1.4</v>
      </c>
      <c r="J5208" s="2">
        <v>0</v>
      </c>
      <c r="K5208" s="4">
        <f>[2]Reach4Kure!$B5212*86400</f>
        <v>163382.39999999999</v>
      </c>
      <c r="L5208" s="2">
        <f>[2]Reach4Kure!$G5212</f>
        <v>0.65</v>
      </c>
      <c r="M5208" s="2">
        <v>0</v>
      </c>
      <c r="N5208" s="2">
        <f>[2]Reach4Kure!$C5212*1000</f>
        <v>10450</v>
      </c>
      <c r="O5208" s="3">
        <f>([2]Reach4Kure!$F5212)*1000</f>
        <v>65.699999999999989</v>
      </c>
      <c r="P5208" s="2">
        <f>[2]Reach4Kure!$D5212*1000/5</f>
        <v>13.114000000000001</v>
      </c>
      <c r="Q5208" s="2">
        <v>0.1</v>
      </c>
      <c r="R5208" s="2">
        <v>3000</v>
      </c>
      <c r="S5208" s="2">
        <v>0</v>
      </c>
      <c r="T5208" s="2">
        <v>0</v>
      </c>
    </row>
    <row r="5209" spans="1:20" x14ac:dyDescent="0.25">
      <c r="A5209" s="2">
        <v>1997</v>
      </c>
      <c r="B5209" s="2">
        <v>4</v>
      </c>
      <c r="C5209" s="2">
        <v>6</v>
      </c>
      <c r="D5209" s="2" t="s">
        <v>17</v>
      </c>
      <c r="E5209" s="6">
        <f>[1]Final!J5211</f>
        <v>0.21249999999999999</v>
      </c>
      <c r="F5209" s="2">
        <v>2.2999999999999998</v>
      </c>
      <c r="G5209" s="2">
        <v>35</v>
      </c>
      <c r="H5209" s="5">
        <f>[1]Final!F5211*10</f>
        <v>1014.5</v>
      </c>
      <c r="I5209" s="5">
        <v>4.5999999999999996</v>
      </c>
      <c r="J5209" s="2">
        <v>0</v>
      </c>
      <c r="K5209" s="4">
        <f>[2]Reach4Kure!$B5213*86400</f>
        <v>149558.39999999999</v>
      </c>
      <c r="L5209" s="2">
        <f>[2]Reach4Kure!$G5213</f>
        <v>2.0299999999999998</v>
      </c>
      <c r="M5209" s="2">
        <v>0</v>
      </c>
      <c r="N5209" s="2">
        <f>[2]Reach4Kure!$C5213*1000</f>
        <v>9636</v>
      </c>
      <c r="O5209" s="3">
        <f>([2]Reach4Kure!$F5213)*1000</f>
        <v>63.03</v>
      </c>
      <c r="P5209" s="2">
        <f>[2]Reach4Kure!$D5213*1000/5</f>
        <v>12.592000000000001</v>
      </c>
      <c r="Q5209" s="2">
        <v>0.1</v>
      </c>
      <c r="R5209" s="2">
        <v>3000</v>
      </c>
      <c r="S5209" s="2">
        <v>0</v>
      </c>
      <c r="T5209" s="2">
        <v>0</v>
      </c>
    </row>
    <row r="5210" spans="1:20" x14ac:dyDescent="0.25">
      <c r="A5210" s="2">
        <v>1997</v>
      </c>
      <c r="B5210" s="2">
        <v>4</v>
      </c>
      <c r="C5210" s="2">
        <v>7</v>
      </c>
      <c r="D5210" s="2" t="s">
        <v>17</v>
      </c>
      <c r="E5210" s="6">
        <f>[1]Final!J5212</f>
        <v>0.53749999999999998</v>
      </c>
      <c r="F5210" s="2">
        <v>0.7</v>
      </c>
      <c r="G5210" s="2">
        <v>62</v>
      </c>
      <c r="H5210" s="5">
        <f>[1]Final!F5212*10</f>
        <v>1025.5999999999999</v>
      </c>
      <c r="I5210" s="5">
        <v>2.4</v>
      </c>
      <c r="J5210" s="2">
        <v>0</v>
      </c>
      <c r="K5210" s="4">
        <f>[2]Reach4Kure!$B5214*86400</f>
        <v>137980.79999999999</v>
      </c>
      <c r="L5210" s="2">
        <f>[2]Reach4Kure!$G5214</f>
        <v>0.4</v>
      </c>
      <c r="M5210" s="2">
        <v>0</v>
      </c>
      <c r="N5210" s="2">
        <f>[2]Reach4Kure!$C5214*1000</f>
        <v>9335</v>
      </c>
      <c r="O5210" s="3">
        <f>([2]Reach4Kure!$F5214)*1000</f>
        <v>60.339999999999996</v>
      </c>
      <c r="P5210" s="2">
        <f>[2]Reach4Kure!$D5214*1000/5</f>
        <v>12.058000000000002</v>
      </c>
      <c r="Q5210" s="2">
        <v>0.1</v>
      </c>
      <c r="R5210" s="2">
        <v>3000</v>
      </c>
      <c r="S5210" s="2">
        <v>0</v>
      </c>
      <c r="T5210" s="2">
        <v>0</v>
      </c>
    </row>
    <row r="5211" spans="1:20" x14ac:dyDescent="0.25">
      <c r="A5211" s="2">
        <v>1997</v>
      </c>
      <c r="B5211" s="2">
        <v>4</v>
      </c>
      <c r="C5211" s="2">
        <v>8</v>
      </c>
      <c r="D5211" s="2" t="s">
        <v>17</v>
      </c>
      <c r="E5211" s="6">
        <f>[1]Final!J5213</f>
        <v>0.91249999999999998</v>
      </c>
      <c r="F5211" s="2">
        <v>3.8</v>
      </c>
      <c r="G5211" s="2">
        <v>93</v>
      </c>
      <c r="H5211" s="5">
        <f>[1]Final!F5213*10</f>
        <v>1020.3</v>
      </c>
      <c r="I5211" s="5">
        <v>1.7</v>
      </c>
      <c r="J5211" s="2">
        <v>0</v>
      </c>
      <c r="K5211" s="4">
        <f>[2]Reach4Kure!$B5215*86400</f>
        <v>134006.39999999999</v>
      </c>
      <c r="L5211" s="2">
        <f>[2]Reach4Kure!$G5215</f>
        <v>3.32</v>
      </c>
      <c r="M5211" s="2">
        <v>0</v>
      </c>
      <c r="N5211" s="2">
        <f>[2]Reach4Kure!$C5215*1000</f>
        <v>7469</v>
      </c>
      <c r="O5211" s="3">
        <f>([2]Reach4Kure!$F5215)*1000</f>
        <v>58.96</v>
      </c>
      <c r="P5211" s="2">
        <f>[2]Reach4Kure!$D5215*1000/5</f>
        <v>11.786</v>
      </c>
      <c r="Q5211" s="2">
        <v>0.1</v>
      </c>
      <c r="R5211" s="2">
        <v>3000</v>
      </c>
      <c r="S5211" s="2">
        <v>0</v>
      </c>
      <c r="T5211" s="2">
        <v>0</v>
      </c>
    </row>
    <row r="5212" spans="1:20" x14ac:dyDescent="0.25">
      <c r="A5212" s="2">
        <v>1997</v>
      </c>
      <c r="B5212" s="2">
        <v>4</v>
      </c>
      <c r="C5212" s="2">
        <v>9</v>
      </c>
      <c r="D5212" s="2" t="s">
        <v>17</v>
      </c>
      <c r="E5212" s="6">
        <f>[1]Final!J5214</f>
        <v>0.91249999999999998</v>
      </c>
      <c r="F5212" s="2">
        <v>6.5</v>
      </c>
      <c r="G5212" s="2">
        <v>69</v>
      </c>
      <c r="H5212" s="5">
        <f>[1]Final!F5214*10</f>
        <v>1011.8000000000001</v>
      </c>
      <c r="I5212" s="5">
        <v>3.9</v>
      </c>
      <c r="J5212" s="2">
        <v>0</v>
      </c>
      <c r="K5212" s="4">
        <f>[2]Reach4Kure!$B5216*86400</f>
        <v>132969.60000000001</v>
      </c>
      <c r="L5212" s="2">
        <f>[2]Reach4Kure!$G5216</f>
        <v>6.28</v>
      </c>
      <c r="M5212" s="2">
        <v>0</v>
      </c>
      <c r="N5212" s="2">
        <f>[2]Reach4Kure!$C5216*1000</f>
        <v>7317</v>
      </c>
      <c r="O5212" s="3">
        <f>([2]Reach4Kure!$F5216)*1000</f>
        <v>60.87</v>
      </c>
      <c r="P5212" s="2">
        <f>[2]Reach4Kure!$D5216*1000/5</f>
        <v>12.17</v>
      </c>
      <c r="Q5212" s="2">
        <v>0.1</v>
      </c>
      <c r="R5212" s="2">
        <v>3000</v>
      </c>
      <c r="S5212" s="2">
        <v>0</v>
      </c>
      <c r="T5212" s="2">
        <v>0</v>
      </c>
    </row>
    <row r="5213" spans="1:20" x14ac:dyDescent="0.25">
      <c r="A5213" s="2">
        <v>1997</v>
      </c>
      <c r="B5213" s="2">
        <v>4</v>
      </c>
      <c r="C5213" s="2">
        <v>10</v>
      </c>
      <c r="D5213" s="2" t="s">
        <v>17</v>
      </c>
      <c r="E5213" s="6">
        <f>[1]Final!J5215</f>
        <v>0.83750000000000002</v>
      </c>
      <c r="F5213" s="2">
        <v>8</v>
      </c>
      <c r="G5213" s="2">
        <v>56</v>
      </c>
      <c r="H5213" s="5">
        <f>[1]Final!F5215*10</f>
        <v>1002.4000000000001</v>
      </c>
      <c r="I5213" s="5">
        <v>4.3</v>
      </c>
      <c r="J5213" s="2">
        <v>0</v>
      </c>
      <c r="K5213" s="4">
        <f>[2]Reach4Kure!$B5217*86400</f>
        <v>132451.19999999998</v>
      </c>
      <c r="L5213" s="2">
        <f>[2]Reach4Kure!$G5217</f>
        <v>8.17</v>
      </c>
      <c r="M5213" s="2">
        <v>0</v>
      </c>
      <c r="N5213" s="2">
        <f>[2]Reach4Kure!$C5217*1000</f>
        <v>7300</v>
      </c>
      <c r="O5213" s="3">
        <f>([2]Reach4Kure!$F5217)*1000</f>
        <v>59.769999999999996</v>
      </c>
      <c r="P5213" s="2">
        <f>[2]Reach4Kure!$D5217*1000/5</f>
        <v>11.952</v>
      </c>
      <c r="Q5213" s="2">
        <v>0.1</v>
      </c>
      <c r="R5213" s="2">
        <v>3000</v>
      </c>
      <c r="S5213" s="2">
        <v>0</v>
      </c>
      <c r="T5213" s="2">
        <v>0</v>
      </c>
    </row>
    <row r="5214" spans="1:20" x14ac:dyDescent="0.25">
      <c r="A5214" s="2">
        <v>1997</v>
      </c>
      <c r="B5214" s="2">
        <v>4</v>
      </c>
      <c r="C5214" s="2">
        <v>11</v>
      </c>
      <c r="D5214" s="2" t="s">
        <v>17</v>
      </c>
      <c r="E5214" s="6">
        <f>[1]Final!J5216</f>
        <v>0.625</v>
      </c>
      <c r="F5214" s="2">
        <v>5.7</v>
      </c>
      <c r="G5214" s="2">
        <v>35</v>
      </c>
      <c r="H5214" s="5">
        <f>[1]Final!F5216*10</f>
        <v>1000.5000000000001</v>
      </c>
      <c r="I5214" s="5">
        <v>9.6</v>
      </c>
      <c r="J5214" s="2">
        <v>0</v>
      </c>
      <c r="K5214" s="4">
        <f>[2]Reach4Kure!$B5218*86400</f>
        <v>132019.20000000001</v>
      </c>
      <c r="L5214" s="2">
        <f>[2]Reach4Kure!$G5218</f>
        <v>5.31</v>
      </c>
      <c r="M5214" s="2">
        <v>0</v>
      </c>
      <c r="N5214" s="2">
        <f>[2]Reach4Kure!$C5218*1000</f>
        <v>7288</v>
      </c>
      <c r="O5214" s="3">
        <f>([2]Reach4Kure!$F5218)*1000</f>
        <v>61.559999999999995</v>
      </c>
      <c r="P5214" s="2">
        <f>[2]Reach4Kure!$D5218*1000/5</f>
        <v>12.309999999999999</v>
      </c>
      <c r="Q5214" s="2">
        <v>0.1</v>
      </c>
      <c r="R5214" s="2">
        <v>3000</v>
      </c>
      <c r="S5214" s="2">
        <v>0</v>
      </c>
      <c r="T5214" s="2">
        <v>0</v>
      </c>
    </row>
    <row r="5215" spans="1:20" x14ac:dyDescent="0.25">
      <c r="A5215" s="2">
        <v>1997</v>
      </c>
      <c r="B5215" s="2">
        <v>4</v>
      </c>
      <c r="C5215" s="2">
        <v>12</v>
      </c>
      <c r="D5215" s="2" t="s">
        <v>17</v>
      </c>
      <c r="E5215" s="6">
        <f>[1]Final!J5217</f>
        <v>0.75</v>
      </c>
      <c r="F5215" s="2">
        <v>3.9</v>
      </c>
      <c r="G5215" s="2">
        <v>46</v>
      </c>
      <c r="H5215" s="5">
        <f>[1]Final!F5217*10</f>
        <v>1014.7000000000002</v>
      </c>
      <c r="I5215" s="5">
        <v>4.4000000000000004</v>
      </c>
      <c r="J5215" s="2">
        <v>0</v>
      </c>
      <c r="K5215" s="4">
        <f>[2]Reach4Kure!$B5219*86400</f>
        <v>131846.39999999999</v>
      </c>
      <c r="L5215" s="2">
        <f>[2]Reach4Kure!$G5219</f>
        <v>3.92</v>
      </c>
      <c r="M5215" s="2">
        <v>0</v>
      </c>
      <c r="N5215" s="2">
        <f>[2]Reach4Kure!$C5219*1000</f>
        <v>7281</v>
      </c>
      <c r="O5215" s="3">
        <f>([2]Reach4Kure!$F5219)*1000</f>
        <v>60.23</v>
      </c>
      <c r="P5215" s="2">
        <f>[2]Reach4Kure!$D5219*1000/5</f>
        <v>12.044</v>
      </c>
      <c r="Q5215" s="2">
        <v>0.1</v>
      </c>
      <c r="R5215" s="2">
        <v>3000</v>
      </c>
      <c r="S5215" s="2">
        <v>0</v>
      </c>
      <c r="T5215" s="2">
        <v>0</v>
      </c>
    </row>
    <row r="5216" spans="1:20" x14ac:dyDescent="0.25">
      <c r="A5216" s="2">
        <v>1997</v>
      </c>
      <c r="B5216" s="2">
        <v>4</v>
      </c>
      <c r="C5216" s="2">
        <v>13</v>
      </c>
      <c r="D5216" s="2" t="s">
        <v>17</v>
      </c>
      <c r="E5216" s="6">
        <f>[1]Final!J5218</f>
        <v>0.75</v>
      </c>
      <c r="F5216" s="2">
        <v>8.3000000000000007</v>
      </c>
      <c r="G5216" s="2">
        <v>57</v>
      </c>
      <c r="H5216" s="5">
        <f>[1]Final!F5218*10</f>
        <v>1003.3</v>
      </c>
      <c r="I5216" s="5">
        <v>2.6</v>
      </c>
      <c r="J5216" s="2">
        <v>0.2</v>
      </c>
      <c r="K5216" s="4">
        <f>[2]Reach4Kure!$B5220*86400</f>
        <v>131673.60000000001</v>
      </c>
      <c r="L5216" s="2">
        <f>[2]Reach4Kure!$G5220</f>
        <v>8</v>
      </c>
      <c r="M5216" s="2">
        <v>0</v>
      </c>
      <c r="N5216" s="2">
        <f>[2]Reach4Kure!$C5220*1000</f>
        <v>7275</v>
      </c>
      <c r="O5216" s="3">
        <f>([2]Reach4Kure!$F5220)*1000</f>
        <v>59.08</v>
      </c>
      <c r="P5216" s="2">
        <f>[2]Reach4Kure!$D5220*1000/5</f>
        <v>11.815999999999999</v>
      </c>
      <c r="Q5216" s="2">
        <v>0.1</v>
      </c>
      <c r="R5216" s="2">
        <v>3000</v>
      </c>
      <c r="S5216" s="2">
        <v>0</v>
      </c>
      <c r="T5216" s="2">
        <v>0</v>
      </c>
    </row>
    <row r="5217" spans="1:20" x14ac:dyDescent="0.25">
      <c r="A5217" s="2">
        <v>1997</v>
      </c>
      <c r="B5217" s="2">
        <v>4</v>
      </c>
      <c r="C5217" s="2">
        <v>14</v>
      </c>
      <c r="D5217" s="2" t="s">
        <v>17</v>
      </c>
      <c r="E5217" s="6">
        <f>[1]Final!J5219</f>
        <v>0.28749999999999998</v>
      </c>
      <c r="F5217" s="2">
        <v>6.2</v>
      </c>
      <c r="G5217" s="2">
        <v>31</v>
      </c>
      <c r="H5217" s="5">
        <f>[1]Final!F5219*10</f>
        <v>1001.1000000000001</v>
      </c>
      <c r="I5217" s="5">
        <v>9.3000000000000007</v>
      </c>
      <c r="J5217" s="2">
        <v>0</v>
      </c>
      <c r="K5217" s="4">
        <f>[2]Reach4Kure!$B5221*86400</f>
        <v>131587.19999999998</v>
      </c>
      <c r="L5217" s="2">
        <f>[2]Reach4Kure!$G5221</f>
        <v>5.64</v>
      </c>
      <c r="M5217" s="2">
        <v>0</v>
      </c>
      <c r="N5217" s="2">
        <f>[2]Reach4Kure!$C5221*1000</f>
        <v>7272</v>
      </c>
      <c r="O5217" s="3">
        <f>([2]Reach4Kure!$F5221)*1000</f>
        <v>59</v>
      </c>
      <c r="P5217" s="2">
        <f>[2]Reach4Kure!$D5221*1000/5</f>
        <v>11.8</v>
      </c>
      <c r="Q5217" s="2">
        <v>0.1</v>
      </c>
      <c r="R5217" s="2">
        <v>3000</v>
      </c>
      <c r="S5217" s="2">
        <v>0</v>
      </c>
      <c r="T5217" s="2">
        <v>0</v>
      </c>
    </row>
    <row r="5218" spans="1:20" x14ac:dyDescent="0.25">
      <c r="A5218" s="2">
        <v>1997</v>
      </c>
      <c r="B5218" s="2">
        <v>4</v>
      </c>
      <c r="C5218" s="2">
        <v>15</v>
      </c>
      <c r="D5218" s="2" t="s">
        <v>17</v>
      </c>
      <c r="E5218" s="6">
        <f>[1]Final!J5220</f>
        <v>0.41249999999999998</v>
      </c>
      <c r="F5218" s="2">
        <v>5.7</v>
      </c>
      <c r="G5218" s="2">
        <v>37</v>
      </c>
      <c r="H5218" s="5">
        <f>[1]Final!F5220*10</f>
        <v>1013.7</v>
      </c>
      <c r="I5218" s="5">
        <v>6.9</v>
      </c>
      <c r="J5218" s="2">
        <v>0</v>
      </c>
      <c r="K5218" s="4">
        <f>[2]Reach4Kure!$B5222*86400</f>
        <v>131587.19999999998</v>
      </c>
      <c r="L5218" s="2">
        <f>[2]Reach4Kure!$G5222</f>
        <v>5.47</v>
      </c>
      <c r="M5218" s="2">
        <v>0</v>
      </c>
      <c r="N5218" s="2">
        <f>[2]Reach4Kure!$C5222*1000</f>
        <v>7205</v>
      </c>
      <c r="O5218" s="3">
        <f>([2]Reach4Kure!$F5222)*1000</f>
        <v>61.1</v>
      </c>
      <c r="P5218" s="2">
        <f>[2]Reach4Kure!$D5222*1000/5</f>
        <v>12.22</v>
      </c>
      <c r="Q5218" s="2">
        <v>0.1</v>
      </c>
      <c r="R5218" s="2">
        <v>3000</v>
      </c>
      <c r="S5218" s="2">
        <v>0</v>
      </c>
      <c r="T5218" s="2">
        <v>0</v>
      </c>
    </row>
    <row r="5219" spans="1:20" x14ac:dyDescent="0.25">
      <c r="A5219" s="2">
        <v>1997</v>
      </c>
      <c r="B5219" s="2">
        <v>4</v>
      </c>
      <c r="C5219" s="2">
        <v>16</v>
      </c>
      <c r="D5219" s="2" t="s">
        <v>17</v>
      </c>
      <c r="E5219" s="6">
        <f>[1]Final!J5221</f>
        <v>0.625</v>
      </c>
      <c r="F5219" s="2">
        <v>4.7</v>
      </c>
      <c r="G5219" s="2">
        <v>64</v>
      </c>
      <c r="H5219" s="5">
        <f>[1]Final!F5221*10</f>
        <v>1018.6000000000001</v>
      </c>
      <c r="I5219" s="5">
        <v>2.7</v>
      </c>
      <c r="J5219" s="2">
        <v>0</v>
      </c>
      <c r="K5219" s="4">
        <f>[2]Reach4Kure!$B5223*86400</f>
        <v>131587.19999999998</v>
      </c>
      <c r="L5219" s="2">
        <f>[2]Reach4Kure!$G5223</f>
        <v>4.5999999999999996</v>
      </c>
      <c r="M5219" s="2">
        <v>0</v>
      </c>
      <c r="N5219" s="2">
        <f>[2]Reach4Kure!$C5223*1000</f>
        <v>7204</v>
      </c>
      <c r="O5219" s="3">
        <f>([2]Reach4Kure!$F5223)*1000</f>
        <v>62.55</v>
      </c>
      <c r="P5219" s="2">
        <f>[2]Reach4Kure!$D5223*1000/5</f>
        <v>12.51</v>
      </c>
      <c r="Q5219" s="2">
        <v>0.1</v>
      </c>
      <c r="R5219" s="2">
        <v>3000</v>
      </c>
      <c r="S5219" s="2">
        <v>0</v>
      </c>
      <c r="T5219" s="2">
        <v>0</v>
      </c>
    </row>
    <row r="5220" spans="1:20" x14ac:dyDescent="0.25">
      <c r="A5220" s="2">
        <v>1997</v>
      </c>
      <c r="B5220" s="2">
        <v>4</v>
      </c>
      <c r="C5220" s="2">
        <v>17</v>
      </c>
      <c r="D5220" s="2" t="s">
        <v>17</v>
      </c>
      <c r="E5220" s="6">
        <f>[1]Final!J5222</f>
        <v>0.75</v>
      </c>
      <c r="F5220" s="2">
        <v>5</v>
      </c>
      <c r="G5220" s="2">
        <v>91</v>
      </c>
      <c r="H5220" s="5">
        <f>[1]Final!F5222*10</f>
        <v>1013.8</v>
      </c>
      <c r="I5220" s="5">
        <v>3.3</v>
      </c>
      <c r="J5220" s="2">
        <v>0</v>
      </c>
      <c r="K5220" s="4">
        <f>[2]Reach4Kure!$B5224*86400</f>
        <v>131500.79999999999</v>
      </c>
      <c r="L5220" s="2">
        <f>[2]Reach4Kure!$G5224</f>
        <v>5.92</v>
      </c>
      <c r="M5220" s="2">
        <v>0</v>
      </c>
      <c r="N5220" s="2">
        <f>[2]Reach4Kure!$C5224*1000</f>
        <v>7201</v>
      </c>
      <c r="O5220" s="3">
        <f>([2]Reach4Kure!$F5224)*1000</f>
        <v>63.55</v>
      </c>
      <c r="P5220" s="2">
        <f>[2]Reach4Kure!$D5224*1000/5</f>
        <v>12.709999999999999</v>
      </c>
      <c r="Q5220" s="2">
        <v>0.1</v>
      </c>
      <c r="R5220" s="2">
        <v>3000</v>
      </c>
      <c r="S5220" s="2">
        <v>0</v>
      </c>
      <c r="T5220" s="2">
        <v>0</v>
      </c>
    </row>
    <row r="5221" spans="1:20" x14ac:dyDescent="0.25">
      <c r="A5221" s="2">
        <v>1997</v>
      </c>
      <c r="B5221" s="2">
        <v>4</v>
      </c>
      <c r="C5221" s="2">
        <v>18</v>
      </c>
      <c r="D5221" s="2" t="s">
        <v>17</v>
      </c>
      <c r="E5221" s="6">
        <f>[1]Final!J5223</f>
        <v>0.58750000000000002</v>
      </c>
      <c r="F5221" s="2">
        <v>4.9000000000000004</v>
      </c>
      <c r="G5221" s="2">
        <v>36</v>
      </c>
      <c r="H5221" s="5">
        <f>[1]Final!F5223*10</f>
        <v>1010</v>
      </c>
      <c r="I5221" s="5">
        <v>5</v>
      </c>
      <c r="J5221" s="2">
        <v>0</v>
      </c>
      <c r="K5221" s="4">
        <f>[2]Reach4Kure!$B5225*86400</f>
        <v>131500.79999999999</v>
      </c>
      <c r="L5221" s="2">
        <f>[2]Reach4Kure!$G5225</f>
        <v>4.6399999999999997</v>
      </c>
      <c r="M5221" s="2">
        <v>0</v>
      </c>
      <c r="N5221" s="2">
        <f>[2]Reach4Kure!$C5225*1000</f>
        <v>7197</v>
      </c>
      <c r="O5221" s="3">
        <f>([2]Reach4Kure!$F5225)*1000</f>
        <v>64.25</v>
      </c>
      <c r="P5221" s="2">
        <f>[2]Reach4Kure!$D5225*1000/5</f>
        <v>12.85</v>
      </c>
      <c r="Q5221" s="2">
        <v>0.1</v>
      </c>
      <c r="R5221" s="2">
        <v>3000</v>
      </c>
      <c r="S5221" s="2">
        <v>0</v>
      </c>
      <c r="T5221" s="2">
        <v>0</v>
      </c>
    </row>
    <row r="5222" spans="1:20" x14ac:dyDescent="0.25">
      <c r="A5222" s="2">
        <v>1997</v>
      </c>
      <c r="B5222" s="2">
        <v>4</v>
      </c>
      <c r="C5222" s="2">
        <v>19</v>
      </c>
      <c r="D5222" s="2" t="s">
        <v>17</v>
      </c>
      <c r="E5222" s="6">
        <f>[1]Final!J5224</f>
        <v>0.41249999999999998</v>
      </c>
      <c r="F5222" s="2">
        <v>2.6</v>
      </c>
      <c r="G5222" s="2">
        <v>35</v>
      </c>
      <c r="H5222" s="5">
        <f>[1]Final!F5224*10</f>
        <v>1010.3</v>
      </c>
      <c r="I5222" s="5">
        <v>5.5</v>
      </c>
      <c r="J5222" s="2">
        <v>0</v>
      </c>
      <c r="K5222" s="4">
        <f>[2]Reach4Kure!$B5226*86400</f>
        <v>131500.79999999999</v>
      </c>
      <c r="L5222" s="2">
        <f>[2]Reach4Kure!$G5226</f>
        <v>2.27</v>
      </c>
      <c r="M5222" s="2">
        <v>0</v>
      </c>
      <c r="N5222" s="2">
        <f>[2]Reach4Kure!$C5226*1000</f>
        <v>7196</v>
      </c>
      <c r="O5222" s="3">
        <f>([2]Reach4Kure!$F5226)*1000</f>
        <v>64.72999999999999</v>
      </c>
      <c r="P5222" s="2">
        <f>[2]Reach4Kure!$D5226*1000/5</f>
        <v>12.945999999999998</v>
      </c>
      <c r="Q5222" s="2">
        <v>0.1</v>
      </c>
      <c r="R5222" s="2">
        <v>3000</v>
      </c>
      <c r="S5222" s="2">
        <v>0</v>
      </c>
      <c r="T5222" s="2">
        <v>0</v>
      </c>
    </row>
    <row r="5223" spans="1:20" x14ac:dyDescent="0.25">
      <c r="A5223" s="2">
        <v>1997</v>
      </c>
      <c r="B5223" s="2">
        <v>4</v>
      </c>
      <c r="C5223" s="2">
        <v>20</v>
      </c>
      <c r="D5223" s="2" t="s">
        <v>17</v>
      </c>
      <c r="E5223" s="6">
        <f>[1]Final!J5225</f>
        <v>0.46250000000000002</v>
      </c>
      <c r="F5223" s="2">
        <v>2.5</v>
      </c>
      <c r="G5223" s="2">
        <v>58</v>
      </c>
      <c r="H5223" s="5">
        <f>[1]Final!F5225*10</f>
        <v>1010.3</v>
      </c>
      <c r="I5223" s="5">
        <v>3.8</v>
      </c>
      <c r="J5223" s="2">
        <v>0</v>
      </c>
      <c r="K5223" s="4">
        <f>[2]Reach4Kure!$B5227*86400</f>
        <v>131500.79999999999</v>
      </c>
      <c r="L5223" s="2">
        <f>[2]Reach4Kure!$G5227</f>
        <v>2.38</v>
      </c>
      <c r="M5223" s="2">
        <v>0</v>
      </c>
      <c r="N5223" s="2">
        <f>[2]Reach4Kure!$C5227*1000</f>
        <v>7195</v>
      </c>
      <c r="O5223" s="3">
        <f>([2]Reach4Kure!$F5227)*1000</f>
        <v>63.46</v>
      </c>
      <c r="P5223" s="2">
        <f>[2]Reach4Kure!$D5227*1000/5</f>
        <v>12.692</v>
      </c>
      <c r="Q5223" s="2">
        <v>0.1</v>
      </c>
      <c r="R5223" s="2">
        <v>3000</v>
      </c>
      <c r="S5223" s="2">
        <v>0</v>
      </c>
      <c r="T5223" s="2">
        <v>0</v>
      </c>
    </row>
    <row r="5224" spans="1:20" x14ac:dyDescent="0.25">
      <c r="A5224" s="2">
        <v>1997</v>
      </c>
      <c r="B5224" s="2">
        <v>4</v>
      </c>
      <c r="C5224" s="2">
        <v>21</v>
      </c>
      <c r="D5224" s="2" t="s">
        <v>17</v>
      </c>
      <c r="E5224" s="6">
        <f>[1]Final!J5226</f>
        <v>0.71250000000000002</v>
      </c>
      <c r="F5224" s="2">
        <v>4.5999999999999996</v>
      </c>
      <c r="G5224" s="2">
        <v>60</v>
      </c>
      <c r="H5224" s="5">
        <f>[1]Final!F5226*10</f>
        <v>991.3</v>
      </c>
      <c r="I5224" s="5">
        <v>5</v>
      </c>
      <c r="J5224" s="2">
        <v>0</v>
      </c>
      <c r="K5224" s="4">
        <f>[2]Reach4Kure!$B5228*86400</f>
        <v>131500.79999999999</v>
      </c>
      <c r="L5224" s="2">
        <f>[2]Reach4Kure!$G5228</f>
        <v>4.1399999999999997</v>
      </c>
      <c r="M5224" s="2">
        <v>0</v>
      </c>
      <c r="N5224" s="2">
        <f>[2]Reach4Kure!$C5228*1000</f>
        <v>7192</v>
      </c>
      <c r="O5224" s="3">
        <f>([2]Reach4Kure!$F5228)*1000</f>
        <v>62.66</v>
      </c>
      <c r="P5224" s="2">
        <f>[2]Reach4Kure!$D5228*1000/5</f>
        <v>12.532</v>
      </c>
      <c r="Q5224" s="2">
        <v>0.1</v>
      </c>
      <c r="R5224" s="2">
        <v>3000</v>
      </c>
      <c r="S5224" s="2">
        <v>0</v>
      </c>
      <c r="T5224" s="2">
        <v>0</v>
      </c>
    </row>
    <row r="5225" spans="1:20" x14ac:dyDescent="0.25">
      <c r="A5225" s="2">
        <v>1997</v>
      </c>
      <c r="B5225" s="2">
        <v>4</v>
      </c>
      <c r="C5225" s="2">
        <v>22</v>
      </c>
      <c r="D5225" s="2" t="s">
        <v>17</v>
      </c>
      <c r="E5225" s="6">
        <f>[1]Final!J5227</f>
        <v>0.625</v>
      </c>
      <c r="F5225" s="2">
        <v>2.7</v>
      </c>
      <c r="G5225" s="2">
        <v>37</v>
      </c>
      <c r="H5225" s="5">
        <f>[1]Final!F5227*10</f>
        <v>995.90000000000009</v>
      </c>
      <c r="I5225" s="5">
        <v>5</v>
      </c>
      <c r="J5225" s="2">
        <v>0.6</v>
      </c>
      <c r="K5225" s="4">
        <f>[2]Reach4Kure!$B5229*86400</f>
        <v>160444.79999999999</v>
      </c>
      <c r="L5225" s="2">
        <f>[2]Reach4Kure!$G5229</f>
        <v>2.42</v>
      </c>
      <c r="M5225" s="2">
        <v>0</v>
      </c>
      <c r="N5225" s="2">
        <f>[2]Reach4Kure!$C5229*1000</f>
        <v>7265</v>
      </c>
      <c r="O5225" s="3">
        <f>([2]Reach4Kure!$F5229)*1000</f>
        <v>59.38</v>
      </c>
      <c r="P5225" s="2">
        <f>[2]Reach4Kure!$D5229*1000/5</f>
        <v>11.757999999999999</v>
      </c>
      <c r="Q5225" s="2">
        <v>0.1</v>
      </c>
      <c r="R5225" s="2">
        <v>3000</v>
      </c>
      <c r="S5225" s="2">
        <v>0</v>
      </c>
      <c r="T5225" s="2">
        <v>0</v>
      </c>
    </row>
    <row r="5226" spans="1:20" x14ac:dyDescent="0.25">
      <c r="A5226" s="2">
        <v>1997</v>
      </c>
      <c r="B5226" s="2">
        <v>4</v>
      </c>
      <c r="C5226" s="2">
        <v>23</v>
      </c>
      <c r="D5226" s="2" t="s">
        <v>17</v>
      </c>
      <c r="E5226" s="6">
        <f>[1]Final!J5228</f>
        <v>0.5</v>
      </c>
      <c r="F5226" s="2">
        <v>2.2000000000000002</v>
      </c>
      <c r="G5226" s="2">
        <v>61</v>
      </c>
      <c r="H5226" s="5">
        <f>[1]Final!F5228*10</f>
        <v>999.60000000000014</v>
      </c>
      <c r="I5226" s="5">
        <v>4.3</v>
      </c>
      <c r="J5226" s="2">
        <v>0</v>
      </c>
      <c r="K5226" s="4">
        <f>[2]Reach4Kure!$B5230*86400</f>
        <v>148780.79999999999</v>
      </c>
      <c r="L5226" s="2">
        <f>[2]Reach4Kure!$G5230</f>
        <v>1.63</v>
      </c>
      <c r="M5226" s="2">
        <v>0</v>
      </c>
      <c r="N5226" s="2">
        <f>[2]Reach4Kure!$C5230*1000</f>
        <v>7703</v>
      </c>
      <c r="O5226" s="3">
        <f>([2]Reach4Kure!$F5230)*1000</f>
        <v>58.49</v>
      </c>
      <c r="P5226" s="2">
        <f>[2]Reach4Kure!$D5230*1000/5</f>
        <v>11.58</v>
      </c>
      <c r="Q5226" s="2">
        <v>0.1</v>
      </c>
      <c r="R5226" s="2">
        <v>3000</v>
      </c>
      <c r="S5226" s="2">
        <v>0</v>
      </c>
      <c r="T5226" s="2">
        <v>0</v>
      </c>
    </row>
    <row r="5227" spans="1:20" x14ac:dyDescent="0.25">
      <c r="A5227" s="2">
        <v>1997</v>
      </c>
      <c r="B5227" s="2">
        <v>4</v>
      </c>
      <c r="C5227" s="2">
        <v>24</v>
      </c>
      <c r="D5227" s="2" t="s">
        <v>17</v>
      </c>
      <c r="E5227" s="6">
        <f>[1]Final!J5229</f>
        <v>0.96250000000000002</v>
      </c>
      <c r="F5227" s="2">
        <v>0.4</v>
      </c>
      <c r="G5227" s="2">
        <v>95</v>
      </c>
      <c r="H5227" s="5">
        <f>[1]Final!F5229*10</f>
        <v>992.90000000000009</v>
      </c>
      <c r="I5227" s="5">
        <v>5</v>
      </c>
      <c r="J5227" s="2">
        <v>0</v>
      </c>
      <c r="K5227" s="4">
        <f>[2]Reach4Kure!$B5231*86400</f>
        <v>143942.39999999999</v>
      </c>
      <c r="L5227" s="2">
        <f>[2]Reach4Kure!$G5231</f>
        <v>0.09</v>
      </c>
      <c r="M5227" s="2">
        <v>0</v>
      </c>
      <c r="N5227" s="2">
        <f>[2]Reach4Kure!$C5231*1000</f>
        <v>7689</v>
      </c>
      <c r="O5227" s="3">
        <f>([2]Reach4Kure!$F5231)*1000</f>
        <v>59.06</v>
      </c>
      <c r="P5227" s="2">
        <f>[2]Reach4Kure!$D5231*1000/5</f>
        <v>11.587999999999999</v>
      </c>
      <c r="Q5227" s="2">
        <v>0.1</v>
      </c>
      <c r="R5227" s="2">
        <v>3000</v>
      </c>
      <c r="S5227" s="2">
        <v>0</v>
      </c>
      <c r="T5227" s="2">
        <v>0</v>
      </c>
    </row>
    <row r="5228" spans="1:20" x14ac:dyDescent="0.25">
      <c r="A5228" s="2">
        <v>1997</v>
      </c>
      <c r="B5228" s="2">
        <v>4</v>
      </c>
      <c r="C5228" s="2">
        <v>25</v>
      </c>
      <c r="D5228" s="2" t="s">
        <v>17</v>
      </c>
      <c r="E5228" s="6">
        <f>[1]Final!J5230</f>
        <v>0.28749999999999998</v>
      </c>
      <c r="F5228" s="2">
        <v>5.3</v>
      </c>
      <c r="G5228" s="2">
        <v>43</v>
      </c>
      <c r="H5228" s="5">
        <f>[1]Final!F5230*10</f>
        <v>1007.6</v>
      </c>
      <c r="I5228" s="5">
        <v>3.4</v>
      </c>
      <c r="J5228" s="2">
        <v>1.4</v>
      </c>
      <c r="K5228" s="4">
        <f>[2]Reach4Kure!$B5232*86400</f>
        <v>200361.60000000001</v>
      </c>
      <c r="L5228" s="2">
        <f>[2]Reach4Kure!$G5232</f>
        <v>5.32</v>
      </c>
      <c r="M5228" s="2">
        <v>0</v>
      </c>
      <c r="N5228" s="2">
        <f>[2]Reach4Kure!$C5232*1000</f>
        <v>16250</v>
      </c>
      <c r="O5228" s="3">
        <f>([2]Reach4Kure!$F5232)*1000</f>
        <v>54.050000000000004</v>
      </c>
      <c r="P5228" s="2">
        <f>[2]Reach4Kure!$D5232*1000/5</f>
        <v>10.267999999999999</v>
      </c>
      <c r="Q5228" s="2">
        <v>0.1</v>
      </c>
      <c r="R5228" s="2">
        <v>3000</v>
      </c>
      <c r="S5228" s="2">
        <v>0</v>
      </c>
      <c r="T5228" s="2">
        <v>0</v>
      </c>
    </row>
    <row r="5229" spans="1:20" x14ac:dyDescent="0.25">
      <c r="A5229" s="2">
        <v>1997</v>
      </c>
      <c r="B5229" s="2">
        <v>4</v>
      </c>
      <c r="C5229" s="2">
        <v>26</v>
      </c>
      <c r="D5229" s="2" t="s">
        <v>17</v>
      </c>
      <c r="E5229" s="6">
        <f>[1]Final!J5231</f>
        <v>0.46250000000000002</v>
      </c>
      <c r="F5229" s="2">
        <v>4.0999999999999996</v>
      </c>
      <c r="G5229" s="2">
        <v>61</v>
      </c>
      <c r="H5229" s="5">
        <f>[1]Final!F5231*10</f>
        <v>1010</v>
      </c>
      <c r="I5229" s="5">
        <v>3.4</v>
      </c>
      <c r="J5229" s="2">
        <v>0</v>
      </c>
      <c r="K5229" s="4">
        <f>[2]Reach4Kure!$B5233*86400</f>
        <v>171072</v>
      </c>
      <c r="L5229" s="2">
        <f>[2]Reach4Kure!$G5233</f>
        <v>4.38</v>
      </c>
      <c r="M5229" s="2">
        <v>0</v>
      </c>
      <c r="N5229" s="2">
        <f>[2]Reach4Kure!$C5233*1000</f>
        <v>8694</v>
      </c>
      <c r="O5229" s="3">
        <f>([2]Reach4Kure!$F5233)*1000</f>
        <v>52.85</v>
      </c>
      <c r="P5229" s="2">
        <f>[2]Reach4Kure!$D5233*1000/5</f>
        <v>10.206</v>
      </c>
      <c r="Q5229" s="2">
        <v>0.1</v>
      </c>
      <c r="R5229" s="2">
        <v>3000</v>
      </c>
      <c r="S5229" s="2">
        <v>0</v>
      </c>
      <c r="T5229" s="2">
        <v>0</v>
      </c>
    </row>
    <row r="5230" spans="1:20" x14ac:dyDescent="0.25">
      <c r="A5230" s="2">
        <v>1997</v>
      </c>
      <c r="B5230" s="2">
        <v>4</v>
      </c>
      <c r="C5230" s="2">
        <v>27</v>
      </c>
      <c r="D5230" s="2" t="s">
        <v>17</v>
      </c>
      <c r="E5230" s="6">
        <f>[1]Final!J5232</f>
        <v>0.375</v>
      </c>
      <c r="F5230" s="2">
        <v>6.9</v>
      </c>
      <c r="G5230" s="2">
        <v>58</v>
      </c>
      <c r="H5230" s="5">
        <f>[1]Final!F5232*10</f>
        <v>1005.7</v>
      </c>
      <c r="I5230" s="5">
        <v>4.5999999999999996</v>
      </c>
      <c r="J5230" s="2">
        <v>0</v>
      </c>
      <c r="K5230" s="4">
        <f>[2]Reach4Kure!$B5234*86400</f>
        <v>154656</v>
      </c>
      <c r="L5230" s="2">
        <f>[2]Reach4Kure!$G5234</f>
        <v>6.16</v>
      </c>
      <c r="M5230" s="2">
        <v>0</v>
      </c>
      <c r="N5230" s="2">
        <f>[2]Reach4Kure!$C5234*1000</f>
        <v>8650</v>
      </c>
      <c r="O5230" s="3">
        <f>([2]Reach4Kure!$F5234)*1000</f>
        <v>54.58</v>
      </c>
      <c r="P5230" s="2">
        <f>[2]Reach4Kure!$D5234*1000/5</f>
        <v>10.564</v>
      </c>
      <c r="Q5230" s="2">
        <v>0.1</v>
      </c>
      <c r="R5230" s="2">
        <v>3000</v>
      </c>
      <c r="S5230" s="2">
        <v>0</v>
      </c>
      <c r="T5230" s="2">
        <v>0</v>
      </c>
    </row>
    <row r="5231" spans="1:20" x14ac:dyDescent="0.25">
      <c r="A5231" s="2">
        <v>1997</v>
      </c>
      <c r="B5231" s="2">
        <v>4</v>
      </c>
      <c r="C5231" s="2">
        <v>28</v>
      </c>
      <c r="D5231" s="2" t="s">
        <v>17</v>
      </c>
      <c r="E5231" s="6">
        <f>[1]Final!J5233</f>
        <v>0.91249999999999998</v>
      </c>
      <c r="F5231" s="2">
        <v>6.5</v>
      </c>
      <c r="G5231" s="2">
        <v>69</v>
      </c>
      <c r="H5231" s="5">
        <f>[1]Final!F5233*10</f>
        <v>996.80000000000007</v>
      </c>
      <c r="I5231" s="5">
        <v>1.7</v>
      </c>
      <c r="J5231" s="2">
        <v>0</v>
      </c>
      <c r="K5231" s="4">
        <f>[2]Reach4Kure!$B5235*86400</f>
        <v>145238.39999999999</v>
      </c>
      <c r="L5231" s="2">
        <f>[2]Reach4Kure!$G5235</f>
        <v>6.04</v>
      </c>
      <c r="M5231" s="2">
        <v>0</v>
      </c>
      <c r="N5231" s="2">
        <f>[2]Reach4Kure!$C5235*1000</f>
        <v>8651</v>
      </c>
      <c r="O5231" s="3">
        <f>([2]Reach4Kure!$F5235)*1000</f>
        <v>56.29</v>
      </c>
      <c r="P5231" s="2">
        <f>[2]Reach4Kure!$D5235*1000/5</f>
        <v>10.982000000000001</v>
      </c>
      <c r="Q5231" s="2">
        <v>0.1</v>
      </c>
      <c r="R5231" s="2">
        <v>3000</v>
      </c>
      <c r="S5231" s="2">
        <v>0</v>
      </c>
      <c r="T5231" s="2">
        <v>0</v>
      </c>
    </row>
    <row r="5232" spans="1:20" x14ac:dyDescent="0.25">
      <c r="A5232" s="2">
        <v>1997</v>
      </c>
      <c r="B5232" s="2">
        <v>4</v>
      </c>
      <c r="C5232" s="2">
        <v>29</v>
      </c>
      <c r="D5232" s="2" t="s">
        <v>17</v>
      </c>
      <c r="E5232" s="6">
        <f>[1]Final!J5234</f>
        <v>0.91249999999999998</v>
      </c>
      <c r="F5232" s="2">
        <v>7.2</v>
      </c>
      <c r="G5232" s="2">
        <v>81</v>
      </c>
      <c r="H5232" s="5">
        <f>[1]Final!F5234*10</f>
        <v>997.7</v>
      </c>
      <c r="I5232" s="5">
        <v>5</v>
      </c>
      <c r="J5232" s="2">
        <v>4.4000000000000004</v>
      </c>
      <c r="K5232" s="4">
        <f>[2]Reach4Kure!$B5236*86400</f>
        <v>199497.60000000001</v>
      </c>
      <c r="L5232" s="2">
        <f>[2]Reach4Kure!$G5236</f>
        <v>7.46</v>
      </c>
      <c r="M5232" s="2">
        <v>0</v>
      </c>
      <c r="N5232" s="2">
        <f>[2]Reach4Kure!$C5236*1000</f>
        <v>10160</v>
      </c>
      <c r="O5232" s="3">
        <f>([2]Reach4Kure!$F5236)*1000</f>
        <v>51.1</v>
      </c>
      <c r="P5232" s="2">
        <f>[2]Reach4Kure!$D5236*1000/5</f>
        <v>9.9079999999999995</v>
      </c>
      <c r="Q5232" s="2">
        <v>0.1</v>
      </c>
      <c r="R5232" s="2">
        <v>3000</v>
      </c>
      <c r="S5232" s="2">
        <v>0</v>
      </c>
      <c r="T5232" s="2">
        <v>0</v>
      </c>
    </row>
    <row r="5233" spans="1:20" x14ac:dyDescent="0.25">
      <c r="A5233" s="2">
        <v>1997</v>
      </c>
      <c r="B5233" s="2">
        <v>4</v>
      </c>
      <c r="C5233" s="2">
        <v>30</v>
      </c>
      <c r="D5233" s="2" t="s">
        <v>17</v>
      </c>
      <c r="E5233" s="6">
        <f>[1]Final!J5235</f>
        <v>0.58750000000000002</v>
      </c>
      <c r="F5233" s="2">
        <v>7.4</v>
      </c>
      <c r="G5233" s="2">
        <v>73</v>
      </c>
      <c r="H5233" s="5">
        <f>[1]Final!F5235*10</f>
        <v>1012.4000000000001</v>
      </c>
      <c r="I5233" s="5">
        <v>3.4</v>
      </c>
      <c r="J5233" s="2">
        <v>0</v>
      </c>
      <c r="K5233" s="4">
        <f>[2]Reach4Kure!$B5237*86400</f>
        <v>171072</v>
      </c>
      <c r="L5233" s="2">
        <f>[2]Reach4Kure!$G5237</f>
        <v>7.48</v>
      </c>
      <c r="M5233" s="2">
        <v>0</v>
      </c>
      <c r="N5233" s="2">
        <f>[2]Reach4Kure!$C5237*1000</f>
        <v>10090</v>
      </c>
      <c r="O5233" s="3">
        <f>([2]Reach4Kure!$F5237)*1000</f>
        <v>50.87</v>
      </c>
      <c r="P5233" s="2">
        <f>[2]Reach4Kure!$D5237*1000/5</f>
        <v>9.9260000000000002</v>
      </c>
      <c r="Q5233" s="2">
        <v>0.1</v>
      </c>
      <c r="R5233" s="2">
        <v>3000</v>
      </c>
      <c r="S5233" s="2">
        <v>0</v>
      </c>
      <c r="T5233" s="2">
        <v>0</v>
      </c>
    </row>
    <row r="5234" spans="1:20" x14ac:dyDescent="0.25">
      <c r="A5234" s="2">
        <v>1997</v>
      </c>
      <c r="B5234" s="2">
        <v>5</v>
      </c>
      <c r="C5234" s="2">
        <v>1</v>
      </c>
      <c r="D5234" s="2" t="s">
        <v>17</v>
      </c>
      <c r="E5234" s="6">
        <f>[1]Final!J5236</f>
        <v>0.875</v>
      </c>
      <c r="F5234" s="2">
        <v>11.1</v>
      </c>
      <c r="G5234" s="2">
        <v>74</v>
      </c>
      <c r="H5234" s="5">
        <f>[1]Final!F5236*10</f>
        <v>1011.2</v>
      </c>
      <c r="I5234" s="5">
        <v>3.8</v>
      </c>
      <c r="J5234" s="2">
        <v>0.1</v>
      </c>
      <c r="K5234" s="4">
        <f>[2]Reach4Kure!$B5238*86400</f>
        <v>154915.19999999998</v>
      </c>
      <c r="L5234" s="2">
        <f>[2]Reach4Kure!$G5238</f>
        <v>11.34</v>
      </c>
      <c r="M5234" s="2">
        <v>0</v>
      </c>
      <c r="N5234" s="2">
        <f>[2]Reach4Kure!$C5238*1000</f>
        <v>8831</v>
      </c>
      <c r="O5234" s="3">
        <f>([2]Reach4Kure!$F5238)*1000</f>
        <v>52.08</v>
      </c>
      <c r="P5234" s="2">
        <f>[2]Reach4Kure!$D5238*1000/5</f>
        <v>10.256</v>
      </c>
      <c r="Q5234" s="2">
        <v>0.1</v>
      </c>
      <c r="R5234" s="2">
        <v>3000</v>
      </c>
      <c r="S5234" s="2">
        <v>0</v>
      </c>
      <c r="T5234" s="2">
        <v>0</v>
      </c>
    </row>
    <row r="5235" spans="1:20" x14ac:dyDescent="0.25">
      <c r="A5235" s="2">
        <v>1997</v>
      </c>
      <c r="B5235" s="2">
        <v>5</v>
      </c>
      <c r="C5235" s="2">
        <v>2</v>
      </c>
      <c r="D5235" s="2" t="s">
        <v>17</v>
      </c>
      <c r="E5235" s="6">
        <f>[1]Final!J5237</f>
        <v>0.375</v>
      </c>
      <c r="F5235" s="2">
        <v>13.4</v>
      </c>
      <c r="G5235" s="2">
        <v>46</v>
      </c>
      <c r="H5235" s="5">
        <f>[1]Final!F5237*10</f>
        <v>1002.9000000000001</v>
      </c>
      <c r="I5235" s="5">
        <v>5</v>
      </c>
      <c r="J5235" s="2">
        <v>0</v>
      </c>
      <c r="K5235" s="4">
        <f>[2]Reach4Kure!$B5239*86400</f>
        <v>145497.60000000001</v>
      </c>
      <c r="L5235" s="2">
        <f>[2]Reach4Kure!$G5239</f>
        <v>13.7</v>
      </c>
      <c r="M5235" s="2">
        <v>0</v>
      </c>
      <c r="N5235" s="2">
        <f>[2]Reach4Kure!$C5239*1000</f>
        <v>8550</v>
      </c>
      <c r="O5235" s="3">
        <f>([2]Reach4Kure!$F5239)*1000</f>
        <v>53.04</v>
      </c>
      <c r="P5235" s="2">
        <f>[2]Reach4Kure!$D5239*1000/5</f>
        <v>10.501999999999999</v>
      </c>
      <c r="Q5235" s="2">
        <v>0.1</v>
      </c>
      <c r="R5235" s="2">
        <v>3000</v>
      </c>
      <c r="S5235" s="2">
        <v>0</v>
      </c>
      <c r="T5235" s="2">
        <v>0</v>
      </c>
    </row>
    <row r="5236" spans="1:20" x14ac:dyDescent="0.25">
      <c r="A5236" s="2">
        <v>1997</v>
      </c>
      <c r="B5236" s="2">
        <v>5</v>
      </c>
      <c r="C5236" s="2">
        <v>3</v>
      </c>
      <c r="D5236" s="2" t="s">
        <v>17</v>
      </c>
      <c r="E5236" s="6">
        <f>[1]Final!J5238</f>
        <v>0.21249999999999999</v>
      </c>
      <c r="F5236" s="2">
        <v>8.3000000000000007</v>
      </c>
      <c r="G5236" s="2">
        <v>34</v>
      </c>
      <c r="H5236" s="5">
        <f>[1]Final!F5238*10</f>
        <v>1004</v>
      </c>
      <c r="I5236" s="5">
        <v>5.8</v>
      </c>
      <c r="J5236" s="2">
        <v>0</v>
      </c>
      <c r="K5236" s="4">
        <f>[2]Reach4Kure!$B5240*86400</f>
        <v>139881.60000000001</v>
      </c>
      <c r="L5236" s="2">
        <f>[2]Reach4Kure!$G5240</f>
        <v>7.97</v>
      </c>
      <c r="M5236" s="2">
        <v>0</v>
      </c>
      <c r="N5236" s="2">
        <f>[2]Reach4Kure!$C5240*1000</f>
        <v>8534</v>
      </c>
      <c r="O5236" s="3">
        <f>([2]Reach4Kure!$F5240)*1000</f>
        <v>54.11</v>
      </c>
      <c r="P5236" s="2">
        <f>[2]Reach4Kure!$D5240*1000/5</f>
        <v>10.752000000000001</v>
      </c>
      <c r="Q5236" s="2">
        <v>0.1</v>
      </c>
      <c r="R5236" s="2">
        <v>3000</v>
      </c>
      <c r="S5236" s="2">
        <v>0</v>
      </c>
      <c r="T5236" s="2">
        <v>0</v>
      </c>
    </row>
    <row r="5237" spans="1:20" x14ac:dyDescent="0.25">
      <c r="A5237" s="2">
        <v>1997</v>
      </c>
      <c r="B5237" s="2">
        <v>5</v>
      </c>
      <c r="C5237" s="2">
        <v>4</v>
      </c>
      <c r="D5237" s="2" t="s">
        <v>17</v>
      </c>
      <c r="E5237" s="6">
        <f>[1]Final!J5239</f>
        <v>0.83750000000000002</v>
      </c>
      <c r="F5237" s="2">
        <v>5.3</v>
      </c>
      <c r="G5237" s="2">
        <v>49</v>
      </c>
      <c r="H5237" s="5">
        <f>[1]Final!F5239*10</f>
        <v>996.60000000000014</v>
      </c>
      <c r="I5237" s="5">
        <v>1.4</v>
      </c>
      <c r="J5237" s="2">
        <v>0</v>
      </c>
      <c r="K5237" s="4">
        <f>[2]Reach4Kure!$B5241*86400</f>
        <v>136512</v>
      </c>
      <c r="L5237" s="2">
        <f>[2]Reach4Kure!$G5241</f>
        <v>5</v>
      </c>
      <c r="M5237" s="2">
        <v>0</v>
      </c>
      <c r="N5237" s="2">
        <f>[2]Reach4Kure!$C5241*1000</f>
        <v>8524</v>
      </c>
      <c r="O5237" s="3">
        <f>([2]Reach4Kure!$F5241)*1000</f>
        <v>55.34</v>
      </c>
      <c r="P5237" s="2">
        <f>[2]Reach4Kure!$D5241*1000/5</f>
        <v>11.02</v>
      </c>
      <c r="Q5237" s="2">
        <v>0.1</v>
      </c>
      <c r="R5237" s="2">
        <v>3000</v>
      </c>
      <c r="S5237" s="2">
        <v>0</v>
      </c>
      <c r="T5237" s="2">
        <v>0</v>
      </c>
    </row>
    <row r="5238" spans="1:20" x14ac:dyDescent="0.25">
      <c r="A5238" s="2">
        <v>1997</v>
      </c>
      <c r="B5238" s="2">
        <v>5</v>
      </c>
      <c r="C5238" s="2">
        <v>5</v>
      </c>
      <c r="D5238" s="2" t="s">
        <v>17</v>
      </c>
      <c r="E5238" s="6">
        <f>[1]Final!J5240</f>
        <v>1</v>
      </c>
      <c r="F5238" s="2">
        <v>2.4</v>
      </c>
      <c r="G5238" s="2">
        <v>98</v>
      </c>
      <c r="H5238" s="5">
        <f>[1]Final!F5240*10</f>
        <v>977.90000000000009</v>
      </c>
      <c r="I5238" s="5">
        <v>3.8</v>
      </c>
      <c r="J5238" s="2">
        <v>6.8</v>
      </c>
      <c r="K5238" s="4">
        <f>[2]Reach4Kure!$B5242*86400</f>
        <v>187919.99999999997</v>
      </c>
      <c r="L5238" s="2">
        <f>[2]Reach4Kure!$G5242</f>
        <v>2.14</v>
      </c>
      <c r="M5238" s="2">
        <v>0</v>
      </c>
      <c r="N5238" s="2">
        <f>[2]Reach4Kure!$C5242*1000</f>
        <v>12100</v>
      </c>
      <c r="O5238" s="3">
        <f>([2]Reach4Kure!$F5242)*1000</f>
        <v>54.04</v>
      </c>
      <c r="P5238" s="2">
        <f>[2]Reach4Kure!$D5242*1000/5</f>
        <v>10.106</v>
      </c>
      <c r="Q5238" s="2">
        <v>0.1</v>
      </c>
      <c r="R5238" s="2">
        <v>3000</v>
      </c>
      <c r="S5238" s="2">
        <v>0</v>
      </c>
      <c r="T5238" s="2">
        <v>0</v>
      </c>
    </row>
    <row r="5239" spans="1:20" x14ac:dyDescent="0.25">
      <c r="A5239" s="2">
        <v>1997</v>
      </c>
      <c r="B5239" s="2">
        <v>5</v>
      </c>
      <c r="C5239" s="2">
        <v>6</v>
      </c>
      <c r="D5239" s="2" t="s">
        <v>17</v>
      </c>
      <c r="E5239" s="6">
        <f>[1]Final!J5241</f>
        <v>1</v>
      </c>
      <c r="F5239" s="2">
        <v>5</v>
      </c>
      <c r="G5239" s="2">
        <v>95</v>
      </c>
      <c r="H5239" s="5">
        <f>[1]Final!F5241*10</f>
        <v>976.9</v>
      </c>
      <c r="I5239" s="5">
        <v>1.9</v>
      </c>
      <c r="J5239" s="2">
        <v>17.899999999999999</v>
      </c>
      <c r="K5239" s="4">
        <f>[2]Reach4Kure!$B5243*86400</f>
        <v>429148.8</v>
      </c>
      <c r="L5239" s="2">
        <f>[2]Reach4Kure!$G5243</f>
        <v>4.7</v>
      </c>
      <c r="M5239" s="2">
        <v>0</v>
      </c>
      <c r="N5239" s="2">
        <f>[2]Reach4Kure!$C5243*1000</f>
        <v>29630</v>
      </c>
      <c r="O5239" s="3">
        <f>([2]Reach4Kure!$F5243)*1000</f>
        <v>39.440000000000005</v>
      </c>
      <c r="P5239" s="2">
        <f>[2]Reach4Kure!$D5243*1000/5</f>
        <v>6.0179999999999998</v>
      </c>
      <c r="Q5239" s="2">
        <v>0.1</v>
      </c>
      <c r="R5239" s="2">
        <v>3000</v>
      </c>
      <c r="S5239" s="2">
        <v>0</v>
      </c>
      <c r="T5239" s="2">
        <v>0</v>
      </c>
    </row>
    <row r="5240" spans="1:20" x14ac:dyDescent="0.25">
      <c r="A5240" s="2">
        <v>1997</v>
      </c>
      <c r="B5240" s="2">
        <v>5</v>
      </c>
      <c r="C5240" s="2">
        <v>7</v>
      </c>
      <c r="D5240" s="2" t="s">
        <v>17</v>
      </c>
      <c r="E5240" s="6">
        <f>[1]Final!J5242</f>
        <v>0.91249999999999998</v>
      </c>
      <c r="F5240" s="2">
        <v>5.9</v>
      </c>
      <c r="G5240" s="2">
        <v>82</v>
      </c>
      <c r="H5240" s="5">
        <f>[1]Final!F5242*10</f>
        <v>984.30000000000007</v>
      </c>
      <c r="I5240" s="5">
        <v>3.4</v>
      </c>
      <c r="J5240" s="2">
        <v>6.5</v>
      </c>
      <c r="K5240" s="4">
        <f>[2]Reach4Kure!$B5244*86400</f>
        <v>748655.99999999988</v>
      </c>
      <c r="L5240" s="2">
        <f>[2]Reach4Kure!$G5244</f>
        <v>5.66</v>
      </c>
      <c r="M5240" s="2">
        <v>0</v>
      </c>
      <c r="N5240" s="2">
        <f>[2]Reach4Kure!$C5244*1000</f>
        <v>21230</v>
      </c>
      <c r="O5240" s="3">
        <f>([2]Reach4Kure!$F5244)*1000</f>
        <v>25.66</v>
      </c>
      <c r="P5240" s="2">
        <f>[2]Reach4Kure!$D5244*1000/5</f>
        <v>3.5340000000000003</v>
      </c>
      <c r="Q5240" s="2">
        <v>0.1</v>
      </c>
      <c r="R5240" s="2">
        <v>3000</v>
      </c>
      <c r="S5240" s="2">
        <v>0</v>
      </c>
      <c r="T5240" s="2">
        <v>0</v>
      </c>
    </row>
    <row r="5241" spans="1:20" x14ac:dyDescent="0.25">
      <c r="A5241" s="2">
        <v>1997</v>
      </c>
      <c r="B5241" s="2">
        <v>5</v>
      </c>
      <c r="C5241" s="2">
        <v>8</v>
      </c>
      <c r="D5241" s="2" t="s">
        <v>17</v>
      </c>
      <c r="E5241" s="6">
        <f>[1]Final!J5243</f>
        <v>0.5</v>
      </c>
      <c r="F5241" s="2">
        <v>8.1</v>
      </c>
      <c r="G5241" s="2">
        <v>56</v>
      </c>
      <c r="H5241" s="5">
        <f>[1]Final!F5243*10</f>
        <v>1002.1000000000001</v>
      </c>
      <c r="I5241" s="5">
        <v>2.4</v>
      </c>
      <c r="J5241" s="2">
        <v>0.7</v>
      </c>
      <c r="K5241" s="4">
        <f>[2]Reach4Kure!$B5245*86400</f>
        <v>512006.40000000002</v>
      </c>
      <c r="L5241" s="2">
        <f>[2]Reach4Kure!$G5245</f>
        <v>7.62</v>
      </c>
      <c r="M5241" s="2">
        <v>0</v>
      </c>
      <c r="N5241" s="2">
        <f>[2]Reach4Kure!$C5245*1000</f>
        <v>19050</v>
      </c>
      <c r="O5241" s="3">
        <f>([2]Reach4Kure!$F5245)*1000</f>
        <v>31.51</v>
      </c>
      <c r="P5241" s="2">
        <f>[2]Reach4Kure!$D5245*1000/5</f>
        <v>4.3020000000000005</v>
      </c>
      <c r="Q5241" s="2">
        <v>0.1</v>
      </c>
      <c r="R5241" s="2">
        <v>3000</v>
      </c>
      <c r="S5241" s="2">
        <v>0</v>
      </c>
      <c r="T5241" s="2">
        <v>0</v>
      </c>
    </row>
    <row r="5242" spans="1:20" x14ac:dyDescent="0.25">
      <c r="A5242" s="2">
        <v>1997</v>
      </c>
      <c r="B5242" s="2">
        <v>5</v>
      </c>
      <c r="C5242" s="2">
        <v>9</v>
      </c>
      <c r="D5242" s="2" t="s">
        <v>17</v>
      </c>
      <c r="E5242" s="6">
        <f>[1]Final!J5244</f>
        <v>0.96250000000000002</v>
      </c>
      <c r="F5242" s="2">
        <v>6.6</v>
      </c>
      <c r="G5242" s="2">
        <v>75</v>
      </c>
      <c r="H5242" s="5">
        <f>[1]Final!F5244*10</f>
        <v>1000</v>
      </c>
      <c r="I5242" s="5">
        <v>5.5</v>
      </c>
      <c r="J5242" s="2">
        <v>0</v>
      </c>
      <c r="K5242" s="4">
        <f>[2]Reach4Kure!$B5246*86400</f>
        <v>369273.59999999998</v>
      </c>
      <c r="L5242" s="2">
        <f>[2]Reach4Kure!$G5246</f>
        <v>6.6</v>
      </c>
      <c r="M5242" s="2">
        <v>0</v>
      </c>
      <c r="N5242" s="2">
        <f>[2]Reach4Kure!$C5246*1000</f>
        <v>16540</v>
      </c>
      <c r="O5242" s="3">
        <f>([2]Reach4Kure!$F5246)*1000</f>
        <v>36.43</v>
      </c>
      <c r="P5242" s="2">
        <f>[2]Reach4Kure!$D5246*1000/5</f>
        <v>5.4559999999999995</v>
      </c>
      <c r="Q5242" s="2">
        <v>0.1</v>
      </c>
      <c r="R5242" s="2">
        <v>3000</v>
      </c>
      <c r="S5242" s="2">
        <v>0</v>
      </c>
      <c r="T5242" s="2">
        <v>0</v>
      </c>
    </row>
    <row r="5243" spans="1:20" x14ac:dyDescent="0.25">
      <c r="A5243" s="2">
        <v>1997</v>
      </c>
      <c r="B5243" s="2">
        <v>5</v>
      </c>
      <c r="C5243" s="2">
        <v>10</v>
      </c>
      <c r="D5243" s="2" t="s">
        <v>17</v>
      </c>
      <c r="E5243" s="6">
        <f>[1]Final!J5245</f>
        <v>0.875</v>
      </c>
      <c r="F5243" s="2">
        <v>6.4</v>
      </c>
      <c r="G5243" s="2">
        <v>92</v>
      </c>
      <c r="H5243" s="5">
        <f>[1]Final!F5245*10</f>
        <v>991.3</v>
      </c>
      <c r="I5243" s="5">
        <v>3.1</v>
      </c>
      <c r="J5243" s="2">
        <v>1.6</v>
      </c>
      <c r="K5243" s="4">
        <f>[2]Reach4Kure!$B5247*86400</f>
        <v>356227.2</v>
      </c>
      <c r="L5243" s="2">
        <f>[2]Reach4Kure!$G5247</f>
        <v>6.14</v>
      </c>
      <c r="M5243" s="2">
        <v>0</v>
      </c>
      <c r="N5243" s="2">
        <f>[2]Reach4Kure!$C5247*1000</f>
        <v>16880</v>
      </c>
      <c r="O5243" s="3">
        <f>([2]Reach4Kure!$F5247)*1000</f>
        <v>38.229999999999997</v>
      </c>
      <c r="P5243" s="2">
        <f>[2]Reach4Kure!$D5247*1000/5</f>
        <v>5.92</v>
      </c>
      <c r="Q5243" s="2">
        <v>0.1</v>
      </c>
      <c r="R5243" s="2">
        <v>3000</v>
      </c>
      <c r="S5243" s="2">
        <v>0</v>
      </c>
      <c r="T5243" s="2">
        <v>0</v>
      </c>
    </row>
    <row r="5244" spans="1:20" x14ac:dyDescent="0.25">
      <c r="A5244" s="2">
        <v>1997</v>
      </c>
      <c r="B5244" s="2">
        <v>5</v>
      </c>
      <c r="C5244" s="2">
        <v>11</v>
      </c>
      <c r="D5244" s="2" t="s">
        <v>17</v>
      </c>
      <c r="E5244" s="6">
        <f>[1]Final!J5246</f>
        <v>0.83750000000000002</v>
      </c>
      <c r="F5244" s="2">
        <v>8.1</v>
      </c>
      <c r="G5244" s="2">
        <v>88</v>
      </c>
      <c r="H5244" s="5">
        <f>[1]Final!F5246*10</f>
        <v>1002.8</v>
      </c>
      <c r="I5244" s="5">
        <v>4.3</v>
      </c>
      <c r="J5244" s="2">
        <v>0.2</v>
      </c>
      <c r="K5244" s="4">
        <f>[2]Reach4Kure!$B5248*86400</f>
        <v>320457.60000000003</v>
      </c>
      <c r="L5244" s="2">
        <f>[2]Reach4Kure!$G5248</f>
        <v>7.63</v>
      </c>
      <c r="M5244" s="2">
        <v>0</v>
      </c>
      <c r="N5244" s="2">
        <f>[2]Reach4Kure!$C5248*1000</f>
        <v>14330</v>
      </c>
      <c r="O5244" s="3">
        <f>([2]Reach4Kure!$F5248)*1000</f>
        <v>37.36</v>
      </c>
      <c r="P5244" s="2">
        <f>[2]Reach4Kure!$D5248*1000/5</f>
        <v>6.3540000000000001</v>
      </c>
      <c r="Q5244" s="2">
        <v>0.1</v>
      </c>
      <c r="R5244" s="2">
        <v>3000</v>
      </c>
      <c r="S5244" s="2">
        <v>0</v>
      </c>
      <c r="T5244" s="2">
        <v>0</v>
      </c>
    </row>
    <row r="5245" spans="1:20" x14ac:dyDescent="0.25">
      <c r="A5245" s="2">
        <v>1997</v>
      </c>
      <c r="B5245" s="2">
        <v>5</v>
      </c>
      <c r="C5245" s="2">
        <v>12</v>
      </c>
      <c r="D5245" s="2" t="s">
        <v>17</v>
      </c>
      <c r="E5245" s="6">
        <f>[1]Final!J5247</f>
        <v>0.91249999999999998</v>
      </c>
      <c r="F5245" s="2">
        <v>9.1</v>
      </c>
      <c r="G5245" s="2">
        <v>97</v>
      </c>
      <c r="H5245" s="5">
        <f>[1]Final!F5247*10</f>
        <v>1007.3000000000001</v>
      </c>
      <c r="I5245" s="5">
        <v>5.0999999999999996</v>
      </c>
      <c r="J5245" s="2">
        <v>7.1</v>
      </c>
      <c r="K5245" s="4">
        <f>[2]Reach4Kure!$B5249*86400</f>
        <v>707788.80000000005</v>
      </c>
      <c r="L5245" s="2">
        <f>[2]Reach4Kure!$G5249</f>
        <v>9.41</v>
      </c>
      <c r="M5245" s="2">
        <v>0</v>
      </c>
      <c r="N5245" s="2">
        <f>[2]Reach4Kure!$C5249*1000</f>
        <v>46650</v>
      </c>
      <c r="O5245" s="3">
        <f>([2]Reach4Kure!$F5249)*1000</f>
        <v>23.900000000000002</v>
      </c>
      <c r="P5245" s="2">
        <f>[2]Reach4Kure!$D5249*1000/5</f>
        <v>3.9340000000000002</v>
      </c>
      <c r="Q5245" s="2">
        <v>0.1</v>
      </c>
      <c r="R5245" s="2">
        <v>3000</v>
      </c>
      <c r="S5245" s="2">
        <v>0</v>
      </c>
      <c r="T5245" s="2">
        <v>0</v>
      </c>
    </row>
    <row r="5246" spans="1:20" x14ac:dyDescent="0.25">
      <c r="A5246" s="2">
        <v>1997</v>
      </c>
      <c r="B5246" s="2">
        <v>5</v>
      </c>
      <c r="C5246" s="2">
        <v>13</v>
      </c>
      <c r="D5246" s="2" t="s">
        <v>17</v>
      </c>
      <c r="E5246" s="6">
        <f>[1]Final!J5248</f>
        <v>0.71250000000000002</v>
      </c>
      <c r="F5246" s="2">
        <v>9.1999999999999993</v>
      </c>
      <c r="G5246" s="2">
        <v>79</v>
      </c>
      <c r="H5246" s="5">
        <f>[1]Final!F5248*10</f>
        <v>1015</v>
      </c>
      <c r="I5246" s="5">
        <v>5.3</v>
      </c>
      <c r="J5246" s="2">
        <v>3.6</v>
      </c>
      <c r="K5246" s="4">
        <f>[2]Reach4Kure!$B5250*86400</f>
        <v>649728</v>
      </c>
      <c r="L5246" s="2">
        <f>[2]Reach4Kure!$G5250</f>
        <v>9.23</v>
      </c>
      <c r="M5246" s="2">
        <v>0</v>
      </c>
      <c r="N5246" s="2">
        <f>[2]Reach4Kure!$C5250*1000</f>
        <v>40670</v>
      </c>
      <c r="O5246" s="3">
        <f>([2]Reach4Kure!$F5250)*1000</f>
        <v>24.580000000000002</v>
      </c>
      <c r="P5246" s="2">
        <f>[2]Reach4Kure!$D5250*1000/5</f>
        <v>4.016</v>
      </c>
      <c r="Q5246" s="2">
        <v>0.1</v>
      </c>
      <c r="R5246" s="2">
        <v>3000</v>
      </c>
      <c r="S5246" s="2">
        <v>0</v>
      </c>
      <c r="T5246" s="2">
        <v>0</v>
      </c>
    </row>
    <row r="5247" spans="1:20" x14ac:dyDescent="0.25">
      <c r="A5247" s="2">
        <v>1997</v>
      </c>
      <c r="B5247" s="2">
        <v>5</v>
      </c>
      <c r="C5247" s="2">
        <v>14</v>
      </c>
      <c r="D5247" s="2" t="s">
        <v>17</v>
      </c>
      <c r="E5247" s="6">
        <f>[1]Final!J5249</f>
        <v>0.78749999999999998</v>
      </c>
      <c r="F5247" s="2">
        <v>9.3000000000000007</v>
      </c>
      <c r="G5247" s="2">
        <v>87</v>
      </c>
      <c r="H5247" s="5">
        <f>[1]Final!F5249*10</f>
        <v>1013.5000000000001</v>
      </c>
      <c r="I5247" s="5">
        <v>2.7</v>
      </c>
      <c r="J5247" s="2">
        <v>0</v>
      </c>
      <c r="K5247" s="4">
        <f>[2]Reach4Kure!$B5251*86400</f>
        <v>468547.2</v>
      </c>
      <c r="L5247" s="2">
        <f>[2]Reach4Kure!$G5251</f>
        <v>9.17</v>
      </c>
      <c r="M5247" s="2">
        <v>0</v>
      </c>
      <c r="N5247" s="2">
        <f>[2]Reach4Kure!$C5251*1000</f>
        <v>31260</v>
      </c>
      <c r="O5247" s="3">
        <f>([2]Reach4Kure!$F5251)*1000</f>
        <v>29.03</v>
      </c>
      <c r="P5247" s="2">
        <f>[2]Reach4Kure!$D5251*1000/5</f>
        <v>5.13</v>
      </c>
      <c r="Q5247" s="2">
        <v>0.1</v>
      </c>
      <c r="R5247" s="2">
        <v>3000</v>
      </c>
      <c r="S5247" s="2">
        <v>0</v>
      </c>
      <c r="T5247" s="2">
        <v>0</v>
      </c>
    </row>
    <row r="5248" spans="1:20" x14ac:dyDescent="0.25">
      <c r="A5248" s="2">
        <v>1997</v>
      </c>
      <c r="B5248" s="2">
        <v>5</v>
      </c>
      <c r="C5248" s="2">
        <v>15</v>
      </c>
      <c r="D5248" s="2" t="s">
        <v>17</v>
      </c>
      <c r="E5248" s="6">
        <f>[1]Final!J5250</f>
        <v>0.375</v>
      </c>
      <c r="F5248" s="2">
        <v>10.5</v>
      </c>
      <c r="G5248" s="2">
        <v>73</v>
      </c>
      <c r="H5248" s="5">
        <f>[1]Final!F5250*10</f>
        <v>1015.9000000000001</v>
      </c>
      <c r="I5248" s="5">
        <v>2.4</v>
      </c>
      <c r="J5248" s="2">
        <v>0</v>
      </c>
      <c r="K5248" s="4">
        <f>[2]Reach4Kure!$B5252*86400</f>
        <v>355968</v>
      </c>
      <c r="L5248" s="2">
        <f>[2]Reach4Kure!$G5252</f>
        <v>11.2</v>
      </c>
      <c r="M5248" s="2">
        <v>0</v>
      </c>
      <c r="N5248" s="2">
        <f>[2]Reach4Kure!$C5252*1000</f>
        <v>20060</v>
      </c>
      <c r="O5248" s="3">
        <f>([2]Reach4Kure!$F5252)*1000</f>
        <v>33.54</v>
      </c>
      <c r="P5248" s="2">
        <f>[2]Reach4Kure!$D5252*1000/5</f>
        <v>6.3819999999999997</v>
      </c>
      <c r="Q5248" s="2">
        <v>0.1</v>
      </c>
      <c r="R5248" s="2">
        <v>3000</v>
      </c>
      <c r="S5248" s="2">
        <v>0</v>
      </c>
      <c r="T5248" s="2">
        <v>0</v>
      </c>
    </row>
    <row r="5249" spans="1:20" x14ac:dyDescent="0.25">
      <c r="A5249" s="2">
        <v>1997</v>
      </c>
      <c r="B5249" s="2">
        <v>5</v>
      </c>
      <c r="C5249" s="2">
        <v>16</v>
      </c>
      <c r="D5249" s="2" t="s">
        <v>17</v>
      </c>
      <c r="E5249" s="6">
        <f>[1]Final!J5251</f>
        <v>0.71250000000000002</v>
      </c>
      <c r="F5249" s="2">
        <v>13</v>
      </c>
      <c r="G5249" s="2">
        <v>44</v>
      </c>
      <c r="H5249" s="5">
        <f>[1]Final!F5251*10</f>
        <v>1018.8</v>
      </c>
      <c r="I5249" s="5">
        <v>1.9</v>
      </c>
      <c r="J5249" s="2">
        <v>0</v>
      </c>
      <c r="K5249" s="4">
        <f>[2]Reach4Kure!$B5253*86400</f>
        <v>283910.40000000002</v>
      </c>
      <c r="L5249" s="2">
        <f>[2]Reach4Kure!$G5253</f>
        <v>13.16</v>
      </c>
      <c r="M5249" s="2">
        <v>0</v>
      </c>
      <c r="N5249" s="2">
        <f>[2]Reach4Kure!$C5253*1000</f>
        <v>18190</v>
      </c>
      <c r="O5249" s="3">
        <f>([2]Reach4Kure!$F5253)*1000</f>
        <v>38.049999999999997</v>
      </c>
      <c r="P5249" s="2">
        <f>[2]Reach4Kure!$D5253*1000/5</f>
        <v>7.3920000000000003</v>
      </c>
      <c r="Q5249" s="2">
        <v>0.1</v>
      </c>
      <c r="R5249" s="2">
        <v>3000</v>
      </c>
      <c r="S5249" s="2">
        <v>0</v>
      </c>
      <c r="T5249" s="2">
        <v>0</v>
      </c>
    </row>
    <row r="5250" spans="1:20" x14ac:dyDescent="0.25">
      <c r="A5250" s="2">
        <v>1997</v>
      </c>
      <c r="B5250" s="2">
        <v>5</v>
      </c>
      <c r="C5250" s="2">
        <v>17</v>
      </c>
      <c r="D5250" s="2" t="s">
        <v>17</v>
      </c>
      <c r="E5250" s="6">
        <f>[1]Final!J5252</f>
        <v>0.875</v>
      </c>
      <c r="F5250" s="2">
        <v>10.8</v>
      </c>
      <c r="G5250" s="2">
        <v>77</v>
      </c>
      <c r="H5250" s="5">
        <f>[1]Final!F5252*10</f>
        <v>1017.4000000000001</v>
      </c>
      <c r="I5250" s="5">
        <v>2.2000000000000002</v>
      </c>
      <c r="J5250" s="2">
        <v>0</v>
      </c>
      <c r="K5250" s="4">
        <f>[2]Reach4Kure!$B5254*86400</f>
        <v>236131.20000000001</v>
      </c>
      <c r="L5250" s="2">
        <f>[2]Reach4Kure!$G5254</f>
        <v>10.99</v>
      </c>
      <c r="M5250" s="2">
        <v>0</v>
      </c>
      <c r="N5250" s="2">
        <f>[2]Reach4Kure!$C5254*1000</f>
        <v>16940</v>
      </c>
      <c r="O5250" s="3">
        <f>([2]Reach4Kure!$F5254)*1000</f>
        <v>42.28</v>
      </c>
      <c r="P5250" s="2">
        <f>[2]Reach4Kure!$D5254*1000/5</f>
        <v>8.3140000000000001</v>
      </c>
      <c r="Q5250" s="2">
        <v>0.1</v>
      </c>
      <c r="R5250" s="2">
        <v>3000</v>
      </c>
      <c r="S5250" s="2">
        <v>0</v>
      </c>
      <c r="T5250" s="2">
        <v>0</v>
      </c>
    </row>
    <row r="5251" spans="1:20" x14ac:dyDescent="0.25">
      <c r="A5251" s="2">
        <v>1997</v>
      </c>
      <c r="B5251" s="2">
        <v>5</v>
      </c>
      <c r="C5251" s="2">
        <v>18</v>
      </c>
      <c r="D5251" s="2" t="s">
        <v>17</v>
      </c>
      <c r="E5251" s="6">
        <f>[1]Final!J5253</f>
        <v>0.46250000000000002</v>
      </c>
      <c r="F5251" s="2">
        <v>13.6</v>
      </c>
      <c r="G5251" s="2">
        <v>65</v>
      </c>
      <c r="H5251" s="5">
        <f>[1]Final!F5253*10</f>
        <v>1009.6000000000001</v>
      </c>
      <c r="I5251" s="5">
        <v>2.6</v>
      </c>
      <c r="J5251" s="2">
        <v>0.1</v>
      </c>
      <c r="K5251" s="4">
        <f>[2]Reach4Kure!$B5255*86400</f>
        <v>203126.39999999999</v>
      </c>
      <c r="L5251" s="2">
        <f>[2]Reach4Kure!$G5255</f>
        <v>13.77</v>
      </c>
      <c r="M5251" s="2">
        <v>0</v>
      </c>
      <c r="N5251" s="2">
        <f>[2]Reach4Kure!$C5255*1000</f>
        <v>16190.000000000002</v>
      </c>
      <c r="O5251" s="3">
        <f>([2]Reach4Kure!$F5255)*1000</f>
        <v>46.18</v>
      </c>
      <c r="P5251" s="2">
        <f>[2]Reach4Kure!$D5255*1000/5</f>
        <v>9.152000000000001</v>
      </c>
      <c r="Q5251" s="2">
        <v>0.1</v>
      </c>
      <c r="R5251" s="2">
        <v>3000</v>
      </c>
      <c r="S5251" s="2">
        <v>0</v>
      </c>
      <c r="T5251" s="2">
        <v>0</v>
      </c>
    </row>
    <row r="5252" spans="1:20" x14ac:dyDescent="0.25">
      <c r="A5252" s="2">
        <v>1997</v>
      </c>
      <c r="B5252" s="2">
        <v>5</v>
      </c>
      <c r="C5252" s="2">
        <v>19</v>
      </c>
      <c r="D5252" s="2" t="s">
        <v>17</v>
      </c>
      <c r="E5252" s="6">
        <f>[1]Final!J5254</f>
        <v>0.5</v>
      </c>
      <c r="F5252" s="2">
        <v>9.9</v>
      </c>
      <c r="G5252" s="2">
        <v>42</v>
      </c>
      <c r="H5252" s="5">
        <f>[1]Final!F5254*10</f>
        <v>1007.9000000000001</v>
      </c>
      <c r="I5252" s="5">
        <v>3.8</v>
      </c>
      <c r="J5252" s="2">
        <v>0</v>
      </c>
      <c r="K5252" s="4">
        <f>[2]Reach4Kure!$B5256*86400</f>
        <v>179280.00000000003</v>
      </c>
      <c r="L5252" s="2">
        <f>[2]Reach4Kure!$G5256</f>
        <v>9.58</v>
      </c>
      <c r="M5252" s="2">
        <v>0</v>
      </c>
      <c r="N5252" s="2">
        <f>[2]Reach4Kure!$C5256*1000</f>
        <v>15450</v>
      </c>
      <c r="O5252" s="3">
        <f>([2]Reach4Kure!$F5256)*1000</f>
        <v>49.27</v>
      </c>
      <c r="P5252" s="2">
        <f>[2]Reach4Kure!$D5256*1000/5</f>
        <v>9.8079999999999998</v>
      </c>
      <c r="Q5252" s="2">
        <v>0.1</v>
      </c>
      <c r="R5252" s="2">
        <v>3000</v>
      </c>
      <c r="S5252" s="2">
        <v>0</v>
      </c>
      <c r="T5252" s="2">
        <v>0</v>
      </c>
    </row>
    <row r="5253" spans="1:20" x14ac:dyDescent="0.25">
      <c r="A5253" s="2">
        <v>1997</v>
      </c>
      <c r="B5253" s="2">
        <v>5</v>
      </c>
      <c r="C5253" s="2">
        <v>20</v>
      </c>
      <c r="D5253" s="2" t="s">
        <v>17</v>
      </c>
      <c r="E5253" s="6">
        <f>[1]Final!J5255</f>
        <v>0.875</v>
      </c>
      <c r="F5253" s="2">
        <v>7.8</v>
      </c>
      <c r="G5253" s="2">
        <v>59</v>
      </c>
      <c r="H5253" s="5">
        <f>[1]Final!F5255*10</f>
        <v>1006.2</v>
      </c>
      <c r="I5253" s="5">
        <v>2</v>
      </c>
      <c r="J5253" s="2">
        <v>0</v>
      </c>
      <c r="K5253" s="4">
        <f>[2]Reach4Kure!$B5257*86400</f>
        <v>161222.40000000002</v>
      </c>
      <c r="L5253" s="2">
        <f>[2]Reach4Kure!$G5257</f>
        <v>7.97</v>
      </c>
      <c r="M5253" s="2">
        <v>0</v>
      </c>
      <c r="N5253" s="2">
        <f>[2]Reach4Kure!$C5257*1000</f>
        <v>10000</v>
      </c>
      <c r="O5253" s="3">
        <f>([2]Reach4Kure!$F5257)*1000</f>
        <v>52.290000000000006</v>
      </c>
      <c r="P5253" s="2">
        <f>[2]Reach4Kure!$D5257*1000/5</f>
        <v>10.442</v>
      </c>
      <c r="Q5253" s="2">
        <v>0.1</v>
      </c>
      <c r="R5253" s="2">
        <v>3000</v>
      </c>
      <c r="S5253" s="2">
        <v>0</v>
      </c>
      <c r="T5253" s="2">
        <v>0</v>
      </c>
    </row>
    <row r="5254" spans="1:20" x14ac:dyDescent="0.25">
      <c r="A5254" s="2">
        <v>1997</v>
      </c>
      <c r="B5254" s="2">
        <v>5</v>
      </c>
      <c r="C5254" s="2">
        <v>21</v>
      </c>
      <c r="D5254" s="2" t="s">
        <v>17</v>
      </c>
      <c r="E5254" s="6">
        <f>[1]Final!J5256</f>
        <v>0.71250000000000002</v>
      </c>
      <c r="F5254" s="2">
        <v>8.1</v>
      </c>
      <c r="G5254" s="2">
        <v>52</v>
      </c>
      <c r="H5254" s="5">
        <f>[1]Final!F5256*10</f>
        <v>1005.3</v>
      </c>
      <c r="I5254" s="5">
        <v>2.2000000000000002</v>
      </c>
      <c r="J5254" s="2">
        <v>0</v>
      </c>
      <c r="K5254" s="4">
        <f>[2]Reach4Kure!$B5258*86400</f>
        <v>146880</v>
      </c>
      <c r="L5254" s="2">
        <f>[2]Reach4Kure!$G5258</f>
        <v>7.91</v>
      </c>
      <c r="M5254" s="2">
        <v>0</v>
      </c>
      <c r="N5254" s="2">
        <f>[2]Reach4Kure!$C5258*1000</f>
        <v>9954</v>
      </c>
      <c r="O5254" s="3">
        <f>([2]Reach4Kure!$F5258)*1000</f>
        <v>54.32</v>
      </c>
      <c r="P5254" s="2">
        <f>[2]Reach4Kure!$D5258*1000/5</f>
        <v>10.852</v>
      </c>
      <c r="Q5254" s="2">
        <v>0.1</v>
      </c>
      <c r="R5254" s="2">
        <v>3000</v>
      </c>
      <c r="S5254" s="2">
        <v>0</v>
      </c>
      <c r="T5254" s="2">
        <v>0</v>
      </c>
    </row>
    <row r="5255" spans="1:20" x14ac:dyDescent="0.25">
      <c r="A5255" s="2">
        <v>1997</v>
      </c>
      <c r="B5255" s="2">
        <v>5</v>
      </c>
      <c r="C5255" s="2">
        <v>22</v>
      </c>
      <c r="D5255" s="2" t="s">
        <v>17</v>
      </c>
      <c r="E5255" s="6">
        <f>[1]Final!J5257</f>
        <v>0.78749999999999998</v>
      </c>
      <c r="F5255" s="2">
        <v>8.5</v>
      </c>
      <c r="G5255" s="2">
        <v>64</v>
      </c>
      <c r="H5255" s="5">
        <f>[1]Final!F5257*10</f>
        <v>1008.4000000000001</v>
      </c>
      <c r="I5255" s="5">
        <v>4.0999999999999996</v>
      </c>
      <c r="J5255" s="2">
        <v>0</v>
      </c>
      <c r="K5255" s="4">
        <f>[2]Reach4Kure!$B5259*86400</f>
        <v>136512</v>
      </c>
      <c r="L5255" s="2">
        <f>[2]Reach4Kure!$G5259</f>
        <v>7.92</v>
      </c>
      <c r="M5255" s="2">
        <v>0</v>
      </c>
      <c r="N5255" s="2">
        <f>[2]Reach4Kure!$C5259*1000</f>
        <v>9919</v>
      </c>
      <c r="O5255" s="3">
        <f>([2]Reach4Kure!$F5259)*1000</f>
        <v>55.33</v>
      </c>
      <c r="P5255" s="2">
        <f>[2]Reach4Kure!$D5259*1000/5</f>
        <v>11.058</v>
      </c>
      <c r="Q5255" s="2">
        <v>0.1</v>
      </c>
      <c r="R5255" s="2">
        <v>3000</v>
      </c>
      <c r="S5255" s="2">
        <v>0</v>
      </c>
      <c r="T5255" s="2">
        <v>0</v>
      </c>
    </row>
    <row r="5256" spans="1:20" x14ac:dyDescent="0.25">
      <c r="A5256" s="2">
        <v>1997</v>
      </c>
      <c r="B5256" s="2">
        <v>5</v>
      </c>
      <c r="C5256" s="2">
        <v>23</v>
      </c>
      <c r="D5256" s="2" t="s">
        <v>17</v>
      </c>
      <c r="E5256" s="6">
        <f>[1]Final!J5258</f>
        <v>0.71250000000000002</v>
      </c>
      <c r="F5256" s="2">
        <v>7.4</v>
      </c>
      <c r="G5256" s="2">
        <v>77</v>
      </c>
      <c r="H5256" s="5">
        <f>[1]Final!F5258*10</f>
        <v>1013.4000000000001</v>
      </c>
      <c r="I5256" s="5">
        <v>2.9</v>
      </c>
      <c r="J5256" s="2">
        <v>0</v>
      </c>
      <c r="K5256" s="4">
        <f>[2]Reach4Kure!$B5260*86400</f>
        <v>154310.39999999999</v>
      </c>
      <c r="L5256" s="2">
        <f>[2]Reach4Kure!$G5260</f>
        <v>7.16</v>
      </c>
      <c r="M5256" s="2">
        <v>0</v>
      </c>
      <c r="N5256" s="2">
        <f>[2]Reach4Kure!$C5260*1000</f>
        <v>9972</v>
      </c>
      <c r="O5256" s="3">
        <f>([2]Reach4Kure!$F5260)*1000</f>
        <v>54.83</v>
      </c>
      <c r="P5256" s="2">
        <f>[2]Reach4Kure!$D5260*1000/5</f>
        <v>10.91</v>
      </c>
      <c r="Q5256" s="2">
        <v>0.1</v>
      </c>
      <c r="R5256" s="2">
        <v>3000</v>
      </c>
      <c r="S5256" s="2">
        <v>0</v>
      </c>
      <c r="T5256" s="2">
        <v>0</v>
      </c>
    </row>
    <row r="5257" spans="1:20" x14ac:dyDescent="0.25">
      <c r="A5257" s="2">
        <v>1997</v>
      </c>
      <c r="B5257" s="2">
        <v>5</v>
      </c>
      <c r="C5257" s="2">
        <v>24</v>
      </c>
      <c r="D5257" s="2" t="s">
        <v>17</v>
      </c>
      <c r="E5257" s="6">
        <f>[1]Final!J5259</f>
        <v>0.58750000000000002</v>
      </c>
      <c r="F5257" s="2">
        <v>8</v>
      </c>
      <c r="G5257" s="2">
        <v>81</v>
      </c>
      <c r="H5257" s="5">
        <f>[1]Final!F5259*10</f>
        <v>1018.5000000000001</v>
      </c>
      <c r="I5257" s="5">
        <v>3.9</v>
      </c>
      <c r="J5257" s="2">
        <v>1.2</v>
      </c>
      <c r="K5257" s="4">
        <f>[2]Reach4Kure!$B5261*86400</f>
        <v>212803.20000000001</v>
      </c>
      <c r="L5257" s="2">
        <f>[2]Reach4Kure!$G5261</f>
        <v>8.2899999999999991</v>
      </c>
      <c r="M5257" s="2">
        <v>0</v>
      </c>
      <c r="N5257" s="2">
        <f>[2]Reach4Kure!$C5261*1000</f>
        <v>10150</v>
      </c>
      <c r="O5257" s="3">
        <f>([2]Reach4Kure!$F5261)*1000</f>
        <v>48.730000000000004</v>
      </c>
      <c r="P5257" s="2">
        <f>[2]Reach4Kure!$D5261*1000/5</f>
        <v>9.5419999999999998</v>
      </c>
      <c r="Q5257" s="2">
        <v>0.1</v>
      </c>
      <c r="R5257" s="2">
        <v>3000</v>
      </c>
      <c r="S5257" s="2">
        <v>0</v>
      </c>
      <c r="T5257" s="2">
        <v>0</v>
      </c>
    </row>
    <row r="5258" spans="1:20" x14ac:dyDescent="0.25">
      <c r="A5258" s="2">
        <v>1997</v>
      </c>
      <c r="B5258" s="2">
        <v>5</v>
      </c>
      <c r="C5258" s="2">
        <v>25</v>
      </c>
      <c r="D5258" s="2" t="s">
        <v>17</v>
      </c>
      <c r="E5258" s="6">
        <f>[1]Final!J5260</f>
        <v>0.53749999999999998</v>
      </c>
      <c r="F5258" s="2">
        <v>9.9</v>
      </c>
      <c r="G5258" s="2">
        <v>83</v>
      </c>
      <c r="H5258" s="5">
        <f>[1]Final!F5260*10</f>
        <v>1017</v>
      </c>
      <c r="I5258" s="5">
        <v>2.4</v>
      </c>
      <c r="J5258" s="2">
        <v>0</v>
      </c>
      <c r="K5258" s="4">
        <f>[2]Reach4Kure!$B5262*86400</f>
        <v>179280.00000000003</v>
      </c>
      <c r="L5258" s="2">
        <f>[2]Reach4Kure!$G5262</f>
        <v>9.8800000000000008</v>
      </c>
      <c r="M5258" s="2">
        <v>0</v>
      </c>
      <c r="N5258" s="2">
        <f>[2]Reach4Kure!$C5262*1000</f>
        <v>10540</v>
      </c>
      <c r="O5258" s="3">
        <f>([2]Reach4Kure!$F5262)*1000</f>
        <v>48.02</v>
      </c>
      <c r="P5258" s="2">
        <f>[2]Reach4Kure!$D5262*1000/5</f>
        <v>9.4139999999999997</v>
      </c>
      <c r="Q5258" s="2">
        <v>0.1</v>
      </c>
      <c r="R5258" s="2">
        <v>3000</v>
      </c>
      <c r="S5258" s="2">
        <v>0</v>
      </c>
      <c r="T5258" s="2">
        <v>0</v>
      </c>
    </row>
    <row r="5259" spans="1:20" x14ac:dyDescent="0.25">
      <c r="A5259" s="2">
        <v>1997</v>
      </c>
      <c r="B5259" s="2">
        <v>5</v>
      </c>
      <c r="C5259" s="2">
        <v>26</v>
      </c>
      <c r="D5259" s="2" t="s">
        <v>17</v>
      </c>
      <c r="E5259" s="6">
        <f>[1]Final!J5261</f>
        <v>0.96250000000000002</v>
      </c>
      <c r="F5259" s="2">
        <v>8.5</v>
      </c>
      <c r="G5259" s="2">
        <v>94</v>
      </c>
      <c r="H5259" s="5">
        <f>[1]Final!F5261*10</f>
        <v>1008.7</v>
      </c>
      <c r="I5259" s="5">
        <v>3.8</v>
      </c>
      <c r="J5259" s="2">
        <v>0</v>
      </c>
      <c r="K5259" s="4">
        <f>[2]Reach4Kure!$B5263*86400</f>
        <v>159926.39999999999</v>
      </c>
      <c r="L5259" s="2">
        <f>[2]Reach4Kure!$G5263</f>
        <v>8.23</v>
      </c>
      <c r="M5259" s="2">
        <v>0</v>
      </c>
      <c r="N5259" s="2">
        <f>[2]Reach4Kure!$C5263*1000</f>
        <v>10470</v>
      </c>
      <c r="O5259" s="3">
        <f>([2]Reach4Kure!$F5263)*1000</f>
        <v>49.3</v>
      </c>
      <c r="P5259" s="2">
        <f>[2]Reach4Kure!$D5263*1000/5</f>
        <v>9.7199999999999989</v>
      </c>
      <c r="Q5259" s="2">
        <v>0.1</v>
      </c>
      <c r="R5259" s="2">
        <v>3000</v>
      </c>
      <c r="S5259" s="2">
        <v>0</v>
      </c>
      <c r="T5259" s="2">
        <v>0</v>
      </c>
    </row>
    <row r="5260" spans="1:20" x14ac:dyDescent="0.25">
      <c r="A5260" s="2">
        <v>1997</v>
      </c>
      <c r="B5260" s="2">
        <v>5</v>
      </c>
      <c r="C5260" s="2">
        <v>27</v>
      </c>
      <c r="D5260" s="2" t="s">
        <v>17</v>
      </c>
      <c r="E5260" s="6">
        <f>[1]Final!J5262</f>
        <v>0.78749999999999998</v>
      </c>
      <c r="F5260" s="2">
        <v>9.5</v>
      </c>
      <c r="G5260" s="2">
        <v>90</v>
      </c>
      <c r="H5260" s="5">
        <f>[1]Final!F5262*10</f>
        <v>1010.2</v>
      </c>
      <c r="I5260" s="5">
        <v>1.9</v>
      </c>
      <c r="J5260" s="2">
        <v>1.4</v>
      </c>
      <c r="K5260" s="4">
        <f>[2]Reach4Kure!$B5264*86400</f>
        <v>187056</v>
      </c>
      <c r="L5260" s="2">
        <f>[2]Reach4Kure!$G5264</f>
        <v>9.39</v>
      </c>
      <c r="M5260" s="2">
        <v>0</v>
      </c>
      <c r="N5260" s="2">
        <f>[2]Reach4Kure!$C5264*1000</f>
        <v>10550</v>
      </c>
      <c r="O5260" s="3">
        <f>([2]Reach4Kure!$F5264)*1000</f>
        <v>47.46</v>
      </c>
      <c r="P5260" s="2">
        <f>[2]Reach4Kure!$D5264*1000/5</f>
        <v>9.3719999999999999</v>
      </c>
      <c r="Q5260" s="2">
        <v>0.1</v>
      </c>
      <c r="R5260" s="2">
        <v>3000</v>
      </c>
      <c r="S5260" s="2">
        <v>0</v>
      </c>
      <c r="T5260" s="2">
        <v>0</v>
      </c>
    </row>
    <row r="5261" spans="1:20" x14ac:dyDescent="0.25">
      <c r="A5261" s="2">
        <v>1997</v>
      </c>
      <c r="B5261" s="2">
        <v>5</v>
      </c>
      <c r="C5261" s="2">
        <v>28</v>
      </c>
      <c r="D5261" s="2" t="s">
        <v>17</v>
      </c>
      <c r="E5261" s="6">
        <f>[1]Final!J5263</f>
        <v>0.625</v>
      </c>
      <c r="F5261" s="2">
        <v>11</v>
      </c>
      <c r="G5261" s="2">
        <v>59</v>
      </c>
      <c r="H5261" s="5">
        <f>[1]Final!F5263*10</f>
        <v>1016.9</v>
      </c>
      <c r="I5261" s="5">
        <v>4.8</v>
      </c>
      <c r="J5261" s="2">
        <v>1.2</v>
      </c>
      <c r="K5261" s="4">
        <f>[2]Reach4Kure!$B5265*86400</f>
        <v>164419.20000000001</v>
      </c>
      <c r="L5261" s="2">
        <f>[2]Reach4Kure!$G5265</f>
        <v>11.13</v>
      </c>
      <c r="M5261" s="2">
        <v>0</v>
      </c>
      <c r="N5261" s="2">
        <f>[2]Reach4Kure!$C5265*1000</f>
        <v>9889</v>
      </c>
      <c r="O5261" s="3">
        <f>([2]Reach4Kure!$F5265)*1000</f>
        <v>48.45</v>
      </c>
      <c r="P5261" s="2">
        <f>[2]Reach4Kure!$D5265*1000/5</f>
        <v>9.6100000000000012</v>
      </c>
      <c r="Q5261" s="2">
        <v>0.1</v>
      </c>
      <c r="R5261" s="2">
        <v>3000</v>
      </c>
      <c r="S5261" s="2">
        <v>0</v>
      </c>
      <c r="T5261" s="2">
        <v>0</v>
      </c>
    </row>
    <row r="5262" spans="1:20" x14ac:dyDescent="0.25">
      <c r="A5262" s="2">
        <v>1997</v>
      </c>
      <c r="B5262" s="2">
        <v>5</v>
      </c>
      <c r="C5262" s="2">
        <v>29</v>
      </c>
      <c r="D5262" s="2" t="s">
        <v>17</v>
      </c>
      <c r="E5262" s="6">
        <f>[1]Final!J5264</f>
        <v>0.66249999999999998</v>
      </c>
      <c r="F5262" s="2">
        <v>11.6</v>
      </c>
      <c r="G5262" s="2">
        <v>64</v>
      </c>
      <c r="H5262" s="5">
        <f>[1]Final!F5264*10</f>
        <v>1012.7</v>
      </c>
      <c r="I5262" s="5">
        <v>5.6</v>
      </c>
      <c r="J5262" s="2">
        <v>1.7</v>
      </c>
      <c r="K5262" s="4">
        <f>[2]Reach4Kure!$B5266*86400</f>
        <v>247881.60000000001</v>
      </c>
      <c r="L5262" s="2">
        <f>[2]Reach4Kure!$G5266</f>
        <v>11.34</v>
      </c>
      <c r="M5262" s="2">
        <v>0</v>
      </c>
      <c r="N5262" s="2">
        <f>[2]Reach4Kure!$C5266*1000</f>
        <v>10130</v>
      </c>
      <c r="O5262" s="3">
        <f>([2]Reach4Kure!$F5266)*1000</f>
        <v>41.6</v>
      </c>
      <c r="P5262" s="2">
        <f>[2]Reach4Kure!$D5266*1000/5</f>
        <v>8.2579999999999991</v>
      </c>
      <c r="Q5262" s="2">
        <v>0.1</v>
      </c>
      <c r="R5262" s="2">
        <v>3000</v>
      </c>
      <c r="S5262" s="2">
        <v>0</v>
      </c>
      <c r="T5262" s="2">
        <v>0</v>
      </c>
    </row>
    <row r="5263" spans="1:20" x14ac:dyDescent="0.25">
      <c r="A5263" s="2">
        <v>1997</v>
      </c>
      <c r="B5263" s="2">
        <v>5</v>
      </c>
      <c r="C5263" s="2">
        <v>30</v>
      </c>
      <c r="D5263" s="2" t="s">
        <v>17</v>
      </c>
      <c r="E5263" s="6">
        <f>[1]Final!J5265</f>
        <v>0.5</v>
      </c>
      <c r="F5263" s="2">
        <v>11.5</v>
      </c>
      <c r="G5263" s="2">
        <v>55</v>
      </c>
      <c r="H5263" s="5">
        <f>[1]Final!F5265*10</f>
        <v>1022.6</v>
      </c>
      <c r="I5263" s="5">
        <v>3.4</v>
      </c>
      <c r="J5263" s="2">
        <v>1.3</v>
      </c>
      <c r="K5263" s="4">
        <f>[2]Reach4Kure!$B5267*86400</f>
        <v>246153.60000000001</v>
      </c>
      <c r="L5263" s="2">
        <f>[2]Reach4Kure!$G5267</f>
        <v>11.6</v>
      </c>
      <c r="M5263" s="2">
        <v>0</v>
      </c>
      <c r="N5263" s="2">
        <f>[2]Reach4Kure!$C5267*1000</f>
        <v>12110</v>
      </c>
      <c r="O5263" s="3">
        <f>([2]Reach4Kure!$F5267)*1000</f>
        <v>38.190000000000005</v>
      </c>
      <c r="P5263" s="2">
        <f>[2]Reach4Kure!$D5267*1000/5</f>
        <v>7.6079999999999997</v>
      </c>
      <c r="Q5263" s="2">
        <v>0.1</v>
      </c>
      <c r="R5263" s="2">
        <v>3000</v>
      </c>
      <c r="S5263" s="2">
        <v>0</v>
      </c>
      <c r="T5263" s="2">
        <v>0</v>
      </c>
    </row>
    <row r="5264" spans="1:20" x14ac:dyDescent="0.25">
      <c r="A5264" s="2">
        <v>1997</v>
      </c>
      <c r="B5264" s="2">
        <v>5</v>
      </c>
      <c r="C5264" s="2">
        <v>31</v>
      </c>
      <c r="D5264" s="2" t="s">
        <v>17</v>
      </c>
      <c r="E5264" s="6">
        <f>[1]Final!J5266</f>
        <v>0.78749999999999998</v>
      </c>
      <c r="F5264" s="2">
        <v>14.8</v>
      </c>
      <c r="G5264" s="2">
        <v>54</v>
      </c>
      <c r="H5264" s="5">
        <f>[1]Final!F5266*10</f>
        <v>1025.5</v>
      </c>
      <c r="I5264" s="5">
        <v>1.9</v>
      </c>
      <c r="J5264" s="2">
        <v>0</v>
      </c>
      <c r="K5264" s="4">
        <f>[2]Reach4Kure!$B5268*86400</f>
        <v>200275.20000000001</v>
      </c>
      <c r="L5264" s="2">
        <f>[2]Reach4Kure!$G5268</f>
        <v>14.62</v>
      </c>
      <c r="M5264" s="2">
        <v>0</v>
      </c>
      <c r="N5264" s="2">
        <f>[2]Reach4Kure!$C5268*1000</f>
        <v>11980</v>
      </c>
      <c r="O5264" s="3">
        <f>([2]Reach4Kure!$F5268)*1000</f>
        <v>39.300000000000004</v>
      </c>
      <c r="P5264" s="2">
        <f>[2]Reach4Kure!$D5268*1000/5</f>
        <v>7.8420000000000005</v>
      </c>
      <c r="Q5264" s="2">
        <v>0.1</v>
      </c>
      <c r="R5264" s="2">
        <v>3000</v>
      </c>
      <c r="S5264" s="2">
        <v>0</v>
      </c>
      <c r="T5264" s="2">
        <v>0</v>
      </c>
    </row>
    <row r="5265" spans="1:20" x14ac:dyDescent="0.25">
      <c r="A5265" s="2">
        <v>1997</v>
      </c>
      <c r="B5265" s="2">
        <v>6</v>
      </c>
      <c r="C5265" s="2">
        <v>1</v>
      </c>
      <c r="D5265" s="2" t="s">
        <v>17</v>
      </c>
      <c r="E5265" s="6">
        <f>[1]Final!J5267</f>
        <v>0.25</v>
      </c>
      <c r="F5265" s="2">
        <v>16.8</v>
      </c>
      <c r="G5265" s="2">
        <v>48</v>
      </c>
      <c r="H5265" s="5">
        <f>[1]Final!F5267*10</f>
        <v>1023.5000000000001</v>
      </c>
      <c r="I5265" s="5">
        <v>2.6</v>
      </c>
      <c r="J5265" s="2">
        <v>0</v>
      </c>
      <c r="K5265" s="4">
        <f>[2]Reach4Kure!$B5269*86400</f>
        <v>172972.79999999999</v>
      </c>
      <c r="L5265" s="2">
        <f>[2]Reach4Kure!$G5269</f>
        <v>16.8</v>
      </c>
      <c r="M5265" s="2">
        <v>0</v>
      </c>
      <c r="N5265" s="2">
        <f>[2]Reach4Kure!$C5269*1000</f>
        <v>11900</v>
      </c>
      <c r="O5265" s="3">
        <f>([2]Reach4Kure!$F5269)*1000</f>
        <v>42.59</v>
      </c>
      <c r="P5265" s="2">
        <f>[2]Reach4Kure!$D5269*1000/5</f>
        <v>8.5060000000000002</v>
      </c>
      <c r="Q5265" s="2">
        <v>0.1</v>
      </c>
      <c r="R5265" s="2">
        <v>3000</v>
      </c>
      <c r="S5265" s="2">
        <v>0</v>
      </c>
      <c r="T5265" s="2">
        <v>0</v>
      </c>
    </row>
    <row r="5266" spans="1:20" x14ac:dyDescent="0.25">
      <c r="A5266" s="2">
        <v>1997</v>
      </c>
      <c r="B5266" s="2">
        <v>6</v>
      </c>
      <c r="C5266" s="2">
        <v>2</v>
      </c>
      <c r="D5266" s="2" t="s">
        <v>17</v>
      </c>
      <c r="E5266" s="6">
        <f>[1]Final!J5268</f>
        <v>0.33750000000000002</v>
      </c>
      <c r="F5266" s="2">
        <v>17.600000000000001</v>
      </c>
      <c r="G5266" s="2">
        <v>45</v>
      </c>
      <c r="H5266" s="5">
        <f>[1]Final!F5268*10</f>
        <v>1017</v>
      </c>
      <c r="I5266" s="5">
        <v>4.5</v>
      </c>
      <c r="J5266" s="2">
        <v>0</v>
      </c>
      <c r="K5266" s="4">
        <f>[2]Reach4Kure!$B5270*86400</f>
        <v>156556.80000000002</v>
      </c>
      <c r="L5266" s="2">
        <f>[2]Reach4Kure!$G5270</f>
        <v>17.86</v>
      </c>
      <c r="M5266" s="2">
        <v>0</v>
      </c>
      <c r="N5266" s="2">
        <f>[2]Reach4Kure!$C5270*1000</f>
        <v>11850</v>
      </c>
      <c r="O5266" s="3">
        <f>([2]Reach4Kure!$F5270)*1000</f>
        <v>46.300000000000004</v>
      </c>
      <c r="P5266" s="2">
        <f>[2]Reach4Kure!$D5270*1000/5</f>
        <v>9.2539999999999996</v>
      </c>
      <c r="Q5266" s="2">
        <v>0.1</v>
      </c>
      <c r="R5266" s="2">
        <v>3000</v>
      </c>
      <c r="S5266" s="2">
        <v>0</v>
      </c>
      <c r="T5266" s="2">
        <v>0</v>
      </c>
    </row>
    <row r="5267" spans="1:20" x14ac:dyDescent="0.25">
      <c r="A5267" s="2">
        <v>1997</v>
      </c>
      <c r="B5267" s="2">
        <v>6</v>
      </c>
      <c r="C5267" s="2">
        <v>3</v>
      </c>
      <c r="D5267" s="2" t="s">
        <v>17</v>
      </c>
      <c r="E5267" s="6">
        <f>[1]Final!J5269</f>
        <v>0.25</v>
      </c>
      <c r="F5267" s="2">
        <v>16.8</v>
      </c>
      <c r="G5267" s="2">
        <v>43</v>
      </c>
      <c r="H5267" s="5">
        <f>[1]Final!F5269*10</f>
        <v>1009</v>
      </c>
      <c r="I5267" s="5">
        <v>4.3</v>
      </c>
      <c r="J5267" s="2">
        <v>0</v>
      </c>
      <c r="K5267" s="4">
        <f>[2]Reach4Kure!$B5271*86400</f>
        <v>146620.80000000002</v>
      </c>
      <c r="L5267" s="2">
        <f>[2]Reach4Kure!$G5271</f>
        <v>16.72</v>
      </c>
      <c r="M5267" s="2">
        <v>0</v>
      </c>
      <c r="N5267" s="2">
        <f>[2]Reach4Kure!$C5271*1000</f>
        <v>11820</v>
      </c>
      <c r="O5267" s="3">
        <f>([2]Reach4Kure!$F5271)*1000</f>
        <v>49.85</v>
      </c>
      <c r="P5267" s="2">
        <f>[2]Reach4Kure!$D5271*1000/5</f>
        <v>9.9659999999999993</v>
      </c>
      <c r="Q5267" s="2">
        <v>0.1</v>
      </c>
      <c r="R5267" s="2">
        <v>3000</v>
      </c>
      <c r="S5267" s="2">
        <v>0</v>
      </c>
      <c r="T5267" s="2">
        <v>0</v>
      </c>
    </row>
    <row r="5268" spans="1:20" x14ac:dyDescent="0.25">
      <c r="A5268" s="2">
        <v>1997</v>
      </c>
      <c r="B5268" s="2">
        <v>6</v>
      </c>
      <c r="C5268" s="2">
        <v>4</v>
      </c>
      <c r="D5268" s="2" t="s">
        <v>17</v>
      </c>
      <c r="E5268" s="6">
        <f>[1]Final!J5270</f>
        <v>0.41249999999999998</v>
      </c>
      <c r="F5268" s="2">
        <v>14</v>
      </c>
      <c r="G5268" s="2">
        <v>49</v>
      </c>
      <c r="H5268" s="5">
        <f>[1]Final!F5270*10</f>
        <v>1006.8000000000001</v>
      </c>
      <c r="I5268" s="5">
        <v>3.4</v>
      </c>
      <c r="J5268" s="2">
        <v>0</v>
      </c>
      <c r="K5268" s="4">
        <f>[2]Reach4Kure!$B5272*86400</f>
        <v>140659.19999999998</v>
      </c>
      <c r="L5268" s="2">
        <f>[2]Reach4Kure!$G5272</f>
        <v>14.01</v>
      </c>
      <c r="M5268" s="2">
        <v>0</v>
      </c>
      <c r="N5268" s="2">
        <f>[2]Reach4Kure!$C5272*1000</f>
        <v>8690</v>
      </c>
      <c r="O5268" s="3">
        <f>([2]Reach4Kure!$F5272)*1000</f>
        <v>51.68</v>
      </c>
      <c r="P5268" s="2">
        <f>[2]Reach4Kure!$D5272*1000/5</f>
        <v>10.334</v>
      </c>
      <c r="Q5268" s="2">
        <v>0.1</v>
      </c>
      <c r="R5268" s="2">
        <v>3000</v>
      </c>
      <c r="S5268" s="2">
        <v>0</v>
      </c>
      <c r="T5268" s="2">
        <v>0</v>
      </c>
    </row>
    <row r="5269" spans="1:20" x14ac:dyDescent="0.25">
      <c r="A5269" s="2">
        <v>1997</v>
      </c>
      <c r="B5269" s="2">
        <v>6</v>
      </c>
      <c r="C5269" s="2">
        <v>5</v>
      </c>
      <c r="D5269" s="2" t="s">
        <v>17</v>
      </c>
      <c r="E5269" s="6">
        <f>[1]Final!J5271</f>
        <v>0.46250000000000002</v>
      </c>
      <c r="F5269" s="2">
        <v>12.7</v>
      </c>
      <c r="G5269" s="2">
        <v>71</v>
      </c>
      <c r="H5269" s="5">
        <f>[1]Final!F5271*10</f>
        <v>1009.4</v>
      </c>
      <c r="I5269" s="5">
        <v>4.5999999999999996</v>
      </c>
      <c r="J5269" s="2">
        <v>0</v>
      </c>
      <c r="K5269" s="4">
        <f>[2]Reach4Kure!$B5273*86400</f>
        <v>137116.79999999999</v>
      </c>
      <c r="L5269" s="2">
        <f>[2]Reach4Kure!$G5273</f>
        <v>12.46</v>
      </c>
      <c r="M5269" s="2">
        <v>0</v>
      </c>
      <c r="N5269" s="2">
        <f>[2]Reach4Kure!$C5273*1000</f>
        <v>8677</v>
      </c>
      <c r="O5269" s="3">
        <f>([2]Reach4Kure!$F5273)*1000</f>
        <v>53.31</v>
      </c>
      <c r="P5269" s="2">
        <f>[2]Reach4Kure!$D5273*1000/5</f>
        <v>10.66</v>
      </c>
      <c r="Q5269" s="2">
        <v>0.1</v>
      </c>
      <c r="R5269" s="2">
        <v>3000</v>
      </c>
      <c r="S5269" s="2">
        <v>0</v>
      </c>
      <c r="T5269" s="2">
        <v>0</v>
      </c>
    </row>
    <row r="5270" spans="1:20" x14ac:dyDescent="0.25">
      <c r="A5270" s="2">
        <v>1997</v>
      </c>
      <c r="B5270" s="2">
        <v>6</v>
      </c>
      <c r="C5270" s="2">
        <v>6</v>
      </c>
      <c r="D5270" s="2" t="s">
        <v>17</v>
      </c>
      <c r="E5270" s="6">
        <f>[1]Final!J5272</f>
        <v>0.25</v>
      </c>
      <c r="F5270" s="2">
        <v>15.3</v>
      </c>
      <c r="G5270" s="2">
        <v>64</v>
      </c>
      <c r="H5270" s="5">
        <f>[1]Final!F5272*10</f>
        <v>1012.4000000000001</v>
      </c>
      <c r="I5270" s="5">
        <v>3.8</v>
      </c>
      <c r="J5270" s="2">
        <v>0</v>
      </c>
      <c r="K5270" s="4">
        <f>[2]Reach4Kure!$B5274*86400</f>
        <v>134870.39999999999</v>
      </c>
      <c r="L5270" s="2">
        <f>[2]Reach4Kure!$G5274</f>
        <v>14.98</v>
      </c>
      <c r="M5270" s="2">
        <v>0</v>
      </c>
      <c r="N5270" s="2">
        <f>[2]Reach4Kure!$C5274*1000</f>
        <v>8668</v>
      </c>
      <c r="O5270" s="3">
        <f>([2]Reach4Kure!$F5274)*1000</f>
        <v>54.72</v>
      </c>
      <c r="P5270" s="2">
        <f>[2]Reach4Kure!$D5274*1000/5</f>
        <v>10.943999999999999</v>
      </c>
      <c r="Q5270" s="2">
        <v>0.1</v>
      </c>
      <c r="R5270" s="2">
        <v>3000</v>
      </c>
      <c r="S5270" s="2">
        <v>0</v>
      </c>
      <c r="T5270" s="2">
        <v>0</v>
      </c>
    </row>
    <row r="5271" spans="1:20" x14ac:dyDescent="0.25">
      <c r="A5271" s="2">
        <v>1997</v>
      </c>
      <c r="B5271" s="2">
        <v>6</v>
      </c>
      <c r="C5271" s="2">
        <v>7</v>
      </c>
      <c r="D5271" s="2" t="s">
        <v>17</v>
      </c>
      <c r="E5271" s="6">
        <f>[1]Final!J5273</f>
        <v>0.53749999999999998</v>
      </c>
      <c r="F5271" s="2">
        <v>19.100000000000001</v>
      </c>
      <c r="G5271" s="2">
        <v>55</v>
      </c>
      <c r="H5271" s="5">
        <f>[1]Final!F5273*10</f>
        <v>1013.8</v>
      </c>
      <c r="I5271" s="5">
        <v>2.8</v>
      </c>
      <c r="J5271" s="2">
        <v>0</v>
      </c>
      <c r="K5271" s="4">
        <f>[2]Reach4Kure!$B5275*86400</f>
        <v>133574.39999999999</v>
      </c>
      <c r="L5271" s="2">
        <f>[2]Reach4Kure!$G5275</f>
        <v>18.61</v>
      </c>
      <c r="M5271" s="2">
        <v>0</v>
      </c>
      <c r="N5271" s="2">
        <f>[2]Reach4Kure!$C5275*1000</f>
        <v>8662</v>
      </c>
      <c r="O5271" s="3">
        <f>([2]Reach4Kure!$F5275)*1000</f>
        <v>57.15</v>
      </c>
      <c r="P5271" s="2">
        <f>[2]Reach4Kure!$D5275*1000/5</f>
        <v>11.43</v>
      </c>
      <c r="Q5271" s="2">
        <v>0.1</v>
      </c>
      <c r="R5271" s="2">
        <v>3000</v>
      </c>
      <c r="S5271" s="2">
        <v>0</v>
      </c>
      <c r="T5271" s="2">
        <v>0</v>
      </c>
    </row>
    <row r="5272" spans="1:20" x14ac:dyDescent="0.25">
      <c r="A5272" s="2">
        <v>1997</v>
      </c>
      <c r="B5272" s="2">
        <v>6</v>
      </c>
      <c r="C5272" s="2">
        <v>8</v>
      </c>
      <c r="D5272" s="2" t="s">
        <v>17</v>
      </c>
      <c r="E5272" s="6">
        <f>[1]Final!J5274</f>
        <v>0.33750000000000002</v>
      </c>
      <c r="F5272" s="2">
        <v>20.2</v>
      </c>
      <c r="G5272" s="2">
        <v>45</v>
      </c>
      <c r="H5272" s="5">
        <f>[1]Final!F5274*10</f>
        <v>1015.5000000000001</v>
      </c>
      <c r="I5272" s="5">
        <v>5.5</v>
      </c>
      <c r="J5272" s="2">
        <v>0</v>
      </c>
      <c r="K5272" s="4">
        <f>[2]Reach4Kure!$B5276*86400</f>
        <v>132710.39999999999</v>
      </c>
      <c r="L5272" s="2">
        <f>[2]Reach4Kure!$G5276</f>
        <v>19.86</v>
      </c>
      <c r="M5272" s="2">
        <v>0</v>
      </c>
      <c r="N5272" s="2">
        <f>[2]Reach4Kure!$C5276*1000</f>
        <v>8658</v>
      </c>
      <c r="O5272" s="3">
        <f>([2]Reach4Kure!$F5276)*1000</f>
        <v>58.93</v>
      </c>
      <c r="P5272" s="2">
        <f>[2]Reach4Kure!$D5276*1000/5</f>
        <v>11.786</v>
      </c>
      <c r="Q5272" s="2">
        <v>0.1</v>
      </c>
      <c r="R5272" s="2">
        <v>3000</v>
      </c>
      <c r="S5272" s="2">
        <v>0</v>
      </c>
      <c r="T5272" s="2">
        <v>0</v>
      </c>
    </row>
    <row r="5273" spans="1:20" x14ac:dyDescent="0.25">
      <c r="A5273" s="2">
        <v>1997</v>
      </c>
      <c r="B5273" s="2">
        <v>6</v>
      </c>
      <c r="C5273" s="2">
        <v>9</v>
      </c>
      <c r="D5273" s="2" t="s">
        <v>17</v>
      </c>
      <c r="E5273" s="6">
        <f>[1]Final!J5275</f>
        <v>0.66249999999999998</v>
      </c>
      <c r="F5273" s="2">
        <v>17.899999999999999</v>
      </c>
      <c r="G5273" s="2">
        <v>68</v>
      </c>
      <c r="H5273" s="5">
        <f>[1]Final!F5275*10</f>
        <v>1013.5000000000001</v>
      </c>
      <c r="I5273" s="5">
        <v>3.1</v>
      </c>
      <c r="J5273" s="2">
        <v>0</v>
      </c>
      <c r="K5273" s="4">
        <f>[2]Reach4Kure!$B5277*86400</f>
        <v>132278.39999999999</v>
      </c>
      <c r="L5273" s="2">
        <f>[2]Reach4Kure!$G5277</f>
        <v>17.77</v>
      </c>
      <c r="M5273" s="2">
        <v>0</v>
      </c>
      <c r="N5273" s="2">
        <f>[2]Reach4Kure!$C5277*1000</f>
        <v>8654</v>
      </c>
      <c r="O5273" s="3">
        <f>([2]Reach4Kure!$F5277)*1000</f>
        <v>60.1</v>
      </c>
      <c r="P5273" s="2">
        <f>[2]Reach4Kure!$D5277*1000/5</f>
        <v>12.02</v>
      </c>
      <c r="Q5273" s="2">
        <v>0.1</v>
      </c>
      <c r="R5273" s="2">
        <v>3000</v>
      </c>
      <c r="S5273" s="2">
        <v>0</v>
      </c>
      <c r="T5273" s="2">
        <v>0</v>
      </c>
    </row>
    <row r="5274" spans="1:20" x14ac:dyDescent="0.25">
      <c r="A5274" s="2">
        <v>1997</v>
      </c>
      <c r="B5274" s="2">
        <v>6</v>
      </c>
      <c r="C5274" s="2">
        <v>10</v>
      </c>
      <c r="D5274" s="2" t="s">
        <v>17</v>
      </c>
      <c r="E5274" s="6">
        <f>[1]Final!J5276</f>
        <v>0.21249999999999999</v>
      </c>
      <c r="F5274" s="2">
        <v>17.2</v>
      </c>
      <c r="G5274" s="2">
        <v>79</v>
      </c>
      <c r="H5274" s="5">
        <f>[1]Final!F5276*10</f>
        <v>1012.4000000000001</v>
      </c>
      <c r="I5274" s="5">
        <v>3.1</v>
      </c>
      <c r="J5274" s="2">
        <v>0</v>
      </c>
      <c r="K5274" s="4">
        <f>[2]Reach4Kure!$B5278*86400</f>
        <v>158457.60000000001</v>
      </c>
      <c r="L5274" s="2">
        <f>[2]Reach4Kure!$G5278</f>
        <v>17.399999999999999</v>
      </c>
      <c r="M5274" s="2">
        <v>0</v>
      </c>
      <c r="N5274" s="2">
        <f>[2]Reach4Kure!$C5278*1000</f>
        <v>9252</v>
      </c>
      <c r="O5274" s="3">
        <f>([2]Reach4Kure!$F5278)*1000</f>
        <v>57.42</v>
      </c>
      <c r="P5274" s="2">
        <f>[2]Reach4Kure!$D5278*1000/5</f>
        <v>11.484</v>
      </c>
      <c r="Q5274" s="2">
        <v>0.1</v>
      </c>
      <c r="R5274" s="2">
        <v>3000</v>
      </c>
      <c r="S5274" s="2">
        <v>0</v>
      </c>
      <c r="T5274" s="2">
        <v>0</v>
      </c>
    </row>
    <row r="5275" spans="1:20" x14ac:dyDescent="0.25">
      <c r="A5275" s="2">
        <v>1997</v>
      </c>
      <c r="B5275" s="2">
        <v>6</v>
      </c>
      <c r="C5275" s="2">
        <v>11</v>
      </c>
      <c r="D5275" s="2" t="s">
        <v>17</v>
      </c>
      <c r="E5275" s="6">
        <f>[1]Final!J5277</f>
        <v>0.53749999999999998</v>
      </c>
      <c r="F5275" s="2">
        <v>17.7</v>
      </c>
      <c r="G5275" s="2">
        <v>65</v>
      </c>
      <c r="H5275" s="5">
        <f>[1]Final!F5277*10</f>
        <v>1011.0000000000001</v>
      </c>
      <c r="I5275" s="5">
        <v>2.2000000000000002</v>
      </c>
      <c r="J5275" s="2">
        <v>0</v>
      </c>
      <c r="K5275" s="4">
        <f>[2]Reach4Kure!$B5279*86400</f>
        <v>147744</v>
      </c>
      <c r="L5275" s="2">
        <f>[2]Reach4Kure!$G5279</f>
        <v>18.170000000000002</v>
      </c>
      <c r="M5275" s="2">
        <v>0</v>
      </c>
      <c r="N5275" s="2">
        <f>[2]Reach4Kure!$C5279*1000</f>
        <v>9217</v>
      </c>
      <c r="O5275" s="3">
        <f>([2]Reach4Kure!$F5279)*1000</f>
        <v>57.07</v>
      </c>
      <c r="P5275" s="2">
        <f>[2]Reach4Kure!$D5279*1000/5</f>
        <v>11.414</v>
      </c>
      <c r="Q5275" s="2">
        <v>0.1</v>
      </c>
      <c r="R5275" s="2">
        <v>3000</v>
      </c>
      <c r="S5275" s="2">
        <v>0</v>
      </c>
      <c r="T5275" s="2">
        <v>0</v>
      </c>
    </row>
    <row r="5276" spans="1:20" x14ac:dyDescent="0.25">
      <c r="A5276" s="2">
        <v>1997</v>
      </c>
      <c r="B5276" s="2">
        <v>6</v>
      </c>
      <c r="C5276" s="2">
        <v>12</v>
      </c>
      <c r="D5276" s="2" t="s">
        <v>17</v>
      </c>
      <c r="E5276" s="6">
        <f>[1]Final!J5278</f>
        <v>0.46250000000000002</v>
      </c>
      <c r="F5276" s="2">
        <v>19.3</v>
      </c>
      <c r="G5276" s="2">
        <v>55</v>
      </c>
      <c r="H5276" s="5">
        <f>[1]Final!F5278*10</f>
        <v>1005.2</v>
      </c>
      <c r="I5276" s="5">
        <v>2.9</v>
      </c>
      <c r="J5276" s="2">
        <v>0</v>
      </c>
      <c r="K5276" s="4">
        <f>[2]Reach4Kure!$B5280*86400</f>
        <v>141350.39999999999</v>
      </c>
      <c r="L5276" s="2">
        <f>[2]Reach4Kure!$G5280</f>
        <v>19.64</v>
      </c>
      <c r="M5276" s="2">
        <v>0</v>
      </c>
      <c r="N5276" s="2">
        <f>[2]Reach4Kure!$C5280*1000</f>
        <v>8727</v>
      </c>
      <c r="O5276" s="3">
        <f>([2]Reach4Kure!$F5280)*1000</f>
        <v>57.5</v>
      </c>
      <c r="P5276" s="2">
        <f>[2]Reach4Kure!$D5280*1000/5</f>
        <v>11.5</v>
      </c>
      <c r="Q5276" s="2">
        <v>0.1</v>
      </c>
      <c r="R5276" s="2">
        <v>3000</v>
      </c>
      <c r="S5276" s="2">
        <v>0</v>
      </c>
      <c r="T5276" s="2">
        <v>0</v>
      </c>
    </row>
    <row r="5277" spans="1:20" x14ac:dyDescent="0.25">
      <c r="A5277" s="2">
        <v>1997</v>
      </c>
      <c r="B5277" s="2">
        <v>6</v>
      </c>
      <c r="C5277" s="2">
        <v>13</v>
      </c>
      <c r="D5277" s="2" t="s">
        <v>17</v>
      </c>
      <c r="E5277" s="6">
        <f>[1]Final!J5279</f>
        <v>0.625</v>
      </c>
      <c r="F5277" s="2">
        <v>19</v>
      </c>
      <c r="G5277" s="2">
        <v>61</v>
      </c>
      <c r="H5277" s="5">
        <f>[1]Final!F5279*10</f>
        <v>1000.1</v>
      </c>
      <c r="I5277" s="5">
        <v>3.4</v>
      </c>
      <c r="J5277" s="2">
        <v>0</v>
      </c>
      <c r="K5277" s="4">
        <f>[2]Reach4Kure!$B5281*86400</f>
        <v>137462.39999999999</v>
      </c>
      <c r="L5277" s="2">
        <f>[2]Reach4Kure!$G5281</f>
        <v>19.03</v>
      </c>
      <c r="M5277" s="2">
        <v>0</v>
      </c>
      <c r="N5277" s="2">
        <f>[2]Reach4Kure!$C5281*1000</f>
        <v>8713</v>
      </c>
      <c r="O5277" s="3">
        <f>([2]Reach4Kure!$F5281)*1000</f>
        <v>58.19</v>
      </c>
      <c r="P5277" s="2">
        <f>[2]Reach4Kure!$D5281*1000/5</f>
        <v>11.638</v>
      </c>
      <c r="Q5277" s="2">
        <v>0.1</v>
      </c>
      <c r="R5277" s="2">
        <v>3000</v>
      </c>
      <c r="S5277" s="2">
        <v>0</v>
      </c>
      <c r="T5277" s="2">
        <v>0</v>
      </c>
    </row>
    <row r="5278" spans="1:20" x14ac:dyDescent="0.25">
      <c r="A5278" s="2">
        <v>1997</v>
      </c>
      <c r="B5278" s="2">
        <v>6</v>
      </c>
      <c r="C5278" s="2">
        <v>14</v>
      </c>
      <c r="D5278" s="2" t="s">
        <v>17</v>
      </c>
      <c r="E5278" s="6">
        <f>[1]Final!J5280</f>
        <v>0.58750000000000002</v>
      </c>
      <c r="F5278" s="2">
        <v>17.100000000000001</v>
      </c>
      <c r="G5278" s="2">
        <v>88</v>
      </c>
      <c r="H5278" s="5">
        <f>[1]Final!F5280*10</f>
        <v>994.70000000000016</v>
      </c>
      <c r="I5278" s="5">
        <v>3.3</v>
      </c>
      <c r="J5278" s="2">
        <v>1.5</v>
      </c>
      <c r="K5278" s="4">
        <f>[2]Reach4Kure!$B5282*86400</f>
        <v>155606.39999999999</v>
      </c>
      <c r="L5278" s="2">
        <f>[2]Reach4Kure!$G5282</f>
        <v>16.7</v>
      </c>
      <c r="M5278" s="2">
        <v>0</v>
      </c>
      <c r="N5278" s="2">
        <f>[2]Reach4Kure!$C5282*1000</f>
        <v>9156</v>
      </c>
      <c r="O5278" s="3">
        <f>([2]Reach4Kure!$F5282)*1000</f>
        <v>56.56</v>
      </c>
      <c r="P5278" s="2">
        <f>[2]Reach4Kure!$D5282*1000/5</f>
        <v>11.312000000000001</v>
      </c>
      <c r="Q5278" s="2">
        <v>0.1</v>
      </c>
      <c r="R5278" s="2">
        <v>3000</v>
      </c>
      <c r="S5278" s="2">
        <v>0</v>
      </c>
      <c r="T5278" s="2">
        <v>0</v>
      </c>
    </row>
    <row r="5279" spans="1:20" x14ac:dyDescent="0.25">
      <c r="A5279" s="2">
        <v>1997</v>
      </c>
      <c r="B5279" s="2">
        <v>6</v>
      </c>
      <c r="C5279" s="2">
        <v>15</v>
      </c>
      <c r="D5279" s="2" t="s">
        <v>17</v>
      </c>
      <c r="E5279" s="6">
        <f>[1]Final!J5281</f>
        <v>0.5</v>
      </c>
      <c r="F5279" s="2">
        <v>17.399999999999999</v>
      </c>
      <c r="G5279" s="2">
        <v>83</v>
      </c>
      <c r="H5279" s="5">
        <f>[1]Final!F5281*10</f>
        <v>996.00000000000011</v>
      </c>
      <c r="I5279" s="5">
        <v>3.9</v>
      </c>
      <c r="J5279" s="2">
        <v>0</v>
      </c>
      <c r="K5279" s="4">
        <f>[2]Reach4Kure!$B5283*86400</f>
        <v>145497.60000000001</v>
      </c>
      <c r="L5279" s="2">
        <f>[2]Reach4Kure!$G5283</f>
        <v>16.97</v>
      </c>
      <c r="M5279" s="2">
        <v>0</v>
      </c>
      <c r="N5279" s="2">
        <f>[2]Reach4Kure!$C5283*1000</f>
        <v>9099</v>
      </c>
      <c r="O5279" s="3">
        <f>([2]Reach4Kure!$F5283)*1000</f>
        <v>55.76</v>
      </c>
      <c r="P5279" s="2">
        <f>[2]Reach4Kure!$D5283*1000/5</f>
        <v>11.151999999999999</v>
      </c>
      <c r="Q5279" s="2">
        <v>0.1</v>
      </c>
      <c r="R5279" s="2">
        <v>3000</v>
      </c>
      <c r="S5279" s="2">
        <v>0</v>
      </c>
      <c r="T5279" s="2">
        <v>0</v>
      </c>
    </row>
    <row r="5280" spans="1:20" x14ac:dyDescent="0.25">
      <c r="A5280" s="2">
        <v>1997</v>
      </c>
      <c r="B5280" s="2">
        <v>6</v>
      </c>
      <c r="C5280" s="2">
        <v>16</v>
      </c>
      <c r="D5280" s="2" t="s">
        <v>17</v>
      </c>
      <c r="E5280" s="6">
        <f>[1]Final!J5282</f>
        <v>0.71250000000000002</v>
      </c>
      <c r="F5280" s="2">
        <v>15.1</v>
      </c>
      <c r="G5280" s="2">
        <v>51</v>
      </c>
      <c r="H5280" s="5">
        <f>[1]Final!F5282*10</f>
        <v>1004.7000000000002</v>
      </c>
      <c r="I5280" s="5">
        <v>3.8</v>
      </c>
      <c r="J5280" s="2">
        <v>2.4</v>
      </c>
      <c r="K5280" s="4">
        <f>[2]Reach4Kure!$B5284*86400</f>
        <v>193104</v>
      </c>
      <c r="L5280" s="2">
        <f>[2]Reach4Kure!$G5284</f>
        <v>14.79</v>
      </c>
      <c r="M5280" s="2">
        <v>0</v>
      </c>
      <c r="N5280" s="2">
        <f>[2]Reach4Kure!$C5284*1000</f>
        <v>21360</v>
      </c>
      <c r="O5280" s="3">
        <f>([2]Reach4Kure!$F5284)*1000</f>
        <v>52.949999999999996</v>
      </c>
      <c r="P5280" s="2">
        <f>[2]Reach4Kure!$D5284*1000/5</f>
        <v>10.1</v>
      </c>
      <c r="Q5280" s="2">
        <v>0.1</v>
      </c>
      <c r="R5280" s="2">
        <v>3000</v>
      </c>
      <c r="S5280" s="2">
        <v>0</v>
      </c>
      <c r="T5280" s="2">
        <v>0</v>
      </c>
    </row>
    <row r="5281" spans="1:20" x14ac:dyDescent="0.25">
      <c r="A5281" s="2">
        <v>1997</v>
      </c>
      <c r="B5281" s="2">
        <v>6</v>
      </c>
      <c r="C5281" s="2">
        <v>17</v>
      </c>
      <c r="D5281" s="2" t="s">
        <v>17</v>
      </c>
      <c r="E5281" s="6">
        <f>[1]Final!J5283</f>
        <v>0.78749999999999998</v>
      </c>
      <c r="F5281" s="2">
        <v>14.2</v>
      </c>
      <c r="G5281" s="2">
        <v>46</v>
      </c>
      <c r="H5281" s="5">
        <f>[1]Final!F5283*10</f>
        <v>1008.0000000000001</v>
      </c>
      <c r="I5281" s="5">
        <v>4.5999999999999996</v>
      </c>
      <c r="J5281" s="2">
        <v>0</v>
      </c>
      <c r="K5281" s="4">
        <f>[2]Reach4Kure!$B5285*86400</f>
        <v>164246.39999999999</v>
      </c>
      <c r="L5281" s="2">
        <f>[2]Reach4Kure!$G5285</f>
        <v>13.7</v>
      </c>
      <c r="M5281" s="2">
        <v>0</v>
      </c>
      <c r="N5281" s="2">
        <f>[2]Reach4Kure!$C5285*1000</f>
        <v>9150</v>
      </c>
      <c r="O5281" s="3">
        <f>([2]Reach4Kure!$F5285)*1000</f>
        <v>52.41</v>
      </c>
      <c r="P5281" s="2">
        <f>[2]Reach4Kure!$D5285*1000/5</f>
        <v>10.028</v>
      </c>
      <c r="Q5281" s="2">
        <v>0.1</v>
      </c>
      <c r="R5281" s="2">
        <v>3000</v>
      </c>
      <c r="S5281" s="2">
        <v>0</v>
      </c>
      <c r="T5281" s="2">
        <v>0</v>
      </c>
    </row>
    <row r="5282" spans="1:20" x14ac:dyDescent="0.25">
      <c r="A5282" s="2">
        <v>1997</v>
      </c>
      <c r="B5282" s="2">
        <v>6</v>
      </c>
      <c r="C5282" s="2">
        <v>18</v>
      </c>
      <c r="D5282" s="2" t="s">
        <v>17</v>
      </c>
      <c r="E5282" s="6">
        <f>[1]Final!J5284</f>
        <v>0.91249999999999998</v>
      </c>
      <c r="F5282" s="2">
        <v>11.1</v>
      </c>
      <c r="G5282" s="2">
        <v>81</v>
      </c>
      <c r="H5282" s="5">
        <f>[1]Final!F5284*10</f>
        <v>1007.4000000000001</v>
      </c>
      <c r="I5282" s="5">
        <v>2.9</v>
      </c>
      <c r="J5282" s="2">
        <v>1.2</v>
      </c>
      <c r="K5282" s="4">
        <f>[2]Reach4Kure!$B5286*86400</f>
        <v>160790.39999999999</v>
      </c>
      <c r="L5282" s="2">
        <f>[2]Reach4Kure!$G5286</f>
        <v>11.18</v>
      </c>
      <c r="M5282" s="2">
        <v>0</v>
      </c>
      <c r="N5282" s="2">
        <f>[2]Reach4Kure!$C5286*1000</f>
        <v>9137</v>
      </c>
      <c r="O5282" s="3">
        <f>([2]Reach4Kure!$F5286)*1000</f>
        <v>53.78</v>
      </c>
      <c r="P5282" s="2">
        <f>[2]Reach4Kure!$D5286*1000/5</f>
        <v>10.267999999999999</v>
      </c>
      <c r="Q5282" s="2">
        <v>0.1</v>
      </c>
      <c r="R5282" s="2">
        <v>3000</v>
      </c>
      <c r="S5282" s="2">
        <v>0</v>
      </c>
      <c r="T5282" s="2">
        <v>0</v>
      </c>
    </row>
    <row r="5283" spans="1:20" x14ac:dyDescent="0.25">
      <c r="A5283" s="2">
        <v>1997</v>
      </c>
      <c r="B5283" s="2">
        <v>6</v>
      </c>
      <c r="C5283" s="2">
        <v>19</v>
      </c>
      <c r="D5283" s="2" t="s">
        <v>17</v>
      </c>
      <c r="E5283" s="6">
        <f>[1]Final!J5285</f>
        <v>0.78749999999999998</v>
      </c>
      <c r="F5283" s="2">
        <v>13.9</v>
      </c>
      <c r="G5283" s="2">
        <v>71</v>
      </c>
      <c r="H5283" s="5">
        <f>[1]Final!F5285*10</f>
        <v>1005.6</v>
      </c>
      <c r="I5283" s="5">
        <v>2.4</v>
      </c>
      <c r="J5283" s="2">
        <v>0.3</v>
      </c>
      <c r="K5283" s="4">
        <f>[2]Reach4Kure!$B5287*86400</f>
        <v>165628.80000000002</v>
      </c>
      <c r="L5283" s="2">
        <f>[2]Reach4Kure!$G5287</f>
        <v>14.09</v>
      </c>
      <c r="M5283" s="2">
        <v>0</v>
      </c>
      <c r="N5283" s="2">
        <f>[2]Reach4Kure!$C5287*1000</f>
        <v>9148</v>
      </c>
      <c r="O5283" s="3">
        <f>([2]Reach4Kure!$F5287)*1000</f>
        <v>51.81</v>
      </c>
      <c r="P5283" s="2">
        <f>[2]Reach4Kure!$D5287*1000/5</f>
        <v>9.9659999999999993</v>
      </c>
      <c r="Q5283" s="2">
        <v>0.1</v>
      </c>
      <c r="R5283" s="2">
        <v>3000</v>
      </c>
      <c r="S5283" s="2">
        <v>0</v>
      </c>
      <c r="T5283" s="2">
        <v>0</v>
      </c>
    </row>
    <row r="5284" spans="1:20" x14ac:dyDescent="0.25">
      <c r="A5284" s="2">
        <v>1997</v>
      </c>
      <c r="B5284" s="2">
        <v>6</v>
      </c>
      <c r="C5284" s="2">
        <v>20</v>
      </c>
      <c r="D5284" s="2" t="s">
        <v>17</v>
      </c>
      <c r="E5284" s="6">
        <f>[1]Final!J5286</f>
        <v>0.78749999999999998</v>
      </c>
      <c r="F5284" s="2">
        <v>15.8</v>
      </c>
      <c r="G5284" s="2">
        <v>61</v>
      </c>
      <c r="H5284" s="5">
        <f>[1]Final!F5286*10</f>
        <v>1000.6</v>
      </c>
      <c r="I5284" s="5">
        <v>2.2000000000000002</v>
      </c>
      <c r="J5284" s="2">
        <v>0</v>
      </c>
      <c r="K5284" s="4">
        <f>[2]Reach4Kure!$B5288*86400</f>
        <v>151804.79999999999</v>
      </c>
      <c r="L5284" s="2">
        <f>[2]Reach4Kure!$G5288</f>
        <v>15.6</v>
      </c>
      <c r="M5284" s="2">
        <v>0</v>
      </c>
      <c r="N5284" s="2">
        <f>[2]Reach4Kure!$C5288*1000</f>
        <v>9106</v>
      </c>
      <c r="O5284" s="3">
        <f>([2]Reach4Kure!$F5288)*1000</f>
        <v>53.11</v>
      </c>
      <c r="P5284" s="2">
        <f>[2]Reach4Kure!$D5288*1000/5</f>
        <v>10.336</v>
      </c>
      <c r="Q5284" s="2">
        <v>0.1</v>
      </c>
      <c r="R5284" s="2">
        <v>3000</v>
      </c>
      <c r="S5284" s="2">
        <v>0</v>
      </c>
      <c r="T5284" s="2">
        <v>0</v>
      </c>
    </row>
    <row r="5285" spans="1:20" x14ac:dyDescent="0.25">
      <c r="A5285" s="2">
        <v>1997</v>
      </c>
      <c r="B5285" s="2">
        <v>6</v>
      </c>
      <c r="C5285" s="2">
        <v>21</v>
      </c>
      <c r="D5285" s="2" t="s">
        <v>17</v>
      </c>
      <c r="E5285" s="6">
        <f>[1]Final!J5287</f>
        <v>1</v>
      </c>
      <c r="F5285" s="2">
        <v>13.2</v>
      </c>
      <c r="G5285" s="2">
        <v>93</v>
      </c>
      <c r="H5285" s="5">
        <f>[1]Final!F5287*10</f>
        <v>997.5</v>
      </c>
      <c r="I5285" s="5">
        <v>2.2999999999999998</v>
      </c>
      <c r="J5285" s="2">
        <v>3.7</v>
      </c>
      <c r="K5285" s="4">
        <f>[2]Reach4Kure!$B5289*86400</f>
        <v>168134.39999999999</v>
      </c>
      <c r="L5285" s="2">
        <f>[2]Reach4Kure!$G5289</f>
        <v>13.09</v>
      </c>
      <c r="M5285" s="2">
        <v>0</v>
      </c>
      <c r="N5285" s="2">
        <f>[2]Reach4Kure!$C5289*1000</f>
        <v>10190</v>
      </c>
      <c r="O5285" s="3">
        <f>([2]Reach4Kure!$F5289)*1000</f>
        <v>52.220000000000006</v>
      </c>
      <c r="P5285" s="2">
        <f>[2]Reach4Kure!$D5289*1000/5</f>
        <v>9.9039999999999999</v>
      </c>
      <c r="Q5285" s="2">
        <v>0.1</v>
      </c>
      <c r="R5285" s="2">
        <v>3000</v>
      </c>
      <c r="S5285" s="2">
        <v>0</v>
      </c>
      <c r="T5285" s="2">
        <v>0</v>
      </c>
    </row>
    <row r="5286" spans="1:20" x14ac:dyDescent="0.25">
      <c r="A5286" s="2">
        <v>1997</v>
      </c>
      <c r="B5286" s="2">
        <v>6</v>
      </c>
      <c r="C5286" s="2">
        <v>22</v>
      </c>
      <c r="D5286" s="2" t="s">
        <v>17</v>
      </c>
      <c r="E5286" s="6">
        <f>[1]Final!J5288</f>
        <v>0.875</v>
      </c>
      <c r="F5286" s="2">
        <v>13.3</v>
      </c>
      <c r="G5286" s="2">
        <v>87</v>
      </c>
      <c r="H5286" s="5">
        <f>[1]Final!F5288*10</f>
        <v>988.50000000000011</v>
      </c>
      <c r="I5286" s="5">
        <v>5.5</v>
      </c>
      <c r="J5286" s="2">
        <v>19.399999999999999</v>
      </c>
      <c r="K5286" s="4">
        <f>[2]Reach4Kure!$B5290*86400</f>
        <v>320630.39999999997</v>
      </c>
      <c r="L5286" s="2">
        <f>[2]Reach4Kure!$G5290</f>
        <v>13.1</v>
      </c>
      <c r="M5286" s="2">
        <v>0</v>
      </c>
      <c r="N5286" s="2">
        <f>[2]Reach4Kure!$C5290*1000</f>
        <v>40540</v>
      </c>
      <c r="O5286" s="3">
        <f>([2]Reach4Kure!$F5290)*1000</f>
        <v>44.18</v>
      </c>
      <c r="P5286" s="2">
        <f>[2]Reach4Kure!$D5290*1000/5</f>
        <v>6.9239999999999995</v>
      </c>
      <c r="Q5286" s="2">
        <v>0.1</v>
      </c>
      <c r="R5286" s="2">
        <v>3000</v>
      </c>
      <c r="S5286" s="2">
        <v>0</v>
      </c>
      <c r="T5286" s="2">
        <v>0</v>
      </c>
    </row>
    <row r="5287" spans="1:20" x14ac:dyDescent="0.25">
      <c r="A5287" s="2">
        <v>1997</v>
      </c>
      <c r="B5287" s="2">
        <v>6</v>
      </c>
      <c r="C5287" s="2">
        <v>23</v>
      </c>
      <c r="D5287" s="2" t="s">
        <v>17</v>
      </c>
      <c r="E5287" s="6">
        <f>[1]Final!J5289</f>
        <v>0.71250000000000002</v>
      </c>
      <c r="F5287" s="2">
        <v>14.6</v>
      </c>
      <c r="G5287" s="2">
        <v>76</v>
      </c>
      <c r="H5287" s="5">
        <f>[1]Final!F5289*10</f>
        <v>989</v>
      </c>
      <c r="I5287" s="5">
        <v>5.3</v>
      </c>
      <c r="J5287" s="2">
        <v>19.600000000000001</v>
      </c>
      <c r="K5287" s="4">
        <f>[2]Reach4Kure!$B5291*86400</f>
        <v>306201.59999999998</v>
      </c>
      <c r="L5287" s="2">
        <f>[2]Reach4Kure!$G5291</f>
        <v>13.92</v>
      </c>
      <c r="M5287" s="2">
        <v>0</v>
      </c>
      <c r="N5287" s="2">
        <f>[2]Reach4Kure!$C5291*1000</f>
        <v>36370</v>
      </c>
      <c r="O5287" s="3">
        <f>([2]Reach4Kure!$F5291)*1000</f>
        <v>46.25</v>
      </c>
      <c r="P5287" s="2">
        <f>[2]Reach4Kure!$D5291*1000/5</f>
        <v>6</v>
      </c>
      <c r="Q5287" s="2">
        <v>0.1</v>
      </c>
      <c r="R5287" s="2">
        <v>3000</v>
      </c>
      <c r="S5287" s="2">
        <v>0</v>
      </c>
      <c r="T5287" s="2">
        <v>0</v>
      </c>
    </row>
    <row r="5288" spans="1:20" x14ac:dyDescent="0.25">
      <c r="A5288" s="2">
        <v>1997</v>
      </c>
      <c r="B5288" s="2">
        <v>6</v>
      </c>
      <c r="C5288" s="2">
        <v>24</v>
      </c>
      <c r="D5288" s="2" t="s">
        <v>17</v>
      </c>
      <c r="E5288" s="6">
        <f>[1]Final!J5290</f>
        <v>0.71250000000000002</v>
      </c>
      <c r="F5288" s="2">
        <v>15.3</v>
      </c>
      <c r="G5288" s="2">
        <v>68</v>
      </c>
      <c r="H5288" s="5">
        <f>[1]Final!F5290*10</f>
        <v>990.8</v>
      </c>
      <c r="I5288" s="5">
        <v>3.9</v>
      </c>
      <c r="J5288" s="2">
        <v>0.1</v>
      </c>
      <c r="K5288" s="4">
        <f>[2]Reach4Kure!$B5292*86400</f>
        <v>255657.60000000001</v>
      </c>
      <c r="L5288" s="2">
        <f>[2]Reach4Kure!$G5292</f>
        <v>15.1</v>
      </c>
      <c r="M5288" s="2">
        <v>0</v>
      </c>
      <c r="N5288" s="2">
        <f>[2]Reach4Kure!$C5292*1000</f>
        <v>29300</v>
      </c>
      <c r="O5288" s="3">
        <f>([2]Reach4Kure!$F5292)*1000</f>
        <v>49.04</v>
      </c>
      <c r="P5288" s="2">
        <f>[2]Reach4Kure!$D5292*1000/5</f>
        <v>6.370000000000001</v>
      </c>
      <c r="Q5288" s="2">
        <v>0.1</v>
      </c>
      <c r="R5288" s="2">
        <v>3000</v>
      </c>
      <c r="S5288" s="2">
        <v>0</v>
      </c>
      <c r="T5288" s="2">
        <v>0</v>
      </c>
    </row>
    <row r="5289" spans="1:20" x14ac:dyDescent="0.25">
      <c r="A5289" s="2">
        <v>1997</v>
      </c>
      <c r="B5289" s="2">
        <v>6</v>
      </c>
      <c r="C5289" s="2">
        <v>25</v>
      </c>
      <c r="D5289" s="2" t="s">
        <v>17</v>
      </c>
      <c r="E5289" s="6">
        <f>[1]Final!J5291</f>
        <v>0.75</v>
      </c>
      <c r="F5289" s="2">
        <v>12.8</v>
      </c>
      <c r="G5289" s="2">
        <v>85</v>
      </c>
      <c r="H5289" s="5">
        <f>[1]Final!F5291*10</f>
        <v>993.7</v>
      </c>
      <c r="I5289" s="5">
        <v>2.4</v>
      </c>
      <c r="J5289" s="2">
        <v>1.9</v>
      </c>
      <c r="K5289" s="4">
        <f>[2]Reach4Kure!$B5293*86400</f>
        <v>226972.79999999999</v>
      </c>
      <c r="L5289" s="2">
        <f>[2]Reach4Kure!$G5293</f>
        <v>12.94</v>
      </c>
      <c r="M5289" s="2">
        <v>0</v>
      </c>
      <c r="N5289" s="2">
        <f>[2]Reach4Kure!$C5293*1000</f>
        <v>25830</v>
      </c>
      <c r="O5289" s="3">
        <f>([2]Reach4Kure!$F5293)*1000</f>
        <v>51.03</v>
      </c>
      <c r="P5289" s="2">
        <f>[2]Reach4Kure!$D5293*1000/5</f>
        <v>6.9980000000000002</v>
      </c>
      <c r="Q5289" s="2">
        <v>0.1</v>
      </c>
      <c r="R5289" s="2">
        <v>3000</v>
      </c>
      <c r="S5289" s="2">
        <v>0</v>
      </c>
      <c r="T5289" s="2">
        <v>0</v>
      </c>
    </row>
    <row r="5290" spans="1:20" x14ac:dyDescent="0.25">
      <c r="A5290" s="2">
        <v>1997</v>
      </c>
      <c r="B5290" s="2">
        <v>6</v>
      </c>
      <c r="C5290" s="2">
        <v>26</v>
      </c>
      <c r="D5290" s="2" t="s">
        <v>17</v>
      </c>
      <c r="E5290" s="6">
        <f>[1]Final!J5292</f>
        <v>0.78749999999999998</v>
      </c>
      <c r="F5290" s="2">
        <v>13.4</v>
      </c>
      <c r="G5290" s="2">
        <v>80</v>
      </c>
      <c r="H5290" s="5">
        <f>[1]Final!F5292*10</f>
        <v>999.80000000000007</v>
      </c>
      <c r="I5290" s="5">
        <v>2.4</v>
      </c>
      <c r="J5290" s="2">
        <v>6</v>
      </c>
      <c r="K5290" s="4">
        <f>[2]Reach4Kure!$B5294*86400</f>
        <v>229478.40000000002</v>
      </c>
      <c r="L5290" s="2">
        <f>[2]Reach4Kure!$G5294</f>
        <v>13.1</v>
      </c>
      <c r="M5290" s="2">
        <v>0</v>
      </c>
      <c r="N5290" s="2">
        <f>[2]Reach4Kure!$C5294*1000</f>
        <v>23620</v>
      </c>
      <c r="O5290" s="3">
        <f>([2]Reach4Kure!$F5294)*1000</f>
        <v>49.65</v>
      </c>
      <c r="P5290" s="2">
        <f>[2]Reach4Kure!$D5294*1000/5</f>
        <v>7.24</v>
      </c>
      <c r="Q5290" s="2">
        <v>0.1</v>
      </c>
      <c r="R5290" s="2">
        <v>3000</v>
      </c>
      <c r="S5290" s="2">
        <v>0</v>
      </c>
      <c r="T5290" s="2">
        <v>0</v>
      </c>
    </row>
    <row r="5291" spans="1:20" x14ac:dyDescent="0.25">
      <c r="A5291" s="2">
        <v>1997</v>
      </c>
      <c r="B5291" s="2">
        <v>6</v>
      </c>
      <c r="C5291" s="2">
        <v>27</v>
      </c>
      <c r="D5291" s="2" t="s">
        <v>17</v>
      </c>
      <c r="E5291" s="6">
        <f>[1]Final!J5293</f>
        <v>0.75</v>
      </c>
      <c r="F5291" s="2">
        <v>14</v>
      </c>
      <c r="G5291" s="2">
        <v>75</v>
      </c>
      <c r="H5291" s="5">
        <f>[1]Final!F5293*10</f>
        <v>1007.3000000000001</v>
      </c>
      <c r="I5291" s="5">
        <v>3.1</v>
      </c>
      <c r="J5291" s="2">
        <v>0.1</v>
      </c>
      <c r="K5291" s="4">
        <f>[2]Reach4Kure!$B5295*86400</f>
        <v>188870.39999999999</v>
      </c>
      <c r="L5291" s="2">
        <f>[2]Reach4Kure!$G5295</f>
        <v>14.64</v>
      </c>
      <c r="M5291" s="2">
        <v>0</v>
      </c>
      <c r="N5291" s="2">
        <f>[2]Reach4Kure!$C5295*1000</f>
        <v>14990</v>
      </c>
      <c r="O5291" s="3">
        <f>([2]Reach4Kure!$F5295)*1000</f>
        <v>48.63</v>
      </c>
      <c r="P5291" s="2">
        <f>[2]Reach4Kure!$D5295*1000/5</f>
        <v>8.3580000000000005</v>
      </c>
      <c r="Q5291" s="2">
        <v>0.1</v>
      </c>
      <c r="R5291" s="2">
        <v>3000</v>
      </c>
      <c r="S5291" s="2">
        <v>0</v>
      </c>
      <c r="T5291" s="2">
        <v>0</v>
      </c>
    </row>
    <row r="5292" spans="1:20" x14ac:dyDescent="0.25">
      <c r="A5292" s="2">
        <v>1997</v>
      </c>
      <c r="B5292" s="2">
        <v>6</v>
      </c>
      <c r="C5292" s="2">
        <v>28</v>
      </c>
      <c r="D5292" s="2" t="s">
        <v>17</v>
      </c>
      <c r="E5292" s="6">
        <f>[1]Final!J5294</f>
        <v>0.875</v>
      </c>
      <c r="F5292" s="2">
        <v>13.9</v>
      </c>
      <c r="G5292" s="2">
        <v>76</v>
      </c>
      <c r="H5292" s="5">
        <f>[1]Final!F5294*10</f>
        <v>1007.3000000000001</v>
      </c>
      <c r="I5292" s="5">
        <v>5.7</v>
      </c>
      <c r="J5292" s="2">
        <v>0</v>
      </c>
      <c r="K5292" s="4">
        <f>[2]Reach4Kure!$B5296*86400</f>
        <v>180144</v>
      </c>
      <c r="L5292" s="2">
        <f>[2]Reach4Kure!$G5296</f>
        <v>13.96</v>
      </c>
      <c r="M5292" s="2">
        <v>0</v>
      </c>
      <c r="N5292" s="2">
        <f>[2]Reach4Kure!$C5296*1000</f>
        <v>10560</v>
      </c>
      <c r="O5292" s="3">
        <f>([2]Reach4Kure!$F5296)*1000</f>
        <v>48.550000000000004</v>
      </c>
      <c r="P5292" s="2">
        <f>[2]Reach4Kure!$D5296*1000/5</f>
        <v>8.9440000000000008</v>
      </c>
      <c r="Q5292" s="2">
        <v>0.1</v>
      </c>
      <c r="R5292" s="2">
        <v>3000</v>
      </c>
      <c r="S5292" s="2">
        <v>0</v>
      </c>
      <c r="T5292" s="2">
        <v>0</v>
      </c>
    </row>
    <row r="5293" spans="1:20" x14ac:dyDescent="0.25">
      <c r="A5293" s="2">
        <v>1997</v>
      </c>
      <c r="B5293" s="2">
        <v>6</v>
      </c>
      <c r="C5293" s="2">
        <v>29</v>
      </c>
      <c r="D5293" s="2" t="s">
        <v>17</v>
      </c>
      <c r="E5293" s="6">
        <f>[1]Final!J5295</f>
        <v>0.53749999999999998</v>
      </c>
      <c r="F5293" s="2">
        <v>16.7</v>
      </c>
      <c r="G5293" s="2">
        <v>79</v>
      </c>
      <c r="H5293" s="5">
        <f>[1]Final!F5295*10</f>
        <v>1006.5</v>
      </c>
      <c r="I5293" s="5">
        <v>3.3</v>
      </c>
      <c r="J5293" s="2">
        <v>14.2</v>
      </c>
      <c r="K5293" s="4">
        <f>[2]Reach4Kure!$B5297*86400</f>
        <v>345254.40000000002</v>
      </c>
      <c r="L5293" s="2">
        <f>[2]Reach4Kure!$G5297</f>
        <v>16.72</v>
      </c>
      <c r="M5293" s="2">
        <v>0</v>
      </c>
      <c r="N5293" s="2">
        <f>[2]Reach4Kure!$C5297*1000</f>
        <v>39260</v>
      </c>
      <c r="O5293" s="3">
        <f>([2]Reach4Kure!$F5297)*1000</f>
        <v>41.25</v>
      </c>
      <c r="P5293" s="2">
        <f>[2]Reach4Kure!$D5297*1000/5</f>
        <v>6.4240000000000013</v>
      </c>
      <c r="Q5293" s="2">
        <v>0.1</v>
      </c>
      <c r="R5293" s="2">
        <v>3000</v>
      </c>
      <c r="S5293" s="2">
        <v>0</v>
      </c>
      <c r="T5293" s="2">
        <v>0</v>
      </c>
    </row>
    <row r="5294" spans="1:20" x14ac:dyDescent="0.25">
      <c r="A5294" s="2">
        <v>1997</v>
      </c>
      <c r="B5294" s="2">
        <v>6</v>
      </c>
      <c r="C5294" s="2">
        <v>30</v>
      </c>
      <c r="D5294" s="2" t="s">
        <v>17</v>
      </c>
      <c r="E5294" s="6">
        <f>[1]Final!J5296</f>
        <v>0.875</v>
      </c>
      <c r="F5294" s="2">
        <v>19</v>
      </c>
      <c r="G5294" s="2">
        <v>79</v>
      </c>
      <c r="H5294" s="5">
        <f>[1]Final!F5296*10</f>
        <v>997</v>
      </c>
      <c r="I5294" s="5">
        <v>4.0999999999999996</v>
      </c>
      <c r="J5294" s="2">
        <v>0</v>
      </c>
      <c r="K5294" s="4">
        <f>[2]Reach4Kure!$B5298*86400</f>
        <v>237859.20000000001</v>
      </c>
      <c r="L5294" s="2">
        <f>[2]Reach4Kure!$G5298</f>
        <v>18.79</v>
      </c>
      <c r="M5294" s="2">
        <v>0</v>
      </c>
      <c r="N5294" s="2">
        <f>[2]Reach4Kure!$C5298*1000</f>
        <v>30110</v>
      </c>
      <c r="O5294" s="3">
        <f>([2]Reach4Kure!$F5298)*1000</f>
        <v>48.4</v>
      </c>
      <c r="P5294" s="2">
        <f>[2]Reach4Kure!$D5298*1000/5</f>
        <v>6.9779999999999998</v>
      </c>
      <c r="Q5294" s="2">
        <v>0.1</v>
      </c>
      <c r="R5294" s="2">
        <v>3000</v>
      </c>
      <c r="S5294" s="2">
        <v>0</v>
      </c>
      <c r="T5294" s="2">
        <v>0</v>
      </c>
    </row>
    <row r="5295" spans="1:20" x14ac:dyDescent="0.25">
      <c r="A5295" s="2">
        <v>1997</v>
      </c>
      <c r="B5295" s="2">
        <v>7</v>
      </c>
      <c r="C5295" s="2">
        <v>1</v>
      </c>
      <c r="D5295" s="2" t="s">
        <v>17</v>
      </c>
      <c r="E5295" s="6">
        <f>[1]Final!J5297</f>
        <v>0.58750000000000002</v>
      </c>
      <c r="F5295" s="2">
        <v>18.3</v>
      </c>
      <c r="G5295" s="2">
        <v>82</v>
      </c>
      <c r="H5295" s="5">
        <f>[1]Final!F5297*10</f>
        <v>998.9</v>
      </c>
      <c r="I5295" s="5">
        <v>3.1</v>
      </c>
      <c r="J5295" s="2">
        <v>0</v>
      </c>
      <c r="K5295" s="4">
        <f>[2]Reach4Kure!$B5299*86400</f>
        <v>274406.40000000002</v>
      </c>
      <c r="L5295" s="2">
        <f>[2]Reach4Kure!$G5299</f>
        <v>18.75</v>
      </c>
      <c r="M5295" s="2">
        <v>0</v>
      </c>
      <c r="N5295" s="2">
        <f>[2]Reach4Kure!$C5299*1000</f>
        <v>32560.000000000004</v>
      </c>
      <c r="O5295" s="3">
        <f>([2]Reach4Kure!$F5299)*1000</f>
        <v>50.12</v>
      </c>
      <c r="P5295" s="2">
        <f>[2]Reach4Kure!$D5299*1000/5</f>
        <v>6.5019999999999998</v>
      </c>
      <c r="Q5295" s="2">
        <v>0.1</v>
      </c>
      <c r="R5295" s="2">
        <v>3000</v>
      </c>
      <c r="S5295" s="2">
        <v>0</v>
      </c>
      <c r="T5295" s="2">
        <v>0</v>
      </c>
    </row>
    <row r="5296" spans="1:20" x14ac:dyDescent="0.25">
      <c r="A5296" s="2">
        <v>1997</v>
      </c>
      <c r="B5296" s="2">
        <v>7</v>
      </c>
      <c r="C5296" s="2">
        <v>2</v>
      </c>
      <c r="D5296" s="2" t="s">
        <v>17</v>
      </c>
      <c r="E5296" s="6">
        <f>[1]Final!J5298</f>
        <v>0.53749999999999998</v>
      </c>
      <c r="F5296" s="2">
        <v>16.5</v>
      </c>
      <c r="G5296" s="2">
        <v>80</v>
      </c>
      <c r="H5296" s="5">
        <f>[1]Final!F5298*10</f>
        <v>1002.8</v>
      </c>
      <c r="I5296" s="5">
        <v>5.7</v>
      </c>
      <c r="J5296" s="2">
        <v>7.3</v>
      </c>
      <c r="K5296" s="4">
        <f>[2]Reach4Kure!$B5300*86400</f>
        <v>282787.20000000001</v>
      </c>
      <c r="L5296" s="2">
        <f>[2]Reach4Kure!$G5300</f>
        <v>16.36</v>
      </c>
      <c r="M5296" s="2">
        <v>0</v>
      </c>
      <c r="N5296" s="2">
        <f>[2]Reach4Kure!$C5300*1000</f>
        <v>25840</v>
      </c>
      <c r="O5296" s="3">
        <f>([2]Reach4Kure!$F5300)*1000</f>
        <v>46.23</v>
      </c>
      <c r="P5296" s="2">
        <f>[2]Reach4Kure!$D5300*1000/5</f>
        <v>6.2799999999999994</v>
      </c>
      <c r="Q5296" s="2">
        <v>0.1</v>
      </c>
      <c r="R5296" s="2">
        <v>3000</v>
      </c>
      <c r="S5296" s="2">
        <v>0</v>
      </c>
      <c r="T5296" s="2">
        <v>0</v>
      </c>
    </row>
    <row r="5297" spans="1:20" x14ac:dyDescent="0.25">
      <c r="A5297" s="2">
        <v>1997</v>
      </c>
      <c r="B5297" s="2">
        <v>7</v>
      </c>
      <c r="C5297" s="2">
        <v>3</v>
      </c>
      <c r="D5297" s="2" t="s">
        <v>17</v>
      </c>
      <c r="E5297" s="6">
        <f>[1]Final!J5299</f>
        <v>0.53749999999999998</v>
      </c>
      <c r="F5297" s="2">
        <v>18</v>
      </c>
      <c r="G5297" s="2">
        <v>65</v>
      </c>
      <c r="H5297" s="5">
        <f>[1]Final!F5299*10</f>
        <v>1007.8</v>
      </c>
      <c r="I5297" s="5">
        <v>2.6</v>
      </c>
      <c r="J5297" s="2">
        <v>0</v>
      </c>
      <c r="K5297" s="4">
        <f>[2]Reach4Kure!$B5301*86400</f>
        <v>217641.60000000001</v>
      </c>
      <c r="L5297" s="2">
        <f>[2]Reach4Kure!$G5301</f>
        <v>17.7</v>
      </c>
      <c r="M5297" s="2">
        <v>0</v>
      </c>
      <c r="N5297" s="2">
        <f>[2]Reach4Kure!$C5301*1000</f>
        <v>19820</v>
      </c>
      <c r="O5297" s="3">
        <f>([2]Reach4Kure!$F5301)*1000</f>
        <v>49</v>
      </c>
      <c r="P5297" s="2">
        <f>[2]Reach4Kure!$D5301*1000/5</f>
        <v>7.4139999999999997</v>
      </c>
      <c r="Q5297" s="2">
        <v>0.1</v>
      </c>
      <c r="R5297" s="2">
        <v>3000</v>
      </c>
      <c r="S5297" s="2">
        <v>0</v>
      </c>
      <c r="T5297" s="2">
        <v>0</v>
      </c>
    </row>
    <row r="5298" spans="1:20" x14ac:dyDescent="0.25">
      <c r="A5298" s="2">
        <v>1997</v>
      </c>
      <c r="B5298" s="2">
        <v>7</v>
      </c>
      <c r="C5298" s="2">
        <v>4</v>
      </c>
      <c r="D5298" s="2" t="s">
        <v>17</v>
      </c>
      <c r="E5298" s="6">
        <f>[1]Final!J5300</f>
        <v>0.28749999999999998</v>
      </c>
      <c r="F5298" s="2">
        <v>17.100000000000001</v>
      </c>
      <c r="G5298" s="2">
        <v>74</v>
      </c>
      <c r="H5298" s="5">
        <f>[1]Final!F5300*10</f>
        <v>1009.7000000000002</v>
      </c>
      <c r="I5298" s="5">
        <v>4.8</v>
      </c>
      <c r="J5298" s="2">
        <v>0.4</v>
      </c>
      <c r="K5298" s="4">
        <f>[2]Reach4Kure!$B5302*86400</f>
        <v>227491.20000000001</v>
      </c>
      <c r="L5298" s="2">
        <f>[2]Reach4Kure!$G5302</f>
        <v>17.5</v>
      </c>
      <c r="M5298" s="2">
        <v>0</v>
      </c>
      <c r="N5298" s="2">
        <f>[2]Reach4Kure!$C5302*1000</f>
        <v>12300</v>
      </c>
      <c r="O5298" s="3">
        <f>([2]Reach4Kure!$F5302)*1000</f>
        <v>44.98</v>
      </c>
      <c r="P5298" s="2">
        <f>[2]Reach4Kure!$D5302*1000/5</f>
        <v>7.7939999999999996</v>
      </c>
      <c r="Q5298" s="2">
        <v>0.1</v>
      </c>
      <c r="R5298" s="2">
        <v>3000</v>
      </c>
      <c r="S5298" s="2">
        <v>0</v>
      </c>
      <c r="T5298" s="2">
        <v>0</v>
      </c>
    </row>
    <row r="5299" spans="1:20" x14ac:dyDescent="0.25">
      <c r="A5299" s="2">
        <v>1997</v>
      </c>
      <c r="B5299" s="2">
        <v>7</v>
      </c>
      <c r="C5299" s="2">
        <v>5</v>
      </c>
      <c r="D5299" s="2" t="s">
        <v>17</v>
      </c>
      <c r="E5299" s="6">
        <f>[1]Final!J5301</f>
        <v>0.58750000000000002</v>
      </c>
      <c r="F5299" s="2">
        <v>17.399999999999999</v>
      </c>
      <c r="G5299" s="2">
        <v>71</v>
      </c>
      <c r="H5299" s="5">
        <f>[1]Final!F5301*10</f>
        <v>1009.7000000000002</v>
      </c>
      <c r="I5299" s="5">
        <v>2.2000000000000002</v>
      </c>
      <c r="J5299" s="2">
        <v>0.5</v>
      </c>
      <c r="K5299" s="4">
        <f>[2]Reach4Kure!$B5303*86400</f>
        <v>210038.39999999999</v>
      </c>
      <c r="L5299" s="2">
        <f>[2]Reach4Kure!$G5303</f>
        <v>17.829999999999998</v>
      </c>
      <c r="M5299" s="2">
        <v>0</v>
      </c>
      <c r="N5299" s="2">
        <f>[2]Reach4Kure!$C5303*1000</f>
        <v>12200</v>
      </c>
      <c r="O5299" s="3">
        <f>([2]Reach4Kure!$F5303)*1000</f>
        <v>45.830000000000005</v>
      </c>
      <c r="P5299" s="2">
        <f>[2]Reach4Kure!$D5303*1000/5</f>
        <v>8.2540000000000013</v>
      </c>
      <c r="Q5299" s="2">
        <v>0.1</v>
      </c>
      <c r="R5299" s="2">
        <v>3000</v>
      </c>
      <c r="S5299" s="2">
        <v>0</v>
      </c>
      <c r="T5299" s="2">
        <v>0</v>
      </c>
    </row>
    <row r="5300" spans="1:20" x14ac:dyDescent="0.25">
      <c r="A5300" s="2">
        <v>1997</v>
      </c>
      <c r="B5300" s="2">
        <v>7</v>
      </c>
      <c r="C5300" s="2">
        <v>6</v>
      </c>
      <c r="D5300" s="2" t="s">
        <v>17</v>
      </c>
      <c r="E5300" s="6">
        <f>[1]Final!J5302</f>
        <v>0.53749999999999998</v>
      </c>
      <c r="F5300" s="2">
        <v>17.5</v>
      </c>
      <c r="G5300" s="2">
        <v>77</v>
      </c>
      <c r="H5300" s="5">
        <f>[1]Final!F5302*10</f>
        <v>1011.8000000000001</v>
      </c>
      <c r="I5300" s="5">
        <v>3.4</v>
      </c>
      <c r="J5300" s="2">
        <v>0</v>
      </c>
      <c r="K5300" s="4">
        <f>[2]Reach4Kure!$B5304*86400</f>
        <v>178761.60000000001</v>
      </c>
      <c r="L5300" s="2">
        <f>[2]Reach4Kure!$G5304</f>
        <v>18.11</v>
      </c>
      <c r="M5300" s="2">
        <v>0</v>
      </c>
      <c r="N5300" s="2">
        <f>[2]Reach4Kure!$C5304*1000</f>
        <v>11700</v>
      </c>
      <c r="O5300" s="3">
        <f>([2]Reach4Kure!$F5304)*1000</f>
        <v>47.32</v>
      </c>
      <c r="P5300" s="2">
        <f>[2]Reach4Kure!$D5304*1000/5</f>
        <v>8.8460000000000001</v>
      </c>
      <c r="Q5300" s="2">
        <v>0.1</v>
      </c>
      <c r="R5300" s="2">
        <v>3000</v>
      </c>
      <c r="S5300" s="2">
        <v>0</v>
      </c>
      <c r="T5300" s="2">
        <v>0</v>
      </c>
    </row>
    <row r="5301" spans="1:20" x14ac:dyDescent="0.25">
      <c r="A5301" s="2">
        <v>1997</v>
      </c>
      <c r="B5301" s="2">
        <v>7</v>
      </c>
      <c r="C5301" s="2">
        <v>7</v>
      </c>
      <c r="D5301" s="2" t="s">
        <v>17</v>
      </c>
      <c r="E5301" s="6">
        <f>[1]Final!J5303</f>
        <v>0.75</v>
      </c>
      <c r="F5301" s="2">
        <v>18</v>
      </c>
      <c r="G5301" s="2">
        <v>88</v>
      </c>
      <c r="H5301" s="5">
        <f>[1]Final!F5303*10</f>
        <v>1010.8</v>
      </c>
      <c r="I5301" s="5">
        <v>2.9</v>
      </c>
      <c r="J5301" s="2">
        <v>0</v>
      </c>
      <c r="K5301" s="4">
        <f>[2]Reach4Kure!$B5305*86400</f>
        <v>165801.60000000001</v>
      </c>
      <c r="L5301" s="2">
        <f>[2]Reach4Kure!$G5305</f>
        <v>18.239999999999998</v>
      </c>
      <c r="M5301" s="2">
        <v>0</v>
      </c>
      <c r="N5301" s="2">
        <f>[2]Reach4Kure!$C5305*1000</f>
        <v>11630</v>
      </c>
      <c r="O5301" s="3">
        <f>([2]Reach4Kure!$F5305)*1000</f>
        <v>48.77</v>
      </c>
      <c r="P5301" s="2">
        <f>[2]Reach4Kure!$D5305*1000/5</f>
        <v>9.3619999999999983</v>
      </c>
      <c r="Q5301" s="2">
        <v>0.1</v>
      </c>
      <c r="R5301" s="2">
        <v>3000</v>
      </c>
      <c r="S5301" s="2">
        <v>0</v>
      </c>
      <c r="T5301" s="2">
        <v>0</v>
      </c>
    </row>
    <row r="5302" spans="1:20" x14ac:dyDescent="0.25">
      <c r="A5302" s="2">
        <v>1997</v>
      </c>
      <c r="B5302" s="2">
        <v>7</v>
      </c>
      <c r="C5302" s="2">
        <v>8</v>
      </c>
      <c r="D5302" s="2" t="s">
        <v>17</v>
      </c>
      <c r="E5302" s="6">
        <f>[1]Final!J5304</f>
        <v>0.5</v>
      </c>
      <c r="F5302" s="2">
        <v>18.100000000000001</v>
      </c>
      <c r="G5302" s="2">
        <v>41</v>
      </c>
      <c r="H5302" s="5">
        <f>[1]Final!F5304*10</f>
        <v>1012.7</v>
      </c>
      <c r="I5302" s="5">
        <v>5.7</v>
      </c>
      <c r="J5302" s="2">
        <v>0</v>
      </c>
      <c r="K5302" s="4">
        <f>[2]Reach4Kure!$B5306*86400</f>
        <v>152236.79999999999</v>
      </c>
      <c r="L5302" s="2">
        <f>[2]Reach4Kure!$G5306</f>
        <v>17.73</v>
      </c>
      <c r="M5302" s="2">
        <v>0</v>
      </c>
      <c r="N5302" s="2">
        <f>[2]Reach4Kure!$C5306*1000</f>
        <v>11550</v>
      </c>
      <c r="O5302" s="3">
        <f>([2]Reach4Kure!$F5306)*1000</f>
        <v>50.37</v>
      </c>
      <c r="P5302" s="2">
        <f>[2]Reach4Kure!$D5306*1000/5</f>
        <v>9.8219999999999992</v>
      </c>
      <c r="Q5302" s="2">
        <v>0.1</v>
      </c>
      <c r="R5302" s="2">
        <v>3000</v>
      </c>
      <c r="S5302" s="2">
        <v>0</v>
      </c>
      <c r="T5302" s="2">
        <v>0</v>
      </c>
    </row>
    <row r="5303" spans="1:20" x14ac:dyDescent="0.25">
      <c r="A5303" s="2">
        <v>1997</v>
      </c>
      <c r="B5303" s="2">
        <v>7</v>
      </c>
      <c r="C5303" s="2">
        <v>9</v>
      </c>
      <c r="D5303" s="2" t="s">
        <v>17</v>
      </c>
      <c r="E5303" s="6">
        <f>[1]Final!J5305</f>
        <v>0.16250000000000001</v>
      </c>
      <c r="F5303" s="2">
        <v>17.5</v>
      </c>
      <c r="G5303" s="2">
        <v>48</v>
      </c>
      <c r="H5303" s="5">
        <f>[1]Final!F5305*10</f>
        <v>1013.8</v>
      </c>
      <c r="I5303" s="5">
        <v>3.1</v>
      </c>
      <c r="J5303" s="2">
        <v>0</v>
      </c>
      <c r="K5303" s="4">
        <f>[2]Reach4Kure!$B5307*86400</f>
        <v>144115.19999999998</v>
      </c>
      <c r="L5303" s="2">
        <f>[2]Reach4Kure!$G5307</f>
        <v>17.64</v>
      </c>
      <c r="M5303" s="2">
        <v>0</v>
      </c>
      <c r="N5303" s="2">
        <f>[2]Reach4Kure!$C5307*1000</f>
        <v>11440</v>
      </c>
      <c r="O5303" s="3">
        <f>([2]Reach4Kure!$F5307)*1000</f>
        <v>52.76</v>
      </c>
      <c r="P5303" s="2">
        <f>[2]Reach4Kure!$D5307*1000/5</f>
        <v>10.388</v>
      </c>
      <c r="Q5303" s="2">
        <v>0.1</v>
      </c>
      <c r="R5303" s="2">
        <v>3000</v>
      </c>
      <c r="S5303" s="2">
        <v>0</v>
      </c>
      <c r="T5303" s="2">
        <v>0</v>
      </c>
    </row>
    <row r="5304" spans="1:20" x14ac:dyDescent="0.25">
      <c r="A5304" s="2">
        <v>1997</v>
      </c>
      <c r="B5304" s="2">
        <v>7</v>
      </c>
      <c r="C5304" s="2">
        <v>10</v>
      </c>
      <c r="D5304" s="2" t="s">
        <v>17</v>
      </c>
      <c r="E5304" s="6">
        <f>[1]Final!J5306</f>
        <v>0.25</v>
      </c>
      <c r="F5304" s="2">
        <v>19.600000000000001</v>
      </c>
      <c r="G5304" s="2">
        <v>53</v>
      </c>
      <c r="H5304" s="5">
        <f>[1]Final!F5306*10</f>
        <v>1012.2000000000002</v>
      </c>
      <c r="I5304" s="5">
        <v>3.3</v>
      </c>
      <c r="J5304" s="2">
        <v>0</v>
      </c>
      <c r="K5304" s="4">
        <f>[2]Reach4Kure!$B5308*86400</f>
        <v>139104</v>
      </c>
      <c r="L5304" s="2">
        <f>[2]Reach4Kure!$G5308</f>
        <v>19.7</v>
      </c>
      <c r="M5304" s="2">
        <v>0</v>
      </c>
      <c r="N5304" s="2">
        <f>[2]Reach4Kure!$C5308*1000</f>
        <v>11410</v>
      </c>
      <c r="O5304" s="3">
        <f>([2]Reach4Kure!$F5308)*1000</f>
        <v>54.65</v>
      </c>
      <c r="P5304" s="2">
        <f>[2]Reach4Kure!$D5308*1000/5</f>
        <v>10.82</v>
      </c>
      <c r="Q5304" s="2">
        <v>0.1</v>
      </c>
      <c r="R5304" s="2">
        <v>3000</v>
      </c>
      <c r="S5304" s="2">
        <v>0</v>
      </c>
      <c r="T5304" s="2">
        <v>0</v>
      </c>
    </row>
    <row r="5305" spans="1:20" x14ac:dyDescent="0.25">
      <c r="A5305" s="2">
        <v>1997</v>
      </c>
      <c r="B5305" s="2">
        <v>7</v>
      </c>
      <c r="C5305" s="2">
        <v>11</v>
      </c>
      <c r="D5305" s="2" t="s">
        <v>17</v>
      </c>
      <c r="E5305" s="6">
        <f>[1]Final!J5307</f>
        <v>0.5</v>
      </c>
      <c r="F5305" s="2">
        <v>18.899999999999999</v>
      </c>
      <c r="G5305" s="2">
        <v>73</v>
      </c>
      <c r="H5305" s="5">
        <f>[1]Final!F5307*10</f>
        <v>1010.6</v>
      </c>
      <c r="I5305" s="5">
        <v>3.1</v>
      </c>
      <c r="J5305" s="2">
        <v>0</v>
      </c>
      <c r="K5305" s="4">
        <f>[2]Reach4Kure!$B5309*86400</f>
        <v>136080</v>
      </c>
      <c r="L5305" s="2">
        <f>[2]Reach4Kure!$G5309</f>
        <v>19.309999999999999</v>
      </c>
      <c r="M5305" s="2">
        <v>0</v>
      </c>
      <c r="N5305" s="2">
        <f>[2]Reach4Kure!$C5309*1000</f>
        <v>11370</v>
      </c>
      <c r="O5305" s="3">
        <f>([2]Reach4Kure!$F5309)*1000</f>
        <v>56.160000000000004</v>
      </c>
      <c r="P5305" s="2">
        <f>[2]Reach4Kure!$D5309*1000/5</f>
        <v>11.157999999999999</v>
      </c>
      <c r="Q5305" s="2">
        <v>0.1</v>
      </c>
      <c r="R5305" s="2">
        <v>3000</v>
      </c>
      <c r="S5305" s="2">
        <v>0</v>
      </c>
      <c r="T5305" s="2">
        <v>0</v>
      </c>
    </row>
    <row r="5306" spans="1:20" x14ac:dyDescent="0.25">
      <c r="A5306" s="2">
        <v>1997</v>
      </c>
      <c r="B5306" s="2">
        <v>7</v>
      </c>
      <c r="C5306" s="2">
        <v>12</v>
      </c>
      <c r="D5306" s="2" t="s">
        <v>17</v>
      </c>
      <c r="E5306" s="6">
        <f>[1]Final!J5308</f>
        <v>0.5</v>
      </c>
      <c r="F5306" s="2">
        <v>18.899999999999999</v>
      </c>
      <c r="G5306" s="2">
        <v>63</v>
      </c>
      <c r="H5306" s="5">
        <f>[1]Final!F5308*10</f>
        <v>1012.2000000000002</v>
      </c>
      <c r="I5306" s="5">
        <v>1.7</v>
      </c>
      <c r="J5306" s="2">
        <v>3.2</v>
      </c>
      <c r="K5306" s="4">
        <f>[2]Reach4Kure!$B5310*86400</f>
        <v>134265.60000000001</v>
      </c>
      <c r="L5306" s="2">
        <f>[2]Reach4Kure!$G5310</f>
        <v>19.010000000000002</v>
      </c>
      <c r="M5306" s="2">
        <v>0</v>
      </c>
      <c r="N5306" s="2">
        <f>[2]Reach4Kure!$C5310*1000</f>
        <v>7890</v>
      </c>
      <c r="O5306" s="3">
        <f>([2]Reach4Kure!$F5310)*1000</f>
        <v>57.31</v>
      </c>
      <c r="P5306" s="2">
        <f>[2]Reach4Kure!$D5310*1000/5</f>
        <v>11.43</v>
      </c>
      <c r="Q5306" s="2">
        <v>0.1</v>
      </c>
      <c r="R5306" s="2">
        <v>3000</v>
      </c>
      <c r="S5306" s="2">
        <v>0</v>
      </c>
      <c r="T5306" s="2">
        <v>0</v>
      </c>
    </row>
    <row r="5307" spans="1:20" x14ac:dyDescent="0.25">
      <c r="A5307" s="2">
        <v>1997</v>
      </c>
      <c r="B5307" s="2">
        <v>7</v>
      </c>
      <c r="C5307" s="2">
        <v>13</v>
      </c>
      <c r="D5307" s="2" t="s">
        <v>17</v>
      </c>
      <c r="E5307" s="6">
        <f>[1]Final!J5309</f>
        <v>0.25</v>
      </c>
      <c r="F5307" s="2">
        <v>18.899999999999999</v>
      </c>
      <c r="G5307" s="2">
        <v>68</v>
      </c>
      <c r="H5307" s="5">
        <f>[1]Final!F5309*10</f>
        <v>1013.5000000000001</v>
      </c>
      <c r="I5307" s="5">
        <v>2.4</v>
      </c>
      <c r="J5307" s="2">
        <v>0</v>
      </c>
      <c r="K5307" s="4">
        <f>[2]Reach4Kure!$B5311*86400</f>
        <v>156384</v>
      </c>
      <c r="L5307" s="2">
        <f>[2]Reach4Kure!$G5311</f>
        <v>18.91</v>
      </c>
      <c r="M5307" s="2">
        <v>0</v>
      </c>
      <c r="N5307" s="2">
        <f>[2]Reach4Kure!$C5311*1000</f>
        <v>8006</v>
      </c>
      <c r="O5307" s="3">
        <f>([2]Reach4Kure!$F5311)*1000</f>
        <v>56.29</v>
      </c>
      <c r="P5307" s="2">
        <f>[2]Reach4Kure!$D5311*1000/5</f>
        <v>11.110000000000001</v>
      </c>
      <c r="Q5307" s="2">
        <v>0.1</v>
      </c>
      <c r="R5307" s="2">
        <v>3000</v>
      </c>
      <c r="S5307" s="2">
        <v>0</v>
      </c>
      <c r="T5307" s="2">
        <v>0</v>
      </c>
    </row>
    <row r="5308" spans="1:20" x14ac:dyDescent="0.25">
      <c r="A5308" s="2">
        <v>1997</v>
      </c>
      <c r="B5308" s="2">
        <v>7</v>
      </c>
      <c r="C5308" s="2">
        <v>14</v>
      </c>
      <c r="D5308" s="2" t="s">
        <v>17</v>
      </c>
      <c r="E5308" s="6">
        <f>[1]Final!J5310</f>
        <v>0.53749999999999998</v>
      </c>
      <c r="F5308" s="2">
        <v>19.7</v>
      </c>
      <c r="G5308" s="2">
        <v>56</v>
      </c>
      <c r="H5308" s="5">
        <f>[1]Final!F5310*10</f>
        <v>1014.7000000000002</v>
      </c>
      <c r="I5308" s="5">
        <v>1.2</v>
      </c>
      <c r="J5308" s="2">
        <v>0</v>
      </c>
      <c r="K5308" s="4">
        <f>[2]Reach4Kure!$B5312*86400</f>
        <v>146361.60000000001</v>
      </c>
      <c r="L5308" s="2">
        <f>[2]Reach4Kure!$G5312</f>
        <v>19.37</v>
      </c>
      <c r="M5308" s="2">
        <v>0</v>
      </c>
      <c r="N5308" s="2">
        <f>[2]Reach4Kure!$C5312*1000</f>
        <v>7949</v>
      </c>
      <c r="O5308" s="3">
        <f>([2]Reach4Kure!$F5312)*1000</f>
        <v>56.230000000000004</v>
      </c>
      <c r="P5308" s="2">
        <f>[2]Reach4Kure!$D5312*1000/5</f>
        <v>11.110000000000001</v>
      </c>
      <c r="Q5308" s="2">
        <v>0.1</v>
      </c>
      <c r="R5308" s="2">
        <v>3000</v>
      </c>
      <c r="S5308" s="2">
        <v>0</v>
      </c>
      <c r="T5308" s="2">
        <v>0</v>
      </c>
    </row>
    <row r="5309" spans="1:20" x14ac:dyDescent="0.25">
      <c r="A5309" s="2">
        <v>1997</v>
      </c>
      <c r="B5309" s="2">
        <v>7</v>
      </c>
      <c r="C5309" s="2">
        <v>15</v>
      </c>
      <c r="D5309" s="2" t="s">
        <v>17</v>
      </c>
      <c r="E5309" s="6">
        <f>[1]Final!J5311</f>
        <v>0.41249999999999998</v>
      </c>
      <c r="F5309" s="2">
        <v>18.600000000000001</v>
      </c>
      <c r="G5309" s="2">
        <v>58</v>
      </c>
      <c r="H5309" s="5">
        <f>[1]Final!F5311*10</f>
        <v>1014.7000000000002</v>
      </c>
      <c r="I5309" s="5">
        <v>2.9</v>
      </c>
      <c r="J5309" s="2">
        <v>0</v>
      </c>
      <c r="K5309" s="4">
        <f>[2]Reach4Kure!$B5313*86400</f>
        <v>140400</v>
      </c>
      <c r="L5309" s="2">
        <f>[2]Reach4Kure!$G5313</f>
        <v>19</v>
      </c>
      <c r="M5309" s="2">
        <v>0</v>
      </c>
      <c r="N5309" s="2">
        <f>[2]Reach4Kure!$C5313*1000</f>
        <v>7915</v>
      </c>
      <c r="O5309" s="3">
        <f>([2]Reach4Kure!$F5313)*1000</f>
        <v>56.69</v>
      </c>
      <c r="P5309" s="2">
        <f>[2]Reach4Kure!$D5313*1000/5</f>
        <v>11.247999999999999</v>
      </c>
      <c r="Q5309" s="2">
        <v>0.1</v>
      </c>
      <c r="R5309" s="2">
        <v>3000</v>
      </c>
      <c r="S5309" s="2">
        <v>0</v>
      </c>
      <c r="T5309" s="2">
        <v>0</v>
      </c>
    </row>
    <row r="5310" spans="1:20" x14ac:dyDescent="0.25">
      <c r="A5310" s="2">
        <v>1997</v>
      </c>
      <c r="B5310" s="2">
        <v>7</v>
      </c>
      <c r="C5310" s="2">
        <v>16</v>
      </c>
      <c r="D5310" s="2" t="s">
        <v>17</v>
      </c>
      <c r="E5310" s="6">
        <f>[1]Final!J5312</f>
        <v>0.66249999999999998</v>
      </c>
      <c r="F5310" s="2">
        <v>18.8</v>
      </c>
      <c r="G5310" s="2">
        <v>69</v>
      </c>
      <c r="H5310" s="5">
        <f>[1]Final!F5312*10</f>
        <v>1012.1000000000001</v>
      </c>
      <c r="I5310" s="5">
        <v>1.2</v>
      </c>
      <c r="J5310" s="2">
        <v>0</v>
      </c>
      <c r="K5310" s="4">
        <f>[2]Reach4Kure!$B5314*86400</f>
        <v>144979.19999999998</v>
      </c>
      <c r="L5310" s="2">
        <f>[2]Reach4Kure!$G5314</f>
        <v>18.510000000000002</v>
      </c>
      <c r="M5310" s="2">
        <v>0</v>
      </c>
      <c r="N5310" s="2">
        <f>[2]Reach4Kure!$C5314*1000</f>
        <v>8186.9999999999991</v>
      </c>
      <c r="O5310" s="3">
        <f>([2]Reach4Kure!$F5314)*1000</f>
        <v>56.67</v>
      </c>
      <c r="P5310" s="2">
        <f>[2]Reach4Kure!$D5314*1000/5</f>
        <v>11.233999999999998</v>
      </c>
      <c r="Q5310" s="2">
        <v>0.1</v>
      </c>
      <c r="R5310" s="2">
        <v>3000</v>
      </c>
      <c r="S5310" s="2">
        <v>0</v>
      </c>
      <c r="T5310" s="2">
        <v>0</v>
      </c>
    </row>
    <row r="5311" spans="1:20" x14ac:dyDescent="0.25">
      <c r="A5311" s="2">
        <v>1997</v>
      </c>
      <c r="B5311" s="2">
        <v>7</v>
      </c>
      <c r="C5311" s="2">
        <v>17</v>
      </c>
      <c r="D5311" s="2" t="s">
        <v>17</v>
      </c>
      <c r="E5311" s="6">
        <f>[1]Final!J5313</f>
        <v>0.375</v>
      </c>
      <c r="F5311" s="2">
        <v>19.399999999999999</v>
      </c>
      <c r="G5311" s="2">
        <v>52</v>
      </c>
      <c r="H5311" s="5">
        <f>[1]Final!F5313*10</f>
        <v>1009.4</v>
      </c>
      <c r="I5311" s="5">
        <v>3.2</v>
      </c>
      <c r="J5311" s="2">
        <v>0.1</v>
      </c>
      <c r="K5311" s="4">
        <f>[2]Reach4Kure!$B5315*86400</f>
        <v>154051.19999999998</v>
      </c>
      <c r="L5311" s="2">
        <f>[2]Reach4Kure!$G5315</f>
        <v>19.25</v>
      </c>
      <c r="M5311" s="2">
        <v>0</v>
      </c>
      <c r="N5311" s="2">
        <f>[2]Reach4Kure!$C5315*1000</f>
        <v>8267</v>
      </c>
      <c r="O5311" s="3">
        <f>([2]Reach4Kure!$F5315)*1000</f>
        <v>55.64</v>
      </c>
      <c r="P5311" s="2">
        <f>[2]Reach4Kure!$D5315*1000/5</f>
        <v>11.010000000000002</v>
      </c>
      <c r="Q5311" s="2">
        <v>0.1</v>
      </c>
      <c r="R5311" s="2">
        <v>3000</v>
      </c>
      <c r="S5311" s="2">
        <v>0</v>
      </c>
      <c r="T5311" s="2">
        <v>0</v>
      </c>
    </row>
    <row r="5312" spans="1:20" x14ac:dyDescent="0.25">
      <c r="A5312" s="2">
        <v>1997</v>
      </c>
      <c r="B5312" s="2">
        <v>7</v>
      </c>
      <c r="C5312" s="2">
        <v>18</v>
      </c>
      <c r="D5312" s="2" t="s">
        <v>17</v>
      </c>
      <c r="E5312" s="6">
        <f>[1]Final!J5314</f>
        <v>0.5</v>
      </c>
      <c r="F5312" s="2">
        <v>18.100000000000001</v>
      </c>
      <c r="G5312" s="2">
        <v>61</v>
      </c>
      <c r="H5312" s="5">
        <f>[1]Final!F5314*10</f>
        <v>1014.3000000000001</v>
      </c>
      <c r="I5312" s="5">
        <v>2.6</v>
      </c>
      <c r="J5312" s="2">
        <v>0</v>
      </c>
      <c r="K5312" s="4">
        <f>[2]Reach4Kure!$B5316*86400</f>
        <v>145065.60000000001</v>
      </c>
      <c r="L5312" s="2">
        <f>[2]Reach4Kure!$G5316</f>
        <v>18.170000000000002</v>
      </c>
      <c r="M5312" s="2">
        <v>0</v>
      </c>
      <c r="N5312" s="2">
        <f>[2]Reach4Kure!$C5316*1000</f>
        <v>8218</v>
      </c>
      <c r="O5312" s="3">
        <f>([2]Reach4Kure!$F5316)*1000</f>
        <v>55.77</v>
      </c>
      <c r="P5312" s="2">
        <f>[2]Reach4Kure!$D5316*1000/5</f>
        <v>11.074000000000002</v>
      </c>
      <c r="Q5312" s="2">
        <v>0.1</v>
      </c>
      <c r="R5312" s="2">
        <v>3000</v>
      </c>
      <c r="S5312" s="2">
        <v>0</v>
      </c>
      <c r="T5312" s="2">
        <v>0</v>
      </c>
    </row>
    <row r="5313" spans="1:20" x14ac:dyDescent="0.25">
      <c r="A5313" s="2">
        <v>1997</v>
      </c>
      <c r="B5313" s="2">
        <v>7</v>
      </c>
      <c r="C5313" s="2">
        <v>19</v>
      </c>
      <c r="D5313" s="2" t="s">
        <v>17</v>
      </c>
      <c r="E5313" s="6">
        <f>[1]Final!J5315</f>
        <v>0.25</v>
      </c>
      <c r="F5313" s="2">
        <v>19.2</v>
      </c>
      <c r="G5313" s="2">
        <v>53</v>
      </c>
      <c r="H5313" s="5">
        <f>[1]Final!F5315*10</f>
        <v>1018.7</v>
      </c>
      <c r="I5313" s="5">
        <v>2.8</v>
      </c>
      <c r="J5313" s="2">
        <v>0</v>
      </c>
      <c r="K5313" s="4">
        <f>[2]Reach4Kure!$B5317*86400</f>
        <v>177811.19999999998</v>
      </c>
      <c r="L5313" s="2">
        <f>[2]Reach4Kure!$G5317</f>
        <v>19.12</v>
      </c>
      <c r="M5313" s="2">
        <v>0</v>
      </c>
      <c r="N5313" s="2">
        <f>[2]Reach4Kure!$C5317*1000</f>
        <v>8385</v>
      </c>
      <c r="O5313" s="3">
        <f>([2]Reach4Kure!$F5317)*1000</f>
        <v>52.42</v>
      </c>
      <c r="P5313" s="2">
        <f>[2]Reach4Kure!$D5317*1000/5</f>
        <v>10.318</v>
      </c>
      <c r="Q5313" s="2">
        <v>0.1</v>
      </c>
      <c r="R5313" s="2">
        <v>3000</v>
      </c>
      <c r="S5313" s="2">
        <v>0</v>
      </c>
      <c r="T5313" s="2">
        <v>0</v>
      </c>
    </row>
    <row r="5314" spans="1:20" x14ac:dyDescent="0.25">
      <c r="A5314" s="2">
        <v>1997</v>
      </c>
      <c r="B5314" s="2">
        <v>7</v>
      </c>
      <c r="C5314" s="2">
        <v>20</v>
      </c>
      <c r="D5314" s="2" t="s">
        <v>17</v>
      </c>
      <c r="E5314" s="6">
        <f>[1]Final!J5316</f>
        <v>0.33750000000000002</v>
      </c>
      <c r="F5314" s="2">
        <v>20.5</v>
      </c>
      <c r="G5314" s="2">
        <v>53</v>
      </c>
      <c r="H5314" s="5">
        <f>[1]Final!F5316*10</f>
        <v>1018.8</v>
      </c>
      <c r="I5314" s="5">
        <v>2</v>
      </c>
      <c r="J5314" s="2">
        <v>0</v>
      </c>
      <c r="K5314" s="4">
        <f>[2]Reach4Kure!$B5318*86400</f>
        <v>158976</v>
      </c>
      <c r="L5314" s="2">
        <f>[2]Reach4Kure!$G5318</f>
        <v>20.67</v>
      </c>
      <c r="M5314" s="2">
        <v>0</v>
      </c>
      <c r="N5314" s="2">
        <f>[2]Reach4Kure!$C5318*1000</f>
        <v>8283</v>
      </c>
      <c r="O5314" s="3">
        <f>([2]Reach4Kure!$F5318)*1000</f>
        <v>52.12</v>
      </c>
      <c r="P5314" s="2">
        <f>[2]Reach4Kure!$D5318*1000/5</f>
        <v>10.295999999999999</v>
      </c>
      <c r="Q5314" s="2">
        <v>0.1</v>
      </c>
      <c r="R5314" s="2">
        <v>3000</v>
      </c>
      <c r="S5314" s="2">
        <v>0</v>
      </c>
      <c r="T5314" s="2">
        <v>0</v>
      </c>
    </row>
    <row r="5315" spans="1:20" x14ac:dyDescent="0.25">
      <c r="A5315" s="2">
        <v>1997</v>
      </c>
      <c r="B5315" s="2">
        <v>7</v>
      </c>
      <c r="C5315" s="2">
        <v>21</v>
      </c>
      <c r="D5315" s="2" t="s">
        <v>17</v>
      </c>
      <c r="E5315" s="6">
        <f>[1]Final!J5317</f>
        <v>0.28749999999999998</v>
      </c>
      <c r="F5315" s="2">
        <v>21.3</v>
      </c>
      <c r="G5315" s="2">
        <v>51</v>
      </c>
      <c r="H5315" s="5">
        <f>[1]Final!F5317*10</f>
        <v>1016.6000000000001</v>
      </c>
      <c r="I5315" s="5">
        <v>3.3</v>
      </c>
      <c r="J5315" s="2">
        <v>0</v>
      </c>
      <c r="K5315" s="4">
        <f>[2]Reach4Kure!$B5319*86400</f>
        <v>147916.79999999999</v>
      </c>
      <c r="L5315" s="2">
        <f>[2]Reach4Kure!$G5319</f>
        <v>21.33</v>
      </c>
      <c r="M5315" s="2">
        <v>0</v>
      </c>
      <c r="N5315" s="2">
        <f>[2]Reach4Kure!$C5319*1000</f>
        <v>8222</v>
      </c>
      <c r="O5315" s="3">
        <f>([2]Reach4Kure!$F5319)*1000</f>
        <v>52.87</v>
      </c>
      <c r="P5315" s="2">
        <f>[2]Reach4Kure!$D5319*1000/5</f>
        <v>10.492000000000001</v>
      </c>
      <c r="Q5315" s="2">
        <v>0.1</v>
      </c>
      <c r="R5315" s="2">
        <v>3000</v>
      </c>
      <c r="S5315" s="2">
        <v>0</v>
      </c>
      <c r="T5315" s="2">
        <v>0</v>
      </c>
    </row>
    <row r="5316" spans="1:20" x14ac:dyDescent="0.25">
      <c r="A5316" s="2">
        <v>1997</v>
      </c>
      <c r="B5316" s="2">
        <v>7</v>
      </c>
      <c r="C5316" s="2">
        <v>22</v>
      </c>
      <c r="D5316" s="2" t="s">
        <v>17</v>
      </c>
      <c r="E5316" s="6">
        <f>[1]Final!J5318</f>
        <v>0.58750000000000002</v>
      </c>
      <c r="F5316" s="2">
        <v>21.3</v>
      </c>
      <c r="G5316" s="2">
        <v>55</v>
      </c>
      <c r="H5316" s="5">
        <f>[1]Final!F5318*10</f>
        <v>1016.0000000000001</v>
      </c>
      <c r="I5316" s="5">
        <v>2.7</v>
      </c>
      <c r="J5316" s="2">
        <v>0</v>
      </c>
      <c r="K5316" s="4">
        <f>[2]Reach4Kure!$B5320*86400</f>
        <v>141350.39999999999</v>
      </c>
      <c r="L5316" s="2">
        <f>[2]Reach4Kure!$G5320</f>
        <v>21.44</v>
      </c>
      <c r="M5316" s="2">
        <v>0</v>
      </c>
      <c r="N5316" s="2">
        <f>[2]Reach4Kure!$C5320*1000</f>
        <v>8185.0000000000009</v>
      </c>
      <c r="O5316" s="3">
        <f>([2]Reach4Kure!$F5320)*1000</f>
        <v>54.089999999999996</v>
      </c>
      <c r="P5316" s="2">
        <f>[2]Reach4Kure!$D5320*1000/5</f>
        <v>10.763999999999999</v>
      </c>
      <c r="Q5316" s="2">
        <v>0.1</v>
      </c>
      <c r="R5316" s="2">
        <v>3000</v>
      </c>
      <c r="S5316" s="2">
        <v>0</v>
      </c>
      <c r="T5316" s="2">
        <v>0</v>
      </c>
    </row>
    <row r="5317" spans="1:20" x14ac:dyDescent="0.25">
      <c r="A5317" s="2">
        <v>1997</v>
      </c>
      <c r="B5317" s="2">
        <v>7</v>
      </c>
      <c r="C5317" s="2">
        <v>23</v>
      </c>
      <c r="D5317" s="2" t="s">
        <v>17</v>
      </c>
      <c r="E5317" s="6">
        <f>[1]Final!J5319</f>
        <v>0.46250000000000002</v>
      </c>
      <c r="F5317" s="2">
        <v>22.6</v>
      </c>
      <c r="G5317" s="2">
        <v>58</v>
      </c>
      <c r="H5317" s="5">
        <f>[1]Final!F5319*10</f>
        <v>1013.8</v>
      </c>
      <c r="I5317" s="5">
        <v>2.2000000000000002</v>
      </c>
      <c r="J5317" s="2">
        <v>0</v>
      </c>
      <c r="K5317" s="4">
        <f>[2]Reach4Kure!$B5321*86400</f>
        <v>137462.39999999999</v>
      </c>
      <c r="L5317" s="2">
        <f>[2]Reach4Kure!$G5321</f>
        <v>22.4</v>
      </c>
      <c r="M5317" s="2">
        <v>0</v>
      </c>
      <c r="N5317" s="2">
        <f>[2]Reach4Kure!$C5321*1000</f>
        <v>8217</v>
      </c>
      <c r="O5317" s="3">
        <f>([2]Reach4Kure!$F5321)*1000</f>
        <v>55.35</v>
      </c>
      <c r="P5317" s="2">
        <f>[2]Reach4Kure!$D5321*1000/5</f>
        <v>11.033999999999999</v>
      </c>
      <c r="Q5317" s="2">
        <v>0.1</v>
      </c>
      <c r="R5317" s="2">
        <v>3000</v>
      </c>
      <c r="S5317" s="2">
        <v>0</v>
      </c>
      <c r="T5317" s="2">
        <v>0</v>
      </c>
    </row>
    <row r="5318" spans="1:20" x14ac:dyDescent="0.25">
      <c r="A5318" s="2">
        <v>1997</v>
      </c>
      <c r="B5318" s="2">
        <v>7</v>
      </c>
      <c r="C5318" s="2">
        <v>24</v>
      </c>
      <c r="D5318" s="2" t="s">
        <v>17</v>
      </c>
      <c r="E5318" s="6">
        <f>[1]Final!J5320</f>
        <v>0.78749999999999998</v>
      </c>
      <c r="F5318" s="2">
        <v>17.5</v>
      </c>
      <c r="G5318" s="2">
        <v>86</v>
      </c>
      <c r="H5318" s="5">
        <f>[1]Final!F5320*10</f>
        <v>1007.7</v>
      </c>
      <c r="I5318" s="5">
        <v>3.8</v>
      </c>
      <c r="J5318" s="2">
        <v>0</v>
      </c>
      <c r="K5318" s="4">
        <f>[2]Reach4Kure!$B5322*86400</f>
        <v>135043.19999999998</v>
      </c>
      <c r="L5318" s="2">
        <f>[2]Reach4Kure!$G5322</f>
        <v>18.05</v>
      </c>
      <c r="M5318" s="2">
        <v>0</v>
      </c>
      <c r="N5318" s="2">
        <f>[2]Reach4Kure!$C5322*1000</f>
        <v>8202</v>
      </c>
      <c r="O5318" s="3">
        <f>([2]Reach4Kure!$F5322)*1000</f>
        <v>56.56</v>
      </c>
      <c r="P5318" s="2">
        <f>[2]Reach4Kure!$D5322*1000/5</f>
        <v>11.288</v>
      </c>
      <c r="Q5318" s="2">
        <v>0.1</v>
      </c>
      <c r="R5318" s="2">
        <v>3000</v>
      </c>
      <c r="S5318" s="2">
        <v>0</v>
      </c>
      <c r="T5318" s="2">
        <v>0</v>
      </c>
    </row>
    <row r="5319" spans="1:20" x14ac:dyDescent="0.25">
      <c r="A5319" s="2">
        <v>1997</v>
      </c>
      <c r="B5319" s="2">
        <v>7</v>
      </c>
      <c r="C5319" s="2">
        <v>25</v>
      </c>
      <c r="D5319" s="2" t="s">
        <v>17</v>
      </c>
      <c r="E5319" s="6">
        <f>[1]Final!J5321</f>
        <v>0.875</v>
      </c>
      <c r="F5319" s="2">
        <v>18</v>
      </c>
      <c r="G5319" s="2">
        <v>85</v>
      </c>
      <c r="H5319" s="5">
        <f>[1]Final!F5321*10</f>
        <v>1000.3</v>
      </c>
      <c r="I5319" s="5">
        <v>1.5</v>
      </c>
      <c r="J5319" s="2">
        <v>5.0999999999999996</v>
      </c>
      <c r="K5319" s="4">
        <f>[2]Reach4Kure!$B5323*86400</f>
        <v>156124.79999999999</v>
      </c>
      <c r="L5319" s="2">
        <f>[2]Reach4Kure!$G5323</f>
        <v>17.68</v>
      </c>
      <c r="M5319" s="2">
        <v>0</v>
      </c>
      <c r="N5319" s="2">
        <f>[2]Reach4Kure!$C5323*1000</f>
        <v>22320</v>
      </c>
      <c r="O5319" s="3">
        <f>([2]Reach4Kure!$F5323)*1000</f>
        <v>56.529999999999994</v>
      </c>
      <c r="P5319" s="2">
        <f>[2]Reach4Kure!$D5323*1000/5</f>
        <v>10.96</v>
      </c>
      <c r="Q5319" s="2">
        <v>0.1</v>
      </c>
      <c r="R5319" s="2">
        <v>3000</v>
      </c>
      <c r="S5319" s="2">
        <v>0</v>
      </c>
      <c r="T5319" s="2">
        <v>0</v>
      </c>
    </row>
    <row r="5320" spans="1:20" x14ac:dyDescent="0.25">
      <c r="A5320" s="2">
        <v>1997</v>
      </c>
      <c r="B5320" s="2">
        <v>7</v>
      </c>
      <c r="C5320" s="2">
        <v>26</v>
      </c>
      <c r="D5320" s="2" t="s">
        <v>17</v>
      </c>
      <c r="E5320" s="6">
        <f>[1]Final!J5322</f>
        <v>0.71250000000000002</v>
      </c>
      <c r="F5320" s="2">
        <v>18.899999999999999</v>
      </c>
      <c r="G5320" s="2">
        <v>84</v>
      </c>
      <c r="H5320" s="5">
        <f>[1]Final!F5322*10</f>
        <v>1000.7</v>
      </c>
      <c r="I5320" s="5">
        <v>2.7</v>
      </c>
      <c r="J5320" s="2">
        <v>1.5</v>
      </c>
      <c r="K5320" s="4">
        <f>[2]Reach4Kure!$B5324*86400</f>
        <v>251596.79999999999</v>
      </c>
      <c r="L5320" s="2">
        <f>[2]Reach4Kure!$G5324</f>
        <v>18.66</v>
      </c>
      <c r="M5320" s="2">
        <v>0</v>
      </c>
      <c r="N5320" s="2">
        <f>[2]Reach4Kure!$C5324*1000</f>
        <v>40010</v>
      </c>
      <c r="O5320" s="3">
        <f>([2]Reach4Kure!$F5324)*1000</f>
        <v>51.839999999999996</v>
      </c>
      <c r="P5320" s="2">
        <f>[2]Reach4Kure!$D5324*1000/5</f>
        <v>8.77</v>
      </c>
      <c r="Q5320" s="2">
        <v>0.1</v>
      </c>
      <c r="R5320" s="2">
        <v>3000</v>
      </c>
      <c r="S5320" s="2">
        <v>0</v>
      </c>
      <c r="T5320" s="2">
        <v>0</v>
      </c>
    </row>
    <row r="5321" spans="1:20" x14ac:dyDescent="0.25">
      <c r="A5321" s="2">
        <v>1997</v>
      </c>
      <c r="B5321" s="2">
        <v>7</v>
      </c>
      <c r="C5321" s="2">
        <v>27</v>
      </c>
      <c r="D5321" s="2" t="s">
        <v>17</v>
      </c>
      <c r="E5321" s="6">
        <f>[1]Final!J5323</f>
        <v>0.71250000000000002</v>
      </c>
      <c r="F5321" s="2">
        <v>18.2</v>
      </c>
      <c r="G5321" s="2">
        <v>79</v>
      </c>
      <c r="H5321" s="5">
        <f>[1]Final!F5323*10</f>
        <v>997.6</v>
      </c>
      <c r="I5321" s="5">
        <v>2.2000000000000002</v>
      </c>
      <c r="J5321" s="2">
        <v>0</v>
      </c>
      <c r="K5321" s="4">
        <f>[2]Reach4Kure!$B5325*86400</f>
        <v>266630.39999999997</v>
      </c>
      <c r="L5321" s="2">
        <f>[2]Reach4Kure!$G5325</f>
        <v>17.59</v>
      </c>
      <c r="M5321" s="2">
        <v>0</v>
      </c>
      <c r="N5321" s="2">
        <f>[2]Reach4Kure!$C5325*1000</f>
        <v>37660</v>
      </c>
      <c r="O5321" s="3">
        <f>([2]Reach4Kure!$F5325)*1000</f>
        <v>51.769999999999996</v>
      </c>
      <c r="P5321" s="2">
        <f>[2]Reach4Kure!$D5325*1000/5</f>
        <v>7.4859999999999998</v>
      </c>
      <c r="Q5321" s="2">
        <v>0.1</v>
      </c>
      <c r="R5321" s="2">
        <v>3000</v>
      </c>
      <c r="S5321" s="2">
        <v>0</v>
      </c>
      <c r="T5321" s="2">
        <v>0</v>
      </c>
    </row>
    <row r="5322" spans="1:20" x14ac:dyDescent="0.25">
      <c r="A5322" s="2">
        <v>1997</v>
      </c>
      <c r="B5322" s="2">
        <v>7</v>
      </c>
      <c r="C5322" s="2">
        <v>28</v>
      </c>
      <c r="D5322" s="2" t="s">
        <v>17</v>
      </c>
      <c r="E5322" s="6">
        <f>[1]Final!J5324</f>
        <v>0.875</v>
      </c>
      <c r="F5322" s="2">
        <v>17</v>
      </c>
      <c r="G5322" s="2">
        <v>68</v>
      </c>
      <c r="H5322" s="5">
        <f>[1]Final!F5324*10</f>
        <v>1000.9000000000001</v>
      </c>
      <c r="I5322" s="5">
        <v>4.0999999999999996</v>
      </c>
      <c r="J5322" s="2">
        <v>0</v>
      </c>
      <c r="K5322" s="4">
        <f>[2]Reach4Kure!$B5326*86400</f>
        <v>263347.20000000001</v>
      </c>
      <c r="L5322" s="2">
        <f>[2]Reach4Kure!$G5326</f>
        <v>16.420000000000002</v>
      </c>
      <c r="M5322" s="2">
        <v>0</v>
      </c>
      <c r="N5322" s="2">
        <f>[2]Reach4Kure!$C5326*1000</f>
        <v>29180</v>
      </c>
      <c r="O5322" s="3">
        <f>([2]Reach4Kure!$F5326)*1000</f>
        <v>49.78</v>
      </c>
      <c r="P5322" s="2">
        <f>[2]Reach4Kure!$D5326*1000/5</f>
        <v>7.145999999999999</v>
      </c>
      <c r="Q5322" s="2">
        <v>0.1</v>
      </c>
      <c r="R5322" s="2">
        <v>3000</v>
      </c>
      <c r="S5322" s="2">
        <v>0</v>
      </c>
      <c r="T5322" s="2">
        <v>0</v>
      </c>
    </row>
    <row r="5323" spans="1:20" x14ac:dyDescent="0.25">
      <c r="A5323" s="2">
        <v>1997</v>
      </c>
      <c r="B5323" s="2">
        <v>7</v>
      </c>
      <c r="C5323" s="2">
        <v>29</v>
      </c>
      <c r="D5323" s="2" t="s">
        <v>17</v>
      </c>
      <c r="E5323" s="6">
        <f>[1]Final!J5325</f>
        <v>0.58750000000000002</v>
      </c>
      <c r="F5323" s="2">
        <v>18.7</v>
      </c>
      <c r="G5323" s="2">
        <v>52</v>
      </c>
      <c r="H5323" s="5">
        <f>[1]Final!F5325*10</f>
        <v>1006.7000000000002</v>
      </c>
      <c r="I5323" s="5">
        <v>3.3</v>
      </c>
      <c r="J5323" s="2">
        <v>0</v>
      </c>
      <c r="K5323" s="4">
        <f>[2]Reach4Kure!$B5327*86400</f>
        <v>205372.79999999999</v>
      </c>
      <c r="L5323" s="2">
        <f>[2]Reach4Kure!$G5327</f>
        <v>18.37</v>
      </c>
      <c r="M5323" s="2">
        <v>0</v>
      </c>
      <c r="N5323" s="2">
        <f>[2]Reach4Kure!$C5327*1000</f>
        <v>23080</v>
      </c>
      <c r="O5323" s="3">
        <f>([2]Reach4Kure!$F5327)*1000</f>
        <v>52.650000000000006</v>
      </c>
      <c r="P5323" s="2">
        <f>[2]Reach4Kure!$D5327*1000/5</f>
        <v>8.0339999999999989</v>
      </c>
      <c r="Q5323" s="2">
        <v>0.1</v>
      </c>
      <c r="R5323" s="2">
        <v>3000</v>
      </c>
      <c r="S5323" s="2">
        <v>0</v>
      </c>
      <c r="T5323" s="2">
        <v>0</v>
      </c>
    </row>
    <row r="5324" spans="1:20" x14ac:dyDescent="0.25">
      <c r="A5324" s="2">
        <v>1997</v>
      </c>
      <c r="B5324" s="2">
        <v>7</v>
      </c>
      <c r="C5324" s="2">
        <v>30</v>
      </c>
      <c r="D5324" s="2" t="s">
        <v>17</v>
      </c>
      <c r="E5324" s="6">
        <f>[1]Final!J5326</f>
        <v>0.78749999999999998</v>
      </c>
      <c r="F5324" s="2">
        <v>17.2</v>
      </c>
      <c r="G5324" s="2">
        <v>73</v>
      </c>
      <c r="H5324" s="5">
        <f>[1]Final!F5326*10</f>
        <v>1007.1000000000001</v>
      </c>
      <c r="I5324" s="5">
        <v>3.4</v>
      </c>
      <c r="J5324" s="2">
        <v>0</v>
      </c>
      <c r="K5324" s="4">
        <f>[2]Reach4Kure!$B5328*86400</f>
        <v>174096</v>
      </c>
      <c r="L5324" s="2">
        <f>[2]Reach4Kure!$G5328</f>
        <v>17.510000000000002</v>
      </c>
      <c r="M5324" s="2">
        <v>0</v>
      </c>
      <c r="N5324" s="2">
        <f>[2]Reach4Kure!$C5328*1000</f>
        <v>11730</v>
      </c>
      <c r="O5324" s="3">
        <f>([2]Reach4Kure!$F5328)*1000</f>
        <v>52.56</v>
      </c>
      <c r="P5324" s="2">
        <f>[2]Reach4Kure!$D5328*1000/5</f>
        <v>9.4539999999999988</v>
      </c>
      <c r="Q5324" s="2">
        <v>0.1</v>
      </c>
      <c r="R5324" s="2">
        <v>3000</v>
      </c>
      <c r="S5324" s="2">
        <v>0</v>
      </c>
      <c r="T5324" s="2">
        <v>0</v>
      </c>
    </row>
    <row r="5325" spans="1:20" x14ac:dyDescent="0.25">
      <c r="A5325" s="2">
        <v>1997</v>
      </c>
      <c r="B5325" s="2">
        <v>7</v>
      </c>
      <c r="C5325" s="2">
        <v>31</v>
      </c>
      <c r="D5325" s="2" t="s">
        <v>17</v>
      </c>
      <c r="E5325" s="6">
        <f>[1]Final!J5327</f>
        <v>0.91249999999999998</v>
      </c>
      <c r="F5325" s="2">
        <v>15.7</v>
      </c>
      <c r="G5325" s="2">
        <v>94</v>
      </c>
      <c r="H5325" s="5">
        <f>[1]Final!F5327*10</f>
        <v>1000</v>
      </c>
      <c r="I5325" s="5">
        <v>3.3</v>
      </c>
      <c r="J5325" s="2">
        <v>7.5</v>
      </c>
      <c r="K5325" s="4">
        <f>[2]Reach4Kure!$B5329*86400</f>
        <v>221788.80000000002</v>
      </c>
      <c r="L5325" s="2">
        <f>[2]Reach4Kure!$G5329</f>
        <v>15.6</v>
      </c>
      <c r="M5325" s="2">
        <v>0</v>
      </c>
      <c r="N5325" s="2">
        <f>[2]Reach4Kure!$C5329*1000</f>
        <v>16329.999999999998</v>
      </c>
      <c r="O5325" s="3">
        <f>([2]Reach4Kure!$F5329)*1000</f>
        <v>54.68</v>
      </c>
      <c r="P5325" s="2">
        <f>[2]Reach4Kure!$D5329*1000/5</f>
        <v>9.0719999999999992</v>
      </c>
      <c r="Q5325" s="2">
        <v>0.1</v>
      </c>
      <c r="R5325" s="2">
        <v>3000</v>
      </c>
      <c r="S5325" s="2">
        <v>0</v>
      </c>
      <c r="T5325" s="2">
        <v>0</v>
      </c>
    </row>
    <row r="5326" spans="1:20" x14ac:dyDescent="0.25">
      <c r="A5326" s="2">
        <v>1997</v>
      </c>
      <c r="B5326" s="2">
        <v>8</v>
      </c>
      <c r="C5326" s="2">
        <v>1</v>
      </c>
      <c r="D5326" s="2" t="s">
        <v>17</v>
      </c>
      <c r="E5326" s="6">
        <f>[1]Final!J5328</f>
        <v>0.83750000000000002</v>
      </c>
      <c r="F5326" s="2">
        <v>16.5</v>
      </c>
      <c r="G5326" s="2">
        <v>89</v>
      </c>
      <c r="H5326" s="5">
        <f>[1]Final!F5328*10</f>
        <v>1002.9000000000001</v>
      </c>
      <c r="I5326" s="5">
        <v>3.6</v>
      </c>
      <c r="J5326" s="2">
        <v>9.6</v>
      </c>
      <c r="K5326" s="4">
        <f>[2]Reach4Kure!$B5330*86400</f>
        <v>257212.79999999999</v>
      </c>
      <c r="L5326" s="2">
        <f>[2]Reach4Kure!$G5330</f>
        <v>16.559999999999999</v>
      </c>
      <c r="M5326" s="2">
        <v>0</v>
      </c>
      <c r="N5326" s="2">
        <f>[2]Reach4Kure!$C5330*1000</f>
        <v>36150</v>
      </c>
      <c r="O5326" s="3">
        <f>([2]Reach4Kure!$F5330)*1000</f>
        <v>53.35</v>
      </c>
      <c r="P5326" s="2">
        <f>[2]Reach4Kure!$D5330*1000/5</f>
        <v>7.9219999999999997</v>
      </c>
      <c r="Q5326" s="2">
        <v>0.1</v>
      </c>
      <c r="R5326" s="2">
        <v>3000</v>
      </c>
      <c r="S5326" s="2">
        <v>0</v>
      </c>
      <c r="T5326" s="2">
        <v>0</v>
      </c>
    </row>
    <row r="5327" spans="1:20" x14ac:dyDescent="0.25">
      <c r="A5327" s="2">
        <v>1997</v>
      </c>
      <c r="B5327" s="2">
        <v>8</v>
      </c>
      <c r="C5327" s="2">
        <v>2</v>
      </c>
      <c r="D5327" s="2" t="s">
        <v>17</v>
      </c>
      <c r="E5327" s="6">
        <f>[1]Final!J5329</f>
        <v>0.875</v>
      </c>
      <c r="F5327" s="2">
        <v>16.100000000000001</v>
      </c>
      <c r="G5327" s="2">
        <v>87</v>
      </c>
      <c r="H5327" s="5">
        <f>[1]Final!F5329*10</f>
        <v>1007.5</v>
      </c>
      <c r="I5327" s="5">
        <v>2.8</v>
      </c>
      <c r="J5327" s="2">
        <v>0.5</v>
      </c>
      <c r="K5327" s="4">
        <f>[2]Reach4Kure!$B5331*86400</f>
        <v>254102.39999999999</v>
      </c>
      <c r="L5327" s="2">
        <f>[2]Reach4Kure!$G5331</f>
        <v>15.68</v>
      </c>
      <c r="M5327" s="2">
        <v>0</v>
      </c>
      <c r="N5327" s="2">
        <f>[2]Reach4Kure!$C5331*1000</f>
        <v>33130</v>
      </c>
      <c r="O5327" s="3">
        <f>([2]Reach4Kure!$F5331)*1000</f>
        <v>51.56</v>
      </c>
      <c r="P5327" s="2">
        <f>[2]Reach4Kure!$D5331*1000/5</f>
        <v>7.13</v>
      </c>
      <c r="Q5327" s="2">
        <v>0.1</v>
      </c>
      <c r="R5327" s="2">
        <v>3000</v>
      </c>
      <c r="S5327" s="2">
        <v>0</v>
      </c>
      <c r="T5327" s="2">
        <v>0</v>
      </c>
    </row>
    <row r="5328" spans="1:20" x14ac:dyDescent="0.25">
      <c r="A5328" s="2">
        <v>1997</v>
      </c>
      <c r="B5328" s="2">
        <v>8</v>
      </c>
      <c r="C5328" s="2">
        <v>3</v>
      </c>
      <c r="D5328" s="2" t="s">
        <v>17</v>
      </c>
      <c r="E5328" s="6">
        <f>[1]Final!J5330</f>
        <v>0.66249999999999998</v>
      </c>
      <c r="F5328" s="2">
        <v>17.600000000000001</v>
      </c>
      <c r="G5328" s="2">
        <v>71</v>
      </c>
      <c r="H5328" s="5">
        <f>[1]Final!F5330*10</f>
        <v>1010.9000000000001</v>
      </c>
      <c r="I5328" s="5">
        <v>1.4</v>
      </c>
      <c r="J5328" s="2">
        <v>10.6</v>
      </c>
      <c r="K5328" s="4">
        <f>[2]Reach4Kure!$B5332*86400</f>
        <v>287625.60000000003</v>
      </c>
      <c r="L5328" s="2">
        <f>[2]Reach4Kure!$G5332</f>
        <v>17.54</v>
      </c>
      <c r="M5328" s="2">
        <v>0</v>
      </c>
      <c r="N5328" s="2">
        <f>[2]Reach4Kure!$C5332*1000</f>
        <v>32110</v>
      </c>
      <c r="O5328" s="3">
        <f>([2]Reach4Kure!$F5332)*1000</f>
        <v>47.75</v>
      </c>
      <c r="P5328" s="2">
        <f>[2]Reach4Kure!$D5332*1000/5</f>
        <v>6.2440000000000007</v>
      </c>
      <c r="Q5328" s="2">
        <v>0.1</v>
      </c>
      <c r="R5328" s="2">
        <v>3000</v>
      </c>
      <c r="S5328" s="2">
        <v>0</v>
      </c>
      <c r="T5328" s="2">
        <v>0</v>
      </c>
    </row>
    <row r="5329" spans="1:20" x14ac:dyDescent="0.25">
      <c r="A5329" s="2">
        <v>1997</v>
      </c>
      <c r="B5329" s="2">
        <v>8</v>
      </c>
      <c r="C5329" s="2">
        <v>4</v>
      </c>
      <c r="D5329" s="2" t="s">
        <v>17</v>
      </c>
      <c r="E5329" s="6">
        <f>[1]Final!J5331</f>
        <v>0.58750000000000002</v>
      </c>
      <c r="F5329" s="2">
        <v>16.7</v>
      </c>
      <c r="G5329" s="2">
        <v>81</v>
      </c>
      <c r="H5329" s="5">
        <f>[1]Final!F5331*10</f>
        <v>1013.2</v>
      </c>
      <c r="I5329" s="5">
        <v>3.1</v>
      </c>
      <c r="J5329" s="2">
        <v>1.3</v>
      </c>
      <c r="K5329" s="4">
        <f>[2]Reach4Kure!$B5333*86400</f>
        <v>217123.19999999998</v>
      </c>
      <c r="L5329" s="2">
        <f>[2]Reach4Kure!$G5333</f>
        <v>17.23</v>
      </c>
      <c r="M5329" s="2">
        <v>0</v>
      </c>
      <c r="N5329" s="2">
        <f>[2]Reach4Kure!$C5333*1000</f>
        <v>27080</v>
      </c>
      <c r="O5329" s="3">
        <f>([2]Reach4Kure!$F5333)*1000</f>
        <v>50.78</v>
      </c>
      <c r="P5329" s="2">
        <f>[2]Reach4Kure!$D5333*1000/5</f>
        <v>7.1420000000000003</v>
      </c>
      <c r="Q5329" s="2">
        <v>0.1</v>
      </c>
      <c r="R5329" s="2">
        <v>3000</v>
      </c>
      <c r="S5329" s="2">
        <v>0</v>
      </c>
      <c r="T5329" s="2">
        <v>0</v>
      </c>
    </row>
    <row r="5330" spans="1:20" x14ac:dyDescent="0.25">
      <c r="A5330" s="2">
        <v>1997</v>
      </c>
      <c r="B5330" s="2">
        <v>8</v>
      </c>
      <c r="C5330" s="2">
        <v>5</v>
      </c>
      <c r="D5330" s="2" t="s">
        <v>17</v>
      </c>
      <c r="E5330" s="6">
        <f>[1]Final!J5332</f>
        <v>0.21249999999999999</v>
      </c>
      <c r="F5330" s="2">
        <v>20</v>
      </c>
      <c r="G5330" s="2">
        <v>62</v>
      </c>
      <c r="H5330" s="5">
        <f>[1]Final!F5332*10</f>
        <v>1017.2000000000002</v>
      </c>
      <c r="I5330" s="5">
        <v>1.9</v>
      </c>
      <c r="J5330" s="2">
        <v>2.6</v>
      </c>
      <c r="K5330" s="4">
        <f>[2]Reach4Kure!$B5334*86400</f>
        <v>261100.79999999999</v>
      </c>
      <c r="L5330" s="2">
        <f>[2]Reach4Kure!$G5334</f>
        <v>20.2</v>
      </c>
      <c r="M5330" s="2">
        <v>0</v>
      </c>
      <c r="N5330" s="2">
        <f>[2]Reach4Kure!$C5334*1000</f>
        <v>24630</v>
      </c>
      <c r="O5330" s="3">
        <f>([2]Reach4Kure!$F5334)*1000</f>
        <v>46.32</v>
      </c>
      <c r="P5330" s="2">
        <f>[2]Reach4Kure!$D5334*1000/5</f>
        <v>6.7760000000000007</v>
      </c>
      <c r="Q5330" s="2">
        <v>0.1</v>
      </c>
      <c r="R5330" s="2">
        <v>3000</v>
      </c>
      <c r="S5330" s="2">
        <v>0</v>
      </c>
      <c r="T5330" s="2">
        <v>0</v>
      </c>
    </row>
    <row r="5331" spans="1:20" x14ac:dyDescent="0.25">
      <c r="A5331" s="2">
        <v>1997</v>
      </c>
      <c r="B5331" s="2">
        <v>8</v>
      </c>
      <c r="C5331" s="2">
        <v>6</v>
      </c>
      <c r="D5331" s="2" t="s">
        <v>17</v>
      </c>
      <c r="E5331" s="6">
        <f>[1]Final!J5333</f>
        <v>0.28749999999999998</v>
      </c>
      <c r="F5331" s="2">
        <v>21.9</v>
      </c>
      <c r="G5331" s="2">
        <v>57</v>
      </c>
      <c r="H5331" s="5">
        <f>[1]Final!F5333*10</f>
        <v>1017.1000000000001</v>
      </c>
      <c r="I5331" s="5">
        <v>1.7</v>
      </c>
      <c r="J5331" s="2">
        <v>0</v>
      </c>
      <c r="K5331" s="4">
        <f>[2]Reach4Kure!$B5335*86400</f>
        <v>207360</v>
      </c>
      <c r="L5331" s="2">
        <f>[2]Reach4Kure!$G5335</f>
        <v>21.71</v>
      </c>
      <c r="M5331" s="2">
        <v>0</v>
      </c>
      <c r="N5331" s="2">
        <f>[2]Reach4Kure!$C5335*1000</f>
        <v>14800</v>
      </c>
      <c r="O5331" s="3">
        <f>([2]Reach4Kure!$F5335)*1000</f>
        <v>45.31</v>
      </c>
      <c r="P5331" s="2">
        <f>[2]Reach4Kure!$D5335*1000/5</f>
        <v>7.8439999999999994</v>
      </c>
      <c r="Q5331" s="2">
        <v>0.1</v>
      </c>
      <c r="R5331" s="2">
        <v>3000</v>
      </c>
      <c r="S5331" s="2">
        <v>0</v>
      </c>
      <c r="T5331" s="2">
        <v>0</v>
      </c>
    </row>
    <row r="5332" spans="1:20" x14ac:dyDescent="0.25">
      <c r="A5332" s="2">
        <v>1997</v>
      </c>
      <c r="B5332" s="2">
        <v>8</v>
      </c>
      <c r="C5332" s="2">
        <v>7</v>
      </c>
      <c r="D5332" s="2" t="s">
        <v>17</v>
      </c>
      <c r="E5332" s="6">
        <f>[1]Final!J5334</f>
        <v>0.16250000000000001</v>
      </c>
      <c r="F5332" s="2">
        <v>22.3</v>
      </c>
      <c r="G5332" s="2">
        <v>57</v>
      </c>
      <c r="H5332" s="5">
        <f>[1]Final!F5334*10</f>
        <v>1017.6</v>
      </c>
      <c r="I5332" s="5">
        <v>2.2000000000000002</v>
      </c>
      <c r="J5332" s="2">
        <v>0</v>
      </c>
      <c r="K5332" s="4">
        <f>[2]Reach4Kure!$B5336*86400</f>
        <v>176515.20000000001</v>
      </c>
      <c r="L5332" s="2">
        <f>[2]Reach4Kure!$G5336</f>
        <v>22.01</v>
      </c>
      <c r="M5332" s="2">
        <v>0</v>
      </c>
      <c r="N5332" s="2">
        <f>[2]Reach4Kure!$C5336*1000</f>
        <v>13820</v>
      </c>
      <c r="O5332" s="3">
        <f>([2]Reach4Kure!$F5336)*1000</f>
        <v>48.69</v>
      </c>
      <c r="P5332" s="2">
        <f>[2]Reach4Kure!$D5336*1000/5</f>
        <v>8.8099999999999987</v>
      </c>
      <c r="Q5332" s="2">
        <v>0.1</v>
      </c>
      <c r="R5332" s="2">
        <v>3000</v>
      </c>
      <c r="S5332" s="2">
        <v>0</v>
      </c>
      <c r="T5332" s="2">
        <v>0</v>
      </c>
    </row>
    <row r="5333" spans="1:20" x14ac:dyDescent="0.25">
      <c r="A5333" s="2">
        <v>1997</v>
      </c>
      <c r="B5333" s="2">
        <v>8</v>
      </c>
      <c r="C5333" s="2">
        <v>8</v>
      </c>
      <c r="D5333" s="2" t="s">
        <v>17</v>
      </c>
      <c r="E5333" s="6">
        <f>[1]Final!J5335</f>
        <v>0.16250000000000001</v>
      </c>
      <c r="F5333" s="2">
        <v>20.6</v>
      </c>
      <c r="G5333" s="2">
        <v>72</v>
      </c>
      <c r="H5333" s="5">
        <f>[1]Final!F5335*10</f>
        <v>1016.9</v>
      </c>
      <c r="I5333" s="5">
        <v>3.2</v>
      </c>
      <c r="J5333" s="2">
        <v>0</v>
      </c>
      <c r="K5333" s="4">
        <f>[2]Reach4Kure!$B5337*86400</f>
        <v>158457.60000000001</v>
      </c>
      <c r="L5333" s="2">
        <f>[2]Reach4Kure!$G5337</f>
        <v>20.38</v>
      </c>
      <c r="M5333" s="2">
        <v>0</v>
      </c>
      <c r="N5333" s="2">
        <f>[2]Reach4Kure!$C5337*1000</f>
        <v>13690</v>
      </c>
      <c r="O5333" s="3">
        <f>([2]Reach4Kure!$F5337)*1000</f>
        <v>50.85</v>
      </c>
      <c r="P5333" s="2">
        <f>[2]Reach4Kure!$D5337*1000/5</f>
        <v>9.4920000000000009</v>
      </c>
      <c r="Q5333" s="2">
        <v>0.1</v>
      </c>
      <c r="R5333" s="2">
        <v>3000</v>
      </c>
      <c r="S5333" s="2">
        <v>0</v>
      </c>
      <c r="T5333" s="2">
        <v>0</v>
      </c>
    </row>
    <row r="5334" spans="1:20" x14ac:dyDescent="0.25">
      <c r="A5334" s="2">
        <v>1997</v>
      </c>
      <c r="B5334" s="2">
        <v>8</v>
      </c>
      <c r="C5334" s="2">
        <v>9</v>
      </c>
      <c r="D5334" s="2" t="s">
        <v>17</v>
      </c>
      <c r="E5334" s="6">
        <f>[1]Final!J5336</f>
        <v>0.78749999999999998</v>
      </c>
      <c r="F5334" s="2">
        <v>20.100000000000001</v>
      </c>
      <c r="G5334" s="2">
        <v>85</v>
      </c>
      <c r="H5334" s="5">
        <f>[1]Final!F5336*10</f>
        <v>1013.5000000000001</v>
      </c>
      <c r="I5334" s="5">
        <v>5.2</v>
      </c>
      <c r="J5334" s="2">
        <v>0</v>
      </c>
      <c r="K5334" s="4">
        <f>[2]Reach4Kure!$B5338*86400</f>
        <v>147744</v>
      </c>
      <c r="L5334" s="2">
        <f>[2]Reach4Kure!$G5338</f>
        <v>19.989999999999998</v>
      </c>
      <c r="M5334" s="2">
        <v>0</v>
      </c>
      <c r="N5334" s="2">
        <f>[2]Reach4Kure!$C5338*1000</f>
        <v>12900</v>
      </c>
      <c r="O5334" s="3">
        <f>([2]Reach4Kure!$F5338)*1000</f>
        <v>52.32</v>
      </c>
      <c r="P5334" s="2">
        <f>[2]Reach4Kure!$D5338*1000/5</f>
        <v>10.044</v>
      </c>
      <c r="Q5334" s="2">
        <v>0.1</v>
      </c>
      <c r="R5334" s="2">
        <v>3000</v>
      </c>
      <c r="S5334" s="2">
        <v>0</v>
      </c>
      <c r="T5334" s="2">
        <v>0</v>
      </c>
    </row>
    <row r="5335" spans="1:20" x14ac:dyDescent="0.25">
      <c r="A5335" s="2">
        <v>1997</v>
      </c>
      <c r="B5335" s="2">
        <v>8</v>
      </c>
      <c r="C5335" s="2">
        <v>10</v>
      </c>
      <c r="D5335" s="2" t="s">
        <v>17</v>
      </c>
      <c r="E5335" s="6">
        <f>[1]Final!J5337</f>
        <v>0.78749999999999998</v>
      </c>
      <c r="F5335" s="2">
        <v>20.8</v>
      </c>
      <c r="G5335" s="2">
        <v>86</v>
      </c>
      <c r="H5335" s="5">
        <f>[1]Final!F5337*10</f>
        <v>1014.8000000000001</v>
      </c>
      <c r="I5335" s="5">
        <v>4.0999999999999996</v>
      </c>
      <c r="J5335" s="2">
        <v>1.2</v>
      </c>
      <c r="K5335" s="4">
        <f>[2]Reach4Kure!$B5339*86400</f>
        <v>222739.19999999998</v>
      </c>
      <c r="L5335" s="2">
        <f>[2]Reach4Kure!$G5339</f>
        <v>20.96</v>
      </c>
      <c r="M5335" s="2">
        <v>0</v>
      </c>
      <c r="N5335" s="2">
        <f>[2]Reach4Kure!$C5339*1000</f>
        <v>13420</v>
      </c>
      <c r="O5335" s="3">
        <f>([2]Reach4Kure!$F5339)*1000</f>
        <v>46.330000000000005</v>
      </c>
      <c r="P5335" s="2">
        <f>[2]Reach4Kure!$D5339*1000/5</f>
        <v>8.8879999999999999</v>
      </c>
      <c r="Q5335" s="2">
        <v>0.1</v>
      </c>
      <c r="R5335" s="2">
        <v>3000</v>
      </c>
      <c r="S5335" s="2">
        <v>0</v>
      </c>
      <c r="T5335" s="2">
        <v>0</v>
      </c>
    </row>
    <row r="5336" spans="1:20" x14ac:dyDescent="0.25">
      <c r="A5336" s="2">
        <v>1997</v>
      </c>
      <c r="B5336" s="2">
        <v>8</v>
      </c>
      <c r="C5336" s="2">
        <v>11</v>
      </c>
      <c r="D5336" s="2" t="s">
        <v>17</v>
      </c>
      <c r="E5336" s="6">
        <f>[1]Final!J5338</f>
        <v>0.46250000000000002</v>
      </c>
      <c r="F5336" s="2">
        <v>21.5</v>
      </c>
      <c r="G5336" s="2">
        <v>88</v>
      </c>
      <c r="H5336" s="5">
        <f>[1]Final!F5338*10</f>
        <v>1020.2</v>
      </c>
      <c r="I5336" s="5">
        <v>2.2000000000000002</v>
      </c>
      <c r="J5336" s="2">
        <v>0.2</v>
      </c>
      <c r="K5336" s="4">
        <f>[2]Reach4Kure!$B5340*86400</f>
        <v>186451.19999999998</v>
      </c>
      <c r="L5336" s="2">
        <f>[2]Reach4Kure!$G5340</f>
        <v>21.58</v>
      </c>
      <c r="M5336" s="2">
        <v>0</v>
      </c>
      <c r="N5336" s="2">
        <f>[2]Reach4Kure!$C5340*1000</f>
        <v>11880</v>
      </c>
      <c r="O5336" s="3">
        <f>([2]Reach4Kure!$F5340)*1000</f>
        <v>45.68</v>
      </c>
      <c r="P5336" s="2">
        <f>[2]Reach4Kure!$D5340*1000/5</f>
        <v>8.870000000000001</v>
      </c>
      <c r="Q5336" s="2">
        <v>0.1</v>
      </c>
      <c r="R5336" s="2">
        <v>3000</v>
      </c>
      <c r="S5336" s="2">
        <v>0</v>
      </c>
      <c r="T5336" s="2">
        <v>0</v>
      </c>
    </row>
    <row r="5337" spans="1:20" x14ac:dyDescent="0.25">
      <c r="A5337" s="2">
        <v>1997</v>
      </c>
      <c r="B5337" s="2">
        <v>8</v>
      </c>
      <c r="C5337" s="2">
        <v>12</v>
      </c>
      <c r="D5337" s="2" t="s">
        <v>17</v>
      </c>
      <c r="E5337" s="6">
        <f>[1]Final!J5339</f>
        <v>0.75</v>
      </c>
      <c r="F5337" s="2">
        <v>21.4</v>
      </c>
      <c r="G5337" s="2">
        <v>80</v>
      </c>
      <c r="H5337" s="5">
        <f>[1]Final!F5339*10</f>
        <v>1018.7</v>
      </c>
      <c r="I5337" s="5">
        <v>3.4</v>
      </c>
      <c r="J5337" s="2">
        <v>0</v>
      </c>
      <c r="K5337" s="4">
        <f>[2]Reach4Kure!$B5341*86400</f>
        <v>164678.39999999999</v>
      </c>
      <c r="L5337" s="2">
        <f>[2]Reach4Kure!$G5341</f>
        <v>21.25</v>
      </c>
      <c r="M5337" s="2">
        <v>0</v>
      </c>
      <c r="N5337" s="2">
        <f>[2]Reach4Kure!$C5341*1000</f>
        <v>11100</v>
      </c>
      <c r="O5337" s="3">
        <f>([2]Reach4Kure!$F5341)*1000</f>
        <v>46.949999999999996</v>
      </c>
      <c r="P5337" s="2">
        <f>[2]Reach4Kure!$D5341*1000/5</f>
        <v>9.234</v>
      </c>
      <c r="Q5337" s="2">
        <v>0.1</v>
      </c>
      <c r="R5337" s="2">
        <v>3000</v>
      </c>
      <c r="S5337" s="2">
        <v>0</v>
      </c>
      <c r="T5337" s="2">
        <v>0</v>
      </c>
    </row>
    <row r="5338" spans="1:20" x14ac:dyDescent="0.25">
      <c r="A5338" s="2">
        <v>1997</v>
      </c>
      <c r="B5338" s="2">
        <v>8</v>
      </c>
      <c r="C5338" s="2">
        <v>13</v>
      </c>
      <c r="D5338" s="2" t="s">
        <v>17</v>
      </c>
      <c r="E5338" s="6">
        <f>[1]Final!J5340</f>
        <v>0.21249999999999999</v>
      </c>
      <c r="F5338" s="2">
        <v>21.8</v>
      </c>
      <c r="G5338" s="2">
        <v>74</v>
      </c>
      <c r="H5338" s="5">
        <f>[1]Final!F5340*10</f>
        <v>1013.7</v>
      </c>
      <c r="I5338" s="5">
        <v>2.4</v>
      </c>
      <c r="J5338" s="2">
        <v>0</v>
      </c>
      <c r="K5338" s="4">
        <f>[2]Reach4Kure!$B5342*86400</f>
        <v>151545.60000000001</v>
      </c>
      <c r="L5338" s="2">
        <f>[2]Reach4Kure!$G5342</f>
        <v>21.81</v>
      </c>
      <c r="M5338" s="2">
        <v>0</v>
      </c>
      <c r="N5338" s="2">
        <f>[2]Reach4Kure!$C5342*1000</f>
        <v>10670</v>
      </c>
      <c r="O5338" s="3">
        <f>([2]Reach4Kure!$F5342)*1000</f>
        <v>49.06</v>
      </c>
      <c r="P5338" s="2">
        <f>[2]Reach4Kure!$D5342*1000/5</f>
        <v>9.7140000000000004</v>
      </c>
      <c r="Q5338" s="2">
        <v>0.1</v>
      </c>
      <c r="R5338" s="2">
        <v>3000</v>
      </c>
      <c r="S5338" s="2">
        <v>0</v>
      </c>
      <c r="T5338" s="2">
        <v>0</v>
      </c>
    </row>
    <row r="5339" spans="1:20" x14ac:dyDescent="0.25">
      <c r="A5339" s="2">
        <v>1997</v>
      </c>
      <c r="B5339" s="2">
        <v>8</v>
      </c>
      <c r="C5339" s="2">
        <v>14</v>
      </c>
      <c r="D5339" s="2" t="s">
        <v>17</v>
      </c>
      <c r="E5339" s="6">
        <f>[1]Final!J5341</f>
        <v>0</v>
      </c>
      <c r="F5339" s="2">
        <v>21.4</v>
      </c>
      <c r="G5339" s="2">
        <v>52</v>
      </c>
      <c r="H5339" s="5">
        <f>[1]Final!F5341*10</f>
        <v>1009</v>
      </c>
      <c r="I5339" s="5">
        <v>1.9</v>
      </c>
      <c r="J5339" s="2">
        <v>0</v>
      </c>
      <c r="K5339" s="4">
        <f>[2]Reach4Kure!$B5343*86400</f>
        <v>143596.79999999999</v>
      </c>
      <c r="L5339" s="2">
        <f>[2]Reach4Kure!$G5343</f>
        <v>21.41</v>
      </c>
      <c r="M5339" s="2">
        <v>0</v>
      </c>
      <c r="N5339" s="2">
        <f>[2]Reach4Kure!$C5343*1000</f>
        <v>10610</v>
      </c>
      <c r="O5339" s="3">
        <f>([2]Reach4Kure!$F5343)*1000</f>
        <v>51.24</v>
      </c>
      <c r="P5339" s="2">
        <f>[2]Reach4Kure!$D5343*1000/5</f>
        <v>10.184000000000001</v>
      </c>
      <c r="Q5339" s="2">
        <v>0.1</v>
      </c>
      <c r="R5339" s="2">
        <v>3000</v>
      </c>
      <c r="S5339" s="2">
        <v>0</v>
      </c>
      <c r="T5339" s="2">
        <v>0</v>
      </c>
    </row>
    <row r="5340" spans="1:20" x14ac:dyDescent="0.25">
      <c r="A5340" s="2">
        <v>1997</v>
      </c>
      <c r="B5340" s="2">
        <v>8</v>
      </c>
      <c r="C5340" s="2">
        <v>15</v>
      </c>
      <c r="D5340" s="2" t="s">
        <v>17</v>
      </c>
      <c r="E5340" s="6">
        <f>[1]Final!J5342</f>
        <v>0.125</v>
      </c>
      <c r="F5340" s="2">
        <v>20.399999999999999</v>
      </c>
      <c r="G5340" s="2">
        <v>59</v>
      </c>
      <c r="H5340" s="5">
        <f>[1]Final!F5342*10</f>
        <v>1009.6000000000001</v>
      </c>
      <c r="I5340" s="5">
        <v>2.4</v>
      </c>
      <c r="J5340" s="2">
        <v>0</v>
      </c>
      <c r="K5340" s="4">
        <f>[2]Reach4Kure!$B5344*86400</f>
        <v>138844.79999999999</v>
      </c>
      <c r="L5340" s="2">
        <f>[2]Reach4Kure!$G5344</f>
        <v>20.75</v>
      </c>
      <c r="M5340" s="2">
        <v>0</v>
      </c>
      <c r="N5340" s="2">
        <f>[2]Reach4Kure!$C5344*1000</f>
        <v>10570</v>
      </c>
      <c r="O5340" s="3">
        <f>([2]Reach4Kure!$F5344)*1000</f>
        <v>54.29</v>
      </c>
      <c r="P5340" s="2">
        <f>[2]Reach4Kure!$D5344*1000/5</f>
        <v>10.816000000000001</v>
      </c>
      <c r="Q5340" s="2">
        <v>0.1</v>
      </c>
      <c r="R5340" s="2">
        <v>3000</v>
      </c>
      <c r="S5340" s="2">
        <v>0</v>
      </c>
      <c r="T5340" s="2">
        <v>0</v>
      </c>
    </row>
    <row r="5341" spans="1:20" x14ac:dyDescent="0.25">
      <c r="A5341" s="2">
        <v>1997</v>
      </c>
      <c r="B5341" s="2">
        <v>8</v>
      </c>
      <c r="C5341" s="2">
        <v>16</v>
      </c>
      <c r="D5341" s="2" t="s">
        <v>17</v>
      </c>
      <c r="E5341" s="6">
        <f>[1]Final!J5343</f>
        <v>0.21249999999999999</v>
      </c>
      <c r="F5341" s="2">
        <v>20.3</v>
      </c>
      <c r="G5341" s="2">
        <v>81</v>
      </c>
      <c r="H5341" s="5">
        <f>[1]Final!F5343*10</f>
        <v>1012.3000000000001</v>
      </c>
      <c r="I5341" s="5">
        <v>3.1</v>
      </c>
      <c r="J5341" s="2">
        <v>0</v>
      </c>
      <c r="K5341" s="4">
        <f>[2]Reach4Kure!$B5345*86400</f>
        <v>135993.60000000001</v>
      </c>
      <c r="L5341" s="2">
        <f>[2]Reach4Kure!$G5345</f>
        <v>20</v>
      </c>
      <c r="M5341" s="2">
        <v>0</v>
      </c>
      <c r="N5341" s="2">
        <f>[2]Reach4Kure!$C5345*1000</f>
        <v>10160</v>
      </c>
      <c r="O5341" s="3">
        <f>([2]Reach4Kure!$F5345)*1000</f>
        <v>55.72</v>
      </c>
      <c r="P5341" s="2">
        <f>[2]Reach4Kure!$D5345*1000/5</f>
        <v>11.118</v>
      </c>
      <c r="Q5341" s="2">
        <v>0.1</v>
      </c>
      <c r="R5341" s="2">
        <v>3000</v>
      </c>
      <c r="S5341" s="2">
        <v>0</v>
      </c>
      <c r="T5341" s="2">
        <v>0</v>
      </c>
    </row>
    <row r="5342" spans="1:20" x14ac:dyDescent="0.25">
      <c r="A5342" s="2">
        <v>1997</v>
      </c>
      <c r="B5342" s="2">
        <v>8</v>
      </c>
      <c r="C5342" s="2">
        <v>17</v>
      </c>
      <c r="D5342" s="2" t="s">
        <v>17</v>
      </c>
      <c r="E5342" s="6">
        <f>[1]Final!J5344</f>
        <v>0.625</v>
      </c>
      <c r="F5342" s="2">
        <v>20.5</v>
      </c>
      <c r="G5342" s="2">
        <v>87</v>
      </c>
      <c r="H5342" s="5">
        <f>[1]Final!F5344*10</f>
        <v>1012.6</v>
      </c>
      <c r="I5342" s="5">
        <v>3.7</v>
      </c>
      <c r="J5342" s="2">
        <v>0</v>
      </c>
      <c r="K5342" s="4">
        <f>[2]Reach4Kure!$B5346*86400</f>
        <v>134179.19999999998</v>
      </c>
      <c r="L5342" s="2">
        <f>[2]Reach4Kure!$G5346</f>
        <v>20.47</v>
      </c>
      <c r="M5342" s="2">
        <v>0</v>
      </c>
      <c r="N5342" s="2">
        <f>[2]Reach4Kure!$C5346*1000</f>
        <v>10150</v>
      </c>
      <c r="O5342" s="3">
        <f>([2]Reach4Kure!$F5346)*1000</f>
        <v>57.459999999999994</v>
      </c>
      <c r="P5342" s="2">
        <f>[2]Reach4Kure!$D5346*1000/5</f>
        <v>11.474</v>
      </c>
      <c r="Q5342" s="2">
        <v>0.1</v>
      </c>
      <c r="R5342" s="2">
        <v>3000</v>
      </c>
      <c r="S5342" s="2">
        <v>0</v>
      </c>
      <c r="T5342" s="2">
        <v>0</v>
      </c>
    </row>
    <row r="5343" spans="1:20" x14ac:dyDescent="0.25">
      <c r="A5343" s="2">
        <v>1997</v>
      </c>
      <c r="B5343" s="2">
        <v>8</v>
      </c>
      <c r="C5343" s="2">
        <v>18</v>
      </c>
      <c r="D5343" s="2" t="s">
        <v>17</v>
      </c>
      <c r="E5343" s="6">
        <f>[1]Final!J5345</f>
        <v>0.28749999999999998</v>
      </c>
      <c r="F5343" s="2">
        <v>20.5</v>
      </c>
      <c r="G5343" s="2">
        <v>78</v>
      </c>
      <c r="H5343" s="5">
        <f>[1]Final!F5345*10</f>
        <v>1014.6000000000001</v>
      </c>
      <c r="I5343" s="5">
        <v>3.4</v>
      </c>
      <c r="J5343" s="2">
        <v>0</v>
      </c>
      <c r="K5343" s="4">
        <f>[2]Reach4Kure!$B5347*86400</f>
        <v>133142.39999999999</v>
      </c>
      <c r="L5343" s="2">
        <f>[2]Reach4Kure!$G5347</f>
        <v>20.399999999999999</v>
      </c>
      <c r="M5343" s="2">
        <v>0</v>
      </c>
      <c r="N5343" s="2">
        <f>[2]Reach4Kure!$C5347*1000</f>
        <v>10140</v>
      </c>
      <c r="O5343" s="3">
        <f>([2]Reach4Kure!$F5347)*1000</f>
        <v>58.82</v>
      </c>
      <c r="P5343" s="2">
        <f>[2]Reach4Kure!$D5347*1000/5</f>
        <v>11.751999999999999</v>
      </c>
      <c r="Q5343" s="2">
        <v>0.1</v>
      </c>
      <c r="R5343" s="2">
        <v>3000</v>
      </c>
      <c r="S5343" s="2">
        <v>0</v>
      </c>
      <c r="T5343" s="2">
        <v>0</v>
      </c>
    </row>
    <row r="5344" spans="1:20" x14ac:dyDescent="0.25">
      <c r="A5344" s="2">
        <v>1997</v>
      </c>
      <c r="B5344" s="2">
        <v>8</v>
      </c>
      <c r="C5344" s="2">
        <v>19</v>
      </c>
      <c r="D5344" s="2" t="s">
        <v>17</v>
      </c>
      <c r="E5344" s="6">
        <f>[1]Final!J5346</f>
        <v>0.41249999999999998</v>
      </c>
      <c r="F5344" s="2">
        <v>19.8</v>
      </c>
      <c r="G5344" s="2">
        <v>79</v>
      </c>
      <c r="H5344" s="5">
        <f>[1]Final!F5346*10</f>
        <v>1015.7</v>
      </c>
      <c r="I5344" s="5">
        <v>2.9</v>
      </c>
      <c r="J5344" s="2">
        <v>0.1</v>
      </c>
      <c r="K5344" s="4">
        <f>[2]Reach4Kure!$B5348*86400</f>
        <v>132451.19999999998</v>
      </c>
      <c r="L5344" s="2">
        <f>[2]Reach4Kure!$G5348</f>
        <v>19.62</v>
      </c>
      <c r="M5344" s="2">
        <v>0</v>
      </c>
      <c r="N5344" s="2">
        <f>[2]Reach4Kure!$C5348*1000</f>
        <v>10130</v>
      </c>
      <c r="O5344" s="3">
        <f>([2]Reach4Kure!$F5348)*1000</f>
        <v>59.32</v>
      </c>
      <c r="P5344" s="2">
        <f>[2]Reach4Kure!$D5348*1000/5</f>
        <v>11.856</v>
      </c>
      <c r="Q5344" s="2">
        <v>0.1</v>
      </c>
      <c r="R5344" s="2">
        <v>3000</v>
      </c>
      <c r="S5344" s="2">
        <v>0</v>
      </c>
      <c r="T5344" s="2">
        <v>0</v>
      </c>
    </row>
    <row r="5345" spans="1:20" x14ac:dyDescent="0.25">
      <c r="A5345" s="2">
        <v>1997</v>
      </c>
      <c r="B5345" s="2">
        <v>8</v>
      </c>
      <c r="C5345" s="2">
        <v>20</v>
      </c>
      <c r="D5345" s="2" t="s">
        <v>17</v>
      </c>
      <c r="E5345" s="6">
        <f>[1]Final!J5347</f>
        <v>0.125</v>
      </c>
      <c r="F5345" s="2">
        <v>20.5</v>
      </c>
      <c r="G5345" s="2">
        <v>77</v>
      </c>
      <c r="H5345" s="5">
        <f>[1]Final!F5347*10</f>
        <v>1016.6000000000001</v>
      </c>
      <c r="I5345" s="5">
        <v>3.1</v>
      </c>
      <c r="J5345" s="2">
        <v>0</v>
      </c>
      <c r="K5345" s="4">
        <f>[2]Reach4Kure!$B5349*86400</f>
        <v>132105.60000000001</v>
      </c>
      <c r="L5345" s="2">
        <f>[2]Reach4Kure!$G5349</f>
        <v>20.399999999999999</v>
      </c>
      <c r="M5345" s="2">
        <v>0</v>
      </c>
      <c r="N5345" s="2">
        <f>[2]Reach4Kure!$C5349*1000</f>
        <v>8447</v>
      </c>
      <c r="O5345" s="3">
        <f>([2]Reach4Kure!$F5349)*1000</f>
        <v>60.79</v>
      </c>
      <c r="P5345" s="2">
        <f>[2]Reach4Kure!$D5349*1000/5</f>
        <v>12.154</v>
      </c>
      <c r="Q5345" s="2">
        <v>0.1</v>
      </c>
      <c r="R5345" s="2">
        <v>3000</v>
      </c>
      <c r="S5345" s="2">
        <v>0</v>
      </c>
      <c r="T5345" s="2">
        <v>0</v>
      </c>
    </row>
    <row r="5346" spans="1:20" x14ac:dyDescent="0.25">
      <c r="A5346" s="2">
        <v>1997</v>
      </c>
      <c r="B5346" s="2">
        <v>8</v>
      </c>
      <c r="C5346" s="2">
        <v>21</v>
      </c>
      <c r="D5346" s="2" t="s">
        <v>17</v>
      </c>
      <c r="E5346" s="6">
        <f>[1]Final!J5348</f>
        <v>0.21249999999999999</v>
      </c>
      <c r="F5346" s="2">
        <v>21.2</v>
      </c>
      <c r="G5346" s="2">
        <v>75</v>
      </c>
      <c r="H5346" s="5">
        <f>[1]Final!F5348*10</f>
        <v>1014.8000000000001</v>
      </c>
      <c r="I5346" s="5">
        <v>4.0999999999999996</v>
      </c>
      <c r="J5346" s="2">
        <v>0</v>
      </c>
      <c r="K5346" s="4">
        <f>[2]Reach4Kure!$B5350*86400</f>
        <v>131846.39999999999</v>
      </c>
      <c r="L5346" s="2">
        <f>[2]Reach4Kure!$G5350</f>
        <v>20.69</v>
      </c>
      <c r="M5346" s="2">
        <v>0</v>
      </c>
      <c r="N5346" s="2">
        <f>[2]Reach4Kure!$C5350*1000</f>
        <v>8442</v>
      </c>
      <c r="O5346" s="3">
        <f>([2]Reach4Kure!$F5350)*1000</f>
        <v>60.720000000000006</v>
      </c>
      <c r="P5346" s="2">
        <f>[2]Reach4Kure!$D5350*1000/5</f>
        <v>12.141999999999999</v>
      </c>
      <c r="Q5346" s="2">
        <v>0.1</v>
      </c>
      <c r="R5346" s="2">
        <v>3000</v>
      </c>
      <c r="S5346" s="2">
        <v>0</v>
      </c>
      <c r="T5346" s="2">
        <v>0</v>
      </c>
    </row>
    <row r="5347" spans="1:20" x14ac:dyDescent="0.25">
      <c r="A5347" s="2">
        <v>1997</v>
      </c>
      <c r="B5347" s="2">
        <v>8</v>
      </c>
      <c r="C5347" s="2">
        <v>22</v>
      </c>
      <c r="D5347" s="2" t="s">
        <v>17</v>
      </c>
      <c r="E5347" s="6">
        <f>[1]Final!J5349</f>
        <v>0.78749999999999998</v>
      </c>
      <c r="F5347" s="2">
        <v>19.899999999999999</v>
      </c>
      <c r="G5347" s="2">
        <v>83</v>
      </c>
      <c r="H5347" s="5">
        <f>[1]Final!F5349*10</f>
        <v>1004.9000000000001</v>
      </c>
      <c r="I5347" s="5">
        <v>4.5999999999999996</v>
      </c>
      <c r="J5347" s="2">
        <v>0</v>
      </c>
      <c r="K5347" s="4">
        <f>[2]Reach4Kure!$B5351*86400</f>
        <v>131760</v>
      </c>
      <c r="L5347" s="2">
        <f>[2]Reach4Kure!$G5351</f>
        <v>19.61</v>
      </c>
      <c r="M5347" s="2">
        <v>0</v>
      </c>
      <c r="N5347" s="2">
        <f>[2]Reach4Kure!$C5351*1000</f>
        <v>8438</v>
      </c>
      <c r="O5347" s="3">
        <f>([2]Reach4Kure!$F5351)*1000</f>
        <v>60.75</v>
      </c>
      <c r="P5347" s="2">
        <f>[2]Reach4Kure!$D5351*1000/5</f>
        <v>12.148</v>
      </c>
      <c r="Q5347" s="2">
        <v>0.1</v>
      </c>
      <c r="R5347" s="2">
        <v>3000</v>
      </c>
      <c r="S5347" s="2">
        <v>0</v>
      </c>
      <c r="T5347" s="2">
        <v>0</v>
      </c>
    </row>
    <row r="5348" spans="1:20" x14ac:dyDescent="0.25">
      <c r="A5348" s="2">
        <v>1997</v>
      </c>
      <c r="B5348" s="2">
        <v>8</v>
      </c>
      <c r="C5348" s="2">
        <v>23</v>
      </c>
      <c r="D5348" s="2" t="s">
        <v>17</v>
      </c>
      <c r="E5348" s="6">
        <f>[1]Final!J5350</f>
        <v>0.78749999999999998</v>
      </c>
      <c r="F5348" s="2">
        <v>17.399999999999999</v>
      </c>
      <c r="G5348" s="2">
        <v>66</v>
      </c>
      <c r="H5348" s="5">
        <f>[1]Final!F5350*10</f>
        <v>1007.1000000000001</v>
      </c>
      <c r="I5348" s="5">
        <v>2.4</v>
      </c>
      <c r="J5348" s="2">
        <v>20.7</v>
      </c>
      <c r="K5348" s="4">
        <f>[2]Reach4Kure!$B5352*86400</f>
        <v>225331.20000000001</v>
      </c>
      <c r="L5348" s="2">
        <f>[2]Reach4Kure!$G5352</f>
        <v>16.940000000000001</v>
      </c>
      <c r="M5348" s="2">
        <v>0</v>
      </c>
      <c r="N5348" s="2">
        <f>[2]Reach4Kure!$C5352*1000</f>
        <v>32780</v>
      </c>
      <c r="O5348" s="3">
        <f>([2]Reach4Kure!$F5352)*1000</f>
        <v>55.379999999999995</v>
      </c>
      <c r="P5348" s="2">
        <f>[2]Reach4Kure!$D5352*1000/5</f>
        <v>9.927999999999999</v>
      </c>
      <c r="Q5348" s="2">
        <v>0.1</v>
      </c>
      <c r="R5348" s="2">
        <v>3000</v>
      </c>
      <c r="S5348" s="2">
        <v>0</v>
      </c>
      <c r="T5348" s="2">
        <v>0</v>
      </c>
    </row>
    <row r="5349" spans="1:20" x14ac:dyDescent="0.25">
      <c r="A5349" s="2">
        <v>1997</v>
      </c>
      <c r="B5349" s="2">
        <v>8</v>
      </c>
      <c r="C5349" s="2">
        <v>24</v>
      </c>
      <c r="D5349" s="2" t="s">
        <v>17</v>
      </c>
      <c r="E5349" s="6">
        <f>[1]Final!J5351</f>
        <v>0.83750000000000002</v>
      </c>
      <c r="F5349" s="2">
        <v>19.600000000000001</v>
      </c>
      <c r="G5349" s="2">
        <v>74</v>
      </c>
      <c r="H5349" s="5">
        <f>[1]Final!F5351*10</f>
        <v>1003.3</v>
      </c>
      <c r="I5349" s="5">
        <v>3.6</v>
      </c>
      <c r="J5349" s="2">
        <v>0.9</v>
      </c>
      <c r="K5349" s="4">
        <f>[2]Reach4Kure!$B5353*86400</f>
        <v>198028.79999999999</v>
      </c>
      <c r="L5349" s="2">
        <f>[2]Reach4Kure!$G5353</f>
        <v>19.03</v>
      </c>
      <c r="M5349" s="2">
        <v>0</v>
      </c>
      <c r="N5349" s="2">
        <f>[2]Reach4Kure!$C5353*1000</f>
        <v>24230</v>
      </c>
      <c r="O5349" s="3">
        <f>([2]Reach4Kure!$F5353)*1000</f>
        <v>56.68</v>
      </c>
      <c r="P5349" s="2">
        <f>[2]Reach4Kure!$D5353*1000/5</f>
        <v>9.4359999999999999</v>
      </c>
      <c r="Q5349" s="2">
        <v>0.1</v>
      </c>
      <c r="R5349" s="2">
        <v>3000</v>
      </c>
      <c r="S5349" s="2">
        <v>0</v>
      </c>
      <c r="T5349" s="2">
        <v>0</v>
      </c>
    </row>
    <row r="5350" spans="1:20" x14ac:dyDescent="0.25">
      <c r="A5350" s="2">
        <v>1997</v>
      </c>
      <c r="B5350" s="2">
        <v>8</v>
      </c>
      <c r="C5350" s="2">
        <v>25</v>
      </c>
      <c r="D5350" s="2" t="s">
        <v>17</v>
      </c>
      <c r="E5350" s="6">
        <f>[1]Final!J5352</f>
        <v>0.71250000000000002</v>
      </c>
      <c r="F5350" s="2">
        <v>18</v>
      </c>
      <c r="G5350" s="2">
        <v>80</v>
      </c>
      <c r="H5350" s="5">
        <f>[1]Final!F5352*10</f>
        <v>1004.6000000000001</v>
      </c>
      <c r="I5350" s="5">
        <v>2.6</v>
      </c>
      <c r="J5350" s="2">
        <v>0.6</v>
      </c>
      <c r="K5350" s="4">
        <f>[2]Reach4Kure!$B5354*86400</f>
        <v>181872</v>
      </c>
      <c r="L5350" s="2">
        <f>[2]Reach4Kure!$G5354</f>
        <v>18.09</v>
      </c>
      <c r="M5350" s="2">
        <v>0</v>
      </c>
      <c r="N5350" s="2">
        <f>[2]Reach4Kure!$C5354*1000</f>
        <v>17920</v>
      </c>
      <c r="O5350" s="3">
        <f>([2]Reach4Kure!$F5354)*1000</f>
        <v>56.84</v>
      </c>
      <c r="P5350" s="2">
        <f>[2]Reach4Kure!$D5354*1000/5</f>
        <v>9.4880000000000013</v>
      </c>
      <c r="Q5350" s="2">
        <v>0.1</v>
      </c>
      <c r="R5350" s="2">
        <v>3000</v>
      </c>
      <c r="S5350" s="2">
        <v>0</v>
      </c>
      <c r="T5350" s="2">
        <v>0</v>
      </c>
    </row>
    <row r="5351" spans="1:20" x14ac:dyDescent="0.25">
      <c r="A5351" s="2">
        <v>1997</v>
      </c>
      <c r="B5351" s="2">
        <v>8</v>
      </c>
      <c r="C5351" s="2">
        <v>26</v>
      </c>
      <c r="D5351" s="2" t="s">
        <v>17</v>
      </c>
      <c r="E5351" s="6">
        <f>[1]Final!J5353</f>
        <v>0.75</v>
      </c>
      <c r="F5351" s="2">
        <v>20.399999999999999</v>
      </c>
      <c r="G5351" s="2">
        <v>80</v>
      </c>
      <c r="H5351" s="5">
        <f>[1]Final!F5353*10</f>
        <v>1001.3</v>
      </c>
      <c r="I5351" s="5">
        <v>4.8</v>
      </c>
      <c r="J5351" s="2">
        <v>14.6</v>
      </c>
      <c r="K5351" s="4">
        <f>[2]Reach4Kure!$B5355*86400</f>
        <v>287020.79999999999</v>
      </c>
      <c r="L5351" s="2">
        <f>[2]Reach4Kure!$G5355</f>
        <v>20.18</v>
      </c>
      <c r="M5351" s="2">
        <v>0</v>
      </c>
      <c r="N5351" s="2">
        <f>[2]Reach4Kure!$C5355*1000</f>
        <v>30330</v>
      </c>
      <c r="O5351" s="3">
        <f>([2]Reach4Kure!$F5355)*1000</f>
        <v>51.69</v>
      </c>
      <c r="P5351" s="2">
        <f>[2]Reach4Kure!$D5355*1000/5</f>
        <v>7.6840000000000002</v>
      </c>
      <c r="Q5351" s="2">
        <v>0.1</v>
      </c>
      <c r="R5351" s="2">
        <v>3000</v>
      </c>
      <c r="S5351" s="2">
        <v>0</v>
      </c>
      <c r="T5351" s="2">
        <v>0</v>
      </c>
    </row>
    <row r="5352" spans="1:20" x14ac:dyDescent="0.25">
      <c r="A5352" s="2">
        <v>1997</v>
      </c>
      <c r="B5352" s="2">
        <v>8</v>
      </c>
      <c r="C5352" s="2">
        <v>27</v>
      </c>
      <c r="D5352" s="2" t="s">
        <v>17</v>
      </c>
      <c r="E5352" s="6">
        <f>[1]Final!J5354</f>
        <v>0.91249999999999998</v>
      </c>
      <c r="F5352" s="2">
        <v>16.600000000000001</v>
      </c>
      <c r="G5352" s="2">
        <v>89</v>
      </c>
      <c r="H5352" s="5">
        <f>[1]Final!F5354*10</f>
        <v>1003.3</v>
      </c>
      <c r="I5352" s="5">
        <v>2.4</v>
      </c>
      <c r="J5352" s="2">
        <v>0</v>
      </c>
      <c r="K5352" s="4">
        <f>[2]Reach4Kure!$B5356*86400</f>
        <v>210556.79999999999</v>
      </c>
      <c r="L5352" s="2">
        <f>[2]Reach4Kure!$G5356</f>
        <v>16.7</v>
      </c>
      <c r="M5352" s="2">
        <v>0</v>
      </c>
      <c r="N5352" s="2">
        <f>[2]Reach4Kure!$C5356*1000</f>
        <v>23930</v>
      </c>
      <c r="O5352" s="3">
        <f>([2]Reach4Kure!$F5356)*1000</f>
        <v>55.019999999999996</v>
      </c>
      <c r="P5352" s="2">
        <f>[2]Reach4Kure!$D5356*1000/5</f>
        <v>8.0960000000000001</v>
      </c>
      <c r="Q5352" s="2">
        <v>0.1</v>
      </c>
      <c r="R5352" s="2">
        <v>3000</v>
      </c>
      <c r="S5352" s="2">
        <v>0</v>
      </c>
      <c r="T5352" s="2">
        <v>0</v>
      </c>
    </row>
    <row r="5353" spans="1:20" x14ac:dyDescent="0.25">
      <c r="A5353" s="2">
        <v>1997</v>
      </c>
      <c r="B5353" s="2">
        <v>8</v>
      </c>
      <c r="C5353" s="2">
        <v>28</v>
      </c>
      <c r="D5353" s="2" t="s">
        <v>17</v>
      </c>
      <c r="E5353" s="6">
        <f>[1]Final!J5355</f>
        <v>0.875</v>
      </c>
      <c r="F5353" s="2">
        <v>20.6</v>
      </c>
      <c r="G5353" s="2">
        <v>75</v>
      </c>
      <c r="H5353" s="5">
        <f>[1]Final!F5355*10</f>
        <v>1000.9000000000001</v>
      </c>
      <c r="I5353" s="5">
        <v>3.1</v>
      </c>
      <c r="J5353" s="2">
        <v>16.2</v>
      </c>
      <c r="K5353" s="4">
        <f>[2]Reach4Kure!$B5357*86400</f>
        <v>297302.39999999997</v>
      </c>
      <c r="L5353" s="2">
        <f>[2]Reach4Kure!$G5357</f>
        <v>20.52</v>
      </c>
      <c r="M5353" s="2">
        <v>0</v>
      </c>
      <c r="N5353" s="2">
        <f>[2]Reach4Kure!$C5357*1000</f>
        <v>27720</v>
      </c>
      <c r="O5353" s="3">
        <f>([2]Reach4Kure!$F5357)*1000</f>
        <v>50.93</v>
      </c>
      <c r="P5353" s="2">
        <f>[2]Reach4Kure!$D5357*1000/5</f>
        <v>6.9219999999999997</v>
      </c>
      <c r="Q5353" s="2">
        <v>0.1</v>
      </c>
      <c r="R5353" s="2">
        <v>3000</v>
      </c>
      <c r="S5353" s="2">
        <v>0</v>
      </c>
      <c r="T5353" s="2">
        <v>0</v>
      </c>
    </row>
    <row r="5354" spans="1:20" x14ac:dyDescent="0.25">
      <c r="A5354" s="2">
        <v>1997</v>
      </c>
      <c r="B5354" s="2">
        <v>8</v>
      </c>
      <c r="C5354" s="2">
        <v>29</v>
      </c>
      <c r="D5354" s="2" t="s">
        <v>17</v>
      </c>
      <c r="E5354" s="6">
        <f>[1]Final!J5356</f>
        <v>0.75</v>
      </c>
      <c r="F5354" s="2">
        <v>21.2</v>
      </c>
      <c r="G5354" s="2">
        <v>83</v>
      </c>
      <c r="H5354" s="5">
        <f>[1]Final!F5356*10</f>
        <v>999.30000000000007</v>
      </c>
      <c r="I5354" s="5">
        <v>5.5</v>
      </c>
      <c r="J5354" s="2">
        <v>0</v>
      </c>
      <c r="K5354" s="4">
        <f>[2]Reach4Kure!$B5358*86400</f>
        <v>219456</v>
      </c>
      <c r="L5354" s="2">
        <f>[2]Reach4Kure!$G5358</f>
        <v>21.42</v>
      </c>
      <c r="M5354" s="2">
        <v>0</v>
      </c>
      <c r="N5354" s="2">
        <f>[2]Reach4Kure!$C5358*1000</f>
        <v>24620</v>
      </c>
      <c r="O5354" s="3">
        <f>([2]Reach4Kure!$F5358)*1000</f>
        <v>54.03</v>
      </c>
      <c r="P5354" s="2">
        <f>[2]Reach4Kure!$D5358*1000/5</f>
        <v>7.45</v>
      </c>
      <c r="Q5354" s="2">
        <v>0.1</v>
      </c>
      <c r="R5354" s="2">
        <v>3000</v>
      </c>
      <c r="S5354" s="2">
        <v>0</v>
      </c>
      <c r="T5354" s="2">
        <v>0</v>
      </c>
    </row>
    <row r="5355" spans="1:20" x14ac:dyDescent="0.25">
      <c r="A5355" s="2">
        <v>1997</v>
      </c>
      <c r="B5355" s="2">
        <v>8</v>
      </c>
      <c r="C5355" s="2">
        <v>30</v>
      </c>
      <c r="D5355" s="2" t="s">
        <v>17</v>
      </c>
      <c r="E5355" s="6">
        <f>[1]Final!J5357</f>
        <v>0.78749999999999998</v>
      </c>
      <c r="F5355" s="2">
        <v>18</v>
      </c>
      <c r="G5355" s="2">
        <v>87</v>
      </c>
      <c r="H5355" s="5">
        <f>[1]Final!F5357*10</f>
        <v>1005.2</v>
      </c>
      <c r="I5355" s="5">
        <v>0.5</v>
      </c>
      <c r="J5355" s="2">
        <v>0</v>
      </c>
      <c r="K5355" s="4">
        <f>[2]Reach4Kure!$B5359*86400</f>
        <v>180230.39999999999</v>
      </c>
      <c r="L5355" s="2">
        <f>[2]Reach4Kure!$G5359</f>
        <v>17.88</v>
      </c>
      <c r="M5355" s="2">
        <v>0</v>
      </c>
      <c r="N5355" s="2">
        <f>[2]Reach4Kure!$C5359*1000</f>
        <v>11830</v>
      </c>
      <c r="O5355" s="3">
        <f>([2]Reach4Kure!$F5359)*1000</f>
        <v>52.39</v>
      </c>
      <c r="P5355" s="2">
        <f>[2]Reach4Kure!$D5359*1000/5</f>
        <v>9.0359999999999996</v>
      </c>
      <c r="Q5355" s="2">
        <v>0.1</v>
      </c>
      <c r="R5355" s="2">
        <v>3000</v>
      </c>
      <c r="S5355" s="2">
        <v>0</v>
      </c>
      <c r="T5355" s="2">
        <v>0</v>
      </c>
    </row>
    <row r="5356" spans="1:20" x14ac:dyDescent="0.25">
      <c r="A5356" s="2">
        <v>1997</v>
      </c>
      <c r="B5356" s="2">
        <v>8</v>
      </c>
      <c r="C5356" s="2">
        <v>31</v>
      </c>
      <c r="D5356" s="2" t="s">
        <v>17</v>
      </c>
      <c r="E5356" s="6">
        <f>[1]Final!J5358</f>
        <v>0.33750000000000002</v>
      </c>
      <c r="F5356" s="2">
        <v>17.3</v>
      </c>
      <c r="G5356" s="2">
        <v>80</v>
      </c>
      <c r="H5356" s="5">
        <f>[1]Final!F5358*10</f>
        <v>1010</v>
      </c>
      <c r="I5356" s="5">
        <v>2.4</v>
      </c>
      <c r="J5356" s="2">
        <v>0</v>
      </c>
      <c r="K5356" s="4">
        <f>[2]Reach4Kure!$B5360*86400</f>
        <v>182563.20000000001</v>
      </c>
      <c r="L5356" s="2">
        <f>[2]Reach4Kure!$G5360</f>
        <v>17.190000000000001</v>
      </c>
      <c r="M5356" s="2">
        <v>0</v>
      </c>
      <c r="N5356" s="2">
        <f>[2]Reach4Kure!$C5360*1000</f>
        <v>11850</v>
      </c>
      <c r="O5356" s="3">
        <f>([2]Reach4Kure!$F5360)*1000</f>
        <v>54.96</v>
      </c>
      <c r="P5356" s="2">
        <f>[2]Reach4Kure!$D5360*1000/5</f>
        <v>9.7320000000000011</v>
      </c>
      <c r="Q5356" s="2">
        <v>0.1</v>
      </c>
      <c r="R5356" s="2">
        <v>3000</v>
      </c>
      <c r="S5356" s="2">
        <v>0</v>
      </c>
      <c r="T5356" s="2">
        <v>0</v>
      </c>
    </row>
    <row r="5357" spans="1:20" x14ac:dyDescent="0.25">
      <c r="A5357" s="2">
        <v>1997</v>
      </c>
      <c r="B5357" s="2">
        <v>9</v>
      </c>
      <c r="C5357" s="2">
        <v>1</v>
      </c>
      <c r="D5357" s="2" t="s">
        <v>17</v>
      </c>
      <c r="E5357" s="6">
        <f>[1]Final!J5359</f>
        <v>0.75</v>
      </c>
      <c r="F5357" s="2">
        <v>19.5</v>
      </c>
      <c r="G5357" s="2">
        <v>70</v>
      </c>
      <c r="H5357" s="5">
        <f>[1]Final!F5359*10</f>
        <v>1013.1</v>
      </c>
      <c r="I5357" s="5">
        <v>2.2000000000000002</v>
      </c>
      <c r="J5357" s="2">
        <v>0</v>
      </c>
      <c r="K5357" s="4">
        <f>[2]Reach4Kure!$B5361*86400</f>
        <v>161740.80000000002</v>
      </c>
      <c r="L5357" s="2">
        <f>[2]Reach4Kure!$G5361</f>
        <v>19.14</v>
      </c>
      <c r="M5357" s="2">
        <v>0</v>
      </c>
      <c r="N5357" s="2">
        <f>[2]Reach4Kure!$C5361*1000</f>
        <v>11690</v>
      </c>
      <c r="O5357" s="3">
        <f>([2]Reach4Kure!$F5361)*1000</f>
        <v>55.620000000000005</v>
      </c>
      <c r="P5357" s="2">
        <f>[2]Reach4Kure!$D5361*1000/5</f>
        <v>10.202</v>
      </c>
      <c r="Q5357" s="2">
        <v>0.1</v>
      </c>
      <c r="R5357" s="2">
        <v>3000</v>
      </c>
      <c r="S5357" s="2">
        <v>0</v>
      </c>
      <c r="T5357" s="2">
        <v>0</v>
      </c>
    </row>
    <row r="5358" spans="1:20" x14ac:dyDescent="0.25">
      <c r="A5358" s="2">
        <v>1997</v>
      </c>
      <c r="B5358" s="2">
        <v>9</v>
      </c>
      <c r="C5358" s="2">
        <v>2</v>
      </c>
      <c r="D5358" s="2" t="s">
        <v>17</v>
      </c>
      <c r="E5358" s="6">
        <f>[1]Final!J5360</f>
        <v>0.96250000000000002</v>
      </c>
      <c r="F5358" s="2">
        <v>16.3</v>
      </c>
      <c r="G5358" s="2">
        <v>97</v>
      </c>
      <c r="H5358" s="5">
        <f>[1]Final!F5360*10</f>
        <v>1011.1000000000001</v>
      </c>
      <c r="I5358" s="5">
        <v>3.6</v>
      </c>
      <c r="J5358" s="2">
        <v>13.7</v>
      </c>
      <c r="K5358" s="4">
        <f>[2]Reach4Kure!$B5362*86400</f>
        <v>206409.59999999998</v>
      </c>
      <c r="L5358" s="2">
        <f>[2]Reach4Kure!$G5362</f>
        <v>16.3</v>
      </c>
      <c r="M5358" s="2">
        <v>0</v>
      </c>
      <c r="N5358" s="2">
        <f>[2]Reach4Kure!$C5362*1000</f>
        <v>28520</v>
      </c>
      <c r="O5358" s="3">
        <f>([2]Reach4Kure!$F5362)*1000</f>
        <v>53.98</v>
      </c>
      <c r="P5358" s="2">
        <f>[2]Reach4Kure!$D5362*1000/5</f>
        <v>9.3600000000000012</v>
      </c>
      <c r="Q5358" s="2">
        <v>0.1</v>
      </c>
      <c r="R5358" s="2">
        <v>3000</v>
      </c>
      <c r="S5358" s="2">
        <v>0</v>
      </c>
      <c r="T5358" s="2">
        <v>0</v>
      </c>
    </row>
    <row r="5359" spans="1:20" x14ac:dyDescent="0.25">
      <c r="A5359" s="2">
        <v>1997</v>
      </c>
      <c r="B5359" s="2">
        <v>9</v>
      </c>
      <c r="C5359" s="2">
        <v>3</v>
      </c>
      <c r="D5359" s="2" t="s">
        <v>17</v>
      </c>
      <c r="E5359" s="6">
        <f>[1]Final!J5361</f>
        <v>0.71250000000000002</v>
      </c>
      <c r="F5359" s="2">
        <v>15.6</v>
      </c>
      <c r="G5359" s="2">
        <v>86</v>
      </c>
      <c r="H5359" s="5">
        <f>[1]Final!F5361*10</f>
        <v>1012.6</v>
      </c>
      <c r="I5359" s="5">
        <v>1.9</v>
      </c>
      <c r="J5359" s="2">
        <v>33.4</v>
      </c>
      <c r="K5359" s="4">
        <f>[2]Reach4Kure!$B5363*86400</f>
        <v>479001.59999999998</v>
      </c>
      <c r="L5359" s="2">
        <f>[2]Reach4Kure!$G5363</f>
        <v>15.08</v>
      </c>
      <c r="M5359" s="2">
        <v>0</v>
      </c>
      <c r="N5359" s="2">
        <f>[2]Reach4Kure!$C5363*1000</f>
        <v>47650</v>
      </c>
      <c r="O5359" s="3">
        <f>([2]Reach4Kure!$F5363)*1000</f>
        <v>37.839999999999996</v>
      </c>
      <c r="P5359" s="2">
        <f>[2]Reach4Kure!$D5363*1000/5</f>
        <v>5.0579999999999998</v>
      </c>
      <c r="Q5359" s="2">
        <v>0.1</v>
      </c>
      <c r="R5359" s="2">
        <v>3000</v>
      </c>
      <c r="S5359" s="2">
        <v>0</v>
      </c>
      <c r="T5359" s="2">
        <v>0</v>
      </c>
    </row>
    <row r="5360" spans="1:20" x14ac:dyDescent="0.25">
      <c r="A5360" s="2">
        <v>1997</v>
      </c>
      <c r="B5360" s="2">
        <v>9</v>
      </c>
      <c r="C5360" s="2">
        <v>4</v>
      </c>
      <c r="D5360" s="2" t="s">
        <v>17</v>
      </c>
      <c r="E5360" s="6">
        <f>[1]Final!J5362</f>
        <v>0.96250000000000002</v>
      </c>
      <c r="F5360" s="2">
        <v>15.7</v>
      </c>
      <c r="G5360" s="2">
        <v>94</v>
      </c>
      <c r="H5360" s="5">
        <f>[1]Final!F5362*10</f>
        <v>1009.2000000000002</v>
      </c>
      <c r="I5360" s="5">
        <v>3.4</v>
      </c>
      <c r="J5360" s="2">
        <v>0</v>
      </c>
      <c r="K5360" s="4">
        <f>[2]Reach4Kure!$B5364*86400</f>
        <v>297907.20000000001</v>
      </c>
      <c r="L5360" s="2">
        <f>[2]Reach4Kure!$G5364</f>
        <v>15.13</v>
      </c>
      <c r="M5360" s="2">
        <v>0</v>
      </c>
      <c r="N5360" s="2">
        <f>[2]Reach4Kure!$C5364*1000</f>
        <v>36400</v>
      </c>
      <c r="O5360" s="3">
        <f>([2]Reach4Kure!$F5364)*1000</f>
        <v>45.24</v>
      </c>
      <c r="P5360" s="2">
        <f>[2]Reach4Kure!$D5364*1000/5</f>
        <v>5.3780000000000001</v>
      </c>
      <c r="Q5360" s="2">
        <v>0.1</v>
      </c>
      <c r="R5360" s="2">
        <v>3000</v>
      </c>
      <c r="S5360" s="2">
        <v>0</v>
      </c>
      <c r="T5360" s="2">
        <v>0</v>
      </c>
    </row>
    <row r="5361" spans="1:20" x14ac:dyDescent="0.25">
      <c r="A5361" s="2">
        <v>1997</v>
      </c>
      <c r="B5361" s="2">
        <v>9</v>
      </c>
      <c r="C5361" s="2">
        <v>5</v>
      </c>
      <c r="D5361" s="2" t="s">
        <v>17</v>
      </c>
      <c r="E5361" s="6">
        <f>[1]Final!J5363</f>
        <v>0.41249999999999998</v>
      </c>
      <c r="F5361" s="2">
        <v>16.3</v>
      </c>
      <c r="G5361" s="2">
        <v>76</v>
      </c>
      <c r="H5361" s="5">
        <f>[1]Final!F5363*10</f>
        <v>1007.2000000000002</v>
      </c>
      <c r="I5361" s="5">
        <v>3.8</v>
      </c>
      <c r="J5361" s="2">
        <v>8</v>
      </c>
      <c r="K5361" s="4">
        <f>[2]Reach4Kure!$B5365*86400</f>
        <v>320976</v>
      </c>
      <c r="L5361" s="2">
        <f>[2]Reach4Kure!$G5365</f>
        <v>15.97</v>
      </c>
      <c r="M5361" s="2">
        <v>0</v>
      </c>
      <c r="N5361" s="2">
        <f>[2]Reach4Kure!$C5365*1000</f>
        <v>42940</v>
      </c>
      <c r="O5361" s="3">
        <f>([2]Reach4Kure!$F5365)*1000</f>
        <v>48.83</v>
      </c>
      <c r="P5361" s="2">
        <f>[2]Reach4Kure!$D5365*1000/5</f>
        <v>5.3400000000000007</v>
      </c>
      <c r="Q5361" s="2">
        <v>0.1</v>
      </c>
      <c r="R5361" s="2">
        <v>3000</v>
      </c>
      <c r="S5361" s="2">
        <v>0</v>
      </c>
      <c r="T5361" s="2">
        <v>0</v>
      </c>
    </row>
    <row r="5362" spans="1:20" x14ac:dyDescent="0.25">
      <c r="A5362" s="2">
        <v>1997</v>
      </c>
      <c r="B5362" s="2">
        <v>9</v>
      </c>
      <c r="C5362" s="2">
        <v>6</v>
      </c>
      <c r="D5362" s="2" t="s">
        <v>17</v>
      </c>
      <c r="E5362" s="6">
        <f>[1]Final!J5364</f>
        <v>0.5</v>
      </c>
      <c r="F5362" s="2">
        <v>14.6</v>
      </c>
      <c r="G5362" s="2">
        <v>74</v>
      </c>
      <c r="H5362" s="5">
        <f>[1]Final!F5364*10</f>
        <v>1002.1000000000001</v>
      </c>
      <c r="I5362" s="5">
        <v>3.8</v>
      </c>
      <c r="J5362" s="2">
        <v>3.3</v>
      </c>
      <c r="K5362" s="4">
        <f>[2]Reach4Kure!$B5366*86400</f>
        <v>267926.40000000002</v>
      </c>
      <c r="L5362" s="2">
        <f>[2]Reach4Kure!$G5366</f>
        <v>14.28</v>
      </c>
      <c r="M5362" s="2">
        <v>0</v>
      </c>
      <c r="N5362" s="2">
        <f>[2]Reach4Kure!$C5366*1000</f>
        <v>33530</v>
      </c>
      <c r="O5362" s="3">
        <f>([2]Reach4Kure!$F5366)*1000</f>
        <v>49.050000000000004</v>
      </c>
      <c r="P5362" s="2">
        <f>[2]Reach4Kure!$D5366*1000/5</f>
        <v>6.0580000000000007</v>
      </c>
      <c r="Q5362" s="2">
        <v>0.1</v>
      </c>
      <c r="R5362" s="2">
        <v>3000</v>
      </c>
      <c r="S5362" s="2">
        <v>0</v>
      </c>
      <c r="T5362" s="2">
        <v>0</v>
      </c>
    </row>
    <row r="5363" spans="1:20" x14ac:dyDescent="0.25">
      <c r="A5363" s="2">
        <v>1997</v>
      </c>
      <c r="B5363" s="2">
        <v>9</v>
      </c>
      <c r="C5363" s="2">
        <v>7</v>
      </c>
      <c r="D5363" s="2" t="s">
        <v>17</v>
      </c>
      <c r="E5363" s="6">
        <f>[1]Final!J5365</f>
        <v>0.46250000000000002</v>
      </c>
      <c r="F5363" s="2">
        <v>14.6</v>
      </c>
      <c r="G5363" s="2">
        <v>60</v>
      </c>
      <c r="H5363" s="5">
        <f>[1]Final!F5365*10</f>
        <v>1001.8000000000001</v>
      </c>
      <c r="I5363" s="5">
        <v>2.8</v>
      </c>
      <c r="J5363" s="2">
        <v>0</v>
      </c>
      <c r="K5363" s="4">
        <f>[2]Reach4Kure!$B5367*86400</f>
        <v>226281.60000000001</v>
      </c>
      <c r="L5363" s="2">
        <f>[2]Reach4Kure!$G5367</f>
        <v>14.12</v>
      </c>
      <c r="M5363" s="2">
        <v>0</v>
      </c>
      <c r="N5363" s="2">
        <f>[2]Reach4Kure!$C5367*1000</f>
        <v>26700</v>
      </c>
      <c r="O5363" s="3">
        <f>([2]Reach4Kure!$F5367)*1000</f>
        <v>50.23</v>
      </c>
      <c r="P5363" s="2">
        <f>[2]Reach4Kure!$D5367*1000/5</f>
        <v>7.0620000000000003</v>
      </c>
      <c r="Q5363" s="2">
        <v>0.1</v>
      </c>
      <c r="R5363" s="2">
        <v>3000</v>
      </c>
      <c r="S5363" s="2">
        <v>0</v>
      </c>
      <c r="T5363" s="2">
        <v>0</v>
      </c>
    </row>
    <row r="5364" spans="1:20" x14ac:dyDescent="0.25">
      <c r="A5364" s="2">
        <v>1997</v>
      </c>
      <c r="B5364" s="2">
        <v>9</v>
      </c>
      <c r="C5364" s="2">
        <v>8</v>
      </c>
      <c r="D5364" s="2" t="s">
        <v>17</v>
      </c>
      <c r="E5364" s="6">
        <f>[1]Final!J5366</f>
        <v>0.41249999999999998</v>
      </c>
      <c r="F5364" s="2">
        <v>16.8</v>
      </c>
      <c r="G5364" s="2">
        <v>58</v>
      </c>
      <c r="H5364" s="5">
        <f>[1]Final!F5366*10</f>
        <v>991.70000000000016</v>
      </c>
      <c r="I5364" s="5">
        <v>5.5</v>
      </c>
      <c r="J5364" s="2">
        <v>1.2</v>
      </c>
      <c r="K5364" s="4">
        <f>[2]Reach4Kure!$B5368*86400</f>
        <v>250041.60000000001</v>
      </c>
      <c r="L5364" s="2">
        <f>[2]Reach4Kure!$G5368</f>
        <v>16.04</v>
      </c>
      <c r="M5364" s="2">
        <v>0</v>
      </c>
      <c r="N5364" s="2">
        <f>[2]Reach4Kure!$C5368*1000</f>
        <v>16780</v>
      </c>
      <c r="O5364" s="3">
        <f>([2]Reach4Kure!$F5368)*1000</f>
        <v>44.5</v>
      </c>
      <c r="P5364" s="2">
        <f>[2]Reach4Kure!$D5368*1000/5</f>
        <v>7.4399999999999995</v>
      </c>
      <c r="Q5364" s="2">
        <v>0.1</v>
      </c>
      <c r="R5364" s="2">
        <v>3000</v>
      </c>
      <c r="S5364" s="2">
        <v>0</v>
      </c>
      <c r="T5364" s="2">
        <v>0</v>
      </c>
    </row>
    <row r="5365" spans="1:20" x14ac:dyDescent="0.25">
      <c r="A5365" s="2">
        <v>1997</v>
      </c>
      <c r="B5365" s="2">
        <v>9</v>
      </c>
      <c r="C5365" s="2">
        <v>9</v>
      </c>
      <c r="D5365" s="2" t="s">
        <v>17</v>
      </c>
      <c r="E5365" s="6">
        <f>[1]Final!J5367</f>
        <v>0.16250000000000001</v>
      </c>
      <c r="F5365" s="2">
        <v>12.6</v>
      </c>
      <c r="G5365" s="2">
        <v>43</v>
      </c>
      <c r="H5365" s="5">
        <f>[1]Final!F5367*10</f>
        <v>992.7</v>
      </c>
      <c r="I5365" s="5">
        <v>5.3</v>
      </c>
      <c r="J5365" s="2">
        <v>0</v>
      </c>
      <c r="K5365" s="4">
        <f>[2]Reach4Kure!$B5369*86400</f>
        <v>202176</v>
      </c>
      <c r="L5365" s="2">
        <f>[2]Reach4Kure!$G5369</f>
        <v>12</v>
      </c>
      <c r="M5365" s="2">
        <v>0</v>
      </c>
      <c r="N5365" s="2">
        <f>[2]Reach4Kure!$C5369*1000</f>
        <v>16329.999999999998</v>
      </c>
      <c r="O5365" s="3">
        <f>([2]Reach4Kure!$F5369)*1000</f>
        <v>45.89</v>
      </c>
      <c r="P5365" s="2">
        <f>[2]Reach4Kure!$D5369*1000/5</f>
        <v>8.0659999999999989</v>
      </c>
      <c r="Q5365" s="2">
        <v>0.1</v>
      </c>
      <c r="R5365" s="2">
        <v>3000</v>
      </c>
      <c r="S5365" s="2">
        <v>0</v>
      </c>
      <c r="T5365" s="2">
        <v>0</v>
      </c>
    </row>
    <row r="5366" spans="1:20" x14ac:dyDescent="0.25">
      <c r="A5366" s="2">
        <v>1997</v>
      </c>
      <c r="B5366" s="2">
        <v>9</v>
      </c>
      <c r="C5366" s="2">
        <v>10</v>
      </c>
      <c r="D5366" s="2" t="s">
        <v>17</v>
      </c>
      <c r="E5366" s="6">
        <f>[1]Final!J5368</f>
        <v>0.375</v>
      </c>
      <c r="F5366" s="2">
        <v>13.1</v>
      </c>
      <c r="G5366" s="2">
        <v>43</v>
      </c>
      <c r="H5366" s="5">
        <f>[1]Final!F5368*10</f>
        <v>1002.7</v>
      </c>
      <c r="I5366" s="5">
        <v>4.3</v>
      </c>
      <c r="J5366" s="2">
        <v>0</v>
      </c>
      <c r="K5366" s="4">
        <f>[2]Reach4Kure!$B5370*86400</f>
        <v>173923.19999999998</v>
      </c>
      <c r="L5366" s="2">
        <f>[2]Reach4Kure!$G5370</f>
        <v>12.23</v>
      </c>
      <c r="M5366" s="2">
        <v>0</v>
      </c>
      <c r="N5366" s="2">
        <f>[2]Reach4Kure!$C5370*1000</f>
        <v>16059.999999999998</v>
      </c>
      <c r="O5366" s="3">
        <f>([2]Reach4Kure!$F5370)*1000</f>
        <v>46.89</v>
      </c>
      <c r="P5366" s="2">
        <f>[2]Reach4Kure!$D5370*1000/5</f>
        <v>8.59</v>
      </c>
      <c r="Q5366" s="2">
        <v>0.1</v>
      </c>
      <c r="R5366" s="2">
        <v>3000</v>
      </c>
      <c r="S5366" s="2">
        <v>0</v>
      </c>
      <c r="T5366" s="2">
        <v>0</v>
      </c>
    </row>
    <row r="5367" spans="1:20" x14ac:dyDescent="0.25">
      <c r="A5367" s="2">
        <v>1997</v>
      </c>
      <c r="B5367" s="2">
        <v>9</v>
      </c>
      <c r="C5367" s="2">
        <v>11</v>
      </c>
      <c r="D5367" s="2" t="s">
        <v>17</v>
      </c>
      <c r="E5367" s="6">
        <f>[1]Final!J5369</f>
        <v>0.83750000000000002</v>
      </c>
      <c r="F5367" s="2">
        <v>13.6</v>
      </c>
      <c r="G5367" s="2">
        <v>81</v>
      </c>
      <c r="H5367" s="5">
        <f>[1]Final!F5369*10</f>
        <v>1001.0000000000001</v>
      </c>
      <c r="I5367" s="5">
        <v>2.2000000000000002</v>
      </c>
      <c r="J5367" s="2">
        <v>0</v>
      </c>
      <c r="K5367" s="4">
        <f>[2]Reach4Kure!$B5371*86400</f>
        <v>157075.20000000001</v>
      </c>
      <c r="L5367" s="2">
        <f>[2]Reach4Kure!$G5371</f>
        <v>12.92</v>
      </c>
      <c r="M5367" s="2">
        <v>0</v>
      </c>
      <c r="N5367" s="2">
        <f>[2]Reach4Kure!$C5371*1000</f>
        <v>13170</v>
      </c>
      <c r="O5367" s="3">
        <f>([2]Reach4Kure!$F5371)*1000</f>
        <v>48.07</v>
      </c>
      <c r="P5367" s="2">
        <f>[2]Reach4Kure!$D5371*1000/5</f>
        <v>9.1639999999999997</v>
      </c>
      <c r="Q5367" s="2">
        <v>0.1</v>
      </c>
      <c r="R5367" s="2">
        <v>3000</v>
      </c>
      <c r="S5367" s="2">
        <v>0</v>
      </c>
      <c r="T5367" s="2">
        <v>0</v>
      </c>
    </row>
    <row r="5368" spans="1:20" x14ac:dyDescent="0.25">
      <c r="A5368" s="2">
        <v>1997</v>
      </c>
      <c r="B5368" s="2">
        <v>9</v>
      </c>
      <c r="C5368" s="2">
        <v>12</v>
      </c>
      <c r="D5368" s="2" t="s">
        <v>17</v>
      </c>
      <c r="E5368" s="6">
        <f>[1]Final!J5370</f>
        <v>0.78749999999999998</v>
      </c>
      <c r="F5368" s="2">
        <v>13</v>
      </c>
      <c r="G5368" s="2">
        <v>88</v>
      </c>
      <c r="H5368" s="5">
        <f>[1]Final!F5370*10</f>
        <v>987</v>
      </c>
      <c r="I5368" s="5">
        <v>3.9</v>
      </c>
      <c r="J5368" s="2">
        <v>11.6</v>
      </c>
      <c r="K5368" s="4">
        <f>[2]Reach4Kure!$B5372*86400</f>
        <v>285984</v>
      </c>
      <c r="L5368" s="2">
        <f>[2]Reach4Kure!$G5372</f>
        <v>12.57</v>
      </c>
      <c r="M5368" s="2">
        <v>0</v>
      </c>
      <c r="N5368" s="2">
        <f>[2]Reach4Kure!$C5372*1000</f>
        <v>38880</v>
      </c>
      <c r="O5368" s="3">
        <f>([2]Reach4Kure!$F5372)*1000</f>
        <v>44.78</v>
      </c>
      <c r="P5368" s="2">
        <f>[2]Reach4Kure!$D5372*1000/5</f>
        <v>7.2799999999999994</v>
      </c>
      <c r="Q5368" s="2">
        <v>0.1</v>
      </c>
      <c r="R5368" s="2">
        <v>3000</v>
      </c>
      <c r="S5368" s="2">
        <v>0</v>
      </c>
      <c r="T5368" s="2">
        <v>0</v>
      </c>
    </row>
    <row r="5369" spans="1:20" x14ac:dyDescent="0.25">
      <c r="A5369" s="2">
        <v>1997</v>
      </c>
      <c r="B5369" s="2">
        <v>9</v>
      </c>
      <c r="C5369" s="2">
        <v>13</v>
      </c>
      <c r="D5369" s="2" t="s">
        <v>17</v>
      </c>
      <c r="E5369" s="6">
        <f>[1]Final!J5371</f>
        <v>0.53749999999999998</v>
      </c>
      <c r="F5369" s="2">
        <v>10.9</v>
      </c>
      <c r="G5369" s="2">
        <v>68</v>
      </c>
      <c r="H5369" s="5">
        <f>[1]Final!F5371*10</f>
        <v>981.9</v>
      </c>
      <c r="I5369" s="5">
        <v>6.2</v>
      </c>
      <c r="J5369" s="2">
        <v>20.399999999999999</v>
      </c>
      <c r="K5369" s="4">
        <f>[2]Reach4Kure!$B5373*86400</f>
        <v>397526.4</v>
      </c>
      <c r="L5369" s="2">
        <f>[2]Reach4Kure!$G5373</f>
        <v>10.54</v>
      </c>
      <c r="M5369" s="2">
        <v>0</v>
      </c>
      <c r="N5369" s="2">
        <f>[2]Reach4Kure!$C5373*1000</f>
        <v>41680</v>
      </c>
      <c r="O5369" s="3">
        <f>([2]Reach4Kure!$F5373)*1000</f>
        <v>41.08</v>
      </c>
      <c r="P5369" s="2">
        <f>[2]Reach4Kure!$D5373*1000/5</f>
        <v>5.3080000000000007</v>
      </c>
      <c r="Q5369" s="2">
        <v>0.1</v>
      </c>
      <c r="R5369" s="2">
        <v>3000</v>
      </c>
      <c r="S5369" s="2">
        <v>0</v>
      </c>
      <c r="T5369" s="2">
        <v>0</v>
      </c>
    </row>
    <row r="5370" spans="1:20" x14ac:dyDescent="0.25">
      <c r="A5370" s="2">
        <v>1997</v>
      </c>
      <c r="B5370" s="2">
        <v>9</v>
      </c>
      <c r="C5370" s="2">
        <v>14</v>
      </c>
      <c r="D5370" s="2" t="s">
        <v>17</v>
      </c>
      <c r="E5370" s="6">
        <f>[1]Final!J5372</f>
        <v>0.58750000000000002</v>
      </c>
      <c r="F5370" s="2">
        <v>11.7</v>
      </c>
      <c r="G5370" s="2">
        <v>55</v>
      </c>
      <c r="H5370" s="5">
        <f>[1]Final!F5372*10</f>
        <v>993.50000000000011</v>
      </c>
      <c r="I5370" s="5">
        <v>4.0999999999999996</v>
      </c>
      <c r="J5370" s="2">
        <v>0</v>
      </c>
      <c r="K5370" s="4">
        <f>[2]Reach4Kure!$B5374*86400</f>
        <v>268790.40000000002</v>
      </c>
      <c r="L5370" s="2">
        <f>[2]Reach4Kure!$G5374</f>
        <v>11.17</v>
      </c>
      <c r="M5370" s="2">
        <v>0</v>
      </c>
      <c r="N5370" s="2">
        <f>[2]Reach4Kure!$C5374*1000</f>
        <v>35090</v>
      </c>
      <c r="O5370" s="3">
        <f>([2]Reach4Kure!$F5374)*1000</f>
        <v>47.33</v>
      </c>
      <c r="P5370" s="2">
        <f>[2]Reach4Kure!$D5374*1000/5</f>
        <v>5.918000000000001</v>
      </c>
      <c r="Q5370" s="2">
        <v>0.1</v>
      </c>
      <c r="R5370" s="2">
        <v>3000</v>
      </c>
      <c r="S5370" s="2">
        <v>0</v>
      </c>
      <c r="T5370" s="2">
        <v>0</v>
      </c>
    </row>
    <row r="5371" spans="1:20" x14ac:dyDescent="0.25">
      <c r="A5371" s="2">
        <v>1997</v>
      </c>
      <c r="B5371" s="2">
        <v>9</v>
      </c>
      <c r="C5371" s="2">
        <v>15</v>
      </c>
      <c r="D5371" s="2" t="s">
        <v>17</v>
      </c>
      <c r="E5371" s="6">
        <f>[1]Final!J5373</f>
        <v>0.78749999999999998</v>
      </c>
      <c r="F5371" s="2">
        <v>8.6999999999999993</v>
      </c>
      <c r="G5371" s="2">
        <v>85</v>
      </c>
      <c r="H5371" s="5">
        <f>[1]Final!F5373*10</f>
        <v>1004.1000000000001</v>
      </c>
      <c r="I5371" s="5">
        <v>4.8</v>
      </c>
      <c r="J5371" s="2">
        <v>0</v>
      </c>
      <c r="K5371" s="4">
        <f>[2]Reach4Kure!$B5375*86400</f>
        <v>205891.20000000001</v>
      </c>
      <c r="L5371" s="2">
        <f>[2]Reach4Kure!$G5375</f>
        <v>7.42</v>
      </c>
      <c r="M5371" s="2">
        <v>0</v>
      </c>
      <c r="N5371" s="2">
        <f>[2]Reach4Kure!$C5375*1000</f>
        <v>27580</v>
      </c>
      <c r="O5371" s="3">
        <f>([2]Reach4Kure!$F5375)*1000</f>
        <v>52.42</v>
      </c>
      <c r="P5371" s="2">
        <f>[2]Reach4Kure!$D5375*1000/5</f>
        <v>7.2780000000000005</v>
      </c>
      <c r="Q5371" s="2">
        <v>0.1</v>
      </c>
      <c r="R5371" s="2">
        <v>3000</v>
      </c>
      <c r="S5371" s="2">
        <v>0</v>
      </c>
      <c r="T5371" s="2">
        <v>0</v>
      </c>
    </row>
    <row r="5372" spans="1:20" x14ac:dyDescent="0.25">
      <c r="A5372" s="2">
        <v>1997</v>
      </c>
      <c r="B5372" s="2">
        <v>9</v>
      </c>
      <c r="C5372" s="2">
        <v>16</v>
      </c>
      <c r="D5372" s="2" t="s">
        <v>17</v>
      </c>
      <c r="E5372" s="6">
        <f>[1]Final!J5374</f>
        <v>0.75</v>
      </c>
      <c r="F5372" s="2">
        <v>13.8</v>
      </c>
      <c r="G5372" s="2">
        <v>83</v>
      </c>
      <c r="H5372" s="5">
        <f>[1]Final!F5374*10</f>
        <v>999</v>
      </c>
      <c r="I5372" s="5">
        <v>6.7</v>
      </c>
      <c r="J5372" s="2">
        <v>6.9</v>
      </c>
      <c r="K5372" s="4">
        <f>[2]Reach4Kure!$B5376*86400</f>
        <v>244425.60000000001</v>
      </c>
      <c r="L5372" s="2">
        <f>[2]Reach4Kure!$G5376</f>
        <v>13.09</v>
      </c>
      <c r="M5372" s="2">
        <v>0</v>
      </c>
      <c r="N5372" s="2">
        <f>[2]Reach4Kure!$C5376*1000</f>
        <v>33650</v>
      </c>
      <c r="O5372" s="3">
        <f>([2]Reach4Kure!$F5376)*1000</f>
        <v>53.92</v>
      </c>
      <c r="P5372" s="2">
        <f>[2]Reach4Kure!$D5376*1000/5</f>
        <v>7.3080000000000016</v>
      </c>
      <c r="Q5372" s="2">
        <v>0.1</v>
      </c>
      <c r="R5372" s="2">
        <v>3000</v>
      </c>
      <c r="S5372" s="2">
        <v>0</v>
      </c>
      <c r="T5372" s="2">
        <v>0</v>
      </c>
    </row>
    <row r="5373" spans="1:20" x14ac:dyDescent="0.25">
      <c r="A5373" s="2">
        <v>1997</v>
      </c>
      <c r="B5373" s="2">
        <v>9</v>
      </c>
      <c r="C5373" s="2">
        <v>17</v>
      </c>
      <c r="D5373" s="2" t="s">
        <v>17</v>
      </c>
      <c r="E5373" s="6">
        <f>[1]Final!J5375</f>
        <v>0.46250000000000002</v>
      </c>
      <c r="F5373" s="2">
        <v>13.9</v>
      </c>
      <c r="G5373" s="2">
        <v>54</v>
      </c>
      <c r="H5373" s="5">
        <f>[1]Final!F5375*10</f>
        <v>997.10000000000014</v>
      </c>
      <c r="I5373" s="5">
        <v>4.5999999999999996</v>
      </c>
      <c r="J5373" s="2">
        <v>3.8</v>
      </c>
      <c r="K5373" s="4">
        <f>[2]Reach4Kure!$B5377*86400</f>
        <v>365212.80000000005</v>
      </c>
      <c r="L5373" s="2">
        <f>[2]Reach4Kure!$G5377</f>
        <v>13.49</v>
      </c>
      <c r="M5373" s="2">
        <v>0</v>
      </c>
      <c r="N5373" s="2">
        <f>[2]Reach4Kure!$C5377*1000</f>
        <v>37880</v>
      </c>
      <c r="O5373" s="3">
        <f>([2]Reach4Kure!$F5377)*1000</f>
        <v>68.099999999999994</v>
      </c>
      <c r="P5373" s="2">
        <f>[2]Reach4Kure!$D5377*1000/5</f>
        <v>10.9</v>
      </c>
      <c r="Q5373" s="2">
        <v>0.1</v>
      </c>
      <c r="R5373" s="2">
        <v>3000</v>
      </c>
      <c r="S5373" s="2">
        <v>0</v>
      </c>
      <c r="T5373" s="2">
        <v>0</v>
      </c>
    </row>
    <row r="5374" spans="1:20" x14ac:dyDescent="0.25">
      <c r="A5374" s="2">
        <v>1997</v>
      </c>
      <c r="B5374" s="2">
        <v>9</v>
      </c>
      <c r="C5374" s="2">
        <v>18</v>
      </c>
      <c r="D5374" s="2" t="s">
        <v>17</v>
      </c>
      <c r="E5374" s="6">
        <f>[1]Final!J5376</f>
        <v>0.21249999999999999</v>
      </c>
      <c r="F5374" s="2">
        <v>9.4</v>
      </c>
      <c r="G5374" s="2">
        <v>53</v>
      </c>
      <c r="H5374" s="5">
        <f>[1]Final!F5376*10</f>
        <v>1009.8000000000001</v>
      </c>
      <c r="I5374" s="5">
        <v>4.5</v>
      </c>
      <c r="J5374" s="2">
        <v>0</v>
      </c>
      <c r="K5374" s="4">
        <f>[2]Reach4Kure!$B5378*86400</f>
        <v>268185.60000000003</v>
      </c>
      <c r="L5374" s="2">
        <f>[2]Reach4Kure!$G5378</f>
        <v>8.75</v>
      </c>
      <c r="M5374" s="2">
        <v>0</v>
      </c>
      <c r="N5374" s="2">
        <f>[2]Reach4Kure!$C5378*1000</f>
        <v>21600</v>
      </c>
      <c r="O5374" s="3">
        <f>([2]Reach4Kure!$F5378)*1000</f>
        <v>69.53</v>
      </c>
      <c r="P5374" s="2">
        <f>[2]Reach4Kure!$D5378*1000/5</f>
        <v>12.623999999999999</v>
      </c>
      <c r="Q5374" s="2">
        <v>0.1</v>
      </c>
      <c r="R5374" s="2">
        <v>3000</v>
      </c>
      <c r="S5374" s="2">
        <v>0</v>
      </c>
      <c r="T5374" s="2">
        <v>0</v>
      </c>
    </row>
    <row r="5375" spans="1:20" x14ac:dyDescent="0.25">
      <c r="A5375" s="2">
        <v>1997</v>
      </c>
      <c r="B5375" s="2">
        <v>9</v>
      </c>
      <c r="C5375" s="2">
        <v>19</v>
      </c>
      <c r="D5375" s="2" t="s">
        <v>17</v>
      </c>
      <c r="E5375" s="6">
        <f>[1]Final!J5377</f>
        <v>0.375</v>
      </c>
      <c r="F5375" s="2">
        <v>10</v>
      </c>
      <c r="G5375" s="2">
        <v>55</v>
      </c>
      <c r="H5375" s="5">
        <f>[1]Final!F5377*10</f>
        <v>1015.5000000000001</v>
      </c>
      <c r="I5375" s="5">
        <v>1.7</v>
      </c>
      <c r="J5375" s="2">
        <v>0</v>
      </c>
      <c r="K5375" s="4">
        <f>[2]Reach4Kure!$B5379*86400</f>
        <v>212284.79999999999</v>
      </c>
      <c r="L5375" s="2">
        <f>[2]Reach4Kure!$G5379</f>
        <v>9.4499999999999993</v>
      </c>
      <c r="M5375" s="2">
        <v>0</v>
      </c>
      <c r="N5375" s="2">
        <f>[2]Reach4Kure!$C5379*1000</f>
        <v>16910</v>
      </c>
      <c r="O5375" s="3">
        <f>([2]Reach4Kure!$F5379)*1000</f>
        <v>72.459999999999994</v>
      </c>
      <c r="P5375" s="2">
        <f>[2]Reach4Kure!$D5379*1000/5</f>
        <v>13.644</v>
      </c>
      <c r="Q5375" s="2">
        <v>0.1</v>
      </c>
      <c r="R5375" s="2">
        <v>3000</v>
      </c>
      <c r="S5375" s="2">
        <v>0</v>
      </c>
      <c r="T5375" s="2">
        <v>0</v>
      </c>
    </row>
    <row r="5376" spans="1:20" x14ac:dyDescent="0.25">
      <c r="A5376" s="2">
        <v>1997</v>
      </c>
      <c r="B5376" s="2">
        <v>9</v>
      </c>
      <c r="C5376" s="2">
        <v>20</v>
      </c>
      <c r="D5376" s="2" t="s">
        <v>17</v>
      </c>
      <c r="E5376" s="6">
        <f>[1]Final!J5378</f>
        <v>0.66249999999999998</v>
      </c>
      <c r="F5376" s="2">
        <v>9.6</v>
      </c>
      <c r="G5376" s="2">
        <v>58</v>
      </c>
      <c r="H5376" s="5">
        <f>[1]Final!F5378*10</f>
        <v>1015.9000000000001</v>
      </c>
      <c r="I5376" s="5">
        <v>3.1</v>
      </c>
      <c r="J5376" s="2">
        <v>0</v>
      </c>
      <c r="K5376" s="4">
        <f>[2]Reach4Kure!$B5380*86400</f>
        <v>179712</v>
      </c>
      <c r="L5376" s="2">
        <f>[2]Reach4Kure!$G5380</f>
        <v>9.2200000000000006</v>
      </c>
      <c r="M5376" s="2">
        <v>0</v>
      </c>
      <c r="N5376" s="2">
        <f>[2]Reach4Kure!$C5380*1000</f>
        <v>13450</v>
      </c>
      <c r="O5376" s="3">
        <f>([2]Reach4Kure!$F5380)*1000</f>
        <v>69.42</v>
      </c>
      <c r="P5376" s="2">
        <f>[2]Reach4Kure!$D5380*1000/5</f>
        <v>13.368</v>
      </c>
      <c r="Q5376" s="2">
        <v>0.1</v>
      </c>
      <c r="R5376" s="2">
        <v>3000</v>
      </c>
      <c r="S5376" s="2">
        <v>0</v>
      </c>
      <c r="T5376" s="2">
        <v>0</v>
      </c>
    </row>
    <row r="5377" spans="1:20" x14ac:dyDescent="0.25">
      <c r="A5377" s="2">
        <v>1997</v>
      </c>
      <c r="B5377" s="2">
        <v>9</v>
      </c>
      <c r="C5377" s="2">
        <v>21</v>
      </c>
      <c r="D5377" s="2" t="s">
        <v>17</v>
      </c>
      <c r="E5377" s="6">
        <f>[1]Final!J5379</f>
        <v>0.5</v>
      </c>
      <c r="F5377" s="2">
        <v>13</v>
      </c>
      <c r="G5377" s="2">
        <v>63</v>
      </c>
      <c r="H5377" s="5">
        <f>[1]Final!F5379*10</f>
        <v>1011.1000000000001</v>
      </c>
      <c r="I5377" s="5">
        <v>3.4</v>
      </c>
      <c r="J5377" s="2">
        <v>0.3</v>
      </c>
      <c r="K5377" s="4">
        <f>[2]Reach4Kure!$B5381*86400</f>
        <v>160531.20000000001</v>
      </c>
      <c r="L5377" s="2">
        <f>[2]Reach4Kure!$G5381</f>
        <v>12.7</v>
      </c>
      <c r="M5377" s="2">
        <v>0</v>
      </c>
      <c r="N5377" s="2">
        <f>[2]Reach4Kure!$C5381*1000</f>
        <v>13230</v>
      </c>
      <c r="O5377" s="3">
        <f>([2]Reach4Kure!$F5381)*1000</f>
        <v>64.820000000000007</v>
      </c>
      <c r="P5377" s="2">
        <f>[2]Reach4Kure!$D5381*1000/5</f>
        <v>12.620000000000001</v>
      </c>
      <c r="Q5377" s="2">
        <v>0.1</v>
      </c>
      <c r="R5377" s="2">
        <v>3000</v>
      </c>
      <c r="S5377" s="2">
        <v>0</v>
      </c>
      <c r="T5377" s="2">
        <v>0</v>
      </c>
    </row>
    <row r="5378" spans="1:20" x14ac:dyDescent="0.25">
      <c r="A5378" s="2">
        <v>1997</v>
      </c>
      <c r="B5378" s="2">
        <v>9</v>
      </c>
      <c r="C5378" s="2">
        <v>22</v>
      </c>
      <c r="D5378" s="2" t="s">
        <v>17</v>
      </c>
      <c r="E5378" s="6">
        <f>[1]Final!J5380</f>
        <v>0.83750000000000002</v>
      </c>
      <c r="F5378" s="2">
        <v>11.2</v>
      </c>
      <c r="G5378" s="2">
        <v>72</v>
      </c>
      <c r="H5378" s="5">
        <f>[1]Final!F5380*10</f>
        <v>1012.8</v>
      </c>
      <c r="I5378" s="5">
        <v>1.9</v>
      </c>
      <c r="J5378" s="2">
        <v>0</v>
      </c>
      <c r="K5378" s="4">
        <f>[2]Reach4Kure!$B5382*86400</f>
        <v>148953.60000000001</v>
      </c>
      <c r="L5378" s="2">
        <f>[2]Reach4Kure!$G5382</f>
        <v>10.73</v>
      </c>
      <c r="M5378" s="2">
        <v>0</v>
      </c>
      <c r="N5378" s="2">
        <f>[2]Reach4Kure!$C5382*1000</f>
        <v>11250</v>
      </c>
      <c r="O5378" s="3">
        <f>([2]Reach4Kure!$F5382)*1000</f>
        <v>63.9</v>
      </c>
      <c r="P5378" s="2">
        <f>[2]Reach4Kure!$D5382*1000/5</f>
        <v>12.592000000000001</v>
      </c>
      <c r="Q5378" s="2">
        <v>0.1</v>
      </c>
      <c r="R5378" s="2">
        <v>3000</v>
      </c>
      <c r="S5378" s="2">
        <v>0</v>
      </c>
      <c r="T5378" s="2">
        <v>0</v>
      </c>
    </row>
    <row r="5379" spans="1:20" x14ac:dyDescent="0.25">
      <c r="A5379" s="2">
        <v>1997</v>
      </c>
      <c r="B5379" s="2">
        <v>9</v>
      </c>
      <c r="C5379" s="2">
        <v>23</v>
      </c>
      <c r="D5379" s="2" t="s">
        <v>17</v>
      </c>
      <c r="E5379" s="6">
        <f>[1]Final!J5381</f>
        <v>0.58750000000000002</v>
      </c>
      <c r="F5379" s="2">
        <v>13.1</v>
      </c>
      <c r="G5379" s="2">
        <v>70</v>
      </c>
      <c r="H5379" s="5">
        <f>[1]Final!F5381*10</f>
        <v>1011.4</v>
      </c>
      <c r="I5379" s="5">
        <v>1.9</v>
      </c>
      <c r="J5379" s="2">
        <v>0</v>
      </c>
      <c r="K5379" s="4">
        <f>[2]Reach4Kure!$B5383*86400</f>
        <v>142041.60000000001</v>
      </c>
      <c r="L5379" s="2">
        <f>[2]Reach4Kure!$G5383</f>
        <v>12.72</v>
      </c>
      <c r="M5379" s="2">
        <v>0</v>
      </c>
      <c r="N5379" s="2">
        <f>[2]Reach4Kure!$C5383*1000</f>
        <v>11160</v>
      </c>
      <c r="O5379" s="3">
        <f>([2]Reach4Kure!$F5383)*1000</f>
        <v>63.089999999999996</v>
      </c>
      <c r="P5379" s="2">
        <f>[2]Reach4Kure!$D5383*1000/5</f>
        <v>12.494</v>
      </c>
      <c r="Q5379" s="2">
        <v>0.1</v>
      </c>
      <c r="R5379" s="2">
        <v>3000</v>
      </c>
      <c r="S5379" s="2">
        <v>0</v>
      </c>
      <c r="T5379" s="2">
        <v>0</v>
      </c>
    </row>
    <row r="5380" spans="1:20" x14ac:dyDescent="0.25">
      <c r="A5380" s="2">
        <v>1997</v>
      </c>
      <c r="B5380" s="2">
        <v>9</v>
      </c>
      <c r="C5380" s="2">
        <v>24</v>
      </c>
      <c r="D5380" s="2" t="s">
        <v>17</v>
      </c>
      <c r="E5380" s="6">
        <f>[1]Final!J5382</f>
        <v>0.375</v>
      </c>
      <c r="F5380" s="2">
        <v>12.5</v>
      </c>
      <c r="G5380" s="2">
        <v>83</v>
      </c>
      <c r="H5380" s="5">
        <f>[1]Final!F5382*10</f>
        <v>1018.3</v>
      </c>
      <c r="I5380" s="5">
        <v>1.9</v>
      </c>
      <c r="J5380" s="2">
        <v>0</v>
      </c>
      <c r="K5380" s="4">
        <f>[2]Reach4Kure!$B5384*86400</f>
        <v>137894.39999999999</v>
      </c>
      <c r="L5380" s="2">
        <f>[2]Reach4Kure!$G5384</f>
        <v>12.19</v>
      </c>
      <c r="M5380" s="2">
        <v>0</v>
      </c>
      <c r="N5380" s="2">
        <f>[2]Reach4Kure!$C5384*1000</f>
        <v>10010</v>
      </c>
      <c r="O5380" s="3">
        <f>([2]Reach4Kure!$F5384)*1000</f>
        <v>60.01</v>
      </c>
      <c r="P5380" s="2">
        <f>[2]Reach4Kure!$D5384*1000/5</f>
        <v>11.928000000000001</v>
      </c>
      <c r="Q5380" s="2">
        <v>0.1</v>
      </c>
      <c r="R5380" s="2">
        <v>3000</v>
      </c>
      <c r="S5380" s="2">
        <v>0</v>
      </c>
      <c r="T5380" s="2">
        <v>0</v>
      </c>
    </row>
    <row r="5381" spans="1:20" x14ac:dyDescent="0.25">
      <c r="A5381" s="2">
        <v>1997</v>
      </c>
      <c r="B5381" s="2">
        <v>9</v>
      </c>
      <c r="C5381" s="2">
        <v>25</v>
      </c>
      <c r="D5381" s="2" t="s">
        <v>17</v>
      </c>
      <c r="E5381" s="6">
        <f>[1]Final!J5383</f>
        <v>0.375</v>
      </c>
      <c r="F5381" s="2">
        <v>10.8</v>
      </c>
      <c r="G5381" s="2">
        <v>93</v>
      </c>
      <c r="H5381" s="5">
        <f>[1]Final!F5383*10</f>
        <v>1019.9000000000001</v>
      </c>
      <c r="I5381" s="5">
        <v>3.2</v>
      </c>
      <c r="J5381" s="2">
        <v>0</v>
      </c>
      <c r="K5381" s="4">
        <f>[2]Reach4Kure!$B5385*86400</f>
        <v>135388.79999999999</v>
      </c>
      <c r="L5381" s="2">
        <f>[2]Reach4Kure!$G5385</f>
        <v>11.04</v>
      </c>
      <c r="M5381" s="2">
        <v>0</v>
      </c>
      <c r="N5381" s="2">
        <f>[2]Reach4Kure!$C5385*1000</f>
        <v>9976</v>
      </c>
      <c r="O5381" s="3">
        <f>([2]Reach4Kure!$F5385)*1000</f>
        <v>61.269999999999996</v>
      </c>
      <c r="P5381" s="2">
        <f>[2]Reach4Kure!$D5385*1000/5</f>
        <v>12.203999999999999</v>
      </c>
      <c r="Q5381" s="2">
        <v>0.1</v>
      </c>
      <c r="R5381" s="2">
        <v>3000</v>
      </c>
      <c r="S5381" s="2">
        <v>0</v>
      </c>
      <c r="T5381" s="2">
        <v>0</v>
      </c>
    </row>
    <row r="5382" spans="1:20" x14ac:dyDescent="0.25">
      <c r="A5382" s="2">
        <v>1997</v>
      </c>
      <c r="B5382" s="2">
        <v>9</v>
      </c>
      <c r="C5382" s="2">
        <v>26</v>
      </c>
      <c r="D5382" s="2" t="s">
        <v>17</v>
      </c>
      <c r="E5382" s="6">
        <f>[1]Final!J5384</f>
        <v>0.5</v>
      </c>
      <c r="F5382" s="2">
        <v>11.7</v>
      </c>
      <c r="G5382" s="2">
        <v>71</v>
      </c>
      <c r="H5382" s="5">
        <f>[1]Final!F5384*10</f>
        <v>1018.8</v>
      </c>
      <c r="I5382" s="5">
        <v>2.4</v>
      </c>
      <c r="J5382" s="2">
        <v>0</v>
      </c>
      <c r="K5382" s="4">
        <f>[2]Reach4Kure!$B5386*86400</f>
        <v>133833.60000000001</v>
      </c>
      <c r="L5382" s="2">
        <f>[2]Reach4Kure!$G5386</f>
        <v>11.38</v>
      </c>
      <c r="M5382" s="2">
        <v>0</v>
      </c>
      <c r="N5382" s="2">
        <f>[2]Reach4Kure!$C5386*1000</f>
        <v>9751</v>
      </c>
      <c r="O5382" s="3">
        <f>([2]Reach4Kure!$F5386)*1000</f>
        <v>59.360000000000007</v>
      </c>
      <c r="P5382" s="2">
        <f>[2]Reach4Kure!$D5386*1000/5</f>
        <v>11.837999999999999</v>
      </c>
      <c r="Q5382" s="2">
        <v>0.1</v>
      </c>
      <c r="R5382" s="2">
        <v>3000</v>
      </c>
      <c r="S5382" s="2">
        <v>0</v>
      </c>
      <c r="T5382" s="2">
        <v>0</v>
      </c>
    </row>
    <row r="5383" spans="1:20" x14ac:dyDescent="0.25">
      <c r="A5383" s="2">
        <v>1997</v>
      </c>
      <c r="B5383" s="2">
        <v>9</v>
      </c>
      <c r="C5383" s="2">
        <v>27</v>
      </c>
      <c r="D5383" s="2" t="s">
        <v>17</v>
      </c>
      <c r="E5383" s="6">
        <f>[1]Final!J5385</f>
        <v>0.125</v>
      </c>
      <c r="F5383" s="2">
        <v>8.8000000000000007</v>
      </c>
      <c r="G5383" s="2">
        <v>85</v>
      </c>
      <c r="H5383" s="5">
        <f>[1]Final!F5385*10</f>
        <v>1013.6000000000001</v>
      </c>
      <c r="I5383" s="5">
        <v>1.2</v>
      </c>
      <c r="J5383" s="2">
        <v>0</v>
      </c>
      <c r="K5383" s="4">
        <f>[2]Reach4Kure!$B5387*86400</f>
        <v>132883.20000000001</v>
      </c>
      <c r="L5383" s="2">
        <f>[2]Reach4Kure!$G5387</f>
        <v>8.3800000000000008</v>
      </c>
      <c r="M5383" s="2">
        <v>0</v>
      </c>
      <c r="N5383" s="2">
        <f>[2]Reach4Kure!$C5387*1000</f>
        <v>9268</v>
      </c>
      <c r="O5383" s="3">
        <f>([2]Reach4Kure!$F5387)*1000</f>
        <v>58.52</v>
      </c>
      <c r="P5383" s="2">
        <f>[2]Reach4Kure!$D5387*1000/5</f>
        <v>11.684000000000001</v>
      </c>
      <c r="Q5383" s="2">
        <v>0.1</v>
      </c>
      <c r="R5383" s="2">
        <v>3000</v>
      </c>
      <c r="S5383" s="2">
        <v>0</v>
      </c>
      <c r="T5383" s="2">
        <v>0</v>
      </c>
    </row>
    <row r="5384" spans="1:20" x14ac:dyDescent="0.25">
      <c r="A5384" s="2">
        <v>1997</v>
      </c>
      <c r="B5384" s="2">
        <v>9</v>
      </c>
      <c r="C5384" s="2">
        <v>28</v>
      </c>
      <c r="D5384" s="2" t="s">
        <v>17</v>
      </c>
      <c r="E5384" s="6">
        <f>[1]Final!J5386</f>
        <v>0.625</v>
      </c>
      <c r="F5384" s="2">
        <v>9.1999999999999993</v>
      </c>
      <c r="G5384" s="2">
        <v>88</v>
      </c>
      <c r="H5384" s="5">
        <f>[1]Final!F5386*10</f>
        <v>1010</v>
      </c>
      <c r="I5384" s="5">
        <v>3.2</v>
      </c>
      <c r="J5384" s="2">
        <v>0</v>
      </c>
      <c r="K5384" s="4">
        <f>[2]Reach4Kure!$B5388*86400</f>
        <v>132364.79999999999</v>
      </c>
      <c r="L5384" s="2">
        <f>[2]Reach4Kure!$G5388</f>
        <v>9.08</v>
      </c>
      <c r="M5384" s="2">
        <v>0</v>
      </c>
      <c r="N5384" s="2">
        <f>[2]Reach4Kure!$C5388*1000</f>
        <v>9255</v>
      </c>
      <c r="O5384" s="3">
        <f>([2]Reach4Kure!$F5388)*1000</f>
        <v>57.34</v>
      </c>
      <c r="P5384" s="2">
        <f>[2]Reach4Kure!$D5388*1000/5</f>
        <v>11.454000000000001</v>
      </c>
      <c r="Q5384" s="2">
        <v>0.1</v>
      </c>
      <c r="R5384" s="2">
        <v>3000</v>
      </c>
      <c r="S5384" s="2">
        <v>0</v>
      </c>
      <c r="T5384" s="2">
        <v>0</v>
      </c>
    </row>
    <row r="5385" spans="1:20" x14ac:dyDescent="0.25">
      <c r="A5385" s="2">
        <v>1997</v>
      </c>
      <c r="B5385" s="2">
        <v>9</v>
      </c>
      <c r="C5385" s="2">
        <v>29</v>
      </c>
      <c r="D5385" s="2" t="s">
        <v>17</v>
      </c>
      <c r="E5385" s="6">
        <f>[1]Final!J5387</f>
        <v>1</v>
      </c>
      <c r="F5385" s="2">
        <v>11.9</v>
      </c>
      <c r="G5385" s="2">
        <v>90</v>
      </c>
      <c r="H5385" s="5">
        <f>[1]Final!F5387*10</f>
        <v>1007.2000000000002</v>
      </c>
      <c r="I5385" s="5">
        <v>2.7</v>
      </c>
      <c r="J5385" s="2">
        <v>0</v>
      </c>
      <c r="K5385" s="4">
        <f>[2]Reach4Kure!$B5389*86400</f>
        <v>132019.20000000001</v>
      </c>
      <c r="L5385" s="2">
        <f>[2]Reach4Kure!$G5389</f>
        <v>11.21</v>
      </c>
      <c r="M5385" s="2">
        <v>0</v>
      </c>
      <c r="N5385" s="2">
        <f>[2]Reach4Kure!$C5389*1000</f>
        <v>9247</v>
      </c>
      <c r="O5385" s="3">
        <f>([2]Reach4Kure!$F5389)*1000</f>
        <v>59.89</v>
      </c>
      <c r="P5385" s="2">
        <f>[2]Reach4Kure!$D5389*1000/5</f>
        <v>11.968</v>
      </c>
      <c r="Q5385" s="2">
        <v>0.1</v>
      </c>
      <c r="R5385" s="2">
        <v>3000</v>
      </c>
      <c r="S5385" s="2">
        <v>0</v>
      </c>
      <c r="T5385" s="2">
        <v>0</v>
      </c>
    </row>
    <row r="5386" spans="1:20" x14ac:dyDescent="0.25">
      <c r="A5386" s="2">
        <v>1997</v>
      </c>
      <c r="B5386" s="2">
        <v>9</v>
      </c>
      <c r="C5386" s="2">
        <v>30</v>
      </c>
      <c r="D5386" s="2" t="s">
        <v>17</v>
      </c>
      <c r="E5386" s="6">
        <f>[1]Final!J5388</f>
        <v>0.16250000000000001</v>
      </c>
      <c r="F5386" s="2">
        <v>10.3</v>
      </c>
      <c r="G5386" s="2">
        <v>64</v>
      </c>
      <c r="H5386" s="5">
        <f>[1]Final!F5388*10</f>
        <v>1011.0000000000001</v>
      </c>
      <c r="I5386" s="5">
        <v>1.9</v>
      </c>
      <c r="J5386" s="2">
        <v>4.5</v>
      </c>
      <c r="K5386" s="4">
        <f>[2]Reach4Kure!$B5390*86400</f>
        <v>168912</v>
      </c>
      <c r="L5386" s="2">
        <f>[2]Reach4Kure!$G5390</f>
        <v>9.84</v>
      </c>
      <c r="M5386" s="2">
        <v>0</v>
      </c>
      <c r="N5386" s="2">
        <f>[2]Reach4Kure!$C5390*1000</f>
        <v>22520</v>
      </c>
      <c r="O5386" s="3">
        <f>([2]Reach4Kure!$F5390)*1000</f>
        <v>62.99</v>
      </c>
      <c r="P5386" s="2">
        <f>[2]Reach4Kure!$D5390*1000/5</f>
        <v>12.076000000000001</v>
      </c>
      <c r="Q5386" s="2">
        <v>0.1</v>
      </c>
      <c r="R5386" s="2">
        <v>3000</v>
      </c>
      <c r="S5386" s="2">
        <v>0</v>
      </c>
      <c r="T5386" s="2">
        <v>0</v>
      </c>
    </row>
    <row r="5387" spans="1:20" x14ac:dyDescent="0.25">
      <c r="A5387" s="2">
        <v>1997</v>
      </c>
      <c r="B5387" s="2">
        <v>10</v>
      </c>
      <c r="C5387" s="2">
        <v>1</v>
      </c>
      <c r="D5387" s="2" t="s">
        <v>17</v>
      </c>
      <c r="E5387" s="6">
        <f>[1]Final!J5389</f>
        <v>0.58750000000000002</v>
      </c>
      <c r="F5387" s="2">
        <v>7.9</v>
      </c>
      <c r="G5387" s="2">
        <v>85</v>
      </c>
      <c r="H5387" s="5">
        <f>[1]Final!F5389*10</f>
        <v>993.40000000000009</v>
      </c>
      <c r="I5387" s="5">
        <v>5.5</v>
      </c>
      <c r="J5387" s="2">
        <v>0</v>
      </c>
      <c r="K5387" s="4">
        <f>[2]Reach4Kure!$B5391*86400</f>
        <v>151891.20000000001</v>
      </c>
      <c r="L5387" s="2">
        <f>[2]Reach4Kure!$G5391</f>
        <v>6.74</v>
      </c>
      <c r="M5387" s="2">
        <v>0</v>
      </c>
      <c r="N5387" s="2">
        <f>[2]Reach4Kure!$C5391*1000</f>
        <v>10120</v>
      </c>
      <c r="O5387" s="3">
        <f>([2]Reach4Kure!$F5391)*1000</f>
        <v>61.74</v>
      </c>
      <c r="P5387" s="2">
        <f>[2]Reach4Kure!$D5391*1000/5</f>
        <v>11.986000000000001</v>
      </c>
      <c r="Q5387" s="2">
        <v>0.1</v>
      </c>
      <c r="R5387" s="2">
        <v>3000</v>
      </c>
      <c r="S5387" s="2">
        <v>0</v>
      </c>
      <c r="T5387" s="2">
        <v>0</v>
      </c>
    </row>
    <row r="5388" spans="1:20" x14ac:dyDescent="0.25">
      <c r="A5388" s="2">
        <v>1997</v>
      </c>
      <c r="B5388" s="2">
        <v>10</v>
      </c>
      <c r="C5388" s="2">
        <v>2</v>
      </c>
      <c r="D5388" s="2" t="s">
        <v>17</v>
      </c>
      <c r="E5388" s="6">
        <f>[1]Final!J5390</f>
        <v>0.46250000000000002</v>
      </c>
      <c r="F5388" s="2">
        <v>7.7</v>
      </c>
      <c r="G5388" s="2">
        <v>70</v>
      </c>
      <c r="H5388" s="5">
        <f>[1]Final!F5390*10</f>
        <v>991.4</v>
      </c>
      <c r="I5388" s="5">
        <v>5.3</v>
      </c>
      <c r="J5388" s="2">
        <v>15.4</v>
      </c>
      <c r="K5388" s="4">
        <f>[2]Reach4Kure!$B5392*86400</f>
        <v>360720</v>
      </c>
      <c r="L5388" s="2">
        <f>[2]Reach4Kure!$G5392</f>
        <v>7.28</v>
      </c>
      <c r="M5388" s="2">
        <v>0</v>
      </c>
      <c r="N5388" s="2">
        <f>[2]Reach4Kure!$C5392*1000</f>
        <v>17930</v>
      </c>
      <c r="O5388" s="3">
        <f>([2]Reach4Kure!$F5392)*1000</f>
        <v>60.53</v>
      </c>
      <c r="P5388" s="2">
        <f>[2]Reach4Kure!$D5392*1000/5</f>
        <v>10.373999999999999</v>
      </c>
      <c r="Q5388" s="2">
        <v>0.1</v>
      </c>
      <c r="R5388" s="2">
        <v>3000</v>
      </c>
      <c r="S5388" s="2">
        <v>0</v>
      </c>
      <c r="T5388" s="2">
        <v>0</v>
      </c>
    </row>
    <row r="5389" spans="1:20" x14ac:dyDescent="0.25">
      <c r="A5389" s="2">
        <v>1997</v>
      </c>
      <c r="B5389" s="2">
        <v>10</v>
      </c>
      <c r="C5389" s="2">
        <v>3</v>
      </c>
      <c r="D5389" s="2" t="s">
        <v>17</v>
      </c>
      <c r="E5389" s="6">
        <f>[1]Final!J5391</f>
        <v>0.625</v>
      </c>
      <c r="F5389" s="2">
        <v>6.7</v>
      </c>
      <c r="G5389" s="2">
        <v>84</v>
      </c>
      <c r="H5389" s="5">
        <f>[1]Final!F5391*10</f>
        <v>1000.1</v>
      </c>
      <c r="I5389" s="5">
        <v>1.4</v>
      </c>
      <c r="J5389" s="2">
        <v>0</v>
      </c>
      <c r="K5389" s="4">
        <f>[2]Reach4Kure!$B5393*86400</f>
        <v>240969.60000000001</v>
      </c>
      <c r="L5389" s="2">
        <f>[2]Reach4Kure!$G5393</f>
        <v>6.37</v>
      </c>
      <c r="M5389" s="2">
        <v>0</v>
      </c>
      <c r="N5389" s="2">
        <f>[2]Reach4Kure!$C5393*1000</f>
        <v>33530</v>
      </c>
      <c r="O5389" s="3">
        <f>([2]Reach4Kure!$F5393)*1000</f>
        <v>70.69</v>
      </c>
      <c r="P5389" s="2">
        <f>[2]Reach4Kure!$D5393*1000/5</f>
        <v>10.657999999999999</v>
      </c>
      <c r="Q5389" s="2">
        <v>0.1</v>
      </c>
      <c r="R5389" s="2">
        <v>3000</v>
      </c>
      <c r="S5389" s="2">
        <v>0</v>
      </c>
      <c r="T5389" s="2">
        <v>0</v>
      </c>
    </row>
    <row r="5390" spans="1:20" x14ac:dyDescent="0.25">
      <c r="A5390" s="2">
        <v>1997</v>
      </c>
      <c r="B5390" s="2">
        <v>10</v>
      </c>
      <c r="C5390" s="2">
        <v>4</v>
      </c>
      <c r="D5390" s="2" t="s">
        <v>17</v>
      </c>
      <c r="E5390" s="6">
        <f>[1]Final!J5392</f>
        <v>0.83750000000000002</v>
      </c>
      <c r="F5390" s="2">
        <v>11.4</v>
      </c>
      <c r="G5390" s="2">
        <v>66</v>
      </c>
      <c r="H5390" s="5">
        <f>[1]Final!F5392*10</f>
        <v>989.60000000000014</v>
      </c>
      <c r="I5390" s="5">
        <v>4.5</v>
      </c>
      <c r="J5390" s="2">
        <v>2.2999999999999998</v>
      </c>
      <c r="K5390" s="4">
        <f>[2]Reach4Kure!$B5394*86400</f>
        <v>228787.20000000001</v>
      </c>
      <c r="L5390" s="2">
        <f>[2]Reach4Kure!$G5394</f>
        <v>10.32</v>
      </c>
      <c r="M5390" s="2">
        <v>0</v>
      </c>
      <c r="N5390" s="2">
        <f>[2]Reach4Kure!$C5394*1000</f>
        <v>31710</v>
      </c>
      <c r="O5390" s="3">
        <f>([2]Reach4Kure!$F5394)*1000</f>
        <v>75.13</v>
      </c>
      <c r="P5390" s="2">
        <f>[2]Reach4Kure!$D5394*1000/5</f>
        <v>11.352</v>
      </c>
      <c r="Q5390" s="2">
        <v>0.1</v>
      </c>
      <c r="R5390" s="2">
        <v>3000</v>
      </c>
      <c r="S5390" s="2">
        <v>0</v>
      </c>
      <c r="T5390" s="2">
        <v>0</v>
      </c>
    </row>
    <row r="5391" spans="1:20" x14ac:dyDescent="0.25">
      <c r="A5391" s="2">
        <v>1997</v>
      </c>
      <c r="B5391" s="2">
        <v>10</v>
      </c>
      <c r="C5391" s="2">
        <v>5</v>
      </c>
      <c r="D5391" s="2" t="s">
        <v>17</v>
      </c>
      <c r="E5391" s="6">
        <f>[1]Final!J5393</f>
        <v>0.75</v>
      </c>
      <c r="F5391" s="2">
        <v>8</v>
      </c>
      <c r="G5391" s="2">
        <v>53</v>
      </c>
      <c r="H5391" s="5">
        <f>[1]Final!F5393*10</f>
        <v>999.70000000000016</v>
      </c>
      <c r="I5391" s="5">
        <v>1.5</v>
      </c>
      <c r="J5391" s="2">
        <v>0</v>
      </c>
      <c r="K5391" s="4">
        <f>[2]Reach4Kure!$B5395*86400</f>
        <v>186019.20000000001</v>
      </c>
      <c r="L5391" s="2">
        <f>[2]Reach4Kure!$G5395</f>
        <v>7.35</v>
      </c>
      <c r="M5391" s="2">
        <v>0</v>
      </c>
      <c r="N5391" s="2">
        <f>[2]Reach4Kure!$C5395*1000</f>
        <v>16600</v>
      </c>
      <c r="O5391" s="3">
        <f>([2]Reach4Kure!$F5395)*1000</f>
        <v>69.650000000000006</v>
      </c>
      <c r="P5391" s="2">
        <f>[2]Reach4Kure!$D5395*1000/5</f>
        <v>12.321999999999999</v>
      </c>
      <c r="Q5391" s="2">
        <v>0.1</v>
      </c>
      <c r="R5391" s="2">
        <v>3000</v>
      </c>
      <c r="S5391" s="2">
        <v>0</v>
      </c>
      <c r="T5391" s="2">
        <v>0</v>
      </c>
    </row>
    <row r="5392" spans="1:20" x14ac:dyDescent="0.25">
      <c r="A5392" s="2">
        <v>1997</v>
      </c>
      <c r="B5392" s="2">
        <v>10</v>
      </c>
      <c r="C5392" s="2">
        <v>6</v>
      </c>
      <c r="D5392" s="2" t="s">
        <v>17</v>
      </c>
      <c r="E5392" s="6">
        <f>[1]Final!J5394</f>
        <v>0.83750000000000002</v>
      </c>
      <c r="F5392" s="2">
        <v>11</v>
      </c>
      <c r="G5392" s="2">
        <v>94</v>
      </c>
      <c r="H5392" s="5">
        <f>[1]Final!F5394*10</f>
        <v>998.40000000000009</v>
      </c>
      <c r="I5392" s="5">
        <v>1.9</v>
      </c>
      <c r="J5392" s="2">
        <v>2.1</v>
      </c>
      <c r="K5392" s="4">
        <f>[2]Reach4Kure!$B5396*86400</f>
        <v>193017.60000000001</v>
      </c>
      <c r="L5392" s="2">
        <f>[2]Reach4Kure!$G5396</f>
        <v>9.92</v>
      </c>
      <c r="M5392" s="2">
        <v>0</v>
      </c>
      <c r="N5392" s="2">
        <f>[2]Reach4Kure!$C5396*1000</f>
        <v>15180</v>
      </c>
      <c r="O5392" s="3">
        <f>([2]Reach4Kure!$F5396)*1000</f>
        <v>73.47</v>
      </c>
      <c r="P5392" s="2">
        <f>[2]Reach4Kure!$D5396*1000/5</f>
        <v>13.38</v>
      </c>
      <c r="Q5392" s="2">
        <v>0.1</v>
      </c>
      <c r="R5392" s="2">
        <v>3000</v>
      </c>
      <c r="S5392" s="2">
        <v>0</v>
      </c>
      <c r="T5392" s="2">
        <v>0</v>
      </c>
    </row>
    <row r="5393" spans="1:20" x14ac:dyDescent="0.25">
      <c r="A5393" s="2">
        <v>1997</v>
      </c>
      <c r="B5393" s="2">
        <v>10</v>
      </c>
      <c r="C5393" s="2">
        <v>7</v>
      </c>
      <c r="D5393" s="2" t="s">
        <v>17</v>
      </c>
      <c r="E5393" s="6">
        <f>[1]Final!J5395</f>
        <v>1</v>
      </c>
      <c r="F5393" s="2">
        <v>12</v>
      </c>
      <c r="G5393" s="2">
        <v>92</v>
      </c>
      <c r="H5393" s="5">
        <f>[1]Final!F5395*10</f>
        <v>994.20000000000016</v>
      </c>
      <c r="I5393" s="5">
        <v>4.5999999999999996</v>
      </c>
      <c r="J5393" s="2">
        <v>0.4</v>
      </c>
      <c r="K5393" s="4">
        <f>[2]Reach4Kure!$B5397*86400</f>
        <v>167788.79999999999</v>
      </c>
      <c r="L5393" s="2">
        <f>[2]Reach4Kure!$G5397</f>
        <v>11.53</v>
      </c>
      <c r="M5393" s="2">
        <v>0</v>
      </c>
      <c r="N5393" s="2">
        <f>[2]Reach4Kure!$C5397*1000</f>
        <v>14900</v>
      </c>
      <c r="O5393" s="3">
        <f>([2]Reach4Kure!$F5397)*1000</f>
        <v>72.31</v>
      </c>
      <c r="P5393" s="2">
        <f>[2]Reach4Kure!$D5397*1000/5</f>
        <v>13.474</v>
      </c>
      <c r="Q5393" s="2">
        <v>0.1</v>
      </c>
      <c r="R5393" s="2">
        <v>3000</v>
      </c>
      <c r="S5393" s="2">
        <v>0</v>
      </c>
      <c r="T5393" s="2">
        <v>0</v>
      </c>
    </row>
    <row r="5394" spans="1:20" x14ac:dyDescent="0.25">
      <c r="A5394" s="2">
        <v>1997</v>
      </c>
      <c r="B5394" s="2">
        <v>10</v>
      </c>
      <c r="C5394" s="2">
        <v>8</v>
      </c>
      <c r="D5394" s="2" t="s">
        <v>17</v>
      </c>
      <c r="E5394" s="6">
        <f>[1]Final!J5396</f>
        <v>0.46250000000000002</v>
      </c>
      <c r="F5394" s="2">
        <v>12.1</v>
      </c>
      <c r="G5394" s="2">
        <v>85</v>
      </c>
      <c r="H5394" s="5">
        <f>[1]Final!F5396*10</f>
        <v>989</v>
      </c>
      <c r="I5394" s="5">
        <v>4.8</v>
      </c>
      <c r="J5394" s="2">
        <v>24.9</v>
      </c>
      <c r="K5394" s="4">
        <f>[2]Reach4Kure!$B5398*86400</f>
        <v>686707.20000000007</v>
      </c>
      <c r="L5394" s="2">
        <f>[2]Reach4Kure!$G5398</f>
        <v>11.76</v>
      </c>
      <c r="M5394" s="2">
        <v>0</v>
      </c>
      <c r="N5394" s="2">
        <f>[2]Reach4Kure!$C5398*1000</f>
        <v>46070</v>
      </c>
      <c r="O5394" s="3">
        <f>([2]Reach4Kure!$F5398)*1000</f>
        <v>65.86</v>
      </c>
      <c r="P5394" s="2">
        <f>[2]Reach4Kure!$D5398*1000/5</f>
        <v>11.888</v>
      </c>
      <c r="Q5394" s="2">
        <v>0.1</v>
      </c>
      <c r="R5394" s="2">
        <v>3000</v>
      </c>
      <c r="S5394" s="2">
        <v>0</v>
      </c>
      <c r="T5394" s="2">
        <v>0</v>
      </c>
    </row>
    <row r="5395" spans="1:20" x14ac:dyDescent="0.25">
      <c r="A5395" s="2">
        <v>1997</v>
      </c>
      <c r="B5395" s="2">
        <v>10</v>
      </c>
      <c r="C5395" s="2">
        <v>9</v>
      </c>
      <c r="D5395" s="2" t="s">
        <v>17</v>
      </c>
      <c r="E5395" s="6">
        <f>[1]Final!J5397</f>
        <v>0.96250000000000002</v>
      </c>
      <c r="F5395" s="2">
        <v>7.6</v>
      </c>
      <c r="G5395" s="2">
        <v>95</v>
      </c>
      <c r="H5395" s="5">
        <f>[1]Final!F5397*10</f>
        <v>988.60000000000014</v>
      </c>
      <c r="I5395" s="5">
        <v>2.2000000000000002</v>
      </c>
      <c r="J5395" s="2">
        <v>0</v>
      </c>
      <c r="K5395" s="4">
        <f>[2]Reach4Kure!$B5399*86400</f>
        <v>446515.20000000001</v>
      </c>
      <c r="L5395" s="2">
        <f>[2]Reach4Kure!$G5399</f>
        <v>7.4</v>
      </c>
      <c r="M5395" s="2">
        <v>0</v>
      </c>
      <c r="N5395" s="2">
        <f>[2]Reach4Kure!$C5399*1000</f>
        <v>29850</v>
      </c>
      <c r="O5395" s="3">
        <f>([2]Reach4Kure!$F5399)*1000</f>
        <v>74.050000000000011</v>
      </c>
      <c r="P5395" s="2">
        <f>[2]Reach4Kure!$D5399*1000/5</f>
        <v>12.886000000000001</v>
      </c>
      <c r="Q5395" s="2">
        <v>0.1</v>
      </c>
      <c r="R5395" s="2">
        <v>3000</v>
      </c>
      <c r="S5395" s="2">
        <v>0</v>
      </c>
      <c r="T5395" s="2">
        <v>0</v>
      </c>
    </row>
    <row r="5396" spans="1:20" x14ac:dyDescent="0.25">
      <c r="A5396" s="2">
        <v>1997</v>
      </c>
      <c r="B5396" s="2">
        <v>10</v>
      </c>
      <c r="C5396" s="2">
        <v>10</v>
      </c>
      <c r="D5396" s="2" t="s">
        <v>17</v>
      </c>
      <c r="E5396" s="6">
        <f>[1]Final!J5398</f>
        <v>1</v>
      </c>
      <c r="F5396" s="2">
        <v>6.9</v>
      </c>
      <c r="G5396" s="2">
        <v>94</v>
      </c>
      <c r="H5396" s="5">
        <f>[1]Final!F5398*10</f>
        <v>983.60000000000014</v>
      </c>
      <c r="I5396" s="5">
        <v>4.3</v>
      </c>
      <c r="J5396" s="2">
        <v>1.5</v>
      </c>
      <c r="K5396" s="4">
        <f>[2]Reach4Kure!$B5400*86400</f>
        <v>400464</v>
      </c>
      <c r="L5396" s="2">
        <f>[2]Reach4Kure!$G5400</f>
        <v>6.63</v>
      </c>
      <c r="M5396" s="2">
        <v>0</v>
      </c>
      <c r="N5396" s="2">
        <f>[2]Reach4Kure!$C5400*1000</f>
        <v>33730</v>
      </c>
      <c r="O5396" s="3">
        <f>([2]Reach4Kure!$F5400)*1000</f>
        <v>78.490000000000009</v>
      </c>
      <c r="P5396" s="2">
        <f>[2]Reach4Kure!$D5400*1000/5</f>
        <v>13.382</v>
      </c>
      <c r="Q5396" s="2">
        <v>0.1</v>
      </c>
      <c r="R5396" s="2">
        <v>3000</v>
      </c>
      <c r="S5396" s="2">
        <v>0</v>
      </c>
      <c r="T5396" s="2">
        <v>0</v>
      </c>
    </row>
    <row r="5397" spans="1:20" x14ac:dyDescent="0.25">
      <c r="A5397" s="2">
        <v>1997</v>
      </c>
      <c r="B5397" s="2">
        <v>10</v>
      </c>
      <c r="C5397" s="2">
        <v>11</v>
      </c>
      <c r="D5397" s="2" t="s">
        <v>17</v>
      </c>
      <c r="E5397" s="6">
        <f>[1]Final!J5399</f>
        <v>0.75</v>
      </c>
      <c r="F5397" s="2">
        <v>7.1</v>
      </c>
      <c r="G5397" s="2">
        <v>85</v>
      </c>
      <c r="H5397" s="5">
        <f>[1]Final!F5399*10</f>
        <v>984.60000000000014</v>
      </c>
      <c r="I5397" s="5">
        <v>3.7</v>
      </c>
      <c r="J5397" s="2">
        <v>5.9</v>
      </c>
      <c r="K5397" s="4">
        <f>[2]Reach4Kure!$B5401*86400</f>
        <v>573177.59999999998</v>
      </c>
      <c r="L5397" s="2">
        <f>[2]Reach4Kure!$G5401</f>
        <v>6.84</v>
      </c>
      <c r="M5397" s="2">
        <v>0</v>
      </c>
      <c r="N5397" s="2">
        <f>[2]Reach4Kure!$C5401*1000</f>
        <v>43300</v>
      </c>
      <c r="O5397" s="3">
        <f>([2]Reach4Kure!$F5401)*1000</f>
        <v>77.009999999999991</v>
      </c>
      <c r="P5397" s="2">
        <f>[2]Reach4Kure!$D5401*1000/5</f>
        <v>13.812000000000001</v>
      </c>
      <c r="Q5397" s="2">
        <v>0.1</v>
      </c>
      <c r="R5397" s="2">
        <v>3000</v>
      </c>
      <c r="S5397" s="2">
        <v>0</v>
      </c>
      <c r="T5397" s="2">
        <v>0</v>
      </c>
    </row>
    <row r="5398" spans="1:20" x14ac:dyDescent="0.25">
      <c r="A5398" s="2">
        <v>1997</v>
      </c>
      <c r="B5398" s="2">
        <v>10</v>
      </c>
      <c r="C5398" s="2">
        <v>12</v>
      </c>
      <c r="D5398" s="2" t="s">
        <v>17</v>
      </c>
      <c r="E5398" s="6">
        <f>[1]Final!J5400</f>
        <v>0.46250000000000002</v>
      </c>
      <c r="F5398" s="2">
        <v>5</v>
      </c>
      <c r="G5398" s="2">
        <v>75</v>
      </c>
      <c r="H5398" s="5">
        <f>[1]Final!F5400*10</f>
        <v>986.70000000000016</v>
      </c>
      <c r="I5398" s="5">
        <v>1.5</v>
      </c>
      <c r="J5398" s="2">
        <v>0</v>
      </c>
      <c r="K5398" s="4">
        <f>[2]Reach4Kure!$B5402*86400</f>
        <v>410745.59999999998</v>
      </c>
      <c r="L5398" s="2">
        <f>[2]Reach4Kure!$G5402</f>
        <v>4.6900000000000004</v>
      </c>
      <c r="M5398" s="2">
        <v>0</v>
      </c>
      <c r="N5398" s="2">
        <f>[2]Reach4Kure!$C5402*1000</f>
        <v>22280</v>
      </c>
      <c r="O5398" s="3">
        <f>([2]Reach4Kure!$F5402)*1000</f>
        <v>74.42</v>
      </c>
      <c r="P5398" s="2">
        <f>[2]Reach4Kure!$D5402*1000/5</f>
        <v>14.175999999999998</v>
      </c>
      <c r="Q5398" s="2">
        <v>0.1</v>
      </c>
      <c r="R5398" s="2">
        <v>3000</v>
      </c>
      <c r="S5398" s="2">
        <v>0</v>
      </c>
      <c r="T5398" s="2">
        <v>0</v>
      </c>
    </row>
    <row r="5399" spans="1:20" x14ac:dyDescent="0.25">
      <c r="A5399" s="2">
        <v>1997</v>
      </c>
      <c r="B5399" s="2">
        <v>10</v>
      </c>
      <c r="C5399" s="2">
        <v>13</v>
      </c>
      <c r="D5399" s="2" t="s">
        <v>17</v>
      </c>
      <c r="E5399" s="6">
        <f>[1]Final!J5401</f>
        <v>0.28749999999999998</v>
      </c>
      <c r="F5399" s="2">
        <v>5.7</v>
      </c>
      <c r="G5399" s="2">
        <v>67</v>
      </c>
      <c r="H5399" s="5">
        <f>[1]Final!F5401*10</f>
        <v>996.9</v>
      </c>
      <c r="I5399" s="5">
        <v>3.1</v>
      </c>
      <c r="J5399" s="2">
        <v>0</v>
      </c>
      <c r="K5399" s="4">
        <f>[2]Reach4Kure!$B5403*86400</f>
        <v>310694.40000000002</v>
      </c>
      <c r="L5399" s="2">
        <f>[2]Reach4Kure!$G5403</f>
        <v>5.55</v>
      </c>
      <c r="M5399" s="2">
        <v>0</v>
      </c>
      <c r="N5399" s="2">
        <f>[2]Reach4Kure!$C5403*1000</f>
        <v>18610</v>
      </c>
      <c r="O5399" s="3">
        <f>([2]Reach4Kure!$F5403)*1000</f>
        <v>74.459999999999994</v>
      </c>
      <c r="P5399" s="2">
        <f>[2]Reach4Kure!$D5403*1000/5</f>
        <v>14.375999999999999</v>
      </c>
      <c r="Q5399" s="2">
        <v>0.1</v>
      </c>
      <c r="R5399" s="2">
        <v>3000</v>
      </c>
      <c r="S5399" s="2">
        <v>0</v>
      </c>
      <c r="T5399" s="2">
        <v>0</v>
      </c>
    </row>
    <row r="5400" spans="1:20" x14ac:dyDescent="0.25">
      <c r="A5400" s="2">
        <v>1997</v>
      </c>
      <c r="B5400" s="2">
        <v>10</v>
      </c>
      <c r="C5400" s="2">
        <v>14</v>
      </c>
      <c r="D5400" s="2" t="s">
        <v>17</v>
      </c>
      <c r="E5400" s="6">
        <f>[1]Final!J5402</f>
        <v>0.21249999999999999</v>
      </c>
      <c r="F5400" s="2">
        <v>4.4000000000000004</v>
      </c>
      <c r="G5400" s="2">
        <v>60</v>
      </c>
      <c r="H5400" s="5">
        <f>[1]Final!F5402*10</f>
        <v>1006.8000000000001</v>
      </c>
      <c r="I5400" s="5">
        <v>2.2000000000000002</v>
      </c>
      <c r="J5400" s="2">
        <v>0</v>
      </c>
      <c r="K5400" s="4">
        <f>[2]Reach4Kure!$B5404*86400</f>
        <v>247017.60000000001</v>
      </c>
      <c r="L5400" s="2">
        <f>[2]Reach4Kure!$G5404</f>
        <v>3.72</v>
      </c>
      <c r="M5400" s="2">
        <v>0</v>
      </c>
      <c r="N5400" s="2">
        <f>[2]Reach4Kure!$C5404*1000</f>
        <v>19510</v>
      </c>
      <c r="O5400" s="3">
        <f>([2]Reach4Kure!$F5404)*1000</f>
        <v>70.52</v>
      </c>
      <c r="P5400" s="2">
        <f>[2]Reach4Kure!$D5404*1000/5</f>
        <v>13.736000000000001</v>
      </c>
      <c r="Q5400" s="2">
        <v>0.1</v>
      </c>
      <c r="R5400" s="2">
        <v>3000</v>
      </c>
      <c r="S5400" s="2">
        <v>0</v>
      </c>
      <c r="T5400" s="2">
        <v>0</v>
      </c>
    </row>
    <row r="5401" spans="1:20" x14ac:dyDescent="0.25">
      <c r="A5401" s="2">
        <v>1997</v>
      </c>
      <c r="B5401" s="2">
        <v>10</v>
      </c>
      <c r="C5401" s="2">
        <v>15</v>
      </c>
      <c r="D5401" s="2" t="s">
        <v>17</v>
      </c>
      <c r="E5401" s="6">
        <f>[1]Final!J5403</f>
        <v>0.25</v>
      </c>
      <c r="F5401" s="2">
        <v>2.2999999999999998</v>
      </c>
      <c r="G5401" s="2">
        <v>68</v>
      </c>
      <c r="H5401" s="5">
        <f>[1]Final!F5403*10</f>
        <v>1009.2000000000002</v>
      </c>
      <c r="I5401" s="5">
        <v>3.9</v>
      </c>
      <c r="J5401" s="2">
        <v>0</v>
      </c>
      <c r="K5401" s="4">
        <f>[2]Reach4Kure!$B5405*86400</f>
        <v>204940.79999999999</v>
      </c>
      <c r="L5401" s="2">
        <f>[2]Reach4Kure!$G5405</f>
        <v>2.1800000000000002</v>
      </c>
      <c r="M5401" s="2">
        <v>0</v>
      </c>
      <c r="N5401" s="2">
        <f>[2]Reach4Kure!$C5405*1000</f>
        <v>19040</v>
      </c>
      <c r="O5401" s="3">
        <f>([2]Reach4Kure!$F5405)*1000</f>
        <v>69.12</v>
      </c>
      <c r="P5401" s="2">
        <f>[2]Reach4Kure!$D5405*1000/5</f>
        <v>13.596</v>
      </c>
      <c r="Q5401" s="2">
        <v>0.1</v>
      </c>
      <c r="R5401" s="2">
        <v>3000</v>
      </c>
      <c r="S5401" s="2">
        <v>0</v>
      </c>
      <c r="T5401" s="2">
        <v>0</v>
      </c>
    </row>
    <row r="5402" spans="1:20" x14ac:dyDescent="0.25">
      <c r="A5402" s="2">
        <v>1997</v>
      </c>
      <c r="B5402" s="2">
        <v>10</v>
      </c>
      <c r="C5402" s="2">
        <v>16</v>
      </c>
      <c r="D5402" s="2" t="s">
        <v>17</v>
      </c>
      <c r="E5402" s="6">
        <f>[1]Final!J5404</f>
        <v>0.46250000000000002</v>
      </c>
      <c r="F5402" s="2">
        <v>1.1000000000000001</v>
      </c>
      <c r="G5402" s="2">
        <v>83</v>
      </c>
      <c r="H5402" s="5">
        <f>[1]Final!F5404*10</f>
        <v>1011.1000000000001</v>
      </c>
      <c r="I5402" s="5">
        <v>0.7</v>
      </c>
      <c r="J5402" s="2">
        <v>0</v>
      </c>
      <c r="K5402" s="4">
        <f>[2]Reach4Kure!$B5406*86400</f>
        <v>175996.79999999999</v>
      </c>
      <c r="L5402" s="2">
        <f>[2]Reach4Kure!$G5406</f>
        <v>0.97</v>
      </c>
      <c r="M5402" s="2">
        <v>0</v>
      </c>
      <c r="N5402" s="2">
        <f>[2]Reach4Kure!$C5406*1000</f>
        <v>16620</v>
      </c>
      <c r="O5402" s="3">
        <f>([2]Reach4Kure!$F5406)*1000</f>
        <v>68.040000000000006</v>
      </c>
      <c r="P5402" s="2">
        <f>[2]Reach4Kure!$D5406*1000/5</f>
        <v>13.488</v>
      </c>
      <c r="Q5402" s="2">
        <v>0.1</v>
      </c>
      <c r="R5402" s="2">
        <v>3000</v>
      </c>
      <c r="S5402" s="2">
        <v>0</v>
      </c>
      <c r="T5402" s="2">
        <v>0</v>
      </c>
    </row>
    <row r="5403" spans="1:20" x14ac:dyDescent="0.25">
      <c r="A5403" s="2">
        <v>1997</v>
      </c>
      <c r="B5403" s="2">
        <v>10</v>
      </c>
      <c r="C5403" s="2">
        <v>17</v>
      </c>
      <c r="D5403" s="2" t="s">
        <v>17</v>
      </c>
      <c r="E5403" s="6">
        <f>[1]Final!J5405</f>
        <v>1</v>
      </c>
      <c r="F5403" s="2">
        <v>5.6</v>
      </c>
      <c r="G5403" s="2">
        <v>97</v>
      </c>
      <c r="H5403" s="5">
        <f>[1]Final!F5405*10</f>
        <v>1007.2000000000002</v>
      </c>
      <c r="I5403" s="5">
        <v>5.2</v>
      </c>
      <c r="J5403" s="2">
        <v>3.6</v>
      </c>
      <c r="K5403" s="4">
        <f>[2]Reach4Kure!$B5407*86400</f>
        <v>197510.39999999999</v>
      </c>
      <c r="L5403" s="2">
        <f>[2]Reach4Kure!$G5407</f>
        <v>4.92</v>
      </c>
      <c r="M5403" s="2">
        <v>0</v>
      </c>
      <c r="N5403" s="2">
        <f>[2]Reach4Kure!$C5407*1000</f>
        <v>13110</v>
      </c>
      <c r="O5403" s="3">
        <f>([2]Reach4Kure!$F5407)*1000</f>
        <v>67.63</v>
      </c>
      <c r="P5403" s="2">
        <f>[2]Reach4Kure!$D5407*1000/5</f>
        <v>13.296000000000001</v>
      </c>
      <c r="Q5403" s="2">
        <v>0.1</v>
      </c>
      <c r="R5403" s="2">
        <v>3000</v>
      </c>
      <c r="S5403" s="2">
        <v>0</v>
      </c>
      <c r="T5403" s="2">
        <v>0</v>
      </c>
    </row>
    <row r="5404" spans="1:20" x14ac:dyDescent="0.25">
      <c r="A5404" s="2">
        <v>1997</v>
      </c>
      <c r="B5404" s="2">
        <v>10</v>
      </c>
      <c r="C5404" s="2">
        <v>18</v>
      </c>
      <c r="D5404" s="2" t="s">
        <v>17</v>
      </c>
      <c r="E5404" s="6">
        <f>[1]Final!J5406</f>
        <v>0.75</v>
      </c>
      <c r="F5404" s="2">
        <v>13.1</v>
      </c>
      <c r="G5404" s="2">
        <v>73</v>
      </c>
      <c r="H5404" s="5">
        <f>[1]Final!F5406*10</f>
        <v>999.80000000000007</v>
      </c>
      <c r="I5404" s="5">
        <v>6.2</v>
      </c>
      <c r="J5404" s="2">
        <v>30.9</v>
      </c>
      <c r="K5404" s="4">
        <f>[2]Reach4Kure!$B5408*86400</f>
        <v>1491264.0000000002</v>
      </c>
      <c r="L5404" s="2">
        <f>[2]Reach4Kure!$G5408</f>
        <v>12.63</v>
      </c>
      <c r="M5404" s="2">
        <v>0</v>
      </c>
      <c r="N5404" s="2">
        <f>[2]Reach4Kure!$C5408*1000</f>
        <v>45580</v>
      </c>
      <c r="O5404" s="3">
        <f>([2]Reach4Kure!$F5408)*1000</f>
        <v>66.25</v>
      </c>
      <c r="P5404" s="2">
        <f>[2]Reach4Kure!$D5408*1000/5</f>
        <v>12.7</v>
      </c>
      <c r="Q5404" s="2">
        <v>0.1</v>
      </c>
      <c r="R5404" s="2">
        <v>3000</v>
      </c>
      <c r="S5404" s="2">
        <v>0</v>
      </c>
      <c r="T5404" s="2">
        <v>0</v>
      </c>
    </row>
    <row r="5405" spans="1:20" x14ac:dyDescent="0.25">
      <c r="A5405" s="2">
        <v>1997</v>
      </c>
      <c r="B5405" s="2">
        <v>10</v>
      </c>
      <c r="C5405" s="2">
        <v>19</v>
      </c>
      <c r="D5405" s="2" t="s">
        <v>17</v>
      </c>
      <c r="E5405" s="6">
        <f>[1]Final!J5407</f>
        <v>0.53749999999999998</v>
      </c>
      <c r="F5405" s="2">
        <v>10.1</v>
      </c>
      <c r="G5405" s="2">
        <v>60</v>
      </c>
      <c r="H5405" s="5">
        <f>[1]Final!F5407*10</f>
        <v>1000.9000000000001</v>
      </c>
      <c r="I5405" s="5">
        <v>5.3</v>
      </c>
      <c r="J5405" s="2">
        <v>0</v>
      </c>
      <c r="K5405" s="4">
        <f>[2]Reach4Kure!$B5409*86400</f>
        <v>977184</v>
      </c>
      <c r="L5405" s="2">
        <f>[2]Reach4Kure!$G5409</f>
        <v>9.57</v>
      </c>
      <c r="M5405" s="2">
        <v>0</v>
      </c>
      <c r="N5405" s="2">
        <f>[2]Reach4Kure!$C5409*1000</f>
        <v>48120</v>
      </c>
      <c r="O5405" s="3">
        <f>([2]Reach4Kure!$F5409)*1000</f>
        <v>78.47</v>
      </c>
      <c r="P5405" s="2">
        <f>[2]Reach4Kure!$D5409*1000/5</f>
        <v>14.468</v>
      </c>
      <c r="Q5405" s="2">
        <v>0.1</v>
      </c>
      <c r="R5405" s="2">
        <v>3000</v>
      </c>
      <c r="S5405" s="2">
        <v>0</v>
      </c>
      <c r="T5405" s="2">
        <v>0</v>
      </c>
    </row>
    <row r="5406" spans="1:20" x14ac:dyDescent="0.25">
      <c r="A5406" s="2">
        <v>1997</v>
      </c>
      <c r="B5406" s="2">
        <v>10</v>
      </c>
      <c r="C5406" s="2">
        <v>20</v>
      </c>
      <c r="D5406" s="2" t="s">
        <v>17</v>
      </c>
      <c r="E5406" s="6">
        <f>[1]Final!J5408</f>
        <v>0.125</v>
      </c>
      <c r="F5406" s="2">
        <v>3.1</v>
      </c>
      <c r="G5406" s="2">
        <v>48</v>
      </c>
      <c r="H5406" s="5">
        <f>[1]Final!F5408*10</f>
        <v>1011.3</v>
      </c>
      <c r="I5406" s="5">
        <v>3.1</v>
      </c>
      <c r="J5406" s="2">
        <v>0.1</v>
      </c>
      <c r="K5406" s="4">
        <f>[2]Reach4Kure!$B5410*86400</f>
        <v>678153.6</v>
      </c>
      <c r="L5406" s="2">
        <f>[2]Reach4Kure!$G5410</f>
        <v>2.58</v>
      </c>
      <c r="M5406" s="2">
        <v>0</v>
      </c>
      <c r="N5406" s="2">
        <f>[2]Reach4Kure!$C5410*1000</f>
        <v>58030</v>
      </c>
      <c r="O5406" s="3">
        <f>([2]Reach4Kure!$F5410)*1000</f>
        <v>78.95</v>
      </c>
      <c r="P5406" s="2">
        <f>[2]Reach4Kure!$D5410*1000/5</f>
        <v>14.424000000000001</v>
      </c>
      <c r="Q5406" s="2">
        <v>0.1</v>
      </c>
      <c r="R5406" s="2">
        <v>3000</v>
      </c>
      <c r="S5406" s="2">
        <v>0</v>
      </c>
      <c r="T5406" s="2">
        <v>0</v>
      </c>
    </row>
    <row r="5407" spans="1:20" x14ac:dyDescent="0.25">
      <c r="A5407" s="2">
        <v>1997</v>
      </c>
      <c r="B5407" s="2">
        <v>10</v>
      </c>
      <c r="C5407" s="2">
        <v>21</v>
      </c>
      <c r="D5407" s="2" t="s">
        <v>17</v>
      </c>
      <c r="E5407" s="6">
        <f>[1]Final!J5409</f>
        <v>0.875</v>
      </c>
      <c r="F5407" s="2">
        <v>4.3</v>
      </c>
      <c r="G5407" s="2">
        <v>64</v>
      </c>
      <c r="H5407" s="5">
        <f>[1]Final!F5409*10</f>
        <v>1009.1000000000001</v>
      </c>
      <c r="I5407" s="5">
        <v>3.4</v>
      </c>
      <c r="J5407" s="2">
        <v>0</v>
      </c>
      <c r="K5407" s="4">
        <f>[2]Reach4Kure!$B5411*86400</f>
        <v>497664</v>
      </c>
      <c r="L5407" s="2">
        <f>[2]Reach4Kure!$G5411</f>
        <v>3.38</v>
      </c>
      <c r="M5407" s="2">
        <v>0</v>
      </c>
      <c r="N5407" s="2">
        <f>[2]Reach4Kure!$C5411*1000</f>
        <v>47230</v>
      </c>
      <c r="O5407" s="3">
        <f>([2]Reach4Kure!$F5411)*1000</f>
        <v>75.36</v>
      </c>
      <c r="P5407" s="2">
        <f>[2]Reach4Kure!$D5411*1000/5</f>
        <v>14.141999999999999</v>
      </c>
      <c r="Q5407" s="2">
        <v>0.1</v>
      </c>
      <c r="R5407" s="2">
        <v>3000</v>
      </c>
      <c r="S5407" s="2">
        <v>0</v>
      </c>
      <c r="T5407" s="2">
        <v>0</v>
      </c>
    </row>
    <row r="5408" spans="1:20" x14ac:dyDescent="0.25">
      <c r="A5408" s="2">
        <v>1997</v>
      </c>
      <c r="B5408" s="2">
        <v>10</v>
      </c>
      <c r="C5408" s="2">
        <v>22</v>
      </c>
      <c r="D5408" s="2" t="s">
        <v>17</v>
      </c>
      <c r="E5408" s="6">
        <f>[1]Final!J5410</f>
        <v>0.58750000000000002</v>
      </c>
      <c r="F5408" s="2">
        <v>7</v>
      </c>
      <c r="G5408" s="2">
        <v>68</v>
      </c>
      <c r="H5408" s="5">
        <f>[1]Final!F5410*10</f>
        <v>997.6</v>
      </c>
      <c r="I5408" s="5">
        <v>2.6</v>
      </c>
      <c r="J5408" s="2">
        <v>0.1</v>
      </c>
      <c r="K5408" s="4">
        <f>[2]Reach4Kure!$B5412*86400</f>
        <v>384998.40000000002</v>
      </c>
      <c r="L5408" s="2">
        <f>[2]Reach4Kure!$G5412</f>
        <v>6.51</v>
      </c>
      <c r="M5408" s="2">
        <v>0</v>
      </c>
      <c r="N5408" s="2">
        <f>[2]Reach4Kure!$C5412*1000</f>
        <v>25590</v>
      </c>
      <c r="O5408" s="3">
        <f>([2]Reach4Kure!$F5412)*1000</f>
        <v>71.95</v>
      </c>
      <c r="P5408" s="2">
        <f>[2]Reach4Kure!$D5412*1000/5</f>
        <v>14.040000000000001</v>
      </c>
      <c r="Q5408" s="2">
        <v>0.1</v>
      </c>
      <c r="R5408" s="2">
        <v>3000</v>
      </c>
      <c r="S5408" s="2">
        <v>0</v>
      </c>
      <c r="T5408" s="2">
        <v>0</v>
      </c>
    </row>
    <row r="5409" spans="1:20" x14ac:dyDescent="0.25">
      <c r="A5409" s="2">
        <v>1997</v>
      </c>
      <c r="B5409" s="2">
        <v>10</v>
      </c>
      <c r="C5409" s="2">
        <v>23</v>
      </c>
      <c r="D5409" s="2" t="s">
        <v>17</v>
      </c>
      <c r="E5409" s="6">
        <f>[1]Final!J5411</f>
        <v>0.41249999999999998</v>
      </c>
      <c r="F5409" s="2">
        <v>2.2999999999999998</v>
      </c>
      <c r="G5409" s="2">
        <v>59</v>
      </c>
      <c r="H5409" s="5">
        <f>[1]Final!F5411*10</f>
        <v>997.30000000000007</v>
      </c>
      <c r="I5409" s="5">
        <v>2.4</v>
      </c>
      <c r="J5409" s="2">
        <v>0.1</v>
      </c>
      <c r="K5409" s="4">
        <f>[2]Reach4Kure!$B5413*86400</f>
        <v>312163.20000000001</v>
      </c>
      <c r="L5409" s="2">
        <f>[2]Reach4Kure!$G5413</f>
        <v>1.39</v>
      </c>
      <c r="M5409" s="2">
        <v>0</v>
      </c>
      <c r="N5409" s="2">
        <f>[2]Reach4Kure!$C5413*1000</f>
        <v>23060</v>
      </c>
      <c r="O5409" s="3">
        <f>([2]Reach4Kure!$F5413)*1000</f>
        <v>69.53</v>
      </c>
      <c r="P5409" s="2">
        <f>[2]Reach4Kure!$D5413*1000/5</f>
        <v>13.654</v>
      </c>
      <c r="Q5409" s="2">
        <v>0.1</v>
      </c>
      <c r="R5409" s="2">
        <v>3000</v>
      </c>
      <c r="S5409" s="2">
        <v>0</v>
      </c>
      <c r="T5409" s="2">
        <v>0</v>
      </c>
    </row>
    <row r="5410" spans="1:20" x14ac:dyDescent="0.25">
      <c r="A5410" s="2">
        <v>1997</v>
      </c>
      <c r="B5410" s="2">
        <v>10</v>
      </c>
      <c r="C5410" s="2">
        <v>24</v>
      </c>
      <c r="D5410" s="2" t="s">
        <v>17</v>
      </c>
      <c r="E5410" s="6">
        <f>[1]Final!J5412</f>
        <v>0.33750000000000002</v>
      </c>
      <c r="F5410" s="2">
        <v>1.9</v>
      </c>
      <c r="G5410" s="2">
        <v>46</v>
      </c>
      <c r="H5410" s="5">
        <f>[1]Final!F5412*10</f>
        <v>1006.3</v>
      </c>
      <c r="I5410" s="5">
        <v>2.7</v>
      </c>
      <c r="J5410" s="2">
        <v>0</v>
      </c>
      <c r="K5410" s="4">
        <f>[2]Reach4Kure!$B5414*86400</f>
        <v>263260.79999999999</v>
      </c>
      <c r="L5410" s="2">
        <f>[2]Reach4Kure!$G5414</f>
        <v>1.51</v>
      </c>
      <c r="M5410" s="2">
        <v>0</v>
      </c>
      <c r="N5410" s="2">
        <f>[2]Reach4Kure!$C5414*1000</f>
        <v>21330</v>
      </c>
      <c r="O5410" s="3">
        <f>([2]Reach4Kure!$F5414)*1000</f>
        <v>67.59</v>
      </c>
      <c r="P5410" s="2">
        <f>[2]Reach4Kure!$D5414*1000/5</f>
        <v>13.375999999999999</v>
      </c>
      <c r="Q5410" s="2">
        <v>0.1</v>
      </c>
      <c r="R5410" s="2">
        <v>3000</v>
      </c>
      <c r="S5410" s="2">
        <v>0</v>
      </c>
      <c r="T5410" s="2">
        <v>0</v>
      </c>
    </row>
    <row r="5411" spans="1:20" x14ac:dyDescent="0.25">
      <c r="A5411" s="2">
        <v>1997</v>
      </c>
      <c r="B5411" s="2">
        <v>10</v>
      </c>
      <c r="C5411" s="2">
        <v>25</v>
      </c>
      <c r="D5411" s="2" t="s">
        <v>17</v>
      </c>
      <c r="E5411" s="6">
        <f>[1]Final!J5413</f>
        <v>0.125</v>
      </c>
      <c r="F5411" s="2">
        <v>0.2</v>
      </c>
      <c r="G5411" s="2">
        <v>51</v>
      </c>
      <c r="H5411" s="5">
        <f>[1]Final!F5413*10</f>
        <v>1010.2</v>
      </c>
      <c r="I5411" s="5">
        <v>2.7</v>
      </c>
      <c r="J5411" s="2">
        <v>0</v>
      </c>
      <c r="K5411" s="4">
        <f>[2]Reach4Kure!$B5415*86400</f>
        <v>228960</v>
      </c>
      <c r="L5411" s="2">
        <f>[2]Reach4Kure!$G5415</f>
        <v>0</v>
      </c>
      <c r="M5411" s="2">
        <v>0</v>
      </c>
      <c r="N5411" s="2">
        <f>[2]Reach4Kure!$C5415*1000</f>
        <v>20110</v>
      </c>
      <c r="O5411" s="3">
        <f>([2]Reach4Kure!$F5415)*1000</f>
        <v>65.94</v>
      </c>
      <c r="P5411" s="2">
        <f>[2]Reach4Kure!$D5415*1000/5</f>
        <v>13.117999999999999</v>
      </c>
      <c r="Q5411" s="2">
        <v>0.1</v>
      </c>
      <c r="R5411" s="2">
        <v>3000</v>
      </c>
      <c r="S5411" s="2">
        <v>0</v>
      </c>
      <c r="T5411" s="2">
        <v>0</v>
      </c>
    </row>
    <row r="5412" spans="1:20" x14ac:dyDescent="0.25">
      <c r="A5412" s="2">
        <v>1997</v>
      </c>
      <c r="B5412" s="2">
        <v>10</v>
      </c>
      <c r="C5412" s="2">
        <v>26</v>
      </c>
      <c r="D5412" s="2" t="s">
        <v>17</v>
      </c>
      <c r="E5412" s="6">
        <f>[1]Final!J5414</f>
        <v>0.125</v>
      </c>
      <c r="F5412" s="2">
        <v>-0.2</v>
      </c>
      <c r="G5412" s="2">
        <v>53</v>
      </c>
      <c r="H5412" s="5">
        <f>[1]Final!F5414*10</f>
        <v>1016.9</v>
      </c>
      <c r="I5412" s="5">
        <v>2.2000000000000002</v>
      </c>
      <c r="J5412" s="2">
        <v>0</v>
      </c>
      <c r="K5412" s="4">
        <f>[2]Reach4Kure!$B5416*86400</f>
        <v>203644.80000000002</v>
      </c>
      <c r="L5412" s="2">
        <f>[2]Reach4Kure!$G5416</f>
        <v>0</v>
      </c>
      <c r="M5412" s="2">
        <v>0</v>
      </c>
      <c r="N5412" s="2">
        <f>[2]Reach4Kure!$C5416*1000</f>
        <v>13850</v>
      </c>
      <c r="O5412" s="3">
        <f>([2]Reach4Kure!$F5416)*1000</f>
        <v>66.070000000000007</v>
      </c>
      <c r="P5412" s="2">
        <f>[2]Reach4Kure!$D5416*1000/5</f>
        <v>13.189999999999998</v>
      </c>
      <c r="Q5412" s="2">
        <v>0.1</v>
      </c>
      <c r="R5412" s="2">
        <v>3000</v>
      </c>
      <c r="S5412" s="2">
        <v>0</v>
      </c>
      <c r="T5412" s="2">
        <v>0</v>
      </c>
    </row>
    <row r="5413" spans="1:20" x14ac:dyDescent="0.25">
      <c r="A5413" s="2">
        <v>1997</v>
      </c>
      <c r="B5413" s="2">
        <v>10</v>
      </c>
      <c r="C5413" s="2">
        <v>27</v>
      </c>
      <c r="D5413" s="2" t="s">
        <v>17</v>
      </c>
      <c r="E5413" s="6">
        <f>[1]Final!J5415</f>
        <v>0.16250000000000001</v>
      </c>
      <c r="F5413" s="2">
        <v>-1</v>
      </c>
      <c r="G5413" s="2">
        <v>68</v>
      </c>
      <c r="H5413" s="5">
        <f>[1]Final!F5415*10</f>
        <v>1025.2</v>
      </c>
      <c r="I5413" s="5">
        <v>1.4</v>
      </c>
      <c r="J5413" s="2">
        <v>0</v>
      </c>
      <c r="K5413" s="4">
        <f>[2]Reach4Kure!$B5417*86400</f>
        <v>184204.80000000002</v>
      </c>
      <c r="L5413" s="2">
        <f>[2]Reach4Kure!$G5417</f>
        <v>0</v>
      </c>
      <c r="M5413" s="2">
        <v>0</v>
      </c>
      <c r="N5413" s="2">
        <f>[2]Reach4Kure!$C5417*1000</f>
        <v>13640</v>
      </c>
      <c r="O5413" s="3">
        <f>([2]Reach4Kure!$F5417)*1000</f>
        <v>68.89</v>
      </c>
      <c r="P5413" s="2">
        <f>[2]Reach4Kure!$D5417*1000/5</f>
        <v>13.764000000000001</v>
      </c>
      <c r="Q5413" s="2">
        <v>0.1</v>
      </c>
      <c r="R5413" s="2">
        <v>3000</v>
      </c>
      <c r="S5413" s="2">
        <v>0</v>
      </c>
      <c r="T5413" s="2">
        <v>0</v>
      </c>
    </row>
    <row r="5414" spans="1:20" x14ac:dyDescent="0.25">
      <c r="A5414" s="2">
        <v>1997</v>
      </c>
      <c r="B5414" s="2">
        <v>10</v>
      </c>
      <c r="C5414" s="2">
        <v>28</v>
      </c>
      <c r="D5414" s="2" t="s">
        <v>17</v>
      </c>
      <c r="E5414" s="6">
        <f>[1]Final!J5416</f>
        <v>0.75</v>
      </c>
      <c r="F5414" s="2">
        <v>-2.6</v>
      </c>
      <c r="G5414" s="2">
        <v>79</v>
      </c>
      <c r="H5414" s="5">
        <f>[1]Final!F5416*10</f>
        <v>1023.4000000000001</v>
      </c>
      <c r="I5414" s="5">
        <v>0.7</v>
      </c>
      <c r="J5414" s="2">
        <v>0</v>
      </c>
      <c r="K5414" s="4">
        <f>[2]Reach4Kure!$B5418*86400</f>
        <v>168480</v>
      </c>
      <c r="L5414" s="2">
        <f>[2]Reach4Kure!$G5418</f>
        <v>0</v>
      </c>
      <c r="M5414" s="2">
        <v>0</v>
      </c>
      <c r="N5414" s="2">
        <f>[2]Reach4Kure!$C5418*1000</f>
        <v>13490</v>
      </c>
      <c r="O5414" s="3">
        <f>([2]Reach4Kure!$F5418)*1000</f>
        <v>65.47999999999999</v>
      </c>
      <c r="P5414" s="2">
        <f>[2]Reach4Kure!$D5418*1000/5</f>
        <v>13.086000000000002</v>
      </c>
      <c r="Q5414" s="2">
        <v>0.1</v>
      </c>
      <c r="R5414" s="2">
        <v>3000</v>
      </c>
      <c r="S5414" s="2">
        <v>0</v>
      </c>
      <c r="T5414" s="2">
        <v>0</v>
      </c>
    </row>
    <row r="5415" spans="1:20" x14ac:dyDescent="0.25">
      <c r="A5415" s="2">
        <v>1997</v>
      </c>
      <c r="B5415" s="2">
        <v>10</v>
      </c>
      <c r="C5415" s="2">
        <v>29</v>
      </c>
      <c r="D5415" s="2" t="s">
        <v>17</v>
      </c>
      <c r="E5415" s="6">
        <f>[1]Final!J5417</f>
        <v>0.25</v>
      </c>
      <c r="F5415" s="2">
        <v>0.5</v>
      </c>
      <c r="G5415" s="2">
        <v>86</v>
      </c>
      <c r="H5415" s="5">
        <f>[1]Final!F5417*10</f>
        <v>1022.3000000000001</v>
      </c>
      <c r="I5415" s="5">
        <v>1</v>
      </c>
      <c r="J5415" s="2">
        <v>0</v>
      </c>
      <c r="K5415" s="4">
        <f>[2]Reach4Kure!$B5419*86400</f>
        <v>155260.79999999999</v>
      </c>
      <c r="L5415" s="2">
        <f>[2]Reach4Kure!$G5419</f>
        <v>0.56000000000000005</v>
      </c>
      <c r="M5415" s="2">
        <v>0</v>
      </c>
      <c r="N5415" s="2">
        <f>[2]Reach4Kure!$C5419*1000</f>
        <v>13360</v>
      </c>
      <c r="O5415" s="3">
        <f>([2]Reach4Kure!$F5419)*1000</f>
        <v>62.059999999999995</v>
      </c>
      <c r="P5415" s="2">
        <f>[2]Reach4Kure!$D5419*1000/5</f>
        <v>12.406000000000001</v>
      </c>
      <c r="Q5415" s="2">
        <v>0.1</v>
      </c>
      <c r="R5415" s="2">
        <v>3000</v>
      </c>
      <c r="S5415" s="2">
        <v>0</v>
      </c>
      <c r="T5415" s="2">
        <v>0</v>
      </c>
    </row>
    <row r="5416" spans="1:20" x14ac:dyDescent="0.25">
      <c r="A5416" s="2">
        <v>1997</v>
      </c>
      <c r="B5416" s="2">
        <v>10</v>
      </c>
      <c r="C5416" s="2">
        <v>30</v>
      </c>
      <c r="D5416" s="2" t="s">
        <v>17</v>
      </c>
      <c r="E5416" s="6">
        <f>[1]Final!J5418</f>
        <v>0.78749999999999998</v>
      </c>
      <c r="F5416" s="2">
        <v>3.3</v>
      </c>
      <c r="G5416" s="2">
        <v>100</v>
      </c>
      <c r="H5416" s="5">
        <f>[1]Final!F5418*10</f>
        <v>1022.7</v>
      </c>
      <c r="I5416" s="5">
        <v>1.4</v>
      </c>
      <c r="J5416" s="2">
        <v>0</v>
      </c>
      <c r="K5416" s="4">
        <f>[2]Reach4Kure!$B5420*86400</f>
        <v>143856</v>
      </c>
      <c r="L5416" s="2">
        <f>[2]Reach4Kure!$G5420</f>
        <v>1.92</v>
      </c>
      <c r="M5416" s="2">
        <v>0</v>
      </c>
      <c r="N5416" s="2">
        <f>[2]Reach4Kure!$C5420*1000</f>
        <v>13250</v>
      </c>
      <c r="O5416" s="3">
        <f>([2]Reach4Kure!$F5420)*1000</f>
        <v>58.93</v>
      </c>
      <c r="P5416" s="2">
        <f>[2]Reach4Kure!$D5420*1000/5</f>
        <v>11.782</v>
      </c>
      <c r="Q5416" s="2">
        <v>0.1</v>
      </c>
      <c r="R5416" s="2">
        <v>3000</v>
      </c>
      <c r="S5416" s="2">
        <v>0</v>
      </c>
      <c r="T5416" s="2">
        <v>0</v>
      </c>
    </row>
    <row r="5417" spans="1:20" x14ac:dyDescent="0.25">
      <c r="A5417" s="2">
        <v>1997</v>
      </c>
      <c r="B5417" s="2">
        <v>10</v>
      </c>
      <c r="C5417" s="2">
        <v>31</v>
      </c>
      <c r="D5417" s="2" t="s">
        <v>17</v>
      </c>
      <c r="E5417" s="6">
        <f>[1]Final!J5419</f>
        <v>0.83750000000000002</v>
      </c>
      <c r="F5417" s="2">
        <v>5.0999999999999996</v>
      </c>
      <c r="G5417" s="2">
        <v>90</v>
      </c>
      <c r="H5417" s="5">
        <f>[1]Final!F5419*10</f>
        <v>1018.2</v>
      </c>
      <c r="I5417" s="5">
        <v>2.4</v>
      </c>
      <c r="J5417" s="2">
        <v>0.3</v>
      </c>
      <c r="K5417" s="4">
        <f>[2]Reach4Kure!$B5421*86400</f>
        <v>133747.20000000001</v>
      </c>
      <c r="L5417" s="2">
        <f>[2]Reach4Kure!$G5421</f>
        <v>3.33</v>
      </c>
      <c r="M5417" s="2">
        <v>0</v>
      </c>
      <c r="N5417" s="2">
        <f>[2]Reach4Kure!$C5421*1000</f>
        <v>13150</v>
      </c>
      <c r="O5417" s="3">
        <f>([2]Reach4Kure!$F5421)*1000</f>
        <v>57.63</v>
      </c>
      <c r="P5417" s="2">
        <f>[2]Reach4Kure!$D5421*1000/5</f>
        <v>11.523999999999999</v>
      </c>
      <c r="Q5417" s="2">
        <v>0.1</v>
      </c>
      <c r="R5417" s="2">
        <v>3000</v>
      </c>
      <c r="S5417" s="2">
        <v>0</v>
      </c>
      <c r="T5417" s="2">
        <v>0</v>
      </c>
    </row>
    <row r="5418" spans="1:20" x14ac:dyDescent="0.25">
      <c r="A5418" s="2">
        <v>1997</v>
      </c>
      <c r="B5418" s="2">
        <v>11</v>
      </c>
      <c r="C5418" s="2">
        <v>1</v>
      </c>
      <c r="D5418" s="2" t="s">
        <v>17</v>
      </c>
      <c r="E5418" s="6">
        <f>[1]Final!J5420</f>
        <v>0.71250000000000002</v>
      </c>
      <c r="F5418" s="2">
        <v>10</v>
      </c>
      <c r="G5418" s="2">
        <v>67</v>
      </c>
      <c r="H5418" s="5">
        <f>[1]Final!F5420*10</f>
        <v>1004</v>
      </c>
      <c r="I5418" s="5">
        <v>5</v>
      </c>
      <c r="J5418" s="2">
        <v>0</v>
      </c>
      <c r="K5418" s="4">
        <f>[2]Reach4Kure!$B5422*86400</f>
        <v>132624</v>
      </c>
      <c r="L5418" s="2">
        <f>[2]Reach4Kure!$G5422</f>
        <v>8.25</v>
      </c>
      <c r="M5418" s="2">
        <v>0</v>
      </c>
      <c r="N5418" s="2">
        <f>[2]Reach4Kure!$C5422*1000</f>
        <v>10940</v>
      </c>
      <c r="O5418" s="3">
        <f>([2]Reach4Kure!$F5422)*1000</f>
        <v>57.11</v>
      </c>
      <c r="P5418" s="2">
        <f>[2]Reach4Kure!$D5422*1000/5</f>
        <v>11.42</v>
      </c>
      <c r="Q5418" s="2">
        <v>0.1</v>
      </c>
      <c r="R5418" s="2">
        <v>3000</v>
      </c>
      <c r="S5418" s="2">
        <v>0</v>
      </c>
      <c r="T5418" s="2">
        <v>0</v>
      </c>
    </row>
    <row r="5419" spans="1:20" x14ac:dyDescent="0.25">
      <c r="A5419" s="2">
        <v>1997</v>
      </c>
      <c r="B5419" s="2">
        <v>11</v>
      </c>
      <c r="C5419" s="2">
        <v>2</v>
      </c>
      <c r="D5419" s="2" t="s">
        <v>17</v>
      </c>
      <c r="E5419" s="6">
        <f>[1]Final!J5421</f>
        <v>0.46250000000000002</v>
      </c>
      <c r="F5419" s="2">
        <v>3.6</v>
      </c>
      <c r="G5419" s="2">
        <v>78</v>
      </c>
      <c r="H5419" s="5">
        <f>[1]Final!F5421*10</f>
        <v>1006.5</v>
      </c>
      <c r="I5419" s="5">
        <v>2.6</v>
      </c>
      <c r="J5419" s="2">
        <v>0</v>
      </c>
      <c r="K5419" s="4">
        <f>[2]Reach4Kure!$B5423*86400</f>
        <v>132192</v>
      </c>
      <c r="L5419" s="2">
        <f>[2]Reach4Kure!$G5423</f>
        <v>3.2</v>
      </c>
      <c r="M5419" s="2">
        <v>0</v>
      </c>
      <c r="N5419" s="2">
        <f>[2]Reach4Kure!$C5423*1000</f>
        <v>10930</v>
      </c>
      <c r="O5419" s="3">
        <f>([2]Reach4Kure!$F5423)*1000</f>
        <v>59.71</v>
      </c>
      <c r="P5419" s="2">
        <f>[2]Reach4Kure!$D5423*1000/5</f>
        <v>11.940000000000001</v>
      </c>
      <c r="Q5419" s="2">
        <v>0.1</v>
      </c>
      <c r="R5419" s="2">
        <v>3000</v>
      </c>
      <c r="S5419" s="2">
        <v>0</v>
      </c>
      <c r="T5419" s="2">
        <v>0</v>
      </c>
    </row>
    <row r="5420" spans="1:20" x14ac:dyDescent="0.25">
      <c r="A5420" s="2">
        <v>1997</v>
      </c>
      <c r="B5420" s="2">
        <v>11</v>
      </c>
      <c r="C5420" s="2">
        <v>3</v>
      </c>
      <c r="D5420" s="2" t="s">
        <v>17</v>
      </c>
      <c r="E5420" s="6">
        <f>[1]Final!J5422</f>
        <v>0.125</v>
      </c>
      <c r="F5420" s="2">
        <v>0.4</v>
      </c>
      <c r="G5420" s="2">
        <v>53</v>
      </c>
      <c r="H5420" s="5">
        <f>[1]Final!F5422*10</f>
        <v>1018.1</v>
      </c>
      <c r="I5420" s="5">
        <v>3.1</v>
      </c>
      <c r="J5420" s="2">
        <v>0</v>
      </c>
      <c r="K5420" s="4">
        <f>[2]Reach4Kure!$B5424*86400</f>
        <v>131932.79999999999</v>
      </c>
      <c r="L5420" s="2">
        <f>[2]Reach4Kure!$G5424</f>
        <v>0.09</v>
      </c>
      <c r="M5420" s="2">
        <v>0</v>
      </c>
      <c r="N5420" s="2">
        <f>[2]Reach4Kure!$C5424*1000</f>
        <v>8980</v>
      </c>
      <c r="O5420" s="3">
        <f>([2]Reach4Kure!$F5424)*1000</f>
        <v>61.54</v>
      </c>
      <c r="P5420" s="2">
        <f>[2]Reach4Kure!$D5424*1000/5</f>
        <v>12.306000000000001</v>
      </c>
      <c r="Q5420" s="2">
        <v>0.1</v>
      </c>
      <c r="R5420" s="2">
        <v>3000</v>
      </c>
      <c r="S5420" s="2">
        <v>0</v>
      </c>
      <c r="T5420" s="2">
        <v>0</v>
      </c>
    </row>
    <row r="5421" spans="1:20" x14ac:dyDescent="0.25">
      <c r="A5421" s="2">
        <v>1997</v>
      </c>
      <c r="B5421" s="2">
        <v>11</v>
      </c>
      <c r="C5421" s="2">
        <v>4</v>
      </c>
      <c r="D5421" s="2" t="s">
        <v>17</v>
      </c>
      <c r="E5421" s="6">
        <f>[1]Final!J5423</f>
        <v>0.83750000000000002</v>
      </c>
      <c r="F5421" s="2">
        <v>-1.2</v>
      </c>
      <c r="G5421" s="2">
        <v>88</v>
      </c>
      <c r="H5421" s="5">
        <f>[1]Final!F5423*10</f>
        <v>1018.0000000000001</v>
      </c>
      <c r="I5421" s="5">
        <v>0.8</v>
      </c>
      <c r="J5421" s="2">
        <v>0</v>
      </c>
      <c r="K5421" s="4">
        <f>[2]Reach4Kure!$B5425*86400</f>
        <v>131760</v>
      </c>
      <c r="L5421" s="2">
        <f>[2]Reach4Kure!$G5425</f>
        <v>0</v>
      </c>
      <c r="M5421" s="2">
        <v>0</v>
      </c>
      <c r="N5421" s="2">
        <f>[2]Reach4Kure!$C5425*1000</f>
        <v>8971</v>
      </c>
      <c r="O5421" s="3">
        <f>([2]Reach4Kure!$F5425)*1000</f>
        <v>60.69</v>
      </c>
      <c r="P5421" s="2">
        <f>[2]Reach4Kure!$D5425*1000/5</f>
        <v>12.138</v>
      </c>
      <c r="Q5421" s="2">
        <v>0.1</v>
      </c>
      <c r="R5421" s="2">
        <v>3000</v>
      </c>
      <c r="S5421" s="2">
        <v>0</v>
      </c>
      <c r="T5421" s="2">
        <v>0</v>
      </c>
    </row>
    <row r="5422" spans="1:20" x14ac:dyDescent="0.25">
      <c r="A5422" s="2">
        <v>1997</v>
      </c>
      <c r="B5422" s="2">
        <v>11</v>
      </c>
      <c r="C5422" s="2">
        <v>5</v>
      </c>
      <c r="D5422" s="2" t="s">
        <v>17</v>
      </c>
      <c r="E5422" s="6">
        <f>[1]Final!J5424</f>
        <v>0.91249999999999998</v>
      </c>
      <c r="F5422" s="2">
        <v>1.2</v>
      </c>
      <c r="G5422" s="2">
        <v>66</v>
      </c>
      <c r="H5422" s="5">
        <f>[1]Final!F5424*10</f>
        <v>1004.9000000000001</v>
      </c>
      <c r="I5422" s="5">
        <v>2.9</v>
      </c>
      <c r="J5422" s="2">
        <v>0</v>
      </c>
      <c r="K5422" s="4">
        <f>[2]Reach4Kure!$B5426*86400</f>
        <v>131673.60000000001</v>
      </c>
      <c r="L5422" s="2">
        <f>[2]Reach4Kure!$G5426</f>
        <v>0.71</v>
      </c>
      <c r="M5422" s="2">
        <v>0</v>
      </c>
      <c r="N5422" s="2">
        <f>[2]Reach4Kure!$C5426*1000</f>
        <v>8967</v>
      </c>
      <c r="O5422" s="3">
        <f>([2]Reach4Kure!$F5426)*1000</f>
        <v>60.05</v>
      </c>
      <c r="P5422" s="2">
        <f>[2]Reach4Kure!$D5426*1000/5</f>
        <v>12.01</v>
      </c>
      <c r="Q5422" s="2">
        <v>0.1</v>
      </c>
      <c r="R5422" s="2">
        <v>3000</v>
      </c>
      <c r="S5422" s="2">
        <v>0</v>
      </c>
      <c r="T5422" s="2">
        <v>0</v>
      </c>
    </row>
    <row r="5423" spans="1:20" x14ac:dyDescent="0.25">
      <c r="A5423" s="2">
        <v>1997</v>
      </c>
      <c r="B5423" s="2">
        <v>11</v>
      </c>
      <c r="C5423" s="2">
        <v>6</v>
      </c>
      <c r="D5423" s="2" t="s">
        <v>17</v>
      </c>
      <c r="E5423" s="6">
        <f>[1]Final!J5425</f>
        <v>1</v>
      </c>
      <c r="F5423" s="2">
        <v>0.9</v>
      </c>
      <c r="G5423" s="2">
        <v>99</v>
      </c>
      <c r="H5423" s="5">
        <f>[1]Final!F5425*10</f>
        <v>988.3</v>
      </c>
      <c r="I5423" s="5">
        <v>2.2999999999999998</v>
      </c>
      <c r="J5423" s="2">
        <v>2.6</v>
      </c>
      <c r="K5423" s="4">
        <f>[2]Reach4Kure!$B5427*86400</f>
        <v>139795.20000000001</v>
      </c>
      <c r="L5423" s="2">
        <f>[2]Reach4Kure!$G5427</f>
        <v>0.73</v>
      </c>
      <c r="M5423" s="2">
        <v>0</v>
      </c>
      <c r="N5423" s="2">
        <f>[2]Reach4Kure!$C5427*1000</f>
        <v>9041</v>
      </c>
      <c r="O5423" s="3">
        <f>([2]Reach4Kure!$F5427)*1000</f>
        <v>60.67</v>
      </c>
      <c r="P5423" s="2">
        <f>[2]Reach4Kure!$D5427*1000/5</f>
        <v>11.846</v>
      </c>
      <c r="Q5423" s="2">
        <v>0.1</v>
      </c>
      <c r="R5423" s="2">
        <v>3000</v>
      </c>
      <c r="S5423" s="2">
        <v>0</v>
      </c>
      <c r="T5423" s="2">
        <v>0</v>
      </c>
    </row>
    <row r="5424" spans="1:20" x14ac:dyDescent="0.25">
      <c r="A5424" s="2">
        <v>1997</v>
      </c>
      <c r="B5424" s="2">
        <v>11</v>
      </c>
      <c r="C5424" s="2">
        <v>7</v>
      </c>
      <c r="D5424" s="2" t="s">
        <v>17</v>
      </c>
      <c r="E5424" s="6">
        <f>[1]Final!J5426</f>
        <v>1</v>
      </c>
      <c r="F5424" s="2">
        <v>3</v>
      </c>
      <c r="G5424" s="2">
        <v>98</v>
      </c>
      <c r="H5424" s="5">
        <f>[1]Final!F5426*10</f>
        <v>986.10000000000014</v>
      </c>
      <c r="I5424" s="5">
        <v>2.9</v>
      </c>
      <c r="J5424" s="2">
        <v>0.6</v>
      </c>
      <c r="K5424" s="4">
        <f>[2]Reach4Kure!$B5428*86400</f>
        <v>155779.19999999998</v>
      </c>
      <c r="L5424" s="2">
        <f>[2]Reach4Kure!$G5428</f>
        <v>2.67</v>
      </c>
      <c r="M5424" s="2">
        <v>0</v>
      </c>
      <c r="N5424" s="2">
        <f>[2]Reach4Kure!$C5428*1000</f>
        <v>9187</v>
      </c>
      <c r="O5424" s="3">
        <f>([2]Reach4Kure!$F5428)*1000</f>
        <v>56.599999999999994</v>
      </c>
      <c r="P5424" s="2">
        <f>[2]Reach4Kure!$D5428*1000/5</f>
        <v>11.02</v>
      </c>
      <c r="Q5424" s="2">
        <v>0.1</v>
      </c>
      <c r="R5424" s="2">
        <v>3000</v>
      </c>
      <c r="S5424" s="2">
        <v>0</v>
      </c>
      <c r="T5424" s="2">
        <v>0</v>
      </c>
    </row>
    <row r="5425" spans="1:20" x14ac:dyDescent="0.25">
      <c r="A5425" s="2">
        <v>1997</v>
      </c>
      <c r="B5425" s="2">
        <v>11</v>
      </c>
      <c r="C5425" s="2">
        <v>8</v>
      </c>
      <c r="D5425" s="2" t="s">
        <v>17</v>
      </c>
      <c r="E5425" s="6">
        <f>[1]Final!J5427</f>
        <v>0.96250000000000002</v>
      </c>
      <c r="F5425" s="2">
        <v>5</v>
      </c>
      <c r="G5425" s="2">
        <v>97</v>
      </c>
      <c r="H5425" s="5">
        <f>[1]Final!F5427*10</f>
        <v>985.90000000000009</v>
      </c>
      <c r="I5425" s="5">
        <v>2</v>
      </c>
      <c r="J5425" s="2">
        <v>20.5</v>
      </c>
      <c r="K5425" s="4">
        <f>[2]Reach4Kure!$B5429*86400</f>
        <v>1039392</v>
      </c>
      <c r="L5425" s="2">
        <f>[2]Reach4Kure!$G5429</f>
        <v>4.4000000000000004</v>
      </c>
      <c r="M5425" s="2">
        <v>0</v>
      </c>
      <c r="N5425" s="2">
        <f>[2]Reach4Kure!$C5429*1000</f>
        <v>68450</v>
      </c>
      <c r="O5425" s="3">
        <f>([2]Reach4Kure!$F5429)*1000</f>
        <v>65.92</v>
      </c>
      <c r="P5425" s="2">
        <f>[2]Reach4Kure!$D5429*1000/5</f>
        <v>12.468</v>
      </c>
      <c r="Q5425" s="2">
        <v>0.1</v>
      </c>
      <c r="R5425" s="2">
        <v>3000</v>
      </c>
      <c r="S5425" s="2">
        <v>0</v>
      </c>
      <c r="T5425" s="2">
        <v>0</v>
      </c>
    </row>
    <row r="5426" spans="1:20" x14ac:dyDescent="0.25">
      <c r="A5426" s="2">
        <v>1997</v>
      </c>
      <c r="B5426" s="2">
        <v>11</v>
      </c>
      <c r="C5426" s="2">
        <v>9</v>
      </c>
      <c r="D5426" s="2" t="s">
        <v>17</v>
      </c>
      <c r="E5426" s="6">
        <f>[1]Final!J5428</f>
        <v>1</v>
      </c>
      <c r="F5426" s="2">
        <v>7.3</v>
      </c>
      <c r="G5426" s="2">
        <v>96</v>
      </c>
      <c r="H5426" s="5">
        <f>[1]Final!F5428*10</f>
        <v>988.2</v>
      </c>
      <c r="I5426" s="5">
        <v>4</v>
      </c>
      <c r="J5426" s="2">
        <v>3</v>
      </c>
      <c r="K5426" s="4">
        <f>[2]Reach4Kure!$B5430*86400</f>
        <v>1024704</v>
      </c>
      <c r="L5426" s="2">
        <f>[2]Reach4Kure!$G5430</f>
        <v>6.9</v>
      </c>
      <c r="M5426" s="2">
        <v>0</v>
      </c>
      <c r="N5426" s="2">
        <f>[2]Reach4Kure!$C5430*1000</f>
        <v>53940</v>
      </c>
      <c r="O5426" s="3">
        <f>([2]Reach4Kure!$F5430)*1000</f>
        <v>74.399999999999991</v>
      </c>
      <c r="P5426" s="2">
        <f>[2]Reach4Kure!$D5430*1000/5</f>
        <v>13.755999999999997</v>
      </c>
      <c r="Q5426" s="2">
        <v>0.1</v>
      </c>
      <c r="R5426" s="2">
        <v>3000</v>
      </c>
      <c r="S5426" s="2">
        <v>0</v>
      </c>
      <c r="T5426" s="2">
        <v>0</v>
      </c>
    </row>
    <row r="5427" spans="1:20" x14ac:dyDescent="0.25">
      <c r="A5427" s="2">
        <v>1997</v>
      </c>
      <c r="B5427" s="2">
        <v>11</v>
      </c>
      <c r="C5427" s="2">
        <v>10</v>
      </c>
      <c r="D5427" s="2" t="s">
        <v>17</v>
      </c>
      <c r="E5427" s="6">
        <f>[1]Final!J5429</f>
        <v>0.96250000000000002</v>
      </c>
      <c r="F5427" s="2">
        <v>6.9</v>
      </c>
      <c r="G5427" s="2">
        <v>98</v>
      </c>
      <c r="H5427" s="5">
        <f>[1]Final!F5429*10</f>
        <v>990.40000000000009</v>
      </c>
      <c r="I5427" s="5">
        <v>2.8</v>
      </c>
      <c r="J5427" s="2">
        <v>7.2</v>
      </c>
      <c r="K5427" s="4">
        <f>[2]Reach4Kure!$B5431*86400</f>
        <v>1175904</v>
      </c>
      <c r="L5427" s="2">
        <f>[2]Reach4Kure!$G5431</f>
        <v>6.03</v>
      </c>
      <c r="M5427" s="2">
        <v>0</v>
      </c>
      <c r="N5427" s="2">
        <f>[2]Reach4Kure!$C5431*1000</f>
        <v>58720</v>
      </c>
      <c r="O5427" s="3">
        <f>([2]Reach4Kure!$F5431)*1000</f>
        <v>75.489999999999995</v>
      </c>
      <c r="P5427" s="2">
        <f>[2]Reach4Kure!$D5431*1000/5</f>
        <v>14.024000000000001</v>
      </c>
      <c r="Q5427" s="2">
        <v>0.1</v>
      </c>
      <c r="R5427" s="2">
        <v>3000</v>
      </c>
      <c r="S5427" s="2">
        <v>0</v>
      </c>
      <c r="T5427" s="2">
        <v>0</v>
      </c>
    </row>
    <row r="5428" spans="1:20" x14ac:dyDescent="0.25">
      <c r="A5428" s="2">
        <v>1997</v>
      </c>
      <c r="B5428" s="2">
        <v>11</v>
      </c>
      <c r="C5428" s="2">
        <v>11</v>
      </c>
      <c r="D5428" s="2" t="s">
        <v>17</v>
      </c>
      <c r="E5428" s="6">
        <f>[1]Final!J5430</f>
        <v>1</v>
      </c>
      <c r="F5428" s="2">
        <v>6.7</v>
      </c>
      <c r="G5428" s="2">
        <v>96</v>
      </c>
      <c r="H5428" s="5">
        <f>[1]Final!F5430*10</f>
        <v>994.5</v>
      </c>
      <c r="I5428" s="5">
        <v>3.9</v>
      </c>
      <c r="J5428" s="2">
        <v>3.6</v>
      </c>
      <c r="K5428" s="4">
        <f>[2]Reach4Kure!$B5432*86400</f>
        <v>1177632</v>
      </c>
      <c r="L5428" s="2">
        <f>[2]Reach4Kure!$G5432</f>
        <v>6.59</v>
      </c>
      <c r="M5428" s="2">
        <v>0</v>
      </c>
      <c r="N5428" s="2">
        <f>[2]Reach4Kure!$C5432*1000</f>
        <v>55330</v>
      </c>
      <c r="O5428" s="3">
        <f>([2]Reach4Kure!$F5432)*1000</f>
        <v>75.28</v>
      </c>
      <c r="P5428" s="2">
        <f>[2]Reach4Kure!$D5432*1000/5</f>
        <v>14.1</v>
      </c>
      <c r="Q5428" s="2">
        <v>0.1</v>
      </c>
      <c r="R5428" s="2">
        <v>3000</v>
      </c>
      <c r="S5428" s="2">
        <v>0</v>
      </c>
      <c r="T5428" s="2">
        <v>0</v>
      </c>
    </row>
    <row r="5429" spans="1:20" x14ac:dyDescent="0.25">
      <c r="A5429" s="2">
        <v>1997</v>
      </c>
      <c r="B5429" s="2">
        <v>11</v>
      </c>
      <c r="C5429" s="2">
        <v>12</v>
      </c>
      <c r="D5429" s="2" t="s">
        <v>17</v>
      </c>
      <c r="E5429" s="6">
        <f>[1]Final!J5431</f>
        <v>1</v>
      </c>
      <c r="F5429" s="2">
        <v>5.9</v>
      </c>
      <c r="G5429" s="2">
        <v>97</v>
      </c>
      <c r="H5429" s="5">
        <f>[1]Final!F5431*10</f>
        <v>997.90000000000009</v>
      </c>
      <c r="I5429" s="5">
        <v>2.6</v>
      </c>
      <c r="J5429" s="2">
        <v>9.5</v>
      </c>
      <c r="K5429" s="4">
        <f>[2]Reach4Kure!$B5433*86400</f>
        <v>1126656</v>
      </c>
      <c r="L5429" s="2">
        <f>[2]Reach4Kure!$G5433</f>
        <v>5.79</v>
      </c>
      <c r="M5429" s="2">
        <v>0</v>
      </c>
      <c r="N5429" s="2">
        <f>[2]Reach4Kure!$C5433*1000</f>
        <v>53820</v>
      </c>
      <c r="O5429" s="3">
        <f>([2]Reach4Kure!$F5433)*1000</f>
        <v>74.959999999999994</v>
      </c>
      <c r="P5429" s="2">
        <f>[2]Reach4Kure!$D5433*1000/5</f>
        <v>14.128</v>
      </c>
      <c r="Q5429" s="2">
        <v>0.1</v>
      </c>
      <c r="R5429" s="2">
        <v>3000</v>
      </c>
      <c r="S5429" s="2">
        <v>0</v>
      </c>
      <c r="T5429" s="2">
        <v>0</v>
      </c>
    </row>
    <row r="5430" spans="1:20" x14ac:dyDescent="0.25">
      <c r="A5430" s="2">
        <v>1997</v>
      </c>
      <c r="B5430" s="2">
        <v>11</v>
      </c>
      <c r="C5430" s="2">
        <v>13</v>
      </c>
      <c r="D5430" s="2" t="s">
        <v>17</v>
      </c>
      <c r="E5430" s="6">
        <f>[1]Final!J5432</f>
        <v>0.96250000000000002</v>
      </c>
      <c r="F5430" s="2">
        <v>5.7</v>
      </c>
      <c r="G5430" s="2">
        <v>98</v>
      </c>
      <c r="H5430" s="5">
        <f>[1]Final!F5432*10</f>
        <v>993.40000000000009</v>
      </c>
      <c r="I5430" s="5">
        <v>1.7</v>
      </c>
      <c r="J5430" s="2">
        <v>4.7</v>
      </c>
      <c r="K5430" s="4">
        <f>[2]Reach4Kure!$B5434*86400</f>
        <v>1056672</v>
      </c>
      <c r="L5430" s="2">
        <f>[2]Reach4Kure!$G5434</f>
        <v>5.38</v>
      </c>
      <c r="M5430" s="2">
        <v>0</v>
      </c>
      <c r="N5430" s="2">
        <f>[2]Reach4Kure!$C5434*1000</f>
        <v>77700</v>
      </c>
      <c r="O5430" s="3">
        <f>([2]Reach4Kure!$F5434)*1000</f>
        <v>74.489999999999995</v>
      </c>
      <c r="P5430" s="2">
        <f>[2]Reach4Kure!$D5434*1000/5</f>
        <v>14.118</v>
      </c>
      <c r="Q5430" s="2">
        <v>0.1</v>
      </c>
      <c r="R5430" s="2">
        <v>3000</v>
      </c>
      <c r="S5430" s="2">
        <v>0</v>
      </c>
      <c r="T5430" s="2">
        <v>0</v>
      </c>
    </row>
    <row r="5431" spans="1:20" x14ac:dyDescent="0.25">
      <c r="A5431" s="2">
        <v>1997</v>
      </c>
      <c r="B5431" s="2">
        <v>11</v>
      </c>
      <c r="C5431" s="2">
        <v>14</v>
      </c>
      <c r="D5431" s="2" t="s">
        <v>17</v>
      </c>
      <c r="E5431" s="6">
        <f>[1]Final!J5433</f>
        <v>0.375</v>
      </c>
      <c r="F5431" s="2">
        <v>6</v>
      </c>
      <c r="G5431" s="2">
        <v>94</v>
      </c>
      <c r="H5431" s="5">
        <f>[1]Final!F5433*10</f>
        <v>999.30000000000007</v>
      </c>
      <c r="I5431" s="5">
        <v>3.1</v>
      </c>
      <c r="J5431" s="2">
        <v>0</v>
      </c>
      <c r="K5431" s="4">
        <f>[2]Reach4Kure!$B5435*86400</f>
        <v>811900.8</v>
      </c>
      <c r="L5431" s="2">
        <f>[2]Reach4Kure!$G5435</f>
        <v>4.07</v>
      </c>
      <c r="M5431" s="2">
        <v>0</v>
      </c>
      <c r="N5431" s="2">
        <f>[2]Reach4Kure!$C5435*1000</f>
        <v>52480</v>
      </c>
      <c r="O5431" s="3">
        <f>([2]Reach4Kure!$F5435)*1000</f>
        <v>73.830000000000013</v>
      </c>
      <c r="P5431" s="2">
        <f>[2]Reach4Kure!$D5435*1000/5</f>
        <v>14.288</v>
      </c>
      <c r="Q5431" s="2">
        <v>0.1</v>
      </c>
      <c r="R5431" s="2">
        <v>3000</v>
      </c>
      <c r="S5431" s="2">
        <v>0</v>
      </c>
      <c r="T5431" s="2">
        <v>0</v>
      </c>
    </row>
    <row r="5432" spans="1:20" x14ac:dyDescent="0.25">
      <c r="A5432" s="2">
        <v>1997</v>
      </c>
      <c r="B5432" s="2">
        <v>11</v>
      </c>
      <c r="C5432" s="2">
        <v>15</v>
      </c>
      <c r="D5432" s="2" t="s">
        <v>17</v>
      </c>
      <c r="E5432" s="6">
        <f>[1]Final!J5434</f>
        <v>0.96250000000000002</v>
      </c>
      <c r="F5432" s="2">
        <v>5.4</v>
      </c>
      <c r="G5432" s="2">
        <v>90</v>
      </c>
      <c r="H5432" s="5">
        <f>[1]Final!F5434*10</f>
        <v>1008.5000000000001</v>
      </c>
      <c r="I5432" s="5">
        <v>3.8</v>
      </c>
      <c r="J5432" s="2">
        <v>1.5</v>
      </c>
      <c r="K5432" s="4">
        <f>[2]Reach4Kure!$B5436*86400</f>
        <v>765763.2</v>
      </c>
      <c r="L5432" s="2">
        <f>[2]Reach4Kure!$G5436</f>
        <v>5.18</v>
      </c>
      <c r="M5432" s="2">
        <v>0</v>
      </c>
      <c r="N5432" s="2">
        <f>[2]Reach4Kure!$C5436*1000</f>
        <v>50780</v>
      </c>
      <c r="O5432" s="3">
        <f>([2]Reach4Kure!$F5436)*1000</f>
        <v>71.52</v>
      </c>
      <c r="P5432" s="2">
        <f>[2]Reach4Kure!$D5436*1000/5</f>
        <v>14.002000000000001</v>
      </c>
      <c r="Q5432" s="2">
        <v>0.1</v>
      </c>
      <c r="R5432" s="2">
        <v>3000</v>
      </c>
      <c r="S5432" s="2">
        <v>0</v>
      </c>
      <c r="T5432" s="2">
        <v>0</v>
      </c>
    </row>
    <row r="5433" spans="1:20" x14ac:dyDescent="0.25">
      <c r="A5433" s="2">
        <v>1997</v>
      </c>
      <c r="B5433" s="2">
        <v>11</v>
      </c>
      <c r="C5433" s="2">
        <v>16</v>
      </c>
      <c r="D5433" s="2" t="s">
        <v>17</v>
      </c>
      <c r="E5433" s="6">
        <f>[1]Final!J5435</f>
        <v>0.83750000000000002</v>
      </c>
      <c r="F5433" s="2">
        <v>4</v>
      </c>
      <c r="G5433" s="2">
        <v>92</v>
      </c>
      <c r="H5433" s="5">
        <f>[1]Final!F5435*10</f>
        <v>1018.9</v>
      </c>
      <c r="I5433" s="5">
        <v>2.2000000000000002</v>
      </c>
      <c r="J5433" s="2">
        <v>0.1</v>
      </c>
      <c r="K5433" s="4">
        <f>[2]Reach4Kure!$B5437*86400</f>
        <v>584928</v>
      </c>
      <c r="L5433" s="2">
        <f>[2]Reach4Kure!$G5437</f>
        <v>3.66</v>
      </c>
      <c r="M5433" s="2">
        <v>0</v>
      </c>
      <c r="N5433" s="2">
        <f>[2]Reach4Kure!$C5437*1000</f>
        <v>45110</v>
      </c>
      <c r="O5433" s="3">
        <f>([2]Reach4Kure!$F5437)*1000</f>
        <v>70.2</v>
      </c>
      <c r="P5433" s="2">
        <f>[2]Reach4Kure!$D5437*1000/5</f>
        <v>13.886000000000001</v>
      </c>
      <c r="Q5433" s="2">
        <v>0.1</v>
      </c>
      <c r="R5433" s="2">
        <v>3000</v>
      </c>
      <c r="S5433" s="2">
        <v>0</v>
      </c>
      <c r="T5433" s="2">
        <v>0</v>
      </c>
    </row>
    <row r="5434" spans="1:20" x14ac:dyDescent="0.25">
      <c r="A5434" s="2">
        <v>1997</v>
      </c>
      <c r="B5434" s="2">
        <v>11</v>
      </c>
      <c r="C5434" s="2">
        <v>17</v>
      </c>
      <c r="D5434" s="2" t="s">
        <v>17</v>
      </c>
      <c r="E5434" s="6">
        <f>[1]Final!J5436</f>
        <v>1</v>
      </c>
      <c r="F5434" s="2">
        <v>2.7</v>
      </c>
      <c r="G5434" s="2">
        <v>79</v>
      </c>
      <c r="H5434" s="5">
        <f>[1]Final!F5436*10</f>
        <v>1021.8000000000001</v>
      </c>
      <c r="I5434" s="5">
        <v>5.5</v>
      </c>
      <c r="J5434" s="2">
        <v>0</v>
      </c>
      <c r="K5434" s="4">
        <f>[2]Reach4Kure!$B5438*86400</f>
        <v>468460.79999999999</v>
      </c>
      <c r="L5434" s="2">
        <f>[2]Reach4Kure!$G5438</f>
        <v>2.3199999999999998</v>
      </c>
      <c r="M5434" s="2">
        <v>0</v>
      </c>
      <c r="N5434" s="2">
        <f>[2]Reach4Kure!$C5438*1000</f>
        <v>41390</v>
      </c>
      <c r="O5434" s="3">
        <f>([2]Reach4Kure!$F5438)*1000</f>
        <v>67.559999999999988</v>
      </c>
      <c r="P5434" s="2">
        <f>[2]Reach4Kure!$D5438*1000/5</f>
        <v>13.436000000000002</v>
      </c>
      <c r="Q5434" s="2">
        <v>0.1</v>
      </c>
      <c r="R5434" s="2">
        <v>3000</v>
      </c>
      <c r="S5434" s="2">
        <v>0</v>
      </c>
      <c r="T5434" s="2">
        <v>0</v>
      </c>
    </row>
    <row r="5435" spans="1:20" x14ac:dyDescent="0.25">
      <c r="A5435" s="2">
        <v>1997</v>
      </c>
      <c r="B5435" s="2">
        <v>11</v>
      </c>
      <c r="C5435" s="2">
        <v>18</v>
      </c>
      <c r="D5435" s="2" t="s">
        <v>17</v>
      </c>
      <c r="E5435" s="6">
        <f>[1]Final!J5437</f>
        <v>0.71250000000000002</v>
      </c>
      <c r="F5435" s="2">
        <v>1.7</v>
      </c>
      <c r="G5435" s="2">
        <v>77</v>
      </c>
      <c r="H5435" s="5">
        <f>[1]Final!F5437*10</f>
        <v>1018.8</v>
      </c>
      <c r="I5435" s="5">
        <v>4.7</v>
      </c>
      <c r="J5435" s="2">
        <v>0</v>
      </c>
      <c r="K5435" s="4">
        <f>[2]Reach4Kure!$B5439*86400</f>
        <v>390700.80000000005</v>
      </c>
      <c r="L5435" s="2">
        <f>[2]Reach4Kure!$G5439</f>
        <v>1.49</v>
      </c>
      <c r="M5435" s="2">
        <v>0</v>
      </c>
      <c r="N5435" s="2">
        <f>[2]Reach4Kure!$C5439*1000</f>
        <v>25430</v>
      </c>
      <c r="O5435" s="3">
        <f>([2]Reach4Kure!$F5439)*1000</f>
        <v>64.75</v>
      </c>
      <c r="P5435" s="2">
        <f>[2]Reach4Kure!$D5439*1000/5</f>
        <v>12.934000000000001</v>
      </c>
      <c r="Q5435" s="2">
        <v>0.1</v>
      </c>
      <c r="R5435" s="2">
        <v>3000</v>
      </c>
      <c r="S5435" s="2">
        <v>0</v>
      </c>
      <c r="T5435" s="2">
        <v>0</v>
      </c>
    </row>
    <row r="5436" spans="1:20" x14ac:dyDescent="0.25">
      <c r="A5436" s="2">
        <v>1997</v>
      </c>
      <c r="B5436" s="2">
        <v>11</v>
      </c>
      <c r="C5436" s="2">
        <v>19</v>
      </c>
      <c r="D5436" s="2" t="s">
        <v>17</v>
      </c>
      <c r="E5436" s="6">
        <f>[1]Final!J5438</f>
        <v>0.91249999999999998</v>
      </c>
      <c r="F5436" s="2">
        <v>0.9</v>
      </c>
      <c r="G5436" s="2">
        <v>83</v>
      </c>
      <c r="H5436" s="5">
        <f>[1]Final!F5438*10</f>
        <v>1015.7</v>
      </c>
      <c r="I5436" s="5">
        <v>4.3</v>
      </c>
      <c r="J5436" s="2">
        <v>0</v>
      </c>
      <c r="K5436" s="4">
        <f>[2]Reach4Kure!$B5440*86400</f>
        <v>336873.6</v>
      </c>
      <c r="L5436" s="2">
        <f>[2]Reach4Kure!$G5440</f>
        <v>0.48</v>
      </c>
      <c r="M5436" s="2">
        <v>0</v>
      </c>
      <c r="N5436" s="2">
        <f>[2]Reach4Kure!$C5440*1000</f>
        <v>23650</v>
      </c>
      <c r="O5436" s="3">
        <f>([2]Reach4Kure!$F5440)*1000</f>
        <v>62.379999999999995</v>
      </c>
      <c r="P5436" s="2">
        <f>[2]Reach4Kure!$D5440*1000/5</f>
        <v>12.47</v>
      </c>
      <c r="Q5436" s="2">
        <v>0.1</v>
      </c>
      <c r="R5436" s="2">
        <v>3000</v>
      </c>
      <c r="S5436" s="2">
        <v>0</v>
      </c>
      <c r="T5436" s="2">
        <v>0</v>
      </c>
    </row>
    <row r="5437" spans="1:20" x14ac:dyDescent="0.25">
      <c r="A5437" s="2">
        <v>1997</v>
      </c>
      <c r="B5437" s="2">
        <v>11</v>
      </c>
      <c r="C5437" s="2">
        <v>20</v>
      </c>
      <c r="D5437" s="2" t="s">
        <v>17</v>
      </c>
      <c r="E5437" s="6">
        <f>[1]Final!J5439</f>
        <v>1</v>
      </c>
      <c r="F5437" s="2">
        <v>1.6</v>
      </c>
      <c r="G5437" s="2">
        <v>89</v>
      </c>
      <c r="H5437" s="5">
        <f>[1]Final!F5439*10</f>
        <v>1011.9</v>
      </c>
      <c r="I5437" s="5">
        <v>4.0999999999999996</v>
      </c>
      <c r="J5437" s="2">
        <v>0</v>
      </c>
      <c r="K5437" s="4">
        <f>[2]Reach4Kure!$B5441*86400</f>
        <v>297820.79999999999</v>
      </c>
      <c r="L5437" s="2">
        <f>[2]Reach4Kure!$G5441</f>
        <v>1.1299999999999999</v>
      </c>
      <c r="M5437" s="2">
        <v>0</v>
      </c>
      <c r="N5437" s="2">
        <f>[2]Reach4Kure!$C5441*1000</f>
        <v>22160</v>
      </c>
      <c r="O5437" s="3">
        <f>([2]Reach4Kure!$F5441)*1000</f>
        <v>64.47999999999999</v>
      </c>
      <c r="P5437" s="2">
        <f>[2]Reach4Kure!$D5441*1000/5</f>
        <v>12.892000000000001</v>
      </c>
      <c r="Q5437" s="2">
        <v>0.1</v>
      </c>
      <c r="R5437" s="2">
        <v>3000</v>
      </c>
      <c r="S5437" s="2">
        <v>0</v>
      </c>
      <c r="T5437" s="2">
        <v>0</v>
      </c>
    </row>
    <row r="5438" spans="1:20" x14ac:dyDescent="0.25">
      <c r="A5438" s="2">
        <v>1997</v>
      </c>
      <c r="B5438" s="2">
        <v>11</v>
      </c>
      <c r="C5438" s="2">
        <v>21</v>
      </c>
      <c r="D5438" s="2" t="s">
        <v>17</v>
      </c>
      <c r="E5438" s="6">
        <f>[1]Final!J5440</f>
        <v>1</v>
      </c>
      <c r="F5438" s="2">
        <v>2</v>
      </c>
      <c r="G5438" s="2">
        <v>95</v>
      </c>
      <c r="H5438" s="5">
        <f>[1]Final!F5440*10</f>
        <v>1014.5</v>
      </c>
      <c r="I5438" s="5">
        <v>3.4</v>
      </c>
      <c r="J5438" s="2">
        <v>1.8</v>
      </c>
      <c r="K5438" s="4">
        <f>[2]Reach4Kure!$B5442*86400</f>
        <v>427593.6</v>
      </c>
      <c r="L5438" s="2">
        <f>[2]Reach4Kure!$G5442</f>
        <v>1.88</v>
      </c>
      <c r="M5438" s="2">
        <v>0</v>
      </c>
      <c r="N5438" s="2">
        <f>[2]Reach4Kure!$C5442*1000</f>
        <v>22740</v>
      </c>
      <c r="O5438" s="3">
        <f>([2]Reach4Kure!$F5442)*1000</f>
        <v>66.460000000000008</v>
      </c>
      <c r="P5438" s="2">
        <f>[2]Reach4Kure!$D5442*1000/5</f>
        <v>13.215999999999999</v>
      </c>
      <c r="Q5438" s="2">
        <v>0.1</v>
      </c>
      <c r="R5438" s="2">
        <v>3000</v>
      </c>
      <c r="S5438" s="2">
        <v>0</v>
      </c>
      <c r="T5438" s="2">
        <v>0</v>
      </c>
    </row>
    <row r="5439" spans="1:20" x14ac:dyDescent="0.25">
      <c r="A5439" s="2">
        <v>1997</v>
      </c>
      <c r="B5439" s="2">
        <v>11</v>
      </c>
      <c r="C5439" s="2">
        <v>22</v>
      </c>
      <c r="D5439" s="2" t="s">
        <v>17</v>
      </c>
      <c r="E5439" s="6">
        <f>[1]Final!J5441</f>
        <v>1</v>
      </c>
      <c r="F5439" s="2">
        <v>0.3</v>
      </c>
      <c r="G5439" s="2">
        <v>83</v>
      </c>
      <c r="H5439" s="5">
        <f>[1]Final!F5441*10</f>
        <v>1019.1000000000001</v>
      </c>
      <c r="I5439" s="5">
        <v>3.4</v>
      </c>
      <c r="J5439" s="2">
        <v>0</v>
      </c>
      <c r="K5439" s="4">
        <f>[2]Reach4Kure!$B5443*86400</f>
        <v>347846.39999999997</v>
      </c>
      <c r="L5439" s="2">
        <f>[2]Reach4Kure!$G5443</f>
        <v>0</v>
      </c>
      <c r="M5439" s="2">
        <v>0</v>
      </c>
      <c r="N5439" s="2">
        <f>[2]Reach4Kure!$C5443*1000</f>
        <v>22330</v>
      </c>
      <c r="O5439" s="3">
        <f>([2]Reach4Kure!$F5443)*1000</f>
        <v>67.12</v>
      </c>
      <c r="P5439" s="2">
        <f>[2]Reach4Kure!$D5443*1000/5</f>
        <v>13.388</v>
      </c>
      <c r="Q5439" s="2">
        <v>0.1</v>
      </c>
      <c r="R5439" s="2">
        <v>3000</v>
      </c>
      <c r="S5439" s="2">
        <v>0</v>
      </c>
      <c r="T5439" s="2">
        <v>0</v>
      </c>
    </row>
    <row r="5440" spans="1:20" x14ac:dyDescent="0.25">
      <c r="A5440" s="2">
        <v>1997</v>
      </c>
      <c r="B5440" s="2">
        <v>11</v>
      </c>
      <c r="C5440" s="2">
        <v>23</v>
      </c>
      <c r="D5440" s="2" t="s">
        <v>17</v>
      </c>
      <c r="E5440" s="6">
        <f>[1]Final!J5442</f>
        <v>0.96250000000000002</v>
      </c>
      <c r="F5440" s="2">
        <v>0.7</v>
      </c>
      <c r="G5440" s="2">
        <v>91</v>
      </c>
      <c r="H5440" s="5">
        <f>[1]Final!F5442*10</f>
        <v>1021.3</v>
      </c>
      <c r="I5440" s="5">
        <v>2.6</v>
      </c>
      <c r="J5440" s="2">
        <v>0.5</v>
      </c>
      <c r="K5440" s="4">
        <f>[2]Reach4Kure!$B5444*86400</f>
        <v>294364.79999999999</v>
      </c>
      <c r="L5440" s="2">
        <f>[2]Reach4Kure!$G5444</f>
        <v>0.56999999999999995</v>
      </c>
      <c r="M5440" s="2">
        <v>0</v>
      </c>
      <c r="N5440" s="2">
        <f>[2]Reach4Kure!$C5444*1000</f>
        <v>21950</v>
      </c>
      <c r="O5440" s="3">
        <f>([2]Reach4Kure!$F5444)*1000</f>
        <v>66.55</v>
      </c>
      <c r="P5440" s="2">
        <f>[2]Reach4Kure!$D5444*1000/5</f>
        <v>13.292000000000002</v>
      </c>
      <c r="Q5440" s="2">
        <v>0.1</v>
      </c>
      <c r="R5440" s="2">
        <v>3000</v>
      </c>
      <c r="S5440" s="2">
        <v>0</v>
      </c>
      <c r="T5440" s="2">
        <v>0</v>
      </c>
    </row>
    <row r="5441" spans="1:20" x14ac:dyDescent="0.25">
      <c r="A5441" s="2">
        <v>1997</v>
      </c>
      <c r="B5441" s="2">
        <v>11</v>
      </c>
      <c r="C5441" s="2">
        <v>24</v>
      </c>
      <c r="D5441" s="2" t="s">
        <v>17</v>
      </c>
      <c r="E5441" s="6">
        <f>[1]Final!J5443</f>
        <v>0.25</v>
      </c>
      <c r="F5441" s="2">
        <v>-2</v>
      </c>
      <c r="G5441" s="2">
        <v>94</v>
      </c>
      <c r="H5441" s="5">
        <f>[1]Final!F5443*10</f>
        <v>1015.6</v>
      </c>
      <c r="I5441" s="5">
        <v>0.7</v>
      </c>
      <c r="J5441" s="2">
        <v>0.1</v>
      </c>
      <c r="K5441" s="4">
        <f>[2]Reach4Kure!$B5445*86400</f>
        <v>256780.79999999999</v>
      </c>
      <c r="L5441" s="2">
        <f>[2]Reach4Kure!$G5445</f>
        <v>0</v>
      </c>
      <c r="M5441" s="2">
        <v>0</v>
      </c>
      <c r="N5441" s="2">
        <f>[2]Reach4Kure!$C5445*1000</f>
        <v>16670</v>
      </c>
      <c r="O5441" s="3">
        <f>([2]Reach4Kure!$F5445)*1000</f>
        <v>61.760000000000005</v>
      </c>
      <c r="P5441" s="2">
        <f>[2]Reach4Kure!$D5445*1000/5</f>
        <v>12.346</v>
      </c>
      <c r="Q5441" s="2">
        <v>0.1</v>
      </c>
      <c r="R5441" s="2">
        <v>3000</v>
      </c>
      <c r="S5441" s="2">
        <v>0</v>
      </c>
      <c r="T5441" s="2">
        <v>0</v>
      </c>
    </row>
    <row r="5442" spans="1:20" x14ac:dyDescent="0.25">
      <c r="A5442" s="2">
        <v>1997</v>
      </c>
      <c r="B5442" s="2">
        <v>11</v>
      </c>
      <c r="C5442" s="2">
        <v>25</v>
      </c>
      <c r="D5442" s="2" t="s">
        <v>17</v>
      </c>
      <c r="E5442" s="6">
        <f>[1]Final!J5444</f>
        <v>0.41249999999999998</v>
      </c>
      <c r="F5442" s="2">
        <v>-2.9</v>
      </c>
      <c r="G5442" s="2">
        <v>95</v>
      </c>
      <c r="H5442" s="5">
        <f>[1]Final!F5444*10</f>
        <v>1013.8</v>
      </c>
      <c r="I5442" s="5">
        <v>0.8</v>
      </c>
      <c r="J5442" s="2">
        <v>0</v>
      </c>
      <c r="K5442" s="4">
        <f>[2]Reach4Kure!$B5446*86400</f>
        <v>228960</v>
      </c>
      <c r="L5442" s="2">
        <f>[2]Reach4Kure!$G5446</f>
        <v>0</v>
      </c>
      <c r="M5442" s="2">
        <v>0</v>
      </c>
      <c r="N5442" s="2">
        <f>[2]Reach4Kure!$C5446*1000</f>
        <v>16500</v>
      </c>
      <c r="O5442" s="3">
        <f>([2]Reach4Kure!$F5446)*1000</f>
        <v>60.589999999999996</v>
      </c>
      <c r="P5442" s="2">
        <f>[2]Reach4Kure!$D5446*1000/5</f>
        <v>12.114000000000001</v>
      </c>
      <c r="Q5442" s="2">
        <v>0.1</v>
      </c>
      <c r="R5442" s="2">
        <v>3000</v>
      </c>
      <c r="S5442" s="2">
        <v>0</v>
      </c>
      <c r="T5442" s="2">
        <v>0</v>
      </c>
    </row>
    <row r="5443" spans="1:20" x14ac:dyDescent="0.25">
      <c r="A5443" s="2">
        <v>1997</v>
      </c>
      <c r="B5443" s="2">
        <v>11</v>
      </c>
      <c r="C5443" s="2">
        <v>26</v>
      </c>
      <c r="D5443" s="2" t="s">
        <v>17</v>
      </c>
      <c r="E5443" s="6">
        <f>[1]Final!J5445</f>
        <v>0.28749999999999998</v>
      </c>
      <c r="F5443" s="2">
        <v>-3.8</v>
      </c>
      <c r="G5443" s="2">
        <v>95</v>
      </c>
      <c r="H5443" s="5">
        <f>[1]Final!F5445*10</f>
        <v>1018.5000000000001</v>
      </c>
      <c r="I5443" s="5">
        <v>1</v>
      </c>
      <c r="J5443" s="2">
        <v>0</v>
      </c>
      <c r="K5443" s="4">
        <f>[2]Reach4Kure!$B5447*86400</f>
        <v>207446.39999999999</v>
      </c>
      <c r="L5443" s="2">
        <f>[2]Reach4Kure!$G5447</f>
        <v>0</v>
      </c>
      <c r="M5443" s="2">
        <v>0</v>
      </c>
      <c r="N5443" s="2">
        <f>[2]Reach4Kure!$C5447*1000</f>
        <v>14920</v>
      </c>
      <c r="O5443" s="3">
        <f>([2]Reach4Kure!$F5447)*1000</f>
        <v>62.57</v>
      </c>
      <c r="P5443" s="2">
        <f>[2]Reach4Kure!$D5447*1000/5</f>
        <v>12.512</v>
      </c>
      <c r="Q5443" s="2">
        <v>0.1</v>
      </c>
      <c r="R5443" s="2">
        <v>3000</v>
      </c>
      <c r="S5443" s="2">
        <v>0</v>
      </c>
      <c r="T5443" s="2">
        <v>0</v>
      </c>
    </row>
    <row r="5444" spans="1:20" x14ac:dyDescent="0.25">
      <c r="A5444" s="2">
        <v>1997</v>
      </c>
      <c r="B5444" s="2">
        <v>11</v>
      </c>
      <c r="C5444" s="2">
        <v>27</v>
      </c>
      <c r="D5444" s="2" t="s">
        <v>17</v>
      </c>
      <c r="E5444" s="6">
        <f>[1]Final!J5446</f>
        <v>0.375</v>
      </c>
      <c r="F5444" s="2">
        <v>-4.9000000000000004</v>
      </c>
      <c r="G5444" s="2">
        <v>96</v>
      </c>
      <c r="H5444" s="5">
        <f>[1]Final!F5446*10</f>
        <v>1019.9000000000001</v>
      </c>
      <c r="I5444" s="5">
        <v>0.8</v>
      </c>
      <c r="J5444" s="2">
        <v>0</v>
      </c>
      <c r="K5444" s="4">
        <f>[2]Reach4Kure!$B5448*86400</f>
        <v>189907.19999999998</v>
      </c>
      <c r="L5444" s="2">
        <f>[2]Reach4Kure!$G5448</f>
        <v>0</v>
      </c>
      <c r="M5444" s="2">
        <v>0</v>
      </c>
      <c r="N5444" s="2">
        <f>[2]Reach4Kure!$C5448*1000</f>
        <v>14820</v>
      </c>
      <c r="O5444" s="3">
        <f>([2]Reach4Kure!$F5448)*1000</f>
        <v>61.879999999999995</v>
      </c>
      <c r="P5444" s="2">
        <f>[2]Reach4Kure!$D5448*1000/5</f>
        <v>12.374000000000001</v>
      </c>
      <c r="Q5444" s="2">
        <v>0.1</v>
      </c>
      <c r="R5444" s="2">
        <v>3000</v>
      </c>
      <c r="S5444" s="2">
        <v>0</v>
      </c>
      <c r="T5444" s="2">
        <v>0</v>
      </c>
    </row>
    <row r="5445" spans="1:20" x14ac:dyDescent="0.25">
      <c r="A5445" s="2">
        <v>1997</v>
      </c>
      <c r="B5445" s="2">
        <v>11</v>
      </c>
      <c r="C5445" s="2">
        <v>28</v>
      </c>
      <c r="D5445" s="2" t="s">
        <v>17</v>
      </c>
      <c r="E5445" s="6">
        <f>[1]Final!J5447</f>
        <v>1</v>
      </c>
      <c r="F5445" s="2">
        <v>-5.6</v>
      </c>
      <c r="G5445" s="2">
        <v>98</v>
      </c>
      <c r="H5445" s="5">
        <f>[1]Final!F5447*10</f>
        <v>1015.1</v>
      </c>
      <c r="I5445" s="5">
        <v>1.3</v>
      </c>
      <c r="J5445" s="2">
        <v>0</v>
      </c>
      <c r="K5445" s="4">
        <f>[2]Reach4Kure!$B5449*86400</f>
        <v>175219.20000000001</v>
      </c>
      <c r="L5445" s="2">
        <f>[2]Reach4Kure!$G5449</f>
        <v>0</v>
      </c>
      <c r="M5445" s="2">
        <v>0</v>
      </c>
      <c r="N5445" s="2">
        <f>[2]Reach4Kure!$C5449*1000</f>
        <v>14730</v>
      </c>
      <c r="O5445" s="3">
        <f>([2]Reach4Kure!$F5449)*1000</f>
        <v>60.75</v>
      </c>
      <c r="P5445" s="2">
        <f>[2]Reach4Kure!$D5449*1000/5</f>
        <v>12.15</v>
      </c>
      <c r="Q5445" s="2">
        <v>0.1</v>
      </c>
      <c r="R5445" s="2">
        <v>3000</v>
      </c>
      <c r="S5445" s="2">
        <v>0</v>
      </c>
      <c r="T5445" s="2">
        <v>0</v>
      </c>
    </row>
    <row r="5446" spans="1:20" x14ac:dyDescent="0.25">
      <c r="A5446" s="2">
        <v>1997</v>
      </c>
      <c r="B5446" s="2">
        <v>11</v>
      </c>
      <c r="C5446" s="2">
        <v>29</v>
      </c>
      <c r="D5446" s="2" t="s">
        <v>17</v>
      </c>
      <c r="E5446" s="6">
        <f>[1]Final!J5448</f>
        <v>0.96250000000000002</v>
      </c>
      <c r="F5446" s="2">
        <v>-1.8</v>
      </c>
      <c r="G5446" s="2">
        <v>97</v>
      </c>
      <c r="H5446" s="5">
        <f>[1]Final!F5448*10</f>
        <v>1005</v>
      </c>
      <c r="I5446" s="5">
        <v>2.4</v>
      </c>
      <c r="J5446" s="2">
        <v>0</v>
      </c>
      <c r="K5446" s="4">
        <f>[2]Reach4Kure!$B5450*86400</f>
        <v>162432</v>
      </c>
      <c r="L5446" s="2">
        <f>[2]Reach4Kure!$G5450</f>
        <v>0</v>
      </c>
      <c r="M5446" s="2">
        <v>0</v>
      </c>
      <c r="N5446" s="2">
        <f>[2]Reach4Kure!$C5450*1000</f>
        <v>10740</v>
      </c>
      <c r="O5446" s="3">
        <f>([2]Reach4Kure!$F5450)*1000</f>
        <v>60.37</v>
      </c>
      <c r="P5446" s="2">
        <f>[2]Reach4Kure!$D5450*1000/5</f>
        <v>12.074</v>
      </c>
      <c r="Q5446" s="2">
        <v>0.1</v>
      </c>
      <c r="R5446" s="2">
        <v>3000</v>
      </c>
      <c r="S5446" s="2">
        <v>0</v>
      </c>
      <c r="T5446" s="2">
        <v>0</v>
      </c>
    </row>
    <row r="5447" spans="1:20" x14ac:dyDescent="0.25">
      <c r="A5447" s="2">
        <v>1997</v>
      </c>
      <c r="B5447" s="2">
        <v>11</v>
      </c>
      <c r="C5447" s="2">
        <v>30</v>
      </c>
      <c r="D5447" s="2" t="s">
        <v>17</v>
      </c>
      <c r="E5447" s="6">
        <f>[1]Final!J5449</f>
        <v>1</v>
      </c>
      <c r="F5447" s="2">
        <v>-1.1000000000000001</v>
      </c>
      <c r="G5447" s="2">
        <v>98</v>
      </c>
      <c r="H5447" s="5">
        <f>[1]Final!F5449*10</f>
        <v>1000.4000000000001</v>
      </c>
      <c r="I5447" s="5">
        <v>3.9</v>
      </c>
      <c r="J5447" s="2">
        <v>3</v>
      </c>
      <c r="K5447" s="4">
        <f>[2]Reach4Kure!$B5451*86400</f>
        <v>158371.19999999998</v>
      </c>
      <c r="L5447" s="2">
        <f>[2]Reach4Kure!$G5451</f>
        <v>0</v>
      </c>
      <c r="M5447" s="2">
        <v>0</v>
      </c>
      <c r="N5447" s="2">
        <f>[2]Reach4Kure!$C5451*1000</f>
        <v>10600</v>
      </c>
      <c r="O5447" s="3">
        <f>([2]Reach4Kure!$F5451)*1000</f>
        <v>61.559999999999995</v>
      </c>
      <c r="P5447" s="2">
        <f>[2]Reach4Kure!$D5451*1000/5</f>
        <v>12.311999999999999</v>
      </c>
      <c r="Q5447" s="2">
        <v>0.1</v>
      </c>
      <c r="R5447" s="2">
        <v>3000</v>
      </c>
      <c r="S5447" s="2">
        <v>0</v>
      </c>
      <c r="T5447" s="2">
        <v>0</v>
      </c>
    </row>
    <row r="5448" spans="1:20" x14ac:dyDescent="0.25">
      <c r="A5448" s="2">
        <v>1997</v>
      </c>
      <c r="B5448" s="2">
        <v>12</v>
      </c>
      <c r="C5448" s="2">
        <v>1</v>
      </c>
      <c r="D5448" s="2" t="s">
        <v>17</v>
      </c>
      <c r="E5448" s="6">
        <f>[1]Final!J5450</f>
        <v>0.625</v>
      </c>
      <c r="F5448" s="2">
        <v>-2.2999999999999998</v>
      </c>
      <c r="G5448" s="2">
        <v>99</v>
      </c>
      <c r="H5448" s="5">
        <f>[1]Final!F5450*10</f>
        <v>1001.0000000000001</v>
      </c>
      <c r="I5448" s="5">
        <v>0.7</v>
      </c>
      <c r="J5448" s="2">
        <v>4.0999999999999996</v>
      </c>
      <c r="K5448" s="4">
        <f>[2]Reach4Kure!$B5452*86400</f>
        <v>179280.00000000003</v>
      </c>
      <c r="L5448" s="2">
        <f>[2]Reach4Kure!$G5452</f>
        <v>0</v>
      </c>
      <c r="M5448" s="2">
        <v>0</v>
      </c>
      <c r="N5448" s="2">
        <f>[2]Reach4Kure!$C5452*1000</f>
        <v>30780</v>
      </c>
      <c r="O5448" s="3">
        <f>([2]Reach4Kure!$F5452)*1000</f>
        <v>57.35</v>
      </c>
      <c r="P5448" s="2">
        <f>[2]Reach4Kure!$D5452*1000/5</f>
        <v>10.645999999999999</v>
      </c>
      <c r="Q5448" s="2">
        <v>0.1</v>
      </c>
      <c r="R5448" s="2">
        <v>3000</v>
      </c>
      <c r="S5448" s="2">
        <v>0</v>
      </c>
      <c r="T5448" s="2">
        <v>0</v>
      </c>
    </row>
    <row r="5449" spans="1:20" x14ac:dyDescent="0.25">
      <c r="A5449" s="2">
        <v>1997</v>
      </c>
      <c r="B5449" s="2">
        <v>12</v>
      </c>
      <c r="C5449" s="2">
        <v>2</v>
      </c>
      <c r="D5449" s="2" t="s">
        <v>17</v>
      </c>
      <c r="E5449" s="6">
        <f>[1]Final!J5451</f>
        <v>1</v>
      </c>
      <c r="F5449" s="2">
        <v>-1.8</v>
      </c>
      <c r="G5449" s="2">
        <v>98</v>
      </c>
      <c r="H5449" s="5">
        <f>[1]Final!F5451*10</f>
        <v>1007.3000000000001</v>
      </c>
      <c r="I5449" s="5">
        <v>4.4000000000000004</v>
      </c>
      <c r="J5449" s="2">
        <v>0.2</v>
      </c>
      <c r="K5449" s="4">
        <f>[2]Reach4Kure!$B5453*86400</f>
        <v>148348.80000000002</v>
      </c>
      <c r="L5449" s="2">
        <f>[2]Reach4Kure!$G5453</f>
        <v>0</v>
      </c>
      <c r="M5449" s="2">
        <v>0</v>
      </c>
      <c r="N5449" s="2">
        <f>[2]Reach4Kure!$C5453*1000</f>
        <v>26590</v>
      </c>
      <c r="O5449" s="3">
        <f>([2]Reach4Kure!$F5453)*1000</f>
        <v>61.41</v>
      </c>
      <c r="P5449" s="2">
        <f>[2]Reach4Kure!$D5453*1000/5</f>
        <v>10.553999999999998</v>
      </c>
      <c r="Q5449" s="2">
        <v>0.1</v>
      </c>
      <c r="R5449" s="2">
        <v>3000</v>
      </c>
      <c r="S5449" s="2">
        <v>0</v>
      </c>
      <c r="T5449" s="2">
        <v>0</v>
      </c>
    </row>
    <row r="5450" spans="1:20" x14ac:dyDescent="0.25">
      <c r="A5450" s="2">
        <v>1997</v>
      </c>
      <c r="B5450" s="2">
        <v>12</v>
      </c>
      <c r="C5450" s="2">
        <v>3</v>
      </c>
      <c r="D5450" s="2" t="s">
        <v>17</v>
      </c>
      <c r="E5450" s="6">
        <f>[1]Final!J5452</f>
        <v>0.91249999999999998</v>
      </c>
      <c r="F5450" s="2">
        <v>-4.5999999999999996</v>
      </c>
      <c r="G5450" s="2">
        <v>89</v>
      </c>
      <c r="H5450" s="5">
        <f>[1]Final!F5452*10</f>
        <v>1013.4000000000001</v>
      </c>
      <c r="I5450" s="5">
        <v>2.8</v>
      </c>
      <c r="J5450" s="2">
        <v>1.9</v>
      </c>
      <c r="K5450" s="4">
        <f>[2]Reach4Kure!$B5454*86400</f>
        <v>148780.79999999999</v>
      </c>
      <c r="L5450" s="2">
        <f>[2]Reach4Kure!$G5454</f>
        <v>0</v>
      </c>
      <c r="M5450" s="2">
        <v>0</v>
      </c>
      <c r="N5450" s="2">
        <f>[2]Reach4Kure!$C5454*1000</f>
        <v>26800</v>
      </c>
      <c r="O5450" s="3">
        <f>([2]Reach4Kure!$F5454)*1000</f>
        <v>67.77</v>
      </c>
      <c r="P5450" s="2">
        <f>[2]Reach4Kure!$D5454*1000/5</f>
        <v>10.992000000000001</v>
      </c>
      <c r="Q5450" s="2">
        <v>0.1</v>
      </c>
      <c r="R5450" s="2">
        <v>3000</v>
      </c>
      <c r="S5450" s="2">
        <v>0</v>
      </c>
      <c r="T5450" s="2">
        <v>0</v>
      </c>
    </row>
    <row r="5451" spans="1:20" x14ac:dyDescent="0.25">
      <c r="A5451" s="2">
        <v>1997</v>
      </c>
      <c r="B5451" s="2">
        <v>12</v>
      </c>
      <c r="C5451" s="2">
        <v>4</v>
      </c>
      <c r="D5451" s="2" t="s">
        <v>17</v>
      </c>
      <c r="E5451" s="6">
        <f>[1]Final!J5453</f>
        <v>0.46250000000000002</v>
      </c>
      <c r="F5451" s="2">
        <v>-9.9</v>
      </c>
      <c r="G5451" s="2">
        <v>95</v>
      </c>
      <c r="H5451" s="5">
        <f>[1]Final!F5453*10</f>
        <v>1011.5</v>
      </c>
      <c r="I5451" s="5">
        <v>0.5</v>
      </c>
      <c r="J5451" s="2">
        <v>0</v>
      </c>
      <c r="K5451" s="4">
        <f>[2]Reach4Kure!$B5455*86400</f>
        <v>137980.79999999999</v>
      </c>
      <c r="L5451" s="2">
        <f>[2]Reach4Kure!$G5455</f>
        <v>0</v>
      </c>
      <c r="M5451" s="2">
        <v>0</v>
      </c>
      <c r="N5451" s="2">
        <f>[2]Reach4Kure!$C5455*1000</f>
        <v>9806</v>
      </c>
      <c r="O5451" s="3">
        <f>([2]Reach4Kure!$F5455)*1000</f>
        <v>64.22</v>
      </c>
      <c r="P5451" s="2">
        <f>[2]Reach4Kure!$D5455*1000/5</f>
        <v>11.67</v>
      </c>
      <c r="Q5451" s="2">
        <v>0.1</v>
      </c>
      <c r="R5451" s="2">
        <v>3000</v>
      </c>
      <c r="S5451" s="2">
        <v>0</v>
      </c>
      <c r="T5451" s="2">
        <v>0</v>
      </c>
    </row>
    <row r="5452" spans="1:20" x14ac:dyDescent="0.25">
      <c r="A5452" s="2">
        <v>1997</v>
      </c>
      <c r="B5452" s="2">
        <v>12</v>
      </c>
      <c r="C5452" s="2">
        <v>5</v>
      </c>
      <c r="D5452" s="2" t="s">
        <v>17</v>
      </c>
      <c r="E5452" s="6">
        <f>[1]Final!J5454</f>
        <v>1</v>
      </c>
      <c r="F5452" s="2">
        <v>-3.4</v>
      </c>
      <c r="G5452" s="2">
        <v>98</v>
      </c>
      <c r="H5452" s="5">
        <f>[1]Final!F5454*10</f>
        <v>1000.6</v>
      </c>
      <c r="I5452" s="5">
        <v>2.6</v>
      </c>
      <c r="J5452" s="2">
        <v>0</v>
      </c>
      <c r="K5452" s="4">
        <f>[2]Reach4Kure!$B5456*86400</f>
        <v>133920</v>
      </c>
      <c r="L5452" s="2">
        <f>[2]Reach4Kure!$G5456</f>
        <v>0</v>
      </c>
      <c r="M5452" s="2">
        <v>0</v>
      </c>
      <c r="N5452" s="2">
        <f>[2]Reach4Kure!$C5456*1000</f>
        <v>9773</v>
      </c>
      <c r="O5452" s="3">
        <f>([2]Reach4Kure!$F5456)*1000</f>
        <v>66.400000000000006</v>
      </c>
      <c r="P5452" s="2">
        <f>[2]Reach4Kure!$D5456*1000/5</f>
        <v>12.180000000000001</v>
      </c>
      <c r="Q5452" s="2">
        <v>0.1</v>
      </c>
      <c r="R5452" s="2">
        <v>3000</v>
      </c>
      <c r="S5452" s="2">
        <v>0</v>
      </c>
      <c r="T5452" s="2">
        <v>0</v>
      </c>
    </row>
    <row r="5453" spans="1:20" x14ac:dyDescent="0.25">
      <c r="A5453" s="2">
        <v>1997</v>
      </c>
      <c r="B5453" s="2">
        <v>12</v>
      </c>
      <c r="C5453" s="2">
        <v>6</v>
      </c>
      <c r="D5453" s="2" t="s">
        <v>17</v>
      </c>
      <c r="E5453" s="6">
        <f>[1]Final!J5455</f>
        <v>0.875</v>
      </c>
      <c r="F5453" s="2">
        <v>0.2</v>
      </c>
      <c r="G5453" s="2">
        <v>89</v>
      </c>
      <c r="H5453" s="5">
        <f>[1]Final!F5455*10</f>
        <v>998.7</v>
      </c>
      <c r="I5453" s="5">
        <v>2.9</v>
      </c>
      <c r="J5453" s="2">
        <v>0.1</v>
      </c>
      <c r="K5453" s="4">
        <f>[2]Reach4Kure!$B5457*86400</f>
        <v>132451.19999999998</v>
      </c>
      <c r="L5453" s="2">
        <f>[2]Reach4Kure!$G5457</f>
        <v>0</v>
      </c>
      <c r="M5453" s="2">
        <v>0</v>
      </c>
      <c r="N5453" s="2">
        <f>[2]Reach4Kure!$C5457*1000</f>
        <v>9608</v>
      </c>
      <c r="O5453" s="3">
        <f>([2]Reach4Kure!$F5457)*1000</f>
        <v>65.62</v>
      </c>
      <c r="P5453" s="2">
        <f>[2]Reach4Kure!$D5457*1000/5</f>
        <v>12.316000000000001</v>
      </c>
      <c r="Q5453" s="2">
        <v>0.1</v>
      </c>
      <c r="R5453" s="2">
        <v>3000</v>
      </c>
      <c r="S5453" s="2">
        <v>0</v>
      </c>
      <c r="T5453" s="2">
        <v>0</v>
      </c>
    </row>
    <row r="5454" spans="1:20" x14ac:dyDescent="0.25">
      <c r="A5454" s="2">
        <v>1997</v>
      </c>
      <c r="B5454" s="2">
        <v>12</v>
      </c>
      <c r="C5454" s="2">
        <v>7</v>
      </c>
      <c r="D5454" s="2" t="s">
        <v>17</v>
      </c>
      <c r="E5454" s="6">
        <f>[1]Final!J5456</f>
        <v>1</v>
      </c>
      <c r="F5454" s="2">
        <v>1.6</v>
      </c>
      <c r="G5454" s="2">
        <v>96</v>
      </c>
      <c r="H5454" s="5">
        <f>[1]Final!F5456*10</f>
        <v>999.90000000000009</v>
      </c>
      <c r="I5454" s="5">
        <v>2.7</v>
      </c>
      <c r="J5454" s="2">
        <v>0</v>
      </c>
      <c r="K5454" s="4">
        <f>[2]Reach4Kure!$B5458*86400</f>
        <v>131846.39999999999</v>
      </c>
      <c r="L5454" s="2">
        <f>[2]Reach4Kure!$G5458</f>
        <v>0.85</v>
      </c>
      <c r="M5454" s="2">
        <v>0</v>
      </c>
      <c r="N5454" s="2">
        <f>[2]Reach4Kure!$C5458*1000</f>
        <v>9586</v>
      </c>
      <c r="O5454" s="3">
        <f>([2]Reach4Kure!$F5458)*1000</f>
        <v>65.98</v>
      </c>
      <c r="P5454" s="2">
        <f>[2]Reach4Kure!$D5458*1000/5</f>
        <v>12.644</v>
      </c>
      <c r="Q5454" s="2">
        <v>0.1</v>
      </c>
      <c r="R5454" s="2">
        <v>3000</v>
      </c>
      <c r="S5454" s="2">
        <v>0</v>
      </c>
      <c r="T5454" s="2">
        <v>0</v>
      </c>
    </row>
    <row r="5455" spans="1:20" x14ac:dyDescent="0.25">
      <c r="A5455" s="2">
        <v>1997</v>
      </c>
      <c r="B5455" s="2">
        <v>12</v>
      </c>
      <c r="C5455" s="2">
        <v>8</v>
      </c>
      <c r="D5455" s="2" t="s">
        <v>17</v>
      </c>
      <c r="E5455" s="6">
        <f>[1]Final!J5457</f>
        <v>1</v>
      </c>
      <c r="F5455" s="2">
        <v>3.7</v>
      </c>
      <c r="G5455" s="2">
        <v>98</v>
      </c>
      <c r="H5455" s="5">
        <f>[1]Final!F5457*10</f>
        <v>995</v>
      </c>
      <c r="I5455" s="5">
        <v>3.6</v>
      </c>
      <c r="J5455" s="2">
        <v>4.3</v>
      </c>
      <c r="K5455" s="4">
        <f>[2]Reach4Kure!$B5459*86400</f>
        <v>412732.8</v>
      </c>
      <c r="L5455" s="2">
        <f>[2]Reach4Kure!$G5459</f>
        <v>3.2</v>
      </c>
      <c r="M5455" s="2">
        <v>0</v>
      </c>
      <c r="N5455" s="2">
        <f>[2]Reach4Kure!$C5459*1000</f>
        <v>26170</v>
      </c>
      <c r="O5455" s="3">
        <f>([2]Reach4Kure!$F5459)*1000</f>
        <v>68.97</v>
      </c>
      <c r="P5455" s="2">
        <f>[2]Reach4Kure!$D5459*1000/5</f>
        <v>13.468</v>
      </c>
      <c r="Q5455" s="2">
        <v>0.1</v>
      </c>
      <c r="R5455" s="2">
        <v>3000</v>
      </c>
      <c r="S5455" s="2">
        <v>0</v>
      </c>
      <c r="T5455" s="2">
        <v>0</v>
      </c>
    </row>
    <row r="5456" spans="1:20" x14ac:dyDescent="0.25">
      <c r="A5456" s="2">
        <v>1997</v>
      </c>
      <c r="B5456" s="2">
        <v>12</v>
      </c>
      <c r="C5456" s="2">
        <v>9</v>
      </c>
      <c r="D5456" s="2" t="s">
        <v>17</v>
      </c>
      <c r="E5456" s="6">
        <f>[1]Final!J5458</f>
        <v>1</v>
      </c>
      <c r="F5456" s="2">
        <v>5.6</v>
      </c>
      <c r="G5456" s="2">
        <v>98</v>
      </c>
      <c r="H5456" s="5">
        <f>[1]Final!F5458*10</f>
        <v>990.2</v>
      </c>
      <c r="I5456" s="5">
        <v>8</v>
      </c>
      <c r="J5456" s="2">
        <v>5.8</v>
      </c>
      <c r="K5456" s="4">
        <f>[2]Reach4Kure!$B5460*86400</f>
        <v>1658880</v>
      </c>
      <c r="L5456" s="2">
        <f>[2]Reach4Kure!$G5460</f>
        <v>5.42</v>
      </c>
      <c r="M5456" s="2">
        <v>0</v>
      </c>
      <c r="N5456" s="2">
        <f>[2]Reach4Kure!$C5460*1000</f>
        <v>88550</v>
      </c>
      <c r="O5456" s="3">
        <f>([2]Reach4Kure!$F5460)*1000</f>
        <v>69.209999999999994</v>
      </c>
      <c r="P5456" s="2">
        <f>[2]Reach4Kure!$D5460*1000/5</f>
        <v>13.569999999999999</v>
      </c>
      <c r="Q5456" s="2">
        <v>0.1</v>
      </c>
      <c r="R5456" s="2">
        <v>3000</v>
      </c>
      <c r="S5456" s="2">
        <v>0</v>
      </c>
      <c r="T5456" s="2">
        <v>0</v>
      </c>
    </row>
    <row r="5457" spans="1:20" x14ac:dyDescent="0.25">
      <c r="A5457" s="2">
        <v>1997</v>
      </c>
      <c r="B5457" s="2">
        <v>12</v>
      </c>
      <c r="C5457" s="2">
        <v>10</v>
      </c>
      <c r="D5457" s="2" t="s">
        <v>17</v>
      </c>
      <c r="E5457" s="6">
        <f>[1]Final!J5459</f>
        <v>1</v>
      </c>
      <c r="F5457" s="2">
        <v>5.7</v>
      </c>
      <c r="G5457" s="2">
        <v>98</v>
      </c>
      <c r="H5457" s="5">
        <f>[1]Final!F5459*10</f>
        <v>989.20000000000016</v>
      </c>
      <c r="I5457" s="5">
        <v>3.1</v>
      </c>
      <c r="J5457" s="2">
        <v>12.2</v>
      </c>
      <c r="K5457" s="4">
        <f>[2]Reach4Kure!$B5461*86400</f>
        <v>1870559.9999999998</v>
      </c>
      <c r="L5457" s="2">
        <f>[2]Reach4Kure!$G5461</f>
        <v>5.52</v>
      </c>
      <c r="M5457" s="2">
        <v>0</v>
      </c>
      <c r="N5457" s="2">
        <f>[2]Reach4Kure!$C5461*1000</f>
        <v>83270</v>
      </c>
      <c r="O5457" s="3">
        <f>([2]Reach4Kure!$F5461)*1000</f>
        <v>73.56</v>
      </c>
      <c r="P5457" s="2">
        <f>[2]Reach4Kure!$D5461*1000/5</f>
        <v>14.178000000000001</v>
      </c>
      <c r="Q5457" s="2">
        <v>0.1</v>
      </c>
      <c r="R5457" s="2">
        <v>3000</v>
      </c>
      <c r="S5457" s="2">
        <v>0</v>
      </c>
      <c r="T5457" s="2">
        <v>0</v>
      </c>
    </row>
    <row r="5458" spans="1:20" x14ac:dyDescent="0.25">
      <c r="A5458" s="2">
        <v>1997</v>
      </c>
      <c r="B5458" s="2">
        <v>12</v>
      </c>
      <c r="C5458" s="2">
        <v>11</v>
      </c>
      <c r="D5458" s="2" t="s">
        <v>17</v>
      </c>
      <c r="E5458" s="6">
        <f>[1]Final!J5460</f>
        <v>1</v>
      </c>
      <c r="F5458" s="2">
        <v>4.5</v>
      </c>
      <c r="G5458" s="2">
        <v>95</v>
      </c>
      <c r="H5458" s="5">
        <f>[1]Final!F5460*10</f>
        <v>987.8</v>
      </c>
      <c r="I5458" s="5">
        <v>3.3</v>
      </c>
      <c r="J5458" s="2">
        <v>7.8</v>
      </c>
      <c r="K5458" s="4">
        <f>[2]Reach4Kure!$B5462*86400</f>
        <v>1794528</v>
      </c>
      <c r="L5458" s="2">
        <f>[2]Reach4Kure!$G5462</f>
        <v>3.94</v>
      </c>
      <c r="M5458" s="2">
        <v>0</v>
      </c>
      <c r="N5458" s="2">
        <f>[2]Reach4Kure!$C5462*1000</f>
        <v>77150</v>
      </c>
      <c r="O5458" s="3">
        <f>([2]Reach4Kure!$F5462)*1000</f>
        <v>74.489999999999995</v>
      </c>
      <c r="P5458" s="2">
        <f>[2]Reach4Kure!$D5462*1000/5</f>
        <v>14.212</v>
      </c>
      <c r="Q5458" s="2">
        <v>0.1</v>
      </c>
      <c r="R5458" s="2">
        <v>3000</v>
      </c>
      <c r="S5458" s="2">
        <v>0</v>
      </c>
      <c r="T5458" s="2">
        <v>0</v>
      </c>
    </row>
    <row r="5459" spans="1:20" x14ac:dyDescent="0.25">
      <c r="A5459" s="2">
        <v>1997</v>
      </c>
      <c r="B5459" s="2">
        <v>12</v>
      </c>
      <c r="C5459" s="2">
        <v>12</v>
      </c>
      <c r="D5459" s="2" t="s">
        <v>17</v>
      </c>
      <c r="E5459" s="6">
        <f>[1]Final!J5461</f>
        <v>0.91249999999999998</v>
      </c>
      <c r="F5459" s="2">
        <v>3.3</v>
      </c>
      <c r="G5459" s="2">
        <v>88</v>
      </c>
      <c r="H5459" s="5">
        <f>[1]Final!F5461*10</f>
        <v>1003.3</v>
      </c>
      <c r="I5459" s="5">
        <v>2.8</v>
      </c>
      <c r="J5459" s="2">
        <v>4.0999999999999996</v>
      </c>
      <c r="K5459" s="4">
        <f>[2]Reach4Kure!$B5463*86400</f>
        <v>1341792</v>
      </c>
      <c r="L5459" s="2">
        <f>[2]Reach4Kure!$G5463</f>
        <v>3.29</v>
      </c>
      <c r="M5459" s="2">
        <v>0</v>
      </c>
      <c r="N5459" s="2">
        <f>[2]Reach4Kure!$C5463*1000</f>
        <v>97960</v>
      </c>
      <c r="O5459" s="3">
        <f>([2]Reach4Kure!$F5463)*1000</f>
        <v>77.17</v>
      </c>
      <c r="P5459" s="2">
        <f>[2]Reach4Kure!$D5463*1000/5</f>
        <v>14.644</v>
      </c>
      <c r="Q5459" s="2">
        <v>0.1</v>
      </c>
      <c r="R5459" s="2">
        <v>3000</v>
      </c>
      <c r="S5459" s="2">
        <v>0</v>
      </c>
      <c r="T5459" s="2">
        <v>0</v>
      </c>
    </row>
    <row r="5460" spans="1:20" x14ac:dyDescent="0.25">
      <c r="A5460" s="2">
        <v>1997</v>
      </c>
      <c r="B5460" s="2">
        <v>12</v>
      </c>
      <c r="C5460" s="2">
        <v>13</v>
      </c>
      <c r="D5460" s="2" t="s">
        <v>17</v>
      </c>
      <c r="E5460" s="6">
        <f>[1]Final!J5462</f>
        <v>0.75</v>
      </c>
      <c r="F5460" s="2">
        <v>0.2</v>
      </c>
      <c r="G5460" s="2">
        <v>98</v>
      </c>
      <c r="H5460" s="5">
        <f>[1]Final!F5462*10</f>
        <v>1010.6</v>
      </c>
      <c r="I5460" s="5">
        <v>0.7</v>
      </c>
      <c r="J5460" s="2">
        <v>0</v>
      </c>
      <c r="K5460" s="4">
        <f>[2]Reach4Kure!$B5464*86400</f>
        <v>961632.00000000012</v>
      </c>
      <c r="L5460" s="2">
        <f>[2]Reach4Kure!$G5464</f>
        <v>0.12</v>
      </c>
      <c r="M5460" s="2">
        <v>0</v>
      </c>
      <c r="N5460" s="2">
        <f>[2]Reach4Kure!$C5464*1000</f>
        <v>72880</v>
      </c>
      <c r="O5460" s="3">
        <f>([2]Reach4Kure!$F5464)*1000</f>
        <v>76.31</v>
      </c>
      <c r="P5460" s="2">
        <f>[2]Reach4Kure!$D5464*1000/5</f>
        <v>14.624000000000001</v>
      </c>
      <c r="Q5460" s="2">
        <v>0.1</v>
      </c>
      <c r="R5460" s="2">
        <v>3000</v>
      </c>
      <c r="S5460" s="2">
        <v>0</v>
      </c>
      <c r="T5460" s="2">
        <v>0</v>
      </c>
    </row>
    <row r="5461" spans="1:20" x14ac:dyDescent="0.25">
      <c r="A5461" s="2">
        <v>1997</v>
      </c>
      <c r="B5461" s="2">
        <v>12</v>
      </c>
      <c r="C5461" s="2">
        <v>14</v>
      </c>
      <c r="D5461" s="2" t="s">
        <v>17</v>
      </c>
      <c r="E5461" s="6">
        <f>[1]Final!J5463</f>
        <v>0.875</v>
      </c>
      <c r="F5461" s="2">
        <v>1</v>
      </c>
      <c r="G5461" s="2">
        <v>93</v>
      </c>
      <c r="H5461" s="5">
        <f>[1]Final!F5463*10</f>
        <v>1028</v>
      </c>
      <c r="I5461" s="5">
        <v>2.9</v>
      </c>
      <c r="J5461" s="2">
        <v>7.9</v>
      </c>
      <c r="K5461" s="4">
        <f>[2]Reach4Kure!$B5465*86400</f>
        <v>754790.40000000002</v>
      </c>
      <c r="L5461" s="2">
        <f>[2]Reach4Kure!$G5465</f>
        <v>0.88</v>
      </c>
      <c r="M5461" s="2">
        <v>0</v>
      </c>
      <c r="N5461" s="2">
        <f>[2]Reach4Kure!$C5465*1000</f>
        <v>71370</v>
      </c>
      <c r="O5461" s="3">
        <f>([2]Reach4Kure!$F5465)*1000</f>
        <v>73.069999999999993</v>
      </c>
      <c r="P5461" s="2">
        <f>[2]Reach4Kure!$D5465*1000/5</f>
        <v>13.6</v>
      </c>
      <c r="Q5461" s="2">
        <v>0.1</v>
      </c>
      <c r="R5461" s="2">
        <v>3000</v>
      </c>
      <c r="S5461" s="2">
        <v>0</v>
      </c>
      <c r="T5461" s="2">
        <v>0</v>
      </c>
    </row>
    <row r="5462" spans="1:20" x14ac:dyDescent="0.25">
      <c r="A5462" s="2">
        <v>1997</v>
      </c>
      <c r="B5462" s="2">
        <v>12</v>
      </c>
      <c r="C5462" s="2">
        <v>15</v>
      </c>
      <c r="D5462" s="2" t="s">
        <v>17</v>
      </c>
      <c r="E5462" s="6">
        <f>[1]Final!J5464</f>
        <v>0.875</v>
      </c>
      <c r="F5462" s="2">
        <v>-0.5</v>
      </c>
      <c r="G5462" s="2">
        <v>80</v>
      </c>
      <c r="H5462" s="5">
        <f>[1]Final!F5464*10</f>
        <v>1039.5</v>
      </c>
      <c r="I5462" s="5">
        <v>1.2</v>
      </c>
      <c r="J5462" s="2">
        <v>0</v>
      </c>
      <c r="K5462" s="4">
        <f>[2]Reach4Kure!$B5466*86400</f>
        <v>584496</v>
      </c>
      <c r="L5462" s="2">
        <f>[2]Reach4Kure!$G5466</f>
        <v>0</v>
      </c>
      <c r="M5462" s="2">
        <v>0</v>
      </c>
      <c r="N5462" s="2">
        <f>[2]Reach4Kure!$C5466*1000</f>
        <v>46280</v>
      </c>
      <c r="O5462" s="3">
        <f>([2]Reach4Kure!$F5466)*1000</f>
        <v>71.290000000000006</v>
      </c>
      <c r="P5462" s="2">
        <f>[2]Reach4Kure!$D5466*1000/5</f>
        <v>13.378</v>
      </c>
      <c r="Q5462" s="2">
        <v>0.1</v>
      </c>
      <c r="R5462" s="2">
        <v>3000</v>
      </c>
      <c r="S5462" s="2">
        <v>0</v>
      </c>
      <c r="T5462" s="2">
        <v>0</v>
      </c>
    </row>
    <row r="5463" spans="1:20" x14ac:dyDescent="0.25">
      <c r="A5463" s="2">
        <v>1997</v>
      </c>
      <c r="B5463" s="2">
        <v>12</v>
      </c>
      <c r="C5463" s="2">
        <v>16</v>
      </c>
      <c r="D5463" s="2" t="s">
        <v>17</v>
      </c>
      <c r="E5463" s="6">
        <f>[1]Final!J5465</f>
        <v>1</v>
      </c>
      <c r="F5463" s="2">
        <v>-0.4</v>
      </c>
      <c r="G5463" s="2">
        <v>96</v>
      </c>
      <c r="H5463" s="5">
        <f>[1]Final!F5465*10</f>
        <v>1037.0999999999999</v>
      </c>
      <c r="I5463" s="5">
        <v>1.2</v>
      </c>
      <c r="J5463" s="2">
        <v>0</v>
      </c>
      <c r="K5463" s="4">
        <f>[2]Reach4Kure!$B5467*86400</f>
        <v>477532.8</v>
      </c>
      <c r="L5463" s="2">
        <f>[2]Reach4Kure!$G5467</f>
        <v>0</v>
      </c>
      <c r="M5463" s="2">
        <v>0</v>
      </c>
      <c r="N5463" s="2">
        <f>[2]Reach4Kure!$C5467*1000</f>
        <v>41920</v>
      </c>
      <c r="O5463" s="3">
        <f>([2]Reach4Kure!$F5467)*1000</f>
        <v>69.47</v>
      </c>
      <c r="P5463" s="2">
        <f>[2]Reach4Kure!$D5467*1000/5</f>
        <v>13.180000000000001</v>
      </c>
      <c r="Q5463" s="2">
        <v>0.1</v>
      </c>
      <c r="R5463" s="2">
        <v>3000</v>
      </c>
      <c r="S5463" s="2">
        <v>0</v>
      </c>
      <c r="T5463" s="2">
        <v>0</v>
      </c>
    </row>
    <row r="5464" spans="1:20" x14ac:dyDescent="0.25">
      <c r="A5464" s="2">
        <v>1997</v>
      </c>
      <c r="B5464" s="2">
        <v>12</v>
      </c>
      <c r="C5464" s="2">
        <v>17</v>
      </c>
      <c r="D5464" s="2" t="s">
        <v>17</v>
      </c>
      <c r="E5464" s="6">
        <f>[1]Final!J5466</f>
        <v>0.625</v>
      </c>
      <c r="F5464" s="2">
        <v>-1.6</v>
      </c>
      <c r="G5464" s="2">
        <v>92</v>
      </c>
      <c r="H5464" s="5">
        <f>[1]Final!F5466*10</f>
        <v>1029.9000000000001</v>
      </c>
      <c r="I5464" s="5">
        <v>1.5</v>
      </c>
      <c r="J5464" s="2">
        <v>0.9</v>
      </c>
      <c r="K5464" s="4">
        <f>[2]Reach4Kure!$B5468*86400</f>
        <v>406857.6</v>
      </c>
      <c r="L5464" s="2">
        <f>[2]Reach4Kure!$G5468</f>
        <v>0</v>
      </c>
      <c r="M5464" s="2">
        <v>0</v>
      </c>
      <c r="N5464" s="2">
        <f>[2]Reach4Kure!$C5468*1000</f>
        <v>30630</v>
      </c>
      <c r="O5464" s="3">
        <f>([2]Reach4Kure!$F5468)*1000</f>
        <v>66.930000000000007</v>
      </c>
      <c r="P5464" s="2">
        <f>[2]Reach4Kure!$D5468*1000/5</f>
        <v>13.028</v>
      </c>
      <c r="Q5464" s="2">
        <v>0.1</v>
      </c>
      <c r="R5464" s="2">
        <v>3000</v>
      </c>
      <c r="S5464" s="2">
        <v>0</v>
      </c>
      <c r="T5464" s="2">
        <v>0</v>
      </c>
    </row>
    <row r="5465" spans="1:20" x14ac:dyDescent="0.25">
      <c r="A5465" s="2">
        <v>1997</v>
      </c>
      <c r="B5465" s="2">
        <v>12</v>
      </c>
      <c r="C5465" s="2">
        <v>18</v>
      </c>
      <c r="D5465" s="2" t="s">
        <v>17</v>
      </c>
      <c r="E5465" s="6">
        <f>[1]Final!J5467</f>
        <v>1</v>
      </c>
      <c r="F5465" s="2">
        <v>-3.5</v>
      </c>
      <c r="G5465" s="2">
        <v>98</v>
      </c>
      <c r="H5465" s="5">
        <f>[1]Final!F5467*10</f>
        <v>1017.7</v>
      </c>
      <c r="I5465" s="5">
        <v>1.9</v>
      </c>
      <c r="J5465" s="2">
        <v>0</v>
      </c>
      <c r="K5465" s="4">
        <f>[2]Reach4Kure!$B5469*86400</f>
        <v>356486.40000000002</v>
      </c>
      <c r="L5465" s="2">
        <f>[2]Reach4Kure!$G5469</f>
        <v>0</v>
      </c>
      <c r="M5465" s="2">
        <v>0</v>
      </c>
      <c r="N5465" s="2">
        <f>[2]Reach4Kure!$C5469*1000</f>
        <v>29100</v>
      </c>
      <c r="O5465" s="3">
        <f>([2]Reach4Kure!$F5469)*1000</f>
        <v>63.97</v>
      </c>
      <c r="P5465" s="2">
        <f>[2]Reach4Kure!$D5469*1000/5</f>
        <v>12.571999999999999</v>
      </c>
      <c r="Q5465" s="2">
        <v>0.1</v>
      </c>
      <c r="R5465" s="2">
        <v>3000</v>
      </c>
      <c r="S5465" s="2">
        <v>0</v>
      </c>
      <c r="T5465" s="2">
        <v>0</v>
      </c>
    </row>
    <row r="5466" spans="1:20" x14ac:dyDescent="0.25">
      <c r="A5466" s="2">
        <v>1997</v>
      </c>
      <c r="B5466" s="2">
        <v>12</v>
      </c>
      <c r="C5466" s="2">
        <v>19</v>
      </c>
      <c r="D5466" s="2" t="s">
        <v>17</v>
      </c>
      <c r="E5466" s="6">
        <f>[1]Final!J5468</f>
        <v>0.96250000000000002</v>
      </c>
      <c r="F5466" s="2">
        <v>-5.0999999999999996</v>
      </c>
      <c r="G5466" s="2">
        <v>91</v>
      </c>
      <c r="H5466" s="5">
        <f>[1]Final!F5468*10</f>
        <v>1007.7</v>
      </c>
      <c r="I5466" s="5">
        <v>2.9</v>
      </c>
      <c r="J5466" s="2">
        <v>0</v>
      </c>
      <c r="K5466" s="4">
        <f>[2]Reach4Kure!$B5470*86400</f>
        <v>319161.59999999998</v>
      </c>
      <c r="L5466" s="2">
        <f>[2]Reach4Kure!$G5470</f>
        <v>0</v>
      </c>
      <c r="M5466" s="2">
        <v>0</v>
      </c>
      <c r="N5466" s="2">
        <f>[2]Reach4Kure!$C5470*1000</f>
        <v>28970</v>
      </c>
      <c r="O5466" s="3">
        <f>([2]Reach4Kure!$F5470)*1000</f>
        <v>63.89</v>
      </c>
      <c r="P5466" s="2">
        <f>[2]Reach4Kure!$D5470*1000/5</f>
        <v>12.68</v>
      </c>
      <c r="Q5466" s="2">
        <v>0.1</v>
      </c>
      <c r="R5466" s="2">
        <v>3000</v>
      </c>
      <c r="S5466" s="2">
        <v>0</v>
      </c>
      <c r="T5466" s="2">
        <v>0</v>
      </c>
    </row>
    <row r="5467" spans="1:20" x14ac:dyDescent="0.25">
      <c r="A5467" s="2">
        <v>1997</v>
      </c>
      <c r="B5467" s="2">
        <v>12</v>
      </c>
      <c r="C5467" s="2">
        <v>20</v>
      </c>
      <c r="D5467" s="2" t="s">
        <v>17</v>
      </c>
      <c r="E5467" s="6">
        <f>[1]Final!J5469</f>
        <v>1</v>
      </c>
      <c r="F5467" s="2">
        <v>-4</v>
      </c>
      <c r="G5467" s="2">
        <v>85</v>
      </c>
      <c r="H5467" s="5">
        <f>[1]Final!F5469*10</f>
        <v>1008.6000000000001</v>
      </c>
      <c r="I5467" s="5">
        <v>3.3</v>
      </c>
      <c r="J5467" s="2">
        <v>0</v>
      </c>
      <c r="K5467" s="4">
        <f>[2]Reach4Kure!$B5471*86400</f>
        <v>289958.39999999997</v>
      </c>
      <c r="L5467" s="2">
        <f>[2]Reach4Kure!$G5471</f>
        <v>0</v>
      </c>
      <c r="M5467" s="2">
        <v>0</v>
      </c>
      <c r="N5467" s="2">
        <f>[2]Reach4Kure!$C5471*1000</f>
        <v>18030</v>
      </c>
      <c r="O5467" s="3">
        <f>([2]Reach4Kure!$F5471)*1000</f>
        <v>63.91</v>
      </c>
      <c r="P5467" s="2">
        <f>[2]Reach4Kure!$D5471*1000/5</f>
        <v>12.757999999999999</v>
      </c>
      <c r="Q5467" s="2">
        <v>0.1</v>
      </c>
      <c r="R5467" s="2">
        <v>3000</v>
      </c>
      <c r="S5467" s="2">
        <v>0</v>
      </c>
      <c r="T5467" s="2">
        <v>0</v>
      </c>
    </row>
    <row r="5468" spans="1:20" x14ac:dyDescent="0.25">
      <c r="A5468" s="2">
        <v>1997</v>
      </c>
      <c r="B5468" s="2">
        <v>12</v>
      </c>
      <c r="C5468" s="2">
        <v>21</v>
      </c>
      <c r="D5468" s="2" t="s">
        <v>17</v>
      </c>
      <c r="E5468" s="6">
        <f>[1]Final!J5470</f>
        <v>0.78749999999999998</v>
      </c>
      <c r="F5468" s="2">
        <v>-2.7</v>
      </c>
      <c r="G5468" s="2">
        <v>92</v>
      </c>
      <c r="H5468" s="5">
        <f>[1]Final!F5470*10</f>
        <v>1011.7000000000002</v>
      </c>
      <c r="I5468" s="5">
        <v>1.4</v>
      </c>
      <c r="J5468" s="2">
        <v>0.4</v>
      </c>
      <c r="K5468" s="4">
        <f>[2]Reach4Kure!$B5472*86400</f>
        <v>266284.79999999999</v>
      </c>
      <c r="L5468" s="2">
        <f>[2]Reach4Kure!$G5472</f>
        <v>0</v>
      </c>
      <c r="M5468" s="2">
        <v>0</v>
      </c>
      <c r="N5468" s="2">
        <f>[2]Reach4Kure!$C5472*1000</f>
        <v>17940</v>
      </c>
      <c r="O5468" s="3">
        <f>([2]Reach4Kure!$F5472)*1000</f>
        <v>63.2</v>
      </c>
      <c r="P5468" s="2">
        <f>[2]Reach4Kure!$D5472*1000/5</f>
        <v>12.629999999999999</v>
      </c>
      <c r="Q5468" s="2">
        <v>0.1</v>
      </c>
      <c r="R5468" s="2">
        <v>3000</v>
      </c>
      <c r="S5468" s="2">
        <v>0</v>
      </c>
      <c r="T5468" s="2">
        <v>0</v>
      </c>
    </row>
    <row r="5469" spans="1:20" x14ac:dyDescent="0.25">
      <c r="A5469" s="2">
        <v>1997</v>
      </c>
      <c r="B5469" s="2">
        <v>12</v>
      </c>
      <c r="C5469" s="2">
        <v>22</v>
      </c>
      <c r="D5469" s="2" t="s">
        <v>17</v>
      </c>
      <c r="E5469" s="6">
        <f>[1]Final!J5471</f>
        <v>1</v>
      </c>
      <c r="F5469" s="2">
        <v>-2.7</v>
      </c>
      <c r="G5469" s="2">
        <v>98</v>
      </c>
      <c r="H5469" s="5">
        <f>[1]Final!F5471*10</f>
        <v>1010.7</v>
      </c>
      <c r="I5469" s="5">
        <v>0.3</v>
      </c>
      <c r="J5469" s="2">
        <v>0</v>
      </c>
      <c r="K5469" s="4">
        <f>[2]Reach4Kure!$B5473*86400</f>
        <v>245894.39999999999</v>
      </c>
      <c r="L5469" s="2">
        <f>[2]Reach4Kure!$G5473</f>
        <v>0</v>
      </c>
      <c r="M5469" s="2">
        <v>0</v>
      </c>
      <c r="N5469" s="2">
        <f>[2]Reach4Kure!$C5473*1000</f>
        <v>16670</v>
      </c>
      <c r="O5469" s="3">
        <f>([2]Reach4Kure!$F5473)*1000</f>
        <v>64.22</v>
      </c>
      <c r="P5469" s="2">
        <f>[2]Reach4Kure!$D5473*1000/5</f>
        <v>12.839999999999998</v>
      </c>
      <c r="Q5469" s="2">
        <v>0.1</v>
      </c>
      <c r="R5469" s="2">
        <v>3000</v>
      </c>
      <c r="S5469" s="2">
        <v>0</v>
      </c>
      <c r="T5469" s="2">
        <v>0</v>
      </c>
    </row>
    <row r="5470" spans="1:20" x14ac:dyDescent="0.25">
      <c r="A5470" s="2">
        <v>1997</v>
      </c>
      <c r="B5470" s="2">
        <v>12</v>
      </c>
      <c r="C5470" s="2">
        <v>23</v>
      </c>
      <c r="D5470" s="2" t="s">
        <v>17</v>
      </c>
      <c r="E5470" s="6">
        <f>[1]Final!J5472</f>
        <v>1</v>
      </c>
      <c r="F5470" s="2">
        <v>-2.4</v>
      </c>
      <c r="G5470" s="2">
        <v>99</v>
      </c>
      <c r="H5470" s="5">
        <f>[1]Final!F5472*10</f>
        <v>1011.2</v>
      </c>
      <c r="I5470" s="5">
        <v>1.2</v>
      </c>
      <c r="J5470" s="2">
        <v>0.1</v>
      </c>
      <c r="K5470" s="4">
        <f>[2]Reach4Kure!$B5474*86400</f>
        <v>228096</v>
      </c>
      <c r="L5470" s="2">
        <f>[2]Reach4Kure!$G5474</f>
        <v>0</v>
      </c>
      <c r="M5470" s="2">
        <v>0</v>
      </c>
      <c r="N5470" s="2">
        <f>[2]Reach4Kure!$C5474*1000</f>
        <v>16470</v>
      </c>
      <c r="O5470" s="3">
        <f>([2]Reach4Kure!$F5474)*1000</f>
        <v>62.190000000000005</v>
      </c>
      <c r="P5470" s="2">
        <f>[2]Reach4Kure!$D5474*1000/5</f>
        <v>12.436</v>
      </c>
      <c r="Q5470" s="2">
        <v>0.1</v>
      </c>
      <c r="R5470" s="2">
        <v>3000</v>
      </c>
      <c r="S5470" s="2">
        <v>0</v>
      </c>
      <c r="T5470" s="2">
        <v>0</v>
      </c>
    </row>
    <row r="5471" spans="1:20" x14ac:dyDescent="0.25">
      <c r="A5471" s="2">
        <v>1997</v>
      </c>
      <c r="B5471" s="2">
        <v>12</v>
      </c>
      <c r="C5471" s="2">
        <v>24</v>
      </c>
      <c r="D5471" s="2" t="s">
        <v>17</v>
      </c>
      <c r="E5471" s="6">
        <f>[1]Final!J5473</f>
        <v>1</v>
      </c>
      <c r="F5471" s="2">
        <v>-0.3</v>
      </c>
      <c r="G5471" s="2">
        <v>99</v>
      </c>
      <c r="H5471" s="5">
        <f>[1]Final!F5473*10</f>
        <v>1006.9</v>
      </c>
      <c r="I5471" s="5">
        <v>2.1</v>
      </c>
      <c r="J5471" s="2">
        <v>0.2</v>
      </c>
      <c r="K5471" s="4">
        <f>[2]Reach4Kure!$B5475*86400</f>
        <v>212198.39999999999</v>
      </c>
      <c r="L5471" s="2">
        <f>[2]Reach4Kure!$G5475</f>
        <v>0</v>
      </c>
      <c r="M5471" s="2">
        <v>0</v>
      </c>
      <c r="N5471" s="2">
        <f>[2]Reach4Kure!$C5475*1000</f>
        <v>14120</v>
      </c>
      <c r="O5471" s="3">
        <f>([2]Reach4Kure!$F5475)*1000</f>
        <v>62.46</v>
      </c>
      <c r="P5471" s="2">
        <f>[2]Reach4Kure!$D5475*1000/5</f>
        <v>12.492000000000001</v>
      </c>
      <c r="Q5471" s="2">
        <v>0.1</v>
      </c>
      <c r="R5471" s="2">
        <v>3000</v>
      </c>
      <c r="S5471" s="2">
        <v>0</v>
      </c>
      <c r="T5471" s="2">
        <v>0</v>
      </c>
    </row>
    <row r="5472" spans="1:20" x14ac:dyDescent="0.25">
      <c r="A5472" s="2">
        <v>1997</v>
      </c>
      <c r="B5472" s="2">
        <v>12</v>
      </c>
      <c r="C5472" s="2">
        <v>25</v>
      </c>
      <c r="D5472" s="2" t="s">
        <v>17</v>
      </c>
      <c r="E5472" s="6">
        <f>[1]Final!J5474</f>
        <v>1</v>
      </c>
      <c r="F5472" s="2">
        <v>0.1</v>
      </c>
      <c r="G5472" s="2">
        <v>98</v>
      </c>
      <c r="H5472" s="5">
        <f>[1]Final!F5474*10</f>
        <v>984.60000000000014</v>
      </c>
      <c r="I5472" s="5">
        <v>3.9</v>
      </c>
      <c r="J5472" s="2">
        <v>4.5</v>
      </c>
      <c r="K5472" s="4">
        <f>[2]Reach4Kure!$B5476*86400</f>
        <v>239673.60000000001</v>
      </c>
      <c r="L5472" s="2">
        <f>[2]Reach4Kure!$G5476</f>
        <v>0</v>
      </c>
      <c r="M5472" s="2">
        <v>0</v>
      </c>
      <c r="N5472" s="2">
        <f>[2]Reach4Kure!$C5476*1000</f>
        <v>32910</v>
      </c>
      <c r="O5472" s="3">
        <f>([2]Reach4Kure!$F5476)*1000</f>
        <v>60.879999999999995</v>
      </c>
      <c r="P5472" s="2">
        <f>[2]Reach4Kure!$D5476*1000/5</f>
        <v>11.138000000000002</v>
      </c>
      <c r="Q5472" s="2">
        <v>0.1</v>
      </c>
      <c r="R5472" s="2">
        <v>3000</v>
      </c>
      <c r="S5472" s="2">
        <v>0</v>
      </c>
      <c r="T5472" s="2">
        <v>0</v>
      </c>
    </row>
    <row r="5473" spans="1:20" x14ac:dyDescent="0.25">
      <c r="A5473" s="2">
        <v>1997</v>
      </c>
      <c r="B5473" s="2">
        <v>12</v>
      </c>
      <c r="C5473" s="2">
        <v>26</v>
      </c>
      <c r="D5473" s="2" t="s">
        <v>17</v>
      </c>
      <c r="E5473" s="6">
        <f>[1]Final!J5475</f>
        <v>1</v>
      </c>
      <c r="F5473" s="2">
        <v>0.4</v>
      </c>
      <c r="G5473" s="2">
        <v>94</v>
      </c>
      <c r="H5473" s="5">
        <f>[1]Final!F5475*10</f>
        <v>978.50000000000011</v>
      </c>
      <c r="I5473" s="5">
        <v>4.0999999999999996</v>
      </c>
      <c r="J5473" s="2">
        <v>8</v>
      </c>
      <c r="K5473" s="4">
        <f>[2]Reach4Kure!$B5477*86400</f>
        <v>223430.39999999999</v>
      </c>
      <c r="L5473" s="2">
        <f>[2]Reach4Kure!$G5477</f>
        <v>0.38</v>
      </c>
      <c r="M5473" s="2">
        <v>0</v>
      </c>
      <c r="N5473" s="2">
        <f>[2]Reach4Kure!$C5477*1000</f>
        <v>33300</v>
      </c>
      <c r="O5473" s="3">
        <f>([2]Reach4Kure!$F5477)*1000</f>
        <v>61.400000000000006</v>
      </c>
      <c r="P5473" s="2">
        <f>[2]Reach4Kure!$D5477*1000/5</f>
        <v>9.968</v>
      </c>
      <c r="Q5473" s="2">
        <v>0.1</v>
      </c>
      <c r="R5473" s="2">
        <v>3000</v>
      </c>
      <c r="S5473" s="2">
        <v>0</v>
      </c>
      <c r="T5473" s="2">
        <v>0</v>
      </c>
    </row>
    <row r="5474" spans="1:20" x14ac:dyDescent="0.25">
      <c r="A5474" s="2">
        <v>1997</v>
      </c>
      <c r="B5474" s="2">
        <v>12</v>
      </c>
      <c r="C5474" s="2">
        <v>27</v>
      </c>
      <c r="D5474" s="2" t="s">
        <v>17</v>
      </c>
      <c r="E5474" s="6">
        <f>[1]Final!J5476</f>
        <v>0.96250000000000002</v>
      </c>
      <c r="F5474" s="2">
        <v>-2.9</v>
      </c>
      <c r="G5474" s="2">
        <v>81</v>
      </c>
      <c r="H5474" s="5">
        <f>[1]Final!F5476*10</f>
        <v>990.8</v>
      </c>
      <c r="I5474" s="5">
        <v>2.1</v>
      </c>
      <c r="J5474" s="2">
        <v>0.2</v>
      </c>
      <c r="K5474" s="4">
        <f>[2]Reach4Kure!$B5478*86400</f>
        <v>186710.39999999999</v>
      </c>
      <c r="L5474" s="2">
        <f>[2]Reach4Kure!$G5478</f>
        <v>0</v>
      </c>
      <c r="M5474" s="2">
        <v>0</v>
      </c>
      <c r="N5474" s="2">
        <f>[2]Reach4Kure!$C5478*1000</f>
        <v>24820</v>
      </c>
      <c r="O5474" s="3">
        <f>([2]Reach4Kure!$F5478)*1000</f>
        <v>63.47</v>
      </c>
      <c r="P5474" s="2">
        <f>[2]Reach4Kure!$D5478*1000/5</f>
        <v>10.352</v>
      </c>
      <c r="Q5474" s="2">
        <v>0.1</v>
      </c>
      <c r="R5474" s="2">
        <v>3000</v>
      </c>
      <c r="S5474" s="2">
        <v>0</v>
      </c>
      <c r="T5474" s="2">
        <v>0</v>
      </c>
    </row>
    <row r="5475" spans="1:20" x14ac:dyDescent="0.25">
      <c r="A5475" s="2">
        <v>1997</v>
      </c>
      <c r="B5475" s="2">
        <v>12</v>
      </c>
      <c r="C5475" s="2">
        <v>28</v>
      </c>
      <c r="D5475" s="2" t="s">
        <v>17</v>
      </c>
      <c r="E5475" s="6">
        <f>[1]Final!J5477</f>
        <v>1</v>
      </c>
      <c r="F5475" s="2">
        <v>-0.5</v>
      </c>
      <c r="G5475" s="2">
        <v>95</v>
      </c>
      <c r="H5475" s="5">
        <f>[1]Final!F5477*10</f>
        <v>994.60000000000014</v>
      </c>
      <c r="I5475" s="5">
        <v>1</v>
      </c>
      <c r="J5475" s="2">
        <v>0</v>
      </c>
      <c r="K5475" s="4">
        <f>[2]Reach4Kure!$B5479*86400</f>
        <v>166924.79999999999</v>
      </c>
      <c r="L5475" s="2">
        <f>[2]Reach4Kure!$G5479</f>
        <v>0</v>
      </c>
      <c r="M5475" s="2">
        <v>0</v>
      </c>
      <c r="N5475" s="2">
        <f>[2]Reach4Kure!$C5479*1000</f>
        <v>12820</v>
      </c>
      <c r="O5475" s="3">
        <f>([2]Reach4Kure!$F5479)*1000</f>
        <v>65.38</v>
      </c>
      <c r="P5475" s="2">
        <f>[2]Reach4Kure!$D5479*1000/5</f>
        <v>11.92</v>
      </c>
      <c r="Q5475" s="2">
        <v>0.1</v>
      </c>
      <c r="R5475" s="2">
        <v>3000</v>
      </c>
      <c r="S5475" s="2">
        <v>0</v>
      </c>
      <c r="T5475" s="2">
        <v>0</v>
      </c>
    </row>
    <row r="5476" spans="1:20" x14ac:dyDescent="0.25">
      <c r="A5476" s="2">
        <v>1997</v>
      </c>
      <c r="B5476" s="2">
        <v>12</v>
      </c>
      <c r="C5476" s="2">
        <v>29</v>
      </c>
      <c r="D5476" s="2" t="s">
        <v>17</v>
      </c>
      <c r="E5476" s="6">
        <f>[1]Final!J5478</f>
        <v>1</v>
      </c>
      <c r="F5476" s="2">
        <v>-0.6</v>
      </c>
      <c r="G5476" s="2">
        <v>98</v>
      </c>
      <c r="H5476" s="5">
        <f>[1]Final!F5478*10</f>
        <v>997.90000000000009</v>
      </c>
      <c r="I5476" s="5">
        <v>1.5</v>
      </c>
      <c r="J5476" s="2">
        <v>4.7</v>
      </c>
      <c r="K5476" s="4">
        <f>[2]Reach4Kure!$B5480*86400</f>
        <v>156729.60000000001</v>
      </c>
      <c r="L5476" s="2">
        <f>[2]Reach4Kure!$G5480</f>
        <v>0</v>
      </c>
      <c r="M5476" s="2">
        <v>0</v>
      </c>
      <c r="N5476" s="2">
        <f>[2]Reach4Kure!$C5480*1000</f>
        <v>11160</v>
      </c>
      <c r="O5476" s="3">
        <f>([2]Reach4Kure!$F5480)*1000</f>
        <v>69.89</v>
      </c>
      <c r="P5476" s="2">
        <f>[2]Reach4Kure!$D5480*1000/5</f>
        <v>12.888</v>
      </c>
      <c r="Q5476" s="2">
        <v>0.1</v>
      </c>
      <c r="R5476" s="2">
        <v>3000</v>
      </c>
      <c r="S5476" s="2">
        <v>0</v>
      </c>
      <c r="T5476" s="2">
        <v>0</v>
      </c>
    </row>
    <row r="5477" spans="1:20" x14ac:dyDescent="0.25">
      <c r="A5477" s="2">
        <v>1997</v>
      </c>
      <c r="B5477" s="2">
        <v>12</v>
      </c>
      <c r="C5477" s="2">
        <v>30</v>
      </c>
      <c r="D5477" s="2" t="s">
        <v>17</v>
      </c>
      <c r="E5477" s="6">
        <f>[1]Final!J5479</f>
        <v>1</v>
      </c>
      <c r="F5477" s="2">
        <v>-0.6</v>
      </c>
      <c r="G5477" s="2">
        <v>98</v>
      </c>
      <c r="H5477" s="5">
        <f>[1]Final!F5479*10</f>
        <v>1001.0000000000001</v>
      </c>
      <c r="I5477" s="5">
        <v>0.7</v>
      </c>
      <c r="J5477" s="2">
        <v>0.3</v>
      </c>
      <c r="K5477" s="4">
        <f>[2]Reach4Kure!$B5481*86400</f>
        <v>143596.79999999999</v>
      </c>
      <c r="L5477" s="2">
        <f>[2]Reach4Kure!$G5481</f>
        <v>0</v>
      </c>
      <c r="M5477" s="2">
        <v>0</v>
      </c>
      <c r="N5477" s="2">
        <f>[2]Reach4Kure!$C5481*1000</f>
        <v>11100</v>
      </c>
      <c r="O5477" s="3">
        <f>([2]Reach4Kure!$F5481)*1000</f>
        <v>66.489999999999995</v>
      </c>
      <c r="P5477" s="2">
        <f>[2]Reach4Kure!$D5481*1000/5</f>
        <v>12.388000000000002</v>
      </c>
      <c r="Q5477" s="2">
        <v>0.1</v>
      </c>
      <c r="R5477" s="2">
        <v>3000</v>
      </c>
      <c r="S5477" s="2">
        <v>0</v>
      </c>
      <c r="T5477" s="2">
        <v>0</v>
      </c>
    </row>
    <row r="5478" spans="1:20" x14ac:dyDescent="0.25">
      <c r="A5478" s="2">
        <v>1997</v>
      </c>
      <c r="B5478" s="2">
        <v>12</v>
      </c>
      <c r="C5478" s="2">
        <v>31</v>
      </c>
      <c r="D5478" s="2" t="s">
        <v>17</v>
      </c>
      <c r="E5478" s="6">
        <f>[1]Final!J5480</f>
        <v>1</v>
      </c>
      <c r="F5478" s="2">
        <v>1.2</v>
      </c>
      <c r="G5478" s="2">
        <v>97</v>
      </c>
      <c r="H5478" s="5">
        <f>[1]Final!F5480*10</f>
        <v>995.2</v>
      </c>
      <c r="I5478" s="5">
        <v>4.4000000000000004</v>
      </c>
      <c r="J5478" s="2">
        <v>4</v>
      </c>
      <c r="K5478" s="4">
        <f>[2]Reach4Kure!$B5482*86400</f>
        <v>457315.2</v>
      </c>
      <c r="L5478" s="2">
        <f>[2]Reach4Kure!$G5482</f>
        <v>1.06</v>
      </c>
      <c r="M5478" s="2">
        <v>0</v>
      </c>
      <c r="N5478" s="2">
        <f>[2]Reach4Kure!$C5482*1000</f>
        <v>26450</v>
      </c>
      <c r="O5478" s="3">
        <f>([2]Reach4Kure!$F5482)*1000</f>
        <v>68.81</v>
      </c>
      <c r="P5478" s="2">
        <f>[2]Reach4Kure!$D5482*1000/5</f>
        <v>12.839999999999998</v>
      </c>
      <c r="Q5478" s="2">
        <v>0.1</v>
      </c>
      <c r="R5478" s="2">
        <v>3000</v>
      </c>
      <c r="S5478" s="2">
        <v>0</v>
      </c>
      <c r="T5478" s="2">
        <v>0</v>
      </c>
    </row>
    <row r="5479" spans="1:20" x14ac:dyDescent="0.25">
      <c r="A5479" s="2">
        <v>1998</v>
      </c>
      <c r="B5479" s="2">
        <v>1</v>
      </c>
      <c r="C5479" s="2">
        <v>1</v>
      </c>
      <c r="D5479" s="2" t="s">
        <v>17</v>
      </c>
      <c r="E5479" s="6">
        <f>[1]Final!J5481</f>
        <v>1</v>
      </c>
      <c r="F5479" s="2">
        <v>1.7</v>
      </c>
      <c r="G5479" s="2">
        <v>98</v>
      </c>
      <c r="H5479" s="5">
        <f>[1]Final!F5481*10</f>
        <v>999.20000000000016</v>
      </c>
      <c r="I5479" s="5">
        <v>3.1</v>
      </c>
      <c r="J5479" s="2">
        <v>4.5999999999999996</v>
      </c>
      <c r="K5479" s="4">
        <f>[2]Reach4Kure!$B5483*86400</f>
        <v>642643.19999999995</v>
      </c>
      <c r="L5479" s="2">
        <f>[2]Reach4Kure!$G5483</f>
        <v>1.1599999999999999</v>
      </c>
      <c r="M5479" s="2">
        <v>0</v>
      </c>
      <c r="N5479" s="2">
        <f>[2]Reach4Kure!$C5483*1000</f>
        <v>42670</v>
      </c>
      <c r="O5479" s="3">
        <f>([2]Reach4Kure!$F5483)*1000</f>
        <v>73.569999999999993</v>
      </c>
      <c r="P5479" s="2">
        <f>[2]Reach4Kure!$D5483*1000/5</f>
        <v>13.662000000000001</v>
      </c>
      <c r="Q5479" s="2">
        <v>0.1</v>
      </c>
      <c r="R5479" s="2">
        <v>3000</v>
      </c>
      <c r="S5479" s="2">
        <v>0</v>
      </c>
      <c r="T5479" s="2">
        <v>0</v>
      </c>
    </row>
    <row r="5480" spans="1:20" x14ac:dyDescent="0.25">
      <c r="A5480" s="2">
        <v>1998</v>
      </c>
      <c r="B5480" s="2">
        <v>1</v>
      </c>
      <c r="C5480" s="2">
        <v>2</v>
      </c>
      <c r="D5480" s="2" t="s">
        <v>17</v>
      </c>
      <c r="E5480" s="6">
        <f>[1]Final!J5482</f>
        <v>0.96250000000000002</v>
      </c>
      <c r="F5480" s="2">
        <v>3</v>
      </c>
      <c r="G5480" s="2">
        <v>88</v>
      </c>
      <c r="H5480" s="5">
        <f>[1]Final!F5482*10</f>
        <v>988.9</v>
      </c>
      <c r="I5480" s="5">
        <v>4.3</v>
      </c>
      <c r="J5480" s="2">
        <v>0.1</v>
      </c>
      <c r="K5480" s="4">
        <f>[2]Reach4Kure!$B5484*86400</f>
        <v>801878.4</v>
      </c>
      <c r="L5480" s="2">
        <f>[2]Reach4Kure!$G5484</f>
        <v>2.56</v>
      </c>
      <c r="M5480" s="2">
        <v>0</v>
      </c>
      <c r="N5480" s="2">
        <f>[2]Reach4Kure!$C5484*1000</f>
        <v>44750</v>
      </c>
      <c r="O5480" s="3">
        <f>([2]Reach4Kure!$F5484)*1000</f>
        <v>75.679999999999993</v>
      </c>
      <c r="P5480" s="2">
        <f>[2]Reach4Kure!$D5484*1000/5</f>
        <v>14.356</v>
      </c>
      <c r="Q5480" s="2">
        <v>0.1</v>
      </c>
      <c r="R5480" s="2">
        <v>3000</v>
      </c>
      <c r="S5480" s="2">
        <v>0</v>
      </c>
      <c r="T5480" s="2">
        <v>0</v>
      </c>
    </row>
    <row r="5481" spans="1:20" x14ac:dyDescent="0.25">
      <c r="A5481" s="2">
        <v>1998</v>
      </c>
      <c r="B5481" s="2">
        <v>1</v>
      </c>
      <c r="C5481" s="2">
        <v>3</v>
      </c>
      <c r="D5481" s="2" t="s">
        <v>17</v>
      </c>
      <c r="E5481" s="6">
        <f>[1]Final!J5483</f>
        <v>0.96250000000000002</v>
      </c>
      <c r="F5481" s="2">
        <v>3</v>
      </c>
      <c r="G5481" s="2">
        <v>96</v>
      </c>
      <c r="H5481" s="5">
        <f>[1]Final!F5483*10</f>
        <v>982.6</v>
      </c>
      <c r="I5481" s="5">
        <v>4.0999999999999996</v>
      </c>
      <c r="J5481" s="2">
        <v>0.1</v>
      </c>
      <c r="K5481" s="4">
        <f>[2]Reach4Kure!$B5485*86400</f>
        <v>800323.2</v>
      </c>
      <c r="L5481" s="2">
        <f>[2]Reach4Kure!$G5485</f>
        <v>2.48</v>
      </c>
      <c r="M5481" s="2">
        <v>0</v>
      </c>
      <c r="N5481" s="2">
        <f>[2]Reach4Kure!$C5485*1000</f>
        <v>31510</v>
      </c>
      <c r="O5481" s="3">
        <f>([2]Reach4Kure!$F5485)*1000</f>
        <v>73.75</v>
      </c>
      <c r="P5481" s="2">
        <f>[2]Reach4Kure!$D5485*1000/5</f>
        <v>14.391999999999999</v>
      </c>
      <c r="Q5481" s="2">
        <v>0.1</v>
      </c>
      <c r="R5481" s="2">
        <v>3000</v>
      </c>
      <c r="S5481" s="2">
        <v>0</v>
      </c>
      <c r="T5481" s="2">
        <v>0</v>
      </c>
    </row>
    <row r="5482" spans="1:20" x14ac:dyDescent="0.25">
      <c r="A5482" s="2">
        <v>1998</v>
      </c>
      <c r="B5482" s="2">
        <v>1</v>
      </c>
      <c r="C5482" s="2">
        <v>4</v>
      </c>
      <c r="D5482" s="2" t="s">
        <v>17</v>
      </c>
      <c r="E5482" s="6">
        <f>[1]Final!J5484</f>
        <v>0.96250000000000002</v>
      </c>
      <c r="F5482" s="2">
        <v>2.2000000000000002</v>
      </c>
      <c r="G5482" s="2">
        <v>95</v>
      </c>
      <c r="H5482" s="5">
        <f>[1]Final!F5484*10</f>
        <v>972</v>
      </c>
      <c r="I5482" s="5">
        <v>3.1</v>
      </c>
      <c r="J5482" s="2">
        <v>8.6999999999999993</v>
      </c>
      <c r="K5482" s="4">
        <f>[2]Reach4Kure!$B5486*86400</f>
        <v>1389311.9999999998</v>
      </c>
      <c r="L5482" s="2">
        <f>[2]Reach4Kure!$G5486</f>
        <v>2.1</v>
      </c>
      <c r="M5482" s="2">
        <v>0</v>
      </c>
      <c r="N5482" s="2">
        <f>[2]Reach4Kure!$C5486*1000</f>
        <v>105100</v>
      </c>
      <c r="O5482" s="3">
        <f>([2]Reach4Kure!$F5486)*1000</f>
        <v>72.489999999999995</v>
      </c>
      <c r="P5482" s="2">
        <f>[2]Reach4Kure!$D5486*1000/5</f>
        <v>14.034000000000001</v>
      </c>
      <c r="Q5482" s="2">
        <v>0.1</v>
      </c>
      <c r="R5482" s="2">
        <v>3000</v>
      </c>
      <c r="S5482" s="2">
        <v>0</v>
      </c>
      <c r="T5482" s="2">
        <v>0</v>
      </c>
    </row>
    <row r="5483" spans="1:20" x14ac:dyDescent="0.25">
      <c r="A5483" s="2">
        <v>1998</v>
      </c>
      <c r="B5483" s="2">
        <v>1</v>
      </c>
      <c r="C5483" s="2">
        <v>5</v>
      </c>
      <c r="D5483" s="2" t="s">
        <v>17</v>
      </c>
      <c r="E5483" s="6">
        <f>[1]Final!J5485</f>
        <v>0.83750000000000002</v>
      </c>
      <c r="F5483" s="2">
        <v>0.6</v>
      </c>
      <c r="G5483" s="2">
        <v>98</v>
      </c>
      <c r="H5483" s="5">
        <f>[1]Final!F5485*10</f>
        <v>979.5</v>
      </c>
      <c r="I5483" s="5">
        <v>0.8</v>
      </c>
      <c r="J5483" s="2">
        <v>2.8</v>
      </c>
      <c r="K5483" s="4">
        <f>[2]Reach4Kure!$B5487*86400</f>
        <v>952992</v>
      </c>
      <c r="L5483" s="2">
        <f>[2]Reach4Kure!$G5487</f>
        <v>0.48</v>
      </c>
      <c r="M5483" s="2">
        <v>0</v>
      </c>
      <c r="N5483" s="2">
        <f>[2]Reach4Kure!$C5487*1000</f>
        <v>77220</v>
      </c>
      <c r="O5483" s="3">
        <f>([2]Reach4Kure!$F5487)*1000</f>
        <v>77.42</v>
      </c>
      <c r="P5483" s="2">
        <f>[2]Reach4Kure!$D5487*1000/5</f>
        <v>14.819999999999999</v>
      </c>
      <c r="Q5483" s="2">
        <v>0.1</v>
      </c>
      <c r="R5483" s="2">
        <v>3000</v>
      </c>
      <c r="S5483" s="2">
        <v>0</v>
      </c>
      <c r="T5483" s="2">
        <v>0</v>
      </c>
    </row>
    <row r="5484" spans="1:20" x14ac:dyDescent="0.25">
      <c r="A5484" s="2">
        <v>1998</v>
      </c>
      <c r="B5484" s="2">
        <v>1</v>
      </c>
      <c r="C5484" s="2">
        <v>6</v>
      </c>
      <c r="D5484" s="2" t="s">
        <v>17</v>
      </c>
      <c r="E5484" s="6">
        <f>[1]Final!J5486</f>
        <v>0.71250000000000002</v>
      </c>
      <c r="F5484" s="2">
        <v>-0.8</v>
      </c>
      <c r="G5484" s="2">
        <v>97</v>
      </c>
      <c r="H5484" s="5">
        <f>[1]Final!F5486*10</f>
        <v>988.50000000000011</v>
      </c>
      <c r="I5484" s="5">
        <v>1</v>
      </c>
      <c r="J5484" s="2">
        <v>0.1</v>
      </c>
      <c r="K5484" s="4">
        <f>[2]Reach4Kure!$B5488*86400</f>
        <v>689385.6</v>
      </c>
      <c r="L5484" s="2">
        <f>[2]Reach4Kure!$G5488</f>
        <v>0</v>
      </c>
      <c r="M5484" s="2">
        <v>0</v>
      </c>
      <c r="N5484" s="2">
        <f>[2]Reach4Kure!$C5488*1000</f>
        <v>47370</v>
      </c>
      <c r="O5484" s="3">
        <f>([2]Reach4Kure!$F5488)*1000</f>
        <v>75.47</v>
      </c>
      <c r="P5484" s="2">
        <f>[2]Reach4Kure!$D5488*1000/5</f>
        <v>14.474</v>
      </c>
      <c r="Q5484" s="2">
        <v>0.1</v>
      </c>
      <c r="R5484" s="2">
        <v>3000</v>
      </c>
      <c r="S5484" s="2">
        <v>0</v>
      </c>
      <c r="T5484" s="2">
        <v>0</v>
      </c>
    </row>
    <row r="5485" spans="1:20" x14ac:dyDescent="0.25">
      <c r="A5485" s="2">
        <v>1998</v>
      </c>
      <c r="B5485" s="2">
        <v>1</v>
      </c>
      <c r="C5485" s="2">
        <v>7</v>
      </c>
      <c r="D5485" s="2" t="s">
        <v>17</v>
      </c>
      <c r="E5485" s="6">
        <f>[1]Final!J5487</f>
        <v>0.75</v>
      </c>
      <c r="F5485" s="2">
        <v>-5.2</v>
      </c>
      <c r="G5485" s="2">
        <v>94</v>
      </c>
      <c r="H5485" s="5">
        <f>[1]Final!F5487*10</f>
        <v>996.5</v>
      </c>
      <c r="I5485" s="5">
        <v>1.7</v>
      </c>
      <c r="J5485" s="2">
        <v>1.3</v>
      </c>
      <c r="K5485" s="4">
        <f>[2]Reach4Kure!$B5489*86400</f>
        <v>521769.6</v>
      </c>
      <c r="L5485" s="2">
        <f>[2]Reach4Kure!$G5489</f>
        <v>0</v>
      </c>
      <c r="M5485" s="2">
        <v>0</v>
      </c>
      <c r="N5485" s="2">
        <f>[2]Reach4Kure!$C5489*1000</f>
        <v>38960</v>
      </c>
      <c r="O5485" s="3">
        <f>([2]Reach4Kure!$F5489)*1000</f>
        <v>73</v>
      </c>
      <c r="P5485" s="2">
        <f>[2]Reach4Kure!$D5489*1000/5</f>
        <v>14.084</v>
      </c>
      <c r="Q5485" s="2">
        <v>0.1</v>
      </c>
      <c r="R5485" s="2">
        <v>3000</v>
      </c>
      <c r="S5485" s="2">
        <v>0</v>
      </c>
      <c r="T5485" s="2">
        <v>0</v>
      </c>
    </row>
    <row r="5486" spans="1:20" x14ac:dyDescent="0.25">
      <c r="A5486" s="2">
        <v>1998</v>
      </c>
      <c r="B5486" s="2">
        <v>1</v>
      </c>
      <c r="C5486" s="2">
        <v>8</v>
      </c>
      <c r="D5486" s="2" t="s">
        <v>17</v>
      </c>
      <c r="E5486" s="6">
        <f>[1]Final!J5488</f>
        <v>0.91249999999999998</v>
      </c>
      <c r="F5486" s="2">
        <v>-1.8</v>
      </c>
      <c r="G5486" s="2">
        <v>94</v>
      </c>
      <c r="H5486" s="5">
        <f>[1]Final!F5488*10</f>
        <v>999.90000000000009</v>
      </c>
      <c r="I5486" s="5">
        <v>2.1</v>
      </c>
      <c r="J5486" s="2">
        <v>1.1000000000000001</v>
      </c>
      <c r="K5486" s="4">
        <f>[2]Reach4Kure!$B5490*86400</f>
        <v>414460.8</v>
      </c>
      <c r="L5486" s="2">
        <f>[2]Reach4Kure!$G5490</f>
        <v>0</v>
      </c>
      <c r="M5486" s="2">
        <v>0</v>
      </c>
      <c r="N5486" s="2">
        <f>[2]Reach4Kure!$C5490*1000</f>
        <v>34480</v>
      </c>
      <c r="O5486" s="3">
        <f>([2]Reach4Kure!$F5490)*1000</f>
        <v>70.209999999999994</v>
      </c>
      <c r="P5486" s="2">
        <f>[2]Reach4Kure!$D5490*1000/5</f>
        <v>13.712</v>
      </c>
      <c r="Q5486" s="2">
        <v>0.1</v>
      </c>
      <c r="R5486" s="2">
        <v>3000</v>
      </c>
      <c r="S5486" s="2">
        <v>0</v>
      </c>
      <c r="T5486" s="2">
        <v>0</v>
      </c>
    </row>
    <row r="5487" spans="1:20" x14ac:dyDescent="0.25">
      <c r="A5487" s="2">
        <v>1998</v>
      </c>
      <c r="B5487" s="2">
        <v>1</v>
      </c>
      <c r="C5487" s="2">
        <v>9</v>
      </c>
      <c r="D5487" s="2" t="s">
        <v>17</v>
      </c>
      <c r="E5487" s="6">
        <f>[1]Final!J5489</f>
        <v>1</v>
      </c>
      <c r="F5487" s="2">
        <v>-2.7</v>
      </c>
      <c r="G5487" s="2">
        <v>96</v>
      </c>
      <c r="H5487" s="5">
        <f>[1]Final!F5489*10</f>
        <v>1012.7</v>
      </c>
      <c r="I5487" s="5">
        <v>2.1</v>
      </c>
      <c r="J5487" s="2">
        <v>0.7</v>
      </c>
      <c r="K5487" s="4">
        <f>[2]Reach4Kure!$B5491*86400</f>
        <v>343267.2</v>
      </c>
      <c r="L5487" s="2">
        <f>[2]Reach4Kure!$G5491</f>
        <v>0</v>
      </c>
      <c r="M5487" s="2">
        <v>0</v>
      </c>
      <c r="N5487" s="2">
        <f>[2]Reach4Kure!$C5491*1000</f>
        <v>34220</v>
      </c>
      <c r="O5487" s="3">
        <f>([2]Reach4Kure!$F5491)*1000</f>
        <v>69.349999999999994</v>
      </c>
      <c r="P5487" s="2">
        <f>[2]Reach4Kure!$D5491*1000/5</f>
        <v>13.669999999999998</v>
      </c>
      <c r="Q5487" s="2">
        <v>0.1</v>
      </c>
      <c r="R5487" s="2">
        <v>3000</v>
      </c>
      <c r="S5487" s="2">
        <v>0</v>
      </c>
      <c r="T5487" s="2">
        <v>0</v>
      </c>
    </row>
    <row r="5488" spans="1:20" x14ac:dyDescent="0.25">
      <c r="A5488" s="2">
        <v>1998</v>
      </c>
      <c r="B5488" s="2">
        <v>1</v>
      </c>
      <c r="C5488" s="2">
        <v>10</v>
      </c>
      <c r="D5488" s="2" t="s">
        <v>17</v>
      </c>
      <c r="E5488" s="6">
        <f>[1]Final!J5490</f>
        <v>1</v>
      </c>
      <c r="F5488" s="2">
        <v>4.0999999999999996</v>
      </c>
      <c r="G5488" s="2">
        <v>98</v>
      </c>
      <c r="H5488" s="5">
        <f>[1]Final!F5490*10</f>
        <v>1004.2000000000002</v>
      </c>
      <c r="I5488" s="5">
        <v>4.8</v>
      </c>
      <c r="J5488" s="2">
        <v>2.4</v>
      </c>
      <c r="K5488" s="4">
        <f>[2]Reach4Kure!$B5492*86400</f>
        <v>876096</v>
      </c>
      <c r="L5488" s="2">
        <f>[2]Reach4Kure!$G5492</f>
        <v>3.54</v>
      </c>
      <c r="M5488" s="2">
        <v>0</v>
      </c>
      <c r="N5488" s="2">
        <f>[2]Reach4Kure!$C5492*1000</f>
        <v>36380</v>
      </c>
      <c r="O5488" s="3">
        <f>([2]Reach4Kure!$F5492)*1000</f>
        <v>70.930000000000007</v>
      </c>
      <c r="P5488" s="2">
        <f>[2]Reach4Kure!$D5492*1000/5</f>
        <v>14.056000000000001</v>
      </c>
      <c r="Q5488" s="2">
        <v>0.1</v>
      </c>
      <c r="R5488" s="2">
        <v>3000</v>
      </c>
      <c r="S5488" s="2">
        <v>0</v>
      </c>
      <c r="T5488" s="2">
        <v>0</v>
      </c>
    </row>
    <row r="5489" spans="1:20" x14ac:dyDescent="0.25">
      <c r="A5489" s="2">
        <v>1998</v>
      </c>
      <c r="B5489" s="2">
        <v>1</v>
      </c>
      <c r="C5489" s="2">
        <v>11</v>
      </c>
      <c r="D5489" s="2" t="s">
        <v>17</v>
      </c>
      <c r="E5489" s="6">
        <f>[1]Final!J5491</f>
        <v>0.91249999999999998</v>
      </c>
      <c r="F5489" s="2">
        <v>5</v>
      </c>
      <c r="G5489" s="2">
        <v>98</v>
      </c>
      <c r="H5489" s="5">
        <f>[1]Final!F5491*10</f>
        <v>1004.1000000000001</v>
      </c>
      <c r="I5489" s="5">
        <v>1.9</v>
      </c>
      <c r="J5489" s="2">
        <v>0</v>
      </c>
      <c r="K5489" s="4">
        <f>[2]Reach4Kure!$B5493*86400</f>
        <v>1162944</v>
      </c>
      <c r="L5489" s="2">
        <f>[2]Reach4Kure!$G5493</f>
        <v>4.1100000000000003</v>
      </c>
      <c r="M5489" s="2">
        <v>0</v>
      </c>
      <c r="N5489" s="2">
        <f>[2]Reach4Kure!$C5493*1000</f>
        <v>56060</v>
      </c>
      <c r="O5489" s="3">
        <f>([2]Reach4Kure!$F5493)*1000</f>
        <v>72.19</v>
      </c>
      <c r="P5489" s="2">
        <f>[2]Reach4Kure!$D5493*1000/5</f>
        <v>14.402000000000001</v>
      </c>
      <c r="Q5489" s="2">
        <v>0.1</v>
      </c>
      <c r="R5489" s="2">
        <v>3000</v>
      </c>
      <c r="S5489" s="2">
        <v>0</v>
      </c>
      <c r="T5489" s="2">
        <v>0</v>
      </c>
    </row>
    <row r="5490" spans="1:20" x14ac:dyDescent="0.25">
      <c r="A5490" s="2">
        <v>1998</v>
      </c>
      <c r="B5490" s="2">
        <v>1</v>
      </c>
      <c r="C5490" s="2">
        <v>12</v>
      </c>
      <c r="D5490" s="2" t="s">
        <v>17</v>
      </c>
      <c r="E5490" s="6">
        <f>[1]Final!J5492</f>
        <v>1</v>
      </c>
      <c r="F5490" s="2">
        <v>4.8</v>
      </c>
      <c r="G5490" s="2">
        <v>98</v>
      </c>
      <c r="H5490" s="5">
        <f>[1]Final!F5492*10</f>
        <v>1002.2000000000002</v>
      </c>
      <c r="I5490" s="5">
        <v>4.7</v>
      </c>
      <c r="J5490" s="2">
        <v>0.3</v>
      </c>
      <c r="K5490" s="4">
        <f>[2]Reach4Kure!$B5494*86400</f>
        <v>1275264</v>
      </c>
      <c r="L5490" s="2">
        <f>[2]Reach4Kure!$G5494</f>
        <v>4.33</v>
      </c>
      <c r="M5490" s="2">
        <v>0</v>
      </c>
      <c r="N5490" s="2">
        <f>[2]Reach4Kure!$C5494*1000</f>
        <v>59200</v>
      </c>
      <c r="O5490" s="3">
        <f>([2]Reach4Kure!$F5494)*1000</f>
        <v>72.400000000000006</v>
      </c>
      <c r="P5490" s="2">
        <f>[2]Reach4Kure!$D5494*1000/5</f>
        <v>14.466000000000003</v>
      </c>
      <c r="Q5490" s="2">
        <v>0.1</v>
      </c>
      <c r="R5490" s="2">
        <v>3000</v>
      </c>
      <c r="S5490" s="2">
        <v>0</v>
      </c>
      <c r="T5490" s="2">
        <v>0</v>
      </c>
    </row>
    <row r="5491" spans="1:20" x14ac:dyDescent="0.25">
      <c r="A5491" s="2">
        <v>1998</v>
      </c>
      <c r="B5491" s="2">
        <v>1</v>
      </c>
      <c r="C5491" s="2">
        <v>13</v>
      </c>
      <c r="D5491" s="2" t="s">
        <v>17</v>
      </c>
      <c r="E5491" s="6">
        <f>[1]Final!J5493</f>
        <v>1</v>
      </c>
      <c r="F5491" s="2">
        <v>4.8</v>
      </c>
      <c r="G5491" s="2">
        <v>98</v>
      </c>
      <c r="H5491" s="5">
        <f>[1]Final!F5493*10</f>
        <v>1002</v>
      </c>
      <c r="I5491" s="5">
        <v>1.9</v>
      </c>
      <c r="J5491" s="2">
        <v>0</v>
      </c>
      <c r="K5491" s="4">
        <f>[2]Reach4Kure!$B5495*86400</f>
        <v>914976</v>
      </c>
      <c r="L5491" s="2">
        <f>[2]Reach4Kure!$G5495</f>
        <v>3.9</v>
      </c>
      <c r="M5491" s="2">
        <v>0</v>
      </c>
      <c r="N5491" s="2">
        <f>[2]Reach4Kure!$C5495*1000</f>
        <v>49290</v>
      </c>
      <c r="O5491" s="3">
        <f>([2]Reach4Kure!$F5495)*1000</f>
        <v>73.599999999999994</v>
      </c>
      <c r="P5491" s="2">
        <f>[2]Reach4Kure!$D5495*1000/5</f>
        <v>14.718</v>
      </c>
      <c r="Q5491" s="2">
        <v>0.1</v>
      </c>
      <c r="R5491" s="2">
        <v>3000</v>
      </c>
      <c r="S5491" s="2">
        <v>0</v>
      </c>
      <c r="T5491" s="2">
        <v>0</v>
      </c>
    </row>
    <row r="5492" spans="1:20" x14ac:dyDescent="0.25">
      <c r="A5492" s="2">
        <v>1998</v>
      </c>
      <c r="B5492" s="2">
        <v>1</v>
      </c>
      <c r="C5492" s="2">
        <v>14</v>
      </c>
      <c r="D5492" s="2" t="s">
        <v>17</v>
      </c>
      <c r="E5492" s="6">
        <f>[1]Final!J5494</f>
        <v>1</v>
      </c>
      <c r="F5492" s="2">
        <v>3.9</v>
      </c>
      <c r="G5492" s="2">
        <v>98</v>
      </c>
      <c r="H5492" s="5">
        <f>[1]Final!F5494*10</f>
        <v>997.8</v>
      </c>
      <c r="I5492" s="5">
        <v>3.1</v>
      </c>
      <c r="J5492" s="2">
        <v>5.0999999999999996</v>
      </c>
      <c r="K5492" s="4">
        <f>[2]Reach4Kure!$B5496*86400</f>
        <v>930528</v>
      </c>
      <c r="L5492" s="2">
        <f>[2]Reach4Kure!$G5496</f>
        <v>3.63</v>
      </c>
      <c r="M5492" s="2">
        <v>0</v>
      </c>
      <c r="N5492" s="2">
        <f>[2]Reach4Kure!$C5496*1000</f>
        <v>339400</v>
      </c>
      <c r="O5492" s="3">
        <f>([2]Reach4Kure!$F5496)*1000</f>
        <v>71.489999999999995</v>
      </c>
      <c r="P5492" s="2">
        <f>[2]Reach4Kure!$D5496*1000/5</f>
        <v>14.138</v>
      </c>
      <c r="Q5492" s="2">
        <v>0.1</v>
      </c>
      <c r="R5492" s="2">
        <v>3000</v>
      </c>
      <c r="S5492" s="2">
        <v>0</v>
      </c>
      <c r="T5492" s="2">
        <v>0</v>
      </c>
    </row>
    <row r="5493" spans="1:20" x14ac:dyDescent="0.25">
      <c r="A5493" s="2">
        <v>1998</v>
      </c>
      <c r="B5493" s="2">
        <v>1</v>
      </c>
      <c r="C5493" s="2">
        <v>15</v>
      </c>
      <c r="D5493" s="2" t="s">
        <v>17</v>
      </c>
      <c r="E5493" s="6">
        <f>[1]Final!J5495</f>
        <v>0.78749999999999998</v>
      </c>
      <c r="F5493" s="2">
        <v>5.2</v>
      </c>
      <c r="G5493" s="2">
        <v>93</v>
      </c>
      <c r="H5493" s="5">
        <f>[1]Final!F5495*10</f>
        <v>990.40000000000009</v>
      </c>
      <c r="I5493" s="5">
        <v>6.2</v>
      </c>
      <c r="J5493" s="2">
        <v>7.2</v>
      </c>
      <c r="K5493" s="4">
        <f>[2]Reach4Kure!$B5497*86400</f>
        <v>1357344</v>
      </c>
      <c r="L5493" s="2">
        <f>[2]Reach4Kure!$G5497</f>
        <v>4.9800000000000004</v>
      </c>
      <c r="M5493" s="2">
        <v>0</v>
      </c>
      <c r="N5493" s="2">
        <f>[2]Reach4Kure!$C5497*1000</f>
        <v>93460</v>
      </c>
      <c r="O5493" s="3">
        <f>([2]Reach4Kure!$F5497)*1000</f>
        <v>70.86</v>
      </c>
      <c r="P5493" s="2">
        <f>[2]Reach4Kure!$D5497*1000/5</f>
        <v>13.812000000000001</v>
      </c>
      <c r="Q5493" s="2">
        <v>0.1</v>
      </c>
      <c r="R5493" s="2">
        <v>3000</v>
      </c>
      <c r="S5493" s="2">
        <v>0</v>
      </c>
      <c r="T5493" s="2">
        <v>0</v>
      </c>
    </row>
    <row r="5494" spans="1:20" x14ac:dyDescent="0.25">
      <c r="A5494" s="2">
        <v>1998</v>
      </c>
      <c r="B5494" s="2">
        <v>1</v>
      </c>
      <c r="C5494" s="2">
        <v>16</v>
      </c>
      <c r="D5494" s="2" t="s">
        <v>17</v>
      </c>
      <c r="E5494" s="6">
        <f>[1]Final!J5496</f>
        <v>0.71250000000000002</v>
      </c>
      <c r="F5494" s="2">
        <v>4.4000000000000004</v>
      </c>
      <c r="G5494" s="2">
        <v>91</v>
      </c>
      <c r="H5494" s="5">
        <f>[1]Final!F5496*10</f>
        <v>987.20000000000016</v>
      </c>
      <c r="I5494" s="5">
        <v>3.8</v>
      </c>
      <c r="J5494" s="2">
        <v>8.1999999999999993</v>
      </c>
      <c r="K5494" s="4">
        <f>[2]Reach4Kure!$B5498*86400</f>
        <v>1391904</v>
      </c>
      <c r="L5494" s="2">
        <f>[2]Reach4Kure!$G5498</f>
        <v>3.79</v>
      </c>
      <c r="M5494" s="2">
        <v>0</v>
      </c>
      <c r="N5494" s="2">
        <f>[2]Reach4Kure!$C5498*1000</f>
        <v>88780</v>
      </c>
      <c r="O5494" s="3">
        <f>([2]Reach4Kure!$F5498)*1000</f>
        <v>73.080000000000013</v>
      </c>
      <c r="P5494" s="2">
        <f>[2]Reach4Kure!$D5498*1000/5</f>
        <v>13.972</v>
      </c>
      <c r="Q5494" s="2">
        <v>0.1</v>
      </c>
      <c r="R5494" s="2">
        <v>3000</v>
      </c>
      <c r="S5494" s="2">
        <v>0</v>
      </c>
      <c r="T5494" s="2">
        <v>0</v>
      </c>
    </row>
    <row r="5495" spans="1:20" x14ac:dyDescent="0.25">
      <c r="A5495" s="2">
        <v>1998</v>
      </c>
      <c r="B5495" s="2">
        <v>1</v>
      </c>
      <c r="C5495" s="2">
        <v>17</v>
      </c>
      <c r="D5495" s="2" t="s">
        <v>17</v>
      </c>
      <c r="E5495" s="6">
        <f>[1]Final!J5497</f>
        <v>0.83750000000000002</v>
      </c>
      <c r="F5495" s="2">
        <v>-0.1</v>
      </c>
      <c r="G5495" s="2">
        <v>91</v>
      </c>
      <c r="H5495" s="5">
        <f>[1]Final!F5497*10</f>
        <v>990</v>
      </c>
      <c r="I5495" s="5">
        <v>2.1</v>
      </c>
      <c r="J5495" s="2">
        <v>0.7</v>
      </c>
      <c r="K5495" s="4">
        <f>[2]Reach4Kure!$B5499*86400</f>
        <v>1001376</v>
      </c>
      <c r="L5495" s="2">
        <f>[2]Reach4Kure!$G5499</f>
        <v>0</v>
      </c>
      <c r="M5495" s="2">
        <v>0</v>
      </c>
      <c r="N5495" s="2">
        <f>[2]Reach4Kure!$C5499*1000</f>
        <v>75210</v>
      </c>
      <c r="O5495" s="3">
        <f>([2]Reach4Kure!$F5499)*1000</f>
        <v>75.87</v>
      </c>
      <c r="P5495" s="2">
        <f>[2]Reach4Kure!$D5499*1000/5</f>
        <v>14.447999999999999</v>
      </c>
      <c r="Q5495" s="2">
        <v>0.1</v>
      </c>
      <c r="R5495" s="2">
        <v>3000</v>
      </c>
      <c r="S5495" s="2">
        <v>0</v>
      </c>
      <c r="T5495" s="2">
        <v>0</v>
      </c>
    </row>
    <row r="5496" spans="1:20" x14ac:dyDescent="0.25">
      <c r="A5496" s="2">
        <v>1998</v>
      </c>
      <c r="B5496" s="2">
        <v>1</v>
      </c>
      <c r="C5496" s="2">
        <v>18</v>
      </c>
      <c r="D5496" s="2" t="s">
        <v>17</v>
      </c>
      <c r="E5496" s="6">
        <f>[1]Final!J5498</f>
        <v>0.46250000000000002</v>
      </c>
      <c r="F5496" s="2">
        <v>-1.6</v>
      </c>
      <c r="G5496" s="2">
        <v>82</v>
      </c>
      <c r="H5496" s="5">
        <f>[1]Final!F5498*10</f>
        <v>994</v>
      </c>
      <c r="I5496" s="5">
        <v>1.5</v>
      </c>
      <c r="J5496" s="2">
        <v>0.7</v>
      </c>
      <c r="K5496" s="4">
        <f>[2]Reach4Kure!$B5500*86400</f>
        <v>759801.60000000009</v>
      </c>
      <c r="L5496" s="2">
        <f>[2]Reach4Kure!$G5500</f>
        <v>0</v>
      </c>
      <c r="M5496" s="2">
        <v>0</v>
      </c>
      <c r="N5496" s="2">
        <f>[2]Reach4Kure!$C5500*1000</f>
        <v>61490</v>
      </c>
      <c r="O5496" s="3">
        <f>([2]Reach4Kure!$F5500)*1000</f>
        <v>72.819999999999993</v>
      </c>
      <c r="P5496" s="2">
        <f>[2]Reach4Kure!$D5500*1000/5</f>
        <v>14.059999999999999</v>
      </c>
      <c r="Q5496" s="2">
        <v>0.1</v>
      </c>
      <c r="R5496" s="2">
        <v>3000</v>
      </c>
      <c r="S5496" s="2">
        <v>0</v>
      </c>
      <c r="T5496" s="2">
        <v>0</v>
      </c>
    </row>
    <row r="5497" spans="1:20" x14ac:dyDescent="0.25">
      <c r="A5497" s="2">
        <v>1998</v>
      </c>
      <c r="B5497" s="2">
        <v>1</v>
      </c>
      <c r="C5497" s="2">
        <v>19</v>
      </c>
      <c r="D5497" s="2" t="s">
        <v>17</v>
      </c>
      <c r="E5497" s="6">
        <f>[1]Final!J5499</f>
        <v>1</v>
      </c>
      <c r="F5497" s="2">
        <v>-3.3</v>
      </c>
      <c r="G5497" s="2">
        <v>78</v>
      </c>
      <c r="H5497" s="5">
        <f>[1]Final!F5499*10</f>
        <v>991.9</v>
      </c>
      <c r="I5497" s="5">
        <v>8.6</v>
      </c>
      <c r="J5497" s="2">
        <v>2.2999999999999998</v>
      </c>
      <c r="K5497" s="4">
        <f>[2]Reach4Kure!$B5501*86400</f>
        <v>620611.19999999995</v>
      </c>
      <c r="L5497" s="2">
        <f>[2]Reach4Kure!$G5501</f>
        <v>0</v>
      </c>
      <c r="M5497" s="2">
        <v>0</v>
      </c>
      <c r="N5497" s="2">
        <f>[2]Reach4Kure!$C5501*1000</f>
        <v>50180</v>
      </c>
      <c r="O5497" s="3">
        <f>([2]Reach4Kure!$F5501)*1000</f>
        <v>70.430000000000007</v>
      </c>
      <c r="P5497" s="2">
        <f>[2]Reach4Kure!$D5501*1000/5</f>
        <v>13.443999999999999</v>
      </c>
      <c r="Q5497" s="2">
        <v>0.1</v>
      </c>
      <c r="R5497" s="2">
        <v>3000</v>
      </c>
      <c r="S5497" s="2">
        <v>0</v>
      </c>
      <c r="T5497" s="2">
        <v>0</v>
      </c>
    </row>
    <row r="5498" spans="1:20" x14ac:dyDescent="0.25">
      <c r="A5498" s="2">
        <v>1998</v>
      </c>
      <c r="B5498" s="2">
        <v>1</v>
      </c>
      <c r="C5498" s="2">
        <v>20</v>
      </c>
      <c r="D5498" s="2" t="s">
        <v>17</v>
      </c>
      <c r="E5498" s="6">
        <f>[1]Final!J5500</f>
        <v>0.16250000000000001</v>
      </c>
      <c r="F5498" s="2">
        <v>-5.0999999999999996</v>
      </c>
      <c r="G5498" s="2">
        <v>44</v>
      </c>
      <c r="H5498" s="5">
        <f>[1]Final!F5500*10</f>
        <v>1021.1000000000001</v>
      </c>
      <c r="I5498" s="5">
        <v>5.5</v>
      </c>
      <c r="J5498" s="2">
        <v>3</v>
      </c>
      <c r="K5498" s="4">
        <f>[2]Reach4Kure!$B5502*86400</f>
        <v>528940.80000000005</v>
      </c>
      <c r="L5498" s="2">
        <f>[2]Reach4Kure!$G5502</f>
        <v>0</v>
      </c>
      <c r="M5498" s="2">
        <v>0</v>
      </c>
      <c r="N5498" s="2">
        <f>[2]Reach4Kure!$C5502*1000</f>
        <v>49190</v>
      </c>
      <c r="O5498" s="3">
        <f>([2]Reach4Kure!$F5502)*1000</f>
        <v>68.64</v>
      </c>
      <c r="P5498" s="2">
        <f>[2]Reach4Kure!$D5502*1000/5</f>
        <v>12.65</v>
      </c>
      <c r="Q5498" s="2">
        <v>0.1</v>
      </c>
      <c r="R5498" s="2">
        <v>3000</v>
      </c>
      <c r="S5498" s="2">
        <v>0</v>
      </c>
      <c r="T5498" s="2">
        <v>0</v>
      </c>
    </row>
    <row r="5499" spans="1:20" x14ac:dyDescent="0.25">
      <c r="A5499" s="2">
        <v>1998</v>
      </c>
      <c r="B5499" s="2">
        <v>1</v>
      </c>
      <c r="C5499" s="2">
        <v>21</v>
      </c>
      <c r="D5499" s="2" t="s">
        <v>17</v>
      </c>
      <c r="E5499" s="6">
        <f>[1]Final!J5501</f>
        <v>0.5</v>
      </c>
      <c r="F5499" s="2">
        <v>-11.7</v>
      </c>
      <c r="G5499" s="2">
        <v>91</v>
      </c>
      <c r="H5499" s="5">
        <f>[1]Final!F5501*10</f>
        <v>1032.4000000000001</v>
      </c>
      <c r="I5499" s="5">
        <v>0.5</v>
      </c>
      <c r="J5499" s="2">
        <v>0</v>
      </c>
      <c r="K5499" s="4">
        <f>[2]Reach4Kure!$B5503*86400</f>
        <v>442368</v>
      </c>
      <c r="L5499" s="2">
        <f>[2]Reach4Kure!$G5503</f>
        <v>0</v>
      </c>
      <c r="M5499" s="2">
        <v>0</v>
      </c>
      <c r="N5499" s="2">
        <f>[2]Reach4Kure!$C5503*1000</f>
        <v>44230</v>
      </c>
      <c r="O5499" s="3">
        <f>([2]Reach4Kure!$F5503)*1000</f>
        <v>68.91</v>
      </c>
      <c r="P5499" s="2">
        <f>[2]Reach4Kure!$D5503*1000/5</f>
        <v>12.666</v>
      </c>
      <c r="Q5499" s="2">
        <v>0.1</v>
      </c>
      <c r="R5499" s="2">
        <v>3000</v>
      </c>
      <c r="S5499" s="2">
        <v>0</v>
      </c>
      <c r="T5499" s="2">
        <v>0</v>
      </c>
    </row>
    <row r="5500" spans="1:20" x14ac:dyDescent="0.25">
      <c r="A5500" s="2">
        <v>1998</v>
      </c>
      <c r="B5500" s="2">
        <v>1</v>
      </c>
      <c r="C5500" s="2">
        <v>22</v>
      </c>
      <c r="D5500" s="2" t="s">
        <v>17</v>
      </c>
      <c r="E5500" s="6">
        <f>[1]Final!J5502</f>
        <v>0.875</v>
      </c>
      <c r="F5500" s="2">
        <v>-2.8</v>
      </c>
      <c r="G5500" s="2">
        <v>94</v>
      </c>
      <c r="H5500" s="5">
        <f>[1]Final!F5502*10</f>
        <v>1026.9000000000001</v>
      </c>
      <c r="I5500" s="5">
        <v>4.5</v>
      </c>
      <c r="J5500" s="2">
        <v>0</v>
      </c>
      <c r="K5500" s="4">
        <f>[2]Reach4Kure!$B5504*86400</f>
        <v>385603.2</v>
      </c>
      <c r="L5500" s="2">
        <f>[2]Reach4Kure!$G5504</f>
        <v>0</v>
      </c>
      <c r="M5500" s="2">
        <v>0</v>
      </c>
      <c r="N5500" s="2">
        <f>[2]Reach4Kure!$C5504*1000</f>
        <v>31000</v>
      </c>
      <c r="O5500" s="3">
        <f>([2]Reach4Kure!$F5504)*1000</f>
        <v>68.67</v>
      </c>
      <c r="P5500" s="2">
        <f>[2]Reach4Kure!$D5504*1000/5</f>
        <v>13.087999999999999</v>
      </c>
      <c r="Q5500" s="2">
        <v>0.1</v>
      </c>
      <c r="R5500" s="2">
        <v>3000</v>
      </c>
      <c r="S5500" s="2">
        <v>0</v>
      </c>
      <c r="T5500" s="2">
        <v>0</v>
      </c>
    </row>
    <row r="5501" spans="1:20" x14ac:dyDescent="0.25">
      <c r="A5501" s="2">
        <v>1998</v>
      </c>
      <c r="B5501" s="2">
        <v>1</v>
      </c>
      <c r="C5501" s="2">
        <v>23</v>
      </c>
      <c r="D5501" s="2" t="s">
        <v>17</v>
      </c>
      <c r="E5501" s="6">
        <f>[1]Final!J5503</f>
        <v>0.96250000000000002</v>
      </c>
      <c r="F5501" s="2">
        <v>2.1</v>
      </c>
      <c r="G5501" s="2">
        <v>94</v>
      </c>
      <c r="H5501" s="5">
        <f>[1]Final!F5503*10</f>
        <v>1018.3</v>
      </c>
      <c r="I5501" s="5">
        <v>3.9</v>
      </c>
      <c r="J5501" s="2">
        <v>3.1</v>
      </c>
      <c r="K5501" s="4">
        <f>[2]Reach4Kure!$B5505*86400</f>
        <v>645494.4</v>
      </c>
      <c r="L5501" s="2">
        <f>[2]Reach4Kure!$G5505</f>
        <v>1.87</v>
      </c>
      <c r="M5501" s="2">
        <v>0</v>
      </c>
      <c r="N5501" s="2">
        <f>[2]Reach4Kure!$C5505*1000</f>
        <v>32430</v>
      </c>
      <c r="O5501" s="3">
        <f>([2]Reach4Kure!$F5505)*1000</f>
        <v>69.139999999999986</v>
      </c>
      <c r="P5501" s="2">
        <f>[2]Reach4Kure!$D5505*1000/5</f>
        <v>13.468</v>
      </c>
      <c r="Q5501" s="2">
        <v>0.1</v>
      </c>
      <c r="R5501" s="2">
        <v>3000</v>
      </c>
      <c r="S5501" s="2">
        <v>0</v>
      </c>
      <c r="T5501" s="2">
        <v>0</v>
      </c>
    </row>
    <row r="5502" spans="1:20" x14ac:dyDescent="0.25">
      <c r="A5502" s="2">
        <v>1998</v>
      </c>
      <c r="B5502" s="2">
        <v>1</v>
      </c>
      <c r="C5502" s="2">
        <v>24</v>
      </c>
      <c r="D5502" s="2" t="s">
        <v>17</v>
      </c>
      <c r="E5502" s="6">
        <f>[1]Final!J5504</f>
        <v>0.16250000000000001</v>
      </c>
      <c r="F5502" s="2">
        <v>-0.6</v>
      </c>
      <c r="G5502" s="2">
        <v>55</v>
      </c>
      <c r="H5502" s="5">
        <f>[1]Final!F5504*10</f>
        <v>1029.9000000000001</v>
      </c>
      <c r="I5502" s="5">
        <v>2.1</v>
      </c>
      <c r="J5502" s="2">
        <v>3.8</v>
      </c>
      <c r="K5502" s="4">
        <f>[2]Reach4Kure!$B5506*86400</f>
        <v>512179.20000000001</v>
      </c>
      <c r="L5502" s="2">
        <f>[2]Reach4Kure!$G5506</f>
        <v>0</v>
      </c>
      <c r="M5502" s="2">
        <v>0</v>
      </c>
      <c r="N5502" s="2">
        <f>[2]Reach4Kure!$C5506*1000</f>
        <v>35320</v>
      </c>
      <c r="O5502" s="3">
        <f>([2]Reach4Kure!$F5506)*1000</f>
        <v>67.739999999999995</v>
      </c>
      <c r="P5502" s="2">
        <f>[2]Reach4Kure!$D5506*1000/5</f>
        <v>13.318000000000001</v>
      </c>
      <c r="Q5502" s="2">
        <v>0.1</v>
      </c>
      <c r="R5502" s="2">
        <v>3000</v>
      </c>
      <c r="S5502" s="2">
        <v>0</v>
      </c>
      <c r="T5502" s="2">
        <v>0</v>
      </c>
    </row>
    <row r="5503" spans="1:20" x14ac:dyDescent="0.25">
      <c r="A5503" s="2">
        <v>1998</v>
      </c>
      <c r="B5503" s="2">
        <v>1</v>
      </c>
      <c r="C5503" s="2">
        <v>25</v>
      </c>
      <c r="D5503" s="2" t="s">
        <v>17</v>
      </c>
      <c r="E5503" s="6">
        <f>[1]Final!J5505</f>
        <v>0.46250000000000002</v>
      </c>
      <c r="F5503" s="2">
        <v>-6.6</v>
      </c>
      <c r="G5503" s="2">
        <v>92</v>
      </c>
      <c r="H5503" s="5">
        <f>[1]Final!F5505*10</f>
        <v>1027.7</v>
      </c>
      <c r="I5503" s="5">
        <v>1</v>
      </c>
      <c r="J5503" s="2">
        <v>0</v>
      </c>
      <c r="K5503" s="4">
        <f>[2]Reach4Kure!$B5507*86400</f>
        <v>420940.79999999999</v>
      </c>
      <c r="L5503" s="2">
        <f>[2]Reach4Kure!$G5507</f>
        <v>0</v>
      </c>
      <c r="M5503" s="2">
        <v>0</v>
      </c>
      <c r="N5503" s="2">
        <f>[2]Reach4Kure!$C5507*1000</f>
        <v>32990</v>
      </c>
      <c r="O5503" s="3">
        <f>([2]Reach4Kure!$F5507)*1000</f>
        <v>67.100000000000009</v>
      </c>
      <c r="P5503" s="2">
        <f>[2]Reach4Kure!$D5507*1000/5</f>
        <v>13.296000000000001</v>
      </c>
      <c r="Q5503" s="2">
        <v>0.1</v>
      </c>
      <c r="R5503" s="2">
        <v>3000</v>
      </c>
      <c r="S5503" s="2">
        <v>0</v>
      </c>
      <c r="T5503" s="2">
        <v>0</v>
      </c>
    </row>
    <row r="5504" spans="1:20" x14ac:dyDescent="0.25">
      <c r="A5504" s="2">
        <v>1998</v>
      </c>
      <c r="B5504" s="2">
        <v>1</v>
      </c>
      <c r="C5504" s="2">
        <v>26</v>
      </c>
      <c r="D5504" s="2" t="s">
        <v>17</v>
      </c>
      <c r="E5504" s="6">
        <f>[1]Final!J5506</f>
        <v>0.46250000000000002</v>
      </c>
      <c r="F5504" s="2">
        <v>-2.8</v>
      </c>
      <c r="G5504" s="2">
        <v>82</v>
      </c>
      <c r="H5504" s="5">
        <f>[1]Final!F5506*10</f>
        <v>1021.5</v>
      </c>
      <c r="I5504" s="5">
        <v>3.4</v>
      </c>
      <c r="J5504" s="2">
        <v>0</v>
      </c>
      <c r="K5504" s="4">
        <f>[2]Reach4Kure!$B5508*86400</f>
        <v>359251.20000000001</v>
      </c>
      <c r="L5504" s="2">
        <f>[2]Reach4Kure!$G5508</f>
        <v>0</v>
      </c>
      <c r="M5504" s="2">
        <v>0</v>
      </c>
      <c r="N5504" s="2">
        <f>[2]Reach4Kure!$C5508*1000</f>
        <v>32530</v>
      </c>
      <c r="O5504" s="3">
        <f>([2]Reach4Kure!$F5508)*1000</f>
        <v>67.03</v>
      </c>
      <c r="P5504" s="2">
        <f>[2]Reach4Kure!$D5508*1000/5</f>
        <v>13.358000000000001</v>
      </c>
      <c r="Q5504" s="2">
        <v>0.1</v>
      </c>
      <c r="R5504" s="2">
        <v>3000</v>
      </c>
      <c r="S5504" s="2">
        <v>0</v>
      </c>
      <c r="T5504" s="2">
        <v>0</v>
      </c>
    </row>
    <row r="5505" spans="1:20" x14ac:dyDescent="0.25">
      <c r="A5505" s="2">
        <v>1998</v>
      </c>
      <c r="B5505" s="2">
        <v>1</v>
      </c>
      <c r="C5505" s="2">
        <v>27</v>
      </c>
      <c r="D5505" s="2" t="s">
        <v>17</v>
      </c>
      <c r="E5505" s="6">
        <f>[1]Final!J5507</f>
        <v>0.875</v>
      </c>
      <c r="F5505" s="2">
        <v>3</v>
      </c>
      <c r="G5505" s="2">
        <v>62</v>
      </c>
      <c r="H5505" s="5">
        <f>[1]Final!F5507*10</f>
        <v>1000.9000000000001</v>
      </c>
      <c r="I5505" s="5">
        <v>3.6</v>
      </c>
      <c r="J5505" s="2">
        <v>0</v>
      </c>
      <c r="K5505" s="4">
        <f>[2]Reach4Kure!$B5509*86400</f>
        <v>402019.19999999995</v>
      </c>
      <c r="L5505" s="2">
        <f>[2]Reach4Kure!$G5509</f>
        <v>1.64</v>
      </c>
      <c r="M5505" s="2">
        <v>0</v>
      </c>
      <c r="N5505" s="2">
        <f>[2]Reach4Kure!$C5509*1000</f>
        <v>32130.000000000004</v>
      </c>
      <c r="O5505" s="3">
        <f>([2]Reach4Kure!$F5509)*1000</f>
        <v>65.55</v>
      </c>
      <c r="P5505" s="2">
        <f>[2]Reach4Kure!$D5509*1000/5</f>
        <v>13.093999999999999</v>
      </c>
      <c r="Q5505" s="2">
        <v>0.1</v>
      </c>
      <c r="R5505" s="2">
        <v>3000</v>
      </c>
      <c r="S5505" s="2">
        <v>0</v>
      </c>
      <c r="T5505" s="2">
        <v>0</v>
      </c>
    </row>
    <row r="5506" spans="1:20" x14ac:dyDescent="0.25">
      <c r="A5506" s="2">
        <v>1998</v>
      </c>
      <c r="B5506" s="2">
        <v>1</v>
      </c>
      <c r="C5506" s="2">
        <v>28</v>
      </c>
      <c r="D5506" s="2" t="s">
        <v>17</v>
      </c>
      <c r="E5506" s="6">
        <f>[1]Final!J5508</f>
        <v>0.5</v>
      </c>
      <c r="F5506" s="2">
        <v>-2.2999999999999998</v>
      </c>
      <c r="G5506" s="2">
        <v>57</v>
      </c>
      <c r="H5506" s="5">
        <f>[1]Final!F5508*10</f>
        <v>1006.8000000000001</v>
      </c>
      <c r="I5506" s="5">
        <v>0.5</v>
      </c>
      <c r="J5506" s="2">
        <v>0</v>
      </c>
      <c r="K5506" s="4">
        <f>[2]Reach4Kure!$B5510*86400</f>
        <v>339379.20000000001</v>
      </c>
      <c r="L5506" s="2">
        <f>[2]Reach4Kure!$G5510</f>
        <v>0</v>
      </c>
      <c r="M5506" s="2">
        <v>0</v>
      </c>
      <c r="N5506" s="2">
        <f>[2]Reach4Kure!$C5510*1000</f>
        <v>29680</v>
      </c>
      <c r="O5506" s="3">
        <f>([2]Reach4Kure!$F5510)*1000</f>
        <v>64.22999999999999</v>
      </c>
      <c r="P5506" s="2">
        <f>[2]Reach4Kure!$D5510*1000/5</f>
        <v>12.839999999999998</v>
      </c>
      <c r="Q5506" s="2">
        <v>0.1</v>
      </c>
      <c r="R5506" s="2">
        <v>3000</v>
      </c>
      <c r="S5506" s="2">
        <v>0</v>
      </c>
      <c r="T5506" s="2">
        <v>0</v>
      </c>
    </row>
    <row r="5507" spans="1:20" x14ac:dyDescent="0.25">
      <c r="A5507" s="2">
        <v>1998</v>
      </c>
      <c r="B5507" s="2">
        <v>1</v>
      </c>
      <c r="C5507" s="2">
        <v>29</v>
      </c>
      <c r="D5507" s="2" t="s">
        <v>17</v>
      </c>
      <c r="E5507" s="6">
        <f>[1]Final!J5509</f>
        <v>0.71250000000000002</v>
      </c>
      <c r="F5507" s="2">
        <v>-4.5999999999999996</v>
      </c>
      <c r="G5507" s="2">
        <v>73</v>
      </c>
      <c r="H5507" s="5">
        <f>[1]Final!F5509*10</f>
        <v>1007.8</v>
      </c>
      <c r="I5507" s="5">
        <v>2.2000000000000002</v>
      </c>
      <c r="J5507" s="2">
        <v>0</v>
      </c>
      <c r="K5507" s="4">
        <f>[2]Reach4Kure!$B5511*86400</f>
        <v>295315.20000000001</v>
      </c>
      <c r="L5507" s="2">
        <f>[2]Reach4Kure!$G5511</f>
        <v>0</v>
      </c>
      <c r="M5507" s="2">
        <v>0</v>
      </c>
      <c r="N5507" s="2">
        <f>[2]Reach4Kure!$C5511*1000</f>
        <v>22940</v>
      </c>
      <c r="O5507" s="3">
        <f>([2]Reach4Kure!$F5511)*1000</f>
        <v>62.25</v>
      </c>
      <c r="P5507" s="2">
        <f>[2]Reach4Kure!$D5511*1000/5</f>
        <v>12.447999999999999</v>
      </c>
      <c r="Q5507" s="2">
        <v>0.1</v>
      </c>
      <c r="R5507" s="2">
        <v>3000</v>
      </c>
      <c r="S5507" s="2">
        <v>0</v>
      </c>
      <c r="T5507" s="2">
        <v>0</v>
      </c>
    </row>
    <row r="5508" spans="1:20" x14ac:dyDescent="0.25">
      <c r="A5508" s="2">
        <v>1998</v>
      </c>
      <c r="B5508" s="2">
        <v>1</v>
      </c>
      <c r="C5508" s="2">
        <v>30</v>
      </c>
      <c r="D5508" s="2" t="s">
        <v>17</v>
      </c>
      <c r="E5508" s="6">
        <f>[1]Final!J5510</f>
        <v>0.33750000000000002</v>
      </c>
      <c r="F5508" s="2">
        <v>-3.3</v>
      </c>
      <c r="G5508" s="2">
        <v>50</v>
      </c>
      <c r="H5508" s="5">
        <f>[1]Final!F5510*10</f>
        <v>1003.2</v>
      </c>
      <c r="I5508" s="5">
        <v>5</v>
      </c>
      <c r="J5508" s="2">
        <v>0</v>
      </c>
      <c r="K5508" s="4">
        <f>[2]Reach4Kure!$B5512*86400</f>
        <v>262828.79999999999</v>
      </c>
      <c r="L5508" s="2">
        <f>[2]Reach4Kure!$G5512</f>
        <v>0</v>
      </c>
      <c r="M5508" s="2">
        <v>0</v>
      </c>
      <c r="N5508" s="2">
        <f>[2]Reach4Kure!$C5512*1000</f>
        <v>20470</v>
      </c>
      <c r="O5508" s="3">
        <f>([2]Reach4Kure!$F5512)*1000</f>
        <v>64.009999999999991</v>
      </c>
      <c r="P5508" s="2">
        <f>[2]Reach4Kure!$D5512*1000/5</f>
        <v>12.801999999999998</v>
      </c>
      <c r="Q5508" s="2">
        <v>0.1</v>
      </c>
      <c r="R5508" s="2">
        <v>3000</v>
      </c>
      <c r="S5508" s="2">
        <v>0</v>
      </c>
      <c r="T5508" s="2">
        <v>0</v>
      </c>
    </row>
    <row r="5509" spans="1:20" x14ac:dyDescent="0.25">
      <c r="A5509" s="2">
        <v>1998</v>
      </c>
      <c r="B5509" s="2">
        <v>1</v>
      </c>
      <c r="C5509" s="2">
        <v>31</v>
      </c>
      <c r="D5509" s="2" t="s">
        <v>17</v>
      </c>
      <c r="E5509" s="6">
        <f>[1]Final!J5511</f>
        <v>8.7499999999999994E-2</v>
      </c>
      <c r="F5509" s="2">
        <v>-9.1</v>
      </c>
      <c r="G5509" s="2">
        <v>42</v>
      </c>
      <c r="H5509" s="5">
        <f>[1]Final!F5511*10</f>
        <v>1017.1000000000001</v>
      </c>
      <c r="I5509" s="5">
        <v>2.2000000000000002</v>
      </c>
      <c r="J5509" s="2">
        <v>0</v>
      </c>
      <c r="K5509" s="4">
        <f>[2]Reach4Kure!$B5513*86400</f>
        <v>237686.39999999999</v>
      </c>
      <c r="L5509" s="2">
        <f>[2]Reach4Kure!$G5513</f>
        <v>0</v>
      </c>
      <c r="M5509" s="2">
        <v>0</v>
      </c>
      <c r="N5509" s="2">
        <f>[2]Reach4Kure!$C5513*1000</f>
        <v>20020</v>
      </c>
      <c r="O5509" s="3">
        <f>([2]Reach4Kure!$F5513)*1000</f>
        <v>61.650000000000006</v>
      </c>
      <c r="P5509" s="2">
        <f>[2]Reach4Kure!$D5513*1000/5</f>
        <v>12.330000000000002</v>
      </c>
      <c r="Q5509" s="2">
        <v>0.1</v>
      </c>
      <c r="R5509" s="2">
        <v>3000</v>
      </c>
      <c r="S5509" s="2">
        <v>0</v>
      </c>
      <c r="T5509" s="2">
        <v>0</v>
      </c>
    </row>
    <row r="5510" spans="1:20" x14ac:dyDescent="0.25">
      <c r="A5510" s="2">
        <v>1998</v>
      </c>
      <c r="B5510" s="2">
        <v>2</v>
      </c>
      <c r="C5510" s="2">
        <v>1</v>
      </c>
      <c r="D5510" s="2" t="s">
        <v>17</v>
      </c>
      <c r="E5510" s="6">
        <f>[1]Final!J5512</f>
        <v>0.96250000000000002</v>
      </c>
      <c r="F5510" s="2">
        <v>0.2</v>
      </c>
      <c r="G5510" s="2">
        <v>77</v>
      </c>
      <c r="H5510" s="5">
        <f>[1]Final!F5512*10</f>
        <v>1001.8000000000001</v>
      </c>
      <c r="I5510" s="5">
        <v>5.3</v>
      </c>
      <c r="J5510" s="2">
        <v>0</v>
      </c>
      <c r="K5510" s="4">
        <f>[2]Reach4Kure!$B5514*86400</f>
        <v>217468.79999999999</v>
      </c>
      <c r="L5510" s="2">
        <f>[2]Reach4Kure!$G5514</f>
        <v>0</v>
      </c>
      <c r="M5510" s="2">
        <v>0</v>
      </c>
      <c r="N5510" s="2">
        <f>[2]Reach4Kure!$C5514*1000</f>
        <v>19850</v>
      </c>
      <c r="O5510" s="3">
        <f>([2]Reach4Kure!$F5514)*1000</f>
        <v>61.89</v>
      </c>
      <c r="P5510" s="2">
        <f>[2]Reach4Kure!$D5514*1000/5</f>
        <v>12.378</v>
      </c>
      <c r="Q5510" s="2">
        <v>0.1</v>
      </c>
      <c r="R5510" s="2">
        <v>3000</v>
      </c>
      <c r="S5510" s="2">
        <v>0</v>
      </c>
      <c r="T5510" s="2">
        <v>0</v>
      </c>
    </row>
    <row r="5511" spans="1:20" x14ac:dyDescent="0.25">
      <c r="A5511" s="2">
        <v>1998</v>
      </c>
      <c r="B5511" s="2">
        <v>2</v>
      </c>
      <c r="C5511" s="2">
        <v>2</v>
      </c>
      <c r="D5511" s="2" t="s">
        <v>17</v>
      </c>
      <c r="E5511" s="6">
        <f>[1]Final!J5513</f>
        <v>0.91249999999999998</v>
      </c>
      <c r="F5511" s="2">
        <v>-2.7</v>
      </c>
      <c r="G5511" s="2">
        <v>79</v>
      </c>
      <c r="H5511" s="5">
        <f>[1]Final!F5513*10</f>
        <v>985.7</v>
      </c>
      <c r="I5511" s="5">
        <v>4</v>
      </c>
      <c r="J5511" s="2">
        <v>0</v>
      </c>
      <c r="K5511" s="4">
        <f>[2]Reach4Kure!$B5515*86400</f>
        <v>200880.00000000003</v>
      </c>
      <c r="L5511" s="2">
        <f>[2]Reach4Kure!$G5515</f>
        <v>0</v>
      </c>
      <c r="M5511" s="2">
        <v>0</v>
      </c>
      <c r="N5511" s="2">
        <f>[2]Reach4Kure!$C5515*1000</f>
        <v>19850</v>
      </c>
      <c r="O5511" s="3">
        <f>([2]Reach4Kure!$F5515)*1000</f>
        <v>63.98</v>
      </c>
      <c r="P5511" s="2">
        <f>[2]Reach4Kure!$D5515*1000/5</f>
        <v>12.795999999999999</v>
      </c>
      <c r="Q5511" s="2">
        <v>0.1</v>
      </c>
      <c r="R5511" s="2">
        <v>3000</v>
      </c>
      <c r="S5511" s="2">
        <v>0</v>
      </c>
      <c r="T5511" s="2">
        <v>0</v>
      </c>
    </row>
    <row r="5512" spans="1:20" x14ac:dyDescent="0.25">
      <c r="A5512" s="2">
        <v>1998</v>
      </c>
      <c r="B5512" s="2">
        <v>2</v>
      </c>
      <c r="C5512" s="2">
        <v>3</v>
      </c>
      <c r="D5512" s="2" t="s">
        <v>17</v>
      </c>
      <c r="E5512" s="6">
        <f>[1]Final!J5514</f>
        <v>0.46250000000000002</v>
      </c>
      <c r="F5512" s="2">
        <v>-9.3000000000000007</v>
      </c>
      <c r="G5512" s="2">
        <v>76</v>
      </c>
      <c r="H5512" s="5">
        <f>[1]Final!F5514*10</f>
        <v>995.2</v>
      </c>
      <c r="I5512" s="5">
        <v>3.9</v>
      </c>
      <c r="J5512" s="2">
        <v>6.8</v>
      </c>
      <c r="K5512" s="4">
        <f>[2]Reach4Kure!$B5516*86400</f>
        <v>240364.79999999999</v>
      </c>
      <c r="L5512" s="2">
        <f>[2]Reach4Kure!$G5516</f>
        <v>0</v>
      </c>
      <c r="M5512" s="2">
        <v>0</v>
      </c>
      <c r="N5512" s="2">
        <f>[2]Reach4Kure!$C5516*1000</f>
        <v>41680</v>
      </c>
      <c r="O5512" s="3">
        <f>([2]Reach4Kure!$F5516)*1000</f>
        <v>57.45</v>
      </c>
      <c r="P5512" s="2">
        <f>[2]Reach4Kure!$D5516*1000/5</f>
        <v>10.492000000000001</v>
      </c>
      <c r="Q5512" s="2">
        <v>0.1</v>
      </c>
      <c r="R5512" s="2">
        <v>3000</v>
      </c>
      <c r="S5512" s="2">
        <v>0</v>
      </c>
      <c r="T5512" s="2">
        <v>0</v>
      </c>
    </row>
    <row r="5513" spans="1:20" x14ac:dyDescent="0.25">
      <c r="A5513" s="2">
        <v>1998</v>
      </c>
      <c r="B5513" s="2">
        <v>2</v>
      </c>
      <c r="C5513" s="2">
        <v>4</v>
      </c>
      <c r="D5513" s="2" t="s">
        <v>17</v>
      </c>
      <c r="E5513" s="6">
        <f>[1]Final!J5515</f>
        <v>0.91249999999999998</v>
      </c>
      <c r="F5513" s="2">
        <v>-10.4</v>
      </c>
      <c r="G5513" s="2">
        <v>87</v>
      </c>
      <c r="H5513" s="5">
        <f>[1]Final!F5515*10</f>
        <v>992.5</v>
      </c>
      <c r="I5513" s="5">
        <v>2.4</v>
      </c>
      <c r="J5513" s="2">
        <v>1.4</v>
      </c>
      <c r="K5513" s="4">
        <f>[2]Reach4Kure!$B5517*86400</f>
        <v>194659.20000000001</v>
      </c>
      <c r="L5513" s="2">
        <f>[2]Reach4Kure!$G5517</f>
        <v>0</v>
      </c>
      <c r="M5513" s="2">
        <v>0</v>
      </c>
      <c r="N5513" s="2">
        <f>[2]Reach4Kure!$C5517*1000</f>
        <v>31840</v>
      </c>
      <c r="O5513" s="3">
        <f>([2]Reach4Kure!$F5517)*1000</f>
        <v>62.47</v>
      </c>
      <c r="P5513" s="2">
        <f>[2]Reach4Kure!$D5517*1000/5</f>
        <v>10.712</v>
      </c>
      <c r="Q5513" s="2">
        <v>0.1</v>
      </c>
      <c r="R5513" s="2">
        <v>3000</v>
      </c>
      <c r="S5513" s="2">
        <v>0</v>
      </c>
      <c r="T5513" s="2">
        <v>0</v>
      </c>
    </row>
    <row r="5514" spans="1:20" x14ac:dyDescent="0.25">
      <c r="A5514" s="2">
        <v>1998</v>
      </c>
      <c r="B5514" s="2">
        <v>2</v>
      </c>
      <c r="C5514" s="2">
        <v>5</v>
      </c>
      <c r="D5514" s="2" t="s">
        <v>17</v>
      </c>
      <c r="E5514" s="6">
        <f>[1]Final!J5516</f>
        <v>0.41249999999999998</v>
      </c>
      <c r="F5514" s="2">
        <v>-4.5</v>
      </c>
      <c r="G5514" s="2">
        <v>76</v>
      </c>
      <c r="H5514" s="5">
        <f>[1]Final!F5516*10</f>
        <v>993.9</v>
      </c>
      <c r="I5514" s="5">
        <v>2.4</v>
      </c>
      <c r="J5514" s="2">
        <v>1.4</v>
      </c>
      <c r="K5514" s="4">
        <f>[2]Reach4Kure!$B5518*86400</f>
        <v>170899.20000000001</v>
      </c>
      <c r="L5514" s="2">
        <f>[2]Reach4Kure!$G5518</f>
        <v>0</v>
      </c>
      <c r="M5514" s="2">
        <v>0</v>
      </c>
      <c r="N5514" s="2">
        <f>[2]Reach4Kure!$C5518*1000</f>
        <v>26790</v>
      </c>
      <c r="O5514" s="3">
        <f>([2]Reach4Kure!$F5518)*1000</f>
        <v>67.559999999999988</v>
      </c>
      <c r="P5514" s="2">
        <f>[2]Reach4Kure!$D5518*1000/5</f>
        <v>11.4</v>
      </c>
      <c r="Q5514" s="2">
        <v>0.1</v>
      </c>
      <c r="R5514" s="2">
        <v>3000</v>
      </c>
      <c r="S5514" s="2">
        <v>0</v>
      </c>
      <c r="T5514" s="2">
        <v>0</v>
      </c>
    </row>
    <row r="5515" spans="1:20" x14ac:dyDescent="0.25">
      <c r="A5515" s="2">
        <v>1998</v>
      </c>
      <c r="B5515" s="2">
        <v>2</v>
      </c>
      <c r="C5515" s="2">
        <v>6</v>
      </c>
      <c r="D5515" s="2" t="s">
        <v>17</v>
      </c>
      <c r="E5515" s="6">
        <f>[1]Final!J5517</f>
        <v>1</v>
      </c>
      <c r="F5515" s="2">
        <v>-0.4</v>
      </c>
      <c r="G5515" s="2">
        <v>99</v>
      </c>
      <c r="H5515" s="5">
        <f>[1]Final!F5517*10</f>
        <v>1002.9000000000001</v>
      </c>
      <c r="I5515" s="5">
        <v>1.5</v>
      </c>
      <c r="J5515" s="2">
        <v>0.4</v>
      </c>
      <c r="K5515" s="4">
        <f>[2]Reach4Kure!$B5519*86400</f>
        <v>154224</v>
      </c>
      <c r="L5515" s="2">
        <f>[2]Reach4Kure!$G5519</f>
        <v>0</v>
      </c>
      <c r="M5515" s="2">
        <v>0</v>
      </c>
      <c r="N5515" s="2">
        <f>[2]Reach4Kure!$C5519*1000</f>
        <v>12620</v>
      </c>
      <c r="O5515" s="3">
        <f>([2]Reach4Kure!$F5519)*1000</f>
        <v>68.11</v>
      </c>
      <c r="P5515" s="2">
        <f>[2]Reach4Kure!$D5519*1000/5</f>
        <v>12.662000000000001</v>
      </c>
      <c r="Q5515" s="2">
        <v>0.1</v>
      </c>
      <c r="R5515" s="2">
        <v>3000</v>
      </c>
      <c r="S5515" s="2">
        <v>0</v>
      </c>
      <c r="T5515" s="2">
        <v>0</v>
      </c>
    </row>
    <row r="5516" spans="1:20" x14ac:dyDescent="0.25">
      <c r="A5516" s="2">
        <v>1998</v>
      </c>
      <c r="B5516" s="2">
        <v>2</v>
      </c>
      <c r="C5516" s="2">
        <v>7</v>
      </c>
      <c r="D5516" s="2" t="s">
        <v>17</v>
      </c>
      <c r="E5516" s="6">
        <f>[1]Final!J5518</f>
        <v>0.875</v>
      </c>
      <c r="F5516" s="2">
        <v>3.8</v>
      </c>
      <c r="G5516" s="2">
        <v>96</v>
      </c>
      <c r="H5516" s="5">
        <f>[1]Final!F5518*10</f>
        <v>994.90000000000009</v>
      </c>
      <c r="I5516" s="5">
        <v>6.2</v>
      </c>
      <c r="J5516" s="2">
        <v>0</v>
      </c>
      <c r="K5516" s="4">
        <f>[2]Reach4Kure!$B5520*86400</f>
        <v>391478.39999999997</v>
      </c>
      <c r="L5516" s="2">
        <f>[2]Reach4Kure!$G5520</f>
        <v>3.21</v>
      </c>
      <c r="M5516" s="2">
        <v>0</v>
      </c>
      <c r="N5516" s="2">
        <f>[2]Reach4Kure!$C5520*1000</f>
        <v>14900</v>
      </c>
      <c r="O5516" s="3">
        <f>([2]Reach4Kure!$F5520)*1000</f>
        <v>72.28</v>
      </c>
      <c r="P5516" s="2">
        <f>[2]Reach4Kure!$D5520*1000/5</f>
        <v>13.958000000000002</v>
      </c>
      <c r="Q5516" s="2">
        <v>0.1</v>
      </c>
      <c r="R5516" s="2">
        <v>3000</v>
      </c>
      <c r="S5516" s="2">
        <v>0</v>
      </c>
      <c r="T5516" s="2">
        <v>0</v>
      </c>
    </row>
    <row r="5517" spans="1:20" x14ac:dyDescent="0.25">
      <c r="A5517" s="2">
        <v>1998</v>
      </c>
      <c r="B5517" s="2">
        <v>2</v>
      </c>
      <c r="C5517" s="2">
        <v>8</v>
      </c>
      <c r="D5517" s="2" t="s">
        <v>17</v>
      </c>
      <c r="E5517" s="6">
        <f>[1]Final!J5519</f>
        <v>0.625</v>
      </c>
      <c r="F5517" s="2">
        <v>3</v>
      </c>
      <c r="G5517" s="2">
        <v>76</v>
      </c>
      <c r="H5517" s="5">
        <f>[1]Final!F5519*10</f>
        <v>1003.3</v>
      </c>
      <c r="I5517" s="5">
        <v>4</v>
      </c>
      <c r="J5517" s="2">
        <v>1.5</v>
      </c>
      <c r="K5517" s="4">
        <f>[2]Reach4Kure!$B5521*86400</f>
        <v>613353.6</v>
      </c>
      <c r="L5517" s="2">
        <f>[2]Reach4Kure!$G5521</f>
        <v>2.14</v>
      </c>
      <c r="M5517" s="2">
        <v>0</v>
      </c>
      <c r="N5517" s="2">
        <f>[2]Reach4Kure!$C5521*1000</f>
        <v>16070</v>
      </c>
      <c r="O5517" s="3">
        <f>([2]Reach4Kure!$F5521)*1000</f>
        <v>72.510000000000005</v>
      </c>
      <c r="P5517" s="2">
        <f>[2]Reach4Kure!$D5521*1000/5</f>
        <v>14.244</v>
      </c>
      <c r="Q5517" s="2">
        <v>0.1</v>
      </c>
      <c r="R5517" s="2">
        <v>3000</v>
      </c>
      <c r="S5517" s="2">
        <v>0</v>
      </c>
      <c r="T5517" s="2">
        <v>0</v>
      </c>
    </row>
    <row r="5518" spans="1:20" x14ac:dyDescent="0.25">
      <c r="A5518" s="2">
        <v>1998</v>
      </c>
      <c r="B5518" s="2">
        <v>2</v>
      </c>
      <c r="C5518" s="2">
        <v>9</v>
      </c>
      <c r="D5518" s="2" t="s">
        <v>17</v>
      </c>
      <c r="E5518" s="6">
        <f>[1]Final!J5520</f>
        <v>0.66249999999999998</v>
      </c>
      <c r="F5518" s="2">
        <v>5.6</v>
      </c>
      <c r="G5518" s="2">
        <v>93</v>
      </c>
      <c r="H5518" s="5">
        <f>[1]Final!F5520*10</f>
        <v>999.4</v>
      </c>
      <c r="I5518" s="5">
        <v>4.3</v>
      </c>
      <c r="J5518" s="2">
        <v>0.1</v>
      </c>
      <c r="K5518" s="4">
        <f>[2]Reach4Kure!$B5522*86400</f>
        <v>1181952</v>
      </c>
      <c r="L5518" s="2">
        <f>[2]Reach4Kure!$G5522</f>
        <v>5.12</v>
      </c>
      <c r="M5518" s="2">
        <v>0</v>
      </c>
      <c r="N5518" s="2">
        <f>[2]Reach4Kure!$C5522*1000</f>
        <v>17840</v>
      </c>
      <c r="O5518" s="3">
        <f>([2]Reach4Kure!$F5522)*1000</f>
        <v>72.580000000000013</v>
      </c>
      <c r="P5518" s="2">
        <f>[2]Reach4Kure!$D5522*1000/5</f>
        <v>14.463999999999999</v>
      </c>
      <c r="Q5518" s="2">
        <v>0.1</v>
      </c>
      <c r="R5518" s="2">
        <v>3000</v>
      </c>
      <c r="S5518" s="2">
        <v>0</v>
      </c>
      <c r="T5518" s="2">
        <v>0</v>
      </c>
    </row>
    <row r="5519" spans="1:20" x14ac:dyDescent="0.25">
      <c r="A5519" s="2">
        <v>1998</v>
      </c>
      <c r="B5519" s="2">
        <v>2</v>
      </c>
      <c r="C5519" s="2">
        <v>10</v>
      </c>
      <c r="D5519" s="2" t="s">
        <v>17</v>
      </c>
      <c r="E5519" s="6">
        <f>[1]Final!J5521</f>
        <v>0.46250000000000002</v>
      </c>
      <c r="F5519" s="2">
        <v>6</v>
      </c>
      <c r="G5519" s="2">
        <v>66</v>
      </c>
      <c r="H5519" s="5">
        <f>[1]Final!F5521*10</f>
        <v>998.40000000000009</v>
      </c>
      <c r="I5519" s="5">
        <v>5.5</v>
      </c>
      <c r="J5519" s="2">
        <v>0</v>
      </c>
      <c r="K5519" s="4">
        <f>[2]Reach4Kure!$B5523*86400</f>
        <v>1137888</v>
      </c>
      <c r="L5519" s="2">
        <f>[2]Reach4Kure!$G5523</f>
        <v>5.69</v>
      </c>
      <c r="M5519" s="2">
        <v>0</v>
      </c>
      <c r="N5519" s="2">
        <f>[2]Reach4Kure!$C5523*1000</f>
        <v>49640</v>
      </c>
      <c r="O5519" s="3">
        <f>([2]Reach4Kure!$F5523)*1000</f>
        <v>73.45</v>
      </c>
      <c r="P5519" s="2">
        <f>[2]Reach4Kure!$D5523*1000/5</f>
        <v>14.669999999999998</v>
      </c>
      <c r="Q5519" s="2">
        <v>0.1</v>
      </c>
      <c r="R5519" s="2">
        <v>3000</v>
      </c>
      <c r="S5519" s="2">
        <v>0</v>
      </c>
      <c r="T5519" s="2">
        <v>0</v>
      </c>
    </row>
    <row r="5520" spans="1:20" x14ac:dyDescent="0.25">
      <c r="A5520" s="2">
        <v>1998</v>
      </c>
      <c r="B5520" s="2">
        <v>2</v>
      </c>
      <c r="C5520" s="2">
        <v>11</v>
      </c>
      <c r="D5520" s="2" t="s">
        <v>17</v>
      </c>
      <c r="E5520" s="6">
        <f>[1]Final!J5522</f>
        <v>0.96250000000000002</v>
      </c>
      <c r="F5520" s="2">
        <v>4.0999999999999996</v>
      </c>
      <c r="G5520" s="2">
        <v>94</v>
      </c>
      <c r="H5520" s="5">
        <f>[1]Final!F5522*10</f>
        <v>998.8</v>
      </c>
      <c r="I5520" s="5">
        <v>3.4</v>
      </c>
      <c r="J5520" s="2">
        <v>0</v>
      </c>
      <c r="K5520" s="4">
        <f>[2]Reach4Kure!$B5524*86400</f>
        <v>801619.20000000007</v>
      </c>
      <c r="L5520" s="2">
        <f>[2]Reach4Kure!$G5524</f>
        <v>3.23</v>
      </c>
      <c r="M5520" s="2">
        <v>0</v>
      </c>
      <c r="N5520" s="2">
        <f>[2]Reach4Kure!$C5524*1000</f>
        <v>55700</v>
      </c>
      <c r="O5520" s="3">
        <f>([2]Reach4Kure!$F5524)*1000</f>
        <v>74.36</v>
      </c>
      <c r="P5520" s="2">
        <f>[2]Reach4Kure!$D5524*1000/5</f>
        <v>14.866</v>
      </c>
      <c r="Q5520" s="2">
        <v>0.1</v>
      </c>
      <c r="R5520" s="2">
        <v>3000</v>
      </c>
      <c r="S5520" s="2">
        <v>0</v>
      </c>
      <c r="T5520" s="2">
        <v>0</v>
      </c>
    </row>
    <row r="5521" spans="1:20" x14ac:dyDescent="0.25">
      <c r="A5521" s="2">
        <v>1998</v>
      </c>
      <c r="B5521" s="2">
        <v>2</v>
      </c>
      <c r="C5521" s="2">
        <v>12</v>
      </c>
      <c r="D5521" s="2" t="s">
        <v>17</v>
      </c>
      <c r="E5521" s="6">
        <f>[1]Final!J5523</f>
        <v>0.875</v>
      </c>
      <c r="F5521" s="2">
        <v>2.2999999999999998</v>
      </c>
      <c r="G5521" s="2">
        <v>99</v>
      </c>
      <c r="H5521" s="5">
        <f>[1]Final!F5523*10</f>
        <v>1000.6</v>
      </c>
      <c r="I5521" s="5">
        <v>1.7</v>
      </c>
      <c r="J5521" s="2">
        <v>1.4</v>
      </c>
      <c r="K5521" s="4">
        <f>[2]Reach4Kure!$B5525*86400</f>
        <v>893376</v>
      </c>
      <c r="L5521" s="2">
        <f>[2]Reach4Kure!$G5525</f>
        <v>1.96</v>
      </c>
      <c r="M5521" s="2">
        <v>0</v>
      </c>
      <c r="N5521" s="2">
        <f>[2]Reach4Kure!$C5525*1000</f>
        <v>69070</v>
      </c>
      <c r="O5521" s="3">
        <f>([2]Reach4Kure!$F5525)*1000</f>
        <v>72.040000000000006</v>
      </c>
      <c r="P5521" s="2">
        <f>[2]Reach4Kure!$D5525*1000/5</f>
        <v>14.181999999999999</v>
      </c>
      <c r="Q5521" s="2">
        <v>0.1</v>
      </c>
      <c r="R5521" s="2">
        <v>3000</v>
      </c>
      <c r="S5521" s="2">
        <v>0</v>
      </c>
      <c r="T5521" s="2">
        <v>0</v>
      </c>
    </row>
    <row r="5522" spans="1:20" x14ac:dyDescent="0.25">
      <c r="A5522" s="2">
        <v>1998</v>
      </c>
      <c r="B5522" s="2">
        <v>2</v>
      </c>
      <c r="C5522" s="2">
        <v>13</v>
      </c>
      <c r="D5522" s="2" t="s">
        <v>17</v>
      </c>
      <c r="E5522" s="6">
        <f>[1]Final!J5524</f>
        <v>0.91249999999999998</v>
      </c>
      <c r="F5522" s="2">
        <v>0.3</v>
      </c>
      <c r="G5522" s="2">
        <v>72</v>
      </c>
      <c r="H5522" s="5">
        <f>[1]Final!F5524*10</f>
        <v>1018.8</v>
      </c>
      <c r="I5522" s="5">
        <v>1.4</v>
      </c>
      <c r="J5522" s="2">
        <v>0</v>
      </c>
      <c r="K5522" s="4">
        <f>[2]Reach4Kure!$B5526*86400</f>
        <v>650764.80000000005</v>
      </c>
      <c r="L5522" s="2">
        <f>[2]Reach4Kure!$G5526</f>
        <v>0</v>
      </c>
      <c r="M5522" s="2">
        <v>0</v>
      </c>
      <c r="N5522" s="2">
        <f>[2]Reach4Kure!$C5526*1000</f>
        <v>49750</v>
      </c>
      <c r="O5522" s="3">
        <f>([2]Reach4Kure!$F5526)*1000</f>
        <v>73.09</v>
      </c>
      <c r="P5522" s="2">
        <f>[2]Reach4Kure!$D5526*1000/5</f>
        <v>14.385999999999999</v>
      </c>
      <c r="Q5522" s="2">
        <v>0.1</v>
      </c>
      <c r="R5522" s="2">
        <v>3000</v>
      </c>
      <c r="S5522" s="2">
        <v>0</v>
      </c>
      <c r="T5522" s="2">
        <v>0</v>
      </c>
    </row>
    <row r="5523" spans="1:20" x14ac:dyDescent="0.25">
      <c r="A5523" s="2">
        <v>1998</v>
      </c>
      <c r="B5523" s="2">
        <v>2</v>
      </c>
      <c r="C5523" s="2">
        <v>14</v>
      </c>
      <c r="D5523" s="2" t="s">
        <v>17</v>
      </c>
      <c r="E5523" s="6">
        <f>[1]Final!J5525</f>
        <v>0.875</v>
      </c>
      <c r="F5523" s="2">
        <v>4.3</v>
      </c>
      <c r="G5523" s="2">
        <v>87</v>
      </c>
      <c r="H5523" s="5">
        <f>[1]Final!F5525*10</f>
        <v>1006.8000000000001</v>
      </c>
      <c r="I5523" s="5">
        <v>3.6</v>
      </c>
      <c r="J5523" s="2">
        <v>2.1</v>
      </c>
      <c r="K5523" s="4">
        <f>[2]Reach4Kure!$B5527*86400</f>
        <v>545270.4</v>
      </c>
      <c r="L5523" s="2">
        <f>[2]Reach4Kure!$G5527</f>
        <v>3.32</v>
      </c>
      <c r="M5523" s="2">
        <v>0</v>
      </c>
      <c r="N5523" s="2">
        <f>[2]Reach4Kure!$C5527*1000</f>
        <v>45910</v>
      </c>
      <c r="O5523" s="3">
        <f>([2]Reach4Kure!$F5527)*1000</f>
        <v>70.84</v>
      </c>
      <c r="P5523" s="2">
        <f>[2]Reach4Kure!$D5527*1000/5</f>
        <v>14.02</v>
      </c>
      <c r="Q5523" s="2">
        <v>0.1</v>
      </c>
      <c r="R5523" s="2">
        <v>3000</v>
      </c>
      <c r="S5523" s="2">
        <v>0</v>
      </c>
      <c r="T5523" s="2">
        <v>0</v>
      </c>
    </row>
    <row r="5524" spans="1:20" x14ac:dyDescent="0.25">
      <c r="A5524" s="2">
        <v>1998</v>
      </c>
      <c r="B5524" s="2">
        <v>2</v>
      </c>
      <c r="C5524" s="2">
        <v>15</v>
      </c>
      <c r="D5524" s="2" t="s">
        <v>17</v>
      </c>
      <c r="E5524" s="6">
        <f>[1]Final!J5526</f>
        <v>0.75</v>
      </c>
      <c r="F5524" s="2">
        <v>1.3</v>
      </c>
      <c r="G5524" s="2">
        <v>98</v>
      </c>
      <c r="H5524" s="5">
        <f>[1]Final!F5526*10</f>
        <v>1006.4</v>
      </c>
      <c r="I5524" s="5">
        <v>1.2</v>
      </c>
      <c r="J5524" s="2">
        <v>0</v>
      </c>
      <c r="K5524" s="4">
        <f>[2]Reach4Kure!$B5528*86400</f>
        <v>430358.39999999997</v>
      </c>
      <c r="L5524" s="2">
        <f>[2]Reach4Kure!$G5528</f>
        <v>0.81</v>
      </c>
      <c r="M5524" s="2">
        <v>0</v>
      </c>
      <c r="N5524" s="2">
        <f>[2]Reach4Kure!$C5528*1000</f>
        <v>41770</v>
      </c>
      <c r="O5524" s="3">
        <f>([2]Reach4Kure!$F5528)*1000</f>
        <v>68.91</v>
      </c>
      <c r="P5524" s="2">
        <f>[2]Reach4Kure!$D5528*1000/5</f>
        <v>13.7</v>
      </c>
      <c r="Q5524" s="2">
        <v>0.1</v>
      </c>
      <c r="R5524" s="2">
        <v>3000</v>
      </c>
      <c r="S5524" s="2">
        <v>0</v>
      </c>
      <c r="T5524" s="2">
        <v>0</v>
      </c>
    </row>
    <row r="5525" spans="1:20" x14ac:dyDescent="0.25">
      <c r="A5525" s="2">
        <v>1998</v>
      </c>
      <c r="B5525" s="2">
        <v>2</v>
      </c>
      <c r="C5525" s="2">
        <v>16</v>
      </c>
      <c r="D5525" s="2" t="s">
        <v>17</v>
      </c>
      <c r="E5525" s="6">
        <f>[1]Final!J5527</f>
        <v>0.71250000000000002</v>
      </c>
      <c r="F5525" s="2">
        <v>1.8</v>
      </c>
      <c r="G5525" s="2">
        <v>86</v>
      </c>
      <c r="H5525" s="5">
        <f>[1]Final!F5527*10</f>
        <v>994.4</v>
      </c>
      <c r="I5525" s="5">
        <v>3.6</v>
      </c>
      <c r="J5525" s="2">
        <v>4.4000000000000004</v>
      </c>
      <c r="K5525" s="4">
        <f>[2]Reach4Kure!$B5529*86400</f>
        <v>559958.4</v>
      </c>
      <c r="L5525" s="2">
        <f>[2]Reach4Kure!$G5529</f>
        <v>1.52</v>
      </c>
      <c r="M5525" s="2">
        <v>0</v>
      </c>
      <c r="N5525" s="2">
        <f>[2]Reach4Kure!$C5529*1000</f>
        <v>38290</v>
      </c>
      <c r="O5525" s="3">
        <f>([2]Reach4Kure!$F5529)*1000</f>
        <v>68.62</v>
      </c>
      <c r="P5525" s="2">
        <f>[2]Reach4Kure!$D5529*1000/5</f>
        <v>13.624000000000001</v>
      </c>
      <c r="Q5525" s="2">
        <v>0.1</v>
      </c>
      <c r="R5525" s="2">
        <v>3000</v>
      </c>
      <c r="S5525" s="2">
        <v>0</v>
      </c>
      <c r="T5525" s="2">
        <v>0</v>
      </c>
    </row>
    <row r="5526" spans="1:20" x14ac:dyDescent="0.25">
      <c r="A5526" s="2">
        <v>1998</v>
      </c>
      <c r="B5526" s="2">
        <v>2</v>
      </c>
      <c r="C5526" s="2">
        <v>17</v>
      </c>
      <c r="D5526" s="2" t="s">
        <v>17</v>
      </c>
      <c r="E5526" s="6">
        <f>[1]Final!J5528</f>
        <v>0.875</v>
      </c>
      <c r="F5526" s="2">
        <v>-0.8</v>
      </c>
      <c r="G5526" s="2">
        <v>74</v>
      </c>
      <c r="H5526" s="5">
        <f>[1]Final!F5528*10</f>
        <v>1014.5</v>
      </c>
      <c r="I5526" s="5">
        <v>1.7</v>
      </c>
      <c r="J5526" s="2">
        <v>5.6</v>
      </c>
      <c r="K5526" s="4">
        <f>[2]Reach4Kure!$B5530*86400</f>
        <v>443836.8</v>
      </c>
      <c r="L5526" s="2">
        <f>[2]Reach4Kure!$G5530</f>
        <v>0</v>
      </c>
      <c r="M5526" s="2">
        <v>0</v>
      </c>
      <c r="N5526" s="2">
        <f>[2]Reach4Kure!$C5530*1000</f>
        <v>39260</v>
      </c>
      <c r="O5526" s="3">
        <f>([2]Reach4Kure!$F5530)*1000</f>
        <v>68.290000000000006</v>
      </c>
      <c r="P5526" s="2">
        <f>[2]Reach4Kure!$D5530*1000/5</f>
        <v>13.346</v>
      </c>
      <c r="Q5526" s="2">
        <v>0.1</v>
      </c>
      <c r="R5526" s="2">
        <v>3000</v>
      </c>
      <c r="S5526" s="2">
        <v>0</v>
      </c>
      <c r="T5526" s="2">
        <v>0</v>
      </c>
    </row>
    <row r="5527" spans="1:20" x14ac:dyDescent="0.25">
      <c r="A5527" s="2">
        <v>1998</v>
      </c>
      <c r="B5527" s="2">
        <v>2</v>
      </c>
      <c r="C5527" s="2">
        <v>18</v>
      </c>
      <c r="D5527" s="2" t="s">
        <v>17</v>
      </c>
      <c r="E5527" s="6">
        <f>[1]Final!J5529</f>
        <v>0.83750000000000002</v>
      </c>
      <c r="F5527" s="2">
        <v>7.4</v>
      </c>
      <c r="G5527" s="2">
        <v>70</v>
      </c>
      <c r="H5527" s="5">
        <f>[1]Final!F5529*10</f>
        <v>1009.7000000000002</v>
      </c>
      <c r="I5527" s="5">
        <v>4.5999999999999996</v>
      </c>
      <c r="J5527" s="2">
        <v>0</v>
      </c>
      <c r="K5527" s="4">
        <f>[2]Reach4Kure!$B5531*86400</f>
        <v>626313.6</v>
      </c>
      <c r="L5527" s="2">
        <f>[2]Reach4Kure!$G5531</f>
        <v>6.65</v>
      </c>
      <c r="M5527" s="2">
        <v>0</v>
      </c>
      <c r="N5527" s="2">
        <f>[2]Reach4Kure!$C5531*1000</f>
        <v>40560</v>
      </c>
      <c r="O5527" s="3">
        <f>([2]Reach4Kure!$F5531)*1000</f>
        <v>70.53</v>
      </c>
      <c r="P5527" s="2">
        <f>[2]Reach4Kure!$D5531*1000/5</f>
        <v>13.846</v>
      </c>
      <c r="Q5527" s="2">
        <v>0.1</v>
      </c>
      <c r="R5527" s="2">
        <v>3000</v>
      </c>
      <c r="S5527" s="2">
        <v>0</v>
      </c>
      <c r="T5527" s="2">
        <v>0</v>
      </c>
    </row>
    <row r="5528" spans="1:20" x14ac:dyDescent="0.25">
      <c r="A5528" s="2">
        <v>1998</v>
      </c>
      <c r="B5528" s="2">
        <v>2</v>
      </c>
      <c r="C5528" s="2">
        <v>19</v>
      </c>
      <c r="D5528" s="2" t="s">
        <v>17</v>
      </c>
      <c r="E5528" s="6">
        <f>[1]Final!J5530</f>
        <v>0.66249999999999998</v>
      </c>
      <c r="F5528" s="2">
        <v>7.5</v>
      </c>
      <c r="G5528" s="2">
        <v>81</v>
      </c>
      <c r="H5528" s="5">
        <f>[1]Final!F5530*10</f>
        <v>1003.5000000000001</v>
      </c>
      <c r="I5528" s="5">
        <v>3.4</v>
      </c>
      <c r="J5528" s="2">
        <v>0</v>
      </c>
      <c r="K5528" s="4">
        <f>[2]Reach4Kure!$B5532*86400</f>
        <v>477446.39999999997</v>
      </c>
      <c r="L5528" s="2">
        <f>[2]Reach4Kure!$G5532</f>
        <v>7.4</v>
      </c>
      <c r="M5528" s="2">
        <v>0</v>
      </c>
      <c r="N5528" s="2">
        <f>[2]Reach4Kure!$C5532*1000</f>
        <v>35290</v>
      </c>
      <c r="O5528" s="3">
        <f>([2]Reach4Kure!$F5532)*1000</f>
        <v>69.989999999999995</v>
      </c>
      <c r="P5528" s="2">
        <f>[2]Reach4Kure!$D5532*1000/5</f>
        <v>13.853999999999999</v>
      </c>
      <c r="Q5528" s="2">
        <v>0.1</v>
      </c>
      <c r="R5528" s="2">
        <v>3000</v>
      </c>
      <c r="S5528" s="2">
        <v>0</v>
      </c>
      <c r="T5528" s="2">
        <v>0</v>
      </c>
    </row>
    <row r="5529" spans="1:20" x14ac:dyDescent="0.25">
      <c r="A5529" s="2">
        <v>1998</v>
      </c>
      <c r="B5529" s="2">
        <v>2</v>
      </c>
      <c r="C5529" s="2">
        <v>20</v>
      </c>
      <c r="D5529" s="2" t="s">
        <v>17</v>
      </c>
      <c r="E5529" s="6">
        <f>[1]Final!J5531</f>
        <v>0.96250000000000002</v>
      </c>
      <c r="F5529" s="2">
        <v>5.4</v>
      </c>
      <c r="G5529" s="2">
        <v>95</v>
      </c>
      <c r="H5529" s="5">
        <f>[1]Final!F5531*10</f>
        <v>1004.5</v>
      </c>
      <c r="I5529" s="5">
        <v>4.5999999999999996</v>
      </c>
      <c r="J5529" s="2">
        <v>0</v>
      </c>
      <c r="K5529" s="4">
        <f>[2]Reach4Kure!$B5533*86400</f>
        <v>381456</v>
      </c>
      <c r="L5529" s="2">
        <f>[2]Reach4Kure!$G5533</f>
        <v>5.3</v>
      </c>
      <c r="M5529" s="2">
        <v>0</v>
      </c>
      <c r="N5529" s="2">
        <f>[2]Reach4Kure!$C5533*1000</f>
        <v>34880</v>
      </c>
      <c r="O5529" s="3">
        <f>([2]Reach4Kure!$F5533)*1000</f>
        <v>69.12</v>
      </c>
      <c r="P5529" s="2">
        <f>[2]Reach4Kure!$D5533*1000/5</f>
        <v>13.766</v>
      </c>
      <c r="Q5529" s="2">
        <v>0.1</v>
      </c>
      <c r="R5529" s="2">
        <v>3000</v>
      </c>
      <c r="S5529" s="2">
        <v>0</v>
      </c>
      <c r="T5529" s="2">
        <v>0</v>
      </c>
    </row>
    <row r="5530" spans="1:20" x14ac:dyDescent="0.25">
      <c r="A5530" s="2">
        <v>1998</v>
      </c>
      <c r="B5530" s="2">
        <v>2</v>
      </c>
      <c r="C5530" s="2">
        <v>21</v>
      </c>
      <c r="D5530" s="2" t="s">
        <v>17</v>
      </c>
      <c r="E5530" s="6">
        <f>[1]Final!J5532</f>
        <v>0.96250000000000002</v>
      </c>
      <c r="F5530" s="2">
        <v>5.9</v>
      </c>
      <c r="G5530" s="2">
        <v>94</v>
      </c>
      <c r="H5530" s="5">
        <f>[1]Final!F5532*10</f>
        <v>993.7</v>
      </c>
      <c r="I5530" s="5">
        <v>7.5</v>
      </c>
      <c r="J5530" s="2">
        <v>0.1</v>
      </c>
      <c r="K5530" s="4">
        <f>[2]Reach4Kure!$B5534*86400</f>
        <v>317520</v>
      </c>
      <c r="L5530" s="2">
        <f>[2]Reach4Kure!$G5534</f>
        <v>5.78</v>
      </c>
      <c r="M5530" s="2">
        <v>0</v>
      </c>
      <c r="N5530" s="2">
        <f>[2]Reach4Kure!$C5534*1000</f>
        <v>29550</v>
      </c>
      <c r="O5530" s="3">
        <f>([2]Reach4Kure!$F5534)*1000</f>
        <v>66.070000000000007</v>
      </c>
      <c r="P5530" s="2">
        <f>[2]Reach4Kure!$D5534*1000/5</f>
        <v>13.193999999999999</v>
      </c>
      <c r="Q5530" s="2">
        <v>0.1</v>
      </c>
      <c r="R5530" s="2">
        <v>3000</v>
      </c>
      <c r="S5530" s="2">
        <v>0</v>
      </c>
      <c r="T5530" s="2">
        <v>0</v>
      </c>
    </row>
    <row r="5531" spans="1:20" x14ac:dyDescent="0.25">
      <c r="A5531" s="2">
        <v>1998</v>
      </c>
      <c r="B5531" s="2">
        <v>2</v>
      </c>
      <c r="C5531" s="2">
        <v>22</v>
      </c>
      <c r="D5531" s="2" t="s">
        <v>17</v>
      </c>
      <c r="E5531" s="6">
        <f>[1]Final!J5533</f>
        <v>0.41249999999999998</v>
      </c>
      <c r="F5531" s="2">
        <v>4.4000000000000004</v>
      </c>
      <c r="G5531" s="2">
        <v>73</v>
      </c>
      <c r="H5531" s="5">
        <f>[1]Final!F5533*10</f>
        <v>998.3</v>
      </c>
      <c r="I5531" s="5">
        <v>3.9</v>
      </c>
      <c r="J5531" s="2">
        <v>5.2</v>
      </c>
      <c r="K5531" s="4">
        <f>[2]Reach4Kure!$B5535*86400</f>
        <v>501811.20000000001</v>
      </c>
      <c r="L5531" s="2">
        <f>[2]Reach4Kure!$G5535</f>
        <v>4.18</v>
      </c>
      <c r="M5531" s="2">
        <v>0</v>
      </c>
      <c r="N5531" s="2">
        <f>[2]Reach4Kure!$C5535*1000</f>
        <v>208800</v>
      </c>
      <c r="O5531" s="3">
        <f>([2]Reach4Kure!$F5535)*1000</f>
        <v>68.87</v>
      </c>
      <c r="P5531" s="2">
        <f>[2]Reach4Kure!$D5535*1000/5</f>
        <v>13.518000000000001</v>
      </c>
      <c r="Q5531" s="2">
        <v>0.1</v>
      </c>
      <c r="R5531" s="2">
        <v>3000</v>
      </c>
      <c r="S5531" s="2">
        <v>0</v>
      </c>
      <c r="T5531" s="2">
        <v>0</v>
      </c>
    </row>
    <row r="5532" spans="1:20" x14ac:dyDescent="0.25">
      <c r="A5532" s="2">
        <v>1998</v>
      </c>
      <c r="B5532" s="2">
        <v>2</v>
      </c>
      <c r="C5532" s="2">
        <v>23</v>
      </c>
      <c r="D5532" s="2" t="s">
        <v>17</v>
      </c>
      <c r="E5532" s="6">
        <f>[1]Final!J5534</f>
        <v>0.83750000000000002</v>
      </c>
      <c r="F5532" s="2">
        <v>7.3</v>
      </c>
      <c r="G5532" s="2">
        <v>66</v>
      </c>
      <c r="H5532" s="5">
        <f>[1]Final!F5534*10</f>
        <v>997.40000000000009</v>
      </c>
      <c r="I5532" s="5">
        <v>8.4</v>
      </c>
      <c r="J5532" s="2">
        <v>0</v>
      </c>
      <c r="K5532" s="4">
        <f>[2]Reach4Kure!$B5536*86400</f>
        <v>388800</v>
      </c>
      <c r="L5532" s="2">
        <f>[2]Reach4Kure!$G5536</f>
        <v>7.3</v>
      </c>
      <c r="M5532" s="2">
        <v>0</v>
      </c>
      <c r="N5532" s="2">
        <f>[2]Reach4Kure!$C5536*1000</f>
        <v>35960</v>
      </c>
      <c r="O5532" s="3">
        <f>([2]Reach4Kure!$F5536)*1000</f>
        <v>239.6</v>
      </c>
      <c r="P5532" s="2">
        <f>[2]Reach4Kure!$D5536*1000/5</f>
        <v>47.739999999999995</v>
      </c>
      <c r="Q5532" s="2">
        <v>0.1</v>
      </c>
      <c r="R5532" s="2">
        <v>3000</v>
      </c>
      <c r="S5532" s="2">
        <v>0</v>
      </c>
      <c r="T5532" s="2">
        <v>0</v>
      </c>
    </row>
    <row r="5533" spans="1:20" x14ac:dyDescent="0.25">
      <c r="A5533" s="2">
        <v>1998</v>
      </c>
      <c r="B5533" s="2">
        <v>2</v>
      </c>
      <c r="C5533" s="2">
        <v>24</v>
      </c>
      <c r="D5533" s="2" t="s">
        <v>17</v>
      </c>
      <c r="E5533" s="6">
        <f>[1]Final!J5535</f>
        <v>0.875</v>
      </c>
      <c r="F5533" s="2">
        <v>5.4</v>
      </c>
      <c r="G5533" s="2">
        <v>61</v>
      </c>
      <c r="H5533" s="5">
        <f>[1]Final!F5535*10</f>
        <v>1014.2000000000002</v>
      </c>
      <c r="I5533" s="5">
        <v>1.4</v>
      </c>
      <c r="J5533" s="2">
        <v>0</v>
      </c>
      <c r="K5533" s="4">
        <f>[2]Reach4Kure!$B5537*86400</f>
        <v>315964.79999999999</v>
      </c>
      <c r="L5533" s="2">
        <f>[2]Reach4Kure!$G5537</f>
        <v>4.91</v>
      </c>
      <c r="M5533" s="2">
        <v>0</v>
      </c>
      <c r="N5533" s="2">
        <f>[2]Reach4Kure!$C5537*1000</f>
        <v>26220</v>
      </c>
      <c r="O5533" s="3">
        <f>([2]Reach4Kure!$F5537)*1000</f>
        <v>271.3</v>
      </c>
      <c r="P5533" s="2">
        <f>[2]Reach4Kure!$D5537*1000/5</f>
        <v>54.14</v>
      </c>
      <c r="Q5533" s="2">
        <v>0.1</v>
      </c>
      <c r="R5533" s="2">
        <v>3000</v>
      </c>
      <c r="S5533" s="2">
        <v>0</v>
      </c>
      <c r="T5533" s="2">
        <v>0</v>
      </c>
    </row>
    <row r="5534" spans="1:20" x14ac:dyDescent="0.25">
      <c r="A5534" s="2">
        <v>1998</v>
      </c>
      <c r="B5534" s="2">
        <v>2</v>
      </c>
      <c r="C5534" s="2">
        <v>25</v>
      </c>
      <c r="D5534" s="2" t="s">
        <v>17</v>
      </c>
      <c r="E5534" s="6">
        <f>[1]Final!J5536</f>
        <v>0.625</v>
      </c>
      <c r="F5534" s="2">
        <v>8.3000000000000007</v>
      </c>
      <c r="G5534" s="2">
        <v>71</v>
      </c>
      <c r="H5534" s="5">
        <f>[1]Final!F5536*10</f>
        <v>1015.1</v>
      </c>
      <c r="I5534" s="5">
        <v>3.6</v>
      </c>
      <c r="J5534" s="2">
        <v>0</v>
      </c>
      <c r="K5534" s="4">
        <f>[2]Reach4Kure!$B5538*86400</f>
        <v>266976</v>
      </c>
      <c r="L5534" s="2">
        <f>[2]Reach4Kure!$G5538</f>
        <v>7.32</v>
      </c>
      <c r="M5534" s="2">
        <v>0</v>
      </c>
      <c r="N5534" s="2">
        <f>[2]Reach4Kure!$C5538*1000</f>
        <v>21950</v>
      </c>
      <c r="O5534" s="3">
        <f>([2]Reach4Kure!$F5538)*1000</f>
        <v>192.6</v>
      </c>
      <c r="P5534" s="2">
        <f>[2]Reach4Kure!$D5538*1000/5</f>
        <v>38.46</v>
      </c>
      <c r="Q5534" s="2">
        <v>0.1</v>
      </c>
      <c r="R5534" s="2">
        <v>3000</v>
      </c>
      <c r="S5534" s="2">
        <v>0</v>
      </c>
      <c r="T5534" s="2">
        <v>0</v>
      </c>
    </row>
    <row r="5535" spans="1:20" x14ac:dyDescent="0.25">
      <c r="A5535" s="2">
        <v>1998</v>
      </c>
      <c r="B5535" s="2">
        <v>2</v>
      </c>
      <c r="C5535" s="2">
        <v>26</v>
      </c>
      <c r="D5535" s="2" t="s">
        <v>17</v>
      </c>
      <c r="E5535" s="6">
        <f>[1]Final!J5537</f>
        <v>0.71250000000000002</v>
      </c>
      <c r="F5535" s="2">
        <v>6</v>
      </c>
      <c r="G5535" s="2">
        <v>69</v>
      </c>
      <c r="H5535" s="5">
        <f>[1]Final!F5537*10</f>
        <v>1001.7000000000002</v>
      </c>
      <c r="I5535" s="5">
        <v>6.4</v>
      </c>
      <c r="J5535" s="2">
        <v>0</v>
      </c>
      <c r="K5535" s="4">
        <f>[2]Reach4Kure!$B5539*86400</f>
        <v>232588.80000000002</v>
      </c>
      <c r="L5535" s="2">
        <f>[2]Reach4Kure!$G5539</f>
        <v>5.77</v>
      </c>
      <c r="M5535" s="2">
        <v>0</v>
      </c>
      <c r="N5535" s="2">
        <f>[2]Reach4Kure!$C5539*1000</f>
        <v>19120</v>
      </c>
      <c r="O5535" s="3">
        <f>([2]Reach4Kure!$F5539)*1000</f>
        <v>136.80000000000001</v>
      </c>
      <c r="P5535" s="2">
        <f>[2]Reach4Kure!$D5539*1000/5</f>
        <v>27.32</v>
      </c>
      <c r="Q5535" s="2">
        <v>0.1</v>
      </c>
      <c r="R5535" s="2">
        <v>3000</v>
      </c>
      <c r="S5535" s="2">
        <v>0</v>
      </c>
      <c r="T5535" s="2">
        <v>0</v>
      </c>
    </row>
    <row r="5536" spans="1:20" x14ac:dyDescent="0.25">
      <c r="A5536" s="2">
        <v>1998</v>
      </c>
      <c r="B5536" s="2">
        <v>2</v>
      </c>
      <c r="C5536" s="2">
        <v>27</v>
      </c>
      <c r="D5536" s="2" t="s">
        <v>17</v>
      </c>
      <c r="E5536" s="6">
        <f>[1]Final!J5538</f>
        <v>0.75</v>
      </c>
      <c r="F5536" s="2">
        <v>4.0999999999999996</v>
      </c>
      <c r="G5536" s="2">
        <v>84</v>
      </c>
      <c r="H5536" s="5">
        <f>[1]Final!F5538*10</f>
        <v>975.40000000000009</v>
      </c>
      <c r="I5536" s="5">
        <v>7.4</v>
      </c>
      <c r="J5536" s="2">
        <v>0</v>
      </c>
      <c r="K5536" s="4">
        <f>[2]Reach4Kure!$B5540*86400</f>
        <v>207273.60000000001</v>
      </c>
      <c r="L5536" s="2">
        <f>[2]Reach4Kure!$G5540</f>
        <v>3.8</v>
      </c>
      <c r="M5536" s="2">
        <v>0</v>
      </c>
      <c r="N5536" s="2">
        <f>[2]Reach4Kure!$C5540*1000</f>
        <v>18890</v>
      </c>
      <c r="O5536" s="3">
        <f>([2]Reach4Kure!$F5540)*1000</f>
        <v>104.3</v>
      </c>
      <c r="P5536" s="2">
        <f>[2]Reach4Kure!$D5540*1000/5</f>
        <v>20.82</v>
      </c>
      <c r="Q5536" s="2">
        <v>0.1</v>
      </c>
      <c r="R5536" s="2">
        <v>3000</v>
      </c>
      <c r="S5536" s="2">
        <v>0</v>
      </c>
      <c r="T5536" s="2">
        <v>0</v>
      </c>
    </row>
    <row r="5537" spans="1:20" x14ac:dyDescent="0.25">
      <c r="A5537" s="2">
        <v>1998</v>
      </c>
      <c r="B5537" s="2">
        <v>2</v>
      </c>
      <c r="C5537" s="2">
        <v>28</v>
      </c>
      <c r="D5537" s="2" t="s">
        <v>17</v>
      </c>
      <c r="E5537" s="6">
        <f>[1]Final!J5539</f>
        <v>0.58750000000000002</v>
      </c>
      <c r="F5537" s="2">
        <v>2.5</v>
      </c>
      <c r="G5537" s="2">
        <v>43</v>
      </c>
      <c r="H5537" s="5">
        <f>[1]Final!F5539*10</f>
        <v>974.90000000000009</v>
      </c>
      <c r="I5537" s="5">
        <v>6.9</v>
      </c>
      <c r="J5537" s="2">
        <v>0.1</v>
      </c>
      <c r="K5537" s="4">
        <f>[2]Reach4Kure!$B5541*86400</f>
        <v>187574.39999999999</v>
      </c>
      <c r="L5537" s="2">
        <f>[2]Reach4Kure!$G5541</f>
        <v>2.2999999999999998</v>
      </c>
      <c r="M5537" s="2">
        <v>0</v>
      </c>
      <c r="N5537" s="2">
        <f>[2]Reach4Kure!$C5541*1000</f>
        <v>16180</v>
      </c>
      <c r="O5537" s="3">
        <f>([2]Reach4Kure!$F5541)*1000</f>
        <v>87.95</v>
      </c>
      <c r="P5537" s="2">
        <f>[2]Reach4Kure!$D5541*1000/5</f>
        <v>17.577999999999999</v>
      </c>
      <c r="Q5537" s="2">
        <v>0.1</v>
      </c>
      <c r="R5537" s="2">
        <v>3000</v>
      </c>
      <c r="S5537" s="2">
        <v>0</v>
      </c>
      <c r="T5537" s="2">
        <v>0</v>
      </c>
    </row>
    <row r="5538" spans="1:20" x14ac:dyDescent="0.25">
      <c r="A5538" s="2">
        <v>1998</v>
      </c>
      <c r="B5538" s="2">
        <v>3</v>
      </c>
      <c r="C5538" s="2">
        <v>1</v>
      </c>
      <c r="D5538" s="2" t="s">
        <v>17</v>
      </c>
      <c r="E5538" s="6">
        <f>[1]Final!J5540</f>
        <v>0.58750000000000002</v>
      </c>
      <c r="F5538" s="2">
        <v>-0.6</v>
      </c>
      <c r="G5538" s="2">
        <v>35</v>
      </c>
      <c r="H5538" s="5">
        <f>[1]Final!F5540*10</f>
        <v>991.00000000000011</v>
      </c>
      <c r="I5538" s="5">
        <v>6.7</v>
      </c>
      <c r="J5538" s="2">
        <v>0</v>
      </c>
      <c r="K5538" s="4">
        <f>[2]Reach4Kure!$B5542*86400</f>
        <v>171676.80000000002</v>
      </c>
      <c r="L5538" s="2">
        <f>[2]Reach4Kure!$G5542</f>
        <v>0</v>
      </c>
      <c r="M5538" s="2">
        <v>0</v>
      </c>
      <c r="N5538" s="2">
        <f>[2]Reach4Kure!$C5542*1000</f>
        <v>15520</v>
      </c>
      <c r="O5538" s="3">
        <f>([2]Reach4Kure!$F5542)*1000</f>
        <v>76.13000000000001</v>
      </c>
      <c r="P5538" s="2">
        <f>[2]Reach4Kure!$D5542*1000/5</f>
        <v>15.219999999999999</v>
      </c>
      <c r="Q5538" s="2">
        <v>0.1</v>
      </c>
      <c r="R5538" s="2">
        <v>3000</v>
      </c>
      <c r="S5538" s="2">
        <v>0</v>
      </c>
      <c r="T5538" s="2">
        <v>0</v>
      </c>
    </row>
    <row r="5539" spans="1:20" x14ac:dyDescent="0.25">
      <c r="A5539" s="2">
        <v>1998</v>
      </c>
      <c r="B5539" s="2">
        <v>3</v>
      </c>
      <c r="C5539" s="2">
        <v>2</v>
      </c>
      <c r="D5539" s="2" t="s">
        <v>17</v>
      </c>
      <c r="E5539" s="6">
        <f>[1]Final!J5541</f>
        <v>0.875</v>
      </c>
      <c r="F5539" s="2">
        <v>-5.4</v>
      </c>
      <c r="G5539" s="2">
        <v>75</v>
      </c>
      <c r="H5539" s="5">
        <f>[1]Final!F5541*10</f>
        <v>993.3</v>
      </c>
      <c r="I5539" s="5">
        <v>3.2</v>
      </c>
      <c r="J5539" s="2">
        <v>0</v>
      </c>
      <c r="K5539" s="4">
        <f>[2]Reach4Kure!$B5543*86400</f>
        <v>158371.19999999998</v>
      </c>
      <c r="L5539" s="2">
        <f>[2]Reach4Kure!$G5543</f>
        <v>0</v>
      </c>
      <c r="M5539" s="2">
        <v>0</v>
      </c>
      <c r="N5539" s="2">
        <f>[2]Reach4Kure!$C5543*1000</f>
        <v>14970</v>
      </c>
      <c r="O5539" s="3">
        <f>([2]Reach4Kure!$F5543)*1000</f>
        <v>71.63</v>
      </c>
      <c r="P5539" s="2">
        <f>[2]Reach4Kure!$D5543*1000/5</f>
        <v>14.321999999999999</v>
      </c>
      <c r="Q5539" s="2">
        <v>0.1</v>
      </c>
      <c r="R5539" s="2">
        <v>3000</v>
      </c>
      <c r="S5539" s="2">
        <v>0</v>
      </c>
      <c r="T5539" s="2">
        <v>0</v>
      </c>
    </row>
    <row r="5540" spans="1:20" x14ac:dyDescent="0.25">
      <c r="A5540" s="2">
        <v>1998</v>
      </c>
      <c r="B5540" s="2">
        <v>3</v>
      </c>
      <c r="C5540" s="2">
        <v>3</v>
      </c>
      <c r="D5540" s="2" t="s">
        <v>17</v>
      </c>
      <c r="E5540" s="6">
        <f>[1]Final!J5542</f>
        <v>0.83750000000000002</v>
      </c>
      <c r="F5540" s="2">
        <v>-7.3</v>
      </c>
      <c r="G5540" s="2">
        <v>88</v>
      </c>
      <c r="H5540" s="5">
        <f>[1]Final!F5542*10</f>
        <v>991.5</v>
      </c>
      <c r="I5540" s="5">
        <v>2.6</v>
      </c>
      <c r="J5540" s="2">
        <v>0.4</v>
      </c>
      <c r="K5540" s="4">
        <f>[2]Reach4Kure!$B5544*86400</f>
        <v>146793.60000000001</v>
      </c>
      <c r="L5540" s="2">
        <f>[2]Reach4Kure!$G5544</f>
        <v>0</v>
      </c>
      <c r="M5540" s="2">
        <v>0</v>
      </c>
      <c r="N5540" s="2">
        <f>[2]Reach4Kure!$C5544*1000</f>
        <v>14480</v>
      </c>
      <c r="O5540" s="3">
        <f>([2]Reach4Kure!$F5544)*1000</f>
        <v>64.08</v>
      </c>
      <c r="P5540" s="2">
        <f>[2]Reach4Kure!$D5544*1000/5</f>
        <v>12.814000000000002</v>
      </c>
      <c r="Q5540" s="2">
        <v>0.1</v>
      </c>
      <c r="R5540" s="2">
        <v>3000</v>
      </c>
      <c r="S5540" s="2">
        <v>0</v>
      </c>
      <c r="T5540" s="2">
        <v>0</v>
      </c>
    </row>
    <row r="5541" spans="1:20" x14ac:dyDescent="0.25">
      <c r="A5541" s="2">
        <v>1998</v>
      </c>
      <c r="B5541" s="2">
        <v>3</v>
      </c>
      <c r="C5541" s="2">
        <v>4</v>
      </c>
      <c r="D5541" s="2" t="s">
        <v>17</v>
      </c>
      <c r="E5541" s="6">
        <f>[1]Final!J5543</f>
        <v>0.875</v>
      </c>
      <c r="F5541" s="2">
        <v>-1.4</v>
      </c>
      <c r="G5541" s="2">
        <v>87</v>
      </c>
      <c r="H5541" s="5">
        <f>[1]Final!F5543*10</f>
        <v>975.1</v>
      </c>
      <c r="I5541" s="5">
        <v>2.4</v>
      </c>
      <c r="J5541" s="2">
        <v>0.5</v>
      </c>
      <c r="K5541" s="4">
        <f>[2]Reach4Kure!$B5545*86400</f>
        <v>136857.60000000001</v>
      </c>
      <c r="L5541" s="2">
        <f>[2]Reach4Kure!$G5545</f>
        <v>0</v>
      </c>
      <c r="M5541" s="2">
        <v>0</v>
      </c>
      <c r="N5541" s="2">
        <f>[2]Reach4Kure!$C5545*1000</f>
        <v>14070</v>
      </c>
      <c r="O5541" s="3">
        <f>([2]Reach4Kure!$F5545)*1000</f>
        <v>63.8</v>
      </c>
      <c r="P5541" s="2">
        <f>[2]Reach4Kure!$D5545*1000/5</f>
        <v>12.757999999999999</v>
      </c>
      <c r="Q5541" s="2">
        <v>0.1</v>
      </c>
      <c r="R5541" s="2">
        <v>3000</v>
      </c>
      <c r="S5541" s="2">
        <v>0</v>
      </c>
      <c r="T5541" s="2">
        <v>0</v>
      </c>
    </row>
    <row r="5542" spans="1:20" x14ac:dyDescent="0.25">
      <c r="A5542" s="2">
        <v>1998</v>
      </c>
      <c r="B5542" s="2">
        <v>3</v>
      </c>
      <c r="C5542" s="2">
        <v>5</v>
      </c>
      <c r="D5542" s="2" t="s">
        <v>17</v>
      </c>
      <c r="E5542" s="6">
        <f>[1]Final!J5544</f>
        <v>0.625</v>
      </c>
      <c r="F5542" s="2">
        <v>-2.2000000000000002</v>
      </c>
      <c r="G5542" s="2">
        <v>50</v>
      </c>
      <c r="H5542" s="5">
        <f>[1]Final!F5544*10</f>
        <v>991.2</v>
      </c>
      <c r="I5542" s="5">
        <v>2.7</v>
      </c>
      <c r="J5542" s="2">
        <v>0</v>
      </c>
      <c r="K5542" s="4">
        <f>[2]Reach4Kure!$B5546*86400</f>
        <v>132796.79999999999</v>
      </c>
      <c r="L5542" s="2">
        <f>[2]Reach4Kure!$G5546</f>
        <v>0</v>
      </c>
      <c r="M5542" s="2">
        <v>0</v>
      </c>
      <c r="N5542" s="2">
        <f>[2]Reach4Kure!$C5546*1000</f>
        <v>14030</v>
      </c>
      <c r="O5542" s="3">
        <f>([2]Reach4Kure!$F5546)*1000</f>
        <v>64.22999999999999</v>
      </c>
      <c r="P5542" s="2">
        <f>[2]Reach4Kure!$D5546*1000/5</f>
        <v>12.845999999999998</v>
      </c>
      <c r="Q5542" s="2">
        <v>0.1</v>
      </c>
      <c r="R5542" s="2">
        <v>3000</v>
      </c>
      <c r="S5542" s="2">
        <v>0</v>
      </c>
      <c r="T5542" s="2">
        <v>0</v>
      </c>
    </row>
    <row r="5543" spans="1:20" x14ac:dyDescent="0.25">
      <c r="A5543" s="2">
        <v>1998</v>
      </c>
      <c r="B5543" s="2">
        <v>3</v>
      </c>
      <c r="C5543" s="2">
        <v>6</v>
      </c>
      <c r="D5543" s="2" t="s">
        <v>17</v>
      </c>
      <c r="E5543" s="6">
        <f>[1]Final!J5545</f>
        <v>0.66249999999999998</v>
      </c>
      <c r="F5543" s="2">
        <v>-2.2000000000000002</v>
      </c>
      <c r="G5543" s="2">
        <v>80</v>
      </c>
      <c r="H5543" s="5">
        <f>[1]Final!F5545*10</f>
        <v>993.40000000000009</v>
      </c>
      <c r="I5543" s="5">
        <v>4.3</v>
      </c>
      <c r="J5543" s="2">
        <v>5.0999999999999996</v>
      </c>
      <c r="K5543" s="4">
        <f>[2]Reach4Kure!$B5547*86400</f>
        <v>179020.80000000002</v>
      </c>
      <c r="L5543" s="2">
        <f>[2]Reach4Kure!$G5547</f>
        <v>0</v>
      </c>
      <c r="M5543" s="2">
        <v>0</v>
      </c>
      <c r="N5543" s="2">
        <f>[2]Reach4Kure!$C5547*1000</f>
        <v>40290</v>
      </c>
      <c r="O5543" s="3">
        <f>([2]Reach4Kure!$F5547)*1000</f>
        <v>60.76</v>
      </c>
      <c r="P5543" s="2">
        <f>[2]Reach4Kure!$D5547*1000/5</f>
        <v>11.09</v>
      </c>
      <c r="Q5543" s="2">
        <v>0.1</v>
      </c>
      <c r="R5543" s="2">
        <v>3000</v>
      </c>
      <c r="S5543" s="2">
        <v>0</v>
      </c>
      <c r="T5543" s="2">
        <v>0</v>
      </c>
    </row>
    <row r="5544" spans="1:20" x14ac:dyDescent="0.25">
      <c r="A5544" s="2">
        <v>1998</v>
      </c>
      <c r="B5544" s="2">
        <v>3</v>
      </c>
      <c r="C5544" s="2">
        <v>7</v>
      </c>
      <c r="D5544" s="2" t="s">
        <v>17</v>
      </c>
      <c r="E5544" s="6">
        <f>[1]Final!J5546</f>
        <v>0.83750000000000002</v>
      </c>
      <c r="F5544" s="2">
        <v>-7</v>
      </c>
      <c r="G5544" s="2">
        <v>83</v>
      </c>
      <c r="H5544" s="5">
        <f>[1]Final!F5546*10</f>
        <v>999.60000000000014</v>
      </c>
      <c r="I5544" s="5">
        <v>2.6</v>
      </c>
      <c r="J5544" s="2">
        <v>0.3</v>
      </c>
      <c r="K5544" s="4">
        <f>[2]Reach4Kure!$B5548*86400</f>
        <v>149558.39999999999</v>
      </c>
      <c r="L5544" s="2">
        <f>[2]Reach4Kure!$G5548</f>
        <v>0</v>
      </c>
      <c r="M5544" s="2">
        <v>0</v>
      </c>
      <c r="N5544" s="2">
        <f>[2]Reach4Kure!$C5548*1000</f>
        <v>31550</v>
      </c>
      <c r="O5544" s="3">
        <f>([2]Reach4Kure!$F5548)*1000</f>
        <v>63.69</v>
      </c>
      <c r="P5544" s="2">
        <f>[2]Reach4Kure!$D5548*1000/5</f>
        <v>10.888000000000002</v>
      </c>
      <c r="Q5544" s="2">
        <v>0.1</v>
      </c>
      <c r="R5544" s="2">
        <v>3000</v>
      </c>
      <c r="S5544" s="2">
        <v>0</v>
      </c>
      <c r="T5544" s="2">
        <v>0</v>
      </c>
    </row>
    <row r="5545" spans="1:20" x14ac:dyDescent="0.25">
      <c r="A5545" s="2">
        <v>1998</v>
      </c>
      <c r="B5545" s="2">
        <v>3</v>
      </c>
      <c r="C5545" s="2">
        <v>8</v>
      </c>
      <c r="D5545" s="2" t="s">
        <v>17</v>
      </c>
      <c r="E5545" s="6">
        <f>[1]Final!J5547</f>
        <v>0.16250000000000001</v>
      </c>
      <c r="F5545" s="2">
        <v>-5.5</v>
      </c>
      <c r="G5545" s="2">
        <v>59</v>
      </c>
      <c r="H5545" s="5">
        <f>[1]Final!F5547*10</f>
        <v>1002</v>
      </c>
      <c r="I5545" s="5">
        <v>1.3</v>
      </c>
      <c r="J5545" s="2">
        <v>0</v>
      </c>
      <c r="K5545" s="4">
        <f>[2]Reach4Kure!$B5549*86400</f>
        <v>138240</v>
      </c>
      <c r="L5545" s="2">
        <f>[2]Reach4Kure!$G5549</f>
        <v>0</v>
      </c>
      <c r="M5545" s="2">
        <v>0</v>
      </c>
      <c r="N5545" s="2">
        <f>[2]Reach4Kure!$C5549*1000</f>
        <v>10320</v>
      </c>
      <c r="O5545" s="3">
        <f>([2]Reach4Kure!$F5549)*1000</f>
        <v>62.61</v>
      </c>
      <c r="P5545" s="2">
        <f>[2]Reach4Kure!$D5549*1000/5</f>
        <v>11.484</v>
      </c>
      <c r="Q5545" s="2">
        <v>0.1</v>
      </c>
      <c r="R5545" s="2">
        <v>3000</v>
      </c>
      <c r="S5545" s="2">
        <v>0</v>
      </c>
      <c r="T5545" s="2">
        <v>0</v>
      </c>
    </row>
    <row r="5546" spans="1:20" x14ac:dyDescent="0.25">
      <c r="A5546" s="2">
        <v>1998</v>
      </c>
      <c r="B5546" s="2">
        <v>3</v>
      </c>
      <c r="C5546" s="2">
        <v>9</v>
      </c>
      <c r="D5546" s="2" t="s">
        <v>17</v>
      </c>
      <c r="E5546" s="6">
        <f>[1]Final!J5548</f>
        <v>0.125</v>
      </c>
      <c r="F5546" s="2">
        <v>-4</v>
      </c>
      <c r="G5546" s="2">
        <v>64</v>
      </c>
      <c r="H5546" s="5">
        <f>[1]Final!F5548*10</f>
        <v>1012</v>
      </c>
      <c r="I5546" s="5">
        <v>2.2000000000000002</v>
      </c>
      <c r="J5546" s="2">
        <v>0</v>
      </c>
      <c r="K5546" s="4">
        <f>[2]Reach4Kure!$B5550*86400</f>
        <v>134092.80000000002</v>
      </c>
      <c r="L5546" s="2">
        <f>[2]Reach4Kure!$G5550</f>
        <v>0</v>
      </c>
      <c r="M5546" s="2">
        <v>0</v>
      </c>
      <c r="N5546" s="2">
        <f>[2]Reach4Kure!$C5550*1000</f>
        <v>10230</v>
      </c>
      <c r="O5546" s="3">
        <f>([2]Reach4Kure!$F5550)*1000</f>
        <v>65.92</v>
      </c>
      <c r="P5546" s="2">
        <f>[2]Reach4Kure!$D5550*1000/5</f>
        <v>12.16</v>
      </c>
      <c r="Q5546" s="2">
        <v>0.1</v>
      </c>
      <c r="R5546" s="2">
        <v>3000</v>
      </c>
      <c r="S5546" s="2">
        <v>0</v>
      </c>
      <c r="T5546" s="2">
        <v>0</v>
      </c>
    </row>
    <row r="5547" spans="1:20" x14ac:dyDescent="0.25">
      <c r="A5547" s="2">
        <v>1998</v>
      </c>
      <c r="B5547" s="2">
        <v>3</v>
      </c>
      <c r="C5547" s="2">
        <v>10</v>
      </c>
      <c r="D5547" s="2" t="s">
        <v>17</v>
      </c>
      <c r="E5547" s="6">
        <f>[1]Final!J5549</f>
        <v>0.16250000000000001</v>
      </c>
      <c r="F5547" s="2">
        <v>-5</v>
      </c>
      <c r="G5547" s="2">
        <v>68</v>
      </c>
      <c r="H5547" s="5">
        <f>[1]Final!F5549*10</f>
        <v>1018.6000000000001</v>
      </c>
      <c r="I5547" s="5">
        <v>1.5</v>
      </c>
      <c r="J5547" s="2">
        <v>0</v>
      </c>
      <c r="K5547" s="4">
        <f>[2]Reach4Kure!$B5551*86400</f>
        <v>132451.19999999998</v>
      </c>
      <c r="L5547" s="2">
        <f>[2]Reach4Kure!$G5551</f>
        <v>0</v>
      </c>
      <c r="M5547" s="2">
        <v>0</v>
      </c>
      <c r="N5547" s="2">
        <f>[2]Reach4Kure!$C5551*1000</f>
        <v>10070</v>
      </c>
      <c r="O5547" s="3">
        <f>([2]Reach4Kure!$F5551)*1000</f>
        <v>67.150000000000006</v>
      </c>
      <c r="P5547" s="2">
        <f>[2]Reach4Kure!$D5551*1000/5</f>
        <v>12.620000000000001</v>
      </c>
      <c r="Q5547" s="2">
        <v>0.1</v>
      </c>
      <c r="R5547" s="2">
        <v>3000</v>
      </c>
      <c r="S5547" s="2">
        <v>0</v>
      </c>
      <c r="T5547" s="2">
        <v>0</v>
      </c>
    </row>
    <row r="5548" spans="1:20" x14ac:dyDescent="0.25">
      <c r="A5548" s="2">
        <v>1998</v>
      </c>
      <c r="B5548" s="2">
        <v>3</v>
      </c>
      <c r="C5548" s="2">
        <v>11</v>
      </c>
      <c r="D5548" s="2" t="s">
        <v>17</v>
      </c>
      <c r="E5548" s="6">
        <f>[1]Final!J5550</f>
        <v>0.96250000000000002</v>
      </c>
      <c r="F5548" s="2">
        <v>-0.1</v>
      </c>
      <c r="G5548" s="2">
        <v>77</v>
      </c>
      <c r="H5548" s="5">
        <f>[1]Final!F5550*10</f>
        <v>1005.9000000000001</v>
      </c>
      <c r="I5548" s="5">
        <v>8.6999999999999993</v>
      </c>
      <c r="J5548" s="2">
        <v>0</v>
      </c>
      <c r="K5548" s="4">
        <f>[2]Reach4Kure!$B5552*86400</f>
        <v>131846.39999999999</v>
      </c>
      <c r="L5548" s="2">
        <f>[2]Reach4Kure!$G5552</f>
        <v>0</v>
      </c>
      <c r="M5548" s="2">
        <v>0</v>
      </c>
      <c r="N5548" s="2">
        <f>[2]Reach4Kure!$C5552*1000</f>
        <v>9873</v>
      </c>
      <c r="O5548" s="3">
        <f>([2]Reach4Kure!$F5552)*1000</f>
        <v>66.960000000000008</v>
      </c>
      <c r="P5548" s="2">
        <f>[2]Reach4Kure!$D5552*1000/5</f>
        <v>12.848000000000003</v>
      </c>
      <c r="Q5548" s="2">
        <v>0.1</v>
      </c>
      <c r="R5548" s="2">
        <v>3000</v>
      </c>
      <c r="S5548" s="2">
        <v>0</v>
      </c>
      <c r="T5548" s="2">
        <v>0</v>
      </c>
    </row>
    <row r="5549" spans="1:20" x14ac:dyDescent="0.25">
      <c r="A5549" s="2">
        <v>1998</v>
      </c>
      <c r="B5549" s="2">
        <v>3</v>
      </c>
      <c r="C5549" s="2">
        <v>12</v>
      </c>
      <c r="D5549" s="2" t="s">
        <v>17</v>
      </c>
      <c r="E5549" s="6">
        <f>[1]Final!J5551</f>
        <v>0.41249999999999998</v>
      </c>
      <c r="F5549" s="2">
        <v>-1.6</v>
      </c>
      <c r="G5549" s="2">
        <v>64</v>
      </c>
      <c r="H5549" s="5">
        <f>[1]Final!F5551*10</f>
        <v>1006.9</v>
      </c>
      <c r="I5549" s="5">
        <v>4.5999999999999996</v>
      </c>
      <c r="J5549" s="2">
        <v>10.7</v>
      </c>
      <c r="K5549" s="4">
        <f>[2]Reach4Kure!$B5553*86400</f>
        <v>209952</v>
      </c>
      <c r="L5549" s="2">
        <f>[2]Reach4Kure!$G5553</f>
        <v>0</v>
      </c>
      <c r="M5549" s="2">
        <v>0</v>
      </c>
      <c r="N5549" s="2">
        <f>[2]Reach4Kure!$C5553*1000</f>
        <v>14750</v>
      </c>
      <c r="O5549" s="3">
        <f>([2]Reach4Kure!$F5553)*1000</f>
        <v>63.05</v>
      </c>
      <c r="P5549" s="2">
        <f>[2]Reach4Kure!$D5553*1000/5</f>
        <v>10.827999999999999</v>
      </c>
      <c r="Q5549" s="2">
        <v>0.1</v>
      </c>
      <c r="R5549" s="2">
        <v>3000</v>
      </c>
      <c r="S5549" s="2">
        <v>0</v>
      </c>
      <c r="T5549" s="2">
        <v>0</v>
      </c>
    </row>
    <row r="5550" spans="1:20" x14ac:dyDescent="0.25">
      <c r="A5550" s="2">
        <v>1998</v>
      </c>
      <c r="B5550" s="2">
        <v>3</v>
      </c>
      <c r="C5550" s="2">
        <v>13</v>
      </c>
      <c r="D5550" s="2" t="s">
        <v>17</v>
      </c>
      <c r="E5550" s="6">
        <f>[1]Final!J5552</f>
        <v>0.58750000000000002</v>
      </c>
      <c r="F5550" s="2">
        <v>3.1</v>
      </c>
      <c r="G5550" s="2">
        <v>59</v>
      </c>
      <c r="H5550" s="5">
        <f>[1]Final!F5552*10</f>
        <v>1000.6</v>
      </c>
      <c r="I5550" s="5">
        <v>4.4000000000000004</v>
      </c>
      <c r="J5550" s="2">
        <v>0</v>
      </c>
      <c r="K5550" s="4">
        <f>[2]Reach4Kure!$B5554*86400</f>
        <v>180316.80000000002</v>
      </c>
      <c r="L5550" s="2">
        <f>[2]Reach4Kure!$G5554</f>
        <v>2.11</v>
      </c>
      <c r="M5550" s="2">
        <v>0</v>
      </c>
      <c r="N5550" s="2">
        <f>[2]Reach4Kure!$C5554*1000</f>
        <v>31330</v>
      </c>
      <c r="O5550" s="3">
        <f>([2]Reach4Kure!$F5554)*1000</f>
        <v>64.699999999999989</v>
      </c>
      <c r="P5550" s="2">
        <f>[2]Reach4Kure!$D5554*1000/5</f>
        <v>9.7840000000000007</v>
      </c>
      <c r="Q5550" s="2">
        <v>0.1</v>
      </c>
      <c r="R5550" s="2">
        <v>3000</v>
      </c>
      <c r="S5550" s="2">
        <v>0</v>
      </c>
      <c r="T5550" s="2">
        <v>0</v>
      </c>
    </row>
    <row r="5551" spans="1:20" x14ac:dyDescent="0.25">
      <c r="A5551" s="2">
        <v>1998</v>
      </c>
      <c r="B5551" s="2">
        <v>3</v>
      </c>
      <c r="C5551" s="2">
        <v>14</v>
      </c>
      <c r="D5551" s="2" t="s">
        <v>17</v>
      </c>
      <c r="E5551" s="6">
        <f>[1]Final!J5553</f>
        <v>0.66249999999999998</v>
      </c>
      <c r="F5551" s="2">
        <v>2.5</v>
      </c>
      <c r="G5551" s="2">
        <v>46</v>
      </c>
      <c r="H5551" s="5">
        <f>[1]Final!F5553*10</f>
        <v>1009.6000000000001</v>
      </c>
      <c r="I5551" s="5">
        <v>4.5999999999999996</v>
      </c>
      <c r="J5551" s="2">
        <v>0</v>
      </c>
      <c r="K5551" s="4">
        <f>[2]Reach4Kure!$B5555*86400</f>
        <v>202262.40000000002</v>
      </c>
      <c r="L5551" s="2">
        <f>[2]Reach4Kure!$G5555</f>
        <v>2.13</v>
      </c>
      <c r="M5551" s="2">
        <v>0</v>
      </c>
      <c r="N5551" s="2">
        <f>[2]Reach4Kure!$C5555*1000</f>
        <v>23970</v>
      </c>
      <c r="O5551" s="3">
        <f>([2]Reach4Kure!$F5555)*1000</f>
        <v>69.349999999999994</v>
      </c>
      <c r="P5551" s="2">
        <f>[2]Reach4Kure!$D5555*1000/5</f>
        <v>11.278</v>
      </c>
      <c r="Q5551" s="2">
        <v>0.1</v>
      </c>
      <c r="R5551" s="2">
        <v>3000</v>
      </c>
      <c r="S5551" s="2">
        <v>0</v>
      </c>
      <c r="T5551" s="2">
        <v>0</v>
      </c>
    </row>
    <row r="5552" spans="1:20" x14ac:dyDescent="0.25">
      <c r="A5552" s="2">
        <v>1998</v>
      </c>
      <c r="B5552" s="2">
        <v>3</v>
      </c>
      <c r="C5552" s="2">
        <v>15</v>
      </c>
      <c r="D5552" s="2" t="s">
        <v>17</v>
      </c>
      <c r="E5552" s="6">
        <f>[1]Final!J5554</f>
        <v>0.83750000000000002</v>
      </c>
      <c r="F5552" s="2">
        <v>2.6</v>
      </c>
      <c r="G5552" s="2">
        <v>78</v>
      </c>
      <c r="H5552" s="5">
        <f>[1]Final!F5554*10</f>
        <v>1011.8000000000001</v>
      </c>
      <c r="I5552" s="5">
        <v>2.1</v>
      </c>
      <c r="J5552" s="2">
        <v>0</v>
      </c>
      <c r="K5552" s="4">
        <f>[2]Reach4Kure!$B5556*86400</f>
        <v>253584</v>
      </c>
      <c r="L5552" s="2">
        <f>[2]Reach4Kure!$G5556</f>
        <v>2.13</v>
      </c>
      <c r="M5552" s="2">
        <v>0</v>
      </c>
      <c r="N5552" s="2">
        <f>[2]Reach4Kure!$C5556*1000</f>
        <v>15250</v>
      </c>
      <c r="O5552" s="3">
        <f>([2]Reach4Kure!$F5556)*1000</f>
        <v>70.239999999999995</v>
      </c>
      <c r="P5552" s="2">
        <f>[2]Reach4Kure!$D5556*1000/5</f>
        <v>12.803999999999998</v>
      </c>
      <c r="Q5552" s="2">
        <v>0.1</v>
      </c>
      <c r="R5552" s="2">
        <v>3000</v>
      </c>
      <c r="S5552" s="2">
        <v>0</v>
      </c>
      <c r="T5552" s="2">
        <v>0</v>
      </c>
    </row>
    <row r="5553" spans="1:20" x14ac:dyDescent="0.25">
      <c r="A5553" s="2">
        <v>1998</v>
      </c>
      <c r="B5553" s="2">
        <v>3</v>
      </c>
      <c r="C5553" s="2">
        <v>16</v>
      </c>
      <c r="D5553" s="2" t="s">
        <v>17</v>
      </c>
      <c r="E5553" s="6">
        <f>[1]Final!J5555</f>
        <v>0.78749999999999998</v>
      </c>
      <c r="F5553" s="2">
        <v>5.8</v>
      </c>
      <c r="G5553" s="2">
        <v>70</v>
      </c>
      <c r="H5553" s="5">
        <f>[1]Final!F5555*10</f>
        <v>1010.6</v>
      </c>
      <c r="I5553" s="5">
        <v>1.7</v>
      </c>
      <c r="J5553" s="2">
        <v>0</v>
      </c>
      <c r="K5553" s="4">
        <f>[2]Reach4Kure!$B5557*86400</f>
        <v>811296</v>
      </c>
      <c r="L5553" s="2">
        <f>[2]Reach4Kure!$G5557</f>
        <v>5.15</v>
      </c>
      <c r="M5553" s="2">
        <v>0</v>
      </c>
      <c r="N5553" s="2">
        <f>[2]Reach4Kure!$C5557*1000</f>
        <v>36250</v>
      </c>
      <c r="O5553" s="3">
        <f>([2]Reach4Kure!$F5557)*1000</f>
        <v>72.599999999999994</v>
      </c>
      <c r="P5553" s="2">
        <f>[2]Reach4Kure!$D5557*1000/5</f>
        <v>14.26</v>
      </c>
      <c r="Q5553" s="2">
        <v>0.1</v>
      </c>
      <c r="R5553" s="2">
        <v>3000</v>
      </c>
      <c r="S5553" s="2">
        <v>0</v>
      </c>
      <c r="T5553" s="2">
        <v>0</v>
      </c>
    </row>
    <row r="5554" spans="1:20" x14ac:dyDescent="0.25">
      <c r="A5554" s="2">
        <v>1998</v>
      </c>
      <c r="B5554" s="2">
        <v>3</v>
      </c>
      <c r="C5554" s="2">
        <v>17</v>
      </c>
      <c r="D5554" s="2" t="s">
        <v>17</v>
      </c>
      <c r="E5554" s="6">
        <f>[1]Final!J5556</f>
        <v>0.58750000000000002</v>
      </c>
      <c r="F5554" s="2">
        <v>2.1</v>
      </c>
      <c r="G5554" s="2">
        <v>94</v>
      </c>
      <c r="H5554" s="5">
        <f>[1]Final!F5556*10</f>
        <v>1008.8</v>
      </c>
      <c r="I5554" s="5">
        <v>3.9</v>
      </c>
      <c r="J5554" s="2">
        <v>0</v>
      </c>
      <c r="K5554" s="4">
        <f>[2]Reach4Kure!$B5558*86400</f>
        <v>705283.20000000007</v>
      </c>
      <c r="L5554" s="2">
        <f>[2]Reach4Kure!$G5558</f>
        <v>1.97</v>
      </c>
      <c r="M5554" s="2">
        <v>0</v>
      </c>
      <c r="N5554" s="2">
        <f>[2]Reach4Kure!$C5558*1000</f>
        <v>32119.999999999996</v>
      </c>
      <c r="O5554" s="3">
        <f>([2]Reach4Kure!$F5558)*1000</f>
        <v>73.37</v>
      </c>
      <c r="P5554" s="2">
        <f>[2]Reach4Kure!$D5558*1000/5</f>
        <v>14.593999999999999</v>
      </c>
      <c r="Q5554" s="2">
        <v>0.1</v>
      </c>
      <c r="R5554" s="2">
        <v>3000</v>
      </c>
      <c r="S5554" s="2">
        <v>0</v>
      </c>
      <c r="T5554" s="2">
        <v>0</v>
      </c>
    </row>
    <row r="5555" spans="1:20" x14ac:dyDescent="0.25">
      <c r="A5555" s="2">
        <v>1998</v>
      </c>
      <c r="B5555" s="2">
        <v>3</v>
      </c>
      <c r="C5555" s="2">
        <v>18</v>
      </c>
      <c r="D5555" s="2" t="s">
        <v>17</v>
      </c>
      <c r="E5555" s="6">
        <f>[1]Final!J5557</f>
        <v>0.28749999999999998</v>
      </c>
      <c r="F5555" s="2">
        <v>5</v>
      </c>
      <c r="G5555" s="2">
        <v>41</v>
      </c>
      <c r="H5555" s="5">
        <f>[1]Final!F5557*10</f>
        <v>1006.2</v>
      </c>
      <c r="I5555" s="5">
        <v>7.2</v>
      </c>
      <c r="J5555" s="2">
        <v>0</v>
      </c>
      <c r="K5555" s="4">
        <f>[2]Reach4Kure!$B5559*86400</f>
        <v>717206.4</v>
      </c>
      <c r="L5555" s="2">
        <f>[2]Reach4Kure!$G5559</f>
        <v>4.47</v>
      </c>
      <c r="M5555" s="2">
        <v>0</v>
      </c>
      <c r="N5555" s="2">
        <f>[2]Reach4Kure!$C5559*1000</f>
        <v>32220</v>
      </c>
      <c r="O5555" s="3">
        <f>([2]Reach4Kure!$F5559)*1000</f>
        <v>72.44</v>
      </c>
      <c r="P5555" s="2">
        <f>[2]Reach4Kure!$D5559*1000/5</f>
        <v>14.462</v>
      </c>
      <c r="Q5555" s="2">
        <v>0.1</v>
      </c>
      <c r="R5555" s="2">
        <v>3000</v>
      </c>
      <c r="S5555" s="2">
        <v>0</v>
      </c>
      <c r="T5555" s="2">
        <v>0</v>
      </c>
    </row>
    <row r="5556" spans="1:20" x14ac:dyDescent="0.25">
      <c r="A5556" s="2">
        <v>1998</v>
      </c>
      <c r="B5556" s="2">
        <v>3</v>
      </c>
      <c r="C5556" s="2">
        <v>19</v>
      </c>
      <c r="D5556" s="2" t="s">
        <v>17</v>
      </c>
      <c r="E5556" s="6">
        <f>[1]Final!J5558</f>
        <v>0.375</v>
      </c>
      <c r="F5556" s="2">
        <v>1.2</v>
      </c>
      <c r="G5556" s="2">
        <v>39</v>
      </c>
      <c r="H5556" s="5">
        <f>[1]Final!F5558*10</f>
        <v>1015.9000000000001</v>
      </c>
      <c r="I5556" s="5">
        <v>5</v>
      </c>
      <c r="J5556" s="2">
        <v>0</v>
      </c>
      <c r="K5556" s="4">
        <f>[2]Reach4Kure!$B5560*86400</f>
        <v>517708.79999999999</v>
      </c>
      <c r="L5556" s="2">
        <f>[2]Reach4Kure!$G5560</f>
        <v>0.64</v>
      </c>
      <c r="M5556" s="2">
        <v>0</v>
      </c>
      <c r="N5556" s="2">
        <f>[2]Reach4Kure!$C5560*1000</f>
        <v>24820</v>
      </c>
      <c r="O5556" s="3">
        <f>([2]Reach4Kure!$F5560)*1000</f>
        <v>72.67</v>
      </c>
      <c r="P5556" s="2">
        <f>[2]Reach4Kure!$D5560*1000/5</f>
        <v>14.526</v>
      </c>
      <c r="Q5556" s="2">
        <v>0.1</v>
      </c>
      <c r="R5556" s="2">
        <v>3000</v>
      </c>
      <c r="S5556" s="2">
        <v>0</v>
      </c>
      <c r="T5556" s="2">
        <v>0</v>
      </c>
    </row>
    <row r="5557" spans="1:20" x14ac:dyDescent="0.25">
      <c r="A5557" s="2">
        <v>1998</v>
      </c>
      <c r="B5557" s="2">
        <v>3</v>
      </c>
      <c r="C5557" s="2">
        <v>20</v>
      </c>
      <c r="D5557" s="2" t="s">
        <v>17</v>
      </c>
      <c r="E5557" s="6">
        <f>[1]Final!J5559</f>
        <v>0.33750000000000002</v>
      </c>
      <c r="F5557" s="2">
        <v>2.4</v>
      </c>
      <c r="G5557" s="2">
        <v>36</v>
      </c>
      <c r="H5557" s="5">
        <f>[1]Final!F5559*10</f>
        <v>1018.6000000000001</v>
      </c>
      <c r="I5557" s="5">
        <v>3.8</v>
      </c>
      <c r="J5557" s="2">
        <v>0</v>
      </c>
      <c r="K5557" s="4">
        <f>[2]Reach4Kure!$B5561*86400</f>
        <v>391392</v>
      </c>
      <c r="L5557" s="2">
        <f>[2]Reach4Kure!$G5561</f>
        <v>2.06</v>
      </c>
      <c r="M5557" s="2">
        <v>0</v>
      </c>
      <c r="N5557" s="2">
        <f>[2]Reach4Kure!$C5561*1000</f>
        <v>23910</v>
      </c>
      <c r="O5557" s="3">
        <f>([2]Reach4Kure!$F5561)*1000</f>
        <v>71.010000000000005</v>
      </c>
      <c r="P5557" s="2">
        <f>[2]Reach4Kure!$D5561*1000/5</f>
        <v>14.197999999999999</v>
      </c>
      <c r="Q5557" s="2">
        <v>0.1</v>
      </c>
      <c r="R5557" s="2">
        <v>3000</v>
      </c>
      <c r="S5557" s="2">
        <v>0</v>
      </c>
      <c r="T5557" s="2">
        <v>0</v>
      </c>
    </row>
    <row r="5558" spans="1:20" x14ac:dyDescent="0.25">
      <c r="A5558" s="2">
        <v>1998</v>
      </c>
      <c r="B5558" s="2">
        <v>3</v>
      </c>
      <c r="C5558" s="2">
        <v>21</v>
      </c>
      <c r="D5558" s="2" t="s">
        <v>17</v>
      </c>
      <c r="E5558" s="6">
        <f>[1]Final!J5560</f>
        <v>0.66249999999999998</v>
      </c>
      <c r="F5558" s="2">
        <v>1</v>
      </c>
      <c r="G5558" s="2">
        <v>71</v>
      </c>
      <c r="H5558" s="5">
        <f>[1]Final!F5560*10</f>
        <v>1024.8</v>
      </c>
      <c r="I5558" s="5">
        <v>1.7</v>
      </c>
      <c r="J5558" s="2">
        <v>0</v>
      </c>
      <c r="K5558" s="4">
        <f>[2]Reach4Kure!$B5562*86400</f>
        <v>309830.39999999997</v>
      </c>
      <c r="L5558" s="2">
        <f>[2]Reach4Kure!$G5562</f>
        <v>0.89</v>
      </c>
      <c r="M5558" s="2">
        <v>0</v>
      </c>
      <c r="N5558" s="2">
        <f>[2]Reach4Kure!$C5562*1000</f>
        <v>16840</v>
      </c>
      <c r="O5558" s="3">
        <f>([2]Reach4Kure!$F5562)*1000</f>
        <v>70.66</v>
      </c>
      <c r="P5558" s="2">
        <f>[2]Reach4Kure!$D5562*1000/5</f>
        <v>14.132</v>
      </c>
      <c r="Q5558" s="2">
        <v>0.1</v>
      </c>
      <c r="R5558" s="2">
        <v>3000</v>
      </c>
      <c r="S5558" s="2">
        <v>0</v>
      </c>
      <c r="T5558" s="2">
        <v>0</v>
      </c>
    </row>
    <row r="5559" spans="1:20" x14ac:dyDescent="0.25">
      <c r="A5559" s="2">
        <v>1998</v>
      </c>
      <c r="B5559" s="2">
        <v>3</v>
      </c>
      <c r="C5559" s="2">
        <v>22</v>
      </c>
      <c r="D5559" s="2" t="s">
        <v>17</v>
      </c>
      <c r="E5559" s="6">
        <f>[1]Final!J5561</f>
        <v>0.875</v>
      </c>
      <c r="F5559" s="2">
        <v>5.0999999999999996</v>
      </c>
      <c r="G5559" s="2">
        <v>69</v>
      </c>
      <c r="H5559" s="5">
        <f>[1]Final!F5561*10</f>
        <v>1024.4000000000001</v>
      </c>
      <c r="I5559" s="5">
        <v>1.9</v>
      </c>
      <c r="J5559" s="2">
        <v>0</v>
      </c>
      <c r="K5559" s="4">
        <f>[2]Reach4Kure!$B5563*86400</f>
        <v>255657.60000000001</v>
      </c>
      <c r="L5559" s="2">
        <f>[2]Reach4Kure!$G5563</f>
        <v>4.88</v>
      </c>
      <c r="M5559" s="2">
        <v>0</v>
      </c>
      <c r="N5559" s="2">
        <f>[2]Reach4Kure!$C5563*1000</f>
        <v>14710</v>
      </c>
      <c r="O5559" s="3">
        <f>([2]Reach4Kure!$F5563)*1000</f>
        <v>66.97</v>
      </c>
      <c r="P5559" s="2">
        <f>[2]Reach4Kure!$D5563*1000/5</f>
        <v>13.394</v>
      </c>
      <c r="Q5559" s="2">
        <v>0.1</v>
      </c>
      <c r="R5559" s="2">
        <v>3000</v>
      </c>
      <c r="S5559" s="2">
        <v>0</v>
      </c>
      <c r="T5559" s="2">
        <v>0</v>
      </c>
    </row>
    <row r="5560" spans="1:20" x14ac:dyDescent="0.25">
      <c r="A5560" s="2">
        <v>1998</v>
      </c>
      <c r="B5560" s="2">
        <v>3</v>
      </c>
      <c r="C5560" s="2">
        <v>23</v>
      </c>
      <c r="D5560" s="2" t="s">
        <v>17</v>
      </c>
      <c r="E5560" s="6">
        <f>[1]Final!J5562</f>
        <v>0.46250000000000002</v>
      </c>
      <c r="F5560" s="2">
        <v>0.7</v>
      </c>
      <c r="G5560" s="2">
        <v>81</v>
      </c>
      <c r="H5560" s="5">
        <f>[1]Final!F5562*10</f>
        <v>1034.5</v>
      </c>
      <c r="I5560" s="5">
        <v>3.4</v>
      </c>
      <c r="J5560" s="2">
        <v>0.1</v>
      </c>
      <c r="K5560" s="4">
        <f>[2]Reach4Kure!$B5564*86400</f>
        <v>218419.20000000001</v>
      </c>
      <c r="L5560" s="2">
        <f>[2]Reach4Kure!$G5564</f>
        <v>0.59</v>
      </c>
      <c r="M5560" s="2">
        <v>0</v>
      </c>
      <c r="N5560" s="2">
        <f>[2]Reach4Kure!$C5564*1000</f>
        <v>14570</v>
      </c>
      <c r="O5560" s="3">
        <f>([2]Reach4Kure!$F5564)*1000</f>
        <v>66</v>
      </c>
      <c r="P5560" s="2">
        <f>[2]Reach4Kure!$D5564*1000/5</f>
        <v>13.197999999999999</v>
      </c>
      <c r="Q5560" s="2">
        <v>0.1</v>
      </c>
      <c r="R5560" s="2">
        <v>3000</v>
      </c>
      <c r="S5560" s="2">
        <v>0</v>
      </c>
      <c r="T5560" s="2">
        <v>0</v>
      </c>
    </row>
    <row r="5561" spans="1:20" x14ac:dyDescent="0.25">
      <c r="A5561" s="2">
        <v>1998</v>
      </c>
      <c r="B5561" s="2">
        <v>3</v>
      </c>
      <c r="C5561" s="2">
        <v>24</v>
      </c>
      <c r="D5561" s="2" t="s">
        <v>17</v>
      </c>
      <c r="E5561" s="6">
        <f>[1]Final!J5563</f>
        <v>0.875</v>
      </c>
      <c r="F5561" s="2">
        <v>2.8</v>
      </c>
      <c r="G5561" s="2">
        <v>76</v>
      </c>
      <c r="H5561" s="5">
        <f>[1]Final!F5563*10</f>
        <v>1023.3</v>
      </c>
      <c r="I5561" s="5">
        <v>7.3</v>
      </c>
      <c r="J5561" s="2">
        <v>0</v>
      </c>
      <c r="K5561" s="4">
        <f>[2]Reach4Kure!$B5565*86400</f>
        <v>191808.00000000003</v>
      </c>
      <c r="L5561" s="2">
        <f>[2]Reach4Kure!$G5565</f>
        <v>2.31</v>
      </c>
      <c r="M5561" s="2">
        <v>0</v>
      </c>
      <c r="N5561" s="2">
        <f>[2]Reach4Kure!$C5565*1000</f>
        <v>15960</v>
      </c>
      <c r="O5561" s="3">
        <f>([2]Reach4Kure!$F5565)*1000</f>
        <v>67.69</v>
      </c>
      <c r="P5561" s="2">
        <f>[2]Reach4Kure!$D5565*1000/5</f>
        <v>13.538</v>
      </c>
      <c r="Q5561" s="2">
        <v>0.1</v>
      </c>
      <c r="R5561" s="2">
        <v>3000</v>
      </c>
      <c r="S5561" s="2">
        <v>0</v>
      </c>
      <c r="T5561" s="2">
        <v>0</v>
      </c>
    </row>
    <row r="5562" spans="1:20" x14ac:dyDescent="0.25">
      <c r="A5562" s="2">
        <v>1998</v>
      </c>
      <c r="B5562" s="2">
        <v>3</v>
      </c>
      <c r="C5562" s="2">
        <v>25</v>
      </c>
      <c r="D5562" s="2" t="s">
        <v>17</v>
      </c>
      <c r="E5562" s="6">
        <f>[1]Final!J5564</f>
        <v>0.96250000000000002</v>
      </c>
      <c r="F5562" s="2">
        <v>3.9</v>
      </c>
      <c r="G5562" s="2">
        <v>94</v>
      </c>
      <c r="H5562" s="5">
        <f>[1]Final!F5564*10</f>
        <v>1018.9</v>
      </c>
      <c r="I5562" s="5">
        <v>4.3</v>
      </c>
      <c r="J5562" s="2">
        <v>0</v>
      </c>
      <c r="K5562" s="4">
        <f>[2]Reach4Kure!$B5566*86400</f>
        <v>171763.20000000001</v>
      </c>
      <c r="L5562" s="2">
        <f>[2]Reach4Kure!$G5566</f>
        <v>3.51</v>
      </c>
      <c r="M5562" s="2">
        <v>0</v>
      </c>
      <c r="N5562" s="2">
        <f>[2]Reach4Kure!$C5566*1000</f>
        <v>15780</v>
      </c>
      <c r="O5562" s="3">
        <f>([2]Reach4Kure!$F5566)*1000</f>
        <v>69.23</v>
      </c>
      <c r="P5562" s="2">
        <f>[2]Reach4Kure!$D5566*1000/5</f>
        <v>13.846</v>
      </c>
      <c r="Q5562" s="2">
        <v>0.1</v>
      </c>
      <c r="R5562" s="2">
        <v>3000</v>
      </c>
      <c r="S5562" s="2">
        <v>0</v>
      </c>
      <c r="T5562" s="2">
        <v>0</v>
      </c>
    </row>
    <row r="5563" spans="1:20" x14ac:dyDescent="0.25">
      <c r="A5563" s="2">
        <v>1998</v>
      </c>
      <c r="B5563" s="2">
        <v>3</v>
      </c>
      <c r="C5563" s="2">
        <v>26</v>
      </c>
      <c r="D5563" s="2" t="s">
        <v>17</v>
      </c>
      <c r="E5563" s="6">
        <f>[1]Final!J5565</f>
        <v>1</v>
      </c>
      <c r="F5563" s="2">
        <v>4.9000000000000004</v>
      </c>
      <c r="G5563" s="2">
        <v>71</v>
      </c>
      <c r="H5563" s="5">
        <f>[1]Final!F5565*10</f>
        <v>1008.4000000000001</v>
      </c>
      <c r="I5563" s="5">
        <v>8.6999999999999993</v>
      </c>
      <c r="J5563" s="2">
        <v>0.1</v>
      </c>
      <c r="K5563" s="4">
        <f>[2]Reach4Kure!$B5567*86400</f>
        <v>185500.79999999999</v>
      </c>
      <c r="L5563" s="2">
        <f>[2]Reach4Kure!$G5567</f>
        <v>4.59</v>
      </c>
      <c r="M5563" s="2">
        <v>0</v>
      </c>
      <c r="N5563" s="2">
        <f>[2]Reach4Kure!$C5567*1000</f>
        <v>13710</v>
      </c>
      <c r="O5563" s="3">
        <f>([2]Reach4Kure!$F5567)*1000</f>
        <v>70.55</v>
      </c>
      <c r="P5563" s="2">
        <f>[2]Reach4Kure!$D5567*1000/5</f>
        <v>13.946000000000002</v>
      </c>
      <c r="Q5563" s="2">
        <v>0.1</v>
      </c>
      <c r="R5563" s="2">
        <v>3000</v>
      </c>
      <c r="S5563" s="2">
        <v>0</v>
      </c>
      <c r="T5563" s="2">
        <v>0</v>
      </c>
    </row>
    <row r="5564" spans="1:20" x14ac:dyDescent="0.25">
      <c r="A5564" s="2">
        <v>1998</v>
      </c>
      <c r="B5564" s="2">
        <v>3</v>
      </c>
      <c r="C5564" s="2">
        <v>27</v>
      </c>
      <c r="D5564" s="2" t="s">
        <v>17</v>
      </c>
      <c r="E5564" s="6">
        <f>[1]Final!J5566</f>
        <v>0.46250000000000002</v>
      </c>
      <c r="F5564" s="2">
        <v>6.5</v>
      </c>
      <c r="G5564" s="2">
        <v>74</v>
      </c>
      <c r="H5564" s="5">
        <f>[1]Final!F5566*10</f>
        <v>997.10000000000014</v>
      </c>
      <c r="I5564" s="5">
        <v>4.5</v>
      </c>
      <c r="J5564" s="2">
        <v>2.7</v>
      </c>
      <c r="K5564" s="4">
        <f>[2]Reach4Kure!$B5568*86400</f>
        <v>972864</v>
      </c>
      <c r="L5564" s="2">
        <f>[2]Reach4Kure!$G5568</f>
        <v>5.75</v>
      </c>
      <c r="M5564" s="2">
        <v>0</v>
      </c>
      <c r="N5564" s="2">
        <f>[2]Reach4Kure!$C5568*1000</f>
        <v>42590</v>
      </c>
      <c r="O5564" s="3">
        <f>([2]Reach4Kure!$F5568)*1000</f>
        <v>68.239999999999995</v>
      </c>
      <c r="P5564" s="2">
        <f>[2]Reach4Kure!$D5568*1000/5</f>
        <v>12.894</v>
      </c>
      <c r="Q5564" s="2">
        <v>0.1</v>
      </c>
      <c r="R5564" s="2">
        <v>3000</v>
      </c>
      <c r="S5564" s="2">
        <v>0</v>
      </c>
      <c r="T5564" s="2">
        <v>0</v>
      </c>
    </row>
    <row r="5565" spans="1:20" x14ac:dyDescent="0.25">
      <c r="A5565" s="2">
        <v>1998</v>
      </c>
      <c r="B5565" s="2">
        <v>3</v>
      </c>
      <c r="C5565" s="2">
        <v>28</v>
      </c>
      <c r="D5565" s="2" t="s">
        <v>17</v>
      </c>
      <c r="E5565" s="6">
        <f>[1]Final!J5567</f>
        <v>0.875</v>
      </c>
      <c r="F5565" s="2">
        <v>3.2</v>
      </c>
      <c r="G5565" s="2">
        <v>93</v>
      </c>
      <c r="H5565" s="5">
        <f>[1]Final!F5567*10</f>
        <v>1010.4000000000001</v>
      </c>
      <c r="I5565" s="5">
        <v>2.1</v>
      </c>
      <c r="J5565" s="2">
        <v>0</v>
      </c>
      <c r="K5565" s="4">
        <f>[2]Reach4Kure!$B5569*86400</f>
        <v>648777.6</v>
      </c>
      <c r="L5565" s="2">
        <f>[2]Reach4Kure!$G5569</f>
        <v>3.28</v>
      </c>
      <c r="M5565" s="2">
        <v>0</v>
      </c>
      <c r="N5565" s="2">
        <f>[2]Reach4Kure!$C5569*1000</f>
        <v>25110</v>
      </c>
      <c r="O5565" s="3">
        <f>([2]Reach4Kure!$F5569)*1000</f>
        <v>76.64</v>
      </c>
      <c r="P5565" s="2">
        <f>[2]Reach4Kure!$D5569*1000/5</f>
        <v>14.168000000000001</v>
      </c>
      <c r="Q5565" s="2">
        <v>0.1</v>
      </c>
      <c r="R5565" s="2">
        <v>3000</v>
      </c>
      <c r="S5565" s="2">
        <v>0</v>
      </c>
      <c r="T5565" s="2">
        <v>0</v>
      </c>
    </row>
    <row r="5566" spans="1:20" x14ac:dyDescent="0.25">
      <c r="A5566" s="2">
        <v>1998</v>
      </c>
      <c r="B5566" s="2">
        <v>3</v>
      </c>
      <c r="C5566" s="2">
        <v>29</v>
      </c>
      <c r="D5566" s="2" t="s">
        <v>17</v>
      </c>
      <c r="E5566" s="6">
        <f>[1]Final!J5568</f>
        <v>1</v>
      </c>
      <c r="F5566" s="2">
        <v>5.5</v>
      </c>
      <c r="G5566" s="2">
        <v>100</v>
      </c>
      <c r="H5566" s="5">
        <f>[1]Final!F5568*10</f>
        <v>1011.0000000000001</v>
      </c>
      <c r="I5566" s="5">
        <v>2.6</v>
      </c>
      <c r="J5566" s="2">
        <v>0</v>
      </c>
      <c r="K5566" s="4">
        <f>[2]Reach4Kure!$B5570*86400</f>
        <v>461635.2</v>
      </c>
      <c r="L5566" s="2">
        <f>[2]Reach4Kure!$G5570</f>
        <v>5.38</v>
      </c>
      <c r="M5566" s="2">
        <v>0</v>
      </c>
      <c r="N5566" s="2">
        <f>[2]Reach4Kure!$C5570*1000</f>
        <v>21930</v>
      </c>
      <c r="O5566" s="3">
        <f>([2]Reach4Kure!$F5570)*1000</f>
        <v>77.899999999999991</v>
      </c>
      <c r="P5566" s="2">
        <f>[2]Reach4Kure!$D5570*1000/5</f>
        <v>14.13</v>
      </c>
      <c r="Q5566" s="2">
        <v>0.1</v>
      </c>
      <c r="R5566" s="2">
        <v>3000</v>
      </c>
      <c r="S5566" s="2">
        <v>0</v>
      </c>
      <c r="T5566" s="2">
        <v>0</v>
      </c>
    </row>
    <row r="5567" spans="1:20" x14ac:dyDescent="0.25">
      <c r="A5567" s="2">
        <v>1998</v>
      </c>
      <c r="B5567" s="2">
        <v>3</v>
      </c>
      <c r="C5567" s="2">
        <v>30</v>
      </c>
      <c r="D5567" s="2" t="s">
        <v>17</v>
      </c>
      <c r="E5567" s="6">
        <f>[1]Final!J5569</f>
        <v>1</v>
      </c>
      <c r="F5567" s="2">
        <v>6.4</v>
      </c>
      <c r="G5567" s="2">
        <v>80</v>
      </c>
      <c r="H5567" s="5">
        <f>[1]Final!F5569*10</f>
        <v>1009.4</v>
      </c>
      <c r="I5567" s="5">
        <v>2.9</v>
      </c>
      <c r="J5567" s="2">
        <v>1.1000000000000001</v>
      </c>
      <c r="K5567" s="4">
        <f>[2]Reach4Kure!$B5571*86400</f>
        <v>395712</v>
      </c>
      <c r="L5567" s="2">
        <f>[2]Reach4Kure!$G5571</f>
        <v>5.99</v>
      </c>
      <c r="M5567" s="2">
        <v>0</v>
      </c>
      <c r="N5567" s="2">
        <f>[2]Reach4Kure!$C5571*1000</f>
        <v>16239.999999999998</v>
      </c>
      <c r="O5567" s="3">
        <f>([2]Reach4Kure!$F5571)*1000</f>
        <v>74.940000000000012</v>
      </c>
      <c r="P5567" s="2">
        <f>[2]Reach4Kure!$D5571*1000/5</f>
        <v>14.058000000000002</v>
      </c>
      <c r="Q5567" s="2">
        <v>0.1</v>
      </c>
      <c r="R5567" s="2">
        <v>3000</v>
      </c>
      <c r="S5567" s="2">
        <v>0</v>
      </c>
      <c r="T5567" s="2">
        <v>0</v>
      </c>
    </row>
    <row r="5568" spans="1:20" x14ac:dyDescent="0.25">
      <c r="A5568" s="2">
        <v>1998</v>
      </c>
      <c r="B5568" s="2">
        <v>3</v>
      </c>
      <c r="C5568" s="2">
        <v>31</v>
      </c>
      <c r="D5568" s="2" t="s">
        <v>17</v>
      </c>
      <c r="E5568" s="6">
        <f>[1]Final!J5570</f>
        <v>0.71250000000000002</v>
      </c>
      <c r="F5568" s="2">
        <v>9.1</v>
      </c>
      <c r="G5568" s="2">
        <v>76</v>
      </c>
      <c r="H5568" s="5">
        <f>[1]Final!F5570*10</f>
        <v>997.30000000000007</v>
      </c>
      <c r="I5568" s="5">
        <v>5</v>
      </c>
      <c r="J5568" s="2">
        <v>1.3</v>
      </c>
      <c r="K5568" s="4">
        <f>[2]Reach4Kure!$B5572*86400</f>
        <v>467769.59999999998</v>
      </c>
      <c r="L5568" s="2">
        <f>[2]Reach4Kure!$G5572</f>
        <v>9.02</v>
      </c>
      <c r="M5568" s="2">
        <v>0</v>
      </c>
      <c r="N5568" s="2">
        <f>[2]Reach4Kure!$C5572*1000</f>
        <v>25260</v>
      </c>
      <c r="O5568" s="3">
        <f>([2]Reach4Kure!$F5572)*1000</f>
        <v>73.789999999999992</v>
      </c>
      <c r="P5568" s="2">
        <f>[2]Reach4Kure!$D5572*1000/5</f>
        <v>14.15</v>
      </c>
      <c r="Q5568" s="2">
        <v>0.1</v>
      </c>
      <c r="R5568" s="2">
        <v>3000</v>
      </c>
      <c r="S5568" s="2">
        <v>0</v>
      </c>
      <c r="T5568" s="2">
        <v>0</v>
      </c>
    </row>
    <row r="5569" spans="1:20" x14ac:dyDescent="0.25">
      <c r="A5569" s="2">
        <v>1998</v>
      </c>
      <c r="B5569" s="2">
        <v>4</v>
      </c>
      <c r="C5569" s="2">
        <v>1</v>
      </c>
      <c r="D5569" s="2" t="s">
        <v>17</v>
      </c>
      <c r="E5569" s="6">
        <f>[1]Final!J5571</f>
        <v>0.5</v>
      </c>
      <c r="F5569" s="2">
        <v>2.7</v>
      </c>
      <c r="G5569" s="2">
        <v>62</v>
      </c>
      <c r="H5569" s="5">
        <f>[1]Final!F5571*10</f>
        <v>1008.6000000000001</v>
      </c>
      <c r="I5569" s="5">
        <v>3.3</v>
      </c>
      <c r="J5569" s="2">
        <v>0.2</v>
      </c>
      <c r="K5569" s="4">
        <f>[2]Reach4Kure!$B5573*86400</f>
        <v>401932.79999999999</v>
      </c>
      <c r="L5569" s="2">
        <f>[2]Reach4Kure!$G5573</f>
        <v>2.9</v>
      </c>
      <c r="M5569" s="2">
        <v>0</v>
      </c>
      <c r="N5569" s="2">
        <f>[2]Reach4Kure!$C5573*1000</f>
        <v>24780</v>
      </c>
      <c r="O5569" s="3">
        <f>([2]Reach4Kure!$F5573)*1000</f>
        <v>70.67</v>
      </c>
      <c r="P5569" s="2">
        <f>[2]Reach4Kure!$D5573*1000/5</f>
        <v>13.796000000000001</v>
      </c>
      <c r="Q5569" s="2">
        <v>0.1</v>
      </c>
      <c r="R5569" s="2">
        <v>3000</v>
      </c>
      <c r="S5569" s="2">
        <v>0</v>
      </c>
      <c r="T5569" s="2">
        <v>0</v>
      </c>
    </row>
    <row r="5570" spans="1:20" x14ac:dyDescent="0.25">
      <c r="A5570" s="2">
        <v>1998</v>
      </c>
      <c r="B5570" s="2">
        <v>4</v>
      </c>
      <c r="C5570" s="2">
        <v>2</v>
      </c>
      <c r="D5570" s="2" t="s">
        <v>17</v>
      </c>
      <c r="E5570" s="6">
        <f>[1]Final!J5572</f>
        <v>0.41249999999999998</v>
      </c>
      <c r="F5570" s="2">
        <v>-0.7</v>
      </c>
      <c r="G5570" s="2">
        <v>62</v>
      </c>
      <c r="H5570" s="5">
        <f>[1]Final!F5572*10</f>
        <v>1010.9000000000001</v>
      </c>
      <c r="I5570" s="5">
        <v>4.3</v>
      </c>
      <c r="J5570" s="2">
        <v>0</v>
      </c>
      <c r="K5570" s="4">
        <f>[2]Reach4Kure!$B5574*86400</f>
        <v>313459.20000000001</v>
      </c>
      <c r="L5570" s="2">
        <f>[2]Reach4Kure!$G5574</f>
        <v>0</v>
      </c>
      <c r="M5570" s="2">
        <v>0</v>
      </c>
      <c r="N5570" s="2">
        <f>[2]Reach4Kure!$C5574*1000</f>
        <v>19430</v>
      </c>
      <c r="O5570" s="3">
        <f>([2]Reach4Kure!$F5574)*1000</f>
        <v>70.73</v>
      </c>
      <c r="P5570" s="2">
        <f>[2]Reach4Kure!$D5574*1000/5</f>
        <v>13.984</v>
      </c>
      <c r="Q5570" s="2">
        <v>0.1</v>
      </c>
      <c r="R5570" s="2">
        <v>3000</v>
      </c>
      <c r="S5570" s="2">
        <v>0</v>
      </c>
      <c r="T5570" s="2">
        <v>0</v>
      </c>
    </row>
    <row r="5571" spans="1:20" x14ac:dyDescent="0.25">
      <c r="A5571" s="2">
        <v>1998</v>
      </c>
      <c r="B5571" s="2">
        <v>4</v>
      </c>
      <c r="C5571" s="2">
        <v>3</v>
      </c>
      <c r="D5571" s="2" t="s">
        <v>17</v>
      </c>
      <c r="E5571" s="6">
        <f>[1]Final!J5573</f>
        <v>0.75</v>
      </c>
      <c r="F5571" s="2">
        <v>-1.4</v>
      </c>
      <c r="G5571" s="2">
        <v>57</v>
      </c>
      <c r="H5571" s="5">
        <f>[1]Final!F5573*10</f>
        <v>1007.4000000000001</v>
      </c>
      <c r="I5571" s="5">
        <v>6.9</v>
      </c>
      <c r="J5571" s="2">
        <v>0</v>
      </c>
      <c r="K5571" s="4">
        <f>[2]Reach4Kure!$B5575*86400</f>
        <v>255657.60000000001</v>
      </c>
      <c r="L5571" s="2">
        <f>[2]Reach4Kure!$G5575</f>
        <v>0</v>
      </c>
      <c r="M5571" s="2">
        <v>0</v>
      </c>
      <c r="N5571" s="2">
        <f>[2]Reach4Kure!$C5575*1000</f>
        <v>18130</v>
      </c>
      <c r="O5571" s="3">
        <f>([2]Reach4Kure!$F5575)*1000</f>
        <v>67.059999999999988</v>
      </c>
      <c r="P5571" s="2">
        <f>[2]Reach4Kure!$D5575*1000/5</f>
        <v>13.330000000000002</v>
      </c>
      <c r="Q5571" s="2">
        <v>0.1</v>
      </c>
      <c r="R5571" s="2">
        <v>3000</v>
      </c>
      <c r="S5571" s="2">
        <v>0</v>
      </c>
      <c r="T5571" s="2">
        <v>0</v>
      </c>
    </row>
    <row r="5572" spans="1:20" x14ac:dyDescent="0.25">
      <c r="A5572" s="2">
        <v>1998</v>
      </c>
      <c r="B5572" s="2">
        <v>4</v>
      </c>
      <c r="C5572" s="2">
        <v>4</v>
      </c>
      <c r="D5572" s="2" t="s">
        <v>17</v>
      </c>
      <c r="E5572" s="6">
        <f>[1]Final!J5574</f>
        <v>1</v>
      </c>
      <c r="F5572" s="2">
        <v>-3.2</v>
      </c>
      <c r="G5572" s="2">
        <v>95</v>
      </c>
      <c r="H5572" s="5">
        <f>[1]Final!F5574*10</f>
        <v>995.8</v>
      </c>
      <c r="I5572" s="5">
        <v>7.2</v>
      </c>
      <c r="J5572" s="2">
        <v>1.5</v>
      </c>
      <c r="K5572" s="4">
        <f>[2]Reach4Kure!$B5576*86400</f>
        <v>218505.60000000001</v>
      </c>
      <c r="L5572" s="2">
        <f>[2]Reach4Kure!$G5576</f>
        <v>0</v>
      </c>
      <c r="M5572" s="2">
        <v>0</v>
      </c>
      <c r="N5572" s="2">
        <f>[2]Reach4Kure!$C5576*1000</f>
        <v>17830</v>
      </c>
      <c r="O5572" s="3">
        <f>([2]Reach4Kure!$F5576)*1000</f>
        <v>67.36</v>
      </c>
      <c r="P5572" s="2">
        <f>[2]Reach4Kure!$D5576*1000/5</f>
        <v>13.361999999999998</v>
      </c>
      <c r="Q5572" s="2">
        <v>0.1</v>
      </c>
      <c r="R5572" s="2">
        <v>3000</v>
      </c>
      <c r="S5572" s="2">
        <v>0</v>
      </c>
      <c r="T5572" s="2">
        <v>0</v>
      </c>
    </row>
    <row r="5573" spans="1:20" x14ac:dyDescent="0.25">
      <c r="A5573" s="2">
        <v>1998</v>
      </c>
      <c r="B5573" s="2">
        <v>4</v>
      </c>
      <c r="C5573" s="2">
        <v>5</v>
      </c>
      <c r="D5573" s="2" t="s">
        <v>17</v>
      </c>
      <c r="E5573" s="6">
        <f>[1]Final!J5575</f>
        <v>0.875</v>
      </c>
      <c r="F5573" s="2">
        <v>-0.5</v>
      </c>
      <c r="G5573" s="2">
        <v>80</v>
      </c>
      <c r="H5573" s="5">
        <f>[1]Final!F5575*10</f>
        <v>997.40000000000009</v>
      </c>
      <c r="I5573" s="5">
        <v>2.7</v>
      </c>
      <c r="J5573" s="2">
        <v>10.5</v>
      </c>
      <c r="K5573" s="4">
        <f>[2]Reach4Kure!$B5577*86400</f>
        <v>258336.00000000003</v>
      </c>
      <c r="L5573" s="2">
        <f>[2]Reach4Kure!$G5577</f>
        <v>0</v>
      </c>
      <c r="M5573" s="2">
        <v>0</v>
      </c>
      <c r="N5573" s="2">
        <f>[2]Reach4Kure!$C5577*1000</f>
        <v>21150</v>
      </c>
      <c r="O5573" s="3">
        <f>([2]Reach4Kure!$F5577)*1000</f>
        <v>61.940000000000005</v>
      </c>
      <c r="P5573" s="2">
        <f>[2]Reach4Kure!$D5577*1000/5</f>
        <v>11.18</v>
      </c>
      <c r="Q5573" s="2">
        <v>0.1</v>
      </c>
      <c r="R5573" s="2">
        <v>3000</v>
      </c>
      <c r="S5573" s="2">
        <v>0</v>
      </c>
      <c r="T5573" s="2">
        <v>0</v>
      </c>
    </row>
    <row r="5574" spans="1:20" x14ac:dyDescent="0.25">
      <c r="A5574" s="2">
        <v>1998</v>
      </c>
      <c r="B5574" s="2">
        <v>4</v>
      </c>
      <c r="C5574" s="2">
        <v>6</v>
      </c>
      <c r="D5574" s="2" t="s">
        <v>17</v>
      </c>
      <c r="E5574" s="6">
        <f>[1]Final!J5576</f>
        <v>0.625</v>
      </c>
      <c r="F5574" s="2">
        <v>1.9</v>
      </c>
      <c r="G5574" s="2">
        <v>74</v>
      </c>
      <c r="H5574" s="5">
        <f>[1]Final!F5576*10</f>
        <v>1001.0000000000001</v>
      </c>
      <c r="I5574" s="5">
        <v>1.9</v>
      </c>
      <c r="J5574" s="2">
        <v>0</v>
      </c>
      <c r="K5574" s="4">
        <f>[2]Reach4Kure!$B5578*86400</f>
        <v>303868.79999999999</v>
      </c>
      <c r="L5574" s="2">
        <f>[2]Reach4Kure!$G5578</f>
        <v>2.11</v>
      </c>
      <c r="M5574" s="2">
        <v>0</v>
      </c>
      <c r="N5574" s="2">
        <f>[2]Reach4Kure!$C5578*1000</f>
        <v>35220</v>
      </c>
      <c r="O5574" s="3">
        <f>([2]Reach4Kure!$F5578)*1000</f>
        <v>69.349999999999994</v>
      </c>
      <c r="P5574" s="2">
        <f>[2]Reach4Kure!$D5578*1000/5</f>
        <v>11.757999999999999</v>
      </c>
      <c r="Q5574" s="2">
        <v>0.1</v>
      </c>
      <c r="R5574" s="2">
        <v>3000</v>
      </c>
      <c r="S5574" s="2">
        <v>0</v>
      </c>
      <c r="T5574" s="2">
        <v>0</v>
      </c>
    </row>
    <row r="5575" spans="1:20" x14ac:dyDescent="0.25">
      <c r="A5575" s="2">
        <v>1998</v>
      </c>
      <c r="B5575" s="2">
        <v>4</v>
      </c>
      <c r="C5575" s="2">
        <v>7</v>
      </c>
      <c r="D5575" s="2" t="s">
        <v>17</v>
      </c>
      <c r="E5575" s="6">
        <f>[1]Final!J5577</f>
        <v>0.83750000000000002</v>
      </c>
      <c r="F5575" s="2">
        <v>1.6</v>
      </c>
      <c r="G5575" s="2">
        <v>88</v>
      </c>
      <c r="H5575" s="5">
        <f>[1]Final!F5577*10</f>
        <v>997.90000000000009</v>
      </c>
      <c r="I5575" s="5">
        <v>1.2</v>
      </c>
      <c r="J5575" s="2">
        <v>0</v>
      </c>
      <c r="K5575" s="4">
        <f>[2]Reach4Kure!$B5579*86400</f>
        <v>276220.79999999999</v>
      </c>
      <c r="L5575" s="2">
        <f>[2]Reach4Kure!$G5579</f>
        <v>1.4</v>
      </c>
      <c r="M5575" s="2">
        <v>0</v>
      </c>
      <c r="N5575" s="2">
        <f>[2]Reach4Kure!$C5579*1000</f>
        <v>26820</v>
      </c>
      <c r="O5575" s="3">
        <f>([2]Reach4Kure!$F5579)*1000</f>
        <v>72.23</v>
      </c>
      <c r="P5575" s="2">
        <f>[2]Reach4Kure!$D5579*1000/5</f>
        <v>12.687999999999999</v>
      </c>
      <c r="Q5575" s="2">
        <v>0.1</v>
      </c>
      <c r="R5575" s="2">
        <v>3000</v>
      </c>
      <c r="S5575" s="2">
        <v>0</v>
      </c>
      <c r="T5575" s="2">
        <v>0</v>
      </c>
    </row>
    <row r="5576" spans="1:20" x14ac:dyDescent="0.25">
      <c r="A5576" s="2">
        <v>1998</v>
      </c>
      <c r="B5576" s="2">
        <v>4</v>
      </c>
      <c r="C5576" s="2">
        <v>8</v>
      </c>
      <c r="D5576" s="2" t="s">
        <v>17</v>
      </c>
      <c r="E5576" s="6">
        <f>[1]Final!J5578</f>
        <v>0.96250000000000002</v>
      </c>
      <c r="F5576" s="2">
        <v>1</v>
      </c>
      <c r="G5576" s="2">
        <v>89</v>
      </c>
      <c r="H5576" s="5">
        <f>[1]Final!F5578*10</f>
        <v>997.7</v>
      </c>
      <c r="I5576" s="5">
        <v>2.6</v>
      </c>
      <c r="J5576" s="2">
        <v>2.1</v>
      </c>
      <c r="K5576" s="4">
        <f>[2]Reach4Kure!$B5580*86400</f>
        <v>359942.40000000002</v>
      </c>
      <c r="L5576" s="2">
        <f>[2]Reach4Kure!$G5580</f>
        <v>1.27</v>
      </c>
      <c r="M5576" s="2">
        <v>0</v>
      </c>
      <c r="N5576" s="2">
        <f>[2]Reach4Kure!$C5580*1000</f>
        <v>25640</v>
      </c>
      <c r="O5576" s="3">
        <f>([2]Reach4Kure!$F5580)*1000</f>
        <v>72.760000000000005</v>
      </c>
      <c r="P5576" s="2">
        <f>[2]Reach4Kure!$D5580*1000/5</f>
        <v>13.324000000000002</v>
      </c>
      <c r="Q5576" s="2">
        <v>0.1</v>
      </c>
      <c r="R5576" s="2">
        <v>3000</v>
      </c>
      <c r="S5576" s="2">
        <v>0</v>
      </c>
      <c r="T5576" s="2">
        <v>0</v>
      </c>
    </row>
    <row r="5577" spans="1:20" x14ac:dyDescent="0.25">
      <c r="A5577" s="2">
        <v>1998</v>
      </c>
      <c r="B5577" s="2">
        <v>4</v>
      </c>
      <c r="C5577" s="2">
        <v>9</v>
      </c>
      <c r="D5577" s="2" t="s">
        <v>17</v>
      </c>
      <c r="E5577" s="6">
        <f>[1]Final!J5579</f>
        <v>1</v>
      </c>
      <c r="F5577" s="2">
        <v>0.4</v>
      </c>
      <c r="G5577" s="2">
        <v>96</v>
      </c>
      <c r="H5577" s="5">
        <f>[1]Final!F5579*10</f>
        <v>1000.5000000000001</v>
      </c>
      <c r="I5577" s="5">
        <v>2.7</v>
      </c>
      <c r="J5577" s="2">
        <v>1.4</v>
      </c>
      <c r="K5577" s="4">
        <f>[2]Reach4Kure!$B5581*86400</f>
        <v>278726.40000000002</v>
      </c>
      <c r="L5577" s="2">
        <f>[2]Reach4Kure!$G5581</f>
        <v>7.0000000000000007E-2</v>
      </c>
      <c r="M5577" s="2">
        <v>0</v>
      </c>
      <c r="N5577" s="2">
        <f>[2]Reach4Kure!$C5581*1000</f>
        <v>25030</v>
      </c>
      <c r="O5577" s="3">
        <f>([2]Reach4Kure!$F5581)*1000</f>
        <v>71.38</v>
      </c>
      <c r="P5577" s="2">
        <f>[2]Reach4Kure!$D5581*1000/5</f>
        <v>13.366</v>
      </c>
      <c r="Q5577" s="2">
        <v>0.1</v>
      </c>
      <c r="R5577" s="2">
        <v>3000</v>
      </c>
      <c r="S5577" s="2">
        <v>0</v>
      </c>
      <c r="T5577" s="2">
        <v>0</v>
      </c>
    </row>
    <row r="5578" spans="1:20" x14ac:dyDescent="0.25">
      <c r="A5578" s="2">
        <v>1998</v>
      </c>
      <c r="B5578" s="2">
        <v>4</v>
      </c>
      <c r="C5578" s="2">
        <v>10</v>
      </c>
      <c r="D5578" s="2" t="s">
        <v>17</v>
      </c>
      <c r="E5578" s="6">
        <f>[1]Final!J5580</f>
        <v>0.91249999999999998</v>
      </c>
      <c r="F5578" s="2">
        <v>2.4</v>
      </c>
      <c r="G5578" s="2">
        <v>71</v>
      </c>
      <c r="H5578" s="5">
        <f>[1]Final!F5580*10</f>
        <v>1001.0000000000001</v>
      </c>
      <c r="I5578" s="5">
        <v>2.2000000000000002</v>
      </c>
      <c r="J5578" s="2">
        <v>3.7</v>
      </c>
      <c r="K5578" s="4">
        <f>[2]Reach4Kure!$B5582*86400</f>
        <v>474336</v>
      </c>
      <c r="L5578" s="2">
        <f>[2]Reach4Kure!$G5582</f>
        <v>1.82</v>
      </c>
      <c r="M5578" s="2">
        <v>0</v>
      </c>
      <c r="N5578" s="2">
        <f>[2]Reach4Kure!$C5582*1000</f>
        <v>46150</v>
      </c>
      <c r="O5578" s="3">
        <f>([2]Reach4Kure!$F5582)*1000</f>
        <v>71.989999999999995</v>
      </c>
      <c r="P5578" s="2">
        <f>[2]Reach4Kure!$D5582*1000/5</f>
        <v>13.675999999999998</v>
      </c>
      <c r="Q5578" s="2">
        <v>0.1</v>
      </c>
      <c r="R5578" s="2">
        <v>3000</v>
      </c>
      <c r="S5578" s="2">
        <v>0</v>
      </c>
      <c r="T5578" s="2">
        <v>0</v>
      </c>
    </row>
    <row r="5579" spans="1:20" x14ac:dyDescent="0.25">
      <c r="A5579" s="2">
        <v>1998</v>
      </c>
      <c r="B5579" s="2">
        <v>4</v>
      </c>
      <c r="C5579" s="2">
        <v>11</v>
      </c>
      <c r="D5579" s="2" t="s">
        <v>17</v>
      </c>
      <c r="E5579" s="6">
        <f>[1]Final!J5581</f>
        <v>0.96250000000000002</v>
      </c>
      <c r="F5579" s="2">
        <v>3.2</v>
      </c>
      <c r="G5579" s="2">
        <v>61</v>
      </c>
      <c r="H5579" s="5">
        <f>[1]Final!F5581*10</f>
        <v>995.3</v>
      </c>
      <c r="I5579" s="5">
        <v>5.5</v>
      </c>
      <c r="J5579" s="2">
        <v>0</v>
      </c>
      <c r="K5579" s="4">
        <f>[2]Reach4Kure!$B5583*86400</f>
        <v>674438.4</v>
      </c>
      <c r="L5579" s="2">
        <f>[2]Reach4Kure!$G5583</f>
        <v>2.87</v>
      </c>
      <c r="M5579" s="2">
        <v>0</v>
      </c>
      <c r="N5579" s="2">
        <f>[2]Reach4Kure!$C5583*1000</f>
        <v>32369.999999999996</v>
      </c>
      <c r="O5579" s="3">
        <f>([2]Reach4Kure!$F5583)*1000</f>
        <v>72.489999999999995</v>
      </c>
      <c r="P5579" s="2">
        <f>[2]Reach4Kure!$D5583*1000/5</f>
        <v>14.166</v>
      </c>
      <c r="Q5579" s="2">
        <v>0.1</v>
      </c>
      <c r="R5579" s="2">
        <v>3000</v>
      </c>
      <c r="S5579" s="2">
        <v>0</v>
      </c>
      <c r="T5579" s="2">
        <v>0</v>
      </c>
    </row>
    <row r="5580" spans="1:20" x14ac:dyDescent="0.25">
      <c r="A5580" s="2">
        <v>1998</v>
      </c>
      <c r="B5580" s="2">
        <v>4</v>
      </c>
      <c r="C5580" s="2">
        <v>12</v>
      </c>
      <c r="D5580" s="2" t="s">
        <v>17</v>
      </c>
      <c r="E5580" s="6">
        <f>[1]Final!J5582</f>
        <v>0.96250000000000002</v>
      </c>
      <c r="F5580" s="2">
        <v>0.9</v>
      </c>
      <c r="G5580" s="2">
        <v>81</v>
      </c>
      <c r="H5580" s="5">
        <f>[1]Final!F5582*10</f>
        <v>993.3</v>
      </c>
      <c r="I5580" s="5">
        <v>5.8</v>
      </c>
      <c r="J5580" s="2">
        <v>0.6</v>
      </c>
      <c r="K5580" s="4">
        <f>[2]Reach4Kure!$B5584*86400</f>
        <v>484272.00000000006</v>
      </c>
      <c r="L5580" s="2">
        <f>[2]Reach4Kure!$G5584</f>
        <v>0.75</v>
      </c>
      <c r="M5580" s="2">
        <v>0</v>
      </c>
      <c r="N5580" s="2">
        <f>[2]Reach4Kure!$C5584*1000</f>
        <v>30280</v>
      </c>
      <c r="O5580" s="3">
        <f>([2]Reach4Kure!$F5584)*1000</f>
        <v>73.31</v>
      </c>
      <c r="P5580" s="2">
        <f>[2]Reach4Kure!$D5584*1000/5</f>
        <v>14.41</v>
      </c>
      <c r="Q5580" s="2">
        <v>0.1</v>
      </c>
      <c r="R5580" s="2">
        <v>3000</v>
      </c>
      <c r="S5580" s="2">
        <v>0</v>
      </c>
      <c r="T5580" s="2">
        <v>0</v>
      </c>
    </row>
    <row r="5581" spans="1:20" x14ac:dyDescent="0.25">
      <c r="A5581" s="2">
        <v>1998</v>
      </c>
      <c r="B5581" s="2">
        <v>4</v>
      </c>
      <c r="C5581" s="2">
        <v>13</v>
      </c>
      <c r="D5581" s="2" t="s">
        <v>17</v>
      </c>
      <c r="E5581" s="6">
        <f>[1]Final!J5583</f>
        <v>0.96250000000000002</v>
      </c>
      <c r="F5581" s="2">
        <v>0.4</v>
      </c>
      <c r="G5581" s="2">
        <v>82</v>
      </c>
      <c r="H5581" s="5">
        <f>[1]Final!F5583*10</f>
        <v>992.6</v>
      </c>
      <c r="I5581" s="5">
        <v>4.5999999999999996</v>
      </c>
      <c r="J5581" s="2">
        <v>2.2000000000000002</v>
      </c>
      <c r="K5581" s="4">
        <f>[2]Reach4Kure!$B5585*86400</f>
        <v>369619.19999999995</v>
      </c>
      <c r="L5581" s="2">
        <f>[2]Reach4Kure!$G5585</f>
        <v>0</v>
      </c>
      <c r="M5581" s="2">
        <v>0</v>
      </c>
      <c r="N5581" s="2">
        <f>[2]Reach4Kure!$C5585*1000</f>
        <v>31420</v>
      </c>
      <c r="O5581" s="3">
        <f>([2]Reach4Kure!$F5585)*1000</f>
        <v>71.239999999999995</v>
      </c>
      <c r="P5581" s="2">
        <f>[2]Reach4Kure!$D5585*1000/5</f>
        <v>13.814000000000002</v>
      </c>
      <c r="Q5581" s="2">
        <v>0.1</v>
      </c>
      <c r="R5581" s="2">
        <v>3000</v>
      </c>
      <c r="S5581" s="2">
        <v>0</v>
      </c>
      <c r="T5581" s="2">
        <v>0</v>
      </c>
    </row>
    <row r="5582" spans="1:20" x14ac:dyDescent="0.25">
      <c r="A5582" s="2">
        <v>1998</v>
      </c>
      <c r="B5582" s="2">
        <v>4</v>
      </c>
      <c r="C5582" s="2">
        <v>14</v>
      </c>
      <c r="D5582" s="2" t="s">
        <v>17</v>
      </c>
      <c r="E5582" s="6">
        <f>[1]Final!J5584</f>
        <v>0.83750000000000002</v>
      </c>
      <c r="F5582" s="2">
        <v>2.9</v>
      </c>
      <c r="G5582" s="2">
        <v>82</v>
      </c>
      <c r="H5582" s="5">
        <f>[1]Final!F5584*10</f>
        <v>994.20000000000016</v>
      </c>
      <c r="I5582" s="5">
        <v>4.5</v>
      </c>
      <c r="J5582" s="2">
        <v>1.7</v>
      </c>
      <c r="K5582" s="4">
        <f>[2]Reach4Kure!$B5586*86400</f>
        <v>450576</v>
      </c>
      <c r="L5582" s="2">
        <f>[2]Reach4Kure!$G5586</f>
        <v>2.12</v>
      </c>
      <c r="M5582" s="2">
        <v>0</v>
      </c>
      <c r="N5582" s="2">
        <f>[2]Reach4Kure!$C5586*1000</f>
        <v>29240</v>
      </c>
      <c r="O5582" s="3">
        <f>([2]Reach4Kure!$F5586)*1000</f>
        <v>71.150000000000006</v>
      </c>
      <c r="P5582" s="2">
        <f>[2]Reach4Kure!$D5586*1000/5</f>
        <v>13.84</v>
      </c>
      <c r="Q5582" s="2">
        <v>0.1</v>
      </c>
      <c r="R5582" s="2">
        <v>3000</v>
      </c>
      <c r="S5582" s="2">
        <v>0</v>
      </c>
      <c r="T5582" s="2">
        <v>0</v>
      </c>
    </row>
    <row r="5583" spans="1:20" x14ac:dyDescent="0.25">
      <c r="A5583" s="2">
        <v>1998</v>
      </c>
      <c r="B5583" s="2">
        <v>4</v>
      </c>
      <c r="C5583" s="2">
        <v>15</v>
      </c>
      <c r="D5583" s="2" t="s">
        <v>17</v>
      </c>
      <c r="E5583" s="6">
        <f>[1]Final!J5585</f>
        <v>0.875</v>
      </c>
      <c r="F5583" s="2">
        <v>3.1</v>
      </c>
      <c r="G5583" s="2">
        <v>88</v>
      </c>
      <c r="H5583" s="5">
        <f>[1]Final!F5585*10</f>
        <v>997.8</v>
      </c>
      <c r="I5583" s="5">
        <v>6</v>
      </c>
      <c r="J5583" s="2">
        <v>7.4</v>
      </c>
      <c r="K5583" s="4">
        <f>[2]Reach4Kure!$B5587*86400</f>
        <v>723600</v>
      </c>
      <c r="L5583" s="2">
        <f>[2]Reach4Kure!$G5587</f>
        <v>2.62</v>
      </c>
      <c r="M5583" s="2">
        <v>0</v>
      </c>
      <c r="N5583" s="2">
        <f>[2]Reach4Kure!$C5587*1000</f>
        <v>57060</v>
      </c>
      <c r="O5583" s="3">
        <f>([2]Reach4Kure!$F5587)*1000</f>
        <v>71.360000000000014</v>
      </c>
      <c r="P5583" s="2">
        <f>[2]Reach4Kure!$D5587*1000/5</f>
        <v>13.669999999999998</v>
      </c>
      <c r="Q5583" s="2">
        <v>0.1</v>
      </c>
      <c r="R5583" s="2">
        <v>3000</v>
      </c>
      <c r="S5583" s="2">
        <v>0</v>
      </c>
      <c r="T5583" s="2">
        <v>0</v>
      </c>
    </row>
    <row r="5584" spans="1:20" x14ac:dyDescent="0.25">
      <c r="A5584" s="2">
        <v>1998</v>
      </c>
      <c r="B5584" s="2">
        <v>4</v>
      </c>
      <c r="C5584" s="2">
        <v>16</v>
      </c>
      <c r="D5584" s="2" t="s">
        <v>17</v>
      </c>
      <c r="E5584" s="6">
        <f>[1]Final!J5586</f>
        <v>1</v>
      </c>
      <c r="F5584" s="2">
        <v>2.8</v>
      </c>
      <c r="G5584" s="2">
        <v>97</v>
      </c>
      <c r="H5584" s="5">
        <f>[1]Final!F5586*10</f>
        <v>987.6</v>
      </c>
      <c r="I5584" s="5">
        <v>5.5</v>
      </c>
      <c r="J5584" s="2">
        <v>7.1</v>
      </c>
      <c r="K5584" s="4">
        <f>[2]Reach4Kure!$B5588*86400</f>
        <v>1427328</v>
      </c>
      <c r="L5584" s="2">
        <f>[2]Reach4Kure!$G5588</f>
        <v>2.4</v>
      </c>
      <c r="M5584" s="2">
        <v>0</v>
      </c>
      <c r="N5584" s="2">
        <f>[2]Reach4Kure!$C5588*1000</f>
        <v>118200</v>
      </c>
      <c r="O5584" s="3">
        <f>([2]Reach4Kure!$F5588)*1000</f>
        <v>72.150000000000006</v>
      </c>
      <c r="P5584" s="2">
        <f>[2]Reach4Kure!$D5588*1000/5</f>
        <v>13.752000000000001</v>
      </c>
      <c r="Q5584" s="2">
        <v>0.1</v>
      </c>
      <c r="R5584" s="2">
        <v>3000</v>
      </c>
      <c r="S5584" s="2">
        <v>0</v>
      </c>
      <c r="T5584" s="2">
        <v>0</v>
      </c>
    </row>
    <row r="5585" spans="1:20" x14ac:dyDescent="0.25">
      <c r="A5585" s="2">
        <v>1998</v>
      </c>
      <c r="B5585" s="2">
        <v>4</v>
      </c>
      <c r="C5585" s="2">
        <v>17</v>
      </c>
      <c r="D5585" s="2" t="s">
        <v>17</v>
      </c>
      <c r="E5585" s="6">
        <f>[1]Final!J5587</f>
        <v>0.78749999999999998</v>
      </c>
      <c r="F5585" s="2">
        <v>3.5</v>
      </c>
      <c r="G5585" s="2">
        <v>88</v>
      </c>
      <c r="H5585" s="5">
        <f>[1]Final!F5587*10</f>
        <v>991.10000000000014</v>
      </c>
      <c r="I5585" s="5">
        <v>1.9</v>
      </c>
      <c r="J5585" s="2">
        <v>18.899999999999999</v>
      </c>
      <c r="K5585" s="4">
        <f>[2]Reach4Kure!$B5589*86400</f>
        <v>2437344</v>
      </c>
      <c r="L5585" s="2">
        <f>[2]Reach4Kure!$G5589</f>
        <v>3.39</v>
      </c>
      <c r="M5585" s="2">
        <v>0</v>
      </c>
      <c r="N5585" s="2">
        <f>[2]Reach4Kure!$C5589*1000</f>
        <v>148000</v>
      </c>
      <c r="O5585" s="3">
        <f>([2]Reach4Kure!$F5589)*1000</f>
        <v>70.7</v>
      </c>
      <c r="P5585" s="2">
        <f>[2]Reach4Kure!$D5589*1000/5</f>
        <v>13.481999999999999</v>
      </c>
      <c r="Q5585" s="2">
        <v>0.1</v>
      </c>
      <c r="R5585" s="2">
        <v>3000</v>
      </c>
      <c r="S5585" s="2">
        <v>0</v>
      </c>
      <c r="T5585" s="2">
        <v>0</v>
      </c>
    </row>
    <row r="5586" spans="1:20" x14ac:dyDescent="0.25">
      <c r="A5586" s="2">
        <v>1998</v>
      </c>
      <c r="B5586" s="2">
        <v>4</v>
      </c>
      <c r="C5586" s="2">
        <v>18</v>
      </c>
      <c r="D5586" s="2" t="s">
        <v>17</v>
      </c>
      <c r="E5586" s="6">
        <f>[1]Final!J5588</f>
        <v>0.875</v>
      </c>
      <c r="F5586" s="2">
        <v>4</v>
      </c>
      <c r="G5586" s="2">
        <v>95</v>
      </c>
      <c r="H5586" s="5">
        <f>[1]Final!F5588*10</f>
        <v>999.30000000000007</v>
      </c>
      <c r="I5586" s="5">
        <v>2.6</v>
      </c>
      <c r="J5586" s="2">
        <v>0</v>
      </c>
      <c r="K5586" s="4">
        <f>[2]Reach4Kure!$B5590*86400</f>
        <v>1619135.9999999998</v>
      </c>
      <c r="L5586" s="2">
        <f>[2]Reach4Kure!$G5590</f>
        <v>3.96</v>
      </c>
      <c r="M5586" s="2">
        <v>0</v>
      </c>
      <c r="N5586" s="2">
        <f>[2]Reach4Kure!$C5590*1000</f>
        <v>109200</v>
      </c>
      <c r="O5586" s="3">
        <f>([2]Reach4Kure!$F5590)*1000</f>
        <v>79.44</v>
      </c>
      <c r="P5586" s="2">
        <f>[2]Reach4Kure!$D5590*1000/5</f>
        <v>14.95</v>
      </c>
      <c r="Q5586" s="2">
        <v>0.1</v>
      </c>
      <c r="R5586" s="2">
        <v>3000</v>
      </c>
      <c r="S5586" s="2">
        <v>0</v>
      </c>
      <c r="T5586" s="2">
        <v>0</v>
      </c>
    </row>
    <row r="5587" spans="1:20" x14ac:dyDescent="0.25">
      <c r="A5587" s="2">
        <v>1998</v>
      </c>
      <c r="B5587" s="2">
        <v>4</v>
      </c>
      <c r="C5587" s="2">
        <v>19</v>
      </c>
      <c r="D5587" s="2" t="s">
        <v>17</v>
      </c>
      <c r="E5587" s="6">
        <f>[1]Final!J5589</f>
        <v>0.875</v>
      </c>
      <c r="F5587" s="2">
        <v>4.9000000000000004</v>
      </c>
      <c r="G5587" s="2">
        <v>75</v>
      </c>
      <c r="H5587" s="5">
        <f>[1]Final!F5589*10</f>
        <v>1002.3000000000001</v>
      </c>
      <c r="I5587" s="5">
        <v>1.7</v>
      </c>
      <c r="J5587" s="2">
        <v>0.8</v>
      </c>
      <c r="K5587" s="4">
        <f>[2]Reach4Kure!$B5591*86400</f>
        <v>1165536</v>
      </c>
      <c r="L5587" s="2">
        <f>[2]Reach4Kure!$G5591</f>
        <v>4.6500000000000004</v>
      </c>
      <c r="M5587" s="2">
        <v>0</v>
      </c>
      <c r="N5587" s="2">
        <f>[2]Reach4Kure!$C5591*1000</f>
        <v>93800</v>
      </c>
      <c r="O5587" s="3">
        <f>([2]Reach4Kure!$F5591)*1000</f>
        <v>77.97999999999999</v>
      </c>
      <c r="P5587" s="2">
        <f>[2]Reach4Kure!$D5591*1000/5</f>
        <v>14.652000000000001</v>
      </c>
      <c r="Q5587" s="2">
        <v>0.1</v>
      </c>
      <c r="R5587" s="2">
        <v>3000</v>
      </c>
      <c r="S5587" s="2">
        <v>0</v>
      </c>
      <c r="T5587" s="2">
        <v>0</v>
      </c>
    </row>
    <row r="5588" spans="1:20" x14ac:dyDescent="0.25">
      <c r="A5588" s="2">
        <v>1998</v>
      </c>
      <c r="B5588" s="2">
        <v>4</v>
      </c>
      <c r="C5588" s="2">
        <v>20</v>
      </c>
      <c r="D5588" s="2" t="s">
        <v>17</v>
      </c>
      <c r="E5588" s="6">
        <f>[1]Final!J5590</f>
        <v>0.875</v>
      </c>
      <c r="F5588" s="2">
        <v>5.2</v>
      </c>
      <c r="G5588" s="2">
        <v>86</v>
      </c>
      <c r="H5588" s="5">
        <f>[1]Final!F5590*10</f>
        <v>1007.1000000000001</v>
      </c>
      <c r="I5588" s="5">
        <v>2.1</v>
      </c>
      <c r="J5588" s="2">
        <v>0</v>
      </c>
      <c r="K5588" s="4">
        <f>[2]Reach4Kure!$B5592*86400</f>
        <v>858556.79999999993</v>
      </c>
      <c r="L5588" s="2">
        <f>[2]Reach4Kure!$G5592</f>
        <v>4.87</v>
      </c>
      <c r="M5588" s="2">
        <v>0</v>
      </c>
      <c r="N5588" s="2">
        <f>[2]Reach4Kure!$C5592*1000</f>
        <v>79470</v>
      </c>
      <c r="O5588" s="3">
        <f>([2]Reach4Kure!$F5592)*1000</f>
        <v>40.71</v>
      </c>
      <c r="P5588" s="2">
        <f>[2]Reach4Kure!$D5592*1000/5</f>
        <v>7.4940000000000015</v>
      </c>
      <c r="Q5588" s="2">
        <v>0.1</v>
      </c>
      <c r="R5588" s="2">
        <v>3000</v>
      </c>
      <c r="S5588" s="2">
        <v>0</v>
      </c>
      <c r="T5588" s="2">
        <v>0</v>
      </c>
    </row>
    <row r="5589" spans="1:20" x14ac:dyDescent="0.25">
      <c r="A5589" s="2">
        <v>1998</v>
      </c>
      <c r="B5589" s="2">
        <v>4</v>
      </c>
      <c r="C5589" s="2">
        <v>21</v>
      </c>
      <c r="D5589" s="2" t="s">
        <v>17</v>
      </c>
      <c r="E5589" s="6">
        <f>[1]Final!J5591</f>
        <v>0.83750000000000002</v>
      </c>
      <c r="F5589" s="2">
        <v>5.3</v>
      </c>
      <c r="G5589" s="2">
        <v>76</v>
      </c>
      <c r="H5589" s="5">
        <f>[1]Final!F5591*10</f>
        <v>1014.3000000000001</v>
      </c>
      <c r="I5589" s="5">
        <v>2.4</v>
      </c>
      <c r="J5589" s="2">
        <v>0</v>
      </c>
      <c r="K5589" s="4">
        <f>[2]Reach4Kure!$B5593*86400</f>
        <v>665712</v>
      </c>
      <c r="L5589" s="2">
        <f>[2]Reach4Kure!$G5593</f>
        <v>4.97</v>
      </c>
      <c r="M5589" s="2">
        <v>0</v>
      </c>
      <c r="N5589" s="2">
        <f>[2]Reach4Kure!$C5593*1000</f>
        <v>78800</v>
      </c>
      <c r="O5589" s="3">
        <f>([2]Reach4Kure!$F5593)*1000</f>
        <v>40.120000000000005</v>
      </c>
      <c r="P5589" s="2">
        <f>[2]Reach4Kure!$D5593*1000/5</f>
        <v>7.6579999999999995</v>
      </c>
      <c r="Q5589" s="2">
        <v>0.1</v>
      </c>
      <c r="R5589" s="2">
        <v>3000</v>
      </c>
      <c r="S5589" s="2">
        <v>0</v>
      </c>
      <c r="T5589" s="2">
        <v>0</v>
      </c>
    </row>
    <row r="5590" spans="1:20" x14ac:dyDescent="0.25">
      <c r="A5590" s="2">
        <v>1998</v>
      </c>
      <c r="B5590" s="2">
        <v>4</v>
      </c>
      <c r="C5590" s="2">
        <v>22</v>
      </c>
      <c r="D5590" s="2" t="s">
        <v>17</v>
      </c>
      <c r="E5590" s="6">
        <f>[1]Final!J5592</f>
        <v>0.625</v>
      </c>
      <c r="F5590" s="2">
        <v>9.6</v>
      </c>
      <c r="G5590" s="2">
        <v>67</v>
      </c>
      <c r="H5590" s="5">
        <f>[1]Final!F5592*10</f>
        <v>1018.6000000000001</v>
      </c>
      <c r="I5590" s="5">
        <v>1.9</v>
      </c>
      <c r="J5590" s="2">
        <v>0</v>
      </c>
      <c r="K5590" s="4">
        <f>[2]Reach4Kure!$B5594*86400</f>
        <v>540432</v>
      </c>
      <c r="L5590" s="2">
        <f>[2]Reach4Kure!$G5594</f>
        <v>9.7899999999999991</v>
      </c>
      <c r="M5590" s="2">
        <v>0</v>
      </c>
      <c r="N5590" s="2">
        <f>[2]Reach4Kure!$C5594*1000</f>
        <v>35770</v>
      </c>
      <c r="O5590" s="3">
        <f>([2]Reach4Kure!$F5594)*1000</f>
        <v>43.61</v>
      </c>
      <c r="P5590" s="2">
        <f>[2]Reach4Kure!$D5594*1000/5</f>
        <v>8.6159999999999997</v>
      </c>
      <c r="Q5590" s="2">
        <v>0.1</v>
      </c>
      <c r="R5590" s="2">
        <v>3000</v>
      </c>
      <c r="S5590" s="2">
        <v>0</v>
      </c>
      <c r="T5590" s="2">
        <v>0</v>
      </c>
    </row>
    <row r="5591" spans="1:20" x14ac:dyDescent="0.25">
      <c r="A5591" s="2">
        <v>1998</v>
      </c>
      <c r="B5591" s="2">
        <v>4</v>
      </c>
      <c r="C5591" s="2">
        <v>23</v>
      </c>
      <c r="D5591" s="2" t="s">
        <v>17</v>
      </c>
      <c r="E5591" s="6">
        <f>[1]Final!J5593</f>
        <v>0.75</v>
      </c>
      <c r="F5591" s="2">
        <v>7.5</v>
      </c>
      <c r="G5591" s="2">
        <v>83</v>
      </c>
      <c r="H5591" s="5">
        <f>[1]Final!F5593*10</f>
        <v>1016.5</v>
      </c>
      <c r="I5591" s="5">
        <v>3.6</v>
      </c>
      <c r="J5591" s="2">
        <v>0</v>
      </c>
      <c r="K5591" s="4">
        <f>[2]Reach4Kure!$B5595*86400</f>
        <v>456019.19999999995</v>
      </c>
      <c r="L5591" s="2">
        <f>[2]Reach4Kure!$G5595</f>
        <v>7.37</v>
      </c>
      <c r="M5591" s="2">
        <v>0</v>
      </c>
      <c r="N5591" s="2">
        <f>[2]Reach4Kure!$C5595*1000</f>
        <v>32890</v>
      </c>
      <c r="O5591" s="3">
        <f>([2]Reach4Kure!$F5595)*1000</f>
        <v>47.96</v>
      </c>
      <c r="P5591" s="2">
        <f>[2]Reach4Kure!$D5595*1000/5</f>
        <v>9.52</v>
      </c>
      <c r="Q5591" s="2">
        <v>0.1</v>
      </c>
      <c r="R5591" s="2">
        <v>3000</v>
      </c>
      <c r="S5591" s="2">
        <v>0</v>
      </c>
      <c r="T5591" s="2">
        <v>0</v>
      </c>
    </row>
    <row r="5592" spans="1:20" x14ac:dyDescent="0.25">
      <c r="A5592" s="2">
        <v>1998</v>
      </c>
      <c r="B5592" s="2">
        <v>4</v>
      </c>
      <c r="C5592" s="2">
        <v>24</v>
      </c>
      <c r="D5592" s="2" t="s">
        <v>17</v>
      </c>
      <c r="E5592" s="6">
        <f>[1]Final!J5594</f>
        <v>0.66249999999999998</v>
      </c>
      <c r="F5592" s="2">
        <v>10.5</v>
      </c>
      <c r="G5592" s="2">
        <v>76</v>
      </c>
      <c r="H5592" s="5">
        <f>[1]Final!F5594*10</f>
        <v>1009</v>
      </c>
      <c r="I5592" s="5">
        <v>2.8</v>
      </c>
      <c r="J5592" s="2">
        <v>1.4</v>
      </c>
      <c r="K5592" s="4">
        <f>[2]Reach4Kure!$B5596*86400</f>
        <v>492134.39999999997</v>
      </c>
      <c r="L5592" s="2">
        <f>[2]Reach4Kure!$G5596</f>
        <v>10.210000000000001</v>
      </c>
      <c r="M5592" s="2">
        <v>0</v>
      </c>
      <c r="N5592" s="2">
        <f>[2]Reach4Kure!$C5596*1000</f>
        <v>32549.999999999996</v>
      </c>
      <c r="O5592" s="3">
        <f>([2]Reach4Kure!$F5596)*1000</f>
        <v>45.809999999999995</v>
      </c>
      <c r="P5592" s="2">
        <f>[2]Reach4Kure!$D5596*1000/5</f>
        <v>8.9539999999999988</v>
      </c>
      <c r="Q5592" s="2">
        <v>0.1</v>
      </c>
      <c r="R5592" s="2">
        <v>3000</v>
      </c>
      <c r="S5592" s="2">
        <v>0</v>
      </c>
      <c r="T5592" s="2">
        <v>0</v>
      </c>
    </row>
    <row r="5593" spans="1:20" x14ac:dyDescent="0.25">
      <c r="A5593" s="2">
        <v>1998</v>
      </c>
      <c r="B5593" s="2">
        <v>4</v>
      </c>
      <c r="C5593" s="2">
        <v>25</v>
      </c>
      <c r="D5593" s="2" t="s">
        <v>17</v>
      </c>
      <c r="E5593" s="6">
        <f>[1]Final!J5595</f>
        <v>1</v>
      </c>
      <c r="F5593" s="2">
        <v>8.6999999999999993</v>
      </c>
      <c r="G5593" s="2">
        <v>98</v>
      </c>
      <c r="H5593" s="5">
        <f>[1]Final!F5595*10</f>
        <v>1003.7</v>
      </c>
      <c r="I5593" s="5">
        <v>3.3</v>
      </c>
      <c r="J5593" s="2">
        <v>2.1</v>
      </c>
      <c r="K5593" s="4">
        <f>[2]Reach4Kure!$B5597*86400</f>
        <v>562118.40000000002</v>
      </c>
      <c r="L5593" s="2">
        <f>[2]Reach4Kure!$G5597</f>
        <v>8.67</v>
      </c>
      <c r="M5593" s="2">
        <v>0</v>
      </c>
      <c r="N5593" s="2">
        <f>[2]Reach4Kure!$C5597*1000</f>
        <v>41090</v>
      </c>
      <c r="O5593" s="3">
        <f>([2]Reach4Kure!$F5597)*1000</f>
        <v>41.38</v>
      </c>
      <c r="P5593" s="2">
        <f>[2]Reach4Kure!$D5597*1000/5</f>
        <v>7.82</v>
      </c>
      <c r="Q5593" s="2">
        <v>0.1</v>
      </c>
      <c r="R5593" s="2">
        <v>3000</v>
      </c>
      <c r="S5593" s="2">
        <v>0</v>
      </c>
      <c r="T5593" s="2">
        <v>0</v>
      </c>
    </row>
    <row r="5594" spans="1:20" x14ac:dyDescent="0.25">
      <c r="A5594" s="2">
        <v>1998</v>
      </c>
      <c r="B5594" s="2">
        <v>4</v>
      </c>
      <c r="C5594" s="2">
        <v>26</v>
      </c>
      <c r="D5594" s="2" t="s">
        <v>17</v>
      </c>
      <c r="E5594" s="6">
        <f>[1]Final!J5596</f>
        <v>0.83750000000000002</v>
      </c>
      <c r="F5594" s="2">
        <v>8.1</v>
      </c>
      <c r="G5594" s="2">
        <v>94</v>
      </c>
      <c r="H5594" s="5">
        <f>[1]Final!F5596*10</f>
        <v>995.2</v>
      </c>
      <c r="I5594" s="5">
        <v>4.8</v>
      </c>
      <c r="J5594" s="2">
        <v>23.8</v>
      </c>
      <c r="K5594" s="4">
        <f>[2]Reach4Kure!$B5598*86400</f>
        <v>1218240</v>
      </c>
      <c r="L5594" s="2">
        <f>[2]Reach4Kure!$G5598</f>
        <v>8.2899999999999991</v>
      </c>
      <c r="M5594" s="2">
        <v>0</v>
      </c>
      <c r="N5594" s="2">
        <f>[2]Reach4Kure!$C5598*1000</f>
        <v>65150.000000000007</v>
      </c>
      <c r="O5594" s="3">
        <f>([2]Reach4Kure!$F5598)*1000</f>
        <v>29.5</v>
      </c>
      <c r="P5594" s="2">
        <f>[2]Reach4Kure!$D5598*1000/5</f>
        <v>5.1740000000000004</v>
      </c>
      <c r="Q5594" s="2">
        <v>0.1</v>
      </c>
      <c r="R5594" s="2">
        <v>3000</v>
      </c>
      <c r="S5594" s="2">
        <v>0</v>
      </c>
      <c r="T5594" s="2">
        <v>0</v>
      </c>
    </row>
    <row r="5595" spans="1:20" x14ac:dyDescent="0.25">
      <c r="A5595" s="2">
        <v>1998</v>
      </c>
      <c r="B5595" s="2">
        <v>4</v>
      </c>
      <c r="C5595" s="2">
        <v>27</v>
      </c>
      <c r="D5595" s="2" t="s">
        <v>17</v>
      </c>
      <c r="E5595" s="6">
        <f>[1]Final!J5597</f>
        <v>0.96250000000000002</v>
      </c>
      <c r="F5595" s="2">
        <v>8.6</v>
      </c>
      <c r="G5595" s="2">
        <v>75</v>
      </c>
      <c r="H5595" s="5">
        <f>[1]Final!F5597*10</f>
        <v>1000.5000000000001</v>
      </c>
      <c r="I5595" s="5">
        <v>2.1</v>
      </c>
      <c r="J5595" s="2">
        <v>10.4</v>
      </c>
      <c r="K5595" s="4">
        <f>[2]Reach4Kure!$B5599*86400</f>
        <v>1191456</v>
      </c>
      <c r="L5595" s="2">
        <f>[2]Reach4Kure!$G5599</f>
        <v>8.39</v>
      </c>
      <c r="M5595" s="2">
        <v>0</v>
      </c>
      <c r="N5595" s="2">
        <f>[2]Reach4Kure!$C5599*1000</f>
        <v>84120</v>
      </c>
      <c r="O5595" s="3">
        <f>([2]Reach4Kure!$F5599)*1000</f>
        <v>26.41</v>
      </c>
      <c r="P5595" s="2">
        <f>[2]Reach4Kure!$D5599*1000/5</f>
        <v>4.3179999999999996</v>
      </c>
      <c r="Q5595" s="2">
        <v>0.1</v>
      </c>
      <c r="R5595" s="2">
        <v>3000</v>
      </c>
      <c r="S5595" s="2">
        <v>0</v>
      </c>
      <c r="T5595" s="2">
        <v>0</v>
      </c>
    </row>
    <row r="5596" spans="1:20" x14ac:dyDescent="0.25">
      <c r="A5596" s="2">
        <v>1998</v>
      </c>
      <c r="B5596" s="2">
        <v>4</v>
      </c>
      <c r="C5596" s="2">
        <v>28</v>
      </c>
      <c r="D5596" s="2" t="s">
        <v>17</v>
      </c>
      <c r="E5596" s="6">
        <f>[1]Final!J5598</f>
        <v>1</v>
      </c>
      <c r="F5596" s="2">
        <v>9.1</v>
      </c>
      <c r="G5596" s="2">
        <v>93</v>
      </c>
      <c r="H5596" s="5">
        <f>[1]Final!F5598*10</f>
        <v>997.5</v>
      </c>
      <c r="I5596" s="5">
        <v>2.7</v>
      </c>
      <c r="J5596" s="2">
        <v>0.4</v>
      </c>
      <c r="K5596" s="4">
        <f>[2]Reach4Kure!$B5600*86400</f>
        <v>860371.20000000007</v>
      </c>
      <c r="L5596" s="2">
        <f>[2]Reach4Kure!$G5600</f>
        <v>8.84</v>
      </c>
      <c r="M5596" s="2">
        <v>0</v>
      </c>
      <c r="N5596" s="2">
        <f>[2]Reach4Kure!$C5600*1000</f>
        <v>71410</v>
      </c>
      <c r="O5596" s="3">
        <f>([2]Reach4Kure!$F5600)*1000</f>
        <v>32.919999999999995</v>
      </c>
      <c r="P5596" s="2">
        <f>[2]Reach4Kure!$D5600*1000/5</f>
        <v>5.6099999999999994</v>
      </c>
      <c r="Q5596" s="2">
        <v>0.1</v>
      </c>
      <c r="R5596" s="2">
        <v>3000</v>
      </c>
      <c r="S5596" s="2">
        <v>0</v>
      </c>
      <c r="T5596" s="2">
        <v>0</v>
      </c>
    </row>
    <row r="5597" spans="1:20" x14ac:dyDescent="0.25">
      <c r="A5597" s="2">
        <v>1998</v>
      </c>
      <c r="B5597" s="2">
        <v>4</v>
      </c>
      <c r="C5597" s="2">
        <v>29</v>
      </c>
      <c r="D5597" s="2" t="s">
        <v>17</v>
      </c>
      <c r="E5597" s="6">
        <f>[1]Final!J5599</f>
        <v>1</v>
      </c>
      <c r="F5597" s="2">
        <v>9</v>
      </c>
      <c r="G5597" s="2">
        <v>96</v>
      </c>
      <c r="H5597" s="5">
        <f>[1]Final!F5599*10</f>
        <v>1006.0000000000001</v>
      </c>
      <c r="I5597" s="5">
        <v>2.6</v>
      </c>
      <c r="J5597" s="2">
        <v>1</v>
      </c>
      <c r="K5597" s="4">
        <f>[2]Reach4Kure!$B5601*86400</f>
        <v>890784</v>
      </c>
      <c r="L5597" s="2">
        <f>[2]Reach4Kure!$G5601</f>
        <v>8.86</v>
      </c>
      <c r="M5597" s="2">
        <v>0</v>
      </c>
      <c r="N5597" s="2">
        <f>[2]Reach4Kure!$C5601*1000</f>
        <v>72270</v>
      </c>
      <c r="O5597" s="3">
        <f>([2]Reach4Kure!$F5601)*1000</f>
        <v>32.22</v>
      </c>
      <c r="P5597" s="2">
        <f>[2]Reach4Kure!$D5601*1000/5</f>
        <v>5.6259999999999994</v>
      </c>
      <c r="Q5597" s="2">
        <v>0.1</v>
      </c>
      <c r="R5597" s="2">
        <v>3000</v>
      </c>
      <c r="S5597" s="2">
        <v>0</v>
      </c>
      <c r="T5597" s="2">
        <v>0</v>
      </c>
    </row>
    <row r="5598" spans="1:20" x14ac:dyDescent="0.25">
      <c r="A5598" s="2">
        <v>1998</v>
      </c>
      <c r="B5598" s="2">
        <v>4</v>
      </c>
      <c r="C5598" s="2">
        <v>30</v>
      </c>
      <c r="D5598" s="2" t="s">
        <v>17</v>
      </c>
      <c r="E5598" s="6">
        <f>[1]Final!J5600</f>
        <v>0.83750000000000002</v>
      </c>
      <c r="F5598" s="2">
        <v>11.4</v>
      </c>
      <c r="G5598" s="2">
        <v>85</v>
      </c>
      <c r="H5598" s="5">
        <f>[1]Final!F5600*10</f>
        <v>1009.9000000000001</v>
      </c>
      <c r="I5598" s="5">
        <v>3.9</v>
      </c>
      <c r="J5598" s="2">
        <v>2.8</v>
      </c>
      <c r="K5598" s="4">
        <f>[2]Reach4Kure!$B5602*86400</f>
        <v>830476.80000000005</v>
      </c>
      <c r="L5598" s="2">
        <f>[2]Reach4Kure!$G5602</f>
        <v>11.24</v>
      </c>
      <c r="M5598" s="2">
        <v>0</v>
      </c>
      <c r="N5598" s="2">
        <f>[2]Reach4Kure!$C5602*1000</f>
        <v>57400</v>
      </c>
      <c r="O5598" s="3">
        <f>([2]Reach4Kure!$F5602)*1000</f>
        <v>32.770000000000003</v>
      </c>
      <c r="P5598" s="2">
        <f>[2]Reach4Kure!$D5602*1000/5</f>
        <v>5.9420000000000002</v>
      </c>
      <c r="Q5598" s="2">
        <v>0.1</v>
      </c>
      <c r="R5598" s="2">
        <v>3000</v>
      </c>
      <c r="S5598" s="2">
        <v>0</v>
      </c>
      <c r="T5598" s="2">
        <v>0</v>
      </c>
    </row>
    <row r="5599" spans="1:20" x14ac:dyDescent="0.25">
      <c r="A5599" s="2">
        <v>1998</v>
      </c>
      <c r="B5599" s="2">
        <v>5</v>
      </c>
      <c r="C5599" s="2">
        <v>1</v>
      </c>
      <c r="D5599" s="2" t="s">
        <v>17</v>
      </c>
      <c r="E5599" s="6">
        <f>[1]Final!J5601</f>
        <v>0.83750000000000002</v>
      </c>
      <c r="F5599" s="2">
        <v>11.7</v>
      </c>
      <c r="G5599" s="2">
        <v>79</v>
      </c>
      <c r="H5599" s="5">
        <f>[1]Final!F5601*10</f>
        <v>1010.4000000000001</v>
      </c>
      <c r="I5599" s="5">
        <v>4.8</v>
      </c>
      <c r="J5599" s="2">
        <v>0</v>
      </c>
      <c r="K5599" s="4">
        <f>[2]Reach4Kure!$B5603*86400</f>
        <v>641088</v>
      </c>
      <c r="L5599" s="2">
        <f>[2]Reach4Kure!$G5603</f>
        <v>11.31</v>
      </c>
      <c r="M5599" s="2">
        <v>0</v>
      </c>
      <c r="N5599" s="2">
        <f>[2]Reach4Kure!$C5603*1000</f>
        <v>48190</v>
      </c>
      <c r="O5599" s="3">
        <f>([2]Reach4Kure!$F5603)*1000</f>
        <v>37.82</v>
      </c>
      <c r="P5599" s="2">
        <f>[2]Reach4Kure!$D5603*1000/5</f>
        <v>7.1440000000000001</v>
      </c>
      <c r="Q5599" s="2">
        <v>0.1</v>
      </c>
      <c r="R5599" s="2">
        <v>3000</v>
      </c>
      <c r="S5599" s="2">
        <v>0</v>
      </c>
      <c r="T5599" s="2">
        <v>0</v>
      </c>
    </row>
    <row r="5600" spans="1:20" x14ac:dyDescent="0.25">
      <c r="A5600" s="2">
        <v>1998</v>
      </c>
      <c r="B5600" s="2">
        <v>5</v>
      </c>
      <c r="C5600" s="2">
        <v>2</v>
      </c>
      <c r="D5600" s="2" t="s">
        <v>17</v>
      </c>
      <c r="E5600" s="6">
        <f>[1]Final!J5602</f>
        <v>0.75</v>
      </c>
      <c r="F5600" s="2">
        <v>10.5</v>
      </c>
      <c r="G5600" s="2">
        <v>74</v>
      </c>
      <c r="H5600" s="5">
        <f>[1]Final!F5602*10</f>
        <v>1004.4</v>
      </c>
      <c r="I5600" s="5">
        <v>3.4</v>
      </c>
      <c r="J5600" s="2">
        <v>1.2</v>
      </c>
      <c r="K5600" s="4">
        <f>[2]Reach4Kure!$B5604*86400</f>
        <v>773884.8</v>
      </c>
      <c r="L5600" s="2">
        <f>[2]Reach4Kure!$G5604</f>
        <v>10.64</v>
      </c>
      <c r="M5600" s="2">
        <v>0</v>
      </c>
      <c r="N5600" s="2">
        <f>[2]Reach4Kure!$C5604*1000</f>
        <v>56050</v>
      </c>
      <c r="O5600" s="3">
        <f>([2]Reach4Kure!$F5604)*1000</f>
        <v>33.86</v>
      </c>
      <c r="P5600" s="2">
        <f>[2]Reach4Kure!$D5604*1000/5</f>
        <v>6.3020000000000005</v>
      </c>
      <c r="Q5600" s="2">
        <v>0.1</v>
      </c>
      <c r="R5600" s="2">
        <v>3000</v>
      </c>
      <c r="S5600" s="2">
        <v>0</v>
      </c>
      <c r="T5600" s="2">
        <v>0</v>
      </c>
    </row>
    <row r="5601" spans="1:20" x14ac:dyDescent="0.25">
      <c r="A5601" s="2">
        <v>1998</v>
      </c>
      <c r="B5601" s="2">
        <v>5</v>
      </c>
      <c r="C5601" s="2">
        <v>3</v>
      </c>
      <c r="D5601" s="2" t="s">
        <v>17</v>
      </c>
      <c r="E5601" s="6">
        <f>[1]Final!J5603</f>
        <v>0.66249999999999998</v>
      </c>
      <c r="F5601" s="2">
        <v>8.3000000000000007</v>
      </c>
      <c r="G5601" s="2">
        <v>45</v>
      </c>
      <c r="H5601" s="5">
        <f>[1]Final!F5603*10</f>
        <v>1006.1000000000001</v>
      </c>
      <c r="I5601" s="5">
        <v>6.2</v>
      </c>
      <c r="J5601" s="2">
        <v>0</v>
      </c>
      <c r="K5601" s="4">
        <f>[2]Reach4Kure!$B5605*86400</f>
        <v>600998.40000000002</v>
      </c>
      <c r="L5601" s="2">
        <f>[2]Reach4Kure!$G5605</f>
        <v>8.26</v>
      </c>
      <c r="M5601" s="2">
        <v>0</v>
      </c>
      <c r="N5601" s="2">
        <f>[2]Reach4Kure!$C5605*1000</f>
        <v>46660</v>
      </c>
      <c r="O5601" s="3">
        <f>([2]Reach4Kure!$F5605)*1000</f>
        <v>38.510000000000005</v>
      </c>
      <c r="P5601" s="2">
        <f>[2]Reach4Kure!$D5605*1000/5</f>
        <v>7.35</v>
      </c>
      <c r="Q5601" s="2">
        <v>0.1</v>
      </c>
      <c r="R5601" s="2">
        <v>3000</v>
      </c>
      <c r="S5601" s="2">
        <v>0</v>
      </c>
      <c r="T5601" s="2">
        <v>0</v>
      </c>
    </row>
    <row r="5602" spans="1:20" x14ac:dyDescent="0.25">
      <c r="A5602" s="2">
        <v>1998</v>
      </c>
      <c r="B5602" s="2">
        <v>5</v>
      </c>
      <c r="C5602" s="2">
        <v>4</v>
      </c>
      <c r="D5602" s="2" t="s">
        <v>17</v>
      </c>
      <c r="E5602" s="6">
        <f>[1]Final!J5604</f>
        <v>0.625</v>
      </c>
      <c r="F5602" s="2">
        <v>8.4</v>
      </c>
      <c r="G5602" s="2">
        <v>63</v>
      </c>
      <c r="H5602" s="5">
        <f>[1]Final!F5604*10</f>
        <v>1001.4</v>
      </c>
      <c r="I5602" s="5">
        <v>3.2</v>
      </c>
      <c r="J5602" s="2">
        <v>0</v>
      </c>
      <c r="K5602" s="4">
        <f>[2]Reach4Kure!$B5606*86400</f>
        <v>489196.79999999999</v>
      </c>
      <c r="L5602" s="2">
        <f>[2]Reach4Kure!$G5606</f>
        <v>8.68</v>
      </c>
      <c r="M5602" s="2">
        <v>0</v>
      </c>
      <c r="N5602" s="2">
        <f>[2]Reach4Kure!$C5606*1000</f>
        <v>43060</v>
      </c>
      <c r="O5602" s="3">
        <f>([2]Reach4Kure!$F5606)*1000</f>
        <v>43.23</v>
      </c>
      <c r="P5602" s="2">
        <f>[2]Reach4Kure!$D5606*1000/5</f>
        <v>8.4459999999999997</v>
      </c>
      <c r="Q5602" s="2">
        <v>0.1</v>
      </c>
      <c r="R5602" s="2">
        <v>3000</v>
      </c>
      <c r="S5602" s="2">
        <v>0</v>
      </c>
      <c r="T5602" s="2">
        <v>0</v>
      </c>
    </row>
    <row r="5603" spans="1:20" x14ac:dyDescent="0.25">
      <c r="A5603" s="2">
        <v>1998</v>
      </c>
      <c r="B5603" s="2">
        <v>5</v>
      </c>
      <c r="C5603" s="2">
        <v>5</v>
      </c>
      <c r="D5603" s="2" t="s">
        <v>17</v>
      </c>
      <c r="E5603" s="6">
        <f>[1]Final!J5605</f>
        <v>0.5</v>
      </c>
      <c r="F5603" s="2">
        <v>9</v>
      </c>
      <c r="G5603" s="2">
        <v>80</v>
      </c>
      <c r="H5603" s="5">
        <f>[1]Final!F5605*10</f>
        <v>990.50000000000011</v>
      </c>
      <c r="I5603" s="5">
        <v>2.6</v>
      </c>
      <c r="J5603" s="2">
        <v>0</v>
      </c>
      <c r="K5603" s="4">
        <f>[2]Reach4Kure!$B5607*86400</f>
        <v>413856</v>
      </c>
      <c r="L5603" s="2">
        <f>[2]Reach4Kure!$G5607</f>
        <v>8.9</v>
      </c>
      <c r="M5603" s="2">
        <v>0</v>
      </c>
      <c r="N5603" s="2">
        <f>[2]Reach4Kure!$C5607*1000</f>
        <v>42870</v>
      </c>
      <c r="O5603" s="3">
        <f>([2]Reach4Kure!$F5607)*1000</f>
        <v>47.370000000000005</v>
      </c>
      <c r="P5603" s="2">
        <f>[2]Reach4Kure!$D5607*1000/5</f>
        <v>9.3619999999999983</v>
      </c>
      <c r="Q5603" s="2">
        <v>0.1</v>
      </c>
      <c r="R5603" s="2">
        <v>3000</v>
      </c>
      <c r="S5603" s="2">
        <v>0</v>
      </c>
      <c r="T5603" s="2">
        <v>0</v>
      </c>
    </row>
    <row r="5604" spans="1:20" x14ac:dyDescent="0.25">
      <c r="A5604" s="2">
        <v>1998</v>
      </c>
      <c r="B5604" s="2">
        <v>5</v>
      </c>
      <c r="C5604" s="2">
        <v>6</v>
      </c>
      <c r="D5604" s="2" t="s">
        <v>17</v>
      </c>
      <c r="E5604" s="6">
        <f>[1]Final!J5606</f>
        <v>0.71250000000000002</v>
      </c>
      <c r="F5604" s="2">
        <v>7</v>
      </c>
      <c r="G5604" s="2">
        <v>78</v>
      </c>
      <c r="H5604" s="5">
        <f>[1]Final!F5606*10</f>
        <v>985.1</v>
      </c>
      <c r="I5604" s="5">
        <v>2.4</v>
      </c>
      <c r="J5604" s="2">
        <v>0</v>
      </c>
      <c r="K5604" s="4">
        <f>[2]Reach4Kure!$B5608*86400</f>
        <v>503798.4</v>
      </c>
      <c r="L5604" s="2">
        <f>[2]Reach4Kure!$G5608</f>
        <v>7</v>
      </c>
      <c r="M5604" s="2">
        <v>0</v>
      </c>
      <c r="N5604" s="2">
        <f>[2]Reach4Kure!$C5608*1000</f>
        <v>32740.000000000004</v>
      </c>
      <c r="O5604" s="3">
        <f>([2]Reach4Kure!$F5608)*1000</f>
        <v>42.07</v>
      </c>
      <c r="P5604" s="2">
        <f>[2]Reach4Kure!$D5608*1000/5</f>
        <v>8.2859999999999996</v>
      </c>
      <c r="Q5604" s="2">
        <v>0.1</v>
      </c>
      <c r="R5604" s="2">
        <v>3000</v>
      </c>
      <c r="S5604" s="2">
        <v>0</v>
      </c>
      <c r="T5604" s="2">
        <v>0</v>
      </c>
    </row>
    <row r="5605" spans="1:20" x14ac:dyDescent="0.25">
      <c r="A5605" s="2">
        <v>1998</v>
      </c>
      <c r="B5605" s="2">
        <v>5</v>
      </c>
      <c r="C5605" s="2">
        <v>7</v>
      </c>
      <c r="D5605" s="2" t="s">
        <v>17</v>
      </c>
      <c r="E5605" s="6">
        <f>[1]Final!J5607</f>
        <v>0.66249999999999998</v>
      </c>
      <c r="F5605" s="2">
        <v>7.2</v>
      </c>
      <c r="G5605" s="2">
        <v>83</v>
      </c>
      <c r="H5605" s="5">
        <f>[1]Final!F5607*10</f>
        <v>995.1</v>
      </c>
      <c r="I5605" s="5">
        <v>5.0999999999999996</v>
      </c>
      <c r="J5605" s="2">
        <v>0.2</v>
      </c>
      <c r="K5605" s="4">
        <f>[2]Reach4Kure!$B5609*86400</f>
        <v>461548.79999999999</v>
      </c>
      <c r="L5605" s="2">
        <f>[2]Reach4Kure!$G5609</f>
        <v>7.12</v>
      </c>
      <c r="M5605" s="2">
        <v>0</v>
      </c>
      <c r="N5605" s="2">
        <f>[2]Reach4Kure!$C5609*1000</f>
        <v>32590.000000000004</v>
      </c>
      <c r="O5605" s="3">
        <f>([2]Reach4Kure!$F5609)*1000</f>
        <v>41.97</v>
      </c>
      <c r="P5605" s="2">
        <f>[2]Reach4Kure!$D5609*1000/5</f>
        <v>8.3059999999999992</v>
      </c>
      <c r="Q5605" s="2">
        <v>0.1</v>
      </c>
      <c r="R5605" s="2">
        <v>3000</v>
      </c>
      <c r="S5605" s="2">
        <v>0</v>
      </c>
      <c r="T5605" s="2">
        <v>0</v>
      </c>
    </row>
    <row r="5606" spans="1:20" x14ac:dyDescent="0.25">
      <c r="A5606" s="2">
        <v>1998</v>
      </c>
      <c r="B5606" s="2">
        <v>5</v>
      </c>
      <c r="C5606" s="2">
        <v>8</v>
      </c>
      <c r="D5606" s="2" t="s">
        <v>17</v>
      </c>
      <c r="E5606" s="6">
        <f>[1]Final!J5608</f>
        <v>0.46250000000000002</v>
      </c>
      <c r="F5606" s="2">
        <v>9.6999999999999993</v>
      </c>
      <c r="G5606" s="2">
        <v>82</v>
      </c>
      <c r="H5606" s="5">
        <f>[1]Final!F5608*10</f>
        <v>1005.4000000000001</v>
      </c>
      <c r="I5606" s="5">
        <v>7.2</v>
      </c>
      <c r="J5606" s="2">
        <v>0.1</v>
      </c>
      <c r="K5606" s="4">
        <f>[2]Reach4Kure!$B5610*86400</f>
        <v>384566.39999999997</v>
      </c>
      <c r="L5606" s="2">
        <f>[2]Reach4Kure!$G5610</f>
        <v>10.67</v>
      </c>
      <c r="M5606" s="2">
        <v>0</v>
      </c>
      <c r="N5606" s="2">
        <f>[2]Reach4Kure!$C5610*1000</f>
        <v>28840</v>
      </c>
      <c r="O5606" s="3">
        <f>([2]Reach4Kure!$F5610)*1000</f>
        <v>45.47</v>
      </c>
      <c r="P5606" s="2">
        <f>[2]Reach4Kure!$D5610*1000/5</f>
        <v>9.048</v>
      </c>
      <c r="Q5606" s="2">
        <v>0.1</v>
      </c>
      <c r="R5606" s="2">
        <v>3000</v>
      </c>
      <c r="S5606" s="2">
        <v>0</v>
      </c>
      <c r="T5606" s="2">
        <v>0</v>
      </c>
    </row>
    <row r="5607" spans="1:20" x14ac:dyDescent="0.25">
      <c r="A5607" s="2">
        <v>1998</v>
      </c>
      <c r="B5607" s="2">
        <v>5</v>
      </c>
      <c r="C5607" s="2">
        <v>9</v>
      </c>
      <c r="D5607" s="2" t="s">
        <v>17</v>
      </c>
      <c r="E5607" s="6">
        <f>[1]Final!J5609</f>
        <v>0.83750000000000002</v>
      </c>
      <c r="F5607" s="2">
        <v>8.4</v>
      </c>
      <c r="G5607" s="2">
        <v>86</v>
      </c>
      <c r="H5607" s="5">
        <f>[1]Final!F5609*10</f>
        <v>1015.1</v>
      </c>
      <c r="I5607" s="5">
        <v>2</v>
      </c>
      <c r="J5607" s="2">
        <v>0</v>
      </c>
      <c r="K5607" s="4">
        <f>[2]Reach4Kure!$B5611*86400</f>
        <v>331257.60000000003</v>
      </c>
      <c r="L5607" s="2">
        <f>[2]Reach4Kure!$G5611</f>
        <v>8.17</v>
      </c>
      <c r="M5607" s="2">
        <v>0</v>
      </c>
      <c r="N5607" s="2">
        <f>[2]Reach4Kure!$C5611*1000</f>
        <v>28700</v>
      </c>
      <c r="O5607" s="3">
        <f>([2]Reach4Kure!$F5611)*1000</f>
        <v>49.230000000000004</v>
      </c>
      <c r="P5607" s="2">
        <f>[2]Reach4Kure!$D5611*1000/5</f>
        <v>9.8279999999999994</v>
      </c>
      <c r="Q5607" s="2">
        <v>0.1</v>
      </c>
      <c r="R5607" s="2">
        <v>3000</v>
      </c>
      <c r="S5607" s="2">
        <v>0</v>
      </c>
      <c r="T5607" s="2">
        <v>0</v>
      </c>
    </row>
    <row r="5608" spans="1:20" x14ac:dyDescent="0.25">
      <c r="A5608" s="2">
        <v>1998</v>
      </c>
      <c r="B5608" s="2">
        <v>5</v>
      </c>
      <c r="C5608" s="2">
        <v>10</v>
      </c>
      <c r="D5608" s="2" t="s">
        <v>17</v>
      </c>
      <c r="E5608" s="6">
        <f>[1]Final!J5610</f>
        <v>0.96250000000000002</v>
      </c>
      <c r="F5608" s="2">
        <v>10.3</v>
      </c>
      <c r="G5608" s="2">
        <v>84</v>
      </c>
      <c r="H5608" s="5">
        <f>[1]Final!F5610*10</f>
        <v>1010.8</v>
      </c>
      <c r="I5608" s="5">
        <v>4.5999999999999996</v>
      </c>
      <c r="J5608" s="2">
        <v>4.3</v>
      </c>
      <c r="K5608" s="4">
        <f>[2]Reach4Kure!$B5612*86400</f>
        <v>606182.40000000002</v>
      </c>
      <c r="L5608" s="2">
        <f>[2]Reach4Kure!$G5612</f>
        <v>10.7</v>
      </c>
      <c r="M5608" s="2">
        <v>0</v>
      </c>
      <c r="N5608" s="2">
        <f>[2]Reach4Kure!$C5612*1000</f>
        <v>44560</v>
      </c>
      <c r="O5608" s="3">
        <f>([2]Reach4Kure!$F5612)*1000</f>
        <v>34.410000000000004</v>
      </c>
      <c r="P5608" s="2">
        <f>[2]Reach4Kure!$D5612*1000/5</f>
        <v>6.5939999999999994</v>
      </c>
      <c r="Q5608" s="2">
        <v>0.1</v>
      </c>
      <c r="R5608" s="2">
        <v>3000</v>
      </c>
      <c r="S5608" s="2">
        <v>0</v>
      </c>
      <c r="T5608" s="2">
        <v>0</v>
      </c>
    </row>
    <row r="5609" spans="1:20" x14ac:dyDescent="0.25">
      <c r="A5609" s="2">
        <v>1998</v>
      </c>
      <c r="B5609" s="2">
        <v>5</v>
      </c>
      <c r="C5609" s="2">
        <v>11</v>
      </c>
      <c r="D5609" s="2" t="s">
        <v>17</v>
      </c>
      <c r="E5609" s="6">
        <f>[1]Final!J5611</f>
        <v>0.41249999999999998</v>
      </c>
      <c r="F5609" s="2">
        <v>10.3</v>
      </c>
      <c r="G5609" s="2">
        <v>62</v>
      </c>
      <c r="H5609" s="5">
        <f>[1]Final!F5611*10</f>
        <v>1016.4</v>
      </c>
      <c r="I5609" s="5">
        <v>2.1</v>
      </c>
      <c r="J5609" s="2">
        <v>0</v>
      </c>
      <c r="K5609" s="4">
        <f>[2]Reach4Kure!$B5613*86400</f>
        <v>465004.79999999999</v>
      </c>
      <c r="L5609" s="2">
        <f>[2]Reach4Kure!$G5613</f>
        <v>10.72</v>
      </c>
      <c r="M5609" s="2">
        <v>0</v>
      </c>
      <c r="N5609" s="2">
        <f>[2]Reach4Kure!$C5613*1000</f>
        <v>34750</v>
      </c>
      <c r="O5609" s="3">
        <f>([2]Reach4Kure!$F5613)*1000</f>
        <v>36.96</v>
      </c>
      <c r="P5609" s="2">
        <f>[2]Reach4Kure!$D5613*1000/5</f>
        <v>7.0680000000000005</v>
      </c>
      <c r="Q5609" s="2">
        <v>0.1</v>
      </c>
      <c r="R5609" s="2">
        <v>3000</v>
      </c>
      <c r="S5609" s="2">
        <v>0</v>
      </c>
      <c r="T5609" s="2">
        <v>0</v>
      </c>
    </row>
    <row r="5610" spans="1:20" x14ac:dyDescent="0.25">
      <c r="A5610" s="2">
        <v>1998</v>
      </c>
      <c r="B5610" s="2">
        <v>5</v>
      </c>
      <c r="C5610" s="2">
        <v>12</v>
      </c>
      <c r="D5610" s="2" t="s">
        <v>17</v>
      </c>
      <c r="E5610" s="6">
        <f>[1]Final!J5612</f>
        <v>0.16250000000000001</v>
      </c>
      <c r="F5610" s="2">
        <v>11.8</v>
      </c>
      <c r="G5610" s="2">
        <v>46</v>
      </c>
      <c r="H5610" s="5">
        <f>[1]Final!F5612*10</f>
        <v>1022.9000000000001</v>
      </c>
      <c r="I5610" s="5">
        <v>3.8</v>
      </c>
      <c r="J5610" s="2">
        <v>0</v>
      </c>
      <c r="K5610" s="4">
        <f>[2]Reach4Kure!$B5614*86400</f>
        <v>375062.4</v>
      </c>
      <c r="L5610" s="2">
        <f>[2]Reach4Kure!$G5614</f>
        <v>11.98</v>
      </c>
      <c r="M5610" s="2">
        <v>0</v>
      </c>
      <c r="N5610" s="2">
        <f>[2]Reach4Kure!$C5614*1000</f>
        <v>31860</v>
      </c>
      <c r="O5610" s="3">
        <f>([2]Reach4Kure!$F5614)*1000</f>
        <v>41.34</v>
      </c>
      <c r="P5610" s="2">
        <f>[2]Reach4Kure!$D5614*1000/5</f>
        <v>8.0519999999999996</v>
      </c>
      <c r="Q5610" s="2">
        <v>0.1</v>
      </c>
      <c r="R5610" s="2">
        <v>3000</v>
      </c>
      <c r="S5610" s="2">
        <v>0</v>
      </c>
      <c r="T5610" s="2">
        <v>0</v>
      </c>
    </row>
    <row r="5611" spans="1:20" x14ac:dyDescent="0.25">
      <c r="A5611" s="2">
        <v>1998</v>
      </c>
      <c r="B5611" s="2">
        <v>5</v>
      </c>
      <c r="C5611" s="2">
        <v>13</v>
      </c>
      <c r="D5611" s="2" t="s">
        <v>17</v>
      </c>
      <c r="E5611" s="6">
        <f>[1]Final!J5613</f>
        <v>0.375</v>
      </c>
      <c r="F5611" s="2">
        <v>11.1</v>
      </c>
      <c r="G5611" s="2">
        <v>62</v>
      </c>
      <c r="H5611" s="5">
        <f>[1]Final!F5613*10</f>
        <v>1027.0999999999999</v>
      </c>
      <c r="I5611" s="5">
        <v>3.1</v>
      </c>
      <c r="J5611" s="2">
        <v>0</v>
      </c>
      <c r="K5611" s="4">
        <f>[2]Reach4Kure!$B5615*86400</f>
        <v>315187.20000000001</v>
      </c>
      <c r="L5611" s="2">
        <f>[2]Reach4Kure!$G5615</f>
        <v>11.32</v>
      </c>
      <c r="M5611" s="2">
        <v>0</v>
      </c>
      <c r="N5611" s="2">
        <f>[2]Reach4Kure!$C5615*1000</f>
        <v>20880</v>
      </c>
      <c r="O5611" s="3">
        <f>([2]Reach4Kure!$F5615)*1000</f>
        <v>45.82</v>
      </c>
      <c r="P5611" s="2">
        <f>[2]Reach4Kure!$D5615*1000/5</f>
        <v>9.0739999999999998</v>
      </c>
      <c r="Q5611" s="2">
        <v>0.1</v>
      </c>
      <c r="R5611" s="2">
        <v>3000</v>
      </c>
      <c r="S5611" s="2">
        <v>0</v>
      </c>
      <c r="T5611" s="2">
        <v>0</v>
      </c>
    </row>
    <row r="5612" spans="1:20" x14ac:dyDescent="0.25">
      <c r="A5612" s="2">
        <v>1998</v>
      </c>
      <c r="B5612" s="2">
        <v>5</v>
      </c>
      <c r="C5612" s="2">
        <v>14</v>
      </c>
      <c r="D5612" s="2" t="s">
        <v>17</v>
      </c>
      <c r="E5612" s="6">
        <f>[1]Final!J5614</f>
        <v>0.58750000000000002</v>
      </c>
      <c r="F5612" s="2">
        <v>13.1</v>
      </c>
      <c r="G5612" s="2">
        <v>61</v>
      </c>
      <c r="H5612" s="5">
        <f>[1]Final!F5614*10</f>
        <v>1023.6000000000001</v>
      </c>
      <c r="I5612" s="5">
        <v>3.1</v>
      </c>
      <c r="J5612" s="2">
        <v>0</v>
      </c>
      <c r="K5612" s="4">
        <f>[2]Reach4Kure!$B5616*86400</f>
        <v>273542.39999999997</v>
      </c>
      <c r="L5612" s="2">
        <f>[2]Reach4Kure!$G5616</f>
        <v>13.67</v>
      </c>
      <c r="M5612" s="2">
        <v>0</v>
      </c>
      <c r="N5612" s="2">
        <f>[2]Reach4Kure!$C5616*1000</f>
        <v>19510</v>
      </c>
      <c r="O5612" s="3">
        <f>([2]Reach4Kure!$F5616)*1000</f>
        <v>49.47</v>
      </c>
      <c r="P5612" s="2">
        <f>[2]Reach4Kure!$D5616*1000/5</f>
        <v>9.8379999999999992</v>
      </c>
      <c r="Q5612" s="2">
        <v>0.1</v>
      </c>
      <c r="R5612" s="2">
        <v>3000</v>
      </c>
      <c r="S5612" s="2">
        <v>0</v>
      </c>
      <c r="T5612" s="2">
        <v>0</v>
      </c>
    </row>
    <row r="5613" spans="1:20" x14ac:dyDescent="0.25">
      <c r="A5613" s="2">
        <v>1998</v>
      </c>
      <c r="B5613" s="2">
        <v>5</v>
      </c>
      <c r="C5613" s="2">
        <v>15</v>
      </c>
      <c r="D5613" s="2" t="s">
        <v>17</v>
      </c>
      <c r="E5613" s="6">
        <f>[1]Final!J5615</f>
        <v>0.125</v>
      </c>
      <c r="F5613" s="2">
        <v>15.3</v>
      </c>
      <c r="G5613" s="2">
        <v>51</v>
      </c>
      <c r="H5613" s="5">
        <f>[1]Final!F5615*10</f>
        <v>1022.4000000000001</v>
      </c>
      <c r="I5613" s="5">
        <v>3.8</v>
      </c>
      <c r="J5613" s="2">
        <v>0</v>
      </c>
      <c r="K5613" s="4">
        <f>[2]Reach4Kure!$B5617*86400</f>
        <v>243043.20000000001</v>
      </c>
      <c r="L5613" s="2">
        <f>[2]Reach4Kure!$G5617</f>
        <v>16.149999999999999</v>
      </c>
      <c r="M5613" s="2">
        <v>0</v>
      </c>
      <c r="N5613" s="2">
        <f>[2]Reach4Kure!$C5617*1000</f>
        <v>16340</v>
      </c>
      <c r="O5613" s="3">
        <f>([2]Reach4Kure!$F5617)*1000</f>
        <v>53.04</v>
      </c>
      <c r="P5613" s="2">
        <f>[2]Reach4Kure!$D5617*1000/5</f>
        <v>10.584</v>
      </c>
      <c r="Q5613" s="2">
        <v>0.1</v>
      </c>
      <c r="R5613" s="2">
        <v>3000</v>
      </c>
      <c r="S5613" s="2">
        <v>0</v>
      </c>
      <c r="T5613" s="2">
        <v>0</v>
      </c>
    </row>
    <row r="5614" spans="1:20" x14ac:dyDescent="0.25">
      <c r="A5614" s="2">
        <v>1998</v>
      </c>
      <c r="B5614" s="2">
        <v>5</v>
      </c>
      <c r="C5614" s="2">
        <v>16</v>
      </c>
      <c r="D5614" s="2" t="s">
        <v>17</v>
      </c>
      <c r="E5614" s="6">
        <f>[1]Final!J5616</f>
        <v>0.625</v>
      </c>
      <c r="F5614" s="2">
        <v>14.6</v>
      </c>
      <c r="G5614" s="2">
        <v>61</v>
      </c>
      <c r="H5614" s="5">
        <f>[1]Final!F5616*10</f>
        <v>1020.2</v>
      </c>
      <c r="I5614" s="5">
        <v>4.3</v>
      </c>
      <c r="J5614" s="2">
        <v>0</v>
      </c>
      <c r="K5614" s="4">
        <f>[2]Reach4Kure!$B5618*86400</f>
        <v>219542.39999999999</v>
      </c>
      <c r="L5614" s="2">
        <f>[2]Reach4Kure!$G5618</f>
        <v>14.88</v>
      </c>
      <c r="M5614" s="2">
        <v>0</v>
      </c>
      <c r="N5614" s="2">
        <f>[2]Reach4Kure!$C5618*1000</f>
        <v>16270</v>
      </c>
      <c r="O5614" s="3">
        <f>([2]Reach4Kure!$F5618)*1000</f>
        <v>53.75</v>
      </c>
      <c r="P5614" s="2">
        <f>[2]Reach4Kure!$D5618*1000/5</f>
        <v>10.738000000000001</v>
      </c>
      <c r="Q5614" s="2">
        <v>0.1</v>
      </c>
      <c r="R5614" s="2">
        <v>3000</v>
      </c>
      <c r="S5614" s="2">
        <v>0</v>
      </c>
      <c r="T5614" s="2">
        <v>0</v>
      </c>
    </row>
    <row r="5615" spans="1:20" x14ac:dyDescent="0.25">
      <c r="A5615" s="2">
        <v>1998</v>
      </c>
      <c r="B5615" s="2">
        <v>5</v>
      </c>
      <c r="C5615" s="2">
        <v>17</v>
      </c>
      <c r="D5615" s="2" t="s">
        <v>17</v>
      </c>
      <c r="E5615" s="6">
        <f>[1]Final!J5617</f>
        <v>0.16250000000000001</v>
      </c>
      <c r="F5615" s="2">
        <v>14.8</v>
      </c>
      <c r="G5615" s="2">
        <v>63</v>
      </c>
      <c r="H5615" s="5">
        <f>[1]Final!F5617*10</f>
        <v>1019.1000000000001</v>
      </c>
      <c r="I5615" s="5">
        <v>5.3</v>
      </c>
      <c r="J5615" s="2">
        <v>0</v>
      </c>
      <c r="K5615" s="4">
        <f>[2]Reach4Kure!$B5619*86400</f>
        <v>200707.19999999998</v>
      </c>
      <c r="L5615" s="2">
        <f>[2]Reach4Kure!$G5619</f>
        <v>15.05</v>
      </c>
      <c r="M5615" s="2">
        <v>0</v>
      </c>
      <c r="N5615" s="2">
        <f>[2]Reach4Kure!$C5619*1000</f>
        <v>16219.999999999998</v>
      </c>
      <c r="O5615" s="3">
        <f>([2]Reach4Kure!$F5619)*1000</f>
        <v>55.78</v>
      </c>
      <c r="P5615" s="2">
        <f>[2]Reach4Kure!$D5619*1000/5</f>
        <v>11.148</v>
      </c>
      <c r="Q5615" s="2">
        <v>0.1</v>
      </c>
      <c r="R5615" s="2">
        <v>3000</v>
      </c>
      <c r="S5615" s="2">
        <v>0</v>
      </c>
      <c r="T5615" s="2">
        <v>0</v>
      </c>
    </row>
    <row r="5616" spans="1:20" x14ac:dyDescent="0.25">
      <c r="A5616" s="2">
        <v>1998</v>
      </c>
      <c r="B5616" s="2">
        <v>5</v>
      </c>
      <c r="C5616" s="2">
        <v>18</v>
      </c>
      <c r="D5616" s="2" t="s">
        <v>17</v>
      </c>
      <c r="E5616" s="6">
        <f>[1]Final!J5618</f>
        <v>0.71250000000000002</v>
      </c>
      <c r="F5616" s="2">
        <v>12.6</v>
      </c>
      <c r="G5616" s="2">
        <v>88</v>
      </c>
      <c r="H5616" s="5">
        <f>[1]Final!F5618*10</f>
        <v>1016.8000000000001</v>
      </c>
      <c r="I5616" s="5">
        <v>5.2</v>
      </c>
      <c r="J5616" s="2">
        <v>0</v>
      </c>
      <c r="K5616" s="4">
        <f>[2]Reach4Kure!$B5620*86400</f>
        <v>184896</v>
      </c>
      <c r="L5616" s="2">
        <f>[2]Reach4Kure!$G5620</f>
        <v>12.62</v>
      </c>
      <c r="M5616" s="2">
        <v>0</v>
      </c>
      <c r="N5616" s="2">
        <f>[2]Reach4Kure!$C5620*1000</f>
        <v>16170.000000000002</v>
      </c>
      <c r="O5616" s="3">
        <f>([2]Reach4Kure!$F5620)*1000</f>
        <v>58.9</v>
      </c>
      <c r="P5616" s="2">
        <f>[2]Reach4Kure!$D5620*1000/5</f>
        <v>11.776</v>
      </c>
      <c r="Q5616" s="2">
        <v>0.1</v>
      </c>
      <c r="R5616" s="2">
        <v>3000</v>
      </c>
      <c r="S5616" s="2">
        <v>0</v>
      </c>
      <c r="T5616" s="2">
        <v>0</v>
      </c>
    </row>
    <row r="5617" spans="1:20" x14ac:dyDescent="0.25">
      <c r="A5617" s="2">
        <v>1998</v>
      </c>
      <c r="B5617" s="2">
        <v>5</v>
      </c>
      <c r="C5617" s="2">
        <v>19</v>
      </c>
      <c r="D5617" s="2" t="s">
        <v>17</v>
      </c>
      <c r="E5617" s="6">
        <f>[1]Final!J5619</f>
        <v>0.66249999999999998</v>
      </c>
      <c r="F5617" s="2">
        <v>12.4</v>
      </c>
      <c r="G5617" s="2">
        <v>62</v>
      </c>
      <c r="H5617" s="5">
        <f>[1]Final!F5619*10</f>
        <v>1010.1</v>
      </c>
      <c r="I5617" s="5">
        <v>5.3</v>
      </c>
      <c r="J5617" s="2">
        <v>0</v>
      </c>
      <c r="K5617" s="4">
        <f>[2]Reach4Kure!$B5621*86400</f>
        <v>171244.79999999999</v>
      </c>
      <c r="L5617" s="2">
        <f>[2]Reach4Kure!$G5621</f>
        <v>12.58</v>
      </c>
      <c r="M5617" s="2">
        <v>0</v>
      </c>
      <c r="N5617" s="2">
        <f>[2]Reach4Kure!$C5621*1000</f>
        <v>15400</v>
      </c>
      <c r="O5617" s="3">
        <f>([2]Reach4Kure!$F5621)*1000</f>
        <v>58.14</v>
      </c>
      <c r="P5617" s="2">
        <f>[2]Reach4Kure!$D5621*1000/5</f>
        <v>11.626000000000001</v>
      </c>
      <c r="Q5617" s="2">
        <v>0.1</v>
      </c>
      <c r="R5617" s="2">
        <v>3000</v>
      </c>
      <c r="S5617" s="2">
        <v>0</v>
      </c>
      <c r="T5617" s="2">
        <v>0</v>
      </c>
    </row>
    <row r="5618" spans="1:20" x14ac:dyDescent="0.25">
      <c r="A5618" s="2">
        <v>1998</v>
      </c>
      <c r="B5618" s="2">
        <v>5</v>
      </c>
      <c r="C5618" s="2">
        <v>20</v>
      </c>
      <c r="D5618" s="2" t="s">
        <v>17</v>
      </c>
      <c r="E5618" s="6">
        <f>[1]Final!J5620</f>
        <v>0.46250000000000002</v>
      </c>
      <c r="F5618" s="2">
        <v>10.1</v>
      </c>
      <c r="G5618" s="2">
        <v>48</v>
      </c>
      <c r="H5618" s="5">
        <f>[1]Final!F5620*10</f>
        <v>1009.5</v>
      </c>
      <c r="I5618" s="5">
        <v>4.3</v>
      </c>
      <c r="J5618" s="2">
        <v>0</v>
      </c>
      <c r="K5618" s="4">
        <f>[2]Reach4Kure!$B5622*86400</f>
        <v>159148.80000000002</v>
      </c>
      <c r="L5618" s="2">
        <f>[2]Reach4Kure!$G5622</f>
        <v>10.039999999999999</v>
      </c>
      <c r="M5618" s="2">
        <v>0</v>
      </c>
      <c r="N5618" s="2">
        <f>[2]Reach4Kure!$C5622*1000</f>
        <v>12850</v>
      </c>
      <c r="O5618" s="3">
        <f>([2]Reach4Kure!$F5622)*1000</f>
        <v>58.99</v>
      </c>
      <c r="P5618" s="2">
        <f>[2]Reach4Kure!$D5622*1000/5</f>
        <v>11.798</v>
      </c>
      <c r="Q5618" s="2">
        <v>0.1</v>
      </c>
      <c r="R5618" s="2">
        <v>3000</v>
      </c>
      <c r="S5618" s="2">
        <v>0</v>
      </c>
      <c r="T5618" s="2">
        <v>0</v>
      </c>
    </row>
    <row r="5619" spans="1:20" x14ac:dyDescent="0.25">
      <c r="A5619" s="2">
        <v>1998</v>
      </c>
      <c r="B5619" s="2">
        <v>5</v>
      </c>
      <c r="C5619" s="2">
        <v>21</v>
      </c>
      <c r="D5619" s="2" t="s">
        <v>17</v>
      </c>
      <c r="E5619" s="6">
        <f>[1]Final!J5621</f>
        <v>0.625</v>
      </c>
      <c r="F5619" s="2">
        <v>9.3000000000000007</v>
      </c>
      <c r="G5619" s="2">
        <v>47</v>
      </c>
      <c r="H5619" s="5">
        <f>[1]Final!F5621*10</f>
        <v>1003.3</v>
      </c>
      <c r="I5619" s="5">
        <v>3.9</v>
      </c>
      <c r="J5619" s="2">
        <v>0</v>
      </c>
      <c r="K5619" s="4">
        <f>[2]Reach4Kure!$B5623*86400</f>
        <v>148262.39999999999</v>
      </c>
      <c r="L5619" s="2">
        <f>[2]Reach4Kure!$G5623</f>
        <v>8.52</v>
      </c>
      <c r="M5619" s="2">
        <v>0</v>
      </c>
      <c r="N5619" s="2">
        <f>[2]Reach4Kure!$C5623*1000</f>
        <v>12440</v>
      </c>
      <c r="O5619" s="3">
        <f>([2]Reach4Kure!$F5623)*1000</f>
        <v>60.61</v>
      </c>
      <c r="P5619" s="2">
        <f>[2]Reach4Kure!$D5623*1000/5</f>
        <v>12.120000000000001</v>
      </c>
      <c r="Q5619" s="2">
        <v>0.1</v>
      </c>
      <c r="R5619" s="2">
        <v>3000</v>
      </c>
      <c r="S5619" s="2">
        <v>0</v>
      </c>
      <c r="T5619" s="2">
        <v>0</v>
      </c>
    </row>
    <row r="5620" spans="1:20" x14ac:dyDescent="0.25">
      <c r="A5620" s="2">
        <v>1998</v>
      </c>
      <c r="B5620" s="2">
        <v>5</v>
      </c>
      <c r="C5620" s="2">
        <v>22</v>
      </c>
      <c r="D5620" s="2" t="s">
        <v>17</v>
      </c>
      <c r="E5620" s="6">
        <f>[1]Final!J5622</f>
        <v>0.41249999999999998</v>
      </c>
      <c r="F5620" s="2">
        <v>8.3000000000000007</v>
      </c>
      <c r="G5620" s="2">
        <v>38</v>
      </c>
      <c r="H5620" s="5">
        <f>[1]Final!F5622*10</f>
        <v>1010.3</v>
      </c>
      <c r="I5620" s="5">
        <v>3.9</v>
      </c>
      <c r="J5620" s="2">
        <v>0.4</v>
      </c>
      <c r="K5620" s="4">
        <f>[2]Reach4Kure!$B5624*86400</f>
        <v>138326.39999999999</v>
      </c>
      <c r="L5620" s="2">
        <f>[2]Reach4Kure!$G5624</f>
        <v>8.3000000000000007</v>
      </c>
      <c r="M5620" s="2">
        <v>0</v>
      </c>
      <c r="N5620" s="2">
        <f>[2]Reach4Kure!$C5624*1000</f>
        <v>12110</v>
      </c>
      <c r="O5620" s="3">
        <f>([2]Reach4Kure!$F5624)*1000</f>
        <v>61.14</v>
      </c>
      <c r="P5620" s="2">
        <f>[2]Reach4Kure!$D5624*1000/5</f>
        <v>12.228</v>
      </c>
      <c r="Q5620" s="2">
        <v>0.1</v>
      </c>
      <c r="R5620" s="2">
        <v>3000</v>
      </c>
      <c r="S5620" s="2">
        <v>0</v>
      </c>
      <c r="T5620" s="2">
        <v>0</v>
      </c>
    </row>
    <row r="5621" spans="1:20" x14ac:dyDescent="0.25">
      <c r="A5621" s="2">
        <v>1998</v>
      </c>
      <c r="B5621" s="2">
        <v>5</v>
      </c>
      <c r="C5621" s="2">
        <v>23</v>
      </c>
      <c r="D5621" s="2" t="s">
        <v>17</v>
      </c>
      <c r="E5621" s="6">
        <f>[1]Final!J5623</f>
        <v>0.83750000000000002</v>
      </c>
      <c r="F5621" s="2">
        <v>8.4</v>
      </c>
      <c r="G5621" s="2">
        <v>75</v>
      </c>
      <c r="H5621" s="5">
        <f>[1]Final!F5623*10</f>
        <v>1005</v>
      </c>
      <c r="I5621" s="5">
        <v>3.4</v>
      </c>
      <c r="J5621" s="2">
        <v>0</v>
      </c>
      <c r="K5621" s="4">
        <f>[2]Reach4Kure!$B5625*86400</f>
        <v>132019.20000000001</v>
      </c>
      <c r="L5621" s="2">
        <f>[2]Reach4Kure!$G5625</f>
        <v>8.2200000000000006</v>
      </c>
      <c r="M5621" s="2">
        <v>0</v>
      </c>
      <c r="N5621" s="2">
        <f>[2]Reach4Kure!$C5625*1000</f>
        <v>11900</v>
      </c>
      <c r="O5621" s="3">
        <f>([2]Reach4Kure!$F5625)*1000</f>
        <v>60.580000000000005</v>
      </c>
      <c r="P5621" s="2">
        <f>[2]Reach4Kure!$D5625*1000/5</f>
        <v>12.116000000000001</v>
      </c>
      <c r="Q5621" s="2">
        <v>0.1</v>
      </c>
      <c r="R5621" s="2">
        <v>3000</v>
      </c>
      <c r="S5621" s="2">
        <v>0</v>
      </c>
      <c r="T5621" s="2">
        <v>0</v>
      </c>
    </row>
    <row r="5622" spans="1:20" x14ac:dyDescent="0.25">
      <c r="A5622" s="2">
        <v>1998</v>
      </c>
      <c r="B5622" s="2">
        <v>5</v>
      </c>
      <c r="C5622" s="2">
        <v>24</v>
      </c>
      <c r="D5622" s="2" t="s">
        <v>17</v>
      </c>
      <c r="E5622" s="6">
        <f>[1]Final!J5624</f>
        <v>0.875</v>
      </c>
      <c r="F5622" s="2">
        <v>8.8000000000000007</v>
      </c>
      <c r="G5622" s="2">
        <v>86</v>
      </c>
      <c r="H5622" s="5">
        <f>[1]Final!F5624*10</f>
        <v>998.00000000000011</v>
      </c>
      <c r="I5622" s="5">
        <v>2.1</v>
      </c>
      <c r="J5622" s="2">
        <v>0</v>
      </c>
      <c r="K5622" s="4">
        <f>[2]Reach4Kure!$B5626*86400</f>
        <v>131760</v>
      </c>
      <c r="L5622" s="2">
        <f>[2]Reach4Kure!$G5626</f>
        <v>8.82</v>
      </c>
      <c r="M5622" s="2">
        <v>0</v>
      </c>
      <c r="N5622" s="2">
        <f>[2]Reach4Kure!$C5626*1000</f>
        <v>11900</v>
      </c>
      <c r="O5622" s="3">
        <f>([2]Reach4Kure!$F5626)*1000</f>
        <v>60.220000000000006</v>
      </c>
      <c r="P5622" s="2">
        <f>[2]Reach4Kure!$D5626*1000/5</f>
        <v>12.044</v>
      </c>
      <c r="Q5622" s="2">
        <v>0.1</v>
      </c>
      <c r="R5622" s="2">
        <v>3000</v>
      </c>
      <c r="S5622" s="2">
        <v>0</v>
      </c>
      <c r="T5622" s="2">
        <v>0</v>
      </c>
    </row>
    <row r="5623" spans="1:20" x14ac:dyDescent="0.25">
      <c r="A5623" s="2">
        <v>1998</v>
      </c>
      <c r="B5623" s="2">
        <v>5</v>
      </c>
      <c r="C5623" s="2">
        <v>25</v>
      </c>
      <c r="D5623" s="2" t="s">
        <v>17</v>
      </c>
      <c r="E5623" s="6">
        <f>[1]Final!J5625</f>
        <v>0.83750000000000002</v>
      </c>
      <c r="F5623" s="2">
        <v>8</v>
      </c>
      <c r="G5623" s="2">
        <v>77</v>
      </c>
      <c r="H5623" s="5">
        <f>[1]Final!F5625*10</f>
        <v>993.8</v>
      </c>
      <c r="I5623" s="5">
        <v>4.3</v>
      </c>
      <c r="J5623" s="2">
        <v>5.5</v>
      </c>
      <c r="K5623" s="4">
        <f>[2]Reach4Kure!$B5627*86400</f>
        <v>260236.79999999999</v>
      </c>
      <c r="L5623" s="2">
        <f>[2]Reach4Kure!$G5627</f>
        <v>8.3000000000000007</v>
      </c>
      <c r="M5623" s="2">
        <v>0</v>
      </c>
      <c r="N5623" s="2">
        <f>[2]Reach4Kure!$C5627*1000</f>
        <v>12490</v>
      </c>
      <c r="O5623" s="3">
        <f>([2]Reach4Kure!$F5627)*1000</f>
        <v>46.75</v>
      </c>
      <c r="P5623" s="2">
        <f>[2]Reach4Kure!$D5627*1000/5</f>
        <v>9.234</v>
      </c>
      <c r="Q5623" s="2">
        <v>0.1</v>
      </c>
      <c r="R5623" s="2">
        <v>3000</v>
      </c>
      <c r="S5623" s="2">
        <v>0</v>
      </c>
      <c r="T5623" s="2">
        <v>0</v>
      </c>
    </row>
    <row r="5624" spans="1:20" x14ac:dyDescent="0.25">
      <c r="A5624" s="2">
        <v>1998</v>
      </c>
      <c r="B5624" s="2">
        <v>5</v>
      </c>
      <c r="C5624" s="2">
        <v>26</v>
      </c>
      <c r="D5624" s="2" t="s">
        <v>17</v>
      </c>
      <c r="E5624" s="6">
        <f>[1]Final!J5626</f>
        <v>0.96250000000000002</v>
      </c>
      <c r="F5624" s="2">
        <v>7.9</v>
      </c>
      <c r="G5624" s="2">
        <v>71</v>
      </c>
      <c r="H5624" s="5">
        <f>[1]Final!F5626*10</f>
        <v>998.60000000000014</v>
      </c>
      <c r="I5624" s="5">
        <v>3.6</v>
      </c>
      <c r="J5624" s="2">
        <v>0</v>
      </c>
      <c r="K5624" s="4">
        <f>[2]Reach4Kure!$B5628*86400</f>
        <v>207964.79999999999</v>
      </c>
      <c r="L5624" s="2">
        <f>[2]Reach4Kure!$G5628</f>
        <v>7.6</v>
      </c>
      <c r="M5624" s="2">
        <v>0</v>
      </c>
      <c r="N5624" s="2">
        <f>[2]Reach4Kure!$C5628*1000</f>
        <v>12340</v>
      </c>
      <c r="O5624" s="3">
        <f>([2]Reach4Kure!$F5628)*1000</f>
        <v>44.49</v>
      </c>
      <c r="P5624" s="2">
        <f>[2]Reach4Kure!$D5628*1000/5</f>
        <v>8.7880000000000003</v>
      </c>
      <c r="Q5624" s="2">
        <v>0.1</v>
      </c>
      <c r="R5624" s="2">
        <v>3000</v>
      </c>
      <c r="S5624" s="2">
        <v>0</v>
      </c>
      <c r="T5624" s="2">
        <v>0</v>
      </c>
    </row>
    <row r="5625" spans="1:20" x14ac:dyDescent="0.25">
      <c r="A5625" s="2">
        <v>1998</v>
      </c>
      <c r="B5625" s="2">
        <v>5</v>
      </c>
      <c r="C5625" s="2">
        <v>27</v>
      </c>
      <c r="D5625" s="2" t="s">
        <v>17</v>
      </c>
      <c r="E5625" s="6">
        <f>[1]Final!J5627</f>
        <v>0.875</v>
      </c>
      <c r="F5625" s="2">
        <v>9.4</v>
      </c>
      <c r="G5625" s="2">
        <v>78</v>
      </c>
      <c r="H5625" s="5">
        <f>[1]Final!F5627*10</f>
        <v>1006.2</v>
      </c>
      <c r="I5625" s="5">
        <v>2.6</v>
      </c>
      <c r="J5625" s="2">
        <v>0.4</v>
      </c>
      <c r="K5625" s="4">
        <f>[2]Reach4Kure!$B5629*86400</f>
        <v>177292.80000000002</v>
      </c>
      <c r="L5625" s="2">
        <f>[2]Reach4Kure!$G5629</f>
        <v>9.9700000000000006</v>
      </c>
      <c r="M5625" s="2">
        <v>0</v>
      </c>
      <c r="N5625" s="2">
        <f>[2]Reach4Kure!$C5629*1000</f>
        <v>12260</v>
      </c>
      <c r="O5625" s="3">
        <f>([2]Reach4Kure!$F5629)*1000</f>
        <v>45.32</v>
      </c>
      <c r="P5625" s="2">
        <f>[2]Reach4Kure!$D5629*1000/5</f>
        <v>8.9879999999999995</v>
      </c>
      <c r="Q5625" s="2">
        <v>0.1</v>
      </c>
      <c r="R5625" s="2">
        <v>3000</v>
      </c>
      <c r="S5625" s="2">
        <v>0</v>
      </c>
      <c r="T5625" s="2">
        <v>0</v>
      </c>
    </row>
    <row r="5626" spans="1:20" x14ac:dyDescent="0.25">
      <c r="A5626" s="2">
        <v>1998</v>
      </c>
      <c r="B5626" s="2">
        <v>5</v>
      </c>
      <c r="C5626" s="2">
        <v>28</v>
      </c>
      <c r="D5626" s="2" t="s">
        <v>17</v>
      </c>
      <c r="E5626" s="6">
        <f>[1]Final!J5628</f>
        <v>0.5</v>
      </c>
      <c r="F5626" s="2">
        <v>13.9</v>
      </c>
      <c r="G5626" s="2">
        <v>66</v>
      </c>
      <c r="H5626" s="5">
        <f>[1]Final!F5628*10</f>
        <v>1010</v>
      </c>
      <c r="I5626" s="5">
        <v>2.1</v>
      </c>
      <c r="J5626" s="2">
        <v>0.2</v>
      </c>
      <c r="K5626" s="4">
        <f>[2]Reach4Kure!$B5630*86400</f>
        <v>159062.39999999999</v>
      </c>
      <c r="L5626" s="2">
        <f>[2]Reach4Kure!$G5630</f>
        <v>14.14</v>
      </c>
      <c r="M5626" s="2">
        <v>0</v>
      </c>
      <c r="N5626" s="2">
        <f>[2]Reach4Kure!$C5630*1000</f>
        <v>9684</v>
      </c>
      <c r="O5626" s="3">
        <f>([2]Reach4Kure!$F5630)*1000</f>
        <v>46.66</v>
      </c>
      <c r="P5626" s="2">
        <f>[2]Reach4Kure!$D5630*1000/5</f>
        <v>9.2960000000000012</v>
      </c>
      <c r="Q5626" s="2">
        <v>0.1</v>
      </c>
      <c r="R5626" s="2">
        <v>3000</v>
      </c>
      <c r="S5626" s="2">
        <v>0</v>
      </c>
      <c r="T5626" s="2">
        <v>0</v>
      </c>
    </row>
    <row r="5627" spans="1:20" x14ac:dyDescent="0.25">
      <c r="A5627" s="2">
        <v>1998</v>
      </c>
      <c r="B5627" s="2">
        <v>5</v>
      </c>
      <c r="C5627" s="2">
        <v>29</v>
      </c>
      <c r="D5627" s="2" t="s">
        <v>17</v>
      </c>
      <c r="E5627" s="6">
        <f>[1]Final!J5629</f>
        <v>0.21249999999999999</v>
      </c>
      <c r="F5627" s="2">
        <v>16.8</v>
      </c>
      <c r="G5627" s="2">
        <v>54</v>
      </c>
      <c r="H5627" s="5">
        <f>[1]Final!F5629*10</f>
        <v>1010.6</v>
      </c>
      <c r="I5627" s="5">
        <v>2.2000000000000002</v>
      </c>
      <c r="J5627" s="2">
        <v>0</v>
      </c>
      <c r="K5627" s="4">
        <f>[2]Reach4Kure!$B5631*86400</f>
        <v>148089.60000000001</v>
      </c>
      <c r="L5627" s="2">
        <f>[2]Reach4Kure!$G5631</f>
        <v>16.82</v>
      </c>
      <c r="M5627" s="2">
        <v>0</v>
      </c>
      <c r="N5627" s="2">
        <f>[2]Reach4Kure!$C5631*1000</f>
        <v>9651</v>
      </c>
      <c r="O5627" s="3">
        <f>([2]Reach4Kure!$F5631)*1000</f>
        <v>48.89</v>
      </c>
      <c r="P5627" s="2">
        <f>[2]Reach4Kure!$D5631*1000/5</f>
        <v>9.7540000000000013</v>
      </c>
      <c r="Q5627" s="2">
        <v>0.1</v>
      </c>
      <c r="R5627" s="2">
        <v>3000</v>
      </c>
      <c r="S5627" s="2">
        <v>0</v>
      </c>
      <c r="T5627" s="2">
        <v>0</v>
      </c>
    </row>
    <row r="5628" spans="1:20" x14ac:dyDescent="0.25">
      <c r="A5628" s="2">
        <v>1998</v>
      </c>
      <c r="B5628" s="2">
        <v>5</v>
      </c>
      <c r="C5628" s="2">
        <v>30</v>
      </c>
      <c r="D5628" s="2" t="s">
        <v>17</v>
      </c>
      <c r="E5628" s="6">
        <f>[1]Final!J5630</f>
        <v>0.16250000000000001</v>
      </c>
      <c r="F5628" s="2">
        <v>15.3</v>
      </c>
      <c r="G5628" s="2">
        <v>66</v>
      </c>
      <c r="H5628" s="5">
        <f>[1]Final!F5630*10</f>
        <v>1011.3</v>
      </c>
      <c r="I5628" s="5">
        <v>3.9</v>
      </c>
      <c r="J5628" s="2">
        <v>0</v>
      </c>
      <c r="K5628" s="4">
        <f>[2]Reach4Kure!$B5632*86400</f>
        <v>141523.19999999998</v>
      </c>
      <c r="L5628" s="2">
        <f>[2]Reach4Kure!$G5632</f>
        <v>16.100000000000001</v>
      </c>
      <c r="M5628" s="2">
        <v>0</v>
      </c>
      <c r="N5628" s="2">
        <f>[2]Reach4Kure!$C5632*1000</f>
        <v>9916</v>
      </c>
      <c r="O5628" s="3">
        <f>([2]Reach4Kure!$F5632)*1000</f>
        <v>51.4</v>
      </c>
      <c r="P5628" s="2">
        <f>[2]Reach4Kure!$D5632*1000/5</f>
        <v>10.263999999999999</v>
      </c>
      <c r="Q5628" s="2">
        <v>0.1</v>
      </c>
      <c r="R5628" s="2">
        <v>3000</v>
      </c>
      <c r="S5628" s="2">
        <v>0</v>
      </c>
      <c r="T5628" s="2">
        <v>0</v>
      </c>
    </row>
    <row r="5629" spans="1:20" x14ac:dyDescent="0.25">
      <c r="A5629" s="2">
        <v>1998</v>
      </c>
      <c r="B5629" s="2">
        <v>5</v>
      </c>
      <c r="C5629" s="2">
        <v>31</v>
      </c>
      <c r="D5629" s="2" t="s">
        <v>17</v>
      </c>
      <c r="E5629" s="6">
        <f>[1]Final!J5631</f>
        <v>0.375</v>
      </c>
      <c r="F5629" s="2">
        <v>15.5</v>
      </c>
      <c r="G5629" s="2">
        <v>66</v>
      </c>
      <c r="H5629" s="5">
        <f>[1]Final!F5631*10</f>
        <v>1003.6000000000001</v>
      </c>
      <c r="I5629" s="5">
        <v>5.8</v>
      </c>
      <c r="J5629" s="2">
        <v>0</v>
      </c>
      <c r="K5629" s="4">
        <f>[2]Reach4Kure!$B5633*86400</f>
        <v>137548.80000000002</v>
      </c>
      <c r="L5629" s="2">
        <f>[2]Reach4Kure!$G5633</f>
        <v>15.98</v>
      </c>
      <c r="M5629" s="2">
        <v>0</v>
      </c>
      <c r="N5629" s="2">
        <f>[2]Reach4Kure!$C5633*1000</f>
        <v>9903</v>
      </c>
      <c r="O5629" s="3">
        <f>([2]Reach4Kure!$F5633)*1000</f>
        <v>53.150000000000006</v>
      </c>
      <c r="P5629" s="2">
        <f>[2]Reach4Kure!$D5633*1000/5</f>
        <v>10.620000000000001</v>
      </c>
      <c r="Q5629" s="2">
        <v>0.1</v>
      </c>
      <c r="R5629" s="2">
        <v>3000</v>
      </c>
      <c r="S5629" s="2">
        <v>0</v>
      </c>
      <c r="T5629" s="2">
        <v>0</v>
      </c>
    </row>
    <row r="5630" spans="1:20" x14ac:dyDescent="0.25">
      <c r="A5630" s="2">
        <v>1998</v>
      </c>
      <c r="B5630" s="2">
        <v>6</v>
      </c>
      <c r="C5630" s="2">
        <v>1</v>
      </c>
      <c r="D5630" s="2" t="s">
        <v>17</v>
      </c>
      <c r="E5630" s="6">
        <f>[1]Final!J5632</f>
        <v>0.91249999999999998</v>
      </c>
      <c r="F5630" s="2">
        <v>11.6</v>
      </c>
      <c r="G5630" s="2">
        <v>66</v>
      </c>
      <c r="H5630" s="5">
        <f>[1]Final!F5632*10</f>
        <v>1002.3000000000001</v>
      </c>
      <c r="I5630" s="5">
        <v>4.8</v>
      </c>
      <c r="J5630" s="2">
        <v>0</v>
      </c>
      <c r="K5630" s="4">
        <f>[2]Reach4Kure!$B5634*86400</f>
        <v>135216</v>
      </c>
      <c r="L5630" s="2">
        <f>[2]Reach4Kure!$G5634</f>
        <v>11.17</v>
      </c>
      <c r="M5630" s="2">
        <v>0</v>
      </c>
      <c r="N5630" s="2">
        <f>[2]Reach4Kure!$C5634*1000</f>
        <v>9894</v>
      </c>
      <c r="O5630" s="3">
        <f>([2]Reach4Kure!$F5634)*1000</f>
        <v>54.339999999999996</v>
      </c>
      <c r="P5630" s="2">
        <f>[2]Reach4Kure!$D5634*1000/5</f>
        <v>10.860000000000001</v>
      </c>
      <c r="Q5630" s="2">
        <v>0.1</v>
      </c>
      <c r="R5630" s="2">
        <v>3000</v>
      </c>
      <c r="S5630" s="2">
        <v>0</v>
      </c>
      <c r="T5630" s="2">
        <v>0</v>
      </c>
    </row>
    <row r="5631" spans="1:20" x14ac:dyDescent="0.25">
      <c r="A5631" s="2">
        <v>1998</v>
      </c>
      <c r="B5631" s="2">
        <v>6</v>
      </c>
      <c r="C5631" s="2">
        <v>2</v>
      </c>
      <c r="D5631" s="2" t="s">
        <v>17</v>
      </c>
      <c r="E5631" s="6">
        <f>[1]Final!J5633</f>
        <v>0.96250000000000002</v>
      </c>
      <c r="F5631" s="2">
        <v>8.1999999999999993</v>
      </c>
      <c r="G5631" s="2">
        <v>98</v>
      </c>
      <c r="H5631" s="5">
        <f>[1]Final!F5633*10</f>
        <v>1003.3</v>
      </c>
      <c r="I5631" s="5">
        <v>2.8</v>
      </c>
      <c r="J5631" s="2">
        <v>4.5999999999999996</v>
      </c>
      <c r="K5631" s="4">
        <f>[2]Reach4Kure!$B5635*86400</f>
        <v>172368</v>
      </c>
      <c r="L5631" s="2">
        <f>[2]Reach4Kure!$G5635</f>
        <v>7.95</v>
      </c>
      <c r="M5631" s="2">
        <v>0</v>
      </c>
      <c r="N5631" s="2">
        <f>[2]Reach4Kure!$C5635*1000</f>
        <v>22820</v>
      </c>
      <c r="O5631" s="3">
        <f>([2]Reach4Kure!$F5635)*1000</f>
        <v>52.82</v>
      </c>
      <c r="P5631" s="2">
        <f>[2]Reach4Kure!$D5635*1000/5</f>
        <v>10.134</v>
      </c>
      <c r="Q5631" s="2">
        <v>0.1</v>
      </c>
      <c r="R5631" s="2">
        <v>3000</v>
      </c>
      <c r="S5631" s="2">
        <v>0</v>
      </c>
      <c r="T5631" s="2">
        <v>0</v>
      </c>
    </row>
    <row r="5632" spans="1:20" x14ac:dyDescent="0.25">
      <c r="A5632" s="2">
        <v>1998</v>
      </c>
      <c r="B5632" s="2">
        <v>6</v>
      </c>
      <c r="C5632" s="2">
        <v>3</v>
      </c>
      <c r="D5632" s="2" t="s">
        <v>17</v>
      </c>
      <c r="E5632" s="6">
        <f>[1]Final!J5634</f>
        <v>0.96250000000000002</v>
      </c>
      <c r="F5632" s="2">
        <v>10.5</v>
      </c>
      <c r="G5632" s="2">
        <v>87</v>
      </c>
      <c r="H5632" s="5">
        <f>[1]Final!F5634*10</f>
        <v>998.3</v>
      </c>
      <c r="I5632" s="5">
        <v>4.5</v>
      </c>
      <c r="J5632" s="2">
        <v>4.9000000000000004</v>
      </c>
      <c r="K5632" s="4">
        <f>[2]Reach4Kure!$B5636*86400</f>
        <v>194054.39999999999</v>
      </c>
      <c r="L5632" s="2">
        <f>[2]Reach4Kure!$G5636</f>
        <v>10.08</v>
      </c>
      <c r="M5632" s="2">
        <v>0</v>
      </c>
      <c r="N5632" s="2">
        <f>[2]Reach4Kure!$C5636*1000</f>
        <v>23370</v>
      </c>
      <c r="O5632" s="3">
        <f>([2]Reach4Kure!$F5636)*1000</f>
        <v>52.37</v>
      </c>
      <c r="P5632" s="2">
        <f>[2]Reach4Kure!$D5636*1000/5</f>
        <v>9.282</v>
      </c>
      <c r="Q5632" s="2">
        <v>0.1</v>
      </c>
      <c r="R5632" s="2">
        <v>3000</v>
      </c>
      <c r="S5632" s="2">
        <v>0</v>
      </c>
      <c r="T5632" s="2">
        <v>0</v>
      </c>
    </row>
    <row r="5633" spans="1:20" x14ac:dyDescent="0.25">
      <c r="A5633" s="2">
        <v>1998</v>
      </c>
      <c r="B5633" s="2">
        <v>6</v>
      </c>
      <c r="C5633" s="2">
        <v>4</v>
      </c>
      <c r="D5633" s="2" t="s">
        <v>17</v>
      </c>
      <c r="E5633" s="6">
        <f>[1]Final!J5635</f>
        <v>0.58750000000000002</v>
      </c>
      <c r="F5633" s="2">
        <v>13</v>
      </c>
      <c r="G5633" s="2">
        <v>74</v>
      </c>
      <c r="H5633" s="5">
        <f>[1]Final!F5635*10</f>
        <v>1000.5000000000001</v>
      </c>
      <c r="I5633" s="5">
        <v>4.3</v>
      </c>
      <c r="J5633" s="2">
        <v>11.8</v>
      </c>
      <c r="K5633" s="4">
        <f>[2]Reach4Kure!$B5637*86400</f>
        <v>254620.80000000002</v>
      </c>
      <c r="L5633" s="2">
        <f>[2]Reach4Kure!$G5637</f>
        <v>13.13</v>
      </c>
      <c r="M5633" s="2">
        <v>0</v>
      </c>
      <c r="N5633" s="2">
        <f>[2]Reach4Kure!$C5637*1000</f>
        <v>30050</v>
      </c>
      <c r="O5633" s="3">
        <f>([2]Reach4Kure!$F5637)*1000</f>
        <v>50.06</v>
      </c>
      <c r="P5633" s="2">
        <f>[2]Reach4Kure!$D5637*1000/5</f>
        <v>7.8320000000000007</v>
      </c>
      <c r="Q5633" s="2">
        <v>0.1</v>
      </c>
      <c r="R5633" s="2">
        <v>3000</v>
      </c>
      <c r="S5633" s="2">
        <v>0</v>
      </c>
      <c r="T5633" s="2">
        <v>0</v>
      </c>
    </row>
    <row r="5634" spans="1:20" x14ac:dyDescent="0.25">
      <c r="A5634" s="2">
        <v>1998</v>
      </c>
      <c r="B5634" s="2">
        <v>6</v>
      </c>
      <c r="C5634" s="2">
        <v>5</v>
      </c>
      <c r="D5634" s="2" t="s">
        <v>17</v>
      </c>
      <c r="E5634" s="6">
        <f>[1]Final!J5636</f>
        <v>0.41249999999999998</v>
      </c>
      <c r="F5634" s="2">
        <v>11.6</v>
      </c>
      <c r="G5634" s="2">
        <v>63</v>
      </c>
      <c r="H5634" s="5">
        <f>[1]Final!F5636*10</f>
        <v>1013.8</v>
      </c>
      <c r="I5634" s="5">
        <v>3.1</v>
      </c>
      <c r="J5634" s="2">
        <v>0</v>
      </c>
      <c r="K5634" s="4">
        <f>[2]Reach4Kure!$B5638*86400</f>
        <v>242611.19999999998</v>
      </c>
      <c r="L5634" s="2">
        <f>[2]Reach4Kure!$G5638</f>
        <v>11.72</v>
      </c>
      <c r="M5634" s="2">
        <v>0</v>
      </c>
      <c r="N5634" s="2">
        <f>[2]Reach4Kure!$C5638*1000</f>
        <v>21840</v>
      </c>
      <c r="O5634" s="3">
        <f>([2]Reach4Kure!$F5638)*1000</f>
        <v>49.18</v>
      </c>
      <c r="P5634" s="2">
        <f>[2]Reach4Kure!$D5638*1000/5</f>
        <v>7.6779999999999999</v>
      </c>
      <c r="Q5634" s="2">
        <v>0.1</v>
      </c>
      <c r="R5634" s="2">
        <v>3000</v>
      </c>
      <c r="S5634" s="2">
        <v>0</v>
      </c>
      <c r="T5634" s="2">
        <v>0</v>
      </c>
    </row>
    <row r="5635" spans="1:20" x14ac:dyDescent="0.25">
      <c r="A5635" s="2">
        <v>1998</v>
      </c>
      <c r="B5635" s="2">
        <v>6</v>
      </c>
      <c r="C5635" s="2">
        <v>6</v>
      </c>
      <c r="D5635" s="2" t="s">
        <v>17</v>
      </c>
      <c r="E5635" s="6">
        <f>[1]Final!J5637</f>
        <v>0.66249999999999998</v>
      </c>
      <c r="F5635" s="2">
        <v>13.3</v>
      </c>
      <c r="G5635" s="2">
        <v>62</v>
      </c>
      <c r="H5635" s="5">
        <f>[1]Final!F5637*10</f>
        <v>1012</v>
      </c>
      <c r="I5635" s="5">
        <v>3.3</v>
      </c>
      <c r="J5635" s="2">
        <v>0</v>
      </c>
      <c r="K5635" s="4">
        <f>[2]Reach4Kure!$B5639*86400</f>
        <v>194313.60000000001</v>
      </c>
      <c r="L5635" s="2">
        <f>[2]Reach4Kure!$G5639</f>
        <v>13.38</v>
      </c>
      <c r="M5635" s="2">
        <v>0</v>
      </c>
      <c r="N5635" s="2">
        <f>[2]Reach4Kure!$C5639*1000</f>
        <v>12120</v>
      </c>
      <c r="O5635" s="3">
        <f>([2]Reach4Kure!$F5639)*1000</f>
        <v>48.910000000000004</v>
      </c>
      <c r="P5635" s="2">
        <f>[2]Reach4Kure!$D5639*1000/5</f>
        <v>8.5459999999999994</v>
      </c>
      <c r="Q5635" s="2">
        <v>0.1</v>
      </c>
      <c r="R5635" s="2">
        <v>3000</v>
      </c>
      <c r="S5635" s="2">
        <v>0</v>
      </c>
      <c r="T5635" s="2">
        <v>0</v>
      </c>
    </row>
    <row r="5636" spans="1:20" x14ac:dyDescent="0.25">
      <c r="A5636" s="2">
        <v>1998</v>
      </c>
      <c r="B5636" s="2">
        <v>6</v>
      </c>
      <c r="C5636" s="2">
        <v>7</v>
      </c>
      <c r="D5636" s="2" t="s">
        <v>17</v>
      </c>
      <c r="E5636" s="6">
        <f>[1]Final!J5638</f>
        <v>1</v>
      </c>
      <c r="F5636" s="2">
        <v>11</v>
      </c>
      <c r="G5636" s="2">
        <v>98</v>
      </c>
      <c r="H5636" s="5">
        <f>[1]Final!F5638*10</f>
        <v>1003.1</v>
      </c>
      <c r="I5636" s="5">
        <v>2.8</v>
      </c>
      <c r="J5636" s="2">
        <v>3</v>
      </c>
      <c r="K5636" s="4">
        <f>[2]Reach4Kure!$B5640*86400</f>
        <v>211507.19999999998</v>
      </c>
      <c r="L5636" s="2">
        <f>[2]Reach4Kure!$G5640</f>
        <v>10.63</v>
      </c>
      <c r="M5636" s="2">
        <v>0</v>
      </c>
      <c r="N5636" s="2">
        <f>[2]Reach4Kure!$C5640*1000</f>
        <v>11920</v>
      </c>
      <c r="O5636" s="3">
        <f>([2]Reach4Kure!$F5640)*1000</f>
        <v>51.15</v>
      </c>
      <c r="P5636" s="2">
        <f>[2]Reach4Kure!$D5640*1000/5</f>
        <v>8.5980000000000008</v>
      </c>
      <c r="Q5636" s="2">
        <v>0.1</v>
      </c>
      <c r="R5636" s="2">
        <v>3000</v>
      </c>
      <c r="S5636" s="2">
        <v>0</v>
      </c>
      <c r="T5636" s="2">
        <v>0</v>
      </c>
    </row>
    <row r="5637" spans="1:20" x14ac:dyDescent="0.25">
      <c r="A5637" s="2">
        <v>1998</v>
      </c>
      <c r="B5637" s="2">
        <v>6</v>
      </c>
      <c r="C5637" s="2">
        <v>8</v>
      </c>
      <c r="D5637" s="2" t="s">
        <v>17</v>
      </c>
      <c r="E5637" s="6">
        <f>[1]Final!J5639</f>
        <v>0.75</v>
      </c>
      <c r="F5637" s="2">
        <v>12.8</v>
      </c>
      <c r="G5637" s="2">
        <v>90</v>
      </c>
      <c r="H5637" s="5">
        <f>[1]Final!F5639*10</f>
        <v>996.60000000000014</v>
      </c>
      <c r="I5637" s="5">
        <v>6.5</v>
      </c>
      <c r="J5637" s="2">
        <v>14.7</v>
      </c>
      <c r="K5637" s="4">
        <f>[2]Reach4Kure!$B5641*86400</f>
        <v>282528</v>
      </c>
      <c r="L5637" s="2">
        <f>[2]Reach4Kure!$G5641</f>
        <v>12.8</v>
      </c>
      <c r="M5637" s="2">
        <v>0</v>
      </c>
      <c r="N5637" s="2">
        <f>[2]Reach4Kure!$C5641*1000</f>
        <v>31070</v>
      </c>
      <c r="O5637" s="3">
        <f>([2]Reach4Kure!$F5641)*1000</f>
        <v>49</v>
      </c>
      <c r="P5637" s="2">
        <f>[2]Reach4Kure!$D5641*1000/5</f>
        <v>7.3819999999999997</v>
      </c>
      <c r="Q5637" s="2">
        <v>0.1</v>
      </c>
      <c r="R5637" s="2">
        <v>3000</v>
      </c>
      <c r="S5637" s="2">
        <v>0</v>
      </c>
      <c r="T5637" s="2">
        <v>0</v>
      </c>
    </row>
    <row r="5638" spans="1:20" x14ac:dyDescent="0.25">
      <c r="A5638" s="2">
        <v>1998</v>
      </c>
      <c r="B5638" s="2">
        <v>6</v>
      </c>
      <c r="C5638" s="2">
        <v>9</v>
      </c>
      <c r="D5638" s="2" t="s">
        <v>17</v>
      </c>
      <c r="E5638" s="6">
        <f>[1]Final!J5640</f>
        <v>1</v>
      </c>
      <c r="F5638" s="2">
        <v>11.8</v>
      </c>
      <c r="G5638" s="2">
        <v>98</v>
      </c>
      <c r="H5638" s="5">
        <f>[1]Final!F5640*10</f>
        <v>995.50000000000011</v>
      </c>
      <c r="I5638" s="5">
        <v>5.0999999999999996</v>
      </c>
      <c r="J5638" s="2">
        <v>1</v>
      </c>
      <c r="K5638" s="4">
        <f>[2]Reach4Kure!$B5642*86400</f>
        <v>242438.39999999999</v>
      </c>
      <c r="L5638" s="2">
        <f>[2]Reach4Kure!$G5642</f>
        <v>11.62</v>
      </c>
      <c r="M5638" s="2">
        <v>0</v>
      </c>
      <c r="N5638" s="2">
        <f>[2]Reach4Kure!$C5642*1000</f>
        <v>23850</v>
      </c>
      <c r="O5638" s="3">
        <f>([2]Reach4Kure!$F5642)*1000</f>
        <v>49.51</v>
      </c>
      <c r="P5638" s="2">
        <f>[2]Reach4Kure!$D5642*1000/5</f>
        <v>7.3519999999999994</v>
      </c>
      <c r="Q5638" s="2">
        <v>0.1</v>
      </c>
      <c r="R5638" s="2">
        <v>3000</v>
      </c>
      <c r="S5638" s="2">
        <v>0</v>
      </c>
      <c r="T5638" s="2">
        <v>0</v>
      </c>
    </row>
    <row r="5639" spans="1:20" x14ac:dyDescent="0.25">
      <c r="A5639" s="2">
        <v>1998</v>
      </c>
      <c r="B5639" s="2">
        <v>6</v>
      </c>
      <c r="C5639" s="2">
        <v>10</v>
      </c>
      <c r="D5639" s="2" t="s">
        <v>17</v>
      </c>
      <c r="E5639" s="6">
        <f>[1]Final!J5641</f>
        <v>0.91249999999999998</v>
      </c>
      <c r="F5639" s="2">
        <v>13.1</v>
      </c>
      <c r="G5639" s="2">
        <v>89</v>
      </c>
      <c r="H5639" s="5">
        <f>[1]Final!F5641*10</f>
        <v>990.7</v>
      </c>
      <c r="I5639" s="5">
        <v>6.7</v>
      </c>
      <c r="J5639" s="2">
        <v>12</v>
      </c>
      <c r="K5639" s="4">
        <f>[2]Reach4Kure!$B5643*86400</f>
        <v>289699.20000000001</v>
      </c>
      <c r="L5639" s="2">
        <f>[2]Reach4Kure!$G5643</f>
        <v>13.24</v>
      </c>
      <c r="M5639" s="2">
        <v>0</v>
      </c>
      <c r="N5639" s="2">
        <f>[2]Reach4Kure!$C5643*1000</f>
        <v>29460</v>
      </c>
      <c r="O5639" s="3">
        <f>([2]Reach4Kure!$F5643)*1000</f>
        <v>49.660000000000004</v>
      </c>
      <c r="P5639" s="2">
        <f>[2]Reach4Kure!$D5643*1000/5</f>
        <v>6.7720000000000002</v>
      </c>
      <c r="Q5639" s="2">
        <v>0.1</v>
      </c>
      <c r="R5639" s="2">
        <v>3000</v>
      </c>
      <c r="S5639" s="2">
        <v>0</v>
      </c>
      <c r="T5639" s="2">
        <v>0</v>
      </c>
    </row>
    <row r="5640" spans="1:20" x14ac:dyDescent="0.25">
      <c r="A5640" s="2">
        <v>1998</v>
      </c>
      <c r="B5640" s="2">
        <v>6</v>
      </c>
      <c r="C5640" s="2">
        <v>11</v>
      </c>
      <c r="D5640" s="2" t="s">
        <v>17</v>
      </c>
      <c r="E5640" s="6">
        <f>[1]Final!J5642</f>
        <v>0.28749999999999998</v>
      </c>
      <c r="F5640" s="2">
        <v>13</v>
      </c>
      <c r="G5640" s="2">
        <v>71</v>
      </c>
      <c r="H5640" s="5">
        <f>[1]Final!F5642*10</f>
        <v>995.8</v>
      </c>
      <c r="I5640" s="5">
        <v>7.4</v>
      </c>
      <c r="J5640" s="2">
        <v>0.3</v>
      </c>
      <c r="K5640" s="4">
        <f>[2]Reach4Kure!$B5644*86400</f>
        <v>320976</v>
      </c>
      <c r="L5640" s="2">
        <f>[2]Reach4Kure!$G5644</f>
        <v>13.2</v>
      </c>
      <c r="M5640" s="2">
        <v>0</v>
      </c>
      <c r="N5640" s="2">
        <f>[2]Reach4Kure!$C5644*1000</f>
        <v>27630</v>
      </c>
      <c r="O5640" s="3">
        <f>([2]Reach4Kure!$F5644)*1000</f>
        <v>44.99</v>
      </c>
      <c r="P5640" s="2">
        <f>[2]Reach4Kure!$D5644*1000/5</f>
        <v>6.0619999999999994</v>
      </c>
      <c r="Q5640" s="2">
        <v>0.1</v>
      </c>
      <c r="R5640" s="2">
        <v>3000</v>
      </c>
      <c r="S5640" s="2">
        <v>0</v>
      </c>
      <c r="T5640" s="2">
        <v>0</v>
      </c>
    </row>
    <row r="5641" spans="1:20" x14ac:dyDescent="0.25">
      <c r="A5641" s="2">
        <v>1998</v>
      </c>
      <c r="B5641" s="2">
        <v>6</v>
      </c>
      <c r="C5641" s="2">
        <v>12</v>
      </c>
      <c r="D5641" s="2" t="s">
        <v>17</v>
      </c>
      <c r="E5641" s="6">
        <f>[1]Final!J5643</f>
        <v>0.375</v>
      </c>
      <c r="F5641" s="2">
        <v>12.8</v>
      </c>
      <c r="G5641" s="2">
        <v>79</v>
      </c>
      <c r="H5641" s="5">
        <f>[1]Final!F5643*10</f>
        <v>998.2</v>
      </c>
      <c r="I5641" s="5">
        <v>3.7</v>
      </c>
      <c r="J5641" s="2">
        <v>0</v>
      </c>
      <c r="K5641" s="4">
        <f>[2]Reach4Kure!$B5645*86400</f>
        <v>240710.39999999999</v>
      </c>
      <c r="L5641" s="2">
        <f>[2]Reach4Kure!$G5645</f>
        <v>12.97</v>
      </c>
      <c r="M5641" s="2">
        <v>0</v>
      </c>
      <c r="N5641" s="2">
        <f>[2]Reach4Kure!$C5645*1000</f>
        <v>21150</v>
      </c>
      <c r="O5641" s="3">
        <f>([2]Reach4Kure!$F5645)*1000</f>
        <v>45.72</v>
      </c>
      <c r="P5641" s="2">
        <f>[2]Reach4Kure!$D5645*1000/5</f>
        <v>6.9060000000000006</v>
      </c>
      <c r="Q5641" s="2">
        <v>0.1</v>
      </c>
      <c r="R5641" s="2">
        <v>3000</v>
      </c>
      <c r="S5641" s="2">
        <v>0</v>
      </c>
      <c r="T5641" s="2">
        <v>0</v>
      </c>
    </row>
    <row r="5642" spans="1:20" x14ac:dyDescent="0.25">
      <c r="A5642" s="2">
        <v>1998</v>
      </c>
      <c r="B5642" s="2">
        <v>6</v>
      </c>
      <c r="C5642" s="2">
        <v>13</v>
      </c>
      <c r="D5642" s="2" t="s">
        <v>17</v>
      </c>
      <c r="E5642" s="6">
        <f>[1]Final!J5644</f>
        <v>0.46250000000000002</v>
      </c>
      <c r="F5642" s="2">
        <v>13.4</v>
      </c>
      <c r="G5642" s="2">
        <v>46</v>
      </c>
      <c r="H5642" s="5">
        <f>[1]Final!F5644*10</f>
        <v>998.9</v>
      </c>
      <c r="I5642" s="5">
        <v>4.8</v>
      </c>
      <c r="J5642" s="2">
        <v>0</v>
      </c>
      <c r="K5642" s="4">
        <f>[2]Reach4Kure!$B5646*86400</f>
        <v>195609.59999999998</v>
      </c>
      <c r="L5642" s="2">
        <f>[2]Reach4Kure!$G5646</f>
        <v>13.12</v>
      </c>
      <c r="M5642" s="2">
        <v>0</v>
      </c>
      <c r="N5642" s="2">
        <f>[2]Reach4Kure!$C5646*1000</f>
        <v>12330</v>
      </c>
      <c r="O5642" s="3">
        <f>([2]Reach4Kure!$F5646)*1000</f>
        <v>45.55</v>
      </c>
      <c r="P5642" s="2">
        <f>[2]Reach4Kure!$D5646*1000/5</f>
        <v>8</v>
      </c>
      <c r="Q5642" s="2">
        <v>0.1</v>
      </c>
      <c r="R5642" s="2">
        <v>3000</v>
      </c>
      <c r="S5642" s="2">
        <v>0</v>
      </c>
      <c r="T5642" s="2">
        <v>0</v>
      </c>
    </row>
    <row r="5643" spans="1:20" x14ac:dyDescent="0.25">
      <c r="A5643" s="2">
        <v>1998</v>
      </c>
      <c r="B5643" s="2">
        <v>6</v>
      </c>
      <c r="C5643" s="2">
        <v>14</v>
      </c>
      <c r="D5643" s="2" t="s">
        <v>17</v>
      </c>
      <c r="E5643" s="6">
        <f>[1]Final!J5645</f>
        <v>0.16250000000000001</v>
      </c>
      <c r="F5643" s="2">
        <v>12.1</v>
      </c>
      <c r="G5643" s="2">
        <v>65</v>
      </c>
      <c r="H5643" s="5">
        <f>[1]Final!F5645*10</f>
        <v>1009.9000000000001</v>
      </c>
      <c r="I5643" s="5">
        <v>3.3</v>
      </c>
      <c r="J5643" s="2">
        <v>0</v>
      </c>
      <c r="K5643" s="4">
        <f>[2]Reach4Kure!$B5647*86400</f>
        <v>169603.20000000001</v>
      </c>
      <c r="L5643" s="2">
        <f>[2]Reach4Kure!$G5647</f>
        <v>12.28</v>
      </c>
      <c r="M5643" s="2">
        <v>0</v>
      </c>
      <c r="N5643" s="2">
        <f>[2]Reach4Kure!$C5647*1000</f>
        <v>12520</v>
      </c>
      <c r="O5643" s="3">
        <f>([2]Reach4Kure!$F5647)*1000</f>
        <v>48.56</v>
      </c>
      <c r="P5643" s="2">
        <f>[2]Reach4Kure!$D5647*1000/5</f>
        <v>8.782</v>
      </c>
      <c r="Q5643" s="2">
        <v>0.1</v>
      </c>
      <c r="R5643" s="2">
        <v>3000</v>
      </c>
      <c r="S5643" s="2">
        <v>0</v>
      </c>
      <c r="T5643" s="2">
        <v>0</v>
      </c>
    </row>
    <row r="5644" spans="1:20" x14ac:dyDescent="0.25">
      <c r="A5644" s="2">
        <v>1998</v>
      </c>
      <c r="B5644" s="2">
        <v>6</v>
      </c>
      <c r="C5644" s="2">
        <v>15</v>
      </c>
      <c r="D5644" s="2" t="s">
        <v>17</v>
      </c>
      <c r="E5644" s="6">
        <f>[1]Final!J5646</f>
        <v>0.83750000000000002</v>
      </c>
      <c r="F5644" s="2">
        <v>12.9</v>
      </c>
      <c r="G5644" s="2">
        <v>58</v>
      </c>
      <c r="H5644" s="5">
        <f>[1]Final!F5646*10</f>
        <v>1009</v>
      </c>
      <c r="I5644" s="5">
        <v>2.4</v>
      </c>
      <c r="J5644" s="2">
        <v>0</v>
      </c>
      <c r="K5644" s="4">
        <f>[2]Reach4Kure!$B5648*86400</f>
        <v>154396.79999999999</v>
      </c>
      <c r="L5644" s="2">
        <f>[2]Reach4Kure!$G5648</f>
        <v>12.83</v>
      </c>
      <c r="M5644" s="2">
        <v>0</v>
      </c>
      <c r="N5644" s="2">
        <f>[2]Reach4Kure!$C5648*1000</f>
        <v>12440</v>
      </c>
      <c r="O5644" s="3">
        <f>([2]Reach4Kure!$F5648)*1000</f>
        <v>49.96</v>
      </c>
      <c r="P5644" s="2">
        <f>[2]Reach4Kure!$D5648*1000/5</f>
        <v>9.3039999999999985</v>
      </c>
      <c r="Q5644" s="2">
        <v>0.1</v>
      </c>
      <c r="R5644" s="2">
        <v>3000</v>
      </c>
      <c r="S5644" s="2">
        <v>0</v>
      </c>
      <c r="T5644" s="2">
        <v>0</v>
      </c>
    </row>
    <row r="5645" spans="1:20" x14ac:dyDescent="0.25">
      <c r="A5645" s="2">
        <v>1998</v>
      </c>
      <c r="B5645" s="2">
        <v>6</v>
      </c>
      <c r="C5645" s="2">
        <v>16</v>
      </c>
      <c r="D5645" s="2" t="s">
        <v>17</v>
      </c>
      <c r="E5645" s="6">
        <f>[1]Final!J5647</f>
        <v>1</v>
      </c>
      <c r="F5645" s="2">
        <v>11</v>
      </c>
      <c r="G5645" s="2">
        <v>81</v>
      </c>
      <c r="H5645" s="5">
        <f>[1]Final!F5647*10</f>
        <v>995.40000000000009</v>
      </c>
      <c r="I5645" s="5">
        <v>5.5</v>
      </c>
      <c r="J5645" s="2">
        <v>0.2</v>
      </c>
      <c r="K5645" s="4">
        <f>[2]Reach4Kure!$B5649*86400</f>
        <v>159062.39999999999</v>
      </c>
      <c r="L5645" s="2">
        <f>[2]Reach4Kure!$G5649</f>
        <v>10.81</v>
      </c>
      <c r="M5645" s="2">
        <v>0</v>
      </c>
      <c r="N5645" s="2">
        <f>[2]Reach4Kure!$C5649*1000</f>
        <v>12140</v>
      </c>
      <c r="O5645" s="3">
        <f>([2]Reach4Kure!$F5649)*1000</f>
        <v>49.910000000000004</v>
      </c>
      <c r="P5645" s="2">
        <f>[2]Reach4Kure!$D5649*1000/5</f>
        <v>9.4619999999999997</v>
      </c>
      <c r="Q5645" s="2">
        <v>0.1</v>
      </c>
      <c r="R5645" s="2">
        <v>3000</v>
      </c>
      <c r="S5645" s="2">
        <v>0</v>
      </c>
      <c r="T5645" s="2">
        <v>0</v>
      </c>
    </row>
    <row r="5646" spans="1:20" x14ac:dyDescent="0.25">
      <c r="A5646" s="2">
        <v>1998</v>
      </c>
      <c r="B5646" s="2">
        <v>6</v>
      </c>
      <c r="C5646" s="2">
        <v>17</v>
      </c>
      <c r="D5646" s="2" t="s">
        <v>17</v>
      </c>
      <c r="E5646" s="6">
        <f>[1]Final!J5648</f>
        <v>1</v>
      </c>
      <c r="F5646" s="2">
        <v>12</v>
      </c>
      <c r="G5646" s="2">
        <v>98</v>
      </c>
      <c r="H5646" s="5">
        <f>[1]Final!F5648*10</f>
        <v>992.7</v>
      </c>
      <c r="I5646" s="5">
        <v>3.1</v>
      </c>
      <c r="J5646" s="2">
        <v>12</v>
      </c>
      <c r="K5646" s="4">
        <f>[2]Reach4Kure!$B5650*86400</f>
        <v>437702.39999999997</v>
      </c>
      <c r="L5646" s="2">
        <f>[2]Reach4Kure!$G5650</f>
        <v>11.9</v>
      </c>
      <c r="M5646" s="2">
        <v>0</v>
      </c>
      <c r="N5646" s="2">
        <f>[2]Reach4Kure!$C5650*1000</f>
        <v>35550</v>
      </c>
      <c r="O5646" s="3">
        <f>([2]Reach4Kure!$F5650)*1000</f>
        <v>36.47</v>
      </c>
      <c r="P5646" s="2">
        <f>[2]Reach4Kure!$D5650*1000/5</f>
        <v>5.59</v>
      </c>
      <c r="Q5646" s="2">
        <v>0.1</v>
      </c>
      <c r="R5646" s="2">
        <v>3000</v>
      </c>
      <c r="S5646" s="2">
        <v>0</v>
      </c>
      <c r="T5646" s="2">
        <v>0</v>
      </c>
    </row>
    <row r="5647" spans="1:20" x14ac:dyDescent="0.25">
      <c r="A5647" s="2">
        <v>1998</v>
      </c>
      <c r="B5647" s="2">
        <v>6</v>
      </c>
      <c r="C5647" s="2">
        <v>18</v>
      </c>
      <c r="D5647" s="2" t="s">
        <v>17</v>
      </c>
      <c r="E5647" s="6">
        <f>[1]Final!J5649</f>
        <v>0.83750000000000002</v>
      </c>
      <c r="F5647" s="2">
        <v>12.3</v>
      </c>
      <c r="G5647" s="2">
        <v>74</v>
      </c>
      <c r="H5647" s="5">
        <f>[1]Final!F5649*10</f>
        <v>1001.0000000000001</v>
      </c>
      <c r="I5647" s="5">
        <v>3.1</v>
      </c>
      <c r="J5647" s="2">
        <v>11.1</v>
      </c>
      <c r="K5647" s="4">
        <f>[2]Reach4Kure!$B5651*86400</f>
        <v>852508.8</v>
      </c>
      <c r="L5647" s="2">
        <f>[2]Reach4Kure!$G5651</f>
        <v>12.04</v>
      </c>
      <c r="M5647" s="2">
        <v>0</v>
      </c>
      <c r="N5647" s="2">
        <f>[2]Reach4Kure!$C5651*1000</f>
        <v>26060</v>
      </c>
      <c r="O5647" s="3">
        <f>([2]Reach4Kure!$F5651)*1000</f>
        <v>22.43</v>
      </c>
      <c r="P5647" s="2">
        <f>[2]Reach4Kure!$D5651*1000/5</f>
        <v>2.9180000000000001</v>
      </c>
      <c r="Q5647" s="2">
        <v>0.1</v>
      </c>
      <c r="R5647" s="2">
        <v>3000</v>
      </c>
      <c r="S5647" s="2">
        <v>0</v>
      </c>
      <c r="T5647" s="2">
        <v>0</v>
      </c>
    </row>
    <row r="5648" spans="1:20" x14ac:dyDescent="0.25">
      <c r="A5648" s="2">
        <v>1998</v>
      </c>
      <c r="B5648" s="2">
        <v>6</v>
      </c>
      <c r="C5648" s="2">
        <v>19</v>
      </c>
      <c r="D5648" s="2" t="s">
        <v>17</v>
      </c>
      <c r="E5648" s="6">
        <f>[1]Final!J5650</f>
        <v>0.41249999999999998</v>
      </c>
      <c r="F5648" s="2">
        <v>12.8</v>
      </c>
      <c r="G5648" s="2">
        <v>61</v>
      </c>
      <c r="H5648" s="5">
        <f>[1]Final!F5650*10</f>
        <v>1009</v>
      </c>
      <c r="I5648" s="5">
        <v>4.5999999999999996</v>
      </c>
      <c r="J5648" s="2">
        <v>0.1</v>
      </c>
      <c r="K5648" s="4">
        <f>[2]Reach4Kure!$B5652*86400</f>
        <v>569376</v>
      </c>
      <c r="L5648" s="2">
        <f>[2]Reach4Kure!$G5652</f>
        <v>12.57</v>
      </c>
      <c r="M5648" s="2">
        <v>0</v>
      </c>
      <c r="N5648" s="2">
        <f>[2]Reach4Kure!$C5652*1000</f>
        <v>22860</v>
      </c>
      <c r="O5648" s="3">
        <f>([2]Reach4Kure!$F5652)*1000</f>
        <v>29.14</v>
      </c>
      <c r="P5648" s="2">
        <f>[2]Reach4Kure!$D5652*1000/5</f>
        <v>3.8199999999999994</v>
      </c>
      <c r="Q5648" s="2">
        <v>0.1</v>
      </c>
      <c r="R5648" s="2">
        <v>3000</v>
      </c>
      <c r="S5648" s="2">
        <v>0</v>
      </c>
      <c r="T5648" s="2">
        <v>0</v>
      </c>
    </row>
    <row r="5649" spans="1:20" x14ac:dyDescent="0.25">
      <c r="A5649" s="2">
        <v>1998</v>
      </c>
      <c r="B5649" s="2">
        <v>6</v>
      </c>
      <c r="C5649" s="2">
        <v>20</v>
      </c>
      <c r="D5649" s="2" t="s">
        <v>17</v>
      </c>
      <c r="E5649" s="6">
        <f>[1]Final!J5651</f>
        <v>0.53749999999999998</v>
      </c>
      <c r="F5649" s="2">
        <v>14.8</v>
      </c>
      <c r="G5649" s="2">
        <v>58</v>
      </c>
      <c r="H5649" s="5">
        <f>[1]Final!F5651*10</f>
        <v>1013.7</v>
      </c>
      <c r="I5649" s="5">
        <v>2.4</v>
      </c>
      <c r="J5649" s="2">
        <v>0</v>
      </c>
      <c r="K5649" s="4">
        <f>[2]Reach4Kure!$B5653*86400</f>
        <v>406166.39999999997</v>
      </c>
      <c r="L5649" s="2">
        <f>[2]Reach4Kure!$G5653</f>
        <v>14.9</v>
      </c>
      <c r="M5649" s="2">
        <v>0</v>
      </c>
      <c r="N5649" s="2">
        <f>[2]Reach4Kure!$C5653*1000</f>
        <v>19050</v>
      </c>
      <c r="O5649" s="3">
        <f>([2]Reach4Kure!$F5653)*1000</f>
        <v>34.51</v>
      </c>
      <c r="P5649" s="2">
        <f>[2]Reach4Kure!$D5653*1000/5</f>
        <v>5.0739999999999998</v>
      </c>
      <c r="Q5649" s="2">
        <v>0.1</v>
      </c>
      <c r="R5649" s="2">
        <v>3000</v>
      </c>
      <c r="S5649" s="2">
        <v>0</v>
      </c>
      <c r="T5649" s="2">
        <v>0</v>
      </c>
    </row>
    <row r="5650" spans="1:20" x14ac:dyDescent="0.25">
      <c r="A5650" s="2">
        <v>1998</v>
      </c>
      <c r="B5650" s="2">
        <v>6</v>
      </c>
      <c r="C5650" s="2">
        <v>21</v>
      </c>
      <c r="D5650" s="2" t="s">
        <v>17</v>
      </c>
      <c r="E5650" s="6">
        <f>[1]Final!J5652</f>
        <v>0.75</v>
      </c>
      <c r="F5650" s="2">
        <v>14.1</v>
      </c>
      <c r="G5650" s="2">
        <v>95</v>
      </c>
      <c r="H5650" s="5">
        <f>[1]Final!F5652*10</f>
        <v>1012.6</v>
      </c>
      <c r="I5650" s="5">
        <v>2.8</v>
      </c>
      <c r="J5650" s="2">
        <v>0</v>
      </c>
      <c r="K5650" s="4">
        <f>[2]Reach4Kure!$B5654*86400</f>
        <v>307756.79999999999</v>
      </c>
      <c r="L5650" s="2">
        <f>[2]Reach4Kure!$G5654</f>
        <v>15.02</v>
      </c>
      <c r="M5650" s="2">
        <v>0</v>
      </c>
      <c r="N5650" s="2">
        <f>[2]Reach4Kure!$C5654*1000</f>
        <v>17610</v>
      </c>
      <c r="O5650" s="3">
        <f>([2]Reach4Kure!$F5654)*1000</f>
        <v>38.120000000000005</v>
      </c>
      <c r="P5650" s="2">
        <f>[2]Reach4Kure!$D5654*1000/5</f>
        <v>6.1879999999999997</v>
      </c>
      <c r="Q5650" s="2">
        <v>0.1</v>
      </c>
      <c r="R5650" s="2">
        <v>3000</v>
      </c>
      <c r="S5650" s="2">
        <v>0</v>
      </c>
      <c r="T5650" s="2">
        <v>0</v>
      </c>
    </row>
    <row r="5651" spans="1:20" x14ac:dyDescent="0.25">
      <c r="A5651" s="2">
        <v>1998</v>
      </c>
      <c r="B5651" s="2">
        <v>6</v>
      </c>
      <c r="C5651" s="2">
        <v>22</v>
      </c>
      <c r="D5651" s="2" t="s">
        <v>17</v>
      </c>
      <c r="E5651" s="6">
        <f>[1]Final!J5653</f>
        <v>0.875</v>
      </c>
      <c r="F5651" s="2">
        <v>13.4</v>
      </c>
      <c r="G5651" s="2">
        <v>83</v>
      </c>
      <c r="H5651" s="5">
        <f>[1]Final!F5653*10</f>
        <v>1006.9</v>
      </c>
      <c r="I5651" s="5">
        <v>2.1</v>
      </c>
      <c r="J5651" s="2">
        <v>0</v>
      </c>
      <c r="K5651" s="4">
        <f>[2]Reach4Kure!$B5655*86400</f>
        <v>245635.20000000001</v>
      </c>
      <c r="L5651" s="2">
        <f>[2]Reach4Kure!$G5655</f>
        <v>13.28</v>
      </c>
      <c r="M5651" s="2">
        <v>0</v>
      </c>
      <c r="N5651" s="2">
        <f>[2]Reach4Kure!$C5655*1000</f>
        <v>18800</v>
      </c>
      <c r="O5651" s="3">
        <f>([2]Reach4Kure!$F5655)*1000</f>
        <v>40.61</v>
      </c>
      <c r="P5651" s="2">
        <f>[2]Reach4Kure!$D5655*1000/5</f>
        <v>7.1079999999999997</v>
      </c>
      <c r="Q5651" s="2">
        <v>0.1</v>
      </c>
      <c r="R5651" s="2">
        <v>3000</v>
      </c>
      <c r="S5651" s="2">
        <v>0</v>
      </c>
      <c r="T5651" s="2">
        <v>0</v>
      </c>
    </row>
    <row r="5652" spans="1:20" x14ac:dyDescent="0.25">
      <c r="A5652" s="2">
        <v>1998</v>
      </c>
      <c r="B5652" s="2">
        <v>6</v>
      </c>
      <c r="C5652" s="2">
        <v>23</v>
      </c>
      <c r="D5652" s="2" t="s">
        <v>17</v>
      </c>
      <c r="E5652" s="6">
        <f>[1]Final!J5654</f>
        <v>0.96250000000000002</v>
      </c>
      <c r="F5652" s="2">
        <v>13.6</v>
      </c>
      <c r="G5652" s="2">
        <v>89</v>
      </c>
      <c r="H5652" s="5">
        <f>[1]Final!F5654*10</f>
        <v>1004</v>
      </c>
      <c r="I5652" s="5">
        <v>1.9</v>
      </c>
      <c r="J5652" s="2">
        <v>3.2</v>
      </c>
      <c r="K5652" s="4">
        <f>[2]Reach4Kure!$B5656*86400</f>
        <v>235180.79999999999</v>
      </c>
      <c r="L5652" s="2">
        <f>[2]Reach4Kure!$G5656</f>
        <v>13.29</v>
      </c>
      <c r="M5652" s="2">
        <v>0</v>
      </c>
      <c r="N5652" s="2">
        <f>[2]Reach4Kure!$C5656*1000</f>
        <v>18740</v>
      </c>
      <c r="O5652" s="3">
        <f>([2]Reach4Kure!$F5656)*1000</f>
        <v>41.61</v>
      </c>
      <c r="P5652" s="2">
        <f>[2]Reach4Kure!$D5656*1000/5</f>
        <v>7.6679999999999993</v>
      </c>
      <c r="Q5652" s="2">
        <v>0.1</v>
      </c>
      <c r="R5652" s="2">
        <v>3000</v>
      </c>
      <c r="S5652" s="2">
        <v>0</v>
      </c>
      <c r="T5652" s="2">
        <v>0</v>
      </c>
    </row>
    <row r="5653" spans="1:20" x14ac:dyDescent="0.25">
      <c r="A5653" s="2">
        <v>1998</v>
      </c>
      <c r="B5653" s="2">
        <v>6</v>
      </c>
      <c r="C5653" s="2">
        <v>24</v>
      </c>
      <c r="D5653" s="2" t="s">
        <v>17</v>
      </c>
      <c r="E5653" s="6">
        <f>[1]Final!J5655</f>
        <v>0.5</v>
      </c>
      <c r="F5653" s="2">
        <v>14.9</v>
      </c>
      <c r="G5653" s="2">
        <v>57</v>
      </c>
      <c r="H5653" s="5">
        <f>[1]Final!F5655*10</f>
        <v>1008.0000000000001</v>
      </c>
      <c r="I5653" s="5">
        <v>2.9</v>
      </c>
      <c r="J5653" s="2">
        <v>0.5</v>
      </c>
      <c r="K5653" s="4">
        <f>[2]Reach4Kure!$B5657*86400</f>
        <v>205113.60000000001</v>
      </c>
      <c r="L5653" s="2">
        <f>[2]Reach4Kure!$G5657</f>
        <v>14.89</v>
      </c>
      <c r="M5653" s="2">
        <v>0</v>
      </c>
      <c r="N5653" s="2">
        <f>[2]Reach4Kure!$C5657*1000</f>
        <v>18580</v>
      </c>
      <c r="O5653" s="3">
        <f>([2]Reach4Kure!$F5657)*1000</f>
        <v>44.16</v>
      </c>
      <c r="P5653" s="2">
        <f>[2]Reach4Kure!$D5657*1000/5</f>
        <v>8.4139999999999997</v>
      </c>
      <c r="Q5653" s="2">
        <v>0.1</v>
      </c>
      <c r="R5653" s="2">
        <v>3000</v>
      </c>
      <c r="S5653" s="2">
        <v>0</v>
      </c>
      <c r="T5653" s="2">
        <v>0</v>
      </c>
    </row>
    <row r="5654" spans="1:20" x14ac:dyDescent="0.25">
      <c r="A5654" s="2">
        <v>1998</v>
      </c>
      <c r="B5654" s="2">
        <v>6</v>
      </c>
      <c r="C5654" s="2">
        <v>25</v>
      </c>
      <c r="D5654" s="2" t="s">
        <v>17</v>
      </c>
      <c r="E5654" s="6">
        <f>[1]Final!J5656</f>
        <v>0.41249999999999998</v>
      </c>
      <c r="F5654" s="2">
        <v>15.4</v>
      </c>
      <c r="G5654" s="2">
        <v>69</v>
      </c>
      <c r="H5654" s="5">
        <f>[1]Final!F5656*10</f>
        <v>1006.4</v>
      </c>
      <c r="I5654" s="5">
        <v>3.6</v>
      </c>
      <c r="J5654" s="2">
        <v>0</v>
      </c>
      <c r="K5654" s="4">
        <f>[2]Reach4Kure!$B5658*86400</f>
        <v>175305.60000000001</v>
      </c>
      <c r="L5654" s="2">
        <f>[2]Reach4Kure!$G5658</f>
        <v>15.48</v>
      </c>
      <c r="M5654" s="2">
        <v>0</v>
      </c>
      <c r="N5654" s="2">
        <f>[2]Reach4Kure!$C5658*1000</f>
        <v>18430</v>
      </c>
      <c r="O5654" s="3">
        <f>([2]Reach4Kure!$F5658)*1000</f>
        <v>46.89</v>
      </c>
      <c r="P5654" s="2">
        <f>[2]Reach4Kure!$D5658*1000/5</f>
        <v>9.11</v>
      </c>
      <c r="Q5654" s="2">
        <v>0.1</v>
      </c>
      <c r="R5654" s="2">
        <v>3000</v>
      </c>
      <c r="S5654" s="2">
        <v>0</v>
      </c>
      <c r="T5654" s="2">
        <v>0</v>
      </c>
    </row>
    <row r="5655" spans="1:20" x14ac:dyDescent="0.25">
      <c r="A5655" s="2">
        <v>1998</v>
      </c>
      <c r="B5655" s="2">
        <v>6</v>
      </c>
      <c r="C5655" s="2">
        <v>26</v>
      </c>
      <c r="D5655" s="2" t="s">
        <v>17</v>
      </c>
      <c r="E5655" s="6">
        <f>[1]Final!J5657</f>
        <v>0.96250000000000002</v>
      </c>
      <c r="F5655" s="2">
        <v>14.1</v>
      </c>
      <c r="G5655" s="2">
        <v>90</v>
      </c>
      <c r="H5655" s="5">
        <f>[1]Final!F5657*10</f>
        <v>1004.7000000000002</v>
      </c>
      <c r="I5655" s="5">
        <v>3.3</v>
      </c>
      <c r="J5655" s="2">
        <v>0.9</v>
      </c>
      <c r="K5655" s="4">
        <f>[2]Reach4Kure!$B5659*86400</f>
        <v>177379.19999999998</v>
      </c>
      <c r="L5655" s="2">
        <f>[2]Reach4Kure!$G5659</f>
        <v>13.86</v>
      </c>
      <c r="M5655" s="2">
        <v>0</v>
      </c>
      <c r="N5655" s="2">
        <f>[2]Reach4Kure!$C5659*1000</f>
        <v>16390</v>
      </c>
      <c r="O5655" s="3">
        <f>([2]Reach4Kure!$F5659)*1000</f>
        <v>45.769999999999996</v>
      </c>
      <c r="P5655" s="2">
        <f>[2]Reach4Kure!$D5659*1000/5</f>
        <v>8.9440000000000008</v>
      </c>
      <c r="Q5655" s="2">
        <v>0.1</v>
      </c>
      <c r="R5655" s="2">
        <v>3000</v>
      </c>
      <c r="S5655" s="2">
        <v>0</v>
      </c>
      <c r="T5655" s="2">
        <v>0</v>
      </c>
    </row>
    <row r="5656" spans="1:20" x14ac:dyDescent="0.25">
      <c r="A5656" s="2">
        <v>1998</v>
      </c>
      <c r="B5656" s="2">
        <v>6</v>
      </c>
      <c r="C5656" s="2">
        <v>27</v>
      </c>
      <c r="D5656" s="2" t="s">
        <v>17</v>
      </c>
      <c r="E5656" s="6">
        <f>[1]Final!J5658</f>
        <v>0.96250000000000002</v>
      </c>
      <c r="F5656" s="2">
        <v>14.6</v>
      </c>
      <c r="G5656" s="2">
        <v>97</v>
      </c>
      <c r="H5656" s="5">
        <f>[1]Final!F5658*10</f>
        <v>1007.2000000000002</v>
      </c>
      <c r="I5656" s="5">
        <v>1.3</v>
      </c>
      <c r="J5656" s="2">
        <v>1.5</v>
      </c>
      <c r="K5656" s="4">
        <f>[2]Reach4Kure!$B5660*86400</f>
        <v>183600</v>
      </c>
      <c r="L5656" s="2">
        <f>[2]Reach4Kure!$G5660</f>
        <v>14.47</v>
      </c>
      <c r="M5656" s="2">
        <v>0</v>
      </c>
      <c r="N5656" s="2">
        <f>[2]Reach4Kure!$C5660*1000</f>
        <v>12870</v>
      </c>
      <c r="O5656" s="3">
        <f>([2]Reach4Kure!$F5660)*1000</f>
        <v>44.839999999999996</v>
      </c>
      <c r="P5656" s="2">
        <f>[2]Reach4Kure!$D5660*1000/5</f>
        <v>8.7200000000000006</v>
      </c>
      <c r="Q5656" s="2">
        <v>0.1</v>
      </c>
      <c r="R5656" s="2">
        <v>3000</v>
      </c>
      <c r="S5656" s="2">
        <v>0</v>
      </c>
      <c r="T5656" s="2">
        <v>0</v>
      </c>
    </row>
    <row r="5657" spans="1:20" x14ac:dyDescent="0.25">
      <c r="A5657" s="2">
        <v>1998</v>
      </c>
      <c r="B5657" s="2">
        <v>6</v>
      </c>
      <c r="C5657" s="2">
        <v>28</v>
      </c>
      <c r="D5657" s="2" t="s">
        <v>17</v>
      </c>
      <c r="E5657" s="6">
        <f>[1]Final!J5659</f>
        <v>0.96250000000000002</v>
      </c>
      <c r="F5657" s="2">
        <v>14.1</v>
      </c>
      <c r="G5657" s="2">
        <v>97</v>
      </c>
      <c r="H5657" s="5">
        <f>[1]Final!F5659*10</f>
        <v>1000.8</v>
      </c>
      <c r="I5657" s="5">
        <v>3.6</v>
      </c>
      <c r="J5657" s="2">
        <v>4.4000000000000004</v>
      </c>
      <c r="K5657" s="4">
        <f>[2]Reach4Kure!$B5661*86400</f>
        <v>262051.19999999998</v>
      </c>
      <c r="L5657" s="2">
        <f>[2]Reach4Kure!$G5661</f>
        <v>13.89</v>
      </c>
      <c r="M5657" s="2">
        <v>0</v>
      </c>
      <c r="N5657" s="2">
        <f>[2]Reach4Kure!$C5661*1000</f>
        <v>19590</v>
      </c>
      <c r="O5657" s="3">
        <f>([2]Reach4Kure!$F5661)*1000</f>
        <v>42.23</v>
      </c>
      <c r="P5657" s="2">
        <f>[2]Reach4Kure!$D5661*1000/5</f>
        <v>7.2620000000000005</v>
      </c>
      <c r="Q5657" s="2">
        <v>0.1</v>
      </c>
      <c r="R5657" s="2">
        <v>3000</v>
      </c>
      <c r="S5657" s="2">
        <v>0</v>
      </c>
      <c r="T5657" s="2">
        <v>0</v>
      </c>
    </row>
    <row r="5658" spans="1:20" x14ac:dyDescent="0.25">
      <c r="A5658" s="2">
        <v>1998</v>
      </c>
      <c r="B5658" s="2">
        <v>6</v>
      </c>
      <c r="C5658" s="2">
        <v>29</v>
      </c>
      <c r="D5658" s="2" t="s">
        <v>17</v>
      </c>
      <c r="E5658" s="6">
        <f>[1]Final!J5660</f>
        <v>0.71250000000000002</v>
      </c>
      <c r="F5658" s="2">
        <v>13.8</v>
      </c>
      <c r="G5658" s="2">
        <v>86</v>
      </c>
      <c r="H5658" s="5">
        <f>[1]Final!F5660*10</f>
        <v>1000.5000000000001</v>
      </c>
      <c r="I5658" s="5">
        <v>4.8</v>
      </c>
      <c r="J5658" s="2">
        <v>16.7</v>
      </c>
      <c r="K5658" s="4">
        <f>[2]Reach4Kure!$B5662*86400</f>
        <v>519004.8</v>
      </c>
      <c r="L5658" s="2">
        <f>[2]Reach4Kure!$G5662</f>
        <v>13.89</v>
      </c>
      <c r="M5658" s="2">
        <v>0</v>
      </c>
      <c r="N5658" s="2">
        <f>[2]Reach4Kure!$C5662*1000</f>
        <v>35570</v>
      </c>
      <c r="O5658" s="3">
        <f>([2]Reach4Kure!$F5662)*1000</f>
        <v>32.11</v>
      </c>
      <c r="P5658" s="2">
        <f>[2]Reach4Kure!$D5662*1000/5</f>
        <v>4.3179999999999996</v>
      </c>
      <c r="Q5658" s="2">
        <v>0.1</v>
      </c>
      <c r="R5658" s="2">
        <v>3000</v>
      </c>
      <c r="S5658" s="2">
        <v>0</v>
      </c>
      <c r="T5658" s="2">
        <v>0</v>
      </c>
    </row>
    <row r="5659" spans="1:20" x14ac:dyDescent="0.25">
      <c r="A5659" s="2">
        <v>1998</v>
      </c>
      <c r="B5659" s="2">
        <v>6</v>
      </c>
      <c r="C5659" s="2">
        <v>30</v>
      </c>
      <c r="D5659" s="2" t="s">
        <v>17</v>
      </c>
      <c r="E5659" s="6">
        <f>[1]Final!J5661</f>
        <v>0.53749999999999998</v>
      </c>
      <c r="F5659" s="2">
        <v>14.4</v>
      </c>
      <c r="G5659" s="2">
        <v>79</v>
      </c>
      <c r="H5659" s="5">
        <f>[1]Final!F5661*10</f>
        <v>1002.3000000000001</v>
      </c>
      <c r="I5659" s="5">
        <v>2.2000000000000002</v>
      </c>
      <c r="J5659" s="2">
        <v>9.8000000000000007</v>
      </c>
      <c r="K5659" s="4">
        <f>[2]Reach4Kure!$B5663*86400</f>
        <v>390268.80000000005</v>
      </c>
      <c r="L5659" s="2">
        <f>[2]Reach4Kure!$G5663</f>
        <v>14.49</v>
      </c>
      <c r="M5659" s="2">
        <v>0</v>
      </c>
      <c r="N5659" s="2">
        <f>[2]Reach4Kure!$C5663*1000</f>
        <v>33660</v>
      </c>
      <c r="O5659" s="3">
        <f>([2]Reach4Kure!$F5663)*1000</f>
        <v>37.400000000000006</v>
      </c>
      <c r="P5659" s="2">
        <f>[2]Reach4Kure!$D5663*1000/5</f>
        <v>4.6080000000000005</v>
      </c>
      <c r="Q5659" s="2">
        <v>0.1</v>
      </c>
      <c r="R5659" s="2">
        <v>3000</v>
      </c>
      <c r="S5659" s="2">
        <v>0</v>
      </c>
      <c r="T5659" s="2">
        <v>0</v>
      </c>
    </row>
    <row r="5660" spans="1:20" x14ac:dyDescent="0.25">
      <c r="A5660" s="2">
        <v>1998</v>
      </c>
      <c r="B5660" s="2">
        <v>7</v>
      </c>
      <c r="C5660" s="2">
        <v>1</v>
      </c>
      <c r="D5660" s="2" t="s">
        <v>17</v>
      </c>
      <c r="E5660" s="6">
        <f>[1]Final!J5662</f>
        <v>0.66249999999999998</v>
      </c>
      <c r="F5660" s="2">
        <v>15.2</v>
      </c>
      <c r="G5660" s="2">
        <v>89</v>
      </c>
      <c r="H5660" s="5">
        <f>[1]Final!F5662*10</f>
        <v>1002.6</v>
      </c>
      <c r="I5660" s="5">
        <v>1.7</v>
      </c>
      <c r="J5660" s="2">
        <v>0.1</v>
      </c>
      <c r="K5660" s="4">
        <f>[2]Reach4Kure!$B5664*86400</f>
        <v>327715.20000000001</v>
      </c>
      <c r="L5660" s="2">
        <f>[2]Reach4Kure!$G5664</f>
        <v>14.66</v>
      </c>
      <c r="M5660" s="2">
        <v>0</v>
      </c>
      <c r="N5660" s="2">
        <f>[2]Reach4Kure!$C5664*1000</f>
        <v>30790</v>
      </c>
      <c r="O5660" s="3">
        <f>([2]Reach4Kure!$F5664)*1000</f>
        <v>39.510000000000005</v>
      </c>
      <c r="P5660" s="2">
        <f>[2]Reach4Kure!$D5664*1000/5</f>
        <v>5.218</v>
      </c>
      <c r="Q5660" s="2">
        <v>0.1</v>
      </c>
      <c r="R5660" s="2">
        <v>3000</v>
      </c>
      <c r="S5660" s="2">
        <v>0</v>
      </c>
      <c r="T5660" s="2">
        <v>0</v>
      </c>
    </row>
    <row r="5661" spans="1:20" x14ac:dyDescent="0.25">
      <c r="A5661" s="2">
        <v>1998</v>
      </c>
      <c r="B5661" s="2">
        <v>7</v>
      </c>
      <c r="C5661" s="2">
        <v>2</v>
      </c>
      <c r="D5661" s="2" t="s">
        <v>17</v>
      </c>
      <c r="E5661" s="6">
        <f>[1]Final!J5663</f>
        <v>0.53749999999999998</v>
      </c>
      <c r="F5661" s="2">
        <v>16.899999999999999</v>
      </c>
      <c r="G5661" s="2">
        <v>78</v>
      </c>
      <c r="H5661" s="5">
        <f>[1]Final!F5663*10</f>
        <v>1002.5</v>
      </c>
      <c r="I5661" s="5">
        <v>2.4</v>
      </c>
      <c r="J5661" s="2">
        <v>5</v>
      </c>
      <c r="K5661" s="4">
        <f>[2]Reach4Kure!$B5665*86400</f>
        <v>247622.40000000002</v>
      </c>
      <c r="L5661" s="2">
        <f>[2]Reach4Kure!$G5665</f>
        <v>17.059999999999999</v>
      </c>
      <c r="M5661" s="2">
        <v>0</v>
      </c>
      <c r="N5661" s="2">
        <f>[2]Reach4Kure!$C5665*1000</f>
        <v>19690</v>
      </c>
      <c r="O5661" s="3">
        <f>([2]Reach4Kure!$F5665)*1000</f>
        <v>40.620000000000005</v>
      </c>
      <c r="P5661" s="2">
        <f>[2]Reach4Kure!$D5665*1000/5</f>
        <v>6.6280000000000001</v>
      </c>
      <c r="Q5661" s="2">
        <v>0.1</v>
      </c>
      <c r="R5661" s="2">
        <v>3000</v>
      </c>
      <c r="S5661" s="2">
        <v>0</v>
      </c>
      <c r="T5661" s="2">
        <v>0</v>
      </c>
    </row>
    <row r="5662" spans="1:20" x14ac:dyDescent="0.25">
      <c r="A5662" s="2">
        <v>1998</v>
      </c>
      <c r="B5662" s="2">
        <v>7</v>
      </c>
      <c r="C5662" s="2">
        <v>3</v>
      </c>
      <c r="D5662" s="2" t="s">
        <v>17</v>
      </c>
      <c r="E5662" s="6">
        <f>[1]Final!J5664</f>
        <v>0.875</v>
      </c>
      <c r="F5662" s="2">
        <v>14.7</v>
      </c>
      <c r="G5662" s="2">
        <v>74</v>
      </c>
      <c r="H5662" s="5">
        <f>[1]Final!F5664*10</f>
        <v>1000.6</v>
      </c>
      <c r="I5662" s="5">
        <v>2.9</v>
      </c>
      <c r="J5662" s="2">
        <v>0.5</v>
      </c>
      <c r="K5662" s="4">
        <f>[2]Reach4Kure!$B5666*86400</f>
        <v>322790.40000000002</v>
      </c>
      <c r="L5662" s="2">
        <f>[2]Reach4Kure!$G5666</f>
        <v>14.48</v>
      </c>
      <c r="M5662" s="2">
        <v>0</v>
      </c>
      <c r="N5662" s="2">
        <f>[2]Reach4Kure!$C5666*1000</f>
        <v>29490</v>
      </c>
      <c r="O5662" s="3">
        <f>([2]Reach4Kure!$F5666)*1000</f>
        <v>38.72</v>
      </c>
      <c r="P5662" s="2">
        <f>[2]Reach4Kure!$D5666*1000/5</f>
        <v>6.1479999999999997</v>
      </c>
      <c r="Q5662" s="2">
        <v>0.1</v>
      </c>
      <c r="R5662" s="2">
        <v>3000</v>
      </c>
      <c r="S5662" s="2">
        <v>0</v>
      </c>
      <c r="T5662" s="2">
        <v>0</v>
      </c>
    </row>
    <row r="5663" spans="1:20" x14ac:dyDescent="0.25">
      <c r="A5663" s="2">
        <v>1998</v>
      </c>
      <c r="B5663" s="2">
        <v>7</v>
      </c>
      <c r="C5663" s="2">
        <v>4</v>
      </c>
      <c r="D5663" s="2" t="s">
        <v>17</v>
      </c>
      <c r="E5663" s="6">
        <f>[1]Final!J5665</f>
        <v>0.75</v>
      </c>
      <c r="F5663" s="2">
        <v>16.7</v>
      </c>
      <c r="G5663" s="2">
        <v>73</v>
      </c>
      <c r="H5663" s="5">
        <f>[1]Final!F5665*10</f>
        <v>997.40000000000009</v>
      </c>
      <c r="I5663" s="5">
        <v>2.6</v>
      </c>
      <c r="J5663" s="2">
        <v>0</v>
      </c>
      <c r="K5663" s="4">
        <f>[2]Reach4Kure!$B5667*86400</f>
        <v>242092.80000000002</v>
      </c>
      <c r="L5663" s="2">
        <f>[2]Reach4Kure!$G5667</f>
        <v>16.38</v>
      </c>
      <c r="M5663" s="2">
        <v>0</v>
      </c>
      <c r="N5663" s="2">
        <f>[2]Reach4Kure!$C5667*1000</f>
        <v>19520</v>
      </c>
      <c r="O5663" s="3">
        <f>([2]Reach4Kure!$F5667)*1000</f>
        <v>40.46</v>
      </c>
      <c r="P5663" s="2">
        <f>[2]Reach4Kure!$D5667*1000/5</f>
        <v>7.0359999999999996</v>
      </c>
      <c r="Q5663" s="2">
        <v>0.1</v>
      </c>
      <c r="R5663" s="2">
        <v>3000</v>
      </c>
      <c r="S5663" s="2">
        <v>0</v>
      </c>
      <c r="T5663" s="2">
        <v>0</v>
      </c>
    </row>
    <row r="5664" spans="1:20" x14ac:dyDescent="0.25">
      <c r="A5664" s="2">
        <v>1998</v>
      </c>
      <c r="B5664" s="2">
        <v>7</v>
      </c>
      <c r="C5664" s="2">
        <v>5</v>
      </c>
      <c r="D5664" s="2" t="s">
        <v>17</v>
      </c>
      <c r="E5664" s="6">
        <f>[1]Final!J5666</f>
        <v>0.78749999999999998</v>
      </c>
      <c r="F5664" s="2">
        <v>15.9</v>
      </c>
      <c r="G5664" s="2">
        <v>70</v>
      </c>
      <c r="H5664" s="5">
        <f>[1]Final!F5666*10</f>
        <v>988.00000000000011</v>
      </c>
      <c r="I5664" s="5">
        <v>2.9</v>
      </c>
      <c r="J5664" s="2">
        <v>0.1</v>
      </c>
      <c r="K5664" s="4">
        <f>[2]Reach4Kure!$B5668*86400</f>
        <v>195696</v>
      </c>
      <c r="L5664" s="2">
        <f>[2]Reach4Kure!$G5668</f>
        <v>15.72</v>
      </c>
      <c r="M5664" s="2">
        <v>0</v>
      </c>
      <c r="N5664" s="2">
        <f>[2]Reach4Kure!$C5668*1000</f>
        <v>17850</v>
      </c>
      <c r="O5664" s="3">
        <f>([2]Reach4Kure!$F5668)*1000</f>
        <v>42.61</v>
      </c>
      <c r="P5664" s="2">
        <f>[2]Reach4Kure!$D5668*1000/5</f>
        <v>7.7080000000000002</v>
      </c>
      <c r="Q5664" s="2">
        <v>0.1</v>
      </c>
      <c r="R5664" s="2">
        <v>3000</v>
      </c>
      <c r="S5664" s="2">
        <v>0</v>
      </c>
      <c r="T5664" s="2">
        <v>0</v>
      </c>
    </row>
    <row r="5665" spans="1:20" x14ac:dyDescent="0.25">
      <c r="A5665" s="2">
        <v>1998</v>
      </c>
      <c r="B5665" s="2">
        <v>7</v>
      </c>
      <c r="C5665" s="2">
        <v>6</v>
      </c>
      <c r="D5665" s="2" t="s">
        <v>17</v>
      </c>
      <c r="E5665" s="6">
        <f>[1]Final!J5667</f>
        <v>0.66249999999999998</v>
      </c>
      <c r="F5665" s="2">
        <v>15.8</v>
      </c>
      <c r="G5665" s="2">
        <v>69</v>
      </c>
      <c r="H5665" s="5">
        <f>[1]Final!F5667*10</f>
        <v>989.4</v>
      </c>
      <c r="I5665" s="5">
        <v>2.8</v>
      </c>
      <c r="J5665" s="2">
        <v>0.6</v>
      </c>
      <c r="K5665" s="4">
        <f>[2]Reach4Kure!$B5669*86400</f>
        <v>212630.39999999999</v>
      </c>
      <c r="L5665" s="2">
        <f>[2]Reach4Kure!$G5669</f>
        <v>15.62</v>
      </c>
      <c r="M5665" s="2">
        <v>0</v>
      </c>
      <c r="N5665" s="2">
        <f>[2]Reach4Kure!$C5669*1000</f>
        <v>17940</v>
      </c>
      <c r="O5665" s="3">
        <f>([2]Reach4Kure!$F5669)*1000</f>
        <v>40.869999999999997</v>
      </c>
      <c r="P5665" s="2">
        <f>[2]Reach4Kure!$D5669*1000/5</f>
        <v>7.6</v>
      </c>
      <c r="Q5665" s="2">
        <v>0.1</v>
      </c>
      <c r="R5665" s="2">
        <v>3000</v>
      </c>
      <c r="S5665" s="2">
        <v>0</v>
      </c>
      <c r="T5665" s="2">
        <v>0</v>
      </c>
    </row>
    <row r="5666" spans="1:20" x14ac:dyDescent="0.25">
      <c r="A5666" s="2">
        <v>1998</v>
      </c>
      <c r="B5666" s="2">
        <v>7</v>
      </c>
      <c r="C5666" s="2">
        <v>7</v>
      </c>
      <c r="D5666" s="2" t="s">
        <v>17</v>
      </c>
      <c r="E5666" s="6">
        <f>[1]Final!J5668</f>
        <v>0.75</v>
      </c>
      <c r="F5666" s="2">
        <v>12.6</v>
      </c>
      <c r="G5666" s="2">
        <v>79</v>
      </c>
      <c r="H5666" s="5">
        <f>[1]Final!F5668*10</f>
        <v>990.50000000000011</v>
      </c>
      <c r="I5666" s="5">
        <v>4.5</v>
      </c>
      <c r="J5666" s="2">
        <v>0</v>
      </c>
      <c r="K5666" s="4">
        <f>[2]Reach4Kure!$B5670*86400</f>
        <v>180403.20000000001</v>
      </c>
      <c r="L5666" s="2">
        <f>[2]Reach4Kure!$G5670</f>
        <v>12.17</v>
      </c>
      <c r="M5666" s="2">
        <v>0</v>
      </c>
      <c r="N5666" s="2">
        <f>[2]Reach4Kure!$C5670*1000</f>
        <v>17760</v>
      </c>
      <c r="O5666" s="3">
        <f>([2]Reach4Kure!$F5670)*1000</f>
        <v>41.959999999999994</v>
      </c>
      <c r="P5666" s="2">
        <f>[2]Reach4Kure!$D5670*1000/5</f>
        <v>8.0019999999999989</v>
      </c>
      <c r="Q5666" s="2">
        <v>0.1</v>
      </c>
      <c r="R5666" s="2">
        <v>3000</v>
      </c>
      <c r="S5666" s="2">
        <v>0</v>
      </c>
      <c r="T5666" s="2">
        <v>0</v>
      </c>
    </row>
    <row r="5667" spans="1:20" x14ac:dyDescent="0.25">
      <c r="A5667" s="2">
        <v>1998</v>
      </c>
      <c r="B5667" s="2">
        <v>7</v>
      </c>
      <c r="C5667" s="2">
        <v>8</v>
      </c>
      <c r="D5667" s="2" t="s">
        <v>17</v>
      </c>
      <c r="E5667" s="6">
        <f>[1]Final!J5669</f>
        <v>0.375</v>
      </c>
      <c r="F5667" s="2">
        <v>16.3</v>
      </c>
      <c r="G5667" s="2">
        <v>78</v>
      </c>
      <c r="H5667" s="5">
        <f>[1]Final!F5669*10</f>
        <v>994.90000000000009</v>
      </c>
      <c r="I5667" s="5">
        <v>2.9</v>
      </c>
      <c r="J5667" s="2">
        <v>2.8</v>
      </c>
      <c r="K5667" s="4">
        <f>[2]Reach4Kure!$B5671*86400</f>
        <v>203212.79999999999</v>
      </c>
      <c r="L5667" s="2">
        <f>[2]Reach4Kure!$G5671</f>
        <v>16.89</v>
      </c>
      <c r="M5667" s="2">
        <v>0</v>
      </c>
      <c r="N5667" s="2">
        <f>[2]Reach4Kure!$C5671*1000</f>
        <v>18110</v>
      </c>
      <c r="O5667" s="3">
        <f>([2]Reach4Kure!$F5671)*1000</f>
        <v>40.730000000000004</v>
      </c>
      <c r="P5667" s="2">
        <f>[2]Reach4Kure!$D5671*1000/5</f>
        <v>7.8320000000000007</v>
      </c>
      <c r="Q5667" s="2">
        <v>0.1</v>
      </c>
      <c r="R5667" s="2">
        <v>3000</v>
      </c>
      <c r="S5667" s="2">
        <v>0</v>
      </c>
      <c r="T5667" s="2">
        <v>0</v>
      </c>
    </row>
    <row r="5668" spans="1:20" x14ac:dyDescent="0.25">
      <c r="A5668" s="2">
        <v>1998</v>
      </c>
      <c r="B5668" s="2">
        <v>7</v>
      </c>
      <c r="C5668" s="2">
        <v>9</v>
      </c>
      <c r="D5668" s="2" t="s">
        <v>17</v>
      </c>
      <c r="E5668" s="6">
        <f>[1]Final!J5670</f>
        <v>0.83750000000000002</v>
      </c>
      <c r="F5668" s="2">
        <v>15.2</v>
      </c>
      <c r="G5668" s="2">
        <v>89</v>
      </c>
      <c r="H5668" s="5">
        <f>[1]Final!F5670*10</f>
        <v>991.5</v>
      </c>
      <c r="I5668" s="5">
        <v>4.0999999999999996</v>
      </c>
      <c r="J5668" s="2">
        <v>0</v>
      </c>
      <c r="K5668" s="4">
        <f>[2]Reach4Kure!$B5672*86400</f>
        <v>174528</v>
      </c>
      <c r="L5668" s="2">
        <f>[2]Reach4Kure!$G5672</f>
        <v>15.06</v>
      </c>
      <c r="M5668" s="2">
        <v>0</v>
      </c>
      <c r="N5668" s="2">
        <f>[2]Reach4Kure!$C5672*1000</f>
        <v>17080</v>
      </c>
      <c r="O5668" s="3">
        <f>([2]Reach4Kure!$F5672)*1000</f>
        <v>42.52</v>
      </c>
      <c r="P5668" s="2">
        <f>[2]Reach4Kure!$D5672*1000/5</f>
        <v>8.291999999999998</v>
      </c>
      <c r="Q5668" s="2">
        <v>0.1</v>
      </c>
      <c r="R5668" s="2">
        <v>3000</v>
      </c>
      <c r="S5668" s="2">
        <v>0</v>
      </c>
      <c r="T5668" s="2">
        <v>0</v>
      </c>
    </row>
    <row r="5669" spans="1:20" x14ac:dyDescent="0.25">
      <c r="A5669" s="2">
        <v>1998</v>
      </c>
      <c r="B5669" s="2">
        <v>7</v>
      </c>
      <c r="C5669" s="2">
        <v>10</v>
      </c>
      <c r="D5669" s="2" t="s">
        <v>17</v>
      </c>
      <c r="E5669" s="6">
        <f>[1]Final!J5671</f>
        <v>0.41249999999999998</v>
      </c>
      <c r="F5669" s="2">
        <v>16</v>
      </c>
      <c r="G5669" s="2">
        <v>55</v>
      </c>
      <c r="H5669" s="5">
        <f>[1]Final!F5671*10</f>
        <v>996.3</v>
      </c>
      <c r="I5669" s="5">
        <v>3.3</v>
      </c>
      <c r="J5669" s="2">
        <v>3.5</v>
      </c>
      <c r="K5669" s="4">
        <f>[2]Reach4Kure!$B5673*86400</f>
        <v>214790.40000000002</v>
      </c>
      <c r="L5669" s="2">
        <f>[2]Reach4Kure!$G5673</f>
        <v>16.309999999999999</v>
      </c>
      <c r="M5669" s="2">
        <v>0</v>
      </c>
      <c r="N5669" s="2">
        <f>[2]Reach4Kure!$C5673*1000</f>
        <v>25980</v>
      </c>
      <c r="O5669" s="3">
        <f>([2]Reach4Kure!$F5673)*1000</f>
        <v>41.459999999999994</v>
      </c>
      <c r="P5669" s="2">
        <f>[2]Reach4Kure!$D5673*1000/5</f>
        <v>7.7939999999999996</v>
      </c>
      <c r="Q5669" s="2">
        <v>0.1</v>
      </c>
      <c r="R5669" s="2">
        <v>3000</v>
      </c>
      <c r="S5669" s="2">
        <v>0</v>
      </c>
      <c r="T5669" s="2">
        <v>0</v>
      </c>
    </row>
    <row r="5670" spans="1:20" x14ac:dyDescent="0.25">
      <c r="A5670" s="2">
        <v>1998</v>
      </c>
      <c r="B5670" s="2">
        <v>7</v>
      </c>
      <c r="C5670" s="2">
        <v>11</v>
      </c>
      <c r="D5670" s="2" t="s">
        <v>17</v>
      </c>
      <c r="E5670" s="6">
        <f>[1]Final!J5672</f>
        <v>0.875</v>
      </c>
      <c r="F5670" s="2">
        <v>14.5</v>
      </c>
      <c r="G5670" s="2">
        <v>79</v>
      </c>
      <c r="H5670" s="5">
        <f>[1]Final!F5672*10</f>
        <v>995</v>
      </c>
      <c r="I5670" s="5">
        <v>2.4</v>
      </c>
      <c r="J5670" s="2">
        <v>0</v>
      </c>
      <c r="K5670" s="4">
        <f>[2]Reach4Kure!$B5674*86400</f>
        <v>179452.79999999999</v>
      </c>
      <c r="L5670" s="2">
        <f>[2]Reach4Kure!$G5674</f>
        <v>14.79</v>
      </c>
      <c r="M5670" s="2">
        <v>0</v>
      </c>
      <c r="N5670" s="2">
        <f>[2]Reach4Kure!$C5674*1000</f>
        <v>17010</v>
      </c>
      <c r="O5670" s="3">
        <f>([2]Reach4Kure!$F5674)*1000</f>
        <v>43.42</v>
      </c>
      <c r="P5670" s="2">
        <f>[2]Reach4Kure!$D5674*1000/5</f>
        <v>8.2439999999999998</v>
      </c>
      <c r="Q5670" s="2">
        <v>0.1</v>
      </c>
      <c r="R5670" s="2">
        <v>3000</v>
      </c>
      <c r="S5670" s="2">
        <v>0</v>
      </c>
      <c r="T5670" s="2">
        <v>0</v>
      </c>
    </row>
    <row r="5671" spans="1:20" x14ac:dyDescent="0.25">
      <c r="A5671" s="2">
        <v>1998</v>
      </c>
      <c r="B5671" s="2">
        <v>7</v>
      </c>
      <c r="C5671" s="2">
        <v>12</v>
      </c>
      <c r="D5671" s="2" t="s">
        <v>17</v>
      </c>
      <c r="E5671" s="6">
        <f>[1]Final!J5673</f>
        <v>0.78749999999999998</v>
      </c>
      <c r="F5671" s="2">
        <v>14.8</v>
      </c>
      <c r="G5671" s="2">
        <v>83</v>
      </c>
      <c r="H5671" s="5">
        <f>[1]Final!F5673*10</f>
        <v>989.90000000000009</v>
      </c>
      <c r="I5671" s="5">
        <v>3.1</v>
      </c>
      <c r="J5671" s="2">
        <v>4.5</v>
      </c>
      <c r="K5671" s="4">
        <f>[2]Reach4Kure!$B5675*86400</f>
        <v>187833.60000000001</v>
      </c>
      <c r="L5671" s="2">
        <f>[2]Reach4Kure!$G5675</f>
        <v>14.72</v>
      </c>
      <c r="M5671" s="2">
        <v>0</v>
      </c>
      <c r="N5671" s="2">
        <f>[2]Reach4Kure!$C5675*1000</f>
        <v>12660</v>
      </c>
      <c r="O5671" s="3">
        <f>([2]Reach4Kure!$F5675)*1000</f>
        <v>43.67</v>
      </c>
      <c r="P5671" s="2">
        <f>[2]Reach4Kure!$D5675*1000/5</f>
        <v>8.3620000000000001</v>
      </c>
      <c r="Q5671" s="2">
        <v>0.1</v>
      </c>
      <c r="R5671" s="2">
        <v>3000</v>
      </c>
      <c r="S5671" s="2">
        <v>0</v>
      </c>
      <c r="T5671" s="2">
        <v>0</v>
      </c>
    </row>
    <row r="5672" spans="1:20" x14ac:dyDescent="0.25">
      <c r="A5672" s="2">
        <v>1998</v>
      </c>
      <c r="B5672" s="2">
        <v>7</v>
      </c>
      <c r="C5672" s="2">
        <v>13</v>
      </c>
      <c r="D5672" s="2" t="s">
        <v>17</v>
      </c>
      <c r="E5672" s="6">
        <f>[1]Final!J5674</f>
        <v>0.75</v>
      </c>
      <c r="F5672" s="2">
        <v>13.5</v>
      </c>
      <c r="G5672" s="2">
        <v>79</v>
      </c>
      <c r="H5672" s="5">
        <f>[1]Final!F5674*10</f>
        <v>987.5</v>
      </c>
      <c r="I5672" s="5">
        <v>5.0999999999999996</v>
      </c>
      <c r="J5672" s="2">
        <v>2.5</v>
      </c>
      <c r="K5672" s="4">
        <f>[2]Reach4Kure!$B5676*86400</f>
        <v>184032</v>
      </c>
      <c r="L5672" s="2">
        <f>[2]Reach4Kure!$G5676</f>
        <v>13.42</v>
      </c>
      <c r="M5672" s="2">
        <v>0</v>
      </c>
      <c r="N5672" s="2">
        <f>[2]Reach4Kure!$C5676*1000</f>
        <v>12630</v>
      </c>
      <c r="O5672" s="3">
        <f>([2]Reach4Kure!$F5676)*1000</f>
        <v>43.69</v>
      </c>
      <c r="P5672" s="2">
        <f>[2]Reach4Kure!$D5676*1000/5</f>
        <v>8.43</v>
      </c>
      <c r="Q5672" s="2">
        <v>0.1</v>
      </c>
      <c r="R5672" s="2">
        <v>3000</v>
      </c>
      <c r="S5672" s="2">
        <v>0</v>
      </c>
      <c r="T5672" s="2">
        <v>0</v>
      </c>
    </row>
    <row r="5673" spans="1:20" x14ac:dyDescent="0.25">
      <c r="A5673" s="2">
        <v>1998</v>
      </c>
      <c r="B5673" s="2">
        <v>7</v>
      </c>
      <c r="C5673" s="2">
        <v>14</v>
      </c>
      <c r="D5673" s="2" t="s">
        <v>17</v>
      </c>
      <c r="E5673" s="6">
        <f>[1]Final!J5675</f>
        <v>0.91249999999999998</v>
      </c>
      <c r="F5673" s="2">
        <v>12</v>
      </c>
      <c r="G5673" s="2">
        <v>95</v>
      </c>
      <c r="H5673" s="5">
        <f>[1]Final!F5675*10</f>
        <v>986.3</v>
      </c>
      <c r="I5673" s="5">
        <v>3.1</v>
      </c>
      <c r="J5673" s="2">
        <v>5.2</v>
      </c>
      <c r="K5673" s="4">
        <f>[2]Reach4Kure!$B5677*86400</f>
        <v>205545.60000000001</v>
      </c>
      <c r="L5673" s="2">
        <f>[2]Reach4Kure!$G5677</f>
        <v>11.93</v>
      </c>
      <c r="M5673" s="2">
        <v>0</v>
      </c>
      <c r="N5673" s="2">
        <f>[2]Reach4Kure!$C5677*1000</f>
        <v>23810</v>
      </c>
      <c r="O5673" s="3">
        <f>([2]Reach4Kure!$F5677)*1000</f>
        <v>43.26</v>
      </c>
      <c r="P5673" s="2">
        <f>[2]Reach4Kure!$D5677*1000/5</f>
        <v>8.0139999999999993</v>
      </c>
      <c r="Q5673" s="2">
        <v>0.1</v>
      </c>
      <c r="R5673" s="2">
        <v>3000</v>
      </c>
      <c r="S5673" s="2">
        <v>0</v>
      </c>
      <c r="T5673" s="2">
        <v>0</v>
      </c>
    </row>
    <row r="5674" spans="1:20" x14ac:dyDescent="0.25">
      <c r="A5674" s="2">
        <v>1998</v>
      </c>
      <c r="B5674" s="2">
        <v>7</v>
      </c>
      <c r="C5674" s="2">
        <v>15</v>
      </c>
      <c r="D5674" s="2" t="s">
        <v>17</v>
      </c>
      <c r="E5674" s="6">
        <f>[1]Final!J5676</f>
        <v>0.78749999999999998</v>
      </c>
      <c r="F5674" s="2">
        <v>13.5</v>
      </c>
      <c r="G5674" s="2">
        <v>92</v>
      </c>
      <c r="H5674" s="5">
        <f>[1]Final!F5676*10</f>
        <v>989.10000000000014</v>
      </c>
      <c r="I5674" s="5">
        <v>2.2000000000000002</v>
      </c>
      <c r="J5674" s="2">
        <v>21.9</v>
      </c>
      <c r="K5674" s="4">
        <f>[2]Reach4Kure!$B5678*86400</f>
        <v>252547.20000000001</v>
      </c>
      <c r="L5674" s="2">
        <f>[2]Reach4Kure!$G5678</f>
        <v>13.42</v>
      </c>
      <c r="M5674" s="2">
        <v>0</v>
      </c>
      <c r="N5674" s="2">
        <f>[2]Reach4Kure!$C5678*1000</f>
        <v>30660</v>
      </c>
      <c r="O5674" s="3">
        <f>([2]Reach4Kure!$F5678)*1000</f>
        <v>43.22</v>
      </c>
      <c r="P5674" s="2">
        <f>[2]Reach4Kure!$D5678*1000/5</f>
        <v>7.07</v>
      </c>
      <c r="Q5674" s="2">
        <v>0.1</v>
      </c>
      <c r="R5674" s="2">
        <v>3000</v>
      </c>
      <c r="S5674" s="2">
        <v>0</v>
      </c>
      <c r="T5674" s="2">
        <v>0</v>
      </c>
    </row>
    <row r="5675" spans="1:20" x14ac:dyDescent="0.25">
      <c r="A5675" s="2">
        <v>1998</v>
      </c>
      <c r="B5675" s="2">
        <v>7</v>
      </c>
      <c r="C5675" s="2">
        <v>16</v>
      </c>
      <c r="D5675" s="2" t="s">
        <v>17</v>
      </c>
      <c r="E5675" s="6">
        <f>[1]Final!J5677</f>
        <v>0.58750000000000002</v>
      </c>
      <c r="F5675" s="2">
        <v>14.2</v>
      </c>
      <c r="G5675" s="2">
        <v>69</v>
      </c>
      <c r="H5675" s="5">
        <f>[1]Final!F5677*10</f>
        <v>996.2</v>
      </c>
      <c r="I5675" s="5">
        <v>3.3</v>
      </c>
      <c r="J5675" s="2">
        <v>2.8</v>
      </c>
      <c r="K5675" s="4">
        <f>[2]Reach4Kure!$B5679*86400</f>
        <v>258249.59999999998</v>
      </c>
      <c r="L5675" s="2">
        <f>[2]Reach4Kure!$G5679</f>
        <v>14.19</v>
      </c>
      <c r="M5675" s="2">
        <v>0</v>
      </c>
      <c r="N5675" s="2">
        <f>[2]Reach4Kure!$C5679*1000</f>
        <v>25590</v>
      </c>
      <c r="O5675" s="3">
        <f>([2]Reach4Kure!$F5679)*1000</f>
        <v>43.32</v>
      </c>
      <c r="P5675" s="2">
        <f>[2]Reach4Kure!$D5679*1000/5</f>
        <v>6.6820000000000004</v>
      </c>
      <c r="Q5675" s="2">
        <v>0.1</v>
      </c>
      <c r="R5675" s="2">
        <v>3000</v>
      </c>
      <c r="S5675" s="2">
        <v>0</v>
      </c>
      <c r="T5675" s="2">
        <v>0</v>
      </c>
    </row>
    <row r="5676" spans="1:20" x14ac:dyDescent="0.25">
      <c r="A5676" s="2">
        <v>1998</v>
      </c>
      <c r="B5676" s="2">
        <v>7</v>
      </c>
      <c r="C5676" s="2">
        <v>17</v>
      </c>
      <c r="D5676" s="2" t="s">
        <v>17</v>
      </c>
      <c r="E5676" s="6">
        <f>[1]Final!J5678</f>
        <v>0.625</v>
      </c>
      <c r="F5676" s="2">
        <v>13.9</v>
      </c>
      <c r="G5676" s="2">
        <v>77</v>
      </c>
      <c r="H5676" s="5">
        <f>[1]Final!F5678*10</f>
        <v>1001.8000000000001</v>
      </c>
      <c r="I5676" s="5">
        <v>3.9</v>
      </c>
      <c r="J5676" s="2">
        <v>0</v>
      </c>
      <c r="K5676" s="4">
        <f>[2]Reach4Kure!$B5680*86400</f>
        <v>203299.20000000001</v>
      </c>
      <c r="L5676" s="2">
        <f>[2]Reach4Kure!$G5680</f>
        <v>13.87</v>
      </c>
      <c r="M5676" s="2">
        <v>0</v>
      </c>
      <c r="N5676" s="2">
        <f>[2]Reach4Kure!$C5680*1000</f>
        <v>13590</v>
      </c>
      <c r="O5676" s="3">
        <f>([2]Reach4Kure!$F5680)*1000</f>
        <v>43.65</v>
      </c>
      <c r="P5676" s="2">
        <f>[2]Reach4Kure!$D5680*1000/5</f>
        <v>7.6380000000000008</v>
      </c>
      <c r="Q5676" s="2">
        <v>0.1</v>
      </c>
      <c r="R5676" s="2">
        <v>3000</v>
      </c>
      <c r="S5676" s="2">
        <v>0</v>
      </c>
      <c r="T5676" s="2">
        <v>0</v>
      </c>
    </row>
    <row r="5677" spans="1:20" x14ac:dyDescent="0.25">
      <c r="A5677" s="2">
        <v>1998</v>
      </c>
      <c r="B5677" s="2">
        <v>7</v>
      </c>
      <c r="C5677" s="2">
        <v>18</v>
      </c>
      <c r="D5677" s="2" t="s">
        <v>17</v>
      </c>
      <c r="E5677" s="6">
        <f>[1]Final!J5679</f>
        <v>0.83750000000000002</v>
      </c>
      <c r="F5677" s="2">
        <v>13.7</v>
      </c>
      <c r="G5677" s="2">
        <v>85</v>
      </c>
      <c r="H5677" s="5">
        <f>[1]Final!F5679*10</f>
        <v>995.3</v>
      </c>
      <c r="I5677" s="5">
        <v>5.8</v>
      </c>
      <c r="J5677" s="2">
        <v>3.7</v>
      </c>
      <c r="K5677" s="4">
        <f>[2]Reach4Kure!$B5681*86400</f>
        <v>218764.79999999999</v>
      </c>
      <c r="L5677" s="2">
        <f>[2]Reach4Kure!$G5681</f>
        <v>13.41</v>
      </c>
      <c r="M5677" s="2">
        <v>0</v>
      </c>
      <c r="N5677" s="2">
        <f>[2]Reach4Kure!$C5681*1000</f>
        <v>15270</v>
      </c>
      <c r="O5677" s="3">
        <f>([2]Reach4Kure!$F5681)*1000</f>
        <v>46.269999999999996</v>
      </c>
      <c r="P5677" s="2">
        <f>[2]Reach4Kure!$D5681*1000/5</f>
        <v>7.7439999999999998</v>
      </c>
      <c r="Q5677" s="2">
        <v>0.1</v>
      </c>
      <c r="R5677" s="2">
        <v>3000</v>
      </c>
      <c r="S5677" s="2">
        <v>0</v>
      </c>
      <c r="T5677" s="2">
        <v>0</v>
      </c>
    </row>
    <row r="5678" spans="1:20" x14ac:dyDescent="0.25">
      <c r="A5678" s="2">
        <v>1998</v>
      </c>
      <c r="B5678" s="2">
        <v>7</v>
      </c>
      <c r="C5678" s="2">
        <v>19</v>
      </c>
      <c r="D5678" s="2" t="s">
        <v>17</v>
      </c>
      <c r="E5678" s="6">
        <f>[1]Final!J5680</f>
        <v>0.41249999999999998</v>
      </c>
      <c r="F5678" s="2">
        <v>13.6</v>
      </c>
      <c r="G5678" s="2">
        <v>87</v>
      </c>
      <c r="H5678" s="5">
        <f>[1]Final!F5680*10</f>
        <v>998.3</v>
      </c>
      <c r="I5678" s="5">
        <v>3.2</v>
      </c>
      <c r="J5678" s="2">
        <v>5.9</v>
      </c>
      <c r="K5678" s="4">
        <f>[2]Reach4Kure!$B5682*86400</f>
        <v>244252.79999999999</v>
      </c>
      <c r="L5678" s="2">
        <f>[2]Reach4Kure!$G5682</f>
        <v>13.53</v>
      </c>
      <c r="M5678" s="2">
        <v>0</v>
      </c>
      <c r="N5678" s="2">
        <f>[2]Reach4Kure!$C5682*1000</f>
        <v>24560</v>
      </c>
      <c r="O5678" s="3">
        <f>([2]Reach4Kure!$F5682)*1000</f>
        <v>45.49</v>
      </c>
      <c r="P5678" s="2">
        <f>[2]Reach4Kure!$D5682*1000/5</f>
        <v>7.2279999999999998</v>
      </c>
      <c r="Q5678" s="2">
        <v>0.1</v>
      </c>
      <c r="R5678" s="2">
        <v>3000</v>
      </c>
      <c r="S5678" s="2">
        <v>0</v>
      </c>
      <c r="T5678" s="2">
        <v>0</v>
      </c>
    </row>
    <row r="5679" spans="1:20" x14ac:dyDescent="0.25">
      <c r="A5679" s="2">
        <v>1998</v>
      </c>
      <c r="B5679" s="2">
        <v>7</v>
      </c>
      <c r="C5679" s="2">
        <v>20</v>
      </c>
      <c r="D5679" s="2" t="s">
        <v>17</v>
      </c>
      <c r="E5679" s="6">
        <f>[1]Final!J5681</f>
        <v>0.41249999999999998</v>
      </c>
      <c r="F5679" s="2">
        <v>14.9</v>
      </c>
      <c r="G5679" s="2">
        <v>79</v>
      </c>
      <c r="H5679" s="5">
        <f>[1]Final!F5681*10</f>
        <v>1003.2</v>
      </c>
      <c r="I5679" s="5">
        <v>5</v>
      </c>
      <c r="J5679" s="2">
        <v>0.1</v>
      </c>
      <c r="K5679" s="4">
        <f>[2]Reach4Kure!$B5683*86400</f>
        <v>214358.39999999999</v>
      </c>
      <c r="L5679" s="2">
        <f>[2]Reach4Kure!$G5683</f>
        <v>14.86</v>
      </c>
      <c r="M5679" s="2">
        <v>0</v>
      </c>
      <c r="N5679" s="2">
        <f>[2]Reach4Kure!$C5683*1000</f>
        <v>14110</v>
      </c>
      <c r="O5679" s="3">
        <f>([2]Reach4Kure!$F5683)*1000</f>
        <v>43.76</v>
      </c>
      <c r="P5679" s="2">
        <f>[2]Reach4Kure!$D5683*1000/5</f>
        <v>7.7539999999999996</v>
      </c>
      <c r="Q5679" s="2">
        <v>0.1</v>
      </c>
      <c r="R5679" s="2">
        <v>3000</v>
      </c>
      <c r="S5679" s="2">
        <v>0</v>
      </c>
      <c r="T5679" s="2">
        <v>0</v>
      </c>
    </row>
    <row r="5680" spans="1:20" x14ac:dyDescent="0.25">
      <c r="A5680" s="2">
        <v>1998</v>
      </c>
      <c r="B5680" s="2">
        <v>7</v>
      </c>
      <c r="C5680" s="2">
        <v>21</v>
      </c>
      <c r="D5680" s="2" t="s">
        <v>17</v>
      </c>
      <c r="E5680" s="6">
        <f>[1]Final!J5682</f>
        <v>0.625</v>
      </c>
      <c r="F5680" s="2">
        <v>19.7</v>
      </c>
      <c r="G5680" s="2">
        <v>72</v>
      </c>
      <c r="H5680" s="5">
        <f>[1]Final!F5682*10</f>
        <v>1002.2000000000002</v>
      </c>
      <c r="I5680" s="5">
        <v>3.8</v>
      </c>
      <c r="J5680" s="2">
        <v>0</v>
      </c>
      <c r="K5680" s="4">
        <f>[2]Reach4Kure!$B5684*86400</f>
        <v>180230.39999999999</v>
      </c>
      <c r="L5680" s="2">
        <f>[2]Reach4Kure!$G5684</f>
        <v>19.309999999999999</v>
      </c>
      <c r="M5680" s="2">
        <v>0</v>
      </c>
      <c r="N5680" s="2">
        <f>[2]Reach4Kure!$C5684*1000</f>
        <v>13880</v>
      </c>
      <c r="O5680" s="3">
        <f>([2]Reach4Kure!$F5684)*1000</f>
        <v>46.559999999999995</v>
      </c>
      <c r="P5680" s="2">
        <f>[2]Reach4Kure!$D5684*1000/5</f>
        <v>8.4599999999999991</v>
      </c>
      <c r="Q5680" s="2">
        <v>0.1</v>
      </c>
      <c r="R5680" s="2">
        <v>3000</v>
      </c>
      <c r="S5680" s="2">
        <v>0</v>
      </c>
      <c r="T5680" s="2">
        <v>0</v>
      </c>
    </row>
    <row r="5681" spans="1:20" x14ac:dyDescent="0.25">
      <c r="A5681" s="2">
        <v>1998</v>
      </c>
      <c r="B5681" s="2">
        <v>7</v>
      </c>
      <c r="C5681" s="2">
        <v>22</v>
      </c>
      <c r="D5681" s="2" t="s">
        <v>17</v>
      </c>
      <c r="E5681" s="6">
        <f>[1]Final!J5683</f>
        <v>0.5</v>
      </c>
      <c r="F5681" s="2">
        <v>16.100000000000001</v>
      </c>
      <c r="G5681" s="2">
        <v>85</v>
      </c>
      <c r="H5681" s="5">
        <f>[1]Final!F5683*10</f>
        <v>1005.7</v>
      </c>
      <c r="I5681" s="5">
        <v>6.9</v>
      </c>
      <c r="J5681" s="2">
        <v>0.9</v>
      </c>
      <c r="K5681" s="4">
        <f>[2]Reach4Kure!$B5685*86400</f>
        <v>193276.80000000002</v>
      </c>
      <c r="L5681" s="2">
        <f>[2]Reach4Kure!$G5685</f>
        <v>16.27</v>
      </c>
      <c r="M5681" s="2">
        <v>0</v>
      </c>
      <c r="N5681" s="2">
        <f>[2]Reach4Kure!$C5685*1000</f>
        <v>13950</v>
      </c>
      <c r="O5681" s="3">
        <f>([2]Reach4Kure!$F5685)*1000</f>
        <v>45.28</v>
      </c>
      <c r="P5681" s="2">
        <f>[2]Reach4Kure!$D5685*1000/5</f>
        <v>8.3979999999999997</v>
      </c>
      <c r="Q5681" s="2">
        <v>0.1</v>
      </c>
      <c r="R5681" s="2">
        <v>3000</v>
      </c>
      <c r="S5681" s="2">
        <v>0</v>
      </c>
      <c r="T5681" s="2">
        <v>0</v>
      </c>
    </row>
    <row r="5682" spans="1:20" x14ac:dyDescent="0.25">
      <c r="A5682" s="2">
        <v>1998</v>
      </c>
      <c r="B5682" s="2">
        <v>7</v>
      </c>
      <c r="C5682" s="2">
        <v>23</v>
      </c>
      <c r="D5682" s="2" t="s">
        <v>17</v>
      </c>
      <c r="E5682" s="6">
        <f>[1]Final!J5684</f>
        <v>0.46250000000000002</v>
      </c>
      <c r="F5682" s="2">
        <v>16.399999999999999</v>
      </c>
      <c r="G5682" s="2">
        <v>67</v>
      </c>
      <c r="H5682" s="5">
        <f>[1]Final!F5684*10</f>
        <v>1007.8</v>
      </c>
      <c r="I5682" s="5">
        <v>3.4</v>
      </c>
      <c r="J5682" s="2">
        <v>0</v>
      </c>
      <c r="K5682" s="4">
        <f>[2]Reach4Kure!$B5686*86400</f>
        <v>168393.60000000001</v>
      </c>
      <c r="L5682" s="2">
        <f>[2]Reach4Kure!$G5686</f>
        <v>16.53</v>
      </c>
      <c r="M5682" s="2">
        <v>0</v>
      </c>
      <c r="N5682" s="2">
        <f>[2]Reach4Kure!$C5686*1000</f>
        <v>13780</v>
      </c>
      <c r="O5682" s="3">
        <f>([2]Reach4Kure!$F5686)*1000</f>
        <v>46.67</v>
      </c>
      <c r="P5682" s="2">
        <f>[2]Reach4Kure!$D5686*1000/5</f>
        <v>8.8520000000000003</v>
      </c>
      <c r="Q5682" s="2">
        <v>0.1</v>
      </c>
      <c r="R5682" s="2">
        <v>3000</v>
      </c>
      <c r="S5682" s="2">
        <v>0</v>
      </c>
      <c r="T5682" s="2">
        <v>0</v>
      </c>
    </row>
    <row r="5683" spans="1:20" x14ac:dyDescent="0.25">
      <c r="A5683" s="2">
        <v>1998</v>
      </c>
      <c r="B5683" s="2">
        <v>7</v>
      </c>
      <c r="C5683" s="2">
        <v>24</v>
      </c>
      <c r="D5683" s="2" t="s">
        <v>17</v>
      </c>
      <c r="E5683" s="6">
        <f>[1]Final!J5685</f>
        <v>0.91249999999999998</v>
      </c>
      <c r="F5683" s="2">
        <v>15.3</v>
      </c>
      <c r="G5683" s="2">
        <v>91</v>
      </c>
      <c r="H5683" s="5">
        <f>[1]Final!F5685*10</f>
        <v>1001.3</v>
      </c>
      <c r="I5683" s="5">
        <v>3.9</v>
      </c>
      <c r="J5683" s="2">
        <v>3</v>
      </c>
      <c r="K5683" s="4">
        <f>[2]Reach4Kure!$B5687*86400</f>
        <v>204508.79999999999</v>
      </c>
      <c r="L5683" s="2">
        <f>[2]Reach4Kure!$G5687</f>
        <v>15.12</v>
      </c>
      <c r="M5683" s="2">
        <v>0</v>
      </c>
      <c r="N5683" s="2">
        <f>[2]Reach4Kure!$C5687*1000</f>
        <v>28790</v>
      </c>
      <c r="O5683" s="3">
        <f>([2]Reach4Kure!$F5687)*1000</f>
        <v>46.550000000000004</v>
      </c>
      <c r="P5683" s="2">
        <f>[2]Reach4Kure!$D5687*1000/5</f>
        <v>8.3640000000000008</v>
      </c>
      <c r="Q5683" s="2">
        <v>0.1</v>
      </c>
      <c r="R5683" s="2">
        <v>3000</v>
      </c>
      <c r="S5683" s="2">
        <v>0</v>
      </c>
      <c r="T5683" s="2">
        <v>0</v>
      </c>
    </row>
    <row r="5684" spans="1:20" x14ac:dyDescent="0.25">
      <c r="A5684" s="2">
        <v>1998</v>
      </c>
      <c r="B5684" s="2">
        <v>7</v>
      </c>
      <c r="C5684" s="2">
        <v>25</v>
      </c>
      <c r="D5684" s="2" t="s">
        <v>17</v>
      </c>
      <c r="E5684" s="6">
        <f>[1]Final!J5686</f>
        <v>0.5</v>
      </c>
      <c r="F5684" s="2">
        <v>13.8</v>
      </c>
      <c r="G5684" s="2">
        <v>61</v>
      </c>
      <c r="H5684" s="5">
        <f>[1]Final!F5686*10</f>
        <v>1002.6</v>
      </c>
      <c r="I5684" s="5">
        <v>4.4000000000000004</v>
      </c>
      <c r="J5684" s="2">
        <v>0</v>
      </c>
      <c r="K5684" s="4">
        <f>[2]Reach4Kure!$B5688*86400</f>
        <v>191030.39999999999</v>
      </c>
      <c r="L5684" s="2">
        <f>[2]Reach4Kure!$G5688</f>
        <v>13.73</v>
      </c>
      <c r="M5684" s="2">
        <v>0</v>
      </c>
      <c r="N5684" s="2">
        <f>[2]Reach4Kure!$C5688*1000</f>
        <v>14570</v>
      </c>
      <c r="O5684" s="3">
        <f>([2]Reach4Kure!$F5688)*1000</f>
        <v>45.44</v>
      </c>
      <c r="P5684" s="2">
        <f>[2]Reach4Kure!$D5688*1000/5</f>
        <v>8.484</v>
      </c>
      <c r="Q5684" s="2">
        <v>0.1</v>
      </c>
      <c r="R5684" s="2">
        <v>3000</v>
      </c>
      <c r="S5684" s="2">
        <v>0</v>
      </c>
      <c r="T5684" s="2">
        <v>0</v>
      </c>
    </row>
    <row r="5685" spans="1:20" x14ac:dyDescent="0.25">
      <c r="A5685" s="2">
        <v>1998</v>
      </c>
      <c r="B5685" s="2">
        <v>7</v>
      </c>
      <c r="C5685" s="2">
        <v>26</v>
      </c>
      <c r="D5685" s="2" t="s">
        <v>17</v>
      </c>
      <c r="E5685" s="6">
        <f>[1]Final!J5687</f>
        <v>0.58750000000000002</v>
      </c>
      <c r="F5685" s="2">
        <v>15.6</v>
      </c>
      <c r="G5685" s="2">
        <v>63</v>
      </c>
      <c r="H5685" s="5">
        <f>[1]Final!F5687*10</f>
        <v>1005.5000000000001</v>
      </c>
      <c r="I5685" s="5">
        <v>3.3</v>
      </c>
      <c r="J5685" s="2">
        <v>3.8</v>
      </c>
      <c r="K5685" s="4">
        <f>[2]Reach4Kure!$B5689*86400</f>
        <v>212716.80000000002</v>
      </c>
      <c r="L5685" s="2">
        <f>[2]Reach4Kure!$G5689</f>
        <v>15.46</v>
      </c>
      <c r="M5685" s="2">
        <v>0</v>
      </c>
      <c r="N5685" s="2">
        <f>[2]Reach4Kure!$C5689*1000</f>
        <v>14650</v>
      </c>
      <c r="O5685" s="3">
        <f>([2]Reach4Kure!$F5689)*1000</f>
        <v>43.430000000000007</v>
      </c>
      <c r="P5685" s="2">
        <f>[2]Reach4Kure!$D5689*1000/5</f>
        <v>8.104000000000001</v>
      </c>
      <c r="Q5685" s="2">
        <v>0.1</v>
      </c>
      <c r="R5685" s="2">
        <v>3000</v>
      </c>
      <c r="S5685" s="2">
        <v>0</v>
      </c>
      <c r="T5685" s="2">
        <v>0</v>
      </c>
    </row>
    <row r="5686" spans="1:20" x14ac:dyDescent="0.25">
      <c r="A5686" s="2">
        <v>1998</v>
      </c>
      <c r="B5686" s="2">
        <v>7</v>
      </c>
      <c r="C5686" s="2">
        <v>27</v>
      </c>
      <c r="D5686" s="2" t="s">
        <v>17</v>
      </c>
      <c r="E5686" s="6">
        <f>[1]Final!J5688</f>
        <v>0.58750000000000002</v>
      </c>
      <c r="F5686" s="2">
        <v>15.3</v>
      </c>
      <c r="G5686" s="2">
        <v>83</v>
      </c>
      <c r="H5686" s="5">
        <f>[1]Final!F5688*10</f>
        <v>1007.4000000000001</v>
      </c>
      <c r="I5686" s="5">
        <v>3.4</v>
      </c>
      <c r="J5686" s="2">
        <v>0</v>
      </c>
      <c r="K5686" s="4">
        <f>[2]Reach4Kure!$B5690*86400</f>
        <v>179539.19999999998</v>
      </c>
      <c r="L5686" s="2">
        <f>[2]Reach4Kure!$G5690</f>
        <v>15.54</v>
      </c>
      <c r="M5686" s="2">
        <v>0</v>
      </c>
      <c r="N5686" s="2">
        <f>[2]Reach4Kure!$C5690*1000</f>
        <v>13670</v>
      </c>
      <c r="O5686" s="3">
        <f>([2]Reach4Kure!$F5690)*1000</f>
        <v>44.28</v>
      </c>
      <c r="P5686" s="2">
        <f>[2]Reach4Kure!$D5690*1000/5</f>
        <v>8.4379999999999988</v>
      </c>
      <c r="Q5686" s="2">
        <v>0.1</v>
      </c>
      <c r="R5686" s="2">
        <v>3000</v>
      </c>
      <c r="S5686" s="2">
        <v>0</v>
      </c>
      <c r="T5686" s="2">
        <v>0</v>
      </c>
    </row>
    <row r="5687" spans="1:20" x14ac:dyDescent="0.25">
      <c r="A5687" s="2">
        <v>1998</v>
      </c>
      <c r="B5687" s="2">
        <v>7</v>
      </c>
      <c r="C5687" s="2">
        <v>28</v>
      </c>
      <c r="D5687" s="2" t="s">
        <v>17</v>
      </c>
      <c r="E5687" s="6">
        <f>[1]Final!J5689</f>
        <v>0.625</v>
      </c>
      <c r="F5687" s="2">
        <v>15</v>
      </c>
      <c r="G5687" s="2">
        <v>75</v>
      </c>
      <c r="H5687" s="5">
        <f>[1]Final!F5689*10</f>
        <v>1003.2</v>
      </c>
      <c r="I5687" s="5">
        <v>1.7</v>
      </c>
      <c r="J5687" s="2">
        <v>0</v>
      </c>
      <c r="K5687" s="4">
        <f>[2]Reach4Kure!$B5691*86400</f>
        <v>160185.60000000001</v>
      </c>
      <c r="L5687" s="2">
        <f>[2]Reach4Kure!$G5691</f>
        <v>14.83</v>
      </c>
      <c r="M5687" s="2">
        <v>0</v>
      </c>
      <c r="N5687" s="2">
        <f>[2]Reach4Kure!$C5691*1000</f>
        <v>11850</v>
      </c>
      <c r="O5687" s="3">
        <f>([2]Reach4Kure!$F5691)*1000</f>
        <v>46.309999999999995</v>
      </c>
      <c r="P5687" s="2">
        <f>[2]Reach4Kure!$D5691*1000/5</f>
        <v>9.0120000000000005</v>
      </c>
      <c r="Q5687" s="2">
        <v>0.1</v>
      </c>
      <c r="R5687" s="2">
        <v>3000</v>
      </c>
      <c r="S5687" s="2">
        <v>0</v>
      </c>
      <c r="T5687" s="2">
        <v>0</v>
      </c>
    </row>
    <row r="5688" spans="1:20" x14ac:dyDescent="0.25">
      <c r="A5688" s="2">
        <v>1998</v>
      </c>
      <c r="B5688" s="2">
        <v>7</v>
      </c>
      <c r="C5688" s="2">
        <v>29</v>
      </c>
      <c r="D5688" s="2" t="s">
        <v>17</v>
      </c>
      <c r="E5688" s="6">
        <f>[1]Final!J5690</f>
        <v>0.91249999999999998</v>
      </c>
      <c r="F5688" s="2">
        <v>15.7</v>
      </c>
      <c r="G5688" s="2">
        <v>89</v>
      </c>
      <c r="H5688" s="5">
        <f>[1]Final!F5690*10</f>
        <v>997.40000000000009</v>
      </c>
      <c r="I5688" s="5">
        <v>2.7</v>
      </c>
      <c r="J5688" s="2">
        <v>2</v>
      </c>
      <c r="K5688" s="4">
        <f>[2]Reach4Kure!$B5692*86400</f>
        <v>163641.60000000001</v>
      </c>
      <c r="L5688" s="2">
        <f>[2]Reach4Kure!$G5692</f>
        <v>15.77</v>
      </c>
      <c r="M5688" s="2">
        <v>0</v>
      </c>
      <c r="N5688" s="2">
        <f>[2]Reach4Kure!$C5692*1000</f>
        <v>11390</v>
      </c>
      <c r="O5688" s="3">
        <f>([2]Reach4Kure!$F5692)*1000</f>
        <v>47.33</v>
      </c>
      <c r="P5688" s="2">
        <f>[2]Reach4Kure!$D5692*1000/5</f>
        <v>9.2660000000000018</v>
      </c>
      <c r="Q5688" s="2">
        <v>0.1</v>
      </c>
      <c r="R5688" s="2">
        <v>3000</v>
      </c>
      <c r="S5688" s="2">
        <v>0</v>
      </c>
      <c r="T5688" s="2">
        <v>0</v>
      </c>
    </row>
    <row r="5689" spans="1:20" x14ac:dyDescent="0.25">
      <c r="A5689" s="2">
        <v>1998</v>
      </c>
      <c r="B5689" s="2">
        <v>7</v>
      </c>
      <c r="C5689" s="2">
        <v>30</v>
      </c>
      <c r="D5689" s="2" t="s">
        <v>17</v>
      </c>
      <c r="E5689" s="6">
        <f>[1]Final!J5691</f>
        <v>0.83750000000000002</v>
      </c>
      <c r="F5689" s="2">
        <v>16</v>
      </c>
      <c r="G5689" s="2">
        <v>77</v>
      </c>
      <c r="H5689" s="5">
        <f>[1]Final!F5691*10</f>
        <v>990.90000000000009</v>
      </c>
      <c r="I5689" s="5">
        <v>2.4</v>
      </c>
      <c r="J5689" s="2">
        <v>5.8</v>
      </c>
      <c r="K5689" s="4">
        <f>[2]Reach4Kure!$B5693*86400</f>
        <v>163728</v>
      </c>
      <c r="L5689" s="2">
        <f>[2]Reach4Kure!$G5693</f>
        <v>15.98</v>
      </c>
      <c r="M5689" s="2">
        <v>0</v>
      </c>
      <c r="N5689" s="2">
        <f>[2]Reach4Kure!$C5693*1000</f>
        <v>11280</v>
      </c>
      <c r="O5689" s="3">
        <f>([2]Reach4Kure!$F5693)*1000</f>
        <v>47.75</v>
      </c>
      <c r="P5689" s="2">
        <f>[2]Reach4Kure!$D5693*1000/5</f>
        <v>9.4039999999999999</v>
      </c>
      <c r="Q5689" s="2">
        <v>0.1</v>
      </c>
      <c r="R5689" s="2">
        <v>3000</v>
      </c>
      <c r="S5689" s="2">
        <v>0</v>
      </c>
      <c r="T5689" s="2">
        <v>0</v>
      </c>
    </row>
    <row r="5690" spans="1:20" x14ac:dyDescent="0.25">
      <c r="A5690" s="2">
        <v>1998</v>
      </c>
      <c r="B5690" s="2">
        <v>7</v>
      </c>
      <c r="C5690" s="2">
        <v>31</v>
      </c>
      <c r="D5690" s="2" t="s">
        <v>17</v>
      </c>
      <c r="E5690" s="6">
        <f>[1]Final!J5692</f>
        <v>0.875</v>
      </c>
      <c r="F5690" s="2">
        <v>15.7</v>
      </c>
      <c r="G5690" s="2">
        <v>91</v>
      </c>
      <c r="H5690" s="5">
        <f>[1]Final!F5692*10</f>
        <v>993.1</v>
      </c>
      <c r="I5690" s="5">
        <v>4.0999999999999996</v>
      </c>
      <c r="J5690" s="2">
        <v>0.2</v>
      </c>
      <c r="K5690" s="4">
        <f>[2]Reach4Kure!$B5694*86400</f>
        <v>177984</v>
      </c>
      <c r="L5690" s="2">
        <f>[2]Reach4Kure!$G5694</f>
        <v>15.52</v>
      </c>
      <c r="M5690" s="2">
        <v>0</v>
      </c>
      <c r="N5690" s="2">
        <f>[2]Reach4Kure!$C5694*1000</f>
        <v>11370</v>
      </c>
      <c r="O5690" s="3">
        <f>([2]Reach4Kure!$F5694)*1000</f>
        <v>46.4</v>
      </c>
      <c r="P5690" s="2">
        <f>[2]Reach4Kure!$D5694*1000/5</f>
        <v>9.1560000000000006</v>
      </c>
      <c r="Q5690" s="2">
        <v>0.1</v>
      </c>
      <c r="R5690" s="2">
        <v>3000</v>
      </c>
      <c r="S5690" s="2">
        <v>0</v>
      </c>
      <c r="T5690" s="2">
        <v>0</v>
      </c>
    </row>
    <row r="5691" spans="1:20" x14ac:dyDescent="0.25">
      <c r="A5691" s="2">
        <v>1998</v>
      </c>
      <c r="B5691" s="2">
        <v>8</v>
      </c>
      <c r="C5691" s="2">
        <v>1</v>
      </c>
      <c r="D5691" s="2" t="s">
        <v>17</v>
      </c>
      <c r="E5691" s="6">
        <f>[1]Final!J5693</f>
        <v>0.71250000000000002</v>
      </c>
      <c r="F5691" s="2">
        <v>16.899999999999999</v>
      </c>
      <c r="G5691" s="2">
        <v>86</v>
      </c>
      <c r="H5691" s="5">
        <f>[1]Final!F5693*10</f>
        <v>1002</v>
      </c>
      <c r="I5691" s="5">
        <v>2.8</v>
      </c>
      <c r="J5691" s="2">
        <v>0</v>
      </c>
      <c r="K5691" s="4">
        <f>[2]Reach4Kure!$B5695*86400</f>
        <v>159148.80000000002</v>
      </c>
      <c r="L5691" s="2">
        <f>[2]Reach4Kure!$G5695</f>
        <v>16.8</v>
      </c>
      <c r="M5691" s="2">
        <v>0</v>
      </c>
      <c r="N5691" s="2">
        <f>[2]Reach4Kure!$C5695*1000</f>
        <v>11200</v>
      </c>
      <c r="O5691" s="3">
        <f>([2]Reach4Kure!$F5695)*1000</f>
        <v>47.809999999999995</v>
      </c>
      <c r="P5691" s="2">
        <f>[2]Reach4Kure!$D5695*1000/5</f>
        <v>9.4839999999999982</v>
      </c>
      <c r="Q5691" s="2">
        <v>0.1</v>
      </c>
      <c r="R5691" s="2">
        <v>3000</v>
      </c>
      <c r="S5691" s="2">
        <v>0</v>
      </c>
      <c r="T5691" s="2">
        <v>0</v>
      </c>
    </row>
    <row r="5692" spans="1:20" x14ac:dyDescent="0.25">
      <c r="A5692" s="2">
        <v>1998</v>
      </c>
      <c r="B5692" s="2">
        <v>8</v>
      </c>
      <c r="C5692" s="2">
        <v>2</v>
      </c>
      <c r="D5692" s="2" t="s">
        <v>17</v>
      </c>
      <c r="E5692" s="6">
        <f>[1]Final!J5694</f>
        <v>0.78749999999999998</v>
      </c>
      <c r="F5692" s="2">
        <v>15.2</v>
      </c>
      <c r="G5692" s="2">
        <v>81</v>
      </c>
      <c r="H5692" s="5">
        <f>[1]Final!F5694*10</f>
        <v>1010.9000000000001</v>
      </c>
      <c r="I5692" s="5">
        <v>2.2999999999999998</v>
      </c>
      <c r="J5692" s="2">
        <v>0</v>
      </c>
      <c r="K5692" s="4">
        <f>[2]Reach4Kure!$B5696*86400</f>
        <v>163900.79999999999</v>
      </c>
      <c r="L5692" s="2">
        <f>[2]Reach4Kure!$G5696</f>
        <v>14.94</v>
      </c>
      <c r="M5692" s="2">
        <v>0</v>
      </c>
      <c r="N5692" s="2">
        <f>[2]Reach4Kure!$C5696*1000</f>
        <v>11230</v>
      </c>
      <c r="O5692" s="3">
        <f>([2]Reach4Kure!$F5696)*1000</f>
        <v>47.879999999999995</v>
      </c>
      <c r="P5692" s="2">
        <f>[2]Reach4Kure!$D5696*1000/5</f>
        <v>9.5220000000000002</v>
      </c>
      <c r="Q5692" s="2">
        <v>0.1</v>
      </c>
      <c r="R5692" s="2">
        <v>3000</v>
      </c>
      <c r="S5692" s="2">
        <v>0</v>
      </c>
      <c r="T5692" s="2">
        <v>0</v>
      </c>
    </row>
    <row r="5693" spans="1:20" x14ac:dyDescent="0.25">
      <c r="A5693" s="2">
        <v>1998</v>
      </c>
      <c r="B5693" s="2">
        <v>8</v>
      </c>
      <c r="C5693" s="2">
        <v>3</v>
      </c>
      <c r="D5693" s="2" t="s">
        <v>17</v>
      </c>
      <c r="E5693" s="6">
        <f>[1]Final!J5695</f>
        <v>0.66249999999999998</v>
      </c>
      <c r="F5693" s="2">
        <v>13.1</v>
      </c>
      <c r="G5693" s="2">
        <v>81</v>
      </c>
      <c r="H5693" s="5">
        <f>[1]Final!F5695*10</f>
        <v>1010</v>
      </c>
      <c r="I5693" s="5">
        <v>5</v>
      </c>
      <c r="J5693" s="2">
        <v>0</v>
      </c>
      <c r="K5693" s="4">
        <f>[2]Reach4Kure!$B5697*86400</f>
        <v>166924.79999999999</v>
      </c>
      <c r="L5693" s="2">
        <f>[2]Reach4Kure!$G5697</f>
        <v>13.26</v>
      </c>
      <c r="M5693" s="2">
        <v>0</v>
      </c>
      <c r="N5693" s="2">
        <f>[2]Reach4Kure!$C5697*1000</f>
        <v>11250</v>
      </c>
      <c r="O5693" s="3">
        <f>([2]Reach4Kure!$F5697)*1000</f>
        <v>47.559999999999995</v>
      </c>
      <c r="P5693" s="2">
        <f>[2]Reach4Kure!$D5697*1000/5</f>
        <v>9.4779999999999998</v>
      </c>
      <c r="Q5693" s="2">
        <v>0.1</v>
      </c>
      <c r="R5693" s="2">
        <v>3000</v>
      </c>
      <c r="S5693" s="2">
        <v>0</v>
      </c>
      <c r="T5693" s="2">
        <v>0</v>
      </c>
    </row>
    <row r="5694" spans="1:20" x14ac:dyDescent="0.25">
      <c r="A5694" s="2">
        <v>1998</v>
      </c>
      <c r="B5694" s="2">
        <v>8</v>
      </c>
      <c r="C5694" s="2">
        <v>4</v>
      </c>
      <c r="D5694" s="2" t="s">
        <v>17</v>
      </c>
      <c r="E5694" s="6">
        <f>[1]Final!J5696</f>
        <v>0.58750000000000002</v>
      </c>
      <c r="F5694" s="2">
        <v>16.7</v>
      </c>
      <c r="G5694" s="2">
        <v>75</v>
      </c>
      <c r="H5694" s="5">
        <f>[1]Final!F5696*10</f>
        <v>998.7</v>
      </c>
      <c r="I5694" s="5">
        <v>4.4000000000000004</v>
      </c>
      <c r="J5694" s="2">
        <v>3.9</v>
      </c>
      <c r="K5694" s="4">
        <f>[2]Reach4Kure!$B5698*86400</f>
        <v>237427.20000000001</v>
      </c>
      <c r="L5694" s="2">
        <f>[2]Reach4Kure!$G5698</f>
        <v>16.22</v>
      </c>
      <c r="M5694" s="2">
        <v>0</v>
      </c>
      <c r="N5694" s="2">
        <f>[2]Reach4Kure!$C5698*1000</f>
        <v>26260</v>
      </c>
      <c r="O5694" s="3">
        <f>([2]Reach4Kure!$F5698)*1000</f>
        <v>44.03</v>
      </c>
      <c r="P5694" s="2">
        <f>[2]Reach4Kure!$D5698*1000/5</f>
        <v>8.1980000000000004</v>
      </c>
      <c r="Q5694" s="2">
        <v>0.1</v>
      </c>
      <c r="R5694" s="2">
        <v>3000</v>
      </c>
      <c r="S5694" s="2">
        <v>0</v>
      </c>
      <c r="T5694" s="2">
        <v>0</v>
      </c>
    </row>
    <row r="5695" spans="1:20" x14ac:dyDescent="0.25">
      <c r="A5695" s="2">
        <v>1998</v>
      </c>
      <c r="B5695" s="2">
        <v>8</v>
      </c>
      <c r="C5695" s="2">
        <v>5</v>
      </c>
      <c r="D5695" s="2" t="s">
        <v>17</v>
      </c>
      <c r="E5695" s="6">
        <f>[1]Final!J5697</f>
        <v>0.71250000000000002</v>
      </c>
      <c r="F5695" s="2">
        <v>16.2</v>
      </c>
      <c r="G5695" s="2">
        <v>63</v>
      </c>
      <c r="H5695" s="5">
        <f>[1]Final!F5697*10</f>
        <v>1001.0000000000001</v>
      </c>
      <c r="I5695" s="5">
        <v>4.5</v>
      </c>
      <c r="J5695" s="2">
        <v>0</v>
      </c>
      <c r="K5695" s="4">
        <f>[2]Reach4Kure!$B5699*86400</f>
        <v>189302.39999999999</v>
      </c>
      <c r="L5695" s="2">
        <f>[2]Reach4Kure!$G5699</f>
        <v>15.92</v>
      </c>
      <c r="M5695" s="2">
        <v>0</v>
      </c>
      <c r="N5695" s="2">
        <f>[2]Reach4Kure!$C5699*1000</f>
        <v>20970</v>
      </c>
      <c r="O5695" s="3">
        <f>([2]Reach4Kure!$F5699)*1000</f>
        <v>46.96</v>
      </c>
      <c r="P5695" s="2">
        <f>[2]Reach4Kure!$D5699*1000/5</f>
        <v>8.2940000000000005</v>
      </c>
      <c r="Q5695" s="2">
        <v>0.1</v>
      </c>
      <c r="R5695" s="2">
        <v>3000</v>
      </c>
      <c r="S5695" s="2">
        <v>0</v>
      </c>
      <c r="T5695" s="2">
        <v>0</v>
      </c>
    </row>
    <row r="5696" spans="1:20" x14ac:dyDescent="0.25">
      <c r="A5696" s="2">
        <v>1998</v>
      </c>
      <c r="B5696" s="2">
        <v>8</v>
      </c>
      <c r="C5696" s="2">
        <v>6</v>
      </c>
      <c r="D5696" s="2" t="s">
        <v>17</v>
      </c>
      <c r="E5696" s="6">
        <f>[1]Final!J5698</f>
        <v>0.83750000000000002</v>
      </c>
      <c r="F5696" s="2">
        <v>14.6</v>
      </c>
      <c r="G5696" s="2">
        <v>80</v>
      </c>
      <c r="H5696" s="5">
        <f>[1]Final!F5698*10</f>
        <v>1005.2</v>
      </c>
      <c r="I5696" s="5">
        <v>4.0999999999999996</v>
      </c>
      <c r="J5696" s="2">
        <v>0.4</v>
      </c>
      <c r="K5696" s="4">
        <f>[2]Reach4Kure!$B5700*86400</f>
        <v>164246.39999999999</v>
      </c>
      <c r="L5696" s="2">
        <f>[2]Reach4Kure!$G5700</f>
        <v>14.39</v>
      </c>
      <c r="M5696" s="2">
        <v>0</v>
      </c>
      <c r="N5696" s="2">
        <f>[2]Reach4Kure!$C5700*1000</f>
        <v>11470</v>
      </c>
      <c r="O5696" s="3">
        <f>([2]Reach4Kure!$F5700)*1000</f>
        <v>48.61</v>
      </c>
      <c r="P5696" s="2">
        <f>[2]Reach4Kure!$D5700*1000/5</f>
        <v>9.0539999999999985</v>
      </c>
      <c r="Q5696" s="2">
        <v>0.1</v>
      </c>
      <c r="R5696" s="2">
        <v>3000</v>
      </c>
      <c r="S5696" s="2">
        <v>0</v>
      </c>
      <c r="T5696" s="2">
        <v>0</v>
      </c>
    </row>
    <row r="5697" spans="1:20" x14ac:dyDescent="0.25">
      <c r="A5697" s="2">
        <v>1998</v>
      </c>
      <c r="B5697" s="2">
        <v>8</v>
      </c>
      <c r="C5697" s="2">
        <v>7</v>
      </c>
      <c r="D5697" s="2" t="s">
        <v>17</v>
      </c>
      <c r="E5697" s="6">
        <f>[1]Final!J5699</f>
        <v>0.375</v>
      </c>
      <c r="F5697" s="2">
        <v>17.3</v>
      </c>
      <c r="G5697" s="2">
        <v>54</v>
      </c>
      <c r="H5697" s="5">
        <f>[1]Final!F5699*10</f>
        <v>1003.1</v>
      </c>
      <c r="I5697" s="5">
        <v>3.8</v>
      </c>
      <c r="J5697" s="2">
        <v>0.2</v>
      </c>
      <c r="K5697" s="4">
        <f>[2]Reach4Kure!$B5701*86400</f>
        <v>171504</v>
      </c>
      <c r="L5697" s="2">
        <f>[2]Reach4Kure!$G5701</f>
        <v>16.96</v>
      </c>
      <c r="M5697" s="2">
        <v>0</v>
      </c>
      <c r="N5697" s="2">
        <f>[2]Reach4Kure!$C5701*1000</f>
        <v>12110</v>
      </c>
      <c r="O5697" s="3">
        <f>([2]Reach4Kure!$F5701)*1000</f>
        <v>49.730000000000004</v>
      </c>
      <c r="P5697" s="2">
        <f>[2]Reach4Kure!$D5701*1000/5</f>
        <v>9.3119999999999994</v>
      </c>
      <c r="Q5697" s="2">
        <v>0.1</v>
      </c>
      <c r="R5697" s="2">
        <v>3000</v>
      </c>
      <c r="S5697" s="2">
        <v>0</v>
      </c>
      <c r="T5697" s="2">
        <v>0</v>
      </c>
    </row>
    <row r="5698" spans="1:20" x14ac:dyDescent="0.25">
      <c r="A5698" s="2">
        <v>1998</v>
      </c>
      <c r="B5698" s="2">
        <v>8</v>
      </c>
      <c r="C5698" s="2">
        <v>8</v>
      </c>
      <c r="D5698" s="2" t="s">
        <v>17</v>
      </c>
      <c r="E5698" s="6">
        <f>[1]Final!J5700</f>
        <v>0.91249999999999998</v>
      </c>
      <c r="F5698" s="2">
        <v>13.1</v>
      </c>
      <c r="G5698" s="2">
        <v>86</v>
      </c>
      <c r="H5698" s="5">
        <f>[1]Final!F5700*10</f>
        <v>1005.1</v>
      </c>
      <c r="I5698" s="5">
        <v>1.7</v>
      </c>
      <c r="J5698" s="2">
        <v>0</v>
      </c>
      <c r="K5698" s="4">
        <f>[2]Reach4Kure!$B5702*86400</f>
        <v>155347.20000000001</v>
      </c>
      <c r="L5698" s="2">
        <f>[2]Reach4Kure!$G5702</f>
        <v>12.97</v>
      </c>
      <c r="M5698" s="2">
        <v>0</v>
      </c>
      <c r="N5698" s="2">
        <f>[2]Reach4Kure!$C5702*1000</f>
        <v>11500</v>
      </c>
      <c r="O5698" s="3">
        <f>([2]Reach4Kure!$F5702)*1000</f>
        <v>50.78</v>
      </c>
      <c r="P5698" s="2">
        <f>[2]Reach4Kure!$D5702*1000/5</f>
        <v>9.6780000000000008</v>
      </c>
      <c r="Q5698" s="2">
        <v>0.1</v>
      </c>
      <c r="R5698" s="2">
        <v>3000</v>
      </c>
      <c r="S5698" s="2">
        <v>0</v>
      </c>
      <c r="T5698" s="2">
        <v>0</v>
      </c>
    </row>
    <row r="5699" spans="1:20" x14ac:dyDescent="0.25">
      <c r="A5699" s="2">
        <v>1998</v>
      </c>
      <c r="B5699" s="2">
        <v>8</v>
      </c>
      <c r="C5699" s="2">
        <v>9</v>
      </c>
      <c r="D5699" s="2" t="s">
        <v>17</v>
      </c>
      <c r="E5699" s="6">
        <f>[1]Final!J5701</f>
        <v>0.41249999999999998</v>
      </c>
      <c r="F5699" s="2">
        <v>15.1</v>
      </c>
      <c r="G5699" s="2">
        <v>66</v>
      </c>
      <c r="H5699" s="5">
        <f>[1]Final!F5701*10</f>
        <v>1012</v>
      </c>
      <c r="I5699" s="5">
        <v>3.8</v>
      </c>
      <c r="J5699" s="2">
        <v>3.9</v>
      </c>
      <c r="K5699" s="4">
        <f>[2]Reach4Kure!$B5703*86400</f>
        <v>189734.40000000002</v>
      </c>
      <c r="L5699" s="2">
        <f>[2]Reach4Kure!$G5703</f>
        <v>15.37</v>
      </c>
      <c r="M5699" s="2">
        <v>0</v>
      </c>
      <c r="N5699" s="2">
        <f>[2]Reach4Kure!$C5703*1000</f>
        <v>12280</v>
      </c>
      <c r="O5699" s="3">
        <f>([2]Reach4Kure!$F5703)*1000</f>
        <v>48.370000000000005</v>
      </c>
      <c r="P5699" s="2">
        <f>[2]Reach4Kure!$D5703*1000/5</f>
        <v>9.1939999999999991</v>
      </c>
      <c r="Q5699" s="2">
        <v>0.1</v>
      </c>
      <c r="R5699" s="2">
        <v>3000</v>
      </c>
      <c r="S5699" s="2">
        <v>0</v>
      </c>
      <c r="T5699" s="2">
        <v>0</v>
      </c>
    </row>
    <row r="5700" spans="1:20" x14ac:dyDescent="0.25">
      <c r="A5700" s="2">
        <v>1998</v>
      </c>
      <c r="B5700" s="2">
        <v>8</v>
      </c>
      <c r="C5700" s="2">
        <v>10</v>
      </c>
      <c r="D5700" s="2" t="s">
        <v>17</v>
      </c>
      <c r="E5700" s="6">
        <f>[1]Final!J5702</f>
        <v>0.78749999999999998</v>
      </c>
      <c r="F5700" s="2">
        <v>14.1</v>
      </c>
      <c r="G5700" s="2">
        <v>86</v>
      </c>
      <c r="H5700" s="5">
        <f>[1]Final!F5702*10</f>
        <v>1016.0000000000001</v>
      </c>
      <c r="I5700" s="5">
        <v>2.4</v>
      </c>
      <c r="J5700" s="2">
        <v>0</v>
      </c>
      <c r="K5700" s="4">
        <f>[2]Reach4Kure!$B5704*86400</f>
        <v>165715.19999999998</v>
      </c>
      <c r="L5700" s="2">
        <f>[2]Reach4Kure!$G5704</f>
        <v>14.3</v>
      </c>
      <c r="M5700" s="2">
        <v>0</v>
      </c>
      <c r="N5700" s="2">
        <f>[2]Reach4Kure!$C5704*1000</f>
        <v>12110</v>
      </c>
      <c r="O5700" s="3">
        <f>([2]Reach4Kure!$F5704)*1000</f>
        <v>48.28</v>
      </c>
      <c r="P5700" s="2">
        <f>[2]Reach4Kure!$D5704*1000/5</f>
        <v>9.2840000000000007</v>
      </c>
      <c r="Q5700" s="2">
        <v>0.1</v>
      </c>
      <c r="R5700" s="2">
        <v>3000</v>
      </c>
      <c r="S5700" s="2">
        <v>0</v>
      </c>
      <c r="T5700" s="2">
        <v>0</v>
      </c>
    </row>
    <row r="5701" spans="1:20" x14ac:dyDescent="0.25">
      <c r="A5701" s="2">
        <v>1998</v>
      </c>
      <c r="B5701" s="2">
        <v>8</v>
      </c>
      <c r="C5701" s="2">
        <v>11</v>
      </c>
      <c r="D5701" s="2" t="s">
        <v>17</v>
      </c>
      <c r="E5701" s="6">
        <f>[1]Final!J5703</f>
        <v>0.58750000000000002</v>
      </c>
      <c r="F5701" s="2">
        <v>17.2</v>
      </c>
      <c r="G5701" s="2">
        <v>63</v>
      </c>
      <c r="H5701" s="5">
        <f>[1]Final!F5703*10</f>
        <v>1015.5000000000001</v>
      </c>
      <c r="I5701" s="5">
        <v>1.5</v>
      </c>
      <c r="J5701" s="2">
        <v>0</v>
      </c>
      <c r="K5701" s="4">
        <f>[2]Reach4Kure!$B5705*86400</f>
        <v>151804.79999999999</v>
      </c>
      <c r="L5701" s="2">
        <f>[2]Reach4Kure!$G5705</f>
        <v>16.87</v>
      </c>
      <c r="M5701" s="2">
        <v>0</v>
      </c>
      <c r="N5701" s="2">
        <f>[2]Reach4Kure!$C5705*1000</f>
        <v>11710</v>
      </c>
      <c r="O5701" s="3">
        <f>([2]Reach4Kure!$F5705)*1000</f>
        <v>49.81</v>
      </c>
      <c r="P5701" s="2">
        <f>[2]Reach4Kure!$D5705*1000/5</f>
        <v>9.718</v>
      </c>
      <c r="Q5701" s="2">
        <v>0.1</v>
      </c>
      <c r="R5701" s="2">
        <v>3000</v>
      </c>
      <c r="S5701" s="2">
        <v>0</v>
      </c>
      <c r="T5701" s="2">
        <v>0</v>
      </c>
    </row>
    <row r="5702" spans="1:20" x14ac:dyDescent="0.25">
      <c r="A5702" s="2">
        <v>1998</v>
      </c>
      <c r="B5702" s="2">
        <v>8</v>
      </c>
      <c r="C5702" s="2">
        <v>12</v>
      </c>
      <c r="D5702" s="2" t="s">
        <v>17</v>
      </c>
      <c r="E5702" s="6">
        <f>[1]Final!J5704</f>
        <v>0.75</v>
      </c>
      <c r="F5702" s="2">
        <v>16.3</v>
      </c>
      <c r="G5702" s="2">
        <v>80</v>
      </c>
      <c r="H5702" s="5">
        <f>[1]Final!F5704*10</f>
        <v>1009.5</v>
      </c>
      <c r="I5702" s="5">
        <v>2.1</v>
      </c>
      <c r="J5702" s="2">
        <v>0</v>
      </c>
      <c r="K5702" s="4">
        <f>[2]Reach4Kure!$B5706*86400</f>
        <v>143683.20000000001</v>
      </c>
      <c r="L5702" s="2">
        <f>[2]Reach4Kure!$G5706</f>
        <v>16.05</v>
      </c>
      <c r="M5702" s="2">
        <v>0</v>
      </c>
      <c r="N5702" s="2">
        <f>[2]Reach4Kure!$C5706*1000</f>
        <v>10020</v>
      </c>
      <c r="O5702" s="3">
        <f>([2]Reach4Kure!$F5706)*1000</f>
        <v>51.769999999999996</v>
      </c>
      <c r="P5702" s="2">
        <f>[2]Reach4Kure!$D5706*1000/5</f>
        <v>10.218</v>
      </c>
      <c r="Q5702" s="2">
        <v>0.1</v>
      </c>
      <c r="R5702" s="2">
        <v>3000</v>
      </c>
      <c r="S5702" s="2">
        <v>0</v>
      </c>
      <c r="T5702" s="2">
        <v>0</v>
      </c>
    </row>
    <row r="5703" spans="1:20" x14ac:dyDescent="0.25">
      <c r="A5703" s="2">
        <v>1998</v>
      </c>
      <c r="B5703" s="2">
        <v>8</v>
      </c>
      <c r="C5703" s="2">
        <v>13</v>
      </c>
      <c r="D5703" s="2" t="s">
        <v>17</v>
      </c>
      <c r="E5703" s="6">
        <f>[1]Final!J5705</f>
        <v>0.96250000000000002</v>
      </c>
      <c r="F5703" s="2">
        <v>13.2</v>
      </c>
      <c r="G5703" s="2">
        <v>95</v>
      </c>
      <c r="H5703" s="5">
        <f>[1]Final!F5705*10</f>
        <v>998.60000000000014</v>
      </c>
      <c r="I5703" s="5">
        <v>2.1</v>
      </c>
      <c r="J5703" s="2">
        <v>15.1</v>
      </c>
      <c r="K5703" s="4">
        <f>[2]Reach4Kure!$B5707*86400</f>
        <v>283737.59999999998</v>
      </c>
      <c r="L5703" s="2">
        <f>[2]Reach4Kure!$G5707</f>
        <v>12.96</v>
      </c>
      <c r="M5703" s="2">
        <v>0</v>
      </c>
      <c r="N5703" s="2">
        <f>[2]Reach4Kure!$C5707*1000</f>
        <v>42500</v>
      </c>
      <c r="O5703" s="3">
        <f>([2]Reach4Kure!$F5707)*1000</f>
        <v>45.64</v>
      </c>
      <c r="P5703" s="2">
        <f>[2]Reach4Kure!$D5707*1000/5</f>
        <v>7.7679999999999989</v>
      </c>
      <c r="Q5703" s="2">
        <v>0.1</v>
      </c>
      <c r="R5703" s="2">
        <v>3000</v>
      </c>
      <c r="S5703" s="2">
        <v>0</v>
      </c>
      <c r="T5703" s="2">
        <v>0</v>
      </c>
    </row>
    <row r="5704" spans="1:20" x14ac:dyDescent="0.25">
      <c r="A5704" s="2">
        <v>1998</v>
      </c>
      <c r="B5704" s="2">
        <v>8</v>
      </c>
      <c r="C5704" s="2">
        <v>14</v>
      </c>
      <c r="D5704" s="2" t="s">
        <v>17</v>
      </c>
      <c r="E5704" s="6">
        <f>[1]Final!J5706</f>
        <v>0.83750000000000002</v>
      </c>
      <c r="F5704" s="2">
        <v>14.6</v>
      </c>
      <c r="G5704" s="2">
        <v>86</v>
      </c>
      <c r="H5704" s="5">
        <f>[1]Final!F5706*10</f>
        <v>1001.6000000000001</v>
      </c>
      <c r="I5704" s="5">
        <v>2.4</v>
      </c>
      <c r="J5704" s="2">
        <v>0.2</v>
      </c>
      <c r="K5704" s="4">
        <f>[2]Reach4Kure!$B5708*86400</f>
        <v>251251.19999999998</v>
      </c>
      <c r="L5704" s="2">
        <f>[2]Reach4Kure!$G5708</f>
        <v>14.48</v>
      </c>
      <c r="M5704" s="2">
        <v>0</v>
      </c>
      <c r="N5704" s="2">
        <f>[2]Reach4Kure!$C5708*1000</f>
        <v>34000</v>
      </c>
      <c r="O5704" s="3">
        <f>([2]Reach4Kure!$F5708)*1000</f>
        <v>48.01</v>
      </c>
      <c r="P5704" s="2">
        <f>[2]Reach4Kure!$D5708*1000/5</f>
        <v>7.0920000000000005</v>
      </c>
      <c r="Q5704" s="2">
        <v>0.1</v>
      </c>
      <c r="R5704" s="2">
        <v>3000</v>
      </c>
      <c r="S5704" s="2">
        <v>0</v>
      </c>
      <c r="T5704" s="2">
        <v>0</v>
      </c>
    </row>
    <row r="5705" spans="1:20" x14ac:dyDescent="0.25">
      <c r="A5705" s="2">
        <v>1998</v>
      </c>
      <c r="B5705" s="2">
        <v>8</v>
      </c>
      <c r="C5705" s="2">
        <v>15</v>
      </c>
      <c r="D5705" s="2" t="s">
        <v>17</v>
      </c>
      <c r="E5705" s="6">
        <f>[1]Final!J5707</f>
        <v>0.78749999999999998</v>
      </c>
      <c r="F5705" s="2">
        <v>15.8</v>
      </c>
      <c r="G5705" s="2">
        <v>91</v>
      </c>
      <c r="H5705" s="5">
        <f>[1]Final!F5707*10</f>
        <v>999.5</v>
      </c>
      <c r="I5705" s="5">
        <v>4.5999999999999996</v>
      </c>
      <c r="J5705" s="2">
        <v>3.2</v>
      </c>
      <c r="K5705" s="4">
        <f>[2]Reach4Kure!$B5709*86400</f>
        <v>225590.40000000002</v>
      </c>
      <c r="L5705" s="2">
        <f>[2]Reach4Kure!$G5709</f>
        <v>15.36</v>
      </c>
      <c r="M5705" s="2">
        <v>0</v>
      </c>
      <c r="N5705" s="2">
        <f>[2]Reach4Kure!$C5709*1000</f>
        <v>26870</v>
      </c>
      <c r="O5705" s="3">
        <f>([2]Reach4Kure!$F5709)*1000</f>
        <v>49.92</v>
      </c>
      <c r="P5705" s="2">
        <f>[2]Reach4Kure!$D5709*1000/5</f>
        <v>7.2480000000000002</v>
      </c>
      <c r="Q5705" s="2">
        <v>0.1</v>
      </c>
      <c r="R5705" s="2">
        <v>3000</v>
      </c>
      <c r="S5705" s="2">
        <v>0</v>
      </c>
      <c r="T5705" s="2">
        <v>0</v>
      </c>
    </row>
    <row r="5706" spans="1:20" x14ac:dyDescent="0.25">
      <c r="A5706" s="2">
        <v>1998</v>
      </c>
      <c r="B5706" s="2">
        <v>8</v>
      </c>
      <c r="C5706" s="2">
        <v>16</v>
      </c>
      <c r="D5706" s="2" t="s">
        <v>17</v>
      </c>
      <c r="E5706" s="6">
        <f>[1]Final!J5708</f>
        <v>0.375</v>
      </c>
      <c r="F5706" s="2">
        <v>15.3</v>
      </c>
      <c r="G5706" s="2">
        <v>69</v>
      </c>
      <c r="H5706" s="5">
        <f>[1]Final!F5708*10</f>
        <v>1003.7</v>
      </c>
      <c r="I5706" s="5">
        <v>4.8</v>
      </c>
      <c r="J5706" s="2">
        <v>23</v>
      </c>
      <c r="K5706" s="4">
        <f>[2]Reach4Kure!$B5710*86400</f>
        <v>360374.4</v>
      </c>
      <c r="L5706" s="2">
        <f>[2]Reach4Kure!$G5710</f>
        <v>14.82</v>
      </c>
      <c r="M5706" s="2">
        <v>0</v>
      </c>
      <c r="N5706" s="2">
        <f>[2]Reach4Kure!$C5710*1000</f>
        <v>41110</v>
      </c>
      <c r="O5706" s="3">
        <f>([2]Reach4Kure!$F5710)*1000</f>
        <v>45.35</v>
      </c>
      <c r="P5706" s="2">
        <f>[2]Reach4Kure!$D5710*1000/5</f>
        <v>5.8979999999999997</v>
      </c>
      <c r="Q5706" s="2">
        <v>0.1</v>
      </c>
      <c r="R5706" s="2">
        <v>3000</v>
      </c>
      <c r="S5706" s="2">
        <v>0</v>
      </c>
      <c r="T5706" s="2">
        <v>0</v>
      </c>
    </row>
    <row r="5707" spans="1:20" x14ac:dyDescent="0.25">
      <c r="A5707" s="2">
        <v>1998</v>
      </c>
      <c r="B5707" s="2">
        <v>8</v>
      </c>
      <c r="C5707" s="2">
        <v>17</v>
      </c>
      <c r="D5707" s="2" t="s">
        <v>17</v>
      </c>
      <c r="E5707" s="6">
        <f>[1]Final!J5709</f>
        <v>0.83750000000000002</v>
      </c>
      <c r="F5707" s="2">
        <v>13.9</v>
      </c>
      <c r="G5707" s="2">
        <v>93</v>
      </c>
      <c r="H5707" s="5">
        <f>[1]Final!F5709*10</f>
        <v>1000.9000000000001</v>
      </c>
      <c r="I5707" s="5">
        <v>5</v>
      </c>
      <c r="J5707" s="2">
        <v>0</v>
      </c>
      <c r="K5707" s="4">
        <f>[2]Reach4Kure!$B5711*86400</f>
        <v>248313.60000000001</v>
      </c>
      <c r="L5707" s="2">
        <f>[2]Reach4Kure!$G5711</f>
        <v>13.2</v>
      </c>
      <c r="M5707" s="2">
        <v>0</v>
      </c>
      <c r="N5707" s="2">
        <f>[2]Reach4Kure!$C5711*1000</f>
        <v>31070</v>
      </c>
      <c r="O5707" s="3">
        <f>([2]Reach4Kure!$F5711)*1000</f>
        <v>48.65</v>
      </c>
      <c r="P5707" s="2">
        <f>[2]Reach4Kure!$D5711*1000/5</f>
        <v>6.4460000000000006</v>
      </c>
      <c r="Q5707" s="2">
        <v>0.1</v>
      </c>
      <c r="R5707" s="2">
        <v>3000</v>
      </c>
      <c r="S5707" s="2">
        <v>0</v>
      </c>
      <c r="T5707" s="2">
        <v>0</v>
      </c>
    </row>
    <row r="5708" spans="1:20" x14ac:dyDescent="0.25">
      <c r="A5708" s="2">
        <v>1998</v>
      </c>
      <c r="B5708" s="2">
        <v>8</v>
      </c>
      <c r="C5708" s="2">
        <v>18</v>
      </c>
      <c r="D5708" s="2" t="s">
        <v>17</v>
      </c>
      <c r="E5708" s="6">
        <f>[1]Final!J5710</f>
        <v>0.53749999999999998</v>
      </c>
      <c r="F5708" s="2">
        <v>14.7</v>
      </c>
      <c r="G5708" s="2">
        <v>58</v>
      </c>
      <c r="H5708" s="5">
        <f>[1]Final!F5710*10</f>
        <v>999.30000000000007</v>
      </c>
      <c r="I5708" s="5">
        <v>4.3</v>
      </c>
      <c r="J5708" s="2">
        <v>10.3</v>
      </c>
      <c r="K5708" s="4">
        <f>[2]Reach4Kure!$B5712*86400</f>
        <v>310348.79999999999</v>
      </c>
      <c r="L5708" s="2">
        <f>[2]Reach4Kure!$G5712</f>
        <v>14.5</v>
      </c>
      <c r="M5708" s="2">
        <v>0</v>
      </c>
      <c r="N5708" s="2">
        <f>[2]Reach4Kure!$C5712*1000</f>
        <v>33090</v>
      </c>
      <c r="O5708" s="3">
        <f>([2]Reach4Kure!$F5712)*1000</f>
        <v>48.52</v>
      </c>
      <c r="P5708" s="2">
        <f>[2]Reach4Kure!$D5712*1000/5</f>
        <v>6.2219999999999995</v>
      </c>
      <c r="Q5708" s="2">
        <v>0.1</v>
      </c>
      <c r="R5708" s="2">
        <v>3000</v>
      </c>
      <c r="S5708" s="2">
        <v>0</v>
      </c>
      <c r="T5708" s="2">
        <v>0</v>
      </c>
    </row>
    <row r="5709" spans="1:20" x14ac:dyDescent="0.25">
      <c r="A5709" s="2">
        <v>1998</v>
      </c>
      <c r="B5709" s="2">
        <v>8</v>
      </c>
      <c r="C5709" s="2">
        <v>19</v>
      </c>
      <c r="D5709" s="2" t="s">
        <v>17</v>
      </c>
      <c r="E5709" s="6">
        <f>[1]Final!J5711</f>
        <v>0.16250000000000001</v>
      </c>
      <c r="F5709" s="2">
        <v>14.7</v>
      </c>
      <c r="G5709" s="2">
        <v>59</v>
      </c>
      <c r="H5709" s="5">
        <f>[1]Final!F5711*10</f>
        <v>1002.1000000000001</v>
      </c>
      <c r="I5709" s="5">
        <v>3.4</v>
      </c>
      <c r="J5709" s="2">
        <v>0</v>
      </c>
      <c r="K5709" s="4">
        <f>[2]Reach4Kure!$B5713*86400</f>
        <v>229651.19999999998</v>
      </c>
      <c r="L5709" s="2">
        <f>[2]Reach4Kure!$G5713</f>
        <v>14.42</v>
      </c>
      <c r="M5709" s="2">
        <v>0</v>
      </c>
      <c r="N5709" s="2">
        <f>[2]Reach4Kure!$C5713*1000</f>
        <v>25010</v>
      </c>
      <c r="O5709" s="3">
        <f>([2]Reach4Kure!$F5713)*1000</f>
        <v>48.77</v>
      </c>
      <c r="P5709" s="2">
        <f>[2]Reach4Kure!$D5713*1000/5</f>
        <v>6.88</v>
      </c>
      <c r="Q5709" s="2">
        <v>0.1</v>
      </c>
      <c r="R5709" s="2">
        <v>3000</v>
      </c>
      <c r="S5709" s="2">
        <v>0</v>
      </c>
      <c r="T5709" s="2">
        <v>0</v>
      </c>
    </row>
    <row r="5710" spans="1:20" x14ac:dyDescent="0.25">
      <c r="A5710" s="2">
        <v>1998</v>
      </c>
      <c r="B5710" s="2">
        <v>8</v>
      </c>
      <c r="C5710" s="2">
        <v>20</v>
      </c>
      <c r="D5710" s="2" t="s">
        <v>17</v>
      </c>
      <c r="E5710" s="6">
        <f>[1]Final!J5712</f>
        <v>0.96250000000000002</v>
      </c>
      <c r="F5710" s="2">
        <v>14.1</v>
      </c>
      <c r="G5710" s="2">
        <v>89</v>
      </c>
      <c r="H5710" s="5">
        <f>[1]Final!F5712*10</f>
        <v>994.90000000000009</v>
      </c>
      <c r="I5710" s="5">
        <v>5.8</v>
      </c>
      <c r="J5710" s="2">
        <v>0</v>
      </c>
      <c r="K5710" s="4">
        <f>[2]Reach4Kure!$B5714*86400</f>
        <v>187228.79999999999</v>
      </c>
      <c r="L5710" s="2">
        <f>[2]Reach4Kure!$G5714</f>
        <v>13.57</v>
      </c>
      <c r="M5710" s="2">
        <v>0</v>
      </c>
      <c r="N5710" s="2">
        <f>[2]Reach4Kure!$C5714*1000</f>
        <v>13620</v>
      </c>
      <c r="O5710" s="3">
        <f>([2]Reach4Kure!$F5714)*1000</f>
        <v>48.300000000000004</v>
      </c>
      <c r="P5710" s="2">
        <f>[2]Reach4Kure!$D5714*1000/5</f>
        <v>8.2579999999999991</v>
      </c>
      <c r="Q5710" s="2">
        <v>0.1</v>
      </c>
      <c r="R5710" s="2">
        <v>3000</v>
      </c>
      <c r="S5710" s="2">
        <v>0</v>
      </c>
      <c r="T5710" s="2">
        <v>0</v>
      </c>
    </row>
    <row r="5711" spans="1:20" x14ac:dyDescent="0.25">
      <c r="A5711" s="2">
        <v>1998</v>
      </c>
      <c r="B5711" s="2">
        <v>8</v>
      </c>
      <c r="C5711" s="2">
        <v>21</v>
      </c>
      <c r="D5711" s="2" t="s">
        <v>17</v>
      </c>
      <c r="E5711" s="6">
        <f>[1]Final!J5713</f>
        <v>0.83750000000000002</v>
      </c>
      <c r="F5711" s="2">
        <v>15.2</v>
      </c>
      <c r="G5711" s="2">
        <v>86</v>
      </c>
      <c r="H5711" s="5">
        <f>[1]Final!F5713*10</f>
        <v>979.30000000000007</v>
      </c>
      <c r="I5711" s="5">
        <v>3.9</v>
      </c>
      <c r="J5711" s="2">
        <v>1.6</v>
      </c>
      <c r="K5711" s="4">
        <f>[2]Reach4Kure!$B5715*86400</f>
        <v>201744</v>
      </c>
      <c r="L5711" s="2">
        <f>[2]Reach4Kure!$G5715</f>
        <v>14.64</v>
      </c>
      <c r="M5711" s="2">
        <v>0</v>
      </c>
      <c r="N5711" s="2">
        <f>[2]Reach4Kure!$C5715*1000</f>
        <v>13610</v>
      </c>
      <c r="O5711" s="3">
        <f>([2]Reach4Kure!$F5715)*1000</f>
        <v>51.17</v>
      </c>
      <c r="P5711" s="2">
        <f>[2]Reach4Kure!$D5715*1000/5</f>
        <v>8.4920000000000009</v>
      </c>
      <c r="Q5711" s="2">
        <v>0.1</v>
      </c>
      <c r="R5711" s="2">
        <v>3000</v>
      </c>
      <c r="S5711" s="2">
        <v>0</v>
      </c>
      <c r="T5711" s="2">
        <v>0</v>
      </c>
    </row>
    <row r="5712" spans="1:20" x14ac:dyDescent="0.25">
      <c r="A5712" s="2">
        <v>1998</v>
      </c>
      <c r="B5712" s="2">
        <v>8</v>
      </c>
      <c r="C5712" s="2">
        <v>22</v>
      </c>
      <c r="D5712" s="2" t="s">
        <v>17</v>
      </c>
      <c r="E5712" s="6">
        <f>[1]Final!J5714</f>
        <v>0.58750000000000002</v>
      </c>
      <c r="F5712" s="2">
        <v>13</v>
      </c>
      <c r="G5712" s="2">
        <v>83</v>
      </c>
      <c r="H5712" s="5">
        <f>[1]Final!F5714*10</f>
        <v>982.10000000000014</v>
      </c>
      <c r="I5712" s="5">
        <v>2.4</v>
      </c>
      <c r="J5712" s="2">
        <v>0.1</v>
      </c>
      <c r="K5712" s="4">
        <f>[2]Reach4Kure!$B5716*86400</f>
        <v>339638.4</v>
      </c>
      <c r="L5712" s="2">
        <f>[2]Reach4Kure!$G5716</f>
        <v>12.61</v>
      </c>
      <c r="M5712" s="2">
        <v>0</v>
      </c>
      <c r="N5712" s="2">
        <f>[2]Reach4Kure!$C5716*1000</f>
        <v>35580</v>
      </c>
      <c r="O5712" s="3">
        <f>([2]Reach4Kure!$F5716)*1000</f>
        <v>43.41</v>
      </c>
      <c r="P5712" s="2">
        <f>[2]Reach4Kure!$D5716*1000/5</f>
        <v>6.5620000000000003</v>
      </c>
      <c r="Q5712" s="2">
        <v>0.1</v>
      </c>
      <c r="R5712" s="2">
        <v>3000</v>
      </c>
      <c r="S5712" s="2">
        <v>0</v>
      </c>
      <c r="T5712" s="2">
        <v>0</v>
      </c>
    </row>
    <row r="5713" spans="1:20" x14ac:dyDescent="0.25">
      <c r="A5713" s="2">
        <v>1998</v>
      </c>
      <c r="B5713" s="2">
        <v>8</v>
      </c>
      <c r="C5713" s="2">
        <v>23</v>
      </c>
      <c r="D5713" s="2" t="s">
        <v>17</v>
      </c>
      <c r="E5713" s="6">
        <f>[1]Final!J5715</f>
        <v>0.5</v>
      </c>
      <c r="F5713" s="2">
        <v>13.6</v>
      </c>
      <c r="G5713" s="2">
        <v>76</v>
      </c>
      <c r="H5713" s="5">
        <f>[1]Final!F5715*10</f>
        <v>989.60000000000014</v>
      </c>
      <c r="I5713" s="5">
        <v>3.3</v>
      </c>
      <c r="J5713" s="2">
        <v>0.1</v>
      </c>
      <c r="K5713" s="4">
        <f>[2]Reach4Kure!$B5717*86400</f>
        <v>290476.79999999999</v>
      </c>
      <c r="L5713" s="2">
        <f>[2]Reach4Kure!$G5717</f>
        <v>13.49</v>
      </c>
      <c r="M5713" s="2">
        <v>0</v>
      </c>
      <c r="N5713" s="2">
        <f>[2]Reach4Kure!$C5717*1000</f>
        <v>33180</v>
      </c>
      <c r="O5713" s="3">
        <f>([2]Reach4Kure!$F5717)*1000</f>
        <v>43.589999999999996</v>
      </c>
      <c r="P5713" s="2">
        <f>[2]Reach4Kure!$D5717*1000/5</f>
        <v>6.32</v>
      </c>
      <c r="Q5713" s="2">
        <v>0.1</v>
      </c>
      <c r="R5713" s="2">
        <v>3000</v>
      </c>
      <c r="S5713" s="2">
        <v>0</v>
      </c>
      <c r="T5713" s="2">
        <v>0</v>
      </c>
    </row>
    <row r="5714" spans="1:20" x14ac:dyDescent="0.25">
      <c r="A5714" s="2">
        <v>1998</v>
      </c>
      <c r="B5714" s="2">
        <v>8</v>
      </c>
      <c r="C5714" s="2">
        <v>24</v>
      </c>
      <c r="D5714" s="2" t="s">
        <v>17</v>
      </c>
      <c r="E5714" s="6">
        <f>[1]Final!J5716</f>
        <v>0.625</v>
      </c>
      <c r="F5714" s="2">
        <v>13.2</v>
      </c>
      <c r="G5714" s="2">
        <v>65</v>
      </c>
      <c r="H5714" s="5">
        <f>[1]Final!F5716*10</f>
        <v>992.8</v>
      </c>
      <c r="I5714" s="5">
        <v>2.6</v>
      </c>
      <c r="J5714" s="2">
        <v>3.7</v>
      </c>
      <c r="K5714" s="4">
        <f>[2]Reach4Kure!$B5718*86400</f>
        <v>223171.20000000001</v>
      </c>
      <c r="L5714" s="2">
        <f>[2]Reach4Kure!$G5718</f>
        <v>13.09</v>
      </c>
      <c r="M5714" s="2">
        <v>0</v>
      </c>
      <c r="N5714" s="2">
        <f>[2]Reach4Kure!$C5718*1000</f>
        <v>20050</v>
      </c>
      <c r="O5714" s="3">
        <f>([2]Reach4Kure!$F5718)*1000</f>
        <v>42.45</v>
      </c>
      <c r="P5714" s="2">
        <f>[2]Reach4Kure!$D5718*1000/5</f>
        <v>7.1219999999999999</v>
      </c>
      <c r="Q5714" s="2">
        <v>0.1</v>
      </c>
      <c r="R5714" s="2">
        <v>3000</v>
      </c>
      <c r="S5714" s="2">
        <v>0</v>
      </c>
      <c r="T5714" s="2">
        <v>0</v>
      </c>
    </row>
    <row r="5715" spans="1:20" x14ac:dyDescent="0.25">
      <c r="A5715" s="2">
        <v>1998</v>
      </c>
      <c r="B5715" s="2">
        <v>8</v>
      </c>
      <c r="C5715" s="2">
        <v>25</v>
      </c>
      <c r="D5715" s="2" t="s">
        <v>17</v>
      </c>
      <c r="E5715" s="6">
        <f>[1]Final!J5717</f>
        <v>0.875</v>
      </c>
      <c r="F5715" s="2">
        <v>9.6999999999999993</v>
      </c>
      <c r="G5715" s="2">
        <v>84</v>
      </c>
      <c r="H5715" s="5">
        <f>[1]Final!F5717*10</f>
        <v>998.60000000000014</v>
      </c>
      <c r="I5715" s="5">
        <v>2.9</v>
      </c>
      <c r="J5715" s="2">
        <v>0</v>
      </c>
      <c r="K5715" s="4">
        <f>[2]Reach4Kure!$B5719*86400</f>
        <v>209088</v>
      </c>
      <c r="L5715" s="2">
        <f>[2]Reach4Kure!$G5719</f>
        <v>9.34</v>
      </c>
      <c r="M5715" s="2">
        <v>0</v>
      </c>
      <c r="N5715" s="2">
        <f>[2]Reach4Kure!$C5719*1000</f>
        <v>19450</v>
      </c>
      <c r="O5715" s="3">
        <f>([2]Reach4Kure!$F5719)*1000</f>
        <v>44.25</v>
      </c>
      <c r="P5715" s="2">
        <f>[2]Reach4Kure!$D5719*1000/5</f>
        <v>7.7520000000000007</v>
      </c>
      <c r="Q5715" s="2">
        <v>0.1</v>
      </c>
      <c r="R5715" s="2">
        <v>3000</v>
      </c>
      <c r="S5715" s="2">
        <v>0</v>
      </c>
      <c r="T5715" s="2">
        <v>0</v>
      </c>
    </row>
    <row r="5716" spans="1:20" x14ac:dyDescent="0.25">
      <c r="A5716" s="2">
        <v>1998</v>
      </c>
      <c r="B5716" s="2">
        <v>8</v>
      </c>
      <c r="C5716" s="2">
        <v>26</v>
      </c>
      <c r="D5716" s="2" t="s">
        <v>17</v>
      </c>
      <c r="E5716" s="6">
        <f>[1]Final!J5718</f>
        <v>0.16250000000000001</v>
      </c>
      <c r="F5716" s="2">
        <v>11.6</v>
      </c>
      <c r="G5716" s="2">
        <v>58</v>
      </c>
      <c r="H5716" s="5">
        <f>[1]Final!F5718*10</f>
        <v>1002.1000000000001</v>
      </c>
      <c r="I5716" s="5">
        <v>2.8</v>
      </c>
      <c r="J5716" s="2">
        <v>1.3</v>
      </c>
      <c r="K5716" s="4">
        <f>[2]Reach4Kure!$B5720*86400</f>
        <v>274060.79999999999</v>
      </c>
      <c r="L5716" s="2">
        <f>[2]Reach4Kure!$G5720</f>
        <v>11.44</v>
      </c>
      <c r="M5716" s="2">
        <v>0</v>
      </c>
      <c r="N5716" s="2">
        <f>[2]Reach4Kure!$C5720*1000</f>
        <v>21930</v>
      </c>
      <c r="O5716" s="3">
        <f>([2]Reach4Kure!$F5720)*1000</f>
        <v>42.06</v>
      </c>
      <c r="P5716" s="2">
        <f>[2]Reach4Kure!$D5720*1000/5</f>
        <v>7.0519999999999996</v>
      </c>
      <c r="Q5716" s="2">
        <v>0.1</v>
      </c>
      <c r="R5716" s="2">
        <v>3000</v>
      </c>
      <c r="S5716" s="2">
        <v>0</v>
      </c>
      <c r="T5716" s="2">
        <v>0</v>
      </c>
    </row>
    <row r="5717" spans="1:20" x14ac:dyDescent="0.25">
      <c r="A5717" s="2">
        <v>1998</v>
      </c>
      <c r="B5717" s="2">
        <v>8</v>
      </c>
      <c r="C5717" s="2">
        <v>27</v>
      </c>
      <c r="D5717" s="2" t="s">
        <v>17</v>
      </c>
      <c r="E5717" s="6">
        <f>[1]Final!J5719</f>
        <v>0.875</v>
      </c>
      <c r="F5717" s="2">
        <v>12</v>
      </c>
      <c r="G5717" s="2">
        <v>60</v>
      </c>
      <c r="H5717" s="5">
        <f>[1]Final!F5719*10</f>
        <v>999.4</v>
      </c>
      <c r="I5717" s="5">
        <v>3.9</v>
      </c>
      <c r="J5717" s="2">
        <v>0</v>
      </c>
      <c r="K5717" s="4">
        <f>[2]Reach4Kure!$B5721*86400</f>
        <v>211852.79999999999</v>
      </c>
      <c r="L5717" s="2">
        <f>[2]Reach4Kure!$G5721</f>
        <v>11.8</v>
      </c>
      <c r="M5717" s="2">
        <v>0</v>
      </c>
      <c r="N5717" s="2">
        <f>[2]Reach4Kure!$C5721*1000</f>
        <v>28050</v>
      </c>
      <c r="O5717" s="3">
        <f>([2]Reach4Kure!$F5721)*1000</f>
        <v>45.48</v>
      </c>
      <c r="P5717" s="2">
        <f>[2]Reach4Kure!$D5721*1000/5</f>
        <v>7.37</v>
      </c>
      <c r="Q5717" s="2">
        <v>0.1</v>
      </c>
      <c r="R5717" s="2">
        <v>3000</v>
      </c>
      <c r="S5717" s="2">
        <v>0</v>
      </c>
      <c r="T5717" s="2">
        <v>0</v>
      </c>
    </row>
    <row r="5718" spans="1:20" x14ac:dyDescent="0.25">
      <c r="A5718" s="2">
        <v>1998</v>
      </c>
      <c r="B5718" s="2">
        <v>8</v>
      </c>
      <c r="C5718" s="2">
        <v>28</v>
      </c>
      <c r="D5718" s="2" t="s">
        <v>17</v>
      </c>
      <c r="E5718" s="6">
        <f>[1]Final!J5720</f>
        <v>0.71250000000000002</v>
      </c>
      <c r="F5718" s="2">
        <v>14.4</v>
      </c>
      <c r="G5718" s="2">
        <v>66</v>
      </c>
      <c r="H5718" s="5">
        <f>[1]Final!F5720*10</f>
        <v>1004.9000000000001</v>
      </c>
      <c r="I5718" s="5">
        <v>3.2</v>
      </c>
      <c r="J5718" s="2">
        <v>1.5</v>
      </c>
      <c r="K5718" s="4">
        <f>[2]Reach4Kure!$B5722*86400</f>
        <v>241142.39999999999</v>
      </c>
      <c r="L5718" s="2">
        <f>[2]Reach4Kure!$G5722</f>
        <v>13.95</v>
      </c>
      <c r="M5718" s="2">
        <v>0</v>
      </c>
      <c r="N5718" s="2">
        <f>[2]Reach4Kure!$C5722*1000</f>
        <v>16920</v>
      </c>
      <c r="O5718" s="3">
        <f>([2]Reach4Kure!$F5722)*1000</f>
        <v>41.4</v>
      </c>
      <c r="P5718" s="2">
        <f>[2]Reach4Kure!$D5722*1000/5</f>
        <v>7.3519999999999994</v>
      </c>
      <c r="Q5718" s="2">
        <v>0.1</v>
      </c>
      <c r="R5718" s="2">
        <v>3000</v>
      </c>
      <c r="S5718" s="2">
        <v>0</v>
      </c>
      <c r="T5718" s="2">
        <v>0</v>
      </c>
    </row>
    <row r="5719" spans="1:20" x14ac:dyDescent="0.25">
      <c r="A5719" s="2">
        <v>1998</v>
      </c>
      <c r="B5719" s="2">
        <v>8</v>
      </c>
      <c r="C5719" s="2">
        <v>29</v>
      </c>
      <c r="D5719" s="2" t="s">
        <v>17</v>
      </c>
      <c r="E5719" s="6">
        <f>[1]Final!J5721</f>
        <v>0.53749999999999998</v>
      </c>
      <c r="F5719" s="2">
        <v>15</v>
      </c>
      <c r="G5719" s="2">
        <v>67</v>
      </c>
      <c r="H5719" s="5">
        <f>[1]Final!F5721*10</f>
        <v>1009.6000000000001</v>
      </c>
      <c r="I5719" s="5">
        <v>2.1</v>
      </c>
      <c r="J5719" s="2">
        <v>0</v>
      </c>
      <c r="K5719" s="4">
        <f>[2]Reach4Kure!$B5723*86400</f>
        <v>196214.39999999999</v>
      </c>
      <c r="L5719" s="2">
        <f>[2]Reach4Kure!$G5723</f>
        <v>14.76</v>
      </c>
      <c r="M5719" s="2">
        <v>0</v>
      </c>
      <c r="N5719" s="2">
        <f>[2]Reach4Kure!$C5723*1000</f>
        <v>15760</v>
      </c>
      <c r="O5719" s="3">
        <f>([2]Reach4Kure!$F5723)*1000</f>
        <v>42.66</v>
      </c>
      <c r="P5719" s="2">
        <f>[2]Reach4Kure!$D5723*1000/5</f>
        <v>7.8079999999999998</v>
      </c>
      <c r="Q5719" s="2">
        <v>0.1</v>
      </c>
      <c r="R5719" s="2">
        <v>3000</v>
      </c>
      <c r="S5719" s="2">
        <v>0</v>
      </c>
      <c r="T5719" s="2">
        <v>0</v>
      </c>
    </row>
    <row r="5720" spans="1:20" x14ac:dyDescent="0.25">
      <c r="A5720" s="2">
        <v>1998</v>
      </c>
      <c r="B5720" s="2">
        <v>8</v>
      </c>
      <c r="C5720" s="2">
        <v>30</v>
      </c>
      <c r="D5720" s="2" t="s">
        <v>17</v>
      </c>
      <c r="E5720" s="6">
        <f>[1]Final!J5722</f>
        <v>0.83750000000000002</v>
      </c>
      <c r="F5720" s="2">
        <v>12.4</v>
      </c>
      <c r="G5720" s="2">
        <v>89</v>
      </c>
      <c r="H5720" s="5">
        <f>[1]Final!F5722*10</f>
        <v>1011.9</v>
      </c>
      <c r="I5720" s="5">
        <v>2.2000000000000002</v>
      </c>
      <c r="J5720" s="2">
        <v>0.1</v>
      </c>
      <c r="K5720" s="4">
        <f>[2]Reach4Kure!$B5724*86400</f>
        <v>170121.60000000001</v>
      </c>
      <c r="L5720" s="2">
        <f>[2]Reach4Kure!$G5724</f>
        <v>12.46</v>
      </c>
      <c r="M5720" s="2">
        <v>0</v>
      </c>
      <c r="N5720" s="2">
        <f>[2]Reach4Kure!$C5724*1000</f>
        <v>15520</v>
      </c>
      <c r="O5720" s="3">
        <f>([2]Reach4Kure!$F5724)*1000</f>
        <v>44.38</v>
      </c>
      <c r="P5720" s="2">
        <f>[2]Reach4Kure!$D5724*1000/5</f>
        <v>8.3480000000000008</v>
      </c>
      <c r="Q5720" s="2">
        <v>0.1</v>
      </c>
      <c r="R5720" s="2">
        <v>3000</v>
      </c>
      <c r="S5720" s="2">
        <v>0</v>
      </c>
      <c r="T5720" s="2">
        <v>0</v>
      </c>
    </row>
    <row r="5721" spans="1:20" x14ac:dyDescent="0.25">
      <c r="A5721" s="2">
        <v>1998</v>
      </c>
      <c r="B5721" s="2">
        <v>8</v>
      </c>
      <c r="C5721" s="2">
        <v>31</v>
      </c>
      <c r="D5721" s="2" t="s">
        <v>17</v>
      </c>
      <c r="E5721" s="6">
        <f>[1]Final!J5723</f>
        <v>0.71250000000000002</v>
      </c>
      <c r="F5721" s="2">
        <v>12.2</v>
      </c>
      <c r="G5721" s="2">
        <v>78</v>
      </c>
      <c r="H5721" s="5">
        <f>[1]Final!F5723*10</f>
        <v>1016.0000000000001</v>
      </c>
      <c r="I5721" s="5">
        <v>4</v>
      </c>
      <c r="J5721" s="2">
        <v>2.2999999999999998</v>
      </c>
      <c r="K5721" s="4">
        <f>[2]Reach4Kure!$B5725*86400</f>
        <v>254707.19999999998</v>
      </c>
      <c r="L5721" s="2">
        <f>[2]Reach4Kure!$G5725</f>
        <v>12.14</v>
      </c>
      <c r="M5721" s="2">
        <v>0</v>
      </c>
      <c r="N5721" s="2">
        <f>[2]Reach4Kure!$C5725*1000</f>
        <v>16309.999999999998</v>
      </c>
      <c r="O5721" s="3">
        <f>([2]Reach4Kure!$F5725)*1000</f>
        <v>39.71</v>
      </c>
      <c r="P5721" s="2">
        <f>[2]Reach4Kure!$D5725*1000/5</f>
        <v>7.5439999999999996</v>
      </c>
      <c r="Q5721" s="2">
        <v>0.1</v>
      </c>
      <c r="R5721" s="2">
        <v>3000</v>
      </c>
      <c r="S5721" s="2">
        <v>0</v>
      </c>
      <c r="T5721" s="2">
        <v>0</v>
      </c>
    </row>
    <row r="5722" spans="1:20" x14ac:dyDescent="0.25">
      <c r="A5722" s="2">
        <v>1998</v>
      </c>
      <c r="B5722" s="2">
        <v>9</v>
      </c>
      <c r="C5722" s="2">
        <v>1</v>
      </c>
      <c r="D5722" s="2" t="s">
        <v>17</v>
      </c>
      <c r="E5722" s="6">
        <f>[1]Final!J5724</f>
        <v>0.875</v>
      </c>
      <c r="F5722" s="2">
        <v>9.9</v>
      </c>
      <c r="G5722" s="2">
        <v>73</v>
      </c>
      <c r="H5722" s="5">
        <f>[1]Final!F5724*10</f>
        <v>1021.9</v>
      </c>
      <c r="I5722" s="5">
        <v>3.1</v>
      </c>
      <c r="J5722" s="2">
        <v>0</v>
      </c>
      <c r="K5722" s="4">
        <f>[2]Reach4Kure!$B5726*86400</f>
        <v>205113.60000000001</v>
      </c>
      <c r="L5722" s="2">
        <f>[2]Reach4Kure!$G5726</f>
        <v>9.64</v>
      </c>
      <c r="M5722" s="2">
        <v>0</v>
      </c>
      <c r="N5722" s="2">
        <f>[2]Reach4Kure!$C5726*1000</f>
        <v>15890</v>
      </c>
      <c r="O5722" s="3">
        <f>([2]Reach4Kure!$F5726)*1000</f>
        <v>40.07</v>
      </c>
      <c r="P5722" s="2">
        <f>[2]Reach4Kure!$D5726*1000/5</f>
        <v>7.7439999999999998</v>
      </c>
      <c r="Q5722" s="2">
        <v>0.1</v>
      </c>
      <c r="R5722" s="2">
        <v>3000</v>
      </c>
      <c r="S5722" s="2">
        <v>0</v>
      </c>
      <c r="T5722" s="2">
        <v>0</v>
      </c>
    </row>
    <row r="5723" spans="1:20" x14ac:dyDescent="0.25">
      <c r="A5723" s="2">
        <v>1998</v>
      </c>
      <c r="B5723" s="2">
        <v>9</v>
      </c>
      <c r="C5723" s="2">
        <v>2</v>
      </c>
      <c r="D5723" s="2" t="s">
        <v>17</v>
      </c>
      <c r="E5723" s="6">
        <f>[1]Final!J5725</f>
        <v>0.16250000000000001</v>
      </c>
      <c r="F5723" s="2">
        <v>11.7</v>
      </c>
      <c r="G5723" s="2">
        <v>70</v>
      </c>
      <c r="H5723" s="5">
        <f>[1]Final!F5725*10</f>
        <v>1021.9</v>
      </c>
      <c r="I5723" s="5">
        <v>2.9</v>
      </c>
      <c r="J5723" s="2">
        <v>0</v>
      </c>
      <c r="K5723" s="4">
        <f>[2]Reach4Kure!$B5727*86400</f>
        <v>175737.59999999998</v>
      </c>
      <c r="L5723" s="2">
        <f>[2]Reach4Kure!$G5727</f>
        <v>11.42</v>
      </c>
      <c r="M5723" s="2">
        <v>0</v>
      </c>
      <c r="N5723" s="2">
        <f>[2]Reach4Kure!$C5727*1000</f>
        <v>15630</v>
      </c>
      <c r="O5723" s="3">
        <f>([2]Reach4Kure!$F5727)*1000</f>
        <v>41.79</v>
      </c>
      <c r="P5723" s="2">
        <f>[2]Reach4Kure!$D5727*1000/5</f>
        <v>8.1839999999999993</v>
      </c>
      <c r="Q5723" s="2">
        <v>0.1</v>
      </c>
      <c r="R5723" s="2">
        <v>3000</v>
      </c>
      <c r="S5723" s="2">
        <v>0</v>
      </c>
      <c r="T5723" s="2">
        <v>0</v>
      </c>
    </row>
    <row r="5724" spans="1:20" x14ac:dyDescent="0.25">
      <c r="A5724" s="2">
        <v>1998</v>
      </c>
      <c r="B5724" s="2">
        <v>9</v>
      </c>
      <c r="C5724" s="2">
        <v>3</v>
      </c>
      <c r="D5724" s="2" t="s">
        <v>17</v>
      </c>
      <c r="E5724" s="6">
        <f>[1]Final!J5726</f>
        <v>0.16250000000000001</v>
      </c>
      <c r="F5724" s="2">
        <v>10.8</v>
      </c>
      <c r="G5724" s="2">
        <v>72</v>
      </c>
      <c r="H5724" s="5">
        <f>[1]Final!F5726*10</f>
        <v>1020</v>
      </c>
      <c r="I5724" s="5">
        <v>2.2999999999999998</v>
      </c>
      <c r="J5724" s="2">
        <v>0</v>
      </c>
      <c r="K5724" s="4">
        <f>[2]Reach4Kure!$B5728*86400</f>
        <v>158198.39999999999</v>
      </c>
      <c r="L5724" s="2">
        <f>[2]Reach4Kure!$G5728</f>
        <v>10.45</v>
      </c>
      <c r="M5724" s="2">
        <v>0</v>
      </c>
      <c r="N5724" s="2">
        <f>[2]Reach4Kure!$C5728*1000</f>
        <v>14280</v>
      </c>
      <c r="O5724" s="3">
        <f>([2]Reach4Kure!$F5728)*1000</f>
        <v>44.31</v>
      </c>
      <c r="P5724" s="2">
        <f>[2]Reach4Kure!$D5728*1000/5</f>
        <v>8.7620000000000005</v>
      </c>
      <c r="Q5724" s="2">
        <v>0.1</v>
      </c>
      <c r="R5724" s="2">
        <v>3000</v>
      </c>
      <c r="S5724" s="2">
        <v>0</v>
      </c>
      <c r="T5724" s="2">
        <v>0</v>
      </c>
    </row>
    <row r="5725" spans="1:20" x14ac:dyDescent="0.25">
      <c r="A5725" s="2">
        <v>1998</v>
      </c>
      <c r="B5725" s="2">
        <v>9</v>
      </c>
      <c r="C5725" s="2">
        <v>4</v>
      </c>
      <c r="D5725" s="2" t="s">
        <v>17</v>
      </c>
      <c r="E5725" s="6">
        <f>[1]Final!J5727</f>
        <v>0.16250000000000001</v>
      </c>
      <c r="F5725" s="2">
        <v>12.4</v>
      </c>
      <c r="G5725" s="2">
        <v>69</v>
      </c>
      <c r="H5725" s="5">
        <f>[1]Final!F5727*10</f>
        <v>1015.2</v>
      </c>
      <c r="I5725" s="5">
        <v>3.1</v>
      </c>
      <c r="J5725" s="2">
        <v>0</v>
      </c>
      <c r="K5725" s="4">
        <f>[2]Reach4Kure!$B5729*86400</f>
        <v>147657.60000000001</v>
      </c>
      <c r="L5725" s="2">
        <f>[2]Reach4Kure!$G5729</f>
        <v>12.17</v>
      </c>
      <c r="M5725" s="2">
        <v>0</v>
      </c>
      <c r="N5725" s="2">
        <f>[2]Reach4Kure!$C5729*1000</f>
        <v>14190</v>
      </c>
      <c r="O5725" s="3">
        <f>([2]Reach4Kure!$F5729)*1000</f>
        <v>46.870000000000005</v>
      </c>
      <c r="P5725" s="2">
        <f>[2]Reach4Kure!$D5729*1000/5</f>
        <v>9.3079999999999998</v>
      </c>
      <c r="Q5725" s="2">
        <v>0.1</v>
      </c>
      <c r="R5725" s="2">
        <v>3000</v>
      </c>
      <c r="S5725" s="2">
        <v>0</v>
      </c>
      <c r="T5725" s="2">
        <v>0</v>
      </c>
    </row>
    <row r="5726" spans="1:20" x14ac:dyDescent="0.25">
      <c r="A5726" s="2">
        <v>1998</v>
      </c>
      <c r="B5726" s="2">
        <v>9</v>
      </c>
      <c r="C5726" s="2">
        <v>5</v>
      </c>
      <c r="D5726" s="2" t="s">
        <v>17</v>
      </c>
      <c r="E5726" s="6">
        <f>[1]Final!J5728</f>
        <v>0.53749999999999998</v>
      </c>
      <c r="F5726" s="2">
        <v>12.1</v>
      </c>
      <c r="G5726" s="2">
        <v>87</v>
      </c>
      <c r="H5726" s="5">
        <f>[1]Final!F5728*10</f>
        <v>1009.4</v>
      </c>
      <c r="I5726" s="5">
        <v>3.8</v>
      </c>
      <c r="J5726" s="2">
        <v>0</v>
      </c>
      <c r="K5726" s="4">
        <f>[2]Reach4Kure!$B5730*86400</f>
        <v>141264</v>
      </c>
      <c r="L5726" s="2">
        <f>[2]Reach4Kure!$G5730</f>
        <v>11.51</v>
      </c>
      <c r="M5726" s="2">
        <v>0</v>
      </c>
      <c r="N5726" s="2">
        <f>[2]Reach4Kure!$C5730*1000</f>
        <v>13870</v>
      </c>
      <c r="O5726" s="3">
        <f>([2]Reach4Kure!$F5730)*1000</f>
        <v>49.19</v>
      </c>
      <c r="P5726" s="2">
        <f>[2]Reach4Kure!$D5730*1000/5</f>
        <v>9.7940000000000005</v>
      </c>
      <c r="Q5726" s="2">
        <v>0.1</v>
      </c>
      <c r="R5726" s="2">
        <v>3000</v>
      </c>
      <c r="S5726" s="2">
        <v>0</v>
      </c>
      <c r="T5726" s="2">
        <v>0</v>
      </c>
    </row>
    <row r="5727" spans="1:20" x14ac:dyDescent="0.25">
      <c r="A5727" s="2">
        <v>1998</v>
      </c>
      <c r="B5727" s="2">
        <v>9</v>
      </c>
      <c r="C5727" s="2">
        <v>6</v>
      </c>
      <c r="D5727" s="2" t="s">
        <v>17</v>
      </c>
      <c r="E5727" s="6">
        <f>[1]Final!J5729</f>
        <v>0.83750000000000002</v>
      </c>
      <c r="F5727" s="2">
        <v>12.8</v>
      </c>
      <c r="G5727" s="2">
        <v>85</v>
      </c>
      <c r="H5727" s="5">
        <f>[1]Final!F5729*10</f>
        <v>1007.7</v>
      </c>
      <c r="I5727" s="5">
        <v>2.4</v>
      </c>
      <c r="J5727" s="2">
        <v>0</v>
      </c>
      <c r="K5727" s="4">
        <f>[2]Reach4Kure!$B5731*86400</f>
        <v>137462.39999999999</v>
      </c>
      <c r="L5727" s="2">
        <f>[2]Reach4Kure!$G5731</f>
        <v>12.45</v>
      </c>
      <c r="M5727" s="2">
        <v>0</v>
      </c>
      <c r="N5727" s="2">
        <f>[2]Reach4Kure!$C5731*1000</f>
        <v>13830</v>
      </c>
      <c r="O5727" s="3">
        <f>([2]Reach4Kure!$F5731)*1000</f>
        <v>51.57</v>
      </c>
      <c r="P5727" s="2">
        <f>[2]Reach4Kure!$D5731*1000/5</f>
        <v>10.284000000000001</v>
      </c>
      <c r="Q5727" s="2">
        <v>0.1</v>
      </c>
      <c r="R5727" s="2">
        <v>3000</v>
      </c>
      <c r="S5727" s="2">
        <v>0</v>
      </c>
      <c r="T5727" s="2">
        <v>0</v>
      </c>
    </row>
    <row r="5728" spans="1:20" x14ac:dyDescent="0.25">
      <c r="A5728" s="2">
        <v>1998</v>
      </c>
      <c r="B5728" s="2">
        <v>9</v>
      </c>
      <c r="C5728" s="2">
        <v>7</v>
      </c>
      <c r="D5728" s="2" t="s">
        <v>17</v>
      </c>
      <c r="E5728" s="6">
        <f>[1]Final!J5730</f>
        <v>0.375</v>
      </c>
      <c r="F5728" s="2">
        <v>15.2</v>
      </c>
      <c r="G5728" s="2">
        <v>76</v>
      </c>
      <c r="H5728" s="5">
        <f>[1]Final!F5730*10</f>
        <v>1005.4000000000001</v>
      </c>
      <c r="I5728" s="5">
        <v>1.4</v>
      </c>
      <c r="J5728" s="2">
        <v>0</v>
      </c>
      <c r="K5728" s="4">
        <f>[2]Reach4Kure!$B5732*86400</f>
        <v>135129.60000000001</v>
      </c>
      <c r="L5728" s="2">
        <f>[2]Reach4Kure!$G5732</f>
        <v>15.08</v>
      </c>
      <c r="M5728" s="2">
        <v>0</v>
      </c>
      <c r="N5728" s="2">
        <f>[2]Reach4Kure!$C5732*1000</f>
        <v>13090</v>
      </c>
      <c r="O5728" s="3">
        <f>([2]Reach4Kure!$F5732)*1000</f>
        <v>53.14</v>
      </c>
      <c r="P5728" s="2">
        <f>[2]Reach4Kure!$D5732*1000/5</f>
        <v>10.61</v>
      </c>
      <c r="Q5728" s="2">
        <v>0.1</v>
      </c>
      <c r="R5728" s="2">
        <v>3000</v>
      </c>
      <c r="S5728" s="2">
        <v>0</v>
      </c>
      <c r="T5728" s="2">
        <v>0</v>
      </c>
    </row>
    <row r="5729" spans="1:20" x14ac:dyDescent="0.25">
      <c r="A5729" s="2">
        <v>1998</v>
      </c>
      <c r="B5729" s="2">
        <v>9</v>
      </c>
      <c r="C5729" s="2">
        <v>8</v>
      </c>
      <c r="D5729" s="2" t="s">
        <v>17</v>
      </c>
      <c r="E5729" s="6">
        <f>[1]Final!J5731</f>
        <v>1</v>
      </c>
      <c r="F5729" s="2">
        <v>14.8</v>
      </c>
      <c r="G5729" s="2">
        <v>95</v>
      </c>
      <c r="H5729" s="5">
        <f>[1]Final!F5731*10</f>
        <v>1001.8000000000001</v>
      </c>
      <c r="I5729" s="5">
        <v>2.2000000000000002</v>
      </c>
      <c r="J5729" s="2">
        <v>0.1</v>
      </c>
      <c r="K5729" s="4">
        <f>[2]Reach4Kure!$B5733*86400</f>
        <v>133660.79999999999</v>
      </c>
      <c r="L5729" s="2">
        <f>[2]Reach4Kure!$G5733</f>
        <v>14.47</v>
      </c>
      <c r="M5729" s="2">
        <v>0</v>
      </c>
      <c r="N5729" s="2">
        <f>[2]Reach4Kure!$C5733*1000</f>
        <v>9773</v>
      </c>
      <c r="O5729" s="3">
        <f>([2]Reach4Kure!$F5733)*1000</f>
        <v>54.480000000000004</v>
      </c>
      <c r="P5729" s="2">
        <f>[2]Reach4Kure!$D5733*1000/5</f>
        <v>10.885999999999999</v>
      </c>
      <c r="Q5729" s="2">
        <v>0.1</v>
      </c>
      <c r="R5729" s="2">
        <v>3000</v>
      </c>
      <c r="S5729" s="2">
        <v>0</v>
      </c>
      <c r="T5729" s="2">
        <v>0</v>
      </c>
    </row>
    <row r="5730" spans="1:20" x14ac:dyDescent="0.25">
      <c r="A5730" s="2">
        <v>1998</v>
      </c>
      <c r="B5730" s="2">
        <v>9</v>
      </c>
      <c r="C5730" s="2">
        <v>9</v>
      </c>
      <c r="D5730" s="2" t="s">
        <v>17</v>
      </c>
      <c r="E5730" s="6">
        <f>[1]Final!J5732</f>
        <v>1</v>
      </c>
      <c r="F5730" s="2">
        <v>15.2</v>
      </c>
      <c r="G5730" s="2">
        <v>98</v>
      </c>
      <c r="H5730" s="5">
        <f>[1]Final!F5732*10</f>
        <v>991.70000000000016</v>
      </c>
      <c r="I5730" s="5">
        <v>5.5</v>
      </c>
      <c r="J5730" s="2">
        <v>7.6</v>
      </c>
      <c r="K5730" s="4">
        <f>[2]Reach4Kure!$B5734*86400</f>
        <v>190684.79999999999</v>
      </c>
      <c r="L5730" s="2">
        <f>[2]Reach4Kure!$G5734</f>
        <v>14.99</v>
      </c>
      <c r="M5730" s="2">
        <v>0</v>
      </c>
      <c r="N5730" s="2">
        <f>[2]Reach4Kure!$C5734*1000</f>
        <v>28670</v>
      </c>
      <c r="O5730" s="3">
        <f>([2]Reach4Kure!$F5734)*1000</f>
        <v>51.85</v>
      </c>
      <c r="P5730" s="2">
        <f>[2]Reach4Kure!$D5734*1000/5</f>
        <v>9.6519999999999992</v>
      </c>
      <c r="Q5730" s="2">
        <v>0.1</v>
      </c>
      <c r="R5730" s="2">
        <v>3000</v>
      </c>
      <c r="S5730" s="2">
        <v>0</v>
      </c>
      <c r="T5730" s="2">
        <v>0</v>
      </c>
    </row>
    <row r="5731" spans="1:20" x14ac:dyDescent="0.25">
      <c r="A5731" s="2">
        <v>1998</v>
      </c>
      <c r="B5731" s="2">
        <v>9</v>
      </c>
      <c r="C5731" s="2">
        <v>10</v>
      </c>
      <c r="D5731" s="2" t="s">
        <v>17</v>
      </c>
      <c r="E5731" s="6">
        <f>[1]Final!J5733</f>
        <v>0.91249999999999998</v>
      </c>
      <c r="F5731" s="2">
        <v>15.2</v>
      </c>
      <c r="G5731" s="2">
        <v>93</v>
      </c>
      <c r="H5731" s="5">
        <f>[1]Final!F5733*10</f>
        <v>985.1</v>
      </c>
      <c r="I5731" s="5">
        <v>6.5</v>
      </c>
      <c r="J5731" s="2">
        <v>19.3</v>
      </c>
      <c r="K5731" s="4">
        <f>[2]Reach4Kure!$B5735*86400</f>
        <v>575856</v>
      </c>
      <c r="L5731" s="2">
        <f>[2]Reach4Kure!$G5735</f>
        <v>15.03</v>
      </c>
      <c r="M5731" s="2">
        <v>0</v>
      </c>
      <c r="N5731" s="2">
        <f>[2]Reach4Kure!$C5735*1000</f>
        <v>51330</v>
      </c>
      <c r="O5731" s="3">
        <f>([2]Reach4Kure!$F5735)*1000</f>
        <v>31.79</v>
      </c>
      <c r="P5731" s="2">
        <f>[2]Reach4Kure!$D5735*1000/5</f>
        <v>4.3360000000000003</v>
      </c>
      <c r="Q5731" s="2">
        <v>0.1</v>
      </c>
      <c r="R5731" s="2">
        <v>3000</v>
      </c>
      <c r="S5731" s="2">
        <v>0</v>
      </c>
      <c r="T5731" s="2">
        <v>0</v>
      </c>
    </row>
    <row r="5732" spans="1:20" x14ac:dyDescent="0.25">
      <c r="A5732" s="2">
        <v>1998</v>
      </c>
      <c r="B5732" s="2">
        <v>9</v>
      </c>
      <c r="C5732" s="2">
        <v>11</v>
      </c>
      <c r="D5732" s="2" t="s">
        <v>17</v>
      </c>
      <c r="E5732" s="6">
        <f>[1]Final!J5734</f>
        <v>0.91249999999999998</v>
      </c>
      <c r="F5732" s="2">
        <v>14.7</v>
      </c>
      <c r="G5732" s="2">
        <v>93</v>
      </c>
      <c r="H5732" s="5">
        <f>[1]Final!F5734*10</f>
        <v>986.10000000000014</v>
      </c>
      <c r="I5732" s="5">
        <v>6</v>
      </c>
      <c r="J5732" s="2">
        <v>6.7</v>
      </c>
      <c r="K5732" s="4">
        <f>[2]Reach4Kure!$B5736*86400</f>
        <v>578534.40000000002</v>
      </c>
      <c r="L5732" s="2">
        <f>[2]Reach4Kure!$G5736</f>
        <v>14.25</v>
      </c>
      <c r="M5732" s="2">
        <v>0</v>
      </c>
      <c r="N5732" s="2">
        <f>[2]Reach4Kure!$C5736*1000</f>
        <v>43220</v>
      </c>
      <c r="O5732" s="3">
        <f>([2]Reach4Kure!$F5736)*1000</f>
        <v>31.57</v>
      </c>
      <c r="P5732" s="2">
        <f>[2]Reach4Kure!$D5736*1000/5</f>
        <v>3.6179999999999999</v>
      </c>
      <c r="Q5732" s="2">
        <v>0.1</v>
      </c>
      <c r="R5732" s="2">
        <v>3000</v>
      </c>
      <c r="S5732" s="2">
        <v>0</v>
      </c>
      <c r="T5732" s="2">
        <v>0</v>
      </c>
    </row>
    <row r="5733" spans="1:20" x14ac:dyDescent="0.25">
      <c r="A5733" s="2">
        <v>1998</v>
      </c>
      <c r="B5733" s="2">
        <v>9</v>
      </c>
      <c r="C5733" s="2">
        <v>12</v>
      </c>
      <c r="D5733" s="2" t="s">
        <v>17</v>
      </c>
      <c r="E5733" s="6">
        <f>[1]Final!J5735</f>
        <v>0.78749999999999998</v>
      </c>
      <c r="F5733" s="2">
        <v>14.5</v>
      </c>
      <c r="G5733" s="2">
        <v>86</v>
      </c>
      <c r="H5733" s="5">
        <f>[1]Final!F5735*10</f>
        <v>989.60000000000014</v>
      </c>
      <c r="I5733" s="5">
        <v>3.8</v>
      </c>
      <c r="J5733" s="2">
        <v>3.6</v>
      </c>
      <c r="K5733" s="4">
        <f>[2]Reach4Kure!$B5737*86400</f>
        <v>602035.19999999995</v>
      </c>
      <c r="L5733" s="2">
        <f>[2]Reach4Kure!$G5737</f>
        <v>14.32</v>
      </c>
      <c r="M5733" s="2">
        <v>0</v>
      </c>
      <c r="N5733" s="2">
        <f>[2]Reach4Kure!$C5737*1000</f>
        <v>39760</v>
      </c>
      <c r="O5733" s="3">
        <f>([2]Reach4Kure!$F5737)*1000</f>
        <v>30.919999999999998</v>
      </c>
      <c r="P5733" s="2">
        <f>[2]Reach4Kure!$D5737*1000/5</f>
        <v>3.6399999999999997</v>
      </c>
      <c r="Q5733" s="2">
        <v>0.1</v>
      </c>
      <c r="R5733" s="2">
        <v>3000</v>
      </c>
      <c r="S5733" s="2">
        <v>0</v>
      </c>
      <c r="T5733" s="2">
        <v>0</v>
      </c>
    </row>
    <row r="5734" spans="1:20" x14ac:dyDescent="0.25">
      <c r="A5734" s="2">
        <v>1998</v>
      </c>
      <c r="B5734" s="2">
        <v>9</v>
      </c>
      <c r="C5734" s="2">
        <v>13</v>
      </c>
      <c r="D5734" s="2" t="s">
        <v>17</v>
      </c>
      <c r="E5734" s="6">
        <f>[1]Final!J5736</f>
        <v>1</v>
      </c>
      <c r="F5734" s="2">
        <v>12.7</v>
      </c>
      <c r="G5734" s="2">
        <v>97</v>
      </c>
      <c r="H5734" s="5">
        <f>[1]Final!F5736*10</f>
        <v>981.9</v>
      </c>
      <c r="I5734" s="5">
        <v>3.8</v>
      </c>
      <c r="J5734" s="2">
        <v>15.7</v>
      </c>
      <c r="K5734" s="4">
        <f>[2]Reach4Kure!$B5738*86400</f>
        <v>1123200</v>
      </c>
      <c r="L5734" s="2">
        <f>[2]Reach4Kure!$G5738</f>
        <v>12.69</v>
      </c>
      <c r="M5734" s="2">
        <v>0</v>
      </c>
      <c r="N5734" s="2">
        <f>[2]Reach4Kure!$C5738*1000</f>
        <v>58680</v>
      </c>
      <c r="O5734" s="3">
        <f>([2]Reach4Kure!$F5738)*1000</f>
        <v>19.86</v>
      </c>
      <c r="P5734" s="2">
        <f>[2]Reach4Kure!$D5738*1000/5</f>
        <v>2.4020000000000001</v>
      </c>
      <c r="Q5734" s="2">
        <v>0.1</v>
      </c>
      <c r="R5734" s="2">
        <v>3000</v>
      </c>
      <c r="S5734" s="2">
        <v>0</v>
      </c>
      <c r="T5734" s="2">
        <v>0</v>
      </c>
    </row>
    <row r="5735" spans="1:20" x14ac:dyDescent="0.25">
      <c r="A5735" s="2">
        <v>1998</v>
      </c>
      <c r="B5735" s="2">
        <v>9</v>
      </c>
      <c r="C5735" s="2">
        <v>14</v>
      </c>
      <c r="D5735" s="2" t="s">
        <v>17</v>
      </c>
      <c r="E5735" s="6">
        <f>[1]Final!J5737</f>
        <v>0.96250000000000002</v>
      </c>
      <c r="F5735" s="2">
        <v>14.5</v>
      </c>
      <c r="G5735" s="2">
        <v>94</v>
      </c>
      <c r="H5735" s="5">
        <f>[1]Final!F5737*10</f>
        <v>982.30000000000007</v>
      </c>
      <c r="I5735" s="5">
        <v>3.6</v>
      </c>
      <c r="J5735" s="2">
        <v>11.8</v>
      </c>
      <c r="K5735" s="4">
        <f>[2]Reach4Kure!$B5739*86400</f>
        <v>1199232</v>
      </c>
      <c r="L5735" s="2">
        <f>[2]Reach4Kure!$G5739</f>
        <v>14.44</v>
      </c>
      <c r="M5735" s="2">
        <v>0</v>
      </c>
      <c r="N5735" s="2">
        <f>[2]Reach4Kure!$C5739*1000</f>
        <v>92080</v>
      </c>
      <c r="O5735" s="3">
        <f>([2]Reach4Kure!$F5739)*1000</f>
        <v>19.959999999999997</v>
      </c>
      <c r="P5735" s="2">
        <f>[2]Reach4Kure!$D5739*1000/5</f>
        <v>2.5659999999999998</v>
      </c>
      <c r="Q5735" s="2">
        <v>0.1</v>
      </c>
      <c r="R5735" s="2">
        <v>3000</v>
      </c>
      <c r="S5735" s="2">
        <v>0</v>
      </c>
      <c r="T5735" s="2">
        <v>0</v>
      </c>
    </row>
    <row r="5736" spans="1:20" x14ac:dyDescent="0.25">
      <c r="A5736" s="2">
        <v>1998</v>
      </c>
      <c r="B5736" s="2">
        <v>9</v>
      </c>
      <c r="C5736" s="2">
        <v>15</v>
      </c>
      <c r="D5736" s="2" t="s">
        <v>17</v>
      </c>
      <c r="E5736" s="6">
        <f>[1]Final!J5738</f>
        <v>0.58750000000000002</v>
      </c>
      <c r="F5736" s="2">
        <v>14.6</v>
      </c>
      <c r="G5736" s="2">
        <v>89</v>
      </c>
      <c r="H5736" s="5">
        <f>[1]Final!F5738*10</f>
        <v>979.90000000000009</v>
      </c>
      <c r="I5736" s="5">
        <v>2.6</v>
      </c>
      <c r="J5736" s="2">
        <v>5.2</v>
      </c>
      <c r="K5736" s="4">
        <f>[2]Reach4Kure!$B5740*86400</f>
        <v>1126656</v>
      </c>
      <c r="L5736" s="2">
        <f>[2]Reach4Kure!$G5740</f>
        <v>14.51</v>
      </c>
      <c r="M5736" s="2">
        <v>0</v>
      </c>
      <c r="N5736" s="2">
        <f>[2]Reach4Kure!$C5740*1000</f>
        <v>86980</v>
      </c>
      <c r="O5736" s="3">
        <f>([2]Reach4Kure!$F5740)*1000</f>
        <v>21.31</v>
      </c>
      <c r="P5736" s="2">
        <f>[2]Reach4Kure!$D5740*1000/5</f>
        <v>3.0460000000000003</v>
      </c>
      <c r="Q5736" s="2">
        <v>0.1</v>
      </c>
      <c r="R5736" s="2">
        <v>3000</v>
      </c>
      <c r="S5736" s="2">
        <v>0</v>
      </c>
      <c r="T5736" s="2">
        <v>0</v>
      </c>
    </row>
    <row r="5737" spans="1:20" x14ac:dyDescent="0.25">
      <c r="A5737" s="2">
        <v>1998</v>
      </c>
      <c r="B5737" s="2">
        <v>9</v>
      </c>
      <c r="C5737" s="2">
        <v>16</v>
      </c>
      <c r="D5737" s="2" t="s">
        <v>17</v>
      </c>
      <c r="E5737" s="6">
        <f>[1]Final!J5739</f>
        <v>0.71250000000000002</v>
      </c>
      <c r="F5737" s="2">
        <v>11.6</v>
      </c>
      <c r="G5737" s="2">
        <v>91</v>
      </c>
      <c r="H5737" s="5">
        <f>[1]Final!F5739*10</f>
        <v>980</v>
      </c>
      <c r="I5737" s="5">
        <v>2.4</v>
      </c>
      <c r="J5737" s="2">
        <v>6.6</v>
      </c>
      <c r="K5737" s="4">
        <f>[2]Reach4Kure!$B5741*86400</f>
        <v>1356480</v>
      </c>
      <c r="L5737" s="2">
        <f>[2]Reach4Kure!$G5741</f>
        <v>11.43</v>
      </c>
      <c r="M5737" s="2">
        <v>0</v>
      </c>
      <c r="N5737" s="2">
        <f>[2]Reach4Kure!$C5741*1000</f>
        <v>86850</v>
      </c>
      <c r="O5737" s="3">
        <f>([2]Reach4Kure!$F5741)*1000</f>
        <v>19.43</v>
      </c>
      <c r="P5737" s="2">
        <f>[2]Reach4Kure!$D5741*1000/5</f>
        <v>2.95</v>
      </c>
      <c r="Q5737" s="2">
        <v>0.1</v>
      </c>
      <c r="R5737" s="2">
        <v>3000</v>
      </c>
      <c r="S5737" s="2">
        <v>0</v>
      </c>
      <c r="T5737" s="2">
        <v>0</v>
      </c>
    </row>
    <row r="5738" spans="1:20" x14ac:dyDescent="0.25">
      <c r="A5738" s="2">
        <v>1998</v>
      </c>
      <c r="B5738" s="2">
        <v>9</v>
      </c>
      <c r="C5738" s="2">
        <v>17</v>
      </c>
      <c r="D5738" s="2" t="s">
        <v>17</v>
      </c>
      <c r="E5738" s="6">
        <f>[1]Final!J5740</f>
        <v>0.66249999999999998</v>
      </c>
      <c r="F5738" s="2">
        <v>12.3</v>
      </c>
      <c r="G5738" s="2">
        <v>79</v>
      </c>
      <c r="H5738" s="5">
        <f>[1]Final!F5740*10</f>
        <v>994</v>
      </c>
      <c r="I5738" s="5">
        <v>2.7</v>
      </c>
      <c r="J5738" s="2">
        <v>4.5999999999999996</v>
      </c>
      <c r="K5738" s="4">
        <f>[2]Reach4Kure!$B5742*86400</f>
        <v>1335744</v>
      </c>
      <c r="L5738" s="2">
        <f>[2]Reach4Kure!$G5742</f>
        <v>12.29</v>
      </c>
      <c r="M5738" s="2">
        <v>0</v>
      </c>
      <c r="N5738" s="2">
        <f>[2]Reach4Kure!$C5742*1000</f>
        <v>102700</v>
      </c>
      <c r="O5738" s="3">
        <f>([2]Reach4Kure!$F5742)*1000</f>
        <v>65.740000000000009</v>
      </c>
      <c r="P5738" s="2">
        <f>[2]Reach4Kure!$D5742*1000/5</f>
        <v>12.278</v>
      </c>
      <c r="Q5738" s="2">
        <v>0.1</v>
      </c>
      <c r="R5738" s="2">
        <v>3000</v>
      </c>
      <c r="S5738" s="2">
        <v>0</v>
      </c>
      <c r="T5738" s="2">
        <v>0</v>
      </c>
    </row>
    <row r="5739" spans="1:20" x14ac:dyDescent="0.25">
      <c r="A5739" s="2">
        <v>1998</v>
      </c>
      <c r="B5739" s="2">
        <v>9</v>
      </c>
      <c r="C5739" s="2">
        <v>18</v>
      </c>
      <c r="D5739" s="2" t="s">
        <v>17</v>
      </c>
      <c r="E5739" s="6">
        <f>[1]Final!J5741</f>
        <v>0.71250000000000002</v>
      </c>
      <c r="F5739" s="2">
        <v>11.4</v>
      </c>
      <c r="G5739" s="2">
        <v>86</v>
      </c>
      <c r="H5739" s="5">
        <f>[1]Final!F5741*10</f>
        <v>1010.1</v>
      </c>
      <c r="I5739" s="5">
        <v>2.1</v>
      </c>
      <c r="J5739" s="2">
        <v>0</v>
      </c>
      <c r="K5739" s="4">
        <f>[2]Reach4Kure!$B5743*86400</f>
        <v>943488</v>
      </c>
      <c r="L5739" s="2">
        <f>[2]Reach4Kure!$G5743</f>
        <v>11.18</v>
      </c>
      <c r="M5739" s="2">
        <v>0</v>
      </c>
      <c r="N5739" s="2">
        <f>[2]Reach4Kure!$C5743*1000</f>
        <v>80580</v>
      </c>
      <c r="O5739" s="3">
        <f>([2]Reach4Kure!$F5743)*1000</f>
        <v>76.02000000000001</v>
      </c>
      <c r="P5739" s="2">
        <f>[2]Reach4Kure!$D5743*1000/5</f>
        <v>14.388</v>
      </c>
      <c r="Q5739" s="2">
        <v>0.1</v>
      </c>
      <c r="R5739" s="2">
        <v>3000</v>
      </c>
      <c r="S5739" s="2">
        <v>0</v>
      </c>
      <c r="T5739" s="2">
        <v>0</v>
      </c>
    </row>
    <row r="5740" spans="1:20" x14ac:dyDescent="0.25">
      <c r="A5740" s="2">
        <v>1998</v>
      </c>
      <c r="B5740" s="2">
        <v>9</v>
      </c>
      <c r="C5740" s="2">
        <v>19</v>
      </c>
      <c r="D5740" s="2" t="s">
        <v>17</v>
      </c>
      <c r="E5740" s="6">
        <f>[1]Final!J5742</f>
        <v>0.33750000000000002</v>
      </c>
      <c r="F5740" s="2">
        <v>13.3</v>
      </c>
      <c r="G5740" s="2">
        <v>89</v>
      </c>
      <c r="H5740" s="5">
        <f>[1]Final!F5742*10</f>
        <v>1019.8000000000001</v>
      </c>
      <c r="I5740" s="5">
        <v>1.4</v>
      </c>
      <c r="J5740" s="2">
        <v>0.2</v>
      </c>
      <c r="K5740" s="4">
        <f>[2]Reach4Kure!$B5744*86400</f>
        <v>702777.6</v>
      </c>
      <c r="L5740" s="2">
        <f>[2]Reach4Kure!$G5744</f>
        <v>13.18</v>
      </c>
      <c r="M5740" s="2">
        <v>0</v>
      </c>
      <c r="N5740" s="2">
        <f>[2]Reach4Kure!$C5744*1000</f>
        <v>51060</v>
      </c>
      <c r="O5740" s="3">
        <f>([2]Reach4Kure!$F5744)*1000</f>
        <v>73.25</v>
      </c>
      <c r="P5740" s="2">
        <f>[2]Reach4Kure!$D5744*1000/5</f>
        <v>14.158000000000001</v>
      </c>
      <c r="Q5740" s="2">
        <v>0.1</v>
      </c>
      <c r="R5740" s="2">
        <v>3000</v>
      </c>
      <c r="S5740" s="2">
        <v>0</v>
      </c>
      <c r="T5740" s="2">
        <v>0</v>
      </c>
    </row>
    <row r="5741" spans="1:20" x14ac:dyDescent="0.25">
      <c r="A5741" s="2">
        <v>1998</v>
      </c>
      <c r="B5741" s="2">
        <v>9</v>
      </c>
      <c r="C5741" s="2">
        <v>20</v>
      </c>
      <c r="D5741" s="2" t="s">
        <v>17</v>
      </c>
      <c r="E5741" s="6">
        <f>[1]Final!J5743</f>
        <v>0.875</v>
      </c>
      <c r="F5741" s="2">
        <v>12.9</v>
      </c>
      <c r="G5741" s="2">
        <v>93</v>
      </c>
      <c r="H5741" s="5">
        <f>[1]Final!F5743*10</f>
        <v>1028.8</v>
      </c>
      <c r="I5741" s="5">
        <v>3.6</v>
      </c>
      <c r="J5741" s="2">
        <v>0</v>
      </c>
      <c r="K5741" s="4">
        <f>[2]Reach4Kure!$B5745*86400</f>
        <v>550195.20000000007</v>
      </c>
      <c r="L5741" s="2">
        <f>[2]Reach4Kure!$G5745</f>
        <v>12.63</v>
      </c>
      <c r="M5741" s="2">
        <v>0</v>
      </c>
      <c r="N5741" s="2">
        <f>[2]Reach4Kure!$C5745*1000</f>
        <v>43600</v>
      </c>
      <c r="O5741" s="3">
        <f>([2]Reach4Kure!$F5745)*1000</f>
        <v>70.41</v>
      </c>
      <c r="P5741" s="2">
        <f>[2]Reach4Kure!$D5745*1000/5</f>
        <v>13.791999999999998</v>
      </c>
      <c r="Q5741" s="2">
        <v>0.1</v>
      </c>
      <c r="R5741" s="2">
        <v>3000</v>
      </c>
      <c r="S5741" s="2">
        <v>0</v>
      </c>
      <c r="T5741" s="2">
        <v>0</v>
      </c>
    </row>
    <row r="5742" spans="1:20" x14ac:dyDescent="0.25">
      <c r="A5742" s="2">
        <v>1998</v>
      </c>
      <c r="B5742" s="2">
        <v>9</v>
      </c>
      <c r="C5742" s="2">
        <v>21</v>
      </c>
      <c r="D5742" s="2" t="s">
        <v>17</v>
      </c>
      <c r="E5742" s="6">
        <f>[1]Final!J5744</f>
        <v>0.625</v>
      </c>
      <c r="F5742" s="2">
        <v>13.9</v>
      </c>
      <c r="G5742" s="2">
        <v>90</v>
      </c>
      <c r="H5742" s="5">
        <f>[1]Final!F5744*10</f>
        <v>1024.9000000000001</v>
      </c>
      <c r="I5742" s="5">
        <v>2.6</v>
      </c>
      <c r="J5742" s="2">
        <v>0</v>
      </c>
      <c r="K5742" s="4">
        <f>[2]Reach4Kure!$B5746*86400</f>
        <v>450403.2</v>
      </c>
      <c r="L5742" s="2">
        <f>[2]Reach4Kure!$G5746</f>
        <v>13.7</v>
      </c>
      <c r="M5742" s="2">
        <v>0</v>
      </c>
      <c r="N5742" s="2">
        <f>[2]Reach4Kure!$C5746*1000</f>
        <v>40060</v>
      </c>
      <c r="O5742" s="3">
        <f>([2]Reach4Kure!$F5746)*1000</f>
        <v>69.180000000000007</v>
      </c>
      <c r="P5742" s="2">
        <f>[2]Reach4Kure!$D5746*1000/5</f>
        <v>13.675999999999998</v>
      </c>
      <c r="Q5742" s="2">
        <v>0.1</v>
      </c>
      <c r="R5742" s="2">
        <v>3000</v>
      </c>
      <c r="S5742" s="2">
        <v>0</v>
      </c>
      <c r="T5742" s="2">
        <v>0</v>
      </c>
    </row>
    <row r="5743" spans="1:20" x14ac:dyDescent="0.25">
      <c r="A5743" s="2">
        <v>1998</v>
      </c>
      <c r="B5743" s="2">
        <v>9</v>
      </c>
      <c r="C5743" s="2">
        <v>22</v>
      </c>
      <c r="D5743" s="2" t="s">
        <v>17</v>
      </c>
      <c r="E5743" s="6">
        <f>[1]Final!J5745</f>
        <v>0.75</v>
      </c>
      <c r="F5743" s="2">
        <v>13.5</v>
      </c>
      <c r="G5743" s="2">
        <v>95</v>
      </c>
      <c r="H5743" s="5">
        <f>[1]Final!F5745*10</f>
        <v>1021.3</v>
      </c>
      <c r="I5743" s="5">
        <v>2.2000000000000002</v>
      </c>
      <c r="J5743" s="2">
        <v>0.1</v>
      </c>
      <c r="K5743" s="4">
        <f>[2]Reach4Kure!$B5747*86400</f>
        <v>382579.20000000001</v>
      </c>
      <c r="L5743" s="2">
        <f>[2]Reach4Kure!$G5747</f>
        <v>13.32</v>
      </c>
      <c r="M5743" s="2">
        <v>0</v>
      </c>
      <c r="N5743" s="2">
        <f>[2]Reach4Kure!$C5747*1000</f>
        <v>28610</v>
      </c>
      <c r="O5743" s="3">
        <f>([2]Reach4Kure!$F5747)*1000</f>
        <v>66.17</v>
      </c>
      <c r="P5743" s="2">
        <f>[2]Reach4Kure!$D5747*1000/5</f>
        <v>13.186000000000002</v>
      </c>
      <c r="Q5743" s="2">
        <v>0.1</v>
      </c>
      <c r="R5743" s="2">
        <v>3000</v>
      </c>
      <c r="S5743" s="2">
        <v>0</v>
      </c>
      <c r="T5743" s="2">
        <v>0</v>
      </c>
    </row>
    <row r="5744" spans="1:20" x14ac:dyDescent="0.25">
      <c r="A5744" s="2">
        <v>1998</v>
      </c>
      <c r="B5744" s="2">
        <v>9</v>
      </c>
      <c r="C5744" s="2">
        <v>23</v>
      </c>
      <c r="D5744" s="2" t="s">
        <v>17</v>
      </c>
      <c r="E5744" s="6">
        <f>[1]Final!J5746</f>
        <v>0.41249999999999998</v>
      </c>
      <c r="F5744" s="2">
        <v>12.3</v>
      </c>
      <c r="G5744" s="2">
        <v>91</v>
      </c>
      <c r="H5744" s="5">
        <f>[1]Final!F5746*10</f>
        <v>1020.9000000000001</v>
      </c>
      <c r="I5744" s="5">
        <v>2.1</v>
      </c>
      <c r="J5744" s="2">
        <v>0.3</v>
      </c>
      <c r="K5744" s="4">
        <f>[2]Reach4Kure!$B5748*86400</f>
        <v>334540.79999999999</v>
      </c>
      <c r="L5744" s="2">
        <f>[2]Reach4Kure!$G5748</f>
        <v>12.33</v>
      </c>
      <c r="M5744" s="2">
        <v>0</v>
      </c>
      <c r="N5744" s="2">
        <f>[2]Reach4Kure!$C5748*1000</f>
        <v>24760</v>
      </c>
      <c r="O5744" s="3">
        <f>([2]Reach4Kure!$F5748)*1000</f>
        <v>64.240000000000009</v>
      </c>
      <c r="P5744" s="2">
        <f>[2]Reach4Kure!$D5748*1000/5</f>
        <v>12.827999999999999</v>
      </c>
      <c r="Q5744" s="2">
        <v>0.1</v>
      </c>
      <c r="R5744" s="2">
        <v>3000</v>
      </c>
      <c r="S5744" s="2">
        <v>0</v>
      </c>
      <c r="T5744" s="2">
        <v>0</v>
      </c>
    </row>
    <row r="5745" spans="1:20" x14ac:dyDescent="0.25">
      <c r="A5745" s="2">
        <v>1998</v>
      </c>
      <c r="B5745" s="2">
        <v>9</v>
      </c>
      <c r="C5745" s="2">
        <v>24</v>
      </c>
      <c r="D5745" s="2" t="s">
        <v>17</v>
      </c>
      <c r="E5745" s="6">
        <f>[1]Final!J5747</f>
        <v>1</v>
      </c>
      <c r="F5745" s="2">
        <v>12.4</v>
      </c>
      <c r="G5745" s="2">
        <v>93</v>
      </c>
      <c r="H5745" s="5">
        <f>[1]Final!F5747*10</f>
        <v>1016.0000000000001</v>
      </c>
      <c r="I5745" s="5">
        <v>2.8</v>
      </c>
      <c r="J5745" s="2">
        <v>0</v>
      </c>
      <c r="K5745" s="4">
        <f>[2]Reach4Kure!$B5749*86400</f>
        <v>298771.20000000001</v>
      </c>
      <c r="L5745" s="2">
        <f>[2]Reach4Kure!$G5749</f>
        <v>12.28</v>
      </c>
      <c r="M5745" s="2">
        <v>0</v>
      </c>
      <c r="N5745" s="2">
        <f>[2]Reach4Kure!$C5749*1000</f>
        <v>23270</v>
      </c>
      <c r="O5745" s="3">
        <f>([2]Reach4Kure!$F5749)*1000</f>
        <v>65.36</v>
      </c>
      <c r="P5745" s="2">
        <f>[2]Reach4Kure!$D5749*1000/5</f>
        <v>13.064000000000002</v>
      </c>
      <c r="Q5745" s="2">
        <v>0.1</v>
      </c>
      <c r="R5745" s="2">
        <v>3000</v>
      </c>
      <c r="S5745" s="2">
        <v>0</v>
      </c>
      <c r="T5745" s="2">
        <v>0</v>
      </c>
    </row>
    <row r="5746" spans="1:20" x14ac:dyDescent="0.25">
      <c r="A5746" s="2">
        <v>1998</v>
      </c>
      <c r="B5746" s="2">
        <v>9</v>
      </c>
      <c r="C5746" s="2">
        <v>25</v>
      </c>
      <c r="D5746" s="2" t="s">
        <v>17</v>
      </c>
      <c r="E5746" s="6">
        <f>[1]Final!J5748</f>
        <v>1</v>
      </c>
      <c r="F5746" s="2">
        <v>8.5</v>
      </c>
      <c r="G5746" s="2">
        <v>97</v>
      </c>
      <c r="H5746" s="5">
        <f>[1]Final!F5748*10</f>
        <v>1013.4000000000001</v>
      </c>
      <c r="I5746" s="5">
        <v>3.6</v>
      </c>
      <c r="J5746" s="2">
        <v>2</v>
      </c>
      <c r="K5746" s="4">
        <f>[2]Reach4Kure!$B5750*86400</f>
        <v>380246.39999999997</v>
      </c>
      <c r="L5746" s="2">
        <f>[2]Reach4Kure!$G5750</f>
        <v>7.72</v>
      </c>
      <c r="M5746" s="2">
        <v>0</v>
      </c>
      <c r="N5746" s="2">
        <f>[2]Reach4Kure!$C5750*1000</f>
        <v>23590</v>
      </c>
      <c r="O5746" s="3">
        <f>([2]Reach4Kure!$F5750)*1000</f>
        <v>65.28</v>
      </c>
      <c r="P5746" s="2">
        <f>[2]Reach4Kure!$D5750*1000/5</f>
        <v>12.906000000000001</v>
      </c>
      <c r="Q5746" s="2">
        <v>0.1</v>
      </c>
      <c r="R5746" s="2">
        <v>3000</v>
      </c>
      <c r="S5746" s="2">
        <v>0</v>
      </c>
      <c r="T5746" s="2">
        <v>0</v>
      </c>
    </row>
    <row r="5747" spans="1:20" x14ac:dyDescent="0.25">
      <c r="A5747" s="2">
        <v>1998</v>
      </c>
      <c r="B5747" s="2">
        <v>9</v>
      </c>
      <c r="C5747" s="2">
        <v>26</v>
      </c>
      <c r="D5747" s="2" t="s">
        <v>17</v>
      </c>
      <c r="E5747" s="6">
        <f>[1]Final!J5749</f>
        <v>1</v>
      </c>
      <c r="F5747" s="2">
        <v>7.3</v>
      </c>
      <c r="G5747" s="2">
        <v>92</v>
      </c>
      <c r="H5747" s="5">
        <f>[1]Final!F5749*10</f>
        <v>1007.9000000000001</v>
      </c>
      <c r="I5747" s="5">
        <v>3.1</v>
      </c>
      <c r="J5747" s="2">
        <v>4.9000000000000004</v>
      </c>
      <c r="K5747" s="4">
        <f>[2]Reach4Kure!$B5751*86400</f>
        <v>472003.2</v>
      </c>
      <c r="L5747" s="2">
        <f>[2]Reach4Kure!$G5751</f>
        <v>6.78</v>
      </c>
      <c r="M5747" s="2">
        <v>0</v>
      </c>
      <c r="N5747" s="2">
        <f>[2]Reach4Kure!$C5751*1000</f>
        <v>23900</v>
      </c>
      <c r="O5747" s="3">
        <f>([2]Reach4Kure!$F5751)*1000</f>
        <v>68.58</v>
      </c>
      <c r="P5747" s="2">
        <f>[2]Reach4Kure!$D5751*1000/5</f>
        <v>13.552000000000001</v>
      </c>
      <c r="Q5747" s="2">
        <v>0.1</v>
      </c>
      <c r="R5747" s="2">
        <v>3000</v>
      </c>
      <c r="S5747" s="2">
        <v>0</v>
      </c>
      <c r="T5747" s="2">
        <v>0</v>
      </c>
    </row>
    <row r="5748" spans="1:20" x14ac:dyDescent="0.25">
      <c r="A5748" s="2">
        <v>1998</v>
      </c>
      <c r="B5748" s="2">
        <v>9</v>
      </c>
      <c r="C5748" s="2">
        <v>27</v>
      </c>
      <c r="D5748" s="2" t="s">
        <v>17</v>
      </c>
      <c r="E5748" s="6">
        <f>[1]Final!J5750</f>
        <v>1</v>
      </c>
      <c r="F5748" s="2">
        <v>8.3000000000000007</v>
      </c>
      <c r="G5748" s="2">
        <v>90</v>
      </c>
      <c r="H5748" s="5">
        <f>[1]Final!F5750*10</f>
        <v>1003.2</v>
      </c>
      <c r="I5748" s="5">
        <v>2.9</v>
      </c>
      <c r="J5748" s="2">
        <v>0</v>
      </c>
      <c r="K5748" s="4">
        <f>[2]Reach4Kure!$B5752*86400</f>
        <v>375926.4</v>
      </c>
      <c r="L5748" s="2">
        <f>[2]Reach4Kure!$G5752</f>
        <v>8.07</v>
      </c>
      <c r="M5748" s="2">
        <v>0</v>
      </c>
      <c r="N5748" s="2">
        <f>[2]Reach4Kure!$C5752*1000</f>
        <v>25880</v>
      </c>
      <c r="O5748" s="3">
        <f>([2]Reach4Kure!$F5752)*1000</f>
        <v>68.98</v>
      </c>
      <c r="P5748" s="2">
        <f>[2]Reach4Kure!$D5752*1000/5</f>
        <v>13.697999999999999</v>
      </c>
      <c r="Q5748" s="2">
        <v>0.1</v>
      </c>
      <c r="R5748" s="2">
        <v>3000</v>
      </c>
      <c r="S5748" s="2">
        <v>0</v>
      </c>
      <c r="T5748" s="2">
        <v>0</v>
      </c>
    </row>
    <row r="5749" spans="1:20" x14ac:dyDescent="0.25">
      <c r="A5749" s="2">
        <v>1998</v>
      </c>
      <c r="B5749" s="2">
        <v>9</v>
      </c>
      <c r="C5749" s="2">
        <v>28</v>
      </c>
      <c r="D5749" s="2" t="s">
        <v>17</v>
      </c>
      <c r="E5749" s="6">
        <f>[1]Final!J5751</f>
        <v>1</v>
      </c>
      <c r="F5749" s="2">
        <v>10.4</v>
      </c>
      <c r="G5749" s="2">
        <v>93</v>
      </c>
      <c r="H5749" s="5">
        <f>[1]Final!F5751*10</f>
        <v>1004</v>
      </c>
      <c r="I5749" s="5">
        <v>2.4</v>
      </c>
      <c r="J5749" s="2">
        <v>0</v>
      </c>
      <c r="K5749" s="4">
        <f>[2]Reach4Kure!$B5753*86400</f>
        <v>312595.20000000001</v>
      </c>
      <c r="L5749" s="2">
        <f>[2]Reach4Kure!$G5753</f>
        <v>9.91</v>
      </c>
      <c r="M5749" s="2">
        <v>0</v>
      </c>
      <c r="N5749" s="2">
        <f>[2]Reach4Kure!$C5753*1000</f>
        <v>23620</v>
      </c>
      <c r="O5749" s="3">
        <f>([2]Reach4Kure!$F5753)*1000</f>
        <v>66.42</v>
      </c>
      <c r="P5749" s="2">
        <f>[2]Reach4Kure!$D5753*1000/5</f>
        <v>13.244</v>
      </c>
      <c r="Q5749" s="2">
        <v>0.1</v>
      </c>
      <c r="R5749" s="2">
        <v>3000</v>
      </c>
      <c r="S5749" s="2">
        <v>0</v>
      </c>
      <c r="T5749" s="2">
        <v>0</v>
      </c>
    </row>
    <row r="5750" spans="1:20" x14ac:dyDescent="0.25">
      <c r="A5750" s="2">
        <v>1998</v>
      </c>
      <c r="B5750" s="2">
        <v>9</v>
      </c>
      <c r="C5750" s="2">
        <v>29</v>
      </c>
      <c r="D5750" s="2" t="s">
        <v>17</v>
      </c>
      <c r="E5750" s="6">
        <f>[1]Final!J5752</f>
        <v>1</v>
      </c>
      <c r="F5750" s="2">
        <v>11.6</v>
      </c>
      <c r="G5750" s="2">
        <v>84</v>
      </c>
      <c r="H5750" s="5">
        <f>[1]Final!F5752*10</f>
        <v>1011.1000000000001</v>
      </c>
      <c r="I5750" s="5">
        <v>4.0999999999999996</v>
      </c>
      <c r="J5750" s="2">
        <v>0.7</v>
      </c>
      <c r="K5750" s="4">
        <f>[2]Reach4Kure!$B5754*86400</f>
        <v>288057.60000000003</v>
      </c>
      <c r="L5750" s="2">
        <f>[2]Reach4Kure!$G5754</f>
        <v>11.19</v>
      </c>
      <c r="M5750" s="2">
        <v>0</v>
      </c>
      <c r="N5750" s="2">
        <f>[2]Reach4Kure!$C5754*1000</f>
        <v>22730</v>
      </c>
      <c r="O5750" s="3">
        <f>([2]Reach4Kure!$F5754)*1000</f>
        <v>66.430000000000007</v>
      </c>
      <c r="P5750" s="2">
        <f>[2]Reach4Kure!$D5754*1000/5</f>
        <v>13.270000000000001</v>
      </c>
      <c r="Q5750" s="2">
        <v>0.1</v>
      </c>
      <c r="R5750" s="2">
        <v>3000</v>
      </c>
      <c r="S5750" s="2">
        <v>0</v>
      </c>
      <c r="T5750" s="2">
        <v>0</v>
      </c>
    </row>
    <row r="5751" spans="1:20" x14ac:dyDescent="0.25">
      <c r="A5751" s="2">
        <v>1998</v>
      </c>
      <c r="B5751" s="2">
        <v>9</v>
      </c>
      <c r="C5751" s="2">
        <v>30</v>
      </c>
      <c r="D5751" s="2" t="s">
        <v>17</v>
      </c>
      <c r="E5751" s="6">
        <f>[1]Final!J5753</f>
        <v>0.53749999999999998</v>
      </c>
      <c r="F5751" s="2">
        <v>8.1999999999999993</v>
      </c>
      <c r="G5751" s="2">
        <v>68</v>
      </c>
      <c r="H5751" s="5">
        <f>[1]Final!F5753*10</f>
        <v>1017.7</v>
      </c>
      <c r="I5751" s="5">
        <v>3.5</v>
      </c>
      <c r="J5751" s="2">
        <v>0</v>
      </c>
      <c r="K5751" s="4">
        <f>[2]Reach4Kure!$B5755*86400</f>
        <v>297129.59999999998</v>
      </c>
      <c r="L5751" s="2">
        <f>[2]Reach4Kure!$G5755</f>
        <v>8.2200000000000006</v>
      </c>
      <c r="M5751" s="2">
        <v>0</v>
      </c>
      <c r="N5751" s="2">
        <f>[2]Reach4Kure!$C5755*1000</f>
        <v>23030</v>
      </c>
      <c r="O5751" s="3">
        <f>([2]Reach4Kure!$F5755)*1000</f>
        <v>63.42</v>
      </c>
      <c r="P5751" s="2">
        <f>[2]Reach4Kure!$D5755*1000/5</f>
        <v>12.678000000000001</v>
      </c>
      <c r="Q5751" s="2">
        <v>0.1</v>
      </c>
      <c r="R5751" s="2">
        <v>3000</v>
      </c>
      <c r="S5751" s="2">
        <v>0</v>
      </c>
      <c r="T5751" s="2">
        <v>0</v>
      </c>
    </row>
    <row r="5752" spans="1:20" x14ac:dyDescent="0.25">
      <c r="A5752" s="2">
        <v>1998</v>
      </c>
      <c r="B5752" s="2">
        <v>10</v>
      </c>
      <c r="C5752" s="2">
        <v>1</v>
      </c>
      <c r="D5752" s="2" t="s">
        <v>17</v>
      </c>
      <c r="E5752" s="6">
        <f>[1]Final!J5754</f>
        <v>0.625</v>
      </c>
      <c r="F5752" s="2">
        <v>5.2</v>
      </c>
      <c r="G5752" s="2">
        <v>71</v>
      </c>
      <c r="H5752" s="5">
        <f>[1]Final!F5754*10</f>
        <v>1021.5</v>
      </c>
      <c r="I5752" s="5">
        <v>3.4</v>
      </c>
      <c r="J5752" s="2">
        <v>0</v>
      </c>
      <c r="K5752" s="4">
        <f>[2]Reach4Kure!$B5756*86400</f>
        <v>252806.40000000002</v>
      </c>
      <c r="L5752" s="2">
        <f>[2]Reach4Kure!$G5756</f>
        <v>5.2</v>
      </c>
      <c r="M5752" s="2">
        <v>0</v>
      </c>
      <c r="N5752" s="2">
        <f>[2]Reach4Kure!$C5756*1000</f>
        <v>21350</v>
      </c>
      <c r="O5752" s="3">
        <f>([2]Reach4Kure!$F5756)*1000</f>
        <v>63.62</v>
      </c>
      <c r="P5752" s="2">
        <f>[2]Reach4Kure!$D5756*1000/5</f>
        <v>12.72</v>
      </c>
      <c r="Q5752" s="2">
        <v>0.1</v>
      </c>
      <c r="R5752" s="2">
        <v>3000</v>
      </c>
      <c r="S5752" s="2">
        <v>0</v>
      </c>
      <c r="T5752" s="2">
        <v>0</v>
      </c>
    </row>
    <row r="5753" spans="1:20" x14ac:dyDescent="0.25">
      <c r="A5753" s="2">
        <v>1998</v>
      </c>
      <c r="B5753" s="2">
        <v>10</v>
      </c>
      <c r="C5753" s="2">
        <v>2</v>
      </c>
      <c r="D5753" s="2" t="s">
        <v>17</v>
      </c>
      <c r="E5753" s="6">
        <f>[1]Final!J5755</f>
        <v>0.875</v>
      </c>
      <c r="F5753" s="2">
        <v>7.4</v>
      </c>
      <c r="G5753" s="2">
        <v>67</v>
      </c>
      <c r="H5753" s="5">
        <f>[1]Final!F5755*10</f>
        <v>1022.3000000000001</v>
      </c>
      <c r="I5753" s="5">
        <v>2.2000000000000002</v>
      </c>
      <c r="J5753" s="2">
        <v>0</v>
      </c>
      <c r="K5753" s="4">
        <f>[2]Reach4Kure!$B5757*86400</f>
        <v>221356.79999999999</v>
      </c>
      <c r="L5753" s="2">
        <f>[2]Reach4Kure!$G5757</f>
        <v>7.04</v>
      </c>
      <c r="M5753" s="2">
        <v>0</v>
      </c>
      <c r="N5753" s="2">
        <f>[2]Reach4Kure!$C5757*1000</f>
        <v>20220</v>
      </c>
      <c r="O5753" s="3">
        <f>([2]Reach4Kure!$F5757)*1000</f>
        <v>62.52</v>
      </c>
      <c r="P5753" s="2">
        <f>[2]Reach4Kure!$D5757*1000/5</f>
        <v>12.501999999999999</v>
      </c>
      <c r="Q5753" s="2">
        <v>0.1</v>
      </c>
      <c r="R5753" s="2">
        <v>3000</v>
      </c>
      <c r="S5753" s="2">
        <v>0</v>
      </c>
      <c r="T5753" s="2">
        <v>0</v>
      </c>
    </row>
    <row r="5754" spans="1:20" x14ac:dyDescent="0.25">
      <c r="A5754" s="2">
        <v>1998</v>
      </c>
      <c r="B5754" s="2">
        <v>10</v>
      </c>
      <c r="C5754" s="2">
        <v>3</v>
      </c>
      <c r="D5754" s="2" t="s">
        <v>17</v>
      </c>
      <c r="E5754" s="6">
        <f>[1]Final!J5756</f>
        <v>0.96250000000000002</v>
      </c>
      <c r="F5754" s="2">
        <v>6.5</v>
      </c>
      <c r="G5754" s="2">
        <v>70</v>
      </c>
      <c r="H5754" s="5">
        <f>[1]Final!F5756*10</f>
        <v>1017.7</v>
      </c>
      <c r="I5754" s="5">
        <v>2.9</v>
      </c>
      <c r="J5754" s="2">
        <v>0</v>
      </c>
      <c r="K5754" s="4">
        <f>[2]Reach4Kure!$B5758*86400</f>
        <v>197942.39999999999</v>
      </c>
      <c r="L5754" s="2">
        <f>[2]Reach4Kure!$G5758</f>
        <v>6.19</v>
      </c>
      <c r="M5754" s="2">
        <v>0</v>
      </c>
      <c r="N5754" s="2">
        <f>[2]Reach4Kure!$C5758*1000</f>
        <v>20100</v>
      </c>
      <c r="O5754" s="3">
        <f>([2]Reach4Kure!$F5758)*1000</f>
        <v>64.850000000000009</v>
      </c>
      <c r="P5754" s="2">
        <f>[2]Reach4Kure!$D5758*1000/5</f>
        <v>12.970000000000002</v>
      </c>
      <c r="Q5754" s="2">
        <v>0.1</v>
      </c>
      <c r="R5754" s="2">
        <v>3000</v>
      </c>
      <c r="S5754" s="2">
        <v>0</v>
      </c>
      <c r="T5754" s="2">
        <v>0</v>
      </c>
    </row>
    <row r="5755" spans="1:20" x14ac:dyDescent="0.25">
      <c r="A5755" s="2">
        <v>1998</v>
      </c>
      <c r="B5755" s="2">
        <v>10</v>
      </c>
      <c r="C5755" s="2">
        <v>4</v>
      </c>
      <c r="D5755" s="2" t="s">
        <v>17</v>
      </c>
      <c r="E5755" s="6">
        <f>[1]Final!J5757</f>
        <v>0.46250000000000002</v>
      </c>
      <c r="F5755" s="2">
        <v>5.6</v>
      </c>
      <c r="G5755" s="2">
        <v>74</v>
      </c>
      <c r="H5755" s="5">
        <f>[1]Final!F5757*10</f>
        <v>1015.2</v>
      </c>
      <c r="I5755" s="5">
        <v>2.9</v>
      </c>
      <c r="J5755" s="2">
        <v>0</v>
      </c>
      <c r="K5755" s="4">
        <f>[2]Reach4Kure!$B5759*86400</f>
        <v>179625.60000000001</v>
      </c>
      <c r="L5755" s="2">
        <f>[2]Reach4Kure!$G5759</f>
        <v>5.31</v>
      </c>
      <c r="M5755" s="2">
        <v>0</v>
      </c>
      <c r="N5755" s="2">
        <f>[2]Reach4Kure!$C5759*1000</f>
        <v>18710</v>
      </c>
      <c r="O5755" s="3">
        <f>([2]Reach4Kure!$F5759)*1000</f>
        <v>68.790000000000006</v>
      </c>
      <c r="P5755" s="2">
        <f>[2]Reach4Kure!$D5759*1000/5</f>
        <v>13.758000000000001</v>
      </c>
      <c r="Q5755" s="2">
        <v>0.1</v>
      </c>
      <c r="R5755" s="2">
        <v>3000</v>
      </c>
      <c r="S5755" s="2">
        <v>0</v>
      </c>
      <c r="T5755" s="2">
        <v>0</v>
      </c>
    </row>
    <row r="5756" spans="1:20" x14ac:dyDescent="0.25">
      <c r="A5756" s="2">
        <v>1998</v>
      </c>
      <c r="B5756" s="2">
        <v>10</v>
      </c>
      <c r="C5756" s="2">
        <v>5</v>
      </c>
      <c r="D5756" s="2" t="s">
        <v>17</v>
      </c>
      <c r="E5756" s="6">
        <f>[1]Final!J5758</f>
        <v>0.66249999999999998</v>
      </c>
      <c r="F5756" s="2">
        <v>4.9000000000000004</v>
      </c>
      <c r="G5756" s="2">
        <v>74</v>
      </c>
      <c r="H5756" s="5">
        <f>[1]Final!F5758*10</f>
        <v>1019.2000000000002</v>
      </c>
      <c r="I5756" s="5">
        <v>3.4</v>
      </c>
      <c r="J5756" s="2">
        <v>0</v>
      </c>
      <c r="K5756" s="4">
        <f>[2]Reach4Kure!$B5760*86400</f>
        <v>164678.39999999999</v>
      </c>
      <c r="L5756" s="2">
        <f>[2]Reach4Kure!$G5760</f>
        <v>4.54</v>
      </c>
      <c r="M5756" s="2">
        <v>0</v>
      </c>
      <c r="N5756" s="2">
        <f>[2]Reach4Kure!$C5760*1000</f>
        <v>11520</v>
      </c>
      <c r="O5756" s="3">
        <f>([2]Reach4Kure!$F5760)*1000</f>
        <v>66.100000000000009</v>
      </c>
      <c r="P5756" s="2">
        <f>[2]Reach4Kure!$D5760*1000/5</f>
        <v>13.220000000000002</v>
      </c>
      <c r="Q5756" s="2">
        <v>0.1</v>
      </c>
      <c r="R5756" s="2">
        <v>3000</v>
      </c>
      <c r="S5756" s="2">
        <v>0</v>
      </c>
      <c r="T5756" s="2">
        <v>0</v>
      </c>
    </row>
    <row r="5757" spans="1:20" x14ac:dyDescent="0.25">
      <c r="A5757" s="2">
        <v>1998</v>
      </c>
      <c r="B5757" s="2">
        <v>10</v>
      </c>
      <c r="C5757" s="2">
        <v>6</v>
      </c>
      <c r="D5757" s="2" t="s">
        <v>17</v>
      </c>
      <c r="E5757" s="6">
        <f>[1]Final!J5759</f>
        <v>0.71250000000000002</v>
      </c>
      <c r="F5757" s="2">
        <v>7.2</v>
      </c>
      <c r="G5757" s="2">
        <v>83</v>
      </c>
      <c r="H5757" s="5">
        <f>[1]Final!F5759*10</f>
        <v>1026.8000000000002</v>
      </c>
      <c r="I5757" s="5">
        <v>1.3</v>
      </c>
      <c r="J5757" s="2">
        <v>0</v>
      </c>
      <c r="K5757" s="4">
        <f>[2]Reach4Kure!$B5761*86400</f>
        <v>152064</v>
      </c>
      <c r="L5757" s="2">
        <f>[2]Reach4Kure!$G5761</f>
        <v>7.09</v>
      </c>
      <c r="M5757" s="2">
        <v>0</v>
      </c>
      <c r="N5757" s="2">
        <f>[2]Reach4Kure!$C5761*1000</f>
        <v>11450</v>
      </c>
      <c r="O5757" s="3">
        <f>([2]Reach4Kure!$F5761)*1000</f>
        <v>60.13</v>
      </c>
      <c r="P5757" s="2">
        <f>[2]Reach4Kure!$D5761*1000/5</f>
        <v>12.026</v>
      </c>
      <c r="Q5757" s="2">
        <v>0.1</v>
      </c>
      <c r="R5757" s="2">
        <v>3000</v>
      </c>
      <c r="S5757" s="2">
        <v>0</v>
      </c>
      <c r="T5757" s="2">
        <v>0</v>
      </c>
    </row>
    <row r="5758" spans="1:20" x14ac:dyDescent="0.25">
      <c r="A5758" s="2">
        <v>1998</v>
      </c>
      <c r="B5758" s="2">
        <v>10</v>
      </c>
      <c r="C5758" s="2">
        <v>7</v>
      </c>
      <c r="D5758" s="2" t="s">
        <v>17</v>
      </c>
      <c r="E5758" s="6">
        <f>[1]Final!J5760</f>
        <v>0.71250000000000002</v>
      </c>
      <c r="F5758" s="2">
        <v>6.3</v>
      </c>
      <c r="G5758" s="2">
        <v>83</v>
      </c>
      <c r="H5758" s="5">
        <f>[1]Final!F5760*10</f>
        <v>1026.3</v>
      </c>
      <c r="I5758" s="5">
        <v>2.2000000000000002</v>
      </c>
      <c r="J5758" s="2">
        <v>0</v>
      </c>
      <c r="K5758" s="4">
        <f>[2]Reach4Kure!$B5762*86400</f>
        <v>141004.79999999999</v>
      </c>
      <c r="L5758" s="2">
        <f>[2]Reach4Kure!$G5762</f>
        <v>6.34</v>
      </c>
      <c r="M5758" s="2">
        <v>0</v>
      </c>
      <c r="N5758" s="2">
        <f>[2]Reach4Kure!$C5762*1000</f>
        <v>11460</v>
      </c>
      <c r="O5758" s="3">
        <f>([2]Reach4Kure!$F5762)*1000</f>
        <v>57.53</v>
      </c>
      <c r="P5758" s="2">
        <f>[2]Reach4Kure!$D5762*1000/5</f>
        <v>11.506</v>
      </c>
      <c r="Q5758" s="2">
        <v>0.1</v>
      </c>
      <c r="R5758" s="2">
        <v>3000</v>
      </c>
      <c r="S5758" s="2">
        <v>0</v>
      </c>
      <c r="T5758" s="2">
        <v>0</v>
      </c>
    </row>
    <row r="5759" spans="1:20" x14ac:dyDescent="0.25">
      <c r="A5759" s="2">
        <v>1998</v>
      </c>
      <c r="B5759" s="2">
        <v>10</v>
      </c>
      <c r="C5759" s="2">
        <v>8</v>
      </c>
      <c r="D5759" s="2" t="s">
        <v>17</v>
      </c>
      <c r="E5759" s="6">
        <f>[1]Final!J5761</f>
        <v>0.75</v>
      </c>
      <c r="F5759" s="2">
        <v>6.9</v>
      </c>
      <c r="G5759" s="2">
        <v>89</v>
      </c>
      <c r="H5759" s="5">
        <f>[1]Final!F5761*10</f>
        <v>1020.8</v>
      </c>
      <c r="I5759" s="5">
        <v>1.5</v>
      </c>
      <c r="J5759" s="2">
        <v>0.2</v>
      </c>
      <c r="K5759" s="4">
        <f>[2]Reach4Kure!$B5763*86400</f>
        <v>133056</v>
      </c>
      <c r="L5759" s="2">
        <f>[2]Reach4Kure!$G5763</f>
        <v>6.69</v>
      </c>
      <c r="M5759" s="2">
        <v>0</v>
      </c>
      <c r="N5759" s="2">
        <f>[2]Reach4Kure!$C5763*1000</f>
        <v>10390</v>
      </c>
      <c r="O5759" s="3">
        <f>([2]Reach4Kure!$F5763)*1000</f>
        <v>59.86</v>
      </c>
      <c r="P5759" s="2">
        <f>[2]Reach4Kure!$D5763*1000/5</f>
        <v>11.972</v>
      </c>
      <c r="Q5759" s="2">
        <v>0.1</v>
      </c>
      <c r="R5759" s="2">
        <v>3000</v>
      </c>
      <c r="S5759" s="2">
        <v>0</v>
      </c>
      <c r="T5759" s="2">
        <v>0</v>
      </c>
    </row>
    <row r="5760" spans="1:20" x14ac:dyDescent="0.25">
      <c r="A5760" s="2">
        <v>1998</v>
      </c>
      <c r="B5760" s="2">
        <v>10</v>
      </c>
      <c r="C5760" s="2">
        <v>9</v>
      </c>
      <c r="D5760" s="2" t="s">
        <v>17</v>
      </c>
      <c r="E5760" s="6">
        <f>[1]Final!J5762</f>
        <v>0.875</v>
      </c>
      <c r="F5760" s="2">
        <v>8.6</v>
      </c>
      <c r="G5760" s="2">
        <v>89</v>
      </c>
      <c r="H5760" s="5">
        <f>[1]Final!F5762*10</f>
        <v>1003.0000000000001</v>
      </c>
      <c r="I5760" s="5">
        <v>6.3</v>
      </c>
      <c r="J5760" s="2">
        <v>0</v>
      </c>
      <c r="K5760" s="4">
        <f>[2]Reach4Kure!$B5764*86400</f>
        <v>132451.19999999998</v>
      </c>
      <c r="L5760" s="2">
        <f>[2]Reach4Kure!$G5764</f>
        <v>7.94</v>
      </c>
      <c r="M5760" s="2">
        <v>0</v>
      </c>
      <c r="N5760" s="2">
        <f>[2]Reach4Kure!$C5764*1000</f>
        <v>10390</v>
      </c>
      <c r="O5760" s="3">
        <f>([2]Reach4Kure!$F5764)*1000</f>
        <v>61.559999999999995</v>
      </c>
      <c r="P5760" s="2">
        <f>[2]Reach4Kure!$D5764*1000/5</f>
        <v>12.311999999999999</v>
      </c>
      <c r="Q5760" s="2">
        <v>0.1</v>
      </c>
      <c r="R5760" s="2">
        <v>3000</v>
      </c>
      <c r="S5760" s="2">
        <v>0</v>
      </c>
      <c r="T5760" s="2">
        <v>0</v>
      </c>
    </row>
    <row r="5761" spans="1:20" x14ac:dyDescent="0.25">
      <c r="A5761" s="2">
        <v>1998</v>
      </c>
      <c r="B5761" s="2">
        <v>10</v>
      </c>
      <c r="C5761" s="2">
        <v>10</v>
      </c>
      <c r="D5761" s="2" t="s">
        <v>17</v>
      </c>
      <c r="E5761" s="6">
        <f>[1]Final!J5763</f>
        <v>1</v>
      </c>
      <c r="F5761" s="2">
        <v>9.6</v>
      </c>
      <c r="G5761" s="2">
        <v>98</v>
      </c>
      <c r="H5761" s="5">
        <f>[1]Final!F5763*10</f>
        <v>982.8</v>
      </c>
      <c r="I5761" s="5">
        <v>3.1</v>
      </c>
      <c r="J5761" s="2">
        <v>4</v>
      </c>
      <c r="K5761" s="4">
        <f>[2]Reach4Kure!$B5765*86400</f>
        <v>173318.39999999999</v>
      </c>
      <c r="L5761" s="2">
        <f>[2]Reach4Kure!$G5765</f>
        <v>9.06</v>
      </c>
      <c r="M5761" s="2">
        <v>0</v>
      </c>
      <c r="N5761" s="2">
        <f>[2]Reach4Kure!$C5765*1000</f>
        <v>12950</v>
      </c>
      <c r="O5761" s="3">
        <f>([2]Reach4Kure!$F5765)*1000</f>
        <v>62.81</v>
      </c>
      <c r="P5761" s="2">
        <f>[2]Reach4Kure!$D5765*1000/5</f>
        <v>12.167999999999999</v>
      </c>
      <c r="Q5761" s="2">
        <v>0.1</v>
      </c>
      <c r="R5761" s="2">
        <v>3000</v>
      </c>
      <c r="S5761" s="2">
        <v>0</v>
      </c>
      <c r="T5761" s="2">
        <v>0</v>
      </c>
    </row>
    <row r="5762" spans="1:20" x14ac:dyDescent="0.25">
      <c r="A5762" s="2">
        <v>1998</v>
      </c>
      <c r="B5762" s="2">
        <v>10</v>
      </c>
      <c r="C5762" s="2">
        <v>11</v>
      </c>
      <c r="D5762" s="2" t="s">
        <v>17</v>
      </c>
      <c r="E5762" s="6">
        <f>[1]Final!J5764</f>
        <v>0.83750000000000002</v>
      </c>
      <c r="F5762" s="2">
        <v>7</v>
      </c>
      <c r="G5762" s="2">
        <v>86</v>
      </c>
      <c r="H5762" s="5">
        <f>[1]Final!F5764*10</f>
        <v>984.10000000000014</v>
      </c>
      <c r="I5762" s="5">
        <v>1.7</v>
      </c>
      <c r="J5762" s="2">
        <v>26.5</v>
      </c>
      <c r="K5762" s="4">
        <f>[2]Reach4Kure!$B5766*86400</f>
        <v>256435.20000000001</v>
      </c>
      <c r="L5762" s="2">
        <f>[2]Reach4Kure!$G5766</f>
        <v>6.52</v>
      </c>
      <c r="M5762" s="2">
        <v>0</v>
      </c>
      <c r="N5762" s="2">
        <f>[2]Reach4Kure!$C5766*1000</f>
        <v>35940</v>
      </c>
      <c r="O5762" s="3">
        <f>([2]Reach4Kure!$F5766)*1000</f>
        <v>64.699999999999989</v>
      </c>
      <c r="P5762" s="2">
        <f>[2]Reach4Kure!$D5766*1000/5</f>
        <v>11.396000000000001</v>
      </c>
      <c r="Q5762" s="2">
        <v>0.1</v>
      </c>
      <c r="R5762" s="2">
        <v>3000</v>
      </c>
      <c r="S5762" s="2">
        <v>0</v>
      </c>
      <c r="T5762" s="2">
        <v>0</v>
      </c>
    </row>
    <row r="5763" spans="1:20" x14ac:dyDescent="0.25">
      <c r="A5763" s="2">
        <v>1998</v>
      </c>
      <c r="B5763" s="2">
        <v>10</v>
      </c>
      <c r="C5763" s="2">
        <v>12</v>
      </c>
      <c r="D5763" s="2" t="s">
        <v>17</v>
      </c>
      <c r="E5763" s="6">
        <f>[1]Final!J5765</f>
        <v>0.75</v>
      </c>
      <c r="F5763" s="2">
        <v>6.5</v>
      </c>
      <c r="G5763" s="2">
        <v>88</v>
      </c>
      <c r="H5763" s="5">
        <f>[1]Final!F5765*10</f>
        <v>986.80000000000007</v>
      </c>
      <c r="I5763" s="5">
        <v>3.1</v>
      </c>
      <c r="J5763" s="2">
        <v>1.5</v>
      </c>
      <c r="K5763" s="4">
        <f>[2]Reach4Kure!$B5767*86400</f>
        <v>265334.40000000002</v>
      </c>
      <c r="L5763" s="2">
        <f>[2]Reach4Kure!$G5767</f>
        <v>6.04</v>
      </c>
      <c r="M5763" s="2">
        <v>0</v>
      </c>
      <c r="N5763" s="2">
        <f>[2]Reach4Kure!$C5767*1000</f>
        <v>32159.999999999996</v>
      </c>
      <c r="O5763" s="3">
        <f>([2]Reach4Kure!$F5767)*1000</f>
        <v>72.39</v>
      </c>
      <c r="P5763" s="2">
        <f>[2]Reach4Kure!$D5767*1000/5</f>
        <v>12.242000000000001</v>
      </c>
      <c r="Q5763" s="2">
        <v>0.1</v>
      </c>
      <c r="R5763" s="2">
        <v>3000</v>
      </c>
      <c r="S5763" s="2">
        <v>0</v>
      </c>
      <c r="T5763" s="2">
        <v>0</v>
      </c>
    </row>
    <row r="5764" spans="1:20" x14ac:dyDescent="0.25">
      <c r="A5764" s="2">
        <v>1998</v>
      </c>
      <c r="B5764" s="2">
        <v>10</v>
      </c>
      <c r="C5764" s="2">
        <v>13</v>
      </c>
      <c r="D5764" s="2" t="s">
        <v>17</v>
      </c>
      <c r="E5764" s="6">
        <f>[1]Final!J5766</f>
        <v>0.46250000000000002</v>
      </c>
      <c r="F5764" s="2">
        <v>6.4</v>
      </c>
      <c r="G5764" s="2">
        <v>82</v>
      </c>
      <c r="H5764" s="5">
        <f>[1]Final!F5766*10</f>
        <v>999.5</v>
      </c>
      <c r="I5764" s="5">
        <v>2</v>
      </c>
      <c r="J5764" s="2">
        <v>0</v>
      </c>
      <c r="K5764" s="4">
        <f>[2]Reach4Kure!$B5768*86400</f>
        <v>206409.59999999998</v>
      </c>
      <c r="L5764" s="2">
        <f>[2]Reach4Kure!$G5768</f>
        <v>5.72</v>
      </c>
      <c r="M5764" s="2">
        <v>0</v>
      </c>
      <c r="N5764" s="2">
        <f>[2]Reach4Kure!$C5768*1000</f>
        <v>23400</v>
      </c>
      <c r="O5764" s="3">
        <f>([2]Reach4Kure!$F5768)*1000</f>
        <v>71.83</v>
      </c>
      <c r="P5764" s="2">
        <f>[2]Reach4Kure!$D5768*1000/5</f>
        <v>12.394</v>
      </c>
      <c r="Q5764" s="2">
        <v>0.1</v>
      </c>
      <c r="R5764" s="2">
        <v>3000</v>
      </c>
      <c r="S5764" s="2">
        <v>0</v>
      </c>
      <c r="T5764" s="2">
        <v>0</v>
      </c>
    </row>
    <row r="5765" spans="1:20" x14ac:dyDescent="0.25">
      <c r="A5765" s="2">
        <v>1998</v>
      </c>
      <c r="B5765" s="2">
        <v>10</v>
      </c>
      <c r="C5765" s="2">
        <v>14</v>
      </c>
      <c r="D5765" s="2" t="s">
        <v>17</v>
      </c>
      <c r="E5765" s="6">
        <f>[1]Final!J5767</f>
        <v>0.875</v>
      </c>
      <c r="F5765" s="2">
        <v>9.3000000000000007</v>
      </c>
      <c r="G5765" s="2">
        <v>87</v>
      </c>
      <c r="H5765" s="5">
        <f>[1]Final!F5767*10</f>
        <v>987.30000000000007</v>
      </c>
      <c r="I5765" s="5">
        <v>3.4</v>
      </c>
      <c r="J5765" s="2">
        <v>3.1</v>
      </c>
      <c r="K5765" s="4">
        <f>[2]Reach4Kure!$B5769*86400</f>
        <v>212025.60000000001</v>
      </c>
      <c r="L5765" s="2">
        <f>[2]Reach4Kure!$G5769</f>
        <v>8.4700000000000006</v>
      </c>
      <c r="M5765" s="2">
        <v>0</v>
      </c>
      <c r="N5765" s="2">
        <f>[2]Reach4Kure!$C5769*1000</f>
        <v>26540</v>
      </c>
      <c r="O5765" s="3">
        <f>([2]Reach4Kure!$F5769)*1000</f>
        <v>75.37</v>
      </c>
      <c r="P5765" s="2">
        <f>[2]Reach4Kure!$D5769*1000/5</f>
        <v>12.864000000000001</v>
      </c>
      <c r="Q5765" s="2">
        <v>0.1</v>
      </c>
      <c r="R5765" s="2">
        <v>3000</v>
      </c>
      <c r="S5765" s="2">
        <v>0</v>
      </c>
      <c r="T5765" s="2">
        <v>0</v>
      </c>
    </row>
    <row r="5766" spans="1:20" x14ac:dyDescent="0.25">
      <c r="A5766" s="2">
        <v>1998</v>
      </c>
      <c r="B5766" s="2">
        <v>10</v>
      </c>
      <c r="C5766" s="2">
        <v>15</v>
      </c>
      <c r="D5766" s="2" t="s">
        <v>17</v>
      </c>
      <c r="E5766" s="6">
        <f>[1]Final!J5768</f>
        <v>0.375</v>
      </c>
      <c r="F5766" s="2">
        <v>7</v>
      </c>
      <c r="G5766" s="2">
        <v>64</v>
      </c>
      <c r="H5766" s="5">
        <f>[1]Final!F5768*10</f>
        <v>989.80000000000007</v>
      </c>
      <c r="I5766" s="5">
        <v>3.8</v>
      </c>
      <c r="J5766" s="2">
        <v>3.2</v>
      </c>
      <c r="K5766" s="4">
        <f>[2]Reach4Kure!$B5770*86400</f>
        <v>236217.60000000001</v>
      </c>
      <c r="L5766" s="2">
        <f>[2]Reach4Kure!$G5770</f>
        <v>6.34</v>
      </c>
      <c r="M5766" s="2">
        <v>0</v>
      </c>
      <c r="N5766" s="2">
        <f>[2]Reach4Kure!$C5770*1000</f>
        <v>27070</v>
      </c>
      <c r="O5766" s="3">
        <f>([2]Reach4Kure!$F5770)*1000</f>
        <v>74.910000000000011</v>
      </c>
      <c r="P5766" s="2">
        <f>[2]Reach4Kure!$D5770*1000/5</f>
        <v>12.834</v>
      </c>
      <c r="Q5766" s="2">
        <v>0.1</v>
      </c>
      <c r="R5766" s="2">
        <v>3000</v>
      </c>
      <c r="S5766" s="2">
        <v>0</v>
      </c>
      <c r="T5766" s="2">
        <v>0</v>
      </c>
    </row>
    <row r="5767" spans="1:20" x14ac:dyDescent="0.25">
      <c r="A5767" s="2">
        <v>1998</v>
      </c>
      <c r="B5767" s="2">
        <v>10</v>
      </c>
      <c r="C5767" s="2">
        <v>16</v>
      </c>
      <c r="D5767" s="2" t="s">
        <v>17</v>
      </c>
      <c r="E5767" s="6">
        <f>[1]Final!J5769</f>
        <v>0.5</v>
      </c>
      <c r="F5767" s="2">
        <v>5.6</v>
      </c>
      <c r="G5767" s="2">
        <v>48</v>
      </c>
      <c r="H5767" s="5">
        <f>[1]Final!F5769*10</f>
        <v>1000.9000000000001</v>
      </c>
      <c r="I5767" s="5">
        <v>4.7</v>
      </c>
      <c r="J5767" s="2">
        <v>0</v>
      </c>
      <c r="K5767" s="4">
        <f>[2]Reach4Kure!$B5771*86400</f>
        <v>192585.60000000001</v>
      </c>
      <c r="L5767" s="2">
        <f>[2]Reach4Kure!$G5771</f>
        <v>4.9400000000000004</v>
      </c>
      <c r="M5767" s="2">
        <v>0</v>
      </c>
      <c r="N5767" s="2">
        <f>[2]Reach4Kure!$C5771*1000</f>
        <v>13700</v>
      </c>
      <c r="O5767" s="3">
        <f>([2]Reach4Kure!$F5771)*1000</f>
        <v>70.16</v>
      </c>
      <c r="P5767" s="2">
        <f>[2]Reach4Kure!$D5771*1000/5</f>
        <v>13.192000000000002</v>
      </c>
      <c r="Q5767" s="2">
        <v>0.1</v>
      </c>
      <c r="R5767" s="2">
        <v>3000</v>
      </c>
      <c r="S5767" s="2">
        <v>0</v>
      </c>
      <c r="T5767" s="2">
        <v>0</v>
      </c>
    </row>
    <row r="5768" spans="1:20" x14ac:dyDescent="0.25">
      <c r="A5768" s="2">
        <v>1998</v>
      </c>
      <c r="B5768" s="2">
        <v>10</v>
      </c>
      <c r="C5768" s="2">
        <v>17</v>
      </c>
      <c r="D5768" s="2" t="s">
        <v>17</v>
      </c>
      <c r="E5768" s="6">
        <f>[1]Final!J5770</f>
        <v>1</v>
      </c>
      <c r="F5768" s="2">
        <v>2</v>
      </c>
      <c r="G5768" s="2">
        <v>99</v>
      </c>
      <c r="H5768" s="5">
        <f>[1]Final!F5770*10</f>
        <v>984.60000000000014</v>
      </c>
      <c r="I5768" s="5">
        <v>4.0999999999999996</v>
      </c>
      <c r="J5768" s="2">
        <v>5.5</v>
      </c>
      <c r="K5768" s="4">
        <f>[2]Reach4Kure!$B5772*86400</f>
        <v>253756.79999999999</v>
      </c>
      <c r="L5768" s="2">
        <f>[2]Reach4Kure!$G5772</f>
        <v>1.59</v>
      </c>
      <c r="M5768" s="2">
        <v>0</v>
      </c>
      <c r="N5768" s="2">
        <f>[2]Reach4Kure!$C5772*1000</f>
        <v>16410</v>
      </c>
      <c r="O5768" s="3">
        <f>([2]Reach4Kure!$F5772)*1000</f>
        <v>72.98</v>
      </c>
      <c r="P5768" s="2">
        <f>[2]Reach4Kure!$D5772*1000/5</f>
        <v>13.23</v>
      </c>
      <c r="Q5768" s="2">
        <v>0.1</v>
      </c>
      <c r="R5768" s="2">
        <v>3000</v>
      </c>
      <c r="S5768" s="2">
        <v>0</v>
      </c>
      <c r="T5768" s="2">
        <v>0</v>
      </c>
    </row>
    <row r="5769" spans="1:20" x14ac:dyDescent="0.25">
      <c r="A5769" s="2">
        <v>1998</v>
      </c>
      <c r="B5769" s="2">
        <v>10</v>
      </c>
      <c r="C5769" s="2">
        <v>18</v>
      </c>
      <c r="D5769" s="2" t="s">
        <v>17</v>
      </c>
      <c r="E5769" s="6">
        <f>[1]Final!J5771</f>
        <v>0.53749999999999998</v>
      </c>
      <c r="F5769" s="2">
        <v>6</v>
      </c>
      <c r="G5769" s="2">
        <v>58</v>
      </c>
      <c r="H5769" s="5">
        <f>[1]Final!F5771*10</f>
        <v>988.9</v>
      </c>
      <c r="I5769" s="5">
        <v>6</v>
      </c>
      <c r="J5769" s="2">
        <v>10.1</v>
      </c>
      <c r="K5769" s="4">
        <f>[2]Reach4Kure!$B5773*86400</f>
        <v>594345.6</v>
      </c>
      <c r="L5769" s="2">
        <f>[2]Reach4Kure!$G5773</f>
        <v>5.13</v>
      </c>
      <c r="M5769" s="2">
        <v>0</v>
      </c>
      <c r="N5769" s="2">
        <f>[2]Reach4Kure!$C5773*1000</f>
        <v>38520</v>
      </c>
      <c r="O5769" s="3">
        <f>([2]Reach4Kure!$F5773)*1000</f>
        <v>73.63</v>
      </c>
      <c r="P5769" s="2">
        <f>[2]Reach4Kure!$D5773*1000/5</f>
        <v>13.428000000000001</v>
      </c>
      <c r="Q5769" s="2">
        <v>0.1</v>
      </c>
      <c r="R5769" s="2">
        <v>3000</v>
      </c>
      <c r="S5769" s="2">
        <v>0</v>
      </c>
      <c r="T5769" s="2">
        <v>0</v>
      </c>
    </row>
    <row r="5770" spans="1:20" x14ac:dyDescent="0.25">
      <c r="A5770" s="2">
        <v>1998</v>
      </c>
      <c r="B5770" s="2">
        <v>10</v>
      </c>
      <c r="C5770" s="2">
        <v>19</v>
      </c>
      <c r="D5770" s="2" t="s">
        <v>17</v>
      </c>
      <c r="E5770" s="6">
        <f>[1]Final!J5772</f>
        <v>0.66249999999999998</v>
      </c>
      <c r="F5770" s="2">
        <v>6.3</v>
      </c>
      <c r="G5770" s="2">
        <v>77</v>
      </c>
      <c r="H5770" s="5">
        <f>[1]Final!F5772*10</f>
        <v>994.20000000000016</v>
      </c>
      <c r="I5770" s="5">
        <v>3.4</v>
      </c>
      <c r="J5770" s="2">
        <v>0</v>
      </c>
      <c r="K5770" s="4">
        <f>[2]Reach4Kure!$B5774*86400</f>
        <v>413337.59999999998</v>
      </c>
      <c r="L5770" s="2">
        <f>[2]Reach4Kure!$G5774</f>
        <v>5.28</v>
      </c>
      <c r="M5770" s="2">
        <v>0</v>
      </c>
      <c r="N5770" s="2">
        <f>[2]Reach4Kure!$C5774*1000</f>
        <v>28750</v>
      </c>
      <c r="O5770" s="3">
        <f>([2]Reach4Kure!$F5774)*1000</f>
        <v>76.38000000000001</v>
      </c>
      <c r="P5770" s="2">
        <f>[2]Reach4Kure!$D5774*1000/5</f>
        <v>13.965999999999999</v>
      </c>
      <c r="Q5770" s="2">
        <v>0.1</v>
      </c>
      <c r="R5770" s="2">
        <v>3000</v>
      </c>
      <c r="S5770" s="2">
        <v>0</v>
      </c>
      <c r="T5770" s="2">
        <v>0</v>
      </c>
    </row>
    <row r="5771" spans="1:20" x14ac:dyDescent="0.25">
      <c r="A5771" s="2">
        <v>1998</v>
      </c>
      <c r="B5771" s="2">
        <v>10</v>
      </c>
      <c r="C5771" s="2">
        <v>20</v>
      </c>
      <c r="D5771" s="2" t="s">
        <v>17</v>
      </c>
      <c r="E5771" s="6">
        <f>[1]Final!J5773</f>
        <v>0.21249999999999999</v>
      </c>
      <c r="F5771" s="2">
        <v>2</v>
      </c>
      <c r="G5771" s="2">
        <v>82</v>
      </c>
      <c r="H5771" s="5">
        <f>[1]Final!F5773*10</f>
        <v>998.00000000000011</v>
      </c>
      <c r="I5771" s="5">
        <v>2.4</v>
      </c>
      <c r="J5771" s="2">
        <v>0</v>
      </c>
      <c r="K5771" s="4">
        <f>[2]Reach4Kure!$B5775*86400</f>
        <v>305596.79999999999</v>
      </c>
      <c r="L5771" s="2">
        <f>[2]Reach4Kure!$G5775</f>
        <v>1.44</v>
      </c>
      <c r="M5771" s="2">
        <v>0</v>
      </c>
      <c r="N5771" s="2">
        <f>[2]Reach4Kure!$C5775*1000</f>
        <v>23560</v>
      </c>
      <c r="O5771" s="3">
        <f>([2]Reach4Kure!$F5775)*1000</f>
        <v>75.63000000000001</v>
      </c>
      <c r="P5771" s="2">
        <f>[2]Reach4Kure!$D5775*1000/5</f>
        <v>14.047999999999998</v>
      </c>
      <c r="Q5771" s="2">
        <v>0.1</v>
      </c>
      <c r="R5771" s="2">
        <v>3000</v>
      </c>
      <c r="S5771" s="2">
        <v>0</v>
      </c>
      <c r="T5771" s="2">
        <v>0</v>
      </c>
    </row>
    <row r="5772" spans="1:20" x14ac:dyDescent="0.25">
      <c r="A5772" s="2">
        <v>1998</v>
      </c>
      <c r="B5772" s="2">
        <v>10</v>
      </c>
      <c r="C5772" s="2">
        <v>21</v>
      </c>
      <c r="D5772" s="2" t="s">
        <v>17</v>
      </c>
      <c r="E5772" s="6">
        <f>[1]Final!J5774</f>
        <v>0.96250000000000002</v>
      </c>
      <c r="F5772" s="2">
        <v>3.1</v>
      </c>
      <c r="G5772" s="2">
        <v>99</v>
      </c>
      <c r="H5772" s="5">
        <f>[1]Final!F5774*10</f>
        <v>997.90000000000009</v>
      </c>
      <c r="I5772" s="5">
        <v>3.8</v>
      </c>
      <c r="J5772" s="2">
        <v>0</v>
      </c>
      <c r="K5772" s="4">
        <f>[2]Reach4Kure!$B5776*86400</f>
        <v>238723.19999999998</v>
      </c>
      <c r="L5772" s="2">
        <f>[2]Reach4Kure!$G5776</f>
        <v>2.4700000000000002</v>
      </c>
      <c r="M5772" s="2">
        <v>0</v>
      </c>
      <c r="N5772" s="2">
        <f>[2]Reach4Kure!$C5776*1000</f>
        <v>19110</v>
      </c>
      <c r="O5772" s="3">
        <f>([2]Reach4Kure!$F5776)*1000</f>
        <v>71.39</v>
      </c>
      <c r="P5772" s="2">
        <f>[2]Reach4Kure!$D5776*1000/5</f>
        <v>13.592000000000002</v>
      </c>
      <c r="Q5772" s="2">
        <v>0.1</v>
      </c>
      <c r="R5772" s="2">
        <v>3000</v>
      </c>
      <c r="S5772" s="2">
        <v>0</v>
      </c>
      <c r="T5772" s="2">
        <v>0</v>
      </c>
    </row>
    <row r="5773" spans="1:20" x14ac:dyDescent="0.25">
      <c r="A5773" s="2">
        <v>1998</v>
      </c>
      <c r="B5773" s="2">
        <v>10</v>
      </c>
      <c r="C5773" s="2">
        <v>22</v>
      </c>
      <c r="D5773" s="2" t="s">
        <v>17</v>
      </c>
      <c r="E5773" s="6">
        <f>[1]Final!J5775</f>
        <v>1</v>
      </c>
      <c r="F5773" s="2">
        <v>8.5</v>
      </c>
      <c r="G5773" s="2">
        <v>99</v>
      </c>
      <c r="H5773" s="5">
        <f>[1]Final!F5775*10</f>
        <v>995.50000000000011</v>
      </c>
      <c r="I5773" s="5">
        <v>4.3</v>
      </c>
      <c r="J5773" s="2">
        <v>11.5</v>
      </c>
      <c r="K5773" s="4">
        <f>[2]Reach4Kure!$B5777*86400</f>
        <v>394502.39999999997</v>
      </c>
      <c r="L5773" s="2">
        <f>[2]Reach4Kure!$G5777</f>
        <v>8.1</v>
      </c>
      <c r="M5773" s="2">
        <v>0</v>
      </c>
      <c r="N5773" s="2">
        <f>[2]Reach4Kure!$C5777*1000</f>
        <v>29870</v>
      </c>
      <c r="O5773" s="3">
        <f>([2]Reach4Kure!$F5777)*1000</f>
        <v>72.03</v>
      </c>
      <c r="P5773" s="2">
        <f>[2]Reach4Kure!$D5777*1000/5</f>
        <v>13.320000000000002</v>
      </c>
      <c r="Q5773" s="2">
        <v>0.1</v>
      </c>
      <c r="R5773" s="2">
        <v>3000</v>
      </c>
      <c r="S5773" s="2">
        <v>0</v>
      </c>
      <c r="T5773" s="2">
        <v>0</v>
      </c>
    </row>
    <row r="5774" spans="1:20" x14ac:dyDescent="0.25">
      <c r="A5774" s="2">
        <v>1998</v>
      </c>
      <c r="B5774" s="2">
        <v>10</v>
      </c>
      <c r="C5774" s="2">
        <v>23</v>
      </c>
      <c r="D5774" s="2" t="s">
        <v>17</v>
      </c>
      <c r="E5774" s="6">
        <f>[1]Final!J5776</f>
        <v>0.625</v>
      </c>
      <c r="F5774" s="2">
        <v>11</v>
      </c>
      <c r="G5774" s="2">
        <v>80</v>
      </c>
      <c r="H5774" s="5">
        <f>[1]Final!F5776*10</f>
        <v>983.3</v>
      </c>
      <c r="I5774" s="5">
        <v>8.1999999999999993</v>
      </c>
      <c r="J5774" s="2">
        <v>5.5</v>
      </c>
      <c r="K5774" s="4">
        <f>[2]Reach4Kure!$B5778*86400</f>
        <v>545184</v>
      </c>
      <c r="L5774" s="2">
        <f>[2]Reach4Kure!$G5778</f>
        <v>10.82</v>
      </c>
      <c r="M5774" s="2">
        <v>0</v>
      </c>
      <c r="N5774" s="2">
        <f>[2]Reach4Kure!$C5778*1000</f>
        <v>50000</v>
      </c>
      <c r="O5774" s="3">
        <f>([2]Reach4Kure!$F5778)*1000</f>
        <v>73.45</v>
      </c>
      <c r="P5774" s="2">
        <f>[2]Reach4Kure!$D5778*1000/5</f>
        <v>13.425999999999998</v>
      </c>
      <c r="Q5774" s="2">
        <v>0.1</v>
      </c>
      <c r="R5774" s="2">
        <v>3000</v>
      </c>
      <c r="S5774" s="2">
        <v>0</v>
      </c>
      <c r="T5774" s="2">
        <v>0</v>
      </c>
    </row>
    <row r="5775" spans="1:20" x14ac:dyDescent="0.25">
      <c r="A5775" s="2">
        <v>1998</v>
      </c>
      <c r="B5775" s="2">
        <v>10</v>
      </c>
      <c r="C5775" s="2">
        <v>24</v>
      </c>
      <c r="D5775" s="2" t="s">
        <v>17</v>
      </c>
      <c r="E5775" s="6">
        <f>[1]Final!J5777</f>
        <v>0.375</v>
      </c>
      <c r="F5775" s="2">
        <v>7.3</v>
      </c>
      <c r="G5775" s="2">
        <v>79</v>
      </c>
      <c r="H5775" s="5">
        <f>[1]Final!F5777*10</f>
        <v>994.70000000000016</v>
      </c>
      <c r="I5775" s="5">
        <v>4.3</v>
      </c>
      <c r="J5775" s="2">
        <v>12.5</v>
      </c>
      <c r="K5775" s="4">
        <f>[2]Reach4Kure!$B5779*86400</f>
        <v>1200960</v>
      </c>
      <c r="L5775" s="2">
        <f>[2]Reach4Kure!$G5779</f>
        <v>6.54</v>
      </c>
      <c r="M5775" s="2">
        <v>0</v>
      </c>
      <c r="N5775" s="2">
        <f>[2]Reach4Kure!$C5779*1000</f>
        <v>84150</v>
      </c>
      <c r="O5775" s="3">
        <f>([2]Reach4Kure!$F5779)*1000</f>
        <v>72.19</v>
      </c>
      <c r="P5775" s="2">
        <f>[2]Reach4Kure!$D5779*1000/5</f>
        <v>13.544</v>
      </c>
      <c r="Q5775" s="2">
        <v>0.1</v>
      </c>
      <c r="R5775" s="2">
        <v>3000</v>
      </c>
      <c r="S5775" s="2">
        <v>0</v>
      </c>
      <c r="T5775" s="2">
        <v>0</v>
      </c>
    </row>
    <row r="5776" spans="1:20" x14ac:dyDescent="0.25">
      <c r="A5776" s="2">
        <v>1998</v>
      </c>
      <c r="B5776" s="2">
        <v>10</v>
      </c>
      <c r="C5776" s="2">
        <v>25</v>
      </c>
      <c r="D5776" s="2" t="s">
        <v>17</v>
      </c>
      <c r="E5776" s="6">
        <f>[1]Final!J5778</f>
        <v>1</v>
      </c>
      <c r="F5776" s="2">
        <v>8.3000000000000007</v>
      </c>
      <c r="G5776" s="2">
        <v>98</v>
      </c>
      <c r="H5776" s="5">
        <f>[1]Final!F5778*10</f>
        <v>967.40000000000009</v>
      </c>
      <c r="I5776" s="5">
        <v>5</v>
      </c>
      <c r="J5776" s="2">
        <v>9.5</v>
      </c>
      <c r="K5776" s="4">
        <f>[2]Reach4Kure!$B5780*86400</f>
        <v>1398816</v>
      </c>
      <c r="L5776" s="2">
        <f>[2]Reach4Kure!$G5780</f>
        <v>7.85</v>
      </c>
      <c r="M5776" s="2">
        <v>0</v>
      </c>
      <c r="N5776" s="2">
        <f>[2]Reach4Kure!$C5780*1000</f>
        <v>110400</v>
      </c>
      <c r="O5776" s="3">
        <f>([2]Reach4Kure!$F5780)*1000</f>
        <v>74.489999999999995</v>
      </c>
      <c r="P5776" s="2">
        <f>[2]Reach4Kure!$D5780*1000/5</f>
        <v>13.974</v>
      </c>
      <c r="Q5776" s="2">
        <v>0.1</v>
      </c>
      <c r="R5776" s="2">
        <v>3000</v>
      </c>
      <c r="S5776" s="2">
        <v>0</v>
      </c>
      <c r="T5776" s="2">
        <v>0</v>
      </c>
    </row>
    <row r="5777" spans="1:20" x14ac:dyDescent="0.25">
      <c r="A5777" s="2">
        <v>1998</v>
      </c>
      <c r="B5777" s="2">
        <v>10</v>
      </c>
      <c r="C5777" s="2">
        <v>26</v>
      </c>
      <c r="D5777" s="2" t="s">
        <v>17</v>
      </c>
      <c r="E5777" s="6">
        <f>[1]Final!J5779</f>
        <v>0.96250000000000002</v>
      </c>
      <c r="F5777" s="2">
        <v>6.6</v>
      </c>
      <c r="G5777" s="2">
        <v>97</v>
      </c>
      <c r="H5777" s="5">
        <f>[1]Final!F5779*10</f>
        <v>974.10000000000014</v>
      </c>
      <c r="I5777" s="5">
        <v>2.9</v>
      </c>
      <c r="J5777" s="2">
        <v>12.3</v>
      </c>
      <c r="K5777" s="4">
        <f>[2]Reach4Kure!$B5781*86400</f>
        <v>1982016</v>
      </c>
      <c r="L5777" s="2">
        <f>[2]Reach4Kure!$G5781</f>
        <v>6.43</v>
      </c>
      <c r="M5777" s="2">
        <v>0</v>
      </c>
      <c r="N5777" s="2">
        <f>[2]Reach4Kure!$C5781*1000</f>
        <v>113000</v>
      </c>
      <c r="O5777" s="3">
        <f>([2]Reach4Kure!$F5781)*1000</f>
        <v>72.75</v>
      </c>
      <c r="P5777" s="2">
        <f>[2]Reach4Kure!$D5781*1000/5</f>
        <v>13.755999999999997</v>
      </c>
      <c r="Q5777" s="2">
        <v>0.1</v>
      </c>
      <c r="R5777" s="2">
        <v>3000</v>
      </c>
      <c r="S5777" s="2">
        <v>0</v>
      </c>
      <c r="T5777" s="2">
        <v>0</v>
      </c>
    </row>
    <row r="5778" spans="1:20" x14ac:dyDescent="0.25">
      <c r="A5778" s="2">
        <v>1998</v>
      </c>
      <c r="B5778" s="2">
        <v>10</v>
      </c>
      <c r="C5778" s="2">
        <v>27</v>
      </c>
      <c r="D5778" s="2" t="s">
        <v>17</v>
      </c>
      <c r="E5778" s="6">
        <f>[1]Final!J5780</f>
        <v>0.75</v>
      </c>
      <c r="F5778" s="2">
        <v>5.0999999999999996</v>
      </c>
      <c r="G5778" s="2">
        <v>87</v>
      </c>
      <c r="H5778" s="5">
        <f>[1]Final!F5780*10</f>
        <v>979.70000000000016</v>
      </c>
      <c r="I5778" s="5">
        <v>4.3</v>
      </c>
      <c r="J5778" s="2">
        <v>16.3</v>
      </c>
      <c r="K5778" s="4">
        <f>[2]Reach4Kure!$B5782*86400</f>
        <v>2095200</v>
      </c>
      <c r="L5778" s="2">
        <f>[2]Reach4Kure!$G5782</f>
        <v>4.33</v>
      </c>
      <c r="M5778" s="2">
        <v>0</v>
      </c>
      <c r="N5778" s="2">
        <f>[2]Reach4Kure!$C5782*1000</f>
        <v>150800</v>
      </c>
      <c r="O5778" s="3">
        <f>([2]Reach4Kure!$F5782)*1000</f>
        <v>74.02</v>
      </c>
      <c r="P5778" s="2">
        <f>[2]Reach4Kure!$D5782*1000/5</f>
        <v>13.974</v>
      </c>
      <c r="Q5778" s="2">
        <v>0.1</v>
      </c>
      <c r="R5778" s="2">
        <v>3000</v>
      </c>
      <c r="S5778" s="2">
        <v>0</v>
      </c>
      <c r="T5778" s="2">
        <v>0</v>
      </c>
    </row>
    <row r="5779" spans="1:20" x14ac:dyDescent="0.25">
      <c r="A5779" s="2">
        <v>1998</v>
      </c>
      <c r="B5779" s="2">
        <v>10</v>
      </c>
      <c r="C5779" s="2">
        <v>28</v>
      </c>
      <c r="D5779" s="2" t="s">
        <v>17</v>
      </c>
      <c r="E5779" s="6">
        <f>[1]Final!J5781</f>
        <v>0.41249999999999998</v>
      </c>
      <c r="F5779" s="2">
        <v>4.7</v>
      </c>
      <c r="G5779" s="2">
        <v>82</v>
      </c>
      <c r="H5779" s="5">
        <f>[1]Final!F5781*10</f>
        <v>966.4</v>
      </c>
      <c r="I5779" s="5">
        <v>2.4</v>
      </c>
      <c r="J5779" s="2">
        <v>10.6</v>
      </c>
      <c r="K5779" s="4">
        <f>[2]Reach4Kure!$B5783*86400</f>
        <v>2058911.9999999998</v>
      </c>
      <c r="L5779" s="2">
        <f>[2]Reach4Kure!$G5783</f>
        <v>3.26</v>
      </c>
      <c r="M5779" s="2">
        <v>0</v>
      </c>
      <c r="N5779" s="2">
        <f>[2]Reach4Kure!$C5783*1000</f>
        <v>146000</v>
      </c>
      <c r="O5779" s="3">
        <f>([2]Reach4Kure!$F5783)*1000</f>
        <v>74.190000000000012</v>
      </c>
      <c r="P5779" s="2">
        <f>[2]Reach4Kure!$D5783*1000/5</f>
        <v>14.022</v>
      </c>
      <c r="Q5779" s="2">
        <v>0.1</v>
      </c>
      <c r="R5779" s="2">
        <v>3000</v>
      </c>
      <c r="S5779" s="2">
        <v>0</v>
      </c>
      <c r="T5779" s="2">
        <v>0</v>
      </c>
    </row>
    <row r="5780" spans="1:20" x14ac:dyDescent="0.25">
      <c r="A5780" s="2">
        <v>1998</v>
      </c>
      <c r="B5780" s="2">
        <v>10</v>
      </c>
      <c r="C5780" s="2">
        <v>29</v>
      </c>
      <c r="D5780" s="2" t="s">
        <v>17</v>
      </c>
      <c r="E5780" s="6">
        <f>[1]Final!J5782</f>
        <v>0.78749999999999998</v>
      </c>
      <c r="F5780" s="2">
        <v>5.2</v>
      </c>
      <c r="G5780" s="2">
        <v>82</v>
      </c>
      <c r="H5780" s="5">
        <f>[1]Final!F5782*10</f>
        <v>968.7</v>
      </c>
      <c r="I5780" s="5">
        <v>3.3</v>
      </c>
      <c r="J5780" s="2">
        <v>0</v>
      </c>
      <c r="K5780" s="4">
        <f>[2]Reach4Kure!$B5784*86400</f>
        <v>1437696</v>
      </c>
      <c r="L5780" s="2">
        <f>[2]Reach4Kure!$G5784</f>
        <v>4.1900000000000004</v>
      </c>
      <c r="M5780" s="2">
        <v>0</v>
      </c>
      <c r="N5780" s="2">
        <f>[2]Reach4Kure!$C5784*1000</f>
        <v>95990</v>
      </c>
      <c r="O5780" s="3">
        <f>([2]Reach4Kure!$F5784)*1000</f>
        <v>77.61</v>
      </c>
      <c r="P5780" s="2">
        <f>[2]Reach4Kure!$D5784*1000/5</f>
        <v>14.718</v>
      </c>
      <c r="Q5780" s="2">
        <v>0.1</v>
      </c>
      <c r="R5780" s="2">
        <v>3000</v>
      </c>
      <c r="S5780" s="2">
        <v>0</v>
      </c>
      <c r="T5780" s="2">
        <v>0</v>
      </c>
    </row>
    <row r="5781" spans="1:20" x14ac:dyDescent="0.25">
      <c r="A5781" s="2">
        <v>1998</v>
      </c>
      <c r="B5781" s="2">
        <v>10</v>
      </c>
      <c r="C5781" s="2">
        <v>30</v>
      </c>
      <c r="D5781" s="2" t="s">
        <v>17</v>
      </c>
      <c r="E5781" s="6">
        <f>[1]Final!J5783</f>
        <v>0.71250000000000002</v>
      </c>
      <c r="F5781" s="2">
        <v>3.2</v>
      </c>
      <c r="G5781" s="2">
        <v>88</v>
      </c>
      <c r="H5781" s="5">
        <f>[1]Final!F5783*10</f>
        <v>981.9</v>
      </c>
      <c r="I5781" s="5">
        <v>0.5</v>
      </c>
      <c r="J5781" s="2">
        <v>0.3</v>
      </c>
      <c r="K5781" s="4">
        <f>[2]Reach4Kure!$B5785*86400</f>
        <v>1051488</v>
      </c>
      <c r="L5781" s="2">
        <f>[2]Reach4Kure!$G5785</f>
        <v>2.2200000000000002</v>
      </c>
      <c r="M5781" s="2">
        <v>0</v>
      </c>
      <c r="N5781" s="2">
        <f>[2]Reach4Kure!$C5785*1000</f>
        <v>72210</v>
      </c>
      <c r="O5781" s="3">
        <f>([2]Reach4Kure!$F5785)*1000</f>
        <v>75.23</v>
      </c>
      <c r="P5781" s="2">
        <f>[2]Reach4Kure!$D5785*1000/5</f>
        <v>14.343999999999999</v>
      </c>
      <c r="Q5781" s="2">
        <v>0.1</v>
      </c>
      <c r="R5781" s="2">
        <v>3000</v>
      </c>
      <c r="S5781" s="2">
        <v>0</v>
      </c>
      <c r="T5781" s="2">
        <v>0</v>
      </c>
    </row>
    <row r="5782" spans="1:20" x14ac:dyDescent="0.25">
      <c r="A5782" s="2">
        <v>1998</v>
      </c>
      <c r="B5782" s="2">
        <v>10</v>
      </c>
      <c r="C5782" s="2">
        <v>31</v>
      </c>
      <c r="D5782" s="2" t="s">
        <v>17</v>
      </c>
      <c r="E5782" s="6">
        <f>[1]Final!J5784</f>
        <v>0.83750000000000002</v>
      </c>
      <c r="F5782" s="2">
        <v>0.9</v>
      </c>
      <c r="G5782" s="2">
        <v>98</v>
      </c>
      <c r="H5782" s="5">
        <f>[1]Final!F5784*10</f>
        <v>984.70000000000016</v>
      </c>
      <c r="I5782" s="5">
        <v>1</v>
      </c>
      <c r="J5782" s="2">
        <v>0</v>
      </c>
      <c r="K5782" s="4">
        <f>[2]Reach4Kure!$B5786*86400</f>
        <v>810604.79999999993</v>
      </c>
      <c r="L5782" s="2">
        <f>[2]Reach4Kure!$G5786</f>
        <v>0.49</v>
      </c>
      <c r="M5782" s="2">
        <v>0</v>
      </c>
      <c r="N5782" s="2">
        <f>[2]Reach4Kure!$C5786*1000</f>
        <v>61810</v>
      </c>
      <c r="O5782" s="3">
        <f>([2]Reach4Kure!$F5786)*1000</f>
        <v>71.69</v>
      </c>
      <c r="P5782" s="2">
        <f>[2]Reach4Kure!$D5786*1000/5</f>
        <v>13.858000000000001</v>
      </c>
      <c r="Q5782" s="2">
        <v>0.1</v>
      </c>
      <c r="R5782" s="2">
        <v>3000</v>
      </c>
      <c r="S5782" s="2">
        <v>0</v>
      </c>
      <c r="T5782" s="2">
        <v>0</v>
      </c>
    </row>
    <row r="5783" spans="1:20" x14ac:dyDescent="0.25">
      <c r="A5783" s="2">
        <v>1998</v>
      </c>
      <c r="B5783" s="2">
        <v>11</v>
      </c>
      <c r="C5783" s="2">
        <v>1</v>
      </c>
      <c r="D5783" s="2" t="s">
        <v>17</v>
      </c>
      <c r="E5783" s="6">
        <f>[1]Final!J5785</f>
        <v>0.875</v>
      </c>
      <c r="F5783" s="2">
        <v>0.9</v>
      </c>
      <c r="G5783" s="2">
        <v>94</v>
      </c>
      <c r="H5783" s="5">
        <f>[1]Final!F5785*10</f>
        <v>990.7</v>
      </c>
      <c r="I5783" s="5">
        <v>3.6</v>
      </c>
      <c r="J5783" s="2">
        <v>3.6</v>
      </c>
      <c r="K5783" s="4">
        <f>[2]Reach4Kure!$B5787*86400</f>
        <v>656121.59999999998</v>
      </c>
      <c r="L5783" s="2">
        <f>[2]Reach4Kure!$G5787</f>
        <v>0.92</v>
      </c>
      <c r="M5783" s="2">
        <v>0</v>
      </c>
      <c r="N5783" s="2">
        <f>[2]Reach4Kure!$C5787*1000</f>
        <v>43550</v>
      </c>
      <c r="O5783" s="3">
        <f>([2]Reach4Kure!$F5787)*1000</f>
        <v>68.22</v>
      </c>
      <c r="P5783" s="2">
        <f>[2]Reach4Kure!$D5787*1000/5</f>
        <v>13.36</v>
      </c>
      <c r="Q5783" s="2">
        <v>0.1</v>
      </c>
      <c r="R5783" s="2">
        <v>3000</v>
      </c>
      <c r="S5783" s="2">
        <v>0</v>
      </c>
      <c r="T5783" s="2">
        <v>0</v>
      </c>
    </row>
    <row r="5784" spans="1:20" x14ac:dyDescent="0.25">
      <c r="A5784" s="2">
        <v>1998</v>
      </c>
      <c r="B5784" s="2">
        <v>11</v>
      </c>
      <c r="C5784" s="2">
        <v>2</v>
      </c>
      <c r="D5784" s="2" t="s">
        <v>17</v>
      </c>
      <c r="E5784" s="6">
        <f>[1]Final!J5786</f>
        <v>0.375</v>
      </c>
      <c r="F5784" s="2">
        <v>0.4</v>
      </c>
      <c r="G5784" s="2">
        <v>79</v>
      </c>
      <c r="H5784" s="5">
        <f>[1]Final!F5786*10</f>
        <v>998.50000000000011</v>
      </c>
      <c r="I5784" s="5">
        <v>2.6</v>
      </c>
      <c r="J5784" s="2">
        <v>0</v>
      </c>
      <c r="K5784" s="4">
        <f>[2]Reach4Kure!$B5788*86400</f>
        <v>550195.20000000007</v>
      </c>
      <c r="L5784" s="2">
        <f>[2]Reach4Kure!$G5788</f>
        <v>0</v>
      </c>
      <c r="M5784" s="2">
        <v>0</v>
      </c>
      <c r="N5784" s="2">
        <f>[2]Reach4Kure!$C5788*1000</f>
        <v>40030</v>
      </c>
      <c r="O5784" s="3">
        <f>([2]Reach4Kure!$F5788)*1000</f>
        <v>65.58</v>
      </c>
      <c r="P5784" s="2">
        <f>[2]Reach4Kure!$D5788*1000/5</f>
        <v>12.948000000000002</v>
      </c>
      <c r="Q5784" s="2">
        <v>0.1</v>
      </c>
      <c r="R5784" s="2">
        <v>3000</v>
      </c>
      <c r="S5784" s="2">
        <v>0</v>
      </c>
      <c r="T5784" s="2">
        <v>0</v>
      </c>
    </row>
    <row r="5785" spans="1:20" x14ac:dyDescent="0.25">
      <c r="A5785" s="2">
        <v>1998</v>
      </c>
      <c r="B5785" s="2">
        <v>11</v>
      </c>
      <c r="C5785" s="2">
        <v>3</v>
      </c>
      <c r="D5785" s="2" t="s">
        <v>17</v>
      </c>
      <c r="E5785" s="6">
        <f>[1]Final!J5787</f>
        <v>0.66249999999999998</v>
      </c>
      <c r="F5785" s="2">
        <v>-1.5</v>
      </c>
      <c r="G5785" s="2">
        <v>77</v>
      </c>
      <c r="H5785" s="5">
        <f>[1]Final!F5787*10</f>
        <v>995.6</v>
      </c>
      <c r="I5785" s="5">
        <v>2.8</v>
      </c>
      <c r="J5785" s="2">
        <v>0</v>
      </c>
      <c r="K5785" s="4">
        <f>[2]Reach4Kure!$B5789*86400</f>
        <v>476496</v>
      </c>
      <c r="L5785" s="2">
        <f>[2]Reach4Kure!$G5789</f>
        <v>0</v>
      </c>
      <c r="M5785" s="2">
        <v>0</v>
      </c>
      <c r="N5785" s="2">
        <f>[2]Reach4Kure!$C5789*1000</f>
        <v>37570</v>
      </c>
      <c r="O5785" s="3">
        <f>([2]Reach4Kure!$F5789)*1000</f>
        <v>64.77</v>
      </c>
      <c r="P5785" s="2">
        <f>[2]Reach4Kure!$D5789*1000/5</f>
        <v>12.867999999999999</v>
      </c>
      <c r="Q5785" s="2">
        <v>0.1</v>
      </c>
      <c r="R5785" s="2">
        <v>3000</v>
      </c>
      <c r="S5785" s="2">
        <v>0</v>
      </c>
      <c r="T5785" s="2">
        <v>0</v>
      </c>
    </row>
    <row r="5786" spans="1:20" x14ac:dyDescent="0.25">
      <c r="A5786" s="2">
        <v>1998</v>
      </c>
      <c r="B5786" s="2">
        <v>11</v>
      </c>
      <c r="C5786" s="2">
        <v>4</v>
      </c>
      <c r="D5786" s="2" t="s">
        <v>17</v>
      </c>
      <c r="E5786" s="6">
        <f>[1]Final!J5788</f>
        <v>0.46250000000000002</v>
      </c>
      <c r="F5786" s="2">
        <v>-2.2999999999999998</v>
      </c>
      <c r="G5786" s="2">
        <v>76</v>
      </c>
      <c r="H5786" s="5">
        <f>[1]Final!F5788*10</f>
        <v>993.2</v>
      </c>
      <c r="I5786" s="5">
        <v>1.4</v>
      </c>
      <c r="J5786" s="2">
        <v>0</v>
      </c>
      <c r="K5786" s="4">
        <f>[2]Reach4Kure!$B5790*86400</f>
        <v>422755.19999999995</v>
      </c>
      <c r="L5786" s="2">
        <f>[2]Reach4Kure!$G5790</f>
        <v>0</v>
      </c>
      <c r="M5786" s="2">
        <v>0</v>
      </c>
      <c r="N5786" s="2">
        <f>[2]Reach4Kure!$C5790*1000</f>
        <v>35770</v>
      </c>
      <c r="O5786" s="3">
        <f>([2]Reach4Kure!$F5790)*1000</f>
        <v>62.62</v>
      </c>
      <c r="P5786" s="2">
        <f>[2]Reach4Kure!$D5790*1000/5</f>
        <v>12.496</v>
      </c>
      <c r="Q5786" s="2">
        <v>0.1</v>
      </c>
      <c r="R5786" s="2">
        <v>3000</v>
      </c>
      <c r="S5786" s="2">
        <v>0</v>
      </c>
      <c r="T5786" s="2">
        <v>0</v>
      </c>
    </row>
    <row r="5787" spans="1:20" x14ac:dyDescent="0.25">
      <c r="A5787" s="2">
        <v>1998</v>
      </c>
      <c r="B5787" s="2">
        <v>11</v>
      </c>
      <c r="C5787" s="2">
        <v>5</v>
      </c>
      <c r="D5787" s="2" t="s">
        <v>17</v>
      </c>
      <c r="E5787" s="6">
        <f>[1]Final!J5789</f>
        <v>0.96250000000000002</v>
      </c>
      <c r="F5787" s="2">
        <v>-1.9</v>
      </c>
      <c r="G5787" s="2">
        <v>97</v>
      </c>
      <c r="H5787" s="5">
        <f>[1]Final!F5789*10</f>
        <v>992.90000000000009</v>
      </c>
      <c r="I5787" s="5">
        <v>1.5</v>
      </c>
      <c r="J5787" s="2">
        <v>0.5</v>
      </c>
      <c r="K5787" s="4">
        <f>[2]Reach4Kure!$B5791*86400</f>
        <v>385516.79999999999</v>
      </c>
      <c r="L5787" s="2">
        <f>[2]Reach4Kure!$G5791</f>
        <v>0</v>
      </c>
      <c r="M5787" s="2">
        <v>0</v>
      </c>
      <c r="N5787" s="2">
        <f>[2]Reach4Kure!$C5791*1000</f>
        <v>26190</v>
      </c>
      <c r="O5787" s="3">
        <f>([2]Reach4Kure!$F5791)*1000</f>
        <v>63.68</v>
      </c>
      <c r="P5787" s="2">
        <f>[2]Reach4Kure!$D5791*1000/5</f>
        <v>12.61</v>
      </c>
      <c r="Q5787" s="2">
        <v>0.1</v>
      </c>
      <c r="R5787" s="2">
        <v>3000</v>
      </c>
      <c r="S5787" s="2">
        <v>0</v>
      </c>
      <c r="T5787" s="2">
        <v>0</v>
      </c>
    </row>
    <row r="5788" spans="1:20" x14ac:dyDescent="0.25">
      <c r="A5788" s="2">
        <v>1998</v>
      </c>
      <c r="B5788" s="2">
        <v>11</v>
      </c>
      <c r="C5788" s="2">
        <v>6</v>
      </c>
      <c r="D5788" s="2" t="s">
        <v>17</v>
      </c>
      <c r="E5788" s="6">
        <f>[1]Final!J5790</f>
        <v>0.41249999999999998</v>
      </c>
      <c r="F5788" s="2">
        <v>-2.2000000000000002</v>
      </c>
      <c r="G5788" s="2">
        <v>93</v>
      </c>
      <c r="H5788" s="5">
        <f>[1]Final!F5790*10</f>
        <v>1000.8</v>
      </c>
      <c r="I5788" s="5">
        <v>0.7</v>
      </c>
      <c r="J5788" s="2">
        <v>9.1999999999999993</v>
      </c>
      <c r="K5788" s="4">
        <f>[2]Reach4Kure!$B5792*86400</f>
        <v>361756.80000000005</v>
      </c>
      <c r="L5788" s="2">
        <f>[2]Reach4Kure!$G5792</f>
        <v>0</v>
      </c>
      <c r="M5788" s="2">
        <v>0</v>
      </c>
      <c r="N5788" s="2">
        <f>[2]Reach4Kure!$C5792*1000</f>
        <v>32140</v>
      </c>
      <c r="O5788" s="3">
        <f>([2]Reach4Kure!$F5792)*1000</f>
        <v>63.11</v>
      </c>
      <c r="P5788" s="2">
        <f>[2]Reach4Kure!$D5792*1000/5</f>
        <v>12.175999999999998</v>
      </c>
      <c r="Q5788" s="2">
        <v>0.1</v>
      </c>
      <c r="R5788" s="2">
        <v>3000</v>
      </c>
      <c r="S5788" s="2">
        <v>0</v>
      </c>
      <c r="T5788" s="2">
        <v>0</v>
      </c>
    </row>
    <row r="5789" spans="1:20" x14ac:dyDescent="0.25">
      <c r="A5789" s="2">
        <v>1998</v>
      </c>
      <c r="B5789" s="2">
        <v>11</v>
      </c>
      <c r="C5789" s="2">
        <v>7</v>
      </c>
      <c r="D5789" s="2" t="s">
        <v>17</v>
      </c>
      <c r="E5789" s="6">
        <f>[1]Final!J5791</f>
        <v>0.28749999999999998</v>
      </c>
      <c r="F5789" s="2">
        <v>-5.8</v>
      </c>
      <c r="G5789" s="2">
        <v>98</v>
      </c>
      <c r="H5789" s="5">
        <f>[1]Final!F5791*10</f>
        <v>1016.5</v>
      </c>
      <c r="I5789" s="5">
        <v>0.2</v>
      </c>
      <c r="J5789" s="2">
        <v>0</v>
      </c>
      <c r="K5789" s="4">
        <f>[2]Reach4Kure!$B5793*86400</f>
        <v>325900.79999999999</v>
      </c>
      <c r="L5789" s="2">
        <f>[2]Reach4Kure!$G5793</f>
        <v>0</v>
      </c>
      <c r="M5789" s="2">
        <v>0</v>
      </c>
      <c r="N5789" s="2">
        <f>[2]Reach4Kure!$C5793*1000</f>
        <v>24240</v>
      </c>
      <c r="O5789" s="3">
        <f>([2]Reach4Kure!$F5793)*1000</f>
        <v>63.98</v>
      </c>
      <c r="P5789" s="2">
        <f>[2]Reach4Kure!$D5793*1000/5</f>
        <v>12.372</v>
      </c>
      <c r="Q5789" s="2">
        <v>0.1</v>
      </c>
      <c r="R5789" s="2">
        <v>3000</v>
      </c>
      <c r="S5789" s="2">
        <v>0</v>
      </c>
      <c r="T5789" s="2">
        <v>0</v>
      </c>
    </row>
    <row r="5790" spans="1:20" x14ac:dyDescent="0.25">
      <c r="A5790" s="2">
        <v>1998</v>
      </c>
      <c r="B5790" s="2">
        <v>11</v>
      </c>
      <c r="C5790" s="2">
        <v>8</v>
      </c>
      <c r="D5790" s="2" t="s">
        <v>17</v>
      </c>
      <c r="E5790" s="6">
        <f>[1]Final!J5792</f>
        <v>0.96250000000000002</v>
      </c>
      <c r="F5790" s="2">
        <v>-4.0999999999999996</v>
      </c>
      <c r="G5790" s="2">
        <v>94</v>
      </c>
      <c r="H5790" s="5">
        <f>[1]Final!F5792*10</f>
        <v>1021.4</v>
      </c>
      <c r="I5790" s="5">
        <v>2.4</v>
      </c>
      <c r="J5790" s="2">
        <v>0</v>
      </c>
      <c r="K5790" s="4">
        <f>[2]Reach4Kure!$B5794*86400</f>
        <v>299116.79999999999</v>
      </c>
      <c r="L5790" s="2">
        <f>[2]Reach4Kure!$G5794</f>
        <v>0</v>
      </c>
      <c r="M5790" s="2">
        <v>0</v>
      </c>
      <c r="N5790" s="2">
        <f>[2]Reach4Kure!$C5794*1000</f>
        <v>23330</v>
      </c>
      <c r="O5790" s="3">
        <f>([2]Reach4Kure!$F5794)*1000</f>
        <v>66</v>
      </c>
      <c r="P5790" s="2">
        <f>[2]Reach4Kure!$D5794*1000/5</f>
        <v>12.876000000000001</v>
      </c>
      <c r="Q5790" s="2">
        <v>0.1</v>
      </c>
      <c r="R5790" s="2">
        <v>3000</v>
      </c>
      <c r="S5790" s="2">
        <v>0</v>
      </c>
      <c r="T5790" s="2">
        <v>0</v>
      </c>
    </row>
    <row r="5791" spans="1:20" x14ac:dyDescent="0.25">
      <c r="A5791" s="2">
        <v>1998</v>
      </c>
      <c r="B5791" s="2">
        <v>11</v>
      </c>
      <c r="C5791" s="2">
        <v>9</v>
      </c>
      <c r="D5791" s="2" t="s">
        <v>17</v>
      </c>
      <c r="E5791" s="6">
        <f>[1]Final!J5793</f>
        <v>0.96250000000000002</v>
      </c>
      <c r="F5791" s="2">
        <v>-0.2</v>
      </c>
      <c r="G5791" s="2">
        <v>80</v>
      </c>
      <c r="H5791" s="5">
        <f>[1]Final!F5793*10</f>
        <v>1014.5</v>
      </c>
      <c r="I5791" s="5">
        <v>5.7</v>
      </c>
      <c r="J5791" s="2">
        <v>0</v>
      </c>
      <c r="K5791" s="4">
        <f>[2]Reach4Kure!$B5795*86400</f>
        <v>276912</v>
      </c>
      <c r="L5791" s="2">
        <f>[2]Reach4Kure!$G5795</f>
        <v>0</v>
      </c>
      <c r="M5791" s="2">
        <v>0</v>
      </c>
      <c r="N5791" s="2">
        <f>[2]Reach4Kure!$C5795*1000</f>
        <v>23250</v>
      </c>
      <c r="O5791" s="3">
        <f>([2]Reach4Kure!$F5795)*1000</f>
        <v>60.73</v>
      </c>
      <c r="P5791" s="2">
        <f>[2]Reach4Kure!$D5795*1000/5</f>
        <v>11.972</v>
      </c>
      <c r="Q5791" s="2">
        <v>0.1</v>
      </c>
      <c r="R5791" s="2">
        <v>3000</v>
      </c>
      <c r="S5791" s="2">
        <v>0</v>
      </c>
      <c r="T5791" s="2">
        <v>0</v>
      </c>
    </row>
    <row r="5792" spans="1:20" x14ac:dyDescent="0.25">
      <c r="A5792" s="2">
        <v>1998</v>
      </c>
      <c r="B5792" s="2">
        <v>11</v>
      </c>
      <c r="C5792" s="2">
        <v>10</v>
      </c>
      <c r="D5792" s="2" t="s">
        <v>17</v>
      </c>
      <c r="E5792" s="6">
        <f>[1]Final!J5794</f>
        <v>1</v>
      </c>
      <c r="F5792" s="2">
        <v>1.4</v>
      </c>
      <c r="G5792" s="2">
        <v>99</v>
      </c>
      <c r="H5792" s="5">
        <f>[1]Final!F5794*10</f>
        <v>1002.7</v>
      </c>
      <c r="I5792" s="5">
        <v>2.8</v>
      </c>
      <c r="J5792" s="2">
        <v>5.5</v>
      </c>
      <c r="K5792" s="4">
        <f>[2]Reach4Kure!$B5796*86400</f>
        <v>282096</v>
      </c>
      <c r="L5792" s="2">
        <f>[2]Reach4Kure!$G5796</f>
        <v>0.85</v>
      </c>
      <c r="M5792" s="2">
        <v>0</v>
      </c>
      <c r="N5792" s="2">
        <f>[2]Reach4Kure!$C5796*1000</f>
        <v>35000</v>
      </c>
      <c r="O5792" s="3">
        <f>([2]Reach4Kure!$F5796)*1000</f>
        <v>62.78</v>
      </c>
      <c r="P5792" s="2">
        <f>[2]Reach4Kure!$D5796*1000/5</f>
        <v>11.806000000000001</v>
      </c>
      <c r="Q5792" s="2">
        <v>0.1</v>
      </c>
      <c r="R5792" s="2">
        <v>3000</v>
      </c>
      <c r="S5792" s="2">
        <v>0</v>
      </c>
      <c r="T5792" s="2">
        <v>0</v>
      </c>
    </row>
    <row r="5793" spans="1:20" x14ac:dyDescent="0.25">
      <c r="A5793" s="2">
        <v>1998</v>
      </c>
      <c r="B5793" s="2">
        <v>11</v>
      </c>
      <c r="C5793" s="2">
        <v>11</v>
      </c>
      <c r="D5793" s="2" t="s">
        <v>17</v>
      </c>
      <c r="E5793" s="6">
        <f>[1]Final!J5795</f>
        <v>1</v>
      </c>
      <c r="F5793" s="2">
        <v>0.7</v>
      </c>
      <c r="G5793" s="2">
        <v>99</v>
      </c>
      <c r="H5793" s="5">
        <f>[1]Final!F5795*10</f>
        <v>1004.7000000000002</v>
      </c>
      <c r="I5793" s="5">
        <v>2.9</v>
      </c>
      <c r="J5793" s="2">
        <v>13.5</v>
      </c>
      <c r="K5793" s="4">
        <f>[2]Reach4Kure!$B5797*86400</f>
        <v>341884.8</v>
      </c>
      <c r="L5793" s="2">
        <f>[2]Reach4Kure!$G5797</f>
        <v>0.72</v>
      </c>
      <c r="M5793" s="2">
        <v>0</v>
      </c>
      <c r="N5793" s="2">
        <f>[2]Reach4Kure!$C5797*1000</f>
        <v>46980</v>
      </c>
      <c r="O5793" s="3">
        <f>([2]Reach4Kure!$F5797)*1000</f>
        <v>62.51</v>
      </c>
      <c r="P5793" s="2">
        <f>[2]Reach4Kure!$D5797*1000/5</f>
        <v>10.362</v>
      </c>
      <c r="Q5793" s="2">
        <v>0.1</v>
      </c>
      <c r="R5793" s="2">
        <v>3000</v>
      </c>
      <c r="S5793" s="2">
        <v>0</v>
      </c>
      <c r="T5793" s="2">
        <v>0</v>
      </c>
    </row>
    <row r="5794" spans="1:20" x14ac:dyDescent="0.25">
      <c r="A5794" s="2">
        <v>1998</v>
      </c>
      <c r="B5794" s="2">
        <v>11</v>
      </c>
      <c r="C5794" s="2">
        <v>12</v>
      </c>
      <c r="D5794" s="2" t="s">
        <v>17</v>
      </c>
      <c r="E5794" s="6">
        <f>[1]Final!J5796</f>
        <v>0.96250000000000002</v>
      </c>
      <c r="F5794" s="2">
        <v>0.8</v>
      </c>
      <c r="G5794" s="2">
        <v>97</v>
      </c>
      <c r="H5794" s="5">
        <f>[1]Final!F5796*10</f>
        <v>1006.7000000000002</v>
      </c>
      <c r="I5794" s="5">
        <v>0.2</v>
      </c>
      <c r="J5794" s="2">
        <v>7.1</v>
      </c>
      <c r="K5794" s="4">
        <f>[2]Reach4Kure!$B5798*86400</f>
        <v>268790.40000000002</v>
      </c>
      <c r="L5794" s="2">
        <f>[2]Reach4Kure!$G5798</f>
        <v>0.8</v>
      </c>
      <c r="M5794" s="2">
        <v>0</v>
      </c>
      <c r="N5794" s="2">
        <f>[2]Reach4Kure!$C5798*1000</f>
        <v>37530</v>
      </c>
      <c r="O5794" s="3">
        <f>([2]Reach4Kure!$F5798)*1000</f>
        <v>66.8</v>
      </c>
      <c r="P5794" s="2">
        <f>[2]Reach4Kure!$D5798*1000/5</f>
        <v>10.382</v>
      </c>
      <c r="Q5794" s="2">
        <v>0.1</v>
      </c>
      <c r="R5794" s="2">
        <v>3000</v>
      </c>
      <c r="S5794" s="2">
        <v>0</v>
      </c>
      <c r="T5794" s="2">
        <v>0</v>
      </c>
    </row>
    <row r="5795" spans="1:20" x14ac:dyDescent="0.25">
      <c r="A5795" s="2">
        <v>1998</v>
      </c>
      <c r="B5795" s="2">
        <v>11</v>
      </c>
      <c r="C5795" s="2">
        <v>13</v>
      </c>
      <c r="D5795" s="2" t="s">
        <v>17</v>
      </c>
      <c r="E5795" s="6">
        <f>[1]Final!J5797</f>
        <v>0.96250000000000002</v>
      </c>
      <c r="F5795" s="2">
        <v>-0.4</v>
      </c>
      <c r="G5795" s="2">
        <v>98</v>
      </c>
      <c r="H5795" s="5">
        <f>[1]Final!F5797*10</f>
        <v>1005.9000000000001</v>
      </c>
      <c r="I5795" s="5">
        <v>1.9</v>
      </c>
      <c r="J5795" s="2">
        <v>0</v>
      </c>
      <c r="K5795" s="4">
        <f>[2]Reach4Kure!$B5799*86400</f>
        <v>225849.59999999998</v>
      </c>
      <c r="L5795" s="2">
        <f>[2]Reach4Kure!$G5799</f>
        <v>0</v>
      </c>
      <c r="M5795" s="2">
        <v>0</v>
      </c>
      <c r="N5795" s="2">
        <f>[2]Reach4Kure!$C5799*1000</f>
        <v>30940</v>
      </c>
      <c r="O5795" s="3">
        <f>([2]Reach4Kure!$F5799)*1000</f>
        <v>71.14</v>
      </c>
      <c r="P5795" s="2">
        <f>[2]Reach4Kure!$D5799*1000/5</f>
        <v>11.215999999999999</v>
      </c>
      <c r="Q5795" s="2">
        <v>0.1</v>
      </c>
      <c r="R5795" s="2">
        <v>3000</v>
      </c>
      <c r="S5795" s="2">
        <v>0</v>
      </c>
      <c r="T5795" s="2">
        <v>0</v>
      </c>
    </row>
    <row r="5796" spans="1:20" x14ac:dyDescent="0.25">
      <c r="A5796" s="2">
        <v>1998</v>
      </c>
      <c r="B5796" s="2">
        <v>11</v>
      </c>
      <c r="C5796" s="2">
        <v>14</v>
      </c>
      <c r="D5796" s="2" t="s">
        <v>17</v>
      </c>
      <c r="E5796" s="6">
        <f>[1]Final!J5798</f>
        <v>0.91249999999999998</v>
      </c>
      <c r="F5796" s="2">
        <v>0.4</v>
      </c>
      <c r="G5796" s="2">
        <v>96</v>
      </c>
      <c r="H5796" s="5">
        <f>[1]Final!F5798*10</f>
        <v>1005.7</v>
      </c>
      <c r="I5796" s="5">
        <v>2.6</v>
      </c>
      <c r="J5796" s="2">
        <v>0</v>
      </c>
      <c r="K5796" s="4">
        <f>[2]Reach4Kure!$B5800*86400</f>
        <v>201830.39999999999</v>
      </c>
      <c r="L5796" s="2">
        <f>[2]Reach4Kure!$G5800</f>
        <v>0</v>
      </c>
      <c r="M5796" s="2">
        <v>0</v>
      </c>
      <c r="N5796" s="2">
        <f>[2]Reach4Kure!$C5800*1000</f>
        <v>16870</v>
      </c>
      <c r="O5796" s="3">
        <f>([2]Reach4Kure!$F5800)*1000</f>
        <v>71.66</v>
      </c>
      <c r="P5796" s="2">
        <f>[2]Reach4Kure!$D5800*1000/5</f>
        <v>12.895999999999997</v>
      </c>
      <c r="Q5796" s="2">
        <v>0.1</v>
      </c>
      <c r="R5796" s="2">
        <v>3000</v>
      </c>
      <c r="S5796" s="2">
        <v>0</v>
      </c>
      <c r="T5796" s="2">
        <v>0</v>
      </c>
    </row>
    <row r="5797" spans="1:20" x14ac:dyDescent="0.25">
      <c r="A5797" s="2">
        <v>1998</v>
      </c>
      <c r="B5797" s="2">
        <v>11</v>
      </c>
      <c r="C5797" s="2">
        <v>15</v>
      </c>
      <c r="D5797" s="2" t="s">
        <v>17</v>
      </c>
      <c r="E5797" s="6">
        <f>[1]Final!J5799</f>
        <v>0.875</v>
      </c>
      <c r="F5797" s="2">
        <v>-0.8</v>
      </c>
      <c r="G5797" s="2">
        <v>88</v>
      </c>
      <c r="H5797" s="5">
        <f>[1]Final!F5799*10</f>
        <v>1011.8000000000001</v>
      </c>
      <c r="I5797" s="5">
        <v>2.4</v>
      </c>
      <c r="J5797" s="2">
        <v>0</v>
      </c>
      <c r="K5797" s="4">
        <f>[2]Reach4Kure!$B5801*86400</f>
        <v>185328</v>
      </c>
      <c r="L5797" s="2">
        <f>[2]Reach4Kure!$G5801</f>
        <v>0</v>
      </c>
      <c r="M5797" s="2">
        <v>0</v>
      </c>
      <c r="N5797" s="2">
        <f>[2]Reach4Kure!$C5801*1000</f>
        <v>13600</v>
      </c>
      <c r="O5797" s="3">
        <f>([2]Reach4Kure!$F5801)*1000</f>
        <v>76.11</v>
      </c>
      <c r="P5797" s="2">
        <f>[2]Reach4Kure!$D5801*1000/5</f>
        <v>14.219999999999999</v>
      </c>
      <c r="Q5797" s="2">
        <v>0.1</v>
      </c>
      <c r="R5797" s="2">
        <v>3000</v>
      </c>
      <c r="S5797" s="2">
        <v>0</v>
      </c>
      <c r="T5797" s="2">
        <v>0</v>
      </c>
    </row>
    <row r="5798" spans="1:20" x14ac:dyDescent="0.25">
      <c r="A5798" s="2">
        <v>1998</v>
      </c>
      <c r="B5798" s="2">
        <v>11</v>
      </c>
      <c r="C5798" s="2">
        <v>16</v>
      </c>
      <c r="D5798" s="2" t="s">
        <v>17</v>
      </c>
      <c r="E5798" s="6">
        <f>[1]Final!J5800</f>
        <v>0.875</v>
      </c>
      <c r="F5798" s="2">
        <v>-3.3</v>
      </c>
      <c r="G5798" s="2">
        <v>80</v>
      </c>
      <c r="H5798" s="5">
        <f>[1]Final!F5800*10</f>
        <v>1020.3</v>
      </c>
      <c r="I5798" s="5">
        <v>3.6</v>
      </c>
      <c r="J5798" s="2">
        <v>0</v>
      </c>
      <c r="K5798" s="4">
        <f>[2]Reach4Kure!$B5802*86400</f>
        <v>172022.40000000002</v>
      </c>
      <c r="L5798" s="2">
        <f>[2]Reach4Kure!$G5802</f>
        <v>0</v>
      </c>
      <c r="M5798" s="2">
        <v>0</v>
      </c>
      <c r="N5798" s="2">
        <f>[2]Reach4Kure!$C5802*1000</f>
        <v>12430</v>
      </c>
      <c r="O5798" s="3">
        <f>([2]Reach4Kure!$F5802)*1000</f>
        <v>71.63</v>
      </c>
      <c r="P5798" s="2">
        <f>[2]Reach4Kure!$D5802*1000/5</f>
        <v>13.602</v>
      </c>
      <c r="Q5798" s="2">
        <v>0.1</v>
      </c>
      <c r="R5798" s="2">
        <v>3000</v>
      </c>
      <c r="S5798" s="2">
        <v>0</v>
      </c>
      <c r="T5798" s="2">
        <v>0</v>
      </c>
    </row>
    <row r="5799" spans="1:20" x14ac:dyDescent="0.25">
      <c r="A5799" s="2">
        <v>1998</v>
      </c>
      <c r="B5799" s="2">
        <v>11</v>
      </c>
      <c r="C5799" s="2">
        <v>17</v>
      </c>
      <c r="D5799" s="2" t="s">
        <v>17</v>
      </c>
      <c r="E5799" s="6">
        <f>[1]Final!J5801</f>
        <v>0.28749999999999998</v>
      </c>
      <c r="F5799" s="2">
        <v>-5.4</v>
      </c>
      <c r="G5799" s="2">
        <v>92</v>
      </c>
      <c r="H5799" s="5">
        <f>[1]Final!F5801*10</f>
        <v>1021.7000000000002</v>
      </c>
      <c r="I5799" s="5">
        <v>0.9</v>
      </c>
      <c r="J5799" s="2">
        <v>0</v>
      </c>
      <c r="K5799" s="4">
        <f>[2]Reach4Kure!$B5803*86400</f>
        <v>160444.79999999999</v>
      </c>
      <c r="L5799" s="2">
        <f>[2]Reach4Kure!$G5803</f>
        <v>0</v>
      </c>
      <c r="M5799" s="2">
        <v>0</v>
      </c>
      <c r="N5799" s="2">
        <f>[2]Reach4Kure!$C5803*1000</f>
        <v>12380</v>
      </c>
      <c r="O5799" s="3">
        <f>([2]Reach4Kure!$F5803)*1000</f>
        <v>65.94</v>
      </c>
      <c r="P5799" s="2">
        <f>[2]Reach4Kure!$D5803*1000/5</f>
        <v>12.724</v>
      </c>
      <c r="Q5799" s="2">
        <v>0.1</v>
      </c>
      <c r="R5799" s="2">
        <v>3000</v>
      </c>
      <c r="S5799" s="2">
        <v>0</v>
      </c>
      <c r="T5799" s="2">
        <v>0</v>
      </c>
    </row>
    <row r="5800" spans="1:20" x14ac:dyDescent="0.25">
      <c r="A5800" s="2">
        <v>1998</v>
      </c>
      <c r="B5800" s="2">
        <v>11</v>
      </c>
      <c r="C5800" s="2">
        <v>18</v>
      </c>
      <c r="D5800" s="2" t="s">
        <v>17</v>
      </c>
      <c r="E5800" s="6">
        <f>[1]Final!J5802</f>
        <v>0.625</v>
      </c>
      <c r="F5800" s="2">
        <v>-7.4</v>
      </c>
      <c r="G5800" s="2">
        <v>95</v>
      </c>
      <c r="H5800" s="5">
        <f>[1]Final!F5802*10</f>
        <v>1019</v>
      </c>
      <c r="I5800" s="5">
        <v>1.6</v>
      </c>
      <c r="J5800" s="2">
        <v>0</v>
      </c>
      <c r="K5800" s="4">
        <f>[2]Reach4Kure!$B5804*86400</f>
        <v>149904</v>
      </c>
      <c r="L5800" s="2">
        <f>[2]Reach4Kure!$G5804</f>
        <v>0</v>
      </c>
      <c r="M5800" s="2">
        <v>0</v>
      </c>
      <c r="N5800" s="2">
        <f>[2]Reach4Kure!$C5804*1000</f>
        <v>11250</v>
      </c>
      <c r="O5800" s="3">
        <f>([2]Reach4Kure!$F5804)*1000</f>
        <v>63.29</v>
      </c>
      <c r="P5800" s="2">
        <f>[2]Reach4Kure!$D5804*1000/5</f>
        <v>12.384</v>
      </c>
      <c r="Q5800" s="2">
        <v>0.1</v>
      </c>
      <c r="R5800" s="2">
        <v>3000</v>
      </c>
      <c r="S5800" s="2">
        <v>0</v>
      </c>
      <c r="T5800" s="2">
        <v>0</v>
      </c>
    </row>
    <row r="5801" spans="1:20" x14ac:dyDescent="0.25">
      <c r="A5801" s="2">
        <v>1998</v>
      </c>
      <c r="B5801" s="2">
        <v>11</v>
      </c>
      <c r="C5801" s="2">
        <v>19</v>
      </c>
      <c r="D5801" s="2" t="s">
        <v>17</v>
      </c>
      <c r="E5801" s="6">
        <f>[1]Final!J5803</f>
        <v>0.91249999999999998</v>
      </c>
      <c r="F5801" s="2">
        <v>-4.0999999999999996</v>
      </c>
      <c r="G5801" s="2">
        <v>94</v>
      </c>
      <c r="H5801" s="5">
        <f>[1]Final!F5803*10</f>
        <v>1022.8</v>
      </c>
      <c r="I5801" s="5">
        <v>0.9</v>
      </c>
      <c r="J5801" s="2">
        <v>0</v>
      </c>
      <c r="K5801" s="4">
        <f>[2]Reach4Kure!$B5805*86400</f>
        <v>140140.80000000002</v>
      </c>
      <c r="L5801" s="2">
        <f>[2]Reach4Kure!$G5805</f>
        <v>0</v>
      </c>
      <c r="M5801" s="2">
        <v>0</v>
      </c>
      <c r="N5801" s="2">
        <f>[2]Reach4Kure!$C5805*1000</f>
        <v>10900</v>
      </c>
      <c r="O5801" s="3">
        <f>([2]Reach4Kure!$F5805)*1000</f>
        <v>62.92</v>
      </c>
      <c r="P5801" s="2">
        <f>[2]Reach4Kure!$D5805*1000/5</f>
        <v>12.406000000000001</v>
      </c>
      <c r="Q5801" s="2">
        <v>0.1</v>
      </c>
      <c r="R5801" s="2">
        <v>3000</v>
      </c>
      <c r="S5801" s="2">
        <v>0</v>
      </c>
      <c r="T5801" s="2">
        <v>0</v>
      </c>
    </row>
    <row r="5802" spans="1:20" x14ac:dyDescent="0.25">
      <c r="A5802" s="2">
        <v>1998</v>
      </c>
      <c r="B5802" s="2">
        <v>11</v>
      </c>
      <c r="C5802" s="2">
        <v>20</v>
      </c>
      <c r="D5802" s="2" t="s">
        <v>17</v>
      </c>
      <c r="E5802" s="6">
        <f>[1]Final!J5804</f>
        <v>0.58750000000000002</v>
      </c>
      <c r="F5802" s="2">
        <v>-7.5</v>
      </c>
      <c r="G5802" s="2">
        <v>98</v>
      </c>
      <c r="H5802" s="5">
        <f>[1]Final!F5804*10</f>
        <v>1028.9000000000001</v>
      </c>
      <c r="I5802" s="5">
        <v>0</v>
      </c>
      <c r="J5802" s="2">
        <v>0.3</v>
      </c>
      <c r="K5802" s="4">
        <f>[2]Reach4Kure!$B5806*86400</f>
        <v>131500.79999999999</v>
      </c>
      <c r="L5802" s="2">
        <f>[2]Reach4Kure!$G5806</f>
        <v>0</v>
      </c>
      <c r="M5802" s="2">
        <v>0</v>
      </c>
      <c r="N5802" s="2">
        <f>[2]Reach4Kure!$C5806*1000</f>
        <v>10600</v>
      </c>
      <c r="O5802" s="3">
        <f>([2]Reach4Kure!$F5806)*1000</f>
        <v>63.86</v>
      </c>
      <c r="P5802" s="2">
        <f>[2]Reach4Kure!$D5806*1000/5</f>
        <v>12.651999999999999</v>
      </c>
      <c r="Q5802" s="2">
        <v>0.1</v>
      </c>
      <c r="R5802" s="2">
        <v>3000</v>
      </c>
      <c r="S5802" s="2">
        <v>0</v>
      </c>
      <c r="T5802" s="2">
        <v>0</v>
      </c>
    </row>
    <row r="5803" spans="1:20" x14ac:dyDescent="0.25">
      <c r="A5803" s="2">
        <v>1998</v>
      </c>
      <c r="B5803" s="2">
        <v>11</v>
      </c>
      <c r="C5803" s="2">
        <v>21</v>
      </c>
      <c r="D5803" s="2" t="s">
        <v>17</v>
      </c>
      <c r="E5803" s="6">
        <f>[1]Final!J5805</f>
        <v>0.96250000000000002</v>
      </c>
      <c r="F5803" s="2">
        <v>2.7</v>
      </c>
      <c r="G5803" s="2">
        <v>86</v>
      </c>
      <c r="H5803" s="5">
        <f>[1]Final!F5805*10</f>
        <v>1021.6000000000001</v>
      </c>
      <c r="I5803" s="5">
        <v>8.6</v>
      </c>
      <c r="J5803" s="2">
        <v>0</v>
      </c>
      <c r="K5803" s="4">
        <f>[2]Reach4Kure!$B5807*86400</f>
        <v>192585.60000000001</v>
      </c>
      <c r="L5803" s="2">
        <f>[2]Reach4Kure!$G5807</f>
        <v>1.97</v>
      </c>
      <c r="M5803" s="2">
        <v>0</v>
      </c>
      <c r="N5803" s="2">
        <f>[2]Reach4Kure!$C5807*1000</f>
        <v>12730</v>
      </c>
      <c r="O5803" s="3">
        <f>([2]Reach4Kure!$F5807)*1000</f>
        <v>64.839999999999989</v>
      </c>
      <c r="P5803" s="2">
        <f>[2]Reach4Kure!$D5807*1000/5</f>
        <v>12.9</v>
      </c>
      <c r="Q5803" s="2">
        <v>0.1</v>
      </c>
      <c r="R5803" s="2">
        <v>3000</v>
      </c>
      <c r="S5803" s="2">
        <v>0</v>
      </c>
      <c r="T5803" s="2">
        <v>0</v>
      </c>
    </row>
    <row r="5804" spans="1:20" x14ac:dyDescent="0.25">
      <c r="A5804" s="2">
        <v>1998</v>
      </c>
      <c r="B5804" s="2">
        <v>11</v>
      </c>
      <c r="C5804" s="2">
        <v>22</v>
      </c>
      <c r="D5804" s="2" t="s">
        <v>17</v>
      </c>
      <c r="E5804" s="6">
        <f>[1]Final!J5806</f>
        <v>1</v>
      </c>
      <c r="F5804" s="2">
        <v>4.0999999999999996</v>
      </c>
      <c r="G5804" s="2">
        <v>88</v>
      </c>
      <c r="H5804" s="5">
        <f>[1]Final!F5806*10</f>
        <v>1018.2</v>
      </c>
      <c r="I5804" s="5">
        <v>9.8000000000000007</v>
      </c>
      <c r="J5804" s="2">
        <v>4.4000000000000004</v>
      </c>
      <c r="K5804" s="4">
        <f>[2]Reach4Kure!$B5808*86400</f>
        <v>1234656</v>
      </c>
      <c r="L5804" s="2">
        <f>[2]Reach4Kure!$G5808</f>
        <v>3.78</v>
      </c>
      <c r="M5804" s="2">
        <v>0</v>
      </c>
      <c r="N5804" s="2">
        <f>[2]Reach4Kure!$C5808*1000</f>
        <v>73510</v>
      </c>
      <c r="O5804" s="3">
        <f>([2]Reach4Kure!$F5808)*1000</f>
        <v>69.540000000000006</v>
      </c>
      <c r="P5804" s="2">
        <f>[2]Reach4Kure!$D5808*1000/5</f>
        <v>13.474</v>
      </c>
      <c r="Q5804" s="2">
        <v>0.1</v>
      </c>
      <c r="R5804" s="2">
        <v>3000</v>
      </c>
      <c r="S5804" s="2">
        <v>0</v>
      </c>
      <c r="T5804" s="2">
        <v>0</v>
      </c>
    </row>
    <row r="5805" spans="1:20" x14ac:dyDescent="0.25">
      <c r="A5805" s="2">
        <v>1998</v>
      </c>
      <c r="B5805" s="2">
        <v>11</v>
      </c>
      <c r="C5805" s="2">
        <v>23</v>
      </c>
      <c r="D5805" s="2" t="s">
        <v>17</v>
      </c>
      <c r="E5805" s="6">
        <f>[1]Final!J5807</f>
        <v>0.83750000000000002</v>
      </c>
      <c r="F5805" s="2">
        <v>1.3</v>
      </c>
      <c r="G5805" s="2">
        <v>85</v>
      </c>
      <c r="H5805" s="5">
        <f>[1]Final!F5807*10</f>
        <v>1021.2</v>
      </c>
      <c r="I5805" s="5">
        <v>5.3</v>
      </c>
      <c r="J5805" s="2">
        <v>0</v>
      </c>
      <c r="K5805" s="4">
        <f>[2]Reach4Kure!$B5809*86400</f>
        <v>830908.8</v>
      </c>
      <c r="L5805" s="2">
        <f>[2]Reach4Kure!$G5809</f>
        <v>0.82</v>
      </c>
      <c r="M5805" s="2">
        <v>0</v>
      </c>
      <c r="N5805" s="2">
        <f>[2]Reach4Kure!$C5809*1000</f>
        <v>38390</v>
      </c>
      <c r="O5805" s="3">
        <f>([2]Reach4Kure!$F5809)*1000</f>
        <v>77.410000000000011</v>
      </c>
      <c r="P5805" s="2">
        <f>[2]Reach4Kure!$D5809*1000/5</f>
        <v>14.906000000000001</v>
      </c>
      <c r="Q5805" s="2">
        <v>0.1</v>
      </c>
      <c r="R5805" s="2">
        <v>3000</v>
      </c>
      <c r="S5805" s="2">
        <v>0</v>
      </c>
      <c r="T5805" s="2">
        <v>0</v>
      </c>
    </row>
    <row r="5806" spans="1:20" x14ac:dyDescent="0.25">
      <c r="A5806" s="2">
        <v>1998</v>
      </c>
      <c r="B5806" s="2">
        <v>11</v>
      </c>
      <c r="C5806" s="2">
        <v>24</v>
      </c>
      <c r="D5806" s="2" t="s">
        <v>17</v>
      </c>
      <c r="E5806" s="6">
        <f>[1]Final!J5808</f>
        <v>0.875</v>
      </c>
      <c r="F5806" s="2">
        <v>-1.2</v>
      </c>
      <c r="G5806" s="2">
        <v>91</v>
      </c>
      <c r="H5806" s="5">
        <f>[1]Final!F5808*10</f>
        <v>1014.4</v>
      </c>
      <c r="I5806" s="5">
        <v>2.4</v>
      </c>
      <c r="J5806" s="2">
        <v>0</v>
      </c>
      <c r="K5806" s="4">
        <f>[2]Reach4Kure!$B5810*86400</f>
        <v>587260.79999999993</v>
      </c>
      <c r="L5806" s="2">
        <f>[2]Reach4Kure!$G5810</f>
        <v>0</v>
      </c>
      <c r="M5806" s="2">
        <v>0</v>
      </c>
      <c r="N5806" s="2">
        <f>[2]Reach4Kure!$C5810*1000</f>
        <v>26170</v>
      </c>
      <c r="O5806" s="3">
        <f>([2]Reach4Kure!$F5810)*1000</f>
        <v>76.61</v>
      </c>
      <c r="P5806" s="2">
        <f>[2]Reach4Kure!$D5810*1000/5</f>
        <v>14.813999999999998</v>
      </c>
      <c r="Q5806" s="2">
        <v>0.1</v>
      </c>
      <c r="R5806" s="2">
        <v>3000</v>
      </c>
      <c r="S5806" s="2">
        <v>0</v>
      </c>
      <c r="T5806" s="2">
        <v>0</v>
      </c>
    </row>
    <row r="5807" spans="1:20" x14ac:dyDescent="0.25">
      <c r="A5807" s="2">
        <v>1998</v>
      </c>
      <c r="B5807" s="2">
        <v>11</v>
      </c>
      <c r="C5807" s="2">
        <v>25</v>
      </c>
      <c r="D5807" s="2" t="s">
        <v>17</v>
      </c>
      <c r="E5807" s="6">
        <f>[1]Final!J5809</f>
        <v>1</v>
      </c>
      <c r="F5807" s="2">
        <v>0.8</v>
      </c>
      <c r="G5807" s="2">
        <v>99</v>
      </c>
      <c r="H5807" s="5">
        <f>[1]Final!F5809*10</f>
        <v>1011.9</v>
      </c>
      <c r="I5807" s="5">
        <v>1</v>
      </c>
      <c r="J5807" s="2">
        <v>0.5</v>
      </c>
      <c r="K5807" s="4">
        <f>[2]Reach4Kure!$B5811*86400</f>
        <v>437011.20000000001</v>
      </c>
      <c r="L5807" s="2">
        <f>[2]Reach4Kure!$G5811</f>
        <v>0.27</v>
      </c>
      <c r="M5807" s="2">
        <v>0</v>
      </c>
      <c r="N5807" s="2">
        <f>[2]Reach4Kure!$C5811*1000</f>
        <v>21120</v>
      </c>
      <c r="O5807" s="3">
        <f>([2]Reach4Kure!$F5811)*1000</f>
        <v>74.010000000000005</v>
      </c>
      <c r="P5807" s="2">
        <f>[2]Reach4Kure!$D5811*1000/5</f>
        <v>14.466000000000003</v>
      </c>
      <c r="Q5807" s="2">
        <v>0.1</v>
      </c>
      <c r="R5807" s="2">
        <v>3000</v>
      </c>
      <c r="S5807" s="2">
        <v>0</v>
      </c>
      <c r="T5807" s="2">
        <v>0</v>
      </c>
    </row>
    <row r="5808" spans="1:20" x14ac:dyDescent="0.25">
      <c r="A5808" s="2">
        <v>1998</v>
      </c>
      <c r="B5808" s="2">
        <v>11</v>
      </c>
      <c r="C5808" s="2">
        <v>26</v>
      </c>
      <c r="D5808" s="2" t="s">
        <v>17</v>
      </c>
      <c r="E5808" s="6">
        <f>[1]Final!J5810</f>
        <v>1</v>
      </c>
      <c r="F5808" s="2">
        <v>0.7</v>
      </c>
      <c r="G5808" s="2">
        <v>99</v>
      </c>
      <c r="H5808" s="5">
        <f>[1]Final!F5810*10</f>
        <v>1008.8</v>
      </c>
      <c r="I5808" s="5">
        <v>3.8</v>
      </c>
      <c r="J5808" s="2">
        <v>2.2000000000000002</v>
      </c>
      <c r="K5808" s="4">
        <f>[2]Reach4Kure!$B5812*86400</f>
        <v>342921.6</v>
      </c>
      <c r="L5808" s="2">
        <f>[2]Reach4Kure!$G5812</f>
        <v>0.42</v>
      </c>
      <c r="M5808" s="2">
        <v>0</v>
      </c>
      <c r="N5808" s="2">
        <f>[2]Reach4Kure!$C5812*1000</f>
        <v>17910</v>
      </c>
      <c r="O5808" s="3">
        <f>([2]Reach4Kure!$F5812)*1000</f>
        <v>69.7</v>
      </c>
      <c r="P5808" s="2">
        <f>[2]Reach4Kure!$D5812*1000/5</f>
        <v>13.674000000000001</v>
      </c>
      <c r="Q5808" s="2">
        <v>0.1</v>
      </c>
      <c r="R5808" s="2">
        <v>3000</v>
      </c>
      <c r="S5808" s="2">
        <v>0</v>
      </c>
      <c r="T5808" s="2">
        <v>0</v>
      </c>
    </row>
    <row r="5809" spans="1:20" x14ac:dyDescent="0.25">
      <c r="A5809" s="2">
        <v>1998</v>
      </c>
      <c r="B5809" s="2">
        <v>11</v>
      </c>
      <c r="C5809" s="2">
        <v>27</v>
      </c>
      <c r="D5809" s="2" t="s">
        <v>17</v>
      </c>
      <c r="E5809" s="6">
        <f>[1]Final!J5811</f>
        <v>0.96250000000000002</v>
      </c>
      <c r="F5809" s="2">
        <v>0.8</v>
      </c>
      <c r="G5809" s="2">
        <v>98</v>
      </c>
      <c r="H5809" s="5">
        <f>[1]Final!F5811*10</f>
        <v>1012.3000000000001</v>
      </c>
      <c r="I5809" s="5">
        <v>0.3</v>
      </c>
      <c r="J5809" s="2">
        <v>0.4</v>
      </c>
      <c r="K5809" s="4">
        <f>[2]Reach4Kure!$B5813*86400</f>
        <v>279331.20000000001</v>
      </c>
      <c r="L5809" s="2">
        <f>[2]Reach4Kure!$G5813</f>
        <v>0.52</v>
      </c>
      <c r="M5809" s="2">
        <v>0</v>
      </c>
      <c r="N5809" s="2">
        <f>[2]Reach4Kure!$C5813*1000</f>
        <v>18580</v>
      </c>
      <c r="O5809" s="3">
        <f>([2]Reach4Kure!$F5813)*1000</f>
        <v>67.989999999999995</v>
      </c>
      <c r="P5809" s="2">
        <f>[2]Reach4Kure!$D5813*1000/5</f>
        <v>13.396000000000001</v>
      </c>
      <c r="Q5809" s="2">
        <v>0.1</v>
      </c>
      <c r="R5809" s="2">
        <v>3000</v>
      </c>
      <c r="S5809" s="2">
        <v>0</v>
      </c>
      <c r="T5809" s="2">
        <v>0</v>
      </c>
    </row>
    <row r="5810" spans="1:20" x14ac:dyDescent="0.25">
      <c r="A5810" s="2">
        <v>1998</v>
      </c>
      <c r="B5810" s="2">
        <v>11</v>
      </c>
      <c r="C5810" s="2">
        <v>28</v>
      </c>
      <c r="D5810" s="2" t="s">
        <v>17</v>
      </c>
      <c r="E5810" s="6">
        <f>[1]Final!J5812</f>
        <v>1</v>
      </c>
      <c r="F5810" s="2">
        <v>0</v>
      </c>
      <c r="G5810" s="2">
        <v>85</v>
      </c>
      <c r="H5810" s="5">
        <f>[1]Final!F5812*10</f>
        <v>1015.2</v>
      </c>
      <c r="I5810" s="5">
        <v>2.8</v>
      </c>
      <c r="J5810" s="2">
        <v>0</v>
      </c>
      <c r="K5810" s="4">
        <f>[2]Reach4Kure!$B5814*86400</f>
        <v>236044.80000000002</v>
      </c>
      <c r="L5810" s="2">
        <f>[2]Reach4Kure!$G5814</f>
        <v>0</v>
      </c>
      <c r="M5810" s="2">
        <v>0</v>
      </c>
      <c r="N5810" s="2">
        <f>[2]Reach4Kure!$C5814*1000</f>
        <v>17080</v>
      </c>
      <c r="O5810" s="3">
        <f>([2]Reach4Kure!$F5814)*1000</f>
        <v>67.53</v>
      </c>
      <c r="P5810" s="2">
        <f>[2]Reach4Kure!$D5814*1000/5</f>
        <v>13.398</v>
      </c>
      <c r="Q5810" s="2">
        <v>0.1</v>
      </c>
      <c r="R5810" s="2">
        <v>3000</v>
      </c>
      <c r="S5810" s="2">
        <v>0</v>
      </c>
      <c r="T5810" s="2">
        <v>0</v>
      </c>
    </row>
    <row r="5811" spans="1:20" x14ac:dyDescent="0.25">
      <c r="A5811" s="2">
        <v>1998</v>
      </c>
      <c r="B5811" s="2">
        <v>11</v>
      </c>
      <c r="C5811" s="2">
        <v>29</v>
      </c>
      <c r="D5811" s="2" t="s">
        <v>17</v>
      </c>
      <c r="E5811" s="6">
        <f>[1]Final!J5813</f>
        <v>1</v>
      </c>
      <c r="F5811" s="2">
        <v>0.6</v>
      </c>
      <c r="G5811" s="2">
        <v>94</v>
      </c>
      <c r="H5811" s="5">
        <f>[1]Final!F5813*10</f>
        <v>1018.1</v>
      </c>
      <c r="I5811" s="5">
        <v>2.1</v>
      </c>
      <c r="J5811" s="2">
        <v>1</v>
      </c>
      <c r="K5811" s="4">
        <f>[2]Reach4Kure!$B5815*86400</f>
        <v>206236.79999999999</v>
      </c>
      <c r="L5811" s="2">
        <f>[2]Reach4Kure!$G5815</f>
        <v>0.16</v>
      </c>
      <c r="M5811" s="2">
        <v>0</v>
      </c>
      <c r="N5811" s="2">
        <f>[2]Reach4Kure!$C5815*1000</f>
        <v>16960</v>
      </c>
      <c r="O5811" s="3">
        <f>([2]Reach4Kure!$F5815)*1000</f>
        <v>66.66</v>
      </c>
      <c r="P5811" s="2">
        <f>[2]Reach4Kure!$D5815*1000/5</f>
        <v>13.270000000000001</v>
      </c>
      <c r="Q5811" s="2">
        <v>0.1</v>
      </c>
      <c r="R5811" s="2">
        <v>3000</v>
      </c>
      <c r="S5811" s="2">
        <v>0</v>
      </c>
      <c r="T5811" s="2">
        <v>0</v>
      </c>
    </row>
    <row r="5812" spans="1:20" x14ac:dyDescent="0.25">
      <c r="A5812" s="2">
        <v>1998</v>
      </c>
      <c r="B5812" s="2">
        <v>11</v>
      </c>
      <c r="C5812" s="2">
        <v>30</v>
      </c>
      <c r="D5812" s="2" t="s">
        <v>17</v>
      </c>
      <c r="E5812" s="6">
        <f>[1]Final!J5814</f>
        <v>1</v>
      </c>
      <c r="F5812" s="2">
        <v>2.2999999999999998</v>
      </c>
      <c r="G5812" s="2">
        <v>90</v>
      </c>
      <c r="H5812" s="5">
        <f>[1]Final!F5814*10</f>
        <v>1026.5</v>
      </c>
      <c r="I5812" s="5">
        <v>1.9</v>
      </c>
      <c r="J5812" s="2">
        <v>0.1</v>
      </c>
      <c r="K5812" s="4">
        <f>[2]Reach4Kure!$B5816*86400</f>
        <v>291340.79999999999</v>
      </c>
      <c r="L5812" s="2">
        <f>[2]Reach4Kure!$G5816</f>
        <v>1.76</v>
      </c>
      <c r="M5812" s="2">
        <v>0</v>
      </c>
      <c r="N5812" s="2">
        <f>[2]Reach4Kure!$C5816*1000</f>
        <v>18940</v>
      </c>
      <c r="O5812" s="3">
        <f>([2]Reach4Kure!$F5816)*1000</f>
        <v>67.150000000000006</v>
      </c>
      <c r="P5812" s="2">
        <f>[2]Reach4Kure!$D5816*1000/5</f>
        <v>13.402000000000001</v>
      </c>
      <c r="Q5812" s="2">
        <v>0.1</v>
      </c>
      <c r="R5812" s="2">
        <v>3000</v>
      </c>
      <c r="S5812" s="2">
        <v>0</v>
      </c>
      <c r="T5812" s="2">
        <v>0</v>
      </c>
    </row>
    <row r="5813" spans="1:20" x14ac:dyDescent="0.25">
      <c r="A5813" s="2">
        <v>1998</v>
      </c>
      <c r="B5813" s="2">
        <v>12</v>
      </c>
      <c r="C5813" s="2">
        <v>1</v>
      </c>
      <c r="D5813" s="2" t="s">
        <v>17</v>
      </c>
      <c r="E5813" s="6">
        <f>[1]Final!J5815</f>
        <v>0.58750000000000002</v>
      </c>
      <c r="F5813" s="2">
        <v>3.6</v>
      </c>
      <c r="G5813" s="2">
        <v>89</v>
      </c>
      <c r="H5813" s="5">
        <f>[1]Final!F5815*10</f>
        <v>1029</v>
      </c>
      <c r="I5813" s="5">
        <v>5</v>
      </c>
      <c r="J5813" s="2">
        <v>0.1</v>
      </c>
      <c r="K5813" s="4">
        <f>[2]Reach4Kure!$B5817*86400</f>
        <v>588643.19999999995</v>
      </c>
      <c r="L5813" s="2">
        <f>[2]Reach4Kure!$G5817</f>
        <v>3.14</v>
      </c>
      <c r="M5813" s="2">
        <v>0</v>
      </c>
      <c r="N5813" s="2">
        <f>[2]Reach4Kure!$C5817*1000</f>
        <v>19770</v>
      </c>
      <c r="O5813" s="3">
        <f>([2]Reach4Kure!$F5817)*1000</f>
        <v>69.930000000000007</v>
      </c>
      <c r="P5813" s="2">
        <f>[2]Reach4Kure!$D5817*1000/5</f>
        <v>13.98</v>
      </c>
      <c r="Q5813" s="2">
        <v>0.1</v>
      </c>
      <c r="R5813" s="2">
        <v>3000</v>
      </c>
      <c r="S5813" s="2">
        <v>0</v>
      </c>
      <c r="T5813" s="2">
        <v>0</v>
      </c>
    </row>
    <row r="5814" spans="1:20" x14ac:dyDescent="0.25">
      <c r="A5814" s="2">
        <v>1998</v>
      </c>
      <c r="B5814" s="2">
        <v>12</v>
      </c>
      <c r="C5814" s="2">
        <v>2</v>
      </c>
      <c r="D5814" s="2" t="s">
        <v>17</v>
      </c>
      <c r="E5814" s="6">
        <f>[1]Final!J5816</f>
        <v>0.53749999999999998</v>
      </c>
      <c r="F5814" s="2">
        <v>4</v>
      </c>
      <c r="G5814" s="2">
        <v>97</v>
      </c>
      <c r="H5814" s="5">
        <f>[1]Final!F5816*10</f>
        <v>1023.3</v>
      </c>
      <c r="I5814" s="5">
        <v>4.0999999999999996</v>
      </c>
      <c r="J5814" s="2">
        <v>0</v>
      </c>
      <c r="K5814" s="4">
        <f>[2]Reach4Kure!$B5818*86400</f>
        <v>812592</v>
      </c>
      <c r="L5814" s="2">
        <f>[2]Reach4Kure!$G5818</f>
        <v>3.31</v>
      </c>
      <c r="M5814" s="2">
        <v>0</v>
      </c>
      <c r="N5814" s="2">
        <f>[2]Reach4Kure!$C5818*1000</f>
        <v>35560</v>
      </c>
      <c r="O5814" s="3">
        <f>([2]Reach4Kure!$F5818)*1000</f>
        <v>71.599999999999994</v>
      </c>
      <c r="P5814" s="2">
        <f>[2]Reach4Kure!$D5818*1000/5</f>
        <v>14.319999999999999</v>
      </c>
      <c r="Q5814" s="2">
        <v>0.1</v>
      </c>
      <c r="R5814" s="2">
        <v>3000</v>
      </c>
      <c r="S5814" s="2">
        <v>0</v>
      </c>
      <c r="T5814" s="2">
        <v>0</v>
      </c>
    </row>
    <row r="5815" spans="1:20" x14ac:dyDescent="0.25">
      <c r="A5815" s="2">
        <v>1998</v>
      </c>
      <c r="B5815" s="2">
        <v>12</v>
      </c>
      <c r="C5815" s="2">
        <v>3</v>
      </c>
      <c r="D5815" s="2" t="s">
        <v>17</v>
      </c>
      <c r="E5815" s="6">
        <f>[1]Final!J5817</f>
        <v>0.71250000000000002</v>
      </c>
      <c r="F5815" s="2">
        <v>3.7</v>
      </c>
      <c r="G5815" s="2">
        <v>92</v>
      </c>
      <c r="H5815" s="5">
        <f>[1]Final!F5817*10</f>
        <v>1005.2</v>
      </c>
      <c r="I5815" s="5">
        <v>5.2</v>
      </c>
      <c r="J5815" s="2">
        <v>0</v>
      </c>
      <c r="K5815" s="4">
        <f>[2]Reach4Kure!$B5819*86400</f>
        <v>918432.00000000012</v>
      </c>
      <c r="L5815" s="2">
        <f>[2]Reach4Kure!$G5819</f>
        <v>3.06</v>
      </c>
      <c r="M5815" s="2">
        <v>0</v>
      </c>
      <c r="N5815" s="2">
        <f>[2]Reach4Kure!$C5819*1000</f>
        <v>40170</v>
      </c>
      <c r="O5815" s="3">
        <f>([2]Reach4Kure!$F5819)*1000</f>
        <v>72.56</v>
      </c>
      <c r="P5815" s="2">
        <f>[2]Reach4Kure!$D5819*1000/5</f>
        <v>14.512</v>
      </c>
      <c r="Q5815" s="2">
        <v>0.1</v>
      </c>
      <c r="R5815" s="2">
        <v>3000</v>
      </c>
      <c r="S5815" s="2">
        <v>0</v>
      </c>
      <c r="T5815" s="2">
        <v>0</v>
      </c>
    </row>
    <row r="5816" spans="1:20" x14ac:dyDescent="0.25">
      <c r="A5816" s="2">
        <v>1998</v>
      </c>
      <c r="B5816" s="2">
        <v>12</v>
      </c>
      <c r="C5816" s="2">
        <v>4</v>
      </c>
      <c r="D5816" s="2" t="s">
        <v>17</v>
      </c>
      <c r="E5816" s="6">
        <f>[1]Final!J5818</f>
        <v>0.96250000000000002</v>
      </c>
      <c r="F5816" s="2">
        <v>-0.2</v>
      </c>
      <c r="G5816" s="2">
        <v>91</v>
      </c>
      <c r="H5816" s="5">
        <f>[1]Final!F5818*10</f>
        <v>995</v>
      </c>
      <c r="I5816" s="5">
        <v>5.5</v>
      </c>
      <c r="J5816" s="2">
        <v>0</v>
      </c>
      <c r="K5816" s="4">
        <f>[2]Reach4Kure!$B5820*86400</f>
        <v>655776</v>
      </c>
      <c r="L5816" s="2">
        <f>[2]Reach4Kure!$G5820</f>
        <v>0</v>
      </c>
      <c r="M5816" s="2">
        <v>0</v>
      </c>
      <c r="N5816" s="2">
        <f>[2]Reach4Kure!$C5820*1000</f>
        <v>31920</v>
      </c>
      <c r="O5816" s="3">
        <f>([2]Reach4Kure!$F5820)*1000</f>
        <v>73.319999999999993</v>
      </c>
      <c r="P5816" s="2">
        <f>[2]Reach4Kure!$D5820*1000/5</f>
        <v>14.663999999999998</v>
      </c>
      <c r="Q5816" s="2">
        <v>0.1</v>
      </c>
      <c r="R5816" s="2">
        <v>3000</v>
      </c>
      <c r="S5816" s="2">
        <v>0</v>
      </c>
      <c r="T5816" s="2">
        <v>0</v>
      </c>
    </row>
    <row r="5817" spans="1:20" x14ac:dyDescent="0.25">
      <c r="A5817" s="2">
        <v>1998</v>
      </c>
      <c r="B5817" s="2">
        <v>12</v>
      </c>
      <c r="C5817" s="2">
        <v>5</v>
      </c>
      <c r="D5817" s="2" t="s">
        <v>17</v>
      </c>
      <c r="E5817" s="6">
        <f>[1]Final!J5819</f>
        <v>0.96250000000000002</v>
      </c>
      <c r="F5817" s="2">
        <v>-3.1</v>
      </c>
      <c r="G5817" s="2">
        <v>58</v>
      </c>
      <c r="H5817" s="5">
        <f>[1]Final!F5819*10</f>
        <v>994.4</v>
      </c>
      <c r="I5817" s="5">
        <v>9.6</v>
      </c>
      <c r="J5817" s="2">
        <v>0.2</v>
      </c>
      <c r="K5817" s="4">
        <f>[2]Reach4Kure!$B5821*86400</f>
        <v>492307.20000000001</v>
      </c>
      <c r="L5817" s="2">
        <f>[2]Reach4Kure!$G5821</f>
        <v>0</v>
      </c>
      <c r="M5817" s="2">
        <v>0</v>
      </c>
      <c r="N5817" s="2">
        <f>[2]Reach4Kure!$C5821*1000</f>
        <v>26700</v>
      </c>
      <c r="O5817" s="3">
        <f>([2]Reach4Kure!$F5821)*1000</f>
        <v>71.33</v>
      </c>
      <c r="P5817" s="2">
        <f>[2]Reach4Kure!$D5821*1000/5</f>
        <v>14.231999999999999</v>
      </c>
      <c r="Q5817" s="2">
        <v>0.1</v>
      </c>
      <c r="R5817" s="2">
        <v>3000</v>
      </c>
      <c r="S5817" s="2">
        <v>0</v>
      </c>
      <c r="T5817" s="2">
        <v>0</v>
      </c>
    </row>
    <row r="5818" spans="1:20" x14ac:dyDescent="0.25">
      <c r="A5818" s="2">
        <v>1998</v>
      </c>
      <c r="B5818" s="2">
        <v>12</v>
      </c>
      <c r="C5818" s="2">
        <v>6</v>
      </c>
      <c r="D5818" s="2" t="s">
        <v>17</v>
      </c>
      <c r="E5818" s="6">
        <f>[1]Final!J5820</f>
        <v>0.25</v>
      </c>
      <c r="F5818" s="2">
        <v>-4.0999999999999996</v>
      </c>
      <c r="G5818" s="2">
        <v>40</v>
      </c>
      <c r="H5818" s="5">
        <f>[1]Final!F5820*10</f>
        <v>1006.3</v>
      </c>
      <c r="I5818" s="5">
        <v>7.2</v>
      </c>
      <c r="J5818" s="2">
        <v>0.2</v>
      </c>
      <c r="K5818" s="4">
        <f>[2]Reach4Kure!$B5822*86400</f>
        <v>384998.40000000002</v>
      </c>
      <c r="L5818" s="2">
        <f>[2]Reach4Kure!$G5822</f>
        <v>0</v>
      </c>
      <c r="M5818" s="2">
        <v>0</v>
      </c>
      <c r="N5818" s="2">
        <f>[2]Reach4Kure!$C5822*1000</f>
        <v>22010</v>
      </c>
      <c r="O5818" s="3">
        <f>([2]Reach4Kure!$F5822)*1000</f>
        <v>69.680000000000007</v>
      </c>
      <c r="P5818" s="2">
        <f>[2]Reach4Kure!$D5822*1000/5</f>
        <v>13.919999999999998</v>
      </c>
      <c r="Q5818" s="2">
        <v>0.1</v>
      </c>
      <c r="R5818" s="2">
        <v>3000</v>
      </c>
      <c r="S5818" s="2">
        <v>0</v>
      </c>
      <c r="T5818" s="2">
        <v>0</v>
      </c>
    </row>
    <row r="5819" spans="1:20" x14ac:dyDescent="0.25">
      <c r="A5819" s="2">
        <v>1998</v>
      </c>
      <c r="B5819" s="2">
        <v>12</v>
      </c>
      <c r="C5819" s="2">
        <v>7</v>
      </c>
      <c r="D5819" s="2" t="s">
        <v>17</v>
      </c>
      <c r="E5819" s="6">
        <f>[1]Final!J5821</f>
        <v>0.125</v>
      </c>
      <c r="F5819" s="2">
        <v>-5.3</v>
      </c>
      <c r="G5819" s="2">
        <v>36</v>
      </c>
      <c r="H5819" s="5">
        <f>[1]Final!F5821*10</f>
        <v>1017.4000000000001</v>
      </c>
      <c r="I5819" s="5">
        <v>3.4</v>
      </c>
      <c r="J5819" s="2">
        <v>0</v>
      </c>
      <c r="K5819" s="4">
        <f>[2]Reach4Kure!$B5823*86400</f>
        <v>314236.79999999999</v>
      </c>
      <c r="L5819" s="2">
        <f>[2]Reach4Kure!$G5823</f>
        <v>0</v>
      </c>
      <c r="M5819" s="2">
        <v>0</v>
      </c>
      <c r="N5819" s="2">
        <f>[2]Reach4Kure!$C5823*1000</f>
        <v>22870</v>
      </c>
      <c r="O5819" s="3">
        <f>([2]Reach4Kure!$F5823)*1000</f>
        <v>67.349999999999994</v>
      </c>
      <c r="P5819" s="2">
        <f>[2]Reach4Kure!$D5823*1000/5</f>
        <v>13.461999999999998</v>
      </c>
      <c r="Q5819" s="2">
        <v>0.1</v>
      </c>
      <c r="R5819" s="2">
        <v>3000</v>
      </c>
      <c r="S5819" s="2">
        <v>0</v>
      </c>
      <c r="T5819" s="2">
        <v>0</v>
      </c>
    </row>
    <row r="5820" spans="1:20" x14ac:dyDescent="0.25">
      <c r="A5820" s="2">
        <v>1998</v>
      </c>
      <c r="B5820" s="2">
        <v>12</v>
      </c>
      <c r="C5820" s="2">
        <v>8</v>
      </c>
      <c r="D5820" s="2" t="s">
        <v>17</v>
      </c>
      <c r="E5820" s="6">
        <f>[1]Final!J5822</f>
        <v>0.28749999999999998</v>
      </c>
      <c r="F5820" s="2">
        <v>-10.1</v>
      </c>
      <c r="G5820" s="2">
        <v>89</v>
      </c>
      <c r="H5820" s="5">
        <f>[1]Final!F5822*10</f>
        <v>1018.6000000000001</v>
      </c>
      <c r="I5820" s="5">
        <v>0.3</v>
      </c>
      <c r="J5820" s="2">
        <v>0</v>
      </c>
      <c r="K5820" s="4">
        <f>[2]Reach4Kure!$B5824*86400</f>
        <v>266284.79999999999</v>
      </c>
      <c r="L5820" s="2">
        <f>[2]Reach4Kure!$G5824</f>
        <v>0</v>
      </c>
      <c r="M5820" s="2">
        <v>0</v>
      </c>
      <c r="N5820" s="2">
        <f>[2]Reach4Kure!$C5824*1000</f>
        <v>22460</v>
      </c>
      <c r="O5820" s="3">
        <f>([2]Reach4Kure!$F5824)*1000</f>
        <v>66.699999999999989</v>
      </c>
      <c r="P5820" s="2">
        <f>[2]Reach4Kure!$D5824*1000/5</f>
        <v>13.337999999999999</v>
      </c>
      <c r="Q5820" s="2">
        <v>0.1</v>
      </c>
      <c r="R5820" s="2">
        <v>3000</v>
      </c>
      <c r="S5820" s="2">
        <v>0</v>
      </c>
      <c r="T5820" s="2">
        <v>0</v>
      </c>
    </row>
    <row r="5821" spans="1:20" x14ac:dyDescent="0.25">
      <c r="A5821" s="2">
        <v>1998</v>
      </c>
      <c r="B5821" s="2">
        <v>12</v>
      </c>
      <c r="C5821" s="2">
        <v>9</v>
      </c>
      <c r="D5821" s="2" t="s">
        <v>17</v>
      </c>
      <c r="E5821" s="6">
        <f>[1]Final!J5823</f>
        <v>0.96250000000000002</v>
      </c>
      <c r="F5821" s="2">
        <v>-4.4000000000000004</v>
      </c>
      <c r="G5821" s="2">
        <v>98</v>
      </c>
      <c r="H5821" s="5">
        <f>[1]Final!F5823*10</f>
        <v>1017.4000000000001</v>
      </c>
      <c r="I5821" s="5">
        <v>0</v>
      </c>
      <c r="J5821" s="2">
        <v>0</v>
      </c>
      <c r="K5821" s="4">
        <f>[2]Reach4Kure!$B5825*86400</f>
        <v>232329.60000000001</v>
      </c>
      <c r="L5821" s="2">
        <f>[2]Reach4Kure!$G5825</f>
        <v>0</v>
      </c>
      <c r="M5821" s="2">
        <v>0</v>
      </c>
      <c r="N5821" s="2">
        <f>[2]Reach4Kure!$C5825*1000</f>
        <v>22360</v>
      </c>
      <c r="O5821" s="3">
        <f>([2]Reach4Kure!$F5825)*1000</f>
        <v>65.010000000000005</v>
      </c>
      <c r="P5821" s="2">
        <f>[2]Reach4Kure!$D5825*1000/5</f>
        <v>13</v>
      </c>
      <c r="Q5821" s="2">
        <v>0.1</v>
      </c>
      <c r="R5821" s="2">
        <v>3000</v>
      </c>
      <c r="S5821" s="2">
        <v>0</v>
      </c>
      <c r="T5821" s="2">
        <v>0</v>
      </c>
    </row>
    <row r="5822" spans="1:20" x14ac:dyDescent="0.25">
      <c r="A5822" s="2">
        <v>1998</v>
      </c>
      <c r="B5822" s="2">
        <v>12</v>
      </c>
      <c r="C5822" s="2">
        <v>10</v>
      </c>
      <c r="D5822" s="2" t="s">
        <v>17</v>
      </c>
      <c r="E5822" s="6">
        <f>[1]Final!J5824</f>
        <v>1</v>
      </c>
      <c r="F5822" s="2">
        <v>0.1</v>
      </c>
      <c r="G5822" s="2">
        <v>99</v>
      </c>
      <c r="H5822" s="5">
        <f>[1]Final!F5824*10</f>
        <v>1017.8</v>
      </c>
      <c r="I5822" s="5">
        <v>2.2000000000000002</v>
      </c>
      <c r="J5822" s="2">
        <v>0</v>
      </c>
      <c r="K5822" s="4">
        <f>[2]Reach4Kure!$B5826*86400</f>
        <v>207187.20000000001</v>
      </c>
      <c r="L5822" s="2">
        <f>[2]Reach4Kure!$G5826</f>
        <v>0</v>
      </c>
      <c r="M5822" s="2">
        <v>0</v>
      </c>
      <c r="N5822" s="2">
        <f>[2]Reach4Kure!$C5826*1000</f>
        <v>16970</v>
      </c>
      <c r="O5822" s="3">
        <f>([2]Reach4Kure!$F5826)*1000</f>
        <v>65.06</v>
      </c>
      <c r="P5822" s="2">
        <f>[2]Reach4Kure!$D5826*1000/5</f>
        <v>13.012</v>
      </c>
      <c r="Q5822" s="2">
        <v>0.1</v>
      </c>
      <c r="R5822" s="2">
        <v>3000</v>
      </c>
      <c r="S5822" s="2">
        <v>0</v>
      </c>
      <c r="T5822" s="2">
        <v>0</v>
      </c>
    </row>
    <row r="5823" spans="1:20" x14ac:dyDescent="0.25">
      <c r="A5823" s="2">
        <v>1998</v>
      </c>
      <c r="B5823" s="2">
        <v>12</v>
      </c>
      <c r="C5823" s="2">
        <v>11</v>
      </c>
      <c r="D5823" s="2" t="s">
        <v>17</v>
      </c>
      <c r="E5823" s="6">
        <f>[1]Final!J5825</f>
        <v>1</v>
      </c>
      <c r="F5823" s="2">
        <v>-0.6</v>
      </c>
      <c r="G5823" s="2">
        <v>92</v>
      </c>
      <c r="H5823" s="5">
        <f>[1]Final!F5825*10</f>
        <v>1015.4000000000001</v>
      </c>
      <c r="I5823" s="5">
        <v>3.1</v>
      </c>
      <c r="J5823" s="2">
        <v>1</v>
      </c>
      <c r="K5823" s="4">
        <f>[2]Reach4Kure!$B5827*86400</f>
        <v>188179.19999999998</v>
      </c>
      <c r="L5823" s="2">
        <f>[2]Reach4Kure!$G5827</f>
        <v>0</v>
      </c>
      <c r="M5823" s="2">
        <v>0</v>
      </c>
      <c r="N5823" s="2">
        <f>[2]Reach4Kure!$C5827*1000</f>
        <v>16910</v>
      </c>
      <c r="O5823" s="3">
        <f>([2]Reach4Kure!$F5827)*1000</f>
        <v>62.85</v>
      </c>
      <c r="P5823" s="2">
        <f>[2]Reach4Kure!$D5827*1000/5</f>
        <v>12.57</v>
      </c>
      <c r="Q5823" s="2">
        <v>0.1</v>
      </c>
      <c r="R5823" s="2">
        <v>3000</v>
      </c>
      <c r="S5823" s="2">
        <v>0</v>
      </c>
      <c r="T5823" s="2">
        <v>0</v>
      </c>
    </row>
    <row r="5824" spans="1:20" x14ac:dyDescent="0.25">
      <c r="A5824" s="2">
        <v>1998</v>
      </c>
      <c r="B5824" s="2">
        <v>12</v>
      </c>
      <c r="C5824" s="2">
        <v>12</v>
      </c>
      <c r="D5824" s="2" t="s">
        <v>17</v>
      </c>
      <c r="E5824" s="6">
        <f>[1]Final!J5826</f>
        <v>0.875</v>
      </c>
      <c r="F5824" s="2">
        <v>-1.5</v>
      </c>
      <c r="G5824" s="2">
        <v>87</v>
      </c>
      <c r="H5824" s="5">
        <f>[1]Final!F5826*10</f>
        <v>1007.2000000000002</v>
      </c>
      <c r="I5824" s="5">
        <v>1.9</v>
      </c>
      <c r="J5824" s="2">
        <v>2</v>
      </c>
      <c r="K5824" s="4">
        <f>[2]Reach4Kure!$B5828*86400</f>
        <v>172022.40000000002</v>
      </c>
      <c r="L5824" s="2">
        <f>[2]Reach4Kure!$G5828</f>
        <v>0</v>
      </c>
      <c r="M5824" s="2">
        <v>0</v>
      </c>
      <c r="N5824" s="2">
        <f>[2]Reach4Kure!$C5828*1000</f>
        <v>16860</v>
      </c>
      <c r="O5824" s="3">
        <f>([2]Reach4Kure!$F5828)*1000</f>
        <v>60.49</v>
      </c>
      <c r="P5824" s="2">
        <f>[2]Reach4Kure!$D5828*1000/5</f>
        <v>12.098000000000001</v>
      </c>
      <c r="Q5824" s="2">
        <v>0.1</v>
      </c>
      <c r="R5824" s="2">
        <v>3000</v>
      </c>
      <c r="S5824" s="2">
        <v>0</v>
      </c>
      <c r="T5824" s="2">
        <v>0</v>
      </c>
    </row>
    <row r="5825" spans="1:20" x14ac:dyDescent="0.25">
      <c r="A5825" s="2">
        <v>1998</v>
      </c>
      <c r="B5825" s="2">
        <v>12</v>
      </c>
      <c r="C5825" s="2">
        <v>13</v>
      </c>
      <c r="D5825" s="2" t="s">
        <v>17</v>
      </c>
      <c r="E5825" s="6">
        <f>[1]Final!J5827</f>
        <v>0.83750000000000002</v>
      </c>
      <c r="F5825" s="2">
        <v>-1.6</v>
      </c>
      <c r="G5825" s="2">
        <v>98</v>
      </c>
      <c r="H5825" s="5">
        <f>[1]Final!F5827*10</f>
        <v>999</v>
      </c>
      <c r="I5825" s="5">
        <v>1.4</v>
      </c>
      <c r="J5825" s="2">
        <v>1.2</v>
      </c>
      <c r="K5825" s="4">
        <f>[2]Reach4Kure!$B5829*86400</f>
        <v>160531.20000000001</v>
      </c>
      <c r="L5825" s="2">
        <f>[2]Reach4Kure!$G5829</f>
        <v>0</v>
      </c>
      <c r="M5825" s="2">
        <v>0</v>
      </c>
      <c r="N5825" s="2">
        <f>[2]Reach4Kure!$C5829*1000</f>
        <v>16580</v>
      </c>
      <c r="O5825" s="3">
        <f>([2]Reach4Kure!$F5829)*1000</f>
        <v>61.48</v>
      </c>
      <c r="P5825" s="2">
        <f>[2]Reach4Kure!$D5829*1000/5</f>
        <v>12.295999999999999</v>
      </c>
      <c r="Q5825" s="2">
        <v>0.1</v>
      </c>
      <c r="R5825" s="2">
        <v>3000</v>
      </c>
      <c r="S5825" s="2">
        <v>0</v>
      </c>
      <c r="T5825" s="2">
        <v>0</v>
      </c>
    </row>
    <row r="5826" spans="1:20" x14ac:dyDescent="0.25">
      <c r="A5826" s="2">
        <v>1998</v>
      </c>
      <c r="B5826" s="2">
        <v>12</v>
      </c>
      <c r="C5826" s="2">
        <v>14</v>
      </c>
      <c r="D5826" s="2" t="s">
        <v>17</v>
      </c>
      <c r="E5826" s="6">
        <f>[1]Final!J5828</f>
        <v>0.75</v>
      </c>
      <c r="F5826" s="2">
        <v>-3.1</v>
      </c>
      <c r="G5826" s="2">
        <v>98</v>
      </c>
      <c r="H5826" s="5">
        <f>[1]Final!F5828*10</f>
        <v>1006.5</v>
      </c>
      <c r="I5826" s="5">
        <v>2.1</v>
      </c>
      <c r="J5826" s="2">
        <v>0.1</v>
      </c>
      <c r="K5826" s="4">
        <f>[2]Reach4Kure!$B5830*86400</f>
        <v>147657.60000000001</v>
      </c>
      <c r="L5826" s="2">
        <f>[2]Reach4Kure!$G5830</f>
        <v>0</v>
      </c>
      <c r="M5826" s="2">
        <v>0</v>
      </c>
      <c r="N5826" s="2">
        <f>[2]Reach4Kure!$C5830*1000</f>
        <v>16540</v>
      </c>
      <c r="O5826" s="3">
        <f>([2]Reach4Kure!$F5830)*1000</f>
        <v>57.57</v>
      </c>
      <c r="P5826" s="2">
        <f>[2]Reach4Kure!$D5830*1000/5</f>
        <v>11.512</v>
      </c>
      <c r="Q5826" s="2">
        <v>0.1</v>
      </c>
      <c r="R5826" s="2">
        <v>3000</v>
      </c>
      <c r="S5826" s="2">
        <v>0</v>
      </c>
      <c r="T5826" s="2">
        <v>0</v>
      </c>
    </row>
    <row r="5827" spans="1:20" x14ac:dyDescent="0.25">
      <c r="A5827" s="2">
        <v>1998</v>
      </c>
      <c r="B5827" s="2">
        <v>12</v>
      </c>
      <c r="C5827" s="2">
        <v>15</v>
      </c>
      <c r="D5827" s="2" t="s">
        <v>17</v>
      </c>
      <c r="E5827" s="6">
        <f>[1]Final!J5829</f>
        <v>0.125</v>
      </c>
      <c r="F5827" s="2">
        <v>4.2</v>
      </c>
      <c r="G5827" s="2">
        <v>83</v>
      </c>
      <c r="H5827" s="5">
        <f>[1]Final!F5829*10</f>
        <v>999.30000000000007</v>
      </c>
      <c r="I5827" s="5">
        <v>3.9</v>
      </c>
      <c r="J5827" s="2">
        <v>3.9</v>
      </c>
      <c r="K5827" s="4">
        <f>[2]Reach4Kure!$B5831*86400</f>
        <v>638409.6</v>
      </c>
      <c r="L5827" s="2">
        <f>[2]Reach4Kure!$G5831</f>
        <v>3.8</v>
      </c>
      <c r="M5827" s="2">
        <v>0</v>
      </c>
      <c r="N5827" s="2">
        <f>[2]Reach4Kure!$C5831*1000</f>
        <v>17660</v>
      </c>
      <c r="O5827" s="3">
        <f>([2]Reach4Kure!$F5831)*1000</f>
        <v>67.86</v>
      </c>
      <c r="P5827" s="2">
        <f>[2]Reach4Kure!$D5831*1000/5</f>
        <v>13.562000000000001</v>
      </c>
      <c r="Q5827" s="2">
        <v>0.1</v>
      </c>
      <c r="R5827" s="2">
        <v>3000</v>
      </c>
      <c r="S5827" s="2">
        <v>0</v>
      </c>
      <c r="T5827" s="2">
        <v>0</v>
      </c>
    </row>
    <row r="5828" spans="1:20" x14ac:dyDescent="0.25">
      <c r="A5828" s="2">
        <v>1998</v>
      </c>
      <c r="B5828" s="2">
        <v>12</v>
      </c>
      <c r="C5828" s="2">
        <v>16</v>
      </c>
      <c r="D5828" s="2" t="s">
        <v>17</v>
      </c>
      <c r="E5828" s="6">
        <f>[1]Final!J5830</f>
        <v>0.33750000000000002</v>
      </c>
      <c r="F5828" s="2">
        <v>4.0999999999999996</v>
      </c>
      <c r="G5828" s="2">
        <v>76</v>
      </c>
      <c r="H5828" s="5">
        <f>[1]Final!F5830*10</f>
        <v>1003.8</v>
      </c>
      <c r="I5828" s="5">
        <v>2.8</v>
      </c>
      <c r="J5828" s="2">
        <v>0</v>
      </c>
      <c r="K5828" s="4">
        <f>[2]Reach4Kure!$B5832*86400</f>
        <v>794361.60000000009</v>
      </c>
      <c r="L5828" s="2">
        <f>[2]Reach4Kure!$G5832</f>
        <v>3.55</v>
      </c>
      <c r="M5828" s="2">
        <v>0</v>
      </c>
      <c r="N5828" s="2">
        <f>[2]Reach4Kure!$C5832*1000</f>
        <v>34820</v>
      </c>
      <c r="O5828" s="3">
        <f>([2]Reach4Kure!$F5832)*1000</f>
        <v>71.900000000000006</v>
      </c>
      <c r="P5828" s="2">
        <f>[2]Reach4Kure!$D5832*1000/5</f>
        <v>14.38</v>
      </c>
      <c r="Q5828" s="2">
        <v>0.1</v>
      </c>
      <c r="R5828" s="2">
        <v>3000</v>
      </c>
      <c r="S5828" s="2">
        <v>0</v>
      </c>
      <c r="T5828" s="2">
        <v>0</v>
      </c>
    </row>
    <row r="5829" spans="1:20" x14ac:dyDescent="0.25">
      <c r="A5829" s="2">
        <v>1998</v>
      </c>
      <c r="B5829" s="2">
        <v>12</v>
      </c>
      <c r="C5829" s="2">
        <v>17</v>
      </c>
      <c r="D5829" s="2" t="s">
        <v>17</v>
      </c>
      <c r="E5829" s="6">
        <f>[1]Final!J5831</f>
        <v>0.75</v>
      </c>
      <c r="F5829" s="2">
        <v>6</v>
      </c>
      <c r="G5829" s="2">
        <v>97</v>
      </c>
      <c r="H5829" s="5">
        <f>[1]Final!F5831*10</f>
        <v>999.90000000000009</v>
      </c>
      <c r="I5829" s="5">
        <v>5.7</v>
      </c>
      <c r="J5829" s="2">
        <v>0</v>
      </c>
      <c r="K5829" s="4">
        <f>[2]Reach4Kure!$B5833*86400</f>
        <v>653184</v>
      </c>
      <c r="L5829" s="2">
        <f>[2]Reach4Kure!$G5833</f>
        <v>5.41</v>
      </c>
      <c r="M5829" s="2">
        <v>0</v>
      </c>
      <c r="N5829" s="2">
        <f>[2]Reach4Kure!$C5833*1000</f>
        <v>31540</v>
      </c>
      <c r="O5829" s="3">
        <f>([2]Reach4Kure!$F5833)*1000</f>
        <v>72.580000000000013</v>
      </c>
      <c r="P5829" s="2">
        <f>[2]Reach4Kure!$D5833*1000/5</f>
        <v>14.516000000000002</v>
      </c>
      <c r="Q5829" s="2">
        <v>0.1</v>
      </c>
      <c r="R5829" s="2">
        <v>3000</v>
      </c>
      <c r="S5829" s="2">
        <v>0</v>
      </c>
      <c r="T5829" s="2">
        <v>0</v>
      </c>
    </row>
    <row r="5830" spans="1:20" x14ac:dyDescent="0.25">
      <c r="A5830" s="2">
        <v>1998</v>
      </c>
      <c r="B5830" s="2">
        <v>12</v>
      </c>
      <c r="C5830" s="2">
        <v>18</v>
      </c>
      <c r="D5830" s="2" t="s">
        <v>17</v>
      </c>
      <c r="E5830" s="6">
        <f>[1]Final!J5832</f>
        <v>0.53749999999999998</v>
      </c>
      <c r="F5830" s="2">
        <v>5.9</v>
      </c>
      <c r="G5830" s="2">
        <v>84</v>
      </c>
      <c r="H5830" s="5">
        <f>[1]Final!F5832*10</f>
        <v>989.70000000000016</v>
      </c>
      <c r="I5830" s="5">
        <v>6.7</v>
      </c>
      <c r="J5830" s="2">
        <v>0</v>
      </c>
      <c r="K5830" s="4">
        <f>[2]Reach4Kure!$B5834*86400</f>
        <v>476496</v>
      </c>
      <c r="L5830" s="2">
        <f>[2]Reach4Kure!$G5834</f>
        <v>5.6</v>
      </c>
      <c r="M5830" s="2">
        <v>0</v>
      </c>
      <c r="N5830" s="2">
        <f>[2]Reach4Kure!$C5834*1000</f>
        <v>26070</v>
      </c>
      <c r="O5830" s="3">
        <f>([2]Reach4Kure!$F5834)*1000</f>
        <v>71.970000000000013</v>
      </c>
      <c r="P5830" s="2">
        <f>[2]Reach4Kure!$D5834*1000/5</f>
        <v>14.394000000000002</v>
      </c>
      <c r="Q5830" s="2">
        <v>0.1</v>
      </c>
      <c r="R5830" s="2">
        <v>3000</v>
      </c>
      <c r="S5830" s="2">
        <v>0</v>
      </c>
      <c r="T5830" s="2">
        <v>0</v>
      </c>
    </row>
    <row r="5831" spans="1:20" x14ac:dyDescent="0.25">
      <c r="A5831" s="2">
        <v>1998</v>
      </c>
      <c r="B5831" s="2">
        <v>12</v>
      </c>
      <c r="C5831" s="2">
        <v>19</v>
      </c>
      <c r="D5831" s="2" t="s">
        <v>17</v>
      </c>
      <c r="E5831" s="6">
        <f>[1]Final!J5833</f>
        <v>0.66249999999999998</v>
      </c>
      <c r="F5831" s="2">
        <v>1.9</v>
      </c>
      <c r="G5831" s="2">
        <v>84</v>
      </c>
      <c r="H5831" s="5">
        <f>[1]Final!F5833*10</f>
        <v>987.40000000000009</v>
      </c>
      <c r="I5831" s="5">
        <v>0.9</v>
      </c>
      <c r="J5831" s="2">
        <v>0</v>
      </c>
      <c r="K5831" s="4">
        <f>[2]Reach4Kure!$B5835*86400</f>
        <v>364262.40000000002</v>
      </c>
      <c r="L5831" s="2">
        <f>[2]Reach4Kure!$G5835</f>
        <v>1.41</v>
      </c>
      <c r="M5831" s="2">
        <v>0</v>
      </c>
      <c r="N5831" s="2">
        <f>[2]Reach4Kure!$C5835*1000</f>
        <v>25830</v>
      </c>
      <c r="O5831" s="3">
        <f>([2]Reach4Kure!$F5835)*1000</f>
        <v>69.45</v>
      </c>
      <c r="P5831" s="2">
        <f>[2]Reach4Kure!$D5835*1000/5</f>
        <v>13.89</v>
      </c>
      <c r="Q5831" s="2">
        <v>0.1</v>
      </c>
      <c r="R5831" s="2">
        <v>3000</v>
      </c>
      <c r="S5831" s="2">
        <v>0</v>
      </c>
      <c r="T5831" s="2">
        <v>0</v>
      </c>
    </row>
    <row r="5832" spans="1:20" x14ac:dyDescent="0.25">
      <c r="A5832" s="2">
        <v>1998</v>
      </c>
      <c r="B5832" s="2">
        <v>12</v>
      </c>
      <c r="C5832" s="2">
        <v>20</v>
      </c>
      <c r="D5832" s="2" t="s">
        <v>17</v>
      </c>
      <c r="E5832" s="6">
        <f>[1]Final!J5834</f>
        <v>0.125</v>
      </c>
      <c r="F5832" s="2">
        <v>-0.6</v>
      </c>
      <c r="G5832" s="2">
        <v>51</v>
      </c>
      <c r="H5832" s="5">
        <f>[1]Final!F5834*10</f>
        <v>993.9</v>
      </c>
      <c r="I5832" s="5">
        <v>3.1</v>
      </c>
      <c r="J5832" s="2">
        <v>0</v>
      </c>
      <c r="K5832" s="4">
        <f>[2]Reach4Kure!$B5836*86400</f>
        <v>291427.20000000001</v>
      </c>
      <c r="L5832" s="2">
        <f>[2]Reach4Kure!$G5836</f>
        <v>0</v>
      </c>
      <c r="M5832" s="2">
        <v>0</v>
      </c>
      <c r="N5832" s="2">
        <f>[2]Reach4Kure!$C5836*1000</f>
        <v>20250</v>
      </c>
      <c r="O5832" s="3">
        <f>([2]Reach4Kure!$F5836)*1000</f>
        <v>68.14</v>
      </c>
      <c r="P5832" s="2">
        <f>[2]Reach4Kure!$D5836*1000/5</f>
        <v>13.628</v>
      </c>
      <c r="Q5832" s="2">
        <v>0.1</v>
      </c>
      <c r="R5832" s="2">
        <v>3000</v>
      </c>
      <c r="S5832" s="2">
        <v>0</v>
      </c>
      <c r="T5832" s="2">
        <v>0</v>
      </c>
    </row>
    <row r="5833" spans="1:20" x14ac:dyDescent="0.25">
      <c r="A5833" s="2">
        <v>1998</v>
      </c>
      <c r="B5833" s="2">
        <v>12</v>
      </c>
      <c r="C5833" s="2">
        <v>21</v>
      </c>
      <c r="D5833" s="2" t="s">
        <v>17</v>
      </c>
      <c r="E5833" s="6">
        <f>[1]Final!J5835</f>
        <v>0.16250000000000001</v>
      </c>
      <c r="F5833" s="2">
        <v>-1.9</v>
      </c>
      <c r="G5833" s="2">
        <v>52</v>
      </c>
      <c r="H5833" s="5">
        <f>[1]Final!F5835*10</f>
        <v>1005.9000000000001</v>
      </c>
      <c r="I5833" s="5">
        <v>4</v>
      </c>
      <c r="J5833" s="2">
        <v>0</v>
      </c>
      <c r="K5833" s="4">
        <f>[2]Reach4Kure!$B5837*86400</f>
        <v>242611.19999999998</v>
      </c>
      <c r="L5833" s="2">
        <f>[2]Reach4Kure!$G5837</f>
        <v>0</v>
      </c>
      <c r="M5833" s="2">
        <v>0</v>
      </c>
      <c r="N5833" s="2">
        <f>[2]Reach4Kure!$C5837*1000</f>
        <v>16530</v>
      </c>
      <c r="O5833" s="3">
        <f>([2]Reach4Kure!$F5837)*1000</f>
        <v>66.58</v>
      </c>
      <c r="P5833" s="2">
        <f>[2]Reach4Kure!$D5837*1000/5</f>
        <v>13.315999999999999</v>
      </c>
      <c r="Q5833" s="2">
        <v>0.1</v>
      </c>
      <c r="R5833" s="2">
        <v>3000</v>
      </c>
      <c r="S5833" s="2">
        <v>0</v>
      </c>
      <c r="T5833" s="2">
        <v>0</v>
      </c>
    </row>
    <row r="5834" spans="1:20" x14ac:dyDescent="0.25">
      <c r="A5834" s="2">
        <v>1998</v>
      </c>
      <c r="B5834" s="2">
        <v>12</v>
      </c>
      <c r="C5834" s="2">
        <v>22</v>
      </c>
      <c r="D5834" s="2" t="s">
        <v>17</v>
      </c>
      <c r="E5834" s="6">
        <f>[1]Final!J5836</f>
        <v>0.875</v>
      </c>
      <c r="F5834" s="2">
        <v>-3.7</v>
      </c>
      <c r="G5834" s="2">
        <v>94</v>
      </c>
      <c r="H5834" s="5">
        <f>[1]Final!F5836*10</f>
        <v>1011.6000000000001</v>
      </c>
      <c r="I5834" s="5">
        <v>1.9</v>
      </c>
      <c r="J5834" s="2">
        <v>0</v>
      </c>
      <c r="K5834" s="4">
        <f>[2]Reach4Kure!$B5838*86400</f>
        <v>208828.79999999999</v>
      </c>
      <c r="L5834" s="2">
        <f>[2]Reach4Kure!$G5838</f>
        <v>0</v>
      </c>
      <c r="M5834" s="2">
        <v>0</v>
      </c>
      <c r="N5834" s="2">
        <f>[2]Reach4Kure!$C5838*1000</f>
        <v>15450</v>
      </c>
      <c r="O5834" s="3">
        <f>([2]Reach4Kure!$F5838)*1000</f>
        <v>64.88</v>
      </c>
      <c r="P5834" s="2">
        <f>[2]Reach4Kure!$D5838*1000/5</f>
        <v>12.975999999999999</v>
      </c>
      <c r="Q5834" s="2">
        <v>0.1</v>
      </c>
      <c r="R5834" s="2">
        <v>3000</v>
      </c>
      <c r="S5834" s="2">
        <v>0</v>
      </c>
      <c r="T5834" s="2">
        <v>0</v>
      </c>
    </row>
    <row r="5835" spans="1:20" x14ac:dyDescent="0.25">
      <c r="A5835" s="2">
        <v>1998</v>
      </c>
      <c r="B5835" s="2">
        <v>12</v>
      </c>
      <c r="C5835" s="2">
        <v>23</v>
      </c>
      <c r="D5835" s="2" t="s">
        <v>17</v>
      </c>
      <c r="E5835" s="6">
        <f>[1]Final!J5837</f>
        <v>1</v>
      </c>
      <c r="F5835" s="2">
        <v>2.2999999999999998</v>
      </c>
      <c r="G5835" s="2">
        <v>99</v>
      </c>
      <c r="H5835" s="5">
        <f>[1]Final!F5837*10</f>
        <v>1005.7</v>
      </c>
      <c r="I5835" s="5">
        <v>3.6</v>
      </c>
      <c r="J5835" s="2">
        <v>0.4</v>
      </c>
      <c r="K5835" s="4">
        <f>[2]Reach4Kure!$B5839*86400</f>
        <v>272419.20000000001</v>
      </c>
      <c r="L5835" s="2">
        <f>[2]Reach4Kure!$G5839</f>
        <v>1.54</v>
      </c>
      <c r="M5835" s="2">
        <v>0</v>
      </c>
      <c r="N5835" s="2">
        <f>[2]Reach4Kure!$C5839*1000</f>
        <v>17450</v>
      </c>
      <c r="O5835" s="3">
        <f>([2]Reach4Kure!$F5839)*1000</f>
        <v>64.210000000000008</v>
      </c>
      <c r="P5835" s="2">
        <f>[2]Reach4Kure!$D5839*1000/5</f>
        <v>12.842000000000002</v>
      </c>
      <c r="Q5835" s="2">
        <v>0.1</v>
      </c>
      <c r="R5835" s="2">
        <v>3000</v>
      </c>
      <c r="S5835" s="2">
        <v>0</v>
      </c>
      <c r="T5835" s="2">
        <v>0</v>
      </c>
    </row>
    <row r="5836" spans="1:20" x14ac:dyDescent="0.25">
      <c r="A5836" s="2">
        <v>1998</v>
      </c>
      <c r="B5836" s="2">
        <v>12</v>
      </c>
      <c r="C5836" s="2">
        <v>24</v>
      </c>
      <c r="D5836" s="2" t="s">
        <v>17</v>
      </c>
      <c r="E5836" s="6">
        <f>[1]Final!J5838</f>
        <v>0.66249999999999998</v>
      </c>
      <c r="F5836" s="2">
        <v>1.4</v>
      </c>
      <c r="G5836" s="2">
        <v>99</v>
      </c>
      <c r="H5836" s="5">
        <f>[1]Final!F5838*10</f>
        <v>998.60000000000014</v>
      </c>
      <c r="I5836" s="5">
        <v>2.1</v>
      </c>
      <c r="J5836" s="2">
        <v>8.1</v>
      </c>
      <c r="K5836" s="4">
        <f>[2]Reach4Kure!$B5840*86400</f>
        <v>263347.20000000001</v>
      </c>
      <c r="L5836" s="2">
        <f>[2]Reach4Kure!$G5840</f>
        <v>0.64</v>
      </c>
      <c r="M5836" s="2">
        <v>0</v>
      </c>
      <c r="N5836" s="2">
        <f>[2]Reach4Kure!$C5840*1000</f>
        <v>19690</v>
      </c>
      <c r="O5836" s="3">
        <f>([2]Reach4Kure!$F5840)*1000</f>
        <v>63.13</v>
      </c>
      <c r="P5836" s="2">
        <f>[2]Reach4Kure!$D5840*1000/5</f>
        <v>11.888</v>
      </c>
      <c r="Q5836" s="2">
        <v>0.1</v>
      </c>
      <c r="R5836" s="2">
        <v>3000</v>
      </c>
      <c r="S5836" s="2">
        <v>0</v>
      </c>
      <c r="T5836" s="2">
        <v>0</v>
      </c>
    </row>
    <row r="5837" spans="1:20" x14ac:dyDescent="0.25">
      <c r="A5837" s="2">
        <v>1998</v>
      </c>
      <c r="B5837" s="2">
        <v>12</v>
      </c>
      <c r="C5837" s="2">
        <v>25</v>
      </c>
      <c r="D5837" s="2" t="s">
        <v>17</v>
      </c>
      <c r="E5837" s="6">
        <f>[1]Final!J5839</f>
        <v>0.46250000000000002</v>
      </c>
      <c r="F5837" s="2">
        <v>4</v>
      </c>
      <c r="G5837" s="2">
        <v>94</v>
      </c>
      <c r="H5837" s="5">
        <f>[1]Final!F5839*10</f>
        <v>988.7</v>
      </c>
      <c r="I5837" s="5">
        <v>4.7</v>
      </c>
      <c r="J5837" s="2">
        <v>4.5</v>
      </c>
      <c r="K5837" s="4">
        <f>[2]Reach4Kure!$B5841*86400</f>
        <v>946944.00000000012</v>
      </c>
      <c r="L5837" s="2">
        <f>[2]Reach4Kure!$G5841</f>
        <v>3.51</v>
      </c>
      <c r="M5837" s="2">
        <v>0</v>
      </c>
      <c r="N5837" s="2">
        <f>[2]Reach4Kure!$C5841*1000</f>
        <v>61520</v>
      </c>
      <c r="O5837" s="3">
        <f>([2]Reach4Kure!$F5841)*1000</f>
        <v>71.239999999999995</v>
      </c>
      <c r="P5837" s="2">
        <f>[2]Reach4Kure!$D5841*1000/5</f>
        <v>13.453999999999999</v>
      </c>
      <c r="Q5837" s="2">
        <v>0.1</v>
      </c>
      <c r="R5837" s="2">
        <v>3000</v>
      </c>
      <c r="S5837" s="2">
        <v>0</v>
      </c>
      <c r="T5837" s="2">
        <v>0</v>
      </c>
    </row>
    <row r="5838" spans="1:20" x14ac:dyDescent="0.25">
      <c r="A5838" s="2">
        <v>1998</v>
      </c>
      <c r="B5838" s="2">
        <v>12</v>
      </c>
      <c r="C5838" s="2">
        <v>26</v>
      </c>
      <c r="D5838" s="2" t="s">
        <v>17</v>
      </c>
      <c r="E5838" s="6">
        <f>[1]Final!J5840</f>
        <v>0.66249999999999998</v>
      </c>
      <c r="F5838" s="2">
        <v>1.7</v>
      </c>
      <c r="G5838" s="2">
        <v>98</v>
      </c>
      <c r="H5838" s="5">
        <f>[1]Final!F5840*10</f>
        <v>984.30000000000007</v>
      </c>
      <c r="I5838" s="5">
        <v>2.1</v>
      </c>
      <c r="J5838" s="2">
        <v>2.2999999999999998</v>
      </c>
      <c r="K5838" s="4">
        <f>[2]Reach4Kure!$B5842*86400</f>
        <v>1144800</v>
      </c>
      <c r="L5838" s="2">
        <f>[2]Reach4Kure!$G5842</f>
        <v>1.23</v>
      </c>
      <c r="M5838" s="2">
        <v>0</v>
      </c>
      <c r="N5838" s="2">
        <f>[2]Reach4Kure!$C5842*1000</f>
        <v>59430</v>
      </c>
      <c r="O5838" s="3">
        <f>([2]Reach4Kure!$F5842)*1000</f>
        <v>74.599999999999994</v>
      </c>
      <c r="P5838" s="2">
        <f>[2]Reach4Kure!$D5842*1000/5</f>
        <v>14.116</v>
      </c>
      <c r="Q5838" s="2">
        <v>0.1</v>
      </c>
      <c r="R5838" s="2">
        <v>3000</v>
      </c>
      <c r="S5838" s="2">
        <v>0</v>
      </c>
      <c r="T5838" s="2">
        <v>0</v>
      </c>
    </row>
    <row r="5839" spans="1:20" x14ac:dyDescent="0.25">
      <c r="A5839" s="2">
        <v>1998</v>
      </c>
      <c r="B5839" s="2">
        <v>12</v>
      </c>
      <c r="C5839" s="2">
        <v>27</v>
      </c>
      <c r="D5839" s="2" t="s">
        <v>17</v>
      </c>
      <c r="E5839" s="6">
        <f>[1]Final!J5841</f>
        <v>0.66249999999999998</v>
      </c>
      <c r="F5839" s="2">
        <v>3.3</v>
      </c>
      <c r="G5839" s="2">
        <v>91</v>
      </c>
      <c r="H5839" s="5">
        <f>[1]Final!F5841*10</f>
        <v>968.8</v>
      </c>
      <c r="I5839" s="5">
        <v>6.9</v>
      </c>
      <c r="J5839" s="2">
        <v>14.1</v>
      </c>
      <c r="K5839" s="4">
        <f>[2]Reach4Kure!$B5843*86400</f>
        <v>1559520</v>
      </c>
      <c r="L5839" s="2">
        <f>[2]Reach4Kure!$G5843</f>
        <v>2.4900000000000002</v>
      </c>
      <c r="M5839" s="2">
        <v>0</v>
      </c>
      <c r="N5839" s="2">
        <f>[2]Reach4Kure!$C5843*1000</f>
        <v>73920</v>
      </c>
      <c r="O5839" s="3">
        <f>([2]Reach4Kure!$F5843)*1000</f>
        <v>189.6</v>
      </c>
      <c r="P5839" s="2">
        <f>[2]Reach4Kure!$D5843*1000/5</f>
        <v>37.200000000000003</v>
      </c>
      <c r="Q5839" s="2">
        <v>0.1</v>
      </c>
      <c r="R5839" s="2">
        <v>3000</v>
      </c>
      <c r="S5839" s="2">
        <v>0</v>
      </c>
      <c r="T5839" s="2">
        <v>0</v>
      </c>
    </row>
    <row r="5840" spans="1:20" x14ac:dyDescent="0.25">
      <c r="A5840" s="2">
        <v>1998</v>
      </c>
      <c r="B5840" s="2">
        <v>12</v>
      </c>
      <c r="C5840" s="2">
        <v>28</v>
      </c>
      <c r="D5840" s="2" t="s">
        <v>17</v>
      </c>
      <c r="E5840" s="6">
        <f>[1]Final!J5842</f>
        <v>0.58750000000000002</v>
      </c>
      <c r="F5840" s="2">
        <v>3.3</v>
      </c>
      <c r="G5840" s="2">
        <v>92</v>
      </c>
      <c r="H5840" s="5">
        <f>[1]Final!F5842*10</f>
        <v>983.9</v>
      </c>
      <c r="I5840" s="5">
        <v>5.0999999999999996</v>
      </c>
      <c r="J5840" s="2">
        <v>7.1</v>
      </c>
      <c r="K5840" s="4">
        <f>[2]Reach4Kure!$B5844*86400</f>
        <v>1656288.0000000002</v>
      </c>
      <c r="L5840" s="2">
        <f>[2]Reach4Kure!$G5844</f>
        <v>2.38</v>
      </c>
      <c r="M5840" s="2">
        <v>0</v>
      </c>
      <c r="N5840" s="2">
        <f>[2]Reach4Kure!$C5844*1000</f>
        <v>72820</v>
      </c>
      <c r="O5840" s="3">
        <f>([2]Reach4Kure!$F5844)*1000</f>
        <v>282.39999999999998</v>
      </c>
      <c r="P5840" s="2">
        <f>[2]Reach4Kure!$D5844*1000/5</f>
        <v>55.720000000000006</v>
      </c>
      <c r="Q5840" s="2">
        <v>0.1</v>
      </c>
      <c r="R5840" s="2">
        <v>3000</v>
      </c>
      <c r="S5840" s="2">
        <v>0</v>
      </c>
      <c r="T5840" s="2">
        <v>0</v>
      </c>
    </row>
    <row r="5841" spans="1:20" x14ac:dyDescent="0.25">
      <c r="A5841" s="2">
        <v>1998</v>
      </c>
      <c r="B5841" s="2">
        <v>12</v>
      </c>
      <c r="C5841" s="2">
        <v>29</v>
      </c>
      <c r="D5841" s="2" t="s">
        <v>17</v>
      </c>
      <c r="E5841" s="6">
        <f>[1]Final!J5843</f>
        <v>0.25</v>
      </c>
      <c r="F5841" s="2">
        <v>1.4</v>
      </c>
      <c r="G5841" s="2">
        <v>85</v>
      </c>
      <c r="H5841" s="5">
        <f>[1]Final!F5843*10</f>
        <v>1003.8</v>
      </c>
      <c r="I5841" s="5">
        <v>2.4</v>
      </c>
      <c r="J5841" s="2">
        <v>0.3</v>
      </c>
      <c r="K5841" s="4">
        <f>[2]Reach4Kure!$B5845*86400</f>
        <v>1141344</v>
      </c>
      <c r="L5841" s="2">
        <f>[2]Reach4Kure!$G5845</f>
        <v>0.57999999999999996</v>
      </c>
      <c r="M5841" s="2">
        <v>0</v>
      </c>
      <c r="N5841" s="2">
        <f>[2]Reach4Kure!$C5845*1000</f>
        <v>47170</v>
      </c>
      <c r="O5841" s="3">
        <f>([2]Reach4Kure!$F5845)*1000</f>
        <v>240.2</v>
      </c>
      <c r="P5841" s="2">
        <f>[2]Reach4Kure!$D5845*1000/5</f>
        <v>47.28</v>
      </c>
      <c r="Q5841" s="2">
        <v>0.1</v>
      </c>
      <c r="R5841" s="2">
        <v>3000</v>
      </c>
      <c r="S5841" s="2">
        <v>0</v>
      </c>
      <c r="T5841" s="2">
        <v>0</v>
      </c>
    </row>
    <row r="5842" spans="1:20" x14ac:dyDescent="0.25">
      <c r="A5842" s="2">
        <v>1998</v>
      </c>
      <c r="B5842" s="2">
        <v>12</v>
      </c>
      <c r="C5842" s="2">
        <v>30</v>
      </c>
      <c r="D5842" s="2" t="s">
        <v>17</v>
      </c>
      <c r="E5842" s="6">
        <f>[1]Final!J5844</f>
        <v>1</v>
      </c>
      <c r="F5842" s="2">
        <v>0.4</v>
      </c>
      <c r="G5842" s="2">
        <v>92</v>
      </c>
      <c r="H5842" s="5">
        <f>[1]Final!F5844*10</f>
        <v>1012.4000000000001</v>
      </c>
      <c r="I5842" s="5">
        <v>2.9</v>
      </c>
      <c r="J5842" s="2">
        <v>0</v>
      </c>
      <c r="K5842" s="4">
        <f>[2]Reach4Kure!$B5846*86400</f>
        <v>829008</v>
      </c>
      <c r="L5842" s="2">
        <f>[2]Reach4Kure!$G5846</f>
        <v>0</v>
      </c>
      <c r="M5842" s="2">
        <v>0</v>
      </c>
      <c r="N5842" s="2">
        <f>[2]Reach4Kure!$C5846*1000</f>
        <v>36520</v>
      </c>
      <c r="O5842" s="3">
        <f>([2]Reach4Kure!$F5846)*1000</f>
        <v>132.70000000000002</v>
      </c>
      <c r="P5842" s="2">
        <f>[2]Reach4Kure!$D5846*1000/5</f>
        <v>25.840000000000003</v>
      </c>
      <c r="Q5842" s="2">
        <v>0.1</v>
      </c>
      <c r="R5842" s="2">
        <v>3000</v>
      </c>
      <c r="S5842" s="2">
        <v>0</v>
      </c>
      <c r="T5842" s="2">
        <v>0</v>
      </c>
    </row>
    <row r="5843" spans="1:20" x14ac:dyDescent="0.25">
      <c r="A5843" s="2">
        <v>1998</v>
      </c>
      <c r="B5843" s="2">
        <v>12</v>
      </c>
      <c r="C5843" s="2">
        <v>31</v>
      </c>
      <c r="D5843" s="2" t="s">
        <v>17</v>
      </c>
      <c r="E5843" s="6">
        <f>[1]Final!J5845</f>
        <v>1</v>
      </c>
      <c r="F5843" s="2">
        <v>0.3</v>
      </c>
      <c r="G5843" s="2">
        <v>96</v>
      </c>
      <c r="H5843" s="5">
        <f>[1]Final!F5845*10</f>
        <v>1011.6000000000001</v>
      </c>
      <c r="I5843" s="5">
        <v>2.2000000000000002</v>
      </c>
      <c r="J5843" s="2">
        <v>0</v>
      </c>
      <c r="K5843" s="4">
        <f>[2]Reach4Kure!$B5847*86400</f>
        <v>634262.4</v>
      </c>
      <c r="L5843" s="2">
        <f>[2]Reach4Kure!$G5847</f>
        <v>0.02</v>
      </c>
      <c r="M5843" s="2">
        <v>0</v>
      </c>
      <c r="N5843" s="2">
        <f>[2]Reach4Kure!$C5847*1000</f>
        <v>29050</v>
      </c>
      <c r="O5843" s="3">
        <f>([2]Reach4Kure!$F5847)*1000</f>
        <v>89.63</v>
      </c>
      <c r="P5843" s="2">
        <f>[2]Reach4Kure!$D5847*1000/5</f>
        <v>17.45</v>
      </c>
      <c r="Q5843" s="2">
        <v>0.1</v>
      </c>
      <c r="R5843" s="2">
        <v>3000</v>
      </c>
      <c r="S5843" s="2">
        <v>0</v>
      </c>
      <c r="T5843" s="2">
        <v>0</v>
      </c>
    </row>
    <row r="5844" spans="1:20" x14ac:dyDescent="0.25">
      <c r="A5844" s="2">
        <v>1999</v>
      </c>
      <c r="B5844" s="2">
        <v>1</v>
      </c>
      <c r="C5844" s="2">
        <v>1</v>
      </c>
      <c r="D5844" s="2" t="s">
        <v>17</v>
      </c>
      <c r="E5844" s="6">
        <f>[1]Final!J5846</f>
        <v>1</v>
      </c>
      <c r="F5844" s="2">
        <v>0.5</v>
      </c>
      <c r="G5844" s="2">
        <v>99</v>
      </c>
      <c r="H5844" s="5">
        <f>[1]Final!F5846*10</f>
        <v>1008.5000000000001</v>
      </c>
      <c r="I5844" s="5">
        <v>1.5</v>
      </c>
      <c r="J5844" s="2">
        <v>2.2000000000000002</v>
      </c>
      <c r="K5844" s="4">
        <f>[2]Reach4Kure!$B5848*86400</f>
        <v>508464</v>
      </c>
      <c r="L5844" s="2">
        <f>[2]Reach4Kure!$G5848</f>
        <v>0.1</v>
      </c>
      <c r="M5844" s="2">
        <v>0</v>
      </c>
      <c r="N5844" s="2">
        <f>[2]Reach4Kure!$C5848*1000</f>
        <v>24570</v>
      </c>
      <c r="O5844" s="3">
        <f>([2]Reach4Kure!$F5848)*1000</f>
        <v>73.86</v>
      </c>
      <c r="P5844" s="2">
        <f>[2]Reach4Kure!$D5848*1000/5</f>
        <v>14.49</v>
      </c>
      <c r="Q5844" s="2">
        <v>0.1</v>
      </c>
      <c r="R5844" s="2">
        <v>3000</v>
      </c>
      <c r="S5844" s="2">
        <v>0</v>
      </c>
      <c r="T5844" s="2">
        <v>0</v>
      </c>
    </row>
    <row r="5845" spans="1:20" x14ac:dyDescent="0.25">
      <c r="A5845" s="2">
        <v>1999</v>
      </c>
      <c r="B5845" s="2">
        <v>1</v>
      </c>
      <c r="C5845" s="2">
        <v>2</v>
      </c>
      <c r="D5845" s="2" t="s">
        <v>17</v>
      </c>
      <c r="E5845" s="6">
        <f>[1]Final!J5847</f>
        <v>1</v>
      </c>
      <c r="F5845" s="2">
        <v>0.5</v>
      </c>
      <c r="G5845" s="2">
        <v>98</v>
      </c>
      <c r="H5845" s="5">
        <f>[1]Final!F5847*10</f>
        <v>998.7</v>
      </c>
      <c r="I5845" s="5">
        <v>2.8</v>
      </c>
      <c r="J5845" s="2">
        <v>2.8</v>
      </c>
      <c r="K5845" s="4">
        <f>[2]Reach4Kure!$B5849*86400</f>
        <v>435283.20000000001</v>
      </c>
      <c r="L5845" s="2">
        <f>[2]Reach4Kure!$G5849</f>
        <v>0.12</v>
      </c>
      <c r="M5845" s="2">
        <v>0</v>
      </c>
      <c r="N5845" s="2">
        <f>[2]Reach4Kure!$C5849*1000</f>
        <v>29590</v>
      </c>
      <c r="O5845" s="3">
        <f>([2]Reach4Kure!$F5849)*1000</f>
        <v>71.05</v>
      </c>
      <c r="P5845" s="2">
        <f>[2]Reach4Kure!$D5849*1000/5</f>
        <v>13.575999999999999</v>
      </c>
      <c r="Q5845" s="2">
        <v>0.1</v>
      </c>
      <c r="R5845" s="2">
        <v>3000</v>
      </c>
      <c r="S5845" s="2">
        <v>0</v>
      </c>
      <c r="T5845" s="2">
        <v>0</v>
      </c>
    </row>
    <row r="5846" spans="1:20" x14ac:dyDescent="0.25">
      <c r="A5846" s="2">
        <v>1999</v>
      </c>
      <c r="B5846" s="2">
        <v>1</v>
      </c>
      <c r="C5846" s="2">
        <v>3</v>
      </c>
      <c r="D5846" s="2" t="s">
        <v>17</v>
      </c>
      <c r="E5846" s="6">
        <f>[1]Final!J5848</f>
        <v>1</v>
      </c>
      <c r="F5846" s="2">
        <v>3.6</v>
      </c>
      <c r="G5846" s="2">
        <v>98</v>
      </c>
      <c r="H5846" s="5">
        <f>[1]Final!F5848*10</f>
        <v>993.2</v>
      </c>
      <c r="I5846" s="5">
        <v>5.0999999999999996</v>
      </c>
      <c r="J5846" s="2">
        <v>16.2</v>
      </c>
      <c r="K5846" s="4">
        <f>[2]Reach4Kure!$B5850*86400</f>
        <v>1602720</v>
      </c>
      <c r="L5846" s="2">
        <f>[2]Reach4Kure!$G5850</f>
        <v>2.94</v>
      </c>
      <c r="M5846" s="2">
        <v>0</v>
      </c>
      <c r="N5846" s="2">
        <f>[2]Reach4Kure!$C5850*1000</f>
        <v>88450</v>
      </c>
      <c r="O5846" s="3">
        <f>([2]Reach4Kure!$F5850)*1000</f>
        <v>68.33</v>
      </c>
      <c r="P5846" s="2">
        <f>[2]Reach4Kure!$D5850*1000/5</f>
        <v>13.125999999999999</v>
      </c>
      <c r="Q5846" s="2">
        <v>0.1</v>
      </c>
      <c r="R5846" s="2">
        <v>3000</v>
      </c>
      <c r="S5846" s="2">
        <v>0</v>
      </c>
      <c r="T5846" s="2">
        <v>0</v>
      </c>
    </row>
    <row r="5847" spans="1:20" x14ac:dyDescent="0.25">
      <c r="A5847" s="2">
        <v>1999</v>
      </c>
      <c r="B5847" s="2">
        <v>1</v>
      </c>
      <c r="C5847" s="2">
        <v>4</v>
      </c>
      <c r="D5847" s="2" t="s">
        <v>17</v>
      </c>
      <c r="E5847" s="6">
        <f>[1]Final!J5849</f>
        <v>0.96250000000000002</v>
      </c>
      <c r="F5847" s="2">
        <v>3</v>
      </c>
      <c r="G5847" s="2">
        <v>97</v>
      </c>
      <c r="H5847" s="5">
        <f>[1]Final!F5849*10</f>
        <v>987.5</v>
      </c>
      <c r="I5847" s="5">
        <v>3.9</v>
      </c>
      <c r="J5847" s="2">
        <v>2.5</v>
      </c>
      <c r="K5847" s="4">
        <f>[2]Reach4Kure!$B5851*86400</f>
        <v>1348704</v>
      </c>
      <c r="L5847" s="2">
        <f>[2]Reach4Kure!$G5851</f>
        <v>2.27</v>
      </c>
      <c r="M5847" s="2">
        <v>0</v>
      </c>
      <c r="N5847" s="2">
        <f>[2]Reach4Kure!$C5851*1000</f>
        <v>63960</v>
      </c>
      <c r="O5847" s="3">
        <f>([2]Reach4Kure!$F5851)*1000</f>
        <v>74.489999999999995</v>
      </c>
      <c r="P5847" s="2">
        <f>[2]Reach4Kure!$D5851*1000/5</f>
        <v>14.193999999999999</v>
      </c>
      <c r="Q5847" s="2">
        <v>0.1</v>
      </c>
      <c r="R5847" s="2">
        <v>3000</v>
      </c>
      <c r="S5847" s="2">
        <v>0</v>
      </c>
      <c r="T5847" s="2">
        <v>0</v>
      </c>
    </row>
    <row r="5848" spans="1:20" x14ac:dyDescent="0.25">
      <c r="A5848" s="2">
        <v>1999</v>
      </c>
      <c r="B5848" s="2">
        <v>1</v>
      </c>
      <c r="C5848" s="2">
        <v>5</v>
      </c>
      <c r="D5848" s="2" t="s">
        <v>17</v>
      </c>
      <c r="E5848" s="6">
        <f>[1]Final!J5850</f>
        <v>0.625</v>
      </c>
      <c r="F5848" s="2">
        <v>-1.1000000000000001</v>
      </c>
      <c r="G5848" s="2">
        <v>98</v>
      </c>
      <c r="H5848" s="5">
        <f>[1]Final!F5850*10</f>
        <v>991.00000000000011</v>
      </c>
      <c r="I5848" s="5">
        <v>0.2</v>
      </c>
      <c r="J5848" s="2">
        <v>9.9</v>
      </c>
      <c r="K5848" s="4">
        <f>[2]Reach4Kure!$B5852*86400</f>
        <v>1016928</v>
      </c>
      <c r="L5848" s="2">
        <f>[2]Reach4Kure!$G5852</f>
        <v>0</v>
      </c>
      <c r="M5848" s="2">
        <v>0</v>
      </c>
      <c r="N5848" s="2">
        <f>[2]Reach4Kure!$C5852*1000</f>
        <v>53260</v>
      </c>
      <c r="O5848" s="3">
        <f>([2]Reach4Kure!$F5852)*1000</f>
        <v>74.77000000000001</v>
      </c>
      <c r="P5848" s="2">
        <f>[2]Reach4Kure!$D5852*1000/5</f>
        <v>13.902000000000001</v>
      </c>
      <c r="Q5848" s="2">
        <v>0.1</v>
      </c>
      <c r="R5848" s="2">
        <v>3000</v>
      </c>
      <c r="S5848" s="2">
        <v>0</v>
      </c>
      <c r="T5848" s="2">
        <v>0</v>
      </c>
    </row>
    <row r="5849" spans="1:20" x14ac:dyDescent="0.25">
      <c r="A5849" s="2">
        <v>1999</v>
      </c>
      <c r="B5849" s="2">
        <v>1</v>
      </c>
      <c r="C5849" s="2">
        <v>6</v>
      </c>
      <c r="D5849" s="2" t="s">
        <v>17</v>
      </c>
      <c r="E5849" s="6">
        <f>[1]Final!J5851</f>
        <v>1</v>
      </c>
      <c r="F5849" s="2">
        <v>0</v>
      </c>
      <c r="G5849" s="2">
        <v>98</v>
      </c>
      <c r="H5849" s="5">
        <f>[1]Final!F5851*10</f>
        <v>989.60000000000014</v>
      </c>
      <c r="I5849" s="5">
        <v>1.4</v>
      </c>
      <c r="J5849" s="2">
        <v>2</v>
      </c>
      <c r="K5849" s="4">
        <f>[2]Reach4Kure!$B5853*86400</f>
        <v>763084.80000000005</v>
      </c>
      <c r="L5849" s="2">
        <f>[2]Reach4Kure!$G5853</f>
        <v>0</v>
      </c>
      <c r="M5849" s="2">
        <v>0</v>
      </c>
      <c r="N5849" s="2">
        <f>[2]Reach4Kure!$C5853*1000</f>
        <v>44770</v>
      </c>
      <c r="O5849" s="3">
        <f>([2]Reach4Kure!$F5853)*1000</f>
        <v>74.300000000000011</v>
      </c>
      <c r="P5849" s="2">
        <f>[2]Reach4Kure!$D5853*1000/5</f>
        <v>13.558000000000002</v>
      </c>
      <c r="Q5849" s="2">
        <v>0.1</v>
      </c>
      <c r="R5849" s="2">
        <v>3000</v>
      </c>
      <c r="S5849" s="2">
        <v>0</v>
      </c>
      <c r="T5849" s="2">
        <v>0</v>
      </c>
    </row>
    <row r="5850" spans="1:20" x14ac:dyDescent="0.25">
      <c r="A5850" s="2">
        <v>1999</v>
      </c>
      <c r="B5850" s="2">
        <v>1</v>
      </c>
      <c r="C5850" s="2">
        <v>7</v>
      </c>
      <c r="D5850" s="2" t="s">
        <v>17</v>
      </c>
      <c r="E5850" s="6">
        <f>[1]Final!J5852</f>
        <v>0.83750000000000002</v>
      </c>
      <c r="F5850" s="2">
        <v>-2.5</v>
      </c>
      <c r="G5850" s="2">
        <v>92</v>
      </c>
      <c r="H5850" s="5">
        <f>[1]Final!F5852*10</f>
        <v>993.2</v>
      </c>
      <c r="I5850" s="5">
        <v>2.2000000000000002</v>
      </c>
      <c r="J5850" s="2">
        <v>7.6</v>
      </c>
      <c r="K5850" s="4">
        <f>[2]Reach4Kure!$B5854*86400</f>
        <v>617673.6</v>
      </c>
      <c r="L5850" s="2">
        <f>[2]Reach4Kure!$G5854</f>
        <v>0</v>
      </c>
      <c r="M5850" s="2">
        <v>0</v>
      </c>
      <c r="N5850" s="2">
        <f>[2]Reach4Kure!$C5854*1000</f>
        <v>42130</v>
      </c>
      <c r="O5850" s="3">
        <f>([2]Reach4Kure!$F5854)*1000</f>
        <v>73.38</v>
      </c>
      <c r="P5850" s="2">
        <f>[2]Reach4Kure!$D5854*1000/5</f>
        <v>13.134</v>
      </c>
      <c r="Q5850" s="2">
        <v>0.1</v>
      </c>
      <c r="R5850" s="2">
        <v>3000</v>
      </c>
      <c r="S5850" s="2">
        <v>0</v>
      </c>
      <c r="T5850" s="2">
        <v>0</v>
      </c>
    </row>
    <row r="5851" spans="1:20" x14ac:dyDescent="0.25">
      <c r="A5851" s="2">
        <v>1999</v>
      </c>
      <c r="B5851" s="2">
        <v>1</v>
      </c>
      <c r="C5851" s="2">
        <v>8</v>
      </c>
      <c r="D5851" s="2" t="s">
        <v>17</v>
      </c>
      <c r="E5851" s="6">
        <f>[1]Final!J5853</f>
        <v>0.58750000000000002</v>
      </c>
      <c r="F5851" s="2">
        <v>-7.3</v>
      </c>
      <c r="G5851" s="2">
        <v>93</v>
      </c>
      <c r="H5851" s="5">
        <f>[1]Final!F5853*10</f>
        <v>996.9</v>
      </c>
      <c r="I5851" s="5">
        <v>0.7</v>
      </c>
      <c r="J5851" s="2">
        <v>0</v>
      </c>
      <c r="K5851" s="4">
        <f>[2]Reach4Kure!$B5855*86400</f>
        <v>497404.8</v>
      </c>
      <c r="L5851" s="2">
        <f>[2]Reach4Kure!$G5855</f>
        <v>0</v>
      </c>
      <c r="M5851" s="2">
        <v>0</v>
      </c>
      <c r="N5851" s="2">
        <f>[2]Reach4Kure!$C5855*1000</f>
        <v>35550</v>
      </c>
      <c r="O5851" s="3">
        <f>([2]Reach4Kure!$F5855)*1000</f>
        <v>70.709999999999994</v>
      </c>
      <c r="P5851" s="2">
        <f>[2]Reach4Kure!$D5855*1000/5</f>
        <v>12.76</v>
      </c>
      <c r="Q5851" s="2">
        <v>0.1</v>
      </c>
      <c r="R5851" s="2">
        <v>3000</v>
      </c>
      <c r="S5851" s="2">
        <v>0</v>
      </c>
      <c r="T5851" s="2">
        <v>0</v>
      </c>
    </row>
    <row r="5852" spans="1:20" x14ac:dyDescent="0.25">
      <c r="A5852" s="2">
        <v>1999</v>
      </c>
      <c r="B5852" s="2">
        <v>1</v>
      </c>
      <c r="C5852" s="2">
        <v>9</v>
      </c>
      <c r="D5852" s="2" t="s">
        <v>17</v>
      </c>
      <c r="E5852" s="6">
        <f>[1]Final!J5854</f>
        <v>0.75</v>
      </c>
      <c r="F5852" s="2">
        <v>-4.4000000000000004</v>
      </c>
      <c r="G5852" s="2">
        <v>90</v>
      </c>
      <c r="H5852" s="5">
        <f>[1]Final!F5854*10</f>
        <v>1003.6000000000001</v>
      </c>
      <c r="I5852" s="5">
        <v>0.3</v>
      </c>
      <c r="J5852" s="2">
        <v>0</v>
      </c>
      <c r="K5852" s="4">
        <f>[2]Reach4Kure!$B5856*86400</f>
        <v>421286.40000000002</v>
      </c>
      <c r="L5852" s="2">
        <f>[2]Reach4Kure!$G5856</f>
        <v>0</v>
      </c>
      <c r="M5852" s="2">
        <v>0</v>
      </c>
      <c r="N5852" s="2">
        <f>[2]Reach4Kure!$C5856*1000</f>
        <v>30130</v>
      </c>
      <c r="O5852" s="3">
        <f>([2]Reach4Kure!$F5856)*1000</f>
        <v>70.239999999999995</v>
      </c>
      <c r="P5852" s="2">
        <f>[2]Reach4Kure!$D5856*1000/5</f>
        <v>13.122</v>
      </c>
      <c r="Q5852" s="2">
        <v>0.1</v>
      </c>
      <c r="R5852" s="2">
        <v>3000</v>
      </c>
      <c r="S5852" s="2">
        <v>0</v>
      </c>
      <c r="T5852" s="2">
        <v>0</v>
      </c>
    </row>
    <row r="5853" spans="1:20" x14ac:dyDescent="0.25">
      <c r="A5853" s="2">
        <v>1999</v>
      </c>
      <c r="B5853" s="2">
        <v>1</v>
      </c>
      <c r="C5853" s="2">
        <v>10</v>
      </c>
      <c r="D5853" s="2" t="s">
        <v>17</v>
      </c>
      <c r="E5853" s="6">
        <f>[1]Final!J5855</f>
        <v>0.875</v>
      </c>
      <c r="F5853" s="2">
        <v>-4.5</v>
      </c>
      <c r="G5853" s="2">
        <v>94</v>
      </c>
      <c r="H5853" s="5">
        <f>[1]Final!F5855*10</f>
        <v>1011.1000000000001</v>
      </c>
      <c r="I5853" s="5">
        <v>0.3</v>
      </c>
      <c r="J5853" s="2">
        <v>0</v>
      </c>
      <c r="K5853" s="4">
        <f>[2]Reach4Kure!$B5857*86400</f>
        <v>369187.19999999995</v>
      </c>
      <c r="L5853" s="2">
        <f>[2]Reach4Kure!$G5857</f>
        <v>0</v>
      </c>
      <c r="M5853" s="2">
        <v>0</v>
      </c>
      <c r="N5853" s="2">
        <f>[2]Reach4Kure!$C5857*1000</f>
        <v>30000</v>
      </c>
      <c r="O5853" s="3">
        <f>([2]Reach4Kure!$F5857)*1000</f>
        <v>67.72</v>
      </c>
      <c r="P5853" s="2">
        <f>[2]Reach4Kure!$D5857*1000/5</f>
        <v>12.981999999999999</v>
      </c>
      <c r="Q5853" s="2">
        <v>0.1</v>
      </c>
      <c r="R5853" s="2">
        <v>3000</v>
      </c>
      <c r="S5853" s="2">
        <v>0</v>
      </c>
      <c r="T5853" s="2">
        <v>0</v>
      </c>
    </row>
    <row r="5854" spans="1:20" x14ac:dyDescent="0.25">
      <c r="A5854" s="2">
        <v>1999</v>
      </c>
      <c r="B5854" s="2">
        <v>1</v>
      </c>
      <c r="C5854" s="2">
        <v>11</v>
      </c>
      <c r="D5854" s="2" t="s">
        <v>17</v>
      </c>
      <c r="E5854" s="6">
        <f>[1]Final!J5856</f>
        <v>0.875</v>
      </c>
      <c r="F5854" s="2">
        <v>-5.9</v>
      </c>
      <c r="G5854" s="2">
        <v>96</v>
      </c>
      <c r="H5854" s="5">
        <f>[1]Final!F5856*10</f>
        <v>1015.9000000000001</v>
      </c>
      <c r="I5854" s="5">
        <v>1.4</v>
      </c>
      <c r="J5854" s="2">
        <v>0.5</v>
      </c>
      <c r="K5854" s="4">
        <f>[2]Reach4Kure!$B5858*86400</f>
        <v>330825.60000000003</v>
      </c>
      <c r="L5854" s="2">
        <f>[2]Reach4Kure!$G5858</f>
        <v>0</v>
      </c>
      <c r="M5854" s="2">
        <v>0</v>
      </c>
      <c r="N5854" s="2">
        <f>[2]Reach4Kure!$C5858*1000</f>
        <v>29910</v>
      </c>
      <c r="O5854" s="3">
        <f>([2]Reach4Kure!$F5858)*1000</f>
        <v>64.78</v>
      </c>
      <c r="P5854" s="2">
        <f>[2]Reach4Kure!$D5858*1000/5</f>
        <v>12.64</v>
      </c>
      <c r="Q5854" s="2">
        <v>0.1</v>
      </c>
      <c r="R5854" s="2">
        <v>3000</v>
      </c>
      <c r="S5854" s="2">
        <v>0</v>
      </c>
      <c r="T5854" s="2">
        <v>0</v>
      </c>
    </row>
    <row r="5855" spans="1:20" x14ac:dyDescent="0.25">
      <c r="A5855" s="2">
        <v>1999</v>
      </c>
      <c r="B5855" s="2">
        <v>1</v>
      </c>
      <c r="C5855" s="2">
        <v>12</v>
      </c>
      <c r="D5855" s="2" t="s">
        <v>17</v>
      </c>
      <c r="E5855" s="6">
        <f>[1]Final!J5857</f>
        <v>0.41249999999999998</v>
      </c>
      <c r="F5855" s="2">
        <v>-8.9</v>
      </c>
      <c r="G5855" s="2">
        <v>89</v>
      </c>
      <c r="H5855" s="5">
        <f>[1]Final!F5857*10</f>
        <v>1005.3</v>
      </c>
      <c r="I5855" s="5">
        <v>4.8</v>
      </c>
      <c r="J5855" s="2">
        <v>0.3</v>
      </c>
      <c r="K5855" s="4">
        <f>[2]Reach4Kure!$B5859*86400</f>
        <v>301017.59999999998</v>
      </c>
      <c r="L5855" s="2">
        <f>[2]Reach4Kure!$G5859</f>
        <v>0</v>
      </c>
      <c r="M5855" s="2">
        <v>0</v>
      </c>
      <c r="N5855" s="2">
        <f>[2]Reach4Kure!$C5859*1000</f>
        <v>29830</v>
      </c>
      <c r="O5855" s="3">
        <f>([2]Reach4Kure!$F5859)*1000</f>
        <v>62.68</v>
      </c>
      <c r="P5855" s="2">
        <f>[2]Reach4Kure!$D5859*1000/5</f>
        <v>12.385999999999999</v>
      </c>
      <c r="Q5855" s="2">
        <v>0.1</v>
      </c>
      <c r="R5855" s="2">
        <v>3000</v>
      </c>
      <c r="S5855" s="2">
        <v>0</v>
      </c>
      <c r="T5855" s="2">
        <v>0</v>
      </c>
    </row>
    <row r="5856" spans="1:20" x14ac:dyDescent="0.25">
      <c r="A5856" s="2">
        <v>1999</v>
      </c>
      <c r="B5856" s="2">
        <v>1</v>
      </c>
      <c r="C5856" s="2">
        <v>13</v>
      </c>
      <c r="D5856" s="2" t="s">
        <v>17</v>
      </c>
      <c r="E5856" s="6">
        <f>[1]Final!J5858</f>
        <v>0.5</v>
      </c>
      <c r="F5856" s="2">
        <v>-10.5</v>
      </c>
      <c r="G5856" s="2">
        <v>90</v>
      </c>
      <c r="H5856" s="5">
        <f>[1]Final!F5858*10</f>
        <v>999.10000000000014</v>
      </c>
      <c r="I5856" s="5">
        <v>1.9</v>
      </c>
      <c r="J5856" s="2">
        <v>0</v>
      </c>
      <c r="K5856" s="4">
        <f>[2]Reach4Kure!$B5860*86400</f>
        <v>276480</v>
      </c>
      <c r="L5856" s="2">
        <f>[2]Reach4Kure!$G5860</f>
        <v>0</v>
      </c>
      <c r="M5856" s="2">
        <v>0</v>
      </c>
      <c r="N5856" s="2">
        <f>[2]Reach4Kure!$C5860*1000</f>
        <v>29770</v>
      </c>
      <c r="O5856" s="3">
        <f>([2]Reach4Kure!$F5860)*1000</f>
        <v>61.39</v>
      </c>
      <c r="P5856" s="2">
        <f>[2]Reach4Kure!$D5860*1000/5</f>
        <v>12.209999999999999</v>
      </c>
      <c r="Q5856" s="2">
        <v>0.1</v>
      </c>
      <c r="R5856" s="2">
        <v>3000</v>
      </c>
      <c r="S5856" s="2">
        <v>0</v>
      </c>
      <c r="T5856" s="2">
        <v>0</v>
      </c>
    </row>
    <row r="5857" spans="1:20" x14ac:dyDescent="0.25">
      <c r="A5857" s="2">
        <v>1999</v>
      </c>
      <c r="B5857" s="2">
        <v>1</v>
      </c>
      <c r="C5857" s="2">
        <v>14</v>
      </c>
      <c r="D5857" s="2" t="s">
        <v>17</v>
      </c>
      <c r="E5857" s="6">
        <f>[1]Final!J5859</f>
        <v>0.96250000000000002</v>
      </c>
      <c r="F5857" s="2">
        <v>-8.3000000000000007</v>
      </c>
      <c r="G5857" s="2">
        <v>89</v>
      </c>
      <c r="H5857" s="5">
        <f>[1]Final!F5859*10</f>
        <v>987.10000000000014</v>
      </c>
      <c r="I5857" s="5">
        <v>5</v>
      </c>
      <c r="J5857" s="2">
        <v>0.1</v>
      </c>
      <c r="K5857" s="4">
        <f>[2]Reach4Kure!$B5861*86400</f>
        <v>256003.20000000001</v>
      </c>
      <c r="L5857" s="2">
        <f>[2]Reach4Kure!$G5861</f>
        <v>0</v>
      </c>
      <c r="M5857" s="2">
        <v>0</v>
      </c>
      <c r="N5857" s="2">
        <f>[2]Reach4Kure!$C5861*1000</f>
        <v>29720</v>
      </c>
      <c r="O5857" s="3">
        <f>([2]Reach4Kure!$F5861)*1000</f>
        <v>62.7</v>
      </c>
      <c r="P5857" s="2">
        <f>[2]Reach4Kure!$D5861*1000/5</f>
        <v>12.501999999999999</v>
      </c>
      <c r="Q5857" s="2">
        <v>0.1</v>
      </c>
      <c r="R5857" s="2">
        <v>3000</v>
      </c>
      <c r="S5857" s="2">
        <v>0</v>
      </c>
      <c r="T5857" s="2">
        <v>0</v>
      </c>
    </row>
    <row r="5858" spans="1:20" x14ac:dyDescent="0.25">
      <c r="A5858" s="2">
        <v>1999</v>
      </c>
      <c r="B5858" s="2">
        <v>1</v>
      </c>
      <c r="C5858" s="2">
        <v>15</v>
      </c>
      <c r="D5858" s="2" t="s">
        <v>17</v>
      </c>
      <c r="E5858" s="6">
        <f>[1]Final!J5860</f>
        <v>0.66249999999999998</v>
      </c>
      <c r="F5858" s="2">
        <v>-8.6999999999999993</v>
      </c>
      <c r="G5858" s="2">
        <v>87</v>
      </c>
      <c r="H5858" s="5">
        <f>[1]Final!F5860*10</f>
        <v>986.4</v>
      </c>
      <c r="I5858" s="5">
        <v>1.4</v>
      </c>
      <c r="J5858" s="2">
        <v>1.9</v>
      </c>
      <c r="K5858" s="4">
        <f>[2]Reach4Kure!$B5862*86400</f>
        <v>246067.19999999998</v>
      </c>
      <c r="L5858" s="2">
        <f>[2]Reach4Kure!$G5862</f>
        <v>0</v>
      </c>
      <c r="M5858" s="2">
        <v>0</v>
      </c>
      <c r="N5858" s="2">
        <f>[2]Reach4Kure!$C5862*1000</f>
        <v>30410</v>
      </c>
      <c r="O5858" s="3">
        <f>([2]Reach4Kure!$F5862)*1000</f>
        <v>61.67</v>
      </c>
      <c r="P5858" s="2">
        <f>[2]Reach4Kure!$D5862*1000/5</f>
        <v>11.815999999999999</v>
      </c>
      <c r="Q5858" s="2">
        <v>0.1</v>
      </c>
      <c r="R5858" s="2">
        <v>3000</v>
      </c>
      <c r="S5858" s="2">
        <v>0</v>
      </c>
      <c r="T5858" s="2">
        <v>0</v>
      </c>
    </row>
    <row r="5859" spans="1:20" x14ac:dyDescent="0.25">
      <c r="A5859" s="2">
        <v>1999</v>
      </c>
      <c r="B5859" s="2">
        <v>1</v>
      </c>
      <c r="C5859" s="2">
        <v>16</v>
      </c>
      <c r="D5859" s="2" t="s">
        <v>17</v>
      </c>
      <c r="E5859" s="6">
        <f>[1]Final!J5861</f>
        <v>0.71250000000000002</v>
      </c>
      <c r="F5859" s="2">
        <v>2.9</v>
      </c>
      <c r="G5859" s="2">
        <v>95</v>
      </c>
      <c r="H5859" s="5">
        <f>[1]Final!F5861*10</f>
        <v>975.6</v>
      </c>
      <c r="I5859" s="5">
        <v>7.5</v>
      </c>
      <c r="J5859" s="2">
        <v>15</v>
      </c>
      <c r="K5859" s="4">
        <f>[2]Reach4Kure!$B5863*86400</f>
        <v>1494720</v>
      </c>
      <c r="L5859" s="2">
        <f>[2]Reach4Kure!$G5863</f>
        <v>1.73</v>
      </c>
      <c r="M5859" s="2">
        <v>0</v>
      </c>
      <c r="N5859" s="2">
        <f>[2]Reach4Kure!$C5863*1000</f>
        <v>82860</v>
      </c>
      <c r="O5859" s="3">
        <f>([2]Reach4Kure!$F5863)*1000</f>
        <v>66.790000000000006</v>
      </c>
      <c r="P5859" s="2">
        <f>[2]Reach4Kure!$D5863*1000/5</f>
        <v>12.740000000000002</v>
      </c>
      <c r="Q5859" s="2">
        <v>0.1</v>
      </c>
      <c r="R5859" s="2">
        <v>3000</v>
      </c>
      <c r="S5859" s="2">
        <v>0</v>
      </c>
      <c r="T5859" s="2">
        <v>0</v>
      </c>
    </row>
    <row r="5860" spans="1:20" x14ac:dyDescent="0.25">
      <c r="A5860" s="2">
        <v>1999</v>
      </c>
      <c r="B5860" s="2">
        <v>1</v>
      </c>
      <c r="C5860" s="2">
        <v>17</v>
      </c>
      <c r="D5860" s="2" t="s">
        <v>17</v>
      </c>
      <c r="E5860" s="6">
        <f>[1]Final!J5862</f>
        <v>0.83750000000000002</v>
      </c>
      <c r="F5860" s="2">
        <v>2.9</v>
      </c>
      <c r="G5860" s="2">
        <v>96</v>
      </c>
      <c r="H5860" s="5">
        <f>[1]Final!F5862*10</f>
        <v>992.20000000000016</v>
      </c>
      <c r="I5860" s="5">
        <v>6</v>
      </c>
      <c r="J5860" s="2">
        <v>12.4</v>
      </c>
      <c r="K5860" s="4">
        <f>[2]Reach4Kure!$B5864*86400</f>
        <v>2032128</v>
      </c>
      <c r="L5860" s="2">
        <f>[2]Reach4Kure!$G5864</f>
        <v>2.52</v>
      </c>
      <c r="M5860" s="2">
        <v>0</v>
      </c>
      <c r="N5860" s="2">
        <f>[2]Reach4Kure!$C5864*1000</f>
        <v>88520</v>
      </c>
      <c r="O5860" s="3">
        <f>([2]Reach4Kure!$F5864)*1000</f>
        <v>72.929999999999993</v>
      </c>
      <c r="P5860" s="2">
        <f>[2]Reach4Kure!$D5864*1000/5</f>
        <v>13.86</v>
      </c>
      <c r="Q5860" s="2">
        <v>0.1</v>
      </c>
      <c r="R5860" s="2">
        <v>3000</v>
      </c>
      <c r="S5860" s="2">
        <v>0</v>
      </c>
      <c r="T5860" s="2">
        <v>0</v>
      </c>
    </row>
    <row r="5861" spans="1:20" x14ac:dyDescent="0.25">
      <c r="A5861" s="2">
        <v>1999</v>
      </c>
      <c r="B5861" s="2">
        <v>1</v>
      </c>
      <c r="C5861" s="2">
        <v>18</v>
      </c>
      <c r="D5861" s="2" t="s">
        <v>17</v>
      </c>
      <c r="E5861" s="6">
        <f>[1]Final!J5863</f>
        <v>0.78749999999999998</v>
      </c>
      <c r="F5861" s="2">
        <v>3.9</v>
      </c>
      <c r="G5861" s="2">
        <v>89</v>
      </c>
      <c r="H5861" s="5">
        <f>[1]Final!F5863*10</f>
        <v>1000.8</v>
      </c>
      <c r="I5861" s="5">
        <v>5.8</v>
      </c>
      <c r="J5861" s="2">
        <v>10.7</v>
      </c>
      <c r="K5861" s="4">
        <f>[2]Reach4Kure!$B5865*86400</f>
        <v>2016576</v>
      </c>
      <c r="L5861" s="2">
        <f>[2]Reach4Kure!$G5865</f>
        <v>3.62</v>
      </c>
      <c r="M5861" s="2">
        <v>0</v>
      </c>
      <c r="N5861" s="2">
        <f>[2]Reach4Kure!$C5865*1000</f>
        <v>79960</v>
      </c>
      <c r="O5861" s="3">
        <f>([2]Reach4Kure!$F5865)*1000</f>
        <v>75.22</v>
      </c>
      <c r="P5861" s="2">
        <f>[2]Reach4Kure!$D5865*1000/5</f>
        <v>14.374000000000001</v>
      </c>
      <c r="Q5861" s="2">
        <v>0.1</v>
      </c>
      <c r="R5861" s="2">
        <v>3000</v>
      </c>
      <c r="S5861" s="2">
        <v>0</v>
      </c>
      <c r="T5861" s="2">
        <v>0</v>
      </c>
    </row>
    <row r="5862" spans="1:20" x14ac:dyDescent="0.25">
      <c r="A5862" s="2">
        <v>1999</v>
      </c>
      <c r="B5862" s="2">
        <v>1</v>
      </c>
      <c r="C5862" s="2">
        <v>19</v>
      </c>
      <c r="D5862" s="2" t="s">
        <v>17</v>
      </c>
      <c r="E5862" s="6">
        <f>[1]Final!J5864</f>
        <v>1</v>
      </c>
      <c r="F5862" s="2">
        <v>4.4000000000000004</v>
      </c>
      <c r="G5862" s="2">
        <v>98</v>
      </c>
      <c r="H5862" s="5">
        <f>[1]Final!F5864*10</f>
        <v>995</v>
      </c>
      <c r="I5862" s="5">
        <v>10.1</v>
      </c>
      <c r="J5862" s="2">
        <v>3.5</v>
      </c>
      <c r="K5862" s="4">
        <f>[2]Reach4Kure!$B5866*86400</f>
        <v>2192832</v>
      </c>
      <c r="L5862" s="2">
        <f>[2]Reach4Kure!$G5866</f>
        <v>4.16</v>
      </c>
      <c r="M5862" s="2">
        <v>0</v>
      </c>
      <c r="N5862" s="2">
        <f>[2]Reach4Kure!$C5866*1000</f>
        <v>83660</v>
      </c>
      <c r="O5862" s="3">
        <f>([2]Reach4Kure!$F5866)*1000</f>
        <v>74.679999999999993</v>
      </c>
      <c r="P5862" s="2">
        <f>[2]Reach4Kure!$D5866*1000/5</f>
        <v>14.452000000000002</v>
      </c>
      <c r="Q5862" s="2">
        <v>0.1</v>
      </c>
      <c r="R5862" s="2">
        <v>3000</v>
      </c>
      <c r="S5862" s="2">
        <v>0</v>
      </c>
      <c r="T5862" s="2">
        <v>0</v>
      </c>
    </row>
    <row r="5863" spans="1:20" x14ac:dyDescent="0.25">
      <c r="A5863" s="2">
        <v>1999</v>
      </c>
      <c r="B5863" s="2">
        <v>1</v>
      </c>
      <c r="C5863" s="2">
        <v>20</v>
      </c>
      <c r="D5863" s="2" t="s">
        <v>17</v>
      </c>
      <c r="E5863" s="6">
        <f>[1]Final!J5865</f>
        <v>1</v>
      </c>
      <c r="F5863" s="2">
        <v>4.5999999999999996</v>
      </c>
      <c r="G5863" s="2">
        <v>99</v>
      </c>
      <c r="H5863" s="5">
        <f>[1]Final!F5865*10</f>
        <v>999.70000000000016</v>
      </c>
      <c r="I5863" s="5">
        <v>5.5</v>
      </c>
      <c r="J5863" s="2">
        <v>9</v>
      </c>
      <c r="K5863" s="4">
        <f>[2]Reach4Kure!$B5867*86400</f>
        <v>2423520</v>
      </c>
      <c r="L5863" s="2">
        <f>[2]Reach4Kure!$G5867</f>
        <v>4.4400000000000004</v>
      </c>
      <c r="M5863" s="2">
        <v>0</v>
      </c>
      <c r="N5863" s="2">
        <f>[2]Reach4Kure!$C5867*1000</f>
        <v>89120</v>
      </c>
      <c r="O5863" s="3">
        <f>([2]Reach4Kure!$F5867)*1000</f>
        <v>73.580000000000013</v>
      </c>
      <c r="P5863" s="2">
        <f>[2]Reach4Kure!$D5867*1000/5</f>
        <v>14.26</v>
      </c>
      <c r="Q5863" s="2">
        <v>0.1</v>
      </c>
      <c r="R5863" s="2">
        <v>3000</v>
      </c>
      <c r="S5863" s="2">
        <v>0</v>
      </c>
      <c r="T5863" s="2">
        <v>0</v>
      </c>
    </row>
    <row r="5864" spans="1:20" x14ac:dyDescent="0.25">
      <c r="A5864" s="2">
        <v>1999</v>
      </c>
      <c r="B5864" s="2">
        <v>1</v>
      </c>
      <c r="C5864" s="2">
        <v>21</v>
      </c>
      <c r="D5864" s="2" t="s">
        <v>17</v>
      </c>
      <c r="E5864" s="6">
        <f>[1]Final!J5866</f>
        <v>0.5</v>
      </c>
      <c r="F5864" s="2">
        <v>3.7</v>
      </c>
      <c r="G5864" s="2">
        <v>98</v>
      </c>
      <c r="H5864" s="5">
        <f>[1]Final!F5866*10</f>
        <v>1004</v>
      </c>
      <c r="I5864" s="5">
        <v>4.5999999999999996</v>
      </c>
      <c r="J5864" s="2">
        <v>2.7</v>
      </c>
      <c r="K5864" s="4">
        <f>[2]Reach4Kure!$B5868*86400</f>
        <v>1787616</v>
      </c>
      <c r="L5864" s="2">
        <f>[2]Reach4Kure!$G5868</f>
        <v>3.53</v>
      </c>
      <c r="M5864" s="2">
        <v>0</v>
      </c>
      <c r="N5864" s="2">
        <f>[2]Reach4Kure!$C5868*1000</f>
        <v>61550</v>
      </c>
      <c r="O5864" s="3">
        <f>([2]Reach4Kure!$F5868)*1000</f>
        <v>76.25</v>
      </c>
      <c r="P5864" s="2">
        <f>[2]Reach4Kure!$D5868*1000/5</f>
        <v>14.762</v>
      </c>
      <c r="Q5864" s="2">
        <v>0.1</v>
      </c>
      <c r="R5864" s="2">
        <v>3000</v>
      </c>
      <c r="S5864" s="2">
        <v>0</v>
      </c>
      <c r="T5864" s="2">
        <v>0</v>
      </c>
    </row>
    <row r="5865" spans="1:20" x14ac:dyDescent="0.25">
      <c r="A5865" s="2">
        <v>1999</v>
      </c>
      <c r="B5865" s="2">
        <v>1</v>
      </c>
      <c r="C5865" s="2">
        <v>22</v>
      </c>
      <c r="D5865" s="2" t="s">
        <v>17</v>
      </c>
      <c r="E5865" s="6">
        <f>[1]Final!J5867</f>
        <v>0.46250000000000002</v>
      </c>
      <c r="F5865" s="2">
        <v>2</v>
      </c>
      <c r="G5865" s="2">
        <v>88</v>
      </c>
      <c r="H5865" s="5">
        <f>[1]Final!F5867*10</f>
        <v>1005.8</v>
      </c>
      <c r="I5865" s="5">
        <v>3.3</v>
      </c>
      <c r="J5865" s="2">
        <v>0</v>
      </c>
      <c r="K5865" s="4">
        <f>[2]Reach4Kure!$B5869*86400</f>
        <v>1310688</v>
      </c>
      <c r="L5865" s="2">
        <f>[2]Reach4Kure!$G5869</f>
        <v>1.25</v>
      </c>
      <c r="M5865" s="2">
        <v>0</v>
      </c>
      <c r="N5865" s="2">
        <f>[2]Reach4Kure!$C5869*1000</f>
        <v>44340</v>
      </c>
      <c r="O5865" s="3">
        <f>([2]Reach4Kure!$F5869)*1000</f>
        <v>74.52</v>
      </c>
      <c r="P5865" s="2">
        <f>[2]Reach4Kure!$D5869*1000/5</f>
        <v>14.553999999999998</v>
      </c>
      <c r="Q5865" s="2">
        <v>0.1</v>
      </c>
      <c r="R5865" s="2">
        <v>3000</v>
      </c>
      <c r="S5865" s="2">
        <v>0</v>
      </c>
      <c r="T5865" s="2">
        <v>0</v>
      </c>
    </row>
    <row r="5866" spans="1:20" x14ac:dyDescent="0.25">
      <c r="A5866" s="2">
        <v>1999</v>
      </c>
      <c r="B5866" s="2">
        <v>1</v>
      </c>
      <c r="C5866" s="2">
        <v>23</v>
      </c>
      <c r="D5866" s="2" t="s">
        <v>17</v>
      </c>
      <c r="E5866" s="6">
        <f>[1]Final!J5868</f>
        <v>0.96250000000000002</v>
      </c>
      <c r="F5866" s="2">
        <v>4</v>
      </c>
      <c r="G5866" s="2">
        <v>96</v>
      </c>
      <c r="H5866" s="5">
        <f>[1]Final!F5868*10</f>
        <v>1000.4000000000001</v>
      </c>
      <c r="I5866" s="5">
        <v>4.5</v>
      </c>
      <c r="J5866" s="2">
        <v>0</v>
      </c>
      <c r="K5866" s="4">
        <f>[2]Reach4Kure!$B5870*86400</f>
        <v>1010016</v>
      </c>
      <c r="L5866" s="2">
        <f>[2]Reach4Kure!$G5870</f>
        <v>3.58</v>
      </c>
      <c r="M5866" s="2">
        <v>0</v>
      </c>
      <c r="N5866" s="2">
        <f>[2]Reach4Kure!$C5870*1000</f>
        <v>36140</v>
      </c>
      <c r="O5866" s="3">
        <f>([2]Reach4Kure!$F5870)*1000</f>
        <v>71.459999999999994</v>
      </c>
      <c r="P5866" s="2">
        <f>[2]Reach4Kure!$D5870*1000/5</f>
        <v>14.113999999999999</v>
      </c>
      <c r="Q5866" s="2">
        <v>0.1</v>
      </c>
      <c r="R5866" s="2">
        <v>3000</v>
      </c>
      <c r="S5866" s="2">
        <v>0</v>
      </c>
      <c r="T5866" s="2">
        <v>0</v>
      </c>
    </row>
    <row r="5867" spans="1:20" x14ac:dyDescent="0.25">
      <c r="A5867" s="2">
        <v>1999</v>
      </c>
      <c r="B5867" s="2">
        <v>1</v>
      </c>
      <c r="C5867" s="2">
        <v>24</v>
      </c>
      <c r="D5867" s="2" t="s">
        <v>17</v>
      </c>
      <c r="E5867" s="6">
        <f>[1]Final!J5869</f>
        <v>0.875</v>
      </c>
      <c r="F5867" s="2">
        <v>4.0999999999999996</v>
      </c>
      <c r="G5867" s="2">
        <v>92</v>
      </c>
      <c r="H5867" s="5">
        <f>[1]Final!F5869*10</f>
        <v>992.40000000000009</v>
      </c>
      <c r="I5867" s="5">
        <v>5.7</v>
      </c>
      <c r="J5867" s="2">
        <v>5.5</v>
      </c>
      <c r="K5867" s="4">
        <f>[2]Reach4Kure!$B5871*86400</f>
        <v>1194048</v>
      </c>
      <c r="L5867" s="2">
        <f>[2]Reach4Kure!$G5871</f>
        <v>3.82</v>
      </c>
      <c r="M5867" s="2">
        <v>0</v>
      </c>
      <c r="N5867" s="2">
        <f>[2]Reach4Kure!$C5871*1000</f>
        <v>52130</v>
      </c>
      <c r="O5867" s="3">
        <f>([2]Reach4Kure!$F5871)*1000</f>
        <v>69.81</v>
      </c>
      <c r="P5867" s="2">
        <f>[2]Reach4Kure!$D5871*1000/5</f>
        <v>13.625999999999999</v>
      </c>
      <c r="Q5867" s="2">
        <v>0.1</v>
      </c>
      <c r="R5867" s="2">
        <v>3000</v>
      </c>
      <c r="S5867" s="2">
        <v>0</v>
      </c>
      <c r="T5867" s="2">
        <v>0</v>
      </c>
    </row>
    <row r="5868" spans="1:20" x14ac:dyDescent="0.25">
      <c r="A5868" s="2">
        <v>1999</v>
      </c>
      <c r="B5868" s="2">
        <v>1</v>
      </c>
      <c r="C5868" s="2">
        <v>25</v>
      </c>
      <c r="D5868" s="2" t="s">
        <v>17</v>
      </c>
      <c r="E5868" s="6">
        <f>[1]Final!J5870</f>
        <v>1</v>
      </c>
      <c r="F5868" s="2">
        <v>2.5</v>
      </c>
      <c r="G5868" s="2">
        <v>91</v>
      </c>
      <c r="H5868" s="5">
        <f>[1]Final!F5870*10</f>
        <v>986.10000000000014</v>
      </c>
      <c r="I5868" s="5">
        <v>2.5</v>
      </c>
      <c r="J5868" s="2">
        <v>0.4</v>
      </c>
      <c r="K5868" s="4">
        <f>[2]Reach4Kure!$B5872*86400</f>
        <v>927072</v>
      </c>
      <c r="L5868" s="2">
        <f>[2]Reach4Kure!$G5872</f>
        <v>2.11</v>
      </c>
      <c r="M5868" s="2">
        <v>0</v>
      </c>
      <c r="N5868" s="2">
        <f>[2]Reach4Kure!$C5872*1000</f>
        <v>35390</v>
      </c>
      <c r="O5868" s="3">
        <f>([2]Reach4Kure!$F5872)*1000</f>
        <v>70.400000000000006</v>
      </c>
      <c r="P5868" s="2">
        <f>[2]Reach4Kure!$D5872*1000/5</f>
        <v>13.806000000000001</v>
      </c>
      <c r="Q5868" s="2">
        <v>0.1</v>
      </c>
      <c r="R5868" s="2">
        <v>3000</v>
      </c>
      <c r="S5868" s="2">
        <v>0</v>
      </c>
      <c r="T5868" s="2">
        <v>0</v>
      </c>
    </row>
    <row r="5869" spans="1:20" x14ac:dyDescent="0.25">
      <c r="A5869" s="2">
        <v>1999</v>
      </c>
      <c r="B5869" s="2">
        <v>1</v>
      </c>
      <c r="C5869" s="2">
        <v>26</v>
      </c>
      <c r="D5869" s="2" t="s">
        <v>17</v>
      </c>
      <c r="E5869" s="6">
        <f>[1]Final!J5871</f>
        <v>0.78749999999999998</v>
      </c>
      <c r="F5869" s="2">
        <v>-2.1</v>
      </c>
      <c r="G5869" s="2">
        <v>95</v>
      </c>
      <c r="H5869" s="5">
        <f>[1]Final!F5871*10</f>
        <v>988.40000000000009</v>
      </c>
      <c r="I5869" s="5">
        <v>2.2000000000000002</v>
      </c>
      <c r="J5869" s="2">
        <v>3.3</v>
      </c>
      <c r="K5869" s="4">
        <f>[2]Reach4Kure!$B5873*86400</f>
        <v>756518.40000000002</v>
      </c>
      <c r="L5869" s="2">
        <f>[2]Reach4Kure!$G5873</f>
        <v>0</v>
      </c>
      <c r="M5869" s="2">
        <v>0</v>
      </c>
      <c r="N5869" s="2">
        <f>[2]Reach4Kure!$C5873*1000</f>
        <v>46260</v>
      </c>
      <c r="O5869" s="3">
        <f>([2]Reach4Kure!$F5873)*1000</f>
        <v>67.989999999999995</v>
      </c>
      <c r="P5869" s="2">
        <f>[2]Reach4Kure!$D5873*1000/5</f>
        <v>13.41</v>
      </c>
      <c r="Q5869" s="2">
        <v>0.1</v>
      </c>
      <c r="R5869" s="2">
        <v>3000</v>
      </c>
      <c r="S5869" s="2">
        <v>0</v>
      </c>
      <c r="T5869" s="2">
        <v>0</v>
      </c>
    </row>
    <row r="5870" spans="1:20" x14ac:dyDescent="0.25">
      <c r="A5870" s="2">
        <v>1999</v>
      </c>
      <c r="B5870" s="2">
        <v>1</v>
      </c>
      <c r="C5870" s="2">
        <v>27</v>
      </c>
      <c r="D5870" s="2" t="s">
        <v>17</v>
      </c>
      <c r="E5870" s="6">
        <f>[1]Final!J5872</f>
        <v>0.875</v>
      </c>
      <c r="F5870" s="2">
        <v>-7.1</v>
      </c>
      <c r="G5870" s="2">
        <v>85</v>
      </c>
      <c r="H5870" s="5">
        <f>[1]Final!F5872*10</f>
        <v>995.90000000000009</v>
      </c>
      <c r="I5870" s="5">
        <v>2.8</v>
      </c>
      <c r="J5870" s="2">
        <v>1.1000000000000001</v>
      </c>
      <c r="K5870" s="4">
        <f>[2]Reach4Kure!$B5874*86400</f>
        <v>640310.39999999991</v>
      </c>
      <c r="L5870" s="2">
        <f>[2]Reach4Kure!$G5874</f>
        <v>0</v>
      </c>
      <c r="M5870" s="2">
        <v>0</v>
      </c>
      <c r="N5870" s="2">
        <f>[2]Reach4Kure!$C5874*1000</f>
        <v>43040</v>
      </c>
      <c r="O5870" s="3">
        <f>([2]Reach4Kure!$F5874)*1000</f>
        <v>65.809999999999988</v>
      </c>
      <c r="P5870" s="2">
        <f>[2]Reach4Kure!$D5874*1000/5</f>
        <v>13.058000000000002</v>
      </c>
      <c r="Q5870" s="2">
        <v>0.1</v>
      </c>
      <c r="R5870" s="2">
        <v>3000</v>
      </c>
      <c r="S5870" s="2">
        <v>0</v>
      </c>
      <c r="T5870" s="2">
        <v>0</v>
      </c>
    </row>
    <row r="5871" spans="1:20" x14ac:dyDescent="0.25">
      <c r="A5871" s="2">
        <v>1999</v>
      </c>
      <c r="B5871" s="2">
        <v>1</v>
      </c>
      <c r="C5871" s="2">
        <v>28</v>
      </c>
      <c r="D5871" s="2" t="s">
        <v>17</v>
      </c>
      <c r="E5871" s="6">
        <f>[1]Final!J5873</f>
        <v>0.125</v>
      </c>
      <c r="F5871" s="2">
        <v>-16.100000000000001</v>
      </c>
      <c r="G5871" s="2">
        <v>66</v>
      </c>
      <c r="H5871" s="5">
        <f>[1]Final!F5873*10</f>
        <v>1008.0000000000001</v>
      </c>
      <c r="I5871" s="5">
        <v>3.1</v>
      </c>
      <c r="J5871" s="2">
        <v>0</v>
      </c>
      <c r="K5871" s="4">
        <f>[2]Reach4Kure!$B5875*86400</f>
        <v>557712</v>
      </c>
      <c r="L5871" s="2">
        <f>[2]Reach4Kure!$G5875</f>
        <v>0</v>
      </c>
      <c r="M5871" s="2">
        <v>0</v>
      </c>
      <c r="N5871" s="2">
        <f>[2]Reach4Kure!$C5875*1000</f>
        <v>33760</v>
      </c>
      <c r="O5871" s="3">
        <f>([2]Reach4Kure!$F5875)*1000</f>
        <v>65.31</v>
      </c>
      <c r="P5871" s="2">
        <f>[2]Reach4Kure!$D5875*1000/5</f>
        <v>13.032</v>
      </c>
      <c r="Q5871" s="2">
        <v>0.1</v>
      </c>
      <c r="R5871" s="2">
        <v>3000</v>
      </c>
      <c r="S5871" s="2">
        <v>0</v>
      </c>
      <c r="T5871" s="2">
        <v>0</v>
      </c>
    </row>
    <row r="5872" spans="1:20" x14ac:dyDescent="0.25">
      <c r="A5872" s="2">
        <v>1999</v>
      </c>
      <c r="B5872" s="2">
        <v>1</v>
      </c>
      <c r="C5872" s="2">
        <v>29</v>
      </c>
      <c r="D5872" s="2" t="s">
        <v>17</v>
      </c>
      <c r="E5872" s="6">
        <f>[1]Final!J5874</f>
        <v>0.28749999999999998</v>
      </c>
      <c r="F5872" s="2">
        <v>-10.1</v>
      </c>
      <c r="G5872" s="2">
        <v>90</v>
      </c>
      <c r="H5872" s="5">
        <f>[1]Final!F5874*10</f>
        <v>1021.3</v>
      </c>
      <c r="I5872" s="5">
        <v>0</v>
      </c>
      <c r="J5872" s="2">
        <v>0</v>
      </c>
      <c r="K5872" s="4">
        <f>[2]Reach4Kure!$B5876*86400</f>
        <v>496972.79999999999</v>
      </c>
      <c r="L5872" s="2">
        <f>[2]Reach4Kure!$G5876</f>
        <v>0</v>
      </c>
      <c r="M5872" s="2">
        <v>0</v>
      </c>
      <c r="N5872" s="2">
        <f>[2]Reach4Kure!$C5876*1000</f>
        <v>32070</v>
      </c>
      <c r="O5872" s="3">
        <f>([2]Reach4Kure!$F5876)*1000</f>
        <v>64.259999999999991</v>
      </c>
      <c r="P5872" s="2">
        <f>[2]Reach4Kure!$D5876*1000/5</f>
        <v>12.843999999999999</v>
      </c>
      <c r="Q5872" s="2">
        <v>0.1</v>
      </c>
      <c r="R5872" s="2">
        <v>3000</v>
      </c>
      <c r="S5872" s="2">
        <v>0</v>
      </c>
      <c r="T5872" s="2">
        <v>0</v>
      </c>
    </row>
    <row r="5873" spans="1:20" x14ac:dyDescent="0.25">
      <c r="A5873" s="2">
        <v>1999</v>
      </c>
      <c r="B5873" s="2">
        <v>1</v>
      </c>
      <c r="C5873" s="2">
        <v>30</v>
      </c>
      <c r="D5873" s="2" t="s">
        <v>17</v>
      </c>
      <c r="E5873" s="6">
        <f>[1]Final!J5875</f>
        <v>0.75</v>
      </c>
      <c r="F5873" s="2">
        <v>-6.5</v>
      </c>
      <c r="G5873" s="2">
        <v>94</v>
      </c>
      <c r="H5873" s="5">
        <f>[1]Final!F5875*10</f>
        <v>1028.7</v>
      </c>
      <c r="I5873" s="5">
        <v>2.7</v>
      </c>
      <c r="J5873" s="2">
        <v>0</v>
      </c>
      <c r="K5873" s="4">
        <f>[2]Reach4Kure!$B5877*86400</f>
        <v>450057.6</v>
      </c>
      <c r="L5873" s="2">
        <f>[2]Reach4Kure!$G5877</f>
        <v>0</v>
      </c>
      <c r="M5873" s="2">
        <v>0</v>
      </c>
      <c r="N5873" s="2">
        <f>[2]Reach4Kure!$C5877*1000</f>
        <v>31990</v>
      </c>
      <c r="O5873" s="3">
        <f>([2]Reach4Kure!$F5877)*1000</f>
        <v>62.22</v>
      </c>
      <c r="P5873" s="2">
        <f>[2]Reach4Kure!$D5877*1000/5</f>
        <v>12.442</v>
      </c>
      <c r="Q5873" s="2">
        <v>0.1</v>
      </c>
      <c r="R5873" s="2">
        <v>3000</v>
      </c>
      <c r="S5873" s="2">
        <v>0</v>
      </c>
      <c r="T5873" s="2">
        <v>0</v>
      </c>
    </row>
    <row r="5874" spans="1:20" x14ac:dyDescent="0.25">
      <c r="A5874" s="2">
        <v>1999</v>
      </c>
      <c r="B5874" s="2">
        <v>1</v>
      </c>
      <c r="C5874" s="2">
        <v>31</v>
      </c>
      <c r="D5874" s="2" t="s">
        <v>17</v>
      </c>
      <c r="E5874" s="6">
        <f>[1]Final!J5876</f>
        <v>0.91249999999999998</v>
      </c>
      <c r="F5874" s="2">
        <v>0.2</v>
      </c>
      <c r="G5874" s="2">
        <v>99</v>
      </c>
      <c r="H5874" s="5">
        <f>[1]Final!F5876*10</f>
        <v>1021.0000000000001</v>
      </c>
      <c r="I5874" s="5">
        <v>0.7</v>
      </c>
      <c r="J5874" s="2">
        <v>8.6</v>
      </c>
      <c r="K5874" s="4">
        <f>[2]Reach4Kure!$B5878*86400</f>
        <v>442281.6</v>
      </c>
      <c r="L5874" s="2">
        <f>[2]Reach4Kure!$G5878</f>
        <v>0</v>
      </c>
      <c r="M5874" s="2">
        <v>0</v>
      </c>
      <c r="N5874" s="2">
        <f>[2]Reach4Kure!$C5878*1000</f>
        <v>36790</v>
      </c>
      <c r="O5874" s="3">
        <f>([2]Reach4Kure!$F5878)*1000</f>
        <v>63.07</v>
      </c>
      <c r="P5874" s="2">
        <f>[2]Reach4Kure!$D5878*1000/5</f>
        <v>12.056000000000001</v>
      </c>
      <c r="Q5874" s="2">
        <v>0.1</v>
      </c>
      <c r="R5874" s="2">
        <v>3000</v>
      </c>
      <c r="S5874" s="2">
        <v>0</v>
      </c>
      <c r="T5874" s="2">
        <v>0</v>
      </c>
    </row>
    <row r="5875" spans="1:20" x14ac:dyDescent="0.25">
      <c r="A5875" s="2">
        <v>1999</v>
      </c>
      <c r="B5875" s="2">
        <v>2</v>
      </c>
      <c r="C5875" s="2">
        <v>1</v>
      </c>
      <c r="D5875" s="2" t="s">
        <v>17</v>
      </c>
      <c r="E5875" s="6">
        <f>[1]Final!J5877</f>
        <v>0.125</v>
      </c>
      <c r="F5875" s="2">
        <v>-3.1</v>
      </c>
      <c r="G5875" s="2">
        <v>98</v>
      </c>
      <c r="H5875" s="5">
        <f>[1]Final!F5877*10</f>
        <v>1021.3</v>
      </c>
      <c r="I5875" s="5">
        <v>0</v>
      </c>
      <c r="J5875" s="2">
        <v>0</v>
      </c>
      <c r="K5875" s="4">
        <f>[2]Reach4Kure!$B5879*86400</f>
        <v>391219.19999999995</v>
      </c>
      <c r="L5875" s="2">
        <f>[2]Reach4Kure!$G5879</f>
        <v>0</v>
      </c>
      <c r="M5875" s="2">
        <v>0</v>
      </c>
      <c r="N5875" s="2">
        <f>[2]Reach4Kure!$C5879*1000</f>
        <v>31140</v>
      </c>
      <c r="O5875" s="3">
        <f>([2]Reach4Kure!$F5879)*1000</f>
        <v>64.94</v>
      </c>
      <c r="P5875" s="2">
        <f>[2]Reach4Kure!$D5879*1000/5</f>
        <v>12.044</v>
      </c>
      <c r="Q5875" s="2">
        <v>0.1</v>
      </c>
      <c r="R5875" s="2">
        <v>3000</v>
      </c>
      <c r="S5875" s="2">
        <v>0</v>
      </c>
      <c r="T5875" s="2">
        <v>0</v>
      </c>
    </row>
    <row r="5876" spans="1:20" x14ac:dyDescent="0.25">
      <c r="A5876" s="2">
        <v>1999</v>
      </c>
      <c r="B5876" s="2">
        <v>2</v>
      </c>
      <c r="C5876" s="2">
        <v>2</v>
      </c>
      <c r="D5876" s="2" t="s">
        <v>17</v>
      </c>
      <c r="E5876" s="6">
        <f>[1]Final!J5878</f>
        <v>0.875</v>
      </c>
      <c r="F5876" s="2">
        <v>-2.8</v>
      </c>
      <c r="G5876" s="2">
        <v>98</v>
      </c>
      <c r="H5876" s="5">
        <f>[1]Final!F5878*10</f>
        <v>1018.9</v>
      </c>
      <c r="I5876" s="5">
        <v>0.9</v>
      </c>
      <c r="J5876" s="2">
        <v>0</v>
      </c>
      <c r="K5876" s="4">
        <f>[2]Reach4Kure!$B5880*86400</f>
        <v>356400</v>
      </c>
      <c r="L5876" s="2">
        <f>[2]Reach4Kure!$G5880</f>
        <v>0</v>
      </c>
      <c r="M5876" s="2">
        <v>0</v>
      </c>
      <c r="N5876" s="2">
        <f>[2]Reach4Kure!$C5880*1000</f>
        <v>21740</v>
      </c>
      <c r="O5876" s="3">
        <f>([2]Reach4Kure!$F5880)*1000</f>
        <v>62.69</v>
      </c>
      <c r="P5876" s="2">
        <f>[2]Reach4Kure!$D5880*1000/5</f>
        <v>11.931999999999999</v>
      </c>
      <c r="Q5876" s="2">
        <v>0.1</v>
      </c>
      <c r="R5876" s="2">
        <v>3000</v>
      </c>
      <c r="S5876" s="2">
        <v>0</v>
      </c>
      <c r="T5876" s="2">
        <v>0</v>
      </c>
    </row>
    <row r="5877" spans="1:20" x14ac:dyDescent="0.25">
      <c r="A5877" s="2">
        <v>1999</v>
      </c>
      <c r="B5877" s="2">
        <v>2</v>
      </c>
      <c r="C5877" s="2">
        <v>3</v>
      </c>
      <c r="D5877" s="2" t="s">
        <v>17</v>
      </c>
      <c r="E5877" s="6">
        <f>[1]Final!J5879</f>
        <v>0.71250000000000002</v>
      </c>
      <c r="F5877" s="2">
        <v>2.2999999999999998</v>
      </c>
      <c r="G5877" s="2">
        <v>71</v>
      </c>
      <c r="H5877" s="5">
        <f>[1]Final!F5879*10</f>
        <v>1009.7000000000002</v>
      </c>
      <c r="I5877" s="5">
        <v>2.2000000000000002</v>
      </c>
      <c r="J5877" s="2">
        <v>0</v>
      </c>
      <c r="K5877" s="4">
        <f>[2]Reach4Kure!$B5881*86400</f>
        <v>470534.39999999997</v>
      </c>
      <c r="L5877" s="2">
        <f>[2]Reach4Kure!$G5881</f>
        <v>1.95</v>
      </c>
      <c r="M5877" s="2">
        <v>0</v>
      </c>
      <c r="N5877" s="2">
        <f>[2]Reach4Kure!$C5881*1000</f>
        <v>24850</v>
      </c>
      <c r="O5877" s="3">
        <f>([2]Reach4Kure!$F5881)*1000</f>
        <v>65.8</v>
      </c>
      <c r="P5877" s="2">
        <f>[2]Reach4Kure!$D5881*1000/5</f>
        <v>12.85</v>
      </c>
      <c r="Q5877" s="2">
        <v>0.1</v>
      </c>
      <c r="R5877" s="2">
        <v>3000</v>
      </c>
      <c r="S5877" s="2">
        <v>0</v>
      </c>
      <c r="T5877" s="2">
        <v>0</v>
      </c>
    </row>
    <row r="5878" spans="1:20" x14ac:dyDescent="0.25">
      <c r="A5878" s="2">
        <v>1999</v>
      </c>
      <c r="B5878" s="2">
        <v>2</v>
      </c>
      <c r="C5878" s="2">
        <v>4</v>
      </c>
      <c r="D5878" s="2" t="s">
        <v>17</v>
      </c>
      <c r="E5878" s="6">
        <f>[1]Final!J5880</f>
        <v>0.46250000000000002</v>
      </c>
      <c r="F5878" s="2">
        <v>4.4000000000000004</v>
      </c>
      <c r="G5878" s="2">
        <v>72</v>
      </c>
      <c r="H5878" s="5">
        <f>[1]Final!F5880*10</f>
        <v>975.1</v>
      </c>
      <c r="I5878" s="5">
        <v>9.3000000000000007</v>
      </c>
      <c r="J5878" s="2">
        <v>2.2999999999999998</v>
      </c>
      <c r="K5878" s="4">
        <f>[2]Reach4Kure!$B5882*86400</f>
        <v>1048032.0000000001</v>
      </c>
      <c r="L5878" s="2">
        <f>[2]Reach4Kure!$G5882</f>
        <v>4.04</v>
      </c>
      <c r="M5878" s="2">
        <v>0</v>
      </c>
      <c r="N5878" s="2">
        <f>[2]Reach4Kure!$C5882*1000</f>
        <v>61130</v>
      </c>
      <c r="O5878" s="3">
        <f>([2]Reach4Kure!$F5882)*1000</f>
        <v>70.5</v>
      </c>
      <c r="P5878" s="2">
        <f>[2]Reach4Kure!$D5882*1000/5</f>
        <v>13.975999999999999</v>
      </c>
      <c r="Q5878" s="2">
        <v>0.1</v>
      </c>
      <c r="R5878" s="2">
        <v>3000</v>
      </c>
      <c r="S5878" s="2">
        <v>0</v>
      </c>
      <c r="T5878" s="2">
        <v>0</v>
      </c>
    </row>
    <row r="5879" spans="1:20" x14ac:dyDescent="0.25">
      <c r="A5879" s="2">
        <v>1999</v>
      </c>
      <c r="B5879" s="2">
        <v>2</v>
      </c>
      <c r="C5879" s="2">
        <v>5</v>
      </c>
      <c r="D5879" s="2" t="s">
        <v>17</v>
      </c>
      <c r="E5879" s="6">
        <f>[1]Final!J5881</f>
        <v>0.66249999999999998</v>
      </c>
      <c r="F5879" s="2">
        <v>3.7</v>
      </c>
      <c r="G5879" s="2">
        <v>38</v>
      </c>
      <c r="H5879" s="5">
        <f>[1]Final!F5881*10</f>
        <v>967.90000000000009</v>
      </c>
      <c r="I5879" s="5">
        <v>8.4</v>
      </c>
      <c r="J5879" s="2">
        <v>0.1</v>
      </c>
      <c r="K5879" s="4">
        <f>[2]Reach4Kure!$B5883*86400</f>
        <v>785116.79999999993</v>
      </c>
      <c r="L5879" s="2">
        <f>[2]Reach4Kure!$G5883</f>
        <v>3.22</v>
      </c>
      <c r="M5879" s="2">
        <v>0</v>
      </c>
      <c r="N5879" s="2">
        <f>[2]Reach4Kure!$C5883*1000</f>
        <v>54220</v>
      </c>
      <c r="O5879" s="3">
        <f>([2]Reach4Kure!$F5883)*1000</f>
        <v>72.25</v>
      </c>
      <c r="P5879" s="2">
        <f>[2]Reach4Kure!$D5883*1000/5</f>
        <v>14.39</v>
      </c>
      <c r="Q5879" s="2">
        <v>0.1</v>
      </c>
      <c r="R5879" s="2">
        <v>3000</v>
      </c>
      <c r="S5879" s="2">
        <v>0</v>
      </c>
      <c r="T5879" s="2">
        <v>0</v>
      </c>
    </row>
    <row r="5880" spans="1:20" x14ac:dyDescent="0.25">
      <c r="A5880" s="2">
        <v>1999</v>
      </c>
      <c r="B5880" s="2">
        <v>2</v>
      </c>
      <c r="C5880" s="2">
        <v>6</v>
      </c>
      <c r="D5880" s="2" t="s">
        <v>17</v>
      </c>
      <c r="E5880" s="6">
        <f>[1]Final!J5882</f>
        <v>0.16250000000000001</v>
      </c>
      <c r="F5880" s="2">
        <v>0.4</v>
      </c>
      <c r="G5880" s="2">
        <v>46</v>
      </c>
      <c r="H5880" s="5">
        <f>[1]Final!F5882*10</f>
        <v>984.5</v>
      </c>
      <c r="I5880" s="5">
        <v>3.3</v>
      </c>
      <c r="J5880" s="2">
        <v>0</v>
      </c>
      <c r="K5880" s="4">
        <f>[2]Reach4Kure!$B5884*86400</f>
        <v>605577.6</v>
      </c>
      <c r="L5880" s="2">
        <f>[2]Reach4Kure!$G5884</f>
        <v>0</v>
      </c>
      <c r="M5880" s="2">
        <v>0</v>
      </c>
      <c r="N5880" s="2">
        <f>[2]Reach4Kure!$C5884*1000</f>
        <v>36250</v>
      </c>
      <c r="O5880" s="3">
        <f>([2]Reach4Kure!$F5884)*1000</f>
        <v>70.05</v>
      </c>
      <c r="P5880" s="2">
        <f>[2]Reach4Kure!$D5884*1000/5</f>
        <v>13.99</v>
      </c>
      <c r="Q5880" s="2">
        <v>0.1</v>
      </c>
      <c r="R5880" s="2">
        <v>3000</v>
      </c>
      <c r="S5880" s="2">
        <v>0</v>
      </c>
      <c r="T5880" s="2">
        <v>0</v>
      </c>
    </row>
    <row r="5881" spans="1:20" x14ac:dyDescent="0.25">
      <c r="A5881" s="2">
        <v>1999</v>
      </c>
      <c r="B5881" s="2">
        <v>2</v>
      </c>
      <c r="C5881" s="2">
        <v>7</v>
      </c>
      <c r="D5881" s="2" t="s">
        <v>17</v>
      </c>
      <c r="E5881" s="6">
        <f>[1]Final!J5883</f>
        <v>0.71250000000000002</v>
      </c>
      <c r="F5881" s="2">
        <v>-4.3</v>
      </c>
      <c r="G5881" s="2">
        <v>67</v>
      </c>
      <c r="H5881" s="5">
        <f>[1]Final!F5883*10</f>
        <v>985.8</v>
      </c>
      <c r="I5881" s="5">
        <v>2.1</v>
      </c>
      <c r="J5881" s="2">
        <v>0</v>
      </c>
      <c r="K5881" s="4">
        <f>[2]Reach4Kure!$B5885*86400</f>
        <v>488678.39999999997</v>
      </c>
      <c r="L5881" s="2">
        <f>[2]Reach4Kure!$G5885</f>
        <v>0</v>
      </c>
      <c r="M5881" s="2">
        <v>0</v>
      </c>
      <c r="N5881" s="2">
        <f>[2]Reach4Kure!$C5885*1000</f>
        <v>33100</v>
      </c>
      <c r="O5881" s="3">
        <f>([2]Reach4Kure!$F5885)*1000</f>
        <v>68.27</v>
      </c>
      <c r="P5881" s="2">
        <f>[2]Reach4Kure!$D5885*1000/5</f>
        <v>13.648</v>
      </c>
      <c r="Q5881" s="2">
        <v>0.1</v>
      </c>
      <c r="R5881" s="2">
        <v>3000</v>
      </c>
      <c r="S5881" s="2">
        <v>0</v>
      </c>
      <c r="T5881" s="2">
        <v>0</v>
      </c>
    </row>
    <row r="5882" spans="1:20" x14ac:dyDescent="0.25">
      <c r="A5882" s="2">
        <v>1999</v>
      </c>
      <c r="B5882" s="2">
        <v>2</v>
      </c>
      <c r="C5882" s="2">
        <v>8</v>
      </c>
      <c r="D5882" s="2" t="s">
        <v>17</v>
      </c>
      <c r="E5882" s="6">
        <f>[1]Final!J5884</f>
        <v>0.125</v>
      </c>
      <c r="F5882" s="2">
        <v>-8.5</v>
      </c>
      <c r="G5882" s="2">
        <v>81</v>
      </c>
      <c r="H5882" s="5">
        <f>[1]Final!F5884*10</f>
        <v>990.3</v>
      </c>
      <c r="I5882" s="5">
        <v>0.8</v>
      </c>
      <c r="J5882" s="2">
        <v>0</v>
      </c>
      <c r="K5882" s="4">
        <f>[2]Reach4Kure!$B5886*86400</f>
        <v>409968</v>
      </c>
      <c r="L5882" s="2">
        <f>[2]Reach4Kure!$G5886</f>
        <v>0</v>
      </c>
      <c r="M5882" s="2">
        <v>0</v>
      </c>
      <c r="N5882" s="2">
        <f>[2]Reach4Kure!$C5886*1000</f>
        <v>30980</v>
      </c>
      <c r="O5882" s="3">
        <f>([2]Reach4Kure!$F5886)*1000</f>
        <v>68.12</v>
      </c>
      <c r="P5882" s="2">
        <f>[2]Reach4Kure!$D5886*1000/5</f>
        <v>13.622</v>
      </c>
      <c r="Q5882" s="2">
        <v>0.1</v>
      </c>
      <c r="R5882" s="2">
        <v>3000</v>
      </c>
      <c r="S5882" s="2">
        <v>0</v>
      </c>
      <c r="T5882" s="2">
        <v>0</v>
      </c>
    </row>
    <row r="5883" spans="1:20" x14ac:dyDescent="0.25">
      <c r="A5883" s="2">
        <v>1999</v>
      </c>
      <c r="B5883" s="2">
        <v>2</v>
      </c>
      <c r="C5883" s="2">
        <v>9</v>
      </c>
      <c r="D5883" s="2" t="s">
        <v>17</v>
      </c>
      <c r="E5883" s="6">
        <f>[1]Final!J5885</f>
        <v>0.83750000000000002</v>
      </c>
      <c r="F5883" s="2">
        <v>-8</v>
      </c>
      <c r="G5883" s="2">
        <v>92</v>
      </c>
      <c r="H5883" s="5">
        <f>[1]Final!F5885*10</f>
        <v>990.1</v>
      </c>
      <c r="I5883" s="5">
        <v>1</v>
      </c>
      <c r="J5883" s="2">
        <v>0</v>
      </c>
      <c r="K5883" s="4">
        <f>[2]Reach4Kure!$B5887*86400</f>
        <v>354931.19999999995</v>
      </c>
      <c r="L5883" s="2">
        <f>[2]Reach4Kure!$G5887</f>
        <v>0</v>
      </c>
      <c r="M5883" s="2">
        <v>0</v>
      </c>
      <c r="N5883" s="2">
        <f>[2]Reach4Kure!$C5887*1000</f>
        <v>29490</v>
      </c>
      <c r="O5883" s="3">
        <f>([2]Reach4Kure!$F5887)*1000</f>
        <v>65.740000000000009</v>
      </c>
      <c r="P5883" s="2">
        <f>[2]Reach4Kure!$D5887*1000/5</f>
        <v>13.148000000000001</v>
      </c>
      <c r="Q5883" s="2">
        <v>0.1</v>
      </c>
      <c r="R5883" s="2">
        <v>3000</v>
      </c>
      <c r="S5883" s="2">
        <v>0</v>
      </c>
      <c r="T5883" s="2">
        <v>0</v>
      </c>
    </row>
    <row r="5884" spans="1:20" x14ac:dyDescent="0.25">
      <c r="A5884" s="2">
        <v>1999</v>
      </c>
      <c r="B5884" s="2">
        <v>2</v>
      </c>
      <c r="C5884" s="2">
        <v>10</v>
      </c>
      <c r="D5884" s="2" t="s">
        <v>17</v>
      </c>
      <c r="E5884" s="6">
        <f>[1]Final!J5886</f>
        <v>0.21249999999999999</v>
      </c>
      <c r="F5884" s="2">
        <v>-9.8000000000000007</v>
      </c>
      <c r="G5884" s="2">
        <v>94</v>
      </c>
      <c r="H5884" s="5">
        <f>[1]Final!F5886*10</f>
        <v>999.70000000000016</v>
      </c>
      <c r="I5884" s="5">
        <v>0.5</v>
      </c>
      <c r="J5884" s="2">
        <v>3.7</v>
      </c>
      <c r="K5884" s="4">
        <f>[2]Reach4Kure!$B5888*86400</f>
        <v>317260.79999999999</v>
      </c>
      <c r="L5884" s="2">
        <f>[2]Reach4Kure!$G5888</f>
        <v>0</v>
      </c>
      <c r="M5884" s="2">
        <v>0</v>
      </c>
      <c r="N5884" s="2">
        <f>[2]Reach4Kure!$C5888*1000</f>
        <v>28790</v>
      </c>
      <c r="O5884" s="3">
        <f>([2]Reach4Kure!$F5888)*1000</f>
        <v>64.75</v>
      </c>
      <c r="P5884" s="2">
        <f>[2]Reach4Kure!$D5888*1000/5</f>
        <v>12.928000000000001</v>
      </c>
      <c r="Q5884" s="2">
        <v>0.1</v>
      </c>
      <c r="R5884" s="2">
        <v>3000</v>
      </c>
      <c r="S5884" s="2">
        <v>0</v>
      </c>
      <c r="T5884" s="2">
        <v>0</v>
      </c>
    </row>
    <row r="5885" spans="1:20" x14ac:dyDescent="0.25">
      <c r="A5885" s="2">
        <v>1999</v>
      </c>
      <c r="B5885" s="2">
        <v>2</v>
      </c>
      <c r="C5885" s="2">
        <v>11</v>
      </c>
      <c r="D5885" s="2" t="s">
        <v>17</v>
      </c>
      <c r="E5885" s="6">
        <f>[1]Final!J5887</f>
        <v>0.96250000000000002</v>
      </c>
      <c r="F5885" s="2">
        <v>-10.5</v>
      </c>
      <c r="G5885" s="2">
        <v>96</v>
      </c>
      <c r="H5885" s="5">
        <f>[1]Final!F5887*10</f>
        <v>1010.1</v>
      </c>
      <c r="I5885" s="5">
        <v>0</v>
      </c>
      <c r="J5885" s="2">
        <v>0</v>
      </c>
      <c r="K5885" s="4">
        <f>[2]Reach4Kure!$B5889*86400</f>
        <v>284860.79999999999</v>
      </c>
      <c r="L5885" s="2">
        <f>[2]Reach4Kure!$G5889</f>
        <v>0</v>
      </c>
      <c r="M5885" s="2">
        <v>0</v>
      </c>
      <c r="N5885" s="2">
        <f>[2]Reach4Kure!$C5889*1000</f>
        <v>17080</v>
      </c>
      <c r="O5885" s="3">
        <f>([2]Reach4Kure!$F5889)*1000</f>
        <v>62.63</v>
      </c>
      <c r="P5885" s="2">
        <f>[2]Reach4Kure!$D5889*1000/5</f>
        <v>12.522</v>
      </c>
      <c r="Q5885" s="2">
        <v>0.1</v>
      </c>
      <c r="R5885" s="2">
        <v>3000</v>
      </c>
      <c r="S5885" s="2">
        <v>0</v>
      </c>
      <c r="T5885" s="2">
        <v>0</v>
      </c>
    </row>
    <row r="5886" spans="1:20" x14ac:dyDescent="0.25">
      <c r="A5886" s="2">
        <v>1999</v>
      </c>
      <c r="B5886" s="2">
        <v>2</v>
      </c>
      <c r="C5886" s="2">
        <v>12</v>
      </c>
      <c r="D5886" s="2" t="s">
        <v>17</v>
      </c>
      <c r="E5886" s="6">
        <f>[1]Final!J5888</f>
        <v>0.91249999999999998</v>
      </c>
      <c r="F5886" s="2">
        <v>-9.4</v>
      </c>
      <c r="G5886" s="2">
        <v>97</v>
      </c>
      <c r="H5886" s="5">
        <f>[1]Final!F5888*10</f>
        <v>1017.6</v>
      </c>
      <c r="I5886" s="5">
        <v>0</v>
      </c>
      <c r="J5886" s="2">
        <v>0</v>
      </c>
      <c r="K5886" s="4">
        <f>[2]Reach4Kure!$B5890*86400</f>
        <v>259632</v>
      </c>
      <c r="L5886" s="2">
        <f>[2]Reach4Kure!$G5890</f>
        <v>0</v>
      </c>
      <c r="M5886" s="2">
        <v>0</v>
      </c>
      <c r="N5886" s="2">
        <f>[2]Reach4Kure!$C5890*1000</f>
        <v>16379.999999999998</v>
      </c>
      <c r="O5886" s="3">
        <f>([2]Reach4Kure!$F5890)*1000</f>
        <v>63.25</v>
      </c>
      <c r="P5886" s="2">
        <f>[2]Reach4Kure!$D5890*1000/5</f>
        <v>12.645999999999999</v>
      </c>
      <c r="Q5886" s="2">
        <v>0.1</v>
      </c>
      <c r="R5886" s="2">
        <v>3000</v>
      </c>
      <c r="S5886" s="2">
        <v>0</v>
      </c>
      <c r="T5886" s="2">
        <v>0</v>
      </c>
    </row>
    <row r="5887" spans="1:20" x14ac:dyDescent="0.25">
      <c r="A5887" s="2">
        <v>1999</v>
      </c>
      <c r="B5887" s="2">
        <v>2</v>
      </c>
      <c r="C5887" s="2">
        <v>13</v>
      </c>
      <c r="D5887" s="2" t="s">
        <v>17</v>
      </c>
      <c r="E5887" s="6">
        <f>[1]Final!J5889</f>
        <v>0.41249999999999998</v>
      </c>
      <c r="F5887" s="2">
        <v>-5</v>
      </c>
      <c r="G5887" s="2">
        <v>99</v>
      </c>
      <c r="H5887" s="5">
        <f>[1]Final!F5889*10</f>
        <v>1023.9</v>
      </c>
      <c r="I5887" s="5">
        <v>0.5</v>
      </c>
      <c r="J5887" s="2">
        <v>0</v>
      </c>
      <c r="K5887" s="4">
        <f>[2]Reach4Kure!$B5891*86400</f>
        <v>238809.59999999998</v>
      </c>
      <c r="L5887" s="2">
        <f>[2]Reach4Kure!$G5891</f>
        <v>0</v>
      </c>
      <c r="M5887" s="2">
        <v>0</v>
      </c>
      <c r="N5887" s="2">
        <f>[2]Reach4Kure!$C5891*1000</f>
        <v>15820</v>
      </c>
      <c r="O5887" s="3">
        <f>([2]Reach4Kure!$F5891)*1000</f>
        <v>60.23</v>
      </c>
      <c r="P5887" s="2">
        <f>[2]Reach4Kure!$D5891*1000/5</f>
        <v>12.044</v>
      </c>
      <c r="Q5887" s="2">
        <v>0.1</v>
      </c>
      <c r="R5887" s="2">
        <v>3000</v>
      </c>
      <c r="S5887" s="2">
        <v>0</v>
      </c>
      <c r="T5887" s="2">
        <v>0</v>
      </c>
    </row>
    <row r="5888" spans="1:20" x14ac:dyDescent="0.25">
      <c r="A5888" s="2">
        <v>1999</v>
      </c>
      <c r="B5888" s="2">
        <v>2</v>
      </c>
      <c r="C5888" s="2">
        <v>14</v>
      </c>
      <c r="D5888" s="2" t="s">
        <v>17</v>
      </c>
      <c r="E5888" s="6">
        <f>[1]Final!J5890</f>
        <v>0.71250000000000002</v>
      </c>
      <c r="F5888" s="2">
        <v>1.4</v>
      </c>
      <c r="G5888" s="2">
        <v>96</v>
      </c>
      <c r="H5888" s="5">
        <f>[1]Final!F5890*10</f>
        <v>1009.2000000000002</v>
      </c>
      <c r="I5888" s="5">
        <v>7</v>
      </c>
      <c r="J5888" s="2">
        <v>0</v>
      </c>
      <c r="K5888" s="4">
        <f>[2]Reach4Kure!$B5892*86400</f>
        <v>221011.19999999998</v>
      </c>
      <c r="L5888" s="2">
        <f>[2]Reach4Kure!$G5892</f>
        <v>0.47</v>
      </c>
      <c r="M5888" s="2">
        <v>0</v>
      </c>
      <c r="N5888" s="2">
        <f>[2]Reach4Kure!$C5892*1000</f>
        <v>15330</v>
      </c>
      <c r="O5888" s="3">
        <f>([2]Reach4Kure!$F5892)*1000</f>
        <v>63.76</v>
      </c>
      <c r="P5888" s="2">
        <f>[2]Reach4Kure!$D5892*1000/5</f>
        <v>12.751999999999999</v>
      </c>
      <c r="Q5888" s="2">
        <v>0.1</v>
      </c>
      <c r="R5888" s="2">
        <v>3000</v>
      </c>
      <c r="S5888" s="2">
        <v>0</v>
      </c>
      <c r="T5888" s="2">
        <v>0</v>
      </c>
    </row>
    <row r="5889" spans="1:20" x14ac:dyDescent="0.25">
      <c r="A5889" s="2">
        <v>1999</v>
      </c>
      <c r="B5889" s="2">
        <v>2</v>
      </c>
      <c r="C5889" s="2">
        <v>15</v>
      </c>
      <c r="D5889" s="2" t="s">
        <v>17</v>
      </c>
      <c r="E5889" s="6">
        <f>[1]Final!J5891</f>
        <v>0.78749999999999998</v>
      </c>
      <c r="F5889" s="2">
        <v>2.8</v>
      </c>
      <c r="G5889" s="2">
        <v>87</v>
      </c>
      <c r="H5889" s="5">
        <f>[1]Final!F5891*10</f>
        <v>992.30000000000007</v>
      </c>
      <c r="I5889" s="5">
        <v>7.9</v>
      </c>
      <c r="J5889" s="2">
        <v>0.3</v>
      </c>
      <c r="K5889" s="4">
        <f>[2]Reach4Kure!$B5893*86400</f>
        <v>321321.59999999998</v>
      </c>
      <c r="L5889" s="2">
        <f>[2]Reach4Kure!$G5893</f>
        <v>2.2400000000000002</v>
      </c>
      <c r="M5889" s="2">
        <v>0</v>
      </c>
      <c r="N5889" s="2">
        <f>[2]Reach4Kure!$C5893*1000</f>
        <v>18040</v>
      </c>
      <c r="O5889" s="3">
        <f>([2]Reach4Kure!$F5893)*1000</f>
        <v>66.180000000000007</v>
      </c>
      <c r="P5889" s="2">
        <f>[2]Reach4Kure!$D5893*1000/5</f>
        <v>13.236000000000001</v>
      </c>
      <c r="Q5889" s="2">
        <v>0.1</v>
      </c>
      <c r="R5889" s="2">
        <v>3000</v>
      </c>
      <c r="S5889" s="2">
        <v>0</v>
      </c>
      <c r="T5889" s="2">
        <v>0</v>
      </c>
    </row>
    <row r="5890" spans="1:20" x14ac:dyDescent="0.25">
      <c r="A5890" s="2">
        <v>1999</v>
      </c>
      <c r="B5890" s="2">
        <v>2</v>
      </c>
      <c r="C5890" s="2">
        <v>16</v>
      </c>
      <c r="D5890" s="2" t="s">
        <v>17</v>
      </c>
      <c r="E5890" s="6">
        <f>[1]Final!J5892</f>
        <v>0.28749999999999998</v>
      </c>
      <c r="F5890" s="2">
        <v>0.3</v>
      </c>
      <c r="G5890" s="2">
        <v>40</v>
      </c>
      <c r="H5890" s="5">
        <f>[1]Final!F5892*10</f>
        <v>977.30000000000007</v>
      </c>
      <c r="I5890" s="5">
        <v>5</v>
      </c>
      <c r="J5890" s="2">
        <v>0</v>
      </c>
      <c r="K5890" s="4">
        <f>[2]Reach4Kure!$B5894*86400</f>
        <v>267321.59999999998</v>
      </c>
      <c r="L5890" s="2">
        <f>[2]Reach4Kure!$G5894</f>
        <v>0</v>
      </c>
      <c r="M5890" s="2">
        <v>0</v>
      </c>
      <c r="N5890" s="2">
        <f>[2]Reach4Kure!$C5894*1000</f>
        <v>16040</v>
      </c>
      <c r="O5890" s="3">
        <f>([2]Reach4Kure!$F5894)*1000</f>
        <v>68.739999999999995</v>
      </c>
      <c r="P5890" s="2">
        <f>[2]Reach4Kure!$D5894*1000/5</f>
        <v>13.747999999999999</v>
      </c>
      <c r="Q5890" s="2">
        <v>0.1</v>
      </c>
      <c r="R5890" s="2">
        <v>3000</v>
      </c>
      <c r="S5890" s="2">
        <v>0</v>
      </c>
      <c r="T5890" s="2">
        <v>0</v>
      </c>
    </row>
    <row r="5891" spans="1:20" x14ac:dyDescent="0.25">
      <c r="A5891" s="2">
        <v>1999</v>
      </c>
      <c r="B5891" s="2">
        <v>2</v>
      </c>
      <c r="C5891" s="2">
        <v>17</v>
      </c>
      <c r="D5891" s="2" t="s">
        <v>17</v>
      </c>
      <c r="E5891" s="6">
        <f>[1]Final!J5893</f>
        <v>0.53749999999999998</v>
      </c>
      <c r="F5891" s="2">
        <v>-0.2</v>
      </c>
      <c r="G5891" s="2">
        <v>42</v>
      </c>
      <c r="H5891" s="5">
        <f>[1]Final!F5893*10</f>
        <v>982.10000000000014</v>
      </c>
      <c r="I5891" s="5">
        <v>2.9</v>
      </c>
      <c r="J5891" s="2">
        <v>0</v>
      </c>
      <c r="K5891" s="4">
        <f>[2]Reach4Kure!$B5895*86400</f>
        <v>229910.39999999999</v>
      </c>
      <c r="L5891" s="2">
        <f>[2]Reach4Kure!$G5895</f>
        <v>0</v>
      </c>
      <c r="M5891" s="2">
        <v>0</v>
      </c>
      <c r="N5891" s="2">
        <f>[2]Reach4Kure!$C5895*1000</f>
        <v>14820</v>
      </c>
      <c r="O5891" s="3">
        <f>([2]Reach4Kure!$F5895)*1000</f>
        <v>68.56</v>
      </c>
      <c r="P5891" s="2">
        <f>[2]Reach4Kure!$D5895*1000/5</f>
        <v>13.712</v>
      </c>
      <c r="Q5891" s="2">
        <v>0.1</v>
      </c>
      <c r="R5891" s="2">
        <v>3000</v>
      </c>
      <c r="S5891" s="2">
        <v>0</v>
      </c>
      <c r="T5891" s="2">
        <v>0</v>
      </c>
    </row>
    <row r="5892" spans="1:20" x14ac:dyDescent="0.25">
      <c r="A5892" s="2">
        <v>1999</v>
      </c>
      <c r="B5892" s="2">
        <v>2</v>
      </c>
      <c r="C5892" s="2">
        <v>18</v>
      </c>
      <c r="D5892" s="2" t="s">
        <v>17</v>
      </c>
      <c r="E5892" s="6">
        <f>[1]Final!J5894</f>
        <v>0.28749999999999998</v>
      </c>
      <c r="F5892" s="2">
        <v>-1.8</v>
      </c>
      <c r="G5892" s="2">
        <v>60</v>
      </c>
      <c r="H5892" s="5">
        <f>[1]Final!F5894*10</f>
        <v>997.6</v>
      </c>
      <c r="I5892" s="5">
        <v>2.1</v>
      </c>
      <c r="J5892" s="2">
        <v>0</v>
      </c>
      <c r="K5892" s="4">
        <f>[2]Reach4Kure!$B5896*86400</f>
        <v>202780.79999999999</v>
      </c>
      <c r="L5892" s="2">
        <f>[2]Reach4Kure!$G5896</f>
        <v>0</v>
      </c>
      <c r="M5892" s="2">
        <v>0</v>
      </c>
      <c r="N5892" s="2">
        <f>[2]Reach4Kure!$C5896*1000</f>
        <v>14780</v>
      </c>
      <c r="O5892" s="3">
        <f>([2]Reach4Kure!$F5896)*1000</f>
        <v>65.989999999999995</v>
      </c>
      <c r="P5892" s="2">
        <f>[2]Reach4Kure!$D5896*1000/5</f>
        <v>13.197999999999999</v>
      </c>
      <c r="Q5892" s="2">
        <v>0.1</v>
      </c>
      <c r="R5892" s="2">
        <v>3000</v>
      </c>
      <c r="S5892" s="2">
        <v>0</v>
      </c>
      <c r="T5892" s="2">
        <v>0</v>
      </c>
    </row>
    <row r="5893" spans="1:20" x14ac:dyDescent="0.25">
      <c r="A5893" s="2">
        <v>1999</v>
      </c>
      <c r="B5893" s="2">
        <v>2</v>
      </c>
      <c r="C5893" s="2">
        <v>19</v>
      </c>
      <c r="D5893" s="2" t="s">
        <v>17</v>
      </c>
      <c r="E5893" s="6">
        <f>[1]Final!J5895</f>
        <v>1</v>
      </c>
      <c r="F5893" s="2">
        <v>1</v>
      </c>
      <c r="G5893" s="2">
        <v>99</v>
      </c>
      <c r="H5893" s="5">
        <f>[1]Final!F5895*10</f>
        <v>989.20000000000016</v>
      </c>
      <c r="I5893" s="5">
        <v>4.3</v>
      </c>
      <c r="J5893" s="2">
        <v>1</v>
      </c>
      <c r="K5893" s="4">
        <f>[2]Reach4Kure!$B5897*86400</f>
        <v>185932.80000000002</v>
      </c>
      <c r="L5893" s="2">
        <f>[2]Reach4Kure!$G5897</f>
        <v>0.24</v>
      </c>
      <c r="M5893" s="2">
        <v>0</v>
      </c>
      <c r="N5893" s="2">
        <f>[2]Reach4Kure!$C5897*1000</f>
        <v>13620</v>
      </c>
      <c r="O5893" s="3">
        <f>([2]Reach4Kure!$F5897)*1000</f>
        <v>63.99</v>
      </c>
      <c r="P5893" s="2">
        <f>[2]Reach4Kure!$D5897*1000/5</f>
        <v>12.798</v>
      </c>
      <c r="Q5893" s="2">
        <v>0.1</v>
      </c>
      <c r="R5893" s="2">
        <v>3000</v>
      </c>
      <c r="S5893" s="2">
        <v>0</v>
      </c>
      <c r="T5893" s="2">
        <v>0</v>
      </c>
    </row>
    <row r="5894" spans="1:20" x14ac:dyDescent="0.25">
      <c r="A5894" s="2">
        <v>1999</v>
      </c>
      <c r="B5894" s="2">
        <v>2</v>
      </c>
      <c r="C5894" s="2">
        <v>20</v>
      </c>
      <c r="D5894" s="2" t="s">
        <v>17</v>
      </c>
      <c r="E5894" s="6">
        <f>[1]Final!J5896</f>
        <v>0.625</v>
      </c>
      <c r="F5894" s="2">
        <v>1.4</v>
      </c>
      <c r="G5894" s="2">
        <v>83</v>
      </c>
      <c r="H5894" s="5">
        <f>[1]Final!F5896*10</f>
        <v>989.4</v>
      </c>
      <c r="I5894" s="5">
        <v>2.2000000000000002</v>
      </c>
      <c r="J5894" s="2">
        <v>13</v>
      </c>
      <c r="K5894" s="4">
        <f>[2]Reach4Kure!$B5898*86400</f>
        <v>221529.60000000001</v>
      </c>
      <c r="L5894" s="2">
        <f>[2]Reach4Kure!$G5898</f>
        <v>0.34</v>
      </c>
      <c r="M5894" s="2">
        <v>0</v>
      </c>
      <c r="N5894" s="2">
        <f>[2]Reach4Kure!$C5898*1000</f>
        <v>34010</v>
      </c>
      <c r="O5894" s="3">
        <f>([2]Reach4Kure!$F5898)*1000</f>
        <v>60</v>
      </c>
      <c r="P5894" s="2">
        <f>[2]Reach4Kure!$D5898*1000/5</f>
        <v>11.022</v>
      </c>
      <c r="Q5894" s="2">
        <v>0.1</v>
      </c>
      <c r="R5894" s="2">
        <v>3000</v>
      </c>
      <c r="S5894" s="2">
        <v>0</v>
      </c>
      <c r="T5894" s="2">
        <v>0</v>
      </c>
    </row>
    <row r="5895" spans="1:20" x14ac:dyDescent="0.25">
      <c r="A5895" s="2">
        <v>1999</v>
      </c>
      <c r="B5895" s="2">
        <v>2</v>
      </c>
      <c r="C5895" s="2">
        <v>21</v>
      </c>
      <c r="D5895" s="2" t="s">
        <v>17</v>
      </c>
      <c r="E5895" s="6">
        <f>[1]Final!J5897</f>
        <v>0.75</v>
      </c>
      <c r="F5895" s="2">
        <v>1.5</v>
      </c>
      <c r="G5895" s="2">
        <v>91</v>
      </c>
      <c r="H5895" s="5">
        <f>[1]Final!F5897*10</f>
        <v>981.00000000000011</v>
      </c>
      <c r="I5895" s="5">
        <v>2.6</v>
      </c>
      <c r="J5895" s="2">
        <v>0</v>
      </c>
      <c r="K5895" s="4">
        <f>[2]Reach4Kure!$B5899*86400</f>
        <v>173059.20000000001</v>
      </c>
      <c r="L5895" s="2">
        <f>[2]Reach4Kure!$G5899</f>
        <v>0.68</v>
      </c>
      <c r="M5895" s="2">
        <v>0</v>
      </c>
      <c r="N5895" s="2">
        <f>[2]Reach4Kure!$C5899*1000</f>
        <v>26870</v>
      </c>
      <c r="O5895" s="3">
        <f>([2]Reach4Kure!$F5899)*1000</f>
        <v>61.82</v>
      </c>
      <c r="P5895" s="2">
        <f>[2]Reach4Kure!$D5899*1000/5</f>
        <v>10.486000000000001</v>
      </c>
      <c r="Q5895" s="2">
        <v>0.1</v>
      </c>
      <c r="R5895" s="2">
        <v>3000</v>
      </c>
      <c r="S5895" s="2">
        <v>0</v>
      </c>
      <c r="T5895" s="2">
        <v>0</v>
      </c>
    </row>
    <row r="5896" spans="1:20" x14ac:dyDescent="0.25">
      <c r="A5896" s="2">
        <v>1999</v>
      </c>
      <c r="B5896" s="2">
        <v>2</v>
      </c>
      <c r="C5896" s="2">
        <v>22</v>
      </c>
      <c r="D5896" s="2" t="s">
        <v>17</v>
      </c>
      <c r="E5896" s="6">
        <f>[1]Final!J5898</f>
        <v>0.96250000000000002</v>
      </c>
      <c r="F5896" s="2">
        <v>1.1000000000000001</v>
      </c>
      <c r="G5896" s="2">
        <v>89</v>
      </c>
      <c r="H5896" s="5">
        <f>[1]Final!F5898*10</f>
        <v>978.8</v>
      </c>
      <c r="I5896" s="5">
        <v>5.0999999999999996</v>
      </c>
      <c r="J5896" s="2">
        <v>3.7</v>
      </c>
      <c r="K5896" s="4">
        <f>[2]Reach4Kure!$B5900*86400</f>
        <v>163555.20000000001</v>
      </c>
      <c r="L5896" s="2">
        <f>[2]Reach4Kure!$G5900</f>
        <v>0.72</v>
      </c>
      <c r="M5896" s="2">
        <v>0</v>
      </c>
      <c r="N5896" s="2">
        <f>[2]Reach4Kure!$C5900*1000</f>
        <v>28670</v>
      </c>
      <c r="O5896" s="3">
        <f>([2]Reach4Kure!$F5900)*1000</f>
        <v>64.56</v>
      </c>
      <c r="P5896" s="2">
        <f>[2]Reach4Kure!$D5900*1000/5</f>
        <v>10.114000000000001</v>
      </c>
      <c r="Q5896" s="2">
        <v>0.1</v>
      </c>
      <c r="R5896" s="2">
        <v>3000</v>
      </c>
      <c r="S5896" s="2">
        <v>0</v>
      </c>
      <c r="T5896" s="2">
        <v>0</v>
      </c>
    </row>
    <row r="5897" spans="1:20" x14ac:dyDescent="0.25">
      <c r="A5897" s="2">
        <v>1999</v>
      </c>
      <c r="B5897" s="2">
        <v>2</v>
      </c>
      <c r="C5897" s="2">
        <v>23</v>
      </c>
      <c r="D5897" s="2" t="s">
        <v>17</v>
      </c>
      <c r="E5897" s="6">
        <f>[1]Final!J5899</f>
        <v>0.58750000000000002</v>
      </c>
      <c r="F5897" s="2">
        <v>-2.2000000000000002</v>
      </c>
      <c r="G5897" s="2">
        <v>72</v>
      </c>
      <c r="H5897" s="5">
        <f>[1]Final!F5899*10</f>
        <v>994.90000000000009</v>
      </c>
      <c r="I5897" s="5">
        <v>3.7</v>
      </c>
      <c r="J5897" s="2">
        <v>0.1</v>
      </c>
      <c r="K5897" s="4">
        <f>[2]Reach4Kure!$B5901*86400</f>
        <v>141868.79999999999</v>
      </c>
      <c r="L5897" s="2">
        <f>[2]Reach4Kure!$G5901</f>
        <v>0</v>
      </c>
      <c r="M5897" s="2">
        <v>0</v>
      </c>
      <c r="N5897" s="2">
        <f>[2]Reach4Kure!$C5901*1000</f>
        <v>8721</v>
      </c>
      <c r="O5897" s="3">
        <f>([2]Reach4Kure!$F5901)*1000</f>
        <v>64.089999999999989</v>
      </c>
      <c r="P5897" s="2">
        <f>[2]Reach4Kure!$D5901*1000/5</f>
        <v>11.484</v>
      </c>
      <c r="Q5897" s="2">
        <v>0.1</v>
      </c>
      <c r="R5897" s="2">
        <v>3000</v>
      </c>
      <c r="S5897" s="2">
        <v>0</v>
      </c>
      <c r="T5897" s="2">
        <v>0</v>
      </c>
    </row>
    <row r="5898" spans="1:20" x14ac:dyDescent="0.25">
      <c r="A5898" s="2">
        <v>1999</v>
      </c>
      <c r="B5898" s="2">
        <v>2</v>
      </c>
      <c r="C5898" s="2">
        <v>24</v>
      </c>
      <c r="D5898" s="2" t="s">
        <v>17</v>
      </c>
      <c r="E5898" s="6">
        <f>[1]Final!J5900</f>
        <v>0.25</v>
      </c>
      <c r="F5898" s="2">
        <v>-2.9</v>
      </c>
      <c r="G5898" s="2">
        <v>71</v>
      </c>
      <c r="H5898" s="5">
        <f>[1]Final!F5900*10</f>
        <v>998.9</v>
      </c>
      <c r="I5898" s="5">
        <v>3.4</v>
      </c>
      <c r="J5898" s="2">
        <v>0</v>
      </c>
      <c r="K5898" s="4">
        <f>[2]Reach4Kure!$B5902*86400</f>
        <v>135820.80000000002</v>
      </c>
      <c r="L5898" s="2">
        <f>[2]Reach4Kure!$G5902</f>
        <v>0</v>
      </c>
      <c r="M5898" s="2">
        <v>0</v>
      </c>
      <c r="N5898" s="2">
        <f>[2]Reach4Kure!$C5902*1000</f>
        <v>8507</v>
      </c>
      <c r="O5898" s="3">
        <f>([2]Reach4Kure!$F5902)*1000</f>
        <v>65.570000000000007</v>
      </c>
      <c r="P5898" s="2">
        <f>[2]Reach4Kure!$D5902*1000/5</f>
        <v>11.872000000000002</v>
      </c>
      <c r="Q5898" s="2">
        <v>0.1</v>
      </c>
      <c r="R5898" s="2">
        <v>3000</v>
      </c>
      <c r="S5898" s="2">
        <v>0</v>
      </c>
      <c r="T5898" s="2">
        <v>0</v>
      </c>
    </row>
    <row r="5899" spans="1:20" x14ac:dyDescent="0.25">
      <c r="A5899" s="2">
        <v>1999</v>
      </c>
      <c r="B5899" s="2">
        <v>2</v>
      </c>
      <c r="C5899" s="2">
        <v>25</v>
      </c>
      <c r="D5899" s="2" t="s">
        <v>17</v>
      </c>
      <c r="E5899" s="6">
        <f>[1]Final!J5901</f>
        <v>0.875</v>
      </c>
      <c r="F5899" s="2">
        <v>-3.1</v>
      </c>
      <c r="G5899" s="2">
        <v>77</v>
      </c>
      <c r="H5899" s="5">
        <f>[1]Final!F5901*10</f>
        <v>998.60000000000014</v>
      </c>
      <c r="I5899" s="5">
        <v>1.2</v>
      </c>
      <c r="J5899" s="2">
        <v>0</v>
      </c>
      <c r="K5899" s="4">
        <f>[2]Reach4Kure!$B5903*86400</f>
        <v>133401.60000000001</v>
      </c>
      <c r="L5899" s="2">
        <f>[2]Reach4Kure!$G5903</f>
        <v>0</v>
      </c>
      <c r="M5899" s="2">
        <v>0</v>
      </c>
      <c r="N5899" s="2">
        <f>[2]Reach4Kure!$C5903*1000</f>
        <v>8501</v>
      </c>
      <c r="O5899" s="3">
        <f>([2]Reach4Kure!$F5903)*1000</f>
        <v>64.710000000000008</v>
      </c>
      <c r="P5899" s="2">
        <f>[2]Reach4Kure!$D5903*1000/5</f>
        <v>11.93</v>
      </c>
      <c r="Q5899" s="2">
        <v>0.1</v>
      </c>
      <c r="R5899" s="2">
        <v>3000</v>
      </c>
      <c r="S5899" s="2">
        <v>0</v>
      </c>
      <c r="T5899" s="2">
        <v>0</v>
      </c>
    </row>
    <row r="5900" spans="1:20" x14ac:dyDescent="0.25">
      <c r="A5900" s="2">
        <v>1999</v>
      </c>
      <c r="B5900" s="2">
        <v>2</v>
      </c>
      <c r="C5900" s="2">
        <v>26</v>
      </c>
      <c r="D5900" s="2" t="s">
        <v>17</v>
      </c>
      <c r="E5900" s="6">
        <f>[1]Final!J5902</f>
        <v>0.53749999999999998</v>
      </c>
      <c r="F5900" s="2">
        <v>3.4</v>
      </c>
      <c r="G5900" s="2">
        <v>81</v>
      </c>
      <c r="H5900" s="5">
        <f>[1]Final!F5902*10</f>
        <v>988.9</v>
      </c>
      <c r="I5900" s="5">
        <v>2.6</v>
      </c>
      <c r="J5900" s="2">
        <v>2.5</v>
      </c>
      <c r="K5900" s="4">
        <f>[2]Reach4Kure!$B5904*86400</f>
        <v>367372.79999999999</v>
      </c>
      <c r="L5900" s="2">
        <f>[2]Reach4Kure!$G5904</f>
        <v>2.72</v>
      </c>
      <c r="M5900" s="2">
        <v>0</v>
      </c>
      <c r="N5900" s="2">
        <f>[2]Reach4Kure!$C5904*1000</f>
        <v>15740</v>
      </c>
      <c r="O5900" s="3">
        <f>([2]Reach4Kure!$F5904)*1000</f>
        <v>69.099999999999994</v>
      </c>
      <c r="P5900" s="2">
        <f>[2]Reach4Kure!$D5904*1000/5</f>
        <v>13.303999999999998</v>
      </c>
      <c r="Q5900" s="2">
        <v>0.1</v>
      </c>
      <c r="R5900" s="2">
        <v>3000</v>
      </c>
      <c r="S5900" s="2">
        <v>0</v>
      </c>
      <c r="T5900" s="2">
        <v>0</v>
      </c>
    </row>
    <row r="5901" spans="1:20" x14ac:dyDescent="0.25">
      <c r="A5901" s="2">
        <v>1999</v>
      </c>
      <c r="B5901" s="2">
        <v>2</v>
      </c>
      <c r="C5901" s="2">
        <v>27</v>
      </c>
      <c r="D5901" s="2" t="s">
        <v>17</v>
      </c>
      <c r="E5901" s="6">
        <f>[1]Final!J5903</f>
        <v>0.96250000000000002</v>
      </c>
      <c r="F5901" s="2">
        <v>0.6</v>
      </c>
      <c r="G5901" s="2">
        <v>96</v>
      </c>
      <c r="H5901" s="5">
        <f>[1]Final!F5903*10</f>
        <v>995.3</v>
      </c>
      <c r="I5901" s="5">
        <v>2.8</v>
      </c>
      <c r="J5901" s="2">
        <v>0</v>
      </c>
      <c r="K5901" s="4">
        <f>[2]Reach4Kure!$B5905*86400</f>
        <v>274665.59999999998</v>
      </c>
      <c r="L5901" s="2">
        <f>[2]Reach4Kure!$G5905</f>
        <v>0</v>
      </c>
      <c r="M5901" s="2">
        <v>0</v>
      </c>
      <c r="N5901" s="2">
        <f>[2]Reach4Kure!$C5905*1000</f>
        <v>15910</v>
      </c>
      <c r="O5901" s="3">
        <f>([2]Reach4Kure!$F5905)*1000</f>
        <v>70.62</v>
      </c>
      <c r="P5901" s="2">
        <f>[2]Reach4Kure!$D5905*1000/5</f>
        <v>13.824000000000002</v>
      </c>
      <c r="Q5901" s="2">
        <v>0.1</v>
      </c>
      <c r="R5901" s="2">
        <v>3000</v>
      </c>
      <c r="S5901" s="2">
        <v>0</v>
      </c>
      <c r="T5901" s="2">
        <v>0</v>
      </c>
    </row>
    <row r="5902" spans="1:20" x14ac:dyDescent="0.25">
      <c r="A5902" s="2">
        <v>1999</v>
      </c>
      <c r="B5902" s="2">
        <v>2</v>
      </c>
      <c r="C5902" s="2">
        <v>28</v>
      </c>
      <c r="D5902" s="2" t="s">
        <v>17</v>
      </c>
      <c r="E5902" s="6">
        <f>[1]Final!J5904</f>
        <v>0.875</v>
      </c>
      <c r="F5902" s="2">
        <v>2.7</v>
      </c>
      <c r="G5902" s="2">
        <v>96</v>
      </c>
      <c r="H5902" s="5">
        <f>[1]Final!F5904*10</f>
        <v>991.2</v>
      </c>
      <c r="I5902" s="5">
        <v>6.3</v>
      </c>
      <c r="J5902" s="2">
        <v>7.5</v>
      </c>
      <c r="K5902" s="4">
        <f>[2]Reach4Kure!$B5906*86400</f>
        <v>531532.80000000005</v>
      </c>
      <c r="L5902" s="2">
        <f>[2]Reach4Kure!$G5906</f>
        <v>2.3199999999999998</v>
      </c>
      <c r="M5902" s="2">
        <v>0</v>
      </c>
      <c r="N5902" s="2">
        <f>[2]Reach4Kure!$C5906*1000</f>
        <v>42260</v>
      </c>
      <c r="O5902" s="3">
        <f>([2]Reach4Kure!$F5906)*1000</f>
        <v>71.39</v>
      </c>
      <c r="P5902" s="2">
        <f>[2]Reach4Kure!$D5906*1000/5</f>
        <v>13.956</v>
      </c>
      <c r="Q5902" s="2">
        <v>0.1</v>
      </c>
      <c r="R5902" s="2">
        <v>3000</v>
      </c>
      <c r="S5902" s="2">
        <v>0</v>
      </c>
      <c r="T5902" s="2">
        <v>0</v>
      </c>
    </row>
    <row r="5903" spans="1:20" x14ac:dyDescent="0.25">
      <c r="A5903" s="2">
        <v>1999</v>
      </c>
      <c r="B5903" s="2">
        <v>3</v>
      </c>
      <c r="C5903" s="2">
        <v>1</v>
      </c>
      <c r="D5903" s="2" t="s">
        <v>17</v>
      </c>
      <c r="E5903" s="6">
        <f>[1]Final!J5905</f>
        <v>0.33750000000000002</v>
      </c>
      <c r="F5903" s="2">
        <v>3.1</v>
      </c>
      <c r="G5903" s="2">
        <v>69</v>
      </c>
      <c r="H5903" s="5">
        <f>[1]Final!F5905*10</f>
        <v>980.50000000000011</v>
      </c>
      <c r="I5903" s="5">
        <v>3.3</v>
      </c>
      <c r="J5903" s="2">
        <v>17.100000000000001</v>
      </c>
      <c r="K5903" s="4">
        <f>[2]Reach4Kure!$B5907*86400</f>
        <v>1789344</v>
      </c>
      <c r="L5903" s="2">
        <f>[2]Reach4Kure!$G5907</f>
        <v>2.6</v>
      </c>
      <c r="M5903" s="2">
        <v>0</v>
      </c>
      <c r="N5903" s="2">
        <f>[2]Reach4Kure!$C5907*1000</f>
        <v>90410</v>
      </c>
      <c r="O5903" s="3">
        <f>([2]Reach4Kure!$F5907)*1000</f>
        <v>387.5</v>
      </c>
      <c r="P5903" s="2">
        <f>[2]Reach4Kure!$D5907*1000/5</f>
        <v>77</v>
      </c>
      <c r="Q5903" s="2">
        <v>0.1</v>
      </c>
      <c r="R5903" s="2">
        <v>3000</v>
      </c>
      <c r="S5903" s="2">
        <v>0</v>
      </c>
      <c r="T5903" s="2">
        <v>0</v>
      </c>
    </row>
    <row r="5904" spans="1:20" x14ac:dyDescent="0.25">
      <c r="A5904" s="2">
        <v>1999</v>
      </c>
      <c r="B5904" s="2">
        <v>3</v>
      </c>
      <c r="C5904" s="2">
        <v>2</v>
      </c>
      <c r="D5904" s="2" t="s">
        <v>17</v>
      </c>
      <c r="E5904" s="6">
        <f>[1]Final!J5906</f>
        <v>0.41249999999999998</v>
      </c>
      <c r="F5904" s="2">
        <v>2.8</v>
      </c>
      <c r="G5904" s="2">
        <v>58</v>
      </c>
      <c r="H5904" s="5">
        <f>[1]Final!F5906*10</f>
        <v>989.30000000000007</v>
      </c>
      <c r="I5904" s="5">
        <v>3.8</v>
      </c>
      <c r="J5904" s="2">
        <v>0</v>
      </c>
      <c r="K5904" s="4">
        <f>[2]Reach4Kure!$B5908*86400</f>
        <v>1356480</v>
      </c>
      <c r="L5904" s="2">
        <f>[2]Reach4Kure!$G5908</f>
        <v>2.14</v>
      </c>
      <c r="M5904" s="2">
        <v>0</v>
      </c>
      <c r="N5904" s="2">
        <f>[2]Reach4Kure!$C5908*1000</f>
        <v>60170</v>
      </c>
      <c r="O5904" s="3">
        <f>([2]Reach4Kure!$F5908)*1000</f>
        <v>427.8</v>
      </c>
      <c r="P5904" s="2">
        <f>[2]Reach4Kure!$D5908*1000/5</f>
        <v>84.82</v>
      </c>
      <c r="Q5904" s="2">
        <v>0.1</v>
      </c>
      <c r="R5904" s="2">
        <v>3000</v>
      </c>
      <c r="S5904" s="2">
        <v>0</v>
      </c>
      <c r="T5904" s="2">
        <v>0</v>
      </c>
    </row>
    <row r="5905" spans="1:20" x14ac:dyDescent="0.25">
      <c r="A5905" s="2">
        <v>1999</v>
      </c>
      <c r="B5905" s="2">
        <v>3</v>
      </c>
      <c r="C5905" s="2">
        <v>3</v>
      </c>
      <c r="D5905" s="2" t="s">
        <v>17</v>
      </c>
      <c r="E5905" s="6">
        <f>[1]Final!J5907</f>
        <v>1</v>
      </c>
      <c r="F5905" s="2">
        <v>-0.6</v>
      </c>
      <c r="G5905" s="2">
        <v>92</v>
      </c>
      <c r="H5905" s="5">
        <f>[1]Final!F5907*10</f>
        <v>984</v>
      </c>
      <c r="I5905" s="5">
        <v>6.3</v>
      </c>
      <c r="J5905" s="2">
        <v>0</v>
      </c>
      <c r="K5905" s="4">
        <f>[2]Reach4Kure!$B5909*86400</f>
        <v>938304</v>
      </c>
      <c r="L5905" s="2">
        <f>[2]Reach4Kure!$G5909</f>
        <v>0</v>
      </c>
      <c r="M5905" s="2">
        <v>0</v>
      </c>
      <c r="N5905" s="2">
        <f>[2]Reach4Kure!$C5909*1000</f>
        <v>44850</v>
      </c>
      <c r="O5905" s="3">
        <f>([2]Reach4Kure!$F5909)*1000</f>
        <v>205</v>
      </c>
      <c r="P5905" s="2">
        <f>[2]Reach4Kure!$D5909*1000/5</f>
        <v>40.200000000000003</v>
      </c>
      <c r="Q5905" s="2">
        <v>0.1</v>
      </c>
      <c r="R5905" s="2">
        <v>3000</v>
      </c>
      <c r="S5905" s="2">
        <v>0</v>
      </c>
      <c r="T5905" s="2">
        <v>0</v>
      </c>
    </row>
    <row r="5906" spans="1:20" x14ac:dyDescent="0.25">
      <c r="A5906" s="2">
        <v>1999</v>
      </c>
      <c r="B5906" s="2">
        <v>3</v>
      </c>
      <c r="C5906" s="2">
        <v>4</v>
      </c>
      <c r="D5906" s="2" t="s">
        <v>17</v>
      </c>
      <c r="E5906" s="6">
        <f>[1]Final!J5908</f>
        <v>1</v>
      </c>
      <c r="F5906" s="2">
        <v>0.4</v>
      </c>
      <c r="G5906" s="2">
        <v>99</v>
      </c>
      <c r="H5906" s="5">
        <f>[1]Final!F5908*10</f>
        <v>987.7</v>
      </c>
      <c r="I5906" s="5">
        <v>2</v>
      </c>
      <c r="J5906" s="2">
        <v>12.8</v>
      </c>
      <c r="K5906" s="4">
        <f>[2]Reach4Kure!$B5910*86400</f>
        <v>814320.00000000012</v>
      </c>
      <c r="L5906" s="2">
        <f>[2]Reach4Kure!$G5910</f>
        <v>0</v>
      </c>
      <c r="M5906" s="2">
        <v>0</v>
      </c>
      <c r="N5906" s="2">
        <f>[2]Reach4Kure!$C5910*1000</f>
        <v>50950</v>
      </c>
      <c r="O5906" s="3">
        <f>([2]Reach4Kure!$F5910)*1000</f>
        <v>104.89999999999999</v>
      </c>
      <c r="P5906" s="2">
        <f>[2]Reach4Kure!$D5910*1000/5</f>
        <v>19.364000000000001</v>
      </c>
      <c r="Q5906" s="2">
        <v>0.1</v>
      </c>
      <c r="R5906" s="2">
        <v>3000</v>
      </c>
      <c r="S5906" s="2">
        <v>0</v>
      </c>
      <c r="T5906" s="2">
        <v>0</v>
      </c>
    </row>
    <row r="5907" spans="1:20" x14ac:dyDescent="0.25">
      <c r="A5907" s="2">
        <v>1999</v>
      </c>
      <c r="B5907" s="2">
        <v>3</v>
      </c>
      <c r="C5907" s="2">
        <v>5</v>
      </c>
      <c r="D5907" s="2" t="s">
        <v>17</v>
      </c>
      <c r="E5907" s="6">
        <f>[1]Final!J5909</f>
        <v>1</v>
      </c>
      <c r="F5907" s="2">
        <v>0.2</v>
      </c>
      <c r="G5907" s="2">
        <v>97</v>
      </c>
      <c r="H5907" s="5">
        <f>[1]Final!F5909*10</f>
        <v>992.10000000000014</v>
      </c>
      <c r="I5907" s="5">
        <v>4.5999999999999996</v>
      </c>
      <c r="J5907" s="2">
        <v>13.6</v>
      </c>
      <c r="K5907" s="4">
        <f>[2]Reach4Kure!$B5911*86400</f>
        <v>662947.19999999995</v>
      </c>
      <c r="L5907" s="2">
        <f>[2]Reach4Kure!$G5911</f>
        <v>0</v>
      </c>
      <c r="M5907" s="2">
        <v>0</v>
      </c>
      <c r="N5907" s="2">
        <f>[2]Reach4Kure!$C5911*1000</f>
        <v>50240</v>
      </c>
      <c r="O5907" s="3">
        <f>([2]Reach4Kure!$F5911)*1000</f>
        <v>77.929999999999993</v>
      </c>
      <c r="P5907" s="2">
        <f>[2]Reach4Kure!$D5911*1000/5</f>
        <v>12.876000000000001</v>
      </c>
      <c r="Q5907" s="2">
        <v>0.1</v>
      </c>
      <c r="R5907" s="2">
        <v>3000</v>
      </c>
      <c r="S5907" s="2">
        <v>0</v>
      </c>
      <c r="T5907" s="2">
        <v>0</v>
      </c>
    </row>
    <row r="5908" spans="1:20" x14ac:dyDescent="0.25">
      <c r="A5908" s="2">
        <v>1999</v>
      </c>
      <c r="B5908" s="2">
        <v>3</v>
      </c>
      <c r="C5908" s="2">
        <v>6</v>
      </c>
      <c r="D5908" s="2" t="s">
        <v>17</v>
      </c>
      <c r="E5908" s="6">
        <f>[1]Final!J5910</f>
        <v>1</v>
      </c>
      <c r="F5908" s="2">
        <v>-0.6</v>
      </c>
      <c r="G5908" s="2">
        <v>96</v>
      </c>
      <c r="H5908" s="5">
        <f>[1]Final!F5910*10</f>
        <v>992.40000000000009</v>
      </c>
      <c r="I5908" s="5">
        <v>5.7</v>
      </c>
      <c r="J5908" s="2">
        <v>12</v>
      </c>
      <c r="K5908" s="4">
        <f>[2]Reach4Kure!$B5912*86400</f>
        <v>561772.79999999993</v>
      </c>
      <c r="L5908" s="2">
        <f>[2]Reach4Kure!$G5912</f>
        <v>0</v>
      </c>
      <c r="M5908" s="2">
        <v>0</v>
      </c>
      <c r="N5908" s="2">
        <f>[2]Reach4Kure!$C5912*1000</f>
        <v>50340</v>
      </c>
      <c r="O5908" s="3">
        <f>([2]Reach4Kure!$F5912)*1000</f>
        <v>72.510000000000005</v>
      </c>
      <c r="P5908" s="2">
        <f>[2]Reach4Kure!$D5912*1000/5</f>
        <v>10.874000000000001</v>
      </c>
      <c r="Q5908" s="2">
        <v>0.1</v>
      </c>
      <c r="R5908" s="2">
        <v>3000</v>
      </c>
      <c r="S5908" s="2">
        <v>0</v>
      </c>
      <c r="T5908" s="2">
        <v>0</v>
      </c>
    </row>
    <row r="5909" spans="1:20" x14ac:dyDescent="0.25">
      <c r="A5909" s="2">
        <v>1999</v>
      </c>
      <c r="B5909" s="2">
        <v>3</v>
      </c>
      <c r="C5909" s="2">
        <v>7</v>
      </c>
      <c r="D5909" s="2" t="s">
        <v>17</v>
      </c>
      <c r="E5909" s="6">
        <f>[1]Final!J5911</f>
        <v>1</v>
      </c>
      <c r="F5909" s="2">
        <v>0.3</v>
      </c>
      <c r="G5909" s="2">
        <v>96</v>
      </c>
      <c r="H5909" s="5">
        <f>[1]Final!F5911*10</f>
        <v>991.70000000000016</v>
      </c>
      <c r="I5909" s="5">
        <v>6.7</v>
      </c>
      <c r="J5909" s="2">
        <v>4.9000000000000004</v>
      </c>
      <c r="K5909" s="4">
        <f>[2]Reach4Kure!$B5913*86400</f>
        <v>410400</v>
      </c>
      <c r="L5909" s="2">
        <f>[2]Reach4Kure!$G5913</f>
        <v>0.12</v>
      </c>
      <c r="M5909" s="2">
        <v>0</v>
      </c>
      <c r="N5909" s="2">
        <f>[2]Reach4Kure!$C5913*1000</f>
        <v>42270</v>
      </c>
      <c r="O5909" s="3">
        <f>([2]Reach4Kure!$F5913)*1000</f>
        <v>76.69</v>
      </c>
      <c r="P5909" s="2">
        <f>[2]Reach4Kure!$D5913*1000/5</f>
        <v>11.462</v>
      </c>
      <c r="Q5909" s="2">
        <v>0.1</v>
      </c>
      <c r="R5909" s="2">
        <v>3000</v>
      </c>
      <c r="S5909" s="2">
        <v>0</v>
      </c>
      <c r="T5909" s="2">
        <v>0</v>
      </c>
    </row>
    <row r="5910" spans="1:20" x14ac:dyDescent="0.25">
      <c r="A5910" s="2">
        <v>1999</v>
      </c>
      <c r="B5910" s="2">
        <v>3</v>
      </c>
      <c r="C5910" s="2">
        <v>8</v>
      </c>
      <c r="D5910" s="2" t="s">
        <v>17</v>
      </c>
      <c r="E5910" s="6">
        <f>[1]Final!J5912</f>
        <v>0.96250000000000002</v>
      </c>
      <c r="F5910" s="2">
        <v>1.6</v>
      </c>
      <c r="G5910" s="2">
        <v>93</v>
      </c>
      <c r="H5910" s="5">
        <f>[1]Final!F5912*10</f>
        <v>1011.0000000000001</v>
      </c>
      <c r="I5910" s="5">
        <v>4.0999999999999996</v>
      </c>
      <c r="J5910" s="2">
        <v>12.1</v>
      </c>
      <c r="K5910" s="4">
        <f>[2]Reach4Kure!$B5914*86400</f>
        <v>1119744</v>
      </c>
      <c r="L5910" s="2">
        <f>[2]Reach4Kure!$G5914</f>
        <v>1.37</v>
      </c>
      <c r="M5910" s="2">
        <v>0</v>
      </c>
      <c r="N5910" s="2">
        <f>[2]Reach4Kure!$C5914*1000</f>
        <v>71110</v>
      </c>
      <c r="O5910" s="3">
        <f>([2]Reach4Kure!$F5914)*1000</f>
        <v>73.48</v>
      </c>
      <c r="P5910" s="2">
        <f>[2]Reach4Kure!$D5914*1000/5</f>
        <v>13.095999999999998</v>
      </c>
      <c r="Q5910" s="2">
        <v>0.1</v>
      </c>
      <c r="R5910" s="2">
        <v>3000</v>
      </c>
      <c r="S5910" s="2">
        <v>0</v>
      </c>
      <c r="T5910" s="2">
        <v>0</v>
      </c>
    </row>
    <row r="5911" spans="1:20" x14ac:dyDescent="0.25">
      <c r="A5911" s="2">
        <v>1999</v>
      </c>
      <c r="B5911" s="2">
        <v>3</v>
      </c>
      <c r="C5911" s="2">
        <v>9</v>
      </c>
      <c r="D5911" s="2" t="s">
        <v>17</v>
      </c>
      <c r="E5911" s="6">
        <f>[1]Final!J5913</f>
        <v>1</v>
      </c>
      <c r="F5911" s="2">
        <v>-1.4</v>
      </c>
      <c r="G5911" s="2">
        <v>79</v>
      </c>
      <c r="H5911" s="5">
        <f>[1]Final!F5913*10</f>
        <v>1013.1</v>
      </c>
      <c r="I5911" s="5">
        <v>5.8</v>
      </c>
      <c r="J5911" s="2">
        <v>2.1</v>
      </c>
      <c r="K5911" s="4">
        <f>[2]Reach4Kure!$B5915*86400</f>
        <v>782352</v>
      </c>
      <c r="L5911" s="2">
        <f>[2]Reach4Kure!$G5915</f>
        <v>0</v>
      </c>
      <c r="M5911" s="2">
        <v>0</v>
      </c>
      <c r="N5911" s="2">
        <f>[2]Reach4Kure!$C5915*1000</f>
        <v>43670</v>
      </c>
      <c r="O5911" s="3">
        <f>([2]Reach4Kure!$F5915)*1000</f>
        <v>77.88000000000001</v>
      </c>
      <c r="P5911" s="2">
        <f>[2]Reach4Kure!$D5915*1000/5</f>
        <v>14.23</v>
      </c>
      <c r="Q5911" s="2">
        <v>0.1</v>
      </c>
      <c r="R5911" s="2">
        <v>3000</v>
      </c>
      <c r="S5911" s="2">
        <v>0</v>
      </c>
      <c r="T5911" s="2">
        <v>0</v>
      </c>
    </row>
    <row r="5912" spans="1:20" x14ac:dyDescent="0.25">
      <c r="A5912" s="2">
        <v>1999</v>
      </c>
      <c r="B5912" s="2">
        <v>3</v>
      </c>
      <c r="C5912" s="2">
        <v>10</v>
      </c>
      <c r="D5912" s="2" t="s">
        <v>17</v>
      </c>
      <c r="E5912" s="6">
        <f>[1]Final!J5914</f>
        <v>0.71250000000000002</v>
      </c>
      <c r="F5912" s="2">
        <v>-3.4</v>
      </c>
      <c r="G5912" s="2">
        <v>74</v>
      </c>
      <c r="H5912" s="5">
        <f>[1]Final!F5914*10</f>
        <v>1013.0000000000001</v>
      </c>
      <c r="I5912" s="5">
        <v>3.8</v>
      </c>
      <c r="J5912" s="2">
        <v>0.4</v>
      </c>
      <c r="K5912" s="4">
        <f>[2]Reach4Kure!$B5916*86400</f>
        <v>578275.19999999995</v>
      </c>
      <c r="L5912" s="2">
        <f>[2]Reach4Kure!$G5916</f>
        <v>0</v>
      </c>
      <c r="M5912" s="2">
        <v>0</v>
      </c>
      <c r="N5912" s="2">
        <f>[2]Reach4Kure!$C5916*1000</f>
        <v>46880</v>
      </c>
      <c r="O5912" s="3">
        <f>([2]Reach4Kure!$F5916)*1000</f>
        <v>78.06</v>
      </c>
      <c r="P5912" s="2">
        <f>[2]Reach4Kure!$D5916*1000/5</f>
        <v>14.134</v>
      </c>
      <c r="Q5912" s="2">
        <v>0.1</v>
      </c>
      <c r="R5912" s="2">
        <v>3000</v>
      </c>
      <c r="S5912" s="2">
        <v>0</v>
      </c>
      <c r="T5912" s="2">
        <v>0</v>
      </c>
    </row>
    <row r="5913" spans="1:20" x14ac:dyDescent="0.25">
      <c r="A5913" s="2">
        <v>1999</v>
      </c>
      <c r="B5913" s="2">
        <v>3</v>
      </c>
      <c r="C5913" s="2">
        <v>11</v>
      </c>
      <c r="D5913" s="2" t="s">
        <v>17</v>
      </c>
      <c r="E5913" s="6">
        <f>[1]Final!J5915</f>
        <v>0.375</v>
      </c>
      <c r="F5913" s="2">
        <v>-5.3</v>
      </c>
      <c r="G5913" s="2">
        <v>75</v>
      </c>
      <c r="H5913" s="5">
        <f>[1]Final!F5915*10</f>
        <v>1014.4</v>
      </c>
      <c r="I5913" s="5">
        <v>0.7</v>
      </c>
      <c r="J5913" s="2">
        <v>0.1</v>
      </c>
      <c r="K5913" s="4">
        <f>[2]Reach4Kure!$B5917*86400</f>
        <v>451785.60000000003</v>
      </c>
      <c r="L5913" s="2">
        <f>[2]Reach4Kure!$G5917</f>
        <v>0</v>
      </c>
      <c r="M5913" s="2">
        <v>0</v>
      </c>
      <c r="N5913" s="2">
        <f>[2]Reach4Kure!$C5917*1000</f>
        <v>32890</v>
      </c>
      <c r="O5913" s="3">
        <f>([2]Reach4Kure!$F5917)*1000</f>
        <v>74.34</v>
      </c>
      <c r="P5913" s="2">
        <f>[2]Reach4Kure!$D5917*1000/5</f>
        <v>14.032</v>
      </c>
      <c r="Q5913" s="2">
        <v>0.1</v>
      </c>
      <c r="R5913" s="2">
        <v>3000</v>
      </c>
      <c r="S5913" s="2">
        <v>0</v>
      </c>
      <c r="T5913" s="2">
        <v>0</v>
      </c>
    </row>
    <row r="5914" spans="1:20" x14ac:dyDescent="0.25">
      <c r="A5914" s="2">
        <v>1999</v>
      </c>
      <c r="B5914" s="2">
        <v>3</v>
      </c>
      <c r="C5914" s="2">
        <v>12</v>
      </c>
      <c r="D5914" s="2" t="s">
        <v>17</v>
      </c>
      <c r="E5914" s="6">
        <f>[1]Final!J5916</f>
        <v>0.75</v>
      </c>
      <c r="F5914" s="2">
        <v>-4.7</v>
      </c>
      <c r="G5914" s="2">
        <v>77</v>
      </c>
      <c r="H5914" s="5">
        <f>[1]Final!F5916*10</f>
        <v>1018.6000000000001</v>
      </c>
      <c r="I5914" s="5">
        <v>1.2</v>
      </c>
      <c r="J5914" s="2">
        <v>0</v>
      </c>
      <c r="K5914" s="4">
        <f>[2]Reach4Kure!$B5918*86400</f>
        <v>370310.39999999997</v>
      </c>
      <c r="L5914" s="2">
        <f>[2]Reach4Kure!$G5918</f>
        <v>0</v>
      </c>
      <c r="M5914" s="2">
        <v>0</v>
      </c>
      <c r="N5914" s="2">
        <f>[2]Reach4Kure!$C5918*1000</f>
        <v>30450</v>
      </c>
      <c r="O5914" s="3">
        <f>([2]Reach4Kure!$F5918)*1000</f>
        <v>70.06</v>
      </c>
      <c r="P5914" s="2">
        <f>[2]Reach4Kure!$D5918*1000/5</f>
        <v>13.49</v>
      </c>
      <c r="Q5914" s="2">
        <v>0.1</v>
      </c>
      <c r="R5914" s="2">
        <v>3000</v>
      </c>
      <c r="S5914" s="2">
        <v>0</v>
      </c>
      <c r="T5914" s="2">
        <v>0</v>
      </c>
    </row>
    <row r="5915" spans="1:20" x14ac:dyDescent="0.25">
      <c r="A5915" s="2">
        <v>1999</v>
      </c>
      <c r="B5915" s="2">
        <v>3</v>
      </c>
      <c r="C5915" s="2">
        <v>13</v>
      </c>
      <c r="D5915" s="2" t="s">
        <v>17</v>
      </c>
      <c r="E5915" s="6">
        <f>[1]Final!J5917</f>
        <v>0.91249999999999998</v>
      </c>
      <c r="F5915" s="2">
        <v>-2.1</v>
      </c>
      <c r="G5915" s="2">
        <v>80</v>
      </c>
      <c r="H5915" s="5">
        <f>[1]Final!F5917*10</f>
        <v>1020.9000000000001</v>
      </c>
      <c r="I5915" s="5">
        <v>2.9</v>
      </c>
      <c r="J5915" s="2">
        <v>0</v>
      </c>
      <c r="K5915" s="4">
        <f>[2]Reach4Kure!$B5919*86400</f>
        <v>315360</v>
      </c>
      <c r="L5915" s="2">
        <f>[2]Reach4Kure!$G5919</f>
        <v>0</v>
      </c>
      <c r="M5915" s="2">
        <v>0</v>
      </c>
      <c r="N5915" s="2">
        <f>[2]Reach4Kure!$C5919*1000</f>
        <v>30470</v>
      </c>
      <c r="O5915" s="3">
        <f>([2]Reach4Kure!$F5919)*1000</f>
        <v>67.86</v>
      </c>
      <c r="P5915" s="2">
        <f>[2]Reach4Kure!$D5919*1000/5</f>
        <v>13.228</v>
      </c>
      <c r="Q5915" s="2">
        <v>0.1</v>
      </c>
      <c r="R5915" s="2">
        <v>3000</v>
      </c>
      <c r="S5915" s="2">
        <v>0</v>
      </c>
      <c r="T5915" s="2">
        <v>0</v>
      </c>
    </row>
    <row r="5916" spans="1:20" x14ac:dyDescent="0.25">
      <c r="A5916" s="2">
        <v>1999</v>
      </c>
      <c r="B5916" s="2">
        <v>3</v>
      </c>
      <c r="C5916" s="2">
        <v>14</v>
      </c>
      <c r="D5916" s="2" t="s">
        <v>17</v>
      </c>
      <c r="E5916" s="6">
        <f>[1]Final!J5918</f>
        <v>1</v>
      </c>
      <c r="F5916" s="2">
        <v>-1.6</v>
      </c>
      <c r="G5916" s="2">
        <v>98</v>
      </c>
      <c r="H5916" s="5">
        <f>[1]Final!F5918*10</f>
        <v>1020.1</v>
      </c>
      <c r="I5916" s="5">
        <v>0.5</v>
      </c>
      <c r="J5916" s="2">
        <v>2</v>
      </c>
      <c r="K5916" s="4">
        <f>[2]Reach4Kure!$B5920*86400</f>
        <v>278294.40000000002</v>
      </c>
      <c r="L5916" s="2">
        <f>[2]Reach4Kure!$G5920</f>
        <v>0</v>
      </c>
      <c r="M5916" s="2">
        <v>0</v>
      </c>
      <c r="N5916" s="2">
        <f>[2]Reach4Kure!$C5920*1000</f>
        <v>26970</v>
      </c>
      <c r="O5916" s="3">
        <f>([2]Reach4Kure!$F5920)*1000</f>
        <v>69.37</v>
      </c>
      <c r="P5916" s="2">
        <f>[2]Reach4Kure!$D5920*1000/5</f>
        <v>13.542000000000002</v>
      </c>
      <c r="Q5916" s="2">
        <v>0.1</v>
      </c>
      <c r="R5916" s="2">
        <v>3000</v>
      </c>
      <c r="S5916" s="2">
        <v>0</v>
      </c>
      <c r="T5916" s="2">
        <v>0</v>
      </c>
    </row>
    <row r="5917" spans="1:20" x14ac:dyDescent="0.25">
      <c r="A5917" s="2">
        <v>1999</v>
      </c>
      <c r="B5917" s="2">
        <v>3</v>
      </c>
      <c r="C5917" s="2">
        <v>15</v>
      </c>
      <c r="D5917" s="2" t="s">
        <v>17</v>
      </c>
      <c r="E5917" s="6">
        <f>[1]Final!J5919</f>
        <v>0.96250000000000002</v>
      </c>
      <c r="F5917" s="2">
        <v>-1.4</v>
      </c>
      <c r="G5917" s="2">
        <v>94</v>
      </c>
      <c r="H5917" s="5">
        <f>[1]Final!F5919*10</f>
        <v>1024.7</v>
      </c>
      <c r="I5917" s="5">
        <v>0</v>
      </c>
      <c r="J5917" s="2">
        <v>2.7</v>
      </c>
      <c r="K5917" s="4">
        <f>[2]Reach4Kure!$B5921*86400</f>
        <v>259200</v>
      </c>
      <c r="L5917" s="2">
        <f>[2]Reach4Kure!$G5921</f>
        <v>0</v>
      </c>
      <c r="M5917" s="2">
        <v>0</v>
      </c>
      <c r="N5917" s="2">
        <f>[2]Reach4Kure!$C5921*1000</f>
        <v>18160</v>
      </c>
      <c r="O5917" s="3">
        <f>([2]Reach4Kure!$F5921)*1000</f>
        <v>64.11</v>
      </c>
      <c r="P5917" s="2">
        <f>[2]Reach4Kure!$D5921*1000/5</f>
        <v>12.280000000000001</v>
      </c>
      <c r="Q5917" s="2">
        <v>0.1</v>
      </c>
      <c r="R5917" s="2">
        <v>3000</v>
      </c>
      <c r="S5917" s="2">
        <v>0</v>
      </c>
      <c r="T5917" s="2">
        <v>0</v>
      </c>
    </row>
    <row r="5918" spans="1:20" x14ac:dyDescent="0.25">
      <c r="A5918" s="2">
        <v>1999</v>
      </c>
      <c r="B5918" s="2">
        <v>3</v>
      </c>
      <c r="C5918" s="2">
        <v>16</v>
      </c>
      <c r="D5918" s="2" t="s">
        <v>17</v>
      </c>
      <c r="E5918" s="6">
        <f>[1]Final!J5920</f>
        <v>1</v>
      </c>
      <c r="F5918" s="2">
        <v>0.6</v>
      </c>
      <c r="G5918" s="2">
        <v>97</v>
      </c>
      <c r="H5918" s="5">
        <f>[1]Final!F5920*10</f>
        <v>1024.7</v>
      </c>
      <c r="I5918" s="5">
        <v>5.7</v>
      </c>
      <c r="J5918" s="2">
        <v>0</v>
      </c>
      <c r="K5918" s="4">
        <f>[2]Reach4Kure!$B5922*86400</f>
        <v>228960</v>
      </c>
      <c r="L5918" s="2">
        <f>[2]Reach4Kure!$G5922</f>
        <v>0.18</v>
      </c>
      <c r="M5918" s="2">
        <v>0</v>
      </c>
      <c r="N5918" s="2">
        <f>[2]Reach4Kure!$C5922*1000</f>
        <v>15680</v>
      </c>
      <c r="O5918" s="3">
        <f>([2]Reach4Kure!$F5922)*1000</f>
        <v>68.64</v>
      </c>
      <c r="P5918" s="2">
        <f>[2]Reach4Kure!$D5922*1000/5</f>
        <v>13.111999999999998</v>
      </c>
      <c r="Q5918" s="2">
        <v>0.1</v>
      </c>
      <c r="R5918" s="2">
        <v>3000</v>
      </c>
      <c r="S5918" s="2">
        <v>0</v>
      </c>
      <c r="T5918" s="2">
        <v>0</v>
      </c>
    </row>
    <row r="5919" spans="1:20" x14ac:dyDescent="0.25">
      <c r="A5919" s="2">
        <v>1999</v>
      </c>
      <c r="B5919" s="2">
        <v>3</v>
      </c>
      <c r="C5919" s="2">
        <v>17</v>
      </c>
      <c r="D5919" s="2" t="s">
        <v>17</v>
      </c>
      <c r="E5919" s="6">
        <f>[1]Final!J5921</f>
        <v>1</v>
      </c>
      <c r="F5919" s="2">
        <v>1.8</v>
      </c>
      <c r="G5919" s="2">
        <v>99</v>
      </c>
      <c r="H5919" s="5">
        <f>[1]Final!F5921*10</f>
        <v>1018.7</v>
      </c>
      <c r="I5919" s="5">
        <v>5.7</v>
      </c>
      <c r="J5919" s="2">
        <v>17.5</v>
      </c>
      <c r="K5919" s="4">
        <f>[2]Reach4Kure!$B5923*86400</f>
        <v>1055808</v>
      </c>
      <c r="L5919" s="2">
        <f>[2]Reach4Kure!$G5923</f>
        <v>1.45</v>
      </c>
      <c r="M5919" s="2">
        <v>0</v>
      </c>
      <c r="N5919" s="2">
        <f>[2]Reach4Kure!$C5923*1000</f>
        <v>44540</v>
      </c>
      <c r="O5919" s="3">
        <f>([2]Reach4Kure!$F5923)*1000</f>
        <v>66.33</v>
      </c>
      <c r="P5919" s="2">
        <f>[2]Reach4Kure!$D5923*1000/5</f>
        <v>12.379999999999999</v>
      </c>
      <c r="Q5919" s="2">
        <v>0.1</v>
      </c>
      <c r="R5919" s="2">
        <v>3000</v>
      </c>
      <c r="S5919" s="2">
        <v>0</v>
      </c>
      <c r="T5919" s="2">
        <v>0</v>
      </c>
    </row>
    <row r="5920" spans="1:20" x14ac:dyDescent="0.25">
      <c r="A5920" s="2">
        <v>1999</v>
      </c>
      <c r="B5920" s="2">
        <v>3</v>
      </c>
      <c r="C5920" s="2">
        <v>18</v>
      </c>
      <c r="D5920" s="2" t="s">
        <v>17</v>
      </c>
      <c r="E5920" s="6">
        <f>[1]Final!J5922</f>
        <v>1</v>
      </c>
      <c r="F5920" s="2">
        <v>2.1</v>
      </c>
      <c r="G5920" s="2">
        <v>98</v>
      </c>
      <c r="H5920" s="5">
        <f>[1]Final!F5922*10</f>
        <v>1010.5000000000001</v>
      </c>
      <c r="I5920" s="5">
        <v>3.3</v>
      </c>
      <c r="J5920" s="2">
        <v>3.6</v>
      </c>
      <c r="K5920" s="4">
        <f>[2]Reach4Kure!$B5924*86400</f>
        <v>883872</v>
      </c>
      <c r="L5920" s="2">
        <f>[2]Reach4Kure!$G5924</f>
        <v>1.86</v>
      </c>
      <c r="M5920" s="2">
        <v>0</v>
      </c>
      <c r="N5920" s="2">
        <f>[2]Reach4Kure!$C5924*1000</f>
        <v>30600</v>
      </c>
      <c r="O5920" s="3">
        <f>([2]Reach4Kure!$F5924)*1000</f>
        <v>74.62</v>
      </c>
      <c r="P5920" s="2">
        <f>[2]Reach4Kure!$D5924*1000/5</f>
        <v>13.674000000000001</v>
      </c>
      <c r="Q5920" s="2">
        <v>0.1</v>
      </c>
      <c r="R5920" s="2">
        <v>3000</v>
      </c>
      <c r="S5920" s="2">
        <v>0</v>
      </c>
      <c r="T5920" s="2">
        <v>0</v>
      </c>
    </row>
    <row r="5921" spans="1:20" x14ac:dyDescent="0.25">
      <c r="A5921" s="2">
        <v>1999</v>
      </c>
      <c r="B5921" s="2">
        <v>3</v>
      </c>
      <c r="C5921" s="2">
        <v>19</v>
      </c>
      <c r="D5921" s="2" t="s">
        <v>17</v>
      </c>
      <c r="E5921" s="6">
        <f>[1]Final!J5923</f>
        <v>0.5</v>
      </c>
      <c r="F5921" s="2">
        <v>2.5</v>
      </c>
      <c r="G5921" s="2">
        <v>94</v>
      </c>
      <c r="H5921" s="5">
        <f>[1]Final!F5923*10</f>
        <v>1000.4000000000001</v>
      </c>
      <c r="I5921" s="5">
        <v>0.9</v>
      </c>
      <c r="J5921" s="2">
        <v>8.8000000000000007</v>
      </c>
      <c r="K5921" s="4">
        <f>[2]Reach4Kure!$B5925*86400</f>
        <v>1257120</v>
      </c>
      <c r="L5921" s="2">
        <f>[2]Reach4Kure!$G5925</f>
        <v>2.3199999999999998</v>
      </c>
      <c r="M5921" s="2">
        <v>0</v>
      </c>
      <c r="N5921" s="2">
        <f>[2]Reach4Kure!$C5925*1000</f>
        <v>65590</v>
      </c>
      <c r="O5921" s="3">
        <f>([2]Reach4Kure!$F5925)*1000</f>
        <v>75.179999999999993</v>
      </c>
      <c r="P5921" s="2">
        <f>[2]Reach4Kure!$D5925*1000/5</f>
        <v>14.074000000000002</v>
      </c>
      <c r="Q5921" s="2">
        <v>0.1</v>
      </c>
      <c r="R5921" s="2">
        <v>3000</v>
      </c>
      <c r="S5921" s="2">
        <v>0</v>
      </c>
      <c r="T5921" s="2">
        <v>0</v>
      </c>
    </row>
    <row r="5922" spans="1:20" x14ac:dyDescent="0.25">
      <c r="A5922" s="2">
        <v>1999</v>
      </c>
      <c r="B5922" s="2">
        <v>3</v>
      </c>
      <c r="C5922" s="2">
        <v>20</v>
      </c>
      <c r="D5922" s="2" t="s">
        <v>17</v>
      </c>
      <c r="E5922" s="6">
        <f>[1]Final!J5924</f>
        <v>0.58750000000000002</v>
      </c>
      <c r="F5922" s="2">
        <v>1.8</v>
      </c>
      <c r="G5922" s="2">
        <v>61</v>
      </c>
      <c r="H5922" s="5">
        <f>[1]Final!F5924*10</f>
        <v>1003.2</v>
      </c>
      <c r="I5922" s="5">
        <v>1.9</v>
      </c>
      <c r="J5922" s="2">
        <v>0.1</v>
      </c>
      <c r="K5922" s="4">
        <f>[2]Reach4Kure!$B5926*86400</f>
        <v>926208</v>
      </c>
      <c r="L5922" s="2">
        <f>[2]Reach4Kure!$G5926</f>
        <v>1.42</v>
      </c>
      <c r="M5922" s="2">
        <v>0</v>
      </c>
      <c r="N5922" s="2">
        <f>[2]Reach4Kure!$C5926*1000</f>
        <v>43730</v>
      </c>
      <c r="O5922" s="3">
        <f>([2]Reach4Kure!$F5926)*1000</f>
        <v>77.47999999999999</v>
      </c>
      <c r="P5922" s="2">
        <f>[2]Reach4Kure!$D5926*1000/5</f>
        <v>14.696000000000002</v>
      </c>
      <c r="Q5922" s="2">
        <v>0.1</v>
      </c>
      <c r="R5922" s="2">
        <v>3000</v>
      </c>
      <c r="S5922" s="2">
        <v>0</v>
      </c>
      <c r="T5922" s="2">
        <v>0</v>
      </c>
    </row>
    <row r="5923" spans="1:20" x14ac:dyDescent="0.25">
      <c r="A5923" s="2">
        <v>1999</v>
      </c>
      <c r="B5923" s="2">
        <v>3</v>
      </c>
      <c r="C5923" s="2">
        <v>21</v>
      </c>
      <c r="D5923" s="2" t="s">
        <v>17</v>
      </c>
      <c r="E5923" s="6">
        <f>[1]Final!J5925</f>
        <v>1</v>
      </c>
      <c r="F5923" s="2">
        <v>0.3</v>
      </c>
      <c r="G5923" s="2">
        <v>95</v>
      </c>
      <c r="H5923" s="5">
        <f>[1]Final!F5925*10</f>
        <v>994.90000000000009</v>
      </c>
      <c r="I5923" s="5">
        <v>2.6</v>
      </c>
      <c r="J5923" s="2">
        <v>0</v>
      </c>
      <c r="K5923" s="4">
        <f>[2]Reach4Kure!$B5927*86400</f>
        <v>679968</v>
      </c>
      <c r="L5923" s="2">
        <f>[2]Reach4Kure!$G5927</f>
        <v>0</v>
      </c>
      <c r="M5923" s="2">
        <v>0</v>
      </c>
      <c r="N5923" s="2">
        <f>[2]Reach4Kure!$C5927*1000</f>
        <v>43130</v>
      </c>
      <c r="O5923" s="3">
        <f>([2]Reach4Kure!$F5927)*1000</f>
        <v>76.06</v>
      </c>
      <c r="P5923" s="2">
        <f>[2]Reach4Kure!$D5927*1000/5</f>
        <v>14.518000000000001</v>
      </c>
      <c r="Q5923" s="2">
        <v>0.1</v>
      </c>
      <c r="R5923" s="2">
        <v>3000</v>
      </c>
      <c r="S5923" s="2">
        <v>0</v>
      </c>
      <c r="T5923" s="2">
        <v>0</v>
      </c>
    </row>
    <row r="5924" spans="1:20" x14ac:dyDescent="0.25">
      <c r="A5924" s="2">
        <v>1999</v>
      </c>
      <c r="B5924" s="2">
        <v>3</v>
      </c>
      <c r="C5924" s="2">
        <v>22</v>
      </c>
      <c r="D5924" s="2" t="s">
        <v>17</v>
      </c>
      <c r="E5924" s="6">
        <f>[1]Final!J5926</f>
        <v>0.66249999999999998</v>
      </c>
      <c r="F5924" s="2">
        <v>1.2</v>
      </c>
      <c r="G5924" s="2">
        <v>88</v>
      </c>
      <c r="H5924" s="5">
        <f>[1]Final!F5926*10</f>
        <v>990</v>
      </c>
      <c r="I5924" s="5">
        <v>2.2000000000000002</v>
      </c>
      <c r="J5924" s="2">
        <v>13.8</v>
      </c>
      <c r="K5924" s="4">
        <f>[2]Reach4Kure!$B5928*86400</f>
        <v>1394496</v>
      </c>
      <c r="L5924" s="2">
        <f>[2]Reach4Kure!$G5928</f>
        <v>1.02</v>
      </c>
      <c r="M5924" s="2">
        <v>0</v>
      </c>
      <c r="N5924" s="2">
        <f>[2]Reach4Kure!$C5928*1000</f>
        <v>50750</v>
      </c>
      <c r="O5924" s="3">
        <f>([2]Reach4Kure!$F5928)*1000</f>
        <v>70.52</v>
      </c>
      <c r="P5924" s="2">
        <f>[2]Reach4Kure!$D5928*1000/5</f>
        <v>13.483999999999998</v>
      </c>
      <c r="Q5924" s="2">
        <v>0.1</v>
      </c>
      <c r="R5924" s="2">
        <v>3000</v>
      </c>
      <c r="S5924" s="2">
        <v>0</v>
      </c>
      <c r="T5924" s="2">
        <v>0</v>
      </c>
    </row>
    <row r="5925" spans="1:20" x14ac:dyDescent="0.25">
      <c r="A5925" s="2">
        <v>1999</v>
      </c>
      <c r="B5925" s="2">
        <v>3</v>
      </c>
      <c r="C5925" s="2">
        <v>23</v>
      </c>
      <c r="D5925" s="2" t="s">
        <v>17</v>
      </c>
      <c r="E5925" s="6">
        <f>[1]Final!J5927</f>
        <v>0.28749999999999998</v>
      </c>
      <c r="F5925" s="2">
        <v>-0.2</v>
      </c>
      <c r="G5925" s="2">
        <v>60</v>
      </c>
      <c r="H5925" s="5">
        <f>[1]Final!F5927*10</f>
        <v>990.50000000000011</v>
      </c>
      <c r="I5925" s="5">
        <v>2.4</v>
      </c>
      <c r="J5925" s="2">
        <v>0.5</v>
      </c>
      <c r="K5925" s="4">
        <f>[2]Reach4Kure!$B5929*86400</f>
        <v>971136</v>
      </c>
      <c r="L5925" s="2">
        <f>[2]Reach4Kure!$G5929</f>
        <v>0</v>
      </c>
      <c r="M5925" s="2">
        <v>0</v>
      </c>
      <c r="N5925" s="2">
        <f>[2]Reach4Kure!$C5929*1000</f>
        <v>56370</v>
      </c>
      <c r="O5925" s="3">
        <f>([2]Reach4Kure!$F5929)*1000</f>
        <v>77.31</v>
      </c>
      <c r="P5925" s="2">
        <f>[2]Reach4Kure!$D5929*1000/5</f>
        <v>14.457999999999998</v>
      </c>
      <c r="Q5925" s="2">
        <v>0.1</v>
      </c>
      <c r="R5925" s="2">
        <v>3000</v>
      </c>
      <c r="S5925" s="2">
        <v>0</v>
      </c>
      <c r="T5925" s="2">
        <v>0</v>
      </c>
    </row>
    <row r="5926" spans="1:20" x14ac:dyDescent="0.25">
      <c r="A5926" s="2">
        <v>1999</v>
      </c>
      <c r="B5926" s="2">
        <v>3</v>
      </c>
      <c r="C5926" s="2">
        <v>24</v>
      </c>
      <c r="D5926" s="2" t="s">
        <v>17</v>
      </c>
      <c r="E5926" s="6">
        <f>[1]Final!J5928</f>
        <v>0.91249999999999998</v>
      </c>
      <c r="F5926" s="2">
        <v>-0.1</v>
      </c>
      <c r="G5926" s="2">
        <v>89</v>
      </c>
      <c r="H5926" s="5">
        <f>[1]Final!F5928*10</f>
        <v>994.5</v>
      </c>
      <c r="I5926" s="5">
        <v>3.9</v>
      </c>
      <c r="J5926" s="2">
        <v>0</v>
      </c>
      <c r="K5926" s="4">
        <f>[2]Reach4Kure!$B5930*86400</f>
        <v>717206.4</v>
      </c>
      <c r="L5926" s="2">
        <f>[2]Reach4Kure!$G5930</f>
        <v>0</v>
      </c>
      <c r="M5926" s="2">
        <v>0</v>
      </c>
      <c r="N5926" s="2">
        <f>[2]Reach4Kure!$C5930*1000</f>
        <v>47460</v>
      </c>
      <c r="O5926" s="3">
        <f>([2]Reach4Kure!$F5930)*1000</f>
        <v>75.88000000000001</v>
      </c>
      <c r="P5926" s="2">
        <f>[2]Reach4Kure!$D5930*1000/5</f>
        <v>14.268000000000001</v>
      </c>
      <c r="Q5926" s="2">
        <v>0.1</v>
      </c>
      <c r="R5926" s="2">
        <v>3000</v>
      </c>
      <c r="S5926" s="2">
        <v>0</v>
      </c>
      <c r="T5926" s="2">
        <v>0</v>
      </c>
    </row>
    <row r="5927" spans="1:20" x14ac:dyDescent="0.25">
      <c r="A5927" s="2">
        <v>1999</v>
      </c>
      <c r="B5927" s="2">
        <v>3</v>
      </c>
      <c r="C5927" s="2">
        <v>25</v>
      </c>
      <c r="D5927" s="2" t="s">
        <v>17</v>
      </c>
      <c r="E5927" s="6">
        <f>[1]Final!J5929</f>
        <v>1</v>
      </c>
      <c r="F5927" s="2">
        <v>2</v>
      </c>
      <c r="G5927" s="2">
        <v>98</v>
      </c>
      <c r="H5927" s="5">
        <f>[1]Final!F5929*10</f>
        <v>994</v>
      </c>
      <c r="I5927" s="5">
        <v>2.8</v>
      </c>
      <c r="J5927" s="2">
        <v>4.2</v>
      </c>
      <c r="K5927" s="4">
        <f>[2]Reach4Kure!$B5931*86400</f>
        <v>808358.40000000002</v>
      </c>
      <c r="L5927" s="2">
        <f>[2]Reach4Kure!$G5931</f>
        <v>1.41</v>
      </c>
      <c r="M5927" s="2">
        <v>0</v>
      </c>
      <c r="N5927" s="2">
        <f>[2]Reach4Kure!$C5931*1000</f>
        <v>57310</v>
      </c>
      <c r="O5927" s="3">
        <f>([2]Reach4Kure!$F5931)*1000</f>
        <v>74.260000000000005</v>
      </c>
      <c r="P5927" s="2">
        <f>[2]Reach4Kure!$D5931*1000/5</f>
        <v>14.059999999999999</v>
      </c>
      <c r="Q5927" s="2">
        <v>0.1</v>
      </c>
      <c r="R5927" s="2">
        <v>3000</v>
      </c>
      <c r="S5927" s="2">
        <v>0</v>
      </c>
      <c r="T5927" s="2">
        <v>0</v>
      </c>
    </row>
    <row r="5928" spans="1:20" x14ac:dyDescent="0.25">
      <c r="A5928" s="2">
        <v>1999</v>
      </c>
      <c r="B5928" s="2">
        <v>3</v>
      </c>
      <c r="C5928" s="2">
        <v>26</v>
      </c>
      <c r="D5928" s="2" t="s">
        <v>17</v>
      </c>
      <c r="E5928" s="6">
        <f>[1]Final!J5930</f>
        <v>0.96250000000000002</v>
      </c>
      <c r="F5928" s="2">
        <v>3.8</v>
      </c>
      <c r="G5928" s="2">
        <v>98</v>
      </c>
      <c r="H5928" s="5">
        <f>[1]Final!F5930*10</f>
        <v>990.90000000000009</v>
      </c>
      <c r="I5928" s="5">
        <v>1.4</v>
      </c>
      <c r="J5928" s="2">
        <v>3</v>
      </c>
      <c r="K5928" s="4">
        <f>[2]Reach4Kure!$B5932*86400</f>
        <v>1157760</v>
      </c>
      <c r="L5928" s="2">
        <f>[2]Reach4Kure!$G5932</f>
        <v>3.64</v>
      </c>
      <c r="M5928" s="2">
        <v>0</v>
      </c>
      <c r="N5928" s="2">
        <f>[2]Reach4Kure!$C5932*1000</f>
        <v>56220</v>
      </c>
      <c r="O5928" s="3">
        <f>([2]Reach4Kure!$F5932)*1000</f>
        <v>72.7</v>
      </c>
      <c r="P5928" s="2">
        <f>[2]Reach4Kure!$D5932*1000/5</f>
        <v>14.208000000000002</v>
      </c>
      <c r="Q5928" s="2">
        <v>0.1</v>
      </c>
      <c r="R5928" s="2">
        <v>3000</v>
      </c>
      <c r="S5928" s="2">
        <v>0</v>
      </c>
      <c r="T5928" s="2">
        <v>0</v>
      </c>
    </row>
    <row r="5929" spans="1:20" x14ac:dyDescent="0.25">
      <c r="A5929" s="2">
        <v>1999</v>
      </c>
      <c r="B5929" s="2">
        <v>3</v>
      </c>
      <c r="C5929" s="2">
        <v>27</v>
      </c>
      <c r="D5929" s="2" t="s">
        <v>17</v>
      </c>
      <c r="E5929" s="6">
        <f>[1]Final!J5931</f>
        <v>0.96250000000000002</v>
      </c>
      <c r="F5929" s="2">
        <v>2.2000000000000002</v>
      </c>
      <c r="G5929" s="2">
        <v>98</v>
      </c>
      <c r="H5929" s="5">
        <f>[1]Final!F5931*10</f>
        <v>994.80000000000007</v>
      </c>
      <c r="I5929" s="5">
        <v>2.6</v>
      </c>
      <c r="J5929" s="2">
        <v>3.9</v>
      </c>
      <c r="K5929" s="4">
        <f>[2]Reach4Kure!$B5933*86400</f>
        <v>1257984</v>
      </c>
      <c r="L5929" s="2">
        <f>[2]Reach4Kure!$G5933</f>
        <v>2</v>
      </c>
      <c r="M5929" s="2">
        <v>0</v>
      </c>
      <c r="N5929" s="2">
        <f>[2]Reach4Kure!$C5933*1000</f>
        <v>88600</v>
      </c>
      <c r="O5929" s="3">
        <f>([2]Reach4Kure!$F5933)*1000</f>
        <v>72.91</v>
      </c>
      <c r="P5929" s="2">
        <f>[2]Reach4Kure!$D5933*1000/5</f>
        <v>14.290000000000001</v>
      </c>
      <c r="Q5929" s="2">
        <v>0.1</v>
      </c>
      <c r="R5929" s="2">
        <v>3000</v>
      </c>
      <c r="S5929" s="2">
        <v>0</v>
      </c>
      <c r="T5929" s="2">
        <v>0</v>
      </c>
    </row>
    <row r="5930" spans="1:20" x14ac:dyDescent="0.25">
      <c r="A5930" s="2">
        <v>1999</v>
      </c>
      <c r="B5930" s="2">
        <v>3</v>
      </c>
      <c r="C5930" s="2">
        <v>28</v>
      </c>
      <c r="D5930" s="2" t="s">
        <v>17</v>
      </c>
      <c r="E5930" s="6">
        <f>[1]Final!J5932</f>
        <v>0.375</v>
      </c>
      <c r="F5930" s="2">
        <v>3.9</v>
      </c>
      <c r="G5930" s="2">
        <v>85</v>
      </c>
      <c r="H5930" s="5">
        <f>[1]Final!F5932*10</f>
        <v>1002.5</v>
      </c>
      <c r="I5930" s="5">
        <v>3.6</v>
      </c>
      <c r="J5930" s="2">
        <v>0.7</v>
      </c>
      <c r="K5930" s="4">
        <f>[2]Reach4Kure!$B5934*86400</f>
        <v>1368576</v>
      </c>
      <c r="L5930" s="2">
        <f>[2]Reach4Kure!$G5934</f>
        <v>3.43</v>
      </c>
      <c r="M5930" s="2">
        <v>0</v>
      </c>
      <c r="N5930" s="2">
        <f>[2]Reach4Kure!$C5934*1000</f>
        <v>80430</v>
      </c>
      <c r="O5930" s="3">
        <f>([2]Reach4Kure!$F5934)*1000</f>
        <v>72.87</v>
      </c>
      <c r="P5930" s="2">
        <f>[2]Reach4Kure!$D5934*1000/5</f>
        <v>14.404</v>
      </c>
      <c r="Q5930" s="2">
        <v>0.1</v>
      </c>
      <c r="R5930" s="2">
        <v>3000</v>
      </c>
      <c r="S5930" s="2">
        <v>0</v>
      </c>
      <c r="T5930" s="2">
        <v>0</v>
      </c>
    </row>
    <row r="5931" spans="1:20" x14ac:dyDescent="0.25">
      <c r="A5931" s="2">
        <v>1999</v>
      </c>
      <c r="B5931" s="2">
        <v>3</v>
      </c>
      <c r="C5931" s="2">
        <v>29</v>
      </c>
      <c r="D5931" s="2" t="s">
        <v>17</v>
      </c>
      <c r="E5931" s="6">
        <f>[1]Final!J5933</f>
        <v>0.96250000000000002</v>
      </c>
      <c r="F5931" s="2">
        <v>4.8</v>
      </c>
      <c r="G5931" s="2">
        <v>88</v>
      </c>
      <c r="H5931" s="5">
        <f>[1]Final!F5933*10</f>
        <v>1007.3000000000001</v>
      </c>
      <c r="I5931" s="5">
        <v>7.6</v>
      </c>
      <c r="J5931" s="2">
        <v>0</v>
      </c>
      <c r="K5931" s="4">
        <f>[2]Reach4Kure!$B5935*86400</f>
        <v>1558656</v>
      </c>
      <c r="L5931" s="2">
        <f>[2]Reach4Kure!$G5935</f>
        <v>4.3099999999999996</v>
      </c>
      <c r="M5931" s="2">
        <v>0</v>
      </c>
      <c r="N5931" s="2">
        <f>[2]Reach4Kure!$C5935*1000</f>
        <v>84880</v>
      </c>
      <c r="O5931" s="3">
        <f>([2]Reach4Kure!$F5935)*1000</f>
        <v>72.73</v>
      </c>
      <c r="P5931" s="2">
        <f>[2]Reach4Kure!$D5935*1000/5</f>
        <v>14.49</v>
      </c>
      <c r="Q5931" s="2">
        <v>0.1</v>
      </c>
      <c r="R5931" s="2">
        <v>3000</v>
      </c>
      <c r="S5931" s="2">
        <v>0</v>
      </c>
      <c r="T5931" s="2">
        <v>0</v>
      </c>
    </row>
    <row r="5932" spans="1:20" x14ac:dyDescent="0.25">
      <c r="A5932" s="2">
        <v>1999</v>
      </c>
      <c r="B5932" s="2">
        <v>3</v>
      </c>
      <c r="C5932" s="2">
        <v>30</v>
      </c>
      <c r="D5932" s="2" t="s">
        <v>17</v>
      </c>
      <c r="E5932" s="6">
        <f>[1]Final!J5934</f>
        <v>1</v>
      </c>
      <c r="F5932" s="2">
        <v>4.8</v>
      </c>
      <c r="G5932" s="2">
        <v>97</v>
      </c>
      <c r="H5932" s="5">
        <f>[1]Final!F5934*10</f>
        <v>1007.4000000000001</v>
      </c>
      <c r="I5932" s="5">
        <v>5.2</v>
      </c>
      <c r="J5932" s="2">
        <v>0.2</v>
      </c>
      <c r="K5932" s="4">
        <f>[2]Reach4Kure!$B5936*86400</f>
        <v>1797984</v>
      </c>
      <c r="L5932" s="2">
        <f>[2]Reach4Kure!$G5936</f>
        <v>4.37</v>
      </c>
      <c r="M5932" s="2">
        <v>0</v>
      </c>
      <c r="N5932" s="2">
        <f>[2]Reach4Kure!$C5936*1000</f>
        <v>89390</v>
      </c>
      <c r="O5932" s="3">
        <f>([2]Reach4Kure!$F5936)*1000</f>
        <v>72.73</v>
      </c>
      <c r="P5932" s="2">
        <f>[2]Reach4Kure!$D5936*1000/5</f>
        <v>14.507999999999999</v>
      </c>
      <c r="Q5932" s="2">
        <v>0.1</v>
      </c>
      <c r="R5932" s="2">
        <v>3000</v>
      </c>
      <c r="S5932" s="2">
        <v>0</v>
      </c>
      <c r="T5932" s="2">
        <v>0</v>
      </c>
    </row>
    <row r="5933" spans="1:20" x14ac:dyDescent="0.25">
      <c r="A5933" s="2">
        <v>1999</v>
      </c>
      <c r="B5933" s="2">
        <v>3</v>
      </c>
      <c r="C5933" s="2">
        <v>31</v>
      </c>
      <c r="D5933" s="2" t="s">
        <v>17</v>
      </c>
      <c r="E5933" s="6">
        <f>[1]Final!J5935</f>
        <v>1</v>
      </c>
      <c r="F5933" s="2">
        <v>2.9</v>
      </c>
      <c r="G5933" s="2">
        <v>97</v>
      </c>
      <c r="H5933" s="5">
        <f>[1]Final!F5935*10</f>
        <v>1016.3</v>
      </c>
      <c r="I5933" s="5">
        <v>2.6</v>
      </c>
      <c r="J5933" s="2">
        <v>5.9</v>
      </c>
      <c r="K5933" s="4">
        <f>[2]Reach4Kure!$B5937*86400</f>
        <v>1779840.0000000002</v>
      </c>
      <c r="L5933" s="2">
        <f>[2]Reach4Kure!$G5937</f>
        <v>2.46</v>
      </c>
      <c r="M5933" s="2">
        <v>0</v>
      </c>
      <c r="N5933" s="2">
        <f>[2]Reach4Kure!$C5937*1000</f>
        <v>113700</v>
      </c>
      <c r="O5933" s="3">
        <f>([2]Reach4Kure!$F5937)*1000</f>
        <v>72.580000000000013</v>
      </c>
      <c r="P5933" s="2">
        <f>[2]Reach4Kure!$D5937*1000/5</f>
        <v>14.402000000000001</v>
      </c>
      <c r="Q5933" s="2">
        <v>0.1</v>
      </c>
      <c r="R5933" s="2">
        <v>3000</v>
      </c>
      <c r="S5933" s="2">
        <v>0</v>
      </c>
      <c r="T5933" s="2">
        <v>0</v>
      </c>
    </row>
    <row r="5934" spans="1:20" x14ac:dyDescent="0.25">
      <c r="A5934" s="2">
        <v>1999</v>
      </c>
      <c r="B5934" s="2">
        <v>4</v>
      </c>
      <c r="C5934" s="2">
        <v>1</v>
      </c>
      <c r="D5934" s="2" t="s">
        <v>17</v>
      </c>
      <c r="E5934" s="6">
        <f>[1]Final!J5936</f>
        <v>1</v>
      </c>
      <c r="F5934" s="2">
        <v>3.9</v>
      </c>
      <c r="G5934" s="2">
        <v>97</v>
      </c>
      <c r="H5934" s="5">
        <f>[1]Final!F5936*10</f>
        <v>1018.2</v>
      </c>
      <c r="I5934" s="5">
        <v>2.6</v>
      </c>
      <c r="J5934" s="2">
        <v>0</v>
      </c>
      <c r="K5934" s="4">
        <f>[2]Reach4Kure!$B5938*86400</f>
        <v>1754784</v>
      </c>
      <c r="L5934" s="2">
        <f>[2]Reach4Kure!$G5938</f>
        <v>3.75</v>
      </c>
      <c r="M5934" s="2">
        <v>0</v>
      </c>
      <c r="N5934" s="2">
        <f>[2]Reach4Kure!$C5938*1000</f>
        <v>103100</v>
      </c>
      <c r="O5934" s="3">
        <f>([2]Reach4Kure!$F5938)*1000</f>
        <v>72.59</v>
      </c>
      <c r="P5934" s="2">
        <f>[2]Reach4Kure!$D5938*1000/5</f>
        <v>14.431999999999999</v>
      </c>
      <c r="Q5934" s="2">
        <v>0.1</v>
      </c>
      <c r="R5934" s="2">
        <v>3000</v>
      </c>
      <c r="S5934" s="2">
        <v>0</v>
      </c>
      <c r="T5934" s="2">
        <v>0</v>
      </c>
    </row>
    <row r="5935" spans="1:20" x14ac:dyDescent="0.25">
      <c r="A5935" s="2">
        <v>1999</v>
      </c>
      <c r="B5935" s="2">
        <v>4</v>
      </c>
      <c r="C5935" s="2">
        <v>2</v>
      </c>
      <c r="D5935" s="2" t="s">
        <v>17</v>
      </c>
      <c r="E5935" s="6">
        <f>[1]Final!J5937</f>
        <v>0.66249999999999998</v>
      </c>
      <c r="F5935" s="2">
        <v>3.9</v>
      </c>
      <c r="G5935" s="2">
        <v>95</v>
      </c>
      <c r="H5935" s="5">
        <f>[1]Final!F5937*10</f>
        <v>1017.1000000000001</v>
      </c>
      <c r="I5935" s="5">
        <v>0.5</v>
      </c>
      <c r="J5935" s="2">
        <v>0.1</v>
      </c>
      <c r="K5935" s="4">
        <f>[2]Reach4Kure!$B5939*86400</f>
        <v>1802304</v>
      </c>
      <c r="L5935" s="2">
        <f>[2]Reach4Kure!$G5939</f>
        <v>4.37</v>
      </c>
      <c r="M5935" s="2">
        <v>0</v>
      </c>
      <c r="N5935" s="2">
        <f>[2]Reach4Kure!$C5939*1000</f>
        <v>103000</v>
      </c>
      <c r="O5935" s="3">
        <f>([2]Reach4Kure!$F5939)*1000</f>
        <v>72.209999999999994</v>
      </c>
      <c r="P5935" s="2">
        <f>[2]Reach4Kure!$D5939*1000/5</f>
        <v>14.412000000000001</v>
      </c>
      <c r="Q5935" s="2">
        <v>0.1</v>
      </c>
      <c r="R5935" s="2">
        <v>3000</v>
      </c>
      <c r="S5935" s="2">
        <v>0</v>
      </c>
      <c r="T5935" s="2">
        <v>0</v>
      </c>
    </row>
    <row r="5936" spans="1:20" x14ac:dyDescent="0.25">
      <c r="A5936" s="2">
        <v>1999</v>
      </c>
      <c r="B5936" s="2">
        <v>4</v>
      </c>
      <c r="C5936" s="2">
        <v>3</v>
      </c>
      <c r="D5936" s="2" t="s">
        <v>17</v>
      </c>
      <c r="E5936" s="6">
        <f>[1]Final!J5938</f>
        <v>0.41249999999999998</v>
      </c>
      <c r="F5936" s="2">
        <v>4.5</v>
      </c>
      <c r="G5936" s="2">
        <v>90</v>
      </c>
      <c r="H5936" s="5">
        <f>[1]Final!F5938*10</f>
        <v>1015.3</v>
      </c>
      <c r="I5936" s="5">
        <v>1.2</v>
      </c>
      <c r="J5936" s="2">
        <v>0.1</v>
      </c>
      <c r="K5936" s="4">
        <f>[2]Reach4Kure!$B5940*86400</f>
        <v>1848096</v>
      </c>
      <c r="L5936" s="2">
        <f>[2]Reach4Kure!$G5940</f>
        <v>5.04</v>
      </c>
      <c r="M5936" s="2">
        <v>0</v>
      </c>
      <c r="N5936" s="2">
        <f>[2]Reach4Kure!$C5940*1000</f>
        <v>104000</v>
      </c>
      <c r="O5936" s="3">
        <f>([2]Reach4Kure!$F5940)*1000</f>
        <v>72.12</v>
      </c>
      <c r="P5936" s="2">
        <f>[2]Reach4Kure!$D5940*1000/5</f>
        <v>14.412000000000001</v>
      </c>
      <c r="Q5936" s="2">
        <v>0.1</v>
      </c>
      <c r="R5936" s="2">
        <v>3000</v>
      </c>
      <c r="S5936" s="2">
        <v>0</v>
      </c>
      <c r="T5936" s="2">
        <v>0</v>
      </c>
    </row>
    <row r="5937" spans="1:20" x14ac:dyDescent="0.25">
      <c r="A5937" s="2">
        <v>1999</v>
      </c>
      <c r="B5937" s="2">
        <v>4</v>
      </c>
      <c r="C5937" s="2">
        <v>4</v>
      </c>
      <c r="D5937" s="2" t="s">
        <v>17</v>
      </c>
      <c r="E5937" s="6">
        <f>[1]Final!J5939</f>
        <v>0.33750000000000002</v>
      </c>
      <c r="F5937" s="2">
        <v>5.4</v>
      </c>
      <c r="G5937" s="2">
        <v>54</v>
      </c>
      <c r="H5937" s="5">
        <f>[1]Final!F5939*10</f>
        <v>1017.6</v>
      </c>
      <c r="I5937" s="5">
        <v>1.9</v>
      </c>
      <c r="J5937" s="2">
        <v>0</v>
      </c>
      <c r="K5937" s="4">
        <f>[2]Reach4Kure!$B5941*86400</f>
        <v>1458432</v>
      </c>
      <c r="L5937" s="2">
        <f>[2]Reach4Kure!$G5941</f>
        <v>5.31</v>
      </c>
      <c r="M5937" s="2">
        <v>0</v>
      </c>
      <c r="N5937" s="2">
        <f>[2]Reach4Kure!$C5941*1000</f>
        <v>94480</v>
      </c>
      <c r="O5937" s="3">
        <f>([2]Reach4Kure!$F5941)*1000</f>
        <v>72.599999999999994</v>
      </c>
      <c r="P5937" s="2">
        <f>[2]Reach4Kure!$D5941*1000/5</f>
        <v>14.518000000000001</v>
      </c>
      <c r="Q5937" s="2">
        <v>0.1</v>
      </c>
      <c r="R5937" s="2">
        <v>3000</v>
      </c>
      <c r="S5937" s="2">
        <v>0</v>
      </c>
      <c r="T5937" s="2">
        <v>0</v>
      </c>
    </row>
    <row r="5938" spans="1:20" x14ac:dyDescent="0.25">
      <c r="A5938" s="2">
        <v>1999</v>
      </c>
      <c r="B5938" s="2">
        <v>4</v>
      </c>
      <c r="C5938" s="2">
        <v>5</v>
      </c>
      <c r="D5938" s="2" t="s">
        <v>17</v>
      </c>
      <c r="E5938" s="6">
        <f>[1]Final!J5940</f>
        <v>0.78749999999999998</v>
      </c>
      <c r="F5938" s="2">
        <v>4</v>
      </c>
      <c r="G5938" s="2">
        <v>97</v>
      </c>
      <c r="H5938" s="5">
        <f>[1]Final!F5940*10</f>
        <v>1010.1</v>
      </c>
      <c r="I5938" s="5">
        <v>3.4</v>
      </c>
      <c r="J5938" s="2">
        <v>0</v>
      </c>
      <c r="K5938" s="4">
        <f>[2]Reach4Kure!$B5942*86400</f>
        <v>1168128</v>
      </c>
      <c r="L5938" s="2">
        <f>[2]Reach4Kure!$G5942</f>
        <v>3.3</v>
      </c>
      <c r="M5938" s="2">
        <v>0</v>
      </c>
      <c r="N5938" s="2">
        <f>[2]Reach4Kure!$C5942*1000</f>
        <v>66600</v>
      </c>
      <c r="O5938" s="3">
        <f>([2]Reach4Kure!$F5942)*1000</f>
        <v>71.39</v>
      </c>
      <c r="P5938" s="2">
        <f>[2]Reach4Kure!$D5942*1000/5</f>
        <v>14.266</v>
      </c>
      <c r="Q5938" s="2">
        <v>0.1</v>
      </c>
      <c r="R5938" s="2">
        <v>3000</v>
      </c>
      <c r="S5938" s="2">
        <v>0</v>
      </c>
      <c r="T5938" s="2">
        <v>0</v>
      </c>
    </row>
    <row r="5939" spans="1:20" x14ac:dyDescent="0.25">
      <c r="A5939" s="2">
        <v>1999</v>
      </c>
      <c r="B5939" s="2">
        <v>4</v>
      </c>
      <c r="C5939" s="2">
        <v>6</v>
      </c>
      <c r="D5939" s="2" t="s">
        <v>17</v>
      </c>
      <c r="E5939" s="6">
        <f>[1]Final!J5941</f>
        <v>1</v>
      </c>
      <c r="F5939" s="2">
        <v>5.6</v>
      </c>
      <c r="G5939" s="2">
        <v>98</v>
      </c>
      <c r="H5939" s="5">
        <f>[1]Final!F5941*10</f>
        <v>998.1</v>
      </c>
      <c r="I5939" s="5">
        <v>3.4</v>
      </c>
      <c r="J5939" s="2">
        <v>3.2</v>
      </c>
      <c r="K5939" s="4">
        <f>[2]Reach4Kure!$B5943*86400</f>
        <v>1034208</v>
      </c>
      <c r="L5939" s="2">
        <f>[2]Reach4Kure!$G5943</f>
        <v>5.09</v>
      </c>
      <c r="M5939" s="2">
        <v>0</v>
      </c>
      <c r="N5939" s="2">
        <f>[2]Reach4Kure!$C5943*1000</f>
        <v>63350</v>
      </c>
      <c r="O5939" s="3">
        <f>([2]Reach4Kure!$F5943)*1000</f>
        <v>69.63</v>
      </c>
      <c r="P5939" s="2">
        <f>[2]Reach4Kure!$D5943*1000/5</f>
        <v>13.888</v>
      </c>
      <c r="Q5939" s="2">
        <v>0.1</v>
      </c>
      <c r="R5939" s="2">
        <v>3000</v>
      </c>
      <c r="S5939" s="2">
        <v>0</v>
      </c>
      <c r="T5939" s="2">
        <v>0</v>
      </c>
    </row>
    <row r="5940" spans="1:20" x14ac:dyDescent="0.25">
      <c r="A5940" s="2">
        <v>1999</v>
      </c>
      <c r="B5940" s="2">
        <v>4</v>
      </c>
      <c r="C5940" s="2">
        <v>7</v>
      </c>
      <c r="D5940" s="2" t="s">
        <v>17</v>
      </c>
      <c r="E5940" s="6">
        <f>[1]Final!J5942</f>
        <v>1</v>
      </c>
      <c r="F5940" s="2">
        <v>6.5</v>
      </c>
      <c r="G5940" s="2">
        <v>95</v>
      </c>
      <c r="H5940" s="5">
        <f>[1]Final!F5942*10</f>
        <v>990.8</v>
      </c>
      <c r="I5940" s="5">
        <v>2.1</v>
      </c>
      <c r="J5940" s="2">
        <v>7.9</v>
      </c>
      <c r="K5940" s="4">
        <f>[2]Reach4Kure!$B5944*86400</f>
        <v>1154304</v>
      </c>
      <c r="L5940" s="2">
        <f>[2]Reach4Kure!$G5944</f>
        <v>6.22</v>
      </c>
      <c r="M5940" s="2">
        <v>0</v>
      </c>
      <c r="N5940" s="2">
        <f>[2]Reach4Kure!$C5944*1000</f>
        <v>75420</v>
      </c>
      <c r="O5940" s="3">
        <f>([2]Reach4Kure!$F5944)*1000</f>
        <v>69.790000000000006</v>
      </c>
      <c r="P5940" s="2">
        <f>[2]Reach4Kure!$D5944*1000/5</f>
        <v>13.77</v>
      </c>
      <c r="Q5940" s="2">
        <v>0.1</v>
      </c>
      <c r="R5940" s="2">
        <v>3000</v>
      </c>
      <c r="S5940" s="2">
        <v>0</v>
      </c>
      <c r="T5940" s="2">
        <v>0</v>
      </c>
    </row>
    <row r="5941" spans="1:20" x14ac:dyDescent="0.25">
      <c r="A5941" s="2">
        <v>1999</v>
      </c>
      <c r="B5941" s="2">
        <v>4</v>
      </c>
      <c r="C5941" s="2">
        <v>8</v>
      </c>
      <c r="D5941" s="2" t="s">
        <v>17</v>
      </c>
      <c r="E5941" s="6">
        <f>[1]Final!J5943</f>
        <v>0.58750000000000002</v>
      </c>
      <c r="F5941" s="2">
        <v>6.5</v>
      </c>
      <c r="G5941" s="2">
        <v>79</v>
      </c>
      <c r="H5941" s="5">
        <f>[1]Final!F5943*10</f>
        <v>1006.1000000000001</v>
      </c>
      <c r="I5941" s="5">
        <v>2.9</v>
      </c>
      <c r="J5941" s="2">
        <v>0.1</v>
      </c>
      <c r="K5941" s="4">
        <f>[2]Reach4Kure!$B5945*86400</f>
        <v>911520.00000000012</v>
      </c>
      <c r="L5941" s="2">
        <f>[2]Reach4Kure!$G5945</f>
        <v>6.78</v>
      </c>
      <c r="M5941" s="2">
        <v>0</v>
      </c>
      <c r="N5941" s="2">
        <f>[2]Reach4Kure!$C5945*1000</f>
        <v>59210</v>
      </c>
      <c r="O5941" s="3">
        <f>([2]Reach4Kure!$F5945)*1000</f>
        <v>70.290000000000006</v>
      </c>
      <c r="P5941" s="2">
        <f>[2]Reach4Kure!$D5945*1000/5</f>
        <v>13.866</v>
      </c>
      <c r="Q5941" s="2">
        <v>0.1</v>
      </c>
      <c r="R5941" s="2">
        <v>3000</v>
      </c>
      <c r="S5941" s="2">
        <v>0</v>
      </c>
      <c r="T5941" s="2">
        <v>0</v>
      </c>
    </row>
    <row r="5942" spans="1:20" x14ac:dyDescent="0.25">
      <c r="A5942" s="2">
        <v>1999</v>
      </c>
      <c r="B5942" s="2">
        <v>4</v>
      </c>
      <c r="C5942" s="2">
        <v>9</v>
      </c>
      <c r="D5942" s="2" t="s">
        <v>17</v>
      </c>
      <c r="E5942" s="6">
        <f>[1]Final!J5944</f>
        <v>0.83750000000000002</v>
      </c>
      <c r="F5942" s="2">
        <v>7.7</v>
      </c>
      <c r="G5942" s="2">
        <v>89</v>
      </c>
      <c r="H5942" s="5">
        <f>[1]Final!F5944*10</f>
        <v>997.90000000000009</v>
      </c>
      <c r="I5942" s="5">
        <v>6.2</v>
      </c>
      <c r="J5942" s="2">
        <v>0.3</v>
      </c>
      <c r="K5942" s="4">
        <f>[2]Reach4Kure!$B5946*86400</f>
        <v>799632.00000000012</v>
      </c>
      <c r="L5942" s="2">
        <f>[2]Reach4Kure!$G5946</f>
        <v>8.4700000000000006</v>
      </c>
      <c r="M5942" s="2">
        <v>0</v>
      </c>
      <c r="N5942" s="2">
        <f>[2]Reach4Kure!$C5946*1000</f>
        <v>56550</v>
      </c>
      <c r="O5942" s="3">
        <f>([2]Reach4Kure!$F5946)*1000</f>
        <v>67.73</v>
      </c>
      <c r="P5942" s="2">
        <f>[2]Reach4Kure!$D5946*1000/5</f>
        <v>13.442000000000002</v>
      </c>
      <c r="Q5942" s="2">
        <v>0.1</v>
      </c>
      <c r="R5942" s="2">
        <v>3000</v>
      </c>
      <c r="S5942" s="2">
        <v>0</v>
      </c>
      <c r="T5942" s="2">
        <v>0</v>
      </c>
    </row>
    <row r="5943" spans="1:20" x14ac:dyDescent="0.25">
      <c r="A5943" s="2">
        <v>1999</v>
      </c>
      <c r="B5943" s="2">
        <v>4</v>
      </c>
      <c r="C5943" s="2">
        <v>10</v>
      </c>
      <c r="D5943" s="2" t="s">
        <v>17</v>
      </c>
      <c r="E5943" s="6">
        <f>[1]Final!J5945</f>
        <v>0.83750000000000002</v>
      </c>
      <c r="F5943" s="2">
        <v>8.4</v>
      </c>
      <c r="G5943" s="2">
        <v>94</v>
      </c>
      <c r="H5943" s="5">
        <f>[1]Final!F5945*10</f>
        <v>992.5</v>
      </c>
      <c r="I5943" s="5">
        <v>3.4</v>
      </c>
      <c r="J5943" s="2">
        <v>0</v>
      </c>
      <c r="K5943" s="4">
        <f>[2]Reach4Kure!$B5947*86400</f>
        <v>674784</v>
      </c>
      <c r="L5943" s="2">
        <f>[2]Reach4Kure!$G5947</f>
        <v>8.67</v>
      </c>
      <c r="M5943" s="2">
        <v>0</v>
      </c>
      <c r="N5943" s="2">
        <f>[2]Reach4Kure!$C5947*1000</f>
        <v>38570</v>
      </c>
      <c r="O5943" s="3">
        <f>([2]Reach4Kure!$F5947)*1000</f>
        <v>66.960000000000008</v>
      </c>
      <c r="P5943" s="2">
        <f>[2]Reach4Kure!$D5947*1000/5</f>
        <v>13.358000000000001</v>
      </c>
      <c r="Q5943" s="2">
        <v>0.1</v>
      </c>
      <c r="R5943" s="2">
        <v>3000</v>
      </c>
      <c r="S5943" s="2">
        <v>0</v>
      </c>
      <c r="T5943" s="2">
        <v>0</v>
      </c>
    </row>
    <row r="5944" spans="1:20" x14ac:dyDescent="0.25">
      <c r="A5944" s="2">
        <v>1999</v>
      </c>
      <c r="B5944" s="2">
        <v>4</v>
      </c>
      <c r="C5944" s="2">
        <v>11</v>
      </c>
      <c r="D5944" s="2" t="s">
        <v>17</v>
      </c>
      <c r="E5944" s="6">
        <f>[1]Final!J5946</f>
        <v>0.875</v>
      </c>
      <c r="F5944" s="2">
        <v>6.9</v>
      </c>
      <c r="G5944" s="2">
        <v>86</v>
      </c>
      <c r="H5944" s="5">
        <f>[1]Final!F5946*10</f>
        <v>987.30000000000007</v>
      </c>
      <c r="I5944" s="5">
        <v>0.9</v>
      </c>
      <c r="J5944" s="2">
        <v>0.8</v>
      </c>
      <c r="K5944" s="4">
        <f>[2]Reach4Kure!$B5948*86400</f>
        <v>687657.6</v>
      </c>
      <c r="L5944" s="2">
        <f>[2]Reach4Kure!$G5948</f>
        <v>7.04</v>
      </c>
      <c r="M5944" s="2">
        <v>0</v>
      </c>
      <c r="N5944" s="2">
        <f>[2]Reach4Kure!$C5948*1000</f>
        <v>38780</v>
      </c>
      <c r="O5944" s="3">
        <f>([2]Reach4Kure!$F5948)*1000</f>
        <v>67.61</v>
      </c>
      <c r="P5944" s="2">
        <f>[2]Reach4Kure!$D5948*1000/5</f>
        <v>13.465999999999999</v>
      </c>
      <c r="Q5944" s="2">
        <v>0.1</v>
      </c>
      <c r="R5944" s="2">
        <v>3000</v>
      </c>
      <c r="S5944" s="2">
        <v>0</v>
      </c>
      <c r="T5944" s="2">
        <v>0</v>
      </c>
    </row>
    <row r="5945" spans="1:20" x14ac:dyDescent="0.25">
      <c r="A5945" s="2">
        <v>1999</v>
      </c>
      <c r="B5945" s="2">
        <v>4</v>
      </c>
      <c r="C5945" s="2">
        <v>12</v>
      </c>
      <c r="D5945" s="2" t="s">
        <v>17</v>
      </c>
      <c r="E5945" s="6">
        <f>[1]Final!J5947</f>
        <v>0.96250000000000002</v>
      </c>
      <c r="F5945" s="2">
        <v>2.1</v>
      </c>
      <c r="G5945" s="2">
        <v>94</v>
      </c>
      <c r="H5945" s="5">
        <f>[1]Final!F5947*10</f>
        <v>987.8</v>
      </c>
      <c r="I5945" s="5">
        <v>4.5</v>
      </c>
      <c r="J5945" s="2">
        <v>2.7</v>
      </c>
      <c r="K5945" s="4">
        <f>[2]Reach4Kure!$B5949*86400</f>
        <v>635126.4</v>
      </c>
      <c r="L5945" s="2">
        <f>[2]Reach4Kure!$G5949</f>
        <v>1.71</v>
      </c>
      <c r="M5945" s="2">
        <v>0</v>
      </c>
      <c r="N5945" s="2">
        <f>[2]Reach4Kure!$C5949*1000</f>
        <v>36860</v>
      </c>
      <c r="O5945" s="3">
        <f>([2]Reach4Kure!$F5949)*1000</f>
        <v>68.23</v>
      </c>
      <c r="P5945" s="2">
        <f>[2]Reach4Kure!$D5949*1000/5</f>
        <v>13.632</v>
      </c>
      <c r="Q5945" s="2">
        <v>0.1</v>
      </c>
      <c r="R5945" s="2">
        <v>3000</v>
      </c>
      <c r="S5945" s="2">
        <v>0</v>
      </c>
      <c r="T5945" s="2">
        <v>0</v>
      </c>
    </row>
    <row r="5946" spans="1:20" x14ac:dyDescent="0.25">
      <c r="A5946" s="2">
        <v>1999</v>
      </c>
      <c r="B5946" s="2">
        <v>4</v>
      </c>
      <c r="C5946" s="2">
        <v>13</v>
      </c>
      <c r="D5946" s="2" t="s">
        <v>17</v>
      </c>
      <c r="E5946" s="6">
        <f>[1]Final!J5948</f>
        <v>1</v>
      </c>
      <c r="F5946" s="2">
        <v>2.7</v>
      </c>
      <c r="G5946" s="2">
        <v>98</v>
      </c>
      <c r="H5946" s="5">
        <f>[1]Final!F5948*10</f>
        <v>981.4</v>
      </c>
      <c r="I5946" s="5">
        <v>3.1</v>
      </c>
      <c r="J5946" s="2">
        <v>10</v>
      </c>
      <c r="K5946" s="4">
        <f>[2]Reach4Kure!$B5950*86400</f>
        <v>1511135.9999999998</v>
      </c>
      <c r="L5946" s="2">
        <f>[2]Reach4Kure!$G5950</f>
        <v>2.0299999999999998</v>
      </c>
      <c r="M5946" s="2">
        <v>0</v>
      </c>
      <c r="N5946" s="2">
        <f>[2]Reach4Kure!$C5950*1000</f>
        <v>79370</v>
      </c>
      <c r="O5946" s="3">
        <f>([2]Reach4Kure!$F5950)*1000</f>
        <v>68.09</v>
      </c>
      <c r="P5946" s="2">
        <f>[2]Reach4Kure!$D5950*1000/5</f>
        <v>13.224</v>
      </c>
      <c r="Q5946" s="2">
        <v>0.1</v>
      </c>
      <c r="R5946" s="2">
        <v>3000</v>
      </c>
      <c r="S5946" s="2">
        <v>0</v>
      </c>
      <c r="T5946" s="2">
        <v>0</v>
      </c>
    </row>
    <row r="5947" spans="1:20" x14ac:dyDescent="0.25">
      <c r="A5947" s="2">
        <v>1999</v>
      </c>
      <c r="B5947" s="2">
        <v>4</v>
      </c>
      <c r="C5947" s="2">
        <v>14</v>
      </c>
      <c r="D5947" s="2" t="s">
        <v>17</v>
      </c>
      <c r="E5947" s="6">
        <f>[1]Final!J5949</f>
        <v>0.75</v>
      </c>
      <c r="F5947" s="2">
        <v>4.3</v>
      </c>
      <c r="G5947" s="2">
        <v>89</v>
      </c>
      <c r="H5947" s="5">
        <f>[1]Final!F5949*10</f>
        <v>982</v>
      </c>
      <c r="I5947" s="5">
        <v>3.6</v>
      </c>
      <c r="J5947" s="2">
        <v>13.7</v>
      </c>
      <c r="K5947" s="4">
        <f>[2]Reach4Kure!$B5951*86400</f>
        <v>1853280</v>
      </c>
      <c r="L5947" s="2">
        <f>[2]Reach4Kure!$G5951</f>
        <v>3.82</v>
      </c>
      <c r="M5947" s="2">
        <v>0</v>
      </c>
      <c r="N5947" s="2">
        <f>[2]Reach4Kure!$C5951*1000</f>
        <v>81480</v>
      </c>
      <c r="O5947" s="3">
        <f>([2]Reach4Kure!$F5951)*1000</f>
        <v>72.11</v>
      </c>
      <c r="P5947" s="2">
        <f>[2]Reach4Kure!$D5951*1000/5</f>
        <v>13.758000000000001</v>
      </c>
      <c r="Q5947" s="2">
        <v>0.1</v>
      </c>
      <c r="R5947" s="2">
        <v>3000</v>
      </c>
      <c r="S5947" s="2">
        <v>0</v>
      </c>
      <c r="T5947" s="2">
        <v>0</v>
      </c>
    </row>
    <row r="5948" spans="1:20" x14ac:dyDescent="0.25">
      <c r="A5948" s="2">
        <v>1999</v>
      </c>
      <c r="B5948" s="2">
        <v>4</v>
      </c>
      <c r="C5948" s="2">
        <v>15</v>
      </c>
      <c r="D5948" s="2" t="s">
        <v>17</v>
      </c>
      <c r="E5948" s="6">
        <f>[1]Final!J5950</f>
        <v>0.96250000000000002</v>
      </c>
      <c r="F5948" s="2">
        <v>2</v>
      </c>
      <c r="G5948" s="2">
        <v>96</v>
      </c>
      <c r="H5948" s="5">
        <f>[1]Final!F5950*10</f>
        <v>987.7</v>
      </c>
      <c r="I5948" s="5">
        <v>4</v>
      </c>
      <c r="J5948" s="2">
        <v>2</v>
      </c>
      <c r="K5948" s="4">
        <f>[2]Reach4Kure!$B5952*86400</f>
        <v>1473984</v>
      </c>
      <c r="L5948" s="2">
        <f>[2]Reach4Kure!$G5952</f>
        <v>1.49</v>
      </c>
      <c r="M5948" s="2">
        <v>0</v>
      </c>
      <c r="N5948" s="2">
        <f>[2]Reach4Kure!$C5952*1000</f>
        <v>63160</v>
      </c>
      <c r="O5948" s="3">
        <f>([2]Reach4Kure!$F5952)*1000</f>
        <v>74.989999999999995</v>
      </c>
      <c r="P5948" s="2">
        <f>[2]Reach4Kure!$D5952*1000/5</f>
        <v>14.23</v>
      </c>
      <c r="Q5948" s="2">
        <v>0.1</v>
      </c>
      <c r="R5948" s="2">
        <v>3000</v>
      </c>
      <c r="S5948" s="2">
        <v>0</v>
      </c>
      <c r="T5948" s="2">
        <v>0</v>
      </c>
    </row>
    <row r="5949" spans="1:20" x14ac:dyDescent="0.25">
      <c r="A5949" s="2">
        <v>1999</v>
      </c>
      <c r="B5949" s="2">
        <v>4</v>
      </c>
      <c r="C5949" s="2">
        <v>16</v>
      </c>
      <c r="D5949" s="2" t="s">
        <v>17</v>
      </c>
      <c r="E5949" s="6">
        <f>[1]Final!J5951</f>
        <v>0.71250000000000002</v>
      </c>
      <c r="F5949" s="2">
        <v>3.6</v>
      </c>
      <c r="G5949" s="2">
        <v>84</v>
      </c>
      <c r="H5949" s="5">
        <f>[1]Final!F5951*10</f>
        <v>999.90000000000009</v>
      </c>
      <c r="I5949" s="5">
        <v>2.4</v>
      </c>
      <c r="J5949" s="2">
        <v>4.8</v>
      </c>
      <c r="K5949" s="4">
        <f>[2]Reach4Kure!$B5953*86400</f>
        <v>1455840.0000000002</v>
      </c>
      <c r="L5949" s="2">
        <f>[2]Reach4Kure!$G5953</f>
        <v>2.94</v>
      </c>
      <c r="M5949" s="2">
        <v>0</v>
      </c>
      <c r="N5949" s="2">
        <f>[2]Reach4Kure!$C5953*1000</f>
        <v>90120</v>
      </c>
      <c r="O5949" s="3">
        <f>([2]Reach4Kure!$F5953)*1000</f>
        <v>73.459999999999994</v>
      </c>
      <c r="P5949" s="2">
        <f>[2]Reach4Kure!$D5953*1000/5</f>
        <v>13.98</v>
      </c>
      <c r="Q5949" s="2">
        <v>0.1</v>
      </c>
      <c r="R5949" s="2">
        <v>3000</v>
      </c>
      <c r="S5949" s="2">
        <v>0</v>
      </c>
      <c r="T5949" s="2">
        <v>0</v>
      </c>
    </row>
    <row r="5950" spans="1:20" x14ac:dyDescent="0.25">
      <c r="A5950" s="2">
        <v>1999</v>
      </c>
      <c r="B5950" s="2">
        <v>4</v>
      </c>
      <c r="C5950" s="2">
        <v>17</v>
      </c>
      <c r="D5950" s="2" t="s">
        <v>17</v>
      </c>
      <c r="E5950" s="6">
        <f>[1]Final!J5952</f>
        <v>0.71250000000000002</v>
      </c>
      <c r="F5950" s="2">
        <v>5</v>
      </c>
      <c r="G5950" s="2">
        <v>79</v>
      </c>
      <c r="H5950" s="5">
        <f>[1]Final!F5952*10</f>
        <v>1002.6</v>
      </c>
      <c r="I5950" s="5">
        <v>3.3</v>
      </c>
      <c r="J5950" s="2">
        <v>3.7</v>
      </c>
      <c r="K5950" s="4">
        <f>[2]Reach4Kure!$B5954*86400</f>
        <v>1295136</v>
      </c>
      <c r="L5950" s="2">
        <f>[2]Reach4Kure!$G5954</f>
        <v>4.59</v>
      </c>
      <c r="M5950" s="2">
        <v>0</v>
      </c>
      <c r="N5950" s="2">
        <f>[2]Reach4Kure!$C5954*1000</f>
        <v>83430</v>
      </c>
      <c r="O5950" s="3">
        <f>([2]Reach4Kure!$F5954)*1000</f>
        <v>73.190000000000012</v>
      </c>
      <c r="P5950" s="2">
        <f>[2]Reach4Kure!$D5954*1000/5</f>
        <v>14.01</v>
      </c>
      <c r="Q5950" s="2">
        <v>0.1</v>
      </c>
      <c r="R5950" s="2">
        <v>3000</v>
      </c>
      <c r="S5950" s="2">
        <v>0</v>
      </c>
      <c r="T5950" s="2">
        <v>0</v>
      </c>
    </row>
    <row r="5951" spans="1:20" x14ac:dyDescent="0.25">
      <c r="A5951" s="2">
        <v>1999</v>
      </c>
      <c r="B5951" s="2">
        <v>4</v>
      </c>
      <c r="C5951" s="2">
        <v>18</v>
      </c>
      <c r="D5951" s="2" t="s">
        <v>17</v>
      </c>
      <c r="E5951" s="6">
        <f>[1]Final!J5953</f>
        <v>1</v>
      </c>
      <c r="F5951" s="2">
        <v>3.4</v>
      </c>
      <c r="G5951" s="2">
        <v>68</v>
      </c>
      <c r="H5951" s="5">
        <f>[1]Final!F5953*10</f>
        <v>991.70000000000016</v>
      </c>
      <c r="I5951" s="5">
        <v>8.1</v>
      </c>
      <c r="J5951" s="2">
        <v>0</v>
      </c>
      <c r="K5951" s="4">
        <f>[2]Reach4Kure!$B5955*86400</f>
        <v>991872</v>
      </c>
      <c r="L5951" s="2">
        <f>[2]Reach4Kure!$G5955</f>
        <v>3.04</v>
      </c>
      <c r="M5951" s="2">
        <v>0</v>
      </c>
      <c r="N5951" s="2">
        <f>[2]Reach4Kure!$C5955*1000</f>
        <v>55660</v>
      </c>
      <c r="O5951" s="3">
        <f>([2]Reach4Kure!$F5955)*1000</f>
        <v>72.849999999999994</v>
      </c>
      <c r="P5951" s="2">
        <f>[2]Reach4Kure!$D5955*1000/5</f>
        <v>14.187999999999999</v>
      </c>
      <c r="Q5951" s="2">
        <v>0.1</v>
      </c>
      <c r="R5951" s="2">
        <v>3000</v>
      </c>
      <c r="S5951" s="2">
        <v>0</v>
      </c>
      <c r="T5951" s="2">
        <v>0</v>
      </c>
    </row>
    <row r="5952" spans="1:20" x14ac:dyDescent="0.25">
      <c r="A5952" s="2">
        <v>1999</v>
      </c>
      <c r="B5952" s="2">
        <v>4</v>
      </c>
      <c r="C5952" s="2">
        <v>19</v>
      </c>
      <c r="D5952" s="2" t="s">
        <v>17</v>
      </c>
      <c r="E5952" s="6">
        <f>[1]Final!J5954</f>
        <v>0.91249999999999998</v>
      </c>
      <c r="F5952" s="2">
        <v>4.7</v>
      </c>
      <c r="G5952" s="2">
        <v>80</v>
      </c>
      <c r="H5952" s="5">
        <f>[1]Final!F5954*10</f>
        <v>999.20000000000016</v>
      </c>
      <c r="I5952" s="5">
        <v>2.2000000000000002</v>
      </c>
      <c r="J5952" s="2">
        <v>15.2</v>
      </c>
      <c r="K5952" s="4">
        <f>[2]Reach4Kure!$B5956*86400</f>
        <v>1585440.0000000002</v>
      </c>
      <c r="L5952" s="2">
        <f>[2]Reach4Kure!$G5956</f>
        <v>4.68</v>
      </c>
      <c r="M5952" s="2">
        <v>0</v>
      </c>
      <c r="N5952" s="2">
        <f>[2]Reach4Kure!$C5956*1000</f>
        <v>77480</v>
      </c>
      <c r="O5952" s="3">
        <f>([2]Reach4Kure!$F5956)*1000</f>
        <v>70.37</v>
      </c>
      <c r="P5952" s="2">
        <f>[2]Reach4Kure!$D5956*1000/5</f>
        <v>13.587999999999999</v>
      </c>
      <c r="Q5952" s="2">
        <v>0.1</v>
      </c>
      <c r="R5952" s="2">
        <v>3000</v>
      </c>
      <c r="S5952" s="2">
        <v>0</v>
      </c>
      <c r="T5952" s="2">
        <v>0</v>
      </c>
    </row>
    <row r="5953" spans="1:20" x14ac:dyDescent="0.25">
      <c r="A5953" s="2">
        <v>1999</v>
      </c>
      <c r="B5953" s="2">
        <v>4</v>
      </c>
      <c r="C5953" s="2">
        <v>20</v>
      </c>
      <c r="D5953" s="2" t="s">
        <v>17</v>
      </c>
      <c r="E5953" s="6">
        <f>[1]Final!J5955</f>
        <v>0.625</v>
      </c>
      <c r="F5953" s="2">
        <v>4.5999999999999996</v>
      </c>
      <c r="G5953" s="2">
        <v>79</v>
      </c>
      <c r="H5953" s="5">
        <f>[1]Final!F5955*10</f>
        <v>1008.9</v>
      </c>
      <c r="I5953" s="5">
        <v>2.2000000000000002</v>
      </c>
      <c r="J5953" s="2">
        <v>0.1</v>
      </c>
      <c r="K5953" s="4">
        <f>[2]Reach4Kure!$B5957*86400</f>
        <v>1213920</v>
      </c>
      <c r="L5953" s="2">
        <f>[2]Reach4Kure!$G5957</f>
        <v>4.54</v>
      </c>
      <c r="M5953" s="2">
        <v>0</v>
      </c>
      <c r="N5953" s="2">
        <f>[2]Reach4Kure!$C5957*1000</f>
        <v>64440</v>
      </c>
      <c r="O5953" s="3">
        <f>([2]Reach4Kure!$F5957)*1000</f>
        <v>39.019999999999996</v>
      </c>
      <c r="P5953" s="2">
        <f>[2]Reach4Kure!$D5957*1000/5</f>
        <v>7.1340000000000003</v>
      </c>
      <c r="Q5953" s="2">
        <v>0.1</v>
      </c>
      <c r="R5953" s="2">
        <v>3000</v>
      </c>
      <c r="S5953" s="2">
        <v>0</v>
      </c>
      <c r="T5953" s="2">
        <v>0</v>
      </c>
    </row>
    <row r="5954" spans="1:20" x14ac:dyDescent="0.25">
      <c r="A5954" s="2">
        <v>1999</v>
      </c>
      <c r="B5954" s="2">
        <v>4</v>
      </c>
      <c r="C5954" s="2">
        <v>21</v>
      </c>
      <c r="D5954" s="2" t="s">
        <v>17</v>
      </c>
      <c r="E5954" s="6">
        <f>[1]Final!J5956</f>
        <v>0.58750000000000002</v>
      </c>
      <c r="F5954" s="2">
        <v>5.2</v>
      </c>
      <c r="G5954" s="2">
        <v>75</v>
      </c>
      <c r="H5954" s="5">
        <f>[1]Final!F5956*10</f>
        <v>1002.6</v>
      </c>
      <c r="I5954" s="5">
        <v>1.7</v>
      </c>
      <c r="J5954" s="2">
        <v>2.9</v>
      </c>
      <c r="K5954" s="4">
        <f>[2]Reach4Kure!$B5958*86400</f>
        <v>978048</v>
      </c>
      <c r="L5954" s="2">
        <f>[2]Reach4Kure!$G5958</f>
        <v>5.07</v>
      </c>
      <c r="M5954" s="2">
        <v>0</v>
      </c>
      <c r="N5954" s="2">
        <f>[2]Reach4Kure!$C5958*1000</f>
        <v>57670</v>
      </c>
      <c r="O5954" s="3">
        <f>([2]Reach4Kure!$F5958)*1000</f>
        <v>41.2</v>
      </c>
      <c r="P5954" s="2">
        <f>[2]Reach4Kure!$D5958*1000/5</f>
        <v>7.6420000000000003</v>
      </c>
      <c r="Q5954" s="2">
        <v>0.1</v>
      </c>
      <c r="R5954" s="2">
        <v>3000</v>
      </c>
      <c r="S5954" s="2">
        <v>0</v>
      </c>
      <c r="T5954" s="2">
        <v>0</v>
      </c>
    </row>
    <row r="5955" spans="1:20" x14ac:dyDescent="0.25">
      <c r="A5955" s="2">
        <v>1999</v>
      </c>
      <c r="B5955" s="2">
        <v>4</v>
      </c>
      <c r="C5955" s="2">
        <v>22</v>
      </c>
      <c r="D5955" s="2" t="s">
        <v>17</v>
      </c>
      <c r="E5955" s="6">
        <f>[1]Final!J5957</f>
        <v>0.91249999999999998</v>
      </c>
      <c r="F5955" s="2">
        <v>5.7</v>
      </c>
      <c r="G5955" s="2">
        <v>95</v>
      </c>
      <c r="H5955" s="5">
        <f>[1]Final!F5957*10</f>
        <v>1002.5</v>
      </c>
      <c r="I5955" s="5">
        <v>2.9</v>
      </c>
      <c r="J5955" s="2">
        <v>13.6</v>
      </c>
      <c r="K5955" s="4">
        <f>[2]Reach4Kure!$B5959*86400</f>
        <v>1081728</v>
      </c>
      <c r="L5955" s="2">
        <f>[2]Reach4Kure!$G5959</f>
        <v>5.74</v>
      </c>
      <c r="M5955" s="2">
        <v>0</v>
      </c>
      <c r="N5955" s="2">
        <f>[2]Reach4Kure!$C5959*1000</f>
        <v>64230.000000000007</v>
      </c>
      <c r="O5955" s="3">
        <f>([2]Reach4Kure!$F5959)*1000</f>
        <v>37.409999999999997</v>
      </c>
      <c r="P5955" s="2">
        <f>[2]Reach4Kure!$D5959*1000/5</f>
        <v>6.9120000000000008</v>
      </c>
      <c r="Q5955" s="2">
        <v>0.1</v>
      </c>
      <c r="R5955" s="2">
        <v>3000</v>
      </c>
      <c r="S5955" s="2">
        <v>0</v>
      </c>
      <c r="T5955" s="2">
        <v>0</v>
      </c>
    </row>
    <row r="5956" spans="1:20" x14ac:dyDescent="0.25">
      <c r="A5956" s="2">
        <v>1999</v>
      </c>
      <c r="B5956" s="2">
        <v>4</v>
      </c>
      <c r="C5956" s="2">
        <v>23</v>
      </c>
      <c r="D5956" s="2" t="s">
        <v>17</v>
      </c>
      <c r="E5956" s="6">
        <f>[1]Final!J5958</f>
        <v>0.75</v>
      </c>
      <c r="F5956" s="2">
        <v>7.6</v>
      </c>
      <c r="G5956" s="2">
        <v>94</v>
      </c>
      <c r="H5956" s="5">
        <f>[1]Final!F5958*10</f>
        <v>1007.3000000000001</v>
      </c>
      <c r="I5956" s="5">
        <v>1.2</v>
      </c>
      <c r="J5956" s="2">
        <v>3.2</v>
      </c>
      <c r="K5956" s="4">
        <f>[2]Reach4Kure!$B5960*86400</f>
        <v>951264</v>
      </c>
      <c r="L5956" s="2">
        <f>[2]Reach4Kure!$G5960</f>
        <v>7.8</v>
      </c>
      <c r="M5956" s="2">
        <v>0</v>
      </c>
      <c r="N5956" s="2">
        <f>[2]Reach4Kure!$C5960*1000</f>
        <v>61180</v>
      </c>
      <c r="O5956" s="3">
        <f>([2]Reach4Kure!$F5960)*1000</f>
        <v>39.379999999999995</v>
      </c>
      <c r="P5956" s="2">
        <f>[2]Reach4Kure!$D5960*1000/5</f>
        <v>7.484</v>
      </c>
      <c r="Q5956" s="2">
        <v>0.1</v>
      </c>
      <c r="R5956" s="2">
        <v>3000</v>
      </c>
      <c r="S5956" s="2">
        <v>0</v>
      </c>
      <c r="T5956" s="2">
        <v>0</v>
      </c>
    </row>
    <row r="5957" spans="1:20" x14ac:dyDescent="0.25">
      <c r="A5957" s="2">
        <v>1999</v>
      </c>
      <c r="B5957" s="2">
        <v>4</v>
      </c>
      <c r="C5957" s="2">
        <v>24</v>
      </c>
      <c r="D5957" s="2" t="s">
        <v>17</v>
      </c>
      <c r="E5957" s="6">
        <f>[1]Final!J5959</f>
        <v>0.66249999999999998</v>
      </c>
      <c r="F5957" s="2">
        <v>9.3000000000000007</v>
      </c>
      <c r="G5957" s="2">
        <v>72</v>
      </c>
      <c r="H5957" s="5">
        <f>[1]Final!F5959*10</f>
        <v>1014</v>
      </c>
      <c r="I5957" s="5">
        <v>1.2</v>
      </c>
      <c r="J5957" s="2">
        <v>0</v>
      </c>
      <c r="K5957" s="4">
        <f>[2]Reach4Kure!$B5961*86400</f>
        <v>765244.79999999993</v>
      </c>
      <c r="L5957" s="2">
        <f>[2]Reach4Kure!$G5961</f>
        <v>9.27</v>
      </c>
      <c r="M5957" s="2">
        <v>0</v>
      </c>
      <c r="N5957" s="2">
        <f>[2]Reach4Kure!$C5961*1000</f>
        <v>53110</v>
      </c>
      <c r="O5957" s="3">
        <f>([2]Reach4Kure!$F5961)*1000</f>
        <v>44.19</v>
      </c>
      <c r="P5957" s="2">
        <f>[2]Reach4Kure!$D5961*1000/5</f>
        <v>8.65</v>
      </c>
      <c r="Q5957" s="2">
        <v>0.1</v>
      </c>
      <c r="R5957" s="2">
        <v>3000</v>
      </c>
      <c r="S5957" s="2">
        <v>0</v>
      </c>
      <c r="T5957" s="2">
        <v>0</v>
      </c>
    </row>
    <row r="5958" spans="1:20" x14ac:dyDescent="0.25">
      <c r="A5958" s="2">
        <v>1999</v>
      </c>
      <c r="B5958" s="2">
        <v>4</v>
      </c>
      <c r="C5958" s="2">
        <v>25</v>
      </c>
      <c r="D5958" s="2" t="s">
        <v>17</v>
      </c>
      <c r="E5958" s="6">
        <f>[1]Final!J5960</f>
        <v>0.28749999999999998</v>
      </c>
      <c r="F5958" s="2">
        <v>11.5</v>
      </c>
      <c r="G5958" s="2">
        <v>70</v>
      </c>
      <c r="H5958" s="5">
        <f>[1]Final!F5960*10</f>
        <v>1018.8</v>
      </c>
      <c r="I5958" s="5">
        <v>2.9</v>
      </c>
      <c r="J5958" s="2">
        <v>0</v>
      </c>
      <c r="K5958" s="4">
        <f>[2]Reach4Kure!$B5962*86400</f>
        <v>641347.19999999995</v>
      </c>
      <c r="L5958" s="2">
        <f>[2]Reach4Kure!$G5962</f>
        <v>11.72</v>
      </c>
      <c r="M5958" s="2">
        <v>0</v>
      </c>
      <c r="N5958" s="2">
        <f>[2]Reach4Kure!$C5962*1000</f>
        <v>50280</v>
      </c>
      <c r="O5958" s="3">
        <f>([2]Reach4Kure!$F5962)*1000</f>
        <v>48.93</v>
      </c>
      <c r="P5958" s="2">
        <f>[2]Reach4Kure!$D5962*1000/5</f>
        <v>9.6960000000000015</v>
      </c>
      <c r="Q5958" s="2">
        <v>0.1</v>
      </c>
      <c r="R5958" s="2">
        <v>3000</v>
      </c>
      <c r="S5958" s="2">
        <v>0</v>
      </c>
      <c r="T5958" s="2">
        <v>0</v>
      </c>
    </row>
    <row r="5959" spans="1:20" x14ac:dyDescent="0.25">
      <c r="A5959" s="2">
        <v>1999</v>
      </c>
      <c r="B5959" s="2">
        <v>4</v>
      </c>
      <c r="C5959" s="2">
        <v>26</v>
      </c>
      <c r="D5959" s="2" t="s">
        <v>17</v>
      </c>
      <c r="E5959" s="6">
        <f>[1]Final!J5961</f>
        <v>0.625</v>
      </c>
      <c r="F5959" s="2">
        <v>12</v>
      </c>
      <c r="G5959" s="2">
        <v>73</v>
      </c>
      <c r="H5959" s="5">
        <f>[1]Final!F5961*10</f>
        <v>1022.8</v>
      </c>
      <c r="I5959" s="5">
        <v>3.3</v>
      </c>
      <c r="J5959" s="2">
        <v>0</v>
      </c>
      <c r="K5959" s="4">
        <f>[2]Reach4Kure!$B5963*86400</f>
        <v>555206.40000000002</v>
      </c>
      <c r="L5959" s="2">
        <f>[2]Reach4Kure!$G5963</f>
        <v>11.84</v>
      </c>
      <c r="M5959" s="2">
        <v>0</v>
      </c>
      <c r="N5959" s="2">
        <f>[2]Reach4Kure!$C5963*1000</f>
        <v>31940</v>
      </c>
      <c r="O5959" s="3">
        <f>([2]Reach4Kure!$F5963)*1000</f>
        <v>53.1</v>
      </c>
      <c r="P5959" s="2">
        <f>[2]Reach4Kure!$D5963*1000/5</f>
        <v>10.587999999999999</v>
      </c>
      <c r="Q5959" s="2">
        <v>0.1</v>
      </c>
      <c r="R5959" s="2">
        <v>3000</v>
      </c>
      <c r="S5959" s="2">
        <v>0</v>
      </c>
      <c r="T5959" s="2">
        <v>0</v>
      </c>
    </row>
    <row r="5960" spans="1:20" x14ac:dyDescent="0.25">
      <c r="A5960" s="2">
        <v>1999</v>
      </c>
      <c r="B5960" s="2">
        <v>4</v>
      </c>
      <c r="C5960" s="2">
        <v>27</v>
      </c>
      <c r="D5960" s="2" t="s">
        <v>17</v>
      </c>
      <c r="E5960" s="6">
        <f>[1]Final!J5962</f>
        <v>0.33750000000000002</v>
      </c>
      <c r="F5960" s="2">
        <v>12.4</v>
      </c>
      <c r="G5960" s="2">
        <v>60</v>
      </c>
      <c r="H5960" s="5">
        <f>[1]Final!F5962*10</f>
        <v>1020.9000000000001</v>
      </c>
      <c r="I5960" s="5">
        <v>1.7</v>
      </c>
      <c r="J5960" s="2">
        <v>0</v>
      </c>
      <c r="K5960" s="4">
        <f>[2]Reach4Kure!$B5964*86400</f>
        <v>492393.6</v>
      </c>
      <c r="L5960" s="2">
        <f>[2]Reach4Kure!$G5964</f>
        <v>12.28</v>
      </c>
      <c r="M5960" s="2">
        <v>0</v>
      </c>
      <c r="N5960" s="2">
        <f>[2]Reach4Kure!$C5964*1000</f>
        <v>30470</v>
      </c>
      <c r="O5960" s="3">
        <f>([2]Reach4Kure!$F5964)*1000</f>
        <v>55.89</v>
      </c>
      <c r="P5960" s="2">
        <f>[2]Reach4Kure!$D5964*1000/5</f>
        <v>11.161999999999999</v>
      </c>
      <c r="Q5960" s="2">
        <v>0.1</v>
      </c>
      <c r="R5960" s="2">
        <v>3000</v>
      </c>
      <c r="S5960" s="2">
        <v>0</v>
      </c>
      <c r="T5960" s="2">
        <v>0</v>
      </c>
    </row>
    <row r="5961" spans="1:20" x14ac:dyDescent="0.25">
      <c r="A5961" s="2">
        <v>1999</v>
      </c>
      <c r="B5961" s="2">
        <v>4</v>
      </c>
      <c r="C5961" s="2">
        <v>28</v>
      </c>
      <c r="D5961" s="2" t="s">
        <v>17</v>
      </c>
      <c r="E5961" s="6">
        <f>[1]Final!J5963</f>
        <v>0.66249999999999998</v>
      </c>
      <c r="F5961" s="2">
        <v>11.3</v>
      </c>
      <c r="G5961" s="2">
        <v>54</v>
      </c>
      <c r="H5961" s="5">
        <f>[1]Final!F5963*10</f>
        <v>1009.2000000000002</v>
      </c>
      <c r="I5961" s="5">
        <v>4.8</v>
      </c>
      <c r="J5961" s="2">
        <v>0</v>
      </c>
      <c r="K5961" s="4">
        <f>[2]Reach4Kure!$B5965*86400</f>
        <v>444355.19999999995</v>
      </c>
      <c r="L5961" s="2">
        <f>[2]Reach4Kure!$G5965</f>
        <v>11.07</v>
      </c>
      <c r="M5961" s="2">
        <v>0</v>
      </c>
      <c r="N5961" s="2">
        <f>[2]Reach4Kure!$C5965*1000</f>
        <v>29350</v>
      </c>
      <c r="O5961" s="3">
        <f>([2]Reach4Kure!$F5965)*1000</f>
        <v>58.1</v>
      </c>
      <c r="P5961" s="2">
        <f>[2]Reach4Kure!$D5965*1000/5</f>
        <v>11.616</v>
      </c>
      <c r="Q5961" s="2">
        <v>0.1</v>
      </c>
      <c r="R5961" s="2">
        <v>3000</v>
      </c>
      <c r="S5961" s="2">
        <v>0</v>
      </c>
      <c r="T5961" s="2">
        <v>0</v>
      </c>
    </row>
    <row r="5962" spans="1:20" x14ac:dyDescent="0.25">
      <c r="A5962" s="2">
        <v>1999</v>
      </c>
      <c r="B5962" s="2">
        <v>4</v>
      </c>
      <c r="C5962" s="2">
        <v>29</v>
      </c>
      <c r="D5962" s="2" t="s">
        <v>17</v>
      </c>
      <c r="E5962" s="6">
        <f>[1]Final!J5964</f>
        <v>0.5</v>
      </c>
      <c r="F5962" s="2">
        <v>7.8</v>
      </c>
      <c r="G5962" s="2">
        <v>57</v>
      </c>
      <c r="H5962" s="5">
        <f>[1]Final!F5964*10</f>
        <v>1008.4000000000001</v>
      </c>
      <c r="I5962" s="5">
        <v>2.7</v>
      </c>
      <c r="J5962" s="2">
        <v>0</v>
      </c>
      <c r="K5962" s="4">
        <f>[2]Reach4Kure!$B5966*86400</f>
        <v>405734.39999999997</v>
      </c>
      <c r="L5962" s="2">
        <f>[2]Reach4Kure!$G5966</f>
        <v>7.59</v>
      </c>
      <c r="M5962" s="2">
        <v>0</v>
      </c>
      <c r="N5962" s="2">
        <f>[2]Reach4Kure!$C5966*1000</f>
        <v>28450</v>
      </c>
      <c r="O5962" s="3">
        <f>([2]Reach4Kure!$F5966)*1000</f>
        <v>59.98</v>
      </c>
      <c r="P5962" s="2">
        <f>[2]Reach4Kure!$D5966*1000/5</f>
        <v>11.995999999999999</v>
      </c>
      <c r="Q5962" s="2">
        <v>0.1</v>
      </c>
      <c r="R5962" s="2">
        <v>3000</v>
      </c>
      <c r="S5962" s="2">
        <v>0</v>
      </c>
      <c r="T5962" s="2">
        <v>0</v>
      </c>
    </row>
    <row r="5963" spans="1:20" x14ac:dyDescent="0.25">
      <c r="A5963" s="2">
        <v>1999</v>
      </c>
      <c r="B5963" s="2">
        <v>4</v>
      </c>
      <c r="C5963" s="2">
        <v>30</v>
      </c>
      <c r="D5963" s="2" t="s">
        <v>17</v>
      </c>
      <c r="E5963" s="6">
        <f>[1]Final!J5965</f>
        <v>0.66249999999999998</v>
      </c>
      <c r="F5963" s="2">
        <v>9.9</v>
      </c>
      <c r="G5963" s="2">
        <v>73</v>
      </c>
      <c r="H5963" s="5">
        <f>[1]Final!F5965*10</f>
        <v>994</v>
      </c>
      <c r="I5963" s="5">
        <v>6.8</v>
      </c>
      <c r="J5963" s="2">
        <v>0</v>
      </c>
      <c r="K5963" s="4">
        <f>[2]Reach4Kure!$B5967*86400</f>
        <v>373593.59999999998</v>
      </c>
      <c r="L5963" s="2">
        <f>[2]Reach4Kure!$G5967</f>
        <v>9.3699999999999992</v>
      </c>
      <c r="M5963" s="2">
        <v>0</v>
      </c>
      <c r="N5963" s="2">
        <f>[2]Reach4Kure!$C5967*1000</f>
        <v>28410</v>
      </c>
      <c r="O5963" s="3">
        <f>([2]Reach4Kure!$F5967)*1000</f>
        <v>61.43</v>
      </c>
      <c r="P5963" s="2">
        <f>[2]Reach4Kure!$D5967*1000/5</f>
        <v>12.286</v>
      </c>
      <c r="Q5963" s="2">
        <v>0.1</v>
      </c>
      <c r="R5963" s="2">
        <v>3000</v>
      </c>
      <c r="S5963" s="2">
        <v>0</v>
      </c>
      <c r="T5963" s="2">
        <v>0</v>
      </c>
    </row>
    <row r="5964" spans="1:20" x14ac:dyDescent="0.25">
      <c r="A5964" s="2">
        <v>1999</v>
      </c>
      <c r="B5964" s="2">
        <v>5</v>
      </c>
      <c r="C5964" s="2">
        <v>1</v>
      </c>
      <c r="D5964" s="2" t="s">
        <v>17</v>
      </c>
      <c r="E5964" s="6">
        <f>[1]Final!J5966</f>
        <v>0.25</v>
      </c>
      <c r="F5964" s="2">
        <v>7</v>
      </c>
      <c r="G5964" s="2">
        <v>66</v>
      </c>
      <c r="H5964" s="5">
        <f>[1]Final!F5966*10</f>
        <v>1004.9000000000001</v>
      </c>
      <c r="I5964" s="5">
        <v>1.5</v>
      </c>
      <c r="J5964" s="2">
        <v>0.1</v>
      </c>
      <c r="K5964" s="4">
        <f>[2]Reach4Kure!$B5968*86400</f>
        <v>371001.59999999998</v>
      </c>
      <c r="L5964" s="2">
        <f>[2]Reach4Kure!$G5968</f>
        <v>6.49</v>
      </c>
      <c r="M5964" s="2">
        <v>0</v>
      </c>
      <c r="N5964" s="2">
        <f>[2]Reach4Kure!$C5968*1000</f>
        <v>20580</v>
      </c>
      <c r="O5964" s="3">
        <f>([2]Reach4Kure!$F5968)*1000</f>
        <v>59.98</v>
      </c>
      <c r="P5964" s="2">
        <f>[2]Reach4Kure!$D5968*1000/5</f>
        <v>11.994000000000002</v>
      </c>
      <c r="Q5964" s="2">
        <v>0.1</v>
      </c>
      <c r="R5964" s="2">
        <v>3000</v>
      </c>
      <c r="S5964" s="2">
        <v>0</v>
      </c>
      <c r="T5964" s="2">
        <v>0</v>
      </c>
    </row>
    <row r="5965" spans="1:20" x14ac:dyDescent="0.25">
      <c r="A5965" s="2">
        <v>1999</v>
      </c>
      <c r="B5965" s="2">
        <v>5</v>
      </c>
      <c r="C5965" s="2">
        <v>2</v>
      </c>
      <c r="D5965" s="2" t="s">
        <v>17</v>
      </c>
      <c r="E5965" s="6">
        <f>[1]Final!J5967</f>
        <v>0.41249999999999998</v>
      </c>
      <c r="F5965" s="2">
        <v>6.8</v>
      </c>
      <c r="G5965" s="2">
        <v>61</v>
      </c>
      <c r="H5965" s="5">
        <f>[1]Final!F5967*10</f>
        <v>1014.4</v>
      </c>
      <c r="I5965" s="5">
        <v>3.1</v>
      </c>
      <c r="J5965" s="2">
        <v>0</v>
      </c>
      <c r="K5965" s="4">
        <f>[2]Reach4Kure!$B5969*86400</f>
        <v>337824</v>
      </c>
      <c r="L5965" s="2">
        <f>[2]Reach4Kure!$G5969</f>
        <v>6.81</v>
      </c>
      <c r="M5965" s="2">
        <v>0</v>
      </c>
      <c r="N5965" s="2">
        <f>[2]Reach4Kure!$C5969*1000</f>
        <v>19810</v>
      </c>
      <c r="O5965" s="3">
        <f>([2]Reach4Kure!$F5969)*1000</f>
        <v>60.32</v>
      </c>
      <c r="P5965" s="2">
        <f>[2]Reach4Kure!$D5969*1000/5</f>
        <v>12.064</v>
      </c>
      <c r="Q5965" s="2">
        <v>0.1</v>
      </c>
      <c r="R5965" s="2">
        <v>3000</v>
      </c>
      <c r="S5965" s="2">
        <v>0</v>
      </c>
      <c r="T5965" s="2">
        <v>0</v>
      </c>
    </row>
    <row r="5966" spans="1:20" x14ac:dyDescent="0.25">
      <c r="A5966" s="2">
        <v>1999</v>
      </c>
      <c r="B5966" s="2">
        <v>5</v>
      </c>
      <c r="C5966" s="2">
        <v>3</v>
      </c>
      <c r="D5966" s="2" t="s">
        <v>17</v>
      </c>
      <c r="E5966" s="6">
        <f>[1]Final!J5968</f>
        <v>0.5</v>
      </c>
      <c r="F5966" s="2">
        <v>8.8000000000000007</v>
      </c>
      <c r="G5966" s="2">
        <v>62</v>
      </c>
      <c r="H5966" s="5">
        <f>[1]Final!F5968*10</f>
        <v>1011.8000000000001</v>
      </c>
      <c r="I5966" s="5">
        <v>2.6</v>
      </c>
      <c r="J5966" s="2">
        <v>0</v>
      </c>
      <c r="K5966" s="4">
        <f>[2]Reach4Kure!$B5970*86400</f>
        <v>310348.79999999999</v>
      </c>
      <c r="L5966" s="2">
        <f>[2]Reach4Kure!$G5970</f>
        <v>8.74</v>
      </c>
      <c r="M5966" s="2">
        <v>0</v>
      </c>
      <c r="N5966" s="2">
        <f>[2]Reach4Kure!$C5970*1000</f>
        <v>17190</v>
      </c>
      <c r="O5966" s="3">
        <f>([2]Reach4Kure!$F5970)*1000</f>
        <v>60.73</v>
      </c>
      <c r="P5966" s="2">
        <f>[2]Reach4Kure!$D5970*1000/5</f>
        <v>12.145999999999999</v>
      </c>
      <c r="Q5966" s="2">
        <v>0.1</v>
      </c>
      <c r="R5966" s="2">
        <v>3000</v>
      </c>
      <c r="S5966" s="2">
        <v>0</v>
      </c>
      <c r="T5966" s="2">
        <v>0</v>
      </c>
    </row>
    <row r="5967" spans="1:20" x14ac:dyDescent="0.25">
      <c r="A5967" s="2">
        <v>1999</v>
      </c>
      <c r="B5967" s="2">
        <v>5</v>
      </c>
      <c r="C5967" s="2">
        <v>4</v>
      </c>
      <c r="D5967" s="2" t="s">
        <v>17</v>
      </c>
      <c r="E5967" s="6">
        <f>[1]Final!J5969</f>
        <v>0.25</v>
      </c>
      <c r="F5967" s="2">
        <v>9.6</v>
      </c>
      <c r="G5967" s="2">
        <v>53</v>
      </c>
      <c r="H5967" s="5">
        <f>[1]Final!F5969*10</f>
        <v>1019.1000000000001</v>
      </c>
      <c r="I5967" s="5">
        <v>1.9</v>
      </c>
      <c r="J5967" s="2">
        <v>0</v>
      </c>
      <c r="K5967" s="4">
        <f>[2]Reach4Kure!$B5971*86400</f>
        <v>286934.40000000002</v>
      </c>
      <c r="L5967" s="2">
        <f>[2]Reach4Kure!$G5971</f>
        <v>9.56</v>
      </c>
      <c r="M5967" s="2">
        <v>0</v>
      </c>
      <c r="N5967" s="2">
        <f>[2]Reach4Kure!$C5971*1000</f>
        <v>16650</v>
      </c>
      <c r="O5967" s="3">
        <f>([2]Reach4Kure!$F5971)*1000</f>
        <v>61.66</v>
      </c>
      <c r="P5967" s="2">
        <f>[2]Reach4Kure!$D5971*1000/5</f>
        <v>12.331999999999999</v>
      </c>
      <c r="Q5967" s="2">
        <v>0.1</v>
      </c>
      <c r="R5967" s="2">
        <v>3000</v>
      </c>
      <c r="S5967" s="2">
        <v>0</v>
      </c>
      <c r="T5967" s="2">
        <v>0</v>
      </c>
    </row>
    <row r="5968" spans="1:20" x14ac:dyDescent="0.25">
      <c r="A5968" s="2">
        <v>1999</v>
      </c>
      <c r="B5968" s="2">
        <v>5</v>
      </c>
      <c r="C5968" s="2">
        <v>5</v>
      </c>
      <c r="D5968" s="2" t="s">
        <v>17</v>
      </c>
      <c r="E5968" s="6">
        <f>[1]Final!J5970</f>
        <v>0.16250000000000001</v>
      </c>
      <c r="F5968" s="2">
        <v>10.6</v>
      </c>
      <c r="G5968" s="2">
        <v>45</v>
      </c>
      <c r="H5968" s="5">
        <f>[1]Final!F5970*10</f>
        <v>1022.1000000000001</v>
      </c>
      <c r="I5968" s="5">
        <v>2.2000000000000002</v>
      </c>
      <c r="J5968" s="2">
        <v>0</v>
      </c>
      <c r="K5968" s="4">
        <f>[2]Reach4Kure!$B5972*86400</f>
        <v>266371.20000000001</v>
      </c>
      <c r="L5968" s="2">
        <f>[2]Reach4Kure!$G5972</f>
        <v>10.53</v>
      </c>
      <c r="M5968" s="2">
        <v>0</v>
      </c>
      <c r="N5968" s="2">
        <f>[2]Reach4Kure!$C5972*1000</f>
        <v>14840</v>
      </c>
      <c r="O5968" s="3">
        <f>([2]Reach4Kure!$F5972)*1000</f>
        <v>61.830000000000005</v>
      </c>
      <c r="P5968" s="2">
        <f>[2]Reach4Kure!$D5972*1000/5</f>
        <v>12.366000000000001</v>
      </c>
      <c r="Q5968" s="2">
        <v>0.1</v>
      </c>
      <c r="R5968" s="2">
        <v>3000</v>
      </c>
      <c r="S5968" s="2">
        <v>0</v>
      </c>
      <c r="T5968" s="2">
        <v>0</v>
      </c>
    </row>
    <row r="5969" spans="1:20" x14ac:dyDescent="0.25">
      <c r="A5969" s="2">
        <v>1999</v>
      </c>
      <c r="B5969" s="2">
        <v>5</v>
      </c>
      <c r="C5969" s="2">
        <v>6</v>
      </c>
      <c r="D5969" s="2" t="s">
        <v>17</v>
      </c>
      <c r="E5969" s="6">
        <f>[1]Final!J5971</f>
        <v>0.125</v>
      </c>
      <c r="F5969" s="2">
        <v>9.1</v>
      </c>
      <c r="G5969" s="2">
        <v>60</v>
      </c>
      <c r="H5969" s="5">
        <f>[1]Final!F5971*10</f>
        <v>1022.2000000000002</v>
      </c>
      <c r="I5969" s="5">
        <v>3.3</v>
      </c>
      <c r="J5969" s="2">
        <v>0</v>
      </c>
      <c r="K5969" s="4">
        <f>[2]Reach4Kure!$B5973*86400</f>
        <v>247968</v>
      </c>
      <c r="L5969" s="2">
        <f>[2]Reach4Kure!$G5973</f>
        <v>9.2899999999999991</v>
      </c>
      <c r="M5969" s="2">
        <v>0</v>
      </c>
      <c r="N5969" s="2">
        <f>[2]Reach4Kure!$C5973*1000</f>
        <v>14410</v>
      </c>
      <c r="O5969" s="3">
        <f>([2]Reach4Kure!$F5973)*1000</f>
        <v>62.6</v>
      </c>
      <c r="P5969" s="2">
        <f>[2]Reach4Kure!$D5973*1000/5</f>
        <v>12.52</v>
      </c>
      <c r="Q5969" s="2">
        <v>0.1</v>
      </c>
      <c r="R5969" s="2">
        <v>3000</v>
      </c>
      <c r="S5969" s="2">
        <v>0</v>
      </c>
      <c r="T5969" s="2">
        <v>0</v>
      </c>
    </row>
    <row r="5970" spans="1:20" x14ac:dyDescent="0.25">
      <c r="A5970" s="2">
        <v>1999</v>
      </c>
      <c r="B5970" s="2">
        <v>5</v>
      </c>
      <c r="C5970" s="2">
        <v>7</v>
      </c>
      <c r="D5970" s="2" t="s">
        <v>17</v>
      </c>
      <c r="E5970" s="6">
        <f>[1]Final!J5972</f>
        <v>0.125</v>
      </c>
      <c r="F5970" s="2">
        <v>8.8000000000000007</v>
      </c>
      <c r="G5970" s="2">
        <v>60</v>
      </c>
      <c r="H5970" s="5">
        <f>[1]Final!F5972*10</f>
        <v>1013.3</v>
      </c>
      <c r="I5970" s="5">
        <v>3.7</v>
      </c>
      <c r="J5970" s="2">
        <v>0</v>
      </c>
      <c r="K5970" s="4">
        <f>[2]Reach4Kure!$B5974*86400</f>
        <v>231292.80000000002</v>
      </c>
      <c r="L5970" s="2">
        <f>[2]Reach4Kure!$G5974</f>
        <v>8.9499999999999993</v>
      </c>
      <c r="M5970" s="2">
        <v>0</v>
      </c>
      <c r="N5970" s="2">
        <f>[2]Reach4Kure!$C5974*1000</f>
        <v>13330</v>
      </c>
      <c r="O5970" s="3">
        <f>([2]Reach4Kure!$F5974)*1000</f>
        <v>62.99</v>
      </c>
      <c r="P5970" s="2">
        <f>[2]Reach4Kure!$D5974*1000/5</f>
        <v>12.598000000000001</v>
      </c>
      <c r="Q5970" s="2">
        <v>0.1</v>
      </c>
      <c r="R5970" s="2">
        <v>3000</v>
      </c>
      <c r="S5970" s="2">
        <v>0</v>
      </c>
      <c r="T5970" s="2">
        <v>0</v>
      </c>
    </row>
    <row r="5971" spans="1:20" x14ac:dyDescent="0.25">
      <c r="A5971" s="2">
        <v>1999</v>
      </c>
      <c r="B5971" s="2">
        <v>5</v>
      </c>
      <c r="C5971" s="2">
        <v>8</v>
      </c>
      <c r="D5971" s="2" t="s">
        <v>17</v>
      </c>
      <c r="E5971" s="6">
        <f>[1]Final!J5973</f>
        <v>0.41249999999999998</v>
      </c>
      <c r="F5971" s="2">
        <v>7.9</v>
      </c>
      <c r="G5971" s="2">
        <v>57</v>
      </c>
      <c r="H5971" s="5">
        <f>[1]Final!F5973*10</f>
        <v>1009.2000000000002</v>
      </c>
      <c r="I5971" s="5">
        <v>6.2</v>
      </c>
      <c r="J5971" s="2">
        <v>0</v>
      </c>
      <c r="K5971" s="4">
        <f>[2]Reach4Kure!$B5975*86400</f>
        <v>215913.60000000001</v>
      </c>
      <c r="L5971" s="2">
        <f>[2]Reach4Kure!$G5975</f>
        <v>7.82</v>
      </c>
      <c r="M5971" s="2">
        <v>0</v>
      </c>
      <c r="N5971" s="2">
        <f>[2]Reach4Kure!$C5975*1000</f>
        <v>13320</v>
      </c>
      <c r="O5971" s="3">
        <f>([2]Reach4Kure!$F5975)*1000</f>
        <v>63.63</v>
      </c>
      <c r="P5971" s="2">
        <f>[2]Reach4Kure!$D5975*1000/5</f>
        <v>12.726000000000001</v>
      </c>
      <c r="Q5971" s="2">
        <v>0.1</v>
      </c>
      <c r="R5971" s="2">
        <v>3000</v>
      </c>
      <c r="S5971" s="2">
        <v>0</v>
      </c>
      <c r="T5971" s="2">
        <v>0</v>
      </c>
    </row>
    <row r="5972" spans="1:20" x14ac:dyDescent="0.25">
      <c r="A5972" s="2">
        <v>1999</v>
      </c>
      <c r="B5972" s="2">
        <v>5</v>
      </c>
      <c r="C5972" s="2">
        <v>9</v>
      </c>
      <c r="D5972" s="2" t="s">
        <v>17</v>
      </c>
      <c r="E5972" s="6">
        <f>[1]Final!J5974</f>
        <v>1</v>
      </c>
      <c r="F5972" s="2">
        <v>1.2</v>
      </c>
      <c r="G5972" s="2">
        <v>98</v>
      </c>
      <c r="H5972" s="5">
        <f>[1]Final!F5974*10</f>
        <v>1009.4</v>
      </c>
      <c r="I5972" s="5">
        <v>5.0999999999999996</v>
      </c>
      <c r="J5972" s="2">
        <v>2.1</v>
      </c>
      <c r="K5972" s="4">
        <f>[2]Reach4Kure!$B5976*86400</f>
        <v>226800</v>
      </c>
      <c r="L5972" s="2">
        <f>[2]Reach4Kure!$G5976</f>
        <v>0.96</v>
      </c>
      <c r="M5972" s="2">
        <v>0</v>
      </c>
      <c r="N5972" s="2">
        <f>[2]Reach4Kure!$C5976*1000</f>
        <v>27640</v>
      </c>
      <c r="O5972" s="3">
        <f>([2]Reach4Kure!$F5976)*1000</f>
        <v>64.19</v>
      </c>
      <c r="P5972" s="2">
        <f>[2]Reach4Kure!$D5976*1000/5</f>
        <v>12.1</v>
      </c>
      <c r="Q5972" s="2">
        <v>0.1</v>
      </c>
      <c r="R5972" s="2">
        <v>3000</v>
      </c>
      <c r="S5972" s="2">
        <v>0</v>
      </c>
      <c r="T5972" s="2">
        <v>0</v>
      </c>
    </row>
    <row r="5973" spans="1:20" x14ac:dyDescent="0.25">
      <c r="A5973" s="2">
        <v>1999</v>
      </c>
      <c r="B5973" s="2">
        <v>5</v>
      </c>
      <c r="C5973" s="2">
        <v>10</v>
      </c>
      <c r="D5973" s="2" t="s">
        <v>17</v>
      </c>
      <c r="E5973" s="6">
        <f>[1]Final!J5975</f>
        <v>1</v>
      </c>
      <c r="F5973" s="2">
        <v>3.1</v>
      </c>
      <c r="G5973" s="2">
        <v>83</v>
      </c>
      <c r="H5973" s="5">
        <f>[1]Final!F5975*10</f>
        <v>1010.8</v>
      </c>
      <c r="I5973" s="5">
        <v>4.4000000000000004</v>
      </c>
      <c r="J5973" s="2">
        <v>12.7</v>
      </c>
      <c r="K5973" s="4">
        <f>[2]Reach4Kure!$B5977*86400</f>
        <v>325641.60000000003</v>
      </c>
      <c r="L5973" s="2">
        <f>[2]Reach4Kure!$G5977</f>
        <v>2.69</v>
      </c>
      <c r="M5973" s="2">
        <v>0</v>
      </c>
      <c r="N5973" s="2">
        <f>[2]Reach4Kure!$C5977*1000</f>
        <v>31270</v>
      </c>
      <c r="O5973" s="3">
        <f>([2]Reach4Kure!$F5977)*1000</f>
        <v>56.59</v>
      </c>
      <c r="P5973" s="2">
        <f>[2]Reach4Kure!$D5977*1000/5</f>
        <v>9.4860000000000007</v>
      </c>
      <c r="Q5973" s="2">
        <v>0.1</v>
      </c>
      <c r="R5973" s="2">
        <v>3000</v>
      </c>
      <c r="S5973" s="2">
        <v>0</v>
      </c>
      <c r="T5973" s="2">
        <v>0</v>
      </c>
    </row>
    <row r="5974" spans="1:20" x14ac:dyDescent="0.25">
      <c r="A5974" s="2">
        <v>1999</v>
      </c>
      <c r="B5974" s="2">
        <v>5</v>
      </c>
      <c r="C5974" s="2">
        <v>11</v>
      </c>
      <c r="D5974" s="2" t="s">
        <v>17</v>
      </c>
      <c r="E5974" s="6">
        <f>[1]Final!J5976</f>
        <v>1</v>
      </c>
      <c r="F5974" s="2">
        <v>2.5</v>
      </c>
      <c r="G5974" s="2">
        <v>95</v>
      </c>
      <c r="H5974" s="5">
        <f>[1]Final!F5976*10</f>
        <v>1009.1000000000001</v>
      </c>
      <c r="I5974" s="5">
        <v>4.5999999999999996</v>
      </c>
      <c r="J5974" s="2">
        <v>4.3</v>
      </c>
      <c r="K5974" s="4">
        <f>[2]Reach4Kure!$B5978*86400</f>
        <v>380246.39999999997</v>
      </c>
      <c r="L5974" s="2">
        <f>[2]Reach4Kure!$G5978</f>
        <v>2.1</v>
      </c>
      <c r="M5974" s="2">
        <v>0</v>
      </c>
      <c r="N5974" s="2">
        <f>[2]Reach4Kure!$C5978*1000</f>
        <v>29760</v>
      </c>
      <c r="O5974" s="3">
        <f>([2]Reach4Kure!$F5978)*1000</f>
        <v>49.83</v>
      </c>
      <c r="P5974" s="2">
        <f>[2]Reach4Kure!$D5978*1000/5</f>
        <v>7.6420000000000003</v>
      </c>
      <c r="Q5974" s="2">
        <v>0.1</v>
      </c>
      <c r="R5974" s="2">
        <v>3000</v>
      </c>
      <c r="S5974" s="2">
        <v>0</v>
      </c>
      <c r="T5974" s="2">
        <v>0</v>
      </c>
    </row>
    <row r="5975" spans="1:20" x14ac:dyDescent="0.25">
      <c r="A5975" s="2">
        <v>1999</v>
      </c>
      <c r="B5975" s="2">
        <v>5</v>
      </c>
      <c r="C5975" s="2">
        <v>12</v>
      </c>
      <c r="D5975" s="2" t="s">
        <v>17</v>
      </c>
      <c r="E5975" s="6">
        <f>[1]Final!J5977</f>
        <v>0.96250000000000002</v>
      </c>
      <c r="F5975" s="2">
        <v>3.3</v>
      </c>
      <c r="G5975" s="2">
        <v>87</v>
      </c>
      <c r="H5975" s="5">
        <f>[1]Final!F5977*10</f>
        <v>1008.3</v>
      </c>
      <c r="I5975" s="5">
        <v>3.9</v>
      </c>
      <c r="J5975" s="2">
        <v>6</v>
      </c>
      <c r="K5975" s="4">
        <f>[2]Reach4Kure!$B5979*86400</f>
        <v>570672</v>
      </c>
      <c r="L5975" s="2">
        <f>[2]Reach4Kure!$G5979</f>
        <v>3.22</v>
      </c>
      <c r="M5975" s="2">
        <v>0</v>
      </c>
      <c r="N5975" s="2">
        <f>[2]Reach4Kure!$C5979*1000</f>
        <v>31650</v>
      </c>
      <c r="O5975" s="3">
        <f>([2]Reach4Kure!$F5979)*1000</f>
        <v>36.659999999999997</v>
      </c>
      <c r="P5975" s="2">
        <f>[2]Reach4Kure!$D5979*1000/5</f>
        <v>5.3860000000000001</v>
      </c>
      <c r="Q5975" s="2">
        <v>0.1</v>
      </c>
      <c r="R5975" s="2">
        <v>3000</v>
      </c>
      <c r="S5975" s="2">
        <v>0</v>
      </c>
      <c r="T5975" s="2">
        <v>0</v>
      </c>
    </row>
    <row r="5976" spans="1:20" x14ac:dyDescent="0.25">
      <c r="A5976" s="2">
        <v>1999</v>
      </c>
      <c r="B5976" s="2">
        <v>5</v>
      </c>
      <c r="C5976" s="2">
        <v>13</v>
      </c>
      <c r="D5976" s="2" t="s">
        <v>17</v>
      </c>
      <c r="E5976" s="6">
        <f>[1]Final!J5978</f>
        <v>1</v>
      </c>
      <c r="F5976" s="2">
        <v>1.5</v>
      </c>
      <c r="G5976" s="2">
        <v>99</v>
      </c>
      <c r="H5976" s="5">
        <f>[1]Final!F5978*10</f>
        <v>1003.4000000000001</v>
      </c>
      <c r="I5976" s="5">
        <v>4.4000000000000004</v>
      </c>
      <c r="J5976" s="2">
        <v>5.2</v>
      </c>
      <c r="K5976" s="4">
        <f>[2]Reach4Kure!$B5980*86400</f>
        <v>662169.59999999998</v>
      </c>
      <c r="L5976" s="2">
        <f>[2]Reach4Kure!$G5980</f>
        <v>1.32</v>
      </c>
      <c r="M5976" s="2">
        <v>0</v>
      </c>
      <c r="N5976" s="2">
        <f>[2]Reach4Kure!$C5980*1000</f>
        <v>43760</v>
      </c>
      <c r="O5976" s="3">
        <f>([2]Reach4Kure!$F5980)*1000</f>
        <v>30.46</v>
      </c>
      <c r="P5976" s="2">
        <f>[2]Reach4Kure!$D5980*1000/5</f>
        <v>4.5780000000000003</v>
      </c>
      <c r="Q5976" s="2">
        <v>0.1</v>
      </c>
      <c r="R5976" s="2">
        <v>3000</v>
      </c>
      <c r="S5976" s="2">
        <v>0</v>
      </c>
      <c r="T5976" s="2">
        <v>0</v>
      </c>
    </row>
    <row r="5977" spans="1:20" x14ac:dyDescent="0.25">
      <c r="A5977" s="2">
        <v>1999</v>
      </c>
      <c r="B5977" s="2">
        <v>5</v>
      </c>
      <c r="C5977" s="2">
        <v>14</v>
      </c>
      <c r="D5977" s="2" t="s">
        <v>17</v>
      </c>
      <c r="E5977" s="6">
        <f>[1]Final!J5979</f>
        <v>0.96250000000000002</v>
      </c>
      <c r="F5977" s="2">
        <v>3.4</v>
      </c>
      <c r="G5977" s="2">
        <v>94</v>
      </c>
      <c r="H5977" s="5">
        <f>[1]Final!F5979*10</f>
        <v>1004.5</v>
      </c>
      <c r="I5977" s="5">
        <v>3.9</v>
      </c>
      <c r="J5977" s="2">
        <v>16.5</v>
      </c>
      <c r="K5977" s="4">
        <f>[2]Reach4Kure!$B5981*86400</f>
        <v>1682208</v>
      </c>
      <c r="L5977" s="2">
        <f>[2]Reach4Kure!$G5981</f>
        <v>3.16</v>
      </c>
      <c r="M5977" s="2">
        <v>0</v>
      </c>
      <c r="N5977" s="2">
        <f>[2]Reach4Kure!$C5981*1000</f>
        <v>72790</v>
      </c>
      <c r="O5977" s="3">
        <f>([2]Reach4Kure!$F5981)*1000</f>
        <v>16.490000000000002</v>
      </c>
      <c r="P5977" s="2">
        <f>[2]Reach4Kure!$D5981*1000/5</f>
        <v>2.4859999999999998</v>
      </c>
      <c r="Q5977" s="2">
        <v>0.1</v>
      </c>
      <c r="R5977" s="2">
        <v>3000</v>
      </c>
      <c r="S5977" s="2">
        <v>0</v>
      </c>
      <c r="T5977" s="2">
        <v>0</v>
      </c>
    </row>
    <row r="5978" spans="1:20" x14ac:dyDescent="0.25">
      <c r="A5978" s="2">
        <v>1999</v>
      </c>
      <c r="B5978" s="2">
        <v>5</v>
      </c>
      <c r="C5978" s="2">
        <v>15</v>
      </c>
      <c r="D5978" s="2" t="s">
        <v>17</v>
      </c>
      <c r="E5978" s="6">
        <f>[1]Final!J5980</f>
        <v>0.625</v>
      </c>
      <c r="F5978" s="2">
        <v>8.3000000000000007</v>
      </c>
      <c r="G5978" s="2">
        <v>68</v>
      </c>
      <c r="H5978" s="5">
        <f>[1]Final!F5980*10</f>
        <v>1008.6000000000001</v>
      </c>
      <c r="I5978" s="5">
        <v>1.5</v>
      </c>
      <c r="J5978" s="2">
        <v>3.1</v>
      </c>
      <c r="K5978" s="4">
        <f>[2]Reach4Kure!$B5982*86400</f>
        <v>1213920</v>
      </c>
      <c r="L5978" s="2">
        <f>[2]Reach4Kure!$G5982</f>
        <v>8.2200000000000006</v>
      </c>
      <c r="M5978" s="2">
        <v>0</v>
      </c>
      <c r="N5978" s="2">
        <f>[2]Reach4Kure!$C5982*1000</f>
        <v>74980</v>
      </c>
      <c r="O5978" s="3">
        <f>([2]Reach4Kure!$F5982)*1000</f>
        <v>23.14</v>
      </c>
      <c r="P5978" s="2">
        <f>[2]Reach4Kure!$D5982*1000/5</f>
        <v>3.4840000000000004</v>
      </c>
      <c r="Q5978" s="2">
        <v>0.1</v>
      </c>
      <c r="R5978" s="2">
        <v>3000</v>
      </c>
      <c r="S5978" s="2">
        <v>0</v>
      </c>
      <c r="T5978" s="2">
        <v>0</v>
      </c>
    </row>
    <row r="5979" spans="1:20" x14ac:dyDescent="0.25">
      <c r="A5979" s="2">
        <v>1999</v>
      </c>
      <c r="B5979" s="2">
        <v>5</v>
      </c>
      <c r="C5979" s="2">
        <v>16</v>
      </c>
      <c r="D5979" s="2" t="s">
        <v>17</v>
      </c>
      <c r="E5979" s="6">
        <f>[1]Final!J5981</f>
        <v>0.83750000000000002</v>
      </c>
      <c r="F5979" s="2">
        <v>10.1</v>
      </c>
      <c r="G5979" s="2">
        <v>62</v>
      </c>
      <c r="H5979" s="5">
        <f>[1]Final!F5981*10</f>
        <v>1012.5</v>
      </c>
      <c r="I5979" s="5">
        <v>1.9</v>
      </c>
      <c r="J5979" s="2">
        <v>0</v>
      </c>
      <c r="K5979" s="4">
        <f>[2]Reach4Kure!$B5983*86400</f>
        <v>852508.8</v>
      </c>
      <c r="L5979" s="2">
        <f>[2]Reach4Kure!$G5983</f>
        <v>9.9</v>
      </c>
      <c r="M5979" s="2">
        <v>0</v>
      </c>
      <c r="N5979" s="2">
        <f>[2]Reach4Kure!$C5983*1000</f>
        <v>65140</v>
      </c>
      <c r="O5979" s="3">
        <f>([2]Reach4Kure!$F5983)*1000</f>
        <v>29.38</v>
      </c>
      <c r="P5979" s="2">
        <f>[2]Reach4Kure!$D5983*1000/5</f>
        <v>4.7919999999999998</v>
      </c>
      <c r="Q5979" s="2">
        <v>0.1</v>
      </c>
      <c r="R5979" s="2">
        <v>3000</v>
      </c>
      <c r="S5979" s="2">
        <v>0</v>
      </c>
      <c r="T5979" s="2">
        <v>0</v>
      </c>
    </row>
    <row r="5980" spans="1:20" x14ac:dyDescent="0.25">
      <c r="A5980" s="2">
        <v>1999</v>
      </c>
      <c r="B5980" s="2">
        <v>5</v>
      </c>
      <c r="C5980" s="2">
        <v>17</v>
      </c>
      <c r="D5980" s="2" t="s">
        <v>17</v>
      </c>
      <c r="E5980" s="6">
        <f>[1]Final!J5982</f>
        <v>0.21249999999999999</v>
      </c>
      <c r="F5980" s="2">
        <v>9.6</v>
      </c>
      <c r="G5980" s="2">
        <v>58</v>
      </c>
      <c r="H5980" s="5">
        <f>[1]Final!F5982*10</f>
        <v>1020</v>
      </c>
      <c r="I5980" s="5">
        <v>3.4</v>
      </c>
      <c r="J5980" s="2">
        <v>0.1</v>
      </c>
      <c r="K5980" s="4">
        <f>[2]Reach4Kure!$B5984*86400</f>
        <v>632102.40000000002</v>
      </c>
      <c r="L5980" s="2">
        <f>[2]Reach4Kure!$G5984</f>
        <v>10.17</v>
      </c>
      <c r="M5980" s="2">
        <v>0</v>
      </c>
      <c r="N5980" s="2">
        <f>[2]Reach4Kure!$C5984*1000</f>
        <v>35560</v>
      </c>
      <c r="O5980" s="3">
        <f>([2]Reach4Kure!$F5984)*1000</f>
        <v>34.08</v>
      </c>
      <c r="P5980" s="2">
        <f>[2]Reach4Kure!$D5984*1000/5</f>
        <v>6.2560000000000002</v>
      </c>
      <c r="Q5980" s="2">
        <v>0.1</v>
      </c>
      <c r="R5980" s="2">
        <v>3000</v>
      </c>
      <c r="S5980" s="2">
        <v>0</v>
      </c>
      <c r="T5980" s="2">
        <v>0</v>
      </c>
    </row>
    <row r="5981" spans="1:20" x14ac:dyDescent="0.25">
      <c r="A5981" s="2">
        <v>1999</v>
      </c>
      <c r="B5981" s="2">
        <v>5</v>
      </c>
      <c r="C5981" s="2">
        <v>18</v>
      </c>
      <c r="D5981" s="2" t="s">
        <v>17</v>
      </c>
      <c r="E5981" s="6">
        <f>[1]Final!J5983</f>
        <v>0.125</v>
      </c>
      <c r="F5981" s="2">
        <v>10.9</v>
      </c>
      <c r="G5981" s="2">
        <v>70</v>
      </c>
      <c r="H5981" s="5">
        <f>[1]Final!F5983*10</f>
        <v>1019.1000000000001</v>
      </c>
      <c r="I5981" s="5">
        <v>3.8</v>
      </c>
      <c r="J5981" s="2">
        <v>0</v>
      </c>
      <c r="K5981" s="4">
        <f>[2]Reach4Kure!$B5985*86400</f>
        <v>493257.6</v>
      </c>
      <c r="L5981" s="2">
        <f>[2]Reach4Kure!$G5985</f>
        <v>11.07</v>
      </c>
      <c r="M5981" s="2">
        <v>0</v>
      </c>
      <c r="N5981" s="2">
        <f>[2]Reach4Kure!$C5985*1000</f>
        <v>32320</v>
      </c>
      <c r="O5981" s="3">
        <f>([2]Reach4Kure!$F5985)*1000</f>
        <v>39.58</v>
      </c>
      <c r="P5981" s="2">
        <f>[2]Reach4Kure!$D5985*1000/5</f>
        <v>7.5340000000000007</v>
      </c>
      <c r="Q5981" s="2">
        <v>0.1</v>
      </c>
      <c r="R5981" s="2">
        <v>3000</v>
      </c>
      <c r="S5981" s="2">
        <v>0</v>
      </c>
      <c r="T5981" s="2">
        <v>0</v>
      </c>
    </row>
    <row r="5982" spans="1:20" x14ac:dyDescent="0.25">
      <c r="A5982" s="2">
        <v>1999</v>
      </c>
      <c r="B5982" s="2">
        <v>5</v>
      </c>
      <c r="C5982" s="2">
        <v>19</v>
      </c>
      <c r="D5982" s="2" t="s">
        <v>17</v>
      </c>
      <c r="E5982" s="6">
        <f>[1]Final!J5984</f>
        <v>8.7499999999999994E-2</v>
      </c>
      <c r="F5982" s="2">
        <v>12.9</v>
      </c>
      <c r="G5982" s="2">
        <v>64</v>
      </c>
      <c r="H5982" s="5">
        <f>[1]Final!F5984*10</f>
        <v>1015.5000000000001</v>
      </c>
      <c r="I5982" s="5">
        <v>4.0999999999999996</v>
      </c>
      <c r="J5982" s="2">
        <v>0</v>
      </c>
      <c r="K5982" s="4">
        <f>[2]Reach4Kure!$B5986*86400</f>
        <v>402796.79999999999</v>
      </c>
      <c r="L5982" s="2">
        <f>[2]Reach4Kure!$G5986</f>
        <v>12.8</v>
      </c>
      <c r="M5982" s="2">
        <v>0</v>
      </c>
      <c r="N5982" s="2">
        <f>[2]Reach4Kure!$C5986*1000</f>
        <v>30190</v>
      </c>
      <c r="O5982" s="3">
        <f>([2]Reach4Kure!$F5986)*1000</f>
        <v>44.339999999999996</v>
      </c>
      <c r="P5982" s="2">
        <f>[2]Reach4Kure!$D5986*1000/5</f>
        <v>8.645999999999999</v>
      </c>
      <c r="Q5982" s="2">
        <v>0.1</v>
      </c>
      <c r="R5982" s="2">
        <v>3000</v>
      </c>
      <c r="S5982" s="2">
        <v>0</v>
      </c>
      <c r="T5982" s="2">
        <v>0</v>
      </c>
    </row>
    <row r="5983" spans="1:20" x14ac:dyDescent="0.25">
      <c r="A5983" s="2">
        <v>1999</v>
      </c>
      <c r="B5983" s="2">
        <v>5</v>
      </c>
      <c r="C5983" s="2">
        <v>20</v>
      </c>
      <c r="D5983" s="2" t="s">
        <v>17</v>
      </c>
      <c r="E5983" s="6">
        <f>[1]Final!J5985</f>
        <v>0.16250000000000001</v>
      </c>
      <c r="F5983" s="2">
        <v>16.100000000000001</v>
      </c>
      <c r="G5983" s="2">
        <v>47</v>
      </c>
      <c r="H5983" s="5">
        <f>[1]Final!F5985*10</f>
        <v>1008.6000000000001</v>
      </c>
      <c r="I5983" s="5">
        <v>1.9</v>
      </c>
      <c r="J5983" s="2">
        <v>0</v>
      </c>
      <c r="K5983" s="4">
        <f>[2]Reach4Kure!$B5987*86400</f>
        <v>341539.2</v>
      </c>
      <c r="L5983" s="2">
        <f>[2]Reach4Kure!$G5987</f>
        <v>16.05</v>
      </c>
      <c r="M5983" s="2">
        <v>0</v>
      </c>
      <c r="N5983" s="2">
        <f>[2]Reach4Kure!$C5987*1000</f>
        <v>28050</v>
      </c>
      <c r="O5983" s="3">
        <f>([2]Reach4Kure!$F5987)*1000</f>
        <v>48.36</v>
      </c>
      <c r="P5983" s="2">
        <f>[2]Reach4Kure!$D5987*1000/5</f>
        <v>9.5540000000000003</v>
      </c>
      <c r="Q5983" s="2">
        <v>0.1</v>
      </c>
      <c r="R5983" s="2">
        <v>3000</v>
      </c>
      <c r="S5983" s="2">
        <v>0</v>
      </c>
      <c r="T5983" s="2">
        <v>0</v>
      </c>
    </row>
    <row r="5984" spans="1:20" x14ac:dyDescent="0.25">
      <c r="A5984" s="2">
        <v>1999</v>
      </c>
      <c r="B5984" s="2">
        <v>5</v>
      </c>
      <c r="C5984" s="2">
        <v>21</v>
      </c>
      <c r="D5984" s="2" t="s">
        <v>17</v>
      </c>
      <c r="E5984" s="6">
        <f>[1]Final!J5986</f>
        <v>0.625</v>
      </c>
      <c r="F5984" s="2">
        <v>14.6</v>
      </c>
      <c r="G5984" s="2">
        <v>76</v>
      </c>
      <c r="H5984" s="5">
        <f>[1]Final!F5986*10</f>
        <v>1001.8000000000001</v>
      </c>
      <c r="I5984" s="5">
        <v>3.8</v>
      </c>
      <c r="J5984" s="2">
        <v>0</v>
      </c>
      <c r="K5984" s="4">
        <f>[2]Reach4Kure!$B5988*86400</f>
        <v>298252.79999999999</v>
      </c>
      <c r="L5984" s="2">
        <f>[2]Reach4Kure!$G5988</f>
        <v>14.7</v>
      </c>
      <c r="M5984" s="2">
        <v>0</v>
      </c>
      <c r="N5984" s="2">
        <f>[2]Reach4Kure!$C5988*1000</f>
        <v>27020</v>
      </c>
      <c r="O5984" s="3">
        <f>([2]Reach4Kure!$F5988)*1000</f>
        <v>51.71</v>
      </c>
      <c r="P5984" s="2">
        <f>[2]Reach4Kure!$D5988*1000/5</f>
        <v>10.282</v>
      </c>
      <c r="Q5984" s="2">
        <v>0.1</v>
      </c>
      <c r="R5984" s="2">
        <v>3000</v>
      </c>
      <c r="S5984" s="2">
        <v>0</v>
      </c>
      <c r="T5984" s="2">
        <v>0</v>
      </c>
    </row>
    <row r="5985" spans="1:20" x14ac:dyDescent="0.25">
      <c r="A5985" s="2">
        <v>1999</v>
      </c>
      <c r="B5985" s="2">
        <v>5</v>
      </c>
      <c r="C5985" s="2">
        <v>22</v>
      </c>
      <c r="D5985" s="2" t="s">
        <v>17</v>
      </c>
      <c r="E5985" s="6">
        <f>[1]Final!J5987</f>
        <v>0.53749999999999998</v>
      </c>
      <c r="F5985" s="2">
        <v>9.6999999999999993</v>
      </c>
      <c r="G5985" s="2">
        <v>81</v>
      </c>
      <c r="H5985" s="5">
        <f>[1]Final!F5987*10</f>
        <v>995.7</v>
      </c>
      <c r="I5985" s="5">
        <v>7.7</v>
      </c>
      <c r="J5985" s="2">
        <v>4</v>
      </c>
      <c r="K5985" s="4">
        <f>[2]Reach4Kure!$B5989*86400</f>
        <v>480556.80000000005</v>
      </c>
      <c r="L5985" s="2">
        <f>[2]Reach4Kure!$G5989</f>
        <v>9.49</v>
      </c>
      <c r="M5985" s="2">
        <v>0</v>
      </c>
      <c r="N5985" s="2">
        <f>[2]Reach4Kure!$C5989*1000</f>
        <v>38490</v>
      </c>
      <c r="O5985" s="3">
        <f>([2]Reach4Kure!$F5989)*1000</f>
        <v>41.349999999999994</v>
      </c>
      <c r="P5985" s="2">
        <f>[2]Reach4Kure!$D5989*1000/5</f>
        <v>7.6840000000000002</v>
      </c>
      <c r="Q5985" s="2">
        <v>0.1</v>
      </c>
      <c r="R5985" s="2">
        <v>3000</v>
      </c>
      <c r="S5985" s="2">
        <v>0</v>
      </c>
      <c r="T5985" s="2">
        <v>0</v>
      </c>
    </row>
    <row r="5986" spans="1:20" x14ac:dyDescent="0.25">
      <c r="A5986" s="2">
        <v>1999</v>
      </c>
      <c r="B5986" s="2">
        <v>5</v>
      </c>
      <c r="C5986" s="2">
        <v>23</v>
      </c>
      <c r="D5986" s="2" t="s">
        <v>17</v>
      </c>
      <c r="E5986" s="6">
        <f>[1]Final!J5988</f>
        <v>0.71250000000000002</v>
      </c>
      <c r="F5986" s="2">
        <v>10.199999999999999</v>
      </c>
      <c r="G5986" s="2">
        <v>92</v>
      </c>
      <c r="H5986" s="5">
        <f>[1]Final!F5988*10</f>
        <v>999.60000000000014</v>
      </c>
      <c r="I5986" s="5">
        <v>8.1999999999999993</v>
      </c>
      <c r="J5986" s="2">
        <v>0</v>
      </c>
      <c r="K5986" s="4">
        <f>[2]Reach4Kure!$B5990*86400</f>
        <v>376444.80000000005</v>
      </c>
      <c r="L5986" s="2">
        <f>[2]Reach4Kure!$G5990</f>
        <v>10.28</v>
      </c>
      <c r="M5986" s="2">
        <v>0</v>
      </c>
      <c r="N5986" s="2">
        <f>[2]Reach4Kure!$C5990*1000</f>
        <v>28980</v>
      </c>
      <c r="O5986" s="3">
        <f>([2]Reach4Kure!$F5990)*1000</f>
        <v>43.22</v>
      </c>
      <c r="P5986" s="2">
        <f>[2]Reach4Kure!$D5990*1000/5</f>
        <v>8.0839999999999996</v>
      </c>
      <c r="Q5986" s="2">
        <v>0.1</v>
      </c>
      <c r="R5986" s="2">
        <v>3000</v>
      </c>
      <c r="S5986" s="2">
        <v>0</v>
      </c>
      <c r="T5986" s="2">
        <v>0</v>
      </c>
    </row>
    <row r="5987" spans="1:20" x14ac:dyDescent="0.25">
      <c r="A5987" s="2">
        <v>1999</v>
      </c>
      <c r="B5987" s="2">
        <v>5</v>
      </c>
      <c r="C5987" s="2">
        <v>24</v>
      </c>
      <c r="D5987" s="2" t="s">
        <v>17</v>
      </c>
      <c r="E5987" s="6">
        <f>[1]Final!J5989</f>
        <v>0.91249999999999998</v>
      </c>
      <c r="F5987" s="2">
        <v>10.3</v>
      </c>
      <c r="G5987" s="2">
        <v>89</v>
      </c>
      <c r="H5987" s="5">
        <f>[1]Final!F5989*10</f>
        <v>1002.9000000000001</v>
      </c>
      <c r="I5987" s="5">
        <v>6.2</v>
      </c>
      <c r="J5987" s="2">
        <v>0</v>
      </c>
      <c r="K5987" s="4">
        <f>[2]Reach4Kure!$B5991*86400</f>
        <v>310348.79999999999</v>
      </c>
      <c r="L5987" s="2">
        <f>[2]Reach4Kure!$G5991</f>
        <v>10.24</v>
      </c>
      <c r="M5987" s="2">
        <v>0</v>
      </c>
      <c r="N5987" s="2">
        <f>[2]Reach4Kure!$C5991*1000</f>
        <v>28890</v>
      </c>
      <c r="O5987" s="3">
        <f>([2]Reach4Kure!$F5991)*1000</f>
        <v>46.66</v>
      </c>
      <c r="P5987" s="2">
        <f>[2]Reach4Kure!$D5991*1000/5</f>
        <v>8.9139999999999997</v>
      </c>
      <c r="Q5987" s="2">
        <v>0.1</v>
      </c>
      <c r="R5987" s="2">
        <v>3000</v>
      </c>
      <c r="S5987" s="2">
        <v>0</v>
      </c>
      <c r="T5987" s="2">
        <v>0</v>
      </c>
    </row>
    <row r="5988" spans="1:20" x14ac:dyDescent="0.25">
      <c r="A5988" s="2">
        <v>1999</v>
      </c>
      <c r="B5988" s="2">
        <v>5</v>
      </c>
      <c r="C5988" s="2">
        <v>25</v>
      </c>
      <c r="D5988" s="2" t="s">
        <v>17</v>
      </c>
      <c r="E5988" s="6">
        <f>[1]Final!J5990</f>
        <v>0.625</v>
      </c>
      <c r="F5988" s="2">
        <v>10.9</v>
      </c>
      <c r="G5988" s="2">
        <v>79</v>
      </c>
      <c r="H5988" s="5">
        <f>[1]Final!F5990*10</f>
        <v>1001.1000000000001</v>
      </c>
      <c r="I5988" s="5">
        <v>5.0999999999999996</v>
      </c>
      <c r="J5988" s="2">
        <v>0.3</v>
      </c>
      <c r="K5988" s="4">
        <f>[2]Reach4Kure!$B5992*86400</f>
        <v>350092.79999999999</v>
      </c>
      <c r="L5988" s="2">
        <f>[2]Reach4Kure!$G5992</f>
        <v>10.93</v>
      </c>
      <c r="M5988" s="2">
        <v>0</v>
      </c>
      <c r="N5988" s="2">
        <f>[2]Reach4Kure!$C5992*1000</f>
        <v>20340</v>
      </c>
      <c r="O5988" s="3">
        <f>([2]Reach4Kure!$F5992)*1000</f>
        <v>43.06</v>
      </c>
      <c r="P5988" s="2">
        <f>[2]Reach4Kure!$D5992*1000/5</f>
        <v>8.4160000000000004</v>
      </c>
      <c r="Q5988" s="2">
        <v>0.1</v>
      </c>
      <c r="R5988" s="2">
        <v>3000</v>
      </c>
      <c r="S5988" s="2">
        <v>0</v>
      </c>
      <c r="T5988" s="2">
        <v>0</v>
      </c>
    </row>
    <row r="5989" spans="1:20" x14ac:dyDescent="0.25">
      <c r="A5989" s="2">
        <v>1999</v>
      </c>
      <c r="B5989" s="2">
        <v>5</v>
      </c>
      <c r="C5989" s="2">
        <v>26</v>
      </c>
      <c r="D5989" s="2" t="s">
        <v>17</v>
      </c>
      <c r="E5989" s="6">
        <f>[1]Final!J5991</f>
        <v>0.78749999999999998</v>
      </c>
      <c r="F5989" s="2">
        <v>9.8000000000000007</v>
      </c>
      <c r="G5989" s="2">
        <v>76</v>
      </c>
      <c r="H5989" s="5">
        <f>[1]Final!F5991*10</f>
        <v>1005.8</v>
      </c>
      <c r="I5989" s="5">
        <v>5.8</v>
      </c>
      <c r="J5989" s="2">
        <v>0</v>
      </c>
      <c r="K5989" s="4">
        <f>[2]Reach4Kure!$B5993*86400</f>
        <v>289094.40000000002</v>
      </c>
      <c r="L5989" s="2">
        <f>[2]Reach4Kure!$G5993</f>
        <v>9.7899999999999991</v>
      </c>
      <c r="M5989" s="2">
        <v>0</v>
      </c>
      <c r="N5989" s="2">
        <f>[2]Reach4Kure!$C5993*1000</f>
        <v>18300</v>
      </c>
      <c r="O5989" s="3">
        <f>([2]Reach4Kure!$F5993)*1000</f>
        <v>45.92</v>
      </c>
      <c r="P5989" s="2">
        <f>[2]Reach4Kure!$D5993*1000/5</f>
        <v>9.0660000000000007</v>
      </c>
      <c r="Q5989" s="2">
        <v>0.1</v>
      </c>
      <c r="R5989" s="2">
        <v>3000</v>
      </c>
      <c r="S5989" s="2">
        <v>0</v>
      </c>
      <c r="T5989" s="2">
        <v>0</v>
      </c>
    </row>
    <row r="5990" spans="1:20" x14ac:dyDescent="0.25">
      <c r="A5990" s="2">
        <v>1999</v>
      </c>
      <c r="B5990" s="2">
        <v>5</v>
      </c>
      <c r="C5990" s="2">
        <v>27</v>
      </c>
      <c r="D5990" s="2" t="s">
        <v>17</v>
      </c>
      <c r="E5990" s="6">
        <f>[1]Final!J5992</f>
        <v>0.41249999999999998</v>
      </c>
      <c r="F5990" s="2">
        <v>13.7</v>
      </c>
      <c r="G5990" s="2">
        <v>81</v>
      </c>
      <c r="H5990" s="5">
        <f>[1]Final!F5992*10</f>
        <v>1009.4</v>
      </c>
      <c r="I5990" s="5">
        <v>5</v>
      </c>
      <c r="J5990" s="2">
        <v>0.5</v>
      </c>
      <c r="K5990" s="4">
        <f>[2]Reach4Kure!$B5994*86400</f>
        <v>294624</v>
      </c>
      <c r="L5990" s="2">
        <f>[2]Reach4Kure!$G5994</f>
        <v>13.8</v>
      </c>
      <c r="M5990" s="2">
        <v>0</v>
      </c>
      <c r="N5990" s="2">
        <f>[2]Reach4Kure!$C5994*1000</f>
        <v>18420</v>
      </c>
      <c r="O5990" s="3">
        <f>([2]Reach4Kure!$F5994)*1000</f>
        <v>45.73</v>
      </c>
      <c r="P5990" s="2">
        <f>[2]Reach4Kure!$D5994*1000/5</f>
        <v>9.0579999999999998</v>
      </c>
      <c r="Q5990" s="2">
        <v>0.1</v>
      </c>
      <c r="R5990" s="2">
        <v>3000</v>
      </c>
      <c r="S5990" s="2">
        <v>0</v>
      </c>
      <c r="T5990" s="2">
        <v>0</v>
      </c>
    </row>
    <row r="5991" spans="1:20" x14ac:dyDescent="0.25">
      <c r="A5991" s="2">
        <v>1999</v>
      </c>
      <c r="B5991" s="2">
        <v>5</v>
      </c>
      <c r="C5991" s="2">
        <v>28</v>
      </c>
      <c r="D5991" s="2" t="s">
        <v>17</v>
      </c>
      <c r="E5991" s="6">
        <f>[1]Final!J5993</f>
        <v>0.78749999999999998</v>
      </c>
      <c r="F5991" s="2">
        <v>13.6</v>
      </c>
      <c r="G5991" s="2">
        <v>75</v>
      </c>
      <c r="H5991" s="5">
        <f>[1]Final!F5993*10</f>
        <v>1012.9000000000001</v>
      </c>
      <c r="I5991" s="5">
        <v>3.1</v>
      </c>
      <c r="J5991" s="2">
        <v>0</v>
      </c>
      <c r="K5991" s="4">
        <f>[2]Reach4Kure!$B5995*86400</f>
        <v>248486.39999999999</v>
      </c>
      <c r="L5991" s="2">
        <f>[2]Reach4Kure!$G5995</f>
        <v>13.93</v>
      </c>
      <c r="M5991" s="2">
        <v>0</v>
      </c>
      <c r="N5991" s="2">
        <f>[2]Reach4Kure!$C5995*1000</f>
        <v>14250</v>
      </c>
      <c r="O5991" s="3">
        <f>([2]Reach4Kure!$F5995)*1000</f>
        <v>47.29</v>
      </c>
      <c r="P5991" s="2">
        <f>[2]Reach4Kure!$D5995*1000/5</f>
        <v>9.42</v>
      </c>
      <c r="Q5991" s="2">
        <v>0.1</v>
      </c>
      <c r="R5991" s="2">
        <v>3000</v>
      </c>
      <c r="S5991" s="2">
        <v>0</v>
      </c>
      <c r="T5991" s="2">
        <v>0</v>
      </c>
    </row>
    <row r="5992" spans="1:20" x14ac:dyDescent="0.25">
      <c r="A5992" s="2">
        <v>1999</v>
      </c>
      <c r="B5992" s="2">
        <v>5</v>
      </c>
      <c r="C5992" s="2">
        <v>29</v>
      </c>
      <c r="D5992" s="2" t="s">
        <v>17</v>
      </c>
      <c r="E5992" s="6">
        <f>[1]Final!J5994</f>
        <v>0.875</v>
      </c>
      <c r="F5992" s="2">
        <v>12.7</v>
      </c>
      <c r="G5992" s="2">
        <v>92</v>
      </c>
      <c r="H5992" s="5">
        <f>[1]Final!F5994*10</f>
        <v>1002.8</v>
      </c>
      <c r="I5992" s="5">
        <v>6.2</v>
      </c>
      <c r="J5992" s="2">
        <v>3.6</v>
      </c>
      <c r="K5992" s="4">
        <f>[2]Reach4Kure!$B5996*86400</f>
        <v>421027.2</v>
      </c>
      <c r="L5992" s="2">
        <f>[2]Reach4Kure!$G5996</f>
        <v>12.49</v>
      </c>
      <c r="M5992" s="2">
        <v>0</v>
      </c>
      <c r="N5992" s="2">
        <f>[2]Reach4Kure!$C5996*1000</f>
        <v>20600</v>
      </c>
      <c r="O5992" s="3">
        <f>([2]Reach4Kure!$F5996)*1000</f>
        <v>37.57</v>
      </c>
      <c r="P5992" s="2">
        <f>[2]Reach4Kure!$D5996*1000/5</f>
        <v>7.1280000000000001</v>
      </c>
      <c r="Q5992" s="2">
        <v>0.1</v>
      </c>
      <c r="R5992" s="2">
        <v>3000</v>
      </c>
      <c r="S5992" s="2">
        <v>0</v>
      </c>
      <c r="T5992" s="2">
        <v>0</v>
      </c>
    </row>
    <row r="5993" spans="1:20" x14ac:dyDescent="0.25">
      <c r="A5993" s="2">
        <v>1999</v>
      </c>
      <c r="B5993" s="2">
        <v>5</v>
      </c>
      <c r="C5993" s="2">
        <v>30</v>
      </c>
      <c r="D5993" s="2" t="s">
        <v>17</v>
      </c>
      <c r="E5993" s="6">
        <f>[1]Final!J5995</f>
        <v>0.71250000000000002</v>
      </c>
      <c r="F5993" s="2">
        <v>11.5</v>
      </c>
      <c r="G5993" s="2">
        <v>58</v>
      </c>
      <c r="H5993" s="5">
        <f>[1]Final!F5995*10</f>
        <v>1009.5</v>
      </c>
      <c r="I5993" s="5">
        <v>3.1</v>
      </c>
      <c r="J5993" s="2">
        <v>0.1</v>
      </c>
      <c r="K5993" s="4">
        <f>[2]Reach4Kure!$B5997*86400</f>
        <v>322444.80000000005</v>
      </c>
      <c r="L5993" s="2">
        <f>[2]Reach4Kure!$G5997</f>
        <v>11.14</v>
      </c>
      <c r="M5993" s="2">
        <v>0</v>
      </c>
      <c r="N5993" s="2">
        <f>[2]Reach4Kure!$C5997*1000</f>
        <v>18420</v>
      </c>
      <c r="O5993" s="3">
        <f>([2]Reach4Kure!$F5997)*1000</f>
        <v>38.830000000000005</v>
      </c>
      <c r="P5993" s="2">
        <f>[2]Reach4Kure!$D5997*1000/5</f>
        <v>7.2840000000000007</v>
      </c>
      <c r="Q5993" s="2">
        <v>0.1</v>
      </c>
      <c r="R5993" s="2">
        <v>3000</v>
      </c>
      <c r="S5993" s="2">
        <v>0</v>
      </c>
      <c r="T5993" s="2">
        <v>0</v>
      </c>
    </row>
    <row r="5994" spans="1:20" x14ac:dyDescent="0.25">
      <c r="A5994" s="2">
        <v>1999</v>
      </c>
      <c r="B5994" s="2">
        <v>5</v>
      </c>
      <c r="C5994" s="2">
        <v>31</v>
      </c>
      <c r="D5994" s="2" t="s">
        <v>17</v>
      </c>
      <c r="E5994" s="6">
        <f>[1]Final!J5996</f>
        <v>0.625</v>
      </c>
      <c r="F5994" s="2">
        <v>11.6</v>
      </c>
      <c r="G5994" s="2">
        <v>64</v>
      </c>
      <c r="H5994" s="5">
        <f>[1]Final!F5996*10</f>
        <v>1011.5</v>
      </c>
      <c r="I5994" s="5">
        <v>5.5</v>
      </c>
      <c r="J5994" s="2">
        <v>0</v>
      </c>
      <c r="K5994" s="4">
        <f>[2]Reach4Kure!$B5998*86400</f>
        <v>260323.19999999998</v>
      </c>
      <c r="L5994" s="2">
        <f>[2]Reach4Kure!$G5998</f>
        <v>11.95</v>
      </c>
      <c r="M5994" s="2">
        <v>0</v>
      </c>
      <c r="N5994" s="2">
        <f>[2]Reach4Kure!$C5998*1000</f>
        <v>16930</v>
      </c>
      <c r="O5994" s="3">
        <f>([2]Reach4Kure!$F5998)*1000</f>
        <v>42.77</v>
      </c>
      <c r="P5994" s="2">
        <f>[2]Reach4Kure!$D5998*1000/5</f>
        <v>8.2059999999999995</v>
      </c>
      <c r="Q5994" s="2">
        <v>0.1</v>
      </c>
      <c r="R5994" s="2">
        <v>3000</v>
      </c>
      <c r="S5994" s="2">
        <v>0</v>
      </c>
      <c r="T5994" s="2">
        <v>0</v>
      </c>
    </row>
    <row r="5995" spans="1:20" x14ac:dyDescent="0.25">
      <c r="A5995" s="2">
        <v>1999</v>
      </c>
      <c r="B5995" s="2">
        <v>6</v>
      </c>
      <c r="C5995" s="2">
        <v>1</v>
      </c>
      <c r="D5995" s="2" t="s">
        <v>17</v>
      </c>
      <c r="E5995" s="6">
        <f>[1]Final!J5997</f>
        <v>0.58750000000000002</v>
      </c>
      <c r="F5995" s="2">
        <v>12.7</v>
      </c>
      <c r="G5995" s="2">
        <v>92</v>
      </c>
      <c r="H5995" s="5">
        <f>[1]Final!F5997*10</f>
        <v>1009.3000000000001</v>
      </c>
      <c r="I5995" s="5">
        <v>5.8</v>
      </c>
      <c r="J5995" s="2">
        <v>0</v>
      </c>
      <c r="K5995" s="4">
        <f>[2]Reach4Kure!$B5999*86400</f>
        <v>219196.79999999999</v>
      </c>
      <c r="L5995" s="2">
        <f>[2]Reach4Kure!$G5999</f>
        <v>12.8</v>
      </c>
      <c r="M5995" s="2">
        <v>0</v>
      </c>
      <c r="N5995" s="2">
        <f>[2]Reach4Kure!$C5999*1000</f>
        <v>12830</v>
      </c>
      <c r="O5995" s="3">
        <f>([2]Reach4Kure!$F5999)*1000</f>
        <v>45.830000000000005</v>
      </c>
      <c r="P5995" s="2">
        <f>[2]Reach4Kure!$D5999*1000/5</f>
        <v>8.9819999999999993</v>
      </c>
      <c r="Q5995" s="2">
        <v>0.1</v>
      </c>
      <c r="R5995" s="2">
        <v>3000</v>
      </c>
      <c r="S5995" s="2">
        <v>0</v>
      </c>
      <c r="T5995" s="2">
        <v>0</v>
      </c>
    </row>
    <row r="5996" spans="1:20" x14ac:dyDescent="0.25">
      <c r="A5996" s="2">
        <v>1999</v>
      </c>
      <c r="B5996" s="2">
        <v>6</v>
      </c>
      <c r="C5996" s="2">
        <v>2</v>
      </c>
      <c r="D5996" s="2" t="s">
        <v>17</v>
      </c>
      <c r="E5996" s="6">
        <f>[1]Final!J5998</f>
        <v>0.46250000000000002</v>
      </c>
      <c r="F5996" s="2">
        <v>12.6</v>
      </c>
      <c r="G5996" s="2">
        <v>88</v>
      </c>
      <c r="H5996" s="5">
        <f>[1]Final!F5998*10</f>
        <v>1005.3</v>
      </c>
      <c r="I5996" s="5">
        <v>4.0999999999999996</v>
      </c>
      <c r="J5996" s="2">
        <v>0</v>
      </c>
      <c r="K5996" s="4">
        <f>[2]Reach4Kure!$B6000*86400</f>
        <v>190598.39999999999</v>
      </c>
      <c r="L5996" s="2">
        <f>[2]Reach4Kure!$G6000</f>
        <v>13.15</v>
      </c>
      <c r="M5996" s="2">
        <v>0</v>
      </c>
      <c r="N5996" s="2">
        <f>[2]Reach4Kure!$C6000*1000</f>
        <v>11590</v>
      </c>
      <c r="O5996" s="3">
        <f>([2]Reach4Kure!$F6000)*1000</f>
        <v>48.22</v>
      </c>
      <c r="P5996" s="2">
        <f>[2]Reach4Kure!$D6000*1000/5</f>
        <v>9.5419999999999998</v>
      </c>
      <c r="Q5996" s="2">
        <v>0.1</v>
      </c>
      <c r="R5996" s="2">
        <v>3000</v>
      </c>
      <c r="S5996" s="2">
        <v>0</v>
      </c>
      <c r="T5996" s="2">
        <v>0</v>
      </c>
    </row>
    <row r="5997" spans="1:20" x14ac:dyDescent="0.25">
      <c r="A5997" s="2">
        <v>1999</v>
      </c>
      <c r="B5997" s="2">
        <v>6</v>
      </c>
      <c r="C5997" s="2">
        <v>3</v>
      </c>
      <c r="D5997" s="2" t="s">
        <v>17</v>
      </c>
      <c r="E5997" s="6">
        <f>[1]Final!J5999</f>
        <v>0.96250000000000002</v>
      </c>
      <c r="F5997" s="2">
        <v>11.8</v>
      </c>
      <c r="G5997" s="2">
        <v>94</v>
      </c>
      <c r="H5997" s="5">
        <f>[1]Final!F5999*10</f>
        <v>998.1</v>
      </c>
      <c r="I5997" s="5">
        <v>4.0999999999999996</v>
      </c>
      <c r="J5997" s="2">
        <v>0</v>
      </c>
      <c r="K5997" s="4">
        <f>[2]Reach4Kure!$B6001*86400</f>
        <v>169689.60000000001</v>
      </c>
      <c r="L5997" s="2">
        <f>[2]Reach4Kure!$G6001</f>
        <v>11.74</v>
      </c>
      <c r="M5997" s="2">
        <v>0</v>
      </c>
      <c r="N5997" s="2">
        <f>[2]Reach4Kure!$C6001*1000</f>
        <v>11080</v>
      </c>
      <c r="O5997" s="3">
        <f>([2]Reach4Kure!$F6001)*1000</f>
        <v>51.5</v>
      </c>
      <c r="P5997" s="2">
        <f>[2]Reach4Kure!$D6001*1000/5</f>
        <v>10.238</v>
      </c>
      <c r="Q5997" s="2">
        <v>0.1</v>
      </c>
      <c r="R5997" s="2">
        <v>3000</v>
      </c>
      <c r="S5997" s="2">
        <v>0</v>
      </c>
      <c r="T5997" s="2">
        <v>0</v>
      </c>
    </row>
    <row r="5998" spans="1:20" x14ac:dyDescent="0.25">
      <c r="A5998" s="2">
        <v>1999</v>
      </c>
      <c r="B5998" s="2">
        <v>6</v>
      </c>
      <c r="C5998" s="2">
        <v>4</v>
      </c>
      <c r="D5998" s="2" t="s">
        <v>17</v>
      </c>
      <c r="E5998" s="6">
        <f>[1]Final!J6000</f>
        <v>1</v>
      </c>
      <c r="F5998" s="2">
        <v>12.5</v>
      </c>
      <c r="G5998" s="2">
        <v>96</v>
      </c>
      <c r="H5998" s="5">
        <f>[1]Final!F6000*10</f>
        <v>994</v>
      </c>
      <c r="I5998" s="5">
        <v>2.9</v>
      </c>
      <c r="J5998" s="2">
        <v>7.1</v>
      </c>
      <c r="K5998" s="4">
        <f>[2]Reach4Kure!$B6002*86400</f>
        <v>224899.20000000001</v>
      </c>
      <c r="L5998" s="2">
        <f>[2]Reach4Kure!$G6002</f>
        <v>12.24</v>
      </c>
      <c r="M5998" s="2">
        <v>0</v>
      </c>
      <c r="N5998" s="2">
        <f>[2]Reach4Kure!$C6002*1000</f>
        <v>26450</v>
      </c>
      <c r="O5998" s="3">
        <f>([2]Reach4Kure!$F6002)*1000</f>
        <v>50.77</v>
      </c>
      <c r="P5998" s="2">
        <f>[2]Reach4Kure!$D6002*1000/5</f>
        <v>9.379999999999999</v>
      </c>
      <c r="Q5998" s="2">
        <v>0.1</v>
      </c>
      <c r="R5998" s="2">
        <v>3000</v>
      </c>
      <c r="S5998" s="2">
        <v>0</v>
      </c>
      <c r="T5998" s="2">
        <v>0</v>
      </c>
    </row>
    <row r="5999" spans="1:20" x14ac:dyDescent="0.25">
      <c r="A5999" s="2">
        <v>1999</v>
      </c>
      <c r="B5999" s="2">
        <v>6</v>
      </c>
      <c r="C5999" s="2">
        <v>5</v>
      </c>
      <c r="D5999" s="2" t="s">
        <v>17</v>
      </c>
      <c r="E5999" s="6">
        <f>[1]Final!J6001</f>
        <v>0.875</v>
      </c>
      <c r="F5999" s="2">
        <v>12.6</v>
      </c>
      <c r="G5999" s="2">
        <v>87</v>
      </c>
      <c r="H5999" s="5">
        <f>[1]Final!F6001*10</f>
        <v>994.70000000000016</v>
      </c>
      <c r="I5999" s="5">
        <v>5.6</v>
      </c>
      <c r="J5999" s="2">
        <v>4</v>
      </c>
      <c r="K5999" s="4">
        <f>[2]Reach4Kure!$B6003*86400</f>
        <v>225244.80000000002</v>
      </c>
      <c r="L5999" s="2">
        <f>[2]Reach4Kure!$G6003</f>
        <v>12.43</v>
      </c>
      <c r="M5999" s="2">
        <v>0</v>
      </c>
      <c r="N5999" s="2">
        <f>[2]Reach4Kure!$C6003*1000</f>
        <v>22810</v>
      </c>
      <c r="O5999" s="3">
        <f>([2]Reach4Kure!$F6003)*1000</f>
        <v>50.77</v>
      </c>
      <c r="P5999" s="2">
        <f>[2]Reach4Kure!$D6003*1000/5</f>
        <v>8.7560000000000002</v>
      </c>
      <c r="Q5999" s="2">
        <v>0.1</v>
      </c>
      <c r="R5999" s="2">
        <v>3000</v>
      </c>
      <c r="S5999" s="2">
        <v>0</v>
      </c>
      <c r="T5999" s="2">
        <v>0</v>
      </c>
    </row>
    <row r="6000" spans="1:20" x14ac:dyDescent="0.25">
      <c r="A6000" s="2">
        <v>1999</v>
      </c>
      <c r="B6000" s="2">
        <v>6</v>
      </c>
      <c r="C6000" s="2">
        <v>6</v>
      </c>
      <c r="D6000" s="2" t="s">
        <v>17</v>
      </c>
      <c r="E6000" s="6">
        <f>[1]Final!J6002</f>
        <v>0.66249999999999998</v>
      </c>
      <c r="F6000" s="2">
        <v>12.3</v>
      </c>
      <c r="G6000" s="2">
        <v>88</v>
      </c>
      <c r="H6000" s="5">
        <f>[1]Final!F6002*10</f>
        <v>999.90000000000009</v>
      </c>
      <c r="I6000" s="5">
        <v>5.6</v>
      </c>
      <c r="J6000" s="2">
        <v>4.7</v>
      </c>
      <c r="K6000" s="4">
        <f>[2]Reach4Kure!$B6004*86400</f>
        <v>272764.79999999999</v>
      </c>
      <c r="L6000" s="2">
        <f>[2]Reach4Kure!$G6004</f>
        <v>12.15</v>
      </c>
      <c r="M6000" s="2">
        <v>0</v>
      </c>
      <c r="N6000" s="2">
        <f>[2]Reach4Kure!$C6004*1000</f>
        <v>28710</v>
      </c>
      <c r="O6000" s="3">
        <f>([2]Reach4Kure!$F6004)*1000</f>
        <v>49.34</v>
      </c>
      <c r="P6000" s="2">
        <f>[2]Reach4Kure!$D6004*1000/5</f>
        <v>7.652000000000001</v>
      </c>
      <c r="Q6000" s="2">
        <v>0.1</v>
      </c>
      <c r="R6000" s="2">
        <v>3000</v>
      </c>
      <c r="S6000" s="2">
        <v>0</v>
      </c>
      <c r="T6000" s="2">
        <v>0</v>
      </c>
    </row>
    <row r="6001" spans="1:20" x14ac:dyDescent="0.25">
      <c r="A6001" s="2">
        <v>1999</v>
      </c>
      <c r="B6001" s="2">
        <v>6</v>
      </c>
      <c r="C6001" s="2">
        <v>7</v>
      </c>
      <c r="D6001" s="2" t="s">
        <v>17</v>
      </c>
      <c r="E6001" s="6">
        <f>[1]Final!J6003</f>
        <v>0.66249999999999998</v>
      </c>
      <c r="F6001" s="2">
        <v>12.5</v>
      </c>
      <c r="G6001" s="2">
        <v>88</v>
      </c>
      <c r="H6001" s="5">
        <f>[1]Final!F6003*10</f>
        <v>1007.3000000000001</v>
      </c>
      <c r="I6001" s="5">
        <v>6</v>
      </c>
      <c r="J6001" s="2">
        <v>0.5</v>
      </c>
      <c r="K6001" s="4">
        <f>[2]Reach4Kure!$B6005*86400</f>
        <v>284169.60000000003</v>
      </c>
      <c r="L6001" s="2">
        <f>[2]Reach4Kure!$G6005</f>
        <v>12.56</v>
      </c>
      <c r="M6001" s="2">
        <v>0</v>
      </c>
      <c r="N6001" s="2">
        <f>[2]Reach4Kure!$C6005*1000</f>
        <v>23430</v>
      </c>
      <c r="O6001" s="3">
        <f>([2]Reach4Kure!$F6005)*1000</f>
        <v>46.32</v>
      </c>
      <c r="P6001" s="2">
        <f>[2]Reach4Kure!$D6005*1000/5</f>
        <v>7.0319999999999991</v>
      </c>
      <c r="Q6001" s="2">
        <v>0.1</v>
      </c>
      <c r="R6001" s="2">
        <v>3000</v>
      </c>
      <c r="S6001" s="2">
        <v>0</v>
      </c>
      <c r="T6001" s="2">
        <v>0</v>
      </c>
    </row>
    <row r="6002" spans="1:20" x14ac:dyDescent="0.25">
      <c r="A6002" s="2">
        <v>1999</v>
      </c>
      <c r="B6002" s="2">
        <v>6</v>
      </c>
      <c r="C6002" s="2">
        <v>8</v>
      </c>
      <c r="D6002" s="2" t="s">
        <v>17</v>
      </c>
      <c r="E6002" s="6">
        <f>[1]Final!J6004</f>
        <v>0.625</v>
      </c>
      <c r="F6002" s="2">
        <v>14.7</v>
      </c>
      <c r="G6002" s="2">
        <v>67</v>
      </c>
      <c r="H6002" s="5">
        <f>[1]Final!F6004*10</f>
        <v>1013.2</v>
      </c>
      <c r="I6002" s="5">
        <v>2.1</v>
      </c>
      <c r="J6002" s="2">
        <v>0</v>
      </c>
      <c r="K6002" s="4">
        <f>[2]Reach4Kure!$B6006*86400</f>
        <v>218764.79999999999</v>
      </c>
      <c r="L6002" s="2">
        <f>[2]Reach4Kure!$G6006</f>
        <v>14.39</v>
      </c>
      <c r="M6002" s="2">
        <v>0</v>
      </c>
      <c r="N6002" s="2">
        <f>[2]Reach4Kure!$C6006*1000</f>
        <v>11720</v>
      </c>
      <c r="O6002" s="3">
        <f>([2]Reach4Kure!$F6006)*1000</f>
        <v>45.589999999999996</v>
      </c>
      <c r="P6002" s="2">
        <f>[2]Reach4Kure!$D6006*1000/5</f>
        <v>8.0359999999999996</v>
      </c>
      <c r="Q6002" s="2">
        <v>0.1</v>
      </c>
      <c r="R6002" s="2">
        <v>3000</v>
      </c>
      <c r="S6002" s="2">
        <v>0</v>
      </c>
      <c r="T6002" s="2">
        <v>0</v>
      </c>
    </row>
    <row r="6003" spans="1:20" x14ac:dyDescent="0.25">
      <c r="A6003" s="2">
        <v>1999</v>
      </c>
      <c r="B6003" s="2">
        <v>6</v>
      </c>
      <c r="C6003" s="2">
        <v>9</v>
      </c>
      <c r="D6003" s="2" t="s">
        <v>17</v>
      </c>
      <c r="E6003" s="6">
        <f>[1]Final!J6005</f>
        <v>0.83750000000000002</v>
      </c>
      <c r="F6003" s="2">
        <v>12.7</v>
      </c>
      <c r="G6003" s="2">
        <v>85</v>
      </c>
      <c r="H6003" s="5">
        <f>[1]Final!F6005*10</f>
        <v>1008.3</v>
      </c>
      <c r="I6003" s="5">
        <v>4.8</v>
      </c>
      <c r="J6003" s="2">
        <v>17.5</v>
      </c>
      <c r="K6003" s="4">
        <f>[2]Reach4Kure!$B6007*86400</f>
        <v>398995.20000000001</v>
      </c>
      <c r="L6003" s="2">
        <f>[2]Reach4Kure!$G6007</f>
        <v>12.62</v>
      </c>
      <c r="M6003" s="2">
        <v>0</v>
      </c>
      <c r="N6003" s="2">
        <f>[2]Reach4Kure!$C6007*1000</f>
        <v>22730</v>
      </c>
      <c r="O6003" s="3">
        <f>([2]Reach4Kure!$F6007)*1000</f>
        <v>39.5</v>
      </c>
      <c r="P6003" s="2">
        <f>[2]Reach4Kure!$D6007*1000/5</f>
        <v>6.0359999999999996</v>
      </c>
      <c r="Q6003" s="2">
        <v>0.1</v>
      </c>
      <c r="R6003" s="2">
        <v>3000</v>
      </c>
      <c r="S6003" s="2">
        <v>0</v>
      </c>
      <c r="T6003" s="2">
        <v>0</v>
      </c>
    </row>
    <row r="6004" spans="1:20" x14ac:dyDescent="0.25">
      <c r="A6004" s="2">
        <v>1999</v>
      </c>
      <c r="B6004" s="2">
        <v>6</v>
      </c>
      <c r="C6004" s="2">
        <v>10</v>
      </c>
      <c r="D6004" s="2" t="s">
        <v>17</v>
      </c>
      <c r="E6004" s="6">
        <f>[1]Final!J6006</f>
        <v>0.91249999999999998</v>
      </c>
      <c r="F6004" s="2">
        <v>11.6</v>
      </c>
      <c r="G6004" s="2">
        <v>96</v>
      </c>
      <c r="H6004" s="5">
        <f>[1]Final!F6006*10</f>
        <v>1013.7</v>
      </c>
      <c r="I6004" s="5">
        <v>3.2</v>
      </c>
      <c r="J6004" s="2">
        <v>7</v>
      </c>
      <c r="K6004" s="4">
        <f>[2]Reach4Kure!$B6008*86400</f>
        <v>513734.39999999997</v>
      </c>
      <c r="L6004" s="2">
        <f>[2]Reach4Kure!$G6008</f>
        <v>11.43</v>
      </c>
      <c r="M6004" s="2">
        <v>0</v>
      </c>
      <c r="N6004" s="2">
        <f>[2]Reach4Kure!$C6008*1000</f>
        <v>34920</v>
      </c>
      <c r="O6004" s="3">
        <f>([2]Reach4Kure!$F6008)*1000</f>
        <v>33.39</v>
      </c>
      <c r="P6004" s="2">
        <f>[2]Reach4Kure!$D6008*1000/5</f>
        <v>4.3140000000000001</v>
      </c>
      <c r="Q6004" s="2">
        <v>0.1</v>
      </c>
      <c r="R6004" s="2">
        <v>3000</v>
      </c>
      <c r="S6004" s="2">
        <v>0</v>
      </c>
      <c r="T6004" s="2">
        <v>0</v>
      </c>
    </row>
    <row r="6005" spans="1:20" x14ac:dyDescent="0.25">
      <c r="A6005" s="2">
        <v>1999</v>
      </c>
      <c r="B6005" s="2">
        <v>6</v>
      </c>
      <c r="C6005" s="2">
        <v>11</v>
      </c>
      <c r="D6005" s="2" t="s">
        <v>17</v>
      </c>
      <c r="E6005" s="6">
        <f>[1]Final!J6007</f>
        <v>0.83750000000000002</v>
      </c>
      <c r="F6005" s="2">
        <v>14.4</v>
      </c>
      <c r="G6005" s="2">
        <v>82</v>
      </c>
      <c r="H6005" s="5">
        <f>[1]Final!F6007*10</f>
        <v>1020.1</v>
      </c>
      <c r="I6005" s="5">
        <v>2.7</v>
      </c>
      <c r="J6005" s="2">
        <v>9.5</v>
      </c>
      <c r="K6005" s="4">
        <f>[2]Reach4Kure!$B6009*86400</f>
        <v>628560</v>
      </c>
      <c r="L6005" s="2">
        <f>[2]Reach4Kure!$G6009</f>
        <v>14.53</v>
      </c>
      <c r="M6005" s="2">
        <v>0</v>
      </c>
      <c r="N6005" s="2">
        <f>[2]Reach4Kure!$C6009*1000</f>
        <v>33620</v>
      </c>
      <c r="O6005" s="3">
        <f>([2]Reach4Kure!$F6009)*1000</f>
        <v>27.91</v>
      </c>
      <c r="P6005" s="2">
        <f>[2]Reach4Kure!$D6009*1000/5</f>
        <v>3.5380000000000003</v>
      </c>
      <c r="Q6005" s="2">
        <v>0.1</v>
      </c>
      <c r="R6005" s="2">
        <v>3000</v>
      </c>
      <c r="S6005" s="2">
        <v>0</v>
      </c>
      <c r="T6005" s="2">
        <v>0</v>
      </c>
    </row>
    <row r="6006" spans="1:20" x14ac:dyDescent="0.25">
      <c r="A6006" s="2">
        <v>1999</v>
      </c>
      <c r="B6006" s="2">
        <v>6</v>
      </c>
      <c r="C6006" s="2">
        <v>12</v>
      </c>
      <c r="D6006" s="2" t="s">
        <v>17</v>
      </c>
      <c r="E6006" s="6">
        <f>[1]Final!J6008</f>
        <v>1</v>
      </c>
      <c r="F6006" s="2">
        <v>13.6</v>
      </c>
      <c r="G6006" s="2">
        <v>91</v>
      </c>
      <c r="H6006" s="5">
        <f>[1]Final!F6008*10</f>
        <v>1018.0000000000001</v>
      </c>
      <c r="I6006" s="5">
        <v>2.8</v>
      </c>
      <c r="J6006" s="2">
        <v>0.2</v>
      </c>
      <c r="K6006" s="4">
        <f>[2]Reach4Kure!$B6010*86400</f>
        <v>483408</v>
      </c>
      <c r="L6006" s="2">
        <f>[2]Reach4Kure!$G6010</f>
        <v>13.45</v>
      </c>
      <c r="M6006" s="2">
        <v>0</v>
      </c>
      <c r="N6006" s="2">
        <f>[2]Reach4Kure!$C6010*1000</f>
        <v>34320</v>
      </c>
      <c r="O6006" s="3">
        <f>([2]Reach4Kure!$F6010)*1000</f>
        <v>31.25</v>
      </c>
      <c r="P6006" s="2">
        <f>[2]Reach4Kure!$D6010*1000/5</f>
        <v>4.26</v>
      </c>
      <c r="Q6006" s="2">
        <v>0.1</v>
      </c>
      <c r="R6006" s="2">
        <v>3000</v>
      </c>
      <c r="S6006" s="2">
        <v>0</v>
      </c>
      <c r="T6006" s="2">
        <v>0</v>
      </c>
    </row>
    <row r="6007" spans="1:20" x14ac:dyDescent="0.25">
      <c r="A6007" s="2">
        <v>1999</v>
      </c>
      <c r="B6007" s="2">
        <v>6</v>
      </c>
      <c r="C6007" s="2">
        <v>13</v>
      </c>
      <c r="D6007" s="2" t="s">
        <v>17</v>
      </c>
      <c r="E6007" s="6">
        <f>[1]Final!J6009</f>
        <v>0.96250000000000002</v>
      </c>
      <c r="F6007" s="2">
        <v>13.7</v>
      </c>
      <c r="G6007" s="2">
        <v>96</v>
      </c>
      <c r="H6007" s="5">
        <f>[1]Final!F6009*10</f>
        <v>1013.4000000000001</v>
      </c>
      <c r="I6007" s="5">
        <v>1.7</v>
      </c>
      <c r="J6007" s="2">
        <v>1.8</v>
      </c>
      <c r="K6007" s="4">
        <f>[2]Reach4Kure!$B6011*86400</f>
        <v>438048</v>
      </c>
      <c r="L6007" s="2">
        <f>[2]Reach4Kure!$G6011</f>
        <v>13.66</v>
      </c>
      <c r="M6007" s="2">
        <v>0</v>
      </c>
      <c r="N6007" s="2">
        <f>[2]Reach4Kure!$C6011*1000</f>
        <v>31950</v>
      </c>
      <c r="O6007" s="3">
        <f>([2]Reach4Kure!$F6011)*1000</f>
        <v>32.520000000000003</v>
      </c>
      <c r="P6007" s="2">
        <f>[2]Reach4Kure!$D6011*1000/5</f>
        <v>4.9079999999999995</v>
      </c>
      <c r="Q6007" s="2">
        <v>0.1</v>
      </c>
      <c r="R6007" s="2">
        <v>3000</v>
      </c>
      <c r="S6007" s="2">
        <v>0</v>
      </c>
      <c r="T6007" s="2">
        <v>0</v>
      </c>
    </row>
    <row r="6008" spans="1:20" x14ac:dyDescent="0.25">
      <c r="A6008" s="2">
        <v>1999</v>
      </c>
      <c r="B6008" s="2">
        <v>6</v>
      </c>
      <c r="C6008" s="2">
        <v>14</v>
      </c>
      <c r="D6008" s="2" t="s">
        <v>17</v>
      </c>
      <c r="E6008" s="6">
        <f>[1]Final!J6010</f>
        <v>0.78749999999999998</v>
      </c>
      <c r="F6008" s="2">
        <v>13.7</v>
      </c>
      <c r="G6008" s="2">
        <v>91</v>
      </c>
      <c r="H6008" s="5">
        <f>[1]Final!F6010*10</f>
        <v>1014.1000000000001</v>
      </c>
      <c r="I6008" s="5">
        <v>3.6</v>
      </c>
      <c r="J6008" s="2">
        <v>13.2</v>
      </c>
      <c r="K6008" s="4">
        <f>[2]Reach4Kure!$B6012*86400</f>
        <v>720748.8</v>
      </c>
      <c r="L6008" s="2">
        <f>[2]Reach4Kure!$G6012</f>
        <v>14</v>
      </c>
      <c r="M6008" s="2">
        <v>0</v>
      </c>
      <c r="N6008" s="2">
        <f>[2]Reach4Kure!$C6012*1000</f>
        <v>41920</v>
      </c>
      <c r="O6008" s="3">
        <f>([2]Reach4Kure!$F6012)*1000</f>
        <v>24.330000000000002</v>
      </c>
      <c r="P6008" s="2">
        <f>[2]Reach4Kure!$D6012*1000/5</f>
        <v>3.6680000000000001</v>
      </c>
      <c r="Q6008" s="2">
        <v>0.1</v>
      </c>
      <c r="R6008" s="2">
        <v>3000</v>
      </c>
      <c r="S6008" s="2">
        <v>0</v>
      </c>
      <c r="T6008" s="2">
        <v>0</v>
      </c>
    </row>
    <row r="6009" spans="1:20" x14ac:dyDescent="0.25">
      <c r="A6009" s="2">
        <v>1999</v>
      </c>
      <c r="B6009" s="2">
        <v>6</v>
      </c>
      <c r="C6009" s="2">
        <v>15</v>
      </c>
      <c r="D6009" s="2" t="s">
        <v>17</v>
      </c>
      <c r="E6009" s="6">
        <f>[1]Final!J6011</f>
        <v>0.5</v>
      </c>
      <c r="F6009" s="2">
        <v>15.7</v>
      </c>
      <c r="G6009" s="2">
        <v>89</v>
      </c>
      <c r="H6009" s="5">
        <f>[1]Final!F6011*10</f>
        <v>1013.2</v>
      </c>
      <c r="I6009" s="5">
        <v>4.3</v>
      </c>
      <c r="J6009" s="2">
        <v>0</v>
      </c>
      <c r="K6009" s="4">
        <f>[2]Reach4Kure!$B6013*86400</f>
        <v>506390.39999999997</v>
      </c>
      <c r="L6009" s="2">
        <f>[2]Reach4Kure!$G6013</f>
        <v>16.25</v>
      </c>
      <c r="M6009" s="2">
        <v>0</v>
      </c>
      <c r="N6009" s="2">
        <f>[2]Reach4Kure!$C6013*1000</f>
        <v>33700</v>
      </c>
      <c r="O6009" s="3">
        <f>([2]Reach4Kure!$F6013)*1000</f>
        <v>29.14</v>
      </c>
      <c r="P6009" s="2">
        <f>[2]Reach4Kure!$D6013*1000/5</f>
        <v>4.6519999999999992</v>
      </c>
      <c r="Q6009" s="2">
        <v>0.1</v>
      </c>
      <c r="R6009" s="2">
        <v>3000</v>
      </c>
      <c r="S6009" s="2">
        <v>0</v>
      </c>
      <c r="T6009" s="2">
        <v>0</v>
      </c>
    </row>
    <row r="6010" spans="1:20" x14ac:dyDescent="0.25">
      <c r="A6010" s="2">
        <v>1999</v>
      </c>
      <c r="B6010" s="2">
        <v>6</v>
      </c>
      <c r="C6010" s="2">
        <v>16</v>
      </c>
      <c r="D6010" s="2" t="s">
        <v>17</v>
      </c>
      <c r="E6010" s="6">
        <f>[1]Final!J6012</f>
        <v>0.83750000000000002</v>
      </c>
      <c r="F6010" s="2">
        <v>14.9</v>
      </c>
      <c r="G6010" s="2">
        <v>94</v>
      </c>
      <c r="H6010" s="5">
        <f>[1]Final!F6012*10</f>
        <v>1014.1000000000001</v>
      </c>
      <c r="I6010" s="5">
        <v>4.5</v>
      </c>
      <c r="J6010" s="2">
        <v>0</v>
      </c>
      <c r="K6010" s="4">
        <f>[2]Reach4Kure!$B6014*86400</f>
        <v>376876.79999999999</v>
      </c>
      <c r="L6010" s="2">
        <f>[2]Reach4Kure!$G6014</f>
        <v>15.06</v>
      </c>
      <c r="M6010" s="2">
        <v>0</v>
      </c>
      <c r="N6010" s="2">
        <f>[2]Reach4Kure!$C6014*1000</f>
        <v>28540</v>
      </c>
      <c r="O6010" s="3">
        <f>([2]Reach4Kure!$F6014)*1000</f>
        <v>33.83</v>
      </c>
      <c r="P6010" s="2">
        <f>[2]Reach4Kure!$D6014*1000/5</f>
        <v>5.8520000000000003</v>
      </c>
      <c r="Q6010" s="2">
        <v>0.1</v>
      </c>
      <c r="R6010" s="2">
        <v>3000</v>
      </c>
      <c r="S6010" s="2">
        <v>0</v>
      </c>
      <c r="T6010" s="2">
        <v>0</v>
      </c>
    </row>
    <row r="6011" spans="1:20" x14ac:dyDescent="0.25">
      <c r="A6011" s="2">
        <v>1999</v>
      </c>
      <c r="B6011" s="2">
        <v>6</v>
      </c>
      <c r="C6011" s="2">
        <v>17</v>
      </c>
      <c r="D6011" s="2" t="s">
        <v>17</v>
      </c>
      <c r="E6011" s="6">
        <f>[1]Final!J6013</f>
        <v>0.91249999999999998</v>
      </c>
      <c r="F6011" s="2">
        <v>14</v>
      </c>
      <c r="G6011" s="2">
        <v>94</v>
      </c>
      <c r="H6011" s="5">
        <f>[1]Final!F6013*10</f>
        <v>1006.5</v>
      </c>
      <c r="I6011" s="5">
        <v>5</v>
      </c>
      <c r="J6011" s="2">
        <v>0</v>
      </c>
      <c r="K6011" s="4">
        <f>[2]Reach4Kure!$B6015*86400</f>
        <v>295574.39999999997</v>
      </c>
      <c r="L6011" s="2">
        <f>[2]Reach4Kure!$G6015</f>
        <v>13.98</v>
      </c>
      <c r="M6011" s="2">
        <v>0</v>
      </c>
      <c r="N6011" s="2">
        <f>[2]Reach4Kure!$C6015*1000</f>
        <v>17450</v>
      </c>
      <c r="O6011" s="3">
        <f>([2]Reach4Kure!$F6015)*1000</f>
        <v>38.14</v>
      </c>
      <c r="P6011" s="2">
        <f>[2]Reach4Kure!$D6015*1000/5</f>
        <v>7.2279999999999998</v>
      </c>
      <c r="Q6011" s="2">
        <v>0.1</v>
      </c>
      <c r="R6011" s="2">
        <v>3000</v>
      </c>
      <c r="S6011" s="2">
        <v>0</v>
      </c>
      <c r="T6011" s="2">
        <v>0</v>
      </c>
    </row>
    <row r="6012" spans="1:20" x14ac:dyDescent="0.25">
      <c r="A6012" s="2">
        <v>1999</v>
      </c>
      <c r="B6012" s="2">
        <v>6</v>
      </c>
      <c r="C6012" s="2">
        <v>18</v>
      </c>
      <c r="D6012" s="2" t="s">
        <v>17</v>
      </c>
      <c r="E6012" s="6">
        <f>[1]Final!J6014</f>
        <v>0.5</v>
      </c>
      <c r="F6012" s="2">
        <v>14.1</v>
      </c>
      <c r="G6012" s="2">
        <v>72</v>
      </c>
      <c r="H6012" s="5">
        <f>[1]Final!F6014*10</f>
        <v>1011.8000000000001</v>
      </c>
      <c r="I6012" s="5">
        <v>3.6</v>
      </c>
      <c r="J6012" s="2">
        <v>3.7</v>
      </c>
      <c r="K6012" s="4">
        <f>[2]Reach4Kure!$B6016*86400</f>
        <v>340243.20000000001</v>
      </c>
      <c r="L6012" s="2">
        <f>[2]Reach4Kure!$G6016</f>
        <v>14.2</v>
      </c>
      <c r="M6012" s="2">
        <v>0</v>
      </c>
      <c r="N6012" s="2">
        <f>[2]Reach4Kure!$C6016*1000</f>
        <v>17560</v>
      </c>
      <c r="O6012" s="3">
        <f>([2]Reach4Kure!$F6016)*1000</f>
        <v>37.400000000000006</v>
      </c>
      <c r="P6012" s="2">
        <f>[2]Reach4Kure!$D6016*1000/5</f>
        <v>7.0379999999999994</v>
      </c>
      <c r="Q6012" s="2">
        <v>0.1</v>
      </c>
      <c r="R6012" s="2">
        <v>3000</v>
      </c>
      <c r="S6012" s="2">
        <v>0</v>
      </c>
      <c r="T6012" s="2">
        <v>0</v>
      </c>
    </row>
    <row r="6013" spans="1:20" x14ac:dyDescent="0.25">
      <c r="A6013" s="2">
        <v>1999</v>
      </c>
      <c r="B6013" s="2">
        <v>6</v>
      </c>
      <c r="C6013" s="2">
        <v>19</v>
      </c>
      <c r="D6013" s="2" t="s">
        <v>17</v>
      </c>
      <c r="E6013" s="6">
        <f>[1]Final!J6015</f>
        <v>0.78749999999999998</v>
      </c>
      <c r="F6013" s="2">
        <v>14.2</v>
      </c>
      <c r="G6013" s="2">
        <v>89</v>
      </c>
      <c r="H6013" s="5">
        <f>[1]Final!F6015*10</f>
        <v>1005.7</v>
      </c>
      <c r="I6013" s="5">
        <v>7.7</v>
      </c>
      <c r="J6013" s="2">
        <v>0</v>
      </c>
      <c r="K6013" s="4">
        <f>[2]Reach4Kure!$B6017*86400</f>
        <v>268790.40000000002</v>
      </c>
      <c r="L6013" s="2">
        <f>[2]Reach4Kure!$G6017</f>
        <v>13.86</v>
      </c>
      <c r="M6013" s="2">
        <v>0</v>
      </c>
      <c r="N6013" s="2">
        <f>[2]Reach4Kure!$C6017*1000</f>
        <v>17340</v>
      </c>
      <c r="O6013" s="3">
        <f>([2]Reach4Kure!$F6017)*1000</f>
        <v>41.209999999999994</v>
      </c>
      <c r="P6013" s="2">
        <f>[2]Reach4Kure!$D6017*1000/5</f>
        <v>7.9219999999999997</v>
      </c>
      <c r="Q6013" s="2">
        <v>0.1</v>
      </c>
      <c r="R6013" s="2">
        <v>3000</v>
      </c>
      <c r="S6013" s="2">
        <v>0</v>
      </c>
      <c r="T6013" s="2">
        <v>0</v>
      </c>
    </row>
    <row r="6014" spans="1:20" x14ac:dyDescent="0.25">
      <c r="A6014" s="2">
        <v>1999</v>
      </c>
      <c r="B6014" s="2">
        <v>6</v>
      </c>
      <c r="C6014" s="2">
        <v>20</v>
      </c>
      <c r="D6014" s="2" t="s">
        <v>17</v>
      </c>
      <c r="E6014" s="6">
        <f>[1]Final!J6016</f>
        <v>0.83750000000000002</v>
      </c>
      <c r="F6014" s="2">
        <v>14</v>
      </c>
      <c r="G6014" s="2">
        <v>88</v>
      </c>
      <c r="H6014" s="5">
        <f>[1]Final!F6016*10</f>
        <v>991.70000000000016</v>
      </c>
      <c r="I6014" s="5">
        <v>7.9</v>
      </c>
      <c r="J6014" s="2">
        <v>7.2</v>
      </c>
      <c r="K6014" s="4">
        <f>[2]Reach4Kure!$B6018*86400</f>
        <v>315014.39999999997</v>
      </c>
      <c r="L6014" s="2">
        <f>[2]Reach4Kure!$G6018</f>
        <v>13.64</v>
      </c>
      <c r="M6014" s="2">
        <v>0</v>
      </c>
      <c r="N6014" s="2">
        <f>[2]Reach4Kure!$C6018*1000</f>
        <v>31160</v>
      </c>
      <c r="O6014" s="3">
        <f>([2]Reach4Kure!$F6018)*1000</f>
        <v>41.59</v>
      </c>
      <c r="P6014" s="2">
        <f>[2]Reach4Kure!$D6018*1000/5</f>
        <v>7.3080000000000016</v>
      </c>
      <c r="Q6014" s="2">
        <v>0.1</v>
      </c>
      <c r="R6014" s="2">
        <v>3000</v>
      </c>
      <c r="S6014" s="2">
        <v>0</v>
      </c>
      <c r="T6014" s="2">
        <v>0</v>
      </c>
    </row>
    <row r="6015" spans="1:20" x14ac:dyDescent="0.25">
      <c r="A6015" s="2">
        <v>1999</v>
      </c>
      <c r="B6015" s="2">
        <v>6</v>
      </c>
      <c r="C6015" s="2">
        <v>21</v>
      </c>
      <c r="D6015" s="2" t="s">
        <v>17</v>
      </c>
      <c r="E6015" s="6">
        <f>[1]Final!J6017</f>
        <v>0.5</v>
      </c>
      <c r="F6015" s="2">
        <v>12.7</v>
      </c>
      <c r="G6015" s="2">
        <v>60</v>
      </c>
      <c r="H6015" s="5">
        <f>[1]Final!F6017*10</f>
        <v>994.4</v>
      </c>
      <c r="I6015" s="5">
        <v>4</v>
      </c>
      <c r="J6015" s="2">
        <v>11.2</v>
      </c>
      <c r="K6015" s="4">
        <f>[2]Reach4Kure!$B6019*86400</f>
        <v>433209.60000000003</v>
      </c>
      <c r="L6015" s="2">
        <f>[2]Reach4Kure!$G6019</f>
        <v>12.12</v>
      </c>
      <c r="M6015" s="2">
        <v>0</v>
      </c>
      <c r="N6015" s="2">
        <f>[2]Reach4Kure!$C6019*1000</f>
        <v>30680</v>
      </c>
      <c r="O6015" s="3">
        <f>([2]Reach4Kure!$F6019)*1000</f>
        <v>37.08</v>
      </c>
      <c r="P6015" s="2">
        <f>[2]Reach4Kure!$D6019*1000/5</f>
        <v>5.694</v>
      </c>
      <c r="Q6015" s="2">
        <v>0.1</v>
      </c>
      <c r="R6015" s="2">
        <v>3000</v>
      </c>
      <c r="S6015" s="2">
        <v>0</v>
      </c>
      <c r="T6015" s="2">
        <v>0</v>
      </c>
    </row>
    <row r="6016" spans="1:20" x14ac:dyDescent="0.25">
      <c r="A6016" s="2">
        <v>1999</v>
      </c>
      <c r="B6016" s="2">
        <v>6</v>
      </c>
      <c r="C6016" s="2">
        <v>22</v>
      </c>
      <c r="D6016" s="2" t="s">
        <v>17</v>
      </c>
      <c r="E6016" s="6">
        <f>[1]Final!J6018</f>
        <v>0.58750000000000002</v>
      </c>
      <c r="F6016" s="2">
        <v>13.3</v>
      </c>
      <c r="G6016" s="2">
        <v>68</v>
      </c>
      <c r="H6016" s="5">
        <f>[1]Final!F6018*10</f>
        <v>1006.8000000000001</v>
      </c>
      <c r="I6016" s="5">
        <v>3.3</v>
      </c>
      <c r="J6016" s="2">
        <v>0.2</v>
      </c>
      <c r="K6016" s="4">
        <f>[2]Reach4Kure!$B6020*86400</f>
        <v>399340.79999999999</v>
      </c>
      <c r="L6016" s="2">
        <f>[2]Reach4Kure!$G6020</f>
        <v>12.98</v>
      </c>
      <c r="M6016" s="2">
        <v>0</v>
      </c>
      <c r="N6016" s="2">
        <f>[2]Reach4Kure!$C6020*1000</f>
        <v>29020</v>
      </c>
      <c r="O6016" s="3">
        <f>([2]Reach4Kure!$F6020)*1000</f>
        <v>37.619999999999997</v>
      </c>
      <c r="P6016" s="2">
        <f>[2]Reach4Kure!$D6020*1000/5</f>
        <v>5.65</v>
      </c>
      <c r="Q6016" s="2">
        <v>0.1</v>
      </c>
      <c r="R6016" s="2">
        <v>3000</v>
      </c>
      <c r="S6016" s="2">
        <v>0</v>
      </c>
      <c r="T6016" s="2">
        <v>0</v>
      </c>
    </row>
    <row r="6017" spans="1:20" x14ac:dyDescent="0.25">
      <c r="A6017" s="2">
        <v>1999</v>
      </c>
      <c r="B6017" s="2">
        <v>6</v>
      </c>
      <c r="C6017" s="2">
        <v>23</v>
      </c>
      <c r="D6017" s="2" t="s">
        <v>17</v>
      </c>
      <c r="E6017" s="6">
        <f>[1]Final!J6019</f>
        <v>0.83750000000000002</v>
      </c>
      <c r="F6017" s="2">
        <v>12.1</v>
      </c>
      <c r="G6017" s="2">
        <v>77</v>
      </c>
      <c r="H6017" s="5">
        <f>[1]Final!F6019*10</f>
        <v>1011.7000000000002</v>
      </c>
      <c r="I6017" s="5">
        <v>2.2000000000000002</v>
      </c>
      <c r="J6017" s="2">
        <v>3</v>
      </c>
      <c r="K6017" s="4">
        <f>[2]Reach4Kure!$B6021*86400</f>
        <v>347846.39999999997</v>
      </c>
      <c r="L6017" s="2">
        <f>[2]Reach4Kure!$G6021</f>
        <v>11.71</v>
      </c>
      <c r="M6017" s="2">
        <v>0</v>
      </c>
      <c r="N6017" s="2">
        <f>[2]Reach4Kure!$C6021*1000</f>
        <v>19790</v>
      </c>
      <c r="O6017" s="3">
        <f>([2]Reach4Kure!$F6021)*1000</f>
        <v>36.479999999999997</v>
      </c>
      <c r="P6017" s="2">
        <f>[2]Reach4Kure!$D6021*1000/5</f>
        <v>6.202</v>
      </c>
      <c r="Q6017" s="2">
        <v>0.1</v>
      </c>
      <c r="R6017" s="2">
        <v>3000</v>
      </c>
      <c r="S6017" s="2">
        <v>0</v>
      </c>
      <c r="T6017" s="2">
        <v>0</v>
      </c>
    </row>
    <row r="6018" spans="1:20" x14ac:dyDescent="0.25">
      <c r="A6018" s="2">
        <v>1999</v>
      </c>
      <c r="B6018" s="2">
        <v>6</v>
      </c>
      <c r="C6018" s="2">
        <v>24</v>
      </c>
      <c r="D6018" s="2" t="s">
        <v>17</v>
      </c>
      <c r="E6018" s="6">
        <f>[1]Final!J6020</f>
        <v>0.66249999999999998</v>
      </c>
      <c r="F6018" s="2">
        <v>13.7</v>
      </c>
      <c r="G6018" s="2">
        <v>85</v>
      </c>
      <c r="H6018" s="5">
        <f>[1]Final!F6020*10</f>
        <v>1013.6000000000001</v>
      </c>
      <c r="I6018" s="5">
        <v>2.6</v>
      </c>
      <c r="J6018" s="2">
        <v>13.6</v>
      </c>
      <c r="K6018" s="4">
        <f>[2]Reach4Kure!$B6022*86400</f>
        <v>330134.40000000002</v>
      </c>
      <c r="L6018" s="2">
        <f>[2]Reach4Kure!$G6022</f>
        <v>13.51</v>
      </c>
      <c r="M6018" s="2">
        <v>0</v>
      </c>
      <c r="N6018" s="2">
        <f>[2]Reach4Kure!$C6022*1000</f>
        <v>19300</v>
      </c>
      <c r="O6018" s="3">
        <f>([2]Reach4Kure!$F6022)*1000</f>
        <v>36.869999999999997</v>
      </c>
      <c r="P6018" s="2">
        <f>[2]Reach4Kure!$D6022*1000/5</f>
        <v>6.5339999999999989</v>
      </c>
      <c r="Q6018" s="2">
        <v>0.1</v>
      </c>
      <c r="R6018" s="2">
        <v>3000</v>
      </c>
      <c r="S6018" s="2">
        <v>0</v>
      </c>
      <c r="T6018" s="2">
        <v>0</v>
      </c>
    </row>
    <row r="6019" spans="1:20" x14ac:dyDescent="0.25">
      <c r="A6019" s="2">
        <v>1999</v>
      </c>
      <c r="B6019" s="2">
        <v>6</v>
      </c>
      <c r="C6019" s="2">
        <v>25</v>
      </c>
      <c r="D6019" s="2" t="s">
        <v>17</v>
      </c>
      <c r="E6019" s="6">
        <f>[1]Final!J6021</f>
        <v>0.5</v>
      </c>
      <c r="F6019" s="2">
        <v>15.3</v>
      </c>
      <c r="G6019" s="2">
        <v>81</v>
      </c>
      <c r="H6019" s="5">
        <f>[1]Final!F6021*10</f>
        <v>1015.2</v>
      </c>
      <c r="I6019" s="5">
        <v>2.7</v>
      </c>
      <c r="J6019" s="2">
        <v>0</v>
      </c>
      <c r="K6019" s="4">
        <f>[2]Reach4Kure!$B6023*86400</f>
        <v>300758.39999999997</v>
      </c>
      <c r="L6019" s="2">
        <f>[2]Reach4Kure!$G6023</f>
        <v>15.17</v>
      </c>
      <c r="M6019" s="2">
        <v>0</v>
      </c>
      <c r="N6019" s="2">
        <f>[2]Reach4Kure!$C6023*1000</f>
        <v>18520</v>
      </c>
      <c r="O6019" s="3">
        <f>([2]Reach4Kure!$F6023)*1000</f>
        <v>36.769999999999996</v>
      </c>
      <c r="P6019" s="2">
        <f>[2]Reach4Kure!$D6023*1000/5</f>
        <v>6.8439999999999994</v>
      </c>
      <c r="Q6019" s="2">
        <v>0.1</v>
      </c>
      <c r="R6019" s="2">
        <v>3000</v>
      </c>
      <c r="S6019" s="2">
        <v>0</v>
      </c>
      <c r="T6019" s="2">
        <v>0</v>
      </c>
    </row>
    <row r="6020" spans="1:20" x14ac:dyDescent="0.25">
      <c r="A6020" s="2">
        <v>1999</v>
      </c>
      <c r="B6020" s="2">
        <v>6</v>
      </c>
      <c r="C6020" s="2">
        <v>26</v>
      </c>
      <c r="D6020" s="2" t="s">
        <v>17</v>
      </c>
      <c r="E6020" s="6">
        <f>[1]Final!J6022</f>
        <v>0.96250000000000002</v>
      </c>
      <c r="F6020" s="2">
        <v>13.1</v>
      </c>
      <c r="G6020" s="2">
        <v>87</v>
      </c>
      <c r="H6020" s="5">
        <f>[1]Final!F6022*10</f>
        <v>1005.2</v>
      </c>
      <c r="I6020" s="5">
        <v>3.3</v>
      </c>
      <c r="J6020" s="2">
        <v>1.7</v>
      </c>
      <c r="K6020" s="4">
        <f>[2]Reach4Kure!$B6024*86400</f>
        <v>282096</v>
      </c>
      <c r="L6020" s="2">
        <f>[2]Reach4Kure!$G6024</f>
        <v>12.82</v>
      </c>
      <c r="M6020" s="2">
        <v>0</v>
      </c>
      <c r="N6020" s="2">
        <f>[2]Reach4Kure!$C6024*1000</f>
        <v>18420</v>
      </c>
      <c r="O6020" s="3">
        <f>([2]Reach4Kure!$F6024)*1000</f>
        <v>36.71</v>
      </c>
      <c r="P6020" s="2">
        <f>[2]Reach4Kure!$D6024*1000/5</f>
        <v>7.0040000000000004</v>
      </c>
      <c r="Q6020" s="2">
        <v>0.1</v>
      </c>
      <c r="R6020" s="2">
        <v>3000</v>
      </c>
      <c r="S6020" s="2">
        <v>0</v>
      </c>
      <c r="T6020" s="2">
        <v>0</v>
      </c>
    </row>
    <row r="6021" spans="1:20" x14ac:dyDescent="0.25">
      <c r="A6021" s="2">
        <v>1999</v>
      </c>
      <c r="B6021" s="2">
        <v>6</v>
      </c>
      <c r="C6021" s="2">
        <v>27</v>
      </c>
      <c r="D6021" s="2" t="s">
        <v>17</v>
      </c>
      <c r="E6021" s="6">
        <f>[1]Final!J6023</f>
        <v>0.91249999999999998</v>
      </c>
      <c r="F6021" s="2">
        <v>13.7</v>
      </c>
      <c r="G6021" s="2">
        <v>84</v>
      </c>
      <c r="H6021" s="5">
        <f>[1]Final!F6023*10</f>
        <v>1003.1</v>
      </c>
      <c r="I6021" s="5">
        <v>3.2</v>
      </c>
      <c r="J6021" s="2">
        <v>8.4</v>
      </c>
      <c r="K6021" s="4">
        <f>[2]Reach4Kure!$B6025*86400</f>
        <v>339033.59999999998</v>
      </c>
      <c r="L6021" s="2">
        <f>[2]Reach4Kure!$G6025</f>
        <v>13.47</v>
      </c>
      <c r="M6021" s="2">
        <v>0</v>
      </c>
      <c r="N6021" s="2">
        <f>[2]Reach4Kure!$C6025*1000</f>
        <v>22350</v>
      </c>
      <c r="O6021" s="3">
        <f>([2]Reach4Kure!$F6025)*1000</f>
        <v>35.64</v>
      </c>
      <c r="P6021" s="2">
        <f>[2]Reach4Kure!$D6025*1000/5</f>
        <v>6.3639999999999999</v>
      </c>
      <c r="Q6021" s="2">
        <v>0.1</v>
      </c>
      <c r="R6021" s="2">
        <v>3000</v>
      </c>
      <c r="S6021" s="2">
        <v>0</v>
      </c>
      <c r="T6021" s="2">
        <v>0</v>
      </c>
    </row>
    <row r="6022" spans="1:20" x14ac:dyDescent="0.25">
      <c r="A6022" s="2">
        <v>1999</v>
      </c>
      <c r="B6022" s="2">
        <v>6</v>
      </c>
      <c r="C6022" s="2">
        <v>28</v>
      </c>
      <c r="D6022" s="2" t="s">
        <v>17</v>
      </c>
      <c r="E6022" s="6">
        <f>[1]Final!J6024</f>
        <v>0.91249999999999998</v>
      </c>
      <c r="F6022" s="2">
        <v>16.7</v>
      </c>
      <c r="G6022" s="2">
        <v>96</v>
      </c>
      <c r="H6022" s="5">
        <f>[1]Final!F6024*10</f>
        <v>1002.9000000000001</v>
      </c>
      <c r="I6022" s="5">
        <v>5.0999999999999996</v>
      </c>
      <c r="J6022" s="2">
        <v>3</v>
      </c>
      <c r="K6022" s="4">
        <f>[2]Reach4Kure!$B6026*86400</f>
        <v>354844.80000000005</v>
      </c>
      <c r="L6022" s="2">
        <f>[2]Reach4Kure!$G6026</f>
        <v>16.57</v>
      </c>
      <c r="M6022" s="2">
        <v>0</v>
      </c>
      <c r="N6022" s="2">
        <f>[2]Reach4Kure!$C6026*1000</f>
        <v>31110</v>
      </c>
      <c r="O6022" s="3">
        <f>([2]Reach4Kure!$F6026)*1000</f>
        <v>36.4</v>
      </c>
      <c r="P6022" s="2">
        <f>[2]Reach4Kure!$D6026*1000/5</f>
        <v>5.9320000000000004</v>
      </c>
      <c r="Q6022" s="2">
        <v>0.1</v>
      </c>
      <c r="R6022" s="2">
        <v>3000</v>
      </c>
      <c r="S6022" s="2">
        <v>0</v>
      </c>
      <c r="T6022" s="2">
        <v>0</v>
      </c>
    </row>
    <row r="6023" spans="1:20" x14ac:dyDescent="0.25">
      <c r="A6023" s="2">
        <v>1999</v>
      </c>
      <c r="B6023" s="2">
        <v>6</v>
      </c>
      <c r="C6023" s="2">
        <v>29</v>
      </c>
      <c r="D6023" s="2" t="s">
        <v>17</v>
      </c>
      <c r="E6023" s="6">
        <f>[1]Final!J6025</f>
        <v>0.78749999999999998</v>
      </c>
      <c r="F6023" s="2">
        <v>14.2</v>
      </c>
      <c r="G6023" s="2">
        <v>96</v>
      </c>
      <c r="H6023" s="5">
        <f>[1]Final!F6025*10</f>
        <v>1005.8</v>
      </c>
      <c r="I6023" s="5">
        <v>3.9</v>
      </c>
      <c r="J6023" s="2">
        <v>33.6</v>
      </c>
      <c r="K6023" s="4">
        <f>[2]Reach4Kure!$B6027*86400</f>
        <v>1025567.9999999999</v>
      </c>
      <c r="L6023" s="2">
        <f>[2]Reach4Kure!$G6027</f>
        <v>13.87</v>
      </c>
      <c r="M6023" s="2">
        <v>0</v>
      </c>
      <c r="N6023" s="2">
        <f>[2]Reach4Kure!$C6027*1000</f>
        <v>52640</v>
      </c>
      <c r="O6023" s="3">
        <f>([2]Reach4Kure!$F6027)*1000</f>
        <v>19.419999999999998</v>
      </c>
      <c r="P6023" s="2">
        <f>[2]Reach4Kure!$D6027*1000/5</f>
        <v>2.63</v>
      </c>
      <c r="Q6023" s="2">
        <v>0.1</v>
      </c>
      <c r="R6023" s="2">
        <v>3000</v>
      </c>
      <c r="S6023" s="2">
        <v>0</v>
      </c>
      <c r="T6023" s="2">
        <v>0</v>
      </c>
    </row>
    <row r="6024" spans="1:20" x14ac:dyDescent="0.25">
      <c r="A6024" s="2">
        <v>1999</v>
      </c>
      <c r="B6024" s="2">
        <v>6</v>
      </c>
      <c r="C6024" s="2">
        <v>30</v>
      </c>
      <c r="D6024" s="2" t="s">
        <v>17</v>
      </c>
      <c r="E6024" s="6">
        <f>[1]Final!J6026</f>
        <v>0.75</v>
      </c>
      <c r="F6024" s="2">
        <v>15.1</v>
      </c>
      <c r="G6024" s="2">
        <v>87</v>
      </c>
      <c r="H6024" s="5">
        <f>[1]Final!F6026*10</f>
        <v>1005.4000000000001</v>
      </c>
      <c r="I6024" s="5">
        <v>4.5999999999999996</v>
      </c>
      <c r="J6024" s="2">
        <v>6.8</v>
      </c>
      <c r="K6024" s="4">
        <f>[2]Reach4Kure!$B6028*86400</f>
        <v>1141344</v>
      </c>
      <c r="L6024" s="2">
        <f>[2]Reach4Kure!$G6028</f>
        <v>14.92</v>
      </c>
      <c r="M6024" s="2">
        <v>0</v>
      </c>
      <c r="N6024" s="2">
        <f>[2]Reach4Kure!$C6028*1000</f>
        <v>75130</v>
      </c>
      <c r="O6024" s="3">
        <f>([2]Reach4Kure!$F6028)*1000</f>
        <v>19.98</v>
      </c>
      <c r="P6024" s="2">
        <f>[2]Reach4Kure!$D6028*1000/5</f>
        <v>2.5819999999999999</v>
      </c>
      <c r="Q6024" s="2">
        <v>0.1</v>
      </c>
      <c r="R6024" s="2">
        <v>3000</v>
      </c>
      <c r="S6024" s="2">
        <v>0</v>
      </c>
      <c r="T6024" s="2">
        <v>0</v>
      </c>
    </row>
    <row r="6025" spans="1:20" x14ac:dyDescent="0.25">
      <c r="A6025" s="2">
        <v>1999</v>
      </c>
      <c r="B6025" s="2">
        <v>7</v>
      </c>
      <c r="C6025" s="2">
        <v>1</v>
      </c>
      <c r="D6025" s="2" t="s">
        <v>17</v>
      </c>
      <c r="E6025" s="6">
        <f>[1]Final!J6027</f>
        <v>0.66249999999999998</v>
      </c>
      <c r="F6025" s="2">
        <v>14.9</v>
      </c>
      <c r="G6025" s="2">
        <v>83</v>
      </c>
      <c r="H6025" s="5">
        <f>[1]Final!F6027*10</f>
        <v>1006.7000000000002</v>
      </c>
      <c r="I6025" s="5">
        <v>5.3</v>
      </c>
      <c r="J6025" s="2">
        <v>0</v>
      </c>
      <c r="K6025" s="4">
        <f>[2]Reach4Kure!$B6029*86400</f>
        <v>821664</v>
      </c>
      <c r="L6025" s="2">
        <f>[2]Reach4Kure!$G6029</f>
        <v>14.61</v>
      </c>
      <c r="M6025" s="2">
        <v>0</v>
      </c>
      <c r="N6025" s="2">
        <f>[2]Reach4Kure!$C6029*1000</f>
        <v>64040.000000000007</v>
      </c>
      <c r="O6025" s="3">
        <f>([2]Reach4Kure!$F6029)*1000</f>
        <v>25.590000000000003</v>
      </c>
      <c r="P6025" s="2">
        <f>[2]Reach4Kure!$D6029*1000/5</f>
        <v>3.6659999999999995</v>
      </c>
      <c r="Q6025" s="2">
        <v>0.1</v>
      </c>
      <c r="R6025" s="2">
        <v>3000</v>
      </c>
      <c r="S6025" s="2">
        <v>0</v>
      </c>
      <c r="T6025" s="2">
        <v>0</v>
      </c>
    </row>
    <row r="6026" spans="1:20" x14ac:dyDescent="0.25">
      <c r="A6026" s="2">
        <v>1999</v>
      </c>
      <c r="B6026" s="2">
        <v>7</v>
      </c>
      <c r="C6026" s="2">
        <v>2</v>
      </c>
      <c r="D6026" s="2" t="s">
        <v>17</v>
      </c>
      <c r="E6026" s="6">
        <f>[1]Final!J6028</f>
        <v>0.66249999999999998</v>
      </c>
      <c r="F6026" s="2">
        <v>14.8</v>
      </c>
      <c r="G6026" s="2">
        <v>86</v>
      </c>
      <c r="H6026" s="5">
        <f>[1]Final!F6028*10</f>
        <v>1002</v>
      </c>
      <c r="I6026" s="5">
        <v>4.5</v>
      </c>
      <c r="J6026" s="2">
        <v>1.4</v>
      </c>
      <c r="K6026" s="4">
        <f>[2]Reach4Kure!$B6030*86400</f>
        <v>688608</v>
      </c>
      <c r="L6026" s="2">
        <f>[2]Reach4Kure!$G6030</f>
        <v>14.44</v>
      </c>
      <c r="M6026" s="2">
        <v>0</v>
      </c>
      <c r="N6026" s="2">
        <f>[2]Reach4Kure!$C6030*1000</f>
        <v>47810</v>
      </c>
      <c r="O6026" s="3">
        <f>([2]Reach4Kure!$F6030)*1000</f>
        <v>28.67</v>
      </c>
      <c r="P6026" s="2">
        <f>[2]Reach4Kure!$D6030*1000/5</f>
        <v>4.6500000000000004</v>
      </c>
      <c r="Q6026" s="2">
        <v>0.1</v>
      </c>
      <c r="R6026" s="2">
        <v>3000</v>
      </c>
      <c r="S6026" s="2">
        <v>0</v>
      </c>
      <c r="T6026" s="2">
        <v>0</v>
      </c>
    </row>
    <row r="6027" spans="1:20" x14ac:dyDescent="0.25">
      <c r="A6027" s="2">
        <v>1999</v>
      </c>
      <c r="B6027" s="2">
        <v>7</v>
      </c>
      <c r="C6027" s="2">
        <v>3</v>
      </c>
      <c r="D6027" s="2" t="s">
        <v>17</v>
      </c>
      <c r="E6027" s="6">
        <f>[1]Final!J6029</f>
        <v>0.21249999999999999</v>
      </c>
      <c r="F6027" s="2">
        <v>14.1</v>
      </c>
      <c r="G6027" s="2">
        <v>65</v>
      </c>
      <c r="H6027" s="5">
        <f>[1]Final!F6029*10</f>
        <v>1001.8000000000001</v>
      </c>
      <c r="I6027" s="5">
        <v>5</v>
      </c>
      <c r="J6027" s="2">
        <v>0.1</v>
      </c>
      <c r="K6027" s="4">
        <f>[2]Reach4Kure!$B6031*86400</f>
        <v>518745.59999999998</v>
      </c>
      <c r="L6027" s="2">
        <f>[2]Reach4Kure!$G6031</f>
        <v>14.12</v>
      </c>
      <c r="M6027" s="2">
        <v>0</v>
      </c>
      <c r="N6027" s="2">
        <f>[2]Reach4Kure!$C6031*1000</f>
        <v>35990</v>
      </c>
      <c r="O6027" s="3">
        <f>([2]Reach4Kure!$F6031)*1000</f>
        <v>33.520000000000003</v>
      </c>
      <c r="P6027" s="2">
        <f>[2]Reach4Kure!$D6031*1000/5</f>
        <v>5.99</v>
      </c>
      <c r="Q6027" s="2">
        <v>0.1</v>
      </c>
      <c r="R6027" s="2">
        <v>3000</v>
      </c>
      <c r="S6027" s="2">
        <v>0</v>
      </c>
      <c r="T6027" s="2">
        <v>0</v>
      </c>
    </row>
    <row r="6028" spans="1:20" x14ac:dyDescent="0.25">
      <c r="A6028" s="2">
        <v>1999</v>
      </c>
      <c r="B6028" s="2">
        <v>7</v>
      </c>
      <c r="C6028" s="2">
        <v>4</v>
      </c>
      <c r="D6028" s="2" t="s">
        <v>17</v>
      </c>
      <c r="E6028" s="6">
        <f>[1]Final!J6030</f>
        <v>0.91249999999999998</v>
      </c>
      <c r="F6028" s="2">
        <v>15</v>
      </c>
      <c r="G6028" s="2">
        <v>98</v>
      </c>
      <c r="H6028" s="5">
        <f>[1]Final!F6030*10</f>
        <v>1000.5000000000001</v>
      </c>
      <c r="I6028" s="5">
        <v>2.8</v>
      </c>
      <c r="J6028" s="2">
        <v>0</v>
      </c>
      <c r="K6028" s="4">
        <f>[2]Reach4Kure!$B6032*86400</f>
        <v>403315.20000000001</v>
      </c>
      <c r="L6028" s="2">
        <f>[2]Reach4Kure!$G6032</f>
        <v>15.08</v>
      </c>
      <c r="M6028" s="2">
        <v>0</v>
      </c>
      <c r="N6028" s="2">
        <f>[2]Reach4Kure!$C6032*1000</f>
        <v>32970</v>
      </c>
      <c r="O6028" s="3">
        <f>([2]Reach4Kure!$F6032)*1000</f>
        <v>38.46</v>
      </c>
      <c r="P6028" s="2">
        <f>[2]Reach4Kure!$D6032*1000/5</f>
        <v>7.242</v>
      </c>
      <c r="Q6028" s="2">
        <v>0.1</v>
      </c>
      <c r="R6028" s="2">
        <v>3000</v>
      </c>
      <c r="S6028" s="2">
        <v>0</v>
      </c>
      <c r="T6028" s="2">
        <v>0</v>
      </c>
    </row>
    <row r="6029" spans="1:20" x14ac:dyDescent="0.25">
      <c r="A6029" s="2">
        <v>1999</v>
      </c>
      <c r="B6029" s="2">
        <v>7</v>
      </c>
      <c r="C6029" s="2">
        <v>5</v>
      </c>
      <c r="D6029" s="2" t="s">
        <v>17</v>
      </c>
      <c r="E6029" s="6">
        <f>[1]Final!J6031</f>
        <v>0.91249999999999998</v>
      </c>
      <c r="F6029" s="2">
        <v>15.5</v>
      </c>
      <c r="G6029" s="2">
        <v>93</v>
      </c>
      <c r="H6029" s="5">
        <f>[1]Final!F6031*10</f>
        <v>1001.5</v>
      </c>
      <c r="I6029" s="5">
        <v>3.8</v>
      </c>
      <c r="J6029" s="2">
        <v>15.3</v>
      </c>
      <c r="K6029" s="4">
        <f>[2]Reach4Kure!$B6033*86400</f>
        <v>857779.20000000007</v>
      </c>
      <c r="L6029" s="2">
        <f>[2]Reach4Kure!$G6033</f>
        <v>15.32</v>
      </c>
      <c r="M6029" s="2">
        <v>0</v>
      </c>
      <c r="N6029" s="2">
        <f>[2]Reach4Kure!$C6033*1000</f>
        <v>54400</v>
      </c>
      <c r="O6029" s="3">
        <f>([2]Reach4Kure!$F6033)*1000</f>
        <v>24.9</v>
      </c>
      <c r="P6029" s="2">
        <f>[2]Reach4Kure!$D6033*1000/5</f>
        <v>4.1880000000000006</v>
      </c>
      <c r="Q6029" s="2">
        <v>0.1</v>
      </c>
      <c r="R6029" s="2">
        <v>3000</v>
      </c>
      <c r="S6029" s="2">
        <v>0</v>
      </c>
      <c r="T6029" s="2">
        <v>0</v>
      </c>
    </row>
    <row r="6030" spans="1:20" x14ac:dyDescent="0.25">
      <c r="A6030" s="2">
        <v>1999</v>
      </c>
      <c r="B6030" s="2">
        <v>7</v>
      </c>
      <c r="C6030" s="2">
        <v>6</v>
      </c>
      <c r="D6030" s="2" t="s">
        <v>17</v>
      </c>
      <c r="E6030" s="6">
        <f>[1]Final!J6032</f>
        <v>0.5</v>
      </c>
      <c r="F6030" s="2">
        <v>18.2</v>
      </c>
      <c r="G6030" s="2">
        <v>73</v>
      </c>
      <c r="H6030" s="5">
        <f>[1]Final!F6032*10</f>
        <v>1000.3</v>
      </c>
      <c r="I6030" s="5">
        <v>1.7</v>
      </c>
      <c r="J6030" s="2">
        <v>4.8</v>
      </c>
      <c r="K6030" s="4">
        <f>[2]Reach4Kure!$B6034*86400</f>
        <v>697939.2</v>
      </c>
      <c r="L6030" s="2">
        <f>[2]Reach4Kure!$G6034</f>
        <v>18.21</v>
      </c>
      <c r="M6030" s="2">
        <v>0</v>
      </c>
      <c r="N6030" s="2">
        <f>[2]Reach4Kure!$C6034*1000</f>
        <v>46950</v>
      </c>
      <c r="O6030" s="3">
        <f>([2]Reach4Kure!$F6034)*1000</f>
        <v>29</v>
      </c>
      <c r="P6030" s="2">
        <f>[2]Reach4Kure!$D6034*1000/5</f>
        <v>4.7219999999999995</v>
      </c>
      <c r="Q6030" s="2">
        <v>0.1</v>
      </c>
      <c r="R6030" s="2">
        <v>3000</v>
      </c>
      <c r="S6030" s="2">
        <v>0</v>
      </c>
      <c r="T6030" s="2">
        <v>0</v>
      </c>
    </row>
    <row r="6031" spans="1:20" x14ac:dyDescent="0.25">
      <c r="A6031" s="2">
        <v>1999</v>
      </c>
      <c r="B6031" s="2">
        <v>7</v>
      </c>
      <c r="C6031" s="2">
        <v>7</v>
      </c>
      <c r="D6031" s="2" t="s">
        <v>17</v>
      </c>
      <c r="E6031" s="6">
        <f>[1]Final!J6033</f>
        <v>0.33750000000000002</v>
      </c>
      <c r="F6031" s="2">
        <v>16.3</v>
      </c>
      <c r="G6031" s="2">
        <v>58</v>
      </c>
      <c r="H6031" s="5">
        <f>[1]Final!F6033*10</f>
        <v>1011.4</v>
      </c>
      <c r="I6031" s="5">
        <v>3.1</v>
      </c>
      <c r="J6031" s="2">
        <v>0</v>
      </c>
      <c r="K6031" s="4">
        <f>[2]Reach4Kure!$B6035*86400</f>
        <v>517190.39999999997</v>
      </c>
      <c r="L6031" s="2">
        <f>[2]Reach4Kure!$G6035</f>
        <v>16.2</v>
      </c>
      <c r="M6031" s="2">
        <v>0</v>
      </c>
      <c r="N6031" s="2">
        <f>[2]Reach4Kure!$C6035*1000</f>
        <v>44910</v>
      </c>
      <c r="O6031" s="3">
        <f>([2]Reach4Kure!$F6035)*1000</f>
        <v>35.26</v>
      </c>
      <c r="P6031" s="2">
        <f>[2]Reach4Kure!$D6035*1000/5</f>
        <v>5.952</v>
      </c>
      <c r="Q6031" s="2">
        <v>0.1</v>
      </c>
      <c r="R6031" s="2">
        <v>3000</v>
      </c>
      <c r="S6031" s="2">
        <v>0</v>
      </c>
      <c r="T6031" s="2">
        <v>0</v>
      </c>
    </row>
    <row r="6032" spans="1:20" x14ac:dyDescent="0.25">
      <c r="A6032" s="2">
        <v>1999</v>
      </c>
      <c r="B6032" s="2">
        <v>7</v>
      </c>
      <c r="C6032" s="2">
        <v>8</v>
      </c>
      <c r="D6032" s="2" t="s">
        <v>17</v>
      </c>
      <c r="E6032" s="6">
        <f>[1]Final!J6034</f>
        <v>0.33750000000000002</v>
      </c>
      <c r="F6032" s="2">
        <v>18.2</v>
      </c>
      <c r="G6032" s="2">
        <v>50</v>
      </c>
      <c r="H6032" s="5">
        <f>[1]Final!F6034*10</f>
        <v>1021.7000000000002</v>
      </c>
      <c r="I6032" s="5">
        <v>3.1</v>
      </c>
      <c r="J6032" s="2">
        <v>0</v>
      </c>
      <c r="K6032" s="4">
        <f>[2]Reach4Kure!$B6036*86400</f>
        <v>404870.40000000002</v>
      </c>
      <c r="L6032" s="2">
        <f>[2]Reach4Kure!$G6036</f>
        <v>18.16</v>
      </c>
      <c r="M6032" s="2">
        <v>0</v>
      </c>
      <c r="N6032" s="2">
        <f>[2]Reach4Kure!$C6036*1000</f>
        <v>33420</v>
      </c>
      <c r="O6032" s="3">
        <f>([2]Reach4Kure!$F6036)*1000</f>
        <v>39.739999999999995</v>
      </c>
      <c r="P6032" s="2">
        <f>[2]Reach4Kure!$D6036*1000/5</f>
        <v>7.2840000000000007</v>
      </c>
      <c r="Q6032" s="2">
        <v>0.1</v>
      </c>
      <c r="R6032" s="2">
        <v>3000</v>
      </c>
      <c r="S6032" s="2">
        <v>0</v>
      </c>
      <c r="T6032" s="2">
        <v>0</v>
      </c>
    </row>
    <row r="6033" spans="1:20" x14ac:dyDescent="0.25">
      <c r="A6033" s="2">
        <v>1999</v>
      </c>
      <c r="B6033" s="2">
        <v>7</v>
      </c>
      <c r="C6033" s="2">
        <v>9</v>
      </c>
      <c r="D6033" s="2" t="s">
        <v>17</v>
      </c>
      <c r="E6033" s="6">
        <f>[1]Final!J6035</f>
        <v>0.25</v>
      </c>
      <c r="F6033" s="2">
        <v>19.100000000000001</v>
      </c>
      <c r="G6033" s="2">
        <v>70</v>
      </c>
      <c r="H6033" s="5">
        <f>[1]Final!F6035*10</f>
        <v>1025.3</v>
      </c>
      <c r="I6033" s="5">
        <v>3.4</v>
      </c>
      <c r="J6033" s="2">
        <v>0</v>
      </c>
      <c r="K6033" s="4">
        <f>[2]Reach4Kure!$B6037*86400</f>
        <v>331948.79999999999</v>
      </c>
      <c r="L6033" s="2">
        <f>[2]Reach4Kure!$G6037</f>
        <v>19.02</v>
      </c>
      <c r="M6033" s="2">
        <v>0</v>
      </c>
      <c r="N6033" s="2">
        <f>[2]Reach4Kure!$C6037*1000</f>
        <v>31490</v>
      </c>
      <c r="O6033" s="3">
        <f>([2]Reach4Kure!$F6037)*1000</f>
        <v>44.339999999999996</v>
      </c>
      <c r="P6033" s="2">
        <f>[2]Reach4Kure!$D6037*1000/5</f>
        <v>8.4400000000000013</v>
      </c>
      <c r="Q6033" s="2">
        <v>0.1</v>
      </c>
      <c r="R6033" s="2">
        <v>3000</v>
      </c>
      <c r="S6033" s="2">
        <v>0</v>
      </c>
      <c r="T6033" s="2">
        <v>0</v>
      </c>
    </row>
    <row r="6034" spans="1:20" x14ac:dyDescent="0.25">
      <c r="A6034" s="2">
        <v>1999</v>
      </c>
      <c r="B6034" s="2">
        <v>7</v>
      </c>
      <c r="C6034" s="2">
        <v>10</v>
      </c>
      <c r="D6034" s="2" t="s">
        <v>17</v>
      </c>
      <c r="E6034" s="6">
        <f>[1]Final!J6036</f>
        <v>0.125</v>
      </c>
      <c r="F6034" s="2">
        <v>19.399999999999999</v>
      </c>
      <c r="G6034" s="2">
        <v>66</v>
      </c>
      <c r="H6034" s="5">
        <f>[1]Final!F6036*10</f>
        <v>1023.8</v>
      </c>
      <c r="I6034" s="5">
        <v>2.9</v>
      </c>
      <c r="J6034" s="2">
        <v>0</v>
      </c>
      <c r="K6034" s="4">
        <f>[2]Reach4Kure!$B6038*86400</f>
        <v>282700.79999999999</v>
      </c>
      <c r="L6034" s="2">
        <f>[2]Reach4Kure!$G6038</f>
        <v>19.309999999999999</v>
      </c>
      <c r="M6034" s="2">
        <v>0</v>
      </c>
      <c r="N6034" s="2">
        <f>[2]Reach4Kure!$C6038*1000</f>
        <v>30350</v>
      </c>
      <c r="O6034" s="3">
        <f>([2]Reach4Kure!$F6038)*1000</f>
        <v>49.209999999999994</v>
      </c>
      <c r="P6034" s="2">
        <f>[2]Reach4Kure!$D6038*1000/5</f>
        <v>9.58</v>
      </c>
      <c r="Q6034" s="2">
        <v>0.1</v>
      </c>
      <c r="R6034" s="2">
        <v>3000</v>
      </c>
      <c r="S6034" s="2">
        <v>0</v>
      </c>
      <c r="T6034" s="2">
        <v>0</v>
      </c>
    </row>
    <row r="6035" spans="1:20" x14ac:dyDescent="0.25">
      <c r="A6035" s="2">
        <v>1999</v>
      </c>
      <c r="B6035" s="2">
        <v>7</v>
      </c>
      <c r="C6035" s="2">
        <v>11</v>
      </c>
      <c r="D6035" s="2" t="s">
        <v>17</v>
      </c>
      <c r="E6035" s="6">
        <f>[1]Final!J6037</f>
        <v>0.41249999999999998</v>
      </c>
      <c r="F6035" s="2">
        <v>19.8</v>
      </c>
      <c r="G6035" s="2">
        <v>72</v>
      </c>
      <c r="H6035" s="5">
        <f>[1]Final!F6037*10</f>
        <v>1018.7</v>
      </c>
      <c r="I6035" s="5">
        <v>3.1</v>
      </c>
      <c r="J6035" s="2">
        <v>0</v>
      </c>
      <c r="K6035" s="4">
        <f>[2]Reach4Kure!$B6039*86400</f>
        <v>247708.79999999999</v>
      </c>
      <c r="L6035" s="2">
        <f>[2]Reach4Kure!$G6039</f>
        <v>19.71</v>
      </c>
      <c r="M6035" s="2">
        <v>0</v>
      </c>
      <c r="N6035" s="2">
        <f>[2]Reach4Kure!$C6039*1000</f>
        <v>29240</v>
      </c>
      <c r="O6035" s="3">
        <f>([2]Reach4Kure!$F6039)*1000</f>
        <v>51.89</v>
      </c>
      <c r="P6035" s="2">
        <f>[2]Reach4Kure!$D6039*1000/5</f>
        <v>10.244</v>
      </c>
      <c r="Q6035" s="2">
        <v>0.1</v>
      </c>
      <c r="R6035" s="2">
        <v>3000</v>
      </c>
      <c r="S6035" s="2">
        <v>0</v>
      </c>
      <c r="T6035" s="2">
        <v>0</v>
      </c>
    </row>
    <row r="6036" spans="1:20" x14ac:dyDescent="0.25">
      <c r="A6036" s="2">
        <v>1999</v>
      </c>
      <c r="B6036" s="2">
        <v>7</v>
      </c>
      <c r="C6036" s="2">
        <v>12</v>
      </c>
      <c r="D6036" s="2" t="s">
        <v>17</v>
      </c>
      <c r="E6036" s="6">
        <f>[1]Final!J6038</f>
        <v>0.16250000000000001</v>
      </c>
      <c r="F6036" s="2">
        <v>20.3</v>
      </c>
      <c r="G6036" s="2">
        <v>67</v>
      </c>
      <c r="H6036" s="5">
        <f>[1]Final!F6038*10</f>
        <v>1011.3</v>
      </c>
      <c r="I6036" s="5">
        <v>3.1</v>
      </c>
      <c r="J6036" s="2">
        <v>0</v>
      </c>
      <c r="K6036" s="4">
        <f>[2]Reach4Kure!$B6040*86400</f>
        <v>221529.60000000001</v>
      </c>
      <c r="L6036" s="2">
        <f>[2]Reach4Kure!$G6040</f>
        <v>20.13</v>
      </c>
      <c r="M6036" s="2">
        <v>0</v>
      </c>
      <c r="N6036" s="2">
        <f>[2]Reach4Kure!$C6040*1000</f>
        <v>13660</v>
      </c>
      <c r="O6036" s="3">
        <f>([2]Reach4Kure!$F6040)*1000</f>
        <v>52.92</v>
      </c>
      <c r="P6036" s="2">
        <f>[2]Reach4Kure!$D6040*1000/5</f>
        <v>10.556000000000001</v>
      </c>
      <c r="Q6036" s="2">
        <v>0.1</v>
      </c>
      <c r="R6036" s="2">
        <v>3000</v>
      </c>
      <c r="S6036" s="2">
        <v>0</v>
      </c>
      <c r="T6036" s="2">
        <v>0</v>
      </c>
    </row>
    <row r="6037" spans="1:20" x14ac:dyDescent="0.25">
      <c r="A6037" s="2">
        <v>1999</v>
      </c>
      <c r="B6037" s="2">
        <v>7</v>
      </c>
      <c r="C6037" s="2">
        <v>13</v>
      </c>
      <c r="D6037" s="2" t="s">
        <v>17</v>
      </c>
      <c r="E6037" s="6">
        <f>[1]Final!J6039</f>
        <v>0.21249999999999999</v>
      </c>
      <c r="F6037" s="2">
        <v>20.7</v>
      </c>
      <c r="G6037" s="2">
        <v>69</v>
      </c>
      <c r="H6037" s="5">
        <f>[1]Final!F6039*10</f>
        <v>999.80000000000007</v>
      </c>
      <c r="I6037" s="5">
        <v>2.9</v>
      </c>
      <c r="J6037" s="2">
        <v>0</v>
      </c>
      <c r="K6037" s="4">
        <f>[2]Reach4Kure!$B6041*86400</f>
        <v>201139.19999999998</v>
      </c>
      <c r="L6037" s="2">
        <f>[2]Reach4Kure!$G6041</f>
        <v>20.32</v>
      </c>
      <c r="M6037" s="2">
        <v>0</v>
      </c>
      <c r="N6037" s="2">
        <f>[2]Reach4Kure!$C6041*1000</f>
        <v>13580</v>
      </c>
      <c r="O6037" s="3">
        <f>([2]Reach4Kure!$F6041)*1000</f>
        <v>56.160000000000004</v>
      </c>
      <c r="P6037" s="2">
        <f>[2]Reach4Kure!$D6041*1000/5</f>
        <v>11.215999999999999</v>
      </c>
      <c r="Q6037" s="2">
        <v>0.1</v>
      </c>
      <c r="R6037" s="2">
        <v>3000</v>
      </c>
      <c r="S6037" s="2">
        <v>0</v>
      </c>
      <c r="T6037" s="2">
        <v>0</v>
      </c>
    </row>
    <row r="6038" spans="1:20" x14ac:dyDescent="0.25">
      <c r="A6038" s="2">
        <v>1999</v>
      </c>
      <c r="B6038" s="2">
        <v>7</v>
      </c>
      <c r="C6038" s="2">
        <v>14</v>
      </c>
      <c r="D6038" s="2" t="s">
        <v>17</v>
      </c>
      <c r="E6038" s="6">
        <f>[1]Final!J6040</f>
        <v>0.875</v>
      </c>
      <c r="F6038" s="2">
        <v>18</v>
      </c>
      <c r="G6038" s="2">
        <v>97</v>
      </c>
      <c r="H6038" s="5">
        <f>[1]Final!F6040*10</f>
        <v>987.7</v>
      </c>
      <c r="I6038" s="5">
        <v>2.4</v>
      </c>
      <c r="J6038" s="2">
        <v>0.1</v>
      </c>
      <c r="K6038" s="4">
        <f>[2]Reach4Kure!$B6042*86400</f>
        <v>184550.40000000002</v>
      </c>
      <c r="L6038" s="2">
        <f>[2]Reach4Kure!$G6042</f>
        <v>17.82</v>
      </c>
      <c r="M6038" s="2">
        <v>0</v>
      </c>
      <c r="N6038" s="2">
        <f>[2]Reach4Kure!$C6042*1000</f>
        <v>13180</v>
      </c>
      <c r="O6038" s="3">
        <f>([2]Reach4Kure!$F6042)*1000</f>
        <v>59.66</v>
      </c>
      <c r="P6038" s="2">
        <f>[2]Reach4Kure!$D6042*1000/5</f>
        <v>11.922000000000001</v>
      </c>
      <c r="Q6038" s="2">
        <v>0.1</v>
      </c>
      <c r="R6038" s="2">
        <v>3000</v>
      </c>
      <c r="S6038" s="2">
        <v>0</v>
      </c>
      <c r="T6038" s="2">
        <v>0</v>
      </c>
    </row>
    <row r="6039" spans="1:20" x14ac:dyDescent="0.25">
      <c r="A6039" s="2">
        <v>1999</v>
      </c>
      <c r="B6039" s="2">
        <v>7</v>
      </c>
      <c r="C6039" s="2">
        <v>15</v>
      </c>
      <c r="D6039" s="2" t="s">
        <v>17</v>
      </c>
      <c r="E6039" s="6">
        <f>[1]Final!J6041</f>
        <v>0.33750000000000002</v>
      </c>
      <c r="F6039" s="2">
        <v>17.8</v>
      </c>
      <c r="G6039" s="2">
        <v>65</v>
      </c>
      <c r="H6039" s="5">
        <f>[1]Final!F6041*10</f>
        <v>991.80000000000007</v>
      </c>
      <c r="I6039" s="5">
        <v>4.8</v>
      </c>
      <c r="J6039" s="2">
        <v>10.7</v>
      </c>
      <c r="K6039" s="4">
        <f>[2]Reach4Kure!$B6043*86400</f>
        <v>513820.8</v>
      </c>
      <c r="L6039" s="2">
        <f>[2]Reach4Kure!$G6043</f>
        <v>17.41</v>
      </c>
      <c r="M6039" s="2">
        <v>0</v>
      </c>
      <c r="N6039" s="2">
        <f>[2]Reach4Kure!$C6043*1000</f>
        <v>34700</v>
      </c>
      <c r="O6039" s="3">
        <f>([2]Reach4Kure!$F6043)*1000</f>
        <v>38.46</v>
      </c>
      <c r="P6039" s="2">
        <f>[2]Reach4Kure!$D6043*1000/5</f>
        <v>6.1879999999999997</v>
      </c>
      <c r="Q6039" s="2">
        <v>0.1</v>
      </c>
      <c r="R6039" s="2">
        <v>3000</v>
      </c>
      <c r="S6039" s="2">
        <v>0</v>
      </c>
      <c r="T6039" s="2">
        <v>0</v>
      </c>
    </row>
    <row r="6040" spans="1:20" x14ac:dyDescent="0.25">
      <c r="A6040" s="2">
        <v>1999</v>
      </c>
      <c r="B6040" s="2">
        <v>7</v>
      </c>
      <c r="C6040" s="2">
        <v>16</v>
      </c>
      <c r="D6040" s="2" t="s">
        <v>17</v>
      </c>
      <c r="E6040" s="6">
        <f>[1]Final!J6042</f>
        <v>0.28749999999999998</v>
      </c>
      <c r="F6040" s="2">
        <v>15.4</v>
      </c>
      <c r="G6040" s="2">
        <v>72</v>
      </c>
      <c r="H6040" s="5">
        <f>[1]Final!F6042*10</f>
        <v>999.90000000000009</v>
      </c>
      <c r="I6040" s="5">
        <v>4.8</v>
      </c>
      <c r="J6040" s="2">
        <v>0</v>
      </c>
      <c r="K6040" s="4">
        <f>[2]Reach4Kure!$B6044*86400</f>
        <v>341712</v>
      </c>
      <c r="L6040" s="2">
        <f>[2]Reach4Kure!$G6044</f>
        <v>15.01</v>
      </c>
      <c r="M6040" s="2">
        <v>0</v>
      </c>
      <c r="N6040" s="2">
        <f>[2]Reach4Kure!$C6044*1000</f>
        <v>29660</v>
      </c>
      <c r="O6040" s="3">
        <f>([2]Reach4Kure!$F6044)*1000</f>
        <v>45.79</v>
      </c>
      <c r="P6040" s="2">
        <f>[2]Reach4Kure!$D6044*1000/5</f>
        <v>6.3420000000000005</v>
      </c>
      <c r="Q6040" s="2">
        <v>0.1</v>
      </c>
      <c r="R6040" s="2">
        <v>3000</v>
      </c>
      <c r="S6040" s="2">
        <v>0</v>
      </c>
      <c r="T6040" s="2">
        <v>0</v>
      </c>
    </row>
    <row r="6041" spans="1:20" x14ac:dyDescent="0.25">
      <c r="A6041" s="2">
        <v>1999</v>
      </c>
      <c r="B6041" s="2">
        <v>7</v>
      </c>
      <c r="C6041" s="2">
        <v>17</v>
      </c>
      <c r="D6041" s="2" t="s">
        <v>17</v>
      </c>
      <c r="E6041" s="6">
        <f>[1]Final!J6043</f>
        <v>0.46250000000000002</v>
      </c>
      <c r="F6041" s="2">
        <v>15.7</v>
      </c>
      <c r="G6041" s="2">
        <v>84</v>
      </c>
      <c r="H6041" s="5">
        <f>[1]Final!F6043*10</f>
        <v>1004.4</v>
      </c>
      <c r="I6041" s="5">
        <v>3.8</v>
      </c>
      <c r="J6041" s="2">
        <v>0</v>
      </c>
      <c r="K6041" s="4">
        <f>[2]Reach4Kure!$B6045*86400</f>
        <v>302054.40000000002</v>
      </c>
      <c r="L6041" s="2">
        <f>[2]Reach4Kure!$G6045</f>
        <v>15.7</v>
      </c>
      <c r="M6041" s="2">
        <v>0</v>
      </c>
      <c r="N6041" s="2">
        <f>[2]Reach4Kure!$C6045*1000</f>
        <v>26000</v>
      </c>
      <c r="O6041" s="3">
        <f>([2]Reach4Kure!$F6045)*1000</f>
        <v>49.52</v>
      </c>
      <c r="P6041" s="2">
        <f>[2]Reach4Kure!$D6045*1000/5</f>
        <v>7.016</v>
      </c>
      <c r="Q6041" s="2">
        <v>0.1</v>
      </c>
      <c r="R6041" s="2">
        <v>3000</v>
      </c>
      <c r="S6041" s="2">
        <v>0</v>
      </c>
      <c r="T6041" s="2">
        <v>0</v>
      </c>
    </row>
    <row r="6042" spans="1:20" x14ac:dyDescent="0.25">
      <c r="A6042" s="2">
        <v>1999</v>
      </c>
      <c r="B6042" s="2">
        <v>7</v>
      </c>
      <c r="C6042" s="2">
        <v>18</v>
      </c>
      <c r="D6042" s="2" t="s">
        <v>17</v>
      </c>
      <c r="E6042" s="6">
        <f>[1]Final!J6044</f>
        <v>0.78749999999999998</v>
      </c>
      <c r="F6042" s="2">
        <v>17.5</v>
      </c>
      <c r="G6042" s="2">
        <v>84</v>
      </c>
      <c r="H6042" s="5">
        <f>[1]Final!F6044*10</f>
        <v>1006.3</v>
      </c>
      <c r="I6042" s="5">
        <v>6.7</v>
      </c>
      <c r="J6042" s="2">
        <v>0</v>
      </c>
      <c r="K6042" s="4">
        <f>[2]Reach4Kure!$B6046*86400</f>
        <v>245808.00000000003</v>
      </c>
      <c r="L6042" s="2">
        <f>[2]Reach4Kure!$G6046</f>
        <v>17.260000000000002</v>
      </c>
      <c r="M6042" s="2">
        <v>0</v>
      </c>
      <c r="N6042" s="2">
        <f>[2]Reach4Kure!$C6046*1000</f>
        <v>16710</v>
      </c>
      <c r="O6042" s="3">
        <f>([2]Reach4Kure!$F6046)*1000</f>
        <v>49</v>
      </c>
      <c r="P6042" s="2">
        <f>[2]Reach4Kure!$D6046*1000/5</f>
        <v>8.1339999999999986</v>
      </c>
      <c r="Q6042" s="2">
        <v>0.1</v>
      </c>
      <c r="R6042" s="2">
        <v>3000</v>
      </c>
      <c r="S6042" s="2">
        <v>0</v>
      </c>
      <c r="T6042" s="2">
        <v>0</v>
      </c>
    </row>
    <row r="6043" spans="1:20" x14ac:dyDescent="0.25">
      <c r="A6043" s="2">
        <v>1999</v>
      </c>
      <c r="B6043" s="2">
        <v>7</v>
      </c>
      <c r="C6043" s="2">
        <v>19</v>
      </c>
      <c r="D6043" s="2" t="s">
        <v>17</v>
      </c>
      <c r="E6043" s="6">
        <f>[1]Final!J6045</f>
        <v>0.83750000000000002</v>
      </c>
      <c r="F6043" s="2">
        <v>18.3</v>
      </c>
      <c r="G6043" s="2">
        <v>88</v>
      </c>
      <c r="H6043" s="5">
        <f>[1]Final!F6045*10</f>
        <v>1007.4000000000001</v>
      </c>
      <c r="I6043" s="5">
        <v>3.1</v>
      </c>
      <c r="J6043" s="2">
        <v>0</v>
      </c>
      <c r="K6043" s="4">
        <f>[2]Reach4Kure!$B6047*86400</f>
        <v>202780.79999999999</v>
      </c>
      <c r="L6043" s="2">
        <f>[2]Reach4Kure!$G6047</f>
        <v>18.079999999999998</v>
      </c>
      <c r="M6043" s="2">
        <v>0</v>
      </c>
      <c r="N6043" s="2">
        <f>[2]Reach4Kure!$C6047*1000</f>
        <v>13370</v>
      </c>
      <c r="O6043" s="3">
        <f>([2]Reach4Kure!$F6047)*1000</f>
        <v>51.93</v>
      </c>
      <c r="P6043" s="2">
        <f>[2]Reach4Kure!$D6047*1000/5</f>
        <v>9.2899999999999991</v>
      </c>
      <c r="Q6043" s="2">
        <v>0.1</v>
      </c>
      <c r="R6043" s="2">
        <v>3000</v>
      </c>
      <c r="S6043" s="2">
        <v>0</v>
      </c>
      <c r="T6043" s="2">
        <v>0</v>
      </c>
    </row>
    <row r="6044" spans="1:20" x14ac:dyDescent="0.25">
      <c r="A6044" s="2">
        <v>1999</v>
      </c>
      <c r="B6044" s="2">
        <v>7</v>
      </c>
      <c r="C6044" s="2">
        <v>20</v>
      </c>
      <c r="D6044" s="2" t="s">
        <v>17</v>
      </c>
      <c r="E6044" s="6">
        <f>[1]Final!J6046</f>
        <v>0.96250000000000002</v>
      </c>
      <c r="F6044" s="2">
        <v>17.899999999999999</v>
      </c>
      <c r="G6044" s="2">
        <v>96</v>
      </c>
      <c r="H6044" s="5">
        <f>[1]Final!F6046*10</f>
        <v>998.40000000000009</v>
      </c>
      <c r="I6044" s="5">
        <v>4.0999999999999996</v>
      </c>
      <c r="J6044" s="2">
        <v>5.6</v>
      </c>
      <c r="K6044" s="4">
        <f>[2]Reach4Kure!$B6048*86400</f>
        <v>214531.20000000001</v>
      </c>
      <c r="L6044" s="2">
        <f>[2]Reach4Kure!$G6048</f>
        <v>17.77</v>
      </c>
      <c r="M6044" s="2">
        <v>0</v>
      </c>
      <c r="N6044" s="2">
        <f>[2]Reach4Kure!$C6048*1000</f>
        <v>13480</v>
      </c>
      <c r="O6044" s="3">
        <f>([2]Reach4Kure!$F6048)*1000</f>
        <v>51.839999999999996</v>
      </c>
      <c r="P6044" s="2">
        <f>[2]Reach4Kure!$D6048*1000/5</f>
        <v>9.41</v>
      </c>
      <c r="Q6044" s="2">
        <v>0.1</v>
      </c>
      <c r="R6044" s="2">
        <v>3000</v>
      </c>
      <c r="S6044" s="2">
        <v>0</v>
      </c>
      <c r="T6044" s="2">
        <v>0</v>
      </c>
    </row>
    <row r="6045" spans="1:20" x14ac:dyDescent="0.25">
      <c r="A6045" s="2">
        <v>1999</v>
      </c>
      <c r="B6045" s="2">
        <v>7</v>
      </c>
      <c r="C6045" s="2">
        <v>21</v>
      </c>
      <c r="D6045" s="2" t="s">
        <v>17</v>
      </c>
      <c r="E6045" s="6">
        <f>[1]Final!J6047</f>
        <v>0.75</v>
      </c>
      <c r="F6045" s="2">
        <v>17.3</v>
      </c>
      <c r="G6045" s="2">
        <v>89</v>
      </c>
      <c r="H6045" s="5">
        <f>[1]Final!F6047*10</f>
        <v>990.3</v>
      </c>
      <c r="I6045" s="5">
        <v>6.7</v>
      </c>
      <c r="J6045" s="2">
        <v>20.6</v>
      </c>
      <c r="K6045" s="4">
        <f>[2]Reach4Kure!$B6049*86400</f>
        <v>344908.79999999999</v>
      </c>
      <c r="L6045" s="2">
        <f>[2]Reach4Kure!$G6049</f>
        <v>17.190000000000001</v>
      </c>
      <c r="M6045" s="2">
        <v>0</v>
      </c>
      <c r="N6045" s="2">
        <f>[2]Reach4Kure!$C6049*1000</f>
        <v>38960</v>
      </c>
      <c r="O6045" s="3">
        <f>([2]Reach4Kure!$F6049)*1000</f>
        <v>43.589999999999996</v>
      </c>
      <c r="P6045" s="2">
        <f>[2]Reach4Kure!$D6049*1000/5</f>
        <v>7.07</v>
      </c>
      <c r="Q6045" s="2">
        <v>0.1</v>
      </c>
      <c r="R6045" s="2">
        <v>3000</v>
      </c>
      <c r="S6045" s="2">
        <v>0</v>
      </c>
      <c r="T6045" s="2">
        <v>0</v>
      </c>
    </row>
    <row r="6046" spans="1:20" x14ac:dyDescent="0.25">
      <c r="A6046" s="2">
        <v>1999</v>
      </c>
      <c r="B6046" s="2">
        <v>7</v>
      </c>
      <c r="C6046" s="2">
        <v>22</v>
      </c>
      <c r="D6046" s="2" t="s">
        <v>17</v>
      </c>
      <c r="E6046" s="6">
        <f>[1]Final!J6048</f>
        <v>0.78749999999999998</v>
      </c>
      <c r="F6046" s="2">
        <v>16.399999999999999</v>
      </c>
      <c r="G6046" s="2">
        <v>81</v>
      </c>
      <c r="H6046" s="5">
        <f>[1]Final!F6048*10</f>
        <v>993.7</v>
      </c>
      <c r="I6046" s="5">
        <v>3.6</v>
      </c>
      <c r="J6046" s="2">
        <v>0</v>
      </c>
      <c r="K6046" s="4">
        <f>[2]Reach4Kure!$B6050*86400</f>
        <v>300412.79999999999</v>
      </c>
      <c r="L6046" s="2">
        <f>[2]Reach4Kure!$G6050</f>
        <v>15.89</v>
      </c>
      <c r="M6046" s="2">
        <v>0</v>
      </c>
      <c r="N6046" s="2">
        <f>[2]Reach4Kure!$C6050*1000</f>
        <v>29820</v>
      </c>
      <c r="O6046" s="3">
        <f>([2]Reach4Kure!$F6050)*1000</f>
        <v>43.6</v>
      </c>
      <c r="P6046" s="2">
        <f>[2]Reach4Kure!$D6050*1000/5</f>
        <v>6.5240000000000009</v>
      </c>
      <c r="Q6046" s="2">
        <v>0.1</v>
      </c>
      <c r="R6046" s="2">
        <v>3000</v>
      </c>
      <c r="S6046" s="2">
        <v>0</v>
      </c>
      <c r="T6046" s="2">
        <v>0</v>
      </c>
    </row>
    <row r="6047" spans="1:20" x14ac:dyDescent="0.25">
      <c r="A6047" s="2">
        <v>1999</v>
      </c>
      <c r="B6047" s="2">
        <v>7</v>
      </c>
      <c r="C6047" s="2">
        <v>23</v>
      </c>
      <c r="D6047" s="2" t="s">
        <v>17</v>
      </c>
      <c r="E6047" s="6">
        <f>[1]Final!J6049</f>
        <v>0.83750000000000002</v>
      </c>
      <c r="F6047" s="2">
        <v>12.9</v>
      </c>
      <c r="G6047" s="2">
        <v>84</v>
      </c>
      <c r="H6047" s="5">
        <f>[1]Final!F6049*10</f>
        <v>1004.8000000000001</v>
      </c>
      <c r="I6047" s="5">
        <v>2.6</v>
      </c>
      <c r="J6047" s="2">
        <v>1.4</v>
      </c>
      <c r="K6047" s="4">
        <f>[2]Reach4Kure!$B6051*86400</f>
        <v>418780.80000000005</v>
      </c>
      <c r="L6047" s="2">
        <f>[2]Reach4Kure!$G6051</f>
        <v>12.72</v>
      </c>
      <c r="M6047" s="2">
        <v>0</v>
      </c>
      <c r="N6047" s="2">
        <f>[2]Reach4Kure!$C6051*1000</f>
        <v>26900</v>
      </c>
      <c r="O6047" s="3">
        <f>([2]Reach4Kure!$F6051)*1000</f>
        <v>36.159999999999997</v>
      </c>
      <c r="P6047" s="2">
        <f>[2]Reach4Kure!$D6051*1000/5</f>
        <v>5.3119999999999994</v>
      </c>
      <c r="Q6047" s="2">
        <v>0.1</v>
      </c>
      <c r="R6047" s="2">
        <v>3000</v>
      </c>
      <c r="S6047" s="2">
        <v>0</v>
      </c>
      <c r="T6047" s="2">
        <v>0</v>
      </c>
    </row>
    <row r="6048" spans="1:20" x14ac:dyDescent="0.25">
      <c r="A6048" s="2">
        <v>1999</v>
      </c>
      <c r="B6048" s="2">
        <v>7</v>
      </c>
      <c r="C6048" s="2">
        <v>24</v>
      </c>
      <c r="D6048" s="2" t="s">
        <v>17</v>
      </c>
      <c r="E6048" s="6">
        <f>[1]Final!J6050</f>
        <v>0.41249999999999998</v>
      </c>
      <c r="F6048" s="2">
        <v>17.5</v>
      </c>
      <c r="G6048" s="2">
        <v>64</v>
      </c>
      <c r="H6048" s="5">
        <f>[1]Final!F6050*10</f>
        <v>999.70000000000016</v>
      </c>
      <c r="I6048" s="5">
        <v>5.3</v>
      </c>
      <c r="J6048" s="2">
        <v>2.4</v>
      </c>
      <c r="K6048" s="4">
        <f>[2]Reach4Kure!$B6052*86400</f>
        <v>406684.8</v>
      </c>
      <c r="L6048" s="2">
        <f>[2]Reach4Kure!$G6052</f>
        <v>17.399999999999999</v>
      </c>
      <c r="M6048" s="2">
        <v>0</v>
      </c>
      <c r="N6048" s="2">
        <f>[2]Reach4Kure!$C6052*1000</f>
        <v>23620</v>
      </c>
      <c r="O6048" s="3">
        <f>([2]Reach4Kure!$F6052)*1000</f>
        <v>32.700000000000003</v>
      </c>
      <c r="P6048" s="2">
        <f>[2]Reach4Kure!$D6052*1000/5</f>
        <v>5.0920000000000005</v>
      </c>
      <c r="Q6048" s="2">
        <v>0.1</v>
      </c>
      <c r="R6048" s="2">
        <v>3000</v>
      </c>
      <c r="S6048" s="2">
        <v>0</v>
      </c>
      <c r="T6048" s="2">
        <v>0</v>
      </c>
    </row>
    <row r="6049" spans="1:20" x14ac:dyDescent="0.25">
      <c r="A6049" s="2">
        <v>1999</v>
      </c>
      <c r="B6049" s="2">
        <v>7</v>
      </c>
      <c r="C6049" s="2">
        <v>25</v>
      </c>
      <c r="D6049" s="2" t="s">
        <v>17</v>
      </c>
      <c r="E6049" s="6">
        <f>[1]Final!J6051</f>
        <v>0.33750000000000002</v>
      </c>
      <c r="F6049" s="2">
        <v>16.399999999999999</v>
      </c>
      <c r="G6049" s="2">
        <v>53</v>
      </c>
      <c r="H6049" s="5">
        <f>[1]Final!F6051*10</f>
        <v>1003.5000000000001</v>
      </c>
      <c r="I6049" s="5">
        <v>5.6</v>
      </c>
      <c r="J6049" s="2">
        <v>0</v>
      </c>
      <c r="K6049" s="4">
        <f>[2]Reach4Kure!$B6053*86400</f>
        <v>302486.39999999997</v>
      </c>
      <c r="L6049" s="2">
        <f>[2]Reach4Kure!$G6053</f>
        <v>15.95</v>
      </c>
      <c r="M6049" s="2">
        <v>0</v>
      </c>
      <c r="N6049" s="2">
        <f>[2]Reach4Kure!$C6053*1000</f>
        <v>15740</v>
      </c>
      <c r="O6049" s="3">
        <f>([2]Reach4Kure!$F6053)*1000</f>
        <v>34.04</v>
      </c>
      <c r="P6049" s="2">
        <f>[2]Reach4Kure!$D6053*1000/5</f>
        <v>6.0060000000000002</v>
      </c>
      <c r="Q6049" s="2">
        <v>0.1</v>
      </c>
      <c r="R6049" s="2">
        <v>3000</v>
      </c>
      <c r="S6049" s="2">
        <v>0</v>
      </c>
      <c r="T6049" s="2">
        <v>0</v>
      </c>
    </row>
    <row r="6050" spans="1:20" x14ac:dyDescent="0.25">
      <c r="A6050" s="2">
        <v>1999</v>
      </c>
      <c r="B6050" s="2">
        <v>7</v>
      </c>
      <c r="C6050" s="2">
        <v>26</v>
      </c>
      <c r="D6050" s="2" t="s">
        <v>17</v>
      </c>
      <c r="E6050" s="6">
        <f>[1]Final!J6052</f>
        <v>0.21249999999999999</v>
      </c>
      <c r="F6050" s="2">
        <v>15.5</v>
      </c>
      <c r="G6050" s="2">
        <v>55</v>
      </c>
      <c r="H6050" s="5">
        <f>[1]Final!F6052*10</f>
        <v>1011.5</v>
      </c>
      <c r="I6050" s="5">
        <v>3.6</v>
      </c>
      <c r="J6050" s="2">
        <v>0</v>
      </c>
      <c r="K6050" s="4">
        <f>[2]Reach4Kure!$B6054*86400</f>
        <v>236822.40000000002</v>
      </c>
      <c r="L6050" s="2">
        <f>[2]Reach4Kure!$G6054</f>
        <v>15.28</v>
      </c>
      <c r="M6050" s="2">
        <v>0</v>
      </c>
      <c r="N6050" s="2">
        <f>[2]Reach4Kure!$C6054*1000</f>
        <v>16470</v>
      </c>
      <c r="O6050" s="3">
        <f>([2]Reach4Kure!$F6054)*1000</f>
        <v>38.739999999999995</v>
      </c>
      <c r="P6050" s="2">
        <f>[2]Reach4Kure!$D6054*1000/5</f>
        <v>7.1280000000000001</v>
      </c>
      <c r="Q6050" s="2">
        <v>0.1</v>
      </c>
      <c r="R6050" s="2">
        <v>3000</v>
      </c>
      <c r="S6050" s="2">
        <v>0</v>
      </c>
      <c r="T6050" s="2">
        <v>0</v>
      </c>
    </row>
    <row r="6051" spans="1:20" x14ac:dyDescent="0.25">
      <c r="A6051" s="2">
        <v>1999</v>
      </c>
      <c r="B6051" s="2">
        <v>7</v>
      </c>
      <c r="C6051" s="2">
        <v>27</v>
      </c>
      <c r="D6051" s="2" t="s">
        <v>17</v>
      </c>
      <c r="E6051" s="6">
        <f>[1]Final!J6053</f>
        <v>0.125</v>
      </c>
      <c r="F6051" s="2">
        <v>15.8</v>
      </c>
      <c r="G6051" s="2">
        <v>73</v>
      </c>
      <c r="H6051" s="5">
        <f>[1]Final!F6053*10</f>
        <v>1016.4</v>
      </c>
      <c r="I6051" s="5">
        <v>3.6</v>
      </c>
      <c r="J6051" s="2">
        <v>0</v>
      </c>
      <c r="K6051" s="4">
        <f>[2]Reach4Kure!$B6055*86400</f>
        <v>194054.39999999999</v>
      </c>
      <c r="L6051" s="2">
        <f>[2]Reach4Kure!$G6055</f>
        <v>15.97</v>
      </c>
      <c r="M6051" s="2">
        <v>0</v>
      </c>
      <c r="N6051" s="2">
        <f>[2]Reach4Kure!$C6055*1000</f>
        <v>16270</v>
      </c>
      <c r="O6051" s="3">
        <f>([2]Reach4Kure!$F6055)*1000</f>
        <v>42.46</v>
      </c>
      <c r="P6051" s="2">
        <f>[2]Reach4Kure!$D6055*1000/5</f>
        <v>8.0619999999999994</v>
      </c>
      <c r="Q6051" s="2">
        <v>0.1</v>
      </c>
      <c r="R6051" s="2">
        <v>3000</v>
      </c>
      <c r="S6051" s="2">
        <v>0</v>
      </c>
      <c r="T6051" s="2">
        <v>0</v>
      </c>
    </row>
    <row r="6052" spans="1:20" x14ac:dyDescent="0.25">
      <c r="A6052" s="2">
        <v>1999</v>
      </c>
      <c r="B6052" s="2">
        <v>7</v>
      </c>
      <c r="C6052" s="2">
        <v>28</v>
      </c>
      <c r="D6052" s="2" t="s">
        <v>17</v>
      </c>
      <c r="E6052" s="6">
        <f>[1]Final!J6054</f>
        <v>0.58750000000000002</v>
      </c>
      <c r="F6052" s="2">
        <v>17.600000000000001</v>
      </c>
      <c r="G6052" s="2">
        <v>87</v>
      </c>
      <c r="H6052" s="5">
        <f>[1]Final!F6054*10</f>
        <v>1017.4000000000001</v>
      </c>
      <c r="I6052" s="5">
        <v>2.9</v>
      </c>
      <c r="J6052" s="2">
        <v>0</v>
      </c>
      <c r="K6052" s="4">
        <f>[2]Reach4Kure!$B6056*86400</f>
        <v>165974.39999999999</v>
      </c>
      <c r="L6052" s="2">
        <f>[2]Reach4Kure!$G6056</f>
        <v>17.579999999999998</v>
      </c>
      <c r="M6052" s="2">
        <v>0</v>
      </c>
      <c r="N6052" s="2">
        <f>[2]Reach4Kure!$C6056*1000</f>
        <v>16129.999999999998</v>
      </c>
      <c r="O6052" s="3">
        <f>([2]Reach4Kure!$F6056)*1000</f>
        <v>45.68</v>
      </c>
      <c r="P6052" s="2">
        <f>[2]Reach4Kure!$D6056*1000/5</f>
        <v>8.85</v>
      </c>
      <c r="Q6052" s="2">
        <v>0.1</v>
      </c>
      <c r="R6052" s="2">
        <v>3000</v>
      </c>
      <c r="S6052" s="2">
        <v>0</v>
      </c>
      <c r="T6052" s="2">
        <v>0</v>
      </c>
    </row>
    <row r="6053" spans="1:20" x14ac:dyDescent="0.25">
      <c r="A6053" s="2">
        <v>1999</v>
      </c>
      <c r="B6053" s="2">
        <v>7</v>
      </c>
      <c r="C6053" s="2">
        <v>29</v>
      </c>
      <c r="D6053" s="2" t="s">
        <v>17</v>
      </c>
      <c r="E6053" s="6">
        <f>[1]Final!J6055</f>
        <v>0.78749999999999998</v>
      </c>
      <c r="F6053" s="2">
        <v>18.100000000000001</v>
      </c>
      <c r="G6053" s="2">
        <v>89</v>
      </c>
      <c r="H6053" s="5">
        <f>[1]Final!F6055*10</f>
        <v>1015.5000000000001</v>
      </c>
      <c r="I6053" s="5">
        <v>2.2000000000000002</v>
      </c>
      <c r="J6053" s="2">
        <v>0.1</v>
      </c>
      <c r="K6053" s="4">
        <f>[2]Reach4Kure!$B6057*86400</f>
        <v>152409.60000000001</v>
      </c>
      <c r="L6053" s="2">
        <f>[2]Reach4Kure!$G6057</f>
        <v>18.170000000000002</v>
      </c>
      <c r="M6053" s="2">
        <v>0</v>
      </c>
      <c r="N6053" s="2">
        <f>[2]Reach4Kure!$C6057*1000</f>
        <v>12410</v>
      </c>
      <c r="O6053" s="3">
        <f>([2]Reach4Kure!$F6057)*1000</f>
        <v>48.779999999999994</v>
      </c>
      <c r="P6053" s="2">
        <f>[2]Reach4Kure!$D6057*1000/5</f>
        <v>9.6180000000000003</v>
      </c>
      <c r="Q6053" s="2">
        <v>0.1</v>
      </c>
      <c r="R6053" s="2">
        <v>3000</v>
      </c>
      <c r="S6053" s="2">
        <v>0</v>
      </c>
      <c r="T6053" s="2">
        <v>0</v>
      </c>
    </row>
    <row r="6054" spans="1:20" x14ac:dyDescent="0.25">
      <c r="A6054" s="2">
        <v>1999</v>
      </c>
      <c r="B6054" s="2">
        <v>7</v>
      </c>
      <c r="C6054" s="2">
        <v>30</v>
      </c>
      <c r="D6054" s="2" t="s">
        <v>17</v>
      </c>
      <c r="E6054" s="6">
        <f>[1]Final!J6056</f>
        <v>0.46250000000000002</v>
      </c>
      <c r="F6054" s="2">
        <v>18.100000000000001</v>
      </c>
      <c r="G6054" s="2">
        <v>88</v>
      </c>
      <c r="H6054" s="5">
        <f>[1]Final!F6056*10</f>
        <v>1013.5000000000001</v>
      </c>
      <c r="I6054" s="5">
        <v>4.0999999999999996</v>
      </c>
      <c r="J6054" s="2">
        <v>0</v>
      </c>
      <c r="K6054" s="4">
        <f>[2]Reach4Kure!$B6058*86400</f>
        <v>144115.19999999998</v>
      </c>
      <c r="L6054" s="2">
        <f>[2]Reach4Kure!$G6058</f>
        <v>18.12</v>
      </c>
      <c r="M6054" s="2">
        <v>0</v>
      </c>
      <c r="N6054" s="2">
        <f>[2]Reach4Kure!$C6058*1000</f>
        <v>12370</v>
      </c>
      <c r="O6054" s="3">
        <f>([2]Reach4Kure!$F6058)*1000</f>
        <v>51.46</v>
      </c>
      <c r="P6054" s="2">
        <f>[2]Reach4Kure!$D6058*1000/5</f>
        <v>10.199999999999999</v>
      </c>
      <c r="Q6054" s="2">
        <v>0.1</v>
      </c>
      <c r="R6054" s="2">
        <v>3000</v>
      </c>
      <c r="S6054" s="2">
        <v>0</v>
      </c>
      <c r="T6054" s="2">
        <v>0</v>
      </c>
    </row>
    <row r="6055" spans="1:20" x14ac:dyDescent="0.25">
      <c r="A6055" s="2">
        <v>1999</v>
      </c>
      <c r="B6055" s="2">
        <v>7</v>
      </c>
      <c r="C6055" s="2">
        <v>31</v>
      </c>
      <c r="D6055" s="2" t="s">
        <v>17</v>
      </c>
      <c r="E6055" s="6">
        <f>[1]Final!J6057</f>
        <v>0.33750000000000002</v>
      </c>
      <c r="F6055" s="2">
        <v>18</v>
      </c>
      <c r="G6055" s="2">
        <v>73</v>
      </c>
      <c r="H6055" s="5">
        <f>[1]Final!F6057*10</f>
        <v>1012.9000000000001</v>
      </c>
      <c r="I6055" s="5">
        <v>4.3</v>
      </c>
      <c r="J6055" s="2">
        <v>0</v>
      </c>
      <c r="K6055" s="4">
        <f>[2]Reach4Kure!$B6059*86400</f>
        <v>139190.39999999999</v>
      </c>
      <c r="L6055" s="2">
        <f>[2]Reach4Kure!$G6059</f>
        <v>18.02</v>
      </c>
      <c r="M6055" s="2">
        <v>0</v>
      </c>
      <c r="N6055" s="2">
        <f>[2]Reach4Kure!$C6059*1000</f>
        <v>9357</v>
      </c>
      <c r="O6055" s="3">
        <f>([2]Reach4Kure!$F6059)*1000</f>
        <v>53.97</v>
      </c>
      <c r="P6055" s="2">
        <f>[2]Reach4Kure!$D6059*1000/5</f>
        <v>10.75</v>
      </c>
      <c r="Q6055" s="2">
        <v>0.1</v>
      </c>
      <c r="R6055" s="2">
        <v>3000</v>
      </c>
      <c r="S6055" s="2">
        <v>0</v>
      </c>
      <c r="T6055" s="2">
        <v>0</v>
      </c>
    </row>
    <row r="6056" spans="1:20" x14ac:dyDescent="0.25">
      <c r="A6056" s="2">
        <v>1999</v>
      </c>
      <c r="B6056" s="2">
        <v>8</v>
      </c>
      <c r="C6056" s="2">
        <v>1</v>
      </c>
      <c r="D6056" s="2" t="s">
        <v>17</v>
      </c>
      <c r="E6056" s="6">
        <f>[1]Final!J6058</f>
        <v>0.21249999999999999</v>
      </c>
      <c r="F6056" s="2">
        <v>19.600000000000001</v>
      </c>
      <c r="G6056" s="2">
        <v>73</v>
      </c>
      <c r="H6056" s="5">
        <f>[1]Final!F6058*10</f>
        <v>1015.6</v>
      </c>
      <c r="I6056" s="5">
        <v>3.2</v>
      </c>
      <c r="J6056" s="2">
        <v>0</v>
      </c>
      <c r="K6056" s="4">
        <f>[2]Reach4Kure!$B6060*86400</f>
        <v>136166.39999999999</v>
      </c>
      <c r="L6056" s="2">
        <f>[2]Reach4Kure!$G6060</f>
        <v>19.440000000000001</v>
      </c>
      <c r="M6056" s="2">
        <v>0</v>
      </c>
      <c r="N6056" s="2">
        <f>[2]Reach4Kure!$C6060*1000</f>
        <v>9339</v>
      </c>
      <c r="O6056" s="3">
        <f>([2]Reach4Kure!$F6060)*1000</f>
        <v>55.83</v>
      </c>
      <c r="P6056" s="2">
        <f>[2]Reach4Kure!$D6060*1000/5</f>
        <v>11.135999999999999</v>
      </c>
      <c r="Q6056" s="2">
        <v>0.1</v>
      </c>
      <c r="R6056" s="2">
        <v>3000</v>
      </c>
      <c r="S6056" s="2">
        <v>0</v>
      </c>
      <c r="T6056" s="2">
        <v>0</v>
      </c>
    </row>
    <row r="6057" spans="1:20" x14ac:dyDescent="0.25">
      <c r="A6057" s="2">
        <v>1999</v>
      </c>
      <c r="B6057" s="2">
        <v>8</v>
      </c>
      <c r="C6057" s="2">
        <v>2</v>
      </c>
      <c r="D6057" s="2" t="s">
        <v>17</v>
      </c>
      <c r="E6057" s="6">
        <f>[1]Final!J6059</f>
        <v>0.28749999999999998</v>
      </c>
      <c r="F6057" s="2">
        <v>20.2</v>
      </c>
      <c r="G6057" s="2">
        <v>74</v>
      </c>
      <c r="H6057" s="5">
        <f>[1]Final!F6059*10</f>
        <v>1016.0000000000001</v>
      </c>
      <c r="I6057" s="5">
        <v>2.2000000000000002</v>
      </c>
      <c r="J6057" s="2">
        <v>0</v>
      </c>
      <c r="K6057" s="4">
        <f>[2]Reach4Kure!$B6061*86400</f>
        <v>134352</v>
      </c>
      <c r="L6057" s="2">
        <f>[2]Reach4Kure!$G6061</f>
        <v>20.07</v>
      </c>
      <c r="M6057" s="2">
        <v>0</v>
      </c>
      <c r="N6057" s="2">
        <f>[2]Reach4Kure!$C6061*1000</f>
        <v>9327</v>
      </c>
      <c r="O6057" s="3">
        <f>([2]Reach4Kure!$F6061)*1000</f>
        <v>57.17</v>
      </c>
      <c r="P6057" s="2">
        <f>[2]Reach4Kure!$D6061*1000/5</f>
        <v>11.414</v>
      </c>
      <c r="Q6057" s="2">
        <v>0.1</v>
      </c>
      <c r="R6057" s="2">
        <v>3000</v>
      </c>
      <c r="S6057" s="2">
        <v>0</v>
      </c>
      <c r="T6057" s="2">
        <v>0</v>
      </c>
    </row>
    <row r="6058" spans="1:20" x14ac:dyDescent="0.25">
      <c r="A6058" s="2">
        <v>1999</v>
      </c>
      <c r="B6058" s="2">
        <v>8</v>
      </c>
      <c r="C6058" s="2">
        <v>3</v>
      </c>
      <c r="D6058" s="2" t="s">
        <v>17</v>
      </c>
      <c r="E6058" s="6">
        <f>[1]Final!J6060</f>
        <v>0.375</v>
      </c>
      <c r="F6058" s="2">
        <v>20.9</v>
      </c>
      <c r="G6058" s="2">
        <v>62</v>
      </c>
      <c r="H6058" s="5">
        <f>[1]Final!F6060*10</f>
        <v>1013.5000000000001</v>
      </c>
      <c r="I6058" s="5">
        <v>1.5</v>
      </c>
      <c r="J6058" s="2">
        <v>0</v>
      </c>
      <c r="K6058" s="4">
        <f>[2]Reach4Kure!$B6062*86400</f>
        <v>133228.80000000002</v>
      </c>
      <c r="L6058" s="2">
        <f>[2]Reach4Kure!$G6062</f>
        <v>20.81</v>
      </c>
      <c r="M6058" s="2">
        <v>0</v>
      </c>
      <c r="N6058" s="2">
        <f>[2]Reach4Kure!$C6062*1000</f>
        <v>8854</v>
      </c>
      <c r="O6058" s="3">
        <f>([2]Reach4Kure!$F6062)*1000</f>
        <v>58.22</v>
      </c>
      <c r="P6058" s="2">
        <f>[2]Reach4Kure!$D6062*1000/5</f>
        <v>11.629999999999999</v>
      </c>
      <c r="Q6058" s="2">
        <v>0.1</v>
      </c>
      <c r="R6058" s="2">
        <v>3000</v>
      </c>
      <c r="S6058" s="2">
        <v>0</v>
      </c>
      <c r="T6058" s="2">
        <v>0</v>
      </c>
    </row>
    <row r="6059" spans="1:20" x14ac:dyDescent="0.25">
      <c r="A6059" s="2">
        <v>1999</v>
      </c>
      <c r="B6059" s="2">
        <v>8</v>
      </c>
      <c r="C6059" s="2">
        <v>4</v>
      </c>
      <c r="D6059" s="2" t="s">
        <v>17</v>
      </c>
      <c r="E6059" s="6">
        <f>[1]Final!J6061</f>
        <v>0.16250000000000001</v>
      </c>
      <c r="F6059" s="2">
        <v>21.3</v>
      </c>
      <c r="G6059" s="2">
        <v>66</v>
      </c>
      <c r="H6059" s="5">
        <f>[1]Final!F6061*10</f>
        <v>1010.4000000000001</v>
      </c>
      <c r="I6059" s="5">
        <v>2.7</v>
      </c>
      <c r="J6059" s="2">
        <v>0</v>
      </c>
      <c r="K6059" s="4">
        <f>[2]Reach4Kure!$B6063*86400</f>
        <v>132537.60000000001</v>
      </c>
      <c r="L6059" s="2">
        <f>[2]Reach4Kure!$G6063</f>
        <v>21.28</v>
      </c>
      <c r="M6059" s="2">
        <v>0</v>
      </c>
      <c r="N6059" s="2">
        <f>[2]Reach4Kure!$C6063*1000</f>
        <v>8832</v>
      </c>
      <c r="O6059" s="3">
        <f>([2]Reach4Kure!$F6063)*1000</f>
        <v>58.84</v>
      </c>
      <c r="P6059" s="2">
        <f>[2]Reach4Kure!$D6063*1000/5</f>
        <v>11.76</v>
      </c>
      <c r="Q6059" s="2">
        <v>0.1</v>
      </c>
      <c r="R6059" s="2">
        <v>3000</v>
      </c>
      <c r="S6059" s="2">
        <v>0</v>
      </c>
      <c r="T6059" s="2">
        <v>0</v>
      </c>
    </row>
    <row r="6060" spans="1:20" x14ac:dyDescent="0.25">
      <c r="A6060" s="2">
        <v>1999</v>
      </c>
      <c r="B6060" s="2">
        <v>8</v>
      </c>
      <c r="C6060" s="2">
        <v>5</v>
      </c>
      <c r="D6060" s="2" t="s">
        <v>17</v>
      </c>
      <c r="E6060" s="6">
        <f>[1]Final!J6062</f>
        <v>0.66249999999999998</v>
      </c>
      <c r="F6060" s="2">
        <v>19.899999999999999</v>
      </c>
      <c r="G6060" s="2">
        <v>70</v>
      </c>
      <c r="H6060" s="5">
        <f>[1]Final!F6062*10</f>
        <v>1004.9000000000001</v>
      </c>
      <c r="I6060" s="5">
        <v>4.3</v>
      </c>
      <c r="J6060" s="2">
        <v>0</v>
      </c>
      <c r="K6060" s="4">
        <f>[2]Reach4Kure!$B6064*86400</f>
        <v>132105.60000000001</v>
      </c>
      <c r="L6060" s="2">
        <f>[2]Reach4Kure!$G6064</f>
        <v>19.440000000000001</v>
      </c>
      <c r="M6060" s="2">
        <v>0</v>
      </c>
      <c r="N6060" s="2">
        <f>[2]Reach4Kure!$C6064*1000</f>
        <v>8827</v>
      </c>
      <c r="O6060" s="3">
        <f>([2]Reach4Kure!$F6064)*1000</f>
        <v>59.37</v>
      </c>
      <c r="P6060" s="2">
        <f>[2]Reach4Kure!$D6064*1000/5</f>
        <v>11.867999999999999</v>
      </c>
      <c r="Q6060" s="2">
        <v>0.1</v>
      </c>
      <c r="R6060" s="2">
        <v>3000</v>
      </c>
      <c r="S6060" s="2">
        <v>0</v>
      </c>
      <c r="T6060" s="2">
        <v>0</v>
      </c>
    </row>
    <row r="6061" spans="1:20" x14ac:dyDescent="0.25">
      <c r="A6061" s="2">
        <v>1999</v>
      </c>
      <c r="B6061" s="2">
        <v>8</v>
      </c>
      <c r="C6061" s="2">
        <v>6</v>
      </c>
      <c r="D6061" s="2" t="s">
        <v>17</v>
      </c>
      <c r="E6061" s="6">
        <f>[1]Final!J6063</f>
        <v>0.83750000000000002</v>
      </c>
      <c r="F6061" s="2">
        <v>16.5</v>
      </c>
      <c r="G6061" s="2">
        <v>81</v>
      </c>
      <c r="H6061" s="5">
        <f>[1]Final!F6063*10</f>
        <v>1001.5</v>
      </c>
      <c r="I6061" s="5">
        <v>4.0999999999999996</v>
      </c>
      <c r="J6061" s="2">
        <v>0</v>
      </c>
      <c r="K6061" s="4">
        <f>[2]Reach4Kure!$B6065*86400</f>
        <v>131846.39999999999</v>
      </c>
      <c r="L6061" s="2">
        <f>[2]Reach4Kure!$G6065</f>
        <v>16.11</v>
      </c>
      <c r="M6061" s="2">
        <v>0</v>
      </c>
      <c r="N6061" s="2">
        <f>[2]Reach4Kure!$C6065*1000</f>
        <v>8808</v>
      </c>
      <c r="O6061" s="3">
        <f>([2]Reach4Kure!$F6065)*1000</f>
        <v>59.99</v>
      </c>
      <c r="P6061" s="2">
        <f>[2]Reach4Kure!$D6065*1000/5</f>
        <v>11.994000000000002</v>
      </c>
      <c r="Q6061" s="2">
        <v>0.1</v>
      </c>
      <c r="R6061" s="2">
        <v>3000</v>
      </c>
      <c r="S6061" s="2">
        <v>0</v>
      </c>
      <c r="T6061" s="2">
        <v>0</v>
      </c>
    </row>
    <row r="6062" spans="1:20" x14ac:dyDescent="0.25">
      <c r="A6062" s="2">
        <v>1999</v>
      </c>
      <c r="B6062" s="2">
        <v>8</v>
      </c>
      <c r="C6062" s="2">
        <v>7</v>
      </c>
      <c r="D6062" s="2" t="s">
        <v>17</v>
      </c>
      <c r="E6062" s="6">
        <f>[1]Final!J6064</f>
        <v>0.46250000000000002</v>
      </c>
      <c r="F6062" s="2">
        <v>17.399999999999999</v>
      </c>
      <c r="G6062" s="2">
        <v>68</v>
      </c>
      <c r="H6062" s="5">
        <f>[1]Final!F6064*10</f>
        <v>1001.8000000000001</v>
      </c>
      <c r="I6062" s="5">
        <v>3.3</v>
      </c>
      <c r="J6062" s="2">
        <v>0</v>
      </c>
      <c r="K6062" s="4">
        <f>[2]Reach4Kure!$B6066*86400</f>
        <v>131760</v>
      </c>
      <c r="L6062" s="2">
        <f>[2]Reach4Kure!$G6066</f>
        <v>17.04</v>
      </c>
      <c r="M6062" s="2">
        <v>0</v>
      </c>
      <c r="N6062" s="2">
        <f>[2]Reach4Kure!$C6066*1000</f>
        <v>8805</v>
      </c>
      <c r="O6062" s="3">
        <f>([2]Reach4Kure!$F6066)*1000</f>
        <v>60.650000000000006</v>
      </c>
      <c r="P6062" s="2">
        <f>[2]Reach4Kure!$D6066*1000/5</f>
        <v>12.128</v>
      </c>
      <c r="Q6062" s="2">
        <v>0.1</v>
      </c>
      <c r="R6062" s="2">
        <v>3000</v>
      </c>
      <c r="S6062" s="2">
        <v>0</v>
      </c>
      <c r="T6062" s="2">
        <v>0</v>
      </c>
    </row>
    <row r="6063" spans="1:20" x14ac:dyDescent="0.25">
      <c r="A6063" s="2">
        <v>1999</v>
      </c>
      <c r="B6063" s="2">
        <v>8</v>
      </c>
      <c r="C6063" s="2">
        <v>8</v>
      </c>
      <c r="D6063" s="2" t="s">
        <v>17</v>
      </c>
      <c r="E6063" s="6">
        <f>[1]Final!J6065</f>
        <v>0.75</v>
      </c>
      <c r="F6063" s="2">
        <v>14.4</v>
      </c>
      <c r="G6063" s="2">
        <v>93</v>
      </c>
      <c r="H6063" s="5">
        <f>[1]Final!F6065*10</f>
        <v>998.60000000000014</v>
      </c>
      <c r="I6063" s="5">
        <v>3.4</v>
      </c>
      <c r="J6063" s="2">
        <v>0</v>
      </c>
      <c r="K6063" s="4">
        <f>[2]Reach4Kure!$B6067*86400</f>
        <v>131673.60000000001</v>
      </c>
      <c r="L6063" s="2">
        <f>[2]Reach4Kure!$G6067</f>
        <v>14.28</v>
      </c>
      <c r="M6063" s="2">
        <v>0</v>
      </c>
      <c r="N6063" s="2">
        <f>[2]Reach4Kure!$C6067*1000</f>
        <v>8395</v>
      </c>
      <c r="O6063" s="3">
        <f>([2]Reach4Kure!$F6067)*1000</f>
        <v>61.010000000000005</v>
      </c>
      <c r="P6063" s="2">
        <f>[2]Reach4Kure!$D6067*1000/5</f>
        <v>12.2</v>
      </c>
      <c r="Q6063" s="2">
        <v>0.1</v>
      </c>
      <c r="R6063" s="2">
        <v>3000</v>
      </c>
      <c r="S6063" s="2">
        <v>0</v>
      </c>
      <c r="T6063" s="2">
        <v>0</v>
      </c>
    </row>
    <row r="6064" spans="1:20" x14ac:dyDescent="0.25">
      <c r="A6064" s="2">
        <v>1999</v>
      </c>
      <c r="B6064" s="2">
        <v>8</v>
      </c>
      <c r="C6064" s="2">
        <v>9</v>
      </c>
      <c r="D6064" s="2" t="s">
        <v>17</v>
      </c>
      <c r="E6064" s="6">
        <f>[1]Final!J6066</f>
        <v>0.83750000000000002</v>
      </c>
      <c r="F6064" s="2">
        <v>15.4</v>
      </c>
      <c r="G6064" s="2">
        <v>87</v>
      </c>
      <c r="H6064" s="5">
        <f>[1]Final!F6066*10</f>
        <v>994</v>
      </c>
      <c r="I6064" s="5">
        <v>3.6</v>
      </c>
      <c r="J6064" s="2">
        <v>6.8</v>
      </c>
      <c r="K6064" s="4">
        <f>[2]Reach4Kure!$B6068*86400</f>
        <v>150768</v>
      </c>
      <c r="L6064" s="2">
        <f>[2]Reach4Kure!$G6068</f>
        <v>15.22</v>
      </c>
      <c r="M6064" s="2">
        <v>0</v>
      </c>
      <c r="N6064" s="2">
        <f>[2]Reach4Kure!$C6068*1000</f>
        <v>8953</v>
      </c>
      <c r="O6064" s="3">
        <f>([2]Reach4Kure!$F6068)*1000</f>
        <v>60.589999999999996</v>
      </c>
      <c r="P6064" s="2">
        <f>[2]Reach4Kure!$D6068*1000/5</f>
        <v>11.83</v>
      </c>
      <c r="Q6064" s="2">
        <v>0.1</v>
      </c>
      <c r="R6064" s="2">
        <v>3000</v>
      </c>
      <c r="S6064" s="2">
        <v>0</v>
      </c>
      <c r="T6064" s="2">
        <v>0</v>
      </c>
    </row>
    <row r="6065" spans="1:20" x14ac:dyDescent="0.25">
      <c r="A6065" s="2">
        <v>1999</v>
      </c>
      <c r="B6065" s="2">
        <v>8</v>
      </c>
      <c r="C6065" s="2">
        <v>10</v>
      </c>
      <c r="D6065" s="2" t="s">
        <v>17</v>
      </c>
      <c r="E6065" s="6">
        <f>[1]Final!J6067</f>
        <v>0.78749999999999998</v>
      </c>
      <c r="F6065" s="2">
        <v>15</v>
      </c>
      <c r="G6065" s="2">
        <v>86</v>
      </c>
      <c r="H6065" s="5">
        <f>[1]Final!F6067*10</f>
        <v>1000.6</v>
      </c>
      <c r="I6065" s="5">
        <v>1.7</v>
      </c>
      <c r="J6065" s="2">
        <v>0.3</v>
      </c>
      <c r="K6065" s="4">
        <f>[2]Reach4Kure!$B6069*86400</f>
        <v>155260.79999999999</v>
      </c>
      <c r="L6065" s="2">
        <f>[2]Reach4Kure!$G6069</f>
        <v>14.99</v>
      </c>
      <c r="M6065" s="2">
        <v>0</v>
      </c>
      <c r="N6065" s="2">
        <f>[2]Reach4Kure!$C6069*1000</f>
        <v>9081</v>
      </c>
      <c r="O6065" s="3">
        <f>([2]Reach4Kure!$F6069)*1000</f>
        <v>58.87</v>
      </c>
      <c r="P6065" s="2">
        <f>[2]Reach4Kure!$D6069*1000/5</f>
        <v>11.47</v>
      </c>
      <c r="Q6065" s="2">
        <v>0.1</v>
      </c>
      <c r="R6065" s="2">
        <v>3000</v>
      </c>
      <c r="S6065" s="2">
        <v>0</v>
      </c>
      <c r="T6065" s="2">
        <v>0</v>
      </c>
    </row>
    <row r="6066" spans="1:20" x14ac:dyDescent="0.25">
      <c r="A6066" s="2">
        <v>1999</v>
      </c>
      <c r="B6066" s="2">
        <v>8</v>
      </c>
      <c r="C6066" s="2">
        <v>11</v>
      </c>
      <c r="D6066" s="2" t="s">
        <v>17</v>
      </c>
      <c r="E6066" s="6">
        <f>[1]Final!J6068</f>
        <v>0.53749999999999998</v>
      </c>
      <c r="F6066" s="2">
        <v>14.3</v>
      </c>
      <c r="G6066" s="2">
        <v>56</v>
      </c>
      <c r="H6066" s="5">
        <f>[1]Final!F6068*10</f>
        <v>1005.7</v>
      </c>
      <c r="I6066" s="5">
        <v>3.8</v>
      </c>
      <c r="J6066" s="2">
        <v>0.8</v>
      </c>
      <c r="K6066" s="4">
        <f>[2]Reach4Kure!$B6070*86400</f>
        <v>183772.79999999999</v>
      </c>
      <c r="L6066" s="2">
        <f>[2]Reach4Kure!$G6070</f>
        <v>14.3</v>
      </c>
      <c r="M6066" s="2">
        <v>0</v>
      </c>
      <c r="N6066" s="2">
        <f>[2]Reach4Kure!$C6070*1000</f>
        <v>11260</v>
      </c>
      <c r="O6066" s="3">
        <f>([2]Reach4Kure!$F6070)*1000</f>
        <v>54.04</v>
      </c>
      <c r="P6066" s="2">
        <f>[2]Reach4Kure!$D6070*1000/5</f>
        <v>10.553999999999998</v>
      </c>
      <c r="Q6066" s="2">
        <v>0.1</v>
      </c>
      <c r="R6066" s="2">
        <v>3000</v>
      </c>
      <c r="S6066" s="2">
        <v>0</v>
      </c>
      <c r="T6066" s="2">
        <v>0</v>
      </c>
    </row>
    <row r="6067" spans="1:20" x14ac:dyDescent="0.25">
      <c r="A6067" s="2">
        <v>1999</v>
      </c>
      <c r="B6067" s="2">
        <v>8</v>
      </c>
      <c r="C6067" s="2">
        <v>12</v>
      </c>
      <c r="D6067" s="2" t="s">
        <v>17</v>
      </c>
      <c r="E6067" s="6">
        <f>[1]Final!J6069</f>
        <v>0.75</v>
      </c>
      <c r="F6067" s="2">
        <v>13.2</v>
      </c>
      <c r="G6067" s="2">
        <v>56</v>
      </c>
      <c r="H6067" s="5">
        <f>[1]Final!F6069*10</f>
        <v>1009.6000000000001</v>
      </c>
      <c r="I6067" s="5">
        <v>3.1</v>
      </c>
      <c r="J6067" s="2">
        <v>0</v>
      </c>
      <c r="K6067" s="4">
        <f>[2]Reach4Kure!$B6071*86400</f>
        <v>162864</v>
      </c>
      <c r="L6067" s="2">
        <f>[2]Reach4Kure!$G6071</f>
        <v>12.92</v>
      </c>
      <c r="M6067" s="2">
        <v>0</v>
      </c>
      <c r="N6067" s="2">
        <f>[2]Reach4Kure!$C6071*1000</f>
        <v>10650</v>
      </c>
      <c r="O6067" s="3">
        <f>([2]Reach4Kure!$F6071)*1000</f>
        <v>53.57</v>
      </c>
      <c r="P6067" s="2">
        <f>[2]Reach4Kure!$D6071*1000/5</f>
        <v>10.553999999999998</v>
      </c>
      <c r="Q6067" s="2">
        <v>0.1</v>
      </c>
      <c r="R6067" s="2">
        <v>3000</v>
      </c>
      <c r="S6067" s="2">
        <v>0</v>
      </c>
      <c r="T6067" s="2">
        <v>0</v>
      </c>
    </row>
    <row r="6068" spans="1:20" x14ac:dyDescent="0.25">
      <c r="A6068" s="2">
        <v>1999</v>
      </c>
      <c r="B6068" s="2">
        <v>8</v>
      </c>
      <c r="C6068" s="2">
        <v>13</v>
      </c>
      <c r="D6068" s="2" t="s">
        <v>17</v>
      </c>
      <c r="E6068" s="6">
        <f>[1]Final!J6070</f>
        <v>0.46250000000000002</v>
      </c>
      <c r="F6068" s="2">
        <v>12.8</v>
      </c>
      <c r="G6068" s="2">
        <v>65</v>
      </c>
      <c r="H6068" s="5">
        <f>[1]Final!F6070*10</f>
        <v>1006.5</v>
      </c>
      <c r="I6068" s="5">
        <v>2.4</v>
      </c>
      <c r="J6068" s="2">
        <v>0.7</v>
      </c>
      <c r="K6068" s="4">
        <f>[2]Reach4Kure!$B6072*86400</f>
        <v>150422.40000000002</v>
      </c>
      <c r="L6068" s="2">
        <f>[2]Reach4Kure!$G6072</f>
        <v>12.78</v>
      </c>
      <c r="M6068" s="2">
        <v>0</v>
      </c>
      <c r="N6068" s="2">
        <f>[2]Reach4Kure!$C6072*1000</f>
        <v>9269</v>
      </c>
      <c r="O6068" s="3">
        <f>([2]Reach4Kure!$F6072)*1000</f>
        <v>54.730000000000004</v>
      </c>
      <c r="P6068" s="2">
        <f>[2]Reach4Kure!$D6072*1000/5</f>
        <v>10.856</v>
      </c>
      <c r="Q6068" s="2">
        <v>0.1</v>
      </c>
      <c r="R6068" s="2">
        <v>3000</v>
      </c>
      <c r="S6068" s="2">
        <v>0</v>
      </c>
      <c r="T6068" s="2">
        <v>0</v>
      </c>
    </row>
    <row r="6069" spans="1:20" x14ac:dyDescent="0.25">
      <c r="A6069" s="2">
        <v>1999</v>
      </c>
      <c r="B6069" s="2">
        <v>8</v>
      </c>
      <c r="C6069" s="2">
        <v>14</v>
      </c>
      <c r="D6069" s="2" t="s">
        <v>17</v>
      </c>
      <c r="E6069" s="6">
        <f>[1]Final!J6071</f>
        <v>0.53749999999999998</v>
      </c>
      <c r="F6069" s="2">
        <v>14.2</v>
      </c>
      <c r="G6069" s="2">
        <v>75</v>
      </c>
      <c r="H6069" s="5">
        <f>[1]Final!F6071*10</f>
        <v>1000</v>
      </c>
      <c r="I6069" s="5">
        <v>3.3</v>
      </c>
      <c r="J6069" s="2">
        <v>0</v>
      </c>
      <c r="K6069" s="4">
        <f>[2]Reach4Kure!$B6073*86400</f>
        <v>142905.60000000001</v>
      </c>
      <c r="L6069" s="2">
        <f>[2]Reach4Kure!$G6073</f>
        <v>13.88</v>
      </c>
      <c r="M6069" s="2">
        <v>0</v>
      </c>
      <c r="N6069" s="2">
        <f>[2]Reach4Kure!$C6073*1000</f>
        <v>9048</v>
      </c>
      <c r="O6069" s="3">
        <f>([2]Reach4Kure!$F6073)*1000</f>
        <v>56.52</v>
      </c>
      <c r="P6069" s="2">
        <f>[2]Reach4Kure!$D6073*1000/5</f>
        <v>11.246</v>
      </c>
      <c r="Q6069" s="2">
        <v>0.1</v>
      </c>
      <c r="R6069" s="2">
        <v>3000</v>
      </c>
      <c r="S6069" s="2">
        <v>0</v>
      </c>
      <c r="T6069" s="2">
        <v>0</v>
      </c>
    </row>
    <row r="6070" spans="1:20" x14ac:dyDescent="0.25">
      <c r="A6070" s="2">
        <v>1999</v>
      </c>
      <c r="B6070" s="2">
        <v>8</v>
      </c>
      <c r="C6070" s="2">
        <v>15</v>
      </c>
      <c r="D6070" s="2" t="s">
        <v>17</v>
      </c>
      <c r="E6070" s="6">
        <f>[1]Final!J6072</f>
        <v>0.83750000000000002</v>
      </c>
      <c r="F6070" s="2">
        <v>13.8</v>
      </c>
      <c r="G6070" s="2">
        <v>92</v>
      </c>
      <c r="H6070" s="5">
        <f>[1]Final!F6072*10</f>
        <v>995</v>
      </c>
      <c r="I6070" s="5">
        <v>4.0999999999999996</v>
      </c>
      <c r="J6070" s="2">
        <v>0</v>
      </c>
      <c r="K6070" s="4">
        <f>[2]Reach4Kure!$B6074*86400</f>
        <v>144201.60000000001</v>
      </c>
      <c r="L6070" s="2">
        <f>[2]Reach4Kure!$G6074</f>
        <v>13.6</v>
      </c>
      <c r="M6070" s="2">
        <v>0</v>
      </c>
      <c r="N6070" s="2">
        <f>[2]Reach4Kure!$C6074*1000</f>
        <v>9082</v>
      </c>
      <c r="O6070" s="3">
        <f>([2]Reach4Kure!$F6074)*1000</f>
        <v>57.56</v>
      </c>
      <c r="P6070" s="2">
        <f>[2]Reach4Kure!$D6074*1000/5</f>
        <v>11.472</v>
      </c>
      <c r="Q6070" s="2">
        <v>0.1</v>
      </c>
      <c r="R6070" s="2">
        <v>3000</v>
      </c>
      <c r="S6070" s="2">
        <v>0</v>
      </c>
      <c r="T6070" s="2">
        <v>0</v>
      </c>
    </row>
    <row r="6071" spans="1:20" x14ac:dyDescent="0.25">
      <c r="A6071" s="2">
        <v>1999</v>
      </c>
      <c r="B6071" s="2">
        <v>8</v>
      </c>
      <c r="C6071" s="2">
        <v>16</v>
      </c>
      <c r="D6071" s="2" t="s">
        <v>17</v>
      </c>
      <c r="E6071" s="6">
        <f>[1]Final!J6073</f>
        <v>0.78749999999999998</v>
      </c>
      <c r="F6071" s="2">
        <v>15.3</v>
      </c>
      <c r="G6071" s="2">
        <v>66</v>
      </c>
      <c r="H6071" s="5">
        <f>[1]Final!F6073*10</f>
        <v>997.6</v>
      </c>
      <c r="I6071" s="5">
        <v>2.6</v>
      </c>
      <c r="J6071" s="2">
        <v>3.5</v>
      </c>
      <c r="K6071" s="4">
        <f>[2]Reach4Kure!$B6075*86400</f>
        <v>170985.60000000001</v>
      </c>
      <c r="L6071" s="2">
        <f>[2]Reach4Kure!$G6075</f>
        <v>15.19</v>
      </c>
      <c r="M6071" s="2">
        <v>0</v>
      </c>
      <c r="N6071" s="2">
        <f>[2]Reach4Kure!$C6075*1000</f>
        <v>10480</v>
      </c>
      <c r="O6071" s="3">
        <f>([2]Reach4Kure!$F6075)*1000</f>
        <v>55.239999999999995</v>
      </c>
      <c r="P6071" s="2">
        <f>[2]Reach4Kure!$D6075*1000/5</f>
        <v>10.936</v>
      </c>
      <c r="Q6071" s="2">
        <v>0.1</v>
      </c>
      <c r="R6071" s="2">
        <v>3000</v>
      </c>
      <c r="S6071" s="2">
        <v>0</v>
      </c>
      <c r="T6071" s="2">
        <v>0</v>
      </c>
    </row>
    <row r="6072" spans="1:20" x14ac:dyDescent="0.25">
      <c r="A6072" s="2">
        <v>1999</v>
      </c>
      <c r="B6072" s="2">
        <v>8</v>
      </c>
      <c r="C6072" s="2">
        <v>17</v>
      </c>
      <c r="D6072" s="2" t="s">
        <v>17</v>
      </c>
      <c r="E6072" s="6">
        <f>[1]Final!J6074</f>
        <v>0.75</v>
      </c>
      <c r="F6072" s="2">
        <v>14.9</v>
      </c>
      <c r="G6072" s="2">
        <v>73</v>
      </c>
      <c r="H6072" s="5">
        <f>[1]Final!F6074*10</f>
        <v>998.00000000000011</v>
      </c>
      <c r="I6072" s="5">
        <v>1.7</v>
      </c>
      <c r="J6072" s="2">
        <v>0</v>
      </c>
      <c r="K6072" s="4">
        <f>[2]Reach4Kure!$B6076*86400</f>
        <v>153792</v>
      </c>
      <c r="L6072" s="2">
        <f>[2]Reach4Kure!$G6076</f>
        <v>14.57</v>
      </c>
      <c r="M6072" s="2">
        <v>0</v>
      </c>
      <c r="N6072" s="2">
        <f>[2]Reach4Kure!$C6076*1000</f>
        <v>10400</v>
      </c>
      <c r="O6072" s="3">
        <f>([2]Reach4Kure!$F6076)*1000</f>
        <v>55.599999999999994</v>
      </c>
      <c r="P6072" s="2">
        <f>[2]Reach4Kure!$D6076*1000/5</f>
        <v>11.022</v>
      </c>
      <c r="Q6072" s="2">
        <v>0.1</v>
      </c>
      <c r="R6072" s="2">
        <v>3000</v>
      </c>
      <c r="S6072" s="2">
        <v>0</v>
      </c>
      <c r="T6072" s="2">
        <v>0</v>
      </c>
    </row>
    <row r="6073" spans="1:20" x14ac:dyDescent="0.25">
      <c r="A6073" s="2">
        <v>1999</v>
      </c>
      <c r="B6073" s="2">
        <v>8</v>
      </c>
      <c r="C6073" s="2">
        <v>18</v>
      </c>
      <c r="D6073" s="2" t="s">
        <v>17</v>
      </c>
      <c r="E6073" s="6">
        <f>[1]Final!J6075</f>
        <v>0.375</v>
      </c>
      <c r="F6073" s="2">
        <v>15.1</v>
      </c>
      <c r="G6073" s="2">
        <v>65</v>
      </c>
      <c r="H6073" s="5">
        <f>[1]Final!F6075*10</f>
        <v>999.5</v>
      </c>
      <c r="I6073" s="5">
        <v>2.5</v>
      </c>
      <c r="J6073" s="2">
        <v>0</v>
      </c>
      <c r="K6073" s="4">
        <f>[2]Reach4Kure!$B6077*86400</f>
        <v>182649.59999999998</v>
      </c>
      <c r="L6073" s="2">
        <f>[2]Reach4Kure!$G6077</f>
        <v>14.79</v>
      </c>
      <c r="M6073" s="2">
        <v>0</v>
      </c>
      <c r="N6073" s="2">
        <f>[2]Reach4Kure!$C6077*1000</f>
        <v>11000</v>
      </c>
      <c r="O6073" s="3">
        <f>([2]Reach4Kure!$F6077)*1000</f>
        <v>51.89</v>
      </c>
      <c r="P6073" s="2">
        <f>[2]Reach4Kure!$D6077*1000/5</f>
        <v>10.306000000000001</v>
      </c>
      <c r="Q6073" s="2">
        <v>0.1</v>
      </c>
      <c r="R6073" s="2">
        <v>3000</v>
      </c>
      <c r="S6073" s="2">
        <v>0</v>
      </c>
      <c r="T6073" s="2">
        <v>0</v>
      </c>
    </row>
    <row r="6074" spans="1:20" x14ac:dyDescent="0.25">
      <c r="A6074" s="2">
        <v>1999</v>
      </c>
      <c r="B6074" s="2">
        <v>8</v>
      </c>
      <c r="C6074" s="2">
        <v>19</v>
      </c>
      <c r="D6074" s="2" t="s">
        <v>17</v>
      </c>
      <c r="E6074" s="6">
        <f>[1]Final!J6076</f>
        <v>0.83750000000000002</v>
      </c>
      <c r="F6074" s="2">
        <v>15.2</v>
      </c>
      <c r="G6074" s="2">
        <v>71</v>
      </c>
      <c r="H6074" s="5">
        <f>[1]Final!F6076*10</f>
        <v>997.20000000000016</v>
      </c>
      <c r="I6074" s="5">
        <v>5.0999999999999996</v>
      </c>
      <c r="J6074" s="2">
        <v>0</v>
      </c>
      <c r="K6074" s="4">
        <f>[2]Reach4Kure!$B6078*86400</f>
        <v>162000</v>
      </c>
      <c r="L6074" s="2">
        <f>[2]Reach4Kure!$G6078</f>
        <v>14.82</v>
      </c>
      <c r="M6074" s="2">
        <v>0</v>
      </c>
      <c r="N6074" s="2">
        <f>[2]Reach4Kure!$C6078*1000</f>
        <v>10900</v>
      </c>
      <c r="O6074" s="3">
        <f>([2]Reach4Kure!$F6078)*1000</f>
        <v>51.95</v>
      </c>
      <c r="P6074" s="2">
        <f>[2]Reach4Kure!$D6078*1000/5</f>
        <v>10.346</v>
      </c>
      <c r="Q6074" s="2">
        <v>0.1</v>
      </c>
      <c r="R6074" s="2">
        <v>3000</v>
      </c>
      <c r="S6074" s="2">
        <v>0</v>
      </c>
      <c r="T6074" s="2">
        <v>0</v>
      </c>
    </row>
    <row r="6075" spans="1:20" x14ac:dyDescent="0.25">
      <c r="A6075" s="2">
        <v>1999</v>
      </c>
      <c r="B6075" s="2">
        <v>8</v>
      </c>
      <c r="C6075" s="2">
        <v>20</v>
      </c>
      <c r="D6075" s="2" t="s">
        <v>17</v>
      </c>
      <c r="E6075" s="6">
        <f>[1]Final!J6077</f>
        <v>0.66249999999999998</v>
      </c>
      <c r="F6075" s="2">
        <v>14.6</v>
      </c>
      <c r="G6075" s="2">
        <v>80</v>
      </c>
      <c r="H6075" s="5">
        <f>[1]Final!F6077*10</f>
        <v>1004</v>
      </c>
      <c r="I6075" s="5">
        <v>2.6</v>
      </c>
      <c r="J6075" s="2">
        <v>0.1</v>
      </c>
      <c r="K6075" s="4">
        <f>[2]Reach4Kure!$B6079*86400</f>
        <v>168307.19999999998</v>
      </c>
      <c r="L6075" s="2">
        <f>[2]Reach4Kure!$G6079</f>
        <v>14.6</v>
      </c>
      <c r="M6075" s="2">
        <v>0</v>
      </c>
      <c r="N6075" s="2">
        <f>[2]Reach4Kure!$C6079*1000</f>
        <v>10430</v>
      </c>
      <c r="O6075" s="3">
        <f>([2]Reach4Kure!$F6079)*1000</f>
        <v>51.69</v>
      </c>
      <c r="P6075" s="2">
        <f>[2]Reach4Kure!$D6079*1000/5</f>
        <v>10.312000000000001</v>
      </c>
      <c r="Q6075" s="2">
        <v>0.1</v>
      </c>
      <c r="R6075" s="2">
        <v>3000</v>
      </c>
      <c r="S6075" s="2">
        <v>0</v>
      </c>
      <c r="T6075" s="2">
        <v>0</v>
      </c>
    </row>
    <row r="6076" spans="1:20" x14ac:dyDescent="0.25">
      <c r="A6076" s="2">
        <v>1999</v>
      </c>
      <c r="B6076" s="2">
        <v>8</v>
      </c>
      <c r="C6076" s="2">
        <v>21</v>
      </c>
      <c r="D6076" s="2" t="s">
        <v>17</v>
      </c>
      <c r="E6076" s="6">
        <f>[1]Final!J6078</f>
        <v>0.46250000000000002</v>
      </c>
      <c r="F6076" s="2">
        <v>14.6</v>
      </c>
      <c r="G6076" s="2">
        <v>57</v>
      </c>
      <c r="H6076" s="5">
        <f>[1]Final!F6078*10</f>
        <v>1007.4000000000001</v>
      </c>
      <c r="I6076" s="5">
        <v>2.9</v>
      </c>
      <c r="J6076" s="2">
        <v>0</v>
      </c>
      <c r="K6076" s="4">
        <f>[2]Reach4Kure!$B6080*86400</f>
        <v>153792</v>
      </c>
      <c r="L6076" s="2">
        <f>[2]Reach4Kure!$G6080</f>
        <v>14.02</v>
      </c>
      <c r="M6076" s="2">
        <v>0</v>
      </c>
      <c r="N6076" s="2">
        <f>[2]Reach4Kure!$C6080*1000</f>
        <v>9935</v>
      </c>
      <c r="O6076" s="3">
        <f>([2]Reach4Kure!$F6080)*1000</f>
        <v>53.129999999999995</v>
      </c>
      <c r="P6076" s="2">
        <f>[2]Reach4Kure!$D6080*1000/5</f>
        <v>10.61</v>
      </c>
      <c r="Q6076" s="2">
        <v>0.1</v>
      </c>
      <c r="R6076" s="2">
        <v>3000</v>
      </c>
      <c r="S6076" s="2">
        <v>0</v>
      </c>
      <c r="T6076" s="2">
        <v>0</v>
      </c>
    </row>
    <row r="6077" spans="1:20" x14ac:dyDescent="0.25">
      <c r="A6077" s="2">
        <v>1999</v>
      </c>
      <c r="B6077" s="2">
        <v>8</v>
      </c>
      <c r="C6077" s="2">
        <v>22</v>
      </c>
      <c r="D6077" s="2" t="s">
        <v>17</v>
      </c>
      <c r="E6077" s="6">
        <f>[1]Final!J6079</f>
        <v>0.625</v>
      </c>
      <c r="F6077" s="2">
        <v>14</v>
      </c>
      <c r="G6077" s="2">
        <v>53</v>
      </c>
      <c r="H6077" s="5">
        <f>[1]Final!F6079*10</f>
        <v>1011.8000000000001</v>
      </c>
      <c r="I6077" s="5">
        <v>1.7</v>
      </c>
      <c r="J6077" s="2">
        <v>0</v>
      </c>
      <c r="K6077" s="4">
        <f>[2]Reach4Kure!$B6081*86400</f>
        <v>144979.19999999998</v>
      </c>
      <c r="L6077" s="2">
        <f>[2]Reach4Kure!$G6081</f>
        <v>13.61</v>
      </c>
      <c r="M6077" s="2">
        <v>0</v>
      </c>
      <c r="N6077" s="2">
        <f>[2]Reach4Kure!$C6081*1000</f>
        <v>8968</v>
      </c>
      <c r="O6077" s="3">
        <f>([2]Reach4Kure!$F6081)*1000</f>
        <v>55.27</v>
      </c>
      <c r="P6077" s="2">
        <f>[2]Reach4Kure!$D6081*1000/5</f>
        <v>11.044</v>
      </c>
      <c r="Q6077" s="2">
        <v>0.1</v>
      </c>
      <c r="R6077" s="2">
        <v>3000</v>
      </c>
      <c r="S6077" s="2">
        <v>0</v>
      </c>
      <c r="T6077" s="2">
        <v>0</v>
      </c>
    </row>
    <row r="6078" spans="1:20" x14ac:dyDescent="0.25">
      <c r="A6078" s="2">
        <v>1999</v>
      </c>
      <c r="B6078" s="2">
        <v>8</v>
      </c>
      <c r="C6078" s="2">
        <v>23</v>
      </c>
      <c r="D6078" s="2" t="s">
        <v>17</v>
      </c>
      <c r="E6078" s="6">
        <f>[1]Final!J6080</f>
        <v>0.66249999999999998</v>
      </c>
      <c r="F6078" s="2">
        <v>13.8</v>
      </c>
      <c r="G6078" s="2">
        <v>83</v>
      </c>
      <c r="H6078" s="5">
        <f>[1]Final!F6080*10</f>
        <v>1009.8000000000001</v>
      </c>
      <c r="I6078" s="5">
        <v>3.1</v>
      </c>
      <c r="J6078" s="2">
        <v>0</v>
      </c>
      <c r="K6078" s="4">
        <f>[2]Reach4Kure!$B6082*86400</f>
        <v>139622.40000000002</v>
      </c>
      <c r="L6078" s="2">
        <f>[2]Reach4Kure!$G6082</f>
        <v>13.21</v>
      </c>
      <c r="M6078" s="2">
        <v>0</v>
      </c>
      <c r="N6078" s="2">
        <f>[2]Reach4Kure!$C6082*1000</f>
        <v>8810</v>
      </c>
      <c r="O6078" s="3">
        <f>([2]Reach4Kure!$F6082)*1000</f>
        <v>57.389999999999993</v>
      </c>
      <c r="P6078" s="2">
        <f>[2]Reach4Kure!$D6082*1000/5</f>
        <v>11.472</v>
      </c>
      <c r="Q6078" s="2">
        <v>0.1</v>
      </c>
      <c r="R6078" s="2">
        <v>3000</v>
      </c>
      <c r="S6078" s="2">
        <v>0</v>
      </c>
      <c r="T6078" s="2">
        <v>0</v>
      </c>
    </row>
    <row r="6079" spans="1:20" x14ac:dyDescent="0.25">
      <c r="A6079" s="2">
        <v>1999</v>
      </c>
      <c r="B6079" s="2">
        <v>8</v>
      </c>
      <c r="C6079" s="2">
        <v>24</v>
      </c>
      <c r="D6079" s="2" t="s">
        <v>17</v>
      </c>
      <c r="E6079" s="6">
        <f>[1]Final!J6081</f>
        <v>0.25</v>
      </c>
      <c r="F6079" s="2">
        <v>14</v>
      </c>
      <c r="G6079" s="2">
        <v>74</v>
      </c>
      <c r="H6079" s="5">
        <f>[1]Final!F6081*10</f>
        <v>1014.8000000000001</v>
      </c>
      <c r="I6079" s="5">
        <v>2.7</v>
      </c>
      <c r="J6079" s="2">
        <v>0</v>
      </c>
      <c r="K6079" s="4">
        <f>[2]Reach4Kure!$B6083*86400</f>
        <v>136425.60000000001</v>
      </c>
      <c r="L6079" s="2">
        <f>[2]Reach4Kure!$G6083</f>
        <v>13.92</v>
      </c>
      <c r="M6079" s="2">
        <v>0</v>
      </c>
      <c r="N6079" s="2">
        <f>[2]Reach4Kure!$C6083*1000</f>
        <v>8533</v>
      </c>
      <c r="O6079" s="3">
        <f>([2]Reach4Kure!$F6083)*1000</f>
        <v>59.180000000000007</v>
      </c>
      <c r="P6079" s="2">
        <f>[2]Reach4Kure!$D6083*1000/5</f>
        <v>11.831999999999999</v>
      </c>
      <c r="Q6079" s="2">
        <v>0.1</v>
      </c>
      <c r="R6079" s="2">
        <v>3000</v>
      </c>
      <c r="S6079" s="2">
        <v>0</v>
      </c>
      <c r="T6079" s="2">
        <v>0</v>
      </c>
    </row>
    <row r="6080" spans="1:20" x14ac:dyDescent="0.25">
      <c r="A6080" s="2">
        <v>1999</v>
      </c>
      <c r="B6080" s="2">
        <v>8</v>
      </c>
      <c r="C6080" s="2">
        <v>25</v>
      </c>
      <c r="D6080" s="2" t="s">
        <v>17</v>
      </c>
      <c r="E6080" s="6">
        <f>[1]Final!J6082</f>
        <v>0.53749999999999998</v>
      </c>
      <c r="F6080" s="2">
        <v>15.3</v>
      </c>
      <c r="G6080" s="2">
        <v>85</v>
      </c>
      <c r="H6080" s="5">
        <f>[1]Final!F6082*10</f>
        <v>1016.9</v>
      </c>
      <c r="I6080" s="5">
        <v>3.1</v>
      </c>
      <c r="J6080" s="2">
        <v>0</v>
      </c>
      <c r="K6080" s="4">
        <f>[2]Reach4Kure!$B6084*86400</f>
        <v>134524.79999999999</v>
      </c>
      <c r="L6080" s="2">
        <f>[2]Reach4Kure!$G6084</f>
        <v>14.95</v>
      </c>
      <c r="M6080" s="2">
        <v>0</v>
      </c>
      <c r="N6080" s="2">
        <f>[2]Reach4Kure!$C6084*1000</f>
        <v>8522</v>
      </c>
      <c r="O6080" s="3">
        <f>([2]Reach4Kure!$F6084)*1000</f>
        <v>60.6</v>
      </c>
      <c r="P6080" s="2">
        <f>[2]Reach4Kure!$D6084*1000/5</f>
        <v>12.117999999999999</v>
      </c>
      <c r="Q6080" s="2">
        <v>0.1</v>
      </c>
      <c r="R6080" s="2">
        <v>3000</v>
      </c>
      <c r="S6080" s="2">
        <v>0</v>
      </c>
      <c r="T6080" s="2">
        <v>0</v>
      </c>
    </row>
    <row r="6081" spans="1:20" x14ac:dyDescent="0.25">
      <c r="A6081" s="2">
        <v>1999</v>
      </c>
      <c r="B6081" s="2">
        <v>8</v>
      </c>
      <c r="C6081" s="2">
        <v>26</v>
      </c>
      <c r="D6081" s="2" t="s">
        <v>17</v>
      </c>
      <c r="E6081" s="6">
        <f>[1]Final!J6083</f>
        <v>0.91249999999999998</v>
      </c>
      <c r="F6081" s="2">
        <v>14.4</v>
      </c>
      <c r="G6081" s="2">
        <v>87</v>
      </c>
      <c r="H6081" s="5">
        <f>[1]Final!F6083*10</f>
        <v>1009.1000000000001</v>
      </c>
      <c r="I6081" s="5">
        <v>5</v>
      </c>
      <c r="J6081" s="2">
        <v>0</v>
      </c>
      <c r="K6081" s="4">
        <f>[2]Reach4Kure!$B6085*86400</f>
        <v>133315.19999999998</v>
      </c>
      <c r="L6081" s="2">
        <f>[2]Reach4Kure!$G6085</f>
        <v>14.09</v>
      </c>
      <c r="M6081" s="2">
        <v>0</v>
      </c>
      <c r="N6081" s="2">
        <f>[2]Reach4Kure!$C6085*1000</f>
        <v>8419</v>
      </c>
      <c r="O6081" s="3">
        <f>([2]Reach4Kure!$F6085)*1000</f>
        <v>61.73</v>
      </c>
      <c r="P6081" s="2">
        <f>[2]Reach4Kure!$D6085*1000/5</f>
        <v>12.343999999999999</v>
      </c>
      <c r="Q6081" s="2">
        <v>0.1</v>
      </c>
      <c r="R6081" s="2">
        <v>3000</v>
      </c>
      <c r="S6081" s="2">
        <v>0</v>
      </c>
      <c r="T6081" s="2">
        <v>0</v>
      </c>
    </row>
    <row r="6082" spans="1:20" x14ac:dyDescent="0.25">
      <c r="A6082" s="2">
        <v>1999</v>
      </c>
      <c r="B6082" s="2">
        <v>8</v>
      </c>
      <c r="C6082" s="2">
        <v>27</v>
      </c>
      <c r="D6082" s="2" t="s">
        <v>17</v>
      </c>
      <c r="E6082" s="6">
        <f>[1]Final!J6084</f>
        <v>0.66249999999999998</v>
      </c>
      <c r="F6082" s="2">
        <v>16.899999999999999</v>
      </c>
      <c r="G6082" s="2">
        <v>95</v>
      </c>
      <c r="H6082" s="5">
        <f>[1]Final!F6084*10</f>
        <v>1001.5</v>
      </c>
      <c r="I6082" s="5">
        <v>4.0999999999999996</v>
      </c>
      <c r="J6082" s="2">
        <v>20.2</v>
      </c>
      <c r="K6082" s="4">
        <f>[2]Reach4Kure!$B6086*86400</f>
        <v>363312</v>
      </c>
      <c r="L6082" s="2">
        <f>[2]Reach4Kure!$G6086</f>
        <v>16.52</v>
      </c>
      <c r="M6082" s="2">
        <v>0</v>
      </c>
      <c r="N6082" s="2">
        <f>[2]Reach4Kure!$C6086*1000</f>
        <v>22340</v>
      </c>
      <c r="O6082" s="3">
        <f>([2]Reach4Kure!$F6086)*1000</f>
        <v>45.05</v>
      </c>
      <c r="P6082" s="2">
        <f>[2]Reach4Kure!$D6086*1000/5</f>
        <v>7.4700000000000006</v>
      </c>
      <c r="Q6082" s="2">
        <v>0.1</v>
      </c>
      <c r="R6082" s="2">
        <v>3000</v>
      </c>
      <c r="S6082" s="2">
        <v>0</v>
      </c>
      <c r="T6082" s="2">
        <v>0</v>
      </c>
    </row>
    <row r="6083" spans="1:20" x14ac:dyDescent="0.25">
      <c r="A6083" s="2">
        <v>1999</v>
      </c>
      <c r="B6083" s="2">
        <v>8</v>
      </c>
      <c r="C6083" s="2">
        <v>28</v>
      </c>
      <c r="D6083" s="2" t="s">
        <v>17</v>
      </c>
      <c r="E6083" s="6">
        <f>[1]Final!J6085</f>
        <v>0.28749999999999998</v>
      </c>
      <c r="F6083" s="2">
        <v>17</v>
      </c>
      <c r="G6083" s="2">
        <v>70</v>
      </c>
      <c r="H6083" s="5">
        <f>[1]Final!F6085*10</f>
        <v>1008.1</v>
      </c>
      <c r="I6083" s="5">
        <v>3.1</v>
      </c>
      <c r="J6083" s="2">
        <v>4</v>
      </c>
      <c r="K6083" s="4">
        <f>[2]Reach4Kure!$B6087*86400</f>
        <v>308448</v>
      </c>
      <c r="L6083" s="2">
        <f>[2]Reach4Kure!$G6087</f>
        <v>17</v>
      </c>
      <c r="M6083" s="2">
        <v>0</v>
      </c>
      <c r="N6083" s="2">
        <f>[2]Reach4Kure!$C6087*1000</f>
        <v>33280</v>
      </c>
      <c r="O6083" s="3">
        <f>([2]Reach4Kure!$F6087)*1000</f>
        <v>48.410000000000004</v>
      </c>
      <c r="P6083" s="2">
        <f>[2]Reach4Kure!$D6087*1000/5</f>
        <v>6.3979999999999997</v>
      </c>
      <c r="Q6083" s="2">
        <v>0.1</v>
      </c>
      <c r="R6083" s="2">
        <v>3000</v>
      </c>
      <c r="S6083" s="2">
        <v>0</v>
      </c>
      <c r="T6083" s="2">
        <v>0</v>
      </c>
    </row>
    <row r="6084" spans="1:20" x14ac:dyDescent="0.25">
      <c r="A6084" s="2">
        <v>1999</v>
      </c>
      <c r="B6084" s="2">
        <v>8</v>
      </c>
      <c r="C6084" s="2">
        <v>29</v>
      </c>
      <c r="D6084" s="2" t="s">
        <v>17</v>
      </c>
      <c r="E6084" s="6">
        <f>[1]Final!J6086</f>
        <v>0.16250000000000001</v>
      </c>
      <c r="F6084" s="2">
        <v>16</v>
      </c>
      <c r="G6084" s="2">
        <v>83</v>
      </c>
      <c r="H6084" s="5">
        <f>[1]Final!F6086*10</f>
        <v>1011.4</v>
      </c>
      <c r="I6084" s="5">
        <v>2.2000000000000002</v>
      </c>
      <c r="J6084" s="2">
        <v>0</v>
      </c>
      <c r="K6084" s="4">
        <f>[2]Reach4Kure!$B6088*86400</f>
        <v>224553.60000000001</v>
      </c>
      <c r="L6084" s="2">
        <f>[2]Reach4Kure!$G6088</f>
        <v>16.27</v>
      </c>
      <c r="M6084" s="2">
        <v>0</v>
      </c>
      <c r="N6084" s="2">
        <f>[2]Reach4Kure!$C6088*1000</f>
        <v>25040</v>
      </c>
      <c r="O6084" s="3">
        <f>([2]Reach4Kure!$F6088)*1000</f>
        <v>52.15</v>
      </c>
      <c r="P6084" s="2">
        <f>[2]Reach4Kure!$D6088*1000/5</f>
        <v>7.2319999999999993</v>
      </c>
      <c r="Q6084" s="2">
        <v>0.1</v>
      </c>
      <c r="R6084" s="2">
        <v>3000</v>
      </c>
      <c r="S6084" s="2">
        <v>0</v>
      </c>
      <c r="T6084" s="2">
        <v>0</v>
      </c>
    </row>
    <row r="6085" spans="1:20" x14ac:dyDescent="0.25">
      <c r="A6085" s="2">
        <v>1999</v>
      </c>
      <c r="B6085" s="2">
        <v>8</v>
      </c>
      <c r="C6085" s="2">
        <v>30</v>
      </c>
      <c r="D6085" s="2" t="s">
        <v>17</v>
      </c>
      <c r="E6085" s="6">
        <f>[1]Final!J6087</f>
        <v>0.91249999999999998</v>
      </c>
      <c r="F6085" s="2">
        <v>14.3</v>
      </c>
      <c r="G6085" s="2">
        <v>94</v>
      </c>
      <c r="H6085" s="5">
        <f>[1]Final!F6087*10</f>
        <v>1003.8</v>
      </c>
      <c r="I6085" s="5">
        <v>3.8</v>
      </c>
      <c r="J6085" s="2">
        <v>0</v>
      </c>
      <c r="K6085" s="4">
        <f>[2]Reach4Kure!$B6089*86400</f>
        <v>182649.59999999998</v>
      </c>
      <c r="L6085" s="2">
        <f>[2]Reach4Kure!$G6089</f>
        <v>13.61</v>
      </c>
      <c r="M6085" s="2">
        <v>0</v>
      </c>
      <c r="N6085" s="2">
        <f>[2]Reach4Kure!$C6089*1000</f>
        <v>10010</v>
      </c>
      <c r="O6085" s="3">
        <f>([2]Reach4Kure!$F6089)*1000</f>
        <v>53.150000000000006</v>
      </c>
      <c r="P6085" s="2">
        <f>[2]Reach4Kure!$D6089*1000/5</f>
        <v>9.1280000000000001</v>
      </c>
      <c r="Q6085" s="2">
        <v>0.1</v>
      </c>
      <c r="R6085" s="2">
        <v>3000</v>
      </c>
      <c r="S6085" s="2">
        <v>0</v>
      </c>
      <c r="T6085" s="2">
        <v>0</v>
      </c>
    </row>
    <row r="6086" spans="1:20" x14ac:dyDescent="0.25">
      <c r="A6086" s="2">
        <v>1999</v>
      </c>
      <c r="B6086" s="2">
        <v>8</v>
      </c>
      <c r="C6086" s="2">
        <v>31</v>
      </c>
      <c r="D6086" s="2" t="s">
        <v>17</v>
      </c>
      <c r="E6086" s="6">
        <f>[1]Final!J6088</f>
        <v>0.46250000000000002</v>
      </c>
      <c r="F6086" s="2">
        <v>12.5</v>
      </c>
      <c r="G6086" s="2">
        <v>76</v>
      </c>
      <c r="H6086" s="5">
        <f>[1]Final!F6088*10</f>
        <v>1005</v>
      </c>
      <c r="I6086" s="5">
        <v>2.9</v>
      </c>
      <c r="J6086" s="2">
        <v>31.2</v>
      </c>
      <c r="K6086" s="4">
        <f>[2]Reach4Kure!$B6090*86400</f>
        <v>536803.19999999995</v>
      </c>
      <c r="L6086" s="2">
        <f>[2]Reach4Kure!$G6090</f>
        <v>12.41</v>
      </c>
      <c r="M6086" s="2">
        <v>0</v>
      </c>
      <c r="N6086" s="2">
        <f>[2]Reach4Kure!$C6090*1000</f>
        <v>28940</v>
      </c>
      <c r="O6086" s="3">
        <f>([2]Reach4Kure!$F6090)*1000</f>
        <v>36.339999999999996</v>
      </c>
      <c r="P6086" s="2">
        <f>[2]Reach4Kure!$D6090*1000/5</f>
        <v>5.1159999999999997</v>
      </c>
      <c r="Q6086" s="2">
        <v>0.1</v>
      </c>
      <c r="R6086" s="2">
        <v>3000</v>
      </c>
      <c r="S6086" s="2">
        <v>0</v>
      </c>
      <c r="T6086" s="2">
        <v>0</v>
      </c>
    </row>
    <row r="6087" spans="1:20" x14ac:dyDescent="0.25">
      <c r="A6087" s="2">
        <v>1999</v>
      </c>
      <c r="B6087" s="2">
        <v>9</v>
      </c>
      <c r="C6087" s="2">
        <v>1</v>
      </c>
      <c r="D6087" s="2" t="s">
        <v>17</v>
      </c>
      <c r="E6087" s="6">
        <f>[1]Final!J6089</f>
        <v>0.53749999999999998</v>
      </c>
      <c r="F6087" s="2">
        <v>12.8</v>
      </c>
      <c r="G6087" s="2">
        <v>91</v>
      </c>
      <c r="H6087" s="5">
        <f>[1]Final!F6089*10</f>
        <v>1010.7</v>
      </c>
      <c r="I6087" s="5">
        <v>3.7</v>
      </c>
      <c r="J6087" s="2">
        <v>2.4</v>
      </c>
      <c r="K6087" s="4">
        <f>[2]Reach4Kure!$B6091*86400</f>
        <v>337651.20000000001</v>
      </c>
      <c r="L6087" s="2">
        <f>[2]Reach4Kure!$G6091</f>
        <v>12.51</v>
      </c>
      <c r="M6087" s="2">
        <v>0</v>
      </c>
      <c r="N6087" s="2">
        <f>[2]Reach4Kure!$C6091*1000</f>
        <v>34580</v>
      </c>
      <c r="O6087" s="3">
        <f>([2]Reach4Kure!$F6091)*1000</f>
        <v>45.71</v>
      </c>
      <c r="P6087" s="2">
        <f>[2]Reach4Kure!$D6091*1000/5</f>
        <v>5.4180000000000001</v>
      </c>
      <c r="Q6087" s="2">
        <v>0.1</v>
      </c>
      <c r="R6087" s="2">
        <v>3000</v>
      </c>
      <c r="S6087" s="2">
        <v>0</v>
      </c>
      <c r="T6087" s="2">
        <v>0</v>
      </c>
    </row>
    <row r="6088" spans="1:20" x14ac:dyDescent="0.25">
      <c r="A6088" s="2">
        <v>1999</v>
      </c>
      <c r="B6088" s="2">
        <v>9</v>
      </c>
      <c r="C6088" s="2">
        <v>2</v>
      </c>
      <c r="D6088" s="2" t="s">
        <v>17</v>
      </c>
      <c r="E6088" s="6">
        <f>[1]Final!J6090</f>
        <v>1</v>
      </c>
      <c r="F6088" s="2">
        <v>17</v>
      </c>
      <c r="G6088" s="2">
        <v>98</v>
      </c>
      <c r="H6088" s="5">
        <f>[1]Final!F6090*10</f>
        <v>1011.5</v>
      </c>
      <c r="I6088" s="5">
        <v>6.7</v>
      </c>
      <c r="J6088" s="2">
        <v>0</v>
      </c>
      <c r="K6088" s="4">
        <f>[2]Reach4Kure!$B6092*86400</f>
        <v>240710.39999999999</v>
      </c>
      <c r="L6088" s="2">
        <f>[2]Reach4Kure!$G6092</f>
        <v>16.7</v>
      </c>
      <c r="M6088" s="2">
        <v>0</v>
      </c>
      <c r="N6088" s="2">
        <f>[2]Reach4Kure!$C6092*1000</f>
        <v>26450</v>
      </c>
      <c r="O6088" s="3">
        <f>([2]Reach4Kure!$F6092)*1000</f>
        <v>50.45</v>
      </c>
      <c r="P6088" s="2">
        <f>[2]Reach4Kure!$D6092*1000/5</f>
        <v>6.6139999999999999</v>
      </c>
      <c r="Q6088" s="2">
        <v>0.1</v>
      </c>
      <c r="R6088" s="2">
        <v>3000</v>
      </c>
      <c r="S6088" s="2">
        <v>0</v>
      </c>
      <c r="T6088" s="2">
        <v>0</v>
      </c>
    </row>
    <row r="6089" spans="1:20" x14ac:dyDescent="0.25">
      <c r="A6089" s="2">
        <v>1999</v>
      </c>
      <c r="B6089" s="2">
        <v>9</v>
      </c>
      <c r="C6089" s="2">
        <v>3</v>
      </c>
      <c r="D6089" s="2" t="s">
        <v>17</v>
      </c>
      <c r="E6089" s="6">
        <f>[1]Final!J6091</f>
        <v>0.875</v>
      </c>
      <c r="F6089" s="2">
        <v>18</v>
      </c>
      <c r="G6089" s="2">
        <v>94</v>
      </c>
      <c r="H6089" s="5">
        <f>[1]Final!F6091*10</f>
        <v>1013.4000000000001</v>
      </c>
      <c r="I6089" s="5">
        <v>7</v>
      </c>
      <c r="J6089" s="2">
        <v>0</v>
      </c>
      <c r="K6089" s="4">
        <f>[2]Reach4Kure!$B6093*86400</f>
        <v>192240</v>
      </c>
      <c r="L6089" s="2">
        <f>[2]Reach4Kure!$G6093</f>
        <v>18.079999999999998</v>
      </c>
      <c r="M6089" s="2">
        <v>0</v>
      </c>
      <c r="N6089" s="2">
        <f>[2]Reach4Kure!$C6093*1000</f>
        <v>21600</v>
      </c>
      <c r="O6089" s="3">
        <f>([2]Reach4Kure!$F6093)*1000</f>
        <v>55.419999999999995</v>
      </c>
      <c r="P6089" s="2">
        <f>[2]Reach4Kure!$D6093*1000/5</f>
        <v>8.0939999999999994</v>
      </c>
      <c r="Q6089" s="2">
        <v>0.1</v>
      </c>
      <c r="R6089" s="2">
        <v>3000</v>
      </c>
      <c r="S6089" s="2">
        <v>0</v>
      </c>
      <c r="T6089" s="2">
        <v>0</v>
      </c>
    </row>
    <row r="6090" spans="1:20" x14ac:dyDescent="0.25">
      <c r="A6090" s="2">
        <v>1999</v>
      </c>
      <c r="B6090" s="2">
        <v>9</v>
      </c>
      <c r="C6090" s="2">
        <v>4</v>
      </c>
      <c r="D6090" s="2" t="s">
        <v>17</v>
      </c>
      <c r="E6090" s="6">
        <f>[1]Final!J6092</f>
        <v>0.28749999999999998</v>
      </c>
      <c r="F6090" s="2">
        <v>17.5</v>
      </c>
      <c r="G6090" s="2">
        <v>94</v>
      </c>
      <c r="H6090" s="5">
        <f>[1]Final!F6092*10</f>
        <v>1014.5</v>
      </c>
      <c r="I6090" s="5">
        <v>5.3</v>
      </c>
      <c r="J6090" s="2">
        <v>0</v>
      </c>
      <c r="K6090" s="4">
        <f>[2]Reach4Kure!$B6094*86400</f>
        <v>166320</v>
      </c>
      <c r="L6090" s="2">
        <f>[2]Reach4Kure!$G6094</f>
        <v>17.489999999999998</v>
      </c>
      <c r="M6090" s="2">
        <v>0</v>
      </c>
      <c r="N6090" s="2">
        <f>[2]Reach4Kure!$C6094*1000</f>
        <v>9827</v>
      </c>
      <c r="O6090" s="3">
        <f>([2]Reach4Kure!$F6094)*1000</f>
        <v>54.940000000000005</v>
      </c>
      <c r="P6090" s="2">
        <f>[2]Reach4Kure!$D6094*1000/5</f>
        <v>9.8239999999999998</v>
      </c>
      <c r="Q6090" s="2">
        <v>0.1</v>
      </c>
      <c r="R6090" s="2">
        <v>3000</v>
      </c>
      <c r="S6090" s="2">
        <v>0</v>
      </c>
      <c r="T6090" s="2">
        <v>0</v>
      </c>
    </row>
    <row r="6091" spans="1:20" x14ac:dyDescent="0.25">
      <c r="A6091" s="2">
        <v>1999</v>
      </c>
      <c r="B6091" s="2">
        <v>9</v>
      </c>
      <c r="C6091" s="2">
        <v>5</v>
      </c>
      <c r="D6091" s="2" t="s">
        <v>17</v>
      </c>
      <c r="E6091" s="6">
        <f>[1]Final!J6093</f>
        <v>0.125</v>
      </c>
      <c r="F6091" s="2">
        <v>17.5</v>
      </c>
      <c r="G6091" s="2">
        <v>90</v>
      </c>
      <c r="H6091" s="5">
        <f>[1]Final!F6093*10</f>
        <v>1013.9</v>
      </c>
      <c r="I6091" s="5">
        <v>3.8</v>
      </c>
      <c r="J6091" s="2">
        <v>0.1</v>
      </c>
      <c r="K6091" s="4">
        <f>[2]Reach4Kure!$B6095*86400</f>
        <v>151891.20000000001</v>
      </c>
      <c r="L6091" s="2">
        <f>[2]Reach4Kure!$G6095</f>
        <v>17.64</v>
      </c>
      <c r="M6091" s="2">
        <v>0</v>
      </c>
      <c r="N6091" s="2">
        <f>[2]Reach4Kure!$C6095*1000</f>
        <v>9359</v>
      </c>
      <c r="O6091" s="3">
        <f>([2]Reach4Kure!$F6095)*1000</f>
        <v>59.54</v>
      </c>
      <c r="P6091" s="2">
        <f>[2]Reach4Kure!$D6095*1000/5</f>
        <v>10.934000000000001</v>
      </c>
      <c r="Q6091" s="2">
        <v>0.1</v>
      </c>
      <c r="R6091" s="2">
        <v>3000</v>
      </c>
      <c r="S6091" s="2">
        <v>0</v>
      </c>
      <c r="T6091" s="2">
        <v>0</v>
      </c>
    </row>
    <row r="6092" spans="1:20" x14ac:dyDescent="0.25">
      <c r="A6092" s="2">
        <v>1999</v>
      </c>
      <c r="B6092" s="2">
        <v>9</v>
      </c>
      <c r="C6092" s="2">
        <v>6</v>
      </c>
      <c r="D6092" s="2" t="s">
        <v>17</v>
      </c>
      <c r="E6092" s="6">
        <f>[1]Final!J6094</f>
        <v>0.66249999999999998</v>
      </c>
      <c r="F6092" s="2">
        <v>16.399999999999999</v>
      </c>
      <c r="G6092" s="2">
        <v>78</v>
      </c>
      <c r="H6092" s="5">
        <f>[1]Final!F6094*10</f>
        <v>1008.8</v>
      </c>
      <c r="I6092" s="5">
        <v>1.9</v>
      </c>
      <c r="J6092" s="2">
        <v>0</v>
      </c>
      <c r="K6092" s="4">
        <f>[2]Reach4Kure!$B6096*86400</f>
        <v>143596.79999999999</v>
      </c>
      <c r="L6092" s="2">
        <f>[2]Reach4Kure!$G6096</f>
        <v>16.309999999999999</v>
      </c>
      <c r="M6092" s="2">
        <v>0</v>
      </c>
      <c r="N6092" s="2">
        <f>[2]Reach4Kure!$C6096*1000</f>
        <v>9299</v>
      </c>
      <c r="O6092" s="3">
        <f>([2]Reach4Kure!$F6096)*1000</f>
        <v>61.12</v>
      </c>
      <c r="P6092" s="2">
        <f>[2]Reach4Kure!$D6096*1000/5</f>
        <v>11.476000000000001</v>
      </c>
      <c r="Q6092" s="2">
        <v>0.1</v>
      </c>
      <c r="R6092" s="2">
        <v>3000</v>
      </c>
      <c r="S6092" s="2">
        <v>0</v>
      </c>
      <c r="T6092" s="2">
        <v>0</v>
      </c>
    </row>
    <row r="6093" spans="1:20" x14ac:dyDescent="0.25">
      <c r="A6093" s="2">
        <v>1999</v>
      </c>
      <c r="B6093" s="2">
        <v>9</v>
      </c>
      <c r="C6093" s="2">
        <v>7</v>
      </c>
      <c r="D6093" s="2" t="s">
        <v>17</v>
      </c>
      <c r="E6093" s="6">
        <f>[1]Final!J6095</f>
        <v>0.5</v>
      </c>
      <c r="F6093" s="2">
        <v>16.600000000000001</v>
      </c>
      <c r="G6093" s="2">
        <v>86</v>
      </c>
      <c r="H6093" s="5">
        <f>[1]Final!F6095*10</f>
        <v>1002.5</v>
      </c>
      <c r="I6093" s="5">
        <v>2.4</v>
      </c>
      <c r="J6093" s="2">
        <v>0</v>
      </c>
      <c r="K6093" s="4">
        <f>[2]Reach4Kure!$B6097*86400</f>
        <v>138672</v>
      </c>
      <c r="L6093" s="2">
        <f>[2]Reach4Kure!$G6097</f>
        <v>16.350000000000001</v>
      </c>
      <c r="M6093" s="2">
        <v>0</v>
      </c>
      <c r="N6093" s="2">
        <f>[2]Reach4Kure!$C6097*1000</f>
        <v>9362</v>
      </c>
      <c r="O6093" s="3">
        <f>([2]Reach4Kure!$F6097)*1000</f>
        <v>61.6</v>
      </c>
      <c r="P6093" s="2">
        <f>[2]Reach4Kure!$D6097*1000/5</f>
        <v>11.792</v>
      </c>
      <c r="Q6093" s="2">
        <v>0.1</v>
      </c>
      <c r="R6093" s="2">
        <v>3000</v>
      </c>
      <c r="S6093" s="2">
        <v>0</v>
      </c>
      <c r="T6093" s="2">
        <v>0</v>
      </c>
    </row>
    <row r="6094" spans="1:20" x14ac:dyDescent="0.25">
      <c r="A6094" s="2">
        <v>1999</v>
      </c>
      <c r="B6094" s="2">
        <v>9</v>
      </c>
      <c r="C6094" s="2">
        <v>8</v>
      </c>
      <c r="D6094" s="2" t="s">
        <v>17</v>
      </c>
      <c r="E6094" s="6">
        <f>[1]Final!J6096</f>
        <v>0.33750000000000002</v>
      </c>
      <c r="F6094" s="2">
        <v>15.6</v>
      </c>
      <c r="G6094" s="2">
        <v>77</v>
      </c>
      <c r="H6094" s="5">
        <f>[1]Final!F6096*10</f>
        <v>1010</v>
      </c>
      <c r="I6094" s="5">
        <v>2.9</v>
      </c>
      <c r="J6094" s="2">
        <v>0.1</v>
      </c>
      <c r="K6094" s="4">
        <f>[2]Reach4Kure!$B6098*86400</f>
        <v>159321.60000000001</v>
      </c>
      <c r="L6094" s="2">
        <f>[2]Reach4Kure!$G6098</f>
        <v>15.52</v>
      </c>
      <c r="M6094" s="2">
        <v>0</v>
      </c>
      <c r="N6094" s="2">
        <f>[2]Reach4Kure!$C6098*1000</f>
        <v>9686</v>
      </c>
      <c r="O6094" s="3">
        <f>([2]Reach4Kure!$F6098)*1000</f>
        <v>59.86</v>
      </c>
      <c r="P6094" s="2">
        <f>[2]Reach4Kure!$D6098*1000/5</f>
        <v>11.39</v>
      </c>
      <c r="Q6094" s="2">
        <v>0.1</v>
      </c>
      <c r="R6094" s="2">
        <v>3000</v>
      </c>
      <c r="S6094" s="2">
        <v>0</v>
      </c>
      <c r="T6094" s="2">
        <v>0</v>
      </c>
    </row>
    <row r="6095" spans="1:20" x14ac:dyDescent="0.25">
      <c r="A6095" s="2">
        <v>1999</v>
      </c>
      <c r="B6095" s="2">
        <v>9</v>
      </c>
      <c r="C6095" s="2">
        <v>9</v>
      </c>
      <c r="D6095" s="2" t="s">
        <v>17</v>
      </c>
      <c r="E6095" s="6">
        <f>[1]Final!J6097</f>
        <v>0.75</v>
      </c>
      <c r="F6095" s="2">
        <v>15.9</v>
      </c>
      <c r="G6095" s="2">
        <v>90</v>
      </c>
      <c r="H6095" s="5">
        <f>[1]Final!F6097*10</f>
        <v>1011.5</v>
      </c>
      <c r="I6095" s="5">
        <v>5</v>
      </c>
      <c r="J6095" s="2">
        <v>0</v>
      </c>
      <c r="K6095" s="4">
        <f>[2]Reach4Kure!$B6099*86400</f>
        <v>147916.79999999999</v>
      </c>
      <c r="L6095" s="2">
        <f>[2]Reach4Kure!$G6099</f>
        <v>15.48</v>
      </c>
      <c r="M6095" s="2">
        <v>0</v>
      </c>
      <c r="N6095" s="2">
        <f>[2]Reach4Kure!$C6099*1000</f>
        <v>9317</v>
      </c>
      <c r="O6095" s="3">
        <f>([2]Reach4Kure!$F6099)*1000</f>
        <v>59.67</v>
      </c>
      <c r="P6095" s="2">
        <f>[2]Reach4Kure!$D6099*1000/5</f>
        <v>11.472</v>
      </c>
      <c r="Q6095" s="2">
        <v>0.1</v>
      </c>
      <c r="R6095" s="2">
        <v>3000</v>
      </c>
      <c r="S6095" s="2">
        <v>0</v>
      </c>
      <c r="T6095" s="2">
        <v>0</v>
      </c>
    </row>
    <row r="6096" spans="1:20" x14ac:dyDescent="0.25">
      <c r="A6096" s="2">
        <v>1999</v>
      </c>
      <c r="B6096" s="2">
        <v>9</v>
      </c>
      <c r="C6096" s="2">
        <v>10</v>
      </c>
      <c r="D6096" s="2" t="s">
        <v>17</v>
      </c>
      <c r="E6096" s="6">
        <f>[1]Final!J6098</f>
        <v>0.33750000000000002</v>
      </c>
      <c r="F6096" s="2">
        <v>13.1</v>
      </c>
      <c r="G6096" s="2">
        <v>71</v>
      </c>
      <c r="H6096" s="5">
        <f>[1]Final!F6098*10</f>
        <v>1022.9000000000001</v>
      </c>
      <c r="I6096" s="5">
        <v>1</v>
      </c>
      <c r="J6096" s="2">
        <v>1.7</v>
      </c>
      <c r="K6096" s="4">
        <f>[2]Reach4Kure!$B6100*86400</f>
        <v>177897.60000000001</v>
      </c>
      <c r="L6096" s="2">
        <f>[2]Reach4Kure!$G6100</f>
        <v>12.45</v>
      </c>
      <c r="M6096" s="2">
        <v>0</v>
      </c>
      <c r="N6096" s="2">
        <f>[2]Reach4Kure!$C6100*1000</f>
        <v>11460</v>
      </c>
      <c r="O6096" s="3">
        <f>([2]Reach4Kure!$F6100)*1000</f>
        <v>55.27</v>
      </c>
      <c r="P6096" s="2">
        <f>[2]Reach4Kure!$D6100*1000/5</f>
        <v>10.696</v>
      </c>
      <c r="Q6096" s="2">
        <v>0.1</v>
      </c>
      <c r="R6096" s="2">
        <v>3000</v>
      </c>
      <c r="S6096" s="2">
        <v>0</v>
      </c>
      <c r="T6096" s="2">
        <v>0</v>
      </c>
    </row>
    <row r="6097" spans="1:20" x14ac:dyDescent="0.25">
      <c r="A6097" s="2">
        <v>1999</v>
      </c>
      <c r="B6097" s="2">
        <v>9</v>
      </c>
      <c r="C6097" s="2">
        <v>11</v>
      </c>
      <c r="D6097" s="2" t="s">
        <v>17</v>
      </c>
      <c r="E6097" s="6">
        <f>[1]Final!J6099</f>
        <v>0.46250000000000002</v>
      </c>
      <c r="F6097" s="2">
        <v>11.5</v>
      </c>
      <c r="G6097" s="2">
        <v>85</v>
      </c>
      <c r="H6097" s="5">
        <f>[1]Final!F6099*10</f>
        <v>1021.3</v>
      </c>
      <c r="I6097" s="5">
        <v>1</v>
      </c>
      <c r="J6097" s="2">
        <v>0</v>
      </c>
      <c r="K6097" s="4">
        <f>[2]Reach4Kure!$B6101*86400</f>
        <v>159494.39999999999</v>
      </c>
      <c r="L6097" s="2">
        <f>[2]Reach4Kure!$G6101</f>
        <v>11.27</v>
      </c>
      <c r="M6097" s="2">
        <v>0</v>
      </c>
      <c r="N6097" s="2">
        <f>[2]Reach4Kure!$C6101*1000</f>
        <v>11330</v>
      </c>
      <c r="O6097" s="3">
        <f>([2]Reach4Kure!$F6101)*1000</f>
        <v>54.61</v>
      </c>
      <c r="P6097" s="2">
        <f>[2]Reach4Kure!$D6101*1000/5</f>
        <v>10.675999999999998</v>
      </c>
      <c r="Q6097" s="2">
        <v>0.1</v>
      </c>
      <c r="R6097" s="2">
        <v>3000</v>
      </c>
      <c r="S6097" s="2">
        <v>0</v>
      </c>
      <c r="T6097" s="2">
        <v>0</v>
      </c>
    </row>
    <row r="6098" spans="1:20" x14ac:dyDescent="0.25">
      <c r="A6098" s="2">
        <v>1999</v>
      </c>
      <c r="B6098" s="2">
        <v>9</v>
      </c>
      <c r="C6098" s="2">
        <v>12</v>
      </c>
      <c r="D6098" s="2" t="s">
        <v>17</v>
      </c>
      <c r="E6098" s="6">
        <f>[1]Final!J6100</f>
        <v>0.53749999999999998</v>
      </c>
      <c r="F6098" s="2">
        <v>16</v>
      </c>
      <c r="G6098" s="2">
        <v>72</v>
      </c>
      <c r="H6098" s="5">
        <f>[1]Final!F6100*10</f>
        <v>1015.6</v>
      </c>
      <c r="I6098" s="5">
        <v>2.7</v>
      </c>
      <c r="J6098" s="2">
        <v>0</v>
      </c>
      <c r="K6098" s="4">
        <f>[2]Reach4Kure!$B6102*86400</f>
        <v>148435.20000000001</v>
      </c>
      <c r="L6098" s="2">
        <f>[2]Reach4Kure!$G6102</f>
        <v>15.84</v>
      </c>
      <c r="M6098" s="2">
        <v>0</v>
      </c>
      <c r="N6098" s="2">
        <f>[2]Reach4Kure!$C6102*1000</f>
        <v>11260</v>
      </c>
      <c r="O6098" s="3">
        <f>([2]Reach4Kure!$F6102)*1000</f>
        <v>55.76</v>
      </c>
      <c r="P6098" s="2">
        <f>[2]Reach4Kure!$D6102*1000/5</f>
        <v>10.992000000000001</v>
      </c>
      <c r="Q6098" s="2">
        <v>0.1</v>
      </c>
      <c r="R6098" s="2">
        <v>3000</v>
      </c>
      <c r="S6098" s="2">
        <v>0</v>
      </c>
      <c r="T6098" s="2">
        <v>0</v>
      </c>
    </row>
    <row r="6099" spans="1:20" x14ac:dyDescent="0.25">
      <c r="A6099" s="2">
        <v>1999</v>
      </c>
      <c r="B6099" s="2">
        <v>9</v>
      </c>
      <c r="C6099" s="2">
        <v>13</v>
      </c>
      <c r="D6099" s="2" t="s">
        <v>17</v>
      </c>
      <c r="E6099" s="6">
        <f>[1]Final!J6101</f>
        <v>0.25</v>
      </c>
      <c r="F6099" s="2">
        <v>15</v>
      </c>
      <c r="G6099" s="2">
        <v>73</v>
      </c>
      <c r="H6099" s="5">
        <f>[1]Final!F6101*10</f>
        <v>1014.7000000000002</v>
      </c>
      <c r="I6099" s="5">
        <v>3.4</v>
      </c>
      <c r="J6099" s="2">
        <v>0</v>
      </c>
      <c r="K6099" s="4">
        <f>[2]Reach4Kure!$B6103*86400</f>
        <v>141782.39999999999</v>
      </c>
      <c r="L6099" s="2">
        <f>[2]Reach4Kure!$G6103</f>
        <v>14.88</v>
      </c>
      <c r="M6099" s="2">
        <v>0</v>
      </c>
      <c r="N6099" s="2">
        <f>[2]Reach4Kure!$C6103*1000</f>
        <v>11210</v>
      </c>
      <c r="O6099" s="3">
        <f>([2]Reach4Kure!$F6103)*1000</f>
        <v>57.38</v>
      </c>
      <c r="P6099" s="2">
        <f>[2]Reach4Kure!$D6103*1000/5</f>
        <v>11.37</v>
      </c>
      <c r="Q6099" s="2">
        <v>0.1</v>
      </c>
      <c r="R6099" s="2">
        <v>3000</v>
      </c>
      <c r="S6099" s="2">
        <v>0</v>
      </c>
      <c r="T6099" s="2">
        <v>0</v>
      </c>
    </row>
    <row r="6100" spans="1:20" x14ac:dyDescent="0.25">
      <c r="A6100" s="2">
        <v>1999</v>
      </c>
      <c r="B6100" s="2">
        <v>9</v>
      </c>
      <c r="C6100" s="2">
        <v>14</v>
      </c>
      <c r="D6100" s="2" t="s">
        <v>17</v>
      </c>
      <c r="E6100" s="6">
        <f>[1]Final!J6102</f>
        <v>0.5</v>
      </c>
      <c r="F6100" s="2">
        <v>14.1</v>
      </c>
      <c r="G6100" s="2">
        <v>77</v>
      </c>
      <c r="H6100" s="5">
        <f>[1]Final!F6102*10</f>
        <v>1013.0000000000001</v>
      </c>
      <c r="I6100" s="5">
        <v>2.9</v>
      </c>
      <c r="J6100" s="2">
        <v>0</v>
      </c>
      <c r="K6100" s="4">
        <f>[2]Reach4Kure!$B6104*86400</f>
        <v>137721.60000000001</v>
      </c>
      <c r="L6100" s="2">
        <f>[2]Reach4Kure!$G6104</f>
        <v>13.86</v>
      </c>
      <c r="M6100" s="2">
        <v>0</v>
      </c>
      <c r="N6100" s="2">
        <f>[2]Reach4Kure!$C6104*1000</f>
        <v>10160</v>
      </c>
      <c r="O6100" s="3">
        <f>([2]Reach4Kure!$F6104)*1000</f>
        <v>59</v>
      </c>
      <c r="P6100" s="2">
        <f>[2]Reach4Kure!$D6104*1000/5</f>
        <v>11.734</v>
      </c>
      <c r="Q6100" s="2">
        <v>0.1</v>
      </c>
      <c r="R6100" s="2">
        <v>3000</v>
      </c>
      <c r="S6100" s="2">
        <v>0</v>
      </c>
      <c r="T6100" s="2">
        <v>0</v>
      </c>
    </row>
    <row r="6101" spans="1:20" x14ac:dyDescent="0.25">
      <c r="A6101" s="2">
        <v>1999</v>
      </c>
      <c r="B6101" s="2">
        <v>9</v>
      </c>
      <c r="C6101" s="2">
        <v>15</v>
      </c>
      <c r="D6101" s="2" t="s">
        <v>17</v>
      </c>
      <c r="E6101" s="6">
        <f>[1]Final!J6103</f>
        <v>0.875</v>
      </c>
      <c r="F6101" s="2">
        <v>13.7</v>
      </c>
      <c r="G6101" s="2">
        <v>90</v>
      </c>
      <c r="H6101" s="5">
        <f>[1]Final!F6103*10</f>
        <v>1011.9</v>
      </c>
      <c r="I6101" s="5">
        <v>0.7</v>
      </c>
      <c r="J6101" s="2">
        <v>1</v>
      </c>
      <c r="K6101" s="4">
        <f>[2]Reach4Kure!$B6105*86400</f>
        <v>144806.39999999999</v>
      </c>
      <c r="L6101" s="2">
        <f>[2]Reach4Kure!$G6105</f>
        <v>13.22</v>
      </c>
      <c r="M6101" s="2">
        <v>0</v>
      </c>
      <c r="N6101" s="2">
        <f>[2]Reach4Kure!$C6105*1000</f>
        <v>10200</v>
      </c>
      <c r="O6101" s="3">
        <f>([2]Reach4Kure!$F6105)*1000</f>
        <v>59.56</v>
      </c>
      <c r="P6101" s="2">
        <f>[2]Reach4Kure!$D6105*1000/5</f>
        <v>11.792</v>
      </c>
      <c r="Q6101" s="2">
        <v>0.1</v>
      </c>
      <c r="R6101" s="2">
        <v>3000</v>
      </c>
      <c r="S6101" s="2">
        <v>0</v>
      </c>
      <c r="T6101" s="2">
        <v>0</v>
      </c>
    </row>
    <row r="6102" spans="1:20" x14ac:dyDescent="0.25">
      <c r="A6102" s="2">
        <v>1999</v>
      </c>
      <c r="B6102" s="2">
        <v>9</v>
      </c>
      <c r="C6102" s="2">
        <v>16</v>
      </c>
      <c r="D6102" s="2" t="s">
        <v>17</v>
      </c>
      <c r="E6102" s="6">
        <f>[1]Final!J6104</f>
        <v>0.83750000000000002</v>
      </c>
      <c r="F6102" s="2">
        <v>13.9</v>
      </c>
      <c r="G6102" s="2">
        <v>88</v>
      </c>
      <c r="H6102" s="5">
        <f>[1]Final!F6104*10</f>
        <v>1006.7000000000002</v>
      </c>
      <c r="I6102" s="5">
        <v>1.2</v>
      </c>
      <c r="J6102" s="2">
        <v>0</v>
      </c>
      <c r="K6102" s="4">
        <f>[2]Reach4Kure!$B6106*86400</f>
        <v>148521.60000000001</v>
      </c>
      <c r="L6102" s="2">
        <f>[2]Reach4Kure!$G6106</f>
        <v>13.65</v>
      </c>
      <c r="M6102" s="2">
        <v>0</v>
      </c>
      <c r="N6102" s="2">
        <f>[2]Reach4Kure!$C6106*1000</f>
        <v>10220</v>
      </c>
      <c r="O6102" s="3">
        <f>([2]Reach4Kure!$F6106)*1000</f>
        <v>59.39</v>
      </c>
      <c r="P6102" s="2">
        <f>[2]Reach4Kure!$D6106*1000/5</f>
        <v>11.738</v>
      </c>
      <c r="Q6102" s="2">
        <v>0.1</v>
      </c>
      <c r="R6102" s="2">
        <v>3000</v>
      </c>
      <c r="S6102" s="2">
        <v>0</v>
      </c>
      <c r="T6102" s="2">
        <v>0</v>
      </c>
    </row>
    <row r="6103" spans="1:20" x14ac:dyDescent="0.25">
      <c r="A6103" s="2">
        <v>1999</v>
      </c>
      <c r="B6103" s="2">
        <v>9</v>
      </c>
      <c r="C6103" s="2">
        <v>17</v>
      </c>
      <c r="D6103" s="2" t="s">
        <v>17</v>
      </c>
      <c r="E6103" s="6">
        <f>[1]Final!J6105</f>
        <v>0.91249999999999998</v>
      </c>
      <c r="F6103" s="2">
        <v>12</v>
      </c>
      <c r="G6103" s="2">
        <v>98</v>
      </c>
      <c r="H6103" s="5">
        <f>[1]Final!F6105*10</f>
        <v>1001.0000000000001</v>
      </c>
      <c r="I6103" s="5">
        <v>4.3</v>
      </c>
      <c r="J6103" s="2">
        <v>1</v>
      </c>
      <c r="K6103" s="4">
        <f>[2]Reach4Kure!$B6107*86400</f>
        <v>150595.20000000001</v>
      </c>
      <c r="L6103" s="2">
        <f>[2]Reach4Kure!$G6107</f>
        <v>11.89</v>
      </c>
      <c r="M6103" s="2">
        <v>0</v>
      </c>
      <c r="N6103" s="2">
        <f>[2]Reach4Kure!$C6107*1000</f>
        <v>9400</v>
      </c>
      <c r="O6103" s="3">
        <f>([2]Reach4Kure!$F6107)*1000</f>
        <v>60.25</v>
      </c>
      <c r="P6103" s="2">
        <f>[2]Reach4Kure!$D6107*1000/5</f>
        <v>11.952</v>
      </c>
      <c r="Q6103" s="2">
        <v>0.1</v>
      </c>
      <c r="R6103" s="2">
        <v>3000</v>
      </c>
      <c r="S6103" s="2">
        <v>0</v>
      </c>
      <c r="T6103" s="2">
        <v>0</v>
      </c>
    </row>
    <row r="6104" spans="1:20" x14ac:dyDescent="0.25">
      <c r="A6104" s="2">
        <v>1999</v>
      </c>
      <c r="B6104" s="2">
        <v>9</v>
      </c>
      <c r="C6104" s="2">
        <v>18</v>
      </c>
      <c r="D6104" s="2" t="s">
        <v>17</v>
      </c>
      <c r="E6104" s="6">
        <f>[1]Final!J6106</f>
        <v>0.83750000000000002</v>
      </c>
      <c r="F6104" s="2">
        <v>12.8</v>
      </c>
      <c r="G6104" s="2">
        <v>98</v>
      </c>
      <c r="H6104" s="5">
        <f>[1]Final!F6106*10</f>
        <v>1008.9</v>
      </c>
      <c r="I6104" s="5">
        <v>2.6</v>
      </c>
      <c r="J6104" s="2">
        <v>5.9</v>
      </c>
      <c r="K6104" s="4">
        <f>[2]Reach4Kure!$B6108*86400</f>
        <v>200620.80000000002</v>
      </c>
      <c r="L6104" s="2">
        <f>[2]Reach4Kure!$G6108</f>
        <v>12.65</v>
      </c>
      <c r="M6104" s="2">
        <v>0</v>
      </c>
      <c r="N6104" s="2">
        <f>[2]Reach4Kure!$C6108*1000</f>
        <v>32189.999999999996</v>
      </c>
      <c r="O6104" s="3">
        <f>([2]Reach4Kure!$F6108)*1000</f>
        <v>61.519999999999996</v>
      </c>
      <c r="P6104" s="2">
        <f>[2]Reach4Kure!$D6108*1000/5</f>
        <v>11.494</v>
      </c>
      <c r="Q6104" s="2">
        <v>0.1</v>
      </c>
      <c r="R6104" s="2">
        <v>3000</v>
      </c>
      <c r="S6104" s="2">
        <v>0</v>
      </c>
      <c r="T6104" s="2">
        <v>0</v>
      </c>
    </row>
    <row r="6105" spans="1:20" x14ac:dyDescent="0.25">
      <c r="A6105" s="2">
        <v>1999</v>
      </c>
      <c r="B6105" s="2">
        <v>9</v>
      </c>
      <c r="C6105" s="2">
        <v>19</v>
      </c>
      <c r="D6105" s="2" t="s">
        <v>17</v>
      </c>
      <c r="E6105" s="6">
        <f>[1]Final!J6107</f>
        <v>1</v>
      </c>
      <c r="F6105" s="2">
        <v>12.6</v>
      </c>
      <c r="G6105" s="2">
        <v>95</v>
      </c>
      <c r="H6105" s="5">
        <f>[1]Final!F6107*10</f>
        <v>1011.7000000000002</v>
      </c>
      <c r="I6105" s="5">
        <v>4.5999999999999996</v>
      </c>
      <c r="J6105" s="2">
        <v>4.2</v>
      </c>
      <c r="K6105" s="4">
        <f>[2]Reach4Kure!$B6109*86400</f>
        <v>209779.19999999998</v>
      </c>
      <c r="L6105" s="2">
        <f>[2]Reach4Kure!$G6109</f>
        <v>12.14</v>
      </c>
      <c r="M6105" s="2">
        <v>0</v>
      </c>
      <c r="N6105" s="2">
        <f>[2]Reach4Kure!$C6109*1000</f>
        <v>32049.999999999996</v>
      </c>
      <c r="O6105" s="3">
        <f>([2]Reach4Kure!$F6109)*1000</f>
        <v>68.040000000000006</v>
      </c>
      <c r="P6105" s="2">
        <f>[2]Reach4Kure!$D6109*1000/5</f>
        <v>11.831999999999999</v>
      </c>
      <c r="Q6105" s="2">
        <v>0.1</v>
      </c>
      <c r="R6105" s="2">
        <v>3000</v>
      </c>
      <c r="S6105" s="2">
        <v>0</v>
      </c>
      <c r="T6105" s="2">
        <v>0</v>
      </c>
    </row>
    <row r="6106" spans="1:20" x14ac:dyDescent="0.25">
      <c r="A6106" s="2">
        <v>1999</v>
      </c>
      <c r="B6106" s="2">
        <v>9</v>
      </c>
      <c r="C6106" s="2">
        <v>20</v>
      </c>
      <c r="D6106" s="2" t="s">
        <v>17</v>
      </c>
      <c r="E6106" s="6">
        <f>[1]Final!J6108</f>
        <v>0.91249999999999998</v>
      </c>
      <c r="F6106" s="2">
        <v>13.9</v>
      </c>
      <c r="G6106" s="2">
        <v>87</v>
      </c>
      <c r="H6106" s="5">
        <f>[1]Final!F6108*10</f>
        <v>1008.9</v>
      </c>
      <c r="I6106" s="5">
        <v>5.7</v>
      </c>
      <c r="J6106" s="2">
        <v>14.5</v>
      </c>
      <c r="K6106" s="4">
        <f>[2]Reach4Kure!$B6110*86400</f>
        <v>375494.40000000002</v>
      </c>
      <c r="L6106" s="2">
        <f>[2]Reach4Kure!$G6110</f>
        <v>13.51</v>
      </c>
      <c r="M6106" s="2">
        <v>0</v>
      </c>
      <c r="N6106" s="2">
        <f>[2]Reach4Kure!$C6110*1000</f>
        <v>43550</v>
      </c>
      <c r="O6106" s="3">
        <f>([2]Reach4Kure!$F6110)*1000</f>
        <v>65.87</v>
      </c>
      <c r="P6106" s="2">
        <f>[2]Reach4Kure!$D6110*1000/5</f>
        <v>10.484</v>
      </c>
      <c r="Q6106" s="2">
        <v>0.1</v>
      </c>
      <c r="R6106" s="2">
        <v>3000</v>
      </c>
      <c r="S6106" s="2">
        <v>0</v>
      </c>
      <c r="T6106" s="2">
        <v>0</v>
      </c>
    </row>
    <row r="6107" spans="1:20" x14ac:dyDescent="0.25">
      <c r="A6107" s="2">
        <v>1999</v>
      </c>
      <c r="B6107" s="2">
        <v>9</v>
      </c>
      <c r="C6107" s="2">
        <v>21</v>
      </c>
      <c r="D6107" s="2" t="s">
        <v>17</v>
      </c>
      <c r="E6107" s="6">
        <f>[1]Final!J6109</f>
        <v>0.96250000000000002</v>
      </c>
      <c r="F6107" s="2">
        <v>15.4</v>
      </c>
      <c r="G6107" s="2">
        <v>86</v>
      </c>
      <c r="H6107" s="5">
        <f>[1]Final!F6109*10</f>
        <v>1001.2</v>
      </c>
      <c r="I6107" s="5">
        <v>4.8</v>
      </c>
      <c r="J6107" s="2">
        <v>0</v>
      </c>
      <c r="K6107" s="4">
        <f>[2]Reach4Kure!$B6111*86400</f>
        <v>252288</v>
      </c>
      <c r="L6107" s="2">
        <f>[2]Reach4Kure!$G6111</f>
        <v>15.17</v>
      </c>
      <c r="M6107" s="2">
        <v>0</v>
      </c>
      <c r="N6107" s="2">
        <f>[2]Reach4Kure!$C6111*1000</f>
        <v>34370</v>
      </c>
      <c r="O6107" s="3">
        <f>([2]Reach4Kure!$F6111)*1000</f>
        <v>73.17</v>
      </c>
      <c r="P6107" s="2">
        <f>[2]Reach4Kure!$D6111*1000/5</f>
        <v>11.283999999999999</v>
      </c>
      <c r="Q6107" s="2">
        <v>0.1</v>
      </c>
      <c r="R6107" s="2">
        <v>3000</v>
      </c>
      <c r="S6107" s="2">
        <v>0</v>
      </c>
      <c r="T6107" s="2">
        <v>0</v>
      </c>
    </row>
    <row r="6108" spans="1:20" x14ac:dyDescent="0.25">
      <c r="A6108" s="2">
        <v>1999</v>
      </c>
      <c r="B6108" s="2">
        <v>9</v>
      </c>
      <c r="C6108" s="2">
        <v>22</v>
      </c>
      <c r="D6108" s="2" t="s">
        <v>17</v>
      </c>
      <c r="E6108" s="6">
        <f>[1]Final!J6110</f>
        <v>0.96250000000000002</v>
      </c>
      <c r="F6108" s="2">
        <v>12.7</v>
      </c>
      <c r="G6108" s="2">
        <v>98</v>
      </c>
      <c r="H6108" s="5">
        <f>[1]Final!F6110*10</f>
        <v>999.4</v>
      </c>
      <c r="I6108" s="5">
        <v>2.9</v>
      </c>
      <c r="J6108" s="2">
        <v>22.7</v>
      </c>
      <c r="K6108" s="4">
        <f>[2]Reach4Kure!$B6112*86400</f>
        <v>474508.79999999999</v>
      </c>
      <c r="L6108" s="2">
        <f>[2]Reach4Kure!$G6112</f>
        <v>12.14</v>
      </c>
      <c r="M6108" s="2">
        <v>0</v>
      </c>
      <c r="N6108" s="2">
        <f>[2]Reach4Kure!$C6112*1000</f>
        <v>56970</v>
      </c>
      <c r="O6108" s="3">
        <f>([2]Reach4Kure!$F6112)*1000</f>
        <v>61.68</v>
      </c>
      <c r="P6108" s="2">
        <f>[2]Reach4Kure!$D6112*1000/5</f>
        <v>8.4939999999999998</v>
      </c>
      <c r="Q6108" s="2">
        <v>0.1</v>
      </c>
      <c r="R6108" s="2">
        <v>3000</v>
      </c>
      <c r="S6108" s="2">
        <v>0</v>
      </c>
      <c r="T6108" s="2">
        <v>0</v>
      </c>
    </row>
    <row r="6109" spans="1:20" x14ac:dyDescent="0.25">
      <c r="A6109" s="2">
        <v>1999</v>
      </c>
      <c r="B6109" s="2">
        <v>9</v>
      </c>
      <c r="C6109" s="2">
        <v>23</v>
      </c>
      <c r="D6109" s="2" t="s">
        <v>17</v>
      </c>
      <c r="E6109" s="6">
        <f>[1]Final!J6111</f>
        <v>0.91249999999999998</v>
      </c>
      <c r="F6109" s="2">
        <v>11.3</v>
      </c>
      <c r="G6109" s="2">
        <v>98</v>
      </c>
      <c r="H6109" s="5">
        <f>[1]Final!F6111*10</f>
        <v>1001.6000000000001</v>
      </c>
      <c r="I6109" s="5">
        <v>1.9</v>
      </c>
      <c r="J6109" s="2">
        <v>14.9</v>
      </c>
      <c r="K6109" s="4">
        <f>[2]Reach4Kure!$B6113*86400</f>
        <v>653875.19999999995</v>
      </c>
      <c r="L6109" s="2">
        <f>[2]Reach4Kure!$G6113</f>
        <v>10.89</v>
      </c>
      <c r="M6109" s="2">
        <v>0</v>
      </c>
      <c r="N6109" s="2">
        <f>[2]Reach4Kure!$C6113*1000</f>
        <v>72540</v>
      </c>
      <c r="O6109" s="3">
        <f>([2]Reach4Kure!$F6113)*1000</f>
        <v>71.39</v>
      </c>
      <c r="P6109" s="2">
        <f>[2]Reach4Kure!$D6113*1000/5</f>
        <v>10.620000000000001</v>
      </c>
      <c r="Q6109" s="2">
        <v>0.1</v>
      </c>
      <c r="R6109" s="2">
        <v>3000</v>
      </c>
      <c r="S6109" s="2">
        <v>0</v>
      </c>
      <c r="T6109" s="2">
        <v>0</v>
      </c>
    </row>
    <row r="6110" spans="1:20" x14ac:dyDescent="0.25">
      <c r="A6110" s="2">
        <v>1999</v>
      </c>
      <c r="B6110" s="2">
        <v>9</v>
      </c>
      <c r="C6110" s="2">
        <v>24</v>
      </c>
      <c r="D6110" s="2" t="s">
        <v>17</v>
      </c>
      <c r="E6110" s="6">
        <f>[1]Final!J6112</f>
        <v>0.96250000000000002</v>
      </c>
      <c r="F6110" s="2">
        <v>13.3</v>
      </c>
      <c r="G6110" s="2">
        <v>97</v>
      </c>
      <c r="H6110" s="5">
        <f>[1]Final!F6112*10</f>
        <v>1000.6</v>
      </c>
      <c r="I6110" s="5">
        <v>1.2</v>
      </c>
      <c r="J6110" s="2">
        <v>10.1</v>
      </c>
      <c r="K6110" s="4">
        <f>[2]Reach4Kure!$B6114*86400</f>
        <v>570240</v>
      </c>
      <c r="L6110" s="2">
        <f>[2]Reach4Kure!$G6114</f>
        <v>13.07</v>
      </c>
      <c r="M6110" s="2">
        <v>0</v>
      </c>
      <c r="N6110" s="2">
        <f>[2]Reach4Kure!$C6114*1000</f>
        <v>59300</v>
      </c>
      <c r="O6110" s="3">
        <f>([2]Reach4Kure!$F6114)*1000</f>
        <v>78.05</v>
      </c>
      <c r="P6110" s="2">
        <f>[2]Reach4Kure!$D6114*1000/5</f>
        <v>12.45</v>
      </c>
      <c r="Q6110" s="2">
        <v>0.1</v>
      </c>
      <c r="R6110" s="2">
        <v>3000</v>
      </c>
      <c r="S6110" s="2">
        <v>0</v>
      </c>
      <c r="T6110" s="2">
        <v>0</v>
      </c>
    </row>
    <row r="6111" spans="1:20" x14ac:dyDescent="0.25">
      <c r="A6111" s="2">
        <v>1999</v>
      </c>
      <c r="B6111" s="2">
        <v>9</v>
      </c>
      <c r="C6111" s="2">
        <v>25</v>
      </c>
      <c r="D6111" s="2" t="s">
        <v>17</v>
      </c>
      <c r="E6111" s="6">
        <f>[1]Final!J6113</f>
        <v>0.83750000000000002</v>
      </c>
      <c r="F6111" s="2">
        <v>14.7</v>
      </c>
      <c r="G6111" s="2">
        <v>97</v>
      </c>
      <c r="H6111" s="5">
        <f>[1]Final!F6113*10</f>
        <v>996.4</v>
      </c>
      <c r="I6111" s="5">
        <v>3.4</v>
      </c>
      <c r="J6111" s="2">
        <v>6.4</v>
      </c>
      <c r="K6111" s="4">
        <f>[2]Reach4Kure!$B6115*86400</f>
        <v>818640</v>
      </c>
      <c r="L6111" s="2">
        <f>[2]Reach4Kure!$G6115</f>
        <v>14.21</v>
      </c>
      <c r="M6111" s="2">
        <v>0</v>
      </c>
      <c r="N6111" s="2">
        <f>[2]Reach4Kure!$C6115*1000</f>
        <v>76390</v>
      </c>
      <c r="O6111" s="3">
        <f>([2]Reach4Kure!$F6115)*1000</f>
        <v>75.77000000000001</v>
      </c>
      <c r="P6111" s="2">
        <f>[2]Reach4Kure!$D6115*1000/5</f>
        <v>12.843999999999999</v>
      </c>
      <c r="Q6111" s="2">
        <v>0.1</v>
      </c>
      <c r="R6111" s="2">
        <v>3000</v>
      </c>
      <c r="S6111" s="2">
        <v>0</v>
      </c>
      <c r="T6111" s="2">
        <v>0</v>
      </c>
    </row>
    <row r="6112" spans="1:20" x14ac:dyDescent="0.25">
      <c r="A6112" s="2">
        <v>1999</v>
      </c>
      <c r="B6112" s="2">
        <v>9</v>
      </c>
      <c r="C6112" s="2">
        <v>26</v>
      </c>
      <c r="D6112" s="2" t="s">
        <v>17</v>
      </c>
      <c r="E6112" s="6">
        <f>[1]Final!J6114</f>
        <v>0.875</v>
      </c>
      <c r="F6112" s="2">
        <v>13.5</v>
      </c>
      <c r="G6112" s="2">
        <v>96</v>
      </c>
      <c r="H6112" s="5">
        <f>[1]Final!F6114*10</f>
        <v>995.1</v>
      </c>
      <c r="I6112" s="5">
        <v>2.1</v>
      </c>
      <c r="J6112" s="2">
        <v>13</v>
      </c>
      <c r="K6112" s="4">
        <f>[2]Reach4Kure!$B6116*86400</f>
        <v>1287360</v>
      </c>
      <c r="L6112" s="2">
        <f>[2]Reach4Kure!$G6116</f>
        <v>13.53</v>
      </c>
      <c r="M6112" s="2">
        <v>0</v>
      </c>
      <c r="N6112" s="2">
        <f>[2]Reach4Kure!$C6116*1000</f>
        <v>93990</v>
      </c>
      <c r="O6112" s="3">
        <f>([2]Reach4Kure!$F6116)*1000</f>
        <v>71.429999999999993</v>
      </c>
      <c r="P6112" s="2">
        <f>[2]Reach4Kure!$D6116*1000/5</f>
        <v>12.638</v>
      </c>
      <c r="Q6112" s="2">
        <v>0.1</v>
      </c>
      <c r="R6112" s="2">
        <v>3000</v>
      </c>
      <c r="S6112" s="2">
        <v>0</v>
      </c>
      <c r="T6112" s="2">
        <v>0</v>
      </c>
    </row>
    <row r="6113" spans="1:20" x14ac:dyDescent="0.25">
      <c r="A6113" s="2">
        <v>1999</v>
      </c>
      <c r="B6113" s="2">
        <v>9</v>
      </c>
      <c r="C6113" s="2">
        <v>27</v>
      </c>
      <c r="D6113" s="2" t="s">
        <v>17</v>
      </c>
      <c r="E6113" s="6">
        <f>[1]Final!J6115</f>
        <v>0.875</v>
      </c>
      <c r="F6113" s="2">
        <v>13.3</v>
      </c>
      <c r="G6113" s="2">
        <v>96</v>
      </c>
      <c r="H6113" s="5">
        <f>[1]Final!F6115*10</f>
        <v>988.7</v>
      </c>
      <c r="I6113" s="5">
        <v>2.1</v>
      </c>
      <c r="J6113" s="2">
        <v>45.5</v>
      </c>
      <c r="K6113" s="4">
        <f>[2]Reach4Kure!$B6117*86400</f>
        <v>2294784</v>
      </c>
      <c r="L6113" s="2">
        <f>[2]Reach4Kure!$G6117</f>
        <v>12.93</v>
      </c>
      <c r="M6113" s="2">
        <v>0</v>
      </c>
      <c r="N6113" s="2">
        <f>[2]Reach4Kure!$C6117*1000</f>
        <v>168400</v>
      </c>
      <c r="O6113" s="3">
        <f>([2]Reach4Kure!$F6117)*1000</f>
        <v>671.5</v>
      </c>
      <c r="P6113" s="2">
        <f>[2]Reach4Kure!$D6117*1000/5</f>
        <v>133.24</v>
      </c>
      <c r="Q6113" s="2">
        <v>0.1</v>
      </c>
      <c r="R6113" s="2">
        <v>3000</v>
      </c>
      <c r="S6113" s="2">
        <v>0</v>
      </c>
      <c r="T6113" s="2">
        <v>0</v>
      </c>
    </row>
    <row r="6114" spans="1:20" x14ac:dyDescent="0.25">
      <c r="A6114" s="2">
        <v>1999</v>
      </c>
      <c r="B6114" s="2">
        <v>9</v>
      </c>
      <c r="C6114" s="2">
        <v>28</v>
      </c>
      <c r="D6114" s="2" t="s">
        <v>17</v>
      </c>
      <c r="E6114" s="6">
        <f>[1]Final!J6116</f>
        <v>0.875</v>
      </c>
      <c r="F6114" s="2">
        <v>12.5</v>
      </c>
      <c r="G6114" s="2">
        <v>96</v>
      </c>
      <c r="H6114" s="5">
        <f>[1]Final!F6116*10</f>
        <v>986.10000000000014</v>
      </c>
      <c r="I6114" s="5">
        <v>1.2</v>
      </c>
      <c r="J6114" s="2">
        <v>9.4</v>
      </c>
      <c r="K6114" s="4">
        <f>[2]Reach4Kure!$B6118*86400</f>
        <v>1548288.0000000002</v>
      </c>
      <c r="L6114" s="2">
        <f>[2]Reach4Kure!$G6118</f>
        <v>12.2</v>
      </c>
      <c r="M6114" s="2">
        <v>0</v>
      </c>
      <c r="N6114" s="2">
        <f>[2]Reach4Kure!$C6118*1000</f>
        <v>130199.99999999999</v>
      </c>
      <c r="O6114" s="3">
        <f>([2]Reach4Kure!$F6118)*1000</f>
        <v>807.8</v>
      </c>
      <c r="P6114" s="2">
        <f>[2]Reach4Kure!$D6118*1000/5</f>
        <v>160.24</v>
      </c>
      <c r="Q6114" s="2">
        <v>0.1</v>
      </c>
      <c r="R6114" s="2">
        <v>3000</v>
      </c>
      <c r="S6114" s="2">
        <v>0</v>
      </c>
      <c r="T6114" s="2">
        <v>0</v>
      </c>
    </row>
    <row r="6115" spans="1:20" x14ac:dyDescent="0.25">
      <c r="A6115" s="2">
        <v>1999</v>
      </c>
      <c r="B6115" s="2">
        <v>9</v>
      </c>
      <c r="C6115" s="2">
        <v>29</v>
      </c>
      <c r="D6115" s="2" t="s">
        <v>17</v>
      </c>
      <c r="E6115" s="6">
        <f>[1]Final!J6117</f>
        <v>0.625</v>
      </c>
      <c r="F6115" s="2">
        <v>11.2</v>
      </c>
      <c r="G6115" s="2">
        <v>87</v>
      </c>
      <c r="H6115" s="5">
        <f>[1]Final!F6117*10</f>
        <v>986.70000000000016</v>
      </c>
      <c r="I6115" s="5">
        <v>2.6</v>
      </c>
      <c r="J6115" s="2">
        <v>5.6</v>
      </c>
      <c r="K6115" s="4">
        <f>[2]Reach4Kure!$B6119*86400</f>
        <v>1321920</v>
      </c>
      <c r="L6115" s="2">
        <f>[2]Reach4Kure!$G6119</f>
        <v>10.73</v>
      </c>
      <c r="M6115" s="2">
        <v>0</v>
      </c>
      <c r="N6115" s="2">
        <f>[2]Reach4Kure!$C6119*1000</f>
        <v>94130</v>
      </c>
      <c r="O6115" s="3">
        <f>([2]Reach4Kure!$F6119)*1000</f>
        <v>293.60000000000002</v>
      </c>
      <c r="P6115" s="2">
        <f>[2]Reach4Kure!$D6119*1000/5</f>
        <v>57.64</v>
      </c>
      <c r="Q6115" s="2">
        <v>0.1</v>
      </c>
      <c r="R6115" s="2">
        <v>3000</v>
      </c>
      <c r="S6115" s="2">
        <v>0</v>
      </c>
      <c r="T6115" s="2">
        <v>0</v>
      </c>
    </row>
    <row r="6116" spans="1:20" x14ac:dyDescent="0.25">
      <c r="A6116" s="2">
        <v>1999</v>
      </c>
      <c r="B6116" s="2">
        <v>9</v>
      </c>
      <c r="C6116" s="2">
        <v>30</v>
      </c>
      <c r="D6116" s="2" t="s">
        <v>17</v>
      </c>
      <c r="E6116" s="6">
        <f>[1]Final!J6118</f>
        <v>0.75</v>
      </c>
      <c r="F6116" s="2">
        <v>11.1</v>
      </c>
      <c r="G6116" s="2">
        <v>89</v>
      </c>
      <c r="H6116" s="5">
        <f>[1]Final!F6118*10</f>
        <v>981.3</v>
      </c>
      <c r="I6116" s="5">
        <v>2.9</v>
      </c>
      <c r="J6116" s="2">
        <v>0.7</v>
      </c>
      <c r="K6116" s="4">
        <f>[2]Reach4Kure!$B6120*86400</f>
        <v>946079.99999999988</v>
      </c>
      <c r="L6116" s="2">
        <f>[2]Reach4Kure!$G6120</f>
        <v>10.8</v>
      </c>
      <c r="M6116" s="2">
        <v>0</v>
      </c>
      <c r="N6116" s="2">
        <f>[2]Reach4Kure!$C6120*1000</f>
        <v>77480</v>
      </c>
      <c r="O6116" s="3">
        <f>([2]Reach4Kure!$F6120)*1000</f>
        <v>149.5</v>
      </c>
      <c r="P6116" s="2">
        <f>[2]Reach4Kure!$D6120*1000/5</f>
        <v>28.939999999999998</v>
      </c>
      <c r="Q6116" s="2">
        <v>0.1</v>
      </c>
      <c r="R6116" s="2">
        <v>3000</v>
      </c>
      <c r="S6116" s="2">
        <v>0</v>
      </c>
      <c r="T6116" s="2">
        <v>0</v>
      </c>
    </row>
    <row r="6117" spans="1:20" x14ac:dyDescent="0.25">
      <c r="A6117" s="2">
        <v>1999</v>
      </c>
      <c r="B6117" s="2">
        <v>10</v>
      </c>
      <c r="C6117" s="2">
        <v>1</v>
      </c>
      <c r="D6117" s="2" t="s">
        <v>17</v>
      </c>
      <c r="E6117" s="6">
        <f>[1]Final!J6119</f>
        <v>0.91249999999999998</v>
      </c>
      <c r="F6117" s="2">
        <v>10.1</v>
      </c>
      <c r="G6117" s="2">
        <v>97</v>
      </c>
      <c r="H6117" s="5">
        <f>[1]Final!F6119*10</f>
        <v>976.60000000000014</v>
      </c>
      <c r="I6117" s="5">
        <v>3.8</v>
      </c>
      <c r="J6117" s="2">
        <v>0</v>
      </c>
      <c r="K6117" s="4">
        <f>[2]Reach4Kure!$B6121*86400</f>
        <v>713664</v>
      </c>
      <c r="L6117" s="2">
        <f>[2]Reach4Kure!$G6121</f>
        <v>9.85</v>
      </c>
      <c r="M6117" s="2">
        <v>0</v>
      </c>
      <c r="N6117" s="2">
        <f>[2]Reach4Kure!$C6121*1000</f>
        <v>65370.000000000007</v>
      </c>
      <c r="O6117" s="3">
        <f>([2]Reach4Kure!$F6121)*1000</f>
        <v>97.339999999999989</v>
      </c>
      <c r="P6117" s="2">
        <f>[2]Reach4Kure!$D6121*1000/5</f>
        <v>18.832000000000001</v>
      </c>
      <c r="Q6117" s="2">
        <v>0.1</v>
      </c>
      <c r="R6117" s="2">
        <v>3000</v>
      </c>
      <c r="S6117" s="2">
        <v>0</v>
      </c>
      <c r="T6117" s="2">
        <v>0</v>
      </c>
    </row>
    <row r="6118" spans="1:20" x14ac:dyDescent="0.25">
      <c r="A6118" s="2">
        <v>1999</v>
      </c>
      <c r="B6118" s="2">
        <v>10</v>
      </c>
      <c r="C6118" s="2">
        <v>2</v>
      </c>
      <c r="D6118" s="2" t="s">
        <v>17</v>
      </c>
      <c r="E6118" s="6">
        <f>[1]Final!J6120</f>
        <v>1</v>
      </c>
      <c r="F6118" s="2">
        <v>9.9</v>
      </c>
      <c r="G6118" s="2">
        <v>97</v>
      </c>
      <c r="H6118" s="5">
        <f>[1]Final!F6120*10</f>
        <v>977.90000000000009</v>
      </c>
      <c r="I6118" s="5">
        <v>1.7</v>
      </c>
      <c r="J6118" s="2">
        <v>10</v>
      </c>
      <c r="K6118" s="4">
        <f>[2]Reach4Kure!$B6122*86400</f>
        <v>1172448</v>
      </c>
      <c r="L6118" s="2">
        <f>[2]Reach4Kure!$G6122</f>
        <v>9.2200000000000006</v>
      </c>
      <c r="M6118" s="2">
        <v>0</v>
      </c>
      <c r="N6118" s="2">
        <f>[2]Reach4Kure!$C6122*1000</f>
        <v>85730</v>
      </c>
      <c r="O6118" s="3">
        <f>([2]Reach4Kure!$F6122)*1000</f>
        <v>73.679999999999993</v>
      </c>
      <c r="P6118" s="2">
        <f>[2]Reach4Kure!$D6122*1000/5</f>
        <v>14.1</v>
      </c>
      <c r="Q6118" s="2">
        <v>0.1</v>
      </c>
      <c r="R6118" s="2">
        <v>3000</v>
      </c>
      <c r="S6118" s="2">
        <v>0</v>
      </c>
      <c r="T6118" s="2">
        <v>0</v>
      </c>
    </row>
    <row r="6119" spans="1:20" x14ac:dyDescent="0.25">
      <c r="A6119" s="2">
        <v>1999</v>
      </c>
      <c r="B6119" s="2">
        <v>10</v>
      </c>
      <c r="C6119" s="2">
        <v>3</v>
      </c>
      <c r="D6119" s="2" t="s">
        <v>17</v>
      </c>
      <c r="E6119" s="6">
        <f>[1]Final!J6121</f>
        <v>0.5</v>
      </c>
      <c r="F6119" s="2">
        <v>9.1</v>
      </c>
      <c r="G6119" s="2">
        <v>90</v>
      </c>
      <c r="H6119" s="5">
        <f>[1]Final!F6121*10</f>
        <v>984.60000000000014</v>
      </c>
      <c r="I6119" s="5">
        <v>5.0999999999999996</v>
      </c>
      <c r="J6119" s="2">
        <v>12.5</v>
      </c>
      <c r="K6119" s="4">
        <f>[2]Reach4Kure!$B6123*86400</f>
        <v>1880928</v>
      </c>
      <c r="L6119" s="2">
        <f>[2]Reach4Kure!$G6123</f>
        <v>8.0299999999999994</v>
      </c>
      <c r="M6119" s="2">
        <v>0</v>
      </c>
      <c r="N6119" s="2">
        <f>[2]Reach4Kure!$C6123*1000</f>
        <v>135400</v>
      </c>
      <c r="O6119" s="3">
        <f>([2]Reach4Kure!$F6123)*1000</f>
        <v>71.709999999999994</v>
      </c>
      <c r="P6119" s="2">
        <f>[2]Reach4Kure!$D6123*1000/5</f>
        <v>13.672000000000001</v>
      </c>
      <c r="Q6119" s="2">
        <v>0.1</v>
      </c>
      <c r="R6119" s="2">
        <v>3000</v>
      </c>
      <c r="S6119" s="2">
        <v>0</v>
      </c>
      <c r="T6119" s="2">
        <v>0</v>
      </c>
    </row>
    <row r="6120" spans="1:20" x14ac:dyDescent="0.25">
      <c r="A6120" s="2">
        <v>1999</v>
      </c>
      <c r="B6120" s="2">
        <v>10</v>
      </c>
      <c r="C6120" s="2">
        <v>4</v>
      </c>
      <c r="D6120" s="2" t="s">
        <v>17</v>
      </c>
      <c r="E6120" s="6">
        <f>[1]Final!J6122</f>
        <v>0.875</v>
      </c>
      <c r="F6120" s="2">
        <v>9.6999999999999993</v>
      </c>
      <c r="G6120" s="2">
        <v>98</v>
      </c>
      <c r="H6120" s="5">
        <f>[1]Final!F6122*10</f>
        <v>989.30000000000007</v>
      </c>
      <c r="I6120" s="5">
        <v>2.8</v>
      </c>
      <c r="J6120" s="2">
        <v>10.7</v>
      </c>
      <c r="K6120" s="4">
        <f>[2]Reach4Kure!$B6124*86400</f>
        <v>2342304</v>
      </c>
      <c r="L6120" s="2">
        <f>[2]Reach4Kure!$G6124</f>
        <v>9.27</v>
      </c>
      <c r="M6120" s="2">
        <v>0</v>
      </c>
      <c r="N6120" s="2">
        <f>[2]Reach4Kure!$C6124*1000</f>
        <v>143300</v>
      </c>
      <c r="O6120" s="3">
        <f>([2]Reach4Kure!$F6124)*1000</f>
        <v>72.98</v>
      </c>
      <c r="P6120" s="2">
        <f>[2]Reach4Kure!$D6124*1000/5</f>
        <v>13.868</v>
      </c>
      <c r="Q6120" s="2">
        <v>0.1</v>
      </c>
      <c r="R6120" s="2">
        <v>3000</v>
      </c>
      <c r="S6120" s="2">
        <v>0</v>
      </c>
      <c r="T6120" s="2">
        <v>0</v>
      </c>
    </row>
    <row r="6121" spans="1:20" x14ac:dyDescent="0.25">
      <c r="A6121" s="2">
        <v>1999</v>
      </c>
      <c r="B6121" s="2">
        <v>10</v>
      </c>
      <c r="C6121" s="2">
        <v>5</v>
      </c>
      <c r="D6121" s="2" t="s">
        <v>17</v>
      </c>
      <c r="E6121" s="6">
        <f>[1]Final!J6123</f>
        <v>0.71250000000000002</v>
      </c>
      <c r="F6121" s="2">
        <v>8.1</v>
      </c>
      <c r="G6121" s="2">
        <v>83</v>
      </c>
      <c r="H6121" s="5">
        <f>[1]Final!F6123*10</f>
        <v>1008.9</v>
      </c>
      <c r="I6121" s="5">
        <v>5</v>
      </c>
      <c r="J6121" s="2">
        <v>11</v>
      </c>
      <c r="K6121" s="4">
        <f>[2]Reach4Kure!$B6125*86400</f>
        <v>2558304</v>
      </c>
      <c r="L6121" s="2">
        <f>[2]Reach4Kure!$G6125</f>
        <v>7.7</v>
      </c>
      <c r="M6121" s="2">
        <v>0</v>
      </c>
      <c r="N6121" s="2">
        <f>[2]Reach4Kure!$C6125*1000</f>
        <v>144200</v>
      </c>
      <c r="O6121" s="3">
        <f>([2]Reach4Kure!$F6125)*1000</f>
        <v>73.760000000000005</v>
      </c>
      <c r="P6121" s="2">
        <f>[2]Reach4Kure!$D6125*1000/5</f>
        <v>14</v>
      </c>
      <c r="Q6121" s="2">
        <v>0.1</v>
      </c>
      <c r="R6121" s="2">
        <v>3000</v>
      </c>
      <c r="S6121" s="2">
        <v>0</v>
      </c>
      <c r="T6121" s="2">
        <v>0</v>
      </c>
    </row>
    <row r="6122" spans="1:20" x14ac:dyDescent="0.25">
      <c r="A6122" s="2">
        <v>1999</v>
      </c>
      <c r="B6122" s="2">
        <v>10</v>
      </c>
      <c r="C6122" s="2">
        <v>6</v>
      </c>
      <c r="D6122" s="2" t="s">
        <v>17</v>
      </c>
      <c r="E6122" s="6">
        <f>[1]Final!J6124</f>
        <v>0.875</v>
      </c>
      <c r="F6122" s="2">
        <v>7.3</v>
      </c>
      <c r="G6122" s="2">
        <v>79</v>
      </c>
      <c r="H6122" s="5">
        <f>[1]Final!F6124*10</f>
        <v>1017.3000000000001</v>
      </c>
      <c r="I6122" s="5">
        <v>3.6</v>
      </c>
      <c r="J6122" s="2">
        <v>0</v>
      </c>
      <c r="K6122" s="4">
        <f>[2]Reach4Kure!$B6126*86400</f>
        <v>1774656</v>
      </c>
      <c r="L6122" s="2">
        <f>[2]Reach4Kure!$G6126</f>
        <v>6.93</v>
      </c>
      <c r="M6122" s="2">
        <v>0</v>
      </c>
      <c r="N6122" s="2">
        <f>[2]Reach4Kure!$C6126*1000</f>
        <v>110800</v>
      </c>
      <c r="O6122" s="3">
        <f>([2]Reach4Kure!$F6126)*1000</f>
        <v>78.850000000000009</v>
      </c>
      <c r="P6122" s="2">
        <f>[2]Reach4Kure!$D6126*1000/5</f>
        <v>14.910000000000002</v>
      </c>
      <c r="Q6122" s="2">
        <v>0.1</v>
      </c>
      <c r="R6122" s="2">
        <v>3000</v>
      </c>
      <c r="S6122" s="2">
        <v>0</v>
      </c>
      <c r="T6122" s="2">
        <v>0</v>
      </c>
    </row>
    <row r="6123" spans="1:20" x14ac:dyDescent="0.25">
      <c r="A6123" s="2">
        <v>1999</v>
      </c>
      <c r="B6123" s="2">
        <v>10</v>
      </c>
      <c r="C6123" s="2">
        <v>7</v>
      </c>
      <c r="D6123" s="2" t="s">
        <v>17</v>
      </c>
      <c r="E6123" s="6">
        <f>[1]Final!J6125</f>
        <v>0.53749999999999998</v>
      </c>
      <c r="F6123" s="2">
        <v>6.5</v>
      </c>
      <c r="G6123" s="2">
        <v>91</v>
      </c>
      <c r="H6123" s="5">
        <f>[1]Final!F6125*10</f>
        <v>1009.5</v>
      </c>
      <c r="I6123" s="5">
        <v>2.6</v>
      </c>
      <c r="J6123" s="2">
        <v>0</v>
      </c>
      <c r="K6123" s="4">
        <f>[2]Reach4Kure!$B6127*86400</f>
        <v>1302048</v>
      </c>
      <c r="L6123" s="2">
        <f>[2]Reach4Kure!$G6127</f>
        <v>5.87</v>
      </c>
      <c r="M6123" s="2">
        <v>0</v>
      </c>
      <c r="N6123" s="2">
        <f>[2]Reach4Kure!$C6127*1000</f>
        <v>82470</v>
      </c>
      <c r="O6123" s="3">
        <f>([2]Reach4Kure!$F6127)*1000</f>
        <v>77.11999999999999</v>
      </c>
      <c r="P6123" s="2">
        <f>[2]Reach4Kure!$D6127*1000/5</f>
        <v>14.678000000000001</v>
      </c>
      <c r="Q6123" s="2">
        <v>0.1</v>
      </c>
      <c r="R6123" s="2">
        <v>3000</v>
      </c>
      <c r="S6123" s="2">
        <v>0</v>
      </c>
      <c r="T6123" s="2">
        <v>0</v>
      </c>
    </row>
    <row r="6124" spans="1:20" x14ac:dyDescent="0.25">
      <c r="A6124" s="2">
        <v>1999</v>
      </c>
      <c r="B6124" s="2">
        <v>10</v>
      </c>
      <c r="C6124" s="2">
        <v>8</v>
      </c>
      <c r="D6124" s="2" t="s">
        <v>17</v>
      </c>
      <c r="E6124" s="6">
        <f>[1]Final!J6126</f>
        <v>0.25</v>
      </c>
      <c r="F6124" s="2">
        <v>7.8</v>
      </c>
      <c r="G6124" s="2">
        <v>74</v>
      </c>
      <c r="H6124" s="5">
        <f>[1]Final!F6126*10</f>
        <v>999.30000000000007</v>
      </c>
      <c r="I6124" s="5">
        <v>2.2000000000000002</v>
      </c>
      <c r="J6124" s="2">
        <v>3.8</v>
      </c>
      <c r="K6124" s="4">
        <f>[2]Reach4Kure!$B6128*86400</f>
        <v>1107648</v>
      </c>
      <c r="L6124" s="2">
        <f>[2]Reach4Kure!$G6128</f>
        <v>7.1</v>
      </c>
      <c r="M6124" s="2">
        <v>0</v>
      </c>
      <c r="N6124" s="2">
        <f>[2]Reach4Kure!$C6128*1000</f>
        <v>74300</v>
      </c>
      <c r="O6124" s="3">
        <f>([2]Reach4Kure!$F6128)*1000</f>
        <v>73.760000000000005</v>
      </c>
      <c r="P6124" s="2">
        <f>[2]Reach4Kure!$D6128*1000/5</f>
        <v>14.263999999999999</v>
      </c>
      <c r="Q6124" s="2">
        <v>0.1</v>
      </c>
      <c r="R6124" s="2">
        <v>3000</v>
      </c>
      <c r="S6124" s="2">
        <v>0</v>
      </c>
      <c r="T6124" s="2">
        <v>0</v>
      </c>
    </row>
    <row r="6125" spans="1:20" x14ac:dyDescent="0.25">
      <c r="A6125" s="2">
        <v>1999</v>
      </c>
      <c r="B6125" s="2">
        <v>10</v>
      </c>
      <c r="C6125" s="2">
        <v>9</v>
      </c>
      <c r="D6125" s="2" t="s">
        <v>17</v>
      </c>
      <c r="E6125" s="6">
        <f>[1]Final!J6127</f>
        <v>0.25</v>
      </c>
      <c r="F6125" s="2">
        <v>7.5</v>
      </c>
      <c r="G6125" s="2">
        <v>58</v>
      </c>
      <c r="H6125" s="5">
        <f>[1]Final!F6127*10</f>
        <v>997.40000000000009</v>
      </c>
      <c r="I6125" s="5">
        <v>3.6</v>
      </c>
      <c r="J6125" s="2">
        <v>0</v>
      </c>
      <c r="K6125" s="4">
        <f>[2]Reach4Kure!$B6129*86400</f>
        <v>881279.99999999988</v>
      </c>
      <c r="L6125" s="2">
        <f>[2]Reach4Kure!$G6129</f>
        <v>6.57</v>
      </c>
      <c r="M6125" s="2">
        <v>0</v>
      </c>
      <c r="N6125" s="2">
        <f>[2]Reach4Kure!$C6129*1000</f>
        <v>52920</v>
      </c>
      <c r="O6125" s="3">
        <f>([2]Reach4Kure!$F6129)*1000</f>
        <v>71.63</v>
      </c>
      <c r="P6125" s="2">
        <f>[2]Reach4Kure!$D6129*1000/5</f>
        <v>14.113999999999999</v>
      </c>
      <c r="Q6125" s="2">
        <v>0.1</v>
      </c>
      <c r="R6125" s="2">
        <v>3000</v>
      </c>
      <c r="S6125" s="2">
        <v>0</v>
      </c>
      <c r="T6125" s="2">
        <v>0</v>
      </c>
    </row>
    <row r="6126" spans="1:20" x14ac:dyDescent="0.25">
      <c r="A6126" s="2">
        <v>1999</v>
      </c>
      <c r="B6126" s="2">
        <v>10</v>
      </c>
      <c r="C6126" s="2">
        <v>10</v>
      </c>
      <c r="D6126" s="2" t="s">
        <v>17</v>
      </c>
      <c r="E6126" s="6">
        <f>[1]Final!J6128</f>
        <v>0.83750000000000002</v>
      </c>
      <c r="F6126" s="2">
        <v>6.6</v>
      </c>
      <c r="G6126" s="2">
        <v>74</v>
      </c>
      <c r="H6126" s="5">
        <f>[1]Final!F6128*10</f>
        <v>1004.2000000000002</v>
      </c>
      <c r="I6126" s="5">
        <v>1.9</v>
      </c>
      <c r="J6126" s="2">
        <v>0</v>
      </c>
      <c r="K6126" s="4">
        <f>[2]Reach4Kure!$B6130*86400</f>
        <v>732153.6</v>
      </c>
      <c r="L6126" s="2">
        <f>[2]Reach4Kure!$G6130</f>
        <v>6.04</v>
      </c>
      <c r="M6126" s="2">
        <v>0</v>
      </c>
      <c r="N6126" s="2">
        <f>[2]Reach4Kure!$C6130*1000</f>
        <v>48990</v>
      </c>
      <c r="O6126" s="3">
        <f>([2]Reach4Kure!$F6130)*1000</f>
        <v>69.989999999999995</v>
      </c>
      <c r="P6126" s="2">
        <f>[2]Reach4Kure!$D6130*1000/5</f>
        <v>13.888</v>
      </c>
      <c r="Q6126" s="2">
        <v>0.1</v>
      </c>
      <c r="R6126" s="2">
        <v>3000</v>
      </c>
      <c r="S6126" s="2">
        <v>0</v>
      </c>
      <c r="T6126" s="2">
        <v>0</v>
      </c>
    </row>
    <row r="6127" spans="1:20" x14ac:dyDescent="0.25">
      <c r="A6127" s="2">
        <v>1999</v>
      </c>
      <c r="B6127" s="2">
        <v>10</v>
      </c>
      <c r="C6127" s="2">
        <v>11</v>
      </c>
      <c r="D6127" s="2" t="s">
        <v>17</v>
      </c>
      <c r="E6127" s="6">
        <f>[1]Final!J6129</f>
        <v>0.21249999999999999</v>
      </c>
      <c r="F6127" s="2">
        <v>9</v>
      </c>
      <c r="G6127" s="2">
        <v>68</v>
      </c>
      <c r="H6127" s="5">
        <f>[1]Final!F6129*10</f>
        <v>997.8</v>
      </c>
      <c r="I6127" s="5">
        <v>5</v>
      </c>
      <c r="J6127" s="2">
        <v>3</v>
      </c>
      <c r="K6127" s="4">
        <f>[2]Reach4Kure!$B6131*86400</f>
        <v>825638.39999999991</v>
      </c>
      <c r="L6127" s="2">
        <f>[2]Reach4Kure!$G6131</f>
        <v>8.49</v>
      </c>
      <c r="M6127" s="2">
        <v>0</v>
      </c>
      <c r="N6127" s="2">
        <f>[2]Reach4Kure!$C6131*1000</f>
        <v>51120</v>
      </c>
      <c r="O6127" s="3">
        <f>([2]Reach4Kure!$F6131)*1000</f>
        <v>69.53</v>
      </c>
      <c r="P6127" s="2">
        <f>[2]Reach4Kure!$D6131*1000/5</f>
        <v>13.75</v>
      </c>
      <c r="Q6127" s="2">
        <v>0.1</v>
      </c>
      <c r="R6127" s="2">
        <v>3000</v>
      </c>
      <c r="S6127" s="2">
        <v>0</v>
      </c>
      <c r="T6127" s="2">
        <v>0</v>
      </c>
    </row>
    <row r="6128" spans="1:20" x14ac:dyDescent="0.25">
      <c r="A6128" s="2">
        <v>1999</v>
      </c>
      <c r="B6128" s="2">
        <v>10</v>
      </c>
      <c r="C6128" s="2">
        <v>12</v>
      </c>
      <c r="D6128" s="2" t="s">
        <v>17</v>
      </c>
      <c r="E6128" s="6">
        <f>[1]Final!J6130</f>
        <v>0.5</v>
      </c>
      <c r="F6128" s="2">
        <v>10.3</v>
      </c>
      <c r="G6128" s="2">
        <v>51</v>
      </c>
      <c r="H6128" s="5">
        <f>[1]Final!F6130*10</f>
        <v>1002.1000000000001</v>
      </c>
      <c r="I6128" s="5">
        <v>6.7</v>
      </c>
      <c r="J6128" s="2">
        <v>0</v>
      </c>
      <c r="K6128" s="4">
        <f>[2]Reach4Kure!$B6132*86400</f>
        <v>682041.6</v>
      </c>
      <c r="L6128" s="2">
        <f>[2]Reach4Kure!$G6132</f>
        <v>9.39</v>
      </c>
      <c r="M6128" s="2">
        <v>0</v>
      </c>
      <c r="N6128" s="2">
        <f>[2]Reach4Kure!$C6132*1000</f>
        <v>47410</v>
      </c>
      <c r="O6128" s="3">
        <f>([2]Reach4Kure!$F6132)*1000</f>
        <v>70.02</v>
      </c>
      <c r="P6128" s="2">
        <f>[2]Reach4Kure!$D6132*1000/5</f>
        <v>13.919999999999998</v>
      </c>
      <c r="Q6128" s="2">
        <v>0.1</v>
      </c>
      <c r="R6128" s="2">
        <v>3000</v>
      </c>
      <c r="S6128" s="2">
        <v>0</v>
      </c>
      <c r="T6128" s="2">
        <v>0</v>
      </c>
    </row>
    <row r="6129" spans="1:20" x14ac:dyDescent="0.25">
      <c r="A6129" s="2">
        <v>1999</v>
      </c>
      <c r="B6129" s="2">
        <v>10</v>
      </c>
      <c r="C6129" s="2">
        <v>13</v>
      </c>
      <c r="D6129" s="2" t="s">
        <v>17</v>
      </c>
      <c r="E6129" s="6">
        <f>[1]Final!J6131</f>
        <v>0.78749999999999998</v>
      </c>
      <c r="F6129" s="2">
        <v>8.6</v>
      </c>
      <c r="G6129" s="2">
        <v>72</v>
      </c>
      <c r="H6129" s="5">
        <f>[1]Final!F6131*10</f>
        <v>1010</v>
      </c>
      <c r="I6129" s="5">
        <v>1.9</v>
      </c>
      <c r="J6129" s="2">
        <v>0</v>
      </c>
      <c r="K6129" s="4">
        <f>[2]Reach4Kure!$B6133*86400</f>
        <v>584236.79999999993</v>
      </c>
      <c r="L6129" s="2">
        <f>[2]Reach4Kure!$G6133</f>
        <v>7.26</v>
      </c>
      <c r="M6129" s="2">
        <v>0</v>
      </c>
      <c r="N6129" s="2">
        <f>[2]Reach4Kure!$C6133*1000</f>
        <v>44150</v>
      </c>
      <c r="O6129" s="3">
        <f>([2]Reach4Kure!$F6133)*1000</f>
        <v>67.760000000000005</v>
      </c>
      <c r="P6129" s="2">
        <f>[2]Reach4Kure!$D6133*1000/5</f>
        <v>13.530000000000001</v>
      </c>
      <c r="Q6129" s="2">
        <v>0.1</v>
      </c>
      <c r="R6129" s="2">
        <v>3000</v>
      </c>
      <c r="S6129" s="2">
        <v>0</v>
      </c>
      <c r="T6129" s="2">
        <v>0</v>
      </c>
    </row>
    <row r="6130" spans="1:20" x14ac:dyDescent="0.25">
      <c r="A6130" s="2">
        <v>1999</v>
      </c>
      <c r="B6130" s="2">
        <v>10</v>
      </c>
      <c r="C6130" s="2">
        <v>14</v>
      </c>
      <c r="D6130" s="2" t="s">
        <v>17</v>
      </c>
      <c r="E6130" s="6">
        <f>[1]Final!J6132</f>
        <v>0.33750000000000002</v>
      </c>
      <c r="F6130" s="2">
        <v>6.5</v>
      </c>
      <c r="G6130" s="2">
        <v>81</v>
      </c>
      <c r="H6130" s="5">
        <f>[1]Final!F6132*10</f>
        <v>1015.5000000000001</v>
      </c>
      <c r="I6130" s="5">
        <v>0.8</v>
      </c>
      <c r="J6130" s="2">
        <v>0</v>
      </c>
      <c r="K6130" s="4">
        <f>[2]Reach4Kure!$B6134*86400</f>
        <v>514166.39999999997</v>
      </c>
      <c r="L6130" s="2">
        <f>[2]Reach4Kure!$G6134</f>
        <v>6.41</v>
      </c>
      <c r="M6130" s="2">
        <v>0</v>
      </c>
      <c r="N6130" s="2">
        <f>[2]Reach4Kure!$C6134*1000</f>
        <v>42330</v>
      </c>
      <c r="O6130" s="3">
        <f>([2]Reach4Kure!$F6134)*1000</f>
        <v>67.489999999999995</v>
      </c>
      <c r="P6130" s="2">
        <f>[2]Reach4Kure!$D6134*1000/5</f>
        <v>13.492000000000001</v>
      </c>
      <c r="Q6130" s="2">
        <v>0.1</v>
      </c>
      <c r="R6130" s="2">
        <v>3000</v>
      </c>
      <c r="S6130" s="2">
        <v>0</v>
      </c>
      <c r="T6130" s="2">
        <v>0</v>
      </c>
    </row>
    <row r="6131" spans="1:20" x14ac:dyDescent="0.25">
      <c r="A6131" s="2">
        <v>1999</v>
      </c>
      <c r="B6131" s="2">
        <v>10</v>
      </c>
      <c r="C6131" s="2">
        <v>15</v>
      </c>
      <c r="D6131" s="2" t="s">
        <v>17</v>
      </c>
      <c r="E6131" s="6">
        <f>[1]Final!J6133</f>
        <v>0.21249999999999999</v>
      </c>
      <c r="F6131" s="2">
        <v>5.8</v>
      </c>
      <c r="G6131" s="2">
        <v>80</v>
      </c>
      <c r="H6131" s="5">
        <f>[1]Final!F6133*10</f>
        <v>1022.3000000000001</v>
      </c>
      <c r="I6131" s="5">
        <v>0.8</v>
      </c>
      <c r="J6131" s="2">
        <v>0</v>
      </c>
      <c r="K6131" s="4">
        <f>[2]Reach4Kure!$B6135*86400</f>
        <v>461548.79999999999</v>
      </c>
      <c r="L6131" s="2">
        <f>[2]Reach4Kure!$G6135</f>
        <v>5.4</v>
      </c>
      <c r="M6131" s="2">
        <v>0</v>
      </c>
      <c r="N6131" s="2">
        <f>[2]Reach4Kure!$C6135*1000</f>
        <v>27760</v>
      </c>
      <c r="O6131" s="3">
        <f>([2]Reach4Kure!$F6135)*1000</f>
        <v>66.150000000000006</v>
      </c>
      <c r="P6131" s="2">
        <f>[2]Reach4Kure!$D6135*1000/5</f>
        <v>13.23</v>
      </c>
      <c r="Q6131" s="2">
        <v>0.1</v>
      </c>
      <c r="R6131" s="2">
        <v>3000</v>
      </c>
      <c r="S6131" s="2">
        <v>0</v>
      </c>
      <c r="T6131" s="2">
        <v>0</v>
      </c>
    </row>
    <row r="6132" spans="1:20" x14ac:dyDescent="0.25">
      <c r="A6132" s="2">
        <v>1999</v>
      </c>
      <c r="B6132" s="2">
        <v>10</v>
      </c>
      <c r="C6132" s="2">
        <v>16</v>
      </c>
      <c r="D6132" s="2" t="s">
        <v>17</v>
      </c>
      <c r="E6132" s="6">
        <f>[1]Final!J6134</f>
        <v>0.125</v>
      </c>
      <c r="F6132" s="2">
        <v>3.3</v>
      </c>
      <c r="G6132" s="2">
        <v>81</v>
      </c>
      <c r="H6132" s="5">
        <f>[1]Final!F6134*10</f>
        <v>1024.7</v>
      </c>
      <c r="I6132" s="5">
        <v>2.2000000000000002</v>
      </c>
      <c r="J6132" s="2">
        <v>0</v>
      </c>
      <c r="K6132" s="4">
        <f>[2]Reach4Kure!$B6136*86400</f>
        <v>419990.39999999997</v>
      </c>
      <c r="L6132" s="2">
        <f>[2]Reach4Kure!$G6136</f>
        <v>3.19</v>
      </c>
      <c r="M6132" s="2">
        <v>0</v>
      </c>
      <c r="N6132" s="2">
        <f>[2]Reach4Kure!$C6136*1000</f>
        <v>27670</v>
      </c>
      <c r="O6132" s="3">
        <f>([2]Reach4Kure!$F6136)*1000</f>
        <v>65.47999999999999</v>
      </c>
      <c r="P6132" s="2">
        <f>[2]Reach4Kure!$D6136*1000/5</f>
        <v>13.093999999999999</v>
      </c>
      <c r="Q6132" s="2">
        <v>0.1</v>
      </c>
      <c r="R6132" s="2">
        <v>3000</v>
      </c>
      <c r="S6132" s="2">
        <v>0</v>
      </c>
      <c r="T6132" s="2">
        <v>0</v>
      </c>
    </row>
    <row r="6133" spans="1:20" x14ac:dyDescent="0.25">
      <c r="A6133" s="2">
        <v>1999</v>
      </c>
      <c r="B6133" s="2">
        <v>10</v>
      </c>
      <c r="C6133" s="2">
        <v>17</v>
      </c>
      <c r="D6133" s="2" t="s">
        <v>17</v>
      </c>
      <c r="E6133" s="6">
        <f>[1]Final!J6135</f>
        <v>0.58750000000000002</v>
      </c>
      <c r="F6133" s="2">
        <v>3.9</v>
      </c>
      <c r="G6133" s="2">
        <v>77</v>
      </c>
      <c r="H6133" s="5">
        <f>[1]Final!F6135*10</f>
        <v>1025.5999999999999</v>
      </c>
      <c r="I6133" s="5">
        <v>1</v>
      </c>
      <c r="J6133" s="2">
        <v>0</v>
      </c>
      <c r="K6133" s="4">
        <f>[2]Reach4Kure!$B6137*86400</f>
        <v>385776</v>
      </c>
      <c r="L6133" s="2">
        <f>[2]Reach4Kure!$G6137</f>
        <v>3.04</v>
      </c>
      <c r="M6133" s="2">
        <v>0</v>
      </c>
      <c r="N6133" s="2">
        <f>[2]Reach4Kure!$C6137*1000</f>
        <v>25760</v>
      </c>
      <c r="O6133" s="3">
        <f>([2]Reach4Kure!$F6137)*1000</f>
        <v>64.33</v>
      </c>
      <c r="P6133" s="2">
        <f>[2]Reach4Kure!$D6137*1000/5</f>
        <v>12.866</v>
      </c>
      <c r="Q6133" s="2">
        <v>0.1</v>
      </c>
      <c r="R6133" s="2">
        <v>3000</v>
      </c>
      <c r="S6133" s="2">
        <v>0</v>
      </c>
      <c r="T6133" s="2">
        <v>0</v>
      </c>
    </row>
    <row r="6134" spans="1:20" x14ac:dyDescent="0.25">
      <c r="A6134" s="2">
        <v>1999</v>
      </c>
      <c r="B6134" s="2">
        <v>10</v>
      </c>
      <c r="C6134" s="2">
        <v>18</v>
      </c>
      <c r="D6134" s="2" t="s">
        <v>17</v>
      </c>
      <c r="E6134" s="6">
        <f>[1]Final!J6136</f>
        <v>0.78749999999999998</v>
      </c>
      <c r="F6134" s="2">
        <v>5.5</v>
      </c>
      <c r="G6134" s="2">
        <v>86</v>
      </c>
      <c r="H6134" s="5">
        <f>[1]Final!F6136*10</f>
        <v>1022.9000000000001</v>
      </c>
      <c r="I6134" s="5">
        <v>1.7</v>
      </c>
      <c r="J6134" s="2">
        <v>0</v>
      </c>
      <c r="K6134" s="4">
        <f>[2]Reach4Kure!$B6138*86400</f>
        <v>356572.8</v>
      </c>
      <c r="L6134" s="2">
        <f>[2]Reach4Kure!$G6138</f>
        <v>5.57</v>
      </c>
      <c r="M6134" s="2">
        <v>0</v>
      </c>
      <c r="N6134" s="2">
        <f>[2]Reach4Kure!$C6138*1000</f>
        <v>21720</v>
      </c>
      <c r="O6134" s="3">
        <f>([2]Reach4Kure!$F6138)*1000</f>
        <v>67.3</v>
      </c>
      <c r="P6134" s="2">
        <f>[2]Reach4Kure!$D6138*1000/5</f>
        <v>13.459999999999999</v>
      </c>
      <c r="Q6134" s="2">
        <v>0.1</v>
      </c>
      <c r="R6134" s="2">
        <v>3000</v>
      </c>
      <c r="S6134" s="2">
        <v>0</v>
      </c>
      <c r="T6134" s="2">
        <v>0</v>
      </c>
    </row>
    <row r="6135" spans="1:20" x14ac:dyDescent="0.25">
      <c r="A6135" s="2">
        <v>1999</v>
      </c>
      <c r="B6135" s="2">
        <v>10</v>
      </c>
      <c r="C6135" s="2">
        <v>19</v>
      </c>
      <c r="D6135" s="2" t="s">
        <v>17</v>
      </c>
      <c r="E6135" s="6">
        <f>[1]Final!J6137</f>
        <v>0.91249999999999998</v>
      </c>
      <c r="F6135" s="2">
        <v>4.9000000000000004</v>
      </c>
      <c r="G6135" s="2">
        <v>80</v>
      </c>
      <c r="H6135" s="5">
        <f>[1]Final!F6137*10</f>
        <v>1025.0999999999999</v>
      </c>
      <c r="I6135" s="5">
        <v>2.9</v>
      </c>
      <c r="J6135" s="2">
        <v>0</v>
      </c>
      <c r="K6135" s="4">
        <f>[2]Reach4Kure!$B6139*86400</f>
        <v>330912</v>
      </c>
      <c r="L6135" s="2">
        <f>[2]Reach4Kure!$G6139</f>
        <v>4.51</v>
      </c>
      <c r="M6135" s="2">
        <v>0</v>
      </c>
      <c r="N6135" s="2">
        <f>[2]Reach4Kure!$C6139*1000</f>
        <v>21660</v>
      </c>
      <c r="O6135" s="3">
        <f>([2]Reach4Kure!$F6139)*1000</f>
        <v>67.77</v>
      </c>
      <c r="P6135" s="2">
        <f>[2]Reach4Kure!$D6139*1000/5</f>
        <v>13.553999999999998</v>
      </c>
      <c r="Q6135" s="2">
        <v>0.1</v>
      </c>
      <c r="R6135" s="2">
        <v>3000</v>
      </c>
      <c r="S6135" s="2">
        <v>0</v>
      </c>
      <c r="T6135" s="2">
        <v>0</v>
      </c>
    </row>
    <row r="6136" spans="1:20" x14ac:dyDescent="0.25">
      <c r="A6136" s="2">
        <v>1999</v>
      </c>
      <c r="B6136" s="2">
        <v>10</v>
      </c>
      <c r="C6136" s="2">
        <v>20</v>
      </c>
      <c r="D6136" s="2" t="s">
        <v>17</v>
      </c>
      <c r="E6136" s="6">
        <f>[1]Final!J6138</f>
        <v>0.71250000000000002</v>
      </c>
      <c r="F6136" s="2">
        <v>4</v>
      </c>
      <c r="G6136" s="2">
        <v>66</v>
      </c>
      <c r="H6136" s="5">
        <f>[1]Final!F6138*10</f>
        <v>1022.8</v>
      </c>
      <c r="I6136" s="5">
        <v>1.2</v>
      </c>
      <c r="J6136" s="2">
        <v>0</v>
      </c>
      <c r="K6136" s="4">
        <f>[2]Reach4Kure!$B6140*86400</f>
        <v>308016</v>
      </c>
      <c r="L6136" s="2">
        <f>[2]Reach4Kure!$G6140</f>
        <v>3.57</v>
      </c>
      <c r="M6136" s="2">
        <v>0</v>
      </c>
      <c r="N6136" s="2">
        <f>[2]Reach4Kure!$C6140*1000</f>
        <v>20950</v>
      </c>
      <c r="O6136" s="3">
        <f>([2]Reach4Kure!$F6140)*1000</f>
        <v>67.070000000000007</v>
      </c>
      <c r="P6136" s="2">
        <f>[2]Reach4Kure!$D6140*1000/5</f>
        <v>13.414000000000001</v>
      </c>
      <c r="Q6136" s="2">
        <v>0.1</v>
      </c>
      <c r="R6136" s="2">
        <v>3000</v>
      </c>
      <c r="S6136" s="2">
        <v>0</v>
      </c>
      <c r="T6136" s="2">
        <v>0</v>
      </c>
    </row>
    <row r="6137" spans="1:20" x14ac:dyDescent="0.25">
      <c r="A6137" s="2">
        <v>1999</v>
      </c>
      <c r="B6137" s="2">
        <v>10</v>
      </c>
      <c r="C6137" s="2">
        <v>21</v>
      </c>
      <c r="D6137" s="2" t="s">
        <v>17</v>
      </c>
      <c r="E6137" s="6">
        <f>[1]Final!J6139</f>
        <v>0.875</v>
      </c>
      <c r="F6137" s="2">
        <v>4.0999999999999996</v>
      </c>
      <c r="G6137" s="2">
        <v>80</v>
      </c>
      <c r="H6137" s="5">
        <f>[1]Final!F6139*10</f>
        <v>1019.5</v>
      </c>
      <c r="I6137" s="5">
        <v>1.9</v>
      </c>
      <c r="J6137" s="2">
        <v>0</v>
      </c>
      <c r="K6137" s="4">
        <f>[2]Reach4Kure!$B6141*86400</f>
        <v>287193.59999999998</v>
      </c>
      <c r="L6137" s="2">
        <f>[2]Reach4Kure!$G6141</f>
        <v>3.6</v>
      </c>
      <c r="M6137" s="2">
        <v>0</v>
      </c>
      <c r="N6137" s="2">
        <f>[2]Reach4Kure!$C6141*1000</f>
        <v>19220</v>
      </c>
      <c r="O6137" s="3">
        <f>([2]Reach4Kure!$F6141)*1000</f>
        <v>65.25</v>
      </c>
      <c r="P6137" s="2">
        <f>[2]Reach4Kure!$D6141*1000/5</f>
        <v>13.05</v>
      </c>
      <c r="Q6137" s="2">
        <v>0.1</v>
      </c>
      <c r="R6137" s="2">
        <v>3000</v>
      </c>
      <c r="S6137" s="2">
        <v>0</v>
      </c>
      <c r="T6137" s="2">
        <v>0</v>
      </c>
    </row>
    <row r="6138" spans="1:20" x14ac:dyDescent="0.25">
      <c r="A6138" s="2">
        <v>1999</v>
      </c>
      <c r="B6138" s="2">
        <v>10</v>
      </c>
      <c r="C6138" s="2">
        <v>22</v>
      </c>
      <c r="D6138" s="2" t="s">
        <v>17</v>
      </c>
      <c r="E6138" s="6">
        <f>[1]Final!J6140</f>
        <v>0.875</v>
      </c>
      <c r="F6138" s="2">
        <v>5.2</v>
      </c>
      <c r="G6138" s="2">
        <v>77</v>
      </c>
      <c r="H6138" s="5">
        <f>[1]Final!F6140*10</f>
        <v>1011.1000000000001</v>
      </c>
      <c r="I6138" s="5">
        <v>3.6</v>
      </c>
      <c r="J6138" s="2">
        <v>0</v>
      </c>
      <c r="K6138" s="4">
        <f>[2]Reach4Kure!$B6142*86400</f>
        <v>268099.20000000001</v>
      </c>
      <c r="L6138" s="2">
        <f>[2]Reach4Kure!$G6142</f>
        <v>4.7699999999999996</v>
      </c>
      <c r="M6138" s="2">
        <v>0</v>
      </c>
      <c r="N6138" s="2">
        <f>[2]Reach4Kure!$C6142*1000</f>
        <v>18720</v>
      </c>
      <c r="O6138" s="3">
        <f>([2]Reach4Kure!$F6142)*1000</f>
        <v>63.2</v>
      </c>
      <c r="P6138" s="2">
        <f>[2]Reach4Kure!$D6142*1000/5</f>
        <v>12.64</v>
      </c>
      <c r="Q6138" s="2">
        <v>0.1</v>
      </c>
      <c r="R6138" s="2">
        <v>3000</v>
      </c>
      <c r="S6138" s="2">
        <v>0</v>
      </c>
      <c r="T6138" s="2">
        <v>0</v>
      </c>
    </row>
    <row r="6139" spans="1:20" x14ac:dyDescent="0.25">
      <c r="A6139" s="2">
        <v>1999</v>
      </c>
      <c r="B6139" s="2">
        <v>10</v>
      </c>
      <c r="C6139" s="2">
        <v>23</v>
      </c>
      <c r="D6139" s="2" t="s">
        <v>17</v>
      </c>
      <c r="E6139" s="6">
        <f>[1]Final!J6141</f>
        <v>1</v>
      </c>
      <c r="F6139" s="2">
        <v>6.2</v>
      </c>
      <c r="G6139" s="2">
        <v>98</v>
      </c>
      <c r="H6139" s="5">
        <f>[1]Final!F6141*10</f>
        <v>1001.3</v>
      </c>
      <c r="I6139" s="5">
        <v>2.2000000000000002</v>
      </c>
      <c r="J6139" s="2">
        <v>0</v>
      </c>
      <c r="K6139" s="4">
        <f>[2]Reach4Kure!$B6143*86400</f>
        <v>250473.60000000001</v>
      </c>
      <c r="L6139" s="2">
        <f>[2]Reach4Kure!$G6143</f>
        <v>5.6</v>
      </c>
      <c r="M6139" s="2">
        <v>0</v>
      </c>
      <c r="N6139" s="2">
        <f>[2]Reach4Kure!$C6143*1000</f>
        <v>18690</v>
      </c>
      <c r="O6139" s="3">
        <f>([2]Reach4Kure!$F6143)*1000</f>
        <v>63.87</v>
      </c>
      <c r="P6139" s="2">
        <f>[2]Reach4Kure!$D6143*1000/5</f>
        <v>12.773999999999999</v>
      </c>
      <c r="Q6139" s="2">
        <v>0.1</v>
      </c>
      <c r="R6139" s="2">
        <v>3000</v>
      </c>
      <c r="S6139" s="2">
        <v>0</v>
      </c>
      <c r="T6139" s="2">
        <v>0</v>
      </c>
    </row>
    <row r="6140" spans="1:20" x14ac:dyDescent="0.25">
      <c r="A6140" s="2">
        <v>1999</v>
      </c>
      <c r="B6140" s="2">
        <v>10</v>
      </c>
      <c r="C6140" s="2">
        <v>24</v>
      </c>
      <c r="D6140" s="2" t="s">
        <v>17</v>
      </c>
      <c r="E6140" s="6">
        <f>[1]Final!J6142</f>
        <v>1</v>
      </c>
      <c r="F6140" s="2">
        <v>7</v>
      </c>
      <c r="G6140" s="2">
        <v>99</v>
      </c>
      <c r="H6140" s="5">
        <f>[1]Final!F6142*10</f>
        <v>994.60000000000014</v>
      </c>
      <c r="I6140" s="5">
        <v>1</v>
      </c>
      <c r="J6140" s="2">
        <v>16.100000000000001</v>
      </c>
      <c r="K6140" s="4">
        <f>[2]Reach4Kure!$B6144*86400</f>
        <v>519955.19999999995</v>
      </c>
      <c r="L6140" s="2">
        <f>[2]Reach4Kure!$G6144</f>
        <v>6.66</v>
      </c>
      <c r="M6140" s="2">
        <v>0</v>
      </c>
      <c r="N6140" s="2">
        <f>[2]Reach4Kure!$C6144*1000</f>
        <v>41230</v>
      </c>
      <c r="O6140" s="3">
        <f>([2]Reach4Kure!$F6144)*1000</f>
        <v>64.36</v>
      </c>
      <c r="P6140" s="2">
        <f>[2]Reach4Kure!$D6144*1000/5</f>
        <v>11.916</v>
      </c>
      <c r="Q6140" s="2">
        <v>0.1</v>
      </c>
      <c r="R6140" s="2">
        <v>3000</v>
      </c>
      <c r="S6140" s="2">
        <v>0</v>
      </c>
      <c r="T6140" s="2">
        <v>0</v>
      </c>
    </row>
    <row r="6141" spans="1:20" x14ac:dyDescent="0.25">
      <c r="A6141" s="2">
        <v>1999</v>
      </c>
      <c r="B6141" s="2">
        <v>10</v>
      </c>
      <c r="C6141" s="2">
        <v>25</v>
      </c>
      <c r="D6141" s="2" t="s">
        <v>17</v>
      </c>
      <c r="E6141" s="6">
        <f>[1]Final!J6143</f>
        <v>1</v>
      </c>
      <c r="F6141" s="2">
        <v>8.9</v>
      </c>
      <c r="G6141" s="2">
        <v>98</v>
      </c>
      <c r="H6141" s="5">
        <f>[1]Final!F6143*10</f>
        <v>992.20000000000016</v>
      </c>
      <c r="I6141" s="5">
        <v>2.6</v>
      </c>
      <c r="J6141" s="2">
        <v>3.9</v>
      </c>
      <c r="K6141" s="4">
        <f>[2]Reach4Kure!$B6145*86400</f>
        <v>541382.40000000002</v>
      </c>
      <c r="L6141" s="2">
        <f>[2]Reach4Kure!$G6145</f>
        <v>8.5299999999999994</v>
      </c>
      <c r="M6141" s="2">
        <v>0</v>
      </c>
      <c r="N6141" s="2">
        <f>[2]Reach4Kure!$C6145*1000</f>
        <v>33740</v>
      </c>
      <c r="O6141" s="3">
        <f>([2]Reach4Kure!$F6145)*1000</f>
        <v>434</v>
      </c>
      <c r="P6141" s="2">
        <f>[2]Reach4Kure!$D6145*1000/5</f>
        <v>85.240000000000009</v>
      </c>
      <c r="Q6141" s="2">
        <v>0.1</v>
      </c>
      <c r="R6141" s="2">
        <v>3000</v>
      </c>
      <c r="S6141" s="2">
        <v>0</v>
      </c>
      <c r="T6141" s="2">
        <v>0</v>
      </c>
    </row>
    <row r="6142" spans="1:20" x14ac:dyDescent="0.25">
      <c r="A6142" s="2">
        <v>1999</v>
      </c>
      <c r="B6142" s="2">
        <v>10</v>
      </c>
      <c r="C6142" s="2">
        <v>26</v>
      </c>
      <c r="D6142" s="2" t="s">
        <v>17</v>
      </c>
      <c r="E6142" s="6">
        <f>[1]Final!J6144</f>
        <v>0.75</v>
      </c>
      <c r="F6142" s="2">
        <v>9</v>
      </c>
      <c r="G6142" s="2">
        <v>99</v>
      </c>
      <c r="H6142" s="5">
        <f>[1]Final!F6144*10</f>
        <v>992.30000000000007</v>
      </c>
      <c r="I6142" s="5">
        <v>1.2</v>
      </c>
      <c r="J6142" s="2">
        <v>15</v>
      </c>
      <c r="K6142" s="4">
        <f>[2]Reach4Kure!$B6146*86400</f>
        <v>1118016</v>
      </c>
      <c r="L6142" s="2">
        <f>[2]Reach4Kure!$G6146</f>
        <v>8.5500000000000007</v>
      </c>
      <c r="M6142" s="2">
        <v>0</v>
      </c>
      <c r="N6142" s="2">
        <f>[2]Reach4Kure!$C6146*1000</f>
        <v>64190</v>
      </c>
      <c r="O6142" s="3">
        <f>([2]Reach4Kure!$F6146)*1000</f>
        <v>363.9</v>
      </c>
      <c r="P6142" s="2">
        <f>[2]Reach4Kure!$D6146*1000/5</f>
        <v>71.640000000000015</v>
      </c>
      <c r="Q6142" s="2">
        <v>0.1</v>
      </c>
      <c r="R6142" s="2">
        <v>3000</v>
      </c>
      <c r="S6142" s="2">
        <v>0</v>
      </c>
      <c r="T6142" s="2">
        <v>0</v>
      </c>
    </row>
    <row r="6143" spans="1:20" x14ac:dyDescent="0.25">
      <c r="A6143" s="2">
        <v>1999</v>
      </c>
      <c r="B6143" s="2">
        <v>10</v>
      </c>
      <c r="C6143" s="2">
        <v>27</v>
      </c>
      <c r="D6143" s="2" t="s">
        <v>17</v>
      </c>
      <c r="E6143" s="6">
        <f>[1]Final!J6145</f>
        <v>0.5</v>
      </c>
      <c r="F6143" s="2">
        <v>5.8</v>
      </c>
      <c r="G6143" s="2">
        <v>90</v>
      </c>
      <c r="H6143" s="5">
        <f>[1]Final!F6145*10</f>
        <v>1003.4000000000001</v>
      </c>
      <c r="I6143" s="5">
        <v>1.7</v>
      </c>
      <c r="J6143" s="2">
        <v>0.8</v>
      </c>
      <c r="K6143" s="4">
        <f>[2]Reach4Kure!$B6147*86400</f>
        <v>871776</v>
      </c>
      <c r="L6143" s="2">
        <f>[2]Reach4Kure!$G6147</f>
        <v>5.53</v>
      </c>
      <c r="M6143" s="2">
        <v>0</v>
      </c>
      <c r="N6143" s="2">
        <f>[2]Reach4Kure!$C6147*1000</f>
        <v>53470</v>
      </c>
      <c r="O6143" s="3">
        <f>([2]Reach4Kure!$F6147)*1000</f>
        <v>177.2</v>
      </c>
      <c r="P6143" s="2">
        <f>[2]Reach4Kure!$D6147*1000/5</f>
        <v>34.239999999999995</v>
      </c>
      <c r="Q6143" s="2">
        <v>0.1</v>
      </c>
      <c r="R6143" s="2">
        <v>3000</v>
      </c>
      <c r="S6143" s="2">
        <v>0</v>
      </c>
      <c r="T6143" s="2">
        <v>0</v>
      </c>
    </row>
    <row r="6144" spans="1:20" x14ac:dyDescent="0.25">
      <c r="A6144" s="2">
        <v>1999</v>
      </c>
      <c r="B6144" s="2">
        <v>10</v>
      </c>
      <c r="C6144" s="2">
        <v>28</v>
      </c>
      <c r="D6144" s="2" t="s">
        <v>17</v>
      </c>
      <c r="E6144" s="6">
        <f>[1]Final!J6146</f>
        <v>0.53749999999999998</v>
      </c>
      <c r="F6144" s="2">
        <v>10.6</v>
      </c>
      <c r="G6144" s="2">
        <v>72</v>
      </c>
      <c r="H6144" s="5">
        <f>[1]Final!F6146*10</f>
        <v>999</v>
      </c>
      <c r="I6144" s="5">
        <v>6</v>
      </c>
      <c r="J6144" s="2">
        <v>2.5</v>
      </c>
      <c r="K6144" s="4">
        <f>[2]Reach4Kure!$B6148*86400</f>
        <v>681177.59999999998</v>
      </c>
      <c r="L6144" s="2">
        <f>[2]Reach4Kure!$G6148</f>
        <v>10.14</v>
      </c>
      <c r="M6144" s="2">
        <v>0</v>
      </c>
      <c r="N6144" s="2">
        <f>[2]Reach4Kure!$C6148*1000</f>
        <v>61040</v>
      </c>
      <c r="O6144" s="3">
        <f>([2]Reach4Kure!$F6148)*1000</f>
        <v>109.10000000000001</v>
      </c>
      <c r="P6144" s="2">
        <f>[2]Reach4Kure!$D6148*1000/5</f>
        <v>20.7</v>
      </c>
      <c r="Q6144" s="2">
        <v>0.1</v>
      </c>
      <c r="R6144" s="2">
        <v>3000</v>
      </c>
      <c r="S6144" s="2">
        <v>0</v>
      </c>
      <c r="T6144" s="2">
        <v>0</v>
      </c>
    </row>
    <row r="6145" spans="1:20" x14ac:dyDescent="0.25">
      <c r="A6145" s="2">
        <v>1999</v>
      </c>
      <c r="B6145" s="2">
        <v>10</v>
      </c>
      <c r="C6145" s="2">
        <v>29</v>
      </c>
      <c r="D6145" s="2" t="s">
        <v>17</v>
      </c>
      <c r="E6145" s="6">
        <f>[1]Final!J6147</f>
        <v>0.71250000000000002</v>
      </c>
      <c r="F6145" s="2">
        <v>8.4</v>
      </c>
      <c r="G6145" s="2">
        <v>75</v>
      </c>
      <c r="H6145" s="5">
        <f>[1]Final!F6147*10</f>
        <v>1011.6000000000001</v>
      </c>
      <c r="I6145" s="5">
        <v>3.9</v>
      </c>
      <c r="J6145" s="2">
        <v>0</v>
      </c>
      <c r="K6145" s="4">
        <f>[2]Reach4Kure!$B6149*86400</f>
        <v>517795.2</v>
      </c>
      <c r="L6145" s="2">
        <f>[2]Reach4Kure!$G6149</f>
        <v>7.18</v>
      </c>
      <c r="M6145" s="2">
        <v>0</v>
      </c>
      <c r="N6145" s="2">
        <f>[2]Reach4Kure!$C6149*1000</f>
        <v>32040</v>
      </c>
      <c r="O6145" s="3">
        <f>([2]Reach4Kure!$F6149)*1000</f>
        <v>83.460000000000008</v>
      </c>
      <c r="P6145" s="2">
        <f>[2]Reach4Kure!$D6149*1000/5</f>
        <v>16.198</v>
      </c>
      <c r="Q6145" s="2">
        <v>0.1</v>
      </c>
      <c r="R6145" s="2">
        <v>3000</v>
      </c>
      <c r="S6145" s="2">
        <v>0</v>
      </c>
      <c r="T6145" s="2">
        <v>0</v>
      </c>
    </row>
    <row r="6146" spans="1:20" x14ac:dyDescent="0.25">
      <c r="A6146" s="2">
        <v>1999</v>
      </c>
      <c r="B6146" s="2">
        <v>10</v>
      </c>
      <c r="C6146" s="2">
        <v>30</v>
      </c>
      <c r="D6146" s="2" t="s">
        <v>17</v>
      </c>
      <c r="E6146" s="6">
        <f>[1]Final!J6148</f>
        <v>0.96250000000000002</v>
      </c>
      <c r="F6146" s="2">
        <v>10</v>
      </c>
      <c r="G6146" s="2">
        <v>93</v>
      </c>
      <c r="H6146" s="5">
        <f>[1]Final!F6148*10</f>
        <v>1006.3</v>
      </c>
      <c r="I6146" s="5">
        <v>4.0999999999999996</v>
      </c>
      <c r="J6146" s="2">
        <v>0</v>
      </c>
      <c r="K6146" s="4">
        <f>[2]Reach4Kure!$B6150*86400</f>
        <v>413510.39999999997</v>
      </c>
      <c r="L6146" s="2">
        <f>[2]Reach4Kure!$G6150</f>
        <v>9.1999999999999993</v>
      </c>
      <c r="M6146" s="2">
        <v>0</v>
      </c>
      <c r="N6146" s="2">
        <f>[2]Reach4Kure!$C6150*1000</f>
        <v>31790</v>
      </c>
      <c r="O6146" s="3">
        <f>([2]Reach4Kure!$F6150)*1000</f>
        <v>78.42</v>
      </c>
      <c r="P6146" s="2">
        <f>[2]Reach4Kure!$D6150*1000/5</f>
        <v>15.307999999999998</v>
      </c>
      <c r="Q6146" s="2">
        <v>0.1</v>
      </c>
      <c r="R6146" s="2">
        <v>3000</v>
      </c>
      <c r="S6146" s="2">
        <v>0</v>
      </c>
      <c r="T6146" s="2">
        <v>0</v>
      </c>
    </row>
    <row r="6147" spans="1:20" x14ac:dyDescent="0.25">
      <c r="A6147" s="2">
        <v>1999</v>
      </c>
      <c r="B6147" s="2">
        <v>10</v>
      </c>
      <c r="C6147" s="2">
        <v>31</v>
      </c>
      <c r="D6147" s="2" t="s">
        <v>17</v>
      </c>
      <c r="E6147" s="6">
        <f>[1]Final!J6149</f>
        <v>0.625</v>
      </c>
      <c r="F6147" s="2">
        <v>9.4</v>
      </c>
      <c r="G6147" s="2">
        <v>87</v>
      </c>
      <c r="H6147" s="5">
        <f>[1]Final!F6149*10</f>
        <v>992.10000000000014</v>
      </c>
      <c r="I6147" s="5">
        <v>6.4</v>
      </c>
      <c r="J6147" s="2">
        <v>0.2</v>
      </c>
      <c r="K6147" s="4">
        <f>[2]Reach4Kure!$B6151*86400</f>
        <v>471744</v>
      </c>
      <c r="L6147" s="2">
        <f>[2]Reach4Kure!$G6151</f>
        <v>8.7899999999999991</v>
      </c>
      <c r="M6147" s="2">
        <v>0</v>
      </c>
      <c r="N6147" s="2">
        <f>[2]Reach4Kure!$C6151*1000</f>
        <v>32540</v>
      </c>
      <c r="O6147" s="3">
        <f>([2]Reach4Kure!$F6151)*1000</f>
        <v>74.989999999999995</v>
      </c>
      <c r="P6147" s="2">
        <f>[2]Reach4Kure!$D6151*1000/5</f>
        <v>14.396000000000001</v>
      </c>
      <c r="Q6147" s="2">
        <v>0.1</v>
      </c>
      <c r="R6147" s="2">
        <v>3000</v>
      </c>
      <c r="S6147" s="2">
        <v>0</v>
      </c>
      <c r="T6147" s="2">
        <v>0</v>
      </c>
    </row>
    <row r="6148" spans="1:20" x14ac:dyDescent="0.25">
      <c r="A6148" s="2">
        <v>1999</v>
      </c>
      <c r="B6148" s="2">
        <v>11</v>
      </c>
      <c r="C6148" s="2">
        <v>1</v>
      </c>
      <c r="D6148" s="2" t="s">
        <v>17</v>
      </c>
      <c r="E6148" s="6">
        <f>[1]Final!J6150</f>
        <v>0.875</v>
      </c>
      <c r="F6148" s="2">
        <v>11.1</v>
      </c>
      <c r="G6148" s="2">
        <v>94</v>
      </c>
      <c r="H6148" s="5">
        <f>[1]Final!F6150*10</f>
        <v>997.10000000000014</v>
      </c>
      <c r="I6148" s="5">
        <v>7.5</v>
      </c>
      <c r="J6148" s="2">
        <v>10.5</v>
      </c>
      <c r="K6148" s="4">
        <f>[2]Reach4Kure!$B6152*86400</f>
        <v>662428.79999999993</v>
      </c>
      <c r="L6148" s="2">
        <f>[2]Reach4Kure!$G6152</f>
        <v>10.54</v>
      </c>
      <c r="M6148" s="2">
        <v>0</v>
      </c>
      <c r="N6148" s="2">
        <f>[2]Reach4Kure!$C6152*1000</f>
        <v>48370</v>
      </c>
      <c r="O6148" s="3">
        <f>([2]Reach4Kure!$F6152)*1000</f>
        <v>74.11</v>
      </c>
      <c r="P6148" s="2">
        <f>[2]Reach4Kure!$D6152*1000/5</f>
        <v>14.148</v>
      </c>
      <c r="Q6148" s="2">
        <v>0.1</v>
      </c>
      <c r="R6148" s="2">
        <v>3000</v>
      </c>
      <c r="S6148" s="2">
        <v>0</v>
      </c>
      <c r="T6148" s="2">
        <v>0</v>
      </c>
    </row>
    <row r="6149" spans="1:20" x14ac:dyDescent="0.25">
      <c r="A6149" s="2">
        <v>1999</v>
      </c>
      <c r="B6149" s="2">
        <v>11</v>
      </c>
      <c r="C6149" s="2">
        <v>2</v>
      </c>
      <c r="D6149" s="2" t="s">
        <v>17</v>
      </c>
      <c r="E6149" s="6">
        <f>[1]Final!J6151</f>
        <v>0.28749999999999998</v>
      </c>
      <c r="F6149" s="2">
        <v>10</v>
      </c>
      <c r="G6149" s="2">
        <v>71</v>
      </c>
      <c r="H6149" s="5">
        <f>[1]Final!F6151*10</f>
        <v>992.90000000000009</v>
      </c>
      <c r="I6149" s="5">
        <v>5.5</v>
      </c>
      <c r="J6149" s="2">
        <v>21.5</v>
      </c>
      <c r="K6149" s="4">
        <f>[2]Reach4Kure!$B6153*86400</f>
        <v>1099008</v>
      </c>
      <c r="L6149" s="2">
        <f>[2]Reach4Kure!$G6153</f>
        <v>9.58</v>
      </c>
      <c r="M6149" s="2">
        <v>0</v>
      </c>
      <c r="N6149" s="2">
        <f>[2]Reach4Kure!$C6153*1000</f>
        <v>64780</v>
      </c>
      <c r="O6149" s="3">
        <f>([2]Reach4Kure!$F6153)*1000</f>
        <v>72.989999999999995</v>
      </c>
      <c r="P6149" s="2">
        <f>[2]Reach4Kure!$D6153*1000/5</f>
        <v>13.906000000000001</v>
      </c>
      <c r="Q6149" s="2">
        <v>0.1</v>
      </c>
      <c r="R6149" s="2">
        <v>3000</v>
      </c>
      <c r="S6149" s="2">
        <v>0</v>
      </c>
      <c r="T6149" s="2">
        <v>0</v>
      </c>
    </row>
    <row r="6150" spans="1:20" x14ac:dyDescent="0.25">
      <c r="A6150" s="2">
        <v>1999</v>
      </c>
      <c r="B6150" s="2">
        <v>11</v>
      </c>
      <c r="C6150" s="2">
        <v>3</v>
      </c>
      <c r="D6150" s="2" t="s">
        <v>17</v>
      </c>
      <c r="E6150" s="6">
        <f>[1]Final!J6152</f>
        <v>0.5</v>
      </c>
      <c r="F6150" s="2">
        <v>8</v>
      </c>
      <c r="G6150" s="2">
        <v>77</v>
      </c>
      <c r="H6150" s="5">
        <f>[1]Final!F6152*10</f>
        <v>1008.8</v>
      </c>
      <c r="I6150" s="5">
        <v>4.0999999999999996</v>
      </c>
      <c r="J6150" s="2">
        <v>0</v>
      </c>
      <c r="K6150" s="4">
        <f>[2]Reach4Kure!$B6154*86400</f>
        <v>778032.00000000012</v>
      </c>
      <c r="L6150" s="2">
        <f>[2]Reach4Kure!$G6154</f>
        <v>7.25</v>
      </c>
      <c r="M6150" s="2">
        <v>0</v>
      </c>
      <c r="N6150" s="2">
        <f>[2]Reach4Kure!$C6154*1000</f>
        <v>50850</v>
      </c>
      <c r="O6150" s="3">
        <f>([2]Reach4Kure!$F6154)*1000</f>
        <v>76.899999999999991</v>
      </c>
      <c r="P6150" s="2">
        <f>[2]Reach4Kure!$D6154*1000/5</f>
        <v>14.547999999999998</v>
      </c>
      <c r="Q6150" s="2">
        <v>0.1</v>
      </c>
      <c r="R6150" s="2">
        <v>3000</v>
      </c>
      <c r="S6150" s="2">
        <v>0</v>
      </c>
      <c r="T6150" s="2">
        <v>0</v>
      </c>
    </row>
    <row r="6151" spans="1:20" x14ac:dyDescent="0.25">
      <c r="A6151" s="2">
        <v>1999</v>
      </c>
      <c r="B6151" s="2">
        <v>11</v>
      </c>
      <c r="C6151" s="2">
        <v>4</v>
      </c>
      <c r="D6151" s="2" t="s">
        <v>17</v>
      </c>
      <c r="E6151" s="6">
        <f>[1]Final!J6153</f>
        <v>0.71250000000000002</v>
      </c>
      <c r="F6151" s="2">
        <v>10.5</v>
      </c>
      <c r="G6151" s="2">
        <v>96</v>
      </c>
      <c r="H6151" s="5">
        <f>[1]Final!F6153*10</f>
        <v>1011.9</v>
      </c>
      <c r="I6151" s="5">
        <v>6.5</v>
      </c>
      <c r="J6151" s="2">
        <v>0</v>
      </c>
      <c r="K6151" s="4">
        <f>[2]Reach4Kure!$B6155*86400</f>
        <v>582336</v>
      </c>
      <c r="L6151" s="2">
        <f>[2]Reach4Kure!$G6155</f>
        <v>9.91</v>
      </c>
      <c r="M6151" s="2">
        <v>0</v>
      </c>
      <c r="N6151" s="2">
        <f>[2]Reach4Kure!$C6155*1000</f>
        <v>41390</v>
      </c>
      <c r="O6151" s="3">
        <f>([2]Reach4Kure!$F6155)*1000</f>
        <v>75.789999999999992</v>
      </c>
      <c r="P6151" s="2">
        <f>[2]Reach4Kure!$D6155*1000/5</f>
        <v>14.524000000000001</v>
      </c>
      <c r="Q6151" s="2">
        <v>0.1</v>
      </c>
      <c r="R6151" s="2">
        <v>3000</v>
      </c>
      <c r="S6151" s="2">
        <v>0</v>
      </c>
      <c r="T6151" s="2">
        <v>0</v>
      </c>
    </row>
    <row r="6152" spans="1:20" x14ac:dyDescent="0.25">
      <c r="A6152" s="2">
        <v>1999</v>
      </c>
      <c r="B6152" s="2">
        <v>11</v>
      </c>
      <c r="C6152" s="2">
        <v>5</v>
      </c>
      <c r="D6152" s="2" t="s">
        <v>17</v>
      </c>
      <c r="E6152" s="6">
        <f>[1]Final!J6154</f>
        <v>0.96250000000000002</v>
      </c>
      <c r="F6152" s="2">
        <v>8.1</v>
      </c>
      <c r="G6152" s="2">
        <v>81</v>
      </c>
      <c r="H6152" s="5">
        <f>[1]Final!F6154*10</f>
        <v>1003.0000000000001</v>
      </c>
      <c r="I6152" s="5">
        <v>6.9</v>
      </c>
      <c r="J6152" s="2">
        <v>2.1</v>
      </c>
      <c r="K6152" s="4">
        <f>[2]Reach4Kure!$B6156*86400</f>
        <v>505872.00000000006</v>
      </c>
      <c r="L6152" s="2">
        <f>[2]Reach4Kure!$G6156</f>
        <v>7.7</v>
      </c>
      <c r="M6152" s="2">
        <v>0</v>
      </c>
      <c r="N6152" s="2">
        <f>[2]Reach4Kure!$C6156*1000</f>
        <v>39330</v>
      </c>
      <c r="O6152" s="3">
        <f>([2]Reach4Kure!$F6156)*1000</f>
        <v>73.45</v>
      </c>
      <c r="P6152" s="2">
        <f>[2]Reach4Kure!$D6156*1000/5</f>
        <v>14.313999999999998</v>
      </c>
      <c r="Q6152" s="2">
        <v>0.1</v>
      </c>
      <c r="R6152" s="2">
        <v>3000</v>
      </c>
      <c r="S6152" s="2">
        <v>0</v>
      </c>
      <c r="T6152" s="2">
        <v>0</v>
      </c>
    </row>
    <row r="6153" spans="1:20" x14ac:dyDescent="0.25">
      <c r="A6153" s="2">
        <v>1999</v>
      </c>
      <c r="B6153" s="2">
        <v>11</v>
      </c>
      <c r="C6153" s="2">
        <v>6</v>
      </c>
      <c r="D6153" s="2" t="s">
        <v>17</v>
      </c>
      <c r="E6153" s="6">
        <f>[1]Final!J6155</f>
        <v>1</v>
      </c>
      <c r="F6153" s="2">
        <v>7.1</v>
      </c>
      <c r="G6153" s="2">
        <v>98</v>
      </c>
      <c r="H6153" s="5">
        <f>[1]Final!F6155*10</f>
        <v>999.70000000000016</v>
      </c>
      <c r="I6153" s="5">
        <v>3.3</v>
      </c>
      <c r="J6153" s="2">
        <v>0</v>
      </c>
      <c r="K6153" s="4">
        <f>[2]Reach4Kure!$B6157*86400</f>
        <v>408672.00000000006</v>
      </c>
      <c r="L6153" s="2">
        <f>[2]Reach4Kure!$G6157</f>
        <v>6.54</v>
      </c>
      <c r="M6153" s="2">
        <v>0</v>
      </c>
      <c r="N6153" s="2">
        <f>[2]Reach4Kure!$C6157*1000</f>
        <v>24870</v>
      </c>
      <c r="O6153" s="3">
        <f>([2]Reach4Kure!$F6157)*1000</f>
        <v>71.429999999999993</v>
      </c>
      <c r="P6153" s="2">
        <f>[2]Reach4Kure!$D6157*1000/5</f>
        <v>14.141999999999999</v>
      </c>
      <c r="Q6153" s="2">
        <v>0.1</v>
      </c>
      <c r="R6153" s="2">
        <v>3000</v>
      </c>
      <c r="S6153" s="2">
        <v>0</v>
      </c>
      <c r="T6153" s="2">
        <v>0</v>
      </c>
    </row>
    <row r="6154" spans="1:20" x14ac:dyDescent="0.25">
      <c r="A6154" s="2">
        <v>1999</v>
      </c>
      <c r="B6154" s="2">
        <v>11</v>
      </c>
      <c r="C6154" s="2">
        <v>7</v>
      </c>
      <c r="D6154" s="2" t="s">
        <v>17</v>
      </c>
      <c r="E6154" s="6">
        <f>[1]Final!J6156</f>
        <v>1</v>
      </c>
      <c r="F6154" s="2">
        <v>8</v>
      </c>
      <c r="G6154" s="2">
        <v>97</v>
      </c>
      <c r="H6154" s="5">
        <f>[1]Final!F6156*10</f>
        <v>1013.9</v>
      </c>
      <c r="I6154" s="5">
        <v>2.1</v>
      </c>
      <c r="J6154" s="2">
        <v>0.3</v>
      </c>
      <c r="K6154" s="4">
        <f>[2]Reach4Kure!$B6158*86400</f>
        <v>390614.39999999997</v>
      </c>
      <c r="L6154" s="2">
        <f>[2]Reach4Kure!$G6158</f>
        <v>7.62</v>
      </c>
      <c r="M6154" s="2">
        <v>0</v>
      </c>
      <c r="N6154" s="2">
        <f>[2]Reach4Kure!$C6158*1000</f>
        <v>24350</v>
      </c>
      <c r="O6154" s="3">
        <f>([2]Reach4Kure!$F6158)*1000</f>
        <v>70.290000000000006</v>
      </c>
      <c r="P6154" s="2">
        <f>[2]Reach4Kure!$D6158*1000/5</f>
        <v>13.930000000000001</v>
      </c>
      <c r="Q6154" s="2">
        <v>0.1</v>
      </c>
      <c r="R6154" s="2">
        <v>3000</v>
      </c>
      <c r="S6154" s="2">
        <v>0</v>
      </c>
      <c r="T6154" s="2">
        <v>0</v>
      </c>
    </row>
    <row r="6155" spans="1:20" x14ac:dyDescent="0.25">
      <c r="A6155" s="2">
        <v>1999</v>
      </c>
      <c r="B6155" s="2">
        <v>11</v>
      </c>
      <c r="C6155" s="2">
        <v>8</v>
      </c>
      <c r="D6155" s="2" t="s">
        <v>17</v>
      </c>
      <c r="E6155" s="6">
        <f>[1]Final!J6157</f>
        <v>0.96250000000000002</v>
      </c>
      <c r="F6155" s="2">
        <v>6.1</v>
      </c>
      <c r="G6155" s="2">
        <v>99</v>
      </c>
      <c r="H6155" s="5">
        <f>[1]Final!F6157*10</f>
        <v>1019.7000000000002</v>
      </c>
      <c r="I6155" s="5">
        <v>1.6</v>
      </c>
      <c r="J6155" s="2">
        <v>0.1</v>
      </c>
      <c r="K6155" s="4">
        <f>[2]Reach4Kure!$B6159*86400</f>
        <v>328752</v>
      </c>
      <c r="L6155" s="2">
        <f>[2]Reach4Kure!$G6159</f>
        <v>5.92</v>
      </c>
      <c r="M6155" s="2">
        <v>0</v>
      </c>
      <c r="N6155" s="2">
        <f>[2]Reach4Kure!$C6159*1000</f>
        <v>23990</v>
      </c>
      <c r="O6155" s="3">
        <f>([2]Reach4Kure!$F6159)*1000</f>
        <v>70.03</v>
      </c>
      <c r="P6155" s="2">
        <f>[2]Reach4Kure!$D6159*1000/5</f>
        <v>13.953999999999999</v>
      </c>
      <c r="Q6155" s="2">
        <v>0.1</v>
      </c>
      <c r="R6155" s="2">
        <v>3000</v>
      </c>
      <c r="S6155" s="2">
        <v>0</v>
      </c>
      <c r="T6155" s="2">
        <v>0</v>
      </c>
    </row>
    <row r="6156" spans="1:20" x14ac:dyDescent="0.25">
      <c r="A6156" s="2">
        <v>1999</v>
      </c>
      <c r="B6156" s="2">
        <v>11</v>
      </c>
      <c r="C6156" s="2">
        <v>9</v>
      </c>
      <c r="D6156" s="2" t="s">
        <v>17</v>
      </c>
      <c r="E6156" s="6">
        <f>[1]Final!J6158</f>
        <v>0.46250000000000002</v>
      </c>
      <c r="F6156" s="2">
        <v>5.0999999999999996</v>
      </c>
      <c r="G6156" s="2">
        <v>98</v>
      </c>
      <c r="H6156" s="5">
        <f>[1]Final!F6158*10</f>
        <v>1021.9</v>
      </c>
      <c r="I6156" s="5">
        <v>0.8</v>
      </c>
      <c r="J6156" s="2">
        <v>0.1</v>
      </c>
      <c r="K6156" s="4">
        <f>[2]Reach4Kure!$B6160*86400</f>
        <v>332467.20000000001</v>
      </c>
      <c r="L6156" s="2">
        <f>[2]Reach4Kure!$G6160</f>
        <v>4.5199999999999996</v>
      </c>
      <c r="M6156" s="2">
        <v>0</v>
      </c>
      <c r="N6156" s="2">
        <f>[2]Reach4Kure!$C6160*1000</f>
        <v>22570</v>
      </c>
      <c r="O6156" s="3">
        <f>([2]Reach4Kure!$F6160)*1000</f>
        <v>69.180000000000007</v>
      </c>
      <c r="P6156" s="2">
        <f>[2]Reach4Kure!$D6160*1000/5</f>
        <v>13.794</v>
      </c>
      <c r="Q6156" s="2">
        <v>0.1</v>
      </c>
      <c r="R6156" s="2">
        <v>3000</v>
      </c>
      <c r="S6156" s="2">
        <v>0</v>
      </c>
      <c r="T6156" s="2">
        <v>0</v>
      </c>
    </row>
    <row r="6157" spans="1:20" x14ac:dyDescent="0.25">
      <c r="A6157" s="2">
        <v>1999</v>
      </c>
      <c r="B6157" s="2">
        <v>11</v>
      </c>
      <c r="C6157" s="2">
        <v>10</v>
      </c>
      <c r="D6157" s="2" t="s">
        <v>17</v>
      </c>
      <c r="E6157" s="6">
        <f>[1]Final!J6159</f>
        <v>0.25</v>
      </c>
      <c r="F6157" s="2">
        <v>1.9</v>
      </c>
      <c r="G6157" s="2">
        <v>90</v>
      </c>
      <c r="H6157" s="5">
        <f>[1]Final!F6159*10</f>
        <v>1030.9000000000001</v>
      </c>
      <c r="I6157" s="5">
        <v>1.4</v>
      </c>
      <c r="J6157" s="2">
        <v>0</v>
      </c>
      <c r="K6157" s="4">
        <f>[2]Reach4Kure!$B6161*86400</f>
        <v>284342.39999999997</v>
      </c>
      <c r="L6157" s="2">
        <f>[2]Reach4Kure!$G6161</f>
        <v>1.29</v>
      </c>
      <c r="M6157" s="2">
        <v>0</v>
      </c>
      <c r="N6157" s="2">
        <f>[2]Reach4Kure!$C6161*1000</f>
        <v>21260</v>
      </c>
      <c r="O6157" s="3">
        <f>([2]Reach4Kure!$F6161)*1000</f>
        <v>68.86</v>
      </c>
      <c r="P6157" s="2">
        <f>[2]Reach4Kure!$D6161*1000/5</f>
        <v>13.752000000000001</v>
      </c>
      <c r="Q6157" s="2">
        <v>0.1</v>
      </c>
      <c r="R6157" s="2">
        <v>3000</v>
      </c>
      <c r="S6157" s="2">
        <v>0</v>
      </c>
      <c r="T6157" s="2">
        <v>0</v>
      </c>
    </row>
    <row r="6158" spans="1:20" x14ac:dyDescent="0.25">
      <c r="A6158" s="2">
        <v>1999</v>
      </c>
      <c r="B6158" s="2">
        <v>11</v>
      </c>
      <c r="C6158" s="2">
        <v>11</v>
      </c>
      <c r="D6158" s="2" t="s">
        <v>17</v>
      </c>
      <c r="E6158" s="6">
        <f>[1]Final!J6160</f>
        <v>0.46250000000000002</v>
      </c>
      <c r="F6158" s="2">
        <v>2.2000000000000002</v>
      </c>
      <c r="G6158" s="2">
        <v>97</v>
      </c>
      <c r="H6158" s="5">
        <f>[1]Final!F6160*10</f>
        <v>1026.2</v>
      </c>
      <c r="I6158" s="5">
        <v>0.7</v>
      </c>
      <c r="J6158" s="2">
        <v>0</v>
      </c>
      <c r="K6158" s="4">
        <f>[2]Reach4Kure!$B6162*86400</f>
        <v>249955.19999999998</v>
      </c>
      <c r="L6158" s="2">
        <f>[2]Reach4Kure!$G6162</f>
        <v>2.06</v>
      </c>
      <c r="M6158" s="2">
        <v>0</v>
      </c>
      <c r="N6158" s="2">
        <f>[2]Reach4Kure!$C6162*1000</f>
        <v>20330</v>
      </c>
      <c r="O6158" s="3">
        <f>([2]Reach4Kure!$F6162)*1000</f>
        <v>70.760000000000005</v>
      </c>
      <c r="P6158" s="2">
        <f>[2]Reach4Kure!$D6162*1000/5</f>
        <v>14.141999999999999</v>
      </c>
      <c r="Q6158" s="2">
        <v>0.1</v>
      </c>
      <c r="R6158" s="2">
        <v>3000</v>
      </c>
      <c r="S6158" s="2">
        <v>0</v>
      </c>
      <c r="T6158" s="2">
        <v>0</v>
      </c>
    </row>
    <row r="6159" spans="1:20" x14ac:dyDescent="0.25">
      <c r="A6159" s="2">
        <v>1999</v>
      </c>
      <c r="B6159" s="2">
        <v>11</v>
      </c>
      <c r="C6159" s="2">
        <v>12</v>
      </c>
      <c r="D6159" s="2" t="s">
        <v>17</v>
      </c>
      <c r="E6159" s="6">
        <f>[1]Final!J6161</f>
        <v>0.16250000000000001</v>
      </c>
      <c r="F6159" s="2">
        <v>2.8</v>
      </c>
      <c r="G6159" s="2">
        <v>99</v>
      </c>
      <c r="H6159" s="5">
        <f>[1]Final!F6161*10</f>
        <v>1018.2</v>
      </c>
      <c r="I6159" s="5">
        <v>0.8</v>
      </c>
      <c r="J6159" s="2">
        <v>0.1</v>
      </c>
      <c r="K6159" s="4">
        <f>[2]Reach4Kure!$B6163*86400</f>
        <v>224035.20000000001</v>
      </c>
      <c r="L6159" s="2">
        <f>[2]Reach4Kure!$G6163</f>
        <v>2.56</v>
      </c>
      <c r="M6159" s="2">
        <v>0</v>
      </c>
      <c r="N6159" s="2">
        <f>[2]Reach4Kure!$C6163*1000</f>
        <v>13850</v>
      </c>
      <c r="O6159" s="3">
        <f>([2]Reach4Kure!$F6163)*1000</f>
        <v>66.680000000000007</v>
      </c>
      <c r="P6159" s="2">
        <f>[2]Reach4Kure!$D6163*1000/5</f>
        <v>13.331999999999999</v>
      </c>
      <c r="Q6159" s="2">
        <v>0.1</v>
      </c>
      <c r="R6159" s="2">
        <v>3000</v>
      </c>
      <c r="S6159" s="2">
        <v>0</v>
      </c>
      <c r="T6159" s="2">
        <v>0</v>
      </c>
    </row>
    <row r="6160" spans="1:20" x14ac:dyDescent="0.25">
      <c r="A6160" s="2">
        <v>1999</v>
      </c>
      <c r="B6160" s="2">
        <v>11</v>
      </c>
      <c r="C6160" s="2">
        <v>13</v>
      </c>
      <c r="D6160" s="2" t="s">
        <v>17</v>
      </c>
      <c r="E6160" s="6">
        <f>[1]Final!J6162</f>
        <v>0.5</v>
      </c>
      <c r="F6160" s="2">
        <v>7.3</v>
      </c>
      <c r="G6160" s="2">
        <v>75</v>
      </c>
      <c r="H6160" s="5">
        <f>[1]Final!F6162*10</f>
        <v>1007.2000000000002</v>
      </c>
      <c r="I6160" s="5">
        <v>3.2</v>
      </c>
      <c r="J6160" s="2">
        <v>0.1</v>
      </c>
      <c r="K6160" s="4">
        <f>[2]Reach4Kure!$B6164*86400</f>
        <v>203731.20000000001</v>
      </c>
      <c r="L6160" s="2">
        <f>[2]Reach4Kure!$G6164</f>
        <v>6.45</v>
      </c>
      <c r="M6160" s="2">
        <v>0</v>
      </c>
      <c r="N6160" s="2">
        <f>[2]Reach4Kure!$C6164*1000</f>
        <v>13290</v>
      </c>
      <c r="O6160" s="3">
        <f>([2]Reach4Kure!$F6164)*1000</f>
        <v>65.19</v>
      </c>
      <c r="P6160" s="2">
        <f>[2]Reach4Kure!$D6164*1000/5</f>
        <v>13.036000000000001</v>
      </c>
      <c r="Q6160" s="2">
        <v>0.1</v>
      </c>
      <c r="R6160" s="2">
        <v>3000</v>
      </c>
      <c r="S6160" s="2">
        <v>0</v>
      </c>
      <c r="T6160" s="2">
        <v>0</v>
      </c>
    </row>
    <row r="6161" spans="1:20" x14ac:dyDescent="0.25">
      <c r="A6161" s="2">
        <v>1999</v>
      </c>
      <c r="B6161" s="2">
        <v>11</v>
      </c>
      <c r="C6161" s="2">
        <v>14</v>
      </c>
      <c r="D6161" s="2" t="s">
        <v>17</v>
      </c>
      <c r="E6161" s="6">
        <f>[1]Final!J6163</f>
        <v>0.125</v>
      </c>
      <c r="F6161" s="2">
        <v>1.8</v>
      </c>
      <c r="G6161" s="2">
        <v>62</v>
      </c>
      <c r="H6161" s="5">
        <f>[1]Final!F6163*10</f>
        <v>1011.9</v>
      </c>
      <c r="I6161" s="5">
        <v>3.4</v>
      </c>
      <c r="J6161" s="2">
        <v>0</v>
      </c>
      <c r="K6161" s="4">
        <f>[2]Reach4Kure!$B6165*86400</f>
        <v>186969.60000000001</v>
      </c>
      <c r="L6161" s="2">
        <f>[2]Reach4Kure!$G6165</f>
        <v>1.79</v>
      </c>
      <c r="M6161" s="2">
        <v>0</v>
      </c>
      <c r="N6161" s="2">
        <f>[2]Reach4Kure!$C6165*1000</f>
        <v>13240</v>
      </c>
      <c r="O6161" s="3">
        <f>([2]Reach4Kure!$F6165)*1000</f>
        <v>66.55</v>
      </c>
      <c r="P6161" s="2">
        <f>[2]Reach4Kure!$D6165*1000/5</f>
        <v>13.309999999999999</v>
      </c>
      <c r="Q6161" s="2">
        <v>0.1</v>
      </c>
      <c r="R6161" s="2">
        <v>3000</v>
      </c>
      <c r="S6161" s="2">
        <v>0</v>
      </c>
      <c r="T6161" s="2">
        <v>0</v>
      </c>
    </row>
    <row r="6162" spans="1:20" x14ac:dyDescent="0.25">
      <c r="A6162" s="2">
        <v>1999</v>
      </c>
      <c r="B6162" s="2">
        <v>11</v>
      </c>
      <c r="C6162" s="2">
        <v>15</v>
      </c>
      <c r="D6162" s="2" t="s">
        <v>17</v>
      </c>
      <c r="E6162" s="6">
        <f>[1]Final!J6164</f>
        <v>0.71250000000000002</v>
      </c>
      <c r="F6162" s="2">
        <v>1.4</v>
      </c>
      <c r="G6162" s="2">
        <v>76</v>
      </c>
      <c r="H6162" s="5">
        <f>[1]Final!F6164*10</f>
        <v>1011.0000000000001</v>
      </c>
      <c r="I6162" s="5">
        <v>1.9</v>
      </c>
      <c r="J6162" s="2">
        <v>0</v>
      </c>
      <c r="K6162" s="4">
        <f>[2]Reach4Kure!$B6166*86400</f>
        <v>172800</v>
      </c>
      <c r="L6162" s="2">
        <f>[2]Reach4Kure!$G6166</f>
        <v>0.14000000000000001</v>
      </c>
      <c r="M6162" s="2">
        <v>0</v>
      </c>
      <c r="N6162" s="2">
        <f>[2]Reach4Kure!$C6166*1000</f>
        <v>12810</v>
      </c>
      <c r="O6162" s="3">
        <f>([2]Reach4Kure!$F6166)*1000</f>
        <v>70.56</v>
      </c>
      <c r="P6162" s="2">
        <f>[2]Reach4Kure!$D6166*1000/5</f>
        <v>14.112</v>
      </c>
      <c r="Q6162" s="2">
        <v>0.1</v>
      </c>
      <c r="R6162" s="2">
        <v>3000</v>
      </c>
      <c r="S6162" s="2">
        <v>0</v>
      </c>
      <c r="T6162" s="2">
        <v>0</v>
      </c>
    </row>
    <row r="6163" spans="1:20" x14ac:dyDescent="0.25">
      <c r="A6163" s="2">
        <v>1999</v>
      </c>
      <c r="B6163" s="2">
        <v>11</v>
      </c>
      <c r="C6163" s="2">
        <v>16</v>
      </c>
      <c r="D6163" s="2" t="s">
        <v>17</v>
      </c>
      <c r="E6163" s="6">
        <f>[1]Final!J6165</f>
        <v>0.96250000000000002</v>
      </c>
      <c r="F6163" s="2">
        <v>4.0999999999999996</v>
      </c>
      <c r="G6163" s="2">
        <v>99</v>
      </c>
      <c r="H6163" s="5">
        <f>[1]Final!F6165*10</f>
        <v>1000.3</v>
      </c>
      <c r="I6163" s="5">
        <v>3.3</v>
      </c>
      <c r="J6163" s="2">
        <v>4.2</v>
      </c>
      <c r="K6163" s="4">
        <f>[2]Reach4Kure!$B6167*86400</f>
        <v>329443.20000000001</v>
      </c>
      <c r="L6163" s="2">
        <f>[2]Reach4Kure!$G6167</f>
        <v>3.04</v>
      </c>
      <c r="M6163" s="2">
        <v>0</v>
      </c>
      <c r="N6163" s="2">
        <f>[2]Reach4Kure!$C6167*1000</f>
        <v>13240</v>
      </c>
      <c r="O6163" s="3">
        <f>([2]Reach4Kure!$F6167)*1000</f>
        <v>69.180000000000007</v>
      </c>
      <c r="P6163" s="2">
        <f>[2]Reach4Kure!$D6167*1000/5</f>
        <v>13.696000000000002</v>
      </c>
      <c r="Q6163" s="2">
        <v>0.1</v>
      </c>
      <c r="R6163" s="2">
        <v>3000</v>
      </c>
      <c r="S6163" s="2">
        <v>0</v>
      </c>
      <c r="T6163" s="2">
        <v>0</v>
      </c>
    </row>
    <row r="6164" spans="1:20" x14ac:dyDescent="0.25">
      <c r="A6164" s="2">
        <v>1999</v>
      </c>
      <c r="B6164" s="2">
        <v>11</v>
      </c>
      <c r="C6164" s="2">
        <v>17</v>
      </c>
      <c r="D6164" s="2" t="s">
        <v>17</v>
      </c>
      <c r="E6164" s="6">
        <f>[1]Final!J6166</f>
        <v>1</v>
      </c>
      <c r="F6164" s="2">
        <v>0.9</v>
      </c>
      <c r="G6164" s="2">
        <v>99</v>
      </c>
      <c r="H6164" s="5">
        <f>[1]Final!F6166*10</f>
        <v>993.50000000000011</v>
      </c>
      <c r="I6164" s="5">
        <v>1.7</v>
      </c>
      <c r="J6164" s="2">
        <v>4.9000000000000004</v>
      </c>
      <c r="K6164" s="4">
        <f>[2]Reach4Kure!$B6168*86400</f>
        <v>268790.40000000002</v>
      </c>
      <c r="L6164" s="2">
        <f>[2]Reach4Kure!$G6168</f>
        <v>0.7</v>
      </c>
      <c r="M6164" s="2">
        <v>0</v>
      </c>
      <c r="N6164" s="2">
        <f>[2]Reach4Kure!$C6168*1000</f>
        <v>21470</v>
      </c>
      <c r="O6164" s="3">
        <f>([2]Reach4Kure!$F6168)*1000</f>
        <v>69.84</v>
      </c>
      <c r="P6164" s="2">
        <f>[2]Reach4Kure!$D6168*1000/5</f>
        <v>13.497999999999999</v>
      </c>
      <c r="Q6164" s="2">
        <v>0.1</v>
      </c>
      <c r="R6164" s="2">
        <v>3000</v>
      </c>
      <c r="S6164" s="2">
        <v>0</v>
      </c>
      <c r="T6164" s="2">
        <v>0</v>
      </c>
    </row>
    <row r="6165" spans="1:20" x14ac:dyDescent="0.25">
      <c r="A6165" s="2">
        <v>1999</v>
      </c>
      <c r="B6165" s="2">
        <v>11</v>
      </c>
      <c r="C6165" s="2">
        <v>18</v>
      </c>
      <c r="D6165" s="2" t="s">
        <v>17</v>
      </c>
      <c r="E6165" s="6">
        <f>[1]Final!J6167</f>
        <v>0.875</v>
      </c>
      <c r="F6165" s="2">
        <v>-0.4</v>
      </c>
      <c r="G6165" s="2">
        <v>97</v>
      </c>
      <c r="H6165" s="5">
        <f>[1]Final!F6167*10</f>
        <v>996.3</v>
      </c>
      <c r="I6165" s="5">
        <v>5</v>
      </c>
      <c r="J6165" s="2">
        <v>5.3</v>
      </c>
      <c r="K6165" s="4">
        <f>[2]Reach4Kure!$B6169*86400</f>
        <v>222566.39999999999</v>
      </c>
      <c r="L6165" s="2">
        <f>[2]Reach4Kure!$G6169</f>
        <v>0</v>
      </c>
      <c r="M6165" s="2">
        <v>0</v>
      </c>
      <c r="N6165" s="2">
        <f>[2]Reach4Kure!$C6169*1000</f>
        <v>22020</v>
      </c>
      <c r="O6165" s="3">
        <f>([2]Reach4Kure!$F6169)*1000</f>
        <v>72.819999999999993</v>
      </c>
      <c r="P6165" s="2">
        <f>[2]Reach4Kure!$D6169*1000/5</f>
        <v>13.556000000000001</v>
      </c>
      <c r="Q6165" s="2">
        <v>0.1</v>
      </c>
      <c r="R6165" s="2">
        <v>3000</v>
      </c>
      <c r="S6165" s="2">
        <v>0</v>
      </c>
      <c r="T6165" s="2">
        <v>0</v>
      </c>
    </row>
    <row r="6166" spans="1:20" x14ac:dyDescent="0.25">
      <c r="A6166" s="2">
        <v>1999</v>
      </c>
      <c r="B6166" s="2">
        <v>11</v>
      </c>
      <c r="C6166" s="2">
        <v>19</v>
      </c>
      <c r="D6166" s="2" t="s">
        <v>17</v>
      </c>
      <c r="E6166" s="6">
        <f>[1]Final!J6168</f>
        <v>0.53749999999999998</v>
      </c>
      <c r="F6166" s="2">
        <v>-0.5</v>
      </c>
      <c r="G6166" s="2">
        <v>83</v>
      </c>
      <c r="H6166" s="5">
        <f>[1]Final!F6168*10</f>
        <v>1017.9000000000001</v>
      </c>
      <c r="I6166" s="5">
        <v>5.0999999999999996</v>
      </c>
      <c r="J6166" s="2">
        <v>0.2</v>
      </c>
      <c r="K6166" s="4">
        <f>[2]Reach4Kure!$B6170*86400</f>
        <v>185155.19999999998</v>
      </c>
      <c r="L6166" s="2">
        <f>[2]Reach4Kure!$G6170</f>
        <v>0</v>
      </c>
      <c r="M6166" s="2">
        <v>0</v>
      </c>
      <c r="N6166" s="2">
        <f>[2]Reach4Kure!$C6170*1000</f>
        <v>12920</v>
      </c>
      <c r="O6166" s="3">
        <f>([2]Reach4Kure!$F6170)*1000</f>
        <v>69.680000000000007</v>
      </c>
      <c r="P6166" s="2">
        <f>[2]Reach4Kure!$D6170*1000/5</f>
        <v>13.270000000000001</v>
      </c>
      <c r="Q6166" s="2">
        <v>0.1</v>
      </c>
      <c r="R6166" s="2">
        <v>3000</v>
      </c>
      <c r="S6166" s="2">
        <v>0</v>
      </c>
      <c r="T6166" s="2">
        <v>0</v>
      </c>
    </row>
    <row r="6167" spans="1:20" x14ac:dyDescent="0.25">
      <c r="A6167" s="2">
        <v>1999</v>
      </c>
      <c r="B6167" s="2">
        <v>11</v>
      </c>
      <c r="C6167" s="2">
        <v>20</v>
      </c>
      <c r="D6167" s="2" t="s">
        <v>17</v>
      </c>
      <c r="E6167" s="6">
        <f>[1]Final!J6169</f>
        <v>0.71250000000000002</v>
      </c>
      <c r="F6167" s="2">
        <v>-3.2</v>
      </c>
      <c r="G6167" s="2">
        <v>93</v>
      </c>
      <c r="H6167" s="5">
        <f>[1]Final!F6169*10</f>
        <v>1019.9000000000001</v>
      </c>
      <c r="I6167" s="5">
        <v>1.2</v>
      </c>
      <c r="J6167" s="2">
        <v>0</v>
      </c>
      <c r="K6167" s="4">
        <f>[2]Reach4Kure!$B6171*86400</f>
        <v>160272</v>
      </c>
      <c r="L6167" s="2">
        <f>[2]Reach4Kure!$G6171</f>
        <v>0</v>
      </c>
      <c r="M6167" s="2">
        <v>0</v>
      </c>
      <c r="N6167" s="2">
        <f>[2]Reach4Kure!$C6171*1000</f>
        <v>11780</v>
      </c>
      <c r="O6167" s="3">
        <f>([2]Reach4Kure!$F6171)*1000</f>
        <v>66.02</v>
      </c>
      <c r="P6167" s="2">
        <f>[2]Reach4Kure!$D6171*1000/5</f>
        <v>12.626000000000001</v>
      </c>
      <c r="Q6167" s="2">
        <v>0.1</v>
      </c>
      <c r="R6167" s="2">
        <v>3000</v>
      </c>
      <c r="S6167" s="2">
        <v>0</v>
      </c>
      <c r="T6167" s="2">
        <v>0</v>
      </c>
    </row>
    <row r="6168" spans="1:20" x14ac:dyDescent="0.25">
      <c r="A6168" s="2">
        <v>1999</v>
      </c>
      <c r="B6168" s="2">
        <v>11</v>
      </c>
      <c r="C6168" s="2">
        <v>21</v>
      </c>
      <c r="D6168" s="2" t="s">
        <v>17</v>
      </c>
      <c r="E6168" s="6">
        <f>[1]Final!J6170</f>
        <v>1</v>
      </c>
      <c r="F6168" s="2">
        <v>-0.4</v>
      </c>
      <c r="G6168" s="2">
        <v>98</v>
      </c>
      <c r="H6168" s="5">
        <f>[1]Final!F6170*10</f>
        <v>1009.4</v>
      </c>
      <c r="I6168" s="5">
        <v>0</v>
      </c>
      <c r="J6168" s="2">
        <v>0.5</v>
      </c>
      <c r="K6168" s="4">
        <f>[2]Reach4Kure!$B6172*86400</f>
        <v>145756.80000000002</v>
      </c>
      <c r="L6168" s="2">
        <f>[2]Reach4Kure!$G6172</f>
        <v>0</v>
      </c>
      <c r="M6168" s="2">
        <v>0</v>
      </c>
      <c r="N6168" s="2">
        <f>[2]Reach4Kure!$C6172*1000</f>
        <v>11670</v>
      </c>
      <c r="O6168" s="3">
        <f>([2]Reach4Kure!$F6172)*1000</f>
        <v>64.760000000000005</v>
      </c>
      <c r="P6168" s="2">
        <f>[2]Reach4Kure!$D6172*1000/5</f>
        <v>12.475999999999999</v>
      </c>
      <c r="Q6168" s="2">
        <v>0.1</v>
      </c>
      <c r="R6168" s="2">
        <v>3000</v>
      </c>
      <c r="S6168" s="2">
        <v>0</v>
      </c>
      <c r="T6168" s="2">
        <v>0</v>
      </c>
    </row>
    <row r="6169" spans="1:20" x14ac:dyDescent="0.25">
      <c r="A6169" s="2">
        <v>1999</v>
      </c>
      <c r="B6169" s="2">
        <v>11</v>
      </c>
      <c r="C6169" s="2">
        <v>22</v>
      </c>
      <c r="D6169" s="2" t="s">
        <v>17</v>
      </c>
      <c r="E6169" s="6">
        <f>[1]Final!J6171</f>
        <v>0.83750000000000002</v>
      </c>
      <c r="F6169" s="2">
        <v>-0.4</v>
      </c>
      <c r="G6169" s="2">
        <v>93</v>
      </c>
      <c r="H6169" s="5">
        <f>[1]Final!F6171*10</f>
        <v>1002</v>
      </c>
      <c r="I6169" s="5">
        <v>2.9</v>
      </c>
      <c r="J6169" s="2">
        <v>0.3</v>
      </c>
      <c r="K6169" s="4">
        <f>[2]Reach4Kure!$B6173*86400</f>
        <v>140313.60000000001</v>
      </c>
      <c r="L6169" s="2">
        <f>[2]Reach4Kure!$G6173</f>
        <v>0</v>
      </c>
      <c r="M6169" s="2">
        <v>0</v>
      </c>
      <c r="N6169" s="2">
        <f>[2]Reach4Kure!$C6173*1000</f>
        <v>8550</v>
      </c>
      <c r="O6169" s="3">
        <f>([2]Reach4Kure!$F6173)*1000</f>
        <v>63.82</v>
      </c>
      <c r="P6169" s="2">
        <f>[2]Reach4Kure!$D6173*1000/5</f>
        <v>12.51</v>
      </c>
      <c r="Q6169" s="2">
        <v>0.1</v>
      </c>
      <c r="R6169" s="2">
        <v>3000</v>
      </c>
      <c r="S6169" s="2">
        <v>0</v>
      </c>
      <c r="T6169" s="2">
        <v>0</v>
      </c>
    </row>
    <row r="6170" spans="1:20" x14ac:dyDescent="0.25">
      <c r="A6170" s="2">
        <v>1999</v>
      </c>
      <c r="B6170" s="2">
        <v>11</v>
      </c>
      <c r="C6170" s="2">
        <v>23</v>
      </c>
      <c r="D6170" s="2" t="s">
        <v>17</v>
      </c>
      <c r="E6170" s="6">
        <f>[1]Final!J6172</f>
        <v>0.96250000000000002</v>
      </c>
      <c r="F6170" s="2">
        <v>2.4</v>
      </c>
      <c r="G6170" s="2">
        <v>98</v>
      </c>
      <c r="H6170" s="5">
        <f>[1]Final!F6172*10</f>
        <v>1007.4000000000001</v>
      </c>
      <c r="I6170" s="5">
        <v>2.9</v>
      </c>
      <c r="J6170" s="2">
        <v>2.6</v>
      </c>
      <c r="K6170" s="4">
        <f>[2]Reach4Kure!$B6174*86400</f>
        <v>198979.19999999998</v>
      </c>
      <c r="L6170" s="2">
        <f>[2]Reach4Kure!$G6174</f>
        <v>1.82</v>
      </c>
      <c r="M6170" s="2">
        <v>0</v>
      </c>
      <c r="N6170" s="2">
        <f>[2]Reach4Kure!$C6174*1000</f>
        <v>10290</v>
      </c>
      <c r="O6170" s="3">
        <f>([2]Reach4Kure!$F6174)*1000</f>
        <v>64.86</v>
      </c>
      <c r="P6170" s="2">
        <f>[2]Reach4Kure!$D6174*1000/5</f>
        <v>12.686</v>
      </c>
      <c r="Q6170" s="2">
        <v>0.1</v>
      </c>
      <c r="R6170" s="2">
        <v>3000</v>
      </c>
      <c r="S6170" s="2">
        <v>0</v>
      </c>
      <c r="T6170" s="2">
        <v>0</v>
      </c>
    </row>
    <row r="6171" spans="1:20" x14ac:dyDescent="0.25">
      <c r="A6171" s="2">
        <v>1999</v>
      </c>
      <c r="B6171" s="2">
        <v>11</v>
      </c>
      <c r="C6171" s="2">
        <v>24</v>
      </c>
      <c r="D6171" s="2" t="s">
        <v>17</v>
      </c>
      <c r="E6171" s="6">
        <f>[1]Final!J6173</f>
        <v>1</v>
      </c>
      <c r="F6171" s="2">
        <v>6.4</v>
      </c>
      <c r="G6171" s="2">
        <v>99</v>
      </c>
      <c r="H6171" s="5">
        <f>[1]Final!F6173*10</f>
        <v>1010.9000000000001</v>
      </c>
      <c r="I6171" s="5">
        <v>6.2</v>
      </c>
      <c r="J6171" s="2">
        <v>0.2</v>
      </c>
      <c r="K6171" s="4">
        <f>[2]Reach4Kure!$B6175*86400</f>
        <v>366595.2</v>
      </c>
      <c r="L6171" s="2">
        <f>[2]Reach4Kure!$G6175</f>
        <v>5.91</v>
      </c>
      <c r="M6171" s="2">
        <v>0</v>
      </c>
      <c r="N6171" s="2">
        <f>[2]Reach4Kure!$C6175*1000</f>
        <v>10780</v>
      </c>
      <c r="O6171" s="3">
        <f>([2]Reach4Kure!$F6175)*1000</f>
        <v>68.81</v>
      </c>
      <c r="P6171" s="2">
        <f>[2]Reach4Kure!$D6175*1000/5</f>
        <v>13.612</v>
      </c>
      <c r="Q6171" s="2">
        <v>0.1</v>
      </c>
      <c r="R6171" s="2">
        <v>3000</v>
      </c>
      <c r="S6171" s="2">
        <v>0</v>
      </c>
      <c r="T6171" s="2">
        <v>0</v>
      </c>
    </row>
    <row r="6172" spans="1:20" x14ac:dyDescent="0.25">
      <c r="A6172" s="2">
        <v>1999</v>
      </c>
      <c r="B6172" s="2">
        <v>11</v>
      </c>
      <c r="C6172" s="2">
        <v>25</v>
      </c>
      <c r="D6172" s="2" t="s">
        <v>17</v>
      </c>
      <c r="E6172" s="6">
        <f>[1]Final!J6174</f>
        <v>0.71250000000000002</v>
      </c>
      <c r="F6172" s="2">
        <v>7.6</v>
      </c>
      <c r="G6172" s="2">
        <v>94</v>
      </c>
      <c r="H6172" s="5">
        <f>[1]Final!F6174*10</f>
        <v>1004.1000000000001</v>
      </c>
      <c r="I6172" s="5">
        <v>4.5999999999999996</v>
      </c>
      <c r="J6172" s="2">
        <v>9.9</v>
      </c>
      <c r="K6172" s="4">
        <f>[2]Reach4Kure!$B6176*86400</f>
        <v>908064</v>
      </c>
      <c r="L6172" s="2">
        <f>[2]Reach4Kure!$G6176</f>
        <v>7.07</v>
      </c>
      <c r="M6172" s="2">
        <v>0</v>
      </c>
      <c r="N6172" s="2">
        <f>[2]Reach4Kure!$C6176*1000</f>
        <v>56510</v>
      </c>
      <c r="O6172" s="3">
        <f>([2]Reach4Kure!$F6176)*1000</f>
        <v>71.459999999999994</v>
      </c>
      <c r="P6172" s="2">
        <f>[2]Reach4Kure!$D6176*1000/5</f>
        <v>13.8</v>
      </c>
      <c r="Q6172" s="2">
        <v>0.1</v>
      </c>
      <c r="R6172" s="2">
        <v>3000</v>
      </c>
      <c r="S6172" s="2">
        <v>0</v>
      </c>
      <c r="T6172" s="2">
        <v>0</v>
      </c>
    </row>
    <row r="6173" spans="1:20" x14ac:dyDescent="0.25">
      <c r="A6173" s="2">
        <v>1999</v>
      </c>
      <c r="B6173" s="2">
        <v>11</v>
      </c>
      <c r="C6173" s="2">
        <v>26</v>
      </c>
      <c r="D6173" s="2" t="s">
        <v>17</v>
      </c>
      <c r="E6173" s="6">
        <f>[1]Final!J6175</f>
        <v>1</v>
      </c>
      <c r="F6173" s="2">
        <v>8</v>
      </c>
      <c r="G6173" s="2">
        <v>96</v>
      </c>
      <c r="H6173" s="5">
        <f>[1]Final!F6175*10</f>
        <v>1000.8</v>
      </c>
      <c r="I6173" s="5">
        <v>7.2</v>
      </c>
      <c r="J6173" s="2">
        <v>0.1</v>
      </c>
      <c r="K6173" s="4">
        <f>[2]Reach4Kure!$B6177*86400</f>
        <v>662601.6</v>
      </c>
      <c r="L6173" s="2">
        <f>[2]Reach4Kure!$G6177</f>
        <v>7.27</v>
      </c>
      <c r="M6173" s="2">
        <v>0</v>
      </c>
      <c r="N6173" s="2">
        <f>[2]Reach4Kure!$C6177*1000</f>
        <v>42840</v>
      </c>
      <c r="O6173" s="3">
        <f>([2]Reach4Kure!$F6177)*1000</f>
        <v>76.69</v>
      </c>
      <c r="P6173" s="2">
        <f>[2]Reach4Kure!$D6177*1000/5</f>
        <v>14.475999999999999</v>
      </c>
      <c r="Q6173" s="2">
        <v>0.1</v>
      </c>
      <c r="R6173" s="2">
        <v>3000</v>
      </c>
      <c r="S6173" s="2">
        <v>0</v>
      </c>
      <c r="T6173" s="2">
        <v>0</v>
      </c>
    </row>
    <row r="6174" spans="1:20" x14ac:dyDescent="0.25">
      <c r="A6174" s="2">
        <v>1999</v>
      </c>
      <c r="B6174" s="2">
        <v>11</v>
      </c>
      <c r="C6174" s="2">
        <v>27</v>
      </c>
      <c r="D6174" s="2" t="s">
        <v>17</v>
      </c>
      <c r="E6174" s="6">
        <f>[1]Final!J6176</f>
        <v>0.28749999999999998</v>
      </c>
      <c r="F6174" s="2">
        <v>6.4</v>
      </c>
      <c r="G6174" s="2">
        <v>69</v>
      </c>
      <c r="H6174" s="5">
        <f>[1]Final!F6176*10</f>
        <v>997.5</v>
      </c>
      <c r="I6174" s="5">
        <v>5.3</v>
      </c>
      <c r="J6174" s="2">
        <v>1.4</v>
      </c>
      <c r="K6174" s="4">
        <f>[2]Reach4Kure!$B6178*86400</f>
        <v>519436.79999999999</v>
      </c>
      <c r="L6174" s="2">
        <f>[2]Reach4Kure!$G6178</f>
        <v>5.84</v>
      </c>
      <c r="M6174" s="2">
        <v>0</v>
      </c>
      <c r="N6174" s="2">
        <f>[2]Reach4Kure!$C6178*1000</f>
        <v>30840</v>
      </c>
      <c r="O6174" s="3">
        <f>([2]Reach4Kure!$F6178)*1000</f>
        <v>76.2</v>
      </c>
      <c r="P6174" s="2">
        <f>[2]Reach4Kure!$D6178*1000/5</f>
        <v>14.577999999999999</v>
      </c>
      <c r="Q6174" s="2">
        <v>0.1</v>
      </c>
      <c r="R6174" s="2">
        <v>3000</v>
      </c>
      <c r="S6174" s="2">
        <v>0</v>
      </c>
      <c r="T6174" s="2">
        <v>0</v>
      </c>
    </row>
    <row r="6175" spans="1:20" x14ac:dyDescent="0.25">
      <c r="A6175" s="2">
        <v>1999</v>
      </c>
      <c r="B6175" s="2">
        <v>11</v>
      </c>
      <c r="C6175" s="2">
        <v>28</v>
      </c>
      <c r="D6175" s="2" t="s">
        <v>17</v>
      </c>
      <c r="E6175" s="6">
        <f>[1]Final!J6177</f>
        <v>1</v>
      </c>
      <c r="F6175" s="2">
        <v>8.5</v>
      </c>
      <c r="G6175" s="2">
        <v>96</v>
      </c>
      <c r="H6175" s="5">
        <f>[1]Final!F6177*10</f>
        <v>997.6</v>
      </c>
      <c r="I6175" s="5">
        <v>9.8000000000000007</v>
      </c>
      <c r="J6175" s="2">
        <v>0.2</v>
      </c>
      <c r="K6175" s="4">
        <f>[2]Reach4Kure!$B6179*86400</f>
        <v>476236.79999999999</v>
      </c>
      <c r="L6175" s="2">
        <f>[2]Reach4Kure!$G6179</f>
        <v>7.95</v>
      </c>
      <c r="M6175" s="2">
        <v>0</v>
      </c>
      <c r="N6175" s="2">
        <f>[2]Reach4Kure!$C6179*1000</f>
        <v>29650</v>
      </c>
      <c r="O6175" s="3">
        <f>([2]Reach4Kure!$F6179)*1000</f>
        <v>74.539999999999992</v>
      </c>
      <c r="P6175" s="2">
        <f>[2]Reach4Kure!$D6179*1000/5</f>
        <v>14.474</v>
      </c>
      <c r="Q6175" s="2">
        <v>0.1</v>
      </c>
      <c r="R6175" s="2">
        <v>3000</v>
      </c>
      <c r="S6175" s="2">
        <v>0</v>
      </c>
      <c r="T6175" s="2">
        <v>0</v>
      </c>
    </row>
    <row r="6176" spans="1:20" x14ac:dyDescent="0.25">
      <c r="A6176" s="2">
        <v>1999</v>
      </c>
      <c r="B6176" s="2">
        <v>11</v>
      </c>
      <c r="C6176" s="2">
        <v>29</v>
      </c>
      <c r="D6176" s="2" t="s">
        <v>17</v>
      </c>
      <c r="E6176" s="6">
        <f>[1]Final!J6178</f>
        <v>0.78749999999999998</v>
      </c>
      <c r="F6176" s="2">
        <v>7.3</v>
      </c>
      <c r="G6176" s="2">
        <v>57</v>
      </c>
      <c r="H6176" s="5">
        <f>[1]Final!F6178*10</f>
        <v>993.8</v>
      </c>
      <c r="I6176" s="5">
        <v>9.3000000000000007</v>
      </c>
      <c r="J6176" s="2">
        <v>2.6</v>
      </c>
      <c r="K6176" s="4">
        <f>[2]Reach4Kure!$B6180*86400</f>
        <v>523324.80000000005</v>
      </c>
      <c r="L6176" s="2">
        <f>[2]Reach4Kure!$G6180</f>
        <v>6.79</v>
      </c>
      <c r="M6176" s="2">
        <v>0</v>
      </c>
      <c r="N6176" s="2">
        <f>[2]Reach4Kure!$C6180*1000</f>
        <v>31580</v>
      </c>
      <c r="O6176" s="3">
        <f>([2]Reach4Kure!$F6180)*1000</f>
        <v>478</v>
      </c>
      <c r="P6176" s="2">
        <f>[2]Reach4Kure!$D6180*1000/5</f>
        <v>95.34</v>
      </c>
      <c r="Q6176" s="2">
        <v>0.1</v>
      </c>
      <c r="R6176" s="2">
        <v>3000</v>
      </c>
      <c r="S6176" s="2">
        <v>0</v>
      </c>
      <c r="T6176" s="2">
        <v>0</v>
      </c>
    </row>
    <row r="6177" spans="1:20" x14ac:dyDescent="0.25">
      <c r="A6177" s="2">
        <v>1999</v>
      </c>
      <c r="B6177" s="2">
        <v>11</v>
      </c>
      <c r="C6177" s="2">
        <v>30</v>
      </c>
      <c r="D6177" s="2" t="s">
        <v>17</v>
      </c>
      <c r="E6177" s="6">
        <f>[1]Final!J6179</f>
        <v>0.875</v>
      </c>
      <c r="F6177" s="2">
        <v>5.4</v>
      </c>
      <c r="G6177" s="2">
        <v>89</v>
      </c>
      <c r="H6177" s="5">
        <f>[1]Final!F6179*10</f>
        <v>988.9</v>
      </c>
      <c r="I6177" s="5">
        <v>9.1999999999999993</v>
      </c>
      <c r="J6177" s="2">
        <v>0</v>
      </c>
      <c r="K6177" s="4">
        <f>[2]Reach4Kure!$B6181*86400</f>
        <v>391564.79999999999</v>
      </c>
      <c r="L6177" s="2">
        <f>[2]Reach4Kure!$G6181</f>
        <v>4.37</v>
      </c>
      <c r="M6177" s="2">
        <v>0</v>
      </c>
      <c r="N6177" s="2">
        <f>[2]Reach4Kure!$C6181*1000</f>
        <v>28100</v>
      </c>
      <c r="O6177" s="3">
        <f>([2]Reach4Kure!$F6181)*1000</f>
        <v>555.9</v>
      </c>
      <c r="P6177" s="2">
        <f>[2]Reach4Kure!$D6181*1000/5</f>
        <v>111.02000000000001</v>
      </c>
      <c r="Q6177" s="2">
        <v>0.1</v>
      </c>
      <c r="R6177" s="2">
        <v>3000</v>
      </c>
      <c r="S6177" s="2">
        <v>0</v>
      </c>
      <c r="T6177" s="2">
        <v>0</v>
      </c>
    </row>
    <row r="6178" spans="1:20" x14ac:dyDescent="0.25">
      <c r="A6178" s="2">
        <v>1999</v>
      </c>
      <c r="B6178" s="2">
        <v>12</v>
      </c>
      <c r="C6178" s="2">
        <v>1</v>
      </c>
      <c r="D6178" s="2" t="s">
        <v>17</v>
      </c>
      <c r="E6178" s="6">
        <f>[1]Final!J6180</f>
        <v>0.625</v>
      </c>
      <c r="F6178" s="2">
        <v>4.4000000000000004</v>
      </c>
      <c r="G6178" s="2">
        <v>40</v>
      </c>
      <c r="H6178" s="5">
        <f>[1]Final!F6180*10</f>
        <v>979.4</v>
      </c>
      <c r="I6178" s="5">
        <v>7.6</v>
      </c>
      <c r="J6178" s="2">
        <v>1.6</v>
      </c>
      <c r="K6178" s="4">
        <f>[2]Reach4Kure!$B6182*86400</f>
        <v>408239.99999999994</v>
      </c>
      <c r="L6178" s="2">
        <f>[2]Reach4Kure!$G6182</f>
        <v>3.65</v>
      </c>
      <c r="M6178" s="2">
        <v>0</v>
      </c>
      <c r="N6178" s="2">
        <f>[2]Reach4Kure!$C6182*1000</f>
        <v>24720</v>
      </c>
      <c r="O6178" s="3">
        <f>([2]Reach4Kure!$F6182)*1000</f>
        <v>334.7</v>
      </c>
      <c r="P6178" s="2">
        <f>[2]Reach4Kure!$D6182*1000/5</f>
        <v>66.84</v>
      </c>
      <c r="Q6178" s="2">
        <v>0.1</v>
      </c>
      <c r="R6178" s="2">
        <v>3000</v>
      </c>
      <c r="S6178" s="2">
        <v>0</v>
      </c>
      <c r="T6178" s="2">
        <v>0</v>
      </c>
    </row>
    <row r="6179" spans="1:20" x14ac:dyDescent="0.25">
      <c r="A6179" s="2">
        <v>1999</v>
      </c>
      <c r="B6179" s="2">
        <v>12</v>
      </c>
      <c r="C6179" s="2">
        <v>2</v>
      </c>
      <c r="D6179" s="2" t="s">
        <v>17</v>
      </c>
      <c r="E6179" s="6">
        <f>[1]Final!J6181</f>
        <v>0.625</v>
      </c>
      <c r="F6179" s="2">
        <v>2.2000000000000002</v>
      </c>
      <c r="G6179" s="2">
        <v>53</v>
      </c>
      <c r="H6179" s="5">
        <f>[1]Final!F6181*10</f>
        <v>987.10000000000014</v>
      </c>
      <c r="I6179" s="5">
        <v>3.4</v>
      </c>
      <c r="J6179" s="2">
        <v>0</v>
      </c>
      <c r="K6179" s="4">
        <f>[2]Reach4Kure!$B6183*86400</f>
        <v>318124.79999999999</v>
      </c>
      <c r="L6179" s="2">
        <f>[2]Reach4Kure!$G6183</f>
        <v>1.51</v>
      </c>
      <c r="M6179" s="2">
        <v>0</v>
      </c>
      <c r="N6179" s="2">
        <f>[2]Reach4Kure!$C6183*1000</f>
        <v>22330</v>
      </c>
      <c r="O6179" s="3">
        <f>([2]Reach4Kure!$F6183)*1000</f>
        <v>206.3</v>
      </c>
      <c r="P6179" s="2">
        <f>[2]Reach4Kure!$D6183*1000/5</f>
        <v>41.22</v>
      </c>
      <c r="Q6179" s="2">
        <v>0.1</v>
      </c>
      <c r="R6179" s="2">
        <v>3000</v>
      </c>
      <c r="S6179" s="2">
        <v>0</v>
      </c>
      <c r="T6179" s="2">
        <v>0</v>
      </c>
    </row>
    <row r="6180" spans="1:20" x14ac:dyDescent="0.25">
      <c r="A6180" s="2">
        <v>1999</v>
      </c>
      <c r="B6180" s="2">
        <v>12</v>
      </c>
      <c r="C6180" s="2">
        <v>3</v>
      </c>
      <c r="D6180" s="2" t="s">
        <v>17</v>
      </c>
      <c r="E6180" s="6">
        <f>[1]Final!J6182</f>
        <v>0.625</v>
      </c>
      <c r="F6180" s="2">
        <v>-3.9</v>
      </c>
      <c r="G6180" s="2">
        <v>99</v>
      </c>
      <c r="H6180" s="5">
        <f>[1]Final!F6182*10</f>
        <v>979.10000000000014</v>
      </c>
      <c r="I6180" s="5">
        <v>3.8</v>
      </c>
      <c r="J6180" s="2">
        <v>0</v>
      </c>
      <c r="K6180" s="4">
        <f>[2]Reach4Kure!$B6184*86400</f>
        <v>259200</v>
      </c>
      <c r="L6180" s="2">
        <f>[2]Reach4Kure!$G6184</f>
        <v>0</v>
      </c>
      <c r="M6180" s="2">
        <v>0</v>
      </c>
      <c r="N6180" s="2">
        <f>[2]Reach4Kure!$C6184*1000</f>
        <v>21800</v>
      </c>
      <c r="O6180" s="3">
        <f>([2]Reach4Kure!$F6184)*1000</f>
        <v>142.69999999999999</v>
      </c>
      <c r="P6180" s="2">
        <f>[2]Reach4Kure!$D6184*1000/5</f>
        <v>28.5</v>
      </c>
      <c r="Q6180" s="2">
        <v>0.1</v>
      </c>
      <c r="R6180" s="2">
        <v>3000</v>
      </c>
      <c r="S6180" s="2">
        <v>0</v>
      </c>
      <c r="T6180" s="2">
        <v>0</v>
      </c>
    </row>
    <row r="6181" spans="1:20" x14ac:dyDescent="0.25">
      <c r="A6181" s="2">
        <v>1999</v>
      </c>
      <c r="B6181" s="2">
        <v>12</v>
      </c>
      <c r="C6181" s="2">
        <v>4</v>
      </c>
      <c r="D6181" s="2" t="s">
        <v>17</v>
      </c>
      <c r="E6181" s="6">
        <f>[1]Final!J6183</f>
        <v>0.625</v>
      </c>
      <c r="F6181" s="2">
        <v>-3.3</v>
      </c>
      <c r="G6181" s="2">
        <v>73</v>
      </c>
      <c r="H6181" s="5">
        <f>[1]Final!F6183*10</f>
        <v>987.10000000000014</v>
      </c>
      <c r="I6181" s="5">
        <v>3.4</v>
      </c>
      <c r="J6181" s="2">
        <v>0.6</v>
      </c>
      <c r="K6181" s="4">
        <f>[2]Reach4Kure!$B6185*86400</f>
        <v>219888</v>
      </c>
      <c r="L6181" s="2">
        <f>[2]Reach4Kure!$G6185</f>
        <v>0</v>
      </c>
      <c r="M6181" s="2">
        <v>0</v>
      </c>
      <c r="N6181" s="2">
        <f>[2]Reach4Kure!$C6185*1000</f>
        <v>15780</v>
      </c>
      <c r="O6181" s="3">
        <f>([2]Reach4Kure!$F6185)*1000</f>
        <v>110.2</v>
      </c>
      <c r="P6181" s="2">
        <f>[2]Reach4Kure!$D6185*1000/5</f>
        <v>22.020000000000003</v>
      </c>
      <c r="Q6181" s="2">
        <v>0.1</v>
      </c>
      <c r="R6181" s="2">
        <v>3000</v>
      </c>
      <c r="S6181" s="2">
        <v>0</v>
      </c>
      <c r="T6181" s="2">
        <v>0</v>
      </c>
    </row>
    <row r="6182" spans="1:20" x14ac:dyDescent="0.25">
      <c r="A6182" s="2">
        <v>1999</v>
      </c>
      <c r="B6182" s="2">
        <v>12</v>
      </c>
      <c r="C6182" s="2">
        <v>5</v>
      </c>
      <c r="D6182" s="2" t="s">
        <v>17</v>
      </c>
      <c r="E6182" s="6">
        <f>[1]Final!J6184</f>
        <v>0.25</v>
      </c>
      <c r="F6182" s="2">
        <v>-6.8</v>
      </c>
      <c r="G6182" s="2">
        <v>90</v>
      </c>
      <c r="H6182" s="5">
        <f>[1]Final!F6184*10</f>
        <v>1003.5000000000001</v>
      </c>
      <c r="I6182" s="5">
        <v>1.2</v>
      </c>
      <c r="J6182" s="2">
        <v>0</v>
      </c>
      <c r="K6182" s="4">
        <f>[2]Reach4Kure!$B6186*86400</f>
        <v>191462.40000000002</v>
      </c>
      <c r="L6182" s="2">
        <f>[2]Reach4Kure!$G6186</f>
        <v>0</v>
      </c>
      <c r="M6182" s="2">
        <v>0</v>
      </c>
      <c r="N6182" s="2">
        <f>[2]Reach4Kure!$C6186*1000</f>
        <v>15520</v>
      </c>
      <c r="O6182" s="3">
        <f>([2]Reach4Kure!$F6186)*1000</f>
        <v>94.89</v>
      </c>
      <c r="P6182" s="2">
        <f>[2]Reach4Kure!$D6186*1000/5</f>
        <v>18.972000000000001</v>
      </c>
      <c r="Q6182" s="2">
        <v>0.1</v>
      </c>
      <c r="R6182" s="2">
        <v>3000</v>
      </c>
      <c r="S6182" s="2">
        <v>0</v>
      </c>
      <c r="T6182" s="2">
        <v>0</v>
      </c>
    </row>
    <row r="6183" spans="1:20" x14ac:dyDescent="0.25">
      <c r="A6183" s="2">
        <v>1999</v>
      </c>
      <c r="B6183" s="2">
        <v>12</v>
      </c>
      <c r="C6183" s="2">
        <v>6</v>
      </c>
      <c r="D6183" s="2" t="s">
        <v>17</v>
      </c>
      <c r="E6183" s="6">
        <f>[1]Final!J6185</f>
        <v>0.96250000000000002</v>
      </c>
      <c r="F6183" s="2">
        <v>5.5</v>
      </c>
      <c r="G6183" s="2">
        <v>98</v>
      </c>
      <c r="H6183" s="5">
        <f>[1]Final!F6185*10</f>
        <v>980.8</v>
      </c>
      <c r="I6183" s="5">
        <v>7.5</v>
      </c>
      <c r="J6183" s="2">
        <v>2.6</v>
      </c>
      <c r="K6183" s="4">
        <f>[2]Reach4Kure!$B6187*86400</f>
        <v>519177.60000000003</v>
      </c>
      <c r="L6183" s="2">
        <f>[2]Reach4Kure!$G6187</f>
        <v>4.4000000000000004</v>
      </c>
      <c r="M6183" s="2">
        <v>0</v>
      </c>
      <c r="N6183" s="2">
        <f>[2]Reach4Kure!$C6187*1000</f>
        <v>39440</v>
      </c>
      <c r="O6183" s="3">
        <f>([2]Reach4Kure!$F6187)*1000</f>
        <v>78.45</v>
      </c>
      <c r="P6183" s="2">
        <f>[2]Reach4Kure!$D6187*1000/5</f>
        <v>15.422000000000001</v>
      </c>
      <c r="Q6183" s="2">
        <v>0.1</v>
      </c>
      <c r="R6183" s="2">
        <v>3000</v>
      </c>
      <c r="S6183" s="2">
        <v>0</v>
      </c>
      <c r="T6183" s="2">
        <v>0</v>
      </c>
    </row>
    <row r="6184" spans="1:20" x14ac:dyDescent="0.25">
      <c r="A6184" s="2">
        <v>1999</v>
      </c>
      <c r="B6184" s="2">
        <v>12</v>
      </c>
      <c r="C6184" s="2">
        <v>7</v>
      </c>
      <c r="D6184" s="2" t="s">
        <v>17</v>
      </c>
      <c r="E6184" s="6">
        <f>[1]Final!J6186</f>
        <v>0.53749999999999998</v>
      </c>
      <c r="F6184" s="2">
        <v>5</v>
      </c>
      <c r="G6184" s="2">
        <v>76</v>
      </c>
      <c r="H6184" s="5">
        <f>[1]Final!F6186*10</f>
        <v>977.30000000000007</v>
      </c>
      <c r="I6184" s="5">
        <v>3.6</v>
      </c>
      <c r="J6184" s="2">
        <v>9.8000000000000007</v>
      </c>
      <c r="K6184" s="4">
        <f>[2]Reach4Kure!$B6188*86400</f>
        <v>970272</v>
      </c>
      <c r="L6184" s="2">
        <f>[2]Reach4Kure!$G6188</f>
        <v>4.43</v>
      </c>
      <c r="M6184" s="2">
        <v>0</v>
      </c>
      <c r="N6184" s="2">
        <f>[2]Reach4Kure!$C6188*1000</f>
        <v>53330</v>
      </c>
      <c r="O6184" s="3">
        <f>([2]Reach4Kure!$F6188)*1000</f>
        <v>73.550000000000011</v>
      </c>
      <c r="P6184" s="2">
        <f>[2]Reach4Kure!$D6188*1000/5</f>
        <v>14.106</v>
      </c>
      <c r="Q6184" s="2">
        <v>0.1</v>
      </c>
      <c r="R6184" s="2">
        <v>3000</v>
      </c>
      <c r="S6184" s="2">
        <v>0</v>
      </c>
      <c r="T6184" s="2">
        <v>0</v>
      </c>
    </row>
    <row r="6185" spans="1:20" x14ac:dyDescent="0.25">
      <c r="A6185" s="2">
        <v>1999</v>
      </c>
      <c r="B6185" s="2">
        <v>12</v>
      </c>
      <c r="C6185" s="2">
        <v>8</v>
      </c>
      <c r="D6185" s="2" t="s">
        <v>17</v>
      </c>
      <c r="E6185" s="6">
        <f>[1]Final!J6187</f>
        <v>0.71250000000000002</v>
      </c>
      <c r="F6185" s="2">
        <v>-0.8</v>
      </c>
      <c r="G6185" s="2">
        <v>86</v>
      </c>
      <c r="H6185" s="5">
        <f>[1]Final!F6187*10</f>
        <v>986.4</v>
      </c>
      <c r="I6185" s="5">
        <v>3.1</v>
      </c>
      <c r="J6185" s="2">
        <v>0</v>
      </c>
      <c r="K6185" s="4">
        <f>[2]Reach4Kure!$B6189*86400</f>
        <v>668390.40000000002</v>
      </c>
      <c r="L6185" s="2">
        <f>[2]Reach4Kure!$G6189</f>
        <v>0</v>
      </c>
      <c r="M6185" s="2">
        <v>0</v>
      </c>
      <c r="N6185" s="2">
        <f>[2]Reach4Kure!$C6189*1000</f>
        <v>30410</v>
      </c>
      <c r="O6185" s="3">
        <f>([2]Reach4Kure!$F6189)*1000</f>
        <v>78.009999999999991</v>
      </c>
      <c r="P6185" s="2">
        <f>[2]Reach4Kure!$D6189*1000/5</f>
        <v>14.894</v>
      </c>
      <c r="Q6185" s="2">
        <v>0.1</v>
      </c>
      <c r="R6185" s="2">
        <v>3000</v>
      </c>
      <c r="S6185" s="2">
        <v>0</v>
      </c>
      <c r="T6185" s="2">
        <v>0</v>
      </c>
    </row>
    <row r="6186" spans="1:20" x14ac:dyDescent="0.25">
      <c r="A6186" s="2">
        <v>1999</v>
      </c>
      <c r="B6186" s="2">
        <v>12</v>
      </c>
      <c r="C6186" s="2">
        <v>9</v>
      </c>
      <c r="D6186" s="2" t="s">
        <v>17</v>
      </c>
      <c r="E6186" s="6">
        <f>[1]Final!J6188</f>
        <v>0.71250000000000002</v>
      </c>
      <c r="F6186" s="2">
        <v>-0.2</v>
      </c>
      <c r="G6186" s="2">
        <v>99</v>
      </c>
      <c r="H6186" s="5">
        <f>[1]Final!F6188*10</f>
        <v>973.9</v>
      </c>
      <c r="I6186" s="5">
        <v>2.1</v>
      </c>
      <c r="J6186" s="2">
        <v>8.6</v>
      </c>
      <c r="K6186" s="4">
        <f>[2]Reach4Kure!$B6190*86400</f>
        <v>516326.40000000002</v>
      </c>
      <c r="L6186" s="2">
        <f>[2]Reach4Kure!$G6190</f>
        <v>0</v>
      </c>
      <c r="M6186" s="2">
        <v>0</v>
      </c>
      <c r="N6186" s="2">
        <f>[2]Reach4Kure!$C6190*1000</f>
        <v>31190</v>
      </c>
      <c r="O6186" s="3">
        <f>([2]Reach4Kure!$F6190)*1000</f>
        <v>76.740000000000009</v>
      </c>
      <c r="P6186" s="2">
        <f>[2]Reach4Kure!$D6190*1000/5</f>
        <v>13.981999999999999</v>
      </c>
      <c r="Q6186" s="2">
        <v>0.1</v>
      </c>
      <c r="R6186" s="2">
        <v>3000</v>
      </c>
      <c r="S6186" s="2">
        <v>0</v>
      </c>
      <c r="T6186" s="2">
        <v>0</v>
      </c>
    </row>
    <row r="6187" spans="1:20" x14ac:dyDescent="0.25">
      <c r="A6187" s="2">
        <v>1999</v>
      </c>
      <c r="B6187" s="2">
        <v>12</v>
      </c>
      <c r="C6187" s="2">
        <v>10</v>
      </c>
      <c r="D6187" s="2" t="s">
        <v>17</v>
      </c>
      <c r="E6187" s="6">
        <f>[1]Final!J6189</f>
        <v>0.96250000000000002</v>
      </c>
      <c r="F6187" s="2">
        <v>-2.4</v>
      </c>
      <c r="G6187" s="2">
        <v>93</v>
      </c>
      <c r="H6187" s="5">
        <f>[1]Final!F6189*10</f>
        <v>976.80000000000007</v>
      </c>
      <c r="I6187" s="5">
        <v>4.5</v>
      </c>
      <c r="J6187" s="2">
        <v>13.9</v>
      </c>
      <c r="K6187" s="4">
        <f>[2]Reach4Kure!$B6191*86400</f>
        <v>470016.00000000006</v>
      </c>
      <c r="L6187" s="2">
        <f>[2]Reach4Kure!$G6191</f>
        <v>0</v>
      </c>
      <c r="M6187" s="2">
        <v>0</v>
      </c>
      <c r="N6187" s="2">
        <f>[2]Reach4Kure!$C6191*1000</f>
        <v>47530</v>
      </c>
      <c r="O6187" s="3">
        <f>([2]Reach4Kure!$F6191)*1000</f>
        <v>72.12</v>
      </c>
      <c r="P6187" s="2">
        <f>[2]Reach4Kure!$D6191*1000/5</f>
        <v>12.114000000000001</v>
      </c>
      <c r="Q6187" s="2">
        <v>0.1</v>
      </c>
      <c r="R6187" s="2">
        <v>3000</v>
      </c>
      <c r="S6187" s="2">
        <v>0</v>
      </c>
      <c r="T6187" s="2">
        <v>0</v>
      </c>
    </row>
    <row r="6188" spans="1:20" x14ac:dyDescent="0.25">
      <c r="A6188" s="2">
        <v>1999</v>
      </c>
      <c r="B6188" s="2">
        <v>12</v>
      </c>
      <c r="C6188" s="2">
        <v>11</v>
      </c>
      <c r="D6188" s="2" t="s">
        <v>17</v>
      </c>
      <c r="E6188" s="6">
        <f>[1]Final!J6190</f>
        <v>0.71250000000000002</v>
      </c>
      <c r="F6188" s="2">
        <v>-7.4</v>
      </c>
      <c r="G6188" s="2">
        <v>92</v>
      </c>
      <c r="H6188" s="5">
        <f>[1]Final!F6190*10</f>
        <v>990.6</v>
      </c>
      <c r="I6188" s="5">
        <v>2.7</v>
      </c>
      <c r="J6188" s="2">
        <v>6.5</v>
      </c>
      <c r="K6188" s="4">
        <f>[2]Reach4Kure!$B6192*86400</f>
        <v>345427.20000000001</v>
      </c>
      <c r="L6188" s="2">
        <f>[2]Reach4Kure!$G6192</f>
        <v>0</v>
      </c>
      <c r="M6188" s="2">
        <v>0</v>
      </c>
      <c r="N6188" s="2">
        <f>[2]Reach4Kure!$C6192*1000</f>
        <v>41060</v>
      </c>
      <c r="O6188" s="3">
        <f>([2]Reach4Kure!$F6192)*1000</f>
        <v>75.160000000000011</v>
      </c>
      <c r="P6188" s="2">
        <f>[2]Reach4Kure!$D6192*1000/5</f>
        <v>12.062000000000001</v>
      </c>
      <c r="Q6188" s="2">
        <v>0.1</v>
      </c>
      <c r="R6188" s="2">
        <v>3000</v>
      </c>
      <c r="S6188" s="2">
        <v>0</v>
      </c>
      <c r="T6188" s="2">
        <v>0</v>
      </c>
    </row>
    <row r="6189" spans="1:20" x14ac:dyDescent="0.25">
      <c r="A6189" s="2">
        <v>1999</v>
      </c>
      <c r="B6189" s="2">
        <v>12</v>
      </c>
      <c r="C6189" s="2">
        <v>12</v>
      </c>
      <c r="D6189" s="2" t="s">
        <v>17</v>
      </c>
      <c r="E6189" s="6">
        <f>[1]Final!J6191</f>
        <v>0.875</v>
      </c>
      <c r="F6189" s="2">
        <v>-4.8</v>
      </c>
      <c r="G6189" s="2">
        <v>85</v>
      </c>
      <c r="H6189" s="5">
        <f>[1]Final!F6191*10</f>
        <v>977.90000000000009</v>
      </c>
      <c r="I6189" s="5">
        <v>6.7</v>
      </c>
      <c r="J6189" s="2">
        <v>0.7</v>
      </c>
      <c r="K6189" s="4">
        <f>[2]Reach4Kure!$B6193*86400</f>
        <v>269654.40000000002</v>
      </c>
      <c r="L6189" s="2">
        <f>[2]Reach4Kure!$G6193</f>
        <v>0</v>
      </c>
      <c r="M6189" s="2">
        <v>0</v>
      </c>
      <c r="N6189" s="2">
        <f>[2]Reach4Kure!$C6193*1000</f>
        <v>34580</v>
      </c>
      <c r="O6189" s="3">
        <f>([2]Reach4Kure!$F6193)*1000</f>
        <v>78.990000000000009</v>
      </c>
      <c r="P6189" s="2">
        <f>[2]Reach4Kure!$D6193*1000/5</f>
        <v>12.858000000000001</v>
      </c>
      <c r="Q6189" s="2">
        <v>0.1</v>
      </c>
      <c r="R6189" s="2">
        <v>3000</v>
      </c>
      <c r="S6189" s="2">
        <v>0</v>
      </c>
      <c r="T6189" s="2">
        <v>0</v>
      </c>
    </row>
    <row r="6190" spans="1:20" x14ac:dyDescent="0.25">
      <c r="A6190" s="2">
        <v>1999</v>
      </c>
      <c r="B6190" s="2">
        <v>12</v>
      </c>
      <c r="C6190" s="2">
        <v>13</v>
      </c>
      <c r="D6190" s="2" t="s">
        <v>17</v>
      </c>
      <c r="E6190" s="6">
        <f>[1]Final!J6192</f>
        <v>0.78749999999999998</v>
      </c>
      <c r="F6190" s="2">
        <v>-4.7</v>
      </c>
      <c r="G6190" s="2">
        <v>79</v>
      </c>
      <c r="H6190" s="5">
        <f>[1]Final!F6192*10</f>
        <v>988.3</v>
      </c>
      <c r="I6190" s="5">
        <v>3.6</v>
      </c>
      <c r="J6190" s="2">
        <v>0.1</v>
      </c>
      <c r="K6190" s="4">
        <f>[2]Reach4Kure!$B6194*86400</f>
        <v>223776</v>
      </c>
      <c r="L6190" s="2">
        <f>[2]Reach4Kure!$G6194</f>
        <v>0</v>
      </c>
      <c r="M6190" s="2">
        <v>0</v>
      </c>
      <c r="N6190" s="2">
        <f>[2]Reach4Kure!$C6194*1000</f>
        <v>16030.000000000002</v>
      </c>
      <c r="O6190" s="3">
        <f>([2]Reach4Kure!$F6194)*1000</f>
        <v>75.36</v>
      </c>
      <c r="P6190" s="2">
        <f>[2]Reach4Kure!$D6194*1000/5</f>
        <v>13.803999999999998</v>
      </c>
      <c r="Q6190" s="2">
        <v>0.1</v>
      </c>
      <c r="R6190" s="2">
        <v>3000</v>
      </c>
      <c r="S6190" s="2">
        <v>0</v>
      </c>
      <c r="T6190" s="2">
        <v>0</v>
      </c>
    </row>
    <row r="6191" spans="1:20" x14ac:dyDescent="0.25">
      <c r="A6191" s="2">
        <v>1999</v>
      </c>
      <c r="B6191" s="2">
        <v>12</v>
      </c>
      <c r="C6191" s="2">
        <v>14</v>
      </c>
      <c r="D6191" s="2" t="s">
        <v>17</v>
      </c>
      <c r="E6191" s="6">
        <f>[1]Final!J6193</f>
        <v>0.5</v>
      </c>
      <c r="F6191" s="2">
        <v>-10.3</v>
      </c>
      <c r="G6191" s="2">
        <v>80</v>
      </c>
      <c r="H6191" s="5">
        <f>[1]Final!F6193*10</f>
        <v>994.5</v>
      </c>
      <c r="I6191" s="5">
        <v>3.9</v>
      </c>
      <c r="J6191" s="2">
        <v>0</v>
      </c>
      <c r="K6191" s="4">
        <f>[2]Reach4Kure!$B6195*86400</f>
        <v>194659.20000000001</v>
      </c>
      <c r="L6191" s="2">
        <f>[2]Reach4Kure!$G6195</f>
        <v>0</v>
      </c>
      <c r="M6191" s="2">
        <v>0</v>
      </c>
      <c r="N6191" s="2">
        <f>[2]Reach4Kure!$C6195*1000</f>
        <v>13580</v>
      </c>
      <c r="O6191" s="3">
        <f>([2]Reach4Kure!$F6195)*1000</f>
        <v>77.34</v>
      </c>
      <c r="P6191" s="2">
        <f>[2]Reach4Kure!$D6195*1000/5</f>
        <v>14.485999999999999</v>
      </c>
      <c r="Q6191" s="2">
        <v>0.1</v>
      </c>
      <c r="R6191" s="2">
        <v>3000</v>
      </c>
      <c r="S6191" s="2">
        <v>0</v>
      </c>
      <c r="T6191" s="2">
        <v>0</v>
      </c>
    </row>
    <row r="6192" spans="1:20" x14ac:dyDescent="0.25">
      <c r="A6192" s="2">
        <v>1999</v>
      </c>
      <c r="B6192" s="2">
        <v>12</v>
      </c>
      <c r="C6192" s="2">
        <v>15</v>
      </c>
      <c r="D6192" s="2" t="s">
        <v>17</v>
      </c>
      <c r="E6192" s="6">
        <f>[1]Final!J6194</f>
        <v>0.21249999999999999</v>
      </c>
      <c r="F6192" s="2">
        <v>-8.6999999999999993</v>
      </c>
      <c r="G6192" s="2">
        <v>69</v>
      </c>
      <c r="H6192" s="5">
        <f>[1]Final!F6194*10</f>
        <v>1003.9</v>
      </c>
      <c r="I6192" s="5">
        <v>3.4</v>
      </c>
      <c r="J6192" s="2">
        <v>0</v>
      </c>
      <c r="K6192" s="4">
        <f>[2]Reach4Kure!$B6196*86400</f>
        <v>174182.39999999999</v>
      </c>
      <c r="L6192" s="2">
        <f>[2]Reach4Kure!$G6196</f>
        <v>0</v>
      </c>
      <c r="M6192" s="2">
        <v>0</v>
      </c>
      <c r="N6192" s="2">
        <f>[2]Reach4Kure!$C6196*1000</f>
        <v>12980</v>
      </c>
      <c r="O6192" s="3">
        <f>([2]Reach4Kure!$F6196)*1000</f>
        <v>74.59</v>
      </c>
      <c r="P6192" s="2">
        <f>[2]Reach4Kure!$D6196*1000/5</f>
        <v>14.191999999999998</v>
      </c>
      <c r="Q6192" s="2">
        <v>0.1</v>
      </c>
      <c r="R6192" s="2">
        <v>3000</v>
      </c>
      <c r="S6192" s="2">
        <v>0</v>
      </c>
      <c r="T6192" s="2">
        <v>0</v>
      </c>
    </row>
    <row r="6193" spans="1:20" x14ac:dyDescent="0.25">
      <c r="A6193" s="2">
        <v>1999</v>
      </c>
      <c r="B6193" s="2">
        <v>12</v>
      </c>
      <c r="C6193" s="2">
        <v>16</v>
      </c>
      <c r="D6193" s="2" t="s">
        <v>17</v>
      </c>
      <c r="E6193" s="6">
        <f>[1]Final!J6195</f>
        <v>0.66249999999999998</v>
      </c>
      <c r="F6193" s="2">
        <v>-8.4</v>
      </c>
      <c r="G6193" s="2">
        <v>96</v>
      </c>
      <c r="H6193" s="5">
        <f>[1]Final!F6195*10</f>
        <v>1000.5000000000001</v>
      </c>
      <c r="I6193" s="5">
        <v>1.3</v>
      </c>
      <c r="J6193" s="2">
        <v>0</v>
      </c>
      <c r="K6193" s="4">
        <f>[2]Reach4Kure!$B6197*86400</f>
        <v>158544</v>
      </c>
      <c r="L6193" s="2">
        <f>[2]Reach4Kure!$G6197</f>
        <v>0</v>
      </c>
      <c r="M6193" s="2">
        <v>0</v>
      </c>
      <c r="N6193" s="2">
        <f>[2]Reach4Kure!$C6197*1000</f>
        <v>12440</v>
      </c>
      <c r="O6193" s="3">
        <f>([2]Reach4Kure!$F6197)*1000</f>
        <v>71.19</v>
      </c>
      <c r="P6193" s="2">
        <f>[2]Reach4Kure!$D6197*1000/5</f>
        <v>13.790000000000001</v>
      </c>
      <c r="Q6193" s="2">
        <v>0.1</v>
      </c>
      <c r="R6193" s="2">
        <v>3000</v>
      </c>
      <c r="S6193" s="2">
        <v>0</v>
      </c>
      <c r="T6193" s="2">
        <v>0</v>
      </c>
    </row>
    <row r="6194" spans="1:20" x14ac:dyDescent="0.25">
      <c r="A6194" s="2">
        <v>1999</v>
      </c>
      <c r="B6194" s="2">
        <v>12</v>
      </c>
      <c r="C6194" s="2">
        <v>17</v>
      </c>
      <c r="D6194" s="2" t="s">
        <v>17</v>
      </c>
      <c r="E6194" s="6">
        <f>[1]Final!J6196</f>
        <v>1</v>
      </c>
      <c r="F6194" s="2">
        <v>3.8</v>
      </c>
      <c r="G6194" s="2">
        <v>96</v>
      </c>
      <c r="H6194" s="5">
        <f>[1]Final!F6196*10</f>
        <v>969.30000000000007</v>
      </c>
      <c r="I6194" s="5">
        <v>8.4</v>
      </c>
      <c r="J6194" s="2">
        <v>1.9</v>
      </c>
      <c r="K6194" s="4">
        <f>[2]Reach4Kure!$B6198*86400</f>
        <v>423792</v>
      </c>
      <c r="L6194" s="2">
        <f>[2]Reach4Kure!$G6198</f>
        <v>1.86</v>
      </c>
      <c r="M6194" s="2">
        <v>0</v>
      </c>
      <c r="N6194" s="2">
        <f>[2]Reach4Kure!$C6198*1000</f>
        <v>13510</v>
      </c>
      <c r="O6194" s="3">
        <f>([2]Reach4Kure!$F6198)*1000</f>
        <v>73.319999999999993</v>
      </c>
      <c r="P6194" s="2">
        <f>[2]Reach4Kure!$D6198*1000/5</f>
        <v>14.346</v>
      </c>
      <c r="Q6194" s="2">
        <v>0.1</v>
      </c>
      <c r="R6194" s="2">
        <v>3000</v>
      </c>
      <c r="S6194" s="2">
        <v>0</v>
      </c>
      <c r="T6194" s="2">
        <v>0</v>
      </c>
    </row>
    <row r="6195" spans="1:20" x14ac:dyDescent="0.25">
      <c r="A6195" s="2">
        <v>1999</v>
      </c>
      <c r="B6195" s="2">
        <v>12</v>
      </c>
      <c r="C6195" s="2">
        <v>18</v>
      </c>
      <c r="D6195" s="2" t="s">
        <v>17</v>
      </c>
      <c r="E6195" s="6">
        <f>[1]Final!J6197</f>
        <v>0.33750000000000002</v>
      </c>
      <c r="F6195" s="2">
        <v>-1</v>
      </c>
      <c r="G6195" s="2">
        <v>40</v>
      </c>
      <c r="H6195" s="5">
        <f>[1]Final!F6197*10</f>
        <v>982.20000000000016</v>
      </c>
      <c r="I6195" s="5">
        <v>6.5</v>
      </c>
      <c r="J6195" s="2">
        <v>9.8000000000000007</v>
      </c>
      <c r="K6195" s="4">
        <f>[2]Reach4Kure!$B6199*86400</f>
        <v>369532.8</v>
      </c>
      <c r="L6195" s="2">
        <f>[2]Reach4Kure!$G6199</f>
        <v>0</v>
      </c>
      <c r="M6195" s="2">
        <v>0</v>
      </c>
      <c r="N6195" s="2">
        <f>[2]Reach4Kure!$C6199*1000</f>
        <v>16280.000000000002</v>
      </c>
      <c r="O6195" s="3">
        <f>([2]Reach4Kure!$F6199)*1000</f>
        <v>72.69</v>
      </c>
      <c r="P6195" s="2">
        <f>[2]Reach4Kure!$D6199*1000/5</f>
        <v>13.483999999999998</v>
      </c>
      <c r="Q6195" s="2">
        <v>0.1</v>
      </c>
      <c r="R6195" s="2">
        <v>3000</v>
      </c>
      <c r="S6195" s="2">
        <v>0</v>
      </c>
      <c r="T6195" s="2">
        <v>0</v>
      </c>
    </row>
    <row r="6196" spans="1:20" x14ac:dyDescent="0.25">
      <c r="A6196" s="2">
        <v>1999</v>
      </c>
      <c r="B6196" s="2">
        <v>12</v>
      </c>
      <c r="C6196" s="2">
        <v>19</v>
      </c>
      <c r="D6196" s="2" t="s">
        <v>17</v>
      </c>
      <c r="E6196" s="6">
        <f>[1]Final!J6198</f>
        <v>0.375</v>
      </c>
      <c r="F6196" s="2">
        <v>0.3</v>
      </c>
      <c r="G6196" s="2">
        <v>47</v>
      </c>
      <c r="H6196" s="5">
        <f>[1]Final!F6198*10</f>
        <v>992.8</v>
      </c>
      <c r="I6196" s="5">
        <v>2.2999999999999998</v>
      </c>
      <c r="J6196" s="2">
        <v>0</v>
      </c>
      <c r="K6196" s="4">
        <f>[2]Reach4Kure!$B6200*86400</f>
        <v>267148.79999999999</v>
      </c>
      <c r="L6196" s="2">
        <f>[2]Reach4Kure!$G6200</f>
        <v>0</v>
      </c>
      <c r="M6196" s="2">
        <v>0</v>
      </c>
      <c r="N6196" s="2">
        <f>[2]Reach4Kure!$C6200*1000</f>
        <v>23830</v>
      </c>
      <c r="O6196" s="3">
        <f>([2]Reach4Kure!$F6200)*1000</f>
        <v>75.709999999999994</v>
      </c>
      <c r="P6196" s="2">
        <f>[2]Reach4Kure!$D6200*1000/5</f>
        <v>13.217999999999998</v>
      </c>
      <c r="Q6196" s="2">
        <v>0.1</v>
      </c>
      <c r="R6196" s="2">
        <v>3000</v>
      </c>
      <c r="S6196" s="2">
        <v>0</v>
      </c>
      <c r="T6196" s="2">
        <v>0</v>
      </c>
    </row>
    <row r="6197" spans="1:20" x14ac:dyDescent="0.25">
      <c r="A6197" s="2">
        <v>1999</v>
      </c>
      <c r="B6197" s="2">
        <v>12</v>
      </c>
      <c r="C6197" s="2">
        <v>20</v>
      </c>
      <c r="D6197" s="2" t="s">
        <v>17</v>
      </c>
      <c r="E6197" s="6">
        <f>[1]Final!J6199</f>
        <v>8.7499999999999994E-2</v>
      </c>
      <c r="F6197" s="2">
        <v>-2.8</v>
      </c>
      <c r="G6197" s="2">
        <v>73</v>
      </c>
      <c r="H6197" s="5">
        <f>[1]Final!F6199*10</f>
        <v>1009.6000000000001</v>
      </c>
      <c r="I6197" s="5">
        <v>0.7</v>
      </c>
      <c r="J6197" s="2">
        <v>0</v>
      </c>
      <c r="K6197" s="4">
        <f>[2]Reach4Kure!$B6201*86400</f>
        <v>209692.80000000002</v>
      </c>
      <c r="L6197" s="2">
        <f>[2]Reach4Kure!$G6201</f>
        <v>0</v>
      </c>
      <c r="M6197" s="2">
        <v>0</v>
      </c>
      <c r="N6197" s="2">
        <f>[2]Reach4Kure!$C6201*1000</f>
        <v>13620</v>
      </c>
      <c r="O6197" s="3">
        <f>([2]Reach4Kure!$F6201)*1000</f>
        <v>75.509999999999991</v>
      </c>
      <c r="P6197" s="2">
        <f>[2]Reach4Kure!$D6201*1000/5</f>
        <v>13.962</v>
      </c>
      <c r="Q6197" s="2">
        <v>0.1</v>
      </c>
      <c r="R6197" s="2">
        <v>3000</v>
      </c>
      <c r="S6197" s="2">
        <v>0</v>
      </c>
      <c r="T6197" s="2">
        <v>0</v>
      </c>
    </row>
    <row r="6198" spans="1:20" x14ac:dyDescent="0.25">
      <c r="A6198" s="2">
        <v>1999</v>
      </c>
      <c r="B6198" s="2">
        <v>12</v>
      </c>
      <c r="C6198" s="2">
        <v>21</v>
      </c>
      <c r="D6198" s="2" t="s">
        <v>17</v>
      </c>
      <c r="E6198" s="6">
        <f>[1]Final!J6200</f>
        <v>0.53749999999999998</v>
      </c>
      <c r="F6198" s="2">
        <v>-7.9</v>
      </c>
      <c r="G6198" s="2">
        <v>98</v>
      </c>
      <c r="H6198" s="5">
        <f>[1]Final!F6200*10</f>
        <v>1018.2</v>
      </c>
      <c r="I6198" s="5">
        <v>0.5</v>
      </c>
      <c r="J6198" s="2">
        <v>0</v>
      </c>
      <c r="K6198" s="4">
        <f>[2]Reach4Kure!$B6202*86400</f>
        <v>174528</v>
      </c>
      <c r="L6198" s="2">
        <f>[2]Reach4Kure!$G6202</f>
        <v>0</v>
      </c>
      <c r="M6198" s="2">
        <v>0</v>
      </c>
      <c r="N6198" s="2">
        <f>[2]Reach4Kure!$C6202*1000</f>
        <v>12570</v>
      </c>
      <c r="O6198" s="3">
        <f>([2]Reach4Kure!$F6202)*1000</f>
        <v>78.070000000000007</v>
      </c>
      <c r="P6198" s="2">
        <f>[2]Reach4Kure!$D6202*1000/5</f>
        <v>14.662000000000001</v>
      </c>
      <c r="Q6198" s="2">
        <v>0.1</v>
      </c>
      <c r="R6198" s="2">
        <v>3000</v>
      </c>
      <c r="S6198" s="2">
        <v>0</v>
      </c>
      <c r="T6198" s="2">
        <v>0</v>
      </c>
    </row>
    <row r="6199" spans="1:20" x14ac:dyDescent="0.25">
      <c r="A6199" s="2">
        <v>1999</v>
      </c>
      <c r="B6199" s="2">
        <v>12</v>
      </c>
      <c r="C6199" s="2">
        <v>22</v>
      </c>
      <c r="D6199" s="2" t="s">
        <v>17</v>
      </c>
      <c r="E6199" s="6">
        <f>[1]Final!J6201</f>
        <v>1</v>
      </c>
      <c r="F6199" s="2">
        <v>1.5</v>
      </c>
      <c r="G6199" s="2">
        <v>89</v>
      </c>
      <c r="H6199" s="5">
        <f>[1]Final!F6201*10</f>
        <v>1015.1</v>
      </c>
      <c r="I6199" s="5">
        <v>4.3</v>
      </c>
      <c r="J6199" s="2">
        <v>0.2</v>
      </c>
      <c r="K6199" s="4">
        <f>[2]Reach4Kure!$B6203*86400</f>
        <v>154828.80000000002</v>
      </c>
      <c r="L6199" s="2">
        <f>[2]Reach4Kure!$G6203</f>
        <v>0.4</v>
      </c>
      <c r="M6199" s="2">
        <v>0</v>
      </c>
      <c r="N6199" s="2">
        <f>[2]Reach4Kure!$C6203*1000</f>
        <v>11970</v>
      </c>
      <c r="O6199" s="3">
        <f>([2]Reach4Kure!$F6203)*1000</f>
        <v>71.78</v>
      </c>
      <c r="P6199" s="2">
        <f>[2]Reach4Kure!$D6203*1000/5</f>
        <v>13.652000000000001</v>
      </c>
      <c r="Q6199" s="2">
        <v>0.1</v>
      </c>
      <c r="R6199" s="2">
        <v>3000</v>
      </c>
      <c r="S6199" s="2">
        <v>0</v>
      </c>
      <c r="T6199" s="2">
        <v>0</v>
      </c>
    </row>
    <row r="6200" spans="1:20" x14ac:dyDescent="0.25">
      <c r="A6200" s="2">
        <v>1999</v>
      </c>
      <c r="B6200" s="2">
        <v>12</v>
      </c>
      <c r="C6200" s="2">
        <v>23</v>
      </c>
      <c r="D6200" s="2" t="s">
        <v>17</v>
      </c>
      <c r="E6200" s="6">
        <f>[1]Final!J6202</f>
        <v>0.875</v>
      </c>
      <c r="F6200" s="2">
        <v>4</v>
      </c>
      <c r="G6200" s="2">
        <v>92</v>
      </c>
      <c r="H6200" s="5">
        <f>[1]Final!F6202*10</f>
        <v>996.60000000000014</v>
      </c>
      <c r="I6200" s="5">
        <v>6.5</v>
      </c>
      <c r="J6200" s="2">
        <v>5.9</v>
      </c>
      <c r="K6200" s="4">
        <f>[2]Reach4Kure!$B6204*86400</f>
        <v>707702.4</v>
      </c>
      <c r="L6200" s="2">
        <f>[2]Reach4Kure!$G6204</f>
        <v>3.11</v>
      </c>
      <c r="M6200" s="2">
        <v>0</v>
      </c>
      <c r="N6200" s="2">
        <f>[2]Reach4Kure!$C6204*1000</f>
        <v>52520</v>
      </c>
      <c r="O6200" s="3">
        <f>([2]Reach4Kure!$F6204)*1000</f>
        <v>71.69</v>
      </c>
      <c r="P6200" s="2">
        <f>[2]Reach4Kure!$D6204*1000/5</f>
        <v>13.596</v>
      </c>
      <c r="Q6200" s="2">
        <v>0.1</v>
      </c>
      <c r="R6200" s="2">
        <v>3000</v>
      </c>
      <c r="S6200" s="2">
        <v>0</v>
      </c>
      <c r="T6200" s="2">
        <v>0</v>
      </c>
    </row>
    <row r="6201" spans="1:20" x14ac:dyDescent="0.25">
      <c r="A6201" s="2">
        <v>1999</v>
      </c>
      <c r="B6201" s="2">
        <v>12</v>
      </c>
      <c r="C6201" s="2">
        <v>24</v>
      </c>
      <c r="D6201" s="2" t="s">
        <v>17</v>
      </c>
      <c r="E6201" s="6">
        <f>[1]Final!J6203</f>
        <v>1</v>
      </c>
      <c r="F6201" s="2">
        <v>4.7</v>
      </c>
      <c r="G6201" s="2">
        <v>96</v>
      </c>
      <c r="H6201" s="5">
        <f>[1]Final!F6203*10</f>
        <v>989.60000000000014</v>
      </c>
      <c r="I6201" s="5">
        <v>11.5</v>
      </c>
      <c r="J6201" s="2">
        <v>5.2</v>
      </c>
      <c r="K6201" s="4">
        <f>[2]Reach4Kure!$B6205*86400</f>
        <v>1087776</v>
      </c>
      <c r="L6201" s="2">
        <f>[2]Reach4Kure!$G6205</f>
        <v>3.99</v>
      </c>
      <c r="M6201" s="2">
        <v>0</v>
      </c>
      <c r="N6201" s="2">
        <f>[2]Reach4Kure!$C6205*1000</f>
        <v>57640</v>
      </c>
      <c r="O6201" s="3">
        <f>([2]Reach4Kure!$F6205)*1000</f>
        <v>75.509999999999991</v>
      </c>
      <c r="P6201" s="2">
        <f>[2]Reach4Kure!$D6205*1000/5</f>
        <v>14.474</v>
      </c>
      <c r="Q6201" s="2">
        <v>0.1</v>
      </c>
      <c r="R6201" s="2">
        <v>3000</v>
      </c>
      <c r="S6201" s="2">
        <v>0</v>
      </c>
      <c r="T6201" s="2">
        <v>0</v>
      </c>
    </row>
    <row r="6202" spans="1:20" x14ac:dyDescent="0.25">
      <c r="A6202" s="2">
        <v>1999</v>
      </c>
      <c r="B6202" s="2">
        <v>12</v>
      </c>
      <c r="C6202" s="2">
        <v>25</v>
      </c>
      <c r="D6202" s="2" t="s">
        <v>17</v>
      </c>
      <c r="E6202" s="6">
        <f>[1]Final!J6204</f>
        <v>0.96250000000000002</v>
      </c>
      <c r="F6202" s="2">
        <v>4.5999999999999996</v>
      </c>
      <c r="G6202" s="2">
        <v>90</v>
      </c>
      <c r="H6202" s="5">
        <f>[1]Final!F6204*10</f>
        <v>964.70000000000016</v>
      </c>
      <c r="I6202" s="5">
        <v>9.4</v>
      </c>
      <c r="J6202" s="2">
        <v>31.5</v>
      </c>
      <c r="K6202" s="4">
        <f>[2]Reach4Kure!$B6206*86400</f>
        <v>3697919.9999999995</v>
      </c>
      <c r="L6202" s="2">
        <f>[2]Reach4Kure!$G6206</f>
        <v>3.88</v>
      </c>
      <c r="M6202" s="2">
        <v>0</v>
      </c>
      <c r="N6202" s="2">
        <f>[2]Reach4Kure!$C6206*1000</f>
        <v>139400</v>
      </c>
      <c r="O6202" s="3">
        <f>([2]Reach4Kure!$F6206)*1000</f>
        <v>59.52</v>
      </c>
      <c r="P6202" s="2">
        <f>[2]Reach4Kure!$D6206*1000/5</f>
        <v>11.302</v>
      </c>
      <c r="Q6202" s="2">
        <v>0.1</v>
      </c>
      <c r="R6202" s="2">
        <v>3000</v>
      </c>
      <c r="S6202" s="2">
        <v>0</v>
      </c>
      <c r="T6202" s="2">
        <v>0</v>
      </c>
    </row>
    <row r="6203" spans="1:20" x14ac:dyDescent="0.25">
      <c r="A6203" s="2">
        <v>1999</v>
      </c>
      <c r="B6203" s="2">
        <v>12</v>
      </c>
      <c r="C6203" s="2">
        <v>26</v>
      </c>
      <c r="D6203" s="2" t="s">
        <v>17</v>
      </c>
      <c r="E6203" s="6">
        <f>[1]Final!J6205</f>
        <v>0.71250000000000002</v>
      </c>
      <c r="F6203" s="2">
        <v>3.7</v>
      </c>
      <c r="G6203" s="2">
        <v>89</v>
      </c>
      <c r="H6203" s="5">
        <f>[1]Final!F6205*10</f>
        <v>969.4</v>
      </c>
      <c r="I6203" s="5">
        <v>4.5</v>
      </c>
      <c r="J6203" s="2">
        <v>26.9</v>
      </c>
      <c r="K6203" s="4">
        <f>[2]Reach4Kure!$B6207*86400</f>
        <v>4266432</v>
      </c>
      <c r="L6203" s="2">
        <f>[2]Reach4Kure!$G6207</f>
        <v>2.96</v>
      </c>
      <c r="M6203" s="2">
        <v>0</v>
      </c>
      <c r="N6203" s="2">
        <f>[2]Reach4Kure!$C6207*1000</f>
        <v>262800</v>
      </c>
      <c r="O6203" s="3">
        <f>([2]Reach4Kure!$F6207)*1000</f>
        <v>76.84</v>
      </c>
      <c r="P6203" s="2">
        <f>[2]Reach4Kure!$D6207*1000/5</f>
        <v>14.285999999999998</v>
      </c>
      <c r="Q6203" s="2">
        <v>0.1</v>
      </c>
      <c r="R6203" s="2">
        <v>3000</v>
      </c>
      <c r="S6203" s="2">
        <v>0</v>
      </c>
      <c r="T6203" s="2">
        <v>0</v>
      </c>
    </row>
    <row r="6204" spans="1:20" x14ac:dyDescent="0.25">
      <c r="A6204" s="2">
        <v>1999</v>
      </c>
      <c r="B6204" s="2">
        <v>12</v>
      </c>
      <c r="C6204" s="2">
        <v>27</v>
      </c>
      <c r="D6204" s="2" t="s">
        <v>17</v>
      </c>
      <c r="E6204" s="6">
        <f>[1]Final!J6206</f>
        <v>1</v>
      </c>
      <c r="F6204" s="2">
        <v>0.5</v>
      </c>
      <c r="G6204" s="2">
        <v>99</v>
      </c>
      <c r="H6204" s="5">
        <f>[1]Final!F6206*10</f>
        <v>977.10000000000014</v>
      </c>
      <c r="I6204" s="5">
        <v>3.3</v>
      </c>
      <c r="J6204" s="2">
        <v>1.6</v>
      </c>
      <c r="K6204" s="4">
        <f>[2]Reach4Kure!$B6208*86400</f>
        <v>3010176.0000000005</v>
      </c>
      <c r="L6204" s="2">
        <f>[2]Reach4Kure!$G6208</f>
        <v>0.3</v>
      </c>
      <c r="M6204" s="2">
        <v>0</v>
      </c>
      <c r="N6204" s="2">
        <f>[2]Reach4Kure!$C6208*1000</f>
        <v>181200</v>
      </c>
      <c r="O6204" s="3">
        <f>([2]Reach4Kure!$F6208)*1000</f>
        <v>89.800000000000011</v>
      </c>
      <c r="P6204" s="2">
        <f>[2]Reach4Kure!$D6208*1000/5</f>
        <v>16.356000000000002</v>
      </c>
      <c r="Q6204" s="2">
        <v>0.1</v>
      </c>
      <c r="R6204" s="2">
        <v>3000</v>
      </c>
      <c r="S6204" s="2">
        <v>0</v>
      </c>
      <c r="T6204" s="2">
        <v>0</v>
      </c>
    </row>
    <row r="6205" spans="1:20" x14ac:dyDescent="0.25">
      <c r="A6205" s="2">
        <v>1999</v>
      </c>
      <c r="B6205" s="2">
        <v>12</v>
      </c>
      <c r="C6205" s="2">
        <v>28</v>
      </c>
      <c r="D6205" s="2" t="s">
        <v>17</v>
      </c>
      <c r="E6205" s="6">
        <f>[1]Final!J6207</f>
        <v>0.96250000000000002</v>
      </c>
      <c r="F6205" s="2">
        <v>-1.1000000000000001</v>
      </c>
      <c r="G6205" s="2">
        <v>98</v>
      </c>
      <c r="H6205" s="5">
        <f>[1]Final!F6207*10</f>
        <v>989.80000000000007</v>
      </c>
      <c r="I6205" s="5">
        <v>2.8</v>
      </c>
      <c r="J6205" s="2">
        <v>4.3</v>
      </c>
      <c r="K6205" s="4">
        <f>[2]Reach4Kure!$B6209*86400</f>
        <v>1997568</v>
      </c>
      <c r="L6205" s="2">
        <f>[2]Reach4Kure!$G6209</f>
        <v>0</v>
      </c>
      <c r="M6205" s="2">
        <v>0</v>
      </c>
      <c r="N6205" s="2">
        <f>[2]Reach4Kure!$C6209*1000</f>
        <v>120500</v>
      </c>
      <c r="O6205" s="3">
        <f>([2]Reach4Kure!$F6209)*1000</f>
        <v>87.679999999999993</v>
      </c>
      <c r="P6205" s="2">
        <f>[2]Reach4Kure!$D6209*1000/5</f>
        <v>15.748000000000001</v>
      </c>
      <c r="Q6205" s="2">
        <v>0.1</v>
      </c>
      <c r="R6205" s="2">
        <v>3000</v>
      </c>
      <c r="S6205" s="2">
        <v>0</v>
      </c>
      <c r="T6205" s="2">
        <v>0</v>
      </c>
    </row>
    <row r="6206" spans="1:20" x14ac:dyDescent="0.25">
      <c r="A6206" s="2">
        <v>1999</v>
      </c>
      <c r="B6206" s="2">
        <v>12</v>
      </c>
      <c r="C6206" s="2">
        <v>29</v>
      </c>
      <c r="D6206" s="2" t="s">
        <v>17</v>
      </c>
      <c r="E6206" s="6">
        <f>[1]Final!J6208</f>
        <v>0.625</v>
      </c>
      <c r="F6206" s="2">
        <v>-4.3</v>
      </c>
      <c r="G6206" s="2">
        <v>99</v>
      </c>
      <c r="H6206" s="5">
        <f>[1]Final!F6208*10</f>
        <v>1000.9000000000001</v>
      </c>
      <c r="I6206" s="5">
        <v>1.4</v>
      </c>
      <c r="J6206" s="2">
        <v>0.1</v>
      </c>
      <c r="K6206" s="4">
        <f>[2]Reach4Kure!$B6210*86400</f>
        <v>1411776</v>
      </c>
      <c r="L6206" s="2">
        <f>[2]Reach4Kure!$G6210</f>
        <v>0</v>
      </c>
      <c r="M6206" s="2">
        <v>0</v>
      </c>
      <c r="N6206" s="2">
        <f>[2]Reach4Kure!$C6210*1000</f>
        <v>105600</v>
      </c>
      <c r="O6206" s="3">
        <f>([2]Reach4Kure!$F6210)*1000</f>
        <v>84.99</v>
      </c>
      <c r="P6206" s="2">
        <f>[2]Reach4Kure!$D6210*1000/5</f>
        <v>15.25</v>
      </c>
      <c r="Q6206" s="2">
        <v>0.1</v>
      </c>
      <c r="R6206" s="2">
        <v>3000</v>
      </c>
      <c r="S6206" s="2">
        <v>0</v>
      </c>
      <c r="T6206" s="2">
        <v>0</v>
      </c>
    </row>
    <row r="6207" spans="1:20" x14ac:dyDescent="0.25">
      <c r="A6207" s="2">
        <v>1999</v>
      </c>
      <c r="B6207" s="2">
        <v>12</v>
      </c>
      <c r="C6207" s="2">
        <v>30</v>
      </c>
      <c r="D6207" s="2" t="s">
        <v>17</v>
      </c>
      <c r="E6207" s="6">
        <f>[1]Final!J6209</f>
        <v>1</v>
      </c>
      <c r="F6207" s="2">
        <v>-5.8</v>
      </c>
      <c r="G6207" s="2">
        <v>96</v>
      </c>
      <c r="H6207" s="5">
        <f>[1]Final!F6209*10</f>
        <v>1006.0000000000001</v>
      </c>
      <c r="I6207" s="5">
        <v>2.4</v>
      </c>
      <c r="J6207" s="2">
        <v>0</v>
      </c>
      <c r="K6207" s="4">
        <f>[2]Reach4Kure!$B6211*86400</f>
        <v>1067040</v>
      </c>
      <c r="L6207" s="2">
        <f>[2]Reach4Kure!$G6211</f>
        <v>0</v>
      </c>
      <c r="M6207" s="2">
        <v>0</v>
      </c>
      <c r="N6207" s="2">
        <f>[2]Reach4Kure!$C6211*1000</f>
        <v>64370.000000000007</v>
      </c>
      <c r="O6207" s="3">
        <f>([2]Reach4Kure!$F6211)*1000</f>
        <v>80.41</v>
      </c>
      <c r="P6207" s="2">
        <f>[2]Reach4Kure!$D6211*1000/5</f>
        <v>14.898</v>
      </c>
      <c r="Q6207" s="2">
        <v>0.1</v>
      </c>
      <c r="R6207" s="2">
        <v>3000</v>
      </c>
      <c r="S6207" s="2">
        <v>0</v>
      </c>
      <c r="T6207" s="2">
        <v>0</v>
      </c>
    </row>
    <row r="6208" spans="1:20" x14ac:dyDescent="0.25">
      <c r="A6208" s="2">
        <v>1999</v>
      </c>
      <c r="B6208" s="2">
        <v>12</v>
      </c>
      <c r="C6208" s="2">
        <v>31</v>
      </c>
      <c r="D6208" s="2" t="s">
        <v>17</v>
      </c>
      <c r="E6208" s="6">
        <f>[1]Final!J6210</f>
        <v>1</v>
      </c>
      <c r="F6208" s="2">
        <v>-7.8</v>
      </c>
      <c r="G6208" s="2">
        <v>98</v>
      </c>
      <c r="H6208" s="5">
        <f>[1]Final!F6210*10</f>
        <v>1010.3</v>
      </c>
      <c r="I6208" s="5">
        <v>2.2999999999999998</v>
      </c>
      <c r="J6208" s="2">
        <v>0</v>
      </c>
      <c r="K6208" s="4">
        <f>[2]Reach4Kure!$B6212*86400</f>
        <v>852249.60000000009</v>
      </c>
      <c r="L6208" s="2">
        <f>[2]Reach4Kure!$G6212</f>
        <v>0</v>
      </c>
      <c r="M6208" s="2">
        <v>0</v>
      </c>
      <c r="N6208" s="2">
        <f>[2]Reach4Kure!$C6212*1000</f>
        <v>58020</v>
      </c>
      <c r="O6208" s="3">
        <f>([2]Reach4Kure!$F6212)*1000</f>
        <v>77.100000000000009</v>
      </c>
      <c r="P6208" s="2">
        <f>[2]Reach4Kure!$D6212*1000/5</f>
        <v>14.472</v>
      </c>
      <c r="Q6208" s="2">
        <v>0.1</v>
      </c>
      <c r="R6208" s="2">
        <v>3000</v>
      </c>
      <c r="S6208" s="2">
        <v>0</v>
      </c>
      <c r="T6208" s="2">
        <v>0</v>
      </c>
    </row>
    <row r="6209" spans="1:20" x14ac:dyDescent="0.25">
      <c r="A6209" s="2">
        <v>2000</v>
      </c>
      <c r="B6209" s="2">
        <v>1</v>
      </c>
      <c r="C6209" s="2">
        <v>1</v>
      </c>
      <c r="D6209" s="2" t="s">
        <v>17</v>
      </c>
      <c r="E6209" s="6">
        <f>[1]Final!J6211</f>
        <v>1</v>
      </c>
      <c r="F6209" s="2">
        <v>-2.2000000000000002</v>
      </c>
      <c r="G6209" s="2">
        <v>99</v>
      </c>
      <c r="H6209" s="5">
        <f>[1]Final!F6211*10</f>
        <v>1005.8</v>
      </c>
      <c r="I6209" s="5">
        <v>0.7</v>
      </c>
      <c r="J6209" s="2">
        <v>2.5</v>
      </c>
      <c r="K6209" s="4">
        <f>[2]Reach4Kure!$B6213*86400</f>
        <v>727055.99999999988</v>
      </c>
      <c r="L6209" s="2">
        <f>[2]Reach4Kure!$G6213</f>
        <v>0</v>
      </c>
      <c r="M6209" s="2">
        <v>0</v>
      </c>
      <c r="N6209" s="2">
        <f>[2]Reach4Kure!$C6213*1000</f>
        <v>57430</v>
      </c>
      <c r="O6209" s="3">
        <f>([2]Reach4Kure!$F6213)*1000</f>
        <v>73.599999999999994</v>
      </c>
      <c r="P6209" s="2">
        <f>[2]Reach4Kure!$D6213*1000/5</f>
        <v>13.681999999999999</v>
      </c>
      <c r="Q6209" s="2">
        <v>0.1</v>
      </c>
      <c r="R6209" s="2">
        <v>3000</v>
      </c>
      <c r="S6209" s="2">
        <v>0</v>
      </c>
      <c r="T6209" s="2">
        <v>0</v>
      </c>
    </row>
    <row r="6210" spans="1:20" x14ac:dyDescent="0.25">
      <c r="A6210" s="2">
        <v>2000</v>
      </c>
      <c r="B6210" s="2">
        <v>1</v>
      </c>
      <c r="C6210" s="2">
        <v>2</v>
      </c>
      <c r="D6210" s="2" t="s">
        <v>17</v>
      </c>
      <c r="E6210" s="6">
        <f>[1]Final!J6212</f>
        <v>0.58750000000000002</v>
      </c>
      <c r="F6210" s="2">
        <v>3.5</v>
      </c>
      <c r="G6210" s="2">
        <v>83</v>
      </c>
      <c r="H6210" s="5">
        <f>[1]Final!F6212*10</f>
        <v>1001.6000000000001</v>
      </c>
      <c r="I6210" s="5">
        <v>4.8</v>
      </c>
      <c r="J6210" s="2">
        <v>6.1</v>
      </c>
      <c r="K6210" s="4">
        <f>[2]Reach4Kure!$B6214*86400</f>
        <v>996192</v>
      </c>
      <c r="L6210" s="2">
        <f>[2]Reach4Kure!$G6214</f>
        <v>2.16</v>
      </c>
      <c r="M6210" s="2">
        <v>0</v>
      </c>
      <c r="N6210" s="2">
        <f>[2]Reach4Kure!$C6214*1000</f>
        <v>70430</v>
      </c>
      <c r="O6210" s="3">
        <f>([2]Reach4Kure!$F6214)*1000</f>
        <v>73.569999999999993</v>
      </c>
      <c r="P6210" s="2">
        <f>[2]Reach4Kure!$D6214*1000/5</f>
        <v>14.056000000000001</v>
      </c>
      <c r="Q6210" s="2">
        <v>0.1</v>
      </c>
      <c r="R6210" s="2">
        <v>3000</v>
      </c>
      <c r="S6210" s="2">
        <v>0</v>
      </c>
      <c r="T6210" s="2">
        <v>0</v>
      </c>
    </row>
    <row r="6211" spans="1:20" x14ac:dyDescent="0.25">
      <c r="A6211" s="2">
        <v>2000</v>
      </c>
      <c r="B6211" s="2">
        <v>1</v>
      </c>
      <c r="C6211" s="2">
        <v>3</v>
      </c>
      <c r="D6211" s="2" t="s">
        <v>17</v>
      </c>
      <c r="E6211" s="6">
        <f>[1]Final!J6213</f>
        <v>0.66249999999999998</v>
      </c>
      <c r="F6211" s="2">
        <v>3.5</v>
      </c>
      <c r="G6211" s="2">
        <v>84</v>
      </c>
      <c r="H6211" s="5">
        <f>[1]Final!F6213*10</f>
        <v>995.90000000000009</v>
      </c>
      <c r="I6211" s="5">
        <v>5.0999999999999996</v>
      </c>
      <c r="J6211" s="2">
        <v>0</v>
      </c>
      <c r="K6211" s="4">
        <f>[2]Reach4Kure!$B6215*86400</f>
        <v>1041120.0000000001</v>
      </c>
      <c r="L6211" s="2">
        <f>[2]Reach4Kure!$G6215</f>
        <v>2.56</v>
      </c>
      <c r="M6211" s="2">
        <v>0</v>
      </c>
      <c r="N6211" s="2">
        <f>[2]Reach4Kure!$C6215*1000</f>
        <v>58350</v>
      </c>
      <c r="O6211" s="3">
        <f>([2]Reach4Kure!$F6215)*1000</f>
        <v>73.190000000000012</v>
      </c>
      <c r="P6211" s="2">
        <f>[2]Reach4Kure!$D6215*1000/5</f>
        <v>14.330000000000002</v>
      </c>
      <c r="Q6211" s="2">
        <v>0.1</v>
      </c>
      <c r="R6211" s="2">
        <v>3000</v>
      </c>
      <c r="S6211" s="2">
        <v>0</v>
      </c>
      <c r="T6211" s="2">
        <v>0</v>
      </c>
    </row>
    <row r="6212" spans="1:20" x14ac:dyDescent="0.25">
      <c r="A6212" s="2">
        <v>2000</v>
      </c>
      <c r="B6212" s="2">
        <v>1</v>
      </c>
      <c r="C6212" s="2">
        <v>4</v>
      </c>
      <c r="D6212" s="2" t="s">
        <v>17</v>
      </c>
      <c r="E6212" s="6">
        <f>[1]Final!J6214</f>
        <v>0.125</v>
      </c>
      <c r="F6212" s="2">
        <v>3.2</v>
      </c>
      <c r="G6212" s="2">
        <v>63</v>
      </c>
      <c r="H6212" s="5">
        <f>[1]Final!F6214*10</f>
        <v>992.8</v>
      </c>
      <c r="I6212" s="5">
        <v>4.5999999999999996</v>
      </c>
      <c r="J6212" s="2">
        <v>0.5</v>
      </c>
      <c r="K6212" s="4">
        <f>[2]Reach4Kure!$B6216*86400</f>
        <v>1184544</v>
      </c>
      <c r="L6212" s="2">
        <f>[2]Reach4Kure!$G6216</f>
        <v>2.4700000000000002</v>
      </c>
      <c r="M6212" s="2">
        <v>0</v>
      </c>
      <c r="N6212" s="2">
        <f>[2]Reach4Kure!$C6216*1000</f>
        <v>60970</v>
      </c>
      <c r="O6212" s="3">
        <f>([2]Reach4Kure!$F6216)*1000</f>
        <v>72.53</v>
      </c>
      <c r="P6212" s="2">
        <f>[2]Reach4Kure!$D6216*1000/5</f>
        <v>14.343999999999999</v>
      </c>
      <c r="Q6212" s="2">
        <v>0.1</v>
      </c>
      <c r="R6212" s="2">
        <v>3000</v>
      </c>
      <c r="S6212" s="2">
        <v>0</v>
      </c>
      <c r="T6212" s="2">
        <v>0</v>
      </c>
    </row>
    <row r="6213" spans="1:20" x14ac:dyDescent="0.25">
      <c r="A6213" s="2">
        <v>2000</v>
      </c>
      <c r="B6213" s="2">
        <v>1</v>
      </c>
      <c r="C6213" s="2">
        <v>5</v>
      </c>
      <c r="D6213" s="2" t="s">
        <v>17</v>
      </c>
      <c r="E6213" s="6">
        <f>[1]Final!J6215</f>
        <v>0.53749999999999998</v>
      </c>
      <c r="F6213" s="2">
        <v>2.2999999999999998</v>
      </c>
      <c r="G6213" s="2">
        <v>92</v>
      </c>
      <c r="H6213" s="5">
        <f>[1]Final!F6215*10</f>
        <v>999</v>
      </c>
      <c r="I6213" s="5">
        <v>2.9</v>
      </c>
      <c r="J6213" s="2">
        <v>0</v>
      </c>
      <c r="K6213" s="4">
        <f>[2]Reach4Kure!$B6217*86400</f>
        <v>918432.00000000012</v>
      </c>
      <c r="L6213" s="2">
        <f>[2]Reach4Kure!$G6217</f>
        <v>1.1100000000000001</v>
      </c>
      <c r="M6213" s="2">
        <v>0</v>
      </c>
      <c r="N6213" s="2">
        <f>[2]Reach4Kure!$C6217*1000</f>
        <v>55140</v>
      </c>
      <c r="O6213" s="3">
        <f>([2]Reach4Kure!$F6217)*1000</f>
        <v>72.97</v>
      </c>
      <c r="P6213" s="2">
        <f>[2]Reach4Kure!$D6217*1000/5</f>
        <v>14.518000000000001</v>
      </c>
      <c r="Q6213" s="2">
        <v>0.1</v>
      </c>
      <c r="R6213" s="2">
        <v>3000</v>
      </c>
      <c r="S6213" s="2">
        <v>0</v>
      </c>
      <c r="T6213" s="2">
        <v>0</v>
      </c>
    </row>
    <row r="6214" spans="1:20" x14ac:dyDescent="0.25">
      <c r="A6214" s="2">
        <v>2000</v>
      </c>
      <c r="B6214" s="2">
        <v>1</v>
      </c>
      <c r="C6214" s="2">
        <v>6</v>
      </c>
      <c r="D6214" s="2" t="s">
        <v>17</v>
      </c>
      <c r="E6214" s="6">
        <f>[1]Final!J6216</f>
        <v>0.875</v>
      </c>
      <c r="F6214" s="2">
        <v>5.9</v>
      </c>
      <c r="G6214" s="2">
        <v>92</v>
      </c>
      <c r="H6214" s="5">
        <f>[1]Final!F6216*10</f>
        <v>990.2</v>
      </c>
      <c r="I6214" s="5">
        <v>9.8000000000000007</v>
      </c>
      <c r="J6214" s="2">
        <v>0.5</v>
      </c>
      <c r="K6214" s="4">
        <f>[2]Reach4Kure!$B6218*86400</f>
        <v>1586304</v>
      </c>
      <c r="L6214" s="2">
        <f>[2]Reach4Kure!$G6218</f>
        <v>5.34</v>
      </c>
      <c r="M6214" s="2">
        <v>0</v>
      </c>
      <c r="N6214" s="2">
        <f>[2]Reach4Kure!$C6218*1000</f>
        <v>84910</v>
      </c>
      <c r="O6214" s="3">
        <f>([2]Reach4Kure!$F6218)*1000</f>
        <v>71.599999999999994</v>
      </c>
      <c r="P6214" s="2">
        <f>[2]Reach4Kure!$D6218*1000/5</f>
        <v>14.263999999999999</v>
      </c>
      <c r="Q6214" s="2">
        <v>0.1</v>
      </c>
      <c r="R6214" s="2">
        <v>3000</v>
      </c>
      <c r="S6214" s="2">
        <v>0</v>
      </c>
      <c r="T6214" s="2">
        <v>0</v>
      </c>
    </row>
    <row r="6215" spans="1:20" x14ac:dyDescent="0.25">
      <c r="A6215" s="2">
        <v>2000</v>
      </c>
      <c r="B6215" s="2">
        <v>1</v>
      </c>
      <c r="C6215" s="2">
        <v>7</v>
      </c>
      <c r="D6215" s="2" t="s">
        <v>17</v>
      </c>
      <c r="E6215" s="6">
        <f>[1]Final!J6217</f>
        <v>0.91249999999999998</v>
      </c>
      <c r="F6215" s="2">
        <v>4.4000000000000004</v>
      </c>
      <c r="G6215" s="2">
        <v>78</v>
      </c>
      <c r="H6215" s="5">
        <f>[1]Final!F6217*10</f>
        <v>997.30000000000007</v>
      </c>
      <c r="I6215" s="5">
        <v>8.1999999999999993</v>
      </c>
      <c r="J6215" s="2">
        <v>3.5</v>
      </c>
      <c r="K6215" s="4">
        <f>[2]Reach4Kure!$B6219*86400</f>
        <v>1518911.9999999998</v>
      </c>
      <c r="L6215" s="2">
        <f>[2]Reach4Kure!$G6219</f>
        <v>3.87</v>
      </c>
      <c r="M6215" s="2">
        <v>0</v>
      </c>
      <c r="N6215" s="2">
        <f>[2]Reach4Kure!$C6219*1000</f>
        <v>91430</v>
      </c>
      <c r="O6215" s="3">
        <f>([2]Reach4Kure!$F6219)*1000</f>
        <v>73.13</v>
      </c>
      <c r="P6215" s="2">
        <f>[2]Reach4Kure!$D6219*1000/5</f>
        <v>14.502000000000001</v>
      </c>
      <c r="Q6215" s="2">
        <v>0.1</v>
      </c>
      <c r="R6215" s="2">
        <v>3000</v>
      </c>
      <c r="S6215" s="2">
        <v>0</v>
      </c>
      <c r="T6215" s="2">
        <v>0</v>
      </c>
    </row>
    <row r="6216" spans="1:20" x14ac:dyDescent="0.25">
      <c r="A6216" s="2">
        <v>2000</v>
      </c>
      <c r="B6216" s="2">
        <v>1</v>
      </c>
      <c r="C6216" s="2">
        <v>8</v>
      </c>
      <c r="D6216" s="2" t="s">
        <v>17</v>
      </c>
      <c r="E6216" s="6">
        <f>[1]Final!J6218</f>
        <v>0.41249999999999998</v>
      </c>
      <c r="F6216" s="2">
        <v>5.6</v>
      </c>
      <c r="G6216" s="2">
        <v>86</v>
      </c>
      <c r="H6216" s="5">
        <f>[1]Final!F6218*10</f>
        <v>989.4</v>
      </c>
      <c r="I6216" s="5">
        <v>7.9</v>
      </c>
      <c r="J6216" s="2">
        <v>0.4</v>
      </c>
      <c r="K6216" s="4">
        <f>[2]Reach4Kure!$B6220*86400</f>
        <v>1181952</v>
      </c>
      <c r="L6216" s="2">
        <f>[2]Reach4Kure!$G6220</f>
        <v>5.32</v>
      </c>
      <c r="M6216" s="2">
        <v>0</v>
      </c>
      <c r="N6216" s="2">
        <f>[2]Reach4Kure!$C6220*1000</f>
        <v>63830</v>
      </c>
      <c r="O6216" s="3">
        <f>([2]Reach4Kure!$F6220)*1000</f>
        <v>73.84</v>
      </c>
      <c r="P6216" s="2">
        <f>[2]Reach4Kure!$D6220*1000/5</f>
        <v>14.648</v>
      </c>
      <c r="Q6216" s="2">
        <v>0.1</v>
      </c>
      <c r="R6216" s="2">
        <v>3000</v>
      </c>
      <c r="S6216" s="2">
        <v>0</v>
      </c>
      <c r="T6216" s="2">
        <v>0</v>
      </c>
    </row>
    <row r="6217" spans="1:20" x14ac:dyDescent="0.25">
      <c r="A6217" s="2">
        <v>2000</v>
      </c>
      <c r="B6217" s="2">
        <v>1</v>
      </c>
      <c r="C6217" s="2">
        <v>9</v>
      </c>
      <c r="D6217" s="2" t="s">
        <v>17</v>
      </c>
      <c r="E6217" s="6">
        <f>[1]Final!J6219</f>
        <v>0.21249999999999999</v>
      </c>
      <c r="F6217" s="2">
        <v>3.4</v>
      </c>
      <c r="G6217" s="2">
        <v>85</v>
      </c>
      <c r="H6217" s="5">
        <f>[1]Final!F6219*10</f>
        <v>1003.5000000000001</v>
      </c>
      <c r="I6217" s="5">
        <v>3.9</v>
      </c>
      <c r="J6217" s="2">
        <v>0</v>
      </c>
      <c r="K6217" s="4">
        <f>[2]Reach4Kure!$B6221*86400</f>
        <v>921024</v>
      </c>
      <c r="L6217" s="2">
        <f>[2]Reach4Kure!$G6221</f>
        <v>2.5099999999999998</v>
      </c>
      <c r="M6217" s="2">
        <v>0</v>
      </c>
      <c r="N6217" s="2">
        <f>[2]Reach4Kure!$C6221*1000</f>
        <v>58360</v>
      </c>
      <c r="O6217" s="3">
        <f>([2]Reach4Kure!$F6221)*1000</f>
        <v>73.37</v>
      </c>
      <c r="P6217" s="2">
        <f>[2]Reach4Kure!$D6221*1000/5</f>
        <v>14.606</v>
      </c>
      <c r="Q6217" s="2">
        <v>0.1</v>
      </c>
      <c r="R6217" s="2">
        <v>3000</v>
      </c>
      <c r="S6217" s="2">
        <v>0</v>
      </c>
      <c r="T6217" s="2">
        <v>0</v>
      </c>
    </row>
    <row r="6218" spans="1:20" x14ac:dyDescent="0.25">
      <c r="A6218" s="2">
        <v>2000</v>
      </c>
      <c r="B6218" s="2">
        <v>1</v>
      </c>
      <c r="C6218" s="2">
        <v>10</v>
      </c>
      <c r="D6218" s="2" t="s">
        <v>17</v>
      </c>
      <c r="E6218" s="6">
        <f>[1]Final!J6220</f>
        <v>0.58750000000000002</v>
      </c>
      <c r="F6218" s="2">
        <v>2.1</v>
      </c>
      <c r="G6218" s="2">
        <v>85</v>
      </c>
      <c r="H6218" s="5">
        <f>[1]Final!F6220*10</f>
        <v>1015.7</v>
      </c>
      <c r="I6218" s="5">
        <v>4.5999999999999996</v>
      </c>
      <c r="J6218" s="2">
        <v>0</v>
      </c>
      <c r="K6218" s="4">
        <f>[2]Reach4Kure!$B6222*86400</f>
        <v>749347.2</v>
      </c>
      <c r="L6218" s="2">
        <f>[2]Reach4Kure!$G6222</f>
        <v>0.83</v>
      </c>
      <c r="M6218" s="2">
        <v>0</v>
      </c>
      <c r="N6218" s="2">
        <f>[2]Reach4Kure!$C6222*1000</f>
        <v>40670</v>
      </c>
      <c r="O6218" s="3">
        <f>([2]Reach4Kure!$F6222)*1000</f>
        <v>71.28</v>
      </c>
      <c r="P6218" s="2">
        <f>[2]Reach4Kure!$D6222*1000/5</f>
        <v>14.234</v>
      </c>
      <c r="Q6218" s="2">
        <v>0.1</v>
      </c>
      <c r="R6218" s="2">
        <v>3000</v>
      </c>
      <c r="S6218" s="2">
        <v>0</v>
      </c>
      <c r="T6218" s="2">
        <v>0</v>
      </c>
    </row>
    <row r="6219" spans="1:20" x14ac:dyDescent="0.25">
      <c r="A6219" s="2">
        <v>2000</v>
      </c>
      <c r="B6219" s="2">
        <v>1</v>
      </c>
      <c r="C6219" s="2">
        <v>11</v>
      </c>
      <c r="D6219" s="2" t="s">
        <v>17</v>
      </c>
      <c r="E6219" s="6">
        <f>[1]Final!J6221</f>
        <v>0.58750000000000002</v>
      </c>
      <c r="F6219" s="2">
        <v>3.8</v>
      </c>
      <c r="G6219" s="2">
        <v>95</v>
      </c>
      <c r="H6219" s="5">
        <f>[1]Final!F6221*10</f>
        <v>1013.4000000000001</v>
      </c>
      <c r="I6219" s="5">
        <v>2.2000000000000002</v>
      </c>
      <c r="J6219" s="2">
        <v>0</v>
      </c>
      <c r="K6219" s="4">
        <f>[2]Reach4Kure!$B6223*86400</f>
        <v>633657.59999999998</v>
      </c>
      <c r="L6219" s="2">
        <f>[2]Reach4Kure!$G6223</f>
        <v>3.27</v>
      </c>
      <c r="M6219" s="2">
        <v>0</v>
      </c>
      <c r="N6219" s="2">
        <f>[2]Reach4Kure!$C6223*1000</f>
        <v>38210</v>
      </c>
      <c r="O6219" s="3">
        <f>([2]Reach4Kure!$F6223)*1000</f>
        <v>69.650000000000006</v>
      </c>
      <c r="P6219" s="2">
        <f>[2]Reach4Kure!$D6223*1000/5</f>
        <v>13.924000000000001</v>
      </c>
      <c r="Q6219" s="2">
        <v>0.1</v>
      </c>
      <c r="R6219" s="2">
        <v>3000</v>
      </c>
      <c r="S6219" s="2">
        <v>0</v>
      </c>
      <c r="T6219" s="2">
        <v>0</v>
      </c>
    </row>
    <row r="6220" spans="1:20" x14ac:dyDescent="0.25">
      <c r="A6220" s="2">
        <v>2000</v>
      </c>
      <c r="B6220" s="2">
        <v>1</v>
      </c>
      <c r="C6220" s="2">
        <v>12</v>
      </c>
      <c r="D6220" s="2" t="s">
        <v>17</v>
      </c>
      <c r="E6220" s="6">
        <f>[1]Final!J6222</f>
        <v>0.96250000000000002</v>
      </c>
      <c r="F6220" s="2">
        <v>4.0999999999999996</v>
      </c>
      <c r="G6220" s="2">
        <v>99</v>
      </c>
      <c r="H6220" s="5">
        <f>[1]Final!F6222*10</f>
        <v>1004.6000000000001</v>
      </c>
      <c r="I6220" s="5">
        <v>1.9</v>
      </c>
      <c r="J6220" s="2">
        <v>3.5</v>
      </c>
      <c r="K6220" s="4">
        <f>[2]Reach4Kure!$B6224*86400</f>
        <v>704505.6</v>
      </c>
      <c r="L6220" s="2">
        <f>[2]Reach4Kure!$G6224</f>
        <v>3.58</v>
      </c>
      <c r="M6220" s="2">
        <v>0</v>
      </c>
      <c r="N6220" s="2">
        <f>[2]Reach4Kure!$C6224*1000</f>
        <v>38200</v>
      </c>
      <c r="O6220" s="3">
        <f>([2]Reach4Kure!$F6224)*1000</f>
        <v>68.62</v>
      </c>
      <c r="P6220" s="2">
        <f>[2]Reach4Kure!$D6224*1000/5</f>
        <v>13.66</v>
      </c>
      <c r="Q6220" s="2">
        <v>0.1</v>
      </c>
      <c r="R6220" s="2">
        <v>3000</v>
      </c>
      <c r="S6220" s="2">
        <v>0</v>
      </c>
      <c r="T6220" s="2">
        <v>0</v>
      </c>
    </row>
    <row r="6221" spans="1:20" x14ac:dyDescent="0.25">
      <c r="A6221" s="2">
        <v>2000</v>
      </c>
      <c r="B6221" s="2">
        <v>1</v>
      </c>
      <c r="C6221" s="2">
        <v>13</v>
      </c>
      <c r="D6221" s="2" t="s">
        <v>17</v>
      </c>
      <c r="E6221" s="6">
        <f>[1]Final!J6223</f>
        <v>0.91249999999999998</v>
      </c>
      <c r="F6221" s="2">
        <v>2</v>
      </c>
      <c r="G6221" s="2">
        <v>96</v>
      </c>
      <c r="H6221" s="5">
        <f>[1]Final!F6223*10</f>
        <v>1007.2000000000002</v>
      </c>
      <c r="I6221" s="5">
        <v>2.1</v>
      </c>
      <c r="J6221" s="2">
        <v>0.3</v>
      </c>
      <c r="K6221" s="4">
        <f>[2]Reach4Kure!$B6225*86400</f>
        <v>590457.59999999998</v>
      </c>
      <c r="L6221" s="2">
        <f>[2]Reach4Kure!$G6225</f>
        <v>1.7</v>
      </c>
      <c r="M6221" s="2">
        <v>0</v>
      </c>
      <c r="N6221" s="2">
        <f>[2]Reach4Kure!$C6225*1000</f>
        <v>35410</v>
      </c>
      <c r="O6221" s="3">
        <f>([2]Reach4Kure!$F6225)*1000</f>
        <v>69.77</v>
      </c>
      <c r="P6221" s="2">
        <f>[2]Reach4Kure!$D6225*1000/5</f>
        <v>13.937999999999999</v>
      </c>
      <c r="Q6221" s="2">
        <v>0.1</v>
      </c>
      <c r="R6221" s="2">
        <v>3000</v>
      </c>
      <c r="S6221" s="2">
        <v>0</v>
      </c>
      <c r="T6221" s="2">
        <v>0</v>
      </c>
    </row>
    <row r="6222" spans="1:20" x14ac:dyDescent="0.25">
      <c r="A6222" s="2">
        <v>2000</v>
      </c>
      <c r="B6222" s="2">
        <v>1</v>
      </c>
      <c r="C6222" s="2">
        <v>14</v>
      </c>
      <c r="D6222" s="2" t="s">
        <v>17</v>
      </c>
      <c r="E6222" s="6">
        <f>[1]Final!J6224</f>
        <v>0.53749999999999998</v>
      </c>
      <c r="F6222" s="2">
        <v>-1</v>
      </c>
      <c r="G6222" s="2">
        <v>76</v>
      </c>
      <c r="H6222" s="5">
        <f>[1]Final!F6224*10</f>
        <v>1020.1</v>
      </c>
      <c r="I6222" s="5">
        <v>4.0999999999999996</v>
      </c>
      <c r="J6222" s="2">
        <v>0</v>
      </c>
      <c r="K6222" s="4">
        <f>[2]Reach4Kure!$B6226*86400</f>
        <v>511401.6</v>
      </c>
      <c r="L6222" s="2">
        <f>[2]Reach4Kure!$G6226</f>
        <v>0</v>
      </c>
      <c r="M6222" s="2">
        <v>0</v>
      </c>
      <c r="N6222" s="2">
        <f>[2]Reach4Kure!$C6226*1000</f>
        <v>27800</v>
      </c>
      <c r="O6222" s="3">
        <f>([2]Reach4Kure!$F6226)*1000</f>
        <v>68.709999999999994</v>
      </c>
      <c r="P6222" s="2">
        <f>[2]Reach4Kure!$D6226*1000/5</f>
        <v>13.738</v>
      </c>
      <c r="Q6222" s="2">
        <v>0.1</v>
      </c>
      <c r="R6222" s="2">
        <v>3000</v>
      </c>
      <c r="S6222" s="2">
        <v>0</v>
      </c>
      <c r="T6222" s="2">
        <v>0</v>
      </c>
    </row>
    <row r="6223" spans="1:20" x14ac:dyDescent="0.25">
      <c r="A6223" s="2">
        <v>2000</v>
      </c>
      <c r="B6223" s="2">
        <v>1</v>
      </c>
      <c r="C6223" s="2">
        <v>15</v>
      </c>
      <c r="D6223" s="2" t="s">
        <v>17</v>
      </c>
      <c r="E6223" s="6">
        <f>[1]Final!J6225</f>
        <v>0.41249999999999998</v>
      </c>
      <c r="F6223" s="2">
        <v>-3.7</v>
      </c>
      <c r="G6223" s="2">
        <v>94</v>
      </c>
      <c r="H6223" s="5">
        <f>[1]Final!F6225*10</f>
        <v>1020.9000000000001</v>
      </c>
      <c r="I6223" s="5">
        <v>0.5</v>
      </c>
      <c r="J6223" s="2">
        <v>0</v>
      </c>
      <c r="K6223" s="4">
        <f>[2]Reach4Kure!$B6227*86400</f>
        <v>453686.4</v>
      </c>
      <c r="L6223" s="2">
        <f>[2]Reach4Kure!$G6227</f>
        <v>0</v>
      </c>
      <c r="M6223" s="2">
        <v>0</v>
      </c>
      <c r="N6223" s="2">
        <f>[2]Reach4Kure!$C6227*1000</f>
        <v>26580</v>
      </c>
      <c r="O6223" s="3">
        <f>([2]Reach4Kure!$F6227)*1000</f>
        <v>69.260000000000005</v>
      </c>
      <c r="P6223" s="2">
        <f>[2]Reach4Kure!$D6227*1000/5</f>
        <v>13.85</v>
      </c>
      <c r="Q6223" s="2">
        <v>0.1</v>
      </c>
      <c r="R6223" s="2">
        <v>3000</v>
      </c>
      <c r="S6223" s="2">
        <v>0</v>
      </c>
      <c r="T6223" s="2">
        <v>0</v>
      </c>
    </row>
    <row r="6224" spans="1:20" x14ac:dyDescent="0.25">
      <c r="A6224" s="2">
        <v>2000</v>
      </c>
      <c r="B6224" s="2">
        <v>1</v>
      </c>
      <c r="C6224" s="2">
        <v>16</v>
      </c>
      <c r="D6224" s="2" t="s">
        <v>17</v>
      </c>
      <c r="E6224" s="6">
        <f>[1]Final!J6226</f>
        <v>0.375</v>
      </c>
      <c r="F6224" s="2">
        <v>0.7</v>
      </c>
      <c r="G6224" s="2">
        <v>85</v>
      </c>
      <c r="H6224" s="5">
        <f>[1]Final!F6226*10</f>
        <v>1009.8000000000001</v>
      </c>
      <c r="I6224" s="5">
        <v>3.4</v>
      </c>
      <c r="J6224" s="2">
        <v>0</v>
      </c>
      <c r="K6224" s="4">
        <f>[2]Reach4Kure!$B6228*86400</f>
        <v>410054.40000000002</v>
      </c>
      <c r="L6224" s="2">
        <f>[2]Reach4Kure!$G6228</f>
        <v>0</v>
      </c>
      <c r="M6224" s="2">
        <v>0</v>
      </c>
      <c r="N6224" s="2">
        <f>[2]Reach4Kure!$C6228*1000</f>
        <v>26530</v>
      </c>
      <c r="O6224" s="3">
        <f>([2]Reach4Kure!$F6228)*1000</f>
        <v>67.510000000000005</v>
      </c>
      <c r="P6224" s="2">
        <f>[2]Reach4Kure!$D6228*1000/5</f>
        <v>13.5</v>
      </c>
      <c r="Q6224" s="2">
        <v>0.1</v>
      </c>
      <c r="R6224" s="2">
        <v>3000</v>
      </c>
      <c r="S6224" s="2">
        <v>0</v>
      </c>
      <c r="T6224" s="2">
        <v>0</v>
      </c>
    </row>
    <row r="6225" spans="1:20" x14ac:dyDescent="0.25">
      <c r="A6225" s="2">
        <v>2000</v>
      </c>
      <c r="B6225" s="2">
        <v>1</v>
      </c>
      <c r="C6225" s="2">
        <v>17</v>
      </c>
      <c r="D6225" s="2" t="s">
        <v>17</v>
      </c>
      <c r="E6225" s="6">
        <f>[1]Final!J6227</f>
        <v>0.21249999999999999</v>
      </c>
      <c r="F6225" s="2">
        <v>7.8</v>
      </c>
      <c r="G6225" s="2">
        <v>43</v>
      </c>
      <c r="H6225" s="5">
        <f>[1]Final!F6227*10</f>
        <v>998.9</v>
      </c>
      <c r="I6225" s="5">
        <v>6.9</v>
      </c>
      <c r="J6225" s="2">
        <v>0</v>
      </c>
      <c r="K6225" s="4">
        <f>[2]Reach4Kure!$B6229*86400</f>
        <v>422927.99999999994</v>
      </c>
      <c r="L6225" s="2">
        <f>[2]Reach4Kure!$G6229</f>
        <v>7.6</v>
      </c>
      <c r="M6225" s="2">
        <v>0</v>
      </c>
      <c r="N6225" s="2">
        <f>[2]Reach4Kure!$C6229*1000</f>
        <v>25880</v>
      </c>
      <c r="O6225" s="3">
        <f>([2]Reach4Kure!$F6229)*1000</f>
        <v>66.52</v>
      </c>
      <c r="P6225" s="2">
        <f>[2]Reach4Kure!$D6229*1000/5</f>
        <v>13.303999999999998</v>
      </c>
      <c r="Q6225" s="2">
        <v>0.1</v>
      </c>
      <c r="R6225" s="2">
        <v>3000</v>
      </c>
      <c r="S6225" s="2">
        <v>0</v>
      </c>
      <c r="T6225" s="2">
        <v>0</v>
      </c>
    </row>
    <row r="6226" spans="1:20" x14ac:dyDescent="0.25">
      <c r="A6226" s="2">
        <v>2000</v>
      </c>
      <c r="B6226" s="2">
        <v>1</v>
      </c>
      <c r="C6226" s="2">
        <v>18</v>
      </c>
      <c r="D6226" s="2" t="s">
        <v>17</v>
      </c>
      <c r="E6226" s="6">
        <f>[1]Final!J6228</f>
        <v>0.125</v>
      </c>
      <c r="F6226" s="2">
        <v>3.5</v>
      </c>
      <c r="G6226" s="2">
        <v>36</v>
      </c>
      <c r="H6226" s="5">
        <f>[1]Final!F6228*10</f>
        <v>1006.5</v>
      </c>
      <c r="I6226" s="5">
        <v>8.1999999999999993</v>
      </c>
      <c r="J6226" s="2">
        <v>0</v>
      </c>
      <c r="K6226" s="4">
        <f>[2]Reach4Kure!$B6230*86400</f>
        <v>376531.19999999995</v>
      </c>
      <c r="L6226" s="2">
        <f>[2]Reach4Kure!$G6230</f>
        <v>3.1</v>
      </c>
      <c r="M6226" s="2">
        <v>0</v>
      </c>
      <c r="N6226" s="2">
        <f>[2]Reach4Kure!$C6230*1000</f>
        <v>24900</v>
      </c>
      <c r="O6226" s="3">
        <f>([2]Reach4Kure!$F6230)*1000</f>
        <v>68.06</v>
      </c>
      <c r="P6226" s="2">
        <f>[2]Reach4Kure!$D6230*1000/5</f>
        <v>13.612</v>
      </c>
      <c r="Q6226" s="2">
        <v>0.1</v>
      </c>
      <c r="R6226" s="2">
        <v>3000</v>
      </c>
      <c r="S6226" s="2">
        <v>0</v>
      </c>
      <c r="T6226" s="2">
        <v>0</v>
      </c>
    </row>
    <row r="6227" spans="1:20" x14ac:dyDescent="0.25">
      <c r="A6227" s="2">
        <v>2000</v>
      </c>
      <c r="B6227" s="2">
        <v>1</v>
      </c>
      <c r="C6227" s="2">
        <v>19</v>
      </c>
      <c r="D6227" s="2" t="s">
        <v>17</v>
      </c>
      <c r="E6227" s="6">
        <f>[1]Final!J6229</f>
        <v>0.58750000000000002</v>
      </c>
      <c r="F6227" s="2">
        <v>1.1000000000000001</v>
      </c>
      <c r="G6227" s="2">
        <v>52</v>
      </c>
      <c r="H6227" s="5">
        <f>[1]Final!F6229*10</f>
        <v>1014.3000000000001</v>
      </c>
      <c r="I6227" s="5">
        <v>2.9</v>
      </c>
      <c r="J6227" s="2">
        <v>0</v>
      </c>
      <c r="K6227" s="4">
        <f>[2]Reach4Kure!$B6231*86400</f>
        <v>340675.2</v>
      </c>
      <c r="L6227" s="2">
        <f>[2]Reach4Kure!$G6231</f>
        <v>0.55000000000000004</v>
      </c>
      <c r="M6227" s="2">
        <v>0</v>
      </c>
      <c r="N6227" s="2">
        <f>[2]Reach4Kure!$C6231*1000</f>
        <v>24870</v>
      </c>
      <c r="O6227" s="3">
        <f>([2]Reach4Kure!$F6231)*1000</f>
        <v>68.489999999999995</v>
      </c>
      <c r="P6227" s="2">
        <f>[2]Reach4Kure!$D6231*1000/5</f>
        <v>13.697999999999999</v>
      </c>
      <c r="Q6227" s="2">
        <v>0.1</v>
      </c>
      <c r="R6227" s="2">
        <v>3000</v>
      </c>
      <c r="S6227" s="2">
        <v>0</v>
      </c>
      <c r="T6227" s="2">
        <v>0</v>
      </c>
    </row>
    <row r="6228" spans="1:20" x14ac:dyDescent="0.25">
      <c r="A6228" s="2">
        <v>2000</v>
      </c>
      <c r="B6228" s="2">
        <v>1</v>
      </c>
      <c r="C6228" s="2">
        <v>20</v>
      </c>
      <c r="D6228" s="2" t="s">
        <v>17</v>
      </c>
      <c r="E6228" s="6">
        <f>[1]Final!J6230</f>
        <v>0.625</v>
      </c>
      <c r="F6228" s="2">
        <v>3.7</v>
      </c>
      <c r="G6228" s="2">
        <v>64</v>
      </c>
      <c r="H6228" s="5">
        <f>[1]Final!F6230*10</f>
        <v>1001.2</v>
      </c>
      <c r="I6228" s="5">
        <v>3.9</v>
      </c>
      <c r="J6228" s="2">
        <v>0</v>
      </c>
      <c r="K6228" s="4">
        <f>[2]Reach4Kure!$B6232*86400</f>
        <v>311644.80000000005</v>
      </c>
      <c r="L6228" s="2">
        <f>[2]Reach4Kure!$G6232</f>
        <v>2.9</v>
      </c>
      <c r="M6228" s="2">
        <v>0</v>
      </c>
      <c r="N6228" s="2">
        <f>[2]Reach4Kure!$C6232*1000</f>
        <v>17420</v>
      </c>
      <c r="O6228" s="3">
        <f>([2]Reach4Kure!$F6232)*1000</f>
        <v>67.59</v>
      </c>
      <c r="P6228" s="2">
        <f>[2]Reach4Kure!$D6232*1000/5</f>
        <v>13.518000000000001</v>
      </c>
      <c r="Q6228" s="2">
        <v>0.1</v>
      </c>
      <c r="R6228" s="2">
        <v>3000</v>
      </c>
      <c r="S6228" s="2">
        <v>0</v>
      </c>
      <c r="T6228" s="2">
        <v>0</v>
      </c>
    </row>
    <row r="6229" spans="1:20" x14ac:dyDescent="0.25">
      <c r="A6229" s="2">
        <v>2000</v>
      </c>
      <c r="B6229" s="2">
        <v>1</v>
      </c>
      <c r="C6229" s="2">
        <v>21</v>
      </c>
      <c r="D6229" s="2" t="s">
        <v>17</v>
      </c>
      <c r="E6229" s="6">
        <f>[1]Final!J6231</f>
        <v>0.58750000000000002</v>
      </c>
      <c r="F6229" s="2">
        <v>-3.5</v>
      </c>
      <c r="G6229" s="2">
        <v>46</v>
      </c>
      <c r="H6229" s="5">
        <f>[1]Final!F6231*10</f>
        <v>1012.2000000000002</v>
      </c>
      <c r="I6229" s="5">
        <v>3.8</v>
      </c>
      <c r="J6229" s="2">
        <v>0.4</v>
      </c>
      <c r="K6229" s="4">
        <f>[2]Reach4Kure!$B6233*86400</f>
        <v>287280</v>
      </c>
      <c r="L6229" s="2">
        <f>[2]Reach4Kure!$G6233</f>
        <v>0</v>
      </c>
      <c r="M6229" s="2">
        <v>0</v>
      </c>
      <c r="N6229" s="2">
        <f>[2]Reach4Kure!$C6233*1000</f>
        <v>16650</v>
      </c>
      <c r="O6229" s="3">
        <f>([2]Reach4Kure!$F6233)*1000</f>
        <v>69.03</v>
      </c>
      <c r="P6229" s="2">
        <f>[2]Reach4Kure!$D6233*1000/5</f>
        <v>13.806000000000001</v>
      </c>
      <c r="Q6229" s="2">
        <v>0.1</v>
      </c>
      <c r="R6229" s="2">
        <v>3000</v>
      </c>
      <c r="S6229" s="2">
        <v>0</v>
      </c>
      <c r="T6229" s="2">
        <v>0</v>
      </c>
    </row>
    <row r="6230" spans="1:20" x14ac:dyDescent="0.25">
      <c r="A6230" s="2">
        <v>2000</v>
      </c>
      <c r="B6230" s="2">
        <v>1</v>
      </c>
      <c r="C6230" s="2">
        <v>22</v>
      </c>
      <c r="D6230" s="2" t="s">
        <v>17</v>
      </c>
      <c r="E6230" s="6">
        <f>[1]Final!J6232</f>
        <v>1</v>
      </c>
      <c r="F6230" s="2">
        <v>-4.5</v>
      </c>
      <c r="G6230" s="2">
        <v>97</v>
      </c>
      <c r="H6230" s="5">
        <f>[1]Final!F6232*10</f>
        <v>1004.7000000000002</v>
      </c>
      <c r="I6230" s="5">
        <v>2.4</v>
      </c>
      <c r="J6230" s="2">
        <v>6.3</v>
      </c>
      <c r="K6230" s="4">
        <f>[2]Reach4Kure!$B6234*86400</f>
        <v>283132.79999999999</v>
      </c>
      <c r="L6230" s="2">
        <f>[2]Reach4Kure!$G6234</f>
        <v>0</v>
      </c>
      <c r="M6230" s="2">
        <v>0</v>
      </c>
      <c r="N6230" s="2">
        <f>[2]Reach4Kure!$C6234*1000</f>
        <v>25130</v>
      </c>
      <c r="O6230" s="3">
        <f>([2]Reach4Kure!$F6234)*1000</f>
        <v>65.350000000000009</v>
      </c>
      <c r="P6230" s="2">
        <f>[2]Reach4Kure!$D6234*1000/5</f>
        <v>12.654000000000002</v>
      </c>
      <c r="Q6230" s="2">
        <v>0.1</v>
      </c>
      <c r="R6230" s="2">
        <v>3000</v>
      </c>
      <c r="S6230" s="2">
        <v>0</v>
      </c>
      <c r="T6230" s="2">
        <v>0</v>
      </c>
    </row>
    <row r="6231" spans="1:20" x14ac:dyDescent="0.25">
      <c r="A6231" s="2">
        <v>2000</v>
      </c>
      <c r="B6231" s="2">
        <v>1</v>
      </c>
      <c r="C6231" s="2">
        <v>23</v>
      </c>
      <c r="D6231" s="2" t="s">
        <v>17</v>
      </c>
      <c r="E6231" s="6">
        <f>[1]Final!J6233</f>
        <v>0.33750000000000002</v>
      </c>
      <c r="F6231" s="2">
        <v>-10.6</v>
      </c>
      <c r="G6231" s="2">
        <v>93</v>
      </c>
      <c r="H6231" s="5">
        <f>[1]Final!F6233*10</f>
        <v>1014</v>
      </c>
      <c r="I6231" s="5">
        <v>0.3</v>
      </c>
      <c r="J6231" s="2">
        <v>6</v>
      </c>
      <c r="K6231" s="4">
        <f>[2]Reach4Kure!$B6235*86400</f>
        <v>264211.20000000001</v>
      </c>
      <c r="L6231" s="2">
        <f>[2]Reach4Kure!$G6235</f>
        <v>0</v>
      </c>
      <c r="M6231" s="2">
        <v>0</v>
      </c>
      <c r="N6231" s="2">
        <f>[2]Reach4Kure!$C6235*1000</f>
        <v>25650</v>
      </c>
      <c r="O6231" s="3">
        <f>([2]Reach4Kure!$F6235)*1000</f>
        <v>69.72</v>
      </c>
      <c r="P6231" s="2">
        <f>[2]Reach4Kure!$D6235*1000/5</f>
        <v>12.88</v>
      </c>
      <c r="Q6231" s="2">
        <v>0.1</v>
      </c>
      <c r="R6231" s="2">
        <v>3000</v>
      </c>
      <c r="S6231" s="2">
        <v>0</v>
      </c>
      <c r="T6231" s="2">
        <v>0</v>
      </c>
    </row>
    <row r="6232" spans="1:20" x14ac:dyDescent="0.25">
      <c r="A6232" s="2">
        <v>2000</v>
      </c>
      <c r="B6232" s="2">
        <v>1</v>
      </c>
      <c r="C6232" s="2">
        <v>24</v>
      </c>
      <c r="D6232" s="2" t="s">
        <v>17</v>
      </c>
      <c r="E6232" s="6">
        <f>[1]Final!J6234</f>
        <v>0.875</v>
      </c>
      <c r="F6232" s="2">
        <v>-9.6999999999999993</v>
      </c>
      <c r="G6232" s="2">
        <v>97</v>
      </c>
      <c r="H6232" s="5">
        <f>[1]Final!F6234*10</f>
        <v>1012.1000000000001</v>
      </c>
      <c r="I6232" s="5">
        <v>0</v>
      </c>
      <c r="J6232" s="2">
        <v>0</v>
      </c>
      <c r="K6232" s="4">
        <f>[2]Reach4Kure!$B6236*86400</f>
        <v>236736.00000000003</v>
      </c>
      <c r="L6232" s="2">
        <f>[2]Reach4Kure!$G6236</f>
        <v>0</v>
      </c>
      <c r="M6232" s="2">
        <v>0</v>
      </c>
      <c r="N6232" s="2">
        <f>[2]Reach4Kure!$C6236*1000</f>
        <v>15790</v>
      </c>
      <c r="O6232" s="3">
        <f>([2]Reach4Kure!$F6236)*1000</f>
        <v>71.2</v>
      </c>
      <c r="P6232" s="2">
        <f>[2]Reach4Kure!$D6236*1000/5</f>
        <v>13.504</v>
      </c>
      <c r="Q6232" s="2">
        <v>0.1</v>
      </c>
      <c r="R6232" s="2">
        <v>3000</v>
      </c>
      <c r="S6232" s="2">
        <v>0</v>
      </c>
      <c r="T6232" s="2">
        <v>0</v>
      </c>
    </row>
    <row r="6233" spans="1:20" x14ac:dyDescent="0.25">
      <c r="A6233" s="2">
        <v>2000</v>
      </c>
      <c r="B6233" s="2">
        <v>1</v>
      </c>
      <c r="C6233" s="2">
        <v>25</v>
      </c>
      <c r="D6233" s="2" t="s">
        <v>17</v>
      </c>
      <c r="E6233" s="6">
        <f>[1]Final!J6235</f>
        <v>0.375</v>
      </c>
      <c r="F6233" s="2">
        <v>-8.8000000000000007</v>
      </c>
      <c r="G6233" s="2">
        <v>97</v>
      </c>
      <c r="H6233" s="5">
        <f>[1]Final!F6235*10</f>
        <v>1011.2</v>
      </c>
      <c r="I6233" s="5">
        <v>0</v>
      </c>
      <c r="J6233" s="2">
        <v>0</v>
      </c>
      <c r="K6233" s="4">
        <f>[2]Reach4Kure!$B6237*86400</f>
        <v>217382.39999999999</v>
      </c>
      <c r="L6233" s="2">
        <f>[2]Reach4Kure!$G6237</f>
        <v>0</v>
      </c>
      <c r="M6233" s="2">
        <v>0</v>
      </c>
      <c r="N6233" s="2">
        <f>[2]Reach4Kure!$C6237*1000</f>
        <v>13850</v>
      </c>
      <c r="O6233" s="3">
        <f>([2]Reach4Kure!$F6237)*1000</f>
        <v>68.98</v>
      </c>
      <c r="P6233" s="2">
        <f>[2]Reach4Kure!$D6237*1000/5</f>
        <v>13.244</v>
      </c>
      <c r="Q6233" s="2">
        <v>0.1</v>
      </c>
      <c r="R6233" s="2">
        <v>3000</v>
      </c>
      <c r="S6233" s="2">
        <v>0</v>
      </c>
      <c r="T6233" s="2">
        <v>0</v>
      </c>
    </row>
    <row r="6234" spans="1:20" x14ac:dyDescent="0.25">
      <c r="A6234" s="2">
        <v>2000</v>
      </c>
      <c r="B6234" s="2">
        <v>1</v>
      </c>
      <c r="C6234" s="2">
        <v>26</v>
      </c>
      <c r="D6234" s="2" t="s">
        <v>17</v>
      </c>
      <c r="E6234" s="6">
        <f>[1]Final!J6236</f>
        <v>0.875</v>
      </c>
      <c r="F6234" s="2">
        <v>-5.8</v>
      </c>
      <c r="G6234" s="2">
        <v>98</v>
      </c>
      <c r="H6234" s="5">
        <f>[1]Final!F6236*10</f>
        <v>1005.6</v>
      </c>
      <c r="I6234" s="5">
        <v>0.2</v>
      </c>
      <c r="J6234" s="2">
        <v>0</v>
      </c>
      <c r="K6234" s="4">
        <f>[2]Reach4Kure!$B6238*86400</f>
        <v>201744</v>
      </c>
      <c r="L6234" s="2">
        <f>[2]Reach4Kure!$G6238</f>
        <v>0</v>
      </c>
      <c r="M6234" s="2">
        <v>0</v>
      </c>
      <c r="N6234" s="2">
        <f>[2]Reach4Kure!$C6238*1000</f>
        <v>13830</v>
      </c>
      <c r="O6234" s="3">
        <f>([2]Reach4Kure!$F6238)*1000</f>
        <v>68.849999999999994</v>
      </c>
      <c r="P6234" s="2">
        <f>[2]Reach4Kure!$D6238*1000/5</f>
        <v>13.389999999999997</v>
      </c>
      <c r="Q6234" s="2">
        <v>0.1</v>
      </c>
      <c r="R6234" s="2">
        <v>3000</v>
      </c>
      <c r="S6234" s="2">
        <v>0</v>
      </c>
      <c r="T6234" s="2">
        <v>0</v>
      </c>
    </row>
    <row r="6235" spans="1:20" x14ac:dyDescent="0.25">
      <c r="A6235" s="2">
        <v>2000</v>
      </c>
      <c r="B6235" s="2">
        <v>1</v>
      </c>
      <c r="C6235" s="2">
        <v>27</v>
      </c>
      <c r="D6235" s="2" t="s">
        <v>17</v>
      </c>
      <c r="E6235" s="6">
        <f>[1]Final!J6237</f>
        <v>0.83750000000000002</v>
      </c>
      <c r="F6235" s="2">
        <v>2.5</v>
      </c>
      <c r="G6235" s="2">
        <v>69</v>
      </c>
      <c r="H6235" s="5">
        <f>[1]Final!F6237*10</f>
        <v>996.3</v>
      </c>
      <c r="I6235" s="5">
        <v>5.2</v>
      </c>
      <c r="J6235" s="2">
        <v>0</v>
      </c>
      <c r="K6235" s="4">
        <f>[2]Reach4Kure!$B6239*86400</f>
        <v>195523.19999999998</v>
      </c>
      <c r="L6235" s="2">
        <f>[2]Reach4Kure!$G6239</f>
        <v>1.17</v>
      </c>
      <c r="M6235" s="2">
        <v>0</v>
      </c>
      <c r="N6235" s="2">
        <f>[2]Reach4Kure!$C6239*1000</f>
        <v>11080</v>
      </c>
      <c r="O6235" s="3">
        <f>([2]Reach4Kure!$F6239)*1000</f>
        <v>68.97</v>
      </c>
      <c r="P6235" s="2">
        <f>[2]Reach4Kure!$D6239*1000/5</f>
        <v>13.624000000000001</v>
      </c>
      <c r="Q6235" s="2">
        <v>0.1</v>
      </c>
      <c r="R6235" s="2">
        <v>3000</v>
      </c>
      <c r="S6235" s="2">
        <v>0</v>
      </c>
      <c r="T6235" s="2">
        <v>0</v>
      </c>
    </row>
    <row r="6236" spans="1:20" x14ac:dyDescent="0.25">
      <c r="A6236" s="2">
        <v>2000</v>
      </c>
      <c r="B6236" s="2">
        <v>1</v>
      </c>
      <c r="C6236" s="2">
        <v>28</v>
      </c>
      <c r="D6236" s="2" t="s">
        <v>17</v>
      </c>
      <c r="E6236" s="6">
        <f>[1]Final!J6238</f>
        <v>0.83750000000000002</v>
      </c>
      <c r="F6236" s="2">
        <v>-0.3</v>
      </c>
      <c r="G6236" s="2">
        <v>74</v>
      </c>
      <c r="H6236" s="5">
        <f>[1]Final!F6238*10</f>
        <v>988.60000000000014</v>
      </c>
      <c r="I6236" s="5">
        <v>1.9</v>
      </c>
      <c r="J6236" s="2">
        <v>0</v>
      </c>
      <c r="K6236" s="4">
        <f>[2]Reach4Kure!$B6240*86400</f>
        <v>180489.60000000001</v>
      </c>
      <c r="L6236" s="2">
        <f>[2]Reach4Kure!$G6240</f>
        <v>0</v>
      </c>
      <c r="M6236" s="2">
        <v>0</v>
      </c>
      <c r="N6236" s="2">
        <f>[2]Reach4Kure!$C6240*1000</f>
        <v>11060</v>
      </c>
      <c r="O6236" s="3">
        <f>([2]Reach4Kure!$F6240)*1000</f>
        <v>71.37</v>
      </c>
      <c r="P6236" s="2">
        <f>[2]Reach4Kure!$D6240*1000/5</f>
        <v>14.169999999999998</v>
      </c>
      <c r="Q6236" s="2">
        <v>0.1</v>
      </c>
      <c r="R6236" s="2">
        <v>3000</v>
      </c>
      <c r="S6236" s="2">
        <v>0</v>
      </c>
      <c r="T6236" s="2">
        <v>0</v>
      </c>
    </row>
    <row r="6237" spans="1:20" x14ac:dyDescent="0.25">
      <c r="A6237" s="2">
        <v>2000</v>
      </c>
      <c r="B6237" s="2">
        <v>1</v>
      </c>
      <c r="C6237" s="2">
        <v>29</v>
      </c>
      <c r="D6237" s="2" t="s">
        <v>17</v>
      </c>
      <c r="E6237" s="6">
        <f>[1]Final!J6239</f>
        <v>0.78749999999999998</v>
      </c>
      <c r="F6237" s="2">
        <v>4.3</v>
      </c>
      <c r="G6237" s="2">
        <v>90</v>
      </c>
      <c r="H6237" s="5">
        <f>[1]Final!F6239*10</f>
        <v>954.90000000000009</v>
      </c>
      <c r="I6237" s="5">
        <v>8.4</v>
      </c>
      <c r="J6237" s="2">
        <v>3</v>
      </c>
      <c r="K6237" s="4">
        <f>[2]Reach4Kure!$B6241*86400</f>
        <v>829180.79999999993</v>
      </c>
      <c r="L6237" s="2">
        <f>[2]Reach4Kure!$G6241</f>
        <v>3.58</v>
      </c>
      <c r="M6237" s="2">
        <v>0</v>
      </c>
      <c r="N6237" s="2">
        <f>[2]Reach4Kure!$C6241*1000</f>
        <v>45950</v>
      </c>
      <c r="O6237" s="3">
        <f>([2]Reach4Kure!$F6241)*1000</f>
        <v>72.11</v>
      </c>
      <c r="P6237" s="2">
        <f>[2]Reach4Kure!$D6241*1000/5</f>
        <v>14.124000000000001</v>
      </c>
      <c r="Q6237" s="2">
        <v>0.1</v>
      </c>
      <c r="R6237" s="2">
        <v>3000</v>
      </c>
      <c r="S6237" s="2">
        <v>0</v>
      </c>
      <c r="T6237" s="2">
        <v>0</v>
      </c>
    </row>
    <row r="6238" spans="1:20" x14ac:dyDescent="0.25">
      <c r="A6238" s="2">
        <v>2000</v>
      </c>
      <c r="B6238" s="2">
        <v>1</v>
      </c>
      <c r="C6238" s="2">
        <v>30</v>
      </c>
      <c r="D6238" s="2" t="s">
        <v>17</v>
      </c>
      <c r="E6238" s="6">
        <f>[1]Final!J6240</f>
        <v>0.5</v>
      </c>
      <c r="F6238" s="2">
        <v>1.5</v>
      </c>
      <c r="G6238" s="2">
        <v>35</v>
      </c>
      <c r="H6238" s="5">
        <f>[1]Final!F6240*10</f>
        <v>979</v>
      </c>
      <c r="I6238" s="5">
        <v>8.4</v>
      </c>
      <c r="J6238" s="2">
        <v>10.1</v>
      </c>
      <c r="K6238" s="4">
        <f>[2]Reach4Kure!$B6242*86400</f>
        <v>611280</v>
      </c>
      <c r="L6238" s="2">
        <f>[2]Reach4Kure!$G6242</f>
        <v>0.87</v>
      </c>
      <c r="M6238" s="2">
        <v>0</v>
      </c>
      <c r="N6238" s="2">
        <f>[2]Reach4Kure!$C6242*1000</f>
        <v>27760</v>
      </c>
      <c r="O6238" s="3">
        <f>([2]Reach4Kure!$F6242)*1000</f>
        <v>74.97</v>
      </c>
      <c r="P6238" s="2">
        <f>[2]Reach4Kure!$D6242*1000/5</f>
        <v>14.356</v>
      </c>
      <c r="Q6238" s="2">
        <v>0.1</v>
      </c>
      <c r="R6238" s="2">
        <v>3000</v>
      </c>
      <c r="S6238" s="2">
        <v>0</v>
      </c>
      <c r="T6238" s="2">
        <v>0</v>
      </c>
    </row>
    <row r="6239" spans="1:20" x14ac:dyDescent="0.25">
      <c r="A6239" s="2">
        <v>2000</v>
      </c>
      <c r="B6239" s="2">
        <v>1</v>
      </c>
      <c r="C6239" s="2">
        <v>31</v>
      </c>
      <c r="D6239" s="2" t="s">
        <v>17</v>
      </c>
      <c r="E6239" s="6">
        <f>[1]Final!J6241</f>
        <v>0.5</v>
      </c>
      <c r="F6239" s="2">
        <v>-2.1</v>
      </c>
      <c r="G6239" s="2">
        <v>60</v>
      </c>
      <c r="H6239" s="5">
        <f>[1]Final!F6241*10</f>
        <v>991.3</v>
      </c>
      <c r="I6239" s="5">
        <v>3.3</v>
      </c>
      <c r="J6239" s="2">
        <v>0</v>
      </c>
      <c r="K6239" s="4">
        <f>[2]Reach4Kure!$B6243*86400</f>
        <v>444009.60000000003</v>
      </c>
      <c r="L6239" s="2">
        <f>[2]Reach4Kure!$G6243</f>
        <v>0</v>
      </c>
      <c r="M6239" s="2">
        <v>0</v>
      </c>
      <c r="N6239" s="2">
        <f>[2]Reach4Kure!$C6243*1000</f>
        <v>21770</v>
      </c>
      <c r="O6239" s="3">
        <f>([2]Reach4Kure!$F6243)*1000</f>
        <v>76.740000000000009</v>
      </c>
      <c r="P6239" s="2">
        <f>[2]Reach4Kure!$D6243*1000/5</f>
        <v>14.412000000000001</v>
      </c>
      <c r="Q6239" s="2">
        <v>0.1</v>
      </c>
      <c r="R6239" s="2">
        <v>3000</v>
      </c>
      <c r="S6239" s="2">
        <v>0</v>
      </c>
      <c r="T6239" s="2">
        <v>0</v>
      </c>
    </row>
    <row r="6240" spans="1:20" x14ac:dyDescent="0.25">
      <c r="A6240" s="2">
        <v>2000</v>
      </c>
      <c r="B6240" s="2">
        <v>2</v>
      </c>
      <c r="C6240" s="2">
        <v>1</v>
      </c>
      <c r="D6240" s="2" t="s">
        <v>17</v>
      </c>
      <c r="E6240" s="6">
        <f>[1]Final!J6242</f>
        <v>0.875</v>
      </c>
      <c r="F6240" s="2">
        <v>-3.3</v>
      </c>
      <c r="G6240" s="2">
        <v>81</v>
      </c>
      <c r="H6240" s="5">
        <f>[1]Final!F6242*10</f>
        <v>995.40000000000009</v>
      </c>
      <c r="I6240" s="5">
        <v>1.7</v>
      </c>
      <c r="J6240" s="2">
        <v>0</v>
      </c>
      <c r="K6240" s="4">
        <f>[2]Reach4Kure!$B6244*86400</f>
        <v>342057.60000000003</v>
      </c>
      <c r="L6240" s="2">
        <f>[2]Reach4Kure!$G6244</f>
        <v>0</v>
      </c>
      <c r="M6240" s="2">
        <v>0</v>
      </c>
      <c r="N6240" s="2">
        <f>[2]Reach4Kure!$C6244*1000</f>
        <v>18940</v>
      </c>
      <c r="O6240" s="3">
        <f>([2]Reach4Kure!$F6244)*1000</f>
        <v>76.34</v>
      </c>
      <c r="P6240" s="2">
        <f>[2]Reach4Kure!$D6244*1000/5</f>
        <v>14.468</v>
      </c>
      <c r="Q6240" s="2">
        <v>0.1</v>
      </c>
      <c r="R6240" s="2">
        <v>3000</v>
      </c>
      <c r="S6240" s="2">
        <v>0</v>
      </c>
      <c r="T6240" s="2">
        <v>0</v>
      </c>
    </row>
    <row r="6241" spans="1:20" x14ac:dyDescent="0.25">
      <c r="A6241" s="2">
        <v>2000</v>
      </c>
      <c r="B6241" s="2">
        <v>2</v>
      </c>
      <c r="C6241" s="2">
        <v>2</v>
      </c>
      <c r="D6241" s="2" t="s">
        <v>17</v>
      </c>
      <c r="E6241" s="6">
        <f>[1]Final!J6243</f>
        <v>0.5</v>
      </c>
      <c r="F6241" s="2">
        <v>0.3</v>
      </c>
      <c r="G6241" s="2">
        <v>82</v>
      </c>
      <c r="H6241" s="5">
        <f>[1]Final!F6243*10</f>
        <v>984.20000000000016</v>
      </c>
      <c r="I6241" s="5">
        <v>3.8</v>
      </c>
      <c r="J6241" s="2">
        <v>3</v>
      </c>
      <c r="K6241" s="4">
        <f>[2]Reach4Kure!$B6245*86400</f>
        <v>284428.79999999999</v>
      </c>
      <c r="L6241" s="2">
        <f>[2]Reach4Kure!$G6245</f>
        <v>0</v>
      </c>
      <c r="M6241" s="2">
        <v>0</v>
      </c>
      <c r="N6241" s="2">
        <f>[2]Reach4Kure!$C6245*1000</f>
        <v>24940</v>
      </c>
      <c r="O6241" s="3">
        <f>([2]Reach4Kure!$F6245)*1000</f>
        <v>75.06</v>
      </c>
      <c r="P6241" s="2">
        <f>[2]Reach4Kure!$D6245*1000/5</f>
        <v>14.024000000000001</v>
      </c>
      <c r="Q6241" s="2">
        <v>0.1</v>
      </c>
      <c r="R6241" s="2">
        <v>3000</v>
      </c>
      <c r="S6241" s="2">
        <v>0</v>
      </c>
      <c r="T6241" s="2">
        <v>0</v>
      </c>
    </row>
    <row r="6242" spans="1:20" x14ac:dyDescent="0.25">
      <c r="A6242" s="2">
        <v>2000</v>
      </c>
      <c r="B6242" s="2">
        <v>2</v>
      </c>
      <c r="C6242" s="2">
        <v>3</v>
      </c>
      <c r="D6242" s="2" t="s">
        <v>17</v>
      </c>
      <c r="E6242" s="6">
        <f>[1]Final!J6244</f>
        <v>0.33750000000000002</v>
      </c>
      <c r="F6242" s="2">
        <v>-2.2999999999999998</v>
      </c>
      <c r="G6242" s="2">
        <v>66</v>
      </c>
      <c r="H6242" s="5">
        <f>[1]Final!F6244*10</f>
        <v>1009.6000000000001</v>
      </c>
      <c r="I6242" s="5">
        <v>2.2000000000000002</v>
      </c>
      <c r="J6242" s="2">
        <v>0</v>
      </c>
      <c r="K6242" s="4">
        <f>[2]Reach4Kure!$B6246*86400</f>
        <v>236390.40000000002</v>
      </c>
      <c r="L6242" s="2">
        <f>[2]Reach4Kure!$G6246</f>
        <v>0</v>
      </c>
      <c r="M6242" s="2">
        <v>0</v>
      </c>
      <c r="N6242" s="2">
        <f>[2]Reach4Kure!$C6246*1000</f>
        <v>18800</v>
      </c>
      <c r="O6242" s="3">
        <f>([2]Reach4Kure!$F6246)*1000</f>
        <v>73.81</v>
      </c>
      <c r="P6242" s="2">
        <f>[2]Reach4Kure!$D6246*1000/5</f>
        <v>14.062000000000001</v>
      </c>
      <c r="Q6242" s="2">
        <v>0.1</v>
      </c>
      <c r="R6242" s="2">
        <v>3000</v>
      </c>
      <c r="S6242" s="2">
        <v>0</v>
      </c>
      <c r="T6242" s="2">
        <v>0</v>
      </c>
    </row>
    <row r="6243" spans="1:20" x14ac:dyDescent="0.25">
      <c r="A6243" s="2">
        <v>2000</v>
      </c>
      <c r="B6243" s="2">
        <v>2</v>
      </c>
      <c r="C6243" s="2">
        <v>4</v>
      </c>
      <c r="D6243" s="2" t="s">
        <v>17</v>
      </c>
      <c r="E6243" s="6">
        <f>[1]Final!J6245</f>
        <v>0.91249999999999998</v>
      </c>
      <c r="F6243" s="2">
        <v>4.3</v>
      </c>
      <c r="G6243" s="2">
        <v>93</v>
      </c>
      <c r="H6243" s="5">
        <f>[1]Final!F6245*10</f>
        <v>996.80000000000007</v>
      </c>
      <c r="I6243" s="5">
        <v>4.5999999999999996</v>
      </c>
      <c r="J6243" s="2">
        <v>0</v>
      </c>
      <c r="K6243" s="4">
        <f>[2]Reach4Kure!$B6247*86400</f>
        <v>561168</v>
      </c>
      <c r="L6243" s="2">
        <f>[2]Reach4Kure!$G6247</f>
        <v>3.31</v>
      </c>
      <c r="M6243" s="2">
        <v>0</v>
      </c>
      <c r="N6243" s="2">
        <f>[2]Reach4Kure!$C6247*1000</f>
        <v>19730</v>
      </c>
      <c r="O6243" s="3">
        <f>([2]Reach4Kure!$F6247)*1000</f>
        <v>73.510000000000005</v>
      </c>
      <c r="P6243" s="2">
        <f>[2]Reach4Kure!$D6247*1000/5</f>
        <v>14.457999999999998</v>
      </c>
      <c r="Q6243" s="2">
        <v>0.1</v>
      </c>
      <c r="R6243" s="2">
        <v>3000</v>
      </c>
      <c r="S6243" s="2">
        <v>0</v>
      </c>
      <c r="T6243" s="2">
        <v>0</v>
      </c>
    </row>
    <row r="6244" spans="1:20" x14ac:dyDescent="0.25">
      <c r="A6244" s="2">
        <v>2000</v>
      </c>
      <c r="B6244" s="2">
        <v>2</v>
      </c>
      <c r="C6244" s="2">
        <v>5</v>
      </c>
      <c r="D6244" s="2" t="s">
        <v>17</v>
      </c>
      <c r="E6244" s="6">
        <f>[1]Final!J6246</f>
        <v>0.875</v>
      </c>
      <c r="F6244" s="2">
        <v>3.4</v>
      </c>
      <c r="G6244" s="2">
        <v>95</v>
      </c>
      <c r="H6244" s="5">
        <f>[1]Final!F6246*10</f>
        <v>1002.3000000000001</v>
      </c>
      <c r="I6244" s="5">
        <v>2</v>
      </c>
      <c r="J6244" s="2">
        <v>0</v>
      </c>
      <c r="K6244" s="4">
        <f>[2]Reach4Kure!$B6248*86400</f>
        <v>648086.4</v>
      </c>
      <c r="L6244" s="2">
        <f>[2]Reach4Kure!$G6248</f>
        <v>2.5</v>
      </c>
      <c r="M6244" s="2">
        <v>0</v>
      </c>
      <c r="N6244" s="2">
        <f>[2]Reach4Kure!$C6248*1000</f>
        <v>19780</v>
      </c>
      <c r="O6244" s="3">
        <f>([2]Reach4Kure!$F6248)*1000</f>
        <v>73.569999999999993</v>
      </c>
      <c r="P6244" s="2">
        <f>[2]Reach4Kure!$D6248*1000/5</f>
        <v>14.644</v>
      </c>
      <c r="Q6244" s="2">
        <v>0.1</v>
      </c>
      <c r="R6244" s="2">
        <v>3000</v>
      </c>
      <c r="S6244" s="2">
        <v>0</v>
      </c>
      <c r="T6244" s="2">
        <v>0</v>
      </c>
    </row>
    <row r="6245" spans="1:20" x14ac:dyDescent="0.25">
      <c r="A6245" s="2">
        <v>2000</v>
      </c>
      <c r="B6245" s="2">
        <v>2</v>
      </c>
      <c r="C6245" s="2">
        <v>6</v>
      </c>
      <c r="D6245" s="2" t="s">
        <v>17</v>
      </c>
      <c r="E6245" s="6">
        <f>[1]Final!J6247</f>
        <v>0.71250000000000002</v>
      </c>
      <c r="F6245" s="2">
        <v>5.7</v>
      </c>
      <c r="G6245" s="2">
        <v>81</v>
      </c>
      <c r="H6245" s="5">
        <f>[1]Final!F6247*10</f>
        <v>996.80000000000007</v>
      </c>
      <c r="I6245" s="5">
        <v>6.5</v>
      </c>
      <c r="J6245" s="2">
        <v>0</v>
      </c>
      <c r="K6245" s="4">
        <f>[2]Reach4Kure!$B6249*86400</f>
        <v>634435.19999999995</v>
      </c>
      <c r="L6245" s="2">
        <f>[2]Reach4Kure!$G6249</f>
        <v>5.5</v>
      </c>
      <c r="M6245" s="2">
        <v>0</v>
      </c>
      <c r="N6245" s="2">
        <f>[2]Reach4Kure!$C6249*1000</f>
        <v>25720</v>
      </c>
      <c r="O6245" s="3">
        <f>([2]Reach4Kure!$F6249)*1000</f>
        <v>73.289999999999992</v>
      </c>
      <c r="P6245" s="2">
        <f>[2]Reach4Kure!$D6249*1000/5</f>
        <v>14.646000000000001</v>
      </c>
      <c r="Q6245" s="2">
        <v>0.1</v>
      </c>
      <c r="R6245" s="2">
        <v>3000</v>
      </c>
      <c r="S6245" s="2">
        <v>0</v>
      </c>
      <c r="T6245" s="2">
        <v>0</v>
      </c>
    </row>
    <row r="6246" spans="1:20" x14ac:dyDescent="0.25">
      <c r="A6246" s="2">
        <v>2000</v>
      </c>
      <c r="B6246" s="2">
        <v>2</v>
      </c>
      <c r="C6246" s="2">
        <v>7</v>
      </c>
      <c r="D6246" s="2" t="s">
        <v>17</v>
      </c>
      <c r="E6246" s="6">
        <f>[1]Final!J6248</f>
        <v>0.75</v>
      </c>
      <c r="F6246" s="2">
        <v>5.5</v>
      </c>
      <c r="G6246" s="2">
        <v>74</v>
      </c>
      <c r="H6246" s="5">
        <f>[1]Final!F6248*10</f>
        <v>981.70000000000016</v>
      </c>
      <c r="I6246" s="5">
        <v>8.6999999999999993</v>
      </c>
      <c r="J6246" s="2">
        <v>6.3</v>
      </c>
      <c r="K6246" s="4">
        <f>[2]Reach4Kure!$B6250*86400</f>
        <v>828576</v>
      </c>
      <c r="L6246" s="2">
        <f>[2]Reach4Kure!$G6250</f>
        <v>5.23</v>
      </c>
      <c r="M6246" s="2">
        <v>0</v>
      </c>
      <c r="N6246" s="2">
        <f>[2]Reach4Kure!$C6250*1000</f>
        <v>43550</v>
      </c>
      <c r="O6246" s="3">
        <f>([2]Reach4Kure!$F6250)*1000</f>
        <v>73.97</v>
      </c>
      <c r="P6246" s="2">
        <f>[2]Reach4Kure!$D6250*1000/5</f>
        <v>14.446000000000002</v>
      </c>
      <c r="Q6246" s="2">
        <v>0.1</v>
      </c>
      <c r="R6246" s="2">
        <v>3000</v>
      </c>
      <c r="S6246" s="2">
        <v>0</v>
      </c>
      <c r="T6246" s="2">
        <v>0</v>
      </c>
    </row>
    <row r="6247" spans="1:20" x14ac:dyDescent="0.25">
      <c r="A6247" s="2">
        <v>2000</v>
      </c>
      <c r="B6247" s="2">
        <v>2</v>
      </c>
      <c r="C6247" s="2">
        <v>8</v>
      </c>
      <c r="D6247" s="2" t="s">
        <v>17</v>
      </c>
      <c r="E6247" s="6">
        <f>[1]Final!J6249</f>
        <v>0.66249999999999998</v>
      </c>
      <c r="F6247" s="2">
        <v>0.8</v>
      </c>
      <c r="G6247" s="2">
        <v>98</v>
      </c>
      <c r="H6247" s="5">
        <f>[1]Final!F6249*10</f>
        <v>979.80000000000007</v>
      </c>
      <c r="I6247" s="5">
        <v>0.5</v>
      </c>
      <c r="J6247" s="2">
        <v>0.5</v>
      </c>
      <c r="K6247" s="4">
        <f>[2]Reach4Kure!$B6251*86400</f>
        <v>594432</v>
      </c>
      <c r="L6247" s="2">
        <f>[2]Reach4Kure!$G6251</f>
        <v>0.39</v>
      </c>
      <c r="M6247" s="2">
        <v>0</v>
      </c>
      <c r="N6247" s="2">
        <f>[2]Reach4Kure!$C6251*1000</f>
        <v>24940</v>
      </c>
      <c r="O6247" s="3">
        <f>([2]Reach4Kure!$F6251)*1000</f>
        <v>75.599999999999994</v>
      </c>
      <c r="P6247" s="2">
        <f>[2]Reach4Kure!$D6251*1000/5</f>
        <v>14.831999999999999</v>
      </c>
      <c r="Q6247" s="2">
        <v>0.1</v>
      </c>
      <c r="R6247" s="2">
        <v>3000</v>
      </c>
      <c r="S6247" s="2">
        <v>0</v>
      </c>
      <c r="T6247" s="2">
        <v>0</v>
      </c>
    </row>
    <row r="6248" spans="1:20" x14ac:dyDescent="0.25">
      <c r="A6248" s="2">
        <v>2000</v>
      </c>
      <c r="B6248" s="2">
        <v>2</v>
      </c>
      <c r="C6248" s="2">
        <v>9</v>
      </c>
      <c r="D6248" s="2" t="s">
        <v>17</v>
      </c>
      <c r="E6248" s="6">
        <f>[1]Final!J6250</f>
        <v>0.46250000000000002</v>
      </c>
      <c r="F6248" s="2">
        <v>0.6</v>
      </c>
      <c r="G6248" s="2">
        <v>68</v>
      </c>
      <c r="H6248" s="5">
        <f>[1]Final!F6250*10</f>
        <v>988.60000000000014</v>
      </c>
      <c r="I6248" s="5">
        <v>2.9</v>
      </c>
      <c r="J6248" s="2">
        <v>0</v>
      </c>
      <c r="K6248" s="4">
        <f>[2]Reach4Kure!$B6252*86400</f>
        <v>448848</v>
      </c>
      <c r="L6248" s="2">
        <f>[2]Reach4Kure!$G6252</f>
        <v>0.2</v>
      </c>
      <c r="M6248" s="2">
        <v>0</v>
      </c>
      <c r="N6248" s="2">
        <f>[2]Reach4Kure!$C6252*1000</f>
        <v>21750</v>
      </c>
      <c r="O6248" s="3">
        <f>([2]Reach4Kure!$F6252)*1000</f>
        <v>73.62</v>
      </c>
      <c r="P6248" s="2">
        <f>[2]Reach4Kure!$D6252*1000/5</f>
        <v>14.522</v>
      </c>
      <c r="Q6248" s="2">
        <v>0.1</v>
      </c>
      <c r="R6248" s="2">
        <v>3000</v>
      </c>
      <c r="S6248" s="2">
        <v>0</v>
      </c>
      <c r="T6248" s="2">
        <v>0</v>
      </c>
    </row>
    <row r="6249" spans="1:20" x14ac:dyDescent="0.25">
      <c r="A6249" s="2">
        <v>2000</v>
      </c>
      <c r="B6249" s="2">
        <v>2</v>
      </c>
      <c r="C6249" s="2">
        <v>10</v>
      </c>
      <c r="D6249" s="2" t="s">
        <v>17</v>
      </c>
      <c r="E6249" s="6">
        <f>[1]Final!J6251</f>
        <v>0.91249999999999998</v>
      </c>
      <c r="F6249" s="2">
        <v>4.4000000000000004</v>
      </c>
      <c r="G6249" s="2">
        <v>91</v>
      </c>
      <c r="H6249" s="5">
        <f>[1]Final!F6251*10</f>
        <v>987.8</v>
      </c>
      <c r="I6249" s="5">
        <v>9.1</v>
      </c>
      <c r="J6249" s="2">
        <v>0</v>
      </c>
      <c r="K6249" s="4">
        <f>[2]Reach4Kure!$B6253*86400</f>
        <v>355708.8</v>
      </c>
      <c r="L6249" s="2">
        <f>[2]Reach4Kure!$G6253</f>
        <v>4</v>
      </c>
      <c r="M6249" s="2">
        <v>0</v>
      </c>
      <c r="N6249" s="2">
        <f>[2]Reach4Kure!$C6253*1000</f>
        <v>20100</v>
      </c>
      <c r="O6249" s="3">
        <f>([2]Reach4Kure!$F6253)*1000</f>
        <v>73.330000000000013</v>
      </c>
      <c r="P6249" s="2">
        <f>[2]Reach4Kure!$D6253*1000/5</f>
        <v>14.541999999999998</v>
      </c>
      <c r="Q6249" s="2">
        <v>0.1</v>
      </c>
      <c r="R6249" s="2">
        <v>3000</v>
      </c>
      <c r="S6249" s="2">
        <v>0</v>
      </c>
      <c r="T6249" s="2">
        <v>0</v>
      </c>
    </row>
    <row r="6250" spans="1:20" x14ac:dyDescent="0.25">
      <c r="A6250" s="2">
        <v>2000</v>
      </c>
      <c r="B6250" s="2">
        <v>2</v>
      </c>
      <c r="C6250" s="2">
        <v>11</v>
      </c>
      <c r="D6250" s="2" t="s">
        <v>17</v>
      </c>
      <c r="E6250" s="6">
        <f>[1]Final!J6252</f>
        <v>0.16250000000000001</v>
      </c>
      <c r="F6250" s="2">
        <v>4.4000000000000004</v>
      </c>
      <c r="G6250" s="2">
        <v>71</v>
      </c>
      <c r="H6250" s="5">
        <f>[1]Final!F6252*10</f>
        <v>997.6</v>
      </c>
      <c r="I6250" s="5">
        <v>5.3</v>
      </c>
      <c r="J6250" s="2">
        <v>3.4</v>
      </c>
      <c r="K6250" s="4">
        <f>[2]Reach4Kure!$B6254*86400</f>
        <v>499651.2</v>
      </c>
      <c r="L6250" s="2">
        <f>[2]Reach4Kure!$G6254</f>
        <v>4.07</v>
      </c>
      <c r="M6250" s="2">
        <v>0</v>
      </c>
      <c r="N6250" s="2">
        <f>[2]Reach4Kure!$C6254*1000</f>
        <v>23060</v>
      </c>
      <c r="O6250" s="3">
        <f>([2]Reach4Kure!$F6254)*1000</f>
        <v>71.040000000000006</v>
      </c>
      <c r="P6250" s="2">
        <f>[2]Reach4Kure!$D6254*1000/5</f>
        <v>14.068000000000001</v>
      </c>
      <c r="Q6250" s="2">
        <v>0.1</v>
      </c>
      <c r="R6250" s="2">
        <v>3000</v>
      </c>
      <c r="S6250" s="2">
        <v>0</v>
      </c>
      <c r="T6250" s="2">
        <v>0</v>
      </c>
    </row>
    <row r="6251" spans="1:20" x14ac:dyDescent="0.25">
      <c r="A6251" s="2">
        <v>2000</v>
      </c>
      <c r="B6251" s="2">
        <v>2</v>
      </c>
      <c r="C6251" s="2">
        <v>12</v>
      </c>
      <c r="D6251" s="2" t="s">
        <v>17</v>
      </c>
      <c r="E6251" s="6">
        <f>[1]Final!J6253</f>
        <v>1</v>
      </c>
      <c r="F6251" s="2">
        <v>4.5</v>
      </c>
      <c r="G6251" s="2">
        <v>97</v>
      </c>
      <c r="H6251" s="5">
        <f>[1]Final!F6253*10</f>
        <v>992.6</v>
      </c>
      <c r="I6251" s="5">
        <v>10.3</v>
      </c>
      <c r="J6251" s="2">
        <v>0</v>
      </c>
      <c r="K6251" s="4">
        <f>[2]Reach4Kure!$B6255*86400</f>
        <v>384825.59999999998</v>
      </c>
      <c r="L6251" s="2">
        <f>[2]Reach4Kure!$G6255</f>
        <v>3.96</v>
      </c>
      <c r="M6251" s="2">
        <v>0</v>
      </c>
      <c r="N6251" s="2">
        <f>[2]Reach4Kure!$C6255*1000</f>
        <v>22900</v>
      </c>
      <c r="O6251" s="3">
        <f>([2]Reach4Kure!$F6255)*1000</f>
        <v>73.2</v>
      </c>
      <c r="P6251" s="2">
        <f>[2]Reach4Kure!$D6255*1000/5</f>
        <v>14.552000000000001</v>
      </c>
      <c r="Q6251" s="2">
        <v>0.1</v>
      </c>
      <c r="R6251" s="2">
        <v>3000</v>
      </c>
      <c r="S6251" s="2">
        <v>0</v>
      </c>
      <c r="T6251" s="2">
        <v>0</v>
      </c>
    </row>
    <row r="6252" spans="1:20" x14ac:dyDescent="0.25">
      <c r="A6252" s="2">
        <v>2000</v>
      </c>
      <c r="B6252" s="2">
        <v>2</v>
      </c>
      <c r="C6252" s="2">
        <v>13</v>
      </c>
      <c r="D6252" s="2" t="s">
        <v>17</v>
      </c>
      <c r="E6252" s="6">
        <f>[1]Final!J6254</f>
        <v>0.58750000000000002</v>
      </c>
      <c r="F6252" s="2">
        <v>2.4</v>
      </c>
      <c r="G6252" s="2">
        <v>66</v>
      </c>
      <c r="H6252" s="5">
        <f>[1]Final!F6254*10</f>
        <v>988.40000000000009</v>
      </c>
      <c r="I6252" s="5">
        <v>4.4000000000000004</v>
      </c>
      <c r="J6252" s="2">
        <v>14</v>
      </c>
      <c r="K6252" s="4">
        <f>[2]Reach4Kure!$B6256*86400</f>
        <v>1261440</v>
      </c>
      <c r="L6252" s="2">
        <f>[2]Reach4Kure!$G6256</f>
        <v>1.44</v>
      </c>
      <c r="M6252" s="2">
        <v>0</v>
      </c>
      <c r="N6252" s="2">
        <f>[2]Reach4Kure!$C6256*1000</f>
        <v>64910</v>
      </c>
      <c r="O6252" s="3">
        <f>([2]Reach4Kure!$F6256)*1000</f>
        <v>69.8</v>
      </c>
      <c r="P6252" s="2">
        <f>[2]Reach4Kure!$D6256*1000/5</f>
        <v>13.508000000000001</v>
      </c>
      <c r="Q6252" s="2">
        <v>0.1</v>
      </c>
      <c r="R6252" s="2">
        <v>3000</v>
      </c>
      <c r="S6252" s="2">
        <v>0</v>
      </c>
      <c r="T6252" s="2">
        <v>0</v>
      </c>
    </row>
    <row r="6253" spans="1:20" x14ac:dyDescent="0.25">
      <c r="A6253" s="2">
        <v>2000</v>
      </c>
      <c r="B6253" s="2">
        <v>2</v>
      </c>
      <c r="C6253" s="2">
        <v>14</v>
      </c>
      <c r="D6253" s="2" t="s">
        <v>17</v>
      </c>
      <c r="E6253" s="6">
        <f>[1]Final!J6255</f>
        <v>0.28749999999999998</v>
      </c>
      <c r="F6253" s="2">
        <v>0.6</v>
      </c>
      <c r="G6253" s="2">
        <v>50</v>
      </c>
      <c r="H6253" s="5">
        <f>[1]Final!F6255*10</f>
        <v>1002.3000000000001</v>
      </c>
      <c r="I6253" s="5">
        <v>2.9</v>
      </c>
      <c r="J6253" s="2">
        <v>0</v>
      </c>
      <c r="K6253" s="4">
        <f>[2]Reach4Kure!$B6257*86400</f>
        <v>861926.40000000002</v>
      </c>
      <c r="L6253" s="2">
        <f>[2]Reach4Kure!$G6257</f>
        <v>0</v>
      </c>
      <c r="M6253" s="2">
        <v>0</v>
      </c>
      <c r="N6253" s="2">
        <f>[2]Reach4Kure!$C6257*1000</f>
        <v>36970</v>
      </c>
      <c r="O6253" s="3">
        <f>([2]Reach4Kure!$F6257)*1000</f>
        <v>77.67</v>
      </c>
      <c r="P6253" s="2">
        <f>[2]Reach4Kure!$D6257*1000/5</f>
        <v>14.763999999999999</v>
      </c>
      <c r="Q6253" s="2">
        <v>0.1</v>
      </c>
      <c r="R6253" s="2">
        <v>3000</v>
      </c>
      <c r="S6253" s="2">
        <v>0</v>
      </c>
      <c r="T6253" s="2">
        <v>0</v>
      </c>
    </row>
    <row r="6254" spans="1:20" x14ac:dyDescent="0.25">
      <c r="A6254" s="2">
        <v>2000</v>
      </c>
      <c r="B6254" s="2">
        <v>2</v>
      </c>
      <c r="C6254" s="2">
        <v>15</v>
      </c>
      <c r="D6254" s="2" t="s">
        <v>17</v>
      </c>
      <c r="E6254" s="6">
        <f>[1]Final!J6256</f>
        <v>0.625</v>
      </c>
      <c r="F6254" s="2">
        <v>2.5</v>
      </c>
      <c r="G6254" s="2">
        <v>84</v>
      </c>
      <c r="H6254" s="5">
        <f>[1]Final!F6256*10</f>
        <v>990.3</v>
      </c>
      <c r="I6254" s="5">
        <v>2.6</v>
      </c>
      <c r="J6254" s="2">
        <v>2.5</v>
      </c>
      <c r="K6254" s="4">
        <f>[2]Reach4Kure!$B6258*86400</f>
        <v>820713.60000000009</v>
      </c>
      <c r="L6254" s="2">
        <f>[2]Reach4Kure!$G6258</f>
        <v>1.44</v>
      </c>
      <c r="M6254" s="2">
        <v>0</v>
      </c>
      <c r="N6254" s="2">
        <f>[2]Reach4Kure!$C6258*1000</f>
        <v>39930</v>
      </c>
      <c r="O6254" s="3">
        <f>([2]Reach4Kure!$F6258)*1000</f>
        <v>76.179999999999993</v>
      </c>
      <c r="P6254" s="2">
        <f>[2]Reach4Kure!$D6258*1000/5</f>
        <v>14.331999999999999</v>
      </c>
      <c r="Q6254" s="2">
        <v>0.1</v>
      </c>
      <c r="R6254" s="2">
        <v>3000</v>
      </c>
      <c r="S6254" s="2">
        <v>0</v>
      </c>
      <c r="T6254" s="2">
        <v>0</v>
      </c>
    </row>
    <row r="6255" spans="1:20" x14ac:dyDescent="0.25">
      <c r="A6255" s="2">
        <v>2000</v>
      </c>
      <c r="B6255" s="2">
        <v>2</v>
      </c>
      <c r="C6255" s="2">
        <v>16</v>
      </c>
      <c r="D6255" s="2" t="s">
        <v>17</v>
      </c>
      <c r="E6255" s="6">
        <f>[1]Final!J6257</f>
        <v>0.66249999999999998</v>
      </c>
      <c r="F6255" s="2">
        <v>-3.3</v>
      </c>
      <c r="G6255" s="2">
        <v>98</v>
      </c>
      <c r="H6255" s="5">
        <f>[1]Final!F6257*10</f>
        <v>988.2</v>
      </c>
      <c r="I6255" s="5">
        <v>2.8</v>
      </c>
      <c r="J6255" s="2">
        <v>0</v>
      </c>
      <c r="K6255" s="4">
        <f>[2]Reach4Kure!$B6259*86400</f>
        <v>604713.6</v>
      </c>
      <c r="L6255" s="2">
        <f>[2]Reach4Kure!$G6259</f>
        <v>0</v>
      </c>
      <c r="M6255" s="2">
        <v>0</v>
      </c>
      <c r="N6255" s="2">
        <f>[2]Reach4Kure!$C6259*1000</f>
        <v>25810</v>
      </c>
      <c r="O6255" s="3">
        <f>([2]Reach4Kure!$F6259)*1000</f>
        <v>76.38000000000001</v>
      </c>
      <c r="P6255" s="2">
        <f>[2]Reach4Kure!$D6259*1000/5</f>
        <v>14.731999999999999</v>
      </c>
      <c r="Q6255" s="2">
        <v>0.1</v>
      </c>
      <c r="R6255" s="2">
        <v>3000</v>
      </c>
      <c r="S6255" s="2">
        <v>0</v>
      </c>
      <c r="T6255" s="2">
        <v>0</v>
      </c>
    </row>
    <row r="6256" spans="1:20" x14ac:dyDescent="0.25">
      <c r="A6256" s="2">
        <v>2000</v>
      </c>
      <c r="B6256" s="2">
        <v>2</v>
      </c>
      <c r="C6256" s="2">
        <v>17</v>
      </c>
      <c r="D6256" s="2" t="s">
        <v>17</v>
      </c>
      <c r="E6256" s="6">
        <f>[1]Final!J6258</f>
        <v>0.625</v>
      </c>
      <c r="F6256" s="2">
        <v>-2.6</v>
      </c>
      <c r="G6256" s="2">
        <v>84</v>
      </c>
      <c r="H6256" s="5">
        <f>[1]Final!F6258*10</f>
        <v>996.10000000000014</v>
      </c>
      <c r="I6256" s="5">
        <v>2.4</v>
      </c>
      <c r="J6256" s="2">
        <v>0</v>
      </c>
      <c r="K6256" s="4">
        <f>[2]Reach4Kure!$B6260*86400</f>
        <v>469152</v>
      </c>
      <c r="L6256" s="2">
        <f>[2]Reach4Kure!$G6260</f>
        <v>0</v>
      </c>
      <c r="M6256" s="2">
        <v>0</v>
      </c>
      <c r="N6256" s="2">
        <f>[2]Reach4Kure!$C6260*1000</f>
        <v>22750</v>
      </c>
      <c r="O6256" s="3">
        <f>([2]Reach4Kure!$F6260)*1000</f>
        <v>74.179999999999993</v>
      </c>
      <c r="P6256" s="2">
        <f>[2]Reach4Kure!$D6260*1000/5</f>
        <v>14.494000000000003</v>
      </c>
      <c r="Q6256" s="2">
        <v>0.1</v>
      </c>
      <c r="R6256" s="2">
        <v>3000</v>
      </c>
      <c r="S6256" s="2">
        <v>0</v>
      </c>
      <c r="T6256" s="2">
        <v>0</v>
      </c>
    </row>
    <row r="6257" spans="1:20" x14ac:dyDescent="0.25">
      <c r="A6257" s="2">
        <v>2000</v>
      </c>
      <c r="B6257" s="2">
        <v>2</v>
      </c>
      <c r="C6257" s="2">
        <v>18</v>
      </c>
      <c r="D6257" s="2" t="s">
        <v>17</v>
      </c>
      <c r="E6257" s="6">
        <f>[1]Final!J6259</f>
        <v>1</v>
      </c>
      <c r="F6257" s="2">
        <v>-2.6</v>
      </c>
      <c r="G6257" s="2">
        <v>93</v>
      </c>
      <c r="H6257" s="5">
        <f>[1]Final!F6259*10</f>
        <v>997.6</v>
      </c>
      <c r="I6257" s="5">
        <v>2.1</v>
      </c>
      <c r="J6257" s="2">
        <v>0</v>
      </c>
      <c r="K6257" s="4">
        <f>[2]Reach4Kure!$B6261*86400</f>
        <v>381196.79999999999</v>
      </c>
      <c r="L6257" s="2">
        <f>[2]Reach4Kure!$G6261</f>
        <v>0</v>
      </c>
      <c r="M6257" s="2">
        <v>0</v>
      </c>
      <c r="N6257" s="2">
        <f>[2]Reach4Kure!$C6261*1000</f>
        <v>23370</v>
      </c>
      <c r="O6257" s="3">
        <f>([2]Reach4Kure!$F6261)*1000</f>
        <v>72.209999999999994</v>
      </c>
      <c r="P6257" s="2">
        <f>[2]Reach4Kure!$D6261*1000/5</f>
        <v>14.228</v>
      </c>
      <c r="Q6257" s="2">
        <v>0.1</v>
      </c>
      <c r="R6257" s="2">
        <v>3000</v>
      </c>
      <c r="S6257" s="2">
        <v>0</v>
      </c>
      <c r="T6257" s="2">
        <v>0</v>
      </c>
    </row>
    <row r="6258" spans="1:20" x14ac:dyDescent="0.25">
      <c r="A6258" s="2">
        <v>2000</v>
      </c>
      <c r="B6258" s="2">
        <v>2</v>
      </c>
      <c r="C6258" s="2">
        <v>19</v>
      </c>
      <c r="D6258" s="2" t="s">
        <v>17</v>
      </c>
      <c r="E6258" s="6">
        <f>[1]Final!J6260</f>
        <v>0.66249999999999998</v>
      </c>
      <c r="F6258" s="2">
        <v>-4.8</v>
      </c>
      <c r="G6258" s="2">
        <v>94</v>
      </c>
      <c r="H6258" s="5">
        <f>[1]Final!F6260*10</f>
        <v>1005.4000000000001</v>
      </c>
      <c r="I6258" s="5">
        <v>2.1</v>
      </c>
      <c r="J6258" s="2">
        <v>0.2</v>
      </c>
      <c r="K6258" s="4">
        <f>[2]Reach4Kure!$B6262*86400</f>
        <v>321840</v>
      </c>
      <c r="L6258" s="2">
        <f>[2]Reach4Kure!$G6262</f>
        <v>0</v>
      </c>
      <c r="M6258" s="2">
        <v>0</v>
      </c>
      <c r="N6258" s="2">
        <f>[2]Reach4Kure!$C6262*1000</f>
        <v>20160</v>
      </c>
      <c r="O6258" s="3">
        <f>([2]Reach4Kure!$F6262)*1000</f>
        <v>69.7</v>
      </c>
      <c r="P6258" s="2">
        <f>[2]Reach4Kure!$D6262*1000/5</f>
        <v>13.862</v>
      </c>
      <c r="Q6258" s="2">
        <v>0.1</v>
      </c>
      <c r="R6258" s="2">
        <v>3000</v>
      </c>
      <c r="S6258" s="2">
        <v>0</v>
      </c>
      <c r="T6258" s="2">
        <v>0</v>
      </c>
    </row>
    <row r="6259" spans="1:20" x14ac:dyDescent="0.25">
      <c r="A6259" s="2">
        <v>2000</v>
      </c>
      <c r="B6259" s="2">
        <v>2</v>
      </c>
      <c r="C6259" s="2">
        <v>20</v>
      </c>
      <c r="D6259" s="2" t="s">
        <v>17</v>
      </c>
      <c r="E6259" s="6">
        <f>[1]Final!J6261</f>
        <v>0.125</v>
      </c>
      <c r="F6259" s="2">
        <v>-4.3</v>
      </c>
      <c r="G6259" s="2">
        <v>67</v>
      </c>
      <c r="H6259" s="5">
        <f>[1]Final!F6261*10</f>
        <v>1017.5</v>
      </c>
      <c r="I6259" s="5">
        <v>1</v>
      </c>
      <c r="J6259" s="2">
        <v>0</v>
      </c>
      <c r="K6259" s="4">
        <f>[2]Reach4Kure!$B6263*86400</f>
        <v>280195.20000000001</v>
      </c>
      <c r="L6259" s="2">
        <f>[2]Reach4Kure!$G6263</f>
        <v>0</v>
      </c>
      <c r="M6259" s="2">
        <v>0</v>
      </c>
      <c r="N6259" s="2">
        <f>[2]Reach4Kure!$C6263*1000</f>
        <v>19290</v>
      </c>
      <c r="O6259" s="3">
        <f>([2]Reach4Kure!$F6263)*1000</f>
        <v>68.400000000000006</v>
      </c>
      <c r="P6259" s="2">
        <f>[2]Reach4Kure!$D6263*1000/5</f>
        <v>13.644</v>
      </c>
      <c r="Q6259" s="2">
        <v>0.1</v>
      </c>
      <c r="R6259" s="2">
        <v>3000</v>
      </c>
      <c r="S6259" s="2">
        <v>0</v>
      </c>
      <c r="T6259" s="2">
        <v>0</v>
      </c>
    </row>
    <row r="6260" spans="1:20" x14ac:dyDescent="0.25">
      <c r="A6260" s="2">
        <v>2000</v>
      </c>
      <c r="B6260" s="2">
        <v>2</v>
      </c>
      <c r="C6260" s="2">
        <v>21</v>
      </c>
      <c r="D6260" s="2" t="s">
        <v>17</v>
      </c>
      <c r="E6260" s="6">
        <f>[1]Final!J6262</f>
        <v>0.41249999999999998</v>
      </c>
      <c r="F6260" s="2">
        <v>-4.2</v>
      </c>
      <c r="G6260" s="2">
        <v>82</v>
      </c>
      <c r="H6260" s="5">
        <f>[1]Final!F6262*10</f>
        <v>1018.6000000000001</v>
      </c>
      <c r="I6260" s="5">
        <v>2.1</v>
      </c>
      <c r="J6260" s="2">
        <v>0</v>
      </c>
      <c r="K6260" s="4">
        <f>[2]Reach4Kure!$B6264*86400</f>
        <v>249436.79999999999</v>
      </c>
      <c r="L6260" s="2">
        <f>[2]Reach4Kure!$G6264</f>
        <v>0</v>
      </c>
      <c r="M6260" s="2">
        <v>0</v>
      </c>
      <c r="N6260" s="2">
        <f>[2]Reach4Kure!$C6264*1000</f>
        <v>19150</v>
      </c>
      <c r="O6260" s="3">
        <f>([2]Reach4Kure!$F6264)*1000</f>
        <v>67.710000000000008</v>
      </c>
      <c r="P6260" s="2">
        <f>[2]Reach4Kure!$D6264*1000/5</f>
        <v>13.524000000000001</v>
      </c>
      <c r="Q6260" s="2">
        <v>0.1</v>
      </c>
      <c r="R6260" s="2">
        <v>3000</v>
      </c>
      <c r="S6260" s="2">
        <v>0</v>
      </c>
      <c r="T6260" s="2">
        <v>0</v>
      </c>
    </row>
    <row r="6261" spans="1:20" x14ac:dyDescent="0.25">
      <c r="A6261" s="2">
        <v>2000</v>
      </c>
      <c r="B6261" s="2">
        <v>2</v>
      </c>
      <c r="C6261" s="2">
        <v>22</v>
      </c>
      <c r="D6261" s="2" t="s">
        <v>17</v>
      </c>
      <c r="E6261" s="6">
        <f>[1]Final!J6263</f>
        <v>1</v>
      </c>
      <c r="F6261" s="2">
        <v>0.5</v>
      </c>
      <c r="G6261" s="2">
        <v>97</v>
      </c>
      <c r="H6261" s="5">
        <f>[1]Final!F6263*10</f>
        <v>1014.1000000000001</v>
      </c>
      <c r="I6261" s="5">
        <v>1.7</v>
      </c>
      <c r="J6261" s="2">
        <v>0.1</v>
      </c>
      <c r="K6261" s="4">
        <f>[2]Reach4Kure!$B6265*86400</f>
        <v>225676.80000000002</v>
      </c>
      <c r="L6261" s="2">
        <f>[2]Reach4Kure!$G6265</f>
        <v>0</v>
      </c>
      <c r="M6261" s="2">
        <v>0</v>
      </c>
      <c r="N6261" s="2">
        <f>[2]Reach4Kure!$C6265*1000</f>
        <v>19160</v>
      </c>
      <c r="O6261" s="3">
        <f>([2]Reach4Kure!$F6265)*1000</f>
        <v>65.27</v>
      </c>
      <c r="P6261" s="2">
        <f>[2]Reach4Kure!$D6265*1000/5</f>
        <v>13.044</v>
      </c>
      <c r="Q6261" s="2">
        <v>0.1</v>
      </c>
      <c r="R6261" s="2">
        <v>3000</v>
      </c>
      <c r="S6261" s="2">
        <v>0</v>
      </c>
      <c r="T6261" s="2">
        <v>0</v>
      </c>
    </row>
    <row r="6262" spans="1:20" x14ac:dyDescent="0.25">
      <c r="A6262" s="2">
        <v>2000</v>
      </c>
      <c r="B6262" s="2">
        <v>2</v>
      </c>
      <c r="C6262" s="2">
        <v>23</v>
      </c>
      <c r="D6262" s="2" t="s">
        <v>17</v>
      </c>
      <c r="E6262" s="6">
        <f>[1]Final!J6264</f>
        <v>0.875</v>
      </c>
      <c r="F6262" s="2">
        <v>-0.8</v>
      </c>
      <c r="G6262" s="2">
        <v>93</v>
      </c>
      <c r="H6262" s="5">
        <f>[1]Final!F6264*10</f>
        <v>1016.9</v>
      </c>
      <c r="I6262" s="5">
        <v>2.4</v>
      </c>
      <c r="J6262" s="2">
        <v>0</v>
      </c>
      <c r="K6262" s="4">
        <f>[2]Reach4Kure!$B6266*86400</f>
        <v>206496</v>
      </c>
      <c r="L6262" s="2">
        <f>[2]Reach4Kure!$G6266</f>
        <v>0</v>
      </c>
      <c r="M6262" s="2">
        <v>0</v>
      </c>
      <c r="N6262" s="2">
        <f>[2]Reach4Kure!$C6266*1000</f>
        <v>19060</v>
      </c>
      <c r="O6262" s="3">
        <f>([2]Reach4Kure!$F6266)*1000</f>
        <v>68.029999999999987</v>
      </c>
      <c r="P6262" s="2">
        <f>[2]Reach4Kure!$D6266*1000/5</f>
        <v>13.6</v>
      </c>
      <c r="Q6262" s="2">
        <v>0.1</v>
      </c>
      <c r="R6262" s="2">
        <v>3000</v>
      </c>
      <c r="S6262" s="2">
        <v>0</v>
      </c>
      <c r="T6262" s="2">
        <v>0</v>
      </c>
    </row>
    <row r="6263" spans="1:20" x14ac:dyDescent="0.25">
      <c r="A6263" s="2">
        <v>2000</v>
      </c>
      <c r="B6263" s="2">
        <v>2</v>
      </c>
      <c r="C6263" s="2">
        <v>24</v>
      </c>
      <c r="D6263" s="2" t="s">
        <v>17</v>
      </c>
      <c r="E6263" s="6">
        <f>[1]Final!J6265</f>
        <v>0.71250000000000002</v>
      </c>
      <c r="F6263" s="2">
        <v>0.6</v>
      </c>
      <c r="G6263" s="2">
        <v>93</v>
      </c>
      <c r="H6263" s="5">
        <f>[1]Final!F6265*10</f>
        <v>997.40000000000009</v>
      </c>
      <c r="I6263" s="5">
        <v>2.7</v>
      </c>
      <c r="J6263" s="2">
        <v>4.5999999999999996</v>
      </c>
      <c r="K6263" s="4">
        <f>[2]Reach4Kure!$B6267*86400</f>
        <v>216777.59999999998</v>
      </c>
      <c r="L6263" s="2">
        <f>[2]Reach4Kure!$G6267</f>
        <v>0</v>
      </c>
      <c r="M6263" s="2">
        <v>0</v>
      </c>
      <c r="N6263" s="2">
        <f>[2]Reach4Kure!$C6267*1000</f>
        <v>20490</v>
      </c>
      <c r="O6263" s="3">
        <f>([2]Reach4Kure!$F6267)*1000</f>
        <v>69.680000000000007</v>
      </c>
      <c r="P6263" s="2">
        <f>[2]Reach4Kure!$D6267*1000/5</f>
        <v>13.089999999999998</v>
      </c>
      <c r="Q6263" s="2">
        <v>0.1</v>
      </c>
      <c r="R6263" s="2">
        <v>3000</v>
      </c>
      <c r="S6263" s="2">
        <v>0</v>
      </c>
      <c r="T6263" s="2">
        <v>0</v>
      </c>
    </row>
    <row r="6264" spans="1:20" x14ac:dyDescent="0.25">
      <c r="A6264" s="2">
        <v>2000</v>
      </c>
      <c r="B6264" s="2">
        <v>2</v>
      </c>
      <c r="C6264" s="2">
        <v>25</v>
      </c>
      <c r="D6264" s="2" t="s">
        <v>17</v>
      </c>
      <c r="E6264" s="6">
        <f>[1]Final!J6266</f>
        <v>0.33750000000000002</v>
      </c>
      <c r="F6264" s="2">
        <v>1.3</v>
      </c>
      <c r="G6264" s="2">
        <v>86</v>
      </c>
      <c r="H6264" s="5">
        <f>[1]Final!F6266*10</f>
        <v>999.10000000000014</v>
      </c>
      <c r="I6264" s="5">
        <v>3.4</v>
      </c>
      <c r="J6264" s="2">
        <v>10.3</v>
      </c>
      <c r="K6264" s="4">
        <f>[2]Reach4Kure!$B6268*86400</f>
        <v>216259.20000000001</v>
      </c>
      <c r="L6264" s="2">
        <f>[2]Reach4Kure!$G6268</f>
        <v>0</v>
      </c>
      <c r="M6264" s="2">
        <v>0</v>
      </c>
      <c r="N6264" s="2">
        <f>[2]Reach4Kure!$C6268*1000</f>
        <v>37670</v>
      </c>
      <c r="O6264" s="3">
        <f>([2]Reach4Kure!$F6268)*1000</f>
        <v>73.819999999999993</v>
      </c>
      <c r="P6264" s="2">
        <f>[2]Reach4Kure!$D6268*1000/5</f>
        <v>12.751999999999999</v>
      </c>
      <c r="Q6264" s="2">
        <v>0.1</v>
      </c>
      <c r="R6264" s="2">
        <v>3000</v>
      </c>
      <c r="S6264" s="2">
        <v>0</v>
      </c>
      <c r="T6264" s="2">
        <v>0</v>
      </c>
    </row>
    <row r="6265" spans="1:20" x14ac:dyDescent="0.25">
      <c r="A6265" s="2">
        <v>2000</v>
      </c>
      <c r="B6265" s="2">
        <v>2</v>
      </c>
      <c r="C6265" s="2">
        <v>26</v>
      </c>
      <c r="D6265" s="2" t="s">
        <v>17</v>
      </c>
      <c r="E6265" s="6">
        <f>[1]Final!J6267</f>
        <v>0.58750000000000002</v>
      </c>
      <c r="F6265" s="2">
        <v>2.5</v>
      </c>
      <c r="G6265" s="2">
        <v>84</v>
      </c>
      <c r="H6265" s="5">
        <f>[1]Final!F6267*10</f>
        <v>1010.3</v>
      </c>
      <c r="I6265" s="5">
        <v>3.4</v>
      </c>
      <c r="J6265" s="2">
        <v>0</v>
      </c>
      <c r="K6265" s="4">
        <f>[2]Reach4Kure!$B6269*86400</f>
        <v>178675.20000000001</v>
      </c>
      <c r="L6265" s="2">
        <f>[2]Reach4Kure!$G6269</f>
        <v>0.84</v>
      </c>
      <c r="M6265" s="2">
        <v>0</v>
      </c>
      <c r="N6265" s="2">
        <f>[2]Reach4Kure!$C6269*1000</f>
        <v>29380</v>
      </c>
      <c r="O6265" s="3">
        <f>([2]Reach4Kure!$F6269)*1000</f>
        <v>80.089999999999989</v>
      </c>
      <c r="P6265" s="2">
        <f>[2]Reach4Kure!$D6269*1000/5</f>
        <v>13.766</v>
      </c>
      <c r="Q6265" s="2">
        <v>0.1</v>
      </c>
      <c r="R6265" s="2">
        <v>3000</v>
      </c>
      <c r="S6265" s="2">
        <v>0</v>
      </c>
      <c r="T6265" s="2">
        <v>0</v>
      </c>
    </row>
    <row r="6266" spans="1:20" x14ac:dyDescent="0.25">
      <c r="A6266" s="2">
        <v>2000</v>
      </c>
      <c r="B6266" s="2">
        <v>2</v>
      </c>
      <c r="C6266" s="2">
        <v>27</v>
      </c>
      <c r="D6266" s="2" t="s">
        <v>17</v>
      </c>
      <c r="E6266" s="6">
        <f>[1]Final!J6268</f>
        <v>1</v>
      </c>
      <c r="F6266" s="2">
        <v>3.4</v>
      </c>
      <c r="G6266" s="2">
        <v>95</v>
      </c>
      <c r="H6266" s="5">
        <f>[1]Final!F6268*10</f>
        <v>1000.9000000000001</v>
      </c>
      <c r="I6266" s="5">
        <v>9.9</v>
      </c>
      <c r="J6266" s="2">
        <v>0</v>
      </c>
      <c r="K6266" s="4">
        <f>[2]Reach4Kure!$B6270*86400</f>
        <v>455155.19999999995</v>
      </c>
      <c r="L6266" s="2">
        <f>[2]Reach4Kure!$G6270</f>
        <v>2.83</v>
      </c>
      <c r="M6266" s="2">
        <v>0</v>
      </c>
      <c r="N6266" s="2">
        <f>[2]Reach4Kure!$C6270*1000</f>
        <v>22810</v>
      </c>
      <c r="O6266" s="3">
        <f>([2]Reach4Kure!$F6270)*1000</f>
        <v>77.100000000000009</v>
      </c>
      <c r="P6266" s="2">
        <f>[2]Reach4Kure!$D6270*1000/5</f>
        <v>14.424000000000001</v>
      </c>
      <c r="Q6266" s="2">
        <v>0.1</v>
      </c>
      <c r="R6266" s="2">
        <v>3000</v>
      </c>
      <c r="S6266" s="2">
        <v>0</v>
      </c>
      <c r="T6266" s="2">
        <v>0</v>
      </c>
    </row>
    <row r="6267" spans="1:20" x14ac:dyDescent="0.25">
      <c r="A6267" s="2">
        <v>2000</v>
      </c>
      <c r="B6267" s="2">
        <v>2</v>
      </c>
      <c r="C6267" s="2">
        <v>28</v>
      </c>
      <c r="D6267" s="2" t="s">
        <v>17</v>
      </c>
      <c r="E6267" s="6">
        <f>[1]Final!J6269</f>
        <v>0.83750000000000002</v>
      </c>
      <c r="F6267" s="2">
        <v>3.9</v>
      </c>
      <c r="G6267" s="2">
        <v>92</v>
      </c>
      <c r="H6267" s="5">
        <f>[1]Final!F6269*10</f>
        <v>985.3</v>
      </c>
      <c r="I6267" s="5">
        <v>5.8</v>
      </c>
      <c r="J6267" s="2">
        <v>5.4</v>
      </c>
      <c r="K6267" s="4">
        <f>[2]Reach4Kure!$B6271*86400</f>
        <v>1217376</v>
      </c>
      <c r="L6267" s="2">
        <f>[2]Reach4Kure!$G6271</f>
        <v>3.72</v>
      </c>
      <c r="M6267" s="2">
        <v>0</v>
      </c>
      <c r="N6267" s="2">
        <f>[2]Reach4Kure!$C6271*1000</f>
        <v>61670</v>
      </c>
      <c r="O6267" s="3">
        <f>([2]Reach4Kure!$F6271)*1000</f>
        <v>73.569999999999993</v>
      </c>
      <c r="P6267" s="2">
        <f>[2]Reach4Kure!$D6271*1000/5</f>
        <v>14.27</v>
      </c>
      <c r="Q6267" s="2">
        <v>0.1</v>
      </c>
      <c r="R6267" s="2">
        <v>3000</v>
      </c>
      <c r="S6267" s="2">
        <v>0</v>
      </c>
      <c r="T6267" s="2">
        <v>0</v>
      </c>
    </row>
    <row r="6268" spans="1:20" x14ac:dyDescent="0.25">
      <c r="A6268" s="2">
        <v>2000</v>
      </c>
      <c r="B6268" s="2">
        <v>2</v>
      </c>
      <c r="C6268" s="2">
        <v>29</v>
      </c>
      <c r="D6268" s="2" t="s">
        <v>17</v>
      </c>
      <c r="E6268" s="6">
        <f>[1]Final!J6270</f>
        <v>0.75</v>
      </c>
      <c r="F6268" s="2">
        <v>3.5</v>
      </c>
      <c r="G6268" s="2">
        <v>91</v>
      </c>
      <c r="H6268" s="5">
        <f>[1]Final!F6270*10</f>
        <v>986.00000000000011</v>
      </c>
      <c r="I6268" s="5">
        <v>8.9</v>
      </c>
      <c r="J6268" s="2">
        <v>0.5</v>
      </c>
      <c r="K6268" s="4">
        <f>[2]Reach4Kure!$B6272*86400</f>
        <v>834624</v>
      </c>
      <c r="L6268" s="2">
        <f>[2]Reach4Kure!$G6272</f>
        <v>0</v>
      </c>
      <c r="M6268" s="2">
        <v>0</v>
      </c>
      <c r="N6268" s="2">
        <f>[2]Reach4Kure!$C6272*1000</f>
        <v>36010</v>
      </c>
      <c r="O6268" s="3">
        <f>([2]Reach4Kure!$F6272)*1000</f>
        <v>78.78</v>
      </c>
      <c r="P6268" s="2">
        <f>[2]Reach4Kure!$D6272*1000/5</f>
        <v>15.319999999999999</v>
      </c>
      <c r="Q6268" s="2">
        <v>0.1</v>
      </c>
      <c r="R6268" s="2">
        <v>3000</v>
      </c>
      <c r="S6268" s="2">
        <v>0</v>
      </c>
      <c r="T6268" s="2">
        <v>0</v>
      </c>
    </row>
    <row r="6269" spans="1:20" x14ac:dyDescent="0.25">
      <c r="A6269" s="2">
        <v>2000</v>
      </c>
      <c r="B6269" s="2">
        <v>3</v>
      </c>
      <c r="C6269" s="2">
        <v>1</v>
      </c>
      <c r="D6269" s="2" t="s">
        <v>17</v>
      </c>
      <c r="E6269" s="6">
        <f>[1]Final!J6271</f>
        <v>0.71250000000000002</v>
      </c>
      <c r="F6269" s="2">
        <v>2.6</v>
      </c>
      <c r="G6269" s="2">
        <v>85</v>
      </c>
      <c r="H6269" s="5">
        <f>[1]Final!F6271*10</f>
        <v>975.40000000000009</v>
      </c>
      <c r="I6269" s="5">
        <v>1.6</v>
      </c>
      <c r="J6269" s="2">
        <v>12.5</v>
      </c>
      <c r="K6269" s="4">
        <f>[2]Reach4Kure!$B6273*86400</f>
        <v>1633824</v>
      </c>
      <c r="L6269" s="2">
        <f>[2]Reach4Kure!$G6273</f>
        <v>2.4900000000000002</v>
      </c>
      <c r="M6269" s="2">
        <v>0</v>
      </c>
      <c r="N6269" s="2">
        <f>[2]Reach4Kure!$C6273*1000</f>
        <v>72820</v>
      </c>
      <c r="O6269" s="3">
        <f>([2]Reach4Kure!$F6273)*1000</f>
        <v>72.470000000000013</v>
      </c>
      <c r="P6269" s="2">
        <f>[2]Reach4Kure!$D6273*1000/5</f>
        <v>13.925999999999998</v>
      </c>
      <c r="Q6269" s="2">
        <v>0.1</v>
      </c>
      <c r="R6269" s="2">
        <v>3000</v>
      </c>
      <c r="S6269" s="2">
        <v>0</v>
      </c>
      <c r="T6269" s="2">
        <v>0</v>
      </c>
    </row>
    <row r="6270" spans="1:20" x14ac:dyDescent="0.25">
      <c r="A6270" s="2">
        <v>2000</v>
      </c>
      <c r="B6270" s="2">
        <v>3</v>
      </c>
      <c r="C6270" s="2">
        <v>2</v>
      </c>
      <c r="D6270" s="2" t="s">
        <v>17</v>
      </c>
      <c r="E6270" s="6">
        <f>[1]Final!J6272</f>
        <v>0.53749999999999998</v>
      </c>
      <c r="F6270" s="2">
        <v>1.8</v>
      </c>
      <c r="G6270" s="2">
        <v>46</v>
      </c>
      <c r="H6270" s="5">
        <f>[1]Final!F6272*10</f>
        <v>992.40000000000009</v>
      </c>
      <c r="I6270" s="5">
        <v>4.4000000000000004</v>
      </c>
      <c r="J6270" s="2">
        <v>0</v>
      </c>
      <c r="K6270" s="4">
        <f>[2]Reach4Kure!$B6274*86400</f>
        <v>1110240</v>
      </c>
      <c r="L6270" s="2">
        <f>[2]Reach4Kure!$G6274</f>
        <v>1.38</v>
      </c>
      <c r="M6270" s="2">
        <v>0</v>
      </c>
      <c r="N6270" s="2">
        <f>[2]Reach4Kure!$C6274*1000</f>
        <v>66110</v>
      </c>
      <c r="O6270" s="3">
        <f>([2]Reach4Kure!$F6274)*1000</f>
        <v>79.8</v>
      </c>
      <c r="P6270" s="2">
        <f>[2]Reach4Kure!$D6274*1000/5</f>
        <v>15.107999999999999</v>
      </c>
      <c r="Q6270" s="2">
        <v>0.1</v>
      </c>
      <c r="R6270" s="2">
        <v>3000</v>
      </c>
      <c r="S6270" s="2">
        <v>0</v>
      </c>
      <c r="T6270" s="2">
        <v>0</v>
      </c>
    </row>
    <row r="6271" spans="1:20" x14ac:dyDescent="0.25">
      <c r="A6271" s="2">
        <v>2000</v>
      </c>
      <c r="B6271" s="2">
        <v>3</v>
      </c>
      <c r="C6271" s="2">
        <v>3</v>
      </c>
      <c r="D6271" s="2" t="s">
        <v>17</v>
      </c>
      <c r="E6271" s="6">
        <f>[1]Final!J6273</f>
        <v>0.78749999999999998</v>
      </c>
      <c r="F6271" s="2">
        <v>1.4</v>
      </c>
      <c r="G6271" s="2">
        <v>76</v>
      </c>
      <c r="H6271" s="5">
        <f>[1]Final!F6273*10</f>
        <v>965.6</v>
      </c>
      <c r="I6271" s="5">
        <v>4.0999999999999996</v>
      </c>
      <c r="J6271" s="2">
        <v>24.7</v>
      </c>
      <c r="K6271" s="4">
        <f>[2]Reach4Kure!$B6275*86400</f>
        <v>939167.99999999988</v>
      </c>
      <c r="L6271" s="2">
        <f>[2]Reach4Kure!$G6275</f>
        <v>0.62</v>
      </c>
      <c r="M6271" s="2">
        <v>0</v>
      </c>
      <c r="N6271" s="2">
        <f>[2]Reach4Kure!$C6275*1000</f>
        <v>72540</v>
      </c>
      <c r="O6271" s="3">
        <f>([2]Reach4Kure!$F6275)*1000</f>
        <v>72.16</v>
      </c>
      <c r="P6271" s="2">
        <f>[2]Reach4Kure!$D6275*1000/5</f>
        <v>12.878</v>
      </c>
      <c r="Q6271" s="2">
        <v>0.1</v>
      </c>
      <c r="R6271" s="2">
        <v>3000</v>
      </c>
      <c r="S6271" s="2">
        <v>0</v>
      </c>
      <c r="T6271" s="2">
        <v>0</v>
      </c>
    </row>
    <row r="6272" spans="1:20" x14ac:dyDescent="0.25">
      <c r="A6272" s="2">
        <v>2000</v>
      </c>
      <c r="B6272" s="2">
        <v>3</v>
      </c>
      <c r="C6272" s="2">
        <v>4</v>
      </c>
      <c r="D6272" s="2" t="s">
        <v>17</v>
      </c>
      <c r="E6272" s="6">
        <f>[1]Final!J6274</f>
        <v>0.75</v>
      </c>
      <c r="F6272" s="2">
        <v>-0.3</v>
      </c>
      <c r="G6272" s="2">
        <v>39</v>
      </c>
      <c r="H6272" s="5">
        <f>[1]Final!F6274*10</f>
        <v>992.7</v>
      </c>
      <c r="I6272" s="5">
        <v>4.4000000000000004</v>
      </c>
      <c r="J6272" s="2">
        <v>0</v>
      </c>
      <c r="K6272" s="4">
        <f>[2]Reach4Kure!$B6276*86400</f>
        <v>653184</v>
      </c>
      <c r="L6272" s="2">
        <f>[2]Reach4Kure!$G6276</f>
        <v>0</v>
      </c>
      <c r="M6272" s="2">
        <v>0</v>
      </c>
      <c r="N6272" s="2">
        <f>[2]Reach4Kure!$C6276*1000</f>
        <v>61840</v>
      </c>
      <c r="O6272" s="3">
        <f>([2]Reach4Kure!$F6276)*1000</f>
        <v>77.06</v>
      </c>
      <c r="P6272" s="2">
        <f>[2]Reach4Kure!$D6276*1000/5</f>
        <v>13.26</v>
      </c>
      <c r="Q6272" s="2">
        <v>0.1</v>
      </c>
      <c r="R6272" s="2">
        <v>3000</v>
      </c>
      <c r="S6272" s="2">
        <v>0</v>
      </c>
      <c r="T6272" s="2">
        <v>0</v>
      </c>
    </row>
    <row r="6273" spans="1:20" x14ac:dyDescent="0.25">
      <c r="A6273" s="2">
        <v>2000</v>
      </c>
      <c r="B6273" s="2">
        <v>3</v>
      </c>
      <c r="C6273" s="2">
        <v>5</v>
      </c>
      <c r="D6273" s="2" t="s">
        <v>17</v>
      </c>
      <c r="E6273" s="6">
        <f>[1]Final!J6275</f>
        <v>0.58750000000000002</v>
      </c>
      <c r="F6273" s="2">
        <v>-0.3</v>
      </c>
      <c r="G6273" s="2">
        <v>42</v>
      </c>
      <c r="H6273" s="5">
        <f>[1]Final!F6275*10</f>
        <v>1008.4000000000001</v>
      </c>
      <c r="I6273" s="5">
        <v>3.1</v>
      </c>
      <c r="J6273" s="2">
        <v>0</v>
      </c>
      <c r="K6273" s="4">
        <f>[2]Reach4Kure!$B6277*86400</f>
        <v>495158.39999999997</v>
      </c>
      <c r="L6273" s="2">
        <f>[2]Reach4Kure!$G6277</f>
        <v>0</v>
      </c>
      <c r="M6273" s="2">
        <v>0</v>
      </c>
      <c r="N6273" s="2">
        <f>[2]Reach4Kure!$C6277*1000</f>
        <v>39750</v>
      </c>
      <c r="O6273" s="3">
        <f>([2]Reach4Kure!$F6277)*1000</f>
        <v>77.569999999999993</v>
      </c>
      <c r="P6273" s="2">
        <f>[2]Reach4Kure!$D6277*1000/5</f>
        <v>13.814000000000002</v>
      </c>
      <c r="Q6273" s="2">
        <v>0.1</v>
      </c>
      <c r="R6273" s="2">
        <v>3000</v>
      </c>
      <c r="S6273" s="2">
        <v>0</v>
      </c>
      <c r="T6273" s="2">
        <v>0</v>
      </c>
    </row>
    <row r="6274" spans="1:20" x14ac:dyDescent="0.25">
      <c r="A6274" s="2">
        <v>2000</v>
      </c>
      <c r="B6274" s="2">
        <v>3</v>
      </c>
      <c r="C6274" s="2">
        <v>6</v>
      </c>
      <c r="D6274" s="2" t="s">
        <v>17</v>
      </c>
      <c r="E6274" s="6">
        <f>[1]Final!J6276</f>
        <v>0.91249999999999998</v>
      </c>
      <c r="F6274" s="2">
        <v>5.5</v>
      </c>
      <c r="G6274" s="2">
        <v>82</v>
      </c>
      <c r="H6274" s="5">
        <f>[1]Final!F6276*10</f>
        <v>986.4</v>
      </c>
      <c r="I6274" s="5">
        <v>6.7</v>
      </c>
      <c r="J6274" s="2">
        <v>0.1</v>
      </c>
      <c r="K6274" s="4">
        <f>[2]Reach4Kure!$B6278*86400</f>
        <v>1173312</v>
      </c>
      <c r="L6274" s="2">
        <f>[2]Reach4Kure!$G6278</f>
        <v>5.3</v>
      </c>
      <c r="M6274" s="2">
        <v>0</v>
      </c>
      <c r="N6274" s="2">
        <f>[2]Reach4Kure!$C6278*1000</f>
        <v>45100</v>
      </c>
      <c r="O6274" s="3">
        <f>([2]Reach4Kure!$F6278)*1000</f>
        <v>74.52</v>
      </c>
      <c r="P6274" s="2">
        <f>[2]Reach4Kure!$D6278*1000/5</f>
        <v>14.372</v>
      </c>
      <c r="Q6274" s="2">
        <v>0.1</v>
      </c>
      <c r="R6274" s="2">
        <v>3000</v>
      </c>
      <c r="S6274" s="2">
        <v>0</v>
      </c>
      <c r="T6274" s="2">
        <v>0</v>
      </c>
    </row>
    <row r="6275" spans="1:20" x14ac:dyDescent="0.25">
      <c r="A6275" s="2">
        <v>2000</v>
      </c>
      <c r="B6275" s="2">
        <v>3</v>
      </c>
      <c r="C6275" s="2">
        <v>7</v>
      </c>
      <c r="D6275" s="2" t="s">
        <v>17</v>
      </c>
      <c r="E6275" s="6">
        <f>[1]Final!J6277</f>
        <v>0.53749999999999998</v>
      </c>
      <c r="F6275" s="2">
        <v>4.8</v>
      </c>
      <c r="G6275" s="2">
        <v>42</v>
      </c>
      <c r="H6275" s="5">
        <f>[1]Final!F6277*10</f>
        <v>991.5</v>
      </c>
      <c r="I6275" s="5">
        <v>3.9</v>
      </c>
      <c r="J6275" s="2">
        <v>0</v>
      </c>
      <c r="K6275" s="4">
        <f>[2]Reach4Kure!$B6279*86400</f>
        <v>1435968</v>
      </c>
      <c r="L6275" s="2">
        <f>[2]Reach4Kure!$G6279</f>
        <v>4.67</v>
      </c>
      <c r="M6275" s="2">
        <v>0</v>
      </c>
      <c r="N6275" s="2">
        <f>[2]Reach4Kure!$C6279*1000</f>
        <v>49900</v>
      </c>
      <c r="O6275" s="3">
        <f>([2]Reach4Kure!$F6279)*1000</f>
        <v>74.429999999999993</v>
      </c>
      <c r="P6275" s="2">
        <f>[2]Reach4Kure!$D6279*1000/5</f>
        <v>14.734</v>
      </c>
      <c r="Q6275" s="2">
        <v>0.1</v>
      </c>
      <c r="R6275" s="2">
        <v>3000</v>
      </c>
      <c r="S6275" s="2">
        <v>0</v>
      </c>
      <c r="T6275" s="2">
        <v>0</v>
      </c>
    </row>
    <row r="6276" spans="1:20" x14ac:dyDescent="0.25">
      <c r="A6276" s="2">
        <v>2000</v>
      </c>
      <c r="B6276" s="2">
        <v>3</v>
      </c>
      <c r="C6276" s="2">
        <v>8</v>
      </c>
      <c r="D6276" s="2" t="s">
        <v>17</v>
      </c>
      <c r="E6276" s="6">
        <f>[1]Final!J6278</f>
        <v>0.96250000000000002</v>
      </c>
      <c r="F6276" s="2">
        <v>-1</v>
      </c>
      <c r="G6276" s="2">
        <v>98</v>
      </c>
      <c r="H6276" s="5">
        <f>[1]Final!F6278*10</f>
        <v>988.8</v>
      </c>
      <c r="I6276" s="5">
        <v>0.7</v>
      </c>
      <c r="J6276" s="2">
        <v>0</v>
      </c>
      <c r="K6276" s="4">
        <f>[2]Reach4Kure!$B6280*86400</f>
        <v>1027296</v>
      </c>
      <c r="L6276" s="2">
        <f>[2]Reach4Kure!$G6280</f>
        <v>0</v>
      </c>
      <c r="M6276" s="2">
        <v>0</v>
      </c>
      <c r="N6276" s="2">
        <f>[2]Reach4Kure!$C6280*1000</f>
        <v>48680</v>
      </c>
      <c r="O6276" s="3">
        <f>([2]Reach4Kure!$F6280)*1000</f>
        <v>76.33</v>
      </c>
      <c r="P6276" s="2">
        <f>[2]Reach4Kure!$D6280*1000/5</f>
        <v>15.190000000000001</v>
      </c>
      <c r="Q6276" s="2">
        <v>0.1</v>
      </c>
      <c r="R6276" s="2">
        <v>3000</v>
      </c>
      <c r="S6276" s="2">
        <v>0</v>
      </c>
      <c r="T6276" s="2">
        <v>0</v>
      </c>
    </row>
    <row r="6277" spans="1:20" x14ac:dyDescent="0.25">
      <c r="A6277" s="2">
        <v>2000</v>
      </c>
      <c r="B6277" s="2">
        <v>3</v>
      </c>
      <c r="C6277" s="2">
        <v>9</v>
      </c>
      <c r="D6277" s="2" t="s">
        <v>17</v>
      </c>
      <c r="E6277" s="6">
        <f>[1]Final!J6279</f>
        <v>0.33750000000000002</v>
      </c>
      <c r="F6277" s="2">
        <v>-1</v>
      </c>
      <c r="G6277" s="2">
        <v>60</v>
      </c>
      <c r="H6277" s="5">
        <f>[1]Final!F6279*10</f>
        <v>1001.0000000000001</v>
      </c>
      <c r="I6277" s="5">
        <v>3.8</v>
      </c>
      <c r="J6277" s="2">
        <v>6.4</v>
      </c>
      <c r="K6277" s="4">
        <f>[2]Reach4Kure!$B6281*86400</f>
        <v>789868.79999999993</v>
      </c>
      <c r="L6277" s="2">
        <f>[2]Reach4Kure!$G6281</f>
        <v>0</v>
      </c>
      <c r="M6277" s="2">
        <v>0</v>
      </c>
      <c r="N6277" s="2">
        <f>[2]Reach4Kure!$C6281*1000</f>
        <v>40280</v>
      </c>
      <c r="O6277" s="3">
        <f>([2]Reach4Kure!$F6281)*1000</f>
        <v>74.63</v>
      </c>
      <c r="P6277" s="2">
        <f>[2]Reach4Kure!$D6281*1000/5</f>
        <v>14.506</v>
      </c>
      <c r="Q6277" s="2">
        <v>0.1</v>
      </c>
      <c r="R6277" s="2">
        <v>3000</v>
      </c>
      <c r="S6277" s="2">
        <v>0</v>
      </c>
      <c r="T6277" s="2">
        <v>0</v>
      </c>
    </row>
    <row r="6278" spans="1:20" x14ac:dyDescent="0.25">
      <c r="A6278" s="2">
        <v>2000</v>
      </c>
      <c r="B6278" s="2">
        <v>3</v>
      </c>
      <c r="C6278" s="2">
        <v>10</v>
      </c>
      <c r="D6278" s="2" t="s">
        <v>17</v>
      </c>
      <c r="E6278" s="6">
        <f>[1]Final!J6280</f>
        <v>0.71250000000000002</v>
      </c>
      <c r="F6278" s="2">
        <v>-0.3</v>
      </c>
      <c r="G6278" s="2">
        <v>45</v>
      </c>
      <c r="H6278" s="5">
        <f>[1]Final!F6280*10</f>
        <v>1011.5</v>
      </c>
      <c r="I6278" s="5">
        <v>2.4</v>
      </c>
      <c r="J6278" s="2">
        <v>0</v>
      </c>
      <c r="K6278" s="4">
        <f>[2]Reach4Kure!$B6282*86400</f>
        <v>611712</v>
      </c>
      <c r="L6278" s="2">
        <f>[2]Reach4Kure!$G6282</f>
        <v>0</v>
      </c>
      <c r="M6278" s="2">
        <v>0</v>
      </c>
      <c r="N6278" s="2">
        <f>[2]Reach4Kure!$C6282*1000</f>
        <v>39150</v>
      </c>
      <c r="O6278" s="3">
        <f>([2]Reach4Kure!$F6282)*1000</f>
        <v>74.2</v>
      </c>
      <c r="P6278" s="2">
        <f>[2]Reach4Kure!$D6282*1000/5</f>
        <v>14.385999999999999</v>
      </c>
      <c r="Q6278" s="2">
        <v>0.1</v>
      </c>
      <c r="R6278" s="2">
        <v>3000</v>
      </c>
      <c r="S6278" s="2">
        <v>0</v>
      </c>
      <c r="T6278" s="2">
        <v>0</v>
      </c>
    </row>
    <row r="6279" spans="1:20" x14ac:dyDescent="0.25">
      <c r="A6279" s="2">
        <v>2000</v>
      </c>
      <c r="B6279" s="2">
        <v>3</v>
      </c>
      <c r="C6279" s="2">
        <v>11</v>
      </c>
      <c r="D6279" s="2" t="s">
        <v>17</v>
      </c>
      <c r="E6279" s="6">
        <f>[1]Final!J6281</f>
        <v>0.58750000000000002</v>
      </c>
      <c r="F6279" s="2">
        <v>-0.3</v>
      </c>
      <c r="G6279" s="2">
        <v>75</v>
      </c>
      <c r="H6279" s="5">
        <f>[1]Final!F6281*10</f>
        <v>1004.3000000000001</v>
      </c>
      <c r="I6279" s="5">
        <v>2.7</v>
      </c>
      <c r="J6279" s="2">
        <v>3.1</v>
      </c>
      <c r="K6279" s="4">
        <f>[2]Reach4Kure!$B6283*86400</f>
        <v>504144</v>
      </c>
      <c r="L6279" s="2">
        <f>[2]Reach4Kure!$G6283</f>
        <v>0</v>
      </c>
      <c r="M6279" s="2">
        <v>0</v>
      </c>
      <c r="N6279" s="2">
        <f>[2]Reach4Kure!$C6283*1000</f>
        <v>38590</v>
      </c>
      <c r="O6279" s="3">
        <f>([2]Reach4Kure!$F6283)*1000</f>
        <v>72.429999999999993</v>
      </c>
      <c r="P6279" s="2">
        <f>[2]Reach4Kure!$D6283*1000/5</f>
        <v>13.972</v>
      </c>
      <c r="Q6279" s="2">
        <v>0.1</v>
      </c>
      <c r="R6279" s="2">
        <v>3000</v>
      </c>
      <c r="S6279" s="2">
        <v>0</v>
      </c>
      <c r="T6279" s="2">
        <v>0</v>
      </c>
    </row>
    <row r="6280" spans="1:20" x14ac:dyDescent="0.25">
      <c r="A6280" s="2">
        <v>2000</v>
      </c>
      <c r="B6280" s="2">
        <v>3</v>
      </c>
      <c r="C6280" s="2">
        <v>12</v>
      </c>
      <c r="D6280" s="2" t="s">
        <v>17</v>
      </c>
      <c r="E6280" s="6">
        <f>[1]Final!J6282</f>
        <v>0.53749999999999998</v>
      </c>
      <c r="F6280" s="2">
        <v>-1.2</v>
      </c>
      <c r="G6280" s="2">
        <v>82</v>
      </c>
      <c r="H6280" s="5">
        <f>[1]Final!F6282*10</f>
        <v>1010.6</v>
      </c>
      <c r="I6280" s="5">
        <v>2.2000000000000002</v>
      </c>
      <c r="J6280" s="2">
        <v>0.1</v>
      </c>
      <c r="K6280" s="4">
        <f>[2]Reach4Kure!$B6284*86400</f>
        <v>423964.8</v>
      </c>
      <c r="L6280" s="2">
        <f>[2]Reach4Kure!$G6284</f>
        <v>0</v>
      </c>
      <c r="M6280" s="2">
        <v>0</v>
      </c>
      <c r="N6280" s="2">
        <f>[2]Reach4Kure!$C6284*1000</f>
        <v>23810</v>
      </c>
      <c r="O6280" s="3">
        <f>([2]Reach4Kure!$F6284)*1000</f>
        <v>71.5</v>
      </c>
      <c r="P6280" s="2">
        <f>[2]Reach4Kure!$D6284*1000/5</f>
        <v>13.997999999999999</v>
      </c>
      <c r="Q6280" s="2">
        <v>0.1</v>
      </c>
      <c r="R6280" s="2">
        <v>3000</v>
      </c>
      <c r="S6280" s="2">
        <v>0</v>
      </c>
      <c r="T6280" s="2">
        <v>0</v>
      </c>
    </row>
    <row r="6281" spans="1:20" x14ac:dyDescent="0.25">
      <c r="A6281" s="2">
        <v>2000</v>
      </c>
      <c r="B6281" s="2">
        <v>3</v>
      </c>
      <c r="C6281" s="2">
        <v>13</v>
      </c>
      <c r="D6281" s="2" t="s">
        <v>17</v>
      </c>
      <c r="E6281" s="6">
        <f>[1]Final!J6283</f>
        <v>0.78749999999999998</v>
      </c>
      <c r="F6281" s="2">
        <v>2.4</v>
      </c>
      <c r="G6281" s="2">
        <v>98</v>
      </c>
      <c r="H6281" s="5">
        <f>[1]Final!F6283*10</f>
        <v>1001.2</v>
      </c>
      <c r="I6281" s="5">
        <v>4</v>
      </c>
      <c r="J6281" s="2">
        <v>0</v>
      </c>
      <c r="K6281" s="4">
        <f>[2]Reach4Kure!$B6285*86400</f>
        <v>490838.4</v>
      </c>
      <c r="L6281" s="2">
        <f>[2]Reach4Kure!$G6285</f>
        <v>1.84</v>
      </c>
      <c r="M6281" s="2">
        <v>0</v>
      </c>
      <c r="N6281" s="2">
        <f>[2]Reach4Kure!$C6285*1000</f>
        <v>25220</v>
      </c>
      <c r="O6281" s="3">
        <f>([2]Reach4Kure!$F6285)*1000</f>
        <v>71.02</v>
      </c>
      <c r="P6281" s="2">
        <f>[2]Reach4Kure!$D6285*1000/5</f>
        <v>14.024000000000001</v>
      </c>
      <c r="Q6281" s="2">
        <v>0.1</v>
      </c>
      <c r="R6281" s="2">
        <v>3000</v>
      </c>
      <c r="S6281" s="2">
        <v>0</v>
      </c>
      <c r="T6281" s="2">
        <v>0</v>
      </c>
    </row>
    <row r="6282" spans="1:20" x14ac:dyDescent="0.25">
      <c r="A6282" s="2">
        <v>2000</v>
      </c>
      <c r="B6282" s="2">
        <v>3</v>
      </c>
      <c r="C6282" s="2">
        <v>14</v>
      </c>
      <c r="D6282" s="2" t="s">
        <v>17</v>
      </c>
      <c r="E6282" s="6">
        <f>[1]Final!J6284</f>
        <v>0.41249999999999998</v>
      </c>
      <c r="F6282" s="2">
        <v>3.3</v>
      </c>
      <c r="G6282" s="2">
        <v>53</v>
      </c>
      <c r="H6282" s="5">
        <f>[1]Final!F6284*10</f>
        <v>991.2</v>
      </c>
      <c r="I6282" s="5">
        <v>5.7</v>
      </c>
      <c r="J6282" s="2">
        <v>0</v>
      </c>
      <c r="K6282" s="4">
        <f>[2]Reach4Kure!$B6286*86400</f>
        <v>689817.59999999998</v>
      </c>
      <c r="L6282" s="2">
        <f>[2]Reach4Kure!$G6286</f>
        <v>2.74</v>
      </c>
      <c r="M6282" s="2">
        <v>0</v>
      </c>
      <c r="N6282" s="2">
        <f>[2]Reach4Kure!$C6286*1000</f>
        <v>25400</v>
      </c>
      <c r="O6282" s="3">
        <f>([2]Reach4Kure!$F6286)*1000</f>
        <v>71.8</v>
      </c>
      <c r="P6282" s="2">
        <f>[2]Reach4Kure!$D6286*1000/5</f>
        <v>14.308000000000002</v>
      </c>
      <c r="Q6282" s="2">
        <v>0.1</v>
      </c>
      <c r="R6282" s="2">
        <v>3000</v>
      </c>
      <c r="S6282" s="2">
        <v>0</v>
      </c>
      <c r="T6282" s="2">
        <v>0</v>
      </c>
    </row>
    <row r="6283" spans="1:20" x14ac:dyDescent="0.25">
      <c r="A6283" s="2">
        <v>2000</v>
      </c>
      <c r="B6283" s="2">
        <v>3</v>
      </c>
      <c r="C6283" s="2">
        <v>15</v>
      </c>
      <c r="D6283" s="2" t="s">
        <v>17</v>
      </c>
      <c r="E6283" s="6">
        <f>[1]Final!J6285</f>
        <v>0.53749999999999998</v>
      </c>
      <c r="F6283" s="2">
        <v>1.4</v>
      </c>
      <c r="G6283" s="2">
        <v>40</v>
      </c>
      <c r="H6283" s="5">
        <f>[1]Final!F6285*10</f>
        <v>1005.5000000000001</v>
      </c>
      <c r="I6283" s="5">
        <v>3.8</v>
      </c>
      <c r="J6283" s="2">
        <v>0</v>
      </c>
      <c r="K6283" s="4">
        <f>[2]Reach4Kure!$B6287*86400</f>
        <v>536371.20000000007</v>
      </c>
      <c r="L6283" s="2">
        <f>[2]Reach4Kure!$G6287</f>
        <v>1</v>
      </c>
      <c r="M6283" s="2">
        <v>0</v>
      </c>
      <c r="N6283" s="2">
        <f>[2]Reach4Kure!$C6287*1000</f>
        <v>26100</v>
      </c>
      <c r="O6283" s="3">
        <f>([2]Reach4Kure!$F6287)*1000</f>
        <v>73.099999999999994</v>
      </c>
      <c r="P6283" s="2">
        <f>[2]Reach4Kure!$D6287*1000/5</f>
        <v>14.606</v>
      </c>
      <c r="Q6283" s="2">
        <v>0.1</v>
      </c>
      <c r="R6283" s="2">
        <v>3000</v>
      </c>
      <c r="S6283" s="2">
        <v>0</v>
      </c>
      <c r="T6283" s="2">
        <v>0</v>
      </c>
    </row>
    <row r="6284" spans="1:20" x14ac:dyDescent="0.25">
      <c r="A6284" s="2">
        <v>2000</v>
      </c>
      <c r="B6284" s="2">
        <v>3</v>
      </c>
      <c r="C6284" s="2">
        <v>16</v>
      </c>
      <c r="D6284" s="2" t="s">
        <v>17</v>
      </c>
      <c r="E6284" s="6">
        <f>[1]Final!J6286</f>
        <v>0.78749999999999998</v>
      </c>
      <c r="F6284" s="2">
        <v>0.4</v>
      </c>
      <c r="G6284" s="2">
        <v>75</v>
      </c>
      <c r="H6284" s="5">
        <f>[1]Final!F6286*10</f>
        <v>1013.6000000000001</v>
      </c>
      <c r="I6284" s="5">
        <v>1.5</v>
      </c>
      <c r="J6284" s="2">
        <v>0</v>
      </c>
      <c r="K6284" s="4">
        <f>[2]Reach4Kure!$B6288*86400</f>
        <v>435715.2</v>
      </c>
      <c r="L6284" s="2">
        <f>[2]Reach4Kure!$G6288</f>
        <v>0.16</v>
      </c>
      <c r="M6284" s="2">
        <v>0</v>
      </c>
      <c r="N6284" s="2">
        <f>[2]Reach4Kure!$C6288*1000</f>
        <v>23860</v>
      </c>
      <c r="O6284" s="3">
        <f>([2]Reach4Kure!$F6288)*1000</f>
        <v>71.5</v>
      </c>
      <c r="P6284" s="2">
        <f>[2]Reach4Kure!$D6288*1000/5</f>
        <v>14.296000000000001</v>
      </c>
      <c r="Q6284" s="2">
        <v>0.1</v>
      </c>
      <c r="R6284" s="2">
        <v>3000</v>
      </c>
      <c r="S6284" s="2">
        <v>0</v>
      </c>
      <c r="T6284" s="2">
        <v>0</v>
      </c>
    </row>
    <row r="6285" spans="1:20" x14ac:dyDescent="0.25">
      <c r="A6285" s="2">
        <v>2000</v>
      </c>
      <c r="B6285" s="2">
        <v>3</v>
      </c>
      <c r="C6285" s="2">
        <v>17</v>
      </c>
      <c r="D6285" s="2" t="s">
        <v>17</v>
      </c>
      <c r="E6285" s="6">
        <f>[1]Final!J6287</f>
        <v>0.875</v>
      </c>
      <c r="F6285" s="2">
        <v>0.9</v>
      </c>
      <c r="G6285" s="2">
        <v>81</v>
      </c>
      <c r="H6285" s="5">
        <f>[1]Final!F6287*10</f>
        <v>1017.1000000000001</v>
      </c>
      <c r="I6285" s="5">
        <v>0.8</v>
      </c>
      <c r="J6285" s="2">
        <v>0.2</v>
      </c>
      <c r="K6285" s="4">
        <f>[2]Reach4Kure!$B6289*86400</f>
        <v>368064</v>
      </c>
      <c r="L6285" s="2">
        <f>[2]Reach4Kure!$G6289</f>
        <v>0.56999999999999995</v>
      </c>
      <c r="M6285" s="2">
        <v>0</v>
      </c>
      <c r="N6285" s="2">
        <f>[2]Reach4Kure!$C6289*1000</f>
        <v>23740</v>
      </c>
      <c r="O6285" s="3">
        <f>([2]Reach4Kure!$F6289)*1000</f>
        <v>69.25</v>
      </c>
      <c r="P6285" s="2">
        <f>[2]Reach4Kure!$D6289*1000/5</f>
        <v>13.836000000000002</v>
      </c>
      <c r="Q6285" s="2">
        <v>0.1</v>
      </c>
      <c r="R6285" s="2">
        <v>3000</v>
      </c>
      <c r="S6285" s="2">
        <v>0</v>
      </c>
      <c r="T6285" s="2">
        <v>0</v>
      </c>
    </row>
    <row r="6286" spans="1:20" x14ac:dyDescent="0.25">
      <c r="A6286" s="2">
        <v>2000</v>
      </c>
      <c r="B6286" s="2">
        <v>3</v>
      </c>
      <c r="C6286" s="2">
        <v>18</v>
      </c>
      <c r="D6286" s="2" t="s">
        <v>17</v>
      </c>
      <c r="E6286" s="6">
        <f>[1]Final!J6288</f>
        <v>0.375</v>
      </c>
      <c r="F6286" s="2">
        <v>4.5</v>
      </c>
      <c r="G6286" s="2">
        <v>62</v>
      </c>
      <c r="H6286" s="5">
        <f>[1]Final!F6288*10</f>
        <v>1020.7</v>
      </c>
      <c r="I6286" s="5">
        <v>3.6</v>
      </c>
      <c r="J6286" s="2">
        <v>0.2</v>
      </c>
      <c r="K6286" s="4">
        <f>[2]Reach4Kure!$B6290*86400</f>
        <v>540000</v>
      </c>
      <c r="L6286" s="2">
        <f>[2]Reach4Kure!$G6290</f>
        <v>4.21</v>
      </c>
      <c r="M6286" s="2">
        <v>0</v>
      </c>
      <c r="N6286" s="2">
        <f>[2]Reach4Kure!$C6290*1000</f>
        <v>23930</v>
      </c>
      <c r="O6286" s="3">
        <f>([2]Reach4Kure!$F6290)*1000</f>
        <v>70.08</v>
      </c>
      <c r="P6286" s="2">
        <f>[2]Reach4Kure!$D6290*1000/5</f>
        <v>14.013999999999999</v>
      </c>
      <c r="Q6286" s="2">
        <v>0.1</v>
      </c>
      <c r="R6286" s="2">
        <v>3000</v>
      </c>
      <c r="S6286" s="2">
        <v>0</v>
      </c>
      <c r="T6286" s="2">
        <v>0</v>
      </c>
    </row>
    <row r="6287" spans="1:20" x14ac:dyDescent="0.25">
      <c r="A6287" s="2">
        <v>2000</v>
      </c>
      <c r="B6287" s="2">
        <v>3</v>
      </c>
      <c r="C6287" s="2">
        <v>19</v>
      </c>
      <c r="D6287" s="2" t="s">
        <v>17</v>
      </c>
      <c r="E6287" s="6">
        <f>[1]Final!J6289</f>
        <v>0.83750000000000002</v>
      </c>
      <c r="F6287" s="2">
        <v>3.3</v>
      </c>
      <c r="G6287" s="2">
        <v>80</v>
      </c>
      <c r="H6287" s="5">
        <f>[1]Final!F6289*10</f>
        <v>1017.8</v>
      </c>
      <c r="I6287" s="5">
        <v>3.4</v>
      </c>
      <c r="J6287" s="2">
        <v>0</v>
      </c>
      <c r="K6287" s="4">
        <f>[2]Reach4Kure!$B6291*86400</f>
        <v>428803.2</v>
      </c>
      <c r="L6287" s="2">
        <f>[2]Reach4Kure!$G6291</f>
        <v>2.2200000000000002</v>
      </c>
      <c r="M6287" s="2">
        <v>0</v>
      </c>
      <c r="N6287" s="2">
        <f>[2]Reach4Kure!$C6291*1000</f>
        <v>23620</v>
      </c>
      <c r="O6287" s="3">
        <f>([2]Reach4Kure!$F6291)*1000</f>
        <v>230.8</v>
      </c>
      <c r="P6287" s="2">
        <f>[2]Reach4Kure!$D6291*1000/5</f>
        <v>46.160000000000004</v>
      </c>
      <c r="Q6287" s="2">
        <v>0.1</v>
      </c>
      <c r="R6287" s="2">
        <v>3000</v>
      </c>
      <c r="S6287" s="2">
        <v>0</v>
      </c>
      <c r="T6287" s="2">
        <v>0</v>
      </c>
    </row>
    <row r="6288" spans="1:20" x14ac:dyDescent="0.25">
      <c r="A6288" s="2">
        <v>2000</v>
      </c>
      <c r="B6288" s="2">
        <v>3</v>
      </c>
      <c r="C6288" s="2">
        <v>20</v>
      </c>
      <c r="D6288" s="2" t="s">
        <v>17</v>
      </c>
      <c r="E6288" s="6">
        <f>[1]Final!J6290</f>
        <v>0.46250000000000002</v>
      </c>
      <c r="F6288" s="2">
        <v>8.3000000000000007</v>
      </c>
      <c r="G6288" s="2">
        <v>64</v>
      </c>
      <c r="H6288" s="5">
        <f>[1]Final!F6290*10</f>
        <v>1007.9000000000001</v>
      </c>
      <c r="I6288" s="5">
        <v>5.8</v>
      </c>
      <c r="J6288" s="2">
        <v>0</v>
      </c>
      <c r="K6288" s="4">
        <f>[2]Reach4Kure!$B6292*86400</f>
        <v>354758.39999999997</v>
      </c>
      <c r="L6288" s="2">
        <f>[2]Reach4Kure!$G6292</f>
        <v>8.4</v>
      </c>
      <c r="M6288" s="2">
        <v>0</v>
      </c>
      <c r="N6288" s="2">
        <f>[2]Reach4Kure!$C6292*1000</f>
        <v>21970</v>
      </c>
      <c r="O6288" s="3">
        <f>([2]Reach4Kure!$F6292)*1000</f>
        <v>255.6</v>
      </c>
      <c r="P6288" s="2">
        <f>[2]Reach4Kure!$D6292*1000/5</f>
        <v>51.12</v>
      </c>
      <c r="Q6288" s="2">
        <v>0.1</v>
      </c>
      <c r="R6288" s="2">
        <v>3000</v>
      </c>
      <c r="S6288" s="2">
        <v>0</v>
      </c>
      <c r="T6288" s="2">
        <v>0</v>
      </c>
    </row>
    <row r="6289" spans="1:20" x14ac:dyDescent="0.25">
      <c r="A6289" s="2">
        <v>2000</v>
      </c>
      <c r="B6289" s="2">
        <v>3</v>
      </c>
      <c r="C6289" s="2">
        <v>21</v>
      </c>
      <c r="D6289" s="2" t="s">
        <v>17</v>
      </c>
      <c r="E6289" s="6">
        <f>[1]Final!J6291</f>
        <v>0.5</v>
      </c>
      <c r="F6289" s="2">
        <v>5.6</v>
      </c>
      <c r="G6289" s="2">
        <v>79</v>
      </c>
      <c r="H6289" s="5">
        <f>[1]Final!F6291*10</f>
        <v>1005.2</v>
      </c>
      <c r="I6289" s="5">
        <v>4.3</v>
      </c>
      <c r="J6289" s="2">
        <v>0</v>
      </c>
      <c r="K6289" s="4">
        <f>[2]Reach4Kure!$B6293*86400</f>
        <v>303868.79999999999</v>
      </c>
      <c r="L6289" s="2">
        <f>[2]Reach4Kure!$G6293</f>
        <v>5.25</v>
      </c>
      <c r="M6289" s="2">
        <v>0</v>
      </c>
      <c r="N6289" s="2">
        <f>[2]Reach4Kure!$C6293*1000</f>
        <v>18230</v>
      </c>
      <c r="O6289" s="3">
        <f>([2]Reach4Kure!$F6293)*1000</f>
        <v>179.9</v>
      </c>
      <c r="P6289" s="2">
        <f>[2]Reach4Kure!$D6293*1000/5</f>
        <v>35.980000000000004</v>
      </c>
      <c r="Q6289" s="2">
        <v>0.1</v>
      </c>
      <c r="R6289" s="2">
        <v>3000</v>
      </c>
      <c r="S6289" s="2">
        <v>0</v>
      </c>
      <c r="T6289" s="2">
        <v>0</v>
      </c>
    </row>
    <row r="6290" spans="1:20" x14ac:dyDescent="0.25">
      <c r="A6290" s="2">
        <v>2000</v>
      </c>
      <c r="B6290" s="2">
        <v>3</v>
      </c>
      <c r="C6290" s="2">
        <v>22</v>
      </c>
      <c r="D6290" s="2" t="s">
        <v>17</v>
      </c>
      <c r="E6290" s="6">
        <f>[1]Final!J6292</f>
        <v>0.41249999999999998</v>
      </c>
      <c r="F6290" s="2">
        <v>3.4</v>
      </c>
      <c r="G6290" s="2">
        <v>62</v>
      </c>
      <c r="H6290" s="5">
        <f>[1]Final!F6292*10</f>
        <v>1003.7</v>
      </c>
      <c r="I6290" s="5">
        <v>3.3</v>
      </c>
      <c r="J6290" s="2">
        <v>0</v>
      </c>
      <c r="K6290" s="4">
        <f>[2]Reach4Kure!$B6294*86400</f>
        <v>267235.20000000001</v>
      </c>
      <c r="L6290" s="2">
        <f>[2]Reach4Kure!$G6294</f>
        <v>3</v>
      </c>
      <c r="M6290" s="2">
        <v>0</v>
      </c>
      <c r="N6290" s="2">
        <f>[2]Reach4Kure!$C6294*1000</f>
        <v>17620</v>
      </c>
      <c r="O6290" s="3">
        <f>([2]Reach4Kure!$F6294)*1000</f>
        <v>129.20000000000002</v>
      </c>
      <c r="P6290" s="2">
        <f>[2]Reach4Kure!$D6294*1000/5</f>
        <v>25.840000000000003</v>
      </c>
      <c r="Q6290" s="2">
        <v>0.1</v>
      </c>
      <c r="R6290" s="2">
        <v>3000</v>
      </c>
      <c r="S6290" s="2">
        <v>0</v>
      </c>
      <c r="T6290" s="2">
        <v>0</v>
      </c>
    </row>
    <row r="6291" spans="1:20" x14ac:dyDescent="0.25">
      <c r="A6291" s="2">
        <v>2000</v>
      </c>
      <c r="B6291" s="2">
        <v>3</v>
      </c>
      <c r="C6291" s="2">
        <v>23</v>
      </c>
      <c r="D6291" s="2" t="s">
        <v>17</v>
      </c>
      <c r="E6291" s="6">
        <f>[1]Final!J6293</f>
        <v>0.5</v>
      </c>
      <c r="F6291" s="2">
        <v>2.2000000000000002</v>
      </c>
      <c r="G6291" s="2">
        <v>40</v>
      </c>
      <c r="H6291" s="5">
        <f>[1]Final!F6293*10</f>
        <v>1006.7000000000002</v>
      </c>
      <c r="I6291" s="5">
        <v>4.0999999999999996</v>
      </c>
      <c r="J6291" s="2">
        <v>0</v>
      </c>
      <c r="K6291" s="4">
        <f>[2]Reach4Kure!$B6295*86400</f>
        <v>239673.60000000001</v>
      </c>
      <c r="L6291" s="2">
        <f>[2]Reach4Kure!$G6295</f>
        <v>1.78</v>
      </c>
      <c r="M6291" s="2">
        <v>0</v>
      </c>
      <c r="N6291" s="2">
        <f>[2]Reach4Kure!$C6295*1000</f>
        <v>17570</v>
      </c>
      <c r="O6291" s="3">
        <f>([2]Reach4Kure!$F6295)*1000</f>
        <v>99</v>
      </c>
      <c r="P6291" s="2">
        <f>[2]Reach4Kure!$D6295*1000/5</f>
        <v>19.8</v>
      </c>
      <c r="Q6291" s="2">
        <v>0.1</v>
      </c>
      <c r="R6291" s="2">
        <v>3000</v>
      </c>
      <c r="S6291" s="2">
        <v>0</v>
      </c>
      <c r="T6291" s="2">
        <v>0</v>
      </c>
    </row>
    <row r="6292" spans="1:20" x14ac:dyDescent="0.25">
      <c r="A6292" s="2">
        <v>2000</v>
      </c>
      <c r="B6292" s="2">
        <v>3</v>
      </c>
      <c r="C6292" s="2">
        <v>24</v>
      </c>
      <c r="D6292" s="2" t="s">
        <v>17</v>
      </c>
      <c r="E6292" s="6">
        <f>[1]Final!J6294</f>
        <v>0.46250000000000002</v>
      </c>
      <c r="F6292" s="2">
        <v>1.4</v>
      </c>
      <c r="G6292" s="2">
        <v>60</v>
      </c>
      <c r="H6292" s="5">
        <f>[1]Final!F6294*10</f>
        <v>1011.6000000000001</v>
      </c>
      <c r="I6292" s="5">
        <v>2.2000000000000002</v>
      </c>
      <c r="J6292" s="2">
        <v>0</v>
      </c>
      <c r="K6292" s="4">
        <f>[2]Reach4Kure!$B6296*86400</f>
        <v>217987.20000000001</v>
      </c>
      <c r="L6292" s="2">
        <f>[2]Reach4Kure!$G6296</f>
        <v>1.21</v>
      </c>
      <c r="M6292" s="2">
        <v>0</v>
      </c>
      <c r="N6292" s="2">
        <f>[2]Reach4Kure!$C6296*1000</f>
        <v>14930</v>
      </c>
      <c r="O6292" s="3">
        <f>([2]Reach4Kure!$F6296)*1000</f>
        <v>83.68</v>
      </c>
      <c r="P6292" s="2">
        <f>[2]Reach4Kure!$D6296*1000/5</f>
        <v>16.736000000000001</v>
      </c>
      <c r="Q6292" s="2">
        <v>0.1</v>
      </c>
      <c r="R6292" s="2">
        <v>3000</v>
      </c>
      <c r="S6292" s="2">
        <v>0</v>
      </c>
      <c r="T6292" s="2">
        <v>0</v>
      </c>
    </row>
    <row r="6293" spans="1:20" x14ac:dyDescent="0.25">
      <c r="A6293" s="2">
        <v>2000</v>
      </c>
      <c r="B6293" s="2">
        <v>3</v>
      </c>
      <c r="C6293" s="2">
        <v>25</v>
      </c>
      <c r="D6293" s="2" t="s">
        <v>17</v>
      </c>
      <c r="E6293" s="6">
        <f>[1]Final!J6295</f>
        <v>0.91249999999999998</v>
      </c>
      <c r="F6293" s="2">
        <v>1.9</v>
      </c>
      <c r="G6293" s="2">
        <v>73</v>
      </c>
      <c r="H6293" s="5">
        <f>[1]Final!F6295*10</f>
        <v>1007.5</v>
      </c>
      <c r="I6293" s="5">
        <v>1.9</v>
      </c>
      <c r="J6293" s="2">
        <v>0</v>
      </c>
      <c r="K6293" s="4">
        <f>[2]Reach4Kure!$B6297*86400</f>
        <v>200102.39999999999</v>
      </c>
      <c r="L6293" s="2">
        <f>[2]Reach4Kure!$G6297</f>
        <v>1.82</v>
      </c>
      <c r="M6293" s="2">
        <v>0</v>
      </c>
      <c r="N6293" s="2">
        <f>[2]Reach4Kure!$C6297*1000</f>
        <v>11690</v>
      </c>
      <c r="O6293" s="3">
        <f>([2]Reach4Kure!$F6297)*1000</f>
        <v>76.88000000000001</v>
      </c>
      <c r="P6293" s="2">
        <f>[2]Reach4Kure!$D6297*1000/5</f>
        <v>15.376000000000001</v>
      </c>
      <c r="Q6293" s="2">
        <v>0.1</v>
      </c>
      <c r="R6293" s="2">
        <v>3000</v>
      </c>
      <c r="S6293" s="2">
        <v>0</v>
      </c>
      <c r="T6293" s="2">
        <v>0</v>
      </c>
    </row>
    <row r="6294" spans="1:20" x14ac:dyDescent="0.25">
      <c r="A6294" s="2">
        <v>2000</v>
      </c>
      <c r="B6294" s="2">
        <v>3</v>
      </c>
      <c r="C6294" s="2">
        <v>26</v>
      </c>
      <c r="D6294" s="2" t="s">
        <v>17</v>
      </c>
      <c r="E6294" s="6">
        <f>[1]Final!J6296</f>
        <v>0.91249999999999998</v>
      </c>
      <c r="F6294" s="2">
        <v>3.4</v>
      </c>
      <c r="G6294" s="2">
        <v>72</v>
      </c>
      <c r="H6294" s="5">
        <f>[1]Final!F6296*10</f>
        <v>1005.8</v>
      </c>
      <c r="I6294" s="5">
        <v>2.4</v>
      </c>
      <c r="J6294" s="2">
        <v>0</v>
      </c>
      <c r="K6294" s="4">
        <f>[2]Reach4Kure!$B6298*86400</f>
        <v>184896</v>
      </c>
      <c r="L6294" s="2">
        <f>[2]Reach4Kure!$G6298</f>
        <v>3.28</v>
      </c>
      <c r="M6294" s="2">
        <v>0</v>
      </c>
      <c r="N6294" s="2">
        <f>[2]Reach4Kure!$C6298*1000</f>
        <v>11660</v>
      </c>
      <c r="O6294" s="3">
        <f>([2]Reach4Kure!$F6298)*1000</f>
        <v>72.41</v>
      </c>
      <c r="P6294" s="2">
        <f>[2]Reach4Kure!$D6298*1000/5</f>
        <v>14.481999999999999</v>
      </c>
      <c r="Q6294" s="2">
        <v>0.1</v>
      </c>
      <c r="R6294" s="2">
        <v>3000</v>
      </c>
      <c r="S6294" s="2">
        <v>0</v>
      </c>
      <c r="T6294" s="2">
        <v>0</v>
      </c>
    </row>
    <row r="6295" spans="1:20" x14ac:dyDescent="0.25">
      <c r="A6295" s="2">
        <v>2000</v>
      </c>
      <c r="B6295" s="2">
        <v>3</v>
      </c>
      <c r="C6295" s="2">
        <v>27</v>
      </c>
      <c r="D6295" s="2" t="s">
        <v>17</v>
      </c>
      <c r="E6295" s="6">
        <f>[1]Final!J6297</f>
        <v>0.5</v>
      </c>
      <c r="F6295" s="2">
        <v>2</v>
      </c>
      <c r="G6295" s="2">
        <v>43</v>
      </c>
      <c r="H6295" s="5">
        <f>[1]Final!F6297*10</f>
        <v>1017</v>
      </c>
      <c r="I6295" s="5">
        <v>5</v>
      </c>
      <c r="J6295" s="2">
        <v>0.1</v>
      </c>
      <c r="K6295" s="4">
        <f>[2]Reach4Kure!$B6299*86400</f>
        <v>171590.39999999999</v>
      </c>
      <c r="L6295" s="2">
        <f>[2]Reach4Kure!$G6299</f>
        <v>1.56</v>
      </c>
      <c r="M6295" s="2">
        <v>0</v>
      </c>
      <c r="N6295" s="2">
        <f>[2]Reach4Kure!$C6299*1000</f>
        <v>11630</v>
      </c>
      <c r="O6295" s="3">
        <f>([2]Reach4Kure!$F6299)*1000</f>
        <v>74.34</v>
      </c>
      <c r="P6295" s="2">
        <f>[2]Reach4Kure!$D6299*1000/5</f>
        <v>14.868</v>
      </c>
      <c r="Q6295" s="2">
        <v>0.1</v>
      </c>
      <c r="R6295" s="2">
        <v>3000</v>
      </c>
      <c r="S6295" s="2">
        <v>0</v>
      </c>
      <c r="T6295" s="2">
        <v>0</v>
      </c>
    </row>
    <row r="6296" spans="1:20" x14ac:dyDescent="0.25">
      <c r="A6296" s="2">
        <v>2000</v>
      </c>
      <c r="B6296" s="2">
        <v>3</v>
      </c>
      <c r="C6296" s="2">
        <v>28</v>
      </c>
      <c r="D6296" s="2" t="s">
        <v>17</v>
      </c>
      <c r="E6296" s="6">
        <f>[1]Final!J6298</f>
        <v>0.21249999999999999</v>
      </c>
      <c r="F6296" s="2">
        <v>0.8</v>
      </c>
      <c r="G6296" s="2">
        <v>48</v>
      </c>
      <c r="H6296" s="5">
        <f>[1]Final!F6298*10</f>
        <v>1021.5</v>
      </c>
      <c r="I6296" s="5">
        <v>2.1</v>
      </c>
      <c r="J6296" s="2">
        <v>0</v>
      </c>
      <c r="K6296" s="4">
        <f>[2]Reach4Kure!$B6300*86400</f>
        <v>159667.20000000001</v>
      </c>
      <c r="L6296" s="2">
        <f>[2]Reach4Kure!$G6300</f>
        <v>0.56999999999999995</v>
      </c>
      <c r="M6296" s="2">
        <v>0</v>
      </c>
      <c r="N6296" s="2">
        <f>[2]Reach4Kure!$C6300*1000</f>
        <v>9851</v>
      </c>
      <c r="O6296" s="3">
        <f>([2]Reach4Kure!$F6300)*1000</f>
        <v>68.59</v>
      </c>
      <c r="P6296" s="2">
        <f>[2]Reach4Kure!$D6300*1000/5</f>
        <v>13.718</v>
      </c>
      <c r="Q6296" s="2">
        <v>0.1</v>
      </c>
      <c r="R6296" s="2">
        <v>3000</v>
      </c>
      <c r="S6296" s="2">
        <v>0</v>
      </c>
      <c r="T6296" s="2">
        <v>0</v>
      </c>
    </row>
    <row r="6297" spans="1:20" x14ac:dyDescent="0.25">
      <c r="A6297" s="2">
        <v>2000</v>
      </c>
      <c r="B6297" s="2">
        <v>3</v>
      </c>
      <c r="C6297" s="2">
        <v>29</v>
      </c>
      <c r="D6297" s="2" t="s">
        <v>17</v>
      </c>
      <c r="E6297" s="6">
        <f>[1]Final!J6299</f>
        <v>0.41249999999999998</v>
      </c>
      <c r="F6297" s="2">
        <v>2.4</v>
      </c>
      <c r="G6297" s="2">
        <v>65</v>
      </c>
      <c r="H6297" s="5">
        <f>[1]Final!F6299*10</f>
        <v>1019</v>
      </c>
      <c r="I6297" s="5">
        <v>2.7</v>
      </c>
      <c r="J6297" s="2">
        <v>0</v>
      </c>
      <c r="K6297" s="4">
        <f>[2]Reach4Kure!$B6301*86400</f>
        <v>148867.20000000001</v>
      </c>
      <c r="L6297" s="2">
        <f>[2]Reach4Kure!$G6301</f>
        <v>2.1800000000000002</v>
      </c>
      <c r="M6297" s="2">
        <v>0</v>
      </c>
      <c r="N6297" s="2">
        <f>[2]Reach4Kure!$C6301*1000</f>
        <v>9829</v>
      </c>
      <c r="O6297" s="3">
        <f>([2]Reach4Kure!$F6301)*1000</f>
        <v>68.31</v>
      </c>
      <c r="P6297" s="2">
        <f>[2]Reach4Kure!$D6301*1000/5</f>
        <v>13.662000000000001</v>
      </c>
      <c r="Q6297" s="2">
        <v>0.1</v>
      </c>
      <c r="R6297" s="2">
        <v>3000</v>
      </c>
      <c r="S6297" s="2">
        <v>0</v>
      </c>
      <c r="T6297" s="2">
        <v>0</v>
      </c>
    </row>
    <row r="6298" spans="1:20" x14ac:dyDescent="0.25">
      <c r="A6298" s="2">
        <v>2000</v>
      </c>
      <c r="B6298" s="2">
        <v>3</v>
      </c>
      <c r="C6298" s="2">
        <v>30</v>
      </c>
      <c r="D6298" s="2" t="s">
        <v>17</v>
      </c>
      <c r="E6298" s="6">
        <f>[1]Final!J6300</f>
        <v>0.125</v>
      </c>
      <c r="F6298" s="2">
        <v>3.6</v>
      </c>
      <c r="G6298" s="2">
        <v>70</v>
      </c>
      <c r="H6298" s="5">
        <f>[1]Final!F6300*10</f>
        <v>1008.2</v>
      </c>
      <c r="I6298" s="5">
        <v>4.5999999999999996</v>
      </c>
      <c r="J6298" s="2">
        <v>0</v>
      </c>
      <c r="K6298" s="4">
        <f>[2]Reach4Kure!$B6302*86400</f>
        <v>138931.20000000001</v>
      </c>
      <c r="L6298" s="2">
        <f>[2]Reach4Kure!$G6302</f>
        <v>3.18</v>
      </c>
      <c r="M6298" s="2">
        <v>0</v>
      </c>
      <c r="N6298" s="2">
        <f>[2]Reach4Kure!$C6302*1000</f>
        <v>9810</v>
      </c>
      <c r="O6298" s="3">
        <f>([2]Reach4Kure!$F6302)*1000</f>
        <v>70.23</v>
      </c>
      <c r="P6298" s="2">
        <f>[2]Reach4Kure!$D6302*1000/5</f>
        <v>14.046000000000001</v>
      </c>
      <c r="Q6298" s="2">
        <v>0.1</v>
      </c>
      <c r="R6298" s="2">
        <v>3000</v>
      </c>
      <c r="S6298" s="2">
        <v>0</v>
      </c>
      <c r="T6298" s="2">
        <v>0</v>
      </c>
    </row>
    <row r="6299" spans="1:20" x14ac:dyDescent="0.25">
      <c r="A6299" s="2">
        <v>2000</v>
      </c>
      <c r="B6299" s="2">
        <v>3</v>
      </c>
      <c r="C6299" s="2">
        <v>31</v>
      </c>
      <c r="D6299" s="2" t="s">
        <v>17</v>
      </c>
      <c r="E6299" s="6">
        <f>[1]Final!J6301</f>
        <v>1</v>
      </c>
      <c r="F6299" s="2">
        <v>3.6</v>
      </c>
      <c r="G6299" s="2">
        <v>96</v>
      </c>
      <c r="H6299" s="5">
        <f>[1]Final!F6301*10</f>
        <v>995.50000000000011</v>
      </c>
      <c r="I6299" s="5">
        <v>2.1</v>
      </c>
      <c r="J6299" s="2">
        <v>0</v>
      </c>
      <c r="K6299" s="4">
        <f>[2]Reach4Kure!$B6303*86400</f>
        <v>131932.79999999999</v>
      </c>
      <c r="L6299" s="2">
        <f>[2]Reach4Kure!$G6303</f>
        <v>2.92</v>
      </c>
      <c r="M6299" s="2">
        <v>0</v>
      </c>
      <c r="N6299" s="2">
        <f>[2]Reach4Kure!$C6303*1000</f>
        <v>9796</v>
      </c>
      <c r="O6299" s="3">
        <f>([2]Reach4Kure!$F6303)*1000</f>
        <v>68.820000000000007</v>
      </c>
      <c r="P6299" s="2">
        <f>[2]Reach4Kure!$D6303*1000/5</f>
        <v>13.764000000000001</v>
      </c>
      <c r="Q6299" s="2">
        <v>0.1</v>
      </c>
      <c r="R6299" s="2">
        <v>3000</v>
      </c>
      <c r="S6299" s="2">
        <v>0</v>
      </c>
      <c r="T6299" s="2">
        <v>0</v>
      </c>
    </row>
    <row r="6300" spans="1:20" x14ac:dyDescent="0.25">
      <c r="A6300" s="2">
        <v>2000</v>
      </c>
      <c r="B6300" s="2">
        <v>4</v>
      </c>
      <c r="C6300" s="2">
        <v>1</v>
      </c>
      <c r="D6300" s="2" t="s">
        <v>17</v>
      </c>
      <c r="E6300" s="6">
        <f>[1]Final!J6302</f>
        <v>0.96250000000000002</v>
      </c>
      <c r="F6300" s="2">
        <v>4</v>
      </c>
      <c r="G6300" s="2">
        <v>72</v>
      </c>
      <c r="H6300" s="5">
        <f>[1]Final!F6302*10</f>
        <v>994.4</v>
      </c>
      <c r="I6300" s="5">
        <v>3.8</v>
      </c>
      <c r="J6300" s="2">
        <v>0.6</v>
      </c>
      <c r="K6300" s="4">
        <f>[2]Reach4Kure!$B6304*86400</f>
        <v>131760</v>
      </c>
      <c r="L6300" s="2">
        <f>[2]Reach4Kure!$G6304</f>
        <v>3.77</v>
      </c>
      <c r="M6300" s="2">
        <v>0</v>
      </c>
      <c r="N6300" s="2">
        <f>[2]Reach4Kure!$C6304*1000</f>
        <v>9793</v>
      </c>
      <c r="O6300" s="3">
        <f>([2]Reach4Kure!$F6304)*1000</f>
        <v>65.52</v>
      </c>
      <c r="P6300" s="2">
        <f>[2]Reach4Kure!$D6304*1000/5</f>
        <v>13.103999999999999</v>
      </c>
      <c r="Q6300" s="2">
        <v>0.1</v>
      </c>
      <c r="R6300" s="2">
        <v>3000</v>
      </c>
      <c r="S6300" s="2">
        <v>0</v>
      </c>
      <c r="T6300" s="2">
        <v>0</v>
      </c>
    </row>
    <row r="6301" spans="1:20" x14ac:dyDescent="0.25">
      <c r="A6301" s="2">
        <v>2000</v>
      </c>
      <c r="B6301" s="2">
        <v>4</v>
      </c>
      <c r="C6301" s="2">
        <v>2</v>
      </c>
      <c r="D6301" s="2" t="s">
        <v>17</v>
      </c>
      <c r="E6301" s="6">
        <f>[1]Final!J6303</f>
        <v>1</v>
      </c>
      <c r="F6301" s="2">
        <v>-0.2</v>
      </c>
      <c r="G6301" s="2">
        <v>89</v>
      </c>
      <c r="H6301" s="5">
        <f>[1]Final!F6303*10</f>
        <v>1000.2</v>
      </c>
      <c r="I6301" s="5">
        <v>3.6</v>
      </c>
      <c r="J6301" s="2">
        <v>0.2</v>
      </c>
      <c r="K6301" s="4">
        <f>[2]Reach4Kure!$B6305*86400</f>
        <v>133660.79999999999</v>
      </c>
      <c r="L6301" s="2">
        <f>[2]Reach4Kure!$G6305</f>
        <v>0</v>
      </c>
      <c r="M6301" s="2">
        <v>0</v>
      </c>
      <c r="N6301" s="2">
        <f>[2]Reach4Kure!$C6305*1000</f>
        <v>8688</v>
      </c>
      <c r="O6301" s="3">
        <f>([2]Reach4Kure!$F6305)*1000</f>
        <v>63.48</v>
      </c>
      <c r="P6301" s="2">
        <f>[2]Reach4Kure!$D6305*1000/5</f>
        <v>12.612</v>
      </c>
      <c r="Q6301" s="2">
        <v>0.1</v>
      </c>
      <c r="R6301" s="2">
        <v>3000</v>
      </c>
      <c r="S6301" s="2">
        <v>0</v>
      </c>
      <c r="T6301" s="2">
        <v>0</v>
      </c>
    </row>
    <row r="6302" spans="1:20" x14ac:dyDescent="0.25">
      <c r="A6302" s="2">
        <v>2000</v>
      </c>
      <c r="B6302" s="2">
        <v>4</v>
      </c>
      <c r="C6302" s="2">
        <v>3</v>
      </c>
      <c r="D6302" s="2" t="s">
        <v>17</v>
      </c>
      <c r="E6302" s="6">
        <f>[1]Final!J6304</f>
        <v>1</v>
      </c>
      <c r="F6302" s="2">
        <v>-0.1</v>
      </c>
      <c r="G6302" s="2">
        <v>100</v>
      </c>
      <c r="H6302" s="5">
        <f>[1]Final!F6304*10</f>
        <v>995.1</v>
      </c>
      <c r="I6302" s="5">
        <v>2.6</v>
      </c>
      <c r="J6302" s="2">
        <v>5.7</v>
      </c>
      <c r="K6302" s="4">
        <f>[2]Reach4Kure!$B6306*86400</f>
        <v>153014.39999999999</v>
      </c>
      <c r="L6302" s="2">
        <f>[2]Reach4Kure!$G6306</f>
        <v>0</v>
      </c>
      <c r="M6302" s="2">
        <v>0</v>
      </c>
      <c r="N6302" s="2">
        <f>[2]Reach4Kure!$C6306*1000</f>
        <v>8674</v>
      </c>
      <c r="O6302" s="3">
        <f>([2]Reach4Kure!$F6306)*1000</f>
        <v>64.460000000000008</v>
      </c>
      <c r="P6302" s="2">
        <f>[2]Reach4Kure!$D6306*1000/5</f>
        <v>12.166</v>
      </c>
      <c r="Q6302" s="2">
        <v>0.1</v>
      </c>
      <c r="R6302" s="2">
        <v>3000</v>
      </c>
      <c r="S6302" s="2">
        <v>0</v>
      </c>
      <c r="T6302" s="2">
        <v>0</v>
      </c>
    </row>
    <row r="6303" spans="1:20" x14ac:dyDescent="0.25">
      <c r="A6303" s="2">
        <v>2000</v>
      </c>
      <c r="B6303" s="2">
        <v>4</v>
      </c>
      <c r="C6303" s="2">
        <v>4</v>
      </c>
      <c r="D6303" s="2" t="s">
        <v>17</v>
      </c>
      <c r="E6303" s="6">
        <f>[1]Final!J6305</f>
        <v>1</v>
      </c>
      <c r="F6303" s="2">
        <v>-1.5</v>
      </c>
      <c r="G6303" s="2">
        <v>95</v>
      </c>
      <c r="H6303" s="5">
        <f>[1]Final!F6305*10</f>
        <v>989</v>
      </c>
      <c r="I6303" s="5">
        <v>5.8</v>
      </c>
      <c r="J6303" s="2">
        <v>26.3</v>
      </c>
      <c r="K6303" s="4">
        <f>[2]Reach4Kure!$B6307*86400</f>
        <v>384652.79999999999</v>
      </c>
      <c r="L6303" s="2">
        <f>[2]Reach4Kure!$G6307</f>
        <v>0</v>
      </c>
      <c r="M6303" s="2">
        <v>0</v>
      </c>
      <c r="N6303" s="2">
        <f>[2]Reach4Kure!$C6307*1000</f>
        <v>46180</v>
      </c>
      <c r="O6303" s="3">
        <f>([2]Reach4Kure!$F6307)*1000</f>
        <v>49.88</v>
      </c>
      <c r="P6303" s="2">
        <f>[2]Reach4Kure!$D6307*1000/5</f>
        <v>7.1920000000000002</v>
      </c>
      <c r="Q6303" s="2">
        <v>0.1</v>
      </c>
      <c r="R6303" s="2">
        <v>3000</v>
      </c>
      <c r="S6303" s="2">
        <v>0</v>
      </c>
      <c r="T6303" s="2">
        <v>0</v>
      </c>
    </row>
    <row r="6304" spans="1:20" x14ac:dyDescent="0.25">
      <c r="A6304" s="2">
        <v>2000</v>
      </c>
      <c r="B6304" s="2">
        <v>4</v>
      </c>
      <c r="C6304" s="2">
        <v>5</v>
      </c>
      <c r="D6304" s="2" t="s">
        <v>17</v>
      </c>
      <c r="E6304" s="6">
        <f>[1]Final!J6306</f>
        <v>0.125</v>
      </c>
      <c r="F6304" s="2">
        <v>-0.1</v>
      </c>
      <c r="G6304" s="2">
        <v>45</v>
      </c>
      <c r="H6304" s="5">
        <f>[1]Final!F6306*10</f>
        <v>1000.3</v>
      </c>
      <c r="I6304" s="5">
        <v>3.4</v>
      </c>
      <c r="J6304" s="2">
        <v>9</v>
      </c>
      <c r="K6304" s="4">
        <f>[2]Reach4Kure!$B6308*86400</f>
        <v>265420.79999999999</v>
      </c>
      <c r="L6304" s="2">
        <f>[2]Reach4Kure!$G6308</f>
        <v>0</v>
      </c>
      <c r="M6304" s="2">
        <v>0</v>
      </c>
      <c r="N6304" s="2">
        <f>[2]Reach4Kure!$C6308*1000</f>
        <v>43810</v>
      </c>
      <c r="O6304" s="3">
        <f>([2]Reach4Kure!$F6308)*1000</f>
        <v>61.68</v>
      </c>
      <c r="P6304" s="2">
        <f>[2]Reach4Kure!$D6308*1000/5</f>
        <v>6.9099999999999993</v>
      </c>
      <c r="Q6304" s="2">
        <v>0.1</v>
      </c>
      <c r="R6304" s="2">
        <v>3000</v>
      </c>
      <c r="S6304" s="2">
        <v>0</v>
      </c>
      <c r="T6304" s="2">
        <v>0</v>
      </c>
    </row>
    <row r="6305" spans="1:20" x14ac:dyDescent="0.25">
      <c r="A6305" s="2">
        <v>2000</v>
      </c>
      <c r="B6305" s="2">
        <v>4</v>
      </c>
      <c r="C6305" s="2">
        <v>6</v>
      </c>
      <c r="D6305" s="2" t="s">
        <v>17</v>
      </c>
      <c r="E6305" s="6">
        <f>[1]Final!J6307</f>
        <v>0.66249999999999998</v>
      </c>
      <c r="F6305" s="2">
        <v>3.1</v>
      </c>
      <c r="G6305" s="2">
        <v>61</v>
      </c>
      <c r="H6305" s="5">
        <f>[1]Final!F6307*10</f>
        <v>1011.6000000000001</v>
      </c>
      <c r="I6305" s="5">
        <v>3.4</v>
      </c>
      <c r="J6305" s="2">
        <v>0</v>
      </c>
      <c r="K6305" s="4">
        <f>[2]Reach4Kure!$B6309*86400</f>
        <v>199584</v>
      </c>
      <c r="L6305" s="2">
        <f>[2]Reach4Kure!$G6309</f>
        <v>2.2200000000000002</v>
      </c>
      <c r="M6305" s="2">
        <v>0</v>
      </c>
      <c r="N6305" s="2">
        <f>[2]Reach4Kure!$C6309*1000</f>
        <v>35920</v>
      </c>
      <c r="O6305" s="3">
        <f>([2]Reach4Kure!$F6309)*1000</f>
        <v>77.31</v>
      </c>
      <c r="P6305" s="2">
        <f>[2]Reach4Kure!$D6309*1000/5</f>
        <v>9.5659999999999989</v>
      </c>
      <c r="Q6305" s="2">
        <v>0.1</v>
      </c>
      <c r="R6305" s="2">
        <v>3000</v>
      </c>
      <c r="S6305" s="2">
        <v>0</v>
      </c>
      <c r="T6305" s="2">
        <v>0</v>
      </c>
    </row>
    <row r="6306" spans="1:20" x14ac:dyDescent="0.25">
      <c r="A6306" s="2">
        <v>2000</v>
      </c>
      <c r="B6306" s="2">
        <v>4</v>
      </c>
      <c r="C6306" s="2">
        <v>7</v>
      </c>
      <c r="D6306" s="2" t="s">
        <v>17</v>
      </c>
      <c r="E6306" s="6">
        <f>[1]Final!J6308</f>
        <v>0.375</v>
      </c>
      <c r="F6306" s="2">
        <v>3.3</v>
      </c>
      <c r="G6306" s="2">
        <v>60</v>
      </c>
      <c r="H6306" s="5">
        <f>[1]Final!F6308*10</f>
        <v>1021.7000000000002</v>
      </c>
      <c r="I6306" s="5">
        <v>1.9</v>
      </c>
      <c r="J6306" s="2">
        <v>0</v>
      </c>
      <c r="K6306" s="4">
        <f>[2]Reach4Kure!$B6310*86400</f>
        <v>301708.79999999999</v>
      </c>
      <c r="L6306" s="2">
        <f>[2]Reach4Kure!$G6310</f>
        <v>3.44</v>
      </c>
      <c r="M6306" s="2">
        <v>0</v>
      </c>
      <c r="N6306" s="2">
        <f>[2]Reach4Kure!$C6310*1000</f>
        <v>30090</v>
      </c>
      <c r="O6306" s="3">
        <f>([2]Reach4Kure!$F6310)*1000</f>
        <v>82.74</v>
      </c>
      <c r="P6306" s="2">
        <f>[2]Reach4Kure!$D6310*1000/5</f>
        <v>12.468</v>
      </c>
      <c r="Q6306" s="2">
        <v>0.1</v>
      </c>
      <c r="R6306" s="2">
        <v>3000</v>
      </c>
      <c r="S6306" s="2">
        <v>0</v>
      </c>
      <c r="T6306" s="2">
        <v>0</v>
      </c>
    </row>
    <row r="6307" spans="1:20" x14ac:dyDescent="0.25">
      <c r="A6307" s="2">
        <v>2000</v>
      </c>
      <c r="B6307" s="2">
        <v>4</v>
      </c>
      <c r="C6307" s="2">
        <v>8</v>
      </c>
      <c r="D6307" s="2" t="s">
        <v>17</v>
      </c>
      <c r="E6307" s="6">
        <f>[1]Final!J6309</f>
        <v>0.71250000000000002</v>
      </c>
      <c r="F6307" s="2">
        <v>2.7</v>
      </c>
      <c r="G6307" s="2">
        <v>70</v>
      </c>
      <c r="H6307" s="5">
        <f>[1]Final!F6309*10</f>
        <v>1017.8</v>
      </c>
      <c r="I6307" s="5">
        <v>1.3</v>
      </c>
      <c r="J6307" s="2">
        <v>0</v>
      </c>
      <c r="K6307" s="4">
        <f>[2]Reach4Kure!$B6311*86400</f>
        <v>378259.20000000001</v>
      </c>
      <c r="L6307" s="2">
        <f>[2]Reach4Kure!$G6311</f>
        <v>2.59</v>
      </c>
      <c r="M6307" s="2">
        <v>0</v>
      </c>
      <c r="N6307" s="2">
        <f>[2]Reach4Kure!$C6311*1000</f>
        <v>14550</v>
      </c>
      <c r="O6307" s="3">
        <f>([2]Reach4Kure!$F6311)*1000</f>
        <v>79.930000000000007</v>
      </c>
      <c r="P6307" s="2">
        <f>[2]Reach4Kure!$D6311*1000/5</f>
        <v>14.815999999999999</v>
      </c>
      <c r="Q6307" s="2">
        <v>0.1</v>
      </c>
      <c r="R6307" s="2">
        <v>3000</v>
      </c>
      <c r="S6307" s="2">
        <v>0</v>
      </c>
      <c r="T6307" s="2">
        <v>0</v>
      </c>
    </row>
    <row r="6308" spans="1:20" x14ac:dyDescent="0.25">
      <c r="A6308" s="2">
        <v>2000</v>
      </c>
      <c r="B6308" s="2">
        <v>4</v>
      </c>
      <c r="C6308" s="2">
        <v>9</v>
      </c>
      <c r="D6308" s="2" t="s">
        <v>17</v>
      </c>
      <c r="E6308" s="6">
        <f>[1]Final!J6310</f>
        <v>0.16250000000000001</v>
      </c>
      <c r="F6308" s="2">
        <v>3.9</v>
      </c>
      <c r="G6308" s="2">
        <v>67</v>
      </c>
      <c r="H6308" s="5">
        <f>[1]Final!F6310*10</f>
        <v>1015.6</v>
      </c>
      <c r="I6308" s="5">
        <v>1.7</v>
      </c>
      <c r="J6308" s="2">
        <v>0</v>
      </c>
      <c r="K6308" s="4">
        <f>[2]Reach4Kure!$B6312*86400</f>
        <v>524966.40000000002</v>
      </c>
      <c r="L6308" s="2">
        <f>[2]Reach4Kure!$G6312</f>
        <v>4.0199999999999996</v>
      </c>
      <c r="M6308" s="2">
        <v>0</v>
      </c>
      <c r="N6308" s="2">
        <f>[2]Reach4Kure!$C6312*1000</f>
        <v>18020</v>
      </c>
      <c r="O6308" s="3">
        <f>([2]Reach4Kure!$F6312)*1000</f>
        <v>78.36999999999999</v>
      </c>
      <c r="P6308" s="2">
        <f>[2]Reach4Kure!$D6312*1000/5</f>
        <v>15.112</v>
      </c>
      <c r="Q6308" s="2">
        <v>0.1</v>
      </c>
      <c r="R6308" s="2">
        <v>3000</v>
      </c>
      <c r="S6308" s="2">
        <v>0</v>
      </c>
      <c r="T6308" s="2">
        <v>0</v>
      </c>
    </row>
    <row r="6309" spans="1:20" x14ac:dyDescent="0.25">
      <c r="A6309" s="2">
        <v>2000</v>
      </c>
      <c r="B6309" s="2">
        <v>4</v>
      </c>
      <c r="C6309" s="2">
        <v>10</v>
      </c>
      <c r="D6309" s="2" t="s">
        <v>17</v>
      </c>
      <c r="E6309" s="6">
        <f>[1]Final!J6311</f>
        <v>0.5</v>
      </c>
      <c r="F6309" s="2">
        <v>3.6</v>
      </c>
      <c r="G6309" s="2">
        <v>78</v>
      </c>
      <c r="H6309" s="5">
        <f>[1]Final!F6311*10</f>
        <v>1006.1000000000001</v>
      </c>
      <c r="I6309" s="5">
        <v>2.6</v>
      </c>
      <c r="J6309" s="2">
        <v>0</v>
      </c>
      <c r="K6309" s="4">
        <f>[2]Reach4Kure!$B6313*86400</f>
        <v>639532.80000000005</v>
      </c>
      <c r="L6309" s="2">
        <f>[2]Reach4Kure!$G6313</f>
        <v>3.57</v>
      </c>
      <c r="M6309" s="2">
        <v>0</v>
      </c>
      <c r="N6309" s="2">
        <f>[2]Reach4Kure!$C6313*1000</f>
        <v>20570</v>
      </c>
      <c r="O6309" s="3">
        <f>([2]Reach4Kure!$F6313)*1000</f>
        <v>75.69</v>
      </c>
      <c r="P6309" s="2">
        <f>[2]Reach4Kure!$D6313*1000/5</f>
        <v>14.95</v>
      </c>
      <c r="Q6309" s="2">
        <v>0.1</v>
      </c>
      <c r="R6309" s="2">
        <v>3000</v>
      </c>
      <c r="S6309" s="2">
        <v>0</v>
      </c>
      <c r="T6309" s="2">
        <v>0</v>
      </c>
    </row>
    <row r="6310" spans="1:20" x14ac:dyDescent="0.25">
      <c r="A6310" s="2">
        <v>2000</v>
      </c>
      <c r="B6310" s="2">
        <v>4</v>
      </c>
      <c r="C6310" s="2">
        <v>11</v>
      </c>
      <c r="D6310" s="2" t="s">
        <v>17</v>
      </c>
      <c r="E6310" s="6">
        <f>[1]Final!J6312</f>
        <v>0.91249999999999998</v>
      </c>
      <c r="F6310" s="2">
        <v>4.8</v>
      </c>
      <c r="G6310" s="2">
        <v>84</v>
      </c>
      <c r="H6310" s="5">
        <f>[1]Final!F6312*10</f>
        <v>995.90000000000009</v>
      </c>
      <c r="I6310" s="5">
        <v>1.2</v>
      </c>
      <c r="J6310" s="2">
        <v>0</v>
      </c>
      <c r="K6310" s="4">
        <f>[2]Reach4Kure!$B6314*86400</f>
        <v>817516.79999999993</v>
      </c>
      <c r="L6310" s="2">
        <f>[2]Reach4Kure!$G6314</f>
        <v>4.49</v>
      </c>
      <c r="M6310" s="2">
        <v>0</v>
      </c>
      <c r="N6310" s="2">
        <f>[2]Reach4Kure!$C6314*1000</f>
        <v>24390</v>
      </c>
      <c r="O6310" s="3">
        <f>([2]Reach4Kure!$F6314)*1000</f>
        <v>74.89</v>
      </c>
      <c r="P6310" s="2">
        <f>[2]Reach4Kure!$D6314*1000/5</f>
        <v>14.929999999999998</v>
      </c>
      <c r="Q6310" s="2">
        <v>0.1</v>
      </c>
      <c r="R6310" s="2">
        <v>3000</v>
      </c>
      <c r="S6310" s="2">
        <v>0</v>
      </c>
      <c r="T6310" s="2">
        <v>0</v>
      </c>
    </row>
    <row r="6311" spans="1:20" x14ac:dyDescent="0.25">
      <c r="A6311" s="2">
        <v>2000</v>
      </c>
      <c r="B6311" s="2">
        <v>4</v>
      </c>
      <c r="C6311" s="2">
        <v>12</v>
      </c>
      <c r="D6311" s="2" t="s">
        <v>17</v>
      </c>
      <c r="E6311" s="6">
        <f>[1]Final!J6313</f>
        <v>0.875</v>
      </c>
      <c r="F6311" s="2">
        <v>5.5</v>
      </c>
      <c r="G6311" s="2">
        <v>85</v>
      </c>
      <c r="H6311" s="5">
        <f>[1]Final!F6313*10</f>
        <v>994.20000000000016</v>
      </c>
      <c r="I6311" s="5">
        <v>4.5999999999999996</v>
      </c>
      <c r="J6311" s="2">
        <v>1.1000000000000001</v>
      </c>
      <c r="K6311" s="4">
        <f>[2]Reach4Kure!$B6315*86400</f>
        <v>1221696</v>
      </c>
      <c r="L6311" s="2">
        <f>[2]Reach4Kure!$G6315</f>
        <v>5.37</v>
      </c>
      <c r="M6311" s="2">
        <v>0</v>
      </c>
      <c r="N6311" s="2">
        <f>[2]Reach4Kure!$C6315*1000</f>
        <v>34620</v>
      </c>
      <c r="O6311" s="3">
        <f>([2]Reach4Kure!$F6315)*1000</f>
        <v>74.459999999999994</v>
      </c>
      <c r="P6311" s="2">
        <f>[2]Reach4Kure!$D6315*1000/5</f>
        <v>14.818000000000001</v>
      </c>
      <c r="Q6311" s="2">
        <v>0.1</v>
      </c>
      <c r="R6311" s="2">
        <v>3000</v>
      </c>
      <c r="S6311" s="2">
        <v>0</v>
      </c>
      <c r="T6311" s="2">
        <v>0</v>
      </c>
    </row>
    <row r="6312" spans="1:20" x14ac:dyDescent="0.25">
      <c r="A6312" s="2">
        <v>2000</v>
      </c>
      <c r="B6312" s="2">
        <v>4</v>
      </c>
      <c r="C6312" s="2">
        <v>13</v>
      </c>
      <c r="D6312" s="2" t="s">
        <v>17</v>
      </c>
      <c r="E6312" s="6">
        <f>[1]Final!J6314</f>
        <v>1</v>
      </c>
      <c r="F6312" s="2">
        <v>4.5</v>
      </c>
      <c r="G6312" s="2">
        <v>89</v>
      </c>
      <c r="H6312" s="5">
        <f>[1]Final!F6314*10</f>
        <v>984.4</v>
      </c>
      <c r="I6312" s="5">
        <v>6.2</v>
      </c>
      <c r="J6312" s="2">
        <v>0.8</v>
      </c>
      <c r="K6312" s="4">
        <f>[2]Reach4Kure!$B6316*86400</f>
        <v>1021248</v>
      </c>
      <c r="L6312" s="2">
        <f>[2]Reach4Kure!$G6316</f>
        <v>4.25</v>
      </c>
      <c r="M6312" s="2">
        <v>0</v>
      </c>
      <c r="N6312" s="2">
        <f>[2]Reach4Kure!$C6316*1000</f>
        <v>30080</v>
      </c>
      <c r="O6312" s="3">
        <f>([2]Reach4Kure!$F6316)*1000</f>
        <v>75.11</v>
      </c>
      <c r="P6312" s="2">
        <f>[2]Reach4Kure!$D6316*1000/5</f>
        <v>14.954000000000002</v>
      </c>
      <c r="Q6312" s="2">
        <v>0.1</v>
      </c>
      <c r="R6312" s="2">
        <v>3000</v>
      </c>
      <c r="S6312" s="2">
        <v>0</v>
      </c>
      <c r="T6312" s="2">
        <v>0</v>
      </c>
    </row>
    <row r="6313" spans="1:20" x14ac:dyDescent="0.25">
      <c r="A6313" s="2">
        <v>2000</v>
      </c>
      <c r="B6313" s="2">
        <v>4</v>
      </c>
      <c r="C6313" s="2">
        <v>14</v>
      </c>
      <c r="D6313" s="2" t="s">
        <v>17</v>
      </c>
      <c r="E6313" s="6">
        <f>[1]Final!J6315</f>
        <v>0.91249999999999998</v>
      </c>
      <c r="F6313" s="2">
        <v>6</v>
      </c>
      <c r="G6313" s="2">
        <v>79</v>
      </c>
      <c r="H6313" s="5">
        <f>[1]Final!F6315*10</f>
        <v>986.10000000000014</v>
      </c>
      <c r="I6313" s="5">
        <v>2.2000000000000002</v>
      </c>
      <c r="J6313" s="2">
        <v>2.4</v>
      </c>
      <c r="K6313" s="4">
        <f>[2]Reach4Kure!$B6317*86400</f>
        <v>883008</v>
      </c>
      <c r="L6313" s="2">
        <f>[2]Reach4Kure!$G6317</f>
        <v>5.97</v>
      </c>
      <c r="M6313" s="2">
        <v>0</v>
      </c>
      <c r="N6313" s="2">
        <f>[2]Reach4Kure!$C6317*1000</f>
        <v>49560</v>
      </c>
      <c r="O6313" s="3">
        <f>([2]Reach4Kure!$F6317)*1000</f>
        <v>74.16</v>
      </c>
      <c r="P6313" s="2">
        <f>[2]Reach4Kure!$D6317*1000/5</f>
        <v>14.760000000000002</v>
      </c>
      <c r="Q6313" s="2">
        <v>0.1</v>
      </c>
      <c r="R6313" s="2">
        <v>3000</v>
      </c>
      <c r="S6313" s="2">
        <v>0</v>
      </c>
      <c r="T6313" s="2">
        <v>0</v>
      </c>
    </row>
    <row r="6314" spans="1:20" x14ac:dyDescent="0.25">
      <c r="A6314" s="2">
        <v>2000</v>
      </c>
      <c r="B6314" s="2">
        <v>4</v>
      </c>
      <c r="C6314" s="2">
        <v>15</v>
      </c>
      <c r="D6314" s="2" t="s">
        <v>17</v>
      </c>
      <c r="E6314" s="6">
        <f>[1]Final!J6316</f>
        <v>0.5</v>
      </c>
      <c r="F6314" s="2">
        <v>5.3</v>
      </c>
      <c r="G6314" s="2">
        <v>85</v>
      </c>
      <c r="H6314" s="5">
        <f>[1]Final!F6316*10</f>
        <v>989.30000000000007</v>
      </c>
      <c r="I6314" s="5">
        <v>5.0999999999999996</v>
      </c>
      <c r="J6314" s="2">
        <v>0</v>
      </c>
      <c r="K6314" s="4">
        <f>[2]Reach4Kure!$B6318*86400</f>
        <v>767232.00000000012</v>
      </c>
      <c r="L6314" s="2">
        <f>[2]Reach4Kure!$G6318</f>
        <v>4.9800000000000004</v>
      </c>
      <c r="M6314" s="2">
        <v>0</v>
      </c>
      <c r="N6314" s="2">
        <f>[2]Reach4Kure!$C6318*1000</f>
        <v>46970</v>
      </c>
      <c r="O6314" s="3">
        <f>([2]Reach4Kure!$F6318)*1000</f>
        <v>73.3</v>
      </c>
      <c r="P6314" s="2">
        <f>[2]Reach4Kure!$D6318*1000/5</f>
        <v>14.612</v>
      </c>
      <c r="Q6314" s="2">
        <v>0.1</v>
      </c>
      <c r="R6314" s="2">
        <v>3000</v>
      </c>
      <c r="S6314" s="2">
        <v>0</v>
      </c>
      <c r="T6314" s="2">
        <v>0</v>
      </c>
    </row>
    <row r="6315" spans="1:20" x14ac:dyDescent="0.25">
      <c r="A6315" s="2">
        <v>2000</v>
      </c>
      <c r="B6315" s="2">
        <v>4</v>
      </c>
      <c r="C6315" s="2">
        <v>16</v>
      </c>
      <c r="D6315" s="2" t="s">
        <v>17</v>
      </c>
      <c r="E6315" s="6">
        <f>[1]Final!J6317</f>
        <v>1</v>
      </c>
      <c r="F6315" s="2">
        <v>1.8</v>
      </c>
      <c r="G6315" s="2">
        <v>98</v>
      </c>
      <c r="H6315" s="5">
        <f>[1]Final!F6317*10</f>
        <v>994.60000000000014</v>
      </c>
      <c r="I6315" s="5">
        <v>3.1</v>
      </c>
      <c r="J6315" s="2">
        <v>3.2</v>
      </c>
      <c r="K6315" s="4">
        <f>[2]Reach4Kure!$B6319*86400</f>
        <v>757900.80000000005</v>
      </c>
      <c r="L6315" s="2">
        <f>[2]Reach4Kure!$G6319</f>
        <v>1.89</v>
      </c>
      <c r="M6315" s="2">
        <v>0</v>
      </c>
      <c r="N6315" s="2">
        <f>[2]Reach4Kure!$C6319*1000</f>
        <v>42770</v>
      </c>
      <c r="O6315" s="3">
        <f>([2]Reach4Kure!$F6319)*1000</f>
        <v>249.70000000000002</v>
      </c>
      <c r="P6315" s="2">
        <f>[2]Reach4Kure!$D6319*1000/5</f>
        <v>49.9</v>
      </c>
      <c r="Q6315" s="2">
        <v>0.1</v>
      </c>
      <c r="R6315" s="2">
        <v>3000</v>
      </c>
      <c r="S6315" s="2">
        <v>0</v>
      </c>
      <c r="T6315" s="2">
        <v>0</v>
      </c>
    </row>
    <row r="6316" spans="1:20" x14ac:dyDescent="0.25">
      <c r="A6316" s="2">
        <v>2000</v>
      </c>
      <c r="B6316" s="2">
        <v>4</v>
      </c>
      <c r="C6316" s="2">
        <v>17</v>
      </c>
      <c r="D6316" s="2" t="s">
        <v>17</v>
      </c>
      <c r="E6316" s="6">
        <f>[1]Final!J6318</f>
        <v>1</v>
      </c>
      <c r="F6316" s="2">
        <v>5.0999999999999996</v>
      </c>
      <c r="G6316" s="2">
        <v>97</v>
      </c>
      <c r="H6316" s="5">
        <f>[1]Final!F6318*10</f>
        <v>995.8</v>
      </c>
      <c r="I6316" s="5">
        <v>2.4</v>
      </c>
      <c r="J6316" s="2">
        <v>10.3</v>
      </c>
      <c r="K6316" s="4">
        <f>[2]Reach4Kure!$B6320*86400</f>
        <v>1154304</v>
      </c>
      <c r="L6316" s="2">
        <f>[2]Reach4Kure!$G6320</f>
        <v>4.6100000000000003</v>
      </c>
      <c r="M6316" s="2">
        <v>0</v>
      </c>
      <c r="N6316" s="2">
        <f>[2]Reach4Kure!$C6320*1000</f>
        <v>57850</v>
      </c>
      <c r="O6316" s="3">
        <f>([2]Reach4Kure!$F6320)*1000</f>
        <v>206.2</v>
      </c>
      <c r="P6316" s="2">
        <f>[2]Reach4Kure!$D6320*1000/5</f>
        <v>40.92</v>
      </c>
      <c r="Q6316" s="2">
        <v>0.1</v>
      </c>
      <c r="R6316" s="2">
        <v>3000</v>
      </c>
      <c r="S6316" s="2">
        <v>0</v>
      </c>
      <c r="T6316" s="2">
        <v>0</v>
      </c>
    </row>
    <row r="6317" spans="1:20" x14ac:dyDescent="0.25">
      <c r="A6317" s="2">
        <v>2000</v>
      </c>
      <c r="B6317" s="2">
        <v>4</v>
      </c>
      <c r="C6317" s="2">
        <v>18</v>
      </c>
      <c r="D6317" s="2" t="s">
        <v>17</v>
      </c>
      <c r="E6317" s="6">
        <f>[1]Final!J6319</f>
        <v>0.875</v>
      </c>
      <c r="F6317" s="2">
        <v>6.9</v>
      </c>
      <c r="G6317" s="2">
        <v>89</v>
      </c>
      <c r="H6317" s="5">
        <f>[1]Final!F6319*10</f>
        <v>999.90000000000009</v>
      </c>
      <c r="I6317" s="5">
        <v>5.6</v>
      </c>
      <c r="J6317" s="2">
        <v>4.8</v>
      </c>
      <c r="K6317" s="4">
        <f>[2]Reach4Kure!$B6321*86400</f>
        <v>1191456</v>
      </c>
      <c r="L6317" s="2">
        <f>[2]Reach4Kure!$G6321</f>
        <v>6.79</v>
      </c>
      <c r="M6317" s="2">
        <v>0</v>
      </c>
      <c r="N6317" s="2">
        <f>[2]Reach4Kure!$C6321*1000</f>
        <v>63860</v>
      </c>
      <c r="O6317" s="3">
        <f>([2]Reach4Kure!$F6321)*1000</f>
        <v>104.1</v>
      </c>
      <c r="P6317" s="2">
        <f>[2]Reach4Kure!$D6321*1000/5</f>
        <v>20.22</v>
      </c>
      <c r="Q6317" s="2">
        <v>0.1</v>
      </c>
      <c r="R6317" s="2">
        <v>3000</v>
      </c>
      <c r="S6317" s="2">
        <v>0</v>
      </c>
      <c r="T6317" s="2">
        <v>0</v>
      </c>
    </row>
    <row r="6318" spans="1:20" x14ac:dyDescent="0.25">
      <c r="A6318" s="2">
        <v>2000</v>
      </c>
      <c r="B6318" s="2">
        <v>4</v>
      </c>
      <c r="C6318" s="2">
        <v>19</v>
      </c>
      <c r="D6318" s="2" t="s">
        <v>17</v>
      </c>
      <c r="E6318" s="6">
        <f>[1]Final!J6320</f>
        <v>0.96250000000000002</v>
      </c>
      <c r="F6318" s="2">
        <v>8.1</v>
      </c>
      <c r="G6318" s="2">
        <v>85</v>
      </c>
      <c r="H6318" s="5">
        <f>[1]Final!F6320*10</f>
        <v>1008.7</v>
      </c>
      <c r="I6318" s="5">
        <v>3.1</v>
      </c>
      <c r="J6318" s="2">
        <v>0</v>
      </c>
      <c r="K6318" s="4">
        <f>[2]Reach4Kure!$B6322*86400</f>
        <v>902016</v>
      </c>
      <c r="L6318" s="2">
        <f>[2]Reach4Kure!$G6322</f>
        <v>7.72</v>
      </c>
      <c r="M6318" s="2">
        <v>0</v>
      </c>
      <c r="N6318" s="2">
        <f>[2]Reach4Kure!$C6322*1000</f>
        <v>48450</v>
      </c>
      <c r="O6318" s="3">
        <f>([2]Reach4Kure!$F6322)*1000</f>
        <v>40.86</v>
      </c>
      <c r="P6318" s="2">
        <f>[2]Reach4Kure!$D6322*1000/5</f>
        <v>7.5359999999999996</v>
      </c>
      <c r="Q6318" s="2">
        <v>0.1</v>
      </c>
      <c r="R6318" s="2">
        <v>3000</v>
      </c>
      <c r="S6318" s="2">
        <v>0</v>
      </c>
      <c r="T6318" s="2">
        <v>0</v>
      </c>
    </row>
    <row r="6319" spans="1:20" x14ac:dyDescent="0.25">
      <c r="A6319" s="2">
        <v>2000</v>
      </c>
      <c r="B6319" s="2">
        <v>4</v>
      </c>
      <c r="C6319" s="2">
        <v>20</v>
      </c>
      <c r="D6319" s="2" t="s">
        <v>17</v>
      </c>
      <c r="E6319" s="6">
        <f>[1]Final!J6321</f>
        <v>0.66249999999999998</v>
      </c>
      <c r="F6319" s="2">
        <v>7.7</v>
      </c>
      <c r="G6319" s="2">
        <v>94</v>
      </c>
      <c r="H6319" s="5">
        <f>[1]Final!F6321*10</f>
        <v>1008.4000000000001</v>
      </c>
      <c r="I6319" s="5">
        <v>2.4</v>
      </c>
      <c r="J6319" s="2">
        <v>0</v>
      </c>
      <c r="K6319" s="4">
        <f>[2]Reach4Kure!$B6323*86400</f>
        <v>677894.4</v>
      </c>
      <c r="L6319" s="2">
        <f>[2]Reach4Kure!$G6323</f>
        <v>8.0399999999999991</v>
      </c>
      <c r="M6319" s="2">
        <v>0</v>
      </c>
      <c r="N6319" s="2">
        <f>[2]Reach4Kure!$C6323*1000</f>
        <v>40250</v>
      </c>
      <c r="O6319" s="3">
        <f>([2]Reach4Kure!$F6323)*1000</f>
        <v>39.46</v>
      </c>
      <c r="P6319" s="2">
        <f>[2]Reach4Kure!$D6323*1000/5</f>
        <v>7.4219999999999997</v>
      </c>
      <c r="Q6319" s="2">
        <v>0.1</v>
      </c>
      <c r="R6319" s="2">
        <v>3000</v>
      </c>
      <c r="S6319" s="2">
        <v>0</v>
      </c>
      <c r="T6319" s="2">
        <v>0</v>
      </c>
    </row>
    <row r="6320" spans="1:20" x14ac:dyDescent="0.25">
      <c r="A6320" s="2">
        <v>2000</v>
      </c>
      <c r="B6320" s="2">
        <v>4</v>
      </c>
      <c r="C6320" s="2">
        <v>21</v>
      </c>
      <c r="D6320" s="2" t="s">
        <v>17</v>
      </c>
      <c r="E6320" s="6">
        <f>[1]Final!J6322</f>
        <v>1</v>
      </c>
      <c r="F6320" s="2">
        <v>8.4</v>
      </c>
      <c r="G6320" s="2">
        <v>96</v>
      </c>
      <c r="H6320" s="5">
        <f>[1]Final!F6322*10</f>
        <v>1005</v>
      </c>
      <c r="I6320" s="5">
        <v>3.8</v>
      </c>
      <c r="J6320" s="2">
        <v>0</v>
      </c>
      <c r="K6320" s="4">
        <f>[2]Reach4Kure!$B6324*86400</f>
        <v>535248</v>
      </c>
      <c r="L6320" s="2">
        <f>[2]Reach4Kure!$G6324</f>
        <v>8.26</v>
      </c>
      <c r="M6320" s="2">
        <v>0</v>
      </c>
      <c r="N6320" s="2">
        <f>[2]Reach4Kure!$C6324*1000</f>
        <v>39960</v>
      </c>
      <c r="O6320" s="3">
        <f>([2]Reach4Kure!$F6324)*1000</f>
        <v>43.81</v>
      </c>
      <c r="P6320" s="2">
        <f>[2]Reach4Kure!$D6324*1000/5</f>
        <v>8.4820000000000011</v>
      </c>
      <c r="Q6320" s="2">
        <v>0.1</v>
      </c>
      <c r="R6320" s="2">
        <v>3000</v>
      </c>
      <c r="S6320" s="2">
        <v>0</v>
      </c>
      <c r="T6320" s="2">
        <v>0</v>
      </c>
    </row>
    <row r="6321" spans="1:20" x14ac:dyDescent="0.25">
      <c r="A6321" s="2">
        <v>2000</v>
      </c>
      <c r="B6321" s="2">
        <v>4</v>
      </c>
      <c r="C6321" s="2">
        <v>22</v>
      </c>
      <c r="D6321" s="2" t="s">
        <v>17</v>
      </c>
      <c r="E6321" s="6">
        <f>[1]Final!J6323</f>
        <v>0.91249999999999998</v>
      </c>
      <c r="F6321" s="2">
        <v>6.8</v>
      </c>
      <c r="G6321" s="2">
        <v>97</v>
      </c>
      <c r="H6321" s="5">
        <f>[1]Final!F6323*10</f>
        <v>1009.6000000000001</v>
      </c>
      <c r="I6321" s="5">
        <v>3.4</v>
      </c>
      <c r="J6321" s="2">
        <v>5</v>
      </c>
      <c r="K6321" s="4">
        <f>[2]Reach4Kure!$B6325*86400</f>
        <v>734659.2</v>
      </c>
      <c r="L6321" s="2">
        <f>[2]Reach4Kure!$G6325</f>
        <v>7.2</v>
      </c>
      <c r="M6321" s="2">
        <v>0</v>
      </c>
      <c r="N6321" s="2">
        <f>[2]Reach4Kure!$C6325*1000</f>
        <v>45790</v>
      </c>
      <c r="O6321" s="3">
        <f>([2]Reach4Kure!$F6325)*1000</f>
        <v>36.409999999999997</v>
      </c>
      <c r="P6321" s="2">
        <f>[2]Reach4Kure!$D6325*1000/5</f>
        <v>6.8220000000000001</v>
      </c>
      <c r="Q6321" s="2">
        <v>0.1</v>
      </c>
      <c r="R6321" s="2">
        <v>3000</v>
      </c>
      <c r="S6321" s="2">
        <v>0</v>
      </c>
      <c r="T6321" s="2">
        <v>0</v>
      </c>
    </row>
    <row r="6322" spans="1:20" x14ac:dyDescent="0.25">
      <c r="A6322" s="2">
        <v>2000</v>
      </c>
      <c r="B6322" s="2">
        <v>4</v>
      </c>
      <c r="C6322" s="2">
        <v>23</v>
      </c>
      <c r="D6322" s="2" t="s">
        <v>17</v>
      </c>
      <c r="E6322" s="6">
        <f>[1]Final!J6324</f>
        <v>0.91249999999999998</v>
      </c>
      <c r="F6322" s="2">
        <v>8.3000000000000007</v>
      </c>
      <c r="G6322" s="2">
        <v>98</v>
      </c>
      <c r="H6322" s="5">
        <f>[1]Final!F6324*10</f>
        <v>1001.5</v>
      </c>
      <c r="I6322" s="5">
        <v>2.9</v>
      </c>
      <c r="J6322" s="2">
        <v>1.3</v>
      </c>
      <c r="K6322" s="4">
        <f>[2]Reach4Kure!$B6326*86400</f>
        <v>665798.40000000002</v>
      </c>
      <c r="L6322" s="2">
        <f>[2]Reach4Kure!$G6326</f>
        <v>8.36</v>
      </c>
      <c r="M6322" s="2">
        <v>0</v>
      </c>
      <c r="N6322" s="2">
        <f>[2]Reach4Kure!$C6326*1000</f>
        <v>39430</v>
      </c>
      <c r="O6322" s="3">
        <f>([2]Reach4Kure!$F6326)*1000</f>
        <v>37.24</v>
      </c>
      <c r="P6322" s="2">
        <f>[2]Reach4Kure!$D6326*1000/5</f>
        <v>7.07</v>
      </c>
      <c r="Q6322" s="2">
        <v>0.1</v>
      </c>
      <c r="R6322" s="2">
        <v>3000</v>
      </c>
      <c r="S6322" s="2">
        <v>0</v>
      </c>
      <c r="T6322" s="2">
        <v>0</v>
      </c>
    </row>
    <row r="6323" spans="1:20" x14ac:dyDescent="0.25">
      <c r="A6323" s="2">
        <v>2000</v>
      </c>
      <c r="B6323" s="2">
        <v>4</v>
      </c>
      <c r="C6323" s="2">
        <v>24</v>
      </c>
      <c r="D6323" s="2" t="s">
        <v>17</v>
      </c>
      <c r="E6323" s="6">
        <f>[1]Final!J6325</f>
        <v>1</v>
      </c>
      <c r="F6323" s="2">
        <v>8.6</v>
      </c>
      <c r="G6323" s="2">
        <v>92</v>
      </c>
      <c r="H6323" s="5">
        <f>[1]Final!F6325*10</f>
        <v>1003.9</v>
      </c>
      <c r="I6323" s="5">
        <v>2.4</v>
      </c>
      <c r="J6323" s="2">
        <v>0.7</v>
      </c>
      <c r="K6323" s="4">
        <f>[2]Reach4Kure!$B6327*86400</f>
        <v>622944</v>
      </c>
      <c r="L6323" s="2">
        <f>[2]Reach4Kure!$G6327</f>
        <v>8.5500000000000007</v>
      </c>
      <c r="M6323" s="2">
        <v>0</v>
      </c>
      <c r="N6323" s="2">
        <f>[2]Reach4Kure!$C6327*1000</f>
        <v>38460</v>
      </c>
      <c r="O6323" s="3">
        <f>([2]Reach4Kure!$F6327)*1000</f>
        <v>38.199999999999996</v>
      </c>
      <c r="P6323" s="2">
        <f>[2]Reach4Kure!$D6327*1000/5</f>
        <v>7.42</v>
      </c>
      <c r="Q6323" s="2">
        <v>0.1</v>
      </c>
      <c r="R6323" s="2">
        <v>3000</v>
      </c>
      <c r="S6323" s="2">
        <v>0</v>
      </c>
      <c r="T6323" s="2">
        <v>0</v>
      </c>
    </row>
    <row r="6324" spans="1:20" x14ac:dyDescent="0.25">
      <c r="A6324" s="2">
        <v>2000</v>
      </c>
      <c r="B6324" s="2">
        <v>4</v>
      </c>
      <c r="C6324" s="2">
        <v>25</v>
      </c>
      <c r="D6324" s="2" t="s">
        <v>17</v>
      </c>
      <c r="E6324" s="6">
        <f>[1]Final!J6326</f>
        <v>0.375</v>
      </c>
      <c r="F6324" s="2">
        <v>9.5</v>
      </c>
      <c r="G6324" s="2">
        <v>80</v>
      </c>
      <c r="H6324" s="5">
        <f>[1]Final!F6326*10</f>
        <v>1005.5000000000001</v>
      </c>
      <c r="I6324" s="5">
        <v>3.6</v>
      </c>
      <c r="J6324" s="2">
        <v>3.4</v>
      </c>
      <c r="K6324" s="4">
        <f>[2]Reach4Kure!$B6328*86400</f>
        <v>646704</v>
      </c>
      <c r="L6324" s="2">
        <f>[2]Reach4Kure!$G6328</f>
        <v>9.9600000000000009</v>
      </c>
      <c r="M6324" s="2">
        <v>0</v>
      </c>
      <c r="N6324" s="2">
        <f>[2]Reach4Kure!$C6328*1000</f>
        <v>38870</v>
      </c>
      <c r="O6324" s="3">
        <f>([2]Reach4Kure!$F6328)*1000</f>
        <v>36.35</v>
      </c>
      <c r="P6324" s="2">
        <f>[2]Reach4Kure!$D6328*1000/5</f>
        <v>7.1400000000000006</v>
      </c>
      <c r="Q6324" s="2">
        <v>0.1</v>
      </c>
      <c r="R6324" s="2">
        <v>3000</v>
      </c>
      <c r="S6324" s="2">
        <v>0</v>
      </c>
      <c r="T6324" s="2">
        <v>0</v>
      </c>
    </row>
    <row r="6325" spans="1:20" x14ac:dyDescent="0.25">
      <c r="A6325" s="2">
        <v>2000</v>
      </c>
      <c r="B6325" s="2">
        <v>4</v>
      </c>
      <c r="C6325" s="2">
        <v>26</v>
      </c>
      <c r="D6325" s="2" t="s">
        <v>17</v>
      </c>
      <c r="E6325" s="6">
        <f>[1]Final!J6327</f>
        <v>0.91249999999999998</v>
      </c>
      <c r="F6325" s="2">
        <v>9.5</v>
      </c>
      <c r="G6325" s="2">
        <v>78</v>
      </c>
      <c r="H6325" s="5">
        <f>[1]Final!F6327*10</f>
        <v>1010.6</v>
      </c>
      <c r="I6325" s="5">
        <v>2.2000000000000002</v>
      </c>
      <c r="J6325" s="2">
        <v>0</v>
      </c>
      <c r="K6325" s="4">
        <f>[2]Reach4Kure!$B6329*86400</f>
        <v>508118.4</v>
      </c>
      <c r="L6325" s="2">
        <f>[2]Reach4Kure!$G6329</f>
        <v>9.3800000000000008</v>
      </c>
      <c r="M6325" s="2">
        <v>0</v>
      </c>
      <c r="N6325" s="2">
        <f>[2]Reach4Kure!$C6329*1000</f>
        <v>28770</v>
      </c>
      <c r="O6325" s="3">
        <f>([2]Reach4Kure!$F6329)*1000</f>
        <v>41.5</v>
      </c>
      <c r="P6325" s="2">
        <f>[2]Reach4Kure!$D6329*1000/5</f>
        <v>8.2439999999999998</v>
      </c>
      <c r="Q6325" s="2">
        <v>0.1</v>
      </c>
      <c r="R6325" s="2">
        <v>3000</v>
      </c>
      <c r="S6325" s="2">
        <v>0</v>
      </c>
      <c r="T6325" s="2">
        <v>0</v>
      </c>
    </row>
    <row r="6326" spans="1:20" x14ac:dyDescent="0.25">
      <c r="A6326" s="2">
        <v>2000</v>
      </c>
      <c r="B6326" s="2">
        <v>4</v>
      </c>
      <c r="C6326" s="2">
        <v>27</v>
      </c>
      <c r="D6326" s="2" t="s">
        <v>17</v>
      </c>
      <c r="E6326" s="6">
        <f>[1]Final!J6328</f>
        <v>0.91249999999999998</v>
      </c>
      <c r="F6326" s="2">
        <v>9.3000000000000007</v>
      </c>
      <c r="G6326" s="2">
        <v>94</v>
      </c>
      <c r="H6326" s="5">
        <f>[1]Final!F6328*10</f>
        <v>1011.9</v>
      </c>
      <c r="I6326" s="5">
        <v>1.9</v>
      </c>
      <c r="J6326" s="2">
        <v>0</v>
      </c>
      <c r="K6326" s="4">
        <f>[2]Reach4Kure!$B6330*86400</f>
        <v>417312</v>
      </c>
      <c r="L6326" s="2">
        <f>[2]Reach4Kure!$G6330</f>
        <v>9.19</v>
      </c>
      <c r="M6326" s="2">
        <v>0</v>
      </c>
      <c r="N6326" s="2">
        <f>[2]Reach4Kure!$C6330*1000</f>
        <v>26800</v>
      </c>
      <c r="O6326" s="3">
        <f>([2]Reach4Kure!$F6330)*1000</f>
        <v>47.29</v>
      </c>
      <c r="P6326" s="2">
        <f>[2]Reach4Kure!$D6330*1000/5</f>
        <v>9.4240000000000013</v>
      </c>
      <c r="Q6326" s="2">
        <v>0.1</v>
      </c>
      <c r="R6326" s="2">
        <v>3000</v>
      </c>
      <c r="S6326" s="2">
        <v>0</v>
      </c>
      <c r="T6326" s="2">
        <v>0</v>
      </c>
    </row>
    <row r="6327" spans="1:20" x14ac:dyDescent="0.25">
      <c r="A6327" s="2">
        <v>2000</v>
      </c>
      <c r="B6327" s="2">
        <v>4</v>
      </c>
      <c r="C6327" s="2">
        <v>28</v>
      </c>
      <c r="D6327" s="2" t="s">
        <v>17</v>
      </c>
      <c r="E6327" s="6">
        <f>[1]Final!J6329</f>
        <v>0.66249999999999998</v>
      </c>
      <c r="F6327" s="2">
        <v>14.7</v>
      </c>
      <c r="G6327" s="2">
        <v>69</v>
      </c>
      <c r="H6327" s="5">
        <f>[1]Final!F6329*10</f>
        <v>1014.3000000000001</v>
      </c>
      <c r="I6327" s="5">
        <v>4</v>
      </c>
      <c r="J6327" s="2">
        <v>0.3</v>
      </c>
      <c r="K6327" s="4">
        <f>[2]Reach4Kure!$B6331*86400</f>
        <v>402710.39999999997</v>
      </c>
      <c r="L6327" s="2">
        <f>[2]Reach4Kure!$G6331</f>
        <v>13.94</v>
      </c>
      <c r="M6327" s="2">
        <v>0</v>
      </c>
      <c r="N6327" s="2">
        <f>[2]Reach4Kure!$C6331*1000</f>
        <v>25500</v>
      </c>
      <c r="O6327" s="3">
        <f>([2]Reach4Kure!$F6331)*1000</f>
        <v>48.64</v>
      </c>
      <c r="P6327" s="2">
        <f>[2]Reach4Kure!$D6331*1000/5</f>
        <v>9.7059999999999995</v>
      </c>
      <c r="Q6327" s="2">
        <v>0.1</v>
      </c>
      <c r="R6327" s="2">
        <v>3000</v>
      </c>
      <c r="S6327" s="2">
        <v>0</v>
      </c>
      <c r="T6327" s="2">
        <v>0</v>
      </c>
    </row>
    <row r="6328" spans="1:20" x14ac:dyDescent="0.25">
      <c r="A6328" s="2">
        <v>2000</v>
      </c>
      <c r="B6328" s="2">
        <v>4</v>
      </c>
      <c r="C6328" s="2">
        <v>29</v>
      </c>
      <c r="D6328" s="2" t="s">
        <v>17</v>
      </c>
      <c r="E6328" s="6">
        <f>[1]Final!J6330</f>
        <v>0.25</v>
      </c>
      <c r="F6328" s="2">
        <v>17.7</v>
      </c>
      <c r="G6328" s="2">
        <v>66</v>
      </c>
      <c r="H6328" s="5">
        <f>[1]Final!F6330*10</f>
        <v>1014.2000000000002</v>
      </c>
      <c r="I6328" s="5">
        <v>2.6</v>
      </c>
      <c r="J6328" s="2">
        <v>0</v>
      </c>
      <c r="K6328" s="4">
        <f>[2]Reach4Kure!$B6332*86400</f>
        <v>342403.2</v>
      </c>
      <c r="L6328" s="2">
        <f>[2]Reach4Kure!$G6332</f>
        <v>17.87</v>
      </c>
      <c r="M6328" s="2">
        <v>0</v>
      </c>
      <c r="N6328" s="2">
        <f>[2]Reach4Kure!$C6332*1000</f>
        <v>23890</v>
      </c>
      <c r="O6328" s="3">
        <f>([2]Reach4Kure!$F6332)*1000</f>
        <v>52.24</v>
      </c>
      <c r="P6328" s="2">
        <f>[2]Reach4Kure!$D6332*1000/5</f>
        <v>10.437999999999999</v>
      </c>
      <c r="Q6328" s="2">
        <v>0.1</v>
      </c>
      <c r="R6328" s="2">
        <v>3000</v>
      </c>
      <c r="S6328" s="2">
        <v>0</v>
      </c>
      <c r="T6328" s="2">
        <v>0</v>
      </c>
    </row>
    <row r="6329" spans="1:20" x14ac:dyDescent="0.25">
      <c r="A6329" s="2">
        <v>2000</v>
      </c>
      <c r="B6329" s="2">
        <v>4</v>
      </c>
      <c r="C6329" s="2">
        <v>30</v>
      </c>
      <c r="D6329" s="2" t="s">
        <v>17</v>
      </c>
      <c r="E6329" s="6">
        <f>[1]Final!J6331</f>
        <v>0.5</v>
      </c>
      <c r="F6329" s="2">
        <v>17.5</v>
      </c>
      <c r="G6329" s="2">
        <v>69</v>
      </c>
      <c r="H6329" s="5">
        <f>[1]Final!F6331*10</f>
        <v>1015</v>
      </c>
      <c r="I6329" s="5">
        <v>3.3</v>
      </c>
      <c r="J6329" s="2">
        <v>0</v>
      </c>
      <c r="K6329" s="4">
        <f>[2]Reach4Kure!$B6333*86400</f>
        <v>299548.79999999999</v>
      </c>
      <c r="L6329" s="2">
        <f>[2]Reach4Kure!$G6333</f>
        <v>17.38</v>
      </c>
      <c r="M6329" s="2">
        <v>0</v>
      </c>
      <c r="N6329" s="2">
        <f>[2]Reach4Kure!$C6333*1000</f>
        <v>16610</v>
      </c>
      <c r="O6329" s="3">
        <f>([2]Reach4Kure!$F6333)*1000</f>
        <v>55.54</v>
      </c>
      <c r="P6329" s="2">
        <f>[2]Reach4Kure!$D6333*1000/5</f>
        <v>11.106</v>
      </c>
      <c r="Q6329" s="2">
        <v>0.1</v>
      </c>
      <c r="R6329" s="2">
        <v>3000</v>
      </c>
      <c r="S6329" s="2">
        <v>0</v>
      </c>
      <c r="T6329" s="2">
        <v>0</v>
      </c>
    </row>
    <row r="6330" spans="1:20" x14ac:dyDescent="0.25">
      <c r="A6330" s="2">
        <v>2000</v>
      </c>
      <c r="B6330" s="2">
        <v>5</v>
      </c>
      <c r="C6330" s="2">
        <v>1</v>
      </c>
      <c r="D6330" s="2" t="s">
        <v>17</v>
      </c>
      <c r="E6330" s="6">
        <f>[1]Final!J6332</f>
        <v>0.58750000000000002</v>
      </c>
      <c r="F6330" s="2">
        <v>11.9</v>
      </c>
      <c r="G6330" s="2">
        <v>62</v>
      </c>
      <c r="H6330" s="5">
        <f>[1]Final!F6332*10</f>
        <v>1020</v>
      </c>
      <c r="I6330" s="5">
        <v>3.6</v>
      </c>
      <c r="J6330" s="2">
        <v>0.7</v>
      </c>
      <c r="K6330" s="4">
        <f>[2]Reach4Kure!$B6334*86400</f>
        <v>267667.20000000001</v>
      </c>
      <c r="L6330" s="2">
        <f>[2]Reach4Kure!$G6334</f>
        <v>11.59</v>
      </c>
      <c r="M6330" s="2">
        <v>0</v>
      </c>
      <c r="N6330" s="2">
        <f>[2]Reach4Kure!$C6334*1000</f>
        <v>15910</v>
      </c>
      <c r="O6330" s="3">
        <f>([2]Reach4Kure!$F6334)*1000</f>
        <v>58.47</v>
      </c>
      <c r="P6330" s="2">
        <f>[2]Reach4Kure!$D6334*1000/5</f>
        <v>11.692</v>
      </c>
      <c r="Q6330" s="2">
        <v>0.1</v>
      </c>
      <c r="R6330" s="2">
        <v>3000</v>
      </c>
      <c r="S6330" s="2">
        <v>0</v>
      </c>
      <c r="T6330" s="2">
        <v>0</v>
      </c>
    </row>
    <row r="6331" spans="1:20" x14ac:dyDescent="0.25">
      <c r="A6331" s="2">
        <v>2000</v>
      </c>
      <c r="B6331" s="2">
        <v>5</v>
      </c>
      <c r="C6331" s="2">
        <v>2</v>
      </c>
      <c r="D6331" s="2" t="s">
        <v>17</v>
      </c>
      <c r="E6331" s="6">
        <f>[1]Final!J6333</f>
        <v>0.91249999999999998</v>
      </c>
      <c r="F6331" s="2">
        <v>7.8</v>
      </c>
      <c r="G6331" s="2">
        <v>95</v>
      </c>
      <c r="H6331" s="5">
        <f>[1]Final!F6333*10</f>
        <v>1020.7</v>
      </c>
      <c r="I6331" s="5">
        <v>1</v>
      </c>
      <c r="J6331" s="2">
        <v>3.5</v>
      </c>
      <c r="K6331" s="4">
        <f>[2]Reach4Kure!$B6335*86400</f>
        <v>371001.59999999998</v>
      </c>
      <c r="L6331" s="2">
        <f>[2]Reach4Kure!$G6335</f>
        <v>7.2</v>
      </c>
      <c r="M6331" s="2">
        <v>0</v>
      </c>
      <c r="N6331" s="2">
        <f>[2]Reach4Kure!$C6335*1000</f>
        <v>22450</v>
      </c>
      <c r="O6331" s="3">
        <f>([2]Reach4Kure!$F6335)*1000</f>
        <v>50.53</v>
      </c>
      <c r="P6331" s="2">
        <f>[2]Reach4Kure!$D6335*1000/5</f>
        <v>9.7859999999999996</v>
      </c>
      <c r="Q6331" s="2">
        <v>0.1</v>
      </c>
      <c r="R6331" s="2">
        <v>3000</v>
      </c>
      <c r="S6331" s="2">
        <v>0</v>
      </c>
      <c r="T6331" s="2">
        <v>0</v>
      </c>
    </row>
    <row r="6332" spans="1:20" x14ac:dyDescent="0.25">
      <c r="A6332" s="2">
        <v>2000</v>
      </c>
      <c r="B6332" s="2">
        <v>5</v>
      </c>
      <c r="C6332" s="2">
        <v>3</v>
      </c>
      <c r="D6332" s="2" t="s">
        <v>17</v>
      </c>
      <c r="E6332" s="6">
        <f>[1]Final!J6334</f>
        <v>0.75</v>
      </c>
      <c r="F6332" s="2">
        <v>10.1</v>
      </c>
      <c r="G6332" s="2">
        <v>77</v>
      </c>
      <c r="H6332" s="5">
        <f>[1]Final!F6334*10</f>
        <v>1015.9000000000001</v>
      </c>
      <c r="I6332" s="5">
        <v>2.8</v>
      </c>
      <c r="J6332" s="2">
        <v>8.4</v>
      </c>
      <c r="K6332" s="4">
        <f>[2]Reach4Kure!$B6336*86400</f>
        <v>671932.8</v>
      </c>
      <c r="L6332" s="2">
        <f>[2]Reach4Kure!$G6336</f>
        <v>10.26</v>
      </c>
      <c r="M6332" s="2">
        <v>0</v>
      </c>
      <c r="N6332" s="2">
        <f>[2]Reach4Kure!$C6336*1000</f>
        <v>22090</v>
      </c>
      <c r="O6332" s="3">
        <f>([2]Reach4Kure!$F6336)*1000</f>
        <v>32.849999999999994</v>
      </c>
      <c r="P6332" s="2">
        <f>[2]Reach4Kure!$D6336*1000/5</f>
        <v>5.9279999999999999</v>
      </c>
      <c r="Q6332" s="2">
        <v>0.1</v>
      </c>
      <c r="R6332" s="2">
        <v>3000</v>
      </c>
      <c r="S6332" s="2">
        <v>0</v>
      </c>
      <c r="T6332" s="2">
        <v>0</v>
      </c>
    </row>
    <row r="6333" spans="1:20" x14ac:dyDescent="0.25">
      <c r="A6333" s="2">
        <v>2000</v>
      </c>
      <c r="B6333" s="2">
        <v>5</v>
      </c>
      <c r="C6333" s="2">
        <v>4</v>
      </c>
      <c r="D6333" s="2" t="s">
        <v>17</v>
      </c>
      <c r="E6333" s="6">
        <f>[1]Final!J6335</f>
        <v>0.41249999999999998</v>
      </c>
      <c r="F6333" s="2">
        <v>9.6999999999999993</v>
      </c>
      <c r="G6333" s="2">
        <v>53</v>
      </c>
      <c r="H6333" s="5">
        <f>[1]Final!F6335*10</f>
        <v>1017.1000000000001</v>
      </c>
      <c r="I6333" s="5">
        <v>2.7</v>
      </c>
      <c r="J6333" s="2">
        <v>0</v>
      </c>
      <c r="K6333" s="4">
        <f>[2]Reach4Kure!$B6337*86400</f>
        <v>494985.60000000003</v>
      </c>
      <c r="L6333" s="2">
        <f>[2]Reach4Kure!$G6337</f>
        <v>9.81</v>
      </c>
      <c r="M6333" s="2">
        <v>0</v>
      </c>
      <c r="N6333" s="2">
        <f>[2]Reach4Kure!$C6337*1000</f>
        <v>20100</v>
      </c>
      <c r="O6333" s="3">
        <f>([2]Reach4Kure!$F6337)*1000</f>
        <v>36.949999999999996</v>
      </c>
      <c r="P6333" s="2">
        <f>[2]Reach4Kure!$D6337*1000/5</f>
        <v>6.5920000000000005</v>
      </c>
      <c r="Q6333" s="2">
        <v>0.1</v>
      </c>
      <c r="R6333" s="2">
        <v>3000</v>
      </c>
      <c r="S6333" s="2">
        <v>0</v>
      </c>
      <c r="T6333" s="2">
        <v>0</v>
      </c>
    </row>
    <row r="6334" spans="1:20" x14ac:dyDescent="0.25">
      <c r="A6334" s="2">
        <v>2000</v>
      </c>
      <c r="B6334" s="2">
        <v>5</v>
      </c>
      <c r="C6334" s="2">
        <v>5</v>
      </c>
      <c r="D6334" s="2" t="s">
        <v>17</v>
      </c>
      <c r="E6334" s="6">
        <f>[1]Final!J6336</f>
        <v>0.46250000000000002</v>
      </c>
      <c r="F6334" s="2">
        <v>12.2</v>
      </c>
      <c r="G6334" s="2">
        <v>68</v>
      </c>
      <c r="H6334" s="5">
        <f>[1]Final!F6336*10</f>
        <v>1011.8000000000001</v>
      </c>
      <c r="I6334" s="5">
        <v>2.2000000000000002</v>
      </c>
      <c r="J6334" s="2">
        <v>0</v>
      </c>
      <c r="K6334" s="4">
        <f>[2]Reach4Kure!$B6338*86400</f>
        <v>385171.20000000001</v>
      </c>
      <c r="L6334" s="2">
        <f>[2]Reach4Kure!$G6338</f>
        <v>12.42</v>
      </c>
      <c r="M6334" s="2">
        <v>0</v>
      </c>
      <c r="N6334" s="2">
        <f>[2]Reach4Kure!$C6338*1000</f>
        <v>18480</v>
      </c>
      <c r="O6334" s="3">
        <f>([2]Reach4Kure!$F6338)*1000</f>
        <v>41.980000000000004</v>
      </c>
      <c r="P6334" s="2">
        <f>[2]Reach4Kure!$D6338*1000/5</f>
        <v>7.7700000000000005</v>
      </c>
      <c r="Q6334" s="2">
        <v>0.1</v>
      </c>
      <c r="R6334" s="2">
        <v>3000</v>
      </c>
      <c r="S6334" s="2">
        <v>0</v>
      </c>
      <c r="T6334" s="2">
        <v>0</v>
      </c>
    </row>
    <row r="6335" spans="1:20" x14ac:dyDescent="0.25">
      <c r="A6335" s="2">
        <v>2000</v>
      </c>
      <c r="B6335" s="2">
        <v>5</v>
      </c>
      <c r="C6335" s="2">
        <v>6</v>
      </c>
      <c r="D6335" s="2" t="s">
        <v>17</v>
      </c>
      <c r="E6335" s="6">
        <f>[1]Final!J6337</f>
        <v>0.125</v>
      </c>
      <c r="F6335" s="2">
        <v>13.1</v>
      </c>
      <c r="G6335" s="2">
        <v>48</v>
      </c>
      <c r="H6335" s="5">
        <f>[1]Final!F6337*10</f>
        <v>1016.2</v>
      </c>
      <c r="I6335" s="5">
        <v>2.2000000000000002</v>
      </c>
      <c r="J6335" s="2">
        <v>0</v>
      </c>
      <c r="K6335" s="4">
        <f>[2]Reach4Kure!$B6339*86400</f>
        <v>314323.20000000001</v>
      </c>
      <c r="L6335" s="2">
        <f>[2]Reach4Kure!$G6339</f>
        <v>13.32</v>
      </c>
      <c r="M6335" s="2">
        <v>0</v>
      </c>
      <c r="N6335" s="2">
        <f>[2]Reach4Kure!$C6339*1000</f>
        <v>18110</v>
      </c>
      <c r="O6335" s="3">
        <f>([2]Reach4Kure!$F6339)*1000</f>
        <v>46.29</v>
      </c>
      <c r="P6335" s="2">
        <f>[2]Reach4Kure!$D6339*1000/5</f>
        <v>8.8480000000000008</v>
      </c>
      <c r="Q6335" s="2">
        <v>0.1</v>
      </c>
      <c r="R6335" s="2">
        <v>3000</v>
      </c>
      <c r="S6335" s="2">
        <v>0</v>
      </c>
      <c r="T6335" s="2">
        <v>0</v>
      </c>
    </row>
    <row r="6336" spans="1:20" x14ac:dyDescent="0.25">
      <c r="A6336" s="2">
        <v>2000</v>
      </c>
      <c r="B6336" s="2">
        <v>5</v>
      </c>
      <c r="C6336" s="2">
        <v>7</v>
      </c>
      <c r="D6336" s="2" t="s">
        <v>17</v>
      </c>
      <c r="E6336" s="6">
        <f>[1]Final!J6338</f>
        <v>0.33750000000000002</v>
      </c>
      <c r="F6336" s="2">
        <v>12.4</v>
      </c>
      <c r="G6336" s="2">
        <v>71</v>
      </c>
      <c r="H6336" s="5">
        <f>[1]Final!F6338*10</f>
        <v>1017.1000000000001</v>
      </c>
      <c r="I6336" s="5">
        <v>5.2</v>
      </c>
      <c r="J6336" s="2">
        <v>0</v>
      </c>
      <c r="K6336" s="4">
        <f>[2]Reach4Kure!$B6340*86400</f>
        <v>266544</v>
      </c>
      <c r="L6336" s="2">
        <f>[2]Reach4Kure!$G6340</f>
        <v>12.47</v>
      </c>
      <c r="M6336" s="2">
        <v>0</v>
      </c>
      <c r="N6336" s="2">
        <f>[2]Reach4Kure!$C6340*1000</f>
        <v>18010</v>
      </c>
      <c r="O6336" s="3">
        <f>([2]Reach4Kure!$F6340)*1000</f>
        <v>50.47</v>
      </c>
      <c r="P6336" s="2">
        <f>[2]Reach4Kure!$D6340*1000/5</f>
        <v>9.84</v>
      </c>
      <c r="Q6336" s="2">
        <v>0.1</v>
      </c>
      <c r="R6336" s="2">
        <v>3000</v>
      </c>
      <c r="S6336" s="2">
        <v>0</v>
      </c>
      <c r="T6336" s="2">
        <v>0</v>
      </c>
    </row>
    <row r="6337" spans="1:20" x14ac:dyDescent="0.25">
      <c r="A6337" s="2">
        <v>2000</v>
      </c>
      <c r="B6337" s="2">
        <v>5</v>
      </c>
      <c r="C6337" s="2">
        <v>8</v>
      </c>
      <c r="D6337" s="2" t="s">
        <v>17</v>
      </c>
      <c r="E6337" s="6">
        <f>[1]Final!J6339</f>
        <v>0.125</v>
      </c>
      <c r="F6337" s="2">
        <v>15.7</v>
      </c>
      <c r="G6337" s="2">
        <v>55</v>
      </c>
      <c r="H6337" s="5">
        <f>[1]Final!F6339*10</f>
        <v>1017.4000000000001</v>
      </c>
      <c r="I6337" s="5">
        <v>2.1</v>
      </c>
      <c r="J6337" s="2">
        <v>0</v>
      </c>
      <c r="K6337" s="4">
        <f>[2]Reach4Kure!$B6341*86400</f>
        <v>232934.40000000002</v>
      </c>
      <c r="L6337" s="2">
        <f>[2]Reach4Kure!$G6341</f>
        <v>15.97</v>
      </c>
      <c r="M6337" s="2">
        <v>0</v>
      </c>
      <c r="N6337" s="2">
        <f>[2]Reach4Kure!$C6341*1000</f>
        <v>14710</v>
      </c>
      <c r="O6337" s="3">
        <f>([2]Reach4Kure!$F6341)*1000</f>
        <v>54.940000000000005</v>
      </c>
      <c r="P6337" s="2">
        <f>[2]Reach4Kure!$D6341*1000/5</f>
        <v>10.867999999999999</v>
      </c>
      <c r="Q6337" s="2">
        <v>0.1</v>
      </c>
      <c r="R6337" s="2">
        <v>3000</v>
      </c>
      <c r="S6337" s="2">
        <v>0</v>
      </c>
      <c r="T6337" s="2">
        <v>0</v>
      </c>
    </row>
    <row r="6338" spans="1:20" x14ac:dyDescent="0.25">
      <c r="A6338" s="2">
        <v>2000</v>
      </c>
      <c r="B6338" s="2">
        <v>5</v>
      </c>
      <c r="C6338" s="2">
        <v>9</v>
      </c>
      <c r="D6338" s="2" t="s">
        <v>17</v>
      </c>
      <c r="E6338" s="6">
        <f>[1]Final!J6340</f>
        <v>0.21249999999999999</v>
      </c>
      <c r="F6338" s="2">
        <v>14.5</v>
      </c>
      <c r="G6338" s="2">
        <v>74</v>
      </c>
      <c r="H6338" s="5">
        <f>[1]Final!F6340*10</f>
        <v>1015.5000000000001</v>
      </c>
      <c r="I6338" s="5">
        <v>3.4</v>
      </c>
      <c r="J6338" s="2">
        <v>0</v>
      </c>
      <c r="K6338" s="4">
        <f>[2]Reach4Kure!$B6342*86400</f>
        <v>207878.40000000002</v>
      </c>
      <c r="L6338" s="2">
        <f>[2]Reach4Kure!$G6342</f>
        <v>14.95</v>
      </c>
      <c r="M6338" s="2">
        <v>0</v>
      </c>
      <c r="N6338" s="2">
        <f>[2]Reach4Kure!$C6342*1000</f>
        <v>14160</v>
      </c>
      <c r="O6338" s="3">
        <f>([2]Reach4Kure!$F6342)*1000</f>
        <v>56.410000000000004</v>
      </c>
      <c r="P6338" s="2">
        <f>[2]Reach4Kure!$D6342*1000/5</f>
        <v>11.218</v>
      </c>
      <c r="Q6338" s="2">
        <v>0.1</v>
      </c>
      <c r="R6338" s="2">
        <v>3000</v>
      </c>
      <c r="S6338" s="2">
        <v>0</v>
      </c>
      <c r="T6338" s="2">
        <v>0</v>
      </c>
    </row>
    <row r="6339" spans="1:20" x14ac:dyDescent="0.25">
      <c r="A6339" s="2">
        <v>2000</v>
      </c>
      <c r="B6339" s="2">
        <v>5</v>
      </c>
      <c r="C6339" s="2">
        <v>10</v>
      </c>
      <c r="D6339" s="2" t="s">
        <v>17</v>
      </c>
      <c r="E6339" s="6">
        <f>[1]Final!J6341</f>
        <v>0.58750000000000002</v>
      </c>
      <c r="F6339" s="2">
        <v>14.8</v>
      </c>
      <c r="G6339" s="2">
        <v>77</v>
      </c>
      <c r="H6339" s="5">
        <f>[1]Final!F6341*10</f>
        <v>1010.7</v>
      </c>
      <c r="I6339" s="5">
        <v>2.9</v>
      </c>
      <c r="J6339" s="2">
        <v>0</v>
      </c>
      <c r="K6339" s="4">
        <f>[2]Reach4Kure!$B6343*86400</f>
        <v>188438.39999999999</v>
      </c>
      <c r="L6339" s="2">
        <f>[2]Reach4Kure!$G6343</f>
        <v>15.01</v>
      </c>
      <c r="M6339" s="2">
        <v>0</v>
      </c>
      <c r="N6339" s="2">
        <f>[2]Reach4Kure!$C6343*1000</f>
        <v>13730</v>
      </c>
      <c r="O6339" s="3">
        <f>([2]Reach4Kure!$F6343)*1000</f>
        <v>59.46</v>
      </c>
      <c r="P6339" s="2">
        <f>[2]Reach4Kure!$D6343*1000/5</f>
        <v>11.856</v>
      </c>
      <c r="Q6339" s="2">
        <v>0.1</v>
      </c>
      <c r="R6339" s="2">
        <v>3000</v>
      </c>
      <c r="S6339" s="2">
        <v>0</v>
      </c>
      <c r="T6339" s="2">
        <v>0</v>
      </c>
    </row>
    <row r="6340" spans="1:20" x14ac:dyDescent="0.25">
      <c r="A6340" s="2">
        <v>2000</v>
      </c>
      <c r="B6340" s="2">
        <v>5</v>
      </c>
      <c r="C6340" s="2">
        <v>11</v>
      </c>
      <c r="D6340" s="2" t="s">
        <v>17</v>
      </c>
      <c r="E6340" s="6">
        <f>[1]Final!J6342</f>
        <v>0.53749999999999998</v>
      </c>
      <c r="F6340" s="2">
        <v>13.2</v>
      </c>
      <c r="G6340" s="2">
        <v>39</v>
      </c>
      <c r="H6340" s="5">
        <f>[1]Final!F6342*10</f>
        <v>1016.4</v>
      </c>
      <c r="I6340" s="5">
        <v>4.4000000000000004</v>
      </c>
      <c r="J6340" s="2">
        <v>0</v>
      </c>
      <c r="K6340" s="4">
        <f>[2]Reach4Kure!$B6344*86400</f>
        <v>172713.60000000001</v>
      </c>
      <c r="L6340" s="2">
        <f>[2]Reach4Kure!$G6344</f>
        <v>12.88</v>
      </c>
      <c r="M6340" s="2">
        <v>0</v>
      </c>
      <c r="N6340" s="2">
        <f>[2]Reach4Kure!$C6344*1000</f>
        <v>9549</v>
      </c>
      <c r="O6340" s="3">
        <f>([2]Reach4Kure!$F6344)*1000</f>
        <v>61.5</v>
      </c>
      <c r="P6340" s="2">
        <f>[2]Reach4Kure!$D6344*1000/5</f>
        <v>12.284000000000001</v>
      </c>
      <c r="Q6340" s="2">
        <v>0.1</v>
      </c>
      <c r="R6340" s="2">
        <v>3000</v>
      </c>
      <c r="S6340" s="2">
        <v>0</v>
      </c>
      <c r="T6340" s="2">
        <v>0</v>
      </c>
    </row>
    <row r="6341" spans="1:20" x14ac:dyDescent="0.25">
      <c r="A6341" s="2">
        <v>2000</v>
      </c>
      <c r="B6341" s="2">
        <v>5</v>
      </c>
      <c r="C6341" s="2">
        <v>12</v>
      </c>
      <c r="D6341" s="2" t="s">
        <v>17</v>
      </c>
      <c r="E6341" s="6">
        <f>[1]Final!J6343</f>
        <v>0.16250000000000001</v>
      </c>
      <c r="F6341" s="2">
        <v>8.3000000000000007</v>
      </c>
      <c r="G6341" s="2">
        <v>57</v>
      </c>
      <c r="H6341" s="5">
        <f>[1]Final!F6343*10</f>
        <v>1023.0000000000001</v>
      </c>
      <c r="I6341" s="5">
        <v>4.5999999999999996</v>
      </c>
      <c r="J6341" s="2">
        <v>0</v>
      </c>
      <c r="K6341" s="4">
        <f>[2]Reach4Kure!$B6345*86400</f>
        <v>159321.60000000001</v>
      </c>
      <c r="L6341" s="2">
        <f>[2]Reach4Kure!$G6345</f>
        <v>8.31</v>
      </c>
      <c r="M6341" s="2">
        <v>0</v>
      </c>
      <c r="N6341" s="2">
        <f>[2]Reach4Kure!$C6345*1000</f>
        <v>9516</v>
      </c>
      <c r="O6341" s="3">
        <f>([2]Reach4Kure!$F6345)*1000</f>
        <v>62.059999999999995</v>
      </c>
      <c r="P6341" s="2">
        <f>[2]Reach4Kure!$D6345*1000/5</f>
        <v>12.402000000000001</v>
      </c>
      <c r="Q6341" s="2">
        <v>0.1</v>
      </c>
      <c r="R6341" s="2">
        <v>3000</v>
      </c>
      <c r="S6341" s="2">
        <v>0</v>
      </c>
      <c r="T6341" s="2">
        <v>0</v>
      </c>
    </row>
    <row r="6342" spans="1:20" x14ac:dyDescent="0.25">
      <c r="A6342" s="2">
        <v>2000</v>
      </c>
      <c r="B6342" s="2">
        <v>5</v>
      </c>
      <c r="C6342" s="2">
        <v>13</v>
      </c>
      <c r="D6342" s="2" t="s">
        <v>17</v>
      </c>
      <c r="E6342" s="6">
        <f>[1]Final!J6344</f>
        <v>0.25</v>
      </c>
      <c r="F6342" s="2">
        <v>13.5</v>
      </c>
      <c r="G6342" s="2">
        <v>64</v>
      </c>
      <c r="H6342" s="5">
        <f>[1]Final!F6344*10</f>
        <v>1017.8</v>
      </c>
      <c r="I6342" s="5">
        <v>3.9</v>
      </c>
      <c r="J6342" s="2">
        <v>0</v>
      </c>
      <c r="K6342" s="4">
        <f>[2]Reach4Kure!$B6346*86400</f>
        <v>147744</v>
      </c>
      <c r="L6342" s="2">
        <f>[2]Reach4Kure!$G6346</f>
        <v>13.98</v>
      </c>
      <c r="M6342" s="2">
        <v>0</v>
      </c>
      <c r="N6342" s="2">
        <f>[2]Reach4Kure!$C6346*1000</f>
        <v>9487</v>
      </c>
      <c r="O6342" s="3">
        <f>([2]Reach4Kure!$F6346)*1000</f>
        <v>63.12</v>
      </c>
      <c r="P6342" s="2">
        <f>[2]Reach4Kure!$D6346*1000/5</f>
        <v>12.617999999999999</v>
      </c>
      <c r="Q6342" s="2">
        <v>0.1</v>
      </c>
      <c r="R6342" s="2">
        <v>3000</v>
      </c>
      <c r="S6342" s="2">
        <v>0</v>
      </c>
      <c r="T6342" s="2">
        <v>0</v>
      </c>
    </row>
    <row r="6343" spans="1:20" x14ac:dyDescent="0.25">
      <c r="A6343" s="2">
        <v>2000</v>
      </c>
      <c r="B6343" s="2">
        <v>5</v>
      </c>
      <c r="C6343" s="2">
        <v>14</v>
      </c>
      <c r="D6343" s="2" t="s">
        <v>17</v>
      </c>
      <c r="E6343" s="6">
        <f>[1]Final!J6345</f>
        <v>0.41249999999999998</v>
      </c>
      <c r="F6343" s="2">
        <v>13.5</v>
      </c>
      <c r="G6343" s="2">
        <v>87</v>
      </c>
      <c r="H6343" s="5">
        <f>[1]Final!F6345*10</f>
        <v>1015.9000000000001</v>
      </c>
      <c r="I6343" s="5">
        <v>3.4</v>
      </c>
      <c r="J6343" s="2">
        <v>0.1</v>
      </c>
      <c r="K6343" s="4">
        <f>[2]Reach4Kure!$B6347*86400</f>
        <v>137376</v>
      </c>
      <c r="L6343" s="2">
        <f>[2]Reach4Kure!$G6347</f>
        <v>13.84</v>
      </c>
      <c r="M6343" s="2">
        <v>0</v>
      </c>
      <c r="N6343" s="2">
        <f>[2]Reach4Kure!$C6347*1000</f>
        <v>9462</v>
      </c>
      <c r="O6343" s="3">
        <f>([2]Reach4Kure!$F6347)*1000</f>
        <v>65.089999999999989</v>
      </c>
      <c r="P6343" s="2">
        <f>[2]Reach4Kure!$D6347*1000/5</f>
        <v>13.014000000000001</v>
      </c>
      <c r="Q6343" s="2">
        <v>0.1</v>
      </c>
      <c r="R6343" s="2">
        <v>3000</v>
      </c>
      <c r="S6343" s="2">
        <v>0</v>
      </c>
      <c r="T6343" s="2">
        <v>0</v>
      </c>
    </row>
    <row r="6344" spans="1:20" x14ac:dyDescent="0.25">
      <c r="A6344" s="2">
        <v>2000</v>
      </c>
      <c r="B6344" s="2">
        <v>5</v>
      </c>
      <c r="C6344" s="2">
        <v>15</v>
      </c>
      <c r="D6344" s="2" t="s">
        <v>17</v>
      </c>
      <c r="E6344" s="6">
        <f>[1]Final!J6346</f>
        <v>0.125</v>
      </c>
      <c r="F6344" s="2">
        <v>14.4</v>
      </c>
      <c r="G6344" s="2">
        <v>72</v>
      </c>
      <c r="H6344" s="5">
        <f>[1]Final!F6346*10</f>
        <v>1010.6</v>
      </c>
      <c r="I6344" s="5">
        <v>3.6</v>
      </c>
      <c r="J6344" s="2">
        <v>0</v>
      </c>
      <c r="K6344" s="4">
        <f>[2]Reach4Kure!$B6348*86400</f>
        <v>132537.60000000001</v>
      </c>
      <c r="L6344" s="2">
        <f>[2]Reach4Kure!$G6348</f>
        <v>15.18</v>
      </c>
      <c r="M6344" s="2">
        <v>0</v>
      </c>
      <c r="N6344" s="2">
        <f>[2]Reach4Kure!$C6348*1000</f>
        <v>8652</v>
      </c>
      <c r="O6344" s="3">
        <f>([2]Reach4Kure!$F6348)*1000</f>
        <v>67.22</v>
      </c>
      <c r="P6344" s="2">
        <f>[2]Reach4Kure!$D6348*1000/5</f>
        <v>13.442000000000002</v>
      </c>
      <c r="Q6344" s="2">
        <v>0.1</v>
      </c>
      <c r="R6344" s="2">
        <v>3000</v>
      </c>
      <c r="S6344" s="2">
        <v>0</v>
      </c>
      <c r="T6344" s="2">
        <v>0</v>
      </c>
    </row>
    <row r="6345" spans="1:20" x14ac:dyDescent="0.25">
      <c r="A6345" s="2">
        <v>2000</v>
      </c>
      <c r="B6345" s="2">
        <v>5</v>
      </c>
      <c r="C6345" s="2">
        <v>16</v>
      </c>
      <c r="D6345" s="2" t="s">
        <v>17</v>
      </c>
      <c r="E6345" s="6">
        <f>[1]Final!J6347</f>
        <v>0.75</v>
      </c>
      <c r="F6345" s="2">
        <v>14.6</v>
      </c>
      <c r="G6345" s="2">
        <v>73</v>
      </c>
      <c r="H6345" s="5">
        <f>[1]Final!F6347*10</f>
        <v>1007.7</v>
      </c>
      <c r="I6345" s="5">
        <v>2.4</v>
      </c>
      <c r="J6345" s="2">
        <v>0</v>
      </c>
      <c r="K6345" s="4">
        <f>[2]Reach4Kure!$B6349*86400</f>
        <v>132105.60000000001</v>
      </c>
      <c r="L6345" s="2">
        <f>[2]Reach4Kure!$G6349</f>
        <v>14.87</v>
      </c>
      <c r="M6345" s="2">
        <v>0</v>
      </c>
      <c r="N6345" s="2">
        <f>[2]Reach4Kure!$C6349*1000</f>
        <v>8649</v>
      </c>
      <c r="O6345" s="3">
        <f>([2]Reach4Kure!$F6349)*1000</f>
        <v>68.56</v>
      </c>
      <c r="P6345" s="2">
        <f>[2]Reach4Kure!$D6349*1000/5</f>
        <v>13.709999999999999</v>
      </c>
      <c r="Q6345" s="2">
        <v>0.1</v>
      </c>
      <c r="R6345" s="2">
        <v>3000</v>
      </c>
      <c r="S6345" s="2">
        <v>0</v>
      </c>
      <c r="T6345" s="2">
        <v>0</v>
      </c>
    </row>
    <row r="6346" spans="1:20" x14ac:dyDescent="0.25">
      <c r="A6346" s="2">
        <v>2000</v>
      </c>
      <c r="B6346" s="2">
        <v>5</v>
      </c>
      <c r="C6346" s="2">
        <v>17</v>
      </c>
      <c r="D6346" s="2" t="s">
        <v>17</v>
      </c>
      <c r="E6346" s="6">
        <f>[1]Final!J6348</f>
        <v>0.91249999999999998</v>
      </c>
      <c r="F6346" s="2">
        <v>15.8</v>
      </c>
      <c r="G6346" s="2">
        <v>80</v>
      </c>
      <c r="H6346" s="5">
        <f>[1]Final!F6348*10</f>
        <v>997.20000000000016</v>
      </c>
      <c r="I6346" s="5">
        <v>5</v>
      </c>
      <c r="J6346" s="2">
        <v>0</v>
      </c>
      <c r="K6346" s="4">
        <f>[2]Reach4Kure!$B6350*86400</f>
        <v>131846.39999999999</v>
      </c>
      <c r="L6346" s="2">
        <f>[2]Reach4Kure!$G6350</f>
        <v>15.41</v>
      </c>
      <c r="M6346" s="2">
        <v>0</v>
      </c>
      <c r="N6346" s="2">
        <f>[2]Reach4Kure!$C6350*1000</f>
        <v>7424</v>
      </c>
      <c r="O6346" s="3">
        <f>([2]Reach4Kure!$F6350)*1000</f>
        <v>69.53</v>
      </c>
      <c r="P6346" s="2">
        <f>[2]Reach4Kure!$D6350*1000/5</f>
        <v>13.906000000000001</v>
      </c>
      <c r="Q6346" s="2">
        <v>0.1</v>
      </c>
      <c r="R6346" s="2">
        <v>3000</v>
      </c>
      <c r="S6346" s="2">
        <v>0</v>
      </c>
      <c r="T6346" s="2">
        <v>0</v>
      </c>
    </row>
    <row r="6347" spans="1:20" x14ac:dyDescent="0.25">
      <c r="A6347" s="2">
        <v>2000</v>
      </c>
      <c r="B6347" s="2">
        <v>5</v>
      </c>
      <c r="C6347" s="2">
        <v>18</v>
      </c>
      <c r="D6347" s="2" t="s">
        <v>17</v>
      </c>
      <c r="E6347" s="6">
        <f>[1]Final!J6349</f>
        <v>0.5</v>
      </c>
      <c r="F6347" s="2">
        <v>10.9</v>
      </c>
      <c r="G6347" s="2">
        <v>77</v>
      </c>
      <c r="H6347" s="5">
        <f>[1]Final!F6349*10</f>
        <v>996.60000000000014</v>
      </c>
      <c r="I6347" s="5">
        <v>3.9</v>
      </c>
      <c r="J6347" s="2">
        <v>4.7</v>
      </c>
      <c r="K6347" s="4">
        <f>[2]Reach4Kure!$B6351*86400</f>
        <v>168048</v>
      </c>
      <c r="L6347" s="2">
        <f>[2]Reach4Kure!$G6351</f>
        <v>10.72</v>
      </c>
      <c r="M6347" s="2">
        <v>0</v>
      </c>
      <c r="N6347" s="2">
        <f>[2]Reach4Kure!$C6351*1000</f>
        <v>18140</v>
      </c>
      <c r="O6347" s="3">
        <f>([2]Reach4Kure!$F6351)*1000</f>
        <v>67.7</v>
      </c>
      <c r="P6347" s="2">
        <f>[2]Reach4Kure!$D6351*1000/5</f>
        <v>12.943999999999999</v>
      </c>
      <c r="Q6347" s="2">
        <v>0.1</v>
      </c>
      <c r="R6347" s="2">
        <v>3000</v>
      </c>
      <c r="S6347" s="2">
        <v>0</v>
      </c>
      <c r="T6347" s="2">
        <v>0</v>
      </c>
    </row>
    <row r="6348" spans="1:20" x14ac:dyDescent="0.25">
      <c r="A6348" s="2">
        <v>2000</v>
      </c>
      <c r="B6348" s="2">
        <v>5</v>
      </c>
      <c r="C6348" s="2">
        <v>19</v>
      </c>
      <c r="D6348" s="2" t="s">
        <v>17</v>
      </c>
      <c r="E6348" s="6">
        <f>[1]Final!J6350</f>
        <v>0.66249999999999998</v>
      </c>
      <c r="F6348" s="2">
        <v>11.7</v>
      </c>
      <c r="G6348" s="2">
        <v>79</v>
      </c>
      <c r="H6348" s="5">
        <f>[1]Final!F6350*10</f>
        <v>996.2</v>
      </c>
      <c r="I6348" s="5">
        <v>5.2</v>
      </c>
      <c r="J6348" s="2">
        <v>2</v>
      </c>
      <c r="K6348" s="4">
        <f>[2]Reach4Kure!$B6352*86400</f>
        <v>214444.80000000002</v>
      </c>
      <c r="L6348" s="2">
        <f>[2]Reach4Kure!$G6352</f>
        <v>11.4</v>
      </c>
      <c r="M6348" s="2">
        <v>0</v>
      </c>
      <c r="N6348" s="2">
        <f>[2]Reach4Kure!$C6352*1000</f>
        <v>20540</v>
      </c>
      <c r="O6348" s="3">
        <f>([2]Reach4Kure!$F6352)*1000</f>
        <v>61.29</v>
      </c>
      <c r="P6348" s="2">
        <f>[2]Reach4Kure!$D6352*1000/5</f>
        <v>11.052</v>
      </c>
      <c r="Q6348" s="2">
        <v>0.1</v>
      </c>
      <c r="R6348" s="2">
        <v>3000</v>
      </c>
      <c r="S6348" s="2">
        <v>0</v>
      </c>
      <c r="T6348" s="2">
        <v>0</v>
      </c>
    </row>
    <row r="6349" spans="1:20" x14ac:dyDescent="0.25">
      <c r="A6349" s="2">
        <v>2000</v>
      </c>
      <c r="B6349" s="2">
        <v>5</v>
      </c>
      <c r="C6349" s="2">
        <v>20</v>
      </c>
      <c r="D6349" s="2" t="s">
        <v>17</v>
      </c>
      <c r="E6349" s="6">
        <f>[1]Final!J6351</f>
        <v>0.16250000000000001</v>
      </c>
      <c r="F6349" s="2">
        <v>12.1</v>
      </c>
      <c r="G6349" s="2">
        <v>66</v>
      </c>
      <c r="H6349" s="5">
        <f>[1]Final!F6351*10</f>
        <v>999.90000000000009</v>
      </c>
      <c r="I6349" s="5">
        <v>3.8</v>
      </c>
      <c r="J6349" s="2">
        <v>0</v>
      </c>
      <c r="K6349" s="4">
        <f>[2]Reach4Kure!$B6353*86400</f>
        <v>224121.59999999998</v>
      </c>
      <c r="L6349" s="2">
        <f>[2]Reach4Kure!$G6353</f>
        <v>11.82</v>
      </c>
      <c r="M6349" s="2">
        <v>0</v>
      </c>
      <c r="N6349" s="2">
        <f>[2]Reach4Kure!$C6353*1000</f>
        <v>9816</v>
      </c>
      <c r="O6349" s="3">
        <f>([2]Reach4Kure!$F6353)*1000</f>
        <v>53.35</v>
      </c>
      <c r="P6349" s="2">
        <f>[2]Reach4Kure!$D6353*1000/5</f>
        <v>10.062000000000001</v>
      </c>
      <c r="Q6349" s="2">
        <v>0.1</v>
      </c>
      <c r="R6349" s="2">
        <v>3000</v>
      </c>
      <c r="S6349" s="2">
        <v>0</v>
      </c>
      <c r="T6349" s="2">
        <v>0</v>
      </c>
    </row>
    <row r="6350" spans="1:20" x14ac:dyDescent="0.25">
      <c r="A6350" s="2">
        <v>2000</v>
      </c>
      <c r="B6350" s="2">
        <v>5</v>
      </c>
      <c r="C6350" s="2">
        <v>21</v>
      </c>
      <c r="D6350" s="2" t="s">
        <v>17</v>
      </c>
      <c r="E6350" s="6">
        <f>[1]Final!J6352</f>
        <v>0.16250000000000001</v>
      </c>
      <c r="F6350" s="2">
        <v>12.2</v>
      </c>
      <c r="G6350" s="2">
        <v>76</v>
      </c>
      <c r="H6350" s="5">
        <f>[1]Final!F6352*10</f>
        <v>998.60000000000014</v>
      </c>
      <c r="I6350" s="5">
        <v>3.8</v>
      </c>
      <c r="J6350" s="2">
        <v>0</v>
      </c>
      <c r="K6350" s="4">
        <f>[2]Reach4Kure!$B6354*86400</f>
        <v>186278.40000000002</v>
      </c>
      <c r="L6350" s="2">
        <f>[2]Reach4Kure!$G6354</f>
        <v>12.4</v>
      </c>
      <c r="M6350" s="2">
        <v>0</v>
      </c>
      <c r="N6350" s="2">
        <f>[2]Reach4Kure!$C6354*1000</f>
        <v>10280</v>
      </c>
      <c r="O6350" s="3">
        <f>([2]Reach4Kure!$F6354)*1000</f>
        <v>54.309999999999995</v>
      </c>
      <c r="P6350" s="2">
        <f>[2]Reach4Kure!$D6354*1000/5</f>
        <v>10.288</v>
      </c>
      <c r="Q6350" s="2">
        <v>0.1</v>
      </c>
      <c r="R6350" s="2">
        <v>3000</v>
      </c>
      <c r="S6350" s="2">
        <v>0</v>
      </c>
      <c r="T6350" s="2">
        <v>0</v>
      </c>
    </row>
    <row r="6351" spans="1:20" x14ac:dyDescent="0.25">
      <c r="A6351" s="2">
        <v>2000</v>
      </c>
      <c r="B6351" s="2">
        <v>5</v>
      </c>
      <c r="C6351" s="2">
        <v>22</v>
      </c>
      <c r="D6351" s="2" t="s">
        <v>17</v>
      </c>
      <c r="E6351" s="6">
        <f>[1]Final!J6353</f>
        <v>0.46250000000000002</v>
      </c>
      <c r="F6351" s="2">
        <v>11.4</v>
      </c>
      <c r="G6351" s="2">
        <v>75</v>
      </c>
      <c r="H6351" s="5">
        <f>[1]Final!F6353*10</f>
        <v>1001.4</v>
      </c>
      <c r="I6351" s="5">
        <v>4.8</v>
      </c>
      <c r="J6351" s="2">
        <v>0</v>
      </c>
      <c r="K6351" s="4">
        <f>[2]Reach4Kure!$B6355*86400</f>
        <v>164160</v>
      </c>
      <c r="L6351" s="2">
        <f>[2]Reach4Kure!$G6355</f>
        <v>11.04</v>
      </c>
      <c r="M6351" s="2">
        <v>0</v>
      </c>
      <c r="N6351" s="2">
        <f>[2]Reach4Kure!$C6355*1000</f>
        <v>9780</v>
      </c>
      <c r="O6351" s="3">
        <f>([2]Reach4Kure!$F6355)*1000</f>
        <v>56.13</v>
      </c>
      <c r="P6351" s="2">
        <f>[2]Reach4Kure!$D6355*1000/5</f>
        <v>10.803999999999998</v>
      </c>
      <c r="Q6351" s="2">
        <v>0.1</v>
      </c>
      <c r="R6351" s="2">
        <v>3000</v>
      </c>
      <c r="S6351" s="2">
        <v>0</v>
      </c>
      <c r="T6351" s="2">
        <v>0</v>
      </c>
    </row>
    <row r="6352" spans="1:20" x14ac:dyDescent="0.25">
      <c r="A6352" s="2">
        <v>2000</v>
      </c>
      <c r="B6352" s="2">
        <v>5</v>
      </c>
      <c r="C6352" s="2">
        <v>23</v>
      </c>
      <c r="D6352" s="2" t="s">
        <v>17</v>
      </c>
      <c r="E6352" s="6">
        <f>[1]Final!J6354</f>
        <v>0.46250000000000002</v>
      </c>
      <c r="F6352" s="2">
        <v>11.9</v>
      </c>
      <c r="G6352" s="2">
        <v>75</v>
      </c>
      <c r="H6352" s="5">
        <f>[1]Final!F6354*10</f>
        <v>1004.4</v>
      </c>
      <c r="I6352" s="5">
        <v>6.3</v>
      </c>
      <c r="J6352" s="2">
        <v>0</v>
      </c>
      <c r="K6352" s="4">
        <f>[2]Reach4Kure!$B6356*86400</f>
        <v>151113.60000000001</v>
      </c>
      <c r="L6352" s="2">
        <f>[2]Reach4Kure!$G6356</f>
        <v>11.81</v>
      </c>
      <c r="M6352" s="2">
        <v>0</v>
      </c>
      <c r="N6352" s="2">
        <f>[2]Reach4Kure!$C6356*1000</f>
        <v>9525</v>
      </c>
      <c r="O6352" s="3">
        <f>([2]Reach4Kure!$F6356)*1000</f>
        <v>58.63</v>
      </c>
      <c r="P6352" s="2">
        <f>[2]Reach4Kure!$D6356*1000/5</f>
        <v>11.43</v>
      </c>
      <c r="Q6352" s="2">
        <v>0.1</v>
      </c>
      <c r="R6352" s="2">
        <v>3000</v>
      </c>
      <c r="S6352" s="2">
        <v>0</v>
      </c>
      <c r="T6352" s="2">
        <v>0</v>
      </c>
    </row>
    <row r="6353" spans="1:20" x14ac:dyDescent="0.25">
      <c r="A6353" s="2">
        <v>2000</v>
      </c>
      <c r="B6353" s="2">
        <v>5</v>
      </c>
      <c r="C6353" s="2">
        <v>24</v>
      </c>
      <c r="D6353" s="2" t="s">
        <v>17</v>
      </c>
      <c r="E6353" s="6">
        <f>[1]Final!J6355</f>
        <v>0.66249999999999998</v>
      </c>
      <c r="F6353" s="2">
        <v>13.5</v>
      </c>
      <c r="G6353" s="2">
        <v>66</v>
      </c>
      <c r="H6353" s="5">
        <f>[1]Final!F6355*10</f>
        <v>995.8</v>
      </c>
      <c r="I6353" s="5">
        <v>6.2</v>
      </c>
      <c r="J6353" s="2">
        <v>9.6999999999999993</v>
      </c>
      <c r="K6353" s="4">
        <f>[2]Reach4Kure!$B6357*86400</f>
        <v>225849.59999999998</v>
      </c>
      <c r="L6353" s="2">
        <f>[2]Reach4Kure!$G6357</f>
        <v>13</v>
      </c>
      <c r="M6353" s="2">
        <v>0</v>
      </c>
      <c r="N6353" s="2">
        <f>[2]Reach4Kure!$C6357*1000</f>
        <v>9484</v>
      </c>
      <c r="O6353" s="3">
        <f>([2]Reach4Kure!$F6357)*1000</f>
        <v>55.79</v>
      </c>
      <c r="P6353" s="2">
        <f>[2]Reach4Kure!$D6357*1000/5</f>
        <v>10.001999999999999</v>
      </c>
      <c r="Q6353" s="2">
        <v>0.1</v>
      </c>
      <c r="R6353" s="2">
        <v>3000</v>
      </c>
      <c r="S6353" s="2">
        <v>0</v>
      </c>
      <c r="T6353" s="2">
        <v>0</v>
      </c>
    </row>
    <row r="6354" spans="1:20" x14ac:dyDescent="0.25">
      <c r="A6354" s="2">
        <v>2000</v>
      </c>
      <c r="B6354" s="2">
        <v>5</v>
      </c>
      <c r="C6354" s="2">
        <v>25</v>
      </c>
      <c r="D6354" s="2" t="s">
        <v>17</v>
      </c>
      <c r="E6354" s="6">
        <f>[1]Final!J6356</f>
        <v>0.71250000000000002</v>
      </c>
      <c r="F6354" s="2">
        <v>9.6</v>
      </c>
      <c r="G6354" s="2">
        <v>78</v>
      </c>
      <c r="H6354" s="5">
        <f>[1]Final!F6356*10</f>
        <v>998.3</v>
      </c>
      <c r="I6354" s="5">
        <v>2.6</v>
      </c>
      <c r="J6354" s="2">
        <v>0.7</v>
      </c>
      <c r="K6354" s="4">
        <f>[2]Reach4Kure!$B6358*86400</f>
        <v>203040</v>
      </c>
      <c r="L6354" s="2">
        <f>[2]Reach4Kure!$G6358</f>
        <v>9.6999999999999993</v>
      </c>
      <c r="M6354" s="2">
        <v>0</v>
      </c>
      <c r="N6354" s="2">
        <f>[2]Reach4Kure!$C6358*1000</f>
        <v>21660</v>
      </c>
      <c r="O6354" s="3">
        <f>([2]Reach4Kure!$F6358)*1000</f>
        <v>58.17</v>
      </c>
      <c r="P6354" s="2">
        <f>[2]Reach4Kure!$D6358*1000/5</f>
        <v>9.65</v>
      </c>
      <c r="Q6354" s="2">
        <v>0.1</v>
      </c>
      <c r="R6354" s="2">
        <v>3000</v>
      </c>
      <c r="S6354" s="2">
        <v>0</v>
      </c>
      <c r="T6354" s="2">
        <v>0</v>
      </c>
    </row>
    <row r="6355" spans="1:20" x14ac:dyDescent="0.25">
      <c r="A6355" s="2">
        <v>2000</v>
      </c>
      <c r="B6355" s="2">
        <v>5</v>
      </c>
      <c r="C6355" s="2">
        <v>26</v>
      </c>
      <c r="D6355" s="2" t="s">
        <v>17</v>
      </c>
      <c r="E6355" s="6">
        <f>[1]Final!J6357</f>
        <v>0.625</v>
      </c>
      <c r="F6355" s="2">
        <v>10.9</v>
      </c>
      <c r="G6355" s="2">
        <v>74</v>
      </c>
      <c r="H6355" s="5">
        <f>[1]Final!F6357*10</f>
        <v>999.30000000000007</v>
      </c>
      <c r="I6355" s="5">
        <v>5.2</v>
      </c>
      <c r="J6355" s="2">
        <v>13.8</v>
      </c>
      <c r="K6355" s="4">
        <f>[2]Reach4Kure!$B6359*86400</f>
        <v>271900.79999999999</v>
      </c>
      <c r="L6355" s="2">
        <f>[2]Reach4Kure!$G6359</f>
        <v>11.03</v>
      </c>
      <c r="M6355" s="2">
        <v>0</v>
      </c>
      <c r="N6355" s="2">
        <f>[2]Reach4Kure!$C6359*1000</f>
        <v>33760</v>
      </c>
      <c r="O6355" s="3">
        <f>([2]Reach4Kure!$F6359)*1000</f>
        <v>54.589999999999996</v>
      </c>
      <c r="P6355" s="2">
        <f>[2]Reach4Kure!$D6359*1000/5</f>
        <v>8.1900000000000013</v>
      </c>
      <c r="Q6355" s="2">
        <v>0.1</v>
      </c>
      <c r="R6355" s="2">
        <v>3000</v>
      </c>
      <c r="S6355" s="2">
        <v>0</v>
      </c>
      <c r="T6355" s="2">
        <v>0</v>
      </c>
    </row>
    <row r="6356" spans="1:20" x14ac:dyDescent="0.25">
      <c r="A6356" s="2">
        <v>2000</v>
      </c>
      <c r="B6356" s="2">
        <v>5</v>
      </c>
      <c r="C6356" s="2">
        <v>27</v>
      </c>
      <c r="D6356" s="2" t="s">
        <v>17</v>
      </c>
      <c r="E6356" s="6">
        <f>[1]Final!J6358</f>
        <v>0.875</v>
      </c>
      <c r="F6356" s="2">
        <v>9.1999999999999993</v>
      </c>
      <c r="G6356" s="2">
        <v>91</v>
      </c>
      <c r="H6356" s="5">
        <f>[1]Final!F6358*10</f>
        <v>998.7</v>
      </c>
      <c r="I6356" s="5">
        <v>4.5</v>
      </c>
      <c r="J6356" s="2">
        <v>0.3</v>
      </c>
      <c r="K6356" s="4">
        <f>[2]Reach4Kure!$B6360*86400</f>
        <v>232934.40000000002</v>
      </c>
      <c r="L6356" s="2">
        <f>[2]Reach4Kure!$G6360</f>
        <v>8.7200000000000006</v>
      </c>
      <c r="M6356" s="2">
        <v>0</v>
      </c>
      <c r="N6356" s="2">
        <f>[2]Reach4Kure!$C6360*1000</f>
        <v>25060</v>
      </c>
      <c r="O6356" s="3">
        <f>([2]Reach4Kure!$F6360)*1000</f>
        <v>54.699999999999996</v>
      </c>
      <c r="P6356" s="2">
        <f>[2]Reach4Kure!$D6360*1000/5</f>
        <v>8.3620000000000001</v>
      </c>
      <c r="Q6356" s="2">
        <v>0.1</v>
      </c>
      <c r="R6356" s="2">
        <v>3000</v>
      </c>
      <c r="S6356" s="2">
        <v>0</v>
      </c>
      <c r="T6356" s="2">
        <v>0</v>
      </c>
    </row>
    <row r="6357" spans="1:20" x14ac:dyDescent="0.25">
      <c r="A6357" s="2">
        <v>2000</v>
      </c>
      <c r="B6357" s="2">
        <v>5</v>
      </c>
      <c r="C6357" s="2">
        <v>28</v>
      </c>
      <c r="D6357" s="2" t="s">
        <v>17</v>
      </c>
      <c r="E6357" s="6">
        <f>[1]Final!J6359</f>
        <v>0.83750000000000002</v>
      </c>
      <c r="F6357" s="2">
        <v>11.1</v>
      </c>
      <c r="G6357" s="2">
        <v>77</v>
      </c>
      <c r="H6357" s="5">
        <f>[1]Final!F6359*10</f>
        <v>995.50000000000011</v>
      </c>
      <c r="I6357" s="5">
        <v>7.2</v>
      </c>
      <c r="J6357" s="2">
        <v>14</v>
      </c>
      <c r="K6357" s="4">
        <f>[2]Reach4Kure!$B6361*86400</f>
        <v>337392</v>
      </c>
      <c r="L6357" s="2">
        <f>[2]Reach4Kure!$G6361</f>
        <v>10.9</v>
      </c>
      <c r="M6357" s="2">
        <v>0</v>
      </c>
      <c r="N6357" s="2">
        <f>[2]Reach4Kure!$C6361*1000</f>
        <v>38170</v>
      </c>
      <c r="O6357" s="3">
        <f>([2]Reach4Kure!$F6361)*1000</f>
        <v>50.35</v>
      </c>
      <c r="P6357" s="2">
        <f>[2]Reach4Kure!$D6361*1000/5</f>
        <v>6.8599999999999994</v>
      </c>
      <c r="Q6357" s="2">
        <v>0.1</v>
      </c>
      <c r="R6357" s="2">
        <v>3000</v>
      </c>
      <c r="S6357" s="2">
        <v>0</v>
      </c>
      <c r="T6357" s="2">
        <v>0</v>
      </c>
    </row>
    <row r="6358" spans="1:20" x14ac:dyDescent="0.25">
      <c r="A6358" s="2">
        <v>2000</v>
      </c>
      <c r="B6358" s="2">
        <v>5</v>
      </c>
      <c r="C6358" s="2">
        <v>29</v>
      </c>
      <c r="D6358" s="2" t="s">
        <v>17</v>
      </c>
      <c r="E6358" s="6">
        <f>[1]Final!J6360</f>
        <v>0.875</v>
      </c>
      <c r="F6358" s="2">
        <v>10.1</v>
      </c>
      <c r="G6358" s="2">
        <v>96</v>
      </c>
      <c r="H6358" s="5">
        <f>[1]Final!F6360*10</f>
        <v>987.6</v>
      </c>
      <c r="I6358" s="5">
        <v>3.4</v>
      </c>
      <c r="J6358" s="2">
        <v>8.5</v>
      </c>
      <c r="K6358" s="4">
        <f>[2]Reach4Kure!$B6362*86400</f>
        <v>373766.39999999997</v>
      </c>
      <c r="L6358" s="2">
        <f>[2]Reach4Kure!$G6362</f>
        <v>9.59</v>
      </c>
      <c r="M6358" s="2">
        <v>0</v>
      </c>
      <c r="N6358" s="2">
        <f>[2]Reach4Kure!$C6362*1000</f>
        <v>33600</v>
      </c>
      <c r="O6358" s="3">
        <f>([2]Reach4Kure!$F6362)*1000</f>
        <v>46.28</v>
      </c>
      <c r="P6358" s="2">
        <f>[2]Reach4Kure!$D6362*1000/5</f>
        <v>5.9459999999999997</v>
      </c>
      <c r="Q6358" s="2">
        <v>0.1</v>
      </c>
      <c r="R6358" s="2">
        <v>3000</v>
      </c>
      <c r="S6358" s="2">
        <v>0</v>
      </c>
      <c r="T6358" s="2">
        <v>0</v>
      </c>
    </row>
    <row r="6359" spans="1:20" x14ac:dyDescent="0.25">
      <c r="A6359" s="2">
        <v>2000</v>
      </c>
      <c r="B6359" s="2">
        <v>5</v>
      </c>
      <c r="C6359" s="2">
        <v>30</v>
      </c>
      <c r="D6359" s="2" t="s">
        <v>17</v>
      </c>
      <c r="E6359" s="6">
        <f>[1]Final!J6361</f>
        <v>0.83750000000000002</v>
      </c>
      <c r="F6359" s="2">
        <v>10.5</v>
      </c>
      <c r="G6359" s="2">
        <v>85</v>
      </c>
      <c r="H6359" s="5">
        <f>[1]Final!F6361*10</f>
        <v>995.2</v>
      </c>
      <c r="I6359" s="5">
        <v>4.0999999999999996</v>
      </c>
      <c r="J6359" s="2">
        <v>2.4</v>
      </c>
      <c r="K6359" s="4">
        <f>[2]Reach4Kure!$B6363*86400</f>
        <v>509673.6</v>
      </c>
      <c r="L6359" s="2">
        <f>[2]Reach4Kure!$G6363</f>
        <v>10.26</v>
      </c>
      <c r="M6359" s="2">
        <v>0</v>
      </c>
      <c r="N6359" s="2">
        <f>[2]Reach4Kure!$C6363*1000</f>
        <v>33090</v>
      </c>
      <c r="O6359" s="3">
        <f>([2]Reach4Kure!$F6363)*1000</f>
        <v>37.61</v>
      </c>
      <c r="P6359" s="2">
        <f>[2]Reach4Kure!$D6363*1000/5</f>
        <v>4.6580000000000004</v>
      </c>
      <c r="Q6359" s="2">
        <v>0.1</v>
      </c>
      <c r="R6359" s="2">
        <v>3000</v>
      </c>
      <c r="S6359" s="2">
        <v>0</v>
      </c>
      <c r="T6359" s="2">
        <v>0</v>
      </c>
    </row>
    <row r="6360" spans="1:20" x14ac:dyDescent="0.25">
      <c r="A6360" s="2">
        <v>2000</v>
      </c>
      <c r="B6360" s="2">
        <v>5</v>
      </c>
      <c r="C6360" s="2">
        <v>31</v>
      </c>
      <c r="D6360" s="2" t="s">
        <v>17</v>
      </c>
      <c r="E6360" s="6">
        <f>[1]Final!J6362</f>
        <v>0.46250000000000002</v>
      </c>
      <c r="F6360" s="2">
        <v>9.8000000000000007</v>
      </c>
      <c r="G6360" s="2">
        <v>68</v>
      </c>
      <c r="H6360" s="5">
        <f>[1]Final!F6362*10</f>
        <v>1004</v>
      </c>
      <c r="I6360" s="5">
        <v>4.5</v>
      </c>
      <c r="J6360" s="2">
        <v>5</v>
      </c>
      <c r="K6360" s="4">
        <f>[2]Reach4Kure!$B6364*86400</f>
        <v>519868.80000000005</v>
      </c>
      <c r="L6360" s="2">
        <f>[2]Reach4Kure!$G6364</f>
        <v>9.6999999999999993</v>
      </c>
      <c r="M6360" s="2">
        <v>0</v>
      </c>
      <c r="N6360" s="2">
        <f>[2]Reach4Kure!$C6364*1000</f>
        <v>39210</v>
      </c>
      <c r="O6360" s="3">
        <f>([2]Reach4Kure!$F6364)*1000</f>
        <v>33.950000000000003</v>
      </c>
      <c r="P6360" s="2">
        <f>[2]Reach4Kure!$D6364*1000/5</f>
        <v>4.3659999999999997</v>
      </c>
      <c r="Q6360" s="2">
        <v>0.1</v>
      </c>
      <c r="R6360" s="2">
        <v>3000</v>
      </c>
      <c r="S6360" s="2">
        <v>0</v>
      </c>
      <c r="T6360" s="2">
        <v>0</v>
      </c>
    </row>
    <row r="6361" spans="1:20" x14ac:dyDescent="0.25">
      <c r="A6361" s="2">
        <v>2000</v>
      </c>
      <c r="B6361" s="2">
        <v>6</v>
      </c>
      <c r="C6361" s="2">
        <v>1</v>
      </c>
      <c r="D6361" s="2" t="s">
        <v>17</v>
      </c>
      <c r="E6361" s="6">
        <f>[1]Final!J6363</f>
        <v>0.78749999999999998</v>
      </c>
      <c r="F6361" s="2">
        <v>9.8000000000000007</v>
      </c>
      <c r="G6361" s="2">
        <v>70</v>
      </c>
      <c r="H6361" s="5">
        <f>[1]Final!F6363*10</f>
        <v>1009.3000000000001</v>
      </c>
      <c r="I6361" s="5">
        <v>5</v>
      </c>
      <c r="J6361" s="2">
        <v>2.4</v>
      </c>
      <c r="K6361" s="4">
        <f>[2]Reach4Kure!$B6365*86400</f>
        <v>499046.39999999997</v>
      </c>
      <c r="L6361" s="2">
        <f>[2]Reach4Kure!$G6365</f>
        <v>9.7200000000000006</v>
      </c>
      <c r="M6361" s="2">
        <v>0</v>
      </c>
      <c r="N6361" s="2">
        <f>[2]Reach4Kure!$C6365*1000</f>
        <v>35840</v>
      </c>
      <c r="O6361" s="3">
        <f>([2]Reach4Kure!$F6365)*1000</f>
        <v>32.300000000000004</v>
      </c>
      <c r="P6361" s="2">
        <f>[2]Reach4Kure!$D6365*1000/5</f>
        <v>4.6440000000000001</v>
      </c>
      <c r="Q6361" s="2">
        <v>0.1</v>
      </c>
      <c r="R6361" s="2">
        <v>3000</v>
      </c>
      <c r="S6361" s="2">
        <v>0</v>
      </c>
      <c r="T6361" s="2">
        <v>0</v>
      </c>
    </row>
    <row r="6362" spans="1:20" x14ac:dyDescent="0.25">
      <c r="A6362" s="2">
        <v>2000</v>
      </c>
      <c r="B6362" s="2">
        <v>6</v>
      </c>
      <c r="C6362" s="2">
        <v>2</v>
      </c>
      <c r="D6362" s="2" t="s">
        <v>17</v>
      </c>
      <c r="E6362" s="6">
        <f>[1]Final!J6364</f>
        <v>0.71250000000000002</v>
      </c>
      <c r="F6362" s="2">
        <v>12.6</v>
      </c>
      <c r="G6362" s="2">
        <v>66</v>
      </c>
      <c r="H6362" s="5">
        <f>[1]Final!F6364*10</f>
        <v>998.1</v>
      </c>
      <c r="I6362" s="5">
        <v>6.3</v>
      </c>
      <c r="J6362" s="2">
        <v>3.7</v>
      </c>
      <c r="K6362" s="4">
        <f>[2]Reach4Kure!$B6366*86400</f>
        <v>805248</v>
      </c>
      <c r="L6362" s="2">
        <f>[2]Reach4Kure!$G6366</f>
        <v>12.32</v>
      </c>
      <c r="M6362" s="2">
        <v>0</v>
      </c>
      <c r="N6362" s="2">
        <f>[2]Reach4Kure!$C6366*1000</f>
        <v>52440</v>
      </c>
      <c r="O6362" s="3">
        <f>([2]Reach4Kure!$F6366)*1000</f>
        <v>23.36</v>
      </c>
      <c r="P6362" s="2">
        <f>[2]Reach4Kure!$D6366*1000/5</f>
        <v>3.5159999999999996</v>
      </c>
      <c r="Q6362" s="2">
        <v>0.1</v>
      </c>
      <c r="R6362" s="2">
        <v>3000</v>
      </c>
      <c r="S6362" s="2">
        <v>0</v>
      </c>
      <c r="T6362" s="2">
        <v>0</v>
      </c>
    </row>
    <row r="6363" spans="1:20" x14ac:dyDescent="0.25">
      <c r="A6363" s="2">
        <v>2000</v>
      </c>
      <c r="B6363" s="2">
        <v>6</v>
      </c>
      <c r="C6363" s="2">
        <v>3</v>
      </c>
      <c r="D6363" s="2" t="s">
        <v>17</v>
      </c>
      <c r="E6363" s="6">
        <f>[1]Final!J6365</f>
        <v>0.16250000000000001</v>
      </c>
      <c r="F6363" s="2">
        <v>12.1</v>
      </c>
      <c r="G6363" s="2">
        <v>36</v>
      </c>
      <c r="H6363" s="5">
        <f>[1]Final!F6365*10</f>
        <v>1008.8</v>
      </c>
      <c r="I6363" s="5">
        <v>5</v>
      </c>
      <c r="J6363" s="2">
        <v>0.1</v>
      </c>
      <c r="K6363" s="4">
        <f>[2]Reach4Kure!$B6367*86400</f>
        <v>745286.39999999991</v>
      </c>
      <c r="L6363" s="2">
        <f>[2]Reach4Kure!$G6367</f>
        <v>11.82</v>
      </c>
      <c r="M6363" s="2">
        <v>0</v>
      </c>
      <c r="N6363" s="2">
        <f>[2]Reach4Kure!$C6367*1000</f>
        <v>48910</v>
      </c>
      <c r="O6363" s="3">
        <f>([2]Reach4Kure!$F6367)*1000</f>
        <v>24.16</v>
      </c>
      <c r="P6363" s="2">
        <f>[2]Reach4Kure!$D6367*1000/5</f>
        <v>3.8420000000000001</v>
      </c>
      <c r="Q6363" s="2">
        <v>0.1</v>
      </c>
      <c r="R6363" s="2">
        <v>3000</v>
      </c>
      <c r="S6363" s="2">
        <v>0</v>
      </c>
      <c r="T6363" s="2">
        <v>0</v>
      </c>
    </row>
    <row r="6364" spans="1:20" x14ac:dyDescent="0.25">
      <c r="A6364" s="2">
        <v>2000</v>
      </c>
      <c r="B6364" s="2">
        <v>6</v>
      </c>
      <c r="C6364" s="2">
        <v>4</v>
      </c>
      <c r="D6364" s="2" t="s">
        <v>17</v>
      </c>
      <c r="E6364" s="6">
        <f>[1]Final!J6366</f>
        <v>0.58750000000000002</v>
      </c>
      <c r="F6364" s="2">
        <v>10.4</v>
      </c>
      <c r="G6364" s="2">
        <v>39</v>
      </c>
      <c r="H6364" s="5">
        <f>[1]Final!F6366*10</f>
        <v>1014.5</v>
      </c>
      <c r="I6364" s="5">
        <v>3.4</v>
      </c>
      <c r="J6364" s="2">
        <v>0</v>
      </c>
      <c r="K6364" s="4">
        <f>[2]Reach4Kure!$B6368*86400</f>
        <v>531964.80000000005</v>
      </c>
      <c r="L6364" s="2">
        <f>[2]Reach4Kure!$G6368</f>
        <v>10.41</v>
      </c>
      <c r="M6364" s="2">
        <v>0</v>
      </c>
      <c r="N6364" s="2">
        <f>[2]Reach4Kure!$C6368*1000</f>
        <v>35660</v>
      </c>
      <c r="O6364" s="3">
        <f>([2]Reach4Kure!$F6368)*1000</f>
        <v>29.07</v>
      </c>
      <c r="P6364" s="2">
        <f>[2]Reach4Kure!$D6368*1000/5</f>
        <v>5.1560000000000006</v>
      </c>
      <c r="Q6364" s="2">
        <v>0.1</v>
      </c>
      <c r="R6364" s="2">
        <v>3000</v>
      </c>
      <c r="S6364" s="2">
        <v>0</v>
      </c>
      <c r="T6364" s="2">
        <v>0</v>
      </c>
    </row>
    <row r="6365" spans="1:20" x14ac:dyDescent="0.25">
      <c r="A6365" s="2">
        <v>2000</v>
      </c>
      <c r="B6365" s="2">
        <v>6</v>
      </c>
      <c r="C6365" s="2">
        <v>5</v>
      </c>
      <c r="D6365" s="2" t="s">
        <v>17</v>
      </c>
      <c r="E6365" s="6">
        <f>[1]Final!J6367</f>
        <v>0.625</v>
      </c>
      <c r="F6365" s="2">
        <v>11.2</v>
      </c>
      <c r="G6365" s="2">
        <v>40</v>
      </c>
      <c r="H6365" s="5">
        <f>[1]Final!F6367*10</f>
        <v>1014.3000000000001</v>
      </c>
      <c r="I6365" s="5">
        <v>3.1</v>
      </c>
      <c r="J6365" s="2">
        <v>0</v>
      </c>
      <c r="K6365" s="4">
        <f>[2]Reach4Kure!$B6369*86400</f>
        <v>399859.20000000001</v>
      </c>
      <c r="L6365" s="2">
        <f>[2]Reach4Kure!$G6369</f>
        <v>11.17</v>
      </c>
      <c r="M6365" s="2">
        <v>0</v>
      </c>
      <c r="N6365" s="2">
        <f>[2]Reach4Kure!$C6369*1000</f>
        <v>27010</v>
      </c>
      <c r="O6365" s="3">
        <f>([2]Reach4Kure!$F6369)*1000</f>
        <v>34.32</v>
      </c>
      <c r="P6365" s="2">
        <f>[2]Reach4Kure!$D6369*1000/5</f>
        <v>6.4939999999999998</v>
      </c>
      <c r="Q6365" s="2">
        <v>0.1</v>
      </c>
      <c r="R6365" s="2">
        <v>3000</v>
      </c>
      <c r="S6365" s="2">
        <v>0</v>
      </c>
      <c r="T6365" s="2">
        <v>0</v>
      </c>
    </row>
    <row r="6366" spans="1:20" x14ac:dyDescent="0.25">
      <c r="A6366" s="2">
        <v>2000</v>
      </c>
      <c r="B6366" s="2">
        <v>6</v>
      </c>
      <c r="C6366" s="2">
        <v>6</v>
      </c>
      <c r="D6366" s="2" t="s">
        <v>17</v>
      </c>
      <c r="E6366" s="6">
        <f>[1]Final!J6368</f>
        <v>0.875</v>
      </c>
      <c r="F6366" s="2">
        <v>11.7</v>
      </c>
      <c r="G6366" s="2">
        <v>56</v>
      </c>
      <c r="H6366" s="5">
        <f>[1]Final!F6368*10</f>
        <v>1009.5</v>
      </c>
      <c r="I6366" s="5">
        <v>2.2000000000000002</v>
      </c>
      <c r="J6366" s="2">
        <v>0</v>
      </c>
      <c r="K6366" s="4">
        <f>[2]Reach4Kure!$B6370*86400</f>
        <v>315619.20000000001</v>
      </c>
      <c r="L6366" s="2">
        <f>[2]Reach4Kure!$G6370</f>
        <v>11.79</v>
      </c>
      <c r="M6366" s="2">
        <v>0</v>
      </c>
      <c r="N6366" s="2">
        <f>[2]Reach4Kure!$C6370*1000</f>
        <v>18370</v>
      </c>
      <c r="O6366" s="3">
        <f>([2]Reach4Kure!$F6370)*1000</f>
        <v>39.849999999999994</v>
      </c>
      <c r="P6366" s="2">
        <f>[2]Reach4Kure!$D6370*1000/5</f>
        <v>7.7939999999999996</v>
      </c>
      <c r="Q6366" s="2">
        <v>0.1</v>
      </c>
      <c r="R6366" s="2">
        <v>3000</v>
      </c>
      <c r="S6366" s="2">
        <v>0</v>
      </c>
      <c r="T6366" s="2">
        <v>0</v>
      </c>
    </row>
    <row r="6367" spans="1:20" x14ac:dyDescent="0.25">
      <c r="A6367" s="2">
        <v>2000</v>
      </c>
      <c r="B6367" s="2">
        <v>6</v>
      </c>
      <c r="C6367" s="2">
        <v>7</v>
      </c>
      <c r="D6367" s="2" t="s">
        <v>17</v>
      </c>
      <c r="E6367" s="6">
        <f>[1]Final!J6369</f>
        <v>0.78749999999999998</v>
      </c>
      <c r="F6367" s="2">
        <v>12.9</v>
      </c>
      <c r="G6367" s="2">
        <v>75</v>
      </c>
      <c r="H6367" s="5">
        <f>[1]Final!F6369*10</f>
        <v>1003.8</v>
      </c>
      <c r="I6367" s="5">
        <v>2.9</v>
      </c>
      <c r="J6367" s="2">
        <v>0.1</v>
      </c>
      <c r="K6367" s="4">
        <f>[2]Reach4Kure!$B6371*86400</f>
        <v>260063.99999999997</v>
      </c>
      <c r="L6367" s="2">
        <f>[2]Reach4Kure!$G6371</f>
        <v>12.69</v>
      </c>
      <c r="M6367" s="2">
        <v>0</v>
      </c>
      <c r="N6367" s="2">
        <f>[2]Reach4Kure!$C6371*1000</f>
        <v>17000</v>
      </c>
      <c r="O6367" s="3">
        <f>([2]Reach4Kure!$F6371)*1000</f>
        <v>44.470000000000006</v>
      </c>
      <c r="P6367" s="2">
        <f>[2]Reach4Kure!$D6371*1000/5</f>
        <v>8.7739999999999991</v>
      </c>
      <c r="Q6367" s="2">
        <v>0.1</v>
      </c>
      <c r="R6367" s="2">
        <v>3000</v>
      </c>
      <c r="S6367" s="2">
        <v>0</v>
      </c>
      <c r="T6367" s="2">
        <v>0</v>
      </c>
    </row>
    <row r="6368" spans="1:20" x14ac:dyDescent="0.25">
      <c r="A6368" s="2">
        <v>2000</v>
      </c>
      <c r="B6368" s="2">
        <v>6</v>
      </c>
      <c r="C6368" s="2">
        <v>8</v>
      </c>
      <c r="D6368" s="2" t="s">
        <v>17</v>
      </c>
      <c r="E6368" s="6">
        <f>[1]Final!J6370</f>
        <v>0.21249999999999999</v>
      </c>
      <c r="F6368" s="2">
        <v>14.4</v>
      </c>
      <c r="G6368" s="2">
        <v>63</v>
      </c>
      <c r="H6368" s="5">
        <f>[1]Final!F6370*10</f>
        <v>1007.5</v>
      </c>
      <c r="I6368" s="5">
        <v>3.3</v>
      </c>
      <c r="J6368" s="2">
        <v>0</v>
      </c>
      <c r="K6368" s="4">
        <f>[2]Reach4Kure!$B6372*86400</f>
        <v>222134.40000000002</v>
      </c>
      <c r="L6368" s="2">
        <f>[2]Reach4Kure!$G6372</f>
        <v>14.33</v>
      </c>
      <c r="M6368" s="2">
        <v>0</v>
      </c>
      <c r="N6368" s="2">
        <f>[2]Reach4Kure!$C6372*1000</f>
        <v>13230</v>
      </c>
      <c r="O6368" s="3">
        <f>([2]Reach4Kure!$F6372)*1000</f>
        <v>48.57</v>
      </c>
      <c r="P6368" s="2">
        <f>[2]Reach4Kure!$D6372*1000/5</f>
        <v>9.6620000000000008</v>
      </c>
      <c r="Q6368" s="2">
        <v>0.1</v>
      </c>
      <c r="R6368" s="2">
        <v>3000</v>
      </c>
      <c r="S6368" s="2">
        <v>0</v>
      </c>
      <c r="T6368" s="2">
        <v>0</v>
      </c>
    </row>
    <row r="6369" spans="1:20" x14ac:dyDescent="0.25">
      <c r="A6369" s="2">
        <v>2000</v>
      </c>
      <c r="B6369" s="2">
        <v>6</v>
      </c>
      <c r="C6369" s="2">
        <v>9</v>
      </c>
      <c r="D6369" s="2" t="s">
        <v>17</v>
      </c>
      <c r="E6369" s="6">
        <f>[1]Final!J6371</f>
        <v>0.46250000000000002</v>
      </c>
      <c r="F6369" s="2">
        <v>14.2</v>
      </c>
      <c r="G6369" s="2">
        <v>71</v>
      </c>
      <c r="H6369" s="5">
        <f>[1]Final!F6371*10</f>
        <v>1013.1</v>
      </c>
      <c r="I6369" s="5">
        <v>2.6</v>
      </c>
      <c r="J6369" s="2">
        <v>0</v>
      </c>
      <c r="K6369" s="4">
        <f>[2]Reach4Kure!$B6373*86400</f>
        <v>195004.80000000002</v>
      </c>
      <c r="L6369" s="2">
        <f>[2]Reach4Kure!$G6373</f>
        <v>14.27</v>
      </c>
      <c r="M6369" s="2">
        <v>0</v>
      </c>
      <c r="N6369" s="2">
        <f>[2]Reach4Kure!$C6373*1000</f>
        <v>12550</v>
      </c>
      <c r="O6369" s="3">
        <f>([2]Reach4Kure!$F6373)*1000</f>
        <v>53.5</v>
      </c>
      <c r="P6369" s="2">
        <f>[2]Reach4Kure!$D6373*1000/5</f>
        <v>10.672000000000001</v>
      </c>
      <c r="Q6369" s="2">
        <v>0.1</v>
      </c>
      <c r="R6369" s="2">
        <v>3000</v>
      </c>
      <c r="S6369" s="2">
        <v>0</v>
      </c>
      <c r="T6369" s="2">
        <v>0</v>
      </c>
    </row>
    <row r="6370" spans="1:20" x14ac:dyDescent="0.25">
      <c r="A6370" s="2">
        <v>2000</v>
      </c>
      <c r="B6370" s="2">
        <v>6</v>
      </c>
      <c r="C6370" s="2">
        <v>10</v>
      </c>
      <c r="D6370" s="2" t="s">
        <v>17</v>
      </c>
      <c r="E6370" s="6">
        <f>[1]Final!J6372</f>
        <v>0.96250000000000002</v>
      </c>
      <c r="F6370" s="2">
        <v>13.8</v>
      </c>
      <c r="G6370" s="2">
        <v>81</v>
      </c>
      <c r="H6370" s="5">
        <f>[1]Final!F6372*10</f>
        <v>1006.2</v>
      </c>
      <c r="I6370" s="5">
        <v>5.0999999999999996</v>
      </c>
      <c r="J6370" s="2">
        <v>0</v>
      </c>
      <c r="K6370" s="4">
        <f>[2]Reach4Kure!$B6374*86400</f>
        <v>174614.39999999999</v>
      </c>
      <c r="L6370" s="2">
        <f>[2]Reach4Kure!$G6374</f>
        <v>13.4</v>
      </c>
      <c r="M6370" s="2">
        <v>0</v>
      </c>
      <c r="N6370" s="2">
        <f>[2]Reach4Kure!$C6374*1000</f>
        <v>10610</v>
      </c>
      <c r="O6370" s="3">
        <f>([2]Reach4Kure!$F6374)*1000</f>
        <v>56.660000000000004</v>
      </c>
      <c r="P6370" s="2">
        <f>[2]Reach4Kure!$D6374*1000/5</f>
        <v>11.318000000000001</v>
      </c>
      <c r="Q6370" s="2">
        <v>0.1</v>
      </c>
      <c r="R6370" s="2">
        <v>3000</v>
      </c>
      <c r="S6370" s="2">
        <v>0</v>
      </c>
      <c r="T6370" s="2">
        <v>0</v>
      </c>
    </row>
    <row r="6371" spans="1:20" x14ac:dyDescent="0.25">
      <c r="A6371" s="2">
        <v>2000</v>
      </c>
      <c r="B6371" s="2">
        <v>6</v>
      </c>
      <c r="C6371" s="2">
        <v>11</v>
      </c>
      <c r="D6371" s="2" t="s">
        <v>17</v>
      </c>
      <c r="E6371" s="6">
        <f>[1]Final!J6373</f>
        <v>0.53749999999999998</v>
      </c>
      <c r="F6371" s="2">
        <v>14</v>
      </c>
      <c r="G6371" s="2">
        <v>85</v>
      </c>
      <c r="H6371" s="5">
        <f>[1]Final!F6373*10</f>
        <v>1001.2</v>
      </c>
      <c r="I6371" s="5">
        <v>7.2</v>
      </c>
      <c r="J6371" s="2">
        <v>6</v>
      </c>
      <c r="K6371" s="4">
        <f>[2]Reach4Kure!$B6375*86400</f>
        <v>249955.19999999998</v>
      </c>
      <c r="L6371" s="2">
        <f>[2]Reach4Kure!$G6375</f>
        <v>14.19</v>
      </c>
      <c r="M6371" s="2">
        <v>0</v>
      </c>
      <c r="N6371" s="2">
        <f>[2]Reach4Kure!$C6375*1000</f>
        <v>10880</v>
      </c>
      <c r="O6371" s="3">
        <f>([2]Reach4Kure!$F6375)*1000</f>
        <v>49.81</v>
      </c>
      <c r="P6371" s="2">
        <f>[2]Reach4Kure!$D6375*1000/5</f>
        <v>9.7360000000000007</v>
      </c>
      <c r="Q6371" s="2">
        <v>0.1</v>
      </c>
      <c r="R6371" s="2">
        <v>3000</v>
      </c>
      <c r="S6371" s="2">
        <v>0</v>
      </c>
      <c r="T6371" s="2">
        <v>0</v>
      </c>
    </row>
    <row r="6372" spans="1:20" x14ac:dyDescent="0.25">
      <c r="A6372" s="2">
        <v>2000</v>
      </c>
      <c r="B6372" s="2">
        <v>6</v>
      </c>
      <c r="C6372" s="2">
        <v>12</v>
      </c>
      <c r="D6372" s="2" t="s">
        <v>17</v>
      </c>
      <c r="E6372" s="6">
        <f>[1]Final!J6374</f>
        <v>0.66249999999999998</v>
      </c>
      <c r="F6372" s="2">
        <v>13.4</v>
      </c>
      <c r="G6372" s="2">
        <v>74</v>
      </c>
      <c r="H6372" s="5">
        <f>[1]Final!F6374*10</f>
        <v>1003.2</v>
      </c>
      <c r="I6372" s="5">
        <v>5.0999999999999996</v>
      </c>
      <c r="J6372" s="2">
        <v>0</v>
      </c>
      <c r="K6372" s="4">
        <f>[2]Reach4Kure!$B6376*86400</f>
        <v>203472</v>
      </c>
      <c r="L6372" s="2">
        <f>[2]Reach4Kure!$G6376</f>
        <v>13.36</v>
      </c>
      <c r="M6372" s="2">
        <v>0</v>
      </c>
      <c r="N6372" s="2">
        <f>[2]Reach4Kure!$C6376*1000</f>
        <v>10710</v>
      </c>
      <c r="O6372" s="3">
        <f>([2]Reach4Kure!$F6376)*1000</f>
        <v>49.2</v>
      </c>
      <c r="P6372" s="2">
        <f>[2]Reach4Kure!$D6376*1000/5</f>
        <v>9.6320000000000014</v>
      </c>
      <c r="Q6372" s="2">
        <v>0.1</v>
      </c>
      <c r="R6372" s="2">
        <v>3000</v>
      </c>
      <c r="S6372" s="2">
        <v>0</v>
      </c>
      <c r="T6372" s="2">
        <v>0</v>
      </c>
    </row>
    <row r="6373" spans="1:20" x14ac:dyDescent="0.25">
      <c r="A6373" s="2">
        <v>2000</v>
      </c>
      <c r="B6373" s="2">
        <v>6</v>
      </c>
      <c r="C6373" s="2">
        <v>13</v>
      </c>
      <c r="D6373" s="2" t="s">
        <v>17</v>
      </c>
      <c r="E6373" s="6">
        <f>[1]Final!J6375</f>
        <v>0.66249999999999998</v>
      </c>
      <c r="F6373" s="2">
        <v>13.9</v>
      </c>
      <c r="G6373" s="2">
        <v>80</v>
      </c>
      <c r="H6373" s="5">
        <f>[1]Final!F6375*10</f>
        <v>1000.5000000000001</v>
      </c>
      <c r="I6373" s="5">
        <v>9.1</v>
      </c>
      <c r="J6373" s="2">
        <v>0.2</v>
      </c>
      <c r="K6373" s="4">
        <f>[2]Reach4Kure!$B6377*86400</f>
        <v>172886.39999999999</v>
      </c>
      <c r="L6373" s="2">
        <f>[2]Reach4Kure!$G6377</f>
        <v>13.62</v>
      </c>
      <c r="M6373" s="2">
        <v>0</v>
      </c>
      <c r="N6373" s="2">
        <f>[2]Reach4Kure!$C6377*1000</f>
        <v>10030</v>
      </c>
      <c r="O6373" s="3">
        <f>([2]Reach4Kure!$F6377)*1000</f>
        <v>51.64</v>
      </c>
      <c r="P6373" s="2">
        <f>[2]Reach4Kure!$D6377*1000/5</f>
        <v>10.184000000000001</v>
      </c>
      <c r="Q6373" s="2">
        <v>0.1</v>
      </c>
      <c r="R6373" s="2">
        <v>3000</v>
      </c>
      <c r="S6373" s="2">
        <v>0</v>
      </c>
      <c r="T6373" s="2">
        <v>0</v>
      </c>
    </row>
    <row r="6374" spans="1:20" x14ac:dyDescent="0.25">
      <c r="A6374" s="2">
        <v>2000</v>
      </c>
      <c r="B6374" s="2">
        <v>6</v>
      </c>
      <c r="C6374" s="2">
        <v>14</v>
      </c>
      <c r="D6374" s="2" t="s">
        <v>17</v>
      </c>
      <c r="E6374" s="6">
        <f>[1]Final!J6376</f>
        <v>0.28749999999999998</v>
      </c>
      <c r="F6374" s="2">
        <v>14</v>
      </c>
      <c r="G6374" s="2">
        <v>46</v>
      </c>
      <c r="H6374" s="5">
        <f>[1]Final!F6376*10</f>
        <v>1004.1000000000001</v>
      </c>
      <c r="I6374" s="5">
        <v>6.9</v>
      </c>
      <c r="J6374" s="2">
        <v>0.7</v>
      </c>
      <c r="K6374" s="4">
        <f>[2]Reach4Kure!$B6378*86400</f>
        <v>207791.99999999997</v>
      </c>
      <c r="L6374" s="2">
        <f>[2]Reach4Kure!$G6378</f>
        <v>13.92</v>
      </c>
      <c r="M6374" s="2">
        <v>0</v>
      </c>
      <c r="N6374" s="2">
        <f>[2]Reach4Kure!$C6378*1000</f>
        <v>10150</v>
      </c>
      <c r="O6374" s="3">
        <f>([2]Reach4Kure!$F6378)*1000</f>
        <v>49.33</v>
      </c>
      <c r="P6374" s="2">
        <f>[2]Reach4Kure!$D6378*1000/5</f>
        <v>9.7320000000000011</v>
      </c>
      <c r="Q6374" s="2">
        <v>0.1</v>
      </c>
      <c r="R6374" s="2">
        <v>3000</v>
      </c>
      <c r="S6374" s="2">
        <v>0</v>
      </c>
      <c r="T6374" s="2">
        <v>0</v>
      </c>
    </row>
    <row r="6375" spans="1:20" x14ac:dyDescent="0.25">
      <c r="A6375" s="2">
        <v>2000</v>
      </c>
      <c r="B6375" s="2">
        <v>6</v>
      </c>
      <c r="C6375" s="2">
        <v>15</v>
      </c>
      <c r="D6375" s="2" t="s">
        <v>17</v>
      </c>
      <c r="E6375" s="6">
        <f>[1]Final!J6377</f>
        <v>0.5</v>
      </c>
      <c r="F6375" s="2">
        <v>11.5</v>
      </c>
      <c r="G6375" s="2">
        <v>57</v>
      </c>
      <c r="H6375" s="5">
        <f>[1]Final!F6377*10</f>
        <v>1003.2</v>
      </c>
      <c r="I6375" s="5">
        <v>2.9</v>
      </c>
      <c r="J6375" s="2">
        <v>0</v>
      </c>
      <c r="K6375" s="4">
        <f>[2]Reach4Kure!$B6379*86400</f>
        <v>176774.39999999999</v>
      </c>
      <c r="L6375" s="2">
        <f>[2]Reach4Kure!$G6379</f>
        <v>11.7</v>
      </c>
      <c r="M6375" s="2">
        <v>0</v>
      </c>
      <c r="N6375" s="2">
        <f>[2]Reach4Kure!$C6379*1000</f>
        <v>10080</v>
      </c>
      <c r="O6375" s="3">
        <f>([2]Reach4Kure!$F6379)*1000</f>
        <v>51.17</v>
      </c>
      <c r="P6375" s="2">
        <f>[2]Reach4Kure!$D6379*1000/5</f>
        <v>10.15</v>
      </c>
      <c r="Q6375" s="2">
        <v>0.1</v>
      </c>
      <c r="R6375" s="2">
        <v>3000</v>
      </c>
      <c r="S6375" s="2">
        <v>0</v>
      </c>
      <c r="T6375" s="2">
        <v>0</v>
      </c>
    </row>
    <row r="6376" spans="1:20" x14ac:dyDescent="0.25">
      <c r="A6376" s="2">
        <v>2000</v>
      </c>
      <c r="B6376" s="2">
        <v>6</v>
      </c>
      <c r="C6376" s="2">
        <v>16</v>
      </c>
      <c r="D6376" s="2" t="s">
        <v>17</v>
      </c>
      <c r="E6376" s="6">
        <f>[1]Final!J6378</f>
        <v>0.75</v>
      </c>
      <c r="F6376" s="2">
        <v>12.8</v>
      </c>
      <c r="G6376" s="2">
        <v>43</v>
      </c>
      <c r="H6376" s="5">
        <f>[1]Final!F6378*10</f>
        <v>1010.4000000000001</v>
      </c>
      <c r="I6376" s="5">
        <v>4.5999999999999996</v>
      </c>
      <c r="J6376" s="2">
        <v>0.8</v>
      </c>
      <c r="K6376" s="4">
        <f>[2]Reach4Kure!$B6380*86400</f>
        <v>200620.80000000002</v>
      </c>
      <c r="L6376" s="2">
        <f>[2]Reach4Kure!$G6380</f>
        <v>12.53</v>
      </c>
      <c r="M6376" s="2">
        <v>0</v>
      </c>
      <c r="N6376" s="2">
        <f>[2]Reach4Kure!$C6380*1000</f>
        <v>10230</v>
      </c>
      <c r="O6376" s="3">
        <f>([2]Reach4Kure!$F6380)*1000</f>
        <v>49.47</v>
      </c>
      <c r="P6376" s="2">
        <f>[2]Reach4Kure!$D6380*1000/5</f>
        <v>9.8419999999999987</v>
      </c>
      <c r="Q6376" s="2">
        <v>0.1</v>
      </c>
      <c r="R6376" s="2">
        <v>3000</v>
      </c>
      <c r="S6376" s="2">
        <v>0</v>
      </c>
      <c r="T6376" s="2">
        <v>0</v>
      </c>
    </row>
    <row r="6377" spans="1:20" x14ac:dyDescent="0.25">
      <c r="A6377" s="2">
        <v>2000</v>
      </c>
      <c r="B6377" s="2">
        <v>6</v>
      </c>
      <c r="C6377" s="2">
        <v>17</v>
      </c>
      <c r="D6377" s="2" t="s">
        <v>17</v>
      </c>
      <c r="E6377" s="6">
        <f>[1]Final!J6379</f>
        <v>0.625</v>
      </c>
      <c r="F6377" s="2">
        <v>11</v>
      </c>
      <c r="G6377" s="2">
        <v>59</v>
      </c>
      <c r="H6377" s="5">
        <f>[1]Final!F6379*10</f>
        <v>1019.1000000000001</v>
      </c>
      <c r="I6377" s="5">
        <v>5.2</v>
      </c>
      <c r="J6377" s="2">
        <v>0</v>
      </c>
      <c r="K6377" s="4">
        <f>[2]Reach4Kure!$B6381*86400</f>
        <v>173232</v>
      </c>
      <c r="L6377" s="2">
        <f>[2]Reach4Kure!$G6381</f>
        <v>10.91</v>
      </c>
      <c r="M6377" s="2">
        <v>0</v>
      </c>
      <c r="N6377" s="2">
        <f>[2]Reach4Kure!$C6381*1000</f>
        <v>10130</v>
      </c>
      <c r="O6377" s="3">
        <f>([2]Reach4Kure!$F6381)*1000</f>
        <v>51.52</v>
      </c>
      <c r="P6377" s="2">
        <f>[2]Reach4Kure!$D6381*1000/5</f>
        <v>10.272</v>
      </c>
      <c r="Q6377" s="2">
        <v>0.1</v>
      </c>
      <c r="R6377" s="2">
        <v>3000</v>
      </c>
      <c r="S6377" s="2">
        <v>0</v>
      </c>
      <c r="T6377" s="2">
        <v>0</v>
      </c>
    </row>
    <row r="6378" spans="1:20" x14ac:dyDescent="0.25">
      <c r="A6378" s="2">
        <v>2000</v>
      </c>
      <c r="B6378" s="2">
        <v>6</v>
      </c>
      <c r="C6378" s="2">
        <v>18</v>
      </c>
      <c r="D6378" s="2" t="s">
        <v>17</v>
      </c>
      <c r="E6378" s="6">
        <f>[1]Final!J6380</f>
        <v>0.875</v>
      </c>
      <c r="F6378" s="2">
        <v>11.7</v>
      </c>
      <c r="G6378" s="2">
        <v>90</v>
      </c>
      <c r="H6378" s="5">
        <f>[1]Final!F6380*10</f>
        <v>1014.8000000000001</v>
      </c>
      <c r="I6378" s="5">
        <v>4.7</v>
      </c>
      <c r="J6378" s="2">
        <v>0.8</v>
      </c>
      <c r="K6378" s="4">
        <f>[2]Reach4Kure!$B6382*86400</f>
        <v>202521.59999999998</v>
      </c>
      <c r="L6378" s="2">
        <f>[2]Reach4Kure!$G6382</f>
        <v>11.43</v>
      </c>
      <c r="M6378" s="2">
        <v>0</v>
      </c>
      <c r="N6378" s="2">
        <f>[2]Reach4Kure!$C6382*1000</f>
        <v>10230</v>
      </c>
      <c r="O6378" s="3">
        <f>([2]Reach4Kure!$F6382)*1000</f>
        <v>49.32</v>
      </c>
      <c r="P6378" s="2">
        <f>[2]Reach4Kure!$D6382*1000/5</f>
        <v>9.8460000000000001</v>
      </c>
      <c r="Q6378" s="2">
        <v>0.1</v>
      </c>
      <c r="R6378" s="2">
        <v>3000</v>
      </c>
      <c r="S6378" s="2">
        <v>0</v>
      </c>
      <c r="T6378" s="2">
        <v>0</v>
      </c>
    </row>
    <row r="6379" spans="1:20" x14ac:dyDescent="0.25">
      <c r="A6379" s="2">
        <v>2000</v>
      </c>
      <c r="B6379" s="2">
        <v>6</v>
      </c>
      <c r="C6379" s="2">
        <v>19</v>
      </c>
      <c r="D6379" s="2" t="s">
        <v>17</v>
      </c>
      <c r="E6379" s="6">
        <f>[1]Final!J6381</f>
        <v>0.91249999999999998</v>
      </c>
      <c r="F6379" s="2">
        <v>13.3</v>
      </c>
      <c r="G6379" s="2">
        <v>94</v>
      </c>
      <c r="H6379" s="5">
        <f>[1]Final!F6381*10</f>
        <v>1008.0000000000001</v>
      </c>
      <c r="I6379" s="5">
        <v>6.7</v>
      </c>
      <c r="J6379" s="2">
        <v>1.1000000000000001</v>
      </c>
      <c r="K6379" s="4">
        <f>[2]Reach4Kure!$B6383*86400</f>
        <v>174441.60000000001</v>
      </c>
      <c r="L6379" s="2">
        <f>[2]Reach4Kure!$G6383</f>
        <v>13.05</v>
      </c>
      <c r="M6379" s="2">
        <v>0</v>
      </c>
      <c r="N6379" s="2">
        <f>[2]Reach4Kure!$C6383*1000</f>
        <v>10120</v>
      </c>
      <c r="O6379" s="3">
        <f>([2]Reach4Kure!$F6383)*1000</f>
        <v>51.31</v>
      </c>
      <c r="P6379" s="2">
        <f>[2]Reach4Kure!$D6383*1000/5</f>
        <v>10.251999999999999</v>
      </c>
      <c r="Q6379" s="2">
        <v>0.1</v>
      </c>
      <c r="R6379" s="2">
        <v>3000</v>
      </c>
      <c r="S6379" s="2">
        <v>0</v>
      </c>
      <c r="T6379" s="2">
        <v>0</v>
      </c>
    </row>
    <row r="6380" spans="1:20" x14ac:dyDescent="0.25">
      <c r="A6380" s="2">
        <v>2000</v>
      </c>
      <c r="B6380" s="2">
        <v>6</v>
      </c>
      <c r="C6380" s="2">
        <v>20</v>
      </c>
      <c r="D6380" s="2" t="s">
        <v>17</v>
      </c>
      <c r="E6380" s="6">
        <f>[1]Final!J6382</f>
        <v>0.53749999999999998</v>
      </c>
      <c r="F6380" s="2">
        <v>15.7</v>
      </c>
      <c r="G6380" s="2">
        <v>94</v>
      </c>
      <c r="H6380" s="5">
        <f>[1]Final!F6382*10</f>
        <v>1004.4</v>
      </c>
      <c r="I6380" s="5">
        <v>3.4</v>
      </c>
      <c r="J6380" s="2">
        <v>0</v>
      </c>
      <c r="K6380" s="4">
        <f>[2]Reach4Kure!$B6384*86400</f>
        <v>165888</v>
      </c>
      <c r="L6380" s="2">
        <f>[2]Reach4Kure!$G6384</f>
        <v>16.29</v>
      </c>
      <c r="M6380" s="2">
        <v>0</v>
      </c>
      <c r="N6380" s="2">
        <f>[2]Reach4Kure!$C6384*1000</f>
        <v>10090</v>
      </c>
      <c r="O6380" s="3">
        <f>([2]Reach4Kure!$F6384)*1000</f>
        <v>52.39</v>
      </c>
      <c r="P6380" s="2">
        <f>[2]Reach4Kure!$D6384*1000/5</f>
        <v>10.472</v>
      </c>
      <c r="Q6380" s="2">
        <v>0.1</v>
      </c>
      <c r="R6380" s="2">
        <v>3000</v>
      </c>
      <c r="S6380" s="2">
        <v>0</v>
      </c>
      <c r="T6380" s="2">
        <v>0</v>
      </c>
    </row>
    <row r="6381" spans="1:20" x14ac:dyDescent="0.25">
      <c r="A6381" s="2">
        <v>2000</v>
      </c>
      <c r="B6381" s="2">
        <v>6</v>
      </c>
      <c r="C6381" s="2">
        <v>21</v>
      </c>
      <c r="D6381" s="2" t="s">
        <v>17</v>
      </c>
      <c r="E6381" s="6">
        <f>[1]Final!J6383</f>
        <v>0.96250000000000002</v>
      </c>
      <c r="F6381" s="2">
        <v>16.600000000000001</v>
      </c>
      <c r="G6381" s="2">
        <v>94</v>
      </c>
      <c r="H6381" s="5">
        <f>[1]Final!F6383*10</f>
        <v>1002.6</v>
      </c>
      <c r="I6381" s="5">
        <v>2.2000000000000002</v>
      </c>
      <c r="J6381" s="2">
        <v>0</v>
      </c>
      <c r="K6381" s="4">
        <f>[2]Reach4Kure!$B6385*86400</f>
        <v>152323.19999999998</v>
      </c>
      <c r="L6381" s="2">
        <f>[2]Reach4Kure!$G6385</f>
        <v>16.55</v>
      </c>
      <c r="M6381" s="2">
        <v>0</v>
      </c>
      <c r="N6381" s="2">
        <f>[2]Reach4Kure!$C6385*1000</f>
        <v>9363</v>
      </c>
      <c r="O6381" s="3">
        <f>([2]Reach4Kure!$F6385)*1000</f>
        <v>54.46</v>
      </c>
      <c r="P6381" s="2">
        <f>[2]Reach4Kure!$D6385*1000/5</f>
        <v>10.888000000000002</v>
      </c>
      <c r="Q6381" s="2">
        <v>0.1</v>
      </c>
      <c r="R6381" s="2">
        <v>3000</v>
      </c>
      <c r="S6381" s="2">
        <v>0</v>
      </c>
      <c r="T6381" s="2">
        <v>0</v>
      </c>
    </row>
    <row r="6382" spans="1:20" x14ac:dyDescent="0.25">
      <c r="A6382" s="2">
        <v>2000</v>
      </c>
      <c r="B6382" s="2">
        <v>6</v>
      </c>
      <c r="C6382" s="2">
        <v>22</v>
      </c>
      <c r="D6382" s="2" t="s">
        <v>17</v>
      </c>
      <c r="E6382" s="6">
        <f>[1]Final!J6384</f>
        <v>0.83750000000000002</v>
      </c>
      <c r="F6382" s="2">
        <v>14.8</v>
      </c>
      <c r="G6382" s="2">
        <v>93</v>
      </c>
      <c r="H6382" s="5">
        <f>[1]Final!F6384*10</f>
        <v>1000.9000000000001</v>
      </c>
      <c r="I6382" s="5">
        <v>5.5</v>
      </c>
      <c r="J6382" s="2">
        <v>30.9</v>
      </c>
      <c r="K6382" s="4">
        <f>[2]Reach4Kure!$B6386*86400</f>
        <v>245721.59999999998</v>
      </c>
      <c r="L6382" s="2">
        <f>[2]Reach4Kure!$G6386</f>
        <v>14.94</v>
      </c>
      <c r="M6382" s="2">
        <v>0</v>
      </c>
      <c r="N6382" s="2">
        <f>[2]Reach4Kure!$C6386*1000</f>
        <v>27860</v>
      </c>
      <c r="O6382" s="3">
        <f>([2]Reach4Kure!$F6386)*1000</f>
        <v>50.4</v>
      </c>
      <c r="P6382" s="2">
        <f>[2]Reach4Kure!$D6386*1000/5</f>
        <v>9.145999999999999</v>
      </c>
      <c r="Q6382" s="2">
        <v>0.1</v>
      </c>
      <c r="R6382" s="2">
        <v>3000</v>
      </c>
      <c r="S6382" s="2">
        <v>0</v>
      </c>
      <c r="T6382" s="2">
        <v>0</v>
      </c>
    </row>
    <row r="6383" spans="1:20" x14ac:dyDescent="0.25">
      <c r="A6383" s="2">
        <v>2000</v>
      </c>
      <c r="B6383" s="2">
        <v>6</v>
      </c>
      <c r="C6383" s="2">
        <v>23</v>
      </c>
      <c r="D6383" s="2" t="s">
        <v>17</v>
      </c>
      <c r="E6383" s="6">
        <f>[1]Final!J6385</f>
        <v>0.875</v>
      </c>
      <c r="F6383" s="2">
        <v>14.1</v>
      </c>
      <c r="G6383" s="2">
        <v>91</v>
      </c>
      <c r="H6383" s="5">
        <f>[1]Final!F6385*10</f>
        <v>1000.1</v>
      </c>
      <c r="I6383" s="5">
        <v>5.6</v>
      </c>
      <c r="J6383" s="2">
        <v>0.4</v>
      </c>
      <c r="K6383" s="4">
        <f>[2]Reach4Kure!$B6387*86400</f>
        <v>215222.40000000002</v>
      </c>
      <c r="L6383" s="2">
        <f>[2]Reach4Kure!$G6387</f>
        <v>13.64</v>
      </c>
      <c r="M6383" s="2">
        <v>0</v>
      </c>
      <c r="N6383" s="2">
        <f>[2]Reach4Kure!$C6387*1000</f>
        <v>24530</v>
      </c>
      <c r="O6383" s="3">
        <f>([2]Reach4Kure!$F6387)*1000</f>
        <v>54.9</v>
      </c>
      <c r="P6383" s="2">
        <f>[2]Reach4Kure!$D6387*1000/5</f>
        <v>9.1120000000000001</v>
      </c>
      <c r="Q6383" s="2">
        <v>0.1</v>
      </c>
      <c r="R6383" s="2">
        <v>3000</v>
      </c>
      <c r="S6383" s="2">
        <v>0</v>
      </c>
      <c r="T6383" s="2">
        <v>0</v>
      </c>
    </row>
    <row r="6384" spans="1:20" x14ac:dyDescent="0.25">
      <c r="A6384" s="2">
        <v>2000</v>
      </c>
      <c r="B6384" s="2">
        <v>6</v>
      </c>
      <c r="C6384" s="2">
        <v>24</v>
      </c>
      <c r="D6384" s="2" t="s">
        <v>17</v>
      </c>
      <c r="E6384" s="6">
        <f>[1]Final!J6386</f>
        <v>0.75</v>
      </c>
      <c r="F6384" s="2">
        <v>14.1</v>
      </c>
      <c r="G6384" s="2">
        <v>89</v>
      </c>
      <c r="H6384" s="5">
        <f>[1]Final!F6386*10</f>
        <v>1000.5000000000001</v>
      </c>
      <c r="I6384" s="5">
        <v>4.0999999999999996</v>
      </c>
      <c r="J6384" s="2">
        <v>2.8</v>
      </c>
      <c r="K6384" s="4">
        <f>[2]Reach4Kure!$B6388*86400</f>
        <v>231119.99999999997</v>
      </c>
      <c r="L6384" s="2">
        <f>[2]Reach4Kure!$G6388</f>
        <v>13.96</v>
      </c>
      <c r="M6384" s="2">
        <v>0</v>
      </c>
      <c r="N6384" s="2">
        <f>[2]Reach4Kure!$C6388*1000</f>
        <v>27650</v>
      </c>
      <c r="O6384" s="3">
        <f>([2]Reach4Kure!$F6388)*1000</f>
        <v>56.47</v>
      </c>
      <c r="P6384" s="2">
        <f>[2]Reach4Kure!$D6388*1000/5</f>
        <v>8.7739999999999991</v>
      </c>
      <c r="Q6384" s="2">
        <v>0.1</v>
      </c>
      <c r="R6384" s="2">
        <v>3000</v>
      </c>
      <c r="S6384" s="2">
        <v>0</v>
      </c>
      <c r="T6384" s="2">
        <v>0</v>
      </c>
    </row>
    <row r="6385" spans="1:20" x14ac:dyDescent="0.25">
      <c r="A6385" s="2">
        <v>2000</v>
      </c>
      <c r="B6385" s="2">
        <v>6</v>
      </c>
      <c r="C6385" s="2">
        <v>25</v>
      </c>
      <c r="D6385" s="2" t="s">
        <v>17</v>
      </c>
      <c r="E6385" s="6">
        <f>[1]Final!J6387</f>
        <v>0.875</v>
      </c>
      <c r="F6385" s="2">
        <v>13.1</v>
      </c>
      <c r="G6385" s="2">
        <v>88</v>
      </c>
      <c r="H6385" s="5">
        <f>[1]Final!F6387*10</f>
        <v>1000.9000000000001</v>
      </c>
      <c r="I6385" s="5">
        <v>3.6</v>
      </c>
      <c r="J6385" s="2">
        <v>0</v>
      </c>
      <c r="K6385" s="4">
        <f>[2]Reach4Kure!$B6389*86400</f>
        <v>222307.19999999998</v>
      </c>
      <c r="L6385" s="2">
        <f>[2]Reach4Kure!$G6389</f>
        <v>12.87</v>
      </c>
      <c r="M6385" s="2">
        <v>0</v>
      </c>
      <c r="N6385" s="2">
        <f>[2]Reach4Kure!$C6389*1000</f>
        <v>24690</v>
      </c>
      <c r="O6385" s="3">
        <f>([2]Reach4Kure!$F6389)*1000</f>
        <v>56.480000000000004</v>
      </c>
      <c r="P6385" s="2">
        <f>[2]Reach4Kure!$D6389*1000/5</f>
        <v>8.7900000000000009</v>
      </c>
      <c r="Q6385" s="2">
        <v>0.1</v>
      </c>
      <c r="R6385" s="2">
        <v>3000</v>
      </c>
      <c r="S6385" s="2">
        <v>0</v>
      </c>
      <c r="T6385" s="2">
        <v>0</v>
      </c>
    </row>
    <row r="6386" spans="1:20" x14ac:dyDescent="0.25">
      <c r="A6386" s="2">
        <v>2000</v>
      </c>
      <c r="B6386" s="2">
        <v>6</v>
      </c>
      <c r="C6386" s="2">
        <v>26</v>
      </c>
      <c r="D6386" s="2" t="s">
        <v>17</v>
      </c>
      <c r="E6386" s="6">
        <f>[1]Final!J6388</f>
        <v>0.96250000000000002</v>
      </c>
      <c r="F6386" s="2">
        <v>11.2</v>
      </c>
      <c r="G6386" s="2">
        <v>97</v>
      </c>
      <c r="H6386" s="5">
        <f>[1]Final!F6388*10</f>
        <v>1000.9000000000001</v>
      </c>
      <c r="I6386" s="5">
        <v>4.4000000000000004</v>
      </c>
      <c r="J6386" s="2">
        <v>5</v>
      </c>
      <c r="K6386" s="4">
        <f>[2]Reach4Kure!$B6390*86400</f>
        <v>221356.79999999999</v>
      </c>
      <c r="L6386" s="2">
        <f>[2]Reach4Kure!$G6390</f>
        <v>10.95</v>
      </c>
      <c r="M6386" s="2">
        <v>0</v>
      </c>
      <c r="N6386" s="2">
        <f>[2]Reach4Kure!$C6390*1000</f>
        <v>23580</v>
      </c>
      <c r="O6386" s="3">
        <f>([2]Reach4Kure!$F6390)*1000</f>
        <v>56.44</v>
      </c>
      <c r="P6386" s="2">
        <f>[2]Reach4Kure!$D6390*1000/5</f>
        <v>8.8039999999999985</v>
      </c>
      <c r="Q6386" s="2">
        <v>0.1</v>
      </c>
      <c r="R6386" s="2">
        <v>3000</v>
      </c>
      <c r="S6386" s="2">
        <v>0</v>
      </c>
      <c r="T6386" s="2">
        <v>0</v>
      </c>
    </row>
    <row r="6387" spans="1:20" x14ac:dyDescent="0.25">
      <c r="A6387" s="2">
        <v>2000</v>
      </c>
      <c r="B6387" s="2">
        <v>6</v>
      </c>
      <c r="C6387" s="2">
        <v>27</v>
      </c>
      <c r="D6387" s="2" t="s">
        <v>17</v>
      </c>
      <c r="E6387" s="6">
        <f>[1]Final!J6389</f>
        <v>0.875</v>
      </c>
      <c r="F6387" s="2">
        <v>11.7</v>
      </c>
      <c r="G6387" s="2">
        <v>65</v>
      </c>
      <c r="H6387" s="5">
        <f>[1]Final!F6389*10</f>
        <v>1001.8000000000001</v>
      </c>
      <c r="I6387" s="5">
        <v>5.3</v>
      </c>
      <c r="J6387" s="2">
        <v>10</v>
      </c>
      <c r="K6387" s="4">
        <f>[2]Reach4Kure!$B6391*86400</f>
        <v>222393.59999999998</v>
      </c>
      <c r="L6387" s="2">
        <f>[2]Reach4Kure!$G6391</f>
        <v>11.16</v>
      </c>
      <c r="M6387" s="2">
        <v>0</v>
      </c>
      <c r="N6387" s="2">
        <f>[2]Reach4Kure!$C6391*1000</f>
        <v>23620</v>
      </c>
      <c r="O6387" s="3">
        <f>([2]Reach4Kure!$F6391)*1000</f>
        <v>56.01</v>
      </c>
      <c r="P6387" s="2">
        <f>[2]Reach4Kure!$D6391*1000/5</f>
        <v>8.7119999999999997</v>
      </c>
      <c r="Q6387" s="2">
        <v>0.1</v>
      </c>
      <c r="R6387" s="2">
        <v>3000</v>
      </c>
      <c r="S6387" s="2">
        <v>0</v>
      </c>
      <c r="T6387" s="2">
        <v>0</v>
      </c>
    </row>
    <row r="6388" spans="1:20" x14ac:dyDescent="0.25">
      <c r="A6388" s="2">
        <v>2000</v>
      </c>
      <c r="B6388" s="2">
        <v>6</v>
      </c>
      <c r="C6388" s="2">
        <v>28</v>
      </c>
      <c r="D6388" s="2" t="s">
        <v>17</v>
      </c>
      <c r="E6388" s="6">
        <f>[1]Final!J6390</f>
        <v>0.875</v>
      </c>
      <c r="F6388" s="2">
        <v>11.8</v>
      </c>
      <c r="G6388" s="2">
        <v>69</v>
      </c>
      <c r="H6388" s="5">
        <f>[1]Final!F6390*10</f>
        <v>1002.8</v>
      </c>
      <c r="I6388" s="5">
        <v>2.6</v>
      </c>
      <c r="J6388" s="2">
        <v>0.8</v>
      </c>
      <c r="K6388" s="4">
        <f>[2]Reach4Kure!$B6392*86400</f>
        <v>219628.79999999999</v>
      </c>
      <c r="L6388" s="2">
        <f>[2]Reach4Kure!$G6392</f>
        <v>11.43</v>
      </c>
      <c r="M6388" s="2">
        <v>0</v>
      </c>
      <c r="N6388" s="2">
        <f>[2]Reach4Kure!$C6392*1000</f>
        <v>13380</v>
      </c>
      <c r="O6388" s="3">
        <f>([2]Reach4Kure!$F6392)*1000</f>
        <v>50.82</v>
      </c>
      <c r="P6388" s="2">
        <f>[2]Reach4Kure!$D6392*1000/5</f>
        <v>9.0579999999999998</v>
      </c>
      <c r="Q6388" s="2">
        <v>0.1</v>
      </c>
      <c r="R6388" s="2">
        <v>3000</v>
      </c>
      <c r="S6388" s="2">
        <v>0</v>
      </c>
      <c r="T6388" s="2">
        <v>0</v>
      </c>
    </row>
    <row r="6389" spans="1:20" x14ac:dyDescent="0.25">
      <c r="A6389" s="2">
        <v>2000</v>
      </c>
      <c r="B6389" s="2">
        <v>6</v>
      </c>
      <c r="C6389" s="2">
        <v>29</v>
      </c>
      <c r="D6389" s="2" t="s">
        <v>17</v>
      </c>
      <c r="E6389" s="6">
        <f>[1]Final!J6391</f>
        <v>0.875</v>
      </c>
      <c r="F6389" s="2">
        <v>14.7</v>
      </c>
      <c r="G6389" s="2">
        <v>75</v>
      </c>
      <c r="H6389" s="5">
        <f>[1]Final!F6391*10</f>
        <v>1006.6000000000001</v>
      </c>
      <c r="I6389" s="5">
        <v>2.8</v>
      </c>
      <c r="J6389" s="2">
        <v>0</v>
      </c>
      <c r="K6389" s="4">
        <f>[2]Reach4Kure!$B6393*86400</f>
        <v>189302.39999999999</v>
      </c>
      <c r="L6389" s="2">
        <f>[2]Reach4Kure!$G6393</f>
        <v>14.62</v>
      </c>
      <c r="M6389" s="2">
        <v>0</v>
      </c>
      <c r="N6389" s="2">
        <f>[2]Reach4Kure!$C6393*1000</f>
        <v>12100</v>
      </c>
      <c r="O6389" s="3">
        <f>([2]Reach4Kure!$F6393)*1000</f>
        <v>53.42</v>
      </c>
      <c r="P6389" s="2">
        <f>[2]Reach4Kure!$D6393*1000/5</f>
        <v>9.86</v>
      </c>
      <c r="Q6389" s="2">
        <v>0.1</v>
      </c>
      <c r="R6389" s="2">
        <v>3000</v>
      </c>
      <c r="S6389" s="2">
        <v>0</v>
      </c>
      <c r="T6389" s="2">
        <v>0</v>
      </c>
    </row>
    <row r="6390" spans="1:20" x14ac:dyDescent="0.25">
      <c r="A6390" s="2">
        <v>2000</v>
      </c>
      <c r="B6390" s="2">
        <v>6</v>
      </c>
      <c r="C6390" s="2">
        <v>30</v>
      </c>
      <c r="D6390" s="2" t="s">
        <v>17</v>
      </c>
      <c r="E6390" s="6">
        <f>[1]Final!J6392</f>
        <v>0.83750000000000002</v>
      </c>
      <c r="F6390" s="2">
        <v>17.7</v>
      </c>
      <c r="G6390" s="2">
        <v>76</v>
      </c>
      <c r="H6390" s="5">
        <f>[1]Final!F6392*10</f>
        <v>998.50000000000011</v>
      </c>
      <c r="I6390" s="5">
        <v>4.4000000000000004</v>
      </c>
      <c r="J6390" s="2">
        <v>4.5</v>
      </c>
      <c r="K6390" s="4">
        <f>[2]Reach4Kure!$B6394*86400</f>
        <v>242697.60000000001</v>
      </c>
      <c r="L6390" s="2">
        <f>[2]Reach4Kure!$G6394</f>
        <v>17.93</v>
      </c>
      <c r="M6390" s="2">
        <v>0</v>
      </c>
      <c r="N6390" s="2">
        <f>[2]Reach4Kure!$C6394*1000</f>
        <v>23430</v>
      </c>
      <c r="O6390" s="3">
        <f>([2]Reach4Kure!$F6394)*1000</f>
        <v>50.43</v>
      </c>
      <c r="P6390" s="2">
        <f>[2]Reach4Kure!$D6394*1000/5</f>
        <v>9.0340000000000007</v>
      </c>
      <c r="Q6390" s="2">
        <v>0.1</v>
      </c>
      <c r="R6390" s="2">
        <v>3000</v>
      </c>
      <c r="S6390" s="2">
        <v>0</v>
      </c>
      <c r="T6390" s="2">
        <v>0</v>
      </c>
    </row>
    <row r="6391" spans="1:20" x14ac:dyDescent="0.25">
      <c r="A6391" s="2">
        <v>2000</v>
      </c>
      <c r="B6391" s="2">
        <v>7</v>
      </c>
      <c r="C6391" s="2">
        <v>1</v>
      </c>
      <c r="D6391" s="2" t="s">
        <v>17</v>
      </c>
      <c r="E6391" s="6">
        <f>[1]Final!J6393</f>
        <v>0.75</v>
      </c>
      <c r="F6391" s="2">
        <v>16.600000000000001</v>
      </c>
      <c r="G6391" s="2">
        <v>66</v>
      </c>
      <c r="H6391" s="5">
        <f>[1]Final!F6393*10</f>
        <v>1003.1</v>
      </c>
      <c r="I6391" s="5">
        <v>2.4</v>
      </c>
      <c r="J6391" s="2">
        <v>0</v>
      </c>
      <c r="K6391" s="4">
        <f>[2]Reach4Kure!$B6395*86400</f>
        <v>241488</v>
      </c>
      <c r="L6391" s="2">
        <f>[2]Reach4Kure!$G6395</f>
        <v>16.57</v>
      </c>
      <c r="M6391" s="2">
        <v>0</v>
      </c>
      <c r="N6391" s="2">
        <f>[2]Reach4Kure!$C6395*1000</f>
        <v>14160</v>
      </c>
      <c r="O6391" s="3">
        <f>([2]Reach4Kure!$F6395)*1000</f>
        <v>46.629999999999995</v>
      </c>
      <c r="P6391" s="2">
        <f>[2]Reach4Kure!$D6395*1000/5</f>
        <v>8.7059999999999995</v>
      </c>
      <c r="Q6391" s="2">
        <v>0.1</v>
      </c>
      <c r="R6391" s="2">
        <v>3000</v>
      </c>
      <c r="S6391" s="2">
        <v>0</v>
      </c>
      <c r="T6391" s="2">
        <v>0</v>
      </c>
    </row>
    <row r="6392" spans="1:20" x14ac:dyDescent="0.25">
      <c r="A6392" s="2">
        <v>2000</v>
      </c>
      <c r="B6392" s="2">
        <v>7</v>
      </c>
      <c r="C6392" s="2">
        <v>2</v>
      </c>
      <c r="D6392" s="2" t="s">
        <v>17</v>
      </c>
      <c r="E6392" s="6">
        <f>[1]Final!J6394</f>
        <v>0.375</v>
      </c>
      <c r="F6392" s="2">
        <v>17</v>
      </c>
      <c r="G6392" s="2">
        <v>68</v>
      </c>
      <c r="H6392" s="5">
        <f>[1]Final!F6394*10</f>
        <v>1006.0000000000001</v>
      </c>
      <c r="I6392" s="5">
        <v>2.9</v>
      </c>
      <c r="J6392" s="2">
        <v>0</v>
      </c>
      <c r="K6392" s="4">
        <f>[2]Reach4Kure!$B6396*86400</f>
        <v>196905.60000000001</v>
      </c>
      <c r="L6392" s="2">
        <f>[2]Reach4Kure!$G6396</f>
        <v>17.29</v>
      </c>
      <c r="M6392" s="2">
        <v>0</v>
      </c>
      <c r="N6392" s="2">
        <f>[2]Reach4Kure!$C6396*1000</f>
        <v>12460</v>
      </c>
      <c r="O6392" s="3">
        <f>([2]Reach4Kure!$F6396)*1000</f>
        <v>47.7</v>
      </c>
      <c r="P6392" s="2">
        <f>[2]Reach4Kure!$D6396*1000/5</f>
        <v>9.0640000000000001</v>
      </c>
      <c r="Q6392" s="2">
        <v>0.1</v>
      </c>
      <c r="R6392" s="2">
        <v>3000</v>
      </c>
      <c r="S6392" s="2">
        <v>0</v>
      </c>
      <c r="T6392" s="2">
        <v>0</v>
      </c>
    </row>
    <row r="6393" spans="1:20" x14ac:dyDescent="0.25">
      <c r="A6393" s="2">
        <v>2000</v>
      </c>
      <c r="B6393" s="2">
        <v>7</v>
      </c>
      <c r="C6393" s="2">
        <v>3</v>
      </c>
      <c r="D6393" s="2" t="s">
        <v>17</v>
      </c>
      <c r="E6393" s="6">
        <f>[1]Final!J6395</f>
        <v>0.625</v>
      </c>
      <c r="F6393" s="2">
        <v>16.5</v>
      </c>
      <c r="G6393" s="2">
        <v>82</v>
      </c>
      <c r="H6393" s="5">
        <f>[1]Final!F6395*10</f>
        <v>1003.2</v>
      </c>
      <c r="I6393" s="5">
        <v>4.5</v>
      </c>
      <c r="J6393" s="2">
        <v>0</v>
      </c>
      <c r="K6393" s="4">
        <f>[2]Reach4Kure!$B6397*86400</f>
        <v>176428.79999999999</v>
      </c>
      <c r="L6393" s="2">
        <f>[2]Reach4Kure!$G6397</f>
        <v>16.71</v>
      </c>
      <c r="M6393" s="2">
        <v>0</v>
      </c>
      <c r="N6393" s="2">
        <f>[2]Reach4Kure!$C6397*1000</f>
        <v>10610</v>
      </c>
      <c r="O6393" s="3">
        <f>([2]Reach4Kure!$F6397)*1000</f>
        <v>49.22</v>
      </c>
      <c r="P6393" s="2">
        <f>[2]Reach4Kure!$D6397*1000/5</f>
        <v>9.5280000000000005</v>
      </c>
      <c r="Q6393" s="2">
        <v>0.1</v>
      </c>
      <c r="R6393" s="2">
        <v>3000</v>
      </c>
      <c r="S6393" s="2">
        <v>0</v>
      </c>
      <c r="T6393" s="2">
        <v>0</v>
      </c>
    </row>
    <row r="6394" spans="1:20" x14ac:dyDescent="0.25">
      <c r="A6394" s="2">
        <v>2000</v>
      </c>
      <c r="B6394" s="2">
        <v>7</v>
      </c>
      <c r="C6394" s="2">
        <v>4</v>
      </c>
      <c r="D6394" s="2" t="s">
        <v>17</v>
      </c>
      <c r="E6394" s="6">
        <f>[1]Final!J6396</f>
        <v>0.46250000000000002</v>
      </c>
      <c r="F6394" s="2">
        <v>16.7</v>
      </c>
      <c r="G6394" s="2">
        <v>75</v>
      </c>
      <c r="H6394" s="5">
        <f>[1]Final!F6396*10</f>
        <v>1001.4</v>
      </c>
      <c r="I6394" s="5">
        <v>3.9</v>
      </c>
      <c r="J6394" s="2">
        <v>0</v>
      </c>
      <c r="K6394" s="4">
        <f>[2]Reach4Kure!$B6398*86400</f>
        <v>158544</v>
      </c>
      <c r="L6394" s="2">
        <f>[2]Reach4Kure!$G6398</f>
        <v>16.54</v>
      </c>
      <c r="M6394" s="2">
        <v>0</v>
      </c>
      <c r="N6394" s="2">
        <f>[2]Reach4Kure!$C6398*1000</f>
        <v>10520</v>
      </c>
      <c r="O6394" s="3">
        <f>([2]Reach4Kure!$F6398)*1000</f>
        <v>51.47</v>
      </c>
      <c r="P6394" s="2">
        <f>[2]Reach4Kure!$D6398*1000/5</f>
        <v>10.084</v>
      </c>
      <c r="Q6394" s="2">
        <v>0.1</v>
      </c>
      <c r="R6394" s="2">
        <v>3000</v>
      </c>
      <c r="S6394" s="2">
        <v>0</v>
      </c>
      <c r="T6394" s="2">
        <v>0</v>
      </c>
    </row>
    <row r="6395" spans="1:20" x14ac:dyDescent="0.25">
      <c r="A6395" s="2">
        <v>2000</v>
      </c>
      <c r="B6395" s="2">
        <v>7</v>
      </c>
      <c r="C6395" s="2">
        <v>5</v>
      </c>
      <c r="D6395" s="2" t="s">
        <v>17</v>
      </c>
      <c r="E6395" s="6">
        <f>[1]Final!J6397</f>
        <v>0.53749999999999998</v>
      </c>
      <c r="F6395" s="2">
        <v>16.899999999999999</v>
      </c>
      <c r="G6395" s="2">
        <v>80</v>
      </c>
      <c r="H6395" s="5">
        <f>[1]Final!F6397*10</f>
        <v>1001.1000000000001</v>
      </c>
      <c r="I6395" s="5">
        <v>3.2</v>
      </c>
      <c r="J6395" s="2">
        <v>0</v>
      </c>
      <c r="K6395" s="4">
        <f>[2]Reach4Kure!$B6399*86400</f>
        <v>147830.39999999999</v>
      </c>
      <c r="L6395" s="2">
        <f>[2]Reach4Kure!$G6399</f>
        <v>16.95</v>
      </c>
      <c r="M6395" s="2">
        <v>0</v>
      </c>
      <c r="N6395" s="2">
        <f>[2]Reach4Kure!$C6399*1000</f>
        <v>10470</v>
      </c>
      <c r="O6395" s="3">
        <f>([2]Reach4Kure!$F6399)*1000</f>
        <v>53.71</v>
      </c>
      <c r="P6395" s="2">
        <f>[2]Reach4Kure!$D6399*1000/5</f>
        <v>10.606</v>
      </c>
      <c r="Q6395" s="2">
        <v>0.1</v>
      </c>
      <c r="R6395" s="2">
        <v>3000</v>
      </c>
      <c r="S6395" s="2">
        <v>0</v>
      </c>
      <c r="T6395" s="2">
        <v>0</v>
      </c>
    </row>
    <row r="6396" spans="1:20" x14ac:dyDescent="0.25">
      <c r="A6396" s="2">
        <v>2000</v>
      </c>
      <c r="B6396" s="2">
        <v>7</v>
      </c>
      <c r="C6396" s="2">
        <v>6</v>
      </c>
      <c r="D6396" s="2" t="s">
        <v>17</v>
      </c>
      <c r="E6396" s="6">
        <f>[1]Final!J6398</f>
        <v>0.91249999999999998</v>
      </c>
      <c r="F6396" s="2">
        <v>14.4</v>
      </c>
      <c r="G6396" s="2">
        <v>90</v>
      </c>
      <c r="H6396" s="5">
        <f>[1]Final!F6398*10</f>
        <v>1003.4000000000001</v>
      </c>
      <c r="I6396" s="5">
        <v>3.3</v>
      </c>
      <c r="J6396" s="2">
        <v>0</v>
      </c>
      <c r="K6396" s="4">
        <f>[2]Reach4Kure!$B6400*86400</f>
        <v>141350.39999999999</v>
      </c>
      <c r="L6396" s="2">
        <f>[2]Reach4Kure!$G6400</f>
        <v>14.28</v>
      </c>
      <c r="M6396" s="2">
        <v>0</v>
      </c>
      <c r="N6396" s="2">
        <f>[2]Reach4Kure!$C6400*1000</f>
        <v>9380</v>
      </c>
      <c r="O6396" s="3">
        <f>([2]Reach4Kure!$F6400)*1000</f>
        <v>56.04</v>
      </c>
      <c r="P6396" s="2">
        <f>[2]Reach4Kure!$D6400*1000/5</f>
        <v>11.124000000000001</v>
      </c>
      <c r="Q6396" s="2">
        <v>0.1</v>
      </c>
      <c r="R6396" s="2">
        <v>3000</v>
      </c>
      <c r="S6396" s="2">
        <v>0</v>
      </c>
      <c r="T6396" s="2">
        <v>0</v>
      </c>
    </row>
    <row r="6397" spans="1:20" x14ac:dyDescent="0.25">
      <c r="A6397" s="2">
        <v>2000</v>
      </c>
      <c r="B6397" s="2">
        <v>7</v>
      </c>
      <c r="C6397" s="2">
        <v>7</v>
      </c>
      <c r="D6397" s="2" t="s">
        <v>17</v>
      </c>
      <c r="E6397" s="6">
        <f>[1]Final!J6399</f>
        <v>0.78749999999999998</v>
      </c>
      <c r="F6397" s="2">
        <v>14.8</v>
      </c>
      <c r="G6397" s="2">
        <v>82</v>
      </c>
      <c r="H6397" s="5">
        <f>[1]Final!F6399*10</f>
        <v>999.20000000000016</v>
      </c>
      <c r="I6397" s="5">
        <v>2.6</v>
      </c>
      <c r="J6397" s="2">
        <v>1.1000000000000001</v>
      </c>
      <c r="K6397" s="4">
        <f>[2]Reach4Kure!$B6401*86400</f>
        <v>137462.39999999999</v>
      </c>
      <c r="L6397" s="2">
        <f>[2]Reach4Kure!$G6401</f>
        <v>14.57</v>
      </c>
      <c r="M6397" s="2">
        <v>0</v>
      </c>
      <c r="N6397" s="2">
        <f>[2]Reach4Kure!$C6401*1000</f>
        <v>9359</v>
      </c>
      <c r="O6397" s="3">
        <f>([2]Reach4Kure!$F6401)*1000</f>
        <v>58.65</v>
      </c>
      <c r="P6397" s="2">
        <f>[2]Reach4Kure!$D6401*1000/5</f>
        <v>11.673999999999999</v>
      </c>
      <c r="Q6397" s="2">
        <v>0.1</v>
      </c>
      <c r="R6397" s="2">
        <v>3000</v>
      </c>
      <c r="S6397" s="2">
        <v>0</v>
      </c>
      <c r="T6397" s="2">
        <v>0</v>
      </c>
    </row>
    <row r="6398" spans="1:20" x14ac:dyDescent="0.25">
      <c r="A6398" s="2">
        <v>2000</v>
      </c>
      <c r="B6398" s="2">
        <v>7</v>
      </c>
      <c r="C6398" s="2">
        <v>8</v>
      </c>
      <c r="D6398" s="2" t="s">
        <v>17</v>
      </c>
      <c r="E6398" s="6">
        <f>[1]Final!J6400</f>
        <v>0.71250000000000002</v>
      </c>
      <c r="F6398" s="2">
        <v>12.7</v>
      </c>
      <c r="G6398" s="2">
        <v>67</v>
      </c>
      <c r="H6398" s="5">
        <f>[1]Final!F6400*10</f>
        <v>997.7</v>
      </c>
      <c r="I6398" s="5">
        <v>3.6</v>
      </c>
      <c r="J6398" s="2">
        <v>11.8</v>
      </c>
      <c r="K6398" s="4">
        <f>[2]Reach4Kure!$B6402*86400</f>
        <v>159321.60000000001</v>
      </c>
      <c r="L6398" s="2">
        <f>[2]Reach4Kure!$G6402</f>
        <v>12.59</v>
      </c>
      <c r="M6398" s="2">
        <v>0</v>
      </c>
      <c r="N6398" s="2">
        <f>[2]Reach4Kure!$C6402*1000</f>
        <v>9625</v>
      </c>
      <c r="O6398" s="3">
        <f>([2]Reach4Kure!$F6402)*1000</f>
        <v>58.42</v>
      </c>
      <c r="P6398" s="2">
        <f>[2]Reach4Kure!$D6402*1000/5</f>
        <v>11.491999999999999</v>
      </c>
      <c r="Q6398" s="2">
        <v>0.1</v>
      </c>
      <c r="R6398" s="2">
        <v>3000</v>
      </c>
      <c r="S6398" s="2">
        <v>0</v>
      </c>
      <c r="T6398" s="2">
        <v>0</v>
      </c>
    </row>
    <row r="6399" spans="1:20" x14ac:dyDescent="0.25">
      <c r="A6399" s="2">
        <v>2000</v>
      </c>
      <c r="B6399" s="2">
        <v>7</v>
      </c>
      <c r="C6399" s="2">
        <v>9</v>
      </c>
      <c r="D6399" s="2" t="s">
        <v>17</v>
      </c>
      <c r="E6399" s="6">
        <f>[1]Final!J6401</f>
        <v>0.58750000000000002</v>
      </c>
      <c r="F6399" s="2">
        <v>13.3</v>
      </c>
      <c r="G6399" s="2">
        <v>76</v>
      </c>
      <c r="H6399" s="5">
        <f>[1]Final!F6401*10</f>
        <v>992.30000000000007</v>
      </c>
      <c r="I6399" s="5">
        <v>3.4</v>
      </c>
      <c r="J6399" s="2">
        <v>0.1</v>
      </c>
      <c r="K6399" s="4">
        <f>[2]Reach4Kure!$B6403*86400</f>
        <v>170467.20000000001</v>
      </c>
      <c r="L6399" s="2">
        <f>[2]Reach4Kure!$G6403</f>
        <v>12.86</v>
      </c>
      <c r="M6399" s="2">
        <v>0</v>
      </c>
      <c r="N6399" s="2">
        <f>[2]Reach4Kure!$C6403*1000</f>
        <v>9674</v>
      </c>
      <c r="O6399" s="3">
        <f>([2]Reach4Kure!$F6403)*1000</f>
        <v>56.7</v>
      </c>
      <c r="P6399" s="2">
        <f>[2]Reach4Kure!$D6403*1000/5</f>
        <v>11.133999999999999</v>
      </c>
      <c r="Q6399" s="2">
        <v>0.1</v>
      </c>
      <c r="R6399" s="2">
        <v>3000</v>
      </c>
      <c r="S6399" s="2">
        <v>0</v>
      </c>
      <c r="T6399" s="2">
        <v>0</v>
      </c>
    </row>
    <row r="6400" spans="1:20" x14ac:dyDescent="0.25">
      <c r="A6400" s="2">
        <v>2000</v>
      </c>
      <c r="B6400" s="2">
        <v>7</v>
      </c>
      <c r="C6400" s="2">
        <v>10</v>
      </c>
      <c r="D6400" s="2" t="s">
        <v>17</v>
      </c>
      <c r="E6400" s="6">
        <f>[1]Final!J6402</f>
        <v>0.875</v>
      </c>
      <c r="F6400" s="2">
        <v>11.7</v>
      </c>
      <c r="G6400" s="2">
        <v>94</v>
      </c>
      <c r="H6400" s="5">
        <f>[1]Final!F6402*10</f>
        <v>989.90000000000009</v>
      </c>
      <c r="I6400" s="5">
        <v>4.0999999999999996</v>
      </c>
      <c r="J6400" s="2">
        <v>5.3</v>
      </c>
      <c r="K6400" s="4">
        <f>[2]Reach4Kure!$B6404*86400</f>
        <v>187833.60000000001</v>
      </c>
      <c r="L6400" s="2">
        <f>[2]Reach4Kure!$G6404</f>
        <v>11.44</v>
      </c>
      <c r="M6400" s="2">
        <v>0</v>
      </c>
      <c r="N6400" s="2">
        <f>[2]Reach4Kure!$C6404*1000</f>
        <v>10610</v>
      </c>
      <c r="O6400" s="3">
        <f>([2]Reach4Kure!$F6404)*1000</f>
        <v>56.38</v>
      </c>
      <c r="P6400" s="2">
        <f>[2]Reach4Kure!$D6404*1000/5</f>
        <v>10.766000000000002</v>
      </c>
      <c r="Q6400" s="2">
        <v>0.1</v>
      </c>
      <c r="R6400" s="2">
        <v>3000</v>
      </c>
      <c r="S6400" s="2">
        <v>0</v>
      </c>
      <c r="T6400" s="2">
        <v>0</v>
      </c>
    </row>
    <row r="6401" spans="1:20" x14ac:dyDescent="0.25">
      <c r="A6401" s="2">
        <v>2000</v>
      </c>
      <c r="B6401" s="2">
        <v>7</v>
      </c>
      <c r="C6401" s="2">
        <v>11</v>
      </c>
      <c r="D6401" s="2" t="s">
        <v>17</v>
      </c>
      <c r="E6401" s="6">
        <f>[1]Final!J6403</f>
        <v>0.91249999999999998</v>
      </c>
      <c r="F6401" s="2">
        <v>13.5</v>
      </c>
      <c r="G6401" s="2">
        <v>98</v>
      </c>
      <c r="H6401" s="5">
        <f>[1]Final!F6403*10</f>
        <v>989.60000000000014</v>
      </c>
      <c r="I6401" s="5">
        <v>4.0999999999999996</v>
      </c>
      <c r="J6401" s="2">
        <v>21.7</v>
      </c>
      <c r="K6401" s="4">
        <f>[2]Reach4Kure!$B6405*86400</f>
        <v>367632</v>
      </c>
      <c r="L6401" s="2">
        <f>[2]Reach4Kure!$G6405</f>
        <v>13.59</v>
      </c>
      <c r="M6401" s="2">
        <v>0</v>
      </c>
      <c r="N6401" s="2">
        <f>[2]Reach4Kure!$C6405*1000</f>
        <v>48130</v>
      </c>
      <c r="O6401" s="3">
        <f>([2]Reach4Kure!$F6405)*1000</f>
        <v>47.07</v>
      </c>
      <c r="P6401" s="2">
        <f>[2]Reach4Kure!$D6405*1000/5</f>
        <v>7.2459999999999996</v>
      </c>
      <c r="Q6401" s="2">
        <v>0.1</v>
      </c>
      <c r="R6401" s="2">
        <v>3000</v>
      </c>
      <c r="S6401" s="2">
        <v>0</v>
      </c>
      <c r="T6401" s="2">
        <v>0</v>
      </c>
    </row>
    <row r="6402" spans="1:20" x14ac:dyDescent="0.25">
      <c r="A6402" s="2">
        <v>2000</v>
      </c>
      <c r="B6402" s="2">
        <v>7</v>
      </c>
      <c r="C6402" s="2">
        <v>12</v>
      </c>
      <c r="D6402" s="2" t="s">
        <v>17</v>
      </c>
      <c r="E6402" s="6">
        <f>[1]Final!J6404</f>
        <v>0.5</v>
      </c>
      <c r="F6402" s="2">
        <v>15.5</v>
      </c>
      <c r="G6402" s="2">
        <v>81</v>
      </c>
      <c r="H6402" s="5">
        <f>[1]Final!F6404*10</f>
        <v>993.1</v>
      </c>
      <c r="I6402" s="5">
        <v>2.6</v>
      </c>
      <c r="J6402" s="2">
        <v>8.9</v>
      </c>
      <c r="K6402" s="4">
        <f>[2]Reach4Kure!$B6406*86400</f>
        <v>561081.59999999998</v>
      </c>
      <c r="L6402" s="2">
        <f>[2]Reach4Kure!$G6406</f>
        <v>15.59</v>
      </c>
      <c r="M6402" s="2">
        <v>0</v>
      </c>
      <c r="N6402" s="2">
        <f>[2]Reach4Kure!$C6406*1000</f>
        <v>51170</v>
      </c>
      <c r="O6402" s="3">
        <f>([2]Reach4Kure!$F6406)*1000</f>
        <v>35.72</v>
      </c>
      <c r="P6402" s="2">
        <f>[2]Reach4Kure!$D6406*1000/5</f>
        <v>4.2700000000000005</v>
      </c>
      <c r="Q6402" s="2">
        <v>0.1</v>
      </c>
      <c r="R6402" s="2">
        <v>3000</v>
      </c>
      <c r="S6402" s="2">
        <v>0</v>
      </c>
      <c r="T6402" s="2">
        <v>0</v>
      </c>
    </row>
    <row r="6403" spans="1:20" x14ac:dyDescent="0.25">
      <c r="A6403" s="2">
        <v>2000</v>
      </c>
      <c r="B6403" s="2">
        <v>7</v>
      </c>
      <c r="C6403" s="2">
        <v>13</v>
      </c>
      <c r="D6403" s="2" t="s">
        <v>17</v>
      </c>
      <c r="E6403" s="6">
        <f>[1]Final!J6405</f>
        <v>0.78749999999999998</v>
      </c>
      <c r="F6403" s="2">
        <v>15.8</v>
      </c>
      <c r="G6403" s="2">
        <v>84</v>
      </c>
      <c r="H6403" s="5">
        <f>[1]Final!F6405*10</f>
        <v>989.80000000000007</v>
      </c>
      <c r="I6403" s="5">
        <v>2.8</v>
      </c>
      <c r="J6403" s="2">
        <v>0</v>
      </c>
      <c r="K6403" s="4">
        <f>[2]Reach4Kure!$B6407*86400</f>
        <v>374198.4</v>
      </c>
      <c r="L6403" s="2">
        <f>[2]Reach4Kure!$G6407</f>
        <v>15.57</v>
      </c>
      <c r="M6403" s="2">
        <v>0</v>
      </c>
      <c r="N6403" s="2">
        <f>[2]Reach4Kure!$C6407*1000</f>
        <v>41760</v>
      </c>
      <c r="O6403" s="3">
        <f>([2]Reach4Kure!$F6407)*1000</f>
        <v>40.309999999999995</v>
      </c>
      <c r="P6403" s="2">
        <f>[2]Reach4Kure!$D6407*1000/5</f>
        <v>5.0179999999999998</v>
      </c>
      <c r="Q6403" s="2">
        <v>0.1</v>
      </c>
      <c r="R6403" s="2">
        <v>3000</v>
      </c>
      <c r="S6403" s="2">
        <v>0</v>
      </c>
      <c r="T6403" s="2">
        <v>0</v>
      </c>
    </row>
    <row r="6404" spans="1:20" x14ac:dyDescent="0.25">
      <c r="A6404" s="2">
        <v>2000</v>
      </c>
      <c r="B6404" s="2">
        <v>7</v>
      </c>
      <c r="C6404" s="2">
        <v>14</v>
      </c>
      <c r="D6404" s="2" t="s">
        <v>17</v>
      </c>
      <c r="E6404" s="6">
        <f>[1]Final!J6406</f>
        <v>0.83750000000000002</v>
      </c>
      <c r="F6404" s="2">
        <v>14.7</v>
      </c>
      <c r="G6404" s="2">
        <v>71</v>
      </c>
      <c r="H6404" s="5">
        <f>[1]Final!F6406*10</f>
        <v>988.9</v>
      </c>
      <c r="I6404" s="5">
        <v>1.7</v>
      </c>
      <c r="J6404" s="2">
        <v>0.1</v>
      </c>
      <c r="K6404" s="4">
        <f>[2]Reach4Kure!$B6408*86400</f>
        <v>272160</v>
      </c>
      <c r="L6404" s="2">
        <f>[2]Reach4Kure!$G6408</f>
        <v>14.05</v>
      </c>
      <c r="M6404" s="2">
        <v>0</v>
      </c>
      <c r="N6404" s="2">
        <f>[2]Reach4Kure!$C6408*1000</f>
        <v>26160</v>
      </c>
      <c r="O6404" s="3">
        <f>([2]Reach4Kure!$F6408)*1000</f>
        <v>44.42</v>
      </c>
      <c r="P6404" s="2">
        <f>[2]Reach4Kure!$D6408*1000/5</f>
        <v>6.7120000000000006</v>
      </c>
      <c r="Q6404" s="2">
        <v>0.1</v>
      </c>
      <c r="R6404" s="2">
        <v>3000</v>
      </c>
      <c r="S6404" s="2">
        <v>0</v>
      </c>
      <c r="T6404" s="2">
        <v>0</v>
      </c>
    </row>
    <row r="6405" spans="1:20" x14ac:dyDescent="0.25">
      <c r="A6405" s="2">
        <v>2000</v>
      </c>
      <c r="B6405" s="2">
        <v>7</v>
      </c>
      <c r="C6405" s="2">
        <v>15</v>
      </c>
      <c r="D6405" s="2" t="s">
        <v>17</v>
      </c>
      <c r="E6405" s="6">
        <f>[1]Final!J6407</f>
        <v>0.71250000000000002</v>
      </c>
      <c r="F6405" s="2">
        <v>15.6</v>
      </c>
      <c r="G6405" s="2">
        <v>72</v>
      </c>
      <c r="H6405" s="5">
        <f>[1]Final!F6407*10</f>
        <v>998.50000000000011</v>
      </c>
      <c r="I6405" s="5">
        <v>3.3</v>
      </c>
      <c r="J6405" s="2">
        <v>0</v>
      </c>
      <c r="K6405" s="4">
        <f>[2]Reach4Kure!$B6409*86400</f>
        <v>212284.79999999999</v>
      </c>
      <c r="L6405" s="2">
        <f>[2]Reach4Kure!$G6409</f>
        <v>15.43</v>
      </c>
      <c r="M6405" s="2">
        <v>0</v>
      </c>
      <c r="N6405" s="2">
        <f>[2]Reach4Kure!$C6409*1000</f>
        <v>16700</v>
      </c>
      <c r="O6405" s="3">
        <f>([2]Reach4Kure!$F6409)*1000</f>
        <v>49.3</v>
      </c>
      <c r="P6405" s="2">
        <f>[2]Reach4Kure!$D6409*1000/5</f>
        <v>8.468</v>
      </c>
      <c r="Q6405" s="2">
        <v>0.1</v>
      </c>
      <c r="R6405" s="2">
        <v>3000</v>
      </c>
      <c r="S6405" s="2">
        <v>0</v>
      </c>
      <c r="T6405" s="2">
        <v>0</v>
      </c>
    </row>
    <row r="6406" spans="1:20" x14ac:dyDescent="0.25">
      <c r="A6406" s="2">
        <v>2000</v>
      </c>
      <c r="B6406" s="2">
        <v>7</v>
      </c>
      <c r="C6406" s="2">
        <v>16</v>
      </c>
      <c r="D6406" s="2" t="s">
        <v>17</v>
      </c>
      <c r="E6406" s="6">
        <f>[1]Final!J6408</f>
        <v>0.91249999999999998</v>
      </c>
      <c r="F6406" s="2">
        <v>15</v>
      </c>
      <c r="G6406" s="2">
        <v>82</v>
      </c>
      <c r="H6406" s="5">
        <f>[1]Final!F6408*10</f>
        <v>1001.8000000000001</v>
      </c>
      <c r="I6406" s="5">
        <v>3.3</v>
      </c>
      <c r="J6406" s="2">
        <v>0</v>
      </c>
      <c r="K6406" s="4">
        <f>[2]Reach4Kure!$B6410*86400</f>
        <v>177638.39999999999</v>
      </c>
      <c r="L6406" s="2">
        <f>[2]Reach4Kure!$G6410</f>
        <v>14.75</v>
      </c>
      <c r="M6406" s="2">
        <v>0</v>
      </c>
      <c r="N6406" s="2">
        <f>[2]Reach4Kure!$C6410*1000</f>
        <v>14010</v>
      </c>
      <c r="O6406" s="3">
        <f>([2]Reach4Kure!$F6410)*1000</f>
        <v>53.31</v>
      </c>
      <c r="P6406" s="2">
        <f>[2]Reach4Kure!$D6410*1000/5</f>
        <v>9.6440000000000001</v>
      </c>
      <c r="Q6406" s="2">
        <v>0.1</v>
      </c>
      <c r="R6406" s="2">
        <v>3000</v>
      </c>
      <c r="S6406" s="2">
        <v>0</v>
      </c>
      <c r="T6406" s="2">
        <v>0</v>
      </c>
    </row>
    <row r="6407" spans="1:20" x14ac:dyDescent="0.25">
      <c r="A6407" s="2">
        <v>2000</v>
      </c>
      <c r="B6407" s="2">
        <v>7</v>
      </c>
      <c r="C6407" s="2">
        <v>17</v>
      </c>
      <c r="D6407" s="2" t="s">
        <v>17</v>
      </c>
      <c r="E6407" s="6">
        <f>[1]Final!J6409</f>
        <v>0.91249999999999998</v>
      </c>
      <c r="F6407" s="2">
        <v>15.1</v>
      </c>
      <c r="G6407" s="2">
        <v>87</v>
      </c>
      <c r="H6407" s="5">
        <f>[1]Final!F6409*10</f>
        <v>1004</v>
      </c>
      <c r="I6407" s="5">
        <v>2.4</v>
      </c>
      <c r="J6407" s="2">
        <v>2.8</v>
      </c>
      <c r="K6407" s="4">
        <f>[2]Reach4Kure!$B6411*86400</f>
        <v>216691.20000000001</v>
      </c>
      <c r="L6407" s="2">
        <f>[2]Reach4Kure!$G6411</f>
        <v>15.09</v>
      </c>
      <c r="M6407" s="2">
        <v>0</v>
      </c>
      <c r="N6407" s="2">
        <f>[2]Reach4Kure!$C6411*1000</f>
        <v>24400</v>
      </c>
      <c r="O6407" s="3">
        <f>([2]Reach4Kure!$F6411)*1000</f>
        <v>53.879999999999995</v>
      </c>
      <c r="P6407" s="2">
        <f>[2]Reach4Kure!$D6411*1000/5</f>
        <v>9.4820000000000011</v>
      </c>
      <c r="Q6407" s="2">
        <v>0.1</v>
      </c>
      <c r="R6407" s="2">
        <v>3000</v>
      </c>
      <c r="S6407" s="2">
        <v>0</v>
      </c>
      <c r="T6407" s="2">
        <v>0</v>
      </c>
    </row>
    <row r="6408" spans="1:20" x14ac:dyDescent="0.25">
      <c r="A6408" s="2">
        <v>2000</v>
      </c>
      <c r="B6408" s="2">
        <v>7</v>
      </c>
      <c r="C6408" s="2">
        <v>18</v>
      </c>
      <c r="D6408" s="2" t="s">
        <v>17</v>
      </c>
      <c r="E6408" s="6">
        <f>[1]Final!J6410</f>
        <v>0.83750000000000002</v>
      </c>
      <c r="F6408" s="2">
        <v>17.8</v>
      </c>
      <c r="G6408" s="2">
        <v>78</v>
      </c>
      <c r="H6408" s="5">
        <f>[1]Final!F6410*10</f>
        <v>1000.8</v>
      </c>
      <c r="I6408" s="5">
        <v>2.2000000000000002</v>
      </c>
      <c r="J6408" s="2">
        <v>1.1000000000000001</v>
      </c>
      <c r="K6408" s="4">
        <f>[2]Reach4Kure!$B6412*86400</f>
        <v>180576</v>
      </c>
      <c r="L6408" s="2">
        <f>[2]Reach4Kure!$G6412</f>
        <v>17.38</v>
      </c>
      <c r="M6408" s="2">
        <v>0</v>
      </c>
      <c r="N6408" s="2">
        <f>[2]Reach4Kure!$C6412*1000</f>
        <v>15280</v>
      </c>
      <c r="O6408" s="3">
        <f>([2]Reach4Kure!$F6412)*1000</f>
        <v>53.39</v>
      </c>
      <c r="P6408" s="2">
        <f>[2]Reach4Kure!$D6412*1000/5</f>
        <v>9.8919999999999995</v>
      </c>
      <c r="Q6408" s="2">
        <v>0.1</v>
      </c>
      <c r="R6408" s="2">
        <v>3000</v>
      </c>
      <c r="S6408" s="2">
        <v>0</v>
      </c>
      <c r="T6408" s="2">
        <v>0</v>
      </c>
    </row>
    <row r="6409" spans="1:20" x14ac:dyDescent="0.25">
      <c r="A6409" s="2">
        <v>2000</v>
      </c>
      <c r="B6409" s="2">
        <v>7</v>
      </c>
      <c r="C6409" s="2">
        <v>19</v>
      </c>
      <c r="D6409" s="2" t="s">
        <v>17</v>
      </c>
      <c r="E6409" s="6">
        <f>[1]Final!J6411</f>
        <v>0.78749999999999998</v>
      </c>
      <c r="F6409" s="2">
        <v>17.5</v>
      </c>
      <c r="G6409" s="2">
        <v>75</v>
      </c>
      <c r="H6409" s="5">
        <f>[1]Final!F6411*10</f>
        <v>997.10000000000014</v>
      </c>
      <c r="I6409" s="5">
        <v>3.2</v>
      </c>
      <c r="J6409" s="2">
        <v>0</v>
      </c>
      <c r="K6409" s="4">
        <f>[2]Reach4Kure!$B6413*86400</f>
        <v>204508.79999999999</v>
      </c>
      <c r="L6409" s="2">
        <f>[2]Reach4Kure!$G6413</f>
        <v>17.41</v>
      </c>
      <c r="M6409" s="2">
        <v>0</v>
      </c>
      <c r="N6409" s="2">
        <f>[2]Reach4Kure!$C6413*1000</f>
        <v>14710</v>
      </c>
      <c r="O6409" s="3">
        <f>([2]Reach4Kure!$F6413)*1000</f>
        <v>52.03</v>
      </c>
      <c r="P6409" s="2">
        <f>[2]Reach4Kure!$D6413*1000/5</f>
        <v>9.791999999999998</v>
      </c>
      <c r="Q6409" s="2">
        <v>0.1</v>
      </c>
      <c r="R6409" s="2">
        <v>3000</v>
      </c>
      <c r="S6409" s="2">
        <v>0</v>
      </c>
      <c r="T6409" s="2">
        <v>0</v>
      </c>
    </row>
    <row r="6410" spans="1:20" x14ac:dyDescent="0.25">
      <c r="A6410" s="2">
        <v>2000</v>
      </c>
      <c r="B6410" s="2">
        <v>7</v>
      </c>
      <c r="C6410" s="2">
        <v>20</v>
      </c>
      <c r="D6410" s="2" t="s">
        <v>17</v>
      </c>
      <c r="E6410" s="6">
        <f>[1]Final!J6412</f>
        <v>0.66249999999999998</v>
      </c>
      <c r="F6410" s="2">
        <v>17.8</v>
      </c>
      <c r="G6410" s="2">
        <v>63</v>
      </c>
      <c r="H6410" s="5">
        <f>[1]Final!F6412*10</f>
        <v>1003.8</v>
      </c>
      <c r="I6410" s="5">
        <v>4.3</v>
      </c>
      <c r="J6410" s="2">
        <v>0</v>
      </c>
      <c r="K6410" s="4">
        <f>[2]Reach4Kure!$B6414*86400</f>
        <v>175305.60000000001</v>
      </c>
      <c r="L6410" s="2">
        <f>[2]Reach4Kure!$G6414</f>
        <v>17.54</v>
      </c>
      <c r="M6410" s="2">
        <v>0</v>
      </c>
      <c r="N6410" s="2">
        <f>[2]Reach4Kure!$C6414*1000</f>
        <v>14530</v>
      </c>
      <c r="O6410" s="3">
        <f>([2]Reach4Kure!$F6414)*1000</f>
        <v>52</v>
      </c>
      <c r="P6410" s="2">
        <f>[2]Reach4Kure!$D6414*1000/5</f>
        <v>9.9480000000000004</v>
      </c>
      <c r="Q6410" s="2">
        <v>0.1</v>
      </c>
      <c r="R6410" s="2">
        <v>3000</v>
      </c>
      <c r="S6410" s="2">
        <v>0</v>
      </c>
      <c r="T6410" s="2">
        <v>0</v>
      </c>
    </row>
    <row r="6411" spans="1:20" x14ac:dyDescent="0.25">
      <c r="A6411" s="2">
        <v>2000</v>
      </c>
      <c r="B6411" s="2">
        <v>7</v>
      </c>
      <c r="C6411" s="2">
        <v>21</v>
      </c>
      <c r="D6411" s="2" t="s">
        <v>17</v>
      </c>
      <c r="E6411" s="6">
        <f>[1]Final!J6413</f>
        <v>0.75</v>
      </c>
      <c r="F6411" s="2">
        <v>15.8</v>
      </c>
      <c r="G6411" s="2">
        <v>80</v>
      </c>
      <c r="H6411" s="5">
        <f>[1]Final!F6413*10</f>
        <v>1013.8</v>
      </c>
      <c r="I6411" s="5">
        <v>4.0999999999999996</v>
      </c>
      <c r="J6411" s="2">
        <v>0</v>
      </c>
      <c r="K6411" s="4">
        <f>[2]Reach4Kure!$B6415*86400</f>
        <v>157939.20000000001</v>
      </c>
      <c r="L6411" s="2">
        <f>[2]Reach4Kure!$G6415</f>
        <v>15.6</v>
      </c>
      <c r="M6411" s="2">
        <v>0</v>
      </c>
      <c r="N6411" s="2">
        <f>[2]Reach4Kure!$C6415*1000</f>
        <v>13380</v>
      </c>
      <c r="O6411" s="3">
        <f>([2]Reach4Kure!$F6415)*1000</f>
        <v>53.11</v>
      </c>
      <c r="P6411" s="2">
        <f>[2]Reach4Kure!$D6415*1000/5</f>
        <v>10.35</v>
      </c>
      <c r="Q6411" s="2">
        <v>0.1</v>
      </c>
      <c r="R6411" s="2">
        <v>3000</v>
      </c>
      <c r="S6411" s="2">
        <v>0</v>
      </c>
      <c r="T6411" s="2">
        <v>0</v>
      </c>
    </row>
    <row r="6412" spans="1:20" x14ac:dyDescent="0.25">
      <c r="A6412" s="2">
        <v>2000</v>
      </c>
      <c r="B6412" s="2">
        <v>7</v>
      </c>
      <c r="C6412" s="2">
        <v>22</v>
      </c>
      <c r="D6412" s="2" t="s">
        <v>17</v>
      </c>
      <c r="E6412" s="6">
        <f>[1]Final!J6414</f>
        <v>0.375</v>
      </c>
      <c r="F6412" s="2">
        <v>19.5</v>
      </c>
      <c r="G6412" s="2">
        <v>61</v>
      </c>
      <c r="H6412" s="5">
        <f>[1]Final!F6414*10</f>
        <v>1013.8</v>
      </c>
      <c r="I6412" s="5">
        <v>2.2000000000000002</v>
      </c>
      <c r="J6412" s="2">
        <v>8.6999999999999993</v>
      </c>
      <c r="K6412" s="4">
        <f>[2]Reach4Kure!$B6416*86400</f>
        <v>171849.60000000001</v>
      </c>
      <c r="L6412" s="2">
        <f>[2]Reach4Kure!$G6416</f>
        <v>19.62</v>
      </c>
      <c r="M6412" s="2">
        <v>0</v>
      </c>
      <c r="N6412" s="2">
        <f>[2]Reach4Kure!$C6416*1000</f>
        <v>13770</v>
      </c>
      <c r="O6412" s="3">
        <f>([2]Reach4Kure!$F6416)*1000</f>
        <v>52.28</v>
      </c>
      <c r="P6412" s="2">
        <f>[2]Reach4Kure!$D6416*1000/5</f>
        <v>10.242000000000001</v>
      </c>
      <c r="Q6412" s="2">
        <v>0.1</v>
      </c>
      <c r="R6412" s="2">
        <v>3000</v>
      </c>
      <c r="S6412" s="2">
        <v>0</v>
      </c>
      <c r="T6412" s="2">
        <v>0</v>
      </c>
    </row>
    <row r="6413" spans="1:20" x14ac:dyDescent="0.25">
      <c r="A6413" s="2">
        <v>2000</v>
      </c>
      <c r="B6413" s="2">
        <v>7</v>
      </c>
      <c r="C6413" s="2">
        <v>23</v>
      </c>
      <c r="D6413" s="2" t="s">
        <v>17</v>
      </c>
      <c r="E6413" s="6">
        <f>[1]Final!J6415</f>
        <v>0.83750000000000002</v>
      </c>
      <c r="F6413" s="2">
        <v>17.899999999999999</v>
      </c>
      <c r="G6413" s="2">
        <v>76</v>
      </c>
      <c r="H6413" s="5">
        <f>[1]Final!F6415*10</f>
        <v>1007.7</v>
      </c>
      <c r="I6413" s="5">
        <v>2.2000000000000002</v>
      </c>
      <c r="J6413" s="2">
        <v>0</v>
      </c>
      <c r="K6413" s="4">
        <f>[2]Reach4Kure!$B6417*86400</f>
        <v>155865.60000000001</v>
      </c>
      <c r="L6413" s="2">
        <f>[2]Reach4Kure!$G6417</f>
        <v>17.68</v>
      </c>
      <c r="M6413" s="2">
        <v>0</v>
      </c>
      <c r="N6413" s="2">
        <f>[2]Reach4Kure!$C6417*1000</f>
        <v>13250</v>
      </c>
      <c r="O6413" s="3">
        <f>([2]Reach4Kure!$F6417)*1000</f>
        <v>53.019999999999996</v>
      </c>
      <c r="P6413" s="2">
        <f>[2]Reach4Kure!$D6417*1000/5</f>
        <v>10.472</v>
      </c>
      <c r="Q6413" s="2">
        <v>0.1</v>
      </c>
      <c r="R6413" s="2">
        <v>3000</v>
      </c>
      <c r="S6413" s="2">
        <v>0</v>
      </c>
      <c r="T6413" s="2">
        <v>0</v>
      </c>
    </row>
    <row r="6414" spans="1:20" x14ac:dyDescent="0.25">
      <c r="A6414" s="2">
        <v>2000</v>
      </c>
      <c r="B6414" s="2">
        <v>7</v>
      </c>
      <c r="C6414" s="2">
        <v>24</v>
      </c>
      <c r="D6414" s="2" t="s">
        <v>17</v>
      </c>
      <c r="E6414" s="6">
        <f>[1]Final!J6416</f>
        <v>0.91249999999999998</v>
      </c>
      <c r="F6414" s="2">
        <v>16.899999999999999</v>
      </c>
      <c r="G6414" s="2">
        <v>85</v>
      </c>
      <c r="H6414" s="5">
        <f>[1]Final!F6416*10</f>
        <v>1003.3</v>
      </c>
      <c r="I6414" s="5">
        <v>3.4</v>
      </c>
      <c r="J6414" s="2">
        <v>0.3</v>
      </c>
      <c r="K6414" s="4">
        <f>[2]Reach4Kure!$B6418*86400</f>
        <v>158544</v>
      </c>
      <c r="L6414" s="2">
        <f>[2]Reach4Kure!$G6418</f>
        <v>16.690000000000001</v>
      </c>
      <c r="M6414" s="2">
        <v>0</v>
      </c>
      <c r="N6414" s="2">
        <f>[2]Reach4Kure!$C6418*1000</f>
        <v>9790</v>
      </c>
      <c r="O6414" s="3">
        <f>([2]Reach4Kure!$F6418)*1000</f>
        <v>53.3</v>
      </c>
      <c r="P6414" s="2">
        <f>[2]Reach4Kure!$D6418*1000/5</f>
        <v>10.587999999999999</v>
      </c>
      <c r="Q6414" s="2">
        <v>0.1</v>
      </c>
      <c r="R6414" s="2">
        <v>3000</v>
      </c>
      <c r="S6414" s="2">
        <v>0</v>
      </c>
      <c r="T6414" s="2">
        <v>0</v>
      </c>
    </row>
    <row r="6415" spans="1:20" x14ac:dyDescent="0.25">
      <c r="A6415" s="2">
        <v>2000</v>
      </c>
      <c r="B6415" s="2">
        <v>7</v>
      </c>
      <c r="C6415" s="2">
        <v>25</v>
      </c>
      <c r="D6415" s="2" t="s">
        <v>17</v>
      </c>
      <c r="E6415" s="6">
        <f>[1]Final!J6417</f>
        <v>0.91249999999999998</v>
      </c>
      <c r="F6415" s="2">
        <v>18</v>
      </c>
      <c r="G6415" s="2">
        <v>82</v>
      </c>
      <c r="H6415" s="5">
        <f>[1]Final!F6417*10</f>
        <v>1003.2</v>
      </c>
      <c r="I6415" s="5">
        <v>3.3</v>
      </c>
      <c r="J6415" s="2">
        <v>27.6</v>
      </c>
      <c r="K6415" s="4">
        <f>[2]Reach4Kure!$B6419*86400</f>
        <v>167702.39999999999</v>
      </c>
      <c r="L6415" s="2">
        <f>[2]Reach4Kure!$G6419</f>
        <v>17.690000000000001</v>
      </c>
      <c r="M6415" s="2">
        <v>0</v>
      </c>
      <c r="N6415" s="2">
        <f>[2]Reach4Kure!$C6419*1000</f>
        <v>9844</v>
      </c>
      <c r="O6415" s="3">
        <f>([2]Reach4Kure!$F6419)*1000</f>
        <v>54.86</v>
      </c>
      <c r="P6415" s="2">
        <f>[2]Reach4Kure!$D6419*1000/5</f>
        <v>10.808</v>
      </c>
      <c r="Q6415" s="2">
        <v>0.1</v>
      </c>
      <c r="R6415" s="2">
        <v>3000</v>
      </c>
      <c r="S6415" s="2">
        <v>0</v>
      </c>
      <c r="T6415" s="2">
        <v>0</v>
      </c>
    </row>
    <row r="6416" spans="1:20" x14ac:dyDescent="0.25">
      <c r="A6416" s="2">
        <v>2000</v>
      </c>
      <c r="B6416" s="2">
        <v>7</v>
      </c>
      <c r="C6416" s="2">
        <v>26</v>
      </c>
      <c r="D6416" s="2" t="s">
        <v>17</v>
      </c>
      <c r="E6416" s="6">
        <f>[1]Final!J6418</f>
        <v>1</v>
      </c>
      <c r="F6416" s="2">
        <v>13.2</v>
      </c>
      <c r="G6416" s="2">
        <v>97</v>
      </c>
      <c r="H6416" s="5">
        <f>[1]Final!F6418*10</f>
        <v>1002.8</v>
      </c>
      <c r="I6416" s="5">
        <v>4.0999999999999996</v>
      </c>
      <c r="J6416" s="2">
        <v>5.2</v>
      </c>
      <c r="K6416" s="4">
        <f>[2]Reach4Kure!$B6420*86400</f>
        <v>176601.60000000001</v>
      </c>
      <c r="L6416" s="2">
        <f>[2]Reach4Kure!$G6420</f>
        <v>12.74</v>
      </c>
      <c r="M6416" s="2">
        <v>0</v>
      </c>
      <c r="N6416" s="2">
        <f>[2]Reach4Kure!$C6420*1000</f>
        <v>9894</v>
      </c>
      <c r="O6416" s="3">
        <f>([2]Reach4Kure!$F6420)*1000</f>
        <v>53.43</v>
      </c>
      <c r="P6416" s="2">
        <f>[2]Reach4Kure!$D6420*1000/5</f>
        <v>10.498000000000001</v>
      </c>
      <c r="Q6416" s="2">
        <v>0.1</v>
      </c>
      <c r="R6416" s="2">
        <v>3000</v>
      </c>
      <c r="S6416" s="2">
        <v>0</v>
      </c>
      <c r="T6416" s="2">
        <v>0</v>
      </c>
    </row>
    <row r="6417" spans="1:20" x14ac:dyDescent="0.25">
      <c r="A6417" s="2">
        <v>2000</v>
      </c>
      <c r="B6417" s="2">
        <v>7</v>
      </c>
      <c r="C6417" s="2">
        <v>27</v>
      </c>
      <c r="D6417" s="2" t="s">
        <v>17</v>
      </c>
      <c r="E6417" s="6">
        <f>[1]Final!J6419</f>
        <v>1</v>
      </c>
      <c r="F6417" s="2">
        <v>12.5</v>
      </c>
      <c r="G6417" s="2">
        <v>98</v>
      </c>
      <c r="H6417" s="5">
        <f>[1]Final!F6419*10</f>
        <v>1006.4</v>
      </c>
      <c r="I6417" s="5">
        <v>3.1</v>
      </c>
      <c r="J6417" s="2">
        <v>13.8</v>
      </c>
      <c r="K6417" s="4">
        <f>[2]Reach4Kure!$B6421*86400</f>
        <v>320284.79999999999</v>
      </c>
      <c r="L6417" s="2">
        <f>[2]Reach4Kure!$G6421</f>
        <v>12.24</v>
      </c>
      <c r="M6417" s="2">
        <v>0</v>
      </c>
      <c r="N6417" s="2">
        <f>[2]Reach4Kure!$C6421*1000</f>
        <v>36160</v>
      </c>
      <c r="O6417" s="3">
        <f>([2]Reach4Kure!$F6421)*1000</f>
        <v>45.06</v>
      </c>
      <c r="P6417" s="2">
        <f>[2]Reach4Kure!$D6421*1000/5</f>
        <v>7.6719999999999997</v>
      </c>
      <c r="Q6417" s="2">
        <v>0.1</v>
      </c>
      <c r="R6417" s="2">
        <v>3000</v>
      </c>
      <c r="S6417" s="2">
        <v>0</v>
      </c>
      <c r="T6417" s="2">
        <v>0</v>
      </c>
    </row>
    <row r="6418" spans="1:20" x14ac:dyDescent="0.25">
      <c r="A6418" s="2">
        <v>2000</v>
      </c>
      <c r="B6418" s="2">
        <v>7</v>
      </c>
      <c r="C6418" s="2">
        <v>28</v>
      </c>
      <c r="D6418" s="2" t="s">
        <v>17</v>
      </c>
      <c r="E6418" s="6">
        <f>[1]Final!J6420</f>
        <v>0.66249999999999998</v>
      </c>
      <c r="F6418" s="2">
        <v>14.8</v>
      </c>
      <c r="G6418" s="2">
        <v>76</v>
      </c>
      <c r="H6418" s="5">
        <f>[1]Final!F6420*10</f>
        <v>1005.5000000000001</v>
      </c>
      <c r="I6418" s="5">
        <v>2.8</v>
      </c>
      <c r="J6418" s="2">
        <v>16.100000000000001</v>
      </c>
      <c r="K6418" s="4">
        <f>[2]Reach4Kure!$B6422*86400</f>
        <v>408499.19999999995</v>
      </c>
      <c r="L6418" s="2">
        <f>[2]Reach4Kure!$G6422</f>
        <v>15.16</v>
      </c>
      <c r="M6418" s="2">
        <v>0</v>
      </c>
      <c r="N6418" s="2">
        <f>[2]Reach4Kure!$C6422*1000</f>
        <v>38340</v>
      </c>
      <c r="O6418" s="3">
        <f>([2]Reach4Kure!$F6422)*1000</f>
        <v>41.49</v>
      </c>
      <c r="P6418" s="2">
        <f>[2]Reach4Kure!$D6422*1000/5</f>
        <v>5.59</v>
      </c>
      <c r="Q6418" s="2">
        <v>0.1</v>
      </c>
      <c r="R6418" s="2">
        <v>3000</v>
      </c>
      <c r="S6418" s="2">
        <v>0</v>
      </c>
      <c r="T6418" s="2">
        <v>0</v>
      </c>
    </row>
    <row r="6419" spans="1:20" x14ac:dyDescent="0.25">
      <c r="A6419" s="2">
        <v>2000</v>
      </c>
      <c r="B6419" s="2">
        <v>7</v>
      </c>
      <c r="C6419" s="2">
        <v>29</v>
      </c>
      <c r="D6419" s="2" t="s">
        <v>17</v>
      </c>
      <c r="E6419" s="6">
        <f>[1]Final!J6421</f>
        <v>0.33750000000000002</v>
      </c>
      <c r="F6419" s="2">
        <v>16.600000000000001</v>
      </c>
      <c r="G6419" s="2">
        <v>72</v>
      </c>
      <c r="H6419" s="5">
        <f>[1]Final!F6421*10</f>
        <v>1005.5000000000001</v>
      </c>
      <c r="I6419" s="5">
        <v>2.6</v>
      </c>
      <c r="J6419" s="2">
        <v>0.1</v>
      </c>
      <c r="K6419" s="4">
        <f>[2]Reach4Kure!$B6423*86400</f>
        <v>276652.79999999999</v>
      </c>
      <c r="L6419" s="2">
        <f>[2]Reach4Kure!$G6423</f>
        <v>16.850000000000001</v>
      </c>
      <c r="M6419" s="2">
        <v>0</v>
      </c>
      <c r="N6419" s="2">
        <f>[2]Reach4Kure!$C6423*1000</f>
        <v>29300</v>
      </c>
      <c r="O6419" s="3">
        <f>([2]Reach4Kure!$F6423)*1000</f>
        <v>47.129999999999995</v>
      </c>
      <c r="P6419" s="2">
        <f>[2]Reach4Kure!$D6423*1000/5</f>
        <v>6.34</v>
      </c>
      <c r="Q6419" s="2">
        <v>0.1</v>
      </c>
      <c r="R6419" s="2">
        <v>3000</v>
      </c>
      <c r="S6419" s="2">
        <v>0</v>
      </c>
      <c r="T6419" s="2">
        <v>0</v>
      </c>
    </row>
    <row r="6420" spans="1:20" x14ac:dyDescent="0.25">
      <c r="A6420" s="2">
        <v>2000</v>
      </c>
      <c r="B6420" s="2">
        <v>7</v>
      </c>
      <c r="C6420" s="2">
        <v>30</v>
      </c>
      <c r="D6420" s="2" t="s">
        <v>17</v>
      </c>
      <c r="E6420" s="6">
        <f>[1]Final!J6422</f>
        <v>0.41249999999999998</v>
      </c>
      <c r="F6420" s="2">
        <v>17</v>
      </c>
      <c r="G6420" s="2">
        <v>86</v>
      </c>
      <c r="H6420" s="5">
        <f>[1]Final!F6422*10</f>
        <v>1005.7</v>
      </c>
      <c r="I6420" s="5">
        <v>3.4</v>
      </c>
      <c r="J6420" s="2">
        <v>0.1</v>
      </c>
      <c r="K6420" s="4">
        <f>[2]Reach4Kure!$B6424*86400</f>
        <v>211075.20000000001</v>
      </c>
      <c r="L6420" s="2">
        <f>[2]Reach4Kure!$G6424</f>
        <v>17.75</v>
      </c>
      <c r="M6420" s="2">
        <v>0</v>
      </c>
      <c r="N6420" s="2">
        <f>[2]Reach4Kure!$C6424*1000</f>
        <v>24090</v>
      </c>
      <c r="O6420" s="3">
        <f>([2]Reach4Kure!$F6424)*1000</f>
        <v>53.66</v>
      </c>
      <c r="P6420" s="2">
        <f>[2]Reach4Kure!$D6424*1000/5</f>
        <v>7.7359999999999998</v>
      </c>
      <c r="Q6420" s="2">
        <v>0.1</v>
      </c>
      <c r="R6420" s="2">
        <v>3000</v>
      </c>
      <c r="S6420" s="2">
        <v>0</v>
      </c>
      <c r="T6420" s="2">
        <v>0</v>
      </c>
    </row>
    <row r="6421" spans="1:20" x14ac:dyDescent="0.25">
      <c r="A6421" s="2">
        <v>2000</v>
      </c>
      <c r="B6421" s="2">
        <v>7</v>
      </c>
      <c r="C6421" s="2">
        <v>31</v>
      </c>
      <c r="D6421" s="2" t="s">
        <v>17</v>
      </c>
      <c r="E6421" s="6">
        <f>[1]Final!J6423</f>
        <v>0.375</v>
      </c>
      <c r="F6421" s="2">
        <v>17</v>
      </c>
      <c r="G6421" s="2">
        <v>80</v>
      </c>
      <c r="H6421" s="5">
        <f>[1]Final!F6423*10</f>
        <v>1008.0000000000001</v>
      </c>
      <c r="I6421" s="5">
        <v>2.6</v>
      </c>
      <c r="J6421" s="2">
        <v>0</v>
      </c>
      <c r="K6421" s="4">
        <f>[2]Reach4Kure!$B6425*86400</f>
        <v>176688</v>
      </c>
      <c r="L6421" s="2">
        <f>[2]Reach4Kure!$G6425</f>
        <v>17.46</v>
      </c>
      <c r="M6421" s="2">
        <v>0</v>
      </c>
      <c r="N6421" s="2">
        <f>[2]Reach4Kure!$C6425*1000</f>
        <v>12660</v>
      </c>
      <c r="O6421" s="3">
        <f>([2]Reach4Kure!$F6425)*1000</f>
        <v>54.04</v>
      </c>
      <c r="P6421" s="2">
        <f>[2]Reach4Kure!$D6425*1000/5</f>
        <v>9.4580000000000002</v>
      </c>
      <c r="Q6421" s="2">
        <v>0.1</v>
      </c>
      <c r="R6421" s="2">
        <v>3000</v>
      </c>
      <c r="S6421" s="2">
        <v>0</v>
      </c>
      <c r="T6421" s="2">
        <v>0</v>
      </c>
    </row>
    <row r="6422" spans="1:20" x14ac:dyDescent="0.25">
      <c r="A6422" s="2">
        <v>2000</v>
      </c>
      <c r="B6422" s="2">
        <v>8</v>
      </c>
      <c r="C6422" s="2">
        <v>1</v>
      </c>
      <c r="D6422" s="2" t="s">
        <v>17</v>
      </c>
      <c r="E6422" s="6">
        <f>[1]Final!J6424</f>
        <v>0.71250000000000002</v>
      </c>
      <c r="F6422" s="2">
        <v>16.600000000000001</v>
      </c>
      <c r="G6422" s="2">
        <v>82</v>
      </c>
      <c r="H6422" s="5">
        <f>[1]Final!F6424*10</f>
        <v>1007.3000000000001</v>
      </c>
      <c r="I6422" s="5">
        <v>2.9</v>
      </c>
      <c r="J6422" s="2">
        <v>0</v>
      </c>
      <c r="K6422" s="4">
        <f>[2]Reach4Kure!$B6426*86400</f>
        <v>157766.39999999999</v>
      </c>
      <c r="L6422" s="2">
        <f>[2]Reach4Kure!$G6426</f>
        <v>16.34</v>
      </c>
      <c r="M6422" s="2">
        <v>0</v>
      </c>
      <c r="N6422" s="2">
        <f>[2]Reach4Kure!$C6426*1000</f>
        <v>10400</v>
      </c>
      <c r="O6422" s="3">
        <f>([2]Reach4Kure!$F6426)*1000</f>
        <v>58.52</v>
      </c>
      <c r="P6422" s="2">
        <f>[2]Reach4Kure!$D6426*1000/5</f>
        <v>10.7</v>
      </c>
      <c r="Q6422" s="2">
        <v>0.1</v>
      </c>
      <c r="R6422" s="2">
        <v>3000</v>
      </c>
      <c r="S6422" s="2">
        <v>0</v>
      </c>
      <c r="T6422" s="2">
        <v>0</v>
      </c>
    </row>
    <row r="6423" spans="1:20" x14ac:dyDescent="0.25">
      <c r="A6423" s="2">
        <v>2000</v>
      </c>
      <c r="B6423" s="2">
        <v>8</v>
      </c>
      <c r="C6423" s="2">
        <v>2</v>
      </c>
      <c r="D6423" s="2" t="s">
        <v>17</v>
      </c>
      <c r="E6423" s="6">
        <f>[1]Final!J6425</f>
        <v>0.71250000000000002</v>
      </c>
      <c r="F6423" s="2">
        <v>16.399999999999999</v>
      </c>
      <c r="G6423" s="2">
        <v>87</v>
      </c>
      <c r="H6423" s="5">
        <f>[1]Final!F6425*10</f>
        <v>1004.1000000000001</v>
      </c>
      <c r="I6423" s="5">
        <v>2.9</v>
      </c>
      <c r="J6423" s="2">
        <v>1.5</v>
      </c>
      <c r="K6423" s="4">
        <f>[2]Reach4Kure!$B6427*86400</f>
        <v>164592</v>
      </c>
      <c r="L6423" s="2">
        <f>[2]Reach4Kure!$G6427</f>
        <v>16.36</v>
      </c>
      <c r="M6423" s="2">
        <v>0</v>
      </c>
      <c r="N6423" s="2">
        <f>[2]Reach4Kure!$C6427*1000</f>
        <v>10600</v>
      </c>
      <c r="O6423" s="3">
        <f>([2]Reach4Kure!$F6427)*1000</f>
        <v>60.55</v>
      </c>
      <c r="P6423" s="2">
        <f>[2]Reach4Kure!$D6427*1000/5</f>
        <v>11.186</v>
      </c>
      <c r="Q6423" s="2">
        <v>0.1</v>
      </c>
      <c r="R6423" s="2">
        <v>3000</v>
      </c>
      <c r="S6423" s="2">
        <v>0</v>
      </c>
      <c r="T6423" s="2">
        <v>0</v>
      </c>
    </row>
    <row r="6424" spans="1:20" x14ac:dyDescent="0.25">
      <c r="A6424" s="2">
        <v>2000</v>
      </c>
      <c r="B6424" s="2">
        <v>8</v>
      </c>
      <c r="C6424" s="2">
        <v>3</v>
      </c>
      <c r="D6424" s="2" t="s">
        <v>17</v>
      </c>
      <c r="E6424" s="6">
        <f>[1]Final!J6426</f>
        <v>0.53749999999999998</v>
      </c>
      <c r="F6424" s="2">
        <v>16.8</v>
      </c>
      <c r="G6424" s="2">
        <v>82</v>
      </c>
      <c r="H6424" s="5">
        <f>[1]Final!F6426*10</f>
        <v>1004.2000000000002</v>
      </c>
      <c r="I6424" s="5">
        <v>1.7</v>
      </c>
      <c r="J6424" s="2">
        <v>2.9</v>
      </c>
      <c r="K6424" s="4">
        <f>[2]Reach4Kure!$B6428*86400</f>
        <v>174096</v>
      </c>
      <c r="L6424" s="2">
        <f>[2]Reach4Kure!$G6428</f>
        <v>16.52</v>
      </c>
      <c r="M6424" s="2">
        <v>0</v>
      </c>
      <c r="N6424" s="2">
        <f>[2]Reach4Kure!$C6428*1000</f>
        <v>10290</v>
      </c>
      <c r="O6424" s="3">
        <f>([2]Reach4Kure!$F6428)*1000</f>
        <v>59.42</v>
      </c>
      <c r="P6424" s="2">
        <f>[2]Reach4Kure!$D6428*1000/5</f>
        <v>11.077999999999999</v>
      </c>
      <c r="Q6424" s="2">
        <v>0.1</v>
      </c>
      <c r="R6424" s="2">
        <v>3000</v>
      </c>
      <c r="S6424" s="2">
        <v>0</v>
      </c>
      <c r="T6424" s="2">
        <v>0</v>
      </c>
    </row>
    <row r="6425" spans="1:20" x14ac:dyDescent="0.25">
      <c r="A6425" s="2">
        <v>2000</v>
      </c>
      <c r="B6425" s="2">
        <v>8</v>
      </c>
      <c r="C6425" s="2">
        <v>4</v>
      </c>
      <c r="D6425" s="2" t="s">
        <v>17</v>
      </c>
      <c r="E6425" s="6">
        <f>[1]Final!J6427</f>
        <v>0.71250000000000002</v>
      </c>
      <c r="F6425" s="2">
        <v>16.2</v>
      </c>
      <c r="G6425" s="2">
        <v>87</v>
      </c>
      <c r="H6425" s="5">
        <f>[1]Final!F6427*10</f>
        <v>1007</v>
      </c>
      <c r="I6425" s="5">
        <v>4.3</v>
      </c>
      <c r="J6425" s="2">
        <v>0.1</v>
      </c>
      <c r="K6425" s="4">
        <f>[2]Reach4Kure!$B6429*86400</f>
        <v>199670.39999999999</v>
      </c>
      <c r="L6425" s="2">
        <f>[2]Reach4Kure!$G6429</f>
        <v>16.079999999999998</v>
      </c>
      <c r="M6425" s="2">
        <v>0</v>
      </c>
      <c r="N6425" s="2">
        <f>[2]Reach4Kure!$C6429*1000</f>
        <v>10460</v>
      </c>
      <c r="O6425" s="3">
        <f>([2]Reach4Kure!$F6429)*1000</f>
        <v>54.080000000000005</v>
      </c>
      <c r="P6425" s="2">
        <f>[2]Reach4Kure!$D6429*1000/5</f>
        <v>10.226000000000001</v>
      </c>
      <c r="Q6425" s="2">
        <v>0.1</v>
      </c>
      <c r="R6425" s="2">
        <v>3000</v>
      </c>
      <c r="S6425" s="2">
        <v>0</v>
      </c>
      <c r="T6425" s="2">
        <v>0</v>
      </c>
    </row>
    <row r="6426" spans="1:20" x14ac:dyDescent="0.25">
      <c r="A6426" s="2">
        <v>2000</v>
      </c>
      <c r="B6426" s="2">
        <v>8</v>
      </c>
      <c r="C6426" s="2">
        <v>5</v>
      </c>
      <c r="D6426" s="2" t="s">
        <v>17</v>
      </c>
      <c r="E6426" s="6">
        <f>[1]Final!J6428</f>
        <v>0.71250000000000002</v>
      </c>
      <c r="F6426" s="2">
        <v>16.5</v>
      </c>
      <c r="G6426" s="2">
        <v>83</v>
      </c>
      <c r="H6426" s="5">
        <f>[1]Final!F6428*10</f>
        <v>1007.9000000000001</v>
      </c>
      <c r="I6426" s="5">
        <v>3.2</v>
      </c>
      <c r="J6426" s="2">
        <v>0</v>
      </c>
      <c r="K6426" s="4">
        <f>[2]Reach4Kure!$B6430*86400</f>
        <v>171849.60000000001</v>
      </c>
      <c r="L6426" s="2">
        <f>[2]Reach4Kure!$G6430</f>
        <v>16.350000000000001</v>
      </c>
      <c r="M6426" s="2">
        <v>0</v>
      </c>
      <c r="N6426" s="2">
        <f>[2]Reach4Kure!$C6430*1000</f>
        <v>10420</v>
      </c>
      <c r="O6426" s="3">
        <f>([2]Reach4Kure!$F6430)*1000</f>
        <v>53.220000000000006</v>
      </c>
      <c r="P6426" s="2">
        <f>[2]Reach4Kure!$D6430*1000/5</f>
        <v>10.236000000000001</v>
      </c>
      <c r="Q6426" s="2">
        <v>0.1</v>
      </c>
      <c r="R6426" s="2">
        <v>3000</v>
      </c>
      <c r="S6426" s="2">
        <v>0</v>
      </c>
      <c r="T6426" s="2">
        <v>0</v>
      </c>
    </row>
    <row r="6427" spans="1:20" x14ac:dyDescent="0.25">
      <c r="A6427" s="2">
        <v>2000</v>
      </c>
      <c r="B6427" s="2">
        <v>8</v>
      </c>
      <c r="C6427" s="2">
        <v>6</v>
      </c>
      <c r="D6427" s="2" t="s">
        <v>17</v>
      </c>
      <c r="E6427" s="6">
        <f>[1]Final!J6429</f>
        <v>0.66249999999999998</v>
      </c>
      <c r="F6427" s="2">
        <v>16.8</v>
      </c>
      <c r="G6427" s="2">
        <v>68</v>
      </c>
      <c r="H6427" s="5">
        <f>[1]Final!F6429*10</f>
        <v>1001.4</v>
      </c>
      <c r="I6427" s="5">
        <v>5.5</v>
      </c>
      <c r="J6427" s="2">
        <v>0.1</v>
      </c>
      <c r="K6427" s="4">
        <f>[2]Reach4Kure!$B6431*86400</f>
        <v>155606.39999999999</v>
      </c>
      <c r="L6427" s="2">
        <f>[2]Reach4Kure!$G6431</f>
        <v>16.5</v>
      </c>
      <c r="M6427" s="2">
        <v>0</v>
      </c>
      <c r="N6427" s="2">
        <f>[2]Reach4Kure!$C6431*1000</f>
        <v>9930</v>
      </c>
      <c r="O6427" s="3">
        <f>([2]Reach4Kure!$F6431)*1000</f>
        <v>54.04</v>
      </c>
      <c r="P6427" s="2">
        <f>[2]Reach4Kure!$D6431*1000/5</f>
        <v>10.558</v>
      </c>
      <c r="Q6427" s="2">
        <v>0.1</v>
      </c>
      <c r="R6427" s="2">
        <v>3000</v>
      </c>
      <c r="S6427" s="2">
        <v>0</v>
      </c>
      <c r="T6427" s="2">
        <v>0</v>
      </c>
    </row>
    <row r="6428" spans="1:20" x14ac:dyDescent="0.25">
      <c r="A6428" s="2">
        <v>2000</v>
      </c>
      <c r="B6428" s="2">
        <v>8</v>
      </c>
      <c r="C6428" s="2">
        <v>7</v>
      </c>
      <c r="D6428" s="2" t="s">
        <v>17</v>
      </c>
      <c r="E6428" s="6">
        <f>[1]Final!J6430</f>
        <v>0.28749999999999998</v>
      </c>
      <c r="F6428" s="2">
        <v>15.2</v>
      </c>
      <c r="G6428" s="2">
        <v>47</v>
      </c>
      <c r="H6428" s="5">
        <f>[1]Final!F6430*10</f>
        <v>1001.1000000000001</v>
      </c>
      <c r="I6428" s="5">
        <v>3.8</v>
      </c>
      <c r="J6428" s="2">
        <v>0.5</v>
      </c>
      <c r="K6428" s="4">
        <f>[2]Reach4Kure!$B6432*86400</f>
        <v>207014.39999999999</v>
      </c>
      <c r="L6428" s="2">
        <f>[2]Reach4Kure!$G6432</f>
        <v>14.62</v>
      </c>
      <c r="M6428" s="2">
        <v>0</v>
      </c>
      <c r="N6428" s="2">
        <f>[2]Reach4Kure!$C6432*1000</f>
        <v>20490</v>
      </c>
      <c r="O6428" s="3">
        <f>([2]Reach4Kure!$F6432)*1000</f>
        <v>51.13</v>
      </c>
      <c r="P6428" s="2">
        <f>[2]Reach4Kure!$D6432*1000/5</f>
        <v>9.7579999999999991</v>
      </c>
      <c r="Q6428" s="2">
        <v>0.1</v>
      </c>
      <c r="R6428" s="2">
        <v>3000</v>
      </c>
      <c r="S6428" s="2">
        <v>0</v>
      </c>
      <c r="T6428" s="2">
        <v>0</v>
      </c>
    </row>
    <row r="6429" spans="1:20" x14ac:dyDescent="0.25">
      <c r="A6429" s="2">
        <v>2000</v>
      </c>
      <c r="B6429" s="2">
        <v>8</v>
      </c>
      <c r="C6429" s="2">
        <v>8</v>
      </c>
      <c r="D6429" s="2" t="s">
        <v>17</v>
      </c>
      <c r="E6429" s="6">
        <f>[1]Final!J6431</f>
        <v>0.41249999999999998</v>
      </c>
      <c r="F6429" s="2">
        <v>15.2</v>
      </c>
      <c r="G6429" s="2">
        <v>53</v>
      </c>
      <c r="H6429" s="5">
        <f>[1]Final!F6431*10</f>
        <v>1002.4000000000001</v>
      </c>
      <c r="I6429" s="5">
        <v>2.4</v>
      </c>
      <c r="J6429" s="2">
        <v>0</v>
      </c>
      <c r="K6429" s="4">
        <f>[2]Reach4Kure!$B6433*86400</f>
        <v>174960</v>
      </c>
      <c r="L6429" s="2">
        <f>[2]Reach4Kure!$G6433</f>
        <v>14.87</v>
      </c>
      <c r="M6429" s="2">
        <v>0</v>
      </c>
      <c r="N6429" s="2">
        <f>[2]Reach4Kure!$C6433*1000</f>
        <v>10530</v>
      </c>
      <c r="O6429" s="3">
        <f>([2]Reach4Kure!$F6433)*1000</f>
        <v>51.64</v>
      </c>
      <c r="P6429" s="2">
        <f>[2]Reach4Kure!$D6433*1000/5</f>
        <v>10.023999999999999</v>
      </c>
      <c r="Q6429" s="2">
        <v>0.1</v>
      </c>
      <c r="R6429" s="2">
        <v>3000</v>
      </c>
      <c r="S6429" s="2">
        <v>0</v>
      </c>
      <c r="T6429" s="2">
        <v>0</v>
      </c>
    </row>
    <row r="6430" spans="1:20" x14ac:dyDescent="0.25">
      <c r="A6430" s="2">
        <v>2000</v>
      </c>
      <c r="B6430" s="2">
        <v>8</v>
      </c>
      <c r="C6430" s="2">
        <v>9</v>
      </c>
      <c r="D6430" s="2" t="s">
        <v>17</v>
      </c>
      <c r="E6430" s="6">
        <f>[1]Final!J6432</f>
        <v>0.16250000000000001</v>
      </c>
      <c r="F6430" s="2">
        <v>14.3</v>
      </c>
      <c r="G6430" s="2">
        <v>58</v>
      </c>
      <c r="H6430" s="5">
        <f>[1]Final!F6432*10</f>
        <v>1007.4000000000001</v>
      </c>
      <c r="I6430" s="5">
        <v>2.8</v>
      </c>
      <c r="J6430" s="2">
        <v>0</v>
      </c>
      <c r="K6430" s="4">
        <f>[2]Reach4Kure!$B6434*86400</f>
        <v>156988.79999999999</v>
      </c>
      <c r="L6430" s="2">
        <f>[2]Reach4Kure!$G6434</f>
        <v>14.2</v>
      </c>
      <c r="M6430" s="2">
        <v>0</v>
      </c>
      <c r="N6430" s="2">
        <f>[2]Reach4Kure!$C6434*1000</f>
        <v>9925</v>
      </c>
      <c r="O6430" s="3">
        <f>([2]Reach4Kure!$F6434)*1000</f>
        <v>55.419999999999995</v>
      </c>
      <c r="P6430" s="2">
        <f>[2]Reach4Kure!$D6434*1000/5</f>
        <v>10.795999999999999</v>
      </c>
      <c r="Q6430" s="2">
        <v>0.1</v>
      </c>
      <c r="R6430" s="2">
        <v>3000</v>
      </c>
      <c r="S6430" s="2">
        <v>0</v>
      </c>
      <c r="T6430" s="2">
        <v>0</v>
      </c>
    </row>
    <row r="6431" spans="1:20" x14ac:dyDescent="0.25">
      <c r="A6431" s="2">
        <v>2000</v>
      </c>
      <c r="B6431" s="2">
        <v>8</v>
      </c>
      <c r="C6431" s="2">
        <v>10</v>
      </c>
      <c r="D6431" s="2" t="s">
        <v>17</v>
      </c>
      <c r="E6431" s="6">
        <f>[1]Final!J6433</f>
        <v>0.91249999999999998</v>
      </c>
      <c r="F6431" s="2">
        <v>14</v>
      </c>
      <c r="G6431" s="2">
        <v>92</v>
      </c>
      <c r="H6431" s="5">
        <f>[1]Final!F6433*10</f>
        <v>1004.2000000000002</v>
      </c>
      <c r="I6431" s="5">
        <v>3.4</v>
      </c>
      <c r="J6431" s="2">
        <v>0.1</v>
      </c>
      <c r="K6431" s="4">
        <f>[2]Reach4Kure!$B6435*86400</f>
        <v>146620.80000000002</v>
      </c>
      <c r="L6431" s="2">
        <f>[2]Reach4Kure!$G6435</f>
        <v>13.54</v>
      </c>
      <c r="M6431" s="2">
        <v>0</v>
      </c>
      <c r="N6431" s="2">
        <f>[2]Reach4Kure!$C6435*1000</f>
        <v>9610</v>
      </c>
      <c r="O6431" s="3">
        <f>([2]Reach4Kure!$F6435)*1000</f>
        <v>57.2</v>
      </c>
      <c r="P6431" s="2">
        <f>[2]Reach4Kure!$D6435*1000/5</f>
        <v>11.212</v>
      </c>
      <c r="Q6431" s="2">
        <v>0.1</v>
      </c>
      <c r="R6431" s="2">
        <v>3000</v>
      </c>
      <c r="S6431" s="2">
        <v>0</v>
      </c>
      <c r="T6431" s="2">
        <v>0</v>
      </c>
    </row>
    <row r="6432" spans="1:20" x14ac:dyDescent="0.25">
      <c r="A6432" s="2">
        <v>2000</v>
      </c>
      <c r="B6432" s="2">
        <v>8</v>
      </c>
      <c r="C6432" s="2">
        <v>11</v>
      </c>
      <c r="D6432" s="2" t="s">
        <v>17</v>
      </c>
      <c r="E6432" s="6">
        <f>[1]Final!J6434</f>
        <v>1</v>
      </c>
      <c r="F6432" s="2">
        <v>15.1</v>
      </c>
      <c r="G6432" s="2">
        <v>98</v>
      </c>
      <c r="H6432" s="5">
        <f>[1]Final!F6434*10</f>
        <v>1000.3</v>
      </c>
      <c r="I6432" s="5">
        <v>3.6</v>
      </c>
      <c r="J6432" s="2">
        <v>9</v>
      </c>
      <c r="K6432" s="4">
        <f>[2]Reach4Kure!$B6436*86400</f>
        <v>196041.60000000001</v>
      </c>
      <c r="L6432" s="2">
        <f>[2]Reach4Kure!$G6436</f>
        <v>14.89</v>
      </c>
      <c r="M6432" s="2">
        <v>0</v>
      </c>
      <c r="N6432" s="2">
        <f>[2]Reach4Kure!$C6436*1000</f>
        <v>27080</v>
      </c>
      <c r="O6432" s="3">
        <f>([2]Reach4Kure!$F6436)*1000</f>
        <v>56.4</v>
      </c>
      <c r="P6432" s="2">
        <f>[2]Reach4Kure!$D6436*1000/5</f>
        <v>10.378</v>
      </c>
      <c r="Q6432" s="2">
        <v>0.1</v>
      </c>
      <c r="R6432" s="2">
        <v>3000</v>
      </c>
      <c r="S6432" s="2">
        <v>0</v>
      </c>
      <c r="T6432" s="2">
        <v>0</v>
      </c>
    </row>
    <row r="6433" spans="1:20" x14ac:dyDescent="0.25">
      <c r="A6433" s="2">
        <v>2000</v>
      </c>
      <c r="B6433" s="2">
        <v>8</v>
      </c>
      <c r="C6433" s="2">
        <v>12</v>
      </c>
      <c r="D6433" s="2" t="s">
        <v>17</v>
      </c>
      <c r="E6433" s="6">
        <f>[1]Final!J6435</f>
        <v>0.53749999999999998</v>
      </c>
      <c r="F6433" s="2">
        <v>16</v>
      </c>
      <c r="G6433" s="2">
        <v>64</v>
      </c>
      <c r="H6433" s="5">
        <f>[1]Final!F6435*10</f>
        <v>1004.6000000000001</v>
      </c>
      <c r="I6433" s="5">
        <v>3.1</v>
      </c>
      <c r="J6433" s="2">
        <v>0.9</v>
      </c>
      <c r="K6433" s="4">
        <f>[2]Reach4Kure!$B6437*86400</f>
        <v>209433.60000000001</v>
      </c>
      <c r="L6433" s="2">
        <f>[2]Reach4Kure!$G6437</f>
        <v>15.76</v>
      </c>
      <c r="M6433" s="2">
        <v>0</v>
      </c>
      <c r="N6433" s="2">
        <f>[2]Reach4Kure!$C6437*1000</f>
        <v>19830</v>
      </c>
      <c r="O6433" s="3">
        <f>([2]Reach4Kure!$F6437)*1000</f>
        <v>55.629999999999995</v>
      </c>
      <c r="P6433" s="2">
        <f>[2]Reach4Kure!$D6437*1000/5</f>
        <v>9.927999999999999</v>
      </c>
      <c r="Q6433" s="2">
        <v>0.1</v>
      </c>
      <c r="R6433" s="2">
        <v>3000</v>
      </c>
      <c r="S6433" s="2">
        <v>0</v>
      </c>
      <c r="T6433" s="2">
        <v>0</v>
      </c>
    </row>
    <row r="6434" spans="1:20" x14ac:dyDescent="0.25">
      <c r="A6434" s="2">
        <v>2000</v>
      </c>
      <c r="B6434" s="2">
        <v>8</v>
      </c>
      <c r="C6434" s="2">
        <v>13</v>
      </c>
      <c r="D6434" s="2" t="s">
        <v>17</v>
      </c>
      <c r="E6434" s="6">
        <f>[1]Final!J6436</f>
        <v>0.125</v>
      </c>
      <c r="F6434" s="2">
        <v>15.3</v>
      </c>
      <c r="G6434" s="2">
        <v>82</v>
      </c>
      <c r="H6434" s="5">
        <f>[1]Final!F6436*10</f>
        <v>1012.3000000000001</v>
      </c>
      <c r="I6434" s="5">
        <v>2.7</v>
      </c>
      <c r="J6434" s="2">
        <v>0</v>
      </c>
      <c r="K6434" s="4">
        <f>[2]Reach4Kure!$B6438*86400</f>
        <v>175910.39999999999</v>
      </c>
      <c r="L6434" s="2">
        <f>[2]Reach4Kure!$G6438</f>
        <v>15.51</v>
      </c>
      <c r="M6434" s="2">
        <v>0</v>
      </c>
      <c r="N6434" s="2">
        <f>[2]Reach4Kure!$C6438*1000</f>
        <v>10350</v>
      </c>
      <c r="O6434" s="3">
        <f>([2]Reach4Kure!$F6438)*1000</f>
        <v>55.440000000000005</v>
      </c>
      <c r="P6434" s="2">
        <f>[2]Reach4Kure!$D6438*1000/5</f>
        <v>10.401999999999999</v>
      </c>
      <c r="Q6434" s="2">
        <v>0.1</v>
      </c>
      <c r="R6434" s="2">
        <v>3000</v>
      </c>
      <c r="S6434" s="2">
        <v>0</v>
      </c>
      <c r="T6434" s="2">
        <v>0</v>
      </c>
    </row>
    <row r="6435" spans="1:20" x14ac:dyDescent="0.25">
      <c r="A6435" s="2">
        <v>2000</v>
      </c>
      <c r="B6435" s="2">
        <v>8</v>
      </c>
      <c r="C6435" s="2">
        <v>14</v>
      </c>
      <c r="D6435" s="2" t="s">
        <v>17</v>
      </c>
      <c r="E6435" s="6">
        <f>[1]Final!J6437</f>
        <v>0.91249999999999998</v>
      </c>
      <c r="F6435" s="2">
        <v>14.8</v>
      </c>
      <c r="G6435" s="2">
        <v>96</v>
      </c>
      <c r="H6435" s="5">
        <f>[1]Final!F6437*10</f>
        <v>1011.8000000000001</v>
      </c>
      <c r="I6435" s="5">
        <v>3.4</v>
      </c>
      <c r="J6435" s="2">
        <v>0</v>
      </c>
      <c r="K6435" s="4">
        <f>[2]Reach4Kure!$B6439*86400</f>
        <v>157334.39999999999</v>
      </c>
      <c r="L6435" s="2">
        <f>[2]Reach4Kure!$G6439</f>
        <v>14.58</v>
      </c>
      <c r="M6435" s="2">
        <v>0</v>
      </c>
      <c r="N6435" s="2">
        <f>[2]Reach4Kure!$C6439*1000</f>
        <v>9800</v>
      </c>
      <c r="O6435" s="3">
        <f>([2]Reach4Kure!$F6439)*1000</f>
        <v>59.28</v>
      </c>
      <c r="P6435" s="2">
        <f>[2]Reach4Kure!$D6439*1000/5</f>
        <v>11.228</v>
      </c>
      <c r="Q6435" s="2">
        <v>0.1</v>
      </c>
      <c r="R6435" s="2">
        <v>3000</v>
      </c>
      <c r="S6435" s="2">
        <v>0</v>
      </c>
      <c r="T6435" s="2">
        <v>0</v>
      </c>
    </row>
    <row r="6436" spans="1:20" x14ac:dyDescent="0.25">
      <c r="A6436" s="2">
        <v>2000</v>
      </c>
      <c r="B6436" s="2">
        <v>8</v>
      </c>
      <c r="C6436" s="2">
        <v>15</v>
      </c>
      <c r="D6436" s="2" t="s">
        <v>17</v>
      </c>
      <c r="E6436" s="6">
        <f>[1]Final!J6438</f>
        <v>0.75</v>
      </c>
      <c r="F6436" s="2">
        <v>16.899999999999999</v>
      </c>
      <c r="G6436" s="2">
        <v>94</v>
      </c>
      <c r="H6436" s="5">
        <f>[1]Final!F6438*10</f>
        <v>1002</v>
      </c>
      <c r="I6436" s="5">
        <v>4.5</v>
      </c>
      <c r="J6436" s="2">
        <v>11.5</v>
      </c>
      <c r="K6436" s="4">
        <f>[2]Reach4Kure!$B6440*86400</f>
        <v>228355.19999999998</v>
      </c>
      <c r="L6436" s="2">
        <f>[2]Reach4Kure!$G6440</f>
        <v>17.37</v>
      </c>
      <c r="M6436" s="2">
        <v>0</v>
      </c>
      <c r="N6436" s="2">
        <f>[2]Reach4Kure!$C6440*1000</f>
        <v>27690</v>
      </c>
      <c r="O6436" s="3">
        <f>([2]Reach4Kure!$F6440)*1000</f>
        <v>55.03</v>
      </c>
      <c r="P6436" s="2">
        <f>[2]Reach4Kure!$D6440*1000/5</f>
        <v>9.7840000000000007</v>
      </c>
      <c r="Q6436" s="2">
        <v>0.1</v>
      </c>
      <c r="R6436" s="2">
        <v>3000</v>
      </c>
      <c r="S6436" s="2">
        <v>0</v>
      </c>
      <c r="T6436" s="2">
        <v>0</v>
      </c>
    </row>
    <row r="6437" spans="1:20" x14ac:dyDescent="0.25">
      <c r="A6437" s="2">
        <v>2000</v>
      </c>
      <c r="B6437" s="2">
        <v>8</v>
      </c>
      <c r="C6437" s="2">
        <v>16</v>
      </c>
      <c r="D6437" s="2" t="s">
        <v>17</v>
      </c>
      <c r="E6437" s="6">
        <f>[1]Final!J6439</f>
        <v>0.58750000000000002</v>
      </c>
      <c r="F6437" s="2">
        <v>15.4</v>
      </c>
      <c r="G6437" s="2">
        <v>87</v>
      </c>
      <c r="H6437" s="5">
        <f>[1]Final!F6439*10</f>
        <v>1000.4000000000001</v>
      </c>
      <c r="I6437" s="5">
        <v>4.0999999999999996</v>
      </c>
      <c r="J6437" s="2">
        <v>0</v>
      </c>
      <c r="K6437" s="4">
        <f>[2]Reach4Kure!$B6441*86400</f>
        <v>183859.20000000001</v>
      </c>
      <c r="L6437" s="2">
        <f>[2]Reach4Kure!$G6441</f>
        <v>15.6</v>
      </c>
      <c r="M6437" s="2">
        <v>0</v>
      </c>
      <c r="N6437" s="2">
        <f>[2]Reach4Kure!$C6441*1000</f>
        <v>22030</v>
      </c>
      <c r="O6437" s="3">
        <f>([2]Reach4Kure!$F6441)*1000</f>
        <v>56.74</v>
      </c>
      <c r="P6437" s="2">
        <f>[2]Reach4Kure!$D6441*1000/5</f>
        <v>9.89</v>
      </c>
      <c r="Q6437" s="2">
        <v>0.1</v>
      </c>
      <c r="R6437" s="2">
        <v>3000</v>
      </c>
      <c r="S6437" s="2">
        <v>0</v>
      </c>
      <c r="T6437" s="2">
        <v>0</v>
      </c>
    </row>
    <row r="6438" spans="1:20" x14ac:dyDescent="0.25">
      <c r="A6438" s="2">
        <v>2000</v>
      </c>
      <c r="B6438" s="2">
        <v>8</v>
      </c>
      <c r="C6438" s="2">
        <v>17</v>
      </c>
      <c r="D6438" s="2" t="s">
        <v>17</v>
      </c>
      <c r="E6438" s="6">
        <f>[1]Final!J6440</f>
        <v>0.71250000000000002</v>
      </c>
      <c r="F6438" s="2">
        <v>14.7</v>
      </c>
      <c r="G6438" s="2">
        <v>87</v>
      </c>
      <c r="H6438" s="5">
        <f>[1]Final!F6440*10</f>
        <v>999.70000000000016</v>
      </c>
      <c r="I6438" s="5">
        <v>4.3</v>
      </c>
      <c r="J6438" s="2">
        <v>0.1</v>
      </c>
      <c r="K6438" s="4">
        <f>[2]Reach4Kure!$B6442*86400</f>
        <v>160876.80000000002</v>
      </c>
      <c r="L6438" s="2">
        <f>[2]Reach4Kure!$G6442</f>
        <v>14.7</v>
      </c>
      <c r="M6438" s="2">
        <v>0</v>
      </c>
      <c r="N6438" s="2">
        <f>[2]Reach4Kure!$C6442*1000</f>
        <v>10290</v>
      </c>
      <c r="O6438" s="3">
        <f>([2]Reach4Kure!$F6442)*1000</f>
        <v>58.28</v>
      </c>
      <c r="P6438" s="2">
        <f>[2]Reach4Kure!$D6442*1000/5</f>
        <v>10.958</v>
      </c>
      <c r="Q6438" s="2">
        <v>0.1</v>
      </c>
      <c r="R6438" s="2">
        <v>3000</v>
      </c>
      <c r="S6438" s="2">
        <v>0</v>
      </c>
      <c r="T6438" s="2">
        <v>0</v>
      </c>
    </row>
    <row r="6439" spans="1:20" x14ac:dyDescent="0.25">
      <c r="A6439" s="2">
        <v>2000</v>
      </c>
      <c r="B6439" s="2">
        <v>8</v>
      </c>
      <c r="C6439" s="2">
        <v>18</v>
      </c>
      <c r="D6439" s="2" t="s">
        <v>17</v>
      </c>
      <c r="E6439" s="6">
        <f>[1]Final!J6441</f>
        <v>0.28749999999999998</v>
      </c>
      <c r="F6439" s="2">
        <v>14.6</v>
      </c>
      <c r="G6439" s="2">
        <v>83</v>
      </c>
      <c r="H6439" s="5">
        <f>[1]Final!F6441*10</f>
        <v>1001.0000000000001</v>
      </c>
      <c r="I6439" s="5">
        <v>4.8</v>
      </c>
      <c r="J6439" s="2">
        <v>8.1999999999999993</v>
      </c>
      <c r="K6439" s="4">
        <f>[2]Reach4Kure!$B6443*86400</f>
        <v>173318.39999999999</v>
      </c>
      <c r="L6439" s="2">
        <f>[2]Reach4Kure!$G6443</f>
        <v>14.29</v>
      </c>
      <c r="M6439" s="2">
        <v>0</v>
      </c>
      <c r="N6439" s="2">
        <f>[2]Reach4Kure!$C6443*1000</f>
        <v>10660</v>
      </c>
      <c r="O6439" s="3">
        <f>([2]Reach4Kure!$F6443)*1000</f>
        <v>58.99</v>
      </c>
      <c r="P6439" s="2">
        <f>[2]Reach4Kure!$D6443*1000/5</f>
        <v>11.054</v>
      </c>
      <c r="Q6439" s="2">
        <v>0.1</v>
      </c>
      <c r="R6439" s="2">
        <v>3000</v>
      </c>
      <c r="S6439" s="2">
        <v>0</v>
      </c>
      <c r="T6439" s="2">
        <v>0</v>
      </c>
    </row>
    <row r="6440" spans="1:20" x14ac:dyDescent="0.25">
      <c r="A6440" s="2">
        <v>2000</v>
      </c>
      <c r="B6440" s="2">
        <v>8</v>
      </c>
      <c r="C6440" s="2">
        <v>19</v>
      </c>
      <c r="D6440" s="2" t="s">
        <v>17</v>
      </c>
      <c r="E6440" s="6">
        <f>[1]Final!J6442</f>
        <v>0.41249999999999998</v>
      </c>
      <c r="F6440" s="2">
        <v>14.6</v>
      </c>
      <c r="G6440" s="2">
        <v>84</v>
      </c>
      <c r="H6440" s="5">
        <f>[1]Final!F6442*10</f>
        <v>1004.9000000000001</v>
      </c>
      <c r="I6440" s="5">
        <v>2.2000000000000002</v>
      </c>
      <c r="J6440" s="2">
        <v>0</v>
      </c>
      <c r="K6440" s="4">
        <f>[2]Reach4Kure!$B6444*86400</f>
        <v>156124.79999999999</v>
      </c>
      <c r="L6440" s="2">
        <f>[2]Reach4Kure!$G6444</f>
        <v>14.45</v>
      </c>
      <c r="M6440" s="2">
        <v>0</v>
      </c>
      <c r="N6440" s="2">
        <f>[2]Reach4Kure!$C6444*1000</f>
        <v>10380</v>
      </c>
      <c r="O6440" s="3">
        <f>([2]Reach4Kure!$F6444)*1000</f>
        <v>60.55</v>
      </c>
      <c r="P6440" s="2">
        <f>[2]Reach4Kure!$D6444*1000/5</f>
        <v>11.53</v>
      </c>
      <c r="Q6440" s="2">
        <v>0.1</v>
      </c>
      <c r="R6440" s="2">
        <v>3000</v>
      </c>
      <c r="S6440" s="2">
        <v>0</v>
      </c>
      <c r="T6440" s="2">
        <v>0</v>
      </c>
    </row>
    <row r="6441" spans="1:20" x14ac:dyDescent="0.25">
      <c r="A6441" s="2">
        <v>2000</v>
      </c>
      <c r="B6441" s="2">
        <v>8</v>
      </c>
      <c r="C6441" s="2">
        <v>20</v>
      </c>
      <c r="D6441" s="2" t="s">
        <v>17</v>
      </c>
      <c r="E6441" s="6">
        <f>[1]Final!J6443</f>
        <v>0.78749999999999998</v>
      </c>
      <c r="F6441" s="2">
        <v>14.5</v>
      </c>
      <c r="G6441" s="2">
        <v>95</v>
      </c>
      <c r="H6441" s="5">
        <f>[1]Final!F6443*10</f>
        <v>997.30000000000007</v>
      </c>
      <c r="I6441" s="5">
        <v>2.9</v>
      </c>
      <c r="J6441" s="2">
        <v>22</v>
      </c>
      <c r="K6441" s="4">
        <f>[2]Reach4Kure!$B6445*86400</f>
        <v>327024</v>
      </c>
      <c r="L6441" s="2">
        <f>[2]Reach4Kure!$G6445</f>
        <v>14.02</v>
      </c>
      <c r="M6441" s="2">
        <v>0</v>
      </c>
      <c r="N6441" s="2">
        <f>[2]Reach4Kure!$C6445*1000</f>
        <v>38210</v>
      </c>
      <c r="O6441" s="3">
        <f>([2]Reach4Kure!$F6445)*1000</f>
        <v>48.95</v>
      </c>
      <c r="P6441" s="2">
        <f>[2]Reach4Kure!$D6445*1000/5</f>
        <v>8.0259999999999998</v>
      </c>
      <c r="Q6441" s="2">
        <v>0.1</v>
      </c>
      <c r="R6441" s="2">
        <v>3000</v>
      </c>
      <c r="S6441" s="2">
        <v>0</v>
      </c>
      <c r="T6441" s="2">
        <v>0</v>
      </c>
    </row>
    <row r="6442" spans="1:20" x14ac:dyDescent="0.25">
      <c r="A6442" s="2">
        <v>2000</v>
      </c>
      <c r="B6442" s="2">
        <v>8</v>
      </c>
      <c r="C6442" s="2">
        <v>21</v>
      </c>
      <c r="D6442" s="2" t="s">
        <v>17</v>
      </c>
      <c r="E6442" s="6">
        <f>[1]Final!J6444</f>
        <v>0.41249999999999998</v>
      </c>
      <c r="F6442" s="2">
        <v>14.3</v>
      </c>
      <c r="G6442" s="2">
        <v>82</v>
      </c>
      <c r="H6442" s="5">
        <f>[1]Final!F6444*10</f>
        <v>1001.1000000000001</v>
      </c>
      <c r="I6442" s="5">
        <v>1.6</v>
      </c>
      <c r="J6442" s="2">
        <v>3.5</v>
      </c>
      <c r="K6442" s="4">
        <f>[2]Reach4Kure!$B6446*86400</f>
        <v>334454.40000000002</v>
      </c>
      <c r="L6442" s="2">
        <f>[2]Reach4Kure!$G6446</f>
        <v>13.82</v>
      </c>
      <c r="M6442" s="2">
        <v>0</v>
      </c>
      <c r="N6442" s="2">
        <f>[2]Reach4Kure!$C6446*1000</f>
        <v>29900</v>
      </c>
      <c r="O6442" s="3">
        <f>([2]Reach4Kure!$F6446)*1000</f>
        <v>46.97</v>
      </c>
      <c r="P6442" s="2">
        <f>[2]Reach4Kure!$D6446*1000/5</f>
        <v>6.7439999999999998</v>
      </c>
      <c r="Q6442" s="2">
        <v>0.1</v>
      </c>
      <c r="R6442" s="2">
        <v>3000</v>
      </c>
      <c r="S6442" s="2">
        <v>0</v>
      </c>
      <c r="T6442" s="2">
        <v>0</v>
      </c>
    </row>
    <row r="6443" spans="1:20" x14ac:dyDescent="0.25">
      <c r="A6443" s="2">
        <v>2000</v>
      </c>
      <c r="B6443" s="2">
        <v>8</v>
      </c>
      <c r="C6443" s="2">
        <v>22</v>
      </c>
      <c r="D6443" s="2" t="s">
        <v>17</v>
      </c>
      <c r="E6443" s="6">
        <f>[1]Final!J6445</f>
        <v>0.25</v>
      </c>
      <c r="F6443" s="2">
        <v>14</v>
      </c>
      <c r="G6443" s="2">
        <v>68</v>
      </c>
      <c r="H6443" s="5">
        <f>[1]Final!F6445*10</f>
        <v>1007.5</v>
      </c>
      <c r="I6443" s="5">
        <v>3.3</v>
      </c>
      <c r="J6443" s="2">
        <v>0.7</v>
      </c>
      <c r="K6443" s="4">
        <f>[2]Reach4Kure!$B6447*86400</f>
        <v>239241.60000000001</v>
      </c>
      <c r="L6443" s="2">
        <f>[2]Reach4Kure!$G6447</f>
        <v>13.73</v>
      </c>
      <c r="M6443" s="2">
        <v>0</v>
      </c>
      <c r="N6443" s="2">
        <f>[2]Reach4Kure!$C6447*1000</f>
        <v>26550</v>
      </c>
      <c r="O6443" s="3">
        <f>([2]Reach4Kure!$F6447)*1000</f>
        <v>54.309999999999995</v>
      </c>
      <c r="P6443" s="2">
        <f>[2]Reach4Kure!$D6447*1000/5</f>
        <v>7.6099999999999994</v>
      </c>
      <c r="Q6443" s="2">
        <v>0.1</v>
      </c>
      <c r="R6443" s="2">
        <v>3000</v>
      </c>
      <c r="S6443" s="2">
        <v>0</v>
      </c>
      <c r="T6443" s="2">
        <v>0</v>
      </c>
    </row>
    <row r="6444" spans="1:20" x14ac:dyDescent="0.25">
      <c r="A6444" s="2">
        <v>2000</v>
      </c>
      <c r="B6444" s="2">
        <v>8</v>
      </c>
      <c r="C6444" s="2">
        <v>23</v>
      </c>
      <c r="D6444" s="2" t="s">
        <v>17</v>
      </c>
      <c r="E6444" s="6">
        <f>[1]Final!J6446</f>
        <v>0.625</v>
      </c>
      <c r="F6444" s="2">
        <v>12.5</v>
      </c>
      <c r="G6444" s="2">
        <v>75</v>
      </c>
      <c r="H6444" s="5">
        <f>[1]Final!F6446*10</f>
        <v>1010.9000000000001</v>
      </c>
      <c r="I6444" s="5">
        <v>2.4</v>
      </c>
      <c r="J6444" s="2">
        <v>0</v>
      </c>
      <c r="K6444" s="4">
        <f>[2]Reach4Kure!$B6448*86400</f>
        <v>191203.20000000001</v>
      </c>
      <c r="L6444" s="2">
        <f>[2]Reach4Kure!$G6448</f>
        <v>12.48</v>
      </c>
      <c r="M6444" s="2">
        <v>0</v>
      </c>
      <c r="N6444" s="2">
        <f>[2]Reach4Kure!$C6448*1000</f>
        <v>21320</v>
      </c>
      <c r="O6444" s="3">
        <f>([2]Reach4Kure!$F6448)*1000</f>
        <v>58.73</v>
      </c>
      <c r="P6444" s="2">
        <f>[2]Reach4Kure!$D6448*1000/5</f>
        <v>8.968</v>
      </c>
      <c r="Q6444" s="2">
        <v>0.1</v>
      </c>
      <c r="R6444" s="2">
        <v>3000</v>
      </c>
      <c r="S6444" s="2">
        <v>0</v>
      </c>
      <c r="T6444" s="2">
        <v>0</v>
      </c>
    </row>
    <row r="6445" spans="1:20" x14ac:dyDescent="0.25">
      <c r="A6445" s="2">
        <v>2000</v>
      </c>
      <c r="B6445" s="2">
        <v>8</v>
      </c>
      <c r="C6445" s="2">
        <v>24</v>
      </c>
      <c r="D6445" s="2" t="s">
        <v>17</v>
      </c>
      <c r="E6445" s="6">
        <f>[1]Final!J6447</f>
        <v>0.75</v>
      </c>
      <c r="F6445" s="2">
        <v>11.7</v>
      </c>
      <c r="G6445" s="2">
        <v>84</v>
      </c>
      <c r="H6445" s="5">
        <f>[1]Final!F6447*10</f>
        <v>1003.7</v>
      </c>
      <c r="I6445" s="5">
        <v>2.4</v>
      </c>
      <c r="J6445" s="2">
        <v>0.7</v>
      </c>
      <c r="K6445" s="4">
        <f>[2]Reach4Kure!$B6449*86400</f>
        <v>181958.39999999999</v>
      </c>
      <c r="L6445" s="2">
        <f>[2]Reach4Kure!$G6449</f>
        <v>11.48</v>
      </c>
      <c r="M6445" s="2">
        <v>0</v>
      </c>
      <c r="N6445" s="2">
        <f>[2]Reach4Kure!$C6449*1000</f>
        <v>12280</v>
      </c>
      <c r="O6445" s="3">
        <f>([2]Reach4Kure!$F6449)*1000</f>
        <v>58.12</v>
      </c>
      <c r="P6445" s="2">
        <f>[2]Reach4Kure!$D6449*1000/5</f>
        <v>10.304</v>
      </c>
      <c r="Q6445" s="2">
        <v>0.1</v>
      </c>
      <c r="R6445" s="2">
        <v>3000</v>
      </c>
      <c r="S6445" s="2">
        <v>0</v>
      </c>
      <c r="T6445" s="2">
        <v>0</v>
      </c>
    </row>
    <row r="6446" spans="1:20" x14ac:dyDescent="0.25">
      <c r="A6446" s="2">
        <v>2000</v>
      </c>
      <c r="B6446" s="2">
        <v>8</v>
      </c>
      <c r="C6446" s="2">
        <v>25</v>
      </c>
      <c r="D6446" s="2" t="s">
        <v>17</v>
      </c>
      <c r="E6446" s="6">
        <f>[1]Final!J6448</f>
        <v>0.5</v>
      </c>
      <c r="F6446" s="2">
        <v>13.5</v>
      </c>
      <c r="G6446" s="2">
        <v>82</v>
      </c>
      <c r="H6446" s="5">
        <f>[1]Final!F6448*10</f>
        <v>1012.7</v>
      </c>
      <c r="I6446" s="5">
        <v>2.2000000000000002</v>
      </c>
      <c r="J6446" s="2">
        <v>1.7</v>
      </c>
      <c r="K6446" s="4">
        <f>[2]Reach4Kure!$B6450*86400</f>
        <v>212371.20000000001</v>
      </c>
      <c r="L6446" s="2">
        <f>[2]Reach4Kure!$G6450</f>
        <v>13.43</v>
      </c>
      <c r="M6446" s="2">
        <v>0</v>
      </c>
      <c r="N6446" s="2">
        <f>[2]Reach4Kure!$C6450*1000</f>
        <v>13140</v>
      </c>
      <c r="O6446" s="3">
        <f>([2]Reach4Kure!$F6450)*1000</f>
        <v>56.599999999999994</v>
      </c>
      <c r="P6446" s="2">
        <f>[2]Reach4Kure!$D6450*1000/5</f>
        <v>10.154</v>
      </c>
      <c r="Q6446" s="2">
        <v>0.1</v>
      </c>
      <c r="R6446" s="2">
        <v>3000</v>
      </c>
      <c r="S6446" s="2">
        <v>0</v>
      </c>
      <c r="T6446" s="2">
        <v>0</v>
      </c>
    </row>
    <row r="6447" spans="1:20" x14ac:dyDescent="0.25">
      <c r="A6447" s="2">
        <v>2000</v>
      </c>
      <c r="B6447" s="2">
        <v>8</v>
      </c>
      <c r="C6447" s="2">
        <v>26</v>
      </c>
      <c r="D6447" s="2" t="s">
        <v>17</v>
      </c>
      <c r="E6447" s="6">
        <f>[1]Final!J6449</f>
        <v>0.33750000000000002</v>
      </c>
      <c r="F6447" s="2">
        <v>15.2</v>
      </c>
      <c r="G6447" s="2">
        <v>83</v>
      </c>
      <c r="H6447" s="5">
        <f>[1]Final!F6449*10</f>
        <v>1015.3</v>
      </c>
      <c r="I6447" s="5">
        <v>2.2000000000000002</v>
      </c>
      <c r="J6447" s="2">
        <v>0</v>
      </c>
      <c r="K6447" s="4">
        <f>[2]Reach4Kure!$B6451*86400</f>
        <v>179539.19999999998</v>
      </c>
      <c r="L6447" s="2">
        <f>[2]Reach4Kure!$G6451</f>
        <v>15.02</v>
      </c>
      <c r="M6447" s="2">
        <v>0</v>
      </c>
      <c r="N6447" s="2">
        <f>[2]Reach4Kure!$C6451*1000</f>
        <v>12120</v>
      </c>
      <c r="O6447" s="3">
        <f>([2]Reach4Kure!$F6451)*1000</f>
        <v>55.64</v>
      </c>
      <c r="P6447" s="2">
        <f>[2]Reach4Kure!$D6451*1000/5</f>
        <v>10.324</v>
      </c>
      <c r="Q6447" s="2">
        <v>0.1</v>
      </c>
      <c r="R6447" s="2">
        <v>3000</v>
      </c>
      <c r="S6447" s="2">
        <v>0</v>
      </c>
      <c r="T6447" s="2">
        <v>0</v>
      </c>
    </row>
    <row r="6448" spans="1:20" x14ac:dyDescent="0.25">
      <c r="A6448" s="2">
        <v>2000</v>
      </c>
      <c r="B6448" s="2">
        <v>8</v>
      </c>
      <c r="C6448" s="2">
        <v>27</v>
      </c>
      <c r="D6448" s="2" t="s">
        <v>17</v>
      </c>
      <c r="E6448" s="6">
        <f>[1]Final!J6450</f>
        <v>0.78749999999999998</v>
      </c>
      <c r="F6448" s="2">
        <v>15.1</v>
      </c>
      <c r="G6448" s="2">
        <v>76</v>
      </c>
      <c r="H6448" s="5">
        <f>[1]Final!F6450*10</f>
        <v>1013.9</v>
      </c>
      <c r="I6448" s="5">
        <v>3.1</v>
      </c>
      <c r="J6448" s="2">
        <v>0</v>
      </c>
      <c r="K6448" s="4">
        <f>[2]Reach4Kure!$B6452*86400</f>
        <v>160272</v>
      </c>
      <c r="L6448" s="2">
        <f>[2]Reach4Kure!$G6452</f>
        <v>14.62</v>
      </c>
      <c r="M6448" s="2">
        <v>0</v>
      </c>
      <c r="N6448" s="2">
        <f>[2]Reach4Kure!$C6452*1000</f>
        <v>11820</v>
      </c>
      <c r="O6448" s="3">
        <f>([2]Reach4Kure!$F6452)*1000</f>
        <v>57.59</v>
      </c>
      <c r="P6448" s="2">
        <f>[2]Reach4Kure!$D6452*1000/5</f>
        <v>10.958</v>
      </c>
      <c r="Q6448" s="2">
        <v>0.1</v>
      </c>
      <c r="R6448" s="2">
        <v>3000</v>
      </c>
      <c r="S6448" s="2">
        <v>0</v>
      </c>
      <c r="T6448" s="2">
        <v>0</v>
      </c>
    </row>
    <row r="6449" spans="1:20" x14ac:dyDescent="0.25">
      <c r="A6449" s="2">
        <v>2000</v>
      </c>
      <c r="B6449" s="2">
        <v>8</v>
      </c>
      <c r="C6449" s="2">
        <v>28</v>
      </c>
      <c r="D6449" s="2" t="s">
        <v>17</v>
      </c>
      <c r="E6449" s="6">
        <f>[1]Final!J6451</f>
        <v>0.83750000000000002</v>
      </c>
      <c r="F6449" s="2">
        <v>15.6</v>
      </c>
      <c r="G6449" s="2">
        <v>90</v>
      </c>
      <c r="H6449" s="5">
        <f>[1]Final!F6451*10</f>
        <v>1012.6</v>
      </c>
      <c r="I6449" s="5">
        <v>3.1</v>
      </c>
      <c r="J6449" s="2">
        <v>0</v>
      </c>
      <c r="K6449" s="4">
        <f>[2]Reach4Kure!$B6453*86400</f>
        <v>148867.20000000001</v>
      </c>
      <c r="L6449" s="2">
        <f>[2]Reach4Kure!$G6453</f>
        <v>15.57</v>
      </c>
      <c r="M6449" s="2">
        <v>0</v>
      </c>
      <c r="N6449" s="2">
        <f>[2]Reach4Kure!$C6453*1000</f>
        <v>11720</v>
      </c>
      <c r="O6449" s="3">
        <f>([2]Reach4Kure!$F6453)*1000</f>
        <v>58.69</v>
      </c>
      <c r="P6449" s="2">
        <f>[2]Reach4Kure!$D6453*1000/5</f>
        <v>11.358000000000001</v>
      </c>
      <c r="Q6449" s="2">
        <v>0.1</v>
      </c>
      <c r="R6449" s="2">
        <v>3000</v>
      </c>
      <c r="S6449" s="2">
        <v>0</v>
      </c>
      <c r="T6449" s="2">
        <v>0</v>
      </c>
    </row>
    <row r="6450" spans="1:20" x14ac:dyDescent="0.25">
      <c r="A6450" s="2">
        <v>2000</v>
      </c>
      <c r="B6450" s="2">
        <v>8</v>
      </c>
      <c r="C6450" s="2">
        <v>29</v>
      </c>
      <c r="D6450" s="2" t="s">
        <v>17</v>
      </c>
      <c r="E6450" s="6">
        <f>[1]Final!J6452</f>
        <v>0.91249999999999998</v>
      </c>
      <c r="F6450" s="2">
        <v>14.8</v>
      </c>
      <c r="G6450" s="2">
        <v>95</v>
      </c>
      <c r="H6450" s="5">
        <f>[1]Final!F6452*10</f>
        <v>1008.3</v>
      </c>
      <c r="I6450" s="5">
        <v>2.1</v>
      </c>
      <c r="J6450" s="2">
        <v>9.6</v>
      </c>
      <c r="K6450" s="4">
        <f>[2]Reach4Kure!$B6454*86400</f>
        <v>223603.20000000001</v>
      </c>
      <c r="L6450" s="2">
        <f>[2]Reach4Kure!$G6454</f>
        <v>14.69</v>
      </c>
      <c r="M6450" s="2">
        <v>0</v>
      </c>
      <c r="N6450" s="2">
        <f>[2]Reach4Kure!$C6454*1000</f>
        <v>15370</v>
      </c>
      <c r="O6450" s="3">
        <f>([2]Reach4Kure!$F6454)*1000</f>
        <v>56.62</v>
      </c>
      <c r="P6450" s="2">
        <f>[2]Reach4Kure!$D6454*1000/5</f>
        <v>10.07</v>
      </c>
      <c r="Q6450" s="2">
        <v>0.1</v>
      </c>
      <c r="R6450" s="2">
        <v>3000</v>
      </c>
      <c r="S6450" s="2">
        <v>0</v>
      </c>
      <c r="T6450" s="2">
        <v>0</v>
      </c>
    </row>
    <row r="6451" spans="1:20" x14ac:dyDescent="0.25">
      <c r="A6451" s="2">
        <v>2000</v>
      </c>
      <c r="B6451" s="2">
        <v>8</v>
      </c>
      <c r="C6451" s="2">
        <v>30</v>
      </c>
      <c r="D6451" s="2" t="s">
        <v>17</v>
      </c>
      <c r="E6451" s="6">
        <f>[1]Final!J6453</f>
        <v>0.83750000000000002</v>
      </c>
      <c r="F6451" s="2">
        <v>12.6</v>
      </c>
      <c r="G6451" s="2">
        <v>97</v>
      </c>
      <c r="H6451" s="5">
        <f>[1]Final!F6453*10</f>
        <v>1005.5000000000001</v>
      </c>
      <c r="I6451" s="5">
        <v>3.4</v>
      </c>
      <c r="J6451" s="2">
        <v>22.4</v>
      </c>
      <c r="K6451" s="4">
        <f>[2]Reach4Kure!$B6455*86400</f>
        <v>245203.20000000001</v>
      </c>
      <c r="L6451" s="2">
        <f>[2]Reach4Kure!$G6455</f>
        <v>12.61</v>
      </c>
      <c r="M6451" s="2">
        <v>0</v>
      </c>
      <c r="N6451" s="2">
        <f>[2]Reach4Kure!$C6455*1000</f>
        <v>31850</v>
      </c>
      <c r="O6451" s="3">
        <f>([2]Reach4Kure!$F6455)*1000</f>
        <v>56.71</v>
      </c>
      <c r="P6451" s="2">
        <f>[2]Reach4Kure!$D6455*1000/5</f>
        <v>8.9420000000000002</v>
      </c>
      <c r="Q6451" s="2">
        <v>0.1</v>
      </c>
      <c r="R6451" s="2">
        <v>3000</v>
      </c>
      <c r="S6451" s="2">
        <v>0</v>
      </c>
      <c r="T6451" s="2">
        <v>0</v>
      </c>
    </row>
    <row r="6452" spans="1:20" x14ac:dyDescent="0.25">
      <c r="A6452" s="2">
        <v>2000</v>
      </c>
      <c r="B6452" s="2">
        <v>8</v>
      </c>
      <c r="C6452" s="2">
        <v>31</v>
      </c>
      <c r="D6452" s="2" t="s">
        <v>17</v>
      </c>
      <c r="E6452" s="6">
        <f>[1]Final!J6454</f>
        <v>0.66249999999999998</v>
      </c>
      <c r="F6452" s="2">
        <v>13.5</v>
      </c>
      <c r="G6452" s="2">
        <v>88</v>
      </c>
      <c r="H6452" s="5">
        <f>[1]Final!F6454*10</f>
        <v>1003.6000000000001</v>
      </c>
      <c r="I6452" s="5">
        <v>1.4</v>
      </c>
      <c r="J6452" s="2">
        <v>16.100000000000001</v>
      </c>
      <c r="K6452" s="4">
        <f>[2]Reach4Kure!$B6456*86400</f>
        <v>278899.20000000001</v>
      </c>
      <c r="L6452" s="2">
        <f>[2]Reach4Kure!$G6456</f>
        <v>13.51</v>
      </c>
      <c r="M6452" s="2">
        <v>0</v>
      </c>
      <c r="N6452" s="2">
        <f>[2]Reach4Kure!$C6456*1000</f>
        <v>23240</v>
      </c>
      <c r="O6452" s="3">
        <f>([2]Reach4Kure!$F6456)*1000</f>
        <v>50.37</v>
      </c>
      <c r="P6452" s="2">
        <f>[2]Reach4Kure!$D6456*1000/5</f>
        <v>7.9659999999999993</v>
      </c>
      <c r="Q6452" s="2">
        <v>0.1</v>
      </c>
      <c r="R6452" s="2">
        <v>3000</v>
      </c>
      <c r="S6452" s="2">
        <v>0</v>
      </c>
      <c r="T6452" s="2">
        <v>0</v>
      </c>
    </row>
    <row r="6453" spans="1:20" x14ac:dyDescent="0.25">
      <c r="A6453" s="2">
        <v>2000</v>
      </c>
      <c r="B6453" s="2">
        <v>9</v>
      </c>
      <c r="C6453" s="2">
        <v>1</v>
      </c>
      <c r="D6453" s="2" t="s">
        <v>17</v>
      </c>
      <c r="E6453" s="6">
        <f>[1]Final!J6455</f>
        <v>0.83750000000000002</v>
      </c>
      <c r="F6453" s="2">
        <v>13.7</v>
      </c>
      <c r="G6453" s="2">
        <v>84</v>
      </c>
      <c r="H6453" s="5">
        <f>[1]Final!F6455*10</f>
        <v>1001.0000000000001</v>
      </c>
      <c r="I6453" s="5">
        <v>2.2000000000000002</v>
      </c>
      <c r="J6453" s="2">
        <v>0.1</v>
      </c>
      <c r="K6453" s="4">
        <f>[2]Reach4Kure!$B6457*86400</f>
        <v>216259.20000000001</v>
      </c>
      <c r="L6453" s="2">
        <f>[2]Reach4Kure!$G6457</f>
        <v>13.42</v>
      </c>
      <c r="M6453" s="2">
        <v>0</v>
      </c>
      <c r="N6453" s="2">
        <f>[2]Reach4Kure!$C6457*1000</f>
        <v>13410</v>
      </c>
      <c r="O6453" s="3">
        <f>([2]Reach4Kure!$F6457)*1000</f>
        <v>50.57</v>
      </c>
      <c r="P6453" s="2">
        <f>[2]Reach4Kure!$D6457*1000/5</f>
        <v>8.895999999999999</v>
      </c>
      <c r="Q6453" s="2">
        <v>0.1</v>
      </c>
      <c r="R6453" s="2">
        <v>3000</v>
      </c>
      <c r="S6453" s="2">
        <v>0</v>
      </c>
      <c r="T6453" s="2">
        <v>0</v>
      </c>
    </row>
    <row r="6454" spans="1:20" x14ac:dyDescent="0.25">
      <c r="A6454" s="2">
        <v>2000</v>
      </c>
      <c r="B6454" s="2">
        <v>9</v>
      </c>
      <c r="C6454" s="2">
        <v>2</v>
      </c>
      <c r="D6454" s="2" t="s">
        <v>17</v>
      </c>
      <c r="E6454" s="6">
        <f>[1]Final!J6456</f>
        <v>0.83750000000000002</v>
      </c>
      <c r="F6454" s="2">
        <v>12.7</v>
      </c>
      <c r="G6454" s="2">
        <v>81</v>
      </c>
      <c r="H6454" s="5">
        <f>[1]Final!F6456*10</f>
        <v>997.40000000000009</v>
      </c>
      <c r="I6454" s="5">
        <v>3.2</v>
      </c>
      <c r="J6454" s="2">
        <v>0</v>
      </c>
      <c r="K6454" s="4">
        <f>[2]Reach4Kure!$B6458*86400</f>
        <v>181267.19999999998</v>
      </c>
      <c r="L6454" s="2">
        <f>[2]Reach4Kure!$G6458</f>
        <v>11.96</v>
      </c>
      <c r="M6454" s="2">
        <v>0</v>
      </c>
      <c r="N6454" s="2">
        <f>[2]Reach4Kure!$C6458*1000</f>
        <v>12300</v>
      </c>
      <c r="O6454" s="3">
        <f>([2]Reach4Kure!$F6458)*1000</f>
        <v>54.86</v>
      </c>
      <c r="P6454" s="2">
        <f>[2]Reach4Kure!$D6458*1000/5</f>
        <v>9.9719999999999995</v>
      </c>
      <c r="Q6454" s="2">
        <v>0.1</v>
      </c>
      <c r="R6454" s="2">
        <v>3000</v>
      </c>
      <c r="S6454" s="2">
        <v>0</v>
      </c>
      <c r="T6454" s="2">
        <v>0</v>
      </c>
    </row>
    <row r="6455" spans="1:20" x14ac:dyDescent="0.25">
      <c r="A6455" s="2">
        <v>2000</v>
      </c>
      <c r="B6455" s="2">
        <v>9</v>
      </c>
      <c r="C6455" s="2">
        <v>3</v>
      </c>
      <c r="D6455" s="2" t="s">
        <v>17</v>
      </c>
      <c r="E6455" s="6">
        <f>[1]Final!J6457</f>
        <v>0.125</v>
      </c>
      <c r="F6455" s="2">
        <v>11.1</v>
      </c>
      <c r="G6455" s="2">
        <v>54</v>
      </c>
      <c r="H6455" s="5">
        <f>[1]Final!F6457*10</f>
        <v>1005</v>
      </c>
      <c r="I6455" s="5">
        <v>5.5</v>
      </c>
      <c r="J6455" s="2">
        <v>0</v>
      </c>
      <c r="K6455" s="4">
        <f>[2]Reach4Kure!$B6459*86400</f>
        <v>161049.60000000001</v>
      </c>
      <c r="L6455" s="2">
        <f>[2]Reach4Kure!$G6459</f>
        <v>10.74</v>
      </c>
      <c r="M6455" s="2">
        <v>0</v>
      </c>
      <c r="N6455" s="2">
        <f>[2]Reach4Kure!$C6459*1000</f>
        <v>10680</v>
      </c>
      <c r="O6455" s="3">
        <f>([2]Reach4Kure!$F6459)*1000</f>
        <v>57.69</v>
      </c>
      <c r="P6455" s="2">
        <f>[2]Reach4Kure!$D6459*1000/5</f>
        <v>10.864000000000001</v>
      </c>
      <c r="Q6455" s="2">
        <v>0.1</v>
      </c>
      <c r="R6455" s="2">
        <v>3000</v>
      </c>
      <c r="S6455" s="2">
        <v>0</v>
      </c>
      <c r="T6455" s="2">
        <v>0</v>
      </c>
    </row>
    <row r="6456" spans="1:20" x14ac:dyDescent="0.25">
      <c r="A6456" s="2">
        <v>2000</v>
      </c>
      <c r="B6456" s="2">
        <v>9</v>
      </c>
      <c r="C6456" s="2">
        <v>4</v>
      </c>
      <c r="D6456" s="2" t="s">
        <v>17</v>
      </c>
      <c r="E6456" s="6">
        <f>[1]Final!J6458</f>
        <v>0.21249999999999999</v>
      </c>
      <c r="F6456" s="2">
        <v>10.1</v>
      </c>
      <c r="G6456" s="2">
        <v>61</v>
      </c>
      <c r="H6456" s="5">
        <f>[1]Final!F6458*10</f>
        <v>1010.5000000000001</v>
      </c>
      <c r="I6456" s="5">
        <v>1.7</v>
      </c>
      <c r="J6456" s="2">
        <v>0</v>
      </c>
      <c r="K6456" s="4">
        <f>[2]Reach4Kure!$B6460*86400</f>
        <v>149212.80000000002</v>
      </c>
      <c r="L6456" s="2">
        <f>[2]Reach4Kure!$G6460</f>
        <v>9.7899999999999991</v>
      </c>
      <c r="M6456" s="2">
        <v>0</v>
      </c>
      <c r="N6456" s="2">
        <f>[2]Reach4Kure!$C6460*1000</f>
        <v>10300</v>
      </c>
      <c r="O6456" s="3">
        <f>([2]Reach4Kure!$F6460)*1000</f>
        <v>58.88</v>
      </c>
      <c r="P6456" s="2">
        <f>[2]Reach4Kure!$D6460*1000/5</f>
        <v>11.292</v>
      </c>
      <c r="Q6456" s="2">
        <v>0.1</v>
      </c>
      <c r="R6456" s="2">
        <v>3000</v>
      </c>
      <c r="S6456" s="2">
        <v>0</v>
      </c>
      <c r="T6456" s="2">
        <v>0</v>
      </c>
    </row>
    <row r="6457" spans="1:20" x14ac:dyDescent="0.25">
      <c r="A6457" s="2">
        <v>2000</v>
      </c>
      <c r="B6457" s="2">
        <v>9</v>
      </c>
      <c r="C6457" s="2">
        <v>5</v>
      </c>
      <c r="D6457" s="2" t="s">
        <v>17</v>
      </c>
      <c r="E6457" s="6">
        <f>[1]Final!J6459</f>
        <v>0.21249999999999999</v>
      </c>
      <c r="F6457" s="2">
        <v>9.3000000000000007</v>
      </c>
      <c r="G6457" s="2">
        <v>75</v>
      </c>
      <c r="H6457" s="5">
        <f>[1]Final!F6459*10</f>
        <v>1010.3</v>
      </c>
      <c r="I6457" s="5">
        <v>2.9</v>
      </c>
      <c r="J6457" s="2">
        <v>0</v>
      </c>
      <c r="K6457" s="4">
        <f>[2]Reach4Kure!$B6461*86400</f>
        <v>142128</v>
      </c>
      <c r="L6457" s="2">
        <f>[2]Reach4Kure!$G6461</f>
        <v>9.1999999999999993</v>
      </c>
      <c r="M6457" s="2">
        <v>0</v>
      </c>
      <c r="N6457" s="2">
        <f>[2]Reach4Kure!$C6461*1000</f>
        <v>9863</v>
      </c>
      <c r="O6457" s="3">
        <f>([2]Reach4Kure!$F6461)*1000</f>
        <v>60.13</v>
      </c>
      <c r="P6457" s="2">
        <f>[2]Reach4Kure!$D6461*1000/5</f>
        <v>11.709999999999999</v>
      </c>
      <c r="Q6457" s="2">
        <v>0.1</v>
      </c>
      <c r="R6457" s="2">
        <v>3000</v>
      </c>
      <c r="S6457" s="2">
        <v>0</v>
      </c>
      <c r="T6457" s="2">
        <v>0</v>
      </c>
    </row>
    <row r="6458" spans="1:20" x14ac:dyDescent="0.25">
      <c r="A6458" s="2">
        <v>2000</v>
      </c>
      <c r="B6458" s="2">
        <v>9</v>
      </c>
      <c r="C6458" s="2">
        <v>6</v>
      </c>
      <c r="D6458" s="2" t="s">
        <v>17</v>
      </c>
      <c r="E6458" s="6">
        <f>[1]Final!J6460</f>
        <v>1</v>
      </c>
      <c r="F6458" s="2">
        <v>11.8</v>
      </c>
      <c r="G6458" s="2">
        <v>99</v>
      </c>
      <c r="H6458" s="5">
        <f>[1]Final!F6460*10</f>
        <v>1001.4</v>
      </c>
      <c r="I6458" s="5">
        <v>4.0999999999999996</v>
      </c>
      <c r="J6458" s="2">
        <v>0.4</v>
      </c>
      <c r="K6458" s="4">
        <f>[2]Reach4Kure!$B6462*86400</f>
        <v>148089.60000000001</v>
      </c>
      <c r="L6458" s="2">
        <f>[2]Reach4Kure!$G6462</f>
        <v>11.3</v>
      </c>
      <c r="M6458" s="2">
        <v>0</v>
      </c>
      <c r="N6458" s="2">
        <f>[2]Reach4Kure!$C6462*1000</f>
        <v>9653</v>
      </c>
      <c r="O6458" s="3">
        <f>([2]Reach4Kure!$F6462)*1000</f>
        <v>60.39</v>
      </c>
      <c r="P6458" s="2">
        <f>[2]Reach4Kure!$D6462*1000/5</f>
        <v>11.812000000000001</v>
      </c>
      <c r="Q6458" s="2">
        <v>0.1</v>
      </c>
      <c r="R6458" s="2">
        <v>3000</v>
      </c>
      <c r="S6458" s="2">
        <v>0</v>
      </c>
      <c r="T6458" s="2">
        <v>0</v>
      </c>
    </row>
    <row r="6459" spans="1:20" x14ac:dyDescent="0.25">
      <c r="A6459" s="2">
        <v>2000</v>
      </c>
      <c r="B6459" s="2">
        <v>9</v>
      </c>
      <c r="C6459" s="2">
        <v>7</v>
      </c>
      <c r="D6459" s="2" t="s">
        <v>17</v>
      </c>
      <c r="E6459" s="6">
        <f>[1]Final!J6461</f>
        <v>0.96250000000000002</v>
      </c>
      <c r="F6459" s="2">
        <v>13.3</v>
      </c>
      <c r="G6459" s="2">
        <v>95</v>
      </c>
      <c r="H6459" s="5">
        <f>[1]Final!F6461*10</f>
        <v>1000.8</v>
      </c>
      <c r="I6459" s="5">
        <v>5.5</v>
      </c>
      <c r="J6459" s="2">
        <v>6.5</v>
      </c>
      <c r="K6459" s="4">
        <f>[2]Reach4Kure!$B6463*86400</f>
        <v>211420.80000000002</v>
      </c>
      <c r="L6459" s="2">
        <f>[2]Reach4Kure!$G6463</f>
        <v>12.94</v>
      </c>
      <c r="M6459" s="2">
        <v>0</v>
      </c>
      <c r="N6459" s="2">
        <f>[2]Reach4Kure!$C6463*1000</f>
        <v>31760</v>
      </c>
      <c r="O6459" s="3">
        <f>([2]Reach4Kure!$F6463)*1000</f>
        <v>58.26</v>
      </c>
      <c r="P6459" s="2">
        <f>[2]Reach4Kure!$D6463*1000/5</f>
        <v>10.534000000000001</v>
      </c>
      <c r="Q6459" s="2">
        <v>0.1</v>
      </c>
      <c r="R6459" s="2">
        <v>3000</v>
      </c>
      <c r="S6459" s="2">
        <v>0</v>
      </c>
      <c r="T6459" s="2">
        <v>0</v>
      </c>
    </row>
    <row r="6460" spans="1:20" x14ac:dyDescent="0.25">
      <c r="A6460" s="2">
        <v>2000</v>
      </c>
      <c r="B6460" s="2">
        <v>9</v>
      </c>
      <c r="C6460" s="2">
        <v>8</v>
      </c>
      <c r="D6460" s="2" t="s">
        <v>17</v>
      </c>
      <c r="E6460" s="6">
        <f>[1]Final!J6462</f>
        <v>0.71250000000000002</v>
      </c>
      <c r="F6460" s="2">
        <v>14.4</v>
      </c>
      <c r="G6460" s="2">
        <v>82</v>
      </c>
      <c r="H6460" s="5">
        <f>[1]Final!F6462*10</f>
        <v>999</v>
      </c>
      <c r="I6460" s="5">
        <v>4.8</v>
      </c>
      <c r="J6460" s="2">
        <v>6.9</v>
      </c>
      <c r="K6460" s="4">
        <f>[2]Reach4Kure!$B6464*86400</f>
        <v>650592</v>
      </c>
      <c r="L6460" s="2">
        <f>[2]Reach4Kure!$G6464</f>
        <v>13.82</v>
      </c>
      <c r="M6460" s="2">
        <v>0</v>
      </c>
      <c r="N6460" s="2">
        <f>[2]Reach4Kure!$C6464*1000</f>
        <v>41590</v>
      </c>
      <c r="O6460" s="3">
        <f>([2]Reach4Kure!$F6464)*1000</f>
        <v>30.290000000000003</v>
      </c>
      <c r="P6460" s="2">
        <f>[2]Reach4Kure!$D6464*1000/5</f>
        <v>4.46</v>
      </c>
      <c r="Q6460" s="2">
        <v>0.1</v>
      </c>
      <c r="R6460" s="2">
        <v>3000</v>
      </c>
      <c r="S6460" s="2">
        <v>0</v>
      </c>
      <c r="T6460" s="2">
        <v>0</v>
      </c>
    </row>
    <row r="6461" spans="1:20" x14ac:dyDescent="0.25">
      <c r="A6461" s="2">
        <v>2000</v>
      </c>
      <c r="B6461" s="2">
        <v>9</v>
      </c>
      <c r="C6461" s="2">
        <v>9</v>
      </c>
      <c r="D6461" s="2" t="s">
        <v>17</v>
      </c>
      <c r="E6461" s="6">
        <f>[1]Final!J6463</f>
        <v>0.25</v>
      </c>
      <c r="F6461" s="2">
        <v>14.6</v>
      </c>
      <c r="G6461" s="2">
        <v>61</v>
      </c>
      <c r="H6461" s="5">
        <f>[1]Final!F6463*10</f>
        <v>1004.2000000000002</v>
      </c>
      <c r="I6461" s="5">
        <v>4.5999999999999996</v>
      </c>
      <c r="J6461" s="2">
        <v>0</v>
      </c>
      <c r="K6461" s="4">
        <f>[2]Reach4Kure!$B6465*86400</f>
        <v>432432</v>
      </c>
      <c r="L6461" s="2">
        <f>[2]Reach4Kure!$G6465</f>
        <v>13.91</v>
      </c>
      <c r="M6461" s="2">
        <v>0</v>
      </c>
      <c r="N6461" s="2">
        <f>[2]Reach4Kure!$C6465*1000</f>
        <v>30910</v>
      </c>
      <c r="O6461" s="3">
        <f>([2]Reach4Kure!$F6465)*1000</f>
        <v>34.93</v>
      </c>
      <c r="P6461" s="2">
        <f>[2]Reach4Kure!$D6465*1000/5</f>
        <v>4.9560000000000004</v>
      </c>
      <c r="Q6461" s="2">
        <v>0.1</v>
      </c>
      <c r="R6461" s="2">
        <v>3000</v>
      </c>
      <c r="S6461" s="2">
        <v>0</v>
      </c>
      <c r="T6461" s="2">
        <v>0</v>
      </c>
    </row>
    <row r="6462" spans="1:20" x14ac:dyDescent="0.25">
      <c r="A6462" s="2">
        <v>2000</v>
      </c>
      <c r="B6462" s="2">
        <v>9</v>
      </c>
      <c r="C6462" s="2">
        <v>10</v>
      </c>
      <c r="D6462" s="2" t="s">
        <v>17</v>
      </c>
      <c r="E6462" s="6">
        <f>[1]Final!J6464</f>
        <v>0.375</v>
      </c>
      <c r="F6462" s="2">
        <v>13</v>
      </c>
      <c r="G6462" s="2">
        <v>66</v>
      </c>
      <c r="H6462" s="5">
        <f>[1]Final!F6464*10</f>
        <v>1007.1000000000001</v>
      </c>
      <c r="I6462" s="5">
        <v>3.9</v>
      </c>
      <c r="J6462" s="2">
        <v>0</v>
      </c>
      <c r="K6462" s="4">
        <f>[2]Reach4Kure!$B6466*86400</f>
        <v>311299.20000000001</v>
      </c>
      <c r="L6462" s="2">
        <f>[2]Reach4Kure!$G6466</f>
        <v>12.52</v>
      </c>
      <c r="M6462" s="2">
        <v>0</v>
      </c>
      <c r="N6462" s="2">
        <f>[2]Reach4Kure!$C6466*1000</f>
        <v>24010</v>
      </c>
      <c r="O6462" s="3">
        <f>([2]Reach4Kure!$F6466)*1000</f>
        <v>40.83</v>
      </c>
      <c r="P6462" s="2">
        <f>[2]Reach4Kure!$D6466*1000/5</f>
        <v>6.1539999999999999</v>
      </c>
      <c r="Q6462" s="2">
        <v>0.1</v>
      </c>
      <c r="R6462" s="2">
        <v>3000</v>
      </c>
      <c r="S6462" s="2">
        <v>0</v>
      </c>
      <c r="T6462" s="2">
        <v>0</v>
      </c>
    </row>
    <row r="6463" spans="1:20" x14ac:dyDescent="0.25">
      <c r="A6463" s="2">
        <v>2000</v>
      </c>
      <c r="B6463" s="2">
        <v>9</v>
      </c>
      <c r="C6463" s="2">
        <v>11</v>
      </c>
      <c r="D6463" s="2" t="s">
        <v>17</v>
      </c>
      <c r="E6463" s="6">
        <f>[1]Final!J6465</f>
        <v>0.125</v>
      </c>
      <c r="F6463" s="2">
        <v>10.1</v>
      </c>
      <c r="G6463" s="2">
        <v>70</v>
      </c>
      <c r="H6463" s="5">
        <f>[1]Final!F6465*10</f>
        <v>1010.6</v>
      </c>
      <c r="I6463" s="5">
        <v>1.2</v>
      </c>
      <c r="J6463" s="2">
        <v>0</v>
      </c>
      <c r="K6463" s="4">
        <f>[2]Reach4Kure!$B6467*86400</f>
        <v>239760</v>
      </c>
      <c r="L6463" s="2">
        <f>[2]Reach4Kure!$G6467</f>
        <v>9.65</v>
      </c>
      <c r="M6463" s="2">
        <v>0</v>
      </c>
      <c r="N6463" s="2">
        <f>[2]Reach4Kure!$C6467*1000</f>
        <v>16040</v>
      </c>
      <c r="O6463" s="3">
        <f>([2]Reach4Kure!$F6467)*1000</f>
        <v>44.26</v>
      </c>
      <c r="P6463" s="2">
        <f>[2]Reach4Kure!$D6467*1000/5</f>
        <v>7.56</v>
      </c>
      <c r="Q6463" s="2">
        <v>0.1</v>
      </c>
      <c r="R6463" s="2">
        <v>3000</v>
      </c>
      <c r="S6463" s="2">
        <v>0</v>
      </c>
      <c r="T6463" s="2">
        <v>0</v>
      </c>
    </row>
    <row r="6464" spans="1:20" x14ac:dyDescent="0.25">
      <c r="A6464" s="2">
        <v>2000</v>
      </c>
      <c r="B6464" s="2">
        <v>9</v>
      </c>
      <c r="C6464" s="2">
        <v>12</v>
      </c>
      <c r="D6464" s="2" t="s">
        <v>17</v>
      </c>
      <c r="E6464" s="6">
        <f>[1]Final!J6466</f>
        <v>0.33750000000000002</v>
      </c>
      <c r="F6464" s="2">
        <v>9.3000000000000007</v>
      </c>
      <c r="G6464" s="2">
        <v>70</v>
      </c>
      <c r="H6464" s="5">
        <f>[1]Final!F6466*10</f>
        <v>1010.5000000000001</v>
      </c>
      <c r="I6464" s="5">
        <v>1.7</v>
      </c>
      <c r="J6464" s="2">
        <v>0</v>
      </c>
      <c r="K6464" s="4">
        <f>[2]Reach4Kure!$B6468*86400</f>
        <v>194832</v>
      </c>
      <c r="L6464" s="2">
        <f>[2]Reach4Kure!$G6468</f>
        <v>9</v>
      </c>
      <c r="M6464" s="2">
        <v>0</v>
      </c>
      <c r="N6464" s="2">
        <f>[2]Reach4Kure!$C6468*1000</f>
        <v>11400</v>
      </c>
      <c r="O6464" s="3">
        <f>([2]Reach4Kure!$F6468)*1000</f>
        <v>47.910000000000004</v>
      </c>
      <c r="P6464" s="2">
        <f>[2]Reach4Kure!$D6468*1000/5</f>
        <v>8.82</v>
      </c>
      <c r="Q6464" s="2">
        <v>0.1</v>
      </c>
      <c r="R6464" s="2">
        <v>3000</v>
      </c>
      <c r="S6464" s="2">
        <v>0</v>
      </c>
      <c r="T6464" s="2">
        <v>0</v>
      </c>
    </row>
    <row r="6465" spans="1:20" x14ac:dyDescent="0.25">
      <c r="A6465" s="2">
        <v>2000</v>
      </c>
      <c r="B6465" s="2">
        <v>9</v>
      </c>
      <c r="C6465" s="2">
        <v>13</v>
      </c>
      <c r="D6465" s="2" t="s">
        <v>17</v>
      </c>
      <c r="E6465" s="6">
        <f>[1]Final!J6467</f>
        <v>0.66249999999999998</v>
      </c>
      <c r="F6465" s="2">
        <v>10</v>
      </c>
      <c r="G6465" s="2">
        <v>77</v>
      </c>
      <c r="H6465" s="5">
        <f>[1]Final!F6467*10</f>
        <v>1009.2000000000002</v>
      </c>
      <c r="I6465" s="5">
        <v>2.9</v>
      </c>
      <c r="J6465" s="2">
        <v>0</v>
      </c>
      <c r="K6465" s="4">
        <f>[2]Reach4Kure!$B6469*86400</f>
        <v>166147.20000000001</v>
      </c>
      <c r="L6465" s="2">
        <f>[2]Reach4Kure!$G6469</f>
        <v>9.8699999999999992</v>
      </c>
      <c r="M6465" s="2">
        <v>0</v>
      </c>
      <c r="N6465" s="2">
        <f>[2]Reach4Kure!$C6469*1000</f>
        <v>10470</v>
      </c>
      <c r="O6465" s="3">
        <f>([2]Reach4Kure!$F6469)*1000</f>
        <v>52.519999999999996</v>
      </c>
      <c r="P6465" s="2">
        <f>[2]Reach4Kure!$D6469*1000/5</f>
        <v>9.9499999999999993</v>
      </c>
      <c r="Q6465" s="2">
        <v>0.1</v>
      </c>
      <c r="R6465" s="2">
        <v>3000</v>
      </c>
      <c r="S6465" s="2">
        <v>0</v>
      </c>
      <c r="T6465" s="2">
        <v>0</v>
      </c>
    </row>
    <row r="6466" spans="1:20" x14ac:dyDescent="0.25">
      <c r="A6466" s="2">
        <v>2000</v>
      </c>
      <c r="B6466" s="2">
        <v>9</v>
      </c>
      <c r="C6466" s="2">
        <v>14</v>
      </c>
      <c r="D6466" s="2" t="s">
        <v>17</v>
      </c>
      <c r="E6466" s="6">
        <f>[1]Final!J6468</f>
        <v>0.46250000000000002</v>
      </c>
      <c r="F6466" s="2">
        <v>10</v>
      </c>
      <c r="G6466" s="2">
        <v>73</v>
      </c>
      <c r="H6466" s="5">
        <f>[1]Final!F6468*10</f>
        <v>1014.7000000000002</v>
      </c>
      <c r="I6466" s="5">
        <v>2.1</v>
      </c>
      <c r="J6466" s="2">
        <v>0</v>
      </c>
      <c r="K6466" s="4">
        <f>[2]Reach4Kure!$B6470*86400</f>
        <v>152409.60000000001</v>
      </c>
      <c r="L6466" s="2">
        <f>[2]Reach4Kure!$G6470</f>
        <v>9.75</v>
      </c>
      <c r="M6466" s="2">
        <v>0</v>
      </c>
      <c r="N6466" s="2">
        <f>[2]Reach4Kure!$C6470*1000</f>
        <v>10340</v>
      </c>
      <c r="O6466" s="3">
        <f>([2]Reach4Kure!$F6470)*1000</f>
        <v>55.39</v>
      </c>
      <c r="P6466" s="2">
        <f>[2]Reach4Kure!$D6470*1000/5</f>
        <v>10.67</v>
      </c>
      <c r="Q6466" s="2">
        <v>0.1</v>
      </c>
      <c r="R6466" s="2">
        <v>3000</v>
      </c>
      <c r="S6466" s="2">
        <v>0</v>
      </c>
      <c r="T6466" s="2">
        <v>0</v>
      </c>
    </row>
    <row r="6467" spans="1:20" x14ac:dyDescent="0.25">
      <c r="A6467" s="2">
        <v>2000</v>
      </c>
      <c r="B6467" s="2">
        <v>9</v>
      </c>
      <c r="C6467" s="2">
        <v>15</v>
      </c>
      <c r="D6467" s="2" t="s">
        <v>17</v>
      </c>
      <c r="E6467" s="6">
        <f>[1]Final!J6469</f>
        <v>0.75</v>
      </c>
      <c r="F6467" s="2">
        <v>11.2</v>
      </c>
      <c r="G6467" s="2">
        <v>76</v>
      </c>
      <c r="H6467" s="5">
        <f>[1]Final!F6469*10</f>
        <v>1015.1</v>
      </c>
      <c r="I6467" s="5">
        <v>3.8</v>
      </c>
      <c r="J6467" s="2">
        <v>0</v>
      </c>
      <c r="K6467" s="4">
        <f>[2]Reach4Kure!$B6471*86400</f>
        <v>144115.19999999998</v>
      </c>
      <c r="L6467" s="2">
        <f>[2]Reach4Kure!$G6471</f>
        <v>10.62</v>
      </c>
      <c r="M6467" s="2">
        <v>0</v>
      </c>
      <c r="N6467" s="2">
        <f>[2]Reach4Kure!$C6471*1000</f>
        <v>10130</v>
      </c>
      <c r="O6467" s="3">
        <f>([2]Reach4Kure!$F6471)*1000</f>
        <v>57.71</v>
      </c>
      <c r="P6467" s="2">
        <f>[2]Reach4Kure!$D6471*1000/5</f>
        <v>11.268000000000001</v>
      </c>
      <c r="Q6467" s="2">
        <v>0.1</v>
      </c>
      <c r="R6467" s="2">
        <v>3000</v>
      </c>
      <c r="S6467" s="2">
        <v>0</v>
      </c>
      <c r="T6467" s="2">
        <v>0</v>
      </c>
    </row>
    <row r="6468" spans="1:20" x14ac:dyDescent="0.25">
      <c r="A6468" s="2">
        <v>2000</v>
      </c>
      <c r="B6468" s="2">
        <v>9</v>
      </c>
      <c r="C6468" s="2">
        <v>16</v>
      </c>
      <c r="D6468" s="2" t="s">
        <v>17</v>
      </c>
      <c r="E6468" s="6">
        <f>[1]Final!J6470</f>
        <v>0.83750000000000002</v>
      </c>
      <c r="F6468" s="2">
        <v>12.3</v>
      </c>
      <c r="G6468" s="2">
        <v>77</v>
      </c>
      <c r="H6468" s="5">
        <f>[1]Final!F6470*10</f>
        <v>1009.2000000000002</v>
      </c>
      <c r="I6468" s="5">
        <v>1.6</v>
      </c>
      <c r="J6468" s="2">
        <v>0.1</v>
      </c>
      <c r="K6468" s="4">
        <f>[2]Reach4Kure!$B6472*86400</f>
        <v>139104</v>
      </c>
      <c r="L6468" s="2">
        <f>[2]Reach4Kure!$G6472</f>
        <v>11.77</v>
      </c>
      <c r="M6468" s="2">
        <v>0</v>
      </c>
      <c r="N6468" s="2">
        <f>[2]Reach4Kure!$C6472*1000</f>
        <v>10080</v>
      </c>
      <c r="O6468" s="3">
        <f>([2]Reach4Kure!$F6472)*1000</f>
        <v>56.300000000000004</v>
      </c>
      <c r="P6468" s="2">
        <f>[2]Reach4Kure!$D6472*1000/5</f>
        <v>11.075999999999999</v>
      </c>
      <c r="Q6468" s="2">
        <v>0.1</v>
      </c>
      <c r="R6468" s="2">
        <v>3000</v>
      </c>
      <c r="S6468" s="2">
        <v>0</v>
      </c>
      <c r="T6468" s="2">
        <v>0</v>
      </c>
    </row>
    <row r="6469" spans="1:20" x14ac:dyDescent="0.25">
      <c r="A6469" s="2">
        <v>2000</v>
      </c>
      <c r="B6469" s="2">
        <v>9</v>
      </c>
      <c r="C6469" s="2">
        <v>17</v>
      </c>
      <c r="D6469" s="2" t="s">
        <v>17</v>
      </c>
      <c r="E6469" s="6">
        <f>[1]Final!J6471</f>
        <v>0.5</v>
      </c>
      <c r="F6469" s="2">
        <v>10.8</v>
      </c>
      <c r="G6469" s="2">
        <v>84</v>
      </c>
      <c r="H6469" s="5">
        <f>[1]Final!F6471*10</f>
        <v>1008.1</v>
      </c>
      <c r="I6469" s="5">
        <v>3.1</v>
      </c>
      <c r="J6469" s="2">
        <v>0</v>
      </c>
      <c r="K6469" s="4">
        <f>[2]Reach4Kure!$B6473*86400</f>
        <v>136080</v>
      </c>
      <c r="L6469" s="2">
        <f>[2]Reach4Kure!$G6473</f>
        <v>10.58</v>
      </c>
      <c r="M6469" s="2">
        <v>0</v>
      </c>
      <c r="N6469" s="2">
        <f>[2]Reach4Kure!$C6473*1000</f>
        <v>9687</v>
      </c>
      <c r="O6469" s="3">
        <f>([2]Reach4Kure!$F6473)*1000</f>
        <v>56.01</v>
      </c>
      <c r="P6469" s="2">
        <f>[2]Reach4Kure!$D6473*1000/5</f>
        <v>11.08</v>
      </c>
      <c r="Q6469" s="2">
        <v>0.1</v>
      </c>
      <c r="R6469" s="2">
        <v>3000</v>
      </c>
      <c r="S6469" s="2">
        <v>0</v>
      </c>
      <c r="T6469" s="2">
        <v>0</v>
      </c>
    </row>
    <row r="6470" spans="1:20" x14ac:dyDescent="0.25">
      <c r="A6470" s="2">
        <v>2000</v>
      </c>
      <c r="B6470" s="2">
        <v>9</v>
      </c>
      <c r="C6470" s="2">
        <v>18</v>
      </c>
      <c r="D6470" s="2" t="s">
        <v>17</v>
      </c>
      <c r="E6470" s="6">
        <f>[1]Final!J6472</f>
        <v>0.83750000000000002</v>
      </c>
      <c r="F6470" s="2">
        <v>11.4</v>
      </c>
      <c r="G6470" s="2">
        <v>74</v>
      </c>
      <c r="H6470" s="5">
        <f>[1]Final!F6472*10</f>
        <v>1007.3000000000001</v>
      </c>
      <c r="I6470" s="5">
        <v>5.5</v>
      </c>
      <c r="J6470" s="2">
        <v>0</v>
      </c>
      <c r="K6470" s="4">
        <f>[2]Reach4Kure!$B6474*86400</f>
        <v>134265.60000000001</v>
      </c>
      <c r="L6470" s="2">
        <f>[2]Reach4Kure!$G6474</f>
        <v>10.85</v>
      </c>
      <c r="M6470" s="2">
        <v>0</v>
      </c>
      <c r="N6470" s="2">
        <f>[2]Reach4Kure!$C6474*1000</f>
        <v>8924</v>
      </c>
      <c r="O6470" s="3">
        <f>([2]Reach4Kure!$F6474)*1000</f>
        <v>58.62</v>
      </c>
      <c r="P6470" s="2">
        <f>[2]Reach4Kure!$D6474*1000/5</f>
        <v>11.648</v>
      </c>
      <c r="Q6470" s="2">
        <v>0.1</v>
      </c>
      <c r="R6470" s="2">
        <v>3000</v>
      </c>
      <c r="S6470" s="2">
        <v>0</v>
      </c>
      <c r="T6470" s="2">
        <v>0</v>
      </c>
    </row>
    <row r="6471" spans="1:20" x14ac:dyDescent="0.25">
      <c r="A6471" s="2">
        <v>2000</v>
      </c>
      <c r="B6471" s="2">
        <v>9</v>
      </c>
      <c r="C6471" s="2">
        <v>19</v>
      </c>
      <c r="D6471" s="2" t="s">
        <v>17</v>
      </c>
      <c r="E6471" s="6">
        <f>[1]Final!J6473</f>
        <v>0.66249999999999998</v>
      </c>
      <c r="F6471" s="2">
        <v>10.4</v>
      </c>
      <c r="G6471" s="2">
        <v>78</v>
      </c>
      <c r="H6471" s="5">
        <f>[1]Final!F6473*10</f>
        <v>1013.8</v>
      </c>
      <c r="I6471" s="5">
        <v>2.7</v>
      </c>
      <c r="J6471" s="2">
        <v>0</v>
      </c>
      <c r="K6471" s="4">
        <f>[2]Reach4Kure!$B6475*86400</f>
        <v>133228.80000000002</v>
      </c>
      <c r="L6471" s="2">
        <f>[2]Reach4Kure!$G6475</f>
        <v>10</v>
      </c>
      <c r="M6471" s="2">
        <v>0</v>
      </c>
      <c r="N6471" s="2">
        <f>[2]Reach4Kure!$C6475*1000</f>
        <v>8910</v>
      </c>
      <c r="O6471" s="3">
        <f>([2]Reach4Kure!$F6475)*1000</f>
        <v>60.580000000000005</v>
      </c>
      <c r="P6471" s="2">
        <f>[2]Reach4Kure!$D6475*1000/5</f>
        <v>12.064</v>
      </c>
      <c r="Q6471" s="2">
        <v>0.1</v>
      </c>
      <c r="R6471" s="2">
        <v>3000</v>
      </c>
      <c r="S6471" s="2">
        <v>0</v>
      </c>
      <c r="T6471" s="2">
        <v>0</v>
      </c>
    </row>
    <row r="6472" spans="1:20" x14ac:dyDescent="0.25">
      <c r="A6472" s="2">
        <v>2000</v>
      </c>
      <c r="B6472" s="2">
        <v>9</v>
      </c>
      <c r="C6472" s="2">
        <v>20</v>
      </c>
      <c r="D6472" s="2" t="s">
        <v>17</v>
      </c>
      <c r="E6472" s="6">
        <f>[1]Final!J6474</f>
        <v>0.25</v>
      </c>
      <c r="F6472" s="2">
        <v>9.5</v>
      </c>
      <c r="G6472" s="2">
        <v>80</v>
      </c>
      <c r="H6472" s="5">
        <f>[1]Final!F6474*10</f>
        <v>1017.5</v>
      </c>
      <c r="I6472" s="5">
        <v>2.7</v>
      </c>
      <c r="J6472" s="2">
        <v>0</v>
      </c>
      <c r="K6472" s="4">
        <f>[2]Reach4Kure!$B6476*86400</f>
        <v>132537.60000000001</v>
      </c>
      <c r="L6472" s="2">
        <f>[2]Reach4Kure!$G6476</f>
        <v>9.1999999999999993</v>
      </c>
      <c r="M6472" s="2">
        <v>0</v>
      </c>
      <c r="N6472" s="2">
        <f>[2]Reach4Kure!$C6476*1000</f>
        <v>8901</v>
      </c>
      <c r="O6472" s="3">
        <f>([2]Reach4Kure!$F6476)*1000</f>
        <v>62.03</v>
      </c>
      <c r="P6472" s="2">
        <f>[2]Reach4Kure!$D6476*1000/5</f>
        <v>12.367999999999999</v>
      </c>
      <c r="Q6472" s="2">
        <v>0.1</v>
      </c>
      <c r="R6472" s="2">
        <v>3000</v>
      </c>
      <c r="S6472" s="2">
        <v>0</v>
      </c>
      <c r="T6472" s="2">
        <v>0</v>
      </c>
    </row>
    <row r="6473" spans="1:20" x14ac:dyDescent="0.25">
      <c r="A6473" s="2">
        <v>2000</v>
      </c>
      <c r="B6473" s="2">
        <v>9</v>
      </c>
      <c r="C6473" s="2">
        <v>21</v>
      </c>
      <c r="D6473" s="2" t="s">
        <v>17</v>
      </c>
      <c r="E6473" s="6">
        <f>[1]Final!J6475</f>
        <v>0.33750000000000002</v>
      </c>
      <c r="F6473" s="2">
        <v>8.6999999999999993</v>
      </c>
      <c r="G6473" s="2">
        <v>81</v>
      </c>
      <c r="H6473" s="5">
        <f>[1]Final!F6475*10</f>
        <v>1021.2</v>
      </c>
      <c r="I6473" s="5">
        <v>2.4</v>
      </c>
      <c r="J6473" s="2">
        <v>0</v>
      </c>
      <c r="K6473" s="4">
        <f>[2]Reach4Kure!$B6477*86400</f>
        <v>132105.60000000001</v>
      </c>
      <c r="L6473" s="2">
        <f>[2]Reach4Kure!$G6477</f>
        <v>8.7100000000000009</v>
      </c>
      <c r="M6473" s="2">
        <v>0</v>
      </c>
      <c r="N6473" s="2">
        <f>[2]Reach4Kure!$C6477*1000</f>
        <v>8843</v>
      </c>
      <c r="O6473" s="3">
        <f>([2]Reach4Kure!$F6477)*1000</f>
        <v>60.650000000000006</v>
      </c>
      <c r="P6473" s="2">
        <f>[2]Reach4Kure!$D6477*1000/5</f>
        <v>12.106</v>
      </c>
      <c r="Q6473" s="2">
        <v>0.1</v>
      </c>
      <c r="R6473" s="2">
        <v>3000</v>
      </c>
      <c r="S6473" s="2">
        <v>0</v>
      </c>
      <c r="T6473" s="2">
        <v>0</v>
      </c>
    </row>
    <row r="6474" spans="1:20" x14ac:dyDescent="0.25">
      <c r="A6474" s="2">
        <v>2000</v>
      </c>
      <c r="B6474" s="2">
        <v>9</v>
      </c>
      <c r="C6474" s="2">
        <v>22</v>
      </c>
      <c r="D6474" s="2" t="s">
        <v>17</v>
      </c>
      <c r="E6474" s="6">
        <f>[1]Final!J6476</f>
        <v>0.75</v>
      </c>
      <c r="F6474" s="2">
        <v>9.6999999999999993</v>
      </c>
      <c r="G6474" s="2">
        <v>83</v>
      </c>
      <c r="H6474" s="5">
        <f>[1]Final!F6476*10</f>
        <v>1023.7</v>
      </c>
      <c r="I6474" s="5">
        <v>2.4</v>
      </c>
      <c r="J6474" s="2">
        <v>0</v>
      </c>
      <c r="K6474" s="4">
        <f>[2]Reach4Kure!$B6478*86400</f>
        <v>131846.39999999999</v>
      </c>
      <c r="L6474" s="2">
        <f>[2]Reach4Kure!$G6478</f>
        <v>9.6999999999999993</v>
      </c>
      <c r="M6474" s="2">
        <v>0</v>
      </c>
      <c r="N6474" s="2">
        <f>[2]Reach4Kure!$C6478*1000</f>
        <v>8838</v>
      </c>
      <c r="O6474" s="3">
        <f>([2]Reach4Kure!$F6478)*1000</f>
        <v>60.089999999999996</v>
      </c>
      <c r="P6474" s="2">
        <f>[2]Reach4Kure!$D6478*1000/5</f>
        <v>12.001999999999999</v>
      </c>
      <c r="Q6474" s="2">
        <v>0.1</v>
      </c>
      <c r="R6474" s="2">
        <v>3000</v>
      </c>
      <c r="S6474" s="2">
        <v>0</v>
      </c>
      <c r="T6474" s="2">
        <v>0</v>
      </c>
    </row>
    <row r="6475" spans="1:20" x14ac:dyDescent="0.25">
      <c r="A6475" s="2">
        <v>2000</v>
      </c>
      <c r="B6475" s="2">
        <v>9</v>
      </c>
      <c r="C6475" s="2">
        <v>23</v>
      </c>
      <c r="D6475" s="2" t="s">
        <v>17</v>
      </c>
      <c r="E6475" s="6">
        <f>[1]Final!J6477</f>
        <v>0.78749999999999998</v>
      </c>
      <c r="F6475" s="2">
        <v>11.5</v>
      </c>
      <c r="G6475" s="2">
        <v>89</v>
      </c>
      <c r="H6475" s="5">
        <f>[1]Final!F6477*10</f>
        <v>1025.9000000000001</v>
      </c>
      <c r="I6475" s="5">
        <v>1.5</v>
      </c>
      <c r="J6475" s="2">
        <v>0</v>
      </c>
      <c r="K6475" s="4">
        <f>[2]Reach4Kure!$B6479*86400</f>
        <v>131760</v>
      </c>
      <c r="L6475" s="2">
        <f>[2]Reach4Kure!$G6479</f>
        <v>11.38</v>
      </c>
      <c r="M6475" s="2">
        <v>0</v>
      </c>
      <c r="N6475" s="2">
        <f>[2]Reach4Kure!$C6479*1000</f>
        <v>8833</v>
      </c>
      <c r="O6475" s="3">
        <f>([2]Reach4Kure!$F6479)*1000</f>
        <v>59.67</v>
      </c>
      <c r="P6475" s="2">
        <f>[2]Reach4Kure!$D6479*1000/5</f>
        <v>11.922000000000001</v>
      </c>
      <c r="Q6475" s="2">
        <v>0.1</v>
      </c>
      <c r="R6475" s="2">
        <v>3000</v>
      </c>
      <c r="S6475" s="2">
        <v>0</v>
      </c>
      <c r="T6475" s="2">
        <v>0</v>
      </c>
    </row>
    <row r="6476" spans="1:20" x14ac:dyDescent="0.25">
      <c r="A6476" s="2">
        <v>2000</v>
      </c>
      <c r="B6476" s="2">
        <v>9</v>
      </c>
      <c r="C6476" s="2">
        <v>24</v>
      </c>
      <c r="D6476" s="2" t="s">
        <v>17</v>
      </c>
      <c r="E6476" s="6">
        <f>[1]Final!J6478</f>
        <v>0.41249999999999998</v>
      </c>
      <c r="F6476" s="2">
        <v>9.6999999999999993</v>
      </c>
      <c r="G6476" s="2">
        <v>84</v>
      </c>
      <c r="H6476" s="5">
        <f>[1]Final!F6478*10</f>
        <v>1024.8</v>
      </c>
      <c r="I6476" s="5">
        <v>0.7</v>
      </c>
      <c r="J6476" s="2">
        <v>0.1</v>
      </c>
      <c r="K6476" s="4">
        <f>[2]Reach4Kure!$B6480*86400</f>
        <v>131673.60000000001</v>
      </c>
      <c r="L6476" s="2">
        <f>[2]Reach4Kure!$G6480</f>
        <v>9.25</v>
      </c>
      <c r="M6476" s="2">
        <v>0</v>
      </c>
      <c r="N6476" s="2">
        <f>[2]Reach4Kure!$C6480*1000</f>
        <v>8693</v>
      </c>
      <c r="O6476" s="3">
        <f>([2]Reach4Kure!$F6480)*1000</f>
        <v>58.93</v>
      </c>
      <c r="P6476" s="2">
        <f>[2]Reach4Kure!$D6480*1000/5</f>
        <v>11.778</v>
      </c>
      <c r="Q6476" s="2">
        <v>0.1</v>
      </c>
      <c r="R6476" s="2">
        <v>3000</v>
      </c>
      <c r="S6476" s="2">
        <v>0</v>
      </c>
      <c r="T6476" s="2">
        <v>0</v>
      </c>
    </row>
    <row r="6477" spans="1:20" x14ac:dyDescent="0.25">
      <c r="A6477" s="2">
        <v>2000</v>
      </c>
      <c r="B6477" s="2">
        <v>9</v>
      </c>
      <c r="C6477" s="2">
        <v>25</v>
      </c>
      <c r="D6477" s="2" t="s">
        <v>17</v>
      </c>
      <c r="E6477" s="6">
        <f>[1]Final!J6479</f>
        <v>0.125</v>
      </c>
      <c r="F6477" s="2">
        <v>8.5</v>
      </c>
      <c r="G6477" s="2">
        <v>81</v>
      </c>
      <c r="H6477" s="5">
        <f>[1]Final!F6479*10</f>
        <v>1021.6000000000001</v>
      </c>
      <c r="I6477" s="5">
        <v>1.3</v>
      </c>
      <c r="J6477" s="2">
        <v>0</v>
      </c>
      <c r="K6477" s="4">
        <f>[2]Reach4Kure!$B6481*86400</f>
        <v>131587.19999999998</v>
      </c>
      <c r="L6477" s="2">
        <f>[2]Reach4Kure!$G6481</f>
        <v>8.25</v>
      </c>
      <c r="M6477" s="2">
        <v>0</v>
      </c>
      <c r="N6477" s="2">
        <f>[2]Reach4Kure!$C6481*1000</f>
        <v>8689</v>
      </c>
      <c r="O6477" s="3">
        <f>([2]Reach4Kure!$F6481)*1000</f>
        <v>61</v>
      </c>
      <c r="P6477" s="2">
        <f>[2]Reach4Kure!$D6481*1000/5</f>
        <v>12.194000000000001</v>
      </c>
      <c r="Q6477" s="2">
        <v>0.1</v>
      </c>
      <c r="R6477" s="2">
        <v>3000</v>
      </c>
      <c r="S6477" s="2">
        <v>0</v>
      </c>
      <c r="T6477" s="2">
        <v>0</v>
      </c>
    </row>
    <row r="6478" spans="1:20" x14ac:dyDescent="0.25">
      <c r="A6478" s="2">
        <v>2000</v>
      </c>
      <c r="B6478" s="2">
        <v>9</v>
      </c>
      <c r="C6478" s="2">
        <v>26</v>
      </c>
      <c r="D6478" s="2" t="s">
        <v>17</v>
      </c>
      <c r="E6478" s="6">
        <f>[1]Final!J6480</f>
        <v>0.28749999999999998</v>
      </c>
      <c r="F6478" s="2">
        <v>8</v>
      </c>
      <c r="G6478" s="2">
        <v>80</v>
      </c>
      <c r="H6478" s="5">
        <f>[1]Final!F6480*10</f>
        <v>1019.7000000000002</v>
      </c>
      <c r="I6478" s="5">
        <v>2.2999999999999998</v>
      </c>
      <c r="J6478" s="2">
        <v>0</v>
      </c>
      <c r="K6478" s="4">
        <f>[2]Reach4Kure!$B6482*86400</f>
        <v>131587.19999999998</v>
      </c>
      <c r="L6478" s="2">
        <f>[2]Reach4Kure!$G6482</f>
        <v>7.62</v>
      </c>
      <c r="M6478" s="2">
        <v>0</v>
      </c>
      <c r="N6478" s="2">
        <f>[2]Reach4Kure!$C6482*1000</f>
        <v>8685</v>
      </c>
      <c r="O6478" s="3">
        <f>([2]Reach4Kure!$F6482)*1000</f>
        <v>62.449999999999996</v>
      </c>
      <c r="P6478" s="2">
        <f>[2]Reach4Kure!$D6482*1000/5</f>
        <v>12.486000000000001</v>
      </c>
      <c r="Q6478" s="2">
        <v>0.1</v>
      </c>
      <c r="R6478" s="2">
        <v>3000</v>
      </c>
      <c r="S6478" s="2">
        <v>0</v>
      </c>
      <c r="T6478" s="2">
        <v>0</v>
      </c>
    </row>
    <row r="6479" spans="1:20" x14ac:dyDescent="0.25">
      <c r="A6479" s="2">
        <v>2000</v>
      </c>
      <c r="B6479" s="2">
        <v>9</v>
      </c>
      <c r="C6479" s="2">
        <v>27</v>
      </c>
      <c r="D6479" s="2" t="s">
        <v>17</v>
      </c>
      <c r="E6479" s="6">
        <f>[1]Final!J6481</f>
        <v>0.96250000000000002</v>
      </c>
      <c r="F6479" s="2">
        <v>9.1999999999999993</v>
      </c>
      <c r="G6479" s="2">
        <v>96</v>
      </c>
      <c r="H6479" s="5">
        <f>[1]Final!F6481*10</f>
        <v>1009.9000000000001</v>
      </c>
      <c r="I6479" s="5">
        <v>3.7</v>
      </c>
      <c r="J6479" s="2">
        <v>0</v>
      </c>
      <c r="K6479" s="4">
        <f>[2]Reach4Kure!$B6483*86400</f>
        <v>131500.79999999999</v>
      </c>
      <c r="L6479" s="2">
        <f>[2]Reach4Kure!$G6483</f>
        <v>8.64</v>
      </c>
      <c r="M6479" s="2">
        <v>0</v>
      </c>
      <c r="N6479" s="2">
        <f>[2]Reach4Kure!$C6483*1000</f>
        <v>8633</v>
      </c>
      <c r="O6479" s="3">
        <f>([2]Reach4Kure!$F6483)*1000</f>
        <v>63.46</v>
      </c>
      <c r="P6479" s="2">
        <f>[2]Reach4Kure!$D6483*1000/5</f>
        <v>12.690000000000001</v>
      </c>
      <c r="Q6479" s="2">
        <v>0.1</v>
      </c>
      <c r="R6479" s="2">
        <v>3000</v>
      </c>
      <c r="S6479" s="2">
        <v>0</v>
      </c>
      <c r="T6479" s="2">
        <v>0</v>
      </c>
    </row>
    <row r="6480" spans="1:20" x14ac:dyDescent="0.25">
      <c r="A6480" s="2">
        <v>2000</v>
      </c>
      <c r="B6480" s="2">
        <v>9</v>
      </c>
      <c r="C6480" s="2">
        <v>28</v>
      </c>
      <c r="D6480" s="2" t="s">
        <v>17</v>
      </c>
      <c r="E6480" s="6">
        <f>[1]Final!J6482</f>
        <v>0.96250000000000002</v>
      </c>
      <c r="F6480" s="2">
        <v>13.1</v>
      </c>
      <c r="G6480" s="2">
        <v>96</v>
      </c>
      <c r="H6480" s="5">
        <f>[1]Final!F6482*10</f>
        <v>1001.3</v>
      </c>
      <c r="I6480" s="5">
        <v>4.5</v>
      </c>
      <c r="J6480" s="2">
        <v>20.3</v>
      </c>
      <c r="K6480" s="4">
        <f>[2]Reach4Kure!$B6484*86400</f>
        <v>320889.59999999998</v>
      </c>
      <c r="L6480" s="2">
        <f>[2]Reach4Kure!$G6484</f>
        <v>12.88</v>
      </c>
      <c r="M6480" s="2">
        <v>0</v>
      </c>
      <c r="N6480" s="2">
        <f>[2]Reach4Kure!$C6484*1000</f>
        <v>41810</v>
      </c>
      <c r="O6480" s="3">
        <f>([2]Reach4Kure!$F6484)*1000</f>
        <v>59.85</v>
      </c>
      <c r="P6480" s="2">
        <f>[2]Reach4Kure!$D6484*1000/5</f>
        <v>10.25</v>
      </c>
      <c r="Q6480" s="2">
        <v>0.1</v>
      </c>
      <c r="R6480" s="2">
        <v>3000</v>
      </c>
      <c r="S6480" s="2">
        <v>0</v>
      </c>
      <c r="T6480" s="2">
        <v>0</v>
      </c>
    </row>
    <row r="6481" spans="1:20" x14ac:dyDescent="0.25">
      <c r="A6481" s="2">
        <v>2000</v>
      </c>
      <c r="B6481" s="2">
        <v>9</v>
      </c>
      <c r="C6481" s="2">
        <v>29</v>
      </c>
      <c r="D6481" s="2" t="s">
        <v>17</v>
      </c>
      <c r="E6481" s="6">
        <f>[1]Final!J6483</f>
        <v>1</v>
      </c>
      <c r="F6481" s="2">
        <v>14.6</v>
      </c>
      <c r="G6481" s="2">
        <v>98</v>
      </c>
      <c r="H6481" s="5">
        <f>[1]Final!F6483*10</f>
        <v>1003.5000000000001</v>
      </c>
      <c r="I6481" s="5">
        <v>2.9</v>
      </c>
      <c r="J6481" s="2">
        <v>10.1</v>
      </c>
      <c r="K6481" s="4">
        <f>[2]Reach4Kure!$B6485*86400</f>
        <v>282960</v>
      </c>
      <c r="L6481" s="2">
        <f>[2]Reach4Kure!$G6485</f>
        <v>14.45</v>
      </c>
      <c r="M6481" s="2">
        <v>0</v>
      </c>
      <c r="N6481" s="2">
        <f>[2]Reach4Kure!$C6485*1000</f>
        <v>34170</v>
      </c>
      <c r="O6481" s="3">
        <f>([2]Reach4Kure!$F6485)*1000</f>
        <v>69.989999999999995</v>
      </c>
      <c r="P6481" s="2">
        <f>[2]Reach4Kure!$D6485*1000/5</f>
        <v>10.956</v>
      </c>
      <c r="Q6481" s="2">
        <v>0.1</v>
      </c>
      <c r="R6481" s="2">
        <v>3000</v>
      </c>
      <c r="S6481" s="2">
        <v>0</v>
      </c>
      <c r="T6481" s="2">
        <v>0</v>
      </c>
    </row>
    <row r="6482" spans="1:20" x14ac:dyDescent="0.25">
      <c r="A6482" s="2">
        <v>2000</v>
      </c>
      <c r="B6482" s="2">
        <v>9</v>
      </c>
      <c r="C6482" s="2">
        <v>30</v>
      </c>
      <c r="D6482" s="2" t="s">
        <v>17</v>
      </c>
      <c r="E6482" s="6">
        <f>[1]Final!J6484</f>
        <v>0.125</v>
      </c>
      <c r="F6482" s="2">
        <v>14.1</v>
      </c>
      <c r="G6482" s="2">
        <v>91</v>
      </c>
      <c r="H6482" s="5">
        <f>[1]Final!F6484*10</f>
        <v>1008.8</v>
      </c>
      <c r="I6482" s="5">
        <v>2.2000000000000002</v>
      </c>
      <c r="J6482" s="2">
        <v>0.1</v>
      </c>
      <c r="K6482" s="4">
        <f>[2]Reach4Kure!$B6486*86400</f>
        <v>250300.79999999999</v>
      </c>
      <c r="L6482" s="2">
        <f>[2]Reach4Kure!$G6486</f>
        <v>14.4</v>
      </c>
      <c r="M6482" s="2">
        <v>0</v>
      </c>
      <c r="N6482" s="2">
        <f>[2]Reach4Kure!$C6486*1000</f>
        <v>29210</v>
      </c>
      <c r="O6482" s="3">
        <f>([2]Reach4Kure!$F6486)*1000</f>
        <v>79.820000000000007</v>
      </c>
      <c r="P6482" s="2">
        <f>[2]Reach4Kure!$D6486*1000/5</f>
        <v>12.623999999999999</v>
      </c>
      <c r="Q6482" s="2">
        <v>0.1</v>
      </c>
      <c r="R6482" s="2">
        <v>3000</v>
      </c>
      <c r="S6482" s="2">
        <v>0</v>
      </c>
      <c r="T6482" s="2">
        <v>0</v>
      </c>
    </row>
    <row r="6483" spans="1:20" x14ac:dyDescent="0.25">
      <c r="A6483" s="2">
        <v>2000</v>
      </c>
      <c r="B6483" s="2">
        <v>10</v>
      </c>
      <c r="C6483" s="2">
        <v>1</v>
      </c>
      <c r="D6483" s="2" t="s">
        <v>17</v>
      </c>
      <c r="E6483" s="6">
        <f>[1]Final!J6485</f>
        <v>0.96250000000000002</v>
      </c>
      <c r="F6483" s="2">
        <v>11</v>
      </c>
      <c r="G6483" s="2">
        <v>91</v>
      </c>
      <c r="H6483" s="5">
        <f>[1]Final!F6485*10</f>
        <v>1005.5000000000001</v>
      </c>
      <c r="I6483" s="5">
        <v>3.4</v>
      </c>
      <c r="J6483" s="2">
        <v>0</v>
      </c>
      <c r="K6483" s="4">
        <f>[2]Reach4Kure!$B6487*86400</f>
        <v>197683.19999999998</v>
      </c>
      <c r="L6483" s="2">
        <f>[2]Reach4Kure!$G6487</f>
        <v>10.78</v>
      </c>
      <c r="M6483" s="2">
        <v>0</v>
      </c>
      <c r="N6483" s="2">
        <f>[2]Reach4Kure!$C6487*1000</f>
        <v>21870</v>
      </c>
      <c r="O6483" s="3">
        <f>([2]Reach4Kure!$F6487)*1000</f>
        <v>81.36</v>
      </c>
      <c r="P6483" s="2">
        <f>[2]Reach4Kure!$D6487*1000/5</f>
        <v>13.622</v>
      </c>
      <c r="Q6483" s="2">
        <v>0.1</v>
      </c>
      <c r="R6483" s="2">
        <v>3000</v>
      </c>
      <c r="S6483" s="2">
        <v>0</v>
      </c>
      <c r="T6483" s="2">
        <v>0</v>
      </c>
    </row>
    <row r="6484" spans="1:20" x14ac:dyDescent="0.25">
      <c r="A6484" s="2">
        <v>2000</v>
      </c>
      <c r="B6484" s="2">
        <v>10</v>
      </c>
      <c r="C6484" s="2">
        <v>2</v>
      </c>
      <c r="D6484" s="2" t="s">
        <v>17</v>
      </c>
      <c r="E6484" s="6">
        <f>[1]Final!J6486</f>
        <v>1</v>
      </c>
      <c r="F6484" s="2">
        <v>11.8</v>
      </c>
      <c r="G6484" s="2">
        <v>95</v>
      </c>
      <c r="H6484" s="5">
        <f>[1]Final!F6486*10</f>
        <v>998.7</v>
      </c>
      <c r="I6484" s="5">
        <v>3.4</v>
      </c>
      <c r="J6484" s="2">
        <v>0.5</v>
      </c>
      <c r="K6484" s="4">
        <f>[2]Reach4Kure!$B6488*86400</f>
        <v>184896</v>
      </c>
      <c r="L6484" s="2">
        <f>[2]Reach4Kure!$G6488</f>
        <v>11.66</v>
      </c>
      <c r="M6484" s="2">
        <v>0</v>
      </c>
      <c r="N6484" s="2">
        <f>[2]Reach4Kure!$C6488*1000</f>
        <v>12680</v>
      </c>
      <c r="O6484" s="3">
        <f>([2]Reach4Kure!$F6488)*1000</f>
        <v>78.67</v>
      </c>
      <c r="P6484" s="2">
        <f>[2]Reach4Kure!$D6488*1000/5</f>
        <v>14.434000000000001</v>
      </c>
      <c r="Q6484" s="2">
        <v>0.1</v>
      </c>
      <c r="R6484" s="2">
        <v>3000</v>
      </c>
      <c r="S6484" s="2">
        <v>0</v>
      </c>
      <c r="T6484" s="2">
        <v>0</v>
      </c>
    </row>
    <row r="6485" spans="1:20" x14ac:dyDescent="0.25">
      <c r="A6485" s="2">
        <v>2000</v>
      </c>
      <c r="B6485" s="2">
        <v>10</v>
      </c>
      <c r="C6485" s="2">
        <v>3</v>
      </c>
      <c r="D6485" s="2" t="s">
        <v>17</v>
      </c>
      <c r="E6485" s="6">
        <f>[1]Final!J6487</f>
        <v>0.58750000000000002</v>
      </c>
      <c r="F6485" s="2">
        <v>13.3</v>
      </c>
      <c r="G6485" s="2">
        <v>93</v>
      </c>
      <c r="H6485" s="5">
        <f>[1]Final!F6487*10</f>
        <v>1006.7000000000002</v>
      </c>
      <c r="I6485" s="5">
        <v>3.4</v>
      </c>
      <c r="J6485" s="2">
        <v>13.8</v>
      </c>
      <c r="K6485" s="4">
        <f>[2]Reach4Kure!$B6489*86400</f>
        <v>251337.59999999998</v>
      </c>
      <c r="L6485" s="2">
        <f>[2]Reach4Kure!$G6489</f>
        <v>13.13</v>
      </c>
      <c r="M6485" s="2">
        <v>0</v>
      </c>
      <c r="N6485" s="2">
        <f>[2]Reach4Kure!$C6489*1000</f>
        <v>16890</v>
      </c>
      <c r="O6485" s="3">
        <f>([2]Reach4Kure!$F6489)*1000</f>
        <v>76.52000000000001</v>
      </c>
      <c r="P6485" s="2">
        <f>[2]Reach4Kure!$D6489*1000/5</f>
        <v>13.125999999999999</v>
      </c>
      <c r="Q6485" s="2">
        <v>0.1</v>
      </c>
      <c r="R6485" s="2">
        <v>3000</v>
      </c>
      <c r="S6485" s="2">
        <v>0</v>
      </c>
      <c r="T6485" s="2">
        <v>0</v>
      </c>
    </row>
    <row r="6486" spans="1:20" x14ac:dyDescent="0.25">
      <c r="A6486" s="2">
        <v>2000</v>
      </c>
      <c r="B6486" s="2">
        <v>10</v>
      </c>
      <c r="C6486" s="2">
        <v>4</v>
      </c>
      <c r="D6486" s="2" t="s">
        <v>17</v>
      </c>
      <c r="E6486" s="6">
        <f>[1]Final!J6488</f>
        <v>0.96250000000000002</v>
      </c>
      <c r="F6486" s="2">
        <v>13.2</v>
      </c>
      <c r="G6486" s="2">
        <v>94</v>
      </c>
      <c r="H6486" s="5">
        <f>[1]Final!F6488*10</f>
        <v>1010.6</v>
      </c>
      <c r="I6486" s="5">
        <v>5.8</v>
      </c>
      <c r="J6486" s="2">
        <v>0</v>
      </c>
      <c r="K6486" s="4">
        <f>[2]Reach4Kure!$B6490*86400</f>
        <v>190771.20000000001</v>
      </c>
      <c r="L6486" s="2">
        <f>[2]Reach4Kure!$G6490</f>
        <v>12.88</v>
      </c>
      <c r="M6486" s="2">
        <v>0</v>
      </c>
      <c r="N6486" s="2">
        <f>[2]Reach4Kure!$C6490*1000</f>
        <v>28280</v>
      </c>
      <c r="O6486" s="3">
        <f>([2]Reach4Kure!$F6490)*1000</f>
        <v>82.72</v>
      </c>
      <c r="P6486" s="2">
        <f>[2]Reach4Kure!$D6490*1000/5</f>
        <v>13.5</v>
      </c>
      <c r="Q6486" s="2">
        <v>0.1</v>
      </c>
      <c r="R6486" s="2">
        <v>3000</v>
      </c>
      <c r="S6486" s="2">
        <v>0</v>
      </c>
      <c r="T6486" s="2">
        <v>0</v>
      </c>
    </row>
    <row r="6487" spans="1:20" x14ac:dyDescent="0.25">
      <c r="A6487" s="2">
        <v>2000</v>
      </c>
      <c r="B6487" s="2">
        <v>10</v>
      </c>
      <c r="C6487" s="2">
        <v>5</v>
      </c>
      <c r="D6487" s="2" t="s">
        <v>17</v>
      </c>
      <c r="E6487" s="6">
        <f>[1]Final!J6489</f>
        <v>0.96250000000000002</v>
      </c>
      <c r="F6487" s="2">
        <v>11.6</v>
      </c>
      <c r="G6487" s="2">
        <v>96</v>
      </c>
      <c r="H6487" s="5">
        <f>[1]Final!F6489*10</f>
        <v>1008.4000000000001</v>
      </c>
      <c r="I6487" s="5">
        <v>2.2000000000000002</v>
      </c>
      <c r="J6487" s="2">
        <v>4.5</v>
      </c>
      <c r="K6487" s="4">
        <f>[2]Reach4Kure!$B6491*86400</f>
        <v>198547.20000000001</v>
      </c>
      <c r="L6487" s="2">
        <f>[2]Reach4Kure!$G6491</f>
        <v>11.4</v>
      </c>
      <c r="M6487" s="2">
        <v>0</v>
      </c>
      <c r="N6487" s="2">
        <f>[2]Reach4Kure!$C6491*1000</f>
        <v>28910</v>
      </c>
      <c r="O6487" s="3">
        <f>([2]Reach4Kure!$F6491)*1000</f>
        <v>83.22</v>
      </c>
      <c r="P6487" s="2">
        <f>[2]Reach4Kure!$D6491*1000/5</f>
        <v>13.356</v>
      </c>
      <c r="Q6487" s="2">
        <v>0.1</v>
      </c>
      <c r="R6487" s="2">
        <v>3000</v>
      </c>
      <c r="S6487" s="2">
        <v>0</v>
      </c>
      <c r="T6487" s="2">
        <v>0</v>
      </c>
    </row>
    <row r="6488" spans="1:20" x14ac:dyDescent="0.25">
      <c r="A6488" s="2">
        <v>2000</v>
      </c>
      <c r="B6488" s="2">
        <v>10</v>
      </c>
      <c r="C6488" s="2">
        <v>6</v>
      </c>
      <c r="D6488" s="2" t="s">
        <v>17</v>
      </c>
      <c r="E6488" s="6">
        <f>[1]Final!J6490</f>
        <v>0.91249999999999998</v>
      </c>
      <c r="F6488" s="2">
        <v>12.4</v>
      </c>
      <c r="G6488" s="2">
        <v>98</v>
      </c>
      <c r="H6488" s="5">
        <f>[1]Final!F6490*10</f>
        <v>1009.6000000000001</v>
      </c>
      <c r="I6488" s="5">
        <v>1.7</v>
      </c>
      <c r="J6488" s="2">
        <v>3.4</v>
      </c>
      <c r="K6488" s="4">
        <f>[2]Reach4Kure!$B6492*86400</f>
        <v>189907.19999999998</v>
      </c>
      <c r="L6488" s="2">
        <f>[2]Reach4Kure!$G6492</f>
        <v>12.36</v>
      </c>
      <c r="M6488" s="2">
        <v>0</v>
      </c>
      <c r="N6488" s="2">
        <f>[2]Reach4Kure!$C6492*1000</f>
        <v>24070</v>
      </c>
      <c r="O6488" s="3">
        <f>([2]Reach4Kure!$F6492)*1000</f>
        <v>80.87</v>
      </c>
      <c r="P6488" s="2">
        <f>[2]Reach4Kure!$D6492*1000/5</f>
        <v>13.511999999999997</v>
      </c>
      <c r="Q6488" s="2">
        <v>0.1</v>
      </c>
      <c r="R6488" s="2">
        <v>3000</v>
      </c>
      <c r="S6488" s="2">
        <v>0</v>
      </c>
      <c r="T6488" s="2">
        <v>0</v>
      </c>
    </row>
    <row r="6489" spans="1:20" x14ac:dyDescent="0.25">
      <c r="A6489" s="2">
        <v>2000</v>
      </c>
      <c r="B6489" s="2">
        <v>10</v>
      </c>
      <c r="C6489" s="2">
        <v>7</v>
      </c>
      <c r="D6489" s="2" t="s">
        <v>17</v>
      </c>
      <c r="E6489" s="6">
        <f>[1]Final!J6491</f>
        <v>0.53749999999999998</v>
      </c>
      <c r="F6489" s="2">
        <v>12</v>
      </c>
      <c r="G6489" s="2">
        <v>91</v>
      </c>
      <c r="H6489" s="5">
        <f>[1]Final!F6491*10</f>
        <v>1016.4</v>
      </c>
      <c r="I6489" s="5">
        <v>1.9</v>
      </c>
      <c r="J6489" s="2">
        <v>4</v>
      </c>
      <c r="K6489" s="4">
        <f>[2]Reach4Kure!$B6493*86400</f>
        <v>263952</v>
      </c>
      <c r="L6489" s="2">
        <f>[2]Reach4Kure!$G6493</f>
        <v>12.03</v>
      </c>
      <c r="M6489" s="2">
        <v>0</v>
      </c>
      <c r="N6489" s="2">
        <f>[2]Reach4Kure!$C6493*1000</f>
        <v>34890</v>
      </c>
      <c r="O6489" s="3">
        <f>([2]Reach4Kure!$F6493)*1000</f>
        <v>79.66</v>
      </c>
      <c r="P6489" s="2">
        <f>[2]Reach4Kure!$D6493*1000/5</f>
        <v>13.416</v>
      </c>
      <c r="Q6489" s="2">
        <v>0.1</v>
      </c>
      <c r="R6489" s="2">
        <v>3000</v>
      </c>
      <c r="S6489" s="2">
        <v>0</v>
      </c>
      <c r="T6489" s="2">
        <v>0</v>
      </c>
    </row>
    <row r="6490" spans="1:20" x14ac:dyDescent="0.25">
      <c r="A6490" s="2">
        <v>2000</v>
      </c>
      <c r="B6490" s="2">
        <v>10</v>
      </c>
      <c r="C6490" s="2">
        <v>8</v>
      </c>
      <c r="D6490" s="2" t="s">
        <v>17</v>
      </c>
      <c r="E6490" s="6">
        <f>[1]Final!J6492</f>
        <v>0.91249999999999998</v>
      </c>
      <c r="F6490" s="2">
        <v>9.3000000000000007</v>
      </c>
      <c r="G6490" s="2">
        <v>98</v>
      </c>
      <c r="H6490" s="5">
        <f>[1]Final!F6492*10</f>
        <v>1009.9000000000001</v>
      </c>
      <c r="I6490" s="5">
        <v>1.9</v>
      </c>
      <c r="J6490" s="2">
        <v>1.3</v>
      </c>
      <c r="K6490" s="4">
        <f>[2]Reach4Kure!$B6494*86400</f>
        <v>267753.60000000003</v>
      </c>
      <c r="L6490" s="2">
        <f>[2]Reach4Kure!$G6494</f>
        <v>9.14</v>
      </c>
      <c r="M6490" s="2">
        <v>0</v>
      </c>
      <c r="N6490" s="2">
        <f>[2]Reach4Kure!$C6494*1000</f>
        <v>29770</v>
      </c>
      <c r="O6490" s="3">
        <f>([2]Reach4Kure!$F6494)*1000</f>
        <v>78.09</v>
      </c>
      <c r="P6490" s="2">
        <f>[2]Reach4Kure!$D6494*1000/5</f>
        <v>13.628</v>
      </c>
      <c r="Q6490" s="2">
        <v>0.1</v>
      </c>
      <c r="R6490" s="2">
        <v>3000</v>
      </c>
      <c r="S6490" s="2">
        <v>0</v>
      </c>
      <c r="T6490" s="2">
        <v>0</v>
      </c>
    </row>
    <row r="6491" spans="1:20" x14ac:dyDescent="0.25">
      <c r="A6491" s="2">
        <v>2000</v>
      </c>
      <c r="B6491" s="2">
        <v>10</v>
      </c>
      <c r="C6491" s="2">
        <v>9</v>
      </c>
      <c r="D6491" s="2" t="s">
        <v>17</v>
      </c>
      <c r="E6491" s="6">
        <f>[1]Final!J6493</f>
        <v>0.96250000000000002</v>
      </c>
      <c r="F6491" s="2">
        <v>8</v>
      </c>
      <c r="G6491" s="2">
        <v>97</v>
      </c>
      <c r="H6491" s="5">
        <f>[1]Final!F6493*10</f>
        <v>1002.5</v>
      </c>
      <c r="I6491" s="5">
        <v>4.0999999999999996</v>
      </c>
      <c r="J6491" s="2">
        <v>7.7</v>
      </c>
      <c r="K6491" s="4">
        <f>[2]Reach4Kure!$B6495*86400</f>
        <v>357696</v>
      </c>
      <c r="L6491" s="2">
        <f>[2]Reach4Kure!$G6495</f>
        <v>7.89</v>
      </c>
      <c r="M6491" s="2">
        <v>0</v>
      </c>
      <c r="N6491" s="2">
        <f>[2]Reach4Kure!$C6495*1000</f>
        <v>37480</v>
      </c>
      <c r="O6491" s="3">
        <f>([2]Reach4Kure!$F6495)*1000</f>
        <v>77.59</v>
      </c>
      <c r="P6491" s="2">
        <f>[2]Reach4Kure!$D6495*1000/5</f>
        <v>13.662000000000001</v>
      </c>
      <c r="Q6491" s="2">
        <v>0.1</v>
      </c>
      <c r="R6491" s="2">
        <v>3000</v>
      </c>
      <c r="S6491" s="2">
        <v>0</v>
      </c>
      <c r="T6491" s="2">
        <v>0</v>
      </c>
    </row>
    <row r="6492" spans="1:20" x14ac:dyDescent="0.25">
      <c r="A6492" s="2">
        <v>2000</v>
      </c>
      <c r="B6492" s="2">
        <v>10</v>
      </c>
      <c r="C6492" s="2">
        <v>10</v>
      </c>
      <c r="D6492" s="2" t="s">
        <v>17</v>
      </c>
      <c r="E6492" s="6">
        <f>[1]Final!J6494</f>
        <v>1</v>
      </c>
      <c r="F6492" s="2">
        <v>9.1999999999999993</v>
      </c>
      <c r="G6492" s="2">
        <v>97</v>
      </c>
      <c r="H6492" s="5">
        <f>[1]Final!F6494*10</f>
        <v>991.70000000000016</v>
      </c>
      <c r="I6492" s="5">
        <v>5</v>
      </c>
      <c r="J6492" s="2">
        <v>23.9</v>
      </c>
      <c r="K6492" s="4">
        <f>[2]Reach4Kure!$B6496*86400</f>
        <v>1075680</v>
      </c>
      <c r="L6492" s="2">
        <f>[2]Reach4Kure!$G6496</f>
        <v>8.84</v>
      </c>
      <c r="M6492" s="2">
        <v>0</v>
      </c>
      <c r="N6492" s="2">
        <f>[2]Reach4Kure!$C6496*1000</f>
        <v>71860</v>
      </c>
      <c r="O6492" s="3">
        <f>([2]Reach4Kure!$F6496)*1000</f>
        <v>67</v>
      </c>
      <c r="P6492" s="2">
        <f>[2]Reach4Kure!$D6496*1000/5</f>
        <v>12.008000000000001</v>
      </c>
      <c r="Q6492" s="2">
        <v>0.1</v>
      </c>
      <c r="R6492" s="2">
        <v>3000</v>
      </c>
      <c r="S6492" s="2">
        <v>0</v>
      </c>
      <c r="T6492" s="2">
        <v>0</v>
      </c>
    </row>
    <row r="6493" spans="1:20" x14ac:dyDescent="0.25">
      <c r="A6493" s="2">
        <v>2000</v>
      </c>
      <c r="B6493" s="2">
        <v>10</v>
      </c>
      <c r="C6493" s="2">
        <v>11</v>
      </c>
      <c r="D6493" s="2" t="s">
        <v>17</v>
      </c>
      <c r="E6493" s="6">
        <f>[1]Final!J6495</f>
        <v>0.875</v>
      </c>
      <c r="F6493" s="2">
        <v>10.3</v>
      </c>
      <c r="G6493" s="2">
        <v>84</v>
      </c>
      <c r="H6493" s="5">
        <f>[1]Final!F6495*10</f>
        <v>987.8</v>
      </c>
      <c r="I6493" s="5">
        <v>5.8</v>
      </c>
      <c r="J6493" s="2">
        <v>23.7</v>
      </c>
      <c r="K6493" s="4">
        <f>[2]Reach4Kure!$B6497*86400</f>
        <v>1786752</v>
      </c>
      <c r="L6493" s="2">
        <f>[2]Reach4Kure!$G6497</f>
        <v>9.85</v>
      </c>
      <c r="M6493" s="2">
        <v>0</v>
      </c>
      <c r="N6493" s="2">
        <f>[2]Reach4Kure!$C6497*1000</f>
        <v>90140</v>
      </c>
      <c r="O6493" s="3">
        <f>([2]Reach4Kure!$F6497)*1000</f>
        <v>71.55</v>
      </c>
      <c r="P6493" s="2">
        <f>[2]Reach4Kure!$D6497*1000/5</f>
        <v>13.059999999999999</v>
      </c>
      <c r="Q6493" s="2">
        <v>0.1</v>
      </c>
      <c r="R6493" s="2">
        <v>3000</v>
      </c>
      <c r="S6493" s="2">
        <v>0</v>
      </c>
      <c r="T6493" s="2">
        <v>0</v>
      </c>
    </row>
    <row r="6494" spans="1:20" x14ac:dyDescent="0.25">
      <c r="A6494" s="2">
        <v>2000</v>
      </c>
      <c r="B6494" s="2">
        <v>10</v>
      </c>
      <c r="C6494" s="2">
        <v>12</v>
      </c>
      <c r="D6494" s="2" t="s">
        <v>17</v>
      </c>
      <c r="E6494" s="6">
        <f>[1]Final!J6496</f>
        <v>0.75</v>
      </c>
      <c r="F6494" s="2">
        <v>10.199999999999999</v>
      </c>
      <c r="G6494" s="2">
        <v>96</v>
      </c>
      <c r="H6494" s="5">
        <f>[1]Final!F6496*10</f>
        <v>994.30000000000007</v>
      </c>
      <c r="I6494" s="5">
        <v>2.2000000000000002</v>
      </c>
      <c r="J6494" s="2">
        <v>11.6</v>
      </c>
      <c r="K6494" s="4">
        <f>[2]Reach4Kure!$B6498*86400</f>
        <v>1861920</v>
      </c>
      <c r="L6494" s="2">
        <f>[2]Reach4Kure!$G6498</f>
        <v>9.91</v>
      </c>
      <c r="M6494" s="2">
        <v>0</v>
      </c>
      <c r="N6494" s="2">
        <f>[2]Reach4Kure!$C6498*1000</f>
        <v>82620</v>
      </c>
      <c r="O6494" s="3">
        <f>([2]Reach4Kure!$F6498)*1000</f>
        <v>75.64</v>
      </c>
      <c r="P6494" s="2">
        <f>[2]Reach4Kure!$D6498*1000/5</f>
        <v>13.936000000000002</v>
      </c>
      <c r="Q6494" s="2">
        <v>0.1</v>
      </c>
      <c r="R6494" s="2">
        <v>3000</v>
      </c>
      <c r="S6494" s="2">
        <v>0</v>
      </c>
      <c r="T6494" s="2">
        <v>0</v>
      </c>
    </row>
    <row r="6495" spans="1:20" x14ac:dyDescent="0.25">
      <c r="A6495" s="2">
        <v>2000</v>
      </c>
      <c r="B6495" s="2">
        <v>10</v>
      </c>
      <c r="C6495" s="2">
        <v>13</v>
      </c>
      <c r="D6495" s="2" t="s">
        <v>17</v>
      </c>
      <c r="E6495" s="6">
        <f>[1]Final!J6497</f>
        <v>1</v>
      </c>
      <c r="F6495" s="2">
        <v>8.1999999999999993</v>
      </c>
      <c r="G6495" s="2">
        <v>97</v>
      </c>
      <c r="H6495" s="5">
        <f>[1]Final!F6497*10</f>
        <v>1004.9000000000001</v>
      </c>
      <c r="I6495" s="5">
        <v>2.1</v>
      </c>
      <c r="J6495" s="2">
        <v>1.6</v>
      </c>
      <c r="K6495" s="4">
        <f>[2]Reach4Kure!$B6499*86400</f>
        <v>1467935.9999999998</v>
      </c>
      <c r="L6495" s="2">
        <f>[2]Reach4Kure!$G6499</f>
        <v>8.33</v>
      </c>
      <c r="M6495" s="2">
        <v>0</v>
      </c>
      <c r="N6495" s="2">
        <f>[2]Reach4Kure!$C6499*1000</f>
        <v>63050</v>
      </c>
      <c r="O6495" s="3">
        <f>([2]Reach4Kure!$F6499)*1000</f>
        <v>78.47</v>
      </c>
      <c r="P6495" s="2">
        <f>[2]Reach4Kure!$D6499*1000/5</f>
        <v>14.563999999999998</v>
      </c>
      <c r="Q6495" s="2">
        <v>0.1</v>
      </c>
      <c r="R6495" s="2">
        <v>3000</v>
      </c>
      <c r="S6495" s="2">
        <v>0</v>
      </c>
      <c r="T6495" s="2">
        <v>0</v>
      </c>
    </row>
    <row r="6496" spans="1:20" x14ac:dyDescent="0.25">
      <c r="A6496" s="2">
        <v>2000</v>
      </c>
      <c r="B6496" s="2">
        <v>10</v>
      </c>
      <c r="C6496" s="2">
        <v>14</v>
      </c>
      <c r="D6496" s="2" t="s">
        <v>17</v>
      </c>
      <c r="E6496" s="6">
        <f>[1]Final!J6498</f>
        <v>0.75</v>
      </c>
      <c r="F6496" s="2">
        <v>10.9</v>
      </c>
      <c r="G6496" s="2">
        <v>96</v>
      </c>
      <c r="H6496" s="5">
        <f>[1]Final!F6498*10</f>
        <v>1006.5</v>
      </c>
      <c r="I6496" s="5">
        <v>3.4</v>
      </c>
      <c r="J6496" s="2">
        <v>11.6</v>
      </c>
      <c r="K6496" s="4">
        <f>[2]Reach4Kure!$B6500*86400</f>
        <v>1494720</v>
      </c>
      <c r="L6496" s="2">
        <f>[2]Reach4Kure!$G6500</f>
        <v>10.5</v>
      </c>
      <c r="M6496" s="2">
        <v>0</v>
      </c>
      <c r="N6496" s="2">
        <f>[2]Reach4Kure!$C6500*1000</f>
        <v>66670</v>
      </c>
      <c r="O6496" s="3">
        <f>([2]Reach4Kure!$F6500)*1000</f>
        <v>76.36999999999999</v>
      </c>
      <c r="P6496" s="2">
        <f>[2]Reach4Kure!$D6500*1000/5</f>
        <v>14.327999999999999</v>
      </c>
      <c r="Q6496" s="2">
        <v>0.1</v>
      </c>
      <c r="R6496" s="2">
        <v>3000</v>
      </c>
      <c r="S6496" s="2">
        <v>0</v>
      </c>
      <c r="T6496" s="2">
        <v>0</v>
      </c>
    </row>
    <row r="6497" spans="1:20" x14ac:dyDescent="0.25">
      <c r="A6497" s="2">
        <v>2000</v>
      </c>
      <c r="B6497" s="2">
        <v>10</v>
      </c>
      <c r="C6497" s="2">
        <v>15</v>
      </c>
      <c r="D6497" s="2" t="s">
        <v>17</v>
      </c>
      <c r="E6497" s="6">
        <f>[1]Final!J6499</f>
        <v>1</v>
      </c>
      <c r="F6497" s="2">
        <v>12</v>
      </c>
      <c r="G6497" s="2">
        <v>95</v>
      </c>
      <c r="H6497" s="5">
        <f>[1]Final!F6499*10</f>
        <v>1012.8</v>
      </c>
      <c r="I6497" s="5">
        <v>4.5</v>
      </c>
      <c r="J6497" s="2">
        <v>0.1</v>
      </c>
      <c r="K6497" s="4">
        <f>[2]Reach4Kure!$B6501*86400</f>
        <v>1077408</v>
      </c>
      <c r="L6497" s="2">
        <f>[2]Reach4Kure!$G6501</f>
        <v>11.65</v>
      </c>
      <c r="M6497" s="2">
        <v>0</v>
      </c>
      <c r="N6497" s="2">
        <f>[2]Reach4Kure!$C6501*1000</f>
        <v>45790</v>
      </c>
      <c r="O6497" s="3">
        <f>([2]Reach4Kure!$F6501)*1000</f>
        <v>78.86</v>
      </c>
      <c r="P6497" s="2">
        <f>[2]Reach4Kure!$D6501*1000/5</f>
        <v>14.975999999999999</v>
      </c>
      <c r="Q6497" s="2">
        <v>0.1</v>
      </c>
      <c r="R6497" s="2">
        <v>3000</v>
      </c>
      <c r="S6497" s="2">
        <v>0</v>
      </c>
      <c r="T6497" s="2">
        <v>0</v>
      </c>
    </row>
    <row r="6498" spans="1:20" x14ac:dyDescent="0.25">
      <c r="A6498" s="2">
        <v>2000</v>
      </c>
      <c r="B6498" s="2">
        <v>10</v>
      </c>
      <c r="C6498" s="2">
        <v>16</v>
      </c>
      <c r="D6498" s="2" t="s">
        <v>17</v>
      </c>
      <c r="E6498" s="6">
        <f>[1]Final!J6500</f>
        <v>0.875</v>
      </c>
      <c r="F6498" s="2">
        <v>11.7</v>
      </c>
      <c r="G6498" s="2">
        <v>86</v>
      </c>
      <c r="H6498" s="5">
        <f>[1]Final!F6500*10</f>
        <v>1007.7</v>
      </c>
      <c r="I6498" s="5">
        <v>4.9000000000000004</v>
      </c>
      <c r="J6498" s="2">
        <v>0.1</v>
      </c>
      <c r="K6498" s="4">
        <f>[2]Reach4Kure!$B6502*86400</f>
        <v>800323.2</v>
      </c>
      <c r="L6498" s="2">
        <f>[2]Reach4Kure!$G6502</f>
        <v>11.12</v>
      </c>
      <c r="M6498" s="2">
        <v>0</v>
      </c>
      <c r="N6498" s="2">
        <f>[2]Reach4Kure!$C6502*1000</f>
        <v>50660</v>
      </c>
      <c r="O6498" s="3">
        <f>([2]Reach4Kure!$F6502)*1000</f>
        <v>76.67</v>
      </c>
      <c r="P6498" s="2">
        <f>[2]Reach4Kure!$D6502*1000/5</f>
        <v>14.703999999999999</v>
      </c>
      <c r="Q6498" s="2">
        <v>0.1</v>
      </c>
      <c r="R6498" s="2">
        <v>3000</v>
      </c>
      <c r="S6498" s="2">
        <v>0</v>
      </c>
      <c r="T6498" s="2">
        <v>0</v>
      </c>
    </row>
    <row r="6499" spans="1:20" x14ac:dyDescent="0.25">
      <c r="A6499" s="2">
        <v>2000</v>
      </c>
      <c r="B6499" s="2">
        <v>10</v>
      </c>
      <c r="C6499" s="2">
        <v>17</v>
      </c>
      <c r="D6499" s="2" t="s">
        <v>17</v>
      </c>
      <c r="E6499" s="6">
        <f>[1]Final!J6501</f>
        <v>0.75</v>
      </c>
      <c r="F6499" s="2">
        <v>12.7</v>
      </c>
      <c r="G6499" s="2">
        <v>92</v>
      </c>
      <c r="H6499" s="5">
        <f>[1]Final!F6501*10</f>
        <v>1008.9</v>
      </c>
      <c r="I6499" s="5">
        <v>6.2</v>
      </c>
      <c r="J6499" s="2">
        <v>0</v>
      </c>
      <c r="K6499" s="4">
        <f>[2]Reach4Kure!$B6503*86400</f>
        <v>672278.4</v>
      </c>
      <c r="L6499" s="2">
        <f>[2]Reach4Kure!$G6503</f>
        <v>12.37</v>
      </c>
      <c r="M6499" s="2">
        <v>0</v>
      </c>
      <c r="N6499" s="2">
        <f>[2]Reach4Kure!$C6503*1000</f>
        <v>47040</v>
      </c>
      <c r="O6499" s="3">
        <f>([2]Reach4Kure!$F6503)*1000</f>
        <v>73.679999999999993</v>
      </c>
      <c r="P6499" s="2">
        <f>[2]Reach4Kure!$D6503*1000/5</f>
        <v>14.41</v>
      </c>
      <c r="Q6499" s="2">
        <v>0.1</v>
      </c>
      <c r="R6499" s="2">
        <v>3000</v>
      </c>
      <c r="S6499" s="2">
        <v>0</v>
      </c>
      <c r="T6499" s="2">
        <v>0</v>
      </c>
    </row>
    <row r="6500" spans="1:20" x14ac:dyDescent="0.25">
      <c r="A6500" s="2">
        <v>2000</v>
      </c>
      <c r="B6500" s="2">
        <v>10</v>
      </c>
      <c r="C6500" s="2">
        <v>18</v>
      </c>
      <c r="D6500" s="2" t="s">
        <v>17</v>
      </c>
      <c r="E6500" s="6">
        <f>[1]Final!J6502</f>
        <v>0.5</v>
      </c>
      <c r="F6500" s="2">
        <v>11</v>
      </c>
      <c r="G6500" s="2">
        <v>93</v>
      </c>
      <c r="H6500" s="5">
        <f>[1]Final!F6502*10</f>
        <v>1014</v>
      </c>
      <c r="I6500" s="5">
        <v>5.8</v>
      </c>
      <c r="J6500" s="2">
        <v>1.8</v>
      </c>
      <c r="K6500" s="4">
        <f>[2]Reach4Kure!$B6504*86400</f>
        <v>604108.80000000005</v>
      </c>
      <c r="L6500" s="2">
        <f>[2]Reach4Kure!$G6504</f>
        <v>10.55</v>
      </c>
      <c r="M6500" s="2">
        <v>0</v>
      </c>
      <c r="N6500" s="2">
        <f>[2]Reach4Kure!$C6504*1000</f>
        <v>45050</v>
      </c>
      <c r="O6500" s="3">
        <f>([2]Reach4Kure!$F6504)*1000</f>
        <v>72.330000000000013</v>
      </c>
      <c r="P6500" s="2">
        <f>[2]Reach4Kure!$D6504*1000/5</f>
        <v>14.272000000000002</v>
      </c>
      <c r="Q6500" s="2">
        <v>0.1</v>
      </c>
      <c r="R6500" s="2">
        <v>3000</v>
      </c>
      <c r="S6500" s="2">
        <v>0</v>
      </c>
      <c r="T6500" s="2">
        <v>0</v>
      </c>
    </row>
    <row r="6501" spans="1:20" x14ac:dyDescent="0.25">
      <c r="A6501" s="2">
        <v>2000</v>
      </c>
      <c r="B6501" s="2">
        <v>10</v>
      </c>
      <c r="C6501" s="2">
        <v>19</v>
      </c>
      <c r="D6501" s="2" t="s">
        <v>17</v>
      </c>
      <c r="E6501" s="6">
        <f>[1]Final!J6503</f>
        <v>0.91249999999999998</v>
      </c>
      <c r="F6501" s="2">
        <v>9.6</v>
      </c>
      <c r="G6501" s="2">
        <v>94</v>
      </c>
      <c r="H6501" s="5">
        <f>[1]Final!F6503*10</f>
        <v>1012.8</v>
      </c>
      <c r="I6501" s="5">
        <v>5.0999999999999996</v>
      </c>
      <c r="J6501" s="2">
        <v>0.5</v>
      </c>
      <c r="K6501" s="4">
        <f>[2]Reach4Kure!$B6505*86400</f>
        <v>582422.4</v>
      </c>
      <c r="L6501" s="2">
        <f>[2]Reach4Kure!$G6505</f>
        <v>9.14</v>
      </c>
      <c r="M6501" s="2">
        <v>0</v>
      </c>
      <c r="N6501" s="2">
        <f>[2]Reach4Kure!$C6505*1000</f>
        <v>37540</v>
      </c>
      <c r="O6501" s="3">
        <f>([2]Reach4Kure!$F6505)*1000</f>
        <v>70.209999999999994</v>
      </c>
      <c r="P6501" s="2">
        <f>[2]Reach4Kure!$D6505*1000/5</f>
        <v>13.9</v>
      </c>
      <c r="Q6501" s="2">
        <v>0.1</v>
      </c>
      <c r="R6501" s="2">
        <v>3000</v>
      </c>
      <c r="S6501" s="2">
        <v>0</v>
      </c>
      <c r="T6501" s="2">
        <v>0</v>
      </c>
    </row>
    <row r="6502" spans="1:20" x14ac:dyDescent="0.25">
      <c r="A6502" s="2">
        <v>2000</v>
      </c>
      <c r="B6502" s="2">
        <v>10</v>
      </c>
      <c r="C6502" s="2">
        <v>20</v>
      </c>
      <c r="D6502" s="2" t="s">
        <v>17</v>
      </c>
      <c r="E6502" s="6">
        <f>[1]Final!J6504</f>
        <v>0.53749999999999998</v>
      </c>
      <c r="F6502" s="2">
        <v>9.1999999999999993</v>
      </c>
      <c r="G6502" s="2">
        <v>97</v>
      </c>
      <c r="H6502" s="5">
        <f>[1]Final!F6504*10</f>
        <v>1018.9</v>
      </c>
      <c r="I6502" s="5">
        <v>1.4</v>
      </c>
      <c r="J6502" s="2">
        <v>5.3</v>
      </c>
      <c r="K6502" s="4">
        <f>[2]Reach4Kure!$B6506*86400</f>
        <v>624326.40000000002</v>
      </c>
      <c r="L6502" s="2">
        <f>[2]Reach4Kure!$G6506</f>
        <v>8.43</v>
      </c>
      <c r="M6502" s="2">
        <v>0</v>
      </c>
      <c r="N6502" s="2">
        <f>[2]Reach4Kure!$C6506*1000</f>
        <v>46550</v>
      </c>
      <c r="O6502" s="3">
        <f>([2]Reach4Kure!$F6506)*1000</f>
        <v>71.429999999999993</v>
      </c>
      <c r="P6502" s="2">
        <f>[2]Reach4Kure!$D6506*1000/5</f>
        <v>13.791999999999998</v>
      </c>
      <c r="Q6502" s="2">
        <v>0.1</v>
      </c>
      <c r="R6502" s="2">
        <v>3000</v>
      </c>
      <c r="S6502" s="2">
        <v>0</v>
      </c>
      <c r="T6502" s="2">
        <v>0</v>
      </c>
    </row>
    <row r="6503" spans="1:20" x14ac:dyDescent="0.25">
      <c r="A6503" s="2">
        <v>2000</v>
      </c>
      <c r="B6503" s="2">
        <v>10</v>
      </c>
      <c r="C6503" s="2">
        <v>21</v>
      </c>
      <c r="D6503" s="2" t="s">
        <v>17</v>
      </c>
      <c r="E6503" s="6">
        <f>[1]Final!J6505</f>
        <v>1</v>
      </c>
      <c r="F6503" s="2">
        <v>11.1</v>
      </c>
      <c r="G6503" s="2">
        <v>94</v>
      </c>
      <c r="H6503" s="5">
        <f>[1]Final!F6505*10</f>
        <v>1014.5</v>
      </c>
      <c r="I6503" s="5">
        <v>5</v>
      </c>
      <c r="J6503" s="2">
        <v>0.8</v>
      </c>
      <c r="K6503" s="4">
        <f>[2]Reach4Kure!$B6507*86400</f>
        <v>558230.4</v>
      </c>
      <c r="L6503" s="2">
        <f>[2]Reach4Kure!$G6507</f>
        <v>10.93</v>
      </c>
      <c r="M6503" s="2">
        <v>0</v>
      </c>
      <c r="N6503" s="2">
        <f>[2]Reach4Kure!$C6507*1000</f>
        <v>41670</v>
      </c>
      <c r="O6503" s="3">
        <f>([2]Reach4Kure!$F6507)*1000</f>
        <v>73.12</v>
      </c>
      <c r="P6503" s="2">
        <f>[2]Reach4Kure!$D6507*1000/5</f>
        <v>13.974</v>
      </c>
      <c r="Q6503" s="2">
        <v>0.1</v>
      </c>
      <c r="R6503" s="2">
        <v>3000</v>
      </c>
      <c r="S6503" s="2">
        <v>0</v>
      </c>
      <c r="T6503" s="2">
        <v>0</v>
      </c>
    </row>
    <row r="6504" spans="1:20" x14ac:dyDescent="0.25">
      <c r="A6504" s="2">
        <v>2000</v>
      </c>
      <c r="B6504" s="2">
        <v>10</v>
      </c>
      <c r="C6504" s="2">
        <v>22</v>
      </c>
      <c r="D6504" s="2" t="s">
        <v>17</v>
      </c>
      <c r="E6504" s="6">
        <f>[1]Final!J6506</f>
        <v>0.25</v>
      </c>
      <c r="F6504" s="2">
        <v>10.199999999999999</v>
      </c>
      <c r="G6504" s="2">
        <v>78</v>
      </c>
      <c r="H6504" s="5">
        <f>[1]Final!F6506*10</f>
        <v>1014.4</v>
      </c>
      <c r="I6504" s="5">
        <v>2.6</v>
      </c>
      <c r="J6504" s="2">
        <v>4.9000000000000004</v>
      </c>
      <c r="K6504" s="4">
        <f>[2]Reach4Kure!$B6508*86400</f>
        <v>712972.80000000005</v>
      </c>
      <c r="L6504" s="2">
        <f>[2]Reach4Kure!$G6508</f>
        <v>9.65</v>
      </c>
      <c r="M6504" s="2">
        <v>0</v>
      </c>
      <c r="N6504" s="2">
        <f>[2]Reach4Kure!$C6508*1000</f>
        <v>52200</v>
      </c>
      <c r="O6504" s="3">
        <f>([2]Reach4Kure!$F6508)*1000</f>
        <v>73.48</v>
      </c>
      <c r="P6504" s="2">
        <f>[2]Reach4Kure!$D6508*1000/5</f>
        <v>13.919999999999998</v>
      </c>
      <c r="Q6504" s="2">
        <v>0.1</v>
      </c>
      <c r="R6504" s="2">
        <v>3000</v>
      </c>
      <c r="S6504" s="2">
        <v>0</v>
      </c>
      <c r="T6504" s="2">
        <v>0</v>
      </c>
    </row>
    <row r="6505" spans="1:20" x14ac:dyDescent="0.25">
      <c r="A6505" s="2">
        <v>2000</v>
      </c>
      <c r="B6505" s="2">
        <v>10</v>
      </c>
      <c r="C6505" s="2">
        <v>23</v>
      </c>
      <c r="D6505" s="2" t="s">
        <v>17</v>
      </c>
      <c r="E6505" s="6">
        <f>[1]Final!J6507</f>
        <v>1</v>
      </c>
      <c r="F6505" s="2">
        <v>10.3</v>
      </c>
      <c r="G6505" s="2">
        <v>98</v>
      </c>
      <c r="H6505" s="5">
        <f>[1]Final!F6507*10</f>
        <v>1008.1</v>
      </c>
      <c r="I6505" s="5">
        <v>4.0999999999999996</v>
      </c>
      <c r="J6505" s="2">
        <v>0.4</v>
      </c>
      <c r="K6505" s="4">
        <f>[2]Reach4Kure!$B6509*86400</f>
        <v>549590.4</v>
      </c>
      <c r="L6505" s="2">
        <f>[2]Reach4Kure!$G6509</f>
        <v>9.27</v>
      </c>
      <c r="M6505" s="2">
        <v>0</v>
      </c>
      <c r="N6505" s="2">
        <f>[2]Reach4Kure!$C6509*1000</f>
        <v>39560</v>
      </c>
      <c r="O6505" s="3">
        <f>([2]Reach4Kure!$F6509)*1000</f>
        <v>74.39</v>
      </c>
      <c r="P6505" s="2">
        <f>[2]Reach4Kure!$D6509*1000/5</f>
        <v>14.306000000000001</v>
      </c>
      <c r="Q6505" s="2">
        <v>0.1</v>
      </c>
      <c r="R6505" s="2">
        <v>3000</v>
      </c>
      <c r="S6505" s="2">
        <v>0</v>
      </c>
      <c r="T6505" s="2">
        <v>0</v>
      </c>
    </row>
    <row r="6506" spans="1:20" x14ac:dyDescent="0.25">
      <c r="A6506" s="2">
        <v>2000</v>
      </c>
      <c r="B6506" s="2">
        <v>10</v>
      </c>
      <c r="C6506" s="2">
        <v>24</v>
      </c>
      <c r="D6506" s="2" t="s">
        <v>17</v>
      </c>
      <c r="E6506" s="6">
        <f>[1]Final!J6508</f>
        <v>0.75</v>
      </c>
      <c r="F6506" s="2">
        <v>11</v>
      </c>
      <c r="G6506" s="2">
        <v>85</v>
      </c>
      <c r="H6506" s="5">
        <f>[1]Final!F6508*10</f>
        <v>988.2</v>
      </c>
      <c r="I6506" s="5">
        <v>4.4000000000000004</v>
      </c>
      <c r="J6506" s="2">
        <v>20.2</v>
      </c>
      <c r="K6506" s="4">
        <f>[2]Reach4Kure!$B6510*86400</f>
        <v>1015200</v>
      </c>
      <c r="L6506" s="2">
        <f>[2]Reach4Kure!$G6510</f>
        <v>10.08</v>
      </c>
      <c r="M6506" s="2">
        <v>0</v>
      </c>
      <c r="N6506" s="2">
        <f>[2]Reach4Kure!$C6510*1000</f>
        <v>60900</v>
      </c>
      <c r="O6506" s="3">
        <f>([2]Reach4Kure!$F6510)*1000</f>
        <v>69.599999999999994</v>
      </c>
      <c r="P6506" s="2">
        <f>[2]Reach4Kure!$D6510*1000/5</f>
        <v>13.05</v>
      </c>
      <c r="Q6506" s="2">
        <v>0.1</v>
      </c>
      <c r="R6506" s="2">
        <v>3000</v>
      </c>
      <c r="S6506" s="2">
        <v>0</v>
      </c>
      <c r="T6506" s="2">
        <v>0</v>
      </c>
    </row>
    <row r="6507" spans="1:20" x14ac:dyDescent="0.25">
      <c r="A6507" s="2">
        <v>2000</v>
      </c>
      <c r="B6507" s="2">
        <v>10</v>
      </c>
      <c r="C6507" s="2">
        <v>25</v>
      </c>
      <c r="D6507" s="2" t="s">
        <v>17</v>
      </c>
      <c r="E6507" s="6">
        <f>[1]Final!J6509</f>
        <v>0.66249999999999998</v>
      </c>
      <c r="F6507" s="2">
        <v>8.3000000000000007</v>
      </c>
      <c r="G6507" s="2">
        <v>91</v>
      </c>
      <c r="H6507" s="5">
        <f>[1]Final!F6509*10</f>
        <v>984.80000000000007</v>
      </c>
      <c r="I6507" s="5">
        <v>2.4</v>
      </c>
      <c r="J6507" s="2">
        <v>0.5</v>
      </c>
      <c r="K6507" s="4">
        <f>[2]Reach4Kure!$B6511*86400</f>
        <v>872640</v>
      </c>
      <c r="L6507" s="2">
        <f>[2]Reach4Kure!$G6511</f>
        <v>7.7</v>
      </c>
      <c r="M6507" s="2">
        <v>0</v>
      </c>
      <c r="N6507" s="2">
        <f>[2]Reach4Kure!$C6511*1000</f>
        <v>59640</v>
      </c>
      <c r="O6507" s="3">
        <f>([2]Reach4Kure!$F6511)*1000</f>
        <v>75.13</v>
      </c>
      <c r="P6507" s="2">
        <f>[2]Reach4Kure!$D6511*1000/5</f>
        <v>13.722</v>
      </c>
      <c r="Q6507" s="2">
        <v>0.1</v>
      </c>
      <c r="R6507" s="2">
        <v>3000</v>
      </c>
      <c r="S6507" s="2">
        <v>0</v>
      </c>
      <c r="T6507" s="2">
        <v>0</v>
      </c>
    </row>
    <row r="6508" spans="1:20" x14ac:dyDescent="0.25">
      <c r="A6508" s="2">
        <v>2000</v>
      </c>
      <c r="B6508" s="2">
        <v>10</v>
      </c>
      <c r="C6508" s="2">
        <v>26</v>
      </c>
      <c r="D6508" s="2" t="s">
        <v>17</v>
      </c>
      <c r="E6508" s="6">
        <f>[1]Final!J6510</f>
        <v>0.96250000000000002</v>
      </c>
      <c r="F6508" s="2">
        <v>6.5</v>
      </c>
      <c r="G6508" s="2">
        <v>96</v>
      </c>
      <c r="H6508" s="5">
        <f>[1]Final!F6510*10</f>
        <v>986.9</v>
      </c>
      <c r="I6508" s="5">
        <v>3.9</v>
      </c>
      <c r="J6508" s="2">
        <v>6.7</v>
      </c>
      <c r="K6508" s="4">
        <f>[2]Reach4Kure!$B6512*86400</f>
        <v>940032.00000000012</v>
      </c>
      <c r="L6508" s="2">
        <f>[2]Reach4Kure!$G6512</f>
        <v>5.93</v>
      </c>
      <c r="M6508" s="2">
        <v>0</v>
      </c>
      <c r="N6508" s="2">
        <f>[2]Reach4Kure!$C6512*1000</f>
        <v>63680</v>
      </c>
      <c r="O6508" s="3">
        <f>([2]Reach4Kure!$F6512)*1000</f>
        <v>75.22</v>
      </c>
      <c r="P6508" s="2">
        <f>[2]Reach4Kure!$D6512*1000/5</f>
        <v>13.930000000000001</v>
      </c>
      <c r="Q6508" s="2">
        <v>0.1</v>
      </c>
      <c r="R6508" s="2">
        <v>3000</v>
      </c>
      <c r="S6508" s="2">
        <v>0</v>
      </c>
      <c r="T6508" s="2">
        <v>0</v>
      </c>
    </row>
    <row r="6509" spans="1:20" x14ac:dyDescent="0.25">
      <c r="A6509" s="2">
        <v>2000</v>
      </c>
      <c r="B6509" s="2">
        <v>10</v>
      </c>
      <c r="C6509" s="2">
        <v>27</v>
      </c>
      <c r="D6509" s="2" t="s">
        <v>17</v>
      </c>
      <c r="E6509" s="6">
        <f>[1]Final!J6511</f>
        <v>0.875</v>
      </c>
      <c r="F6509" s="2">
        <v>3</v>
      </c>
      <c r="G6509" s="2">
        <v>83</v>
      </c>
      <c r="H6509" s="5">
        <f>[1]Final!F6511*10</f>
        <v>1003.3</v>
      </c>
      <c r="I6509" s="5">
        <v>2.2999999999999998</v>
      </c>
      <c r="J6509" s="2">
        <v>5.5</v>
      </c>
      <c r="K6509" s="4">
        <f>[2]Reach4Kure!$B6513*86400</f>
        <v>1118016</v>
      </c>
      <c r="L6509" s="2">
        <f>[2]Reach4Kure!$G6513</f>
        <v>2.7</v>
      </c>
      <c r="M6509" s="2">
        <v>0</v>
      </c>
      <c r="N6509" s="2">
        <f>[2]Reach4Kure!$C6513*1000</f>
        <v>82640</v>
      </c>
      <c r="O6509" s="3">
        <f>([2]Reach4Kure!$F6513)*1000</f>
        <v>75.190000000000012</v>
      </c>
      <c r="P6509" s="2">
        <f>[2]Reach4Kure!$D6513*1000/5</f>
        <v>14.162000000000001</v>
      </c>
      <c r="Q6509" s="2">
        <v>0.1</v>
      </c>
      <c r="R6509" s="2">
        <v>3000</v>
      </c>
      <c r="S6509" s="2">
        <v>0</v>
      </c>
      <c r="T6509" s="2">
        <v>0</v>
      </c>
    </row>
    <row r="6510" spans="1:20" x14ac:dyDescent="0.25">
      <c r="A6510" s="2">
        <v>2000</v>
      </c>
      <c r="B6510" s="2">
        <v>10</v>
      </c>
      <c r="C6510" s="2">
        <v>28</v>
      </c>
      <c r="D6510" s="2" t="s">
        <v>17</v>
      </c>
      <c r="E6510" s="6">
        <f>[1]Final!J6512</f>
        <v>1</v>
      </c>
      <c r="F6510" s="2">
        <v>3.7</v>
      </c>
      <c r="G6510" s="2">
        <v>86</v>
      </c>
      <c r="H6510" s="5">
        <f>[1]Final!F6512*10</f>
        <v>1003.3</v>
      </c>
      <c r="I6510" s="5">
        <v>4.0999999999999996</v>
      </c>
      <c r="J6510" s="2">
        <v>0.1</v>
      </c>
      <c r="K6510" s="4">
        <f>[2]Reach4Kure!$B6514*86400</f>
        <v>815270.40000000002</v>
      </c>
      <c r="L6510" s="2">
        <f>[2]Reach4Kure!$G6514</f>
        <v>3.17</v>
      </c>
      <c r="M6510" s="2">
        <v>0</v>
      </c>
      <c r="N6510" s="2">
        <f>[2]Reach4Kure!$C6514*1000</f>
        <v>64410</v>
      </c>
      <c r="O6510" s="3">
        <f>([2]Reach4Kure!$F6514)*1000</f>
        <v>76.92</v>
      </c>
      <c r="P6510" s="2">
        <f>[2]Reach4Kure!$D6514*1000/5</f>
        <v>14.591999999999999</v>
      </c>
      <c r="Q6510" s="2">
        <v>0.1</v>
      </c>
      <c r="R6510" s="2">
        <v>3000</v>
      </c>
      <c r="S6510" s="2">
        <v>0</v>
      </c>
      <c r="T6510" s="2">
        <v>0</v>
      </c>
    </row>
    <row r="6511" spans="1:20" x14ac:dyDescent="0.25">
      <c r="A6511" s="2">
        <v>2000</v>
      </c>
      <c r="B6511" s="2">
        <v>10</v>
      </c>
      <c r="C6511" s="2">
        <v>29</v>
      </c>
      <c r="D6511" s="2" t="s">
        <v>17</v>
      </c>
      <c r="E6511" s="6">
        <f>[1]Final!J6513</f>
        <v>0.66249999999999998</v>
      </c>
      <c r="F6511" s="2">
        <v>7.5</v>
      </c>
      <c r="G6511" s="2">
        <v>95</v>
      </c>
      <c r="H6511" s="5">
        <f>[1]Final!F6513*10</f>
        <v>989.60000000000014</v>
      </c>
      <c r="I6511" s="5">
        <v>6.2</v>
      </c>
      <c r="J6511" s="2">
        <v>5.7</v>
      </c>
      <c r="K6511" s="4">
        <f>[2]Reach4Kure!$B6515*86400</f>
        <v>972864</v>
      </c>
      <c r="L6511" s="2">
        <f>[2]Reach4Kure!$G6515</f>
        <v>6.84</v>
      </c>
      <c r="M6511" s="2">
        <v>0</v>
      </c>
      <c r="N6511" s="2">
        <f>[2]Reach4Kure!$C6515*1000</f>
        <v>74020</v>
      </c>
      <c r="O6511" s="3">
        <f>([2]Reach4Kure!$F6515)*1000</f>
        <v>73.86</v>
      </c>
      <c r="P6511" s="2">
        <f>[2]Reach4Kure!$D6515*1000/5</f>
        <v>13.841999999999999</v>
      </c>
      <c r="Q6511" s="2">
        <v>0.1</v>
      </c>
      <c r="R6511" s="2">
        <v>3000</v>
      </c>
      <c r="S6511" s="2">
        <v>0</v>
      </c>
      <c r="T6511" s="2">
        <v>0</v>
      </c>
    </row>
    <row r="6512" spans="1:20" x14ac:dyDescent="0.25">
      <c r="A6512" s="2">
        <v>2000</v>
      </c>
      <c r="B6512" s="2">
        <v>10</v>
      </c>
      <c r="C6512" s="2">
        <v>30</v>
      </c>
      <c r="D6512" s="2" t="s">
        <v>17</v>
      </c>
      <c r="E6512" s="6">
        <f>[1]Final!J6514</f>
        <v>0.96250000000000002</v>
      </c>
      <c r="F6512" s="2">
        <v>8</v>
      </c>
      <c r="G6512" s="2">
        <v>97</v>
      </c>
      <c r="H6512" s="5">
        <f>[1]Final!F6514*10</f>
        <v>974.70000000000016</v>
      </c>
      <c r="I6512" s="5">
        <v>6.7</v>
      </c>
      <c r="J6512" s="2">
        <v>21.5</v>
      </c>
      <c r="K6512" s="4">
        <f>[2]Reach4Kure!$B6516*86400</f>
        <v>1275264</v>
      </c>
      <c r="L6512" s="2">
        <f>[2]Reach4Kure!$G6516</f>
        <v>7.68</v>
      </c>
      <c r="M6512" s="2">
        <v>0</v>
      </c>
      <c r="N6512" s="2">
        <f>[2]Reach4Kure!$C6516*1000</f>
        <v>96480</v>
      </c>
      <c r="O6512" s="3">
        <f>([2]Reach4Kure!$F6516)*1000</f>
        <v>336.9</v>
      </c>
      <c r="P6512" s="2">
        <f>[2]Reach4Kure!$D6516*1000/5</f>
        <v>66.34</v>
      </c>
      <c r="Q6512" s="2">
        <v>0.1</v>
      </c>
      <c r="R6512" s="2">
        <v>3000</v>
      </c>
      <c r="S6512" s="2">
        <v>0</v>
      </c>
      <c r="T6512" s="2">
        <v>0</v>
      </c>
    </row>
    <row r="6513" spans="1:20" x14ac:dyDescent="0.25">
      <c r="A6513" s="2">
        <v>2000</v>
      </c>
      <c r="B6513" s="2">
        <v>10</v>
      </c>
      <c r="C6513" s="2">
        <v>31</v>
      </c>
      <c r="D6513" s="2" t="s">
        <v>17</v>
      </c>
      <c r="E6513" s="6">
        <f>[1]Final!J6515</f>
        <v>0.91249999999999998</v>
      </c>
      <c r="F6513" s="2">
        <v>9.3000000000000007</v>
      </c>
      <c r="G6513" s="2">
        <v>77</v>
      </c>
      <c r="H6513" s="5">
        <f>[1]Final!F6515*10</f>
        <v>971.4</v>
      </c>
      <c r="I6513" s="5">
        <v>9.6</v>
      </c>
      <c r="J6513" s="2">
        <v>53.3</v>
      </c>
      <c r="K6513" s="4">
        <f>[2]Reach4Kure!$B6517*86400</f>
        <v>2935871.9999999995</v>
      </c>
      <c r="L6513" s="2">
        <f>[2]Reach4Kure!$G6517</f>
        <v>8.82</v>
      </c>
      <c r="M6513" s="2">
        <v>0</v>
      </c>
      <c r="N6513" s="2">
        <f>[2]Reach4Kure!$C6517*1000</f>
        <v>149200</v>
      </c>
      <c r="O6513" s="3">
        <f>([2]Reach4Kure!$F6517)*1000</f>
        <v>247.4</v>
      </c>
      <c r="P6513" s="2">
        <f>[2]Reach4Kure!$D6517*1000/5</f>
        <v>48.7</v>
      </c>
      <c r="Q6513" s="2">
        <v>0.1</v>
      </c>
      <c r="R6513" s="2">
        <v>3000</v>
      </c>
      <c r="S6513" s="2">
        <v>0</v>
      </c>
      <c r="T6513" s="2">
        <v>0</v>
      </c>
    </row>
    <row r="6514" spans="1:20" x14ac:dyDescent="0.25">
      <c r="A6514" s="2">
        <v>2000</v>
      </c>
      <c r="B6514" s="2">
        <v>11</v>
      </c>
      <c r="C6514" s="2">
        <v>1</v>
      </c>
      <c r="D6514" s="2" t="s">
        <v>17</v>
      </c>
      <c r="E6514" s="6">
        <f>[1]Final!J6516</f>
        <v>0.66249999999999998</v>
      </c>
      <c r="F6514" s="2">
        <v>7.8</v>
      </c>
      <c r="G6514" s="2">
        <v>92</v>
      </c>
      <c r="H6514" s="5">
        <f>[1]Final!F6516*10</f>
        <v>984.20000000000016</v>
      </c>
      <c r="I6514" s="5">
        <v>3.4</v>
      </c>
      <c r="J6514" s="2">
        <v>5.8</v>
      </c>
      <c r="K6514" s="4">
        <f>[2]Reach4Kure!$B6518*86400</f>
        <v>2185056</v>
      </c>
      <c r="L6514" s="2">
        <f>[2]Reach4Kure!$G6518</f>
        <v>6.99</v>
      </c>
      <c r="M6514" s="2">
        <v>0</v>
      </c>
      <c r="N6514" s="2">
        <f>[2]Reach4Kure!$C6518*1000</f>
        <v>112500</v>
      </c>
      <c r="O6514" s="3">
        <f>([2]Reach4Kure!$F6518)*1000</f>
        <v>182.9</v>
      </c>
      <c r="P6514" s="2">
        <f>[2]Reach4Kure!$D6518*1000/5</f>
        <v>35.480000000000004</v>
      </c>
      <c r="Q6514" s="2">
        <v>0.1</v>
      </c>
      <c r="R6514" s="2">
        <v>3000</v>
      </c>
      <c r="S6514" s="2">
        <v>0</v>
      </c>
      <c r="T6514" s="2">
        <v>0</v>
      </c>
    </row>
    <row r="6515" spans="1:20" x14ac:dyDescent="0.25">
      <c r="A6515" s="2">
        <v>2000</v>
      </c>
      <c r="B6515" s="2">
        <v>11</v>
      </c>
      <c r="C6515" s="2">
        <v>2</v>
      </c>
      <c r="D6515" s="2" t="s">
        <v>17</v>
      </c>
      <c r="E6515" s="6">
        <f>[1]Final!J6517</f>
        <v>0.66249999999999998</v>
      </c>
      <c r="F6515" s="2">
        <v>6.1</v>
      </c>
      <c r="G6515" s="2">
        <v>97</v>
      </c>
      <c r="H6515" s="5">
        <f>[1]Final!F6517*10</f>
        <v>989.80000000000007</v>
      </c>
      <c r="I6515" s="5">
        <v>1</v>
      </c>
      <c r="J6515" s="2">
        <v>23</v>
      </c>
      <c r="K6515" s="4">
        <f>[2]Reach4Kure!$B6519*86400</f>
        <v>2492640</v>
      </c>
      <c r="L6515" s="2">
        <f>[2]Reach4Kure!$G6519</f>
        <v>5.89</v>
      </c>
      <c r="M6515" s="2">
        <v>0</v>
      </c>
      <c r="N6515" s="2">
        <f>[2]Reach4Kure!$C6519*1000</f>
        <v>123700</v>
      </c>
      <c r="O6515" s="3">
        <f>([2]Reach4Kure!$F6519)*1000</f>
        <v>89.76</v>
      </c>
      <c r="P6515" s="2">
        <f>[2]Reach4Kure!$D6519*1000/5</f>
        <v>17.044</v>
      </c>
      <c r="Q6515" s="2">
        <v>0.1</v>
      </c>
      <c r="R6515" s="2">
        <v>3000</v>
      </c>
      <c r="S6515" s="2">
        <v>0</v>
      </c>
      <c r="T6515" s="2">
        <v>0</v>
      </c>
    </row>
    <row r="6516" spans="1:20" x14ac:dyDescent="0.25">
      <c r="A6516" s="2">
        <v>2000</v>
      </c>
      <c r="B6516" s="2">
        <v>11</v>
      </c>
      <c r="C6516" s="2">
        <v>3</v>
      </c>
      <c r="D6516" s="2" t="s">
        <v>17</v>
      </c>
      <c r="E6516" s="6">
        <f>[1]Final!J6518</f>
        <v>0.78749999999999998</v>
      </c>
      <c r="F6516" s="2">
        <v>7.6</v>
      </c>
      <c r="G6516" s="2">
        <v>92</v>
      </c>
      <c r="H6516" s="5">
        <f>[1]Final!F6518*10</f>
        <v>989.4</v>
      </c>
      <c r="I6516" s="5">
        <v>7</v>
      </c>
      <c r="J6516" s="2">
        <v>10.199999999999999</v>
      </c>
      <c r="K6516" s="4">
        <f>[2]Reach4Kure!$B6520*86400</f>
        <v>2372544</v>
      </c>
      <c r="L6516" s="2">
        <f>[2]Reach4Kure!$G6520</f>
        <v>7.2</v>
      </c>
      <c r="M6516" s="2">
        <v>0</v>
      </c>
      <c r="N6516" s="2">
        <f>[2]Reach4Kure!$C6520*1000</f>
        <v>149700</v>
      </c>
      <c r="O6516" s="3">
        <f>([2]Reach4Kure!$F6520)*1000</f>
        <v>75.52000000000001</v>
      </c>
      <c r="P6516" s="2">
        <f>[2]Reach4Kure!$D6520*1000/5</f>
        <v>14.263999999999999</v>
      </c>
      <c r="Q6516" s="2">
        <v>0.1</v>
      </c>
      <c r="R6516" s="2">
        <v>3000</v>
      </c>
      <c r="S6516" s="2">
        <v>0</v>
      </c>
      <c r="T6516" s="2">
        <v>0</v>
      </c>
    </row>
    <row r="6517" spans="1:20" x14ac:dyDescent="0.25">
      <c r="A6517" s="2">
        <v>2000</v>
      </c>
      <c r="B6517" s="2">
        <v>11</v>
      </c>
      <c r="C6517" s="2">
        <v>4</v>
      </c>
      <c r="D6517" s="2" t="s">
        <v>17</v>
      </c>
      <c r="E6517" s="6">
        <f>[1]Final!J6519</f>
        <v>0.58750000000000002</v>
      </c>
      <c r="F6517" s="2">
        <v>6.7</v>
      </c>
      <c r="G6517" s="2">
        <v>97</v>
      </c>
      <c r="H6517" s="5">
        <f>[1]Final!F6519*10</f>
        <v>994.20000000000016</v>
      </c>
      <c r="I6517" s="5">
        <v>3.2</v>
      </c>
      <c r="J6517" s="2">
        <v>3.4</v>
      </c>
      <c r="K6517" s="4">
        <f>[2]Reach4Kure!$B6521*86400</f>
        <v>2109024</v>
      </c>
      <c r="L6517" s="2">
        <f>[2]Reach4Kure!$G6521</f>
        <v>6.49</v>
      </c>
      <c r="M6517" s="2">
        <v>0</v>
      </c>
      <c r="N6517" s="2">
        <f>[2]Reach4Kure!$C6521*1000</f>
        <v>139100</v>
      </c>
      <c r="O6517" s="3">
        <f>([2]Reach4Kure!$F6521)*1000</f>
        <v>75.83</v>
      </c>
      <c r="P6517" s="2">
        <f>[2]Reach4Kure!$D6521*1000/5</f>
        <v>14.402000000000001</v>
      </c>
      <c r="Q6517" s="2">
        <v>0.1</v>
      </c>
      <c r="R6517" s="2">
        <v>3000</v>
      </c>
      <c r="S6517" s="2">
        <v>0</v>
      </c>
      <c r="T6517" s="2">
        <v>0</v>
      </c>
    </row>
    <row r="6518" spans="1:20" x14ac:dyDescent="0.25">
      <c r="A6518" s="2">
        <v>2000</v>
      </c>
      <c r="B6518" s="2">
        <v>11</v>
      </c>
      <c r="C6518" s="2">
        <v>5</v>
      </c>
      <c r="D6518" s="2" t="s">
        <v>17</v>
      </c>
      <c r="E6518" s="6">
        <f>[1]Final!J6520</f>
        <v>0.58750000000000002</v>
      </c>
      <c r="F6518" s="2">
        <v>5.7</v>
      </c>
      <c r="G6518" s="2">
        <v>98</v>
      </c>
      <c r="H6518" s="5">
        <f>[1]Final!F6520*10</f>
        <v>997.8</v>
      </c>
      <c r="I6518" s="5">
        <v>2.4</v>
      </c>
      <c r="J6518" s="2">
        <v>8</v>
      </c>
      <c r="K6518" s="4">
        <f>[2]Reach4Kure!$B6522*86400</f>
        <v>1997568</v>
      </c>
      <c r="L6518" s="2">
        <f>[2]Reach4Kure!$G6522</f>
        <v>5.43</v>
      </c>
      <c r="M6518" s="2">
        <v>0</v>
      </c>
      <c r="N6518" s="2">
        <f>[2]Reach4Kure!$C6522*1000</f>
        <v>124400</v>
      </c>
      <c r="O6518" s="3">
        <f>([2]Reach4Kure!$F6522)*1000</f>
        <v>75.099999999999994</v>
      </c>
      <c r="P6518" s="2">
        <f>[2]Reach4Kure!$D6522*1000/5</f>
        <v>14.356</v>
      </c>
      <c r="Q6518" s="2">
        <v>0.1</v>
      </c>
      <c r="R6518" s="2">
        <v>3000</v>
      </c>
      <c r="S6518" s="2">
        <v>0</v>
      </c>
      <c r="T6518" s="2">
        <v>0</v>
      </c>
    </row>
    <row r="6519" spans="1:20" x14ac:dyDescent="0.25">
      <c r="A6519" s="2">
        <v>2000</v>
      </c>
      <c r="B6519" s="2">
        <v>11</v>
      </c>
      <c r="C6519" s="2">
        <v>6</v>
      </c>
      <c r="D6519" s="2" t="s">
        <v>17</v>
      </c>
      <c r="E6519" s="6">
        <f>[1]Final!J6521</f>
        <v>0.91249999999999998</v>
      </c>
      <c r="F6519" s="2">
        <v>4.4000000000000004</v>
      </c>
      <c r="G6519" s="2">
        <v>98</v>
      </c>
      <c r="H6519" s="5">
        <f>[1]Final!F6521*10</f>
        <v>999.5</v>
      </c>
      <c r="I6519" s="5">
        <v>1.9</v>
      </c>
      <c r="J6519" s="2">
        <v>8.5</v>
      </c>
      <c r="K6519" s="4">
        <f>[2]Reach4Kure!$B6523*86400</f>
        <v>1806624</v>
      </c>
      <c r="L6519" s="2">
        <f>[2]Reach4Kure!$G6523</f>
        <v>4.13</v>
      </c>
      <c r="M6519" s="2">
        <v>0</v>
      </c>
      <c r="N6519" s="2">
        <f>[2]Reach4Kure!$C6523*1000</f>
        <v>117100</v>
      </c>
      <c r="O6519" s="3">
        <f>([2]Reach4Kure!$F6523)*1000</f>
        <v>75.050000000000011</v>
      </c>
      <c r="P6519" s="2">
        <f>[2]Reach4Kure!$D6523*1000/5</f>
        <v>14.396000000000001</v>
      </c>
      <c r="Q6519" s="2">
        <v>0.1</v>
      </c>
      <c r="R6519" s="2">
        <v>3000</v>
      </c>
      <c r="S6519" s="2">
        <v>0</v>
      </c>
      <c r="T6519" s="2">
        <v>0</v>
      </c>
    </row>
    <row r="6520" spans="1:20" x14ac:dyDescent="0.25">
      <c r="A6520" s="2">
        <v>2000</v>
      </c>
      <c r="B6520" s="2">
        <v>11</v>
      </c>
      <c r="C6520" s="2">
        <v>7</v>
      </c>
      <c r="D6520" s="2" t="s">
        <v>17</v>
      </c>
      <c r="E6520" s="6">
        <f>[1]Final!J6522</f>
        <v>1</v>
      </c>
      <c r="F6520" s="2">
        <v>6.7</v>
      </c>
      <c r="G6520" s="2">
        <v>92</v>
      </c>
      <c r="H6520" s="5">
        <f>[1]Final!F6522*10</f>
        <v>989.4</v>
      </c>
      <c r="I6520" s="5">
        <v>7.5</v>
      </c>
      <c r="J6520" s="2">
        <v>0</v>
      </c>
      <c r="K6520" s="4">
        <f>[2]Reach4Kure!$B6524*86400</f>
        <v>1371168</v>
      </c>
      <c r="L6520" s="2">
        <f>[2]Reach4Kure!$G6524</f>
        <v>6.19</v>
      </c>
      <c r="M6520" s="2">
        <v>0</v>
      </c>
      <c r="N6520" s="2">
        <f>[2]Reach4Kure!$C6524*1000</f>
        <v>91960</v>
      </c>
      <c r="O6520" s="3">
        <f>([2]Reach4Kure!$F6524)*1000</f>
        <v>76.52000000000001</v>
      </c>
      <c r="P6520" s="2">
        <f>[2]Reach4Kure!$D6524*1000/5</f>
        <v>14.778</v>
      </c>
      <c r="Q6520" s="2">
        <v>0.1</v>
      </c>
      <c r="R6520" s="2">
        <v>3000</v>
      </c>
      <c r="S6520" s="2">
        <v>0</v>
      </c>
      <c r="T6520" s="2">
        <v>0</v>
      </c>
    </row>
    <row r="6521" spans="1:20" x14ac:dyDescent="0.25">
      <c r="A6521" s="2">
        <v>2000</v>
      </c>
      <c r="B6521" s="2">
        <v>11</v>
      </c>
      <c r="C6521" s="2">
        <v>8</v>
      </c>
      <c r="D6521" s="2" t="s">
        <v>17</v>
      </c>
      <c r="E6521" s="6">
        <f>[1]Final!J6523</f>
        <v>0.83750000000000002</v>
      </c>
      <c r="F6521" s="2">
        <v>7.8</v>
      </c>
      <c r="G6521" s="2">
        <v>99</v>
      </c>
      <c r="H6521" s="5">
        <f>[1]Final!F6523*10</f>
        <v>985</v>
      </c>
      <c r="I6521" s="5">
        <v>0.7</v>
      </c>
      <c r="J6521" s="2">
        <v>18.5</v>
      </c>
      <c r="K6521" s="4">
        <f>[2]Reach4Kure!$B6525*86400</f>
        <v>2462400</v>
      </c>
      <c r="L6521" s="2">
        <f>[2]Reach4Kure!$G6525</f>
        <v>7.74</v>
      </c>
      <c r="M6521" s="2">
        <v>0</v>
      </c>
      <c r="N6521" s="2">
        <f>[2]Reach4Kure!$C6525*1000</f>
        <v>116400</v>
      </c>
      <c r="O6521" s="3">
        <f>([2]Reach4Kure!$F6525)*1000</f>
        <v>70.27</v>
      </c>
      <c r="P6521" s="2">
        <f>[2]Reach4Kure!$D6525*1000/5</f>
        <v>13.522</v>
      </c>
      <c r="Q6521" s="2">
        <v>0.1</v>
      </c>
      <c r="R6521" s="2">
        <v>3000</v>
      </c>
      <c r="S6521" s="2">
        <v>0</v>
      </c>
      <c r="T6521" s="2">
        <v>0</v>
      </c>
    </row>
    <row r="6522" spans="1:20" x14ac:dyDescent="0.25">
      <c r="A6522" s="2">
        <v>2000</v>
      </c>
      <c r="B6522" s="2">
        <v>11</v>
      </c>
      <c r="C6522" s="2">
        <v>9</v>
      </c>
      <c r="D6522" s="2" t="s">
        <v>17</v>
      </c>
      <c r="E6522" s="6">
        <f>[1]Final!J6524</f>
        <v>0.83750000000000002</v>
      </c>
      <c r="F6522" s="2">
        <v>7.5</v>
      </c>
      <c r="G6522" s="2">
        <v>96</v>
      </c>
      <c r="H6522" s="5">
        <f>[1]Final!F6524*10</f>
        <v>992.8</v>
      </c>
      <c r="I6522" s="5">
        <v>3.4</v>
      </c>
      <c r="J6522" s="2">
        <v>7.1</v>
      </c>
      <c r="K6522" s="4">
        <f>[2]Reach4Kure!$B6526*86400</f>
        <v>2139264</v>
      </c>
      <c r="L6522" s="2">
        <f>[2]Reach4Kure!$G6526</f>
        <v>7.3</v>
      </c>
      <c r="M6522" s="2">
        <v>0</v>
      </c>
      <c r="N6522" s="2">
        <f>[2]Reach4Kure!$C6526*1000</f>
        <v>129800.00000000001</v>
      </c>
      <c r="O6522" s="3">
        <f>([2]Reach4Kure!$F6526)*1000</f>
        <v>75.009999999999991</v>
      </c>
      <c r="P6522" s="2">
        <f>[2]Reach4Kure!$D6526*1000/5</f>
        <v>14.284000000000001</v>
      </c>
      <c r="Q6522" s="2">
        <v>0.1</v>
      </c>
      <c r="R6522" s="2">
        <v>3000</v>
      </c>
      <c r="S6522" s="2">
        <v>0</v>
      </c>
      <c r="T6522" s="2">
        <v>0</v>
      </c>
    </row>
    <row r="6523" spans="1:20" x14ac:dyDescent="0.25">
      <c r="A6523" s="2">
        <v>2000</v>
      </c>
      <c r="B6523" s="2">
        <v>11</v>
      </c>
      <c r="C6523" s="2">
        <v>10</v>
      </c>
      <c r="D6523" s="2" t="s">
        <v>17</v>
      </c>
      <c r="E6523" s="6">
        <f>[1]Final!J6525</f>
        <v>0.96250000000000002</v>
      </c>
      <c r="F6523" s="2">
        <v>7.5</v>
      </c>
      <c r="G6523" s="2">
        <v>98</v>
      </c>
      <c r="H6523" s="5">
        <f>[1]Final!F6525*10</f>
        <v>997.40000000000009</v>
      </c>
      <c r="I6523" s="5">
        <v>2.7</v>
      </c>
      <c r="J6523" s="2">
        <v>19.399999999999999</v>
      </c>
      <c r="K6523" s="4">
        <f>[2]Reach4Kure!$B6527*86400</f>
        <v>2515104</v>
      </c>
      <c r="L6523" s="2">
        <f>[2]Reach4Kure!$G6527</f>
        <v>7.07</v>
      </c>
      <c r="M6523" s="2">
        <v>0</v>
      </c>
      <c r="N6523" s="2">
        <f>[2]Reach4Kure!$C6527*1000</f>
        <v>154600</v>
      </c>
      <c r="O6523" s="3">
        <f>([2]Reach4Kure!$F6527)*1000</f>
        <v>73.53</v>
      </c>
      <c r="P6523" s="2">
        <f>[2]Reach4Kure!$D6527*1000/5</f>
        <v>14.062000000000001</v>
      </c>
      <c r="Q6523" s="2">
        <v>0.1</v>
      </c>
      <c r="R6523" s="2">
        <v>3000</v>
      </c>
      <c r="S6523" s="2">
        <v>0</v>
      </c>
      <c r="T6523" s="2">
        <v>0</v>
      </c>
    </row>
    <row r="6524" spans="1:20" x14ac:dyDescent="0.25">
      <c r="A6524" s="2">
        <v>2000</v>
      </c>
      <c r="B6524" s="2">
        <v>11</v>
      </c>
      <c r="C6524" s="2">
        <v>11</v>
      </c>
      <c r="D6524" s="2" t="s">
        <v>17</v>
      </c>
      <c r="E6524" s="6">
        <f>[1]Final!J6526</f>
        <v>1</v>
      </c>
      <c r="F6524" s="2">
        <v>6.7</v>
      </c>
      <c r="G6524" s="2">
        <v>98</v>
      </c>
      <c r="H6524" s="5">
        <f>[1]Final!F6526*10</f>
        <v>1002.2000000000002</v>
      </c>
      <c r="I6524" s="5">
        <v>1.4</v>
      </c>
      <c r="J6524" s="2">
        <v>13</v>
      </c>
      <c r="K6524" s="4">
        <f>[2]Reach4Kure!$B6528*86400</f>
        <v>2186784</v>
      </c>
      <c r="L6524" s="2">
        <f>[2]Reach4Kure!$G6528</f>
        <v>6.46</v>
      </c>
      <c r="M6524" s="2">
        <v>0</v>
      </c>
      <c r="N6524" s="2">
        <f>[2]Reach4Kure!$C6528*1000</f>
        <v>140300</v>
      </c>
      <c r="O6524" s="3">
        <f>([2]Reach4Kure!$F6528)*1000</f>
        <v>249.5</v>
      </c>
      <c r="P6524" s="2">
        <f>[2]Reach4Kure!$D6528*1000/5</f>
        <v>49.220000000000006</v>
      </c>
      <c r="Q6524" s="2">
        <v>0.1</v>
      </c>
      <c r="R6524" s="2">
        <v>3000</v>
      </c>
      <c r="S6524" s="2">
        <v>0</v>
      </c>
      <c r="T6524" s="2">
        <v>0</v>
      </c>
    </row>
    <row r="6525" spans="1:20" x14ac:dyDescent="0.25">
      <c r="A6525" s="2">
        <v>2000</v>
      </c>
      <c r="B6525" s="2">
        <v>11</v>
      </c>
      <c r="C6525" s="2">
        <v>12</v>
      </c>
      <c r="D6525" s="2" t="s">
        <v>17</v>
      </c>
      <c r="E6525" s="6">
        <f>[1]Final!J6527</f>
        <v>1</v>
      </c>
      <c r="F6525" s="2">
        <v>7.7</v>
      </c>
      <c r="G6525" s="2">
        <v>97</v>
      </c>
      <c r="H6525" s="5">
        <f>[1]Final!F6527*10</f>
        <v>994.5</v>
      </c>
      <c r="I6525" s="5">
        <v>6.7</v>
      </c>
      <c r="J6525" s="2">
        <v>10.1</v>
      </c>
      <c r="K6525" s="4">
        <f>[2]Reach4Kure!$B6529*86400</f>
        <v>2325024</v>
      </c>
      <c r="L6525" s="2">
        <f>[2]Reach4Kure!$G6529</f>
        <v>7.14</v>
      </c>
      <c r="M6525" s="2">
        <v>0</v>
      </c>
      <c r="N6525" s="2">
        <f>[2]Reach4Kure!$C6529*1000</f>
        <v>139600</v>
      </c>
      <c r="O6525" s="3">
        <f>([2]Reach4Kure!$F6529)*1000</f>
        <v>381.90000000000003</v>
      </c>
      <c r="P6525" s="2">
        <f>[2]Reach4Kure!$D6529*1000/5</f>
        <v>75.78</v>
      </c>
      <c r="Q6525" s="2">
        <v>0.1</v>
      </c>
      <c r="R6525" s="2">
        <v>3000</v>
      </c>
      <c r="S6525" s="2">
        <v>0</v>
      </c>
      <c r="T6525" s="2">
        <v>0</v>
      </c>
    </row>
    <row r="6526" spans="1:20" x14ac:dyDescent="0.25">
      <c r="A6526" s="2">
        <v>2000</v>
      </c>
      <c r="B6526" s="2">
        <v>11</v>
      </c>
      <c r="C6526" s="2">
        <v>13</v>
      </c>
      <c r="D6526" s="2" t="s">
        <v>17</v>
      </c>
      <c r="E6526" s="6">
        <f>[1]Final!J6528</f>
        <v>0.83750000000000002</v>
      </c>
      <c r="F6526" s="2">
        <v>6.9</v>
      </c>
      <c r="G6526" s="2">
        <v>97</v>
      </c>
      <c r="H6526" s="5">
        <f>[1]Final!F6528*10</f>
        <v>987.5</v>
      </c>
      <c r="I6526" s="5">
        <v>2.9</v>
      </c>
      <c r="J6526" s="2">
        <v>25.9</v>
      </c>
      <c r="K6526" s="4">
        <f>[2]Reach4Kure!$B6530*86400</f>
        <v>3340223.9999999995</v>
      </c>
      <c r="L6526" s="2">
        <f>[2]Reach4Kure!$G6530</f>
        <v>6.35</v>
      </c>
      <c r="M6526" s="2">
        <v>0</v>
      </c>
      <c r="N6526" s="2">
        <f>[2]Reach4Kure!$C6530*1000</f>
        <v>163800</v>
      </c>
      <c r="O6526" s="3">
        <f>([2]Reach4Kure!$F6530)*1000</f>
        <v>317</v>
      </c>
      <c r="P6526" s="2">
        <f>[2]Reach4Kure!$D6530*1000/5</f>
        <v>62.839999999999996</v>
      </c>
      <c r="Q6526" s="2">
        <v>0.1</v>
      </c>
      <c r="R6526" s="2">
        <v>3000</v>
      </c>
      <c r="S6526" s="2">
        <v>0</v>
      </c>
      <c r="T6526" s="2">
        <v>0</v>
      </c>
    </row>
    <row r="6527" spans="1:20" x14ac:dyDescent="0.25">
      <c r="A6527" s="2">
        <v>2000</v>
      </c>
      <c r="B6527" s="2">
        <v>11</v>
      </c>
      <c r="C6527" s="2">
        <v>14</v>
      </c>
      <c r="D6527" s="2" t="s">
        <v>17</v>
      </c>
      <c r="E6527" s="6">
        <f>[1]Final!J6529</f>
        <v>0.625</v>
      </c>
      <c r="F6527" s="2">
        <v>5.2</v>
      </c>
      <c r="G6527" s="2">
        <v>99</v>
      </c>
      <c r="H6527" s="5">
        <f>[1]Final!F6529*10</f>
        <v>996.4</v>
      </c>
      <c r="I6527" s="5">
        <v>1</v>
      </c>
      <c r="J6527" s="2">
        <v>23.4</v>
      </c>
      <c r="K6527" s="4">
        <f>[2]Reach4Kure!$B6531*86400</f>
        <v>3322944</v>
      </c>
      <c r="L6527" s="2">
        <f>[2]Reach4Kure!$G6531</f>
        <v>4.74</v>
      </c>
      <c r="M6527" s="2">
        <v>0</v>
      </c>
      <c r="N6527" s="2">
        <f>[2]Reach4Kure!$C6531*1000</f>
        <v>185100</v>
      </c>
      <c r="O6527" s="3">
        <f>([2]Reach4Kure!$F6531)*1000</f>
        <v>263.7</v>
      </c>
      <c r="P6527" s="2">
        <f>[2]Reach4Kure!$D6531*1000/5</f>
        <v>52.080000000000005</v>
      </c>
      <c r="Q6527" s="2">
        <v>0.1</v>
      </c>
      <c r="R6527" s="2">
        <v>3000</v>
      </c>
      <c r="S6527" s="2">
        <v>0</v>
      </c>
      <c r="T6527" s="2">
        <v>0</v>
      </c>
    </row>
    <row r="6528" spans="1:20" x14ac:dyDescent="0.25">
      <c r="A6528" s="2">
        <v>2000</v>
      </c>
      <c r="B6528" s="2">
        <v>11</v>
      </c>
      <c r="C6528" s="2">
        <v>15</v>
      </c>
      <c r="D6528" s="2" t="s">
        <v>17</v>
      </c>
      <c r="E6528" s="6">
        <f>[1]Final!J6530</f>
        <v>0.91249999999999998</v>
      </c>
      <c r="F6528" s="2">
        <v>4.9000000000000004</v>
      </c>
      <c r="G6528" s="2">
        <v>99</v>
      </c>
      <c r="H6528" s="5">
        <f>[1]Final!F6530*10</f>
        <v>1002.4000000000001</v>
      </c>
      <c r="I6528" s="5">
        <v>1.4</v>
      </c>
      <c r="J6528" s="2">
        <v>3.1</v>
      </c>
      <c r="K6528" s="4">
        <f>[2]Reach4Kure!$B6532*86400</f>
        <v>2462400</v>
      </c>
      <c r="L6528" s="2">
        <f>[2]Reach4Kure!$G6532</f>
        <v>4.5999999999999996</v>
      </c>
      <c r="M6528" s="2">
        <v>0</v>
      </c>
      <c r="N6528" s="2">
        <f>[2]Reach4Kure!$C6532*1000</f>
        <v>132400</v>
      </c>
      <c r="O6528" s="3">
        <f>([2]Reach4Kure!$F6532)*1000</f>
        <v>260.2</v>
      </c>
      <c r="P6528" s="2">
        <f>[2]Reach4Kure!$D6532*1000/5</f>
        <v>51.359999999999992</v>
      </c>
      <c r="Q6528" s="2">
        <v>0.1</v>
      </c>
      <c r="R6528" s="2">
        <v>3000</v>
      </c>
      <c r="S6528" s="2">
        <v>0</v>
      </c>
      <c r="T6528" s="2">
        <v>0</v>
      </c>
    </row>
    <row r="6529" spans="1:20" x14ac:dyDescent="0.25">
      <c r="A6529" s="2">
        <v>2000</v>
      </c>
      <c r="B6529" s="2">
        <v>11</v>
      </c>
      <c r="C6529" s="2">
        <v>16</v>
      </c>
      <c r="D6529" s="2" t="s">
        <v>17</v>
      </c>
      <c r="E6529" s="6">
        <f>[1]Final!J6531</f>
        <v>0.625</v>
      </c>
      <c r="F6529" s="2">
        <v>4.5</v>
      </c>
      <c r="G6529" s="2">
        <v>96</v>
      </c>
      <c r="H6529" s="5">
        <f>[1]Final!F6531*10</f>
        <v>1002.3000000000001</v>
      </c>
      <c r="I6529" s="5">
        <v>3.9</v>
      </c>
      <c r="J6529" s="2">
        <v>4.7</v>
      </c>
      <c r="K6529" s="4">
        <f>[2]Reach4Kure!$B6533*86400</f>
        <v>2251584</v>
      </c>
      <c r="L6529" s="2">
        <f>[2]Reach4Kure!$G6533</f>
        <v>4.32</v>
      </c>
      <c r="M6529" s="2">
        <v>0</v>
      </c>
      <c r="N6529" s="2">
        <f>[2]Reach4Kure!$C6533*1000</f>
        <v>124900</v>
      </c>
      <c r="O6529" s="3">
        <f>([2]Reach4Kure!$F6533)*1000</f>
        <v>256.7</v>
      </c>
      <c r="P6529" s="2">
        <f>[2]Reach4Kure!$D6533*1000/5</f>
        <v>50.72</v>
      </c>
      <c r="Q6529" s="2">
        <v>0.1</v>
      </c>
      <c r="R6529" s="2">
        <v>3000</v>
      </c>
      <c r="S6529" s="2">
        <v>0</v>
      </c>
      <c r="T6529" s="2">
        <v>0</v>
      </c>
    </row>
    <row r="6530" spans="1:20" x14ac:dyDescent="0.25">
      <c r="A6530" s="2">
        <v>2000</v>
      </c>
      <c r="B6530" s="2">
        <v>11</v>
      </c>
      <c r="C6530" s="2">
        <v>17</v>
      </c>
      <c r="D6530" s="2" t="s">
        <v>17</v>
      </c>
      <c r="E6530" s="6">
        <f>[1]Final!J6532</f>
        <v>0.96250000000000002</v>
      </c>
      <c r="F6530" s="2">
        <v>5.4</v>
      </c>
      <c r="G6530" s="2">
        <v>97</v>
      </c>
      <c r="H6530" s="5">
        <f>[1]Final!F6532*10</f>
        <v>1002.7</v>
      </c>
      <c r="I6530" s="5">
        <v>5.5</v>
      </c>
      <c r="J6530" s="2">
        <v>0.8</v>
      </c>
      <c r="K6530" s="4">
        <f>[2]Reach4Kure!$B6534*86400</f>
        <v>1828224</v>
      </c>
      <c r="L6530" s="2">
        <f>[2]Reach4Kure!$G6534</f>
        <v>5.0999999999999996</v>
      </c>
      <c r="M6530" s="2">
        <v>0</v>
      </c>
      <c r="N6530" s="2">
        <f>[2]Reach4Kure!$C6534*1000</f>
        <v>99350</v>
      </c>
      <c r="O6530" s="3">
        <f>([2]Reach4Kure!$F6534)*1000</f>
        <v>284.89999999999998</v>
      </c>
      <c r="P6530" s="2">
        <f>[2]Reach4Kure!$D6534*1000/5</f>
        <v>56.48</v>
      </c>
      <c r="Q6530" s="2">
        <v>0.1</v>
      </c>
      <c r="R6530" s="2">
        <v>3000</v>
      </c>
      <c r="S6530" s="2">
        <v>0</v>
      </c>
      <c r="T6530" s="2">
        <v>0</v>
      </c>
    </row>
    <row r="6531" spans="1:20" x14ac:dyDescent="0.25">
      <c r="A6531" s="2">
        <v>2000</v>
      </c>
      <c r="B6531" s="2">
        <v>11</v>
      </c>
      <c r="C6531" s="2">
        <v>18</v>
      </c>
      <c r="D6531" s="2" t="s">
        <v>17</v>
      </c>
      <c r="E6531" s="6">
        <f>[1]Final!J6533</f>
        <v>0.91249999999999998</v>
      </c>
      <c r="F6531" s="2">
        <v>3.9</v>
      </c>
      <c r="G6531" s="2">
        <v>98</v>
      </c>
      <c r="H6531" s="5">
        <f>[1]Final!F6533*10</f>
        <v>993.8</v>
      </c>
      <c r="I6531" s="5">
        <v>2.9</v>
      </c>
      <c r="J6531" s="2">
        <v>20</v>
      </c>
      <c r="K6531" s="4">
        <f>[2]Reach4Kure!$B6535*86400</f>
        <v>3084480.0000000005</v>
      </c>
      <c r="L6531" s="2">
        <f>[2]Reach4Kure!$G6535</f>
        <v>3.28</v>
      </c>
      <c r="M6531" s="2">
        <v>0</v>
      </c>
      <c r="N6531" s="2">
        <f>[2]Reach4Kure!$C6535*1000</f>
        <v>113700</v>
      </c>
      <c r="O6531" s="3">
        <f>([2]Reach4Kure!$F6535)*1000</f>
        <v>204.5</v>
      </c>
      <c r="P6531" s="2">
        <f>[2]Reach4Kure!$D6535*1000/5</f>
        <v>40.42</v>
      </c>
      <c r="Q6531" s="2">
        <v>0.1</v>
      </c>
      <c r="R6531" s="2">
        <v>3000</v>
      </c>
      <c r="S6531" s="2">
        <v>0</v>
      </c>
      <c r="T6531" s="2">
        <v>0</v>
      </c>
    </row>
    <row r="6532" spans="1:20" x14ac:dyDescent="0.25">
      <c r="A6532" s="2">
        <v>2000</v>
      </c>
      <c r="B6532" s="2">
        <v>11</v>
      </c>
      <c r="C6532" s="2">
        <v>19</v>
      </c>
      <c r="D6532" s="2" t="s">
        <v>17</v>
      </c>
      <c r="E6532" s="6">
        <f>[1]Final!J6534</f>
        <v>1</v>
      </c>
      <c r="F6532" s="2">
        <v>7</v>
      </c>
      <c r="G6532" s="2">
        <v>98</v>
      </c>
      <c r="H6532" s="5">
        <f>[1]Final!F6534*10</f>
        <v>985.50000000000011</v>
      </c>
      <c r="I6532" s="5">
        <v>4.8</v>
      </c>
      <c r="J6532" s="2">
        <v>34.299999999999997</v>
      </c>
      <c r="K6532" s="4">
        <f>[2]Reach4Kure!$B6536*86400</f>
        <v>3964896</v>
      </c>
      <c r="L6532" s="2">
        <f>[2]Reach4Kure!$G6536</f>
        <v>6.39</v>
      </c>
      <c r="M6532" s="2">
        <v>0</v>
      </c>
      <c r="N6532" s="2">
        <f>[2]Reach4Kure!$C6536*1000</f>
        <v>213400</v>
      </c>
      <c r="O6532" s="3">
        <f>([2]Reach4Kure!$F6536)*1000</f>
        <v>174.9</v>
      </c>
      <c r="P6532" s="2">
        <f>[2]Reach4Kure!$D6536*1000/5</f>
        <v>34.4</v>
      </c>
      <c r="Q6532" s="2">
        <v>0.1</v>
      </c>
      <c r="R6532" s="2">
        <v>3000</v>
      </c>
      <c r="S6532" s="2">
        <v>0</v>
      </c>
      <c r="T6532" s="2">
        <v>0</v>
      </c>
    </row>
    <row r="6533" spans="1:20" x14ac:dyDescent="0.25">
      <c r="A6533" s="2">
        <v>2000</v>
      </c>
      <c r="B6533" s="2">
        <v>11</v>
      </c>
      <c r="C6533" s="2">
        <v>20</v>
      </c>
      <c r="D6533" s="2" t="s">
        <v>17</v>
      </c>
      <c r="E6533" s="6">
        <f>[1]Final!J6535</f>
        <v>1</v>
      </c>
      <c r="F6533" s="2">
        <v>5.8</v>
      </c>
      <c r="G6533" s="2">
        <v>93</v>
      </c>
      <c r="H6533" s="5">
        <f>[1]Final!F6535*10</f>
        <v>1000.1</v>
      </c>
      <c r="I6533" s="5">
        <v>5</v>
      </c>
      <c r="J6533" s="2">
        <v>20.7</v>
      </c>
      <c r="K6533" s="4">
        <f>[2]Reach4Kure!$B6537*86400</f>
        <v>3938976.0000000005</v>
      </c>
      <c r="L6533" s="2">
        <f>[2]Reach4Kure!$G6537</f>
        <v>5.38</v>
      </c>
      <c r="M6533" s="2">
        <v>0</v>
      </c>
      <c r="N6533" s="2">
        <f>[2]Reach4Kure!$C6537*1000</f>
        <v>204600</v>
      </c>
      <c r="O6533" s="3">
        <f>([2]Reach4Kure!$F6537)*1000</f>
        <v>177.4</v>
      </c>
      <c r="P6533" s="2">
        <f>[2]Reach4Kure!$D6537*1000/5</f>
        <v>34.82</v>
      </c>
      <c r="Q6533" s="2">
        <v>0.1</v>
      </c>
      <c r="R6533" s="2">
        <v>3000</v>
      </c>
      <c r="S6533" s="2">
        <v>0</v>
      </c>
      <c r="T6533" s="2">
        <v>0</v>
      </c>
    </row>
    <row r="6534" spans="1:20" x14ac:dyDescent="0.25">
      <c r="A6534" s="2">
        <v>2000</v>
      </c>
      <c r="B6534" s="2">
        <v>11</v>
      </c>
      <c r="C6534" s="2">
        <v>21</v>
      </c>
      <c r="D6534" s="2" t="s">
        <v>17</v>
      </c>
      <c r="E6534" s="6">
        <f>[1]Final!J6536</f>
        <v>1</v>
      </c>
      <c r="F6534" s="2">
        <v>7</v>
      </c>
      <c r="G6534" s="2">
        <v>98</v>
      </c>
      <c r="H6534" s="5">
        <f>[1]Final!F6536*10</f>
        <v>1005.1</v>
      </c>
      <c r="I6534" s="5">
        <v>2.1</v>
      </c>
      <c r="J6534" s="2">
        <v>6.5</v>
      </c>
      <c r="K6534" s="4">
        <f>[2]Reach4Kure!$B6538*86400</f>
        <v>3609792</v>
      </c>
      <c r="L6534" s="2">
        <f>[2]Reach4Kure!$G6538</f>
        <v>6.6</v>
      </c>
      <c r="M6534" s="2">
        <v>0</v>
      </c>
      <c r="N6534" s="2">
        <f>[2]Reach4Kure!$C6538*1000</f>
        <v>183600</v>
      </c>
      <c r="O6534" s="3">
        <f>([2]Reach4Kure!$F6538)*1000</f>
        <v>130.89999999999998</v>
      </c>
      <c r="P6534" s="2">
        <f>[2]Reach4Kure!$D6538*1000/5</f>
        <v>25.52</v>
      </c>
      <c r="Q6534" s="2">
        <v>0.1</v>
      </c>
      <c r="R6534" s="2">
        <v>3000</v>
      </c>
      <c r="S6534" s="2">
        <v>0</v>
      </c>
      <c r="T6534" s="2">
        <v>0</v>
      </c>
    </row>
    <row r="6535" spans="1:20" x14ac:dyDescent="0.25">
      <c r="A6535" s="2">
        <v>2000</v>
      </c>
      <c r="B6535" s="2">
        <v>11</v>
      </c>
      <c r="C6535" s="2">
        <v>22</v>
      </c>
      <c r="D6535" s="2" t="s">
        <v>17</v>
      </c>
      <c r="E6535" s="6">
        <f>[1]Final!J6537</f>
        <v>1</v>
      </c>
      <c r="F6535" s="2">
        <v>4.2</v>
      </c>
      <c r="G6535" s="2">
        <v>96</v>
      </c>
      <c r="H6535" s="5">
        <f>[1]Final!F6537*10</f>
        <v>998.60000000000014</v>
      </c>
      <c r="I6535" s="5">
        <v>5.3</v>
      </c>
      <c r="J6535" s="2">
        <v>4.7</v>
      </c>
      <c r="K6535" s="4">
        <f>[2]Reach4Kure!$B6539*86400</f>
        <v>3443040</v>
      </c>
      <c r="L6535" s="2">
        <f>[2]Reach4Kure!$G6539</f>
        <v>3.26</v>
      </c>
      <c r="M6535" s="2">
        <v>0</v>
      </c>
      <c r="N6535" s="2">
        <f>[2]Reach4Kure!$C6539*1000</f>
        <v>172700</v>
      </c>
      <c r="O6535" s="3">
        <f>([2]Reach4Kure!$F6539)*1000</f>
        <v>83.27</v>
      </c>
      <c r="P6535" s="2">
        <f>[2]Reach4Kure!$D6539*1000/5</f>
        <v>16.042000000000002</v>
      </c>
      <c r="Q6535" s="2">
        <v>0.1</v>
      </c>
      <c r="R6535" s="2">
        <v>3000</v>
      </c>
      <c r="S6535" s="2">
        <v>0</v>
      </c>
      <c r="T6535" s="2">
        <v>0</v>
      </c>
    </row>
    <row r="6536" spans="1:20" x14ac:dyDescent="0.25">
      <c r="A6536" s="2">
        <v>2000</v>
      </c>
      <c r="B6536" s="2">
        <v>11</v>
      </c>
      <c r="C6536" s="2">
        <v>23</v>
      </c>
      <c r="D6536" s="2" t="s">
        <v>17</v>
      </c>
      <c r="E6536" s="6">
        <f>[1]Final!J6538</f>
        <v>0.875</v>
      </c>
      <c r="F6536" s="2">
        <v>6.6</v>
      </c>
      <c r="G6536" s="2">
        <v>97</v>
      </c>
      <c r="H6536" s="5">
        <f>[1]Final!F6538*10</f>
        <v>1000</v>
      </c>
      <c r="I6536" s="5">
        <v>3.9</v>
      </c>
      <c r="J6536" s="2">
        <v>4.4000000000000004</v>
      </c>
      <c r="K6536" s="4">
        <f>[2]Reach4Kure!$B6540*86400</f>
        <v>3027456</v>
      </c>
      <c r="L6536" s="2">
        <f>[2]Reach4Kure!$G6540</f>
        <v>6.14</v>
      </c>
      <c r="M6536" s="2">
        <v>0</v>
      </c>
      <c r="N6536" s="2">
        <f>[2]Reach4Kure!$C6540*1000</f>
        <v>149700</v>
      </c>
      <c r="O6536" s="3">
        <f>([2]Reach4Kure!$F6540)*1000</f>
        <v>76.850000000000009</v>
      </c>
      <c r="P6536" s="2">
        <f>[2]Reach4Kure!$D6540*1000/5</f>
        <v>14.790000000000001</v>
      </c>
      <c r="Q6536" s="2">
        <v>0.1</v>
      </c>
      <c r="R6536" s="2">
        <v>3000</v>
      </c>
      <c r="S6536" s="2">
        <v>0</v>
      </c>
      <c r="T6536" s="2">
        <v>0</v>
      </c>
    </row>
    <row r="6537" spans="1:20" x14ac:dyDescent="0.25">
      <c r="A6537" s="2">
        <v>2000</v>
      </c>
      <c r="B6537" s="2">
        <v>11</v>
      </c>
      <c r="C6537" s="2">
        <v>24</v>
      </c>
      <c r="D6537" s="2" t="s">
        <v>17</v>
      </c>
      <c r="E6537" s="6">
        <f>[1]Final!J6539</f>
        <v>1</v>
      </c>
      <c r="F6537" s="2">
        <v>7.3</v>
      </c>
      <c r="G6537" s="2">
        <v>92</v>
      </c>
      <c r="H6537" s="5">
        <f>[1]Final!F6539*10</f>
        <v>996.60000000000014</v>
      </c>
      <c r="I6537" s="5">
        <v>5.3</v>
      </c>
      <c r="J6537" s="2">
        <v>5.5</v>
      </c>
      <c r="K6537" s="4">
        <f>[2]Reach4Kure!$B6541*86400</f>
        <v>2544480</v>
      </c>
      <c r="L6537" s="2">
        <f>[2]Reach4Kure!$G6541</f>
        <v>6.89</v>
      </c>
      <c r="M6537" s="2">
        <v>0</v>
      </c>
      <c r="N6537" s="2">
        <f>[2]Reach4Kure!$C6541*1000</f>
        <v>125000</v>
      </c>
      <c r="O6537" s="3">
        <f>([2]Reach4Kure!$F6541)*1000</f>
        <v>77.569999999999993</v>
      </c>
      <c r="P6537" s="2">
        <f>[2]Reach4Kure!$D6541*1000/5</f>
        <v>14.996</v>
      </c>
      <c r="Q6537" s="2">
        <v>0.1</v>
      </c>
      <c r="R6537" s="2">
        <v>3000</v>
      </c>
      <c r="S6537" s="2">
        <v>0</v>
      </c>
      <c r="T6537" s="2">
        <v>0</v>
      </c>
    </row>
    <row r="6538" spans="1:20" x14ac:dyDescent="0.25">
      <c r="A6538" s="2">
        <v>2000</v>
      </c>
      <c r="B6538" s="2">
        <v>11</v>
      </c>
      <c r="C6538" s="2">
        <v>25</v>
      </c>
      <c r="D6538" s="2" t="s">
        <v>17</v>
      </c>
      <c r="E6538" s="6">
        <f>[1]Final!J6540</f>
        <v>0.71250000000000002</v>
      </c>
      <c r="F6538" s="2">
        <v>5.4</v>
      </c>
      <c r="G6538" s="2">
        <v>98</v>
      </c>
      <c r="H6538" s="5">
        <f>[1]Final!F6540*10</f>
        <v>1000</v>
      </c>
      <c r="I6538" s="5">
        <v>3.6</v>
      </c>
      <c r="J6538" s="2">
        <v>16.2</v>
      </c>
      <c r="K6538" s="4">
        <f>[2]Reach4Kure!$B6542*86400</f>
        <v>2820096</v>
      </c>
      <c r="L6538" s="2">
        <f>[2]Reach4Kure!$G6542</f>
        <v>4.67</v>
      </c>
      <c r="M6538" s="2">
        <v>0</v>
      </c>
      <c r="N6538" s="2">
        <f>[2]Reach4Kure!$C6542*1000</f>
        <v>142000</v>
      </c>
      <c r="O6538" s="3">
        <f>([2]Reach4Kure!$F6542)*1000</f>
        <v>75.27000000000001</v>
      </c>
      <c r="P6538" s="2">
        <f>[2]Reach4Kure!$D6542*1000/5</f>
        <v>14.569999999999999</v>
      </c>
      <c r="Q6538" s="2">
        <v>0.1</v>
      </c>
      <c r="R6538" s="2">
        <v>3000</v>
      </c>
      <c r="S6538" s="2">
        <v>0</v>
      </c>
      <c r="T6538" s="2">
        <v>0</v>
      </c>
    </row>
    <row r="6539" spans="1:20" x14ac:dyDescent="0.25">
      <c r="A6539" s="2">
        <v>2000</v>
      </c>
      <c r="B6539" s="2">
        <v>11</v>
      </c>
      <c r="C6539" s="2">
        <v>26</v>
      </c>
      <c r="D6539" s="2" t="s">
        <v>17</v>
      </c>
      <c r="E6539" s="6">
        <f>[1]Final!J6541</f>
        <v>0.96250000000000002</v>
      </c>
      <c r="F6539" s="2">
        <v>4.4000000000000004</v>
      </c>
      <c r="G6539" s="2">
        <v>98</v>
      </c>
      <c r="H6539" s="5">
        <f>[1]Final!F6541*10</f>
        <v>995.40000000000009</v>
      </c>
      <c r="I6539" s="5">
        <v>2.7</v>
      </c>
      <c r="J6539" s="2">
        <v>0.1</v>
      </c>
      <c r="K6539" s="4">
        <f>[2]Reach4Kure!$B6543*86400</f>
        <v>2205792</v>
      </c>
      <c r="L6539" s="2">
        <f>[2]Reach4Kure!$G6543</f>
        <v>4.0199999999999996</v>
      </c>
      <c r="M6539" s="2">
        <v>0</v>
      </c>
      <c r="N6539" s="2">
        <f>[2]Reach4Kure!$C6543*1000</f>
        <v>124300</v>
      </c>
      <c r="O6539" s="3">
        <f>([2]Reach4Kure!$F6543)*1000</f>
        <v>78.36</v>
      </c>
      <c r="P6539" s="2">
        <f>[2]Reach4Kure!$D6543*1000/5</f>
        <v>15.156000000000001</v>
      </c>
      <c r="Q6539" s="2">
        <v>0.1</v>
      </c>
      <c r="R6539" s="2">
        <v>3000</v>
      </c>
      <c r="S6539" s="2">
        <v>0</v>
      </c>
      <c r="T6539" s="2">
        <v>0</v>
      </c>
    </row>
    <row r="6540" spans="1:20" x14ac:dyDescent="0.25">
      <c r="A6540" s="2">
        <v>2000</v>
      </c>
      <c r="B6540" s="2">
        <v>11</v>
      </c>
      <c r="C6540" s="2">
        <v>27</v>
      </c>
      <c r="D6540" s="2" t="s">
        <v>17</v>
      </c>
      <c r="E6540" s="6">
        <f>[1]Final!J6542</f>
        <v>0.91249999999999998</v>
      </c>
      <c r="F6540" s="2">
        <v>6.1</v>
      </c>
      <c r="G6540" s="2">
        <v>98</v>
      </c>
      <c r="H6540" s="5">
        <f>[1]Final!F6542*10</f>
        <v>1000.8</v>
      </c>
      <c r="I6540" s="5">
        <v>3.3</v>
      </c>
      <c r="J6540" s="2">
        <v>1.9</v>
      </c>
      <c r="K6540" s="4">
        <f>[2]Reach4Kure!$B6544*86400</f>
        <v>1922400</v>
      </c>
      <c r="L6540" s="2">
        <f>[2]Reach4Kure!$G6544</f>
        <v>5.79</v>
      </c>
      <c r="M6540" s="2">
        <v>0</v>
      </c>
      <c r="N6540" s="2">
        <f>[2]Reach4Kure!$C6544*1000</f>
        <v>91410</v>
      </c>
      <c r="O6540" s="3">
        <f>([2]Reach4Kure!$F6544)*1000</f>
        <v>76.75</v>
      </c>
      <c r="P6540" s="2">
        <f>[2]Reach4Kure!$D6544*1000/5</f>
        <v>14.95</v>
      </c>
      <c r="Q6540" s="2">
        <v>0.1</v>
      </c>
      <c r="R6540" s="2">
        <v>3000</v>
      </c>
      <c r="S6540" s="2">
        <v>0</v>
      </c>
      <c r="T6540" s="2">
        <v>0</v>
      </c>
    </row>
    <row r="6541" spans="1:20" x14ac:dyDescent="0.25">
      <c r="A6541" s="2">
        <v>2000</v>
      </c>
      <c r="B6541" s="2">
        <v>11</v>
      </c>
      <c r="C6541" s="2">
        <v>28</v>
      </c>
      <c r="D6541" s="2" t="s">
        <v>17</v>
      </c>
      <c r="E6541" s="6">
        <f>[1]Final!J6543</f>
        <v>1</v>
      </c>
      <c r="F6541" s="2">
        <v>4.5999999999999996</v>
      </c>
      <c r="G6541" s="2">
        <v>99</v>
      </c>
      <c r="H6541" s="5">
        <f>[1]Final!F6543*10</f>
        <v>1004.4</v>
      </c>
      <c r="I6541" s="5">
        <v>1.4</v>
      </c>
      <c r="J6541" s="2">
        <v>10.199999999999999</v>
      </c>
      <c r="K6541" s="4">
        <f>[2]Reach4Kure!$B6545*86400</f>
        <v>1888704</v>
      </c>
      <c r="L6541" s="2">
        <f>[2]Reach4Kure!$G6545</f>
        <v>4.4000000000000004</v>
      </c>
      <c r="M6541" s="2">
        <v>0</v>
      </c>
      <c r="N6541" s="2">
        <f>[2]Reach4Kure!$C6545*1000</f>
        <v>92530</v>
      </c>
      <c r="O6541" s="3">
        <f>([2]Reach4Kure!$F6545)*1000</f>
        <v>75.92</v>
      </c>
      <c r="P6541" s="2">
        <f>[2]Reach4Kure!$D6545*1000/5</f>
        <v>14.796000000000001</v>
      </c>
      <c r="Q6541" s="2">
        <v>0.1</v>
      </c>
      <c r="R6541" s="2">
        <v>3000</v>
      </c>
      <c r="S6541" s="2">
        <v>0</v>
      </c>
      <c r="T6541" s="2">
        <v>0</v>
      </c>
    </row>
    <row r="6542" spans="1:20" x14ac:dyDescent="0.25">
      <c r="A6542" s="2">
        <v>2000</v>
      </c>
      <c r="B6542" s="2">
        <v>11</v>
      </c>
      <c r="C6542" s="2">
        <v>29</v>
      </c>
      <c r="D6542" s="2" t="s">
        <v>17</v>
      </c>
      <c r="E6542" s="6">
        <f>[1]Final!J6544</f>
        <v>1</v>
      </c>
      <c r="F6542" s="2">
        <v>5.3</v>
      </c>
      <c r="G6542" s="2">
        <v>98</v>
      </c>
      <c r="H6542" s="5">
        <f>[1]Final!F6544*10</f>
        <v>1000.7</v>
      </c>
      <c r="I6542" s="5">
        <v>1</v>
      </c>
      <c r="J6542" s="2">
        <v>4</v>
      </c>
      <c r="K6542" s="4">
        <f>[2]Reach4Kure!$B6546*86400</f>
        <v>1699488.0000000002</v>
      </c>
      <c r="L6542" s="2">
        <f>[2]Reach4Kure!$G6546</f>
        <v>5.0199999999999996</v>
      </c>
      <c r="M6542" s="2">
        <v>0</v>
      </c>
      <c r="N6542" s="2">
        <f>[2]Reach4Kure!$C6546*1000</f>
        <v>81000</v>
      </c>
      <c r="O6542" s="3">
        <f>([2]Reach4Kure!$F6546)*1000</f>
        <v>75.910000000000011</v>
      </c>
      <c r="P6542" s="2">
        <f>[2]Reach4Kure!$D6546*1000/5</f>
        <v>14.852</v>
      </c>
      <c r="Q6542" s="2">
        <v>0.1</v>
      </c>
      <c r="R6542" s="2">
        <v>3000</v>
      </c>
      <c r="S6542" s="2">
        <v>0</v>
      </c>
      <c r="T6542" s="2">
        <v>0</v>
      </c>
    </row>
    <row r="6543" spans="1:20" x14ac:dyDescent="0.25">
      <c r="A6543" s="2">
        <v>2000</v>
      </c>
      <c r="B6543" s="2">
        <v>11</v>
      </c>
      <c r="C6543" s="2">
        <v>30</v>
      </c>
      <c r="D6543" s="2" t="s">
        <v>17</v>
      </c>
      <c r="E6543" s="6">
        <f>[1]Final!J6545</f>
        <v>0.78749999999999998</v>
      </c>
      <c r="F6543" s="2">
        <v>7.9</v>
      </c>
      <c r="G6543" s="2">
        <v>98</v>
      </c>
      <c r="H6543" s="5">
        <f>[1]Final!F6545*10</f>
        <v>997</v>
      </c>
      <c r="I6543" s="5">
        <v>5.2</v>
      </c>
      <c r="J6543" s="2">
        <v>2.9</v>
      </c>
      <c r="K6543" s="4">
        <f>[2]Reach4Kure!$B6547*86400</f>
        <v>1949184</v>
      </c>
      <c r="L6543" s="2">
        <f>[2]Reach4Kure!$G6547</f>
        <v>7.5</v>
      </c>
      <c r="M6543" s="2">
        <v>0</v>
      </c>
      <c r="N6543" s="2">
        <f>[2]Reach4Kure!$C6547*1000</f>
        <v>90820</v>
      </c>
      <c r="O6543" s="3">
        <f>([2]Reach4Kure!$F6547)*1000</f>
        <v>75.27000000000001</v>
      </c>
      <c r="P6543" s="2">
        <f>[2]Reach4Kure!$D6547*1000/5</f>
        <v>14.656000000000001</v>
      </c>
      <c r="Q6543" s="2">
        <v>0.1</v>
      </c>
      <c r="R6543" s="2">
        <v>3000</v>
      </c>
      <c r="S6543" s="2">
        <v>0</v>
      </c>
      <c r="T6543" s="2">
        <v>0</v>
      </c>
    </row>
    <row r="6544" spans="1:20" x14ac:dyDescent="0.25">
      <c r="A6544" s="2">
        <v>2000</v>
      </c>
      <c r="B6544" s="2">
        <v>12</v>
      </c>
      <c r="C6544" s="2">
        <v>1</v>
      </c>
      <c r="D6544" s="2" t="s">
        <v>17</v>
      </c>
      <c r="E6544" s="6">
        <f>[1]Final!J6546</f>
        <v>0.96250000000000002</v>
      </c>
      <c r="F6544" s="2">
        <v>5.5</v>
      </c>
      <c r="G6544" s="2">
        <v>96</v>
      </c>
      <c r="H6544" s="5">
        <f>[1]Final!F6546*10</f>
        <v>1005.2</v>
      </c>
      <c r="I6544" s="5">
        <v>1.7</v>
      </c>
      <c r="J6544" s="2">
        <v>7.7</v>
      </c>
      <c r="K6544" s="4">
        <f>[2]Reach4Kure!$B6548*86400</f>
        <v>1628640.0000000002</v>
      </c>
      <c r="L6544" s="2">
        <f>[2]Reach4Kure!$G6548</f>
        <v>4.45</v>
      </c>
      <c r="M6544" s="2">
        <v>0</v>
      </c>
      <c r="N6544" s="2">
        <f>[2]Reach4Kure!$C6548*1000</f>
        <v>79220</v>
      </c>
      <c r="O6544" s="3">
        <f>([2]Reach4Kure!$F6548)*1000</f>
        <v>76.8</v>
      </c>
      <c r="P6544" s="2">
        <f>[2]Reach4Kure!$D6548*1000/5</f>
        <v>14.947999999999999</v>
      </c>
      <c r="Q6544" s="2">
        <v>0.1</v>
      </c>
      <c r="R6544" s="2">
        <v>3000</v>
      </c>
      <c r="S6544" s="2">
        <v>0</v>
      </c>
      <c r="T6544" s="2">
        <v>0</v>
      </c>
    </row>
    <row r="6545" spans="1:20" x14ac:dyDescent="0.25">
      <c r="A6545" s="2">
        <v>2000</v>
      </c>
      <c r="B6545" s="2">
        <v>12</v>
      </c>
      <c r="C6545" s="2">
        <v>2</v>
      </c>
      <c r="D6545" s="2" t="s">
        <v>17</v>
      </c>
      <c r="E6545" s="6">
        <f>[1]Final!J6547</f>
        <v>0.75</v>
      </c>
      <c r="F6545" s="2">
        <v>8.3000000000000007</v>
      </c>
      <c r="G6545" s="2">
        <v>98</v>
      </c>
      <c r="H6545" s="5">
        <f>[1]Final!F6547*10</f>
        <v>999.80000000000007</v>
      </c>
      <c r="I6545" s="5">
        <v>5.3</v>
      </c>
      <c r="J6545" s="2">
        <v>8</v>
      </c>
      <c r="K6545" s="4">
        <f>[2]Reach4Kure!$B6549*86400</f>
        <v>1883520</v>
      </c>
      <c r="L6545" s="2">
        <f>[2]Reach4Kure!$G6549</f>
        <v>7.86</v>
      </c>
      <c r="M6545" s="2">
        <v>0</v>
      </c>
      <c r="N6545" s="2">
        <f>[2]Reach4Kure!$C6549*1000</f>
        <v>96090</v>
      </c>
      <c r="O6545" s="3">
        <f>([2]Reach4Kure!$F6549)*1000</f>
        <v>75.34</v>
      </c>
      <c r="P6545" s="2">
        <f>[2]Reach4Kure!$D6549*1000/5</f>
        <v>14.624000000000001</v>
      </c>
      <c r="Q6545" s="2">
        <v>0.1</v>
      </c>
      <c r="R6545" s="2">
        <v>3000</v>
      </c>
      <c r="S6545" s="2">
        <v>0</v>
      </c>
      <c r="T6545" s="2">
        <v>0</v>
      </c>
    </row>
    <row r="6546" spans="1:20" x14ac:dyDescent="0.25">
      <c r="A6546" s="2">
        <v>2000</v>
      </c>
      <c r="B6546" s="2">
        <v>12</v>
      </c>
      <c r="C6546" s="2">
        <v>3</v>
      </c>
      <c r="D6546" s="2" t="s">
        <v>17</v>
      </c>
      <c r="E6546" s="6">
        <f>[1]Final!J6548</f>
        <v>1</v>
      </c>
      <c r="F6546" s="2">
        <v>8.1</v>
      </c>
      <c r="G6546" s="2">
        <v>96</v>
      </c>
      <c r="H6546" s="5">
        <f>[1]Final!F6548*10</f>
        <v>1003.2</v>
      </c>
      <c r="I6546" s="5">
        <v>3.6</v>
      </c>
      <c r="J6546" s="2">
        <v>2</v>
      </c>
      <c r="K6546" s="4">
        <f>[2]Reach4Kure!$B6550*86400</f>
        <v>1546559.9999999998</v>
      </c>
      <c r="L6546" s="2">
        <f>[2]Reach4Kure!$G6550</f>
        <v>7.96</v>
      </c>
      <c r="M6546" s="2">
        <v>0</v>
      </c>
      <c r="N6546" s="2">
        <f>[2]Reach4Kure!$C6550*1000</f>
        <v>83790</v>
      </c>
      <c r="O6546" s="3">
        <f>([2]Reach4Kure!$F6550)*1000</f>
        <v>77.39</v>
      </c>
      <c r="P6546" s="2">
        <f>[2]Reach4Kure!$D6550*1000/5</f>
        <v>15.028</v>
      </c>
      <c r="Q6546" s="2">
        <v>0.1</v>
      </c>
      <c r="R6546" s="2">
        <v>3000</v>
      </c>
      <c r="S6546" s="2">
        <v>0</v>
      </c>
      <c r="T6546" s="2">
        <v>0</v>
      </c>
    </row>
    <row r="6547" spans="1:20" x14ac:dyDescent="0.25">
      <c r="A6547" s="2">
        <v>2000</v>
      </c>
      <c r="B6547" s="2">
        <v>12</v>
      </c>
      <c r="C6547" s="2">
        <v>4</v>
      </c>
      <c r="D6547" s="2" t="s">
        <v>17</v>
      </c>
      <c r="E6547" s="6">
        <f>[1]Final!J6549</f>
        <v>0.91249999999999998</v>
      </c>
      <c r="F6547" s="2">
        <v>5.9</v>
      </c>
      <c r="G6547" s="2">
        <v>95</v>
      </c>
      <c r="H6547" s="5">
        <f>[1]Final!F6549*10</f>
        <v>1003.0000000000001</v>
      </c>
      <c r="I6547" s="5">
        <v>3.4</v>
      </c>
      <c r="J6547" s="2">
        <v>0.3</v>
      </c>
      <c r="K6547" s="4">
        <f>[2]Reach4Kure!$B6551*86400</f>
        <v>1279584</v>
      </c>
      <c r="L6547" s="2">
        <f>[2]Reach4Kure!$G6551</f>
        <v>5.37</v>
      </c>
      <c r="M6547" s="2">
        <v>0</v>
      </c>
      <c r="N6547" s="2">
        <f>[2]Reach4Kure!$C6551*1000</f>
        <v>77070</v>
      </c>
      <c r="O6547" s="3">
        <f>([2]Reach4Kure!$F6551)*1000</f>
        <v>76.5</v>
      </c>
      <c r="P6547" s="2">
        <f>[2]Reach4Kure!$D6551*1000/5</f>
        <v>15.012</v>
      </c>
      <c r="Q6547" s="2">
        <v>0.1</v>
      </c>
      <c r="R6547" s="2">
        <v>3000</v>
      </c>
      <c r="S6547" s="2">
        <v>0</v>
      </c>
      <c r="T6547" s="2">
        <v>0</v>
      </c>
    </row>
    <row r="6548" spans="1:20" x14ac:dyDescent="0.25">
      <c r="A6548" s="2">
        <v>2000</v>
      </c>
      <c r="B6548" s="2">
        <v>12</v>
      </c>
      <c r="C6548" s="2">
        <v>5</v>
      </c>
      <c r="D6548" s="2" t="s">
        <v>17</v>
      </c>
      <c r="E6548" s="6">
        <f>[1]Final!J6550</f>
        <v>1</v>
      </c>
      <c r="F6548" s="2">
        <v>8.6</v>
      </c>
      <c r="G6548" s="2">
        <v>98</v>
      </c>
      <c r="H6548" s="5">
        <f>[1]Final!F6550*10</f>
        <v>1001.7000000000002</v>
      </c>
      <c r="I6548" s="5">
        <v>7</v>
      </c>
      <c r="J6548" s="2">
        <v>3.1</v>
      </c>
      <c r="K6548" s="4">
        <f>[2]Reach4Kure!$B6552*86400</f>
        <v>1302912</v>
      </c>
      <c r="L6548" s="2">
        <f>[2]Reach4Kure!$G6552</f>
        <v>8.48</v>
      </c>
      <c r="M6548" s="2">
        <v>0</v>
      </c>
      <c r="N6548" s="2">
        <f>[2]Reach4Kure!$C6552*1000</f>
        <v>62510</v>
      </c>
      <c r="O6548" s="3">
        <f>([2]Reach4Kure!$F6552)*1000</f>
        <v>75.72</v>
      </c>
      <c r="P6548" s="2">
        <f>[2]Reach4Kure!$D6552*1000/5</f>
        <v>14.894</v>
      </c>
      <c r="Q6548" s="2">
        <v>0.1</v>
      </c>
      <c r="R6548" s="2">
        <v>3000</v>
      </c>
      <c r="S6548" s="2">
        <v>0</v>
      </c>
      <c r="T6548" s="2">
        <v>0</v>
      </c>
    </row>
    <row r="6549" spans="1:20" x14ac:dyDescent="0.25">
      <c r="A6549" s="2">
        <v>2000</v>
      </c>
      <c r="B6549" s="2">
        <v>12</v>
      </c>
      <c r="C6549" s="2">
        <v>6</v>
      </c>
      <c r="D6549" s="2" t="s">
        <v>17</v>
      </c>
      <c r="E6549" s="6">
        <f>[1]Final!J6551</f>
        <v>1</v>
      </c>
      <c r="F6549" s="2">
        <v>8.5</v>
      </c>
      <c r="G6549" s="2">
        <v>97</v>
      </c>
      <c r="H6549" s="5">
        <f>[1]Final!F6551*10</f>
        <v>1002.4000000000001</v>
      </c>
      <c r="I6549" s="5">
        <v>5.7</v>
      </c>
      <c r="J6549" s="2">
        <v>0.7</v>
      </c>
      <c r="K6549" s="4">
        <f>[2]Reach4Kure!$B6553*86400</f>
        <v>1226880</v>
      </c>
      <c r="L6549" s="2">
        <f>[2]Reach4Kure!$G6553</f>
        <v>8.16</v>
      </c>
      <c r="M6549" s="2">
        <v>0</v>
      </c>
      <c r="N6549" s="2">
        <f>[2]Reach4Kure!$C6553*1000</f>
        <v>58760</v>
      </c>
      <c r="O6549" s="3">
        <f>([2]Reach4Kure!$F6553)*1000</f>
        <v>74.97</v>
      </c>
      <c r="P6549" s="2">
        <f>[2]Reach4Kure!$D6553*1000/5</f>
        <v>14.802000000000001</v>
      </c>
      <c r="Q6549" s="2">
        <v>0.1</v>
      </c>
      <c r="R6549" s="2">
        <v>3000</v>
      </c>
      <c r="S6549" s="2">
        <v>0</v>
      </c>
      <c r="T6549" s="2">
        <v>0</v>
      </c>
    </row>
    <row r="6550" spans="1:20" x14ac:dyDescent="0.25">
      <c r="A6550" s="2">
        <v>2000</v>
      </c>
      <c r="B6550" s="2">
        <v>12</v>
      </c>
      <c r="C6550" s="2">
        <v>7</v>
      </c>
      <c r="D6550" s="2" t="s">
        <v>17</v>
      </c>
      <c r="E6550" s="6">
        <f>[1]Final!J6552</f>
        <v>1</v>
      </c>
      <c r="F6550" s="2">
        <v>6.9</v>
      </c>
      <c r="G6550" s="2">
        <v>98</v>
      </c>
      <c r="H6550" s="5">
        <f>[1]Final!F6552*10</f>
        <v>997.20000000000016</v>
      </c>
      <c r="I6550" s="5">
        <v>0.8</v>
      </c>
      <c r="J6550" s="2">
        <v>10.9</v>
      </c>
      <c r="K6550" s="4">
        <f>[2]Reach4Kure!$B6554*86400</f>
        <v>1686528</v>
      </c>
      <c r="L6550" s="2">
        <f>[2]Reach4Kure!$G6554</f>
        <v>6.56</v>
      </c>
      <c r="M6550" s="2">
        <v>0</v>
      </c>
      <c r="N6550" s="2">
        <f>[2]Reach4Kure!$C6554*1000</f>
        <v>79130</v>
      </c>
      <c r="O6550" s="3">
        <f>([2]Reach4Kure!$F6554)*1000</f>
        <v>74.12</v>
      </c>
      <c r="P6550" s="2">
        <f>[2]Reach4Kure!$D6554*1000/5</f>
        <v>14.491999999999999</v>
      </c>
      <c r="Q6550" s="2">
        <v>0.1</v>
      </c>
      <c r="R6550" s="2">
        <v>3000</v>
      </c>
      <c r="S6550" s="2">
        <v>0</v>
      </c>
      <c r="T6550" s="2">
        <v>0</v>
      </c>
    </row>
    <row r="6551" spans="1:20" x14ac:dyDescent="0.25">
      <c r="A6551" s="2">
        <v>2000</v>
      </c>
      <c r="B6551" s="2">
        <v>12</v>
      </c>
      <c r="C6551" s="2">
        <v>8</v>
      </c>
      <c r="D6551" s="2" t="s">
        <v>17</v>
      </c>
      <c r="E6551" s="6">
        <f>[1]Final!J6553</f>
        <v>0.96250000000000002</v>
      </c>
      <c r="F6551" s="2">
        <v>4.5</v>
      </c>
      <c r="G6551" s="2">
        <v>99</v>
      </c>
      <c r="H6551" s="5">
        <f>[1]Final!F6553*10</f>
        <v>996.60000000000014</v>
      </c>
      <c r="I6551" s="5">
        <v>2.4</v>
      </c>
      <c r="J6551" s="2">
        <v>15</v>
      </c>
      <c r="K6551" s="4">
        <f>[2]Reach4Kure!$B6555*86400</f>
        <v>1911168</v>
      </c>
      <c r="L6551" s="2">
        <f>[2]Reach4Kure!$G6555</f>
        <v>3.66</v>
      </c>
      <c r="M6551" s="2">
        <v>0</v>
      </c>
      <c r="N6551" s="2">
        <f>[2]Reach4Kure!$C6555*1000</f>
        <v>80740</v>
      </c>
      <c r="O6551" s="3">
        <f>([2]Reach4Kure!$F6555)*1000</f>
        <v>75.190000000000012</v>
      </c>
      <c r="P6551" s="2">
        <f>[2]Reach4Kure!$D6555*1000/5</f>
        <v>14.535999999999998</v>
      </c>
      <c r="Q6551" s="2">
        <v>0.1</v>
      </c>
      <c r="R6551" s="2">
        <v>3000</v>
      </c>
      <c r="S6551" s="2">
        <v>0</v>
      </c>
      <c r="T6551" s="2">
        <v>0</v>
      </c>
    </row>
    <row r="6552" spans="1:20" x14ac:dyDescent="0.25">
      <c r="A6552" s="2">
        <v>2000</v>
      </c>
      <c r="B6552" s="2">
        <v>12</v>
      </c>
      <c r="C6552" s="2">
        <v>9</v>
      </c>
      <c r="D6552" s="2" t="s">
        <v>17</v>
      </c>
      <c r="E6552" s="6">
        <f>[1]Final!J6554</f>
        <v>0.91249999999999998</v>
      </c>
      <c r="F6552" s="2">
        <v>7.2</v>
      </c>
      <c r="G6552" s="2">
        <v>98</v>
      </c>
      <c r="H6552" s="5">
        <f>[1]Final!F6554*10</f>
        <v>994.80000000000007</v>
      </c>
      <c r="I6552" s="5">
        <v>3.4</v>
      </c>
      <c r="J6552" s="2">
        <v>7.9</v>
      </c>
      <c r="K6552" s="4">
        <f>[2]Reach4Kure!$B6556*86400</f>
        <v>2006208</v>
      </c>
      <c r="L6552" s="2">
        <f>[2]Reach4Kure!$G6556</f>
        <v>6.69</v>
      </c>
      <c r="M6552" s="2">
        <v>0</v>
      </c>
      <c r="N6552" s="2">
        <f>[2]Reach4Kure!$C6556*1000</f>
        <v>81780</v>
      </c>
      <c r="O6552" s="3">
        <f>([2]Reach4Kure!$F6556)*1000</f>
        <v>75.75</v>
      </c>
      <c r="P6552" s="2">
        <f>[2]Reach4Kure!$D6556*1000/5</f>
        <v>14.580000000000002</v>
      </c>
      <c r="Q6552" s="2">
        <v>0.1</v>
      </c>
      <c r="R6552" s="2">
        <v>3000</v>
      </c>
      <c r="S6552" s="2">
        <v>0</v>
      </c>
      <c r="T6552" s="2">
        <v>0</v>
      </c>
    </row>
    <row r="6553" spans="1:20" x14ac:dyDescent="0.25">
      <c r="A6553" s="2">
        <v>2000</v>
      </c>
      <c r="B6553" s="2">
        <v>12</v>
      </c>
      <c r="C6553" s="2">
        <v>10</v>
      </c>
      <c r="D6553" s="2" t="s">
        <v>17</v>
      </c>
      <c r="E6553" s="6">
        <f>[1]Final!J6555</f>
        <v>0.91249999999999998</v>
      </c>
      <c r="F6553" s="2">
        <v>8</v>
      </c>
      <c r="G6553" s="2">
        <v>93</v>
      </c>
      <c r="H6553" s="5">
        <f>[1]Final!F6555*10</f>
        <v>994.5</v>
      </c>
      <c r="I6553" s="5">
        <v>6</v>
      </c>
      <c r="J6553" s="2">
        <v>5.9</v>
      </c>
      <c r="K6553" s="4">
        <f>[2]Reach4Kure!$B6557*86400</f>
        <v>2015711.9999999998</v>
      </c>
      <c r="L6553" s="2">
        <f>[2]Reach4Kure!$G6557</f>
        <v>7.75</v>
      </c>
      <c r="M6553" s="2">
        <v>0</v>
      </c>
      <c r="N6553" s="2">
        <f>[2]Reach4Kure!$C6557*1000</f>
        <v>102200</v>
      </c>
      <c r="O6553" s="3">
        <f>([2]Reach4Kure!$F6557)*1000</f>
        <v>76.349999999999994</v>
      </c>
      <c r="P6553" s="2">
        <f>[2]Reach4Kure!$D6557*1000/5</f>
        <v>14.685999999999998</v>
      </c>
      <c r="Q6553" s="2">
        <v>0.1</v>
      </c>
      <c r="R6553" s="2">
        <v>3000</v>
      </c>
      <c r="S6553" s="2">
        <v>0</v>
      </c>
      <c r="T6553" s="2">
        <v>0</v>
      </c>
    </row>
    <row r="6554" spans="1:20" x14ac:dyDescent="0.25">
      <c r="A6554" s="2">
        <v>2000</v>
      </c>
      <c r="B6554" s="2">
        <v>12</v>
      </c>
      <c r="C6554" s="2">
        <v>11</v>
      </c>
      <c r="D6554" s="2" t="s">
        <v>17</v>
      </c>
      <c r="E6554" s="6">
        <f>[1]Final!J6556</f>
        <v>0.91249999999999998</v>
      </c>
      <c r="F6554" s="2">
        <v>6.3</v>
      </c>
      <c r="G6554" s="2">
        <v>97</v>
      </c>
      <c r="H6554" s="5">
        <f>[1]Final!F6556*10</f>
        <v>993.8</v>
      </c>
      <c r="I6554" s="5">
        <v>2.7</v>
      </c>
      <c r="J6554" s="2">
        <v>1.7</v>
      </c>
      <c r="K6554" s="4">
        <f>[2]Reach4Kure!$B6558*86400</f>
        <v>1814400</v>
      </c>
      <c r="L6554" s="2">
        <f>[2]Reach4Kure!$G6558</f>
        <v>5.91</v>
      </c>
      <c r="M6554" s="2">
        <v>0</v>
      </c>
      <c r="N6554" s="2">
        <f>[2]Reach4Kure!$C6558*1000</f>
        <v>95840</v>
      </c>
      <c r="O6554" s="3">
        <f>([2]Reach4Kure!$F6558)*1000</f>
        <v>76.88000000000001</v>
      </c>
      <c r="P6554" s="2">
        <f>[2]Reach4Kure!$D6558*1000/5</f>
        <v>14.810000000000002</v>
      </c>
      <c r="Q6554" s="2">
        <v>0.1</v>
      </c>
      <c r="R6554" s="2">
        <v>3000</v>
      </c>
      <c r="S6554" s="2">
        <v>0</v>
      </c>
      <c r="T6554" s="2">
        <v>0</v>
      </c>
    </row>
    <row r="6555" spans="1:20" x14ac:dyDescent="0.25">
      <c r="A6555" s="2">
        <v>2000</v>
      </c>
      <c r="B6555" s="2">
        <v>12</v>
      </c>
      <c r="C6555" s="2">
        <v>12</v>
      </c>
      <c r="D6555" s="2" t="s">
        <v>17</v>
      </c>
      <c r="E6555" s="6">
        <f>[1]Final!J6557</f>
        <v>0.78749999999999998</v>
      </c>
      <c r="F6555" s="2">
        <v>4.0999999999999996</v>
      </c>
      <c r="G6555" s="2">
        <v>98</v>
      </c>
      <c r="H6555" s="5">
        <f>[1]Final!F6557*10</f>
        <v>997.6</v>
      </c>
      <c r="I6555" s="5">
        <v>1.7</v>
      </c>
      <c r="J6555" s="2">
        <v>3.4</v>
      </c>
      <c r="K6555" s="4">
        <f>[2]Reach4Kure!$B6559*86400</f>
        <v>1561248</v>
      </c>
      <c r="L6555" s="2">
        <f>[2]Reach4Kure!$G6559</f>
        <v>3.27</v>
      </c>
      <c r="M6555" s="2">
        <v>0</v>
      </c>
      <c r="N6555" s="2">
        <f>[2]Reach4Kure!$C6559*1000</f>
        <v>76320</v>
      </c>
      <c r="O6555" s="3">
        <f>([2]Reach4Kure!$F6559)*1000</f>
        <v>77.410000000000011</v>
      </c>
      <c r="P6555" s="2">
        <f>[2]Reach4Kure!$D6559*1000/5</f>
        <v>15.007999999999999</v>
      </c>
      <c r="Q6555" s="2">
        <v>0.1</v>
      </c>
      <c r="R6555" s="2">
        <v>3000</v>
      </c>
      <c r="S6555" s="2">
        <v>0</v>
      </c>
      <c r="T6555" s="2">
        <v>0</v>
      </c>
    </row>
    <row r="6556" spans="1:20" x14ac:dyDescent="0.25">
      <c r="A6556" s="2">
        <v>2000</v>
      </c>
      <c r="B6556" s="2">
        <v>12</v>
      </c>
      <c r="C6556" s="2">
        <v>13</v>
      </c>
      <c r="D6556" s="2" t="s">
        <v>17</v>
      </c>
      <c r="E6556" s="6">
        <f>[1]Final!J6558</f>
        <v>0.875</v>
      </c>
      <c r="F6556" s="2">
        <v>8.1999999999999993</v>
      </c>
      <c r="G6556" s="2">
        <v>98</v>
      </c>
      <c r="H6556" s="5">
        <f>[1]Final!F6558*10</f>
        <v>976.9</v>
      </c>
      <c r="I6556" s="5">
        <v>6.4</v>
      </c>
      <c r="J6556" s="2">
        <v>15.2</v>
      </c>
      <c r="K6556" s="4">
        <f>[2]Reach4Kure!$B6560*86400</f>
        <v>2299968</v>
      </c>
      <c r="L6556" s="2">
        <f>[2]Reach4Kure!$G6560</f>
        <v>8.07</v>
      </c>
      <c r="M6556" s="2">
        <v>0</v>
      </c>
      <c r="N6556" s="2">
        <f>[2]Reach4Kure!$C6560*1000</f>
        <v>100300</v>
      </c>
      <c r="O6556" s="3">
        <f>([2]Reach4Kure!$F6560)*1000</f>
        <v>73.56</v>
      </c>
      <c r="P6556" s="2">
        <f>[2]Reach4Kure!$D6560*1000/5</f>
        <v>14.203999999999999</v>
      </c>
      <c r="Q6556" s="2">
        <v>0.1</v>
      </c>
      <c r="R6556" s="2">
        <v>3000</v>
      </c>
      <c r="S6556" s="2">
        <v>0</v>
      </c>
      <c r="T6556" s="2">
        <v>0</v>
      </c>
    </row>
    <row r="6557" spans="1:20" x14ac:dyDescent="0.25">
      <c r="A6557" s="2">
        <v>2000</v>
      </c>
      <c r="B6557" s="2">
        <v>12</v>
      </c>
      <c r="C6557" s="2">
        <v>14</v>
      </c>
      <c r="D6557" s="2" t="s">
        <v>17</v>
      </c>
      <c r="E6557" s="6">
        <f>[1]Final!J6559</f>
        <v>0.83750000000000002</v>
      </c>
      <c r="F6557" s="2">
        <v>5.2</v>
      </c>
      <c r="G6557" s="2">
        <v>94</v>
      </c>
      <c r="H6557" s="5">
        <f>[1]Final!F6559*10</f>
        <v>973.00000000000011</v>
      </c>
      <c r="I6557" s="5">
        <v>3.6</v>
      </c>
      <c r="J6557" s="2">
        <v>15.7</v>
      </c>
      <c r="K6557" s="4">
        <f>[2]Reach4Kure!$B6561*86400</f>
        <v>2299968</v>
      </c>
      <c r="L6557" s="2">
        <f>[2]Reach4Kure!$G6561</f>
        <v>4.72</v>
      </c>
      <c r="M6557" s="2">
        <v>0</v>
      </c>
      <c r="N6557" s="2">
        <f>[2]Reach4Kure!$C6561*1000</f>
        <v>116100</v>
      </c>
      <c r="O6557" s="3">
        <f>([2]Reach4Kure!$F6561)*1000</f>
        <v>75.84</v>
      </c>
      <c r="P6557" s="2">
        <f>[2]Reach4Kure!$D6561*1000/5</f>
        <v>14.546000000000001</v>
      </c>
      <c r="Q6557" s="2">
        <v>0.1</v>
      </c>
      <c r="R6557" s="2">
        <v>3000</v>
      </c>
      <c r="S6557" s="2">
        <v>0</v>
      </c>
      <c r="T6557" s="2">
        <v>0</v>
      </c>
    </row>
    <row r="6558" spans="1:20" x14ac:dyDescent="0.25">
      <c r="A6558" s="2">
        <v>2000</v>
      </c>
      <c r="B6558" s="2">
        <v>12</v>
      </c>
      <c r="C6558" s="2">
        <v>15</v>
      </c>
      <c r="D6558" s="2" t="s">
        <v>17</v>
      </c>
      <c r="E6558" s="6">
        <f>[1]Final!J6560</f>
        <v>0.875</v>
      </c>
      <c r="F6558" s="2">
        <v>3.9</v>
      </c>
      <c r="G6558" s="2">
        <v>95</v>
      </c>
      <c r="H6558" s="5">
        <f>[1]Final!F6560*10</f>
        <v>976.9</v>
      </c>
      <c r="I6558" s="5">
        <v>4.8</v>
      </c>
      <c r="J6558" s="2">
        <v>10.4</v>
      </c>
      <c r="K6558" s="4">
        <f>[2]Reach4Kure!$B6562*86400</f>
        <v>2293920</v>
      </c>
      <c r="L6558" s="2">
        <f>[2]Reach4Kure!$G6562</f>
        <v>3.69</v>
      </c>
      <c r="M6558" s="2">
        <v>0</v>
      </c>
      <c r="N6558" s="2">
        <f>[2]Reach4Kure!$C6562*1000</f>
        <v>115100</v>
      </c>
      <c r="O6558" s="3">
        <f>([2]Reach4Kure!$F6562)*1000</f>
        <v>76.209999999999994</v>
      </c>
      <c r="P6558" s="2">
        <f>[2]Reach4Kure!$D6562*1000/5</f>
        <v>14.618</v>
      </c>
      <c r="Q6558" s="2">
        <v>0.1</v>
      </c>
      <c r="R6558" s="2">
        <v>3000</v>
      </c>
      <c r="S6558" s="2">
        <v>0</v>
      </c>
      <c r="T6558" s="2">
        <v>0</v>
      </c>
    </row>
    <row r="6559" spans="1:20" x14ac:dyDescent="0.25">
      <c r="A6559" s="2">
        <v>2000</v>
      </c>
      <c r="B6559" s="2">
        <v>12</v>
      </c>
      <c r="C6559" s="2">
        <v>16</v>
      </c>
      <c r="D6559" s="2" t="s">
        <v>17</v>
      </c>
      <c r="E6559" s="6">
        <f>[1]Final!J6561</f>
        <v>0.875</v>
      </c>
      <c r="F6559" s="2">
        <v>3.8</v>
      </c>
      <c r="G6559" s="2">
        <v>84</v>
      </c>
      <c r="H6559" s="5">
        <f>[1]Final!F6561*10</f>
        <v>990.50000000000011</v>
      </c>
      <c r="I6559" s="5">
        <v>5.6</v>
      </c>
      <c r="J6559" s="2">
        <v>0.2</v>
      </c>
      <c r="K6559" s="4">
        <f>[2]Reach4Kure!$B6563*86400</f>
        <v>1756511.9999999998</v>
      </c>
      <c r="L6559" s="2">
        <f>[2]Reach4Kure!$G6563</f>
        <v>3.5</v>
      </c>
      <c r="M6559" s="2">
        <v>0</v>
      </c>
      <c r="N6559" s="2">
        <f>[2]Reach4Kure!$C6563*1000</f>
        <v>100300</v>
      </c>
      <c r="O6559" s="3">
        <f>([2]Reach4Kure!$F6563)*1000</f>
        <v>79.180000000000007</v>
      </c>
      <c r="P6559" s="2">
        <f>[2]Reach4Kure!$D6563*1000/5</f>
        <v>15.213999999999999</v>
      </c>
      <c r="Q6559" s="2">
        <v>0.1</v>
      </c>
      <c r="R6559" s="2">
        <v>3000</v>
      </c>
      <c r="S6559" s="2">
        <v>0</v>
      </c>
      <c r="T6559" s="2">
        <v>0</v>
      </c>
    </row>
    <row r="6560" spans="1:20" x14ac:dyDescent="0.25">
      <c r="A6560" s="2">
        <v>2000</v>
      </c>
      <c r="B6560" s="2">
        <v>12</v>
      </c>
      <c r="C6560" s="2">
        <v>17</v>
      </c>
      <c r="D6560" s="2" t="s">
        <v>17</v>
      </c>
      <c r="E6560" s="6">
        <f>[1]Final!J6562</f>
        <v>0.83750000000000002</v>
      </c>
      <c r="F6560" s="2">
        <v>1.5</v>
      </c>
      <c r="G6560" s="2">
        <v>90</v>
      </c>
      <c r="H6560" s="5">
        <f>[1]Final!F6562*10</f>
        <v>1003.1</v>
      </c>
      <c r="I6560" s="5">
        <v>1</v>
      </c>
      <c r="J6560" s="2">
        <v>0.1</v>
      </c>
      <c r="K6560" s="4">
        <f>[2]Reach4Kure!$B6564*86400</f>
        <v>1381536</v>
      </c>
      <c r="L6560" s="2">
        <f>[2]Reach4Kure!$G6564</f>
        <v>1.1399999999999999</v>
      </c>
      <c r="M6560" s="2">
        <v>0</v>
      </c>
      <c r="N6560" s="2">
        <f>[2]Reach4Kure!$C6564*1000</f>
        <v>64709.999999999993</v>
      </c>
      <c r="O6560" s="3">
        <f>([2]Reach4Kure!$F6564)*1000</f>
        <v>78.509999999999991</v>
      </c>
      <c r="P6560" s="2">
        <f>[2]Reach4Kure!$D6564*1000/5</f>
        <v>15.257999999999999</v>
      </c>
      <c r="Q6560" s="2">
        <v>0.1</v>
      </c>
      <c r="R6560" s="2">
        <v>3000</v>
      </c>
      <c r="S6560" s="2">
        <v>0</v>
      </c>
      <c r="T6560" s="2">
        <v>0</v>
      </c>
    </row>
    <row r="6561" spans="1:20" x14ac:dyDescent="0.25">
      <c r="A6561" s="2">
        <v>2000</v>
      </c>
      <c r="B6561" s="2">
        <v>12</v>
      </c>
      <c r="C6561" s="2">
        <v>18</v>
      </c>
      <c r="D6561" s="2" t="s">
        <v>17</v>
      </c>
      <c r="E6561" s="6">
        <f>[1]Final!J6563</f>
        <v>0.58750000000000002</v>
      </c>
      <c r="F6561" s="2">
        <v>-0.8</v>
      </c>
      <c r="G6561" s="2">
        <v>98</v>
      </c>
      <c r="H6561" s="5">
        <f>[1]Final!F6563*10</f>
        <v>1012.6</v>
      </c>
      <c r="I6561" s="5">
        <v>1.7</v>
      </c>
      <c r="J6561" s="2">
        <v>0</v>
      </c>
      <c r="K6561" s="4">
        <f>[2]Reach4Kure!$B6565*86400</f>
        <v>1136160</v>
      </c>
      <c r="L6561" s="2">
        <f>[2]Reach4Kure!$G6565</f>
        <v>0</v>
      </c>
      <c r="M6561" s="2">
        <v>0</v>
      </c>
      <c r="N6561" s="2">
        <f>[2]Reach4Kure!$C6565*1000</f>
        <v>58750</v>
      </c>
      <c r="O6561" s="3">
        <f>([2]Reach4Kure!$F6565)*1000</f>
        <v>77.11999999999999</v>
      </c>
      <c r="P6561" s="2">
        <f>[2]Reach4Kure!$D6565*1000/5</f>
        <v>15.141999999999999</v>
      </c>
      <c r="Q6561" s="2">
        <v>0.1</v>
      </c>
      <c r="R6561" s="2">
        <v>3000</v>
      </c>
      <c r="S6561" s="2">
        <v>0</v>
      </c>
      <c r="T6561" s="2">
        <v>0</v>
      </c>
    </row>
    <row r="6562" spans="1:20" x14ac:dyDescent="0.25">
      <c r="A6562" s="2">
        <v>2000</v>
      </c>
      <c r="B6562" s="2">
        <v>12</v>
      </c>
      <c r="C6562" s="2">
        <v>19</v>
      </c>
      <c r="D6562" s="2" t="s">
        <v>17</v>
      </c>
      <c r="E6562" s="6">
        <f>[1]Final!J6564</f>
        <v>0.58750000000000002</v>
      </c>
      <c r="F6562" s="2">
        <v>-0.5</v>
      </c>
      <c r="G6562" s="2">
        <v>93</v>
      </c>
      <c r="H6562" s="5">
        <f>[1]Final!F6564*10</f>
        <v>1023.3</v>
      </c>
      <c r="I6562" s="5">
        <v>0.8</v>
      </c>
      <c r="J6562" s="2">
        <v>0</v>
      </c>
      <c r="K6562" s="4">
        <f>[2]Reach4Kure!$B6566*86400</f>
        <v>970272</v>
      </c>
      <c r="L6562" s="2">
        <f>[2]Reach4Kure!$G6566</f>
        <v>0</v>
      </c>
      <c r="M6562" s="2">
        <v>0</v>
      </c>
      <c r="N6562" s="2">
        <f>[2]Reach4Kure!$C6566*1000</f>
        <v>44450</v>
      </c>
      <c r="O6562" s="3">
        <f>([2]Reach4Kure!$F6566)*1000</f>
        <v>75.39</v>
      </c>
      <c r="P6562" s="2">
        <f>[2]Reach4Kure!$D6566*1000/5</f>
        <v>14.957999999999998</v>
      </c>
      <c r="Q6562" s="2">
        <v>0.1</v>
      </c>
      <c r="R6562" s="2">
        <v>3000</v>
      </c>
      <c r="S6562" s="2">
        <v>0</v>
      </c>
      <c r="T6562" s="2">
        <v>0</v>
      </c>
    </row>
    <row r="6563" spans="1:20" x14ac:dyDescent="0.25">
      <c r="A6563" s="2">
        <v>2000</v>
      </c>
      <c r="B6563" s="2">
        <v>12</v>
      </c>
      <c r="C6563" s="2">
        <v>20</v>
      </c>
      <c r="D6563" s="2" t="s">
        <v>17</v>
      </c>
      <c r="E6563" s="6">
        <f>[1]Final!J6565</f>
        <v>0.75</v>
      </c>
      <c r="F6563" s="2">
        <v>-3.6</v>
      </c>
      <c r="G6563" s="2">
        <v>98</v>
      </c>
      <c r="H6563" s="5">
        <f>[1]Final!F6565*10</f>
        <v>1025.5</v>
      </c>
      <c r="I6563" s="5">
        <v>0.3</v>
      </c>
      <c r="J6563" s="2">
        <v>0</v>
      </c>
      <c r="K6563" s="4">
        <f>[2]Reach4Kure!$B6567*86400</f>
        <v>851472</v>
      </c>
      <c r="L6563" s="2">
        <f>[2]Reach4Kure!$G6567</f>
        <v>0</v>
      </c>
      <c r="M6563" s="2">
        <v>0</v>
      </c>
      <c r="N6563" s="2">
        <f>[2]Reach4Kure!$C6567*1000</f>
        <v>42870</v>
      </c>
      <c r="O6563" s="3">
        <f>([2]Reach4Kure!$F6567)*1000</f>
        <v>74.209999999999994</v>
      </c>
      <c r="P6563" s="2">
        <f>[2]Reach4Kure!$D6567*1000/5</f>
        <v>14.784000000000001</v>
      </c>
      <c r="Q6563" s="2">
        <v>0.1</v>
      </c>
      <c r="R6563" s="2">
        <v>3000</v>
      </c>
      <c r="S6563" s="2">
        <v>0</v>
      </c>
      <c r="T6563" s="2">
        <v>0</v>
      </c>
    </row>
    <row r="6564" spans="1:20" x14ac:dyDescent="0.25">
      <c r="A6564" s="2">
        <v>2000</v>
      </c>
      <c r="B6564" s="2">
        <v>12</v>
      </c>
      <c r="C6564" s="2">
        <v>21</v>
      </c>
      <c r="D6564" s="2" t="s">
        <v>17</v>
      </c>
      <c r="E6564" s="6">
        <f>[1]Final!J6566</f>
        <v>0.91249999999999998</v>
      </c>
      <c r="F6564" s="2">
        <v>1.1000000000000001</v>
      </c>
      <c r="G6564" s="2">
        <v>92</v>
      </c>
      <c r="H6564" s="5">
        <f>[1]Final!F6566*10</f>
        <v>1024.5</v>
      </c>
      <c r="I6564" s="5">
        <v>1.7</v>
      </c>
      <c r="J6564" s="2">
        <v>0.1</v>
      </c>
      <c r="K6564" s="4">
        <f>[2]Reach4Kure!$B6568*86400</f>
        <v>762739.19999999995</v>
      </c>
      <c r="L6564" s="2">
        <f>[2]Reach4Kure!$G6568</f>
        <v>0.28999999999999998</v>
      </c>
      <c r="M6564" s="2">
        <v>0</v>
      </c>
      <c r="N6564" s="2">
        <f>[2]Reach4Kure!$C6568*1000</f>
        <v>39980</v>
      </c>
      <c r="O6564" s="3">
        <f>([2]Reach4Kure!$F6568)*1000</f>
        <v>73.599999999999994</v>
      </c>
      <c r="P6564" s="2">
        <f>[2]Reach4Kure!$D6568*1000/5</f>
        <v>14.712</v>
      </c>
      <c r="Q6564" s="2">
        <v>0.1</v>
      </c>
      <c r="R6564" s="2">
        <v>3000</v>
      </c>
      <c r="S6564" s="2">
        <v>0</v>
      </c>
      <c r="T6564" s="2">
        <v>0</v>
      </c>
    </row>
    <row r="6565" spans="1:20" x14ac:dyDescent="0.25">
      <c r="A6565" s="2">
        <v>2000</v>
      </c>
      <c r="B6565" s="2">
        <v>12</v>
      </c>
      <c r="C6565" s="2">
        <v>22</v>
      </c>
      <c r="D6565" s="2" t="s">
        <v>17</v>
      </c>
      <c r="E6565" s="6">
        <f>[1]Final!J6567</f>
        <v>0.83750000000000002</v>
      </c>
      <c r="F6565" s="2">
        <v>-0.2</v>
      </c>
      <c r="G6565" s="2">
        <v>81</v>
      </c>
      <c r="H6565" s="5">
        <f>[1]Final!F6567*10</f>
        <v>1012</v>
      </c>
      <c r="I6565" s="5">
        <v>2.1</v>
      </c>
      <c r="J6565" s="2">
        <v>0</v>
      </c>
      <c r="K6565" s="4">
        <f>[2]Reach4Kure!$B6569*86400</f>
        <v>693100.8</v>
      </c>
      <c r="L6565" s="2">
        <f>[2]Reach4Kure!$G6569</f>
        <v>0</v>
      </c>
      <c r="M6565" s="2">
        <v>0</v>
      </c>
      <c r="N6565" s="2">
        <f>[2]Reach4Kure!$C6569*1000</f>
        <v>39050</v>
      </c>
      <c r="O6565" s="3">
        <f>([2]Reach4Kure!$F6569)*1000</f>
        <v>74.39</v>
      </c>
      <c r="P6565" s="2">
        <f>[2]Reach4Kure!$D6569*1000/5</f>
        <v>14.875999999999999</v>
      </c>
      <c r="Q6565" s="2">
        <v>0.1</v>
      </c>
      <c r="R6565" s="2">
        <v>3000</v>
      </c>
      <c r="S6565" s="2">
        <v>0</v>
      </c>
      <c r="T6565" s="2">
        <v>0</v>
      </c>
    </row>
    <row r="6566" spans="1:20" x14ac:dyDescent="0.25">
      <c r="A6566" s="2">
        <v>2000</v>
      </c>
      <c r="B6566" s="2">
        <v>12</v>
      </c>
      <c r="C6566" s="2">
        <v>23</v>
      </c>
      <c r="D6566" s="2" t="s">
        <v>17</v>
      </c>
      <c r="E6566" s="6">
        <f>[1]Final!J6568</f>
        <v>0.71250000000000002</v>
      </c>
      <c r="F6566" s="2">
        <v>-3.1</v>
      </c>
      <c r="G6566" s="2">
        <v>92</v>
      </c>
      <c r="H6566" s="5">
        <f>[1]Final!F6568*10</f>
        <v>1002.1000000000001</v>
      </c>
      <c r="I6566" s="5">
        <v>1.9</v>
      </c>
      <c r="J6566" s="2">
        <v>0</v>
      </c>
      <c r="K6566" s="4">
        <f>[2]Reach4Kure!$B6570*86400</f>
        <v>635990.4</v>
      </c>
      <c r="L6566" s="2">
        <f>[2]Reach4Kure!$G6570</f>
        <v>0</v>
      </c>
      <c r="M6566" s="2">
        <v>0</v>
      </c>
      <c r="N6566" s="2">
        <f>[2]Reach4Kure!$C6570*1000</f>
        <v>28550</v>
      </c>
      <c r="O6566" s="3">
        <f>([2]Reach4Kure!$F6570)*1000</f>
        <v>73.84</v>
      </c>
      <c r="P6566" s="2">
        <f>[2]Reach4Kure!$D6570*1000/5</f>
        <v>14.768000000000001</v>
      </c>
      <c r="Q6566" s="2">
        <v>0.1</v>
      </c>
      <c r="R6566" s="2">
        <v>3000</v>
      </c>
      <c r="S6566" s="2">
        <v>0</v>
      </c>
      <c r="T6566" s="2">
        <v>0</v>
      </c>
    </row>
    <row r="6567" spans="1:20" x14ac:dyDescent="0.25">
      <c r="A6567" s="2">
        <v>2000</v>
      </c>
      <c r="B6567" s="2">
        <v>12</v>
      </c>
      <c r="C6567" s="2">
        <v>24</v>
      </c>
      <c r="D6567" s="2" t="s">
        <v>17</v>
      </c>
      <c r="E6567" s="6">
        <f>[1]Final!J6569</f>
        <v>8.7499999999999994E-2</v>
      </c>
      <c r="F6567" s="2">
        <v>-2.8</v>
      </c>
      <c r="G6567" s="2">
        <v>66</v>
      </c>
      <c r="H6567" s="5">
        <f>[1]Final!F6569*10</f>
        <v>1001.1000000000001</v>
      </c>
      <c r="I6567" s="5">
        <v>2.2000000000000002</v>
      </c>
      <c r="J6567" s="2">
        <v>0</v>
      </c>
      <c r="K6567" s="4">
        <f>[2]Reach4Kure!$B6571*86400</f>
        <v>587520</v>
      </c>
      <c r="L6567" s="2">
        <f>[2]Reach4Kure!$G6571</f>
        <v>0</v>
      </c>
      <c r="M6567" s="2">
        <v>0</v>
      </c>
      <c r="N6567" s="2">
        <f>[2]Reach4Kure!$C6571*1000</f>
        <v>27910</v>
      </c>
      <c r="O6567" s="3">
        <f>([2]Reach4Kure!$F6571)*1000</f>
        <v>74.899999999999991</v>
      </c>
      <c r="P6567" s="2">
        <f>[2]Reach4Kure!$D6571*1000/5</f>
        <v>14.979999999999999</v>
      </c>
      <c r="Q6567" s="2">
        <v>0.1</v>
      </c>
      <c r="R6567" s="2">
        <v>3000</v>
      </c>
      <c r="S6567" s="2">
        <v>0</v>
      </c>
      <c r="T6567" s="2">
        <v>0</v>
      </c>
    </row>
    <row r="6568" spans="1:20" x14ac:dyDescent="0.25">
      <c r="A6568" s="2">
        <v>2000</v>
      </c>
      <c r="B6568" s="2">
        <v>12</v>
      </c>
      <c r="C6568" s="2">
        <v>25</v>
      </c>
      <c r="D6568" s="2" t="s">
        <v>17</v>
      </c>
      <c r="E6568" s="6">
        <f>[1]Final!J6570</f>
        <v>8.7499999999999994E-2</v>
      </c>
      <c r="F6568" s="2">
        <v>-5.6</v>
      </c>
      <c r="G6568" s="2">
        <v>86</v>
      </c>
      <c r="H6568" s="5">
        <f>[1]Final!F6570*10</f>
        <v>998.50000000000011</v>
      </c>
      <c r="I6568" s="5">
        <v>0</v>
      </c>
      <c r="J6568" s="2">
        <v>0</v>
      </c>
      <c r="K6568" s="4">
        <f>[2]Reach4Kure!$B6572*86400</f>
        <v>545011.19999999995</v>
      </c>
      <c r="L6568" s="2">
        <f>[2]Reach4Kure!$G6572</f>
        <v>0</v>
      </c>
      <c r="M6568" s="2">
        <v>0</v>
      </c>
      <c r="N6568" s="2">
        <f>[2]Reach4Kure!$C6572*1000</f>
        <v>24700</v>
      </c>
      <c r="O6568" s="3">
        <f>([2]Reach4Kure!$F6572)*1000</f>
        <v>71.819999999999993</v>
      </c>
      <c r="P6568" s="2">
        <f>[2]Reach4Kure!$D6572*1000/5</f>
        <v>14.363999999999999</v>
      </c>
      <c r="Q6568" s="2">
        <v>0.1</v>
      </c>
      <c r="R6568" s="2">
        <v>3000</v>
      </c>
      <c r="S6568" s="2">
        <v>0</v>
      </c>
      <c r="T6568" s="2">
        <v>0</v>
      </c>
    </row>
    <row r="6569" spans="1:20" x14ac:dyDescent="0.25">
      <c r="A6569" s="2">
        <v>2000</v>
      </c>
      <c r="B6569" s="2">
        <v>12</v>
      </c>
      <c r="C6569" s="2">
        <v>26</v>
      </c>
      <c r="D6569" s="2" t="s">
        <v>17</v>
      </c>
      <c r="E6569" s="6">
        <f>[1]Final!J6571</f>
        <v>0.78749999999999998</v>
      </c>
      <c r="F6569" s="2">
        <v>-2.9</v>
      </c>
      <c r="G6569" s="2">
        <v>93</v>
      </c>
      <c r="H6569" s="5">
        <f>[1]Final!F6571*10</f>
        <v>990.50000000000011</v>
      </c>
      <c r="I6569" s="5">
        <v>1.2</v>
      </c>
      <c r="J6569" s="2">
        <v>0</v>
      </c>
      <c r="K6569" s="4">
        <f>[2]Reach4Kure!$B6573*86400</f>
        <v>507168</v>
      </c>
      <c r="L6569" s="2">
        <f>[2]Reach4Kure!$G6573</f>
        <v>0</v>
      </c>
      <c r="M6569" s="2">
        <v>0</v>
      </c>
      <c r="N6569" s="2">
        <f>[2]Reach4Kure!$C6573*1000</f>
        <v>24200</v>
      </c>
      <c r="O6569" s="3">
        <f>([2]Reach4Kure!$F6573)*1000</f>
        <v>72.19</v>
      </c>
      <c r="P6569" s="2">
        <f>[2]Reach4Kure!$D6573*1000/5</f>
        <v>14.437999999999999</v>
      </c>
      <c r="Q6569" s="2">
        <v>0.1</v>
      </c>
      <c r="R6569" s="2">
        <v>3000</v>
      </c>
      <c r="S6569" s="2">
        <v>0</v>
      </c>
      <c r="T6569" s="2">
        <v>0</v>
      </c>
    </row>
    <row r="6570" spans="1:20" x14ac:dyDescent="0.25">
      <c r="A6570" s="2">
        <v>2000</v>
      </c>
      <c r="B6570" s="2">
        <v>12</v>
      </c>
      <c r="C6570" s="2">
        <v>27</v>
      </c>
      <c r="D6570" s="2" t="s">
        <v>17</v>
      </c>
      <c r="E6570" s="6">
        <f>[1]Final!J6572</f>
        <v>0.66249999999999998</v>
      </c>
      <c r="F6570" s="2">
        <v>-4.2</v>
      </c>
      <c r="G6570" s="2">
        <v>95</v>
      </c>
      <c r="H6570" s="5">
        <f>[1]Final!F6572*10</f>
        <v>993.8</v>
      </c>
      <c r="I6570" s="5">
        <v>2.6</v>
      </c>
      <c r="J6570" s="2">
        <v>2.6</v>
      </c>
      <c r="K6570" s="4">
        <f>[2]Reach4Kure!$B6574*86400</f>
        <v>484185.60000000003</v>
      </c>
      <c r="L6570" s="2">
        <f>[2]Reach4Kure!$G6574</f>
        <v>0</v>
      </c>
      <c r="M6570" s="2">
        <v>0</v>
      </c>
      <c r="N6570" s="2">
        <f>[2]Reach4Kure!$C6574*1000</f>
        <v>28800</v>
      </c>
      <c r="O6570" s="3">
        <f>([2]Reach4Kure!$F6574)*1000</f>
        <v>76.86999999999999</v>
      </c>
      <c r="P6570" s="2">
        <f>[2]Reach4Kure!$D6574*1000/5</f>
        <v>14.874000000000001</v>
      </c>
      <c r="Q6570" s="2">
        <v>0.1</v>
      </c>
      <c r="R6570" s="2">
        <v>3000</v>
      </c>
      <c r="S6570" s="2">
        <v>0</v>
      </c>
      <c r="T6570" s="2">
        <v>0</v>
      </c>
    </row>
    <row r="6571" spans="1:20" x14ac:dyDescent="0.25">
      <c r="A6571" s="2">
        <v>2000</v>
      </c>
      <c r="B6571" s="2">
        <v>12</v>
      </c>
      <c r="C6571" s="2">
        <v>28</v>
      </c>
      <c r="D6571" s="2" t="s">
        <v>17</v>
      </c>
      <c r="E6571" s="6">
        <f>[1]Final!J6573</f>
        <v>0.96250000000000002</v>
      </c>
      <c r="F6571" s="2">
        <v>-4.3</v>
      </c>
      <c r="G6571" s="2">
        <v>93</v>
      </c>
      <c r="H6571" s="5">
        <f>[1]Final!F6573*10</f>
        <v>991.80000000000007</v>
      </c>
      <c r="I6571" s="5">
        <v>6</v>
      </c>
      <c r="J6571" s="2">
        <v>0</v>
      </c>
      <c r="K6571" s="4">
        <f>[2]Reach4Kure!$B6575*86400</f>
        <v>445478.39999999997</v>
      </c>
      <c r="L6571" s="2">
        <f>[2]Reach4Kure!$G6575</f>
        <v>0</v>
      </c>
      <c r="M6571" s="2">
        <v>0</v>
      </c>
      <c r="N6571" s="2">
        <f>[2]Reach4Kure!$C6575*1000</f>
        <v>23430</v>
      </c>
      <c r="O6571" s="3">
        <f>([2]Reach4Kure!$F6575)*1000</f>
        <v>72.55</v>
      </c>
      <c r="P6571" s="2">
        <f>[2]Reach4Kure!$D6575*1000/5</f>
        <v>14.093999999999999</v>
      </c>
      <c r="Q6571" s="2">
        <v>0.1</v>
      </c>
      <c r="R6571" s="2">
        <v>3000</v>
      </c>
      <c r="S6571" s="2">
        <v>0</v>
      </c>
      <c r="T6571" s="2">
        <v>0</v>
      </c>
    </row>
    <row r="6572" spans="1:20" x14ac:dyDescent="0.25">
      <c r="A6572" s="2">
        <v>2000</v>
      </c>
      <c r="B6572" s="2">
        <v>12</v>
      </c>
      <c r="C6572" s="2">
        <v>29</v>
      </c>
      <c r="D6572" s="2" t="s">
        <v>17</v>
      </c>
      <c r="E6572" s="6">
        <f>[1]Final!J6574</f>
        <v>1</v>
      </c>
      <c r="F6572" s="2">
        <v>-3.9</v>
      </c>
      <c r="G6572" s="2">
        <v>95</v>
      </c>
      <c r="H6572" s="5">
        <f>[1]Final!F6574*10</f>
        <v>982.5</v>
      </c>
      <c r="I6572" s="5">
        <v>5.7</v>
      </c>
      <c r="J6572" s="2">
        <v>4</v>
      </c>
      <c r="K6572" s="4">
        <f>[2]Reach4Kure!$B6576*86400</f>
        <v>469756.80000000005</v>
      </c>
      <c r="L6572" s="2">
        <f>[2]Reach4Kure!$G6576</f>
        <v>0</v>
      </c>
      <c r="M6572" s="2">
        <v>0</v>
      </c>
      <c r="N6572" s="2">
        <f>[2]Reach4Kure!$C6576*1000</f>
        <v>26760</v>
      </c>
      <c r="O6572" s="3">
        <f>([2]Reach4Kure!$F6576)*1000</f>
        <v>72.12</v>
      </c>
      <c r="P6572" s="2">
        <f>[2]Reach4Kure!$D6576*1000/5</f>
        <v>13.325999999999999</v>
      </c>
      <c r="Q6572" s="2">
        <v>0.1</v>
      </c>
      <c r="R6572" s="2">
        <v>3000</v>
      </c>
      <c r="S6572" s="2">
        <v>0</v>
      </c>
      <c r="T6572" s="2">
        <v>0</v>
      </c>
    </row>
    <row r="6573" spans="1:20" x14ac:dyDescent="0.25">
      <c r="A6573" s="2">
        <v>2000</v>
      </c>
      <c r="B6573" s="2">
        <v>12</v>
      </c>
      <c r="C6573" s="2">
        <v>30</v>
      </c>
      <c r="D6573" s="2" t="s">
        <v>17</v>
      </c>
      <c r="E6573" s="6">
        <f>[1]Final!J6575</f>
        <v>0.58750000000000002</v>
      </c>
      <c r="F6573" s="2">
        <v>-8</v>
      </c>
      <c r="G6573" s="2">
        <v>80</v>
      </c>
      <c r="H6573" s="5">
        <f>[1]Final!F6575*10</f>
        <v>991.5</v>
      </c>
      <c r="I6573" s="5">
        <v>2.6</v>
      </c>
      <c r="J6573" s="2">
        <v>4.2</v>
      </c>
      <c r="K6573" s="4">
        <f>[2]Reach4Kure!$B6577*86400</f>
        <v>439084.79999999999</v>
      </c>
      <c r="L6573" s="2">
        <f>[2]Reach4Kure!$G6577</f>
        <v>0</v>
      </c>
      <c r="M6573" s="2">
        <v>0</v>
      </c>
      <c r="N6573" s="2">
        <f>[2]Reach4Kure!$C6577*1000</f>
        <v>36590</v>
      </c>
      <c r="O6573" s="3">
        <f>([2]Reach4Kure!$F6577)*1000</f>
        <v>77.19</v>
      </c>
      <c r="P6573" s="2">
        <f>[2]Reach4Kure!$D6577*1000/5</f>
        <v>13.481999999999999</v>
      </c>
      <c r="Q6573" s="2">
        <v>0.1</v>
      </c>
      <c r="R6573" s="2">
        <v>3000</v>
      </c>
      <c r="S6573" s="2">
        <v>0</v>
      </c>
      <c r="T6573" s="2">
        <v>0</v>
      </c>
    </row>
    <row r="6574" spans="1:20" x14ac:dyDescent="0.25">
      <c r="A6574" s="2">
        <v>2000</v>
      </c>
      <c r="B6574" s="2">
        <v>12</v>
      </c>
      <c r="C6574" s="2">
        <v>31</v>
      </c>
      <c r="D6574" s="2" t="s">
        <v>17</v>
      </c>
      <c r="E6574" s="6">
        <f>[1]Final!J6576</f>
        <v>0.125</v>
      </c>
      <c r="F6574" s="2">
        <v>-13</v>
      </c>
      <c r="G6574" s="2">
        <v>87</v>
      </c>
      <c r="H6574" s="5">
        <f>[1]Final!F6576*10</f>
        <v>1003.5000000000001</v>
      </c>
      <c r="I6574" s="5">
        <v>1.2</v>
      </c>
      <c r="J6574" s="2">
        <v>0</v>
      </c>
      <c r="K6574" s="4">
        <f>[2]Reach4Kure!$B6578*86400</f>
        <v>379987.19999999995</v>
      </c>
      <c r="L6574" s="2">
        <f>[2]Reach4Kure!$G6578</f>
        <v>0</v>
      </c>
      <c r="M6574" s="2">
        <v>0</v>
      </c>
      <c r="N6574" s="2">
        <f>[2]Reach4Kure!$C6578*1000</f>
        <v>25590</v>
      </c>
      <c r="O6574" s="3">
        <f>([2]Reach4Kure!$F6578)*1000</f>
        <v>77.39</v>
      </c>
      <c r="P6574" s="2">
        <f>[2]Reach4Kure!$D6578*1000/5</f>
        <v>13.75</v>
      </c>
      <c r="Q6574" s="2">
        <v>0.1</v>
      </c>
      <c r="R6574" s="2">
        <v>3000</v>
      </c>
      <c r="S6574" s="2">
        <v>0</v>
      </c>
      <c r="T6574" s="2">
        <v>0</v>
      </c>
    </row>
    <row r="6575" spans="1:20" x14ac:dyDescent="0.25">
      <c r="A6575" s="2">
        <v>2001</v>
      </c>
      <c r="B6575" s="2">
        <v>1</v>
      </c>
      <c r="C6575" s="2">
        <v>1</v>
      </c>
      <c r="D6575" s="2" t="s">
        <v>17</v>
      </c>
      <c r="E6575" s="6">
        <f>[1]Final!J6577</f>
        <v>0.91249999999999998</v>
      </c>
      <c r="F6575" s="2">
        <v>-7.3</v>
      </c>
      <c r="G6575" s="2">
        <v>94</v>
      </c>
      <c r="H6575" s="5">
        <f>[1]Final!F6577*10</f>
        <v>997.30000000000007</v>
      </c>
      <c r="I6575" s="5">
        <v>2.2000000000000002</v>
      </c>
      <c r="J6575" s="2">
        <v>0</v>
      </c>
      <c r="K6575" s="4">
        <f>[2]Reach4Kure!$B6579*86400</f>
        <v>344044.80000000005</v>
      </c>
      <c r="L6575" s="2">
        <f>[2]Reach4Kure!$G6579</f>
        <v>0</v>
      </c>
      <c r="M6575" s="2">
        <v>0</v>
      </c>
      <c r="N6575" s="2">
        <f>[2]Reach4Kure!$C6579*1000</f>
        <v>16760</v>
      </c>
      <c r="O6575" s="3">
        <f>([2]Reach4Kure!$F6579)*1000</f>
        <v>76.410000000000011</v>
      </c>
      <c r="P6575" s="2">
        <f>[2]Reach4Kure!$D6579*1000/5</f>
        <v>14.213999999999999</v>
      </c>
      <c r="Q6575" s="2">
        <v>0.1</v>
      </c>
      <c r="R6575" s="2">
        <v>3000</v>
      </c>
      <c r="S6575" s="2">
        <v>0</v>
      </c>
      <c r="T6575" s="2">
        <v>0</v>
      </c>
    </row>
    <row r="6576" spans="1:20" x14ac:dyDescent="0.25">
      <c r="A6576" s="2">
        <v>2001</v>
      </c>
      <c r="B6576" s="2">
        <v>1</v>
      </c>
      <c r="C6576" s="2">
        <v>2</v>
      </c>
      <c r="D6576" s="2" t="s">
        <v>17</v>
      </c>
      <c r="E6576" s="6">
        <f>[1]Final!J6578</f>
        <v>1</v>
      </c>
      <c r="F6576" s="2">
        <v>-0.7</v>
      </c>
      <c r="G6576" s="2">
        <v>99</v>
      </c>
      <c r="H6576" s="5">
        <f>[1]Final!F6578*10</f>
        <v>989.5</v>
      </c>
      <c r="I6576" s="5">
        <v>0.5</v>
      </c>
      <c r="J6576" s="2">
        <v>10.1</v>
      </c>
      <c r="K6576" s="4">
        <f>[2]Reach4Kure!$B6580*86400</f>
        <v>409363.20000000001</v>
      </c>
      <c r="L6576" s="2">
        <f>[2]Reach4Kure!$G6580</f>
        <v>0</v>
      </c>
      <c r="M6576" s="2">
        <v>0</v>
      </c>
      <c r="N6576" s="2">
        <f>[2]Reach4Kure!$C6580*1000</f>
        <v>22910</v>
      </c>
      <c r="O6576" s="3">
        <f>([2]Reach4Kure!$F6580)*1000</f>
        <v>72.88</v>
      </c>
      <c r="P6576" s="2">
        <f>[2]Reach4Kure!$D6580*1000/5</f>
        <v>12.684000000000001</v>
      </c>
      <c r="Q6576" s="2">
        <v>0.1</v>
      </c>
      <c r="R6576" s="2">
        <v>3000</v>
      </c>
      <c r="S6576" s="2">
        <v>0</v>
      </c>
      <c r="T6576" s="2">
        <v>0</v>
      </c>
    </row>
    <row r="6577" spans="1:20" x14ac:dyDescent="0.25">
      <c r="A6577" s="2">
        <v>2001</v>
      </c>
      <c r="B6577" s="2">
        <v>1</v>
      </c>
      <c r="C6577" s="2">
        <v>3</v>
      </c>
      <c r="D6577" s="2" t="s">
        <v>17</v>
      </c>
      <c r="E6577" s="6">
        <f>[1]Final!J6579</f>
        <v>1</v>
      </c>
      <c r="F6577" s="2">
        <v>2.4</v>
      </c>
      <c r="G6577" s="2">
        <v>99</v>
      </c>
      <c r="H6577" s="5">
        <f>[1]Final!F6579*10</f>
        <v>988.3</v>
      </c>
      <c r="I6577" s="5">
        <v>2.1</v>
      </c>
      <c r="J6577" s="2">
        <v>6.7</v>
      </c>
      <c r="K6577" s="4">
        <f>[2]Reach4Kure!$B6581*86400</f>
        <v>894240</v>
      </c>
      <c r="L6577" s="2">
        <f>[2]Reach4Kure!$G6581</f>
        <v>2.04</v>
      </c>
      <c r="M6577" s="2">
        <v>0</v>
      </c>
      <c r="N6577" s="2">
        <f>[2]Reach4Kure!$C6581*1000</f>
        <v>48450</v>
      </c>
      <c r="O6577" s="3">
        <f>([2]Reach4Kure!$F6581)*1000</f>
        <v>76.08</v>
      </c>
      <c r="P6577" s="2">
        <f>[2]Reach4Kure!$D6581*1000/5</f>
        <v>13.780000000000001</v>
      </c>
      <c r="Q6577" s="2">
        <v>0.1</v>
      </c>
      <c r="R6577" s="2">
        <v>3000</v>
      </c>
      <c r="S6577" s="2">
        <v>0</v>
      </c>
      <c r="T6577" s="2">
        <v>0</v>
      </c>
    </row>
    <row r="6578" spans="1:20" x14ac:dyDescent="0.25">
      <c r="A6578" s="2">
        <v>2001</v>
      </c>
      <c r="B6578" s="2">
        <v>1</v>
      </c>
      <c r="C6578" s="2">
        <v>4</v>
      </c>
      <c r="D6578" s="2" t="s">
        <v>17</v>
      </c>
      <c r="E6578" s="6">
        <f>[1]Final!J6580</f>
        <v>0.78749999999999998</v>
      </c>
      <c r="F6578" s="2">
        <v>1.4</v>
      </c>
      <c r="G6578" s="2">
        <v>96</v>
      </c>
      <c r="H6578" s="5">
        <f>[1]Final!F6580*10</f>
        <v>995.8</v>
      </c>
      <c r="I6578" s="5">
        <v>2.4</v>
      </c>
      <c r="J6578" s="2">
        <v>14.8</v>
      </c>
      <c r="K6578" s="4">
        <f>[2]Reach4Kure!$B6582*86400</f>
        <v>715392</v>
      </c>
      <c r="L6578" s="2">
        <f>[2]Reach4Kure!$G6582</f>
        <v>0.96</v>
      </c>
      <c r="M6578" s="2">
        <v>0</v>
      </c>
      <c r="N6578" s="2">
        <f>[2]Reach4Kure!$C6582*1000</f>
        <v>36530</v>
      </c>
      <c r="O6578" s="3">
        <f>([2]Reach4Kure!$F6582)*1000</f>
        <v>76.59</v>
      </c>
      <c r="P6578" s="2">
        <f>[2]Reach4Kure!$D6582*1000/5</f>
        <v>13.662000000000001</v>
      </c>
      <c r="Q6578" s="2">
        <v>0.1</v>
      </c>
      <c r="R6578" s="2">
        <v>3000</v>
      </c>
      <c r="S6578" s="2">
        <v>0</v>
      </c>
      <c r="T6578" s="2">
        <v>0</v>
      </c>
    </row>
    <row r="6579" spans="1:20" x14ac:dyDescent="0.25">
      <c r="A6579" s="2">
        <v>2001</v>
      </c>
      <c r="B6579" s="2">
        <v>1</v>
      </c>
      <c r="C6579" s="2">
        <v>5</v>
      </c>
      <c r="D6579" s="2" t="s">
        <v>17</v>
      </c>
      <c r="E6579" s="6">
        <f>[1]Final!J6581</f>
        <v>1</v>
      </c>
      <c r="F6579" s="2">
        <v>1</v>
      </c>
      <c r="G6579" s="2">
        <v>99</v>
      </c>
      <c r="H6579" s="5">
        <f>[1]Final!F6581*10</f>
        <v>990.8</v>
      </c>
      <c r="I6579" s="5">
        <v>1.5</v>
      </c>
      <c r="J6579" s="2">
        <v>4.2</v>
      </c>
      <c r="K6579" s="4">
        <f>[2]Reach4Kure!$B6583*86400</f>
        <v>553305.59999999998</v>
      </c>
      <c r="L6579" s="2">
        <f>[2]Reach4Kure!$G6583</f>
        <v>0.83</v>
      </c>
      <c r="M6579" s="2">
        <v>0</v>
      </c>
      <c r="N6579" s="2">
        <f>[2]Reach4Kure!$C6583*1000</f>
        <v>37760</v>
      </c>
      <c r="O6579" s="3">
        <f>([2]Reach4Kure!$F6583)*1000</f>
        <v>80.36999999999999</v>
      </c>
      <c r="P6579" s="2">
        <f>[2]Reach4Kure!$D6583*1000/5</f>
        <v>13.75</v>
      </c>
      <c r="Q6579" s="2">
        <v>0.1</v>
      </c>
      <c r="R6579" s="2">
        <v>3000</v>
      </c>
      <c r="S6579" s="2">
        <v>0</v>
      </c>
      <c r="T6579" s="2">
        <v>0</v>
      </c>
    </row>
    <row r="6580" spans="1:20" x14ac:dyDescent="0.25">
      <c r="A6580" s="2">
        <v>2001</v>
      </c>
      <c r="B6580" s="2">
        <v>1</v>
      </c>
      <c r="C6580" s="2">
        <v>6</v>
      </c>
      <c r="D6580" s="2" t="s">
        <v>17</v>
      </c>
      <c r="E6580" s="6">
        <f>[1]Final!J6582</f>
        <v>1</v>
      </c>
      <c r="F6580" s="2">
        <v>2.5</v>
      </c>
      <c r="G6580" s="2">
        <v>97</v>
      </c>
      <c r="H6580" s="5">
        <f>[1]Final!F6582*10</f>
        <v>980.40000000000009</v>
      </c>
      <c r="I6580" s="5">
        <v>4.5999999999999996</v>
      </c>
      <c r="J6580" s="2">
        <v>15.8</v>
      </c>
      <c r="K6580" s="4">
        <f>[2]Reach4Kure!$B6584*86400</f>
        <v>1420416</v>
      </c>
      <c r="L6580" s="2">
        <f>[2]Reach4Kure!$G6584</f>
        <v>2</v>
      </c>
      <c r="M6580" s="2">
        <v>0</v>
      </c>
      <c r="N6580" s="2">
        <f>[2]Reach4Kure!$C6584*1000</f>
        <v>63690</v>
      </c>
      <c r="O6580" s="3">
        <f>([2]Reach4Kure!$F6584)*1000</f>
        <v>74</v>
      </c>
      <c r="P6580" s="2">
        <f>[2]Reach4Kure!$D6584*1000/5</f>
        <v>13.746</v>
      </c>
      <c r="Q6580" s="2">
        <v>0.1</v>
      </c>
      <c r="R6580" s="2">
        <v>3000</v>
      </c>
      <c r="S6580" s="2">
        <v>0</v>
      </c>
      <c r="T6580" s="2">
        <v>0</v>
      </c>
    </row>
    <row r="6581" spans="1:20" x14ac:dyDescent="0.25">
      <c r="A6581" s="2">
        <v>2001</v>
      </c>
      <c r="B6581" s="2">
        <v>1</v>
      </c>
      <c r="C6581" s="2">
        <v>7</v>
      </c>
      <c r="D6581" s="2" t="s">
        <v>17</v>
      </c>
      <c r="E6581" s="6">
        <f>[1]Final!J6583</f>
        <v>0.96250000000000002</v>
      </c>
      <c r="F6581" s="2">
        <v>3.1</v>
      </c>
      <c r="G6581" s="2">
        <v>98</v>
      </c>
      <c r="H6581" s="5">
        <f>[1]Final!F6583*10</f>
        <v>988.60000000000014</v>
      </c>
      <c r="I6581" s="5">
        <v>0.7</v>
      </c>
      <c r="J6581" s="2">
        <v>9.1999999999999993</v>
      </c>
      <c r="K6581" s="4">
        <f>[2]Reach4Kure!$B6585*86400</f>
        <v>1937952</v>
      </c>
      <c r="L6581" s="2">
        <f>[2]Reach4Kure!$G6585</f>
        <v>2.23</v>
      </c>
      <c r="M6581" s="2">
        <v>0</v>
      </c>
      <c r="N6581" s="2">
        <f>[2]Reach4Kure!$C6585*1000</f>
        <v>65890</v>
      </c>
      <c r="O6581" s="3">
        <f>([2]Reach4Kure!$F6585)*1000</f>
        <v>75.459999999999994</v>
      </c>
      <c r="P6581" s="2">
        <f>[2]Reach4Kure!$D6585*1000/5</f>
        <v>14.278</v>
      </c>
      <c r="Q6581" s="2">
        <v>0.1</v>
      </c>
      <c r="R6581" s="2">
        <v>3000</v>
      </c>
      <c r="S6581" s="2">
        <v>0</v>
      </c>
      <c r="T6581" s="2">
        <v>0</v>
      </c>
    </row>
    <row r="6582" spans="1:20" x14ac:dyDescent="0.25">
      <c r="A6582" s="2">
        <v>2001</v>
      </c>
      <c r="B6582" s="2">
        <v>1</v>
      </c>
      <c r="C6582" s="2">
        <v>8</v>
      </c>
      <c r="D6582" s="2" t="s">
        <v>17</v>
      </c>
      <c r="E6582" s="6">
        <f>[1]Final!J6584</f>
        <v>0.91249999999999998</v>
      </c>
      <c r="F6582" s="2">
        <v>1.6</v>
      </c>
      <c r="G6582" s="2">
        <v>98</v>
      </c>
      <c r="H6582" s="5">
        <f>[1]Final!F6584*10</f>
        <v>991.2</v>
      </c>
      <c r="I6582" s="5">
        <v>0</v>
      </c>
      <c r="J6582" s="2">
        <v>11.5</v>
      </c>
      <c r="K6582" s="4">
        <f>[2]Reach4Kure!$B6586*86400</f>
        <v>2043359.9999999998</v>
      </c>
      <c r="L6582" s="2">
        <f>[2]Reach4Kure!$G6586</f>
        <v>1.0900000000000001</v>
      </c>
      <c r="M6582" s="2">
        <v>0</v>
      </c>
      <c r="N6582" s="2">
        <f>[2]Reach4Kure!$C6586*1000</f>
        <v>111000</v>
      </c>
      <c r="O6582" s="3">
        <f>([2]Reach4Kure!$F6586)*1000</f>
        <v>76.38000000000001</v>
      </c>
      <c r="P6582" s="2">
        <f>[2]Reach4Kure!$D6586*1000/5</f>
        <v>14.49</v>
      </c>
      <c r="Q6582" s="2">
        <v>0.1</v>
      </c>
      <c r="R6582" s="2">
        <v>3000</v>
      </c>
      <c r="S6582" s="2">
        <v>0</v>
      </c>
      <c r="T6582" s="2">
        <v>0</v>
      </c>
    </row>
    <row r="6583" spans="1:20" x14ac:dyDescent="0.25">
      <c r="A6583" s="2">
        <v>2001</v>
      </c>
      <c r="B6583" s="2">
        <v>1</v>
      </c>
      <c r="C6583" s="2">
        <v>9</v>
      </c>
      <c r="D6583" s="2" t="s">
        <v>17</v>
      </c>
      <c r="E6583" s="6">
        <f>[1]Final!J6585</f>
        <v>0.58750000000000002</v>
      </c>
      <c r="F6583" s="2">
        <v>-1.5</v>
      </c>
      <c r="G6583" s="2">
        <v>93</v>
      </c>
      <c r="H6583" s="5">
        <f>[1]Final!F6585*10</f>
        <v>999</v>
      </c>
      <c r="I6583" s="5">
        <v>1.4</v>
      </c>
      <c r="J6583" s="2">
        <v>0.3</v>
      </c>
      <c r="K6583" s="4">
        <f>[2]Reach4Kure!$B6587*86400</f>
        <v>1422144</v>
      </c>
      <c r="L6583" s="2">
        <f>[2]Reach4Kure!$G6587</f>
        <v>0</v>
      </c>
      <c r="M6583" s="2">
        <v>0</v>
      </c>
      <c r="N6583" s="2">
        <f>[2]Reach4Kure!$C6587*1000</f>
        <v>91410</v>
      </c>
      <c r="O6583" s="3">
        <f>([2]Reach4Kure!$F6587)*1000</f>
        <v>81.510000000000005</v>
      </c>
      <c r="P6583" s="2">
        <f>[2]Reach4Kure!$D6587*1000/5</f>
        <v>15.443999999999999</v>
      </c>
      <c r="Q6583" s="2">
        <v>0.1</v>
      </c>
      <c r="R6583" s="2">
        <v>3000</v>
      </c>
      <c r="S6583" s="2">
        <v>0</v>
      </c>
      <c r="T6583" s="2">
        <v>0</v>
      </c>
    </row>
    <row r="6584" spans="1:20" x14ac:dyDescent="0.25">
      <c r="A6584" s="2">
        <v>2001</v>
      </c>
      <c r="B6584" s="2">
        <v>1</v>
      </c>
      <c r="C6584" s="2">
        <v>10</v>
      </c>
      <c r="D6584" s="2" t="s">
        <v>17</v>
      </c>
      <c r="E6584" s="6">
        <f>[1]Final!J6586</f>
        <v>0.375</v>
      </c>
      <c r="F6584" s="2">
        <v>-4.5</v>
      </c>
      <c r="G6584" s="2">
        <v>83</v>
      </c>
      <c r="H6584" s="5">
        <f>[1]Final!F6586*10</f>
        <v>1007.9000000000001</v>
      </c>
      <c r="I6584" s="5">
        <v>1.6</v>
      </c>
      <c r="J6584" s="2">
        <v>0</v>
      </c>
      <c r="K6584" s="4">
        <f>[2]Reach4Kure!$B6588*86400</f>
        <v>1044576</v>
      </c>
      <c r="L6584" s="2">
        <f>[2]Reach4Kure!$G6588</f>
        <v>0</v>
      </c>
      <c r="M6584" s="2">
        <v>0</v>
      </c>
      <c r="N6584" s="2">
        <f>[2]Reach4Kure!$C6588*1000</f>
        <v>81970</v>
      </c>
      <c r="O6584" s="3">
        <f>([2]Reach4Kure!$F6588)*1000</f>
        <v>81.11</v>
      </c>
      <c r="P6584" s="2">
        <f>[2]Reach4Kure!$D6588*1000/5</f>
        <v>15.465999999999999</v>
      </c>
      <c r="Q6584" s="2">
        <v>0.1</v>
      </c>
      <c r="R6584" s="2">
        <v>3000</v>
      </c>
      <c r="S6584" s="2">
        <v>0</v>
      </c>
      <c r="T6584" s="2">
        <v>0</v>
      </c>
    </row>
    <row r="6585" spans="1:20" x14ac:dyDescent="0.25">
      <c r="A6585" s="2">
        <v>2001</v>
      </c>
      <c r="B6585" s="2">
        <v>1</v>
      </c>
      <c r="C6585" s="2">
        <v>11</v>
      </c>
      <c r="D6585" s="2" t="s">
        <v>17</v>
      </c>
      <c r="E6585" s="6">
        <f>[1]Final!J6587</f>
        <v>0.75</v>
      </c>
      <c r="F6585" s="2">
        <v>0.1</v>
      </c>
      <c r="G6585" s="2">
        <v>78</v>
      </c>
      <c r="H6585" s="5">
        <f>[1]Final!F6587*10</f>
        <v>1009.9000000000001</v>
      </c>
      <c r="I6585" s="5">
        <v>2.7</v>
      </c>
      <c r="J6585" s="2">
        <v>0</v>
      </c>
      <c r="K6585" s="4">
        <f>[2]Reach4Kure!$B6589*86400</f>
        <v>807840</v>
      </c>
      <c r="L6585" s="2">
        <f>[2]Reach4Kure!$G6589</f>
        <v>0</v>
      </c>
      <c r="M6585" s="2">
        <v>0</v>
      </c>
      <c r="N6585" s="2">
        <f>[2]Reach4Kure!$C6589*1000</f>
        <v>38790</v>
      </c>
      <c r="O6585" s="3">
        <f>([2]Reach4Kure!$F6589)*1000</f>
        <v>78.06</v>
      </c>
      <c r="P6585" s="2">
        <f>[2]Reach4Kure!$D6589*1000/5</f>
        <v>15.268000000000001</v>
      </c>
      <c r="Q6585" s="2">
        <v>0.1</v>
      </c>
      <c r="R6585" s="2">
        <v>3000</v>
      </c>
      <c r="S6585" s="2">
        <v>0</v>
      </c>
      <c r="T6585" s="2">
        <v>0</v>
      </c>
    </row>
    <row r="6586" spans="1:20" x14ac:dyDescent="0.25">
      <c r="A6586" s="2">
        <v>2001</v>
      </c>
      <c r="B6586" s="2">
        <v>1</v>
      </c>
      <c r="C6586" s="2">
        <v>12</v>
      </c>
      <c r="D6586" s="2" t="s">
        <v>17</v>
      </c>
      <c r="E6586" s="6">
        <f>[1]Final!J6588</f>
        <v>0.66249999999999998</v>
      </c>
      <c r="F6586" s="2">
        <v>-4.0999999999999996</v>
      </c>
      <c r="G6586" s="2">
        <v>99</v>
      </c>
      <c r="H6586" s="5">
        <f>[1]Final!F6588*10</f>
        <v>1021.8000000000001</v>
      </c>
      <c r="I6586" s="5">
        <v>0</v>
      </c>
      <c r="J6586" s="2">
        <v>0</v>
      </c>
      <c r="K6586" s="4">
        <f>[2]Reach4Kure!$B6590*86400</f>
        <v>654739.20000000007</v>
      </c>
      <c r="L6586" s="2">
        <f>[2]Reach4Kure!$G6590</f>
        <v>0</v>
      </c>
      <c r="M6586" s="2">
        <v>0</v>
      </c>
      <c r="N6586" s="2">
        <f>[2]Reach4Kure!$C6590*1000</f>
        <v>36450</v>
      </c>
      <c r="O6586" s="3">
        <f>([2]Reach4Kure!$F6590)*1000</f>
        <v>76.649999999999991</v>
      </c>
      <c r="P6586" s="2">
        <f>[2]Reach4Kure!$D6590*1000/5</f>
        <v>15.104000000000003</v>
      </c>
      <c r="Q6586" s="2">
        <v>0.1</v>
      </c>
      <c r="R6586" s="2">
        <v>3000</v>
      </c>
      <c r="S6586" s="2">
        <v>0</v>
      </c>
      <c r="T6586" s="2">
        <v>0</v>
      </c>
    </row>
    <row r="6587" spans="1:20" x14ac:dyDescent="0.25">
      <c r="A6587" s="2">
        <v>2001</v>
      </c>
      <c r="B6587" s="2">
        <v>1</v>
      </c>
      <c r="C6587" s="2">
        <v>13</v>
      </c>
      <c r="D6587" s="2" t="s">
        <v>17</v>
      </c>
      <c r="E6587" s="6">
        <f>[1]Final!J6589</f>
        <v>0.71250000000000002</v>
      </c>
      <c r="F6587" s="2">
        <v>-5.2</v>
      </c>
      <c r="G6587" s="2">
        <v>98</v>
      </c>
      <c r="H6587" s="5">
        <f>[1]Final!F6589*10</f>
        <v>1026.9000000000001</v>
      </c>
      <c r="I6587" s="5">
        <v>0.2</v>
      </c>
      <c r="J6587" s="2">
        <v>0</v>
      </c>
      <c r="K6587" s="4">
        <f>[2]Reach4Kure!$B6591*86400</f>
        <v>551750.40000000002</v>
      </c>
      <c r="L6587" s="2">
        <f>[2]Reach4Kure!$G6591</f>
        <v>0</v>
      </c>
      <c r="M6587" s="2">
        <v>0</v>
      </c>
      <c r="N6587" s="2">
        <f>[2]Reach4Kure!$C6591*1000</f>
        <v>33520</v>
      </c>
      <c r="O6587" s="3">
        <f>([2]Reach4Kure!$F6591)*1000</f>
        <v>76.13000000000001</v>
      </c>
      <c r="P6587" s="2">
        <f>[2]Reach4Kure!$D6591*1000/5</f>
        <v>15.107999999999999</v>
      </c>
      <c r="Q6587" s="2">
        <v>0.1</v>
      </c>
      <c r="R6587" s="2">
        <v>3000</v>
      </c>
      <c r="S6587" s="2">
        <v>0</v>
      </c>
      <c r="T6587" s="2">
        <v>0</v>
      </c>
    </row>
    <row r="6588" spans="1:20" x14ac:dyDescent="0.25">
      <c r="A6588" s="2">
        <v>2001</v>
      </c>
      <c r="B6588" s="2">
        <v>1</v>
      </c>
      <c r="C6588" s="2">
        <v>14</v>
      </c>
      <c r="D6588" s="2" t="s">
        <v>17</v>
      </c>
      <c r="E6588" s="6">
        <f>[1]Final!J6590</f>
        <v>1</v>
      </c>
      <c r="F6588" s="2">
        <v>-8.6</v>
      </c>
      <c r="G6588" s="2">
        <v>96</v>
      </c>
      <c r="H6588" s="5">
        <f>[1]Final!F6590*10</f>
        <v>1028.2</v>
      </c>
      <c r="I6588" s="5">
        <v>0</v>
      </c>
      <c r="J6588" s="2">
        <v>0</v>
      </c>
      <c r="K6588" s="4">
        <f>[2]Reach4Kure!$B6592*86400</f>
        <v>479520</v>
      </c>
      <c r="L6588" s="2">
        <f>[2]Reach4Kure!$G6592</f>
        <v>0</v>
      </c>
      <c r="M6588" s="2">
        <v>0</v>
      </c>
      <c r="N6588" s="2">
        <f>[2]Reach4Kure!$C6592*1000</f>
        <v>22830</v>
      </c>
      <c r="O6588" s="3">
        <f>([2]Reach4Kure!$F6592)*1000</f>
        <v>73.819999999999993</v>
      </c>
      <c r="P6588" s="2">
        <f>[2]Reach4Kure!$D6592*1000/5</f>
        <v>14.738000000000003</v>
      </c>
      <c r="Q6588" s="2">
        <v>0.1</v>
      </c>
      <c r="R6588" s="2">
        <v>3000</v>
      </c>
      <c r="S6588" s="2">
        <v>0</v>
      </c>
      <c r="T6588" s="2">
        <v>0</v>
      </c>
    </row>
    <row r="6589" spans="1:20" x14ac:dyDescent="0.25">
      <c r="A6589" s="2">
        <v>2001</v>
      </c>
      <c r="B6589" s="2">
        <v>1</v>
      </c>
      <c r="C6589" s="2">
        <v>15</v>
      </c>
      <c r="D6589" s="2" t="s">
        <v>17</v>
      </c>
      <c r="E6589" s="6">
        <f>[1]Final!J6591</f>
        <v>0.75</v>
      </c>
      <c r="F6589" s="2">
        <v>-10.4</v>
      </c>
      <c r="G6589" s="2">
        <v>95</v>
      </c>
      <c r="H6589" s="5">
        <f>[1]Final!F6591*10</f>
        <v>1025.8</v>
      </c>
      <c r="I6589" s="5">
        <v>0</v>
      </c>
      <c r="J6589" s="2">
        <v>0</v>
      </c>
      <c r="K6589" s="4">
        <f>[2]Reach4Kure!$B6593*86400</f>
        <v>426470.40000000002</v>
      </c>
      <c r="L6589" s="2">
        <f>[2]Reach4Kure!$G6593</f>
        <v>0</v>
      </c>
      <c r="M6589" s="2">
        <v>0</v>
      </c>
      <c r="N6589" s="2">
        <f>[2]Reach4Kure!$C6593*1000</f>
        <v>22000</v>
      </c>
      <c r="O6589" s="3">
        <f>([2]Reach4Kure!$F6593)*1000</f>
        <v>76.27000000000001</v>
      </c>
      <c r="P6589" s="2">
        <f>[2]Reach4Kure!$D6593*1000/5</f>
        <v>15.246</v>
      </c>
      <c r="Q6589" s="2">
        <v>0.1</v>
      </c>
      <c r="R6589" s="2">
        <v>3000</v>
      </c>
      <c r="S6589" s="2">
        <v>0</v>
      </c>
      <c r="T6589" s="2">
        <v>0</v>
      </c>
    </row>
    <row r="6590" spans="1:20" x14ac:dyDescent="0.25">
      <c r="A6590" s="2">
        <v>2001</v>
      </c>
      <c r="B6590" s="2">
        <v>1</v>
      </c>
      <c r="C6590" s="2">
        <v>16</v>
      </c>
      <c r="D6590" s="2" t="s">
        <v>17</v>
      </c>
      <c r="E6590" s="6">
        <f>[1]Final!J6592</f>
        <v>1</v>
      </c>
      <c r="F6590" s="2">
        <v>-10</v>
      </c>
      <c r="G6590" s="2">
        <v>96</v>
      </c>
      <c r="H6590" s="5">
        <f>[1]Final!F6592*10</f>
        <v>1024</v>
      </c>
      <c r="I6590" s="5">
        <v>0</v>
      </c>
      <c r="J6590" s="2">
        <v>0</v>
      </c>
      <c r="K6590" s="4">
        <f>[2]Reach4Kure!$B6594*86400</f>
        <v>385603.2</v>
      </c>
      <c r="L6590" s="2">
        <f>[2]Reach4Kure!$G6594</f>
        <v>0</v>
      </c>
      <c r="M6590" s="2">
        <v>0</v>
      </c>
      <c r="N6590" s="2">
        <f>[2]Reach4Kure!$C6594*1000</f>
        <v>21920</v>
      </c>
      <c r="O6590" s="3">
        <f>([2]Reach4Kure!$F6594)*1000</f>
        <v>74.83</v>
      </c>
      <c r="P6590" s="2">
        <f>[2]Reach4Kure!$D6594*1000/5</f>
        <v>14.963999999999999</v>
      </c>
      <c r="Q6590" s="2">
        <v>0.1</v>
      </c>
      <c r="R6590" s="2">
        <v>3000</v>
      </c>
      <c r="S6590" s="2">
        <v>0</v>
      </c>
      <c r="T6590" s="2">
        <v>0</v>
      </c>
    </row>
    <row r="6591" spans="1:20" x14ac:dyDescent="0.25">
      <c r="A6591" s="2">
        <v>2001</v>
      </c>
      <c r="B6591" s="2">
        <v>1</v>
      </c>
      <c r="C6591" s="2">
        <v>17</v>
      </c>
      <c r="D6591" s="2" t="s">
        <v>17</v>
      </c>
      <c r="E6591" s="6">
        <f>[1]Final!J6593</f>
        <v>1</v>
      </c>
      <c r="F6591" s="2">
        <v>-11.3</v>
      </c>
      <c r="G6591" s="2">
        <v>94</v>
      </c>
      <c r="H6591" s="5">
        <f>[1]Final!F6593*10</f>
        <v>1022.9000000000001</v>
      </c>
      <c r="I6591" s="5">
        <v>1.7</v>
      </c>
      <c r="J6591" s="2">
        <v>0</v>
      </c>
      <c r="K6591" s="4">
        <f>[2]Reach4Kure!$B6595*86400</f>
        <v>352598.4</v>
      </c>
      <c r="L6591" s="2">
        <f>[2]Reach4Kure!$G6595</f>
        <v>0</v>
      </c>
      <c r="M6591" s="2">
        <v>0</v>
      </c>
      <c r="N6591" s="2">
        <f>[2]Reach4Kure!$C6595*1000</f>
        <v>17160</v>
      </c>
      <c r="O6591" s="3">
        <f>([2]Reach4Kure!$F6595)*1000</f>
        <v>74.83</v>
      </c>
      <c r="P6591" s="2">
        <f>[2]Reach4Kure!$D6595*1000/5</f>
        <v>14.963999999999999</v>
      </c>
      <c r="Q6591" s="2">
        <v>0.1</v>
      </c>
      <c r="R6591" s="2">
        <v>3000</v>
      </c>
      <c r="S6591" s="2">
        <v>0</v>
      </c>
      <c r="T6591" s="2">
        <v>0</v>
      </c>
    </row>
    <row r="6592" spans="1:20" x14ac:dyDescent="0.25">
      <c r="A6592" s="2">
        <v>2001</v>
      </c>
      <c r="B6592" s="2">
        <v>1</v>
      </c>
      <c r="C6592" s="2">
        <v>18</v>
      </c>
      <c r="D6592" s="2" t="s">
        <v>17</v>
      </c>
      <c r="E6592" s="6">
        <f>[1]Final!J6594</f>
        <v>1</v>
      </c>
      <c r="F6592" s="2">
        <v>-6.6</v>
      </c>
      <c r="G6592" s="2">
        <v>97</v>
      </c>
      <c r="H6592" s="5">
        <f>[1]Final!F6594*10</f>
        <v>1022.8</v>
      </c>
      <c r="I6592" s="5">
        <v>2.4</v>
      </c>
      <c r="J6592" s="2">
        <v>0</v>
      </c>
      <c r="K6592" s="4">
        <f>[2]Reach4Kure!$B6596*86400</f>
        <v>324950.40000000002</v>
      </c>
      <c r="L6592" s="2">
        <f>[2]Reach4Kure!$G6596</f>
        <v>0</v>
      </c>
      <c r="M6592" s="2">
        <v>0</v>
      </c>
      <c r="N6592" s="2">
        <f>[2]Reach4Kure!$C6596*1000</f>
        <v>17100</v>
      </c>
      <c r="O6592" s="3">
        <f>([2]Reach4Kure!$F6596)*1000</f>
        <v>73.239999999999995</v>
      </c>
      <c r="P6592" s="2">
        <f>[2]Reach4Kure!$D6596*1000/5</f>
        <v>14.648</v>
      </c>
      <c r="Q6592" s="2">
        <v>0.1</v>
      </c>
      <c r="R6592" s="2">
        <v>3000</v>
      </c>
      <c r="S6592" s="2">
        <v>0</v>
      </c>
      <c r="T6592" s="2">
        <v>0</v>
      </c>
    </row>
    <row r="6593" spans="1:20" x14ac:dyDescent="0.25">
      <c r="A6593" s="2">
        <v>2001</v>
      </c>
      <c r="B6593" s="2">
        <v>1</v>
      </c>
      <c r="C6593" s="2">
        <v>19</v>
      </c>
      <c r="D6593" s="2" t="s">
        <v>17</v>
      </c>
      <c r="E6593" s="6">
        <f>[1]Final!J6595</f>
        <v>0.78749999999999998</v>
      </c>
      <c r="F6593" s="2">
        <v>-6.9</v>
      </c>
      <c r="G6593" s="2">
        <v>97</v>
      </c>
      <c r="H6593" s="5">
        <f>[1]Final!F6595*10</f>
        <v>1023.1</v>
      </c>
      <c r="I6593" s="5">
        <v>2.8</v>
      </c>
      <c r="J6593" s="2">
        <v>0.5</v>
      </c>
      <c r="K6593" s="4">
        <f>[2]Reach4Kure!$B6597*86400</f>
        <v>301536</v>
      </c>
      <c r="L6593" s="2">
        <f>[2]Reach4Kure!$G6597</f>
        <v>0</v>
      </c>
      <c r="M6593" s="2">
        <v>0</v>
      </c>
      <c r="N6593" s="2">
        <f>[2]Reach4Kure!$C6597*1000</f>
        <v>17050</v>
      </c>
      <c r="O6593" s="3">
        <f>([2]Reach4Kure!$F6597)*1000</f>
        <v>75.23</v>
      </c>
      <c r="P6593" s="2">
        <f>[2]Reach4Kure!$D6597*1000/5</f>
        <v>15.007999999999999</v>
      </c>
      <c r="Q6593" s="2">
        <v>0.1</v>
      </c>
      <c r="R6593" s="2">
        <v>3000</v>
      </c>
      <c r="S6593" s="2">
        <v>0</v>
      </c>
      <c r="T6593" s="2">
        <v>0</v>
      </c>
    </row>
    <row r="6594" spans="1:20" x14ac:dyDescent="0.25">
      <c r="A6594" s="2">
        <v>2001</v>
      </c>
      <c r="B6594" s="2">
        <v>1</v>
      </c>
      <c r="C6594" s="2">
        <v>20</v>
      </c>
      <c r="D6594" s="2" t="s">
        <v>17</v>
      </c>
      <c r="E6594" s="6">
        <f>[1]Final!J6596</f>
        <v>1</v>
      </c>
      <c r="F6594" s="2">
        <v>-6.3</v>
      </c>
      <c r="G6594" s="2">
        <v>97</v>
      </c>
      <c r="H6594" s="5">
        <f>[1]Final!F6596*10</f>
        <v>1025.9000000000001</v>
      </c>
      <c r="I6594" s="5">
        <v>2.7</v>
      </c>
      <c r="J6594" s="2">
        <v>0</v>
      </c>
      <c r="K6594" s="4">
        <f>[2]Reach4Kure!$B6598*86400</f>
        <v>279936</v>
      </c>
      <c r="L6594" s="2">
        <f>[2]Reach4Kure!$G6598</f>
        <v>0</v>
      </c>
      <c r="M6594" s="2">
        <v>0</v>
      </c>
      <c r="N6594" s="2">
        <f>[2]Reach4Kure!$C6598*1000</f>
        <v>16270</v>
      </c>
      <c r="O6594" s="3">
        <f>([2]Reach4Kure!$F6598)*1000</f>
        <v>73.7</v>
      </c>
      <c r="P6594" s="2">
        <f>[2]Reach4Kure!$D6598*1000/5</f>
        <v>14.724</v>
      </c>
      <c r="Q6594" s="2">
        <v>0.1</v>
      </c>
      <c r="R6594" s="2">
        <v>3000</v>
      </c>
      <c r="S6594" s="2">
        <v>0</v>
      </c>
      <c r="T6594" s="2">
        <v>0</v>
      </c>
    </row>
    <row r="6595" spans="1:20" x14ac:dyDescent="0.25">
      <c r="A6595" s="2">
        <v>2001</v>
      </c>
      <c r="B6595" s="2">
        <v>1</v>
      </c>
      <c r="C6595" s="2">
        <v>21</v>
      </c>
      <c r="D6595" s="2" t="s">
        <v>17</v>
      </c>
      <c r="E6595" s="6">
        <f>[1]Final!J6597</f>
        <v>0.83750000000000002</v>
      </c>
      <c r="F6595" s="2">
        <v>-3.5</v>
      </c>
      <c r="G6595" s="2">
        <v>98</v>
      </c>
      <c r="H6595" s="5">
        <f>[1]Final!F6597*10</f>
        <v>1024.8</v>
      </c>
      <c r="I6595" s="5">
        <v>2.1</v>
      </c>
      <c r="J6595" s="2">
        <v>0.2</v>
      </c>
      <c r="K6595" s="4">
        <f>[2]Reach4Kure!$B6599*86400</f>
        <v>260755.19999999998</v>
      </c>
      <c r="L6595" s="2">
        <f>[2]Reach4Kure!$G6599</f>
        <v>0</v>
      </c>
      <c r="M6595" s="2">
        <v>0</v>
      </c>
      <c r="N6595" s="2">
        <f>[2]Reach4Kure!$C6599*1000</f>
        <v>16230</v>
      </c>
      <c r="O6595" s="3">
        <f>([2]Reach4Kure!$F6599)*1000</f>
        <v>75.300000000000011</v>
      </c>
      <c r="P6595" s="2">
        <f>[2]Reach4Kure!$D6599*1000/5</f>
        <v>15.051999999999998</v>
      </c>
      <c r="Q6595" s="2">
        <v>0.1</v>
      </c>
      <c r="R6595" s="2">
        <v>3000</v>
      </c>
      <c r="S6595" s="2">
        <v>0</v>
      </c>
      <c r="T6595" s="2">
        <v>0</v>
      </c>
    </row>
    <row r="6596" spans="1:20" x14ac:dyDescent="0.25">
      <c r="A6596" s="2">
        <v>2001</v>
      </c>
      <c r="B6596" s="2">
        <v>1</v>
      </c>
      <c r="C6596" s="2">
        <v>22</v>
      </c>
      <c r="D6596" s="2" t="s">
        <v>17</v>
      </c>
      <c r="E6596" s="6">
        <f>[1]Final!J6598</f>
        <v>1</v>
      </c>
      <c r="F6596" s="2">
        <v>-1.3</v>
      </c>
      <c r="G6596" s="2">
        <v>98</v>
      </c>
      <c r="H6596" s="5">
        <f>[1]Final!F6598*10</f>
        <v>1017.2000000000002</v>
      </c>
      <c r="I6596" s="5">
        <v>3.3</v>
      </c>
      <c r="J6596" s="2">
        <v>0.4</v>
      </c>
      <c r="K6596" s="4">
        <f>[2]Reach4Kure!$B6600*86400</f>
        <v>243820.80000000002</v>
      </c>
      <c r="L6596" s="2">
        <f>[2]Reach4Kure!$G6600</f>
        <v>0</v>
      </c>
      <c r="M6596" s="2">
        <v>0</v>
      </c>
      <c r="N6596" s="2">
        <f>[2]Reach4Kure!$C6600*1000</f>
        <v>14690</v>
      </c>
      <c r="O6596" s="3">
        <f>([2]Reach4Kure!$F6600)*1000</f>
        <v>71.89</v>
      </c>
      <c r="P6596" s="2">
        <f>[2]Reach4Kure!$D6600*1000/5</f>
        <v>14.313999999999998</v>
      </c>
      <c r="Q6596" s="2">
        <v>0.1</v>
      </c>
      <c r="R6596" s="2">
        <v>3000</v>
      </c>
      <c r="S6596" s="2">
        <v>0</v>
      </c>
      <c r="T6596" s="2">
        <v>0</v>
      </c>
    </row>
    <row r="6597" spans="1:20" x14ac:dyDescent="0.25">
      <c r="A6597" s="2">
        <v>2001</v>
      </c>
      <c r="B6597" s="2">
        <v>1</v>
      </c>
      <c r="C6597" s="2">
        <v>23</v>
      </c>
      <c r="D6597" s="2" t="s">
        <v>17</v>
      </c>
      <c r="E6597" s="6">
        <f>[1]Final!J6599</f>
        <v>1</v>
      </c>
      <c r="F6597" s="2">
        <v>-1.6</v>
      </c>
      <c r="G6597" s="2">
        <v>97</v>
      </c>
      <c r="H6597" s="5">
        <f>[1]Final!F6599*10</f>
        <v>1001.5</v>
      </c>
      <c r="I6597" s="5">
        <v>2.6</v>
      </c>
      <c r="J6597" s="2">
        <v>3</v>
      </c>
      <c r="K6597" s="4">
        <f>[2]Reach4Kure!$B6601*86400</f>
        <v>247190.40000000002</v>
      </c>
      <c r="L6597" s="2">
        <f>[2]Reach4Kure!$G6601</f>
        <v>0</v>
      </c>
      <c r="M6597" s="2">
        <v>0</v>
      </c>
      <c r="N6597" s="2">
        <f>[2]Reach4Kure!$C6601*1000</f>
        <v>23320</v>
      </c>
      <c r="O6597" s="3">
        <f>([2]Reach4Kure!$F6601)*1000</f>
        <v>72.830000000000013</v>
      </c>
      <c r="P6597" s="2">
        <f>[2]Reach4Kure!$D6601*1000/5</f>
        <v>13.809999999999999</v>
      </c>
      <c r="Q6597" s="2">
        <v>0.1</v>
      </c>
      <c r="R6597" s="2">
        <v>3000</v>
      </c>
      <c r="S6597" s="2">
        <v>0</v>
      </c>
      <c r="T6597" s="2">
        <v>0</v>
      </c>
    </row>
    <row r="6598" spans="1:20" x14ac:dyDescent="0.25">
      <c r="A6598" s="2">
        <v>2001</v>
      </c>
      <c r="B6598" s="2">
        <v>1</v>
      </c>
      <c r="C6598" s="2">
        <v>24</v>
      </c>
      <c r="D6598" s="2" t="s">
        <v>17</v>
      </c>
      <c r="E6598" s="6">
        <f>[1]Final!J6600</f>
        <v>1</v>
      </c>
      <c r="F6598" s="2">
        <v>2.2000000000000002</v>
      </c>
      <c r="G6598" s="2">
        <v>99</v>
      </c>
      <c r="H6598" s="5">
        <f>[1]Final!F6600*10</f>
        <v>983.2</v>
      </c>
      <c r="I6598" s="5">
        <v>6.9</v>
      </c>
      <c r="J6598" s="2">
        <v>6.1</v>
      </c>
      <c r="K6598" s="4">
        <f>[2]Reach4Kure!$B6602*86400</f>
        <v>726710.39999999991</v>
      </c>
      <c r="L6598" s="2">
        <f>[2]Reach4Kure!$G6602</f>
        <v>1.47</v>
      </c>
      <c r="M6598" s="2">
        <v>0</v>
      </c>
      <c r="N6598" s="2">
        <f>[2]Reach4Kure!$C6602*1000</f>
        <v>40760</v>
      </c>
      <c r="O6598" s="3">
        <f>([2]Reach4Kure!$F6602)*1000</f>
        <v>74.899999999999991</v>
      </c>
      <c r="P6598" s="2">
        <f>[2]Reach4Kure!$D6602*1000/5</f>
        <v>14.108000000000001</v>
      </c>
      <c r="Q6598" s="2">
        <v>0.1</v>
      </c>
      <c r="R6598" s="2">
        <v>3000</v>
      </c>
      <c r="S6598" s="2">
        <v>0</v>
      </c>
      <c r="T6598" s="2">
        <v>0</v>
      </c>
    </row>
    <row r="6599" spans="1:20" x14ac:dyDescent="0.25">
      <c r="A6599" s="2">
        <v>2001</v>
      </c>
      <c r="B6599" s="2">
        <v>1</v>
      </c>
      <c r="C6599" s="2">
        <v>25</v>
      </c>
      <c r="D6599" s="2" t="s">
        <v>17</v>
      </c>
      <c r="E6599" s="6">
        <f>[1]Final!J6601</f>
        <v>0.83750000000000002</v>
      </c>
      <c r="F6599" s="2">
        <v>3.7</v>
      </c>
      <c r="G6599" s="2">
        <v>98</v>
      </c>
      <c r="H6599" s="5">
        <f>[1]Final!F6601*10</f>
        <v>991.80000000000007</v>
      </c>
      <c r="I6599" s="5">
        <v>5.6</v>
      </c>
      <c r="J6599" s="2">
        <v>18</v>
      </c>
      <c r="K6599" s="4">
        <f>[2]Reach4Kure!$B6603*86400</f>
        <v>2478816</v>
      </c>
      <c r="L6599" s="2">
        <f>[2]Reach4Kure!$G6603</f>
        <v>3.3</v>
      </c>
      <c r="M6599" s="2">
        <v>0</v>
      </c>
      <c r="N6599" s="2">
        <f>[2]Reach4Kure!$C6603*1000</f>
        <v>74550</v>
      </c>
      <c r="O6599" s="3">
        <f>([2]Reach4Kure!$F6603)*1000</f>
        <v>67.059999999999988</v>
      </c>
      <c r="P6599" s="2">
        <f>[2]Reach4Kure!$D6603*1000/5</f>
        <v>12.856</v>
      </c>
      <c r="Q6599" s="2">
        <v>0.1</v>
      </c>
      <c r="R6599" s="2">
        <v>3000</v>
      </c>
      <c r="S6599" s="2">
        <v>0</v>
      </c>
      <c r="T6599" s="2">
        <v>0</v>
      </c>
    </row>
    <row r="6600" spans="1:20" x14ac:dyDescent="0.25">
      <c r="A6600" s="2">
        <v>2001</v>
      </c>
      <c r="B6600" s="2">
        <v>1</v>
      </c>
      <c r="C6600" s="2">
        <v>26</v>
      </c>
      <c r="D6600" s="2" t="s">
        <v>17</v>
      </c>
      <c r="E6600" s="6">
        <f>[1]Final!J6602</f>
        <v>0.96250000000000002</v>
      </c>
      <c r="F6600" s="2">
        <v>3</v>
      </c>
      <c r="G6600" s="2">
        <v>99</v>
      </c>
      <c r="H6600" s="5">
        <f>[1]Final!F6602*10</f>
        <v>991.70000000000016</v>
      </c>
      <c r="I6600" s="5">
        <v>3.4</v>
      </c>
      <c r="J6600" s="2">
        <v>6.8</v>
      </c>
      <c r="K6600" s="4">
        <f>[2]Reach4Kure!$B6604*86400</f>
        <v>2258496</v>
      </c>
      <c r="L6600" s="2">
        <f>[2]Reach4Kure!$G6604</f>
        <v>2.56</v>
      </c>
      <c r="M6600" s="2">
        <v>0</v>
      </c>
      <c r="N6600" s="2">
        <f>[2]Reach4Kure!$C6604*1000</f>
        <v>118600</v>
      </c>
      <c r="O6600" s="3">
        <f>([2]Reach4Kure!$F6604)*1000</f>
        <v>76.81</v>
      </c>
      <c r="P6600" s="2">
        <f>[2]Reach4Kure!$D6604*1000/5</f>
        <v>14.618</v>
      </c>
      <c r="Q6600" s="2">
        <v>0.1</v>
      </c>
      <c r="R6600" s="2">
        <v>3000</v>
      </c>
      <c r="S6600" s="2">
        <v>0</v>
      </c>
      <c r="T6600" s="2">
        <v>0</v>
      </c>
    </row>
    <row r="6601" spans="1:20" x14ac:dyDescent="0.25">
      <c r="A6601" s="2">
        <v>2001</v>
      </c>
      <c r="B6601" s="2">
        <v>1</v>
      </c>
      <c r="C6601" s="2">
        <v>27</v>
      </c>
      <c r="D6601" s="2" t="s">
        <v>17</v>
      </c>
      <c r="E6601" s="6">
        <f>[1]Final!J6603</f>
        <v>1</v>
      </c>
      <c r="F6601" s="2">
        <v>1.6</v>
      </c>
      <c r="G6601" s="2">
        <v>98</v>
      </c>
      <c r="H6601" s="5">
        <f>[1]Final!F6603*10</f>
        <v>990.8</v>
      </c>
      <c r="I6601" s="5">
        <v>2.6</v>
      </c>
      <c r="J6601" s="2">
        <v>4.5999999999999996</v>
      </c>
      <c r="K6601" s="4">
        <f>[2]Reach4Kure!$B6605*86400</f>
        <v>1874016</v>
      </c>
      <c r="L6601" s="2">
        <f>[2]Reach4Kure!$G6605</f>
        <v>1.19</v>
      </c>
      <c r="M6601" s="2">
        <v>0</v>
      </c>
      <c r="N6601" s="2">
        <f>[2]Reach4Kure!$C6605*1000</f>
        <v>110900</v>
      </c>
      <c r="O6601" s="3">
        <f>([2]Reach4Kure!$F6605)*1000</f>
        <v>78.47999999999999</v>
      </c>
      <c r="P6601" s="2">
        <f>[2]Reach4Kure!$D6605*1000/5</f>
        <v>14.956</v>
      </c>
      <c r="Q6601" s="2">
        <v>0.1</v>
      </c>
      <c r="R6601" s="2">
        <v>3000</v>
      </c>
      <c r="S6601" s="2">
        <v>0</v>
      </c>
      <c r="T6601" s="2">
        <v>0</v>
      </c>
    </row>
    <row r="6602" spans="1:20" x14ac:dyDescent="0.25">
      <c r="A6602" s="2">
        <v>2001</v>
      </c>
      <c r="B6602" s="2">
        <v>1</v>
      </c>
      <c r="C6602" s="2">
        <v>28</v>
      </c>
      <c r="D6602" s="2" t="s">
        <v>17</v>
      </c>
      <c r="E6602" s="6">
        <f>[1]Final!J6604</f>
        <v>0.78749999999999998</v>
      </c>
      <c r="F6602" s="2">
        <v>1.1000000000000001</v>
      </c>
      <c r="G6602" s="2">
        <v>99</v>
      </c>
      <c r="H6602" s="5">
        <f>[1]Final!F6604*10</f>
        <v>996.2</v>
      </c>
      <c r="I6602" s="5">
        <v>1</v>
      </c>
      <c r="J6602" s="2">
        <v>3.8</v>
      </c>
      <c r="K6602" s="4">
        <f>[2]Reach4Kure!$B6606*86400</f>
        <v>1329696</v>
      </c>
      <c r="L6602" s="2">
        <f>[2]Reach4Kure!$G6606</f>
        <v>0.86</v>
      </c>
      <c r="M6602" s="2">
        <v>0</v>
      </c>
      <c r="N6602" s="2">
        <f>[2]Reach4Kure!$C6606*1000</f>
        <v>65830</v>
      </c>
      <c r="O6602" s="3">
        <f>([2]Reach4Kure!$F6606)*1000</f>
        <v>81.180000000000007</v>
      </c>
      <c r="P6602" s="2">
        <f>[2]Reach4Kure!$D6606*1000/5</f>
        <v>15.577999999999999</v>
      </c>
      <c r="Q6602" s="2">
        <v>0.1</v>
      </c>
      <c r="R6602" s="2">
        <v>3000</v>
      </c>
      <c r="S6602" s="2">
        <v>0</v>
      </c>
      <c r="T6602" s="2">
        <v>0</v>
      </c>
    </row>
    <row r="6603" spans="1:20" x14ac:dyDescent="0.25">
      <c r="A6603" s="2">
        <v>2001</v>
      </c>
      <c r="B6603" s="2">
        <v>1</v>
      </c>
      <c r="C6603" s="2">
        <v>29</v>
      </c>
      <c r="D6603" s="2" t="s">
        <v>17</v>
      </c>
      <c r="E6603" s="6">
        <f>[1]Final!J6605</f>
        <v>0.75</v>
      </c>
      <c r="F6603" s="2">
        <v>-0.8</v>
      </c>
      <c r="G6603" s="2">
        <v>98</v>
      </c>
      <c r="H6603" s="5">
        <f>[1]Final!F6605*10</f>
        <v>1005.4000000000001</v>
      </c>
      <c r="I6603" s="5">
        <v>1.2</v>
      </c>
      <c r="J6603" s="2">
        <v>0</v>
      </c>
      <c r="K6603" s="4">
        <f>[2]Reach4Kure!$B6607*86400</f>
        <v>985824</v>
      </c>
      <c r="L6603" s="2">
        <f>[2]Reach4Kure!$G6607</f>
        <v>0</v>
      </c>
      <c r="M6603" s="2">
        <v>0</v>
      </c>
      <c r="N6603" s="2">
        <f>[2]Reach4Kure!$C6607*1000</f>
        <v>57310</v>
      </c>
      <c r="O6603" s="3">
        <f>([2]Reach4Kure!$F6607)*1000</f>
        <v>79.94</v>
      </c>
      <c r="P6603" s="2">
        <f>[2]Reach4Kure!$D6607*1000/5</f>
        <v>15.463999999999999</v>
      </c>
      <c r="Q6603" s="2">
        <v>0.1</v>
      </c>
      <c r="R6603" s="2">
        <v>3000</v>
      </c>
      <c r="S6603" s="2">
        <v>0</v>
      </c>
      <c r="T6603" s="2">
        <v>0</v>
      </c>
    </row>
    <row r="6604" spans="1:20" x14ac:dyDescent="0.25">
      <c r="A6604" s="2">
        <v>2001</v>
      </c>
      <c r="B6604" s="2">
        <v>1</v>
      </c>
      <c r="C6604" s="2">
        <v>30</v>
      </c>
      <c r="D6604" s="2" t="s">
        <v>17</v>
      </c>
      <c r="E6604" s="6">
        <f>[1]Final!J6606</f>
        <v>1</v>
      </c>
      <c r="F6604" s="2">
        <v>-5.0999999999999996</v>
      </c>
      <c r="G6604" s="2">
        <v>99</v>
      </c>
      <c r="H6604" s="5">
        <f>[1]Final!F6606*10</f>
        <v>1013.3</v>
      </c>
      <c r="I6604" s="5">
        <v>0</v>
      </c>
      <c r="J6604" s="2">
        <v>0</v>
      </c>
      <c r="K6604" s="4">
        <f>[2]Reach4Kure!$B6608*86400</f>
        <v>769132.79999999993</v>
      </c>
      <c r="L6604" s="2">
        <f>[2]Reach4Kure!$G6608</f>
        <v>0</v>
      </c>
      <c r="M6604" s="2">
        <v>0</v>
      </c>
      <c r="N6604" s="2">
        <f>[2]Reach4Kure!$C6608*1000</f>
        <v>54080</v>
      </c>
      <c r="O6604" s="3">
        <f>([2]Reach4Kure!$F6608)*1000</f>
        <v>77.61999999999999</v>
      </c>
      <c r="P6604" s="2">
        <f>[2]Reach4Kure!$D6608*1000/5</f>
        <v>15.244</v>
      </c>
      <c r="Q6604" s="2">
        <v>0.1</v>
      </c>
      <c r="R6604" s="2">
        <v>3000</v>
      </c>
      <c r="S6604" s="2">
        <v>0</v>
      </c>
      <c r="T6604" s="2">
        <v>0</v>
      </c>
    </row>
    <row r="6605" spans="1:20" x14ac:dyDescent="0.25">
      <c r="A6605" s="2">
        <v>2001</v>
      </c>
      <c r="B6605" s="2">
        <v>1</v>
      </c>
      <c r="C6605" s="2">
        <v>31</v>
      </c>
      <c r="D6605" s="2" t="s">
        <v>17</v>
      </c>
      <c r="E6605" s="6">
        <f>[1]Final!J6607</f>
        <v>0.66249999999999998</v>
      </c>
      <c r="F6605" s="2">
        <v>-4.5</v>
      </c>
      <c r="G6605" s="2">
        <v>98</v>
      </c>
      <c r="H6605" s="5">
        <f>[1]Final!F6607*10</f>
        <v>1017.3000000000001</v>
      </c>
      <c r="I6605" s="5">
        <v>2.1</v>
      </c>
      <c r="J6605" s="2">
        <v>0</v>
      </c>
      <c r="K6605" s="4">
        <f>[2]Reach4Kure!$B6609*86400</f>
        <v>627609.59999999998</v>
      </c>
      <c r="L6605" s="2">
        <f>[2]Reach4Kure!$G6609</f>
        <v>0</v>
      </c>
      <c r="M6605" s="2">
        <v>0</v>
      </c>
      <c r="N6605" s="2">
        <f>[2]Reach4Kure!$C6609*1000</f>
        <v>31390</v>
      </c>
      <c r="O6605" s="3">
        <f>([2]Reach4Kure!$F6609)*1000</f>
        <v>76.95</v>
      </c>
      <c r="P6605" s="2">
        <f>[2]Reach4Kure!$D6609*1000/5</f>
        <v>15.291999999999998</v>
      </c>
      <c r="Q6605" s="2">
        <v>0.1</v>
      </c>
      <c r="R6605" s="2">
        <v>3000</v>
      </c>
      <c r="S6605" s="2">
        <v>0</v>
      </c>
      <c r="T6605" s="2">
        <v>0</v>
      </c>
    </row>
    <row r="6606" spans="1:20" x14ac:dyDescent="0.25">
      <c r="A6606" s="2">
        <v>2001</v>
      </c>
      <c r="B6606" s="2">
        <v>2</v>
      </c>
      <c r="C6606" s="2">
        <v>1</v>
      </c>
      <c r="D6606" s="2" t="s">
        <v>17</v>
      </c>
      <c r="E6606" s="6">
        <f>[1]Final!J6608</f>
        <v>0.28749999999999998</v>
      </c>
      <c r="F6606" s="2">
        <v>-8.4</v>
      </c>
      <c r="G6606" s="2">
        <v>67</v>
      </c>
      <c r="H6606" s="5">
        <f>[1]Final!F6608*10</f>
        <v>1025.0999999999999</v>
      </c>
      <c r="I6606" s="5">
        <v>6</v>
      </c>
      <c r="J6606" s="2">
        <v>0</v>
      </c>
      <c r="K6606" s="4">
        <f>[2]Reach4Kure!$B6610*86400</f>
        <v>531792</v>
      </c>
      <c r="L6606" s="2">
        <f>[2]Reach4Kure!$G6610</f>
        <v>0</v>
      </c>
      <c r="M6606" s="2">
        <v>0</v>
      </c>
      <c r="N6606" s="2">
        <f>[2]Reach4Kure!$C6610*1000</f>
        <v>31250</v>
      </c>
      <c r="O6606" s="3">
        <f>([2]Reach4Kure!$F6610)*1000</f>
        <v>74.800000000000011</v>
      </c>
      <c r="P6606" s="2">
        <f>[2]Reach4Kure!$D6610*1000/5</f>
        <v>14.906000000000001</v>
      </c>
      <c r="Q6606" s="2">
        <v>0.1</v>
      </c>
      <c r="R6606" s="2">
        <v>3000</v>
      </c>
      <c r="S6606" s="2">
        <v>0</v>
      </c>
      <c r="T6606" s="2">
        <v>0</v>
      </c>
    </row>
    <row r="6607" spans="1:20" x14ac:dyDescent="0.25">
      <c r="A6607" s="2">
        <v>2001</v>
      </c>
      <c r="B6607" s="2">
        <v>2</v>
      </c>
      <c r="C6607" s="2">
        <v>2</v>
      </c>
      <c r="D6607" s="2" t="s">
        <v>17</v>
      </c>
      <c r="E6607" s="6">
        <f>[1]Final!J6609</f>
        <v>0.5</v>
      </c>
      <c r="F6607" s="2">
        <v>-10.8</v>
      </c>
      <c r="G6607" s="2">
        <v>70</v>
      </c>
      <c r="H6607" s="5">
        <f>[1]Final!F6609*10</f>
        <v>1023.3</v>
      </c>
      <c r="I6607" s="5">
        <v>6</v>
      </c>
      <c r="J6607" s="2">
        <v>0</v>
      </c>
      <c r="K6607" s="4">
        <f>[2]Reach4Kure!$B6611*86400</f>
        <v>464054.4</v>
      </c>
      <c r="L6607" s="2">
        <f>[2]Reach4Kure!$G6611</f>
        <v>0</v>
      </c>
      <c r="M6607" s="2">
        <v>0</v>
      </c>
      <c r="N6607" s="2">
        <f>[2]Reach4Kure!$C6611*1000</f>
        <v>28880</v>
      </c>
      <c r="O6607" s="3">
        <f>([2]Reach4Kure!$F6611)*1000</f>
        <v>73.690000000000012</v>
      </c>
      <c r="P6607" s="2">
        <f>[2]Reach4Kure!$D6611*1000/5</f>
        <v>14.722</v>
      </c>
      <c r="Q6607" s="2">
        <v>0.1</v>
      </c>
      <c r="R6607" s="2">
        <v>3000</v>
      </c>
      <c r="S6607" s="2">
        <v>0</v>
      </c>
      <c r="T6607" s="2">
        <v>0</v>
      </c>
    </row>
    <row r="6608" spans="1:20" x14ac:dyDescent="0.25">
      <c r="A6608" s="2">
        <v>2001</v>
      </c>
      <c r="B6608" s="2">
        <v>2</v>
      </c>
      <c r="C6608" s="2">
        <v>3</v>
      </c>
      <c r="D6608" s="2" t="s">
        <v>17</v>
      </c>
      <c r="E6608" s="6">
        <f>[1]Final!J6610</f>
        <v>0.125</v>
      </c>
      <c r="F6608" s="2">
        <v>-14.8</v>
      </c>
      <c r="G6608" s="2">
        <v>64</v>
      </c>
      <c r="H6608" s="5">
        <f>[1]Final!F6610*10</f>
        <v>1017.1000000000001</v>
      </c>
      <c r="I6608" s="5">
        <v>5.0999999999999996</v>
      </c>
      <c r="J6608" s="2">
        <v>0</v>
      </c>
      <c r="K6608" s="4">
        <f>[2]Reach4Kure!$B6612*86400</f>
        <v>413942.4</v>
      </c>
      <c r="L6608" s="2">
        <f>[2]Reach4Kure!$G6612</f>
        <v>0</v>
      </c>
      <c r="M6608" s="2">
        <v>0</v>
      </c>
      <c r="N6608" s="2">
        <f>[2]Reach4Kure!$C6612*1000</f>
        <v>28100</v>
      </c>
      <c r="O6608" s="3">
        <f>([2]Reach4Kure!$F6612)*1000</f>
        <v>74.039999999999992</v>
      </c>
      <c r="P6608" s="2">
        <f>[2]Reach4Kure!$D6612*1000/5</f>
        <v>14.802000000000001</v>
      </c>
      <c r="Q6608" s="2">
        <v>0.1</v>
      </c>
      <c r="R6608" s="2">
        <v>3000</v>
      </c>
      <c r="S6608" s="2">
        <v>0</v>
      </c>
      <c r="T6608" s="2">
        <v>0</v>
      </c>
    </row>
    <row r="6609" spans="1:20" x14ac:dyDescent="0.25">
      <c r="A6609" s="2">
        <v>2001</v>
      </c>
      <c r="B6609" s="2">
        <v>2</v>
      </c>
      <c r="C6609" s="2">
        <v>4</v>
      </c>
      <c r="D6609" s="2" t="s">
        <v>17</v>
      </c>
      <c r="E6609" s="6">
        <f>[1]Final!J6611</f>
        <v>0.125</v>
      </c>
      <c r="F6609" s="2">
        <v>-16.600000000000001</v>
      </c>
      <c r="G6609" s="2">
        <v>60</v>
      </c>
      <c r="H6609" s="5">
        <f>[1]Final!F6611*10</f>
        <v>1014.9000000000001</v>
      </c>
      <c r="I6609" s="5">
        <v>4.3</v>
      </c>
      <c r="J6609" s="2">
        <v>0</v>
      </c>
      <c r="K6609" s="4">
        <f>[2]Reach4Kure!$B6613*86400</f>
        <v>374976</v>
      </c>
      <c r="L6609" s="2">
        <f>[2]Reach4Kure!$G6613</f>
        <v>0</v>
      </c>
      <c r="M6609" s="2">
        <v>0</v>
      </c>
      <c r="N6609" s="2">
        <f>[2]Reach4Kure!$C6613*1000</f>
        <v>24850</v>
      </c>
      <c r="O6609" s="3">
        <f>([2]Reach4Kure!$F6613)*1000</f>
        <v>73.289999999999992</v>
      </c>
      <c r="P6609" s="2">
        <f>[2]Reach4Kure!$D6613*1000/5</f>
        <v>14.657999999999998</v>
      </c>
      <c r="Q6609" s="2">
        <v>0.1</v>
      </c>
      <c r="R6609" s="2">
        <v>3000</v>
      </c>
      <c r="S6609" s="2">
        <v>0</v>
      </c>
      <c r="T6609" s="2">
        <v>0</v>
      </c>
    </row>
    <row r="6610" spans="1:20" x14ac:dyDescent="0.25">
      <c r="A6610" s="2">
        <v>2001</v>
      </c>
      <c r="B6610" s="2">
        <v>2</v>
      </c>
      <c r="C6610" s="2">
        <v>5</v>
      </c>
      <c r="D6610" s="2" t="s">
        <v>17</v>
      </c>
      <c r="E6610" s="6">
        <f>[1]Final!J6612</f>
        <v>0.58750000000000002</v>
      </c>
      <c r="F6610" s="2">
        <v>-17.7</v>
      </c>
      <c r="G6610" s="2">
        <v>72</v>
      </c>
      <c r="H6610" s="5">
        <f>[1]Final!F6612*10</f>
        <v>1002.9000000000001</v>
      </c>
      <c r="I6610" s="5">
        <v>4</v>
      </c>
      <c r="J6610" s="2">
        <v>0</v>
      </c>
      <c r="K6610" s="4">
        <f>[2]Reach4Kure!$B6614*86400</f>
        <v>343353.60000000003</v>
      </c>
      <c r="L6610" s="2">
        <f>[2]Reach4Kure!$G6614</f>
        <v>0</v>
      </c>
      <c r="M6610" s="2">
        <v>0</v>
      </c>
      <c r="N6610" s="2">
        <f>[2]Reach4Kure!$C6614*1000</f>
        <v>24370</v>
      </c>
      <c r="O6610" s="3">
        <f>([2]Reach4Kure!$F6614)*1000</f>
        <v>72.599999999999994</v>
      </c>
      <c r="P6610" s="2">
        <f>[2]Reach4Kure!$D6614*1000/5</f>
        <v>14.52</v>
      </c>
      <c r="Q6610" s="2">
        <v>0.1</v>
      </c>
      <c r="R6610" s="2">
        <v>3000</v>
      </c>
      <c r="S6610" s="2">
        <v>0</v>
      </c>
      <c r="T6610" s="2">
        <v>0</v>
      </c>
    </row>
    <row r="6611" spans="1:20" x14ac:dyDescent="0.25">
      <c r="A6611" s="2">
        <v>2001</v>
      </c>
      <c r="B6611" s="2">
        <v>2</v>
      </c>
      <c r="C6611" s="2">
        <v>6</v>
      </c>
      <c r="D6611" s="2" t="s">
        <v>17</v>
      </c>
      <c r="E6611" s="6">
        <f>[1]Final!J6613</f>
        <v>1</v>
      </c>
      <c r="F6611" s="2">
        <v>-12.4</v>
      </c>
      <c r="G6611" s="2">
        <v>83</v>
      </c>
      <c r="H6611" s="5">
        <f>[1]Final!F6613*10</f>
        <v>992.30000000000007</v>
      </c>
      <c r="I6611" s="5">
        <v>5.7</v>
      </c>
      <c r="J6611" s="2">
        <v>0.1</v>
      </c>
      <c r="K6611" s="4">
        <f>[2]Reach4Kure!$B6615*86400</f>
        <v>316742.39999999997</v>
      </c>
      <c r="L6611" s="2">
        <f>[2]Reach4Kure!$G6615</f>
        <v>0</v>
      </c>
      <c r="M6611" s="2">
        <v>0</v>
      </c>
      <c r="N6611" s="2">
        <f>[2]Reach4Kure!$C6615*1000</f>
        <v>15170</v>
      </c>
      <c r="O6611" s="3">
        <f>([2]Reach4Kure!$F6615)*1000</f>
        <v>73.39</v>
      </c>
      <c r="P6611" s="2">
        <f>[2]Reach4Kure!$D6615*1000/5</f>
        <v>14.678000000000001</v>
      </c>
      <c r="Q6611" s="2">
        <v>0.1</v>
      </c>
      <c r="R6611" s="2">
        <v>3000</v>
      </c>
      <c r="S6611" s="2">
        <v>0</v>
      </c>
      <c r="T6611" s="2">
        <v>0</v>
      </c>
    </row>
    <row r="6612" spans="1:20" x14ac:dyDescent="0.25">
      <c r="A6612" s="2">
        <v>2001</v>
      </c>
      <c r="B6612" s="2">
        <v>2</v>
      </c>
      <c r="C6612" s="2">
        <v>7</v>
      </c>
      <c r="D6612" s="2" t="s">
        <v>17</v>
      </c>
      <c r="E6612" s="6">
        <f>[1]Final!J6614</f>
        <v>1</v>
      </c>
      <c r="F6612" s="2">
        <v>-3.3</v>
      </c>
      <c r="G6612" s="2">
        <v>98</v>
      </c>
      <c r="H6612" s="5">
        <f>[1]Final!F6614*10</f>
        <v>983.40000000000009</v>
      </c>
      <c r="I6612" s="5">
        <v>3.4</v>
      </c>
      <c r="J6612" s="2">
        <v>2</v>
      </c>
      <c r="K6612" s="4">
        <f>[2]Reach4Kure!$B6616*86400</f>
        <v>324691.20000000001</v>
      </c>
      <c r="L6612" s="2">
        <f>[2]Reach4Kure!$G6616</f>
        <v>0</v>
      </c>
      <c r="M6612" s="2">
        <v>0</v>
      </c>
      <c r="N6612" s="2">
        <f>[2]Reach4Kure!$C6616*1000</f>
        <v>27140</v>
      </c>
      <c r="O6612" s="3">
        <f>([2]Reach4Kure!$F6616)*1000</f>
        <v>75.97</v>
      </c>
      <c r="P6612" s="2">
        <f>[2]Reach4Kure!$D6616*1000/5</f>
        <v>14.384</v>
      </c>
      <c r="Q6612" s="2">
        <v>0.1</v>
      </c>
      <c r="R6612" s="2">
        <v>3000</v>
      </c>
      <c r="S6612" s="2">
        <v>0</v>
      </c>
      <c r="T6612" s="2">
        <v>0</v>
      </c>
    </row>
    <row r="6613" spans="1:20" x14ac:dyDescent="0.25">
      <c r="A6613" s="2">
        <v>2001</v>
      </c>
      <c r="B6613" s="2">
        <v>2</v>
      </c>
      <c r="C6613" s="2">
        <v>8</v>
      </c>
      <c r="D6613" s="2" t="s">
        <v>17</v>
      </c>
      <c r="E6613" s="6">
        <f>[1]Final!J6615</f>
        <v>0.75</v>
      </c>
      <c r="F6613" s="2">
        <v>-0.4</v>
      </c>
      <c r="G6613" s="2">
        <v>93</v>
      </c>
      <c r="H6613" s="5">
        <f>[1]Final!F6615*10</f>
        <v>987.6</v>
      </c>
      <c r="I6613" s="5">
        <v>1.7</v>
      </c>
      <c r="J6613" s="2">
        <v>6.2</v>
      </c>
      <c r="K6613" s="4">
        <f>[2]Reach4Kure!$B6617*86400</f>
        <v>306374.39999999997</v>
      </c>
      <c r="L6613" s="2">
        <f>[2]Reach4Kure!$G6617</f>
        <v>0</v>
      </c>
      <c r="M6613" s="2">
        <v>0</v>
      </c>
      <c r="N6613" s="2">
        <f>[2]Reach4Kure!$C6617*1000</f>
        <v>28320</v>
      </c>
      <c r="O6613" s="3">
        <f>([2]Reach4Kure!$F6617)*1000</f>
        <v>77.31</v>
      </c>
      <c r="P6613" s="2">
        <f>[2]Reach4Kure!$D6617*1000/5</f>
        <v>13.764000000000001</v>
      </c>
      <c r="Q6613" s="2">
        <v>0.1</v>
      </c>
      <c r="R6613" s="2">
        <v>3000</v>
      </c>
      <c r="S6613" s="2">
        <v>0</v>
      </c>
      <c r="T6613" s="2">
        <v>0</v>
      </c>
    </row>
    <row r="6614" spans="1:20" x14ac:dyDescent="0.25">
      <c r="A6614" s="2">
        <v>2001</v>
      </c>
      <c r="B6614" s="2">
        <v>2</v>
      </c>
      <c r="C6614" s="2">
        <v>9</v>
      </c>
      <c r="D6614" s="2" t="s">
        <v>17</v>
      </c>
      <c r="E6614" s="6">
        <f>[1]Final!J6616</f>
        <v>0</v>
      </c>
      <c r="F6614" s="2">
        <v>-4.4000000000000004</v>
      </c>
      <c r="G6614" s="2">
        <v>77</v>
      </c>
      <c r="H6614" s="5">
        <f>[1]Final!F6616*10</f>
        <v>1007.8</v>
      </c>
      <c r="I6614" s="5">
        <v>1.4</v>
      </c>
      <c r="J6614" s="2">
        <v>0.5</v>
      </c>
      <c r="K6614" s="4">
        <f>[2]Reach4Kure!$B6618*86400</f>
        <v>266630.39999999997</v>
      </c>
      <c r="L6614" s="2">
        <f>[2]Reach4Kure!$G6618</f>
        <v>0</v>
      </c>
      <c r="M6614" s="2">
        <v>0</v>
      </c>
      <c r="N6614" s="2">
        <f>[2]Reach4Kure!$C6618*1000</f>
        <v>22420</v>
      </c>
      <c r="O6614" s="3">
        <f>([2]Reach4Kure!$F6618)*1000</f>
        <v>81.760000000000005</v>
      </c>
      <c r="P6614" s="2">
        <f>[2]Reach4Kure!$D6618*1000/5</f>
        <v>14.635999999999999</v>
      </c>
      <c r="Q6614" s="2">
        <v>0.1</v>
      </c>
      <c r="R6614" s="2">
        <v>3000</v>
      </c>
      <c r="S6614" s="2">
        <v>0</v>
      </c>
      <c r="T6614" s="2">
        <v>0</v>
      </c>
    </row>
    <row r="6615" spans="1:20" x14ac:dyDescent="0.25">
      <c r="A6615" s="2">
        <v>2001</v>
      </c>
      <c r="B6615" s="2">
        <v>2</v>
      </c>
      <c r="C6615" s="2">
        <v>10</v>
      </c>
      <c r="D6615" s="2" t="s">
        <v>17</v>
      </c>
      <c r="E6615" s="6">
        <f>[1]Final!J6617</f>
        <v>0.75</v>
      </c>
      <c r="F6615" s="2">
        <v>-8.1999999999999993</v>
      </c>
      <c r="G6615" s="2">
        <v>96</v>
      </c>
      <c r="H6615" s="5">
        <f>[1]Final!F6617*10</f>
        <v>1024</v>
      </c>
      <c r="I6615" s="5">
        <v>0.2</v>
      </c>
      <c r="J6615" s="2">
        <v>0</v>
      </c>
      <c r="K6615" s="4">
        <f>[2]Reach4Kure!$B6619*86400</f>
        <v>241919.99999999997</v>
      </c>
      <c r="L6615" s="2">
        <f>[2]Reach4Kure!$G6619</f>
        <v>0</v>
      </c>
      <c r="M6615" s="2">
        <v>0</v>
      </c>
      <c r="N6615" s="2">
        <f>[2]Reach4Kure!$C6619*1000</f>
        <v>13770</v>
      </c>
      <c r="O6615" s="3">
        <f>([2]Reach4Kure!$F6619)*1000</f>
        <v>77.5</v>
      </c>
      <c r="P6615" s="2">
        <f>[2]Reach4Kure!$D6619*1000/5</f>
        <v>14.534000000000001</v>
      </c>
      <c r="Q6615" s="2">
        <v>0.1</v>
      </c>
      <c r="R6615" s="2">
        <v>3000</v>
      </c>
      <c r="S6615" s="2">
        <v>0</v>
      </c>
      <c r="T6615" s="2">
        <v>0</v>
      </c>
    </row>
    <row r="6616" spans="1:20" x14ac:dyDescent="0.25">
      <c r="A6616" s="2">
        <v>2001</v>
      </c>
      <c r="B6616" s="2">
        <v>2</v>
      </c>
      <c r="C6616" s="2">
        <v>11</v>
      </c>
      <c r="D6616" s="2" t="s">
        <v>17</v>
      </c>
      <c r="E6616" s="6">
        <f>[1]Final!J6618</f>
        <v>1</v>
      </c>
      <c r="F6616" s="2">
        <v>0.8</v>
      </c>
      <c r="G6616" s="2">
        <v>98</v>
      </c>
      <c r="H6616" s="5">
        <f>[1]Final!F6618*10</f>
        <v>1007.8</v>
      </c>
      <c r="I6616" s="5">
        <v>5.2</v>
      </c>
      <c r="J6616" s="2">
        <v>2</v>
      </c>
      <c r="K6616" s="4">
        <f>[2]Reach4Kure!$B6620*86400</f>
        <v>238982.39999999999</v>
      </c>
      <c r="L6616" s="2">
        <f>[2]Reach4Kure!$G6620</f>
        <v>0.28000000000000003</v>
      </c>
      <c r="M6616" s="2">
        <v>0</v>
      </c>
      <c r="N6616" s="2">
        <f>[2]Reach4Kure!$C6620*1000</f>
        <v>11830</v>
      </c>
      <c r="O6616" s="3">
        <f>([2]Reach4Kure!$F6620)*1000</f>
        <v>78.680000000000007</v>
      </c>
      <c r="P6616" s="2">
        <f>[2]Reach4Kure!$D6620*1000/5</f>
        <v>14.469999999999999</v>
      </c>
      <c r="Q6616" s="2">
        <v>0.1</v>
      </c>
      <c r="R6616" s="2">
        <v>3000</v>
      </c>
      <c r="S6616" s="2">
        <v>0</v>
      </c>
      <c r="T6616" s="2">
        <v>0</v>
      </c>
    </row>
    <row r="6617" spans="1:20" x14ac:dyDescent="0.25">
      <c r="A6617" s="2">
        <v>2001</v>
      </c>
      <c r="B6617" s="2">
        <v>2</v>
      </c>
      <c r="C6617" s="2">
        <v>12</v>
      </c>
      <c r="D6617" s="2" t="s">
        <v>17</v>
      </c>
      <c r="E6617" s="6">
        <f>[1]Final!J6619</f>
        <v>0.5</v>
      </c>
      <c r="F6617" s="2">
        <v>4.9000000000000004</v>
      </c>
      <c r="G6617" s="2">
        <v>80</v>
      </c>
      <c r="H6617" s="5">
        <f>[1]Final!F6619*10</f>
        <v>999.30000000000007</v>
      </c>
      <c r="I6617" s="5">
        <v>4.9000000000000004</v>
      </c>
      <c r="J6617" s="2">
        <v>12.7</v>
      </c>
      <c r="K6617" s="4">
        <f>[2]Reach4Kure!$B6621*86400</f>
        <v>1381536</v>
      </c>
      <c r="L6617" s="2">
        <f>[2]Reach4Kure!$G6621</f>
        <v>4.0999999999999996</v>
      </c>
      <c r="M6617" s="2">
        <v>0</v>
      </c>
      <c r="N6617" s="2">
        <f>[2]Reach4Kure!$C6621*1000</f>
        <v>56420</v>
      </c>
      <c r="O6617" s="3">
        <f>([2]Reach4Kure!$F6621)*1000</f>
        <v>71.72</v>
      </c>
      <c r="P6617" s="2">
        <f>[2]Reach4Kure!$D6621*1000/5</f>
        <v>13.758000000000001</v>
      </c>
      <c r="Q6617" s="2">
        <v>0.1</v>
      </c>
      <c r="R6617" s="2">
        <v>3000</v>
      </c>
      <c r="S6617" s="2">
        <v>0</v>
      </c>
      <c r="T6617" s="2">
        <v>0</v>
      </c>
    </row>
    <row r="6618" spans="1:20" x14ac:dyDescent="0.25">
      <c r="A6618" s="2">
        <v>2001</v>
      </c>
      <c r="B6618" s="2">
        <v>2</v>
      </c>
      <c r="C6618" s="2">
        <v>13</v>
      </c>
      <c r="D6618" s="2" t="s">
        <v>17</v>
      </c>
      <c r="E6618" s="6">
        <f>[1]Final!J6620</f>
        <v>0.78749999999999998</v>
      </c>
      <c r="F6618" s="2">
        <v>3</v>
      </c>
      <c r="G6618" s="2">
        <v>69</v>
      </c>
      <c r="H6618" s="5">
        <f>[1]Final!F6620*10</f>
        <v>1019</v>
      </c>
      <c r="I6618" s="5">
        <v>1.7</v>
      </c>
      <c r="J6618" s="2">
        <v>0</v>
      </c>
      <c r="K6618" s="4">
        <f>[2]Reach4Kure!$B6622*86400</f>
        <v>1154304</v>
      </c>
      <c r="L6618" s="2">
        <f>[2]Reach4Kure!$G6622</f>
        <v>2.31</v>
      </c>
      <c r="M6618" s="2">
        <v>0</v>
      </c>
      <c r="N6618" s="2">
        <f>[2]Reach4Kure!$C6622*1000</f>
        <v>36900</v>
      </c>
      <c r="O6618" s="3">
        <f>([2]Reach4Kure!$F6622)*1000</f>
        <v>77.92</v>
      </c>
      <c r="P6618" s="2">
        <f>[2]Reach4Kure!$D6622*1000/5</f>
        <v>15.006</v>
      </c>
      <c r="Q6618" s="2">
        <v>0.1</v>
      </c>
      <c r="R6618" s="2">
        <v>3000</v>
      </c>
      <c r="S6618" s="2">
        <v>0</v>
      </c>
      <c r="T6618" s="2">
        <v>0</v>
      </c>
    </row>
    <row r="6619" spans="1:20" x14ac:dyDescent="0.25">
      <c r="A6619" s="2">
        <v>2001</v>
      </c>
      <c r="B6619" s="2">
        <v>2</v>
      </c>
      <c r="C6619" s="2">
        <v>14</v>
      </c>
      <c r="D6619" s="2" t="s">
        <v>17</v>
      </c>
      <c r="E6619" s="6">
        <f>[1]Final!J6621</f>
        <v>0.625</v>
      </c>
      <c r="F6619" s="2">
        <v>3</v>
      </c>
      <c r="G6619" s="2">
        <v>80</v>
      </c>
      <c r="H6619" s="5">
        <f>[1]Final!F6621*10</f>
        <v>1016.5</v>
      </c>
      <c r="I6619" s="5">
        <v>1.4</v>
      </c>
      <c r="J6619" s="2">
        <v>0</v>
      </c>
      <c r="K6619" s="4">
        <f>[2]Reach4Kure!$B6623*86400</f>
        <v>1222560</v>
      </c>
      <c r="L6619" s="2">
        <f>[2]Reach4Kure!$G6623</f>
        <v>3.42</v>
      </c>
      <c r="M6619" s="2">
        <v>0</v>
      </c>
      <c r="N6619" s="2">
        <f>[2]Reach4Kure!$C6623*1000</f>
        <v>57810</v>
      </c>
      <c r="O6619" s="3">
        <f>([2]Reach4Kure!$F6623)*1000</f>
        <v>77.05</v>
      </c>
      <c r="P6619" s="2">
        <f>[2]Reach4Kure!$D6623*1000/5</f>
        <v>15.057999999999998</v>
      </c>
      <c r="Q6619" s="2">
        <v>0.1</v>
      </c>
      <c r="R6619" s="2">
        <v>3000</v>
      </c>
      <c r="S6619" s="2">
        <v>0</v>
      </c>
      <c r="T6619" s="2">
        <v>0</v>
      </c>
    </row>
    <row r="6620" spans="1:20" x14ac:dyDescent="0.25">
      <c r="A6620" s="2">
        <v>2001</v>
      </c>
      <c r="B6620" s="2">
        <v>2</v>
      </c>
      <c r="C6620" s="2">
        <v>15</v>
      </c>
      <c r="D6620" s="2" t="s">
        <v>17</v>
      </c>
      <c r="E6620" s="6">
        <f>[1]Final!J6622</f>
        <v>0.71250000000000002</v>
      </c>
      <c r="F6620" s="2">
        <v>3.3</v>
      </c>
      <c r="G6620" s="2">
        <v>60</v>
      </c>
      <c r="H6620" s="5">
        <f>[1]Final!F6622*10</f>
        <v>1013.3</v>
      </c>
      <c r="I6620" s="5">
        <v>2.4</v>
      </c>
      <c r="J6620" s="2">
        <v>0</v>
      </c>
      <c r="K6620" s="4">
        <f>[2]Reach4Kure!$B6624*86400</f>
        <v>1082592</v>
      </c>
      <c r="L6620" s="2">
        <f>[2]Reach4Kure!$G6624</f>
        <v>2.31</v>
      </c>
      <c r="M6620" s="2">
        <v>0</v>
      </c>
      <c r="N6620" s="2">
        <f>[2]Reach4Kure!$C6624*1000</f>
        <v>55230</v>
      </c>
      <c r="O6620" s="3">
        <f>([2]Reach4Kure!$F6624)*1000</f>
        <v>76.649999999999991</v>
      </c>
      <c r="P6620" s="2">
        <f>[2]Reach4Kure!$D6624*1000/5</f>
        <v>15.179999999999998</v>
      </c>
      <c r="Q6620" s="2">
        <v>0.1</v>
      </c>
      <c r="R6620" s="2">
        <v>3000</v>
      </c>
      <c r="S6620" s="2">
        <v>0</v>
      </c>
      <c r="T6620" s="2">
        <v>0</v>
      </c>
    </row>
    <row r="6621" spans="1:20" x14ac:dyDescent="0.25">
      <c r="A6621" s="2">
        <v>2001</v>
      </c>
      <c r="B6621" s="2">
        <v>2</v>
      </c>
      <c r="C6621" s="2">
        <v>16</v>
      </c>
      <c r="D6621" s="2" t="s">
        <v>17</v>
      </c>
      <c r="E6621" s="6">
        <f>[1]Final!J6623</f>
        <v>0.16250000000000001</v>
      </c>
      <c r="F6621" s="2">
        <v>0.8</v>
      </c>
      <c r="G6621" s="2">
        <v>68</v>
      </c>
      <c r="H6621" s="5">
        <f>[1]Final!F6623*10</f>
        <v>1026.5999999999999</v>
      </c>
      <c r="I6621" s="5">
        <v>1.6</v>
      </c>
      <c r="J6621" s="2">
        <v>0</v>
      </c>
      <c r="K6621" s="4">
        <f>[2]Reach4Kure!$B6625*86400</f>
        <v>794534.40000000002</v>
      </c>
      <c r="L6621" s="2">
        <f>[2]Reach4Kure!$G6625</f>
        <v>0.49</v>
      </c>
      <c r="M6621" s="2">
        <v>0</v>
      </c>
      <c r="N6621" s="2">
        <f>[2]Reach4Kure!$C6625*1000</f>
        <v>50870</v>
      </c>
      <c r="O6621" s="3">
        <f>([2]Reach4Kure!$F6625)*1000</f>
        <v>77.77000000000001</v>
      </c>
      <c r="P6621" s="2">
        <f>[2]Reach4Kure!$D6625*1000/5</f>
        <v>15.476000000000003</v>
      </c>
      <c r="Q6621" s="2">
        <v>0.1</v>
      </c>
      <c r="R6621" s="2">
        <v>3000</v>
      </c>
      <c r="S6621" s="2">
        <v>0</v>
      </c>
      <c r="T6621" s="2">
        <v>0</v>
      </c>
    </row>
    <row r="6622" spans="1:20" x14ac:dyDescent="0.25">
      <c r="A6622" s="2">
        <v>2001</v>
      </c>
      <c r="B6622" s="2">
        <v>2</v>
      </c>
      <c r="C6622" s="2">
        <v>17</v>
      </c>
      <c r="D6622" s="2" t="s">
        <v>17</v>
      </c>
      <c r="E6622" s="6">
        <f>[1]Final!J6624</f>
        <v>0.66249999999999998</v>
      </c>
      <c r="F6622" s="2">
        <v>1.8</v>
      </c>
      <c r="G6622" s="2">
        <v>66</v>
      </c>
      <c r="H6622" s="5">
        <f>[1]Final!F6624*10</f>
        <v>1021.5</v>
      </c>
      <c r="I6622" s="5">
        <v>4.0999999999999996</v>
      </c>
      <c r="J6622" s="2">
        <v>0</v>
      </c>
      <c r="K6622" s="4">
        <f>[2]Reach4Kure!$B6626*86400</f>
        <v>611625.6</v>
      </c>
      <c r="L6622" s="2">
        <f>[2]Reach4Kure!$G6626</f>
        <v>0.65</v>
      </c>
      <c r="M6622" s="2">
        <v>0</v>
      </c>
      <c r="N6622" s="2">
        <f>[2]Reach4Kure!$C6626*1000</f>
        <v>32910</v>
      </c>
      <c r="O6622" s="3">
        <f>([2]Reach4Kure!$F6626)*1000</f>
        <v>76.429999999999993</v>
      </c>
      <c r="P6622" s="2">
        <f>[2]Reach4Kure!$D6626*1000/5</f>
        <v>15.257999999999999</v>
      </c>
      <c r="Q6622" s="2">
        <v>0.1</v>
      </c>
      <c r="R6622" s="2">
        <v>3000</v>
      </c>
      <c r="S6622" s="2">
        <v>0</v>
      </c>
      <c r="T6622" s="2">
        <v>0</v>
      </c>
    </row>
    <row r="6623" spans="1:20" x14ac:dyDescent="0.25">
      <c r="A6623" s="2">
        <v>2001</v>
      </c>
      <c r="B6623" s="2">
        <v>2</v>
      </c>
      <c r="C6623" s="2">
        <v>18</v>
      </c>
      <c r="D6623" s="2" t="s">
        <v>17</v>
      </c>
      <c r="E6623" s="6">
        <f>[1]Final!J6625</f>
        <v>0.625</v>
      </c>
      <c r="F6623" s="2">
        <v>4.9000000000000004</v>
      </c>
      <c r="G6623" s="2">
        <v>59</v>
      </c>
      <c r="H6623" s="5">
        <f>[1]Final!F6625*10</f>
        <v>1022.4000000000001</v>
      </c>
      <c r="I6623" s="5">
        <v>1.2</v>
      </c>
      <c r="J6623" s="2">
        <v>0</v>
      </c>
      <c r="K6623" s="4">
        <f>[2]Reach4Kure!$B6627*86400</f>
        <v>955584</v>
      </c>
      <c r="L6623" s="2">
        <f>[2]Reach4Kure!$G6627</f>
        <v>3.77</v>
      </c>
      <c r="M6623" s="2">
        <v>0</v>
      </c>
      <c r="N6623" s="2">
        <f>[2]Reach4Kure!$C6627*1000</f>
        <v>35200</v>
      </c>
      <c r="O6623" s="3">
        <f>([2]Reach4Kure!$F6627)*1000</f>
        <v>74.88</v>
      </c>
      <c r="P6623" s="2">
        <f>[2]Reach4Kure!$D6627*1000/5</f>
        <v>14.972</v>
      </c>
      <c r="Q6623" s="2">
        <v>0.1</v>
      </c>
      <c r="R6623" s="2">
        <v>3000</v>
      </c>
      <c r="S6623" s="2">
        <v>0</v>
      </c>
      <c r="T6623" s="2">
        <v>0</v>
      </c>
    </row>
    <row r="6624" spans="1:20" x14ac:dyDescent="0.25">
      <c r="A6624" s="2">
        <v>2001</v>
      </c>
      <c r="B6624" s="2">
        <v>2</v>
      </c>
      <c r="C6624" s="2">
        <v>19</v>
      </c>
      <c r="D6624" s="2" t="s">
        <v>17</v>
      </c>
      <c r="E6624" s="6">
        <f>[1]Final!J6626</f>
        <v>0.71250000000000002</v>
      </c>
      <c r="F6624" s="2">
        <v>-1.6</v>
      </c>
      <c r="G6624" s="2">
        <v>98</v>
      </c>
      <c r="H6624" s="5">
        <f>[1]Final!F6626*10</f>
        <v>1014.4</v>
      </c>
      <c r="I6624" s="5">
        <v>1.5</v>
      </c>
      <c r="J6624" s="2">
        <v>0</v>
      </c>
      <c r="K6624" s="4">
        <f>[2]Reach4Kure!$B6628*86400</f>
        <v>715996.8</v>
      </c>
      <c r="L6624" s="2">
        <f>[2]Reach4Kure!$G6628</f>
        <v>0</v>
      </c>
      <c r="M6624" s="2">
        <v>0</v>
      </c>
      <c r="N6624" s="2">
        <f>[2]Reach4Kure!$C6628*1000</f>
        <v>30590</v>
      </c>
      <c r="O6624" s="3">
        <f>([2]Reach4Kure!$F6628)*1000</f>
        <v>76.83</v>
      </c>
      <c r="P6624" s="2">
        <f>[2]Reach4Kure!$D6628*1000/5</f>
        <v>15.363999999999999</v>
      </c>
      <c r="Q6624" s="2">
        <v>0.1</v>
      </c>
      <c r="R6624" s="2">
        <v>3000</v>
      </c>
      <c r="S6624" s="2">
        <v>0</v>
      </c>
      <c r="T6624" s="2">
        <v>0</v>
      </c>
    </row>
    <row r="6625" spans="1:20" x14ac:dyDescent="0.25">
      <c r="A6625" s="2">
        <v>2001</v>
      </c>
      <c r="B6625" s="2">
        <v>2</v>
      </c>
      <c r="C6625" s="2">
        <v>20</v>
      </c>
      <c r="D6625" s="2" t="s">
        <v>17</v>
      </c>
      <c r="E6625" s="6">
        <f>[1]Final!J6627</f>
        <v>0.71250000000000002</v>
      </c>
      <c r="F6625" s="2">
        <v>1.8</v>
      </c>
      <c r="G6625" s="2">
        <v>81</v>
      </c>
      <c r="H6625" s="5">
        <f>[1]Final!F6627*10</f>
        <v>1006.4</v>
      </c>
      <c r="I6625" s="5">
        <v>3.6</v>
      </c>
      <c r="J6625" s="2">
        <v>0</v>
      </c>
      <c r="K6625" s="4">
        <f>[2]Reach4Kure!$B6629*86400</f>
        <v>567734.4</v>
      </c>
      <c r="L6625" s="2">
        <f>[2]Reach4Kure!$G6629</f>
        <v>1.1299999999999999</v>
      </c>
      <c r="M6625" s="2">
        <v>0</v>
      </c>
      <c r="N6625" s="2">
        <f>[2]Reach4Kure!$C6629*1000</f>
        <v>28320</v>
      </c>
      <c r="O6625" s="3">
        <f>([2]Reach4Kure!$F6629)*1000</f>
        <v>75.77000000000001</v>
      </c>
      <c r="P6625" s="2">
        <f>[2]Reach4Kure!$D6629*1000/5</f>
        <v>15.154000000000002</v>
      </c>
      <c r="Q6625" s="2">
        <v>0.1</v>
      </c>
      <c r="R6625" s="2">
        <v>3000</v>
      </c>
      <c r="S6625" s="2">
        <v>0</v>
      </c>
      <c r="T6625" s="2">
        <v>0</v>
      </c>
    </row>
    <row r="6626" spans="1:20" x14ac:dyDescent="0.25">
      <c r="A6626" s="2">
        <v>2001</v>
      </c>
      <c r="B6626" s="2">
        <v>2</v>
      </c>
      <c r="C6626" s="2">
        <v>21</v>
      </c>
      <c r="D6626" s="2" t="s">
        <v>17</v>
      </c>
      <c r="E6626" s="6">
        <f>[1]Final!J6628</f>
        <v>0.125</v>
      </c>
      <c r="F6626" s="2">
        <v>3.4</v>
      </c>
      <c r="G6626" s="2">
        <v>39</v>
      </c>
      <c r="H6626" s="5">
        <f>[1]Final!F6628*10</f>
        <v>993.7</v>
      </c>
      <c r="I6626" s="5">
        <v>7.7</v>
      </c>
      <c r="J6626" s="2">
        <v>0</v>
      </c>
      <c r="K6626" s="4">
        <f>[2]Reach4Kure!$B6630*86400</f>
        <v>773452.80000000005</v>
      </c>
      <c r="L6626" s="2">
        <f>[2]Reach4Kure!$G6630</f>
        <v>2.9</v>
      </c>
      <c r="M6626" s="2">
        <v>0</v>
      </c>
      <c r="N6626" s="2">
        <f>[2]Reach4Kure!$C6630*1000</f>
        <v>31410</v>
      </c>
      <c r="O6626" s="3">
        <f>([2]Reach4Kure!$F6630)*1000</f>
        <v>75.58</v>
      </c>
      <c r="P6626" s="2">
        <f>[2]Reach4Kure!$D6630*1000/5</f>
        <v>15.116</v>
      </c>
      <c r="Q6626" s="2">
        <v>0.1</v>
      </c>
      <c r="R6626" s="2">
        <v>3000</v>
      </c>
      <c r="S6626" s="2">
        <v>0</v>
      </c>
      <c r="T6626" s="2">
        <v>0</v>
      </c>
    </row>
    <row r="6627" spans="1:20" x14ac:dyDescent="0.25">
      <c r="A6627" s="2">
        <v>2001</v>
      </c>
      <c r="B6627" s="2">
        <v>2</v>
      </c>
      <c r="C6627" s="2">
        <v>22</v>
      </c>
      <c r="D6627" s="2" t="s">
        <v>17</v>
      </c>
      <c r="E6627" s="6">
        <f>[1]Final!J6629</f>
        <v>0.375</v>
      </c>
      <c r="F6627" s="2">
        <v>-0.9</v>
      </c>
      <c r="G6627" s="2">
        <v>48</v>
      </c>
      <c r="H6627" s="5">
        <f>[1]Final!F6629*10</f>
        <v>992.7</v>
      </c>
      <c r="I6627" s="5">
        <v>2.4</v>
      </c>
      <c r="J6627" s="2">
        <v>0</v>
      </c>
      <c r="K6627" s="4">
        <f>[2]Reach4Kure!$B6631*86400</f>
        <v>596505.59999999998</v>
      </c>
      <c r="L6627" s="2">
        <f>[2]Reach4Kure!$G6631</f>
        <v>0</v>
      </c>
      <c r="M6627" s="2">
        <v>0</v>
      </c>
      <c r="N6627" s="2">
        <f>[2]Reach4Kure!$C6631*1000</f>
        <v>28750</v>
      </c>
      <c r="O6627" s="3">
        <f>([2]Reach4Kure!$F6631)*1000</f>
        <v>76.14</v>
      </c>
      <c r="P6627" s="2">
        <f>[2]Reach4Kure!$D6631*1000/5</f>
        <v>15.228</v>
      </c>
      <c r="Q6627" s="2">
        <v>0.1</v>
      </c>
      <c r="R6627" s="2">
        <v>3000</v>
      </c>
      <c r="S6627" s="2">
        <v>0</v>
      </c>
      <c r="T6627" s="2">
        <v>0</v>
      </c>
    </row>
    <row r="6628" spans="1:20" x14ac:dyDescent="0.25">
      <c r="A6628" s="2">
        <v>2001</v>
      </c>
      <c r="B6628" s="2">
        <v>2</v>
      </c>
      <c r="C6628" s="2">
        <v>23</v>
      </c>
      <c r="D6628" s="2" t="s">
        <v>17</v>
      </c>
      <c r="E6628" s="6">
        <f>[1]Final!J6630</f>
        <v>0.875</v>
      </c>
      <c r="F6628" s="2">
        <v>-7.5</v>
      </c>
      <c r="G6628" s="2">
        <v>54</v>
      </c>
      <c r="H6628" s="5">
        <f>[1]Final!F6630*10</f>
        <v>1001.3</v>
      </c>
      <c r="I6628" s="5">
        <v>2.8</v>
      </c>
      <c r="J6628" s="2">
        <v>0</v>
      </c>
      <c r="K6628" s="4">
        <f>[2]Reach4Kure!$B6632*86400</f>
        <v>480902.39999999997</v>
      </c>
      <c r="L6628" s="2">
        <f>[2]Reach4Kure!$G6632</f>
        <v>0</v>
      </c>
      <c r="M6628" s="2">
        <v>0</v>
      </c>
      <c r="N6628" s="2">
        <f>[2]Reach4Kure!$C6632*1000</f>
        <v>27010</v>
      </c>
      <c r="O6628" s="3">
        <f>([2]Reach4Kure!$F6632)*1000</f>
        <v>74.64</v>
      </c>
      <c r="P6628" s="2">
        <f>[2]Reach4Kure!$D6632*1000/5</f>
        <v>14.928000000000001</v>
      </c>
      <c r="Q6628" s="2">
        <v>0.1</v>
      </c>
      <c r="R6628" s="2">
        <v>3000</v>
      </c>
      <c r="S6628" s="2">
        <v>0</v>
      </c>
      <c r="T6628" s="2">
        <v>0</v>
      </c>
    </row>
    <row r="6629" spans="1:20" x14ac:dyDescent="0.25">
      <c r="A6629" s="2">
        <v>2001</v>
      </c>
      <c r="B6629" s="2">
        <v>2</v>
      </c>
      <c r="C6629" s="2">
        <v>24</v>
      </c>
      <c r="D6629" s="2" t="s">
        <v>17</v>
      </c>
      <c r="E6629" s="6">
        <f>[1]Final!J6631</f>
        <v>0.875</v>
      </c>
      <c r="F6629" s="2">
        <v>-4.5</v>
      </c>
      <c r="G6629" s="2">
        <v>81</v>
      </c>
      <c r="H6629" s="5">
        <f>[1]Final!F6631*10</f>
        <v>995.90000000000009</v>
      </c>
      <c r="I6629" s="5">
        <v>2.7</v>
      </c>
      <c r="J6629" s="2">
        <v>0</v>
      </c>
      <c r="K6629" s="4">
        <f>[2]Reach4Kure!$B6633*86400</f>
        <v>403142.40000000002</v>
      </c>
      <c r="L6629" s="2">
        <f>[2]Reach4Kure!$G6633</f>
        <v>0</v>
      </c>
      <c r="M6629" s="2">
        <v>0</v>
      </c>
      <c r="N6629" s="2">
        <f>[2]Reach4Kure!$C6633*1000</f>
        <v>25820</v>
      </c>
      <c r="O6629" s="3">
        <f>([2]Reach4Kure!$F6633)*1000</f>
        <v>73.36</v>
      </c>
      <c r="P6629" s="2">
        <f>[2]Reach4Kure!$D6633*1000/5</f>
        <v>14.672000000000001</v>
      </c>
      <c r="Q6629" s="2">
        <v>0.1</v>
      </c>
      <c r="R6629" s="2">
        <v>3000</v>
      </c>
      <c r="S6629" s="2">
        <v>0</v>
      </c>
      <c r="T6629" s="2">
        <v>0</v>
      </c>
    </row>
    <row r="6630" spans="1:20" x14ac:dyDescent="0.25">
      <c r="A6630" s="2">
        <v>2001</v>
      </c>
      <c r="B6630" s="2">
        <v>2</v>
      </c>
      <c r="C6630" s="2">
        <v>25</v>
      </c>
      <c r="D6630" s="2" t="s">
        <v>17</v>
      </c>
      <c r="E6630" s="6">
        <f>[1]Final!J6632</f>
        <v>1</v>
      </c>
      <c r="F6630" s="2">
        <v>-8.5</v>
      </c>
      <c r="G6630" s="2">
        <v>89</v>
      </c>
      <c r="H6630" s="5">
        <f>[1]Final!F6632*10</f>
        <v>998.7</v>
      </c>
      <c r="I6630" s="5">
        <v>3.8</v>
      </c>
      <c r="J6630" s="2">
        <v>0</v>
      </c>
      <c r="K6630" s="4">
        <f>[2]Reach4Kure!$B6634*86400</f>
        <v>348796.8</v>
      </c>
      <c r="L6630" s="2">
        <f>[2]Reach4Kure!$G6634</f>
        <v>0</v>
      </c>
      <c r="M6630" s="2">
        <v>0</v>
      </c>
      <c r="N6630" s="2">
        <f>[2]Reach4Kure!$C6634*1000</f>
        <v>25750</v>
      </c>
      <c r="O6630" s="3">
        <f>([2]Reach4Kure!$F6634)*1000</f>
        <v>75.73</v>
      </c>
      <c r="P6630" s="2">
        <f>[2]Reach4Kure!$D6634*1000/5</f>
        <v>15.146000000000001</v>
      </c>
      <c r="Q6630" s="2">
        <v>0.1</v>
      </c>
      <c r="R6630" s="2">
        <v>3000</v>
      </c>
      <c r="S6630" s="2">
        <v>0</v>
      </c>
      <c r="T6630" s="2">
        <v>0</v>
      </c>
    </row>
    <row r="6631" spans="1:20" x14ac:dyDescent="0.25">
      <c r="A6631" s="2">
        <v>2001</v>
      </c>
      <c r="B6631" s="2">
        <v>2</v>
      </c>
      <c r="C6631" s="2">
        <v>26</v>
      </c>
      <c r="D6631" s="2" t="s">
        <v>17</v>
      </c>
      <c r="E6631" s="6">
        <f>[1]Final!J6633</f>
        <v>0.83750000000000002</v>
      </c>
      <c r="F6631" s="2">
        <v>-9.9</v>
      </c>
      <c r="G6631" s="2">
        <v>91</v>
      </c>
      <c r="H6631" s="5">
        <f>[1]Final!F6633*10</f>
        <v>998.8</v>
      </c>
      <c r="I6631" s="5">
        <v>2.8</v>
      </c>
      <c r="J6631" s="2">
        <v>1.1000000000000001</v>
      </c>
      <c r="K6631" s="4">
        <f>[2]Reach4Kure!$B6635*86400</f>
        <v>311040</v>
      </c>
      <c r="L6631" s="2">
        <f>[2]Reach4Kure!$G6635</f>
        <v>0</v>
      </c>
      <c r="M6631" s="2">
        <v>0</v>
      </c>
      <c r="N6631" s="2">
        <f>[2]Reach4Kure!$C6635*1000</f>
        <v>15770</v>
      </c>
      <c r="O6631" s="3">
        <f>([2]Reach4Kure!$F6635)*1000</f>
        <v>72.39</v>
      </c>
      <c r="P6631" s="2">
        <f>[2]Reach4Kure!$D6635*1000/5</f>
        <v>14.366</v>
      </c>
      <c r="Q6631" s="2">
        <v>0.1</v>
      </c>
      <c r="R6631" s="2">
        <v>3000</v>
      </c>
      <c r="S6631" s="2">
        <v>0</v>
      </c>
      <c r="T6631" s="2">
        <v>0</v>
      </c>
    </row>
    <row r="6632" spans="1:20" x14ac:dyDescent="0.25">
      <c r="A6632" s="2">
        <v>2001</v>
      </c>
      <c r="B6632" s="2">
        <v>2</v>
      </c>
      <c r="C6632" s="2">
        <v>27</v>
      </c>
      <c r="D6632" s="2" t="s">
        <v>17</v>
      </c>
      <c r="E6632" s="6">
        <f>[1]Final!J6634</f>
        <v>0.75</v>
      </c>
      <c r="F6632" s="2">
        <v>-10</v>
      </c>
      <c r="G6632" s="2">
        <v>93</v>
      </c>
      <c r="H6632" s="5">
        <f>[1]Final!F6634*10</f>
        <v>999.90000000000009</v>
      </c>
      <c r="I6632" s="5">
        <v>2.8</v>
      </c>
      <c r="J6632" s="2">
        <v>0.3</v>
      </c>
      <c r="K6632" s="4">
        <f>[2]Reach4Kure!$B6636*86400</f>
        <v>281404.79999999999</v>
      </c>
      <c r="L6632" s="2">
        <f>[2]Reach4Kure!$G6636</f>
        <v>0</v>
      </c>
      <c r="M6632" s="2">
        <v>0</v>
      </c>
      <c r="N6632" s="2">
        <f>[2]Reach4Kure!$C6636*1000</f>
        <v>13960</v>
      </c>
      <c r="O6632" s="3">
        <f>([2]Reach4Kure!$F6636)*1000</f>
        <v>75.009999999999991</v>
      </c>
      <c r="P6632" s="2">
        <f>[2]Reach4Kure!$D6636*1000/5</f>
        <v>14.862</v>
      </c>
      <c r="Q6632" s="2">
        <v>0.1</v>
      </c>
      <c r="R6632" s="2">
        <v>3000</v>
      </c>
      <c r="S6632" s="2">
        <v>0</v>
      </c>
      <c r="T6632" s="2">
        <v>0</v>
      </c>
    </row>
    <row r="6633" spans="1:20" x14ac:dyDescent="0.25">
      <c r="A6633" s="2">
        <v>2001</v>
      </c>
      <c r="B6633" s="2">
        <v>2</v>
      </c>
      <c r="C6633" s="2">
        <v>28</v>
      </c>
      <c r="D6633" s="2" t="s">
        <v>17</v>
      </c>
      <c r="E6633" s="6">
        <f>[1]Final!J6635</f>
        <v>0.71250000000000002</v>
      </c>
      <c r="F6633" s="2">
        <v>-11.6</v>
      </c>
      <c r="G6633" s="2">
        <v>91</v>
      </c>
      <c r="H6633" s="5">
        <f>[1]Final!F6635*10</f>
        <v>1000.6</v>
      </c>
      <c r="I6633" s="5">
        <v>3.6</v>
      </c>
      <c r="J6633" s="2">
        <v>1.3</v>
      </c>
      <c r="K6633" s="4">
        <f>[2]Reach4Kure!$B6637*86400</f>
        <v>255657.60000000001</v>
      </c>
      <c r="L6633" s="2">
        <f>[2]Reach4Kure!$G6637</f>
        <v>0</v>
      </c>
      <c r="M6633" s="2">
        <v>0</v>
      </c>
      <c r="N6633" s="2">
        <f>[2]Reach4Kure!$C6637*1000</f>
        <v>13910</v>
      </c>
      <c r="O6633" s="3">
        <f>([2]Reach4Kure!$F6637)*1000</f>
        <v>76.410000000000011</v>
      </c>
      <c r="P6633" s="2">
        <f>[2]Reach4Kure!$D6637*1000/5</f>
        <v>15.201999999999998</v>
      </c>
      <c r="Q6633" s="2">
        <v>0.1</v>
      </c>
      <c r="R6633" s="2">
        <v>3000</v>
      </c>
      <c r="S6633" s="2">
        <v>0</v>
      </c>
      <c r="T6633" s="2">
        <v>0</v>
      </c>
    </row>
    <row r="6634" spans="1:20" x14ac:dyDescent="0.25">
      <c r="A6634" s="2">
        <v>2001</v>
      </c>
      <c r="B6634" s="2">
        <v>3</v>
      </c>
      <c r="C6634" s="2">
        <v>1</v>
      </c>
      <c r="D6634" s="2" t="s">
        <v>17</v>
      </c>
      <c r="E6634" s="6">
        <f>[1]Final!J6636</f>
        <v>0.83750000000000002</v>
      </c>
      <c r="F6634" s="2">
        <v>-9.8000000000000007</v>
      </c>
      <c r="G6634" s="2">
        <v>86</v>
      </c>
      <c r="H6634" s="5">
        <f>[1]Final!F6636*10</f>
        <v>1000</v>
      </c>
      <c r="I6634" s="5">
        <v>4.5</v>
      </c>
      <c r="J6634" s="2">
        <v>0.2</v>
      </c>
      <c r="K6634" s="4">
        <f>[2]Reach4Kure!$B6638*86400</f>
        <v>236908.79999999999</v>
      </c>
      <c r="L6634" s="2">
        <f>[2]Reach4Kure!$G6638</f>
        <v>0</v>
      </c>
      <c r="M6634" s="2">
        <v>0</v>
      </c>
      <c r="N6634" s="2">
        <f>[2]Reach4Kure!$C6638*1000</f>
        <v>11030</v>
      </c>
      <c r="O6634" s="3">
        <f>([2]Reach4Kure!$F6638)*1000</f>
        <v>73.400000000000006</v>
      </c>
      <c r="P6634" s="2">
        <f>[2]Reach4Kure!$D6638*1000/5</f>
        <v>14.644</v>
      </c>
      <c r="Q6634" s="2">
        <v>0.1</v>
      </c>
      <c r="R6634" s="2">
        <v>3000</v>
      </c>
      <c r="S6634" s="2">
        <v>0</v>
      </c>
      <c r="T6634" s="2">
        <v>0</v>
      </c>
    </row>
    <row r="6635" spans="1:20" x14ac:dyDescent="0.25">
      <c r="A6635" s="2">
        <v>2001</v>
      </c>
      <c r="B6635" s="2">
        <v>3</v>
      </c>
      <c r="C6635" s="2">
        <v>2</v>
      </c>
      <c r="D6635" s="2" t="s">
        <v>17</v>
      </c>
      <c r="E6635" s="6">
        <f>[1]Final!J6637</f>
        <v>0.5</v>
      </c>
      <c r="F6635" s="2">
        <v>-8.8000000000000007</v>
      </c>
      <c r="G6635" s="2">
        <v>79</v>
      </c>
      <c r="H6635" s="5">
        <f>[1]Final!F6637*10</f>
        <v>996.10000000000014</v>
      </c>
      <c r="I6635" s="5">
        <v>3.2</v>
      </c>
      <c r="J6635" s="2">
        <v>0.2</v>
      </c>
      <c r="K6635" s="4">
        <f>[2]Reach4Kure!$B6639*86400</f>
        <v>218246.39999999999</v>
      </c>
      <c r="L6635" s="2">
        <f>[2]Reach4Kure!$G6639</f>
        <v>0</v>
      </c>
      <c r="M6635" s="2">
        <v>0</v>
      </c>
      <c r="N6635" s="2">
        <f>[2]Reach4Kure!$C6639*1000</f>
        <v>10990</v>
      </c>
      <c r="O6635" s="3">
        <f>([2]Reach4Kure!$F6639)*1000</f>
        <v>73.539999999999992</v>
      </c>
      <c r="P6635" s="2">
        <f>[2]Reach4Kure!$D6639*1000/5</f>
        <v>14.688000000000002</v>
      </c>
      <c r="Q6635" s="2">
        <v>0.1</v>
      </c>
      <c r="R6635" s="2">
        <v>3000</v>
      </c>
      <c r="S6635" s="2">
        <v>0</v>
      </c>
      <c r="T6635" s="2">
        <v>0</v>
      </c>
    </row>
    <row r="6636" spans="1:20" x14ac:dyDescent="0.25">
      <c r="A6636" s="2">
        <v>2001</v>
      </c>
      <c r="B6636" s="2">
        <v>3</v>
      </c>
      <c r="C6636" s="2">
        <v>3</v>
      </c>
      <c r="D6636" s="2" t="s">
        <v>17</v>
      </c>
      <c r="E6636" s="6">
        <f>[1]Final!J6638</f>
        <v>0.5</v>
      </c>
      <c r="F6636" s="2">
        <v>-9.1</v>
      </c>
      <c r="G6636" s="2">
        <v>91</v>
      </c>
      <c r="H6636" s="5">
        <f>[1]Final!F6638*10</f>
        <v>992.30000000000007</v>
      </c>
      <c r="I6636" s="5">
        <v>0.5</v>
      </c>
      <c r="J6636" s="2">
        <v>0.1</v>
      </c>
      <c r="K6636" s="4">
        <f>[2]Reach4Kure!$B6640*86400</f>
        <v>201916.80000000002</v>
      </c>
      <c r="L6636" s="2">
        <f>[2]Reach4Kure!$G6640</f>
        <v>0</v>
      </c>
      <c r="M6636" s="2">
        <v>0</v>
      </c>
      <c r="N6636" s="2">
        <f>[2]Reach4Kure!$C6640*1000</f>
        <v>10870</v>
      </c>
      <c r="O6636" s="3">
        <f>([2]Reach4Kure!$F6640)*1000</f>
        <v>70.81</v>
      </c>
      <c r="P6636" s="2">
        <f>[2]Reach4Kure!$D6640*1000/5</f>
        <v>14.152000000000001</v>
      </c>
      <c r="Q6636" s="2">
        <v>0.1</v>
      </c>
      <c r="R6636" s="2">
        <v>3000</v>
      </c>
      <c r="S6636" s="2">
        <v>0</v>
      </c>
      <c r="T6636" s="2">
        <v>0</v>
      </c>
    </row>
    <row r="6637" spans="1:20" x14ac:dyDescent="0.25">
      <c r="A6637" s="2">
        <v>2001</v>
      </c>
      <c r="B6637" s="2">
        <v>3</v>
      </c>
      <c r="C6637" s="2">
        <v>4</v>
      </c>
      <c r="D6637" s="2" t="s">
        <v>17</v>
      </c>
      <c r="E6637" s="6">
        <f>[1]Final!J6639</f>
        <v>0.625</v>
      </c>
      <c r="F6637" s="2">
        <v>-1.8</v>
      </c>
      <c r="G6637" s="2">
        <v>82</v>
      </c>
      <c r="H6637" s="5">
        <f>[1]Final!F6639*10</f>
        <v>994.70000000000016</v>
      </c>
      <c r="I6637" s="5">
        <v>6.3</v>
      </c>
      <c r="J6637" s="2">
        <v>0</v>
      </c>
      <c r="K6637" s="4">
        <f>[2]Reach4Kure!$B6641*86400</f>
        <v>187747.20000000001</v>
      </c>
      <c r="L6637" s="2">
        <f>[2]Reach4Kure!$G6641</f>
        <v>0</v>
      </c>
      <c r="M6637" s="2">
        <v>0</v>
      </c>
      <c r="N6637" s="2">
        <f>[2]Reach4Kure!$C6641*1000</f>
        <v>8759</v>
      </c>
      <c r="O6637" s="3">
        <f>([2]Reach4Kure!$F6641)*1000</f>
        <v>71.290000000000006</v>
      </c>
      <c r="P6637" s="2">
        <f>[2]Reach4Kure!$D6641*1000/5</f>
        <v>14.254</v>
      </c>
      <c r="Q6637" s="2">
        <v>0.1</v>
      </c>
      <c r="R6637" s="2">
        <v>3000</v>
      </c>
      <c r="S6637" s="2">
        <v>0</v>
      </c>
      <c r="T6637" s="2">
        <v>0</v>
      </c>
    </row>
    <row r="6638" spans="1:20" x14ac:dyDescent="0.25">
      <c r="A6638" s="2">
        <v>2001</v>
      </c>
      <c r="B6638" s="2">
        <v>3</v>
      </c>
      <c r="C6638" s="2">
        <v>5</v>
      </c>
      <c r="D6638" s="2" t="s">
        <v>17</v>
      </c>
      <c r="E6638" s="6">
        <f>[1]Final!J6640</f>
        <v>0.58750000000000002</v>
      </c>
      <c r="F6638" s="2">
        <v>-0.6</v>
      </c>
      <c r="G6638" s="2">
        <v>75</v>
      </c>
      <c r="H6638" s="5">
        <f>[1]Final!F6640*10</f>
        <v>1005.9000000000001</v>
      </c>
      <c r="I6638" s="5">
        <v>6.9</v>
      </c>
      <c r="J6638" s="2">
        <v>0</v>
      </c>
      <c r="K6638" s="4">
        <f>[2]Reach4Kure!$B6642*86400</f>
        <v>174960</v>
      </c>
      <c r="L6638" s="2">
        <f>[2]Reach4Kure!$G6642</f>
        <v>0</v>
      </c>
      <c r="M6638" s="2">
        <v>0</v>
      </c>
      <c r="N6638" s="2">
        <f>[2]Reach4Kure!$C6642*1000</f>
        <v>8558</v>
      </c>
      <c r="O6638" s="3">
        <f>([2]Reach4Kure!$F6642)*1000</f>
        <v>73.550000000000011</v>
      </c>
      <c r="P6638" s="2">
        <f>[2]Reach4Kure!$D6642*1000/5</f>
        <v>14.707999999999998</v>
      </c>
      <c r="Q6638" s="2">
        <v>0.1</v>
      </c>
      <c r="R6638" s="2">
        <v>3000</v>
      </c>
      <c r="S6638" s="2">
        <v>0</v>
      </c>
      <c r="T6638" s="2">
        <v>0</v>
      </c>
    </row>
    <row r="6639" spans="1:20" x14ac:dyDescent="0.25">
      <c r="A6639" s="2">
        <v>2001</v>
      </c>
      <c r="B6639" s="2">
        <v>3</v>
      </c>
      <c r="C6639" s="2">
        <v>6</v>
      </c>
      <c r="D6639" s="2" t="s">
        <v>17</v>
      </c>
      <c r="E6639" s="6">
        <f>[1]Final!J6641</f>
        <v>0.53749999999999998</v>
      </c>
      <c r="F6639" s="2">
        <v>4.2</v>
      </c>
      <c r="G6639" s="2">
        <v>86</v>
      </c>
      <c r="H6639" s="5">
        <f>[1]Final!F6641*10</f>
        <v>1008.2</v>
      </c>
      <c r="I6639" s="5">
        <v>5.5</v>
      </c>
      <c r="J6639" s="2">
        <v>0</v>
      </c>
      <c r="K6639" s="4">
        <f>[2]Reach4Kure!$B6643*86400</f>
        <v>566784</v>
      </c>
      <c r="L6639" s="2">
        <f>[2]Reach4Kure!$G6643</f>
        <v>3.7</v>
      </c>
      <c r="M6639" s="2">
        <v>0</v>
      </c>
      <c r="N6639" s="2">
        <f>[2]Reach4Kure!$C6643*1000</f>
        <v>19870</v>
      </c>
      <c r="O6639" s="3">
        <f>([2]Reach4Kure!$F6643)*1000</f>
        <v>74.440000000000012</v>
      </c>
      <c r="P6639" s="2">
        <f>[2]Reach4Kure!$D6643*1000/5</f>
        <v>14.888000000000002</v>
      </c>
      <c r="Q6639" s="2">
        <v>0.1</v>
      </c>
      <c r="R6639" s="2">
        <v>3000</v>
      </c>
      <c r="S6639" s="2">
        <v>0</v>
      </c>
      <c r="T6639" s="2">
        <v>0</v>
      </c>
    </row>
    <row r="6640" spans="1:20" x14ac:dyDescent="0.25">
      <c r="A6640" s="2">
        <v>2001</v>
      </c>
      <c r="B6640" s="2">
        <v>3</v>
      </c>
      <c r="C6640" s="2">
        <v>7</v>
      </c>
      <c r="D6640" s="2" t="s">
        <v>17</v>
      </c>
      <c r="E6640" s="6">
        <f>[1]Final!J6642</f>
        <v>0.91249999999999998</v>
      </c>
      <c r="F6640" s="2">
        <v>-0.5</v>
      </c>
      <c r="G6640" s="2">
        <v>95</v>
      </c>
      <c r="H6640" s="5">
        <f>[1]Final!F6642*10</f>
        <v>1011.3</v>
      </c>
      <c r="I6640" s="5">
        <v>2.1</v>
      </c>
      <c r="J6640" s="2">
        <v>0</v>
      </c>
      <c r="K6640" s="4">
        <f>[2]Reach4Kure!$B6644*86400</f>
        <v>417225.6</v>
      </c>
      <c r="L6640" s="2">
        <f>[2]Reach4Kure!$G6644</f>
        <v>0</v>
      </c>
      <c r="M6640" s="2">
        <v>0</v>
      </c>
      <c r="N6640" s="2">
        <f>[2]Reach4Kure!$C6644*1000</f>
        <v>23040</v>
      </c>
      <c r="O6640" s="3">
        <f>([2]Reach4Kure!$F6644)*1000</f>
        <v>75.53</v>
      </c>
      <c r="P6640" s="2">
        <f>[2]Reach4Kure!$D6644*1000/5</f>
        <v>15.106</v>
      </c>
      <c r="Q6640" s="2">
        <v>0.1</v>
      </c>
      <c r="R6640" s="2">
        <v>3000</v>
      </c>
      <c r="S6640" s="2">
        <v>0</v>
      </c>
      <c r="T6640" s="2">
        <v>0</v>
      </c>
    </row>
    <row r="6641" spans="1:20" x14ac:dyDescent="0.25">
      <c r="A6641" s="2">
        <v>2001</v>
      </c>
      <c r="B6641" s="2">
        <v>3</v>
      </c>
      <c r="C6641" s="2">
        <v>8</v>
      </c>
      <c r="D6641" s="2" t="s">
        <v>17</v>
      </c>
      <c r="E6641" s="6">
        <f>[1]Final!J6643</f>
        <v>0.96250000000000002</v>
      </c>
      <c r="F6641" s="2">
        <v>1.1000000000000001</v>
      </c>
      <c r="G6641" s="2">
        <v>85</v>
      </c>
      <c r="H6641" s="5">
        <f>[1]Final!F6643*10</f>
        <v>1003.9</v>
      </c>
      <c r="I6641" s="5">
        <v>1</v>
      </c>
      <c r="J6641" s="2">
        <v>0</v>
      </c>
      <c r="K6641" s="4">
        <f>[2]Reach4Kure!$B6645*86400</f>
        <v>321840</v>
      </c>
      <c r="L6641" s="2">
        <f>[2]Reach4Kure!$G6645</f>
        <v>0.89</v>
      </c>
      <c r="M6641" s="2">
        <v>0</v>
      </c>
      <c r="N6641" s="2">
        <f>[2]Reach4Kure!$C6645*1000</f>
        <v>22930</v>
      </c>
      <c r="O6641" s="3">
        <f>([2]Reach4Kure!$F6645)*1000</f>
        <v>76.099999999999994</v>
      </c>
      <c r="P6641" s="2">
        <f>[2]Reach4Kure!$D6645*1000/5</f>
        <v>15.219999999999999</v>
      </c>
      <c r="Q6641" s="2">
        <v>0.1</v>
      </c>
      <c r="R6641" s="2">
        <v>3000</v>
      </c>
      <c r="S6641" s="2">
        <v>0</v>
      </c>
      <c r="T6641" s="2">
        <v>0</v>
      </c>
    </row>
    <row r="6642" spans="1:20" x14ac:dyDescent="0.25">
      <c r="A6642" s="2">
        <v>2001</v>
      </c>
      <c r="B6642" s="2">
        <v>3</v>
      </c>
      <c r="C6642" s="2">
        <v>9</v>
      </c>
      <c r="D6642" s="2" t="s">
        <v>17</v>
      </c>
      <c r="E6642" s="6">
        <f>[1]Final!J6644</f>
        <v>1</v>
      </c>
      <c r="F6642" s="2">
        <v>0.8</v>
      </c>
      <c r="G6642" s="2">
        <v>97</v>
      </c>
      <c r="H6642" s="5">
        <f>[1]Final!F6644*10</f>
        <v>994</v>
      </c>
      <c r="I6642" s="5">
        <v>2.9</v>
      </c>
      <c r="J6642" s="2">
        <v>0</v>
      </c>
      <c r="K6642" s="4">
        <f>[2]Reach4Kure!$B6646*86400</f>
        <v>259545.60000000001</v>
      </c>
      <c r="L6642" s="2">
        <f>[2]Reach4Kure!$G6646</f>
        <v>0.56000000000000005</v>
      </c>
      <c r="M6642" s="2">
        <v>0</v>
      </c>
      <c r="N6642" s="2">
        <f>[2]Reach4Kure!$C6646*1000</f>
        <v>11850</v>
      </c>
      <c r="O6642" s="3">
        <f>([2]Reach4Kure!$F6646)*1000</f>
        <v>73.61</v>
      </c>
      <c r="P6642" s="2">
        <f>[2]Reach4Kure!$D6646*1000/5</f>
        <v>14.722</v>
      </c>
      <c r="Q6642" s="2">
        <v>0.1</v>
      </c>
      <c r="R6642" s="2">
        <v>3000</v>
      </c>
      <c r="S6642" s="2">
        <v>0</v>
      </c>
      <c r="T6642" s="2">
        <v>0</v>
      </c>
    </row>
    <row r="6643" spans="1:20" x14ac:dyDescent="0.25">
      <c r="A6643" s="2">
        <v>2001</v>
      </c>
      <c r="B6643" s="2">
        <v>3</v>
      </c>
      <c r="C6643" s="2">
        <v>10</v>
      </c>
      <c r="D6643" s="2" t="s">
        <v>17</v>
      </c>
      <c r="E6643" s="6">
        <f>[1]Final!J6645</f>
        <v>1</v>
      </c>
      <c r="F6643" s="2">
        <v>2.8</v>
      </c>
      <c r="G6643" s="2">
        <v>99</v>
      </c>
      <c r="H6643" s="5">
        <f>[1]Final!F6645*10</f>
        <v>989.60000000000014</v>
      </c>
      <c r="I6643" s="5">
        <v>2.1</v>
      </c>
      <c r="J6643" s="2">
        <v>10.1</v>
      </c>
      <c r="K6643" s="4">
        <f>[2]Reach4Kure!$B6647*86400</f>
        <v>999648</v>
      </c>
      <c r="L6643" s="2">
        <f>[2]Reach4Kure!$G6647</f>
        <v>2.59</v>
      </c>
      <c r="M6643" s="2">
        <v>0</v>
      </c>
      <c r="N6643" s="2">
        <f>[2]Reach4Kure!$C6647*1000</f>
        <v>38860</v>
      </c>
      <c r="O6643" s="3">
        <f>([2]Reach4Kure!$F6647)*1000</f>
        <v>72.319999999999993</v>
      </c>
      <c r="P6643" s="2">
        <f>[2]Reach4Kure!$D6647*1000/5</f>
        <v>14.158000000000001</v>
      </c>
      <c r="Q6643" s="2">
        <v>0.1</v>
      </c>
      <c r="R6643" s="2">
        <v>3000</v>
      </c>
      <c r="S6643" s="2">
        <v>0</v>
      </c>
      <c r="T6643" s="2">
        <v>0</v>
      </c>
    </row>
    <row r="6644" spans="1:20" x14ac:dyDescent="0.25">
      <c r="A6644" s="2">
        <v>2001</v>
      </c>
      <c r="B6644" s="2">
        <v>3</v>
      </c>
      <c r="C6644" s="2">
        <v>11</v>
      </c>
      <c r="D6644" s="2" t="s">
        <v>17</v>
      </c>
      <c r="E6644" s="6">
        <f>[1]Final!J6646</f>
        <v>1</v>
      </c>
      <c r="F6644" s="2">
        <v>3</v>
      </c>
      <c r="G6644" s="2">
        <v>100</v>
      </c>
      <c r="H6644" s="5">
        <f>[1]Final!F6646*10</f>
        <v>991.60000000000014</v>
      </c>
      <c r="I6644" s="5">
        <v>1.9</v>
      </c>
      <c r="J6644" s="2">
        <v>1.2</v>
      </c>
      <c r="K6644" s="4">
        <f>[2]Reach4Kure!$B6648*86400</f>
        <v>1051488</v>
      </c>
      <c r="L6644" s="2">
        <f>[2]Reach4Kure!$G6648</f>
        <v>2.69</v>
      </c>
      <c r="M6644" s="2">
        <v>0</v>
      </c>
      <c r="N6644" s="2">
        <f>[2]Reach4Kure!$C6648*1000</f>
        <v>35140</v>
      </c>
      <c r="O6644" s="3">
        <f>([2]Reach4Kure!$F6648)*1000</f>
        <v>76.83</v>
      </c>
      <c r="P6644" s="2">
        <f>[2]Reach4Kure!$D6648*1000/5</f>
        <v>14.924000000000001</v>
      </c>
      <c r="Q6644" s="2">
        <v>0.1</v>
      </c>
      <c r="R6644" s="2">
        <v>3000</v>
      </c>
      <c r="S6644" s="2">
        <v>0</v>
      </c>
      <c r="T6644" s="2">
        <v>0</v>
      </c>
    </row>
    <row r="6645" spans="1:20" x14ac:dyDescent="0.25">
      <c r="A6645" s="2">
        <v>2001</v>
      </c>
      <c r="B6645" s="2">
        <v>3</v>
      </c>
      <c r="C6645" s="2">
        <v>12</v>
      </c>
      <c r="D6645" s="2" t="s">
        <v>17</v>
      </c>
      <c r="E6645" s="6">
        <f>[1]Final!J6647</f>
        <v>1</v>
      </c>
      <c r="F6645" s="2">
        <v>2.5</v>
      </c>
      <c r="G6645" s="2">
        <v>98</v>
      </c>
      <c r="H6645" s="5">
        <f>[1]Final!F6647*10</f>
        <v>985.7</v>
      </c>
      <c r="I6645" s="5">
        <v>3.2</v>
      </c>
      <c r="J6645" s="2">
        <v>3.2</v>
      </c>
      <c r="K6645" s="4">
        <f>[2]Reach4Kure!$B6649*86400</f>
        <v>1112832</v>
      </c>
      <c r="L6645" s="2">
        <f>[2]Reach4Kure!$G6649</f>
        <v>2.4</v>
      </c>
      <c r="M6645" s="2">
        <v>0</v>
      </c>
      <c r="N6645" s="2">
        <f>[2]Reach4Kure!$C6649*1000</f>
        <v>35330</v>
      </c>
      <c r="O6645" s="3">
        <f>([2]Reach4Kure!$F6649)*1000</f>
        <v>76.95</v>
      </c>
      <c r="P6645" s="2">
        <f>[2]Reach4Kure!$D6649*1000/5</f>
        <v>14.996</v>
      </c>
      <c r="Q6645" s="2">
        <v>0.1</v>
      </c>
      <c r="R6645" s="2">
        <v>3000</v>
      </c>
      <c r="S6645" s="2">
        <v>0</v>
      </c>
      <c r="T6645" s="2">
        <v>0</v>
      </c>
    </row>
    <row r="6646" spans="1:20" x14ac:dyDescent="0.25">
      <c r="A6646" s="2">
        <v>2001</v>
      </c>
      <c r="B6646" s="2">
        <v>3</v>
      </c>
      <c r="C6646" s="2">
        <v>13</v>
      </c>
      <c r="D6646" s="2" t="s">
        <v>17</v>
      </c>
      <c r="E6646" s="6">
        <f>[1]Final!J6648</f>
        <v>0.66249999999999998</v>
      </c>
      <c r="F6646" s="2">
        <v>2.1</v>
      </c>
      <c r="G6646" s="2">
        <v>93</v>
      </c>
      <c r="H6646" s="5">
        <f>[1]Final!F6648*10</f>
        <v>986.2</v>
      </c>
      <c r="I6646" s="5">
        <v>3.4</v>
      </c>
      <c r="J6646" s="2">
        <v>15.5</v>
      </c>
      <c r="K6646" s="4">
        <f>[2]Reach4Kure!$B6650*86400</f>
        <v>1869696</v>
      </c>
      <c r="L6646" s="2">
        <f>[2]Reach4Kure!$G6650</f>
        <v>2</v>
      </c>
      <c r="M6646" s="2">
        <v>0</v>
      </c>
      <c r="N6646" s="2">
        <f>[2]Reach4Kure!$C6650*1000</f>
        <v>57430</v>
      </c>
      <c r="O6646" s="3">
        <f>([2]Reach4Kure!$F6650)*1000</f>
        <v>73.53</v>
      </c>
      <c r="P6646" s="2">
        <f>[2]Reach4Kure!$D6650*1000/5</f>
        <v>14.213999999999999</v>
      </c>
      <c r="Q6646" s="2">
        <v>0.1</v>
      </c>
      <c r="R6646" s="2">
        <v>3000</v>
      </c>
      <c r="S6646" s="2">
        <v>0</v>
      </c>
      <c r="T6646" s="2">
        <v>0</v>
      </c>
    </row>
    <row r="6647" spans="1:20" x14ac:dyDescent="0.25">
      <c r="A6647" s="2">
        <v>2001</v>
      </c>
      <c r="B6647" s="2">
        <v>3</v>
      </c>
      <c r="C6647" s="2">
        <v>14</v>
      </c>
      <c r="D6647" s="2" t="s">
        <v>17</v>
      </c>
      <c r="E6647" s="6">
        <f>[1]Final!J6649</f>
        <v>0.96250000000000002</v>
      </c>
      <c r="F6647" s="2">
        <v>2.1</v>
      </c>
      <c r="G6647" s="2">
        <v>88</v>
      </c>
      <c r="H6647" s="5">
        <f>[1]Final!F6649*10</f>
        <v>989.10000000000014</v>
      </c>
      <c r="I6647" s="5">
        <v>0.7</v>
      </c>
      <c r="J6647" s="2">
        <v>0.2</v>
      </c>
      <c r="K6647" s="4">
        <f>[2]Reach4Kure!$B6651*86400</f>
        <v>1400544</v>
      </c>
      <c r="L6647" s="2">
        <f>[2]Reach4Kure!$G6651</f>
        <v>1.82</v>
      </c>
      <c r="M6647" s="2">
        <v>0</v>
      </c>
      <c r="N6647" s="2">
        <f>[2]Reach4Kure!$C6651*1000</f>
        <v>35980</v>
      </c>
      <c r="O6647" s="3">
        <f>([2]Reach4Kure!$F6651)*1000</f>
        <v>79.460000000000008</v>
      </c>
      <c r="P6647" s="2">
        <f>[2]Reach4Kure!$D6651*1000/5</f>
        <v>15.272</v>
      </c>
      <c r="Q6647" s="2">
        <v>0.1</v>
      </c>
      <c r="R6647" s="2">
        <v>3000</v>
      </c>
      <c r="S6647" s="2">
        <v>0</v>
      </c>
      <c r="T6647" s="2">
        <v>0</v>
      </c>
    </row>
    <row r="6648" spans="1:20" x14ac:dyDescent="0.25">
      <c r="A6648" s="2">
        <v>2001</v>
      </c>
      <c r="B6648" s="2">
        <v>3</v>
      </c>
      <c r="C6648" s="2">
        <v>15</v>
      </c>
      <c r="D6648" s="2" t="s">
        <v>17</v>
      </c>
      <c r="E6648" s="6">
        <f>[1]Final!J6650</f>
        <v>0.83750000000000002</v>
      </c>
      <c r="F6648" s="2">
        <v>1.1000000000000001</v>
      </c>
      <c r="G6648" s="2">
        <v>96</v>
      </c>
      <c r="H6648" s="5">
        <f>[1]Final!F6650*10</f>
        <v>995.40000000000009</v>
      </c>
      <c r="I6648" s="5">
        <v>1.2</v>
      </c>
      <c r="J6648" s="2">
        <v>0.1</v>
      </c>
      <c r="K6648" s="4">
        <f>[2]Reach4Kure!$B6652*86400</f>
        <v>998784</v>
      </c>
      <c r="L6648" s="2">
        <f>[2]Reach4Kure!$G6652</f>
        <v>0.84</v>
      </c>
      <c r="M6648" s="2">
        <v>0</v>
      </c>
      <c r="N6648" s="2">
        <f>[2]Reach4Kure!$C6652*1000</f>
        <v>49470</v>
      </c>
      <c r="O6648" s="3">
        <f>([2]Reach4Kure!$F6652)*1000</f>
        <v>81.16</v>
      </c>
      <c r="P6648" s="2">
        <f>[2]Reach4Kure!$D6652*1000/5</f>
        <v>15.518000000000001</v>
      </c>
      <c r="Q6648" s="2">
        <v>0.1</v>
      </c>
      <c r="R6648" s="2">
        <v>3000</v>
      </c>
      <c r="S6648" s="2">
        <v>0</v>
      </c>
      <c r="T6648" s="2">
        <v>0</v>
      </c>
    </row>
    <row r="6649" spans="1:20" x14ac:dyDescent="0.25">
      <c r="A6649" s="2">
        <v>2001</v>
      </c>
      <c r="B6649" s="2">
        <v>3</v>
      </c>
      <c r="C6649" s="2">
        <v>16</v>
      </c>
      <c r="D6649" s="2" t="s">
        <v>17</v>
      </c>
      <c r="E6649" s="6">
        <f>[1]Final!J6651</f>
        <v>1</v>
      </c>
      <c r="F6649" s="2">
        <v>-0.1</v>
      </c>
      <c r="G6649" s="2">
        <v>97</v>
      </c>
      <c r="H6649" s="5">
        <f>[1]Final!F6651*10</f>
        <v>1001.4</v>
      </c>
      <c r="I6649" s="5">
        <v>2.7</v>
      </c>
      <c r="J6649" s="2">
        <v>2.1</v>
      </c>
      <c r="K6649" s="4">
        <f>[2]Reach4Kure!$B6653*86400</f>
        <v>750384</v>
      </c>
      <c r="L6649" s="2">
        <f>[2]Reach4Kure!$G6653</f>
        <v>0</v>
      </c>
      <c r="M6649" s="2">
        <v>0</v>
      </c>
      <c r="N6649" s="2">
        <f>[2]Reach4Kure!$C6653*1000</f>
        <v>41090</v>
      </c>
      <c r="O6649" s="3">
        <f>([2]Reach4Kure!$F6653)*1000</f>
        <v>79.44</v>
      </c>
      <c r="P6649" s="2">
        <f>[2]Reach4Kure!$D6653*1000/5</f>
        <v>15.370000000000001</v>
      </c>
      <c r="Q6649" s="2">
        <v>0.1</v>
      </c>
      <c r="R6649" s="2">
        <v>3000</v>
      </c>
      <c r="S6649" s="2">
        <v>0</v>
      </c>
      <c r="T6649" s="2">
        <v>0</v>
      </c>
    </row>
    <row r="6650" spans="1:20" x14ac:dyDescent="0.25">
      <c r="A6650" s="2">
        <v>2001</v>
      </c>
      <c r="B6650" s="2">
        <v>3</v>
      </c>
      <c r="C6650" s="2">
        <v>17</v>
      </c>
      <c r="D6650" s="2" t="s">
        <v>17</v>
      </c>
      <c r="E6650" s="6">
        <f>[1]Final!J6652</f>
        <v>0.78749999999999998</v>
      </c>
      <c r="F6650" s="2">
        <v>-3.2</v>
      </c>
      <c r="G6650" s="2">
        <v>69</v>
      </c>
      <c r="H6650" s="5">
        <f>[1]Final!F6652*10</f>
        <v>1009.9000000000001</v>
      </c>
      <c r="I6650" s="5">
        <v>4.3</v>
      </c>
      <c r="J6650" s="2">
        <v>3.4</v>
      </c>
      <c r="K6650" s="4">
        <f>[2]Reach4Kure!$B6654*86400</f>
        <v>601257.6</v>
      </c>
      <c r="L6650" s="2">
        <f>[2]Reach4Kure!$G6654</f>
        <v>0</v>
      </c>
      <c r="M6650" s="2">
        <v>0</v>
      </c>
      <c r="N6650" s="2">
        <f>[2]Reach4Kure!$C6654*1000</f>
        <v>32330</v>
      </c>
      <c r="O6650" s="3">
        <f>([2]Reach4Kure!$F6654)*1000</f>
        <v>77.789999999999992</v>
      </c>
      <c r="P6650" s="2">
        <f>[2]Reach4Kure!$D6654*1000/5</f>
        <v>14.972</v>
      </c>
      <c r="Q6650" s="2">
        <v>0.1</v>
      </c>
      <c r="R6650" s="2">
        <v>3000</v>
      </c>
      <c r="S6650" s="2">
        <v>0</v>
      </c>
      <c r="T6650" s="2">
        <v>0</v>
      </c>
    </row>
    <row r="6651" spans="1:20" x14ac:dyDescent="0.25">
      <c r="A6651" s="2">
        <v>2001</v>
      </c>
      <c r="B6651" s="2">
        <v>3</v>
      </c>
      <c r="C6651" s="2">
        <v>18</v>
      </c>
      <c r="D6651" s="2" t="s">
        <v>17</v>
      </c>
      <c r="E6651" s="6">
        <f>[1]Final!J6653</f>
        <v>0.21249999999999999</v>
      </c>
      <c r="F6651" s="2">
        <v>-6.1</v>
      </c>
      <c r="G6651" s="2">
        <v>62</v>
      </c>
      <c r="H6651" s="5">
        <f>[1]Final!F6653*10</f>
        <v>1008.3</v>
      </c>
      <c r="I6651" s="5">
        <v>1.9</v>
      </c>
      <c r="J6651" s="2">
        <v>0</v>
      </c>
      <c r="K6651" s="4">
        <f>[2]Reach4Kure!$B6655*86400</f>
        <v>487727.99999999994</v>
      </c>
      <c r="L6651" s="2">
        <f>[2]Reach4Kure!$G6655</f>
        <v>0</v>
      </c>
      <c r="M6651" s="2">
        <v>0</v>
      </c>
      <c r="N6651" s="2">
        <f>[2]Reach4Kure!$C6655*1000</f>
        <v>27680</v>
      </c>
      <c r="O6651" s="3">
        <f>([2]Reach4Kure!$F6655)*1000</f>
        <v>76.550000000000011</v>
      </c>
      <c r="P6651" s="2">
        <f>[2]Reach4Kure!$D6655*1000/5</f>
        <v>14.807999999999998</v>
      </c>
      <c r="Q6651" s="2">
        <v>0.1</v>
      </c>
      <c r="R6651" s="2">
        <v>3000</v>
      </c>
      <c r="S6651" s="2">
        <v>0</v>
      </c>
      <c r="T6651" s="2">
        <v>0</v>
      </c>
    </row>
    <row r="6652" spans="1:20" x14ac:dyDescent="0.25">
      <c r="A6652" s="2">
        <v>2001</v>
      </c>
      <c r="B6652" s="2">
        <v>3</v>
      </c>
      <c r="C6652" s="2">
        <v>19</v>
      </c>
      <c r="D6652" s="2" t="s">
        <v>17</v>
      </c>
      <c r="E6652" s="6">
        <f>[1]Final!J6654</f>
        <v>0.5</v>
      </c>
      <c r="F6652" s="2">
        <v>-6.5</v>
      </c>
      <c r="G6652" s="2">
        <v>63</v>
      </c>
      <c r="H6652" s="5">
        <f>[1]Final!F6654*10</f>
        <v>1007.2000000000002</v>
      </c>
      <c r="I6652" s="5">
        <v>2.9</v>
      </c>
      <c r="J6652" s="2">
        <v>0</v>
      </c>
      <c r="K6652" s="4">
        <f>[2]Reach4Kure!$B6656*86400</f>
        <v>413078.39999999997</v>
      </c>
      <c r="L6652" s="2">
        <f>[2]Reach4Kure!$G6656</f>
        <v>0</v>
      </c>
      <c r="M6652" s="2">
        <v>0</v>
      </c>
      <c r="N6652" s="2">
        <f>[2]Reach4Kure!$C6656*1000</f>
        <v>25070</v>
      </c>
      <c r="O6652" s="3">
        <f>([2]Reach4Kure!$F6656)*1000</f>
        <v>75.89</v>
      </c>
      <c r="P6652" s="2">
        <f>[2]Reach4Kure!$D6656*1000/5</f>
        <v>14.882000000000001</v>
      </c>
      <c r="Q6652" s="2">
        <v>0.1</v>
      </c>
      <c r="R6652" s="2">
        <v>3000</v>
      </c>
      <c r="S6652" s="2">
        <v>0</v>
      </c>
      <c r="T6652" s="2">
        <v>0</v>
      </c>
    </row>
    <row r="6653" spans="1:20" x14ac:dyDescent="0.25">
      <c r="A6653" s="2">
        <v>2001</v>
      </c>
      <c r="B6653" s="2">
        <v>3</v>
      </c>
      <c r="C6653" s="2">
        <v>20</v>
      </c>
      <c r="D6653" s="2" t="s">
        <v>17</v>
      </c>
      <c r="E6653" s="6">
        <f>[1]Final!J6655</f>
        <v>0.125</v>
      </c>
      <c r="F6653" s="2">
        <v>-5.3</v>
      </c>
      <c r="G6653" s="2">
        <v>74</v>
      </c>
      <c r="H6653" s="5">
        <f>[1]Final!F6655*10</f>
        <v>1007.7</v>
      </c>
      <c r="I6653" s="5">
        <v>2.2000000000000002</v>
      </c>
      <c r="J6653" s="2">
        <v>0</v>
      </c>
      <c r="K6653" s="4">
        <f>[2]Reach4Kure!$B6657*86400</f>
        <v>360892.8</v>
      </c>
      <c r="L6653" s="2">
        <f>[2]Reach4Kure!$G6657</f>
        <v>0</v>
      </c>
      <c r="M6653" s="2">
        <v>0</v>
      </c>
      <c r="N6653" s="2">
        <f>[2]Reach4Kure!$C6657*1000</f>
        <v>17250</v>
      </c>
      <c r="O6653" s="3">
        <f>([2]Reach4Kure!$F6657)*1000</f>
        <v>74.319999999999993</v>
      </c>
      <c r="P6653" s="2">
        <f>[2]Reach4Kure!$D6657*1000/5</f>
        <v>14.74</v>
      </c>
      <c r="Q6653" s="2">
        <v>0.1</v>
      </c>
      <c r="R6653" s="2">
        <v>3000</v>
      </c>
      <c r="S6653" s="2">
        <v>0</v>
      </c>
      <c r="T6653" s="2">
        <v>0</v>
      </c>
    </row>
    <row r="6654" spans="1:20" x14ac:dyDescent="0.25">
      <c r="A6654" s="2">
        <v>2001</v>
      </c>
      <c r="B6654" s="2">
        <v>3</v>
      </c>
      <c r="C6654" s="2">
        <v>21</v>
      </c>
      <c r="D6654" s="2" t="s">
        <v>17</v>
      </c>
      <c r="E6654" s="6">
        <f>[1]Final!J6656</f>
        <v>0.125</v>
      </c>
      <c r="F6654" s="2">
        <v>-2.6</v>
      </c>
      <c r="G6654" s="2">
        <v>59</v>
      </c>
      <c r="H6654" s="5">
        <f>[1]Final!F6656*10</f>
        <v>1002.6</v>
      </c>
      <c r="I6654" s="5">
        <v>0.8</v>
      </c>
      <c r="J6654" s="2">
        <v>0</v>
      </c>
      <c r="K6654" s="4">
        <f>[2]Reach4Kure!$B6658*86400</f>
        <v>322444.80000000005</v>
      </c>
      <c r="L6654" s="2">
        <f>[2]Reach4Kure!$G6658</f>
        <v>0</v>
      </c>
      <c r="M6654" s="2">
        <v>0</v>
      </c>
      <c r="N6654" s="2">
        <f>[2]Reach4Kure!$C6658*1000</f>
        <v>16620</v>
      </c>
      <c r="O6654" s="3">
        <f>([2]Reach4Kure!$F6658)*1000</f>
        <v>73.62</v>
      </c>
      <c r="P6654" s="2">
        <f>[2]Reach4Kure!$D6658*1000/5</f>
        <v>14.674000000000001</v>
      </c>
      <c r="Q6654" s="2">
        <v>0.1</v>
      </c>
      <c r="R6654" s="2">
        <v>3000</v>
      </c>
      <c r="S6654" s="2">
        <v>0</v>
      </c>
      <c r="T6654" s="2">
        <v>0</v>
      </c>
    </row>
    <row r="6655" spans="1:20" x14ac:dyDescent="0.25">
      <c r="A6655" s="2">
        <v>2001</v>
      </c>
      <c r="B6655" s="2">
        <v>3</v>
      </c>
      <c r="C6655" s="2">
        <v>22</v>
      </c>
      <c r="D6655" s="2" t="s">
        <v>17</v>
      </c>
      <c r="E6655" s="6">
        <f>[1]Final!J6657</f>
        <v>0.41249999999999998</v>
      </c>
      <c r="F6655" s="2">
        <v>-3</v>
      </c>
      <c r="G6655" s="2">
        <v>54</v>
      </c>
      <c r="H6655" s="5">
        <f>[1]Final!F6657*10</f>
        <v>1002.3000000000001</v>
      </c>
      <c r="I6655" s="5">
        <v>1.2</v>
      </c>
      <c r="J6655" s="2">
        <v>0</v>
      </c>
      <c r="K6655" s="4">
        <f>[2]Reach4Kure!$B6659*86400</f>
        <v>292550.40000000002</v>
      </c>
      <c r="L6655" s="2">
        <f>[2]Reach4Kure!$G6659</f>
        <v>0</v>
      </c>
      <c r="M6655" s="2">
        <v>0</v>
      </c>
      <c r="N6655" s="2">
        <f>[2]Reach4Kure!$C6659*1000</f>
        <v>16129.999999999998</v>
      </c>
      <c r="O6655" s="3">
        <f>([2]Reach4Kure!$F6659)*1000</f>
        <v>73.64</v>
      </c>
      <c r="P6655" s="2">
        <f>[2]Reach4Kure!$D6659*1000/5</f>
        <v>14.706</v>
      </c>
      <c r="Q6655" s="2">
        <v>0.1</v>
      </c>
      <c r="R6655" s="2">
        <v>3000</v>
      </c>
      <c r="S6655" s="2">
        <v>0</v>
      </c>
      <c r="T6655" s="2">
        <v>0</v>
      </c>
    </row>
    <row r="6656" spans="1:20" x14ac:dyDescent="0.25">
      <c r="A6656" s="2">
        <v>2001</v>
      </c>
      <c r="B6656" s="2">
        <v>3</v>
      </c>
      <c r="C6656" s="2">
        <v>23</v>
      </c>
      <c r="D6656" s="2" t="s">
        <v>17</v>
      </c>
      <c r="E6656" s="6">
        <f>[1]Final!J6658</f>
        <v>0.125</v>
      </c>
      <c r="F6656" s="2">
        <v>-4.0999999999999996</v>
      </c>
      <c r="G6656" s="2">
        <v>77</v>
      </c>
      <c r="H6656" s="5">
        <f>[1]Final!F6658*10</f>
        <v>1006.2</v>
      </c>
      <c r="I6656" s="5">
        <v>0.7</v>
      </c>
      <c r="J6656" s="2">
        <v>0</v>
      </c>
      <c r="K6656" s="4">
        <f>[2]Reach4Kure!$B6660*86400</f>
        <v>268185.60000000003</v>
      </c>
      <c r="L6656" s="2">
        <f>[2]Reach4Kure!$G6660</f>
        <v>0</v>
      </c>
      <c r="M6656" s="2">
        <v>0</v>
      </c>
      <c r="N6656" s="2">
        <f>[2]Reach4Kure!$C6660*1000</f>
        <v>16090</v>
      </c>
      <c r="O6656" s="3">
        <f>([2]Reach4Kure!$F6660)*1000</f>
        <v>71.28</v>
      </c>
      <c r="P6656" s="2">
        <f>[2]Reach4Kure!$D6660*1000/5</f>
        <v>14.246</v>
      </c>
      <c r="Q6656" s="2">
        <v>0.1</v>
      </c>
      <c r="R6656" s="2">
        <v>3000</v>
      </c>
      <c r="S6656" s="2">
        <v>0</v>
      </c>
      <c r="T6656" s="2">
        <v>0</v>
      </c>
    </row>
    <row r="6657" spans="1:20" x14ac:dyDescent="0.25">
      <c r="A6657" s="2">
        <v>2001</v>
      </c>
      <c r="B6657" s="2">
        <v>3</v>
      </c>
      <c r="C6657" s="2">
        <v>24</v>
      </c>
      <c r="D6657" s="2" t="s">
        <v>17</v>
      </c>
      <c r="E6657" s="6">
        <f>[1]Final!J6659</f>
        <v>0.125</v>
      </c>
      <c r="F6657" s="2">
        <v>-2.2000000000000002</v>
      </c>
      <c r="G6657" s="2">
        <v>58</v>
      </c>
      <c r="H6657" s="5">
        <f>[1]Final!F6659*10</f>
        <v>1007.5</v>
      </c>
      <c r="I6657" s="5">
        <v>2.2999999999999998</v>
      </c>
      <c r="J6657" s="2">
        <v>0</v>
      </c>
      <c r="K6657" s="4">
        <f>[2]Reach4Kure!$B6661*86400</f>
        <v>247622.40000000002</v>
      </c>
      <c r="L6657" s="2">
        <f>[2]Reach4Kure!$G6661</f>
        <v>0</v>
      </c>
      <c r="M6657" s="2">
        <v>0</v>
      </c>
      <c r="N6657" s="2">
        <f>[2]Reach4Kure!$C6661*1000</f>
        <v>12160</v>
      </c>
      <c r="O6657" s="3">
        <f>([2]Reach4Kure!$F6661)*1000</f>
        <v>75.63000000000001</v>
      </c>
      <c r="P6657" s="2">
        <f>[2]Reach4Kure!$D6661*1000/5</f>
        <v>15.122</v>
      </c>
      <c r="Q6657" s="2">
        <v>0.1</v>
      </c>
      <c r="R6657" s="2">
        <v>3000</v>
      </c>
      <c r="S6657" s="2">
        <v>0</v>
      </c>
      <c r="T6657" s="2">
        <v>0</v>
      </c>
    </row>
    <row r="6658" spans="1:20" x14ac:dyDescent="0.25">
      <c r="A6658" s="2">
        <v>2001</v>
      </c>
      <c r="B6658" s="2">
        <v>3</v>
      </c>
      <c r="C6658" s="2">
        <v>25</v>
      </c>
      <c r="D6658" s="2" t="s">
        <v>17</v>
      </c>
      <c r="E6658" s="6">
        <f>[1]Final!J6660</f>
        <v>0.125</v>
      </c>
      <c r="F6658" s="2">
        <v>-1.8</v>
      </c>
      <c r="G6658" s="2">
        <v>53</v>
      </c>
      <c r="H6658" s="5">
        <f>[1]Final!F6660*10</f>
        <v>1007.4000000000001</v>
      </c>
      <c r="I6658" s="5">
        <v>1.5</v>
      </c>
      <c r="J6658" s="2">
        <v>0</v>
      </c>
      <c r="K6658" s="4">
        <f>[2]Reach4Kure!$B6662*86400</f>
        <v>229651.19999999998</v>
      </c>
      <c r="L6658" s="2">
        <f>[2]Reach4Kure!$G6662</f>
        <v>0</v>
      </c>
      <c r="M6658" s="2">
        <v>0</v>
      </c>
      <c r="N6658" s="2">
        <f>[2]Reach4Kure!$C6662*1000</f>
        <v>11870</v>
      </c>
      <c r="O6658" s="3">
        <f>([2]Reach4Kure!$F6662)*1000</f>
        <v>75.509999999999991</v>
      </c>
      <c r="P6658" s="2">
        <f>[2]Reach4Kure!$D6662*1000/5</f>
        <v>15.1</v>
      </c>
      <c r="Q6658" s="2">
        <v>0.1</v>
      </c>
      <c r="R6658" s="2">
        <v>3000</v>
      </c>
      <c r="S6658" s="2">
        <v>0</v>
      </c>
      <c r="T6658" s="2">
        <v>0</v>
      </c>
    </row>
    <row r="6659" spans="1:20" x14ac:dyDescent="0.25">
      <c r="A6659" s="2">
        <v>2001</v>
      </c>
      <c r="B6659" s="2">
        <v>3</v>
      </c>
      <c r="C6659" s="2">
        <v>26</v>
      </c>
      <c r="D6659" s="2" t="s">
        <v>17</v>
      </c>
      <c r="E6659" s="6">
        <f>[1]Final!J6661</f>
        <v>0.125</v>
      </c>
      <c r="F6659" s="2">
        <v>-1.8</v>
      </c>
      <c r="G6659" s="2">
        <v>59</v>
      </c>
      <c r="H6659" s="5">
        <f>[1]Final!F6661*10</f>
        <v>1012.3000000000001</v>
      </c>
      <c r="I6659" s="5">
        <v>1.7</v>
      </c>
      <c r="J6659" s="2">
        <v>0</v>
      </c>
      <c r="K6659" s="4">
        <f>[2]Reach4Kure!$B6663*86400</f>
        <v>213580.79999999999</v>
      </c>
      <c r="L6659" s="2">
        <f>[2]Reach4Kure!$G6663</f>
        <v>0</v>
      </c>
      <c r="M6659" s="2">
        <v>0</v>
      </c>
      <c r="N6659" s="2">
        <f>[2]Reach4Kure!$C6663*1000</f>
        <v>11060</v>
      </c>
      <c r="O6659" s="3">
        <f>([2]Reach4Kure!$F6663)*1000</f>
        <v>75.47</v>
      </c>
      <c r="P6659" s="2">
        <f>[2]Reach4Kure!$D6663*1000/5</f>
        <v>15.093999999999999</v>
      </c>
      <c r="Q6659" s="2">
        <v>0.1</v>
      </c>
      <c r="R6659" s="2">
        <v>3000</v>
      </c>
      <c r="S6659" s="2">
        <v>0</v>
      </c>
      <c r="T6659" s="2">
        <v>0</v>
      </c>
    </row>
    <row r="6660" spans="1:20" x14ac:dyDescent="0.25">
      <c r="A6660" s="2">
        <v>2001</v>
      </c>
      <c r="B6660" s="2">
        <v>3</v>
      </c>
      <c r="C6660" s="2">
        <v>27</v>
      </c>
      <c r="D6660" s="2" t="s">
        <v>17</v>
      </c>
      <c r="E6660" s="6">
        <f>[1]Final!J6662</f>
        <v>0.375</v>
      </c>
      <c r="F6660" s="2">
        <v>-2.2999999999999998</v>
      </c>
      <c r="G6660" s="2">
        <v>79</v>
      </c>
      <c r="H6660" s="5">
        <f>[1]Final!F6662*10</f>
        <v>1015.2</v>
      </c>
      <c r="I6660" s="5">
        <v>2.2000000000000002</v>
      </c>
      <c r="J6660" s="2">
        <v>0</v>
      </c>
      <c r="K6660" s="4">
        <f>[2]Reach4Kure!$B6664*86400</f>
        <v>199065.59999999998</v>
      </c>
      <c r="L6660" s="2">
        <f>[2]Reach4Kure!$G6664</f>
        <v>0</v>
      </c>
      <c r="M6660" s="2">
        <v>0</v>
      </c>
      <c r="N6660" s="2">
        <f>[2]Reach4Kure!$C6664*1000</f>
        <v>10820</v>
      </c>
      <c r="O6660" s="3">
        <f>([2]Reach4Kure!$F6664)*1000</f>
        <v>77.81</v>
      </c>
      <c r="P6660" s="2">
        <f>[2]Reach4Kure!$D6664*1000/5</f>
        <v>15.562000000000001</v>
      </c>
      <c r="Q6660" s="2">
        <v>0.1</v>
      </c>
      <c r="R6660" s="2">
        <v>3000</v>
      </c>
      <c r="S6660" s="2">
        <v>0</v>
      </c>
      <c r="T6660" s="2">
        <v>0</v>
      </c>
    </row>
    <row r="6661" spans="1:20" x14ac:dyDescent="0.25">
      <c r="A6661" s="2">
        <v>2001</v>
      </c>
      <c r="B6661" s="2">
        <v>3</v>
      </c>
      <c r="C6661" s="2">
        <v>28</v>
      </c>
      <c r="D6661" s="2" t="s">
        <v>17</v>
      </c>
      <c r="E6661" s="6">
        <f>[1]Final!J6663</f>
        <v>0.58750000000000002</v>
      </c>
      <c r="F6661" s="2">
        <v>-1.9</v>
      </c>
      <c r="G6661" s="2">
        <v>73</v>
      </c>
      <c r="H6661" s="5">
        <f>[1]Final!F6663*10</f>
        <v>1010.5000000000001</v>
      </c>
      <c r="I6661" s="5">
        <v>1.9</v>
      </c>
      <c r="J6661" s="2">
        <v>0</v>
      </c>
      <c r="K6661" s="4">
        <f>[2]Reach4Kure!$B6665*86400</f>
        <v>185846.39999999999</v>
      </c>
      <c r="L6661" s="2">
        <f>[2]Reach4Kure!$G6665</f>
        <v>0</v>
      </c>
      <c r="M6661" s="2">
        <v>0</v>
      </c>
      <c r="N6661" s="2">
        <f>[2]Reach4Kure!$C6665*1000</f>
        <v>9041</v>
      </c>
      <c r="O6661" s="3">
        <f>([2]Reach4Kure!$F6665)*1000</f>
        <v>76.42</v>
      </c>
      <c r="P6661" s="2">
        <f>[2]Reach4Kure!$D6665*1000/5</f>
        <v>15.284000000000001</v>
      </c>
      <c r="Q6661" s="2">
        <v>0.1</v>
      </c>
      <c r="R6661" s="2">
        <v>3000</v>
      </c>
      <c r="S6661" s="2">
        <v>0</v>
      </c>
      <c r="T6661" s="2">
        <v>0</v>
      </c>
    </row>
    <row r="6662" spans="1:20" x14ac:dyDescent="0.25">
      <c r="A6662" s="2">
        <v>2001</v>
      </c>
      <c r="B6662" s="2">
        <v>3</v>
      </c>
      <c r="C6662" s="2">
        <v>29</v>
      </c>
      <c r="D6662" s="2" t="s">
        <v>17</v>
      </c>
      <c r="E6662" s="6">
        <f>[1]Final!J6664</f>
        <v>0.875</v>
      </c>
      <c r="F6662" s="2">
        <v>1.4</v>
      </c>
      <c r="G6662" s="2">
        <v>50</v>
      </c>
      <c r="H6662" s="5">
        <f>[1]Final!F6664*10</f>
        <v>1001.4</v>
      </c>
      <c r="I6662" s="5">
        <v>4.3</v>
      </c>
      <c r="J6662" s="2">
        <v>0</v>
      </c>
      <c r="K6662" s="4">
        <f>[2]Reach4Kure!$B6666*86400</f>
        <v>173577.59999999998</v>
      </c>
      <c r="L6662" s="2">
        <f>[2]Reach4Kure!$G6666</f>
        <v>0.9</v>
      </c>
      <c r="M6662" s="2">
        <v>0</v>
      </c>
      <c r="N6662" s="2">
        <f>[2]Reach4Kure!$C6666*1000</f>
        <v>9016</v>
      </c>
      <c r="O6662" s="3">
        <f>([2]Reach4Kure!$F6666)*1000</f>
        <v>76.61</v>
      </c>
      <c r="P6662" s="2">
        <f>[2]Reach4Kure!$D6666*1000/5</f>
        <v>15.321999999999999</v>
      </c>
      <c r="Q6662" s="2">
        <v>0.1</v>
      </c>
      <c r="R6662" s="2">
        <v>3000</v>
      </c>
      <c r="S6662" s="2">
        <v>0</v>
      </c>
      <c r="T6662" s="2">
        <v>0</v>
      </c>
    </row>
    <row r="6663" spans="1:20" x14ac:dyDescent="0.25">
      <c r="A6663" s="2">
        <v>2001</v>
      </c>
      <c r="B6663" s="2">
        <v>3</v>
      </c>
      <c r="C6663" s="2">
        <v>30</v>
      </c>
      <c r="D6663" s="2" t="s">
        <v>17</v>
      </c>
      <c r="E6663" s="6">
        <f>[1]Final!J6665</f>
        <v>1</v>
      </c>
      <c r="F6663" s="2">
        <v>1.5</v>
      </c>
      <c r="G6663" s="2">
        <v>99</v>
      </c>
      <c r="H6663" s="5">
        <f>[1]Final!F6665*10</f>
        <v>1000.6</v>
      </c>
      <c r="I6663" s="5">
        <v>2.5</v>
      </c>
      <c r="J6663" s="2">
        <v>7.2</v>
      </c>
      <c r="K6663" s="4">
        <f>[2]Reach4Kure!$B6667*86400</f>
        <v>412300.80000000005</v>
      </c>
      <c r="L6663" s="2">
        <f>[2]Reach4Kure!$G6667</f>
        <v>1.1599999999999999</v>
      </c>
      <c r="M6663" s="2">
        <v>0</v>
      </c>
      <c r="N6663" s="2">
        <f>[2]Reach4Kure!$C6667*1000</f>
        <v>29850</v>
      </c>
      <c r="O6663" s="3">
        <f>([2]Reach4Kure!$F6667)*1000</f>
        <v>73.53</v>
      </c>
      <c r="P6663" s="2">
        <f>[2]Reach4Kure!$D6667*1000/5</f>
        <v>13.981999999999999</v>
      </c>
      <c r="Q6663" s="2">
        <v>0.1</v>
      </c>
      <c r="R6663" s="2">
        <v>3000</v>
      </c>
      <c r="S6663" s="2">
        <v>0</v>
      </c>
      <c r="T6663" s="2">
        <v>0</v>
      </c>
    </row>
    <row r="6664" spans="1:20" x14ac:dyDescent="0.25">
      <c r="A6664" s="2">
        <v>2001</v>
      </c>
      <c r="B6664" s="2">
        <v>3</v>
      </c>
      <c r="C6664" s="2">
        <v>31</v>
      </c>
      <c r="D6664" s="2" t="s">
        <v>17</v>
      </c>
      <c r="E6664" s="6">
        <f>[1]Final!J6666</f>
        <v>1</v>
      </c>
      <c r="F6664" s="2">
        <v>2.8</v>
      </c>
      <c r="G6664" s="2">
        <v>98</v>
      </c>
      <c r="H6664" s="5">
        <f>[1]Final!F6666*10</f>
        <v>1005.9000000000001</v>
      </c>
      <c r="I6664" s="5">
        <v>5.3</v>
      </c>
      <c r="J6664" s="2">
        <v>0.7</v>
      </c>
      <c r="K6664" s="4">
        <f>[2]Reach4Kure!$B6668*86400</f>
        <v>506217.6</v>
      </c>
      <c r="L6664" s="2">
        <f>[2]Reach4Kure!$G6668</f>
        <v>2.57</v>
      </c>
      <c r="M6664" s="2">
        <v>0</v>
      </c>
      <c r="N6664" s="2">
        <f>[2]Reach4Kure!$C6668*1000</f>
        <v>37330</v>
      </c>
      <c r="O6664" s="3">
        <f>([2]Reach4Kure!$F6668)*1000</f>
        <v>76.89</v>
      </c>
      <c r="P6664" s="2">
        <f>[2]Reach4Kure!$D6668*1000/5</f>
        <v>14.37</v>
      </c>
      <c r="Q6664" s="2">
        <v>0.1</v>
      </c>
      <c r="R6664" s="2">
        <v>3000</v>
      </c>
      <c r="S6664" s="2">
        <v>0</v>
      </c>
      <c r="T6664" s="2">
        <v>0</v>
      </c>
    </row>
    <row r="6665" spans="1:20" x14ac:dyDescent="0.25">
      <c r="A6665" s="2">
        <v>2001</v>
      </c>
      <c r="B6665" s="2">
        <v>4</v>
      </c>
      <c r="C6665" s="2">
        <v>1</v>
      </c>
      <c r="D6665" s="2" t="s">
        <v>17</v>
      </c>
      <c r="E6665" s="6">
        <f>[1]Final!J6667</f>
        <v>0.75</v>
      </c>
      <c r="F6665" s="2">
        <v>2.7</v>
      </c>
      <c r="G6665" s="2">
        <v>96</v>
      </c>
      <c r="H6665" s="5">
        <f>[1]Final!F6667*10</f>
        <v>1006.8000000000001</v>
      </c>
      <c r="I6665" s="5">
        <v>5</v>
      </c>
      <c r="J6665" s="2">
        <v>4.0999999999999996</v>
      </c>
      <c r="K6665" s="4">
        <f>[2]Reach4Kure!$B6669*86400</f>
        <v>776476.8</v>
      </c>
      <c r="L6665" s="2">
        <f>[2]Reach4Kure!$G6669</f>
        <v>2.59</v>
      </c>
      <c r="M6665" s="2">
        <v>0</v>
      </c>
      <c r="N6665" s="2">
        <f>[2]Reach4Kure!$C6669*1000</f>
        <v>44640</v>
      </c>
      <c r="O6665" s="3">
        <f>([2]Reach4Kure!$F6669)*1000</f>
        <v>183.4</v>
      </c>
      <c r="P6665" s="2">
        <f>[2]Reach4Kure!$D6669*1000/5</f>
        <v>35.86</v>
      </c>
      <c r="Q6665" s="2">
        <v>0.1</v>
      </c>
      <c r="R6665" s="2">
        <v>3000</v>
      </c>
      <c r="S6665" s="2">
        <v>0</v>
      </c>
      <c r="T6665" s="2">
        <v>0</v>
      </c>
    </row>
    <row r="6666" spans="1:20" x14ac:dyDescent="0.25">
      <c r="A6666" s="2">
        <v>2001</v>
      </c>
      <c r="B6666" s="2">
        <v>4</v>
      </c>
      <c r="C6666" s="2">
        <v>2</v>
      </c>
      <c r="D6666" s="2" t="s">
        <v>17</v>
      </c>
      <c r="E6666" s="6">
        <f>[1]Final!J6668</f>
        <v>0.96250000000000002</v>
      </c>
      <c r="F6666" s="2">
        <v>2.6</v>
      </c>
      <c r="G6666" s="2">
        <v>95</v>
      </c>
      <c r="H6666" s="5">
        <f>[1]Final!F6668*10</f>
        <v>1009.5</v>
      </c>
      <c r="I6666" s="5">
        <v>4</v>
      </c>
      <c r="J6666" s="2">
        <v>0</v>
      </c>
      <c r="K6666" s="4">
        <f>[2]Reach4Kure!$B6670*86400</f>
        <v>710553.59999999998</v>
      </c>
      <c r="L6666" s="2">
        <f>[2]Reach4Kure!$G6670</f>
        <v>2.31</v>
      </c>
      <c r="M6666" s="2">
        <v>0</v>
      </c>
      <c r="N6666" s="2">
        <f>[2]Reach4Kure!$C6670*1000</f>
        <v>33280</v>
      </c>
      <c r="O6666" s="3">
        <f>([2]Reach4Kure!$F6670)*1000</f>
        <v>304</v>
      </c>
      <c r="P6666" s="2">
        <f>[2]Reach4Kure!$D6670*1000/5</f>
        <v>60.319999999999993</v>
      </c>
      <c r="Q6666" s="2">
        <v>0.1</v>
      </c>
      <c r="R6666" s="2">
        <v>3000</v>
      </c>
      <c r="S6666" s="2">
        <v>0</v>
      </c>
      <c r="T6666" s="2">
        <v>0</v>
      </c>
    </row>
    <row r="6667" spans="1:20" x14ac:dyDescent="0.25">
      <c r="A6667" s="2">
        <v>2001</v>
      </c>
      <c r="B6667" s="2">
        <v>4</v>
      </c>
      <c r="C6667" s="2">
        <v>3</v>
      </c>
      <c r="D6667" s="2" t="s">
        <v>17</v>
      </c>
      <c r="E6667" s="6">
        <f>[1]Final!J6669</f>
        <v>0.71250000000000002</v>
      </c>
      <c r="F6667" s="2">
        <v>4.0999999999999996</v>
      </c>
      <c r="G6667" s="2">
        <v>93</v>
      </c>
      <c r="H6667" s="5">
        <f>[1]Final!F6669*10</f>
        <v>997</v>
      </c>
      <c r="I6667" s="5">
        <v>4.3</v>
      </c>
      <c r="J6667" s="2">
        <v>0.3</v>
      </c>
      <c r="K6667" s="4">
        <f>[2]Reach4Kure!$B6671*86400</f>
        <v>887328</v>
      </c>
      <c r="L6667" s="2">
        <f>[2]Reach4Kure!$G6671</f>
        <v>3.72</v>
      </c>
      <c r="M6667" s="2">
        <v>0</v>
      </c>
      <c r="N6667" s="2">
        <f>[2]Reach4Kure!$C6671*1000</f>
        <v>35810</v>
      </c>
      <c r="O6667" s="3">
        <f>([2]Reach4Kure!$F6671)*1000</f>
        <v>314.2</v>
      </c>
      <c r="P6667" s="2">
        <f>[2]Reach4Kure!$D6671*1000/5</f>
        <v>62.64</v>
      </c>
      <c r="Q6667" s="2">
        <v>0.1</v>
      </c>
      <c r="R6667" s="2">
        <v>3000</v>
      </c>
      <c r="S6667" s="2">
        <v>0</v>
      </c>
      <c r="T6667" s="2">
        <v>0</v>
      </c>
    </row>
    <row r="6668" spans="1:20" x14ac:dyDescent="0.25">
      <c r="A6668" s="2">
        <v>2001</v>
      </c>
      <c r="B6668" s="2">
        <v>4</v>
      </c>
      <c r="C6668" s="2">
        <v>4</v>
      </c>
      <c r="D6668" s="2" t="s">
        <v>17</v>
      </c>
      <c r="E6668" s="6">
        <f>[1]Final!J6670</f>
        <v>1</v>
      </c>
      <c r="F6668" s="2">
        <v>5.2</v>
      </c>
      <c r="G6668" s="2">
        <v>91</v>
      </c>
      <c r="H6668" s="5">
        <f>[1]Final!F6670*10</f>
        <v>997.10000000000014</v>
      </c>
      <c r="I6668" s="5">
        <v>5.3</v>
      </c>
      <c r="J6668" s="2">
        <v>5.6</v>
      </c>
      <c r="K6668" s="4">
        <f>[2]Reach4Kure!$B6672*86400</f>
        <v>1333152</v>
      </c>
      <c r="L6668" s="2">
        <f>[2]Reach4Kure!$G6672</f>
        <v>4.26</v>
      </c>
      <c r="M6668" s="2">
        <v>0</v>
      </c>
      <c r="N6668" s="2">
        <f>[2]Reach4Kure!$C6672*1000</f>
        <v>58570</v>
      </c>
      <c r="O6668" s="3">
        <f>([2]Reach4Kure!$F6672)*1000</f>
        <v>168.6</v>
      </c>
      <c r="P6668" s="2">
        <f>[2]Reach4Kure!$D6672*1000/5</f>
        <v>33.5</v>
      </c>
      <c r="Q6668" s="2">
        <v>0.1</v>
      </c>
      <c r="R6668" s="2">
        <v>3000</v>
      </c>
      <c r="S6668" s="2">
        <v>0</v>
      </c>
      <c r="T6668" s="2">
        <v>0</v>
      </c>
    </row>
    <row r="6669" spans="1:20" x14ac:dyDescent="0.25">
      <c r="A6669" s="2">
        <v>2001</v>
      </c>
      <c r="B6669" s="2">
        <v>4</v>
      </c>
      <c r="C6669" s="2">
        <v>5</v>
      </c>
      <c r="D6669" s="2" t="s">
        <v>17</v>
      </c>
      <c r="E6669" s="6">
        <f>[1]Final!J6671</f>
        <v>0.75</v>
      </c>
      <c r="F6669" s="2">
        <v>4.3</v>
      </c>
      <c r="G6669" s="2">
        <v>86</v>
      </c>
      <c r="H6669" s="5">
        <f>[1]Final!F6671*10</f>
        <v>984.30000000000007</v>
      </c>
      <c r="I6669" s="5">
        <v>5.7</v>
      </c>
      <c r="J6669" s="2">
        <v>9.8000000000000007</v>
      </c>
      <c r="K6669" s="4">
        <f>[2]Reach4Kure!$B6673*86400</f>
        <v>1807488.0000000002</v>
      </c>
      <c r="L6669" s="2">
        <f>[2]Reach4Kure!$G6673</f>
        <v>4.33</v>
      </c>
      <c r="M6669" s="2">
        <v>0</v>
      </c>
      <c r="N6669" s="2">
        <f>[2]Reach4Kure!$C6673*1000</f>
        <v>68100</v>
      </c>
      <c r="O6669" s="3">
        <f>([2]Reach4Kure!$F6673)*1000</f>
        <v>83.52</v>
      </c>
      <c r="P6669" s="2">
        <f>[2]Reach4Kure!$D6673*1000/5</f>
        <v>16.274000000000001</v>
      </c>
      <c r="Q6669" s="2">
        <v>0.1</v>
      </c>
      <c r="R6669" s="2">
        <v>3000</v>
      </c>
      <c r="S6669" s="2">
        <v>0</v>
      </c>
      <c r="T6669" s="2">
        <v>0</v>
      </c>
    </row>
    <row r="6670" spans="1:20" x14ac:dyDescent="0.25">
      <c r="A6670" s="2">
        <v>2001</v>
      </c>
      <c r="B6670" s="2">
        <v>4</v>
      </c>
      <c r="C6670" s="2">
        <v>6</v>
      </c>
      <c r="D6670" s="2" t="s">
        <v>17</v>
      </c>
      <c r="E6670" s="6">
        <f>[1]Final!J6672</f>
        <v>0.78749999999999998</v>
      </c>
      <c r="F6670" s="2">
        <v>3.3</v>
      </c>
      <c r="G6670" s="2">
        <v>98</v>
      </c>
      <c r="H6670" s="5">
        <f>[1]Final!F6672*10</f>
        <v>993.40000000000009</v>
      </c>
      <c r="I6670" s="5">
        <v>2.1</v>
      </c>
      <c r="J6670" s="2">
        <v>1.6</v>
      </c>
      <c r="K6670" s="4">
        <f>[2]Reach4Kure!$B6674*86400</f>
        <v>1321056</v>
      </c>
      <c r="L6670" s="2">
        <f>[2]Reach4Kure!$G6674</f>
        <v>2.73</v>
      </c>
      <c r="M6670" s="2">
        <v>0</v>
      </c>
      <c r="N6670" s="2">
        <f>[2]Reach4Kure!$C6674*1000</f>
        <v>48390</v>
      </c>
      <c r="O6670" s="3">
        <f>([2]Reach4Kure!$F6674)*1000</f>
        <v>80.150000000000006</v>
      </c>
      <c r="P6670" s="2">
        <f>[2]Reach4Kure!$D6674*1000/5</f>
        <v>15.428000000000001</v>
      </c>
      <c r="Q6670" s="2">
        <v>0.1</v>
      </c>
      <c r="R6670" s="2">
        <v>3000</v>
      </c>
      <c r="S6670" s="2">
        <v>0</v>
      </c>
      <c r="T6670" s="2">
        <v>0</v>
      </c>
    </row>
    <row r="6671" spans="1:20" x14ac:dyDescent="0.25">
      <c r="A6671" s="2">
        <v>2001</v>
      </c>
      <c r="B6671" s="2">
        <v>4</v>
      </c>
      <c r="C6671" s="2">
        <v>7</v>
      </c>
      <c r="D6671" s="2" t="s">
        <v>17</v>
      </c>
      <c r="E6671" s="6">
        <f>[1]Final!J6673</f>
        <v>1</v>
      </c>
      <c r="F6671" s="2">
        <v>4.0999999999999996</v>
      </c>
      <c r="G6671" s="2">
        <v>99</v>
      </c>
      <c r="H6671" s="5">
        <f>[1]Final!F6673*10</f>
        <v>993.2</v>
      </c>
      <c r="I6671" s="5">
        <v>1.7</v>
      </c>
      <c r="J6671" s="2">
        <v>11.1</v>
      </c>
      <c r="K6671" s="4">
        <f>[2]Reach4Kure!$B6675*86400</f>
        <v>1538784</v>
      </c>
      <c r="L6671" s="2">
        <f>[2]Reach4Kure!$G6675</f>
        <v>3.8</v>
      </c>
      <c r="M6671" s="2">
        <v>0</v>
      </c>
      <c r="N6671" s="2">
        <f>[2]Reach4Kure!$C6675*1000</f>
        <v>64239.999999999993</v>
      </c>
      <c r="O6671" s="3">
        <f>([2]Reach4Kure!$F6675)*1000</f>
        <v>76.53</v>
      </c>
      <c r="P6671" s="2">
        <f>[2]Reach4Kure!$D6675*1000/5</f>
        <v>14.657999999999998</v>
      </c>
      <c r="Q6671" s="2">
        <v>0.1</v>
      </c>
      <c r="R6671" s="2">
        <v>3000</v>
      </c>
      <c r="S6671" s="2">
        <v>0</v>
      </c>
      <c r="T6671" s="2">
        <v>0</v>
      </c>
    </row>
    <row r="6672" spans="1:20" x14ac:dyDescent="0.25">
      <c r="A6672" s="2">
        <v>2001</v>
      </c>
      <c r="B6672" s="2">
        <v>4</v>
      </c>
      <c r="C6672" s="2">
        <v>8</v>
      </c>
      <c r="D6672" s="2" t="s">
        <v>17</v>
      </c>
      <c r="E6672" s="6">
        <f>[1]Final!J6674</f>
        <v>0.96250000000000002</v>
      </c>
      <c r="F6672" s="2">
        <v>3.5</v>
      </c>
      <c r="G6672" s="2">
        <v>97</v>
      </c>
      <c r="H6672" s="5">
        <f>[1]Final!F6674*10</f>
        <v>997.8</v>
      </c>
      <c r="I6672" s="5">
        <v>3.6</v>
      </c>
      <c r="J6672" s="2">
        <v>0.5</v>
      </c>
      <c r="K6672" s="4">
        <f>[2]Reach4Kure!$B6676*86400</f>
        <v>1100736</v>
      </c>
      <c r="L6672" s="2">
        <f>[2]Reach4Kure!$G6676</f>
        <v>3.34</v>
      </c>
      <c r="M6672" s="2">
        <v>0</v>
      </c>
      <c r="N6672" s="2">
        <f>[2]Reach4Kure!$C6676*1000</f>
        <v>46510</v>
      </c>
      <c r="O6672" s="3">
        <f>([2]Reach4Kure!$F6676)*1000</f>
        <v>80.67</v>
      </c>
      <c r="P6672" s="2">
        <f>[2]Reach4Kure!$D6676*1000/5</f>
        <v>15.456</v>
      </c>
      <c r="Q6672" s="2">
        <v>0.1</v>
      </c>
      <c r="R6672" s="2">
        <v>3000</v>
      </c>
      <c r="S6672" s="2">
        <v>0</v>
      </c>
      <c r="T6672" s="2">
        <v>0</v>
      </c>
    </row>
    <row r="6673" spans="1:20" x14ac:dyDescent="0.25">
      <c r="A6673" s="2">
        <v>2001</v>
      </c>
      <c r="B6673" s="2">
        <v>4</v>
      </c>
      <c r="C6673" s="2">
        <v>9</v>
      </c>
      <c r="D6673" s="2" t="s">
        <v>17</v>
      </c>
      <c r="E6673" s="6">
        <f>[1]Final!J6675</f>
        <v>0.375</v>
      </c>
      <c r="F6673" s="2">
        <v>5.0999999999999996</v>
      </c>
      <c r="G6673" s="2">
        <v>70</v>
      </c>
      <c r="H6673" s="5">
        <f>[1]Final!F6675*10</f>
        <v>1002.3000000000001</v>
      </c>
      <c r="I6673" s="5">
        <v>3.2</v>
      </c>
      <c r="J6673" s="2">
        <v>5.8</v>
      </c>
      <c r="K6673" s="4">
        <f>[2]Reach4Kure!$B6677*86400</f>
        <v>1136160</v>
      </c>
      <c r="L6673" s="2">
        <f>[2]Reach4Kure!$G6677</f>
        <v>5.0199999999999996</v>
      </c>
      <c r="M6673" s="2">
        <v>0</v>
      </c>
      <c r="N6673" s="2">
        <f>[2]Reach4Kure!$C6677*1000</f>
        <v>65110</v>
      </c>
      <c r="O6673" s="3">
        <f>([2]Reach4Kure!$F6677)*1000</f>
        <v>77.569999999999993</v>
      </c>
      <c r="P6673" s="2">
        <f>[2]Reach4Kure!$D6677*1000/5</f>
        <v>14.846</v>
      </c>
      <c r="Q6673" s="2">
        <v>0.1</v>
      </c>
      <c r="R6673" s="2">
        <v>3000</v>
      </c>
      <c r="S6673" s="2">
        <v>0</v>
      </c>
      <c r="T6673" s="2">
        <v>0</v>
      </c>
    </row>
    <row r="6674" spans="1:20" x14ac:dyDescent="0.25">
      <c r="A6674" s="2">
        <v>2001</v>
      </c>
      <c r="B6674" s="2">
        <v>4</v>
      </c>
      <c r="C6674" s="2">
        <v>10</v>
      </c>
      <c r="D6674" s="2" t="s">
        <v>17</v>
      </c>
      <c r="E6674" s="6">
        <f>[1]Final!J6676</f>
        <v>0.71250000000000002</v>
      </c>
      <c r="F6674" s="2">
        <v>5.5</v>
      </c>
      <c r="G6674" s="2">
        <v>66</v>
      </c>
      <c r="H6674" s="5">
        <f>[1]Final!F6676*10</f>
        <v>1009.6000000000001</v>
      </c>
      <c r="I6674" s="5">
        <v>2.4</v>
      </c>
      <c r="J6674" s="2">
        <v>0</v>
      </c>
      <c r="K6674" s="4">
        <f>[2]Reach4Kure!$B6678*86400</f>
        <v>848275.2</v>
      </c>
      <c r="L6674" s="2">
        <f>[2]Reach4Kure!$G6678</f>
        <v>5.04</v>
      </c>
      <c r="M6674" s="2">
        <v>0</v>
      </c>
      <c r="N6674" s="2">
        <f>[2]Reach4Kure!$C6678*1000</f>
        <v>50310</v>
      </c>
      <c r="O6674" s="3">
        <f>([2]Reach4Kure!$F6678)*1000</f>
        <v>79.339999999999989</v>
      </c>
      <c r="P6674" s="2">
        <f>[2]Reach4Kure!$D6678*1000/5</f>
        <v>15.41</v>
      </c>
      <c r="Q6674" s="2">
        <v>0.1</v>
      </c>
      <c r="R6674" s="2">
        <v>3000</v>
      </c>
      <c r="S6674" s="2">
        <v>0</v>
      </c>
      <c r="T6674" s="2">
        <v>0</v>
      </c>
    </row>
    <row r="6675" spans="1:20" x14ac:dyDescent="0.25">
      <c r="A6675" s="2">
        <v>2001</v>
      </c>
      <c r="B6675" s="2">
        <v>4</v>
      </c>
      <c r="C6675" s="2">
        <v>11</v>
      </c>
      <c r="D6675" s="2" t="s">
        <v>17</v>
      </c>
      <c r="E6675" s="6">
        <f>[1]Final!J6677</f>
        <v>0.53749999999999998</v>
      </c>
      <c r="F6675" s="2">
        <v>4.3</v>
      </c>
      <c r="G6675" s="2">
        <v>61</v>
      </c>
      <c r="H6675" s="5">
        <f>[1]Final!F6677*10</f>
        <v>1011.7000000000002</v>
      </c>
      <c r="I6675" s="5">
        <v>2</v>
      </c>
      <c r="J6675" s="2">
        <v>0</v>
      </c>
      <c r="K6675" s="4">
        <f>[2]Reach4Kure!$B6679*86400</f>
        <v>666230.4</v>
      </c>
      <c r="L6675" s="2">
        <f>[2]Reach4Kure!$G6679</f>
        <v>3.92</v>
      </c>
      <c r="M6675" s="2">
        <v>0</v>
      </c>
      <c r="N6675" s="2">
        <f>[2]Reach4Kure!$C6679*1000</f>
        <v>47350</v>
      </c>
      <c r="O6675" s="3">
        <f>([2]Reach4Kure!$F6679)*1000</f>
        <v>77.45</v>
      </c>
      <c r="P6675" s="2">
        <f>[2]Reach4Kure!$D6679*1000/5</f>
        <v>15.232000000000003</v>
      </c>
      <c r="Q6675" s="2">
        <v>0.1</v>
      </c>
      <c r="R6675" s="2">
        <v>3000</v>
      </c>
      <c r="S6675" s="2">
        <v>0</v>
      </c>
      <c r="T6675" s="2">
        <v>0</v>
      </c>
    </row>
    <row r="6676" spans="1:20" x14ac:dyDescent="0.25">
      <c r="A6676" s="2">
        <v>2001</v>
      </c>
      <c r="B6676" s="2">
        <v>4</v>
      </c>
      <c r="C6676" s="2">
        <v>12</v>
      </c>
      <c r="D6676" s="2" t="s">
        <v>17</v>
      </c>
      <c r="E6676" s="6">
        <f>[1]Final!J6678</f>
        <v>0.25</v>
      </c>
      <c r="F6676" s="2">
        <v>1.7</v>
      </c>
      <c r="G6676" s="2">
        <v>40</v>
      </c>
      <c r="H6676" s="5">
        <f>[1]Final!F6678*10</f>
        <v>1011.9</v>
      </c>
      <c r="I6676" s="5">
        <v>8.9</v>
      </c>
      <c r="J6676" s="2">
        <v>0</v>
      </c>
      <c r="K6676" s="4">
        <f>[2]Reach4Kure!$B6680*86400</f>
        <v>547084.79999999993</v>
      </c>
      <c r="L6676" s="2">
        <f>[2]Reach4Kure!$G6680</f>
        <v>1.1499999999999999</v>
      </c>
      <c r="M6676" s="2">
        <v>0</v>
      </c>
      <c r="N6676" s="2">
        <f>[2]Reach4Kure!$C6680*1000</f>
        <v>28070</v>
      </c>
      <c r="O6676" s="3">
        <f>([2]Reach4Kure!$F6680)*1000</f>
        <v>76.89</v>
      </c>
      <c r="P6676" s="2">
        <f>[2]Reach4Kure!$D6680*1000/5</f>
        <v>15.291999999999998</v>
      </c>
      <c r="Q6676" s="2">
        <v>0.1</v>
      </c>
      <c r="R6676" s="2">
        <v>3000</v>
      </c>
      <c r="S6676" s="2">
        <v>0</v>
      </c>
      <c r="T6676" s="2">
        <v>0</v>
      </c>
    </row>
    <row r="6677" spans="1:20" x14ac:dyDescent="0.25">
      <c r="A6677" s="2">
        <v>2001</v>
      </c>
      <c r="B6677" s="2">
        <v>4</v>
      </c>
      <c r="C6677" s="2">
        <v>13</v>
      </c>
      <c r="D6677" s="2" t="s">
        <v>17</v>
      </c>
      <c r="E6677" s="6">
        <f>[1]Final!J6679</f>
        <v>0.16250000000000001</v>
      </c>
      <c r="F6677" s="2">
        <v>1.3</v>
      </c>
      <c r="G6677" s="2">
        <v>40</v>
      </c>
      <c r="H6677" s="5">
        <f>[1]Final!F6679*10</f>
        <v>1021.9</v>
      </c>
      <c r="I6677" s="5">
        <v>5.5</v>
      </c>
      <c r="J6677" s="2">
        <v>0</v>
      </c>
      <c r="K6677" s="4">
        <f>[2]Reach4Kure!$B6681*86400</f>
        <v>465955.19999999995</v>
      </c>
      <c r="L6677" s="2">
        <f>[2]Reach4Kure!$G6681</f>
        <v>0.81</v>
      </c>
      <c r="M6677" s="2">
        <v>0</v>
      </c>
      <c r="N6677" s="2">
        <f>[2]Reach4Kure!$C6681*1000</f>
        <v>24810</v>
      </c>
      <c r="O6677" s="3">
        <f>([2]Reach4Kure!$F6681)*1000</f>
        <v>75.209999999999994</v>
      </c>
      <c r="P6677" s="2">
        <f>[2]Reach4Kure!$D6681*1000/5</f>
        <v>15.013999999999999</v>
      </c>
      <c r="Q6677" s="2">
        <v>0.1</v>
      </c>
      <c r="R6677" s="2">
        <v>3000</v>
      </c>
      <c r="S6677" s="2">
        <v>0</v>
      </c>
      <c r="T6677" s="2">
        <v>0</v>
      </c>
    </row>
    <row r="6678" spans="1:20" x14ac:dyDescent="0.25">
      <c r="A6678" s="2">
        <v>2001</v>
      </c>
      <c r="B6678" s="2">
        <v>4</v>
      </c>
      <c r="C6678" s="2">
        <v>14</v>
      </c>
      <c r="D6678" s="2" t="s">
        <v>17</v>
      </c>
      <c r="E6678" s="6">
        <f>[1]Final!J6680</f>
        <v>0.91249999999999998</v>
      </c>
      <c r="F6678" s="2">
        <v>-1.1000000000000001</v>
      </c>
      <c r="G6678" s="2">
        <v>82</v>
      </c>
      <c r="H6678" s="5">
        <f>[1]Final!F6680*10</f>
        <v>1013.6000000000001</v>
      </c>
      <c r="I6678" s="5">
        <v>3.8</v>
      </c>
      <c r="J6678" s="2">
        <v>0</v>
      </c>
      <c r="K6678" s="4">
        <f>[2]Reach4Kure!$B6682*86400</f>
        <v>408239.99999999994</v>
      </c>
      <c r="L6678" s="2">
        <f>[2]Reach4Kure!$G6682</f>
        <v>0</v>
      </c>
      <c r="M6678" s="2">
        <v>0</v>
      </c>
      <c r="N6678" s="2">
        <f>[2]Reach4Kure!$C6682*1000</f>
        <v>23830</v>
      </c>
      <c r="O6678" s="3">
        <f>([2]Reach4Kure!$F6682)*1000</f>
        <v>76.27000000000001</v>
      </c>
      <c r="P6678" s="2">
        <f>[2]Reach4Kure!$D6682*1000/5</f>
        <v>15.244</v>
      </c>
      <c r="Q6678" s="2">
        <v>0.1</v>
      </c>
      <c r="R6678" s="2">
        <v>3000</v>
      </c>
      <c r="S6678" s="2">
        <v>0</v>
      </c>
      <c r="T6678" s="2">
        <v>0</v>
      </c>
    </row>
    <row r="6679" spans="1:20" x14ac:dyDescent="0.25">
      <c r="A6679" s="2">
        <v>2001</v>
      </c>
      <c r="B6679" s="2">
        <v>4</v>
      </c>
      <c r="C6679" s="2">
        <v>15</v>
      </c>
      <c r="D6679" s="2" t="s">
        <v>17</v>
      </c>
      <c r="E6679" s="6">
        <f>[1]Final!J6681</f>
        <v>0.91249999999999998</v>
      </c>
      <c r="F6679" s="2">
        <v>0.7</v>
      </c>
      <c r="G6679" s="2">
        <v>89</v>
      </c>
      <c r="H6679" s="5">
        <f>[1]Final!F6681*10</f>
        <v>996.4</v>
      </c>
      <c r="I6679" s="5">
        <v>3.9</v>
      </c>
      <c r="J6679" s="2">
        <v>3.6</v>
      </c>
      <c r="K6679" s="4">
        <f>[2]Reach4Kure!$B6683*86400</f>
        <v>375062.4</v>
      </c>
      <c r="L6679" s="2">
        <f>[2]Reach4Kure!$G6683</f>
        <v>0.4</v>
      </c>
      <c r="M6679" s="2">
        <v>0</v>
      </c>
      <c r="N6679" s="2">
        <f>[2]Reach4Kure!$C6683*1000</f>
        <v>24550</v>
      </c>
      <c r="O6679" s="3">
        <f>([2]Reach4Kure!$F6683)*1000</f>
        <v>74.77000000000001</v>
      </c>
      <c r="P6679" s="2">
        <f>[2]Reach4Kure!$D6683*1000/5</f>
        <v>14.553999999999998</v>
      </c>
      <c r="Q6679" s="2">
        <v>0.1</v>
      </c>
      <c r="R6679" s="2">
        <v>3000</v>
      </c>
      <c r="S6679" s="2">
        <v>0</v>
      </c>
      <c r="T6679" s="2">
        <v>0</v>
      </c>
    </row>
    <row r="6680" spans="1:20" x14ac:dyDescent="0.25">
      <c r="A6680" s="2">
        <v>2001</v>
      </c>
      <c r="B6680" s="2">
        <v>4</v>
      </c>
      <c r="C6680" s="2">
        <v>16</v>
      </c>
      <c r="D6680" s="2" t="s">
        <v>17</v>
      </c>
      <c r="E6680" s="6">
        <f>[1]Final!J6682</f>
        <v>0.625</v>
      </c>
      <c r="F6680" s="2">
        <v>3.5</v>
      </c>
      <c r="G6680" s="2">
        <v>89</v>
      </c>
      <c r="H6680" s="5">
        <f>[1]Final!F6682*10</f>
        <v>1001.2</v>
      </c>
      <c r="I6680" s="5">
        <v>4.5999999999999996</v>
      </c>
      <c r="J6680" s="2">
        <v>0.3</v>
      </c>
      <c r="K6680" s="4">
        <f>[2]Reach4Kure!$B6684*86400</f>
        <v>576720</v>
      </c>
      <c r="L6680" s="2">
        <f>[2]Reach4Kure!$G6684</f>
        <v>3.42</v>
      </c>
      <c r="M6680" s="2">
        <v>0</v>
      </c>
      <c r="N6680" s="2">
        <f>[2]Reach4Kure!$C6684*1000</f>
        <v>27160</v>
      </c>
      <c r="O6680" s="3">
        <f>([2]Reach4Kure!$F6684)*1000</f>
        <v>75.73</v>
      </c>
      <c r="P6680" s="2">
        <f>[2]Reach4Kure!$D6684*1000/5</f>
        <v>14.846</v>
      </c>
      <c r="Q6680" s="2">
        <v>0.1</v>
      </c>
      <c r="R6680" s="2">
        <v>3000</v>
      </c>
      <c r="S6680" s="2">
        <v>0</v>
      </c>
      <c r="T6680" s="2">
        <v>0</v>
      </c>
    </row>
    <row r="6681" spans="1:20" x14ac:dyDescent="0.25">
      <c r="A6681" s="2">
        <v>2001</v>
      </c>
      <c r="B6681" s="2">
        <v>4</v>
      </c>
      <c r="C6681" s="2">
        <v>17</v>
      </c>
      <c r="D6681" s="2" t="s">
        <v>17</v>
      </c>
      <c r="E6681" s="6">
        <f>[1]Final!J6683</f>
        <v>0.83750000000000002</v>
      </c>
      <c r="F6681" s="2">
        <v>5.2</v>
      </c>
      <c r="G6681" s="2">
        <v>61</v>
      </c>
      <c r="H6681" s="5">
        <f>[1]Final!F6683*10</f>
        <v>995.8</v>
      </c>
      <c r="I6681" s="5">
        <v>2.9</v>
      </c>
      <c r="J6681" s="2">
        <v>0.4</v>
      </c>
      <c r="K6681" s="4">
        <f>[2]Reach4Kure!$B6685*86400</f>
        <v>463795.20000000001</v>
      </c>
      <c r="L6681" s="2">
        <f>[2]Reach4Kure!$G6685</f>
        <v>4.88</v>
      </c>
      <c r="M6681" s="2">
        <v>0</v>
      </c>
      <c r="N6681" s="2">
        <f>[2]Reach4Kure!$C6685*1000</f>
        <v>25290</v>
      </c>
      <c r="O6681" s="3">
        <f>([2]Reach4Kure!$F6685)*1000</f>
        <v>75.12</v>
      </c>
      <c r="P6681" s="2">
        <f>[2]Reach4Kure!$D6685*1000/5</f>
        <v>14.860000000000003</v>
      </c>
      <c r="Q6681" s="2">
        <v>0.1</v>
      </c>
      <c r="R6681" s="2">
        <v>3000</v>
      </c>
      <c r="S6681" s="2">
        <v>0</v>
      </c>
      <c r="T6681" s="2">
        <v>0</v>
      </c>
    </row>
    <row r="6682" spans="1:20" x14ac:dyDescent="0.25">
      <c r="A6682" s="2">
        <v>2001</v>
      </c>
      <c r="B6682" s="2">
        <v>4</v>
      </c>
      <c r="C6682" s="2">
        <v>18</v>
      </c>
      <c r="D6682" s="2" t="s">
        <v>17</v>
      </c>
      <c r="E6682" s="6">
        <f>[1]Final!J6684</f>
        <v>1</v>
      </c>
      <c r="F6682" s="2">
        <v>0.7</v>
      </c>
      <c r="G6682" s="2">
        <v>97</v>
      </c>
      <c r="H6682" s="5">
        <f>[1]Final!F6684*10</f>
        <v>989.90000000000009</v>
      </c>
      <c r="I6682" s="5">
        <v>5.3</v>
      </c>
      <c r="J6682" s="2">
        <v>12.4</v>
      </c>
      <c r="K6682" s="4">
        <f>[2]Reach4Kure!$B6686*86400</f>
        <v>425174.4</v>
      </c>
      <c r="L6682" s="2">
        <f>[2]Reach4Kure!$G6686</f>
        <v>0.79</v>
      </c>
      <c r="M6682" s="2">
        <v>0</v>
      </c>
      <c r="N6682" s="2">
        <f>[2]Reach4Kure!$C6686*1000</f>
        <v>34990</v>
      </c>
      <c r="O6682" s="3">
        <f>([2]Reach4Kure!$F6686)*1000</f>
        <v>74</v>
      </c>
      <c r="P6682" s="2">
        <f>[2]Reach4Kure!$D6686*1000/5</f>
        <v>14.008000000000001</v>
      </c>
      <c r="Q6682" s="2">
        <v>0.1</v>
      </c>
      <c r="R6682" s="2">
        <v>3000</v>
      </c>
      <c r="S6682" s="2">
        <v>0</v>
      </c>
      <c r="T6682" s="2">
        <v>0</v>
      </c>
    </row>
    <row r="6683" spans="1:20" x14ac:dyDescent="0.25">
      <c r="A6683" s="2">
        <v>2001</v>
      </c>
      <c r="B6683" s="2">
        <v>4</v>
      </c>
      <c r="C6683" s="2">
        <v>19</v>
      </c>
      <c r="D6683" s="2" t="s">
        <v>17</v>
      </c>
      <c r="E6683" s="6">
        <f>[1]Final!J6685</f>
        <v>0.91249999999999998</v>
      </c>
      <c r="F6683" s="2">
        <v>2.5</v>
      </c>
      <c r="G6683" s="2">
        <v>82</v>
      </c>
      <c r="H6683" s="5">
        <f>[1]Final!F6685*10</f>
        <v>999.30000000000007</v>
      </c>
      <c r="I6683" s="5">
        <v>7.5</v>
      </c>
      <c r="J6683" s="2">
        <v>16.899999999999999</v>
      </c>
      <c r="K6683" s="4">
        <f>[2]Reach4Kure!$B6687*86400</f>
        <v>1406592</v>
      </c>
      <c r="L6683" s="2">
        <f>[2]Reach4Kure!$G6687</f>
        <v>2.16</v>
      </c>
      <c r="M6683" s="2">
        <v>0</v>
      </c>
      <c r="N6683" s="2">
        <f>[2]Reach4Kure!$C6687*1000</f>
        <v>51370</v>
      </c>
      <c r="O6683" s="3">
        <f>([2]Reach4Kure!$F6687)*1000</f>
        <v>71.09</v>
      </c>
      <c r="P6683" s="2">
        <f>[2]Reach4Kure!$D6687*1000/5</f>
        <v>13.428000000000001</v>
      </c>
      <c r="Q6683" s="2">
        <v>0.1</v>
      </c>
      <c r="R6683" s="2">
        <v>3000</v>
      </c>
      <c r="S6683" s="2">
        <v>0</v>
      </c>
      <c r="T6683" s="2">
        <v>0</v>
      </c>
    </row>
    <row r="6684" spans="1:20" x14ac:dyDescent="0.25">
      <c r="A6684" s="2">
        <v>2001</v>
      </c>
      <c r="B6684" s="2">
        <v>4</v>
      </c>
      <c r="C6684" s="2">
        <v>20</v>
      </c>
      <c r="D6684" s="2" t="s">
        <v>17</v>
      </c>
      <c r="E6684" s="6">
        <f>[1]Final!J6686</f>
        <v>0.53749999999999998</v>
      </c>
      <c r="F6684" s="2">
        <v>4.5</v>
      </c>
      <c r="G6684" s="2">
        <v>47</v>
      </c>
      <c r="H6684" s="5">
        <f>[1]Final!F6686*10</f>
        <v>1008.2</v>
      </c>
      <c r="I6684" s="5">
        <v>2.7</v>
      </c>
      <c r="J6684" s="2">
        <v>0.1</v>
      </c>
      <c r="K6684" s="4">
        <f>[2]Reach4Kure!$B6688*86400</f>
        <v>1317600</v>
      </c>
      <c r="L6684" s="2">
        <f>[2]Reach4Kure!$G6688</f>
        <v>4.21</v>
      </c>
      <c r="M6684" s="2">
        <v>0</v>
      </c>
      <c r="N6684" s="2">
        <f>[2]Reach4Kure!$C6688*1000</f>
        <v>55080</v>
      </c>
      <c r="O6684" s="3">
        <f>([2]Reach4Kure!$F6688)*1000</f>
        <v>32.169999999999995</v>
      </c>
      <c r="P6684" s="2">
        <f>[2]Reach4Kure!$D6688*1000/5</f>
        <v>5.5140000000000002</v>
      </c>
      <c r="Q6684" s="2">
        <v>0.1</v>
      </c>
      <c r="R6684" s="2">
        <v>3000</v>
      </c>
      <c r="S6684" s="2">
        <v>0</v>
      </c>
      <c r="T6684" s="2">
        <v>0</v>
      </c>
    </row>
    <row r="6685" spans="1:20" x14ac:dyDescent="0.25">
      <c r="A6685" s="2">
        <v>2001</v>
      </c>
      <c r="B6685" s="2">
        <v>4</v>
      </c>
      <c r="C6685" s="2">
        <v>21</v>
      </c>
      <c r="D6685" s="2" t="s">
        <v>17</v>
      </c>
      <c r="E6685" s="6">
        <f>[1]Final!J6687</f>
        <v>0.46250000000000002</v>
      </c>
      <c r="F6685" s="2">
        <v>3.7</v>
      </c>
      <c r="G6685" s="2">
        <v>76</v>
      </c>
      <c r="H6685" s="5">
        <f>[1]Final!F6687*10</f>
        <v>1006.6000000000001</v>
      </c>
      <c r="I6685" s="5">
        <v>2.9</v>
      </c>
      <c r="J6685" s="2">
        <v>0</v>
      </c>
      <c r="K6685" s="4">
        <f>[2]Reach4Kure!$B6689*86400</f>
        <v>939167.99999999988</v>
      </c>
      <c r="L6685" s="2">
        <f>[2]Reach4Kure!$G6689</f>
        <v>3.88</v>
      </c>
      <c r="M6685" s="2">
        <v>0</v>
      </c>
      <c r="N6685" s="2">
        <f>[2]Reach4Kure!$C6689*1000</f>
        <v>59480</v>
      </c>
      <c r="O6685" s="3">
        <f>([2]Reach4Kure!$F6689)*1000</f>
        <v>36.110000000000007</v>
      </c>
      <c r="P6685" s="2">
        <f>[2]Reach4Kure!$D6689*1000/5</f>
        <v>6.3140000000000001</v>
      </c>
      <c r="Q6685" s="2">
        <v>0.1</v>
      </c>
      <c r="R6685" s="2">
        <v>3000</v>
      </c>
      <c r="S6685" s="2">
        <v>0</v>
      </c>
      <c r="T6685" s="2">
        <v>0</v>
      </c>
    </row>
    <row r="6686" spans="1:20" x14ac:dyDescent="0.25">
      <c r="A6686" s="2">
        <v>2001</v>
      </c>
      <c r="B6686" s="2">
        <v>4</v>
      </c>
      <c r="C6686" s="2">
        <v>22</v>
      </c>
      <c r="D6686" s="2" t="s">
        <v>17</v>
      </c>
      <c r="E6686" s="6">
        <f>[1]Final!J6688</f>
        <v>0.5</v>
      </c>
      <c r="F6686" s="2">
        <v>6.2</v>
      </c>
      <c r="G6686" s="2">
        <v>61</v>
      </c>
      <c r="H6686" s="5">
        <f>[1]Final!F6688*10</f>
        <v>1003.1</v>
      </c>
      <c r="I6686" s="5">
        <v>1.4</v>
      </c>
      <c r="J6686" s="2">
        <v>0</v>
      </c>
      <c r="K6686" s="4">
        <f>[2]Reach4Kure!$B6690*86400</f>
        <v>706579.20000000007</v>
      </c>
      <c r="L6686" s="2">
        <f>[2]Reach4Kure!$G6690</f>
        <v>6.12</v>
      </c>
      <c r="M6686" s="2">
        <v>0</v>
      </c>
      <c r="N6686" s="2">
        <f>[2]Reach4Kure!$C6690*1000</f>
        <v>38240</v>
      </c>
      <c r="O6686" s="3">
        <f>([2]Reach4Kure!$F6690)*1000</f>
        <v>41.79</v>
      </c>
      <c r="P6686" s="2">
        <f>[2]Reach4Kure!$D6690*1000/5</f>
        <v>7.8639999999999999</v>
      </c>
      <c r="Q6686" s="2">
        <v>0.1</v>
      </c>
      <c r="R6686" s="2">
        <v>3000</v>
      </c>
      <c r="S6686" s="2">
        <v>0</v>
      </c>
      <c r="T6686" s="2">
        <v>0</v>
      </c>
    </row>
    <row r="6687" spans="1:20" x14ac:dyDescent="0.25">
      <c r="A6687" s="2">
        <v>2001</v>
      </c>
      <c r="B6687" s="2">
        <v>4</v>
      </c>
      <c r="C6687" s="2">
        <v>23</v>
      </c>
      <c r="D6687" s="2" t="s">
        <v>17</v>
      </c>
      <c r="E6687" s="6">
        <f>[1]Final!J6689</f>
        <v>0.71250000000000002</v>
      </c>
      <c r="F6687" s="2">
        <v>6.7</v>
      </c>
      <c r="G6687" s="2">
        <v>73</v>
      </c>
      <c r="H6687" s="5">
        <f>[1]Final!F6689*10</f>
        <v>999.70000000000016</v>
      </c>
      <c r="I6687" s="5">
        <v>5.0999999999999996</v>
      </c>
      <c r="J6687" s="2">
        <v>0</v>
      </c>
      <c r="K6687" s="4">
        <f>[2]Reach4Kure!$B6691*86400</f>
        <v>558403.19999999995</v>
      </c>
      <c r="L6687" s="2">
        <f>[2]Reach4Kure!$G6691</f>
        <v>6.64</v>
      </c>
      <c r="M6687" s="2">
        <v>0</v>
      </c>
      <c r="N6687" s="2">
        <f>[2]Reach4Kure!$C6691*1000</f>
        <v>32090.000000000004</v>
      </c>
      <c r="O6687" s="3">
        <f>([2]Reach4Kure!$F6691)*1000</f>
        <v>48.04</v>
      </c>
      <c r="P6687" s="2">
        <f>[2]Reach4Kure!$D6691*1000/5</f>
        <v>9.3219999999999992</v>
      </c>
      <c r="Q6687" s="2">
        <v>0.1</v>
      </c>
      <c r="R6687" s="2">
        <v>3000</v>
      </c>
      <c r="S6687" s="2">
        <v>0</v>
      </c>
      <c r="T6687" s="2">
        <v>0</v>
      </c>
    </row>
    <row r="6688" spans="1:20" x14ac:dyDescent="0.25">
      <c r="A6688" s="2">
        <v>2001</v>
      </c>
      <c r="B6688" s="2">
        <v>4</v>
      </c>
      <c r="C6688" s="2">
        <v>24</v>
      </c>
      <c r="D6688" s="2" t="s">
        <v>17</v>
      </c>
      <c r="E6688" s="6">
        <f>[1]Final!J6690</f>
        <v>0.96250000000000002</v>
      </c>
      <c r="F6688" s="2">
        <v>5.6</v>
      </c>
      <c r="G6688" s="2">
        <v>98</v>
      </c>
      <c r="H6688" s="5">
        <f>[1]Final!F6690*10</f>
        <v>998.40000000000009</v>
      </c>
      <c r="I6688" s="5">
        <v>3.1</v>
      </c>
      <c r="J6688" s="2">
        <v>24.1</v>
      </c>
      <c r="K6688" s="4">
        <f>[2]Reach4Kure!$B6692*86400</f>
        <v>1678752</v>
      </c>
      <c r="L6688" s="2">
        <f>[2]Reach4Kure!$G6692</f>
        <v>5.64</v>
      </c>
      <c r="M6688" s="2">
        <v>0</v>
      </c>
      <c r="N6688" s="2">
        <f>[2]Reach4Kure!$C6692*1000</f>
        <v>87780</v>
      </c>
      <c r="O6688" s="3">
        <f>([2]Reach4Kure!$F6692)*1000</f>
        <v>22.77</v>
      </c>
      <c r="P6688" s="2">
        <f>[2]Reach4Kure!$D6692*1000/5</f>
        <v>4.0039999999999996</v>
      </c>
      <c r="Q6688" s="2">
        <v>0.1</v>
      </c>
      <c r="R6688" s="2">
        <v>3000</v>
      </c>
      <c r="S6688" s="2">
        <v>0</v>
      </c>
      <c r="T6688" s="2">
        <v>0</v>
      </c>
    </row>
    <row r="6689" spans="1:20" x14ac:dyDescent="0.25">
      <c r="A6689" s="2">
        <v>2001</v>
      </c>
      <c r="B6689" s="2">
        <v>4</v>
      </c>
      <c r="C6689" s="2">
        <v>25</v>
      </c>
      <c r="D6689" s="2" t="s">
        <v>17</v>
      </c>
      <c r="E6689" s="6">
        <f>[1]Final!J6691</f>
        <v>0.75</v>
      </c>
      <c r="F6689" s="2">
        <v>5.9</v>
      </c>
      <c r="G6689" s="2">
        <v>87</v>
      </c>
      <c r="H6689" s="5">
        <f>[1]Final!F6691*10</f>
        <v>1005.4000000000001</v>
      </c>
      <c r="I6689" s="5">
        <v>1.5</v>
      </c>
      <c r="J6689" s="2">
        <v>1</v>
      </c>
      <c r="K6689" s="4">
        <f>[2]Reach4Kure!$B6693*86400</f>
        <v>1236384</v>
      </c>
      <c r="L6689" s="2">
        <f>[2]Reach4Kure!$G6693</f>
        <v>5.6</v>
      </c>
      <c r="M6689" s="2">
        <v>0</v>
      </c>
      <c r="N6689" s="2">
        <f>[2]Reach4Kure!$C6693*1000</f>
        <v>76910</v>
      </c>
      <c r="O6689" s="3">
        <f>([2]Reach4Kure!$F6693)*1000</f>
        <v>31.37</v>
      </c>
      <c r="P6689" s="2">
        <f>[2]Reach4Kure!$D6693*1000/5</f>
        <v>5.3580000000000005</v>
      </c>
      <c r="Q6689" s="2">
        <v>0.1</v>
      </c>
      <c r="R6689" s="2">
        <v>3000</v>
      </c>
      <c r="S6689" s="2">
        <v>0</v>
      </c>
      <c r="T6689" s="2">
        <v>0</v>
      </c>
    </row>
    <row r="6690" spans="1:20" x14ac:dyDescent="0.25">
      <c r="A6690" s="2">
        <v>2001</v>
      </c>
      <c r="B6690" s="2">
        <v>4</v>
      </c>
      <c r="C6690" s="2">
        <v>26</v>
      </c>
      <c r="D6690" s="2" t="s">
        <v>17</v>
      </c>
      <c r="E6690" s="6">
        <f>[1]Final!J6692</f>
        <v>0.96250000000000002</v>
      </c>
      <c r="F6690" s="2">
        <v>6.2</v>
      </c>
      <c r="G6690" s="2">
        <v>97</v>
      </c>
      <c r="H6690" s="5">
        <f>[1]Final!F6692*10</f>
        <v>1000.8</v>
      </c>
      <c r="I6690" s="5">
        <v>4.3</v>
      </c>
      <c r="J6690" s="2">
        <v>12.9</v>
      </c>
      <c r="K6690" s="4">
        <f>[2]Reach4Kure!$B6694*86400</f>
        <v>1655424</v>
      </c>
      <c r="L6690" s="2">
        <f>[2]Reach4Kure!$G6694</f>
        <v>6.21</v>
      </c>
      <c r="M6690" s="2">
        <v>0</v>
      </c>
      <c r="N6690" s="2">
        <f>[2]Reach4Kure!$C6694*1000</f>
        <v>83750</v>
      </c>
      <c r="O6690" s="3">
        <f>([2]Reach4Kure!$F6694)*1000</f>
        <v>26.25</v>
      </c>
      <c r="P6690" s="2">
        <f>[2]Reach4Kure!$D6694*1000/5</f>
        <v>4.468</v>
      </c>
      <c r="Q6690" s="2">
        <v>0.1</v>
      </c>
      <c r="R6690" s="2">
        <v>3000</v>
      </c>
      <c r="S6690" s="2">
        <v>0</v>
      </c>
      <c r="T6690" s="2">
        <v>0</v>
      </c>
    </row>
    <row r="6691" spans="1:20" x14ac:dyDescent="0.25">
      <c r="A6691" s="2">
        <v>2001</v>
      </c>
      <c r="B6691" s="2">
        <v>4</v>
      </c>
      <c r="C6691" s="2">
        <v>27</v>
      </c>
      <c r="D6691" s="2" t="s">
        <v>17</v>
      </c>
      <c r="E6691" s="6">
        <f>[1]Final!J6693</f>
        <v>0.96250000000000002</v>
      </c>
      <c r="F6691" s="2">
        <v>5.9</v>
      </c>
      <c r="G6691" s="2">
        <v>97</v>
      </c>
      <c r="H6691" s="5">
        <f>[1]Final!F6693*10</f>
        <v>1004</v>
      </c>
      <c r="I6691" s="5">
        <v>2.6</v>
      </c>
      <c r="J6691" s="2">
        <v>5.3</v>
      </c>
      <c r="K6691" s="4">
        <f>[2]Reach4Kure!$B6695*86400</f>
        <v>1506816</v>
      </c>
      <c r="L6691" s="2">
        <f>[2]Reach4Kure!$G6695</f>
        <v>5.99</v>
      </c>
      <c r="M6691" s="2">
        <v>0</v>
      </c>
      <c r="N6691" s="2">
        <f>[2]Reach4Kure!$C6695*1000</f>
        <v>79400</v>
      </c>
      <c r="O6691" s="3">
        <f>([2]Reach4Kure!$F6695)*1000</f>
        <v>29.47</v>
      </c>
      <c r="P6691" s="2">
        <f>[2]Reach4Kure!$D6695*1000/5</f>
        <v>5.0860000000000003</v>
      </c>
      <c r="Q6691" s="2">
        <v>0.1</v>
      </c>
      <c r="R6691" s="2">
        <v>3000</v>
      </c>
      <c r="S6691" s="2">
        <v>0</v>
      </c>
      <c r="T6691" s="2">
        <v>0</v>
      </c>
    </row>
    <row r="6692" spans="1:20" x14ac:dyDescent="0.25">
      <c r="A6692" s="2">
        <v>2001</v>
      </c>
      <c r="B6692" s="2">
        <v>4</v>
      </c>
      <c r="C6692" s="2">
        <v>28</v>
      </c>
      <c r="D6692" s="2" t="s">
        <v>17</v>
      </c>
      <c r="E6692" s="6">
        <f>[1]Final!J6694</f>
        <v>0.75</v>
      </c>
      <c r="F6692" s="2">
        <v>6.5</v>
      </c>
      <c r="G6692" s="2">
        <v>86</v>
      </c>
      <c r="H6692" s="5">
        <f>[1]Final!F6694*10</f>
        <v>1000.1</v>
      </c>
      <c r="I6692" s="5">
        <v>1.9</v>
      </c>
      <c r="J6692" s="2">
        <v>1</v>
      </c>
      <c r="K6692" s="4">
        <f>[2]Reach4Kure!$B6696*86400</f>
        <v>1168128</v>
      </c>
      <c r="L6692" s="2">
        <f>[2]Reach4Kure!$G6696</f>
        <v>6.32</v>
      </c>
      <c r="M6692" s="2">
        <v>0</v>
      </c>
      <c r="N6692" s="2">
        <f>[2]Reach4Kure!$C6696*1000</f>
        <v>78070</v>
      </c>
      <c r="O6692" s="3">
        <f>([2]Reach4Kure!$F6696)*1000</f>
        <v>35.97</v>
      </c>
      <c r="P6692" s="2">
        <f>[2]Reach4Kure!$D6696*1000/5</f>
        <v>6.4240000000000013</v>
      </c>
      <c r="Q6692" s="2">
        <v>0.1</v>
      </c>
      <c r="R6692" s="2">
        <v>3000</v>
      </c>
      <c r="S6692" s="2">
        <v>0</v>
      </c>
      <c r="T6692" s="2">
        <v>0</v>
      </c>
    </row>
    <row r="6693" spans="1:20" x14ac:dyDescent="0.25">
      <c r="A6693" s="2">
        <v>2001</v>
      </c>
      <c r="B6693" s="2">
        <v>4</v>
      </c>
      <c r="C6693" s="2">
        <v>29</v>
      </c>
      <c r="D6693" s="2" t="s">
        <v>17</v>
      </c>
      <c r="E6693" s="6">
        <f>[1]Final!J6695</f>
        <v>0.875</v>
      </c>
      <c r="F6693" s="2">
        <v>6.4</v>
      </c>
      <c r="G6693" s="2">
        <v>95</v>
      </c>
      <c r="H6693" s="5">
        <f>[1]Final!F6695*10</f>
        <v>1000.3</v>
      </c>
      <c r="I6693" s="5">
        <v>4.0999999999999996</v>
      </c>
      <c r="J6693" s="2">
        <v>4.0999999999999996</v>
      </c>
      <c r="K6693" s="4">
        <f>[2]Reach4Kure!$B6697*86400</f>
        <v>1032479.9999999999</v>
      </c>
      <c r="L6693" s="2">
        <f>[2]Reach4Kure!$G6697</f>
        <v>6.4</v>
      </c>
      <c r="M6693" s="2">
        <v>0</v>
      </c>
      <c r="N6693" s="2">
        <f>[2]Reach4Kure!$C6697*1000</f>
        <v>51410</v>
      </c>
      <c r="O6693" s="3">
        <f>([2]Reach4Kure!$F6697)*1000</f>
        <v>38.79</v>
      </c>
      <c r="P6693" s="2">
        <f>[2]Reach4Kure!$D6697*1000/5</f>
        <v>7.2379999999999995</v>
      </c>
      <c r="Q6693" s="2">
        <v>0.1</v>
      </c>
      <c r="R6693" s="2">
        <v>3000</v>
      </c>
      <c r="S6693" s="2">
        <v>0</v>
      </c>
      <c r="T6693" s="2">
        <v>0</v>
      </c>
    </row>
    <row r="6694" spans="1:20" x14ac:dyDescent="0.25">
      <c r="A6694" s="2">
        <v>2001</v>
      </c>
      <c r="B6694" s="2">
        <v>4</v>
      </c>
      <c r="C6694" s="2">
        <v>30</v>
      </c>
      <c r="D6694" s="2" t="s">
        <v>17</v>
      </c>
      <c r="E6694" s="6">
        <f>[1]Final!J6696</f>
        <v>0.96250000000000002</v>
      </c>
      <c r="F6694" s="2">
        <v>7.1</v>
      </c>
      <c r="G6694" s="2">
        <v>85</v>
      </c>
      <c r="H6694" s="5">
        <f>[1]Final!F6696*10</f>
        <v>1009.6000000000001</v>
      </c>
      <c r="I6694" s="5">
        <v>2.4</v>
      </c>
      <c r="J6694" s="2">
        <v>1.1000000000000001</v>
      </c>
      <c r="K6694" s="4">
        <f>[2]Reach4Kure!$B6698*86400</f>
        <v>847584</v>
      </c>
      <c r="L6694" s="2">
        <f>[2]Reach4Kure!$G6698</f>
        <v>6.89</v>
      </c>
      <c r="M6694" s="2">
        <v>0</v>
      </c>
      <c r="N6694" s="2">
        <f>[2]Reach4Kure!$C6698*1000</f>
        <v>45750</v>
      </c>
      <c r="O6694" s="3">
        <f>([2]Reach4Kure!$F6698)*1000</f>
        <v>44.07</v>
      </c>
      <c r="P6694" s="2">
        <f>[2]Reach4Kure!$D6698*1000/5</f>
        <v>8.4459999999999997</v>
      </c>
      <c r="Q6694" s="2">
        <v>0.1</v>
      </c>
      <c r="R6694" s="2">
        <v>3000</v>
      </c>
      <c r="S6694" s="2">
        <v>0</v>
      </c>
      <c r="T6694" s="2">
        <v>0</v>
      </c>
    </row>
    <row r="6695" spans="1:20" x14ac:dyDescent="0.25">
      <c r="A6695" s="2">
        <v>2001</v>
      </c>
      <c r="B6695" s="2">
        <v>5</v>
      </c>
      <c r="C6695" s="2">
        <v>1</v>
      </c>
      <c r="D6695" s="2" t="s">
        <v>17</v>
      </c>
      <c r="E6695" s="6">
        <f>[1]Final!J6697</f>
        <v>0.66249999999999998</v>
      </c>
      <c r="F6695" s="2">
        <v>9.6</v>
      </c>
      <c r="G6695" s="2">
        <v>68</v>
      </c>
      <c r="H6695" s="5">
        <f>[1]Final!F6697*10</f>
        <v>1006.8000000000001</v>
      </c>
      <c r="I6695" s="5">
        <v>4.8</v>
      </c>
      <c r="J6695" s="2">
        <v>2.1</v>
      </c>
      <c r="K6695" s="4">
        <f>[2]Reach4Kure!$B6699*86400</f>
        <v>936576</v>
      </c>
      <c r="L6695" s="2">
        <f>[2]Reach4Kure!$G6699</f>
        <v>9.42</v>
      </c>
      <c r="M6695" s="2">
        <v>0</v>
      </c>
      <c r="N6695" s="2">
        <f>[2]Reach4Kure!$C6699*1000</f>
        <v>48690</v>
      </c>
      <c r="O6695" s="3">
        <f>([2]Reach4Kure!$F6699)*1000</f>
        <v>40.700000000000003</v>
      </c>
      <c r="P6695" s="2">
        <f>[2]Reach4Kure!$D6699*1000/5</f>
        <v>7.7259999999999991</v>
      </c>
      <c r="Q6695" s="2">
        <v>0.1</v>
      </c>
      <c r="R6695" s="2">
        <v>3000</v>
      </c>
      <c r="S6695" s="2">
        <v>0</v>
      </c>
      <c r="T6695" s="2">
        <v>0</v>
      </c>
    </row>
    <row r="6696" spans="1:20" x14ac:dyDescent="0.25">
      <c r="A6696" s="2">
        <v>2001</v>
      </c>
      <c r="B6696" s="2">
        <v>5</v>
      </c>
      <c r="C6696" s="2">
        <v>2</v>
      </c>
      <c r="D6696" s="2" t="s">
        <v>17</v>
      </c>
      <c r="E6696" s="6">
        <f>[1]Final!J6698</f>
        <v>0.375</v>
      </c>
      <c r="F6696" s="2">
        <v>9.3000000000000007</v>
      </c>
      <c r="G6696" s="2">
        <v>68</v>
      </c>
      <c r="H6696" s="5">
        <f>[1]Final!F6698*10</f>
        <v>1011.6000000000001</v>
      </c>
      <c r="I6696" s="5">
        <v>5.3</v>
      </c>
      <c r="J6696" s="2">
        <v>0</v>
      </c>
      <c r="K6696" s="4">
        <f>[2]Reach4Kure!$B6700*86400</f>
        <v>733967.99999999988</v>
      </c>
      <c r="L6696" s="2">
        <f>[2]Reach4Kure!$G6700</f>
        <v>9.36</v>
      </c>
      <c r="M6696" s="2">
        <v>0</v>
      </c>
      <c r="N6696" s="2">
        <f>[2]Reach4Kure!$C6700*1000</f>
        <v>34650</v>
      </c>
      <c r="O6696" s="3">
        <f>([2]Reach4Kure!$F6700)*1000</f>
        <v>47.14</v>
      </c>
      <c r="P6696" s="2">
        <f>[2]Reach4Kure!$D6700*1000/5</f>
        <v>9.1560000000000006</v>
      </c>
      <c r="Q6696" s="2">
        <v>0.1</v>
      </c>
      <c r="R6696" s="2">
        <v>3000</v>
      </c>
      <c r="S6696" s="2">
        <v>0</v>
      </c>
      <c r="T6696" s="2">
        <v>0</v>
      </c>
    </row>
    <row r="6697" spans="1:20" x14ac:dyDescent="0.25">
      <c r="A6697" s="2">
        <v>2001</v>
      </c>
      <c r="B6697" s="2">
        <v>5</v>
      </c>
      <c r="C6697" s="2">
        <v>3</v>
      </c>
      <c r="D6697" s="2" t="s">
        <v>17</v>
      </c>
      <c r="E6697" s="6">
        <f>[1]Final!J6699</f>
        <v>0.78749999999999998</v>
      </c>
      <c r="F6697" s="2">
        <v>7.4</v>
      </c>
      <c r="G6697" s="2">
        <v>88</v>
      </c>
      <c r="H6697" s="5">
        <f>[1]Final!F6699*10</f>
        <v>1001.3</v>
      </c>
      <c r="I6697" s="5">
        <v>4.5</v>
      </c>
      <c r="J6697" s="2">
        <v>0</v>
      </c>
      <c r="K6697" s="4">
        <f>[2]Reach4Kure!$B6701*86400</f>
        <v>602121.6</v>
      </c>
      <c r="L6697" s="2">
        <f>[2]Reach4Kure!$G6701</f>
        <v>7.66</v>
      </c>
      <c r="M6697" s="2">
        <v>0</v>
      </c>
      <c r="N6697" s="2">
        <f>[2]Reach4Kure!$C6701*1000</f>
        <v>28790</v>
      </c>
      <c r="O6697" s="3">
        <f>([2]Reach4Kure!$F6701)*1000</f>
        <v>53.150000000000006</v>
      </c>
      <c r="P6697" s="2">
        <f>[2]Reach4Kure!$D6701*1000/5</f>
        <v>10.484</v>
      </c>
      <c r="Q6697" s="2">
        <v>0.1</v>
      </c>
      <c r="R6697" s="2">
        <v>3000</v>
      </c>
      <c r="S6697" s="2">
        <v>0</v>
      </c>
      <c r="T6697" s="2">
        <v>0</v>
      </c>
    </row>
    <row r="6698" spans="1:20" x14ac:dyDescent="0.25">
      <c r="A6698" s="2">
        <v>2001</v>
      </c>
      <c r="B6698" s="2">
        <v>5</v>
      </c>
      <c r="C6698" s="2">
        <v>4</v>
      </c>
      <c r="D6698" s="2" t="s">
        <v>17</v>
      </c>
      <c r="E6698" s="6">
        <f>[1]Final!J6700</f>
        <v>0.625</v>
      </c>
      <c r="F6698" s="2">
        <v>7</v>
      </c>
      <c r="G6698" s="2">
        <v>54</v>
      </c>
      <c r="H6698" s="5">
        <f>[1]Final!F6700*10</f>
        <v>1000.3</v>
      </c>
      <c r="I6698" s="5">
        <v>4.4000000000000004</v>
      </c>
      <c r="J6698" s="2">
        <v>0.3</v>
      </c>
      <c r="K6698" s="4">
        <f>[2]Reach4Kure!$B6702*86400</f>
        <v>512697.60000000003</v>
      </c>
      <c r="L6698" s="2">
        <f>[2]Reach4Kure!$G6702</f>
        <v>6.92</v>
      </c>
      <c r="M6698" s="2">
        <v>0</v>
      </c>
      <c r="N6698" s="2">
        <f>[2]Reach4Kure!$C6702*1000</f>
        <v>27380</v>
      </c>
      <c r="O6698" s="3">
        <f>([2]Reach4Kure!$F6702)*1000</f>
        <v>58.33</v>
      </c>
      <c r="P6698" s="2">
        <f>[2]Reach4Kure!$D6702*1000/5</f>
        <v>11.586</v>
      </c>
      <c r="Q6698" s="2">
        <v>0.1</v>
      </c>
      <c r="R6698" s="2">
        <v>3000</v>
      </c>
      <c r="S6698" s="2">
        <v>0</v>
      </c>
      <c r="T6698" s="2">
        <v>0</v>
      </c>
    </row>
    <row r="6699" spans="1:20" x14ac:dyDescent="0.25">
      <c r="A6699" s="2">
        <v>2001</v>
      </c>
      <c r="B6699" s="2">
        <v>5</v>
      </c>
      <c r="C6699" s="2">
        <v>5</v>
      </c>
      <c r="D6699" s="2" t="s">
        <v>17</v>
      </c>
      <c r="E6699" s="6">
        <f>[1]Final!J6701</f>
        <v>0.375</v>
      </c>
      <c r="F6699" s="2">
        <v>7.1</v>
      </c>
      <c r="G6699" s="2">
        <v>59</v>
      </c>
      <c r="H6699" s="5">
        <f>[1]Final!F6701*10</f>
        <v>1012.2000000000002</v>
      </c>
      <c r="I6699" s="5">
        <v>4.8</v>
      </c>
      <c r="J6699" s="2">
        <v>0</v>
      </c>
      <c r="K6699" s="4">
        <f>[2]Reach4Kure!$B6703*86400</f>
        <v>449193.6</v>
      </c>
      <c r="L6699" s="2">
        <f>[2]Reach4Kure!$G6703</f>
        <v>7</v>
      </c>
      <c r="M6699" s="2">
        <v>0</v>
      </c>
      <c r="N6699" s="2">
        <f>[2]Reach4Kure!$C6703*1000</f>
        <v>21970</v>
      </c>
      <c r="O6699" s="3">
        <f>([2]Reach4Kure!$F6703)*1000</f>
        <v>62.66</v>
      </c>
      <c r="P6699" s="2">
        <f>[2]Reach4Kure!$D6703*1000/5</f>
        <v>12.494</v>
      </c>
      <c r="Q6699" s="2">
        <v>0.1</v>
      </c>
      <c r="R6699" s="2">
        <v>3000</v>
      </c>
      <c r="S6699" s="2">
        <v>0</v>
      </c>
      <c r="T6699" s="2">
        <v>0</v>
      </c>
    </row>
    <row r="6700" spans="1:20" x14ac:dyDescent="0.25">
      <c r="A6700" s="2">
        <v>2001</v>
      </c>
      <c r="B6700" s="2">
        <v>5</v>
      </c>
      <c r="C6700" s="2">
        <v>6</v>
      </c>
      <c r="D6700" s="2" t="s">
        <v>17</v>
      </c>
      <c r="E6700" s="6">
        <f>[1]Final!J6702</f>
        <v>0.16250000000000001</v>
      </c>
      <c r="F6700" s="2">
        <v>9.5</v>
      </c>
      <c r="G6700" s="2">
        <v>39</v>
      </c>
      <c r="H6700" s="5">
        <f>[1]Final!F6702*10</f>
        <v>1021.4</v>
      </c>
      <c r="I6700" s="5">
        <v>5.8</v>
      </c>
      <c r="J6700" s="2">
        <v>0</v>
      </c>
      <c r="K6700" s="4">
        <f>[2]Reach4Kure!$B6704*86400</f>
        <v>401846.39999999997</v>
      </c>
      <c r="L6700" s="2">
        <f>[2]Reach4Kure!$G6704</f>
        <v>9.4</v>
      </c>
      <c r="M6700" s="2">
        <v>0</v>
      </c>
      <c r="N6700" s="2">
        <f>[2]Reach4Kure!$C6704*1000</f>
        <v>20980</v>
      </c>
      <c r="O6700" s="3">
        <f>([2]Reach4Kure!$F6704)*1000</f>
        <v>66.08</v>
      </c>
      <c r="P6700" s="2">
        <f>[2]Reach4Kure!$D6704*1000/5</f>
        <v>13.203999999999999</v>
      </c>
      <c r="Q6700" s="2">
        <v>0.1</v>
      </c>
      <c r="R6700" s="2">
        <v>3000</v>
      </c>
      <c r="S6700" s="2">
        <v>0</v>
      </c>
      <c r="T6700" s="2">
        <v>0</v>
      </c>
    </row>
    <row r="6701" spans="1:20" x14ac:dyDescent="0.25">
      <c r="A6701" s="2">
        <v>2001</v>
      </c>
      <c r="B6701" s="2">
        <v>5</v>
      </c>
      <c r="C6701" s="2">
        <v>7</v>
      </c>
      <c r="D6701" s="2" t="s">
        <v>17</v>
      </c>
      <c r="E6701" s="6">
        <f>[1]Final!J6703</f>
        <v>0.28749999999999998</v>
      </c>
      <c r="F6701" s="2">
        <v>12.2</v>
      </c>
      <c r="G6701" s="2">
        <v>46</v>
      </c>
      <c r="H6701" s="5">
        <f>[1]Final!F6703*10</f>
        <v>1023.9</v>
      </c>
      <c r="I6701" s="5">
        <v>3.8</v>
      </c>
      <c r="J6701" s="2">
        <v>0</v>
      </c>
      <c r="K6701" s="4">
        <f>[2]Reach4Kure!$B6705*86400</f>
        <v>364780.80000000005</v>
      </c>
      <c r="L6701" s="2">
        <f>[2]Reach4Kure!$G6705</f>
        <v>12.34</v>
      </c>
      <c r="M6701" s="2">
        <v>0</v>
      </c>
      <c r="N6701" s="2">
        <f>[2]Reach4Kure!$C6705*1000</f>
        <v>19690</v>
      </c>
      <c r="O6701" s="3">
        <f>([2]Reach4Kure!$F6705)*1000</f>
        <v>68.290000000000006</v>
      </c>
      <c r="P6701" s="2">
        <f>[2]Reach4Kure!$D6705*1000/5</f>
        <v>13.654</v>
      </c>
      <c r="Q6701" s="2">
        <v>0.1</v>
      </c>
      <c r="R6701" s="2">
        <v>3000</v>
      </c>
      <c r="S6701" s="2">
        <v>0</v>
      </c>
      <c r="T6701" s="2">
        <v>0</v>
      </c>
    </row>
    <row r="6702" spans="1:20" x14ac:dyDescent="0.25">
      <c r="A6702" s="2">
        <v>2001</v>
      </c>
      <c r="B6702" s="2">
        <v>5</v>
      </c>
      <c r="C6702" s="2">
        <v>8</v>
      </c>
      <c r="D6702" s="2" t="s">
        <v>17</v>
      </c>
      <c r="E6702" s="6">
        <f>[1]Final!J6704</f>
        <v>0.16250000000000001</v>
      </c>
      <c r="F6702" s="2">
        <v>13</v>
      </c>
      <c r="G6702" s="2">
        <v>54</v>
      </c>
      <c r="H6702" s="5">
        <f>[1]Final!F6704*10</f>
        <v>1023.2</v>
      </c>
      <c r="I6702" s="5">
        <v>2.2000000000000002</v>
      </c>
      <c r="J6702" s="2">
        <v>0</v>
      </c>
      <c r="K6702" s="4">
        <f>[2]Reach4Kure!$B6706*86400</f>
        <v>334454.40000000002</v>
      </c>
      <c r="L6702" s="2">
        <f>[2]Reach4Kure!$G6706</f>
        <v>13.62</v>
      </c>
      <c r="M6702" s="2">
        <v>0</v>
      </c>
      <c r="N6702" s="2">
        <f>[2]Reach4Kure!$C6706*1000</f>
        <v>19210</v>
      </c>
      <c r="O6702" s="3">
        <f>([2]Reach4Kure!$F6706)*1000</f>
        <v>69.67</v>
      </c>
      <c r="P6702" s="2">
        <f>[2]Reach4Kure!$D6706*1000/5</f>
        <v>13.931999999999999</v>
      </c>
      <c r="Q6702" s="2">
        <v>0.1</v>
      </c>
      <c r="R6702" s="2">
        <v>3000</v>
      </c>
      <c r="S6702" s="2">
        <v>0</v>
      </c>
      <c r="T6702" s="2">
        <v>0</v>
      </c>
    </row>
    <row r="6703" spans="1:20" x14ac:dyDescent="0.25">
      <c r="A6703" s="2">
        <v>2001</v>
      </c>
      <c r="B6703" s="2">
        <v>5</v>
      </c>
      <c r="C6703" s="2">
        <v>9</v>
      </c>
      <c r="D6703" s="2" t="s">
        <v>17</v>
      </c>
      <c r="E6703" s="6">
        <f>[1]Final!J6705</f>
        <v>0.125</v>
      </c>
      <c r="F6703" s="2">
        <v>13.5</v>
      </c>
      <c r="G6703" s="2">
        <v>54</v>
      </c>
      <c r="H6703" s="5">
        <f>[1]Final!F6705*10</f>
        <v>1021.8000000000001</v>
      </c>
      <c r="I6703" s="5">
        <v>2.7</v>
      </c>
      <c r="J6703" s="2">
        <v>0</v>
      </c>
      <c r="K6703" s="4">
        <f>[2]Reach4Kure!$B6707*86400</f>
        <v>308793.59999999998</v>
      </c>
      <c r="L6703" s="2">
        <f>[2]Reach4Kure!$G6707</f>
        <v>14.74</v>
      </c>
      <c r="M6703" s="2">
        <v>0</v>
      </c>
      <c r="N6703" s="2">
        <f>[2]Reach4Kure!$C6707*1000</f>
        <v>19180</v>
      </c>
      <c r="O6703" s="3">
        <f>([2]Reach4Kure!$F6707)*1000</f>
        <v>70.430000000000007</v>
      </c>
      <c r="P6703" s="2">
        <f>[2]Reach4Kure!$D6707*1000/5</f>
        <v>14.086000000000002</v>
      </c>
      <c r="Q6703" s="2">
        <v>0.1</v>
      </c>
      <c r="R6703" s="2">
        <v>3000</v>
      </c>
      <c r="S6703" s="2">
        <v>0</v>
      </c>
      <c r="T6703" s="2">
        <v>0</v>
      </c>
    </row>
    <row r="6704" spans="1:20" x14ac:dyDescent="0.25">
      <c r="A6704" s="2">
        <v>2001</v>
      </c>
      <c r="B6704" s="2">
        <v>5</v>
      </c>
      <c r="C6704" s="2">
        <v>10</v>
      </c>
      <c r="D6704" s="2" t="s">
        <v>17</v>
      </c>
      <c r="E6704" s="6">
        <f>[1]Final!J6706</f>
        <v>0.66249999999999998</v>
      </c>
      <c r="F6704" s="2">
        <v>15.6</v>
      </c>
      <c r="G6704" s="2">
        <v>46</v>
      </c>
      <c r="H6704" s="5">
        <f>[1]Final!F6706*10</f>
        <v>1019.8000000000001</v>
      </c>
      <c r="I6704" s="5">
        <v>2.9</v>
      </c>
      <c r="J6704" s="2">
        <v>0</v>
      </c>
      <c r="K6704" s="4">
        <f>[2]Reach4Kure!$B6708*86400</f>
        <v>286416</v>
      </c>
      <c r="L6704" s="2">
        <f>[2]Reach4Kure!$G6708</f>
        <v>15.8</v>
      </c>
      <c r="M6704" s="2">
        <v>0</v>
      </c>
      <c r="N6704" s="2">
        <f>[2]Reach4Kure!$C6708*1000</f>
        <v>19150</v>
      </c>
      <c r="O6704" s="3">
        <f>([2]Reach4Kure!$F6708)*1000</f>
        <v>72.45</v>
      </c>
      <c r="P6704" s="2">
        <f>[2]Reach4Kure!$D6708*1000/5</f>
        <v>14.49</v>
      </c>
      <c r="Q6704" s="2">
        <v>0.1</v>
      </c>
      <c r="R6704" s="2">
        <v>3000</v>
      </c>
      <c r="S6704" s="2">
        <v>0</v>
      </c>
      <c r="T6704" s="2">
        <v>0</v>
      </c>
    </row>
    <row r="6705" spans="1:20" x14ac:dyDescent="0.25">
      <c r="A6705" s="2">
        <v>2001</v>
      </c>
      <c r="B6705" s="2">
        <v>5</v>
      </c>
      <c r="C6705" s="2">
        <v>11</v>
      </c>
      <c r="D6705" s="2" t="s">
        <v>17</v>
      </c>
      <c r="E6705" s="6">
        <f>[1]Final!J6707</f>
        <v>0.21249999999999999</v>
      </c>
      <c r="F6705" s="2">
        <v>17.3</v>
      </c>
      <c r="G6705" s="2">
        <v>45</v>
      </c>
      <c r="H6705" s="5">
        <f>[1]Final!F6707*10</f>
        <v>1017.5</v>
      </c>
      <c r="I6705" s="5">
        <v>2.6</v>
      </c>
      <c r="J6705" s="2">
        <v>0</v>
      </c>
      <c r="K6705" s="4">
        <f>[2]Reach4Kure!$B6709*86400</f>
        <v>266457.60000000003</v>
      </c>
      <c r="L6705" s="2">
        <f>[2]Reach4Kure!$G6709</f>
        <v>17.52</v>
      </c>
      <c r="M6705" s="2">
        <v>0</v>
      </c>
      <c r="N6705" s="2">
        <f>[2]Reach4Kure!$C6709*1000</f>
        <v>18750</v>
      </c>
      <c r="O6705" s="3">
        <f>([2]Reach4Kure!$F6709)*1000</f>
        <v>72.3</v>
      </c>
      <c r="P6705" s="2">
        <f>[2]Reach4Kure!$D6709*1000/5</f>
        <v>14.459999999999999</v>
      </c>
      <c r="Q6705" s="2">
        <v>0.1</v>
      </c>
      <c r="R6705" s="2">
        <v>3000</v>
      </c>
      <c r="S6705" s="2">
        <v>0</v>
      </c>
      <c r="T6705" s="2">
        <v>0</v>
      </c>
    </row>
    <row r="6706" spans="1:20" x14ac:dyDescent="0.25">
      <c r="A6706" s="2">
        <v>2001</v>
      </c>
      <c r="B6706" s="2">
        <v>5</v>
      </c>
      <c r="C6706" s="2">
        <v>12</v>
      </c>
      <c r="D6706" s="2" t="s">
        <v>17</v>
      </c>
      <c r="E6706" s="6">
        <f>[1]Final!J6708</f>
        <v>0.53749999999999998</v>
      </c>
      <c r="F6706" s="2">
        <v>14.9</v>
      </c>
      <c r="G6706" s="2">
        <v>73</v>
      </c>
      <c r="H6706" s="5">
        <f>[1]Final!F6708*10</f>
        <v>1013.2</v>
      </c>
      <c r="I6706" s="5">
        <v>3.8</v>
      </c>
      <c r="J6706" s="2">
        <v>0</v>
      </c>
      <c r="K6706" s="4">
        <f>[2]Reach4Kure!$B6710*86400</f>
        <v>248400</v>
      </c>
      <c r="L6706" s="2">
        <f>[2]Reach4Kure!$G6710</f>
        <v>15.92</v>
      </c>
      <c r="M6706" s="2">
        <v>0</v>
      </c>
      <c r="N6706" s="2">
        <f>[2]Reach4Kure!$C6710*1000</f>
        <v>18730</v>
      </c>
      <c r="O6706" s="3">
        <f>([2]Reach4Kure!$F6710)*1000</f>
        <v>73.23</v>
      </c>
      <c r="P6706" s="2">
        <f>[2]Reach4Kure!$D6710*1000/5</f>
        <v>14.646000000000001</v>
      </c>
      <c r="Q6706" s="2">
        <v>0.1</v>
      </c>
      <c r="R6706" s="2">
        <v>3000</v>
      </c>
      <c r="S6706" s="2">
        <v>0</v>
      </c>
      <c r="T6706" s="2">
        <v>0</v>
      </c>
    </row>
    <row r="6707" spans="1:20" x14ac:dyDescent="0.25">
      <c r="A6707" s="2">
        <v>2001</v>
      </c>
      <c r="B6707" s="2">
        <v>5</v>
      </c>
      <c r="C6707" s="2">
        <v>13</v>
      </c>
      <c r="D6707" s="2" t="s">
        <v>17</v>
      </c>
      <c r="E6707" s="6">
        <f>[1]Final!J6709</f>
        <v>0.75</v>
      </c>
      <c r="F6707" s="2">
        <v>11.6</v>
      </c>
      <c r="G6707" s="2">
        <v>97</v>
      </c>
      <c r="H6707" s="5">
        <f>[1]Final!F6709*10</f>
        <v>1002.7</v>
      </c>
      <c r="I6707" s="5">
        <v>3.8</v>
      </c>
      <c r="J6707" s="2">
        <v>0</v>
      </c>
      <c r="K6707" s="4">
        <f>[2]Reach4Kure!$B6711*86400</f>
        <v>231811.19999999998</v>
      </c>
      <c r="L6707" s="2">
        <f>[2]Reach4Kure!$G6711</f>
        <v>12.68</v>
      </c>
      <c r="M6707" s="2">
        <v>0</v>
      </c>
      <c r="N6707" s="2">
        <f>[2]Reach4Kure!$C6711*1000</f>
        <v>17190</v>
      </c>
      <c r="O6707" s="3">
        <f>([2]Reach4Kure!$F6711)*1000</f>
        <v>73.56</v>
      </c>
      <c r="P6707" s="2">
        <f>[2]Reach4Kure!$D6711*1000/5</f>
        <v>14.712</v>
      </c>
      <c r="Q6707" s="2">
        <v>0.1</v>
      </c>
      <c r="R6707" s="2">
        <v>3000</v>
      </c>
      <c r="S6707" s="2">
        <v>0</v>
      </c>
      <c r="T6707" s="2">
        <v>0</v>
      </c>
    </row>
    <row r="6708" spans="1:20" x14ac:dyDescent="0.25">
      <c r="A6708" s="2">
        <v>2001</v>
      </c>
      <c r="B6708" s="2">
        <v>5</v>
      </c>
      <c r="C6708" s="2">
        <v>14</v>
      </c>
      <c r="D6708" s="2" t="s">
        <v>17</v>
      </c>
      <c r="E6708" s="6">
        <f>[1]Final!J6710</f>
        <v>0.71250000000000002</v>
      </c>
      <c r="F6708" s="2">
        <v>11.5</v>
      </c>
      <c r="G6708" s="2">
        <v>60</v>
      </c>
      <c r="H6708" s="5">
        <f>[1]Final!F6710*10</f>
        <v>1000.3</v>
      </c>
      <c r="I6708" s="5">
        <v>3.3</v>
      </c>
      <c r="J6708" s="2">
        <v>0</v>
      </c>
      <c r="K6708" s="4">
        <f>[2]Reach4Kure!$B6712*86400</f>
        <v>216518.39999999999</v>
      </c>
      <c r="L6708" s="2">
        <f>[2]Reach4Kure!$G6712</f>
        <v>11.4</v>
      </c>
      <c r="M6708" s="2">
        <v>0</v>
      </c>
      <c r="N6708" s="2">
        <f>[2]Reach4Kure!$C6712*1000</f>
        <v>10500</v>
      </c>
      <c r="O6708" s="3">
        <f>([2]Reach4Kure!$F6712)*1000</f>
        <v>73.209999999999994</v>
      </c>
      <c r="P6708" s="2">
        <f>[2]Reach4Kure!$D6712*1000/5</f>
        <v>14.641999999999999</v>
      </c>
      <c r="Q6708" s="2">
        <v>0.1</v>
      </c>
      <c r="R6708" s="2">
        <v>3000</v>
      </c>
      <c r="S6708" s="2">
        <v>0</v>
      </c>
      <c r="T6708" s="2">
        <v>0</v>
      </c>
    </row>
    <row r="6709" spans="1:20" x14ac:dyDescent="0.25">
      <c r="A6709" s="2">
        <v>2001</v>
      </c>
      <c r="B6709" s="2">
        <v>5</v>
      </c>
      <c r="C6709" s="2">
        <v>15</v>
      </c>
      <c r="D6709" s="2" t="s">
        <v>17</v>
      </c>
      <c r="E6709" s="6">
        <f>[1]Final!J6711</f>
        <v>0.33750000000000002</v>
      </c>
      <c r="F6709" s="2">
        <v>11.7</v>
      </c>
      <c r="G6709" s="2">
        <v>60</v>
      </c>
      <c r="H6709" s="5">
        <f>[1]Final!F6711*10</f>
        <v>999.60000000000014</v>
      </c>
      <c r="I6709" s="5">
        <v>3.6</v>
      </c>
      <c r="J6709" s="2">
        <v>0</v>
      </c>
      <c r="K6709" s="4">
        <f>[2]Reach4Kure!$B6713*86400</f>
        <v>202348.80000000002</v>
      </c>
      <c r="L6709" s="2">
        <f>[2]Reach4Kure!$G6713</f>
        <v>11.81</v>
      </c>
      <c r="M6709" s="2">
        <v>0</v>
      </c>
      <c r="N6709" s="2">
        <f>[2]Reach4Kure!$C6713*1000</f>
        <v>10480</v>
      </c>
      <c r="O6709" s="3">
        <f>([2]Reach4Kure!$F6713)*1000</f>
        <v>73.59</v>
      </c>
      <c r="P6709" s="2">
        <f>[2]Reach4Kure!$D6713*1000/5</f>
        <v>14.718</v>
      </c>
      <c r="Q6709" s="2">
        <v>0.1</v>
      </c>
      <c r="R6709" s="2">
        <v>3000</v>
      </c>
      <c r="S6709" s="2">
        <v>0</v>
      </c>
      <c r="T6709" s="2">
        <v>0</v>
      </c>
    </row>
    <row r="6710" spans="1:20" x14ac:dyDescent="0.25">
      <c r="A6710" s="2">
        <v>2001</v>
      </c>
      <c r="B6710" s="2">
        <v>5</v>
      </c>
      <c r="C6710" s="2">
        <v>16</v>
      </c>
      <c r="D6710" s="2" t="s">
        <v>17</v>
      </c>
      <c r="E6710" s="6">
        <f>[1]Final!J6712</f>
        <v>1</v>
      </c>
      <c r="F6710" s="2">
        <v>9.3000000000000007</v>
      </c>
      <c r="G6710" s="2">
        <v>94</v>
      </c>
      <c r="H6710" s="5">
        <f>[1]Final!F6712*10</f>
        <v>997.7</v>
      </c>
      <c r="I6710" s="5">
        <v>3.4</v>
      </c>
      <c r="J6710" s="2">
        <v>0.5</v>
      </c>
      <c r="K6710" s="4">
        <f>[2]Reach4Kure!$B6714*86400</f>
        <v>189129.60000000001</v>
      </c>
      <c r="L6710" s="2">
        <f>[2]Reach4Kure!$G6714</f>
        <v>8.6999999999999993</v>
      </c>
      <c r="M6710" s="2">
        <v>0</v>
      </c>
      <c r="N6710" s="2">
        <f>[2]Reach4Kure!$C6714*1000</f>
        <v>10470</v>
      </c>
      <c r="O6710" s="3">
        <f>([2]Reach4Kure!$F6714)*1000</f>
        <v>73.709999999999994</v>
      </c>
      <c r="P6710" s="2">
        <f>[2]Reach4Kure!$D6714*1000/5</f>
        <v>14.741999999999999</v>
      </c>
      <c r="Q6710" s="2">
        <v>0.1</v>
      </c>
      <c r="R6710" s="2">
        <v>3000</v>
      </c>
      <c r="S6710" s="2">
        <v>0</v>
      </c>
      <c r="T6710" s="2">
        <v>0</v>
      </c>
    </row>
    <row r="6711" spans="1:20" x14ac:dyDescent="0.25">
      <c r="A6711" s="2">
        <v>2001</v>
      </c>
      <c r="B6711" s="2">
        <v>5</v>
      </c>
      <c r="C6711" s="2">
        <v>17</v>
      </c>
      <c r="D6711" s="2" t="s">
        <v>17</v>
      </c>
      <c r="E6711" s="6">
        <f>[1]Final!J6713</f>
        <v>0.875</v>
      </c>
      <c r="F6711" s="2">
        <v>10.9</v>
      </c>
      <c r="G6711" s="2">
        <v>95</v>
      </c>
      <c r="H6711" s="5">
        <f>[1]Final!F6713*10</f>
        <v>994.70000000000016</v>
      </c>
      <c r="I6711" s="5">
        <v>4.0999999999999996</v>
      </c>
      <c r="J6711" s="2">
        <v>4.3</v>
      </c>
      <c r="K6711" s="4">
        <f>[2]Reach4Kure!$B6715*86400</f>
        <v>250128</v>
      </c>
      <c r="L6711" s="2">
        <f>[2]Reach4Kure!$G6715</f>
        <v>10.33</v>
      </c>
      <c r="M6711" s="2">
        <v>0</v>
      </c>
      <c r="N6711" s="2">
        <f>[2]Reach4Kure!$C6715*1000</f>
        <v>22090</v>
      </c>
      <c r="O6711" s="3">
        <f>([2]Reach4Kure!$F6715)*1000</f>
        <v>67.59</v>
      </c>
      <c r="P6711" s="2">
        <f>[2]Reach4Kure!$D6715*1000/5</f>
        <v>12.794</v>
      </c>
      <c r="Q6711" s="2">
        <v>0.1</v>
      </c>
      <c r="R6711" s="2">
        <v>3000</v>
      </c>
      <c r="S6711" s="2">
        <v>0</v>
      </c>
      <c r="T6711" s="2">
        <v>0</v>
      </c>
    </row>
    <row r="6712" spans="1:20" x14ac:dyDescent="0.25">
      <c r="A6712" s="2">
        <v>2001</v>
      </c>
      <c r="B6712" s="2">
        <v>5</v>
      </c>
      <c r="C6712" s="2">
        <v>18</v>
      </c>
      <c r="D6712" s="2" t="s">
        <v>17</v>
      </c>
      <c r="E6712" s="6">
        <f>[1]Final!J6714</f>
        <v>0.78749999999999998</v>
      </c>
      <c r="F6712" s="2">
        <v>9.8000000000000007</v>
      </c>
      <c r="G6712" s="2">
        <v>90</v>
      </c>
      <c r="H6712" s="5">
        <f>[1]Final!F6714*10</f>
        <v>993.00000000000011</v>
      </c>
      <c r="I6712" s="5">
        <v>4.5</v>
      </c>
      <c r="J6712" s="2">
        <v>5.5</v>
      </c>
      <c r="K6712" s="4">
        <f>[2]Reach4Kure!$B6716*86400</f>
        <v>345340.8</v>
      </c>
      <c r="L6712" s="2">
        <f>[2]Reach4Kure!$G6716</f>
        <v>9.3699999999999992</v>
      </c>
      <c r="M6712" s="2">
        <v>0</v>
      </c>
      <c r="N6712" s="2">
        <f>[2]Reach4Kure!$C6716*1000</f>
        <v>26600</v>
      </c>
      <c r="O6712" s="3">
        <f>([2]Reach4Kure!$F6716)*1000</f>
        <v>55.88</v>
      </c>
      <c r="P6712" s="2">
        <f>[2]Reach4Kure!$D6716*1000/5</f>
        <v>9.6560000000000006</v>
      </c>
      <c r="Q6712" s="2">
        <v>0.1</v>
      </c>
      <c r="R6712" s="2">
        <v>3000</v>
      </c>
      <c r="S6712" s="2">
        <v>0</v>
      </c>
      <c r="T6712" s="2">
        <v>0</v>
      </c>
    </row>
    <row r="6713" spans="1:20" x14ac:dyDescent="0.25">
      <c r="A6713" s="2">
        <v>2001</v>
      </c>
      <c r="B6713" s="2">
        <v>5</v>
      </c>
      <c r="C6713" s="2">
        <v>19</v>
      </c>
      <c r="D6713" s="2" t="s">
        <v>17</v>
      </c>
      <c r="E6713" s="6">
        <f>[1]Final!J6715</f>
        <v>0.53749999999999998</v>
      </c>
      <c r="F6713" s="2">
        <v>13.2</v>
      </c>
      <c r="G6713" s="2">
        <v>44</v>
      </c>
      <c r="H6713" s="5">
        <f>[1]Final!F6715*10</f>
        <v>998.1</v>
      </c>
      <c r="I6713" s="5">
        <v>7.2</v>
      </c>
      <c r="J6713" s="2">
        <v>0.8</v>
      </c>
      <c r="K6713" s="4">
        <f>[2]Reach4Kure!$B6717*86400</f>
        <v>392947.20000000001</v>
      </c>
      <c r="L6713" s="2">
        <f>[2]Reach4Kure!$G6717</f>
        <v>13.02</v>
      </c>
      <c r="M6713" s="2">
        <v>0</v>
      </c>
      <c r="N6713" s="2">
        <f>[2]Reach4Kure!$C6717*1000</f>
        <v>21920</v>
      </c>
      <c r="O6713" s="3">
        <f>([2]Reach4Kure!$F6717)*1000</f>
        <v>46.809999999999995</v>
      </c>
      <c r="P6713" s="2">
        <f>[2]Reach4Kure!$D6717*1000/5</f>
        <v>7.8680000000000003</v>
      </c>
      <c r="Q6713" s="2">
        <v>0.1</v>
      </c>
      <c r="R6713" s="2">
        <v>3000</v>
      </c>
      <c r="S6713" s="2">
        <v>0</v>
      </c>
      <c r="T6713" s="2">
        <v>0</v>
      </c>
    </row>
    <row r="6714" spans="1:20" x14ac:dyDescent="0.25">
      <c r="A6714" s="2">
        <v>2001</v>
      </c>
      <c r="B6714" s="2">
        <v>5</v>
      </c>
      <c r="C6714" s="2">
        <v>20</v>
      </c>
      <c r="D6714" s="2" t="s">
        <v>17</v>
      </c>
      <c r="E6714" s="6">
        <f>[1]Final!J6716</f>
        <v>0.66249999999999998</v>
      </c>
      <c r="F6714" s="2">
        <v>10.5</v>
      </c>
      <c r="G6714" s="2">
        <v>47</v>
      </c>
      <c r="H6714" s="5">
        <f>[1]Final!F6716*10</f>
        <v>1008.1</v>
      </c>
      <c r="I6714" s="5">
        <v>3.8</v>
      </c>
      <c r="J6714" s="2">
        <v>0</v>
      </c>
      <c r="K6714" s="4">
        <f>[2]Reach4Kure!$B6718*86400</f>
        <v>345686.4</v>
      </c>
      <c r="L6714" s="2">
        <f>[2]Reach4Kure!$G6718</f>
        <v>10.14</v>
      </c>
      <c r="M6714" s="2">
        <v>0</v>
      </c>
      <c r="N6714" s="2">
        <f>[2]Reach4Kure!$C6718*1000</f>
        <v>16580</v>
      </c>
      <c r="O6714" s="3">
        <f>([2]Reach4Kure!$F6718)*1000</f>
        <v>44.4</v>
      </c>
      <c r="P6714" s="2">
        <f>[2]Reach4Kure!$D6718*1000/5</f>
        <v>7.8619999999999992</v>
      </c>
      <c r="Q6714" s="2">
        <v>0.1</v>
      </c>
      <c r="R6714" s="2">
        <v>3000</v>
      </c>
      <c r="S6714" s="2">
        <v>0</v>
      </c>
      <c r="T6714" s="2">
        <v>0</v>
      </c>
    </row>
    <row r="6715" spans="1:20" x14ac:dyDescent="0.25">
      <c r="A6715" s="2">
        <v>2001</v>
      </c>
      <c r="B6715" s="2">
        <v>5</v>
      </c>
      <c r="C6715" s="2">
        <v>21</v>
      </c>
      <c r="D6715" s="2" t="s">
        <v>17</v>
      </c>
      <c r="E6715" s="6">
        <f>[1]Final!J6717</f>
        <v>0.41249999999999998</v>
      </c>
      <c r="F6715" s="2">
        <v>9.1999999999999993</v>
      </c>
      <c r="G6715" s="2">
        <v>51</v>
      </c>
      <c r="H6715" s="5">
        <f>[1]Final!F6717*10</f>
        <v>1015.8</v>
      </c>
      <c r="I6715" s="5">
        <v>3.4</v>
      </c>
      <c r="J6715" s="2">
        <v>1.9</v>
      </c>
      <c r="K6715" s="4">
        <f>[2]Reach4Kure!$B6719*86400</f>
        <v>317779.20000000001</v>
      </c>
      <c r="L6715" s="2">
        <f>[2]Reach4Kure!$G6719</f>
        <v>9.1199999999999992</v>
      </c>
      <c r="M6715" s="2">
        <v>0</v>
      </c>
      <c r="N6715" s="2">
        <f>[2]Reach4Kure!$C6719*1000</f>
        <v>16450</v>
      </c>
      <c r="O6715" s="3">
        <f>([2]Reach4Kure!$F6719)*1000</f>
        <v>44.17</v>
      </c>
      <c r="P6715" s="2">
        <f>[2]Reach4Kure!$D6719*1000/5</f>
        <v>8.1359999999999992</v>
      </c>
      <c r="Q6715" s="2">
        <v>0.1</v>
      </c>
      <c r="R6715" s="2">
        <v>3000</v>
      </c>
      <c r="S6715" s="2">
        <v>0</v>
      </c>
      <c r="T6715" s="2">
        <v>0</v>
      </c>
    </row>
    <row r="6716" spans="1:20" x14ac:dyDescent="0.25">
      <c r="A6716" s="2">
        <v>2001</v>
      </c>
      <c r="B6716" s="2">
        <v>5</v>
      </c>
      <c r="C6716" s="2">
        <v>22</v>
      </c>
      <c r="D6716" s="2" t="s">
        <v>17</v>
      </c>
      <c r="E6716" s="6">
        <f>[1]Final!J6718</f>
        <v>0.5</v>
      </c>
      <c r="F6716" s="2">
        <v>11.9</v>
      </c>
      <c r="G6716" s="2">
        <v>64</v>
      </c>
      <c r="H6716" s="5">
        <f>[1]Final!F6718*10</f>
        <v>1014</v>
      </c>
      <c r="I6716" s="5">
        <v>3.8</v>
      </c>
      <c r="J6716" s="2">
        <v>0</v>
      </c>
      <c r="K6716" s="4">
        <f>[2]Reach4Kure!$B6720*86400</f>
        <v>252806.40000000002</v>
      </c>
      <c r="L6716" s="2">
        <f>[2]Reach4Kure!$G6720</f>
        <v>12.01</v>
      </c>
      <c r="M6716" s="2">
        <v>0</v>
      </c>
      <c r="N6716" s="2">
        <f>[2]Reach4Kure!$C6720*1000</f>
        <v>14940</v>
      </c>
      <c r="O6716" s="3">
        <f>([2]Reach4Kure!$F6720)*1000</f>
        <v>46.89</v>
      </c>
      <c r="P6716" s="2">
        <f>[2]Reach4Kure!$D6720*1000/5</f>
        <v>8.9599999999999991</v>
      </c>
      <c r="Q6716" s="2">
        <v>0.1</v>
      </c>
      <c r="R6716" s="2">
        <v>3000</v>
      </c>
      <c r="S6716" s="2">
        <v>0</v>
      </c>
      <c r="T6716" s="2">
        <v>0</v>
      </c>
    </row>
    <row r="6717" spans="1:20" x14ac:dyDescent="0.25">
      <c r="A6717" s="2">
        <v>2001</v>
      </c>
      <c r="B6717" s="2">
        <v>5</v>
      </c>
      <c r="C6717" s="2">
        <v>23</v>
      </c>
      <c r="D6717" s="2" t="s">
        <v>17</v>
      </c>
      <c r="E6717" s="6">
        <f>[1]Final!J6719</f>
        <v>0.46250000000000002</v>
      </c>
      <c r="F6717" s="2">
        <v>14.7</v>
      </c>
      <c r="G6717" s="2">
        <v>49</v>
      </c>
      <c r="H6717" s="5">
        <f>[1]Final!F6719*10</f>
        <v>1011.9</v>
      </c>
      <c r="I6717" s="5">
        <v>5.2</v>
      </c>
      <c r="J6717" s="2">
        <v>0</v>
      </c>
      <c r="K6717" s="4">
        <f>[2]Reach4Kure!$B6721*86400</f>
        <v>210038.39999999999</v>
      </c>
      <c r="L6717" s="2">
        <f>[2]Reach4Kure!$G6721</f>
        <v>14.3</v>
      </c>
      <c r="M6717" s="2">
        <v>0</v>
      </c>
      <c r="N6717" s="2">
        <f>[2]Reach4Kure!$C6721*1000</f>
        <v>11000</v>
      </c>
      <c r="O6717" s="3">
        <f>([2]Reach4Kure!$F6721)*1000</f>
        <v>51.04</v>
      </c>
      <c r="P6717" s="2">
        <f>[2]Reach4Kure!$D6721*1000/5</f>
        <v>10.006</v>
      </c>
      <c r="Q6717" s="2">
        <v>0.1</v>
      </c>
      <c r="R6717" s="2">
        <v>3000</v>
      </c>
      <c r="S6717" s="2">
        <v>0</v>
      </c>
      <c r="T6717" s="2">
        <v>0</v>
      </c>
    </row>
    <row r="6718" spans="1:20" x14ac:dyDescent="0.25">
      <c r="A6718" s="2">
        <v>2001</v>
      </c>
      <c r="B6718" s="2">
        <v>5</v>
      </c>
      <c r="C6718" s="2">
        <v>24</v>
      </c>
      <c r="D6718" s="2" t="s">
        <v>17</v>
      </c>
      <c r="E6718" s="6">
        <f>[1]Final!J6720</f>
        <v>0.16250000000000001</v>
      </c>
      <c r="F6718" s="2">
        <v>13.9</v>
      </c>
      <c r="G6718" s="2">
        <v>34</v>
      </c>
      <c r="H6718" s="5">
        <f>[1]Final!F6720*10</f>
        <v>1010.4000000000001</v>
      </c>
      <c r="I6718" s="5">
        <v>4.8</v>
      </c>
      <c r="J6718" s="2">
        <v>0</v>
      </c>
      <c r="K6718" s="4">
        <f>[2]Reach4Kure!$B6722*86400</f>
        <v>180489.60000000001</v>
      </c>
      <c r="L6718" s="2">
        <f>[2]Reach4Kure!$G6722</f>
        <v>13.41</v>
      </c>
      <c r="M6718" s="2">
        <v>0</v>
      </c>
      <c r="N6718" s="2">
        <f>[2]Reach4Kure!$C6722*1000</f>
        <v>9851</v>
      </c>
      <c r="O6718" s="3">
        <f>([2]Reach4Kure!$F6722)*1000</f>
        <v>55.86</v>
      </c>
      <c r="P6718" s="2">
        <f>[2]Reach4Kure!$D6722*1000/5</f>
        <v>11.058</v>
      </c>
      <c r="Q6718" s="2">
        <v>0.1</v>
      </c>
      <c r="R6718" s="2">
        <v>3000</v>
      </c>
      <c r="S6718" s="2">
        <v>0</v>
      </c>
      <c r="T6718" s="2">
        <v>0</v>
      </c>
    </row>
    <row r="6719" spans="1:20" x14ac:dyDescent="0.25">
      <c r="A6719" s="2">
        <v>2001</v>
      </c>
      <c r="B6719" s="2">
        <v>5</v>
      </c>
      <c r="C6719" s="2">
        <v>25</v>
      </c>
      <c r="D6719" s="2" t="s">
        <v>17</v>
      </c>
      <c r="E6719" s="6">
        <f>[1]Final!J6721</f>
        <v>0.41249999999999998</v>
      </c>
      <c r="F6719" s="2">
        <v>10.5</v>
      </c>
      <c r="G6719" s="2">
        <v>47</v>
      </c>
      <c r="H6719" s="5">
        <f>[1]Final!F6721*10</f>
        <v>1015.6</v>
      </c>
      <c r="I6719" s="5">
        <v>3.6</v>
      </c>
      <c r="J6719" s="2">
        <v>0</v>
      </c>
      <c r="K6719" s="4">
        <f>[2]Reach4Kure!$B6723*86400</f>
        <v>159235.20000000001</v>
      </c>
      <c r="L6719" s="2">
        <f>[2]Reach4Kure!$G6723</f>
        <v>10.57</v>
      </c>
      <c r="M6719" s="2">
        <v>0</v>
      </c>
      <c r="N6719" s="2">
        <f>[2]Reach4Kure!$C6723*1000</f>
        <v>9492</v>
      </c>
      <c r="O6719" s="3">
        <f>([2]Reach4Kure!$F6723)*1000</f>
        <v>58.47</v>
      </c>
      <c r="P6719" s="2">
        <f>[2]Reach4Kure!$D6723*1000/5</f>
        <v>11.623999999999999</v>
      </c>
      <c r="Q6719" s="2">
        <v>0.1</v>
      </c>
      <c r="R6719" s="2">
        <v>3000</v>
      </c>
      <c r="S6719" s="2">
        <v>0</v>
      </c>
      <c r="T6719" s="2">
        <v>0</v>
      </c>
    </row>
    <row r="6720" spans="1:20" x14ac:dyDescent="0.25">
      <c r="A6720" s="2">
        <v>2001</v>
      </c>
      <c r="B6720" s="2">
        <v>5</v>
      </c>
      <c r="C6720" s="2">
        <v>26</v>
      </c>
      <c r="D6720" s="2" t="s">
        <v>17</v>
      </c>
      <c r="E6720" s="6">
        <f>[1]Final!J6722</f>
        <v>0.75</v>
      </c>
      <c r="F6720" s="2">
        <v>12.4</v>
      </c>
      <c r="G6720" s="2">
        <v>66</v>
      </c>
      <c r="H6720" s="5">
        <f>[1]Final!F6722*10</f>
        <v>1007.1000000000001</v>
      </c>
      <c r="I6720" s="5">
        <v>6</v>
      </c>
      <c r="J6720" s="2">
        <v>0</v>
      </c>
      <c r="K6720" s="4">
        <f>[2]Reach4Kure!$B6724*86400</f>
        <v>143683.20000000001</v>
      </c>
      <c r="L6720" s="2">
        <f>[2]Reach4Kure!$G6724</f>
        <v>12.3</v>
      </c>
      <c r="M6720" s="2">
        <v>0</v>
      </c>
      <c r="N6720" s="2">
        <f>[2]Reach4Kure!$C6724*1000</f>
        <v>7347</v>
      </c>
      <c r="O6720" s="3">
        <f>([2]Reach4Kure!$F6724)*1000</f>
        <v>61.3</v>
      </c>
      <c r="P6720" s="2">
        <f>[2]Reach4Kure!$D6724*1000/5</f>
        <v>12.225999999999999</v>
      </c>
      <c r="Q6720" s="2">
        <v>0.1</v>
      </c>
      <c r="R6720" s="2">
        <v>3000</v>
      </c>
      <c r="S6720" s="2">
        <v>0</v>
      </c>
      <c r="T6720" s="2">
        <v>0</v>
      </c>
    </row>
    <row r="6721" spans="1:20" x14ac:dyDescent="0.25">
      <c r="A6721" s="2">
        <v>2001</v>
      </c>
      <c r="B6721" s="2">
        <v>5</v>
      </c>
      <c r="C6721" s="2">
        <v>27</v>
      </c>
      <c r="D6721" s="2" t="s">
        <v>17</v>
      </c>
      <c r="E6721" s="6">
        <f>[1]Final!J6723</f>
        <v>0.58750000000000002</v>
      </c>
      <c r="F6721" s="2">
        <v>14.9</v>
      </c>
      <c r="G6721" s="2">
        <v>50</v>
      </c>
      <c r="H6721" s="5">
        <f>[1]Final!F6723*10</f>
        <v>1001.7000000000002</v>
      </c>
      <c r="I6721" s="5">
        <v>5.8</v>
      </c>
      <c r="J6721" s="2">
        <v>0</v>
      </c>
      <c r="K6721" s="4">
        <f>[2]Reach4Kure!$B6725*86400</f>
        <v>138931.20000000001</v>
      </c>
      <c r="L6721" s="2">
        <f>[2]Reach4Kure!$G6725</f>
        <v>14.96</v>
      </c>
      <c r="M6721" s="2">
        <v>0</v>
      </c>
      <c r="N6721" s="2">
        <f>[2]Reach4Kure!$C6725*1000</f>
        <v>7264</v>
      </c>
      <c r="O6721" s="3">
        <f>([2]Reach4Kure!$F6725)*1000</f>
        <v>63.81</v>
      </c>
      <c r="P6721" s="2">
        <f>[2]Reach4Kure!$D6725*1000/5</f>
        <v>12.738</v>
      </c>
      <c r="Q6721" s="2">
        <v>0.1</v>
      </c>
      <c r="R6721" s="2">
        <v>3000</v>
      </c>
      <c r="S6721" s="2">
        <v>0</v>
      </c>
      <c r="T6721" s="2">
        <v>0</v>
      </c>
    </row>
    <row r="6722" spans="1:20" x14ac:dyDescent="0.25">
      <c r="A6722" s="2">
        <v>2001</v>
      </c>
      <c r="B6722" s="2">
        <v>5</v>
      </c>
      <c r="C6722" s="2">
        <v>28</v>
      </c>
      <c r="D6722" s="2" t="s">
        <v>17</v>
      </c>
      <c r="E6722" s="6">
        <f>[1]Final!J6724</f>
        <v>0.78749999999999998</v>
      </c>
      <c r="F6722" s="2">
        <v>14.5</v>
      </c>
      <c r="G6722" s="2">
        <v>81</v>
      </c>
      <c r="H6722" s="5">
        <f>[1]Final!F6724*10</f>
        <v>998.00000000000011</v>
      </c>
      <c r="I6722" s="5">
        <v>1.7</v>
      </c>
      <c r="J6722" s="2">
        <v>0</v>
      </c>
      <c r="K6722" s="4">
        <f>[2]Reach4Kure!$B6726*86400</f>
        <v>135993.60000000001</v>
      </c>
      <c r="L6722" s="2">
        <f>[2]Reach4Kure!$G6726</f>
        <v>14.01</v>
      </c>
      <c r="M6722" s="2">
        <v>0</v>
      </c>
      <c r="N6722" s="2">
        <f>[2]Reach4Kure!$C6726*1000</f>
        <v>7214</v>
      </c>
      <c r="O6722" s="3">
        <f>([2]Reach4Kure!$F6726)*1000</f>
        <v>65.78</v>
      </c>
      <c r="P6722" s="2">
        <f>[2]Reach4Kure!$D6726*1000/5</f>
        <v>13.139999999999997</v>
      </c>
      <c r="Q6722" s="2">
        <v>0.1</v>
      </c>
      <c r="R6722" s="2">
        <v>3000</v>
      </c>
      <c r="S6722" s="2">
        <v>0</v>
      </c>
      <c r="T6722" s="2">
        <v>0</v>
      </c>
    </row>
    <row r="6723" spans="1:20" x14ac:dyDescent="0.25">
      <c r="A6723" s="2">
        <v>2001</v>
      </c>
      <c r="B6723" s="2">
        <v>5</v>
      </c>
      <c r="C6723" s="2">
        <v>29</v>
      </c>
      <c r="D6723" s="2" t="s">
        <v>17</v>
      </c>
      <c r="E6723" s="6">
        <f>[1]Final!J6725</f>
        <v>1</v>
      </c>
      <c r="F6723" s="2">
        <v>9</v>
      </c>
      <c r="G6723" s="2">
        <v>88</v>
      </c>
      <c r="H6723" s="5">
        <f>[1]Final!F6725*10</f>
        <v>997.5</v>
      </c>
      <c r="I6723" s="5">
        <v>5.0999999999999996</v>
      </c>
      <c r="J6723" s="2">
        <v>3.1</v>
      </c>
      <c r="K6723" s="4">
        <f>[2]Reach4Kure!$B6727*86400</f>
        <v>199497.60000000001</v>
      </c>
      <c r="L6723" s="2">
        <f>[2]Reach4Kure!$G6727</f>
        <v>8.5299999999999994</v>
      </c>
      <c r="M6723" s="2">
        <v>0</v>
      </c>
      <c r="N6723" s="2">
        <f>[2]Reach4Kure!$C6727*1000</f>
        <v>24200</v>
      </c>
      <c r="O6723" s="3">
        <f>([2]Reach4Kure!$F6727)*1000</f>
        <v>62.74</v>
      </c>
      <c r="P6723" s="2">
        <f>[2]Reach4Kure!$D6727*1000/5</f>
        <v>11.696</v>
      </c>
      <c r="Q6723" s="2">
        <v>0.1</v>
      </c>
      <c r="R6723" s="2">
        <v>3000</v>
      </c>
      <c r="S6723" s="2">
        <v>0</v>
      </c>
      <c r="T6723" s="2">
        <v>0</v>
      </c>
    </row>
    <row r="6724" spans="1:20" x14ac:dyDescent="0.25">
      <c r="A6724" s="2">
        <v>2001</v>
      </c>
      <c r="B6724" s="2">
        <v>5</v>
      </c>
      <c r="C6724" s="2">
        <v>30</v>
      </c>
      <c r="D6724" s="2" t="s">
        <v>17</v>
      </c>
      <c r="E6724" s="6">
        <f>[1]Final!J6726</f>
        <v>0.96250000000000002</v>
      </c>
      <c r="F6724" s="2">
        <v>8.8000000000000007</v>
      </c>
      <c r="G6724" s="2">
        <v>78</v>
      </c>
      <c r="H6724" s="5">
        <f>[1]Final!F6726*10</f>
        <v>1005.2</v>
      </c>
      <c r="I6724" s="5">
        <v>2.4</v>
      </c>
      <c r="J6724" s="2">
        <v>7.4</v>
      </c>
      <c r="K6724" s="4">
        <f>[2]Reach4Kure!$B6728*86400</f>
        <v>245203.20000000001</v>
      </c>
      <c r="L6724" s="2">
        <f>[2]Reach4Kure!$G6728</f>
        <v>8.5</v>
      </c>
      <c r="M6724" s="2">
        <v>0</v>
      </c>
      <c r="N6724" s="2">
        <f>[2]Reach4Kure!$C6728*1000</f>
        <v>22160</v>
      </c>
      <c r="O6724" s="3">
        <f>([2]Reach4Kure!$F6728)*1000</f>
        <v>57.29</v>
      </c>
      <c r="P6724" s="2">
        <f>[2]Reach4Kure!$D6728*1000/5</f>
        <v>9.9239999999999995</v>
      </c>
      <c r="Q6724" s="2">
        <v>0.1</v>
      </c>
      <c r="R6724" s="2">
        <v>3000</v>
      </c>
      <c r="S6724" s="2">
        <v>0</v>
      </c>
      <c r="T6724" s="2">
        <v>0</v>
      </c>
    </row>
    <row r="6725" spans="1:20" x14ac:dyDescent="0.25">
      <c r="A6725" s="2">
        <v>2001</v>
      </c>
      <c r="B6725" s="2">
        <v>5</v>
      </c>
      <c r="C6725" s="2">
        <v>31</v>
      </c>
      <c r="D6725" s="2" t="s">
        <v>17</v>
      </c>
      <c r="E6725" s="6">
        <f>[1]Final!J6727</f>
        <v>0.53749999999999998</v>
      </c>
      <c r="F6725" s="2">
        <v>12.1</v>
      </c>
      <c r="G6725" s="2">
        <v>71</v>
      </c>
      <c r="H6725" s="5">
        <f>[1]Final!F6727*10</f>
        <v>1002.6</v>
      </c>
      <c r="I6725" s="5">
        <v>1.9</v>
      </c>
      <c r="J6725" s="2">
        <v>0.2</v>
      </c>
      <c r="K6725" s="4">
        <f>[2]Reach4Kure!$B6729*86400</f>
        <v>241228.79999999999</v>
      </c>
      <c r="L6725" s="2">
        <f>[2]Reach4Kure!$G6729</f>
        <v>11.99</v>
      </c>
      <c r="M6725" s="2">
        <v>0</v>
      </c>
      <c r="N6725" s="2">
        <f>[2]Reach4Kure!$C6729*1000</f>
        <v>10200</v>
      </c>
      <c r="O6725" s="3">
        <f>([2]Reach4Kure!$F6729)*1000</f>
        <v>50.9</v>
      </c>
      <c r="P6725" s="2">
        <f>[2]Reach4Kure!$D6729*1000/5</f>
        <v>9.3960000000000008</v>
      </c>
      <c r="Q6725" s="2">
        <v>0.1</v>
      </c>
      <c r="R6725" s="2">
        <v>3000</v>
      </c>
      <c r="S6725" s="2">
        <v>0</v>
      </c>
      <c r="T6725" s="2">
        <v>0</v>
      </c>
    </row>
    <row r="6726" spans="1:20" x14ac:dyDescent="0.25">
      <c r="A6726" s="2">
        <v>2001</v>
      </c>
      <c r="B6726" s="2">
        <v>6</v>
      </c>
      <c r="C6726" s="2">
        <v>1</v>
      </c>
      <c r="D6726" s="2" t="s">
        <v>17</v>
      </c>
      <c r="E6726" s="6">
        <f>[1]Final!J6728</f>
        <v>0.83750000000000002</v>
      </c>
      <c r="F6726" s="2">
        <v>12.9</v>
      </c>
      <c r="G6726" s="2">
        <v>70</v>
      </c>
      <c r="H6726" s="5">
        <f>[1]Final!F6728*10</f>
        <v>996.9</v>
      </c>
      <c r="I6726" s="5">
        <v>4</v>
      </c>
      <c r="J6726" s="2">
        <v>0</v>
      </c>
      <c r="K6726" s="4">
        <f>[2]Reach4Kure!$B6730*86400</f>
        <v>241919.99999999997</v>
      </c>
      <c r="L6726" s="2">
        <f>[2]Reach4Kure!$G6730</f>
        <v>12.64</v>
      </c>
      <c r="M6726" s="2">
        <v>0</v>
      </c>
      <c r="N6726" s="2">
        <f>[2]Reach4Kure!$C6730*1000</f>
        <v>9976</v>
      </c>
      <c r="O6726" s="3">
        <f>([2]Reach4Kure!$F6730)*1000</f>
        <v>48.779999999999994</v>
      </c>
      <c r="P6726" s="2">
        <f>[2]Reach4Kure!$D6730*1000/5</f>
        <v>9.0779999999999994</v>
      </c>
      <c r="Q6726" s="2">
        <v>0.1</v>
      </c>
      <c r="R6726" s="2">
        <v>3000</v>
      </c>
      <c r="S6726" s="2">
        <v>0</v>
      </c>
      <c r="T6726" s="2">
        <v>0</v>
      </c>
    </row>
    <row r="6727" spans="1:20" x14ac:dyDescent="0.25">
      <c r="A6727" s="2">
        <v>2001</v>
      </c>
      <c r="B6727" s="2">
        <v>6</v>
      </c>
      <c r="C6727" s="2">
        <v>2</v>
      </c>
      <c r="D6727" s="2" t="s">
        <v>17</v>
      </c>
      <c r="E6727" s="6">
        <f>[1]Final!J6729</f>
        <v>0.71250000000000002</v>
      </c>
      <c r="F6727" s="2">
        <v>12</v>
      </c>
      <c r="G6727" s="2">
        <v>49</v>
      </c>
      <c r="H6727" s="5">
        <f>[1]Final!F6729*10</f>
        <v>992.6</v>
      </c>
      <c r="I6727" s="5">
        <v>2.6</v>
      </c>
      <c r="J6727" s="2">
        <v>0</v>
      </c>
      <c r="K6727" s="4">
        <f>[2]Reach4Kure!$B6731*86400</f>
        <v>197596.79999999999</v>
      </c>
      <c r="L6727" s="2">
        <f>[2]Reach4Kure!$G6731</f>
        <v>11.72</v>
      </c>
      <c r="M6727" s="2">
        <v>0</v>
      </c>
      <c r="N6727" s="2">
        <f>[2]Reach4Kure!$C6731*1000</f>
        <v>9870</v>
      </c>
      <c r="O6727" s="3">
        <f>([2]Reach4Kure!$F6731)*1000</f>
        <v>49.889999999999993</v>
      </c>
      <c r="P6727" s="2">
        <f>[2]Reach4Kure!$D6731*1000/5</f>
        <v>9.4839999999999982</v>
      </c>
      <c r="Q6727" s="2">
        <v>0.1</v>
      </c>
      <c r="R6727" s="2">
        <v>3000</v>
      </c>
      <c r="S6727" s="2">
        <v>0</v>
      </c>
      <c r="T6727" s="2">
        <v>0</v>
      </c>
    </row>
    <row r="6728" spans="1:20" x14ac:dyDescent="0.25">
      <c r="A6728" s="2">
        <v>2001</v>
      </c>
      <c r="B6728" s="2">
        <v>6</v>
      </c>
      <c r="C6728" s="2">
        <v>3</v>
      </c>
      <c r="D6728" s="2" t="s">
        <v>17</v>
      </c>
      <c r="E6728" s="6">
        <f>[1]Final!J6730</f>
        <v>0.625</v>
      </c>
      <c r="F6728" s="2">
        <v>13.5</v>
      </c>
      <c r="G6728" s="2">
        <v>43</v>
      </c>
      <c r="H6728" s="5">
        <f>[1]Final!F6730*10</f>
        <v>1000.1</v>
      </c>
      <c r="I6728" s="5">
        <v>6</v>
      </c>
      <c r="J6728" s="2">
        <v>0</v>
      </c>
      <c r="K6728" s="4">
        <f>[2]Reach4Kure!$B6732*86400</f>
        <v>171331.20000000001</v>
      </c>
      <c r="L6728" s="2">
        <f>[2]Reach4Kure!$G6732</f>
        <v>13.32</v>
      </c>
      <c r="M6728" s="2">
        <v>0</v>
      </c>
      <c r="N6728" s="2">
        <f>[2]Reach4Kure!$C6732*1000</f>
        <v>9813</v>
      </c>
      <c r="O6728" s="3">
        <f>([2]Reach4Kure!$F6732)*1000</f>
        <v>52.769999999999996</v>
      </c>
      <c r="P6728" s="2">
        <f>[2]Reach4Kure!$D6732*1000/5</f>
        <v>10.193999999999999</v>
      </c>
      <c r="Q6728" s="2">
        <v>0.1</v>
      </c>
      <c r="R6728" s="2">
        <v>3000</v>
      </c>
      <c r="S6728" s="2">
        <v>0</v>
      </c>
      <c r="T6728" s="2">
        <v>0</v>
      </c>
    </row>
    <row r="6729" spans="1:20" x14ac:dyDescent="0.25">
      <c r="A6729" s="2">
        <v>2001</v>
      </c>
      <c r="B6729" s="2">
        <v>6</v>
      </c>
      <c r="C6729" s="2">
        <v>4</v>
      </c>
      <c r="D6729" s="2" t="s">
        <v>17</v>
      </c>
      <c r="E6729" s="6">
        <f>[1]Final!J6731</f>
        <v>0.25</v>
      </c>
      <c r="F6729" s="2">
        <v>12.5</v>
      </c>
      <c r="G6729" s="2">
        <v>64</v>
      </c>
      <c r="H6729" s="5">
        <f>[1]Final!F6731*10</f>
        <v>1002.4000000000001</v>
      </c>
      <c r="I6729" s="5">
        <v>4.3</v>
      </c>
      <c r="J6729" s="2">
        <v>0</v>
      </c>
      <c r="K6729" s="4">
        <f>[2]Reach4Kure!$B6733*86400</f>
        <v>155520</v>
      </c>
      <c r="L6729" s="2">
        <f>[2]Reach4Kure!$G6733</f>
        <v>12.7</v>
      </c>
      <c r="M6729" s="2">
        <v>0</v>
      </c>
      <c r="N6729" s="2">
        <f>[2]Reach4Kure!$C6733*1000</f>
        <v>9778</v>
      </c>
      <c r="O6729" s="3">
        <f>([2]Reach4Kure!$F6733)*1000</f>
        <v>56.06</v>
      </c>
      <c r="P6729" s="2">
        <f>[2]Reach4Kure!$D6733*1000/5</f>
        <v>10.975999999999999</v>
      </c>
      <c r="Q6729" s="2">
        <v>0.1</v>
      </c>
      <c r="R6729" s="2">
        <v>3000</v>
      </c>
      <c r="S6729" s="2">
        <v>0</v>
      </c>
      <c r="T6729" s="2">
        <v>0</v>
      </c>
    </row>
    <row r="6730" spans="1:20" x14ac:dyDescent="0.25">
      <c r="A6730" s="2">
        <v>2001</v>
      </c>
      <c r="B6730" s="2">
        <v>6</v>
      </c>
      <c r="C6730" s="2">
        <v>5</v>
      </c>
      <c r="D6730" s="2" t="s">
        <v>17</v>
      </c>
      <c r="E6730" s="6">
        <f>[1]Final!J6732</f>
        <v>0.66249999999999998</v>
      </c>
      <c r="F6730" s="2">
        <v>13.8</v>
      </c>
      <c r="G6730" s="2">
        <v>80</v>
      </c>
      <c r="H6730" s="5">
        <f>[1]Final!F6732*10</f>
        <v>1002</v>
      </c>
      <c r="I6730" s="5">
        <v>4.0999999999999996</v>
      </c>
      <c r="J6730" s="2">
        <v>0</v>
      </c>
      <c r="K6730" s="4">
        <f>[2]Reach4Kure!$B6734*86400</f>
        <v>146016</v>
      </c>
      <c r="L6730" s="2">
        <f>[2]Reach4Kure!$G6734</f>
        <v>13.92</v>
      </c>
      <c r="M6730" s="2">
        <v>0</v>
      </c>
      <c r="N6730" s="2">
        <f>[2]Reach4Kure!$C6734*1000</f>
        <v>9908</v>
      </c>
      <c r="O6730" s="3">
        <f>([2]Reach4Kure!$F6734)*1000</f>
        <v>59.49</v>
      </c>
      <c r="P6730" s="2">
        <f>[2]Reach4Kure!$D6734*1000/5</f>
        <v>11.74</v>
      </c>
      <c r="Q6730" s="2">
        <v>0.1</v>
      </c>
      <c r="R6730" s="2">
        <v>3000</v>
      </c>
      <c r="S6730" s="2">
        <v>0</v>
      </c>
      <c r="T6730" s="2">
        <v>0</v>
      </c>
    </row>
    <row r="6731" spans="1:20" x14ac:dyDescent="0.25">
      <c r="A6731" s="2">
        <v>2001</v>
      </c>
      <c r="B6731" s="2">
        <v>6</v>
      </c>
      <c r="C6731" s="2">
        <v>6</v>
      </c>
      <c r="D6731" s="2" t="s">
        <v>17</v>
      </c>
      <c r="E6731" s="6">
        <f>[1]Final!J6733</f>
        <v>0.875</v>
      </c>
      <c r="F6731" s="2">
        <v>11.5</v>
      </c>
      <c r="G6731" s="2">
        <v>85</v>
      </c>
      <c r="H6731" s="5">
        <f>[1]Final!F6733*10</f>
        <v>998.50000000000011</v>
      </c>
      <c r="I6731" s="5">
        <v>6.4</v>
      </c>
      <c r="J6731" s="2">
        <v>0</v>
      </c>
      <c r="K6731" s="4">
        <f>[2]Reach4Kure!$B6735*86400</f>
        <v>140313.60000000001</v>
      </c>
      <c r="L6731" s="2">
        <f>[2]Reach4Kure!$G6735</f>
        <v>11.41</v>
      </c>
      <c r="M6731" s="2">
        <v>0</v>
      </c>
      <c r="N6731" s="2">
        <f>[2]Reach4Kure!$C6735*1000</f>
        <v>7003</v>
      </c>
      <c r="O6731" s="3">
        <f>([2]Reach4Kure!$F6735)*1000</f>
        <v>62.260000000000005</v>
      </c>
      <c r="P6731" s="2">
        <f>[2]Reach4Kure!$D6735*1000/5</f>
        <v>12.382</v>
      </c>
      <c r="Q6731" s="2">
        <v>0.1</v>
      </c>
      <c r="R6731" s="2">
        <v>3000</v>
      </c>
      <c r="S6731" s="2">
        <v>0</v>
      </c>
      <c r="T6731" s="2">
        <v>0</v>
      </c>
    </row>
    <row r="6732" spans="1:20" x14ac:dyDescent="0.25">
      <c r="A6732" s="2">
        <v>2001</v>
      </c>
      <c r="B6732" s="2">
        <v>6</v>
      </c>
      <c r="C6732" s="2">
        <v>7</v>
      </c>
      <c r="D6732" s="2" t="s">
        <v>17</v>
      </c>
      <c r="E6732" s="6">
        <f>[1]Final!J6734</f>
        <v>0.83750000000000002</v>
      </c>
      <c r="F6732" s="2">
        <v>11.4</v>
      </c>
      <c r="G6732" s="2">
        <v>91</v>
      </c>
      <c r="H6732" s="5">
        <f>[1]Final!F6734*10</f>
        <v>990.40000000000009</v>
      </c>
      <c r="I6732" s="5">
        <v>4.0999999999999996</v>
      </c>
      <c r="J6732" s="2">
        <v>0.2</v>
      </c>
      <c r="K6732" s="4">
        <f>[2]Reach4Kure!$B6736*86400</f>
        <v>142560</v>
      </c>
      <c r="L6732" s="2">
        <f>[2]Reach4Kure!$G6736</f>
        <v>11.36</v>
      </c>
      <c r="M6732" s="2">
        <v>0</v>
      </c>
      <c r="N6732" s="2">
        <f>[2]Reach4Kure!$C6736*1000</f>
        <v>7007</v>
      </c>
      <c r="O6732" s="3">
        <f>([2]Reach4Kure!$F6736)*1000</f>
        <v>63.65</v>
      </c>
      <c r="P6732" s="2">
        <f>[2]Reach4Kure!$D6736*1000/5</f>
        <v>12.681999999999999</v>
      </c>
      <c r="Q6732" s="2">
        <v>0.1</v>
      </c>
      <c r="R6732" s="2">
        <v>3000</v>
      </c>
      <c r="S6732" s="2">
        <v>0</v>
      </c>
      <c r="T6732" s="2">
        <v>0</v>
      </c>
    </row>
    <row r="6733" spans="1:20" x14ac:dyDescent="0.25">
      <c r="A6733" s="2">
        <v>2001</v>
      </c>
      <c r="B6733" s="2">
        <v>6</v>
      </c>
      <c r="C6733" s="2">
        <v>8</v>
      </c>
      <c r="D6733" s="2" t="s">
        <v>17</v>
      </c>
      <c r="E6733" s="6">
        <f>[1]Final!J6735</f>
        <v>0.91249999999999998</v>
      </c>
      <c r="F6733" s="2">
        <v>8.1999999999999993</v>
      </c>
      <c r="G6733" s="2">
        <v>91</v>
      </c>
      <c r="H6733" s="5">
        <f>[1]Final!F6735*10</f>
        <v>989</v>
      </c>
      <c r="I6733" s="5">
        <v>7</v>
      </c>
      <c r="J6733" s="2">
        <v>21</v>
      </c>
      <c r="K6733" s="4">
        <f>[2]Reach4Kure!$B6737*86400</f>
        <v>292464</v>
      </c>
      <c r="L6733" s="2">
        <f>[2]Reach4Kure!$G6737</f>
        <v>7.93</v>
      </c>
      <c r="M6733" s="2">
        <v>0</v>
      </c>
      <c r="N6733" s="2">
        <f>[2]Reach4Kure!$C6737*1000</f>
        <v>33280</v>
      </c>
      <c r="O6733" s="3">
        <f>([2]Reach4Kure!$F6737)*1000</f>
        <v>53.879999999999995</v>
      </c>
      <c r="P6733" s="2">
        <f>[2]Reach4Kure!$D6737*1000/5</f>
        <v>9.3780000000000001</v>
      </c>
      <c r="Q6733" s="2">
        <v>0.1</v>
      </c>
      <c r="R6733" s="2">
        <v>3000</v>
      </c>
      <c r="S6733" s="2">
        <v>0</v>
      </c>
      <c r="T6733" s="2">
        <v>0</v>
      </c>
    </row>
    <row r="6734" spans="1:20" x14ac:dyDescent="0.25">
      <c r="A6734" s="2">
        <v>2001</v>
      </c>
      <c r="B6734" s="2">
        <v>6</v>
      </c>
      <c r="C6734" s="2">
        <v>9</v>
      </c>
      <c r="D6734" s="2" t="s">
        <v>17</v>
      </c>
      <c r="E6734" s="6">
        <f>[1]Final!J6736</f>
        <v>0.75</v>
      </c>
      <c r="F6734" s="2">
        <v>10.6</v>
      </c>
      <c r="G6734" s="2">
        <v>69</v>
      </c>
      <c r="H6734" s="5">
        <f>[1]Final!F6736*10</f>
        <v>1001.0000000000001</v>
      </c>
      <c r="I6734" s="5">
        <v>3.1</v>
      </c>
      <c r="J6734" s="2">
        <v>3</v>
      </c>
      <c r="K6734" s="4">
        <f>[2]Reach4Kure!$B6738*86400</f>
        <v>283392</v>
      </c>
      <c r="L6734" s="2">
        <f>[2]Reach4Kure!$G6738</f>
        <v>10.62</v>
      </c>
      <c r="M6734" s="2">
        <v>0</v>
      </c>
      <c r="N6734" s="2">
        <f>[2]Reach4Kure!$C6738*1000</f>
        <v>24600</v>
      </c>
      <c r="O6734" s="3">
        <f>([2]Reach4Kure!$F6738)*1000</f>
        <v>52.57</v>
      </c>
      <c r="P6734" s="2">
        <f>[2]Reach4Kure!$D6738*1000/5</f>
        <v>8.234</v>
      </c>
      <c r="Q6734" s="2">
        <v>0.1</v>
      </c>
      <c r="R6734" s="2">
        <v>3000</v>
      </c>
      <c r="S6734" s="2">
        <v>0</v>
      </c>
      <c r="T6734" s="2">
        <v>0</v>
      </c>
    </row>
    <row r="6735" spans="1:20" x14ac:dyDescent="0.25">
      <c r="A6735" s="2">
        <v>2001</v>
      </c>
      <c r="B6735" s="2">
        <v>6</v>
      </c>
      <c r="C6735" s="2">
        <v>10</v>
      </c>
      <c r="D6735" s="2" t="s">
        <v>17</v>
      </c>
      <c r="E6735" s="6">
        <f>[1]Final!J6737</f>
        <v>0.75</v>
      </c>
      <c r="F6735" s="2">
        <v>10.6</v>
      </c>
      <c r="G6735" s="2">
        <v>78</v>
      </c>
      <c r="H6735" s="5">
        <f>[1]Final!F6737*10</f>
        <v>1004.6000000000001</v>
      </c>
      <c r="I6735" s="5">
        <v>3.6</v>
      </c>
      <c r="J6735" s="2">
        <v>0</v>
      </c>
      <c r="K6735" s="4">
        <f>[2]Reach4Kure!$B6739*86400</f>
        <v>212630.39999999999</v>
      </c>
      <c r="L6735" s="2">
        <f>[2]Reach4Kure!$G6739</f>
        <v>10.25</v>
      </c>
      <c r="M6735" s="2">
        <v>0</v>
      </c>
      <c r="N6735" s="2">
        <f>[2]Reach4Kure!$C6739*1000</f>
        <v>19290</v>
      </c>
      <c r="O6735" s="3">
        <f>([2]Reach4Kure!$F6739)*1000</f>
        <v>57.88</v>
      </c>
      <c r="P6735" s="2">
        <f>[2]Reach4Kure!$D6739*1000/5</f>
        <v>9.0120000000000005</v>
      </c>
      <c r="Q6735" s="2">
        <v>0.1</v>
      </c>
      <c r="R6735" s="2">
        <v>3000</v>
      </c>
      <c r="S6735" s="2">
        <v>0</v>
      </c>
      <c r="T6735" s="2">
        <v>0</v>
      </c>
    </row>
    <row r="6736" spans="1:20" x14ac:dyDescent="0.25">
      <c r="A6736" s="2">
        <v>2001</v>
      </c>
      <c r="B6736" s="2">
        <v>6</v>
      </c>
      <c r="C6736" s="2">
        <v>11</v>
      </c>
      <c r="D6736" s="2" t="s">
        <v>17</v>
      </c>
      <c r="E6736" s="6">
        <f>[1]Final!J6738</f>
        <v>0.66249999999999998</v>
      </c>
      <c r="F6736" s="2">
        <v>10.4</v>
      </c>
      <c r="G6736" s="2">
        <v>78</v>
      </c>
      <c r="H6736" s="5">
        <f>[1]Final!F6738*10</f>
        <v>1000.7</v>
      </c>
      <c r="I6736" s="5">
        <v>1.9</v>
      </c>
      <c r="J6736" s="2">
        <v>0</v>
      </c>
      <c r="K6736" s="4">
        <f>[2]Reach4Kure!$B6740*86400</f>
        <v>333849.59999999998</v>
      </c>
      <c r="L6736" s="2">
        <f>[2]Reach4Kure!$G6740</f>
        <v>10.44</v>
      </c>
      <c r="M6736" s="2">
        <v>0</v>
      </c>
      <c r="N6736" s="2">
        <f>[2]Reach4Kure!$C6740*1000</f>
        <v>18120</v>
      </c>
      <c r="O6736" s="3">
        <f>([2]Reach4Kure!$F6740)*1000</f>
        <v>50.14</v>
      </c>
      <c r="P6736" s="2">
        <f>[2]Reach4Kure!$D6740*1000/5</f>
        <v>7.6300000000000008</v>
      </c>
      <c r="Q6736" s="2">
        <v>0.1</v>
      </c>
      <c r="R6736" s="2">
        <v>3000</v>
      </c>
      <c r="S6736" s="2">
        <v>0</v>
      </c>
      <c r="T6736" s="2">
        <v>0</v>
      </c>
    </row>
    <row r="6737" spans="1:20" x14ac:dyDescent="0.25">
      <c r="A6737" s="2">
        <v>2001</v>
      </c>
      <c r="B6737" s="2">
        <v>6</v>
      </c>
      <c r="C6737" s="2">
        <v>12</v>
      </c>
      <c r="D6737" s="2" t="s">
        <v>17</v>
      </c>
      <c r="E6737" s="6">
        <f>[1]Final!J6739</f>
        <v>0.53749999999999998</v>
      </c>
      <c r="F6737" s="2">
        <v>11.9</v>
      </c>
      <c r="G6737" s="2">
        <v>63</v>
      </c>
      <c r="H6737" s="5">
        <f>[1]Final!F6739*10</f>
        <v>1002.8</v>
      </c>
      <c r="I6737" s="5">
        <v>3.4</v>
      </c>
      <c r="J6737" s="2">
        <v>0</v>
      </c>
      <c r="K6737" s="4">
        <f>[2]Reach4Kure!$B6741*86400</f>
        <v>253929.60000000001</v>
      </c>
      <c r="L6737" s="2">
        <f>[2]Reach4Kure!$G6741</f>
        <v>11.9</v>
      </c>
      <c r="M6737" s="2">
        <v>0</v>
      </c>
      <c r="N6737" s="2">
        <f>[2]Reach4Kure!$C6741*1000</f>
        <v>17950</v>
      </c>
      <c r="O6737" s="3">
        <f>([2]Reach4Kure!$F6741)*1000</f>
        <v>50.86</v>
      </c>
      <c r="P6737" s="2">
        <f>[2]Reach4Kure!$D6741*1000/5</f>
        <v>7.8360000000000003</v>
      </c>
      <c r="Q6737" s="2">
        <v>0.1</v>
      </c>
      <c r="R6737" s="2">
        <v>3000</v>
      </c>
      <c r="S6737" s="2">
        <v>0</v>
      </c>
      <c r="T6737" s="2">
        <v>0</v>
      </c>
    </row>
    <row r="6738" spans="1:20" x14ac:dyDescent="0.25">
      <c r="A6738" s="2">
        <v>2001</v>
      </c>
      <c r="B6738" s="2">
        <v>6</v>
      </c>
      <c r="C6738" s="2">
        <v>13</v>
      </c>
      <c r="D6738" s="2" t="s">
        <v>17</v>
      </c>
      <c r="E6738" s="6">
        <f>[1]Final!J6740</f>
        <v>0.5</v>
      </c>
      <c r="F6738" s="2">
        <v>11.9</v>
      </c>
      <c r="G6738" s="2">
        <v>73</v>
      </c>
      <c r="H6738" s="5">
        <f>[1]Final!F6740*10</f>
        <v>1004.6000000000001</v>
      </c>
      <c r="I6738" s="5">
        <v>3.1</v>
      </c>
      <c r="J6738" s="2">
        <v>0</v>
      </c>
      <c r="K6738" s="4">
        <f>[2]Reach4Kure!$B6742*86400</f>
        <v>203472</v>
      </c>
      <c r="L6738" s="2">
        <f>[2]Reach4Kure!$G6742</f>
        <v>12.15</v>
      </c>
      <c r="M6738" s="2">
        <v>0</v>
      </c>
      <c r="N6738" s="2">
        <f>[2]Reach4Kure!$C6742*1000</f>
        <v>10860</v>
      </c>
      <c r="O6738" s="3">
        <f>([2]Reach4Kure!$F6742)*1000</f>
        <v>50.4</v>
      </c>
      <c r="P6738" s="2">
        <f>[2]Reach4Kure!$D6742*1000/5</f>
        <v>8.9359999999999999</v>
      </c>
      <c r="Q6738" s="2">
        <v>0.1</v>
      </c>
      <c r="R6738" s="2">
        <v>3000</v>
      </c>
      <c r="S6738" s="2">
        <v>0</v>
      </c>
      <c r="T6738" s="2">
        <v>0</v>
      </c>
    </row>
    <row r="6739" spans="1:20" x14ac:dyDescent="0.25">
      <c r="A6739" s="2">
        <v>2001</v>
      </c>
      <c r="B6739" s="2">
        <v>6</v>
      </c>
      <c r="C6739" s="2">
        <v>14</v>
      </c>
      <c r="D6739" s="2" t="s">
        <v>17</v>
      </c>
      <c r="E6739" s="6">
        <f>[1]Final!J6741</f>
        <v>0.46250000000000002</v>
      </c>
      <c r="F6739" s="2">
        <v>13.7</v>
      </c>
      <c r="G6739" s="2">
        <v>65</v>
      </c>
      <c r="H6739" s="5">
        <f>[1]Final!F6741*10</f>
        <v>1001.4</v>
      </c>
      <c r="I6739" s="5">
        <v>3.8</v>
      </c>
      <c r="J6739" s="2">
        <v>0</v>
      </c>
      <c r="K6739" s="4">
        <f>[2]Reach4Kure!$B6743*86400</f>
        <v>174355.19999999998</v>
      </c>
      <c r="L6739" s="2">
        <f>[2]Reach4Kure!$G6743</f>
        <v>13.25</v>
      </c>
      <c r="M6739" s="2">
        <v>0</v>
      </c>
      <c r="N6739" s="2">
        <f>[2]Reach4Kure!$C6743*1000</f>
        <v>8441</v>
      </c>
      <c r="O6739" s="3">
        <f>([2]Reach4Kure!$F6743)*1000</f>
        <v>54.370000000000005</v>
      </c>
      <c r="P6739" s="2">
        <f>[2]Reach4Kure!$D6743*1000/5</f>
        <v>10.151999999999999</v>
      </c>
      <c r="Q6739" s="2">
        <v>0.1</v>
      </c>
      <c r="R6739" s="2">
        <v>3000</v>
      </c>
      <c r="S6739" s="2">
        <v>0</v>
      </c>
      <c r="T6739" s="2">
        <v>0</v>
      </c>
    </row>
    <row r="6740" spans="1:20" x14ac:dyDescent="0.25">
      <c r="A6740" s="2">
        <v>2001</v>
      </c>
      <c r="B6740" s="2">
        <v>6</v>
      </c>
      <c r="C6740" s="2">
        <v>15</v>
      </c>
      <c r="D6740" s="2" t="s">
        <v>17</v>
      </c>
      <c r="E6740" s="6">
        <f>[1]Final!J6742</f>
        <v>0.375</v>
      </c>
      <c r="F6740" s="2">
        <v>12.3</v>
      </c>
      <c r="G6740" s="2">
        <v>63</v>
      </c>
      <c r="H6740" s="5">
        <f>[1]Final!F6742*10</f>
        <v>1005.4000000000001</v>
      </c>
      <c r="I6740" s="5">
        <v>3.1</v>
      </c>
      <c r="J6740" s="2">
        <v>0</v>
      </c>
      <c r="K6740" s="4">
        <f>[2]Reach4Kure!$B6744*86400</f>
        <v>157161.60000000001</v>
      </c>
      <c r="L6740" s="2">
        <f>[2]Reach4Kure!$G6744</f>
        <v>12.52</v>
      </c>
      <c r="M6740" s="2">
        <v>0</v>
      </c>
      <c r="N6740" s="2">
        <f>[2]Reach4Kure!$C6744*1000</f>
        <v>8381</v>
      </c>
      <c r="O6740" s="3">
        <f>([2]Reach4Kure!$F6744)*1000</f>
        <v>58.46</v>
      </c>
      <c r="P6740" s="2">
        <f>[2]Reach4Kure!$D6744*1000/5</f>
        <v>11.146000000000001</v>
      </c>
      <c r="Q6740" s="2">
        <v>0.1</v>
      </c>
      <c r="R6740" s="2">
        <v>3000</v>
      </c>
      <c r="S6740" s="2">
        <v>0</v>
      </c>
      <c r="T6740" s="2">
        <v>0</v>
      </c>
    </row>
    <row r="6741" spans="1:20" x14ac:dyDescent="0.25">
      <c r="A6741" s="2">
        <v>2001</v>
      </c>
      <c r="B6741" s="2">
        <v>6</v>
      </c>
      <c r="C6741" s="2">
        <v>16</v>
      </c>
      <c r="D6741" s="2" t="s">
        <v>17</v>
      </c>
      <c r="E6741" s="6">
        <f>[1]Final!J6743</f>
        <v>0.58750000000000002</v>
      </c>
      <c r="F6741" s="2">
        <v>13.7</v>
      </c>
      <c r="G6741" s="2">
        <v>62</v>
      </c>
      <c r="H6741" s="5">
        <f>[1]Final!F6743*10</f>
        <v>1003.8</v>
      </c>
      <c r="I6741" s="5">
        <v>2.9</v>
      </c>
      <c r="J6741" s="2">
        <v>0</v>
      </c>
      <c r="K6741" s="4">
        <f>[2]Reach4Kure!$B6745*86400</f>
        <v>146966.39999999999</v>
      </c>
      <c r="L6741" s="2">
        <f>[2]Reach4Kure!$G6745</f>
        <v>14.15</v>
      </c>
      <c r="M6741" s="2">
        <v>0</v>
      </c>
      <c r="N6741" s="2">
        <f>[2]Reach4Kure!$C6745*1000</f>
        <v>8344</v>
      </c>
      <c r="O6741" s="3">
        <f>([2]Reach4Kure!$F6745)*1000</f>
        <v>61.22</v>
      </c>
      <c r="P6741" s="2">
        <f>[2]Reach4Kure!$D6745*1000/5</f>
        <v>11.878</v>
      </c>
      <c r="Q6741" s="2">
        <v>0.1</v>
      </c>
      <c r="R6741" s="2">
        <v>3000</v>
      </c>
      <c r="S6741" s="2">
        <v>0</v>
      </c>
      <c r="T6741" s="2">
        <v>0</v>
      </c>
    </row>
    <row r="6742" spans="1:20" x14ac:dyDescent="0.25">
      <c r="A6742" s="2">
        <v>2001</v>
      </c>
      <c r="B6742" s="2">
        <v>6</v>
      </c>
      <c r="C6742" s="2">
        <v>17</v>
      </c>
      <c r="D6742" s="2" t="s">
        <v>17</v>
      </c>
      <c r="E6742" s="6">
        <f>[1]Final!J6744</f>
        <v>0.625</v>
      </c>
      <c r="F6742" s="2">
        <v>16.2</v>
      </c>
      <c r="G6742" s="2">
        <v>52</v>
      </c>
      <c r="H6742" s="5">
        <f>[1]Final!F6744*10</f>
        <v>1004.7000000000002</v>
      </c>
      <c r="I6742" s="5">
        <v>2.8</v>
      </c>
      <c r="J6742" s="2">
        <v>0</v>
      </c>
      <c r="K6742" s="4">
        <f>[2]Reach4Kure!$B6746*86400</f>
        <v>140832</v>
      </c>
      <c r="L6742" s="2">
        <f>[2]Reach4Kure!$G6746</f>
        <v>15.78</v>
      </c>
      <c r="M6742" s="2">
        <v>0</v>
      </c>
      <c r="N6742" s="2">
        <f>[2]Reach4Kure!$C6746*1000</f>
        <v>8243</v>
      </c>
      <c r="O6742" s="3">
        <f>([2]Reach4Kure!$F6746)*1000</f>
        <v>63.46</v>
      </c>
      <c r="P6742" s="2">
        <f>[2]Reach4Kure!$D6746*1000/5</f>
        <v>12.447999999999999</v>
      </c>
      <c r="Q6742" s="2">
        <v>0.1</v>
      </c>
      <c r="R6742" s="2">
        <v>3000</v>
      </c>
      <c r="S6742" s="2">
        <v>0</v>
      </c>
      <c r="T6742" s="2">
        <v>0</v>
      </c>
    </row>
    <row r="6743" spans="1:20" x14ac:dyDescent="0.25">
      <c r="A6743" s="2">
        <v>2001</v>
      </c>
      <c r="B6743" s="2">
        <v>6</v>
      </c>
      <c r="C6743" s="2">
        <v>18</v>
      </c>
      <c r="D6743" s="2" t="s">
        <v>17</v>
      </c>
      <c r="E6743" s="6">
        <f>[1]Final!J6745</f>
        <v>0.33750000000000002</v>
      </c>
      <c r="F6743" s="2">
        <v>15.5</v>
      </c>
      <c r="G6743" s="2">
        <v>58</v>
      </c>
      <c r="H6743" s="5">
        <f>[1]Final!F6745*10</f>
        <v>1008.7</v>
      </c>
      <c r="I6743" s="5">
        <v>4.5999999999999996</v>
      </c>
      <c r="J6743" s="2">
        <v>0.6</v>
      </c>
      <c r="K6743" s="4">
        <f>[2]Reach4Kure!$B6747*86400</f>
        <v>137116.79999999999</v>
      </c>
      <c r="L6743" s="2">
        <f>[2]Reach4Kure!$G6747</f>
        <v>15.27</v>
      </c>
      <c r="M6743" s="2">
        <v>0</v>
      </c>
      <c r="N6743" s="2">
        <f>[2]Reach4Kure!$C6747*1000</f>
        <v>8229</v>
      </c>
      <c r="O6743" s="3">
        <f>([2]Reach4Kure!$F6747)*1000</f>
        <v>65.62</v>
      </c>
      <c r="P6743" s="2">
        <f>[2]Reach4Kure!$D6747*1000/5</f>
        <v>12.956</v>
      </c>
      <c r="Q6743" s="2">
        <v>0.1</v>
      </c>
      <c r="R6743" s="2">
        <v>3000</v>
      </c>
      <c r="S6743" s="2">
        <v>0</v>
      </c>
      <c r="T6743" s="2">
        <v>0</v>
      </c>
    </row>
    <row r="6744" spans="1:20" x14ac:dyDescent="0.25">
      <c r="A6744" s="2">
        <v>2001</v>
      </c>
      <c r="B6744" s="2">
        <v>6</v>
      </c>
      <c r="C6744" s="2">
        <v>19</v>
      </c>
      <c r="D6744" s="2" t="s">
        <v>17</v>
      </c>
      <c r="E6744" s="6">
        <f>[1]Final!J6746</f>
        <v>0.25</v>
      </c>
      <c r="F6744" s="2">
        <v>18.399999999999999</v>
      </c>
      <c r="G6744" s="2">
        <v>58</v>
      </c>
      <c r="H6744" s="5">
        <f>[1]Final!F6746*10</f>
        <v>1012.4000000000001</v>
      </c>
      <c r="I6744" s="5">
        <v>3.9</v>
      </c>
      <c r="J6744" s="2">
        <v>0</v>
      </c>
      <c r="K6744" s="4">
        <f>[2]Reach4Kure!$B6748*86400</f>
        <v>134956.80000000002</v>
      </c>
      <c r="L6744" s="2">
        <f>[2]Reach4Kure!$G6748</f>
        <v>18.329999999999998</v>
      </c>
      <c r="M6744" s="2">
        <v>0</v>
      </c>
      <c r="N6744" s="2">
        <f>[2]Reach4Kure!$C6748*1000</f>
        <v>8220</v>
      </c>
      <c r="O6744" s="3">
        <f>([2]Reach4Kure!$F6748)*1000</f>
        <v>67.86</v>
      </c>
      <c r="P6744" s="2">
        <f>[2]Reach4Kure!$D6748*1000/5</f>
        <v>13.458000000000002</v>
      </c>
      <c r="Q6744" s="2">
        <v>0.1</v>
      </c>
      <c r="R6744" s="2">
        <v>3000</v>
      </c>
      <c r="S6744" s="2">
        <v>0</v>
      </c>
      <c r="T6744" s="2">
        <v>0</v>
      </c>
    </row>
    <row r="6745" spans="1:20" x14ac:dyDescent="0.25">
      <c r="A6745" s="2">
        <v>2001</v>
      </c>
      <c r="B6745" s="2">
        <v>6</v>
      </c>
      <c r="C6745" s="2">
        <v>20</v>
      </c>
      <c r="D6745" s="2" t="s">
        <v>17</v>
      </c>
      <c r="E6745" s="6">
        <f>[1]Final!J6747</f>
        <v>0.96250000000000002</v>
      </c>
      <c r="F6745" s="2">
        <v>13.4</v>
      </c>
      <c r="G6745" s="2">
        <v>93</v>
      </c>
      <c r="H6745" s="5">
        <f>[1]Final!F6747*10</f>
        <v>1007.1000000000001</v>
      </c>
      <c r="I6745" s="5">
        <v>5.0999999999999996</v>
      </c>
      <c r="J6745" s="2">
        <v>0</v>
      </c>
      <c r="K6745" s="4">
        <f>[2]Reach4Kure!$B6749*86400</f>
        <v>133574.39999999999</v>
      </c>
      <c r="L6745" s="2">
        <f>[2]Reach4Kure!$G6749</f>
        <v>13.21</v>
      </c>
      <c r="M6745" s="2">
        <v>0</v>
      </c>
      <c r="N6745" s="2">
        <f>[2]Reach4Kure!$C6749*1000</f>
        <v>8103.9999999999991</v>
      </c>
      <c r="O6745" s="3">
        <f>([2]Reach4Kure!$F6749)*1000</f>
        <v>69.389999999999986</v>
      </c>
      <c r="P6745" s="2">
        <f>[2]Reach4Kure!$D6749*1000/5</f>
        <v>13.8</v>
      </c>
      <c r="Q6745" s="2">
        <v>0.1</v>
      </c>
      <c r="R6745" s="2">
        <v>3000</v>
      </c>
      <c r="S6745" s="2">
        <v>0</v>
      </c>
      <c r="T6745" s="2">
        <v>0</v>
      </c>
    </row>
    <row r="6746" spans="1:20" x14ac:dyDescent="0.25">
      <c r="A6746" s="2">
        <v>2001</v>
      </c>
      <c r="B6746" s="2">
        <v>6</v>
      </c>
      <c r="C6746" s="2">
        <v>21</v>
      </c>
      <c r="D6746" s="2" t="s">
        <v>17</v>
      </c>
      <c r="E6746" s="6">
        <f>[1]Final!J6748</f>
        <v>0.58750000000000002</v>
      </c>
      <c r="F6746" s="2">
        <v>13.3</v>
      </c>
      <c r="G6746" s="2">
        <v>80</v>
      </c>
      <c r="H6746" s="5">
        <f>[1]Final!F6748*10</f>
        <v>999.70000000000016</v>
      </c>
      <c r="I6746" s="5">
        <v>3.8</v>
      </c>
      <c r="J6746" s="2">
        <v>11.7</v>
      </c>
      <c r="K6746" s="4">
        <f>[2]Reach4Kure!$B6750*86400</f>
        <v>227663.99999999997</v>
      </c>
      <c r="L6746" s="2">
        <f>[2]Reach4Kure!$G6750</f>
        <v>13.33</v>
      </c>
      <c r="M6746" s="2">
        <v>0</v>
      </c>
      <c r="N6746" s="2">
        <f>[2]Reach4Kure!$C6750*1000</f>
        <v>31440</v>
      </c>
      <c r="O6746" s="3">
        <f>([2]Reach4Kure!$F6750)*1000</f>
        <v>63.64</v>
      </c>
      <c r="P6746" s="2">
        <f>[2]Reach4Kure!$D6750*1000/5</f>
        <v>11.39</v>
      </c>
      <c r="Q6746" s="2">
        <v>0.1</v>
      </c>
      <c r="R6746" s="2">
        <v>3000</v>
      </c>
      <c r="S6746" s="2">
        <v>0</v>
      </c>
      <c r="T6746" s="2">
        <v>0</v>
      </c>
    </row>
    <row r="6747" spans="1:20" x14ac:dyDescent="0.25">
      <c r="A6747" s="2">
        <v>2001</v>
      </c>
      <c r="B6747" s="2">
        <v>6</v>
      </c>
      <c r="C6747" s="2">
        <v>22</v>
      </c>
      <c r="D6747" s="2" t="s">
        <v>17</v>
      </c>
      <c r="E6747" s="6">
        <f>[1]Final!J6749</f>
        <v>0.875</v>
      </c>
      <c r="F6747" s="2">
        <v>13.9</v>
      </c>
      <c r="G6747" s="2">
        <v>75</v>
      </c>
      <c r="H6747" s="5">
        <f>[1]Final!F6749*10</f>
        <v>1005.4000000000001</v>
      </c>
      <c r="I6747" s="5">
        <v>4.0999999999999996</v>
      </c>
      <c r="J6747" s="2">
        <v>0.1</v>
      </c>
      <c r="K6747" s="4">
        <f>[2]Reach4Kure!$B6751*86400</f>
        <v>250128</v>
      </c>
      <c r="L6747" s="2">
        <f>[2]Reach4Kure!$G6751</f>
        <v>13.78</v>
      </c>
      <c r="M6747" s="2">
        <v>0</v>
      </c>
      <c r="N6747" s="2">
        <f>[2]Reach4Kure!$C6751*1000</f>
        <v>20860</v>
      </c>
      <c r="O6747" s="3">
        <f>([2]Reach4Kure!$F6751)*1000</f>
        <v>57.26</v>
      </c>
      <c r="P6747" s="2">
        <f>[2]Reach4Kure!$D6751*1000/5</f>
        <v>9.798</v>
      </c>
      <c r="Q6747" s="2">
        <v>0.1</v>
      </c>
      <c r="R6747" s="2">
        <v>3000</v>
      </c>
      <c r="S6747" s="2">
        <v>0</v>
      </c>
      <c r="T6747" s="2">
        <v>0</v>
      </c>
    </row>
    <row r="6748" spans="1:20" x14ac:dyDescent="0.25">
      <c r="A6748" s="2">
        <v>2001</v>
      </c>
      <c r="B6748" s="2">
        <v>6</v>
      </c>
      <c r="C6748" s="2">
        <v>23</v>
      </c>
      <c r="D6748" s="2" t="s">
        <v>17</v>
      </c>
      <c r="E6748" s="6">
        <f>[1]Final!J6750</f>
        <v>0.625</v>
      </c>
      <c r="F6748" s="2">
        <v>18.2</v>
      </c>
      <c r="G6748" s="2">
        <v>58</v>
      </c>
      <c r="H6748" s="5">
        <f>[1]Final!F6750*10</f>
        <v>1008.1</v>
      </c>
      <c r="I6748" s="5">
        <v>3.2</v>
      </c>
      <c r="J6748" s="2">
        <v>0.3</v>
      </c>
      <c r="K6748" s="4">
        <f>[2]Reach4Kure!$B6752*86400</f>
        <v>198115.20000000001</v>
      </c>
      <c r="L6748" s="2">
        <f>[2]Reach4Kure!$G6752</f>
        <v>18.28</v>
      </c>
      <c r="M6748" s="2">
        <v>0</v>
      </c>
      <c r="N6748" s="2">
        <f>[2]Reach4Kure!$C6752*1000</f>
        <v>8429</v>
      </c>
      <c r="O6748" s="3">
        <f>([2]Reach4Kure!$F6752)*1000</f>
        <v>56.779999999999994</v>
      </c>
      <c r="P6748" s="2">
        <f>[2]Reach4Kure!$D6752*1000/5</f>
        <v>10.388</v>
      </c>
      <c r="Q6748" s="2">
        <v>0.1</v>
      </c>
      <c r="R6748" s="2">
        <v>3000</v>
      </c>
      <c r="S6748" s="2">
        <v>0</v>
      </c>
      <c r="T6748" s="2">
        <v>0</v>
      </c>
    </row>
    <row r="6749" spans="1:20" x14ac:dyDescent="0.25">
      <c r="A6749" s="2">
        <v>2001</v>
      </c>
      <c r="B6749" s="2">
        <v>6</v>
      </c>
      <c r="C6749" s="2">
        <v>24</v>
      </c>
      <c r="D6749" s="2" t="s">
        <v>17</v>
      </c>
      <c r="E6749" s="6">
        <f>[1]Final!J6751</f>
        <v>0.58750000000000002</v>
      </c>
      <c r="F6749" s="2">
        <v>19.3</v>
      </c>
      <c r="G6749" s="2">
        <v>66</v>
      </c>
      <c r="H6749" s="5">
        <f>[1]Final!F6751*10</f>
        <v>1010.1</v>
      </c>
      <c r="I6749" s="5">
        <v>2.4</v>
      </c>
      <c r="J6749" s="2">
        <v>0</v>
      </c>
      <c r="K6749" s="4">
        <f>[2]Reach4Kure!$B6753*86400</f>
        <v>169948.80000000002</v>
      </c>
      <c r="L6749" s="2">
        <f>[2]Reach4Kure!$G6753</f>
        <v>19.41</v>
      </c>
      <c r="M6749" s="2">
        <v>0</v>
      </c>
      <c r="N6749" s="2">
        <f>[2]Reach4Kure!$C6753*1000</f>
        <v>8319</v>
      </c>
      <c r="O6749" s="3">
        <f>([2]Reach4Kure!$F6753)*1000</f>
        <v>61.010000000000005</v>
      </c>
      <c r="P6749" s="2">
        <f>[2]Reach4Kure!$D6753*1000/5</f>
        <v>11.251999999999999</v>
      </c>
      <c r="Q6749" s="2">
        <v>0.1</v>
      </c>
      <c r="R6749" s="2">
        <v>3000</v>
      </c>
      <c r="S6749" s="2">
        <v>0</v>
      </c>
      <c r="T6749" s="2">
        <v>0</v>
      </c>
    </row>
    <row r="6750" spans="1:20" x14ac:dyDescent="0.25">
      <c r="A6750" s="2">
        <v>2001</v>
      </c>
      <c r="B6750" s="2">
        <v>6</v>
      </c>
      <c r="C6750" s="2">
        <v>25</v>
      </c>
      <c r="D6750" s="2" t="s">
        <v>17</v>
      </c>
      <c r="E6750" s="6">
        <f>[1]Final!J6752</f>
        <v>0.25</v>
      </c>
      <c r="F6750" s="2">
        <v>19.7</v>
      </c>
      <c r="G6750" s="2">
        <v>61</v>
      </c>
      <c r="H6750" s="5">
        <f>[1]Final!F6752*10</f>
        <v>1012.9000000000001</v>
      </c>
      <c r="I6750" s="5">
        <v>3.4</v>
      </c>
      <c r="J6750" s="2">
        <v>0</v>
      </c>
      <c r="K6750" s="4">
        <f>[2]Reach4Kure!$B6754*86400</f>
        <v>154051.19999999998</v>
      </c>
      <c r="L6750" s="2">
        <f>[2]Reach4Kure!$G6754</f>
        <v>19.98</v>
      </c>
      <c r="M6750" s="2">
        <v>0</v>
      </c>
      <c r="N6750" s="2">
        <f>[2]Reach4Kure!$C6754*1000</f>
        <v>7682</v>
      </c>
      <c r="O6750" s="3">
        <f>([2]Reach4Kure!$F6754)*1000</f>
        <v>63.47</v>
      </c>
      <c r="P6750" s="2">
        <f>[2]Reach4Kure!$D6754*1000/5</f>
        <v>11.994000000000002</v>
      </c>
      <c r="Q6750" s="2">
        <v>0.1</v>
      </c>
      <c r="R6750" s="2">
        <v>3000</v>
      </c>
      <c r="S6750" s="2">
        <v>0</v>
      </c>
      <c r="T6750" s="2">
        <v>0</v>
      </c>
    </row>
    <row r="6751" spans="1:20" x14ac:dyDescent="0.25">
      <c r="A6751" s="2">
        <v>2001</v>
      </c>
      <c r="B6751" s="2">
        <v>6</v>
      </c>
      <c r="C6751" s="2">
        <v>26</v>
      </c>
      <c r="D6751" s="2" t="s">
        <v>17</v>
      </c>
      <c r="E6751" s="6">
        <f>[1]Final!J6753</f>
        <v>0.46250000000000002</v>
      </c>
      <c r="F6751" s="2">
        <v>17.3</v>
      </c>
      <c r="G6751" s="2">
        <v>74</v>
      </c>
      <c r="H6751" s="5">
        <f>[1]Final!F6753*10</f>
        <v>1011.0000000000001</v>
      </c>
      <c r="I6751" s="5">
        <v>3.1</v>
      </c>
      <c r="J6751" s="2">
        <v>0</v>
      </c>
      <c r="K6751" s="4">
        <f>[2]Reach4Kure!$B6755*86400</f>
        <v>144892.80000000002</v>
      </c>
      <c r="L6751" s="2">
        <f>[2]Reach4Kure!$G6755</f>
        <v>18.079999999999998</v>
      </c>
      <c r="M6751" s="2">
        <v>0</v>
      </c>
      <c r="N6751" s="2">
        <f>[2]Reach4Kure!$C6755*1000</f>
        <v>7341</v>
      </c>
      <c r="O6751" s="3">
        <f>([2]Reach4Kure!$F6755)*1000</f>
        <v>65.960000000000008</v>
      </c>
      <c r="P6751" s="2">
        <f>[2]Reach4Kure!$D6755*1000/5</f>
        <v>12.744</v>
      </c>
      <c r="Q6751" s="2">
        <v>0.1</v>
      </c>
      <c r="R6751" s="2">
        <v>3000</v>
      </c>
      <c r="S6751" s="2">
        <v>0</v>
      </c>
      <c r="T6751" s="2">
        <v>0</v>
      </c>
    </row>
    <row r="6752" spans="1:20" x14ac:dyDescent="0.25">
      <c r="A6752" s="2">
        <v>2001</v>
      </c>
      <c r="B6752" s="2">
        <v>6</v>
      </c>
      <c r="C6752" s="2">
        <v>27</v>
      </c>
      <c r="D6752" s="2" t="s">
        <v>17</v>
      </c>
      <c r="E6752" s="6">
        <f>[1]Final!J6754</f>
        <v>0.71250000000000002</v>
      </c>
      <c r="F6752" s="2">
        <v>16.8</v>
      </c>
      <c r="G6752" s="2">
        <v>73</v>
      </c>
      <c r="H6752" s="5">
        <f>[1]Final!F6754*10</f>
        <v>1008.4000000000001</v>
      </c>
      <c r="I6752" s="5">
        <v>3.1</v>
      </c>
      <c r="J6752" s="2">
        <v>0</v>
      </c>
      <c r="K6752" s="4">
        <f>[2]Reach4Kure!$B6756*86400</f>
        <v>156470.39999999999</v>
      </c>
      <c r="L6752" s="2">
        <f>[2]Reach4Kure!$G6756</f>
        <v>17.260000000000002</v>
      </c>
      <c r="M6752" s="2">
        <v>0</v>
      </c>
      <c r="N6752" s="2">
        <f>[2]Reach4Kure!$C6756*1000</f>
        <v>7726</v>
      </c>
      <c r="O6752" s="3">
        <f>([2]Reach4Kure!$F6756)*1000</f>
        <v>65.47</v>
      </c>
      <c r="P6752" s="2">
        <f>[2]Reach4Kure!$D6756*1000/5</f>
        <v>12.792</v>
      </c>
      <c r="Q6752" s="2">
        <v>0.1</v>
      </c>
      <c r="R6752" s="2">
        <v>3000</v>
      </c>
      <c r="S6752" s="2">
        <v>0</v>
      </c>
      <c r="T6752" s="2">
        <v>0</v>
      </c>
    </row>
    <row r="6753" spans="1:20" x14ac:dyDescent="0.25">
      <c r="A6753" s="2">
        <v>2001</v>
      </c>
      <c r="B6753" s="2">
        <v>6</v>
      </c>
      <c r="C6753" s="2">
        <v>28</v>
      </c>
      <c r="D6753" s="2" t="s">
        <v>17</v>
      </c>
      <c r="E6753" s="6">
        <f>[1]Final!J6755</f>
        <v>0.96250000000000002</v>
      </c>
      <c r="F6753" s="2">
        <v>16.2</v>
      </c>
      <c r="G6753" s="2">
        <v>81</v>
      </c>
      <c r="H6753" s="5">
        <f>[1]Final!F6755*10</f>
        <v>1005.8</v>
      </c>
      <c r="I6753" s="5">
        <v>3.4</v>
      </c>
      <c r="J6753" s="2">
        <v>0</v>
      </c>
      <c r="K6753" s="4">
        <f>[2]Reach4Kure!$B6757*86400</f>
        <v>146534.39999999999</v>
      </c>
      <c r="L6753" s="2">
        <f>[2]Reach4Kure!$G6757</f>
        <v>16.16</v>
      </c>
      <c r="M6753" s="2">
        <v>0</v>
      </c>
      <c r="N6753" s="2">
        <f>[2]Reach4Kure!$C6757*1000</f>
        <v>7685</v>
      </c>
      <c r="O6753" s="3">
        <f>([2]Reach4Kure!$F6757)*1000</f>
        <v>64.949999999999989</v>
      </c>
      <c r="P6753" s="2">
        <f>[2]Reach4Kure!$D6757*1000/5</f>
        <v>12.790000000000003</v>
      </c>
      <c r="Q6753" s="2">
        <v>0.1</v>
      </c>
      <c r="R6753" s="2">
        <v>3000</v>
      </c>
      <c r="S6753" s="2">
        <v>0</v>
      </c>
      <c r="T6753" s="2">
        <v>0</v>
      </c>
    </row>
    <row r="6754" spans="1:20" x14ac:dyDescent="0.25">
      <c r="A6754" s="2">
        <v>2001</v>
      </c>
      <c r="B6754" s="2">
        <v>6</v>
      </c>
      <c r="C6754" s="2">
        <v>29</v>
      </c>
      <c r="D6754" s="2" t="s">
        <v>17</v>
      </c>
      <c r="E6754" s="6">
        <f>[1]Final!J6756</f>
        <v>0.375</v>
      </c>
      <c r="F6754" s="2">
        <v>16.3</v>
      </c>
      <c r="G6754" s="2">
        <v>84</v>
      </c>
      <c r="H6754" s="5">
        <f>[1]Final!F6756*10</f>
        <v>1007.7</v>
      </c>
      <c r="I6754" s="5">
        <v>6.9</v>
      </c>
      <c r="J6754" s="2">
        <v>2.2000000000000002</v>
      </c>
      <c r="K6754" s="4">
        <f>[2]Reach4Kure!$B6758*86400</f>
        <v>162172.79999999999</v>
      </c>
      <c r="L6754" s="2">
        <f>[2]Reach4Kure!$G6758</f>
        <v>16.600000000000001</v>
      </c>
      <c r="M6754" s="2">
        <v>0</v>
      </c>
      <c r="N6754" s="2">
        <f>[2]Reach4Kure!$C6758*1000</f>
        <v>7742</v>
      </c>
      <c r="O6754" s="3">
        <f>([2]Reach4Kure!$F6758)*1000</f>
        <v>64.13000000000001</v>
      </c>
      <c r="P6754" s="2">
        <f>[2]Reach4Kure!$D6758*1000/5</f>
        <v>12.565999999999999</v>
      </c>
      <c r="Q6754" s="2">
        <v>0.1</v>
      </c>
      <c r="R6754" s="2">
        <v>3000</v>
      </c>
      <c r="S6754" s="2">
        <v>0</v>
      </c>
      <c r="T6754" s="2">
        <v>0</v>
      </c>
    </row>
    <row r="6755" spans="1:20" x14ac:dyDescent="0.25">
      <c r="A6755" s="2">
        <v>2001</v>
      </c>
      <c r="B6755" s="2">
        <v>6</v>
      </c>
      <c r="C6755" s="2">
        <v>30</v>
      </c>
      <c r="D6755" s="2" t="s">
        <v>17</v>
      </c>
      <c r="E6755" s="6">
        <f>[1]Final!J6757</f>
        <v>0.96250000000000002</v>
      </c>
      <c r="F6755" s="2">
        <v>15.4</v>
      </c>
      <c r="G6755" s="2">
        <v>95</v>
      </c>
      <c r="H6755" s="5">
        <f>[1]Final!F6757*10</f>
        <v>1008.1</v>
      </c>
      <c r="I6755" s="5">
        <v>4.8</v>
      </c>
      <c r="J6755" s="2">
        <v>0</v>
      </c>
      <c r="K6755" s="4">
        <f>[2]Reach4Kure!$B6759*86400</f>
        <v>149644.79999999999</v>
      </c>
      <c r="L6755" s="2">
        <f>[2]Reach4Kure!$G6759</f>
        <v>15.22</v>
      </c>
      <c r="M6755" s="2">
        <v>0</v>
      </c>
      <c r="N6755" s="2">
        <f>[2]Reach4Kure!$C6759*1000</f>
        <v>7589</v>
      </c>
      <c r="O6755" s="3">
        <f>([2]Reach4Kure!$F6759)*1000</f>
        <v>63.839999999999996</v>
      </c>
      <c r="P6755" s="2">
        <f>[2]Reach4Kure!$D6759*1000/5</f>
        <v>12.574</v>
      </c>
      <c r="Q6755" s="2">
        <v>0.1</v>
      </c>
      <c r="R6755" s="2">
        <v>3000</v>
      </c>
      <c r="S6755" s="2">
        <v>0</v>
      </c>
      <c r="T6755" s="2">
        <v>0</v>
      </c>
    </row>
    <row r="6756" spans="1:20" x14ac:dyDescent="0.25">
      <c r="A6756" s="2">
        <v>2001</v>
      </c>
      <c r="B6756" s="2">
        <v>7</v>
      </c>
      <c r="C6756" s="2">
        <v>1</v>
      </c>
      <c r="D6756" s="2" t="s">
        <v>17</v>
      </c>
      <c r="E6756" s="6">
        <f>[1]Final!J6758</f>
        <v>0.53749999999999998</v>
      </c>
      <c r="F6756" s="2">
        <v>16</v>
      </c>
      <c r="G6756" s="2">
        <v>83</v>
      </c>
      <c r="H6756" s="5">
        <f>[1]Final!F6758*10</f>
        <v>1004.6000000000001</v>
      </c>
      <c r="I6756" s="5">
        <v>3.4</v>
      </c>
      <c r="J6756" s="2">
        <v>6.6</v>
      </c>
      <c r="K6756" s="4">
        <f>[2]Reach4Kure!$B6760*86400</f>
        <v>205632</v>
      </c>
      <c r="L6756" s="2">
        <f>[2]Reach4Kure!$G6760</f>
        <v>16.02</v>
      </c>
      <c r="M6756" s="2">
        <v>0</v>
      </c>
      <c r="N6756" s="2">
        <f>[2]Reach4Kure!$C6760*1000</f>
        <v>25250</v>
      </c>
      <c r="O6756" s="3">
        <f>([2]Reach4Kure!$F6760)*1000</f>
        <v>60.66</v>
      </c>
      <c r="P6756" s="2">
        <f>[2]Reach4Kure!$D6760*1000/5</f>
        <v>11.224</v>
      </c>
      <c r="Q6756" s="2">
        <v>0.1</v>
      </c>
      <c r="R6756" s="2">
        <v>3000</v>
      </c>
      <c r="S6756" s="2">
        <v>0</v>
      </c>
      <c r="T6756" s="2">
        <v>0</v>
      </c>
    </row>
    <row r="6757" spans="1:20" x14ac:dyDescent="0.25">
      <c r="A6757" s="2">
        <v>2001</v>
      </c>
      <c r="B6757" s="2">
        <v>7</v>
      </c>
      <c r="C6757" s="2">
        <v>2</v>
      </c>
      <c r="D6757" s="2" t="s">
        <v>17</v>
      </c>
      <c r="E6757" s="6">
        <f>[1]Final!J6759</f>
        <v>0.125</v>
      </c>
      <c r="F6757" s="2">
        <v>17.100000000000001</v>
      </c>
      <c r="G6757" s="2">
        <v>51</v>
      </c>
      <c r="H6757" s="5">
        <f>[1]Final!F6759*10</f>
        <v>1014.5</v>
      </c>
      <c r="I6757" s="5">
        <v>3.3</v>
      </c>
      <c r="J6757" s="2">
        <v>3.7</v>
      </c>
      <c r="K6757" s="4">
        <f>[2]Reach4Kure!$B6761*86400</f>
        <v>244339.19999999998</v>
      </c>
      <c r="L6757" s="2">
        <f>[2]Reach4Kure!$G6761</f>
        <v>17.12</v>
      </c>
      <c r="M6757" s="2">
        <v>0</v>
      </c>
      <c r="N6757" s="2">
        <f>[2]Reach4Kure!$C6761*1000</f>
        <v>21210</v>
      </c>
      <c r="O6757" s="3">
        <f>([2]Reach4Kure!$F6761)*1000</f>
        <v>56.370000000000005</v>
      </c>
      <c r="P6757" s="2">
        <f>[2]Reach4Kure!$D6761*1000/5</f>
        <v>9.8419999999999987</v>
      </c>
      <c r="Q6757" s="2">
        <v>0.1</v>
      </c>
      <c r="R6757" s="2">
        <v>3000</v>
      </c>
      <c r="S6757" s="2">
        <v>0</v>
      </c>
      <c r="T6757" s="2">
        <v>0</v>
      </c>
    </row>
    <row r="6758" spans="1:20" x14ac:dyDescent="0.25">
      <c r="A6758" s="2">
        <v>2001</v>
      </c>
      <c r="B6758" s="2">
        <v>7</v>
      </c>
      <c r="C6758" s="2">
        <v>3</v>
      </c>
      <c r="D6758" s="2" t="s">
        <v>17</v>
      </c>
      <c r="E6758" s="6">
        <f>[1]Final!J6760</f>
        <v>0.625</v>
      </c>
      <c r="F6758" s="2">
        <v>16.899999999999999</v>
      </c>
      <c r="G6758" s="2">
        <v>93</v>
      </c>
      <c r="H6758" s="5">
        <f>[1]Final!F6760*10</f>
        <v>1016.2</v>
      </c>
      <c r="I6758" s="5">
        <v>3.9</v>
      </c>
      <c r="J6758" s="2">
        <v>0.1</v>
      </c>
      <c r="K6758" s="4">
        <f>[2]Reach4Kure!$B6762*86400</f>
        <v>195696</v>
      </c>
      <c r="L6758" s="2">
        <f>[2]Reach4Kure!$G6762</f>
        <v>16.899999999999999</v>
      </c>
      <c r="M6758" s="2">
        <v>0</v>
      </c>
      <c r="N6758" s="2">
        <f>[2]Reach4Kure!$C6762*1000</f>
        <v>8916</v>
      </c>
      <c r="O6758" s="3">
        <f>([2]Reach4Kure!$F6762)*1000</f>
        <v>55.08</v>
      </c>
      <c r="P6758" s="2">
        <f>[2]Reach4Kure!$D6762*1000/5</f>
        <v>10.238</v>
      </c>
      <c r="Q6758" s="2">
        <v>0.1</v>
      </c>
      <c r="R6758" s="2">
        <v>3000</v>
      </c>
      <c r="S6758" s="2">
        <v>0</v>
      </c>
      <c r="T6758" s="2">
        <v>0</v>
      </c>
    </row>
    <row r="6759" spans="1:20" x14ac:dyDescent="0.25">
      <c r="A6759" s="2">
        <v>2001</v>
      </c>
      <c r="B6759" s="2">
        <v>7</v>
      </c>
      <c r="C6759" s="2">
        <v>4</v>
      </c>
      <c r="D6759" s="2" t="s">
        <v>17</v>
      </c>
      <c r="E6759" s="6">
        <f>[1]Final!J6761</f>
        <v>0.41249999999999998</v>
      </c>
      <c r="F6759" s="2">
        <v>18.5</v>
      </c>
      <c r="G6759" s="2">
        <v>84</v>
      </c>
      <c r="H6759" s="5">
        <f>[1]Final!F6761*10</f>
        <v>1014.6000000000001</v>
      </c>
      <c r="I6759" s="5">
        <v>4</v>
      </c>
      <c r="J6759" s="2">
        <v>0.1</v>
      </c>
      <c r="K6759" s="4">
        <f>[2]Reach4Kure!$B6763*86400</f>
        <v>168825.60000000001</v>
      </c>
      <c r="L6759" s="2">
        <f>[2]Reach4Kure!$G6763</f>
        <v>18.98</v>
      </c>
      <c r="M6759" s="2">
        <v>0</v>
      </c>
      <c r="N6759" s="2">
        <f>[2]Reach4Kure!$C6763*1000</f>
        <v>8563</v>
      </c>
      <c r="O6759" s="3">
        <f>([2]Reach4Kure!$F6763)*1000</f>
        <v>59.29</v>
      </c>
      <c r="P6759" s="2">
        <f>[2]Reach4Kure!$D6763*1000/5</f>
        <v>11.118</v>
      </c>
      <c r="Q6759" s="2">
        <v>0.1</v>
      </c>
      <c r="R6759" s="2">
        <v>3000</v>
      </c>
      <c r="S6759" s="2">
        <v>0</v>
      </c>
      <c r="T6759" s="2">
        <v>0</v>
      </c>
    </row>
    <row r="6760" spans="1:20" x14ac:dyDescent="0.25">
      <c r="A6760" s="2">
        <v>2001</v>
      </c>
      <c r="B6760" s="2">
        <v>7</v>
      </c>
      <c r="C6760" s="2">
        <v>5</v>
      </c>
      <c r="D6760" s="2" t="s">
        <v>17</v>
      </c>
      <c r="E6760" s="6">
        <f>[1]Final!J6762</f>
        <v>0.125</v>
      </c>
      <c r="F6760" s="2">
        <v>19.600000000000001</v>
      </c>
      <c r="G6760" s="2">
        <v>63</v>
      </c>
      <c r="H6760" s="5">
        <f>[1]Final!F6762*10</f>
        <v>1011.4</v>
      </c>
      <c r="I6760" s="5">
        <v>4.0999999999999996</v>
      </c>
      <c r="J6760" s="2">
        <v>0</v>
      </c>
      <c r="K6760" s="4">
        <f>[2]Reach4Kure!$B6764*86400</f>
        <v>153619.20000000001</v>
      </c>
      <c r="L6760" s="2">
        <f>[2]Reach4Kure!$G6764</f>
        <v>19.48</v>
      </c>
      <c r="M6760" s="2">
        <v>0</v>
      </c>
      <c r="N6760" s="2">
        <f>[2]Reach4Kure!$C6764*1000</f>
        <v>8263</v>
      </c>
      <c r="O6760" s="3">
        <f>([2]Reach4Kure!$F6764)*1000</f>
        <v>62.64</v>
      </c>
      <c r="P6760" s="2">
        <f>[2]Reach4Kure!$D6764*1000/5</f>
        <v>11.940000000000001</v>
      </c>
      <c r="Q6760" s="2">
        <v>0.1</v>
      </c>
      <c r="R6760" s="2">
        <v>3000</v>
      </c>
      <c r="S6760" s="2">
        <v>0</v>
      </c>
      <c r="T6760" s="2">
        <v>0</v>
      </c>
    </row>
    <row r="6761" spans="1:20" x14ac:dyDescent="0.25">
      <c r="A6761" s="2">
        <v>2001</v>
      </c>
      <c r="B6761" s="2">
        <v>7</v>
      </c>
      <c r="C6761" s="2">
        <v>6</v>
      </c>
      <c r="D6761" s="2" t="s">
        <v>17</v>
      </c>
      <c r="E6761" s="6">
        <f>[1]Final!J6763</f>
        <v>0.125</v>
      </c>
      <c r="F6761" s="2">
        <v>20.100000000000001</v>
      </c>
      <c r="G6761" s="2">
        <v>66</v>
      </c>
      <c r="H6761" s="5">
        <f>[1]Final!F6763*10</f>
        <v>1009.4</v>
      </c>
      <c r="I6761" s="5">
        <v>3.8</v>
      </c>
      <c r="J6761" s="2">
        <v>0</v>
      </c>
      <c r="K6761" s="4">
        <f>[2]Reach4Kure!$B6765*86400</f>
        <v>144720</v>
      </c>
      <c r="L6761" s="2">
        <f>[2]Reach4Kure!$G6765</f>
        <v>19.95</v>
      </c>
      <c r="M6761" s="2">
        <v>0</v>
      </c>
      <c r="N6761" s="2">
        <f>[2]Reach4Kure!$C6765*1000</f>
        <v>8087</v>
      </c>
      <c r="O6761" s="3">
        <f>([2]Reach4Kure!$F6765)*1000</f>
        <v>65.089999999999989</v>
      </c>
      <c r="P6761" s="2">
        <f>[2]Reach4Kure!$D6765*1000/5</f>
        <v>12.629999999999999</v>
      </c>
      <c r="Q6761" s="2">
        <v>0.1</v>
      </c>
      <c r="R6761" s="2">
        <v>3000</v>
      </c>
      <c r="S6761" s="2">
        <v>0</v>
      </c>
      <c r="T6761" s="2">
        <v>0</v>
      </c>
    </row>
    <row r="6762" spans="1:20" x14ac:dyDescent="0.25">
      <c r="A6762" s="2">
        <v>2001</v>
      </c>
      <c r="B6762" s="2">
        <v>7</v>
      </c>
      <c r="C6762" s="2">
        <v>7</v>
      </c>
      <c r="D6762" s="2" t="s">
        <v>17</v>
      </c>
      <c r="E6762" s="6">
        <f>[1]Final!J6764</f>
        <v>0.25</v>
      </c>
      <c r="F6762" s="2">
        <v>22.9</v>
      </c>
      <c r="G6762" s="2">
        <v>47</v>
      </c>
      <c r="H6762" s="5">
        <f>[1]Final!F6764*10</f>
        <v>1005.3</v>
      </c>
      <c r="I6762" s="5">
        <v>2.2000000000000002</v>
      </c>
      <c r="J6762" s="2">
        <v>0</v>
      </c>
      <c r="K6762" s="4">
        <f>[2]Reach4Kure!$B6766*86400</f>
        <v>139449.60000000001</v>
      </c>
      <c r="L6762" s="2">
        <f>[2]Reach4Kure!$G6766</f>
        <v>22.51</v>
      </c>
      <c r="M6762" s="2">
        <v>0</v>
      </c>
      <c r="N6762" s="2">
        <f>[2]Reach4Kure!$C6766*1000</f>
        <v>7901</v>
      </c>
      <c r="O6762" s="3">
        <f>([2]Reach4Kure!$F6766)*1000</f>
        <v>67.22</v>
      </c>
      <c r="P6762" s="2">
        <f>[2]Reach4Kure!$D6766*1000/5</f>
        <v>13.186000000000002</v>
      </c>
      <c r="Q6762" s="2">
        <v>0.1</v>
      </c>
      <c r="R6762" s="2">
        <v>3000</v>
      </c>
      <c r="S6762" s="2">
        <v>0</v>
      </c>
      <c r="T6762" s="2">
        <v>0</v>
      </c>
    </row>
    <row r="6763" spans="1:20" x14ac:dyDescent="0.25">
      <c r="A6763" s="2">
        <v>2001</v>
      </c>
      <c r="B6763" s="2">
        <v>7</v>
      </c>
      <c r="C6763" s="2">
        <v>8</v>
      </c>
      <c r="D6763" s="2" t="s">
        <v>17</v>
      </c>
      <c r="E6763" s="6">
        <f>[1]Final!J6765</f>
        <v>0.625</v>
      </c>
      <c r="F6763" s="2">
        <v>25</v>
      </c>
      <c r="G6763" s="2">
        <v>56</v>
      </c>
      <c r="H6763" s="5">
        <f>[1]Final!F6765*10</f>
        <v>1001.1000000000001</v>
      </c>
      <c r="I6763" s="5">
        <v>4.0999999999999996</v>
      </c>
      <c r="J6763" s="2">
        <v>0</v>
      </c>
      <c r="K6763" s="4">
        <f>[2]Reach4Kure!$B6767*86400</f>
        <v>145497.60000000001</v>
      </c>
      <c r="L6763" s="2">
        <f>[2]Reach4Kure!$G6767</f>
        <v>24.3</v>
      </c>
      <c r="M6763" s="2">
        <v>0</v>
      </c>
      <c r="N6763" s="2">
        <f>[2]Reach4Kure!$C6767*1000</f>
        <v>7356</v>
      </c>
      <c r="O6763" s="3">
        <f>([2]Reach4Kure!$F6767)*1000</f>
        <v>67.489999999999995</v>
      </c>
      <c r="P6763" s="2">
        <f>[2]Reach4Kure!$D6767*1000/5</f>
        <v>13.296000000000001</v>
      </c>
      <c r="Q6763" s="2">
        <v>0.1</v>
      </c>
      <c r="R6763" s="2">
        <v>3000</v>
      </c>
      <c r="S6763" s="2">
        <v>0</v>
      </c>
      <c r="T6763" s="2">
        <v>0</v>
      </c>
    </row>
    <row r="6764" spans="1:20" x14ac:dyDescent="0.25">
      <c r="A6764" s="2">
        <v>2001</v>
      </c>
      <c r="B6764" s="2">
        <v>7</v>
      </c>
      <c r="C6764" s="2">
        <v>9</v>
      </c>
      <c r="D6764" s="2" t="s">
        <v>17</v>
      </c>
      <c r="E6764" s="6">
        <f>[1]Final!J6766</f>
        <v>0.83750000000000002</v>
      </c>
      <c r="F6764" s="2">
        <v>19.600000000000001</v>
      </c>
      <c r="G6764" s="2">
        <v>89</v>
      </c>
      <c r="H6764" s="5">
        <f>[1]Final!F6766*10</f>
        <v>998.3</v>
      </c>
      <c r="I6764" s="5">
        <v>4.5999999999999996</v>
      </c>
      <c r="J6764" s="2">
        <v>7</v>
      </c>
      <c r="K6764" s="4">
        <f>[2]Reach4Kure!$B6768*86400</f>
        <v>227318.39999999999</v>
      </c>
      <c r="L6764" s="2">
        <f>[2]Reach4Kure!$G6768</f>
        <v>19.440000000000001</v>
      </c>
      <c r="M6764" s="2">
        <v>0</v>
      </c>
      <c r="N6764" s="2">
        <f>[2]Reach4Kure!$C6768*1000</f>
        <v>10410</v>
      </c>
      <c r="O6764" s="3">
        <f>([2]Reach4Kure!$F6768)*1000</f>
        <v>62.269999999999996</v>
      </c>
      <c r="P6764" s="2">
        <f>[2]Reach4Kure!$D6768*1000/5</f>
        <v>11.282</v>
      </c>
      <c r="Q6764" s="2">
        <v>0.1</v>
      </c>
      <c r="R6764" s="2">
        <v>3000</v>
      </c>
      <c r="S6764" s="2">
        <v>0</v>
      </c>
      <c r="T6764" s="2">
        <v>0</v>
      </c>
    </row>
    <row r="6765" spans="1:20" x14ac:dyDescent="0.25">
      <c r="A6765" s="2">
        <v>2001</v>
      </c>
      <c r="B6765" s="2">
        <v>7</v>
      </c>
      <c r="C6765" s="2">
        <v>10</v>
      </c>
      <c r="D6765" s="2" t="s">
        <v>17</v>
      </c>
      <c r="E6765" s="6">
        <f>[1]Final!J6767</f>
        <v>0.625</v>
      </c>
      <c r="F6765" s="2">
        <v>18.5</v>
      </c>
      <c r="G6765" s="2">
        <v>82</v>
      </c>
      <c r="H6765" s="5">
        <f>[1]Final!F6767*10</f>
        <v>995.40000000000009</v>
      </c>
      <c r="I6765" s="5">
        <v>5</v>
      </c>
      <c r="J6765" s="2">
        <v>0.2</v>
      </c>
      <c r="K6765" s="4">
        <f>[2]Reach4Kure!$B6769*86400</f>
        <v>198028.79999999999</v>
      </c>
      <c r="L6765" s="2">
        <f>[2]Reach4Kure!$G6769</f>
        <v>18.45</v>
      </c>
      <c r="M6765" s="2">
        <v>0</v>
      </c>
      <c r="N6765" s="2">
        <f>[2]Reach4Kure!$C6769*1000</f>
        <v>21340</v>
      </c>
      <c r="O6765" s="3">
        <f>([2]Reach4Kure!$F6769)*1000</f>
        <v>64.949999999999989</v>
      </c>
      <c r="P6765" s="2">
        <f>[2]Reach4Kure!$D6769*1000/5</f>
        <v>10.838000000000001</v>
      </c>
      <c r="Q6765" s="2">
        <v>0.1</v>
      </c>
      <c r="R6765" s="2">
        <v>3000</v>
      </c>
      <c r="S6765" s="2">
        <v>0</v>
      </c>
      <c r="T6765" s="2">
        <v>0</v>
      </c>
    </row>
    <row r="6766" spans="1:20" x14ac:dyDescent="0.25">
      <c r="A6766" s="2">
        <v>2001</v>
      </c>
      <c r="B6766" s="2">
        <v>7</v>
      </c>
      <c r="C6766" s="2">
        <v>11</v>
      </c>
      <c r="D6766" s="2" t="s">
        <v>17</v>
      </c>
      <c r="E6766" s="6">
        <f>[1]Final!J6768</f>
        <v>0.66249999999999998</v>
      </c>
      <c r="F6766" s="2">
        <v>16.2</v>
      </c>
      <c r="G6766" s="2">
        <v>80</v>
      </c>
      <c r="H6766" s="5">
        <f>[1]Final!F6768*10</f>
        <v>991.4</v>
      </c>
      <c r="I6766" s="5">
        <v>5.9</v>
      </c>
      <c r="J6766" s="2">
        <v>4.5</v>
      </c>
      <c r="K6766" s="4">
        <f>[2]Reach4Kure!$B6770*86400</f>
        <v>191721.59999999998</v>
      </c>
      <c r="L6766" s="2">
        <f>[2]Reach4Kure!$G6770</f>
        <v>16.32</v>
      </c>
      <c r="M6766" s="2">
        <v>0</v>
      </c>
      <c r="N6766" s="2">
        <f>[2]Reach4Kure!$C6770*1000</f>
        <v>17720</v>
      </c>
      <c r="O6766" s="3">
        <f>([2]Reach4Kure!$F6770)*1000</f>
        <v>64.680000000000007</v>
      </c>
      <c r="P6766" s="2">
        <f>[2]Reach4Kure!$D6770*1000/5</f>
        <v>10.802000000000001</v>
      </c>
      <c r="Q6766" s="2">
        <v>0.1</v>
      </c>
      <c r="R6766" s="2">
        <v>3000</v>
      </c>
      <c r="S6766" s="2">
        <v>0</v>
      </c>
      <c r="T6766" s="2">
        <v>0</v>
      </c>
    </row>
    <row r="6767" spans="1:20" x14ac:dyDescent="0.25">
      <c r="A6767" s="2">
        <v>2001</v>
      </c>
      <c r="B6767" s="2">
        <v>7</v>
      </c>
      <c r="C6767" s="2">
        <v>12</v>
      </c>
      <c r="D6767" s="2" t="s">
        <v>17</v>
      </c>
      <c r="E6767" s="6">
        <f>[1]Final!J6769</f>
        <v>0.71250000000000002</v>
      </c>
      <c r="F6767" s="2">
        <v>13.8</v>
      </c>
      <c r="G6767" s="2">
        <v>82</v>
      </c>
      <c r="H6767" s="5">
        <f>[1]Final!F6769*10</f>
        <v>990</v>
      </c>
      <c r="I6767" s="5">
        <v>3.4</v>
      </c>
      <c r="J6767" s="2">
        <v>34.200000000000003</v>
      </c>
      <c r="K6767" s="4">
        <f>[2]Reach4Kure!$B6771*86400</f>
        <v>321580.79999999999</v>
      </c>
      <c r="L6767" s="2">
        <f>[2]Reach4Kure!$G6771</f>
        <v>13.5</v>
      </c>
      <c r="M6767" s="2">
        <v>0</v>
      </c>
      <c r="N6767" s="2">
        <f>[2]Reach4Kure!$C6771*1000</f>
        <v>32780</v>
      </c>
      <c r="O6767" s="3">
        <f>([2]Reach4Kure!$F6771)*1000</f>
        <v>54.879999999999995</v>
      </c>
      <c r="P6767" s="2">
        <f>[2]Reach4Kure!$D6771*1000/5</f>
        <v>8.104000000000001</v>
      </c>
      <c r="Q6767" s="2">
        <v>0.1</v>
      </c>
      <c r="R6767" s="2">
        <v>3000</v>
      </c>
      <c r="S6767" s="2">
        <v>0</v>
      </c>
      <c r="T6767" s="2">
        <v>0</v>
      </c>
    </row>
    <row r="6768" spans="1:20" x14ac:dyDescent="0.25">
      <c r="A6768" s="2">
        <v>2001</v>
      </c>
      <c r="B6768" s="2">
        <v>7</v>
      </c>
      <c r="C6768" s="2">
        <v>13</v>
      </c>
      <c r="D6768" s="2" t="s">
        <v>17</v>
      </c>
      <c r="E6768" s="6">
        <f>[1]Final!J6770</f>
        <v>0.71250000000000002</v>
      </c>
      <c r="F6768" s="2">
        <v>12.7</v>
      </c>
      <c r="G6768" s="2">
        <v>86</v>
      </c>
      <c r="H6768" s="5">
        <f>[1]Final!F6770*10</f>
        <v>992.8</v>
      </c>
      <c r="I6768" s="5">
        <v>3.3</v>
      </c>
      <c r="J6768" s="2">
        <v>18.8</v>
      </c>
      <c r="K6768" s="4">
        <f>[2]Reach4Kure!$B6772*86400</f>
        <v>391564.79999999999</v>
      </c>
      <c r="L6768" s="2">
        <f>[2]Reach4Kure!$G6772</f>
        <v>12.36</v>
      </c>
      <c r="M6768" s="2">
        <v>0</v>
      </c>
      <c r="N6768" s="2">
        <f>[2]Reach4Kure!$C6772*1000</f>
        <v>45660</v>
      </c>
      <c r="O6768" s="3">
        <f>([2]Reach4Kure!$F6772)*1000</f>
        <v>49.78</v>
      </c>
      <c r="P6768" s="2">
        <f>[2]Reach4Kure!$D6772*1000/5</f>
        <v>6.2</v>
      </c>
      <c r="Q6768" s="2">
        <v>0.1</v>
      </c>
      <c r="R6768" s="2">
        <v>3000</v>
      </c>
      <c r="S6768" s="2">
        <v>0</v>
      </c>
      <c r="T6768" s="2">
        <v>0</v>
      </c>
    </row>
    <row r="6769" spans="1:20" x14ac:dyDescent="0.25">
      <c r="A6769" s="2">
        <v>2001</v>
      </c>
      <c r="B6769" s="2">
        <v>7</v>
      </c>
      <c r="C6769" s="2">
        <v>14</v>
      </c>
      <c r="D6769" s="2" t="s">
        <v>17</v>
      </c>
      <c r="E6769" s="6">
        <f>[1]Final!J6771</f>
        <v>0.16250000000000001</v>
      </c>
      <c r="F6769" s="2">
        <v>15.5</v>
      </c>
      <c r="G6769" s="2">
        <v>67</v>
      </c>
      <c r="H6769" s="5">
        <f>[1]Final!F6771*10</f>
        <v>999.20000000000016</v>
      </c>
      <c r="I6769" s="5">
        <v>5.8</v>
      </c>
      <c r="J6769" s="2">
        <v>16.100000000000001</v>
      </c>
      <c r="K6769" s="4">
        <f>[2]Reach4Kure!$B6773*86400</f>
        <v>369878.39999999997</v>
      </c>
      <c r="L6769" s="2">
        <f>[2]Reach4Kure!$G6773</f>
        <v>15.19</v>
      </c>
      <c r="M6769" s="2">
        <v>0</v>
      </c>
      <c r="N6769" s="2">
        <f>[2]Reach4Kure!$C6773*1000</f>
        <v>41760</v>
      </c>
      <c r="O6769" s="3">
        <f>([2]Reach4Kure!$F6773)*1000</f>
        <v>49.42</v>
      </c>
      <c r="P6769" s="2">
        <f>[2]Reach4Kure!$D6773*1000/5</f>
        <v>5.6920000000000002</v>
      </c>
      <c r="Q6769" s="2">
        <v>0.1</v>
      </c>
      <c r="R6769" s="2">
        <v>3000</v>
      </c>
      <c r="S6769" s="2">
        <v>0</v>
      </c>
      <c r="T6769" s="2">
        <v>0</v>
      </c>
    </row>
    <row r="6770" spans="1:20" x14ac:dyDescent="0.25">
      <c r="A6770" s="2">
        <v>2001</v>
      </c>
      <c r="B6770" s="2">
        <v>7</v>
      </c>
      <c r="C6770" s="2">
        <v>15</v>
      </c>
      <c r="D6770" s="2" t="s">
        <v>17</v>
      </c>
      <c r="E6770" s="6">
        <f>[1]Final!J6772</f>
        <v>0.83750000000000002</v>
      </c>
      <c r="F6770" s="2">
        <v>14.1</v>
      </c>
      <c r="G6770" s="2">
        <v>89</v>
      </c>
      <c r="H6770" s="5">
        <f>[1]Final!F6772*10</f>
        <v>1000.9000000000001</v>
      </c>
      <c r="I6770" s="5">
        <v>3.8</v>
      </c>
      <c r="J6770" s="2">
        <v>3.2</v>
      </c>
      <c r="K6770" s="4">
        <f>[2]Reach4Kure!$B6774*86400</f>
        <v>299116.79999999999</v>
      </c>
      <c r="L6770" s="2">
        <f>[2]Reach4Kure!$G6774</f>
        <v>13.74</v>
      </c>
      <c r="M6770" s="2">
        <v>0</v>
      </c>
      <c r="N6770" s="2">
        <f>[2]Reach4Kure!$C6774*1000</f>
        <v>33450</v>
      </c>
      <c r="O6770" s="3">
        <f>([2]Reach4Kure!$F6774)*1000</f>
        <v>51.65</v>
      </c>
      <c r="P6770" s="2">
        <f>[2]Reach4Kure!$D6774*1000/5</f>
        <v>6.4939999999999998</v>
      </c>
      <c r="Q6770" s="2">
        <v>0.1</v>
      </c>
      <c r="R6770" s="2">
        <v>3000</v>
      </c>
      <c r="S6770" s="2">
        <v>0</v>
      </c>
      <c r="T6770" s="2">
        <v>0</v>
      </c>
    </row>
    <row r="6771" spans="1:20" x14ac:dyDescent="0.25">
      <c r="A6771" s="2">
        <v>2001</v>
      </c>
      <c r="B6771" s="2">
        <v>7</v>
      </c>
      <c r="C6771" s="2">
        <v>16</v>
      </c>
      <c r="D6771" s="2" t="s">
        <v>17</v>
      </c>
      <c r="E6771" s="6">
        <f>[1]Final!J6773</f>
        <v>0.71250000000000002</v>
      </c>
      <c r="F6771" s="2">
        <v>14.9</v>
      </c>
      <c r="G6771" s="2">
        <v>74</v>
      </c>
      <c r="H6771" s="5">
        <f>[1]Final!F6773*10</f>
        <v>1007.7</v>
      </c>
      <c r="I6771" s="5">
        <v>2.7</v>
      </c>
      <c r="J6771" s="2">
        <v>6.3</v>
      </c>
      <c r="K6771" s="4">
        <f>[2]Reach4Kure!$B6775*86400</f>
        <v>335232</v>
      </c>
      <c r="L6771" s="2">
        <f>[2]Reach4Kure!$G6775</f>
        <v>14.72</v>
      </c>
      <c r="M6771" s="2">
        <v>0</v>
      </c>
      <c r="N6771" s="2">
        <f>[2]Reach4Kure!$C6775*1000</f>
        <v>36190</v>
      </c>
      <c r="O6771" s="3">
        <f>([2]Reach4Kure!$F6775)*1000</f>
        <v>50.67</v>
      </c>
      <c r="P6771" s="2">
        <f>[2]Reach4Kure!$D6775*1000/5</f>
        <v>6.3339999999999996</v>
      </c>
      <c r="Q6771" s="2">
        <v>0.1</v>
      </c>
      <c r="R6771" s="2">
        <v>3000</v>
      </c>
      <c r="S6771" s="2">
        <v>0</v>
      </c>
      <c r="T6771" s="2">
        <v>0</v>
      </c>
    </row>
    <row r="6772" spans="1:20" x14ac:dyDescent="0.25">
      <c r="A6772" s="2">
        <v>2001</v>
      </c>
      <c r="B6772" s="2">
        <v>7</v>
      </c>
      <c r="C6772" s="2">
        <v>17</v>
      </c>
      <c r="D6772" s="2" t="s">
        <v>17</v>
      </c>
      <c r="E6772" s="6">
        <f>[1]Final!J6774</f>
        <v>0.875</v>
      </c>
      <c r="F6772" s="2">
        <v>14.9</v>
      </c>
      <c r="G6772" s="2">
        <v>81</v>
      </c>
      <c r="H6772" s="5">
        <f>[1]Final!F6774*10</f>
        <v>1005.6</v>
      </c>
      <c r="I6772" s="5">
        <v>2.4</v>
      </c>
      <c r="J6772" s="2">
        <v>3.6</v>
      </c>
      <c r="K6772" s="4">
        <f>[2]Reach4Kure!$B6776*86400</f>
        <v>288489.59999999998</v>
      </c>
      <c r="L6772" s="2">
        <f>[2]Reach4Kure!$G6776</f>
        <v>14.6</v>
      </c>
      <c r="M6772" s="2">
        <v>0</v>
      </c>
      <c r="N6772" s="2">
        <f>[2]Reach4Kure!$C6776*1000</f>
        <v>29200</v>
      </c>
      <c r="O6772" s="3">
        <f>([2]Reach4Kure!$F6776)*1000</f>
        <v>49.38</v>
      </c>
      <c r="P6772" s="2">
        <f>[2]Reach4Kure!$D6776*1000/5</f>
        <v>6.8639999999999999</v>
      </c>
      <c r="Q6772" s="2">
        <v>0.1</v>
      </c>
      <c r="R6772" s="2">
        <v>3000</v>
      </c>
      <c r="S6772" s="2">
        <v>0</v>
      </c>
      <c r="T6772" s="2">
        <v>0</v>
      </c>
    </row>
    <row r="6773" spans="1:20" x14ac:dyDescent="0.25">
      <c r="A6773" s="2">
        <v>2001</v>
      </c>
      <c r="B6773" s="2">
        <v>7</v>
      </c>
      <c r="C6773" s="2">
        <v>18</v>
      </c>
      <c r="D6773" s="2" t="s">
        <v>17</v>
      </c>
      <c r="E6773" s="6">
        <f>[1]Final!J6775</f>
        <v>0.83750000000000002</v>
      </c>
      <c r="F6773" s="2">
        <v>15.2</v>
      </c>
      <c r="G6773" s="2">
        <v>79</v>
      </c>
      <c r="H6773" s="5">
        <f>[1]Final!F6775*10</f>
        <v>1001.1000000000001</v>
      </c>
      <c r="I6773" s="5">
        <v>3.6</v>
      </c>
      <c r="J6773" s="2">
        <v>0.2</v>
      </c>
      <c r="K6773" s="4">
        <f>[2]Reach4Kure!$B6777*86400</f>
        <v>222048</v>
      </c>
      <c r="L6773" s="2">
        <f>[2]Reach4Kure!$G6777</f>
        <v>14.82</v>
      </c>
      <c r="M6773" s="2">
        <v>0</v>
      </c>
      <c r="N6773" s="2">
        <f>[2]Reach4Kure!$C6777*1000</f>
        <v>12120</v>
      </c>
      <c r="O6773" s="3">
        <f>([2]Reach4Kure!$F6777)*1000</f>
        <v>49.160000000000004</v>
      </c>
      <c r="P6773" s="2">
        <f>[2]Reach4Kure!$D6777*1000/5</f>
        <v>8.5579999999999998</v>
      </c>
      <c r="Q6773" s="2">
        <v>0.1</v>
      </c>
      <c r="R6773" s="2">
        <v>3000</v>
      </c>
      <c r="S6773" s="2">
        <v>0</v>
      </c>
      <c r="T6773" s="2">
        <v>0</v>
      </c>
    </row>
    <row r="6774" spans="1:20" x14ac:dyDescent="0.25">
      <c r="A6774" s="2">
        <v>2001</v>
      </c>
      <c r="B6774" s="2">
        <v>7</v>
      </c>
      <c r="C6774" s="2">
        <v>19</v>
      </c>
      <c r="D6774" s="2" t="s">
        <v>17</v>
      </c>
      <c r="E6774" s="6">
        <f>[1]Final!J6776</f>
        <v>0.91249999999999998</v>
      </c>
      <c r="F6774" s="2">
        <v>14.4</v>
      </c>
      <c r="G6774" s="2">
        <v>86</v>
      </c>
      <c r="H6774" s="5">
        <f>[1]Final!F6776*10</f>
        <v>998.60000000000014</v>
      </c>
      <c r="I6774" s="5">
        <v>1.9</v>
      </c>
      <c r="J6774" s="2">
        <v>0.2</v>
      </c>
      <c r="K6774" s="4">
        <f>[2]Reach4Kure!$B6778*86400</f>
        <v>184723.19999999998</v>
      </c>
      <c r="L6774" s="2">
        <f>[2]Reach4Kure!$G6778</f>
        <v>14.23</v>
      </c>
      <c r="M6774" s="2">
        <v>0</v>
      </c>
      <c r="N6774" s="2">
        <f>[2]Reach4Kure!$C6778*1000</f>
        <v>11300</v>
      </c>
      <c r="O6774" s="3">
        <f>([2]Reach4Kure!$F6778)*1000</f>
        <v>55.25</v>
      </c>
      <c r="P6774" s="2">
        <f>[2]Reach4Kure!$D6778*1000/5</f>
        <v>9.9640000000000004</v>
      </c>
      <c r="Q6774" s="2">
        <v>0.1</v>
      </c>
      <c r="R6774" s="2">
        <v>3000</v>
      </c>
      <c r="S6774" s="2">
        <v>0</v>
      </c>
      <c r="T6774" s="2">
        <v>0</v>
      </c>
    </row>
    <row r="6775" spans="1:20" x14ac:dyDescent="0.25">
      <c r="A6775" s="2">
        <v>2001</v>
      </c>
      <c r="B6775" s="2">
        <v>7</v>
      </c>
      <c r="C6775" s="2">
        <v>20</v>
      </c>
      <c r="D6775" s="2" t="s">
        <v>17</v>
      </c>
      <c r="E6775" s="6">
        <f>[1]Final!J6777</f>
        <v>0.33750000000000002</v>
      </c>
      <c r="F6775" s="2">
        <v>17.2</v>
      </c>
      <c r="G6775" s="2">
        <v>80</v>
      </c>
      <c r="H6775" s="5">
        <f>[1]Final!F6777*10</f>
        <v>1002.1000000000001</v>
      </c>
      <c r="I6775" s="5">
        <v>1.7</v>
      </c>
      <c r="J6775" s="2">
        <v>2.5</v>
      </c>
      <c r="K6775" s="4">
        <f>[2]Reach4Kure!$B6779*86400</f>
        <v>185155.19999999998</v>
      </c>
      <c r="L6775" s="2">
        <f>[2]Reach4Kure!$G6779</f>
        <v>16.86</v>
      </c>
      <c r="M6775" s="2">
        <v>0</v>
      </c>
      <c r="N6775" s="2">
        <f>[2]Reach4Kure!$C6779*1000</f>
        <v>11300</v>
      </c>
      <c r="O6775" s="3">
        <f>([2]Reach4Kure!$F6779)*1000</f>
        <v>56.599999999999994</v>
      </c>
      <c r="P6775" s="2">
        <f>[2]Reach4Kure!$D6779*1000/5</f>
        <v>10.484</v>
      </c>
      <c r="Q6775" s="2">
        <v>0.1</v>
      </c>
      <c r="R6775" s="2">
        <v>3000</v>
      </c>
      <c r="S6775" s="2">
        <v>0</v>
      </c>
      <c r="T6775" s="2">
        <v>0</v>
      </c>
    </row>
    <row r="6776" spans="1:20" x14ac:dyDescent="0.25">
      <c r="A6776" s="2">
        <v>2001</v>
      </c>
      <c r="B6776" s="2">
        <v>7</v>
      </c>
      <c r="C6776" s="2">
        <v>21</v>
      </c>
      <c r="D6776" s="2" t="s">
        <v>17</v>
      </c>
      <c r="E6776" s="6">
        <f>[1]Final!J6778</f>
        <v>0.625</v>
      </c>
      <c r="F6776" s="2">
        <v>16.399999999999999</v>
      </c>
      <c r="G6776" s="2">
        <v>81</v>
      </c>
      <c r="H6776" s="5">
        <f>[1]Final!F6778*10</f>
        <v>1006.7000000000002</v>
      </c>
      <c r="I6776" s="5">
        <v>3.6</v>
      </c>
      <c r="J6776" s="2">
        <v>0.1</v>
      </c>
      <c r="K6776" s="4">
        <f>[2]Reach4Kure!$B6780*86400</f>
        <v>172022.40000000002</v>
      </c>
      <c r="L6776" s="2">
        <f>[2]Reach4Kure!$G6780</f>
        <v>16.59</v>
      </c>
      <c r="M6776" s="2">
        <v>0</v>
      </c>
      <c r="N6776" s="2">
        <f>[2]Reach4Kure!$C6780*1000</f>
        <v>11010</v>
      </c>
      <c r="O6776" s="3">
        <f>([2]Reach4Kure!$F6780)*1000</f>
        <v>57.14</v>
      </c>
      <c r="P6776" s="2">
        <f>[2]Reach4Kure!$D6780*1000/5</f>
        <v>10.864000000000001</v>
      </c>
      <c r="Q6776" s="2">
        <v>0.1</v>
      </c>
      <c r="R6776" s="2">
        <v>3000</v>
      </c>
      <c r="S6776" s="2">
        <v>0</v>
      </c>
      <c r="T6776" s="2">
        <v>0</v>
      </c>
    </row>
    <row r="6777" spans="1:20" x14ac:dyDescent="0.25">
      <c r="A6777" s="2">
        <v>2001</v>
      </c>
      <c r="B6777" s="2">
        <v>7</v>
      </c>
      <c r="C6777" s="2">
        <v>22</v>
      </c>
      <c r="D6777" s="2" t="s">
        <v>17</v>
      </c>
      <c r="E6777" s="6">
        <f>[1]Final!J6779</f>
        <v>1</v>
      </c>
      <c r="F6777" s="2">
        <v>15.7</v>
      </c>
      <c r="G6777" s="2">
        <v>97</v>
      </c>
      <c r="H6777" s="5">
        <f>[1]Final!F6779*10</f>
        <v>1008.1</v>
      </c>
      <c r="I6777" s="5">
        <v>5</v>
      </c>
      <c r="J6777" s="2">
        <v>0.2</v>
      </c>
      <c r="K6777" s="4">
        <f>[2]Reach4Kure!$B6781*86400</f>
        <v>215654.39999999999</v>
      </c>
      <c r="L6777" s="2">
        <f>[2]Reach4Kure!$G6781</f>
        <v>15.24</v>
      </c>
      <c r="M6777" s="2">
        <v>0</v>
      </c>
      <c r="N6777" s="2">
        <f>[2]Reach4Kure!$C6781*1000</f>
        <v>27000</v>
      </c>
      <c r="O6777" s="3">
        <f>([2]Reach4Kure!$F6781)*1000</f>
        <v>56.03</v>
      </c>
      <c r="P6777" s="2">
        <f>[2]Reach4Kure!$D6781*1000/5</f>
        <v>10.023999999999999</v>
      </c>
      <c r="Q6777" s="2">
        <v>0.1</v>
      </c>
      <c r="R6777" s="2">
        <v>3000</v>
      </c>
      <c r="S6777" s="2">
        <v>0</v>
      </c>
      <c r="T6777" s="2">
        <v>0</v>
      </c>
    </row>
    <row r="6778" spans="1:20" x14ac:dyDescent="0.25">
      <c r="A6778" s="2">
        <v>2001</v>
      </c>
      <c r="B6778" s="2">
        <v>7</v>
      </c>
      <c r="C6778" s="2">
        <v>23</v>
      </c>
      <c r="D6778" s="2" t="s">
        <v>17</v>
      </c>
      <c r="E6778" s="6">
        <f>[1]Final!J6780</f>
        <v>0.125</v>
      </c>
      <c r="F6778" s="2">
        <v>17.7</v>
      </c>
      <c r="G6778" s="2">
        <v>82</v>
      </c>
      <c r="H6778" s="5">
        <f>[1]Final!F6780*10</f>
        <v>1010.5000000000001</v>
      </c>
      <c r="I6778" s="5">
        <v>5.3</v>
      </c>
      <c r="J6778" s="2">
        <v>6.1</v>
      </c>
      <c r="K6778" s="4">
        <f>[2]Reach4Kure!$B6782*86400</f>
        <v>344563.20000000001</v>
      </c>
      <c r="L6778" s="2">
        <f>[2]Reach4Kure!$G6782</f>
        <v>17.86</v>
      </c>
      <c r="M6778" s="2">
        <v>0</v>
      </c>
      <c r="N6778" s="2">
        <f>[2]Reach4Kure!$C6782*1000</f>
        <v>22870</v>
      </c>
      <c r="O6778" s="3">
        <f>([2]Reach4Kure!$F6782)*1000</f>
        <v>44.94</v>
      </c>
      <c r="P6778" s="2">
        <f>[2]Reach4Kure!$D6782*1000/5</f>
        <v>7.508</v>
      </c>
      <c r="Q6778" s="2">
        <v>0.1</v>
      </c>
      <c r="R6778" s="2">
        <v>3000</v>
      </c>
      <c r="S6778" s="2">
        <v>0</v>
      </c>
      <c r="T6778" s="2">
        <v>0</v>
      </c>
    </row>
    <row r="6779" spans="1:20" x14ac:dyDescent="0.25">
      <c r="A6779" s="2">
        <v>2001</v>
      </c>
      <c r="B6779" s="2">
        <v>7</v>
      </c>
      <c r="C6779" s="2">
        <v>24</v>
      </c>
      <c r="D6779" s="2" t="s">
        <v>17</v>
      </c>
      <c r="E6779" s="6">
        <f>[1]Final!J6781</f>
        <v>0.5</v>
      </c>
      <c r="F6779" s="2">
        <v>17.600000000000001</v>
      </c>
      <c r="G6779" s="2">
        <v>81</v>
      </c>
      <c r="H6779" s="5">
        <f>[1]Final!F6781*10</f>
        <v>1010.9000000000001</v>
      </c>
      <c r="I6779" s="5">
        <v>4.0999999999999996</v>
      </c>
      <c r="J6779" s="2">
        <v>0</v>
      </c>
      <c r="K6779" s="4">
        <f>[2]Reach4Kure!$B6783*86400</f>
        <v>253929.60000000001</v>
      </c>
      <c r="L6779" s="2">
        <f>[2]Reach4Kure!$G6783</f>
        <v>17.55</v>
      </c>
      <c r="M6779" s="2">
        <v>0</v>
      </c>
      <c r="N6779" s="2">
        <f>[2]Reach4Kure!$C6783*1000</f>
        <v>19110</v>
      </c>
      <c r="O6779" s="3">
        <f>([2]Reach4Kure!$F6783)*1000</f>
        <v>47.5</v>
      </c>
      <c r="P6779" s="2">
        <f>[2]Reach4Kure!$D6783*1000/5</f>
        <v>7.8759999999999994</v>
      </c>
      <c r="Q6779" s="2">
        <v>0.1</v>
      </c>
      <c r="R6779" s="2">
        <v>3000</v>
      </c>
      <c r="S6779" s="2">
        <v>0</v>
      </c>
      <c r="T6779" s="2">
        <v>0</v>
      </c>
    </row>
    <row r="6780" spans="1:20" x14ac:dyDescent="0.25">
      <c r="A6780" s="2">
        <v>2001</v>
      </c>
      <c r="B6780" s="2">
        <v>7</v>
      </c>
      <c r="C6780" s="2">
        <v>25</v>
      </c>
      <c r="D6780" s="2" t="s">
        <v>17</v>
      </c>
      <c r="E6780" s="6">
        <f>[1]Final!J6782</f>
        <v>0.5</v>
      </c>
      <c r="F6780" s="2">
        <v>18.100000000000001</v>
      </c>
      <c r="G6780" s="2">
        <v>77</v>
      </c>
      <c r="H6780" s="5">
        <f>[1]Final!F6782*10</f>
        <v>1011.5</v>
      </c>
      <c r="I6780" s="5">
        <v>4.4000000000000004</v>
      </c>
      <c r="J6780" s="2">
        <v>0</v>
      </c>
      <c r="K6780" s="4">
        <f>[2]Reach4Kure!$B6784*86400</f>
        <v>203212.79999999999</v>
      </c>
      <c r="L6780" s="2">
        <f>[2]Reach4Kure!$G6784</f>
        <v>17.809999999999999</v>
      </c>
      <c r="M6780" s="2">
        <v>0</v>
      </c>
      <c r="N6780" s="2">
        <f>[2]Reach4Kure!$C6784*1000</f>
        <v>11290</v>
      </c>
      <c r="O6780" s="3">
        <f>([2]Reach4Kure!$F6784)*1000</f>
        <v>49.24</v>
      </c>
      <c r="P6780" s="2">
        <f>[2]Reach4Kure!$D6784*1000/5</f>
        <v>8.9420000000000002</v>
      </c>
      <c r="Q6780" s="2">
        <v>0.1</v>
      </c>
      <c r="R6780" s="2">
        <v>3000</v>
      </c>
      <c r="S6780" s="2">
        <v>0</v>
      </c>
      <c r="T6780" s="2">
        <v>0</v>
      </c>
    </row>
    <row r="6781" spans="1:20" x14ac:dyDescent="0.25">
      <c r="A6781" s="2">
        <v>2001</v>
      </c>
      <c r="B6781" s="2">
        <v>7</v>
      </c>
      <c r="C6781" s="2">
        <v>26</v>
      </c>
      <c r="D6781" s="2" t="s">
        <v>17</v>
      </c>
      <c r="E6781" s="6">
        <f>[1]Final!J6783</f>
        <v>0.33750000000000002</v>
      </c>
      <c r="F6781" s="2">
        <v>19.100000000000001</v>
      </c>
      <c r="G6781" s="2">
        <v>72</v>
      </c>
      <c r="H6781" s="5">
        <f>[1]Final!F6783*10</f>
        <v>1010.4000000000001</v>
      </c>
      <c r="I6781" s="5">
        <v>2.8</v>
      </c>
      <c r="J6781" s="2">
        <v>0</v>
      </c>
      <c r="K6781" s="4">
        <f>[2]Reach4Kure!$B6785*86400</f>
        <v>174096</v>
      </c>
      <c r="L6781" s="2">
        <f>[2]Reach4Kure!$G6785</f>
        <v>18.84</v>
      </c>
      <c r="M6781" s="2">
        <v>0</v>
      </c>
      <c r="N6781" s="2">
        <f>[2]Reach4Kure!$C6785*1000</f>
        <v>10800</v>
      </c>
      <c r="O6781" s="3">
        <f>([2]Reach4Kure!$F6785)*1000</f>
        <v>54.559999999999995</v>
      </c>
      <c r="P6781" s="2">
        <f>[2]Reach4Kure!$D6785*1000/5</f>
        <v>10.162000000000001</v>
      </c>
      <c r="Q6781" s="2">
        <v>0.1</v>
      </c>
      <c r="R6781" s="2">
        <v>3000</v>
      </c>
      <c r="S6781" s="2">
        <v>0</v>
      </c>
      <c r="T6781" s="2">
        <v>0</v>
      </c>
    </row>
    <row r="6782" spans="1:20" x14ac:dyDescent="0.25">
      <c r="A6782" s="2">
        <v>2001</v>
      </c>
      <c r="B6782" s="2">
        <v>7</v>
      </c>
      <c r="C6782" s="2">
        <v>27</v>
      </c>
      <c r="D6782" s="2" t="s">
        <v>17</v>
      </c>
      <c r="E6782" s="6">
        <f>[1]Final!J6784</f>
        <v>0.71250000000000002</v>
      </c>
      <c r="F6782" s="2">
        <v>18.600000000000001</v>
      </c>
      <c r="G6782" s="2">
        <v>60</v>
      </c>
      <c r="H6782" s="5">
        <f>[1]Final!F6784*10</f>
        <v>1011.3</v>
      </c>
      <c r="I6782" s="5">
        <v>2.9</v>
      </c>
      <c r="J6782" s="2">
        <v>0</v>
      </c>
      <c r="K6782" s="4">
        <f>[2]Reach4Kure!$B6786*86400</f>
        <v>156988.79999999999</v>
      </c>
      <c r="L6782" s="2">
        <f>[2]Reach4Kure!$G6786</f>
        <v>18.87</v>
      </c>
      <c r="M6782" s="2">
        <v>0</v>
      </c>
      <c r="N6782" s="2">
        <f>[2]Reach4Kure!$C6786*1000</f>
        <v>8556</v>
      </c>
      <c r="O6782" s="3">
        <f>([2]Reach4Kure!$F6786)*1000</f>
        <v>58.18</v>
      </c>
      <c r="P6782" s="2">
        <f>[2]Reach4Kure!$D6786*1000/5</f>
        <v>11.169999999999998</v>
      </c>
      <c r="Q6782" s="2">
        <v>0.1</v>
      </c>
      <c r="R6782" s="2">
        <v>3000</v>
      </c>
      <c r="S6782" s="2">
        <v>0</v>
      </c>
      <c r="T6782" s="2">
        <v>0</v>
      </c>
    </row>
    <row r="6783" spans="1:20" x14ac:dyDescent="0.25">
      <c r="A6783" s="2">
        <v>2001</v>
      </c>
      <c r="B6783" s="2">
        <v>7</v>
      </c>
      <c r="C6783" s="2">
        <v>28</v>
      </c>
      <c r="D6783" s="2" t="s">
        <v>17</v>
      </c>
      <c r="E6783" s="6">
        <f>[1]Final!J6785</f>
        <v>0.46250000000000002</v>
      </c>
      <c r="F6783" s="2">
        <v>17.399999999999999</v>
      </c>
      <c r="G6783" s="2">
        <v>90</v>
      </c>
      <c r="H6783" s="5">
        <f>[1]Final!F6785*10</f>
        <v>1011.6000000000001</v>
      </c>
      <c r="I6783" s="5">
        <v>3.4</v>
      </c>
      <c r="J6783" s="2">
        <v>0.1</v>
      </c>
      <c r="K6783" s="4">
        <f>[2]Reach4Kure!$B6787*86400</f>
        <v>146793.60000000001</v>
      </c>
      <c r="L6783" s="2">
        <f>[2]Reach4Kure!$G6787</f>
        <v>17.68</v>
      </c>
      <c r="M6783" s="2">
        <v>0</v>
      </c>
      <c r="N6783" s="2">
        <f>[2]Reach4Kure!$C6787*1000</f>
        <v>8324</v>
      </c>
      <c r="O6783" s="3">
        <f>([2]Reach4Kure!$F6787)*1000</f>
        <v>62.07</v>
      </c>
      <c r="P6783" s="2">
        <f>[2]Reach4Kure!$D6787*1000/5</f>
        <v>12.112</v>
      </c>
      <c r="Q6783" s="2">
        <v>0.1</v>
      </c>
      <c r="R6783" s="2">
        <v>3000</v>
      </c>
      <c r="S6783" s="2">
        <v>0</v>
      </c>
      <c r="T6783" s="2">
        <v>0</v>
      </c>
    </row>
    <row r="6784" spans="1:20" x14ac:dyDescent="0.25">
      <c r="A6784" s="2">
        <v>2001</v>
      </c>
      <c r="B6784" s="2">
        <v>7</v>
      </c>
      <c r="C6784" s="2">
        <v>29</v>
      </c>
      <c r="D6784" s="2" t="s">
        <v>17</v>
      </c>
      <c r="E6784" s="6">
        <f>[1]Final!J6786</f>
        <v>0.58750000000000002</v>
      </c>
      <c r="F6784" s="2">
        <v>18.899999999999999</v>
      </c>
      <c r="G6784" s="2">
        <v>92</v>
      </c>
      <c r="H6784" s="5">
        <f>[1]Final!F6786*10</f>
        <v>1007.2000000000002</v>
      </c>
      <c r="I6784" s="5">
        <v>6</v>
      </c>
      <c r="J6784" s="2">
        <v>0.1</v>
      </c>
      <c r="K6784" s="4">
        <f>[2]Reach4Kure!$B6788*86400</f>
        <v>140745.60000000001</v>
      </c>
      <c r="L6784" s="2">
        <f>[2]Reach4Kure!$G6788</f>
        <v>18.95</v>
      </c>
      <c r="M6784" s="2">
        <v>0</v>
      </c>
      <c r="N6784" s="2">
        <f>[2]Reach4Kure!$C6788*1000</f>
        <v>8280</v>
      </c>
      <c r="O6784" s="3">
        <f>([2]Reach4Kure!$F6788)*1000</f>
        <v>65.22</v>
      </c>
      <c r="P6784" s="2">
        <f>[2]Reach4Kure!$D6788*1000/5</f>
        <v>12.839999999999998</v>
      </c>
      <c r="Q6784" s="2">
        <v>0.1</v>
      </c>
      <c r="R6784" s="2">
        <v>3000</v>
      </c>
      <c r="S6784" s="2">
        <v>0</v>
      </c>
      <c r="T6784" s="2">
        <v>0</v>
      </c>
    </row>
    <row r="6785" spans="1:20" x14ac:dyDescent="0.25">
      <c r="A6785" s="2">
        <v>2001</v>
      </c>
      <c r="B6785" s="2">
        <v>7</v>
      </c>
      <c r="C6785" s="2">
        <v>30</v>
      </c>
      <c r="D6785" s="2" t="s">
        <v>17</v>
      </c>
      <c r="E6785" s="6">
        <f>[1]Final!J6787</f>
        <v>0.41249999999999998</v>
      </c>
      <c r="F6785" s="2">
        <v>17.100000000000001</v>
      </c>
      <c r="G6785" s="2">
        <v>44</v>
      </c>
      <c r="H6785" s="5">
        <f>[1]Final!F6787*10</f>
        <v>1003.0000000000001</v>
      </c>
      <c r="I6785" s="5">
        <v>5.6</v>
      </c>
      <c r="J6785" s="2">
        <v>0.2</v>
      </c>
      <c r="K6785" s="4">
        <f>[2]Reach4Kure!$B6789*86400</f>
        <v>137030.39999999999</v>
      </c>
      <c r="L6785" s="2">
        <f>[2]Reach4Kure!$G6789</f>
        <v>16.670000000000002</v>
      </c>
      <c r="M6785" s="2">
        <v>0</v>
      </c>
      <c r="N6785" s="2">
        <f>[2]Reach4Kure!$C6789*1000</f>
        <v>7582</v>
      </c>
      <c r="O6785" s="3">
        <f>([2]Reach4Kure!$F6789)*1000</f>
        <v>67.75</v>
      </c>
      <c r="P6785" s="2">
        <f>[2]Reach4Kure!$D6789*1000/5</f>
        <v>13.424000000000001</v>
      </c>
      <c r="Q6785" s="2">
        <v>0.1</v>
      </c>
      <c r="R6785" s="2">
        <v>3000</v>
      </c>
      <c r="S6785" s="2">
        <v>0</v>
      </c>
      <c r="T6785" s="2">
        <v>0</v>
      </c>
    </row>
    <row r="6786" spans="1:20" x14ac:dyDescent="0.25">
      <c r="A6786" s="2">
        <v>2001</v>
      </c>
      <c r="B6786" s="2">
        <v>7</v>
      </c>
      <c r="C6786" s="2">
        <v>31</v>
      </c>
      <c r="D6786" s="2" t="s">
        <v>17</v>
      </c>
      <c r="E6786" s="6">
        <f>[1]Final!J6788</f>
        <v>0.375</v>
      </c>
      <c r="F6786" s="2">
        <v>15.9</v>
      </c>
      <c r="G6786" s="2">
        <v>56</v>
      </c>
      <c r="H6786" s="5">
        <f>[1]Final!F6788*10</f>
        <v>1006.4</v>
      </c>
      <c r="I6786" s="5">
        <v>4.0999999999999996</v>
      </c>
      <c r="J6786" s="2">
        <v>0</v>
      </c>
      <c r="K6786" s="4">
        <f>[2]Reach4Kure!$B6790*86400</f>
        <v>134870.39999999999</v>
      </c>
      <c r="L6786" s="2">
        <f>[2]Reach4Kure!$G6790</f>
        <v>15.5</v>
      </c>
      <c r="M6786" s="2">
        <v>0</v>
      </c>
      <c r="N6786" s="2">
        <f>[2]Reach4Kure!$C6790*1000</f>
        <v>7564</v>
      </c>
      <c r="O6786" s="3">
        <f>([2]Reach4Kure!$F6790)*1000</f>
        <v>69.819999999999993</v>
      </c>
      <c r="P6786" s="2">
        <f>[2]Reach4Kure!$D6790*1000/5</f>
        <v>13.877999999999997</v>
      </c>
      <c r="Q6786" s="2">
        <v>0.1</v>
      </c>
      <c r="R6786" s="2">
        <v>3000</v>
      </c>
      <c r="S6786" s="2">
        <v>0</v>
      </c>
      <c r="T6786" s="2">
        <v>0</v>
      </c>
    </row>
    <row r="6787" spans="1:20" x14ac:dyDescent="0.25">
      <c r="A6787" s="2">
        <v>2001</v>
      </c>
      <c r="B6787" s="2">
        <v>8</v>
      </c>
      <c r="C6787" s="2">
        <v>1</v>
      </c>
      <c r="D6787" s="2" t="s">
        <v>17</v>
      </c>
      <c r="E6787" s="6">
        <f>[1]Final!J6789</f>
        <v>0.41249999999999998</v>
      </c>
      <c r="F6787" s="2">
        <v>15.7</v>
      </c>
      <c r="G6787" s="2">
        <v>47</v>
      </c>
      <c r="H6787" s="5">
        <f>[1]Final!F6789*10</f>
        <v>1009.6000000000001</v>
      </c>
      <c r="I6787" s="5">
        <v>2.7</v>
      </c>
      <c r="J6787" s="2">
        <v>0</v>
      </c>
      <c r="K6787" s="4">
        <f>[2]Reach4Kure!$B6791*86400</f>
        <v>133574.39999999999</v>
      </c>
      <c r="L6787" s="2">
        <f>[2]Reach4Kure!$G6791</f>
        <v>15.51</v>
      </c>
      <c r="M6787" s="2">
        <v>0</v>
      </c>
      <c r="N6787" s="2">
        <f>[2]Reach4Kure!$C6791*1000</f>
        <v>7553</v>
      </c>
      <c r="O6787" s="3">
        <f>([2]Reach4Kure!$F6791)*1000</f>
        <v>70.98</v>
      </c>
      <c r="P6787" s="2">
        <f>[2]Reach4Kure!$D6791*1000/5</f>
        <v>14.136000000000001</v>
      </c>
      <c r="Q6787" s="2">
        <v>0.1</v>
      </c>
      <c r="R6787" s="2">
        <v>3000</v>
      </c>
      <c r="S6787" s="2">
        <v>0</v>
      </c>
      <c r="T6787" s="2">
        <v>0</v>
      </c>
    </row>
    <row r="6788" spans="1:20" x14ac:dyDescent="0.25">
      <c r="A6788" s="2">
        <v>2001</v>
      </c>
      <c r="B6788" s="2">
        <v>8</v>
      </c>
      <c r="C6788" s="2">
        <v>2</v>
      </c>
      <c r="D6788" s="2" t="s">
        <v>17</v>
      </c>
      <c r="E6788" s="6">
        <f>[1]Final!J6790</f>
        <v>0.5</v>
      </c>
      <c r="F6788" s="2">
        <v>14.7</v>
      </c>
      <c r="G6788" s="2">
        <v>61</v>
      </c>
      <c r="H6788" s="5">
        <f>[1]Final!F6790*10</f>
        <v>1010.9000000000001</v>
      </c>
      <c r="I6788" s="5">
        <v>3.1</v>
      </c>
      <c r="J6788" s="2">
        <v>0</v>
      </c>
      <c r="K6788" s="4">
        <f>[2]Reach4Kure!$B6792*86400</f>
        <v>132710.39999999999</v>
      </c>
      <c r="L6788" s="2">
        <f>[2]Reach4Kure!$G6792</f>
        <v>14.77</v>
      </c>
      <c r="M6788" s="2">
        <v>0</v>
      </c>
      <c r="N6788" s="2">
        <f>[2]Reach4Kure!$C6792*1000</f>
        <v>7322</v>
      </c>
      <c r="O6788" s="3">
        <f>([2]Reach4Kure!$F6792)*1000</f>
        <v>72.209999999999994</v>
      </c>
      <c r="P6788" s="2">
        <f>[2]Reach4Kure!$D6792*1000/5</f>
        <v>14.402000000000001</v>
      </c>
      <c r="Q6788" s="2">
        <v>0.1</v>
      </c>
      <c r="R6788" s="2">
        <v>3000</v>
      </c>
      <c r="S6788" s="2">
        <v>0</v>
      </c>
      <c r="T6788" s="2">
        <v>0</v>
      </c>
    </row>
    <row r="6789" spans="1:20" x14ac:dyDescent="0.25">
      <c r="A6789" s="2">
        <v>2001</v>
      </c>
      <c r="B6789" s="2">
        <v>8</v>
      </c>
      <c r="C6789" s="2">
        <v>3</v>
      </c>
      <c r="D6789" s="2" t="s">
        <v>17</v>
      </c>
      <c r="E6789" s="6">
        <f>[1]Final!J6791</f>
        <v>1</v>
      </c>
      <c r="F6789" s="2">
        <v>14.8</v>
      </c>
      <c r="G6789" s="2">
        <v>94</v>
      </c>
      <c r="H6789" s="5">
        <f>[1]Final!F6791*10</f>
        <v>1003.7</v>
      </c>
      <c r="I6789" s="5">
        <v>3.6</v>
      </c>
      <c r="J6789" s="2">
        <v>0</v>
      </c>
      <c r="K6789" s="4">
        <f>[2]Reach4Kure!$B6793*86400</f>
        <v>132278.39999999999</v>
      </c>
      <c r="L6789" s="2">
        <f>[2]Reach4Kure!$G6793</f>
        <v>14.22</v>
      </c>
      <c r="M6789" s="2">
        <v>0</v>
      </c>
      <c r="N6789" s="2">
        <f>[2]Reach4Kure!$C6793*1000</f>
        <v>7308</v>
      </c>
      <c r="O6789" s="3">
        <f>([2]Reach4Kure!$F6793)*1000</f>
        <v>72.959999999999994</v>
      </c>
      <c r="P6789" s="2">
        <f>[2]Reach4Kure!$D6793*1000/5</f>
        <v>14.563999999999998</v>
      </c>
      <c r="Q6789" s="2">
        <v>0.1</v>
      </c>
      <c r="R6789" s="2">
        <v>3000</v>
      </c>
      <c r="S6789" s="2">
        <v>0</v>
      </c>
      <c r="T6789" s="2">
        <v>0</v>
      </c>
    </row>
    <row r="6790" spans="1:20" x14ac:dyDescent="0.25">
      <c r="A6790" s="2">
        <v>2001</v>
      </c>
      <c r="B6790" s="2">
        <v>8</v>
      </c>
      <c r="C6790" s="2">
        <v>4</v>
      </c>
      <c r="D6790" s="2" t="s">
        <v>17</v>
      </c>
      <c r="E6790" s="6">
        <f>[1]Final!J6792</f>
        <v>0.66249999999999998</v>
      </c>
      <c r="F6790" s="2">
        <v>17.7</v>
      </c>
      <c r="G6790" s="2">
        <v>87</v>
      </c>
      <c r="H6790" s="5">
        <f>[1]Final!F6792*10</f>
        <v>998.1</v>
      </c>
      <c r="I6790" s="5">
        <v>4.8</v>
      </c>
      <c r="J6790" s="2">
        <v>20.7</v>
      </c>
      <c r="K6790" s="4">
        <f>[2]Reach4Kure!$B6794*86400</f>
        <v>329356.79999999999</v>
      </c>
      <c r="L6790" s="2">
        <f>[2]Reach4Kure!$G6794</f>
        <v>17.739999999999998</v>
      </c>
      <c r="M6790" s="2">
        <v>0</v>
      </c>
      <c r="N6790" s="2">
        <f>[2]Reach4Kure!$C6794*1000</f>
        <v>36690</v>
      </c>
      <c r="O6790" s="3">
        <f>([2]Reach4Kure!$F6794)*1000</f>
        <v>55.58</v>
      </c>
      <c r="P6790" s="2">
        <f>[2]Reach4Kure!$D6794*1000/5</f>
        <v>9.4079999999999995</v>
      </c>
      <c r="Q6790" s="2">
        <v>0.1</v>
      </c>
      <c r="R6790" s="2">
        <v>3000</v>
      </c>
      <c r="S6790" s="2">
        <v>0</v>
      </c>
      <c r="T6790" s="2">
        <v>0</v>
      </c>
    </row>
    <row r="6791" spans="1:20" x14ac:dyDescent="0.25">
      <c r="A6791" s="2">
        <v>2001</v>
      </c>
      <c r="B6791" s="2">
        <v>8</v>
      </c>
      <c r="C6791" s="2">
        <v>5</v>
      </c>
      <c r="D6791" s="2" t="s">
        <v>17</v>
      </c>
      <c r="E6791" s="6">
        <f>[1]Final!J6793</f>
        <v>0.375</v>
      </c>
      <c r="F6791" s="2">
        <v>16.2</v>
      </c>
      <c r="G6791" s="2">
        <v>77</v>
      </c>
      <c r="H6791" s="5">
        <f>[1]Final!F6793*10</f>
        <v>998.2</v>
      </c>
      <c r="I6791" s="5">
        <v>4.4000000000000004</v>
      </c>
      <c r="J6791" s="2">
        <v>0</v>
      </c>
      <c r="K6791" s="4">
        <f>[2]Reach4Kure!$B6795*86400</f>
        <v>275097.60000000003</v>
      </c>
      <c r="L6791" s="2">
        <f>[2]Reach4Kure!$G6795</f>
        <v>15.98</v>
      </c>
      <c r="M6791" s="2">
        <v>0</v>
      </c>
      <c r="N6791" s="2">
        <f>[2]Reach4Kure!$C6795*1000</f>
        <v>30680</v>
      </c>
      <c r="O6791" s="3">
        <f>([2]Reach4Kure!$F6795)*1000</f>
        <v>56.32</v>
      </c>
      <c r="P6791" s="2">
        <f>[2]Reach4Kure!$D6795*1000/5</f>
        <v>8.3120000000000012</v>
      </c>
      <c r="Q6791" s="2">
        <v>0.1</v>
      </c>
      <c r="R6791" s="2">
        <v>3000</v>
      </c>
      <c r="S6791" s="2">
        <v>0</v>
      </c>
      <c r="T6791" s="2">
        <v>0</v>
      </c>
    </row>
    <row r="6792" spans="1:20" x14ac:dyDescent="0.25">
      <c r="A6792" s="2">
        <v>2001</v>
      </c>
      <c r="B6792" s="2">
        <v>8</v>
      </c>
      <c r="C6792" s="2">
        <v>6</v>
      </c>
      <c r="D6792" s="2" t="s">
        <v>17</v>
      </c>
      <c r="E6792" s="6">
        <f>[1]Final!J6794</f>
        <v>0.58750000000000002</v>
      </c>
      <c r="F6792" s="2">
        <v>14.9</v>
      </c>
      <c r="G6792" s="2">
        <v>71</v>
      </c>
      <c r="H6792" s="5">
        <f>[1]Final!F6794*10</f>
        <v>998.00000000000011</v>
      </c>
      <c r="I6792" s="5">
        <v>3.4</v>
      </c>
      <c r="J6792" s="2">
        <v>0</v>
      </c>
      <c r="K6792" s="4">
        <f>[2]Reach4Kure!$B6796*86400</f>
        <v>206841.60000000001</v>
      </c>
      <c r="L6792" s="2">
        <f>[2]Reach4Kure!$G6796</f>
        <v>14.21</v>
      </c>
      <c r="M6792" s="2">
        <v>0</v>
      </c>
      <c r="N6792" s="2">
        <f>[2]Reach4Kure!$C6796*1000</f>
        <v>24760</v>
      </c>
      <c r="O6792" s="3">
        <f>([2]Reach4Kure!$F6796)*1000</f>
        <v>61.04</v>
      </c>
      <c r="P6792" s="2">
        <f>[2]Reach4Kure!$D6796*1000/5</f>
        <v>9.0939999999999994</v>
      </c>
      <c r="Q6792" s="2">
        <v>0.1</v>
      </c>
      <c r="R6792" s="2">
        <v>3000</v>
      </c>
      <c r="S6792" s="2">
        <v>0</v>
      </c>
      <c r="T6792" s="2">
        <v>0</v>
      </c>
    </row>
    <row r="6793" spans="1:20" x14ac:dyDescent="0.25">
      <c r="A6793" s="2">
        <v>2001</v>
      </c>
      <c r="B6793" s="2">
        <v>8</v>
      </c>
      <c r="C6793" s="2">
        <v>7</v>
      </c>
      <c r="D6793" s="2" t="s">
        <v>17</v>
      </c>
      <c r="E6793" s="6">
        <f>[1]Final!J6795</f>
        <v>0.25</v>
      </c>
      <c r="F6793" s="2">
        <v>13.8</v>
      </c>
      <c r="G6793" s="2">
        <v>77</v>
      </c>
      <c r="H6793" s="5">
        <f>[1]Final!F6795*10</f>
        <v>996.2</v>
      </c>
      <c r="I6793" s="5">
        <v>2.6</v>
      </c>
      <c r="J6793" s="2">
        <v>2</v>
      </c>
      <c r="K6793" s="4">
        <f>[2]Reach4Kure!$B6797*86400</f>
        <v>219110.39999999999</v>
      </c>
      <c r="L6793" s="2">
        <f>[2]Reach4Kure!$G6797</f>
        <v>13.73</v>
      </c>
      <c r="M6793" s="2">
        <v>0</v>
      </c>
      <c r="N6793" s="2">
        <f>[2]Reach4Kure!$C6797*1000</f>
        <v>22220</v>
      </c>
      <c r="O6793" s="3">
        <f>([2]Reach4Kure!$F6797)*1000</f>
        <v>61.379999999999995</v>
      </c>
      <c r="P6793" s="2">
        <f>[2]Reach4Kure!$D6797*1000/5</f>
        <v>9.35</v>
      </c>
      <c r="Q6793" s="2">
        <v>0.1</v>
      </c>
      <c r="R6793" s="2">
        <v>3000</v>
      </c>
      <c r="S6793" s="2">
        <v>0</v>
      </c>
      <c r="T6793" s="2">
        <v>0</v>
      </c>
    </row>
    <row r="6794" spans="1:20" x14ac:dyDescent="0.25">
      <c r="A6794" s="2">
        <v>2001</v>
      </c>
      <c r="B6794" s="2">
        <v>8</v>
      </c>
      <c r="C6794" s="2">
        <v>8</v>
      </c>
      <c r="D6794" s="2" t="s">
        <v>17</v>
      </c>
      <c r="E6794" s="6">
        <f>[1]Final!J6796</f>
        <v>0.96250000000000002</v>
      </c>
      <c r="F6794" s="2">
        <v>13.7</v>
      </c>
      <c r="G6794" s="2">
        <v>92</v>
      </c>
      <c r="H6794" s="5">
        <f>[1]Final!F6796*10</f>
        <v>995.40000000000009</v>
      </c>
      <c r="I6794" s="5">
        <v>4.3</v>
      </c>
      <c r="J6794" s="2">
        <v>0</v>
      </c>
      <c r="K6794" s="4">
        <f>[2]Reach4Kure!$B6798*86400</f>
        <v>181353.60000000001</v>
      </c>
      <c r="L6794" s="2">
        <f>[2]Reach4Kure!$G6798</f>
        <v>13.12</v>
      </c>
      <c r="M6794" s="2">
        <v>0</v>
      </c>
      <c r="N6794" s="2">
        <f>[2]Reach4Kure!$C6798*1000</f>
        <v>11950</v>
      </c>
      <c r="O6794" s="3">
        <f>([2]Reach4Kure!$F6798)*1000</f>
        <v>59.74</v>
      </c>
      <c r="P6794" s="2">
        <f>[2]Reach4Kure!$D6798*1000/5</f>
        <v>10.657999999999999</v>
      </c>
      <c r="Q6794" s="2">
        <v>0.1</v>
      </c>
      <c r="R6794" s="2">
        <v>3000</v>
      </c>
      <c r="S6794" s="2">
        <v>0</v>
      </c>
      <c r="T6794" s="2">
        <v>0</v>
      </c>
    </row>
    <row r="6795" spans="1:20" x14ac:dyDescent="0.25">
      <c r="A6795" s="2">
        <v>2001</v>
      </c>
      <c r="B6795" s="2">
        <v>8</v>
      </c>
      <c r="C6795" s="2">
        <v>9</v>
      </c>
      <c r="D6795" s="2" t="s">
        <v>17</v>
      </c>
      <c r="E6795" s="6">
        <f>[1]Final!J6797</f>
        <v>0.75</v>
      </c>
      <c r="F6795" s="2">
        <v>15.7</v>
      </c>
      <c r="G6795" s="2">
        <v>88</v>
      </c>
      <c r="H6795" s="5">
        <f>[1]Final!F6797*10</f>
        <v>992.6</v>
      </c>
      <c r="I6795" s="5">
        <v>3.3</v>
      </c>
      <c r="J6795" s="2">
        <v>18.7</v>
      </c>
      <c r="K6795" s="4">
        <f>[2]Reach4Kure!$B6799*86400</f>
        <v>336355.19999999995</v>
      </c>
      <c r="L6795" s="2">
        <f>[2]Reach4Kure!$G6799</f>
        <v>15.49</v>
      </c>
      <c r="M6795" s="2">
        <v>0</v>
      </c>
      <c r="N6795" s="2">
        <f>[2]Reach4Kure!$C6799*1000</f>
        <v>22390</v>
      </c>
      <c r="O6795" s="3">
        <f>([2]Reach4Kure!$F6799)*1000</f>
        <v>52.28</v>
      </c>
      <c r="P6795" s="2">
        <f>[2]Reach4Kure!$D6799*1000/5</f>
        <v>8.16</v>
      </c>
      <c r="Q6795" s="2">
        <v>0.1</v>
      </c>
      <c r="R6795" s="2">
        <v>3000</v>
      </c>
      <c r="S6795" s="2">
        <v>0</v>
      </c>
      <c r="T6795" s="2">
        <v>0</v>
      </c>
    </row>
    <row r="6796" spans="1:20" x14ac:dyDescent="0.25">
      <c r="A6796" s="2">
        <v>2001</v>
      </c>
      <c r="B6796" s="2">
        <v>8</v>
      </c>
      <c r="C6796" s="2">
        <v>10</v>
      </c>
      <c r="D6796" s="2" t="s">
        <v>17</v>
      </c>
      <c r="E6796" s="6">
        <f>[1]Final!J6798</f>
        <v>0.875</v>
      </c>
      <c r="F6796" s="2">
        <v>15</v>
      </c>
      <c r="G6796" s="2">
        <v>86</v>
      </c>
      <c r="H6796" s="5">
        <f>[1]Final!F6798*10</f>
        <v>999.60000000000014</v>
      </c>
      <c r="I6796" s="5">
        <v>1.7</v>
      </c>
      <c r="J6796" s="2">
        <v>0.4</v>
      </c>
      <c r="K6796" s="4">
        <f>[2]Reach4Kure!$B6800*86400</f>
        <v>262483.20000000001</v>
      </c>
      <c r="L6796" s="2">
        <f>[2]Reach4Kure!$G6800</f>
        <v>15.3</v>
      </c>
      <c r="M6796" s="2">
        <v>0</v>
      </c>
      <c r="N6796" s="2">
        <f>[2]Reach4Kure!$C6800*1000</f>
        <v>32840</v>
      </c>
      <c r="O6796" s="3">
        <f>([2]Reach4Kure!$F6800)*1000</f>
        <v>57.47</v>
      </c>
      <c r="P6796" s="2">
        <f>[2]Reach4Kure!$D6800*1000/5</f>
        <v>7.9880000000000013</v>
      </c>
      <c r="Q6796" s="2">
        <v>0.1</v>
      </c>
      <c r="R6796" s="2">
        <v>3000</v>
      </c>
      <c r="S6796" s="2">
        <v>0</v>
      </c>
      <c r="T6796" s="2">
        <v>0</v>
      </c>
    </row>
    <row r="6797" spans="1:20" x14ac:dyDescent="0.25">
      <c r="A6797" s="2">
        <v>2001</v>
      </c>
      <c r="B6797" s="2">
        <v>8</v>
      </c>
      <c r="C6797" s="2">
        <v>11</v>
      </c>
      <c r="D6797" s="2" t="s">
        <v>17</v>
      </c>
      <c r="E6797" s="6">
        <f>[1]Final!J6799</f>
        <v>0.58750000000000002</v>
      </c>
      <c r="F6797" s="2">
        <v>15.1</v>
      </c>
      <c r="G6797" s="2">
        <v>68</v>
      </c>
      <c r="H6797" s="5">
        <f>[1]Final!F6799*10</f>
        <v>1006.7000000000002</v>
      </c>
      <c r="I6797" s="5">
        <v>2.9</v>
      </c>
      <c r="J6797" s="2">
        <v>1.3</v>
      </c>
      <c r="K6797" s="4">
        <f>[2]Reach4Kure!$B6801*86400</f>
        <v>282873.59999999998</v>
      </c>
      <c r="L6797" s="2">
        <f>[2]Reach4Kure!$G6801</f>
        <v>14.72</v>
      </c>
      <c r="M6797" s="2">
        <v>0</v>
      </c>
      <c r="N6797" s="2">
        <f>[2]Reach4Kure!$C6801*1000</f>
        <v>34300</v>
      </c>
      <c r="O6797" s="3">
        <f>([2]Reach4Kure!$F6801)*1000</f>
        <v>56.44</v>
      </c>
      <c r="P6797" s="2">
        <f>[2]Reach4Kure!$D6801*1000/5</f>
        <v>7.4319999999999995</v>
      </c>
      <c r="Q6797" s="2">
        <v>0.1</v>
      </c>
      <c r="R6797" s="2">
        <v>3000</v>
      </c>
      <c r="S6797" s="2">
        <v>0</v>
      </c>
      <c r="T6797" s="2">
        <v>0</v>
      </c>
    </row>
    <row r="6798" spans="1:20" x14ac:dyDescent="0.25">
      <c r="A6798" s="2">
        <v>2001</v>
      </c>
      <c r="B6798" s="2">
        <v>8</v>
      </c>
      <c r="C6798" s="2">
        <v>12</v>
      </c>
      <c r="D6798" s="2" t="s">
        <v>17</v>
      </c>
      <c r="E6798" s="6">
        <f>[1]Final!J6800</f>
        <v>0.78749999999999998</v>
      </c>
      <c r="F6798" s="2">
        <v>15.7</v>
      </c>
      <c r="G6798" s="2">
        <v>88</v>
      </c>
      <c r="H6798" s="5">
        <f>[1]Final!F6800*10</f>
        <v>996.3</v>
      </c>
      <c r="I6798" s="5">
        <v>4.8</v>
      </c>
      <c r="J6798" s="2">
        <v>7.5</v>
      </c>
      <c r="K6798" s="4">
        <f>[2]Reach4Kure!$B6802*86400</f>
        <v>452476.8</v>
      </c>
      <c r="L6798" s="2">
        <f>[2]Reach4Kure!$G6802</f>
        <v>15.22</v>
      </c>
      <c r="M6798" s="2">
        <v>0</v>
      </c>
      <c r="N6798" s="2">
        <f>[2]Reach4Kure!$C6802*1000</f>
        <v>30650</v>
      </c>
      <c r="O6798" s="3">
        <f>([2]Reach4Kure!$F6802)*1000</f>
        <v>41.97</v>
      </c>
      <c r="P6798" s="2">
        <f>[2]Reach4Kure!$D6802*1000/5</f>
        <v>5.5540000000000003</v>
      </c>
      <c r="Q6798" s="2">
        <v>0.1</v>
      </c>
      <c r="R6798" s="2">
        <v>3000</v>
      </c>
      <c r="S6798" s="2">
        <v>0</v>
      </c>
      <c r="T6798" s="2">
        <v>0</v>
      </c>
    </row>
    <row r="6799" spans="1:20" x14ac:dyDescent="0.25">
      <c r="A6799" s="2">
        <v>2001</v>
      </c>
      <c r="B6799" s="2">
        <v>8</v>
      </c>
      <c r="C6799" s="2">
        <v>13</v>
      </c>
      <c r="D6799" s="2" t="s">
        <v>17</v>
      </c>
      <c r="E6799" s="6">
        <f>[1]Final!J6801</f>
        <v>0.46250000000000002</v>
      </c>
      <c r="F6799" s="2">
        <v>15.3</v>
      </c>
      <c r="G6799" s="2">
        <v>76</v>
      </c>
      <c r="H6799" s="5">
        <f>[1]Final!F6801*10</f>
        <v>996.5</v>
      </c>
      <c r="I6799" s="5">
        <v>3.6</v>
      </c>
      <c r="J6799" s="2">
        <v>5</v>
      </c>
      <c r="K6799" s="4">
        <f>[2]Reach4Kure!$B6803*86400</f>
        <v>415065.60000000003</v>
      </c>
      <c r="L6799" s="2">
        <f>[2]Reach4Kure!$G6803</f>
        <v>15.12</v>
      </c>
      <c r="M6799" s="2">
        <v>0</v>
      </c>
      <c r="N6799" s="2">
        <f>[2]Reach4Kure!$C6803*1000</f>
        <v>31470</v>
      </c>
      <c r="O6799" s="3">
        <f>([2]Reach4Kure!$F6803)*1000</f>
        <v>40.15</v>
      </c>
      <c r="P6799" s="2">
        <f>[2]Reach4Kure!$D6803*1000/5</f>
        <v>5.4640000000000004</v>
      </c>
      <c r="Q6799" s="2">
        <v>0.1</v>
      </c>
      <c r="R6799" s="2">
        <v>3000</v>
      </c>
      <c r="S6799" s="2">
        <v>0</v>
      </c>
      <c r="T6799" s="2">
        <v>0</v>
      </c>
    </row>
    <row r="6800" spans="1:20" x14ac:dyDescent="0.25">
      <c r="A6800" s="2">
        <v>2001</v>
      </c>
      <c r="B6800" s="2">
        <v>8</v>
      </c>
      <c r="C6800" s="2">
        <v>14</v>
      </c>
      <c r="D6800" s="2" t="s">
        <v>17</v>
      </c>
      <c r="E6800" s="6">
        <f>[1]Final!J6802</f>
        <v>0.625</v>
      </c>
      <c r="F6800" s="2">
        <v>18.8</v>
      </c>
      <c r="G6800" s="2">
        <v>88</v>
      </c>
      <c r="H6800" s="5">
        <f>[1]Final!F6802*10</f>
        <v>1000.7</v>
      </c>
      <c r="I6800" s="5">
        <v>3.8</v>
      </c>
      <c r="J6800" s="2">
        <v>1.1000000000000001</v>
      </c>
      <c r="K6800" s="4">
        <f>[2]Reach4Kure!$B6804*86400</f>
        <v>349228.79999999999</v>
      </c>
      <c r="L6800" s="2">
        <f>[2]Reach4Kure!$G6804</f>
        <v>18.670000000000002</v>
      </c>
      <c r="M6800" s="2">
        <v>0</v>
      </c>
      <c r="N6800" s="2">
        <f>[2]Reach4Kure!$C6804*1000</f>
        <v>26700</v>
      </c>
      <c r="O6800" s="3">
        <f>([2]Reach4Kure!$F6804)*1000</f>
        <v>40.270000000000003</v>
      </c>
      <c r="P6800" s="2">
        <f>[2]Reach4Kure!$D6804*1000/5</f>
        <v>6.1719999999999997</v>
      </c>
      <c r="Q6800" s="2">
        <v>0.1</v>
      </c>
      <c r="R6800" s="2">
        <v>3000</v>
      </c>
      <c r="S6800" s="2">
        <v>0</v>
      </c>
      <c r="T6800" s="2">
        <v>0</v>
      </c>
    </row>
    <row r="6801" spans="1:20" x14ac:dyDescent="0.25">
      <c r="A6801" s="2">
        <v>2001</v>
      </c>
      <c r="B6801" s="2">
        <v>8</v>
      </c>
      <c r="C6801" s="2">
        <v>15</v>
      </c>
      <c r="D6801" s="2" t="s">
        <v>17</v>
      </c>
      <c r="E6801" s="6">
        <f>[1]Final!J6803</f>
        <v>0.78749999999999998</v>
      </c>
      <c r="F6801" s="2">
        <v>17.3</v>
      </c>
      <c r="G6801" s="2">
        <v>95</v>
      </c>
      <c r="H6801" s="5">
        <f>[1]Final!F6803*10</f>
        <v>1009.4</v>
      </c>
      <c r="I6801" s="5">
        <v>5</v>
      </c>
      <c r="J6801" s="2">
        <v>0.1</v>
      </c>
      <c r="K6801" s="4">
        <f>[2]Reach4Kure!$B6805*86400</f>
        <v>264297.60000000003</v>
      </c>
      <c r="L6801" s="2">
        <f>[2]Reach4Kure!$G6805</f>
        <v>17.18</v>
      </c>
      <c r="M6801" s="2">
        <v>0</v>
      </c>
      <c r="N6801" s="2">
        <f>[2]Reach4Kure!$C6805*1000</f>
        <v>19550</v>
      </c>
      <c r="O6801" s="3">
        <f>([2]Reach4Kure!$F6805)*1000</f>
        <v>42.76</v>
      </c>
      <c r="P6801" s="2">
        <f>[2]Reach4Kure!$D6805*1000/5</f>
        <v>7.42</v>
      </c>
      <c r="Q6801" s="2">
        <v>0.1</v>
      </c>
      <c r="R6801" s="2">
        <v>3000</v>
      </c>
      <c r="S6801" s="2">
        <v>0</v>
      </c>
      <c r="T6801" s="2">
        <v>0</v>
      </c>
    </row>
    <row r="6802" spans="1:20" x14ac:dyDescent="0.25">
      <c r="A6802" s="2">
        <v>2001</v>
      </c>
      <c r="B6802" s="2">
        <v>8</v>
      </c>
      <c r="C6802" s="2">
        <v>16</v>
      </c>
      <c r="D6802" s="2" t="s">
        <v>17</v>
      </c>
      <c r="E6802" s="6">
        <f>[1]Final!J6804</f>
        <v>0.71250000000000002</v>
      </c>
      <c r="F6802" s="2">
        <v>18.899999999999999</v>
      </c>
      <c r="G6802" s="2">
        <v>95</v>
      </c>
      <c r="H6802" s="5">
        <f>[1]Final!F6804*10</f>
        <v>1003.1</v>
      </c>
      <c r="I6802" s="5">
        <v>2</v>
      </c>
      <c r="J6802" s="2">
        <v>0</v>
      </c>
      <c r="K6802" s="4">
        <f>[2]Reach4Kure!$B6806*86400</f>
        <v>210643.20000000001</v>
      </c>
      <c r="L6802" s="2">
        <f>[2]Reach4Kure!$G6806</f>
        <v>18.940000000000001</v>
      </c>
      <c r="M6802" s="2">
        <v>0</v>
      </c>
      <c r="N6802" s="2">
        <f>[2]Reach4Kure!$C6806*1000</f>
        <v>19150</v>
      </c>
      <c r="O6802" s="3">
        <f>([2]Reach4Kure!$F6806)*1000</f>
        <v>46.97</v>
      </c>
      <c r="P6802" s="2">
        <f>[2]Reach4Kure!$D6806*1000/5</f>
        <v>8.5519999999999996</v>
      </c>
      <c r="Q6802" s="2">
        <v>0.1</v>
      </c>
      <c r="R6802" s="2">
        <v>3000</v>
      </c>
      <c r="S6802" s="2">
        <v>0</v>
      </c>
      <c r="T6802" s="2">
        <v>0</v>
      </c>
    </row>
    <row r="6803" spans="1:20" x14ac:dyDescent="0.25">
      <c r="A6803" s="2">
        <v>2001</v>
      </c>
      <c r="B6803" s="2">
        <v>8</v>
      </c>
      <c r="C6803" s="2">
        <v>17</v>
      </c>
      <c r="D6803" s="2" t="s">
        <v>17</v>
      </c>
      <c r="E6803" s="6">
        <f>[1]Final!J6805</f>
        <v>0.16250000000000001</v>
      </c>
      <c r="F6803" s="2">
        <v>17.3</v>
      </c>
      <c r="G6803" s="2">
        <v>76</v>
      </c>
      <c r="H6803" s="5">
        <f>[1]Final!F6805*10</f>
        <v>1004.4</v>
      </c>
      <c r="I6803" s="5">
        <v>6.7</v>
      </c>
      <c r="J6803" s="2">
        <v>16.100000000000001</v>
      </c>
      <c r="K6803" s="4">
        <f>[2]Reach4Kure!$B6807*86400</f>
        <v>365558.39999999997</v>
      </c>
      <c r="L6803" s="2">
        <f>[2]Reach4Kure!$G6807</f>
        <v>17.350000000000001</v>
      </c>
      <c r="M6803" s="2">
        <v>0</v>
      </c>
      <c r="N6803" s="2">
        <f>[2]Reach4Kure!$C6807*1000</f>
        <v>37500</v>
      </c>
      <c r="O6803" s="3">
        <f>([2]Reach4Kure!$F6807)*1000</f>
        <v>42.74</v>
      </c>
      <c r="P6803" s="2">
        <f>[2]Reach4Kure!$D6807*1000/5</f>
        <v>6.93</v>
      </c>
      <c r="Q6803" s="2">
        <v>0.1</v>
      </c>
      <c r="R6803" s="2">
        <v>3000</v>
      </c>
      <c r="S6803" s="2">
        <v>0</v>
      </c>
      <c r="T6803" s="2">
        <v>0</v>
      </c>
    </row>
    <row r="6804" spans="1:20" x14ac:dyDescent="0.25">
      <c r="A6804" s="2">
        <v>2001</v>
      </c>
      <c r="B6804" s="2">
        <v>8</v>
      </c>
      <c r="C6804" s="2">
        <v>18</v>
      </c>
      <c r="D6804" s="2" t="s">
        <v>17</v>
      </c>
      <c r="E6804" s="6">
        <f>[1]Final!J6806</f>
        <v>0.375</v>
      </c>
      <c r="F6804" s="2">
        <v>15.9</v>
      </c>
      <c r="G6804" s="2">
        <v>72</v>
      </c>
      <c r="H6804" s="5">
        <f>[1]Final!F6806*10</f>
        <v>1012.3000000000001</v>
      </c>
      <c r="I6804" s="5">
        <v>3.2</v>
      </c>
      <c r="J6804" s="2">
        <v>0</v>
      </c>
      <c r="K6804" s="4">
        <f>[2]Reach4Kure!$B6808*86400</f>
        <v>256435.20000000001</v>
      </c>
      <c r="L6804" s="2">
        <f>[2]Reach4Kure!$G6808</f>
        <v>15.72</v>
      </c>
      <c r="M6804" s="2">
        <v>0</v>
      </c>
      <c r="N6804" s="2">
        <f>[2]Reach4Kure!$C6808*1000</f>
        <v>32299.999999999996</v>
      </c>
      <c r="O6804" s="3">
        <f>([2]Reach4Kure!$F6808)*1000</f>
        <v>49.06</v>
      </c>
      <c r="P6804" s="2">
        <f>[2]Reach4Kure!$D6808*1000/5</f>
        <v>7.5200000000000005</v>
      </c>
      <c r="Q6804" s="2">
        <v>0.1</v>
      </c>
      <c r="R6804" s="2">
        <v>3000</v>
      </c>
      <c r="S6804" s="2">
        <v>0</v>
      </c>
      <c r="T6804" s="2">
        <v>0</v>
      </c>
    </row>
    <row r="6805" spans="1:20" x14ac:dyDescent="0.25">
      <c r="A6805" s="2">
        <v>2001</v>
      </c>
      <c r="B6805" s="2">
        <v>8</v>
      </c>
      <c r="C6805" s="2">
        <v>19</v>
      </c>
      <c r="D6805" s="2" t="s">
        <v>17</v>
      </c>
      <c r="E6805" s="6">
        <f>[1]Final!J6807</f>
        <v>0.375</v>
      </c>
      <c r="F6805" s="2">
        <v>16.7</v>
      </c>
      <c r="G6805" s="2">
        <v>69</v>
      </c>
      <c r="H6805" s="5">
        <f>[1]Final!F6807*10</f>
        <v>1010.2</v>
      </c>
      <c r="I6805" s="5">
        <v>3.2</v>
      </c>
      <c r="J6805" s="2">
        <v>0.1</v>
      </c>
      <c r="K6805" s="4">
        <f>[2]Reach4Kure!$B6809*86400</f>
        <v>201139.19999999998</v>
      </c>
      <c r="L6805" s="2">
        <f>[2]Reach4Kure!$G6809</f>
        <v>16.510000000000002</v>
      </c>
      <c r="M6805" s="2">
        <v>0</v>
      </c>
      <c r="N6805" s="2">
        <f>[2]Reach4Kure!$C6809*1000</f>
        <v>26800</v>
      </c>
      <c r="O6805" s="3">
        <f>([2]Reach4Kure!$F6809)*1000</f>
        <v>54.199999999999996</v>
      </c>
      <c r="P6805" s="2">
        <f>[2]Reach4Kure!$D6809*1000/5</f>
        <v>8.61</v>
      </c>
      <c r="Q6805" s="2">
        <v>0.1</v>
      </c>
      <c r="R6805" s="2">
        <v>3000</v>
      </c>
      <c r="S6805" s="2">
        <v>0</v>
      </c>
      <c r="T6805" s="2">
        <v>0</v>
      </c>
    </row>
    <row r="6806" spans="1:20" x14ac:dyDescent="0.25">
      <c r="A6806" s="2">
        <v>2001</v>
      </c>
      <c r="B6806" s="2">
        <v>8</v>
      </c>
      <c r="C6806" s="2">
        <v>20</v>
      </c>
      <c r="D6806" s="2" t="s">
        <v>17</v>
      </c>
      <c r="E6806" s="6">
        <f>[1]Final!J6808</f>
        <v>0.96250000000000002</v>
      </c>
      <c r="F6806" s="2">
        <v>15.7</v>
      </c>
      <c r="G6806" s="2">
        <v>96</v>
      </c>
      <c r="H6806" s="5">
        <f>[1]Final!F6808*10</f>
        <v>1004.6000000000001</v>
      </c>
      <c r="I6806" s="5">
        <v>3.1</v>
      </c>
      <c r="J6806" s="2">
        <v>10.4</v>
      </c>
      <c r="K6806" s="4">
        <f>[2]Reach4Kure!$B6810*86400</f>
        <v>306201.59999999998</v>
      </c>
      <c r="L6806" s="2">
        <f>[2]Reach4Kure!$G6810</f>
        <v>15.3</v>
      </c>
      <c r="M6806" s="2">
        <v>0</v>
      </c>
      <c r="N6806" s="2">
        <f>[2]Reach4Kure!$C6810*1000</f>
        <v>31450</v>
      </c>
      <c r="O6806" s="3">
        <f>([2]Reach4Kure!$F6810)*1000</f>
        <v>50.67</v>
      </c>
      <c r="P6806" s="2">
        <f>[2]Reach4Kure!$D6810*1000/5</f>
        <v>7.6059999999999999</v>
      </c>
      <c r="Q6806" s="2">
        <v>0.1</v>
      </c>
      <c r="R6806" s="2">
        <v>3000</v>
      </c>
      <c r="S6806" s="2">
        <v>0</v>
      </c>
      <c r="T6806" s="2">
        <v>0</v>
      </c>
    </row>
    <row r="6807" spans="1:20" x14ac:dyDescent="0.25">
      <c r="A6807" s="2">
        <v>2001</v>
      </c>
      <c r="B6807" s="2">
        <v>8</v>
      </c>
      <c r="C6807" s="2">
        <v>21</v>
      </c>
      <c r="D6807" s="2" t="s">
        <v>17</v>
      </c>
      <c r="E6807" s="6">
        <f>[1]Final!J6809</f>
        <v>0.5</v>
      </c>
      <c r="F6807" s="2">
        <v>17.399999999999999</v>
      </c>
      <c r="G6807" s="2">
        <v>74</v>
      </c>
      <c r="H6807" s="5">
        <f>[1]Final!F6809*10</f>
        <v>1013.5000000000001</v>
      </c>
      <c r="I6807" s="5">
        <v>2</v>
      </c>
      <c r="J6807" s="2">
        <v>0.7</v>
      </c>
      <c r="K6807" s="4">
        <f>[2]Reach4Kure!$B6811*86400</f>
        <v>279504</v>
      </c>
      <c r="L6807" s="2">
        <f>[2]Reach4Kure!$G6811</f>
        <v>17.190000000000001</v>
      </c>
      <c r="M6807" s="2">
        <v>0</v>
      </c>
      <c r="N6807" s="2">
        <f>[2]Reach4Kure!$C6811*1000</f>
        <v>25200</v>
      </c>
      <c r="O6807" s="3">
        <f>([2]Reach4Kure!$F6811)*1000</f>
        <v>48.349999999999994</v>
      </c>
      <c r="P6807" s="2">
        <f>[2]Reach4Kure!$D6811*1000/5</f>
        <v>7.4580000000000002</v>
      </c>
      <c r="Q6807" s="2">
        <v>0.1</v>
      </c>
      <c r="R6807" s="2">
        <v>3000</v>
      </c>
      <c r="S6807" s="2">
        <v>0</v>
      </c>
      <c r="T6807" s="2">
        <v>0</v>
      </c>
    </row>
    <row r="6808" spans="1:20" x14ac:dyDescent="0.25">
      <c r="A6808" s="2">
        <v>2001</v>
      </c>
      <c r="B6808" s="2">
        <v>8</v>
      </c>
      <c r="C6808" s="2">
        <v>22</v>
      </c>
      <c r="D6808" s="2" t="s">
        <v>17</v>
      </c>
      <c r="E6808" s="6">
        <f>[1]Final!J6810</f>
        <v>0.71250000000000002</v>
      </c>
      <c r="F6808" s="2">
        <v>15.5</v>
      </c>
      <c r="G6808" s="2">
        <v>91</v>
      </c>
      <c r="H6808" s="5">
        <f>[1]Final!F6810*10</f>
        <v>1018.9</v>
      </c>
      <c r="I6808" s="5">
        <v>2.6</v>
      </c>
      <c r="J6808" s="2">
        <v>0</v>
      </c>
      <c r="K6808" s="4">
        <f>[2]Reach4Kure!$B6812*86400</f>
        <v>217382.39999999999</v>
      </c>
      <c r="L6808" s="2">
        <f>[2]Reach4Kure!$G6812</f>
        <v>15.25</v>
      </c>
      <c r="M6808" s="2">
        <v>0</v>
      </c>
      <c r="N6808" s="2">
        <f>[2]Reach4Kure!$C6812*1000</f>
        <v>15610</v>
      </c>
      <c r="O6808" s="3">
        <f>([2]Reach4Kure!$F6812)*1000</f>
        <v>49.7</v>
      </c>
      <c r="P6808" s="2">
        <f>[2]Reach4Kure!$D6812*1000/5</f>
        <v>8.6639999999999997</v>
      </c>
      <c r="Q6808" s="2">
        <v>0.1</v>
      </c>
      <c r="R6808" s="2">
        <v>3000</v>
      </c>
      <c r="S6808" s="2">
        <v>0</v>
      </c>
      <c r="T6808" s="2">
        <v>0</v>
      </c>
    </row>
    <row r="6809" spans="1:20" x14ac:dyDescent="0.25">
      <c r="A6809" s="2">
        <v>2001</v>
      </c>
      <c r="B6809" s="2">
        <v>8</v>
      </c>
      <c r="C6809" s="2">
        <v>23</v>
      </c>
      <c r="D6809" s="2" t="s">
        <v>17</v>
      </c>
      <c r="E6809" s="6">
        <f>[1]Final!J6811</f>
        <v>0.875</v>
      </c>
      <c r="F6809" s="2">
        <v>16.899999999999999</v>
      </c>
      <c r="G6809" s="2">
        <v>86</v>
      </c>
      <c r="H6809" s="5">
        <f>[1]Final!F6811*10</f>
        <v>1018.5000000000001</v>
      </c>
      <c r="I6809" s="5">
        <v>1.5</v>
      </c>
      <c r="J6809" s="2" t="s">
        <v>17</v>
      </c>
      <c r="K6809" s="4">
        <f>[2]Reach4Kure!$B6813*86400</f>
        <v>182131.20000000001</v>
      </c>
      <c r="L6809" s="2">
        <f>[2]Reach4Kure!$G6813</f>
        <v>16.739999999999998</v>
      </c>
      <c r="M6809" s="2">
        <v>0</v>
      </c>
      <c r="N6809" s="2">
        <f>[2]Reach4Kure!$C6813*1000</f>
        <v>15040</v>
      </c>
      <c r="O6809" s="3">
        <f>([2]Reach4Kure!$F6813)*1000</f>
        <v>54.080000000000005</v>
      </c>
      <c r="P6809" s="2">
        <f>[2]Reach4Kure!$D6813*1000/5</f>
        <v>9.7680000000000007</v>
      </c>
      <c r="Q6809" s="2">
        <v>0.1</v>
      </c>
      <c r="R6809" s="2">
        <v>3000</v>
      </c>
      <c r="S6809" s="2">
        <v>0</v>
      </c>
      <c r="T6809" s="2">
        <v>0</v>
      </c>
    </row>
    <row r="6810" spans="1:20" x14ac:dyDescent="0.25">
      <c r="A6810" s="2">
        <v>2001</v>
      </c>
      <c r="B6810" s="2">
        <v>8</v>
      </c>
      <c r="C6810" s="2">
        <v>24</v>
      </c>
      <c r="D6810" s="2" t="s">
        <v>17</v>
      </c>
      <c r="E6810" s="6">
        <f>[1]Final!J6812</f>
        <v>0.58750000000000002</v>
      </c>
      <c r="F6810" s="2">
        <v>17.2</v>
      </c>
      <c r="G6810" s="2">
        <v>87</v>
      </c>
      <c r="H6810" s="5">
        <f>[1]Final!F6812*10</f>
        <v>1014.8000000000001</v>
      </c>
      <c r="I6810" s="5">
        <v>1.9</v>
      </c>
      <c r="J6810" s="2">
        <v>0</v>
      </c>
      <c r="K6810" s="4">
        <f>[2]Reach4Kure!$B6814*86400</f>
        <v>181699.20000000001</v>
      </c>
      <c r="L6810" s="2">
        <f>[2]Reach4Kure!$G6814</f>
        <v>17.11</v>
      </c>
      <c r="M6810" s="2">
        <v>0</v>
      </c>
      <c r="N6810" s="2">
        <f>[2]Reach4Kure!$C6814*1000</f>
        <v>11210</v>
      </c>
      <c r="O6810" s="3">
        <f>([2]Reach4Kure!$F6814)*1000</f>
        <v>55.050000000000004</v>
      </c>
      <c r="P6810" s="2">
        <f>[2]Reach4Kure!$D6814*1000/5</f>
        <v>10.423999999999999</v>
      </c>
      <c r="Q6810" s="2">
        <v>0.1</v>
      </c>
      <c r="R6810" s="2">
        <v>3000</v>
      </c>
      <c r="S6810" s="2">
        <v>0</v>
      </c>
      <c r="T6810" s="2">
        <v>0</v>
      </c>
    </row>
    <row r="6811" spans="1:20" x14ac:dyDescent="0.25">
      <c r="A6811" s="2">
        <v>2001</v>
      </c>
      <c r="B6811" s="2">
        <v>8</v>
      </c>
      <c r="C6811" s="2">
        <v>25</v>
      </c>
      <c r="D6811" s="2" t="s">
        <v>17</v>
      </c>
      <c r="E6811" s="6">
        <f>[1]Final!J6813</f>
        <v>0.96250000000000002</v>
      </c>
      <c r="F6811" s="2">
        <v>16.2</v>
      </c>
      <c r="G6811" s="2">
        <v>97</v>
      </c>
      <c r="H6811" s="5">
        <f>[1]Final!F6813*10</f>
        <v>1013.1</v>
      </c>
      <c r="I6811" s="5">
        <v>2.2000000000000002</v>
      </c>
      <c r="J6811" s="2">
        <v>1.1000000000000001</v>
      </c>
      <c r="K6811" s="4">
        <f>[2]Reach4Kure!$B6815*86400</f>
        <v>181094.39999999999</v>
      </c>
      <c r="L6811" s="2">
        <f>[2]Reach4Kure!$G6815</f>
        <v>15.9</v>
      </c>
      <c r="M6811" s="2">
        <v>0</v>
      </c>
      <c r="N6811" s="2">
        <f>[2]Reach4Kure!$C6815*1000</f>
        <v>11200</v>
      </c>
      <c r="O6811" s="3">
        <f>([2]Reach4Kure!$F6815)*1000</f>
        <v>56.01</v>
      </c>
      <c r="P6811" s="2">
        <f>[2]Reach4Kure!$D6815*1000/5</f>
        <v>10.73</v>
      </c>
      <c r="Q6811" s="2">
        <v>0.1</v>
      </c>
      <c r="R6811" s="2">
        <v>3000</v>
      </c>
      <c r="S6811" s="2">
        <v>0</v>
      </c>
      <c r="T6811" s="2">
        <v>0</v>
      </c>
    </row>
    <row r="6812" spans="1:20" x14ac:dyDescent="0.25">
      <c r="A6812" s="2">
        <v>2001</v>
      </c>
      <c r="B6812" s="2">
        <v>8</v>
      </c>
      <c r="C6812" s="2">
        <v>26</v>
      </c>
      <c r="D6812" s="2" t="s">
        <v>17</v>
      </c>
      <c r="E6812" s="6">
        <f>[1]Final!J6814</f>
        <v>0.96250000000000002</v>
      </c>
      <c r="F6812" s="2">
        <v>17.2</v>
      </c>
      <c r="G6812" s="2">
        <v>95</v>
      </c>
      <c r="H6812" s="5">
        <f>[1]Final!F6814*10</f>
        <v>1006.6000000000001</v>
      </c>
      <c r="I6812" s="5">
        <v>4.0999999999999996</v>
      </c>
      <c r="J6812" s="2">
        <v>1.6</v>
      </c>
      <c r="K6812" s="4">
        <f>[2]Reach4Kure!$B6816*86400</f>
        <v>198460.80000000002</v>
      </c>
      <c r="L6812" s="2">
        <f>[2]Reach4Kure!$G6816</f>
        <v>16.989999999999998</v>
      </c>
      <c r="M6812" s="2">
        <v>0</v>
      </c>
      <c r="N6812" s="2">
        <f>[2]Reach4Kure!$C6816*1000</f>
        <v>11060</v>
      </c>
      <c r="O6812" s="3">
        <f>([2]Reach4Kure!$F6816)*1000</f>
        <v>54.17</v>
      </c>
      <c r="P6812" s="2">
        <f>[2]Reach4Kure!$D6816*1000/5</f>
        <v>10.426</v>
      </c>
      <c r="Q6812" s="2">
        <v>0.1</v>
      </c>
      <c r="R6812" s="2">
        <v>3000</v>
      </c>
      <c r="S6812" s="2">
        <v>0</v>
      </c>
      <c r="T6812" s="2">
        <v>0</v>
      </c>
    </row>
    <row r="6813" spans="1:20" x14ac:dyDescent="0.25">
      <c r="A6813" s="2">
        <v>2001</v>
      </c>
      <c r="B6813" s="2">
        <v>8</v>
      </c>
      <c r="C6813" s="2">
        <v>27</v>
      </c>
      <c r="D6813" s="2" t="s">
        <v>17</v>
      </c>
      <c r="E6813" s="6">
        <f>[1]Final!J6815</f>
        <v>0.46250000000000002</v>
      </c>
      <c r="F6813" s="2">
        <v>14.5</v>
      </c>
      <c r="G6813" s="2">
        <v>63</v>
      </c>
      <c r="H6813" s="5">
        <f>[1]Final!F6815*10</f>
        <v>997.6</v>
      </c>
      <c r="I6813" s="5">
        <v>4.8</v>
      </c>
      <c r="J6813" s="2">
        <v>0.2</v>
      </c>
      <c r="K6813" s="4">
        <f>[2]Reach4Kure!$B6817*86400</f>
        <v>171590.39999999999</v>
      </c>
      <c r="L6813" s="2">
        <f>[2]Reach4Kure!$G6817</f>
        <v>13.81</v>
      </c>
      <c r="M6813" s="2">
        <v>0</v>
      </c>
      <c r="N6813" s="2">
        <f>[2]Reach4Kure!$C6817*1000</f>
        <v>10370</v>
      </c>
      <c r="O6813" s="3">
        <f>([2]Reach4Kure!$F6817)*1000</f>
        <v>55.660000000000004</v>
      </c>
      <c r="P6813" s="2">
        <f>[2]Reach4Kure!$D6817*1000/5</f>
        <v>10.84</v>
      </c>
      <c r="Q6813" s="2">
        <v>0.1</v>
      </c>
      <c r="R6813" s="2">
        <v>3000</v>
      </c>
      <c r="S6813" s="2">
        <v>0</v>
      </c>
      <c r="T6813" s="2">
        <v>0</v>
      </c>
    </row>
    <row r="6814" spans="1:20" x14ac:dyDescent="0.25">
      <c r="A6814" s="2">
        <v>2001</v>
      </c>
      <c r="B6814" s="2">
        <v>8</v>
      </c>
      <c r="C6814" s="2">
        <v>28</v>
      </c>
      <c r="D6814" s="2" t="s">
        <v>17</v>
      </c>
      <c r="E6814" s="6">
        <f>[1]Final!J6816</f>
        <v>0.83750000000000002</v>
      </c>
      <c r="F6814" s="2">
        <v>13.6</v>
      </c>
      <c r="G6814" s="2">
        <v>56</v>
      </c>
      <c r="H6814" s="5">
        <f>[1]Final!F6816*10</f>
        <v>999.80000000000007</v>
      </c>
      <c r="I6814" s="5">
        <v>6.5</v>
      </c>
      <c r="J6814" s="2">
        <v>0.7</v>
      </c>
      <c r="K6814" s="4">
        <f>[2]Reach4Kure!$B6818*86400</f>
        <v>207273.60000000001</v>
      </c>
      <c r="L6814" s="2">
        <f>[2]Reach4Kure!$G6818</f>
        <v>13.09</v>
      </c>
      <c r="M6814" s="2">
        <v>0</v>
      </c>
      <c r="N6814" s="2">
        <f>[2]Reach4Kure!$C6818*1000</f>
        <v>11260</v>
      </c>
      <c r="O6814" s="3">
        <f>([2]Reach4Kure!$F6818)*1000</f>
        <v>51.92</v>
      </c>
      <c r="P6814" s="2">
        <f>[2]Reach4Kure!$D6818*1000/5</f>
        <v>10.172000000000001</v>
      </c>
      <c r="Q6814" s="2">
        <v>0.1</v>
      </c>
      <c r="R6814" s="2">
        <v>3000</v>
      </c>
      <c r="S6814" s="2">
        <v>0</v>
      </c>
      <c r="T6814" s="2">
        <v>0</v>
      </c>
    </row>
    <row r="6815" spans="1:20" x14ac:dyDescent="0.25">
      <c r="A6815" s="2">
        <v>2001</v>
      </c>
      <c r="B6815" s="2">
        <v>8</v>
      </c>
      <c r="C6815" s="2">
        <v>29</v>
      </c>
      <c r="D6815" s="2" t="s">
        <v>17</v>
      </c>
      <c r="E6815" s="6">
        <f>[1]Final!J6817</f>
        <v>0.71250000000000002</v>
      </c>
      <c r="F6815" s="2">
        <v>14.4</v>
      </c>
      <c r="G6815" s="2">
        <v>77</v>
      </c>
      <c r="H6815" s="5">
        <f>[1]Final!F6817*10</f>
        <v>1010.1</v>
      </c>
      <c r="I6815" s="5">
        <v>2.6</v>
      </c>
      <c r="J6815" s="2">
        <v>0.2</v>
      </c>
      <c r="K6815" s="4">
        <f>[2]Reach4Kure!$B6819*86400</f>
        <v>177206.40000000002</v>
      </c>
      <c r="L6815" s="2">
        <f>[2]Reach4Kure!$G6819</f>
        <v>14.14</v>
      </c>
      <c r="M6815" s="2">
        <v>0</v>
      </c>
      <c r="N6815" s="2">
        <f>[2]Reach4Kure!$C6819*1000</f>
        <v>10760</v>
      </c>
      <c r="O6815" s="3">
        <f>([2]Reach4Kure!$F6819)*1000</f>
        <v>53.089999999999996</v>
      </c>
      <c r="P6815" s="2">
        <f>[2]Reach4Kure!$D6819*1000/5</f>
        <v>10.492000000000001</v>
      </c>
      <c r="Q6815" s="2">
        <v>0.1</v>
      </c>
      <c r="R6815" s="2">
        <v>3000</v>
      </c>
      <c r="S6815" s="2">
        <v>0</v>
      </c>
      <c r="T6815" s="2">
        <v>0</v>
      </c>
    </row>
    <row r="6816" spans="1:20" x14ac:dyDescent="0.25">
      <c r="A6816" s="2">
        <v>2001</v>
      </c>
      <c r="B6816" s="2">
        <v>8</v>
      </c>
      <c r="C6816" s="2">
        <v>30</v>
      </c>
      <c r="D6816" s="2" t="s">
        <v>17</v>
      </c>
      <c r="E6816" s="6">
        <f>[1]Final!J6818</f>
        <v>0.875</v>
      </c>
      <c r="F6816" s="2">
        <v>14.4</v>
      </c>
      <c r="G6816" s="2">
        <v>84</v>
      </c>
      <c r="H6816" s="5">
        <f>[1]Final!F6818*10</f>
        <v>1009.3000000000001</v>
      </c>
      <c r="I6816" s="5">
        <v>0.5</v>
      </c>
      <c r="J6816" s="2">
        <v>0</v>
      </c>
      <c r="K6816" s="4">
        <f>[2]Reach4Kure!$B6820*86400</f>
        <v>159148.80000000002</v>
      </c>
      <c r="L6816" s="2">
        <f>[2]Reach4Kure!$G6820</f>
        <v>14.13</v>
      </c>
      <c r="M6816" s="2">
        <v>0</v>
      </c>
      <c r="N6816" s="2">
        <f>[2]Reach4Kure!$C6820*1000</f>
        <v>9669</v>
      </c>
      <c r="O6816" s="3">
        <f>([2]Reach4Kure!$F6820)*1000</f>
        <v>55.39</v>
      </c>
      <c r="P6816" s="2">
        <f>[2]Reach4Kure!$D6820*1000/5</f>
        <v>11.006</v>
      </c>
      <c r="Q6816" s="2">
        <v>0.1</v>
      </c>
      <c r="R6816" s="2">
        <v>3000</v>
      </c>
      <c r="S6816" s="2">
        <v>0</v>
      </c>
      <c r="T6816" s="2">
        <v>0</v>
      </c>
    </row>
    <row r="6817" spans="1:20" x14ac:dyDescent="0.25">
      <c r="A6817" s="2">
        <v>2001</v>
      </c>
      <c r="B6817" s="2">
        <v>8</v>
      </c>
      <c r="C6817" s="2">
        <v>31</v>
      </c>
      <c r="D6817" s="2" t="s">
        <v>17</v>
      </c>
      <c r="E6817" s="6">
        <f>[1]Final!J6819</f>
        <v>0.875</v>
      </c>
      <c r="F6817" s="2">
        <v>15.3</v>
      </c>
      <c r="G6817" s="2">
        <v>93</v>
      </c>
      <c r="H6817" s="5">
        <f>[1]Final!F6819*10</f>
        <v>1005.6</v>
      </c>
      <c r="I6817" s="5">
        <v>1.7</v>
      </c>
      <c r="J6817" s="2">
        <v>0.1</v>
      </c>
      <c r="K6817" s="4">
        <f>[2]Reach4Kure!$B6821*86400</f>
        <v>148262.39999999999</v>
      </c>
      <c r="L6817" s="2">
        <f>[2]Reach4Kure!$G6821</f>
        <v>14.97</v>
      </c>
      <c r="M6817" s="2">
        <v>0</v>
      </c>
      <c r="N6817" s="2">
        <f>[2]Reach4Kure!$C6821*1000</f>
        <v>9079</v>
      </c>
      <c r="O6817" s="3">
        <f>([2]Reach4Kure!$F6821)*1000</f>
        <v>58.23</v>
      </c>
      <c r="P6817" s="2">
        <f>[2]Reach4Kure!$D6821*1000/5</f>
        <v>11.602</v>
      </c>
      <c r="Q6817" s="2">
        <v>0.1</v>
      </c>
      <c r="R6817" s="2">
        <v>3000</v>
      </c>
      <c r="S6817" s="2">
        <v>0</v>
      </c>
      <c r="T6817" s="2">
        <v>0</v>
      </c>
    </row>
    <row r="6818" spans="1:20" x14ac:dyDescent="0.25">
      <c r="A6818" s="2">
        <v>2001</v>
      </c>
      <c r="B6818" s="2">
        <v>9</v>
      </c>
      <c r="C6818" s="2">
        <v>1</v>
      </c>
      <c r="D6818" s="2" t="s">
        <v>17</v>
      </c>
      <c r="E6818" s="6">
        <f>[1]Final!J6820</f>
        <v>0.78749999999999998</v>
      </c>
      <c r="F6818" s="2">
        <v>13.8</v>
      </c>
      <c r="G6818" s="2">
        <v>92</v>
      </c>
      <c r="H6818" s="5">
        <f>[1]Final!F6820*10</f>
        <v>999.80000000000007</v>
      </c>
      <c r="I6818" s="5">
        <v>1.4</v>
      </c>
      <c r="J6818" s="2">
        <v>1.9</v>
      </c>
      <c r="K6818" s="4">
        <f>[2]Reach4Kure!$B6822*86400</f>
        <v>204940.79999999999</v>
      </c>
      <c r="L6818" s="2">
        <f>[2]Reach4Kure!$G6822</f>
        <v>13.24</v>
      </c>
      <c r="M6818" s="2">
        <v>0</v>
      </c>
      <c r="N6818" s="2">
        <f>[2]Reach4Kure!$C6822*1000</f>
        <v>29100</v>
      </c>
      <c r="O6818" s="3">
        <f>([2]Reach4Kure!$F6822)*1000</f>
        <v>57.209999999999994</v>
      </c>
      <c r="P6818" s="2">
        <f>[2]Reach4Kure!$D6822*1000/5</f>
        <v>10.675999999999998</v>
      </c>
      <c r="Q6818" s="2">
        <v>0.1</v>
      </c>
      <c r="R6818" s="2">
        <v>3000</v>
      </c>
      <c r="S6818" s="2">
        <v>0</v>
      </c>
      <c r="T6818" s="2">
        <v>0</v>
      </c>
    </row>
    <row r="6819" spans="1:20" x14ac:dyDescent="0.25">
      <c r="A6819" s="2">
        <v>2001</v>
      </c>
      <c r="B6819" s="2">
        <v>9</v>
      </c>
      <c r="C6819" s="2">
        <v>2</v>
      </c>
      <c r="D6819" s="2" t="s">
        <v>17</v>
      </c>
      <c r="E6819" s="6">
        <f>[1]Final!J6821</f>
        <v>0.91249999999999998</v>
      </c>
      <c r="F6819" s="2">
        <v>10.9</v>
      </c>
      <c r="G6819" s="2">
        <v>98</v>
      </c>
      <c r="H6819" s="5">
        <f>[1]Final!F6821*10</f>
        <v>997.10000000000014</v>
      </c>
      <c r="I6819" s="5">
        <v>1.9</v>
      </c>
      <c r="J6819" s="2">
        <v>6.3</v>
      </c>
      <c r="K6819" s="4">
        <f>[2]Reach4Kure!$B6823*86400</f>
        <v>198633.60000000001</v>
      </c>
      <c r="L6819" s="2">
        <f>[2]Reach4Kure!$G6823</f>
        <v>10.67</v>
      </c>
      <c r="M6819" s="2">
        <v>0</v>
      </c>
      <c r="N6819" s="2">
        <f>[2]Reach4Kure!$C6823*1000</f>
        <v>23050</v>
      </c>
      <c r="O6819" s="3">
        <f>([2]Reach4Kure!$F6823)*1000</f>
        <v>58.47</v>
      </c>
      <c r="P6819" s="2">
        <f>[2]Reach4Kure!$D6823*1000/5</f>
        <v>10.358000000000001</v>
      </c>
      <c r="Q6819" s="2">
        <v>0.1</v>
      </c>
      <c r="R6819" s="2">
        <v>3000</v>
      </c>
      <c r="S6819" s="2">
        <v>0</v>
      </c>
      <c r="T6819" s="2">
        <v>0</v>
      </c>
    </row>
    <row r="6820" spans="1:20" x14ac:dyDescent="0.25">
      <c r="A6820" s="2">
        <v>2001</v>
      </c>
      <c r="B6820" s="2">
        <v>9</v>
      </c>
      <c r="C6820" s="2">
        <v>3</v>
      </c>
      <c r="D6820" s="2" t="s">
        <v>17</v>
      </c>
      <c r="E6820" s="6">
        <f>[1]Final!J6822</f>
        <v>0.71250000000000002</v>
      </c>
      <c r="F6820" s="2">
        <v>13.6</v>
      </c>
      <c r="G6820" s="2">
        <v>87</v>
      </c>
      <c r="H6820" s="5">
        <f>[1]Final!F6822*10</f>
        <v>995.3</v>
      </c>
      <c r="I6820" s="5">
        <v>3.6</v>
      </c>
      <c r="J6820" s="2">
        <v>2.9</v>
      </c>
      <c r="K6820" s="4">
        <f>[2]Reach4Kure!$B6824*86400</f>
        <v>208742.39999999999</v>
      </c>
      <c r="L6820" s="2">
        <f>[2]Reach4Kure!$G6824</f>
        <v>13.13</v>
      </c>
      <c r="M6820" s="2">
        <v>0</v>
      </c>
      <c r="N6820" s="2">
        <f>[2]Reach4Kure!$C6824*1000</f>
        <v>23180</v>
      </c>
      <c r="O6820" s="3">
        <f>([2]Reach4Kure!$F6824)*1000</f>
        <v>59.63</v>
      </c>
      <c r="P6820" s="2">
        <f>[2]Reach4Kure!$D6824*1000/5</f>
        <v>9.9700000000000006</v>
      </c>
      <c r="Q6820" s="2">
        <v>0.1</v>
      </c>
      <c r="R6820" s="2">
        <v>3000</v>
      </c>
      <c r="S6820" s="2">
        <v>0</v>
      </c>
      <c r="T6820" s="2">
        <v>0</v>
      </c>
    </row>
    <row r="6821" spans="1:20" x14ac:dyDescent="0.25">
      <c r="A6821" s="2">
        <v>2001</v>
      </c>
      <c r="B6821" s="2">
        <v>9</v>
      </c>
      <c r="C6821" s="2">
        <v>4</v>
      </c>
      <c r="D6821" s="2" t="s">
        <v>17</v>
      </c>
      <c r="E6821" s="6">
        <f>[1]Final!J6823</f>
        <v>0.83750000000000002</v>
      </c>
      <c r="F6821" s="2">
        <v>13.7</v>
      </c>
      <c r="G6821" s="2">
        <v>96</v>
      </c>
      <c r="H6821" s="5">
        <f>[1]Final!F6823*10</f>
        <v>998.40000000000009</v>
      </c>
      <c r="I6821" s="5">
        <v>1.7</v>
      </c>
      <c r="J6821" s="2">
        <v>16.600000000000001</v>
      </c>
      <c r="K6821" s="4">
        <f>[2]Reach4Kure!$B6825*86400</f>
        <v>197510.39999999999</v>
      </c>
      <c r="L6821" s="2">
        <f>[2]Reach4Kure!$G6825</f>
        <v>13.6</v>
      </c>
      <c r="M6821" s="2">
        <v>0</v>
      </c>
      <c r="N6821" s="2">
        <f>[2]Reach4Kure!$C6825*1000</f>
        <v>11650</v>
      </c>
      <c r="O6821" s="3">
        <f>([2]Reach4Kure!$F6825)*1000</f>
        <v>56.25</v>
      </c>
      <c r="P6821" s="2">
        <f>[2]Reach4Kure!$D6825*1000/5</f>
        <v>10.337999999999999</v>
      </c>
      <c r="Q6821" s="2">
        <v>0.1</v>
      </c>
      <c r="R6821" s="2">
        <v>3000</v>
      </c>
      <c r="S6821" s="2">
        <v>0</v>
      </c>
      <c r="T6821" s="2">
        <v>0</v>
      </c>
    </row>
    <row r="6822" spans="1:20" x14ac:dyDescent="0.25">
      <c r="A6822" s="2">
        <v>2001</v>
      </c>
      <c r="B6822" s="2">
        <v>9</v>
      </c>
      <c r="C6822" s="2">
        <v>5</v>
      </c>
      <c r="D6822" s="2" t="s">
        <v>17</v>
      </c>
      <c r="E6822" s="6">
        <f>[1]Final!J6824</f>
        <v>0.41249999999999998</v>
      </c>
      <c r="F6822" s="2">
        <v>13.3</v>
      </c>
      <c r="G6822" s="2">
        <v>82</v>
      </c>
      <c r="H6822" s="5">
        <f>[1]Final!F6824*10</f>
        <v>1003.0000000000001</v>
      </c>
      <c r="I6822" s="5">
        <v>3.3</v>
      </c>
      <c r="J6822" s="2">
        <v>5.2</v>
      </c>
      <c r="K6822" s="4">
        <f>[2]Reach4Kure!$B6826*86400</f>
        <v>224380.79999999999</v>
      </c>
      <c r="L6822" s="2">
        <f>[2]Reach4Kure!$G6826</f>
        <v>13.17</v>
      </c>
      <c r="M6822" s="2">
        <v>0</v>
      </c>
      <c r="N6822" s="2">
        <f>[2]Reach4Kure!$C6826*1000</f>
        <v>12330</v>
      </c>
      <c r="O6822" s="3">
        <f>([2]Reach4Kure!$F6826)*1000</f>
        <v>53.809999999999995</v>
      </c>
      <c r="P6822" s="2">
        <f>[2]Reach4Kure!$D6826*1000/5</f>
        <v>9.9060000000000006</v>
      </c>
      <c r="Q6822" s="2">
        <v>0.1</v>
      </c>
      <c r="R6822" s="2">
        <v>3000</v>
      </c>
      <c r="S6822" s="2">
        <v>0</v>
      </c>
      <c r="T6822" s="2">
        <v>0</v>
      </c>
    </row>
    <row r="6823" spans="1:20" x14ac:dyDescent="0.25">
      <c r="A6823" s="2">
        <v>2001</v>
      </c>
      <c r="B6823" s="2">
        <v>9</v>
      </c>
      <c r="C6823" s="2">
        <v>6</v>
      </c>
      <c r="D6823" s="2" t="s">
        <v>17</v>
      </c>
      <c r="E6823" s="6">
        <f>[1]Final!J6825</f>
        <v>0.78749999999999998</v>
      </c>
      <c r="F6823" s="2">
        <v>14.5</v>
      </c>
      <c r="G6823" s="2">
        <v>77</v>
      </c>
      <c r="H6823" s="5">
        <f>[1]Final!F6825*10</f>
        <v>996.60000000000014</v>
      </c>
      <c r="I6823" s="5">
        <v>2.4</v>
      </c>
      <c r="J6823" s="2">
        <v>0</v>
      </c>
      <c r="K6823" s="4">
        <f>[2]Reach4Kure!$B6827*86400</f>
        <v>186105.60000000001</v>
      </c>
      <c r="L6823" s="2">
        <f>[2]Reach4Kure!$G6827</f>
        <v>14.12</v>
      </c>
      <c r="M6823" s="2">
        <v>0</v>
      </c>
      <c r="N6823" s="2">
        <f>[2]Reach4Kure!$C6827*1000</f>
        <v>11990</v>
      </c>
      <c r="O6823" s="3">
        <f>([2]Reach4Kure!$F6827)*1000</f>
        <v>54.35</v>
      </c>
      <c r="P6823" s="2">
        <f>[2]Reach4Kure!$D6827*1000/5</f>
        <v>10.236000000000001</v>
      </c>
      <c r="Q6823" s="2">
        <v>0.1</v>
      </c>
      <c r="R6823" s="2">
        <v>3000</v>
      </c>
      <c r="S6823" s="2">
        <v>0</v>
      </c>
      <c r="T6823" s="2">
        <v>0</v>
      </c>
    </row>
    <row r="6824" spans="1:20" x14ac:dyDescent="0.25">
      <c r="A6824" s="2">
        <v>2001</v>
      </c>
      <c r="B6824" s="2">
        <v>9</v>
      </c>
      <c r="C6824" s="2">
        <v>7</v>
      </c>
      <c r="D6824" s="2" t="s">
        <v>17</v>
      </c>
      <c r="E6824" s="6">
        <f>[1]Final!J6826</f>
        <v>0.375</v>
      </c>
      <c r="F6824" s="2">
        <v>11.3</v>
      </c>
      <c r="G6824" s="2">
        <v>79</v>
      </c>
      <c r="H6824" s="5">
        <f>[1]Final!F6826*10</f>
        <v>992.30000000000007</v>
      </c>
      <c r="I6824" s="5">
        <v>1.6</v>
      </c>
      <c r="J6824" s="2">
        <v>0</v>
      </c>
      <c r="K6824" s="4">
        <f>[2]Reach4Kure!$B6828*86400</f>
        <v>163987.19999999998</v>
      </c>
      <c r="L6824" s="2">
        <f>[2]Reach4Kure!$G6828</f>
        <v>10.82</v>
      </c>
      <c r="M6824" s="2">
        <v>0</v>
      </c>
      <c r="N6824" s="2">
        <f>[2]Reach4Kure!$C6828*1000</f>
        <v>11780</v>
      </c>
      <c r="O6824" s="3">
        <f>([2]Reach4Kure!$F6828)*1000</f>
        <v>56.529999999999994</v>
      </c>
      <c r="P6824" s="2">
        <f>[2]Reach4Kure!$D6828*1000/5</f>
        <v>10.843999999999999</v>
      </c>
      <c r="Q6824" s="2">
        <v>0.1</v>
      </c>
      <c r="R6824" s="2">
        <v>3000</v>
      </c>
      <c r="S6824" s="2">
        <v>0</v>
      </c>
      <c r="T6824" s="2">
        <v>0</v>
      </c>
    </row>
    <row r="6825" spans="1:20" x14ac:dyDescent="0.25">
      <c r="A6825" s="2">
        <v>2001</v>
      </c>
      <c r="B6825" s="2">
        <v>9</v>
      </c>
      <c r="C6825" s="2">
        <v>8</v>
      </c>
      <c r="D6825" s="2" t="s">
        <v>17</v>
      </c>
      <c r="E6825" s="6">
        <f>[1]Final!J6827</f>
        <v>0.83750000000000002</v>
      </c>
      <c r="F6825" s="2">
        <v>10.3</v>
      </c>
      <c r="G6825" s="2">
        <v>93</v>
      </c>
      <c r="H6825" s="5">
        <f>[1]Final!F6827*10</f>
        <v>987</v>
      </c>
      <c r="I6825" s="5">
        <v>3.8</v>
      </c>
      <c r="J6825" s="2">
        <v>0</v>
      </c>
      <c r="K6825" s="4">
        <f>[2]Reach4Kure!$B6829*86400</f>
        <v>167702.39999999999</v>
      </c>
      <c r="L6825" s="2">
        <f>[2]Reach4Kure!$G6829</f>
        <v>10.039999999999999</v>
      </c>
      <c r="M6825" s="2">
        <v>0</v>
      </c>
      <c r="N6825" s="2">
        <f>[2]Reach4Kure!$C6829*1000</f>
        <v>11810</v>
      </c>
      <c r="O6825" s="3">
        <f>([2]Reach4Kure!$F6829)*1000</f>
        <v>57.42</v>
      </c>
      <c r="P6825" s="2">
        <f>[2]Reach4Kure!$D6829*1000/5</f>
        <v>11.114000000000001</v>
      </c>
      <c r="Q6825" s="2">
        <v>0.1</v>
      </c>
      <c r="R6825" s="2">
        <v>3000</v>
      </c>
      <c r="S6825" s="2">
        <v>0</v>
      </c>
      <c r="T6825" s="2">
        <v>0</v>
      </c>
    </row>
    <row r="6826" spans="1:20" x14ac:dyDescent="0.25">
      <c r="A6826" s="2">
        <v>2001</v>
      </c>
      <c r="B6826" s="2">
        <v>9</v>
      </c>
      <c r="C6826" s="2">
        <v>9</v>
      </c>
      <c r="D6826" s="2" t="s">
        <v>17</v>
      </c>
      <c r="E6826" s="6">
        <f>[1]Final!J6828</f>
        <v>0.96250000000000002</v>
      </c>
      <c r="F6826" s="2">
        <v>12.3</v>
      </c>
      <c r="G6826" s="2">
        <v>77</v>
      </c>
      <c r="H6826" s="5">
        <f>[1]Final!F6828*10</f>
        <v>986.9</v>
      </c>
      <c r="I6826" s="5">
        <v>8.4</v>
      </c>
      <c r="J6826" s="2">
        <v>3.6</v>
      </c>
      <c r="K6826" s="4">
        <f>[2]Reach4Kure!$B6830*86400</f>
        <v>186019.20000000001</v>
      </c>
      <c r="L6826" s="2">
        <f>[2]Reach4Kure!$G6830</f>
        <v>12.01</v>
      </c>
      <c r="M6826" s="2">
        <v>0</v>
      </c>
      <c r="N6826" s="2">
        <f>[2]Reach4Kure!$C6830*1000</f>
        <v>22100</v>
      </c>
      <c r="O6826" s="3">
        <f>([2]Reach4Kure!$F6830)*1000</f>
        <v>57.17</v>
      </c>
      <c r="P6826" s="2">
        <f>[2]Reach4Kure!$D6830*1000/5</f>
        <v>10.834</v>
      </c>
      <c r="Q6826" s="2">
        <v>0.1</v>
      </c>
      <c r="R6826" s="2">
        <v>3000</v>
      </c>
      <c r="S6826" s="2">
        <v>0</v>
      </c>
      <c r="T6826" s="2">
        <v>0</v>
      </c>
    </row>
    <row r="6827" spans="1:20" x14ac:dyDescent="0.25">
      <c r="A6827" s="2">
        <v>2001</v>
      </c>
      <c r="B6827" s="2">
        <v>9</v>
      </c>
      <c r="C6827" s="2">
        <v>10</v>
      </c>
      <c r="D6827" s="2" t="s">
        <v>17</v>
      </c>
      <c r="E6827" s="6">
        <f>[1]Final!J6829</f>
        <v>0.75</v>
      </c>
      <c r="F6827" s="2">
        <v>10.5</v>
      </c>
      <c r="G6827" s="2">
        <v>95</v>
      </c>
      <c r="H6827" s="5">
        <f>[1]Final!F6829*10</f>
        <v>991.60000000000014</v>
      </c>
      <c r="I6827" s="5">
        <v>2.6</v>
      </c>
      <c r="J6827" s="2">
        <v>5.3</v>
      </c>
      <c r="K6827" s="4">
        <f>[2]Reach4Kure!$B6831*86400</f>
        <v>207360</v>
      </c>
      <c r="L6827" s="2">
        <f>[2]Reach4Kure!$G6831</f>
        <v>10.42</v>
      </c>
      <c r="M6827" s="2">
        <v>0</v>
      </c>
      <c r="N6827" s="2">
        <f>[2]Reach4Kure!$C6831*1000</f>
        <v>25890</v>
      </c>
      <c r="O6827" s="3">
        <f>([2]Reach4Kure!$F6831)*1000</f>
        <v>57.09</v>
      </c>
      <c r="P6827" s="2">
        <f>[2]Reach4Kure!$D6831*1000/5</f>
        <v>10.186</v>
      </c>
      <c r="Q6827" s="2">
        <v>0.1</v>
      </c>
      <c r="R6827" s="2">
        <v>3000</v>
      </c>
      <c r="S6827" s="2">
        <v>0</v>
      </c>
      <c r="T6827" s="2">
        <v>0</v>
      </c>
    </row>
    <row r="6828" spans="1:20" x14ac:dyDescent="0.25">
      <c r="A6828" s="2">
        <v>2001</v>
      </c>
      <c r="B6828" s="2">
        <v>9</v>
      </c>
      <c r="C6828" s="2">
        <v>11</v>
      </c>
      <c r="D6828" s="2" t="s">
        <v>17</v>
      </c>
      <c r="E6828" s="6">
        <f>[1]Final!J6830</f>
        <v>0.875</v>
      </c>
      <c r="F6828" s="2">
        <v>11.3</v>
      </c>
      <c r="G6828" s="2">
        <v>80</v>
      </c>
      <c r="H6828" s="5">
        <f>[1]Final!F6830*10</f>
        <v>998.1</v>
      </c>
      <c r="I6828" s="5">
        <v>2.9</v>
      </c>
      <c r="J6828" s="2">
        <v>7.2</v>
      </c>
      <c r="K6828" s="4">
        <f>[2]Reach4Kure!$B6832*86400</f>
        <v>271987.20000000001</v>
      </c>
      <c r="L6828" s="2">
        <f>[2]Reach4Kure!$G6832</f>
        <v>11.03</v>
      </c>
      <c r="M6828" s="2">
        <v>0</v>
      </c>
      <c r="N6828" s="2">
        <f>[2]Reach4Kure!$C6832*1000</f>
        <v>34820</v>
      </c>
      <c r="O6828" s="3">
        <f>([2]Reach4Kure!$F6832)*1000</f>
        <v>53.97</v>
      </c>
      <c r="P6828" s="2">
        <f>[2]Reach4Kure!$D6832*1000/5</f>
        <v>8.6180000000000003</v>
      </c>
      <c r="Q6828" s="2">
        <v>0.1</v>
      </c>
      <c r="R6828" s="2">
        <v>3000</v>
      </c>
      <c r="S6828" s="2">
        <v>0</v>
      </c>
      <c r="T6828" s="2">
        <v>0</v>
      </c>
    </row>
    <row r="6829" spans="1:20" x14ac:dyDescent="0.25">
      <c r="A6829" s="2">
        <v>2001</v>
      </c>
      <c r="B6829" s="2">
        <v>9</v>
      </c>
      <c r="C6829" s="2">
        <v>12</v>
      </c>
      <c r="D6829" s="2" t="s">
        <v>17</v>
      </c>
      <c r="E6829" s="6">
        <f>[1]Final!J6831</f>
        <v>0.71250000000000002</v>
      </c>
      <c r="F6829" s="2">
        <v>12.4</v>
      </c>
      <c r="G6829" s="2">
        <v>86</v>
      </c>
      <c r="H6829" s="5">
        <f>[1]Final!F6831*10</f>
        <v>1001.1000000000001</v>
      </c>
      <c r="I6829" s="5">
        <v>2.9</v>
      </c>
      <c r="J6829" s="2">
        <v>0.4</v>
      </c>
      <c r="K6829" s="4">
        <f>[2]Reach4Kure!$B6833*86400</f>
        <v>246672</v>
      </c>
      <c r="L6829" s="2">
        <f>[2]Reach4Kure!$G6833</f>
        <v>12.47</v>
      </c>
      <c r="M6829" s="2">
        <v>0</v>
      </c>
      <c r="N6829" s="2">
        <f>[2]Reach4Kure!$C6833*1000</f>
        <v>25830</v>
      </c>
      <c r="O6829" s="3">
        <f>([2]Reach4Kure!$F6833)*1000</f>
        <v>53.56</v>
      </c>
      <c r="P6829" s="2">
        <f>[2]Reach4Kure!$D6833*1000/5</f>
        <v>8.4980000000000011</v>
      </c>
      <c r="Q6829" s="2">
        <v>0.1</v>
      </c>
      <c r="R6829" s="2">
        <v>3000</v>
      </c>
      <c r="S6829" s="2">
        <v>0</v>
      </c>
      <c r="T6829" s="2">
        <v>0</v>
      </c>
    </row>
    <row r="6830" spans="1:20" x14ac:dyDescent="0.25">
      <c r="A6830" s="2">
        <v>2001</v>
      </c>
      <c r="B6830" s="2">
        <v>9</v>
      </c>
      <c r="C6830" s="2">
        <v>13</v>
      </c>
      <c r="D6830" s="2" t="s">
        <v>17</v>
      </c>
      <c r="E6830" s="6">
        <f>[1]Final!J6832</f>
        <v>0.875</v>
      </c>
      <c r="F6830" s="2">
        <v>11.2</v>
      </c>
      <c r="G6830" s="2">
        <v>93</v>
      </c>
      <c r="H6830" s="5">
        <f>[1]Final!F6832*10</f>
        <v>992</v>
      </c>
      <c r="I6830" s="5">
        <v>1.9</v>
      </c>
      <c r="J6830" s="2">
        <v>0</v>
      </c>
      <c r="K6830" s="4">
        <f>[2]Reach4Kure!$B6834*86400</f>
        <v>196300.79999999999</v>
      </c>
      <c r="L6830" s="2">
        <f>[2]Reach4Kure!$G6834</f>
        <v>11.3</v>
      </c>
      <c r="M6830" s="2">
        <v>0</v>
      </c>
      <c r="N6830" s="2">
        <f>[2]Reach4Kure!$C6834*1000</f>
        <v>11750</v>
      </c>
      <c r="O6830" s="3">
        <f>([2]Reach4Kure!$F6834)*1000</f>
        <v>54.370000000000005</v>
      </c>
      <c r="P6830" s="2">
        <f>[2]Reach4Kure!$D6834*1000/5</f>
        <v>9.766</v>
      </c>
      <c r="Q6830" s="2">
        <v>0.1</v>
      </c>
      <c r="R6830" s="2">
        <v>3000</v>
      </c>
      <c r="S6830" s="2">
        <v>0</v>
      </c>
      <c r="T6830" s="2">
        <v>0</v>
      </c>
    </row>
    <row r="6831" spans="1:20" x14ac:dyDescent="0.25">
      <c r="A6831" s="2">
        <v>2001</v>
      </c>
      <c r="B6831" s="2">
        <v>9</v>
      </c>
      <c r="C6831" s="2">
        <v>14</v>
      </c>
      <c r="D6831" s="2" t="s">
        <v>17</v>
      </c>
      <c r="E6831" s="6">
        <f>[1]Final!J6833</f>
        <v>0.91249999999999998</v>
      </c>
      <c r="F6831" s="2">
        <v>12.3</v>
      </c>
      <c r="G6831" s="2">
        <v>95</v>
      </c>
      <c r="H6831" s="5">
        <f>[1]Final!F6833*10</f>
        <v>992.40000000000009</v>
      </c>
      <c r="I6831" s="5">
        <v>1.7</v>
      </c>
      <c r="J6831" s="2">
        <v>3.5</v>
      </c>
      <c r="K6831" s="4">
        <f>[2]Reach4Kure!$B6835*86400</f>
        <v>196300.79999999999</v>
      </c>
      <c r="L6831" s="2">
        <f>[2]Reach4Kure!$G6835</f>
        <v>11.98</v>
      </c>
      <c r="M6831" s="2">
        <v>0</v>
      </c>
      <c r="N6831" s="2">
        <f>[2]Reach4Kure!$C6835*1000</f>
        <v>11740</v>
      </c>
      <c r="O6831" s="3">
        <f>([2]Reach4Kure!$F6835)*1000</f>
        <v>57.27</v>
      </c>
      <c r="P6831" s="2">
        <f>[2]Reach4Kure!$D6835*1000/5</f>
        <v>10.306000000000001</v>
      </c>
      <c r="Q6831" s="2">
        <v>0.1</v>
      </c>
      <c r="R6831" s="2">
        <v>3000</v>
      </c>
      <c r="S6831" s="2">
        <v>0</v>
      </c>
      <c r="T6831" s="2">
        <v>0</v>
      </c>
    </row>
    <row r="6832" spans="1:20" x14ac:dyDescent="0.25">
      <c r="A6832" s="2">
        <v>2001</v>
      </c>
      <c r="B6832" s="2">
        <v>9</v>
      </c>
      <c r="C6832" s="2">
        <v>15</v>
      </c>
      <c r="D6832" s="2" t="s">
        <v>17</v>
      </c>
      <c r="E6832" s="6">
        <f>[1]Final!J6834</f>
        <v>0.91249999999999998</v>
      </c>
      <c r="F6832" s="2">
        <v>12.5</v>
      </c>
      <c r="G6832" s="2">
        <v>90</v>
      </c>
      <c r="H6832" s="5">
        <f>[1]Final!F6834*10</f>
        <v>993.00000000000011</v>
      </c>
      <c r="I6832" s="5">
        <v>3.8</v>
      </c>
      <c r="J6832" s="2">
        <v>4.0999999999999996</v>
      </c>
      <c r="K6832" s="4">
        <f>[2]Reach4Kure!$B6836*86400</f>
        <v>236044.80000000002</v>
      </c>
      <c r="L6832" s="2">
        <f>[2]Reach4Kure!$G6836</f>
        <v>12.3</v>
      </c>
      <c r="M6832" s="2">
        <v>0</v>
      </c>
      <c r="N6832" s="2">
        <f>[2]Reach4Kure!$C6836*1000</f>
        <v>14280</v>
      </c>
      <c r="O6832" s="3">
        <f>([2]Reach4Kure!$F6836)*1000</f>
        <v>54.83</v>
      </c>
      <c r="P6832" s="2">
        <f>[2]Reach4Kure!$D6836*1000/5</f>
        <v>9.4960000000000004</v>
      </c>
      <c r="Q6832" s="2">
        <v>0.1</v>
      </c>
      <c r="R6832" s="2">
        <v>3000</v>
      </c>
      <c r="S6832" s="2">
        <v>0</v>
      </c>
      <c r="T6832" s="2">
        <v>0</v>
      </c>
    </row>
    <row r="6833" spans="1:20" x14ac:dyDescent="0.25">
      <c r="A6833" s="2">
        <v>2001</v>
      </c>
      <c r="B6833" s="2">
        <v>9</v>
      </c>
      <c r="C6833" s="2">
        <v>16</v>
      </c>
      <c r="D6833" s="2" t="s">
        <v>17</v>
      </c>
      <c r="E6833" s="6">
        <f>[1]Final!J6835</f>
        <v>0.71250000000000002</v>
      </c>
      <c r="F6833" s="2">
        <v>12</v>
      </c>
      <c r="G6833" s="2">
        <v>95</v>
      </c>
      <c r="H6833" s="5">
        <f>[1]Final!F6835*10</f>
        <v>1002.9000000000001</v>
      </c>
      <c r="I6833" s="5">
        <v>3.1</v>
      </c>
      <c r="J6833" s="2">
        <v>8.5</v>
      </c>
      <c r="K6833" s="4">
        <f>[2]Reach4Kure!$B6837*86400</f>
        <v>247968</v>
      </c>
      <c r="L6833" s="2">
        <f>[2]Reach4Kure!$G6837</f>
        <v>11.8</v>
      </c>
      <c r="M6833" s="2">
        <v>0</v>
      </c>
      <c r="N6833" s="2">
        <f>[2]Reach4Kure!$C6837*1000</f>
        <v>23060</v>
      </c>
      <c r="O6833" s="3">
        <f>([2]Reach4Kure!$F6837)*1000</f>
        <v>53.28</v>
      </c>
      <c r="P6833" s="2">
        <f>[2]Reach4Kure!$D6837*1000/5</f>
        <v>8.772000000000002</v>
      </c>
      <c r="Q6833" s="2">
        <v>0.1</v>
      </c>
      <c r="R6833" s="2">
        <v>3000</v>
      </c>
      <c r="S6833" s="2">
        <v>0</v>
      </c>
      <c r="T6833" s="2">
        <v>0</v>
      </c>
    </row>
    <row r="6834" spans="1:20" x14ac:dyDescent="0.25">
      <c r="A6834" s="2">
        <v>2001</v>
      </c>
      <c r="B6834" s="2">
        <v>9</v>
      </c>
      <c r="C6834" s="2">
        <v>17</v>
      </c>
      <c r="D6834" s="2" t="s">
        <v>17</v>
      </c>
      <c r="E6834" s="6">
        <f>[1]Final!J6836</f>
        <v>0.75</v>
      </c>
      <c r="F6834" s="2">
        <v>14.1</v>
      </c>
      <c r="G6834" s="2">
        <v>84</v>
      </c>
      <c r="H6834" s="5">
        <f>[1]Final!F6836*10</f>
        <v>1014.8000000000001</v>
      </c>
      <c r="I6834" s="5">
        <v>5.8</v>
      </c>
      <c r="J6834" s="2">
        <v>2</v>
      </c>
      <c r="K6834" s="4">
        <f>[2]Reach4Kure!$B6838*86400</f>
        <v>378000</v>
      </c>
      <c r="L6834" s="2">
        <f>[2]Reach4Kure!$G6838</f>
        <v>13.87</v>
      </c>
      <c r="M6834" s="2">
        <v>0</v>
      </c>
      <c r="N6834" s="2">
        <f>[2]Reach4Kure!$C6838*1000</f>
        <v>34810</v>
      </c>
      <c r="O6834" s="3">
        <f>([2]Reach4Kure!$F6838)*1000</f>
        <v>68.55</v>
      </c>
      <c r="P6834" s="2">
        <f>[2]Reach4Kure!$D6838*1000/5</f>
        <v>11.876000000000001</v>
      </c>
      <c r="Q6834" s="2">
        <v>0.1</v>
      </c>
      <c r="R6834" s="2">
        <v>3000</v>
      </c>
      <c r="S6834" s="2">
        <v>0</v>
      </c>
      <c r="T6834" s="2">
        <v>0</v>
      </c>
    </row>
    <row r="6835" spans="1:20" x14ac:dyDescent="0.25">
      <c r="A6835" s="2">
        <v>2001</v>
      </c>
      <c r="B6835" s="2">
        <v>9</v>
      </c>
      <c r="C6835" s="2">
        <v>18</v>
      </c>
      <c r="D6835" s="2" t="s">
        <v>17</v>
      </c>
      <c r="E6835" s="6">
        <f>[1]Final!J6837</f>
        <v>0.71250000000000002</v>
      </c>
      <c r="F6835" s="2">
        <v>15.8</v>
      </c>
      <c r="G6835" s="2">
        <v>76</v>
      </c>
      <c r="H6835" s="5">
        <f>[1]Final!F6837*10</f>
        <v>1016.8000000000001</v>
      </c>
      <c r="I6835" s="5">
        <v>6.7</v>
      </c>
      <c r="J6835" s="2">
        <v>0.1</v>
      </c>
      <c r="K6835" s="4">
        <f>[2]Reach4Kure!$B6839*86400</f>
        <v>275529.59999999998</v>
      </c>
      <c r="L6835" s="2">
        <f>[2]Reach4Kure!$G6839</f>
        <v>15.44</v>
      </c>
      <c r="M6835" s="2">
        <v>0</v>
      </c>
      <c r="N6835" s="2">
        <f>[2]Reach4Kure!$C6839*1000</f>
        <v>23460</v>
      </c>
      <c r="O6835" s="3">
        <f>([2]Reach4Kure!$F6839)*1000</f>
        <v>74.87</v>
      </c>
      <c r="P6835" s="2">
        <f>[2]Reach4Kure!$D6839*1000/5</f>
        <v>13.592000000000002</v>
      </c>
      <c r="Q6835" s="2">
        <v>0.1</v>
      </c>
      <c r="R6835" s="2">
        <v>3000</v>
      </c>
      <c r="S6835" s="2">
        <v>0</v>
      </c>
      <c r="T6835" s="2">
        <v>0</v>
      </c>
    </row>
    <row r="6836" spans="1:20" x14ac:dyDescent="0.25">
      <c r="A6836" s="2">
        <v>2001</v>
      </c>
      <c r="B6836" s="2">
        <v>9</v>
      </c>
      <c r="C6836" s="2">
        <v>19</v>
      </c>
      <c r="D6836" s="2" t="s">
        <v>17</v>
      </c>
      <c r="E6836" s="6">
        <f>[1]Final!J6838</f>
        <v>0.96250000000000002</v>
      </c>
      <c r="F6836" s="2">
        <v>14.8</v>
      </c>
      <c r="G6836" s="2">
        <v>95</v>
      </c>
      <c r="H6836" s="5">
        <f>[1]Final!F6838*10</f>
        <v>1012</v>
      </c>
      <c r="I6836" s="5">
        <v>3.8</v>
      </c>
      <c r="J6836" s="2">
        <v>0.2</v>
      </c>
      <c r="K6836" s="4">
        <f>[2]Reach4Kure!$B6840*86400</f>
        <v>253152</v>
      </c>
      <c r="L6836" s="2">
        <f>[2]Reach4Kure!$G6840</f>
        <v>14.77</v>
      </c>
      <c r="M6836" s="2">
        <v>0</v>
      </c>
      <c r="N6836" s="2">
        <f>[2]Reach4Kure!$C6840*1000</f>
        <v>16680</v>
      </c>
      <c r="O6836" s="3">
        <f>([2]Reach4Kure!$F6840)*1000</f>
        <v>76.349999999999994</v>
      </c>
      <c r="P6836" s="2">
        <f>[2]Reach4Kure!$D6840*1000/5</f>
        <v>14.34</v>
      </c>
      <c r="Q6836" s="2">
        <v>0.1</v>
      </c>
      <c r="R6836" s="2">
        <v>3000</v>
      </c>
      <c r="S6836" s="2">
        <v>0</v>
      </c>
      <c r="T6836" s="2">
        <v>0</v>
      </c>
    </row>
    <row r="6837" spans="1:20" x14ac:dyDescent="0.25">
      <c r="A6837" s="2">
        <v>2001</v>
      </c>
      <c r="B6837" s="2">
        <v>9</v>
      </c>
      <c r="C6837" s="2">
        <v>20</v>
      </c>
      <c r="D6837" s="2" t="s">
        <v>17</v>
      </c>
      <c r="E6837" s="6">
        <f>[1]Final!J6839</f>
        <v>0.625</v>
      </c>
      <c r="F6837" s="2">
        <v>10.7</v>
      </c>
      <c r="G6837" s="2">
        <v>90</v>
      </c>
      <c r="H6837" s="5">
        <f>[1]Final!F6839*10</f>
        <v>1014.3000000000001</v>
      </c>
      <c r="I6837" s="5">
        <v>2.2000000000000002</v>
      </c>
      <c r="J6837" s="2">
        <v>23</v>
      </c>
      <c r="K6837" s="4">
        <f>[2]Reach4Kure!$B6841*86400</f>
        <v>897696</v>
      </c>
      <c r="L6837" s="2">
        <f>[2]Reach4Kure!$G6841</f>
        <v>10.44</v>
      </c>
      <c r="M6837" s="2">
        <v>0</v>
      </c>
      <c r="N6837" s="2">
        <f>[2]Reach4Kure!$C6841*1000</f>
        <v>42210</v>
      </c>
      <c r="O6837" s="3">
        <f>([2]Reach4Kure!$F6841)*1000</f>
        <v>70.290000000000006</v>
      </c>
      <c r="P6837" s="2">
        <f>[2]Reach4Kure!$D6841*1000/5</f>
        <v>12.956</v>
      </c>
      <c r="Q6837" s="2">
        <v>0.1</v>
      </c>
      <c r="R6837" s="2">
        <v>3000</v>
      </c>
      <c r="S6837" s="2">
        <v>0</v>
      </c>
      <c r="T6837" s="2">
        <v>0</v>
      </c>
    </row>
    <row r="6838" spans="1:20" x14ac:dyDescent="0.25">
      <c r="A6838" s="2">
        <v>2001</v>
      </c>
      <c r="B6838" s="2">
        <v>9</v>
      </c>
      <c r="C6838" s="2">
        <v>21</v>
      </c>
      <c r="D6838" s="2" t="s">
        <v>17</v>
      </c>
      <c r="E6838" s="6">
        <f>[1]Final!J6840</f>
        <v>0.96250000000000002</v>
      </c>
      <c r="F6838" s="2">
        <v>11.4</v>
      </c>
      <c r="G6838" s="2">
        <v>97</v>
      </c>
      <c r="H6838" s="5">
        <f>[1]Final!F6840*10</f>
        <v>1008.6000000000001</v>
      </c>
      <c r="I6838" s="5">
        <v>3.1</v>
      </c>
      <c r="J6838" s="2">
        <v>2</v>
      </c>
      <c r="K6838" s="4">
        <f>[2]Reach4Kure!$B6842*86400</f>
        <v>659750.40000000002</v>
      </c>
      <c r="L6838" s="2">
        <f>[2]Reach4Kure!$G6842</f>
        <v>11.4</v>
      </c>
      <c r="M6838" s="2">
        <v>0</v>
      </c>
      <c r="N6838" s="2">
        <f>[2]Reach4Kure!$C6842*1000</f>
        <v>37720</v>
      </c>
      <c r="O6838" s="3">
        <f>([2]Reach4Kure!$F6842)*1000</f>
        <v>78.78</v>
      </c>
      <c r="P6838" s="2">
        <f>[2]Reach4Kure!$D6842*1000/5</f>
        <v>14.040000000000001</v>
      </c>
      <c r="Q6838" s="2">
        <v>0.1</v>
      </c>
      <c r="R6838" s="2">
        <v>3000</v>
      </c>
      <c r="S6838" s="2">
        <v>0</v>
      </c>
      <c r="T6838" s="2">
        <v>0</v>
      </c>
    </row>
    <row r="6839" spans="1:20" x14ac:dyDescent="0.25">
      <c r="A6839" s="2">
        <v>2001</v>
      </c>
      <c r="B6839" s="2">
        <v>9</v>
      </c>
      <c r="C6839" s="2">
        <v>22</v>
      </c>
      <c r="D6839" s="2" t="s">
        <v>17</v>
      </c>
      <c r="E6839" s="6">
        <f>[1]Final!J6841</f>
        <v>0.78749999999999998</v>
      </c>
      <c r="F6839" s="2">
        <v>13.5</v>
      </c>
      <c r="G6839" s="2">
        <v>79</v>
      </c>
      <c r="H6839" s="5">
        <f>[1]Final!F6841*10</f>
        <v>1010.7</v>
      </c>
      <c r="I6839" s="5">
        <v>4.8</v>
      </c>
      <c r="J6839" s="2">
        <v>6.5</v>
      </c>
      <c r="K6839" s="4">
        <f>[2]Reach4Kure!$B6843*86400</f>
        <v>719712</v>
      </c>
      <c r="L6839" s="2">
        <f>[2]Reach4Kure!$G6843</f>
        <v>13.24</v>
      </c>
      <c r="M6839" s="2">
        <v>0</v>
      </c>
      <c r="N6839" s="2">
        <f>[2]Reach4Kure!$C6843*1000</f>
        <v>41320</v>
      </c>
      <c r="O6839" s="3">
        <f>([2]Reach4Kure!$F6843)*1000</f>
        <v>79.25</v>
      </c>
      <c r="P6839" s="2">
        <f>[2]Reach4Kure!$D6843*1000/5</f>
        <v>14.353999999999999</v>
      </c>
      <c r="Q6839" s="2">
        <v>0.1</v>
      </c>
      <c r="R6839" s="2">
        <v>3000</v>
      </c>
      <c r="S6839" s="2">
        <v>0</v>
      </c>
      <c r="T6839" s="2">
        <v>0</v>
      </c>
    </row>
    <row r="6840" spans="1:20" x14ac:dyDescent="0.25">
      <c r="A6840" s="2">
        <v>2001</v>
      </c>
      <c r="B6840" s="2">
        <v>9</v>
      </c>
      <c r="C6840" s="2">
        <v>23</v>
      </c>
      <c r="D6840" s="2" t="s">
        <v>17</v>
      </c>
      <c r="E6840" s="6">
        <f>[1]Final!J6842</f>
        <v>0.66249999999999998</v>
      </c>
      <c r="F6840" s="2">
        <v>12.6</v>
      </c>
      <c r="G6840" s="2">
        <v>80</v>
      </c>
      <c r="H6840" s="5">
        <f>[1]Final!F6842*10</f>
        <v>1014.1000000000001</v>
      </c>
      <c r="I6840" s="5">
        <v>3.8</v>
      </c>
      <c r="J6840" s="2">
        <v>0.2</v>
      </c>
      <c r="K6840" s="4">
        <f>[2]Reach4Kure!$B6844*86400</f>
        <v>556848</v>
      </c>
      <c r="L6840" s="2">
        <f>[2]Reach4Kure!$G6844</f>
        <v>12.63</v>
      </c>
      <c r="M6840" s="2">
        <v>0</v>
      </c>
      <c r="N6840" s="2">
        <f>[2]Reach4Kure!$C6844*1000</f>
        <v>29650</v>
      </c>
      <c r="O6840" s="3">
        <f>([2]Reach4Kure!$F6844)*1000</f>
        <v>80.47</v>
      </c>
      <c r="P6840" s="2">
        <f>[2]Reach4Kure!$D6844*1000/5</f>
        <v>15.026</v>
      </c>
      <c r="Q6840" s="2">
        <v>0.1</v>
      </c>
      <c r="R6840" s="2">
        <v>3000</v>
      </c>
      <c r="S6840" s="2">
        <v>0</v>
      </c>
      <c r="T6840" s="2">
        <v>0</v>
      </c>
    </row>
    <row r="6841" spans="1:20" x14ac:dyDescent="0.25">
      <c r="A6841" s="2">
        <v>2001</v>
      </c>
      <c r="B6841" s="2">
        <v>9</v>
      </c>
      <c r="C6841" s="2">
        <v>24</v>
      </c>
      <c r="D6841" s="2" t="s">
        <v>17</v>
      </c>
      <c r="E6841" s="6">
        <f>[1]Final!J6843</f>
        <v>0.41249999999999998</v>
      </c>
      <c r="F6841" s="2">
        <v>8.6</v>
      </c>
      <c r="G6841" s="2">
        <v>68</v>
      </c>
      <c r="H6841" s="5">
        <f>[1]Final!F6843*10</f>
        <v>1020.4000000000001</v>
      </c>
      <c r="I6841" s="5">
        <v>3.4</v>
      </c>
      <c r="J6841" s="2">
        <v>0</v>
      </c>
      <c r="K6841" s="4">
        <f>[2]Reach4Kure!$B6845*86400</f>
        <v>412127.99999999994</v>
      </c>
      <c r="L6841" s="2">
        <f>[2]Reach4Kure!$G6845</f>
        <v>8.3800000000000008</v>
      </c>
      <c r="M6841" s="2">
        <v>0</v>
      </c>
      <c r="N6841" s="2">
        <f>[2]Reach4Kure!$C6845*1000</f>
        <v>23230</v>
      </c>
      <c r="O6841" s="3">
        <f>([2]Reach4Kure!$F6845)*1000</f>
        <v>80.47</v>
      </c>
      <c r="P6841" s="2">
        <f>[2]Reach4Kure!$D6845*1000/5</f>
        <v>15.346</v>
      </c>
      <c r="Q6841" s="2">
        <v>0.1</v>
      </c>
      <c r="R6841" s="2">
        <v>3000</v>
      </c>
      <c r="S6841" s="2">
        <v>0</v>
      </c>
      <c r="T6841" s="2">
        <v>0</v>
      </c>
    </row>
    <row r="6842" spans="1:20" x14ac:dyDescent="0.25">
      <c r="A6842" s="2">
        <v>2001</v>
      </c>
      <c r="B6842" s="2">
        <v>9</v>
      </c>
      <c r="C6842" s="2">
        <v>25</v>
      </c>
      <c r="D6842" s="2" t="s">
        <v>17</v>
      </c>
      <c r="E6842" s="6">
        <f>[1]Final!J6844</f>
        <v>0.16250000000000001</v>
      </c>
      <c r="F6842" s="2">
        <v>6.1</v>
      </c>
      <c r="G6842" s="2">
        <v>81</v>
      </c>
      <c r="H6842" s="5">
        <f>[1]Final!F6844*10</f>
        <v>1017.5</v>
      </c>
      <c r="I6842" s="5">
        <v>1.7</v>
      </c>
      <c r="J6842" s="2">
        <v>0</v>
      </c>
      <c r="K6842" s="4">
        <f>[2]Reach4Kure!$B6846*86400</f>
        <v>320976</v>
      </c>
      <c r="L6842" s="2">
        <f>[2]Reach4Kure!$G6846</f>
        <v>6</v>
      </c>
      <c r="M6842" s="2">
        <v>0</v>
      </c>
      <c r="N6842" s="2">
        <f>[2]Reach4Kure!$C6846*1000</f>
        <v>17800</v>
      </c>
      <c r="O6842" s="3">
        <f>([2]Reach4Kure!$F6846)*1000</f>
        <v>76.009999999999991</v>
      </c>
      <c r="P6842" s="2">
        <f>[2]Reach4Kure!$D6846*1000/5</f>
        <v>14.785999999999998</v>
      </c>
      <c r="Q6842" s="2">
        <v>0.1</v>
      </c>
      <c r="R6842" s="2">
        <v>3000</v>
      </c>
      <c r="S6842" s="2">
        <v>0</v>
      </c>
      <c r="T6842" s="2">
        <v>0</v>
      </c>
    </row>
    <row r="6843" spans="1:20" x14ac:dyDescent="0.25">
      <c r="A6843" s="2">
        <v>2001</v>
      </c>
      <c r="B6843" s="2">
        <v>9</v>
      </c>
      <c r="C6843" s="2">
        <v>26</v>
      </c>
      <c r="D6843" s="2" t="s">
        <v>17</v>
      </c>
      <c r="E6843" s="6">
        <f>[1]Final!J6845</f>
        <v>0.25</v>
      </c>
      <c r="F6843" s="2">
        <v>8</v>
      </c>
      <c r="G6843" s="2">
        <v>90</v>
      </c>
      <c r="H6843" s="5">
        <f>[1]Final!F6845*10</f>
        <v>1013.5000000000001</v>
      </c>
      <c r="I6843" s="5">
        <v>2.4</v>
      </c>
      <c r="J6843" s="2">
        <v>0</v>
      </c>
      <c r="K6843" s="4">
        <f>[2]Reach4Kure!$B6847*86400</f>
        <v>261705.60000000001</v>
      </c>
      <c r="L6843" s="2">
        <f>[2]Reach4Kure!$G6847</f>
        <v>7.54</v>
      </c>
      <c r="M6843" s="2">
        <v>0</v>
      </c>
      <c r="N6843" s="2">
        <f>[2]Reach4Kure!$C6847*1000</f>
        <v>17280</v>
      </c>
      <c r="O6843" s="3">
        <f>([2]Reach4Kure!$F6847)*1000</f>
        <v>75.48</v>
      </c>
      <c r="P6843" s="2">
        <f>[2]Reach4Kure!$D6847*1000/5</f>
        <v>14.831999999999999</v>
      </c>
      <c r="Q6843" s="2">
        <v>0.1</v>
      </c>
      <c r="R6843" s="2">
        <v>3000</v>
      </c>
      <c r="S6843" s="2">
        <v>0</v>
      </c>
      <c r="T6843" s="2">
        <v>0</v>
      </c>
    </row>
    <row r="6844" spans="1:20" x14ac:dyDescent="0.25">
      <c r="A6844" s="2">
        <v>2001</v>
      </c>
      <c r="B6844" s="2">
        <v>9</v>
      </c>
      <c r="C6844" s="2">
        <v>27</v>
      </c>
      <c r="D6844" s="2" t="s">
        <v>17</v>
      </c>
      <c r="E6844" s="6">
        <f>[1]Final!J6846</f>
        <v>0.5</v>
      </c>
      <c r="F6844" s="2">
        <v>9.6</v>
      </c>
      <c r="G6844" s="2">
        <v>95</v>
      </c>
      <c r="H6844" s="5">
        <f>[1]Final!F6846*10</f>
        <v>1005.7</v>
      </c>
      <c r="I6844" s="5">
        <v>3.1</v>
      </c>
      <c r="J6844" s="2">
        <v>0</v>
      </c>
      <c r="K6844" s="4">
        <f>[2]Reach4Kure!$B6848*86400</f>
        <v>221616</v>
      </c>
      <c r="L6844" s="2">
        <f>[2]Reach4Kure!$G6848</f>
        <v>8.8699999999999992</v>
      </c>
      <c r="M6844" s="2">
        <v>0</v>
      </c>
      <c r="N6844" s="2">
        <f>[2]Reach4Kure!$C6848*1000</f>
        <v>15130</v>
      </c>
      <c r="O6844" s="3">
        <f>([2]Reach4Kure!$F6848)*1000</f>
        <v>76.11999999999999</v>
      </c>
      <c r="P6844" s="2">
        <f>[2]Reach4Kure!$D6848*1000/5</f>
        <v>15.096</v>
      </c>
      <c r="Q6844" s="2">
        <v>0.1</v>
      </c>
      <c r="R6844" s="2">
        <v>3000</v>
      </c>
      <c r="S6844" s="2">
        <v>0</v>
      </c>
      <c r="T6844" s="2">
        <v>0</v>
      </c>
    </row>
    <row r="6845" spans="1:20" x14ac:dyDescent="0.25">
      <c r="A6845" s="2">
        <v>2001</v>
      </c>
      <c r="B6845" s="2">
        <v>9</v>
      </c>
      <c r="C6845" s="2">
        <v>28</v>
      </c>
      <c r="D6845" s="2" t="s">
        <v>17</v>
      </c>
      <c r="E6845" s="6">
        <f>[1]Final!J6847</f>
        <v>0.375</v>
      </c>
      <c r="F6845" s="2">
        <v>8.3000000000000007</v>
      </c>
      <c r="G6845" s="2">
        <v>69</v>
      </c>
      <c r="H6845" s="5">
        <f>[1]Final!F6847*10</f>
        <v>1005.5000000000001</v>
      </c>
      <c r="I6845" s="5">
        <v>1.2</v>
      </c>
      <c r="J6845" s="2">
        <v>0</v>
      </c>
      <c r="K6845" s="4">
        <f>[2]Reach4Kure!$B6849*86400</f>
        <v>193276.80000000002</v>
      </c>
      <c r="L6845" s="2">
        <f>[2]Reach4Kure!$G6849</f>
        <v>7.74</v>
      </c>
      <c r="M6845" s="2">
        <v>0</v>
      </c>
      <c r="N6845" s="2">
        <f>[2]Reach4Kure!$C6849*1000</f>
        <v>14860</v>
      </c>
      <c r="O6845" s="3">
        <f>([2]Reach4Kure!$F6849)*1000</f>
        <v>76</v>
      </c>
      <c r="P6845" s="2">
        <f>[2]Reach4Kure!$D6849*1000/5</f>
        <v>15.126000000000001</v>
      </c>
      <c r="Q6845" s="2">
        <v>0.1</v>
      </c>
      <c r="R6845" s="2">
        <v>3000</v>
      </c>
      <c r="S6845" s="2">
        <v>0</v>
      </c>
      <c r="T6845" s="2">
        <v>0</v>
      </c>
    </row>
    <row r="6846" spans="1:20" x14ac:dyDescent="0.25">
      <c r="A6846" s="2">
        <v>2001</v>
      </c>
      <c r="B6846" s="2">
        <v>9</v>
      </c>
      <c r="C6846" s="2">
        <v>29</v>
      </c>
      <c r="D6846" s="2" t="s">
        <v>17</v>
      </c>
      <c r="E6846" s="6">
        <f>[1]Final!J6848</f>
        <v>0.71250000000000002</v>
      </c>
      <c r="F6846" s="2">
        <v>6.7</v>
      </c>
      <c r="G6846" s="2">
        <v>64</v>
      </c>
      <c r="H6846" s="5">
        <f>[1]Final!F6848*10</f>
        <v>1015</v>
      </c>
      <c r="I6846" s="5">
        <v>1.6</v>
      </c>
      <c r="J6846" s="2">
        <v>0</v>
      </c>
      <c r="K6846" s="4">
        <f>[2]Reach4Kure!$B6850*86400</f>
        <v>172368</v>
      </c>
      <c r="L6846" s="2">
        <f>[2]Reach4Kure!$G6850</f>
        <v>5.9</v>
      </c>
      <c r="M6846" s="2">
        <v>0</v>
      </c>
      <c r="N6846" s="2">
        <f>[2]Reach4Kure!$C6850*1000</f>
        <v>10540</v>
      </c>
      <c r="O6846" s="3">
        <f>([2]Reach4Kure!$F6850)*1000</f>
        <v>75.44</v>
      </c>
      <c r="P6846" s="2">
        <f>[2]Reach4Kure!$D6850*1000/5</f>
        <v>15.057999999999998</v>
      </c>
      <c r="Q6846" s="2">
        <v>0.1</v>
      </c>
      <c r="R6846" s="2">
        <v>3000</v>
      </c>
      <c r="S6846" s="2">
        <v>0</v>
      </c>
      <c r="T6846" s="2">
        <v>0</v>
      </c>
    </row>
    <row r="6847" spans="1:20" x14ac:dyDescent="0.25">
      <c r="A6847" s="2">
        <v>2001</v>
      </c>
      <c r="B6847" s="2">
        <v>9</v>
      </c>
      <c r="C6847" s="2">
        <v>30</v>
      </c>
      <c r="D6847" s="2" t="s">
        <v>17</v>
      </c>
      <c r="E6847" s="6">
        <f>[1]Final!J6849</f>
        <v>0.96250000000000002</v>
      </c>
      <c r="F6847" s="2">
        <v>6.4</v>
      </c>
      <c r="G6847" s="2">
        <v>89</v>
      </c>
      <c r="H6847" s="5">
        <f>[1]Final!F6849*10</f>
        <v>1009.2000000000002</v>
      </c>
      <c r="I6847" s="5">
        <v>2.6</v>
      </c>
      <c r="J6847" s="2">
        <v>0</v>
      </c>
      <c r="K6847" s="4">
        <f>[2]Reach4Kure!$B6851*86400</f>
        <v>156124.79999999999</v>
      </c>
      <c r="L6847" s="2">
        <f>[2]Reach4Kure!$G6851</f>
        <v>5.93</v>
      </c>
      <c r="M6847" s="2">
        <v>0</v>
      </c>
      <c r="N6847" s="2">
        <f>[2]Reach4Kure!$C6851*1000</f>
        <v>10370</v>
      </c>
      <c r="O6847" s="3">
        <f>([2]Reach4Kure!$F6851)*1000</f>
        <v>79.22</v>
      </c>
      <c r="P6847" s="2">
        <f>[2]Reach4Kure!$D6851*1000/5</f>
        <v>15.823999999999998</v>
      </c>
      <c r="Q6847" s="2">
        <v>0.1</v>
      </c>
      <c r="R6847" s="2">
        <v>3000</v>
      </c>
      <c r="S6847" s="2">
        <v>0</v>
      </c>
      <c r="T6847" s="2">
        <v>0</v>
      </c>
    </row>
    <row r="6848" spans="1:20" x14ac:dyDescent="0.25">
      <c r="A6848" s="2">
        <v>2001</v>
      </c>
      <c r="B6848" s="2">
        <v>10</v>
      </c>
      <c r="C6848" s="2">
        <v>1</v>
      </c>
      <c r="D6848" s="2" t="s">
        <v>17</v>
      </c>
      <c r="E6848" s="6">
        <f>[1]Final!J6850</f>
        <v>0.75</v>
      </c>
      <c r="F6848" s="2">
        <v>11.1</v>
      </c>
      <c r="G6848" s="2">
        <v>95</v>
      </c>
      <c r="H6848" s="5">
        <f>[1]Final!F6850*10</f>
        <v>984.10000000000014</v>
      </c>
      <c r="I6848" s="5">
        <v>7.9</v>
      </c>
      <c r="J6848" s="2">
        <v>9.1999999999999993</v>
      </c>
      <c r="K6848" s="4">
        <f>[2]Reach4Kure!$B6852*86400</f>
        <v>213840</v>
      </c>
      <c r="L6848" s="2">
        <f>[2]Reach4Kure!$G6852</f>
        <v>10.47</v>
      </c>
      <c r="M6848" s="2">
        <v>0</v>
      </c>
      <c r="N6848" s="2">
        <f>[2]Reach4Kure!$C6852*1000</f>
        <v>13880</v>
      </c>
      <c r="O6848" s="3">
        <f>([2]Reach4Kure!$F6852)*1000</f>
        <v>77.86</v>
      </c>
      <c r="P6848" s="2">
        <f>[2]Reach4Kure!$D6852*1000/5</f>
        <v>14.425999999999998</v>
      </c>
      <c r="Q6848" s="2">
        <v>0.1</v>
      </c>
      <c r="R6848" s="2">
        <v>3000</v>
      </c>
      <c r="S6848" s="2">
        <v>0</v>
      </c>
      <c r="T6848" s="2">
        <v>0</v>
      </c>
    </row>
    <row r="6849" spans="1:20" x14ac:dyDescent="0.25">
      <c r="A6849" s="2">
        <v>2001</v>
      </c>
      <c r="B6849" s="2">
        <v>10</v>
      </c>
      <c r="C6849" s="2">
        <v>2</v>
      </c>
      <c r="D6849" s="2" t="s">
        <v>17</v>
      </c>
      <c r="E6849" s="6">
        <f>[1]Final!J6851</f>
        <v>0.53749999999999998</v>
      </c>
      <c r="F6849" s="2">
        <v>13.2</v>
      </c>
      <c r="G6849" s="2">
        <v>92</v>
      </c>
      <c r="H6849" s="5">
        <f>[1]Final!F6851*10</f>
        <v>985</v>
      </c>
      <c r="I6849" s="5">
        <v>6</v>
      </c>
      <c r="J6849" s="2">
        <v>17.8</v>
      </c>
      <c r="K6849" s="4">
        <f>[2]Reach4Kure!$B6853*86400</f>
        <v>908064</v>
      </c>
      <c r="L6849" s="2">
        <f>[2]Reach4Kure!$G6853</f>
        <v>10.47</v>
      </c>
      <c r="M6849" s="2">
        <v>0</v>
      </c>
      <c r="N6849" s="2">
        <f>[2]Reach4Kure!$C6853*1000</f>
        <v>40530</v>
      </c>
      <c r="O6849" s="3">
        <f>([2]Reach4Kure!$F6853)*1000</f>
        <v>71.16</v>
      </c>
      <c r="P6849" s="2">
        <f>[2]Reach4Kure!$D6853*1000/5</f>
        <v>12.952000000000002</v>
      </c>
      <c r="Q6849" s="2">
        <v>0.1</v>
      </c>
      <c r="R6849" s="2">
        <v>3000</v>
      </c>
      <c r="S6849" s="2">
        <v>0</v>
      </c>
      <c r="T6849" s="2">
        <v>0</v>
      </c>
    </row>
    <row r="6850" spans="1:20" x14ac:dyDescent="0.25">
      <c r="A6850" s="2">
        <v>2001</v>
      </c>
      <c r="B6850" s="2">
        <v>10</v>
      </c>
      <c r="C6850" s="2">
        <v>3</v>
      </c>
      <c r="D6850" s="2" t="s">
        <v>17</v>
      </c>
      <c r="E6850" s="6">
        <f>[1]Final!J6852</f>
        <v>0.58750000000000002</v>
      </c>
      <c r="F6850" s="2">
        <v>13.1</v>
      </c>
      <c r="G6850" s="2">
        <v>86</v>
      </c>
      <c r="H6850" s="5">
        <f>[1]Final!F6852*10</f>
        <v>986.00000000000011</v>
      </c>
      <c r="I6850" s="5">
        <v>7.9</v>
      </c>
      <c r="J6850" s="2">
        <v>0.1</v>
      </c>
      <c r="K6850" s="4">
        <f>[2]Reach4Kure!$B6854*86400</f>
        <v>600048</v>
      </c>
      <c r="L6850" s="2">
        <f>[2]Reach4Kure!$G6854</f>
        <v>12.85</v>
      </c>
      <c r="M6850" s="2">
        <v>0</v>
      </c>
      <c r="N6850" s="2">
        <f>[2]Reach4Kure!$C6854*1000</f>
        <v>22380</v>
      </c>
      <c r="O6850" s="3">
        <f>([2]Reach4Kure!$F6854)*1000</f>
        <v>79.36999999999999</v>
      </c>
      <c r="P6850" s="2">
        <f>[2]Reach4Kure!$D6854*1000/5</f>
        <v>14.478</v>
      </c>
      <c r="Q6850" s="2">
        <v>0.1</v>
      </c>
      <c r="R6850" s="2">
        <v>3000</v>
      </c>
      <c r="S6850" s="2">
        <v>0</v>
      </c>
      <c r="T6850" s="2">
        <v>0</v>
      </c>
    </row>
    <row r="6851" spans="1:20" x14ac:dyDescent="0.25">
      <c r="A6851" s="2">
        <v>2001</v>
      </c>
      <c r="B6851" s="2">
        <v>10</v>
      </c>
      <c r="C6851" s="2">
        <v>4</v>
      </c>
      <c r="D6851" s="2" t="s">
        <v>17</v>
      </c>
      <c r="E6851" s="6">
        <f>[1]Final!J6853</f>
        <v>0.625</v>
      </c>
      <c r="F6851" s="2">
        <v>12.6</v>
      </c>
      <c r="G6851" s="2">
        <v>73</v>
      </c>
      <c r="H6851" s="5">
        <f>[1]Final!F6853*10</f>
        <v>991.10000000000014</v>
      </c>
      <c r="I6851" s="5">
        <v>4.0999999999999996</v>
      </c>
      <c r="J6851" s="2">
        <v>0</v>
      </c>
      <c r="K6851" s="4">
        <f>[2]Reach4Kure!$B6855*86400</f>
        <v>424915.20000000001</v>
      </c>
      <c r="L6851" s="2">
        <f>[2]Reach4Kure!$G6855</f>
        <v>11.92</v>
      </c>
      <c r="M6851" s="2">
        <v>0</v>
      </c>
      <c r="N6851" s="2">
        <f>[2]Reach4Kure!$C6855*1000</f>
        <v>23760</v>
      </c>
      <c r="O6851" s="3">
        <f>([2]Reach4Kure!$F6855)*1000</f>
        <v>84.22</v>
      </c>
      <c r="P6851" s="2">
        <f>[2]Reach4Kure!$D6855*1000/5</f>
        <v>14.979999999999999</v>
      </c>
      <c r="Q6851" s="2">
        <v>0.1</v>
      </c>
      <c r="R6851" s="2">
        <v>3000</v>
      </c>
      <c r="S6851" s="2">
        <v>0</v>
      </c>
      <c r="T6851" s="2">
        <v>0</v>
      </c>
    </row>
    <row r="6852" spans="1:20" x14ac:dyDescent="0.25">
      <c r="A6852" s="2">
        <v>2001</v>
      </c>
      <c r="B6852" s="2">
        <v>10</v>
      </c>
      <c r="C6852" s="2">
        <v>5</v>
      </c>
      <c r="D6852" s="2" t="s">
        <v>17</v>
      </c>
      <c r="E6852" s="6">
        <f>[1]Final!J6854</f>
        <v>0.41249999999999998</v>
      </c>
      <c r="F6852" s="2">
        <v>10.6</v>
      </c>
      <c r="G6852" s="2">
        <v>89</v>
      </c>
      <c r="H6852" s="5">
        <f>[1]Final!F6854*10</f>
        <v>1001.2</v>
      </c>
      <c r="I6852" s="5">
        <v>2.2000000000000002</v>
      </c>
      <c r="J6852" s="2">
        <v>0</v>
      </c>
      <c r="K6852" s="4">
        <f>[2]Reach4Kure!$B6856*86400</f>
        <v>320284.79999999999</v>
      </c>
      <c r="L6852" s="2">
        <f>[2]Reach4Kure!$G6856</f>
        <v>10.15</v>
      </c>
      <c r="M6852" s="2">
        <v>0</v>
      </c>
      <c r="N6852" s="2">
        <f>[2]Reach4Kure!$C6856*1000</f>
        <v>21050</v>
      </c>
      <c r="O6852" s="3">
        <f>([2]Reach4Kure!$F6856)*1000</f>
        <v>83.51</v>
      </c>
      <c r="P6852" s="2">
        <f>[2]Reach4Kure!$D6856*1000/5</f>
        <v>15.278</v>
      </c>
      <c r="Q6852" s="2">
        <v>0.1</v>
      </c>
      <c r="R6852" s="2">
        <v>3000</v>
      </c>
      <c r="S6852" s="2">
        <v>0</v>
      </c>
      <c r="T6852" s="2">
        <v>0</v>
      </c>
    </row>
    <row r="6853" spans="1:20" x14ac:dyDescent="0.25">
      <c r="A6853" s="2">
        <v>2001</v>
      </c>
      <c r="B6853" s="2">
        <v>10</v>
      </c>
      <c r="C6853" s="2">
        <v>6</v>
      </c>
      <c r="D6853" s="2" t="s">
        <v>17</v>
      </c>
      <c r="E6853" s="6">
        <f>[1]Final!J6855</f>
        <v>0.96250000000000002</v>
      </c>
      <c r="F6853" s="2">
        <v>12.5</v>
      </c>
      <c r="G6853" s="2">
        <v>96</v>
      </c>
      <c r="H6853" s="5">
        <f>[1]Final!F6855*10</f>
        <v>1004.2000000000002</v>
      </c>
      <c r="I6853" s="5">
        <v>3.6</v>
      </c>
      <c r="J6853" s="2">
        <v>6.5</v>
      </c>
      <c r="K6853" s="4">
        <f>[2]Reach4Kure!$B6857*86400</f>
        <v>311990.40000000002</v>
      </c>
      <c r="L6853" s="2">
        <f>[2]Reach4Kure!$G6857</f>
        <v>12.3</v>
      </c>
      <c r="M6853" s="2">
        <v>0</v>
      </c>
      <c r="N6853" s="2">
        <f>[2]Reach4Kure!$C6857*1000</f>
        <v>19040</v>
      </c>
      <c r="O6853" s="3">
        <f>([2]Reach4Kure!$F6857)*1000</f>
        <v>78.22</v>
      </c>
      <c r="P6853" s="2">
        <f>[2]Reach4Kure!$D6857*1000/5</f>
        <v>14.719999999999999</v>
      </c>
      <c r="Q6853" s="2">
        <v>0.1</v>
      </c>
      <c r="R6853" s="2">
        <v>3000</v>
      </c>
      <c r="S6853" s="2">
        <v>0</v>
      </c>
      <c r="T6853" s="2">
        <v>0</v>
      </c>
    </row>
    <row r="6854" spans="1:20" x14ac:dyDescent="0.25">
      <c r="A6854" s="2">
        <v>2001</v>
      </c>
      <c r="B6854" s="2">
        <v>10</v>
      </c>
      <c r="C6854" s="2">
        <v>7</v>
      </c>
      <c r="D6854" s="2" t="s">
        <v>17</v>
      </c>
      <c r="E6854" s="6">
        <f>[1]Final!J6856</f>
        <v>1</v>
      </c>
      <c r="F6854" s="2">
        <v>12</v>
      </c>
      <c r="G6854" s="2">
        <v>99</v>
      </c>
      <c r="H6854" s="5">
        <f>[1]Final!F6856*10</f>
        <v>997.7</v>
      </c>
      <c r="I6854" s="5">
        <v>5.3</v>
      </c>
      <c r="J6854" s="2">
        <v>5.2</v>
      </c>
      <c r="K6854" s="4">
        <f>[2]Reach4Kure!$B6858*86400</f>
        <v>426816.00000000006</v>
      </c>
      <c r="L6854" s="2">
        <f>[2]Reach4Kure!$G6858</f>
        <v>11.74</v>
      </c>
      <c r="M6854" s="2">
        <v>0</v>
      </c>
      <c r="N6854" s="2">
        <f>[2]Reach4Kure!$C6858*1000</f>
        <v>36660</v>
      </c>
      <c r="O6854" s="3">
        <f>([2]Reach4Kure!$F6858)*1000</f>
        <v>74.319999999999993</v>
      </c>
      <c r="P6854" s="2">
        <f>[2]Reach4Kure!$D6858*1000/5</f>
        <v>13.556000000000001</v>
      </c>
      <c r="Q6854" s="2">
        <v>0.1</v>
      </c>
      <c r="R6854" s="2">
        <v>3000</v>
      </c>
      <c r="S6854" s="2">
        <v>0</v>
      </c>
      <c r="T6854" s="2">
        <v>0</v>
      </c>
    </row>
    <row r="6855" spans="1:20" x14ac:dyDescent="0.25">
      <c r="A6855" s="2">
        <v>2001</v>
      </c>
      <c r="B6855" s="2">
        <v>10</v>
      </c>
      <c r="C6855" s="2">
        <v>8</v>
      </c>
      <c r="D6855" s="2" t="s">
        <v>17</v>
      </c>
      <c r="E6855" s="6">
        <f>[1]Final!J6857</f>
        <v>0.91249999999999998</v>
      </c>
      <c r="F6855" s="2">
        <v>12.4</v>
      </c>
      <c r="G6855" s="2">
        <v>98</v>
      </c>
      <c r="H6855" s="5">
        <f>[1]Final!F6857*10</f>
        <v>995.7</v>
      </c>
      <c r="I6855" s="5">
        <v>5</v>
      </c>
      <c r="J6855" s="2">
        <v>13.7</v>
      </c>
      <c r="K6855" s="4">
        <f>[2]Reach4Kure!$B6859*86400</f>
        <v>753148.8</v>
      </c>
      <c r="L6855" s="2">
        <f>[2]Reach4Kure!$G6859</f>
        <v>12.09</v>
      </c>
      <c r="M6855" s="2">
        <v>0</v>
      </c>
      <c r="N6855" s="2">
        <f>[2]Reach4Kure!$C6859*1000</f>
        <v>44790</v>
      </c>
      <c r="O6855" s="3">
        <f>([2]Reach4Kure!$F6859)*1000</f>
        <v>72.7</v>
      </c>
      <c r="P6855" s="2">
        <f>[2]Reach4Kure!$D6859*1000/5</f>
        <v>12.936000000000002</v>
      </c>
      <c r="Q6855" s="2">
        <v>0.1</v>
      </c>
      <c r="R6855" s="2">
        <v>3000</v>
      </c>
      <c r="S6855" s="2">
        <v>0</v>
      </c>
      <c r="T6855" s="2">
        <v>0</v>
      </c>
    </row>
    <row r="6856" spans="1:20" x14ac:dyDescent="0.25">
      <c r="A6856" s="2">
        <v>2001</v>
      </c>
      <c r="B6856" s="2">
        <v>10</v>
      </c>
      <c r="C6856" s="2">
        <v>9</v>
      </c>
      <c r="D6856" s="2" t="s">
        <v>17</v>
      </c>
      <c r="E6856" s="6">
        <f>[1]Final!J6858</f>
        <v>0.91249999999999998</v>
      </c>
      <c r="F6856" s="2">
        <v>12.2</v>
      </c>
      <c r="G6856" s="2">
        <v>98</v>
      </c>
      <c r="H6856" s="5">
        <f>[1]Final!F6858*10</f>
        <v>995.90000000000009</v>
      </c>
      <c r="I6856" s="5">
        <v>5.3</v>
      </c>
      <c r="J6856" s="2">
        <v>7</v>
      </c>
      <c r="K6856" s="4">
        <f>[2]Reach4Kure!$B6860*86400</f>
        <v>853200</v>
      </c>
      <c r="L6856" s="2">
        <f>[2]Reach4Kure!$G6860</f>
        <v>11.81</v>
      </c>
      <c r="M6856" s="2">
        <v>0</v>
      </c>
      <c r="N6856" s="2">
        <f>[2]Reach4Kure!$C6860*1000</f>
        <v>67990</v>
      </c>
      <c r="O6856" s="3">
        <f>([2]Reach4Kure!$F6860)*1000</f>
        <v>77.350000000000009</v>
      </c>
      <c r="P6856" s="2">
        <f>[2]Reach4Kure!$D6860*1000/5</f>
        <v>13.754</v>
      </c>
      <c r="Q6856" s="2">
        <v>0.1</v>
      </c>
      <c r="R6856" s="2">
        <v>3000</v>
      </c>
      <c r="S6856" s="2">
        <v>0</v>
      </c>
      <c r="T6856" s="2">
        <v>0</v>
      </c>
    </row>
    <row r="6857" spans="1:20" x14ac:dyDescent="0.25">
      <c r="A6857" s="2">
        <v>2001</v>
      </c>
      <c r="B6857" s="2">
        <v>10</v>
      </c>
      <c r="C6857" s="2">
        <v>10</v>
      </c>
      <c r="D6857" s="2" t="s">
        <v>17</v>
      </c>
      <c r="E6857" s="6">
        <f>[1]Final!J6859</f>
        <v>0.71250000000000002</v>
      </c>
      <c r="F6857" s="2">
        <v>11.4</v>
      </c>
      <c r="G6857" s="2">
        <v>96</v>
      </c>
      <c r="H6857" s="5">
        <f>[1]Final!F6859*10</f>
        <v>993.2</v>
      </c>
      <c r="I6857" s="5">
        <v>3.6</v>
      </c>
      <c r="J6857" s="2">
        <v>13</v>
      </c>
      <c r="K6857" s="4">
        <f>[2]Reach4Kure!$B6861*86400</f>
        <v>1542240.0000000002</v>
      </c>
      <c r="L6857" s="2">
        <f>[2]Reach4Kure!$G6861</f>
        <v>11.09</v>
      </c>
      <c r="M6857" s="2">
        <v>0</v>
      </c>
      <c r="N6857" s="2">
        <f>[2]Reach4Kure!$C6861*1000</f>
        <v>87720</v>
      </c>
      <c r="O6857" s="3">
        <f>([2]Reach4Kure!$F6861)*1000</f>
        <v>73.789999999999992</v>
      </c>
      <c r="P6857" s="2">
        <f>[2]Reach4Kure!$D6861*1000/5</f>
        <v>13.654</v>
      </c>
      <c r="Q6857" s="2">
        <v>0.1</v>
      </c>
      <c r="R6857" s="2">
        <v>3000</v>
      </c>
      <c r="S6857" s="2">
        <v>0</v>
      </c>
      <c r="T6857" s="2">
        <v>0</v>
      </c>
    </row>
    <row r="6858" spans="1:20" x14ac:dyDescent="0.25">
      <c r="A6858" s="2">
        <v>2001</v>
      </c>
      <c r="B6858" s="2">
        <v>10</v>
      </c>
      <c r="C6858" s="2">
        <v>11</v>
      </c>
      <c r="D6858" s="2" t="s">
        <v>17</v>
      </c>
      <c r="E6858" s="6">
        <f>[1]Final!J6860</f>
        <v>0.66249999999999998</v>
      </c>
      <c r="F6858" s="2">
        <v>8.6</v>
      </c>
      <c r="G6858" s="2">
        <v>72</v>
      </c>
      <c r="H6858" s="5">
        <f>[1]Final!F6860*10</f>
        <v>1008.4000000000001</v>
      </c>
      <c r="I6858" s="5">
        <v>2.8</v>
      </c>
      <c r="J6858" s="2">
        <v>6.8</v>
      </c>
      <c r="K6858" s="4">
        <f>[2]Reach4Kure!$B6862*86400</f>
        <v>1454111.9999999998</v>
      </c>
      <c r="L6858" s="2">
        <f>[2]Reach4Kure!$G6862</f>
        <v>7.94</v>
      </c>
      <c r="M6858" s="2">
        <v>0</v>
      </c>
      <c r="N6858" s="2">
        <f>[2]Reach4Kure!$C6862*1000</f>
        <v>75550</v>
      </c>
      <c r="O6858" s="3">
        <f>([2]Reach4Kure!$F6862)*1000</f>
        <v>77.490000000000009</v>
      </c>
      <c r="P6858" s="2">
        <f>[2]Reach4Kure!$D6862*1000/5</f>
        <v>14.413999999999998</v>
      </c>
      <c r="Q6858" s="2">
        <v>0.1</v>
      </c>
      <c r="R6858" s="2">
        <v>3000</v>
      </c>
      <c r="S6858" s="2">
        <v>0</v>
      </c>
      <c r="T6858" s="2">
        <v>0</v>
      </c>
    </row>
    <row r="6859" spans="1:20" x14ac:dyDescent="0.25">
      <c r="A6859" s="2">
        <v>2001</v>
      </c>
      <c r="B6859" s="2">
        <v>10</v>
      </c>
      <c r="C6859" s="2">
        <v>12</v>
      </c>
      <c r="D6859" s="2" t="s">
        <v>17</v>
      </c>
      <c r="E6859" s="6">
        <f>[1]Final!J6861</f>
        <v>0.625</v>
      </c>
      <c r="F6859" s="2">
        <v>13</v>
      </c>
      <c r="G6859" s="2">
        <v>97</v>
      </c>
      <c r="H6859" s="5">
        <f>[1]Final!F6861*10</f>
        <v>1006.9</v>
      </c>
      <c r="I6859" s="5">
        <v>3.8</v>
      </c>
      <c r="J6859" s="2">
        <v>5</v>
      </c>
      <c r="K6859" s="4">
        <f>[2]Reach4Kure!$B6863*86400</f>
        <v>1207008</v>
      </c>
      <c r="L6859" s="2">
        <f>[2]Reach4Kure!$G6863</f>
        <v>12.47</v>
      </c>
      <c r="M6859" s="2">
        <v>0</v>
      </c>
      <c r="N6859" s="2">
        <f>[2]Reach4Kure!$C6863*1000</f>
        <v>75580</v>
      </c>
      <c r="O6859" s="3">
        <f>([2]Reach4Kure!$F6863)*1000</f>
        <v>79.45</v>
      </c>
      <c r="P6859" s="2">
        <f>[2]Reach4Kure!$D6863*1000/5</f>
        <v>14.838000000000003</v>
      </c>
      <c r="Q6859" s="2">
        <v>0.1</v>
      </c>
      <c r="R6859" s="2">
        <v>3000</v>
      </c>
      <c r="S6859" s="2">
        <v>0</v>
      </c>
      <c r="T6859" s="2">
        <v>0</v>
      </c>
    </row>
    <row r="6860" spans="1:20" x14ac:dyDescent="0.25">
      <c r="A6860" s="2">
        <v>2001</v>
      </c>
      <c r="B6860" s="2">
        <v>10</v>
      </c>
      <c r="C6860" s="2">
        <v>13</v>
      </c>
      <c r="D6860" s="2" t="s">
        <v>17</v>
      </c>
      <c r="E6860" s="6">
        <f>[1]Final!J6862</f>
        <v>0.78749999999999998</v>
      </c>
      <c r="F6860" s="2">
        <v>11.4</v>
      </c>
      <c r="G6860" s="2">
        <v>97</v>
      </c>
      <c r="H6860" s="5">
        <f>[1]Final!F6862*10</f>
        <v>1008.7</v>
      </c>
      <c r="I6860" s="5">
        <v>3.8</v>
      </c>
      <c r="J6860" s="2">
        <v>0.3</v>
      </c>
      <c r="K6860" s="4">
        <f>[2]Reach4Kure!$B6864*86400</f>
        <v>908064</v>
      </c>
      <c r="L6860" s="2">
        <f>[2]Reach4Kure!$G6864</f>
        <v>10.9</v>
      </c>
      <c r="M6860" s="2">
        <v>0</v>
      </c>
      <c r="N6860" s="2">
        <f>[2]Reach4Kure!$C6864*1000</f>
        <v>64819.999999999993</v>
      </c>
      <c r="O6860" s="3">
        <f>([2]Reach4Kure!$F6864)*1000</f>
        <v>80.67</v>
      </c>
      <c r="P6860" s="2">
        <f>[2]Reach4Kure!$D6864*1000/5</f>
        <v>15.276000000000002</v>
      </c>
      <c r="Q6860" s="2">
        <v>0.1</v>
      </c>
      <c r="R6860" s="2">
        <v>3000</v>
      </c>
      <c r="S6860" s="2">
        <v>0</v>
      </c>
      <c r="T6860" s="2">
        <v>0</v>
      </c>
    </row>
    <row r="6861" spans="1:20" x14ac:dyDescent="0.25">
      <c r="A6861" s="2">
        <v>2001</v>
      </c>
      <c r="B6861" s="2">
        <v>10</v>
      </c>
      <c r="C6861" s="2">
        <v>14</v>
      </c>
      <c r="D6861" s="2" t="s">
        <v>17</v>
      </c>
      <c r="E6861" s="6">
        <f>[1]Final!J6863</f>
        <v>0.53749999999999998</v>
      </c>
      <c r="F6861" s="2">
        <v>6.5</v>
      </c>
      <c r="G6861" s="2">
        <v>98</v>
      </c>
      <c r="H6861" s="5">
        <f>[1]Final!F6863*10</f>
        <v>1013.6000000000001</v>
      </c>
      <c r="I6861" s="5">
        <v>1.4</v>
      </c>
      <c r="J6861" s="2">
        <v>0</v>
      </c>
      <c r="K6861" s="4">
        <f>[2]Reach4Kure!$B6865*86400</f>
        <v>678326.4</v>
      </c>
      <c r="L6861" s="2">
        <f>[2]Reach4Kure!$G6865</f>
        <v>6.57</v>
      </c>
      <c r="M6861" s="2">
        <v>0</v>
      </c>
      <c r="N6861" s="2">
        <f>[2]Reach4Kure!$C6865*1000</f>
        <v>55300</v>
      </c>
      <c r="O6861" s="3">
        <f>([2]Reach4Kure!$F6865)*1000</f>
        <v>79.11</v>
      </c>
      <c r="P6861" s="2">
        <f>[2]Reach4Kure!$D6865*1000/5</f>
        <v>15.256</v>
      </c>
      <c r="Q6861" s="2">
        <v>0.1</v>
      </c>
      <c r="R6861" s="2">
        <v>3000</v>
      </c>
      <c r="S6861" s="2">
        <v>0</v>
      </c>
      <c r="T6861" s="2">
        <v>0</v>
      </c>
    </row>
    <row r="6862" spans="1:20" x14ac:dyDescent="0.25">
      <c r="A6862" s="2">
        <v>2001</v>
      </c>
      <c r="B6862" s="2">
        <v>10</v>
      </c>
      <c r="C6862" s="2">
        <v>15</v>
      </c>
      <c r="D6862" s="2" t="s">
        <v>17</v>
      </c>
      <c r="E6862" s="6">
        <f>[1]Final!J6864</f>
        <v>0.91249999999999998</v>
      </c>
      <c r="F6862" s="2">
        <v>10.8</v>
      </c>
      <c r="G6862" s="2">
        <v>98</v>
      </c>
      <c r="H6862" s="5">
        <f>[1]Final!F6864*10</f>
        <v>1012.3000000000001</v>
      </c>
      <c r="I6862" s="5">
        <v>2.2000000000000002</v>
      </c>
      <c r="J6862" s="2">
        <v>0</v>
      </c>
      <c r="K6862" s="4">
        <f>[2]Reach4Kure!$B6866*86400</f>
        <v>532224</v>
      </c>
      <c r="L6862" s="2">
        <f>[2]Reach4Kure!$G6866</f>
        <v>10.31</v>
      </c>
      <c r="M6862" s="2">
        <v>0</v>
      </c>
      <c r="N6862" s="2">
        <f>[2]Reach4Kure!$C6866*1000</f>
        <v>54600</v>
      </c>
      <c r="O6862" s="3">
        <f>([2]Reach4Kure!$F6866)*1000</f>
        <v>77.319999999999993</v>
      </c>
      <c r="P6862" s="2">
        <f>[2]Reach4Kure!$D6866*1000/5</f>
        <v>15.134</v>
      </c>
      <c r="Q6862" s="2">
        <v>0.1</v>
      </c>
      <c r="R6862" s="2">
        <v>3000</v>
      </c>
      <c r="S6862" s="2">
        <v>0</v>
      </c>
      <c r="T6862" s="2">
        <v>0</v>
      </c>
    </row>
    <row r="6863" spans="1:20" x14ac:dyDescent="0.25">
      <c r="A6863" s="2">
        <v>2001</v>
      </c>
      <c r="B6863" s="2">
        <v>10</v>
      </c>
      <c r="C6863" s="2">
        <v>16</v>
      </c>
      <c r="D6863" s="2" t="s">
        <v>17</v>
      </c>
      <c r="E6863" s="6">
        <f>[1]Final!J6865</f>
        <v>1</v>
      </c>
      <c r="F6863" s="2">
        <v>12.7</v>
      </c>
      <c r="G6863" s="2">
        <v>99</v>
      </c>
      <c r="H6863" s="5">
        <f>[1]Final!F6865*10</f>
        <v>1014.4</v>
      </c>
      <c r="I6863" s="5">
        <v>2.9</v>
      </c>
      <c r="J6863" s="2">
        <v>6.1</v>
      </c>
      <c r="K6863" s="4">
        <f>[2]Reach4Kure!$B6867*86400</f>
        <v>815702.4</v>
      </c>
      <c r="L6863" s="2">
        <f>[2]Reach4Kure!$G6867</f>
        <v>12.49</v>
      </c>
      <c r="M6863" s="2">
        <v>0</v>
      </c>
      <c r="N6863" s="2">
        <f>[2]Reach4Kure!$C6867*1000</f>
        <v>52140</v>
      </c>
      <c r="O6863" s="3">
        <f>([2]Reach4Kure!$F6867)*1000</f>
        <v>76.36</v>
      </c>
      <c r="P6863" s="2">
        <f>[2]Reach4Kure!$D6867*1000/5</f>
        <v>14.752000000000001</v>
      </c>
      <c r="Q6863" s="2">
        <v>0.1</v>
      </c>
      <c r="R6863" s="2">
        <v>3000</v>
      </c>
      <c r="S6863" s="2">
        <v>0</v>
      </c>
      <c r="T6863" s="2">
        <v>0</v>
      </c>
    </row>
    <row r="6864" spans="1:20" x14ac:dyDescent="0.25">
      <c r="A6864" s="2">
        <v>2001</v>
      </c>
      <c r="B6864" s="2">
        <v>10</v>
      </c>
      <c r="C6864" s="2">
        <v>17</v>
      </c>
      <c r="D6864" s="2" t="s">
        <v>17</v>
      </c>
      <c r="E6864" s="6">
        <f>[1]Final!J6866</f>
        <v>0.53749999999999998</v>
      </c>
      <c r="F6864" s="2">
        <v>9.5</v>
      </c>
      <c r="G6864" s="2">
        <v>94</v>
      </c>
      <c r="H6864" s="5">
        <f>[1]Final!F6866*10</f>
        <v>1018.4000000000001</v>
      </c>
      <c r="I6864" s="5">
        <v>1</v>
      </c>
      <c r="J6864" s="2">
        <v>8.6999999999999993</v>
      </c>
      <c r="K6864" s="4">
        <f>[2]Reach4Kure!$B6868*86400</f>
        <v>927936</v>
      </c>
      <c r="L6864" s="2">
        <f>[2]Reach4Kure!$G6868</f>
        <v>9.6199999999999992</v>
      </c>
      <c r="M6864" s="2">
        <v>0</v>
      </c>
      <c r="N6864" s="2">
        <f>[2]Reach4Kure!$C6868*1000</f>
        <v>61070</v>
      </c>
      <c r="O6864" s="3">
        <f>([2]Reach4Kure!$F6868)*1000</f>
        <v>76.509999999999991</v>
      </c>
      <c r="P6864" s="2">
        <f>[2]Reach4Kure!$D6868*1000/5</f>
        <v>14.674000000000001</v>
      </c>
      <c r="Q6864" s="2">
        <v>0.1</v>
      </c>
      <c r="R6864" s="2">
        <v>3000</v>
      </c>
      <c r="S6864" s="2">
        <v>0</v>
      </c>
      <c r="T6864" s="2">
        <v>0</v>
      </c>
    </row>
    <row r="6865" spans="1:20" x14ac:dyDescent="0.25">
      <c r="A6865" s="2">
        <v>2001</v>
      </c>
      <c r="B6865" s="2">
        <v>10</v>
      </c>
      <c r="C6865" s="2">
        <v>18</v>
      </c>
      <c r="D6865" s="2" t="s">
        <v>17</v>
      </c>
      <c r="E6865" s="6">
        <f>[1]Final!J6867</f>
        <v>0.83750000000000002</v>
      </c>
      <c r="F6865" s="2">
        <v>8.3000000000000007</v>
      </c>
      <c r="G6865" s="2">
        <v>94</v>
      </c>
      <c r="H6865" s="5">
        <f>[1]Final!F6867*10</f>
        <v>1017.5</v>
      </c>
      <c r="I6865" s="5">
        <v>2.1</v>
      </c>
      <c r="J6865" s="2">
        <v>0</v>
      </c>
      <c r="K6865" s="4">
        <f>[2]Reach4Kure!$B6869*86400</f>
        <v>688867.2</v>
      </c>
      <c r="L6865" s="2">
        <f>[2]Reach4Kure!$G6869</f>
        <v>7.82</v>
      </c>
      <c r="M6865" s="2">
        <v>0</v>
      </c>
      <c r="N6865" s="2">
        <f>[2]Reach4Kure!$C6869*1000</f>
        <v>43830</v>
      </c>
      <c r="O6865" s="3">
        <f>([2]Reach4Kure!$F6869)*1000</f>
        <v>78.16</v>
      </c>
      <c r="P6865" s="2">
        <f>[2]Reach4Kure!$D6869*1000/5</f>
        <v>15.179999999999998</v>
      </c>
      <c r="Q6865" s="2">
        <v>0.1</v>
      </c>
      <c r="R6865" s="2">
        <v>3000</v>
      </c>
      <c r="S6865" s="2">
        <v>0</v>
      </c>
      <c r="T6865" s="2">
        <v>0</v>
      </c>
    </row>
    <row r="6866" spans="1:20" x14ac:dyDescent="0.25">
      <c r="A6866" s="2">
        <v>2001</v>
      </c>
      <c r="B6866" s="2">
        <v>10</v>
      </c>
      <c r="C6866" s="2">
        <v>19</v>
      </c>
      <c r="D6866" s="2" t="s">
        <v>17</v>
      </c>
      <c r="E6866" s="6">
        <f>[1]Final!J6868</f>
        <v>0.875</v>
      </c>
      <c r="F6866" s="2">
        <v>9.3000000000000007</v>
      </c>
      <c r="G6866" s="2">
        <v>88</v>
      </c>
      <c r="H6866" s="5">
        <f>[1]Final!F6868*10</f>
        <v>1015</v>
      </c>
      <c r="I6866" s="5">
        <v>0.8</v>
      </c>
      <c r="J6866" s="2">
        <v>0</v>
      </c>
      <c r="K6866" s="4">
        <f>[2]Reach4Kure!$B6870*86400</f>
        <v>538704</v>
      </c>
      <c r="L6866" s="2">
        <f>[2]Reach4Kure!$G6870</f>
        <v>7.85</v>
      </c>
      <c r="M6866" s="2">
        <v>0</v>
      </c>
      <c r="N6866" s="2">
        <f>[2]Reach4Kure!$C6870*1000</f>
        <v>40380</v>
      </c>
      <c r="O6866" s="3">
        <f>([2]Reach4Kure!$F6870)*1000</f>
        <v>76.429999999999993</v>
      </c>
      <c r="P6866" s="2">
        <f>[2]Reach4Kure!$D6870*1000/5</f>
        <v>15.012</v>
      </c>
      <c r="Q6866" s="2">
        <v>0.1</v>
      </c>
      <c r="R6866" s="2">
        <v>3000</v>
      </c>
      <c r="S6866" s="2">
        <v>0</v>
      </c>
      <c r="T6866" s="2">
        <v>0</v>
      </c>
    </row>
    <row r="6867" spans="1:20" x14ac:dyDescent="0.25">
      <c r="A6867" s="2">
        <v>2001</v>
      </c>
      <c r="B6867" s="2">
        <v>10</v>
      </c>
      <c r="C6867" s="2">
        <v>20</v>
      </c>
      <c r="D6867" s="2" t="s">
        <v>17</v>
      </c>
      <c r="E6867" s="6">
        <f>[1]Final!J6869</f>
        <v>0.91249999999999998</v>
      </c>
      <c r="F6867" s="2">
        <v>7.4</v>
      </c>
      <c r="G6867" s="2">
        <v>96</v>
      </c>
      <c r="H6867" s="5">
        <f>[1]Final!F6869*10</f>
        <v>1012.8</v>
      </c>
      <c r="I6867" s="5">
        <v>1.5</v>
      </c>
      <c r="J6867" s="2">
        <v>0</v>
      </c>
      <c r="K6867" s="4">
        <f>[2]Reach4Kure!$B6871*86400</f>
        <v>440899.19999999995</v>
      </c>
      <c r="L6867" s="2">
        <f>[2]Reach4Kure!$G6871</f>
        <v>6.72</v>
      </c>
      <c r="M6867" s="2">
        <v>0</v>
      </c>
      <c r="N6867" s="2">
        <f>[2]Reach4Kure!$C6871*1000</f>
        <v>26540</v>
      </c>
      <c r="O6867" s="3">
        <f>([2]Reach4Kure!$F6871)*1000</f>
        <v>75.2</v>
      </c>
      <c r="P6867" s="2">
        <f>[2]Reach4Kure!$D6871*1000/5</f>
        <v>14.918000000000001</v>
      </c>
      <c r="Q6867" s="2">
        <v>0.1</v>
      </c>
      <c r="R6867" s="2">
        <v>3000</v>
      </c>
      <c r="S6867" s="2">
        <v>0</v>
      </c>
      <c r="T6867" s="2">
        <v>0</v>
      </c>
    </row>
    <row r="6868" spans="1:20" x14ac:dyDescent="0.25">
      <c r="A6868" s="2">
        <v>2001</v>
      </c>
      <c r="B6868" s="2">
        <v>10</v>
      </c>
      <c r="C6868" s="2">
        <v>21</v>
      </c>
      <c r="D6868" s="2" t="s">
        <v>17</v>
      </c>
      <c r="E6868" s="6">
        <f>[1]Final!J6870</f>
        <v>1</v>
      </c>
      <c r="F6868" s="2">
        <v>9.4</v>
      </c>
      <c r="G6868" s="2">
        <v>94</v>
      </c>
      <c r="H6868" s="5">
        <f>[1]Final!F6870*10</f>
        <v>1007.3000000000001</v>
      </c>
      <c r="I6868" s="5">
        <v>0.2</v>
      </c>
      <c r="J6868" s="2">
        <v>0</v>
      </c>
      <c r="K6868" s="4">
        <f>[2]Reach4Kure!$B6872*86400</f>
        <v>374630.40000000002</v>
      </c>
      <c r="L6868" s="2">
        <f>[2]Reach4Kure!$G6872</f>
        <v>8.81</v>
      </c>
      <c r="M6868" s="2">
        <v>0</v>
      </c>
      <c r="N6868" s="2">
        <f>[2]Reach4Kure!$C6872*1000</f>
        <v>23410</v>
      </c>
      <c r="O6868" s="3">
        <f>([2]Reach4Kure!$F6872)*1000</f>
        <v>74.45</v>
      </c>
      <c r="P6868" s="2">
        <f>[2]Reach4Kure!$D6872*1000/5</f>
        <v>14.843999999999999</v>
      </c>
      <c r="Q6868" s="2">
        <v>0.1</v>
      </c>
      <c r="R6868" s="2">
        <v>3000</v>
      </c>
      <c r="S6868" s="2">
        <v>0</v>
      </c>
      <c r="T6868" s="2">
        <v>0</v>
      </c>
    </row>
    <row r="6869" spans="1:20" x14ac:dyDescent="0.25">
      <c r="A6869" s="2">
        <v>2001</v>
      </c>
      <c r="B6869" s="2">
        <v>10</v>
      </c>
      <c r="C6869" s="2">
        <v>22</v>
      </c>
      <c r="D6869" s="2" t="s">
        <v>17</v>
      </c>
      <c r="E6869" s="6">
        <f>[1]Final!J6871</f>
        <v>0.375</v>
      </c>
      <c r="F6869" s="2">
        <v>3.5</v>
      </c>
      <c r="G6869" s="2">
        <v>86</v>
      </c>
      <c r="H6869" s="5">
        <f>[1]Final!F6871*10</f>
        <v>1012.7</v>
      </c>
      <c r="I6869" s="5">
        <v>3.3</v>
      </c>
      <c r="J6869" s="2">
        <v>0</v>
      </c>
      <c r="K6869" s="4">
        <f>[2]Reach4Kure!$B6873*86400</f>
        <v>327715.20000000001</v>
      </c>
      <c r="L6869" s="2">
        <f>[2]Reach4Kure!$G6873</f>
        <v>3.57</v>
      </c>
      <c r="M6869" s="2">
        <v>0</v>
      </c>
      <c r="N6869" s="2">
        <f>[2]Reach4Kure!$C6873*1000</f>
        <v>23150</v>
      </c>
      <c r="O6869" s="3">
        <f>([2]Reach4Kure!$F6873)*1000</f>
        <v>74.98</v>
      </c>
      <c r="P6869" s="2">
        <f>[2]Reach4Kure!$D6873*1000/5</f>
        <v>14.978</v>
      </c>
      <c r="Q6869" s="2">
        <v>0.1</v>
      </c>
      <c r="R6869" s="2">
        <v>3000</v>
      </c>
      <c r="S6869" s="2">
        <v>0</v>
      </c>
      <c r="T6869" s="2">
        <v>0</v>
      </c>
    </row>
    <row r="6870" spans="1:20" x14ac:dyDescent="0.25">
      <c r="A6870" s="2">
        <v>2001</v>
      </c>
      <c r="B6870" s="2">
        <v>10</v>
      </c>
      <c r="C6870" s="2">
        <v>23</v>
      </c>
      <c r="D6870" s="2" t="s">
        <v>17</v>
      </c>
      <c r="E6870" s="6">
        <f>[1]Final!J6872</f>
        <v>0.53749999999999998</v>
      </c>
      <c r="F6870" s="2">
        <v>2.2999999999999998</v>
      </c>
      <c r="G6870" s="2">
        <v>77</v>
      </c>
      <c r="H6870" s="5">
        <f>[1]Final!F6872*10</f>
        <v>1020.7</v>
      </c>
      <c r="I6870" s="5">
        <v>2</v>
      </c>
      <c r="J6870" s="2">
        <v>0</v>
      </c>
      <c r="K6870" s="4">
        <f>[2]Reach4Kure!$B6874*86400</f>
        <v>292809.59999999998</v>
      </c>
      <c r="L6870" s="2">
        <f>[2]Reach4Kure!$G6874</f>
        <v>1.81</v>
      </c>
      <c r="M6870" s="2">
        <v>0</v>
      </c>
      <c r="N6870" s="2">
        <f>[2]Reach4Kure!$C6874*1000</f>
        <v>21400</v>
      </c>
      <c r="O6870" s="3">
        <f>([2]Reach4Kure!$F6874)*1000</f>
        <v>74.190000000000012</v>
      </c>
      <c r="P6870" s="2">
        <f>[2]Reach4Kure!$D6874*1000/5</f>
        <v>14.829999999999998</v>
      </c>
      <c r="Q6870" s="2">
        <v>0.1</v>
      </c>
      <c r="R6870" s="2">
        <v>3000</v>
      </c>
      <c r="S6870" s="2">
        <v>0</v>
      </c>
      <c r="T6870" s="2">
        <v>0</v>
      </c>
    </row>
    <row r="6871" spans="1:20" x14ac:dyDescent="0.25">
      <c r="A6871" s="2">
        <v>2001</v>
      </c>
      <c r="B6871" s="2">
        <v>10</v>
      </c>
      <c r="C6871" s="2">
        <v>24</v>
      </c>
      <c r="D6871" s="2" t="s">
        <v>17</v>
      </c>
      <c r="E6871" s="6">
        <f>[1]Final!J6873</f>
        <v>0.83750000000000002</v>
      </c>
      <c r="F6871" s="2">
        <v>4</v>
      </c>
      <c r="G6871" s="2">
        <v>81</v>
      </c>
      <c r="H6871" s="5">
        <f>[1]Final!F6873*10</f>
        <v>1019.2000000000002</v>
      </c>
      <c r="I6871" s="5">
        <v>2.7</v>
      </c>
      <c r="J6871" s="2">
        <v>0</v>
      </c>
      <c r="K6871" s="4">
        <f>[2]Reach4Kure!$B6875*86400</f>
        <v>265507.20000000001</v>
      </c>
      <c r="L6871" s="2">
        <f>[2]Reach4Kure!$G6875</f>
        <v>3.33</v>
      </c>
      <c r="M6871" s="2">
        <v>0</v>
      </c>
      <c r="N6871" s="2">
        <f>[2]Reach4Kure!$C6875*1000</f>
        <v>15530</v>
      </c>
      <c r="O6871" s="3">
        <f>([2]Reach4Kure!$F6875)*1000</f>
        <v>75.160000000000011</v>
      </c>
      <c r="P6871" s="2">
        <f>[2]Reach4Kure!$D6875*1000/5</f>
        <v>15.028</v>
      </c>
      <c r="Q6871" s="2">
        <v>0.1</v>
      </c>
      <c r="R6871" s="2">
        <v>3000</v>
      </c>
      <c r="S6871" s="2">
        <v>0</v>
      </c>
      <c r="T6871" s="2">
        <v>0</v>
      </c>
    </row>
    <row r="6872" spans="1:20" x14ac:dyDescent="0.25">
      <c r="A6872" s="2">
        <v>2001</v>
      </c>
      <c r="B6872" s="2">
        <v>10</v>
      </c>
      <c r="C6872" s="2">
        <v>25</v>
      </c>
      <c r="D6872" s="2" t="s">
        <v>17</v>
      </c>
      <c r="E6872" s="6">
        <f>[1]Final!J6874</f>
        <v>1</v>
      </c>
      <c r="F6872" s="2">
        <v>5.8</v>
      </c>
      <c r="G6872" s="2">
        <v>99</v>
      </c>
      <c r="H6872" s="5">
        <f>[1]Final!F6874*10</f>
        <v>1011.9</v>
      </c>
      <c r="I6872" s="5">
        <v>1.4</v>
      </c>
      <c r="J6872" s="2">
        <v>0.7</v>
      </c>
      <c r="K6872" s="4">
        <f>[2]Reach4Kure!$B6876*86400</f>
        <v>291945.59999999998</v>
      </c>
      <c r="L6872" s="2">
        <f>[2]Reach4Kure!$G6876</f>
        <v>5.04</v>
      </c>
      <c r="M6872" s="2">
        <v>0</v>
      </c>
      <c r="N6872" s="2">
        <f>[2]Reach4Kure!$C6876*1000</f>
        <v>16149.999999999998</v>
      </c>
      <c r="O6872" s="3">
        <f>([2]Reach4Kure!$F6876)*1000</f>
        <v>73.95</v>
      </c>
      <c r="P6872" s="2">
        <f>[2]Reach4Kure!$D6876*1000/5</f>
        <v>14.725999999999999</v>
      </c>
      <c r="Q6872" s="2">
        <v>0.1</v>
      </c>
      <c r="R6872" s="2">
        <v>3000</v>
      </c>
      <c r="S6872" s="2">
        <v>0</v>
      </c>
      <c r="T6872" s="2">
        <v>0</v>
      </c>
    </row>
    <row r="6873" spans="1:20" x14ac:dyDescent="0.25">
      <c r="A6873" s="2">
        <v>2001</v>
      </c>
      <c r="B6873" s="2">
        <v>10</v>
      </c>
      <c r="C6873" s="2">
        <v>26</v>
      </c>
      <c r="D6873" s="2" t="s">
        <v>17</v>
      </c>
      <c r="E6873" s="6">
        <f>[1]Final!J6875</f>
        <v>1</v>
      </c>
      <c r="F6873" s="2">
        <v>11.4</v>
      </c>
      <c r="G6873" s="2">
        <v>99</v>
      </c>
      <c r="H6873" s="5">
        <f>[1]Final!F6875*10</f>
        <v>1002.6</v>
      </c>
      <c r="I6873" s="5">
        <v>8.6</v>
      </c>
      <c r="J6873" s="2">
        <v>3.4</v>
      </c>
      <c r="K6873" s="4">
        <f>[2]Reach4Kure!$B6877*86400</f>
        <v>312681.60000000003</v>
      </c>
      <c r="L6873" s="2">
        <f>[2]Reach4Kure!$G6877</f>
        <v>11.3</v>
      </c>
      <c r="M6873" s="2">
        <v>0</v>
      </c>
      <c r="N6873" s="2">
        <f>[2]Reach4Kure!$C6877*1000</f>
        <v>16630</v>
      </c>
      <c r="O6873" s="3">
        <f>([2]Reach4Kure!$F6877)*1000</f>
        <v>73.959999999999994</v>
      </c>
      <c r="P6873" s="2">
        <f>[2]Reach4Kure!$D6877*1000/5</f>
        <v>14.654</v>
      </c>
      <c r="Q6873" s="2">
        <v>0.1</v>
      </c>
      <c r="R6873" s="2">
        <v>3000</v>
      </c>
      <c r="S6873" s="2">
        <v>0</v>
      </c>
      <c r="T6873" s="2">
        <v>0</v>
      </c>
    </row>
    <row r="6874" spans="1:20" x14ac:dyDescent="0.25">
      <c r="A6874" s="2">
        <v>2001</v>
      </c>
      <c r="B6874" s="2">
        <v>10</v>
      </c>
      <c r="C6874" s="2">
        <v>27</v>
      </c>
      <c r="D6874" s="2" t="s">
        <v>17</v>
      </c>
      <c r="E6874" s="6">
        <f>[1]Final!J6876</f>
        <v>0.5</v>
      </c>
      <c r="F6874" s="2">
        <v>10.9</v>
      </c>
      <c r="G6874" s="2">
        <v>92</v>
      </c>
      <c r="H6874" s="5">
        <f>[1]Final!F6876*10</f>
        <v>995.8</v>
      </c>
      <c r="I6874" s="5">
        <v>5.7</v>
      </c>
      <c r="J6874" s="2">
        <v>14.7</v>
      </c>
      <c r="K6874" s="4">
        <f>[2]Reach4Kure!$B6878*86400</f>
        <v>1183680</v>
      </c>
      <c r="L6874" s="2">
        <f>[2]Reach4Kure!$G6878</f>
        <v>10.61</v>
      </c>
      <c r="M6874" s="2">
        <v>0</v>
      </c>
      <c r="N6874" s="2">
        <f>[2]Reach4Kure!$C6878*1000</f>
        <v>48060</v>
      </c>
      <c r="O6874" s="3">
        <f>([2]Reach4Kure!$F6878)*1000</f>
        <v>68.529999999999987</v>
      </c>
      <c r="P6874" s="2">
        <f>[2]Reach4Kure!$D6878*1000/5</f>
        <v>13.064000000000002</v>
      </c>
      <c r="Q6874" s="2">
        <v>0.1</v>
      </c>
      <c r="R6874" s="2">
        <v>3000</v>
      </c>
      <c r="S6874" s="2">
        <v>0</v>
      </c>
      <c r="T6874" s="2">
        <v>0</v>
      </c>
    </row>
    <row r="6875" spans="1:20" x14ac:dyDescent="0.25">
      <c r="A6875" s="2">
        <v>2001</v>
      </c>
      <c r="B6875" s="2">
        <v>10</v>
      </c>
      <c r="C6875" s="2">
        <v>28</v>
      </c>
      <c r="D6875" s="2" t="s">
        <v>17</v>
      </c>
      <c r="E6875" s="6">
        <f>[1]Final!J6877</f>
        <v>0.75</v>
      </c>
      <c r="F6875" s="2">
        <v>9.5</v>
      </c>
      <c r="G6875" s="2">
        <v>73</v>
      </c>
      <c r="H6875" s="5">
        <f>[1]Final!F6877*10</f>
        <v>997</v>
      </c>
      <c r="I6875" s="5">
        <v>2.9</v>
      </c>
      <c r="J6875" s="2">
        <v>2.2000000000000002</v>
      </c>
      <c r="K6875" s="4">
        <f>[2]Reach4Kure!$B6879*86400</f>
        <v>898560</v>
      </c>
      <c r="L6875" s="2">
        <f>[2]Reach4Kure!$G6879</f>
        <v>8.89</v>
      </c>
      <c r="M6875" s="2">
        <v>0</v>
      </c>
      <c r="N6875" s="2">
        <f>[2]Reach4Kure!$C6879*1000</f>
        <v>59280</v>
      </c>
      <c r="O6875" s="3">
        <f>([2]Reach4Kure!$F6879)*1000</f>
        <v>78.58</v>
      </c>
      <c r="P6875" s="2">
        <f>[2]Reach4Kure!$D6879*1000/5</f>
        <v>14.424000000000001</v>
      </c>
      <c r="Q6875" s="2">
        <v>0.1</v>
      </c>
      <c r="R6875" s="2">
        <v>3000</v>
      </c>
      <c r="S6875" s="2">
        <v>0</v>
      </c>
      <c r="T6875" s="2">
        <v>0</v>
      </c>
    </row>
    <row r="6876" spans="1:20" x14ac:dyDescent="0.25">
      <c r="A6876" s="2">
        <v>2001</v>
      </c>
      <c r="B6876" s="2">
        <v>10</v>
      </c>
      <c r="C6876" s="2">
        <v>29</v>
      </c>
      <c r="D6876" s="2" t="s">
        <v>17</v>
      </c>
      <c r="E6876" s="6">
        <f>[1]Final!J6878</f>
        <v>0.75</v>
      </c>
      <c r="F6876" s="2">
        <v>8.6999999999999993</v>
      </c>
      <c r="G6876" s="2">
        <v>83</v>
      </c>
      <c r="H6876" s="5">
        <f>[1]Final!F6878*10</f>
        <v>994.4</v>
      </c>
      <c r="I6876" s="5">
        <v>3.6</v>
      </c>
      <c r="J6876" s="2">
        <v>0</v>
      </c>
      <c r="K6876" s="4">
        <f>[2]Reach4Kure!$B6880*86400</f>
        <v>641952</v>
      </c>
      <c r="L6876" s="2">
        <f>[2]Reach4Kure!$G6880</f>
        <v>7.71</v>
      </c>
      <c r="M6876" s="2">
        <v>0</v>
      </c>
      <c r="N6876" s="2">
        <f>[2]Reach4Kure!$C6880*1000</f>
        <v>48890</v>
      </c>
      <c r="O6876" s="3">
        <f>([2]Reach4Kure!$F6880)*1000</f>
        <v>81.699999999999989</v>
      </c>
      <c r="P6876" s="2">
        <f>[2]Reach4Kure!$D6880*1000/5</f>
        <v>15.056000000000001</v>
      </c>
      <c r="Q6876" s="2">
        <v>0.1</v>
      </c>
      <c r="R6876" s="2">
        <v>3000</v>
      </c>
      <c r="S6876" s="2">
        <v>0</v>
      </c>
      <c r="T6876" s="2">
        <v>0</v>
      </c>
    </row>
    <row r="6877" spans="1:20" x14ac:dyDescent="0.25">
      <c r="A6877" s="2">
        <v>2001</v>
      </c>
      <c r="B6877" s="2">
        <v>10</v>
      </c>
      <c r="C6877" s="2">
        <v>30</v>
      </c>
      <c r="D6877" s="2" t="s">
        <v>17</v>
      </c>
      <c r="E6877" s="6">
        <f>[1]Final!J6879</f>
        <v>0.78749999999999998</v>
      </c>
      <c r="F6877" s="2">
        <v>9.6999999999999993</v>
      </c>
      <c r="G6877" s="2">
        <v>69</v>
      </c>
      <c r="H6877" s="5">
        <f>[1]Final!F6879*10</f>
        <v>989.70000000000016</v>
      </c>
      <c r="I6877" s="5">
        <v>3.8</v>
      </c>
      <c r="J6877" s="2">
        <v>3.1</v>
      </c>
      <c r="K6877" s="4">
        <f>[2]Reach4Kure!$B6881*86400</f>
        <v>683078.4</v>
      </c>
      <c r="L6877" s="2">
        <f>[2]Reach4Kure!$G6881</f>
        <v>8.7899999999999991</v>
      </c>
      <c r="M6877" s="2">
        <v>0</v>
      </c>
      <c r="N6877" s="2">
        <f>[2]Reach4Kure!$C6881*1000</f>
        <v>54620</v>
      </c>
      <c r="O6877" s="3">
        <f>([2]Reach4Kure!$F6881)*1000</f>
        <v>79.210000000000008</v>
      </c>
      <c r="P6877" s="2">
        <f>[2]Reach4Kure!$D6881*1000/5</f>
        <v>14.790000000000001</v>
      </c>
      <c r="Q6877" s="2">
        <v>0.1</v>
      </c>
      <c r="R6877" s="2">
        <v>3000</v>
      </c>
      <c r="S6877" s="2">
        <v>0</v>
      </c>
      <c r="T6877" s="2">
        <v>0</v>
      </c>
    </row>
    <row r="6878" spans="1:20" x14ac:dyDescent="0.25">
      <c r="A6878" s="2">
        <v>2001</v>
      </c>
      <c r="B6878" s="2">
        <v>10</v>
      </c>
      <c r="C6878" s="2">
        <v>31</v>
      </c>
      <c r="D6878" s="2" t="s">
        <v>17</v>
      </c>
      <c r="E6878" s="6">
        <f>[1]Final!J6880</f>
        <v>0.83750000000000002</v>
      </c>
      <c r="F6878" s="2">
        <v>7.6</v>
      </c>
      <c r="G6878" s="2">
        <v>82</v>
      </c>
      <c r="H6878" s="5">
        <f>[1]Final!F6880*10</f>
        <v>980</v>
      </c>
      <c r="I6878" s="5">
        <v>7.9</v>
      </c>
      <c r="J6878" s="2">
        <v>6</v>
      </c>
      <c r="K6878" s="4">
        <f>[2]Reach4Kure!$B6882*86400</f>
        <v>829094.40000000002</v>
      </c>
      <c r="L6878" s="2">
        <f>[2]Reach4Kure!$G6882</f>
        <v>6.85</v>
      </c>
      <c r="M6878" s="2">
        <v>0</v>
      </c>
      <c r="N6878" s="2">
        <f>[2]Reach4Kure!$C6882*1000</f>
        <v>57230</v>
      </c>
      <c r="O6878" s="3">
        <f>([2]Reach4Kure!$F6882)*1000</f>
        <v>77.539999999999992</v>
      </c>
      <c r="P6878" s="2">
        <f>[2]Reach4Kure!$D6882*1000/5</f>
        <v>14.675999999999998</v>
      </c>
      <c r="Q6878" s="2">
        <v>0.1</v>
      </c>
      <c r="R6878" s="2">
        <v>3000</v>
      </c>
      <c r="S6878" s="2">
        <v>0</v>
      </c>
      <c r="T6878" s="2">
        <v>0</v>
      </c>
    </row>
    <row r="6879" spans="1:20" x14ac:dyDescent="0.25">
      <c r="A6879" s="2">
        <v>2001</v>
      </c>
      <c r="B6879" s="2">
        <v>11</v>
      </c>
      <c r="C6879" s="2">
        <v>1</v>
      </c>
      <c r="D6879" s="2" t="s">
        <v>17</v>
      </c>
      <c r="E6879" s="6">
        <f>[1]Final!J6881</f>
        <v>0.28749999999999998</v>
      </c>
      <c r="F6879" s="2">
        <v>6.5</v>
      </c>
      <c r="G6879" s="2">
        <v>46</v>
      </c>
      <c r="H6879" s="5">
        <f>[1]Final!F6881*10</f>
        <v>1011.8000000000001</v>
      </c>
      <c r="I6879" s="5">
        <v>4.5</v>
      </c>
      <c r="J6879" s="2">
        <v>7.4</v>
      </c>
      <c r="K6879" s="4">
        <f>[2]Reach4Kure!$B6883*86400</f>
        <v>1171584</v>
      </c>
      <c r="L6879" s="2">
        <f>[2]Reach4Kure!$G6883</f>
        <v>6.07</v>
      </c>
      <c r="M6879" s="2">
        <v>0</v>
      </c>
      <c r="N6879" s="2">
        <f>[2]Reach4Kure!$C6883*1000</f>
        <v>80650</v>
      </c>
      <c r="O6879" s="3">
        <f>([2]Reach4Kure!$F6883)*1000</f>
        <v>75.759999999999991</v>
      </c>
      <c r="P6879" s="2">
        <f>[2]Reach4Kure!$D6883*1000/5</f>
        <v>14.422000000000001</v>
      </c>
      <c r="Q6879" s="2">
        <v>0.1</v>
      </c>
      <c r="R6879" s="2">
        <v>3000</v>
      </c>
      <c r="S6879" s="2">
        <v>0</v>
      </c>
      <c r="T6879" s="2">
        <v>0</v>
      </c>
    </row>
    <row r="6880" spans="1:20" x14ac:dyDescent="0.25">
      <c r="A6880" s="2">
        <v>2001</v>
      </c>
      <c r="B6880" s="2">
        <v>11</v>
      </c>
      <c r="C6880" s="2">
        <v>2</v>
      </c>
      <c r="D6880" s="2" t="s">
        <v>17</v>
      </c>
      <c r="E6880" s="6">
        <f>[1]Final!J6882</f>
        <v>0.78749999999999998</v>
      </c>
      <c r="F6880" s="2">
        <v>8.9</v>
      </c>
      <c r="G6880" s="2">
        <v>87</v>
      </c>
      <c r="H6880" s="5">
        <f>[1]Final!F6882*10</f>
        <v>1016.8000000000001</v>
      </c>
      <c r="I6880" s="5">
        <v>5.0999999999999996</v>
      </c>
      <c r="J6880" s="2">
        <v>0</v>
      </c>
      <c r="K6880" s="4">
        <f>[2]Reach4Kure!$B6884*86400</f>
        <v>831340.8</v>
      </c>
      <c r="L6880" s="2">
        <f>[2]Reach4Kure!$G6884</f>
        <v>7.58</v>
      </c>
      <c r="M6880" s="2">
        <v>0</v>
      </c>
      <c r="N6880" s="2">
        <f>[2]Reach4Kure!$C6884*1000</f>
        <v>60550</v>
      </c>
      <c r="O6880" s="3">
        <f>([2]Reach4Kure!$F6884)*1000</f>
        <v>79.88000000000001</v>
      </c>
      <c r="P6880" s="2">
        <f>[2]Reach4Kure!$D6884*1000/5</f>
        <v>15.198000000000002</v>
      </c>
      <c r="Q6880" s="2">
        <v>0.1</v>
      </c>
      <c r="R6880" s="2">
        <v>3000</v>
      </c>
      <c r="S6880" s="2">
        <v>0</v>
      </c>
      <c r="T6880" s="2">
        <v>0</v>
      </c>
    </row>
    <row r="6881" spans="1:20" x14ac:dyDescent="0.25">
      <c r="A6881" s="2">
        <v>2001</v>
      </c>
      <c r="B6881" s="2">
        <v>11</v>
      </c>
      <c r="C6881" s="2">
        <v>3</v>
      </c>
      <c r="D6881" s="2" t="s">
        <v>17</v>
      </c>
      <c r="E6881" s="6">
        <f>[1]Final!J6883</f>
        <v>0.21249999999999999</v>
      </c>
      <c r="F6881" s="2">
        <v>10.5</v>
      </c>
      <c r="G6881" s="2">
        <v>59</v>
      </c>
      <c r="H6881" s="5">
        <f>[1]Final!F6883*10</f>
        <v>1006.7000000000002</v>
      </c>
      <c r="I6881" s="5">
        <v>5.8</v>
      </c>
      <c r="J6881" s="2">
        <v>0.1</v>
      </c>
      <c r="K6881" s="4">
        <f>[2]Reach4Kure!$B6885*86400</f>
        <v>623203.19999999995</v>
      </c>
      <c r="L6881" s="2">
        <f>[2]Reach4Kure!$G6885</f>
        <v>9.57</v>
      </c>
      <c r="M6881" s="2">
        <v>0</v>
      </c>
      <c r="N6881" s="2">
        <f>[2]Reach4Kure!$C6885*1000</f>
        <v>52560</v>
      </c>
      <c r="O6881" s="3">
        <f>([2]Reach4Kure!$F6885)*1000</f>
        <v>78.960000000000008</v>
      </c>
      <c r="P6881" s="2">
        <f>[2]Reach4Kure!$D6885*1000/5</f>
        <v>15.190000000000001</v>
      </c>
      <c r="Q6881" s="2">
        <v>0.1</v>
      </c>
      <c r="R6881" s="2">
        <v>3000</v>
      </c>
      <c r="S6881" s="2">
        <v>0</v>
      </c>
      <c r="T6881" s="2">
        <v>0</v>
      </c>
    </row>
    <row r="6882" spans="1:20" x14ac:dyDescent="0.25">
      <c r="A6882" s="2">
        <v>2001</v>
      </c>
      <c r="B6882" s="2">
        <v>11</v>
      </c>
      <c r="C6882" s="2">
        <v>4</v>
      </c>
      <c r="D6882" s="2" t="s">
        <v>17</v>
      </c>
      <c r="E6882" s="6">
        <f>[1]Final!J6884</f>
        <v>0.53749999999999998</v>
      </c>
      <c r="F6882" s="2">
        <v>8.3000000000000007</v>
      </c>
      <c r="G6882" s="2">
        <v>62</v>
      </c>
      <c r="H6882" s="5">
        <f>[1]Final!F6884*10</f>
        <v>992.90000000000009</v>
      </c>
      <c r="I6882" s="5">
        <v>5.2</v>
      </c>
      <c r="J6882" s="2">
        <v>0</v>
      </c>
      <c r="K6882" s="4">
        <f>[2]Reach4Kure!$B6886*86400</f>
        <v>491443.19999999995</v>
      </c>
      <c r="L6882" s="2">
        <f>[2]Reach4Kure!$G6886</f>
        <v>7.48</v>
      </c>
      <c r="M6882" s="2">
        <v>0</v>
      </c>
      <c r="N6882" s="2">
        <f>[2]Reach4Kure!$C6886*1000</f>
        <v>28490</v>
      </c>
      <c r="O6882" s="3">
        <f>([2]Reach4Kure!$F6886)*1000</f>
        <v>77.47999999999999</v>
      </c>
      <c r="P6882" s="2">
        <f>[2]Reach4Kure!$D6886*1000/5</f>
        <v>15.273999999999997</v>
      </c>
      <c r="Q6882" s="2">
        <v>0.1</v>
      </c>
      <c r="R6882" s="2">
        <v>3000</v>
      </c>
      <c r="S6882" s="2">
        <v>0</v>
      </c>
      <c r="T6882" s="2">
        <v>0</v>
      </c>
    </row>
    <row r="6883" spans="1:20" x14ac:dyDescent="0.25">
      <c r="A6883" s="2">
        <v>2001</v>
      </c>
      <c r="B6883" s="2">
        <v>11</v>
      </c>
      <c r="C6883" s="2">
        <v>5</v>
      </c>
      <c r="D6883" s="2" t="s">
        <v>17</v>
      </c>
      <c r="E6883" s="6">
        <f>[1]Final!J6885</f>
        <v>0.16250000000000001</v>
      </c>
      <c r="F6883" s="2">
        <v>3.4</v>
      </c>
      <c r="G6883" s="2">
        <v>52</v>
      </c>
      <c r="H6883" s="5">
        <f>[1]Final!F6885*10</f>
        <v>1000.2</v>
      </c>
      <c r="I6883" s="5">
        <v>3.1</v>
      </c>
      <c r="J6883" s="2">
        <v>0.1</v>
      </c>
      <c r="K6883" s="4">
        <f>[2]Reach4Kure!$B6887*86400</f>
        <v>452131.19999999995</v>
      </c>
      <c r="L6883" s="2">
        <f>[2]Reach4Kure!$G6887</f>
        <v>2.9</v>
      </c>
      <c r="M6883" s="2">
        <v>0</v>
      </c>
      <c r="N6883" s="2">
        <f>[2]Reach4Kure!$C6887*1000</f>
        <v>27790</v>
      </c>
      <c r="O6883" s="3">
        <f>([2]Reach4Kure!$F6887)*1000</f>
        <v>77.600000000000009</v>
      </c>
      <c r="P6883" s="2">
        <f>[2]Reach4Kure!$D6887*1000/5</f>
        <v>15.34</v>
      </c>
      <c r="Q6883" s="2">
        <v>0.1</v>
      </c>
      <c r="R6883" s="2">
        <v>3000</v>
      </c>
      <c r="S6883" s="2">
        <v>0</v>
      </c>
      <c r="T6883" s="2">
        <v>0</v>
      </c>
    </row>
    <row r="6884" spans="1:20" x14ac:dyDescent="0.25">
      <c r="A6884" s="2">
        <v>2001</v>
      </c>
      <c r="B6884" s="2">
        <v>11</v>
      </c>
      <c r="C6884" s="2">
        <v>6</v>
      </c>
      <c r="D6884" s="2" t="s">
        <v>17</v>
      </c>
      <c r="E6884" s="6">
        <f>[1]Final!J6886</f>
        <v>0.91249999999999998</v>
      </c>
      <c r="F6884" s="2">
        <v>-0.3</v>
      </c>
      <c r="G6884" s="2">
        <v>89</v>
      </c>
      <c r="H6884" s="5">
        <f>[1]Final!F6886*10</f>
        <v>991.9</v>
      </c>
      <c r="I6884" s="5">
        <v>2.8</v>
      </c>
      <c r="J6884" s="2">
        <v>0</v>
      </c>
      <c r="K6884" s="4">
        <f>[2]Reach4Kure!$B6888*86400</f>
        <v>376790.39999999997</v>
      </c>
      <c r="L6884" s="2">
        <f>[2]Reach4Kure!$G6888</f>
        <v>0</v>
      </c>
      <c r="M6884" s="2">
        <v>0</v>
      </c>
      <c r="N6884" s="2">
        <f>[2]Reach4Kure!$C6888*1000</f>
        <v>27450</v>
      </c>
      <c r="O6884" s="3">
        <f>([2]Reach4Kure!$F6888)*1000</f>
        <v>75.72</v>
      </c>
      <c r="P6884" s="2">
        <f>[2]Reach4Kure!$D6888*1000/5</f>
        <v>15.069999999999999</v>
      </c>
      <c r="Q6884" s="2">
        <v>0.1</v>
      </c>
      <c r="R6884" s="2">
        <v>3000</v>
      </c>
      <c r="S6884" s="2">
        <v>0</v>
      </c>
      <c r="T6884" s="2">
        <v>0</v>
      </c>
    </row>
    <row r="6885" spans="1:20" x14ac:dyDescent="0.25">
      <c r="A6885" s="2">
        <v>2001</v>
      </c>
      <c r="B6885" s="2">
        <v>11</v>
      </c>
      <c r="C6885" s="2">
        <v>7</v>
      </c>
      <c r="D6885" s="2" t="s">
        <v>17</v>
      </c>
      <c r="E6885" s="6">
        <f>[1]Final!J6887</f>
        <v>0.41249999999999998</v>
      </c>
      <c r="F6885" s="2">
        <v>-0.1</v>
      </c>
      <c r="G6885" s="2">
        <v>85</v>
      </c>
      <c r="H6885" s="5">
        <f>[1]Final!F6887*10</f>
        <v>982.5</v>
      </c>
      <c r="I6885" s="5">
        <v>3.1</v>
      </c>
      <c r="J6885" s="2">
        <v>1.2</v>
      </c>
      <c r="K6885" s="4">
        <f>[2]Reach4Kure!$B6889*86400</f>
        <v>324604.79999999999</v>
      </c>
      <c r="L6885" s="2">
        <f>[2]Reach4Kure!$G6889</f>
        <v>0</v>
      </c>
      <c r="M6885" s="2">
        <v>0</v>
      </c>
      <c r="N6885" s="2">
        <f>[2]Reach4Kure!$C6889*1000</f>
        <v>23580</v>
      </c>
      <c r="O6885" s="3">
        <f>([2]Reach4Kure!$F6889)*1000</f>
        <v>75.42</v>
      </c>
      <c r="P6885" s="2">
        <f>[2]Reach4Kure!$D6889*1000/5</f>
        <v>15.056000000000001</v>
      </c>
      <c r="Q6885" s="2">
        <v>0.1</v>
      </c>
      <c r="R6885" s="2">
        <v>3000</v>
      </c>
      <c r="S6885" s="2">
        <v>0</v>
      </c>
      <c r="T6885" s="2">
        <v>0</v>
      </c>
    </row>
    <row r="6886" spans="1:20" x14ac:dyDescent="0.25">
      <c r="A6886" s="2">
        <v>2001</v>
      </c>
      <c r="B6886" s="2">
        <v>11</v>
      </c>
      <c r="C6886" s="2">
        <v>8</v>
      </c>
      <c r="D6886" s="2" t="s">
        <v>17</v>
      </c>
      <c r="E6886" s="6">
        <f>[1]Final!J6888</f>
        <v>0.66249999999999998</v>
      </c>
      <c r="F6886" s="2">
        <v>-0.5</v>
      </c>
      <c r="G6886" s="2">
        <v>64</v>
      </c>
      <c r="H6886" s="5">
        <f>[1]Final!F6888*10</f>
        <v>983.3</v>
      </c>
      <c r="I6886" s="5">
        <v>6</v>
      </c>
      <c r="J6886" s="2">
        <v>0.3</v>
      </c>
      <c r="K6886" s="4">
        <f>[2]Reach4Kure!$B6890*86400</f>
        <v>286848</v>
      </c>
      <c r="L6886" s="2">
        <f>[2]Reach4Kure!$G6890</f>
        <v>0</v>
      </c>
      <c r="M6886" s="2">
        <v>0</v>
      </c>
      <c r="N6886" s="2">
        <f>[2]Reach4Kure!$C6890*1000</f>
        <v>22650</v>
      </c>
      <c r="O6886" s="3">
        <f>([2]Reach4Kure!$F6890)*1000</f>
        <v>73.489999999999995</v>
      </c>
      <c r="P6886" s="2">
        <f>[2]Reach4Kure!$D6890*1000/5</f>
        <v>14.685999999999998</v>
      </c>
      <c r="Q6886" s="2">
        <v>0.1</v>
      </c>
      <c r="R6886" s="2">
        <v>3000</v>
      </c>
      <c r="S6886" s="2">
        <v>0</v>
      </c>
      <c r="T6886" s="2">
        <v>0</v>
      </c>
    </row>
    <row r="6887" spans="1:20" x14ac:dyDescent="0.25">
      <c r="A6887" s="2">
        <v>2001</v>
      </c>
      <c r="B6887" s="2">
        <v>11</v>
      </c>
      <c r="C6887" s="2">
        <v>9</v>
      </c>
      <c r="D6887" s="2" t="s">
        <v>17</v>
      </c>
      <c r="E6887" s="6">
        <f>[1]Final!J6889</f>
        <v>0.33750000000000002</v>
      </c>
      <c r="F6887" s="2">
        <v>0.6</v>
      </c>
      <c r="G6887" s="2">
        <v>46</v>
      </c>
      <c r="H6887" s="5">
        <f>[1]Final!F6889*10</f>
        <v>1006.4</v>
      </c>
      <c r="I6887" s="5">
        <v>4.0999999999999996</v>
      </c>
      <c r="J6887" s="2">
        <v>0.2</v>
      </c>
      <c r="K6887" s="4">
        <f>[2]Reach4Kure!$B6891*86400</f>
        <v>258595.19999999998</v>
      </c>
      <c r="L6887" s="2">
        <f>[2]Reach4Kure!$G6891</f>
        <v>0.19</v>
      </c>
      <c r="M6887" s="2">
        <v>0</v>
      </c>
      <c r="N6887" s="2">
        <f>[2]Reach4Kure!$C6891*1000</f>
        <v>21960</v>
      </c>
      <c r="O6887" s="3">
        <f>([2]Reach4Kure!$F6891)*1000</f>
        <v>72.62</v>
      </c>
      <c r="P6887" s="2">
        <f>[2]Reach4Kure!$D6891*1000/5</f>
        <v>14.507999999999999</v>
      </c>
      <c r="Q6887" s="2">
        <v>0.1</v>
      </c>
      <c r="R6887" s="2">
        <v>3000</v>
      </c>
      <c r="S6887" s="2">
        <v>0</v>
      </c>
      <c r="T6887" s="2">
        <v>0</v>
      </c>
    </row>
    <row r="6888" spans="1:20" x14ac:dyDescent="0.25">
      <c r="A6888" s="2">
        <v>2001</v>
      </c>
      <c r="B6888" s="2">
        <v>11</v>
      </c>
      <c r="C6888" s="2">
        <v>10</v>
      </c>
      <c r="D6888" s="2" t="s">
        <v>17</v>
      </c>
      <c r="E6888" s="6">
        <f>[1]Final!J6890</f>
        <v>0.875</v>
      </c>
      <c r="F6888" s="2">
        <v>6.6</v>
      </c>
      <c r="G6888" s="2">
        <v>70</v>
      </c>
      <c r="H6888" s="5">
        <f>[1]Final!F6890*10</f>
        <v>1000.7</v>
      </c>
      <c r="I6888" s="5">
        <v>7.6</v>
      </c>
      <c r="J6888" s="2">
        <v>0</v>
      </c>
      <c r="K6888" s="4">
        <f>[2]Reach4Kure!$B6892*86400</f>
        <v>331171.20000000001</v>
      </c>
      <c r="L6888" s="2">
        <f>[2]Reach4Kure!$G6892</f>
        <v>5.4</v>
      </c>
      <c r="M6888" s="2">
        <v>0</v>
      </c>
      <c r="N6888" s="2">
        <f>[2]Reach4Kure!$C6892*1000</f>
        <v>23680</v>
      </c>
      <c r="O6888" s="3">
        <f>([2]Reach4Kure!$F6892)*1000</f>
        <v>73.11</v>
      </c>
      <c r="P6888" s="2">
        <f>[2]Reach4Kure!$D6892*1000/5</f>
        <v>14.584</v>
      </c>
      <c r="Q6888" s="2">
        <v>0.1</v>
      </c>
      <c r="R6888" s="2">
        <v>3000</v>
      </c>
      <c r="S6888" s="2">
        <v>0</v>
      </c>
      <c r="T6888" s="2">
        <v>0</v>
      </c>
    </row>
    <row r="6889" spans="1:20" x14ac:dyDescent="0.25">
      <c r="A6889" s="2">
        <v>2001</v>
      </c>
      <c r="B6889" s="2">
        <v>11</v>
      </c>
      <c r="C6889" s="2">
        <v>11</v>
      </c>
      <c r="D6889" s="2" t="s">
        <v>17</v>
      </c>
      <c r="E6889" s="6">
        <f>[1]Final!J6891</f>
        <v>0.125</v>
      </c>
      <c r="F6889" s="2">
        <v>7.5</v>
      </c>
      <c r="G6889" s="2">
        <v>41</v>
      </c>
      <c r="H6889" s="5">
        <f>[1]Final!F6891*10</f>
        <v>993.3</v>
      </c>
      <c r="I6889" s="5">
        <v>8.4</v>
      </c>
      <c r="J6889" s="2">
        <v>4.5</v>
      </c>
      <c r="K6889" s="4">
        <f>[2]Reach4Kure!$B6893*86400</f>
        <v>379641.60000000003</v>
      </c>
      <c r="L6889" s="2">
        <f>[2]Reach4Kure!$G6893</f>
        <v>6.72</v>
      </c>
      <c r="M6889" s="2">
        <v>0</v>
      </c>
      <c r="N6889" s="2">
        <f>[2]Reach4Kure!$C6893*1000</f>
        <v>24780</v>
      </c>
      <c r="O6889" s="3">
        <f>([2]Reach4Kure!$F6893)*1000</f>
        <v>75.300000000000011</v>
      </c>
      <c r="P6889" s="2">
        <f>[2]Reach4Kure!$D6893*1000/5</f>
        <v>14.956</v>
      </c>
      <c r="Q6889" s="2">
        <v>0.1</v>
      </c>
      <c r="R6889" s="2">
        <v>3000</v>
      </c>
      <c r="S6889" s="2">
        <v>0</v>
      </c>
      <c r="T6889" s="2">
        <v>0</v>
      </c>
    </row>
    <row r="6890" spans="1:20" x14ac:dyDescent="0.25">
      <c r="A6890" s="2">
        <v>2001</v>
      </c>
      <c r="B6890" s="2">
        <v>11</v>
      </c>
      <c r="C6890" s="2">
        <v>12</v>
      </c>
      <c r="D6890" s="2" t="s">
        <v>17</v>
      </c>
      <c r="E6890" s="6">
        <f>[1]Final!J6892</f>
        <v>0.125</v>
      </c>
      <c r="F6890" s="2">
        <v>3</v>
      </c>
      <c r="G6890" s="2">
        <v>41</v>
      </c>
      <c r="H6890" s="5">
        <f>[1]Final!F6892*10</f>
        <v>996.4</v>
      </c>
      <c r="I6890" s="5">
        <v>3.8</v>
      </c>
      <c r="J6890" s="2">
        <v>0</v>
      </c>
      <c r="K6890" s="4">
        <f>[2]Reach4Kure!$B6894*86400</f>
        <v>307929.59999999998</v>
      </c>
      <c r="L6890" s="2">
        <f>[2]Reach4Kure!$G6894</f>
        <v>2.13</v>
      </c>
      <c r="M6890" s="2">
        <v>0</v>
      </c>
      <c r="N6890" s="2">
        <f>[2]Reach4Kure!$C6894*1000</f>
        <v>24470</v>
      </c>
      <c r="O6890" s="3">
        <f>([2]Reach4Kure!$F6894)*1000</f>
        <v>75.59</v>
      </c>
      <c r="P6890" s="2">
        <f>[2]Reach4Kure!$D6894*1000/5</f>
        <v>15.065999999999999</v>
      </c>
      <c r="Q6890" s="2">
        <v>0.1</v>
      </c>
      <c r="R6890" s="2">
        <v>3000</v>
      </c>
      <c r="S6890" s="2">
        <v>0</v>
      </c>
      <c r="T6890" s="2">
        <v>0</v>
      </c>
    </row>
    <row r="6891" spans="1:20" x14ac:dyDescent="0.25">
      <c r="A6891" s="2">
        <v>2001</v>
      </c>
      <c r="B6891" s="2">
        <v>11</v>
      </c>
      <c r="C6891" s="2">
        <v>13</v>
      </c>
      <c r="D6891" s="2" t="s">
        <v>17</v>
      </c>
      <c r="E6891" s="6">
        <f>[1]Final!J6893</f>
        <v>0.625</v>
      </c>
      <c r="F6891" s="2">
        <v>1.5</v>
      </c>
      <c r="G6891" s="2">
        <v>64</v>
      </c>
      <c r="H6891" s="5">
        <f>[1]Final!F6893*10</f>
        <v>1006.8000000000001</v>
      </c>
      <c r="I6891" s="5">
        <v>1</v>
      </c>
      <c r="J6891" s="2">
        <v>0</v>
      </c>
      <c r="K6891" s="4">
        <f>[2]Reach4Kure!$B6895*86400</f>
        <v>259804.80000000002</v>
      </c>
      <c r="L6891" s="2">
        <f>[2]Reach4Kure!$G6895</f>
        <v>0.74</v>
      </c>
      <c r="M6891" s="2">
        <v>0</v>
      </c>
      <c r="N6891" s="2">
        <f>[2]Reach4Kure!$C6895*1000</f>
        <v>24260</v>
      </c>
      <c r="O6891" s="3">
        <f>([2]Reach4Kure!$F6895)*1000</f>
        <v>73.550000000000011</v>
      </c>
      <c r="P6891" s="2">
        <f>[2]Reach4Kure!$D6895*1000/5</f>
        <v>14.684000000000001</v>
      </c>
      <c r="Q6891" s="2">
        <v>0.1</v>
      </c>
      <c r="R6891" s="2">
        <v>3000</v>
      </c>
      <c r="S6891" s="2">
        <v>0</v>
      </c>
      <c r="T6891" s="2">
        <v>0</v>
      </c>
    </row>
    <row r="6892" spans="1:20" x14ac:dyDescent="0.25">
      <c r="A6892" s="2">
        <v>2001</v>
      </c>
      <c r="B6892" s="2">
        <v>11</v>
      </c>
      <c r="C6892" s="2">
        <v>14</v>
      </c>
      <c r="D6892" s="2" t="s">
        <v>17</v>
      </c>
      <c r="E6892" s="6">
        <f>[1]Final!J6894</f>
        <v>0.125</v>
      </c>
      <c r="F6892" s="2">
        <v>-0.3</v>
      </c>
      <c r="G6892" s="2">
        <v>62</v>
      </c>
      <c r="H6892" s="5">
        <f>[1]Final!F6894*10</f>
        <v>1021.4</v>
      </c>
      <c r="I6892" s="5">
        <v>2.7</v>
      </c>
      <c r="J6892" s="2">
        <v>0</v>
      </c>
      <c r="K6892" s="4">
        <f>[2]Reach4Kure!$B6896*86400</f>
        <v>225936.00000000003</v>
      </c>
      <c r="L6892" s="2">
        <f>[2]Reach4Kure!$G6896</f>
        <v>0</v>
      </c>
      <c r="M6892" s="2">
        <v>0</v>
      </c>
      <c r="N6892" s="2">
        <f>[2]Reach4Kure!$C6896*1000</f>
        <v>21090</v>
      </c>
      <c r="O6892" s="3">
        <f>([2]Reach4Kure!$F6896)*1000</f>
        <v>74.87</v>
      </c>
      <c r="P6892" s="2">
        <f>[2]Reach4Kure!$D6896*1000/5</f>
        <v>14.962</v>
      </c>
      <c r="Q6892" s="2">
        <v>0.1</v>
      </c>
      <c r="R6892" s="2">
        <v>3000</v>
      </c>
      <c r="S6892" s="2">
        <v>0</v>
      </c>
      <c r="T6892" s="2">
        <v>0</v>
      </c>
    </row>
    <row r="6893" spans="1:20" x14ac:dyDescent="0.25">
      <c r="A6893" s="2">
        <v>2001</v>
      </c>
      <c r="B6893" s="2">
        <v>11</v>
      </c>
      <c r="C6893" s="2">
        <v>15</v>
      </c>
      <c r="D6893" s="2" t="s">
        <v>17</v>
      </c>
      <c r="E6893" s="6">
        <f>[1]Final!J6895</f>
        <v>0.66249999999999998</v>
      </c>
      <c r="F6893" s="2">
        <v>8.1999999999999993</v>
      </c>
      <c r="G6893" s="2">
        <v>54</v>
      </c>
      <c r="H6893" s="5">
        <f>[1]Final!F6895*10</f>
        <v>1006.7000000000002</v>
      </c>
      <c r="I6893" s="5">
        <v>7.5</v>
      </c>
      <c r="J6893" s="2">
        <v>0</v>
      </c>
      <c r="K6893" s="4">
        <f>[2]Reach4Kure!$B6897*86400</f>
        <v>201052.79999999999</v>
      </c>
      <c r="L6893" s="2">
        <f>[2]Reach4Kure!$G6897</f>
        <v>7.1</v>
      </c>
      <c r="M6893" s="2">
        <v>0</v>
      </c>
      <c r="N6893" s="2">
        <f>[2]Reach4Kure!$C6897*1000</f>
        <v>20980</v>
      </c>
      <c r="O6893" s="3">
        <f>([2]Reach4Kure!$F6897)*1000</f>
        <v>73.64</v>
      </c>
      <c r="P6893" s="2">
        <f>[2]Reach4Kure!$D6897*1000/5</f>
        <v>14.719999999999999</v>
      </c>
      <c r="Q6893" s="2">
        <v>0.1</v>
      </c>
      <c r="R6893" s="2">
        <v>3000</v>
      </c>
      <c r="S6893" s="2">
        <v>0</v>
      </c>
      <c r="T6893" s="2">
        <v>0</v>
      </c>
    </row>
    <row r="6894" spans="1:20" x14ac:dyDescent="0.25">
      <c r="A6894" s="2">
        <v>2001</v>
      </c>
      <c r="B6894" s="2">
        <v>11</v>
      </c>
      <c r="C6894" s="2">
        <v>16</v>
      </c>
      <c r="D6894" s="2" t="s">
        <v>17</v>
      </c>
      <c r="E6894" s="6">
        <f>[1]Final!J6896</f>
        <v>0.46250000000000002</v>
      </c>
      <c r="F6894" s="2">
        <v>2.7</v>
      </c>
      <c r="G6894" s="2">
        <v>76</v>
      </c>
      <c r="H6894" s="5">
        <f>[1]Final!F6896*10</f>
        <v>1024.5</v>
      </c>
      <c r="I6894" s="5">
        <v>2.4</v>
      </c>
      <c r="J6894" s="2">
        <v>0</v>
      </c>
      <c r="K6894" s="4">
        <f>[2]Reach4Kure!$B6898*86400</f>
        <v>181872</v>
      </c>
      <c r="L6894" s="2">
        <f>[2]Reach4Kure!$G6898</f>
        <v>1.63</v>
      </c>
      <c r="M6894" s="2">
        <v>0</v>
      </c>
      <c r="N6894" s="2">
        <f>[2]Reach4Kure!$C6898*1000</f>
        <v>20880</v>
      </c>
      <c r="O6894" s="3">
        <f>([2]Reach4Kure!$F6898)*1000</f>
        <v>72.45</v>
      </c>
      <c r="P6894" s="2">
        <f>[2]Reach4Kure!$D6898*1000/5</f>
        <v>14.485999999999999</v>
      </c>
      <c r="Q6894" s="2">
        <v>0.1</v>
      </c>
      <c r="R6894" s="2">
        <v>3000</v>
      </c>
      <c r="S6894" s="2">
        <v>0</v>
      </c>
      <c r="T6894" s="2">
        <v>0</v>
      </c>
    </row>
    <row r="6895" spans="1:20" x14ac:dyDescent="0.25">
      <c r="A6895" s="2">
        <v>2001</v>
      </c>
      <c r="B6895" s="2">
        <v>11</v>
      </c>
      <c r="C6895" s="2">
        <v>17</v>
      </c>
      <c r="D6895" s="2" t="s">
        <v>17</v>
      </c>
      <c r="E6895" s="6">
        <f>[1]Final!J6897</f>
        <v>0.875</v>
      </c>
      <c r="F6895" s="2">
        <v>6.7</v>
      </c>
      <c r="G6895" s="2">
        <v>67</v>
      </c>
      <c r="H6895" s="5">
        <f>[1]Final!F6897*10</f>
        <v>1014.4</v>
      </c>
      <c r="I6895" s="5">
        <v>3.2</v>
      </c>
      <c r="J6895" s="2">
        <v>0</v>
      </c>
      <c r="K6895" s="4">
        <f>[2]Reach4Kure!$B6899*86400</f>
        <v>166320</v>
      </c>
      <c r="L6895" s="2">
        <f>[2]Reach4Kure!$G6899</f>
        <v>5.17</v>
      </c>
      <c r="M6895" s="2">
        <v>0</v>
      </c>
      <c r="N6895" s="2">
        <f>[2]Reach4Kure!$C6899*1000</f>
        <v>20350</v>
      </c>
      <c r="O6895" s="3">
        <f>([2]Reach4Kure!$F6899)*1000</f>
        <v>70.22</v>
      </c>
      <c r="P6895" s="2">
        <f>[2]Reach4Kure!$D6899*1000/5</f>
        <v>14.041999999999998</v>
      </c>
      <c r="Q6895" s="2">
        <v>0.1</v>
      </c>
      <c r="R6895" s="2">
        <v>3000</v>
      </c>
      <c r="S6895" s="2">
        <v>0</v>
      </c>
      <c r="T6895" s="2">
        <v>0</v>
      </c>
    </row>
    <row r="6896" spans="1:20" x14ac:dyDescent="0.25">
      <c r="A6896" s="2">
        <v>2001</v>
      </c>
      <c r="B6896" s="2">
        <v>11</v>
      </c>
      <c r="C6896" s="2">
        <v>18</v>
      </c>
      <c r="D6896" s="2" t="s">
        <v>17</v>
      </c>
      <c r="E6896" s="6">
        <f>[1]Final!J6898</f>
        <v>0.46250000000000002</v>
      </c>
      <c r="F6896" s="2">
        <v>4.9000000000000004</v>
      </c>
      <c r="G6896" s="2">
        <v>73</v>
      </c>
      <c r="H6896" s="5">
        <f>[1]Final!F6898*10</f>
        <v>1009.9000000000001</v>
      </c>
      <c r="I6896" s="5">
        <v>1.7</v>
      </c>
      <c r="J6896" s="2">
        <v>0</v>
      </c>
      <c r="K6896" s="4">
        <f>[2]Reach4Kure!$B6900*86400</f>
        <v>153360</v>
      </c>
      <c r="L6896" s="2">
        <f>[2]Reach4Kure!$G6900</f>
        <v>3.49</v>
      </c>
      <c r="M6896" s="2">
        <v>0</v>
      </c>
      <c r="N6896" s="2">
        <f>[2]Reach4Kure!$C6900*1000</f>
        <v>8776</v>
      </c>
      <c r="O6896" s="3">
        <f>([2]Reach4Kure!$F6900)*1000</f>
        <v>75.910000000000011</v>
      </c>
      <c r="P6896" s="2">
        <f>[2]Reach4Kure!$D6900*1000/5</f>
        <v>15.182000000000002</v>
      </c>
      <c r="Q6896" s="2">
        <v>0.1</v>
      </c>
      <c r="R6896" s="2">
        <v>3000</v>
      </c>
      <c r="S6896" s="2">
        <v>0</v>
      </c>
      <c r="T6896" s="2">
        <v>0</v>
      </c>
    </row>
    <row r="6897" spans="1:20" x14ac:dyDescent="0.25">
      <c r="A6897" s="2">
        <v>2001</v>
      </c>
      <c r="B6897" s="2">
        <v>11</v>
      </c>
      <c r="C6897" s="2">
        <v>19</v>
      </c>
      <c r="D6897" s="2" t="s">
        <v>17</v>
      </c>
      <c r="E6897" s="6">
        <f>[1]Final!J6899</f>
        <v>0.5</v>
      </c>
      <c r="F6897" s="2">
        <v>2.2000000000000002</v>
      </c>
      <c r="G6897" s="2">
        <v>79</v>
      </c>
      <c r="H6897" s="5">
        <f>[1]Final!F6899*10</f>
        <v>1015.7</v>
      </c>
      <c r="I6897" s="5">
        <v>2.9</v>
      </c>
      <c r="J6897" s="2">
        <v>0</v>
      </c>
      <c r="K6897" s="4">
        <f>[2]Reach4Kure!$B6901*86400</f>
        <v>142041.60000000001</v>
      </c>
      <c r="L6897" s="2">
        <f>[2]Reach4Kure!$G6901</f>
        <v>1.21</v>
      </c>
      <c r="M6897" s="2">
        <v>0</v>
      </c>
      <c r="N6897" s="2">
        <f>[2]Reach4Kure!$C6901*1000</f>
        <v>8715</v>
      </c>
      <c r="O6897" s="3">
        <f>([2]Reach4Kure!$F6901)*1000</f>
        <v>73.36</v>
      </c>
      <c r="P6897" s="2">
        <f>[2]Reach4Kure!$D6901*1000/5</f>
        <v>14.672000000000001</v>
      </c>
      <c r="Q6897" s="2">
        <v>0.1</v>
      </c>
      <c r="R6897" s="2">
        <v>3000</v>
      </c>
      <c r="S6897" s="2">
        <v>0</v>
      </c>
      <c r="T6897" s="2">
        <v>0</v>
      </c>
    </row>
    <row r="6898" spans="1:20" x14ac:dyDescent="0.25">
      <c r="A6898" s="2">
        <v>2001</v>
      </c>
      <c r="B6898" s="2">
        <v>11</v>
      </c>
      <c r="C6898" s="2">
        <v>20</v>
      </c>
      <c r="D6898" s="2" t="s">
        <v>17</v>
      </c>
      <c r="E6898" s="6">
        <f>[1]Final!J6900</f>
        <v>0.66249999999999998</v>
      </c>
      <c r="F6898" s="2">
        <v>-1.2</v>
      </c>
      <c r="G6898" s="2">
        <v>100</v>
      </c>
      <c r="H6898" s="5">
        <f>[1]Final!F6900*10</f>
        <v>1011.1000000000001</v>
      </c>
      <c r="I6898" s="5">
        <v>1.7</v>
      </c>
      <c r="J6898" s="2">
        <v>0</v>
      </c>
      <c r="K6898" s="4">
        <f>[2]Reach4Kure!$B6902*86400</f>
        <v>133315.19999999998</v>
      </c>
      <c r="L6898" s="2">
        <f>[2]Reach4Kure!$G6902</f>
        <v>0</v>
      </c>
      <c r="M6898" s="2">
        <v>0</v>
      </c>
      <c r="N6898" s="2">
        <f>[2]Reach4Kure!$C6902*1000</f>
        <v>8668</v>
      </c>
      <c r="O6898" s="3">
        <f>([2]Reach4Kure!$F6902)*1000</f>
        <v>74.2</v>
      </c>
      <c r="P6898" s="2">
        <f>[2]Reach4Kure!$D6902*1000/5</f>
        <v>14.84</v>
      </c>
      <c r="Q6898" s="2">
        <v>0.1</v>
      </c>
      <c r="R6898" s="2">
        <v>3000</v>
      </c>
      <c r="S6898" s="2">
        <v>0</v>
      </c>
      <c r="T6898" s="2">
        <v>0</v>
      </c>
    </row>
    <row r="6899" spans="1:20" x14ac:dyDescent="0.25">
      <c r="A6899" s="2">
        <v>2001</v>
      </c>
      <c r="B6899" s="2">
        <v>11</v>
      </c>
      <c r="C6899" s="2">
        <v>21</v>
      </c>
      <c r="D6899" s="2" t="s">
        <v>17</v>
      </c>
      <c r="E6899" s="6">
        <f>[1]Final!J6901</f>
        <v>0.71250000000000002</v>
      </c>
      <c r="F6899" s="2">
        <v>7.6</v>
      </c>
      <c r="G6899" s="2">
        <v>88</v>
      </c>
      <c r="H6899" s="5">
        <f>[1]Final!F6901*10</f>
        <v>994</v>
      </c>
      <c r="I6899" s="5">
        <v>5.3</v>
      </c>
      <c r="J6899" s="2">
        <v>0.2</v>
      </c>
      <c r="K6899" s="4">
        <f>[2]Reach4Kure!$B6903*86400</f>
        <v>178416</v>
      </c>
      <c r="L6899" s="2">
        <f>[2]Reach4Kure!$G6903</f>
        <v>5.77</v>
      </c>
      <c r="M6899" s="2">
        <v>0</v>
      </c>
      <c r="N6899" s="2">
        <f>[2]Reach4Kure!$C6903*1000</f>
        <v>8894</v>
      </c>
      <c r="O6899" s="3">
        <f>([2]Reach4Kure!$F6903)*1000</f>
        <v>74.800000000000011</v>
      </c>
      <c r="P6899" s="2">
        <f>[2]Reach4Kure!$D6903*1000/5</f>
        <v>14.960000000000003</v>
      </c>
      <c r="Q6899" s="2">
        <v>0.1</v>
      </c>
      <c r="R6899" s="2">
        <v>3000</v>
      </c>
      <c r="S6899" s="2">
        <v>0</v>
      </c>
      <c r="T6899" s="2">
        <v>0</v>
      </c>
    </row>
    <row r="6900" spans="1:20" x14ac:dyDescent="0.25">
      <c r="A6900" s="2">
        <v>2001</v>
      </c>
      <c r="B6900" s="2">
        <v>11</v>
      </c>
      <c r="C6900" s="2">
        <v>22</v>
      </c>
      <c r="D6900" s="2" t="s">
        <v>17</v>
      </c>
      <c r="E6900" s="6">
        <f>[1]Final!J6902</f>
        <v>0.58750000000000002</v>
      </c>
      <c r="F6900" s="2">
        <v>1.9</v>
      </c>
      <c r="G6900" s="2">
        <v>57</v>
      </c>
      <c r="H6900" s="5">
        <f>[1]Final!F6902*10</f>
        <v>990.40000000000009</v>
      </c>
      <c r="I6900" s="5">
        <v>2.7</v>
      </c>
      <c r="J6900" s="2">
        <v>0</v>
      </c>
      <c r="K6900" s="4">
        <f>[2]Reach4Kure!$B6904*86400</f>
        <v>159840</v>
      </c>
      <c r="L6900" s="2">
        <f>[2]Reach4Kure!$G6904</f>
        <v>1.67</v>
      </c>
      <c r="M6900" s="2">
        <v>0</v>
      </c>
      <c r="N6900" s="2">
        <f>[2]Reach4Kure!$C6904*1000</f>
        <v>8797</v>
      </c>
      <c r="O6900" s="3">
        <f>([2]Reach4Kure!$F6904)*1000</f>
        <v>73.56</v>
      </c>
      <c r="P6900" s="2">
        <f>[2]Reach4Kure!$D6904*1000/5</f>
        <v>14.712</v>
      </c>
      <c r="Q6900" s="2">
        <v>0.1</v>
      </c>
      <c r="R6900" s="2">
        <v>3000</v>
      </c>
      <c r="S6900" s="2">
        <v>0</v>
      </c>
      <c r="T6900" s="2">
        <v>0</v>
      </c>
    </row>
    <row r="6901" spans="1:20" x14ac:dyDescent="0.25">
      <c r="A6901" s="2">
        <v>2001</v>
      </c>
      <c r="B6901" s="2">
        <v>11</v>
      </c>
      <c r="C6901" s="2">
        <v>23</v>
      </c>
      <c r="D6901" s="2" t="s">
        <v>17</v>
      </c>
      <c r="E6901" s="6">
        <f>[1]Final!J6903</f>
        <v>0.5</v>
      </c>
      <c r="F6901" s="2">
        <v>1</v>
      </c>
      <c r="G6901" s="2">
        <v>41</v>
      </c>
      <c r="H6901" s="5">
        <f>[1]Final!F6903*10</f>
        <v>1007.4000000000001</v>
      </c>
      <c r="I6901" s="5">
        <v>4.5999999999999996</v>
      </c>
      <c r="J6901" s="2">
        <v>0.1</v>
      </c>
      <c r="K6901" s="4">
        <f>[2]Reach4Kure!$B6905*86400</f>
        <v>148608</v>
      </c>
      <c r="L6901" s="2">
        <f>[2]Reach4Kure!$G6905</f>
        <v>0.73</v>
      </c>
      <c r="M6901" s="2">
        <v>0</v>
      </c>
      <c r="N6901" s="2">
        <f>[2]Reach4Kure!$C6905*1000</f>
        <v>8738</v>
      </c>
      <c r="O6901" s="3">
        <f>([2]Reach4Kure!$F6905)*1000</f>
        <v>76.45</v>
      </c>
      <c r="P6901" s="2">
        <f>[2]Reach4Kure!$D6905*1000/5</f>
        <v>15.288</v>
      </c>
      <c r="Q6901" s="2">
        <v>0.1</v>
      </c>
      <c r="R6901" s="2">
        <v>3000</v>
      </c>
      <c r="S6901" s="2">
        <v>0</v>
      </c>
      <c r="T6901" s="2">
        <v>0</v>
      </c>
    </row>
    <row r="6902" spans="1:20" x14ac:dyDescent="0.25">
      <c r="A6902" s="2">
        <v>2001</v>
      </c>
      <c r="B6902" s="2">
        <v>11</v>
      </c>
      <c r="C6902" s="2">
        <v>24</v>
      </c>
      <c r="D6902" s="2" t="s">
        <v>17</v>
      </c>
      <c r="E6902" s="6">
        <f>[1]Final!J6904</f>
        <v>1</v>
      </c>
      <c r="F6902" s="2">
        <v>-0.1</v>
      </c>
      <c r="G6902" s="2">
        <v>87</v>
      </c>
      <c r="H6902" s="5">
        <f>[1]Final!F6904*10</f>
        <v>1008.7</v>
      </c>
      <c r="I6902" s="5">
        <v>1.9</v>
      </c>
      <c r="J6902" s="2">
        <v>0</v>
      </c>
      <c r="K6902" s="4">
        <f>[2]Reach4Kure!$B6906*86400</f>
        <v>141868.79999999999</v>
      </c>
      <c r="L6902" s="2">
        <f>[2]Reach4Kure!$G6906</f>
        <v>0</v>
      </c>
      <c r="M6902" s="2">
        <v>0</v>
      </c>
      <c r="N6902" s="2">
        <f>[2]Reach4Kure!$C6906*1000</f>
        <v>8701</v>
      </c>
      <c r="O6902" s="3">
        <f>([2]Reach4Kure!$F6906)*1000</f>
        <v>74.39</v>
      </c>
      <c r="P6902" s="2">
        <f>[2]Reach4Kure!$D6906*1000/5</f>
        <v>14.878</v>
      </c>
      <c r="Q6902" s="2">
        <v>0.1</v>
      </c>
      <c r="R6902" s="2">
        <v>3000</v>
      </c>
      <c r="S6902" s="2">
        <v>0</v>
      </c>
      <c r="T6902" s="2">
        <v>0</v>
      </c>
    </row>
    <row r="6903" spans="1:20" x14ac:dyDescent="0.25">
      <c r="A6903" s="2">
        <v>2001</v>
      </c>
      <c r="B6903" s="2">
        <v>11</v>
      </c>
      <c r="C6903" s="2">
        <v>25</v>
      </c>
      <c r="D6903" s="2" t="s">
        <v>17</v>
      </c>
      <c r="E6903" s="6">
        <f>[1]Final!J6905</f>
        <v>1</v>
      </c>
      <c r="F6903" s="2">
        <v>3.2</v>
      </c>
      <c r="G6903" s="2">
        <v>100</v>
      </c>
      <c r="H6903" s="5">
        <f>[1]Final!F6905*10</f>
        <v>1003.2</v>
      </c>
      <c r="I6903" s="5">
        <v>2.6</v>
      </c>
      <c r="J6903" s="2">
        <v>1.6</v>
      </c>
      <c r="K6903" s="4">
        <f>[2]Reach4Kure!$B6907*86400</f>
        <v>158630.39999999999</v>
      </c>
      <c r="L6903" s="2">
        <f>[2]Reach4Kure!$G6907</f>
        <v>2.2999999999999998</v>
      </c>
      <c r="M6903" s="2">
        <v>0</v>
      </c>
      <c r="N6903" s="2">
        <f>[2]Reach4Kure!$C6907*1000</f>
        <v>8782</v>
      </c>
      <c r="O6903" s="3">
        <f>([2]Reach4Kure!$F6907)*1000</f>
        <v>76.92</v>
      </c>
      <c r="P6903" s="2">
        <f>[2]Reach4Kure!$D6907*1000/5</f>
        <v>15.384</v>
      </c>
      <c r="Q6903" s="2">
        <v>0.1</v>
      </c>
      <c r="R6903" s="2">
        <v>3000</v>
      </c>
      <c r="S6903" s="2">
        <v>0</v>
      </c>
      <c r="T6903" s="2">
        <v>0</v>
      </c>
    </row>
    <row r="6904" spans="1:20" x14ac:dyDescent="0.25">
      <c r="A6904" s="2">
        <v>2001</v>
      </c>
      <c r="B6904" s="2">
        <v>11</v>
      </c>
      <c r="C6904" s="2">
        <v>26</v>
      </c>
      <c r="D6904" s="2" t="s">
        <v>17</v>
      </c>
      <c r="E6904" s="6">
        <f>[1]Final!J6906</f>
        <v>0.41249999999999998</v>
      </c>
      <c r="F6904" s="2">
        <v>3.1</v>
      </c>
      <c r="G6904" s="2">
        <v>94</v>
      </c>
      <c r="H6904" s="5">
        <f>[1]Final!F6906*10</f>
        <v>998.50000000000011</v>
      </c>
      <c r="I6904" s="5">
        <v>1.6</v>
      </c>
      <c r="J6904" s="2">
        <v>18.3</v>
      </c>
      <c r="K6904" s="4">
        <f>[2]Reach4Kure!$B6908*86400</f>
        <v>1175904</v>
      </c>
      <c r="L6904" s="2">
        <f>[2]Reach4Kure!$G6908</f>
        <v>2.62</v>
      </c>
      <c r="M6904" s="2">
        <v>0</v>
      </c>
      <c r="N6904" s="2">
        <f>[2]Reach4Kure!$C6908*1000</f>
        <v>60860</v>
      </c>
      <c r="O6904" s="3">
        <f>([2]Reach4Kure!$F6908)*1000</f>
        <v>69.34</v>
      </c>
      <c r="P6904" s="2">
        <f>[2]Reach4Kure!$D6908*1000/5</f>
        <v>13.343999999999999</v>
      </c>
      <c r="Q6904" s="2">
        <v>0.1</v>
      </c>
      <c r="R6904" s="2">
        <v>3000</v>
      </c>
      <c r="S6904" s="2">
        <v>0</v>
      </c>
      <c r="T6904" s="2">
        <v>0</v>
      </c>
    </row>
    <row r="6905" spans="1:20" x14ac:dyDescent="0.25">
      <c r="A6905" s="2">
        <v>2001</v>
      </c>
      <c r="B6905" s="2">
        <v>11</v>
      </c>
      <c r="C6905" s="2">
        <v>27</v>
      </c>
      <c r="D6905" s="2" t="s">
        <v>17</v>
      </c>
      <c r="E6905" s="6">
        <f>[1]Final!J6907</f>
        <v>1</v>
      </c>
      <c r="F6905" s="2">
        <v>-1.2</v>
      </c>
      <c r="G6905" s="2">
        <v>100</v>
      </c>
      <c r="H6905" s="5">
        <f>[1]Final!F6907*10</f>
        <v>1002.3000000000001</v>
      </c>
      <c r="I6905" s="5">
        <v>2.6</v>
      </c>
      <c r="J6905" s="2">
        <v>0</v>
      </c>
      <c r="K6905" s="4">
        <f>[2]Reach4Kure!$B6909*86400</f>
        <v>778896</v>
      </c>
      <c r="L6905" s="2">
        <f>[2]Reach4Kure!$G6909</f>
        <v>0</v>
      </c>
      <c r="M6905" s="2">
        <v>0</v>
      </c>
      <c r="N6905" s="2">
        <f>[2]Reach4Kure!$C6909*1000</f>
        <v>50590</v>
      </c>
      <c r="O6905" s="3">
        <f>([2]Reach4Kure!$F6909)*1000</f>
        <v>79.86</v>
      </c>
      <c r="P6905" s="2">
        <f>[2]Reach4Kure!$D6909*1000/5</f>
        <v>14.884</v>
      </c>
      <c r="Q6905" s="2">
        <v>0.1</v>
      </c>
      <c r="R6905" s="2">
        <v>3000</v>
      </c>
      <c r="S6905" s="2">
        <v>0</v>
      </c>
      <c r="T6905" s="2">
        <v>0</v>
      </c>
    </row>
    <row r="6906" spans="1:20" x14ac:dyDescent="0.25">
      <c r="A6906" s="2">
        <v>2001</v>
      </c>
      <c r="B6906" s="2">
        <v>11</v>
      </c>
      <c r="C6906" s="2">
        <v>28</v>
      </c>
      <c r="D6906" s="2" t="s">
        <v>17</v>
      </c>
      <c r="E6906" s="6">
        <f>[1]Final!J6908</f>
        <v>0.91249999999999998</v>
      </c>
      <c r="F6906" s="2">
        <v>1.2</v>
      </c>
      <c r="G6906" s="2">
        <v>96</v>
      </c>
      <c r="H6906" s="5">
        <f>[1]Final!F6908*10</f>
        <v>999.80000000000007</v>
      </c>
      <c r="I6906" s="5">
        <v>3.8</v>
      </c>
      <c r="J6906" s="2">
        <v>0.1</v>
      </c>
      <c r="K6906" s="4">
        <f>[2]Reach4Kure!$B6910*86400</f>
        <v>546998.4</v>
      </c>
      <c r="L6906" s="2">
        <f>[2]Reach4Kure!$G6910</f>
        <v>0.94</v>
      </c>
      <c r="M6906" s="2">
        <v>0</v>
      </c>
      <c r="N6906" s="2">
        <f>[2]Reach4Kure!$C6910*1000</f>
        <v>43570</v>
      </c>
      <c r="O6906" s="3">
        <f>([2]Reach4Kure!$F6910)*1000</f>
        <v>81.28</v>
      </c>
      <c r="P6906" s="2">
        <f>[2]Reach4Kure!$D6910*1000/5</f>
        <v>15.074000000000002</v>
      </c>
      <c r="Q6906" s="2">
        <v>0.1</v>
      </c>
      <c r="R6906" s="2">
        <v>3000</v>
      </c>
      <c r="S6906" s="2">
        <v>0</v>
      </c>
      <c r="T6906" s="2">
        <v>0</v>
      </c>
    </row>
    <row r="6907" spans="1:20" x14ac:dyDescent="0.25">
      <c r="A6907" s="2">
        <v>2001</v>
      </c>
      <c r="B6907" s="2">
        <v>11</v>
      </c>
      <c r="C6907" s="2">
        <v>29</v>
      </c>
      <c r="D6907" s="2" t="s">
        <v>17</v>
      </c>
      <c r="E6907" s="6">
        <f>[1]Final!J6909</f>
        <v>1</v>
      </c>
      <c r="F6907" s="2">
        <v>2.2999999999999998</v>
      </c>
      <c r="G6907" s="2">
        <v>93</v>
      </c>
      <c r="H6907" s="5">
        <f>[1]Final!F6909*10</f>
        <v>1008.0000000000001</v>
      </c>
      <c r="I6907" s="5">
        <v>3.2</v>
      </c>
      <c r="J6907" s="2">
        <v>1.1000000000000001</v>
      </c>
      <c r="K6907" s="4">
        <f>[2]Reach4Kure!$B6911*86400</f>
        <v>500774.40000000002</v>
      </c>
      <c r="L6907" s="2">
        <f>[2]Reach4Kure!$G6911</f>
        <v>1.79</v>
      </c>
      <c r="M6907" s="2">
        <v>0</v>
      </c>
      <c r="N6907" s="2">
        <f>[2]Reach4Kure!$C6911*1000</f>
        <v>29160</v>
      </c>
      <c r="O6907" s="3">
        <f>([2]Reach4Kure!$F6911)*1000</f>
        <v>78.16</v>
      </c>
      <c r="P6907" s="2">
        <f>[2]Reach4Kure!$D6911*1000/5</f>
        <v>14.985999999999999</v>
      </c>
      <c r="Q6907" s="2">
        <v>0.1</v>
      </c>
      <c r="R6907" s="2">
        <v>3000</v>
      </c>
      <c r="S6907" s="2">
        <v>0</v>
      </c>
      <c r="T6907" s="2">
        <v>0</v>
      </c>
    </row>
    <row r="6908" spans="1:20" x14ac:dyDescent="0.25">
      <c r="A6908" s="2">
        <v>2001</v>
      </c>
      <c r="B6908" s="2">
        <v>11</v>
      </c>
      <c r="C6908" s="2">
        <v>30</v>
      </c>
      <c r="D6908" s="2" t="s">
        <v>17</v>
      </c>
      <c r="E6908" s="6">
        <f>[1]Final!J6910</f>
        <v>1</v>
      </c>
      <c r="F6908" s="2">
        <v>2.2000000000000002</v>
      </c>
      <c r="G6908" s="2">
        <v>83</v>
      </c>
      <c r="H6908" s="5">
        <f>[1]Final!F6910*10</f>
        <v>1012.9000000000001</v>
      </c>
      <c r="I6908" s="5">
        <v>6</v>
      </c>
      <c r="J6908" s="2">
        <v>0.6</v>
      </c>
      <c r="K6908" s="4">
        <f>[2]Reach4Kure!$B6912*86400</f>
        <v>435801.59999999998</v>
      </c>
      <c r="L6908" s="2">
        <f>[2]Reach4Kure!$G6912</f>
        <v>1.62</v>
      </c>
      <c r="M6908" s="2">
        <v>0</v>
      </c>
      <c r="N6908" s="2">
        <f>[2]Reach4Kure!$C6912*1000</f>
        <v>26630</v>
      </c>
      <c r="O6908" s="3">
        <f>([2]Reach4Kure!$F6912)*1000</f>
        <v>76.28</v>
      </c>
      <c r="P6908" s="2">
        <f>[2]Reach4Kure!$D6912*1000/5</f>
        <v>14.831999999999999</v>
      </c>
      <c r="Q6908" s="2">
        <v>0.1</v>
      </c>
      <c r="R6908" s="2">
        <v>3000</v>
      </c>
      <c r="S6908" s="2">
        <v>0</v>
      </c>
      <c r="T6908" s="2">
        <v>0</v>
      </c>
    </row>
    <row r="6909" spans="1:20" x14ac:dyDescent="0.25">
      <c r="A6909" s="2">
        <v>2001</v>
      </c>
      <c r="B6909" s="2">
        <v>12</v>
      </c>
      <c r="C6909" s="2">
        <v>1</v>
      </c>
      <c r="D6909" s="2" t="s">
        <v>17</v>
      </c>
      <c r="E6909" s="6">
        <f>[1]Final!J6911</f>
        <v>1</v>
      </c>
      <c r="F6909" s="2">
        <v>1.4</v>
      </c>
      <c r="G6909" s="2">
        <v>98</v>
      </c>
      <c r="H6909" s="5">
        <f>[1]Final!F6911*10</f>
        <v>1011.2</v>
      </c>
      <c r="I6909" s="5">
        <v>4.4000000000000004</v>
      </c>
      <c r="J6909" s="2">
        <v>0.9</v>
      </c>
      <c r="K6909" s="4">
        <f>[2]Reach4Kure!$B6913*86400</f>
        <v>344995.2</v>
      </c>
      <c r="L6909" s="2">
        <f>[2]Reach4Kure!$G6913</f>
        <v>0.92</v>
      </c>
      <c r="M6909" s="2">
        <v>0</v>
      </c>
      <c r="N6909" s="2">
        <f>[2]Reach4Kure!$C6913*1000</f>
        <v>24480</v>
      </c>
      <c r="O6909" s="3">
        <f>([2]Reach4Kure!$F6913)*1000</f>
        <v>77.86999999999999</v>
      </c>
      <c r="P6909" s="2">
        <f>[2]Reach4Kure!$D6913*1000/5</f>
        <v>15.148</v>
      </c>
      <c r="Q6909" s="2">
        <v>0.1</v>
      </c>
      <c r="R6909" s="2">
        <v>3000</v>
      </c>
      <c r="S6909" s="2">
        <v>0</v>
      </c>
      <c r="T6909" s="2">
        <v>0</v>
      </c>
    </row>
    <row r="6910" spans="1:20" x14ac:dyDescent="0.25">
      <c r="A6910" s="2">
        <v>2001</v>
      </c>
      <c r="B6910" s="2">
        <v>12</v>
      </c>
      <c r="C6910" s="2">
        <v>2</v>
      </c>
      <c r="D6910" s="2" t="s">
        <v>17</v>
      </c>
      <c r="E6910" s="6">
        <f>[1]Final!J6912</f>
        <v>0.78749999999999998</v>
      </c>
      <c r="F6910" s="2">
        <v>3.5</v>
      </c>
      <c r="G6910" s="2">
        <v>99</v>
      </c>
      <c r="H6910" s="5">
        <f>[1]Final!F6912*10</f>
        <v>1018.9</v>
      </c>
      <c r="I6910" s="5">
        <v>2.6</v>
      </c>
      <c r="J6910" s="2">
        <v>17.5</v>
      </c>
      <c r="K6910" s="4">
        <f>[2]Reach4Kure!$B6914*86400</f>
        <v>1289088</v>
      </c>
      <c r="L6910" s="2">
        <f>[2]Reach4Kure!$G6914</f>
        <v>2.89</v>
      </c>
      <c r="M6910" s="2">
        <v>0</v>
      </c>
      <c r="N6910" s="2">
        <f>[2]Reach4Kure!$C6914*1000</f>
        <v>95620</v>
      </c>
      <c r="O6910" s="3">
        <f>([2]Reach4Kure!$F6914)*1000</f>
        <v>71.510000000000005</v>
      </c>
      <c r="P6910" s="2">
        <f>[2]Reach4Kure!$D6914*1000/5</f>
        <v>13.843999999999999</v>
      </c>
      <c r="Q6910" s="2">
        <v>0.1</v>
      </c>
      <c r="R6910" s="2">
        <v>3000</v>
      </c>
      <c r="S6910" s="2">
        <v>0</v>
      </c>
      <c r="T6910" s="2">
        <v>0</v>
      </c>
    </row>
    <row r="6911" spans="1:20" x14ac:dyDescent="0.25">
      <c r="A6911" s="2">
        <v>2001</v>
      </c>
      <c r="B6911" s="2">
        <v>12</v>
      </c>
      <c r="C6911" s="2">
        <v>3</v>
      </c>
      <c r="D6911" s="2" t="s">
        <v>17</v>
      </c>
      <c r="E6911" s="6">
        <f>[1]Final!J6913</f>
        <v>1</v>
      </c>
      <c r="F6911" s="2">
        <v>2.6</v>
      </c>
      <c r="G6911" s="2">
        <v>99</v>
      </c>
      <c r="H6911" s="5">
        <f>[1]Final!F6913*10</f>
        <v>1021.9</v>
      </c>
      <c r="I6911" s="5">
        <v>2.1</v>
      </c>
      <c r="J6911" s="2">
        <v>0.4</v>
      </c>
      <c r="K6911" s="4">
        <f>[2]Reach4Kure!$B6915*86400</f>
        <v>925344.00000000012</v>
      </c>
      <c r="L6911" s="2">
        <f>[2]Reach4Kure!$G6915</f>
        <v>2.2200000000000002</v>
      </c>
      <c r="M6911" s="2">
        <v>0</v>
      </c>
      <c r="N6911" s="2">
        <f>[2]Reach4Kure!$C6915*1000</f>
        <v>79520</v>
      </c>
      <c r="O6911" s="3">
        <f>([2]Reach4Kure!$F6915)*1000</f>
        <v>79.45</v>
      </c>
      <c r="P6911" s="2">
        <f>[2]Reach4Kure!$D6915*1000/5</f>
        <v>15.106</v>
      </c>
      <c r="Q6911" s="2">
        <v>0.1</v>
      </c>
      <c r="R6911" s="2">
        <v>3000</v>
      </c>
      <c r="S6911" s="2">
        <v>0</v>
      </c>
      <c r="T6911" s="2">
        <v>0</v>
      </c>
    </row>
    <row r="6912" spans="1:20" x14ac:dyDescent="0.25">
      <c r="A6912" s="2">
        <v>2001</v>
      </c>
      <c r="B6912" s="2">
        <v>12</v>
      </c>
      <c r="C6912" s="2">
        <v>4</v>
      </c>
      <c r="D6912" s="2" t="s">
        <v>17</v>
      </c>
      <c r="E6912" s="6">
        <f>[1]Final!J6914</f>
        <v>1</v>
      </c>
      <c r="F6912" s="2">
        <v>0.7</v>
      </c>
      <c r="G6912" s="2">
        <v>99</v>
      </c>
      <c r="H6912" s="5">
        <f>[1]Final!F6914*10</f>
        <v>1010.7</v>
      </c>
      <c r="I6912" s="5">
        <v>3.1</v>
      </c>
      <c r="J6912" s="2">
        <v>3.5</v>
      </c>
      <c r="K6912" s="4">
        <f>[2]Reach4Kure!$B6916*86400</f>
        <v>669772.79999999993</v>
      </c>
      <c r="L6912" s="2">
        <f>[2]Reach4Kure!$G6916</f>
        <v>0.38</v>
      </c>
      <c r="M6912" s="2">
        <v>0</v>
      </c>
      <c r="N6912" s="2">
        <f>[2]Reach4Kure!$C6916*1000</f>
        <v>42470</v>
      </c>
      <c r="O6912" s="3">
        <f>([2]Reach4Kure!$F6916)*1000</f>
        <v>79.61999999999999</v>
      </c>
      <c r="P6912" s="2">
        <f>[2]Reach4Kure!$D6916*1000/5</f>
        <v>15.215999999999999</v>
      </c>
      <c r="Q6912" s="2">
        <v>0.1</v>
      </c>
      <c r="R6912" s="2">
        <v>3000</v>
      </c>
      <c r="S6912" s="2">
        <v>0</v>
      </c>
      <c r="T6912" s="2">
        <v>0</v>
      </c>
    </row>
    <row r="6913" spans="1:20" x14ac:dyDescent="0.25">
      <c r="A6913" s="2">
        <v>2001</v>
      </c>
      <c r="B6913" s="2">
        <v>12</v>
      </c>
      <c r="C6913" s="2">
        <v>5</v>
      </c>
      <c r="D6913" s="2" t="s">
        <v>17</v>
      </c>
      <c r="E6913" s="6">
        <f>[1]Final!J6915</f>
        <v>0.875</v>
      </c>
      <c r="F6913" s="2">
        <v>0.1</v>
      </c>
      <c r="G6913" s="2">
        <v>100</v>
      </c>
      <c r="H6913" s="5">
        <f>[1]Final!F6915*10</f>
        <v>1007.5</v>
      </c>
      <c r="I6913" s="5">
        <v>1.7</v>
      </c>
      <c r="J6913" s="2">
        <v>7.3</v>
      </c>
      <c r="K6913" s="4">
        <f>[2]Reach4Kure!$B6917*86400</f>
        <v>545184</v>
      </c>
      <c r="L6913" s="2">
        <f>[2]Reach4Kure!$G6917</f>
        <v>0</v>
      </c>
      <c r="M6913" s="2">
        <v>0</v>
      </c>
      <c r="N6913" s="2">
        <f>[2]Reach4Kure!$C6917*1000</f>
        <v>45780</v>
      </c>
      <c r="O6913" s="3">
        <f>([2]Reach4Kure!$F6917)*1000</f>
        <v>78.05</v>
      </c>
      <c r="P6913" s="2">
        <f>[2]Reach4Kure!$D6917*1000/5</f>
        <v>14.168000000000001</v>
      </c>
      <c r="Q6913" s="2">
        <v>0.1</v>
      </c>
      <c r="R6913" s="2">
        <v>3000</v>
      </c>
      <c r="S6913" s="2">
        <v>0</v>
      </c>
      <c r="T6913" s="2">
        <v>0</v>
      </c>
    </row>
    <row r="6914" spans="1:20" x14ac:dyDescent="0.25">
      <c r="A6914" s="2">
        <v>2001</v>
      </c>
      <c r="B6914" s="2">
        <v>12</v>
      </c>
      <c r="C6914" s="2">
        <v>6</v>
      </c>
      <c r="D6914" s="2" t="s">
        <v>17</v>
      </c>
      <c r="E6914" s="6">
        <f>[1]Final!J6916</f>
        <v>0.66249999999999998</v>
      </c>
      <c r="F6914" s="2">
        <v>-1.2</v>
      </c>
      <c r="G6914" s="2">
        <v>94</v>
      </c>
      <c r="H6914" s="5">
        <f>[1]Final!F6916*10</f>
        <v>1019.4</v>
      </c>
      <c r="I6914" s="5">
        <v>2.2000000000000002</v>
      </c>
      <c r="J6914" s="2">
        <v>2.4</v>
      </c>
      <c r="K6914" s="4">
        <f>[2]Reach4Kure!$B6918*86400</f>
        <v>413424</v>
      </c>
      <c r="L6914" s="2">
        <f>[2]Reach4Kure!$G6918</f>
        <v>0</v>
      </c>
      <c r="M6914" s="2">
        <v>0</v>
      </c>
      <c r="N6914" s="2">
        <f>[2]Reach4Kure!$C6918*1000</f>
        <v>39280</v>
      </c>
      <c r="O6914" s="3">
        <f>([2]Reach4Kure!$F6918)*1000</f>
        <v>81.510000000000005</v>
      </c>
      <c r="P6914" s="2">
        <f>[2]Reach4Kure!$D6918*1000/5</f>
        <v>14.668000000000001</v>
      </c>
      <c r="Q6914" s="2">
        <v>0.1</v>
      </c>
      <c r="R6914" s="2">
        <v>3000</v>
      </c>
      <c r="S6914" s="2">
        <v>0</v>
      </c>
      <c r="T6914" s="2">
        <v>0</v>
      </c>
    </row>
    <row r="6915" spans="1:20" x14ac:dyDescent="0.25">
      <c r="A6915" s="2">
        <v>2001</v>
      </c>
      <c r="B6915" s="2">
        <v>12</v>
      </c>
      <c r="C6915" s="2">
        <v>7</v>
      </c>
      <c r="D6915" s="2" t="s">
        <v>17</v>
      </c>
      <c r="E6915" s="6">
        <f>[1]Final!J6917</f>
        <v>0.625</v>
      </c>
      <c r="F6915" s="2">
        <v>-3.9</v>
      </c>
      <c r="G6915" s="2">
        <v>98</v>
      </c>
      <c r="H6915" s="5">
        <f>[1]Final!F6917*10</f>
        <v>1033.4000000000001</v>
      </c>
      <c r="I6915" s="5">
        <v>2.1</v>
      </c>
      <c r="J6915" s="2">
        <v>0</v>
      </c>
      <c r="K6915" s="4">
        <f>[2]Reach4Kure!$B6919*86400</f>
        <v>334195.20000000001</v>
      </c>
      <c r="L6915" s="2">
        <f>[2]Reach4Kure!$G6919</f>
        <v>0</v>
      </c>
      <c r="M6915" s="2">
        <v>0</v>
      </c>
      <c r="N6915" s="2">
        <f>[2]Reach4Kure!$C6919*1000</f>
        <v>29900</v>
      </c>
      <c r="O6915" s="3">
        <f>([2]Reach4Kure!$F6919)*1000</f>
        <v>79.92</v>
      </c>
      <c r="P6915" s="2">
        <f>[2]Reach4Kure!$D6919*1000/5</f>
        <v>14.834</v>
      </c>
      <c r="Q6915" s="2">
        <v>0.1</v>
      </c>
      <c r="R6915" s="2">
        <v>3000</v>
      </c>
      <c r="S6915" s="2">
        <v>0</v>
      </c>
      <c r="T6915" s="2">
        <v>0</v>
      </c>
    </row>
    <row r="6916" spans="1:20" x14ac:dyDescent="0.25">
      <c r="A6916" s="2">
        <v>2001</v>
      </c>
      <c r="B6916" s="2">
        <v>12</v>
      </c>
      <c r="C6916" s="2">
        <v>8</v>
      </c>
      <c r="D6916" s="2" t="s">
        <v>17</v>
      </c>
      <c r="E6916" s="6">
        <f>[1]Final!J6918</f>
        <v>0.96250000000000002</v>
      </c>
      <c r="F6916" s="2">
        <v>4.5999999999999996</v>
      </c>
      <c r="G6916" s="2">
        <v>99</v>
      </c>
      <c r="H6916" s="5">
        <f>[1]Final!F6918*10</f>
        <v>1030.5</v>
      </c>
      <c r="I6916" s="5">
        <v>4.0999999999999996</v>
      </c>
      <c r="J6916" s="2">
        <v>0.1</v>
      </c>
      <c r="K6916" s="4">
        <f>[2]Reach4Kure!$B6920*86400</f>
        <v>725241.6</v>
      </c>
      <c r="L6916" s="2">
        <f>[2]Reach4Kure!$G6920</f>
        <v>3.65</v>
      </c>
      <c r="M6916" s="2">
        <v>0</v>
      </c>
      <c r="N6916" s="2">
        <f>[2]Reach4Kure!$C6920*1000</f>
        <v>38920</v>
      </c>
      <c r="O6916" s="3">
        <f>([2]Reach4Kure!$F6920)*1000</f>
        <v>76.39</v>
      </c>
      <c r="P6916" s="2">
        <f>[2]Reach4Kure!$D6920*1000/5</f>
        <v>14.934000000000001</v>
      </c>
      <c r="Q6916" s="2">
        <v>0.1</v>
      </c>
      <c r="R6916" s="2">
        <v>3000</v>
      </c>
      <c r="S6916" s="2">
        <v>0</v>
      </c>
      <c r="T6916" s="2">
        <v>0</v>
      </c>
    </row>
    <row r="6917" spans="1:20" x14ac:dyDescent="0.25">
      <c r="A6917" s="2">
        <v>2001</v>
      </c>
      <c r="B6917" s="2">
        <v>12</v>
      </c>
      <c r="C6917" s="2">
        <v>9</v>
      </c>
      <c r="D6917" s="2" t="s">
        <v>17</v>
      </c>
      <c r="E6917" s="6">
        <f>[1]Final!J6919</f>
        <v>1</v>
      </c>
      <c r="F6917" s="2">
        <v>2.2999999999999998</v>
      </c>
      <c r="G6917" s="2">
        <v>99</v>
      </c>
      <c r="H6917" s="5">
        <f>[1]Final!F6919*10</f>
        <v>1029.3000000000002</v>
      </c>
      <c r="I6917" s="5">
        <v>2.1</v>
      </c>
      <c r="J6917" s="2">
        <v>6.3</v>
      </c>
      <c r="K6917" s="4">
        <f>[2]Reach4Kure!$B6921*86400</f>
        <v>843868.79999999993</v>
      </c>
      <c r="L6917" s="2">
        <f>[2]Reach4Kure!$G6921</f>
        <v>1.75</v>
      </c>
      <c r="M6917" s="2">
        <v>0</v>
      </c>
      <c r="N6917" s="2">
        <f>[2]Reach4Kure!$C6921*1000</f>
        <v>46480</v>
      </c>
      <c r="O6917" s="3">
        <f>([2]Reach4Kure!$F6921)*1000</f>
        <v>75.5</v>
      </c>
      <c r="P6917" s="2">
        <f>[2]Reach4Kure!$D6921*1000/5</f>
        <v>14.891999999999999</v>
      </c>
      <c r="Q6917" s="2">
        <v>0.1</v>
      </c>
      <c r="R6917" s="2">
        <v>3000</v>
      </c>
      <c r="S6917" s="2">
        <v>0</v>
      </c>
      <c r="T6917" s="2">
        <v>0</v>
      </c>
    </row>
    <row r="6918" spans="1:20" x14ac:dyDescent="0.25">
      <c r="A6918" s="2">
        <v>2001</v>
      </c>
      <c r="B6918" s="2">
        <v>12</v>
      </c>
      <c r="C6918" s="2">
        <v>10</v>
      </c>
      <c r="D6918" s="2" t="s">
        <v>17</v>
      </c>
      <c r="E6918" s="6">
        <f>[1]Final!J6920</f>
        <v>0.46250000000000002</v>
      </c>
      <c r="F6918" s="2">
        <v>0.6</v>
      </c>
      <c r="G6918" s="2">
        <v>99</v>
      </c>
      <c r="H6918" s="5">
        <f>[1]Final!F6920*10</f>
        <v>1030.9000000000001</v>
      </c>
      <c r="I6918" s="5">
        <v>0.8</v>
      </c>
      <c r="J6918" s="2">
        <v>0.1</v>
      </c>
      <c r="K6918" s="4">
        <f>[2]Reach4Kure!$B6922*86400</f>
        <v>626054.40000000002</v>
      </c>
      <c r="L6918" s="2">
        <f>[2]Reach4Kure!$G6922</f>
        <v>1.2</v>
      </c>
      <c r="M6918" s="2">
        <v>0</v>
      </c>
      <c r="N6918" s="2">
        <f>[2]Reach4Kure!$C6922*1000</f>
        <v>41520</v>
      </c>
      <c r="O6918" s="3">
        <f>([2]Reach4Kure!$F6922)*1000</f>
        <v>77.42</v>
      </c>
      <c r="P6918" s="2">
        <f>[2]Reach4Kure!$D6922*1000/5</f>
        <v>15.373999999999999</v>
      </c>
      <c r="Q6918" s="2">
        <v>0.1</v>
      </c>
      <c r="R6918" s="2">
        <v>3000</v>
      </c>
      <c r="S6918" s="2">
        <v>0</v>
      </c>
      <c r="T6918" s="2">
        <v>0</v>
      </c>
    </row>
    <row r="6919" spans="1:20" x14ac:dyDescent="0.25">
      <c r="A6919" s="2">
        <v>2001</v>
      </c>
      <c r="B6919" s="2">
        <v>12</v>
      </c>
      <c r="C6919" s="2">
        <v>11</v>
      </c>
      <c r="D6919" s="2" t="s">
        <v>17</v>
      </c>
      <c r="E6919" s="6">
        <f>[1]Final!J6921</f>
        <v>0.41249999999999998</v>
      </c>
      <c r="F6919" s="2">
        <v>-0.4</v>
      </c>
      <c r="G6919" s="2">
        <v>99</v>
      </c>
      <c r="H6919" s="5">
        <f>[1]Final!F6921*10</f>
        <v>1030.9000000000001</v>
      </c>
      <c r="I6919" s="5">
        <v>1.3</v>
      </c>
      <c r="J6919" s="2">
        <v>0</v>
      </c>
      <c r="K6919" s="4">
        <f>[2]Reach4Kure!$B6923*86400</f>
        <v>479779.2</v>
      </c>
      <c r="L6919" s="2">
        <f>[2]Reach4Kure!$G6923</f>
        <v>0.46</v>
      </c>
      <c r="M6919" s="2">
        <v>0</v>
      </c>
      <c r="N6919" s="2">
        <f>[2]Reach4Kure!$C6923*1000</f>
        <v>27140</v>
      </c>
      <c r="O6919" s="3">
        <f>([2]Reach4Kure!$F6923)*1000</f>
        <v>76.25</v>
      </c>
      <c r="P6919" s="2">
        <f>[2]Reach4Kure!$D6923*1000/5</f>
        <v>15.219999999999999</v>
      </c>
      <c r="Q6919" s="2">
        <v>0.1</v>
      </c>
      <c r="R6919" s="2">
        <v>3000</v>
      </c>
      <c r="S6919" s="2">
        <v>0</v>
      </c>
      <c r="T6919" s="2">
        <v>0</v>
      </c>
    </row>
    <row r="6920" spans="1:20" x14ac:dyDescent="0.25">
      <c r="A6920" s="2">
        <v>2001</v>
      </c>
      <c r="B6920" s="2">
        <v>12</v>
      </c>
      <c r="C6920" s="2">
        <v>12</v>
      </c>
      <c r="D6920" s="2" t="s">
        <v>17</v>
      </c>
      <c r="E6920" s="6">
        <f>[1]Final!J6922</f>
        <v>0.125</v>
      </c>
      <c r="F6920" s="2">
        <v>-1.9</v>
      </c>
      <c r="G6920" s="2">
        <v>98</v>
      </c>
      <c r="H6920" s="5">
        <f>[1]Final!F6922*10</f>
        <v>1030.8</v>
      </c>
      <c r="I6920" s="5">
        <v>1.7</v>
      </c>
      <c r="J6920" s="2">
        <v>0</v>
      </c>
      <c r="K6920" s="4">
        <f>[2]Reach4Kure!$B6924*86400</f>
        <v>384998.40000000002</v>
      </c>
      <c r="L6920" s="2">
        <f>[2]Reach4Kure!$G6924</f>
        <v>0</v>
      </c>
      <c r="M6920" s="2">
        <v>0</v>
      </c>
      <c r="N6920" s="2">
        <f>[2]Reach4Kure!$C6924*1000</f>
        <v>26690</v>
      </c>
      <c r="O6920" s="3">
        <f>([2]Reach4Kure!$F6924)*1000</f>
        <v>78.070000000000007</v>
      </c>
      <c r="P6920" s="2">
        <f>[2]Reach4Kure!$D6924*1000/5</f>
        <v>15.601999999999999</v>
      </c>
      <c r="Q6920" s="2">
        <v>0.1</v>
      </c>
      <c r="R6920" s="2">
        <v>3000</v>
      </c>
      <c r="S6920" s="2">
        <v>0</v>
      </c>
      <c r="T6920" s="2">
        <v>0</v>
      </c>
    </row>
    <row r="6921" spans="1:20" x14ac:dyDescent="0.25">
      <c r="A6921" s="2">
        <v>2001</v>
      </c>
      <c r="B6921" s="2">
        <v>12</v>
      </c>
      <c r="C6921" s="2">
        <v>13</v>
      </c>
      <c r="D6921" s="2" t="s">
        <v>17</v>
      </c>
      <c r="E6921" s="6">
        <f>[1]Final!J6923</f>
        <v>0.96250000000000002</v>
      </c>
      <c r="F6921" s="2">
        <v>-3.9</v>
      </c>
      <c r="G6921" s="2">
        <v>99</v>
      </c>
      <c r="H6921" s="5">
        <f>[1]Final!F6923*10</f>
        <v>1033.5</v>
      </c>
      <c r="I6921" s="5">
        <v>0.8</v>
      </c>
      <c r="J6921" s="2">
        <v>0</v>
      </c>
      <c r="K6921" s="4">
        <f>[2]Reach4Kure!$B6925*86400</f>
        <v>321494.40000000002</v>
      </c>
      <c r="L6921" s="2">
        <f>[2]Reach4Kure!$G6925</f>
        <v>0</v>
      </c>
      <c r="M6921" s="2">
        <v>0</v>
      </c>
      <c r="N6921" s="2">
        <f>[2]Reach4Kure!$C6925*1000</f>
        <v>23230</v>
      </c>
      <c r="O6921" s="3">
        <f>([2]Reach4Kure!$F6925)*1000</f>
        <v>75.429999999999993</v>
      </c>
      <c r="P6921" s="2">
        <f>[2]Reach4Kure!$D6925*1000/5</f>
        <v>15.082000000000003</v>
      </c>
      <c r="Q6921" s="2">
        <v>0.1</v>
      </c>
      <c r="R6921" s="2">
        <v>3000</v>
      </c>
      <c r="S6921" s="2">
        <v>0</v>
      </c>
      <c r="T6921" s="2">
        <v>0</v>
      </c>
    </row>
    <row r="6922" spans="1:20" x14ac:dyDescent="0.25">
      <c r="A6922" s="2">
        <v>2001</v>
      </c>
      <c r="B6922" s="2">
        <v>12</v>
      </c>
      <c r="C6922" s="2">
        <v>14</v>
      </c>
      <c r="D6922" s="2" t="s">
        <v>17</v>
      </c>
      <c r="E6922" s="6">
        <f>[1]Final!J6924</f>
        <v>0.58750000000000002</v>
      </c>
      <c r="F6922" s="2">
        <v>-2.5</v>
      </c>
      <c r="G6922" s="2">
        <v>99</v>
      </c>
      <c r="H6922" s="5">
        <f>[1]Final!F6924*10</f>
        <v>1033.9000000000001</v>
      </c>
      <c r="I6922" s="5">
        <v>1</v>
      </c>
      <c r="J6922" s="2">
        <v>0</v>
      </c>
      <c r="K6922" s="4">
        <f>[2]Reach4Kure!$B6926*86400</f>
        <v>277430.39999999997</v>
      </c>
      <c r="L6922" s="2">
        <f>[2]Reach4Kure!$G6926</f>
        <v>0</v>
      </c>
      <c r="M6922" s="2">
        <v>0</v>
      </c>
      <c r="N6922" s="2">
        <f>[2]Reach4Kure!$C6926*1000</f>
        <v>17010</v>
      </c>
      <c r="O6922" s="3">
        <f>([2]Reach4Kure!$F6926)*1000</f>
        <v>74.75</v>
      </c>
      <c r="P6922" s="2">
        <f>[2]Reach4Kure!$D6926*1000/5</f>
        <v>14.947999999999999</v>
      </c>
      <c r="Q6922" s="2">
        <v>0.1</v>
      </c>
      <c r="R6922" s="2">
        <v>3000</v>
      </c>
      <c r="S6922" s="2">
        <v>0</v>
      </c>
      <c r="T6922" s="2">
        <v>0</v>
      </c>
    </row>
    <row r="6923" spans="1:20" x14ac:dyDescent="0.25">
      <c r="A6923" s="2">
        <v>2001</v>
      </c>
      <c r="B6923" s="2">
        <v>12</v>
      </c>
      <c r="C6923" s="2">
        <v>15</v>
      </c>
      <c r="D6923" s="2" t="s">
        <v>17</v>
      </c>
      <c r="E6923" s="6">
        <f>[1]Final!J6925</f>
        <v>0.75</v>
      </c>
      <c r="F6923" s="2">
        <v>-0.1</v>
      </c>
      <c r="G6923" s="2">
        <v>99</v>
      </c>
      <c r="H6923" s="5">
        <f>[1]Final!F6925*10</f>
        <v>1036.0999999999999</v>
      </c>
      <c r="I6923" s="5">
        <v>0.7</v>
      </c>
      <c r="J6923" s="2">
        <v>0</v>
      </c>
      <c r="K6923" s="4">
        <f>[2]Reach4Kure!$B6927*86400</f>
        <v>245376</v>
      </c>
      <c r="L6923" s="2">
        <f>[2]Reach4Kure!$G6927</f>
        <v>7.0000000000000007E-2</v>
      </c>
      <c r="M6923" s="2">
        <v>0</v>
      </c>
      <c r="N6923" s="2">
        <f>[2]Reach4Kure!$C6927*1000</f>
        <v>16890</v>
      </c>
      <c r="O6923" s="3">
        <f>([2]Reach4Kure!$F6927)*1000</f>
        <v>76.86</v>
      </c>
      <c r="P6923" s="2">
        <f>[2]Reach4Kure!$D6927*1000/5</f>
        <v>15.370000000000001</v>
      </c>
      <c r="Q6923" s="2">
        <v>0.1</v>
      </c>
      <c r="R6923" s="2">
        <v>3000</v>
      </c>
      <c r="S6923" s="2">
        <v>0</v>
      </c>
      <c r="T6923" s="2">
        <v>0</v>
      </c>
    </row>
    <row r="6924" spans="1:20" x14ac:dyDescent="0.25">
      <c r="A6924" s="2">
        <v>2001</v>
      </c>
      <c r="B6924" s="2">
        <v>12</v>
      </c>
      <c r="C6924" s="2">
        <v>16</v>
      </c>
      <c r="D6924" s="2" t="s">
        <v>17</v>
      </c>
      <c r="E6924" s="6">
        <f>[1]Final!J6926</f>
        <v>0.33750000000000002</v>
      </c>
      <c r="F6924" s="2">
        <v>-3</v>
      </c>
      <c r="G6924" s="2">
        <v>98</v>
      </c>
      <c r="H6924" s="5">
        <f>[1]Final!F6926*10</f>
        <v>1031</v>
      </c>
      <c r="I6924" s="5">
        <v>1.4</v>
      </c>
      <c r="J6924" s="2">
        <v>0</v>
      </c>
      <c r="K6924" s="4">
        <f>[2]Reach4Kure!$B6928*86400</f>
        <v>221011.19999999998</v>
      </c>
      <c r="L6924" s="2">
        <f>[2]Reach4Kure!$G6928</f>
        <v>0</v>
      </c>
      <c r="M6924" s="2">
        <v>0</v>
      </c>
      <c r="N6924" s="2">
        <f>[2]Reach4Kure!$C6928*1000</f>
        <v>16800</v>
      </c>
      <c r="O6924" s="3">
        <f>([2]Reach4Kure!$F6928)*1000</f>
        <v>72.63</v>
      </c>
      <c r="P6924" s="2">
        <f>[2]Reach4Kure!$D6928*1000/5</f>
        <v>14.526</v>
      </c>
      <c r="Q6924" s="2">
        <v>0.1</v>
      </c>
      <c r="R6924" s="2">
        <v>3000</v>
      </c>
      <c r="S6924" s="2">
        <v>0</v>
      </c>
      <c r="T6924" s="2">
        <v>0</v>
      </c>
    </row>
    <row r="6925" spans="1:20" x14ac:dyDescent="0.25">
      <c r="A6925" s="2">
        <v>2001</v>
      </c>
      <c r="B6925" s="2">
        <v>12</v>
      </c>
      <c r="C6925" s="2">
        <v>17</v>
      </c>
      <c r="D6925" s="2" t="s">
        <v>17</v>
      </c>
      <c r="E6925" s="6">
        <f>[1]Final!J6927</f>
        <v>0.625</v>
      </c>
      <c r="F6925" s="2">
        <v>-0.8</v>
      </c>
      <c r="G6925" s="2">
        <v>94</v>
      </c>
      <c r="H6925" s="5">
        <f>[1]Final!F6927*10</f>
        <v>1027.5</v>
      </c>
      <c r="I6925" s="5">
        <v>2</v>
      </c>
      <c r="J6925" s="2">
        <v>0</v>
      </c>
      <c r="K6925" s="4">
        <f>[2]Reach4Kure!$B6929*86400</f>
        <v>201484.79999999999</v>
      </c>
      <c r="L6925" s="2">
        <f>[2]Reach4Kure!$G6929</f>
        <v>0</v>
      </c>
      <c r="M6925" s="2">
        <v>0</v>
      </c>
      <c r="N6925" s="2">
        <f>[2]Reach4Kure!$C6929*1000</f>
        <v>16720</v>
      </c>
      <c r="O6925" s="3">
        <f>([2]Reach4Kure!$F6929)*1000</f>
        <v>75.289999999999992</v>
      </c>
      <c r="P6925" s="2">
        <f>[2]Reach4Kure!$D6929*1000/5</f>
        <v>15.057999999999998</v>
      </c>
      <c r="Q6925" s="2">
        <v>0.1</v>
      </c>
      <c r="R6925" s="2">
        <v>3000</v>
      </c>
      <c r="S6925" s="2">
        <v>0</v>
      </c>
      <c r="T6925" s="2">
        <v>0</v>
      </c>
    </row>
    <row r="6926" spans="1:20" x14ac:dyDescent="0.25">
      <c r="A6926" s="2">
        <v>2001</v>
      </c>
      <c r="B6926" s="2">
        <v>12</v>
      </c>
      <c r="C6926" s="2">
        <v>18</v>
      </c>
      <c r="D6926" s="2" t="s">
        <v>17</v>
      </c>
      <c r="E6926" s="6">
        <f>[1]Final!J6928</f>
        <v>0.625</v>
      </c>
      <c r="F6926" s="2">
        <v>-0.9</v>
      </c>
      <c r="G6926" s="2">
        <v>91</v>
      </c>
      <c r="H6926" s="5">
        <f>[1]Final!F6928*10</f>
        <v>1019.2000000000002</v>
      </c>
      <c r="I6926" s="5">
        <v>1.9</v>
      </c>
      <c r="J6926" s="2">
        <v>0</v>
      </c>
      <c r="K6926" s="4">
        <f>[2]Reach4Kure!$B6930*86400</f>
        <v>185414.39999999999</v>
      </c>
      <c r="L6926" s="2">
        <f>[2]Reach4Kure!$G6930</f>
        <v>0</v>
      </c>
      <c r="M6926" s="2">
        <v>0</v>
      </c>
      <c r="N6926" s="2">
        <f>[2]Reach4Kure!$C6930*1000</f>
        <v>13850</v>
      </c>
      <c r="O6926" s="3">
        <f>([2]Reach4Kure!$F6930)*1000</f>
        <v>72.91</v>
      </c>
      <c r="P6926" s="2">
        <f>[2]Reach4Kure!$D6930*1000/5</f>
        <v>14.581999999999999</v>
      </c>
      <c r="Q6926" s="2">
        <v>0.1</v>
      </c>
      <c r="R6926" s="2">
        <v>3000</v>
      </c>
      <c r="S6926" s="2">
        <v>0</v>
      </c>
      <c r="T6926" s="2">
        <v>0</v>
      </c>
    </row>
    <row r="6927" spans="1:20" x14ac:dyDescent="0.25">
      <c r="A6927" s="2">
        <v>2001</v>
      </c>
      <c r="B6927" s="2">
        <v>12</v>
      </c>
      <c r="C6927" s="2">
        <v>19</v>
      </c>
      <c r="D6927" s="2" t="s">
        <v>17</v>
      </c>
      <c r="E6927" s="6">
        <f>[1]Final!J6929</f>
        <v>0.41249999999999998</v>
      </c>
      <c r="F6927" s="2">
        <v>0.2</v>
      </c>
      <c r="G6927" s="2">
        <v>59</v>
      </c>
      <c r="H6927" s="5">
        <f>[1]Final!F6929*10</f>
        <v>998.60000000000014</v>
      </c>
      <c r="I6927" s="5">
        <v>6</v>
      </c>
      <c r="J6927" s="2">
        <v>0</v>
      </c>
      <c r="K6927" s="4">
        <f>[2]Reach4Kure!$B6931*86400</f>
        <v>171504</v>
      </c>
      <c r="L6927" s="2">
        <f>[2]Reach4Kure!$G6931</f>
        <v>0</v>
      </c>
      <c r="M6927" s="2">
        <v>0</v>
      </c>
      <c r="N6927" s="2">
        <f>[2]Reach4Kure!$C6931*1000</f>
        <v>13510</v>
      </c>
      <c r="O6927" s="3">
        <f>([2]Reach4Kure!$F6931)*1000</f>
        <v>74.73</v>
      </c>
      <c r="P6927" s="2">
        <f>[2]Reach4Kure!$D6931*1000/5</f>
        <v>14.946000000000002</v>
      </c>
      <c r="Q6927" s="2">
        <v>0.1</v>
      </c>
      <c r="R6927" s="2">
        <v>3000</v>
      </c>
      <c r="S6927" s="2">
        <v>0</v>
      </c>
      <c r="T6927" s="2">
        <v>0</v>
      </c>
    </row>
    <row r="6928" spans="1:20" x14ac:dyDescent="0.25">
      <c r="A6928" s="2">
        <v>2001</v>
      </c>
      <c r="B6928" s="2">
        <v>12</v>
      </c>
      <c r="C6928" s="2">
        <v>20</v>
      </c>
      <c r="D6928" s="2" t="s">
        <v>17</v>
      </c>
      <c r="E6928" s="6">
        <f>[1]Final!J6930</f>
        <v>0.71250000000000002</v>
      </c>
      <c r="F6928" s="2">
        <v>-2.6</v>
      </c>
      <c r="G6928" s="2">
        <v>62</v>
      </c>
      <c r="H6928" s="5">
        <f>[1]Final!F6930*10</f>
        <v>1002.6</v>
      </c>
      <c r="I6928" s="5">
        <v>4.3</v>
      </c>
      <c r="J6928" s="2">
        <v>0.1</v>
      </c>
      <c r="K6928" s="4">
        <f>[2]Reach4Kure!$B6932*86400</f>
        <v>159321.60000000001</v>
      </c>
      <c r="L6928" s="2">
        <f>[2]Reach4Kure!$G6932</f>
        <v>0</v>
      </c>
      <c r="M6928" s="2">
        <v>0</v>
      </c>
      <c r="N6928" s="2">
        <f>[2]Reach4Kure!$C6932*1000</f>
        <v>9696</v>
      </c>
      <c r="O6928" s="3">
        <f>([2]Reach4Kure!$F6932)*1000</f>
        <v>78.259999999999991</v>
      </c>
      <c r="P6928" s="2">
        <f>[2]Reach4Kure!$D6932*1000/5</f>
        <v>15.651999999999997</v>
      </c>
      <c r="Q6928" s="2">
        <v>0.1</v>
      </c>
      <c r="R6928" s="2">
        <v>3000</v>
      </c>
      <c r="S6928" s="2">
        <v>0</v>
      </c>
      <c r="T6928" s="2">
        <v>0</v>
      </c>
    </row>
    <row r="6929" spans="1:20" x14ac:dyDescent="0.25">
      <c r="A6929" s="2">
        <v>2001</v>
      </c>
      <c r="B6929" s="2">
        <v>12</v>
      </c>
      <c r="C6929" s="2">
        <v>21</v>
      </c>
      <c r="D6929" s="2" t="s">
        <v>17</v>
      </c>
      <c r="E6929" s="6">
        <f>[1]Final!J6931</f>
        <v>0.41249999999999998</v>
      </c>
      <c r="F6929" s="2">
        <v>-5.0999999999999996</v>
      </c>
      <c r="G6929" s="2">
        <v>73</v>
      </c>
      <c r="H6929" s="5">
        <f>[1]Final!F6931*10</f>
        <v>985.8</v>
      </c>
      <c r="I6929" s="5">
        <v>5.0999999999999996</v>
      </c>
      <c r="J6929" s="2">
        <v>0</v>
      </c>
      <c r="K6929" s="4">
        <f>[2]Reach4Kure!$B6933*86400</f>
        <v>148348.80000000002</v>
      </c>
      <c r="L6929" s="2">
        <f>[2]Reach4Kure!$G6933</f>
        <v>0</v>
      </c>
      <c r="M6929" s="2">
        <v>0</v>
      </c>
      <c r="N6929" s="2">
        <f>[2]Reach4Kure!$C6933*1000</f>
        <v>8756</v>
      </c>
      <c r="O6929" s="3">
        <f>([2]Reach4Kure!$F6933)*1000</f>
        <v>73.88</v>
      </c>
      <c r="P6929" s="2">
        <f>[2]Reach4Kure!$D6933*1000/5</f>
        <v>14.776</v>
      </c>
      <c r="Q6929" s="2">
        <v>0.1</v>
      </c>
      <c r="R6929" s="2">
        <v>3000</v>
      </c>
      <c r="S6929" s="2">
        <v>0</v>
      </c>
      <c r="T6929" s="2">
        <v>0</v>
      </c>
    </row>
    <row r="6930" spans="1:20" x14ac:dyDescent="0.25">
      <c r="A6930" s="2">
        <v>2001</v>
      </c>
      <c r="B6930" s="2">
        <v>12</v>
      </c>
      <c r="C6930" s="2">
        <v>22</v>
      </c>
      <c r="D6930" s="2" t="s">
        <v>17</v>
      </c>
      <c r="E6930" s="6">
        <f>[1]Final!J6932</f>
        <v>0.28749999999999998</v>
      </c>
      <c r="F6930" s="2">
        <v>-9.9</v>
      </c>
      <c r="G6930" s="2">
        <v>81</v>
      </c>
      <c r="H6930" s="5">
        <f>[1]Final!F6932*10</f>
        <v>1000.9000000000001</v>
      </c>
      <c r="I6930" s="5">
        <v>1.5</v>
      </c>
      <c r="J6930" s="2">
        <v>0.1</v>
      </c>
      <c r="K6930" s="4">
        <f>[2]Reach4Kure!$B6934*86400</f>
        <v>138326.39999999999</v>
      </c>
      <c r="L6930" s="2">
        <f>[2]Reach4Kure!$G6934</f>
        <v>0</v>
      </c>
      <c r="M6930" s="2">
        <v>0</v>
      </c>
      <c r="N6930" s="2">
        <f>[2]Reach4Kure!$C6934*1000</f>
        <v>8095.0000000000009</v>
      </c>
      <c r="O6930" s="3">
        <f>([2]Reach4Kure!$F6934)*1000</f>
        <v>72.580000000000013</v>
      </c>
      <c r="P6930" s="2">
        <f>[2]Reach4Kure!$D6934*1000/5</f>
        <v>14.516000000000002</v>
      </c>
      <c r="Q6930" s="2">
        <v>0.1</v>
      </c>
      <c r="R6930" s="2">
        <v>3000</v>
      </c>
      <c r="S6930" s="2">
        <v>0</v>
      </c>
      <c r="T6930" s="2">
        <v>0</v>
      </c>
    </row>
    <row r="6931" spans="1:20" x14ac:dyDescent="0.25">
      <c r="A6931" s="2">
        <v>2001</v>
      </c>
      <c r="B6931" s="2">
        <v>12</v>
      </c>
      <c r="C6931" s="2">
        <v>23</v>
      </c>
      <c r="D6931" s="2" t="s">
        <v>17</v>
      </c>
      <c r="E6931" s="6">
        <f>[1]Final!J6933</f>
        <v>0.83750000000000002</v>
      </c>
      <c r="F6931" s="2">
        <v>-8.9</v>
      </c>
      <c r="G6931" s="2">
        <v>91</v>
      </c>
      <c r="H6931" s="5">
        <f>[1]Final!F6933*10</f>
        <v>998.50000000000011</v>
      </c>
      <c r="I6931" s="5">
        <v>3.4</v>
      </c>
      <c r="J6931" s="2">
        <v>0</v>
      </c>
      <c r="K6931" s="4">
        <f>[2]Reach4Kure!$B6935*86400</f>
        <v>132019.20000000001</v>
      </c>
      <c r="L6931" s="2">
        <f>[2]Reach4Kure!$G6935</f>
        <v>0</v>
      </c>
      <c r="M6931" s="2">
        <v>0</v>
      </c>
      <c r="N6931" s="2">
        <f>[2]Reach4Kure!$C6935*1000</f>
        <v>8023</v>
      </c>
      <c r="O6931" s="3">
        <f>([2]Reach4Kure!$F6935)*1000</f>
        <v>70.45</v>
      </c>
      <c r="P6931" s="2">
        <f>[2]Reach4Kure!$D6935*1000/5</f>
        <v>14.09</v>
      </c>
      <c r="Q6931" s="2">
        <v>0.1</v>
      </c>
      <c r="R6931" s="2">
        <v>3000</v>
      </c>
      <c r="S6931" s="2">
        <v>0</v>
      </c>
      <c r="T6931" s="2">
        <v>0</v>
      </c>
    </row>
    <row r="6932" spans="1:20" x14ac:dyDescent="0.25">
      <c r="A6932" s="2">
        <v>2001</v>
      </c>
      <c r="B6932" s="2">
        <v>12</v>
      </c>
      <c r="C6932" s="2">
        <v>24</v>
      </c>
      <c r="D6932" s="2" t="s">
        <v>17</v>
      </c>
      <c r="E6932" s="6">
        <f>[1]Final!J6934</f>
        <v>0.75</v>
      </c>
      <c r="F6932" s="2">
        <v>-5.3</v>
      </c>
      <c r="G6932" s="2">
        <v>98</v>
      </c>
      <c r="H6932" s="5">
        <f>[1]Final!F6934*10</f>
        <v>980</v>
      </c>
      <c r="I6932" s="5">
        <v>2</v>
      </c>
      <c r="J6932" s="2">
        <v>4.0999999999999996</v>
      </c>
      <c r="K6932" s="4">
        <f>[2]Reach4Kure!$B6936*86400</f>
        <v>157593.60000000001</v>
      </c>
      <c r="L6932" s="2">
        <f>[2]Reach4Kure!$G6936</f>
        <v>0</v>
      </c>
      <c r="M6932" s="2">
        <v>0</v>
      </c>
      <c r="N6932" s="2">
        <f>[2]Reach4Kure!$C6936*1000</f>
        <v>10270</v>
      </c>
      <c r="O6932" s="3">
        <f>([2]Reach4Kure!$F6936)*1000</f>
        <v>72.67</v>
      </c>
      <c r="P6932" s="2">
        <f>[2]Reach4Kure!$D6936*1000/5</f>
        <v>13.84</v>
      </c>
      <c r="Q6932" s="2">
        <v>0.1</v>
      </c>
      <c r="R6932" s="2">
        <v>3000</v>
      </c>
      <c r="S6932" s="2">
        <v>0</v>
      </c>
      <c r="T6932" s="2">
        <v>0</v>
      </c>
    </row>
    <row r="6933" spans="1:20" x14ac:dyDescent="0.25">
      <c r="A6933" s="2">
        <v>2001</v>
      </c>
      <c r="B6933" s="2">
        <v>12</v>
      </c>
      <c r="C6933" s="2">
        <v>25</v>
      </c>
      <c r="D6933" s="2" t="s">
        <v>17</v>
      </c>
      <c r="E6933" s="6">
        <f>[1]Final!J6935</f>
        <v>0.25</v>
      </c>
      <c r="F6933" s="2">
        <v>-8.6999999999999993</v>
      </c>
      <c r="G6933" s="2">
        <v>93</v>
      </c>
      <c r="H6933" s="5">
        <f>[1]Final!F6935*10</f>
        <v>972.90000000000009</v>
      </c>
      <c r="I6933" s="5">
        <v>3.3</v>
      </c>
      <c r="J6933" s="2">
        <v>0.4</v>
      </c>
      <c r="K6933" s="4">
        <f>[2]Reach4Kure!$B6937*86400</f>
        <v>141609.60000000001</v>
      </c>
      <c r="L6933" s="2">
        <f>[2]Reach4Kure!$G6937</f>
        <v>0</v>
      </c>
      <c r="M6933" s="2">
        <v>0</v>
      </c>
      <c r="N6933" s="2">
        <f>[2]Reach4Kure!$C6937*1000</f>
        <v>20220</v>
      </c>
      <c r="O6933" s="3">
        <f>([2]Reach4Kure!$F6937)*1000</f>
        <v>77.149999999999991</v>
      </c>
      <c r="P6933" s="2">
        <f>[2]Reach4Kure!$D6937*1000/5</f>
        <v>14.026</v>
      </c>
      <c r="Q6933" s="2">
        <v>0.1</v>
      </c>
      <c r="R6933" s="2">
        <v>3000</v>
      </c>
      <c r="S6933" s="2">
        <v>0</v>
      </c>
      <c r="T6933" s="2">
        <v>0</v>
      </c>
    </row>
    <row r="6934" spans="1:20" x14ac:dyDescent="0.25">
      <c r="A6934" s="2">
        <v>2001</v>
      </c>
      <c r="B6934" s="2">
        <v>12</v>
      </c>
      <c r="C6934" s="2">
        <v>26</v>
      </c>
      <c r="D6934" s="2" t="s">
        <v>17</v>
      </c>
      <c r="E6934" s="6">
        <f>[1]Final!J6936</f>
        <v>0.83750000000000002</v>
      </c>
      <c r="F6934" s="2">
        <v>-11.1</v>
      </c>
      <c r="G6934" s="2">
        <v>96</v>
      </c>
      <c r="H6934" s="5">
        <f>[1]Final!F6936*10</f>
        <v>984.20000000000016</v>
      </c>
      <c r="I6934" s="5">
        <v>1</v>
      </c>
      <c r="J6934" s="2">
        <v>0</v>
      </c>
      <c r="K6934" s="4">
        <f>[2]Reach4Kure!$B6938*86400</f>
        <v>135302.39999999999</v>
      </c>
      <c r="L6934" s="2">
        <f>[2]Reach4Kure!$G6938</f>
        <v>0</v>
      </c>
      <c r="M6934" s="2">
        <v>0</v>
      </c>
      <c r="N6934" s="2">
        <f>[2]Reach4Kure!$C6938*1000</f>
        <v>7828</v>
      </c>
      <c r="O6934" s="3">
        <f>([2]Reach4Kure!$F6938)*1000</f>
        <v>77.27000000000001</v>
      </c>
      <c r="P6934" s="2">
        <f>[2]Reach4Kure!$D6938*1000/5</f>
        <v>14.762</v>
      </c>
      <c r="Q6934" s="2">
        <v>0.1</v>
      </c>
      <c r="R6934" s="2">
        <v>3000</v>
      </c>
      <c r="S6934" s="2">
        <v>0</v>
      </c>
      <c r="T6934" s="2">
        <v>0</v>
      </c>
    </row>
    <row r="6935" spans="1:20" x14ac:dyDescent="0.25">
      <c r="A6935" s="2">
        <v>2001</v>
      </c>
      <c r="B6935" s="2">
        <v>12</v>
      </c>
      <c r="C6935" s="2">
        <v>27</v>
      </c>
      <c r="D6935" s="2" t="s">
        <v>17</v>
      </c>
      <c r="E6935" s="6">
        <f>[1]Final!J6937</f>
        <v>0.91249999999999998</v>
      </c>
      <c r="F6935" s="2">
        <v>-8</v>
      </c>
      <c r="G6935" s="2">
        <v>96</v>
      </c>
      <c r="H6935" s="5">
        <f>[1]Final!F6937*10</f>
        <v>991.4</v>
      </c>
      <c r="I6935" s="5">
        <v>2.9</v>
      </c>
      <c r="J6935" s="2">
        <v>0</v>
      </c>
      <c r="K6935" s="4">
        <f>[2]Reach4Kure!$B6939*86400</f>
        <v>132883.20000000001</v>
      </c>
      <c r="L6935" s="2">
        <f>[2]Reach4Kure!$G6939</f>
        <v>0</v>
      </c>
      <c r="M6935" s="2">
        <v>0</v>
      </c>
      <c r="N6935" s="2">
        <f>[2]Reach4Kure!$C6939*1000</f>
        <v>7815</v>
      </c>
      <c r="O6935" s="3">
        <f>([2]Reach4Kure!$F6939)*1000</f>
        <v>75.849999999999994</v>
      </c>
      <c r="P6935" s="2">
        <f>[2]Reach4Kure!$D6939*1000/5</f>
        <v>14.530000000000001</v>
      </c>
      <c r="Q6935" s="2">
        <v>0.1</v>
      </c>
      <c r="R6935" s="2">
        <v>3000</v>
      </c>
      <c r="S6935" s="2">
        <v>0</v>
      </c>
      <c r="T6935" s="2">
        <v>0</v>
      </c>
    </row>
    <row r="6936" spans="1:20" x14ac:dyDescent="0.25">
      <c r="A6936" s="2">
        <v>2001</v>
      </c>
      <c r="B6936" s="2">
        <v>12</v>
      </c>
      <c r="C6936" s="2">
        <v>28</v>
      </c>
      <c r="D6936" s="2" t="s">
        <v>17</v>
      </c>
      <c r="E6936" s="6">
        <f>[1]Final!J6938</f>
        <v>0.625</v>
      </c>
      <c r="F6936" s="2">
        <v>-10.7</v>
      </c>
      <c r="G6936" s="2">
        <v>86</v>
      </c>
      <c r="H6936" s="5">
        <f>[1]Final!F6938*10</f>
        <v>988.50000000000011</v>
      </c>
      <c r="I6936" s="5">
        <v>6</v>
      </c>
      <c r="J6936" s="2">
        <v>0</v>
      </c>
      <c r="K6936" s="4">
        <f>[2]Reach4Kure!$B6940*86400</f>
        <v>132019.20000000001</v>
      </c>
      <c r="L6936" s="2">
        <f>[2]Reach4Kure!$G6940</f>
        <v>0</v>
      </c>
      <c r="M6936" s="2">
        <v>0</v>
      </c>
      <c r="N6936" s="2">
        <f>[2]Reach4Kure!$C6940*1000</f>
        <v>7743</v>
      </c>
      <c r="O6936" s="3">
        <f>([2]Reach4Kure!$F6940)*1000</f>
        <v>73.25</v>
      </c>
      <c r="P6936" s="2">
        <f>[2]Reach4Kure!$D6940*1000/5</f>
        <v>14.209999999999999</v>
      </c>
      <c r="Q6936" s="2">
        <v>0.1</v>
      </c>
      <c r="R6936" s="2">
        <v>3000</v>
      </c>
      <c r="S6936" s="2">
        <v>0</v>
      </c>
      <c r="T6936" s="2">
        <v>0</v>
      </c>
    </row>
    <row r="6937" spans="1:20" x14ac:dyDescent="0.25">
      <c r="A6937" s="2">
        <v>2001</v>
      </c>
      <c r="B6937" s="2">
        <v>12</v>
      </c>
      <c r="C6937" s="2">
        <v>29</v>
      </c>
      <c r="D6937" s="2" t="s">
        <v>17</v>
      </c>
      <c r="E6937" s="6">
        <f>[1]Final!J6939</f>
        <v>0.83750000000000002</v>
      </c>
      <c r="F6937" s="2">
        <v>-7.3</v>
      </c>
      <c r="G6937" s="2">
        <v>77</v>
      </c>
      <c r="H6937" s="5">
        <f>[1]Final!F6939*10</f>
        <v>992.6</v>
      </c>
      <c r="I6937" s="5">
        <v>7.4</v>
      </c>
      <c r="J6937" s="2">
        <v>0</v>
      </c>
      <c r="K6937" s="4">
        <f>[2]Reach4Kure!$B6941*86400</f>
        <v>131673.60000000001</v>
      </c>
      <c r="L6937" s="2">
        <f>[2]Reach4Kure!$G6941</f>
        <v>0</v>
      </c>
      <c r="M6937" s="2">
        <v>0</v>
      </c>
      <c r="N6937" s="2">
        <f>[2]Reach4Kure!$C6941*1000</f>
        <v>7733</v>
      </c>
      <c r="O6937" s="3">
        <f>([2]Reach4Kure!$F6941)*1000</f>
        <v>71.17</v>
      </c>
      <c r="P6937" s="2">
        <f>[2]Reach4Kure!$D6941*1000/5</f>
        <v>13.930000000000001</v>
      </c>
      <c r="Q6937" s="2">
        <v>0.1</v>
      </c>
      <c r="R6937" s="2">
        <v>3000</v>
      </c>
      <c r="S6937" s="2">
        <v>0</v>
      </c>
      <c r="T6937" s="2">
        <v>0</v>
      </c>
    </row>
    <row r="6938" spans="1:20" x14ac:dyDescent="0.25">
      <c r="A6938" s="2">
        <v>2001</v>
      </c>
      <c r="B6938" s="2">
        <v>12</v>
      </c>
      <c r="C6938" s="2">
        <v>30</v>
      </c>
      <c r="D6938" s="2" t="s">
        <v>17</v>
      </c>
      <c r="E6938" s="6">
        <f>[1]Final!J6940</f>
        <v>0.41249999999999998</v>
      </c>
      <c r="F6938" s="2">
        <v>-12.1</v>
      </c>
      <c r="G6938" s="2">
        <v>70</v>
      </c>
      <c r="H6938" s="5">
        <f>[1]Final!F6940*10</f>
        <v>1002.6</v>
      </c>
      <c r="I6938" s="5">
        <v>3.1</v>
      </c>
      <c r="J6938" s="2">
        <v>0</v>
      </c>
      <c r="K6938" s="4">
        <f>[2]Reach4Kure!$B6942*86400</f>
        <v>131587.19999999998</v>
      </c>
      <c r="L6938" s="2">
        <f>[2]Reach4Kure!$G6942</f>
        <v>0</v>
      </c>
      <c r="M6938" s="2">
        <v>0</v>
      </c>
      <c r="N6938" s="2">
        <f>[2]Reach4Kure!$C6942*1000</f>
        <v>7532</v>
      </c>
      <c r="O6938" s="3">
        <f>([2]Reach4Kure!$F6942)*1000</f>
        <v>69.599999999999994</v>
      </c>
      <c r="P6938" s="2">
        <f>[2]Reach4Kure!$D6942*1000/5</f>
        <v>13.714000000000002</v>
      </c>
      <c r="Q6938" s="2">
        <v>0.1</v>
      </c>
      <c r="R6938" s="2">
        <v>3000</v>
      </c>
      <c r="S6938" s="2">
        <v>0</v>
      </c>
      <c r="T6938" s="2">
        <v>0</v>
      </c>
    </row>
    <row r="6939" spans="1:20" x14ac:dyDescent="0.25">
      <c r="A6939" s="2">
        <v>2001</v>
      </c>
      <c r="B6939" s="2">
        <v>12</v>
      </c>
      <c r="C6939" s="2">
        <v>31</v>
      </c>
      <c r="D6939" s="2" t="s">
        <v>17</v>
      </c>
      <c r="E6939" s="6">
        <f>[1]Final!J6941</f>
        <v>0.41249999999999998</v>
      </c>
      <c r="F6939" s="2">
        <v>-17.600000000000001</v>
      </c>
      <c r="G6939" s="2">
        <v>90</v>
      </c>
      <c r="H6939" s="5">
        <f>[1]Final!F6941*10</f>
        <v>1012.5</v>
      </c>
      <c r="I6939" s="5">
        <v>1</v>
      </c>
      <c r="J6939" s="2">
        <v>0</v>
      </c>
      <c r="K6939" s="4">
        <f>[2]Reach4Kure!$B6943*86400</f>
        <v>131500.79999999999</v>
      </c>
      <c r="L6939" s="2">
        <f>[2]Reach4Kure!$G6943</f>
        <v>0</v>
      </c>
      <c r="M6939" s="2">
        <v>0</v>
      </c>
      <c r="N6939" s="2">
        <f>[2]Reach4Kure!$C6943*1000</f>
        <v>7528</v>
      </c>
      <c r="O6939" s="3">
        <f>([2]Reach4Kure!$F6943)*1000</f>
        <v>68.489999999999995</v>
      </c>
      <c r="P6939" s="2">
        <f>[2]Reach4Kure!$D6943*1000/5</f>
        <v>13.553999999999998</v>
      </c>
      <c r="Q6939" s="2">
        <v>0.1</v>
      </c>
      <c r="R6939" s="2">
        <v>3000</v>
      </c>
      <c r="S6939" s="2">
        <v>0</v>
      </c>
      <c r="T6939" s="2">
        <v>0</v>
      </c>
    </row>
    <row r="6940" spans="1:20" x14ac:dyDescent="0.25">
      <c r="A6940" s="2">
        <v>2002</v>
      </c>
      <c r="B6940" s="2">
        <v>1</v>
      </c>
      <c r="C6940" s="2">
        <v>1</v>
      </c>
      <c r="D6940" s="2" t="s">
        <v>17</v>
      </c>
      <c r="E6940" s="6">
        <f>[1]Final!J6942</f>
        <v>0.625</v>
      </c>
      <c r="F6940" s="2">
        <v>0</v>
      </c>
      <c r="G6940" s="2">
        <v>81</v>
      </c>
      <c r="H6940" s="5">
        <f>[1]Final!F6942*10</f>
        <v>999.30000000000007</v>
      </c>
      <c r="I6940" s="5">
        <v>4.5999999999999996</v>
      </c>
      <c r="J6940" s="2">
        <v>0.1</v>
      </c>
      <c r="K6940" s="4">
        <f>[2]Reach4Kure!$B6944*86400</f>
        <v>131500.79999999999</v>
      </c>
      <c r="L6940" s="2">
        <f>[2]Reach4Kure!$G6944</f>
        <v>0</v>
      </c>
      <c r="M6940" s="2">
        <v>0</v>
      </c>
      <c r="N6940" s="2">
        <f>[2]Reach4Kure!$C6944*1000</f>
        <v>7522</v>
      </c>
      <c r="O6940" s="3">
        <f>([2]Reach4Kure!$F6944)*1000</f>
        <v>67.69</v>
      </c>
      <c r="P6940" s="2">
        <f>[2]Reach4Kure!$D6944*1000/5</f>
        <v>13.437999999999999</v>
      </c>
      <c r="Q6940" s="2">
        <v>0.1</v>
      </c>
      <c r="R6940" s="2">
        <v>3000</v>
      </c>
      <c r="S6940" s="2">
        <v>0</v>
      </c>
      <c r="T6940" s="2">
        <v>0</v>
      </c>
    </row>
    <row r="6941" spans="1:20" x14ac:dyDescent="0.25">
      <c r="A6941" s="2">
        <v>2002</v>
      </c>
      <c r="B6941" s="2">
        <v>1</v>
      </c>
      <c r="C6941" s="2">
        <v>2</v>
      </c>
      <c r="D6941" s="2" t="s">
        <v>17</v>
      </c>
      <c r="E6941" s="6">
        <f>[1]Final!J6943</f>
        <v>0.33750000000000002</v>
      </c>
      <c r="F6941" s="2">
        <v>-8.3000000000000007</v>
      </c>
      <c r="G6941" s="2">
        <v>69</v>
      </c>
      <c r="H6941" s="5">
        <f>[1]Final!F6943*10</f>
        <v>1027.7</v>
      </c>
      <c r="I6941" s="5">
        <v>1.9</v>
      </c>
      <c r="J6941" s="2">
        <v>0</v>
      </c>
      <c r="K6941" s="4">
        <f>[2]Reach4Kure!$B6945*86400</f>
        <v>131500.79999999999</v>
      </c>
      <c r="L6941" s="2">
        <f>[2]Reach4Kure!$G6945</f>
        <v>0</v>
      </c>
      <c r="M6941" s="2">
        <v>0</v>
      </c>
      <c r="N6941" s="2">
        <f>[2]Reach4Kure!$C6945*1000</f>
        <v>7520</v>
      </c>
      <c r="O6941" s="3">
        <f>([2]Reach4Kure!$F6945)*1000</f>
        <v>67.12</v>
      </c>
      <c r="P6941" s="2">
        <f>[2]Reach4Kure!$D6945*1000/5</f>
        <v>13.356</v>
      </c>
      <c r="Q6941" s="2">
        <v>0.1</v>
      </c>
      <c r="R6941" s="2">
        <v>3000</v>
      </c>
      <c r="S6941" s="2">
        <v>0</v>
      </c>
      <c r="T6941" s="2">
        <v>0</v>
      </c>
    </row>
    <row r="6942" spans="1:20" x14ac:dyDescent="0.25">
      <c r="A6942" s="2">
        <v>2002</v>
      </c>
      <c r="B6942" s="2">
        <v>1</v>
      </c>
      <c r="C6942" s="2">
        <v>3</v>
      </c>
      <c r="D6942" s="2" t="s">
        <v>17</v>
      </c>
      <c r="E6942" s="6">
        <f>[1]Final!J6944</f>
        <v>0.33750000000000002</v>
      </c>
      <c r="F6942" s="2">
        <v>-7.6</v>
      </c>
      <c r="G6942" s="2">
        <v>96</v>
      </c>
      <c r="H6942" s="5">
        <f>[1]Final!F6944*10</f>
        <v>1027.9000000000001</v>
      </c>
      <c r="I6942" s="5">
        <v>1</v>
      </c>
      <c r="J6942" s="2">
        <v>0</v>
      </c>
      <c r="K6942" s="4">
        <f>[2]Reach4Kure!$B6946*86400</f>
        <v>131500.79999999999</v>
      </c>
      <c r="L6942" s="2">
        <f>[2]Reach4Kure!$G6946</f>
        <v>0</v>
      </c>
      <c r="M6942" s="2">
        <v>0</v>
      </c>
      <c r="N6942" s="2">
        <f>[2]Reach4Kure!$C6946*1000</f>
        <v>7518</v>
      </c>
      <c r="O6942" s="3">
        <f>([2]Reach4Kure!$F6946)*1000</f>
        <v>66.72</v>
      </c>
      <c r="P6942" s="2">
        <f>[2]Reach4Kure!$D6946*1000/5</f>
        <v>13.296000000000001</v>
      </c>
      <c r="Q6942" s="2">
        <v>0.1</v>
      </c>
      <c r="R6942" s="2">
        <v>3000</v>
      </c>
      <c r="S6942" s="2">
        <v>0</v>
      </c>
      <c r="T6942" s="2">
        <v>0</v>
      </c>
    </row>
    <row r="6943" spans="1:20" x14ac:dyDescent="0.25">
      <c r="A6943" s="2">
        <v>2002</v>
      </c>
      <c r="B6943" s="2">
        <v>1</v>
      </c>
      <c r="C6943" s="2">
        <v>4</v>
      </c>
      <c r="D6943" s="2" t="s">
        <v>17</v>
      </c>
      <c r="E6943" s="6">
        <f>[1]Final!J6945</f>
        <v>0.71250000000000002</v>
      </c>
      <c r="F6943" s="2">
        <v>-10.3</v>
      </c>
      <c r="G6943" s="2">
        <v>98</v>
      </c>
      <c r="H6943" s="5">
        <f>[1]Final!F6945*10</f>
        <v>1025.3</v>
      </c>
      <c r="I6943" s="5">
        <v>0.8</v>
      </c>
      <c r="J6943" s="2">
        <v>0</v>
      </c>
      <c r="K6943" s="4">
        <f>[2]Reach4Kure!$B6947*86400</f>
        <v>131500.79999999999</v>
      </c>
      <c r="L6943" s="2">
        <f>[2]Reach4Kure!$G6947</f>
        <v>0</v>
      </c>
      <c r="M6943" s="2">
        <v>0</v>
      </c>
      <c r="N6943" s="2">
        <f>[2]Reach4Kure!$C6947*1000</f>
        <v>7516</v>
      </c>
      <c r="O6943" s="3">
        <f>([2]Reach4Kure!$F6947)*1000</f>
        <v>66.44</v>
      </c>
      <c r="P6943" s="2">
        <f>[2]Reach4Kure!$D6947*1000/5</f>
        <v>13.256</v>
      </c>
      <c r="Q6943" s="2">
        <v>0.1</v>
      </c>
      <c r="R6943" s="2">
        <v>3000</v>
      </c>
      <c r="S6943" s="2">
        <v>0</v>
      </c>
      <c r="T6943" s="2">
        <v>0</v>
      </c>
    </row>
    <row r="6944" spans="1:20" x14ac:dyDescent="0.25">
      <c r="A6944" s="2">
        <v>2002</v>
      </c>
      <c r="B6944" s="2">
        <v>1</v>
      </c>
      <c r="C6944" s="2">
        <v>5</v>
      </c>
      <c r="D6944" s="2" t="s">
        <v>17</v>
      </c>
      <c r="E6944" s="6">
        <f>[1]Final!J6946</f>
        <v>0.96250000000000002</v>
      </c>
      <c r="F6944" s="2">
        <v>-9.8000000000000007</v>
      </c>
      <c r="G6944" s="2">
        <v>98</v>
      </c>
      <c r="H6944" s="5">
        <f>[1]Final!F6946*10</f>
        <v>1020.1</v>
      </c>
      <c r="I6944" s="5">
        <v>0.7</v>
      </c>
      <c r="J6944" s="2">
        <v>0</v>
      </c>
      <c r="K6944" s="4">
        <f>[2]Reach4Kure!$B6948*86400</f>
        <v>131500.79999999999</v>
      </c>
      <c r="L6944" s="2">
        <f>[2]Reach4Kure!$G6948</f>
        <v>0</v>
      </c>
      <c r="M6944" s="2">
        <v>0</v>
      </c>
      <c r="N6944" s="2">
        <f>[2]Reach4Kure!$C6948*1000</f>
        <v>7510</v>
      </c>
      <c r="O6944" s="3">
        <f>([2]Reach4Kure!$F6948)*1000</f>
        <v>66.25</v>
      </c>
      <c r="P6944" s="2">
        <f>[2]Reach4Kure!$D6948*1000/5</f>
        <v>13.225999999999999</v>
      </c>
      <c r="Q6944" s="2">
        <v>0.1</v>
      </c>
      <c r="R6944" s="2">
        <v>3000</v>
      </c>
      <c r="S6944" s="2">
        <v>0</v>
      </c>
      <c r="T6944" s="2">
        <v>0</v>
      </c>
    </row>
    <row r="6945" spans="1:20" x14ac:dyDescent="0.25">
      <c r="A6945" s="2">
        <v>2002</v>
      </c>
      <c r="B6945" s="2">
        <v>1</v>
      </c>
      <c r="C6945" s="2">
        <v>6</v>
      </c>
      <c r="D6945" s="2" t="s">
        <v>17</v>
      </c>
      <c r="E6945" s="6">
        <f>[1]Final!J6947</f>
        <v>0.53749999999999998</v>
      </c>
      <c r="F6945" s="2">
        <v>-6.5</v>
      </c>
      <c r="G6945" s="2">
        <v>99</v>
      </c>
      <c r="H6945" s="5">
        <f>[1]Final!F6947*10</f>
        <v>1018.1</v>
      </c>
      <c r="I6945" s="5">
        <v>0.8</v>
      </c>
      <c r="J6945" s="2">
        <v>0</v>
      </c>
      <c r="K6945" s="4">
        <f>[2]Reach4Kure!$B6949*86400</f>
        <v>131500.79999999999</v>
      </c>
      <c r="L6945" s="2">
        <f>[2]Reach4Kure!$G6949</f>
        <v>0</v>
      </c>
      <c r="M6945" s="2">
        <v>0</v>
      </c>
      <c r="N6945" s="2">
        <f>[2]Reach4Kure!$C6949*1000</f>
        <v>7508</v>
      </c>
      <c r="O6945" s="3">
        <f>([2]Reach4Kure!$F6949)*1000</f>
        <v>66.11</v>
      </c>
      <c r="P6945" s="2">
        <f>[2]Reach4Kure!$D6949*1000/5</f>
        <v>13.206</v>
      </c>
      <c r="Q6945" s="2">
        <v>0.1</v>
      </c>
      <c r="R6945" s="2">
        <v>3000</v>
      </c>
      <c r="S6945" s="2">
        <v>0</v>
      </c>
      <c r="T6945" s="2">
        <v>0</v>
      </c>
    </row>
    <row r="6946" spans="1:20" x14ac:dyDescent="0.25">
      <c r="A6946" s="2">
        <v>2002</v>
      </c>
      <c r="B6946" s="2">
        <v>1</v>
      </c>
      <c r="C6946" s="2">
        <v>7</v>
      </c>
      <c r="D6946" s="2" t="s">
        <v>17</v>
      </c>
      <c r="E6946" s="6">
        <f>[1]Final!J6948</f>
        <v>0.96250000000000002</v>
      </c>
      <c r="F6946" s="2">
        <v>-5.7</v>
      </c>
      <c r="G6946" s="2">
        <v>99</v>
      </c>
      <c r="H6946" s="5">
        <f>[1]Final!F6948*10</f>
        <v>1020.2</v>
      </c>
      <c r="I6946" s="5">
        <v>0.8</v>
      </c>
      <c r="J6946" s="2">
        <v>0</v>
      </c>
      <c r="K6946" s="4">
        <f>[2]Reach4Kure!$B6950*86400</f>
        <v>131500.79999999999</v>
      </c>
      <c r="L6946" s="2">
        <f>[2]Reach4Kure!$G6950</f>
        <v>0</v>
      </c>
      <c r="M6946" s="2">
        <v>0</v>
      </c>
      <c r="N6946" s="2">
        <f>[2]Reach4Kure!$C6950*1000</f>
        <v>7507</v>
      </c>
      <c r="O6946" s="3">
        <f>([2]Reach4Kure!$F6950)*1000</f>
        <v>66.02</v>
      </c>
      <c r="P6946" s="2">
        <f>[2]Reach4Kure!$D6950*1000/5</f>
        <v>13.192000000000002</v>
      </c>
      <c r="Q6946" s="2">
        <v>0.1</v>
      </c>
      <c r="R6946" s="2">
        <v>3000</v>
      </c>
      <c r="S6946" s="2">
        <v>0</v>
      </c>
      <c r="T6946" s="2">
        <v>0</v>
      </c>
    </row>
    <row r="6947" spans="1:20" x14ac:dyDescent="0.25">
      <c r="A6947" s="2">
        <v>2002</v>
      </c>
      <c r="B6947" s="2">
        <v>1</v>
      </c>
      <c r="C6947" s="2">
        <v>8</v>
      </c>
      <c r="D6947" s="2" t="s">
        <v>17</v>
      </c>
      <c r="E6947" s="6">
        <f>[1]Final!J6949</f>
        <v>1</v>
      </c>
      <c r="F6947" s="2">
        <v>-3.5</v>
      </c>
      <c r="G6947" s="2">
        <v>99</v>
      </c>
      <c r="H6947" s="5">
        <f>[1]Final!F6949*10</f>
        <v>1018.3</v>
      </c>
      <c r="I6947" s="5">
        <v>0.7</v>
      </c>
      <c r="J6947" s="2">
        <v>0</v>
      </c>
      <c r="K6947" s="4">
        <f>[2]Reach4Kure!$B6951*86400</f>
        <v>131500.79999999999</v>
      </c>
      <c r="L6947" s="2">
        <f>[2]Reach4Kure!$G6951</f>
        <v>0</v>
      </c>
      <c r="M6947" s="2">
        <v>0</v>
      </c>
      <c r="N6947" s="2">
        <f>[2]Reach4Kure!$C6951*1000</f>
        <v>7505</v>
      </c>
      <c r="O6947" s="3">
        <f>([2]Reach4Kure!$F6951)*1000</f>
        <v>65.949999999999989</v>
      </c>
      <c r="P6947" s="2">
        <f>[2]Reach4Kure!$D6951*1000/5</f>
        <v>13.181999999999999</v>
      </c>
      <c r="Q6947" s="2">
        <v>0.1</v>
      </c>
      <c r="R6947" s="2">
        <v>3000</v>
      </c>
      <c r="S6947" s="2">
        <v>0</v>
      </c>
      <c r="T6947" s="2">
        <v>0</v>
      </c>
    </row>
    <row r="6948" spans="1:20" x14ac:dyDescent="0.25">
      <c r="A6948" s="2">
        <v>2002</v>
      </c>
      <c r="B6948" s="2">
        <v>1</v>
      </c>
      <c r="C6948" s="2">
        <v>9</v>
      </c>
      <c r="D6948" s="2" t="s">
        <v>17</v>
      </c>
      <c r="E6948" s="6">
        <f>[1]Final!J6950</f>
        <v>0.75</v>
      </c>
      <c r="F6948" s="2">
        <v>-5.3</v>
      </c>
      <c r="G6948" s="2">
        <v>99</v>
      </c>
      <c r="H6948" s="5">
        <f>[1]Final!F6950*10</f>
        <v>1022.8</v>
      </c>
      <c r="I6948" s="5">
        <v>0.3</v>
      </c>
      <c r="J6948" s="2">
        <v>0</v>
      </c>
      <c r="K6948" s="4">
        <f>[2]Reach4Kure!$B6952*86400</f>
        <v>131500.79999999999</v>
      </c>
      <c r="L6948" s="2">
        <f>[2]Reach4Kure!$G6952</f>
        <v>0</v>
      </c>
      <c r="M6948" s="2">
        <v>0</v>
      </c>
      <c r="N6948" s="2">
        <f>[2]Reach4Kure!$C6952*1000</f>
        <v>7503</v>
      </c>
      <c r="O6948" s="3">
        <f>([2]Reach4Kure!$F6952)*1000</f>
        <v>65.900000000000006</v>
      </c>
      <c r="P6948" s="2">
        <f>[2]Reach4Kure!$D6952*1000/5</f>
        <v>13.175999999999998</v>
      </c>
      <c r="Q6948" s="2">
        <v>0.1</v>
      </c>
      <c r="R6948" s="2">
        <v>3000</v>
      </c>
      <c r="S6948" s="2">
        <v>0</v>
      </c>
      <c r="T6948" s="2">
        <v>0</v>
      </c>
    </row>
    <row r="6949" spans="1:20" x14ac:dyDescent="0.25">
      <c r="A6949" s="2">
        <v>2002</v>
      </c>
      <c r="B6949" s="2">
        <v>1</v>
      </c>
      <c r="C6949" s="2">
        <v>10</v>
      </c>
      <c r="D6949" s="2" t="s">
        <v>17</v>
      </c>
      <c r="E6949" s="6">
        <f>[1]Final!J6951</f>
        <v>0.71250000000000002</v>
      </c>
      <c r="F6949" s="2">
        <v>-2.7</v>
      </c>
      <c r="G6949" s="2">
        <v>99</v>
      </c>
      <c r="H6949" s="5">
        <f>[1]Final!F6951*10</f>
        <v>1018.2</v>
      </c>
      <c r="I6949" s="5">
        <v>1.2</v>
      </c>
      <c r="J6949" s="2">
        <v>0</v>
      </c>
      <c r="K6949" s="4">
        <f>[2]Reach4Kure!$B6953*86400</f>
        <v>131500.79999999999</v>
      </c>
      <c r="L6949" s="2">
        <f>[2]Reach4Kure!$G6953</f>
        <v>0</v>
      </c>
      <c r="M6949" s="2">
        <v>0</v>
      </c>
      <c r="N6949" s="2">
        <f>[2]Reach4Kure!$C6953*1000</f>
        <v>7501</v>
      </c>
      <c r="O6949" s="3">
        <f>([2]Reach4Kure!$F6953)*1000</f>
        <v>65.87</v>
      </c>
      <c r="P6949" s="2">
        <f>[2]Reach4Kure!$D6953*1000/5</f>
        <v>13.170000000000002</v>
      </c>
      <c r="Q6949" s="2">
        <v>0.1</v>
      </c>
      <c r="R6949" s="2">
        <v>3000</v>
      </c>
      <c r="S6949" s="2">
        <v>0</v>
      </c>
      <c r="T6949" s="2">
        <v>0</v>
      </c>
    </row>
    <row r="6950" spans="1:20" x14ac:dyDescent="0.25">
      <c r="A6950" s="2">
        <v>2002</v>
      </c>
      <c r="B6950" s="2">
        <v>1</v>
      </c>
      <c r="C6950" s="2">
        <v>11</v>
      </c>
      <c r="D6950" s="2" t="s">
        <v>17</v>
      </c>
      <c r="E6950" s="6">
        <f>[1]Final!J6952</f>
        <v>0.71250000000000002</v>
      </c>
      <c r="F6950" s="2">
        <v>1.2</v>
      </c>
      <c r="G6950" s="2">
        <v>97</v>
      </c>
      <c r="H6950" s="5">
        <f>[1]Final!F6952*10</f>
        <v>1015.4000000000001</v>
      </c>
      <c r="I6950" s="5">
        <v>3.3</v>
      </c>
      <c r="J6950" s="2">
        <v>0</v>
      </c>
      <c r="K6950" s="4">
        <f>[2]Reach4Kure!$B6954*86400</f>
        <v>131500.79999999999</v>
      </c>
      <c r="L6950" s="2">
        <f>[2]Reach4Kure!$G6954</f>
        <v>0</v>
      </c>
      <c r="M6950" s="2">
        <v>0</v>
      </c>
      <c r="N6950" s="2">
        <f>[2]Reach4Kure!$C6954*1000</f>
        <v>7499</v>
      </c>
      <c r="O6950" s="3">
        <f>([2]Reach4Kure!$F6954)*1000</f>
        <v>65.850000000000009</v>
      </c>
      <c r="P6950" s="2">
        <f>[2]Reach4Kure!$D6954*1000/5</f>
        <v>13.166</v>
      </c>
      <c r="Q6950" s="2">
        <v>0.1</v>
      </c>
      <c r="R6950" s="2">
        <v>3000</v>
      </c>
      <c r="S6950" s="2">
        <v>0</v>
      </c>
      <c r="T6950" s="2">
        <v>0</v>
      </c>
    </row>
    <row r="6951" spans="1:20" x14ac:dyDescent="0.25">
      <c r="A6951" s="2">
        <v>2002</v>
      </c>
      <c r="B6951" s="2">
        <v>1</v>
      </c>
      <c r="C6951" s="2">
        <v>12</v>
      </c>
      <c r="D6951" s="2" t="s">
        <v>17</v>
      </c>
      <c r="E6951" s="6">
        <f>[1]Final!J6953</f>
        <v>0.58750000000000002</v>
      </c>
      <c r="F6951" s="2">
        <v>2.8</v>
      </c>
      <c r="G6951" s="2">
        <v>93</v>
      </c>
      <c r="H6951" s="5">
        <f>[1]Final!F6953*10</f>
        <v>1014.7000000000002</v>
      </c>
      <c r="I6951" s="5">
        <v>3.3</v>
      </c>
      <c r="J6951" s="2">
        <v>0</v>
      </c>
      <c r="K6951" s="4">
        <f>[2]Reach4Kure!$B6955*86400</f>
        <v>142128</v>
      </c>
      <c r="L6951" s="2">
        <f>[2]Reach4Kure!$G6955</f>
        <v>1.25</v>
      </c>
      <c r="M6951" s="2">
        <v>0</v>
      </c>
      <c r="N6951" s="2">
        <f>[2]Reach4Kure!$C6955*1000</f>
        <v>7543</v>
      </c>
      <c r="O6951" s="3">
        <f>([2]Reach4Kure!$F6955)*1000</f>
        <v>75.22</v>
      </c>
      <c r="P6951" s="2">
        <f>[2]Reach4Kure!$D6955*1000/5</f>
        <v>15.041999999999998</v>
      </c>
      <c r="Q6951" s="2">
        <v>0.1</v>
      </c>
      <c r="R6951" s="2">
        <v>3000</v>
      </c>
      <c r="S6951" s="2">
        <v>0</v>
      </c>
      <c r="T6951" s="2">
        <v>0</v>
      </c>
    </row>
    <row r="6952" spans="1:20" x14ac:dyDescent="0.25">
      <c r="A6952" s="2">
        <v>2002</v>
      </c>
      <c r="B6952" s="2">
        <v>1</v>
      </c>
      <c r="C6952" s="2">
        <v>13</v>
      </c>
      <c r="D6952" s="2" t="s">
        <v>17</v>
      </c>
      <c r="E6952" s="6">
        <f>[1]Final!J6954</f>
        <v>1</v>
      </c>
      <c r="F6952" s="2">
        <v>4</v>
      </c>
      <c r="G6952" s="2">
        <v>98</v>
      </c>
      <c r="H6952" s="5">
        <f>[1]Final!F6954*10</f>
        <v>1014.8000000000001</v>
      </c>
      <c r="I6952" s="5">
        <v>6.4</v>
      </c>
      <c r="J6952" s="2">
        <v>0</v>
      </c>
      <c r="K6952" s="4">
        <f>[2]Reach4Kure!$B6956*86400</f>
        <v>280195.20000000001</v>
      </c>
      <c r="L6952" s="2">
        <f>[2]Reach4Kure!$G6956</f>
        <v>3.53</v>
      </c>
      <c r="M6952" s="2">
        <v>0</v>
      </c>
      <c r="N6952" s="2">
        <f>[2]Reach4Kure!$C6956*1000</f>
        <v>8086</v>
      </c>
      <c r="O6952" s="3">
        <f>([2]Reach4Kure!$F6956)*1000</f>
        <v>74.59</v>
      </c>
      <c r="P6952" s="2">
        <f>[2]Reach4Kure!$D6956*1000/5</f>
        <v>14.918000000000001</v>
      </c>
      <c r="Q6952" s="2">
        <v>0.1</v>
      </c>
      <c r="R6952" s="2">
        <v>3000</v>
      </c>
      <c r="S6952" s="2">
        <v>0</v>
      </c>
      <c r="T6952" s="2">
        <v>0</v>
      </c>
    </row>
    <row r="6953" spans="1:20" x14ac:dyDescent="0.25">
      <c r="A6953" s="2">
        <v>2002</v>
      </c>
      <c r="B6953" s="2">
        <v>1</v>
      </c>
      <c r="C6953" s="2">
        <v>14</v>
      </c>
      <c r="D6953" s="2" t="s">
        <v>17</v>
      </c>
      <c r="E6953" s="6">
        <f>[1]Final!J6955</f>
        <v>1</v>
      </c>
      <c r="F6953" s="2">
        <v>4.2</v>
      </c>
      <c r="G6953" s="2">
        <v>99</v>
      </c>
      <c r="H6953" s="5">
        <f>[1]Final!F6955*10</f>
        <v>1011.2</v>
      </c>
      <c r="I6953" s="5">
        <v>4.5999999999999996</v>
      </c>
      <c r="J6953" s="2">
        <v>0.2</v>
      </c>
      <c r="K6953" s="4">
        <f>[2]Reach4Kure!$B6957*86400</f>
        <v>439603.20000000001</v>
      </c>
      <c r="L6953" s="2">
        <f>[2]Reach4Kure!$G6957</f>
        <v>4.04</v>
      </c>
      <c r="M6953" s="2">
        <v>0</v>
      </c>
      <c r="N6953" s="2">
        <f>[2]Reach4Kure!$C6957*1000</f>
        <v>8591</v>
      </c>
      <c r="O6953" s="3">
        <f>([2]Reach4Kure!$F6957)*1000</f>
        <v>74.800000000000011</v>
      </c>
      <c r="P6953" s="2">
        <f>[2]Reach4Kure!$D6957*1000/5</f>
        <v>14.960000000000003</v>
      </c>
      <c r="Q6953" s="2">
        <v>0.1</v>
      </c>
      <c r="R6953" s="2">
        <v>3000</v>
      </c>
      <c r="S6953" s="2">
        <v>0</v>
      </c>
      <c r="T6953" s="2">
        <v>0</v>
      </c>
    </row>
    <row r="6954" spans="1:20" x14ac:dyDescent="0.25">
      <c r="A6954" s="2">
        <v>2002</v>
      </c>
      <c r="B6954" s="2">
        <v>1</v>
      </c>
      <c r="C6954" s="2">
        <v>15</v>
      </c>
      <c r="D6954" s="2" t="s">
        <v>17</v>
      </c>
      <c r="E6954" s="6">
        <f>[1]Final!J6956</f>
        <v>1</v>
      </c>
      <c r="F6954" s="2">
        <v>4.0999999999999996</v>
      </c>
      <c r="G6954" s="2">
        <v>99</v>
      </c>
      <c r="H6954" s="5">
        <f>[1]Final!F6956*10</f>
        <v>1003.5000000000001</v>
      </c>
      <c r="I6954" s="5">
        <v>5.8</v>
      </c>
      <c r="J6954" s="2">
        <v>0.5</v>
      </c>
      <c r="K6954" s="4">
        <f>[2]Reach4Kure!$B6958*86400</f>
        <v>419212.80000000005</v>
      </c>
      <c r="L6954" s="2">
        <f>[2]Reach4Kure!$G6958</f>
        <v>3.72</v>
      </c>
      <c r="M6954" s="2">
        <v>0</v>
      </c>
      <c r="N6954" s="2">
        <f>[2]Reach4Kure!$C6958*1000</f>
        <v>8499</v>
      </c>
      <c r="O6954" s="3">
        <f>([2]Reach4Kure!$F6958)*1000</f>
        <v>75.069999999999993</v>
      </c>
      <c r="P6954" s="2">
        <f>[2]Reach4Kure!$D6958*1000/5</f>
        <v>14.904</v>
      </c>
      <c r="Q6954" s="2">
        <v>0.1</v>
      </c>
      <c r="R6954" s="2">
        <v>3000</v>
      </c>
      <c r="S6954" s="2">
        <v>0</v>
      </c>
      <c r="T6954" s="2">
        <v>0</v>
      </c>
    </row>
    <row r="6955" spans="1:20" x14ac:dyDescent="0.25">
      <c r="A6955" s="2">
        <v>2002</v>
      </c>
      <c r="B6955" s="2">
        <v>1</v>
      </c>
      <c r="C6955" s="2">
        <v>16</v>
      </c>
      <c r="D6955" s="2" t="s">
        <v>17</v>
      </c>
      <c r="E6955" s="6">
        <f>[1]Final!J6957</f>
        <v>0.66249999999999998</v>
      </c>
      <c r="F6955" s="2">
        <v>4</v>
      </c>
      <c r="G6955" s="2">
        <v>96</v>
      </c>
      <c r="H6955" s="5">
        <f>[1]Final!F6957*10</f>
        <v>1002.4000000000001</v>
      </c>
      <c r="I6955" s="5">
        <v>5.3</v>
      </c>
      <c r="J6955" s="2">
        <v>12.2</v>
      </c>
      <c r="K6955" s="4">
        <f>[2]Reach4Kure!$B6959*86400</f>
        <v>665280</v>
      </c>
      <c r="L6955" s="2">
        <f>[2]Reach4Kure!$G6959</f>
        <v>3.58</v>
      </c>
      <c r="M6955" s="2">
        <v>0</v>
      </c>
      <c r="N6955" s="2">
        <f>[2]Reach4Kure!$C6959*1000</f>
        <v>23480</v>
      </c>
      <c r="O6955" s="3">
        <f>([2]Reach4Kure!$F6959)*1000</f>
        <v>75.02000000000001</v>
      </c>
      <c r="P6955" s="2">
        <f>[2]Reach4Kure!$D6959*1000/5</f>
        <v>14.596</v>
      </c>
      <c r="Q6955" s="2">
        <v>0.1</v>
      </c>
      <c r="R6955" s="2">
        <v>3000</v>
      </c>
      <c r="S6955" s="2">
        <v>0</v>
      </c>
      <c r="T6955" s="2">
        <v>0</v>
      </c>
    </row>
    <row r="6956" spans="1:20" x14ac:dyDescent="0.25">
      <c r="A6956" s="2">
        <v>2002</v>
      </c>
      <c r="B6956" s="2">
        <v>1</v>
      </c>
      <c r="C6956" s="2">
        <v>17</v>
      </c>
      <c r="D6956" s="2" t="s">
        <v>17</v>
      </c>
      <c r="E6956" s="6">
        <f>[1]Final!J6958</f>
        <v>1</v>
      </c>
      <c r="F6956" s="2">
        <v>4.2</v>
      </c>
      <c r="G6956" s="2">
        <v>99</v>
      </c>
      <c r="H6956" s="5">
        <f>[1]Final!F6958*10</f>
        <v>1002.3000000000001</v>
      </c>
      <c r="I6956" s="5">
        <v>3.3</v>
      </c>
      <c r="J6956" s="2">
        <v>1.4</v>
      </c>
      <c r="K6956" s="4">
        <f>[2]Reach4Kure!$B6960*86400</f>
        <v>579139.20000000007</v>
      </c>
      <c r="L6956" s="2">
        <f>[2]Reach4Kure!$G6960</f>
        <v>3.6</v>
      </c>
      <c r="M6956" s="2">
        <v>0</v>
      </c>
      <c r="N6956" s="2">
        <f>[2]Reach4Kure!$C6960*1000</f>
        <v>15800</v>
      </c>
      <c r="O6956" s="3">
        <f>([2]Reach4Kure!$F6960)*1000</f>
        <v>77.06</v>
      </c>
      <c r="P6956" s="2">
        <f>[2]Reach4Kure!$D6960*1000/5</f>
        <v>14.928000000000001</v>
      </c>
      <c r="Q6956" s="2">
        <v>0.1</v>
      </c>
      <c r="R6956" s="2">
        <v>3000</v>
      </c>
      <c r="S6956" s="2">
        <v>0</v>
      </c>
      <c r="T6956" s="2">
        <v>0</v>
      </c>
    </row>
    <row r="6957" spans="1:20" x14ac:dyDescent="0.25">
      <c r="A6957" s="2">
        <v>2002</v>
      </c>
      <c r="B6957" s="2">
        <v>1</v>
      </c>
      <c r="C6957" s="2">
        <v>18</v>
      </c>
      <c r="D6957" s="2" t="s">
        <v>17</v>
      </c>
      <c r="E6957" s="6">
        <f>[1]Final!J6959</f>
        <v>0.625</v>
      </c>
      <c r="F6957" s="2">
        <v>3.6</v>
      </c>
      <c r="G6957" s="2">
        <v>99</v>
      </c>
      <c r="H6957" s="5">
        <f>[1]Final!F6959*10</f>
        <v>996.9</v>
      </c>
      <c r="I6957" s="5">
        <v>4</v>
      </c>
      <c r="J6957" s="2">
        <v>16.7</v>
      </c>
      <c r="K6957" s="4">
        <f>[2]Reach4Kure!$B6961*86400</f>
        <v>1447200</v>
      </c>
      <c r="L6957" s="2">
        <f>[2]Reach4Kure!$G6961</f>
        <v>3.59</v>
      </c>
      <c r="M6957" s="2">
        <v>0</v>
      </c>
      <c r="N6957" s="2">
        <f>[2]Reach4Kure!$C6961*1000</f>
        <v>31190</v>
      </c>
      <c r="O6957" s="3">
        <f>([2]Reach4Kure!$F6961)*1000</f>
        <v>72.220000000000013</v>
      </c>
      <c r="P6957" s="2">
        <f>[2]Reach4Kure!$D6961*1000/5</f>
        <v>13.797999999999998</v>
      </c>
      <c r="Q6957" s="2">
        <v>0.1</v>
      </c>
      <c r="R6957" s="2">
        <v>3000</v>
      </c>
      <c r="S6957" s="2">
        <v>0</v>
      </c>
      <c r="T6957" s="2">
        <v>0</v>
      </c>
    </row>
    <row r="6958" spans="1:20" x14ac:dyDescent="0.25">
      <c r="A6958" s="2">
        <v>2002</v>
      </c>
      <c r="B6958" s="2">
        <v>1</v>
      </c>
      <c r="C6958" s="2">
        <v>19</v>
      </c>
      <c r="D6958" s="2" t="s">
        <v>17</v>
      </c>
      <c r="E6958" s="6">
        <f>[1]Final!J6960</f>
        <v>0.96250000000000002</v>
      </c>
      <c r="F6958" s="2">
        <v>-0.1</v>
      </c>
      <c r="G6958" s="2">
        <v>99</v>
      </c>
      <c r="H6958" s="5">
        <f>[1]Final!F6960*10</f>
        <v>993.3</v>
      </c>
      <c r="I6958" s="5">
        <v>2.2000000000000002</v>
      </c>
      <c r="J6958" s="2">
        <v>3.8</v>
      </c>
      <c r="K6958" s="4">
        <f>[2]Reach4Kure!$B6962*86400</f>
        <v>970272</v>
      </c>
      <c r="L6958" s="2">
        <f>[2]Reach4Kure!$G6962</f>
        <v>0</v>
      </c>
      <c r="M6958" s="2">
        <v>0</v>
      </c>
      <c r="N6958" s="2">
        <f>[2]Reach4Kure!$C6962*1000</f>
        <v>14980</v>
      </c>
      <c r="O6958" s="3">
        <f>([2]Reach4Kure!$F6962)*1000</f>
        <v>80.42</v>
      </c>
      <c r="P6958" s="2">
        <f>[2]Reach4Kure!$D6962*1000/5</f>
        <v>15.282000000000002</v>
      </c>
      <c r="Q6958" s="2">
        <v>0.1</v>
      </c>
      <c r="R6958" s="2">
        <v>3000</v>
      </c>
      <c r="S6958" s="2">
        <v>0</v>
      </c>
      <c r="T6958" s="2">
        <v>0</v>
      </c>
    </row>
    <row r="6959" spans="1:20" x14ac:dyDescent="0.25">
      <c r="A6959" s="2">
        <v>2002</v>
      </c>
      <c r="B6959" s="2">
        <v>1</v>
      </c>
      <c r="C6959" s="2">
        <v>20</v>
      </c>
      <c r="D6959" s="2" t="s">
        <v>17</v>
      </c>
      <c r="E6959" s="6">
        <f>[1]Final!J6961</f>
        <v>0.96250000000000002</v>
      </c>
      <c r="F6959" s="2">
        <v>1.5</v>
      </c>
      <c r="G6959" s="2">
        <v>99</v>
      </c>
      <c r="H6959" s="5">
        <f>[1]Final!F6961*10</f>
        <v>987.8</v>
      </c>
      <c r="I6959" s="5">
        <v>2.7</v>
      </c>
      <c r="J6959" s="2">
        <v>10.3</v>
      </c>
      <c r="K6959" s="4">
        <f>[2]Reach4Kure!$B6963*86400</f>
        <v>708739.2</v>
      </c>
      <c r="L6959" s="2">
        <f>[2]Reach4Kure!$G6963</f>
        <v>0.79</v>
      </c>
      <c r="M6959" s="2">
        <v>0</v>
      </c>
      <c r="N6959" s="2">
        <f>[2]Reach4Kure!$C6963*1000</f>
        <v>16020</v>
      </c>
      <c r="O6959" s="3">
        <f>([2]Reach4Kure!$F6963)*1000</f>
        <v>81.559999999999988</v>
      </c>
      <c r="P6959" s="2">
        <f>[2]Reach4Kure!$D6963*1000/5</f>
        <v>14.991999999999999</v>
      </c>
      <c r="Q6959" s="2">
        <v>0.1</v>
      </c>
      <c r="R6959" s="2">
        <v>3000</v>
      </c>
      <c r="S6959" s="2">
        <v>0</v>
      </c>
      <c r="T6959" s="2">
        <v>0</v>
      </c>
    </row>
    <row r="6960" spans="1:20" x14ac:dyDescent="0.25">
      <c r="A6960" s="2">
        <v>2002</v>
      </c>
      <c r="B6960" s="2">
        <v>1</v>
      </c>
      <c r="C6960" s="2">
        <v>21</v>
      </c>
      <c r="D6960" s="2" t="s">
        <v>17</v>
      </c>
      <c r="E6960" s="6">
        <f>[1]Final!J6962</f>
        <v>0.75</v>
      </c>
      <c r="F6960" s="2">
        <v>0.9</v>
      </c>
      <c r="G6960" s="2">
        <v>98</v>
      </c>
      <c r="H6960" s="5">
        <f>[1]Final!F6962*10</f>
        <v>987.7</v>
      </c>
      <c r="I6960" s="5">
        <v>1.2</v>
      </c>
      <c r="J6960" s="2">
        <v>9.9</v>
      </c>
      <c r="K6960" s="4">
        <f>[2]Reach4Kure!$B6964*86400</f>
        <v>555811.19999999995</v>
      </c>
      <c r="L6960" s="2">
        <f>[2]Reach4Kure!$G6964</f>
        <v>0.73</v>
      </c>
      <c r="M6960" s="2">
        <v>0</v>
      </c>
      <c r="N6960" s="2">
        <f>[2]Reach4Kure!$C6964*1000</f>
        <v>18880</v>
      </c>
      <c r="O6960" s="3">
        <f>([2]Reach4Kure!$F6964)*1000</f>
        <v>80.25</v>
      </c>
      <c r="P6960" s="2">
        <f>[2]Reach4Kure!$D6964*1000/5</f>
        <v>14.27</v>
      </c>
      <c r="Q6960" s="2">
        <v>0.1</v>
      </c>
      <c r="R6960" s="2">
        <v>3000</v>
      </c>
      <c r="S6960" s="2">
        <v>0</v>
      </c>
      <c r="T6960" s="2">
        <v>0</v>
      </c>
    </row>
    <row r="6961" spans="1:20" x14ac:dyDescent="0.25">
      <c r="A6961" s="2">
        <v>2002</v>
      </c>
      <c r="B6961" s="2">
        <v>1</v>
      </c>
      <c r="C6961" s="2">
        <v>22</v>
      </c>
      <c r="D6961" s="2" t="s">
        <v>17</v>
      </c>
      <c r="E6961" s="6">
        <f>[1]Final!J6963</f>
        <v>1</v>
      </c>
      <c r="F6961" s="2">
        <v>2.8</v>
      </c>
      <c r="G6961" s="2">
        <v>98</v>
      </c>
      <c r="H6961" s="5">
        <f>[1]Final!F6963*10</f>
        <v>978.50000000000011</v>
      </c>
      <c r="I6961" s="5">
        <v>4.3</v>
      </c>
      <c r="J6961" s="2">
        <v>2.8</v>
      </c>
      <c r="K6961" s="4">
        <f>[2]Reach4Kure!$B6965*86400</f>
        <v>673488</v>
      </c>
      <c r="L6961" s="2">
        <f>[2]Reach4Kure!$G6965</f>
        <v>1.43</v>
      </c>
      <c r="M6961" s="2">
        <v>0</v>
      </c>
      <c r="N6961" s="2">
        <f>[2]Reach4Kure!$C6965*1000</f>
        <v>50720</v>
      </c>
      <c r="O6961" s="3">
        <f>([2]Reach4Kure!$F6965)*1000</f>
        <v>79.22</v>
      </c>
      <c r="P6961" s="2">
        <f>[2]Reach4Kure!$D6965*1000/5</f>
        <v>14.396000000000001</v>
      </c>
      <c r="Q6961" s="2">
        <v>0.1</v>
      </c>
      <c r="R6961" s="2">
        <v>3000</v>
      </c>
      <c r="S6961" s="2">
        <v>0</v>
      </c>
      <c r="T6961" s="2">
        <v>0</v>
      </c>
    </row>
    <row r="6962" spans="1:20" x14ac:dyDescent="0.25">
      <c r="A6962" s="2">
        <v>2002</v>
      </c>
      <c r="B6962" s="2">
        <v>1</v>
      </c>
      <c r="C6962" s="2">
        <v>23</v>
      </c>
      <c r="D6962" s="2" t="s">
        <v>17</v>
      </c>
      <c r="E6962" s="6">
        <f>[1]Final!J6964</f>
        <v>0.66249999999999998</v>
      </c>
      <c r="F6962" s="2">
        <v>-0.4</v>
      </c>
      <c r="G6962" s="2">
        <v>88</v>
      </c>
      <c r="H6962" s="5">
        <f>[1]Final!F6964*10</f>
        <v>981.5</v>
      </c>
      <c r="I6962" s="5">
        <v>3.6</v>
      </c>
      <c r="J6962" s="2">
        <v>5.2</v>
      </c>
      <c r="K6962" s="4">
        <f>[2]Reach4Kure!$B6966*86400</f>
        <v>526608</v>
      </c>
      <c r="L6962" s="2">
        <f>[2]Reach4Kure!$G6966</f>
        <v>0</v>
      </c>
      <c r="M6962" s="2">
        <v>0</v>
      </c>
      <c r="N6962" s="2">
        <f>[2]Reach4Kure!$C6966*1000</f>
        <v>42580</v>
      </c>
      <c r="O6962" s="3">
        <f>([2]Reach4Kure!$F6966)*1000</f>
        <v>78.899999999999991</v>
      </c>
      <c r="P6962" s="2">
        <f>[2]Reach4Kure!$D6966*1000/5</f>
        <v>14.276</v>
      </c>
      <c r="Q6962" s="2">
        <v>0.1</v>
      </c>
      <c r="R6962" s="2">
        <v>3000</v>
      </c>
      <c r="S6962" s="2">
        <v>0</v>
      </c>
      <c r="T6962" s="2">
        <v>0</v>
      </c>
    </row>
    <row r="6963" spans="1:20" x14ac:dyDescent="0.25">
      <c r="A6963" s="2">
        <v>2002</v>
      </c>
      <c r="B6963" s="2">
        <v>1</v>
      </c>
      <c r="C6963" s="2">
        <v>24</v>
      </c>
      <c r="D6963" s="2" t="s">
        <v>17</v>
      </c>
      <c r="E6963" s="6">
        <f>[1]Final!J6965</f>
        <v>1</v>
      </c>
      <c r="F6963" s="2">
        <v>-5.3</v>
      </c>
      <c r="G6963" s="2">
        <v>93</v>
      </c>
      <c r="H6963" s="5">
        <f>[1]Final!F6965*10</f>
        <v>978.50000000000011</v>
      </c>
      <c r="I6963" s="5">
        <v>5.7</v>
      </c>
      <c r="J6963" s="2">
        <v>5</v>
      </c>
      <c r="K6963" s="4">
        <f>[2]Reach4Kure!$B6967*86400</f>
        <v>439257.59999999998</v>
      </c>
      <c r="L6963" s="2">
        <f>[2]Reach4Kure!$G6967</f>
        <v>0</v>
      </c>
      <c r="M6963" s="2">
        <v>0</v>
      </c>
      <c r="N6963" s="2">
        <f>[2]Reach4Kure!$C6967*1000</f>
        <v>44470</v>
      </c>
      <c r="O6963" s="3">
        <f>([2]Reach4Kure!$F6967)*1000</f>
        <v>80.88</v>
      </c>
      <c r="P6963" s="2">
        <f>[2]Reach4Kure!$D6967*1000/5</f>
        <v>14.097999999999999</v>
      </c>
      <c r="Q6963" s="2">
        <v>0.1</v>
      </c>
      <c r="R6963" s="2">
        <v>3000</v>
      </c>
      <c r="S6963" s="2">
        <v>0</v>
      </c>
      <c r="T6963" s="2">
        <v>0</v>
      </c>
    </row>
    <row r="6964" spans="1:20" x14ac:dyDescent="0.25">
      <c r="A6964" s="2">
        <v>2002</v>
      </c>
      <c r="B6964" s="2">
        <v>1</v>
      </c>
      <c r="C6964" s="2">
        <v>25</v>
      </c>
      <c r="D6964" s="2" t="s">
        <v>17</v>
      </c>
      <c r="E6964" s="6">
        <f>[1]Final!J6966</f>
        <v>0.25</v>
      </c>
      <c r="F6964" s="2">
        <v>-3.8</v>
      </c>
      <c r="G6964" s="2">
        <v>53</v>
      </c>
      <c r="H6964" s="5">
        <f>[1]Final!F6966*10</f>
        <v>993.60000000000014</v>
      </c>
      <c r="I6964" s="5">
        <v>3.3</v>
      </c>
      <c r="J6964" s="2">
        <v>4.5999999999999996</v>
      </c>
      <c r="K6964" s="4">
        <f>[2]Reach4Kure!$B6968*86400</f>
        <v>363657.6</v>
      </c>
      <c r="L6964" s="2">
        <f>[2]Reach4Kure!$G6968</f>
        <v>0</v>
      </c>
      <c r="M6964" s="2">
        <v>0</v>
      </c>
      <c r="N6964" s="2">
        <f>[2]Reach4Kure!$C6968*1000</f>
        <v>43270</v>
      </c>
      <c r="O6964" s="3">
        <f>([2]Reach4Kure!$F6968)*1000</f>
        <v>80.3</v>
      </c>
      <c r="P6964" s="2">
        <f>[2]Reach4Kure!$D6968*1000/5</f>
        <v>13.496</v>
      </c>
      <c r="Q6964" s="2">
        <v>0.1</v>
      </c>
      <c r="R6964" s="2">
        <v>3000</v>
      </c>
      <c r="S6964" s="2">
        <v>0</v>
      </c>
      <c r="T6964" s="2">
        <v>0</v>
      </c>
    </row>
    <row r="6965" spans="1:20" x14ac:dyDescent="0.25">
      <c r="A6965" s="2">
        <v>2002</v>
      </c>
      <c r="B6965" s="2">
        <v>1</v>
      </c>
      <c r="C6965" s="2">
        <v>26</v>
      </c>
      <c r="D6965" s="2" t="s">
        <v>17</v>
      </c>
      <c r="E6965" s="6">
        <f>[1]Final!J6967</f>
        <v>1</v>
      </c>
      <c r="F6965" s="2">
        <v>-5.5</v>
      </c>
      <c r="G6965" s="2">
        <v>91</v>
      </c>
      <c r="H6965" s="5">
        <f>[1]Final!F6967*10</f>
        <v>987.30000000000007</v>
      </c>
      <c r="I6965" s="5">
        <v>3.1</v>
      </c>
      <c r="J6965" s="2">
        <v>0</v>
      </c>
      <c r="K6965" s="4">
        <f>[2]Reach4Kure!$B6969*86400</f>
        <v>292377.59999999998</v>
      </c>
      <c r="L6965" s="2">
        <f>[2]Reach4Kure!$G6969</f>
        <v>0</v>
      </c>
      <c r="M6965" s="2">
        <v>0</v>
      </c>
      <c r="N6965" s="2">
        <f>[2]Reach4Kure!$C6969*1000</f>
        <v>36940</v>
      </c>
      <c r="O6965" s="3">
        <f>([2]Reach4Kure!$F6969)*1000</f>
        <v>81.02</v>
      </c>
      <c r="P6965" s="2">
        <f>[2]Reach4Kure!$D6969*1000/5</f>
        <v>13.864000000000001</v>
      </c>
      <c r="Q6965" s="2">
        <v>0.1</v>
      </c>
      <c r="R6965" s="2">
        <v>3000</v>
      </c>
      <c r="S6965" s="2">
        <v>0</v>
      </c>
      <c r="T6965" s="2">
        <v>0</v>
      </c>
    </row>
    <row r="6966" spans="1:20" x14ac:dyDescent="0.25">
      <c r="A6966" s="2">
        <v>2002</v>
      </c>
      <c r="B6966" s="2">
        <v>1</v>
      </c>
      <c r="C6966" s="2">
        <v>27</v>
      </c>
      <c r="D6966" s="2" t="s">
        <v>17</v>
      </c>
      <c r="E6966" s="6">
        <f>[1]Final!J6968</f>
        <v>0.71250000000000002</v>
      </c>
      <c r="F6966" s="2">
        <v>-4.8</v>
      </c>
      <c r="G6966" s="2">
        <v>91</v>
      </c>
      <c r="H6966" s="5">
        <f>[1]Final!F6968*10</f>
        <v>987.5</v>
      </c>
      <c r="I6966" s="5">
        <v>2.6</v>
      </c>
      <c r="J6966" s="2">
        <v>2</v>
      </c>
      <c r="K6966" s="4">
        <f>[2]Reach4Kure!$B6970*86400</f>
        <v>255225.60000000001</v>
      </c>
      <c r="L6966" s="2">
        <f>[2]Reach4Kure!$G6970</f>
        <v>0</v>
      </c>
      <c r="M6966" s="2">
        <v>0</v>
      </c>
      <c r="N6966" s="2">
        <f>[2]Reach4Kure!$C6970*1000</f>
        <v>35420</v>
      </c>
      <c r="O6966" s="3">
        <f>([2]Reach4Kure!$F6970)*1000</f>
        <v>80.75</v>
      </c>
      <c r="P6966" s="2">
        <f>[2]Reach4Kure!$D6970*1000/5</f>
        <v>13.888</v>
      </c>
      <c r="Q6966" s="2">
        <v>0.1</v>
      </c>
      <c r="R6966" s="2">
        <v>3000</v>
      </c>
      <c r="S6966" s="2">
        <v>0</v>
      </c>
      <c r="T6966" s="2">
        <v>0</v>
      </c>
    </row>
    <row r="6967" spans="1:20" x14ac:dyDescent="0.25">
      <c r="A6967" s="2">
        <v>2002</v>
      </c>
      <c r="B6967" s="2">
        <v>1</v>
      </c>
      <c r="C6967" s="2">
        <v>28</v>
      </c>
      <c r="D6967" s="2" t="s">
        <v>17</v>
      </c>
      <c r="E6967" s="6">
        <f>[1]Final!J6969</f>
        <v>0.96250000000000002</v>
      </c>
      <c r="F6967" s="2">
        <v>1.5</v>
      </c>
      <c r="G6967" s="2">
        <v>96</v>
      </c>
      <c r="H6967" s="5">
        <f>[1]Final!F6969*10</f>
        <v>975.6</v>
      </c>
      <c r="I6967" s="5">
        <v>6</v>
      </c>
      <c r="J6967" s="2">
        <v>4.0999999999999996</v>
      </c>
      <c r="K6967" s="4">
        <f>[2]Reach4Kure!$B6971*86400</f>
        <v>231984</v>
      </c>
      <c r="L6967" s="2">
        <f>[2]Reach4Kure!$G6971</f>
        <v>0</v>
      </c>
      <c r="M6967" s="2">
        <v>0</v>
      </c>
      <c r="N6967" s="2">
        <f>[2]Reach4Kure!$C6971*1000</f>
        <v>22920</v>
      </c>
      <c r="O6967" s="3">
        <f>([2]Reach4Kure!$F6971)*1000</f>
        <v>81.210000000000008</v>
      </c>
      <c r="P6967" s="2">
        <f>[2]Reach4Kure!$D6971*1000/5</f>
        <v>14.674000000000001</v>
      </c>
      <c r="Q6967" s="2">
        <v>0.1</v>
      </c>
      <c r="R6967" s="2">
        <v>3000</v>
      </c>
      <c r="S6967" s="2">
        <v>0</v>
      </c>
      <c r="T6967" s="2">
        <v>0</v>
      </c>
    </row>
    <row r="6968" spans="1:20" x14ac:dyDescent="0.25">
      <c r="A6968" s="2">
        <v>2002</v>
      </c>
      <c r="B6968" s="2">
        <v>1</v>
      </c>
      <c r="C6968" s="2">
        <v>29</v>
      </c>
      <c r="D6968" s="2" t="s">
        <v>17</v>
      </c>
      <c r="E6968" s="6">
        <f>[1]Final!J6970</f>
        <v>0.53749999999999998</v>
      </c>
      <c r="F6968" s="2">
        <v>1.9</v>
      </c>
      <c r="G6968" s="2">
        <v>45</v>
      </c>
      <c r="H6968" s="5">
        <f>[1]Final!F6970*10</f>
        <v>989.70000000000016</v>
      </c>
      <c r="I6968" s="5">
        <v>4.5999999999999996</v>
      </c>
      <c r="J6968" s="2">
        <v>3.3</v>
      </c>
      <c r="K6968" s="4">
        <f>[2]Reach4Kure!$B6972*86400</f>
        <v>205718.39999999999</v>
      </c>
      <c r="L6968" s="2">
        <f>[2]Reach4Kure!$G6972</f>
        <v>0.8</v>
      </c>
      <c r="M6968" s="2">
        <v>0</v>
      </c>
      <c r="N6968" s="2">
        <f>[2]Reach4Kure!$C6972*1000</f>
        <v>12990</v>
      </c>
      <c r="O6968" s="3">
        <f>([2]Reach4Kure!$F6972)*1000</f>
        <v>77.72999999999999</v>
      </c>
      <c r="P6968" s="2">
        <f>[2]Reach4Kure!$D6972*1000/5</f>
        <v>14.638000000000002</v>
      </c>
      <c r="Q6968" s="2">
        <v>0.1</v>
      </c>
      <c r="R6968" s="2">
        <v>3000</v>
      </c>
      <c r="S6968" s="2">
        <v>0</v>
      </c>
      <c r="T6968" s="2">
        <v>0</v>
      </c>
    </row>
    <row r="6969" spans="1:20" x14ac:dyDescent="0.25">
      <c r="A6969" s="2">
        <v>2002</v>
      </c>
      <c r="B6969" s="2">
        <v>1</v>
      </c>
      <c r="C6969" s="2">
        <v>30</v>
      </c>
      <c r="D6969" s="2" t="s">
        <v>17</v>
      </c>
      <c r="E6969" s="6">
        <f>[1]Final!J6971</f>
        <v>0.66249999999999998</v>
      </c>
      <c r="F6969" s="2">
        <v>-1.9</v>
      </c>
      <c r="G6969" s="2">
        <v>91</v>
      </c>
      <c r="H6969" s="5">
        <f>[1]Final!F6971*10</f>
        <v>1001.3</v>
      </c>
      <c r="I6969" s="5">
        <v>1.3</v>
      </c>
      <c r="J6969" s="2">
        <v>0</v>
      </c>
      <c r="K6969" s="4">
        <f>[2]Reach4Kure!$B6973*86400</f>
        <v>185414.39999999999</v>
      </c>
      <c r="L6969" s="2">
        <f>[2]Reach4Kure!$G6973</f>
        <v>0</v>
      </c>
      <c r="M6969" s="2">
        <v>0</v>
      </c>
      <c r="N6969" s="2">
        <f>[2]Reach4Kure!$C6973*1000</f>
        <v>12880</v>
      </c>
      <c r="O6969" s="3">
        <f>([2]Reach4Kure!$F6973)*1000</f>
        <v>77.72</v>
      </c>
      <c r="P6969" s="2">
        <f>[2]Reach4Kure!$D6973*1000/5</f>
        <v>14.719999999999999</v>
      </c>
      <c r="Q6969" s="2">
        <v>0.1</v>
      </c>
      <c r="R6969" s="2">
        <v>3000</v>
      </c>
      <c r="S6969" s="2">
        <v>0</v>
      </c>
      <c r="T6969" s="2">
        <v>0</v>
      </c>
    </row>
    <row r="6970" spans="1:20" x14ac:dyDescent="0.25">
      <c r="A6970" s="2">
        <v>2002</v>
      </c>
      <c r="B6970" s="2">
        <v>1</v>
      </c>
      <c r="C6970" s="2">
        <v>31</v>
      </c>
      <c r="D6970" s="2" t="s">
        <v>17</v>
      </c>
      <c r="E6970" s="6">
        <f>[1]Final!J6972</f>
        <v>1</v>
      </c>
      <c r="F6970" s="2">
        <v>-0.8</v>
      </c>
      <c r="G6970" s="2">
        <v>98</v>
      </c>
      <c r="H6970" s="5">
        <f>[1]Final!F6972*10</f>
        <v>991.9</v>
      </c>
      <c r="I6970" s="5">
        <v>1.9</v>
      </c>
      <c r="J6970" s="2">
        <v>13.5</v>
      </c>
      <c r="K6970" s="4">
        <f>[2]Reach4Kure!$B6974*86400</f>
        <v>245203.20000000001</v>
      </c>
      <c r="L6970" s="2">
        <f>[2]Reach4Kure!$G6974</f>
        <v>0</v>
      </c>
      <c r="M6970" s="2">
        <v>0</v>
      </c>
      <c r="N6970" s="2">
        <f>[2]Reach4Kure!$C6974*1000</f>
        <v>39930</v>
      </c>
      <c r="O6970" s="3">
        <f>([2]Reach4Kure!$F6974)*1000</f>
        <v>74.14</v>
      </c>
      <c r="P6970" s="2">
        <f>[2]Reach4Kure!$D6974*1000/5</f>
        <v>12.989999999999998</v>
      </c>
      <c r="Q6970" s="2">
        <v>0.1</v>
      </c>
      <c r="R6970" s="2">
        <v>3000</v>
      </c>
      <c r="S6970" s="2">
        <v>0</v>
      </c>
      <c r="T6970" s="2">
        <v>0</v>
      </c>
    </row>
    <row r="6971" spans="1:20" x14ac:dyDescent="0.25">
      <c r="A6971" s="2">
        <v>2002</v>
      </c>
      <c r="B6971" s="2">
        <v>2</v>
      </c>
      <c r="C6971" s="2">
        <v>1</v>
      </c>
      <c r="D6971" s="2" t="s">
        <v>17</v>
      </c>
      <c r="E6971" s="6">
        <f>[1]Final!J6973</f>
        <v>1</v>
      </c>
      <c r="F6971" s="2">
        <v>0.2</v>
      </c>
      <c r="G6971" s="2">
        <v>99</v>
      </c>
      <c r="H6971" s="5">
        <f>[1]Final!F6973*10</f>
        <v>993.60000000000014</v>
      </c>
      <c r="I6971" s="5">
        <v>2.4</v>
      </c>
      <c r="J6971" s="2">
        <v>0.3</v>
      </c>
      <c r="K6971" s="4">
        <f>[2]Reach4Kure!$B6975*86400</f>
        <v>192326.39999999999</v>
      </c>
      <c r="L6971" s="2">
        <f>[2]Reach4Kure!$G6975</f>
        <v>0</v>
      </c>
      <c r="M6971" s="2">
        <v>0</v>
      </c>
      <c r="N6971" s="2">
        <f>[2]Reach4Kure!$C6975*1000</f>
        <v>33920</v>
      </c>
      <c r="O6971" s="3">
        <f>([2]Reach4Kure!$F6975)*1000</f>
        <v>76.23</v>
      </c>
      <c r="P6971" s="2">
        <f>[2]Reach4Kure!$D6975*1000/5</f>
        <v>12.472</v>
      </c>
      <c r="Q6971" s="2">
        <v>0.1</v>
      </c>
      <c r="R6971" s="2">
        <v>3000</v>
      </c>
      <c r="S6971" s="2">
        <v>0</v>
      </c>
      <c r="T6971" s="2">
        <v>0</v>
      </c>
    </row>
    <row r="6972" spans="1:20" x14ac:dyDescent="0.25">
      <c r="A6972" s="2">
        <v>2002</v>
      </c>
      <c r="B6972" s="2">
        <v>2</v>
      </c>
      <c r="C6972" s="2">
        <v>2</v>
      </c>
      <c r="D6972" s="2" t="s">
        <v>17</v>
      </c>
      <c r="E6972" s="6">
        <f>[1]Final!J6974</f>
        <v>1</v>
      </c>
      <c r="F6972" s="2">
        <v>5.4</v>
      </c>
      <c r="G6972" s="2">
        <v>98</v>
      </c>
      <c r="H6972" s="5">
        <f>[1]Final!F6974*10</f>
        <v>995</v>
      </c>
      <c r="I6972" s="5">
        <v>6.9</v>
      </c>
      <c r="J6972" s="2">
        <v>6.7</v>
      </c>
      <c r="K6972" s="4">
        <f>[2]Reach4Kure!$B6976*86400</f>
        <v>643852.80000000005</v>
      </c>
      <c r="L6972" s="2">
        <f>[2]Reach4Kure!$G6976</f>
        <v>4.99</v>
      </c>
      <c r="M6972" s="2">
        <v>0</v>
      </c>
      <c r="N6972" s="2">
        <f>[2]Reach4Kure!$C6976*1000</f>
        <v>46540</v>
      </c>
      <c r="O6972" s="3">
        <f>([2]Reach4Kure!$F6976)*1000</f>
        <v>77.91</v>
      </c>
      <c r="P6972" s="2">
        <f>[2]Reach4Kure!$D6976*1000/5</f>
        <v>14.004</v>
      </c>
      <c r="Q6972" s="2">
        <v>0.1</v>
      </c>
      <c r="R6972" s="2">
        <v>3000</v>
      </c>
      <c r="S6972" s="2">
        <v>0</v>
      </c>
      <c r="T6972" s="2">
        <v>0</v>
      </c>
    </row>
    <row r="6973" spans="1:20" x14ac:dyDescent="0.25">
      <c r="A6973" s="2">
        <v>2002</v>
      </c>
      <c r="B6973" s="2">
        <v>2</v>
      </c>
      <c r="C6973" s="2">
        <v>3</v>
      </c>
      <c r="D6973" s="2" t="s">
        <v>17</v>
      </c>
      <c r="E6973" s="6">
        <f>[1]Final!J6975</f>
        <v>1</v>
      </c>
      <c r="F6973" s="2">
        <v>5.2</v>
      </c>
      <c r="G6973" s="2">
        <v>98</v>
      </c>
      <c r="H6973" s="5">
        <f>[1]Final!F6975*10</f>
        <v>1001.4</v>
      </c>
      <c r="I6973" s="5">
        <v>4.0999999999999996</v>
      </c>
      <c r="J6973" s="2">
        <v>1.1000000000000001</v>
      </c>
      <c r="K6973" s="4">
        <f>[2]Reach4Kure!$B6977*86400</f>
        <v>1171584</v>
      </c>
      <c r="L6973" s="2">
        <f>[2]Reach4Kure!$G6977</f>
        <v>4.93</v>
      </c>
      <c r="M6973" s="2">
        <v>0</v>
      </c>
      <c r="N6973" s="2">
        <f>[2]Reach4Kure!$C6977*1000</f>
        <v>54550</v>
      </c>
      <c r="O6973" s="3">
        <f>([2]Reach4Kure!$F6977)*1000</f>
        <v>76.56</v>
      </c>
      <c r="P6973" s="2">
        <f>[2]Reach4Kure!$D6977*1000/5</f>
        <v>14.776</v>
      </c>
      <c r="Q6973" s="2">
        <v>0.1</v>
      </c>
      <c r="R6973" s="2">
        <v>3000</v>
      </c>
      <c r="S6973" s="2">
        <v>0</v>
      </c>
      <c r="T6973" s="2">
        <v>0</v>
      </c>
    </row>
    <row r="6974" spans="1:20" x14ac:dyDescent="0.25">
      <c r="A6974" s="2">
        <v>2002</v>
      </c>
      <c r="B6974" s="2">
        <v>2</v>
      </c>
      <c r="C6974" s="2">
        <v>4</v>
      </c>
      <c r="D6974" s="2" t="s">
        <v>17</v>
      </c>
      <c r="E6974" s="6">
        <f>[1]Final!J6976</f>
        <v>0.875</v>
      </c>
      <c r="F6974" s="2">
        <v>4.5</v>
      </c>
      <c r="G6974" s="2">
        <v>89</v>
      </c>
      <c r="H6974" s="5">
        <f>[1]Final!F6976*10</f>
        <v>988.00000000000011</v>
      </c>
      <c r="I6974" s="5">
        <v>5</v>
      </c>
      <c r="J6974" s="2">
        <v>4</v>
      </c>
      <c r="K6974" s="4">
        <f>[2]Reach4Kure!$B6978*86400</f>
        <v>1687392</v>
      </c>
      <c r="L6974" s="2">
        <f>[2]Reach4Kure!$G6978</f>
        <v>4.0599999999999996</v>
      </c>
      <c r="M6974" s="2">
        <v>0</v>
      </c>
      <c r="N6974" s="2">
        <f>[2]Reach4Kure!$C6978*1000</f>
        <v>109300</v>
      </c>
      <c r="O6974" s="3">
        <f>([2]Reach4Kure!$F6978)*1000</f>
        <v>75.86</v>
      </c>
      <c r="P6974" s="2">
        <f>[2]Reach4Kure!$D6978*1000/5</f>
        <v>14.785999999999998</v>
      </c>
      <c r="Q6974" s="2">
        <v>0.1</v>
      </c>
      <c r="R6974" s="2">
        <v>3000</v>
      </c>
      <c r="S6974" s="2">
        <v>0</v>
      </c>
      <c r="T6974" s="2">
        <v>0</v>
      </c>
    </row>
    <row r="6975" spans="1:20" x14ac:dyDescent="0.25">
      <c r="A6975" s="2">
        <v>2002</v>
      </c>
      <c r="B6975" s="2">
        <v>2</v>
      </c>
      <c r="C6975" s="2">
        <v>5</v>
      </c>
      <c r="D6975" s="2" t="s">
        <v>17</v>
      </c>
      <c r="E6975" s="6">
        <f>[1]Final!J6977</f>
        <v>0.96250000000000002</v>
      </c>
      <c r="F6975" s="2">
        <v>5.3</v>
      </c>
      <c r="G6975" s="2">
        <v>96</v>
      </c>
      <c r="H6975" s="5">
        <f>[1]Final!F6977*10</f>
        <v>983.3</v>
      </c>
      <c r="I6975" s="5">
        <v>7</v>
      </c>
      <c r="J6975" s="2">
        <v>12.3</v>
      </c>
      <c r="K6975" s="4">
        <f>[2]Reach4Kure!$B6979*86400</f>
        <v>2618784</v>
      </c>
      <c r="L6975" s="2">
        <f>[2]Reach4Kure!$G6979</f>
        <v>4.7300000000000004</v>
      </c>
      <c r="M6975" s="2">
        <v>0</v>
      </c>
      <c r="N6975" s="2">
        <f>[2]Reach4Kure!$C6979*1000</f>
        <v>130699.99999999999</v>
      </c>
      <c r="O6975" s="3">
        <f>([2]Reach4Kure!$F6979)*1000</f>
        <v>73.489999999999995</v>
      </c>
      <c r="P6975" s="2">
        <f>[2]Reach4Kure!$D6979*1000/5</f>
        <v>14.319999999999999</v>
      </c>
      <c r="Q6975" s="2">
        <v>0.1</v>
      </c>
      <c r="R6975" s="2">
        <v>3000</v>
      </c>
      <c r="S6975" s="2">
        <v>0</v>
      </c>
      <c r="T6975" s="2">
        <v>0</v>
      </c>
    </row>
    <row r="6976" spans="1:20" x14ac:dyDescent="0.25">
      <c r="A6976" s="2">
        <v>2002</v>
      </c>
      <c r="B6976" s="2">
        <v>2</v>
      </c>
      <c r="C6976" s="2">
        <v>6</v>
      </c>
      <c r="D6976" s="2" t="s">
        <v>17</v>
      </c>
      <c r="E6976" s="6">
        <f>[1]Final!J6978</f>
        <v>1</v>
      </c>
      <c r="F6976" s="2">
        <v>3.7</v>
      </c>
      <c r="G6976" s="2">
        <v>99</v>
      </c>
      <c r="H6976" s="5">
        <f>[1]Final!F6978*10</f>
        <v>987.6</v>
      </c>
      <c r="I6976" s="5">
        <v>1.5</v>
      </c>
      <c r="J6976" s="2">
        <v>4.3</v>
      </c>
      <c r="K6976" s="4">
        <f>[2]Reach4Kure!$B6980*86400</f>
        <v>2156544</v>
      </c>
      <c r="L6976" s="2">
        <f>[2]Reach4Kure!$G6980</f>
        <v>3.25</v>
      </c>
      <c r="M6976" s="2">
        <v>0</v>
      </c>
      <c r="N6976" s="2">
        <f>[2]Reach4Kure!$C6980*1000</f>
        <v>112800</v>
      </c>
      <c r="O6976" s="3">
        <f>([2]Reach4Kure!$F6980)*1000</f>
        <v>77.960000000000008</v>
      </c>
      <c r="P6976" s="2">
        <f>[2]Reach4Kure!$D6980*1000/5</f>
        <v>15.148</v>
      </c>
      <c r="Q6976" s="2">
        <v>0.1</v>
      </c>
      <c r="R6976" s="2">
        <v>3000</v>
      </c>
      <c r="S6976" s="2">
        <v>0</v>
      </c>
      <c r="T6976" s="2">
        <v>0</v>
      </c>
    </row>
    <row r="6977" spans="1:20" x14ac:dyDescent="0.25">
      <c r="A6977" s="2">
        <v>2002</v>
      </c>
      <c r="B6977" s="2">
        <v>2</v>
      </c>
      <c r="C6977" s="2">
        <v>7</v>
      </c>
      <c r="D6977" s="2" t="s">
        <v>17</v>
      </c>
      <c r="E6977" s="6">
        <f>[1]Final!J6979</f>
        <v>0.91249999999999998</v>
      </c>
      <c r="F6977" s="2">
        <v>1.5</v>
      </c>
      <c r="G6977" s="2">
        <v>97</v>
      </c>
      <c r="H6977" s="5">
        <f>[1]Final!F6979*10</f>
        <v>996.4</v>
      </c>
      <c r="I6977" s="5">
        <v>1.6</v>
      </c>
      <c r="J6977" s="2">
        <v>3.2</v>
      </c>
      <c r="K6977" s="4">
        <f>[2]Reach4Kure!$B6981*86400</f>
        <v>1508544</v>
      </c>
      <c r="L6977" s="2">
        <f>[2]Reach4Kure!$G6981</f>
        <v>0.63</v>
      </c>
      <c r="M6977" s="2">
        <v>0</v>
      </c>
      <c r="N6977" s="2">
        <f>[2]Reach4Kure!$C6981*1000</f>
        <v>87200</v>
      </c>
      <c r="O6977" s="3">
        <f>([2]Reach4Kure!$F6981)*1000</f>
        <v>80.900000000000006</v>
      </c>
      <c r="P6977" s="2">
        <f>[2]Reach4Kure!$D6981*1000/5</f>
        <v>15.75</v>
      </c>
      <c r="Q6977" s="2">
        <v>0.1</v>
      </c>
      <c r="R6977" s="2">
        <v>3000</v>
      </c>
      <c r="S6977" s="2">
        <v>0</v>
      </c>
      <c r="T6977" s="2">
        <v>0</v>
      </c>
    </row>
    <row r="6978" spans="1:20" x14ac:dyDescent="0.25">
      <c r="A6978" s="2">
        <v>2002</v>
      </c>
      <c r="B6978" s="2">
        <v>2</v>
      </c>
      <c r="C6978" s="2">
        <v>8</v>
      </c>
      <c r="D6978" s="2" t="s">
        <v>17</v>
      </c>
      <c r="E6978" s="6">
        <f>[1]Final!J6980</f>
        <v>0.53749999999999998</v>
      </c>
      <c r="F6978" s="2">
        <v>4.4000000000000004</v>
      </c>
      <c r="G6978" s="2">
        <v>80</v>
      </c>
      <c r="H6978" s="5">
        <f>[1]Final!F6980*10</f>
        <v>988.2</v>
      </c>
      <c r="I6978" s="5">
        <v>3.6</v>
      </c>
      <c r="J6978" s="2">
        <v>3.7</v>
      </c>
      <c r="K6978" s="4">
        <f>[2]Reach4Kure!$B6982*86400</f>
        <v>1829088.0000000002</v>
      </c>
      <c r="L6978" s="2">
        <f>[2]Reach4Kure!$G6982</f>
        <v>3.84</v>
      </c>
      <c r="M6978" s="2">
        <v>0</v>
      </c>
      <c r="N6978" s="2">
        <f>[2]Reach4Kure!$C6982*1000</f>
        <v>104100</v>
      </c>
      <c r="O6978" s="3">
        <f>([2]Reach4Kure!$F6982)*1000</f>
        <v>76.429999999999993</v>
      </c>
      <c r="P6978" s="2">
        <f>[2]Reach4Kure!$D6982*1000/5</f>
        <v>14.947999999999999</v>
      </c>
      <c r="Q6978" s="2">
        <v>0.1</v>
      </c>
      <c r="R6978" s="2">
        <v>3000</v>
      </c>
      <c r="S6978" s="2">
        <v>0</v>
      </c>
      <c r="T6978" s="2">
        <v>0</v>
      </c>
    </row>
    <row r="6979" spans="1:20" x14ac:dyDescent="0.25">
      <c r="A6979" s="2">
        <v>2002</v>
      </c>
      <c r="B6979" s="2">
        <v>2</v>
      </c>
      <c r="C6979" s="2">
        <v>9</v>
      </c>
      <c r="D6979" s="2" t="s">
        <v>17</v>
      </c>
      <c r="E6979" s="6">
        <f>[1]Final!J6981</f>
        <v>0.91249999999999998</v>
      </c>
      <c r="F6979" s="2">
        <v>4.9000000000000004</v>
      </c>
      <c r="G6979" s="2">
        <v>93</v>
      </c>
      <c r="H6979" s="5">
        <f>[1]Final!F6981*10</f>
        <v>972.5</v>
      </c>
      <c r="I6979" s="5">
        <v>5.7</v>
      </c>
      <c r="J6979" s="2">
        <v>3.5</v>
      </c>
      <c r="K6979" s="4">
        <f>[2]Reach4Kure!$B6983*86400</f>
        <v>2000159.9999999998</v>
      </c>
      <c r="L6979" s="2">
        <f>[2]Reach4Kure!$G6983</f>
        <v>4.54</v>
      </c>
      <c r="M6979" s="2">
        <v>0</v>
      </c>
      <c r="N6979" s="2">
        <f>[2]Reach4Kure!$C6983*1000</f>
        <v>120200</v>
      </c>
      <c r="O6979" s="3">
        <f>([2]Reach4Kure!$F6983)*1000</f>
        <v>76.11</v>
      </c>
      <c r="P6979" s="2">
        <f>[2]Reach4Kure!$D6983*1000/5</f>
        <v>14.954000000000002</v>
      </c>
      <c r="Q6979" s="2">
        <v>0.1</v>
      </c>
      <c r="R6979" s="2">
        <v>3000</v>
      </c>
      <c r="S6979" s="2">
        <v>0</v>
      </c>
      <c r="T6979" s="2">
        <v>0</v>
      </c>
    </row>
    <row r="6980" spans="1:20" x14ac:dyDescent="0.25">
      <c r="A6980" s="2">
        <v>2002</v>
      </c>
      <c r="B6980" s="2">
        <v>2</v>
      </c>
      <c r="C6980" s="2">
        <v>10</v>
      </c>
      <c r="D6980" s="2" t="s">
        <v>17</v>
      </c>
      <c r="E6980" s="6">
        <f>[1]Final!J6982</f>
        <v>0.41249999999999998</v>
      </c>
      <c r="F6980" s="2">
        <v>4.0999999999999996</v>
      </c>
      <c r="G6980" s="2">
        <v>66</v>
      </c>
      <c r="H6980" s="5">
        <f>[1]Final!F6982*10</f>
        <v>978.8</v>
      </c>
      <c r="I6980" s="5">
        <v>3.8</v>
      </c>
      <c r="J6980" s="2">
        <v>1.5</v>
      </c>
      <c r="K6980" s="4">
        <f>[2]Reach4Kure!$B6984*86400</f>
        <v>1559520</v>
      </c>
      <c r="L6980" s="2">
        <f>[2]Reach4Kure!$G6984</f>
        <v>3.53</v>
      </c>
      <c r="M6980" s="2">
        <v>0</v>
      </c>
      <c r="N6980" s="2">
        <f>[2]Reach4Kure!$C6984*1000</f>
        <v>99590</v>
      </c>
      <c r="O6980" s="3">
        <f>([2]Reach4Kure!$F6984)*1000</f>
        <v>77.92</v>
      </c>
      <c r="P6980" s="2">
        <f>[2]Reach4Kure!$D6984*1000/5</f>
        <v>15.396000000000001</v>
      </c>
      <c r="Q6980" s="2">
        <v>0.1</v>
      </c>
      <c r="R6980" s="2">
        <v>3000</v>
      </c>
      <c r="S6980" s="2">
        <v>0</v>
      </c>
      <c r="T6980" s="2">
        <v>0</v>
      </c>
    </row>
    <row r="6981" spans="1:20" x14ac:dyDescent="0.25">
      <c r="A6981" s="2">
        <v>2002</v>
      </c>
      <c r="B6981" s="2">
        <v>2</v>
      </c>
      <c r="C6981" s="2">
        <v>11</v>
      </c>
      <c r="D6981" s="2" t="s">
        <v>17</v>
      </c>
      <c r="E6981" s="6">
        <f>[1]Final!J6983</f>
        <v>0.875</v>
      </c>
      <c r="F6981" s="2">
        <v>-0.2</v>
      </c>
      <c r="G6981" s="2">
        <v>98</v>
      </c>
      <c r="H6981" s="5">
        <f>[1]Final!F6983*10</f>
        <v>975.2</v>
      </c>
      <c r="I6981" s="5">
        <v>1.9</v>
      </c>
      <c r="J6981" s="2">
        <v>0</v>
      </c>
      <c r="K6981" s="4">
        <f>[2]Reach4Kure!$B6985*86400</f>
        <v>1168992</v>
      </c>
      <c r="L6981" s="2">
        <f>[2]Reach4Kure!$G6985</f>
        <v>0</v>
      </c>
      <c r="M6981" s="2">
        <v>0</v>
      </c>
      <c r="N6981" s="2">
        <f>[2]Reach4Kure!$C6985*1000</f>
        <v>89250</v>
      </c>
      <c r="O6981" s="3">
        <f>([2]Reach4Kure!$F6985)*1000</f>
        <v>77.3</v>
      </c>
      <c r="P6981" s="2">
        <f>[2]Reach4Kure!$D6985*1000/5</f>
        <v>15.366</v>
      </c>
      <c r="Q6981" s="2">
        <v>0.1</v>
      </c>
      <c r="R6981" s="2">
        <v>3000</v>
      </c>
      <c r="S6981" s="2">
        <v>0</v>
      </c>
      <c r="T6981" s="2">
        <v>0</v>
      </c>
    </row>
    <row r="6982" spans="1:20" x14ac:dyDescent="0.25">
      <c r="A6982" s="2">
        <v>2002</v>
      </c>
      <c r="B6982" s="2">
        <v>2</v>
      </c>
      <c r="C6982" s="2">
        <v>12</v>
      </c>
      <c r="D6982" s="2" t="s">
        <v>17</v>
      </c>
      <c r="E6982" s="6">
        <f>[1]Final!J6984</f>
        <v>0.75</v>
      </c>
      <c r="F6982" s="2">
        <v>-0.5</v>
      </c>
      <c r="G6982" s="2">
        <v>93</v>
      </c>
      <c r="H6982" s="5">
        <f>[1]Final!F6984*10</f>
        <v>980.6</v>
      </c>
      <c r="I6982" s="5">
        <v>2.7</v>
      </c>
      <c r="J6982" s="2">
        <v>5.2</v>
      </c>
      <c r="K6982" s="4">
        <f>[2]Reach4Kure!$B6986*86400</f>
        <v>937440</v>
      </c>
      <c r="L6982" s="2">
        <f>[2]Reach4Kure!$G6986</f>
        <v>0</v>
      </c>
      <c r="M6982" s="2">
        <v>0</v>
      </c>
      <c r="N6982" s="2">
        <f>[2]Reach4Kure!$C6986*1000</f>
        <v>53150</v>
      </c>
      <c r="O6982" s="3">
        <f>([2]Reach4Kure!$F6986)*1000</f>
        <v>76.36</v>
      </c>
      <c r="P6982" s="2">
        <f>[2]Reach4Kure!$D6986*1000/5</f>
        <v>14.972</v>
      </c>
      <c r="Q6982" s="2">
        <v>0.1</v>
      </c>
      <c r="R6982" s="2">
        <v>3000</v>
      </c>
      <c r="S6982" s="2">
        <v>0</v>
      </c>
      <c r="T6982" s="2">
        <v>0</v>
      </c>
    </row>
    <row r="6983" spans="1:20" x14ac:dyDescent="0.25">
      <c r="A6983" s="2">
        <v>2002</v>
      </c>
      <c r="B6983" s="2">
        <v>2</v>
      </c>
      <c r="C6983" s="2">
        <v>13</v>
      </c>
      <c r="D6983" s="2" t="s">
        <v>17</v>
      </c>
      <c r="E6983" s="6">
        <f>[1]Final!J6985</f>
        <v>8.7499999999999994E-2</v>
      </c>
      <c r="F6983" s="2">
        <v>-1.1000000000000001</v>
      </c>
      <c r="G6983" s="2">
        <v>69</v>
      </c>
      <c r="H6983" s="5">
        <f>[1]Final!F6985*10</f>
        <v>1009.2000000000002</v>
      </c>
      <c r="I6983" s="5">
        <v>2.6</v>
      </c>
      <c r="J6983" s="2">
        <v>0.3</v>
      </c>
      <c r="K6983" s="4">
        <f>[2]Reach4Kure!$B6987*86400</f>
        <v>760665.59999999998</v>
      </c>
      <c r="L6983" s="2">
        <f>[2]Reach4Kure!$G6987</f>
        <v>0</v>
      </c>
      <c r="M6983" s="2">
        <v>0</v>
      </c>
      <c r="N6983" s="2">
        <f>[2]Reach4Kure!$C6987*1000</f>
        <v>47900</v>
      </c>
      <c r="O6983" s="3">
        <f>([2]Reach4Kure!$F6987)*1000</f>
        <v>75.429999999999993</v>
      </c>
      <c r="P6983" s="2">
        <f>[2]Reach4Kure!$D6987*1000/5</f>
        <v>14.747999999999999</v>
      </c>
      <c r="Q6983" s="2">
        <v>0.1</v>
      </c>
      <c r="R6983" s="2">
        <v>3000</v>
      </c>
      <c r="S6983" s="2">
        <v>0</v>
      </c>
      <c r="T6983" s="2">
        <v>0</v>
      </c>
    </row>
    <row r="6984" spans="1:20" x14ac:dyDescent="0.25">
      <c r="A6984" s="2">
        <v>2002</v>
      </c>
      <c r="B6984" s="2">
        <v>2</v>
      </c>
      <c r="C6984" s="2">
        <v>14</v>
      </c>
      <c r="D6984" s="2" t="s">
        <v>17</v>
      </c>
      <c r="E6984" s="6">
        <f>[1]Final!J6986</f>
        <v>0.625</v>
      </c>
      <c r="F6984" s="2">
        <v>-3.7</v>
      </c>
      <c r="G6984" s="2">
        <v>76</v>
      </c>
      <c r="H6984" s="5">
        <f>[1]Final!F6986*10</f>
        <v>1019.5</v>
      </c>
      <c r="I6984" s="5">
        <v>1.2</v>
      </c>
      <c r="J6984" s="2">
        <v>0</v>
      </c>
      <c r="K6984" s="4">
        <f>[2]Reach4Kure!$B6988*86400</f>
        <v>643248</v>
      </c>
      <c r="L6984" s="2">
        <f>[2]Reach4Kure!$G6988</f>
        <v>0</v>
      </c>
      <c r="M6984" s="2">
        <v>0</v>
      </c>
      <c r="N6984" s="2">
        <f>[2]Reach4Kure!$C6988*1000</f>
        <v>36380</v>
      </c>
      <c r="O6984" s="3">
        <f>([2]Reach4Kure!$F6988)*1000</f>
        <v>75.69</v>
      </c>
      <c r="P6984" s="2">
        <f>[2]Reach4Kure!$D6988*1000/5</f>
        <v>14.982000000000003</v>
      </c>
      <c r="Q6984" s="2">
        <v>0.1</v>
      </c>
      <c r="R6984" s="2">
        <v>3000</v>
      </c>
      <c r="S6984" s="2">
        <v>0</v>
      </c>
      <c r="T6984" s="2">
        <v>0</v>
      </c>
    </row>
    <row r="6985" spans="1:20" x14ac:dyDescent="0.25">
      <c r="A6985" s="2">
        <v>2002</v>
      </c>
      <c r="B6985" s="2">
        <v>2</v>
      </c>
      <c r="C6985" s="2">
        <v>15</v>
      </c>
      <c r="D6985" s="2" t="s">
        <v>17</v>
      </c>
      <c r="E6985" s="6">
        <f>[1]Final!J6987</f>
        <v>0.58750000000000002</v>
      </c>
      <c r="F6985" s="2">
        <v>3.8</v>
      </c>
      <c r="G6985" s="2">
        <v>66</v>
      </c>
      <c r="H6985" s="5">
        <f>[1]Final!F6987*10</f>
        <v>1016.5</v>
      </c>
      <c r="I6985" s="5">
        <v>3.1</v>
      </c>
      <c r="J6985" s="2">
        <v>0</v>
      </c>
      <c r="K6985" s="4">
        <f>[2]Reach4Kure!$B6989*86400</f>
        <v>817689.60000000009</v>
      </c>
      <c r="L6985" s="2">
        <f>[2]Reach4Kure!$G6989</f>
        <v>2.6</v>
      </c>
      <c r="M6985" s="2">
        <v>0</v>
      </c>
      <c r="N6985" s="2">
        <f>[2]Reach4Kure!$C6989*1000</f>
        <v>39750</v>
      </c>
      <c r="O6985" s="3">
        <f>([2]Reach4Kure!$F6989)*1000</f>
        <v>74.319999999999993</v>
      </c>
      <c r="P6985" s="2">
        <f>[2]Reach4Kure!$D6989*1000/5</f>
        <v>14.802000000000001</v>
      </c>
      <c r="Q6985" s="2">
        <v>0.1</v>
      </c>
      <c r="R6985" s="2">
        <v>3000</v>
      </c>
      <c r="S6985" s="2">
        <v>0</v>
      </c>
      <c r="T6985" s="2">
        <v>0</v>
      </c>
    </row>
    <row r="6986" spans="1:20" x14ac:dyDescent="0.25">
      <c r="A6986" s="2">
        <v>2002</v>
      </c>
      <c r="B6986" s="2">
        <v>2</v>
      </c>
      <c r="C6986" s="2">
        <v>16</v>
      </c>
      <c r="D6986" s="2" t="s">
        <v>17</v>
      </c>
      <c r="E6986" s="6">
        <f>[1]Final!J6988</f>
        <v>0.78749999999999998</v>
      </c>
      <c r="F6986" s="2">
        <v>4.8</v>
      </c>
      <c r="G6986" s="2">
        <v>84</v>
      </c>
      <c r="H6986" s="5">
        <f>[1]Final!F6988*10</f>
        <v>1012.3000000000001</v>
      </c>
      <c r="I6986" s="5">
        <v>4.5</v>
      </c>
      <c r="J6986" s="2">
        <v>0</v>
      </c>
      <c r="K6986" s="4">
        <f>[2]Reach4Kure!$B6990*86400</f>
        <v>814406.4</v>
      </c>
      <c r="L6986" s="2">
        <f>[2]Reach4Kure!$G6990</f>
        <v>4.12</v>
      </c>
      <c r="M6986" s="2">
        <v>0</v>
      </c>
      <c r="N6986" s="2">
        <f>[2]Reach4Kure!$C6990*1000</f>
        <v>38500</v>
      </c>
      <c r="O6986" s="3">
        <f>([2]Reach4Kure!$F6990)*1000</f>
        <v>74</v>
      </c>
      <c r="P6986" s="2">
        <f>[2]Reach4Kure!$D6990*1000/5</f>
        <v>14.785999999999998</v>
      </c>
      <c r="Q6986" s="2">
        <v>0.1</v>
      </c>
      <c r="R6986" s="2">
        <v>3000</v>
      </c>
      <c r="S6986" s="2">
        <v>0</v>
      </c>
      <c r="T6986" s="2">
        <v>0</v>
      </c>
    </row>
    <row r="6987" spans="1:20" x14ac:dyDescent="0.25">
      <c r="A6987" s="2">
        <v>2002</v>
      </c>
      <c r="B6987" s="2">
        <v>2</v>
      </c>
      <c r="C6987" s="2">
        <v>17</v>
      </c>
      <c r="D6987" s="2" t="s">
        <v>17</v>
      </c>
      <c r="E6987" s="6">
        <f>[1]Final!J6989</f>
        <v>0.875</v>
      </c>
      <c r="F6987" s="2">
        <v>5.0999999999999996</v>
      </c>
      <c r="G6987" s="2">
        <v>92</v>
      </c>
      <c r="H6987" s="5">
        <f>[1]Final!F6989*10</f>
        <v>1003.3</v>
      </c>
      <c r="I6987" s="5">
        <v>4.5999999999999996</v>
      </c>
      <c r="J6987" s="2">
        <v>0</v>
      </c>
      <c r="K6987" s="4">
        <f>[2]Reach4Kure!$B6991*86400</f>
        <v>663379.19999999995</v>
      </c>
      <c r="L6987" s="2">
        <f>[2]Reach4Kure!$G6991</f>
        <v>4.3899999999999997</v>
      </c>
      <c r="M6987" s="2">
        <v>0</v>
      </c>
      <c r="N6987" s="2">
        <f>[2]Reach4Kure!$C6991*1000</f>
        <v>35420</v>
      </c>
      <c r="O6987" s="3">
        <f>([2]Reach4Kure!$F6991)*1000</f>
        <v>75.819999999999993</v>
      </c>
      <c r="P6987" s="2">
        <f>[2]Reach4Kure!$D6991*1000/5</f>
        <v>15.160000000000002</v>
      </c>
      <c r="Q6987" s="2">
        <v>0.1</v>
      </c>
      <c r="R6987" s="2">
        <v>3000</v>
      </c>
      <c r="S6987" s="2">
        <v>0</v>
      </c>
      <c r="T6987" s="2">
        <v>0</v>
      </c>
    </row>
    <row r="6988" spans="1:20" x14ac:dyDescent="0.25">
      <c r="A6988" s="2">
        <v>2002</v>
      </c>
      <c r="B6988" s="2">
        <v>2</v>
      </c>
      <c r="C6988" s="2">
        <v>18</v>
      </c>
      <c r="D6988" s="2" t="s">
        <v>17</v>
      </c>
      <c r="E6988" s="6">
        <f>[1]Final!J6990</f>
        <v>0.625</v>
      </c>
      <c r="F6988" s="2">
        <v>2.9</v>
      </c>
      <c r="G6988" s="2">
        <v>73</v>
      </c>
      <c r="H6988" s="5">
        <f>[1]Final!F6990*10</f>
        <v>990.8</v>
      </c>
      <c r="I6988" s="5">
        <v>3.8</v>
      </c>
      <c r="J6988" s="2">
        <v>1.5</v>
      </c>
      <c r="K6988" s="4">
        <f>[2]Reach4Kure!$B6992*86400</f>
        <v>607910.39999999991</v>
      </c>
      <c r="L6988" s="2">
        <f>[2]Reach4Kure!$G6992</f>
        <v>2.52</v>
      </c>
      <c r="M6988" s="2">
        <v>0</v>
      </c>
      <c r="N6988" s="2">
        <f>[2]Reach4Kure!$C6992*1000</f>
        <v>33170</v>
      </c>
      <c r="O6988" s="3">
        <f>([2]Reach4Kure!$F6992)*1000</f>
        <v>77.179999999999993</v>
      </c>
      <c r="P6988" s="2">
        <f>[2]Reach4Kure!$D6992*1000/5</f>
        <v>15.434000000000001</v>
      </c>
      <c r="Q6988" s="2">
        <v>0.1</v>
      </c>
      <c r="R6988" s="2">
        <v>3000</v>
      </c>
      <c r="S6988" s="2">
        <v>0</v>
      </c>
      <c r="T6988" s="2">
        <v>0</v>
      </c>
    </row>
    <row r="6989" spans="1:20" x14ac:dyDescent="0.25">
      <c r="A6989" s="2">
        <v>2002</v>
      </c>
      <c r="B6989" s="2">
        <v>2</v>
      </c>
      <c r="C6989" s="2">
        <v>19</v>
      </c>
      <c r="D6989" s="2" t="s">
        <v>17</v>
      </c>
      <c r="E6989" s="6">
        <f>[1]Final!J6991</f>
        <v>0.28749999999999998</v>
      </c>
      <c r="F6989" s="2">
        <v>0</v>
      </c>
      <c r="G6989" s="2">
        <v>40</v>
      </c>
      <c r="H6989" s="5">
        <f>[1]Final!F6991*10</f>
        <v>988.00000000000011</v>
      </c>
      <c r="I6989" s="5">
        <v>2.9</v>
      </c>
      <c r="J6989" s="2">
        <v>0</v>
      </c>
      <c r="K6989" s="4">
        <f>[2]Reach4Kure!$B6993*86400</f>
        <v>519264</v>
      </c>
      <c r="L6989" s="2">
        <f>[2]Reach4Kure!$G6993</f>
        <v>0</v>
      </c>
      <c r="M6989" s="2">
        <v>0</v>
      </c>
      <c r="N6989" s="2">
        <f>[2]Reach4Kure!$C6993*1000</f>
        <v>31340</v>
      </c>
      <c r="O6989" s="3">
        <f>([2]Reach4Kure!$F6993)*1000</f>
        <v>73.599999999999994</v>
      </c>
      <c r="P6989" s="2">
        <f>[2]Reach4Kure!$D6993*1000/5</f>
        <v>14.718</v>
      </c>
      <c r="Q6989" s="2">
        <v>0.1</v>
      </c>
      <c r="R6989" s="2">
        <v>3000</v>
      </c>
      <c r="S6989" s="2">
        <v>0</v>
      </c>
      <c r="T6989" s="2">
        <v>0</v>
      </c>
    </row>
    <row r="6990" spans="1:20" x14ac:dyDescent="0.25">
      <c r="A6990" s="2">
        <v>2002</v>
      </c>
      <c r="B6990" s="2">
        <v>2</v>
      </c>
      <c r="C6990" s="2">
        <v>20</v>
      </c>
      <c r="D6990" s="2" t="s">
        <v>17</v>
      </c>
      <c r="E6990" s="6">
        <f>[1]Final!J6992</f>
        <v>0.46250000000000002</v>
      </c>
      <c r="F6990" s="2">
        <v>-5</v>
      </c>
      <c r="G6990" s="2">
        <v>51</v>
      </c>
      <c r="H6990" s="5">
        <f>[1]Final!F6992*10</f>
        <v>989.4</v>
      </c>
      <c r="I6990" s="5">
        <v>2.8</v>
      </c>
      <c r="J6990" s="2">
        <v>0</v>
      </c>
      <c r="K6990" s="4">
        <f>[2]Reach4Kure!$B6994*86400</f>
        <v>455846.39999999997</v>
      </c>
      <c r="L6990" s="2">
        <f>[2]Reach4Kure!$G6994</f>
        <v>0</v>
      </c>
      <c r="M6990" s="2">
        <v>0</v>
      </c>
      <c r="N6990" s="2">
        <f>[2]Reach4Kure!$C6994*1000</f>
        <v>30030</v>
      </c>
      <c r="O6990" s="3">
        <f>([2]Reach4Kure!$F6994)*1000</f>
        <v>75.13</v>
      </c>
      <c r="P6990" s="2">
        <f>[2]Reach4Kure!$D6994*1000/5</f>
        <v>15.024000000000001</v>
      </c>
      <c r="Q6990" s="2">
        <v>0.1</v>
      </c>
      <c r="R6990" s="2">
        <v>3000</v>
      </c>
      <c r="S6990" s="2">
        <v>0</v>
      </c>
      <c r="T6990" s="2">
        <v>0</v>
      </c>
    </row>
    <row r="6991" spans="1:20" x14ac:dyDescent="0.25">
      <c r="A6991" s="2">
        <v>2002</v>
      </c>
      <c r="B6991" s="2">
        <v>2</v>
      </c>
      <c r="C6991" s="2">
        <v>21</v>
      </c>
      <c r="D6991" s="2" t="s">
        <v>17</v>
      </c>
      <c r="E6991" s="6">
        <f>[1]Final!J6993</f>
        <v>0.46250000000000002</v>
      </c>
      <c r="F6991" s="2">
        <v>-3.7</v>
      </c>
      <c r="G6991" s="2">
        <v>68</v>
      </c>
      <c r="H6991" s="5">
        <f>[1]Final!F6993*10</f>
        <v>999</v>
      </c>
      <c r="I6991" s="5">
        <v>3.6</v>
      </c>
      <c r="J6991" s="2">
        <v>0</v>
      </c>
      <c r="K6991" s="4">
        <f>[2]Reach4Kure!$B6995*86400</f>
        <v>408239.99999999994</v>
      </c>
      <c r="L6991" s="2">
        <f>[2]Reach4Kure!$G6995</f>
        <v>0</v>
      </c>
      <c r="M6991" s="2">
        <v>0</v>
      </c>
      <c r="N6991" s="2">
        <f>[2]Reach4Kure!$C6995*1000</f>
        <v>21840</v>
      </c>
      <c r="O6991" s="3">
        <f>([2]Reach4Kure!$F6995)*1000</f>
        <v>75.13</v>
      </c>
      <c r="P6991" s="2">
        <f>[2]Reach4Kure!$D6995*1000/5</f>
        <v>15.026</v>
      </c>
      <c r="Q6991" s="2">
        <v>0.1</v>
      </c>
      <c r="R6991" s="2">
        <v>3000</v>
      </c>
      <c r="S6991" s="2">
        <v>0</v>
      </c>
      <c r="T6991" s="2">
        <v>0</v>
      </c>
    </row>
    <row r="6992" spans="1:20" x14ac:dyDescent="0.25">
      <c r="A6992" s="2">
        <v>2002</v>
      </c>
      <c r="B6992" s="2">
        <v>2</v>
      </c>
      <c r="C6992" s="2">
        <v>22</v>
      </c>
      <c r="D6992" s="2" t="s">
        <v>17</v>
      </c>
      <c r="E6992" s="6">
        <f>[1]Final!J6994</f>
        <v>0.91249999999999998</v>
      </c>
      <c r="F6992" s="2">
        <v>2.2000000000000002</v>
      </c>
      <c r="G6992" s="2">
        <v>91</v>
      </c>
      <c r="H6992" s="5">
        <f>[1]Final!F6994*10</f>
        <v>961.3</v>
      </c>
      <c r="I6992" s="5">
        <v>7.4</v>
      </c>
      <c r="J6992" s="2">
        <v>5.0999999999999996</v>
      </c>
      <c r="K6992" s="4">
        <f>[2]Reach4Kure!$B6996*86400</f>
        <v>945216</v>
      </c>
      <c r="L6992" s="2">
        <f>[2]Reach4Kure!$G6996</f>
        <v>1.4</v>
      </c>
      <c r="M6992" s="2">
        <v>0</v>
      </c>
      <c r="N6992" s="2">
        <f>[2]Reach4Kure!$C6996*1000</f>
        <v>52320</v>
      </c>
      <c r="O6992" s="3">
        <f>([2]Reach4Kure!$F6996)*1000</f>
        <v>73.099999999999994</v>
      </c>
      <c r="P6992" s="2">
        <f>[2]Reach4Kure!$D6996*1000/5</f>
        <v>14.219999999999999</v>
      </c>
      <c r="Q6992" s="2">
        <v>0.1</v>
      </c>
      <c r="R6992" s="2">
        <v>3000</v>
      </c>
      <c r="S6992" s="2">
        <v>0</v>
      </c>
      <c r="T6992" s="2">
        <v>0</v>
      </c>
    </row>
    <row r="6993" spans="1:20" x14ac:dyDescent="0.25">
      <c r="A6993" s="2">
        <v>2002</v>
      </c>
      <c r="B6993" s="2">
        <v>2</v>
      </c>
      <c r="C6993" s="2">
        <v>23</v>
      </c>
      <c r="D6993" s="2" t="s">
        <v>17</v>
      </c>
      <c r="E6993" s="6">
        <f>[1]Final!J6995</f>
        <v>0.58750000000000002</v>
      </c>
      <c r="F6993" s="2">
        <v>1.9</v>
      </c>
      <c r="G6993" s="2">
        <v>65</v>
      </c>
      <c r="H6993" s="5">
        <f>[1]Final!F6995*10</f>
        <v>966.4</v>
      </c>
      <c r="I6993" s="5">
        <v>2.4</v>
      </c>
      <c r="J6993" s="2">
        <v>14.8</v>
      </c>
      <c r="K6993" s="4">
        <f>[2]Reach4Kure!$B6997*86400</f>
        <v>1589759.9999999998</v>
      </c>
      <c r="L6993" s="2">
        <f>[2]Reach4Kure!$G6997</f>
        <v>1.24</v>
      </c>
      <c r="M6993" s="2">
        <v>0</v>
      </c>
      <c r="N6993" s="2">
        <f>[2]Reach4Kure!$C6997*1000</f>
        <v>69980</v>
      </c>
      <c r="O6993" s="3">
        <f>([2]Reach4Kure!$F6997)*1000</f>
        <v>73.34</v>
      </c>
      <c r="P6993" s="2">
        <f>[2]Reach4Kure!$D6997*1000/5</f>
        <v>14.044</v>
      </c>
      <c r="Q6993" s="2">
        <v>0.1</v>
      </c>
      <c r="R6993" s="2">
        <v>3000</v>
      </c>
      <c r="S6993" s="2">
        <v>0</v>
      </c>
      <c r="T6993" s="2">
        <v>0</v>
      </c>
    </row>
    <row r="6994" spans="1:20" x14ac:dyDescent="0.25">
      <c r="A6994" s="2">
        <v>2002</v>
      </c>
      <c r="B6994" s="2">
        <v>2</v>
      </c>
      <c r="C6994" s="2">
        <v>24</v>
      </c>
      <c r="D6994" s="2" t="s">
        <v>17</v>
      </c>
      <c r="E6994" s="6">
        <f>[1]Final!J6996</f>
        <v>0.21249999999999999</v>
      </c>
      <c r="F6994" s="2">
        <v>-0.3</v>
      </c>
      <c r="G6994" s="2">
        <v>40</v>
      </c>
      <c r="H6994" s="5">
        <f>[1]Final!F6996*10</f>
        <v>982.7</v>
      </c>
      <c r="I6994" s="5">
        <v>5.6</v>
      </c>
      <c r="J6994" s="2">
        <v>0</v>
      </c>
      <c r="K6994" s="4">
        <f>[2]Reach4Kure!$B6998*86400</f>
        <v>1117152</v>
      </c>
      <c r="L6994" s="2">
        <f>[2]Reach4Kure!$G6998</f>
        <v>0</v>
      </c>
      <c r="M6994" s="2">
        <v>0</v>
      </c>
      <c r="N6994" s="2">
        <f>[2]Reach4Kure!$C6998*1000</f>
        <v>45160</v>
      </c>
      <c r="O6994" s="3">
        <f>([2]Reach4Kure!$F6998)*1000</f>
        <v>79.94</v>
      </c>
      <c r="P6994" s="2">
        <f>[2]Reach4Kure!$D6998*1000/5</f>
        <v>15.187999999999999</v>
      </c>
      <c r="Q6994" s="2">
        <v>0.1</v>
      </c>
      <c r="R6994" s="2">
        <v>3000</v>
      </c>
      <c r="S6994" s="2">
        <v>0</v>
      </c>
      <c r="T6994" s="2">
        <v>0</v>
      </c>
    </row>
    <row r="6995" spans="1:20" x14ac:dyDescent="0.25">
      <c r="A6995" s="2">
        <v>2002</v>
      </c>
      <c r="B6995" s="2">
        <v>2</v>
      </c>
      <c r="C6995" s="2">
        <v>25</v>
      </c>
      <c r="D6995" s="2" t="s">
        <v>17</v>
      </c>
      <c r="E6995" s="6">
        <f>[1]Final!J6997</f>
        <v>0.25</v>
      </c>
      <c r="F6995" s="2">
        <v>-0.6</v>
      </c>
      <c r="G6995" s="2">
        <v>68</v>
      </c>
      <c r="H6995" s="5">
        <f>[1]Final!F6997*10</f>
        <v>987.6</v>
      </c>
      <c r="I6995" s="5">
        <v>3.8</v>
      </c>
      <c r="J6995" s="2">
        <v>0</v>
      </c>
      <c r="K6995" s="4">
        <f>[2]Reach4Kure!$B6999*86400</f>
        <v>831600</v>
      </c>
      <c r="L6995" s="2">
        <f>[2]Reach4Kure!$G6999</f>
        <v>0</v>
      </c>
      <c r="M6995" s="2">
        <v>0</v>
      </c>
      <c r="N6995" s="2">
        <f>[2]Reach4Kure!$C6999*1000</f>
        <v>35560</v>
      </c>
      <c r="O6995" s="3">
        <f>([2]Reach4Kure!$F6999)*1000</f>
        <v>79.89</v>
      </c>
      <c r="P6995" s="2">
        <f>[2]Reach4Kure!$D6999*1000/5</f>
        <v>15.196000000000002</v>
      </c>
      <c r="Q6995" s="2">
        <v>0.1</v>
      </c>
      <c r="R6995" s="2">
        <v>3000</v>
      </c>
      <c r="S6995" s="2">
        <v>0</v>
      </c>
      <c r="T6995" s="2">
        <v>0</v>
      </c>
    </row>
    <row r="6996" spans="1:20" x14ac:dyDescent="0.25">
      <c r="A6996" s="2">
        <v>2002</v>
      </c>
      <c r="B6996" s="2">
        <v>2</v>
      </c>
      <c r="C6996" s="2">
        <v>26</v>
      </c>
      <c r="D6996" s="2" t="s">
        <v>17</v>
      </c>
      <c r="E6996" s="6">
        <f>[1]Final!J6998</f>
        <v>0.96250000000000002</v>
      </c>
      <c r="F6996" s="2">
        <v>-0.8</v>
      </c>
      <c r="G6996" s="2">
        <v>94</v>
      </c>
      <c r="H6996" s="5">
        <f>[1]Final!F6998*10</f>
        <v>975.1</v>
      </c>
      <c r="I6996" s="5">
        <v>4.5999999999999996</v>
      </c>
      <c r="J6996" s="2">
        <v>0.2</v>
      </c>
      <c r="K6996" s="4">
        <f>[2]Reach4Kure!$B7000*86400</f>
        <v>653184</v>
      </c>
      <c r="L6996" s="2">
        <f>[2]Reach4Kure!$G7000</f>
        <v>0</v>
      </c>
      <c r="M6996" s="2">
        <v>0</v>
      </c>
      <c r="N6996" s="2">
        <f>[2]Reach4Kure!$C7000*1000</f>
        <v>28580</v>
      </c>
      <c r="O6996" s="3">
        <f>([2]Reach4Kure!$F7000)*1000</f>
        <v>77.42</v>
      </c>
      <c r="P6996" s="2">
        <f>[2]Reach4Kure!$D7000*1000/5</f>
        <v>14.968</v>
      </c>
      <c r="Q6996" s="2">
        <v>0.1</v>
      </c>
      <c r="R6996" s="2">
        <v>3000</v>
      </c>
      <c r="S6996" s="2">
        <v>0</v>
      </c>
      <c r="T6996" s="2">
        <v>0</v>
      </c>
    </row>
    <row r="6997" spans="1:20" x14ac:dyDescent="0.25">
      <c r="A6997" s="2">
        <v>2002</v>
      </c>
      <c r="B6997" s="2">
        <v>2</v>
      </c>
      <c r="C6997" s="2">
        <v>27</v>
      </c>
      <c r="D6997" s="2" t="s">
        <v>17</v>
      </c>
      <c r="E6997" s="6">
        <f>[1]Final!J6999</f>
        <v>0.91249999999999998</v>
      </c>
      <c r="F6997" s="2">
        <v>-0.5</v>
      </c>
      <c r="G6997" s="2">
        <v>88</v>
      </c>
      <c r="H6997" s="5">
        <f>[1]Final!F6999*10</f>
        <v>972.6</v>
      </c>
      <c r="I6997" s="5">
        <v>1.7</v>
      </c>
      <c r="J6997" s="2">
        <v>0.1</v>
      </c>
      <c r="K6997" s="4">
        <f>[2]Reach4Kure!$B7001*86400</f>
        <v>537148.79999999993</v>
      </c>
      <c r="L6997" s="2">
        <f>[2]Reach4Kure!$G7001</f>
        <v>0</v>
      </c>
      <c r="M6997" s="2">
        <v>0</v>
      </c>
      <c r="N6997" s="2">
        <f>[2]Reach4Kure!$C7001*1000</f>
        <v>26120</v>
      </c>
      <c r="O6997" s="3">
        <f>([2]Reach4Kure!$F7001)*1000</f>
        <v>75.94</v>
      </c>
      <c r="P6997" s="2">
        <f>[2]Reach4Kure!$D7001*1000/5</f>
        <v>14.87</v>
      </c>
      <c r="Q6997" s="2">
        <v>0.1</v>
      </c>
      <c r="R6997" s="2">
        <v>3000</v>
      </c>
      <c r="S6997" s="2">
        <v>0</v>
      </c>
      <c r="T6997" s="2">
        <v>0</v>
      </c>
    </row>
    <row r="6998" spans="1:20" x14ac:dyDescent="0.25">
      <c r="A6998" s="2">
        <v>2002</v>
      </c>
      <c r="B6998" s="2">
        <v>2</v>
      </c>
      <c r="C6998" s="2">
        <v>28</v>
      </c>
      <c r="D6998" s="2" t="s">
        <v>17</v>
      </c>
      <c r="E6998" s="6">
        <f>[1]Final!J7000</f>
        <v>0.96250000000000002</v>
      </c>
      <c r="F6998" s="2">
        <v>-1.1000000000000001</v>
      </c>
      <c r="G6998" s="2">
        <v>84</v>
      </c>
      <c r="H6998" s="5">
        <f>[1]Final!F7000*10</f>
        <v>980.8</v>
      </c>
      <c r="I6998" s="5">
        <v>5.2</v>
      </c>
      <c r="J6998" s="2">
        <v>1.7</v>
      </c>
      <c r="K6998" s="4">
        <f>[2]Reach4Kure!$B7002*86400</f>
        <v>464140.79999999999</v>
      </c>
      <c r="L6998" s="2">
        <f>[2]Reach4Kure!$G7002</f>
        <v>0</v>
      </c>
      <c r="M6998" s="2">
        <v>0</v>
      </c>
      <c r="N6998" s="2">
        <f>[2]Reach4Kure!$C7002*1000</f>
        <v>26240</v>
      </c>
      <c r="O6998" s="3">
        <f>([2]Reach4Kure!$F7002)*1000</f>
        <v>76.56</v>
      </c>
      <c r="P6998" s="2">
        <f>[2]Reach4Kure!$D7002*1000/5</f>
        <v>14.95</v>
      </c>
      <c r="Q6998" s="2">
        <v>0.1</v>
      </c>
      <c r="R6998" s="2">
        <v>3000</v>
      </c>
      <c r="S6998" s="2">
        <v>0</v>
      </c>
      <c r="T6998" s="2">
        <v>0</v>
      </c>
    </row>
    <row r="6999" spans="1:20" x14ac:dyDescent="0.25">
      <c r="A6999" s="2">
        <v>2002</v>
      </c>
      <c r="B6999" s="2">
        <v>3</v>
      </c>
      <c r="C6999" s="2">
        <v>1</v>
      </c>
      <c r="D6999" s="2" t="s">
        <v>17</v>
      </c>
      <c r="E6999" s="6">
        <f>[1]Final!J7001</f>
        <v>0.25</v>
      </c>
      <c r="F6999" s="2">
        <v>-1.5</v>
      </c>
      <c r="G6999" s="2">
        <v>56</v>
      </c>
      <c r="H6999" s="5">
        <f>[1]Final!F7001*10</f>
        <v>997.40000000000009</v>
      </c>
      <c r="I6999" s="5">
        <v>2.9</v>
      </c>
      <c r="J6999" s="2">
        <v>0.2</v>
      </c>
      <c r="K6999" s="4">
        <f>[2]Reach4Kure!$B7003*86400</f>
        <v>403660.79999999999</v>
      </c>
      <c r="L6999" s="2">
        <f>[2]Reach4Kure!$G7003</f>
        <v>0</v>
      </c>
      <c r="M6999" s="2">
        <v>0</v>
      </c>
      <c r="N6999" s="2">
        <f>[2]Reach4Kure!$C7003*1000</f>
        <v>24950</v>
      </c>
      <c r="O6999" s="3">
        <f>([2]Reach4Kure!$F7003)*1000</f>
        <v>76.8</v>
      </c>
      <c r="P6999" s="2">
        <f>[2]Reach4Kure!$D7003*1000/5</f>
        <v>15.154000000000002</v>
      </c>
      <c r="Q6999" s="2">
        <v>0.1</v>
      </c>
      <c r="R6999" s="2">
        <v>3000</v>
      </c>
      <c r="S6999" s="2">
        <v>0</v>
      </c>
      <c r="T6999" s="2">
        <v>0</v>
      </c>
    </row>
    <row r="7000" spans="1:20" x14ac:dyDescent="0.25">
      <c r="A7000" s="2">
        <v>2002</v>
      </c>
      <c r="B7000" s="2">
        <v>3</v>
      </c>
      <c r="C7000" s="2">
        <v>2</v>
      </c>
      <c r="D7000" s="2" t="s">
        <v>17</v>
      </c>
      <c r="E7000" s="6">
        <f>[1]Final!J7002</f>
        <v>0.625</v>
      </c>
      <c r="F7000" s="2">
        <v>-0.6</v>
      </c>
      <c r="G7000" s="2">
        <v>56</v>
      </c>
      <c r="H7000" s="5">
        <f>[1]Final!F7002*10</f>
        <v>991.10000000000014</v>
      </c>
      <c r="I7000" s="5">
        <v>6.2</v>
      </c>
      <c r="J7000" s="2">
        <v>0</v>
      </c>
      <c r="K7000" s="4">
        <f>[2]Reach4Kure!$B7004*86400</f>
        <v>360115.20000000001</v>
      </c>
      <c r="L7000" s="2">
        <f>[2]Reach4Kure!$G7004</f>
        <v>0</v>
      </c>
      <c r="M7000" s="2">
        <v>0</v>
      </c>
      <c r="N7000" s="2">
        <f>[2]Reach4Kure!$C7004*1000</f>
        <v>24870</v>
      </c>
      <c r="O7000" s="3">
        <f>([2]Reach4Kure!$F7004)*1000</f>
        <v>75.62</v>
      </c>
      <c r="P7000" s="2">
        <f>[2]Reach4Kure!$D7004*1000/5</f>
        <v>15.041999999999998</v>
      </c>
      <c r="Q7000" s="2">
        <v>0.1</v>
      </c>
      <c r="R7000" s="2">
        <v>3000</v>
      </c>
      <c r="S7000" s="2">
        <v>0</v>
      </c>
      <c r="T7000" s="2">
        <v>0</v>
      </c>
    </row>
    <row r="7001" spans="1:20" x14ac:dyDescent="0.25">
      <c r="A7001" s="2">
        <v>2002</v>
      </c>
      <c r="B7001" s="2">
        <v>3</v>
      </c>
      <c r="C7001" s="2">
        <v>3</v>
      </c>
      <c r="D7001" s="2" t="s">
        <v>17</v>
      </c>
      <c r="E7001" s="6">
        <f>[1]Final!J7003</f>
        <v>0.66249999999999998</v>
      </c>
      <c r="F7001" s="2">
        <v>-1.3</v>
      </c>
      <c r="G7001" s="2">
        <v>70</v>
      </c>
      <c r="H7001" s="5">
        <f>[1]Final!F7003*10</f>
        <v>993.3</v>
      </c>
      <c r="I7001" s="5">
        <v>3.4</v>
      </c>
      <c r="J7001" s="2">
        <v>0</v>
      </c>
      <c r="K7001" s="4">
        <f>[2]Reach4Kure!$B7005*86400</f>
        <v>326678.40000000002</v>
      </c>
      <c r="L7001" s="2">
        <f>[2]Reach4Kure!$G7005</f>
        <v>0</v>
      </c>
      <c r="M7001" s="2">
        <v>0</v>
      </c>
      <c r="N7001" s="2">
        <f>[2]Reach4Kure!$C7005*1000</f>
        <v>23300</v>
      </c>
      <c r="O7001" s="3">
        <f>([2]Reach4Kure!$F7005)*1000</f>
        <v>72.81</v>
      </c>
      <c r="P7001" s="2">
        <f>[2]Reach4Kure!$D7005*1000/5</f>
        <v>14.528</v>
      </c>
      <c r="Q7001" s="2">
        <v>0.1</v>
      </c>
      <c r="R7001" s="2">
        <v>3000</v>
      </c>
      <c r="S7001" s="2">
        <v>0</v>
      </c>
      <c r="T7001" s="2">
        <v>0</v>
      </c>
    </row>
    <row r="7002" spans="1:20" x14ac:dyDescent="0.25">
      <c r="A7002" s="2">
        <v>2002</v>
      </c>
      <c r="B7002" s="2">
        <v>3</v>
      </c>
      <c r="C7002" s="2">
        <v>4</v>
      </c>
      <c r="D7002" s="2" t="s">
        <v>17</v>
      </c>
      <c r="E7002" s="6">
        <f>[1]Final!J7004</f>
        <v>0.75</v>
      </c>
      <c r="F7002" s="2">
        <v>4.2</v>
      </c>
      <c r="G7002" s="2">
        <v>82</v>
      </c>
      <c r="H7002" s="5">
        <f>[1]Final!F7004*10</f>
        <v>993.1</v>
      </c>
      <c r="I7002" s="5">
        <v>6.7</v>
      </c>
      <c r="J7002" s="2">
        <v>0.9</v>
      </c>
      <c r="K7002" s="4">
        <f>[2]Reach4Kure!$B7006*86400</f>
        <v>578016</v>
      </c>
      <c r="L7002" s="2">
        <f>[2]Reach4Kure!$G7006</f>
        <v>3.65</v>
      </c>
      <c r="M7002" s="2">
        <v>0</v>
      </c>
      <c r="N7002" s="2">
        <f>[2]Reach4Kure!$C7006*1000</f>
        <v>23560</v>
      </c>
      <c r="O7002" s="3">
        <f>([2]Reach4Kure!$F7006)*1000</f>
        <v>75.11</v>
      </c>
      <c r="P7002" s="2">
        <f>[2]Reach4Kure!$D7006*1000/5</f>
        <v>15.016</v>
      </c>
      <c r="Q7002" s="2">
        <v>0.1</v>
      </c>
      <c r="R7002" s="2">
        <v>3000</v>
      </c>
      <c r="S7002" s="2">
        <v>0</v>
      </c>
      <c r="T7002" s="2">
        <v>0</v>
      </c>
    </row>
    <row r="7003" spans="1:20" x14ac:dyDescent="0.25">
      <c r="A7003" s="2">
        <v>2002</v>
      </c>
      <c r="B7003" s="2">
        <v>3</v>
      </c>
      <c r="C7003" s="2">
        <v>5</v>
      </c>
      <c r="D7003" s="2" t="s">
        <v>17</v>
      </c>
      <c r="E7003" s="6">
        <f>[1]Final!J7005</f>
        <v>0.41249999999999998</v>
      </c>
      <c r="F7003" s="2">
        <v>4.0999999999999996</v>
      </c>
      <c r="G7003" s="2">
        <v>72</v>
      </c>
      <c r="H7003" s="5">
        <f>[1]Final!F7005*10</f>
        <v>988.40000000000009</v>
      </c>
      <c r="I7003" s="5">
        <v>7.5</v>
      </c>
      <c r="J7003" s="2">
        <v>0</v>
      </c>
      <c r="K7003" s="4">
        <f>[2]Reach4Kure!$B7007*86400</f>
        <v>459216.00000000006</v>
      </c>
      <c r="L7003" s="2">
        <f>[2]Reach4Kure!$G7007</f>
        <v>3.4</v>
      </c>
      <c r="M7003" s="2">
        <v>0</v>
      </c>
      <c r="N7003" s="2">
        <f>[2]Reach4Kure!$C7007*1000</f>
        <v>23410</v>
      </c>
      <c r="O7003" s="3">
        <f>([2]Reach4Kure!$F7007)*1000</f>
        <v>73.73</v>
      </c>
      <c r="P7003" s="2">
        <f>[2]Reach4Kure!$D7007*1000/5</f>
        <v>14.744</v>
      </c>
      <c r="Q7003" s="2">
        <v>0.1</v>
      </c>
      <c r="R7003" s="2">
        <v>3000</v>
      </c>
      <c r="S7003" s="2">
        <v>0</v>
      </c>
      <c r="T7003" s="2">
        <v>0</v>
      </c>
    </row>
    <row r="7004" spans="1:20" x14ac:dyDescent="0.25">
      <c r="A7004" s="2">
        <v>2002</v>
      </c>
      <c r="B7004" s="2">
        <v>3</v>
      </c>
      <c r="C7004" s="2">
        <v>6</v>
      </c>
      <c r="D7004" s="2" t="s">
        <v>17</v>
      </c>
      <c r="E7004" s="6">
        <f>[1]Final!J7006</f>
        <v>0.91249999999999998</v>
      </c>
      <c r="F7004" s="2">
        <v>3</v>
      </c>
      <c r="G7004" s="2">
        <v>97</v>
      </c>
      <c r="H7004" s="5">
        <f>[1]Final!F7006*10</f>
        <v>967.8</v>
      </c>
      <c r="I7004" s="5">
        <v>2.7</v>
      </c>
      <c r="J7004" s="2">
        <v>0</v>
      </c>
      <c r="K7004" s="4">
        <f>[2]Reach4Kure!$B7008*86400</f>
        <v>380160.00000000006</v>
      </c>
      <c r="L7004" s="2">
        <f>[2]Reach4Kure!$G7008</f>
        <v>2.2000000000000002</v>
      </c>
      <c r="M7004" s="2">
        <v>0</v>
      </c>
      <c r="N7004" s="2">
        <f>[2]Reach4Kure!$C7008*1000</f>
        <v>21810</v>
      </c>
      <c r="O7004" s="3">
        <f>([2]Reach4Kure!$F7008)*1000</f>
        <v>73.81</v>
      </c>
      <c r="P7004" s="2">
        <f>[2]Reach4Kure!$D7008*1000/5</f>
        <v>14.762</v>
      </c>
      <c r="Q7004" s="2">
        <v>0.1</v>
      </c>
      <c r="R7004" s="2">
        <v>3000</v>
      </c>
      <c r="S7004" s="2">
        <v>0</v>
      </c>
      <c r="T7004" s="2">
        <v>0</v>
      </c>
    </row>
    <row r="7005" spans="1:20" x14ac:dyDescent="0.25">
      <c r="A7005" s="2">
        <v>2002</v>
      </c>
      <c r="B7005" s="2">
        <v>3</v>
      </c>
      <c r="C7005" s="2">
        <v>7</v>
      </c>
      <c r="D7005" s="2" t="s">
        <v>17</v>
      </c>
      <c r="E7005" s="6">
        <f>[1]Final!J7007</f>
        <v>0.25</v>
      </c>
      <c r="F7005" s="2">
        <v>1.4</v>
      </c>
      <c r="G7005" s="2">
        <v>60</v>
      </c>
      <c r="H7005" s="5">
        <f>[1]Final!F7007*10</f>
        <v>982</v>
      </c>
      <c r="I7005" s="5">
        <v>3.7</v>
      </c>
      <c r="J7005" s="2">
        <v>2.2000000000000002</v>
      </c>
      <c r="K7005" s="4">
        <f>[2]Reach4Kure!$B7009*86400</f>
        <v>332899.20000000001</v>
      </c>
      <c r="L7005" s="2">
        <f>[2]Reach4Kure!$G7009</f>
        <v>0.66</v>
      </c>
      <c r="M7005" s="2">
        <v>0</v>
      </c>
      <c r="N7005" s="2">
        <f>[2]Reach4Kure!$C7009*1000</f>
        <v>19370</v>
      </c>
      <c r="O7005" s="3">
        <f>([2]Reach4Kure!$F7009)*1000</f>
        <v>73.78</v>
      </c>
      <c r="P7005" s="2">
        <f>[2]Reach4Kure!$D7009*1000/5</f>
        <v>14.688000000000002</v>
      </c>
      <c r="Q7005" s="2">
        <v>0.1</v>
      </c>
      <c r="R7005" s="2">
        <v>3000</v>
      </c>
      <c r="S7005" s="2">
        <v>0</v>
      </c>
      <c r="T7005" s="2">
        <v>0</v>
      </c>
    </row>
    <row r="7006" spans="1:20" x14ac:dyDescent="0.25">
      <c r="A7006" s="2">
        <v>2002</v>
      </c>
      <c r="B7006" s="2">
        <v>3</v>
      </c>
      <c r="C7006" s="2">
        <v>8</v>
      </c>
      <c r="D7006" s="2" t="s">
        <v>17</v>
      </c>
      <c r="E7006" s="6">
        <f>[1]Final!J7008</f>
        <v>0.66249999999999998</v>
      </c>
      <c r="F7006" s="2">
        <v>3.4</v>
      </c>
      <c r="G7006" s="2">
        <v>65</v>
      </c>
      <c r="H7006" s="5">
        <f>[1]Final!F7008*10</f>
        <v>1001.5</v>
      </c>
      <c r="I7006" s="5">
        <v>5.7</v>
      </c>
      <c r="J7006" s="2">
        <v>0</v>
      </c>
      <c r="K7006" s="4">
        <f>[2]Reach4Kure!$B7010*86400</f>
        <v>492998.40000000002</v>
      </c>
      <c r="L7006" s="2">
        <f>[2]Reach4Kure!$G7010</f>
        <v>2.5299999999999998</v>
      </c>
      <c r="M7006" s="2">
        <v>0</v>
      </c>
      <c r="N7006" s="2">
        <f>[2]Reach4Kure!$C7010*1000</f>
        <v>22660</v>
      </c>
      <c r="O7006" s="3">
        <f>([2]Reach4Kure!$F7010)*1000</f>
        <v>73.510000000000005</v>
      </c>
      <c r="P7006" s="2">
        <f>[2]Reach4Kure!$D7010*1000/5</f>
        <v>14.684000000000001</v>
      </c>
      <c r="Q7006" s="2">
        <v>0.1</v>
      </c>
      <c r="R7006" s="2">
        <v>3000</v>
      </c>
      <c r="S7006" s="2">
        <v>0</v>
      </c>
      <c r="T7006" s="2">
        <v>0</v>
      </c>
    </row>
    <row r="7007" spans="1:20" x14ac:dyDescent="0.25">
      <c r="A7007" s="2">
        <v>2002</v>
      </c>
      <c r="B7007" s="2">
        <v>3</v>
      </c>
      <c r="C7007" s="2">
        <v>9</v>
      </c>
      <c r="D7007" s="2" t="s">
        <v>17</v>
      </c>
      <c r="E7007" s="6">
        <f>[1]Final!J7009</f>
        <v>0.41249999999999998</v>
      </c>
      <c r="F7007" s="2">
        <v>5.4</v>
      </c>
      <c r="G7007" s="2">
        <v>57</v>
      </c>
      <c r="H7007" s="5">
        <f>[1]Final!F7009*10</f>
        <v>980</v>
      </c>
      <c r="I7007" s="5">
        <v>7.5</v>
      </c>
      <c r="J7007" s="2">
        <v>0.2</v>
      </c>
      <c r="K7007" s="4">
        <f>[2]Reach4Kure!$B7011*86400</f>
        <v>391737.59999999998</v>
      </c>
      <c r="L7007" s="2">
        <f>[2]Reach4Kure!$G7011</f>
        <v>4.97</v>
      </c>
      <c r="M7007" s="2">
        <v>0</v>
      </c>
      <c r="N7007" s="2">
        <f>[2]Reach4Kure!$C7011*1000</f>
        <v>20540</v>
      </c>
      <c r="O7007" s="3">
        <f>([2]Reach4Kure!$F7011)*1000</f>
        <v>76.410000000000011</v>
      </c>
      <c r="P7007" s="2">
        <f>[2]Reach4Kure!$D7011*1000/5</f>
        <v>15.273999999999997</v>
      </c>
      <c r="Q7007" s="2">
        <v>0.1</v>
      </c>
      <c r="R7007" s="2">
        <v>3000</v>
      </c>
      <c r="S7007" s="2">
        <v>0</v>
      </c>
      <c r="T7007" s="2">
        <v>0</v>
      </c>
    </row>
    <row r="7008" spans="1:20" x14ac:dyDescent="0.25">
      <c r="A7008" s="2">
        <v>2002</v>
      </c>
      <c r="B7008" s="2">
        <v>3</v>
      </c>
      <c r="C7008" s="2">
        <v>10</v>
      </c>
      <c r="D7008" s="2" t="s">
        <v>17</v>
      </c>
      <c r="E7008" s="6">
        <f>[1]Final!J7010</f>
        <v>0.41249999999999998</v>
      </c>
      <c r="F7008" s="2">
        <v>3.2</v>
      </c>
      <c r="G7008" s="2">
        <v>66</v>
      </c>
      <c r="H7008" s="5">
        <f>[1]Final!F7010*10</f>
        <v>993.00000000000011</v>
      </c>
      <c r="I7008" s="5">
        <v>3.8</v>
      </c>
      <c r="J7008" s="2">
        <v>0</v>
      </c>
      <c r="K7008" s="4">
        <f>[2]Reach4Kure!$B7012*86400</f>
        <v>324691.20000000001</v>
      </c>
      <c r="L7008" s="2">
        <f>[2]Reach4Kure!$G7012</f>
        <v>2.66</v>
      </c>
      <c r="M7008" s="2">
        <v>0</v>
      </c>
      <c r="N7008" s="2">
        <f>[2]Reach4Kure!$C7012*1000</f>
        <v>17450</v>
      </c>
      <c r="O7008" s="3">
        <f>([2]Reach4Kure!$F7012)*1000</f>
        <v>72.03</v>
      </c>
      <c r="P7008" s="2">
        <f>[2]Reach4Kure!$D7012*1000/5</f>
        <v>14.404</v>
      </c>
      <c r="Q7008" s="2">
        <v>0.1</v>
      </c>
      <c r="R7008" s="2">
        <v>3000</v>
      </c>
      <c r="S7008" s="2">
        <v>0</v>
      </c>
      <c r="T7008" s="2">
        <v>0</v>
      </c>
    </row>
    <row r="7009" spans="1:20" x14ac:dyDescent="0.25">
      <c r="A7009" s="2">
        <v>2002</v>
      </c>
      <c r="B7009" s="2">
        <v>3</v>
      </c>
      <c r="C7009" s="2">
        <v>11</v>
      </c>
      <c r="D7009" s="2" t="s">
        <v>17</v>
      </c>
      <c r="E7009" s="6">
        <f>[1]Final!J7011</f>
        <v>0.41249999999999998</v>
      </c>
      <c r="F7009" s="2">
        <v>3.9</v>
      </c>
      <c r="G7009" s="2">
        <v>89</v>
      </c>
      <c r="H7009" s="5">
        <f>[1]Final!F7011*10</f>
        <v>993.7</v>
      </c>
      <c r="I7009" s="5">
        <v>5</v>
      </c>
      <c r="J7009" s="2">
        <v>4.5999999999999996</v>
      </c>
      <c r="K7009" s="4">
        <f>[2]Reach4Kure!$B7013*86400</f>
        <v>591926.4</v>
      </c>
      <c r="L7009" s="2">
        <f>[2]Reach4Kure!$G7013</f>
        <v>3.45</v>
      </c>
      <c r="M7009" s="2">
        <v>0</v>
      </c>
      <c r="N7009" s="2">
        <f>[2]Reach4Kure!$C7013*1000</f>
        <v>38400</v>
      </c>
      <c r="O7009" s="3">
        <f>([2]Reach4Kure!$F7013)*1000</f>
        <v>73.39</v>
      </c>
      <c r="P7009" s="2">
        <f>[2]Reach4Kure!$D7013*1000/5</f>
        <v>14.435999999999998</v>
      </c>
      <c r="Q7009" s="2">
        <v>0.1</v>
      </c>
      <c r="R7009" s="2">
        <v>3000</v>
      </c>
      <c r="S7009" s="2">
        <v>0</v>
      </c>
      <c r="T7009" s="2">
        <v>0</v>
      </c>
    </row>
    <row r="7010" spans="1:20" x14ac:dyDescent="0.25">
      <c r="A7010" s="2">
        <v>2002</v>
      </c>
      <c r="B7010" s="2">
        <v>3</v>
      </c>
      <c r="C7010" s="2">
        <v>12</v>
      </c>
      <c r="D7010" s="2" t="s">
        <v>17</v>
      </c>
      <c r="E7010" s="6">
        <f>[1]Final!J7012</f>
        <v>0.58750000000000002</v>
      </c>
      <c r="F7010" s="2">
        <v>5.3</v>
      </c>
      <c r="G7010" s="2">
        <v>90</v>
      </c>
      <c r="H7010" s="5">
        <f>[1]Final!F7012*10</f>
        <v>999.60000000000014</v>
      </c>
      <c r="I7010" s="5">
        <v>5.7</v>
      </c>
      <c r="J7010" s="2">
        <v>0</v>
      </c>
      <c r="K7010" s="4">
        <f>[2]Reach4Kure!$B7014*86400</f>
        <v>446774.4</v>
      </c>
      <c r="L7010" s="2">
        <f>[2]Reach4Kure!$G7014</f>
        <v>4.8099999999999996</v>
      </c>
      <c r="M7010" s="2">
        <v>0</v>
      </c>
      <c r="N7010" s="2">
        <f>[2]Reach4Kure!$C7014*1000</f>
        <v>20190</v>
      </c>
      <c r="O7010" s="3">
        <f>([2]Reach4Kure!$F7014)*1000</f>
        <v>76.009999999999991</v>
      </c>
      <c r="P7010" s="2">
        <f>[2]Reach4Kure!$D7014*1000/5</f>
        <v>14.982000000000003</v>
      </c>
      <c r="Q7010" s="2">
        <v>0.1</v>
      </c>
      <c r="R7010" s="2">
        <v>3000</v>
      </c>
      <c r="S7010" s="2">
        <v>0</v>
      </c>
      <c r="T7010" s="2">
        <v>0</v>
      </c>
    </row>
    <row r="7011" spans="1:20" x14ac:dyDescent="0.25">
      <c r="A7011" s="2">
        <v>2002</v>
      </c>
      <c r="B7011" s="2">
        <v>3</v>
      </c>
      <c r="C7011" s="2">
        <v>13</v>
      </c>
      <c r="D7011" s="2" t="s">
        <v>17</v>
      </c>
      <c r="E7011" s="6">
        <f>[1]Final!J7013</f>
        <v>0.625</v>
      </c>
      <c r="F7011" s="2">
        <v>2.1</v>
      </c>
      <c r="G7011" s="2">
        <v>75</v>
      </c>
      <c r="H7011" s="5">
        <f>[1]Final!F7013*10</f>
        <v>1007.9000000000001</v>
      </c>
      <c r="I7011" s="5">
        <v>4.3</v>
      </c>
      <c r="J7011" s="2">
        <v>0</v>
      </c>
      <c r="K7011" s="4">
        <f>[2]Reach4Kure!$B7015*86400</f>
        <v>355104</v>
      </c>
      <c r="L7011" s="2">
        <f>[2]Reach4Kure!$G7015</f>
        <v>1.74</v>
      </c>
      <c r="M7011" s="2">
        <v>0</v>
      </c>
      <c r="N7011" s="2">
        <f>[2]Reach4Kure!$C7015*1000</f>
        <v>19150</v>
      </c>
      <c r="O7011" s="3">
        <f>([2]Reach4Kure!$F7015)*1000</f>
        <v>73.66</v>
      </c>
      <c r="P7011" s="2">
        <f>[2]Reach4Kure!$D7015*1000/5</f>
        <v>14.534000000000001</v>
      </c>
      <c r="Q7011" s="2">
        <v>0.1</v>
      </c>
      <c r="R7011" s="2">
        <v>3000</v>
      </c>
      <c r="S7011" s="2">
        <v>0</v>
      </c>
      <c r="T7011" s="2">
        <v>0</v>
      </c>
    </row>
    <row r="7012" spans="1:20" x14ac:dyDescent="0.25">
      <c r="A7012" s="2">
        <v>2002</v>
      </c>
      <c r="B7012" s="2">
        <v>3</v>
      </c>
      <c r="C7012" s="2">
        <v>14</v>
      </c>
      <c r="D7012" s="2" t="s">
        <v>17</v>
      </c>
      <c r="E7012" s="6">
        <f>[1]Final!J7014</f>
        <v>3.7499999999999999E-2</v>
      </c>
      <c r="F7012" s="2">
        <v>-1.6</v>
      </c>
      <c r="G7012" s="2">
        <v>58</v>
      </c>
      <c r="H7012" s="5">
        <f>[1]Final!F7014*10</f>
        <v>1022.8</v>
      </c>
      <c r="I7012" s="5">
        <v>1.5</v>
      </c>
      <c r="J7012" s="2">
        <v>0</v>
      </c>
      <c r="K7012" s="4">
        <f>[2]Reach4Kure!$B7016*86400</f>
        <v>294710.40000000002</v>
      </c>
      <c r="L7012" s="2">
        <f>[2]Reach4Kure!$G7016</f>
        <v>0</v>
      </c>
      <c r="M7012" s="2">
        <v>0</v>
      </c>
      <c r="N7012" s="2">
        <f>[2]Reach4Kure!$C7016*1000</f>
        <v>19050</v>
      </c>
      <c r="O7012" s="3">
        <f>([2]Reach4Kure!$F7016)*1000</f>
        <v>74.33</v>
      </c>
      <c r="P7012" s="2">
        <f>[2]Reach4Kure!$D7016*1000/5</f>
        <v>14.772</v>
      </c>
      <c r="Q7012" s="2">
        <v>0.1</v>
      </c>
      <c r="R7012" s="2">
        <v>3000</v>
      </c>
      <c r="S7012" s="2">
        <v>0</v>
      </c>
      <c r="T7012" s="2">
        <v>0</v>
      </c>
    </row>
    <row r="7013" spans="1:20" x14ac:dyDescent="0.25">
      <c r="A7013" s="2">
        <v>2002</v>
      </c>
      <c r="B7013" s="2">
        <v>3</v>
      </c>
      <c r="C7013" s="2">
        <v>15</v>
      </c>
      <c r="D7013" s="2" t="s">
        <v>17</v>
      </c>
      <c r="E7013" s="6">
        <f>[1]Final!J7015</f>
        <v>3.7499999999999999E-2</v>
      </c>
      <c r="F7013" s="2">
        <v>0.5</v>
      </c>
      <c r="G7013" s="2">
        <v>55</v>
      </c>
      <c r="H7013" s="5">
        <f>[1]Final!F7015*10</f>
        <v>1024</v>
      </c>
      <c r="I7013" s="5">
        <v>2.4</v>
      </c>
      <c r="J7013" s="2">
        <v>0</v>
      </c>
      <c r="K7013" s="4">
        <f>[2]Reach4Kure!$B7017*86400</f>
        <v>253238.39999999999</v>
      </c>
      <c r="L7013" s="2">
        <f>[2]Reach4Kure!$G7017</f>
        <v>0.41</v>
      </c>
      <c r="M7013" s="2">
        <v>0</v>
      </c>
      <c r="N7013" s="2">
        <f>[2]Reach4Kure!$C7017*1000</f>
        <v>18980</v>
      </c>
      <c r="O7013" s="3">
        <f>([2]Reach4Kure!$F7017)*1000</f>
        <v>73.489999999999995</v>
      </c>
      <c r="P7013" s="2">
        <f>[2]Reach4Kure!$D7017*1000/5</f>
        <v>14.65</v>
      </c>
      <c r="Q7013" s="2">
        <v>0.1</v>
      </c>
      <c r="R7013" s="2">
        <v>3000</v>
      </c>
      <c r="S7013" s="2">
        <v>0</v>
      </c>
      <c r="T7013" s="2">
        <v>0</v>
      </c>
    </row>
    <row r="7014" spans="1:20" x14ac:dyDescent="0.25">
      <c r="A7014" s="2">
        <v>2002</v>
      </c>
      <c r="B7014" s="2">
        <v>3</v>
      </c>
      <c r="C7014" s="2">
        <v>16</v>
      </c>
      <c r="D7014" s="2" t="s">
        <v>17</v>
      </c>
      <c r="E7014" s="6">
        <f>[1]Final!J7016</f>
        <v>0.91249999999999998</v>
      </c>
      <c r="F7014" s="2">
        <v>0.1</v>
      </c>
      <c r="G7014" s="2">
        <v>70</v>
      </c>
      <c r="H7014" s="5">
        <f>[1]Final!F7016*10</f>
        <v>1018.3</v>
      </c>
      <c r="I7014" s="5">
        <v>1.2</v>
      </c>
      <c r="J7014" s="2">
        <v>0</v>
      </c>
      <c r="K7014" s="4">
        <f>[2]Reach4Kure!$B7018*86400</f>
        <v>223430.39999999999</v>
      </c>
      <c r="L7014" s="2">
        <f>[2]Reach4Kure!$G7018</f>
        <v>0</v>
      </c>
      <c r="M7014" s="2">
        <v>0</v>
      </c>
      <c r="N7014" s="2">
        <f>[2]Reach4Kure!$C7018*1000</f>
        <v>16030.000000000002</v>
      </c>
      <c r="O7014" s="3">
        <f>([2]Reach4Kure!$F7018)*1000</f>
        <v>68.739999999999995</v>
      </c>
      <c r="P7014" s="2">
        <f>[2]Reach4Kure!$D7018*1000/5</f>
        <v>13.725999999999999</v>
      </c>
      <c r="Q7014" s="2">
        <v>0.1</v>
      </c>
      <c r="R7014" s="2">
        <v>3000</v>
      </c>
      <c r="S7014" s="2">
        <v>0</v>
      </c>
      <c r="T7014" s="2">
        <v>0</v>
      </c>
    </row>
    <row r="7015" spans="1:20" x14ac:dyDescent="0.25">
      <c r="A7015" s="2">
        <v>2002</v>
      </c>
      <c r="B7015" s="2">
        <v>3</v>
      </c>
      <c r="C7015" s="2">
        <v>17</v>
      </c>
      <c r="D7015" s="2" t="s">
        <v>17</v>
      </c>
      <c r="E7015" s="6">
        <f>[1]Final!J7017</f>
        <v>1</v>
      </c>
      <c r="F7015" s="2">
        <v>1.3</v>
      </c>
      <c r="G7015" s="2">
        <v>97</v>
      </c>
      <c r="H7015" s="5">
        <f>[1]Final!F7017*10</f>
        <v>1007.8</v>
      </c>
      <c r="I7015" s="5">
        <v>1.4</v>
      </c>
      <c r="J7015" s="2">
        <v>0.1</v>
      </c>
      <c r="K7015" s="4">
        <f>[2]Reach4Kure!$B7019*86400</f>
        <v>201312</v>
      </c>
      <c r="L7015" s="2">
        <f>[2]Reach4Kure!$G7019</f>
        <v>0.87</v>
      </c>
      <c r="M7015" s="2">
        <v>0</v>
      </c>
      <c r="N7015" s="2">
        <f>[2]Reach4Kure!$C7019*1000</f>
        <v>16000</v>
      </c>
      <c r="O7015" s="3">
        <f>([2]Reach4Kure!$F7019)*1000</f>
        <v>72.89</v>
      </c>
      <c r="P7015" s="2">
        <f>[2]Reach4Kure!$D7019*1000/5</f>
        <v>14.563999999999998</v>
      </c>
      <c r="Q7015" s="2">
        <v>0.1</v>
      </c>
      <c r="R7015" s="2">
        <v>3000</v>
      </c>
      <c r="S7015" s="2">
        <v>0</v>
      </c>
      <c r="T7015" s="2">
        <v>0</v>
      </c>
    </row>
    <row r="7016" spans="1:20" x14ac:dyDescent="0.25">
      <c r="A7016" s="2">
        <v>2002</v>
      </c>
      <c r="B7016" s="2">
        <v>3</v>
      </c>
      <c r="C7016" s="2">
        <v>18</v>
      </c>
      <c r="D7016" s="2" t="s">
        <v>17</v>
      </c>
      <c r="E7016" s="6">
        <f>[1]Final!J7018</f>
        <v>1</v>
      </c>
      <c r="F7016" s="2">
        <v>3</v>
      </c>
      <c r="G7016" s="2">
        <v>100</v>
      </c>
      <c r="H7016" s="5">
        <f>[1]Final!F7018*10</f>
        <v>992.8</v>
      </c>
      <c r="I7016" s="5">
        <v>2.8</v>
      </c>
      <c r="J7016" s="2">
        <v>0.4</v>
      </c>
      <c r="K7016" s="4">
        <f>[2]Reach4Kure!$B7020*86400</f>
        <v>278121.59999999998</v>
      </c>
      <c r="L7016" s="2">
        <f>[2]Reach4Kure!$G7020</f>
        <v>2.5499999999999998</v>
      </c>
      <c r="M7016" s="2">
        <v>0</v>
      </c>
      <c r="N7016" s="2">
        <f>[2]Reach4Kure!$C7020*1000</f>
        <v>13800</v>
      </c>
      <c r="O7016" s="3">
        <f>([2]Reach4Kure!$F7020)*1000</f>
        <v>71.94</v>
      </c>
      <c r="P7016" s="2">
        <f>[2]Reach4Kure!$D7020*1000/5</f>
        <v>14.382</v>
      </c>
      <c r="Q7016" s="2">
        <v>0.1</v>
      </c>
      <c r="R7016" s="2">
        <v>3000</v>
      </c>
      <c r="S7016" s="2">
        <v>0</v>
      </c>
      <c r="T7016" s="2">
        <v>0</v>
      </c>
    </row>
    <row r="7017" spans="1:20" x14ac:dyDescent="0.25">
      <c r="A7017" s="2">
        <v>2002</v>
      </c>
      <c r="B7017" s="2">
        <v>3</v>
      </c>
      <c r="C7017" s="2">
        <v>19</v>
      </c>
      <c r="D7017" s="2" t="s">
        <v>17</v>
      </c>
      <c r="E7017" s="6">
        <f>[1]Final!J7019</f>
        <v>0.96250000000000002</v>
      </c>
      <c r="F7017" s="2">
        <v>4.9000000000000004</v>
      </c>
      <c r="G7017" s="2">
        <v>100</v>
      </c>
      <c r="H7017" s="5">
        <f>[1]Final!F7019*10</f>
        <v>977.8</v>
      </c>
      <c r="I7017" s="5">
        <v>1.5</v>
      </c>
      <c r="J7017" s="2">
        <v>8.8000000000000007</v>
      </c>
      <c r="K7017" s="4">
        <f>[2]Reach4Kure!$B7021*86400</f>
        <v>804816</v>
      </c>
      <c r="L7017" s="2">
        <f>[2]Reach4Kure!$G7021</f>
        <v>4.67</v>
      </c>
      <c r="M7017" s="2">
        <v>0</v>
      </c>
      <c r="N7017" s="2">
        <f>[2]Reach4Kure!$C7021*1000</f>
        <v>47970</v>
      </c>
      <c r="O7017" s="3">
        <f>([2]Reach4Kure!$F7021)*1000</f>
        <v>72.510000000000005</v>
      </c>
      <c r="P7017" s="2">
        <f>[2]Reach4Kure!$D7021*1000/5</f>
        <v>14.063999999999998</v>
      </c>
      <c r="Q7017" s="2">
        <v>0.1</v>
      </c>
      <c r="R7017" s="2">
        <v>3000</v>
      </c>
      <c r="S7017" s="2">
        <v>0</v>
      </c>
      <c r="T7017" s="2">
        <v>0</v>
      </c>
    </row>
    <row r="7018" spans="1:20" x14ac:dyDescent="0.25">
      <c r="A7018" s="2">
        <v>2002</v>
      </c>
      <c r="B7018" s="2">
        <v>3</v>
      </c>
      <c r="C7018" s="2">
        <v>20</v>
      </c>
      <c r="D7018" s="2" t="s">
        <v>17</v>
      </c>
      <c r="E7018" s="6">
        <f>[1]Final!J7020</f>
        <v>0.83750000000000002</v>
      </c>
      <c r="F7018" s="2">
        <v>2.9</v>
      </c>
      <c r="G7018" s="2">
        <v>64</v>
      </c>
      <c r="H7018" s="5">
        <f>[1]Final!F7020*10</f>
        <v>988.00000000000011</v>
      </c>
      <c r="I7018" s="5">
        <v>6.5</v>
      </c>
      <c r="J7018" s="2">
        <v>13.8</v>
      </c>
      <c r="K7018" s="4">
        <f>[2]Reach4Kure!$B7022*86400</f>
        <v>1148256</v>
      </c>
      <c r="L7018" s="2">
        <f>[2]Reach4Kure!$G7022</f>
        <v>2.48</v>
      </c>
      <c r="M7018" s="2">
        <v>0</v>
      </c>
      <c r="N7018" s="2">
        <f>[2]Reach4Kure!$C7022*1000</f>
        <v>51760</v>
      </c>
      <c r="O7018" s="3">
        <f>([2]Reach4Kure!$F7022)*1000</f>
        <v>75.5</v>
      </c>
      <c r="P7018" s="2">
        <f>[2]Reach4Kure!$D7022*1000/5</f>
        <v>14.384</v>
      </c>
      <c r="Q7018" s="2">
        <v>0.1</v>
      </c>
      <c r="R7018" s="2">
        <v>3000</v>
      </c>
      <c r="S7018" s="2">
        <v>0</v>
      </c>
      <c r="T7018" s="2">
        <v>0</v>
      </c>
    </row>
    <row r="7019" spans="1:20" x14ac:dyDescent="0.25">
      <c r="A7019" s="2">
        <v>2002</v>
      </c>
      <c r="B7019" s="2">
        <v>3</v>
      </c>
      <c r="C7019" s="2">
        <v>21</v>
      </c>
      <c r="D7019" s="2" t="s">
        <v>17</v>
      </c>
      <c r="E7019" s="6">
        <f>[1]Final!J7021</f>
        <v>0.41249999999999998</v>
      </c>
      <c r="F7019" s="2">
        <v>4</v>
      </c>
      <c r="G7019" s="2">
        <v>43</v>
      </c>
      <c r="H7019" s="5">
        <f>[1]Final!F7021*10</f>
        <v>998.00000000000011</v>
      </c>
      <c r="I7019" s="5">
        <v>3.9</v>
      </c>
      <c r="J7019" s="2">
        <v>0.8</v>
      </c>
      <c r="K7019" s="4">
        <f>[2]Reach4Kure!$B7023*86400</f>
        <v>789609.6</v>
      </c>
      <c r="L7019" s="2">
        <f>[2]Reach4Kure!$G7023</f>
        <v>3.44</v>
      </c>
      <c r="M7019" s="2">
        <v>0</v>
      </c>
      <c r="N7019" s="2">
        <f>[2]Reach4Kure!$C7023*1000</f>
        <v>30980</v>
      </c>
      <c r="O7019" s="3">
        <f>([2]Reach4Kure!$F7023)*1000</f>
        <v>80.320000000000007</v>
      </c>
      <c r="P7019" s="2">
        <f>[2]Reach4Kure!$D7023*1000/5</f>
        <v>15.291999999999998</v>
      </c>
      <c r="Q7019" s="2">
        <v>0.1</v>
      </c>
      <c r="R7019" s="2">
        <v>3000</v>
      </c>
      <c r="S7019" s="2">
        <v>0</v>
      </c>
      <c r="T7019" s="2">
        <v>0</v>
      </c>
    </row>
    <row r="7020" spans="1:20" x14ac:dyDescent="0.25">
      <c r="A7020" s="2">
        <v>2002</v>
      </c>
      <c r="B7020" s="2">
        <v>3</v>
      </c>
      <c r="C7020" s="2">
        <v>22</v>
      </c>
      <c r="D7020" s="2" t="s">
        <v>17</v>
      </c>
      <c r="E7020" s="6">
        <f>[1]Final!J7022</f>
        <v>0.41249999999999998</v>
      </c>
      <c r="F7020" s="2">
        <v>3.4</v>
      </c>
      <c r="G7020" s="2">
        <v>60</v>
      </c>
      <c r="H7020" s="5">
        <f>[1]Final!F7022*10</f>
        <v>1011.9</v>
      </c>
      <c r="I7020" s="5">
        <v>3.3</v>
      </c>
      <c r="J7020" s="2">
        <v>0.1</v>
      </c>
      <c r="K7020" s="4">
        <f>[2]Reach4Kure!$B7024*86400</f>
        <v>573523.19999999995</v>
      </c>
      <c r="L7020" s="2">
        <f>[2]Reach4Kure!$G7024</f>
        <v>3.23</v>
      </c>
      <c r="M7020" s="2">
        <v>0</v>
      </c>
      <c r="N7020" s="2">
        <f>[2]Reach4Kure!$C7024*1000</f>
        <v>30510</v>
      </c>
      <c r="O7020" s="3">
        <f>([2]Reach4Kure!$F7024)*1000</f>
        <v>80.28</v>
      </c>
      <c r="P7020" s="2">
        <f>[2]Reach4Kure!$D7024*1000/5</f>
        <v>15.307999999999998</v>
      </c>
      <c r="Q7020" s="2">
        <v>0.1</v>
      </c>
      <c r="R7020" s="2">
        <v>3000</v>
      </c>
      <c r="S7020" s="2">
        <v>0</v>
      </c>
      <c r="T7020" s="2">
        <v>0</v>
      </c>
    </row>
    <row r="7021" spans="1:20" x14ac:dyDescent="0.25">
      <c r="A7021" s="2">
        <v>2002</v>
      </c>
      <c r="B7021" s="2">
        <v>3</v>
      </c>
      <c r="C7021" s="2">
        <v>23</v>
      </c>
      <c r="D7021" s="2" t="s">
        <v>17</v>
      </c>
      <c r="E7021" s="6">
        <f>[1]Final!J7023</f>
        <v>0.46250000000000002</v>
      </c>
      <c r="F7021" s="2">
        <v>2.6</v>
      </c>
      <c r="G7021" s="2">
        <v>61</v>
      </c>
      <c r="H7021" s="5">
        <f>[1]Final!F7023*10</f>
        <v>1029</v>
      </c>
      <c r="I7021" s="5">
        <v>3.6</v>
      </c>
      <c r="J7021" s="2">
        <v>0</v>
      </c>
      <c r="K7021" s="4">
        <f>[2]Reach4Kure!$B7025*86400</f>
        <v>438912</v>
      </c>
      <c r="L7021" s="2">
        <f>[2]Reach4Kure!$G7025</f>
        <v>2.44</v>
      </c>
      <c r="M7021" s="2">
        <v>0</v>
      </c>
      <c r="N7021" s="2">
        <f>[2]Reach4Kure!$C7025*1000</f>
        <v>27590</v>
      </c>
      <c r="O7021" s="3">
        <f>([2]Reach4Kure!$F7025)*1000</f>
        <v>78.67</v>
      </c>
      <c r="P7021" s="2">
        <f>[2]Reach4Kure!$D7025*1000/5</f>
        <v>15.288</v>
      </c>
      <c r="Q7021" s="2">
        <v>0.1</v>
      </c>
      <c r="R7021" s="2">
        <v>3000</v>
      </c>
      <c r="S7021" s="2">
        <v>0</v>
      </c>
      <c r="T7021" s="2">
        <v>0</v>
      </c>
    </row>
    <row r="7022" spans="1:20" x14ac:dyDescent="0.25">
      <c r="A7022" s="2">
        <v>2002</v>
      </c>
      <c r="B7022" s="2">
        <v>3</v>
      </c>
      <c r="C7022" s="2">
        <v>24</v>
      </c>
      <c r="D7022" s="2" t="s">
        <v>17</v>
      </c>
      <c r="E7022" s="6">
        <f>[1]Final!J7024</f>
        <v>0.625</v>
      </c>
      <c r="F7022" s="2">
        <v>-0.6</v>
      </c>
      <c r="G7022" s="2">
        <v>78</v>
      </c>
      <c r="H7022" s="5">
        <f>[1]Final!F7024*10</f>
        <v>1031.3</v>
      </c>
      <c r="I7022" s="5">
        <v>1.9</v>
      </c>
      <c r="J7022" s="2">
        <v>0</v>
      </c>
      <c r="K7022" s="4">
        <f>[2]Reach4Kure!$B7026*86400</f>
        <v>352339.20000000001</v>
      </c>
      <c r="L7022" s="2">
        <f>[2]Reach4Kure!$G7026</f>
        <v>0</v>
      </c>
      <c r="M7022" s="2">
        <v>0</v>
      </c>
      <c r="N7022" s="2">
        <f>[2]Reach4Kure!$C7026*1000</f>
        <v>21110</v>
      </c>
      <c r="O7022" s="3">
        <f>([2]Reach4Kure!$F7026)*1000</f>
        <v>78.039999999999992</v>
      </c>
      <c r="P7022" s="2">
        <f>[2]Reach4Kure!$D7026*1000/5</f>
        <v>15.385999999999999</v>
      </c>
      <c r="Q7022" s="2">
        <v>0.1</v>
      </c>
      <c r="R7022" s="2">
        <v>3000</v>
      </c>
      <c r="S7022" s="2">
        <v>0</v>
      </c>
      <c r="T7022" s="2">
        <v>0</v>
      </c>
    </row>
    <row r="7023" spans="1:20" x14ac:dyDescent="0.25">
      <c r="A7023" s="2">
        <v>2002</v>
      </c>
      <c r="B7023" s="2">
        <v>3</v>
      </c>
      <c r="C7023" s="2">
        <v>25</v>
      </c>
      <c r="D7023" s="2" t="s">
        <v>17</v>
      </c>
      <c r="E7023" s="6">
        <f>[1]Final!J7025</f>
        <v>0.875</v>
      </c>
      <c r="F7023" s="2">
        <v>2.8</v>
      </c>
      <c r="G7023" s="2">
        <v>90</v>
      </c>
      <c r="H7023" s="5">
        <f>[1]Final!F7025*10</f>
        <v>1022.1000000000001</v>
      </c>
      <c r="I7023" s="5">
        <v>6.3</v>
      </c>
      <c r="J7023" s="2">
        <v>0</v>
      </c>
      <c r="K7023" s="4">
        <f>[2]Reach4Kure!$B7027*86400</f>
        <v>294624</v>
      </c>
      <c r="L7023" s="2">
        <f>[2]Reach4Kure!$G7027</f>
        <v>2.16</v>
      </c>
      <c r="M7023" s="2">
        <v>0</v>
      </c>
      <c r="N7023" s="2">
        <f>[2]Reach4Kure!$C7027*1000</f>
        <v>20980</v>
      </c>
      <c r="O7023" s="3">
        <f>([2]Reach4Kure!$F7027)*1000</f>
        <v>74.149999999999991</v>
      </c>
      <c r="P7023" s="2">
        <f>[2]Reach4Kure!$D7027*1000/5</f>
        <v>14.725999999999999</v>
      </c>
      <c r="Q7023" s="2">
        <v>0.1</v>
      </c>
      <c r="R7023" s="2">
        <v>3000</v>
      </c>
      <c r="S7023" s="2">
        <v>0</v>
      </c>
      <c r="T7023" s="2">
        <v>0</v>
      </c>
    </row>
    <row r="7024" spans="1:20" x14ac:dyDescent="0.25">
      <c r="A7024" s="2">
        <v>2002</v>
      </c>
      <c r="B7024" s="2">
        <v>3</v>
      </c>
      <c r="C7024" s="2">
        <v>26</v>
      </c>
      <c r="D7024" s="2" t="s">
        <v>17</v>
      </c>
      <c r="E7024" s="6">
        <f>[1]Final!J7026</f>
        <v>0.625</v>
      </c>
      <c r="F7024" s="2">
        <v>4.8</v>
      </c>
      <c r="G7024" s="2">
        <v>93</v>
      </c>
      <c r="H7024" s="5">
        <f>[1]Final!F7026*10</f>
        <v>1019.5</v>
      </c>
      <c r="I7024" s="5">
        <v>2.4</v>
      </c>
      <c r="J7024" s="2">
        <v>1.1000000000000001</v>
      </c>
      <c r="K7024" s="4">
        <f>[2]Reach4Kure!$B7028*86400</f>
        <v>273715.20000000001</v>
      </c>
      <c r="L7024" s="2">
        <f>[2]Reach4Kure!$G7028</f>
        <v>4.87</v>
      </c>
      <c r="M7024" s="2">
        <v>0</v>
      </c>
      <c r="N7024" s="2">
        <f>[2]Reach4Kure!$C7028*1000</f>
        <v>18570</v>
      </c>
      <c r="O7024" s="3">
        <f>([2]Reach4Kure!$F7028)*1000</f>
        <v>73.849999999999994</v>
      </c>
      <c r="P7024" s="2">
        <f>[2]Reach4Kure!$D7028*1000/5</f>
        <v>14.725999999999999</v>
      </c>
      <c r="Q7024" s="2">
        <v>0.1</v>
      </c>
      <c r="R7024" s="2">
        <v>3000</v>
      </c>
      <c r="S7024" s="2">
        <v>0</v>
      </c>
      <c r="T7024" s="2">
        <v>0</v>
      </c>
    </row>
    <row r="7025" spans="1:20" x14ac:dyDescent="0.25">
      <c r="A7025" s="2">
        <v>2002</v>
      </c>
      <c r="B7025" s="2">
        <v>3</v>
      </c>
      <c r="C7025" s="2">
        <v>27</v>
      </c>
      <c r="D7025" s="2" t="s">
        <v>17</v>
      </c>
      <c r="E7025" s="6">
        <f>[1]Final!J7027</f>
        <v>0.96250000000000002</v>
      </c>
      <c r="F7025" s="2">
        <v>3.2</v>
      </c>
      <c r="G7025" s="2">
        <v>97</v>
      </c>
      <c r="H7025" s="5">
        <f>[1]Final!F7027*10</f>
        <v>1021.4</v>
      </c>
      <c r="I7025" s="5">
        <v>6</v>
      </c>
      <c r="J7025" s="2">
        <v>0.4</v>
      </c>
      <c r="K7025" s="4">
        <f>[2]Reach4Kure!$B7029*86400</f>
        <v>237945.60000000001</v>
      </c>
      <c r="L7025" s="2">
        <f>[2]Reach4Kure!$G7029</f>
        <v>2.97</v>
      </c>
      <c r="M7025" s="2">
        <v>0</v>
      </c>
      <c r="N7025" s="2">
        <f>[2]Reach4Kure!$C7029*1000</f>
        <v>18160</v>
      </c>
      <c r="O7025" s="3">
        <f>([2]Reach4Kure!$F7029)*1000</f>
        <v>72.23</v>
      </c>
      <c r="P7025" s="2">
        <f>[2]Reach4Kure!$D7029*1000/5</f>
        <v>14.424000000000001</v>
      </c>
      <c r="Q7025" s="2">
        <v>0.1</v>
      </c>
      <c r="R7025" s="2">
        <v>3000</v>
      </c>
      <c r="S7025" s="2">
        <v>0</v>
      </c>
      <c r="T7025" s="2">
        <v>0</v>
      </c>
    </row>
    <row r="7026" spans="1:20" x14ac:dyDescent="0.25">
      <c r="A7026" s="2">
        <v>2002</v>
      </c>
      <c r="B7026" s="2">
        <v>3</v>
      </c>
      <c r="C7026" s="2">
        <v>28</v>
      </c>
      <c r="D7026" s="2" t="s">
        <v>17</v>
      </c>
      <c r="E7026" s="6">
        <f>[1]Final!J7028</f>
        <v>0.41249999999999998</v>
      </c>
      <c r="F7026" s="2">
        <v>6.4</v>
      </c>
      <c r="G7026" s="2">
        <v>69</v>
      </c>
      <c r="H7026" s="5">
        <f>[1]Final!F7028*10</f>
        <v>1017.3000000000001</v>
      </c>
      <c r="I7026" s="5">
        <v>4.5</v>
      </c>
      <c r="J7026" s="2">
        <v>0</v>
      </c>
      <c r="K7026" s="4">
        <f>[2]Reach4Kure!$B7030*86400</f>
        <v>211680.00000000003</v>
      </c>
      <c r="L7026" s="2">
        <f>[2]Reach4Kure!$G7030</f>
        <v>6.33</v>
      </c>
      <c r="M7026" s="2">
        <v>0</v>
      </c>
      <c r="N7026" s="2">
        <f>[2]Reach4Kure!$C7030*1000</f>
        <v>13550</v>
      </c>
      <c r="O7026" s="3">
        <f>([2]Reach4Kure!$F7030)*1000</f>
        <v>76.22</v>
      </c>
      <c r="P7026" s="2">
        <f>[2]Reach4Kure!$D7030*1000/5</f>
        <v>15.235999999999999</v>
      </c>
      <c r="Q7026" s="2">
        <v>0.1</v>
      </c>
      <c r="R7026" s="2">
        <v>3000</v>
      </c>
      <c r="S7026" s="2">
        <v>0</v>
      </c>
      <c r="T7026" s="2">
        <v>0</v>
      </c>
    </row>
    <row r="7027" spans="1:20" x14ac:dyDescent="0.25">
      <c r="A7027" s="2">
        <v>2002</v>
      </c>
      <c r="B7027" s="2">
        <v>3</v>
      </c>
      <c r="C7027" s="2">
        <v>29</v>
      </c>
      <c r="D7027" s="2" t="s">
        <v>17</v>
      </c>
      <c r="E7027" s="6">
        <f>[1]Final!J7029</f>
        <v>0.33750000000000002</v>
      </c>
      <c r="F7027" s="2">
        <v>4.3</v>
      </c>
      <c r="G7027" s="2">
        <v>90</v>
      </c>
      <c r="H7027" s="5">
        <f>[1]Final!F7029*10</f>
        <v>1016.5</v>
      </c>
      <c r="I7027" s="5">
        <v>4.5999999999999996</v>
      </c>
      <c r="J7027" s="2">
        <v>0</v>
      </c>
      <c r="K7027" s="4">
        <f>[2]Reach4Kure!$B7031*86400</f>
        <v>191376</v>
      </c>
      <c r="L7027" s="2">
        <f>[2]Reach4Kure!$G7031</f>
        <v>4.08</v>
      </c>
      <c r="M7027" s="2">
        <v>0</v>
      </c>
      <c r="N7027" s="2">
        <f>[2]Reach4Kure!$C7031*1000</f>
        <v>10630</v>
      </c>
      <c r="O7027" s="3">
        <f>([2]Reach4Kure!$F7031)*1000</f>
        <v>75.58</v>
      </c>
      <c r="P7027" s="2">
        <f>[2]Reach4Kure!$D7031*1000/5</f>
        <v>15.112</v>
      </c>
      <c r="Q7027" s="2">
        <v>0.1</v>
      </c>
      <c r="R7027" s="2">
        <v>3000</v>
      </c>
      <c r="S7027" s="2">
        <v>0</v>
      </c>
      <c r="T7027" s="2">
        <v>0</v>
      </c>
    </row>
    <row r="7028" spans="1:20" x14ac:dyDescent="0.25">
      <c r="A7028" s="2">
        <v>2002</v>
      </c>
      <c r="B7028" s="2">
        <v>3</v>
      </c>
      <c r="C7028" s="2">
        <v>30</v>
      </c>
      <c r="D7028" s="2" t="s">
        <v>17</v>
      </c>
      <c r="E7028" s="6">
        <f>[1]Final!J7030</f>
        <v>0.71250000000000002</v>
      </c>
      <c r="F7028" s="2">
        <v>3.1</v>
      </c>
      <c r="G7028" s="2">
        <v>94</v>
      </c>
      <c r="H7028" s="5">
        <f>[1]Final!F7030*10</f>
        <v>1012.2000000000002</v>
      </c>
      <c r="I7028" s="5">
        <v>2.2000000000000002</v>
      </c>
      <c r="J7028" s="2">
        <v>0</v>
      </c>
      <c r="K7028" s="4">
        <f>[2]Reach4Kure!$B7032*86400</f>
        <v>174960</v>
      </c>
      <c r="L7028" s="2">
        <f>[2]Reach4Kure!$G7032</f>
        <v>2.8</v>
      </c>
      <c r="M7028" s="2">
        <v>0</v>
      </c>
      <c r="N7028" s="2">
        <f>[2]Reach4Kure!$C7032*1000</f>
        <v>10260</v>
      </c>
      <c r="O7028" s="3">
        <f>([2]Reach4Kure!$F7032)*1000</f>
        <v>77.09</v>
      </c>
      <c r="P7028" s="2">
        <f>[2]Reach4Kure!$D7032*1000/5</f>
        <v>15.416</v>
      </c>
      <c r="Q7028" s="2">
        <v>0.1</v>
      </c>
      <c r="R7028" s="2">
        <v>3000</v>
      </c>
      <c r="S7028" s="2">
        <v>0</v>
      </c>
      <c r="T7028" s="2">
        <v>0</v>
      </c>
    </row>
    <row r="7029" spans="1:20" x14ac:dyDescent="0.25">
      <c r="A7029" s="2">
        <v>2002</v>
      </c>
      <c r="B7029" s="2">
        <v>3</v>
      </c>
      <c r="C7029" s="2">
        <v>31</v>
      </c>
      <c r="D7029" s="2" t="s">
        <v>17</v>
      </c>
      <c r="E7029" s="6">
        <f>[1]Final!J7031</f>
        <v>1</v>
      </c>
      <c r="F7029" s="2">
        <v>2.4</v>
      </c>
      <c r="G7029" s="2">
        <v>96</v>
      </c>
      <c r="H7029" s="5">
        <f>[1]Final!F7031*10</f>
        <v>1008.1</v>
      </c>
      <c r="I7029" s="5">
        <v>3.1</v>
      </c>
      <c r="J7029" s="2">
        <v>0</v>
      </c>
      <c r="K7029" s="4">
        <f>[2]Reach4Kure!$B7033*86400</f>
        <v>161308.79999999999</v>
      </c>
      <c r="L7029" s="2">
        <f>[2]Reach4Kure!$G7033</f>
        <v>2.66</v>
      </c>
      <c r="M7029" s="2">
        <v>0</v>
      </c>
      <c r="N7029" s="2">
        <f>[2]Reach4Kure!$C7033*1000</f>
        <v>10230</v>
      </c>
      <c r="O7029" s="3">
        <f>([2]Reach4Kure!$F7033)*1000</f>
        <v>78.289999999999992</v>
      </c>
      <c r="P7029" s="2">
        <f>[2]Reach4Kure!$D7033*1000/5</f>
        <v>15.656000000000001</v>
      </c>
      <c r="Q7029" s="2">
        <v>0.1</v>
      </c>
      <c r="R7029" s="2">
        <v>3000</v>
      </c>
      <c r="S7029" s="2">
        <v>0</v>
      </c>
      <c r="T7029" s="2">
        <v>0</v>
      </c>
    </row>
    <row r="7030" spans="1:20" x14ac:dyDescent="0.25">
      <c r="A7030" s="2">
        <v>2002</v>
      </c>
      <c r="B7030" s="2">
        <v>4</v>
      </c>
      <c r="C7030" s="2">
        <v>1</v>
      </c>
      <c r="D7030" s="2" t="s">
        <v>17</v>
      </c>
      <c r="E7030" s="6">
        <f>[1]Final!J7032</f>
        <v>1</v>
      </c>
      <c r="F7030" s="2">
        <v>4</v>
      </c>
      <c r="G7030" s="2">
        <v>95</v>
      </c>
      <c r="H7030" s="5">
        <f>[1]Final!F7032*10</f>
        <v>1010.6</v>
      </c>
      <c r="I7030" s="5">
        <v>1.5</v>
      </c>
      <c r="J7030" s="2">
        <v>0.1</v>
      </c>
      <c r="K7030" s="4">
        <f>[2]Reach4Kure!$B7034*86400</f>
        <v>196473.60000000001</v>
      </c>
      <c r="L7030" s="2">
        <f>[2]Reach4Kure!$G7034</f>
        <v>3.93</v>
      </c>
      <c r="M7030" s="2">
        <v>0</v>
      </c>
      <c r="N7030" s="2">
        <f>[2]Reach4Kure!$C7034*1000</f>
        <v>10190</v>
      </c>
      <c r="O7030" s="3">
        <f>([2]Reach4Kure!$F7034)*1000</f>
        <v>130.80000000000001</v>
      </c>
      <c r="P7030" s="2">
        <f>[2]Reach4Kure!$D7034*1000/5</f>
        <v>26.140000000000004</v>
      </c>
      <c r="Q7030" s="2">
        <v>0.1</v>
      </c>
      <c r="R7030" s="2">
        <v>3000</v>
      </c>
      <c r="S7030" s="2">
        <v>0</v>
      </c>
      <c r="T7030" s="2">
        <v>0</v>
      </c>
    </row>
    <row r="7031" spans="1:20" x14ac:dyDescent="0.25">
      <c r="A7031" s="2">
        <v>2002</v>
      </c>
      <c r="B7031" s="2">
        <v>4</v>
      </c>
      <c r="C7031" s="2">
        <v>2</v>
      </c>
      <c r="D7031" s="2" t="s">
        <v>17</v>
      </c>
      <c r="E7031" s="6">
        <f>[1]Final!J7033</f>
        <v>0.91249999999999998</v>
      </c>
      <c r="F7031" s="2">
        <v>7.7</v>
      </c>
      <c r="G7031" s="2">
        <v>97</v>
      </c>
      <c r="H7031" s="5">
        <f>[1]Final!F7033*10</f>
        <v>1017.4000000000001</v>
      </c>
      <c r="I7031" s="5">
        <v>1.7</v>
      </c>
      <c r="J7031" s="2">
        <v>0.5</v>
      </c>
      <c r="K7031" s="4">
        <f>[2]Reach4Kure!$B7035*86400</f>
        <v>226195.19999999998</v>
      </c>
      <c r="L7031" s="2">
        <f>[2]Reach4Kure!$G7035</f>
        <v>7.34</v>
      </c>
      <c r="M7031" s="2">
        <v>0</v>
      </c>
      <c r="N7031" s="2">
        <f>[2]Reach4Kure!$C7035*1000</f>
        <v>11280</v>
      </c>
      <c r="O7031" s="3">
        <f>([2]Reach4Kure!$F7035)*1000</f>
        <v>269.3</v>
      </c>
      <c r="P7031" s="2">
        <f>[2]Reach4Kure!$D7035*1000/5</f>
        <v>53.779999999999994</v>
      </c>
      <c r="Q7031" s="2">
        <v>0.1</v>
      </c>
      <c r="R7031" s="2">
        <v>3000</v>
      </c>
      <c r="S7031" s="2">
        <v>0</v>
      </c>
      <c r="T7031" s="2">
        <v>0</v>
      </c>
    </row>
    <row r="7032" spans="1:20" x14ac:dyDescent="0.25">
      <c r="A7032" s="2">
        <v>2002</v>
      </c>
      <c r="B7032" s="2">
        <v>4</v>
      </c>
      <c r="C7032" s="2">
        <v>3</v>
      </c>
      <c r="D7032" s="2" t="s">
        <v>17</v>
      </c>
      <c r="E7032" s="6">
        <f>[1]Final!J7034</f>
        <v>0.91249999999999998</v>
      </c>
      <c r="F7032" s="2">
        <v>7.6</v>
      </c>
      <c r="G7032" s="2">
        <v>82</v>
      </c>
      <c r="H7032" s="5">
        <f>[1]Final!F7034*10</f>
        <v>1021.6000000000001</v>
      </c>
      <c r="I7032" s="5">
        <v>1</v>
      </c>
      <c r="J7032" s="2">
        <v>1.4</v>
      </c>
      <c r="K7032" s="4">
        <f>[2]Reach4Kure!$B7036*86400</f>
        <v>234144</v>
      </c>
      <c r="L7032" s="2">
        <f>[2]Reach4Kure!$G7036</f>
        <v>7.57</v>
      </c>
      <c r="M7032" s="2">
        <v>0</v>
      </c>
      <c r="N7032" s="2">
        <f>[2]Reach4Kure!$C7036*1000</f>
        <v>11450</v>
      </c>
      <c r="O7032" s="3">
        <f>([2]Reach4Kure!$F7036)*1000</f>
        <v>382.7</v>
      </c>
      <c r="P7032" s="2">
        <f>[2]Reach4Kure!$D7036*1000/5</f>
        <v>76.459999999999994</v>
      </c>
      <c r="Q7032" s="2">
        <v>0.1</v>
      </c>
      <c r="R7032" s="2">
        <v>3000</v>
      </c>
      <c r="S7032" s="2">
        <v>0</v>
      </c>
      <c r="T7032" s="2">
        <v>0</v>
      </c>
    </row>
    <row r="7033" spans="1:20" x14ac:dyDescent="0.25">
      <c r="A7033" s="2">
        <v>2002</v>
      </c>
      <c r="B7033" s="2">
        <v>4</v>
      </c>
      <c r="C7033" s="2">
        <v>4</v>
      </c>
      <c r="D7033" s="2" t="s">
        <v>17</v>
      </c>
      <c r="E7033" s="6">
        <f>[1]Final!J7035</f>
        <v>0.66249999999999998</v>
      </c>
      <c r="F7033" s="2">
        <v>6.9</v>
      </c>
      <c r="G7033" s="2">
        <v>77</v>
      </c>
      <c r="H7033" s="5">
        <f>[1]Final!F7035*10</f>
        <v>1017.5</v>
      </c>
      <c r="I7033" s="5">
        <v>2.7</v>
      </c>
      <c r="J7033" s="2">
        <v>0.1</v>
      </c>
      <c r="K7033" s="4">
        <f>[2]Reach4Kure!$B7037*86400</f>
        <v>190944</v>
      </c>
      <c r="L7033" s="2">
        <f>[2]Reach4Kure!$G7037</f>
        <v>7.29</v>
      </c>
      <c r="M7033" s="2">
        <v>0</v>
      </c>
      <c r="N7033" s="2">
        <f>[2]Reach4Kure!$C7037*1000</f>
        <v>10480</v>
      </c>
      <c r="O7033" s="3">
        <f>([2]Reach4Kure!$F7037)*1000</f>
        <v>349.6</v>
      </c>
      <c r="P7033" s="2">
        <f>[2]Reach4Kure!$D7037*1000/5</f>
        <v>69.86</v>
      </c>
      <c r="Q7033" s="2">
        <v>0.1</v>
      </c>
      <c r="R7033" s="2">
        <v>3000</v>
      </c>
      <c r="S7033" s="2">
        <v>0</v>
      </c>
      <c r="T7033" s="2">
        <v>0</v>
      </c>
    </row>
    <row r="7034" spans="1:20" x14ac:dyDescent="0.25">
      <c r="A7034" s="2">
        <v>2002</v>
      </c>
      <c r="B7034" s="2">
        <v>4</v>
      </c>
      <c r="C7034" s="2">
        <v>5</v>
      </c>
      <c r="D7034" s="2" t="s">
        <v>17</v>
      </c>
      <c r="E7034" s="6">
        <f>[1]Final!J7036</f>
        <v>0.66249999999999998</v>
      </c>
      <c r="F7034" s="2">
        <v>4.5999999999999996</v>
      </c>
      <c r="G7034" s="2">
        <v>68</v>
      </c>
      <c r="H7034" s="5">
        <f>[1]Final!F7036*10</f>
        <v>1021.0000000000001</v>
      </c>
      <c r="I7034" s="5">
        <v>3.1</v>
      </c>
      <c r="J7034" s="2">
        <v>0</v>
      </c>
      <c r="K7034" s="4">
        <f>[2]Reach4Kure!$B7038*86400</f>
        <v>166924.79999999999</v>
      </c>
      <c r="L7034" s="2">
        <f>[2]Reach4Kure!$G7038</f>
        <v>4.34</v>
      </c>
      <c r="M7034" s="2">
        <v>0</v>
      </c>
      <c r="N7034" s="2">
        <f>[2]Reach4Kure!$C7038*1000</f>
        <v>9220</v>
      </c>
      <c r="O7034" s="3">
        <f>([2]Reach4Kure!$F7038)*1000</f>
        <v>270.39999999999998</v>
      </c>
      <c r="P7034" s="2">
        <f>[2]Reach4Kure!$D7038*1000/5</f>
        <v>54.04</v>
      </c>
      <c r="Q7034" s="2">
        <v>0.1</v>
      </c>
      <c r="R7034" s="2">
        <v>3000</v>
      </c>
      <c r="S7034" s="2">
        <v>0</v>
      </c>
      <c r="T7034" s="2">
        <v>0</v>
      </c>
    </row>
    <row r="7035" spans="1:20" x14ac:dyDescent="0.25">
      <c r="A7035" s="2">
        <v>2002</v>
      </c>
      <c r="B7035" s="2">
        <v>4</v>
      </c>
      <c r="C7035" s="2">
        <v>6</v>
      </c>
      <c r="D7035" s="2" t="s">
        <v>17</v>
      </c>
      <c r="E7035" s="6">
        <f>[1]Final!J7037</f>
        <v>0.53749999999999998</v>
      </c>
      <c r="F7035" s="2">
        <v>6</v>
      </c>
      <c r="G7035" s="2">
        <v>68</v>
      </c>
      <c r="H7035" s="5">
        <f>[1]Final!F7037*10</f>
        <v>1015.8</v>
      </c>
      <c r="I7035" s="5">
        <v>2.2000000000000002</v>
      </c>
      <c r="J7035" s="2">
        <v>0</v>
      </c>
      <c r="K7035" s="4">
        <f>[2]Reach4Kure!$B7039*86400</f>
        <v>153014.39999999999</v>
      </c>
      <c r="L7035" s="2">
        <f>[2]Reach4Kure!$G7039</f>
        <v>5.95</v>
      </c>
      <c r="M7035" s="2">
        <v>0</v>
      </c>
      <c r="N7035" s="2">
        <f>[2]Reach4Kure!$C7039*1000</f>
        <v>8905</v>
      </c>
      <c r="O7035" s="3">
        <f>([2]Reach4Kure!$F7039)*1000</f>
        <v>209.79999999999998</v>
      </c>
      <c r="P7035" s="2">
        <f>[2]Reach4Kure!$D7039*1000/5</f>
        <v>41.94</v>
      </c>
      <c r="Q7035" s="2">
        <v>0.1</v>
      </c>
      <c r="R7035" s="2">
        <v>3000</v>
      </c>
      <c r="S7035" s="2">
        <v>0</v>
      </c>
      <c r="T7035" s="2">
        <v>0</v>
      </c>
    </row>
    <row r="7036" spans="1:20" x14ac:dyDescent="0.25">
      <c r="A7036" s="2">
        <v>2002</v>
      </c>
      <c r="B7036" s="2">
        <v>4</v>
      </c>
      <c r="C7036" s="2">
        <v>7</v>
      </c>
      <c r="D7036" s="2" t="s">
        <v>17</v>
      </c>
      <c r="E7036" s="6">
        <f>[1]Final!J7038</f>
        <v>0.78749999999999998</v>
      </c>
      <c r="F7036" s="2">
        <v>7.4</v>
      </c>
      <c r="G7036" s="2">
        <v>68</v>
      </c>
      <c r="H7036" s="5">
        <f>[1]Final!F7038*10</f>
        <v>1019</v>
      </c>
      <c r="I7036" s="5">
        <v>2.1</v>
      </c>
      <c r="J7036" s="2">
        <v>0</v>
      </c>
      <c r="K7036" s="4">
        <f>[2]Reach4Kure!$B7040*86400</f>
        <v>144547.20000000001</v>
      </c>
      <c r="L7036" s="2">
        <f>[2]Reach4Kure!$G7040</f>
        <v>7.27</v>
      </c>
      <c r="M7036" s="2">
        <v>0</v>
      </c>
      <c r="N7036" s="2">
        <f>[2]Reach4Kure!$C7040*1000</f>
        <v>8047.0000000000009</v>
      </c>
      <c r="O7036" s="3">
        <f>([2]Reach4Kure!$F7040)*1000</f>
        <v>169.2</v>
      </c>
      <c r="P7036" s="2">
        <f>[2]Reach4Kure!$D7040*1000/5</f>
        <v>33.82</v>
      </c>
      <c r="Q7036" s="2">
        <v>0.1</v>
      </c>
      <c r="R7036" s="2">
        <v>3000</v>
      </c>
      <c r="S7036" s="2">
        <v>0</v>
      </c>
      <c r="T7036" s="2">
        <v>0</v>
      </c>
    </row>
    <row r="7037" spans="1:20" x14ac:dyDescent="0.25">
      <c r="A7037" s="2">
        <v>2002</v>
      </c>
      <c r="B7037" s="2">
        <v>4</v>
      </c>
      <c r="C7037" s="2">
        <v>8</v>
      </c>
      <c r="D7037" s="2" t="s">
        <v>17</v>
      </c>
      <c r="E7037" s="6">
        <f>[1]Final!J7039</f>
        <v>0.66249999999999998</v>
      </c>
      <c r="F7037" s="2">
        <v>5.5</v>
      </c>
      <c r="G7037" s="2">
        <v>81</v>
      </c>
      <c r="H7037" s="5">
        <f>[1]Final!F7039*10</f>
        <v>1020.7</v>
      </c>
      <c r="I7037" s="5">
        <v>2.4</v>
      </c>
      <c r="J7037" s="2">
        <v>0</v>
      </c>
      <c r="K7037" s="4">
        <f>[2]Reach4Kure!$B7041*86400</f>
        <v>139363.20000000001</v>
      </c>
      <c r="L7037" s="2">
        <f>[2]Reach4Kure!$G7041</f>
        <v>5.48</v>
      </c>
      <c r="M7037" s="2">
        <v>0</v>
      </c>
      <c r="N7037" s="2">
        <f>[2]Reach4Kure!$C7041*1000</f>
        <v>7931</v>
      </c>
      <c r="O7037" s="3">
        <f>([2]Reach4Kure!$F7041)*1000</f>
        <v>137.1</v>
      </c>
      <c r="P7037" s="2">
        <f>[2]Reach4Kure!$D7041*1000/5</f>
        <v>27.4</v>
      </c>
      <c r="Q7037" s="2">
        <v>0.1</v>
      </c>
      <c r="R7037" s="2">
        <v>3000</v>
      </c>
      <c r="S7037" s="2">
        <v>0</v>
      </c>
      <c r="T7037" s="2">
        <v>0</v>
      </c>
    </row>
    <row r="7038" spans="1:20" x14ac:dyDescent="0.25">
      <c r="A7038" s="2">
        <v>2002</v>
      </c>
      <c r="B7038" s="2">
        <v>4</v>
      </c>
      <c r="C7038" s="2">
        <v>9</v>
      </c>
      <c r="D7038" s="2" t="s">
        <v>17</v>
      </c>
      <c r="E7038" s="6">
        <f>[1]Final!J7040</f>
        <v>0.625</v>
      </c>
      <c r="F7038" s="2">
        <v>5.4</v>
      </c>
      <c r="G7038" s="2">
        <v>80</v>
      </c>
      <c r="H7038" s="5">
        <f>[1]Final!F7040*10</f>
        <v>1021.7000000000002</v>
      </c>
      <c r="I7038" s="5">
        <v>2.6</v>
      </c>
      <c r="J7038" s="2">
        <v>0</v>
      </c>
      <c r="K7038" s="4">
        <f>[2]Reach4Kure!$B7042*86400</f>
        <v>142041.60000000001</v>
      </c>
      <c r="L7038" s="2">
        <f>[2]Reach4Kure!$G7042</f>
        <v>5.23</v>
      </c>
      <c r="M7038" s="2">
        <v>0</v>
      </c>
      <c r="N7038" s="2">
        <f>[2]Reach4Kure!$C7042*1000</f>
        <v>7916</v>
      </c>
      <c r="O7038" s="3">
        <f>([2]Reach4Kure!$F7042)*1000</f>
        <v>123.60000000000001</v>
      </c>
      <c r="P7038" s="2">
        <f>[2]Reach4Kure!$D7042*1000/5</f>
        <v>24.720000000000002</v>
      </c>
      <c r="Q7038" s="2">
        <v>0.1</v>
      </c>
      <c r="R7038" s="2">
        <v>3000</v>
      </c>
      <c r="S7038" s="2">
        <v>0</v>
      </c>
      <c r="T7038" s="2">
        <v>0</v>
      </c>
    </row>
    <row r="7039" spans="1:20" x14ac:dyDescent="0.25">
      <c r="A7039" s="2">
        <v>2002</v>
      </c>
      <c r="B7039" s="2">
        <v>4</v>
      </c>
      <c r="C7039" s="2">
        <v>10</v>
      </c>
      <c r="D7039" s="2" t="s">
        <v>17</v>
      </c>
      <c r="E7039" s="6">
        <f>[1]Final!J7041</f>
        <v>0.58750000000000002</v>
      </c>
      <c r="F7039" s="2">
        <v>4</v>
      </c>
      <c r="G7039" s="2">
        <v>76</v>
      </c>
      <c r="H7039" s="5">
        <f>[1]Final!F7041*10</f>
        <v>1020.5000000000001</v>
      </c>
      <c r="I7039" s="5">
        <v>4.8</v>
      </c>
      <c r="J7039" s="2">
        <v>0</v>
      </c>
      <c r="K7039" s="4">
        <f>[2]Reach4Kure!$B7043*86400</f>
        <v>177897.60000000001</v>
      </c>
      <c r="L7039" s="2">
        <f>[2]Reach4Kure!$G7043</f>
        <v>4.21</v>
      </c>
      <c r="M7039" s="2">
        <v>0</v>
      </c>
      <c r="N7039" s="2">
        <f>[2]Reach4Kure!$C7043*1000</f>
        <v>8000</v>
      </c>
      <c r="O7039" s="3">
        <f>([2]Reach4Kure!$F7043)*1000</f>
        <v>105.39999999999999</v>
      </c>
      <c r="P7039" s="2">
        <f>[2]Reach4Kure!$D7043*1000/5</f>
        <v>21.08</v>
      </c>
      <c r="Q7039" s="2">
        <v>0.1</v>
      </c>
      <c r="R7039" s="2">
        <v>3000</v>
      </c>
      <c r="S7039" s="2">
        <v>0</v>
      </c>
      <c r="T7039" s="2">
        <v>0</v>
      </c>
    </row>
    <row r="7040" spans="1:20" x14ac:dyDescent="0.25">
      <c r="A7040" s="2">
        <v>2002</v>
      </c>
      <c r="B7040" s="2">
        <v>4</v>
      </c>
      <c r="C7040" s="2">
        <v>11</v>
      </c>
      <c r="D7040" s="2" t="s">
        <v>17</v>
      </c>
      <c r="E7040" s="6">
        <f>[1]Final!J7042</f>
        <v>0.25</v>
      </c>
      <c r="F7040" s="2">
        <v>5.3</v>
      </c>
      <c r="G7040" s="2">
        <v>75</v>
      </c>
      <c r="H7040" s="5">
        <f>[1]Final!F7042*10</f>
        <v>1012.2000000000002</v>
      </c>
      <c r="I7040" s="5">
        <v>3.1</v>
      </c>
      <c r="J7040" s="2">
        <v>0</v>
      </c>
      <c r="K7040" s="4">
        <f>[2]Reach4Kure!$B7044*86400</f>
        <v>159580.79999999999</v>
      </c>
      <c r="L7040" s="2">
        <f>[2]Reach4Kure!$G7044</f>
        <v>5.3</v>
      </c>
      <c r="M7040" s="2">
        <v>0</v>
      </c>
      <c r="N7040" s="2">
        <f>[2]Reach4Kure!$C7044*1000</f>
        <v>8303</v>
      </c>
      <c r="O7040" s="3">
        <f>([2]Reach4Kure!$F7044)*1000</f>
        <v>93.789999999999992</v>
      </c>
      <c r="P7040" s="2">
        <f>[2]Reach4Kure!$D7044*1000/5</f>
        <v>18.756</v>
      </c>
      <c r="Q7040" s="2">
        <v>0.1</v>
      </c>
      <c r="R7040" s="2">
        <v>3000</v>
      </c>
      <c r="S7040" s="2">
        <v>0</v>
      </c>
      <c r="T7040" s="2">
        <v>0</v>
      </c>
    </row>
    <row r="7041" spans="1:20" x14ac:dyDescent="0.25">
      <c r="A7041" s="2">
        <v>2002</v>
      </c>
      <c r="B7041" s="2">
        <v>4</v>
      </c>
      <c r="C7041" s="2">
        <v>12</v>
      </c>
      <c r="D7041" s="2" t="s">
        <v>17</v>
      </c>
      <c r="E7041" s="6">
        <f>[1]Final!J7043</f>
        <v>0.96250000000000002</v>
      </c>
      <c r="F7041" s="2">
        <v>4.8</v>
      </c>
      <c r="G7041" s="2">
        <v>85</v>
      </c>
      <c r="H7041" s="5">
        <f>[1]Final!F7043*10</f>
        <v>1001.7000000000002</v>
      </c>
      <c r="I7041" s="5">
        <v>3.4</v>
      </c>
      <c r="J7041" s="2">
        <v>0</v>
      </c>
      <c r="K7041" s="4">
        <f>[2]Reach4Kure!$B7045*86400</f>
        <v>148435.20000000001</v>
      </c>
      <c r="L7041" s="2">
        <f>[2]Reach4Kure!$G7045</f>
        <v>4.4000000000000004</v>
      </c>
      <c r="M7041" s="2">
        <v>0</v>
      </c>
      <c r="N7041" s="2">
        <f>[2]Reach4Kure!$C7045*1000</f>
        <v>8054</v>
      </c>
      <c r="O7041" s="3">
        <f>([2]Reach4Kure!$F7045)*1000</f>
        <v>88.77</v>
      </c>
      <c r="P7041" s="2">
        <f>[2]Reach4Kure!$D7045*1000/5</f>
        <v>17.752000000000002</v>
      </c>
      <c r="Q7041" s="2">
        <v>0.1</v>
      </c>
      <c r="R7041" s="2">
        <v>3000</v>
      </c>
      <c r="S7041" s="2">
        <v>0</v>
      </c>
      <c r="T7041" s="2">
        <v>0</v>
      </c>
    </row>
    <row r="7042" spans="1:20" x14ac:dyDescent="0.25">
      <c r="A7042" s="2">
        <v>2002</v>
      </c>
      <c r="B7042" s="2">
        <v>4</v>
      </c>
      <c r="C7042" s="2">
        <v>13</v>
      </c>
      <c r="D7042" s="2" t="s">
        <v>17</v>
      </c>
      <c r="E7042" s="6">
        <f>[1]Final!J7044</f>
        <v>1</v>
      </c>
      <c r="F7042" s="2">
        <v>6</v>
      </c>
      <c r="G7042" s="2">
        <v>87</v>
      </c>
      <c r="H7042" s="5">
        <f>[1]Final!F7044*10</f>
        <v>1000.9000000000001</v>
      </c>
      <c r="I7042" s="5">
        <v>4.8</v>
      </c>
      <c r="J7042" s="2">
        <v>2.1</v>
      </c>
      <c r="K7042" s="4">
        <f>[2]Reach4Kure!$B7046*86400</f>
        <v>180835.20000000001</v>
      </c>
      <c r="L7042" s="2">
        <f>[2]Reach4Kure!$G7046</f>
        <v>5.69</v>
      </c>
      <c r="M7042" s="2">
        <v>0</v>
      </c>
      <c r="N7042" s="2">
        <f>[2]Reach4Kure!$C7046*1000</f>
        <v>21700</v>
      </c>
      <c r="O7042" s="3">
        <f>([2]Reach4Kure!$F7046)*1000</f>
        <v>85.35</v>
      </c>
      <c r="P7042" s="2">
        <f>[2]Reach4Kure!$D7046*1000/5</f>
        <v>16.654</v>
      </c>
      <c r="Q7042" s="2">
        <v>0.1</v>
      </c>
      <c r="R7042" s="2">
        <v>3000</v>
      </c>
      <c r="S7042" s="2">
        <v>0</v>
      </c>
      <c r="T7042" s="2">
        <v>0</v>
      </c>
    </row>
    <row r="7043" spans="1:20" x14ac:dyDescent="0.25">
      <c r="A7043" s="2">
        <v>2002</v>
      </c>
      <c r="B7043" s="2">
        <v>4</v>
      </c>
      <c r="C7043" s="2">
        <v>14</v>
      </c>
      <c r="D7043" s="2" t="s">
        <v>17</v>
      </c>
      <c r="E7043" s="6">
        <f>[1]Final!J7045</f>
        <v>1</v>
      </c>
      <c r="F7043" s="2">
        <v>6.3</v>
      </c>
      <c r="G7043" s="2">
        <v>86</v>
      </c>
      <c r="H7043" s="5">
        <f>[1]Final!F7045*10</f>
        <v>1006.2</v>
      </c>
      <c r="I7043" s="5">
        <v>2.9</v>
      </c>
      <c r="J7043" s="2">
        <v>3.4</v>
      </c>
      <c r="K7043" s="4">
        <f>[2]Reach4Kure!$B7047*86400</f>
        <v>261705.60000000001</v>
      </c>
      <c r="L7043" s="2">
        <f>[2]Reach4Kure!$G7047</f>
        <v>5.85</v>
      </c>
      <c r="M7043" s="2">
        <v>0</v>
      </c>
      <c r="N7043" s="2">
        <f>[2]Reach4Kure!$C7047*1000</f>
        <v>10580</v>
      </c>
      <c r="O7043" s="3">
        <f>([2]Reach4Kure!$F7047)*1000</f>
        <v>79.16</v>
      </c>
      <c r="P7043" s="2">
        <f>[2]Reach4Kure!$D7047*1000/5</f>
        <v>15.526000000000002</v>
      </c>
      <c r="Q7043" s="2">
        <v>0.1</v>
      </c>
      <c r="R7043" s="2">
        <v>3000</v>
      </c>
      <c r="S7043" s="2">
        <v>0</v>
      </c>
      <c r="T7043" s="2">
        <v>0</v>
      </c>
    </row>
    <row r="7044" spans="1:20" x14ac:dyDescent="0.25">
      <c r="A7044" s="2">
        <v>2002</v>
      </c>
      <c r="B7044" s="2">
        <v>4</v>
      </c>
      <c r="C7044" s="2">
        <v>15</v>
      </c>
      <c r="D7044" s="2" t="s">
        <v>17</v>
      </c>
      <c r="E7044" s="6">
        <f>[1]Final!J7046</f>
        <v>0.78749999999999998</v>
      </c>
      <c r="F7044" s="2">
        <v>6.9</v>
      </c>
      <c r="G7044" s="2">
        <v>55</v>
      </c>
      <c r="H7044" s="5">
        <f>[1]Final!F7046*10</f>
        <v>1011.8000000000001</v>
      </c>
      <c r="I7044" s="5">
        <v>3.8</v>
      </c>
      <c r="J7044" s="2">
        <v>0.8</v>
      </c>
      <c r="K7044" s="4">
        <f>[2]Reach4Kure!$B7048*86400</f>
        <v>208742.39999999999</v>
      </c>
      <c r="L7044" s="2">
        <f>[2]Reach4Kure!$G7048</f>
        <v>6.67</v>
      </c>
      <c r="M7044" s="2">
        <v>0</v>
      </c>
      <c r="N7044" s="2">
        <f>[2]Reach4Kure!$C7048*1000</f>
        <v>12510</v>
      </c>
      <c r="O7044" s="3">
        <f>([2]Reach4Kure!$F7048)*1000</f>
        <v>75.89</v>
      </c>
      <c r="P7044" s="2">
        <f>[2]Reach4Kure!$D7048*1000/5</f>
        <v>14.863999999999999</v>
      </c>
      <c r="Q7044" s="2">
        <v>0.1</v>
      </c>
      <c r="R7044" s="2">
        <v>3000</v>
      </c>
      <c r="S7044" s="2">
        <v>0</v>
      </c>
      <c r="T7044" s="2">
        <v>0</v>
      </c>
    </row>
    <row r="7045" spans="1:20" x14ac:dyDescent="0.25">
      <c r="A7045" s="2">
        <v>2002</v>
      </c>
      <c r="B7045" s="2">
        <v>4</v>
      </c>
      <c r="C7045" s="2">
        <v>16</v>
      </c>
      <c r="D7045" s="2" t="s">
        <v>17</v>
      </c>
      <c r="E7045" s="6">
        <f>[1]Final!J7047</f>
        <v>0.75</v>
      </c>
      <c r="F7045" s="2">
        <v>5.6</v>
      </c>
      <c r="G7045" s="2">
        <v>51</v>
      </c>
      <c r="H7045" s="5">
        <f>[1]Final!F7047*10</f>
        <v>1014.3000000000001</v>
      </c>
      <c r="I7045" s="5">
        <v>4.0999999999999996</v>
      </c>
      <c r="J7045" s="2">
        <v>0</v>
      </c>
      <c r="K7045" s="4">
        <f>[2]Reach4Kure!$B7049*86400</f>
        <v>177724.79999999999</v>
      </c>
      <c r="L7045" s="2">
        <f>[2]Reach4Kure!$G7049</f>
        <v>5.81</v>
      </c>
      <c r="M7045" s="2">
        <v>0</v>
      </c>
      <c r="N7045" s="2">
        <f>[2]Reach4Kure!$C7049*1000</f>
        <v>12440</v>
      </c>
      <c r="O7045" s="3">
        <f>([2]Reach4Kure!$F7049)*1000</f>
        <v>76.94</v>
      </c>
      <c r="P7045" s="2">
        <f>[2]Reach4Kure!$D7049*1000/5</f>
        <v>15.166</v>
      </c>
      <c r="Q7045" s="2">
        <v>0.1</v>
      </c>
      <c r="R7045" s="2">
        <v>3000</v>
      </c>
      <c r="S7045" s="2">
        <v>0</v>
      </c>
      <c r="T7045" s="2">
        <v>0</v>
      </c>
    </row>
    <row r="7046" spans="1:20" x14ac:dyDescent="0.25">
      <c r="A7046" s="2">
        <v>2002</v>
      </c>
      <c r="B7046" s="2">
        <v>4</v>
      </c>
      <c r="C7046" s="2">
        <v>17</v>
      </c>
      <c r="D7046" s="2" t="s">
        <v>17</v>
      </c>
      <c r="E7046" s="6">
        <f>[1]Final!J7048</f>
        <v>0.78749999999999998</v>
      </c>
      <c r="F7046" s="2">
        <v>5.4</v>
      </c>
      <c r="G7046" s="2">
        <v>62</v>
      </c>
      <c r="H7046" s="5">
        <f>[1]Final!F7048*10</f>
        <v>1015</v>
      </c>
      <c r="I7046" s="5">
        <v>3.3</v>
      </c>
      <c r="J7046" s="2">
        <v>0</v>
      </c>
      <c r="K7046" s="4">
        <f>[2]Reach4Kure!$B7050*86400</f>
        <v>159321.60000000001</v>
      </c>
      <c r="L7046" s="2">
        <f>[2]Reach4Kure!$G7050</f>
        <v>5.64</v>
      </c>
      <c r="M7046" s="2">
        <v>0</v>
      </c>
      <c r="N7046" s="2">
        <f>[2]Reach4Kure!$C7050*1000</f>
        <v>8867</v>
      </c>
      <c r="O7046" s="3">
        <f>([2]Reach4Kure!$F7050)*1000</f>
        <v>79.39</v>
      </c>
      <c r="P7046" s="2">
        <f>[2]Reach4Kure!$D7050*1000/5</f>
        <v>15.782</v>
      </c>
      <c r="Q7046" s="2">
        <v>0.1</v>
      </c>
      <c r="R7046" s="2">
        <v>3000</v>
      </c>
      <c r="S7046" s="2">
        <v>0</v>
      </c>
      <c r="T7046" s="2">
        <v>0</v>
      </c>
    </row>
    <row r="7047" spans="1:20" x14ac:dyDescent="0.25">
      <c r="A7047" s="2">
        <v>2002</v>
      </c>
      <c r="B7047" s="2">
        <v>4</v>
      </c>
      <c r="C7047" s="2">
        <v>18</v>
      </c>
      <c r="D7047" s="2" t="s">
        <v>17</v>
      </c>
      <c r="E7047" s="6">
        <f>[1]Final!J7049</f>
        <v>0.875</v>
      </c>
      <c r="F7047" s="2">
        <v>4.8</v>
      </c>
      <c r="G7047" s="2">
        <v>73</v>
      </c>
      <c r="H7047" s="5">
        <f>[1]Final!F7049*10</f>
        <v>1013.7</v>
      </c>
      <c r="I7047" s="5">
        <v>2.1</v>
      </c>
      <c r="J7047" s="2">
        <v>0</v>
      </c>
      <c r="K7047" s="4">
        <f>[2]Reach4Kure!$B7051*86400</f>
        <v>148262.39999999999</v>
      </c>
      <c r="L7047" s="2">
        <f>[2]Reach4Kure!$G7051</f>
        <v>5.14</v>
      </c>
      <c r="M7047" s="2">
        <v>0</v>
      </c>
      <c r="N7047" s="2">
        <f>[2]Reach4Kure!$C7051*1000</f>
        <v>8838</v>
      </c>
      <c r="O7047" s="3">
        <f>([2]Reach4Kure!$F7051)*1000</f>
        <v>79.11</v>
      </c>
      <c r="P7047" s="2">
        <f>[2]Reach4Kure!$D7051*1000/5</f>
        <v>15.757999999999999</v>
      </c>
      <c r="Q7047" s="2">
        <v>0.1</v>
      </c>
      <c r="R7047" s="2">
        <v>3000</v>
      </c>
      <c r="S7047" s="2">
        <v>0</v>
      </c>
      <c r="T7047" s="2">
        <v>0</v>
      </c>
    </row>
    <row r="7048" spans="1:20" x14ac:dyDescent="0.25">
      <c r="A7048" s="2">
        <v>2002</v>
      </c>
      <c r="B7048" s="2">
        <v>4</v>
      </c>
      <c r="C7048" s="2">
        <v>19</v>
      </c>
      <c r="D7048" s="2" t="s">
        <v>17</v>
      </c>
      <c r="E7048" s="6">
        <f>[1]Final!J7050</f>
        <v>0.53749999999999998</v>
      </c>
      <c r="F7048" s="2">
        <v>6.1</v>
      </c>
      <c r="G7048" s="2">
        <v>86</v>
      </c>
      <c r="H7048" s="5">
        <f>[1]Final!F7050*10</f>
        <v>1015.7</v>
      </c>
      <c r="I7048" s="5">
        <v>3.4</v>
      </c>
      <c r="J7048" s="2">
        <v>0</v>
      </c>
      <c r="K7048" s="4">
        <f>[2]Reach4Kure!$B7052*86400</f>
        <v>141609.60000000001</v>
      </c>
      <c r="L7048" s="2">
        <f>[2]Reach4Kure!$G7052</f>
        <v>6.57</v>
      </c>
      <c r="M7048" s="2">
        <v>0</v>
      </c>
      <c r="N7048" s="2">
        <f>[2]Reach4Kure!$C7052*1000</f>
        <v>7943</v>
      </c>
      <c r="O7048" s="3">
        <f>([2]Reach4Kure!$F7052)*1000</f>
        <v>84.02</v>
      </c>
      <c r="P7048" s="2">
        <f>[2]Reach4Kure!$D7052*1000/5</f>
        <v>16.764000000000003</v>
      </c>
      <c r="Q7048" s="2">
        <v>0.1</v>
      </c>
      <c r="R7048" s="2">
        <v>3000</v>
      </c>
      <c r="S7048" s="2">
        <v>0</v>
      </c>
      <c r="T7048" s="2">
        <v>0</v>
      </c>
    </row>
    <row r="7049" spans="1:20" x14ac:dyDescent="0.25">
      <c r="A7049" s="2">
        <v>2002</v>
      </c>
      <c r="B7049" s="2">
        <v>4</v>
      </c>
      <c r="C7049" s="2">
        <v>20</v>
      </c>
      <c r="D7049" s="2" t="s">
        <v>17</v>
      </c>
      <c r="E7049" s="6">
        <f>[1]Final!J7051</f>
        <v>0.66249999999999998</v>
      </c>
      <c r="F7049" s="2">
        <v>6.1</v>
      </c>
      <c r="G7049" s="2">
        <v>93</v>
      </c>
      <c r="H7049" s="5">
        <f>[1]Final!F7051*10</f>
        <v>1024</v>
      </c>
      <c r="I7049" s="5">
        <v>3.8</v>
      </c>
      <c r="J7049" s="2">
        <v>0</v>
      </c>
      <c r="K7049" s="4">
        <f>[2]Reach4Kure!$B7053*86400</f>
        <v>137635.20000000001</v>
      </c>
      <c r="L7049" s="2">
        <f>[2]Reach4Kure!$G7053</f>
        <v>6.3</v>
      </c>
      <c r="M7049" s="2">
        <v>0</v>
      </c>
      <c r="N7049" s="2">
        <f>[2]Reach4Kure!$C7053*1000</f>
        <v>7851</v>
      </c>
      <c r="O7049" s="3">
        <f>([2]Reach4Kure!$F7053)*1000</f>
        <v>79.61999999999999</v>
      </c>
      <c r="P7049" s="2">
        <f>[2]Reach4Kure!$D7053*1000/5</f>
        <v>15.898000000000001</v>
      </c>
      <c r="Q7049" s="2">
        <v>0.1</v>
      </c>
      <c r="R7049" s="2">
        <v>3000</v>
      </c>
      <c r="S7049" s="2">
        <v>0</v>
      </c>
      <c r="T7049" s="2">
        <v>0</v>
      </c>
    </row>
    <row r="7050" spans="1:20" x14ac:dyDescent="0.25">
      <c r="A7050" s="2">
        <v>2002</v>
      </c>
      <c r="B7050" s="2">
        <v>4</v>
      </c>
      <c r="C7050" s="2">
        <v>21</v>
      </c>
      <c r="D7050" s="2" t="s">
        <v>17</v>
      </c>
      <c r="E7050" s="6">
        <f>[1]Final!J7052</f>
        <v>0.5</v>
      </c>
      <c r="F7050" s="2">
        <v>7.1</v>
      </c>
      <c r="G7050" s="2">
        <v>88</v>
      </c>
      <c r="H7050" s="5">
        <f>[1]Final!F7052*10</f>
        <v>1027.0999999999999</v>
      </c>
      <c r="I7050" s="5">
        <v>5.2</v>
      </c>
      <c r="J7050" s="2">
        <v>0</v>
      </c>
      <c r="K7050" s="4">
        <f>[2]Reach4Kure!$B7054*86400</f>
        <v>135216</v>
      </c>
      <c r="L7050" s="2">
        <f>[2]Reach4Kure!$G7054</f>
        <v>7.3</v>
      </c>
      <c r="M7050" s="2">
        <v>0</v>
      </c>
      <c r="N7050" s="2">
        <f>[2]Reach4Kure!$C7054*1000</f>
        <v>7795</v>
      </c>
      <c r="O7050" s="3">
        <f>([2]Reach4Kure!$F7054)*1000</f>
        <v>77.02000000000001</v>
      </c>
      <c r="P7050" s="2">
        <f>[2]Reach4Kure!$D7054*1000/5</f>
        <v>15.385999999999999</v>
      </c>
      <c r="Q7050" s="2">
        <v>0.1</v>
      </c>
      <c r="R7050" s="2">
        <v>3000</v>
      </c>
      <c r="S7050" s="2">
        <v>0</v>
      </c>
      <c r="T7050" s="2">
        <v>0</v>
      </c>
    </row>
    <row r="7051" spans="1:20" x14ac:dyDescent="0.25">
      <c r="A7051" s="2">
        <v>2002</v>
      </c>
      <c r="B7051" s="2">
        <v>4</v>
      </c>
      <c r="C7051" s="2">
        <v>22</v>
      </c>
      <c r="D7051" s="2" t="s">
        <v>17</v>
      </c>
      <c r="E7051" s="6">
        <f>[1]Final!J7053</f>
        <v>1</v>
      </c>
      <c r="F7051" s="2">
        <v>7.6</v>
      </c>
      <c r="G7051" s="2">
        <v>97</v>
      </c>
      <c r="H7051" s="5">
        <f>[1]Final!F7053*10</f>
        <v>1017.8</v>
      </c>
      <c r="I7051" s="5">
        <v>6.9</v>
      </c>
      <c r="J7051" s="2">
        <v>0</v>
      </c>
      <c r="K7051" s="4">
        <f>[2]Reach4Kure!$B7055*86400</f>
        <v>139536</v>
      </c>
      <c r="L7051" s="2">
        <f>[2]Reach4Kure!$G7055</f>
        <v>7.39</v>
      </c>
      <c r="M7051" s="2">
        <v>0</v>
      </c>
      <c r="N7051" s="2">
        <f>[2]Reach4Kure!$C7055*1000</f>
        <v>7804</v>
      </c>
      <c r="O7051" s="3">
        <f>([2]Reach4Kure!$F7055)*1000</f>
        <v>74.38</v>
      </c>
      <c r="P7051" s="2">
        <f>[2]Reach4Kure!$D7055*1000/5</f>
        <v>14.863999999999999</v>
      </c>
      <c r="Q7051" s="2">
        <v>0.1</v>
      </c>
      <c r="R7051" s="2">
        <v>3000</v>
      </c>
      <c r="S7051" s="2">
        <v>0</v>
      </c>
      <c r="T7051" s="2">
        <v>0</v>
      </c>
    </row>
    <row r="7052" spans="1:20" x14ac:dyDescent="0.25">
      <c r="A7052" s="2">
        <v>2002</v>
      </c>
      <c r="B7052" s="2">
        <v>4</v>
      </c>
      <c r="C7052" s="2">
        <v>23</v>
      </c>
      <c r="D7052" s="2" t="s">
        <v>17</v>
      </c>
      <c r="E7052" s="6">
        <f>[1]Final!J7054</f>
        <v>0.53749999999999998</v>
      </c>
      <c r="F7052" s="2">
        <v>11.1</v>
      </c>
      <c r="G7052" s="2">
        <v>66</v>
      </c>
      <c r="H7052" s="5">
        <f>[1]Final!F7054*10</f>
        <v>1009.5</v>
      </c>
      <c r="I7052" s="5">
        <v>4.3</v>
      </c>
      <c r="J7052" s="2">
        <v>1.3</v>
      </c>
      <c r="K7052" s="4">
        <f>[2]Reach4Kure!$B7056*86400</f>
        <v>166665.60000000001</v>
      </c>
      <c r="L7052" s="2">
        <f>[2]Reach4Kure!$G7056</f>
        <v>11.18</v>
      </c>
      <c r="M7052" s="2">
        <v>0</v>
      </c>
      <c r="N7052" s="2">
        <f>[2]Reach4Kure!$C7056*1000</f>
        <v>7870</v>
      </c>
      <c r="O7052" s="3">
        <f>([2]Reach4Kure!$F7056)*1000</f>
        <v>69.599999999999994</v>
      </c>
      <c r="P7052" s="2">
        <f>[2]Reach4Kure!$D7056*1000/5</f>
        <v>13.856</v>
      </c>
      <c r="Q7052" s="2">
        <v>0.1</v>
      </c>
      <c r="R7052" s="2">
        <v>3000</v>
      </c>
      <c r="S7052" s="2">
        <v>0</v>
      </c>
      <c r="T7052" s="2">
        <v>0</v>
      </c>
    </row>
    <row r="7053" spans="1:20" x14ac:dyDescent="0.25">
      <c r="A7053" s="2">
        <v>2002</v>
      </c>
      <c r="B7053" s="2">
        <v>4</v>
      </c>
      <c r="C7053" s="2">
        <v>24</v>
      </c>
      <c r="D7053" s="2" t="s">
        <v>17</v>
      </c>
      <c r="E7053" s="6">
        <f>[1]Final!J7055</f>
        <v>0.16250000000000001</v>
      </c>
      <c r="F7053" s="2">
        <v>10.7</v>
      </c>
      <c r="G7053" s="2">
        <v>64</v>
      </c>
      <c r="H7053" s="5">
        <f>[1]Final!F7055*10</f>
        <v>1013.5000000000001</v>
      </c>
      <c r="I7053" s="5">
        <v>3.8</v>
      </c>
      <c r="J7053" s="2">
        <v>0</v>
      </c>
      <c r="K7053" s="4">
        <f>[2]Reach4Kure!$B7057*86400</f>
        <v>152409.60000000001</v>
      </c>
      <c r="L7053" s="2">
        <f>[2]Reach4Kure!$G7057</f>
        <v>11.58</v>
      </c>
      <c r="M7053" s="2">
        <v>0</v>
      </c>
      <c r="N7053" s="2">
        <f>[2]Reach4Kure!$C7057*1000</f>
        <v>8493</v>
      </c>
      <c r="O7053" s="3">
        <f>([2]Reach4Kure!$F7057)*1000</f>
        <v>68.06</v>
      </c>
      <c r="P7053" s="2">
        <f>[2]Reach4Kure!$D7057*1000/5</f>
        <v>13.556000000000001</v>
      </c>
      <c r="Q7053" s="2">
        <v>0.1</v>
      </c>
      <c r="R7053" s="2">
        <v>3000</v>
      </c>
      <c r="S7053" s="2">
        <v>0</v>
      </c>
      <c r="T7053" s="2">
        <v>0</v>
      </c>
    </row>
    <row r="7054" spans="1:20" x14ac:dyDescent="0.25">
      <c r="A7054" s="2">
        <v>2002</v>
      </c>
      <c r="B7054" s="2">
        <v>4</v>
      </c>
      <c r="C7054" s="2">
        <v>25</v>
      </c>
      <c r="D7054" s="2" t="s">
        <v>17</v>
      </c>
      <c r="E7054" s="6">
        <f>[1]Final!J7056</f>
        <v>1</v>
      </c>
      <c r="F7054" s="2">
        <v>7.1</v>
      </c>
      <c r="G7054" s="2">
        <v>99</v>
      </c>
      <c r="H7054" s="5">
        <f>[1]Final!F7056*10</f>
        <v>1007.2000000000002</v>
      </c>
      <c r="I7054" s="5">
        <v>3.9</v>
      </c>
      <c r="J7054" s="2">
        <v>0.1</v>
      </c>
      <c r="K7054" s="4">
        <f>[2]Reach4Kure!$B7058*86400</f>
        <v>144028.80000000002</v>
      </c>
      <c r="L7054" s="2">
        <f>[2]Reach4Kure!$G7058</f>
        <v>6.78</v>
      </c>
      <c r="M7054" s="2">
        <v>0</v>
      </c>
      <c r="N7054" s="2">
        <f>[2]Reach4Kure!$C7058*1000</f>
        <v>8471</v>
      </c>
      <c r="O7054" s="3">
        <f>([2]Reach4Kure!$F7058)*1000</f>
        <v>67.34</v>
      </c>
      <c r="P7054" s="2">
        <f>[2]Reach4Kure!$D7058*1000/5</f>
        <v>13.431999999999999</v>
      </c>
      <c r="Q7054" s="2">
        <v>0.1</v>
      </c>
      <c r="R7054" s="2">
        <v>3000</v>
      </c>
      <c r="S7054" s="2">
        <v>0</v>
      </c>
      <c r="T7054" s="2">
        <v>0</v>
      </c>
    </row>
    <row r="7055" spans="1:20" x14ac:dyDescent="0.25">
      <c r="A7055" s="2">
        <v>2002</v>
      </c>
      <c r="B7055" s="2">
        <v>4</v>
      </c>
      <c r="C7055" s="2">
        <v>26</v>
      </c>
      <c r="D7055" s="2" t="s">
        <v>17</v>
      </c>
      <c r="E7055" s="6">
        <f>[1]Final!J7057</f>
        <v>0.91249999999999998</v>
      </c>
      <c r="F7055" s="2">
        <v>7.1</v>
      </c>
      <c r="G7055" s="2">
        <v>89</v>
      </c>
      <c r="H7055" s="5">
        <f>[1]Final!F7057*10</f>
        <v>994.90000000000009</v>
      </c>
      <c r="I7055" s="5">
        <v>2.9</v>
      </c>
      <c r="J7055" s="2">
        <v>0.4</v>
      </c>
      <c r="K7055" s="4">
        <f>[2]Reach4Kure!$B7059*86400</f>
        <v>148435.20000000001</v>
      </c>
      <c r="L7055" s="2">
        <f>[2]Reach4Kure!$G7059</f>
        <v>6.84</v>
      </c>
      <c r="M7055" s="2">
        <v>0</v>
      </c>
      <c r="N7055" s="2">
        <f>[2]Reach4Kure!$C7059*1000</f>
        <v>8480</v>
      </c>
      <c r="O7055" s="3">
        <f>([2]Reach4Kure!$F7059)*1000</f>
        <v>66.25</v>
      </c>
      <c r="P7055" s="2">
        <f>[2]Reach4Kure!$D7059*1000/5</f>
        <v>13.224</v>
      </c>
      <c r="Q7055" s="2">
        <v>0.1</v>
      </c>
      <c r="R7055" s="2">
        <v>3000</v>
      </c>
      <c r="S7055" s="2">
        <v>0</v>
      </c>
      <c r="T7055" s="2">
        <v>0</v>
      </c>
    </row>
    <row r="7056" spans="1:20" x14ac:dyDescent="0.25">
      <c r="A7056" s="2">
        <v>2002</v>
      </c>
      <c r="B7056" s="2">
        <v>4</v>
      </c>
      <c r="C7056" s="2">
        <v>27</v>
      </c>
      <c r="D7056" s="2" t="s">
        <v>17</v>
      </c>
      <c r="E7056" s="6">
        <f>[1]Final!J7058</f>
        <v>0.96250000000000002</v>
      </c>
      <c r="F7056" s="2">
        <v>6.7</v>
      </c>
      <c r="G7056" s="2">
        <v>90</v>
      </c>
      <c r="H7056" s="5">
        <f>[1]Final!F7058*10</f>
        <v>985.2</v>
      </c>
      <c r="I7056" s="5">
        <v>4.0999999999999996</v>
      </c>
      <c r="J7056" s="2">
        <v>2.5</v>
      </c>
      <c r="K7056" s="4">
        <f>[2]Reach4Kure!$B7060*86400</f>
        <v>160790.39999999999</v>
      </c>
      <c r="L7056" s="2">
        <f>[2]Reach4Kure!$G7060</f>
        <v>6.38</v>
      </c>
      <c r="M7056" s="2">
        <v>0</v>
      </c>
      <c r="N7056" s="2">
        <f>[2]Reach4Kure!$C7060*1000</f>
        <v>8508</v>
      </c>
      <c r="O7056" s="3">
        <f>([2]Reach4Kure!$F7060)*1000</f>
        <v>65.11999999999999</v>
      </c>
      <c r="P7056" s="2">
        <f>[2]Reach4Kure!$D7060*1000/5</f>
        <v>12.958000000000002</v>
      </c>
      <c r="Q7056" s="2">
        <v>0.1</v>
      </c>
      <c r="R7056" s="2">
        <v>3000</v>
      </c>
      <c r="S7056" s="2">
        <v>0</v>
      </c>
      <c r="T7056" s="2">
        <v>0</v>
      </c>
    </row>
    <row r="7057" spans="1:20" x14ac:dyDescent="0.25">
      <c r="A7057" s="2">
        <v>2002</v>
      </c>
      <c r="B7057" s="2">
        <v>4</v>
      </c>
      <c r="C7057" s="2">
        <v>28</v>
      </c>
      <c r="D7057" s="2" t="s">
        <v>17</v>
      </c>
      <c r="E7057" s="6">
        <f>[1]Final!J7059</f>
        <v>0.33750000000000002</v>
      </c>
      <c r="F7057" s="2">
        <v>6.3</v>
      </c>
      <c r="G7057" s="2">
        <v>59</v>
      </c>
      <c r="H7057" s="5">
        <f>[1]Final!F7059*10</f>
        <v>990.1</v>
      </c>
      <c r="I7057" s="5">
        <v>6</v>
      </c>
      <c r="J7057" s="2">
        <v>4.5</v>
      </c>
      <c r="K7057" s="4">
        <f>[2]Reach4Kure!$B7061*86400</f>
        <v>186105.60000000001</v>
      </c>
      <c r="L7057" s="2">
        <f>[2]Reach4Kure!$G7061</f>
        <v>6.3</v>
      </c>
      <c r="M7057" s="2">
        <v>0</v>
      </c>
      <c r="N7057" s="2">
        <f>[2]Reach4Kure!$C7061*1000</f>
        <v>22480</v>
      </c>
      <c r="O7057" s="3">
        <f>([2]Reach4Kure!$F7061)*1000</f>
        <v>62.9</v>
      </c>
      <c r="P7057" s="2">
        <f>[2]Reach4Kure!$D7061*1000/5</f>
        <v>12.114000000000001</v>
      </c>
      <c r="Q7057" s="2">
        <v>0.1</v>
      </c>
      <c r="R7057" s="2">
        <v>3000</v>
      </c>
      <c r="S7057" s="2">
        <v>0</v>
      </c>
      <c r="T7057" s="2">
        <v>0</v>
      </c>
    </row>
    <row r="7058" spans="1:20" x14ac:dyDescent="0.25">
      <c r="A7058" s="2">
        <v>2002</v>
      </c>
      <c r="B7058" s="2">
        <v>4</v>
      </c>
      <c r="C7058" s="2">
        <v>29</v>
      </c>
      <c r="D7058" s="2" t="s">
        <v>17</v>
      </c>
      <c r="E7058" s="6">
        <f>[1]Final!J7060</f>
        <v>0.83750000000000002</v>
      </c>
      <c r="F7058" s="2">
        <v>6.5</v>
      </c>
      <c r="G7058" s="2">
        <v>90</v>
      </c>
      <c r="H7058" s="5">
        <f>[1]Final!F7060*10</f>
        <v>988.7</v>
      </c>
      <c r="I7058" s="5">
        <v>4.5</v>
      </c>
      <c r="J7058" s="2">
        <v>0.9</v>
      </c>
      <c r="K7058" s="4">
        <f>[2]Reach4Kure!$B7062*86400</f>
        <v>182476.80000000002</v>
      </c>
      <c r="L7058" s="2">
        <f>[2]Reach4Kure!$G7062</f>
        <v>6.14</v>
      </c>
      <c r="M7058" s="2">
        <v>0</v>
      </c>
      <c r="N7058" s="2">
        <f>[2]Reach4Kure!$C7062*1000</f>
        <v>18370</v>
      </c>
      <c r="O7058" s="3">
        <f>([2]Reach4Kure!$F7062)*1000</f>
        <v>62.99</v>
      </c>
      <c r="P7058" s="2">
        <f>[2]Reach4Kure!$D7062*1000/5</f>
        <v>11.763999999999999</v>
      </c>
      <c r="Q7058" s="2">
        <v>0.1</v>
      </c>
      <c r="R7058" s="2">
        <v>3000</v>
      </c>
      <c r="S7058" s="2">
        <v>0</v>
      </c>
      <c r="T7058" s="2">
        <v>0</v>
      </c>
    </row>
    <row r="7059" spans="1:20" x14ac:dyDescent="0.25">
      <c r="A7059" s="2">
        <v>2002</v>
      </c>
      <c r="B7059" s="2">
        <v>4</v>
      </c>
      <c r="C7059" s="2">
        <v>30</v>
      </c>
      <c r="D7059" s="2" t="s">
        <v>17</v>
      </c>
      <c r="E7059" s="6">
        <f>[1]Final!J7061</f>
        <v>0.96250000000000002</v>
      </c>
      <c r="F7059" s="2">
        <v>7.1</v>
      </c>
      <c r="G7059" s="2">
        <v>86</v>
      </c>
      <c r="H7059" s="5">
        <f>[1]Final!F7061*10</f>
        <v>993.9</v>
      </c>
      <c r="I7059" s="5">
        <v>5.0999999999999996</v>
      </c>
      <c r="J7059" s="2">
        <v>15</v>
      </c>
      <c r="K7059" s="4">
        <f>[2]Reach4Kure!$B7063*86400</f>
        <v>428889.60000000003</v>
      </c>
      <c r="L7059" s="2">
        <f>[2]Reach4Kure!$G7063</f>
        <v>6.66</v>
      </c>
      <c r="M7059" s="2">
        <v>0</v>
      </c>
      <c r="N7059" s="2">
        <f>[2]Reach4Kure!$C7063*1000</f>
        <v>34600</v>
      </c>
      <c r="O7059" s="3">
        <f>([2]Reach4Kure!$F7063)*1000</f>
        <v>44.44</v>
      </c>
      <c r="P7059" s="2">
        <f>[2]Reach4Kure!$D7063*1000/5</f>
        <v>7.2120000000000006</v>
      </c>
      <c r="Q7059" s="2">
        <v>0.1</v>
      </c>
      <c r="R7059" s="2">
        <v>3000</v>
      </c>
      <c r="S7059" s="2">
        <v>0</v>
      </c>
      <c r="T7059" s="2">
        <v>0</v>
      </c>
    </row>
    <row r="7060" spans="1:20" x14ac:dyDescent="0.25">
      <c r="A7060" s="2">
        <v>2002</v>
      </c>
      <c r="B7060" s="2">
        <v>5</v>
      </c>
      <c r="C7060" s="2">
        <v>1</v>
      </c>
      <c r="D7060" s="2" t="s">
        <v>17</v>
      </c>
      <c r="E7060" s="6">
        <f>[1]Final!J7062</f>
        <v>0.96250000000000002</v>
      </c>
      <c r="F7060" s="2">
        <v>8.1</v>
      </c>
      <c r="G7060" s="2">
        <v>93</v>
      </c>
      <c r="H7060" s="5">
        <f>[1]Final!F7062*10</f>
        <v>992.8</v>
      </c>
      <c r="I7060" s="5">
        <v>6.9</v>
      </c>
      <c r="J7060" s="2">
        <v>19.5</v>
      </c>
      <c r="K7060" s="4">
        <f>[2]Reach4Kure!$B7064*86400</f>
        <v>1123200</v>
      </c>
      <c r="L7060" s="2">
        <f>[2]Reach4Kure!$G7064</f>
        <v>7.76</v>
      </c>
      <c r="M7060" s="2">
        <v>0</v>
      </c>
      <c r="N7060" s="2">
        <f>[2]Reach4Kure!$C7064*1000</f>
        <v>43510</v>
      </c>
      <c r="O7060" s="3">
        <f>([2]Reach4Kure!$F7064)*1000</f>
        <v>21.21</v>
      </c>
      <c r="P7060" s="2">
        <f>[2]Reach4Kure!$D7064*1000/5</f>
        <v>2.8920000000000003</v>
      </c>
      <c r="Q7060" s="2">
        <v>0.1</v>
      </c>
      <c r="R7060" s="2">
        <v>3000</v>
      </c>
      <c r="S7060" s="2">
        <v>0</v>
      </c>
      <c r="T7060" s="2">
        <v>0</v>
      </c>
    </row>
    <row r="7061" spans="1:20" x14ac:dyDescent="0.25">
      <c r="A7061" s="2">
        <v>2002</v>
      </c>
      <c r="B7061" s="2">
        <v>5</v>
      </c>
      <c r="C7061" s="2">
        <v>2</v>
      </c>
      <c r="D7061" s="2" t="s">
        <v>17</v>
      </c>
      <c r="E7061" s="6">
        <f>[1]Final!J7063</f>
        <v>0.58750000000000002</v>
      </c>
      <c r="F7061" s="2">
        <v>8.5</v>
      </c>
      <c r="G7061" s="2">
        <v>85</v>
      </c>
      <c r="H7061" s="5">
        <f>[1]Final!F7063*10</f>
        <v>1004.3000000000001</v>
      </c>
      <c r="I7061" s="5">
        <v>5.8</v>
      </c>
      <c r="J7061" s="2">
        <v>17.7</v>
      </c>
      <c r="K7061" s="4">
        <f>[2]Reach4Kure!$B7065*86400</f>
        <v>1644192</v>
      </c>
      <c r="L7061" s="2">
        <f>[2]Reach4Kure!$G7065</f>
        <v>8.44</v>
      </c>
      <c r="M7061" s="2">
        <v>0</v>
      </c>
      <c r="N7061" s="2">
        <f>[2]Reach4Kure!$C7065*1000</f>
        <v>99710</v>
      </c>
      <c r="O7061" s="3">
        <f>([2]Reach4Kure!$F7065)*1000</f>
        <v>17.91</v>
      </c>
      <c r="P7061" s="2">
        <f>[2]Reach4Kure!$D7065*1000/5</f>
        <v>2.476</v>
      </c>
      <c r="Q7061" s="2">
        <v>0.1</v>
      </c>
      <c r="R7061" s="2">
        <v>3000</v>
      </c>
      <c r="S7061" s="2">
        <v>0</v>
      </c>
      <c r="T7061" s="2">
        <v>0</v>
      </c>
    </row>
    <row r="7062" spans="1:20" x14ac:dyDescent="0.25">
      <c r="A7062" s="2">
        <v>2002</v>
      </c>
      <c r="B7062" s="2">
        <v>5</v>
      </c>
      <c r="C7062" s="2">
        <v>3</v>
      </c>
      <c r="D7062" s="2" t="s">
        <v>17</v>
      </c>
      <c r="E7062" s="6">
        <f>[1]Final!J7064</f>
        <v>0.75</v>
      </c>
      <c r="F7062" s="2">
        <v>7.6</v>
      </c>
      <c r="G7062" s="2">
        <v>79</v>
      </c>
      <c r="H7062" s="5">
        <f>[1]Final!F7064*10</f>
        <v>1007.3000000000001</v>
      </c>
      <c r="I7062" s="5">
        <v>2.9</v>
      </c>
      <c r="J7062" s="2">
        <v>0</v>
      </c>
      <c r="K7062" s="4">
        <f>[2]Reach4Kure!$B7066*86400</f>
        <v>1089504</v>
      </c>
      <c r="L7062" s="2">
        <f>[2]Reach4Kure!$G7066</f>
        <v>7.37</v>
      </c>
      <c r="M7062" s="2">
        <v>0</v>
      </c>
      <c r="N7062" s="2">
        <f>[2]Reach4Kure!$C7066*1000</f>
        <v>84900</v>
      </c>
      <c r="O7062" s="3">
        <f>([2]Reach4Kure!$F7066)*1000</f>
        <v>26.09</v>
      </c>
      <c r="P7062" s="2">
        <f>[2]Reach4Kure!$D7066*1000/5</f>
        <v>3.8899999999999997</v>
      </c>
      <c r="Q7062" s="2">
        <v>0.1</v>
      </c>
      <c r="R7062" s="2">
        <v>3000</v>
      </c>
      <c r="S7062" s="2">
        <v>0</v>
      </c>
      <c r="T7062" s="2">
        <v>0</v>
      </c>
    </row>
    <row r="7063" spans="1:20" x14ac:dyDescent="0.25">
      <c r="A7063" s="2">
        <v>2002</v>
      </c>
      <c r="B7063" s="2">
        <v>5</v>
      </c>
      <c r="C7063" s="2">
        <v>4</v>
      </c>
      <c r="D7063" s="2" t="s">
        <v>17</v>
      </c>
      <c r="E7063" s="6">
        <f>[1]Final!J7065</f>
        <v>0.66249999999999998</v>
      </c>
      <c r="F7063" s="2">
        <v>9.6999999999999993</v>
      </c>
      <c r="G7063" s="2">
        <v>65</v>
      </c>
      <c r="H7063" s="5">
        <f>[1]Final!F7065*10</f>
        <v>1010.8</v>
      </c>
      <c r="I7063" s="5">
        <v>2.7</v>
      </c>
      <c r="J7063" s="2">
        <v>0</v>
      </c>
      <c r="K7063" s="4">
        <f>[2]Reach4Kure!$B7067*86400</f>
        <v>810518.4</v>
      </c>
      <c r="L7063" s="2">
        <f>[2]Reach4Kure!$G7067</f>
        <v>9.6</v>
      </c>
      <c r="M7063" s="2">
        <v>0</v>
      </c>
      <c r="N7063" s="2">
        <f>[2]Reach4Kure!$C7067*1000</f>
        <v>48970</v>
      </c>
      <c r="O7063" s="3">
        <f>([2]Reach4Kure!$F7067)*1000</f>
        <v>31.35</v>
      </c>
      <c r="P7063" s="2">
        <f>[2]Reach4Kure!$D7067*1000/5</f>
        <v>5.3140000000000001</v>
      </c>
      <c r="Q7063" s="2">
        <v>0.1</v>
      </c>
      <c r="R7063" s="2">
        <v>3000</v>
      </c>
      <c r="S7063" s="2">
        <v>0</v>
      </c>
      <c r="T7063" s="2">
        <v>0</v>
      </c>
    </row>
    <row r="7064" spans="1:20" x14ac:dyDescent="0.25">
      <c r="A7064" s="2">
        <v>2002</v>
      </c>
      <c r="B7064" s="2">
        <v>5</v>
      </c>
      <c r="C7064" s="2">
        <v>5</v>
      </c>
      <c r="D7064" s="2" t="s">
        <v>17</v>
      </c>
      <c r="E7064" s="6">
        <f>[1]Final!J7066</f>
        <v>0.58750000000000002</v>
      </c>
      <c r="F7064" s="2">
        <v>12</v>
      </c>
      <c r="G7064" s="2">
        <v>59</v>
      </c>
      <c r="H7064" s="5">
        <f>[1]Final!F7066*10</f>
        <v>1016.9</v>
      </c>
      <c r="I7064" s="5">
        <v>5</v>
      </c>
      <c r="J7064" s="2">
        <v>0</v>
      </c>
      <c r="K7064" s="4">
        <f>[2]Reach4Kure!$B7068*86400</f>
        <v>595814.40000000002</v>
      </c>
      <c r="L7064" s="2">
        <f>[2]Reach4Kure!$G7068</f>
        <v>11.97</v>
      </c>
      <c r="M7064" s="2">
        <v>0</v>
      </c>
      <c r="N7064" s="2">
        <f>[2]Reach4Kure!$C7068*1000</f>
        <v>40110</v>
      </c>
      <c r="O7064" s="3">
        <f>([2]Reach4Kure!$F7068)*1000</f>
        <v>38.29</v>
      </c>
      <c r="P7064" s="2">
        <f>[2]Reach4Kure!$D7068*1000/5</f>
        <v>6.9019999999999992</v>
      </c>
      <c r="Q7064" s="2">
        <v>0.1</v>
      </c>
      <c r="R7064" s="2">
        <v>3000</v>
      </c>
      <c r="S7064" s="2">
        <v>0</v>
      </c>
      <c r="T7064" s="2">
        <v>0</v>
      </c>
    </row>
    <row r="7065" spans="1:20" x14ac:dyDescent="0.25">
      <c r="A7065" s="2">
        <v>2002</v>
      </c>
      <c r="B7065" s="2">
        <v>5</v>
      </c>
      <c r="C7065" s="2">
        <v>6</v>
      </c>
      <c r="D7065" s="2" t="s">
        <v>17</v>
      </c>
      <c r="E7065" s="6">
        <f>[1]Final!J7067</f>
        <v>0.53749999999999998</v>
      </c>
      <c r="F7065" s="2">
        <v>12.3</v>
      </c>
      <c r="G7065" s="2">
        <v>48</v>
      </c>
      <c r="H7065" s="5">
        <f>[1]Final!F7067*10</f>
        <v>1024.4000000000001</v>
      </c>
      <c r="I7065" s="5">
        <v>2.2000000000000002</v>
      </c>
      <c r="J7065" s="2">
        <v>0</v>
      </c>
      <c r="K7065" s="4">
        <f>[2]Reach4Kure!$B7069*86400</f>
        <v>461116.8</v>
      </c>
      <c r="L7065" s="2">
        <f>[2]Reach4Kure!$G7069</f>
        <v>12.43</v>
      </c>
      <c r="M7065" s="2">
        <v>0</v>
      </c>
      <c r="N7065" s="2">
        <f>[2]Reach4Kure!$C7069*1000</f>
        <v>39890</v>
      </c>
      <c r="O7065" s="3">
        <f>([2]Reach4Kure!$F7069)*1000</f>
        <v>44.01</v>
      </c>
      <c r="P7065" s="2">
        <f>[2]Reach4Kure!$D7069*1000/5</f>
        <v>8.3140000000000001</v>
      </c>
      <c r="Q7065" s="2">
        <v>0.1</v>
      </c>
      <c r="R7065" s="2">
        <v>3000</v>
      </c>
      <c r="S7065" s="2">
        <v>0</v>
      </c>
      <c r="T7065" s="2">
        <v>0</v>
      </c>
    </row>
    <row r="7066" spans="1:20" x14ac:dyDescent="0.25">
      <c r="A7066" s="2">
        <v>2002</v>
      </c>
      <c r="B7066" s="2">
        <v>5</v>
      </c>
      <c r="C7066" s="2">
        <v>7</v>
      </c>
      <c r="D7066" s="2" t="s">
        <v>17</v>
      </c>
      <c r="E7066" s="6">
        <f>[1]Final!J7068</f>
        <v>0.125</v>
      </c>
      <c r="F7066" s="2">
        <v>13.5</v>
      </c>
      <c r="G7066" s="2">
        <v>52</v>
      </c>
      <c r="H7066" s="5">
        <f>[1]Final!F7068*10</f>
        <v>1022</v>
      </c>
      <c r="I7066" s="5">
        <v>1.9</v>
      </c>
      <c r="J7066" s="2">
        <v>0</v>
      </c>
      <c r="K7066" s="4">
        <f>[2]Reach4Kure!$B7070*86400</f>
        <v>373766.39999999997</v>
      </c>
      <c r="L7066" s="2">
        <f>[2]Reach4Kure!$G7070</f>
        <v>14.07</v>
      </c>
      <c r="M7066" s="2">
        <v>0</v>
      </c>
      <c r="N7066" s="2">
        <f>[2]Reach4Kure!$C7070*1000</f>
        <v>35280</v>
      </c>
      <c r="O7066" s="3">
        <f>([2]Reach4Kure!$F7070)*1000</f>
        <v>48.89</v>
      </c>
      <c r="P7066" s="2">
        <f>[2]Reach4Kure!$D7070*1000/5</f>
        <v>9.5180000000000007</v>
      </c>
      <c r="Q7066" s="2">
        <v>0.1</v>
      </c>
      <c r="R7066" s="2">
        <v>3000</v>
      </c>
      <c r="S7066" s="2">
        <v>0</v>
      </c>
      <c r="T7066" s="2">
        <v>0</v>
      </c>
    </row>
    <row r="7067" spans="1:20" x14ac:dyDescent="0.25">
      <c r="A7067" s="2">
        <v>2002</v>
      </c>
      <c r="B7067" s="2">
        <v>5</v>
      </c>
      <c r="C7067" s="2">
        <v>8</v>
      </c>
      <c r="D7067" s="2" t="s">
        <v>17</v>
      </c>
      <c r="E7067" s="6">
        <f>[1]Final!J7069</f>
        <v>0.66249999999999998</v>
      </c>
      <c r="F7067" s="2">
        <v>11.7</v>
      </c>
      <c r="G7067" s="2">
        <v>74</v>
      </c>
      <c r="H7067" s="5">
        <f>[1]Final!F7069*10</f>
        <v>1016.9</v>
      </c>
      <c r="I7067" s="5">
        <v>1.6</v>
      </c>
      <c r="J7067" s="2">
        <v>0</v>
      </c>
      <c r="K7067" s="4">
        <f>[2]Reach4Kure!$B7071*86400</f>
        <v>315100.79999999999</v>
      </c>
      <c r="L7067" s="2">
        <f>[2]Reach4Kure!$G7071</f>
        <v>12.2</v>
      </c>
      <c r="M7067" s="2">
        <v>0</v>
      </c>
      <c r="N7067" s="2">
        <f>[2]Reach4Kure!$C7071*1000</f>
        <v>35190</v>
      </c>
      <c r="O7067" s="3">
        <f>([2]Reach4Kure!$F7071)*1000</f>
        <v>53.870000000000005</v>
      </c>
      <c r="P7067" s="2">
        <f>[2]Reach4Kure!$D7071*1000/5</f>
        <v>10.617999999999999</v>
      </c>
      <c r="Q7067" s="2">
        <v>0.1</v>
      </c>
      <c r="R7067" s="2">
        <v>3000</v>
      </c>
      <c r="S7067" s="2">
        <v>0</v>
      </c>
      <c r="T7067" s="2">
        <v>0</v>
      </c>
    </row>
    <row r="7068" spans="1:20" x14ac:dyDescent="0.25">
      <c r="A7068" s="2">
        <v>2002</v>
      </c>
      <c r="B7068" s="2">
        <v>5</v>
      </c>
      <c r="C7068" s="2">
        <v>9</v>
      </c>
      <c r="D7068" s="2" t="s">
        <v>17</v>
      </c>
      <c r="E7068" s="6">
        <f>[1]Final!J7070</f>
        <v>0.66249999999999998</v>
      </c>
      <c r="F7068" s="2">
        <v>14.4</v>
      </c>
      <c r="G7068" s="2">
        <v>59</v>
      </c>
      <c r="H7068" s="5">
        <f>[1]Final!F7070*10</f>
        <v>1016.8000000000001</v>
      </c>
      <c r="I7068" s="5">
        <v>4.0999999999999996</v>
      </c>
      <c r="J7068" s="2">
        <v>1.4</v>
      </c>
      <c r="K7068" s="4">
        <f>[2]Reach4Kure!$B7072*86400</f>
        <v>304300.79999999999</v>
      </c>
      <c r="L7068" s="2">
        <f>[2]Reach4Kure!$G7072</f>
        <v>14.47</v>
      </c>
      <c r="M7068" s="2">
        <v>0</v>
      </c>
      <c r="N7068" s="2">
        <f>[2]Reach4Kure!$C7072*1000</f>
        <v>33750</v>
      </c>
      <c r="O7068" s="3">
        <f>([2]Reach4Kure!$F7072)*1000</f>
        <v>55.53</v>
      </c>
      <c r="P7068" s="2">
        <f>[2]Reach4Kure!$D7072*1000/5</f>
        <v>11.007999999999999</v>
      </c>
      <c r="Q7068" s="2">
        <v>0.1</v>
      </c>
      <c r="R7068" s="2">
        <v>3000</v>
      </c>
      <c r="S7068" s="2">
        <v>0</v>
      </c>
      <c r="T7068" s="2">
        <v>0</v>
      </c>
    </row>
    <row r="7069" spans="1:20" x14ac:dyDescent="0.25">
      <c r="A7069" s="2">
        <v>2002</v>
      </c>
      <c r="B7069" s="2">
        <v>5</v>
      </c>
      <c r="C7069" s="2">
        <v>10</v>
      </c>
      <c r="D7069" s="2" t="s">
        <v>17</v>
      </c>
      <c r="E7069" s="6">
        <f>[1]Final!J7071</f>
        <v>0.28749999999999998</v>
      </c>
      <c r="F7069" s="2">
        <v>14</v>
      </c>
      <c r="G7069" s="2">
        <v>48</v>
      </c>
      <c r="H7069" s="5">
        <f>[1]Final!F7071*10</f>
        <v>1014.7000000000002</v>
      </c>
      <c r="I7069" s="5">
        <v>4.5999999999999996</v>
      </c>
      <c r="J7069" s="2">
        <v>0</v>
      </c>
      <c r="K7069" s="4">
        <f>[2]Reach4Kure!$B7073*86400</f>
        <v>263520</v>
      </c>
      <c r="L7069" s="2">
        <f>[2]Reach4Kure!$G7073</f>
        <v>14.28</v>
      </c>
      <c r="M7069" s="2">
        <v>0</v>
      </c>
      <c r="N7069" s="2">
        <f>[2]Reach4Kure!$C7073*1000</f>
        <v>32960</v>
      </c>
      <c r="O7069" s="3">
        <f>([2]Reach4Kure!$F7073)*1000</f>
        <v>58.5</v>
      </c>
      <c r="P7069" s="2">
        <f>[2]Reach4Kure!$D7073*1000/5</f>
        <v>11.651999999999999</v>
      </c>
      <c r="Q7069" s="2">
        <v>0.1</v>
      </c>
      <c r="R7069" s="2">
        <v>3000</v>
      </c>
      <c r="S7069" s="2">
        <v>0</v>
      </c>
      <c r="T7069" s="2">
        <v>0</v>
      </c>
    </row>
    <row r="7070" spans="1:20" x14ac:dyDescent="0.25">
      <c r="A7070" s="2">
        <v>2002</v>
      </c>
      <c r="B7070" s="2">
        <v>5</v>
      </c>
      <c r="C7070" s="2">
        <v>11</v>
      </c>
      <c r="D7070" s="2" t="s">
        <v>17</v>
      </c>
      <c r="E7070" s="6">
        <f>[1]Final!J7072</f>
        <v>0.16250000000000001</v>
      </c>
      <c r="F7070" s="2">
        <v>14.8</v>
      </c>
      <c r="G7070" s="2">
        <v>57</v>
      </c>
      <c r="H7070" s="5">
        <f>[1]Final!F7072*10</f>
        <v>1006.7000000000002</v>
      </c>
      <c r="I7070" s="5">
        <v>4.3</v>
      </c>
      <c r="J7070" s="2">
        <v>0</v>
      </c>
      <c r="K7070" s="4">
        <f>[2]Reach4Kure!$B7074*86400</f>
        <v>233712</v>
      </c>
      <c r="L7070" s="2">
        <f>[2]Reach4Kure!$G7074</f>
        <v>14.92</v>
      </c>
      <c r="M7070" s="2">
        <v>0</v>
      </c>
      <c r="N7070" s="2">
        <f>[2]Reach4Kure!$C7074*1000</f>
        <v>32210</v>
      </c>
      <c r="O7070" s="3">
        <f>([2]Reach4Kure!$F7074)*1000</f>
        <v>63.089999999999996</v>
      </c>
      <c r="P7070" s="2">
        <f>[2]Reach4Kure!$D7074*1000/5</f>
        <v>12.593999999999999</v>
      </c>
      <c r="Q7070" s="2">
        <v>0.1</v>
      </c>
      <c r="R7070" s="2">
        <v>3000</v>
      </c>
      <c r="S7070" s="2">
        <v>0</v>
      </c>
      <c r="T7070" s="2">
        <v>0</v>
      </c>
    </row>
    <row r="7071" spans="1:20" x14ac:dyDescent="0.25">
      <c r="A7071" s="2">
        <v>2002</v>
      </c>
      <c r="B7071" s="2">
        <v>5</v>
      </c>
      <c r="C7071" s="2">
        <v>12</v>
      </c>
      <c r="D7071" s="2" t="s">
        <v>17</v>
      </c>
      <c r="E7071" s="6">
        <f>[1]Final!J7073</f>
        <v>0.75</v>
      </c>
      <c r="F7071" s="2">
        <v>13.2</v>
      </c>
      <c r="G7071" s="2">
        <v>89</v>
      </c>
      <c r="H7071" s="5">
        <f>[1]Final!F7073*10</f>
        <v>1001.6000000000001</v>
      </c>
      <c r="I7071" s="5">
        <v>3.8</v>
      </c>
      <c r="J7071" s="2">
        <v>0.6</v>
      </c>
      <c r="K7071" s="4">
        <f>[2]Reach4Kure!$B7075*86400</f>
        <v>257990.40000000002</v>
      </c>
      <c r="L7071" s="2">
        <f>[2]Reach4Kure!$G7075</f>
        <v>13.4</v>
      </c>
      <c r="M7071" s="2">
        <v>0</v>
      </c>
      <c r="N7071" s="2">
        <f>[2]Reach4Kure!$C7075*1000</f>
        <v>32729.999999999996</v>
      </c>
      <c r="O7071" s="3">
        <f>([2]Reach4Kure!$F7075)*1000</f>
        <v>60.49</v>
      </c>
      <c r="P7071" s="2">
        <f>[2]Reach4Kure!$D7075*1000/5</f>
        <v>12.023999999999999</v>
      </c>
      <c r="Q7071" s="2">
        <v>0.1</v>
      </c>
      <c r="R7071" s="2">
        <v>3000</v>
      </c>
      <c r="S7071" s="2">
        <v>0</v>
      </c>
      <c r="T7071" s="2">
        <v>0</v>
      </c>
    </row>
    <row r="7072" spans="1:20" x14ac:dyDescent="0.25">
      <c r="A7072" s="2">
        <v>2002</v>
      </c>
      <c r="B7072" s="2">
        <v>5</v>
      </c>
      <c r="C7072" s="2">
        <v>13</v>
      </c>
      <c r="D7072" s="2" t="s">
        <v>17</v>
      </c>
      <c r="E7072" s="6">
        <f>[1]Final!J7074</f>
        <v>0.25</v>
      </c>
      <c r="F7072" s="2">
        <v>11.2</v>
      </c>
      <c r="G7072" s="2">
        <v>63</v>
      </c>
      <c r="H7072" s="5">
        <f>[1]Final!F7074*10</f>
        <v>1007.7</v>
      </c>
      <c r="I7072" s="5">
        <v>3.8</v>
      </c>
      <c r="J7072" s="2">
        <v>0.8</v>
      </c>
      <c r="K7072" s="4">
        <f>[2]Reach4Kure!$B7076*86400</f>
        <v>270432</v>
      </c>
      <c r="L7072" s="2">
        <f>[2]Reach4Kure!$G7076</f>
        <v>11.56</v>
      </c>
      <c r="M7072" s="2">
        <v>0</v>
      </c>
      <c r="N7072" s="2">
        <f>[2]Reach4Kure!$C7076*1000</f>
        <v>32990</v>
      </c>
      <c r="O7072" s="3">
        <f>([2]Reach4Kure!$F7076)*1000</f>
        <v>55.86</v>
      </c>
      <c r="P7072" s="2">
        <f>[2]Reach4Kure!$D7076*1000/5</f>
        <v>11.071999999999999</v>
      </c>
      <c r="Q7072" s="2">
        <v>0.1</v>
      </c>
      <c r="R7072" s="2">
        <v>3000</v>
      </c>
      <c r="S7072" s="2">
        <v>0</v>
      </c>
      <c r="T7072" s="2">
        <v>0</v>
      </c>
    </row>
    <row r="7073" spans="1:20" x14ac:dyDescent="0.25">
      <c r="A7073" s="2">
        <v>2002</v>
      </c>
      <c r="B7073" s="2">
        <v>5</v>
      </c>
      <c r="C7073" s="2">
        <v>14</v>
      </c>
      <c r="D7073" s="2" t="s">
        <v>17</v>
      </c>
      <c r="E7073" s="6">
        <f>[1]Final!J7075</f>
        <v>0.66249999999999998</v>
      </c>
      <c r="F7073" s="2">
        <v>11.9</v>
      </c>
      <c r="G7073" s="2">
        <v>93</v>
      </c>
      <c r="H7073" s="5">
        <f>[1]Final!F7075*10</f>
        <v>1005.5000000000001</v>
      </c>
      <c r="I7073" s="5">
        <v>3.9</v>
      </c>
      <c r="J7073" s="2">
        <v>0</v>
      </c>
      <c r="K7073" s="4">
        <f>[2]Reach4Kure!$B7077*86400</f>
        <v>228873.60000000001</v>
      </c>
      <c r="L7073" s="2">
        <f>[2]Reach4Kure!$G7077</f>
        <v>11.94</v>
      </c>
      <c r="M7073" s="2">
        <v>0</v>
      </c>
      <c r="N7073" s="2">
        <f>[2]Reach4Kure!$C7077*1000</f>
        <v>32930</v>
      </c>
      <c r="O7073" s="3">
        <f>([2]Reach4Kure!$F7077)*1000</f>
        <v>57.61</v>
      </c>
      <c r="P7073" s="2">
        <f>[2]Reach4Kure!$D7077*1000/5</f>
        <v>11.446000000000002</v>
      </c>
      <c r="Q7073" s="2">
        <v>0.1</v>
      </c>
      <c r="R7073" s="2">
        <v>3000</v>
      </c>
      <c r="S7073" s="2">
        <v>0</v>
      </c>
      <c r="T7073" s="2">
        <v>0</v>
      </c>
    </row>
    <row r="7074" spans="1:20" x14ac:dyDescent="0.25">
      <c r="A7074" s="2">
        <v>2002</v>
      </c>
      <c r="B7074" s="2">
        <v>5</v>
      </c>
      <c r="C7074" s="2">
        <v>15</v>
      </c>
      <c r="D7074" s="2" t="s">
        <v>17</v>
      </c>
      <c r="E7074" s="6">
        <f>[1]Final!J7076</f>
        <v>0.58750000000000002</v>
      </c>
      <c r="F7074" s="2">
        <v>12.7</v>
      </c>
      <c r="G7074" s="2">
        <v>80</v>
      </c>
      <c r="H7074" s="5">
        <f>[1]Final!F7076*10</f>
        <v>1005.9000000000001</v>
      </c>
      <c r="I7074" s="5">
        <v>5</v>
      </c>
      <c r="J7074" s="2">
        <v>1</v>
      </c>
      <c r="K7074" s="4">
        <f>[2]Reach4Kure!$B7078*86400</f>
        <v>246672</v>
      </c>
      <c r="L7074" s="2">
        <f>[2]Reach4Kure!$G7078</f>
        <v>12.72</v>
      </c>
      <c r="M7074" s="2">
        <v>0</v>
      </c>
      <c r="N7074" s="2">
        <f>[2]Reach4Kure!$C7078*1000</f>
        <v>15690</v>
      </c>
      <c r="O7074" s="3">
        <f>([2]Reach4Kure!$F7078)*1000</f>
        <v>54.71</v>
      </c>
      <c r="P7074" s="2">
        <f>[2]Reach4Kure!$D7078*1000/5</f>
        <v>10.894</v>
      </c>
      <c r="Q7074" s="2">
        <v>0.1</v>
      </c>
      <c r="R7074" s="2">
        <v>3000</v>
      </c>
      <c r="S7074" s="2">
        <v>0</v>
      </c>
      <c r="T7074" s="2">
        <v>0</v>
      </c>
    </row>
    <row r="7075" spans="1:20" x14ac:dyDescent="0.25">
      <c r="A7075" s="2">
        <v>2002</v>
      </c>
      <c r="B7075" s="2">
        <v>5</v>
      </c>
      <c r="C7075" s="2">
        <v>16</v>
      </c>
      <c r="D7075" s="2" t="s">
        <v>17</v>
      </c>
      <c r="E7075" s="6">
        <f>[1]Final!J7077</f>
        <v>0.46250000000000002</v>
      </c>
      <c r="F7075" s="2">
        <v>13.5</v>
      </c>
      <c r="G7075" s="2">
        <v>46</v>
      </c>
      <c r="H7075" s="5">
        <f>[1]Final!F7077*10</f>
        <v>1003.6000000000001</v>
      </c>
      <c r="I7075" s="5">
        <v>4.5</v>
      </c>
      <c r="J7075" s="2">
        <v>3</v>
      </c>
      <c r="K7075" s="4">
        <f>[2]Reach4Kure!$B7079*86400</f>
        <v>255744</v>
      </c>
      <c r="L7075" s="2">
        <f>[2]Reach4Kure!$G7079</f>
        <v>13.46</v>
      </c>
      <c r="M7075" s="2">
        <v>0</v>
      </c>
      <c r="N7075" s="2">
        <f>[2]Reach4Kure!$C7079*1000</f>
        <v>14090</v>
      </c>
      <c r="O7075" s="3">
        <f>([2]Reach4Kure!$F7079)*1000</f>
        <v>51.58</v>
      </c>
      <c r="P7075" s="2">
        <f>[2]Reach4Kure!$D7079*1000/5</f>
        <v>10.242000000000001</v>
      </c>
      <c r="Q7075" s="2">
        <v>0.1</v>
      </c>
      <c r="R7075" s="2">
        <v>3000</v>
      </c>
      <c r="S7075" s="2">
        <v>0</v>
      </c>
      <c r="T7075" s="2">
        <v>0</v>
      </c>
    </row>
    <row r="7076" spans="1:20" x14ac:dyDescent="0.25">
      <c r="A7076" s="2">
        <v>2002</v>
      </c>
      <c r="B7076" s="2">
        <v>5</v>
      </c>
      <c r="C7076" s="2">
        <v>17</v>
      </c>
      <c r="D7076" s="2" t="s">
        <v>17</v>
      </c>
      <c r="E7076" s="6">
        <f>[1]Final!J7078</f>
        <v>0.25</v>
      </c>
      <c r="F7076" s="2">
        <v>14</v>
      </c>
      <c r="G7076" s="2">
        <v>42</v>
      </c>
      <c r="H7076" s="5">
        <f>[1]Final!F7078*10</f>
        <v>1006.8000000000001</v>
      </c>
      <c r="I7076" s="5">
        <v>4.3</v>
      </c>
      <c r="J7076" s="2">
        <v>0</v>
      </c>
      <c r="K7076" s="4">
        <f>[2]Reach4Kure!$B7080*86400</f>
        <v>212630.39999999999</v>
      </c>
      <c r="L7076" s="2">
        <f>[2]Reach4Kure!$G7080</f>
        <v>13.67</v>
      </c>
      <c r="M7076" s="2">
        <v>0</v>
      </c>
      <c r="N7076" s="2">
        <f>[2]Reach4Kure!$C7080*1000</f>
        <v>14000</v>
      </c>
      <c r="O7076" s="3">
        <f>([2]Reach4Kure!$F7080)*1000</f>
        <v>53.39</v>
      </c>
      <c r="P7076" s="2">
        <f>[2]Reach4Kure!$D7080*1000/5</f>
        <v>10.63</v>
      </c>
      <c r="Q7076" s="2">
        <v>0.1</v>
      </c>
      <c r="R7076" s="2">
        <v>3000</v>
      </c>
      <c r="S7076" s="2">
        <v>0</v>
      </c>
      <c r="T7076" s="2">
        <v>0</v>
      </c>
    </row>
    <row r="7077" spans="1:20" x14ac:dyDescent="0.25">
      <c r="A7077" s="2">
        <v>2002</v>
      </c>
      <c r="B7077" s="2">
        <v>5</v>
      </c>
      <c r="C7077" s="2">
        <v>18</v>
      </c>
      <c r="D7077" s="2" t="s">
        <v>17</v>
      </c>
      <c r="E7077" s="6">
        <f>[1]Final!J7079</f>
        <v>8.7499999999999994E-2</v>
      </c>
      <c r="F7077" s="2">
        <v>11.6</v>
      </c>
      <c r="G7077" s="2">
        <v>48</v>
      </c>
      <c r="H7077" s="5">
        <f>[1]Final!F7079*10</f>
        <v>1009.7000000000002</v>
      </c>
      <c r="I7077" s="5">
        <v>3.1</v>
      </c>
      <c r="J7077" s="2">
        <v>0</v>
      </c>
      <c r="K7077" s="4">
        <f>[2]Reach4Kure!$B7081*86400</f>
        <v>182908.79999999999</v>
      </c>
      <c r="L7077" s="2">
        <f>[2]Reach4Kure!$G7081</f>
        <v>11.74</v>
      </c>
      <c r="M7077" s="2">
        <v>0</v>
      </c>
      <c r="N7077" s="2">
        <f>[2]Reach4Kure!$C7081*1000</f>
        <v>12030</v>
      </c>
      <c r="O7077" s="3">
        <f>([2]Reach4Kure!$F7081)*1000</f>
        <v>56.779999999999994</v>
      </c>
      <c r="P7077" s="2">
        <f>[2]Reach4Kure!$D7081*1000/5</f>
        <v>11.33</v>
      </c>
      <c r="Q7077" s="2">
        <v>0.1</v>
      </c>
      <c r="R7077" s="2">
        <v>3000</v>
      </c>
      <c r="S7077" s="2">
        <v>0</v>
      </c>
      <c r="T7077" s="2">
        <v>0</v>
      </c>
    </row>
    <row r="7078" spans="1:20" x14ac:dyDescent="0.25">
      <c r="A7078" s="2">
        <v>2002</v>
      </c>
      <c r="B7078" s="2">
        <v>5</v>
      </c>
      <c r="C7078" s="2">
        <v>19</v>
      </c>
      <c r="D7078" s="2" t="s">
        <v>17</v>
      </c>
      <c r="E7078" s="6">
        <f>[1]Final!J7080</f>
        <v>0.78749999999999998</v>
      </c>
      <c r="F7078" s="2">
        <v>12.4</v>
      </c>
      <c r="G7078" s="2">
        <v>45</v>
      </c>
      <c r="H7078" s="5">
        <f>[1]Final!F7080*10</f>
        <v>1011.6000000000001</v>
      </c>
      <c r="I7078" s="5">
        <v>3.3</v>
      </c>
      <c r="J7078" s="2">
        <v>0</v>
      </c>
      <c r="K7078" s="4">
        <f>[2]Reach4Kure!$B7082*86400</f>
        <v>161395.20000000001</v>
      </c>
      <c r="L7078" s="2">
        <f>[2]Reach4Kure!$G7082</f>
        <v>12.57</v>
      </c>
      <c r="M7078" s="2">
        <v>0</v>
      </c>
      <c r="N7078" s="2">
        <f>[2]Reach4Kure!$C7082*1000</f>
        <v>11980</v>
      </c>
      <c r="O7078" s="3">
        <f>([2]Reach4Kure!$F7082)*1000</f>
        <v>61.440000000000005</v>
      </c>
      <c r="P7078" s="2">
        <f>[2]Reach4Kure!$D7082*1000/5</f>
        <v>12.272</v>
      </c>
      <c r="Q7078" s="2">
        <v>0.1</v>
      </c>
      <c r="R7078" s="2">
        <v>3000</v>
      </c>
      <c r="S7078" s="2">
        <v>0</v>
      </c>
      <c r="T7078" s="2">
        <v>0</v>
      </c>
    </row>
    <row r="7079" spans="1:20" x14ac:dyDescent="0.25">
      <c r="A7079" s="2">
        <v>2002</v>
      </c>
      <c r="B7079" s="2">
        <v>5</v>
      </c>
      <c r="C7079" s="2">
        <v>20</v>
      </c>
      <c r="D7079" s="2" t="s">
        <v>17</v>
      </c>
      <c r="E7079" s="6">
        <f>[1]Final!J7081</f>
        <v>0.96250000000000002</v>
      </c>
      <c r="F7079" s="2">
        <v>11.7</v>
      </c>
      <c r="G7079" s="2">
        <v>95</v>
      </c>
      <c r="H7079" s="5">
        <f>[1]Final!F7081*10</f>
        <v>1012</v>
      </c>
      <c r="I7079" s="5">
        <v>4.5999999999999996</v>
      </c>
      <c r="J7079" s="2">
        <v>0.2</v>
      </c>
      <c r="K7079" s="4">
        <f>[2]Reach4Kure!$B7083*86400</f>
        <v>177033.60000000001</v>
      </c>
      <c r="L7079" s="2">
        <f>[2]Reach4Kure!$G7083</f>
        <v>11.39</v>
      </c>
      <c r="M7079" s="2">
        <v>0</v>
      </c>
      <c r="N7079" s="2">
        <f>[2]Reach4Kure!$C7083*1000</f>
        <v>10120</v>
      </c>
      <c r="O7079" s="3">
        <f>([2]Reach4Kure!$F7083)*1000</f>
        <v>58.66</v>
      </c>
      <c r="P7079" s="2">
        <f>[2]Reach4Kure!$D7083*1000/5</f>
        <v>11.702</v>
      </c>
      <c r="Q7079" s="2">
        <v>0.1</v>
      </c>
      <c r="R7079" s="2">
        <v>3000</v>
      </c>
      <c r="S7079" s="2">
        <v>0</v>
      </c>
      <c r="T7079" s="2">
        <v>0</v>
      </c>
    </row>
    <row r="7080" spans="1:20" x14ac:dyDescent="0.25">
      <c r="A7080" s="2">
        <v>2002</v>
      </c>
      <c r="B7080" s="2">
        <v>5</v>
      </c>
      <c r="C7080" s="2">
        <v>21</v>
      </c>
      <c r="D7080" s="2" t="s">
        <v>17</v>
      </c>
      <c r="E7080" s="6">
        <f>[1]Final!J7082</f>
        <v>0.41249999999999998</v>
      </c>
      <c r="F7080" s="2">
        <v>14.4</v>
      </c>
      <c r="G7080" s="2">
        <v>58</v>
      </c>
      <c r="H7080" s="5">
        <f>[1]Final!F7082*10</f>
        <v>1009.6000000000001</v>
      </c>
      <c r="I7080" s="5">
        <v>4.4000000000000004</v>
      </c>
      <c r="J7080" s="2">
        <v>1.4</v>
      </c>
      <c r="K7080" s="4">
        <f>[2]Reach4Kure!$B7084*86400</f>
        <v>203558.39999999999</v>
      </c>
      <c r="L7080" s="2">
        <f>[2]Reach4Kure!$G7084</f>
        <v>14.66</v>
      </c>
      <c r="M7080" s="2">
        <v>0</v>
      </c>
      <c r="N7080" s="2">
        <f>[2]Reach4Kure!$C7084*1000</f>
        <v>10560</v>
      </c>
      <c r="O7080" s="3">
        <f>([2]Reach4Kure!$F7084)*1000</f>
        <v>54.089999999999996</v>
      </c>
      <c r="P7080" s="2">
        <f>[2]Reach4Kure!$D7084*1000/5</f>
        <v>10.763999999999999</v>
      </c>
      <c r="Q7080" s="2">
        <v>0.1</v>
      </c>
      <c r="R7080" s="2">
        <v>3000</v>
      </c>
      <c r="S7080" s="2">
        <v>0</v>
      </c>
      <c r="T7080" s="2">
        <v>0</v>
      </c>
    </row>
    <row r="7081" spans="1:20" x14ac:dyDescent="0.25">
      <c r="A7081" s="2">
        <v>2002</v>
      </c>
      <c r="B7081" s="2">
        <v>5</v>
      </c>
      <c r="C7081" s="2">
        <v>22</v>
      </c>
      <c r="D7081" s="2" t="s">
        <v>17</v>
      </c>
      <c r="E7081" s="6">
        <f>[1]Final!J7083</f>
        <v>0.66249999999999998</v>
      </c>
      <c r="F7081" s="2">
        <v>16.100000000000001</v>
      </c>
      <c r="G7081" s="2">
        <v>57</v>
      </c>
      <c r="H7081" s="5">
        <f>[1]Final!F7083*10</f>
        <v>1004.2000000000002</v>
      </c>
      <c r="I7081" s="5">
        <v>3.9</v>
      </c>
      <c r="J7081" s="2">
        <v>0</v>
      </c>
      <c r="K7081" s="4">
        <f>[2]Reach4Kure!$B7085*86400</f>
        <v>175046.39999999999</v>
      </c>
      <c r="L7081" s="2">
        <f>[2]Reach4Kure!$G7085</f>
        <v>16.22</v>
      </c>
      <c r="M7081" s="2">
        <v>0</v>
      </c>
      <c r="N7081" s="2">
        <f>[2]Reach4Kure!$C7085*1000</f>
        <v>10490</v>
      </c>
      <c r="O7081" s="3">
        <f>([2]Reach4Kure!$F7085)*1000</f>
        <v>53.14</v>
      </c>
      <c r="P7081" s="2">
        <f>[2]Reach4Kure!$D7085*1000/5</f>
        <v>10.596</v>
      </c>
      <c r="Q7081" s="2">
        <v>0.1</v>
      </c>
      <c r="R7081" s="2">
        <v>3000</v>
      </c>
      <c r="S7081" s="2">
        <v>0</v>
      </c>
      <c r="T7081" s="2">
        <v>0</v>
      </c>
    </row>
    <row r="7082" spans="1:20" x14ac:dyDescent="0.25">
      <c r="A7082" s="2">
        <v>2002</v>
      </c>
      <c r="B7082" s="2">
        <v>5</v>
      </c>
      <c r="C7082" s="2">
        <v>23</v>
      </c>
      <c r="D7082" s="2" t="s">
        <v>17</v>
      </c>
      <c r="E7082" s="6">
        <f>[1]Final!J7084</f>
        <v>0.875</v>
      </c>
      <c r="F7082" s="2">
        <v>17.899999999999999</v>
      </c>
      <c r="G7082" s="2">
        <v>64</v>
      </c>
      <c r="H7082" s="5">
        <f>[1]Final!F7084*10</f>
        <v>1000.9000000000001</v>
      </c>
      <c r="I7082" s="5">
        <v>3.3</v>
      </c>
      <c r="J7082" s="2">
        <v>0</v>
      </c>
      <c r="K7082" s="4">
        <f>[2]Reach4Kure!$B7086*86400</f>
        <v>157852.79999999999</v>
      </c>
      <c r="L7082" s="2">
        <f>[2]Reach4Kure!$G7086</f>
        <v>18.41</v>
      </c>
      <c r="M7082" s="2">
        <v>0</v>
      </c>
      <c r="N7082" s="2">
        <f>[2]Reach4Kure!$C7086*1000</f>
        <v>10460</v>
      </c>
      <c r="O7082" s="3">
        <f>([2]Reach4Kure!$F7086)*1000</f>
        <v>56.58</v>
      </c>
      <c r="P7082" s="2">
        <f>[2]Reach4Kure!$D7086*1000/5</f>
        <v>11.296000000000001</v>
      </c>
      <c r="Q7082" s="2">
        <v>0.1</v>
      </c>
      <c r="R7082" s="2">
        <v>3000</v>
      </c>
      <c r="S7082" s="2">
        <v>0</v>
      </c>
      <c r="T7082" s="2">
        <v>0</v>
      </c>
    </row>
    <row r="7083" spans="1:20" x14ac:dyDescent="0.25">
      <c r="A7083" s="2">
        <v>2002</v>
      </c>
      <c r="B7083" s="2">
        <v>5</v>
      </c>
      <c r="C7083" s="2">
        <v>24</v>
      </c>
      <c r="D7083" s="2" t="s">
        <v>17</v>
      </c>
      <c r="E7083" s="6">
        <f>[1]Final!J7085</f>
        <v>0.96250000000000002</v>
      </c>
      <c r="F7083" s="2">
        <v>12.9</v>
      </c>
      <c r="G7083" s="2">
        <v>95</v>
      </c>
      <c r="H7083" s="5">
        <f>[1]Final!F7085*10</f>
        <v>998.60000000000014</v>
      </c>
      <c r="I7083" s="5">
        <v>2.9</v>
      </c>
      <c r="J7083" s="2">
        <v>0.6</v>
      </c>
      <c r="K7083" s="4">
        <f>[2]Reach4Kure!$B7087*86400</f>
        <v>165283.20000000001</v>
      </c>
      <c r="L7083" s="2">
        <f>[2]Reach4Kure!$G7087</f>
        <v>12.72</v>
      </c>
      <c r="M7083" s="2">
        <v>0</v>
      </c>
      <c r="N7083" s="2">
        <f>[2]Reach4Kure!$C7087*1000</f>
        <v>9692</v>
      </c>
      <c r="O7083" s="3">
        <f>([2]Reach4Kure!$F7087)*1000</f>
        <v>55.379999999999995</v>
      </c>
      <c r="P7083" s="2">
        <f>[2]Reach4Kure!$D7087*1000/5</f>
        <v>11.058</v>
      </c>
      <c r="Q7083" s="2">
        <v>0.1</v>
      </c>
      <c r="R7083" s="2">
        <v>3000</v>
      </c>
      <c r="S7083" s="2">
        <v>0</v>
      </c>
      <c r="T7083" s="2">
        <v>0</v>
      </c>
    </row>
    <row r="7084" spans="1:20" x14ac:dyDescent="0.25">
      <c r="A7084" s="2">
        <v>2002</v>
      </c>
      <c r="B7084" s="2">
        <v>5</v>
      </c>
      <c r="C7084" s="2">
        <v>25</v>
      </c>
      <c r="D7084" s="2" t="s">
        <v>17</v>
      </c>
      <c r="E7084" s="6">
        <f>[1]Final!J7086</f>
        <v>0.83750000000000002</v>
      </c>
      <c r="F7084" s="2">
        <v>12.3</v>
      </c>
      <c r="G7084" s="2">
        <v>91</v>
      </c>
      <c r="H7084" s="5">
        <f>[1]Final!F7086*10</f>
        <v>1000.2</v>
      </c>
      <c r="I7084" s="5">
        <v>5.3</v>
      </c>
      <c r="J7084" s="2">
        <v>4.5999999999999996</v>
      </c>
      <c r="K7084" s="4">
        <f>[2]Reach4Kure!$B7088*86400</f>
        <v>189043.20000000001</v>
      </c>
      <c r="L7084" s="2">
        <f>[2]Reach4Kure!$G7088</f>
        <v>12.02</v>
      </c>
      <c r="M7084" s="2">
        <v>0</v>
      </c>
      <c r="N7084" s="2">
        <f>[2]Reach4Kure!$C7088*1000</f>
        <v>19040</v>
      </c>
      <c r="O7084" s="3">
        <f>([2]Reach4Kure!$F7088)*1000</f>
        <v>54.64</v>
      </c>
      <c r="P7084" s="2">
        <f>[2]Reach4Kure!$D7088*1000/5</f>
        <v>10.517999999999999</v>
      </c>
      <c r="Q7084" s="2">
        <v>0.1</v>
      </c>
      <c r="R7084" s="2">
        <v>3000</v>
      </c>
      <c r="S7084" s="2">
        <v>0</v>
      </c>
      <c r="T7084" s="2">
        <v>0</v>
      </c>
    </row>
    <row r="7085" spans="1:20" x14ac:dyDescent="0.25">
      <c r="A7085" s="2">
        <v>2002</v>
      </c>
      <c r="B7085" s="2">
        <v>5</v>
      </c>
      <c r="C7085" s="2">
        <v>26</v>
      </c>
      <c r="D7085" s="2" t="s">
        <v>17</v>
      </c>
      <c r="E7085" s="6">
        <f>[1]Final!J7087</f>
        <v>0.58750000000000002</v>
      </c>
      <c r="F7085" s="2">
        <v>12.5</v>
      </c>
      <c r="G7085" s="2">
        <v>73</v>
      </c>
      <c r="H7085" s="5">
        <f>[1]Final!F7087*10</f>
        <v>1008.2</v>
      </c>
      <c r="I7085" s="5">
        <v>2.4</v>
      </c>
      <c r="J7085" s="2">
        <v>4.8</v>
      </c>
      <c r="K7085" s="4">
        <f>[2]Reach4Kure!$B7089*86400</f>
        <v>185068.79999999999</v>
      </c>
      <c r="L7085" s="2">
        <f>[2]Reach4Kure!$G7089</f>
        <v>12.69</v>
      </c>
      <c r="M7085" s="2">
        <v>0</v>
      </c>
      <c r="N7085" s="2">
        <f>[2]Reach4Kure!$C7089*1000</f>
        <v>10610</v>
      </c>
      <c r="O7085" s="3">
        <f>([2]Reach4Kure!$F7089)*1000</f>
        <v>53.68</v>
      </c>
      <c r="P7085" s="2">
        <f>[2]Reach4Kure!$D7089*1000/5</f>
        <v>10.394</v>
      </c>
      <c r="Q7085" s="2">
        <v>0.1</v>
      </c>
      <c r="R7085" s="2">
        <v>3000</v>
      </c>
      <c r="S7085" s="2">
        <v>0</v>
      </c>
      <c r="T7085" s="2">
        <v>0</v>
      </c>
    </row>
    <row r="7086" spans="1:20" x14ac:dyDescent="0.25">
      <c r="A7086" s="2">
        <v>2002</v>
      </c>
      <c r="B7086" s="2">
        <v>5</v>
      </c>
      <c r="C7086" s="2">
        <v>27</v>
      </c>
      <c r="D7086" s="2" t="s">
        <v>17</v>
      </c>
      <c r="E7086" s="6">
        <f>[1]Final!J7088</f>
        <v>1</v>
      </c>
      <c r="F7086" s="2">
        <v>10.9</v>
      </c>
      <c r="G7086" s="2">
        <v>96</v>
      </c>
      <c r="H7086" s="5">
        <f>[1]Final!F7088*10</f>
        <v>1005.2</v>
      </c>
      <c r="I7086" s="5">
        <v>3.8</v>
      </c>
      <c r="J7086" s="2">
        <v>3.5</v>
      </c>
      <c r="K7086" s="4">
        <f>[2]Reach4Kure!$B7090*86400</f>
        <v>194400</v>
      </c>
      <c r="L7086" s="2">
        <f>[2]Reach4Kure!$G7090</f>
        <v>10.55</v>
      </c>
      <c r="M7086" s="2">
        <v>0</v>
      </c>
      <c r="N7086" s="2">
        <f>[2]Reach4Kure!$C7090*1000</f>
        <v>10350</v>
      </c>
      <c r="O7086" s="3">
        <f>([2]Reach4Kure!$F7090)*1000</f>
        <v>53.29</v>
      </c>
      <c r="P7086" s="2">
        <f>[2]Reach4Kure!$D7090*1000/5</f>
        <v>10.231999999999999</v>
      </c>
      <c r="Q7086" s="2">
        <v>0.1</v>
      </c>
      <c r="R7086" s="2">
        <v>3000</v>
      </c>
      <c r="S7086" s="2">
        <v>0</v>
      </c>
      <c r="T7086" s="2">
        <v>0</v>
      </c>
    </row>
    <row r="7087" spans="1:20" x14ac:dyDescent="0.25">
      <c r="A7087" s="2">
        <v>2002</v>
      </c>
      <c r="B7087" s="2">
        <v>5</v>
      </c>
      <c r="C7087" s="2">
        <v>28</v>
      </c>
      <c r="D7087" s="2" t="s">
        <v>17</v>
      </c>
      <c r="E7087" s="6">
        <f>[1]Final!J7089</f>
        <v>1</v>
      </c>
      <c r="F7087" s="2">
        <v>11.2</v>
      </c>
      <c r="G7087" s="2">
        <v>94</v>
      </c>
      <c r="H7087" s="5">
        <f>[1]Final!F7089*10</f>
        <v>1006.7000000000002</v>
      </c>
      <c r="I7087" s="5">
        <v>3.8</v>
      </c>
      <c r="J7087" s="2">
        <v>5.7</v>
      </c>
      <c r="K7087" s="4">
        <f>[2]Reach4Kure!$B7091*86400</f>
        <v>264297.60000000003</v>
      </c>
      <c r="L7087" s="2">
        <f>[2]Reach4Kure!$G7091</f>
        <v>10.93</v>
      </c>
      <c r="M7087" s="2">
        <v>0</v>
      </c>
      <c r="N7087" s="2">
        <f>[2]Reach4Kure!$C7091*1000</f>
        <v>13550</v>
      </c>
      <c r="O7087" s="3">
        <f>([2]Reach4Kure!$F7091)*1000</f>
        <v>49.93</v>
      </c>
      <c r="P7087" s="2">
        <f>[2]Reach4Kure!$D7091*1000/5</f>
        <v>8.8260000000000005</v>
      </c>
      <c r="Q7087" s="2">
        <v>0.1</v>
      </c>
      <c r="R7087" s="2">
        <v>3000</v>
      </c>
      <c r="S7087" s="2">
        <v>0</v>
      </c>
      <c r="T7087" s="2">
        <v>0</v>
      </c>
    </row>
    <row r="7088" spans="1:20" x14ac:dyDescent="0.25">
      <c r="A7088" s="2">
        <v>2002</v>
      </c>
      <c r="B7088" s="2">
        <v>5</v>
      </c>
      <c r="C7088" s="2">
        <v>29</v>
      </c>
      <c r="D7088" s="2" t="s">
        <v>17</v>
      </c>
      <c r="E7088" s="6">
        <f>[1]Final!J7090</f>
        <v>0.91249999999999998</v>
      </c>
      <c r="F7088" s="2">
        <v>11.8</v>
      </c>
      <c r="G7088" s="2">
        <v>92</v>
      </c>
      <c r="H7088" s="5">
        <f>[1]Final!F7090*10</f>
        <v>1008.1</v>
      </c>
      <c r="I7088" s="5">
        <v>1.5</v>
      </c>
      <c r="J7088" s="2">
        <v>20.8</v>
      </c>
      <c r="K7088" s="4">
        <f>[2]Reach4Kure!$B7092*86400</f>
        <v>609897.6</v>
      </c>
      <c r="L7088" s="2">
        <f>[2]Reach4Kure!$G7092</f>
        <v>12.16</v>
      </c>
      <c r="M7088" s="2">
        <v>0</v>
      </c>
      <c r="N7088" s="2">
        <f>[2]Reach4Kure!$C7092*1000</f>
        <v>34080</v>
      </c>
      <c r="O7088" s="3">
        <f>([2]Reach4Kure!$F7092)*1000</f>
        <v>33.65</v>
      </c>
      <c r="P7088" s="2">
        <f>[2]Reach4Kure!$D7092*1000/5</f>
        <v>4.4459999999999997</v>
      </c>
      <c r="Q7088" s="2">
        <v>0.1</v>
      </c>
      <c r="R7088" s="2">
        <v>3000</v>
      </c>
      <c r="S7088" s="2">
        <v>0</v>
      </c>
      <c r="T7088" s="2">
        <v>0</v>
      </c>
    </row>
    <row r="7089" spans="1:20" x14ac:dyDescent="0.25">
      <c r="A7089" s="2">
        <v>2002</v>
      </c>
      <c r="B7089" s="2">
        <v>5</v>
      </c>
      <c r="C7089" s="2">
        <v>30</v>
      </c>
      <c r="D7089" s="2" t="s">
        <v>17</v>
      </c>
      <c r="E7089" s="6">
        <f>[1]Final!J7091</f>
        <v>0.625</v>
      </c>
      <c r="F7089" s="2">
        <v>12.9</v>
      </c>
      <c r="G7089" s="2">
        <v>86</v>
      </c>
      <c r="H7089" s="5">
        <f>[1]Final!F7091*10</f>
        <v>1008.5000000000001</v>
      </c>
      <c r="I7089" s="5">
        <v>5.2</v>
      </c>
      <c r="J7089" s="2">
        <v>7.5</v>
      </c>
      <c r="K7089" s="4">
        <f>[2]Reach4Kure!$B7093*86400</f>
        <v>631411.19999999995</v>
      </c>
      <c r="L7089" s="2">
        <f>[2]Reach4Kure!$G7093</f>
        <v>12.66</v>
      </c>
      <c r="M7089" s="2">
        <v>0</v>
      </c>
      <c r="N7089" s="2">
        <f>[2]Reach4Kure!$C7093*1000</f>
        <v>35160</v>
      </c>
      <c r="O7089" s="3">
        <f>([2]Reach4Kure!$F7093)*1000</f>
        <v>33.43</v>
      </c>
      <c r="P7089" s="2">
        <f>[2]Reach4Kure!$D7093*1000/5</f>
        <v>3.7940000000000005</v>
      </c>
      <c r="Q7089" s="2">
        <v>0.1</v>
      </c>
      <c r="R7089" s="2">
        <v>3000</v>
      </c>
      <c r="S7089" s="2">
        <v>0</v>
      </c>
      <c r="T7089" s="2">
        <v>0</v>
      </c>
    </row>
    <row r="7090" spans="1:20" x14ac:dyDescent="0.25">
      <c r="A7090" s="2">
        <v>2002</v>
      </c>
      <c r="B7090" s="2">
        <v>5</v>
      </c>
      <c r="C7090" s="2">
        <v>31</v>
      </c>
      <c r="D7090" s="2" t="s">
        <v>17</v>
      </c>
      <c r="E7090" s="6">
        <f>[1]Final!J7092</f>
        <v>0.66249999999999998</v>
      </c>
      <c r="F7090" s="2">
        <v>12.5</v>
      </c>
      <c r="G7090" s="2">
        <v>77</v>
      </c>
      <c r="H7090" s="5">
        <f>[1]Final!F7092*10</f>
        <v>1010.9000000000001</v>
      </c>
      <c r="I7090" s="5">
        <v>4</v>
      </c>
      <c r="J7090" s="2">
        <v>0</v>
      </c>
      <c r="K7090" s="4">
        <f>[2]Reach4Kure!$B7094*86400</f>
        <v>443836.8</v>
      </c>
      <c r="L7090" s="2">
        <f>[2]Reach4Kure!$G7094</f>
        <v>12.47</v>
      </c>
      <c r="M7090" s="2">
        <v>0</v>
      </c>
      <c r="N7090" s="2">
        <f>[2]Reach4Kure!$C7094*1000</f>
        <v>35270</v>
      </c>
      <c r="O7090" s="3">
        <f>([2]Reach4Kure!$F7094)*1000</f>
        <v>39.950000000000003</v>
      </c>
      <c r="P7090" s="2">
        <f>[2]Reach4Kure!$D7094*1000/5</f>
        <v>4.8680000000000003</v>
      </c>
      <c r="Q7090" s="2">
        <v>0.1</v>
      </c>
      <c r="R7090" s="2">
        <v>3000</v>
      </c>
      <c r="S7090" s="2">
        <v>0</v>
      </c>
      <c r="T7090" s="2">
        <v>0</v>
      </c>
    </row>
    <row r="7091" spans="1:20" x14ac:dyDescent="0.25">
      <c r="A7091" s="2">
        <v>2002</v>
      </c>
      <c r="B7091" s="2">
        <v>6</v>
      </c>
      <c r="C7091" s="2">
        <v>1</v>
      </c>
      <c r="D7091" s="2" t="s">
        <v>17</v>
      </c>
      <c r="E7091" s="6">
        <f>[1]Final!J7093</f>
        <v>0.21249999999999999</v>
      </c>
      <c r="F7091" s="2">
        <v>13.6</v>
      </c>
      <c r="G7091" s="2">
        <v>81</v>
      </c>
      <c r="H7091" s="5">
        <f>[1]Final!F7093*10</f>
        <v>1015.9000000000001</v>
      </c>
      <c r="I7091" s="5">
        <v>2.7</v>
      </c>
      <c r="J7091" s="2">
        <v>0.5</v>
      </c>
      <c r="K7091" s="4">
        <f>[2]Reach4Kure!$B7095*86400</f>
        <v>411523.2</v>
      </c>
      <c r="L7091" s="2">
        <f>[2]Reach4Kure!$G7095</f>
        <v>14.01</v>
      </c>
      <c r="M7091" s="2">
        <v>0</v>
      </c>
      <c r="N7091" s="2">
        <f>[2]Reach4Kure!$C7095*1000</f>
        <v>30850</v>
      </c>
      <c r="O7091" s="3">
        <f>([2]Reach4Kure!$F7095)*1000</f>
        <v>39.129999999999995</v>
      </c>
      <c r="P7091" s="2">
        <f>[2]Reach4Kure!$D7095*1000/5</f>
        <v>5.5460000000000003</v>
      </c>
      <c r="Q7091" s="2">
        <v>0.1</v>
      </c>
      <c r="R7091" s="2">
        <v>3000</v>
      </c>
      <c r="S7091" s="2">
        <v>0</v>
      </c>
      <c r="T7091" s="2">
        <v>0</v>
      </c>
    </row>
    <row r="7092" spans="1:20" x14ac:dyDescent="0.25">
      <c r="A7092" s="2">
        <v>2002</v>
      </c>
      <c r="B7092" s="2">
        <v>6</v>
      </c>
      <c r="C7092" s="2">
        <v>2</v>
      </c>
      <c r="D7092" s="2" t="s">
        <v>17</v>
      </c>
      <c r="E7092" s="6">
        <f>[1]Final!J7094</f>
        <v>0.53749999999999998</v>
      </c>
      <c r="F7092" s="2">
        <v>14.8</v>
      </c>
      <c r="G7092" s="2">
        <v>78</v>
      </c>
      <c r="H7092" s="5">
        <f>[1]Final!F7094*10</f>
        <v>1017.3000000000001</v>
      </c>
      <c r="I7092" s="5">
        <v>3.7</v>
      </c>
      <c r="J7092" s="2">
        <v>0</v>
      </c>
      <c r="K7092" s="4">
        <f>[2]Reach4Kure!$B7096*86400</f>
        <v>306979.20000000001</v>
      </c>
      <c r="L7092" s="2">
        <f>[2]Reach4Kure!$G7096</f>
        <v>15.11</v>
      </c>
      <c r="M7092" s="2">
        <v>0</v>
      </c>
      <c r="N7092" s="2">
        <f>[2]Reach4Kure!$C7096*1000</f>
        <v>22040</v>
      </c>
      <c r="O7092" s="3">
        <f>([2]Reach4Kure!$F7096)*1000</f>
        <v>41.86</v>
      </c>
      <c r="P7092" s="2">
        <f>[2]Reach4Kure!$D7096*1000/5</f>
        <v>7.0439999999999996</v>
      </c>
      <c r="Q7092" s="2">
        <v>0.1</v>
      </c>
      <c r="R7092" s="2">
        <v>3000</v>
      </c>
      <c r="S7092" s="2">
        <v>0</v>
      </c>
      <c r="T7092" s="2">
        <v>0</v>
      </c>
    </row>
    <row r="7093" spans="1:20" x14ac:dyDescent="0.25">
      <c r="A7093" s="2">
        <v>2002</v>
      </c>
      <c r="B7093" s="2">
        <v>6</v>
      </c>
      <c r="C7093" s="2">
        <v>3</v>
      </c>
      <c r="D7093" s="2" t="s">
        <v>17</v>
      </c>
      <c r="E7093" s="6">
        <f>[1]Final!J7095</f>
        <v>0.21249999999999999</v>
      </c>
      <c r="F7093" s="2">
        <v>16.8</v>
      </c>
      <c r="G7093" s="2">
        <v>54</v>
      </c>
      <c r="H7093" s="5">
        <f>[1]Final!F7095*10</f>
        <v>1012.4000000000001</v>
      </c>
      <c r="I7093" s="5">
        <v>2.7</v>
      </c>
      <c r="J7093" s="2">
        <v>0</v>
      </c>
      <c r="K7093" s="4">
        <f>[2]Reach4Kure!$B7097*86400</f>
        <v>241660.80000000002</v>
      </c>
      <c r="L7093" s="2">
        <f>[2]Reach4Kure!$G7097</f>
        <v>16.38</v>
      </c>
      <c r="M7093" s="2">
        <v>0</v>
      </c>
      <c r="N7093" s="2">
        <f>[2]Reach4Kure!$C7097*1000</f>
        <v>20520</v>
      </c>
      <c r="O7093" s="3">
        <f>([2]Reach4Kure!$F7097)*1000</f>
        <v>47.6</v>
      </c>
      <c r="P7093" s="2">
        <f>[2]Reach4Kure!$D7097*1000/5</f>
        <v>8.5879999999999992</v>
      </c>
      <c r="Q7093" s="2">
        <v>0.1</v>
      </c>
      <c r="R7093" s="2">
        <v>3000</v>
      </c>
      <c r="S7093" s="2">
        <v>0</v>
      </c>
      <c r="T7093" s="2">
        <v>0</v>
      </c>
    </row>
    <row r="7094" spans="1:20" x14ac:dyDescent="0.25">
      <c r="A7094" s="2">
        <v>2002</v>
      </c>
      <c r="B7094" s="2">
        <v>6</v>
      </c>
      <c r="C7094" s="2">
        <v>4</v>
      </c>
      <c r="D7094" s="2" t="s">
        <v>17</v>
      </c>
      <c r="E7094" s="6">
        <f>[1]Final!J7096</f>
        <v>0.46250000000000002</v>
      </c>
      <c r="F7094" s="2">
        <v>18.899999999999999</v>
      </c>
      <c r="G7094" s="2">
        <v>46</v>
      </c>
      <c r="H7094" s="5">
        <f>[1]Final!F7096*10</f>
        <v>1007.8</v>
      </c>
      <c r="I7094" s="5">
        <v>3.2</v>
      </c>
      <c r="J7094" s="2">
        <v>0</v>
      </c>
      <c r="K7094" s="4">
        <f>[2]Reach4Kure!$B7098*86400</f>
        <v>199152</v>
      </c>
      <c r="L7094" s="2">
        <f>[2]Reach4Kure!$G7098</f>
        <v>19.100000000000001</v>
      </c>
      <c r="M7094" s="2">
        <v>0</v>
      </c>
      <c r="N7094" s="2">
        <f>[2]Reach4Kure!$C7098*1000</f>
        <v>19530</v>
      </c>
      <c r="O7094" s="3">
        <f>([2]Reach4Kure!$F7098)*1000</f>
        <v>51.4</v>
      </c>
      <c r="P7094" s="2">
        <f>[2]Reach4Kure!$D7098*1000/5</f>
        <v>9.6460000000000008</v>
      </c>
      <c r="Q7094" s="2">
        <v>0.1</v>
      </c>
      <c r="R7094" s="2">
        <v>3000</v>
      </c>
      <c r="S7094" s="2">
        <v>0</v>
      </c>
      <c r="T7094" s="2">
        <v>0</v>
      </c>
    </row>
    <row r="7095" spans="1:20" x14ac:dyDescent="0.25">
      <c r="A7095" s="2">
        <v>2002</v>
      </c>
      <c r="B7095" s="2">
        <v>6</v>
      </c>
      <c r="C7095" s="2">
        <v>5</v>
      </c>
      <c r="D7095" s="2" t="s">
        <v>17</v>
      </c>
      <c r="E7095" s="6">
        <f>[1]Final!J7097</f>
        <v>0.58750000000000002</v>
      </c>
      <c r="F7095" s="2">
        <v>20.100000000000001</v>
      </c>
      <c r="G7095" s="2">
        <v>50</v>
      </c>
      <c r="H7095" s="5">
        <f>[1]Final!F7097*10</f>
        <v>1010.3</v>
      </c>
      <c r="I7095" s="5">
        <v>4.3</v>
      </c>
      <c r="J7095" s="2">
        <v>0</v>
      </c>
      <c r="K7095" s="4">
        <f>[2]Reach4Kure!$B7099*86400</f>
        <v>170208</v>
      </c>
      <c r="L7095" s="2">
        <f>[2]Reach4Kure!$G7099</f>
        <v>20.260000000000002</v>
      </c>
      <c r="M7095" s="2">
        <v>0</v>
      </c>
      <c r="N7095" s="2">
        <f>[2]Reach4Kure!$C7099*1000</f>
        <v>18850</v>
      </c>
      <c r="O7095" s="3">
        <f>([2]Reach4Kure!$F7099)*1000</f>
        <v>56.550000000000004</v>
      </c>
      <c r="P7095" s="2">
        <f>[2]Reach4Kure!$D7099*1000/5</f>
        <v>10.898</v>
      </c>
      <c r="Q7095" s="2">
        <v>0.1</v>
      </c>
      <c r="R7095" s="2">
        <v>3000</v>
      </c>
      <c r="S7095" s="2">
        <v>0</v>
      </c>
      <c r="T7095" s="2">
        <v>0</v>
      </c>
    </row>
    <row r="7096" spans="1:20" x14ac:dyDescent="0.25">
      <c r="A7096" s="2">
        <v>2002</v>
      </c>
      <c r="B7096" s="2">
        <v>6</v>
      </c>
      <c r="C7096" s="2">
        <v>6</v>
      </c>
      <c r="D7096" s="2" t="s">
        <v>17</v>
      </c>
      <c r="E7096" s="6">
        <f>[1]Final!J7098</f>
        <v>0.16250000000000001</v>
      </c>
      <c r="F7096" s="2">
        <v>20.6</v>
      </c>
      <c r="G7096" s="2">
        <v>52</v>
      </c>
      <c r="H7096" s="5">
        <f>[1]Final!F7098*10</f>
        <v>1012.1000000000001</v>
      </c>
      <c r="I7096" s="5">
        <v>2.9</v>
      </c>
      <c r="J7096" s="2">
        <v>0</v>
      </c>
      <c r="K7096" s="4">
        <f>[2]Reach4Kure!$B7100*86400</f>
        <v>151632</v>
      </c>
      <c r="L7096" s="2">
        <f>[2]Reach4Kure!$G7100</f>
        <v>20.76</v>
      </c>
      <c r="M7096" s="2">
        <v>0</v>
      </c>
      <c r="N7096" s="2">
        <f>[2]Reach4Kure!$C7100*1000</f>
        <v>17580</v>
      </c>
      <c r="O7096" s="3">
        <f>([2]Reach4Kure!$F7100)*1000</f>
        <v>62.62</v>
      </c>
      <c r="P7096" s="2">
        <f>[2]Reach4Kure!$D7100*1000/5</f>
        <v>12.272</v>
      </c>
      <c r="Q7096" s="2">
        <v>0.1</v>
      </c>
      <c r="R7096" s="2">
        <v>3000</v>
      </c>
      <c r="S7096" s="2">
        <v>0</v>
      </c>
      <c r="T7096" s="2">
        <v>0</v>
      </c>
    </row>
    <row r="7097" spans="1:20" x14ac:dyDescent="0.25">
      <c r="A7097" s="2">
        <v>2002</v>
      </c>
      <c r="B7097" s="2">
        <v>6</v>
      </c>
      <c r="C7097" s="2">
        <v>7</v>
      </c>
      <c r="D7097" s="2" t="s">
        <v>17</v>
      </c>
      <c r="E7097" s="6">
        <f>[1]Final!J7099</f>
        <v>0.125</v>
      </c>
      <c r="F7097" s="2">
        <v>19.2</v>
      </c>
      <c r="G7097" s="2">
        <v>48</v>
      </c>
      <c r="H7097" s="5">
        <f>[1]Final!F7099*10</f>
        <v>1009.7000000000002</v>
      </c>
      <c r="I7097" s="5">
        <v>2.4</v>
      </c>
      <c r="J7097" s="2">
        <v>0</v>
      </c>
      <c r="K7097" s="4">
        <f>[2]Reach4Kure!$B7101*86400</f>
        <v>143683.20000000001</v>
      </c>
      <c r="L7097" s="2">
        <f>[2]Reach4Kure!$G7101</f>
        <v>19.399999999999999</v>
      </c>
      <c r="M7097" s="2">
        <v>0</v>
      </c>
      <c r="N7097" s="2">
        <f>[2]Reach4Kure!$C7101*1000</f>
        <v>17560</v>
      </c>
      <c r="O7097" s="3">
        <f>([2]Reach4Kure!$F7101)*1000</f>
        <v>68.599999999999994</v>
      </c>
      <c r="P7097" s="2">
        <f>[2]Reach4Kure!$D7101*1000/5</f>
        <v>13.55</v>
      </c>
      <c r="Q7097" s="2">
        <v>0.1</v>
      </c>
      <c r="R7097" s="2">
        <v>3000</v>
      </c>
      <c r="S7097" s="2">
        <v>0</v>
      </c>
      <c r="T7097" s="2">
        <v>0</v>
      </c>
    </row>
    <row r="7098" spans="1:20" x14ac:dyDescent="0.25">
      <c r="A7098" s="2">
        <v>2002</v>
      </c>
      <c r="B7098" s="2">
        <v>6</v>
      </c>
      <c r="C7098" s="2">
        <v>8</v>
      </c>
      <c r="D7098" s="2" t="s">
        <v>17</v>
      </c>
      <c r="E7098" s="6">
        <f>[1]Final!J7100</f>
        <v>0.33750000000000002</v>
      </c>
      <c r="F7098" s="2">
        <v>19</v>
      </c>
      <c r="G7098" s="2">
        <v>53</v>
      </c>
      <c r="H7098" s="5">
        <f>[1]Final!F7100*10</f>
        <v>1007.5</v>
      </c>
      <c r="I7098" s="5">
        <v>2</v>
      </c>
      <c r="J7098" s="2">
        <v>0</v>
      </c>
      <c r="K7098" s="4">
        <f>[2]Reach4Kure!$B7102*86400</f>
        <v>138844.79999999999</v>
      </c>
      <c r="L7098" s="2">
        <f>[2]Reach4Kure!$G7102</f>
        <v>18.91</v>
      </c>
      <c r="M7098" s="2">
        <v>0</v>
      </c>
      <c r="N7098" s="2">
        <f>[2]Reach4Kure!$C7102*1000</f>
        <v>17520</v>
      </c>
      <c r="O7098" s="3">
        <f>([2]Reach4Kure!$F7102)*1000</f>
        <v>72.73</v>
      </c>
      <c r="P7098" s="2">
        <f>[2]Reach4Kure!$D7102*1000/5</f>
        <v>14.431999999999999</v>
      </c>
      <c r="Q7098" s="2">
        <v>0.1</v>
      </c>
      <c r="R7098" s="2">
        <v>3000</v>
      </c>
      <c r="S7098" s="2">
        <v>0</v>
      </c>
      <c r="T7098" s="2">
        <v>0</v>
      </c>
    </row>
    <row r="7099" spans="1:20" x14ac:dyDescent="0.25">
      <c r="A7099" s="2">
        <v>2002</v>
      </c>
      <c r="B7099" s="2">
        <v>6</v>
      </c>
      <c r="C7099" s="2">
        <v>9</v>
      </c>
      <c r="D7099" s="2" t="s">
        <v>17</v>
      </c>
      <c r="E7099" s="6">
        <f>[1]Final!J7101</f>
        <v>0.125</v>
      </c>
      <c r="F7099" s="2">
        <v>19.7</v>
      </c>
      <c r="G7099" s="2">
        <v>54</v>
      </c>
      <c r="H7099" s="5">
        <f>[1]Final!F7101*10</f>
        <v>1005.1</v>
      </c>
      <c r="I7099" s="5">
        <v>2.4</v>
      </c>
      <c r="J7099" s="2">
        <v>0</v>
      </c>
      <c r="K7099" s="4">
        <f>[2]Reach4Kure!$B7103*86400</f>
        <v>135993.60000000001</v>
      </c>
      <c r="L7099" s="2">
        <f>[2]Reach4Kure!$G7103</f>
        <v>20.11</v>
      </c>
      <c r="M7099" s="2">
        <v>0</v>
      </c>
      <c r="N7099" s="2">
        <f>[2]Reach4Kure!$C7103*1000</f>
        <v>17190</v>
      </c>
      <c r="O7099" s="3">
        <f>([2]Reach4Kure!$F7103)*1000</f>
        <v>75.95</v>
      </c>
      <c r="P7099" s="2">
        <f>[2]Reach4Kure!$D7103*1000/5</f>
        <v>15.113999999999999</v>
      </c>
      <c r="Q7099" s="2">
        <v>0.1</v>
      </c>
      <c r="R7099" s="2">
        <v>3000</v>
      </c>
      <c r="S7099" s="2">
        <v>0</v>
      </c>
      <c r="T7099" s="2">
        <v>0</v>
      </c>
    </row>
    <row r="7100" spans="1:20" x14ac:dyDescent="0.25">
      <c r="A7100" s="2">
        <v>2002</v>
      </c>
      <c r="B7100" s="2">
        <v>6</v>
      </c>
      <c r="C7100" s="2">
        <v>10</v>
      </c>
      <c r="D7100" s="2" t="s">
        <v>17</v>
      </c>
      <c r="E7100" s="6">
        <f>[1]Final!J7102</f>
        <v>0.625</v>
      </c>
      <c r="F7100" s="2">
        <v>17.100000000000001</v>
      </c>
      <c r="G7100" s="2">
        <v>92</v>
      </c>
      <c r="H7100" s="5">
        <f>[1]Final!F7102*10</f>
        <v>1002.9000000000001</v>
      </c>
      <c r="I7100" s="5">
        <v>2.4</v>
      </c>
      <c r="J7100" s="2">
        <v>0</v>
      </c>
      <c r="K7100" s="4">
        <f>[2]Reach4Kure!$B7104*86400</f>
        <v>134179.19999999998</v>
      </c>
      <c r="L7100" s="2">
        <f>[2]Reach4Kure!$G7104</f>
        <v>17.25</v>
      </c>
      <c r="M7100" s="2">
        <v>0</v>
      </c>
      <c r="N7100" s="2">
        <f>[2]Reach4Kure!$C7104*1000</f>
        <v>17190</v>
      </c>
      <c r="O7100" s="3">
        <f>([2]Reach4Kure!$F7104)*1000</f>
        <v>78.589999999999989</v>
      </c>
      <c r="P7100" s="2">
        <f>[2]Reach4Kure!$D7104*1000/5</f>
        <v>15.666</v>
      </c>
      <c r="Q7100" s="2">
        <v>0.1</v>
      </c>
      <c r="R7100" s="2">
        <v>3000</v>
      </c>
      <c r="S7100" s="2">
        <v>0</v>
      </c>
      <c r="T7100" s="2">
        <v>0</v>
      </c>
    </row>
    <row r="7101" spans="1:20" x14ac:dyDescent="0.25">
      <c r="A7101" s="2">
        <v>2002</v>
      </c>
      <c r="B7101" s="2">
        <v>6</v>
      </c>
      <c r="C7101" s="2">
        <v>11</v>
      </c>
      <c r="D7101" s="2" t="s">
        <v>17</v>
      </c>
      <c r="E7101" s="6">
        <f>[1]Final!J7103</f>
        <v>0.91249999999999998</v>
      </c>
      <c r="F7101" s="2">
        <v>14.5</v>
      </c>
      <c r="G7101" s="2">
        <v>83</v>
      </c>
      <c r="H7101" s="5">
        <f>[1]Final!F7103*10</f>
        <v>1000.3</v>
      </c>
      <c r="I7101" s="5">
        <v>4.4000000000000004</v>
      </c>
      <c r="J7101" s="2">
        <v>13.8</v>
      </c>
      <c r="K7101" s="4">
        <f>[2]Reach4Kure!$B7105*86400</f>
        <v>314323.20000000001</v>
      </c>
      <c r="L7101" s="2">
        <f>[2]Reach4Kure!$G7105</f>
        <v>14.59</v>
      </c>
      <c r="M7101" s="2">
        <v>0</v>
      </c>
      <c r="N7101" s="2">
        <f>[2]Reach4Kure!$C7105*1000</f>
        <v>41600</v>
      </c>
      <c r="O7101" s="3">
        <f>([2]Reach4Kure!$F7105)*1000</f>
        <v>60.35</v>
      </c>
      <c r="P7101" s="2">
        <f>[2]Reach4Kure!$D7105*1000/5</f>
        <v>10.366</v>
      </c>
      <c r="Q7101" s="2">
        <v>0.1</v>
      </c>
      <c r="R7101" s="2">
        <v>3000</v>
      </c>
      <c r="S7101" s="2">
        <v>0</v>
      </c>
      <c r="T7101" s="2">
        <v>0</v>
      </c>
    </row>
    <row r="7102" spans="1:20" x14ac:dyDescent="0.25">
      <c r="A7102" s="2">
        <v>2002</v>
      </c>
      <c r="B7102" s="2">
        <v>6</v>
      </c>
      <c r="C7102" s="2">
        <v>12</v>
      </c>
      <c r="D7102" s="2" t="s">
        <v>17</v>
      </c>
      <c r="E7102" s="6">
        <f>[1]Final!J7104</f>
        <v>0.46250000000000002</v>
      </c>
      <c r="F7102" s="2">
        <v>14.2</v>
      </c>
      <c r="G7102" s="2">
        <v>66</v>
      </c>
      <c r="H7102" s="5">
        <f>[1]Final!F7104*10</f>
        <v>1003.2</v>
      </c>
      <c r="I7102" s="5">
        <v>5.5</v>
      </c>
      <c r="J7102" s="2">
        <v>7.8</v>
      </c>
      <c r="K7102" s="4">
        <f>[2]Reach4Kure!$B7106*86400</f>
        <v>323913.60000000003</v>
      </c>
      <c r="L7102" s="2">
        <f>[2]Reach4Kure!$G7106</f>
        <v>14.04</v>
      </c>
      <c r="M7102" s="2">
        <v>0</v>
      </c>
      <c r="N7102" s="2">
        <f>[2]Reach4Kure!$C7106*1000</f>
        <v>37310</v>
      </c>
      <c r="O7102" s="3">
        <f>([2]Reach4Kure!$F7106)*1000</f>
        <v>56.34</v>
      </c>
      <c r="P7102" s="2">
        <f>[2]Reach4Kure!$D7106*1000/5</f>
        <v>8.1460000000000008</v>
      </c>
      <c r="Q7102" s="2">
        <v>0.1</v>
      </c>
      <c r="R7102" s="2">
        <v>3000</v>
      </c>
      <c r="S7102" s="2">
        <v>0</v>
      </c>
      <c r="T7102" s="2">
        <v>0</v>
      </c>
    </row>
    <row r="7103" spans="1:20" x14ac:dyDescent="0.25">
      <c r="A7103" s="2">
        <v>2002</v>
      </c>
      <c r="B7103" s="2">
        <v>6</v>
      </c>
      <c r="C7103" s="2">
        <v>13</v>
      </c>
      <c r="D7103" s="2" t="s">
        <v>17</v>
      </c>
      <c r="E7103" s="6">
        <f>[1]Final!J7105</f>
        <v>0.83750000000000002</v>
      </c>
      <c r="F7103" s="2">
        <v>12.7</v>
      </c>
      <c r="G7103" s="2">
        <v>78</v>
      </c>
      <c r="H7103" s="5">
        <f>[1]Final!F7105*10</f>
        <v>998.60000000000014</v>
      </c>
      <c r="I7103" s="5">
        <v>2.9</v>
      </c>
      <c r="J7103" s="2">
        <v>0</v>
      </c>
      <c r="K7103" s="4">
        <f>[2]Reach4Kure!$B7107*86400</f>
        <v>287712</v>
      </c>
      <c r="L7103" s="2">
        <f>[2]Reach4Kure!$G7107</f>
        <v>12.69</v>
      </c>
      <c r="M7103" s="2">
        <v>0</v>
      </c>
      <c r="N7103" s="2">
        <f>[2]Reach4Kure!$C7107*1000</f>
        <v>29160</v>
      </c>
      <c r="O7103" s="3">
        <f>([2]Reach4Kure!$F7107)*1000</f>
        <v>54.22</v>
      </c>
      <c r="P7103" s="2">
        <f>[2]Reach4Kure!$D7107*1000/5</f>
        <v>7.5739999999999998</v>
      </c>
      <c r="Q7103" s="2">
        <v>0.1</v>
      </c>
      <c r="R7103" s="2">
        <v>3000</v>
      </c>
      <c r="S7103" s="2">
        <v>0</v>
      </c>
      <c r="T7103" s="2">
        <v>0</v>
      </c>
    </row>
    <row r="7104" spans="1:20" x14ac:dyDescent="0.25">
      <c r="A7104" s="2">
        <v>2002</v>
      </c>
      <c r="B7104" s="2">
        <v>6</v>
      </c>
      <c r="C7104" s="2">
        <v>14</v>
      </c>
      <c r="D7104" s="2" t="s">
        <v>17</v>
      </c>
      <c r="E7104" s="6">
        <f>[1]Final!J7106</f>
        <v>0.16250000000000001</v>
      </c>
      <c r="F7104" s="2">
        <v>16.100000000000001</v>
      </c>
      <c r="G7104" s="2">
        <v>63</v>
      </c>
      <c r="H7104" s="5">
        <f>[1]Final!F7106*10</f>
        <v>1000.6</v>
      </c>
      <c r="I7104" s="5">
        <v>4.4000000000000004</v>
      </c>
      <c r="J7104" s="2">
        <v>7.4</v>
      </c>
      <c r="K7104" s="4">
        <f>[2]Reach4Kure!$B7108*86400</f>
        <v>262569.60000000003</v>
      </c>
      <c r="L7104" s="2">
        <f>[2]Reach4Kure!$G7108</f>
        <v>16.190000000000001</v>
      </c>
      <c r="M7104" s="2">
        <v>0</v>
      </c>
      <c r="N7104" s="2">
        <f>[2]Reach4Kure!$C7108*1000</f>
        <v>26010</v>
      </c>
      <c r="O7104" s="3">
        <f>([2]Reach4Kure!$F7108)*1000</f>
        <v>53.61</v>
      </c>
      <c r="P7104" s="2">
        <f>[2]Reach4Kure!$D7108*1000/5</f>
        <v>7.6639999999999997</v>
      </c>
      <c r="Q7104" s="2">
        <v>0.1</v>
      </c>
      <c r="R7104" s="2">
        <v>3000</v>
      </c>
      <c r="S7104" s="2">
        <v>0</v>
      </c>
      <c r="T7104" s="2">
        <v>0</v>
      </c>
    </row>
    <row r="7105" spans="1:20" x14ac:dyDescent="0.25">
      <c r="A7105" s="2">
        <v>2002</v>
      </c>
      <c r="B7105" s="2">
        <v>6</v>
      </c>
      <c r="C7105" s="2">
        <v>15</v>
      </c>
      <c r="D7105" s="2" t="s">
        <v>17</v>
      </c>
      <c r="E7105" s="6">
        <f>[1]Final!J7107</f>
        <v>0.91249999999999998</v>
      </c>
      <c r="F7105" s="2">
        <v>14.1</v>
      </c>
      <c r="G7105" s="2">
        <v>87</v>
      </c>
      <c r="H7105" s="5">
        <f>[1]Final!F7107*10</f>
        <v>999.90000000000009</v>
      </c>
      <c r="I7105" s="5">
        <v>3.3</v>
      </c>
      <c r="J7105" s="2">
        <v>0</v>
      </c>
      <c r="K7105" s="4">
        <f>[2]Reach4Kure!$B7109*86400</f>
        <v>207446.39999999999</v>
      </c>
      <c r="L7105" s="2">
        <f>[2]Reach4Kure!$G7109</f>
        <v>13.96</v>
      </c>
      <c r="M7105" s="2">
        <v>0</v>
      </c>
      <c r="N7105" s="2">
        <f>[2]Reach4Kure!$C7109*1000</f>
        <v>14080</v>
      </c>
      <c r="O7105" s="3">
        <f>([2]Reach4Kure!$F7109)*1000</f>
        <v>51.46</v>
      </c>
      <c r="P7105" s="2">
        <f>[2]Reach4Kure!$D7109*1000/5</f>
        <v>8.9220000000000006</v>
      </c>
      <c r="Q7105" s="2">
        <v>0.1</v>
      </c>
      <c r="R7105" s="2">
        <v>3000</v>
      </c>
      <c r="S7105" s="2">
        <v>0</v>
      </c>
      <c r="T7105" s="2">
        <v>0</v>
      </c>
    </row>
    <row r="7106" spans="1:20" x14ac:dyDescent="0.25">
      <c r="A7106" s="2">
        <v>2002</v>
      </c>
      <c r="B7106" s="2">
        <v>6</v>
      </c>
      <c r="C7106" s="2">
        <v>16</v>
      </c>
      <c r="D7106" s="2" t="s">
        <v>17</v>
      </c>
      <c r="E7106" s="6">
        <f>[1]Final!J7108</f>
        <v>0.33750000000000002</v>
      </c>
      <c r="F7106" s="2">
        <v>17.399999999999999</v>
      </c>
      <c r="G7106" s="2">
        <v>61</v>
      </c>
      <c r="H7106" s="5">
        <f>[1]Final!F7108*10</f>
        <v>1000.3</v>
      </c>
      <c r="I7106" s="5">
        <v>3.8</v>
      </c>
      <c r="J7106" s="2">
        <v>7.5</v>
      </c>
      <c r="K7106" s="4">
        <f>[2]Reach4Kure!$B7110*86400</f>
        <v>233971.20000000001</v>
      </c>
      <c r="L7106" s="2">
        <f>[2]Reach4Kure!$G7110</f>
        <v>17.41</v>
      </c>
      <c r="M7106" s="2">
        <v>0</v>
      </c>
      <c r="N7106" s="2">
        <f>[2]Reach4Kure!$C7110*1000</f>
        <v>15390</v>
      </c>
      <c r="O7106" s="3">
        <f>([2]Reach4Kure!$F7110)*1000</f>
        <v>52.650000000000006</v>
      </c>
      <c r="P7106" s="2">
        <f>[2]Reach4Kure!$D7110*1000/5</f>
        <v>8.9480000000000004</v>
      </c>
      <c r="Q7106" s="2">
        <v>0.1</v>
      </c>
      <c r="R7106" s="2">
        <v>3000</v>
      </c>
      <c r="S7106" s="2">
        <v>0</v>
      </c>
      <c r="T7106" s="2">
        <v>0</v>
      </c>
    </row>
    <row r="7107" spans="1:20" x14ac:dyDescent="0.25">
      <c r="A7107" s="2">
        <v>2002</v>
      </c>
      <c r="B7107" s="2">
        <v>6</v>
      </c>
      <c r="C7107" s="2">
        <v>17</v>
      </c>
      <c r="D7107" s="2" t="s">
        <v>17</v>
      </c>
      <c r="E7107" s="6">
        <f>[1]Final!J7109</f>
        <v>0.91249999999999998</v>
      </c>
      <c r="F7107" s="2">
        <v>15</v>
      </c>
      <c r="G7107" s="2">
        <v>92</v>
      </c>
      <c r="H7107" s="5">
        <f>[1]Final!F7109*10</f>
        <v>1007</v>
      </c>
      <c r="I7107" s="5">
        <v>3.1</v>
      </c>
      <c r="J7107" s="2">
        <v>0</v>
      </c>
      <c r="K7107" s="4">
        <f>[2]Reach4Kure!$B7111*86400</f>
        <v>191030.39999999999</v>
      </c>
      <c r="L7107" s="2">
        <f>[2]Reach4Kure!$G7111</f>
        <v>15.02</v>
      </c>
      <c r="M7107" s="2">
        <v>0</v>
      </c>
      <c r="N7107" s="2">
        <f>[2]Reach4Kure!$C7111*1000</f>
        <v>12060</v>
      </c>
      <c r="O7107" s="3">
        <f>([2]Reach4Kure!$F7111)*1000</f>
        <v>55.07</v>
      </c>
      <c r="P7107" s="2">
        <f>[2]Reach4Kure!$D7111*1000/5</f>
        <v>9.8680000000000003</v>
      </c>
      <c r="Q7107" s="2">
        <v>0.1</v>
      </c>
      <c r="R7107" s="2">
        <v>3000</v>
      </c>
      <c r="S7107" s="2">
        <v>0</v>
      </c>
      <c r="T7107" s="2">
        <v>0</v>
      </c>
    </row>
    <row r="7108" spans="1:20" x14ac:dyDescent="0.25">
      <c r="A7108" s="2">
        <v>2002</v>
      </c>
      <c r="B7108" s="2">
        <v>6</v>
      </c>
      <c r="C7108" s="2">
        <v>18</v>
      </c>
      <c r="D7108" s="2" t="s">
        <v>17</v>
      </c>
      <c r="E7108" s="6">
        <f>[1]Final!J7110</f>
        <v>0.71250000000000002</v>
      </c>
      <c r="F7108" s="2">
        <v>17.399999999999999</v>
      </c>
      <c r="G7108" s="2">
        <v>88</v>
      </c>
      <c r="H7108" s="5">
        <f>[1]Final!F7110*10</f>
        <v>1006.4</v>
      </c>
      <c r="I7108" s="5">
        <v>3.6</v>
      </c>
      <c r="J7108" s="2">
        <v>0.3</v>
      </c>
      <c r="K7108" s="4">
        <f>[2]Reach4Kure!$B7112*86400</f>
        <v>185500.79999999999</v>
      </c>
      <c r="L7108" s="2">
        <f>[2]Reach4Kure!$G7112</f>
        <v>17.649999999999999</v>
      </c>
      <c r="M7108" s="2">
        <v>0</v>
      </c>
      <c r="N7108" s="2">
        <f>[2]Reach4Kure!$C7112*1000</f>
        <v>11250</v>
      </c>
      <c r="O7108" s="3">
        <f>([2]Reach4Kure!$F7112)*1000</f>
        <v>56.5</v>
      </c>
      <c r="P7108" s="2">
        <f>[2]Reach4Kure!$D7112*1000/5</f>
        <v>10.453999999999999</v>
      </c>
      <c r="Q7108" s="2">
        <v>0.1</v>
      </c>
      <c r="R7108" s="2">
        <v>3000</v>
      </c>
      <c r="S7108" s="2">
        <v>0</v>
      </c>
      <c r="T7108" s="2">
        <v>0</v>
      </c>
    </row>
    <row r="7109" spans="1:20" x14ac:dyDescent="0.25">
      <c r="A7109" s="2">
        <v>2002</v>
      </c>
      <c r="B7109" s="2">
        <v>6</v>
      </c>
      <c r="C7109" s="2">
        <v>19</v>
      </c>
      <c r="D7109" s="2" t="s">
        <v>17</v>
      </c>
      <c r="E7109" s="6">
        <f>[1]Final!J7111</f>
        <v>0.41249999999999998</v>
      </c>
      <c r="F7109" s="2">
        <v>16</v>
      </c>
      <c r="G7109" s="2">
        <v>69</v>
      </c>
      <c r="H7109" s="5">
        <f>[1]Final!F7111*10</f>
        <v>1009.1000000000001</v>
      </c>
      <c r="I7109" s="5">
        <v>6</v>
      </c>
      <c r="J7109" s="2">
        <v>18.600000000000001</v>
      </c>
      <c r="K7109" s="4">
        <f>[2]Reach4Kure!$B7113*86400</f>
        <v>290995.20000000001</v>
      </c>
      <c r="L7109" s="2">
        <f>[2]Reach4Kure!$G7113</f>
        <v>15.84</v>
      </c>
      <c r="M7109" s="2">
        <v>0</v>
      </c>
      <c r="N7109" s="2">
        <f>[2]Reach4Kure!$C7113*1000</f>
        <v>33920</v>
      </c>
      <c r="O7109" s="3">
        <f>([2]Reach4Kure!$F7113)*1000</f>
        <v>51.4</v>
      </c>
      <c r="P7109" s="2">
        <f>[2]Reach4Kure!$D7113*1000/5</f>
        <v>8.5860000000000003</v>
      </c>
      <c r="Q7109" s="2">
        <v>0.1</v>
      </c>
      <c r="R7109" s="2">
        <v>3000</v>
      </c>
      <c r="S7109" s="2">
        <v>0</v>
      </c>
      <c r="T7109" s="2">
        <v>0</v>
      </c>
    </row>
    <row r="7110" spans="1:20" x14ac:dyDescent="0.25">
      <c r="A7110" s="2">
        <v>2002</v>
      </c>
      <c r="B7110" s="2">
        <v>6</v>
      </c>
      <c r="C7110" s="2">
        <v>20</v>
      </c>
      <c r="D7110" s="2" t="s">
        <v>17</v>
      </c>
      <c r="E7110" s="6">
        <f>[1]Final!J7112</f>
        <v>0.625</v>
      </c>
      <c r="F7110" s="2">
        <v>15</v>
      </c>
      <c r="G7110" s="2">
        <v>70</v>
      </c>
      <c r="H7110" s="5">
        <f>[1]Final!F7112*10</f>
        <v>1013.4000000000001</v>
      </c>
      <c r="I7110" s="5">
        <v>4.5</v>
      </c>
      <c r="J7110" s="2">
        <v>0</v>
      </c>
      <c r="K7110" s="4">
        <f>[2]Reach4Kure!$B7114*86400</f>
        <v>210556.79999999999</v>
      </c>
      <c r="L7110" s="2">
        <f>[2]Reach4Kure!$G7114</f>
        <v>15.07</v>
      </c>
      <c r="M7110" s="2">
        <v>0</v>
      </c>
      <c r="N7110" s="2">
        <f>[2]Reach4Kure!$C7114*1000</f>
        <v>27470</v>
      </c>
      <c r="O7110" s="3">
        <f>([2]Reach4Kure!$F7114)*1000</f>
        <v>57.81</v>
      </c>
      <c r="P7110" s="2">
        <f>[2]Reach4Kure!$D7114*1000/5</f>
        <v>9.1380000000000017</v>
      </c>
      <c r="Q7110" s="2">
        <v>0.1</v>
      </c>
      <c r="R7110" s="2">
        <v>3000</v>
      </c>
      <c r="S7110" s="2">
        <v>0</v>
      </c>
      <c r="T7110" s="2">
        <v>0</v>
      </c>
    </row>
    <row r="7111" spans="1:20" x14ac:dyDescent="0.25">
      <c r="A7111" s="2">
        <v>2002</v>
      </c>
      <c r="B7111" s="2">
        <v>6</v>
      </c>
      <c r="C7111" s="2">
        <v>21</v>
      </c>
      <c r="D7111" s="2" t="s">
        <v>17</v>
      </c>
      <c r="E7111" s="6">
        <f>[1]Final!J7113</f>
        <v>0.71250000000000002</v>
      </c>
      <c r="F7111" s="2">
        <v>16.899999999999999</v>
      </c>
      <c r="G7111" s="2">
        <v>69</v>
      </c>
      <c r="H7111" s="5">
        <f>[1]Final!F7113*10</f>
        <v>1006.8000000000001</v>
      </c>
      <c r="I7111" s="5">
        <v>3.1</v>
      </c>
      <c r="J7111" s="2">
        <v>10.1</v>
      </c>
      <c r="K7111" s="4">
        <f>[2]Reach4Kure!$B7115*86400</f>
        <v>232848</v>
      </c>
      <c r="L7111" s="2">
        <f>[2]Reach4Kure!$G7115</f>
        <v>16.5</v>
      </c>
      <c r="M7111" s="2">
        <v>0</v>
      </c>
      <c r="N7111" s="2">
        <f>[2]Reach4Kure!$C7115*1000</f>
        <v>24390</v>
      </c>
      <c r="O7111" s="3">
        <f>([2]Reach4Kure!$F7115)*1000</f>
        <v>56.46</v>
      </c>
      <c r="P7111" s="2">
        <f>[2]Reach4Kure!$D7115*1000/5</f>
        <v>8.6379999999999999</v>
      </c>
      <c r="Q7111" s="2">
        <v>0.1</v>
      </c>
      <c r="R7111" s="2">
        <v>3000</v>
      </c>
      <c r="S7111" s="2">
        <v>0</v>
      </c>
      <c r="T7111" s="2">
        <v>0</v>
      </c>
    </row>
    <row r="7112" spans="1:20" x14ac:dyDescent="0.25">
      <c r="A7112" s="2">
        <v>2002</v>
      </c>
      <c r="B7112" s="2">
        <v>6</v>
      </c>
      <c r="C7112" s="2">
        <v>22</v>
      </c>
      <c r="D7112" s="2" t="s">
        <v>17</v>
      </c>
      <c r="E7112" s="6">
        <f>[1]Final!J7114</f>
        <v>0.875</v>
      </c>
      <c r="F7112" s="2">
        <v>15.1</v>
      </c>
      <c r="G7112" s="2">
        <v>74</v>
      </c>
      <c r="H7112" s="5">
        <f>[1]Final!F7114*10</f>
        <v>1006.8000000000001</v>
      </c>
      <c r="I7112" s="5">
        <v>4.4000000000000004</v>
      </c>
      <c r="J7112" s="2">
        <v>0</v>
      </c>
      <c r="K7112" s="4">
        <f>[2]Reach4Kure!$B7116*86400</f>
        <v>187747.20000000001</v>
      </c>
      <c r="L7112" s="2">
        <f>[2]Reach4Kure!$G7116</f>
        <v>14.96</v>
      </c>
      <c r="M7112" s="2">
        <v>0</v>
      </c>
      <c r="N7112" s="2">
        <f>[2]Reach4Kure!$C7116*1000</f>
        <v>11090</v>
      </c>
      <c r="O7112" s="3">
        <f>([2]Reach4Kure!$F7116)*1000</f>
        <v>56.83</v>
      </c>
      <c r="P7112" s="2">
        <f>[2]Reach4Kure!$D7116*1000/5</f>
        <v>10.162000000000001</v>
      </c>
      <c r="Q7112" s="2">
        <v>0.1</v>
      </c>
      <c r="R7112" s="2">
        <v>3000</v>
      </c>
      <c r="S7112" s="2">
        <v>0</v>
      </c>
      <c r="T7112" s="2">
        <v>0</v>
      </c>
    </row>
    <row r="7113" spans="1:20" x14ac:dyDescent="0.25">
      <c r="A7113" s="2">
        <v>2002</v>
      </c>
      <c r="B7113" s="2">
        <v>6</v>
      </c>
      <c r="C7113" s="2">
        <v>23</v>
      </c>
      <c r="D7113" s="2" t="s">
        <v>17</v>
      </c>
      <c r="E7113" s="6">
        <f>[1]Final!J7115</f>
        <v>0.78749999999999998</v>
      </c>
      <c r="F7113" s="2">
        <v>14.1</v>
      </c>
      <c r="G7113" s="2">
        <v>87</v>
      </c>
      <c r="H7113" s="5">
        <f>[1]Final!F7115*10</f>
        <v>995.50000000000011</v>
      </c>
      <c r="I7113" s="5">
        <v>2.1</v>
      </c>
      <c r="J7113" s="2">
        <v>2.5</v>
      </c>
      <c r="K7113" s="4">
        <f>[2]Reach4Kure!$B7117*86400</f>
        <v>251251.19999999998</v>
      </c>
      <c r="L7113" s="2">
        <f>[2]Reach4Kure!$G7117</f>
        <v>13.97</v>
      </c>
      <c r="M7113" s="2">
        <v>0</v>
      </c>
      <c r="N7113" s="2">
        <f>[2]Reach4Kure!$C7117*1000</f>
        <v>13710</v>
      </c>
      <c r="O7113" s="3">
        <f>([2]Reach4Kure!$F7117)*1000</f>
        <v>56.29</v>
      </c>
      <c r="P7113" s="2">
        <f>[2]Reach4Kure!$D7117*1000/5</f>
        <v>9.5060000000000002</v>
      </c>
      <c r="Q7113" s="2">
        <v>0.1</v>
      </c>
      <c r="R7113" s="2">
        <v>3000</v>
      </c>
      <c r="S7113" s="2">
        <v>0</v>
      </c>
      <c r="T7113" s="2">
        <v>0</v>
      </c>
    </row>
    <row r="7114" spans="1:20" x14ac:dyDescent="0.25">
      <c r="A7114" s="2">
        <v>2002</v>
      </c>
      <c r="B7114" s="2">
        <v>6</v>
      </c>
      <c r="C7114" s="2">
        <v>24</v>
      </c>
      <c r="D7114" s="2" t="s">
        <v>17</v>
      </c>
      <c r="E7114" s="6">
        <f>[1]Final!J7116</f>
        <v>0.46250000000000002</v>
      </c>
      <c r="F7114" s="2">
        <v>17.3</v>
      </c>
      <c r="G7114" s="2">
        <v>64</v>
      </c>
      <c r="H7114" s="5">
        <f>[1]Final!F7116*10</f>
        <v>1004.7000000000002</v>
      </c>
      <c r="I7114" s="5">
        <v>3.3</v>
      </c>
      <c r="J7114" s="2">
        <v>2.2999999999999998</v>
      </c>
      <c r="K7114" s="4">
        <f>[2]Reach4Kure!$B7118*86400</f>
        <v>342576</v>
      </c>
      <c r="L7114" s="2">
        <f>[2]Reach4Kure!$G7118</f>
        <v>17.22</v>
      </c>
      <c r="M7114" s="2">
        <v>0</v>
      </c>
      <c r="N7114" s="2">
        <f>[2]Reach4Kure!$C7118*1000</f>
        <v>21670</v>
      </c>
      <c r="O7114" s="3">
        <f>([2]Reach4Kure!$F7118)*1000</f>
        <v>46.23</v>
      </c>
      <c r="P7114" s="2">
        <f>[2]Reach4Kure!$D7118*1000/5</f>
        <v>7.3159999999999998</v>
      </c>
      <c r="Q7114" s="2">
        <v>0.1</v>
      </c>
      <c r="R7114" s="2">
        <v>3000</v>
      </c>
      <c r="S7114" s="2">
        <v>0</v>
      </c>
      <c r="T7114" s="2">
        <v>0</v>
      </c>
    </row>
    <row r="7115" spans="1:20" x14ac:dyDescent="0.25">
      <c r="A7115" s="2">
        <v>2002</v>
      </c>
      <c r="B7115" s="2">
        <v>6</v>
      </c>
      <c r="C7115" s="2">
        <v>25</v>
      </c>
      <c r="D7115" s="2" t="s">
        <v>17</v>
      </c>
      <c r="E7115" s="6">
        <f>[1]Final!J7117</f>
        <v>0.625</v>
      </c>
      <c r="F7115" s="2">
        <v>15.9</v>
      </c>
      <c r="G7115" s="2">
        <v>56</v>
      </c>
      <c r="H7115" s="5">
        <f>[1]Final!F7117*10</f>
        <v>1007.3000000000001</v>
      </c>
      <c r="I7115" s="5">
        <v>5.0999999999999996</v>
      </c>
      <c r="J7115" s="2">
        <v>0</v>
      </c>
      <c r="K7115" s="4">
        <f>[2]Reach4Kure!$B7119*86400</f>
        <v>253843.20000000001</v>
      </c>
      <c r="L7115" s="2">
        <f>[2]Reach4Kure!$G7119</f>
        <v>15.61</v>
      </c>
      <c r="M7115" s="2">
        <v>0</v>
      </c>
      <c r="N7115" s="2">
        <f>[2]Reach4Kure!$C7119*1000</f>
        <v>18210</v>
      </c>
      <c r="O7115" s="3">
        <f>([2]Reach4Kure!$F7119)*1000</f>
        <v>48.39</v>
      </c>
      <c r="P7115" s="2">
        <f>[2]Reach4Kure!$D7119*1000/5</f>
        <v>7.9320000000000004</v>
      </c>
      <c r="Q7115" s="2">
        <v>0.1</v>
      </c>
      <c r="R7115" s="2">
        <v>3000</v>
      </c>
      <c r="S7115" s="2">
        <v>0</v>
      </c>
      <c r="T7115" s="2">
        <v>0</v>
      </c>
    </row>
    <row r="7116" spans="1:20" x14ac:dyDescent="0.25">
      <c r="A7116" s="2">
        <v>2002</v>
      </c>
      <c r="B7116" s="2">
        <v>6</v>
      </c>
      <c r="C7116" s="2">
        <v>26</v>
      </c>
      <c r="D7116" s="2" t="s">
        <v>17</v>
      </c>
      <c r="E7116" s="6">
        <f>[1]Final!J7118</f>
        <v>0.83750000000000002</v>
      </c>
      <c r="F7116" s="2">
        <v>13</v>
      </c>
      <c r="G7116" s="2">
        <v>77</v>
      </c>
      <c r="H7116" s="5">
        <f>[1]Final!F7118*10</f>
        <v>1003.5000000000001</v>
      </c>
      <c r="I7116" s="5">
        <v>6.2</v>
      </c>
      <c r="J7116" s="2">
        <v>0</v>
      </c>
      <c r="K7116" s="4">
        <f>[2]Reach4Kure!$B7120*86400</f>
        <v>203558.39999999999</v>
      </c>
      <c r="L7116" s="2">
        <f>[2]Reach4Kure!$G7120</f>
        <v>12.63</v>
      </c>
      <c r="M7116" s="2">
        <v>0</v>
      </c>
      <c r="N7116" s="2">
        <f>[2]Reach4Kure!$C7120*1000</f>
        <v>11260</v>
      </c>
      <c r="O7116" s="3">
        <f>([2]Reach4Kure!$F7120)*1000</f>
        <v>47.68</v>
      </c>
      <c r="P7116" s="2">
        <f>[2]Reach4Kure!$D7120*1000/5</f>
        <v>8.59</v>
      </c>
      <c r="Q7116" s="2">
        <v>0.1</v>
      </c>
      <c r="R7116" s="2">
        <v>3000</v>
      </c>
      <c r="S7116" s="2">
        <v>0</v>
      </c>
      <c r="T7116" s="2">
        <v>0</v>
      </c>
    </row>
    <row r="7117" spans="1:20" x14ac:dyDescent="0.25">
      <c r="A7117" s="2">
        <v>2002</v>
      </c>
      <c r="B7117" s="2">
        <v>6</v>
      </c>
      <c r="C7117" s="2">
        <v>27</v>
      </c>
      <c r="D7117" s="2" t="s">
        <v>17</v>
      </c>
      <c r="E7117" s="6">
        <f>[1]Final!J7119</f>
        <v>0.33750000000000002</v>
      </c>
      <c r="F7117" s="2">
        <v>14</v>
      </c>
      <c r="G7117" s="2">
        <v>65</v>
      </c>
      <c r="H7117" s="5">
        <f>[1]Final!F7119*10</f>
        <v>993.50000000000011</v>
      </c>
      <c r="I7117" s="5">
        <v>3.8</v>
      </c>
      <c r="J7117" s="2">
        <v>1.2</v>
      </c>
      <c r="K7117" s="4">
        <f>[2]Reach4Kure!$B7121*86400</f>
        <v>220319.99999999997</v>
      </c>
      <c r="L7117" s="2">
        <f>[2]Reach4Kure!$G7121</f>
        <v>13.59</v>
      </c>
      <c r="M7117" s="2">
        <v>0</v>
      </c>
      <c r="N7117" s="2">
        <f>[2]Reach4Kure!$C7121*1000</f>
        <v>12060</v>
      </c>
      <c r="O7117" s="3">
        <f>([2]Reach4Kure!$F7121)*1000</f>
        <v>47.93</v>
      </c>
      <c r="P7117" s="2">
        <f>[2]Reach4Kure!$D7121*1000/5</f>
        <v>8.6440000000000001</v>
      </c>
      <c r="Q7117" s="2">
        <v>0.1</v>
      </c>
      <c r="R7117" s="2">
        <v>3000</v>
      </c>
      <c r="S7117" s="2">
        <v>0</v>
      </c>
      <c r="T7117" s="2">
        <v>0</v>
      </c>
    </row>
    <row r="7118" spans="1:20" x14ac:dyDescent="0.25">
      <c r="A7118" s="2">
        <v>2002</v>
      </c>
      <c r="B7118" s="2">
        <v>6</v>
      </c>
      <c r="C7118" s="2">
        <v>28</v>
      </c>
      <c r="D7118" s="2" t="s">
        <v>17</v>
      </c>
      <c r="E7118" s="6">
        <f>[1]Final!J7120</f>
        <v>0.875</v>
      </c>
      <c r="F7118" s="2">
        <v>11.4</v>
      </c>
      <c r="G7118" s="2">
        <v>93</v>
      </c>
      <c r="H7118" s="5">
        <f>[1]Final!F7120*10</f>
        <v>993.60000000000014</v>
      </c>
      <c r="I7118" s="5">
        <v>2.9</v>
      </c>
      <c r="J7118" s="2">
        <v>0</v>
      </c>
      <c r="K7118" s="4">
        <f>[2]Reach4Kure!$B7122*86400</f>
        <v>189734.40000000002</v>
      </c>
      <c r="L7118" s="2">
        <f>[2]Reach4Kure!$G7122</f>
        <v>11.33</v>
      </c>
      <c r="M7118" s="2">
        <v>0</v>
      </c>
      <c r="N7118" s="2">
        <f>[2]Reach4Kure!$C7122*1000</f>
        <v>11250</v>
      </c>
      <c r="O7118" s="3">
        <f>([2]Reach4Kure!$F7122)*1000</f>
        <v>48.529999999999994</v>
      </c>
      <c r="P7118" s="2">
        <f>[2]Reach4Kure!$D7122*1000/5</f>
        <v>9.0259999999999998</v>
      </c>
      <c r="Q7118" s="2">
        <v>0.1</v>
      </c>
      <c r="R7118" s="2">
        <v>3000</v>
      </c>
      <c r="S7118" s="2">
        <v>0</v>
      </c>
      <c r="T7118" s="2">
        <v>0</v>
      </c>
    </row>
    <row r="7119" spans="1:20" x14ac:dyDescent="0.25">
      <c r="A7119" s="2">
        <v>2002</v>
      </c>
      <c r="B7119" s="2">
        <v>6</v>
      </c>
      <c r="C7119" s="2">
        <v>29</v>
      </c>
      <c r="D7119" s="2" t="s">
        <v>17</v>
      </c>
      <c r="E7119" s="6">
        <f>[1]Final!J7121</f>
        <v>0.375</v>
      </c>
      <c r="F7119" s="2">
        <v>15.7</v>
      </c>
      <c r="G7119" s="2">
        <v>69</v>
      </c>
      <c r="H7119" s="5">
        <f>[1]Final!F7121*10</f>
        <v>998.2</v>
      </c>
      <c r="I7119" s="5">
        <v>4.5</v>
      </c>
      <c r="J7119" s="2">
        <v>1.9</v>
      </c>
      <c r="K7119" s="4">
        <f>[2]Reach4Kure!$B7123*86400</f>
        <v>231292.80000000002</v>
      </c>
      <c r="L7119" s="2">
        <f>[2]Reach4Kure!$G7123</f>
        <v>15.87</v>
      </c>
      <c r="M7119" s="2">
        <v>0</v>
      </c>
      <c r="N7119" s="2">
        <f>[2]Reach4Kure!$C7123*1000</f>
        <v>22020</v>
      </c>
      <c r="O7119" s="3">
        <f>([2]Reach4Kure!$F7123)*1000</f>
        <v>47.14</v>
      </c>
      <c r="P7119" s="2">
        <f>[2]Reach4Kure!$D7123*1000/5</f>
        <v>8.4980000000000011</v>
      </c>
      <c r="Q7119" s="2">
        <v>0.1</v>
      </c>
      <c r="R7119" s="2">
        <v>3000</v>
      </c>
      <c r="S7119" s="2">
        <v>0</v>
      </c>
      <c r="T7119" s="2">
        <v>0</v>
      </c>
    </row>
    <row r="7120" spans="1:20" x14ac:dyDescent="0.25">
      <c r="A7120" s="2">
        <v>2002</v>
      </c>
      <c r="B7120" s="2">
        <v>6</v>
      </c>
      <c r="C7120" s="2">
        <v>30</v>
      </c>
      <c r="D7120" s="2" t="s">
        <v>17</v>
      </c>
      <c r="E7120" s="6">
        <f>[1]Final!J7122</f>
        <v>0.625</v>
      </c>
      <c r="F7120" s="2">
        <v>14.3</v>
      </c>
      <c r="G7120" s="2">
        <v>74</v>
      </c>
      <c r="H7120" s="5">
        <f>[1]Final!F7122*10</f>
        <v>994.20000000000016</v>
      </c>
      <c r="I7120" s="5">
        <v>2.1</v>
      </c>
      <c r="J7120" s="2">
        <v>0</v>
      </c>
      <c r="K7120" s="4">
        <f>[2]Reach4Kure!$B7124*86400</f>
        <v>188265.59999999998</v>
      </c>
      <c r="L7120" s="2">
        <f>[2]Reach4Kure!$G7124</f>
        <v>14.48</v>
      </c>
      <c r="M7120" s="2">
        <v>0</v>
      </c>
      <c r="N7120" s="2">
        <f>[2]Reach4Kure!$C7124*1000</f>
        <v>11250</v>
      </c>
      <c r="O7120" s="3">
        <f>([2]Reach4Kure!$F7124)*1000</f>
        <v>50.47</v>
      </c>
      <c r="P7120" s="2">
        <f>[2]Reach4Kure!$D7124*1000/5</f>
        <v>9.5759999999999987</v>
      </c>
      <c r="Q7120" s="2">
        <v>0.1</v>
      </c>
      <c r="R7120" s="2">
        <v>3000</v>
      </c>
      <c r="S7120" s="2">
        <v>0</v>
      </c>
      <c r="T7120" s="2">
        <v>0</v>
      </c>
    </row>
    <row r="7121" spans="1:20" x14ac:dyDescent="0.25">
      <c r="A7121" s="2">
        <v>2002</v>
      </c>
      <c r="B7121" s="2">
        <v>7</v>
      </c>
      <c r="C7121" s="2">
        <v>1</v>
      </c>
      <c r="D7121" s="2" t="s">
        <v>17</v>
      </c>
      <c r="E7121" s="6">
        <f>[1]Final!J7123</f>
        <v>0.46250000000000002</v>
      </c>
      <c r="F7121" s="2">
        <v>14.1</v>
      </c>
      <c r="G7121" s="2">
        <v>78</v>
      </c>
      <c r="H7121" s="5">
        <f>[1]Final!F7123*10</f>
        <v>990.7</v>
      </c>
      <c r="I7121" s="5">
        <v>4.5999999999999996</v>
      </c>
      <c r="J7121" s="2">
        <v>2</v>
      </c>
      <c r="K7121" s="4">
        <f>[2]Reach4Kure!$B7125*86400</f>
        <v>221875.20000000001</v>
      </c>
      <c r="L7121" s="2">
        <f>[2]Reach4Kure!$G7125</f>
        <v>13.82</v>
      </c>
      <c r="M7121" s="2">
        <v>0</v>
      </c>
      <c r="N7121" s="2">
        <f>[2]Reach4Kure!$C7125*1000</f>
        <v>12390</v>
      </c>
      <c r="O7121" s="3">
        <f>([2]Reach4Kure!$F7125)*1000</f>
        <v>51.02</v>
      </c>
      <c r="P7121" s="2">
        <f>[2]Reach4Kure!$D7125*1000/5</f>
        <v>9.0759999999999987</v>
      </c>
      <c r="Q7121" s="2">
        <v>0.1</v>
      </c>
      <c r="R7121" s="2">
        <v>3000</v>
      </c>
      <c r="S7121" s="2">
        <v>0</v>
      </c>
      <c r="T7121" s="2">
        <v>0</v>
      </c>
    </row>
    <row r="7122" spans="1:20" x14ac:dyDescent="0.25">
      <c r="A7122" s="2">
        <v>2002</v>
      </c>
      <c r="B7122" s="2">
        <v>7</v>
      </c>
      <c r="C7122" s="2">
        <v>2</v>
      </c>
      <c r="D7122" s="2" t="s">
        <v>17</v>
      </c>
      <c r="E7122" s="6">
        <f>[1]Final!J7124</f>
        <v>0.83750000000000002</v>
      </c>
      <c r="F7122" s="2">
        <v>13.4</v>
      </c>
      <c r="G7122" s="2">
        <v>83</v>
      </c>
      <c r="H7122" s="5">
        <f>[1]Final!F7124*10</f>
        <v>986.9</v>
      </c>
      <c r="I7122" s="5">
        <v>6</v>
      </c>
      <c r="J7122" s="2">
        <v>11.2</v>
      </c>
      <c r="K7122" s="4">
        <f>[2]Reach4Kure!$B7126*86400</f>
        <v>228182.39999999999</v>
      </c>
      <c r="L7122" s="2">
        <f>[2]Reach4Kure!$G7126</f>
        <v>13.33</v>
      </c>
      <c r="M7122" s="2">
        <v>0</v>
      </c>
      <c r="N7122" s="2">
        <f>[2]Reach4Kure!$C7126*1000</f>
        <v>25490</v>
      </c>
      <c r="O7122" s="3">
        <f>([2]Reach4Kure!$F7126)*1000</f>
        <v>51.82</v>
      </c>
      <c r="P7122" s="2">
        <f>[2]Reach4Kure!$D7126*1000/5</f>
        <v>8.5760000000000005</v>
      </c>
      <c r="Q7122" s="2">
        <v>0.1</v>
      </c>
      <c r="R7122" s="2">
        <v>3000</v>
      </c>
      <c r="S7122" s="2">
        <v>0</v>
      </c>
      <c r="T7122" s="2">
        <v>0</v>
      </c>
    </row>
    <row r="7123" spans="1:20" x14ac:dyDescent="0.25">
      <c r="A7123" s="2">
        <v>2002</v>
      </c>
      <c r="B7123" s="2">
        <v>7</v>
      </c>
      <c r="C7123" s="2">
        <v>3</v>
      </c>
      <c r="D7123" s="2" t="s">
        <v>17</v>
      </c>
      <c r="E7123" s="6">
        <f>[1]Final!J7125</f>
        <v>0.58750000000000002</v>
      </c>
      <c r="F7123" s="2">
        <v>13.2</v>
      </c>
      <c r="G7123" s="2">
        <v>76</v>
      </c>
      <c r="H7123" s="5">
        <f>[1]Final!F7125*10</f>
        <v>994.20000000000016</v>
      </c>
      <c r="I7123" s="5">
        <v>3.6</v>
      </c>
      <c r="J7123" s="2">
        <v>8.4</v>
      </c>
      <c r="K7123" s="4">
        <f>[2]Reach4Kure!$B7127*86400</f>
        <v>486259.20000000001</v>
      </c>
      <c r="L7123" s="2">
        <f>[2]Reach4Kure!$G7127</f>
        <v>13.11</v>
      </c>
      <c r="M7123" s="2">
        <v>0</v>
      </c>
      <c r="N7123" s="2">
        <f>[2]Reach4Kure!$C7127*1000</f>
        <v>25340</v>
      </c>
      <c r="O7123" s="3">
        <f>([2]Reach4Kure!$F7127)*1000</f>
        <v>37.220000000000006</v>
      </c>
      <c r="P7123" s="2">
        <f>[2]Reach4Kure!$D7127*1000/5</f>
        <v>5.5019999999999998</v>
      </c>
      <c r="Q7123" s="2">
        <v>0.1</v>
      </c>
      <c r="R7123" s="2">
        <v>3000</v>
      </c>
      <c r="S7123" s="2">
        <v>0</v>
      </c>
      <c r="T7123" s="2">
        <v>0</v>
      </c>
    </row>
    <row r="7124" spans="1:20" x14ac:dyDescent="0.25">
      <c r="A7124" s="2">
        <v>2002</v>
      </c>
      <c r="B7124" s="2">
        <v>7</v>
      </c>
      <c r="C7124" s="2">
        <v>4</v>
      </c>
      <c r="D7124" s="2" t="s">
        <v>17</v>
      </c>
      <c r="E7124" s="6">
        <f>[1]Final!J7126</f>
        <v>0.83750000000000002</v>
      </c>
      <c r="F7124" s="2">
        <v>14.4</v>
      </c>
      <c r="G7124" s="2">
        <v>96</v>
      </c>
      <c r="H7124" s="5">
        <f>[1]Final!F7126*10</f>
        <v>998.50000000000011</v>
      </c>
      <c r="I7124" s="5">
        <v>2.4</v>
      </c>
      <c r="J7124" s="2">
        <v>3.5</v>
      </c>
      <c r="K7124" s="4">
        <f>[2]Reach4Kure!$B7128*86400</f>
        <v>451094.4</v>
      </c>
      <c r="L7124" s="2">
        <f>[2]Reach4Kure!$G7128</f>
        <v>14.29</v>
      </c>
      <c r="M7124" s="2">
        <v>0</v>
      </c>
      <c r="N7124" s="2">
        <f>[2]Reach4Kure!$C7128*1000</f>
        <v>29920</v>
      </c>
      <c r="O7124" s="3">
        <f>([2]Reach4Kure!$F7128)*1000</f>
        <v>36.19</v>
      </c>
      <c r="P7124" s="2">
        <f>[2]Reach4Kure!$D7128*1000/5</f>
        <v>5.0840000000000005</v>
      </c>
      <c r="Q7124" s="2">
        <v>0.1</v>
      </c>
      <c r="R7124" s="2">
        <v>3000</v>
      </c>
      <c r="S7124" s="2">
        <v>0</v>
      </c>
      <c r="T7124" s="2">
        <v>0</v>
      </c>
    </row>
    <row r="7125" spans="1:20" x14ac:dyDescent="0.25">
      <c r="A7125" s="2">
        <v>2002</v>
      </c>
      <c r="B7125" s="2">
        <v>7</v>
      </c>
      <c r="C7125" s="2">
        <v>5</v>
      </c>
      <c r="D7125" s="2" t="s">
        <v>17</v>
      </c>
      <c r="E7125" s="6">
        <f>[1]Final!J7127</f>
        <v>0.33750000000000002</v>
      </c>
      <c r="F7125" s="2">
        <v>15.6</v>
      </c>
      <c r="G7125" s="2">
        <v>77</v>
      </c>
      <c r="H7125" s="5">
        <f>[1]Final!F7127*10</f>
        <v>999.30000000000007</v>
      </c>
      <c r="I7125" s="5">
        <v>5.3</v>
      </c>
      <c r="J7125" s="2">
        <v>7.3</v>
      </c>
      <c r="K7125" s="4">
        <f>[2]Reach4Kure!$B7129*86400</f>
        <v>728956.79999999993</v>
      </c>
      <c r="L7125" s="2">
        <f>[2]Reach4Kure!$G7129</f>
        <v>15.83</v>
      </c>
      <c r="M7125" s="2">
        <v>0</v>
      </c>
      <c r="N7125" s="2">
        <f>[2]Reach4Kure!$C7129*1000</f>
        <v>29890</v>
      </c>
      <c r="O7125" s="3">
        <f>([2]Reach4Kure!$F7129)*1000</f>
        <v>25.919999999999998</v>
      </c>
      <c r="P7125" s="2">
        <f>[2]Reach4Kure!$D7129*1000/5</f>
        <v>3.65</v>
      </c>
      <c r="Q7125" s="2">
        <v>0.1</v>
      </c>
      <c r="R7125" s="2">
        <v>3000</v>
      </c>
      <c r="S7125" s="2">
        <v>0</v>
      </c>
      <c r="T7125" s="2">
        <v>0</v>
      </c>
    </row>
    <row r="7126" spans="1:20" x14ac:dyDescent="0.25">
      <c r="A7126" s="2">
        <v>2002</v>
      </c>
      <c r="B7126" s="2">
        <v>7</v>
      </c>
      <c r="C7126" s="2">
        <v>6</v>
      </c>
      <c r="D7126" s="2" t="s">
        <v>17</v>
      </c>
      <c r="E7126" s="6">
        <f>[1]Final!J7128</f>
        <v>0.46250000000000002</v>
      </c>
      <c r="F7126" s="2">
        <v>15.2</v>
      </c>
      <c r="G7126" s="2">
        <v>73</v>
      </c>
      <c r="H7126" s="5">
        <f>[1]Final!F7128*10</f>
        <v>1002.1000000000001</v>
      </c>
      <c r="I7126" s="5">
        <v>5.2</v>
      </c>
      <c r="J7126" s="2">
        <v>0</v>
      </c>
      <c r="K7126" s="4">
        <f>[2]Reach4Kure!$B7130*86400</f>
        <v>503020.79999999999</v>
      </c>
      <c r="L7126" s="2">
        <f>[2]Reach4Kure!$G7130</f>
        <v>15.2</v>
      </c>
      <c r="M7126" s="2">
        <v>0</v>
      </c>
      <c r="N7126" s="2">
        <f>[2]Reach4Kure!$C7130*1000</f>
        <v>27000</v>
      </c>
      <c r="O7126" s="3">
        <f>([2]Reach4Kure!$F7130)*1000</f>
        <v>31.16</v>
      </c>
      <c r="P7126" s="2">
        <f>[2]Reach4Kure!$D7130*1000/5</f>
        <v>4.6899999999999995</v>
      </c>
      <c r="Q7126" s="2">
        <v>0.1</v>
      </c>
      <c r="R7126" s="2">
        <v>3000</v>
      </c>
      <c r="S7126" s="2">
        <v>0</v>
      </c>
      <c r="T7126" s="2">
        <v>0</v>
      </c>
    </row>
    <row r="7127" spans="1:20" x14ac:dyDescent="0.25">
      <c r="A7127" s="2">
        <v>2002</v>
      </c>
      <c r="B7127" s="2">
        <v>7</v>
      </c>
      <c r="C7127" s="2">
        <v>7</v>
      </c>
      <c r="D7127" s="2" t="s">
        <v>17</v>
      </c>
      <c r="E7127" s="6">
        <f>[1]Final!J7129</f>
        <v>0.53749999999999998</v>
      </c>
      <c r="F7127" s="2">
        <v>15.3</v>
      </c>
      <c r="G7127" s="2">
        <v>74</v>
      </c>
      <c r="H7127" s="5">
        <f>[1]Final!F7129*10</f>
        <v>1003.7</v>
      </c>
      <c r="I7127" s="5">
        <v>5.8</v>
      </c>
      <c r="J7127" s="2">
        <v>0</v>
      </c>
      <c r="K7127" s="4">
        <f>[2]Reach4Kure!$B7131*86400</f>
        <v>368409.60000000003</v>
      </c>
      <c r="L7127" s="2">
        <f>[2]Reach4Kure!$G7131</f>
        <v>15.27</v>
      </c>
      <c r="M7127" s="2">
        <v>0</v>
      </c>
      <c r="N7127" s="2">
        <f>[2]Reach4Kure!$C7131*1000</f>
        <v>21640</v>
      </c>
      <c r="O7127" s="3">
        <f>([2]Reach4Kure!$F7131)*1000</f>
        <v>36.39</v>
      </c>
      <c r="P7127" s="2">
        <f>[2]Reach4Kure!$D7131*1000/5</f>
        <v>6.1760000000000002</v>
      </c>
      <c r="Q7127" s="2">
        <v>0.1</v>
      </c>
      <c r="R7127" s="2">
        <v>3000</v>
      </c>
      <c r="S7127" s="2">
        <v>0</v>
      </c>
      <c r="T7127" s="2">
        <v>0</v>
      </c>
    </row>
    <row r="7128" spans="1:20" x14ac:dyDescent="0.25">
      <c r="A7128" s="2">
        <v>2002</v>
      </c>
      <c r="B7128" s="2">
        <v>7</v>
      </c>
      <c r="C7128" s="2">
        <v>8</v>
      </c>
      <c r="D7128" s="2" t="s">
        <v>17</v>
      </c>
      <c r="E7128" s="6">
        <f>[1]Final!J7130</f>
        <v>0.96250000000000002</v>
      </c>
      <c r="F7128" s="2">
        <v>14.8</v>
      </c>
      <c r="G7128" s="2">
        <v>87</v>
      </c>
      <c r="H7128" s="5">
        <f>[1]Final!F7130*10</f>
        <v>1005.2</v>
      </c>
      <c r="I7128" s="5">
        <v>4.9000000000000004</v>
      </c>
      <c r="J7128" s="2">
        <v>0</v>
      </c>
      <c r="K7128" s="4">
        <f>[2]Reach4Kure!$B7132*86400</f>
        <v>348364.79999999999</v>
      </c>
      <c r="L7128" s="2">
        <f>[2]Reach4Kure!$G7132</f>
        <v>14.45</v>
      </c>
      <c r="M7128" s="2">
        <v>0</v>
      </c>
      <c r="N7128" s="2">
        <f>[2]Reach4Kure!$C7132*1000</f>
        <v>21850</v>
      </c>
      <c r="O7128" s="3">
        <f>([2]Reach4Kure!$F7132)*1000</f>
        <v>38.120000000000005</v>
      </c>
      <c r="P7128" s="2">
        <f>[2]Reach4Kure!$D7132*1000/5</f>
        <v>6.7680000000000007</v>
      </c>
      <c r="Q7128" s="2">
        <v>0.1</v>
      </c>
      <c r="R7128" s="2">
        <v>3000</v>
      </c>
      <c r="S7128" s="2">
        <v>0</v>
      </c>
      <c r="T7128" s="2">
        <v>0</v>
      </c>
    </row>
    <row r="7129" spans="1:20" x14ac:dyDescent="0.25">
      <c r="A7129" s="2">
        <v>2002</v>
      </c>
      <c r="B7129" s="2">
        <v>7</v>
      </c>
      <c r="C7129" s="2">
        <v>9</v>
      </c>
      <c r="D7129" s="2" t="s">
        <v>17</v>
      </c>
      <c r="E7129" s="6">
        <f>[1]Final!J7131</f>
        <v>0.91249999999999998</v>
      </c>
      <c r="F7129" s="2">
        <v>18.399999999999999</v>
      </c>
      <c r="G7129" s="2">
        <v>91</v>
      </c>
      <c r="H7129" s="5">
        <f>[1]Final!F7131*10</f>
        <v>1005.4000000000001</v>
      </c>
      <c r="I7129" s="5">
        <v>2.4</v>
      </c>
      <c r="J7129" s="2">
        <v>17.5</v>
      </c>
      <c r="K7129" s="4">
        <f>[2]Reach4Kure!$B7133*86400</f>
        <v>659923.19999999995</v>
      </c>
      <c r="L7129" s="2">
        <f>[2]Reach4Kure!$G7133</f>
        <v>17.86</v>
      </c>
      <c r="M7129" s="2">
        <v>0</v>
      </c>
      <c r="N7129" s="2">
        <f>[2]Reach4Kure!$C7133*1000</f>
        <v>45230</v>
      </c>
      <c r="O7129" s="3">
        <f>([2]Reach4Kure!$F7133)*1000</f>
        <v>29.31</v>
      </c>
      <c r="P7129" s="2">
        <f>[2]Reach4Kure!$D7133*1000/5</f>
        <v>4.6420000000000003</v>
      </c>
      <c r="Q7129" s="2">
        <v>0.1</v>
      </c>
      <c r="R7129" s="2">
        <v>3000</v>
      </c>
      <c r="S7129" s="2">
        <v>0</v>
      </c>
      <c r="T7129" s="2">
        <v>0</v>
      </c>
    </row>
    <row r="7130" spans="1:20" x14ac:dyDescent="0.25">
      <c r="A7130" s="2">
        <v>2002</v>
      </c>
      <c r="B7130" s="2">
        <v>7</v>
      </c>
      <c r="C7130" s="2">
        <v>10</v>
      </c>
      <c r="D7130" s="2" t="s">
        <v>17</v>
      </c>
      <c r="E7130" s="6">
        <f>[1]Final!J7132</f>
        <v>0.875</v>
      </c>
      <c r="F7130" s="2">
        <v>20.2</v>
      </c>
      <c r="G7130" s="2">
        <v>94</v>
      </c>
      <c r="H7130" s="5">
        <f>[1]Final!F7132*10</f>
        <v>1003.2</v>
      </c>
      <c r="I7130" s="5">
        <v>1.9</v>
      </c>
      <c r="J7130" s="2">
        <v>2.1</v>
      </c>
      <c r="K7130" s="4">
        <f>[2]Reach4Kure!$B7134*86400</f>
        <v>903744.00000000012</v>
      </c>
      <c r="L7130" s="2">
        <f>[2]Reach4Kure!$G7134</f>
        <v>20.27</v>
      </c>
      <c r="M7130" s="2">
        <v>0</v>
      </c>
      <c r="N7130" s="2">
        <f>[2]Reach4Kure!$C7134*1000</f>
        <v>61670</v>
      </c>
      <c r="O7130" s="3">
        <f>([2]Reach4Kure!$F7134)*1000</f>
        <v>24.13</v>
      </c>
      <c r="P7130" s="2">
        <f>[2]Reach4Kure!$D7134*1000/5</f>
        <v>3.3980000000000006</v>
      </c>
      <c r="Q7130" s="2">
        <v>0.1</v>
      </c>
      <c r="R7130" s="2">
        <v>3000</v>
      </c>
      <c r="S7130" s="2">
        <v>0</v>
      </c>
      <c r="T7130" s="2">
        <v>0</v>
      </c>
    </row>
    <row r="7131" spans="1:20" x14ac:dyDescent="0.25">
      <c r="A7131" s="2">
        <v>2002</v>
      </c>
      <c r="B7131" s="2">
        <v>7</v>
      </c>
      <c r="C7131" s="2">
        <v>11</v>
      </c>
      <c r="D7131" s="2" t="s">
        <v>17</v>
      </c>
      <c r="E7131" s="6">
        <f>[1]Final!J7133</f>
        <v>0.53749999999999998</v>
      </c>
      <c r="F7131" s="2">
        <v>17.2</v>
      </c>
      <c r="G7131" s="2">
        <v>78</v>
      </c>
      <c r="H7131" s="5">
        <f>[1]Final!F7133*10</f>
        <v>1002.3000000000001</v>
      </c>
      <c r="I7131" s="5">
        <v>7.2</v>
      </c>
      <c r="J7131" s="2">
        <v>11.1</v>
      </c>
      <c r="K7131" s="4">
        <f>[2]Reach4Kure!$B7135*86400</f>
        <v>1162080</v>
      </c>
      <c r="L7131" s="2">
        <f>[2]Reach4Kure!$G7135</f>
        <v>17.29</v>
      </c>
      <c r="M7131" s="2">
        <v>0</v>
      </c>
      <c r="N7131" s="2">
        <f>[2]Reach4Kure!$C7135*1000</f>
        <v>65280</v>
      </c>
      <c r="O7131" s="3">
        <f>([2]Reach4Kure!$F7135)*1000</f>
        <v>21.080000000000002</v>
      </c>
      <c r="P7131" s="2">
        <f>[2]Reach4Kure!$D7135*1000/5</f>
        <v>3.0599999999999996</v>
      </c>
      <c r="Q7131" s="2">
        <v>0.1</v>
      </c>
      <c r="R7131" s="2">
        <v>3000</v>
      </c>
      <c r="S7131" s="2">
        <v>0</v>
      </c>
      <c r="T7131" s="2">
        <v>0</v>
      </c>
    </row>
    <row r="7132" spans="1:20" x14ac:dyDescent="0.25">
      <c r="A7132" s="2">
        <v>2002</v>
      </c>
      <c r="B7132" s="2">
        <v>7</v>
      </c>
      <c r="C7132" s="2">
        <v>12</v>
      </c>
      <c r="D7132" s="2" t="s">
        <v>17</v>
      </c>
      <c r="E7132" s="6">
        <f>[1]Final!J7134</f>
        <v>0.25</v>
      </c>
      <c r="F7132" s="2">
        <v>15.8</v>
      </c>
      <c r="G7132" s="2">
        <v>75</v>
      </c>
      <c r="H7132" s="5">
        <f>[1]Final!F7134*10</f>
        <v>1014.6000000000001</v>
      </c>
      <c r="I7132" s="5">
        <v>5.3</v>
      </c>
      <c r="J7132" s="2">
        <v>0</v>
      </c>
      <c r="K7132" s="4">
        <f>[2]Reach4Kure!$B7136*86400</f>
        <v>798249.60000000009</v>
      </c>
      <c r="L7132" s="2">
        <f>[2]Reach4Kure!$G7136</f>
        <v>15.67</v>
      </c>
      <c r="M7132" s="2">
        <v>0</v>
      </c>
      <c r="N7132" s="2">
        <f>[2]Reach4Kure!$C7136*1000</f>
        <v>55420</v>
      </c>
      <c r="O7132" s="3">
        <f>([2]Reach4Kure!$F7136)*1000</f>
        <v>28.18</v>
      </c>
      <c r="P7132" s="2">
        <f>[2]Reach4Kure!$D7136*1000/5</f>
        <v>4.4459999999999997</v>
      </c>
      <c r="Q7132" s="2">
        <v>0.1</v>
      </c>
      <c r="R7132" s="2">
        <v>3000</v>
      </c>
      <c r="S7132" s="2">
        <v>0</v>
      </c>
      <c r="T7132" s="2">
        <v>0</v>
      </c>
    </row>
    <row r="7133" spans="1:20" x14ac:dyDescent="0.25">
      <c r="A7133" s="2">
        <v>2002</v>
      </c>
      <c r="B7133" s="2">
        <v>7</v>
      </c>
      <c r="C7133" s="2">
        <v>13</v>
      </c>
      <c r="D7133" s="2" t="s">
        <v>17</v>
      </c>
      <c r="E7133" s="6">
        <f>[1]Final!J7135</f>
        <v>0.5</v>
      </c>
      <c r="F7133" s="2">
        <v>17.5</v>
      </c>
      <c r="G7133" s="2">
        <v>60</v>
      </c>
      <c r="H7133" s="5">
        <f>[1]Final!F7135*10</f>
        <v>1018.9</v>
      </c>
      <c r="I7133" s="5">
        <v>1.7</v>
      </c>
      <c r="J7133" s="2">
        <v>0</v>
      </c>
      <c r="K7133" s="4">
        <f>[2]Reach4Kure!$B7137*86400</f>
        <v>579830.4</v>
      </c>
      <c r="L7133" s="2">
        <f>[2]Reach4Kure!$G7137</f>
        <v>17.04</v>
      </c>
      <c r="M7133" s="2">
        <v>0</v>
      </c>
      <c r="N7133" s="2">
        <f>[2]Reach4Kure!$C7137*1000</f>
        <v>34830</v>
      </c>
      <c r="O7133" s="3">
        <f>([2]Reach4Kure!$F7137)*1000</f>
        <v>34.24</v>
      </c>
      <c r="P7133" s="2">
        <f>[2]Reach4Kure!$D7137*1000/5</f>
        <v>6.13</v>
      </c>
      <c r="Q7133" s="2">
        <v>0.1</v>
      </c>
      <c r="R7133" s="2">
        <v>3000</v>
      </c>
      <c r="S7133" s="2">
        <v>0</v>
      </c>
      <c r="T7133" s="2">
        <v>0</v>
      </c>
    </row>
    <row r="7134" spans="1:20" x14ac:dyDescent="0.25">
      <c r="A7134" s="2">
        <v>2002</v>
      </c>
      <c r="B7134" s="2">
        <v>7</v>
      </c>
      <c r="C7134" s="2">
        <v>14</v>
      </c>
      <c r="D7134" s="2" t="s">
        <v>17</v>
      </c>
      <c r="E7134" s="6">
        <f>[1]Final!J7136</f>
        <v>0.78749999999999998</v>
      </c>
      <c r="F7134" s="2">
        <v>17.3</v>
      </c>
      <c r="G7134" s="2">
        <v>86</v>
      </c>
      <c r="H7134" s="5">
        <f>[1]Final!F7136*10</f>
        <v>1019.8000000000001</v>
      </c>
      <c r="I7134" s="5">
        <v>1.9</v>
      </c>
      <c r="J7134" s="2">
        <v>0.1</v>
      </c>
      <c r="K7134" s="4">
        <f>[2]Reach4Kure!$B7138*86400</f>
        <v>444096</v>
      </c>
      <c r="L7134" s="2">
        <f>[2]Reach4Kure!$G7138</f>
        <v>17.37</v>
      </c>
      <c r="M7134" s="2">
        <v>0</v>
      </c>
      <c r="N7134" s="2">
        <f>[2]Reach4Kure!$C7138*1000</f>
        <v>30460</v>
      </c>
      <c r="O7134" s="3">
        <f>([2]Reach4Kure!$F7138)*1000</f>
        <v>40.11</v>
      </c>
      <c r="P7134" s="2">
        <f>[2]Reach4Kure!$D7138*1000/5</f>
        <v>7.55</v>
      </c>
      <c r="Q7134" s="2">
        <v>0.1</v>
      </c>
      <c r="R7134" s="2">
        <v>3000</v>
      </c>
      <c r="S7134" s="2">
        <v>0</v>
      </c>
      <c r="T7134" s="2">
        <v>0</v>
      </c>
    </row>
    <row r="7135" spans="1:20" x14ac:dyDescent="0.25">
      <c r="A7135" s="2">
        <v>2002</v>
      </c>
      <c r="B7135" s="2">
        <v>7</v>
      </c>
      <c r="C7135" s="2">
        <v>15</v>
      </c>
      <c r="D7135" s="2" t="s">
        <v>17</v>
      </c>
      <c r="E7135" s="6">
        <f>[1]Final!J7137</f>
        <v>0.5</v>
      </c>
      <c r="F7135" s="2">
        <v>17.8</v>
      </c>
      <c r="G7135" s="2">
        <v>80</v>
      </c>
      <c r="H7135" s="5">
        <f>[1]Final!F7137*10</f>
        <v>1016.0000000000001</v>
      </c>
      <c r="I7135" s="5">
        <v>4</v>
      </c>
      <c r="J7135" s="2">
        <v>0.1</v>
      </c>
      <c r="K7135" s="4">
        <f>[2]Reach4Kure!$B7139*86400</f>
        <v>356918.4</v>
      </c>
      <c r="L7135" s="2">
        <f>[2]Reach4Kure!$G7139</f>
        <v>17.97</v>
      </c>
      <c r="M7135" s="2">
        <v>0</v>
      </c>
      <c r="N7135" s="2">
        <f>[2]Reach4Kure!$C7139*1000</f>
        <v>28280</v>
      </c>
      <c r="O7135" s="3">
        <f>([2]Reach4Kure!$F7139)*1000</f>
        <v>47.230000000000004</v>
      </c>
      <c r="P7135" s="2">
        <f>[2]Reach4Kure!$D7139*1000/5</f>
        <v>9.1639999999999997</v>
      </c>
      <c r="Q7135" s="2">
        <v>0.1</v>
      </c>
      <c r="R7135" s="2">
        <v>3000</v>
      </c>
      <c r="S7135" s="2">
        <v>0</v>
      </c>
      <c r="T7135" s="2">
        <v>0</v>
      </c>
    </row>
    <row r="7136" spans="1:20" x14ac:dyDescent="0.25">
      <c r="A7136" s="2">
        <v>2002</v>
      </c>
      <c r="B7136" s="2">
        <v>7</v>
      </c>
      <c r="C7136" s="2">
        <v>16</v>
      </c>
      <c r="D7136" s="2" t="s">
        <v>17</v>
      </c>
      <c r="E7136" s="6">
        <f>[1]Final!J7138</f>
        <v>0.5</v>
      </c>
      <c r="F7136" s="2">
        <v>17.5</v>
      </c>
      <c r="G7136" s="2">
        <v>87</v>
      </c>
      <c r="H7136" s="5">
        <f>[1]Final!F7138*10</f>
        <v>1012.2000000000002</v>
      </c>
      <c r="I7136" s="5">
        <v>3.7</v>
      </c>
      <c r="J7136" s="2">
        <v>0</v>
      </c>
      <c r="K7136" s="4">
        <f>[2]Reach4Kure!$B7140*86400</f>
        <v>298857.60000000003</v>
      </c>
      <c r="L7136" s="2">
        <f>[2]Reach4Kure!$G7140</f>
        <v>17.79</v>
      </c>
      <c r="M7136" s="2">
        <v>0</v>
      </c>
      <c r="N7136" s="2">
        <f>[2]Reach4Kure!$C7140*1000</f>
        <v>26810</v>
      </c>
      <c r="O7136" s="3">
        <f>([2]Reach4Kure!$F7140)*1000</f>
        <v>53.11</v>
      </c>
      <c r="P7136" s="2">
        <f>[2]Reach4Kure!$D7140*1000/5</f>
        <v>10.468</v>
      </c>
      <c r="Q7136" s="2">
        <v>0.1</v>
      </c>
      <c r="R7136" s="2">
        <v>3000</v>
      </c>
      <c r="S7136" s="2">
        <v>0</v>
      </c>
      <c r="T7136" s="2">
        <v>0</v>
      </c>
    </row>
    <row r="7137" spans="1:20" x14ac:dyDescent="0.25">
      <c r="A7137" s="2">
        <v>2002</v>
      </c>
      <c r="B7137" s="2">
        <v>7</v>
      </c>
      <c r="C7137" s="2">
        <v>17</v>
      </c>
      <c r="D7137" s="2" t="s">
        <v>17</v>
      </c>
      <c r="E7137" s="6">
        <f>[1]Final!J7139</f>
        <v>0.375</v>
      </c>
      <c r="F7137" s="2">
        <v>18.5</v>
      </c>
      <c r="G7137" s="2">
        <v>73</v>
      </c>
      <c r="H7137" s="5">
        <f>[1]Final!F7139*10</f>
        <v>1009.9000000000001</v>
      </c>
      <c r="I7137" s="5">
        <v>2.8</v>
      </c>
      <c r="J7137" s="2">
        <v>0</v>
      </c>
      <c r="K7137" s="4">
        <f>[2]Reach4Kure!$B7141*86400</f>
        <v>258422.40000000002</v>
      </c>
      <c r="L7137" s="2">
        <f>[2]Reach4Kure!$G7141</f>
        <v>18.920000000000002</v>
      </c>
      <c r="M7137" s="2">
        <v>0</v>
      </c>
      <c r="N7137" s="2">
        <f>[2]Reach4Kure!$C7141*1000</f>
        <v>25780</v>
      </c>
      <c r="O7137" s="3">
        <f>([2]Reach4Kure!$F7141)*1000</f>
        <v>54.07</v>
      </c>
      <c r="P7137" s="2">
        <f>[2]Reach4Kure!$D7141*1000/5</f>
        <v>10.739999999999998</v>
      </c>
      <c r="Q7137" s="2">
        <v>0.1</v>
      </c>
      <c r="R7137" s="2">
        <v>3000</v>
      </c>
      <c r="S7137" s="2">
        <v>0</v>
      </c>
      <c r="T7137" s="2">
        <v>0</v>
      </c>
    </row>
    <row r="7138" spans="1:20" x14ac:dyDescent="0.25">
      <c r="A7138" s="2">
        <v>2002</v>
      </c>
      <c r="B7138" s="2">
        <v>7</v>
      </c>
      <c r="C7138" s="2">
        <v>18</v>
      </c>
      <c r="D7138" s="2" t="s">
        <v>17</v>
      </c>
      <c r="E7138" s="6">
        <f>[1]Final!J7140</f>
        <v>0.91249999999999998</v>
      </c>
      <c r="F7138" s="2">
        <v>16.899999999999999</v>
      </c>
      <c r="G7138" s="2">
        <v>93</v>
      </c>
      <c r="H7138" s="5">
        <f>[1]Final!F7140*10</f>
        <v>1008.7</v>
      </c>
      <c r="I7138" s="5">
        <v>2.4</v>
      </c>
      <c r="J7138" s="2">
        <v>0</v>
      </c>
      <c r="K7138" s="4">
        <f>[2]Reach4Kure!$B7142*86400</f>
        <v>228960</v>
      </c>
      <c r="L7138" s="2">
        <f>[2]Reach4Kure!$G7142</f>
        <v>17.27</v>
      </c>
      <c r="M7138" s="2">
        <v>0</v>
      </c>
      <c r="N7138" s="2">
        <f>[2]Reach4Kure!$C7142*1000</f>
        <v>14840</v>
      </c>
      <c r="O7138" s="3">
        <f>([2]Reach4Kure!$F7142)*1000</f>
        <v>56.94</v>
      </c>
      <c r="P7138" s="2">
        <f>[2]Reach4Kure!$D7142*1000/5</f>
        <v>11.37</v>
      </c>
      <c r="Q7138" s="2">
        <v>0.1</v>
      </c>
      <c r="R7138" s="2">
        <v>3000</v>
      </c>
      <c r="S7138" s="2">
        <v>0</v>
      </c>
      <c r="T7138" s="2">
        <v>0</v>
      </c>
    </row>
    <row r="7139" spans="1:20" x14ac:dyDescent="0.25">
      <c r="A7139" s="2">
        <v>2002</v>
      </c>
      <c r="B7139" s="2">
        <v>7</v>
      </c>
      <c r="C7139" s="2">
        <v>19</v>
      </c>
      <c r="D7139" s="2" t="s">
        <v>17</v>
      </c>
      <c r="E7139" s="6">
        <f>[1]Final!J7141</f>
        <v>0.96250000000000002</v>
      </c>
      <c r="F7139" s="2">
        <v>17.3</v>
      </c>
      <c r="G7139" s="2">
        <v>97</v>
      </c>
      <c r="H7139" s="5">
        <f>[1]Final!F7141*10</f>
        <v>1006.7000000000002</v>
      </c>
      <c r="I7139" s="5">
        <v>2.1</v>
      </c>
      <c r="J7139" s="2">
        <v>2.2000000000000002</v>
      </c>
      <c r="K7139" s="4">
        <f>[2]Reach4Kure!$B7143*86400</f>
        <v>245376</v>
      </c>
      <c r="L7139" s="2">
        <f>[2]Reach4Kure!$G7143</f>
        <v>17.2</v>
      </c>
      <c r="M7139" s="2">
        <v>0</v>
      </c>
      <c r="N7139" s="2">
        <f>[2]Reach4Kure!$C7143*1000</f>
        <v>14640</v>
      </c>
      <c r="O7139" s="3">
        <f>([2]Reach4Kure!$F7143)*1000</f>
        <v>56.43</v>
      </c>
      <c r="P7139" s="2">
        <f>[2]Reach4Kure!$D7143*1000/5</f>
        <v>11.224</v>
      </c>
      <c r="Q7139" s="2">
        <v>0.1</v>
      </c>
      <c r="R7139" s="2">
        <v>3000</v>
      </c>
      <c r="S7139" s="2">
        <v>0</v>
      </c>
      <c r="T7139" s="2">
        <v>0</v>
      </c>
    </row>
    <row r="7140" spans="1:20" x14ac:dyDescent="0.25">
      <c r="A7140" s="2">
        <v>2002</v>
      </c>
      <c r="B7140" s="2">
        <v>7</v>
      </c>
      <c r="C7140" s="2">
        <v>20</v>
      </c>
      <c r="D7140" s="2" t="s">
        <v>17</v>
      </c>
      <c r="E7140" s="6">
        <f>[1]Final!J7142</f>
        <v>0.78749999999999998</v>
      </c>
      <c r="F7140" s="2">
        <v>18.899999999999999</v>
      </c>
      <c r="G7140" s="2">
        <v>85</v>
      </c>
      <c r="H7140" s="5">
        <f>[1]Final!F7142*10</f>
        <v>1004.7000000000002</v>
      </c>
      <c r="I7140" s="5">
        <v>2.8</v>
      </c>
      <c r="J7140" s="2">
        <v>10</v>
      </c>
      <c r="K7140" s="4">
        <f>[2]Reach4Kure!$B7144*86400</f>
        <v>349056</v>
      </c>
      <c r="L7140" s="2">
        <f>[2]Reach4Kure!$G7144</f>
        <v>18.77</v>
      </c>
      <c r="M7140" s="2">
        <v>0</v>
      </c>
      <c r="N7140" s="2">
        <f>[2]Reach4Kure!$C7144*1000</f>
        <v>39820</v>
      </c>
      <c r="O7140" s="3">
        <f>([2]Reach4Kure!$F7144)*1000</f>
        <v>51.22</v>
      </c>
      <c r="P7140" s="2">
        <f>[2]Reach4Kure!$D7144*1000/5</f>
        <v>9.1179999999999986</v>
      </c>
      <c r="Q7140" s="2">
        <v>0.1</v>
      </c>
      <c r="R7140" s="2">
        <v>3000</v>
      </c>
      <c r="S7140" s="2">
        <v>0</v>
      </c>
      <c r="T7140" s="2">
        <v>0</v>
      </c>
    </row>
    <row r="7141" spans="1:20" x14ac:dyDescent="0.25">
      <c r="A7141" s="2">
        <v>2002</v>
      </c>
      <c r="B7141" s="2">
        <v>7</v>
      </c>
      <c r="C7141" s="2">
        <v>21</v>
      </c>
      <c r="D7141" s="2" t="s">
        <v>17</v>
      </c>
      <c r="E7141" s="6">
        <f>[1]Final!J7143</f>
        <v>0.96250000000000002</v>
      </c>
      <c r="F7141" s="2">
        <v>17.100000000000001</v>
      </c>
      <c r="G7141" s="2">
        <v>92</v>
      </c>
      <c r="H7141" s="5">
        <f>[1]Final!F7143*10</f>
        <v>1002.1000000000001</v>
      </c>
      <c r="I7141" s="5">
        <v>1.2</v>
      </c>
      <c r="J7141" s="2">
        <v>3.5</v>
      </c>
      <c r="K7141" s="4">
        <f>[2]Reach4Kure!$B7145*86400</f>
        <v>313200</v>
      </c>
      <c r="L7141" s="2">
        <f>[2]Reach4Kure!$G7145</f>
        <v>17.239999999999998</v>
      </c>
      <c r="M7141" s="2">
        <v>0</v>
      </c>
      <c r="N7141" s="2">
        <f>[2]Reach4Kure!$C7145*1000</f>
        <v>31590</v>
      </c>
      <c r="O7141" s="3">
        <f>([2]Reach4Kure!$F7145)*1000</f>
        <v>52.839999999999996</v>
      </c>
      <c r="P7141" s="2">
        <f>[2]Reach4Kure!$D7145*1000/5</f>
        <v>8.85</v>
      </c>
      <c r="Q7141" s="2">
        <v>0.1</v>
      </c>
      <c r="R7141" s="2">
        <v>3000</v>
      </c>
      <c r="S7141" s="2">
        <v>0</v>
      </c>
      <c r="T7141" s="2">
        <v>0</v>
      </c>
    </row>
    <row r="7142" spans="1:20" x14ac:dyDescent="0.25">
      <c r="A7142" s="2">
        <v>2002</v>
      </c>
      <c r="B7142" s="2">
        <v>7</v>
      </c>
      <c r="C7142" s="2">
        <v>22</v>
      </c>
      <c r="D7142" s="2" t="s">
        <v>17</v>
      </c>
      <c r="E7142" s="6">
        <f>[1]Final!J7144</f>
        <v>0.875</v>
      </c>
      <c r="F7142" s="2">
        <v>16.7</v>
      </c>
      <c r="G7142" s="2">
        <v>98</v>
      </c>
      <c r="H7142" s="5">
        <f>[1]Final!F7144*10</f>
        <v>992.5</v>
      </c>
      <c r="I7142" s="5">
        <v>3.2</v>
      </c>
      <c r="J7142" s="2">
        <v>32.200000000000003</v>
      </c>
      <c r="K7142" s="4">
        <f>[2]Reach4Kure!$B7146*86400</f>
        <v>448588.79999999999</v>
      </c>
      <c r="L7142" s="2">
        <f>[2]Reach4Kure!$G7146</f>
        <v>16.63</v>
      </c>
      <c r="M7142" s="2">
        <v>0</v>
      </c>
      <c r="N7142" s="2">
        <f>[2]Reach4Kure!$C7146*1000</f>
        <v>48120</v>
      </c>
      <c r="O7142" s="3">
        <f>([2]Reach4Kure!$F7146)*1000</f>
        <v>46.4</v>
      </c>
      <c r="P7142" s="2">
        <f>[2]Reach4Kure!$D7146*1000/5</f>
        <v>6.7780000000000005</v>
      </c>
      <c r="Q7142" s="2">
        <v>0.1</v>
      </c>
      <c r="R7142" s="2">
        <v>3000</v>
      </c>
      <c r="S7142" s="2">
        <v>0</v>
      </c>
      <c r="T7142" s="2">
        <v>0</v>
      </c>
    </row>
    <row r="7143" spans="1:20" x14ac:dyDescent="0.25">
      <c r="A7143" s="2">
        <v>2002</v>
      </c>
      <c r="B7143" s="2">
        <v>7</v>
      </c>
      <c r="C7143" s="2">
        <v>23</v>
      </c>
      <c r="D7143" s="2" t="s">
        <v>17</v>
      </c>
      <c r="E7143" s="6">
        <f>[1]Final!J7145</f>
        <v>0.78749999999999998</v>
      </c>
      <c r="F7143" s="2">
        <v>17.7</v>
      </c>
      <c r="G7143" s="2">
        <v>78</v>
      </c>
      <c r="H7143" s="5">
        <f>[1]Final!F7145*10</f>
        <v>989.70000000000016</v>
      </c>
      <c r="I7143" s="5">
        <v>1.9</v>
      </c>
      <c r="J7143" s="2">
        <v>14.7</v>
      </c>
      <c r="K7143" s="4">
        <f>[2]Reach4Kure!$B7147*86400</f>
        <v>569635.19999999995</v>
      </c>
      <c r="L7143" s="2">
        <f>[2]Reach4Kure!$G7147</f>
        <v>17.399999999999999</v>
      </c>
      <c r="M7143" s="2">
        <v>0</v>
      </c>
      <c r="N7143" s="2">
        <f>[2]Reach4Kure!$C7147*1000</f>
        <v>45860</v>
      </c>
      <c r="O7143" s="3">
        <f>([2]Reach4Kure!$F7147)*1000</f>
        <v>39.260000000000005</v>
      </c>
      <c r="P7143" s="2">
        <f>[2]Reach4Kure!$D7147*1000/5</f>
        <v>5.25</v>
      </c>
      <c r="Q7143" s="2">
        <v>0.1</v>
      </c>
      <c r="R7143" s="2">
        <v>3000</v>
      </c>
      <c r="S7143" s="2">
        <v>0</v>
      </c>
      <c r="T7143" s="2">
        <v>0</v>
      </c>
    </row>
    <row r="7144" spans="1:20" x14ac:dyDescent="0.25">
      <c r="A7144" s="2">
        <v>2002</v>
      </c>
      <c r="B7144" s="2">
        <v>7</v>
      </c>
      <c r="C7144" s="2">
        <v>24</v>
      </c>
      <c r="D7144" s="2" t="s">
        <v>17</v>
      </c>
      <c r="E7144" s="6">
        <f>[1]Final!J7146</f>
        <v>1</v>
      </c>
      <c r="F7144" s="2">
        <v>14.4</v>
      </c>
      <c r="G7144" s="2">
        <v>97</v>
      </c>
      <c r="H7144" s="5">
        <f>[1]Final!F7146*10</f>
        <v>990.8</v>
      </c>
      <c r="I7144" s="5">
        <v>3.8</v>
      </c>
      <c r="J7144" s="2">
        <v>14.1</v>
      </c>
      <c r="K7144" s="4">
        <f>[2]Reach4Kure!$B7148*86400</f>
        <v>1880064.0000000002</v>
      </c>
      <c r="L7144" s="2">
        <f>[2]Reach4Kure!$G7148</f>
        <v>14.24</v>
      </c>
      <c r="M7144" s="2">
        <v>0</v>
      </c>
      <c r="N7144" s="2">
        <f>[2]Reach4Kure!$C7148*1000</f>
        <v>71600</v>
      </c>
      <c r="O7144" s="3">
        <f>([2]Reach4Kure!$F7148)*1000</f>
        <v>15.270000000000001</v>
      </c>
      <c r="P7144" s="2">
        <f>[2]Reach4Kure!$D7148*1000/5</f>
        <v>2.0219999999999998</v>
      </c>
      <c r="Q7144" s="2">
        <v>0.1</v>
      </c>
      <c r="R7144" s="2">
        <v>3000</v>
      </c>
      <c r="S7144" s="2">
        <v>0</v>
      </c>
      <c r="T7144" s="2">
        <v>0</v>
      </c>
    </row>
    <row r="7145" spans="1:20" x14ac:dyDescent="0.25">
      <c r="A7145" s="2">
        <v>2002</v>
      </c>
      <c r="B7145" s="2">
        <v>7</v>
      </c>
      <c r="C7145" s="2">
        <v>25</v>
      </c>
      <c r="D7145" s="2" t="s">
        <v>17</v>
      </c>
      <c r="E7145" s="6">
        <f>[1]Final!J7147</f>
        <v>0.33750000000000002</v>
      </c>
      <c r="F7145" s="2">
        <v>16.8</v>
      </c>
      <c r="G7145" s="2">
        <v>70</v>
      </c>
      <c r="H7145" s="5">
        <f>[1]Final!F7147*10</f>
        <v>995.7</v>
      </c>
      <c r="I7145" s="5">
        <v>4.3</v>
      </c>
      <c r="J7145" s="2">
        <v>8.9</v>
      </c>
      <c r="K7145" s="4">
        <f>[2]Reach4Kure!$B7149*86400</f>
        <v>1765152</v>
      </c>
      <c r="L7145" s="2">
        <f>[2]Reach4Kure!$G7149</f>
        <v>16.46</v>
      </c>
      <c r="M7145" s="2">
        <v>0</v>
      </c>
      <c r="N7145" s="2">
        <f>[2]Reach4Kure!$C7149*1000</f>
        <v>64290.000000000007</v>
      </c>
      <c r="O7145" s="3">
        <f>([2]Reach4Kure!$F7149)*1000</f>
        <v>18.63</v>
      </c>
      <c r="P7145" s="2">
        <f>[2]Reach4Kure!$D7149*1000/5</f>
        <v>2.6280000000000001</v>
      </c>
      <c r="Q7145" s="2">
        <v>0.1</v>
      </c>
      <c r="R7145" s="2">
        <v>3000</v>
      </c>
      <c r="S7145" s="2">
        <v>0</v>
      </c>
      <c r="T7145" s="2">
        <v>0</v>
      </c>
    </row>
    <row r="7146" spans="1:20" x14ac:dyDescent="0.25">
      <c r="A7146" s="2">
        <v>2002</v>
      </c>
      <c r="B7146" s="2">
        <v>7</v>
      </c>
      <c r="C7146" s="2">
        <v>26</v>
      </c>
      <c r="D7146" s="2" t="s">
        <v>17</v>
      </c>
      <c r="E7146" s="6">
        <f>[1]Final!J7148</f>
        <v>0.53749999999999998</v>
      </c>
      <c r="F7146" s="2">
        <v>16.5</v>
      </c>
      <c r="G7146" s="2">
        <v>83</v>
      </c>
      <c r="H7146" s="5">
        <f>[1]Final!F7148*10</f>
        <v>997.30000000000007</v>
      </c>
      <c r="I7146" s="5">
        <v>3.2</v>
      </c>
      <c r="J7146" s="2">
        <v>0</v>
      </c>
      <c r="K7146" s="4">
        <f>[2]Reach4Kure!$B7150*86400</f>
        <v>1195776</v>
      </c>
      <c r="L7146" s="2">
        <f>[2]Reach4Kure!$G7150</f>
        <v>16.440000000000001</v>
      </c>
      <c r="M7146" s="2">
        <v>0</v>
      </c>
      <c r="N7146" s="2">
        <f>[2]Reach4Kure!$C7150*1000</f>
        <v>50880</v>
      </c>
      <c r="O7146" s="3">
        <f>([2]Reach4Kure!$F7150)*1000</f>
        <v>26.41</v>
      </c>
      <c r="P7146" s="2">
        <f>[2]Reach4Kure!$D7150*1000/5</f>
        <v>4.1279999999999992</v>
      </c>
      <c r="Q7146" s="2">
        <v>0.1</v>
      </c>
      <c r="R7146" s="2">
        <v>3000</v>
      </c>
      <c r="S7146" s="2">
        <v>0</v>
      </c>
      <c r="T7146" s="2">
        <v>0</v>
      </c>
    </row>
    <row r="7147" spans="1:20" x14ac:dyDescent="0.25">
      <c r="A7147" s="2">
        <v>2002</v>
      </c>
      <c r="B7147" s="2">
        <v>7</v>
      </c>
      <c r="C7147" s="2">
        <v>27</v>
      </c>
      <c r="D7147" s="2" t="s">
        <v>17</v>
      </c>
      <c r="E7147" s="6">
        <f>[1]Final!J7149</f>
        <v>0.21249999999999999</v>
      </c>
      <c r="F7147" s="2">
        <v>16.100000000000001</v>
      </c>
      <c r="G7147" s="2">
        <v>59</v>
      </c>
      <c r="H7147" s="5">
        <f>[1]Final!F7149*10</f>
        <v>1010.1</v>
      </c>
      <c r="I7147" s="5">
        <v>3.9</v>
      </c>
      <c r="J7147" s="2">
        <v>0</v>
      </c>
      <c r="K7147" s="4">
        <f>[2]Reach4Kure!$B7151*86400</f>
        <v>855532.79999999993</v>
      </c>
      <c r="L7147" s="2">
        <f>[2]Reach4Kure!$G7151</f>
        <v>15.98</v>
      </c>
      <c r="M7147" s="2">
        <v>0</v>
      </c>
      <c r="N7147" s="2">
        <f>[2]Reach4Kure!$C7151*1000</f>
        <v>41720</v>
      </c>
      <c r="O7147" s="3">
        <f>([2]Reach4Kure!$F7151)*1000</f>
        <v>33.64</v>
      </c>
      <c r="P7147" s="2">
        <f>[2]Reach4Kure!$D7151*1000/5</f>
        <v>5.7299999999999995</v>
      </c>
      <c r="Q7147" s="2">
        <v>0.1</v>
      </c>
      <c r="R7147" s="2">
        <v>3000</v>
      </c>
      <c r="S7147" s="2">
        <v>0</v>
      </c>
      <c r="T7147" s="2">
        <v>0</v>
      </c>
    </row>
    <row r="7148" spans="1:20" x14ac:dyDescent="0.25">
      <c r="A7148" s="2">
        <v>2002</v>
      </c>
      <c r="B7148" s="2">
        <v>7</v>
      </c>
      <c r="C7148" s="2">
        <v>28</v>
      </c>
      <c r="D7148" s="2" t="s">
        <v>17</v>
      </c>
      <c r="E7148" s="6">
        <f>[1]Final!J7150</f>
        <v>0.78749999999999998</v>
      </c>
      <c r="F7148" s="2">
        <v>18.399999999999999</v>
      </c>
      <c r="G7148" s="2">
        <v>91</v>
      </c>
      <c r="H7148" s="5">
        <f>[1]Final!F7150*10</f>
        <v>1015.3</v>
      </c>
      <c r="I7148" s="5">
        <v>4.0999999999999996</v>
      </c>
      <c r="J7148" s="2">
        <v>0</v>
      </c>
      <c r="K7148" s="4">
        <f>[2]Reach4Kure!$B7152*86400</f>
        <v>645753.59999999998</v>
      </c>
      <c r="L7148" s="2">
        <f>[2]Reach4Kure!$G7152</f>
        <v>18.13</v>
      </c>
      <c r="M7148" s="2">
        <v>0</v>
      </c>
      <c r="N7148" s="2">
        <f>[2]Reach4Kure!$C7152*1000</f>
        <v>31740</v>
      </c>
      <c r="O7148" s="3">
        <f>([2]Reach4Kure!$F7152)*1000</f>
        <v>39.950000000000003</v>
      </c>
      <c r="P7148" s="2">
        <f>[2]Reach4Kure!$D7152*1000/5</f>
        <v>7.37</v>
      </c>
      <c r="Q7148" s="2">
        <v>0.1</v>
      </c>
      <c r="R7148" s="2">
        <v>3000</v>
      </c>
      <c r="S7148" s="2">
        <v>0</v>
      </c>
      <c r="T7148" s="2">
        <v>0</v>
      </c>
    </row>
    <row r="7149" spans="1:20" x14ac:dyDescent="0.25">
      <c r="A7149" s="2">
        <v>2002</v>
      </c>
      <c r="B7149" s="2">
        <v>7</v>
      </c>
      <c r="C7149" s="2">
        <v>29</v>
      </c>
      <c r="D7149" s="2" t="s">
        <v>17</v>
      </c>
      <c r="E7149" s="6">
        <f>[1]Final!J7151</f>
        <v>0.46250000000000002</v>
      </c>
      <c r="F7149" s="2">
        <v>19.399999999999999</v>
      </c>
      <c r="G7149" s="2">
        <v>87</v>
      </c>
      <c r="H7149" s="5">
        <f>[1]Final!F7151*10</f>
        <v>1016.5</v>
      </c>
      <c r="I7149" s="5">
        <v>2.8</v>
      </c>
      <c r="J7149" s="2">
        <v>0</v>
      </c>
      <c r="K7149" s="4">
        <f>[2]Reach4Kure!$B7153*86400</f>
        <v>512006.40000000002</v>
      </c>
      <c r="L7149" s="2">
        <f>[2]Reach4Kure!$G7153</f>
        <v>19.62</v>
      </c>
      <c r="M7149" s="2">
        <v>0</v>
      </c>
      <c r="N7149" s="2">
        <f>[2]Reach4Kure!$C7153*1000</f>
        <v>30220</v>
      </c>
      <c r="O7149" s="3">
        <f>([2]Reach4Kure!$F7153)*1000</f>
        <v>47.129999999999995</v>
      </c>
      <c r="P7149" s="2">
        <f>[2]Reach4Kure!$D7153*1000/5</f>
        <v>9.0560000000000009</v>
      </c>
      <c r="Q7149" s="2">
        <v>0.1</v>
      </c>
      <c r="R7149" s="2">
        <v>3000</v>
      </c>
      <c r="S7149" s="2">
        <v>0</v>
      </c>
      <c r="T7149" s="2">
        <v>0</v>
      </c>
    </row>
    <row r="7150" spans="1:20" x14ac:dyDescent="0.25">
      <c r="A7150" s="2">
        <v>2002</v>
      </c>
      <c r="B7150" s="2">
        <v>7</v>
      </c>
      <c r="C7150" s="2">
        <v>30</v>
      </c>
      <c r="D7150" s="2" t="s">
        <v>17</v>
      </c>
      <c r="E7150" s="6">
        <f>[1]Final!J7152</f>
        <v>0.53749999999999998</v>
      </c>
      <c r="F7150" s="2">
        <v>21</v>
      </c>
      <c r="G7150" s="2">
        <v>91</v>
      </c>
      <c r="H7150" s="5">
        <f>[1]Final!F7152*10</f>
        <v>1013.7</v>
      </c>
      <c r="I7150" s="5">
        <v>2.1</v>
      </c>
      <c r="J7150" s="2">
        <v>0</v>
      </c>
      <c r="K7150" s="4">
        <f>[2]Reach4Kure!$B7154*86400</f>
        <v>423792</v>
      </c>
      <c r="L7150" s="2">
        <f>[2]Reach4Kure!$G7154</f>
        <v>21.29</v>
      </c>
      <c r="M7150" s="2">
        <v>0</v>
      </c>
      <c r="N7150" s="2">
        <f>[2]Reach4Kure!$C7154*1000</f>
        <v>28110</v>
      </c>
      <c r="O7150" s="3">
        <f>([2]Reach4Kure!$F7154)*1000</f>
        <v>52.66</v>
      </c>
      <c r="P7150" s="2">
        <f>[2]Reach4Kure!$D7154*1000/5</f>
        <v>10.327999999999999</v>
      </c>
      <c r="Q7150" s="2">
        <v>0.1</v>
      </c>
      <c r="R7150" s="2">
        <v>3000</v>
      </c>
      <c r="S7150" s="2">
        <v>0</v>
      </c>
      <c r="T7150" s="2">
        <v>0</v>
      </c>
    </row>
    <row r="7151" spans="1:20" x14ac:dyDescent="0.25">
      <c r="A7151" s="2">
        <v>2002</v>
      </c>
      <c r="B7151" s="2">
        <v>7</v>
      </c>
      <c r="C7151" s="2">
        <v>31</v>
      </c>
      <c r="D7151" s="2" t="s">
        <v>17</v>
      </c>
      <c r="E7151" s="6">
        <f>[1]Final!J7153</f>
        <v>0.53749999999999998</v>
      </c>
      <c r="F7151" s="2">
        <v>20.5</v>
      </c>
      <c r="G7151" s="2">
        <v>74</v>
      </c>
      <c r="H7151" s="5">
        <f>[1]Final!F7153*10</f>
        <v>1011.3</v>
      </c>
      <c r="I7151" s="5">
        <v>3.5</v>
      </c>
      <c r="J7151" s="2">
        <v>0.4</v>
      </c>
      <c r="K7151" s="4">
        <f>[2]Reach4Kure!$B7155*86400</f>
        <v>404956.80000000005</v>
      </c>
      <c r="L7151" s="2">
        <f>[2]Reach4Kure!$G7155</f>
        <v>20.32</v>
      </c>
      <c r="M7151" s="2">
        <v>0</v>
      </c>
      <c r="N7151" s="2">
        <f>[2]Reach4Kure!$C7155*1000</f>
        <v>24300</v>
      </c>
      <c r="O7151" s="3">
        <f>([2]Reach4Kure!$F7155)*1000</f>
        <v>52.73</v>
      </c>
      <c r="P7151" s="2">
        <f>[2]Reach4Kure!$D7155*1000/5</f>
        <v>10.408000000000001</v>
      </c>
      <c r="Q7151" s="2">
        <v>0.1</v>
      </c>
      <c r="R7151" s="2">
        <v>3000</v>
      </c>
      <c r="S7151" s="2">
        <v>0</v>
      </c>
      <c r="T7151" s="2">
        <v>0</v>
      </c>
    </row>
    <row r="7152" spans="1:20" x14ac:dyDescent="0.25">
      <c r="A7152" s="2">
        <v>2002</v>
      </c>
      <c r="B7152" s="2">
        <v>8</v>
      </c>
      <c r="C7152" s="2">
        <v>1</v>
      </c>
      <c r="D7152" s="2" t="s">
        <v>17</v>
      </c>
      <c r="E7152" s="6">
        <f>[1]Final!J7154</f>
        <v>0.41249999999999998</v>
      </c>
      <c r="F7152" s="2">
        <v>22.9</v>
      </c>
      <c r="G7152" s="2">
        <v>69</v>
      </c>
      <c r="H7152" s="5">
        <f>[1]Final!F7154*10</f>
        <v>1008.0000000000001</v>
      </c>
      <c r="I7152" s="5">
        <v>3.8</v>
      </c>
      <c r="J7152" s="2">
        <v>0</v>
      </c>
      <c r="K7152" s="4">
        <f>[2]Reach4Kure!$B7156*86400</f>
        <v>347068.80000000005</v>
      </c>
      <c r="L7152" s="2">
        <f>[2]Reach4Kure!$G7156</f>
        <v>22.78</v>
      </c>
      <c r="M7152" s="2">
        <v>0</v>
      </c>
      <c r="N7152" s="2">
        <f>[2]Reach4Kure!$C7156*1000</f>
        <v>22900</v>
      </c>
      <c r="O7152" s="3">
        <f>([2]Reach4Kure!$F7156)*1000</f>
        <v>56.279999999999994</v>
      </c>
      <c r="P7152" s="2">
        <f>[2]Reach4Kure!$D7156*1000/5</f>
        <v>11.204000000000001</v>
      </c>
      <c r="Q7152" s="2">
        <v>0.1</v>
      </c>
      <c r="R7152" s="2">
        <v>3000</v>
      </c>
      <c r="S7152" s="2">
        <v>0</v>
      </c>
      <c r="T7152" s="2">
        <v>0</v>
      </c>
    </row>
    <row r="7153" spans="1:20" x14ac:dyDescent="0.25">
      <c r="A7153" s="2">
        <v>2002</v>
      </c>
      <c r="B7153" s="2">
        <v>8</v>
      </c>
      <c r="C7153" s="2">
        <v>2</v>
      </c>
      <c r="D7153" s="2" t="s">
        <v>17</v>
      </c>
      <c r="E7153" s="6">
        <f>[1]Final!J7155</f>
        <v>0.875</v>
      </c>
      <c r="F7153" s="2">
        <v>20.2</v>
      </c>
      <c r="G7153" s="2">
        <v>81</v>
      </c>
      <c r="H7153" s="5">
        <f>[1]Final!F7155*10</f>
        <v>1011.7000000000002</v>
      </c>
      <c r="I7153" s="5">
        <v>3.2</v>
      </c>
      <c r="J7153" s="2">
        <v>4</v>
      </c>
      <c r="K7153" s="4">
        <f>[2]Reach4Kure!$B7157*86400</f>
        <v>345168</v>
      </c>
      <c r="L7153" s="2">
        <f>[2]Reach4Kure!$G7157</f>
        <v>20.16</v>
      </c>
      <c r="M7153" s="2">
        <v>0</v>
      </c>
      <c r="N7153" s="2">
        <f>[2]Reach4Kure!$C7157*1000</f>
        <v>20980</v>
      </c>
      <c r="O7153" s="3">
        <f>([2]Reach4Kure!$F7157)*1000</f>
        <v>55.22</v>
      </c>
      <c r="P7153" s="2">
        <f>[2]Reach4Kure!$D7157*1000/5</f>
        <v>10.988000000000001</v>
      </c>
      <c r="Q7153" s="2">
        <v>0.1</v>
      </c>
      <c r="R7153" s="2">
        <v>3000</v>
      </c>
      <c r="S7153" s="2">
        <v>0</v>
      </c>
      <c r="T7153" s="2">
        <v>0</v>
      </c>
    </row>
    <row r="7154" spans="1:20" x14ac:dyDescent="0.25">
      <c r="A7154" s="2">
        <v>2002</v>
      </c>
      <c r="B7154" s="2">
        <v>8</v>
      </c>
      <c r="C7154" s="2">
        <v>3</v>
      </c>
      <c r="D7154" s="2" t="s">
        <v>17</v>
      </c>
      <c r="E7154" s="6">
        <f>[1]Final!J7156</f>
        <v>0.83750000000000002</v>
      </c>
      <c r="F7154" s="2">
        <v>18.100000000000001</v>
      </c>
      <c r="G7154" s="2">
        <v>77</v>
      </c>
      <c r="H7154" s="5">
        <f>[1]Final!F7156*10</f>
        <v>1012.7</v>
      </c>
      <c r="I7154" s="5">
        <v>2.9</v>
      </c>
      <c r="J7154" s="2">
        <v>0</v>
      </c>
      <c r="K7154" s="4">
        <f>[2]Reach4Kure!$B7158*86400</f>
        <v>300067.20000000001</v>
      </c>
      <c r="L7154" s="2">
        <f>[2]Reach4Kure!$G7158</f>
        <v>18.21</v>
      </c>
      <c r="M7154" s="2">
        <v>0</v>
      </c>
      <c r="N7154" s="2">
        <f>[2]Reach4Kure!$C7158*1000</f>
        <v>18870</v>
      </c>
      <c r="O7154" s="3">
        <f>([2]Reach4Kure!$F7158)*1000</f>
        <v>58.69</v>
      </c>
      <c r="P7154" s="2">
        <f>[2]Reach4Kure!$D7158*1000/5</f>
        <v>11.715999999999999</v>
      </c>
      <c r="Q7154" s="2">
        <v>0.1</v>
      </c>
      <c r="R7154" s="2">
        <v>3000</v>
      </c>
      <c r="S7154" s="2">
        <v>0</v>
      </c>
      <c r="T7154" s="2">
        <v>0</v>
      </c>
    </row>
    <row r="7155" spans="1:20" x14ac:dyDescent="0.25">
      <c r="A7155" s="2">
        <v>2002</v>
      </c>
      <c r="B7155" s="2">
        <v>8</v>
      </c>
      <c r="C7155" s="2">
        <v>4</v>
      </c>
      <c r="D7155" s="2" t="s">
        <v>17</v>
      </c>
      <c r="E7155" s="6">
        <f>[1]Final!J7157</f>
        <v>0.21249999999999999</v>
      </c>
      <c r="F7155" s="2">
        <v>20.100000000000001</v>
      </c>
      <c r="G7155" s="2">
        <v>63</v>
      </c>
      <c r="H7155" s="5">
        <f>[1]Final!F7157*10</f>
        <v>1010.8</v>
      </c>
      <c r="I7155" s="5">
        <v>2.1</v>
      </c>
      <c r="J7155" s="2">
        <v>0</v>
      </c>
      <c r="K7155" s="4">
        <f>[2]Reach4Kure!$B7159*86400</f>
        <v>266976</v>
      </c>
      <c r="L7155" s="2">
        <f>[2]Reach4Kure!$G7159</f>
        <v>19.899999999999999</v>
      </c>
      <c r="M7155" s="2">
        <v>0</v>
      </c>
      <c r="N7155" s="2">
        <f>[2]Reach4Kure!$C7159*1000</f>
        <v>15640</v>
      </c>
      <c r="O7155" s="3">
        <f>([2]Reach4Kure!$F7159)*1000</f>
        <v>62.53</v>
      </c>
      <c r="P7155" s="2">
        <f>[2]Reach4Kure!$D7159*1000/5</f>
        <v>12.497999999999999</v>
      </c>
      <c r="Q7155" s="2">
        <v>0.1</v>
      </c>
      <c r="R7155" s="2">
        <v>3000</v>
      </c>
      <c r="S7155" s="2">
        <v>0</v>
      </c>
      <c r="T7155" s="2">
        <v>0</v>
      </c>
    </row>
    <row r="7156" spans="1:20" x14ac:dyDescent="0.25">
      <c r="A7156" s="2">
        <v>2002</v>
      </c>
      <c r="B7156" s="2">
        <v>8</v>
      </c>
      <c r="C7156" s="2">
        <v>5</v>
      </c>
      <c r="D7156" s="2" t="s">
        <v>17</v>
      </c>
      <c r="E7156" s="6">
        <f>[1]Final!J7158</f>
        <v>0.28749999999999998</v>
      </c>
      <c r="F7156" s="2">
        <v>19.899999999999999</v>
      </c>
      <c r="G7156" s="2">
        <v>60</v>
      </c>
      <c r="H7156" s="5">
        <f>[1]Final!F7158*10</f>
        <v>1013.1</v>
      </c>
      <c r="I7156" s="5">
        <v>1.7</v>
      </c>
      <c r="J7156" s="2">
        <v>0</v>
      </c>
      <c r="K7156" s="4">
        <f>[2]Reach4Kure!$B7160*86400</f>
        <v>241315.20000000001</v>
      </c>
      <c r="L7156" s="2">
        <f>[2]Reach4Kure!$G7160</f>
        <v>19.87</v>
      </c>
      <c r="M7156" s="2">
        <v>0</v>
      </c>
      <c r="N7156" s="2">
        <f>[2]Reach4Kure!$C7160*1000</f>
        <v>15550</v>
      </c>
      <c r="O7156" s="3">
        <f>([2]Reach4Kure!$F7160)*1000</f>
        <v>67.3</v>
      </c>
      <c r="P7156" s="2">
        <f>[2]Reach4Kure!$D7160*1000/5</f>
        <v>13.456</v>
      </c>
      <c r="Q7156" s="2">
        <v>0.1</v>
      </c>
      <c r="R7156" s="2">
        <v>3000</v>
      </c>
      <c r="S7156" s="2">
        <v>0</v>
      </c>
      <c r="T7156" s="2">
        <v>0</v>
      </c>
    </row>
    <row r="7157" spans="1:20" x14ac:dyDescent="0.25">
      <c r="A7157" s="2">
        <v>2002</v>
      </c>
      <c r="B7157" s="2">
        <v>8</v>
      </c>
      <c r="C7157" s="2">
        <v>6</v>
      </c>
      <c r="D7157" s="2" t="s">
        <v>17</v>
      </c>
      <c r="E7157" s="6">
        <f>[1]Final!J7159</f>
        <v>0.25</v>
      </c>
      <c r="F7157" s="2">
        <v>19.7</v>
      </c>
      <c r="G7157" s="2">
        <v>69</v>
      </c>
      <c r="H7157" s="5">
        <f>[1]Final!F7159*10</f>
        <v>1012.8</v>
      </c>
      <c r="I7157" s="5">
        <v>2.6</v>
      </c>
      <c r="J7157" s="2">
        <v>0</v>
      </c>
      <c r="K7157" s="4">
        <f>[2]Reach4Kure!$B7161*86400</f>
        <v>220752</v>
      </c>
      <c r="L7157" s="2">
        <f>[2]Reach4Kure!$G7161</f>
        <v>19.8</v>
      </c>
      <c r="M7157" s="2">
        <v>0</v>
      </c>
      <c r="N7157" s="2">
        <f>[2]Reach4Kure!$C7161*1000</f>
        <v>15240</v>
      </c>
      <c r="O7157" s="3">
        <f>([2]Reach4Kure!$F7161)*1000</f>
        <v>64.900000000000006</v>
      </c>
      <c r="P7157" s="2">
        <f>[2]Reach4Kure!$D7161*1000/5</f>
        <v>12.975999999999999</v>
      </c>
      <c r="Q7157" s="2">
        <v>0.1</v>
      </c>
      <c r="R7157" s="2">
        <v>3000</v>
      </c>
      <c r="S7157" s="2">
        <v>0</v>
      </c>
      <c r="T7157" s="2">
        <v>0</v>
      </c>
    </row>
    <row r="7158" spans="1:20" x14ac:dyDescent="0.25">
      <c r="A7158" s="2">
        <v>2002</v>
      </c>
      <c r="B7158" s="2">
        <v>8</v>
      </c>
      <c r="C7158" s="2">
        <v>7</v>
      </c>
      <c r="D7158" s="2" t="s">
        <v>17</v>
      </c>
      <c r="E7158" s="6">
        <f>[1]Final!J7160</f>
        <v>0.16250000000000001</v>
      </c>
      <c r="F7158" s="2">
        <v>20.6</v>
      </c>
      <c r="G7158" s="2">
        <v>61</v>
      </c>
      <c r="H7158" s="5">
        <f>[1]Final!F7160*10</f>
        <v>1011.2</v>
      </c>
      <c r="I7158" s="5">
        <v>2.7</v>
      </c>
      <c r="J7158" s="2">
        <v>0</v>
      </c>
      <c r="K7158" s="4">
        <f>[2]Reach4Kure!$B7162*86400</f>
        <v>203472</v>
      </c>
      <c r="L7158" s="2">
        <f>[2]Reach4Kure!$G7162</f>
        <v>20.45</v>
      </c>
      <c r="M7158" s="2">
        <v>0</v>
      </c>
      <c r="N7158" s="2">
        <f>[2]Reach4Kure!$C7162*1000</f>
        <v>13220</v>
      </c>
      <c r="O7158" s="3">
        <f>([2]Reach4Kure!$F7162)*1000</f>
        <v>65.91</v>
      </c>
      <c r="P7158" s="2">
        <f>[2]Reach4Kure!$D7162*1000/5</f>
        <v>13.181999999999999</v>
      </c>
      <c r="Q7158" s="2">
        <v>0.1</v>
      </c>
      <c r="R7158" s="2">
        <v>3000</v>
      </c>
      <c r="S7158" s="2">
        <v>0</v>
      </c>
      <c r="T7158" s="2">
        <v>0</v>
      </c>
    </row>
    <row r="7159" spans="1:20" x14ac:dyDescent="0.25">
      <c r="A7159" s="2">
        <v>2002</v>
      </c>
      <c r="B7159" s="2">
        <v>8</v>
      </c>
      <c r="C7159" s="2">
        <v>8</v>
      </c>
      <c r="D7159" s="2" t="s">
        <v>17</v>
      </c>
      <c r="E7159" s="6">
        <f>[1]Final!J7161</f>
        <v>0.625</v>
      </c>
      <c r="F7159" s="2">
        <v>20.2</v>
      </c>
      <c r="G7159" s="2">
        <v>71</v>
      </c>
      <c r="H7159" s="5">
        <f>[1]Final!F7161*10</f>
        <v>1008.7</v>
      </c>
      <c r="I7159" s="5">
        <v>2.7</v>
      </c>
      <c r="J7159" s="2">
        <v>0</v>
      </c>
      <c r="K7159" s="4">
        <f>[2]Reach4Kure!$B7163*86400</f>
        <v>188438.39999999999</v>
      </c>
      <c r="L7159" s="2">
        <f>[2]Reach4Kure!$G7163</f>
        <v>20</v>
      </c>
      <c r="M7159" s="2">
        <v>0</v>
      </c>
      <c r="N7159" s="2">
        <f>[2]Reach4Kure!$C7163*1000</f>
        <v>11510</v>
      </c>
      <c r="O7159" s="3">
        <f>([2]Reach4Kure!$F7163)*1000</f>
        <v>68.029999999999987</v>
      </c>
      <c r="P7159" s="2">
        <f>[2]Reach4Kure!$D7163*1000/5</f>
        <v>13.605999999999998</v>
      </c>
      <c r="Q7159" s="2">
        <v>0.1</v>
      </c>
      <c r="R7159" s="2">
        <v>3000</v>
      </c>
      <c r="S7159" s="2">
        <v>0</v>
      </c>
      <c r="T7159" s="2">
        <v>0</v>
      </c>
    </row>
    <row r="7160" spans="1:20" x14ac:dyDescent="0.25">
      <c r="A7160" s="2">
        <v>2002</v>
      </c>
      <c r="B7160" s="2">
        <v>8</v>
      </c>
      <c r="C7160" s="2">
        <v>9</v>
      </c>
      <c r="D7160" s="2" t="s">
        <v>17</v>
      </c>
      <c r="E7160" s="6">
        <f>[1]Final!J7162</f>
        <v>0.53749999999999998</v>
      </c>
      <c r="F7160" s="2">
        <v>18.899999999999999</v>
      </c>
      <c r="G7160" s="2">
        <v>72</v>
      </c>
      <c r="H7160" s="5">
        <f>[1]Final!F7162*10</f>
        <v>1005.7</v>
      </c>
      <c r="I7160" s="5">
        <v>2.2000000000000002</v>
      </c>
      <c r="J7160" s="2">
        <v>0</v>
      </c>
      <c r="K7160" s="4">
        <f>[2]Reach4Kure!$B7164*86400</f>
        <v>175219.20000000001</v>
      </c>
      <c r="L7160" s="2">
        <f>[2]Reach4Kure!$G7164</f>
        <v>19.02</v>
      </c>
      <c r="M7160" s="2">
        <v>0</v>
      </c>
      <c r="N7160" s="2">
        <f>[2]Reach4Kure!$C7164*1000</f>
        <v>11460</v>
      </c>
      <c r="O7160" s="3">
        <f>([2]Reach4Kure!$F7164)*1000</f>
        <v>68.56</v>
      </c>
      <c r="P7160" s="2">
        <f>[2]Reach4Kure!$D7164*1000/5</f>
        <v>13.712</v>
      </c>
      <c r="Q7160" s="2">
        <v>0.1</v>
      </c>
      <c r="R7160" s="2">
        <v>3000</v>
      </c>
      <c r="S7160" s="2">
        <v>0</v>
      </c>
      <c r="T7160" s="2">
        <v>0</v>
      </c>
    </row>
    <row r="7161" spans="1:20" x14ac:dyDescent="0.25">
      <c r="A7161" s="2">
        <v>2002</v>
      </c>
      <c r="B7161" s="2">
        <v>8</v>
      </c>
      <c r="C7161" s="2">
        <v>10</v>
      </c>
      <c r="D7161" s="2" t="s">
        <v>17</v>
      </c>
      <c r="E7161" s="6">
        <f>[1]Final!J7163</f>
        <v>0.5</v>
      </c>
      <c r="F7161" s="2">
        <v>20.8</v>
      </c>
      <c r="G7161" s="2">
        <v>65</v>
      </c>
      <c r="H7161" s="5">
        <f>[1]Final!F7163*10</f>
        <v>1005.1</v>
      </c>
      <c r="I7161" s="5">
        <v>2.7</v>
      </c>
      <c r="J7161" s="2">
        <v>0</v>
      </c>
      <c r="K7161" s="4">
        <f>[2]Reach4Kure!$B7165*86400</f>
        <v>163209.60000000001</v>
      </c>
      <c r="L7161" s="2">
        <f>[2]Reach4Kure!$G7165</f>
        <v>20.329999999999998</v>
      </c>
      <c r="M7161" s="2">
        <v>0</v>
      </c>
      <c r="N7161" s="2">
        <f>[2]Reach4Kure!$C7165*1000</f>
        <v>9652</v>
      </c>
      <c r="O7161" s="3">
        <f>([2]Reach4Kure!$F7165)*1000</f>
        <v>70.5</v>
      </c>
      <c r="P7161" s="2">
        <f>[2]Reach4Kure!$D7165*1000/5</f>
        <v>14.1</v>
      </c>
      <c r="Q7161" s="2">
        <v>0.1</v>
      </c>
      <c r="R7161" s="2">
        <v>3000</v>
      </c>
      <c r="S7161" s="2">
        <v>0</v>
      </c>
      <c r="T7161" s="2">
        <v>0</v>
      </c>
    </row>
    <row r="7162" spans="1:20" x14ac:dyDescent="0.25">
      <c r="A7162" s="2">
        <v>2002</v>
      </c>
      <c r="B7162" s="2">
        <v>8</v>
      </c>
      <c r="C7162" s="2">
        <v>11</v>
      </c>
      <c r="D7162" s="2" t="s">
        <v>17</v>
      </c>
      <c r="E7162" s="6">
        <f>[1]Final!J7164</f>
        <v>0.91249999999999998</v>
      </c>
      <c r="F7162" s="2">
        <v>18.5</v>
      </c>
      <c r="G7162" s="2">
        <v>94</v>
      </c>
      <c r="H7162" s="5">
        <f>[1]Final!F7164*10</f>
        <v>1000.4000000000001</v>
      </c>
      <c r="I7162" s="5">
        <v>2.9</v>
      </c>
      <c r="J7162" s="2">
        <v>0.2</v>
      </c>
      <c r="K7162" s="4">
        <f>[2]Reach4Kure!$B7166*86400</f>
        <v>181008.00000000003</v>
      </c>
      <c r="L7162" s="2">
        <f>[2]Reach4Kure!$G7166</f>
        <v>18.420000000000002</v>
      </c>
      <c r="M7162" s="2">
        <v>0</v>
      </c>
      <c r="N7162" s="2">
        <f>[2]Reach4Kure!$C7166*1000</f>
        <v>10090</v>
      </c>
      <c r="O7162" s="3">
        <f>([2]Reach4Kure!$F7166)*1000</f>
        <v>68.73</v>
      </c>
      <c r="P7162" s="2">
        <f>[2]Reach4Kure!$D7166*1000/5</f>
        <v>13.712</v>
      </c>
      <c r="Q7162" s="2">
        <v>0.1</v>
      </c>
      <c r="R7162" s="2">
        <v>3000</v>
      </c>
      <c r="S7162" s="2">
        <v>0</v>
      </c>
      <c r="T7162" s="2">
        <v>0</v>
      </c>
    </row>
    <row r="7163" spans="1:20" x14ac:dyDescent="0.25">
      <c r="A7163" s="2">
        <v>2002</v>
      </c>
      <c r="B7163" s="2">
        <v>8</v>
      </c>
      <c r="C7163" s="2">
        <v>12</v>
      </c>
      <c r="D7163" s="2" t="s">
        <v>17</v>
      </c>
      <c r="E7163" s="6">
        <f>[1]Final!J7165</f>
        <v>0.875</v>
      </c>
      <c r="F7163" s="2">
        <v>18.3</v>
      </c>
      <c r="G7163" s="2">
        <v>98</v>
      </c>
      <c r="H7163" s="5">
        <f>[1]Final!F7165*10</f>
        <v>998.60000000000014</v>
      </c>
      <c r="I7163" s="5">
        <v>1.7</v>
      </c>
      <c r="J7163" s="2">
        <v>15.3</v>
      </c>
      <c r="K7163" s="4">
        <f>[2]Reach4Kure!$B7167*86400</f>
        <v>211507.19999999998</v>
      </c>
      <c r="L7163" s="2">
        <f>[2]Reach4Kure!$G7167</f>
        <v>18.43</v>
      </c>
      <c r="M7163" s="2">
        <v>0</v>
      </c>
      <c r="N7163" s="2">
        <f>[2]Reach4Kure!$C7167*1000</f>
        <v>21370</v>
      </c>
      <c r="O7163" s="3">
        <f>([2]Reach4Kure!$F7167)*1000</f>
        <v>65.070000000000007</v>
      </c>
      <c r="P7163" s="2">
        <f>[2]Reach4Kure!$D7167*1000/5</f>
        <v>12.404</v>
      </c>
      <c r="Q7163" s="2">
        <v>0.1</v>
      </c>
      <c r="R7163" s="2">
        <v>3000</v>
      </c>
      <c r="S7163" s="2">
        <v>0</v>
      </c>
      <c r="T7163" s="2">
        <v>0</v>
      </c>
    </row>
    <row r="7164" spans="1:20" x14ac:dyDescent="0.25">
      <c r="A7164" s="2">
        <v>2002</v>
      </c>
      <c r="B7164" s="2">
        <v>8</v>
      </c>
      <c r="C7164" s="2">
        <v>13</v>
      </c>
      <c r="D7164" s="2" t="s">
        <v>17</v>
      </c>
      <c r="E7164" s="6">
        <f>[1]Final!J7166</f>
        <v>0.125</v>
      </c>
      <c r="F7164" s="2">
        <v>20</v>
      </c>
      <c r="G7164" s="2">
        <v>81</v>
      </c>
      <c r="H7164" s="5">
        <f>[1]Final!F7166*10</f>
        <v>1002.3000000000001</v>
      </c>
      <c r="I7164" s="5">
        <v>1.9</v>
      </c>
      <c r="J7164" s="2">
        <v>29.6</v>
      </c>
      <c r="K7164" s="4">
        <f>[2]Reach4Kure!$B7168*86400</f>
        <v>518572.79999999999</v>
      </c>
      <c r="L7164" s="2">
        <f>[2]Reach4Kure!$G7168</f>
        <v>20.13</v>
      </c>
      <c r="M7164" s="2">
        <v>0</v>
      </c>
      <c r="N7164" s="2">
        <f>[2]Reach4Kure!$C7168*1000</f>
        <v>27950</v>
      </c>
      <c r="O7164" s="3">
        <f>([2]Reach4Kure!$F7168)*1000</f>
        <v>37.82</v>
      </c>
      <c r="P7164" s="2">
        <f>[2]Reach4Kure!$D7168*1000/5</f>
        <v>6.1280000000000001</v>
      </c>
      <c r="Q7164" s="2">
        <v>0.1</v>
      </c>
      <c r="R7164" s="2">
        <v>3000</v>
      </c>
      <c r="S7164" s="2">
        <v>0</v>
      </c>
      <c r="T7164" s="2">
        <v>0</v>
      </c>
    </row>
    <row r="7165" spans="1:20" x14ac:dyDescent="0.25">
      <c r="A7165" s="2">
        <v>2002</v>
      </c>
      <c r="B7165" s="2">
        <v>8</v>
      </c>
      <c r="C7165" s="2">
        <v>14</v>
      </c>
      <c r="D7165" s="2" t="s">
        <v>17</v>
      </c>
      <c r="E7165" s="6">
        <f>[1]Final!J7167</f>
        <v>0.625</v>
      </c>
      <c r="F7165" s="2">
        <v>20.5</v>
      </c>
      <c r="G7165" s="2">
        <v>78</v>
      </c>
      <c r="H7165" s="5">
        <f>[1]Final!F7167*10</f>
        <v>1006.8000000000001</v>
      </c>
      <c r="I7165" s="5">
        <v>1.9</v>
      </c>
      <c r="J7165" s="2">
        <v>0</v>
      </c>
      <c r="K7165" s="4">
        <f>[2]Reach4Kure!$B7169*86400</f>
        <v>352857.59999999998</v>
      </c>
      <c r="L7165" s="2">
        <f>[2]Reach4Kure!$G7169</f>
        <v>20.47</v>
      </c>
      <c r="M7165" s="2">
        <v>0</v>
      </c>
      <c r="N7165" s="2">
        <f>[2]Reach4Kure!$C7169*1000</f>
        <v>23820</v>
      </c>
      <c r="O7165" s="3">
        <f>([2]Reach4Kure!$F7169)*1000</f>
        <v>41.84</v>
      </c>
      <c r="P7165" s="2">
        <f>[2]Reach4Kure!$D7169*1000/5</f>
        <v>6.2140000000000004</v>
      </c>
      <c r="Q7165" s="2">
        <v>0.1</v>
      </c>
      <c r="R7165" s="2">
        <v>3000</v>
      </c>
      <c r="S7165" s="2">
        <v>0</v>
      </c>
      <c r="T7165" s="2">
        <v>0</v>
      </c>
    </row>
    <row r="7166" spans="1:20" x14ac:dyDescent="0.25">
      <c r="A7166" s="2">
        <v>2002</v>
      </c>
      <c r="B7166" s="2">
        <v>8</v>
      </c>
      <c r="C7166" s="2">
        <v>15</v>
      </c>
      <c r="D7166" s="2" t="s">
        <v>17</v>
      </c>
      <c r="E7166" s="6">
        <f>[1]Final!J7168</f>
        <v>0.41249999999999998</v>
      </c>
      <c r="F7166" s="2">
        <v>19.7</v>
      </c>
      <c r="G7166" s="2">
        <v>89</v>
      </c>
      <c r="H7166" s="5">
        <f>[1]Final!F7168*10</f>
        <v>1011.3</v>
      </c>
      <c r="I7166" s="5">
        <v>2.2000000000000002</v>
      </c>
      <c r="J7166" s="2">
        <v>0.1</v>
      </c>
      <c r="K7166" s="4">
        <f>[2]Reach4Kure!$B7170*86400</f>
        <v>261878.40000000002</v>
      </c>
      <c r="L7166" s="2">
        <f>[2]Reach4Kure!$G7170</f>
        <v>19.87</v>
      </c>
      <c r="M7166" s="2">
        <v>0</v>
      </c>
      <c r="N7166" s="2">
        <f>[2]Reach4Kure!$C7170*1000</f>
        <v>22240</v>
      </c>
      <c r="O7166" s="3">
        <f>([2]Reach4Kure!$F7170)*1000</f>
        <v>48.88</v>
      </c>
      <c r="P7166" s="2">
        <f>[2]Reach4Kure!$D7170*1000/5</f>
        <v>7.4239999999999995</v>
      </c>
      <c r="Q7166" s="2">
        <v>0.1</v>
      </c>
      <c r="R7166" s="2">
        <v>3000</v>
      </c>
      <c r="S7166" s="2">
        <v>0</v>
      </c>
      <c r="T7166" s="2">
        <v>0</v>
      </c>
    </row>
    <row r="7167" spans="1:20" x14ac:dyDescent="0.25">
      <c r="A7167" s="2">
        <v>2002</v>
      </c>
      <c r="B7167" s="2">
        <v>8</v>
      </c>
      <c r="C7167" s="2">
        <v>16</v>
      </c>
      <c r="D7167" s="2" t="s">
        <v>17</v>
      </c>
      <c r="E7167" s="6">
        <f>[1]Final!J7169</f>
        <v>0.53749999999999998</v>
      </c>
      <c r="F7167" s="2">
        <v>20.2</v>
      </c>
      <c r="G7167" s="2">
        <v>85</v>
      </c>
      <c r="H7167" s="5">
        <f>[1]Final!F7169*10</f>
        <v>1014.3000000000001</v>
      </c>
      <c r="I7167" s="5">
        <v>1.9</v>
      </c>
      <c r="J7167" s="2">
        <v>0.1</v>
      </c>
      <c r="K7167" s="4">
        <f>[2]Reach4Kure!$B7171*86400</f>
        <v>208051.19999999998</v>
      </c>
      <c r="L7167" s="2">
        <f>[2]Reach4Kure!$G7171</f>
        <v>20.149999999999999</v>
      </c>
      <c r="M7167" s="2">
        <v>0</v>
      </c>
      <c r="N7167" s="2">
        <f>[2]Reach4Kure!$C7171*1000</f>
        <v>13920</v>
      </c>
      <c r="O7167" s="3">
        <f>([2]Reach4Kure!$F7171)*1000</f>
        <v>53.17</v>
      </c>
      <c r="P7167" s="2">
        <f>[2]Reach4Kure!$D7171*1000/5</f>
        <v>9.34</v>
      </c>
      <c r="Q7167" s="2">
        <v>0.1</v>
      </c>
      <c r="R7167" s="2">
        <v>3000</v>
      </c>
      <c r="S7167" s="2">
        <v>0</v>
      </c>
      <c r="T7167" s="2">
        <v>0</v>
      </c>
    </row>
    <row r="7168" spans="1:20" x14ac:dyDescent="0.25">
      <c r="A7168" s="2">
        <v>2002</v>
      </c>
      <c r="B7168" s="2">
        <v>8</v>
      </c>
      <c r="C7168" s="2">
        <v>17</v>
      </c>
      <c r="D7168" s="2" t="s">
        <v>17</v>
      </c>
      <c r="E7168" s="6">
        <f>[1]Final!J7170</f>
        <v>0.5</v>
      </c>
      <c r="F7168" s="2">
        <v>21.6</v>
      </c>
      <c r="G7168" s="2">
        <v>70</v>
      </c>
      <c r="H7168" s="5">
        <f>[1]Final!F7170*10</f>
        <v>1015.4000000000001</v>
      </c>
      <c r="I7168" s="5">
        <v>1.5</v>
      </c>
      <c r="J7168" s="2">
        <v>0.2</v>
      </c>
      <c r="K7168" s="4">
        <f>[2]Reach4Kure!$B7172*86400</f>
        <v>173836.79999999999</v>
      </c>
      <c r="L7168" s="2">
        <f>[2]Reach4Kure!$G7172</f>
        <v>21.38</v>
      </c>
      <c r="M7168" s="2">
        <v>0</v>
      </c>
      <c r="N7168" s="2">
        <f>[2]Reach4Kure!$C7172*1000</f>
        <v>13530</v>
      </c>
      <c r="O7168" s="3">
        <f>([2]Reach4Kure!$F7172)*1000</f>
        <v>60.580000000000005</v>
      </c>
      <c r="P7168" s="2">
        <f>[2]Reach4Kure!$D7172*1000/5</f>
        <v>11.05</v>
      </c>
      <c r="Q7168" s="2">
        <v>0.1</v>
      </c>
      <c r="R7168" s="2">
        <v>3000</v>
      </c>
      <c r="S7168" s="2">
        <v>0</v>
      </c>
      <c r="T7168" s="2">
        <v>0</v>
      </c>
    </row>
    <row r="7169" spans="1:20" x14ac:dyDescent="0.25">
      <c r="A7169" s="2">
        <v>2002</v>
      </c>
      <c r="B7169" s="2">
        <v>8</v>
      </c>
      <c r="C7169" s="2">
        <v>18</v>
      </c>
      <c r="D7169" s="2" t="s">
        <v>17</v>
      </c>
      <c r="E7169" s="6">
        <f>[1]Final!J7171</f>
        <v>0.25</v>
      </c>
      <c r="F7169" s="2">
        <v>21.7</v>
      </c>
      <c r="G7169" s="2">
        <v>72</v>
      </c>
      <c r="H7169" s="5">
        <f>[1]Final!F7171*10</f>
        <v>1016.5</v>
      </c>
      <c r="I7169" s="5">
        <v>2.2000000000000002</v>
      </c>
      <c r="J7169" s="2">
        <v>0</v>
      </c>
      <c r="K7169" s="4">
        <f>[2]Reach4Kure!$B7173*86400</f>
        <v>155520</v>
      </c>
      <c r="L7169" s="2">
        <f>[2]Reach4Kure!$G7173</f>
        <v>21.63</v>
      </c>
      <c r="M7169" s="2">
        <v>0</v>
      </c>
      <c r="N7169" s="2">
        <f>[2]Reach4Kure!$C7173*1000</f>
        <v>13450</v>
      </c>
      <c r="O7169" s="3">
        <f>([2]Reach4Kure!$F7173)*1000</f>
        <v>65.430000000000007</v>
      </c>
      <c r="P7169" s="2">
        <f>[2]Reach4Kure!$D7173*1000/5</f>
        <v>12.29</v>
      </c>
      <c r="Q7169" s="2">
        <v>0.1</v>
      </c>
      <c r="R7169" s="2">
        <v>3000</v>
      </c>
      <c r="S7169" s="2">
        <v>0</v>
      </c>
      <c r="T7169" s="2">
        <v>0</v>
      </c>
    </row>
    <row r="7170" spans="1:20" x14ac:dyDescent="0.25">
      <c r="A7170" s="2">
        <v>2002</v>
      </c>
      <c r="B7170" s="2">
        <v>8</v>
      </c>
      <c r="C7170" s="2">
        <v>19</v>
      </c>
      <c r="D7170" s="2" t="s">
        <v>17</v>
      </c>
      <c r="E7170" s="6">
        <f>[1]Final!J7172</f>
        <v>0.16250000000000001</v>
      </c>
      <c r="F7170" s="2">
        <v>20.5</v>
      </c>
      <c r="G7170" s="2">
        <v>71</v>
      </c>
      <c r="H7170" s="5">
        <f>[1]Final!F7172*10</f>
        <v>1015.9000000000001</v>
      </c>
      <c r="I7170" s="5">
        <v>1.9</v>
      </c>
      <c r="J7170" s="2">
        <v>0</v>
      </c>
      <c r="K7170" s="4">
        <f>[2]Reach4Kure!$B7174*86400</f>
        <v>145929.60000000001</v>
      </c>
      <c r="L7170" s="2">
        <f>[2]Reach4Kure!$G7174</f>
        <v>20.46</v>
      </c>
      <c r="M7170" s="2">
        <v>0</v>
      </c>
      <c r="N7170" s="2">
        <f>[2]Reach4Kure!$C7174*1000</f>
        <v>10610</v>
      </c>
      <c r="O7170" s="3">
        <f>([2]Reach4Kure!$F7174)*1000</f>
        <v>68.72</v>
      </c>
      <c r="P7170" s="2">
        <f>[2]Reach4Kure!$D7174*1000/5</f>
        <v>13.336000000000002</v>
      </c>
      <c r="Q7170" s="2">
        <v>0.1</v>
      </c>
      <c r="R7170" s="2">
        <v>3000</v>
      </c>
      <c r="S7170" s="2">
        <v>0</v>
      </c>
      <c r="T7170" s="2">
        <v>0</v>
      </c>
    </row>
    <row r="7171" spans="1:20" x14ac:dyDescent="0.25">
      <c r="A7171" s="2">
        <v>2002</v>
      </c>
      <c r="B7171" s="2">
        <v>8</v>
      </c>
      <c r="C7171" s="2">
        <v>20</v>
      </c>
      <c r="D7171" s="2" t="s">
        <v>17</v>
      </c>
      <c r="E7171" s="6">
        <f>[1]Final!J7173</f>
        <v>0.66249999999999998</v>
      </c>
      <c r="F7171" s="2">
        <v>18.399999999999999</v>
      </c>
      <c r="G7171" s="2">
        <v>93</v>
      </c>
      <c r="H7171" s="5">
        <f>[1]Final!F7173*10</f>
        <v>1013.5000000000001</v>
      </c>
      <c r="I7171" s="5">
        <v>1.3</v>
      </c>
      <c r="J7171" s="2">
        <v>0</v>
      </c>
      <c r="K7171" s="4">
        <f>[2]Reach4Kure!$B7175*86400</f>
        <v>140227.20000000001</v>
      </c>
      <c r="L7171" s="2">
        <f>[2]Reach4Kure!$G7175</f>
        <v>18.3</v>
      </c>
      <c r="M7171" s="2">
        <v>0</v>
      </c>
      <c r="N7171" s="2">
        <f>[2]Reach4Kure!$C7175*1000</f>
        <v>10580</v>
      </c>
      <c r="O7171" s="3">
        <f>([2]Reach4Kure!$F7175)*1000</f>
        <v>72.19</v>
      </c>
      <c r="P7171" s="2">
        <f>[2]Reach4Kure!$D7175*1000/5</f>
        <v>14.16</v>
      </c>
      <c r="Q7171" s="2">
        <v>0.1</v>
      </c>
      <c r="R7171" s="2">
        <v>3000</v>
      </c>
      <c r="S7171" s="2">
        <v>0</v>
      </c>
      <c r="T7171" s="2">
        <v>0</v>
      </c>
    </row>
    <row r="7172" spans="1:20" x14ac:dyDescent="0.25">
      <c r="A7172" s="2">
        <v>2002</v>
      </c>
      <c r="B7172" s="2">
        <v>8</v>
      </c>
      <c r="C7172" s="2">
        <v>21</v>
      </c>
      <c r="D7172" s="2" t="s">
        <v>17</v>
      </c>
      <c r="E7172" s="6">
        <f>[1]Final!J7174</f>
        <v>0.46250000000000002</v>
      </c>
      <c r="F7172" s="2">
        <v>20.3</v>
      </c>
      <c r="G7172" s="2">
        <v>68</v>
      </c>
      <c r="H7172" s="5">
        <f>[1]Final!F7174*10</f>
        <v>1011.9</v>
      </c>
      <c r="I7172" s="5">
        <v>1.7</v>
      </c>
      <c r="J7172" s="2">
        <v>3.4</v>
      </c>
      <c r="K7172" s="4">
        <f>[2]Reach4Kure!$B7176*86400</f>
        <v>283996.79999999999</v>
      </c>
      <c r="L7172" s="2">
        <f>[2]Reach4Kure!$G7176</f>
        <v>20.45</v>
      </c>
      <c r="M7172" s="2">
        <v>0</v>
      </c>
      <c r="N7172" s="2">
        <f>[2]Reach4Kure!$C7176*1000</f>
        <v>15920</v>
      </c>
      <c r="O7172" s="3">
        <f>([2]Reach4Kure!$F7176)*1000</f>
        <v>55.239999999999995</v>
      </c>
      <c r="P7172" s="2">
        <f>[2]Reach4Kure!$D7176*1000/5</f>
        <v>10.378</v>
      </c>
      <c r="Q7172" s="2">
        <v>0.1</v>
      </c>
      <c r="R7172" s="2">
        <v>3000</v>
      </c>
      <c r="S7172" s="2">
        <v>0</v>
      </c>
      <c r="T7172" s="2">
        <v>0</v>
      </c>
    </row>
    <row r="7173" spans="1:20" x14ac:dyDescent="0.25">
      <c r="A7173" s="2">
        <v>2002</v>
      </c>
      <c r="B7173" s="2">
        <v>8</v>
      </c>
      <c r="C7173" s="2">
        <v>22</v>
      </c>
      <c r="D7173" s="2" t="s">
        <v>17</v>
      </c>
      <c r="E7173" s="6">
        <f>[1]Final!J7175</f>
        <v>0.28749999999999998</v>
      </c>
      <c r="F7173" s="2">
        <v>20</v>
      </c>
      <c r="G7173" s="2">
        <v>64</v>
      </c>
      <c r="H7173" s="5">
        <f>[1]Final!F7175*10</f>
        <v>1013.7</v>
      </c>
      <c r="I7173" s="5">
        <v>1.7</v>
      </c>
      <c r="J7173" s="2">
        <v>0</v>
      </c>
      <c r="K7173" s="4">
        <f>[2]Reach4Kure!$B7177*86400</f>
        <v>221702.39999999999</v>
      </c>
      <c r="L7173" s="2">
        <f>[2]Reach4Kure!$G7177</f>
        <v>19.96</v>
      </c>
      <c r="M7173" s="2">
        <v>0</v>
      </c>
      <c r="N7173" s="2">
        <f>[2]Reach4Kure!$C7177*1000</f>
        <v>10920</v>
      </c>
      <c r="O7173" s="3">
        <f>([2]Reach4Kure!$F7177)*1000</f>
        <v>53.339999999999996</v>
      </c>
      <c r="P7173" s="2">
        <f>[2]Reach4Kure!$D7177*1000/5</f>
        <v>10.145999999999999</v>
      </c>
      <c r="Q7173" s="2">
        <v>0.1</v>
      </c>
      <c r="R7173" s="2">
        <v>3000</v>
      </c>
      <c r="S7173" s="2">
        <v>0</v>
      </c>
      <c r="T7173" s="2">
        <v>0</v>
      </c>
    </row>
    <row r="7174" spans="1:20" x14ac:dyDescent="0.25">
      <c r="A7174" s="2">
        <v>2002</v>
      </c>
      <c r="B7174" s="2">
        <v>8</v>
      </c>
      <c r="C7174" s="2">
        <v>23</v>
      </c>
      <c r="D7174" s="2" t="s">
        <v>17</v>
      </c>
      <c r="E7174" s="6">
        <f>[1]Final!J7176</f>
        <v>0.16250000000000001</v>
      </c>
      <c r="F7174" s="2">
        <v>19.600000000000001</v>
      </c>
      <c r="G7174" s="2">
        <v>69</v>
      </c>
      <c r="H7174" s="5">
        <f>[1]Final!F7176*10</f>
        <v>1016.0000000000001</v>
      </c>
      <c r="I7174" s="5">
        <v>2.2000000000000002</v>
      </c>
      <c r="J7174" s="2">
        <v>0</v>
      </c>
      <c r="K7174" s="4">
        <f>[2]Reach4Kure!$B7178*86400</f>
        <v>185328</v>
      </c>
      <c r="L7174" s="2">
        <f>[2]Reach4Kure!$G7178</f>
        <v>19.940000000000001</v>
      </c>
      <c r="M7174" s="2">
        <v>0</v>
      </c>
      <c r="N7174" s="2">
        <f>[2]Reach4Kure!$C7178*1000</f>
        <v>10760</v>
      </c>
      <c r="O7174" s="3">
        <f>([2]Reach4Kure!$F7178)*1000</f>
        <v>56.97</v>
      </c>
      <c r="P7174" s="2">
        <f>[2]Reach4Kure!$D7178*1000/5</f>
        <v>10.953999999999999</v>
      </c>
      <c r="Q7174" s="2">
        <v>0.1</v>
      </c>
      <c r="R7174" s="2">
        <v>3000</v>
      </c>
      <c r="S7174" s="2">
        <v>0</v>
      </c>
      <c r="T7174" s="2">
        <v>0</v>
      </c>
    </row>
    <row r="7175" spans="1:20" x14ac:dyDescent="0.25">
      <c r="A7175" s="2">
        <v>2002</v>
      </c>
      <c r="B7175" s="2">
        <v>8</v>
      </c>
      <c r="C7175" s="2">
        <v>24</v>
      </c>
      <c r="D7175" s="2" t="s">
        <v>17</v>
      </c>
      <c r="E7175" s="6">
        <f>[1]Final!J7177</f>
        <v>0.28749999999999998</v>
      </c>
      <c r="F7175" s="2">
        <v>20.6</v>
      </c>
      <c r="G7175" s="2">
        <v>65</v>
      </c>
      <c r="H7175" s="5">
        <f>[1]Final!F7177*10</f>
        <v>1017.8</v>
      </c>
      <c r="I7175" s="5">
        <v>1.9</v>
      </c>
      <c r="J7175" s="2">
        <v>0</v>
      </c>
      <c r="K7175" s="4">
        <f>[2]Reach4Kure!$B7179*86400</f>
        <v>163814.39999999999</v>
      </c>
      <c r="L7175" s="2">
        <f>[2]Reach4Kure!$G7179</f>
        <v>20.399999999999999</v>
      </c>
      <c r="M7175" s="2">
        <v>0</v>
      </c>
      <c r="N7175" s="2">
        <f>[2]Reach4Kure!$C7179*1000</f>
        <v>9312</v>
      </c>
      <c r="O7175" s="3">
        <f>([2]Reach4Kure!$F7179)*1000</f>
        <v>61.48</v>
      </c>
      <c r="P7175" s="2">
        <f>[2]Reach4Kure!$D7179*1000/5</f>
        <v>12.053999999999998</v>
      </c>
      <c r="Q7175" s="2">
        <v>0.1</v>
      </c>
      <c r="R7175" s="2">
        <v>3000</v>
      </c>
      <c r="S7175" s="2">
        <v>0</v>
      </c>
      <c r="T7175" s="2">
        <v>0</v>
      </c>
    </row>
    <row r="7176" spans="1:20" x14ac:dyDescent="0.25">
      <c r="A7176" s="2">
        <v>2002</v>
      </c>
      <c r="B7176" s="2">
        <v>8</v>
      </c>
      <c r="C7176" s="2">
        <v>25</v>
      </c>
      <c r="D7176" s="2" t="s">
        <v>17</v>
      </c>
      <c r="E7176" s="6">
        <f>[1]Final!J7178</f>
        <v>0.46250000000000002</v>
      </c>
      <c r="F7176" s="2">
        <v>19.2</v>
      </c>
      <c r="G7176" s="2">
        <v>80</v>
      </c>
      <c r="H7176" s="5">
        <f>[1]Final!F7178*10</f>
        <v>1017.9000000000001</v>
      </c>
      <c r="I7176" s="5">
        <v>1.5</v>
      </c>
      <c r="J7176" s="2">
        <v>0</v>
      </c>
      <c r="K7176" s="4">
        <f>[2]Reach4Kure!$B7180*86400</f>
        <v>150940.80000000002</v>
      </c>
      <c r="L7176" s="2">
        <f>[2]Reach4Kure!$G7180</f>
        <v>19.45</v>
      </c>
      <c r="M7176" s="2">
        <v>0</v>
      </c>
      <c r="N7176" s="2">
        <f>[2]Reach4Kure!$C7180*1000</f>
        <v>9361</v>
      </c>
      <c r="O7176" s="3">
        <f>([2]Reach4Kure!$F7180)*1000</f>
        <v>66.11</v>
      </c>
      <c r="P7176" s="2">
        <f>[2]Reach4Kure!$D7180*1000/5</f>
        <v>13.062000000000001</v>
      </c>
      <c r="Q7176" s="2">
        <v>0.1</v>
      </c>
      <c r="R7176" s="2">
        <v>3000</v>
      </c>
      <c r="S7176" s="2">
        <v>0</v>
      </c>
      <c r="T7176" s="2">
        <v>0</v>
      </c>
    </row>
    <row r="7177" spans="1:20" x14ac:dyDescent="0.25">
      <c r="A7177" s="2">
        <v>2002</v>
      </c>
      <c r="B7177" s="2">
        <v>8</v>
      </c>
      <c r="C7177" s="2">
        <v>26</v>
      </c>
      <c r="D7177" s="2" t="s">
        <v>17</v>
      </c>
      <c r="E7177" s="6">
        <f>[1]Final!J7179</f>
        <v>0.16250000000000001</v>
      </c>
      <c r="F7177" s="2">
        <v>18.899999999999999</v>
      </c>
      <c r="G7177" s="2">
        <v>74</v>
      </c>
      <c r="H7177" s="5">
        <f>[1]Final!F7179*10</f>
        <v>1017.4000000000001</v>
      </c>
      <c r="I7177" s="5">
        <v>1.6</v>
      </c>
      <c r="J7177" s="2">
        <v>0</v>
      </c>
      <c r="K7177" s="4">
        <f>[2]Reach4Kure!$B7181*86400</f>
        <v>143251.19999999998</v>
      </c>
      <c r="L7177" s="2">
        <f>[2]Reach4Kure!$G7181</f>
        <v>19.059999999999999</v>
      </c>
      <c r="M7177" s="2">
        <v>0</v>
      </c>
      <c r="N7177" s="2">
        <f>[2]Reach4Kure!$C7181*1000</f>
        <v>9163</v>
      </c>
      <c r="O7177" s="3">
        <f>([2]Reach4Kure!$F7181)*1000</f>
        <v>64.36999999999999</v>
      </c>
      <c r="P7177" s="2">
        <f>[2]Reach4Kure!$D7181*1000/5</f>
        <v>12.767999999999999</v>
      </c>
      <c r="Q7177" s="2">
        <v>0.1</v>
      </c>
      <c r="R7177" s="2">
        <v>3000</v>
      </c>
      <c r="S7177" s="2">
        <v>0</v>
      </c>
      <c r="T7177" s="2">
        <v>0</v>
      </c>
    </row>
    <row r="7178" spans="1:20" x14ac:dyDescent="0.25">
      <c r="A7178" s="2">
        <v>2002</v>
      </c>
      <c r="B7178" s="2">
        <v>8</v>
      </c>
      <c r="C7178" s="2">
        <v>27</v>
      </c>
      <c r="D7178" s="2" t="s">
        <v>17</v>
      </c>
      <c r="E7178" s="6">
        <f>[1]Final!J7180</f>
        <v>0.53749999999999998</v>
      </c>
      <c r="F7178" s="2">
        <v>16.8</v>
      </c>
      <c r="G7178" s="2">
        <v>90</v>
      </c>
      <c r="H7178" s="5">
        <f>[1]Final!F7180*10</f>
        <v>1011.4</v>
      </c>
      <c r="I7178" s="5">
        <v>3.2</v>
      </c>
      <c r="J7178" s="2">
        <v>0</v>
      </c>
      <c r="K7178" s="4">
        <f>[2]Reach4Kure!$B7182*86400</f>
        <v>138585.60000000001</v>
      </c>
      <c r="L7178" s="2">
        <f>[2]Reach4Kure!$G7182</f>
        <v>16.8</v>
      </c>
      <c r="M7178" s="2">
        <v>0</v>
      </c>
      <c r="N7178" s="2">
        <f>[2]Reach4Kure!$C7182*1000</f>
        <v>9042</v>
      </c>
      <c r="O7178" s="3">
        <f>([2]Reach4Kure!$F7182)*1000</f>
        <v>69.89</v>
      </c>
      <c r="P7178" s="2">
        <f>[2]Reach4Kure!$D7182*1000/5</f>
        <v>13.906000000000001</v>
      </c>
      <c r="Q7178" s="2">
        <v>0.1</v>
      </c>
      <c r="R7178" s="2">
        <v>3000</v>
      </c>
      <c r="S7178" s="2">
        <v>0</v>
      </c>
      <c r="T7178" s="2">
        <v>0</v>
      </c>
    </row>
    <row r="7179" spans="1:20" x14ac:dyDescent="0.25">
      <c r="A7179" s="2">
        <v>2002</v>
      </c>
      <c r="B7179" s="2">
        <v>8</v>
      </c>
      <c r="C7179" s="2">
        <v>28</v>
      </c>
      <c r="D7179" s="2" t="s">
        <v>17</v>
      </c>
      <c r="E7179" s="6">
        <f>[1]Final!J7181</f>
        <v>0.58750000000000002</v>
      </c>
      <c r="F7179" s="2">
        <v>18.7</v>
      </c>
      <c r="G7179" s="2">
        <v>72</v>
      </c>
      <c r="H7179" s="5">
        <f>[1]Final!F7181*10</f>
        <v>1006.5</v>
      </c>
      <c r="I7179" s="5">
        <v>1.5</v>
      </c>
      <c r="J7179" s="2">
        <v>0</v>
      </c>
      <c r="K7179" s="4">
        <f>[2]Reach4Kure!$B7183*86400</f>
        <v>135820.80000000002</v>
      </c>
      <c r="L7179" s="2">
        <f>[2]Reach4Kure!$G7183</f>
        <v>18.57</v>
      </c>
      <c r="M7179" s="2">
        <v>0</v>
      </c>
      <c r="N7179" s="2">
        <f>[2]Reach4Kure!$C7183*1000</f>
        <v>8968</v>
      </c>
      <c r="O7179" s="3">
        <f>([2]Reach4Kure!$F7183)*1000</f>
        <v>68.05</v>
      </c>
      <c r="P7179" s="2">
        <f>[2]Reach4Kure!$D7183*1000/5</f>
        <v>13.562000000000001</v>
      </c>
      <c r="Q7179" s="2">
        <v>0.1</v>
      </c>
      <c r="R7179" s="2">
        <v>3000</v>
      </c>
      <c r="S7179" s="2">
        <v>0</v>
      </c>
      <c r="T7179" s="2">
        <v>0</v>
      </c>
    </row>
    <row r="7180" spans="1:20" x14ac:dyDescent="0.25">
      <c r="A7180" s="2">
        <v>2002</v>
      </c>
      <c r="B7180" s="2">
        <v>8</v>
      </c>
      <c r="C7180" s="2">
        <v>29</v>
      </c>
      <c r="D7180" s="2" t="s">
        <v>17</v>
      </c>
      <c r="E7180" s="6">
        <f>[1]Final!J7182</f>
        <v>0.625</v>
      </c>
      <c r="F7180" s="2">
        <v>16.399999999999999</v>
      </c>
      <c r="G7180" s="2">
        <v>85</v>
      </c>
      <c r="H7180" s="5">
        <f>[1]Final!F7182*10</f>
        <v>1005</v>
      </c>
      <c r="I7180" s="5">
        <v>4.3</v>
      </c>
      <c r="J7180" s="2">
        <v>0</v>
      </c>
      <c r="K7180" s="4">
        <f>[2]Reach4Kure!$B7184*86400</f>
        <v>134092.80000000002</v>
      </c>
      <c r="L7180" s="2">
        <f>[2]Reach4Kure!$G7184</f>
        <v>16.2</v>
      </c>
      <c r="M7180" s="2">
        <v>0</v>
      </c>
      <c r="N7180" s="2">
        <f>[2]Reach4Kure!$C7184*1000</f>
        <v>8021.0000000000009</v>
      </c>
      <c r="O7180" s="3">
        <f>([2]Reach4Kure!$F7184)*1000</f>
        <v>71.319999999999993</v>
      </c>
      <c r="P7180" s="2">
        <f>[2]Reach4Kure!$D7184*1000/5</f>
        <v>14.234</v>
      </c>
      <c r="Q7180" s="2">
        <v>0.1</v>
      </c>
      <c r="R7180" s="2">
        <v>3000</v>
      </c>
      <c r="S7180" s="2">
        <v>0</v>
      </c>
      <c r="T7180" s="2">
        <v>0</v>
      </c>
    </row>
    <row r="7181" spans="1:20" x14ac:dyDescent="0.25">
      <c r="A7181" s="2">
        <v>2002</v>
      </c>
      <c r="B7181" s="2">
        <v>8</v>
      </c>
      <c r="C7181" s="2">
        <v>30</v>
      </c>
      <c r="D7181" s="2" t="s">
        <v>17</v>
      </c>
      <c r="E7181" s="6">
        <f>[1]Final!J7183</f>
        <v>0.66249999999999998</v>
      </c>
      <c r="F7181" s="2">
        <v>17.3</v>
      </c>
      <c r="G7181" s="2">
        <v>68</v>
      </c>
      <c r="H7181" s="5">
        <f>[1]Final!F7183*10</f>
        <v>1003.1</v>
      </c>
      <c r="I7181" s="5">
        <v>4.8</v>
      </c>
      <c r="J7181" s="2">
        <v>1.9</v>
      </c>
      <c r="K7181" s="4">
        <f>[2]Reach4Kure!$B7185*86400</f>
        <v>153100.79999999999</v>
      </c>
      <c r="L7181" s="2">
        <f>[2]Reach4Kure!$G7185</f>
        <v>17.05</v>
      </c>
      <c r="M7181" s="2">
        <v>0</v>
      </c>
      <c r="N7181" s="2">
        <f>[2]Reach4Kure!$C7185*1000</f>
        <v>8093</v>
      </c>
      <c r="O7181" s="3">
        <f>([2]Reach4Kure!$F7185)*1000</f>
        <v>72.220000000000013</v>
      </c>
      <c r="P7181" s="2">
        <f>[2]Reach4Kure!$D7185*1000/5</f>
        <v>14.262</v>
      </c>
      <c r="Q7181" s="2">
        <v>0.1</v>
      </c>
      <c r="R7181" s="2">
        <v>3000</v>
      </c>
      <c r="S7181" s="2">
        <v>0</v>
      </c>
      <c r="T7181" s="2">
        <v>0</v>
      </c>
    </row>
    <row r="7182" spans="1:20" x14ac:dyDescent="0.25">
      <c r="A7182" s="2">
        <v>2002</v>
      </c>
      <c r="B7182" s="2">
        <v>8</v>
      </c>
      <c r="C7182" s="2">
        <v>31</v>
      </c>
      <c r="D7182" s="2" t="s">
        <v>17</v>
      </c>
      <c r="E7182" s="6">
        <f>[1]Final!J7184</f>
        <v>0.46250000000000002</v>
      </c>
      <c r="F7182" s="2">
        <v>18.7</v>
      </c>
      <c r="G7182" s="2">
        <v>66</v>
      </c>
      <c r="H7182" s="5">
        <f>[1]Final!F7184*10</f>
        <v>996.9</v>
      </c>
      <c r="I7182" s="5">
        <v>6.2</v>
      </c>
      <c r="J7182" s="2">
        <v>3</v>
      </c>
      <c r="K7182" s="4">
        <f>[2]Reach4Kure!$B7186*86400</f>
        <v>176515.20000000001</v>
      </c>
      <c r="L7182" s="2">
        <f>[2]Reach4Kure!$G7186</f>
        <v>17.920000000000002</v>
      </c>
      <c r="M7182" s="2">
        <v>0</v>
      </c>
      <c r="N7182" s="2">
        <f>[2]Reach4Kure!$C7186*1000</f>
        <v>17660</v>
      </c>
      <c r="O7182" s="3">
        <f>([2]Reach4Kure!$F7186)*1000</f>
        <v>69.52</v>
      </c>
      <c r="P7182" s="2">
        <f>[2]Reach4Kure!$D7186*1000/5</f>
        <v>13.411999999999997</v>
      </c>
      <c r="Q7182" s="2">
        <v>0.1</v>
      </c>
      <c r="R7182" s="2">
        <v>3000</v>
      </c>
      <c r="S7182" s="2">
        <v>0</v>
      </c>
      <c r="T7182" s="2">
        <v>0</v>
      </c>
    </row>
    <row r="7183" spans="1:20" x14ac:dyDescent="0.25">
      <c r="A7183" s="2">
        <v>2002</v>
      </c>
      <c r="B7183" s="2">
        <v>9</v>
      </c>
      <c r="C7183" s="2">
        <v>1</v>
      </c>
      <c r="D7183" s="2" t="s">
        <v>17</v>
      </c>
      <c r="E7183" s="6">
        <f>[1]Final!J7185</f>
        <v>0.21249999999999999</v>
      </c>
      <c r="F7183" s="2">
        <v>15.3</v>
      </c>
      <c r="G7183" s="2">
        <v>60</v>
      </c>
      <c r="H7183" s="5">
        <f>[1]Final!F7185*10</f>
        <v>1015.8</v>
      </c>
      <c r="I7183" s="5">
        <v>2.1</v>
      </c>
      <c r="J7183" s="2">
        <v>0</v>
      </c>
      <c r="K7183" s="4">
        <f>[2]Reach4Kure!$B7187*86400</f>
        <v>201484.79999999999</v>
      </c>
      <c r="L7183" s="2">
        <f>[2]Reach4Kure!$G7187</f>
        <v>14.97</v>
      </c>
      <c r="M7183" s="2">
        <v>0</v>
      </c>
      <c r="N7183" s="2">
        <f>[2]Reach4Kure!$C7187*1000</f>
        <v>10380</v>
      </c>
      <c r="O7183" s="3">
        <f>([2]Reach4Kure!$F7187)*1000</f>
        <v>61.79</v>
      </c>
      <c r="P7183" s="2">
        <f>[2]Reach4Kure!$D7187*1000/5</f>
        <v>12.006</v>
      </c>
      <c r="Q7183" s="2">
        <v>0.1</v>
      </c>
      <c r="R7183" s="2">
        <v>3000</v>
      </c>
      <c r="S7183" s="2">
        <v>0</v>
      </c>
      <c r="T7183" s="2">
        <v>0</v>
      </c>
    </row>
    <row r="7184" spans="1:20" x14ac:dyDescent="0.25">
      <c r="A7184" s="2">
        <v>2002</v>
      </c>
      <c r="B7184" s="2">
        <v>9</v>
      </c>
      <c r="C7184" s="2">
        <v>2</v>
      </c>
      <c r="D7184" s="2" t="s">
        <v>17</v>
      </c>
      <c r="E7184" s="6">
        <f>[1]Final!J7186</f>
        <v>0.66249999999999998</v>
      </c>
      <c r="F7184" s="2">
        <v>17.600000000000001</v>
      </c>
      <c r="G7184" s="2">
        <v>82</v>
      </c>
      <c r="H7184" s="5">
        <f>[1]Final!F7186*10</f>
        <v>1019.5</v>
      </c>
      <c r="I7184" s="5">
        <v>5</v>
      </c>
      <c r="J7184" s="2">
        <v>0</v>
      </c>
      <c r="K7184" s="4">
        <f>[2]Reach4Kure!$B7188*86400</f>
        <v>173059.20000000001</v>
      </c>
      <c r="L7184" s="2">
        <f>[2]Reach4Kure!$G7188</f>
        <v>16.899999999999999</v>
      </c>
      <c r="M7184" s="2">
        <v>0</v>
      </c>
      <c r="N7184" s="2">
        <f>[2]Reach4Kure!$C7188*1000</f>
        <v>10260</v>
      </c>
      <c r="O7184" s="3">
        <f>([2]Reach4Kure!$F7188)*1000</f>
        <v>61.73</v>
      </c>
      <c r="P7184" s="2">
        <f>[2]Reach4Kure!$D7188*1000/5</f>
        <v>12.016</v>
      </c>
      <c r="Q7184" s="2">
        <v>0.1</v>
      </c>
      <c r="R7184" s="2">
        <v>3000</v>
      </c>
      <c r="S7184" s="2">
        <v>0</v>
      </c>
      <c r="T7184" s="2">
        <v>0</v>
      </c>
    </row>
    <row r="7185" spans="1:20" x14ac:dyDescent="0.25">
      <c r="A7185" s="2">
        <v>2002</v>
      </c>
      <c r="B7185" s="2">
        <v>9</v>
      </c>
      <c r="C7185" s="2">
        <v>3</v>
      </c>
      <c r="D7185" s="2" t="s">
        <v>17</v>
      </c>
      <c r="E7185" s="6">
        <f>[1]Final!J7187</f>
        <v>0.28749999999999998</v>
      </c>
      <c r="F7185" s="2">
        <v>16.399999999999999</v>
      </c>
      <c r="G7185" s="2">
        <v>79</v>
      </c>
      <c r="H7185" s="5">
        <f>[1]Final!F7187*10</f>
        <v>1018.8</v>
      </c>
      <c r="I7185" s="5">
        <v>2.4</v>
      </c>
      <c r="J7185" s="2">
        <v>0</v>
      </c>
      <c r="K7185" s="4">
        <f>[2]Reach4Kure!$B7189*86400</f>
        <v>156384</v>
      </c>
      <c r="L7185" s="2">
        <f>[2]Reach4Kure!$G7189</f>
        <v>16.32</v>
      </c>
      <c r="M7185" s="2">
        <v>0</v>
      </c>
      <c r="N7185" s="2">
        <f>[2]Reach4Kure!$C7189*1000</f>
        <v>10130</v>
      </c>
      <c r="O7185" s="3">
        <f>([2]Reach4Kure!$F7189)*1000</f>
        <v>63.72</v>
      </c>
      <c r="P7185" s="2">
        <f>[2]Reach4Kure!$D7189*1000/5</f>
        <v>12.504000000000001</v>
      </c>
      <c r="Q7185" s="2">
        <v>0.1</v>
      </c>
      <c r="R7185" s="2">
        <v>3000</v>
      </c>
      <c r="S7185" s="2">
        <v>0</v>
      </c>
      <c r="T7185" s="2">
        <v>0</v>
      </c>
    </row>
    <row r="7186" spans="1:20" x14ac:dyDescent="0.25">
      <c r="A7186" s="2">
        <v>2002</v>
      </c>
      <c r="B7186" s="2">
        <v>9</v>
      </c>
      <c r="C7186" s="2">
        <v>4</v>
      </c>
      <c r="D7186" s="2" t="s">
        <v>17</v>
      </c>
      <c r="E7186" s="6">
        <f>[1]Final!J7188</f>
        <v>0.5</v>
      </c>
      <c r="F7186" s="2">
        <v>16.899999999999999</v>
      </c>
      <c r="G7186" s="2">
        <v>78</v>
      </c>
      <c r="H7186" s="5">
        <f>[1]Final!F7188*10</f>
        <v>1009.9000000000001</v>
      </c>
      <c r="I7186" s="5">
        <v>3.4</v>
      </c>
      <c r="J7186" s="2">
        <v>0</v>
      </c>
      <c r="K7186" s="4">
        <f>[2]Reach4Kure!$B7190*86400</f>
        <v>146448</v>
      </c>
      <c r="L7186" s="2">
        <f>[2]Reach4Kure!$G7190</f>
        <v>16.68</v>
      </c>
      <c r="M7186" s="2">
        <v>0</v>
      </c>
      <c r="N7186" s="2">
        <f>[2]Reach4Kure!$C7190*1000</f>
        <v>8400</v>
      </c>
      <c r="O7186" s="3">
        <f>([2]Reach4Kure!$F7190)*1000</f>
        <v>66.52</v>
      </c>
      <c r="P7186" s="2">
        <f>[2]Reach4Kure!$D7190*1000/5</f>
        <v>13.174000000000001</v>
      </c>
      <c r="Q7186" s="2">
        <v>0.1</v>
      </c>
      <c r="R7186" s="2">
        <v>3000</v>
      </c>
      <c r="S7186" s="2">
        <v>0</v>
      </c>
      <c r="T7186" s="2">
        <v>0</v>
      </c>
    </row>
    <row r="7187" spans="1:20" x14ac:dyDescent="0.25">
      <c r="A7187" s="2">
        <v>2002</v>
      </c>
      <c r="B7187" s="2">
        <v>9</v>
      </c>
      <c r="C7187" s="2">
        <v>5</v>
      </c>
      <c r="D7187" s="2" t="s">
        <v>17</v>
      </c>
      <c r="E7187" s="6">
        <f>[1]Final!J7189</f>
        <v>0.5</v>
      </c>
      <c r="F7187" s="2">
        <v>16.5</v>
      </c>
      <c r="G7187" s="2">
        <v>78</v>
      </c>
      <c r="H7187" s="5">
        <f>[1]Final!F7189*10</f>
        <v>1001.6000000000001</v>
      </c>
      <c r="I7187" s="5">
        <v>5.0999999999999996</v>
      </c>
      <c r="J7187" s="2">
        <v>9.8000000000000007</v>
      </c>
      <c r="K7187" s="4">
        <f>[2]Reach4Kure!$B7191*86400</f>
        <v>219456</v>
      </c>
      <c r="L7187" s="2">
        <f>[2]Reach4Kure!$G7191</f>
        <v>16.079999999999998</v>
      </c>
      <c r="M7187" s="2">
        <v>0</v>
      </c>
      <c r="N7187" s="2">
        <f>[2]Reach4Kure!$C7191*1000</f>
        <v>11520</v>
      </c>
      <c r="O7187" s="3">
        <f>([2]Reach4Kure!$F7191)*1000</f>
        <v>61.98</v>
      </c>
      <c r="P7187" s="2">
        <f>[2]Reach4Kure!$D7191*1000/5</f>
        <v>11.376000000000001</v>
      </c>
      <c r="Q7187" s="2">
        <v>0.1</v>
      </c>
      <c r="R7187" s="2">
        <v>3000</v>
      </c>
      <c r="S7187" s="2">
        <v>0</v>
      </c>
      <c r="T7187" s="2">
        <v>0</v>
      </c>
    </row>
    <row r="7188" spans="1:20" x14ac:dyDescent="0.25">
      <c r="A7188" s="2">
        <v>2002</v>
      </c>
      <c r="B7188" s="2">
        <v>9</v>
      </c>
      <c r="C7188" s="2">
        <v>6</v>
      </c>
      <c r="D7188" s="2" t="s">
        <v>17</v>
      </c>
      <c r="E7188" s="6">
        <f>[1]Final!J7190</f>
        <v>0.875</v>
      </c>
      <c r="F7188" s="2">
        <v>16.399999999999999</v>
      </c>
      <c r="G7188" s="2">
        <v>84</v>
      </c>
      <c r="H7188" s="5">
        <f>[1]Final!F7190*10</f>
        <v>1000</v>
      </c>
      <c r="I7188" s="5">
        <v>4.5999999999999996</v>
      </c>
      <c r="J7188" s="2">
        <v>0</v>
      </c>
      <c r="K7188" s="4">
        <f>[2]Reach4Kure!$B7192*86400</f>
        <v>225417.60000000001</v>
      </c>
      <c r="L7188" s="2">
        <f>[2]Reach4Kure!$G7192</f>
        <v>15.86</v>
      </c>
      <c r="M7188" s="2">
        <v>0</v>
      </c>
      <c r="N7188" s="2">
        <f>[2]Reach4Kure!$C7192*1000</f>
        <v>28300</v>
      </c>
      <c r="O7188" s="3">
        <f>([2]Reach4Kure!$F7192)*1000</f>
        <v>59.11</v>
      </c>
      <c r="P7188" s="2">
        <f>[2]Reach4Kure!$D7192*1000/5</f>
        <v>9.7320000000000011</v>
      </c>
      <c r="Q7188" s="2">
        <v>0.1</v>
      </c>
      <c r="R7188" s="2">
        <v>3000</v>
      </c>
      <c r="S7188" s="2">
        <v>0</v>
      </c>
      <c r="T7188" s="2">
        <v>0</v>
      </c>
    </row>
    <row r="7189" spans="1:20" x14ac:dyDescent="0.25">
      <c r="A7189" s="2">
        <v>2002</v>
      </c>
      <c r="B7189" s="2">
        <v>9</v>
      </c>
      <c r="C7189" s="2">
        <v>7</v>
      </c>
      <c r="D7189" s="2" t="s">
        <v>17</v>
      </c>
      <c r="E7189" s="6">
        <f>[1]Final!J7191</f>
        <v>0.875</v>
      </c>
      <c r="F7189" s="2">
        <v>16</v>
      </c>
      <c r="G7189" s="2">
        <v>90</v>
      </c>
      <c r="H7189" s="5">
        <f>[1]Final!F7191*10</f>
        <v>1002</v>
      </c>
      <c r="I7189" s="5">
        <v>4.0999999999999996</v>
      </c>
      <c r="J7189" s="2">
        <v>2.1</v>
      </c>
      <c r="K7189" s="4">
        <f>[2]Reach4Kure!$B7193*86400</f>
        <v>207014.39999999999</v>
      </c>
      <c r="L7189" s="2">
        <f>[2]Reach4Kure!$G7193</f>
        <v>15.32</v>
      </c>
      <c r="M7189" s="2">
        <v>0</v>
      </c>
      <c r="N7189" s="2">
        <f>[2]Reach4Kure!$C7193*1000</f>
        <v>21630</v>
      </c>
      <c r="O7189" s="3">
        <f>([2]Reach4Kure!$F7193)*1000</f>
        <v>57.13</v>
      </c>
      <c r="P7189" s="2">
        <f>[2]Reach4Kure!$D7193*1000/5</f>
        <v>9.3719999999999999</v>
      </c>
      <c r="Q7189" s="2">
        <v>0.1</v>
      </c>
      <c r="R7189" s="2">
        <v>3000</v>
      </c>
      <c r="S7189" s="2">
        <v>0</v>
      </c>
      <c r="T7189" s="2">
        <v>0</v>
      </c>
    </row>
    <row r="7190" spans="1:20" x14ac:dyDescent="0.25">
      <c r="A7190" s="2">
        <v>2002</v>
      </c>
      <c r="B7190" s="2">
        <v>9</v>
      </c>
      <c r="C7190" s="2">
        <v>8</v>
      </c>
      <c r="D7190" s="2" t="s">
        <v>17</v>
      </c>
      <c r="E7190" s="6">
        <f>[1]Final!J7192</f>
        <v>0.625</v>
      </c>
      <c r="F7190" s="2">
        <v>17.600000000000001</v>
      </c>
      <c r="G7190" s="2">
        <v>92</v>
      </c>
      <c r="H7190" s="5">
        <f>[1]Final!F7192*10</f>
        <v>1011.4</v>
      </c>
      <c r="I7190" s="5">
        <v>2.2000000000000002</v>
      </c>
      <c r="J7190" s="2">
        <v>5.5</v>
      </c>
      <c r="K7190" s="4">
        <f>[2]Reach4Kure!$B7194*86400</f>
        <v>478828.79999999999</v>
      </c>
      <c r="L7190" s="2">
        <f>[2]Reach4Kure!$G7194</f>
        <v>17.260000000000002</v>
      </c>
      <c r="M7190" s="2">
        <v>0</v>
      </c>
      <c r="N7190" s="2">
        <f>[2]Reach4Kure!$C7194*1000</f>
        <v>38730</v>
      </c>
      <c r="O7190" s="3">
        <f>([2]Reach4Kure!$F7194)*1000</f>
        <v>40.520000000000003</v>
      </c>
      <c r="P7190" s="2">
        <f>[2]Reach4Kure!$D7194*1000/5</f>
        <v>5.7119999999999997</v>
      </c>
      <c r="Q7190" s="2">
        <v>0.1</v>
      </c>
      <c r="R7190" s="2">
        <v>3000</v>
      </c>
      <c r="S7190" s="2">
        <v>0</v>
      </c>
      <c r="T7190" s="2">
        <v>0</v>
      </c>
    </row>
    <row r="7191" spans="1:20" x14ac:dyDescent="0.25">
      <c r="A7191" s="2">
        <v>2002</v>
      </c>
      <c r="B7191" s="2">
        <v>9</v>
      </c>
      <c r="C7191" s="2">
        <v>9</v>
      </c>
      <c r="D7191" s="2" t="s">
        <v>17</v>
      </c>
      <c r="E7191" s="6">
        <f>[1]Final!J7193</f>
        <v>0.125</v>
      </c>
      <c r="F7191" s="2">
        <v>18.3</v>
      </c>
      <c r="G7191" s="2">
        <v>76</v>
      </c>
      <c r="H7191" s="5">
        <f>[1]Final!F7193*10</f>
        <v>1018.0000000000001</v>
      </c>
      <c r="I7191" s="5">
        <v>2.1</v>
      </c>
      <c r="J7191" s="2">
        <v>0</v>
      </c>
      <c r="K7191" s="4">
        <f>[2]Reach4Kure!$B7195*86400</f>
        <v>314755.19999999995</v>
      </c>
      <c r="L7191" s="2">
        <f>[2]Reach4Kure!$G7195</f>
        <v>18.05</v>
      </c>
      <c r="M7191" s="2">
        <v>0</v>
      </c>
      <c r="N7191" s="2">
        <f>[2]Reach4Kure!$C7195*1000</f>
        <v>29410</v>
      </c>
      <c r="O7191" s="3">
        <f>([2]Reach4Kure!$F7195)*1000</f>
        <v>44.68</v>
      </c>
      <c r="P7191" s="2">
        <f>[2]Reach4Kure!$D7195*1000/5</f>
        <v>6.0939999999999994</v>
      </c>
      <c r="Q7191" s="2">
        <v>0.1</v>
      </c>
      <c r="R7191" s="2">
        <v>3000</v>
      </c>
      <c r="S7191" s="2">
        <v>0</v>
      </c>
      <c r="T7191" s="2">
        <v>0</v>
      </c>
    </row>
    <row r="7192" spans="1:20" x14ac:dyDescent="0.25">
      <c r="A7192" s="2">
        <v>2002</v>
      </c>
      <c r="B7192" s="2">
        <v>9</v>
      </c>
      <c r="C7192" s="2">
        <v>10</v>
      </c>
      <c r="D7192" s="2" t="s">
        <v>17</v>
      </c>
      <c r="E7192" s="6">
        <f>[1]Final!J7194</f>
        <v>0.16250000000000001</v>
      </c>
      <c r="F7192" s="2">
        <v>17.399999999999999</v>
      </c>
      <c r="G7192" s="2">
        <v>63</v>
      </c>
      <c r="H7192" s="5">
        <f>[1]Final!F7194*10</f>
        <v>1018.3</v>
      </c>
      <c r="I7192" s="5">
        <v>2.4</v>
      </c>
      <c r="J7192" s="2">
        <v>0</v>
      </c>
      <c r="K7192" s="4">
        <f>[2]Reach4Kure!$B7196*86400</f>
        <v>231638.39999999999</v>
      </c>
      <c r="L7192" s="2">
        <f>[2]Reach4Kure!$G7196</f>
        <v>17.27</v>
      </c>
      <c r="M7192" s="2">
        <v>0</v>
      </c>
      <c r="N7192" s="2">
        <f>[2]Reach4Kure!$C7196*1000</f>
        <v>22490</v>
      </c>
      <c r="O7192" s="3">
        <f>([2]Reach4Kure!$F7196)*1000</f>
        <v>52.57</v>
      </c>
      <c r="P7192" s="2">
        <f>[2]Reach4Kure!$D7196*1000/5</f>
        <v>7.7880000000000011</v>
      </c>
      <c r="Q7192" s="2">
        <v>0.1</v>
      </c>
      <c r="R7192" s="2">
        <v>3000</v>
      </c>
      <c r="S7192" s="2">
        <v>0</v>
      </c>
      <c r="T7192" s="2">
        <v>0</v>
      </c>
    </row>
    <row r="7193" spans="1:20" x14ac:dyDescent="0.25">
      <c r="A7193" s="2">
        <v>2002</v>
      </c>
      <c r="B7193" s="2">
        <v>9</v>
      </c>
      <c r="C7193" s="2">
        <v>11</v>
      </c>
      <c r="D7193" s="2" t="s">
        <v>17</v>
      </c>
      <c r="E7193" s="6">
        <f>[1]Final!J7195</f>
        <v>8.7499999999999994E-2</v>
      </c>
      <c r="F7193" s="2">
        <v>15.2</v>
      </c>
      <c r="G7193" s="2">
        <v>73</v>
      </c>
      <c r="H7193" s="5">
        <f>[1]Final!F7195*10</f>
        <v>1025.5999999999999</v>
      </c>
      <c r="I7193" s="5">
        <v>2.1</v>
      </c>
      <c r="J7193" s="2">
        <v>0</v>
      </c>
      <c r="K7193" s="4">
        <f>[2]Reach4Kure!$B7197*86400</f>
        <v>188438.39999999999</v>
      </c>
      <c r="L7193" s="2">
        <f>[2]Reach4Kure!$G7197</f>
        <v>14.95</v>
      </c>
      <c r="M7193" s="2">
        <v>0</v>
      </c>
      <c r="N7193" s="2">
        <f>[2]Reach4Kure!$C7197*1000</f>
        <v>10280</v>
      </c>
      <c r="O7193" s="3">
        <f>([2]Reach4Kure!$F7197)*1000</f>
        <v>52.82</v>
      </c>
      <c r="P7193" s="2">
        <f>[2]Reach4Kure!$D7197*1000/5</f>
        <v>9.3360000000000003</v>
      </c>
      <c r="Q7193" s="2">
        <v>0.1</v>
      </c>
      <c r="R7193" s="2">
        <v>3000</v>
      </c>
      <c r="S7193" s="2">
        <v>0</v>
      </c>
      <c r="T7193" s="2">
        <v>0</v>
      </c>
    </row>
    <row r="7194" spans="1:20" x14ac:dyDescent="0.25">
      <c r="A7194" s="2">
        <v>2002</v>
      </c>
      <c r="B7194" s="2">
        <v>9</v>
      </c>
      <c r="C7194" s="2">
        <v>12</v>
      </c>
      <c r="D7194" s="2" t="s">
        <v>17</v>
      </c>
      <c r="E7194" s="6">
        <f>[1]Final!J7196</f>
        <v>0.16250000000000001</v>
      </c>
      <c r="F7194" s="2">
        <v>15</v>
      </c>
      <c r="G7194" s="2">
        <v>83</v>
      </c>
      <c r="H7194" s="5">
        <f>[1]Final!F7196*10</f>
        <v>1024.7</v>
      </c>
      <c r="I7194" s="5">
        <v>1</v>
      </c>
      <c r="J7194" s="2">
        <v>0</v>
      </c>
      <c r="K7194" s="4">
        <f>[2]Reach4Kure!$B7198*86400</f>
        <v>164592</v>
      </c>
      <c r="L7194" s="2">
        <f>[2]Reach4Kure!$G7198</f>
        <v>15.3</v>
      </c>
      <c r="M7194" s="2">
        <v>0</v>
      </c>
      <c r="N7194" s="2">
        <f>[2]Reach4Kure!$C7198*1000</f>
        <v>9627</v>
      </c>
      <c r="O7194" s="3">
        <f>([2]Reach4Kure!$F7198)*1000</f>
        <v>57.81</v>
      </c>
      <c r="P7194" s="2">
        <f>[2]Reach4Kure!$D7198*1000/5</f>
        <v>10.484</v>
      </c>
      <c r="Q7194" s="2">
        <v>0.1</v>
      </c>
      <c r="R7194" s="2">
        <v>3000</v>
      </c>
      <c r="S7194" s="2">
        <v>0</v>
      </c>
      <c r="T7194" s="2">
        <v>0</v>
      </c>
    </row>
    <row r="7195" spans="1:20" x14ac:dyDescent="0.25">
      <c r="A7195" s="2">
        <v>2002</v>
      </c>
      <c r="B7195" s="2">
        <v>9</v>
      </c>
      <c r="C7195" s="2">
        <v>13</v>
      </c>
      <c r="D7195" s="2" t="s">
        <v>17</v>
      </c>
      <c r="E7195" s="6">
        <f>[1]Final!J7197</f>
        <v>0.375</v>
      </c>
      <c r="F7195" s="2">
        <v>16.5</v>
      </c>
      <c r="G7195" s="2">
        <v>83</v>
      </c>
      <c r="H7195" s="5">
        <f>[1]Final!F7197*10</f>
        <v>1016.9</v>
      </c>
      <c r="I7195" s="5">
        <v>2.1</v>
      </c>
      <c r="J7195" s="2">
        <v>0</v>
      </c>
      <c r="K7195" s="4">
        <f>[2]Reach4Kure!$B7199*86400</f>
        <v>151027.20000000001</v>
      </c>
      <c r="L7195" s="2">
        <f>[2]Reach4Kure!$G7199</f>
        <v>16.97</v>
      </c>
      <c r="M7195" s="2">
        <v>0</v>
      </c>
      <c r="N7195" s="2">
        <f>[2]Reach4Kure!$C7199*1000</f>
        <v>9546</v>
      </c>
      <c r="O7195" s="3">
        <f>([2]Reach4Kure!$F7199)*1000</f>
        <v>63.07</v>
      </c>
      <c r="P7195" s="2">
        <f>[2]Reach4Kure!$D7199*1000/5</f>
        <v>11.772</v>
      </c>
      <c r="Q7195" s="2">
        <v>0.1</v>
      </c>
      <c r="R7195" s="2">
        <v>3000</v>
      </c>
      <c r="S7195" s="2">
        <v>0</v>
      </c>
      <c r="T7195" s="2">
        <v>0</v>
      </c>
    </row>
    <row r="7196" spans="1:20" x14ac:dyDescent="0.25">
      <c r="A7196" s="2">
        <v>2002</v>
      </c>
      <c r="B7196" s="2">
        <v>9</v>
      </c>
      <c r="C7196" s="2">
        <v>14</v>
      </c>
      <c r="D7196" s="2" t="s">
        <v>17</v>
      </c>
      <c r="E7196" s="6">
        <f>[1]Final!J7198</f>
        <v>0.21249999999999999</v>
      </c>
      <c r="F7196" s="2">
        <v>13.7</v>
      </c>
      <c r="G7196" s="2">
        <v>56</v>
      </c>
      <c r="H7196" s="5">
        <f>[1]Final!F7198*10</f>
        <v>1014.5</v>
      </c>
      <c r="I7196" s="5">
        <v>4.0999999999999996</v>
      </c>
      <c r="J7196" s="2">
        <v>0</v>
      </c>
      <c r="K7196" s="4">
        <f>[2]Reach4Kure!$B7200*86400</f>
        <v>143164.79999999999</v>
      </c>
      <c r="L7196" s="2">
        <f>[2]Reach4Kure!$G7200</f>
        <v>13.66</v>
      </c>
      <c r="M7196" s="2">
        <v>0</v>
      </c>
      <c r="N7196" s="2">
        <f>[2]Reach4Kure!$C7200*1000</f>
        <v>9396</v>
      </c>
      <c r="O7196" s="3">
        <f>([2]Reach4Kure!$F7200)*1000</f>
        <v>63.05</v>
      </c>
      <c r="P7196" s="2">
        <f>[2]Reach4Kure!$D7200*1000/5</f>
        <v>12.023999999999999</v>
      </c>
      <c r="Q7196" s="2">
        <v>0.1</v>
      </c>
      <c r="R7196" s="2">
        <v>3000</v>
      </c>
      <c r="S7196" s="2">
        <v>0</v>
      </c>
      <c r="T7196" s="2">
        <v>0</v>
      </c>
    </row>
    <row r="7197" spans="1:20" x14ac:dyDescent="0.25">
      <c r="A7197" s="2">
        <v>2002</v>
      </c>
      <c r="B7197" s="2">
        <v>9</v>
      </c>
      <c r="C7197" s="2">
        <v>15</v>
      </c>
      <c r="D7197" s="2" t="s">
        <v>17</v>
      </c>
      <c r="E7197" s="6">
        <f>[1]Final!J7199</f>
        <v>0.46250000000000002</v>
      </c>
      <c r="F7197" s="2">
        <v>10.4</v>
      </c>
      <c r="G7197" s="2">
        <v>68</v>
      </c>
      <c r="H7197" s="5">
        <f>[1]Final!F7199*10</f>
        <v>1015.7</v>
      </c>
      <c r="I7197" s="5">
        <v>2.2000000000000002</v>
      </c>
      <c r="J7197" s="2">
        <v>0</v>
      </c>
      <c r="K7197" s="4">
        <f>[2]Reach4Kure!$B7201*86400</f>
        <v>138499.20000000001</v>
      </c>
      <c r="L7197" s="2">
        <f>[2]Reach4Kure!$G7201</f>
        <v>10.14</v>
      </c>
      <c r="M7197" s="2">
        <v>0</v>
      </c>
      <c r="N7197" s="2">
        <f>[2]Reach4Kure!$C7201*1000</f>
        <v>8601</v>
      </c>
      <c r="O7197" s="3">
        <f>([2]Reach4Kure!$F7201)*1000</f>
        <v>66.03</v>
      </c>
      <c r="P7197" s="2">
        <f>[2]Reach4Kure!$D7201*1000/5</f>
        <v>12.836000000000002</v>
      </c>
      <c r="Q7197" s="2">
        <v>0.1</v>
      </c>
      <c r="R7197" s="2">
        <v>3000</v>
      </c>
      <c r="S7197" s="2">
        <v>0</v>
      </c>
      <c r="T7197" s="2">
        <v>0</v>
      </c>
    </row>
    <row r="7198" spans="1:20" x14ac:dyDescent="0.25">
      <c r="A7198" s="2">
        <v>2002</v>
      </c>
      <c r="B7198" s="2">
        <v>9</v>
      </c>
      <c r="C7198" s="2">
        <v>16</v>
      </c>
      <c r="D7198" s="2" t="s">
        <v>17</v>
      </c>
      <c r="E7198" s="6">
        <f>[1]Final!J7200</f>
        <v>0.625</v>
      </c>
      <c r="F7198" s="2">
        <v>13.8</v>
      </c>
      <c r="G7198" s="2">
        <v>85</v>
      </c>
      <c r="H7198" s="5">
        <f>[1]Final!F7200*10</f>
        <v>1006.6000000000001</v>
      </c>
      <c r="I7198" s="5">
        <v>1.7</v>
      </c>
      <c r="J7198" s="2">
        <v>0.1</v>
      </c>
      <c r="K7198" s="4">
        <f>[2]Reach4Kure!$B7202*86400</f>
        <v>181180.79999999999</v>
      </c>
      <c r="L7198" s="2">
        <f>[2]Reach4Kure!$G7202</f>
        <v>13.79</v>
      </c>
      <c r="M7198" s="2">
        <v>0</v>
      </c>
      <c r="N7198" s="2">
        <f>[2]Reach4Kure!$C7202*1000</f>
        <v>9761</v>
      </c>
      <c r="O7198" s="3">
        <f>([2]Reach4Kure!$F7202)*1000</f>
        <v>60.31</v>
      </c>
      <c r="P7198" s="2">
        <f>[2]Reach4Kure!$D7202*1000/5</f>
        <v>11.754000000000001</v>
      </c>
      <c r="Q7198" s="2">
        <v>0.1</v>
      </c>
      <c r="R7198" s="2">
        <v>3000</v>
      </c>
      <c r="S7198" s="2">
        <v>0</v>
      </c>
      <c r="T7198" s="2">
        <v>0</v>
      </c>
    </row>
    <row r="7199" spans="1:20" x14ac:dyDescent="0.25">
      <c r="A7199" s="2">
        <v>2002</v>
      </c>
      <c r="B7199" s="2">
        <v>9</v>
      </c>
      <c r="C7199" s="2">
        <v>17</v>
      </c>
      <c r="D7199" s="2" t="s">
        <v>17</v>
      </c>
      <c r="E7199" s="6">
        <f>[1]Final!J7201</f>
        <v>0.53749999999999998</v>
      </c>
      <c r="F7199" s="2">
        <v>13.2</v>
      </c>
      <c r="G7199" s="2">
        <v>89</v>
      </c>
      <c r="H7199" s="5">
        <f>[1]Final!F7201*10</f>
        <v>1001.6000000000001</v>
      </c>
      <c r="I7199" s="5">
        <v>1.4</v>
      </c>
      <c r="J7199" s="2">
        <v>0</v>
      </c>
      <c r="K7199" s="4">
        <f>[2]Reach4Kure!$B7203*86400</f>
        <v>161481.60000000001</v>
      </c>
      <c r="L7199" s="2">
        <f>[2]Reach4Kure!$G7203</f>
        <v>13.08</v>
      </c>
      <c r="M7199" s="2">
        <v>0</v>
      </c>
      <c r="N7199" s="2">
        <f>[2]Reach4Kure!$C7203*1000</f>
        <v>9782</v>
      </c>
      <c r="O7199" s="3">
        <f>([2]Reach4Kure!$F7203)*1000</f>
        <v>68.290000000000006</v>
      </c>
      <c r="P7199" s="2">
        <f>[2]Reach4Kure!$D7203*1000/5</f>
        <v>13.458000000000002</v>
      </c>
      <c r="Q7199" s="2">
        <v>0.1</v>
      </c>
      <c r="R7199" s="2">
        <v>3000</v>
      </c>
      <c r="S7199" s="2">
        <v>0</v>
      </c>
      <c r="T7199" s="2">
        <v>0</v>
      </c>
    </row>
    <row r="7200" spans="1:20" x14ac:dyDescent="0.25">
      <c r="A7200" s="2">
        <v>2002</v>
      </c>
      <c r="B7200" s="2">
        <v>9</v>
      </c>
      <c r="C7200" s="2">
        <v>18</v>
      </c>
      <c r="D7200" s="2" t="s">
        <v>17</v>
      </c>
      <c r="E7200" s="6">
        <f>[1]Final!J7202</f>
        <v>0.28749999999999998</v>
      </c>
      <c r="F7200" s="2">
        <v>12.1</v>
      </c>
      <c r="G7200" s="2">
        <v>71</v>
      </c>
      <c r="H7200" s="5">
        <f>[1]Final!F7202*10</f>
        <v>1003.8</v>
      </c>
      <c r="I7200" s="5">
        <v>1.9</v>
      </c>
      <c r="J7200" s="2">
        <v>0</v>
      </c>
      <c r="K7200" s="4">
        <f>[2]Reach4Kure!$B7204*86400</f>
        <v>149644.79999999999</v>
      </c>
      <c r="L7200" s="2">
        <f>[2]Reach4Kure!$G7204</f>
        <v>12.06</v>
      </c>
      <c r="M7200" s="2">
        <v>0</v>
      </c>
      <c r="N7200" s="2">
        <f>[2]Reach4Kure!$C7204*1000</f>
        <v>9455</v>
      </c>
      <c r="O7200" s="3">
        <f>([2]Reach4Kure!$F7204)*1000</f>
        <v>71.22</v>
      </c>
      <c r="P7200" s="2">
        <f>[2]Reach4Kure!$D7204*1000/5</f>
        <v>14.118</v>
      </c>
      <c r="Q7200" s="2">
        <v>0.1</v>
      </c>
      <c r="R7200" s="2">
        <v>3000</v>
      </c>
      <c r="S7200" s="2">
        <v>0</v>
      </c>
      <c r="T7200" s="2">
        <v>0</v>
      </c>
    </row>
    <row r="7201" spans="1:20" x14ac:dyDescent="0.25">
      <c r="A7201" s="2">
        <v>2002</v>
      </c>
      <c r="B7201" s="2">
        <v>9</v>
      </c>
      <c r="C7201" s="2">
        <v>19</v>
      </c>
      <c r="D7201" s="2" t="s">
        <v>17</v>
      </c>
      <c r="E7201" s="6">
        <f>[1]Final!J7203</f>
        <v>0.71250000000000002</v>
      </c>
      <c r="F7201" s="2">
        <v>10</v>
      </c>
      <c r="G7201" s="2">
        <v>74</v>
      </c>
      <c r="H7201" s="5">
        <f>[1]Final!F7203*10</f>
        <v>1007.8</v>
      </c>
      <c r="I7201" s="5">
        <v>1.6</v>
      </c>
      <c r="J7201" s="2">
        <v>0</v>
      </c>
      <c r="K7201" s="4">
        <f>[2]Reach4Kure!$B7205*86400</f>
        <v>142473.60000000001</v>
      </c>
      <c r="L7201" s="2">
        <f>[2]Reach4Kure!$G7205</f>
        <v>9.4499999999999993</v>
      </c>
      <c r="M7201" s="2">
        <v>0</v>
      </c>
      <c r="N7201" s="2">
        <f>[2]Reach4Kure!$C7205*1000</f>
        <v>8829</v>
      </c>
      <c r="O7201" s="3">
        <f>([2]Reach4Kure!$F7205)*1000</f>
        <v>78.53</v>
      </c>
      <c r="P7201" s="2">
        <f>[2]Reach4Kure!$D7205*1000/5</f>
        <v>15.626000000000001</v>
      </c>
      <c r="Q7201" s="2">
        <v>0.1</v>
      </c>
      <c r="R7201" s="2">
        <v>3000</v>
      </c>
      <c r="S7201" s="2">
        <v>0</v>
      </c>
      <c r="T7201" s="2">
        <v>0</v>
      </c>
    </row>
    <row r="7202" spans="1:20" x14ac:dyDescent="0.25">
      <c r="A7202" s="2">
        <v>2002</v>
      </c>
      <c r="B7202" s="2">
        <v>9</v>
      </c>
      <c r="C7202" s="2">
        <v>20</v>
      </c>
      <c r="D7202" s="2" t="s">
        <v>17</v>
      </c>
      <c r="E7202" s="6">
        <f>[1]Final!J7204</f>
        <v>0.33750000000000002</v>
      </c>
      <c r="F7202" s="2">
        <v>9.6</v>
      </c>
      <c r="G7202" s="2">
        <v>79</v>
      </c>
      <c r="H7202" s="5">
        <f>[1]Final!F7204*10</f>
        <v>1006.4</v>
      </c>
      <c r="I7202" s="5">
        <v>2.2000000000000002</v>
      </c>
      <c r="J7202" s="2">
        <v>0</v>
      </c>
      <c r="K7202" s="4">
        <f>[2]Reach4Kure!$B7206*86400</f>
        <v>138153.60000000001</v>
      </c>
      <c r="L7202" s="2">
        <f>[2]Reach4Kure!$G7206</f>
        <v>9.4</v>
      </c>
      <c r="M7202" s="2">
        <v>0</v>
      </c>
      <c r="N7202" s="2">
        <f>[2]Reach4Kure!$C7206*1000</f>
        <v>8801</v>
      </c>
      <c r="O7202" s="3">
        <f>([2]Reach4Kure!$F7206)*1000</f>
        <v>76.300000000000011</v>
      </c>
      <c r="P7202" s="2">
        <f>[2]Reach4Kure!$D7206*1000/5</f>
        <v>15.206</v>
      </c>
      <c r="Q7202" s="2">
        <v>0.1</v>
      </c>
      <c r="R7202" s="2">
        <v>3000</v>
      </c>
      <c r="S7202" s="2">
        <v>0</v>
      </c>
      <c r="T7202" s="2">
        <v>0</v>
      </c>
    </row>
    <row r="7203" spans="1:20" x14ac:dyDescent="0.25">
      <c r="A7203" s="2">
        <v>2002</v>
      </c>
      <c r="B7203" s="2">
        <v>9</v>
      </c>
      <c r="C7203" s="2">
        <v>21</v>
      </c>
      <c r="D7203" s="2" t="s">
        <v>17</v>
      </c>
      <c r="E7203" s="6">
        <f>[1]Final!J7205</f>
        <v>0.66249999999999998</v>
      </c>
      <c r="F7203" s="2">
        <v>7.4</v>
      </c>
      <c r="G7203" s="2">
        <v>92</v>
      </c>
      <c r="H7203" s="5">
        <f>[1]Final!F7205*10</f>
        <v>1008.3</v>
      </c>
      <c r="I7203" s="5">
        <v>1.5</v>
      </c>
      <c r="J7203" s="2">
        <v>0</v>
      </c>
      <c r="K7203" s="4">
        <f>[2]Reach4Kure!$B7207*86400</f>
        <v>135561.60000000001</v>
      </c>
      <c r="L7203" s="2">
        <f>[2]Reach4Kure!$G7207</f>
        <v>7.35</v>
      </c>
      <c r="M7203" s="2">
        <v>0</v>
      </c>
      <c r="N7203" s="2">
        <f>[2]Reach4Kure!$C7207*1000</f>
        <v>8800</v>
      </c>
      <c r="O7203" s="3">
        <f>([2]Reach4Kure!$F7207)*1000</f>
        <v>75.069999999999993</v>
      </c>
      <c r="P7203" s="2">
        <f>[2]Reach4Kure!$D7207*1000/5</f>
        <v>14.975999999999999</v>
      </c>
      <c r="Q7203" s="2">
        <v>0.1</v>
      </c>
      <c r="R7203" s="2">
        <v>3000</v>
      </c>
      <c r="S7203" s="2">
        <v>0</v>
      </c>
      <c r="T7203" s="2">
        <v>0</v>
      </c>
    </row>
    <row r="7204" spans="1:20" x14ac:dyDescent="0.25">
      <c r="A7204" s="2">
        <v>2002</v>
      </c>
      <c r="B7204" s="2">
        <v>9</v>
      </c>
      <c r="C7204" s="2">
        <v>22</v>
      </c>
      <c r="D7204" s="2" t="s">
        <v>17</v>
      </c>
      <c r="E7204" s="6">
        <f>[1]Final!J7206</f>
        <v>0.5</v>
      </c>
      <c r="F7204" s="2">
        <v>8.3000000000000007</v>
      </c>
      <c r="G7204" s="2">
        <v>83</v>
      </c>
      <c r="H7204" s="5">
        <f>[1]Final!F7206*10</f>
        <v>1012.4000000000001</v>
      </c>
      <c r="I7204" s="5">
        <v>3.8</v>
      </c>
      <c r="J7204" s="2">
        <v>4.5999999999999996</v>
      </c>
      <c r="K7204" s="4">
        <f>[2]Reach4Kure!$B7208*86400</f>
        <v>240019.20000000001</v>
      </c>
      <c r="L7204" s="2">
        <f>[2]Reach4Kure!$G7208</f>
        <v>7.66</v>
      </c>
      <c r="M7204" s="2">
        <v>0</v>
      </c>
      <c r="N7204" s="2">
        <f>[2]Reach4Kure!$C7208*1000</f>
        <v>29270</v>
      </c>
      <c r="O7204" s="3">
        <f>([2]Reach4Kure!$F7208)*1000</f>
        <v>75.179999999999993</v>
      </c>
      <c r="P7204" s="2">
        <f>[2]Reach4Kure!$D7208*1000/5</f>
        <v>14.181999999999999</v>
      </c>
      <c r="Q7204" s="2">
        <v>0.1</v>
      </c>
      <c r="R7204" s="2">
        <v>3000</v>
      </c>
      <c r="S7204" s="2">
        <v>0</v>
      </c>
      <c r="T7204" s="2">
        <v>0</v>
      </c>
    </row>
    <row r="7205" spans="1:20" x14ac:dyDescent="0.25">
      <c r="A7205" s="2">
        <v>2002</v>
      </c>
      <c r="B7205" s="2">
        <v>9</v>
      </c>
      <c r="C7205" s="2">
        <v>23</v>
      </c>
      <c r="D7205" s="2" t="s">
        <v>17</v>
      </c>
      <c r="E7205" s="6">
        <f>[1]Final!J7207</f>
        <v>0.46250000000000002</v>
      </c>
      <c r="F7205" s="2">
        <v>6.3</v>
      </c>
      <c r="G7205" s="2">
        <v>79</v>
      </c>
      <c r="H7205" s="5">
        <f>[1]Final!F7207*10</f>
        <v>1017.8</v>
      </c>
      <c r="I7205" s="5">
        <v>2.2000000000000002</v>
      </c>
      <c r="J7205" s="2">
        <v>0</v>
      </c>
      <c r="K7205" s="4">
        <f>[2]Reach4Kure!$B7209*86400</f>
        <v>190944</v>
      </c>
      <c r="L7205" s="2">
        <f>[2]Reach4Kure!$G7209</f>
        <v>5.78</v>
      </c>
      <c r="M7205" s="2">
        <v>0</v>
      </c>
      <c r="N7205" s="2">
        <f>[2]Reach4Kure!$C7209*1000</f>
        <v>18650</v>
      </c>
      <c r="O7205" s="3">
        <f>([2]Reach4Kure!$F7209)*1000</f>
        <v>76.59</v>
      </c>
      <c r="P7205" s="2">
        <f>[2]Reach4Kure!$D7209*1000/5</f>
        <v>14.319999999999999</v>
      </c>
      <c r="Q7205" s="2">
        <v>0.1</v>
      </c>
      <c r="R7205" s="2">
        <v>3000</v>
      </c>
      <c r="S7205" s="2">
        <v>0</v>
      </c>
      <c r="T7205" s="2">
        <v>0</v>
      </c>
    </row>
    <row r="7206" spans="1:20" x14ac:dyDescent="0.25">
      <c r="A7206" s="2">
        <v>2002</v>
      </c>
      <c r="B7206" s="2">
        <v>9</v>
      </c>
      <c r="C7206" s="2">
        <v>24</v>
      </c>
      <c r="D7206" s="2" t="s">
        <v>17</v>
      </c>
      <c r="E7206" s="6">
        <f>[1]Final!J7208</f>
        <v>0.71250000000000002</v>
      </c>
      <c r="F7206" s="2">
        <v>10.8</v>
      </c>
      <c r="G7206" s="2">
        <v>83</v>
      </c>
      <c r="H7206" s="5">
        <f>[1]Final!F7208*10</f>
        <v>1008.9</v>
      </c>
      <c r="I7206" s="5">
        <v>1.5</v>
      </c>
      <c r="J7206" s="2">
        <v>0</v>
      </c>
      <c r="K7206" s="4">
        <f>[2]Reach4Kure!$B7210*86400</f>
        <v>165196.79999999999</v>
      </c>
      <c r="L7206" s="2">
        <f>[2]Reach4Kure!$G7210</f>
        <v>10.55</v>
      </c>
      <c r="M7206" s="2">
        <v>0</v>
      </c>
      <c r="N7206" s="2">
        <f>[2]Reach4Kure!$C7210*1000</f>
        <v>9661</v>
      </c>
      <c r="O7206" s="3">
        <f>([2]Reach4Kure!$F7210)*1000</f>
        <v>76.319999999999993</v>
      </c>
      <c r="P7206" s="2">
        <f>[2]Reach4Kure!$D7210*1000/5</f>
        <v>14.680000000000001</v>
      </c>
      <c r="Q7206" s="2">
        <v>0.1</v>
      </c>
      <c r="R7206" s="2">
        <v>3000</v>
      </c>
      <c r="S7206" s="2">
        <v>0</v>
      </c>
      <c r="T7206" s="2">
        <v>0</v>
      </c>
    </row>
    <row r="7207" spans="1:20" x14ac:dyDescent="0.25">
      <c r="A7207" s="2">
        <v>2002</v>
      </c>
      <c r="B7207" s="2">
        <v>9</v>
      </c>
      <c r="C7207" s="2">
        <v>25</v>
      </c>
      <c r="D7207" s="2" t="s">
        <v>17</v>
      </c>
      <c r="E7207" s="6">
        <f>[1]Final!J7209</f>
        <v>0.83750000000000002</v>
      </c>
      <c r="F7207" s="2">
        <v>9.1999999999999993</v>
      </c>
      <c r="G7207" s="2">
        <v>63</v>
      </c>
      <c r="H7207" s="5">
        <f>[1]Final!F7209*10</f>
        <v>1006.0000000000001</v>
      </c>
      <c r="I7207" s="5">
        <v>2.2000000000000002</v>
      </c>
      <c r="J7207" s="2">
        <v>0</v>
      </c>
      <c r="K7207" s="4">
        <f>[2]Reach4Kure!$B7211*86400</f>
        <v>151113.60000000001</v>
      </c>
      <c r="L7207" s="2">
        <f>[2]Reach4Kure!$G7211</f>
        <v>8.61</v>
      </c>
      <c r="M7207" s="2">
        <v>0</v>
      </c>
      <c r="N7207" s="2">
        <f>[2]Reach4Kure!$C7211*1000</f>
        <v>9835</v>
      </c>
      <c r="O7207" s="3">
        <f>([2]Reach4Kure!$F7211)*1000</f>
        <v>78.61</v>
      </c>
      <c r="P7207" s="2">
        <f>[2]Reach4Kure!$D7211*1000/5</f>
        <v>15.148</v>
      </c>
      <c r="Q7207" s="2">
        <v>0.1</v>
      </c>
      <c r="R7207" s="2">
        <v>3000</v>
      </c>
      <c r="S7207" s="2">
        <v>0</v>
      </c>
      <c r="T7207" s="2">
        <v>0</v>
      </c>
    </row>
    <row r="7208" spans="1:20" x14ac:dyDescent="0.25">
      <c r="A7208" s="2">
        <v>2002</v>
      </c>
      <c r="B7208" s="2">
        <v>9</v>
      </c>
      <c r="C7208" s="2">
        <v>26</v>
      </c>
      <c r="D7208" s="2" t="s">
        <v>17</v>
      </c>
      <c r="E7208" s="6">
        <f>[1]Final!J7210</f>
        <v>0.41249999999999998</v>
      </c>
      <c r="F7208" s="2">
        <v>7.2</v>
      </c>
      <c r="G7208" s="2">
        <v>72</v>
      </c>
      <c r="H7208" s="5">
        <f>[1]Final!F7210*10</f>
        <v>1009.2000000000002</v>
      </c>
      <c r="I7208" s="5">
        <v>2.2000000000000002</v>
      </c>
      <c r="J7208" s="2">
        <v>0</v>
      </c>
      <c r="K7208" s="4">
        <f>[2]Reach4Kure!$B7212*86400</f>
        <v>143078.39999999999</v>
      </c>
      <c r="L7208" s="2">
        <f>[2]Reach4Kure!$G7212</f>
        <v>6.73</v>
      </c>
      <c r="M7208" s="2">
        <v>0</v>
      </c>
      <c r="N7208" s="2">
        <f>[2]Reach4Kure!$C7212*1000</f>
        <v>9305</v>
      </c>
      <c r="O7208" s="3">
        <f>([2]Reach4Kure!$F7212)*1000</f>
        <v>77.09</v>
      </c>
      <c r="P7208" s="2">
        <f>[2]Reach4Kure!$D7212*1000/5</f>
        <v>15.05</v>
      </c>
      <c r="Q7208" s="2">
        <v>0.1</v>
      </c>
      <c r="R7208" s="2">
        <v>3000</v>
      </c>
      <c r="S7208" s="2">
        <v>0</v>
      </c>
      <c r="T7208" s="2">
        <v>0</v>
      </c>
    </row>
    <row r="7209" spans="1:20" x14ac:dyDescent="0.25">
      <c r="A7209" s="2">
        <v>2002</v>
      </c>
      <c r="B7209" s="2">
        <v>9</v>
      </c>
      <c r="C7209" s="2">
        <v>27</v>
      </c>
      <c r="D7209" s="2" t="s">
        <v>17</v>
      </c>
      <c r="E7209" s="6">
        <f>[1]Final!J7211</f>
        <v>0.71250000000000002</v>
      </c>
      <c r="F7209" s="2">
        <v>6.7</v>
      </c>
      <c r="G7209" s="2">
        <v>90</v>
      </c>
      <c r="H7209" s="5">
        <f>[1]Final!F7211*10</f>
        <v>1013.3</v>
      </c>
      <c r="I7209" s="5">
        <v>1.9</v>
      </c>
      <c r="J7209" s="2">
        <v>0</v>
      </c>
      <c r="K7209" s="4">
        <f>[2]Reach4Kure!$B7213*86400</f>
        <v>138412.80000000002</v>
      </c>
      <c r="L7209" s="2">
        <f>[2]Reach4Kure!$G7213</f>
        <v>5.99</v>
      </c>
      <c r="M7209" s="2">
        <v>0</v>
      </c>
      <c r="N7209" s="2">
        <f>[2]Reach4Kure!$C7213*1000</f>
        <v>9274</v>
      </c>
      <c r="O7209" s="3">
        <f>([2]Reach4Kure!$F7213)*1000</f>
        <v>76.86</v>
      </c>
      <c r="P7209" s="2">
        <f>[2]Reach4Kure!$D7213*1000/5</f>
        <v>15.122</v>
      </c>
      <c r="Q7209" s="2">
        <v>0.1</v>
      </c>
      <c r="R7209" s="2">
        <v>3000</v>
      </c>
      <c r="S7209" s="2">
        <v>0</v>
      </c>
      <c r="T7209" s="2">
        <v>0</v>
      </c>
    </row>
    <row r="7210" spans="1:20" x14ac:dyDescent="0.25">
      <c r="A7210" s="2">
        <v>2002</v>
      </c>
      <c r="B7210" s="2">
        <v>9</v>
      </c>
      <c r="C7210" s="2">
        <v>28</v>
      </c>
      <c r="D7210" s="2" t="s">
        <v>17</v>
      </c>
      <c r="E7210" s="6">
        <f>[1]Final!J7212</f>
        <v>0.58750000000000002</v>
      </c>
      <c r="F7210" s="2">
        <v>10.9</v>
      </c>
      <c r="G7210" s="2">
        <v>78</v>
      </c>
      <c r="H7210" s="5">
        <f>[1]Final!F7212*10</f>
        <v>1011.9</v>
      </c>
      <c r="I7210" s="5">
        <v>2.4</v>
      </c>
      <c r="J7210" s="2">
        <v>0</v>
      </c>
      <c r="K7210" s="4">
        <f>[2]Reach4Kure!$B7214*86400</f>
        <v>135648</v>
      </c>
      <c r="L7210" s="2">
        <f>[2]Reach4Kure!$G7214</f>
        <v>10.65</v>
      </c>
      <c r="M7210" s="2">
        <v>0</v>
      </c>
      <c r="N7210" s="2">
        <f>[2]Reach4Kure!$C7214*1000</f>
        <v>9255</v>
      </c>
      <c r="O7210" s="3">
        <f>([2]Reach4Kure!$F7214)*1000</f>
        <v>77.25</v>
      </c>
      <c r="P7210" s="2">
        <f>[2]Reach4Kure!$D7214*1000/5</f>
        <v>15.278</v>
      </c>
      <c r="Q7210" s="2">
        <v>0.1</v>
      </c>
      <c r="R7210" s="2">
        <v>3000</v>
      </c>
      <c r="S7210" s="2">
        <v>0</v>
      </c>
      <c r="T7210" s="2">
        <v>0</v>
      </c>
    </row>
    <row r="7211" spans="1:20" x14ac:dyDescent="0.25">
      <c r="A7211" s="2">
        <v>2002</v>
      </c>
      <c r="B7211" s="2">
        <v>9</v>
      </c>
      <c r="C7211" s="2">
        <v>29</v>
      </c>
      <c r="D7211" s="2" t="s">
        <v>17</v>
      </c>
      <c r="E7211" s="6">
        <f>[1]Final!J7213</f>
        <v>0.58750000000000002</v>
      </c>
      <c r="F7211" s="2">
        <v>13.7</v>
      </c>
      <c r="G7211" s="2">
        <v>68</v>
      </c>
      <c r="H7211" s="5">
        <f>[1]Final!F7213*10</f>
        <v>1012</v>
      </c>
      <c r="I7211" s="5">
        <v>2.8</v>
      </c>
      <c r="J7211" s="2">
        <v>0</v>
      </c>
      <c r="K7211" s="4">
        <f>[2]Reach4Kure!$B7215*86400</f>
        <v>134006.39999999999</v>
      </c>
      <c r="L7211" s="2">
        <f>[2]Reach4Kure!$G7215</f>
        <v>13.17</v>
      </c>
      <c r="M7211" s="2">
        <v>0</v>
      </c>
      <c r="N7211" s="2">
        <f>[2]Reach4Kure!$C7215*1000</f>
        <v>9242</v>
      </c>
      <c r="O7211" s="3">
        <f>([2]Reach4Kure!$F7215)*1000</f>
        <v>76.23</v>
      </c>
      <c r="P7211" s="2">
        <f>[2]Reach4Kure!$D7215*1000/5</f>
        <v>15.128</v>
      </c>
      <c r="Q7211" s="2">
        <v>0.1</v>
      </c>
      <c r="R7211" s="2">
        <v>3000</v>
      </c>
      <c r="S7211" s="2">
        <v>0</v>
      </c>
      <c r="T7211" s="2">
        <v>0</v>
      </c>
    </row>
    <row r="7212" spans="1:20" x14ac:dyDescent="0.25">
      <c r="A7212" s="2">
        <v>2002</v>
      </c>
      <c r="B7212" s="2">
        <v>9</v>
      </c>
      <c r="C7212" s="2">
        <v>30</v>
      </c>
      <c r="D7212" s="2" t="s">
        <v>17</v>
      </c>
      <c r="E7212" s="6">
        <f>[1]Final!J7214</f>
        <v>0.875</v>
      </c>
      <c r="F7212" s="2">
        <v>12.7</v>
      </c>
      <c r="G7212" s="2">
        <v>95</v>
      </c>
      <c r="H7212" s="5">
        <f>[1]Final!F7214*10</f>
        <v>1011.1000000000001</v>
      </c>
      <c r="I7212" s="5">
        <v>2.9</v>
      </c>
      <c r="J7212" s="2">
        <v>2.1</v>
      </c>
      <c r="K7212" s="4">
        <f>[2]Reach4Kure!$B7216*86400</f>
        <v>163036.79999999999</v>
      </c>
      <c r="L7212" s="2">
        <f>[2]Reach4Kure!$G7216</f>
        <v>12.08</v>
      </c>
      <c r="M7212" s="2">
        <v>0</v>
      </c>
      <c r="N7212" s="2">
        <f>[2]Reach4Kure!$C7216*1000</f>
        <v>9182</v>
      </c>
      <c r="O7212" s="3">
        <f>([2]Reach4Kure!$F7216)*1000</f>
        <v>79.820000000000007</v>
      </c>
      <c r="P7212" s="2">
        <f>[2]Reach4Kure!$D7216*1000/5</f>
        <v>15.629999999999999</v>
      </c>
      <c r="Q7212" s="2">
        <v>0.1</v>
      </c>
      <c r="R7212" s="2">
        <v>3000</v>
      </c>
      <c r="S7212" s="2">
        <v>0</v>
      </c>
      <c r="T7212" s="2">
        <v>0</v>
      </c>
    </row>
    <row r="7213" spans="1:20" x14ac:dyDescent="0.25">
      <c r="A7213" s="2">
        <v>2002</v>
      </c>
      <c r="B7213" s="2">
        <v>10</v>
      </c>
      <c r="C7213" s="2">
        <v>1</v>
      </c>
      <c r="D7213" s="2" t="s">
        <v>17</v>
      </c>
      <c r="E7213" s="6">
        <f>[1]Final!J7215</f>
        <v>0.875</v>
      </c>
      <c r="F7213" s="2">
        <v>11</v>
      </c>
      <c r="G7213" s="2">
        <v>84</v>
      </c>
      <c r="H7213" s="5">
        <f>[1]Final!F7215*10</f>
        <v>1016.9</v>
      </c>
      <c r="I7213" s="5">
        <v>1.5</v>
      </c>
      <c r="J7213" s="2">
        <v>1.5</v>
      </c>
      <c r="K7213" s="4">
        <f>[2]Reach4Kure!$B7217*86400</f>
        <v>149904</v>
      </c>
      <c r="L7213" s="2">
        <f>[2]Reach4Kure!$G7217</f>
        <v>10.24</v>
      </c>
      <c r="M7213" s="2">
        <v>0</v>
      </c>
      <c r="N7213" s="2">
        <f>[2]Reach4Kure!$C7217*1000</f>
        <v>9063</v>
      </c>
      <c r="O7213" s="3">
        <f>([2]Reach4Kure!$F7217)*1000</f>
        <v>79.680000000000007</v>
      </c>
      <c r="P7213" s="2">
        <f>[2]Reach4Kure!$D7217*1000/5</f>
        <v>15.690000000000001</v>
      </c>
      <c r="Q7213" s="2">
        <v>0.1</v>
      </c>
      <c r="R7213" s="2">
        <v>3000</v>
      </c>
      <c r="S7213" s="2">
        <v>0</v>
      </c>
      <c r="T7213" s="2">
        <v>0</v>
      </c>
    </row>
    <row r="7214" spans="1:20" x14ac:dyDescent="0.25">
      <c r="A7214" s="2">
        <v>2002</v>
      </c>
      <c r="B7214" s="2">
        <v>10</v>
      </c>
      <c r="C7214" s="2">
        <v>2</v>
      </c>
      <c r="D7214" s="2" t="s">
        <v>17</v>
      </c>
      <c r="E7214" s="6">
        <f>[1]Final!J7216</f>
        <v>0.71250000000000002</v>
      </c>
      <c r="F7214" s="2">
        <v>10.3</v>
      </c>
      <c r="G7214" s="2">
        <v>93</v>
      </c>
      <c r="H7214" s="5">
        <f>[1]Final!F7216*10</f>
        <v>1017.2000000000002</v>
      </c>
      <c r="I7214" s="5">
        <v>0.8</v>
      </c>
      <c r="J7214" s="2">
        <v>0</v>
      </c>
      <c r="K7214" s="4">
        <f>[2]Reach4Kure!$B7218*86400</f>
        <v>142387.19999999998</v>
      </c>
      <c r="L7214" s="2">
        <f>[2]Reach4Kure!$G7218</f>
        <v>9.7200000000000006</v>
      </c>
      <c r="M7214" s="2">
        <v>0</v>
      </c>
      <c r="N7214" s="2">
        <f>[2]Reach4Kure!$C7218*1000</f>
        <v>9015</v>
      </c>
      <c r="O7214" s="3">
        <f>([2]Reach4Kure!$F7218)*1000</f>
        <v>77.45</v>
      </c>
      <c r="P7214" s="2">
        <f>[2]Reach4Kure!$D7218*1000/5</f>
        <v>15.323999999999998</v>
      </c>
      <c r="Q7214" s="2">
        <v>0.1</v>
      </c>
      <c r="R7214" s="2">
        <v>3000</v>
      </c>
      <c r="S7214" s="2">
        <v>0</v>
      </c>
      <c r="T7214" s="2">
        <v>0</v>
      </c>
    </row>
    <row r="7215" spans="1:20" x14ac:dyDescent="0.25">
      <c r="A7215" s="2">
        <v>2002</v>
      </c>
      <c r="B7215" s="2">
        <v>10</v>
      </c>
      <c r="C7215" s="2">
        <v>3</v>
      </c>
      <c r="D7215" s="2" t="s">
        <v>17</v>
      </c>
      <c r="E7215" s="6">
        <f>[1]Final!J7217</f>
        <v>0.96250000000000002</v>
      </c>
      <c r="F7215" s="2">
        <v>11.5</v>
      </c>
      <c r="G7215" s="2">
        <v>90</v>
      </c>
      <c r="H7215" s="5">
        <f>[1]Final!F7217*10</f>
        <v>1009.9000000000001</v>
      </c>
      <c r="I7215" s="5">
        <v>2.4</v>
      </c>
      <c r="J7215" s="2">
        <v>0</v>
      </c>
      <c r="K7215" s="4">
        <f>[2]Reach4Kure!$B7219*86400</f>
        <v>137980.79999999999</v>
      </c>
      <c r="L7215" s="2">
        <f>[2]Reach4Kure!$G7219</f>
        <v>11.03</v>
      </c>
      <c r="M7215" s="2">
        <v>0</v>
      </c>
      <c r="N7215" s="2">
        <f>[2]Reach4Kure!$C7219*1000</f>
        <v>8986</v>
      </c>
      <c r="O7215" s="3">
        <f>([2]Reach4Kure!$F7219)*1000</f>
        <v>75.88000000000001</v>
      </c>
      <c r="P7215" s="2">
        <f>[2]Reach4Kure!$D7219*1000/5</f>
        <v>15.063999999999998</v>
      </c>
      <c r="Q7215" s="2">
        <v>0.1</v>
      </c>
      <c r="R7215" s="2">
        <v>3000</v>
      </c>
      <c r="S7215" s="2">
        <v>0</v>
      </c>
      <c r="T7215" s="2">
        <v>0</v>
      </c>
    </row>
    <row r="7216" spans="1:20" x14ac:dyDescent="0.25">
      <c r="A7216" s="2">
        <v>2002</v>
      </c>
      <c r="B7216" s="2">
        <v>10</v>
      </c>
      <c r="C7216" s="2">
        <v>4</v>
      </c>
      <c r="D7216" s="2" t="s">
        <v>17</v>
      </c>
      <c r="E7216" s="6">
        <f>[1]Final!J7218</f>
        <v>0.96250000000000002</v>
      </c>
      <c r="F7216" s="2">
        <v>8.9</v>
      </c>
      <c r="G7216" s="2">
        <v>99</v>
      </c>
      <c r="H7216" s="5">
        <f>[1]Final!F7218*10</f>
        <v>1007</v>
      </c>
      <c r="I7216" s="5">
        <v>1.7</v>
      </c>
      <c r="J7216" s="2">
        <v>4.2</v>
      </c>
      <c r="K7216" s="4">
        <f>[2]Reach4Kure!$B7220*86400</f>
        <v>167616</v>
      </c>
      <c r="L7216" s="2">
        <f>[2]Reach4Kure!$G7220</f>
        <v>8.48</v>
      </c>
      <c r="M7216" s="2">
        <v>0</v>
      </c>
      <c r="N7216" s="2">
        <f>[2]Reach4Kure!$C7220*1000</f>
        <v>23880</v>
      </c>
      <c r="O7216" s="3">
        <f>([2]Reach4Kure!$F7220)*1000</f>
        <v>79.36999999999999</v>
      </c>
      <c r="P7216" s="2">
        <f>[2]Reach4Kure!$D7220*1000/5</f>
        <v>15.304000000000002</v>
      </c>
      <c r="Q7216" s="2">
        <v>0.1</v>
      </c>
      <c r="R7216" s="2">
        <v>3000</v>
      </c>
      <c r="S7216" s="2">
        <v>0</v>
      </c>
      <c r="T7216" s="2">
        <v>0</v>
      </c>
    </row>
    <row r="7217" spans="1:20" x14ac:dyDescent="0.25">
      <c r="A7217" s="2">
        <v>2002</v>
      </c>
      <c r="B7217" s="2">
        <v>10</v>
      </c>
      <c r="C7217" s="2">
        <v>5</v>
      </c>
      <c r="D7217" s="2" t="s">
        <v>17</v>
      </c>
      <c r="E7217" s="6">
        <f>[1]Final!J7219</f>
        <v>0.75</v>
      </c>
      <c r="F7217" s="2">
        <v>6.4</v>
      </c>
      <c r="G7217" s="2">
        <v>95</v>
      </c>
      <c r="H7217" s="5">
        <f>[1]Final!F7219*10</f>
        <v>1009.6000000000001</v>
      </c>
      <c r="I7217" s="5">
        <v>3.2</v>
      </c>
      <c r="J7217" s="2">
        <v>12.1</v>
      </c>
      <c r="K7217" s="4">
        <f>[2]Reach4Kure!$B7221*86400</f>
        <v>259804.80000000002</v>
      </c>
      <c r="L7217" s="2">
        <f>[2]Reach4Kure!$G7221</f>
        <v>6.01</v>
      </c>
      <c r="M7217" s="2">
        <v>0</v>
      </c>
      <c r="N7217" s="2">
        <f>[2]Reach4Kure!$C7221*1000</f>
        <v>29050</v>
      </c>
      <c r="O7217" s="3">
        <f>([2]Reach4Kure!$F7221)*1000</f>
        <v>77.759999999999991</v>
      </c>
      <c r="P7217" s="2">
        <f>[2]Reach4Kure!$D7221*1000/5</f>
        <v>14.235999999999999</v>
      </c>
      <c r="Q7217" s="2">
        <v>0.1</v>
      </c>
      <c r="R7217" s="2">
        <v>3000</v>
      </c>
      <c r="S7217" s="2">
        <v>0</v>
      </c>
      <c r="T7217" s="2">
        <v>0</v>
      </c>
    </row>
    <row r="7218" spans="1:20" x14ac:dyDescent="0.25">
      <c r="A7218" s="2">
        <v>2002</v>
      </c>
      <c r="B7218" s="2">
        <v>10</v>
      </c>
      <c r="C7218" s="2">
        <v>6</v>
      </c>
      <c r="D7218" s="2" t="s">
        <v>17</v>
      </c>
      <c r="E7218" s="6">
        <f>[1]Final!J7220</f>
        <v>0.78749999999999998</v>
      </c>
      <c r="F7218" s="2">
        <v>4.4000000000000004</v>
      </c>
      <c r="G7218" s="2">
        <v>75</v>
      </c>
      <c r="H7218" s="5">
        <f>[1]Final!F7220*10</f>
        <v>1016.3</v>
      </c>
      <c r="I7218" s="5">
        <v>2.4</v>
      </c>
      <c r="J7218" s="2">
        <v>0</v>
      </c>
      <c r="K7218" s="4">
        <f>[2]Reach4Kure!$B7222*86400</f>
        <v>202521.59999999998</v>
      </c>
      <c r="L7218" s="2">
        <f>[2]Reach4Kure!$G7222</f>
        <v>3.81</v>
      </c>
      <c r="M7218" s="2">
        <v>0</v>
      </c>
      <c r="N7218" s="2">
        <f>[2]Reach4Kure!$C7222*1000</f>
        <v>18600</v>
      </c>
      <c r="O7218" s="3">
        <f>([2]Reach4Kure!$F7222)*1000</f>
        <v>78.899999999999991</v>
      </c>
      <c r="P7218" s="2">
        <f>[2]Reach4Kure!$D7222*1000/5</f>
        <v>14.502000000000001</v>
      </c>
      <c r="Q7218" s="2">
        <v>0.1</v>
      </c>
      <c r="R7218" s="2">
        <v>3000</v>
      </c>
      <c r="S7218" s="2">
        <v>0</v>
      </c>
      <c r="T7218" s="2">
        <v>0</v>
      </c>
    </row>
    <row r="7219" spans="1:20" x14ac:dyDescent="0.25">
      <c r="A7219" s="2">
        <v>2002</v>
      </c>
      <c r="B7219" s="2">
        <v>10</v>
      </c>
      <c r="C7219" s="2">
        <v>7</v>
      </c>
      <c r="D7219" s="2" t="s">
        <v>17</v>
      </c>
      <c r="E7219" s="6">
        <f>[1]Final!J7221</f>
        <v>0.41249999999999998</v>
      </c>
      <c r="F7219" s="2">
        <v>2.1</v>
      </c>
      <c r="G7219" s="2">
        <v>75</v>
      </c>
      <c r="H7219" s="5">
        <f>[1]Final!F7221*10</f>
        <v>1018.0000000000001</v>
      </c>
      <c r="I7219" s="5">
        <v>3.4</v>
      </c>
      <c r="J7219" s="2">
        <v>0</v>
      </c>
      <c r="K7219" s="4">
        <f>[2]Reach4Kure!$B7223*86400</f>
        <v>172022.40000000002</v>
      </c>
      <c r="L7219" s="2">
        <f>[2]Reach4Kure!$G7223</f>
        <v>2.17</v>
      </c>
      <c r="M7219" s="2">
        <v>0</v>
      </c>
      <c r="N7219" s="2">
        <f>[2]Reach4Kure!$C7223*1000</f>
        <v>9269</v>
      </c>
      <c r="O7219" s="3">
        <f>([2]Reach4Kure!$F7223)*1000</f>
        <v>80.47999999999999</v>
      </c>
      <c r="P7219" s="2">
        <f>[2]Reach4Kure!$D7223*1000/5</f>
        <v>15.426000000000002</v>
      </c>
      <c r="Q7219" s="2">
        <v>0.1</v>
      </c>
      <c r="R7219" s="2">
        <v>3000</v>
      </c>
      <c r="S7219" s="2">
        <v>0</v>
      </c>
      <c r="T7219" s="2">
        <v>0</v>
      </c>
    </row>
    <row r="7220" spans="1:20" x14ac:dyDescent="0.25">
      <c r="A7220" s="2">
        <v>2002</v>
      </c>
      <c r="B7220" s="2">
        <v>10</v>
      </c>
      <c r="C7220" s="2">
        <v>8</v>
      </c>
      <c r="D7220" s="2" t="s">
        <v>17</v>
      </c>
      <c r="E7220" s="6">
        <f>[1]Final!J7222</f>
        <v>0.875</v>
      </c>
      <c r="F7220" s="2">
        <v>3.5</v>
      </c>
      <c r="G7220" s="2">
        <v>75</v>
      </c>
      <c r="H7220" s="5">
        <f>[1]Final!F7222*10</f>
        <v>1018.3</v>
      </c>
      <c r="I7220" s="5">
        <v>4.5</v>
      </c>
      <c r="J7220" s="2">
        <v>0</v>
      </c>
      <c r="K7220" s="4">
        <f>[2]Reach4Kure!$B7224*86400</f>
        <v>155174.39999999999</v>
      </c>
      <c r="L7220" s="2">
        <f>[2]Reach4Kure!$G7224</f>
        <v>3.17</v>
      </c>
      <c r="M7220" s="2">
        <v>0</v>
      </c>
      <c r="N7220" s="2">
        <f>[2]Reach4Kure!$C7224*1000</f>
        <v>9159</v>
      </c>
      <c r="O7220" s="3">
        <f>([2]Reach4Kure!$F7224)*1000</f>
        <v>81.19</v>
      </c>
      <c r="P7220" s="2">
        <f>[2]Reach4Kure!$D7224*1000/5</f>
        <v>15.585999999999999</v>
      </c>
      <c r="Q7220" s="2">
        <v>0.1</v>
      </c>
      <c r="R7220" s="2">
        <v>3000</v>
      </c>
      <c r="S7220" s="2">
        <v>0</v>
      </c>
      <c r="T7220" s="2">
        <v>0</v>
      </c>
    </row>
    <row r="7221" spans="1:20" x14ac:dyDescent="0.25">
      <c r="A7221" s="2">
        <v>2002</v>
      </c>
      <c r="B7221" s="2">
        <v>10</v>
      </c>
      <c r="C7221" s="2">
        <v>9</v>
      </c>
      <c r="D7221" s="2" t="s">
        <v>17</v>
      </c>
      <c r="E7221" s="6">
        <f>[1]Final!J7223</f>
        <v>0.875</v>
      </c>
      <c r="F7221" s="2">
        <v>4.3</v>
      </c>
      <c r="G7221" s="2">
        <v>76</v>
      </c>
      <c r="H7221" s="5">
        <f>[1]Final!F7223*10</f>
        <v>1020.5000000000001</v>
      </c>
      <c r="I7221" s="5">
        <v>3.1</v>
      </c>
      <c r="J7221" s="2">
        <v>0</v>
      </c>
      <c r="K7221" s="4">
        <f>[2]Reach4Kure!$B7225*86400</f>
        <v>145497.60000000001</v>
      </c>
      <c r="L7221" s="2">
        <f>[2]Reach4Kure!$G7225</f>
        <v>3.8</v>
      </c>
      <c r="M7221" s="2">
        <v>0</v>
      </c>
      <c r="N7221" s="2">
        <f>[2]Reach4Kure!$C7225*1000</f>
        <v>9147</v>
      </c>
      <c r="O7221" s="3">
        <f>([2]Reach4Kure!$F7225)*1000</f>
        <v>83.15</v>
      </c>
      <c r="P7221" s="2">
        <f>[2]Reach4Kure!$D7225*1000/5</f>
        <v>16.173999999999999</v>
      </c>
      <c r="Q7221" s="2">
        <v>0.1</v>
      </c>
      <c r="R7221" s="2">
        <v>3000</v>
      </c>
      <c r="S7221" s="2">
        <v>0</v>
      </c>
      <c r="T7221" s="2">
        <v>0</v>
      </c>
    </row>
    <row r="7222" spans="1:20" x14ac:dyDescent="0.25">
      <c r="A7222" s="2">
        <v>2002</v>
      </c>
      <c r="B7222" s="2">
        <v>10</v>
      </c>
      <c r="C7222" s="2">
        <v>10</v>
      </c>
      <c r="D7222" s="2" t="s">
        <v>17</v>
      </c>
      <c r="E7222" s="6">
        <f>[1]Final!J7224</f>
        <v>0.78749999999999998</v>
      </c>
      <c r="F7222" s="2">
        <v>3.6</v>
      </c>
      <c r="G7222" s="2">
        <v>74</v>
      </c>
      <c r="H7222" s="5">
        <f>[1]Final!F7224*10</f>
        <v>1022.5</v>
      </c>
      <c r="I7222" s="5">
        <v>2.9</v>
      </c>
      <c r="J7222" s="2">
        <v>0</v>
      </c>
      <c r="K7222" s="4">
        <f>[2]Reach4Kure!$B7226*86400</f>
        <v>139881.60000000001</v>
      </c>
      <c r="L7222" s="2">
        <f>[2]Reach4Kure!$G7226</f>
        <v>3.27</v>
      </c>
      <c r="M7222" s="2">
        <v>0</v>
      </c>
      <c r="N7222" s="2">
        <f>[2]Reach4Kure!$C7226*1000</f>
        <v>9108</v>
      </c>
      <c r="O7222" s="3">
        <f>([2]Reach4Kure!$F7226)*1000</f>
        <v>79.36</v>
      </c>
      <c r="P7222" s="2">
        <f>[2]Reach4Kure!$D7226*1000/5</f>
        <v>15.562000000000001</v>
      </c>
      <c r="Q7222" s="2">
        <v>0.1</v>
      </c>
      <c r="R7222" s="2">
        <v>3000</v>
      </c>
      <c r="S7222" s="2">
        <v>0</v>
      </c>
      <c r="T7222" s="2">
        <v>0</v>
      </c>
    </row>
    <row r="7223" spans="1:20" x14ac:dyDescent="0.25">
      <c r="A7223" s="2">
        <v>2002</v>
      </c>
      <c r="B7223" s="2">
        <v>10</v>
      </c>
      <c r="C7223" s="2">
        <v>11</v>
      </c>
      <c r="D7223" s="2" t="s">
        <v>17</v>
      </c>
      <c r="E7223" s="6">
        <f>[1]Final!J7225</f>
        <v>0.96250000000000002</v>
      </c>
      <c r="F7223" s="2">
        <v>2.9</v>
      </c>
      <c r="G7223" s="2">
        <v>80</v>
      </c>
      <c r="H7223" s="5">
        <f>[1]Final!F7225*10</f>
        <v>1026.3</v>
      </c>
      <c r="I7223" s="5">
        <v>4.0999999999999996</v>
      </c>
      <c r="J7223" s="2">
        <v>0</v>
      </c>
      <c r="K7223" s="4">
        <f>[2]Reach4Kure!$B7227*86400</f>
        <v>136512</v>
      </c>
      <c r="L7223" s="2">
        <f>[2]Reach4Kure!$G7227</f>
        <v>2.4900000000000002</v>
      </c>
      <c r="M7223" s="2">
        <v>0</v>
      </c>
      <c r="N7223" s="2">
        <f>[2]Reach4Kure!$C7227*1000</f>
        <v>9083</v>
      </c>
      <c r="O7223" s="3">
        <f>([2]Reach4Kure!$F7227)*1000</f>
        <v>78.820000000000007</v>
      </c>
      <c r="P7223" s="2">
        <f>[2]Reach4Kure!$D7227*1000/5</f>
        <v>15.551999999999998</v>
      </c>
      <c r="Q7223" s="2">
        <v>0.1</v>
      </c>
      <c r="R7223" s="2">
        <v>3000</v>
      </c>
      <c r="S7223" s="2">
        <v>0</v>
      </c>
      <c r="T7223" s="2">
        <v>0</v>
      </c>
    </row>
    <row r="7224" spans="1:20" x14ac:dyDescent="0.25">
      <c r="A7224" s="2">
        <v>2002</v>
      </c>
      <c r="B7224" s="2">
        <v>10</v>
      </c>
      <c r="C7224" s="2">
        <v>12</v>
      </c>
      <c r="D7224" s="2" t="s">
        <v>17</v>
      </c>
      <c r="E7224" s="6">
        <f>[1]Final!J7226</f>
        <v>0.66249999999999998</v>
      </c>
      <c r="F7224" s="2">
        <v>2.5</v>
      </c>
      <c r="G7224" s="2">
        <v>77</v>
      </c>
      <c r="H7224" s="5">
        <f>[1]Final!F7226*10</f>
        <v>1025.4000000000001</v>
      </c>
      <c r="I7224" s="5">
        <v>3.6</v>
      </c>
      <c r="J7224" s="2">
        <v>0</v>
      </c>
      <c r="K7224" s="4">
        <f>[2]Reach4Kure!$B7228*86400</f>
        <v>134524.79999999999</v>
      </c>
      <c r="L7224" s="2">
        <f>[2]Reach4Kure!$G7228</f>
        <v>2.2999999999999998</v>
      </c>
      <c r="M7224" s="2">
        <v>0</v>
      </c>
      <c r="N7224" s="2">
        <f>[2]Reach4Kure!$C7228*1000</f>
        <v>8831</v>
      </c>
      <c r="O7224" s="3">
        <f>([2]Reach4Kure!$F7228)*1000</f>
        <v>76.73</v>
      </c>
      <c r="P7224" s="2">
        <f>[2]Reach4Kure!$D7228*1000/5</f>
        <v>15.204000000000002</v>
      </c>
      <c r="Q7224" s="2">
        <v>0.1</v>
      </c>
      <c r="R7224" s="2">
        <v>3000</v>
      </c>
      <c r="S7224" s="2">
        <v>0</v>
      </c>
      <c r="T7224" s="2">
        <v>0</v>
      </c>
    </row>
    <row r="7225" spans="1:20" x14ac:dyDescent="0.25">
      <c r="A7225" s="2">
        <v>2002</v>
      </c>
      <c r="B7225" s="2">
        <v>10</v>
      </c>
      <c r="C7225" s="2">
        <v>13</v>
      </c>
      <c r="D7225" s="2" t="s">
        <v>17</v>
      </c>
      <c r="E7225" s="6">
        <f>[1]Final!J7227</f>
        <v>0.83750000000000002</v>
      </c>
      <c r="F7225" s="2">
        <v>3.6</v>
      </c>
      <c r="G7225" s="2">
        <v>81</v>
      </c>
      <c r="H7225" s="5">
        <f>[1]Final!F7227*10</f>
        <v>1023.0000000000001</v>
      </c>
      <c r="I7225" s="5">
        <v>5.7</v>
      </c>
      <c r="J7225" s="2">
        <v>0</v>
      </c>
      <c r="K7225" s="4">
        <f>[2]Reach4Kure!$B7229*86400</f>
        <v>133315.19999999998</v>
      </c>
      <c r="L7225" s="2">
        <f>[2]Reach4Kure!$G7229</f>
        <v>2.97</v>
      </c>
      <c r="M7225" s="2">
        <v>0</v>
      </c>
      <c r="N7225" s="2">
        <f>[2]Reach4Kure!$C7229*1000</f>
        <v>8203</v>
      </c>
      <c r="O7225" s="3">
        <f>([2]Reach4Kure!$F7229)*1000</f>
        <v>75.7</v>
      </c>
      <c r="P7225" s="2">
        <f>[2]Reach4Kure!$D7229*1000/5</f>
        <v>15.047999999999998</v>
      </c>
      <c r="Q7225" s="2">
        <v>0.1</v>
      </c>
      <c r="R7225" s="2">
        <v>3000</v>
      </c>
      <c r="S7225" s="2">
        <v>0</v>
      </c>
      <c r="T7225" s="2">
        <v>0</v>
      </c>
    </row>
    <row r="7226" spans="1:20" x14ac:dyDescent="0.25">
      <c r="A7226" s="2">
        <v>2002</v>
      </c>
      <c r="B7226" s="2">
        <v>10</v>
      </c>
      <c r="C7226" s="2">
        <v>14</v>
      </c>
      <c r="D7226" s="2" t="s">
        <v>17</v>
      </c>
      <c r="E7226" s="6">
        <f>[1]Final!J7228</f>
        <v>1</v>
      </c>
      <c r="F7226" s="2">
        <v>3.2</v>
      </c>
      <c r="G7226" s="2">
        <v>93</v>
      </c>
      <c r="H7226" s="5">
        <f>[1]Final!F7228*10</f>
        <v>1015.7</v>
      </c>
      <c r="I7226" s="5">
        <v>6.2</v>
      </c>
      <c r="J7226" s="2">
        <v>0.2</v>
      </c>
      <c r="K7226" s="4">
        <f>[2]Reach4Kure!$B7230*86400</f>
        <v>132624</v>
      </c>
      <c r="L7226" s="2">
        <f>[2]Reach4Kure!$G7230</f>
        <v>2.67</v>
      </c>
      <c r="M7226" s="2">
        <v>0</v>
      </c>
      <c r="N7226" s="2">
        <f>[2]Reach4Kure!$C7230*1000</f>
        <v>8196</v>
      </c>
      <c r="O7226" s="3">
        <f>([2]Reach4Kure!$F7230)*1000</f>
        <v>74.72</v>
      </c>
      <c r="P7226" s="2">
        <f>[2]Reach4Kure!$D7230*1000/5</f>
        <v>14.879999999999999</v>
      </c>
      <c r="Q7226" s="2">
        <v>0.1</v>
      </c>
      <c r="R7226" s="2">
        <v>3000</v>
      </c>
      <c r="S7226" s="2">
        <v>0</v>
      </c>
      <c r="T7226" s="2">
        <v>0</v>
      </c>
    </row>
    <row r="7227" spans="1:20" x14ac:dyDescent="0.25">
      <c r="A7227" s="2">
        <v>2002</v>
      </c>
      <c r="B7227" s="2">
        <v>10</v>
      </c>
      <c r="C7227" s="2">
        <v>15</v>
      </c>
      <c r="D7227" s="2" t="s">
        <v>17</v>
      </c>
      <c r="E7227" s="6">
        <f>[1]Final!J7229</f>
        <v>0.91249999999999998</v>
      </c>
      <c r="F7227" s="2">
        <v>2.2999999999999998</v>
      </c>
      <c r="G7227" s="2">
        <v>96</v>
      </c>
      <c r="H7227" s="5">
        <f>[1]Final!F7229*10</f>
        <v>1008.7</v>
      </c>
      <c r="I7227" s="5">
        <v>5.5</v>
      </c>
      <c r="J7227" s="2">
        <v>2.6</v>
      </c>
      <c r="K7227" s="4">
        <f>[2]Reach4Kure!$B7231*86400</f>
        <v>151718.39999999999</v>
      </c>
      <c r="L7227" s="2">
        <f>[2]Reach4Kure!$G7231</f>
        <v>1.85</v>
      </c>
      <c r="M7227" s="2">
        <v>0</v>
      </c>
      <c r="N7227" s="2">
        <f>[2]Reach4Kure!$C7231*1000</f>
        <v>8314</v>
      </c>
      <c r="O7227" s="3">
        <f>([2]Reach4Kure!$F7231)*1000</f>
        <v>73.67</v>
      </c>
      <c r="P7227" s="2">
        <f>[2]Reach4Kure!$D7231*1000/5</f>
        <v>14.394000000000002</v>
      </c>
      <c r="Q7227" s="2">
        <v>0.1</v>
      </c>
      <c r="R7227" s="2">
        <v>3000</v>
      </c>
      <c r="S7227" s="2">
        <v>0</v>
      </c>
      <c r="T7227" s="2">
        <v>0</v>
      </c>
    </row>
    <row r="7228" spans="1:20" x14ac:dyDescent="0.25">
      <c r="A7228" s="2">
        <v>2002</v>
      </c>
      <c r="B7228" s="2">
        <v>10</v>
      </c>
      <c r="C7228" s="2">
        <v>16</v>
      </c>
      <c r="D7228" s="2" t="s">
        <v>17</v>
      </c>
      <c r="E7228" s="6">
        <f>[1]Final!J7230</f>
        <v>0.58750000000000002</v>
      </c>
      <c r="F7228" s="2">
        <v>1.6</v>
      </c>
      <c r="G7228" s="2">
        <v>85</v>
      </c>
      <c r="H7228" s="5">
        <f>[1]Final!F7230*10</f>
        <v>1001.2</v>
      </c>
      <c r="I7228" s="5">
        <v>2.4</v>
      </c>
      <c r="J7228" s="2">
        <v>0.2</v>
      </c>
      <c r="K7228" s="4">
        <f>[2]Reach4Kure!$B7232*86400</f>
        <v>177033.60000000001</v>
      </c>
      <c r="L7228" s="2">
        <f>[2]Reach4Kure!$G7232</f>
        <v>1.21</v>
      </c>
      <c r="M7228" s="2">
        <v>0</v>
      </c>
      <c r="N7228" s="2">
        <f>[2]Reach4Kure!$C7232*1000</f>
        <v>9800</v>
      </c>
      <c r="O7228" s="3">
        <f>([2]Reach4Kure!$F7232)*1000</f>
        <v>75.03</v>
      </c>
      <c r="P7228" s="2">
        <f>[2]Reach4Kure!$D7232*1000/5</f>
        <v>14.712</v>
      </c>
      <c r="Q7228" s="2">
        <v>0.1</v>
      </c>
      <c r="R7228" s="2">
        <v>3000</v>
      </c>
      <c r="S7228" s="2">
        <v>0</v>
      </c>
      <c r="T7228" s="2">
        <v>0</v>
      </c>
    </row>
    <row r="7229" spans="1:20" x14ac:dyDescent="0.25">
      <c r="A7229" s="2">
        <v>2002</v>
      </c>
      <c r="B7229" s="2">
        <v>10</v>
      </c>
      <c r="C7229" s="2">
        <v>17</v>
      </c>
      <c r="D7229" s="2" t="s">
        <v>17</v>
      </c>
      <c r="E7229" s="6">
        <f>[1]Final!J7231</f>
        <v>1</v>
      </c>
      <c r="F7229" s="2">
        <v>0.8</v>
      </c>
      <c r="G7229" s="2">
        <v>81</v>
      </c>
      <c r="H7229" s="5">
        <f>[1]Final!F7231*10</f>
        <v>994.80000000000007</v>
      </c>
      <c r="I7229" s="5">
        <v>4.0999999999999996</v>
      </c>
      <c r="J7229" s="2">
        <v>0</v>
      </c>
      <c r="K7229" s="4">
        <f>[2]Reach4Kure!$B7233*86400</f>
        <v>158284.80000000002</v>
      </c>
      <c r="L7229" s="2">
        <f>[2]Reach4Kure!$G7233</f>
        <v>0.42</v>
      </c>
      <c r="M7229" s="2">
        <v>0</v>
      </c>
      <c r="N7229" s="2">
        <f>[2]Reach4Kure!$C7233*1000</f>
        <v>10290</v>
      </c>
      <c r="O7229" s="3">
        <f>([2]Reach4Kure!$F7233)*1000</f>
        <v>74.410000000000011</v>
      </c>
      <c r="P7229" s="2">
        <f>[2]Reach4Kure!$D7233*1000/5</f>
        <v>14.688000000000002</v>
      </c>
      <c r="Q7229" s="2">
        <v>0.1</v>
      </c>
      <c r="R7229" s="2">
        <v>3000</v>
      </c>
      <c r="S7229" s="2">
        <v>0</v>
      </c>
      <c r="T7229" s="2">
        <v>0</v>
      </c>
    </row>
    <row r="7230" spans="1:20" x14ac:dyDescent="0.25">
      <c r="A7230" s="2">
        <v>2002</v>
      </c>
      <c r="B7230" s="2">
        <v>10</v>
      </c>
      <c r="C7230" s="2">
        <v>18</v>
      </c>
      <c r="D7230" s="2" t="s">
        <v>17</v>
      </c>
      <c r="E7230" s="6">
        <f>[1]Final!J7232</f>
        <v>0.875</v>
      </c>
      <c r="F7230" s="2">
        <v>0</v>
      </c>
      <c r="G7230" s="2">
        <v>76</v>
      </c>
      <c r="H7230" s="5">
        <f>[1]Final!F7232*10</f>
        <v>1000.1</v>
      </c>
      <c r="I7230" s="5">
        <v>3.4</v>
      </c>
      <c r="J7230" s="2">
        <v>0.2</v>
      </c>
      <c r="K7230" s="4">
        <f>[2]Reach4Kure!$B7234*86400</f>
        <v>147484.80000000002</v>
      </c>
      <c r="L7230" s="2">
        <f>[2]Reach4Kure!$G7234</f>
        <v>0</v>
      </c>
      <c r="M7230" s="2">
        <v>0</v>
      </c>
      <c r="N7230" s="2">
        <f>[2]Reach4Kure!$C7234*1000</f>
        <v>10220</v>
      </c>
      <c r="O7230" s="3">
        <f>([2]Reach4Kure!$F7234)*1000</f>
        <v>76.39</v>
      </c>
      <c r="P7230" s="2">
        <f>[2]Reach4Kure!$D7234*1000/5</f>
        <v>15.15</v>
      </c>
      <c r="Q7230" s="2">
        <v>0.1</v>
      </c>
      <c r="R7230" s="2">
        <v>3000</v>
      </c>
      <c r="S7230" s="2">
        <v>0</v>
      </c>
      <c r="T7230" s="2">
        <v>0</v>
      </c>
    </row>
    <row r="7231" spans="1:20" x14ac:dyDescent="0.25">
      <c r="A7231" s="2">
        <v>2002</v>
      </c>
      <c r="B7231" s="2">
        <v>10</v>
      </c>
      <c r="C7231" s="2">
        <v>19</v>
      </c>
      <c r="D7231" s="2" t="s">
        <v>17</v>
      </c>
      <c r="E7231" s="6">
        <f>[1]Final!J7233</f>
        <v>0.5</v>
      </c>
      <c r="F7231" s="2">
        <v>-1</v>
      </c>
      <c r="G7231" s="2">
        <v>84</v>
      </c>
      <c r="H7231" s="5">
        <f>[1]Final!F7233*10</f>
        <v>1004</v>
      </c>
      <c r="I7231" s="5">
        <v>1.3</v>
      </c>
      <c r="J7231" s="2">
        <v>0</v>
      </c>
      <c r="K7231" s="4">
        <f>[2]Reach4Kure!$B7235*86400</f>
        <v>141091.20000000001</v>
      </c>
      <c r="L7231" s="2">
        <f>[2]Reach4Kure!$G7235</f>
        <v>0</v>
      </c>
      <c r="M7231" s="2">
        <v>0</v>
      </c>
      <c r="N7231" s="2">
        <f>[2]Reach4Kure!$C7235*1000</f>
        <v>10130</v>
      </c>
      <c r="O7231" s="3">
        <f>([2]Reach4Kure!$F7235)*1000</f>
        <v>74.64</v>
      </c>
      <c r="P7231" s="2">
        <f>[2]Reach4Kure!$D7235*1000/5</f>
        <v>14.841999999999999</v>
      </c>
      <c r="Q7231" s="2">
        <v>0.1</v>
      </c>
      <c r="R7231" s="2">
        <v>3000</v>
      </c>
      <c r="S7231" s="2">
        <v>0</v>
      </c>
      <c r="T7231" s="2">
        <v>0</v>
      </c>
    </row>
    <row r="7232" spans="1:20" x14ac:dyDescent="0.25">
      <c r="A7232" s="2">
        <v>2002</v>
      </c>
      <c r="B7232" s="2">
        <v>10</v>
      </c>
      <c r="C7232" s="2">
        <v>20</v>
      </c>
      <c r="D7232" s="2" t="s">
        <v>17</v>
      </c>
      <c r="E7232" s="6">
        <f>[1]Final!J7234</f>
        <v>0.71250000000000002</v>
      </c>
      <c r="F7232" s="2">
        <v>-0.4</v>
      </c>
      <c r="G7232" s="2">
        <v>99</v>
      </c>
      <c r="H7232" s="5">
        <f>[1]Final!F7234*10</f>
        <v>1004.5</v>
      </c>
      <c r="I7232" s="5">
        <v>1.9</v>
      </c>
      <c r="J7232" s="2">
        <v>13.2</v>
      </c>
      <c r="K7232" s="4">
        <f>[2]Reach4Kure!$B7236*86400</f>
        <v>186969.60000000001</v>
      </c>
      <c r="L7232" s="2">
        <f>[2]Reach4Kure!$G7236</f>
        <v>0</v>
      </c>
      <c r="M7232" s="2">
        <v>0</v>
      </c>
      <c r="N7232" s="2">
        <f>[2]Reach4Kure!$C7236*1000</f>
        <v>13530</v>
      </c>
      <c r="O7232" s="3">
        <f>([2]Reach4Kure!$F7236)*1000</f>
        <v>71.099999999999994</v>
      </c>
      <c r="P7232" s="2">
        <f>[2]Reach4Kure!$D7236*1000/5</f>
        <v>13.203999999999999</v>
      </c>
      <c r="Q7232" s="2">
        <v>0.1</v>
      </c>
      <c r="R7232" s="2">
        <v>3000</v>
      </c>
      <c r="S7232" s="2">
        <v>0</v>
      </c>
      <c r="T7232" s="2">
        <v>0</v>
      </c>
    </row>
    <row r="7233" spans="1:20" x14ac:dyDescent="0.25">
      <c r="A7233" s="2">
        <v>2002</v>
      </c>
      <c r="B7233" s="2">
        <v>10</v>
      </c>
      <c r="C7233" s="2">
        <v>21</v>
      </c>
      <c r="D7233" s="2" t="s">
        <v>17</v>
      </c>
      <c r="E7233" s="6">
        <f>[1]Final!J7235</f>
        <v>1</v>
      </c>
      <c r="F7233" s="2">
        <v>0.5</v>
      </c>
      <c r="G7233" s="2">
        <v>100</v>
      </c>
      <c r="H7233" s="5">
        <f>[1]Final!F7235*10</f>
        <v>1002.5</v>
      </c>
      <c r="I7233" s="5">
        <v>1.7</v>
      </c>
      <c r="J7233" s="2">
        <v>3</v>
      </c>
      <c r="K7233" s="4">
        <f>[2]Reach4Kure!$B7237*86400</f>
        <v>153705.60000000001</v>
      </c>
      <c r="L7233" s="2">
        <f>[2]Reach4Kure!$G7237</f>
        <v>0.21</v>
      </c>
      <c r="M7233" s="2">
        <v>0</v>
      </c>
      <c r="N7233" s="2">
        <f>[2]Reach4Kure!$C7237*1000</f>
        <v>27140</v>
      </c>
      <c r="O7233" s="3">
        <f>([2]Reach4Kure!$F7237)*1000</f>
        <v>75.87</v>
      </c>
      <c r="P7233" s="2">
        <f>[2]Reach4Kure!$D7237*1000/5</f>
        <v>13.044</v>
      </c>
      <c r="Q7233" s="2">
        <v>0.1</v>
      </c>
      <c r="R7233" s="2">
        <v>3000</v>
      </c>
      <c r="S7233" s="2">
        <v>0</v>
      </c>
      <c r="T7233" s="2">
        <v>0</v>
      </c>
    </row>
    <row r="7234" spans="1:20" x14ac:dyDescent="0.25">
      <c r="A7234" s="2">
        <v>2002</v>
      </c>
      <c r="B7234" s="2">
        <v>10</v>
      </c>
      <c r="C7234" s="2">
        <v>22</v>
      </c>
      <c r="D7234" s="2" t="s">
        <v>17</v>
      </c>
      <c r="E7234" s="6">
        <f>[1]Final!J7236</f>
        <v>1</v>
      </c>
      <c r="F7234" s="2">
        <v>0.6</v>
      </c>
      <c r="G7234" s="2">
        <v>98</v>
      </c>
      <c r="H7234" s="5">
        <f>[1]Final!F7236*10</f>
        <v>995.6</v>
      </c>
      <c r="I7234" s="5">
        <v>5.6</v>
      </c>
      <c r="J7234" s="2">
        <v>0</v>
      </c>
      <c r="K7234" s="4">
        <f>[2]Reach4Kure!$B7238*86400</f>
        <v>140486.39999999999</v>
      </c>
      <c r="L7234" s="2">
        <f>[2]Reach4Kure!$G7238</f>
        <v>0.1</v>
      </c>
      <c r="M7234" s="2">
        <v>0</v>
      </c>
      <c r="N7234" s="2">
        <f>[2]Reach4Kure!$C7238*1000</f>
        <v>10210</v>
      </c>
      <c r="O7234" s="3">
        <f>([2]Reach4Kure!$F7238)*1000</f>
        <v>76.45</v>
      </c>
      <c r="P7234" s="2">
        <f>[2]Reach4Kure!$D7238*1000/5</f>
        <v>14.213999999999999</v>
      </c>
      <c r="Q7234" s="2">
        <v>0.1</v>
      </c>
      <c r="R7234" s="2">
        <v>3000</v>
      </c>
      <c r="S7234" s="2">
        <v>0</v>
      </c>
      <c r="T7234" s="2">
        <v>0</v>
      </c>
    </row>
    <row r="7235" spans="1:20" x14ac:dyDescent="0.25">
      <c r="A7235" s="2">
        <v>2002</v>
      </c>
      <c r="B7235" s="2">
        <v>10</v>
      </c>
      <c r="C7235" s="2">
        <v>23</v>
      </c>
      <c r="D7235" s="2" t="s">
        <v>17</v>
      </c>
      <c r="E7235" s="6">
        <f>[1]Final!J7237</f>
        <v>0.96250000000000002</v>
      </c>
      <c r="F7235" s="2">
        <v>5.7</v>
      </c>
      <c r="G7235" s="2">
        <v>99</v>
      </c>
      <c r="H7235" s="5">
        <f>[1]Final!F7237*10</f>
        <v>976.70000000000016</v>
      </c>
      <c r="I7235" s="5">
        <v>6.9</v>
      </c>
      <c r="J7235" s="2">
        <v>34.200000000000003</v>
      </c>
      <c r="K7235" s="4">
        <f>[2]Reach4Kure!$B7239*86400</f>
        <v>414547.20000000001</v>
      </c>
      <c r="L7235" s="2">
        <f>[2]Reach4Kure!$G7239</f>
        <v>4.62</v>
      </c>
      <c r="M7235" s="2">
        <v>0</v>
      </c>
      <c r="N7235" s="2">
        <f>[2]Reach4Kure!$C7239*1000</f>
        <v>27150</v>
      </c>
      <c r="O7235" s="3">
        <f>([2]Reach4Kure!$F7239)*1000</f>
        <v>64.67</v>
      </c>
      <c r="P7235" s="2">
        <f>[2]Reach4Kure!$D7239*1000/5</f>
        <v>10.67</v>
      </c>
      <c r="Q7235" s="2">
        <v>0.1</v>
      </c>
      <c r="R7235" s="2">
        <v>3000</v>
      </c>
      <c r="S7235" s="2">
        <v>0</v>
      </c>
      <c r="T7235" s="2">
        <v>0</v>
      </c>
    </row>
    <row r="7236" spans="1:20" x14ac:dyDescent="0.25">
      <c r="A7236" s="2">
        <v>2002</v>
      </c>
      <c r="B7236" s="2">
        <v>10</v>
      </c>
      <c r="C7236" s="2">
        <v>24</v>
      </c>
      <c r="D7236" s="2" t="s">
        <v>17</v>
      </c>
      <c r="E7236" s="6">
        <f>[1]Final!J7238</f>
        <v>0.75</v>
      </c>
      <c r="F7236" s="2">
        <v>6.3</v>
      </c>
      <c r="G7236" s="2">
        <v>74</v>
      </c>
      <c r="H7236" s="5">
        <f>[1]Final!F7238*10</f>
        <v>986.4</v>
      </c>
      <c r="I7236" s="5">
        <v>5.0999999999999996</v>
      </c>
      <c r="J7236" s="2">
        <v>25</v>
      </c>
      <c r="K7236" s="4">
        <f>[2]Reach4Kure!$B7240*86400</f>
        <v>752803.2</v>
      </c>
      <c r="L7236" s="2">
        <f>[2]Reach4Kure!$G7240</f>
        <v>5.22</v>
      </c>
      <c r="M7236" s="2">
        <v>0</v>
      </c>
      <c r="N7236" s="2">
        <f>[2]Reach4Kure!$C7240*1000</f>
        <v>49630</v>
      </c>
      <c r="O7236" s="3">
        <f>([2]Reach4Kure!$F7240)*1000</f>
        <v>68.27</v>
      </c>
      <c r="P7236" s="2">
        <f>[2]Reach4Kure!$D7240*1000/5</f>
        <v>10.956</v>
      </c>
      <c r="Q7236" s="2">
        <v>0.1</v>
      </c>
      <c r="R7236" s="2">
        <v>3000</v>
      </c>
      <c r="S7236" s="2">
        <v>0</v>
      </c>
      <c r="T7236" s="2">
        <v>0</v>
      </c>
    </row>
    <row r="7237" spans="1:20" x14ac:dyDescent="0.25">
      <c r="A7237" s="2">
        <v>2002</v>
      </c>
      <c r="B7237" s="2">
        <v>10</v>
      </c>
      <c r="C7237" s="2">
        <v>25</v>
      </c>
      <c r="D7237" s="2" t="s">
        <v>17</v>
      </c>
      <c r="E7237" s="6">
        <f>[1]Final!J7239</f>
        <v>1</v>
      </c>
      <c r="F7237" s="2">
        <v>7</v>
      </c>
      <c r="G7237" s="2">
        <v>99</v>
      </c>
      <c r="H7237" s="5">
        <f>[1]Final!F7239*10</f>
        <v>984</v>
      </c>
      <c r="I7237" s="5">
        <v>7</v>
      </c>
      <c r="J7237" s="2">
        <v>0</v>
      </c>
      <c r="K7237" s="4">
        <f>[2]Reach4Kure!$B7241*86400</f>
        <v>470966.39999999997</v>
      </c>
      <c r="L7237" s="2">
        <f>[2]Reach4Kure!$G7241</f>
        <v>5.92</v>
      </c>
      <c r="M7237" s="2">
        <v>0</v>
      </c>
      <c r="N7237" s="2">
        <f>[2]Reach4Kure!$C7241*1000</f>
        <v>37490</v>
      </c>
      <c r="O7237" s="3">
        <f>([2]Reach4Kure!$F7241)*1000</f>
        <v>78.39</v>
      </c>
      <c r="P7237" s="2">
        <f>[2]Reach4Kure!$D7241*1000/5</f>
        <v>12.456</v>
      </c>
      <c r="Q7237" s="2">
        <v>0.1</v>
      </c>
      <c r="R7237" s="2">
        <v>3000</v>
      </c>
      <c r="S7237" s="2">
        <v>0</v>
      </c>
      <c r="T7237" s="2">
        <v>0</v>
      </c>
    </row>
    <row r="7238" spans="1:20" x14ac:dyDescent="0.25">
      <c r="A7238" s="2">
        <v>2002</v>
      </c>
      <c r="B7238" s="2">
        <v>10</v>
      </c>
      <c r="C7238" s="2">
        <v>26</v>
      </c>
      <c r="D7238" s="2" t="s">
        <v>17</v>
      </c>
      <c r="E7238" s="6">
        <f>[1]Final!J7240</f>
        <v>0.53749999999999998</v>
      </c>
      <c r="F7238" s="2">
        <v>7.9</v>
      </c>
      <c r="G7238" s="2">
        <v>74</v>
      </c>
      <c r="H7238" s="5">
        <f>[1]Final!F7240*10</f>
        <v>976.10000000000014</v>
      </c>
      <c r="I7238" s="5">
        <v>6.3</v>
      </c>
      <c r="J7238" s="2">
        <v>38</v>
      </c>
      <c r="K7238" s="4">
        <f>[2]Reach4Kure!$B7242*86400</f>
        <v>3002400</v>
      </c>
      <c r="L7238" s="2">
        <f>[2]Reach4Kure!$G7242</f>
        <v>7.32</v>
      </c>
      <c r="M7238" s="2">
        <v>0</v>
      </c>
      <c r="N7238" s="2">
        <f>[2]Reach4Kure!$C7242*1000</f>
        <v>118800</v>
      </c>
      <c r="O7238" s="3">
        <f>([2]Reach4Kure!$F7242)*1000</f>
        <v>60.93</v>
      </c>
      <c r="P7238" s="2">
        <f>[2]Reach4Kure!$D7242*1000/5</f>
        <v>11.368</v>
      </c>
      <c r="Q7238" s="2">
        <v>0.1</v>
      </c>
      <c r="R7238" s="2">
        <v>3000</v>
      </c>
      <c r="S7238" s="2">
        <v>0</v>
      </c>
      <c r="T7238" s="2">
        <v>0</v>
      </c>
    </row>
    <row r="7239" spans="1:20" x14ac:dyDescent="0.25">
      <c r="A7239" s="2">
        <v>2002</v>
      </c>
      <c r="B7239" s="2">
        <v>10</v>
      </c>
      <c r="C7239" s="2">
        <v>27</v>
      </c>
      <c r="D7239" s="2" t="s">
        <v>17</v>
      </c>
      <c r="E7239" s="6">
        <f>[1]Final!J7241</f>
        <v>0.66249999999999998</v>
      </c>
      <c r="F7239" s="2">
        <v>5.8</v>
      </c>
      <c r="G7239" s="2">
        <v>84</v>
      </c>
      <c r="H7239" s="5">
        <f>[1]Final!F7241*10</f>
        <v>984</v>
      </c>
      <c r="I7239" s="5">
        <v>3.1</v>
      </c>
      <c r="J7239" s="2">
        <v>0</v>
      </c>
      <c r="K7239" s="4">
        <f>[2]Reach4Kure!$B7243*86400</f>
        <v>1917216</v>
      </c>
      <c r="L7239" s="2">
        <f>[2]Reach4Kure!$G7243</f>
        <v>4.7699999999999996</v>
      </c>
      <c r="M7239" s="2">
        <v>0</v>
      </c>
      <c r="N7239" s="2">
        <f>[2]Reach4Kure!$C7243*1000</f>
        <v>67560</v>
      </c>
      <c r="O7239" s="3">
        <f>([2]Reach4Kure!$F7243)*1000</f>
        <v>81.710000000000008</v>
      </c>
      <c r="P7239" s="2">
        <f>[2]Reach4Kure!$D7243*1000/5</f>
        <v>15.206</v>
      </c>
      <c r="Q7239" s="2">
        <v>0.1</v>
      </c>
      <c r="R7239" s="2">
        <v>3000</v>
      </c>
      <c r="S7239" s="2">
        <v>0</v>
      </c>
      <c r="T7239" s="2">
        <v>0</v>
      </c>
    </row>
    <row r="7240" spans="1:20" x14ac:dyDescent="0.25">
      <c r="A7240" s="2">
        <v>2002</v>
      </c>
      <c r="B7240" s="2">
        <v>10</v>
      </c>
      <c r="C7240" s="2">
        <v>28</v>
      </c>
      <c r="D7240" s="2" t="s">
        <v>17</v>
      </c>
      <c r="E7240" s="6">
        <f>[1]Final!J7242</f>
        <v>0.33750000000000002</v>
      </c>
      <c r="F7240" s="2">
        <v>4</v>
      </c>
      <c r="G7240" s="2">
        <v>70</v>
      </c>
      <c r="H7240" s="5">
        <f>[1]Final!F7242*10</f>
        <v>997</v>
      </c>
      <c r="I7240" s="5">
        <v>2.1</v>
      </c>
      <c r="J7240" s="2">
        <v>0</v>
      </c>
      <c r="K7240" s="4">
        <f>[2]Reach4Kure!$B7244*86400</f>
        <v>1296000</v>
      </c>
      <c r="L7240" s="2">
        <f>[2]Reach4Kure!$G7244</f>
        <v>3.57</v>
      </c>
      <c r="M7240" s="2">
        <v>0</v>
      </c>
      <c r="N7240" s="2">
        <f>[2]Reach4Kure!$C7244*1000</f>
        <v>52220</v>
      </c>
      <c r="O7240" s="3">
        <f>([2]Reach4Kure!$F7244)*1000</f>
        <v>83.19</v>
      </c>
      <c r="P7240" s="2">
        <f>[2]Reach4Kure!$D7244*1000/5</f>
        <v>15.370000000000001</v>
      </c>
      <c r="Q7240" s="2">
        <v>0.1</v>
      </c>
      <c r="R7240" s="2">
        <v>3000</v>
      </c>
      <c r="S7240" s="2">
        <v>0</v>
      </c>
      <c r="T7240" s="2">
        <v>0</v>
      </c>
    </row>
    <row r="7241" spans="1:20" x14ac:dyDescent="0.25">
      <c r="A7241" s="2">
        <v>2002</v>
      </c>
      <c r="B7241" s="2">
        <v>10</v>
      </c>
      <c r="C7241" s="2">
        <v>29</v>
      </c>
      <c r="D7241" s="2" t="s">
        <v>17</v>
      </c>
      <c r="E7241" s="6">
        <f>[1]Final!J7243</f>
        <v>0.33750000000000002</v>
      </c>
      <c r="F7241" s="2">
        <v>4.2</v>
      </c>
      <c r="G7241" s="2">
        <v>82</v>
      </c>
      <c r="H7241" s="5">
        <f>[1]Final!F7243*10</f>
        <v>1003.7</v>
      </c>
      <c r="I7241" s="5">
        <v>2.6</v>
      </c>
      <c r="J7241" s="2">
        <v>0</v>
      </c>
      <c r="K7241" s="4">
        <f>[2]Reach4Kure!$B7245*86400</f>
        <v>926208</v>
      </c>
      <c r="L7241" s="2">
        <f>[2]Reach4Kure!$G7245</f>
        <v>3</v>
      </c>
      <c r="M7241" s="2">
        <v>0</v>
      </c>
      <c r="N7241" s="2">
        <f>[2]Reach4Kure!$C7245*1000</f>
        <v>42310</v>
      </c>
      <c r="O7241" s="3">
        <f>([2]Reach4Kure!$F7245)*1000</f>
        <v>82.04</v>
      </c>
      <c r="P7241" s="2">
        <f>[2]Reach4Kure!$D7245*1000/5</f>
        <v>15.326000000000002</v>
      </c>
      <c r="Q7241" s="2">
        <v>0.1</v>
      </c>
      <c r="R7241" s="2">
        <v>3000</v>
      </c>
      <c r="S7241" s="2">
        <v>0</v>
      </c>
      <c r="T7241" s="2">
        <v>0</v>
      </c>
    </row>
    <row r="7242" spans="1:20" x14ac:dyDescent="0.25">
      <c r="A7242" s="2">
        <v>2002</v>
      </c>
      <c r="B7242" s="2">
        <v>10</v>
      </c>
      <c r="C7242" s="2">
        <v>30</v>
      </c>
      <c r="D7242" s="2" t="s">
        <v>17</v>
      </c>
      <c r="E7242" s="6">
        <f>[1]Final!J7244</f>
        <v>0.125</v>
      </c>
      <c r="F7242" s="2">
        <v>0.3</v>
      </c>
      <c r="G7242" s="2">
        <v>86</v>
      </c>
      <c r="H7242" s="5">
        <f>[1]Final!F7244*10</f>
        <v>1007.2000000000002</v>
      </c>
      <c r="I7242" s="5">
        <v>0.5</v>
      </c>
      <c r="J7242" s="2">
        <v>0</v>
      </c>
      <c r="K7242" s="4">
        <f>[2]Reach4Kure!$B7246*86400</f>
        <v>699494.40000000002</v>
      </c>
      <c r="L7242" s="2">
        <f>[2]Reach4Kure!$G7246</f>
        <v>0</v>
      </c>
      <c r="M7242" s="2">
        <v>0</v>
      </c>
      <c r="N7242" s="2">
        <f>[2]Reach4Kure!$C7246*1000</f>
        <v>33330</v>
      </c>
      <c r="O7242" s="3">
        <f>([2]Reach4Kure!$F7246)*1000</f>
        <v>79.83</v>
      </c>
      <c r="P7242" s="2">
        <f>[2]Reach4Kure!$D7246*1000/5</f>
        <v>15.279999999999998</v>
      </c>
      <c r="Q7242" s="2">
        <v>0.1</v>
      </c>
      <c r="R7242" s="2">
        <v>3000</v>
      </c>
      <c r="S7242" s="2">
        <v>0</v>
      </c>
      <c r="T7242" s="2">
        <v>0</v>
      </c>
    </row>
    <row r="7243" spans="1:20" x14ac:dyDescent="0.25">
      <c r="A7243" s="2">
        <v>2002</v>
      </c>
      <c r="B7243" s="2">
        <v>10</v>
      </c>
      <c r="C7243" s="2">
        <v>31</v>
      </c>
      <c r="D7243" s="2" t="s">
        <v>17</v>
      </c>
      <c r="E7243" s="6">
        <f>[1]Final!J7245</f>
        <v>0.375</v>
      </c>
      <c r="F7243" s="2">
        <v>5.6</v>
      </c>
      <c r="G7243" s="2">
        <v>78</v>
      </c>
      <c r="H7243" s="5">
        <f>[1]Final!F7245*10</f>
        <v>1002.1000000000001</v>
      </c>
      <c r="I7243" s="5">
        <v>4.0999999999999996</v>
      </c>
      <c r="J7243" s="2">
        <v>0</v>
      </c>
      <c r="K7243" s="4">
        <f>[2]Reach4Kure!$B7247*86400</f>
        <v>554947.19999999995</v>
      </c>
      <c r="L7243" s="2">
        <f>[2]Reach4Kure!$G7247</f>
        <v>4.2699999999999996</v>
      </c>
      <c r="M7243" s="2">
        <v>0</v>
      </c>
      <c r="N7243" s="2">
        <f>[2]Reach4Kure!$C7247*1000</f>
        <v>29870</v>
      </c>
      <c r="O7243" s="3">
        <f>([2]Reach4Kure!$F7247)*1000</f>
        <v>78.05</v>
      </c>
      <c r="P7243" s="2">
        <f>[2]Reach4Kure!$D7247*1000/5</f>
        <v>15.223999999999998</v>
      </c>
      <c r="Q7243" s="2">
        <v>0.1</v>
      </c>
      <c r="R7243" s="2">
        <v>3000</v>
      </c>
      <c r="S7243" s="2">
        <v>0</v>
      </c>
      <c r="T7243" s="2">
        <v>0</v>
      </c>
    </row>
    <row r="7244" spans="1:20" x14ac:dyDescent="0.25">
      <c r="A7244" s="2">
        <v>2002</v>
      </c>
      <c r="B7244" s="2">
        <v>11</v>
      </c>
      <c r="C7244" s="2">
        <v>1</v>
      </c>
      <c r="D7244" s="2" t="s">
        <v>17</v>
      </c>
      <c r="E7244" s="6">
        <f>[1]Final!J7246</f>
        <v>0.125</v>
      </c>
      <c r="F7244" s="2">
        <v>2.1</v>
      </c>
      <c r="G7244" s="2">
        <v>73</v>
      </c>
      <c r="H7244" s="5">
        <f>[1]Final!F7246*10</f>
        <v>1007.2000000000002</v>
      </c>
      <c r="I7244" s="5">
        <v>3.3</v>
      </c>
      <c r="J7244" s="2">
        <v>0</v>
      </c>
      <c r="K7244" s="4">
        <f>[2]Reach4Kure!$B7248*86400</f>
        <v>459648</v>
      </c>
      <c r="L7244" s="2">
        <f>[2]Reach4Kure!$G7248</f>
        <v>1.67</v>
      </c>
      <c r="M7244" s="2">
        <v>0</v>
      </c>
      <c r="N7244" s="2">
        <f>[2]Reach4Kure!$C7248*1000</f>
        <v>27010</v>
      </c>
      <c r="O7244" s="3">
        <f>([2]Reach4Kure!$F7248)*1000</f>
        <v>74.53</v>
      </c>
      <c r="P7244" s="2">
        <f>[2]Reach4Kure!$D7248*1000/5</f>
        <v>14.712</v>
      </c>
      <c r="Q7244" s="2">
        <v>0.1</v>
      </c>
      <c r="R7244" s="2">
        <v>3000</v>
      </c>
      <c r="S7244" s="2">
        <v>0</v>
      </c>
      <c r="T7244" s="2">
        <v>0</v>
      </c>
    </row>
    <row r="7245" spans="1:20" x14ac:dyDescent="0.25">
      <c r="A7245" s="2">
        <v>2002</v>
      </c>
      <c r="B7245" s="2">
        <v>11</v>
      </c>
      <c r="C7245" s="2">
        <v>2</v>
      </c>
      <c r="D7245" s="2" t="s">
        <v>17</v>
      </c>
      <c r="E7245" s="6">
        <f>[1]Final!J7247</f>
        <v>0.125</v>
      </c>
      <c r="F7245" s="2">
        <v>-1.8</v>
      </c>
      <c r="G7245" s="2">
        <v>91</v>
      </c>
      <c r="H7245" s="5">
        <f>[1]Final!F7247*10</f>
        <v>1018.1</v>
      </c>
      <c r="I7245" s="5">
        <v>1.2</v>
      </c>
      <c r="J7245" s="2">
        <v>0</v>
      </c>
      <c r="K7245" s="4">
        <f>[2]Reach4Kure!$B7249*86400</f>
        <v>394243.19999999995</v>
      </c>
      <c r="L7245" s="2">
        <f>[2]Reach4Kure!$G7249</f>
        <v>0</v>
      </c>
      <c r="M7245" s="2">
        <v>0</v>
      </c>
      <c r="N7245" s="2">
        <f>[2]Reach4Kure!$C7249*1000</f>
        <v>25400</v>
      </c>
      <c r="O7245" s="3">
        <f>([2]Reach4Kure!$F7249)*1000</f>
        <v>72.760000000000005</v>
      </c>
      <c r="P7245" s="2">
        <f>[2]Reach4Kure!$D7249*1000/5</f>
        <v>14.484</v>
      </c>
      <c r="Q7245" s="2">
        <v>0.1</v>
      </c>
      <c r="R7245" s="2">
        <v>3000</v>
      </c>
      <c r="S7245" s="2">
        <v>0</v>
      </c>
      <c r="T7245" s="2">
        <v>0</v>
      </c>
    </row>
    <row r="7246" spans="1:20" x14ac:dyDescent="0.25">
      <c r="A7246" s="2">
        <v>2002</v>
      </c>
      <c r="B7246" s="2">
        <v>11</v>
      </c>
      <c r="C7246" s="2">
        <v>3</v>
      </c>
      <c r="D7246" s="2" t="s">
        <v>17</v>
      </c>
      <c r="E7246" s="6">
        <f>[1]Final!J7248</f>
        <v>0.41249999999999998</v>
      </c>
      <c r="F7246" s="2">
        <v>-3.1</v>
      </c>
      <c r="G7246" s="2">
        <v>94</v>
      </c>
      <c r="H7246" s="5">
        <f>[1]Final!F7248*10</f>
        <v>1015.8</v>
      </c>
      <c r="I7246" s="5">
        <v>3.4</v>
      </c>
      <c r="J7246" s="2">
        <v>0</v>
      </c>
      <c r="K7246" s="4">
        <f>[2]Reach4Kure!$B7250*86400</f>
        <v>347241.60000000003</v>
      </c>
      <c r="L7246" s="2">
        <f>[2]Reach4Kure!$G7250</f>
        <v>0</v>
      </c>
      <c r="M7246" s="2">
        <v>0</v>
      </c>
      <c r="N7246" s="2">
        <f>[2]Reach4Kure!$C7250*1000</f>
        <v>24240</v>
      </c>
      <c r="O7246" s="3">
        <f>([2]Reach4Kure!$F7250)*1000</f>
        <v>72.34</v>
      </c>
      <c r="P7246" s="2">
        <f>[2]Reach4Kure!$D7250*1000/5</f>
        <v>14.440000000000001</v>
      </c>
      <c r="Q7246" s="2">
        <v>0.1</v>
      </c>
      <c r="R7246" s="2">
        <v>3000</v>
      </c>
      <c r="S7246" s="2">
        <v>0</v>
      </c>
      <c r="T7246" s="2">
        <v>0</v>
      </c>
    </row>
    <row r="7247" spans="1:20" x14ac:dyDescent="0.25">
      <c r="A7247" s="2">
        <v>2002</v>
      </c>
      <c r="B7247" s="2">
        <v>11</v>
      </c>
      <c r="C7247" s="2">
        <v>4</v>
      </c>
      <c r="D7247" s="2" t="s">
        <v>17</v>
      </c>
      <c r="E7247" s="6">
        <f>[1]Final!J7249</f>
        <v>0.53749999999999998</v>
      </c>
      <c r="F7247" s="2">
        <v>-0.6</v>
      </c>
      <c r="G7247" s="2">
        <v>80</v>
      </c>
      <c r="H7247" s="5">
        <f>[1]Final!F7249*10</f>
        <v>1016.1000000000001</v>
      </c>
      <c r="I7247" s="5">
        <v>1.3</v>
      </c>
      <c r="J7247" s="2">
        <v>0</v>
      </c>
      <c r="K7247" s="4">
        <f>[2]Reach4Kure!$B7251*86400</f>
        <v>311731.20000000001</v>
      </c>
      <c r="L7247" s="2">
        <f>[2]Reach4Kure!$G7251</f>
        <v>0</v>
      </c>
      <c r="M7247" s="2">
        <v>0</v>
      </c>
      <c r="N7247" s="2">
        <f>[2]Reach4Kure!$C7251*1000</f>
        <v>23360</v>
      </c>
      <c r="O7247" s="3">
        <f>([2]Reach4Kure!$F7251)*1000</f>
        <v>72.849999999999994</v>
      </c>
      <c r="P7247" s="2">
        <f>[2]Reach4Kure!$D7251*1000/5</f>
        <v>14.557999999999998</v>
      </c>
      <c r="Q7247" s="2">
        <v>0.1</v>
      </c>
      <c r="R7247" s="2">
        <v>3000</v>
      </c>
      <c r="S7247" s="2">
        <v>0</v>
      </c>
      <c r="T7247" s="2">
        <v>0</v>
      </c>
    </row>
    <row r="7248" spans="1:20" x14ac:dyDescent="0.25">
      <c r="A7248" s="2">
        <v>2002</v>
      </c>
      <c r="B7248" s="2">
        <v>11</v>
      </c>
      <c r="C7248" s="2">
        <v>5</v>
      </c>
      <c r="D7248" s="2" t="s">
        <v>17</v>
      </c>
      <c r="E7248" s="6">
        <f>[1]Final!J7250</f>
        <v>0.75</v>
      </c>
      <c r="F7248" s="2">
        <v>-0.8</v>
      </c>
      <c r="G7248" s="2">
        <v>93</v>
      </c>
      <c r="H7248" s="5">
        <f>[1]Final!F7250*10</f>
        <v>1017.1000000000001</v>
      </c>
      <c r="I7248" s="5">
        <v>1.4</v>
      </c>
      <c r="J7248" s="2">
        <v>0</v>
      </c>
      <c r="K7248" s="4">
        <f>[2]Reach4Kure!$B7252*86400</f>
        <v>283737.59999999998</v>
      </c>
      <c r="L7248" s="2">
        <f>[2]Reach4Kure!$G7252</f>
        <v>0</v>
      </c>
      <c r="M7248" s="2">
        <v>0</v>
      </c>
      <c r="N7248" s="2">
        <f>[2]Reach4Kure!$C7252*1000</f>
        <v>23240</v>
      </c>
      <c r="O7248" s="3">
        <f>([2]Reach4Kure!$F7252)*1000</f>
        <v>75.009999999999991</v>
      </c>
      <c r="P7248" s="2">
        <f>[2]Reach4Kure!$D7252*1000/5</f>
        <v>14.996</v>
      </c>
      <c r="Q7248" s="2">
        <v>0.1</v>
      </c>
      <c r="R7248" s="2">
        <v>3000</v>
      </c>
      <c r="S7248" s="2">
        <v>0</v>
      </c>
      <c r="T7248" s="2">
        <v>0</v>
      </c>
    </row>
    <row r="7249" spans="1:20" x14ac:dyDescent="0.25">
      <c r="A7249" s="2">
        <v>2002</v>
      </c>
      <c r="B7249" s="2">
        <v>11</v>
      </c>
      <c r="C7249" s="2">
        <v>6</v>
      </c>
      <c r="D7249" s="2" t="s">
        <v>17</v>
      </c>
      <c r="E7249" s="6">
        <f>[1]Final!J7251</f>
        <v>1</v>
      </c>
      <c r="F7249" s="2">
        <v>4.2</v>
      </c>
      <c r="G7249" s="2">
        <v>94</v>
      </c>
      <c r="H7249" s="5">
        <f>[1]Final!F7251*10</f>
        <v>1006.4</v>
      </c>
      <c r="I7249" s="5">
        <v>7.4</v>
      </c>
      <c r="J7249" s="2">
        <v>0</v>
      </c>
      <c r="K7249" s="4">
        <f>[2]Reach4Kure!$B7253*86400</f>
        <v>260668.79999999999</v>
      </c>
      <c r="L7249" s="2">
        <f>[2]Reach4Kure!$G7253</f>
        <v>3.12</v>
      </c>
      <c r="M7249" s="2">
        <v>0</v>
      </c>
      <c r="N7249" s="2">
        <f>[2]Reach4Kure!$C7253*1000</f>
        <v>23140</v>
      </c>
      <c r="O7249" s="3">
        <f>([2]Reach4Kure!$F7253)*1000</f>
        <v>70.5</v>
      </c>
      <c r="P7249" s="2">
        <f>[2]Reach4Kure!$D7253*1000/5</f>
        <v>14.097999999999999</v>
      </c>
      <c r="Q7249" s="2">
        <v>0.1</v>
      </c>
      <c r="R7249" s="2">
        <v>3000</v>
      </c>
      <c r="S7249" s="2">
        <v>0</v>
      </c>
      <c r="T7249" s="2">
        <v>0</v>
      </c>
    </row>
    <row r="7250" spans="1:20" x14ac:dyDescent="0.25">
      <c r="A7250" s="2">
        <v>2002</v>
      </c>
      <c r="B7250" s="2">
        <v>11</v>
      </c>
      <c r="C7250" s="2">
        <v>7</v>
      </c>
      <c r="D7250" s="2" t="s">
        <v>17</v>
      </c>
      <c r="E7250" s="6">
        <f>[1]Final!J7252</f>
        <v>1</v>
      </c>
      <c r="F7250" s="2">
        <v>5.0999999999999996</v>
      </c>
      <c r="G7250" s="2">
        <v>100</v>
      </c>
      <c r="H7250" s="5">
        <f>[1]Final!F7252*10</f>
        <v>997.40000000000009</v>
      </c>
      <c r="I7250" s="5">
        <v>1.9</v>
      </c>
      <c r="J7250" s="2">
        <v>25.5</v>
      </c>
      <c r="K7250" s="4">
        <f>[2]Reach4Kure!$B7254*86400</f>
        <v>1620864.0000000002</v>
      </c>
      <c r="L7250" s="2">
        <f>[2]Reach4Kure!$G7254</f>
        <v>4.58</v>
      </c>
      <c r="M7250" s="2">
        <v>0</v>
      </c>
      <c r="N7250" s="2">
        <f>[2]Reach4Kure!$C7254*1000</f>
        <v>86080</v>
      </c>
      <c r="O7250" s="3">
        <f>([2]Reach4Kure!$F7254)*1000</f>
        <v>67.510000000000005</v>
      </c>
      <c r="P7250" s="2">
        <f>[2]Reach4Kure!$D7254*1000/5</f>
        <v>12.916</v>
      </c>
      <c r="Q7250" s="2">
        <v>0.1</v>
      </c>
      <c r="R7250" s="2">
        <v>3000</v>
      </c>
      <c r="S7250" s="2">
        <v>0</v>
      </c>
      <c r="T7250" s="2">
        <v>0</v>
      </c>
    </row>
    <row r="7251" spans="1:20" x14ac:dyDescent="0.25">
      <c r="A7251" s="2">
        <v>2002</v>
      </c>
      <c r="B7251" s="2">
        <v>11</v>
      </c>
      <c r="C7251" s="2">
        <v>8</v>
      </c>
      <c r="D7251" s="2" t="s">
        <v>17</v>
      </c>
      <c r="E7251" s="6">
        <f>[1]Final!J7253</f>
        <v>1</v>
      </c>
      <c r="F7251" s="2">
        <v>2.7</v>
      </c>
      <c r="G7251" s="2">
        <v>100</v>
      </c>
      <c r="H7251" s="5">
        <f>[1]Final!F7253*10</f>
        <v>995.50000000000011</v>
      </c>
      <c r="I7251" s="5">
        <v>1.9</v>
      </c>
      <c r="J7251" s="2">
        <v>0</v>
      </c>
      <c r="K7251" s="4">
        <f>[2]Reach4Kure!$B7255*86400</f>
        <v>1091232</v>
      </c>
      <c r="L7251" s="2">
        <f>[2]Reach4Kure!$G7255</f>
        <v>2.29</v>
      </c>
      <c r="M7251" s="2">
        <v>0</v>
      </c>
      <c r="N7251" s="2">
        <f>[2]Reach4Kure!$C7255*1000</f>
        <v>51420</v>
      </c>
      <c r="O7251" s="3">
        <f>([2]Reach4Kure!$F7255)*1000</f>
        <v>79.55</v>
      </c>
      <c r="P7251" s="2">
        <f>[2]Reach4Kure!$D7255*1000/5</f>
        <v>14.979999999999999</v>
      </c>
      <c r="Q7251" s="2">
        <v>0.1</v>
      </c>
      <c r="R7251" s="2">
        <v>3000</v>
      </c>
      <c r="S7251" s="2">
        <v>0</v>
      </c>
      <c r="T7251" s="2">
        <v>0</v>
      </c>
    </row>
    <row r="7252" spans="1:20" x14ac:dyDescent="0.25">
      <c r="A7252" s="2">
        <v>2002</v>
      </c>
      <c r="B7252" s="2">
        <v>11</v>
      </c>
      <c r="C7252" s="2">
        <v>9</v>
      </c>
      <c r="D7252" s="2" t="s">
        <v>17</v>
      </c>
      <c r="E7252" s="6">
        <f>[1]Final!J7254</f>
        <v>0.96250000000000002</v>
      </c>
      <c r="F7252" s="2">
        <v>0.9</v>
      </c>
      <c r="G7252" s="2">
        <v>94</v>
      </c>
      <c r="H7252" s="5">
        <f>[1]Final!F7254*10</f>
        <v>998.60000000000014</v>
      </c>
      <c r="I7252" s="5">
        <v>4.4000000000000004</v>
      </c>
      <c r="J7252" s="2">
        <v>0.4</v>
      </c>
      <c r="K7252" s="4">
        <f>[2]Reach4Kure!$B7256*86400</f>
        <v>781142.4</v>
      </c>
      <c r="L7252" s="2">
        <f>[2]Reach4Kure!$G7256</f>
        <v>0.5</v>
      </c>
      <c r="M7252" s="2">
        <v>0</v>
      </c>
      <c r="N7252" s="2">
        <f>[2]Reach4Kure!$C7256*1000</f>
        <v>42640</v>
      </c>
      <c r="O7252" s="3">
        <f>([2]Reach4Kure!$F7256)*1000</f>
        <v>81.309999999999988</v>
      </c>
      <c r="P7252" s="2">
        <f>[2]Reach4Kure!$D7256*1000/5</f>
        <v>15.190000000000001</v>
      </c>
      <c r="Q7252" s="2">
        <v>0.1</v>
      </c>
      <c r="R7252" s="2">
        <v>3000</v>
      </c>
      <c r="S7252" s="2">
        <v>0</v>
      </c>
      <c r="T7252" s="2">
        <v>0</v>
      </c>
    </row>
    <row r="7253" spans="1:20" x14ac:dyDescent="0.25">
      <c r="A7253" s="2">
        <v>2002</v>
      </c>
      <c r="B7253" s="2">
        <v>11</v>
      </c>
      <c r="C7253" s="2">
        <v>10</v>
      </c>
      <c r="D7253" s="2" t="s">
        <v>17</v>
      </c>
      <c r="E7253" s="6">
        <f>[1]Final!J7255</f>
        <v>0.5</v>
      </c>
      <c r="F7253" s="2">
        <v>-3.7</v>
      </c>
      <c r="G7253" s="2">
        <v>81</v>
      </c>
      <c r="H7253" s="5">
        <f>[1]Final!F7255*10</f>
        <v>1007.5</v>
      </c>
      <c r="I7253" s="5">
        <v>3.9</v>
      </c>
      <c r="J7253" s="2">
        <v>0.1</v>
      </c>
      <c r="K7253" s="4">
        <f>[2]Reach4Kure!$B7257*86400</f>
        <v>591321.59999999998</v>
      </c>
      <c r="L7253" s="2">
        <f>[2]Reach4Kure!$G7257</f>
        <v>0</v>
      </c>
      <c r="M7253" s="2">
        <v>0</v>
      </c>
      <c r="N7253" s="2">
        <f>[2]Reach4Kure!$C7257*1000</f>
        <v>30550</v>
      </c>
      <c r="O7253" s="3">
        <f>([2]Reach4Kure!$F7257)*1000</f>
        <v>78.399999999999991</v>
      </c>
      <c r="P7253" s="2">
        <f>[2]Reach4Kure!$D7257*1000/5</f>
        <v>14.99</v>
      </c>
      <c r="Q7253" s="2">
        <v>0.1</v>
      </c>
      <c r="R7253" s="2">
        <v>3000</v>
      </c>
      <c r="S7253" s="2">
        <v>0</v>
      </c>
      <c r="T7253" s="2">
        <v>0</v>
      </c>
    </row>
    <row r="7254" spans="1:20" x14ac:dyDescent="0.25">
      <c r="A7254" s="2">
        <v>2002</v>
      </c>
      <c r="B7254" s="2">
        <v>11</v>
      </c>
      <c r="C7254" s="2">
        <v>11</v>
      </c>
      <c r="D7254" s="2" t="s">
        <v>17</v>
      </c>
      <c r="E7254" s="6">
        <f>[1]Final!J7256</f>
        <v>0.41249999999999998</v>
      </c>
      <c r="F7254" s="2">
        <v>-7.6</v>
      </c>
      <c r="G7254" s="2">
        <v>93</v>
      </c>
      <c r="H7254" s="5">
        <f>[1]Final!F7256*10</f>
        <v>1004.4</v>
      </c>
      <c r="I7254" s="5">
        <v>2.6</v>
      </c>
      <c r="J7254" s="2">
        <v>0</v>
      </c>
      <c r="K7254" s="4">
        <f>[2]Reach4Kure!$B7258*86400</f>
        <v>471139.2</v>
      </c>
      <c r="L7254" s="2">
        <f>[2]Reach4Kure!$G7258</f>
        <v>0</v>
      </c>
      <c r="M7254" s="2">
        <v>0</v>
      </c>
      <c r="N7254" s="2">
        <f>[2]Reach4Kure!$C7258*1000</f>
        <v>27650</v>
      </c>
      <c r="O7254" s="3">
        <f>([2]Reach4Kure!$F7258)*1000</f>
        <v>76.64</v>
      </c>
      <c r="P7254" s="2">
        <f>[2]Reach4Kure!$D7258*1000/5</f>
        <v>14.910000000000002</v>
      </c>
      <c r="Q7254" s="2">
        <v>0.1</v>
      </c>
      <c r="R7254" s="2">
        <v>3000</v>
      </c>
      <c r="S7254" s="2">
        <v>0</v>
      </c>
      <c r="T7254" s="2">
        <v>0</v>
      </c>
    </row>
    <row r="7255" spans="1:20" x14ac:dyDescent="0.25">
      <c r="A7255" s="2">
        <v>2002</v>
      </c>
      <c r="B7255" s="2">
        <v>11</v>
      </c>
      <c r="C7255" s="2">
        <v>12</v>
      </c>
      <c r="D7255" s="2" t="s">
        <v>17</v>
      </c>
      <c r="E7255" s="6">
        <f>[1]Final!J7257</f>
        <v>1</v>
      </c>
      <c r="F7255" s="2">
        <v>-6.2</v>
      </c>
      <c r="G7255" s="2">
        <v>100</v>
      </c>
      <c r="H7255" s="5">
        <f>[1]Final!F7257*10</f>
        <v>999.80000000000007</v>
      </c>
      <c r="I7255" s="5">
        <v>3.4</v>
      </c>
      <c r="J7255" s="2">
        <v>0.2</v>
      </c>
      <c r="K7255" s="4">
        <f>[2]Reach4Kure!$B7259*86400</f>
        <v>393811.20000000001</v>
      </c>
      <c r="L7255" s="2">
        <f>[2]Reach4Kure!$G7259</f>
        <v>0</v>
      </c>
      <c r="M7255" s="2">
        <v>0</v>
      </c>
      <c r="N7255" s="2">
        <f>[2]Reach4Kure!$C7259*1000</f>
        <v>25180</v>
      </c>
      <c r="O7255" s="3">
        <f>([2]Reach4Kure!$F7259)*1000</f>
        <v>74.78</v>
      </c>
      <c r="P7255" s="2">
        <f>[2]Reach4Kure!$D7259*1000/5</f>
        <v>14.624000000000001</v>
      </c>
      <c r="Q7255" s="2">
        <v>0.1</v>
      </c>
      <c r="R7255" s="2">
        <v>3000</v>
      </c>
      <c r="S7255" s="2">
        <v>0</v>
      </c>
      <c r="T7255" s="2">
        <v>0</v>
      </c>
    </row>
    <row r="7256" spans="1:20" x14ac:dyDescent="0.25">
      <c r="A7256" s="2">
        <v>2002</v>
      </c>
      <c r="B7256" s="2">
        <v>11</v>
      </c>
      <c r="C7256" s="2">
        <v>13</v>
      </c>
      <c r="D7256" s="2" t="s">
        <v>17</v>
      </c>
      <c r="E7256" s="6">
        <f>[1]Final!J7258</f>
        <v>0.96250000000000002</v>
      </c>
      <c r="F7256" s="2">
        <v>-4.8</v>
      </c>
      <c r="G7256" s="2">
        <v>99</v>
      </c>
      <c r="H7256" s="5">
        <f>[1]Final!F7258*10</f>
        <v>988.3</v>
      </c>
      <c r="I7256" s="5">
        <v>5.7</v>
      </c>
      <c r="J7256" s="2">
        <v>10.1</v>
      </c>
      <c r="K7256" s="4">
        <f>[2]Reach4Kure!$B7260*86400</f>
        <v>417657.59999999998</v>
      </c>
      <c r="L7256" s="2">
        <f>[2]Reach4Kure!$G7260</f>
        <v>0</v>
      </c>
      <c r="M7256" s="2">
        <v>0</v>
      </c>
      <c r="N7256" s="2">
        <f>[2]Reach4Kure!$C7260*1000</f>
        <v>26810</v>
      </c>
      <c r="O7256" s="3">
        <f>([2]Reach4Kure!$F7260)*1000</f>
        <v>69.94</v>
      </c>
      <c r="P7256" s="2">
        <f>[2]Reach4Kure!$D7260*1000/5</f>
        <v>12.715999999999999</v>
      </c>
      <c r="Q7256" s="2">
        <v>0.1</v>
      </c>
      <c r="R7256" s="2">
        <v>3000</v>
      </c>
      <c r="S7256" s="2">
        <v>0</v>
      </c>
      <c r="T7256" s="2">
        <v>0</v>
      </c>
    </row>
    <row r="7257" spans="1:20" x14ac:dyDescent="0.25">
      <c r="A7257" s="2">
        <v>2002</v>
      </c>
      <c r="B7257" s="2">
        <v>11</v>
      </c>
      <c r="C7257" s="2">
        <v>14</v>
      </c>
      <c r="D7257" s="2" t="s">
        <v>17</v>
      </c>
      <c r="E7257" s="6">
        <f>[1]Final!J7259</f>
        <v>0.96250000000000002</v>
      </c>
      <c r="F7257" s="2">
        <v>-2.2999999999999998</v>
      </c>
      <c r="G7257" s="2">
        <v>97</v>
      </c>
      <c r="H7257" s="5">
        <f>[1]Final!F7259*10</f>
        <v>992.10000000000014</v>
      </c>
      <c r="I7257" s="5">
        <v>4.5999999999999996</v>
      </c>
      <c r="J7257" s="2">
        <v>6.2</v>
      </c>
      <c r="K7257" s="4">
        <f>[2]Reach4Kure!$B7261*86400</f>
        <v>360115.20000000001</v>
      </c>
      <c r="L7257" s="2">
        <f>[2]Reach4Kure!$G7261</f>
        <v>0</v>
      </c>
      <c r="M7257" s="2">
        <v>0</v>
      </c>
      <c r="N7257" s="2">
        <f>[2]Reach4Kure!$C7261*1000</f>
        <v>43540</v>
      </c>
      <c r="O7257" s="3">
        <f>([2]Reach4Kure!$F7261)*1000</f>
        <v>76.09</v>
      </c>
      <c r="P7257" s="2">
        <f>[2]Reach4Kure!$D7261*1000/5</f>
        <v>12.740000000000002</v>
      </c>
      <c r="Q7257" s="2">
        <v>0.1</v>
      </c>
      <c r="R7257" s="2">
        <v>3000</v>
      </c>
      <c r="S7257" s="2">
        <v>0</v>
      </c>
      <c r="T7257" s="2">
        <v>0</v>
      </c>
    </row>
    <row r="7258" spans="1:20" x14ac:dyDescent="0.25">
      <c r="A7258" s="2">
        <v>2002</v>
      </c>
      <c r="B7258" s="2">
        <v>11</v>
      </c>
      <c r="C7258" s="2">
        <v>15</v>
      </c>
      <c r="D7258" s="2" t="s">
        <v>17</v>
      </c>
      <c r="E7258" s="6">
        <f>[1]Final!J7260</f>
        <v>1</v>
      </c>
      <c r="F7258" s="2">
        <v>0.3</v>
      </c>
      <c r="G7258" s="2">
        <v>100</v>
      </c>
      <c r="H7258" s="5">
        <f>[1]Final!F7260*10</f>
        <v>992.6</v>
      </c>
      <c r="I7258" s="5">
        <v>2.2000000000000002</v>
      </c>
      <c r="J7258" s="2">
        <v>9.6</v>
      </c>
      <c r="K7258" s="4">
        <f>[2]Reach4Kure!$B7262*86400</f>
        <v>370828.79999999999</v>
      </c>
      <c r="L7258" s="2">
        <f>[2]Reach4Kure!$G7262</f>
        <v>0.12</v>
      </c>
      <c r="M7258" s="2">
        <v>0</v>
      </c>
      <c r="N7258" s="2">
        <f>[2]Reach4Kure!$C7262*1000</f>
        <v>45760</v>
      </c>
      <c r="O7258" s="3">
        <f>([2]Reach4Kure!$F7262)*1000</f>
        <v>70.239999999999995</v>
      </c>
      <c r="P7258" s="2">
        <f>[2]Reach4Kure!$D7262*1000/5</f>
        <v>10.641999999999999</v>
      </c>
      <c r="Q7258" s="2">
        <v>0.1</v>
      </c>
      <c r="R7258" s="2">
        <v>3000</v>
      </c>
      <c r="S7258" s="2">
        <v>0</v>
      </c>
      <c r="T7258" s="2">
        <v>0</v>
      </c>
    </row>
    <row r="7259" spans="1:20" x14ac:dyDescent="0.25">
      <c r="A7259" s="2">
        <v>2002</v>
      </c>
      <c r="B7259" s="2">
        <v>11</v>
      </c>
      <c r="C7259" s="2">
        <v>16</v>
      </c>
      <c r="D7259" s="2" t="s">
        <v>17</v>
      </c>
      <c r="E7259" s="6">
        <f>[1]Final!J7261</f>
        <v>1</v>
      </c>
      <c r="F7259" s="2">
        <v>1.3</v>
      </c>
      <c r="G7259" s="2">
        <v>100</v>
      </c>
      <c r="H7259" s="5">
        <f>[1]Final!F7261*10</f>
        <v>1000.2</v>
      </c>
      <c r="I7259" s="5">
        <v>0</v>
      </c>
      <c r="J7259" s="2">
        <v>1.5</v>
      </c>
      <c r="K7259" s="4">
        <f>[2]Reach4Kure!$B7263*86400</f>
        <v>334972.79999999999</v>
      </c>
      <c r="L7259" s="2">
        <f>[2]Reach4Kure!$G7263</f>
        <v>1.1299999999999999</v>
      </c>
      <c r="M7259" s="2">
        <v>0</v>
      </c>
      <c r="N7259" s="2">
        <f>[2]Reach4Kure!$C7263*1000</f>
        <v>38400</v>
      </c>
      <c r="O7259" s="3">
        <f>([2]Reach4Kure!$F7263)*1000</f>
        <v>73.929999999999993</v>
      </c>
      <c r="P7259" s="2">
        <f>[2]Reach4Kure!$D7263*1000/5</f>
        <v>11.464</v>
      </c>
      <c r="Q7259" s="2">
        <v>0.1</v>
      </c>
      <c r="R7259" s="2">
        <v>3000</v>
      </c>
      <c r="S7259" s="2">
        <v>0</v>
      </c>
      <c r="T7259" s="2">
        <v>0</v>
      </c>
    </row>
    <row r="7260" spans="1:20" x14ac:dyDescent="0.25">
      <c r="A7260" s="2">
        <v>2002</v>
      </c>
      <c r="B7260" s="2">
        <v>11</v>
      </c>
      <c r="C7260" s="2">
        <v>17</v>
      </c>
      <c r="D7260" s="2" t="s">
        <v>17</v>
      </c>
      <c r="E7260" s="6">
        <f>[1]Final!J7262</f>
        <v>0.91249999999999998</v>
      </c>
      <c r="F7260" s="2">
        <v>1.3</v>
      </c>
      <c r="G7260" s="2">
        <v>100</v>
      </c>
      <c r="H7260" s="5">
        <f>[1]Final!F7262*10</f>
        <v>997</v>
      </c>
      <c r="I7260" s="5">
        <v>1.2</v>
      </c>
      <c r="J7260" s="2">
        <v>0</v>
      </c>
      <c r="K7260" s="4">
        <f>[2]Reach4Kure!$B7264*86400</f>
        <v>320457.60000000003</v>
      </c>
      <c r="L7260" s="2">
        <f>[2]Reach4Kure!$G7264</f>
        <v>1.31</v>
      </c>
      <c r="M7260" s="2">
        <v>0</v>
      </c>
      <c r="N7260" s="2">
        <f>[2]Reach4Kure!$C7264*1000</f>
        <v>30780</v>
      </c>
      <c r="O7260" s="3">
        <f>([2]Reach4Kure!$F7264)*1000</f>
        <v>77.84</v>
      </c>
      <c r="P7260" s="2">
        <f>[2]Reach4Kure!$D7264*1000/5</f>
        <v>13.039999999999997</v>
      </c>
      <c r="Q7260" s="2">
        <v>0.1</v>
      </c>
      <c r="R7260" s="2">
        <v>3000</v>
      </c>
      <c r="S7260" s="2">
        <v>0</v>
      </c>
      <c r="T7260" s="2">
        <v>0</v>
      </c>
    </row>
    <row r="7261" spans="1:20" x14ac:dyDescent="0.25">
      <c r="A7261" s="2">
        <v>2002</v>
      </c>
      <c r="B7261" s="2">
        <v>11</v>
      </c>
      <c r="C7261" s="2">
        <v>18</v>
      </c>
      <c r="D7261" s="2" t="s">
        <v>17</v>
      </c>
      <c r="E7261" s="6">
        <f>[1]Final!J7263</f>
        <v>0.625</v>
      </c>
      <c r="F7261" s="2">
        <v>0.4</v>
      </c>
      <c r="G7261" s="2">
        <v>92</v>
      </c>
      <c r="H7261" s="5">
        <f>[1]Final!F7263*10</f>
        <v>1003.4000000000001</v>
      </c>
      <c r="I7261" s="5">
        <v>2.8</v>
      </c>
      <c r="J7261" s="2">
        <v>2.9</v>
      </c>
      <c r="K7261" s="4">
        <f>[2]Reach4Kure!$B7265*86400</f>
        <v>269222.40000000002</v>
      </c>
      <c r="L7261" s="2">
        <f>[2]Reach4Kure!$G7265</f>
        <v>0.06</v>
      </c>
      <c r="M7261" s="2">
        <v>0</v>
      </c>
      <c r="N7261" s="2">
        <f>[2]Reach4Kure!$C7265*1000</f>
        <v>18170</v>
      </c>
      <c r="O7261" s="3">
        <f>([2]Reach4Kure!$F7265)*1000</f>
        <v>76.509999999999991</v>
      </c>
      <c r="P7261" s="2">
        <f>[2]Reach4Kure!$D7265*1000/5</f>
        <v>14.024000000000001</v>
      </c>
      <c r="Q7261" s="2">
        <v>0.1</v>
      </c>
      <c r="R7261" s="2">
        <v>3000</v>
      </c>
      <c r="S7261" s="2">
        <v>0</v>
      </c>
      <c r="T7261" s="2">
        <v>0</v>
      </c>
    </row>
    <row r="7262" spans="1:20" x14ac:dyDescent="0.25">
      <c r="A7262" s="2">
        <v>2002</v>
      </c>
      <c r="B7262" s="2">
        <v>11</v>
      </c>
      <c r="C7262" s="2">
        <v>19</v>
      </c>
      <c r="D7262" s="2" t="s">
        <v>17</v>
      </c>
      <c r="E7262" s="6">
        <f>[1]Final!J7264</f>
        <v>0.125</v>
      </c>
      <c r="F7262" s="2">
        <v>-2.2999999999999998</v>
      </c>
      <c r="G7262" s="2">
        <v>80</v>
      </c>
      <c r="H7262" s="5">
        <f>[1]Final!F7264*10</f>
        <v>1013.2</v>
      </c>
      <c r="I7262" s="5">
        <v>4.3</v>
      </c>
      <c r="J7262" s="2">
        <v>0</v>
      </c>
      <c r="K7262" s="4">
        <f>[2]Reach4Kure!$B7266*86400</f>
        <v>232934.40000000002</v>
      </c>
      <c r="L7262" s="2">
        <f>[2]Reach4Kure!$G7266</f>
        <v>0</v>
      </c>
      <c r="M7262" s="2">
        <v>0</v>
      </c>
      <c r="N7262" s="2">
        <f>[2]Reach4Kure!$C7266*1000</f>
        <v>15150</v>
      </c>
      <c r="O7262" s="3">
        <f>([2]Reach4Kure!$F7266)*1000</f>
        <v>77.59</v>
      </c>
      <c r="P7262" s="2">
        <f>[2]Reach4Kure!$D7266*1000/5</f>
        <v>14.666000000000002</v>
      </c>
      <c r="Q7262" s="2">
        <v>0.1</v>
      </c>
      <c r="R7262" s="2">
        <v>3000</v>
      </c>
      <c r="S7262" s="2">
        <v>0</v>
      </c>
      <c r="T7262" s="2">
        <v>0</v>
      </c>
    </row>
    <row r="7263" spans="1:20" x14ac:dyDescent="0.25">
      <c r="A7263" s="2">
        <v>2002</v>
      </c>
      <c r="B7263" s="2">
        <v>11</v>
      </c>
      <c r="C7263" s="2">
        <v>20</v>
      </c>
      <c r="D7263" s="2" t="s">
        <v>17</v>
      </c>
      <c r="E7263" s="6">
        <f>[1]Final!J7265</f>
        <v>0.16250000000000001</v>
      </c>
      <c r="F7263" s="2">
        <v>-3.6</v>
      </c>
      <c r="G7263" s="2">
        <v>84</v>
      </c>
      <c r="H7263" s="5">
        <f>[1]Final!F7265*10</f>
        <v>1010.8</v>
      </c>
      <c r="I7263" s="5">
        <v>2.1</v>
      </c>
      <c r="J7263" s="2">
        <v>0</v>
      </c>
      <c r="K7263" s="4">
        <f>[2]Reach4Kure!$B7267*86400</f>
        <v>207446.39999999999</v>
      </c>
      <c r="L7263" s="2">
        <f>[2]Reach4Kure!$G7267</f>
        <v>0</v>
      </c>
      <c r="M7263" s="2">
        <v>0</v>
      </c>
      <c r="N7263" s="2">
        <f>[2]Reach4Kure!$C7267*1000</f>
        <v>13670</v>
      </c>
      <c r="O7263" s="3">
        <f>([2]Reach4Kure!$F7267)*1000</f>
        <v>74.649999999999991</v>
      </c>
      <c r="P7263" s="2">
        <f>[2]Reach4Kure!$D7267*1000/5</f>
        <v>14.422000000000001</v>
      </c>
      <c r="Q7263" s="2">
        <v>0.1</v>
      </c>
      <c r="R7263" s="2">
        <v>3000</v>
      </c>
      <c r="S7263" s="2">
        <v>0</v>
      </c>
      <c r="T7263" s="2">
        <v>0</v>
      </c>
    </row>
    <row r="7264" spans="1:20" x14ac:dyDescent="0.25">
      <c r="A7264" s="2">
        <v>2002</v>
      </c>
      <c r="B7264" s="2">
        <v>11</v>
      </c>
      <c r="C7264" s="2">
        <v>21</v>
      </c>
      <c r="D7264" s="2" t="s">
        <v>17</v>
      </c>
      <c r="E7264" s="6">
        <f>[1]Final!J7266</f>
        <v>1</v>
      </c>
      <c r="F7264" s="2">
        <v>-1.2</v>
      </c>
      <c r="G7264" s="2">
        <v>84</v>
      </c>
      <c r="H7264" s="5">
        <f>[1]Final!F7266*10</f>
        <v>1008.2</v>
      </c>
      <c r="I7264" s="5">
        <v>5.0999999999999996</v>
      </c>
      <c r="J7264" s="2">
        <v>0</v>
      </c>
      <c r="K7264" s="4">
        <f>[2]Reach4Kure!$B7268*86400</f>
        <v>188092.80000000002</v>
      </c>
      <c r="L7264" s="2">
        <f>[2]Reach4Kure!$G7268</f>
        <v>0</v>
      </c>
      <c r="M7264" s="2">
        <v>0</v>
      </c>
      <c r="N7264" s="2">
        <f>[2]Reach4Kure!$C7268*1000</f>
        <v>13140</v>
      </c>
      <c r="O7264" s="3">
        <f>([2]Reach4Kure!$F7268)*1000</f>
        <v>74.11</v>
      </c>
      <c r="P7264" s="2">
        <f>[2]Reach4Kure!$D7268*1000/5</f>
        <v>14.530000000000001</v>
      </c>
      <c r="Q7264" s="2">
        <v>0.1</v>
      </c>
      <c r="R7264" s="2">
        <v>3000</v>
      </c>
      <c r="S7264" s="2">
        <v>0</v>
      </c>
      <c r="T7264" s="2">
        <v>0</v>
      </c>
    </row>
    <row r="7265" spans="1:20" x14ac:dyDescent="0.25">
      <c r="A7265" s="2">
        <v>2002</v>
      </c>
      <c r="B7265" s="2">
        <v>11</v>
      </c>
      <c r="C7265" s="2">
        <v>22</v>
      </c>
      <c r="D7265" s="2" t="s">
        <v>17</v>
      </c>
      <c r="E7265" s="6">
        <f>[1]Final!J7267</f>
        <v>1</v>
      </c>
      <c r="F7265" s="2">
        <v>-2.1</v>
      </c>
      <c r="G7265" s="2">
        <v>94</v>
      </c>
      <c r="H7265" s="5">
        <f>[1]Final!F7267*10</f>
        <v>1009.4</v>
      </c>
      <c r="I7265" s="5">
        <v>4.5</v>
      </c>
      <c r="J7265" s="2">
        <v>0</v>
      </c>
      <c r="K7265" s="4">
        <f>[2]Reach4Kure!$B7269*86400</f>
        <v>172368</v>
      </c>
      <c r="L7265" s="2">
        <f>[2]Reach4Kure!$G7269</f>
        <v>0</v>
      </c>
      <c r="M7265" s="2">
        <v>0</v>
      </c>
      <c r="N7265" s="2">
        <f>[2]Reach4Kure!$C7269*1000</f>
        <v>10840</v>
      </c>
      <c r="O7265" s="3">
        <f>([2]Reach4Kure!$F7269)*1000</f>
        <v>75</v>
      </c>
      <c r="P7265" s="2">
        <f>[2]Reach4Kure!$D7269*1000/5</f>
        <v>14.852</v>
      </c>
      <c r="Q7265" s="2">
        <v>0.1</v>
      </c>
      <c r="R7265" s="2">
        <v>3000</v>
      </c>
      <c r="S7265" s="2">
        <v>0</v>
      </c>
      <c r="T7265" s="2">
        <v>0</v>
      </c>
    </row>
    <row r="7266" spans="1:20" x14ac:dyDescent="0.25">
      <c r="A7266" s="2">
        <v>2002</v>
      </c>
      <c r="B7266" s="2">
        <v>11</v>
      </c>
      <c r="C7266" s="2">
        <v>23</v>
      </c>
      <c r="D7266" s="2" t="s">
        <v>17</v>
      </c>
      <c r="E7266" s="6">
        <f>[1]Final!J7268</f>
        <v>1</v>
      </c>
      <c r="F7266" s="2">
        <v>-0.7</v>
      </c>
      <c r="G7266" s="2">
        <v>95</v>
      </c>
      <c r="H7266" s="5">
        <f>[1]Final!F7268*10</f>
        <v>1010.9000000000001</v>
      </c>
      <c r="I7266" s="5">
        <v>5</v>
      </c>
      <c r="J7266" s="2">
        <v>0</v>
      </c>
      <c r="K7266" s="4">
        <f>[2]Reach4Kure!$B7270*86400</f>
        <v>159148.80000000002</v>
      </c>
      <c r="L7266" s="2">
        <f>[2]Reach4Kure!$G7270</f>
        <v>0</v>
      </c>
      <c r="M7266" s="2">
        <v>0</v>
      </c>
      <c r="N7266" s="2">
        <f>[2]Reach4Kure!$C7270*1000</f>
        <v>10480</v>
      </c>
      <c r="O7266" s="3">
        <f>([2]Reach4Kure!$F7270)*1000</f>
        <v>77.63000000000001</v>
      </c>
      <c r="P7266" s="2">
        <f>[2]Reach4Kure!$D7270*1000/5</f>
        <v>15.434000000000001</v>
      </c>
      <c r="Q7266" s="2">
        <v>0.1</v>
      </c>
      <c r="R7266" s="2">
        <v>3000</v>
      </c>
      <c r="S7266" s="2">
        <v>0</v>
      </c>
      <c r="T7266" s="2">
        <v>0</v>
      </c>
    </row>
    <row r="7267" spans="1:20" x14ac:dyDescent="0.25">
      <c r="A7267" s="2">
        <v>2002</v>
      </c>
      <c r="B7267" s="2">
        <v>11</v>
      </c>
      <c r="C7267" s="2">
        <v>24</v>
      </c>
      <c r="D7267" s="2" t="s">
        <v>17</v>
      </c>
      <c r="E7267" s="6">
        <f>[1]Final!J7269</f>
        <v>1</v>
      </c>
      <c r="F7267" s="2">
        <v>-0.7</v>
      </c>
      <c r="G7267" s="2">
        <v>100</v>
      </c>
      <c r="H7267" s="5">
        <f>[1]Final!F7269*10</f>
        <v>1011.4</v>
      </c>
      <c r="I7267" s="5">
        <v>3.8</v>
      </c>
      <c r="J7267" s="2">
        <v>10.3</v>
      </c>
      <c r="K7267" s="4">
        <f>[2]Reach4Kure!$B7271*86400</f>
        <v>204940.79999999999</v>
      </c>
      <c r="L7267" s="2">
        <f>[2]Reach4Kure!$G7271</f>
        <v>0</v>
      </c>
      <c r="M7267" s="2">
        <v>0</v>
      </c>
      <c r="N7267" s="2">
        <f>[2]Reach4Kure!$C7271*1000</f>
        <v>37580</v>
      </c>
      <c r="O7267" s="3">
        <f>([2]Reach4Kure!$F7271)*1000</f>
        <v>73.17</v>
      </c>
      <c r="P7267" s="2">
        <f>[2]Reach4Kure!$D7271*1000/5</f>
        <v>13.3</v>
      </c>
      <c r="Q7267" s="2">
        <v>0.1</v>
      </c>
      <c r="R7267" s="2">
        <v>3000</v>
      </c>
      <c r="S7267" s="2">
        <v>0</v>
      </c>
      <c r="T7267" s="2">
        <v>0</v>
      </c>
    </row>
    <row r="7268" spans="1:20" x14ac:dyDescent="0.25">
      <c r="A7268" s="2">
        <v>2002</v>
      </c>
      <c r="B7268" s="2">
        <v>11</v>
      </c>
      <c r="C7268" s="2">
        <v>25</v>
      </c>
      <c r="D7268" s="2" t="s">
        <v>17</v>
      </c>
      <c r="E7268" s="6">
        <f>[1]Final!J7270</f>
        <v>1</v>
      </c>
      <c r="F7268" s="2">
        <v>0.2</v>
      </c>
      <c r="G7268" s="2">
        <v>99</v>
      </c>
      <c r="H7268" s="5">
        <f>[1]Final!F7270*10</f>
        <v>1008.6000000000001</v>
      </c>
      <c r="I7268" s="5">
        <v>2.4</v>
      </c>
      <c r="J7268" s="2">
        <v>12.9</v>
      </c>
      <c r="K7268" s="4">
        <f>[2]Reach4Kure!$B7272*86400</f>
        <v>226108.79999999999</v>
      </c>
      <c r="L7268" s="2">
        <f>[2]Reach4Kure!$G7272</f>
        <v>0.06</v>
      </c>
      <c r="M7268" s="2">
        <v>0</v>
      </c>
      <c r="N7268" s="2">
        <f>[2]Reach4Kure!$C7272*1000</f>
        <v>42820</v>
      </c>
      <c r="O7268" s="3">
        <f>([2]Reach4Kure!$F7272)*1000</f>
        <v>73.190000000000012</v>
      </c>
      <c r="P7268" s="2">
        <f>[2]Reach4Kure!$D7272*1000/5</f>
        <v>11.544</v>
      </c>
      <c r="Q7268" s="2">
        <v>0.1</v>
      </c>
      <c r="R7268" s="2">
        <v>3000</v>
      </c>
      <c r="S7268" s="2">
        <v>0</v>
      </c>
      <c r="T7268" s="2">
        <v>0</v>
      </c>
    </row>
    <row r="7269" spans="1:20" x14ac:dyDescent="0.25">
      <c r="A7269" s="2">
        <v>2002</v>
      </c>
      <c r="B7269" s="2">
        <v>11</v>
      </c>
      <c r="C7269" s="2">
        <v>26</v>
      </c>
      <c r="D7269" s="2" t="s">
        <v>17</v>
      </c>
      <c r="E7269" s="6">
        <f>[1]Final!J7271</f>
        <v>0.96250000000000002</v>
      </c>
      <c r="F7269" s="2">
        <v>1.5</v>
      </c>
      <c r="G7269" s="2">
        <v>100</v>
      </c>
      <c r="H7269" s="5">
        <f>[1]Final!F7271*10</f>
        <v>1001.9</v>
      </c>
      <c r="I7269" s="5">
        <v>3.6</v>
      </c>
      <c r="J7269" s="2">
        <v>4.9000000000000004</v>
      </c>
      <c r="K7269" s="4">
        <f>[2]Reach4Kure!$B7273*86400</f>
        <v>417139.20000000001</v>
      </c>
      <c r="L7269" s="2">
        <f>[2]Reach4Kure!$G7273</f>
        <v>1.51</v>
      </c>
      <c r="M7269" s="2">
        <v>0</v>
      </c>
      <c r="N7269" s="2">
        <f>[2]Reach4Kure!$C7273*1000</f>
        <v>41810</v>
      </c>
      <c r="O7269" s="3">
        <f>([2]Reach4Kure!$F7273)*1000</f>
        <v>80.540000000000006</v>
      </c>
      <c r="P7269" s="2">
        <f>[2]Reach4Kure!$D7273*1000/5</f>
        <v>13.206</v>
      </c>
      <c r="Q7269" s="2">
        <v>0.1</v>
      </c>
      <c r="R7269" s="2">
        <v>3000</v>
      </c>
      <c r="S7269" s="2">
        <v>0</v>
      </c>
      <c r="T7269" s="2">
        <v>0</v>
      </c>
    </row>
    <row r="7270" spans="1:20" x14ac:dyDescent="0.25">
      <c r="A7270" s="2">
        <v>2002</v>
      </c>
      <c r="B7270" s="2">
        <v>11</v>
      </c>
      <c r="C7270" s="2">
        <v>27</v>
      </c>
      <c r="D7270" s="2" t="s">
        <v>17</v>
      </c>
      <c r="E7270" s="6">
        <f>[1]Final!J7272</f>
        <v>0.66249999999999998</v>
      </c>
      <c r="F7270" s="2">
        <v>-2.4</v>
      </c>
      <c r="G7270" s="2">
        <v>100</v>
      </c>
      <c r="H7270" s="5">
        <f>[1]Final!F7272*10</f>
        <v>1012</v>
      </c>
      <c r="I7270" s="5">
        <v>0.2</v>
      </c>
      <c r="J7270" s="2">
        <v>4.9000000000000004</v>
      </c>
      <c r="K7270" s="4">
        <f>[2]Reach4Kure!$B7274*86400</f>
        <v>301881.60000000003</v>
      </c>
      <c r="L7270" s="2">
        <f>[2]Reach4Kure!$G7274</f>
        <v>0</v>
      </c>
      <c r="M7270" s="2">
        <v>0</v>
      </c>
      <c r="N7270" s="2">
        <f>[2]Reach4Kure!$C7274*1000</f>
        <v>25270</v>
      </c>
      <c r="O7270" s="3">
        <f>([2]Reach4Kure!$F7274)*1000</f>
        <v>80.86</v>
      </c>
      <c r="P7270" s="2">
        <f>[2]Reach4Kure!$D7274*1000/5</f>
        <v>14.258000000000001</v>
      </c>
      <c r="Q7270" s="2">
        <v>0.1</v>
      </c>
      <c r="R7270" s="2">
        <v>3000</v>
      </c>
      <c r="S7270" s="2">
        <v>0</v>
      </c>
      <c r="T7270" s="2">
        <v>0</v>
      </c>
    </row>
    <row r="7271" spans="1:20" x14ac:dyDescent="0.25">
      <c r="A7271" s="2">
        <v>2002</v>
      </c>
      <c r="B7271" s="2">
        <v>11</v>
      </c>
      <c r="C7271" s="2">
        <v>28</v>
      </c>
      <c r="D7271" s="2" t="s">
        <v>17</v>
      </c>
      <c r="E7271" s="6">
        <f>[1]Final!J7273</f>
        <v>1</v>
      </c>
      <c r="F7271" s="2">
        <v>-0.2</v>
      </c>
      <c r="G7271" s="2">
        <v>100</v>
      </c>
      <c r="H7271" s="5">
        <f>[1]Final!F7273*10</f>
        <v>1014.8000000000001</v>
      </c>
      <c r="I7271" s="5">
        <v>3.1</v>
      </c>
      <c r="J7271" s="2">
        <v>0.1</v>
      </c>
      <c r="K7271" s="4">
        <f>[2]Reach4Kure!$B7275*86400</f>
        <v>229996.79999999999</v>
      </c>
      <c r="L7271" s="2">
        <f>[2]Reach4Kure!$G7275</f>
        <v>0</v>
      </c>
      <c r="M7271" s="2">
        <v>0</v>
      </c>
      <c r="N7271" s="2">
        <f>[2]Reach4Kure!$C7275*1000</f>
        <v>13770</v>
      </c>
      <c r="O7271" s="3">
        <f>([2]Reach4Kure!$F7275)*1000</f>
        <v>80.91</v>
      </c>
      <c r="P7271" s="2">
        <f>[2]Reach4Kure!$D7275*1000/5</f>
        <v>15.085999999999999</v>
      </c>
      <c r="Q7271" s="2">
        <v>0.1</v>
      </c>
      <c r="R7271" s="2">
        <v>3000</v>
      </c>
      <c r="S7271" s="2">
        <v>0</v>
      </c>
      <c r="T7271" s="2">
        <v>0</v>
      </c>
    </row>
    <row r="7272" spans="1:20" x14ac:dyDescent="0.25">
      <c r="A7272" s="2">
        <v>2002</v>
      </c>
      <c r="B7272" s="2">
        <v>11</v>
      </c>
      <c r="C7272" s="2">
        <v>29</v>
      </c>
      <c r="D7272" s="2" t="s">
        <v>17</v>
      </c>
      <c r="E7272" s="6">
        <f>[1]Final!J7274</f>
        <v>1</v>
      </c>
      <c r="F7272" s="2">
        <v>0.5</v>
      </c>
      <c r="G7272" s="2">
        <v>99</v>
      </c>
      <c r="H7272" s="5">
        <f>[1]Final!F7274*10</f>
        <v>1019.4</v>
      </c>
      <c r="I7272" s="5">
        <v>6</v>
      </c>
      <c r="J7272" s="2">
        <v>1.1000000000000001</v>
      </c>
      <c r="K7272" s="4">
        <f>[2]Reach4Kure!$B7276*86400</f>
        <v>189129.60000000001</v>
      </c>
      <c r="L7272" s="2">
        <f>[2]Reach4Kure!$G7276</f>
        <v>0.12</v>
      </c>
      <c r="M7272" s="2">
        <v>0</v>
      </c>
      <c r="N7272" s="2">
        <f>[2]Reach4Kure!$C7276*1000</f>
        <v>12620</v>
      </c>
      <c r="O7272" s="3">
        <f>([2]Reach4Kure!$F7276)*1000</f>
        <v>83.68</v>
      </c>
      <c r="P7272" s="2">
        <f>[2]Reach4Kure!$D7276*1000/5</f>
        <v>15.773999999999997</v>
      </c>
      <c r="Q7272" s="2">
        <v>0.1</v>
      </c>
      <c r="R7272" s="2">
        <v>3000</v>
      </c>
      <c r="S7272" s="2">
        <v>0</v>
      </c>
      <c r="T7272" s="2">
        <v>0</v>
      </c>
    </row>
    <row r="7273" spans="1:20" x14ac:dyDescent="0.25">
      <c r="A7273" s="2">
        <v>2002</v>
      </c>
      <c r="B7273" s="2">
        <v>11</v>
      </c>
      <c r="C7273" s="2">
        <v>30</v>
      </c>
      <c r="D7273" s="2" t="s">
        <v>17</v>
      </c>
      <c r="E7273" s="6">
        <f>[1]Final!J7275</f>
        <v>1</v>
      </c>
      <c r="F7273" s="2">
        <v>-3.4</v>
      </c>
      <c r="G7273" s="2">
        <v>97</v>
      </c>
      <c r="H7273" s="5">
        <f>[1]Final!F7275*10</f>
        <v>1024.4000000000001</v>
      </c>
      <c r="I7273" s="5">
        <v>5.0999999999999996</v>
      </c>
      <c r="J7273" s="2">
        <v>1.6</v>
      </c>
      <c r="K7273" s="4">
        <f>[2]Reach4Kure!$B7277*86400</f>
        <v>176169.60000000001</v>
      </c>
      <c r="L7273" s="2">
        <f>[2]Reach4Kure!$G7277</f>
        <v>0</v>
      </c>
      <c r="M7273" s="2">
        <v>0</v>
      </c>
      <c r="N7273" s="2">
        <f>[2]Reach4Kure!$C7277*1000</f>
        <v>23560</v>
      </c>
      <c r="O7273" s="3">
        <f>([2]Reach4Kure!$F7277)*1000</f>
        <v>85.28</v>
      </c>
      <c r="P7273" s="2">
        <f>[2]Reach4Kure!$D7277*1000/5</f>
        <v>15.778</v>
      </c>
      <c r="Q7273" s="2">
        <v>0.1</v>
      </c>
      <c r="R7273" s="2">
        <v>3000</v>
      </c>
      <c r="S7273" s="2">
        <v>0</v>
      </c>
      <c r="T7273" s="2">
        <v>0</v>
      </c>
    </row>
    <row r="7274" spans="1:20" x14ac:dyDescent="0.25">
      <c r="A7274" s="2">
        <v>2002</v>
      </c>
      <c r="B7274" s="2">
        <v>12</v>
      </c>
      <c r="C7274" s="2">
        <v>1</v>
      </c>
      <c r="D7274" s="2" t="s">
        <v>17</v>
      </c>
      <c r="E7274" s="6">
        <f>[1]Final!J7276</f>
        <v>1</v>
      </c>
      <c r="F7274" s="2">
        <v>-2.4</v>
      </c>
      <c r="G7274" s="2">
        <v>100</v>
      </c>
      <c r="H7274" s="5">
        <f>[1]Final!F7276*10</f>
        <v>1013.4000000000001</v>
      </c>
      <c r="I7274" s="5">
        <v>3.8</v>
      </c>
      <c r="J7274" s="2">
        <v>0.9</v>
      </c>
      <c r="K7274" s="4">
        <f>[2]Reach4Kure!$B7278*86400</f>
        <v>163123.19999999998</v>
      </c>
      <c r="L7274" s="2">
        <f>[2]Reach4Kure!$G7278</f>
        <v>0</v>
      </c>
      <c r="M7274" s="2">
        <v>0</v>
      </c>
      <c r="N7274" s="2">
        <f>[2]Reach4Kure!$C7278*1000</f>
        <v>24050</v>
      </c>
      <c r="O7274" s="3">
        <f>([2]Reach4Kure!$F7278)*1000</f>
        <v>87.970000000000013</v>
      </c>
      <c r="P7274" s="2">
        <f>[2]Reach4Kure!$D7278*1000/5</f>
        <v>15.873999999999999</v>
      </c>
      <c r="Q7274" s="2">
        <v>0.1</v>
      </c>
      <c r="R7274" s="2">
        <v>3000</v>
      </c>
      <c r="S7274" s="2">
        <v>0</v>
      </c>
      <c r="T7274" s="2">
        <v>0</v>
      </c>
    </row>
    <row r="7275" spans="1:20" x14ac:dyDescent="0.25">
      <c r="A7275" s="2">
        <v>2002</v>
      </c>
      <c r="B7275" s="2">
        <v>12</v>
      </c>
      <c r="C7275" s="2">
        <v>2</v>
      </c>
      <c r="D7275" s="2" t="s">
        <v>17</v>
      </c>
      <c r="E7275" s="6">
        <f>[1]Final!J7277</f>
        <v>1</v>
      </c>
      <c r="F7275" s="2">
        <v>-1.9</v>
      </c>
      <c r="G7275" s="2">
        <v>100</v>
      </c>
      <c r="H7275" s="5">
        <f>[1]Final!F7277*10</f>
        <v>1005.5000000000001</v>
      </c>
      <c r="I7275" s="5">
        <v>4.8</v>
      </c>
      <c r="J7275" s="2">
        <v>0.9</v>
      </c>
      <c r="K7275" s="4">
        <f>[2]Reach4Kure!$B7279*86400</f>
        <v>152236.79999999999</v>
      </c>
      <c r="L7275" s="2">
        <f>[2]Reach4Kure!$G7279</f>
        <v>0</v>
      </c>
      <c r="M7275" s="2">
        <v>0</v>
      </c>
      <c r="N7275" s="2">
        <f>[2]Reach4Kure!$C7279*1000</f>
        <v>20550</v>
      </c>
      <c r="O7275" s="3">
        <f>([2]Reach4Kure!$F7279)*1000</f>
        <v>91.92</v>
      </c>
      <c r="P7275" s="2">
        <f>[2]Reach4Kure!$D7279*1000/5</f>
        <v>16.57</v>
      </c>
      <c r="Q7275" s="2">
        <v>0.1</v>
      </c>
      <c r="R7275" s="2">
        <v>3000</v>
      </c>
      <c r="S7275" s="2">
        <v>0</v>
      </c>
      <c r="T7275" s="2">
        <v>0</v>
      </c>
    </row>
    <row r="7276" spans="1:20" x14ac:dyDescent="0.25">
      <c r="A7276" s="2">
        <v>2002</v>
      </c>
      <c r="B7276" s="2">
        <v>12</v>
      </c>
      <c r="C7276" s="2">
        <v>3</v>
      </c>
      <c r="D7276" s="2" t="s">
        <v>17</v>
      </c>
      <c r="E7276" s="6">
        <f>[1]Final!J7278</f>
        <v>1</v>
      </c>
      <c r="F7276" s="2">
        <v>0.3</v>
      </c>
      <c r="G7276" s="2">
        <v>99</v>
      </c>
      <c r="H7276" s="5">
        <f>[1]Final!F7278*10</f>
        <v>1017.1000000000001</v>
      </c>
      <c r="I7276" s="5">
        <v>3.4</v>
      </c>
      <c r="J7276" s="2">
        <v>0.9</v>
      </c>
      <c r="K7276" s="4">
        <f>[2]Reach4Kure!$B7280*86400</f>
        <v>142473.60000000001</v>
      </c>
      <c r="L7276" s="2">
        <f>[2]Reach4Kure!$G7280</f>
        <v>0</v>
      </c>
      <c r="M7276" s="2">
        <v>0</v>
      </c>
      <c r="N7276" s="2">
        <f>[2]Reach4Kure!$C7280*1000</f>
        <v>11360</v>
      </c>
      <c r="O7276" s="3">
        <f>([2]Reach4Kure!$F7280)*1000</f>
        <v>86.42</v>
      </c>
      <c r="P7276" s="2">
        <f>[2]Reach4Kure!$D7280*1000/5</f>
        <v>16.408000000000001</v>
      </c>
      <c r="Q7276" s="2">
        <v>0.1</v>
      </c>
      <c r="R7276" s="2">
        <v>3000</v>
      </c>
      <c r="S7276" s="2">
        <v>0</v>
      </c>
      <c r="T7276" s="2">
        <v>0</v>
      </c>
    </row>
    <row r="7277" spans="1:20" x14ac:dyDescent="0.25">
      <c r="A7277" s="2">
        <v>2002</v>
      </c>
      <c r="B7277" s="2">
        <v>12</v>
      </c>
      <c r="C7277" s="2">
        <v>4</v>
      </c>
      <c r="D7277" s="2" t="s">
        <v>17</v>
      </c>
      <c r="E7277" s="6">
        <f>[1]Final!J7279</f>
        <v>1</v>
      </c>
      <c r="F7277" s="2">
        <v>0.2</v>
      </c>
      <c r="G7277" s="2">
        <v>100</v>
      </c>
      <c r="H7277" s="5">
        <f>[1]Final!F7279*10</f>
        <v>1018.8</v>
      </c>
      <c r="I7277" s="5">
        <v>3.4</v>
      </c>
      <c r="J7277" s="2">
        <v>0.1</v>
      </c>
      <c r="K7277" s="4">
        <f>[2]Reach4Kure!$B7281*86400</f>
        <v>137289.60000000001</v>
      </c>
      <c r="L7277" s="2">
        <f>[2]Reach4Kure!$G7281</f>
        <v>0</v>
      </c>
      <c r="M7277" s="2">
        <v>0</v>
      </c>
      <c r="N7277" s="2">
        <f>[2]Reach4Kure!$C7281*1000</f>
        <v>9680</v>
      </c>
      <c r="O7277" s="3">
        <f>([2]Reach4Kure!$F7281)*1000</f>
        <v>84.52</v>
      </c>
      <c r="P7277" s="2">
        <f>[2]Reach4Kure!$D7281*1000/5</f>
        <v>16.172000000000001</v>
      </c>
      <c r="Q7277" s="2">
        <v>0.1</v>
      </c>
      <c r="R7277" s="2">
        <v>3000</v>
      </c>
      <c r="S7277" s="2">
        <v>0</v>
      </c>
      <c r="T7277" s="2">
        <v>0</v>
      </c>
    </row>
    <row r="7278" spans="1:20" x14ac:dyDescent="0.25">
      <c r="A7278" s="2">
        <v>2002</v>
      </c>
      <c r="B7278" s="2">
        <v>12</v>
      </c>
      <c r="C7278" s="2">
        <v>5</v>
      </c>
      <c r="D7278" s="2" t="s">
        <v>17</v>
      </c>
      <c r="E7278" s="6">
        <f>[1]Final!J7280</f>
        <v>1</v>
      </c>
      <c r="F7278" s="2">
        <v>-1.6</v>
      </c>
      <c r="G7278" s="2">
        <v>100</v>
      </c>
      <c r="H7278" s="5">
        <f>[1]Final!F7280*10</f>
        <v>1030.8</v>
      </c>
      <c r="I7278" s="5">
        <v>4.0999999999999996</v>
      </c>
      <c r="J7278" s="2">
        <v>1.4</v>
      </c>
      <c r="K7278" s="4">
        <f>[2]Reach4Kure!$B7282*86400</f>
        <v>140832</v>
      </c>
      <c r="L7278" s="2">
        <f>[2]Reach4Kure!$G7282</f>
        <v>0</v>
      </c>
      <c r="M7278" s="2">
        <v>0</v>
      </c>
      <c r="N7278" s="2">
        <f>[2]Reach4Kure!$C7282*1000</f>
        <v>8840</v>
      </c>
      <c r="O7278" s="3">
        <f>([2]Reach4Kure!$F7282)*1000</f>
        <v>83.919999999999987</v>
      </c>
      <c r="P7278" s="2">
        <f>[2]Reach4Kure!$D7282*1000/5</f>
        <v>16.012</v>
      </c>
      <c r="Q7278" s="2">
        <v>0.1</v>
      </c>
      <c r="R7278" s="2">
        <v>3000</v>
      </c>
      <c r="S7278" s="2">
        <v>0</v>
      </c>
      <c r="T7278" s="2">
        <v>0</v>
      </c>
    </row>
    <row r="7279" spans="1:20" x14ac:dyDescent="0.25">
      <c r="A7279" s="2">
        <v>2002</v>
      </c>
      <c r="B7279" s="2">
        <v>12</v>
      </c>
      <c r="C7279" s="2">
        <v>6</v>
      </c>
      <c r="D7279" s="2" t="s">
        <v>17</v>
      </c>
      <c r="E7279" s="6">
        <f>[1]Final!J7281</f>
        <v>1</v>
      </c>
      <c r="F7279" s="2">
        <v>-2.2999999999999998</v>
      </c>
      <c r="G7279" s="2">
        <v>93</v>
      </c>
      <c r="H7279" s="5">
        <f>[1]Final!F7281*10</f>
        <v>1040.8</v>
      </c>
      <c r="I7279" s="5">
        <v>3.4</v>
      </c>
      <c r="J7279" s="2">
        <v>0.8</v>
      </c>
      <c r="K7279" s="4">
        <f>[2]Reach4Kure!$B7283*86400</f>
        <v>137548.80000000002</v>
      </c>
      <c r="L7279" s="2">
        <f>[2]Reach4Kure!$G7283</f>
        <v>0</v>
      </c>
      <c r="M7279" s="2">
        <v>0</v>
      </c>
      <c r="N7279" s="2">
        <f>[2]Reach4Kure!$C7283*1000</f>
        <v>8821</v>
      </c>
      <c r="O7279" s="3">
        <f>([2]Reach4Kure!$F7283)*1000</f>
        <v>82.94</v>
      </c>
      <c r="P7279" s="2">
        <f>[2]Reach4Kure!$D7283*1000/5</f>
        <v>15.942000000000002</v>
      </c>
      <c r="Q7279" s="2">
        <v>0.1</v>
      </c>
      <c r="R7279" s="2">
        <v>3000</v>
      </c>
      <c r="S7279" s="2">
        <v>0</v>
      </c>
      <c r="T7279" s="2">
        <v>0</v>
      </c>
    </row>
    <row r="7280" spans="1:20" x14ac:dyDescent="0.25">
      <c r="A7280" s="2">
        <v>2002</v>
      </c>
      <c r="B7280" s="2">
        <v>12</v>
      </c>
      <c r="C7280" s="2">
        <v>7</v>
      </c>
      <c r="D7280" s="2" t="s">
        <v>17</v>
      </c>
      <c r="E7280" s="6">
        <f>[1]Final!J7282</f>
        <v>1</v>
      </c>
      <c r="F7280" s="2">
        <v>-3.4</v>
      </c>
      <c r="G7280" s="2">
        <v>90</v>
      </c>
      <c r="H7280" s="5">
        <f>[1]Final!F7282*10</f>
        <v>1043.0999999999999</v>
      </c>
      <c r="I7280" s="5">
        <v>3.6</v>
      </c>
      <c r="J7280" s="2">
        <v>0.2</v>
      </c>
      <c r="K7280" s="4">
        <f>[2]Reach4Kure!$B7284*86400</f>
        <v>134092.80000000002</v>
      </c>
      <c r="L7280" s="2">
        <f>[2]Reach4Kure!$G7284</f>
        <v>0</v>
      </c>
      <c r="M7280" s="2">
        <v>0</v>
      </c>
      <c r="N7280" s="2">
        <f>[2]Reach4Kure!$C7284*1000</f>
        <v>8672</v>
      </c>
      <c r="O7280" s="3">
        <f>([2]Reach4Kure!$F7284)*1000</f>
        <v>82.02</v>
      </c>
      <c r="P7280" s="2">
        <f>[2]Reach4Kure!$D7284*1000/5</f>
        <v>15.964000000000002</v>
      </c>
      <c r="Q7280" s="2">
        <v>0.1</v>
      </c>
      <c r="R7280" s="2">
        <v>3000</v>
      </c>
      <c r="S7280" s="2">
        <v>0</v>
      </c>
      <c r="T7280" s="2">
        <v>0</v>
      </c>
    </row>
    <row r="7281" spans="1:20" x14ac:dyDescent="0.25">
      <c r="A7281" s="2">
        <v>2002</v>
      </c>
      <c r="B7281" s="2">
        <v>12</v>
      </c>
      <c r="C7281" s="2">
        <v>8</v>
      </c>
      <c r="D7281" s="2" t="s">
        <v>17</v>
      </c>
      <c r="E7281" s="6">
        <f>[1]Final!J7283</f>
        <v>0.58750000000000002</v>
      </c>
      <c r="F7281" s="2">
        <v>-5.4</v>
      </c>
      <c r="G7281" s="2">
        <v>91</v>
      </c>
      <c r="H7281" s="5">
        <f>[1]Final!F7283*10</f>
        <v>1041.9000000000001</v>
      </c>
      <c r="I7281" s="5">
        <v>0.8</v>
      </c>
      <c r="J7281" s="2">
        <v>0</v>
      </c>
      <c r="K7281" s="4">
        <f>[2]Reach4Kure!$B7285*86400</f>
        <v>132710.39999999999</v>
      </c>
      <c r="L7281" s="2">
        <f>[2]Reach4Kure!$G7285</f>
        <v>0</v>
      </c>
      <c r="M7281" s="2">
        <v>0</v>
      </c>
      <c r="N7281" s="2">
        <f>[2]Reach4Kure!$C7285*1000</f>
        <v>8450</v>
      </c>
      <c r="O7281" s="3">
        <f>([2]Reach4Kure!$F7285)*1000</f>
        <v>78.149999999999991</v>
      </c>
      <c r="P7281" s="2">
        <f>[2]Reach4Kure!$D7285*1000/5</f>
        <v>15.334</v>
      </c>
      <c r="Q7281" s="2">
        <v>0.1</v>
      </c>
      <c r="R7281" s="2">
        <v>3000</v>
      </c>
      <c r="S7281" s="2">
        <v>0</v>
      </c>
      <c r="T7281" s="2">
        <v>0</v>
      </c>
    </row>
    <row r="7282" spans="1:20" x14ac:dyDescent="0.25">
      <c r="A7282" s="2">
        <v>2002</v>
      </c>
      <c r="B7282" s="2">
        <v>12</v>
      </c>
      <c r="C7282" s="2">
        <v>9</v>
      </c>
      <c r="D7282" s="2" t="s">
        <v>17</v>
      </c>
      <c r="E7282" s="6">
        <f>[1]Final!J7284</f>
        <v>0.125</v>
      </c>
      <c r="F7282" s="2">
        <v>-10.1</v>
      </c>
      <c r="G7282" s="2">
        <v>100</v>
      </c>
      <c r="H7282" s="5">
        <f>[1]Final!F7284*10</f>
        <v>1036.3</v>
      </c>
      <c r="I7282" s="5">
        <v>1.3</v>
      </c>
      <c r="J7282" s="2">
        <v>0</v>
      </c>
      <c r="K7282" s="4">
        <f>[2]Reach4Kure!$B7286*86400</f>
        <v>132105.60000000001</v>
      </c>
      <c r="L7282" s="2">
        <f>[2]Reach4Kure!$G7286</f>
        <v>0</v>
      </c>
      <c r="M7282" s="2">
        <v>0</v>
      </c>
      <c r="N7282" s="2">
        <f>[2]Reach4Kure!$C7286*1000</f>
        <v>8403</v>
      </c>
      <c r="O7282" s="3">
        <f>([2]Reach4Kure!$F7286)*1000</f>
        <v>77.11999999999999</v>
      </c>
      <c r="P7282" s="2">
        <f>[2]Reach4Kure!$D7286*1000/5</f>
        <v>15.218</v>
      </c>
      <c r="Q7282" s="2">
        <v>0.1</v>
      </c>
      <c r="R7282" s="2">
        <v>3000</v>
      </c>
      <c r="S7282" s="2">
        <v>0</v>
      </c>
      <c r="T7282" s="2">
        <v>0</v>
      </c>
    </row>
    <row r="7283" spans="1:20" x14ac:dyDescent="0.25">
      <c r="A7283" s="2">
        <v>2002</v>
      </c>
      <c r="B7283" s="2">
        <v>12</v>
      </c>
      <c r="C7283" s="2">
        <v>10</v>
      </c>
      <c r="D7283" s="2" t="s">
        <v>17</v>
      </c>
      <c r="E7283" s="6">
        <f>[1]Final!J7285</f>
        <v>0.33750000000000002</v>
      </c>
      <c r="F7283" s="2">
        <v>-7.4</v>
      </c>
      <c r="G7283" s="2">
        <v>100</v>
      </c>
      <c r="H7283" s="5">
        <f>[1]Final!F7285*10</f>
        <v>1032.0999999999999</v>
      </c>
      <c r="I7283" s="5">
        <v>1.7</v>
      </c>
      <c r="J7283" s="2">
        <v>0</v>
      </c>
      <c r="K7283" s="4">
        <f>[2]Reach4Kure!$B7287*86400</f>
        <v>131760</v>
      </c>
      <c r="L7283" s="2">
        <f>[2]Reach4Kure!$G7287</f>
        <v>0</v>
      </c>
      <c r="M7283" s="2">
        <v>0</v>
      </c>
      <c r="N7283" s="2">
        <f>[2]Reach4Kure!$C7287*1000</f>
        <v>8398</v>
      </c>
      <c r="O7283" s="3">
        <f>([2]Reach4Kure!$F7287)*1000</f>
        <v>76.160000000000011</v>
      </c>
      <c r="P7283" s="2">
        <f>[2]Reach4Kure!$D7287*1000/5</f>
        <v>15.087999999999999</v>
      </c>
      <c r="Q7283" s="2">
        <v>0.1</v>
      </c>
      <c r="R7283" s="2">
        <v>3000</v>
      </c>
      <c r="S7283" s="2">
        <v>0</v>
      </c>
      <c r="T7283" s="2">
        <v>0</v>
      </c>
    </row>
    <row r="7284" spans="1:20" x14ac:dyDescent="0.25">
      <c r="A7284" s="2">
        <v>2002</v>
      </c>
      <c r="B7284" s="2">
        <v>12</v>
      </c>
      <c r="C7284" s="2">
        <v>11</v>
      </c>
      <c r="D7284" s="2" t="s">
        <v>17</v>
      </c>
      <c r="E7284" s="6">
        <f>[1]Final!J7286</f>
        <v>0.75</v>
      </c>
      <c r="F7284" s="2">
        <v>-9.9</v>
      </c>
      <c r="G7284" s="2">
        <v>100</v>
      </c>
      <c r="H7284" s="5">
        <f>[1]Final!F7286*10</f>
        <v>1030</v>
      </c>
      <c r="I7284" s="5">
        <v>0.3</v>
      </c>
      <c r="J7284" s="2">
        <v>0</v>
      </c>
      <c r="K7284" s="4">
        <f>[2]Reach4Kure!$B7288*86400</f>
        <v>131673.60000000001</v>
      </c>
      <c r="L7284" s="2">
        <f>[2]Reach4Kure!$G7288</f>
        <v>0</v>
      </c>
      <c r="M7284" s="2">
        <v>0</v>
      </c>
      <c r="N7284" s="2">
        <f>[2]Reach4Kure!$C7288*1000</f>
        <v>8351</v>
      </c>
      <c r="O7284" s="3">
        <f>([2]Reach4Kure!$F7288)*1000</f>
        <v>74.649999999999991</v>
      </c>
      <c r="P7284" s="2">
        <f>[2]Reach4Kure!$D7288*1000/5</f>
        <v>14.831999999999999</v>
      </c>
      <c r="Q7284" s="2">
        <v>0.1</v>
      </c>
      <c r="R7284" s="2">
        <v>3000</v>
      </c>
      <c r="S7284" s="2">
        <v>0</v>
      </c>
      <c r="T7284" s="2">
        <v>0</v>
      </c>
    </row>
    <row r="7285" spans="1:20" x14ac:dyDescent="0.25">
      <c r="A7285" s="2">
        <v>2002</v>
      </c>
      <c r="B7285" s="2">
        <v>12</v>
      </c>
      <c r="C7285" s="2">
        <v>12</v>
      </c>
      <c r="D7285" s="2" t="s">
        <v>17</v>
      </c>
      <c r="E7285" s="6">
        <f>[1]Final!J7287</f>
        <v>0.21249999999999999</v>
      </c>
      <c r="F7285" s="2">
        <v>-14.7</v>
      </c>
      <c r="G7285" s="2">
        <v>99</v>
      </c>
      <c r="H7285" s="5">
        <f>[1]Final!F7287*10</f>
        <v>1025.5999999999999</v>
      </c>
      <c r="I7285" s="5">
        <v>0.3</v>
      </c>
      <c r="J7285" s="2">
        <v>0</v>
      </c>
      <c r="K7285" s="4">
        <f>[2]Reach4Kure!$B7289*86400</f>
        <v>131587.19999999998</v>
      </c>
      <c r="L7285" s="2">
        <f>[2]Reach4Kure!$G7289</f>
        <v>0</v>
      </c>
      <c r="M7285" s="2">
        <v>0</v>
      </c>
      <c r="N7285" s="2">
        <f>[2]Reach4Kure!$C7289*1000</f>
        <v>8348</v>
      </c>
      <c r="O7285" s="3">
        <f>([2]Reach4Kure!$F7289)*1000</f>
        <v>76.67</v>
      </c>
      <c r="P7285" s="2">
        <f>[2]Reach4Kure!$D7289*1000/5</f>
        <v>15.263999999999999</v>
      </c>
      <c r="Q7285" s="2">
        <v>0.1</v>
      </c>
      <c r="R7285" s="2">
        <v>3000</v>
      </c>
      <c r="S7285" s="2">
        <v>0</v>
      </c>
      <c r="T7285" s="2">
        <v>0</v>
      </c>
    </row>
    <row r="7286" spans="1:20" x14ac:dyDescent="0.25">
      <c r="A7286" s="2">
        <v>2002</v>
      </c>
      <c r="B7286" s="2">
        <v>12</v>
      </c>
      <c r="C7286" s="2">
        <v>13</v>
      </c>
      <c r="D7286" s="2" t="s">
        <v>17</v>
      </c>
      <c r="E7286" s="6">
        <f>[1]Final!J7288</f>
        <v>0.58750000000000002</v>
      </c>
      <c r="F7286" s="2">
        <v>-7.2</v>
      </c>
      <c r="G7286" s="2">
        <v>100</v>
      </c>
      <c r="H7286" s="5">
        <f>[1]Final!F7288*10</f>
        <v>1027.3</v>
      </c>
      <c r="I7286" s="5">
        <v>1.7</v>
      </c>
      <c r="J7286" s="2">
        <v>0</v>
      </c>
      <c r="K7286" s="4">
        <f>[2]Reach4Kure!$B7290*86400</f>
        <v>131500.79999999999</v>
      </c>
      <c r="L7286" s="2">
        <f>[2]Reach4Kure!$G7290</f>
        <v>0</v>
      </c>
      <c r="M7286" s="2">
        <v>0</v>
      </c>
      <c r="N7286" s="2">
        <f>[2]Reach4Kure!$C7290*1000</f>
        <v>8342</v>
      </c>
      <c r="O7286" s="3">
        <f>([2]Reach4Kure!$F7290)*1000</f>
        <v>78.06</v>
      </c>
      <c r="P7286" s="2">
        <f>[2]Reach4Kure!$D7290*1000/5</f>
        <v>15.563999999999998</v>
      </c>
      <c r="Q7286" s="2">
        <v>0.1</v>
      </c>
      <c r="R7286" s="2">
        <v>3000</v>
      </c>
      <c r="S7286" s="2">
        <v>0</v>
      </c>
      <c r="T7286" s="2">
        <v>0</v>
      </c>
    </row>
    <row r="7287" spans="1:20" x14ac:dyDescent="0.25">
      <c r="A7287" s="2">
        <v>2002</v>
      </c>
      <c r="B7287" s="2">
        <v>12</v>
      </c>
      <c r="C7287" s="2">
        <v>14</v>
      </c>
      <c r="D7287" s="2" t="s">
        <v>17</v>
      </c>
      <c r="E7287" s="6">
        <f>[1]Final!J7289</f>
        <v>0.96250000000000002</v>
      </c>
      <c r="F7287" s="2">
        <v>-4.0999999999999996</v>
      </c>
      <c r="G7287" s="2">
        <v>100</v>
      </c>
      <c r="H7287" s="5">
        <f>[1]Final!F7289*10</f>
        <v>1027.8</v>
      </c>
      <c r="I7287" s="5">
        <v>1.3</v>
      </c>
      <c r="J7287" s="2">
        <v>0</v>
      </c>
      <c r="K7287" s="4">
        <f>[2]Reach4Kure!$B7291*86400</f>
        <v>131500.79999999999</v>
      </c>
      <c r="L7287" s="2">
        <f>[2]Reach4Kure!$G7291</f>
        <v>0</v>
      </c>
      <c r="M7287" s="2">
        <v>0</v>
      </c>
      <c r="N7287" s="2">
        <f>[2]Reach4Kure!$C7291*1000</f>
        <v>8339</v>
      </c>
      <c r="O7287" s="3">
        <f>([2]Reach4Kure!$F7291)*1000</f>
        <v>79.06</v>
      </c>
      <c r="P7287" s="2">
        <f>[2]Reach4Kure!$D7291*1000/5</f>
        <v>15.779999999999998</v>
      </c>
      <c r="Q7287" s="2">
        <v>0.1</v>
      </c>
      <c r="R7287" s="2">
        <v>3000</v>
      </c>
      <c r="S7287" s="2">
        <v>0</v>
      </c>
      <c r="T7287" s="2">
        <v>0</v>
      </c>
    </row>
    <row r="7288" spans="1:20" x14ac:dyDescent="0.25">
      <c r="A7288" s="2">
        <v>2002</v>
      </c>
      <c r="B7288" s="2">
        <v>12</v>
      </c>
      <c r="C7288" s="2">
        <v>15</v>
      </c>
      <c r="D7288" s="2" t="s">
        <v>17</v>
      </c>
      <c r="E7288" s="6">
        <f>[1]Final!J7290</f>
        <v>0.875</v>
      </c>
      <c r="F7288" s="2">
        <v>-4.9000000000000004</v>
      </c>
      <c r="G7288" s="2">
        <v>100</v>
      </c>
      <c r="H7288" s="5">
        <f>[1]Final!F7290*10</f>
        <v>1025.5999999999999</v>
      </c>
      <c r="I7288" s="5">
        <v>2.2999999999999998</v>
      </c>
      <c r="J7288" s="2">
        <v>0</v>
      </c>
      <c r="K7288" s="4">
        <f>[2]Reach4Kure!$B7292*86400</f>
        <v>131500.79999999999</v>
      </c>
      <c r="L7288" s="2">
        <f>[2]Reach4Kure!$G7292</f>
        <v>0</v>
      </c>
      <c r="M7288" s="2">
        <v>0</v>
      </c>
      <c r="N7288" s="2">
        <f>[2]Reach4Kure!$C7292*1000</f>
        <v>8336</v>
      </c>
      <c r="O7288" s="3">
        <f>([2]Reach4Kure!$F7292)*1000</f>
        <v>79.740000000000009</v>
      </c>
      <c r="P7288" s="2">
        <f>[2]Reach4Kure!$D7292*1000/5</f>
        <v>15.926000000000002</v>
      </c>
      <c r="Q7288" s="2">
        <v>0.1</v>
      </c>
      <c r="R7288" s="2">
        <v>3000</v>
      </c>
      <c r="S7288" s="2">
        <v>0</v>
      </c>
      <c r="T7288" s="2">
        <v>0</v>
      </c>
    </row>
    <row r="7289" spans="1:20" x14ac:dyDescent="0.25">
      <c r="A7289" s="2">
        <v>2002</v>
      </c>
      <c r="B7289" s="2">
        <v>12</v>
      </c>
      <c r="C7289" s="2">
        <v>16</v>
      </c>
      <c r="D7289" s="2" t="s">
        <v>17</v>
      </c>
      <c r="E7289" s="6">
        <f>[1]Final!J7291</f>
        <v>0.91249999999999998</v>
      </c>
      <c r="F7289" s="2">
        <v>-4.2</v>
      </c>
      <c r="G7289" s="2">
        <v>100</v>
      </c>
      <c r="H7289" s="5">
        <f>[1]Final!F7291*10</f>
        <v>1019.6000000000001</v>
      </c>
      <c r="I7289" s="5">
        <v>2.6</v>
      </c>
      <c r="J7289" s="2">
        <v>0.1</v>
      </c>
      <c r="K7289" s="4">
        <f>[2]Reach4Kure!$B7293*86400</f>
        <v>131846.39999999999</v>
      </c>
      <c r="L7289" s="2">
        <f>[2]Reach4Kure!$G7293</f>
        <v>0</v>
      </c>
      <c r="M7289" s="2">
        <v>0</v>
      </c>
      <c r="N7289" s="2">
        <f>[2]Reach4Kure!$C7293*1000</f>
        <v>8336</v>
      </c>
      <c r="O7289" s="3">
        <f>([2]Reach4Kure!$F7293)*1000</f>
        <v>80.22</v>
      </c>
      <c r="P7289" s="2">
        <f>[2]Reach4Kure!$D7293*1000/5</f>
        <v>16.027999999999999</v>
      </c>
      <c r="Q7289" s="2">
        <v>0.1</v>
      </c>
      <c r="R7289" s="2">
        <v>3000</v>
      </c>
      <c r="S7289" s="2">
        <v>0</v>
      </c>
      <c r="T7289" s="2">
        <v>0</v>
      </c>
    </row>
    <row r="7290" spans="1:20" x14ac:dyDescent="0.25">
      <c r="A7290" s="2">
        <v>2002</v>
      </c>
      <c r="B7290" s="2">
        <v>12</v>
      </c>
      <c r="C7290" s="2">
        <v>17</v>
      </c>
      <c r="D7290" s="2" t="s">
        <v>17</v>
      </c>
      <c r="E7290" s="6">
        <f>[1]Final!J7292</f>
        <v>0.625</v>
      </c>
      <c r="F7290" s="2">
        <v>-7.1</v>
      </c>
      <c r="G7290" s="2">
        <v>94</v>
      </c>
      <c r="H7290" s="5">
        <f>[1]Final!F7292*10</f>
        <v>1014.3000000000001</v>
      </c>
      <c r="I7290" s="5">
        <v>1.9</v>
      </c>
      <c r="J7290" s="2">
        <v>0.5</v>
      </c>
      <c r="K7290" s="4">
        <f>[2]Reach4Kure!$B7294*86400</f>
        <v>131587.19999999998</v>
      </c>
      <c r="L7290" s="2">
        <f>[2]Reach4Kure!$G7294</f>
        <v>0</v>
      </c>
      <c r="M7290" s="2">
        <v>0</v>
      </c>
      <c r="N7290" s="2">
        <f>[2]Reach4Kure!$C7294*1000</f>
        <v>8330</v>
      </c>
      <c r="O7290" s="3">
        <f>([2]Reach4Kure!$F7294)*1000</f>
        <v>80.570000000000007</v>
      </c>
      <c r="P7290" s="2">
        <f>[2]Reach4Kure!$D7294*1000/5</f>
        <v>16.102</v>
      </c>
      <c r="Q7290" s="2">
        <v>0.1</v>
      </c>
      <c r="R7290" s="2">
        <v>3000</v>
      </c>
      <c r="S7290" s="2">
        <v>0</v>
      </c>
      <c r="T7290" s="2">
        <v>0</v>
      </c>
    </row>
    <row r="7291" spans="1:20" x14ac:dyDescent="0.25">
      <c r="A7291" s="2">
        <v>2002</v>
      </c>
      <c r="B7291" s="2">
        <v>12</v>
      </c>
      <c r="C7291" s="2">
        <v>18</v>
      </c>
      <c r="D7291" s="2" t="s">
        <v>17</v>
      </c>
      <c r="E7291" s="6">
        <f>[1]Final!J7293</f>
        <v>0.375</v>
      </c>
      <c r="F7291" s="2">
        <v>-10.7</v>
      </c>
      <c r="G7291" s="2">
        <v>99</v>
      </c>
      <c r="H7291" s="5">
        <f>[1]Final!F7293*10</f>
        <v>1018.7</v>
      </c>
      <c r="I7291" s="5">
        <v>1.9</v>
      </c>
      <c r="J7291" s="2">
        <v>0</v>
      </c>
      <c r="K7291" s="4">
        <f>[2]Reach4Kure!$B7295*86400</f>
        <v>131587.19999999998</v>
      </c>
      <c r="L7291" s="2">
        <f>[2]Reach4Kure!$G7295</f>
        <v>0</v>
      </c>
      <c r="M7291" s="2">
        <v>0</v>
      </c>
      <c r="N7291" s="2">
        <f>[2]Reach4Kure!$C7295*1000</f>
        <v>8327</v>
      </c>
      <c r="O7291" s="3">
        <f>([2]Reach4Kure!$F7295)*1000</f>
        <v>80.820000000000007</v>
      </c>
      <c r="P7291" s="2">
        <f>[2]Reach4Kure!$D7295*1000/5</f>
        <v>16.158000000000001</v>
      </c>
      <c r="Q7291" s="2">
        <v>0.1</v>
      </c>
      <c r="R7291" s="2">
        <v>3000</v>
      </c>
      <c r="S7291" s="2">
        <v>0</v>
      </c>
      <c r="T7291" s="2">
        <v>0</v>
      </c>
    </row>
    <row r="7292" spans="1:20" x14ac:dyDescent="0.25">
      <c r="A7292" s="2">
        <v>2002</v>
      </c>
      <c r="B7292" s="2">
        <v>12</v>
      </c>
      <c r="C7292" s="2">
        <v>19</v>
      </c>
      <c r="D7292" s="2" t="s">
        <v>17</v>
      </c>
      <c r="E7292" s="6">
        <f>[1]Final!J7294</f>
        <v>0.83750000000000002</v>
      </c>
      <c r="F7292" s="2">
        <v>-3</v>
      </c>
      <c r="G7292" s="2">
        <v>99</v>
      </c>
      <c r="H7292" s="5">
        <f>[1]Final!F7294*10</f>
        <v>1014.6000000000001</v>
      </c>
      <c r="I7292" s="5">
        <v>2.6</v>
      </c>
      <c r="J7292" s="2">
        <v>0</v>
      </c>
      <c r="K7292" s="4">
        <f>[2]Reach4Kure!$B7296*86400</f>
        <v>131500.79999999999</v>
      </c>
      <c r="L7292" s="2">
        <f>[2]Reach4Kure!$G7296</f>
        <v>0</v>
      </c>
      <c r="M7292" s="2">
        <v>0</v>
      </c>
      <c r="N7292" s="2">
        <f>[2]Reach4Kure!$C7296*1000</f>
        <v>8323</v>
      </c>
      <c r="O7292" s="3">
        <f>([2]Reach4Kure!$F7296)*1000</f>
        <v>80.960000000000008</v>
      </c>
      <c r="P7292" s="2">
        <f>[2]Reach4Kure!$D7296*1000/5</f>
        <v>16.186</v>
      </c>
      <c r="Q7292" s="2">
        <v>0.1</v>
      </c>
      <c r="R7292" s="2">
        <v>3000</v>
      </c>
      <c r="S7292" s="2">
        <v>0</v>
      </c>
      <c r="T7292" s="2">
        <v>0</v>
      </c>
    </row>
    <row r="7293" spans="1:20" x14ac:dyDescent="0.25">
      <c r="A7293" s="2">
        <v>2002</v>
      </c>
      <c r="B7293" s="2">
        <v>12</v>
      </c>
      <c r="C7293" s="2">
        <v>20</v>
      </c>
      <c r="D7293" s="2" t="s">
        <v>17</v>
      </c>
      <c r="E7293" s="6">
        <f>[1]Final!J7295</f>
        <v>0.75</v>
      </c>
      <c r="F7293" s="2">
        <v>1.3</v>
      </c>
      <c r="G7293" s="2">
        <v>89</v>
      </c>
      <c r="H7293" s="5">
        <f>[1]Final!F7295*10</f>
        <v>1001.0000000000001</v>
      </c>
      <c r="I7293" s="5">
        <v>3.8</v>
      </c>
      <c r="J7293" s="2">
        <v>0</v>
      </c>
      <c r="K7293" s="4">
        <f>[2]Reach4Kure!$B7297*86400</f>
        <v>131500.79999999999</v>
      </c>
      <c r="L7293" s="2">
        <f>[2]Reach4Kure!$G7297</f>
        <v>0.3</v>
      </c>
      <c r="M7293" s="2">
        <v>0</v>
      </c>
      <c r="N7293" s="2">
        <f>[2]Reach4Kure!$C7297*1000</f>
        <v>8320</v>
      </c>
      <c r="O7293" s="3">
        <f>([2]Reach4Kure!$F7297)*1000</f>
        <v>81.08</v>
      </c>
      <c r="P7293" s="2">
        <f>[2]Reach4Kure!$D7297*1000/5</f>
        <v>16.211999999999996</v>
      </c>
      <c r="Q7293" s="2">
        <v>0.1</v>
      </c>
      <c r="R7293" s="2">
        <v>3000</v>
      </c>
      <c r="S7293" s="2">
        <v>0</v>
      </c>
      <c r="T7293" s="2">
        <v>0</v>
      </c>
    </row>
    <row r="7294" spans="1:20" x14ac:dyDescent="0.25">
      <c r="A7294" s="2">
        <v>2002</v>
      </c>
      <c r="B7294" s="2">
        <v>12</v>
      </c>
      <c r="C7294" s="2">
        <v>21</v>
      </c>
      <c r="D7294" s="2" t="s">
        <v>17</v>
      </c>
      <c r="E7294" s="6">
        <f>[1]Final!J7296</f>
        <v>0.21249999999999999</v>
      </c>
      <c r="F7294" s="2">
        <v>-9.3000000000000007</v>
      </c>
      <c r="G7294" s="2">
        <v>99</v>
      </c>
      <c r="H7294" s="5">
        <f>[1]Final!F7296*10</f>
        <v>1009.4</v>
      </c>
      <c r="I7294" s="5">
        <v>1.2</v>
      </c>
      <c r="J7294" s="2">
        <v>0</v>
      </c>
      <c r="K7294" s="4">
        <f>[2]Reach4Kure!$B7298*86400</f>
        <v>131500.79999999999</v>
      </c>
      <c r="L7294" s="2">
        <f>[2]Reach4Kure!$G7298</f>
        <v>0</v>
      </c>
      <c r="M7294" s="2">
        <v>0</v>
      </c>
      <c r="N7294" s="2">
        <f>[2]Reach4Kure!$C7298*1000</f>
        <v>8317</v>
      </c>
      <c r="O7294" s="3">
        <f>([2]Reach4Kure!$F7298)*1000</f>
        <v>81.05</v>
      </c>
      <c r="P7294" s="2">
        <f>[2]Reach4Kure!$D7298*1000/5</f>
        <v>16.208000000000002</v>
      </c>
      <c r="Q7294" s="2">
        <v>0.1</v>
      </c>
      <c r="R7294" s="2">
        <v>3000</v>
      </c>
      <c r="S7294" s="2">
        <v>0</v>
      </c>
      <c r="T7294" s="2">
        <v>0</v>
      </c>
    </row>
    <row r="7295" spans="1:20" x14ac:dyDescent="0.25">
      <c r="A7295" s="2">
        <v>2002</v>
      </c>
      <c r="B7295" s="2">
        <v>12</v>
      </c>
      <c r="C7295" s="2">
        <v>22</v>
      </c>
      <c r="D7295" s="2" t="s">
        <v>17</v>
      </c>
      <c r="E7295" s="6">
        <f>[1]Final!J7297</f>
        <v>0.46250000000000002</v>
      </c>
      <c r="F7295" s="2">
        <v>-15</v>
      </c>
      <c r="G7295" s="2">
        <v>98</v>
      </c>
      <c r="H7295" s="5">
        <f>[1]Final!F7297*10</f>
        <v>1016.5</v>
      </c>
      <c r="I7295" s="5">
        <v>1</v>
      </c>
      <c r="J7295" s="2">
        <v>0</v>
      </c>
      <c r="K7295" s="4">
        <f>[2]Reach4Kure!$B7299*86400</f>
        <v>131500.79999999999</v>
      </c>
      <c r="L7295" s="2">
        <f>[2]Reach4Kure!$G7299</f>
        <v>0</v>
      </c>
      <c r="M7295" s="2">
        <v>0</v>
      </c>
      <c r="N7295" s="2">
        <f>[2]Reach4Kure!$C7299*1000</f>
        <v>8314</v>
      </c>
      <c r="O7295" s="3">
        <f>([2]Reach4Kure!$F7299)*1000</f>
        <v>81.03</v>
      </c>
      <c r="P7295" s="2">
        <f>[2]Reach4Kure!$D7299*1000/5</f>
        <v>16.204000000000001</v>
      </c>
      <c r="Q7295" s="2">
        <v>0.1</v>
      </c>
      <c r="R7295" s="2">
        <v>3000</v>
      </c>
      <c r="S7295" s="2">
        <v>0</v>
      </c>
      <c r="T7295" s="2">
        <v>0</v>
      </c>
    </row>
    <row r="7296" spans="1:20" x14ac:dyDescent="0.25">
      <c r="A7296" s="2">
        <v>2002</v>
      </c>
      <c r="B7296" s="2">
        <v>12</v>
      </c>
      <c r="C7296" s="2">
        <v>23</v>
      </c>
      <c r="D7296" s="2" t="s">
        <v>17</v>
      </c>
      <c r="E7296" s="6">
        <f>[1]Final!J7298</f>
        <v>0.875</v>
      </c>
      <c r="F7296" s="2">
        <v>-11.2</v>
      </c>
      <c r="G7296" s="2">
        <v>99</v>
      </c>
      <c r="H7296" s="5">
        <f>[1]Final!F7298*10</f>
        <v>1022</v>
      </c>
      <c r="I7296" s="5">
        <v>1.9</v>
      </c>
      <c r="J7296" s="2">
        <v>0</v>
      </c>
      <c r="K7296" s="4">
        <f>[2]Reach4Kure!$B7300*86400</f>
        <v>131500.79999999999</v>
      </c>
      <c r="L7296" s="2">
        <f>[2]Reach4Kure!$G7300</f>
        <v>0</v>
      </c>
      <c r="M7296" s="2">
        <v>0</v>
      </c>
      <c r="N7296" s="2">
        <f>[2]Reach4Kure!$C7300*1000</f>
        <v>8312</v>
      </c>
      <c r="O7296" s="3">
        <f>([2]Reach4Kure!$F7300)*1000</f>
        <v>81.02</v>
      </c>
      <c r="P7296" s="2">
        <f>[2]Reach4Kure!$D7300*1000/5</f>
        <v>16.202000000000002</v>
      </c>
      <c r="Q7296" s="2">
        <v>0.1</v>
      </c>
      <c r="R7296" s="2">
        <v>3000</v>
      </c>
      <c r="S7296" s="2">
        <v>0</v>
      </c>
      <c r="T7296" s="2">
        <v>0</v>
      </c>
    </row>
    <row r="7297" spans="1:20" x14ac:dyDescent="0.25">
      <c r="A7297" s="2">
        <v>2002</v>
      </c>
      <c r="B7297" s="2">
        <v>12</v>
      </c>
      <c r="C7297" s="2">
        <v>24</v>
      </c>
      <c r="D7297" s="2" t="s">
        <v>17</v>
      </c>
      <c r="E7297" s="6">
        <f>[1]Final!J7299</f>
        <v>0.66249999999999998</v>
      </c>
      <c r="F7297" s="2">
        <v>-7.8</v>
      </c>
      <c r="G7297" s="2">
        <v>93</v>
      </c>
      <c r="H7297" s="5">
        <f>[1]Final!F7299*10</f>
        <v>1022.3000000000001</v>
      </c>
      <c r="I7297" s="5">
        <v>4.0999999999999996</v>
      </c>
      <c r="J7297" s="2">
        <v>0</v>
      </c>
      <c r="K7297" s="4">
        <f>[2]Reach4Kure!$B7301*86400</f>
        <v>131500.79999999999</v>
      </c>
      <c r="L7297" s="2">
        <f>[2]Reach4Kure!$G7301</f>
        <v>0</v>
      </c>
      <c r="M7297" s="2">
        <v>0</v>
      </c>
      <c r="N7297" s="2">
        <f>[2]Reach4Kure!$C7301*1000</f>
        <v>8309</v>
      </c>
      <c r="O7297" s="3">
        <f>([2]Reach4Kure!$F7301)*1000</f>
        <v>81.010000000000005</v>
      </c>
      <c r="P7297" s="2">
        <f>[2]Reach4Kure!$D7301*1000/5</f>
        <v>16.2</v>
      </c>
      <c r="Q7297" s="2">
        <v>0.1</v>
      </c>
      <c r="R7297" s="2">
        <v>3000</v>
      </c>
      <c r="S7297" s="2">
        <v>0</v>
      </c>
      <c r="T7297" s="2">
        <v>0</v>
      </c>
    </row>
    <row r="7298" spans="1:20" x14ac:dyDescent="0.25">
      <c r="A7298" s="2">
        <v>2002</v>
      </c>
      <c r="B7298" s="2">
        <v>12</v>
      </c>
      <c r="C7298" s="2">
        <v>25</v>
      </c>
      <c r="D7298" s="2" t="s">
        <v>17</v>
      </c>
      <c r="E7298" s="6">
        <f>[1]Final!J7300</f>
        <v>0.875</v>
      </c>
      <c r="F7298" s="2">
        <v>-3.7</v>
      </c>
      <c r="G7298" s="2">
        <v>91</v>
      </c>
      <c r="H7298" s="5">
        <f>[1]Final!F7300*10</f>
        <v>1015.2</v>
      </c>
      <c r="I7298" s="5">
        <v>2.4</v>
      </c>
      <c r="J7298" s="2">
        <v>0</v>
      </c>
      <c r="K7298" s="4">
        <f>[2]Reach4Kure!$B7302*86400</f>
        <v>131500.79999999999</v>
      </c>
      <c r="L7298" s="2">
        <f>[2]Reach4Kure!$G7302</f>
        <v>0</v>
      </c>
      <c r="M7298" s="2">
        <v>0</v>
      </c>
      <c r="N7298" s="2">
        <f>[2]Reach4Kure!$C7302*1000</f>
        <v>8302</v>
      </c>
      <c r="O7298" s="3">
        <f>([2]Reach4Kure!$F7302)*1000</f>
        <v>81</v>
      </c>
      <c r="P7298" s="2">
        <f>[2]Reach4Kure!$D7302*1000/5</f>
        <v>16.2</v>
      </c>
      <c r="Q7298" s="2">
        <v>0.1</v>
      </c>
      <c r="R7298" s="2">
        <v>3000</v>
      </c>
      <c r="S7298" s="2">
        <v>0</v>
      </c>
      <c r="T7298" s="2">
        <v>0</v>
      </c>
    </row>
    <row r="7299" spans="1:20" x14ac:dyDescent="0.25">
      <c r="A7299" s="2">
        <v>2002</v>
      </c>
      <c r="B7299" s="2">
        <v>12</v>
      </c>
      <c r="C7299" s="2">
        <v>26</v>
      </c>
      <c r="D7299" s="2" t="s">
        <v>17</v>
      </c>
      <c r="E7299" s="6">
        <f>[1]Final!J7301</f>
        <v>1</v>
      </c>
      <c r="F7299" s="2">
        <v>-2.4</v>
      </c>
      <c r="G7299" s="2">
        <v>100</v>
      </c>
      <c r="H7299" s="5">
        <f>[1]Final!F7301*10</f>
        <v>1006.8000000000001</v>
      </c>
      <c r="I7299" s="5">
        <v>1.2</v>
      </c>
      <c r="J7299" s="2">
        <v>0</v>
      </c>
      <c r="K7299" s="4">
        <f>[2]Reach4Kure!$B7303*86400</f>
        <v>131932.79999999999</v>
      </c>
      <c r="L7299" s="2">
        <f>[2]Reach4Kure!$G7303</f>
        <v>0</v>
      </c>
      <c r="M7299" s="2">
        <v>0</v>
      </c>
      <c r="N7299" s="2">
        <f>[2]Reach4Kure!$C7303*1000</f>
        <v>8304</v>
      </c>
      <c r="O7299" s="3">
        <f>([2]Reach4Kure!$F7303)*1000</f>
        <v>81.08</v>
      </c>
      <c r="P7299" s="2">
        <f>[2]Reach4Kure!$D7303*1000/5</f>
        <v>16.216000000000001</v>
      </c>
      <c r="Q7299" s="2">
        <v>0.1</v>
      </c>
      <c r="R7299" s="2">
        <v>3000</v>
      </c>
      <c r="S7299" s="2">
        <v>0</v>
      </c>
      <c r="T7299" s="2">
        <v>0</v>
      </c>
    </row>
    <row r="7300" spans="1:20" x14ac:dyDescent="0.25">
      <c r="A7300" s="2">
        <v>2002</v>
      </c>
      <c r="B7300" s="2">
        <v>12</v>
      </c>
      <c r="C7300" s="2">
        <v>27</v>
      </c>
      <c r="D7300" s="2" t="s">
        <v>17</v>
      </c>
      <c r="E7300" s="6">
        <f>[1]Final!J7302</f>
        <v>1</v>
      </c>
      <c r="F7300" s="2">
        <v>-2.6</v>
      </c>
      <c r="G7300" s="2">
        <v>100</v>
      </c>
      <c r="H7300" s="5">
        <f>[1]Final!F7302*10</f>
        <v>999.5</v>
      </c>
      <c r="I7300" s="5">
        <v>3.8</v>
      </c>
      <c r="J7300" s="2">
        <v>2.2000000000000002</v>
      </c>
      <c r="K7300" s="4">
        <f>[2]Reach4Kure!$B7304*86400</f>
        <v>139017.60000000001</v>
      </c>
      <c r="L7300" s="2">
        <f>[2]Reach4Kure!$G7304</f>
        <v>0</v>
      </c>
      <c r="M7300" s="2">
        <v>0</v>
      </c>
      <c r="N7300" s="2">
        <f>[2]Reach4Kure!$C7304*1000</f>
        <v>8514</v>
      </c>
      <c r="O7300" s="3">
        <f>([2]Reach4Kure!$F7304)*1000</f>
        <v>79.83</v>
      </c>
      <c r="P7300" s="2">
        <f>[2]Reach4Kure!$D7304*1000/5</f>
        <v>15.965999999999999</v>
      </c>
      <c r="Q7300" s="2">
        <v>0.1</v>
      </c>
      <c r="R7300" s="2">
        <v>3000</v>
      </c>
      <c r="S7300" s="2">
        <v>0</v>
      </c>
      <c r="T7300" s="2">
        <v>0</v>
      </c>
    </row>
    <row r="7301" spans="1:20" x14ac:dyDescent="0.25">
      <c r="A7301" s="2">
        <v>2002</v>
      </c>
      <c r="B7301" s="2">
        <v>12</v>
      </c>
      <c r="C7301" s="2">
        <v>28</v>
      </c>
      <c r="D7301" s="2" t="s">
        <v>17</v>
      </c>
      <c r="E7301" s="6">
        <f>[1]Final!J7303</f>
        <v>1</v>
      </c>
      <c r="F7301" s="2">
        <v>-2.4</v>
      </c>
      <c r="G7301" s="2">
        <v>100</v>
      </c>
      <c r="H7301" s="5">
        <f>[1]Final!F7303*10</f>
        <v>994.80000000000007</v>
      </c>
      <c r="I7301" s="5">
        <v>4.4000000000000004</v>
      </c>
      <c r="J7301" s="2">
        <v>14.8</v>
      </c>
      <c r="K7301" s="4">
        <f>[2]Reach4Kure!$B7305*86400</f>
        <v>242092.80000000002</v>
      </c>
      <c r="L7301" s="2">
        <f>[2]Reach4Kure!$G7305</f>
        <v>0</v>
      </c>
      <c r="M7301" s="2">
        <v>0</v>
      </c>
      <c r="N7301" s="2">
        <f>[2]Reach4Kure!$C7305*1000</f>
        <v>46150</v>
      </c>
      <c r="O7301" s="3">
        <f>([2]Reach4Kure!$F7305)*1000</f>
        <v>69.849999999999994</v>
      </c>
      <c r="P7301" s="2">
        <f>[2]Reach4Kure!$D7305*1000/5</f>
        <v>12.581999999999999</v>
      </c>
      <c r="Q7301" s="2">
        <v>0.1</v>
      </c>
      <c r="R7301" s="2">
        <v>3000</v>
      </c>
      <c r="S7301" s="2">
        <v>0</v>
      </c>
      <c r="T7301" s="2">
        <v>0</v>
      </c>
    </row>
    <row r="7302" spans="1:20" x14ac:dyDescent="0.25">
      <c r="A7302" s="2">
        <v>2002</v>
      </c>
      <c r="B7302" s="2">
        <v>12</v>
      </c>
      <c r="C7302" s="2">
        <v>29</v>
      </c>
      <c r="D7302" s="2" t="s">
        <v>17</v>
      </c>
      <c r="E7302" s="6">
        <f>[1]Final!J7304</f>
        <v>1</v>
      </c>
      <c r="F7302" s="2">
        <v>-5.4</v>
      </c>
      <c r="G7302" s="2">
        <v>97</v>
      </c>
      <c r="H7302" s="5">
        <f>[1]Final!F7304*10</f>
        <v>997.10000000000014</v>
      </c>
      <c r="I7302" s="5">
        <v>5.0999999999999996</v>
      </c>
      <c r="J7302" s="2">
        <v>15</v>
      </c>
      <c r="K7302" s="4">
        <f>[2]Reach4Kure!$B7306*86400</f>
        <v>310262.40000000002</v>
      </c>
      <c r="L7302" s="2">
        <f>[2]Reach4Kure!$G7306</f>
        <v>0</v>
      </c>
      <c r="M7302" s="2">
        <v>0</v>
      </c>
      <c r="N7302" s="2">
        <f>[2]Reach4Kure!$C7306*1000</f>
        <v>54930</v>
      </c>
      <c r="O7302" s="3">
        <f>([2]Reach4Kure!$F7306)*1000</f>
        <v>65.339999999999989</v>
      </c>
      <c r="P7302" s="2">
        <f>[2]Reach4Kure!$D7306*1000/5</f>
        <v>9.3780000000000001</v>
      </c>
      <c r="Q7302" s="2">
        <v>0.1</v>
      </c>
      <c r="R7302" s="2">
        <v>3000</v>
      </c>
      <c r="S7302" s="2">
        <v>0</v>
      </c>
      <c r="T7302" s="2">
        <v>0</v>
      </c>
    </row>
    <row r="7303" spans="1:20" x14ac:dyDescent="0.25">
      <c r="A7303" s="2">
        <v>2002</v>
      </c>
      <c r="B7303" s="2">
        <v>12</v>
      </c>
      <c r="C7303" s="2">
        <v>30</v>
      </c>
      <c r="D7303" s="2" t="s">
        <v>17</v>
      </c>
      <c r="E7303" s="6">
        <f>[1]Final!J7305</f>
        <v>0.46250000000000002</v>
      </c>
      <c r="F7303" s="2">
        <v>-12</v>
      </c>
      <c r="G7303" s="2">
        <v>87</v>
      </c>
      <c r="H7303" s="5">
        <f>[1]Final!F7305*10</f>
        <v>1006.8000000000001</v>
      </c>
      <c r="I7303" s="5">
        <v>3.9</v>
      </c>
      <c r="J7303" s="2">
        <v>0.4</v>
      </c>
      <c r="K7303" s="4">
        <f>[2]Reach4Kure!$B7307*86400</f>
        <v>197769.60000000001</v>
      </c>
      <c r="L7303" s="2">
        <f>[2]Reach4Kure!$G7307</f>
        <v>0</v>
      </c>
      <c r="M7303" s="2">
        <v>0</v>
      </c>
      <c r="N7303" s="2">
        <f>[2]Reach4Kure!$C7307*1000</f>
        <v>43010</v>
      </c>
      <c r="O7303" s="3">
        <f>([2]Reach4Kure!$F7307)*1000</f>
        <v>76.069999999999993</v>
      </c>
      <c r="P7303" s="2">
        <f>[2]Reach4Kure!$D7307*1000/5</f>
        <v>10.324</v>
      </c>
      <c r="Q7303" s="2">
        <v>0.1</v>
      </c>
      <c r="R7303" s="2">
        <v>3000</v>
      </c>
      <c r="S7303" s="2">
        <v>0</v>
      </c>
      <c r="T7303" s="2">
        <v>0</v>
      </c>
    </row>
    <row r="7304" spans="1:20" x14ac:dyDescent="0.25">
      <c r="A7304" s="2">
        <v>2002</v>
      </c>
      <c r="B7304" s="2">
        <v>12</v>
      </c>
      <c r="C7304" s="2">
        <v>31</v>
      </c>
      <c r="D7304" s="2" t="s">
        <v>17</v>
      </c>
      <c r="E7304" s="6">
        <f>[1]Final!J7306</f>
        <v>0.58750000000000002</v>
      </c>
      <c r="F7304" s="2">
        <v>-21.2</v>
      </c>
      <c r="G7304" s="2">
        <v>92</v>
      </c>
      <c r="H7304" s="5">
        <f>[1]Final!F7306*10</f>
        <v>1010.8</v>
      </c>
      <c r="I7304" s="5">
        <v>0.7</v>
      </c>
      <c r="J7304" s="2">
        <v>0</v>
      </c>
      <c r="K7304" s="4">
        <f>[2]Reach4Kure!$B7308*86400</f>
        <v>155865.60000000001</v>
      </c>
      <c r="L7304" s="2">
        <f>[2]Reach4Kure!$G7308</f>
        <v>0</v>
      </c>
      <c r="M7304" s="2">
        <v>0</v>
      </c>
      <c r="N7304" s="2">
        <f>[2]Reach4Kure!$C7308*1000</f>
        <v>31830</v>
      </c>
      <c r="O7304" s="3">
        <f>([2]Reach4Kure!$F7308)*1000</f>
        <v>84.76</v>
      </c>
      <c r="P7304" s="2">
        <f>[2]Reach4Kure!$D7308*1000/5</f>
        <v>12.378</v>
      </c>
      <c r="Q7304" s="2">
        <v>0.1</v>
      </c>
      <c r="R7304" s="2">
        <v>3000</v>
      </c>
      <c r="S7304" s="2">
        <v>0</v>
      </c>
      <c r="T7304" s="2">
        <v>0</v>
      </c>
    </row>
    <row r="7305" spans="1:20" x14ac:dyDescent="0.25">
      <c r="A7305" s="2">
        <v>2003</v>
      </c>
      <c r="B7305" s="2">
        <v>1</v>
      </c>
      <c r="C7305" s="2">
        <v>1</v>
      </c>
      <c r="D7305" s="2" t="s">
        <v>17</v>
      </c>
      <c r="E7305" s="6">
        <f>[1]Final!J7307</f>
        <v>0.71250000000000002</v>
      </c>
      <c r="F7305" s="2">
        <v>-8.1</v>
      </c>
      <c r="G7305" s="2">
        <v>99</v>
      </c>
      <c r="H7305" s="5">
        <f>[1]Final!F7307*10</f>
        <v>995.6</v>
      </c>
      <c r="I7305" s="5">
        <v>1.5</v>
      </c>
      <c r="J7305" s="2">
        <v>0.1</v>
      </c>
      <c r="K7305" s="4">
        <f>[2]Reach4Kure!$B7309*86400</f>
        <v>140486.39999999999</v>
      </c>
      <c r="L7305" s="2">
        <f>[2]Reach4Kure!$G7309</f>
        <v>0</v>
      </c>
      <c r="M7305" s="2">
        <v>0</v>
      </c>
      <c r="N7305" s="2">
        <f>[2]Reach4Kure!$C7309*1000</f>
        <v>22970</v>
      </c>
      <c r="O7305" s="3">
        <f>([2]Reach4Kure!$F7309)*1000</f>
        <v>89.78</v>
      </c>
      <c r="P7305" s="2">
        <f>[2]Reach4Kure!$D7309*1000/5</f>
        <v>14.462</v>
      </c>
      <c r="Q7305" s="2">
        <v>0.1</v>
      </c>
      <c r="R7305" s="2">
        <v>3000</v>
      </c>
      <c r="S7305" s="2">
        <v>0</v>
      </c>
      <c r="T7305" s="2">
        <v>0</v>
      </c>
    </row>
    <row r="7306" spans="1:20" x14ac:dyDescent="0.25">
      <c r="A7306" s="2">
        <v>2003</v>
      </c>
      <c r="B7306" s="2">
        <v>1</v>
      </c>
      <c r="C7306" s="2">
        <v>2</v>
      </c>
      <c r="D7306" s="2" t="s">
        <v>17</v>
      </c>
      <c r="E7306" s="6">
        <f>[1]Final!J7308</f>
        <v>0.96250000000000002</v>
      </c>
      <c r="F7306" s="2">
        <v>-9.4</v>
      </c>
      <c r="G7306" s="2">
        <v>98</v>
      </c>
      <c r="H7306" s="5">
        <f>[1]Final!F7308*10</f>
        <v>990.8</v>
      </c>
      <c r="I7306" s="5">
        <v>3.6</v>
      </c>
      <c r="J7306" s="2">
        <v>0.7</v>
      </c>
      <c r="K7306" s="4">
        <f>[2]Reach4Kure!$B7310*86400</f>
        <v>135302.39999999999</v>
      </c>
      <c r="L7306" s="2">
        <f>[2]Reach4Kure!$G7310</f>
        <v>0</v>
      </c>
      <c r="M7306" s="2">
        <v>0</v>
      </c>
      <c r="N7306" s="2">
        <f>[2]Reach4Kure!$C7310*1000</f>
        <v>8983</v>
      </c>
      <c r="O7306" s="3">
        <f>([2]Reach4Kure!$F7310)*1000</f>
        <v>88.95</v>
      </c>
      <c r="P7306" s="2">
        <f>[2]Reach4Kure!$D7310*1000/5</f>
        <v>16.386000000000003</v>
      </c>
      <c r="Q7306" s="2">
        <v>0.1</v>
      </c>
      <c r="R7306" s="2">
        <v>3000</v>
      </c>
      <c r="S7306" s="2">
        <v>0</v>
      </c>
      <c r="T7306" s="2">
        <v>0</v>
      </c>
    </row>
    <row r="7307" spans="1:20" x14ac:dyDescent="0.25">
      <c r="A7307" s="2">
        <v>2003</v>
      </c>
      <c r="B7307" s="2">
        <v>1</v>
      </c>
      <c r="C7307" s="2">
        <v>3</v>
      </c>
      <c r="D7307" s="2" t="s">
        <v>17</v>
      </c>
      <c r="E7307" s="6">
        <f>[1]Final!J7309</f>
        <v>0.53749999999999998</v>
      </c>
      <c r="F7307" s="2">
        <v>-13.4</v>
      </c>
      <c r="G7307" s="2">
        <v>92</v>
      </c>
      <c r="H7307" s="5">
        <f>[1]Final!F7309*10</f>
        <v>998.7</v>
      </c>
      <c r="I7307" s="5">
        <v>2.2999999999999998</v>
      </c>
      <c r="J7307" s="2">
        <v>0.2</v>
      </c>
      <c r="K7307" s="4">
        <f>[2]Reach4Kure!$B7311*86400</f>
        <v>133401.60000000001</v>
      </c>
      <c r="L7307" s="2">
        <f>[2]Reach4Kure!$G7311</f>
        <v>0</v>
      </c>
      <c r="M7307" s="2">
        <v>0</v>
      </c>
      <c r="N7307" s="2">
        <f>[2]Reach4Kure!$C7311*1000</f>
        <v>8961</v>
      </c>
      <c r="O7307" s="3">
        <f>([2]Reach4Kure!$F7311)*1000</f>
        <v>92.81</v>
      </c>
      <c r="P7307" s="2">
        <f>[2]Reach4Kure!$D7311*1000/5</f>
        <v>17.228000000000002</v>
      </c>
      <c r="Q7307" s="2">
        <v>0.1</v>
      </c>
      <c r="R7307" s="2">
        <v>3000</v>
      </c>
      <c r="S7307" s="2">
        <v>0</v>
      </c>
      <c r="T7307" s="2">
        <v>0</v>
      </c>
    </row>
    <row r="7308" spans="1:20" x14ac:dyDescent="0.25">
      <c r="A7308" s="2">
        <v>2003</v>
      </c>
      <c r="B7308" s="2">
        <v>1</v>
      </c>
      <c r="C7308" s="2">
        <v>4</v>
      </c>
      <c r="D7308" s="2" t="s">
        <v>17</v>
      </c>
      <c r="E7308" s="6">
        <f>[1]Final!J7310</f>
        <v>0.46250000000000002</v>
      </c>
      <c r="F7308" s="2">
        <v>-19</v>
      </c>
      <c r="G7308" s="2">
        <v>93</v>
      </c>
      <c r="H7308" s="5">
        <f>[1]Final!F7310*10</f>
        <v>1005.1</v>
      </c>
      <c r="I7308" s="5">
        <v>1.2</v>
      </c>
      <c r="J7308" s="2">
        <v>0</v>
      </c>
      <c r="K7308" s="4">
        <f>[2]Reach4Kure!$B7312*86400</f>
        <v>132192</v>
      </c>
      <c r="L7308" s="2">
        <f>[2]Reach4Kure!$G7312</f>
        <v>0</v>
      </c>
      <c r="M7308" s="2">
        <v>0</v>
      </c>
      <c r="N7308" s="2">
        <f>[2]Reach4Kure!$C7312*1000</f>
        <v>8946</v>
      </c>
      <c r="O7308" s="3">
        <f>([2]Reach4Kure!$F7312)*1000</f>
        <v>91.37</v>
      </c>
      <c r="P7308" s="2">
        <f>[2]Reach4Kure!$D7312*1000/5</f>
        <v>17.258000000000003</v>
      </c>
      <c r="Q7308" s="2">
        <v>0.1</v>
      </c>
      <c r="R7308" s="2">
        <v>3000</v>
      </c>
      <c r="S7308" s="2">
        <v>0</v>
      </c>
      <c r="T7308" s="2">
        <v>0</v>
      </c>
    </row>
    <row r="7309" spans="1:20" x14ac:dyDescent="0.25">
      <c r="A7309" s="2">
        <v>2003</v>
      </c>
      <c r="B7309" s="2">
        <v>1</v>
      </c>
      <c r="C7309" s="2">
        <v>5</v>
      </c>
      <c r="D7309" s="2" t="s">
        <v>17</v>
      </c>
      <c r="E7309" s="6">
        <f>[1]Final!J7311</f>
        <v>0.875</v>
      </c>
      <c r="F7309" s="2">
        <v>-14.1</v>
      </c>
      <c r="G7309" s="2">
        <v>92</v>
      </c>
      <c r="H7309" s="5">
        <f>[1]Final!F7311*10</f>
        <v>1005</v>
      </c>
      <c r="I7309" s="5">
        <v>5.8</v>
      </c>
      <c r="J7309" s="2">
        <v>1</v>
      </c>
      <c r="K7309" s="4">
        <f>[2]Reach4Kure!$B7313*86400</f>
        <v>131932.79999999999</v>
      </c>
      <c r="L7309" s="2">
        <f>[2]Reach4Kure!$G7313</f>
        <v>0</v>
      </c>
      <c r="M7309" s="2">
        <v>0</v>
      </c>
      <c r="N7309" s="2">
        <f>[2]Reach4Kure!$C7313*1000</f>
        <v>8941</v>
      </c>
      <c r="O7309" s="3">
        <f>([2]Reach4Kure!$F7313)*1000</f>
        <v>89.02</v>
      </c>
      <c r="P7309" s="2">
        <f>[2]Reach4Kure!$D7313*1000/5</f>
        <v>17.07</v>
      </c>
      <c r="Q7309" s="2">
        <v>0.1</v>
      </c>
      <c r="R7309" s="2">
        <v>3000</v>
      </c>
      <c r="S7309" s="2">
        <v>0</v>
      </c>
      <c r="T7309" s="2">
        <v>0</v>
      </c>
    </row>
    <row r="7310" spans="1:20" x14ac:dyDescent="0.25">
      <c r="A7310" s="2">
        <v>2003</v>
      </c>
      <c r="B7310" s="2">
        <v>1</v>
      </c>
      <c r="C7310" s="2">
        <v>6</v>
      </c>
      <c r="D7310" s="2" t="s">
        <v>17</v>
      </c>
      <c r="E7310" s="6">
        <f>[1]Final!J7312</f>
        <v>0.71250000000000002</v>
      </c>
      <c r="F7310" s="2">
        <v>-18.2</v>
      </c>
      <c r="G7310" s="2">
        <v>95</v>
      </c>
      <c r="H7310" s="5">
        <f>[1]Final!F7312*10</f>
        <v>1015.4000000000001</v>
      </c>
      <c r="I7310" s="5">
        <v>0.3</v>
      </c>
      <c r="J7310" s="2">
        <v>0.2</v>
      </c>
      <c r="K7310" s="4">
        <f>[2]Reach4Kure!$B7314*86400</f>
        <v>131673.60000000001</v>
      </c>
      <c r="L7310" s="2">
        <f>[2]Reach4Kure!$G7314</f>
        <v>0</v>
      </c>
      <c r="M7310" s="2">
        <v>0</v>
      </c>
      <c r="N7310" s="2">
        <f>[2]Reach4Kure!$C7314*1000</f>
        <v>8935</v>
      </c>
      <c r="O7310" s="3">
        <f>([2]Reach4Kure!$F7314)*1000</f>
        <v>86.9</v>
      </c>
      <c r="P7310" s="2">
        <f>[2]Reach4Kure!$D7314*1000/5</f>
        <v>16.868000000000002</v>
      </c>
      <c r="Q7310" s="2">
        <v>0.1</v>
      </c>
      <c r="R7310" s="2">
        <v>3000</v>
      </c>
      <c r="S7310" s="2">
        <v>0</v>
      </c>
      <c r="T7310" s="2">
        <v>0</v>
      </c>
    </row>
    <row r="7311" spans="1:20" x14ac:dyDescent="0.25">
      <c r="A7311" s="2">
        <v>2003</v>
      </c>
      <c r="B7311" s="2">
        <v>1</v>
      </c>
      <c r="C7311" s="2">
        <v>7</v>
      </c>
      <c r="D7311" s="2" t="s">
        <v>17</v>
      </c>
      <c r="E7311" s="6">
        <f>[1]Final!J7313</f>
        <v>0.5</v>
      </c>
      <c r="F7311" s="2">
        <v>-11.2</v>
      </c>
      <c r="G7311" s="2">
        <v>99</v>
      </c>
      <c r="H7311" s="5">
        <f>[1]Final!F7313*10</f>
        <v>1011.6000000000001</v>
      </c>
      <c r="I7311" s="5">
        <v>1.2</v>
      </c>
      <c r="J7311" s="2">
        <v>0</v>
      </c>
      <c r="K7311" s="4">
        <f>[2]Reach4Kure!$B7315*86400</f>
        <v>131587.19999999998</v>
      </c>
      <c r="L7311" s="2">
        <f>[2]Reach4Kure!$G7315</f>
        <v>0</v>
      </c>
      <c r="M7311" s="2">
        <v>0</v>
      </c>
      <c r="N7311" s="2">
        <f>[2]Reach4Kure!$C7315*1000</f>
        <v>8930</v>
      </c>
      <c r="O7311" s="3">
        <f>([2]Reach4Kure!$F7315)*1000</f>
        <v>85.29</v>
      </c>
      <c r="P7311" s="2">
        <f>[2]Reach4Kure!$D7315*1000/5</f>
        <v>16.7</v>
      </c>
      <c r="Q7311" s="2">
        <v>0.1</v>
      </c>
      <c r="R7311" s="2">
        <v>3000</v>
      </c>
      <c r="S7311" s="2">
        <v>0</v>
      </c>
      <c r="T7311" s="2">
        <v>0</v>
      </c>
    </row>
    <row r="7312" spans="1:20" x14ac:dyDescent="0.25">
      <c r="A7312" s="2">
        <v>2003</v>
      </c>
      <c r="B7312" s="2">
        <v>1</v>
      </c>
      <c r="C7312" s="2">
        <v>8</v>
      </c>
      <c r="D7312" s="2" t="s">
        <v>17</v>
      </c>
      <c r="E7312" s="6">
        <f>[1]Final!J7314</f>
        <v>0.16250000000000001</v>
      </c>
      <c r="F7312" s="2">
        <v>-13.6</v>
      </c>
      <c r="G7312" s="2">
        <v>99</v>
      </c>
      <c r="H7312" s="5">
        <f>[1]Final!F7314*10</f>
        <v>1012.7</v>
      </c>
      <c r="I7312" s="5">
        <v>0</v>
      </c>
      <c r="J7312" s="2">
        <v>0</v>
      </c>
      <c r="K7312" s="4">
        <f>[2]Reach4Kure!$B7316*86400</f>
        <v>131500.79999999999</v>
      </c>
      <c r="L7312" s="2">
        <f>[2]Reach4Kure!$G7316</f>
        <v>0</v>
      </c>
      <c r="M7312" s="2">
        <v>0</v>
      </c>
      <c r="N7312" s="2">
        <f>[2]Reach4Kure!$C7316*1000</f>
        <v>8841</v>
      </c>
      <c r="O7312" s="3">
        <f>([2]Reach4Kure!$F7316)*1000</f>
        <v>84.11</v>
      </c>
      <c r="P7312" s="2">
        <f>[2]Reach4Kure!$D7316*1000/5</f>
        <v>16.576000000000001</v>
      </c>
      <c r="Q7312" s="2">
        <v>0.1</v>
      </c>
      <c r="R7312" s="2">
        <v>3000</v>
      </c>
      <c r="S7312" s="2">
        <v>0</v>
      </c>
      <c r="T7312" s="2">
        <v>0</v>
      </c>
    </row>
    <row r="7313" spans="1:20" x14ac:dyDescent="0.25">
      <c r="A7313" s="2">
        <v>2003</v>
      </c>
      <c r="B7313" s="2">
        <v>1</v>
      </c>
      <c r="C7313" s="2">
        <v>9</v>
      </c>
      <c r="D7313" s="2" t="s">
        <v>17</v>
      </c>
      <c r="E7313" s="6">
        <f>[1]Final!J7315</f>
        <v>0.875</v>
      </c>
      <c r="F7313" s="2">
        <v>-12.2</v>
      </c>
      <c r="G7313" s="2">
        <v>99</v>
      </c>
      <c r="H7313" s="5">
        <f>[1]Final!F7315*10</f>
        <v>1011.6000000000001</v>
      </c>
      <c r="I7313" s="5">
        <v>0.3</v>
      </c>
      <c r="J7313" s="2">
        <v>0</v>
      </c>
      <c r="K7313" s="4">
        <f>[2]Reach4Kure!$B7317*86400</f>
        <v>131500.79999999999</v>
      </c>
      <c r="L7313" s="2">
        <f>[2]Reach4Kure!$G7317</f>
        <v>0</v>
      </c>
      <c r="M7313" s="2">
        <v>0</v>
      </c>
      <c r="N7313" s="2">
        <f>[2]Reach4Kure!$C7317*1000</f>
        <v>8708</v>
      </c>
      <c r="O7313" s="3">
        <f>([2]Reach4Kure!$F7317)*1000</f>
        <v>83.26</v>
      </c>
      <c r="P7313" s="2">
        <f>[2]Reach4Kure!$D7317*1000/5</f>
        <v>16.483999999999998</v>
      </c>
      <c r="Q7313" s="2">
        <v>0.1</v>
      </c>
      <c r="R7313" s="2">
        <v>3000</v>
      </c>
      <c r="S7313" s="2">
        <v>0</v>
      </c>
      <c r="T7313" s="2">
        <v>0</v>
      </c>
    </row>
    <row r="7314" spans="1:20" x14ac:dyDescent="0.25">
      <c r="A7314" s="2">
        <v>2003</v>
      </c>
      <c r="B7314" s="2">
        <v>1</v>
      </c>
      <c r="C7314" s="2">
        <v>10</v>
      </c>
      <c r="D7314" s="2" t="s">
        <v>17</v>
      </c>
      <c r="E7314" s="6">
        <f>[1]Final!J7316</f>
        <v>0.625</v>
      </c>
      <c r="F7314" s="2">
        <v>-8.6999999999999993</v>
      </c>
      <c r="G7314" s="2">
        <v>100</v>
      </c>
      <c r="H7314" s="5">
        <f>[1]Final!F7316*10</f>
        <v>1021.9</v>
      </c>
      <c r="I7314" s="5">
        <v>1.5</v>
      </c>
      <c r="J7314" s="2">
        <v>0</v>
      </c>
      <c r="K7314" s="4">
        <f>[2]Reach4Kure!$B7318*86400</f>
        <v>131500.79999999999</v>
      </c>
      <c r="L7314" s="2">
        <f>[2]Reach4Kure!$G7318</f>
        <v>0</v>
      </c>
      <c r="M7314" s="2">
        <v>0</v>
      </c>
      <c r="N7314" s="2">
        <f>[2]Reach4Kure!$C7318*1000</f>
        <v>8705</v>
      </c>
      <c r="O7314" s="3">
        <f>([2]Reach4Kure!$F7318)*1000</f>
        <v>82.68</v>
      </c>
      <c r="P7314" s="2">
        <f>[2]Reach4Kure!$D7318*1000/5</f>
        <v>16.417999999999999</v>
      </c>
      <c r="Q7314" s="2">
        <v>0.1</v>
      </c>
      <c r="R7314" s="2">
        <v>3000</v>
      </c>
      <c r="S7314" s="2">
        <v>0</v>
      </c>
      <c r="T7314" s="2">
        <v>0</v>
      </c>
    </row>
    <row r="7315" spans="1:20" x14ac:dyDescent="0.25">
      <c r="A7315" s="2">
        <v>2003</v>
      </c>
      <c r="B7315" s="2">
        <v>1</v>
      </c>
      <c r="C7315" s="2">
        <v>11</v>
      </c>
      <c r="D7315" s="2" t="s">
        <v>17</v>
      </c>
      <c r="E7315" s="6">
        <f>[1]Final!J7317</f>
        <v>0.875</v>
      </c>
      <c r="F7315" s="2">
        <v>-1.2</v>
      </c>
      <c r="G7315" s="2">
        <v>98</v>
      </c>
      <c r="H7315" s="5">
        <f>[1]Final!F7317*10</f>
        <v>1010.5000000000001</v>
      </c>
      <c r="I7315" s="5">
        <v>5</v>
      </c>
      <c r="J7315" s="2">
        <v>0.4</v>
      </c>
      <c r="K7315" s="4">
        <f>[2]Reach4Kure!$B7319*86400</f>
        <v>131500.79999999999</v>
      </c>
      <c r="L7315" s="2">
        <f>[2]Reach4Kure!$G7319</f>
        <v>0</v>
      </c>
      <c r="M7315" s="2">
        <v>0</v>
      </c>
      <c r="N7315" s="2">
        <f>[2]Reach4Kure!$C7319*1000</f>
        <v>8701</v>
      </c>
      <c r="O7315" s="3">
        <f>([2]Reach4Kure!$F7319)*1000</f>
        <v>82.26</v>
      </c>
      <c r="P7315" s="2">
        <f>[2]Reach4Kure!$D7319*1000/5</f>
        <v>16.37</v>
      </c>
      <c r="Q7315" s="2">
        <v>0.1</v>
      </c>
      <c r="R7315" s="2">
        <v>3000</v>
      </c>
      <c r="S7315" s="2">
        <v>0</v>
      </c>
      <c r="T7315" s="2">
        <v>0</v>
      </c>
    </row>
    <row r="7316" spans="1:20" x14ac:dyDescent="0.25">
      <c r="A7316" s="2">
        <v>2003</v>
      </c>
      <c r="B7316" s="2">
        <v>1</v>
      </c>
      <c r="C7316" s="2">
        <v>12</v>
      </c>
      <c r="D7316" s="2" t="s">
        <v>17</v>
      </c>
      <c r="E7316" s="6">
        <f>[1]Final!J7318</f>
        <v>0.75</v>
      </c>
      <c r="F7316" s="2">
        <v>0.6</v>
      </c>
      <c r="G7316" s="2">
        <v>99</v>
      </c>
      <c r="H7316" s="5">
        <f>[1]Final!F7318*10</f>
        <v>1002.4000000000001</v>
      </c>
      <c r="I7316" s="5">
        <v>3.1</v>
      </c>
      <c r="J7316" s="2">
        <v>0</v>
      </c>
      <c r="K7316" s="4">
        <f>[2]Reach4Kure!$B7320*86400</f>
        <v>131500.79999999999</v>
      </c>
      <c r="L7316" s="2">
        <f>[2]Reach4Kure!$G7320</f>
        <v>0</v>
      </c>
      <c r="M7316" s="2">
        <v>0</v>
      </c>
      <c r="N7316" s="2">
        <f>[2]Reach4Kure!$C7320*1000</f>
        <v>8698</v>
      </c>
      <c r="O7316" s="3">
        <f>([2]Reach4Kure!$F7320)*1000</f>
        <v>81.960000000000008</v>
      </c>
      <c r="P7316" s="2">
        <f>[2]Reach4Kure!$D7320*1000/5</f>
        <v>16.336000000000002</v>
      </c>
      <c r="Q7316" s="2">
        <v>0.1</v>
      </c>
      <c r="R7316" s="2">
        <v>3000</v>
      </c>
      <c r="S7316" s="2">
        <v>0</v>
      </c>
      <c r="T7316" s="2">
        <v>0</v>
      </c>
    </row>
    <row r="7317" spans="1:20" x14ac:dyDescent="0.25">
      <c r="A7317" s="2">
        <v>2003</v>
      </c>
      <c r="B7317" s="2">
        <v>1</v>
      </c>
      <c r="C7317" s="2">
        <v>13</v>
      </c>
      <c r="D7317" s="2" t="s">
        <v>17</v>
      </c>
      <c r="E7317" s="6">
        <f>[1]Final!J7319</f>
        <v>0.625</v>
      </c>
      <c r="F7317" s="2">
        <v>0.1</v>
      </c>
      <c r="G7317" s="2">
        <v>85</v>
      </c>
      <c r="H7317" s="5">
        <f>[1]Final!F7319*10</f>
        <v>998.1</v>
      </c>
      <c r="I7317" s="5">
        <v>2.4</v>
      </c>
      <c r="J7317" s="2">
        <v>0</v>
      </c>
      <c r="K7317" s="4">
        <f>[2]Reach4Kure!$B7321*86400</f>
        <v>131500.79999999999</v>
      </c>
      <c r="L7317" s="2">
        <f>[2]Reach4Kure!$G7321</f>
        <v>0</v>
      </c>
      <c r="M7317" s="2">
        <v>0</v>
      </c>
      <c r="N7317" s="2">
        <f>[2]Reach4Kure!$C7321*1000</f>
        <v>8694</v>
      </c>
      <c r="O7317" s="3">
        <f>([2]Reach4Kure!$F7321)*1000</f>
        <v>81.760000000000005</v>
      </c>
      <c r="P7317" s="2">
        <f>[2]Reach4Kure!$D7321*1000/5</f>
        <v>16.311999999999998</v>
      </c>
      <c r="Q7317" s="2">
        <v>0.1</v>
      </c>
      <c r="R7317" s="2">
        <v>3000</v>
      </c>
      <c r="S7317" s="2">
        <v>0</v>
      </c>
      <c r="T7317" s="2">
        <v>0</v>
      </c>
    </row>
    <row r="7318" spans="1:20" x14ac:dyDescent="0.25">
      <c r="A7318" s="2">
        <v>2003</v>
      </c>
      <c r="B7318" s="2">
        <v>1</v>
      </c>
      <c r="C7318" s="2">
        <v>14</v>
      </c>
      <c r="D7318" s="2" t="s">
        <v>17</v>
      </c>
      <c r="E7318" s="6">
        <f>[1]Final!J7320</f>
        <v>0.5</v>
      </c>
      <c r="F7318" s="2">
        <v>4.3</v>
      </c>
      <c r="G7318" s="2">
        <v>72</v>
      </c>
      <c r="H7318" s="5">
        <f>[1]Final!F7320*10</f>
        <v>989.80000000000007</v>
      </c>
      <c r="I7318" s="5">
        <v>5</v>
      </c>
      <c r="J7318" s="2">
        <v>0</v>
      </c>
      <c r="K7318" s="4">
        <f>[2]Reach4Kure!$B7322*86400</f>
        <v>382406.40000000002</v>
      </c>
      <c r="L7318" s="2">
        <f>[2]Reach4Kure!$G7322</f>
        <v>4.24</v>
      </c>
      <c r="M7318" s="2">
        <v>0</v>
      </c>
      <c r="N7318" s="2">
        <f>[2]Reach4Kure!$C7322*1000</f>
        <v>10600</v>
      </c>
      <c r="O7318" s="3">
        <f>([2]Reach4Kure!$F7322)*1000</f>
        <v>77.64</v>
      </c>
      <c r="P7318" s="2">
        <f>[2]Reach4Kure!$D7322*1000/5</f>
        <v>15.513999999999999</v>
      </c>
      <c r="Q7318" s="2">
        <v>0.1</v>
      </c>
      <c r="R7318" s="2">
        <v>3000</v>
      </c>
      <c r="S7318" s="2">
        <v>0</v>
      </c>
      <c r="T7318" s="2">
        <v>0</v>
      </c>
    </row>
    <row r="7319" spans="1:20" x14ac:dyDescent="0.25">
      <c r="A7319" s="2">
        <v>2003</v>
      </c>
      <c r="B7319" s="2">
        <v>1</v>
      </c>
      <c r="C7319" s="2">
        <v>15</v>
      </c>
      <c r="D7319" s="2" t="s">
        <v>17</v>
      </c>
      <c r="E7319" s="6">
        <f>[1]Final!J7321</f>
        <v>0.66249999999999998</v>
      </c>
      <c r="F7319" s="2">
        <v>4.0999999999999996</v>
      </c>
      <c r="G7319" s="2">
        <v>94</v>
      </c>
      <c r="H7319" s="5">
        <f>[1]Final!F7321*10</f>
        <v>987.10000000000014</v>
      </c>
      <c r="I7319" s="5">
        <v>6.9</v>
      </c>
      <c r="J7319" s="2">
        <v>0</v>
      </c>
      <c r="K7319" s="4">
        <f>[2]Reach4Kure!$B7323*86400</f>
        <v>719539.19999999995</v>
      </c>
      <c r="L7319" s="2">
        <f>[2]Reach4Kure!$G7323</f>
        <v>3.68</v>
      </c>
      <c r="M7319" s="2">
        <v>0</v>
      </c>
      <c r="N7319" s="2">
        <f>[2]Reach4Kure!$C7323*1000</f>
        <v>30670</v>
      </c>
      <c r="O7319" s="3">
        <f>([2]Reach4Kure!$F7323)*1000</f>
        <v>74.209999999999994</v>
      </c>
      <c r="P7319" s="2">
        <f>[2]Reach4Kure!$D7323*1000/5</f>
        <v>14.84</v>
      </c>
      <c r="Q7319" s="2">
        <v>0.1</v>
      </c>
      <c r="R7319" s="2">
        <v>3000</v>
      </c>
      <c r="S7319" s="2">
        <v>0</v>
      </c>
      <c r="T7319" s="2">
        <v>0</v>
      </c>
    </row>
    <row r="7320" spans="1:20" x14ac:dyDescent="0.25">
      <c r="A7320" s="2">
        <v>2003</v>
      </c>
      <c r="B7320" s="2">
        <v>1</v>
      </c>
      <c r="C7320" s="2">
        <v>16</v>
      </c>
      <c r="D7320" s="2" t="s">
        <v>17</v>
      </c>
      <c r="E7320" s="6">
        <f>[1]Final!J7322</f>
        <v>0.53749999999999998</v>
      </c>
      <c r="F7320" s="2">
        <v>3.6</v>
      </c>
      <c r="G7320" s="2">
        <v>56</v>
      </c>
      <c r="H7320" s="5">
        <f>[1]Final!F7322*10</f>
        <v>992.40000000000009</v>
      </c>
      <c r="I7320" s="5">
        <v>4.0999999999999996</v>
      </c>
      <c r="J7320" s="2">
        <v>0</v>
      </c>
      <c r="K7320" s="4">
        <f>[2]Reach4Kure!$B7324*86400</f>
        <v>869184</v>
      </c>
      <c r="L7320" s="2">
        <f>[2]Reach4Kure!$G7324</f>
        <v>3.19</v>
      </c>
      <c r="M7320" s="2">
        <v>0</v>
      </c>
      <c r="N7320" s="2">
        <f>[2]Reach4Kure!$C7324*1000</f>
        <v>30950</v>
      </c>
      <c r="O7320" s="3">
        <f>([2]Reach4Kure!$F7324)*1000</f>
        <v>75.179999999999993</v>
      </c>
      <c r="P7320" s="2">
        <f>[2]Reach4Kure!$D7324*1000/5</f>
        <v>15.035999999999998</v>
      </c>
      <c r="Q7320" s="2">
        <v>0.1</v>
      </c>
      <c r="R7320" s="2">
        <v>3000</v>
      </c>
      <c r="S7320" s="2">
        <v>0</v>
      </c>
      <c r="T7320" s="2">
        <v>0</v>
      </c>
    </row>
    <row r="7321" spans="1:20" x14ac:dyDescent="0.25">
      <c r="A7321" s="2">
        <v>2003</v>
      </c>
      <c r="B7321" s="2">
        <v>1</v>
      </c>
      <c r="C7321" s="2">
        <v>17</v>
      </c>
      <c r="D7321" s="2" t="s">
        <v>17</v>
      </c>
      <c r="E7321" s="6">
        <f>[1]Final!J7323</f>
        <v>0.96250000000000002</v>
      </c>
      <c r="F7321" s="2">
        <v>3.8</v>
      </c>
      <c r="G7321" s="2">
        <v>100</v>
      </c>
      <c r="H7321" s="5">
        <f>[1]Final!F7323*10</f>
        <v>993.8</v>
      </c>
      <c r="I7321" s="5">
        <v>9.6</v>
      </c>
      <c r="J7321" s="2">
        <v>0</v>
      </c>
      <c r="K7321" s="4">
        <f>[2]Reach4Kure!$B7325*86400</f>
        <v>1048032.0000000001</v>
      </c>
      <c r="L7321" s="2">
        <f>[2]Reach4Kure!$G7325</f>
        <v>3.62</v>
      </c>
      <c r="M7321" s="2">
        <v>0</v>
      </c>
      <c r="N7321" s="2">
        <f>[2]Reach4Kure!$C7325*1000</f>
        <v>33830</v>
      </c>
      <c r="O7321" s="3">
        <f>([2]Reach4Kure!$F7325)*1000</f>
        <v>75.190000000000012</v>
      </c>
      <c r="P7321" s="2">
        <f>[2]Reach4Kure!$D7325*1000/5</f>
        <v>15.038000000000002</v>
      </c>
      <c r="Q7321" s="2">
        <v>0.1</v>
      </c>
      <c r="R7321" s="2">
        <v>3000</v>
      </c>
      <c r="S7321" s="2">
        <v>0</v>
      </c>
      <c r="T7321" s="2">
        <v>0</v>
      </c>
    </row>
    <row r="7322" spans="1:20" x14ac:dyDescent="0.25">
      <c r="A7322" s="2">
        <v>2003</v>
      </c>
      <c r="B7322" s="2">
        <v>1</v>
      </c>
      <c r="C7322" s="2">
        <v>18</v>
      </c>
      <c r="D7322" s="2" t="s">
        <v>17</v>
      </c>
      <c r="E7322" s="6">
        <f>[1]Final!J7324</f>
        <v>0.375</v>
      </c>
      <c r="F7322" s="2">
        <v>4.3</v>
      </c>
      <c r="G7322" s="2">
        <v>78</v>
      </c>
      <c r="H7322" s="5">
        <f>[1]Final!F7324*10</f>
        <v>989.5</v>
      </c>
      <c r="I7322" s="5">
        <v>7.2</v>
      </c>
      <c r="J7322" s="2">
        <v>0</v>
      </c>
      <c r="K7322" s="4">
        <f>[2]Reach4Kure!$B7326*86400</f>
        <v>1232064</v>
      </c>
      <c r="L7322" s="2">
        <f>[2]Reach4Kure!$G7326</f>
        <v>3.95</v>
      </c>
      <c r="M7322" s="2">
        <v>0</v>
      </c>
      <c r="N7322" s="2">
        <f>[2]Reach4Kure!$C7326*1000</f>
        <v>49920</v>
      </c>
      <c r="O7322" s="3">
        <f>([2]Reach4Kure!$F7326)*1000</f>
        <v>75.25</v>
      </c>
      <c r="P7322" s="2">
        <f>[2]Reach4Kure!$D7326*1000/5</f>
        <v>15.05</v>
      </c>
      <c r="Q7322" s="2">
        <v>0.1</v>
      </c>
      <c r="R7322" s="2">
        <v>3000</v>
      </c>
      <c r="S7322" s="2">
        <v>0</v>
      </c>
      <c r="T7322" s="2">
        <v>0</v>
      </c>
    </row>
    <row r="7323" spans="1:20" x14ac:dyDescent="0.25">
      <c r="A7323" s="2">
        <v>2003</v>
      </c>
      <c r="B7323" s="2">
        <v>1</v>
      </c>
      <c r="C7323" s="2">
        <v>19</v>
      </c>
      <c r="D7323" s="2" t="s">
        <v>17</v>
      </c>
      <c r="E7323" s="6">
        <f>[1]Final!J7325</f>
        <v>1</v>
      </c>
      <c r="F7323" s="2">
        <v>2.1</v>
      </c>
      <c r="G7323" s="2">
        <v>98</v>
      </c>
      <c r="H7323" s="5">
        <f>[1]Final!F7325*10</f>
        <v>998.00000000000011</v>
      </c>
      <c r="I7323" s="5">
        <v>3.4</v>
      </c>
      <c r="J7323" s="2">
        <v>0</v>
      </c>
      <c r="K7323" s="4">
        <f>[2]Reach4Kure!$B7327*86400</f>
        <v>991872</v>
      </c>
      <c r="L7323" s="2">
        <f>[2]Reach4Kure!$G7327</f>
        <v>1.86</v>
      </c>
      <c r="M7323" s="2">
        <v>0</v>
      </c>
      <c r="N7323" s="2">
        <f>[2]Reach4Kure!$C7327*1000</f>
        <v>49070</v>
      </c>
      <c r="O7323" s="3">
        <f>([2]Reach4Kure!$F7327)*1000</f>
        <v>76.36999999999999</v>
      </c>
      <c r="P7323" s="2">
        <f>[2]Reach4Kure!$D7327*1000/5</f>
        <v>15.273999999999997</v>
      </c>
      <c r="Q7323" s="2">
        <v>0.1</v>
      </c>
      <c r="R7323" s="2">
        <v>3000</v>
      </c>
      <c r="S7323" s="2">
        <v>0</v>
      </c>
      <c r="T7323" s="2">
        <v>0</v>
      </c>
    </row>
    <row r="7324" spans="1:20" x14ac:dyDescent="0.25">
      <c r="A7324" s="2">
        <v>2003</v>
      </c>
      <c r="B7324" s="2">
        <v>1</v>
      </c>
      <c r="C7324" s="2">
        <v>20</v>
      </c>
      <c r="D7324" s="2" t="s">
        <v>17</v>
      </c>
      <c r="E7324" s="6">
        <f>[1]Final!J7326</f>
        <v>1</v>
      </c>
      <c r="F7324" s="2">
        <v>2.8</v>
      </c>
      <c r="G7324" s="2">
        <v>100</v>
      </c>
      <c r="H7324" s="5">
        <f>[1]Final!F7326*10</f>
        <v>987.8</v>
      </c>
      <c r="I7324" s="5">
        <v>6.2</v>
      </c>
      <c r="J7324" s="2">
        <v>10.3</v>
      </c>
      <c r="K7324" s="4">
        <f>[2]Reach4Kure!$B7328*86400</f>
        <v>1948320</v>
      </c>
      <c r="L7324" s="2">
        <f>[2]Reach4Kure!$G7328</f>
        <v>2.39</v>
      </c>
      <c r="M7324" s="2">
        <v>0</v>
      </c>
      <c r="N7324" s="2">
        <f>[2]Reach4Kure!$C7328*1000</f>
        <v>136000</v>
      </c>
      <c r="O7324" s="3">
        <f>([2]Reach4Kure!$F7328)*1000</f>
        <v>71.94</v>
      </c>
      <c r="P7324" s="2">
        <f>[2]Reach4Kure!$D7328*1000/5</f>
        <v>13.996</v>
      </c>
      <c r="Q7324" s="2">
        <v>0.1</v>
      </c>
      <c r="R7324" s="2">
        <v>3000</v>
      </c>
      <c r="S7324" s="2">
        <v>0</v>
      </c>
      <c r="T7324" s="2">
        <v>0</v>
      </c>
    </row>
    <row r="7325" spans="1:20" x14ac:dyDescent="0.25">
      <c r="A7325" s="2">
        <v>2003</v>
      </c>
      <c r="B7325" s="2">
        <v>1</v>
      </c>
      <c r="C7325" s="2">
        <v>21</v>
      </c>
      <c r="D7325" s="2" t="s">
        <v>17</v>
      </c>
      <c r="E7325" s="6">
        <f>[1]Final!J7327</f>
        <v>1</v>
      </c>
      <c r="F7325" s="2">
        <v>3.8</v>
      </c>
      <c r="G7325" s="2">
        <v>100</v>
      </c>
      <c r="H7325" s="5">
        <f>[1]Final!F7327*10</f>
        <v>982.5</v>
      </c>
      <c r="I7325" s="5">
        <v>6</v>
      </c>
      <c r="J7325" s="2">
        <v>11.4</v>
      </c>
      <c r="K7325" s="4">
        <f>[2]Reach4Kure!$B7329*86400</f>
        <v>2725920</v>
      </c>
      <c r="L7325" s="2">
        <f>[2]Reach4Kure!$G7329</f>
        <v>3.63</v>
      </c>
      <c r="M7325" s="2">
        <v>0</v>
      </c>
      <c r="N7325" s="2">
        <f>[2]Reach4Kure!$C7329*1000</f>
        <v>153500</v>
      </c>
      <c r="O7325" s="3">
        <f>([2]Reach4Kure!$F7329)*1000</f>
        <v>73.440000000000012</v>
      </c>
      <c r="P7325" s="2">
        <f>[2]Reach4Kure!$D7329*1000/5</f>
        <v>14.181999999999999</v>
      </c>
      <c r="Q7325" s="2">
        <v>0.1</v>
      </c>
      <c r="R7325" s="2">
        <v>3000</v>
      </c>
      <c r="S7325" s="2">
        <v>0</v>
      </c>
      <c r="T7325" s="2">
        <v>0</v>
      </c>
    </row>
    <row r="7326" spans="1:20" x14ac:dyDescent="0.25">
      <c r="A7326" s="2">
        <v>2003</v>
      </c>
      <c r="B7326" s="2">
        <v>1</v>
      </c>
      <c r="C7326" s="2">
        <v>22</v>
      </c>
      <c r="D7326" s="2" t="s">
        <v>17</v>
      </c>
      <c r="E7326" s="6">
        <f>[1]Final!J7328</f>
        <v>1</v>
      </c>
      <c r="F7326" s="2">
        <v>2.6</v>
      </c>
      <c r="G7326" s="2">
        <v>100</v>
      </c>
      <c r="H7326" s="5">
        <f>[1]Final!F7328*10</f>
        <v>990.40000000000009</v>
      </c>
      <c r="I7326" s="5">
        <v>1.6</v>
      </c>
      <c r="J7326" s="2">
        <v>6.4</v>
      </c>
      <c r="K7326" s="4">
        <f>[2]Reach4Kure!$B7330*86400</f>
        <v>2358720</v>
      </c>
      <c r="L7326" s="2">
        <f>[2]Reach4Kure!$G7330</f>
        <v>2.52</v>
      </c>
      <c r="M7326" s="2">
        <v>0</v>
      </c>
      <c r="N7326" s="2">
        <f>[2]Reach4Kure!$C7330*1000</f>
        <v>146300</v>
      </c>
      <c r="O7326" s="3">
        <f>([2]Reach4Kure!$F7330)*1000</f>
        <v>77.11</v>
      </c>
      <c r="P7326" s="2">
        <f>[2]Reach4Kure!$D7330*1000/5</f>
        <v>14.834</v>
      </c>
      <c r="Q7326" s="2">
        <v>0.1</v>
      </c>
      <c r="R7326" s="2">
        <v>3000</v>
      </c>
      <c r="S7326" s="2">
        <v>0</v>
      </c>
      <c r="T7326" s="2">
        <v>0</v>
      </c>
    </row>
    <row r="7327" spans="1:20" x14ac:dyDescent="0.25">
      <c r="A7327" s="2">
        <v>2003</v>
      </c>
      <c r="B7327" s="2">
        <v>1</v>
      </c>
      <c r="C7327" s="2">
        <v>23</v>
      </c>
      <c r="D7327" s="2" t="s">
        <v>17</v>
      </c>
      <c r="E7327" s="6">
        <f>[1]Final!J7329</f>
        <v>0.78749999999999998</v>
      </c>
      <c r="F7327" s="2">
        <v>0.1</v>
      </c>
      <c r="G7327" s="2">
        <v>84</v>
      </c>
      <c r="H7327" s="5">
        <f>[1]Final!F7329*10</f>
        <v>1009</v>
      </c>
      <c r="I7327" s="5">
        <v>2.7</v>
      </c>
      <c r="J7327" s="2">
        <v>5</v>
      </c>
      <c r="K7327" s="4">
        <f>[2]Reach4Kure!$B7331*86400</f>
        <v>1651104</v>
      </c>
      <c r="L7327" s="2">
        <f>[2]Reach4Kure!$G7331</f>
        <v>0</v>
      </c>
      <c r="M7327" s="2">
        <v>0</v>
      </c>
      <c r="N7327" s="2">
        <f>[2]Reach4Kure!$C7331*1000</f>
        <v>120400</v>
      </c>
      <c r="O7327" s="3">
        <f>([2]Reach4Kure!$F7331)*1000</f>
        <v>80.740000000000009</v>
      </c>
      <c r="P7327" s="2">
        <f>[2]Reach4Kure!$D7331*1000/5</f>
        <v>15.556000000000001</v>
      </c>
      <c r="Q7327" s="2">
        <v>0.1</v>
      </c>
      <c r="R7327" s="2">
        <v>3000</v>
      </c>
      <c r="S7327" s="2">
        <v>0</v>
      </c>
      <c r="T7327" s="2">
        <v>0</v>
      </c>
    </row>
    <row r="7328" spans="1:20" x14ac:dyDescent="0.25">
      <c r="A7328" s="2">
        <v>2003</v>
      </c>
      <c r="B7328" s="2">
        <v>1</v>
      </c>
      <c r="C7328" s="2">
        <v>24</v>
      </c>
      <c r="D7328" s="2" t="s">
        <v>17</v>
      </c>
      <c r="E7328" s="6">
        <f>[1]Final!J7330</f>
        <v>0.96250000000000002</v>
      </c>
      <c r="F7328" s="2">
        <v>-1.8</v>
      </c>
      <c r="G7328" s="2">
        <v>99</v>
      </c>
      <c r="H7328" s="5">
        <f>[1]Final!F7330*10</f>
        <v>1020</v>
      </c>
      <c r="I7328" s="5">
        <v>4.0999999999999996</v>
      </c>
      <c r="J7328" s="2">
        <v>0</v>
      </c>
      <c r="K7328" s="4">
        <f>[2]Reach4Kure!$B7332*86400</f>
        <v>1213056</v>
      </c>
      <c r="L7328" s="2">
        <f>[2]Reach4Kure!$G7332</f>
        <v>0</v>
      </c>
      <c r="M7328" s="2">
        <v>0</v>
      </c>
      <c r="N7328" s="2">
        <f>[2]Reach4Kure!$C7332*1000</f>
        <v>70900</v>
      </c>
      <c r="O7328" s="3">
        <f>([2]Reach4Kure!$F7332)*1000</f>
        <v>78.78</v>
      </c>
      <c r="P7328" s="2">
        <f>[2]Reach4Kure!$D7332*1000/5</f>
        <v>15.4</v>
      </c>
      <c r="Q7328" s="2">
        <v>0.1</v>
      </c>
      <c r="R7328" s="2">
        <v>3000</v>
      </c>
      <c r="S7328" s="2">
        <v>0</v>
      </c>
      <c r="T7328" s="2">
        <v>0</v>
      </c>
    </row>
    <row r="7329" spans="1:20" x14ac:dyDescent="0.25">
      <c r="A7329" s="2">
        <v>2003</v>
      </c>
      <c r="B7329" s="2">
        <v>1</v>
      </c>
      <c r="C7329" s="2">
        <v>25</v>
      </c>
      <c r="D7329" s="2" t="s">
        <v>17</v>
      </c>
      <c r="E7329" s="6">
        <f>[1]Final!J7331</f>
        <v>1</v>
      </c>
      <c r="F7329" s="2">
        <v>3.7</v>
      </c>
      <c r="G7329" s="2">
        <v>100</v>
      </c>
      <c r="H7329" s="5">
        <f>[1]Final!F7331*10</f>
        <v>1004.5</v>
      </c>
      <c r="I7329" s="5">
        <v>6.5</v>
      </c>
      <c r="J7329" s="2">
        <v>0.1</v>
      </c>
      <c r="K7329" s="4">
        <f>[2]Reach4Kure!$B7333*86400</f>
        <v>1580256</v>
      </c>
      <c r="L7329" s="2">
        <f>[2]Reach4Kure!$G7333</f>
        <v>3.02</v>
      </c>
      <c r="M7329" s="2">
        <v>0</v>
      </c>
      <c r="N7329" s="2">
        <f>[2]Reach4Kure!$C7333*1000</f>
        <v>103700</v>
      </c>
      <c r="O7329" s="3">
        <f>([2]Reach4Kure!$F7333)*1000</f>
        <v>75.14</v>
      </c>
      <c r="P7329" s="2">
        <f>[2]Reach4Kure!$D7333*1000/5</f>
        <v>14.710000000000003</v>
      </c>
      <c r="Q7329" s="2">
        <v>0.1</v>
      </c>
      <c r="R7329" s="2">
        <v>3000</v>
      </c>
      <c r="S7329" s="2">
        <v>0</v>
      </c>
      <c r="T7329" s="2">
        <v>0</v>
      </c>
    </row>
    <row r="7330" spans="1:20" x14ac:dyDescent="0.25">
      <c r="A7330" s="2">
        <v>2003</v>
      </c>
      <c r="B7330" s="2">
        <v>1</v>
      </c>
      <c r="C7330" s="2">
        <v>26</v>
      </c>
      <c r="D7330" s="2" t="s">
        <v>17</v>
      </c>
      <c r="E7330" s="6">
        <f>[1]Final!J7332</f>
        <v>0.53749999999999998</v>
      </c>
      <c r="F7330" s="2">
        <v>2.4</v>
      </c>
      <c r="G7330" s="2">
        <v>87</v>
      </c>
      <c r="H7330" s="5">
        <f>[1]Final!F7332*10</f>
        <v>1000.8</v>
      </c>
      <c r="I7330" s="5">
        <v>3.4</v>
      </c>
      <c r="J7330" s="2">
        <v>11.6</v>
      </c>
      <c r="K7330" s="4">
        <f>[2]Reach4Kure!$B7334*86400</f>
        <v>1912896</v>
      </c>
      <c r="L7330" s="2">
        <f>[2]Reach4Kure!$G7334</f>
        <v>1.98</v>
      </c>
      <c r="M7330" s="2">
        <v>0</v>
      </c>
      <c r="N7330" s="2">
        <f>[2]Reach4Kure!$C7334*1000</f>
        <v>111400</v>
      </c>
      <c r="O7330" s="3">
        <f>([2]Reach4Kure!$F7334)*1000</f>
        <v>74.95</v>
      </c>
      <c r="P7330" s="2">
        <f>[2]Reach4Kure!$D7334*1000/5</f>
        <v>14.584</v>
      </c>
      <c r="Q7330" s="2">
        <v>0.1</v>
      </c>
      <c r="R7330" s="2">
        <v>3000</v>
      </c>
      <c r="S7330" s="2">
        <v>0</v>
      </c>
      <c r="T7330" s="2">
        <v>0</v>
      </c>
    </row>
    <row r="7331" spans="1:20" x14ac:dyDescent="0.25">
      <c r="A7331" s="2">
        <v>2003</v>
      </c>
      <c r="B7331" s="2">
        <v>1</v>
      </c>
      <c r="C7331" s="2">
        <v>27</v>
      </c>
      <c r="D7331" s="2" t="s">
        <v>17</v>
      </c>
      <c r="E7331" s="6">
        <f>[1]Final!J7333</f>
        <v>0.25</v>
      </c>
      <c r="F7331" s="2">
        <v>3.8</v>
      </c>
      <c r="G7331" s="2">
        <v>84</v>
      </c>
      <c r="H7331" s="5">
        <f>[1]Final!F7333*10</f>
        <v>994.20000000000016</v>
      </c>
      <c r="I7331" s="5">
        <v>2.2000000000000002</v>
      </c>
      <c r="J7331" s="2">
        <v>0</v>
      </c>
      <c r="K7331" s="4">
        <f>[2]Reach4Kure!$B7335*86400</f>
        <v>1658880</v>
      </c>
      <c r="L7331" s="2">
        <f>[2]Reach4Kure!$G7335</f>
        <v>2.67</v>
      </c>
      <c r="M7331" s="2">
        <v>0</v>
      </c>
      <c r="N7331" s="2">
        <f>[2]Reach4Kure!$C7335*1000</f>
        <v>100400</v>
      </c>
      <c r="O7331" s="3">
        <f>([2]Reach4Kure!$F7335)*1000</f>
        <v>76.539999999999992</v>
      </c>
      <c r="P7331" s="2">
        <f>[2]Reach4Kure!$D7335*1000/5</f>
        <v>14.882000000000001</v>
      </c>
      <c r="Q7331" s="2">
        <v>0.1</v>
      </c>
      <c r="R7331" s="2">
        <v>3000</v>
      </c>
      <c r="S7331" s="2">
        <v>0</v>
      </c>
      <c r="T7331" s="2">
        <v>0</v>
      </c>
    </row>
    <row r="7332" spans="1:20" x14ac:dyDescent="0.25">
      <c r="A7332" s="2">
        <v>2003</v>
      </c>
      <c r="B7332" s="2">
        <v>1</v>
      </c>
      <c r="C7332" s="2">
        <v>28</v>
      </c>
      <c r="D7332" s="2" t="s">
        <v>17</v>
      </c>
      <c r="E7332" s="6">
        <f>[1]Final!J7334</f>
        <v>0.91249999999999998</v>
      </c>
      <c r="F7332" s="2">
        <v>-0.8</v>
      </c>
      <c r="G7332" s="2">
        <v>94</v>
      </c>
      <c r="H7332" s="5">
        <f>[1]Final!F7334*10</f>
        <v>980.6</v>
      </c>
      <c r="I7332" s="5">
        <v>2.2000000000000002</v>
      </c>
      <c r="J7332" s="2">
        <v>0</v>
      </c>
      <c r="K7332" s="4">
        <f>[2]Reach4Kure!$B7336*86400</f>
        <v>1240704</v>
      </c>
      <c r="L7332" s="2">
        <f>[2]Reach4Kure!$G7336</f>
        <v>0</v>
      </c>
      <c r="M7332" s="2">
        <v>0</v>
      </c>
      <c r="N7332" s="2">
        <f>[2]Reach4Kure!$C7336*1000</f>
        <v>84540</v>
      </c>
      <c r="O7332" s="3">
        <f>([2]Reach4Kure!$F7336)*1000</f>
        <v>77.95</v>
      </c>
      <c r="P7332" s="2">
        <f>[2]Reach4Kure!$D7336*1000/5</f>
        <v>15.296000000000001</v>
      </c>
      <c r="Q7332" s="2">
        <v>0.1</v>
      </c>
      <c r="R7332" s="2">
        <v>3000</v>
      </c>
      <c r="S7332" s="2">
        <v>0</v>
      </c>
      <c r="T7332" s="2">
        <v>0</v>
      </c>
    </row>
    <row r="7333" spans="1:20" x14ac:dyDescent="0.25">
      <c r="A7333" s="2">
        <v>2003</v>
      </c>
      <c r="B7333" s="2">
        <v>1</v>
      </c>
      <c r="C7333" s="2">
        <v>29</v>
      </c>
      <c r="D7333" s="2" t="s">
        <v>17</v>
      </c>
      <c r="E7333" s="6">
        <f>[1]Final!J7335</f>
        <v>0.66249999999999998</v>
      </c>
      <c r="F7333" s="2">
        <v>-3.2</v>
      </c>
      <c r="G7333" s="2">
        <v>81</v>
      </c>
      <c r="H7333" s="5">
        <f>[1]Final!F7335*10</f>
        <v>991.9</v>
      </c>
      <c r="I7333" s="5">
        <v>1.7</v>
      </c>
      <c r="J7333" s="2">
        <v>0</v>
      </c>
      <c r="K7333" s="4">
        <f>[2]Reach4Kure!$B7337*86400</f>
        <v>974592</v>
      </c>
      <c r="L7333" s="2">
        <f>[2]Reach4Kure!$G7337</f>
        <v>0</v>
      </c>
      <c r="M7333" s="2">
        <v>0</v>
      </c>
      <c r="N7333" s="2">
        <f>[2]Reach4Kure!$C7337*1000</f>
        <v>56810</v>
      </c>
      <c r="O7333" s="3">
        <f>([2]Reach4Kure!$F7337)*1000</f>
        <v>75.660000000000011</v>
      </c>
      <c r="P7333" s="2">
        <f>[2]Reach4Kure!$D7337*1000/5</f>
        <v>15.004000000000001</v>
      </c>
      <c r="Q7333" s="2">
        <v>0.1</v>
      </c>
      <c r="R7333" s="2">
        <v>3000</v>
      </c>
      <c r="S7333" s="2">
        <v>0</v>
      </c>
      <c r="T7333" s="2">
        <v>0</v>
      </c>
    </row>
    <row r="7334" spans="1:20" x14ac:dyDescent="0.25">
      <c r="A7334" s="2">
        <v>2003</v>
      </c>
      <c r="B7334" s="2">
        <v>1</v>
      </c>
      <c r="C7334" s="2">
        <v>30</v>
      </c>
      <c r="D7334" s="2" t="s">
        <v>17</v>
      </c>
      <c r="E7334" s="6">
        <f>[1]Final!J7336</f>
        <v>0.625</v>
      </c>
      <c r="F7334" s="2">
        <v>-8.9</v>
      </c>
      <c r="G7334" s="2">
        <v>75</v>
      </c>
      <c r="H7334" s="5">
        <f>[1]Final!F7336*10</f>
        <v>998.60000000000014</v>
      </c>
      <c r="I7334" s="5">
        <v>2.1</v>
      </c>
      <c r="J7334" s="2">
        <v>0</v>
      </c>
      <c r="K7334" s="4">
        <f>[2]Reach4Kure!$B7338*86400</f>
        <v>799459.2</v>
      </c>
      <c r="L7334" s="2">
        <f>[2]Reach4Kure!$G7338</f>
        <v>0</v>
      </c>
      <c r="M7334" s="2">
        <v>0</v>
      </c>
      <c r="N7334" s="2">
        <f>[2]Reach4Kure!$C7338*1000</f>
        <v>50550</v>
      </c>
      <c r="O7334" s="3">
        <f>([2]Reach4Kure!$F7338)*1000</f>
        <v>74.569999999999993</v>
      </c>
      <c r="P7334" s="2">
        <f>[2]Reach4Kure!$D7338*1000/5</f>
        <v>14.838000000000003</v>
      </c>
      <c r="Q7334" s="2">
        <v>0.1</v>
      </c>
      <c r="R7334" s="2">
        <v>3000</v>
      </c>
      <c r="S7334" s="2">
        <v>0</v>
      </c>
      <c r="T7334" s="2">
        <v>0</v>
      </c>
    </row>
    <row r="7335" spans="1:20" x14ac:dyDescent="0.25">
      <c r="A7335" s="2">
        <v>2003</v>
      </c>
      <c r="B7335" s="2">
        <v>1</v>
      </c>
      <c r="C7335" s="2">
        <v>31</v>
      </c>
      <c r="D7335" s="2" t="s">
        <v>17</v>
      </c>
      <c r="E7335" s="6">
        <f>[1]Final!J7337</f>
        <v>0.125</v>
      </c>
      <c r="F7335" s="2">
        <v>-10.3</v>
      </c>
      <c r="G7335" s="2">
        <v>66</v>
      </c>
      <c r="H7335" s="5">
        <f>[1]Final!F7337*10</f>
        <v>1010.5000000000001</v>
      </c>
      <c r="I7335" s="5">
        <v>0.8</v>
      </c>
      <c r="J7335" s="2">
        <v>0</v>
      </c>
      <c r="K7335" s="4">
        <f>[2]Reach4Kure!$B7339*86400</f>
        <v>680140.80000000005</v>
      </c>
      <c r="L7335" s="2">
        <f>[2]Reach4Kure!$G7339</f>
        <v>0</v>
      </c>
      <c r="M7335" s="2">
        <v>0</v>
      </c>
      <c r="N7335" s="2">
        <f>[2]Reach4Kure!$C7339*1000</f>
        <v>47940</v>
      </c>
      <c r="O7335" s="3">
        <f>([2]Reach4Kure!$F7339)*1000</f>
        <v>73.459999999999994</v>
      </c>
      <c r="P7335" s="2">
        <f>[2]Reach4Kure!$D7339*1000/5</f>
        <v>14.66</v>
      </c>
      <c r="Q7335" s="2">
        <v>0.1</v>
      </c>
      <c r="R7335" s="2">
        <v>3000</v>
      </c>
      <c r="S7335" s="2">
        <v>0</v>
      </c>
      <c r="T7335" s="2">
        <v>0</v>
      </c>
    </row>
    <row r="7336" spans="1:20" x14ac:dyDescent="0.25">
      <c r="A7336" s="2">
        <v>2003</v>
      </c>
      <c r="B7336" s="2">
        <v>2</v>
      </c>
      <c r="C7336" s="2">
        <v>1</v>
      </c>
      <c r="D7336" s="2" t="s">
        <v>17</v>
      </c>
      <c r="E7336" s="6">
        <f>[1]Final!J7338</f>
        <v>1</v>
      </c>
      <c r="F7336" s="2">
        <v>-1.7</v>
      </c>
      <c r="G7336" s="2">
        <v>92</v>
      </c>
      <c r="H7336" s="5">
        <f>[1]Final!F7338*10</f>
        <v>1000.3</v>
      </c>
      <c r="I7336" s="5">
        <v>6.8</v>
      </c>
      <c r="J7336" s="2">
        <v>0</v>
      </c>
      <c r="K7336" s="4">
        <f>[2]Reach4Kure!$B7340*86400</f>
        <v>595641.59999999998</v>
      </c>
      <c r="L7336" s="2">
        <f>[2]Reach4Kure!$G7340</f>
        <v>0</v>
      </c>
      <c r="M7336" s="2">
        <v>0</v>
      </c>
      <c r="N7336" s="2">
        <f>[2]Reach4Kure!$C7340*1000</f>
        <v>46080</v>
      </c>
      <c r="O7336" s="3">
        <f>([2]Reach4Kure!$F7340)*1000</f>
        <v>72.09</v>
      </c>
      <c r="P7336" s="2">
        <f>[2]Reach4Kure!$D7340*1000/5</f>
        <v>14.4</v>
      </c>
      <c r="Q7336" s="2">
        <v>0.1</v>
      </c>
      <c r="R7336" s="2">
        <v>3000</v>
      </c>
      <c r="S7336" s="2">
        <v>0</v>
      </c>
      <c r="T7336" s="2">
        <v>0</v>
      </c>
    </row>
    <row r="7337" spans="1:20" x14ac:dyDescent="0.25">
      <c r="A7337" s="2">
        <v>2003</v>
      </c>
      <c r="B7337" s="2">
        <v>2</v>
      </c>
      <c r="C7337" s="2">
        <v>2</v>
      </c>
      <c r="D7337" s="2" t="s">
        <v>17</v>
      </c>
      <c r="E7337" s="6">
        <f>[1]Final!J7339</f>
        <v>1</v>
      </c>
      <c r="F7337" s="2">
        <v>0.7</v>
      </c>
      <c r="G7337" s="2">
        <v>95</v>
      </c>
      <c r="H7337" s="5">
        <f>[1]Final!F7339*10</f>
        <v>983.1</v>
      </c>
      <c r="I7337" s="5">
        <v>7.2</v>
      </c>
      <c r="J7337" s="2">
        <v>7.5</v>
      </c>
      <c r="K7337" s="4">
        <f>[2]Reach4Kure!$B7341*86400</f>
        <v>671760</v>
      </c>
      <c r="L7337" s="2">
        <f>[2]Reach4Kure!$G7341</f>
        <v>0.21</v>
      </c>
      <c r="M7337" s="2">
        <v>0</v>
      </c>
      <c r="N7337" s="2">
        <f>[2]Reach4Kure!$C7341*1000</f>
        <v>56170</v>
      </c>
      <c r="O7337" s="3">
        <f>([2]Reach4Kure!$F7341)*1000</f>
        <v>65.72999999999999</v>
      </c>
      <c r="P7337" s="2">
        <f>[2]Reach4Kure!$D7341*1000/5</f>
        <v>11.972</v>
      </c>
      <c r="Q7337" s="2">
        <v>0.1</v>
      </c>
      <c r="R7337" s="2">
        <v>3000</v>
      </c>
      <c r="S7337" s="2">
        <v>0</v>
      </c>
      <c r="T7337" s="2">
        <v>0</v>
      </c>
    </row>
    <row r="7338" spans="1:20" x14ac:dyDescent="0.25">
      <c r="A7338" s="2">
        <v>2003</v>
      </c>
      <c r="B7338" s="2">
        <v>2</v>
      </c>
      <c r="C7338" s="2">
        <v>3</v>
      </c>
      <c r="D7338" s="2" t="s">
        <v>17</v>
      </c>
      <c r="E7338" s="6">
        <f>[1]Final!J7340</f>
        <v>0.96250000000000002</v>
      </c>
      <c r="F7338" s="2">
        <v>0.3</v>
      </c>
      <c r="G7338" s="2">
        <v>94</v>
      </c>
      <c r="H7338" s="5">
        <f>[1]Final!F7340*10</f>
        <v>972.8</v>
      </c>
      <c r="I7338" s="5">
        <v>2</v>
      </c>
      <c r="J7338" s="2">
        <v>19.399999999999999</v>
      </c>
      <c r="K7338" s="4">
        <f>[2]Reach4Kure!$B7342*86400</f>
        <v>699494.40000000002</v>
      </c>
      <c r="L7338" s="2">
        <f>[2]Reach4Kure!$G7342</f>
        <v>0.06</v>
      </c>
      <c r="M7338" s="2">
        <v>0</v>
      </c>
      <c r="N7338" s="2">
        <f>[2]Reach4Kure!$C7342*1000</f>
        <v>61520</v>
      </c>
      <c r="O7338" s="3">
        <f>([2]Reach4Kure!$F7342)*1000</f>
        <v>63.95000000000001</v>
      </c>
      <c r="P7338" s="2">
        <f>[2]Reach4Kure!$D7342*1000/5</f>
        <v>10.228</v>
      </c>
      <c r="Q7338" s="2">
        <v>0.1</v>
      </c>
      <c r="R7338" s="2">
        <v>3000</v>
      </c>
      <c r="S7338" s="2">
        <v>0</v>
      </c>
      <c r="T7338" s="2">
        <v>0</v>
      </c>
    </row>
    <row r="7339" spans="1:20" x14ac:dyDescent="0.25">
      <c r="A7339" s="2">
        <v>2003</v>
      </c>
      <c r="B7339" s="2">
        <v>2</v>
      </c>
      <c r="C7339" s="2">
        <v>4</v>
      </c>
      <c r="D7339" s="2" t="s">
        <v>17</v>
      </c>
      <c r="E7339" s="6">
        <f>[1]Final!J7341</f>
        <v>0.96250000000000002</v>
      </c>
      <c r="F7339" s="2">
        <v>-0.6</v>
      </c>
      <c r="G7339" s="2">
        <v>94</v>
      </c>
      <c r="H7339" s="5">
        <f>[1]Final!F7341*10</f>
        <v>982.7</v>
      </c>
      <c r="I7339" s="5">
        <v>2.2000000000000002</v>
      </c>
      <c r="J7339" s="2">
        <v>6.6</v>
      </c>
      <c r="K7339" s="4">
        <f>[2]Reach4Kure!$B7343*86400</f>
        <v>529632</v>
      </c>
      <c r="L7339" s="2">
        <f>[2]Reach4Kure!$G7343</f>
        <v>0</v>
      </c>
      <c r="M7339" s="2">
        <v>0</v>
      </c>
      <c r="N7339" s="2">
        <f>[2]Reach4Kure!$C7343*1000</f>
        <v>51780</v>
      </c>
      <c r="O7339" s="3">
        <f>([2]Reach4Kure!$F7343)*1000</f>
        <v>76.39</v>
      </c>
      <c r="P7339" s="2">
        <f>[2]Reach4Kure!$D7343*1000/5</f>
        <v>12.04</v>
      </c>
      <c r="Q7339" s="2">
        <v>0.1</v>
      </c>
      <c r="R7339" s="2">
        <v>3000</v>
      </c>
      <c r="S7339" s="2">
        <v>0</v>
      </c>
      <c r="T7339" s="2">
        <v>0</v>
      </c>
    </row>
    <row r="7340" spans="1:20" x14ac:dyDescent="0.25">
      <c r="A7340" s="2">
        <v>2003</v>
      </c>
      <c r="B7340" s="2">
        <v>2</v>
      </c>
      <c r="C7340" s="2">
        <v>5</v>
      </c>
      <c r="D7340" s="2" t="s">
        <v>17</v>
      </c>
      <c r="E7340" s="6">
        <f>[1]Final!J7342</f>
        <v>0.875</v>
      </c>
      <c r="F7340" s="2">
        <v>-6.8</v>
      </c>
      <c r="G7340" s="2">
        <v>83</v>
      </c>
      <c r="H7340" s="5">
        <f>[1]Final!F7342*10</f>
        <v>999.80000000000007</v>
      </c>
      <c r="I7340" s="5">
        <v>3.1</v>
      </c>
      <c r="J7340" s="2">
        <v>0.2</v>
      </c>
      <c r="K7340" s="4">
        <f>[2]Reach4Kure!$B7344*86400</f>
        <v>442454.4</v>
      </c>
      <c r="L7340" s="2">
        <f>[2]Reach4Kure!$G7344</f>
        <v>0</v>
      </c>
      <c r="M7340" s="2">
        <v>0</v>
      </c>
      <c r="N7340" s="2">
        <f>[2]Reach4Kure!$C7344*1000</f>
        <v>44430</v>
      </c>
      <c r="O7340" s="3">
        <f>([2]Reach4Kure!$F7344)*1000</f>
        <v>77.22999999999999</v>
      </c>
      <c r="P7340" s="2">
        <f>[2]Reach4Kure!$D7344*1000/5</f>
        <v>12.442</v>
      </c>
      <c r="Q7340" s="2">
        <v>0.1</v>
      </c>
      <c r="R7340" s="2">
        <v>3000</v>
      </c>
      <c r="S7340" s="2">
        <v>0</v>
      </c>
      <c r="T7340" s="2">
        <v>0</v>
      </c>
    </row>
    <row r="7341" spans="1:20" x14ac:dyDescent="0.25">
      <c r="A7341" s="2">
        <v>2003</v>
      </c>
      <c r="B7341" s="2">
        <v>2</v>
      </c>
      <c r="C7341" s="2">
        <v>6</v>
      </c>
      <c r="D7341" s="2" t="s">
        <v>17</v>
      </c>
      <c r="E7341" s="6">
        <f>[1]Final!J7343</f>
        <v>0.91249999999999998</v>
      </c>
      <c r="F7341" s="2">
        <v>-10.3</v>
      </c>
      <c r="G7341" s="2">
        <v>87</v>
      </c>
      <c r="H7341" s="5">
        <f>[1]Final!F7343*10</f>
        <v>1008.8</v>
      </c>
      <c r="I7341" s="5">
        <v>1.2</v>
      </c>
      <c r="J7341" s="2">
        <v>0</v>
      </c>
      <c r="K7341" s="4">
        <f>[2]Reach4Kure!$B7345*86400</f>
        <v>391305.6</v>
      </c>
      <c r="L7341" s="2">
        <f>[2]Reach4Kure!$G7345</f>
        <v>0</v>
      </c>
      <c r="M7341" s="2">
        <v>0</v>
      </c>
      <c r="N7341" s="2">
        <f>[2]Reach4Kure!$C7345*1000</f>
        <v>30010</v>
      </c>
      <c r="O7341" s="3">
        <f>([2]Reach4Kure!$F7345)*1000</f>
        <v>79.58</v>
      </c>
      <c r="P7341" s="2">
        <f>[2]Reach4Kure!$D7345*1000/5</f>
        <v>14.034000000000001</v>
      </c>
      <c r="Q7341" s="2">
        <v>0.1</v>
      </c>
      <c r="R7341" s="2">
        <v>3000</v>
      </c>
      <c r="S7341" s="2">
        <v>0</v>
      </c>
      <c r="T7341" s="2">
        <v>0</v>
      </c>
    </row>
    <row r="7342" spans="1:20" x14ac:dyDescent="0.25">
      <c r="A7342" s="2">
        <v>2003</v>
      </c>
      <c r="B7342" s="2">
        <v>2</v>
      </c>
      <c r="C7342" s="2">
        <v>7</v>
      </c>
      <c r="D7342" s="2" t="s">
        <v>17</v>
      </c>
      <c r="E7342" s="6">
        <f>[1]Final!J7344</f>
        <v>1</v>
      </c>
      <c r="F7342" s="2">
        <v>-0.2</v>
      </c>
      <c r="G7342" s="2">
        <v>96</v>
      </c>
      <c r="H7342" s="5">
        <f>[1]Final!F7344*10</f>
        <v>1006.8000000000001</v>
      </c>
      <c r="I7342" s="5">
        <v>4.4000000000000004</v>
      </c>
      <c r="J7342" s="2">
        <v>3</v>
      </c>
      <c r="K7342" s="4">
        <f>[2]Reach4Kure!$B7346*86400</f>
        <v>369792</v>
      </c>
      <c r="L7342" s="2">
        <f>[2]Reach4Kure!$G7346</f>
        <v>0</v>
      </c>
      <c r="M7342" s="2">
        <v>0</v>
      </c>
      <c r="N7342" s="2">
        <f>[2]Reach4Kure!$C7346*1000</f>
        <v>30340</v>
      </c>
      <c r="O7342" s="3">
        <f>([2]Reach4Kure!$F7346)*1000</f>
        <v>84.84</v>
      </c>
      <c r="P7342" s="2">
        <f>[2]Reach4Kure!$D7346*1000/5</f>
        <v>14.978</v>
      </c>
      <c r="Q7342" s="2">
        <v>0.1</v>
      </c>
      <c r="R7342" s="2">
        <v>3000</v>
      </c>
      <c r="S7342" s="2">
        <v>0</v>
      </c>
      <c r="T7342" s="2">
        <v>0</v>
      </c>
    </row>
    <row r="7343" spans="1:20" x14ac:dyDescent="0.25">
      <c r="A7343" s="2">
        <v>2003</v>
      </c>
      <c r="B7343" s="2">
        <v>2</v>
      </c>
      <c r="C7343" s="2">
        <v>8</v>
      </c>
      <c r="D7343" s="2" t="s">
        <v>17</v>
      </c>
      <c r="E7343" s="6">
        <f>[1]Final!J7345</f>
        <v>1</v>
      </c>
      <c r="F7343" s="2">
        <v>1.7</v>
      </c>
      <c r="G7343" s="2">
        <v>97</v>
      </c>
      <c r="H7343" s="5">
        <f>[1]Final!F7345*10</f>
        <v>1011.2</v>
      </c>
      <c r="I7343" s="5">
        <v>5.3</v>
      </c>
      <c r="J7343" s="2">
        <v>7.9</v>
      </c>
      <c r="K7343" s="4">
        <f>[2]Reach4Kure!$B7347*86400</f>
        <v>619401.6</v>
      </c>
      <c r="L7343" s="2">
        <f>[2]Reach4Kure!$G7347</f>
        <v>1.4</v>
      </c>
      <c r="M7343" s="2">
        <v>0</v>
      </c>
      <c r="N7343" s="2">
        <f>[2]Reach4Kure!$C7347*1000</f>
        <v>36290</v>
      </c>
      <c r="O7343" s="3">
        <f>([2]Reach4Kure!$F7347)*1000</f>
        <v>79.399999999999991</v>
      </c>
      <c r="P7343" s="2">
        <f>[2]Reach4Kure!$D7347*1000/5</f>
        <v>14.648</v>
      </c>
      <c r="Q7343" s="2">
        <v>0.1</v>
      </c>
      <c r="R7343" s="2">
        <v>3000</v>
      </c>
      <c r="S7343" s="2">
        <v>0</v>
      </c>
      <c r="T7343" s="2">
        <v>0</v>
      </c>
    </row>
    <row r="7344" spans="1:20" x14ac:dyDescent="0.25">
      <c r="A7344" s="2">
        <v>2003</v>
      </c>
      <c r="B7344" s="2">
        <v>2</v>
      </c>
      <c r="C7344" s="2">
        <v>9</v>
      </c>
      <c r="D7344" s="2" t="s">
        <v>17</v>
      </c>
      <c r="E7344" s="6">
        <f>[1]Final!J7346</f>
        <v>1</v>
      </c>
      <c r="F7344" s="2">
        <v>0.9</v>
      </c>
      <c r="G7344" s="2">
        <v>94</v>
      </c>
      <c r="H7344" s="5">
        <f>[1]Final!F7346*10</f>
        <v>1016.0000000000001</v>
      </c>
      <c r="I7344" s="5">
        <v>7</v>
      </c>
      <c r="J7344" s="2">
        <v>9</v>
      </c>
      <c r="K7344" s="4">
        <f>[2]Reach4Kure!$B7348*86400</f>
        <v>522633.60000000003</v>
      </c>
      <c r="L7344" s="2">
        <f>[2]Reach4Kure!$G7348</f>
        <v>0.67</v>
      </c>
      <c r="M7344" s="2">
        <v>0</v>
      </c>
      <c r="N7344" s="2">
        <f>[2]Reach4Kure!$C7348*1000</f>
        <v>35500</v>
      </c>
      <c r="O7344" s="3">
        <f>([2]Reach4Kure!$F7348)*1000</f>
        <v>77.13000000000001</v>
      </c>
      <c r="P7344" s="2">
        <f>[2]Reach4Kure!$D7348*1000/5</f>
        <v>13.991999999999999</v>
      </c>
      <c r="Q7344" s="2">
        <v>0.1</v>
      </c>
      <c r="R7344" s="2">
        <v>3000</v>
      </c>
      <c r="S7344" s="2">
        <v>0</v>
      </c>
      <c r="T7344" s="2">
        <v>0</v>
      </c>
    </row>
    <row r="7345" spans="1:20" x14ac:dyDescent="0.25">
      <c r="A7345" s="2">
        <v>2003</v>
      </c>
      <c r="B7345" s="2">
        <v>2</v>
      </c>
      <c r="C7345" s="2">
        <v>10</v>
      </c>
      <c r="D7345" s="2" t="s">
        <v>17</v>
      </c>
      <c r="E7345" s="6">
        <f>[1]Final!J7347</f>
        <v>1</v>
      </c>
      <c r="F7345" s="2">
        <v>-0.4</v>
      </c>
      <c r="G7345" s="2">
        <v>86</v>
      </c>
      <c r="H7345" s="5">
        <f>[1]Final!F7347*10</f>
        <v>1020.5000000000001</v>
      </c>
      <c r="I7345" s="5">
        <v>3.9</v>
      </c>
      <c r="J7345" s="2">
        <v>6.2</v>
      </c>
      <c r="K7345" s="4">
        <f>[2]Reach4Kure!$B7349*86400</f>
        <v>437011.20000000001</v>
      </c>
      <c r="L7345" s="2">
        <f>[2]Reach4Kure!$G7349</f>
        <v>0</v>
      </c>
      <c r="M7345" s="2">
        <v>0</v>
      </c>
      <c r="N7345" s="2">
        <f>[2]Reach4Kure!$C7349*1000</f>
        <v>35520</v>
      </c>
      <c r="O7345" s="3">
        <f>([2]Reach4Kure!$F7349)*1000</f>
        <v>78.78</v>
      </c>
      <c r="P7345" s="2">
        <f>[2]Reach4Kure!$D7349*1000/5</f>
        <v>14.008000000000001</v>
      </c>
      <c r="Q7345" s="2">
        <v>0.1</v>
      </c>
      <c r="R7345" s="2">
        <v>3000</v>
      </c>
      <c r="S7345" s="2">
        <v>0</v>
      </c>
      <c r="T7345" s="2">
        <v>0</v>
      </c>
    </row>
    <row r="7346" spans="1:20" x14ac:dyDescent="0.25">
      <c r="A7346" s="2">
        <v>2003</v>
      </c>
      <c r="B7346" s="2">
        <v>2</v>
      </c>
      <c r="C7346" s="2">
        <v>11</v>
      </c>
      <c r="D7346" s="2" t="s">
        <v>17</v>
      </c>
      <c r="E7346" s="6">
        <f>[1]Final!J7348</f>
        <v>1</v>
      </c>
      <c r="F7346" s="2">
        <v>0</v>
      </c>
      <c r="G7346" s="2">
        <v>80</v>
      </c>
      <c r="H7346" s="5">
        <f>[1]Final!F7348*10</f>
        <v>1022.3000000000001</v>
      </c>
      <c r="I7346" s="5">
        <v>4.3</v>
      </c>
      <c r="J7346" s="2">
        <v>0</v>
      </c>
      <c r="K7346" s="4">
        <f>[2]Reach4Kure!$B7350*86400</f>
        <v>364089.60000000003</v>
      </c>
      <c r="L7346" s="2">
        <f>[2]Reach4Kure!$G7350</f>
        <v>0</v>
      </c>
      <c r="M7346" s="2">
        <v>0</v>
      </c>
      <c r="N7346" s="2">
        <f>[2]Reach4Kure!$C7350*1000</f>
        <v>28350</v>
      </c>
      <c r="O7346" s="3">
        <f>([2]Reach4Kure!$F7350)*1000</f>
        <v>78.179999999999993</v>
      </c>
      <c r="P7346" s="2">
        <f>[2]Reach4Kure!$D7350*1000/5</f>
        <v>14.184000000000001</v>
      </c>
      <c r="Q7346" s="2">
        <v>0.1</v>
      </c>
      <c r="R7346" s="2">
        <v>3000</v>
      </c>
      <c r="S7346" s="2">
        <v>0</v>
      </c>
      <c r="T7346" s="2">
        <v>0</v>
      </c>
    </row>
    <row r="7347" spans="1:20" x14ac:dyDescent="0.25">
      <c r="A7347" s="2">
        <v>2003</v>
      </c>
      <c r="B7347" s="2">
        <v>2</v>
      </c>
      <c r="C7347" s="2">
        <v>12</v>
      </c>
      <c r="D7347" s="2" t="s">
        <v>17</v>
      </c>
      <c r="E7347" s="6">
        <f>[1]Final!J7349</f>
        <v>1</v>
      </c>
      <c r="F7347" s="2">
        <v>0</v>
      </c>
      <c r="G7347" s="2">
        <v>92</v>
      </c>
      <c r="H7347" s="5">
        <f>[1]Final!F7349*10</f>
        <v>1027</v>
      </c>
      <c r="I7347" s="5">
        <v>1.9</v>
      </c>
      <c r="J7347" s="2">
        <v>0</v>
      </c>
      <c r="K7347" s="4">
        <f>[2]Reach4Kure!$B7351*86400</f>
        <v>317347.20000000001</v>
      </c>
      <c r="L7347" s="2">
        <f>[2]Reach4Kure!$G7351</f>
        <v>0</v>
      </c>
      <c r="M7347" s="2">
        <v>0</v>
      </c>
      <c r="N7347" s="2">
        <f>[2]Reach4Kure!$C7351*1000</f>
        <v>20350</v>
      </c>
      <c r="O7347" s="3">
        <f>([2]Reach4Kure!$F7351)*1000</f>
        <v>77.319999999999993</v>
      </c>
      <c r="P7347" s="2">
        <f>[2]Reach4Kure!$D7351*1000/5</f>
        <v>14.596</v>
      </c>
      <c r="Q7347" s="2">
        <v>0.1</v>
      </c>
      <c r="R7347" s="2">
        <v>3000</v>
      </c>
      <c r="S7347" s="2">
        <v>0</v>
      </c>
      <c r="T7347" s="2">
        <v>0</v>
      </c>
    </row>
    <row r="7348" spans="1:20" x14ac:dyDescent="0.25">
      <c r="A7348" s="2">
        <v>2003</v>
      </c>
      <c r="B7348" s="2">
        <v>2</v>
      </c>
      <c r="C7348" s="2">
        <v>13</v>
      </c>
      <c r="D7348" s="2" t="s">
        <v>17</v>
      </c>
      <c r="E7348" s="6">
        <f>[1]Final!J7350</f>
        <v>1</v>
      </c>
      <c r="F7348" s="2">
        <v>-1</v>
      </c>
      <c r="G7348" s="2">
        <v>92</v>
      </c>
      <c r="H7348" s="5">
        <f>[1]Final!F7350*10</f>
        <v>1027.7</v>
      </c>
      <c r="I7348" s="5">
        <v>1.7</v>
      </c>
      <c r="J7348" s="2">
        <v>0.2</v>
      </c>
      <c r="K7348" s="4">
        <f>[2]Reach4Kure!$B7352*86400</f>
        <v>284515.20000000001</v>
      </c>
      <c r="L7348" s="2">
        <f>[2]Reach4Kure!$G7352</f>
        <v>0</v>
      </c>
      <c r="M7348" s="2">
        <v>0</v>
      </c>
      <c r="N7348" s="2">
        <f>[2]Reach4Kure!$C7352*1000</f>
        <v>20250</v>
      </c>
      <c r="O7348" s="3">
        <f>([2]Reach4Kure!$F7352)*1000</f>
        <v>73.550000000000011</v>
      </c>
      <c r="P7348" s="2">
        <f>[2]Reach4Kure!$D7352*1000/5</f>
        <v>14.068000000000001</v>
      </c>
      <c r="Q7348" s="2">
        <v>0.1</v>
      </c>
      <c r="R7348" s="2">
        <v>3000</v>
      </c>
      <c r="S7348" s="2">
        <v>0</v>
      </c>
      <c r="T7348" s="2">
        <v>0</v>
      </c>
    </row>
    <row r="7349" spans="1:20" x14ac:dyDescent="0.25">
      <c r="A7349" s="2">
        <v>2003</v>
      </c>
      <c r="B7349" s="2">
        <v>2</v>
      </c>
      <c r="C7349" s="2">
        <v>14</v>
      </c>
      <c r="D7349" s="2" t="s">
        <v>17</v>
      </c>
      <c r="E7349" s="6">
        <f>[1]Final!J7351</f>
        <v>0.53749999999999998</v>
      </c>
      <c r="F7349" s="2">
        <v>-2.6</v>
      </c>
      <c r="G7349" s="2">
        <v>84</v>
      </c>
      <c r="H7349" s="5">
        <f>[1]Final!F7351*10</f>
        <v>1027.9000000000001</v>
      </c>
      <c r="I7349" s="5">
        <v>2.2000000000000002</v>
      </c>
      <c r="J7349" s="2">
        <v>0</v>
      </c>
      <c r="K7349" s="4">
        <f>[2]Reach4Kure!$B7353*86400</f>
        <v>258768</v>
      </c>
      <c r="L7349" s="2">
        <f>[2]Reach4Kure!$G7353</f>
        <v>0</v>
      </c>
      <c r="M7349" s="2">
        <v>0</v>
      </c>
      <c r="N7349" s="2">
        <f>[2]Reach4Kure!$C7353*1000</f>
        <v>17580</v>
      </c>
      <c r="O7349" s="3">
        <f>([2]Reach4Kure!$F7353)*1000</f>
        <v>71.69</v>
      </c>
      <c r="P7349" s="2">
        <f>[2]Reach4Kure!$D7353*1000/5</f>
        <v>14.036000000000001</v>
      </c>
      <c r="Q7349" s="2">
        <v>0.1</v>
      </c>
      <c r="R7349" s="2">
        <v>3000</v>
      </c>
      <c r="S7349" s="2">
        <v>0</v>
      </c>
      <c r="T7349" s="2">
        <v>0</v>
      </c>
    </row>
    <row r="7350" spans="1:20" x14ac:dyDescent="0.25">
      <c r="A7350" s="2">
        <v>2003</v>
      </c>
      <c r="B7350" s="2">
        <v>2</v>
      </c>
      <c r="C7350" s="2">
        <v>15</v>
      </c>
      <c r="D7350" s="2" t="s">
        <v>17</v>
      </c>
      <c r="E7350" s="6">
        <f>[1]Final!J7352</f>
        <v>0.91249999999999998</v>
      </c>
      <c r="F7350" s="2">
        <v>-3.3</v>
      </c>
      <c r="G7350" s="2">
        <v>91</v>
      </c>
      <c r="H7350" s="5">
        <f>[1]Final!F7352*10</f>
        <v>1034.8</v>
      </c>
      <c r="I7350" s="5">
        <v>2.1</v>
      </c>
      <c r="J7350" s="2">
        <v>0</v>
      </c>
      <c r="K7350" s="4">
        <f>[2]Reach4Kure!$B7354*86400</f>
        <v>237859.20000000001</v>
      </c>
      <c r="L7350" s="2">
        <f>[2]Reach4Kure!$G7354</f>
        <v>0</v>
      </c>
      <c r="M7350" s="2">
        <v>0</v>
      </c>
      <c r="N7350" s="2">
        <f>[2]Reach4Kure!$C7354*1000</f>
        <v>14560</v>
      </c>
      <c r="O7350" s="3">
        <f>([2]Reach4Kure!$F7354)*1000</f>
        <v>65.89</v>
      </c>
      <c r="P7350" s="2">
        <f>[2]Reach4Kure!$D7354*1000/5</f>
        <v>13.05</v>
      </c>
      <c r="Q7350" s="2">
        <v>0.1</v>
      </c>
      <c r="R7350" s="2">
        <v>3000</v>
      </c>
      <c r="S7350" s="2">
        <v>0</v>
      </c>
      <c r="T7350" s="2">
        <v>0</v>
      </c>
    </row>
    <row r="7351" spans="1:20" x14ac:dyDescent="0.25">
      <c r="A7351" s="2">
        <v>2003</v>
      </c>
      <c r="B7351" s="2">
        <v>2</v>
      </c>
      <c r="C7351" s="2">
        <v>16</v>
      </c>
      <c r="D7351" s="2" t="s">
        <v>17</v>
      </c>
      <c r="E7351" s="6">
        <f>[1]Final!J7353</f>
        <v>1</v>
      </c>
      <c r="F7351" s="2">
        <v>-2.1</v>
      </c>
      <c r="G7351" s="2">
        <v>90</v>
      </c>
      <c r="H7351" s="5">
        <f>[1]Final!F7353*10</f>
        <v>1034.2000000000003</v>
      </c>
      <c r="I7351" s="5">
        <v>2.2000000000000002</v>
      </c>
      <c r="J7351" s="2">
        <v>0.2</v>
      </c>
      <c r="K7351" s="4">
        <f>[2]Reach4Kure!$B7355*86400</f>
        <v>219974.39999999999</v>
      </c>
      <c r="L7351" s="2">
        <f>[2]Reach4Kure!$G7355</f>
        <v>0</v>
      </c>
      <c r="M7351" s="2">
        <v>0</v>
      </c>
      <c r="N7351" s="2">
        <f>[2]Reach4Kure!$C7355*1000</f>
        <v>14100</v>
      </c>
      <c r="O7351" s="3">
        <f>([2]Reach4Kure!$F7355)*1000</f>
        <v>71.650000000000006</v>
      </c>
      <c r="P7351" s="2">
        <f>[2]Reach4Kure!$D7355*1000/5</f>
        <v>14.262</v>
      </c>
      <c r="Q7351" s="2">
        <v>0.1</v>
      </c>
      <c r="R7351" s="2">
        <v>3000</v>
      </c>
      <c r="S7351" s="2">
        <v>0</v>
      </c>
      <c r="T7351" s="2">
        <v>0</v>
      </c>
    </row>
    <row r="7352" spans="1:20" x14ac:dyDescent="0.25">
      <c r="A7352" s="2">
        <v>2003</v>
      </c>
      <c r="B7352" s="2">
        <v>2</v>
      </c>
      <c r="C7352" s="2">
        <v>17</v>
      </c>
      <c r="D7352" s="2" t="s">
        <v>17</v>
      </c>
      <c r="E7352" s="6">
        <f>[1]Final!J7354</f>
        <v>0.66249999999999998</v>
      </c>
      <c r="F7352" s="2">
        <v>-5.9</v>
      </c>
      <c r="G7352" s="2">
        <v>85</v>
      </c>
      <c r="H7352" s="5">
        <f>[1]Final!F7354*10</f>
        <v>1032.4000000000001</v>
      </c>
      <c r="I7352" s="5">
        <v>1.7</v>
      </c>
      <c r="J7352" s="2">
        <v>0.6</v>
      </c>
      <c r="K7352" s="4">
        <f>[2]Reach4Kure!$B7356*86400</f>
        <v>204336.00000000003</v>
      </c>
      <c r="L7352" s="2">
        <f>[2]Reach4Kure!$G7356</f>
        <v>0</v>
      </c>
      <c r="M7352" s="2">
        <v>0</v>
      </c>
      <c r="N7352" s="2">
        <f>[2]Reach4Kure!$C7356*1000</f>
        <v>13700</v>
      </c>
      <c r="O7352" s="3">
        <f>([2]Reach4Kure!$F7356)*1000</f>
        <v>70.45</v>
      </c>
      <c r="P7352" s="2">
        <f>[2]Reach4Kure!$D7356*1000/5</f>
        <v>14.052000000000001</v>
      </c>
      <c r="Q7352" s="2">
        <v>0.1</v>
      </c>
      <c r="R7352" s="2">
        <v>3000</v>
      </c>
      <c r="S7352" s="2">
        <v>0</v>
      </c>
      <c r="T7352" s="2">
        <v>0</v>
      </c>
    </row>
    <row r="7353" spans="1:20" x14ac:dyDescent="0.25">
      <c r="A7353" s="2">
        <v>2003</v>
      </c>
      <c r="B7353" s="2">
        <v>2</v>
      </c>
      <c r="C7353" s="2">
        <v>18</v>
      </c>
      <c r="D7353" s="2" t="s">
        <v>17</v>
      </c>
      <c r="E7353" s="6">
        <f>[1]Final!J7355</f>
        <v>0.25</v>
      </c>
      <c r="F7353" s="2">
        <v>-3.6</v>
      </c>
      <c r="G7353" s="2">
        <v>75</v>
      </c>
      <c r="H7353" s="5">
        <f>[1]Final!F7355*10</f>
        <v>1030.3</v>
      </c>
      <c r="I7353" s="5">
        <v>2.2000000000000002</v>
      </c>
      <c r="J7353" s="2">
        <v>0</v>
      </c>
      <c r="K7353" s="4">
        <f>[2]Reach4Kure!$B7357*86400</f>
        <v>190252.79999999999</v>
      </c>
      <c r="L7353" s="2">
        <f>[2]Reach4Kure!$G7357</f>
        <v>0</v>
      </c>
      <c r="M7353" s="2">
        <v>0</v>
      </c>
      <c r="N7353" s="2">
        <f>[2]Reach4Kure!$C7357*1000</f>
        <v>11860</v>
      </c>
      <c r="O7353" s="3">
        <f>([2]Reach4Kure!$F7357)*1000</f>
        <v>72.17</v>
      </c>
      <c r="P7353" s="2">
        <f>[2]Reach4Kure!$D7357*1000/5</f>
        <v>14.413999999999998</v>
      </c>
      <c r="Q7353" s="2">
        <v>0.1</v>
      </c>
      <c r="R7353" s="2">
        <v>3000</v>
      </c>
      <c r="S7353" s="2">
        <v>0</v>
      </c>
      <c r="T7353" s="2">
        <v>0</v>
      </c>
    </row>
    <row r="7354" spans="1:20" x14ac:dyDescent="0.25">
      <c r="A7354" s="2">
        <v>2003</v>
      </c>
      <c r="B7354" s="2">
        <v>2</v>
      </c>
      <c r="C7354" s="2">
        <v>19</v>
      </c>
      <c r="D7354" s="2" t="s">
        <v>17</v>
      </c>
      <c r="E7354" s="6">
        <f>[1]Final!J7356</f>
        <v>0.125</v>
      </c>
      <c r="F7354" s="2">
        <v>-3.1</v>
      </c>
      <c r="G7354" s="2">
        <v>75</v>
      </c>
      <c r="H7354" s="5">
        <f>[1]Final!F7356*10</f>
        <v>1022.7</v>
      </c>
      <c r="I7354" s="5">
        <v>2.2999999999999998</v>
      </c>
      <c r="J7354" s="2">
        <v>0</v>
      </c>
      <c r="K7354" s="4">
        <f>[2]Reach4Kure!$B7358*86400</f>
        <v>177465.59999999998</v>
      </c>
      <c r="L7354" s="2">
        <f>[2]Reach4Kure!$G7358</f>
        <v>0</v>
      </c>
      <c r="M7354" s="2">
        <v>0</v>
      </c>
      <c r="N7354" s="2">
        <f>[2]Reach4Kure!$C7358*1000</f>
        <v>11220</v>
      </c>
      <c r="O7354" s="3">
        <f>([2]Reach4Kure!$F7358)*1000</f>
        <v>72.73</v>
      </c>
      <c r="P7354" s="2">
        <f>[2]Reach4Kure!$D7358*1000/5</f>
        <v>14.535999999999998</v>
      </c>
      <c r="Q7354" s="2">
        <v>0.1</v>
      </c>
      <c r="R7354" s="2">
        <v>3000</v>
      </c>
      <c r="S7354" s="2">
        <v>0</v>
      </c>
      <c r="T7354" s="2">
        <v>0</v>
      </c>
    </row>
    <row r="7355" spans="1:20" x14ac:dyDescent="0.25">
      <c r="A7355" s="2">
        <v>2003</v>
      </c>
      <c r="B7355" s="2">
        <v>2</v>
      </c>
      <c r="C7355" s="2">
        <v>20</v>
      </c>
      <c r="D7355" s="2" t="s">
        <v>17</v>
      </c>
      <c r="E7355" s="6">
        <f>[1]Final!J7357</f>
        <v>8.7499999999999994E-2</v>
      </c>
      <c r="F7355" s="2">
        <v>-0.2</v>
      </c>
      <c r="G7355" s="2">
        <v>66</v>
      </c>
      <c r="H7355" s="5">
        <f>[1]Final!F7357*10</f>
        <v>1019.1000000000001</v>
      </c>
      <c r="I7355" s="5">
        <v>1.7</v>
      </c>
      <c r="J7355" s="2">
        <v>0</v>
      </c>
      <c r="K7355" s="4">
        <f>[2]Reach4Kure!$B7359*86400</f>
        <v>165715.19999999998</v>
      </c>
      <c r="L7355" s="2">
        <f>[2]Reach4Kure!$G7359</f>
        <v>0</v>
      </c>
      <c r="M7355" s="2">
        <v>0</v>
      </c>
      <c r="N7355" s="2">
        <f>[2]Reach4Kure!$C7359*1000</f>
        <v>11170</v>
      </c>
      <c r="O7355" s="3">
        <f>([2]Reach4Kure!$F7359)*1000</f>
        <v>72.220000000000013</v>
      </c>
      <c r="P7355" s="2">
        <f>[2]Reach4Kure!$D7359*1000/5</f>
        <v>14.437999999999999</v>
      </c>
      <c r="Q7355" s="2">
        <v>0.1</v>
      </c>
      <c r="R7355" s="2">
        <v>3000</v>
      </c>
      <c r="S7355" s="2">
        <v>0</v>
      </c>
      <c r="T7355" s="2">
        <v>0</v>
      </c>
    </row>
    <row r="7356" spans="1:20" x14ac:dyDescent="0.25">
      <c r="A7356" s="2">
        <v>2003</v>
      </c>
      <c r="B7356" s="2">
        <v>2</v>
      </c>
      <c r="C7356" s="2">
        <v>21</v>
      </c>
      <c r="D7356" s="2" t="s">
        <v>17</v>
      </c>
      <c r="E7356" s="6">
        <f>[1]Final!J7358</f>
        <v>0.46250000000000002</v>
      </c>
      <c r="F7356" s="2">
        <v>-3.5</v>
      </c>
      <c r="G7356" s="2">
        <v>86</v>
      </c>
      <c r="H7356" s="5">
        <f>[1]Final!F7358*10</f>
        <v>1022.4000000000001</v>
      </c>
      <c r="I7356" s="5">
        <v>1.7</v>
      </c>
      <c r="J7356" s="2">
        <v>0</v>
      </c>
      <c r="K7356" s="4">
        <f>[2]Reach4Kure!$B7360*86400</f>
        <v>154828.80000000002</v>
      </c>
      <c r="L7356" s="2">
        <f>[2]Reach4Kure!$G7360</f>
        <v>0</v>
      </c>
      <c r="M7356" s="2">
        <v>0</v>
      </c>
      <c r="N7356" s="2">
        <f>[2]Reach4Kure!$C7360*1000</f>
        <v>11130</v>
      </c>
      <c r="O7356" s="3">
        <f>([2]Reach4Kure!$F7360)*1000</f>
        <v>71.19</v>
      </c>
      <c r="P7356" s="2">
        <f>[2]Reach4Kure!$D7360*1000/5</f>
        <v>14.234</v>
      </c>
      <c r="Q7356" s="2">
        <v>0.1</v>
      </c>
      <c r="R7356" s="2">
        <v>3000</v>
      </c>
      <c r="S7356" s="2">
        <v>0</v>
      </c>
      <c r="T7356" s="2">
        <v>0</v>
      </c>
    </row>
    <row r="7357" spans="1:20" x14ac:dyDescent="0.25">
      <c r="A7357" s="2">
        <v>2003</v>
      </c>
      <c r="B7357" s="2">
        <v>2</v>
      </c>
      <c r="C7357" s="2">
        <v>22</v>
      </c>
      <c r="D7357" s="2" t="s">
        <v>17</v>
      </c>
      <c r="E7357" s="6">
        <f>[1]Final!J7359</f>
        <v>1</v>
      </c>
      <c r="F7357" s="2">
        <v>-0.6</v>
      </c>
      <c r="G7357" s="2">
        <v>92</v>
      </c>
      <c r="H7357" s="5">
        <f>[1]Final!F7359*10</f>
        <v>1027.4000000000001</v>
      </c>
      <c r="I7357" s="5">
        <v>1.4</v>
      </c>
      <c r="J7357" s="2">
        <v>0.3</v>
      </c>
      <c r="K7357" s="4">
        <f>[2]Reach4Kure!$B7361*86400</f>
        <v>145238.39999999999</v>
      </c>
      <c r="L7357" s="2">
        <f>[2]Reach4Kure!$G7361</f>
        <v>0</v>
      </c>
      <c r="M7357" s="2">
        <v>0</v>
      </c>
      <c r="N7357" s="2">
        <f>[2]Reach4Kure!$C7361*1000</f>
        <v>11090</v>
      </c>
      <c r="O7357" s="3">
        <f>([2]Reach4Kure!$F7361)*1000</f>
        <v>69.819999999999993</v>
      </c>
      <c r="P7357" s="2">
        <f>[2]Reach4Kure!$D7361*1000/5</f>
        <v>13.958000000000002</v>
      </c>
      <c r="Q7357" s="2">
        <v>0.1</v>
      </c>
      <c r="R7357" s="2">
        <v>3000</v>
      </c>
      <c r="S7357" s="2">
        <v>0</v>
      </c>
      <c r="T7357" s="2">
        <v>0</v>
      </c>
    </row>
    <row r="7358" spans="1:20" x14ac:dyDescent="0.25">
      <c r="A7358" s="2">
        <v>2003</v>
      </c>
      <c r="B7358" s="2">
        <v>2</v>
      </c>
      <c r="C7358" s="2">
        <v>23</v>
      </c>
      <c r="D7358" s="2" t="s">
        <v>17</v>
      </c>
      <c r="E7358" s="6">
        <f>[1]Final!J7360</f>
        <v>1</v>
      </c>
      <c r="F7358" s="2">
        <v>-2.6</v>
      </c>
      <c r="G7358" s="2">
        <v>85</v>
      </c>
      <c r="H7358" s="5">
        <f>[1]Final!F7360*10</f>
        <v>1027.9000000000001</v>
      </c>
      <c r="I7358" s="5">
        <v>1</v>
      </c>
      <c r="J7358" s="2">
        <v>0.2</v>
      </c>
      <c r="K7358" s="4">
        <f>[2]Reach4Kure!$B7362*86400</f>
        <v>135561.60000000001</v>
      </c>
      <c r="L7358" s="2">
        <f>[2]Reach4Kure!$G7362</f>
        <v>0</v>
      </c>
      <c r="M7358" s="2">
        <v>0</v>
      </c>
      <c r="N7358" s="2">
        <f>[2]Reach4Kure!$C7362*1000</f>
        <v>8170.9999999999991</v>
      </c>
      <c r="O7358" s="3">
        <f>([2]Reach4Kure!$F7362)*1000</f>
        <v>70.260000000000005</v>
      </c>
      <c r="P7358" s="2">
        <f>[2]Reach4Kure!$D7362*1000/5</f>
        <v>14.05</v>
      </c>
      <c r="Q7358" s="2">
        <v>0.1</v>
      </c>
      <c r="R7358" s="2">
        <v>3000</v>
      </c>
      <c r="S7358" s="2">
        <v>0</v>
      </c>
      <c r="T7358" s="2">
        <v>0</v>
      </c>
    </row>
    <row r="7359" spans="1:20" x14ac:dyDescent="0.25">
      <c r="A7359" s="2">
        <v>2003</v>
      </c>
      <c r="B7359" s="2">
        <v>2</v>
      </c>
      <c r="C7359" s="2">
        <v>24</v>
      </c>
      <c r="D7359" s="2" t="s">
        <v>17</v>
      </c>
      <c r="E7359" s="6">
        <f>[1]Final!J7361</f>
        <v>1</v>
      </c>
      <c r="F7359" s="2">
        <v>-2.1</v>
      </c>
      <c r="G7359" s="2">
        <v>86</v>
      </c>
      <c r="H7359" s="5">
        <f>[1]Final!F7361*10</f>
        <v>1024.8</v>
      </c>
      <c r="I7359" s="5">
        <v>0.7</v>
      </c>
      <c r="J7359" s="2">
        <v>0.1</v>
      </c>
      <c r="K7359" s="4">
        <f>[2]Reach4Kure!$B7363*86400</f>
        <v>131673.60000000001</v>
      </c>
      <c r="L7359" s="2">
        <f>[2]Reach4Kure!$G7363</f>
        <v>0</v>
      </c>
      <c r="M7359" s="2">
        <v>0</v>
      </c>
      <c r="N7359" s="2">
        <f>[2]Reach4Kure!$C7363*1000</f>
        <v>8154</v>
      </c>
      <c r="O7359" s="3">
        <f>([2]Reach4Kure!$F7363)*1000</f>
        <v>72.459999999999994</v>
      </c>
      <c r="P7359" s="2">
        <f>[2]Reach4Kure!$D7363*1000/5</f>
        <v>14.49</v>
      </c>
      <c r="Q7359" s="2">
        <v>0.1</v>
      </c>
      <c r="R7359" s="2">
        <v>3000</v>
      </c>
      <c r="S7359" s="2">
        <v>0</v>
      </c>
      <c r="T7359" s="2">
        <v>0</v>
      </c>
    </row>
    <row r="7360" spans="1:20" x14ac:dyDescent="0.25">
      <c r="A7360" s="2">
        <v>2003</v>
      </c>
      <c r="B7360" s="2">
        <v>2</v>
      </c>
      <c r="C7360" s="2">
        <v>25</v>
      </c>
      <c r="D7360" s="2" t="s">
        <v>17</v>
      </c>
      <c r="E7360" s="6">
        <f>[1]Final!J7362</f>
        <v>1</v>
      </c>
      <c r="F7360" s="2">
        <v>-2.4</v>
      </c>
      <c r="G7360" s="2">
        <v>90</v>
      </c>
      <c r="H7360" s="5">
        <f>[1]Final!F7362*10</f>
        <v>1024.5</v>
      </c>
      <c r="I7360" s="5">
        <v>0.5</v>
      </c>
      <c r="J7360" s="2">
        <v>0</v>
      </c>
      <c r="K7360" s="4">
        <f>[2]Reach4Kure!$B7364*86400</f>
        <v>131587.19999999998</v>
      </c>
      <c r="L7360" s="2">
        <f>[2]Reach4Kure!$G7364</f>
        <v>0</v>
      </c>
      <c r="M7360" s="2">
        <v>0</v>
      </c>
      <c r="N7360" s="2">
        <f>[2]Reach4Kure!$C7364*1000</f>
        <v>8067</v>
      </c>
      <c r="O7360" s="3">
        <f>([2]Reach4Kure!$F7364)*1000</f>
        <v>75.009999999999991</v>
      </c>
      <c r="P7360" s="2">
        <f>[2]Reach4Kure!$D7364*1000/5</f>
        <v>15</v>
      </c>
      <c r="Q7360" s="2">
        <v>0.1</v>
      </c>
      <c r="R7360" s="2">
        <v>3000</v>
      </c>
      <c r="S7360" s="2">
        <v>0</v>
      </c>
      <c r="T7360" s="2">
        <v>0</v>
      </c>
    </row>
    <row r="7361" spans="1:20" x14ac:dyDescent="0.25">
      <c r="A7361" s="2">
        <v>2003</v>
      </c>
      <c r="B7361" s="2">
        <v>2</v>
      </c>
      <c r="C7361" s="2">
        <v>26</v>
      </c>
      <c r="D7361" s="2" t="s">
        <v>17</v>
      </c>
      <c r="E7361" s="6">
        <f>[1]Final!J7363</f>
        <v>0.41249999999999998</v>
      </c>
      <c r="F7361" s="2">
        <v>-2.8</v>
      </c>
      <c r="G7361" s="2">
        <v>75</v>
      </c>
      <c r="H7361" s="5">
        <f>[1]Final!F7363*10</f>
        <v>1020.1</v>
      </c>
      <c r="I7361" s="5">
        <v>2.2000000000000002</v>
      </c>
      <c r="J7361" s="2">
        <v>0</v>
      </c>
      <c r="K7361" s="4">
        <f>[2]Reach4Kure!$B7365*86400</f>
        <v>131500.79999999999</v>
      </c>
      <c r="L7361" s="2">
        <f>[2]Reach4Kure!$G7365</f>
        <v>0</v>
      </c>
      <c r="M7361" s="2">
        <v>0</v>
      </c>
      <c r="N7361" s="2">
        <f>[2]Reach4Kure!$C7365*1000</f>
        <v>7940</v>
      </c>
      <c r="O7361" s="3">
        <f>([2]Reach4Kure!$F7365)*1000</f>
        <v>76.95</v>
      </c>
      <c r="P7361" s="2">
        <f>[2]Reach4Kure!$D7365*1000/5</f>
        <v>15.39</v>
      </c>
      <c r="Q7361" s="2">
        <v>0.1</v>
      </c>
      <c r="R7361" s="2">
        <v>3000</v>
      </c>
      <c r="S7361" s="2">
        <v>0</v>
      </c>
      <c r="T7361" s="2">
        <v>0</v>
      </c>
    </row>
    <row r="7362" spans="1:20" x14ac:dyDescent="0.25">
      <c r="A7362" s="2">
        <v>2003</v>
      </c>
      <c r="B7362" s="2">
        <v>2</v>
      </c>
      <c r="C7362" s="2">
        <v>27</v>
      </c>
      <c r="D7362" s="2" t="s">
        <v>17</v>
      </c>
      <c r="E7362" s="6">
        <f>[1]Final!J7364</f>
        <v>0.625</v>
      </c>
      <c r="F7362" s="2">
        <v>-5.7</v>
      </c>
      <c r="G7362" s="2">
        <v>87</v>
      </c>
      <c r="H7362" s="5">
        <f>[1]Final!F7364*10</f>
        <v>1016.8000000000001</v>
      </c>
      <c r="I7362" s="5">
        <v>1.4</v>
      </c>
      <c r="J7362" s="2">
        <v>0</v>
      </c>
      <c r="K7362" s="4">
        <f>[2]Reach4Kure!$B7366*86400</f>
        <v>131500.79999999999</v>
      </c>
      <c r="L7362" s="2">
        <f>[2]Reach4Kure!$G7366</f>
        <v>0</v>
      </c>
      <c r="M7362" s="2">
        <v>0</v>
      </c>
      <c r="N7362" s="2">
        <f>[2]Reach4Kure!$C7366*1000</f>
        <v>7938</v>
      </c>
      <c r="O7362" s="3">
        <f>([2]Reach4Kure!$F7366)*1000</f>
        <v>78.289999999999992</v>
      </c>
      <c r="P7362" s="2">
        <f>[2]Reach4Kure!$D7366*1000/5</f>
        <v>15.656000000000001</v>
      </c>
      <c r="Q7362" s="2">
        <v>0.1</v>
      </c>
      <c r="R7362" s="2">
        <v>3000</v>
      </c>
      <c r="S7362" s="2">
        <v>0</v>
      </c>
      <c r="T7362" s="2">
        <v>0</v>
      </c>
    </row>
    <row r="7363" spans="1:20" x14ac:dyDescent="0.25">
      <c r="A7363" s="2">
        <v>2003</v>
      </c>
      <c r="B7363" s="2">
        <v>2</v>
      </c>
      <c r="C7363" s="2">
        <v>28</v>
      </c>
      <c r="D7363" s="2" t="s">
        <v>17</v>
      </c>
      <c r="E7363" s="6">
        <f>[1]Final!J7365</f>
        <v>1</v>
      </c>
      <c r="F7363" s="2">
        <v>-6.5</v>
      </c>
      <c r="G7363" s="2">
        <v>94</v>
      </c>
      <c r="H7363" s="5">
        <f>[1]Final!F7365*10</f>
        <v>1019.5</v>
      </c>
      <c r="I7363" s="5">
        <v>0.8</v>
      </c>
      <c r="J7363" s="2">
        <v>0</v>
      </c>
      <c r="K7363" s="4">
        <f>[2]Reach4Kure!$B7367*86400</f>
        <v>131500.79999999999</v>
      </c>
      <c r="L7363" s="2">
        <f>[2]Reach4Kure!$G7367</f>
        <v>0</v>
      </c>
      <c r="M7363" s="2">
        <v>0</v>
      </c>
      <c r="N7363" s="2">
        <f>[2]Reach4Kure!$C7367*1000</f>
        <v>7936</v>
      </c>
      <c r="O7363" s="3">
        <f>([2]Reach4Kure!$F7367)*1000</f>
        <v>79.2</v>
      </c>
      <c r="P7363" s="2">
        <f>[2]Reach4Kure!$D7367*1000/5</f>
        <v>15.84</v>
      </c>
      <c r="Q7363" s="2">
        <v>0.1</v>
      </c>
      <c r="R7363" s="2">
        <v>3000</v>
      </c>
      <c r="S7363" s="2">
        <v>0</v>
      </c>
      <c r="T7363" s="2">
        <v>0</v>
      </c>
    </row>
    <row r="7364" spans="1:20" x14ac:dyDescent="0.25">
      <c r="A7364" s="2">
        <v>2003</v>
      </c>
      <c r="B7364" s="2">
        <v>3</v>
      </c>
      <c r="C7364" s="2">
        <v>1</v>
      </c>
      <c r="D7364" s="2" t="s">
        <v>17</v>
      </c>
      <c r="E7364" s="6">
        <f>[1]Final!J7366</f>
        <v>1</v>
      </c>
      <c r="F7364" s="2">
        <v>-6.6</v>
      </c>
      <c r="G7364" s="2">
        <v>93</v>
      </c>
      <c r="H7364" s="5">
        <f>[1]Final!F7366*10</f>
        <v>1019.3000000000001</v>
      </c>
      <c r="I7364" s="5">
        <v>1.7</v>
      </c>
      <c r="J7364" s="2">
        <v>0</v>
      </c>
      <c r="K7364" s="4">
        <f>[2]Reach4Kure!$B7368*86400</f>
        <v>131500.79999999999</v>
      </c>
      <c r="L7364" s="2">
        <f>[2]Reach4Kure!$G7368</f>
        <v>0</v>
      </c>
      <c r="M7364" s="2">
        <v>0</v>
      </c>
      <c r="N7364" s="2">
        <f>[2]Reach4Kure!$C7368*1000</f>
        <v>7934</v>
      </c>
      <c r="O7364" s="3">
        <f>([2]Reach4Kure!$F7368)*1000</f>
        <v>79.900000000000006</v>
      </c>
      <c r="P7364" s="2">
        <f>[2]Reach4Kure!$D7368*1000/5</f>
        <v>15.98</v>
      </c>
      <c r="Q7364" s="2">
        <v>0.1</v>
      </c>
      <c r="R7364" s="2">
        <v>3000</v>
      </c>
      <c r="S7364" s="2">
        <v>0</v>
      </c>
      <c r="T7364" s="2">
        <v>0</v>
      </c>
    </row>
    <row r="7365" spans="1:20" x14ac:dyDescent="0.25">
      <c r="A7365" s="2">
        <v>2003</v>
      </c>
      <c r="B7365" s="2">
        <v>3</v>
      </c>
      <c r="C7365" s="2">
        <v>2</v>
      </c>
      <c r="D7365" s="2" t="s">
        <v>17</v>
      </c>
      <c r="E7365" s="6">
        <f>[1]Final!J7367</f>
        <v>1</v>
      </c>
      <c r="F7365" s="2">
        <v>-5.3</v>
      </c>
      <c r="G7365" s="2">
        <v>87</v>
      </c>
      <c r="H7365" s="5">
        <f>[1]Final!F7367*10</f>
        <v>1017.5</v>
      </c>
      <c r="I7365" s="5">
        <v>2.6</v>
      </c>
      <c r="J7365" s="2">
        <v>0.7</v>
      </c>
      <c r="K7365" s="4">
        <f>[2]Reach4Kure!$B7369*86400</f>
        <v>132019.20000000001</v>
      </c>
      <c r="L7365" s="2">
        <f>[2]Reach4Kure!$G7369</f>
        <v>0</v>
      </c>
      <c r="M7365" s="2">
        <v>0</v>
      </c>
      <c r="N7365" s="2">
        <f>[2]Reach4Kure!$C7369*1000</f>
        <v>7798</v>
      </c>
      <c r="O7365" s="3">
        <f>([2]Reach4Kure!$F7369)*1000</f>
        <v>80.16</v>
      </c>
      <c r="P7365" s="2">
        <f>[2]Reach4Kure!$D7369*1000/5</f>
        <v>16.032</v>
      </c>
      <c r="Q7365" s="2">
        <v>0.1</v>
      </c>
      <c r="R7365" s="2">
        <v>3000</v>
      </c>
      <c r="S7365" s="2">
        <v>0</v>
      </c>
      <c r="T7365" s="2">
        <v>0</v>
      </c>
    </row>
    <row r="7366" spans="1:20" x14ac:dyDescent="0.25">
      <c r="A7366" s="2">
        <v>2003</v>
      </c>
      <c r="B7366" s="2">
        <v>3</v>
      </c>
      <c r="C7366" s="2">
        <v>3</v>
      </c>
      <c r="D7366" s="2" t="s">
        <v>17</v>
      </c>
      <c r="E7366" s="6">
        <f>[1]Final!J7368</f>
        <v>1</v>
      </c>
      <c r="F7366" s="2">
        <v>-5.0999999999999996</v>
      </c>
      <c r="G7366" s="2">
        <v>85</v>
      </c>
      <c r="H7366" s="5">
        <f>[1]Final!F7368*10</f>
        <v>1019.7000000000002</v>
      </c>
      <c r="I7366" s="5">
        <v>1.9</v>
      </c>
      <c r="J7366" s="2">
        <v>0</v>
      </c>
      <c r="K7366" s="4">
        <f>[2]Reach4Kure!$B7370*86400</f>
        <v>131673.60000000001</v>
      </c>
      <c r="L7366" s="2">
        <f>[2]Reach4Kure!$G7370</f>
        <v>0</v>
      </c>
      <c r="M7366" s="2">
        <v>0</v>
      </c>
      <c r="N7366" s="2">
        <f>[2]Reach4Kure!$C7370*1000</f>
        <v>7795</v>
      </c>
      <c r="O7366" s="3">
        <f>([2]Reach4Kure!$F7370)*1000</f>
        <v>80.38</v>
      </c>
      <c r="P7366" s="2">
        <f>[2]Reach4Kure!$D7370*1000/5</f>
        <v>16.073999999999998</v>
      </c>
      <c r="Q7366" s="2">
        <v>0.1</v>
      </c>
      <c r="R7366" s="2">
        <v>3000</v>
      </c>
      <c r="S7366" s="2">
        <v>0</v>
      </c>
      <c r="T7366" s="2">
        <v>0</v>
      </c>
    </row>
    <row r="7367" spans="1:20" x14ac:dyDescent="0.25">
      <c r="A7367" s="2">
        <v>2003</v>
      </c>
      <c r="B7367" s="2">
        <v>3</v>
      </c>
      <c r="C7367" s="2">
        <v>4</v>
      </c>
      <c r="D7367" s="2" t="s">
        <v>17</v>
      </c>
      <c r="E7367" s="6">
        <f>[1]Final!J7369</f>
        <v>1</v>
      </c>
      <c r="F7367" s="2">
        <v>-3.7</v>
      </c>
      <c r="G7367" s="2">
        <v>81</v>
      </c>
      <c r="H7367" s="5">
        <f>[1]Final!F7369*10</f>
        <v>1021.8000000000001</v>
      </c>
      <c r="I7367" s="5">
        <v>0.3</v>
      </c>
      <c r="J7367" s="2">
        <v>0.4</v>
      </c>
      <c r="K7367" s="4">
        <f>[2]Reach4Kure!$B7371*86400</f>
        <v>132019.20000000001</v>
      </c>
      <c r="L7367" s="2">
        <f>[2]Reach4Kure!$G7371</f>
        <v>0</v>
      </c>
      <c r="M7367" s="2">
        <v>0</v>
      </c>
      <c r="N7367" s="2">
        <f>[2]Reach4Kure!$C7371*1000</f>
        <v>7805</v>
      </c>
      <c r="O7367" s="3">
        <f>([2]Reach4Kure!$F7371)*1000</f>
        <v>80.460000000000008</v>
      </c>
      <c r="P7367" s="2">
        <f>[2]Reach4Kure!$D7371*1000/5</f>
        <v>16.092000000000002</v>
      </c>
      <c r="Q7367" s="2">
        <v>0.1</v>
      </c>
      <c r="R7367" s="2">
        <v>3000</v>
      </c>
      <c r="S7367" s="2">
        <v>0</v>
      </c>
      <c r="T7367" s="2">
        <v>0</v>
      </c>
    </row>
    <row r="7368" spans="1:20" x14ac:dyDescent="0.25">
      <c r="A7368" s="2">
        <v>2003</v>
      </c>
      <c r="B7368" s="2">
        <v>3</v>
      </c>
      <c r="C7368" s="2">
        <v>5</v>
      </c>
      <c r="D7368" s="2" t="s">
        <v>17</v>
      </c>
      <c r="E7368" s="6">
        <f>[1]Final!J7370</f>
        <v>1</v>
      </c>
      <c r="F7368" s="2">
        <v>-1.9</v>
      </c>
      <c r="G7368" s="2">
        <v>86</v>
      </c>
      <c r="H7368" s="5">
        <f>[1]Final!F7370*10</f>
        <v>1016.2</v>
      </c>
      <c r="I7368" s="5">
        <v>2.6</v>
      </c>
      <c r="J7368" s="2">
        <v>0</v>
      </c>
      <c r="K7368" s="4">
        <f>[2]Reach4Kure!$B7372*86400</f>
        <v>131673.60000000001</v>
      </c>
      <c r="L7368" s="2">
        <f>[2]Reach4Kure!$G7372</f>
        <v>0</v>
      </c>
      <c r="M7368" s="2">
        <v>0</v>
      </c>
      <c r="N7368" s="2">
        <f>[2]Reach4Kure!$C7372*1000</f>
        <v>7795</v>
      </c>
      <c r="O7368" s="3">
        <f>([2]Reach4Kure!$F7372)*1000</f>
        <v>80.75</v>
      </c>
      <c r="P7368" s="2">
        <f>[2]Reach4Kure!$D7372*1000/5</f>
        <v>16.149999999999999</v>
      </c>
      <c r="Q7368" s="2">
        <v>0.1</v>
      </c>
      <c r="R7368" s="2">
        <v>3000</v>
      </c>
      <c r="S7368" s="2">
        <v>0</v>
      </c>
      <c r="T7368" s="2">
        <v>0</v>
      </c>
    </row>
    <row r="7369" spans="1:20" x14ac:dyDescent="0.25">
      <c r="A7369" s="2">
        <v>2003</v>
      </c>
      <c r="B7369" s="2">
        <v>3</v>
      </c>
      <c r="C7369" s="2">
        <v>6</v>
      </c>
      <c r="D7369" s="2" t="s">
        <v>17</v>
      </c>
      <c r="E7369" s="6">
        <f>[1]Final!J7371</f>
        <v>1</v>
      </c>
      <c r="F7369" s="2">
        <v>-0.2</v>
      </c>
      <c r="G7369" s="2">
        <v>84</v>
      </c>
      <c r="H7369" s="5">
        <f>[1]Final!F7371*10</f>
        <v>1007.6</v>
      </c>
      <c r="I7369" s="5">
        <v>7.2</v>
      </c>
      <c r="J7369" s="2">
        <v>7.3</v>
      </c>
      <c r="K7369" s="4">
        <f>[2]Reach4Kure!$B7373*86400</f>
        <v>160790.39999999999</v>
      </c>
      <c r="L7369" s="2">
        <f>[2]Reach4Kure!$G7373</f>
        <v>0</v>
      </c>
      <c r="M7369" s="2">
        <v>0</v>
      </c>
      <c r="N7369" s="2">
        <f>[2]Reach4Kure!$C7373*1000</f>
        <v>29230</v>
      </c>
      <c r="O7369" s="3">
        <f>([2]Reach4Kure!$F7373)*1000</f>
        <v>80.16</v>
      </c>
      <c r="P7369" s="2">
        <f>[2]Reach4Kure!$D7373*1000/5</f>
        <v>15.157999999999998</v>
      </c>
      <c r="Q7369" s="2">
        <v>0.1</v>
      </c>
      <c r="R7369" s="2">
        <v>3000</v>
      </c>
      <c r="S7369" s="2">
        <v>0</v>
      </c>
      <c r="T7369" s="2">
        <v>0</v>
      </c>
    </row>
    <row r="7370" spans="1:20" x14ac:dyDescent="0.25">
      <c r="A7370" s="2">
        <v>2003</v>
      </c>
      <c r="B7370" s="2">
        <v>3</v>
      </c>
      <c r="C7370" s="2">
        <v>7</v>
      </c>
      <c r="D7370" s="2" t="s">
        <v>17</v>
      </c>
      <c r="E7370" s="6">
        <f>[1]Final!J7372</f>
        <v>1</v>
      </c>
      <c r="F7370" s="2">
        <v>1.1000000000000001</v>
      </c>
      <c r="G7370" s="2">
        <v>96</v>
      </c>
      <c r="H7370" s="5">
        <f>[1]Final!F7372*10</f>
        <v>1007.4000000000001</v>
      </c>
      <c r="I7370" s="5">
        <v>4.0999999999999996</v>
      </c>
      <c r="J7370" s="2">
        <v>7.8</v>
      </c>
      <c r="K7370" s="4">
        <f>[2]Reach4Kure!$B7374*86400</f>
        <v>177638.39999999999</v>
      </c>
      <c r="L7370" s="2">
        <f>[2]Reach4Kure!$G7374</f>
        <v>0.88</v>
      </c>
      <c r="M7370" s="2">
        <v>0</v>
      </c>
      <c r="N7370" s="2">
        <f>[2]Reach4Kure!$C7374*1000</f>
        <v>35370</v>
      </c>
      <c r="O7370" s="3">
        <f>([2]Reach4Kure!$F7374)*1000</f>
        <v>81.040000000000006</v>
      </c>
      <c r="P7370" s="2">
        <f>[2]Reach4Kure!$D7374*1000/5</f>
        <v>13.986000000000001</v>
      </c>
      <c r="Q7370" s="2">
        <v>0.1</v>
      </c>
      <c r="R7370" s="2">
        <v>3000</v>
      </c>
      <c r="S7370" s="2">
        <v>0</v>
      </c>
      <c r="T7370" s="2">
        <v>0</v>
      </c>
    </row>
    <row r="7371" spans="1:20" x14ac:dyDescent="0.25">
      <c r="A7371" s="2">
        <v>2003</v>
      </c>
      <c r="B7371" s="2">
        <v>3</v>
      </c>
      <c r="C7371" s="2">
        <v>8</v>
      </c>
      <c r="D7371" s="2" t="s">
        <v>17</v>
      </c>
      <c r="E7371" s="6">
        <f>[1]Final!J7373</f>
        <v>1</v>
      </c>
      <c r="F7371" s="2">
        <v>1</v>
      </c>
      <c r="G7371" s="2">
        <v>95</v>
      </c>
      <c r="H7371" s="5">
        <f>[1]Final!F7373*10</f>
        <v>1001.8000000000001</v>
      </c>
      <c r="I7371" s="5">
        <v>3.7</v>
      </c>
      <c r="J7371" s="2">
        <v>0.2</v>
      </c>
      <c r="K7371" s="4">
        <f>[2]Reach4Kure!$B7375*86400</f>
        <v>150336</v>
      </c>
      <c r="L7371" s="2">
        <f>[2]Reach4Kure!$G7375</f>
        <v>0.87</v>
      </c>
      <c r="M7371" s="2">
        <v>0</v>
      </c>
      <c r="N7371" s="2">
        <f>[2]Reach4Kure!$C7375*1000</f>
        <v>27680</v>
      </c>
      <c r="O7371" s="3">
        <f>([2]Reach4Kure!$F7375)*1000</f>
        <v>84.34</v>
      </c>
      <c r="P7371" s="2">
        <f>[2]Reach4Kure!$D7375*1000/5</f>
        <v>14.276</v>
      </c>
      <c r="Q7371" s="2">
        <v>0.1</v>
      </c>
      <c r="R7371" s="2">
        <v>3000</v>
      </c>
      <c r="S7371" s="2">
        <v>0</v>
      </c>
      <c r="T7371" s="2">
        <v>0</v>
      </c>
    </row>
    <row r="7372" spans="1:20" x14ac:dyDescent="0.25">
      <c r="A7372" s="2">
        <v>2003</v>
      </c>
      <c r="B7372" s="2">
        <v>3</v>
      </c>
      <c r="C7372" s="2">
        <v>9</v>
      </c>
      <c r="D7372" s="2" t="s">
        <v>17</v>
      </c>
      <c r="E7372" s="6">
        <f>[1]Final!J7374</f>
        <v>1</v>
      </c>
      <c r="F7372" s="2">
        <v>1.3</v>
      </c>
      <c r="G7372" s="2">
        <v>96</v>
      </c>
      <c r="H7372" s="5">
        <f>[1]Final!F7374*10</f>
        <v>999.90000000000009</v>
      </c>
      <c r="I7372" s="5">
        <v>3.3</v>
      </c>
      <c r="J7372" s="2">
        <v>5.6</v>
      </c>
      <c r="K7372" s="4">
        <f>[2]Reach4Kure!$B7376*86400</f>
        <v>165369.60000000001</v>
      </c>
      <c r="L7372" s="2">
        <f>[2]Reach4Kure!$G7376</f>
        <v>0.87</v>
      </c>
      <c r="M7372" s="2">
        <v>0</v>
      </c>
      <c r="N7372" s="2">
        <f>[2]Reach4Kure!$C7376*1000</f>
        <v>33290</v>
      </c>
      <c r="O7372" s="3">
        <f>([2]Reach4Kure!$F7376)*1000</f>
        <v>87.51</v>
      </c>
      <c r="P7372" s="2">
        <f>[2]Reach4Kure!$D7376*1000/5</f>
        <v>14.01</v>
      </c>
      <c r="Q7372" s="2">
        <v>0.1</v>
      </c>
      <c r="R7372" s="2">
        <v>3000</v>
      </c>
      <c r="S7372" s="2">
        <v>0</v>
      </c>
      <c r="T7372" s="2">
        <v>0</v>
      </c>
    </row>
    <row r="7373" spans="1:20" x14ac:dyDescent="0.25">
      <c r="A7373" s="2">
        <v>2003</v>
      </c>
      <c r="B7373" s="2">
        <v>3</v>
      </c>
      <c r="C7373" s="2">
        <v>10</v>
      </c>
      <c r="D7373" s="2" t="s">
        <v>17</v>
      </c>
      <c r="E7373" s="6">
        <f>[1]Final!J7375</f>
        <v>0.71250000000000002</v>
      </c>
      <c r="F7373" s="2">
        <v>3.2</v>
      </c>
      <c r="G7373" s="2">
        <v>93</v>
      </c>
      <c r="H7373" s="5">
        <f>[1]Final!F7375*10</f>
        <v>994.60000000000014</v>
      </c>
      <c r="I7373" s="5">
        <v>7.2</v>
      </c>
      <c r="J7373" s="2">
        <v>3.5</v>
      </c>
      <c r="K7373" s="4">
        <f>[2]Reach4Kure!$B7377*86400</f>
        <v>349315.2</v>
      </c>
      <c r="L7373" s="2">
        <f>[2]Reach4Kure!$G7377</f>
        <v>3.34</v>
      </c>
      <c r="M7373" s="2">
        <v>0</v>
      </c>
      <c r="N7373" s="2">
        <f>[2]Reach4Kure!$C7377*1000</f>
        <v>30400</v>
      </c>
      <c r="O7373" s="3">
        <f>([2]Reach4Kure!$F7377)*1000</f>
        <v>82.72</v>
      </c>
      <c r="P7373" s="2">
        <f>[2]Reach4Kure!$D7377*1000/5</f>
        <v>14.036000000000001</v>
      </c>
      <c r="Q7373" s="2">
        <v>0.1</v>
      </c>
      <c r="R7373" s="2">
        <v>3000</v>
      </c>
      <c r="S7373" s="2">
        <v>0</v>
      </c>
      <c r="T7373" s="2">
        <v>0</v>
      </c>
    </row>
    <row r="7374" spans="1:20" x14ac:dyDescent="0.25">
      <c r="A7374" s="2">
        <v>2003</v>
      </c>
      <c r="B7374" s="2">
        <v>3</v>
      </c>
      <c r="C7374" s="2">
        <v>11</v>
      </c>
      <c r="D7374" s="2" t="s">
        <v>17</v>
      </c>
      <c r="E7374" s="6">
        <f>[1]Final!J7376</f>
        <v>0.96250000000000002</v>
      </c>
      <c r="F7374" s="2">
        <v>2.2000000000000002</v>
      </c>
      <c r="G7374" s="2">
        <v>96</v>
      </c>
      <c r="H7374" s="5">
        <f>[1]Final!F7376*10</f>
        <v>992.30000000000007</v>
      </c>
      <c r="I7374" s="5">
        <v>3.3</v>
      </c>
      <c r="J7374" s="2">
        <v>0</v>
      </c>
      <c r="K7374" s="4">
        <f>[2]Reach4Kure!$B7378*86400</f>
        <v>402278.39999999997</v>
      </c>
      <c r="L7374" s="2">
        <f>[2]Reach4Kure!$G7378</f>
        <v>2.11</v>
      </c>
      <c r="M7374" s="2">
        <v>0</v>
      </c>
      <c r="N7374" s="2">
        <f>[2]Reach4Kure!$C7378*1000</f>
        <v>24150</v>
      </c>
      <c r="O7374" s="3">
        <f>([2]Reach4Kure!$F7378)*1000</f>
        <v>80.89</v>
      </c>
      <c r="P7374" s="2">
        <f>[2]Reach4Kure!$D7378*1000/5</f>
        <v>14.925999999999998</v>
      </c>
      <c r="Q7374" s="2">
        <v>0.1</v>
      </c>
      <c r="R7374" s="2">
        <v>3000</v>
      </c>
      <c r="S7374" s="2">
        <v>0</v>
      </c>
      <c r="T7374" s="2">
        <v>0</v>
      </c>
    </row>
    <row r="7375" spans="1:20" x14ac:dyDescent="0.25">
      <c r="A7375" s="2">
        <v>2003</v>
      </c>
      <c r="B7375" s="2">
        <v>3</v>
      </c>
      <c r="C7375" s="2">
        <v>12</v>
      </c>
      <c r="D7375" s="2" t="s">
        <v>17</v>
      </c>
      <c r="E7375" s="6">
        <f>[1]Final!J7377</f>
        <v>0.16250000000000001</v>
      </c>
      <c r="F7375" s="2">
        <v>3.5</v>
      </c>
      <c r="G7375" s="2">
        <v>49</v>
      </c>
      <c r="H7375" s="5">
        <f>[1]Final!F7377*10</f>
        <v>1014.6000000000001</v>
      </c>
      <c r="I7375" s="5">
        <v>4.5</v>
      </c>
      <c r="J7375" s="2">
        <v>0</v>
      </c>
      <c r="K7375" s="4">
        <f>[2]Reach4Kure!$B7379*86400</f>
        <v>552787.19999999995</v>
      </c>
      <c r="L7375" s="2">
        <f>[2]Reach4Kure!$G7379</f>
        <v>3.25</v>
      </c>
      <c r="M7375" s="2">
        <v>0</v>
      </c>
      <c r="N7375" s="2">
        <f>[2]Reach4Kure!$C7379*1000</f>
        <v>25170</v>
      </c>
      <c r="O7375" s="3">
        <f>([2]Reach4Kure!$F7379)*1000</f>
        <v>77.36999999999999</v>
      </c>
      <c r="P7375" s="2">
        <f>[2]Reach4Kure!$D7379*1000/5</f>
        <v>14.984</v>
      </c>
      <c r="Q7375" s="2">
        <v>0.1</v>
      </c>
      <c r="R7375" s="2">
        <v>3000</v>
      </c>
      <c r="S7375" s="2">
        <v>0</v>
      </c>
      <c r="T7375" s="2">
        <v>0</v>
      </c>
    </row>
    <row r="7376" spans="1:20" x14ac:dyDescent="0.25">
      <c r="A7376" s="2">
        <v>2003</v>
      </c>
      <c r="B7376" s="2">
        <v>3</v>
      </c>
      <c r="C7376" s="2">
        <v>13</v>
      </c>
      <c r="D7376" s="2" t="s">
        <v>17</v>
      </c>
      <c r="E7376" s="6">
        <f>[1]Final!J7378</f>
        <v>0.125</v>
      </c>
      <c r="F7376" s="2">
        <v>1.8</v>
      </c>
      <c r="G7376" s="2">
        <v>66</v>
      </c>
      <c r="H7376" s="5">
        <f>[1]Final!F7378*10</f>
        <v>1030.5999999999999</v>
      </c>
      <c r="I7376" s="5">
        <v>1.5</v>
      </c>
      <c r="J7376" s="2">
        <v>0</v>
      </c>
      <c r="K7376" s="4">
        <f>[2]Reach4Kure!$B7380*86400</f>
        <v>589248</v>
      </c>
      <c r="L7376" s="2">
        <f>[2]Reach4Kure!$G7380</f>
        <v>2.2400000000000002</v>
      </c>
      <c r="M7376" s="2">
        <v>0</v>
      </c>
      <c r="N7376" s="2">
        <f>[2]Reach4Kure!$C7380*1000</f>
        <v>35040</v>
      </c>
      <c r="O7376" s="3">
        <f>([2]Reach4Kure!$F7380)*1000</f>
        <v>76.42</v>
      </c>
      <c r="P7376" s="2">
        <f>[2]Reach4Kure!$D7380*1000/5</f>
        <v>15.110000000000003</v>
      </c>
      <c r="Q7376" s="2">
        <v>0.1</v>
      </c>
      <c r="R7376" s="2">
        <v>3000</v>
      </c>
      <c r="S7376" s="2">
        <v>0</v>
      </c>
      <c r="T7376" s="2">
        <v>0</v>
      </c>
    </row>
    <row r="7377" spans="1:20" x14ac:dyDescent="0.25">
      <c r="A7377" s="2">
        <v>2003</v>
      </c>
      <c r="B7377" s="2">
        <v>3</v>
      </c>
      <c r="C7377" s="2">
        <v>14</v>
      </c>
      <c r="D7377" s="2" t="s">
        <v>17</v>
      </c>
      <c r="E7377" s="6">
        <f>[1]Final!J7379</f>
        <v>0.16250000000000001</v>
      </c>
      <c r="F7377" s="2">
        <v>0.6</v>
      </c>
      <c r="G7377" s="2">
        <v>74</v>
      </c>
      <c r="H7377" s="5">
        <f>[1]Final!F7379*10</f>
        <v>1033.3</v>
      </c>
      <c r="I7377" s="5">
        <v>2.4</v>
      </c>
      <c r="J7377" s="2">
        <v>0</v>
      </c>
      <c r="K7377" s="4">
        <f>[2]Reach4Kure!$B7381*86400</f>
        <v>446169.59999999998</v>
      </c>
      <c r="L7377" s="2">
        <f>[2]Reach4Kure!$G7381</f>
        <v>1.26</v>
      </c>
      <c r="M7377" s="2">
        <v>0</v>
      </c>
      <c r="N7377" s="2">
        <f>[2]Reach4Kure!$C7381*1000</f>
        <v>31220</v>
      </c>
      <c r="O7377" s="3">
        <f>([2]Reach4Kure!$F7381)*1000</f>
        <v>75.75</v>
      </c>
      <c r="P7377" s="2">
        <f>[2]Reach4Kure!$D7381*1000/5</f>
        <v>15.084</v>
      </c>
      <c r="Q7377" s="2">
        <v>0.1</v>
      </c>
      <c r="R7377" s="2">
        <v>3000</v>
      </c>
      <c r="S7377" s="2">
        <v>0</v>
      </c>
      <c r="T7377" s="2">
        <v>0</v>
      </c>
    </row>
    <row r="7378" spans="1:20" x14ac:dyDescent="0.25">
      <c r="A7378" s="2">
        <v>2003</v>
      </c>
      <c r="B7378" s="2">
        <v>3</v>
      </c>
      <c r="C7378" s="2">
        <v>15</v>
      </c>
      <c r="D7378" s="2" t="s">
        <v>17</v>
      </c>
      <c r="E7378" s="6">
        <f>[1]Final!J7380</f>
        <v>0.78749999999999998</v>
      </c>
      <c r="F7378" s="2">
        <v>3.1</v>
      </c>
      <c r="G7378" s="2">
        <v>63</v>
      </c>
      <c r="H7378" s="5">
        <f>[1]Final!F7380*10</f>
        <v>1036.8000000000002</v>
      </c>
      <c r="I7378" s="5">
        <v>1.7</v>
      </c>
      <c r="J7378" s="2">
        <v>0</v>
      </c>
      <c r="K7378" s="4">
        <f>[2]Reach4Kure!$B7382*86400</f>
        <v>544060.79999999993</v>
      </c>
      <c r="L7378" s="2">
        <f>[2]Reach4Kure!$G7382</f>
        <v>3.57</v>
      </c>
      <c r="M7378" s="2">
        <v>0</v>
      </c>
      <c r="N7378" s="2">
        <f>[2]Reach4Kure!$C7382*1000</f>
        <v>31420</v>
      </c>
      <c r="O7378" s="3">
        <f>([2]Reach4Kure!$F7382)*1000</f>
        <v>75.73</v>
      </c>
      <c r="P7378" s="2">
        <f>[2]Reach4Kure!$D7382*1000/5</f>
        <v>15.132000000000001</v>
      </c>
      <c r="Q7378" s="2">
        <v>0.1</v>
      </c>
      <c r="R7378" s="2">
        <v>3000</v>
      </c>
      <c r="S7378" s="2">
        <v>0</v>
      </c>
      <c r="T7378" s="2">
        <v>0</v>
      </c>
    </row>
    <row r="7379" spans="1:20" x14ac:dyDescent="0.25">
      <c r="A7379" s="2">
        <v>2003</v>
      </c>
      <c r="B7379" s="2">
        <v>3</v>
      </c>
      <c r="C7379" s="2">
        <v>16</v>
      </c>
      <c r="D7379" s="2" t="s">
        <v>17</v>
      </c>
      <c r="E7379" s="6">
        <f>[1]Final!J7381</f>
        <v>0.625</v>
      </c>
      <c r="F7379" s="2">
        <v>2.2000000000000002</v>
      </c>
      <c r="G7379" s="2">
        <v>67</v>
      </c>
      <c r="H7379" s="5">
        <f>[1]Final!F7381*10</f>
        <v>1028.2</v>
      </c>
      <c r="I7379" s="5">
        <v>1.7</v>
      </c>
      <c r="J7379" s="2">
        <v>0</v>
      </c>
      <c r="K7379" s="4">
        <f>[2]Reach4Kure!$B7383*86400</f>
        <v>571622.40000000002</v>
      </c>
      <c r="L7379" s="2">
        <f>[2]Reach4Kure!$G7383</f>
        <v>2.21</v>
      </c>
      <c r="M7379" s="2">
        <v>0</v>
      </c>
      <c r="N7379" s="2">
        <f>[2]Reach4Kure!$C7383*1000</f>
        <v>34040</v>
      </c>
      <c r="O7379" s="3">
        <f>([2]Reach4Kure!$F7383)*1000</f>
        <v>75.58</v>
      </c>
      <c r="P7379" s="2">
        <f>[2]Reach4Kure!$D7383*1000/5</f>
        <v>15.113999999999999</v>
      </c>
      <c r="Q7379" s="2">
        <v>0.1</v>
      </c>
      <c r="R7379" s="2">
        <v>3000</v>
      </c>
      <c r="S7379" s="2">
        <v>0</v>
      </c>
      <c r="T7379" s="2">
        <v>0</v>
      </c>
    </row>
    <row r="7380" spans="1:20" x14ac:dyDescent="0.25">
      <c r="A7380" s="2">
        <v>2003</v>
      </c>
      <c r="B7380" s="2">
        <v>3</v>
      </c>
      <c r="C7380" s="2">
        <v>17</v>
      </c>
      <c r="D7380" s="2" t="s">
        <v>17</v>
      </c>
      <c r="E7380" s="6">
        <f>[1]Final!J7382</f>
        <v>0.5</v>
      </c>
      <c r="F7380" s="2">
        <v>4.5</v>
      </c>
      <c r="G7380" s="2">
        <v>62</v>
      </c>
      <c r="H7380" s="5">
        <f>[1]Final!F7382*10</f>
        <v>1026.9000000000001</v>
      </c>
      <c r="I7380" s="5">
        <v>1.9</v>
      </c>
      <c r="J7380" s="2">
        <v>0</v>
      </c>
      <c r="K7380" s="4">
        <f>[2]Reach4Kure!$B7384*86400</f>
        <v>881279.99999999988</v>
      </c>
      <c r="L7380" s="2">
        <f>[2]Reach4Kure!$G7384</f>
        <v>4.9000000000000004</v>
      </c>
      <c r="M7380" s="2">
        <v>0</v>
      </c>
      <c r="N7380" s="2">
        <f>[2]Reach4Kure!$C7384*1000</f>
        <v>42190</v>
      </c>
      <c r="O7380" s="3">
        <f>([2]Reach4Kure!$F7384)*1000</f>
        <v>74.289999999999992</v>
      </c>
      <c r="P7380" s="2">
        <f>[2]Reach4Kure!$D7384*1000/5</f>
        <v>14.857999999999999</v>
      </c>
      <c r="Q7380" s="2">
        <v>0.1</v>
      </c>
      <c r="R7380" s="2">
        <v>3000</v>
      </c>
      <c r="S7380" s="2">
        <v>0</v>
      </c>
      <c r="T7380" s="2">
        <v>0</v>
      </c>
    </row>
    <row r="7381" spans="1:20" x14ac:dyDescent="0.25">
      <c r="A7381" s="2">
        <v>2003</v>
      </c>
      <c r="B7381" s="2">
        <v>3</v>
      </c>
      <c r="C7381" s="2">
        <v>18</v>
      </c>
      <c r="D7381" s="2" t="s">
        <v>17</v>
      </c>
      <c r="E7381" s="6">
        <f>[1]Final!J7383</f>
        <v>0.25</v>
      </c>
      <c r="F7381" s="2">
        <v>2.1</v>
      </c>
      <c r="G7381" s="2">
        <v>81</v>
      </c>
      <c r="H7381" s="5">
        <f>[1]Final!F7383*10</f>
        <v>1022.3000000000001</v>
      </c>
      <c r="I7381" s="5">
        <v>1.7</v>
      </c>
      <c r="J7381" s="2">
        <v>0</v>
      </c>
      <c r="K7381" s="4">
        <f>[2]Reach4Kure!$B7385*86400</f>
        <v>876096</v>
      </c>
      <c r="L7381" s="2">
        <f>[2]Reach4Kure!$G7385</f>
        <v>2.5499999999999998</v>
      </c>
      <c r="M7381" s="2">
        <v>0</v>
      </c>
      <c r="N7381" s="2">
        <f>[2]Reach4Kure!$C7385*1000</f>
        <v>41800</v>
      </c>
      <c r="O7381" s="3">
        <f>([2]Reach4Kure!$F7385)*1000</f>
        <v>74.87</v>
      </c>
      <c r="P7381" s="2">
        <f>[2]Reach4Kure!$D7385*1000/5</f>
        <v>14.974</v>
      </c>
      <c r="Q7381" s="2">
        <v>0.1</v>
      </c>
      <c r="R7381" s="2">
        <v>3000</v>
      </c>
      <c r="S7381" s="2">
        <v>0</v>
      </c>
      <c r="T7381" s="2">
        <v>0</v>
      </c>
    </row>
    <row r="7382" spans="1:20" x14ac:dyDescent="0.25">
      <c r="A7382" s="2">
        <v>2003</v>
      </c>
      <c r="B7382" s="2">
        <v>3</v>
      </c>
      <c r="C7382" s="2">
        <v>19</v>
      </c>
      <c r="D7382" s="2" t="s">
        <v>17</v>
      </c>
      <c r="E7382" s="6">
        <f>[1]Final!J7384</f>
        <v>0.5</v>
      </c>
      <c r="F7382" s="2">
        <v>3.9</v>
      </c>
      <c r="G7382" s="2">
        <v>72</v>
      </c>
      <c r="H7382" s="5">
        <f>[1]Final!F7384*10</f>
        <v>1016.1000000000001</v>
      </c>
      <c r="I7382" s="5">
        <v>2.4</v>
      </c>
      <c r="J7382" s="2">
        <v>0</v>
      </c>
      <c r="K7382" s="4">
        <f>[2]Reach4Kure!$B7386*86400</f>
        <v>1196640</v>
      </c>
      <c r="L7382" s="2">
        <f>[2]Reach4Kure!$G7386</f>
        <v>4.3499999999999996</v>
      </c>
      <c r="M7382" s="2">
        <v>0</v>
      </c>
      <c r="N7382" s="2">
        <f>[2]Reach4Kure!$C7386*1000</f>
        <v>48150</v>
      </c>
      <c r="O7382" s="3">
        <f>([2]Reach4Kure!$F7386)*1000</f>
        <v>74.910000000000011</v>
      </c>
      <c r="P7382" s="2">
        <f>[2]Reach4Kure!$D7386*1000/5</f>
        <v>14.982000000000003</v>
      </c>
      <c r="Q7382" s="2">
        <v>0.1</v>
      </c>
      <c r="R7382" s="2">
        <v>3000</v>
      </c>
      <c r="S7382" s="2">
        <v>0</v>
      </c>
      <c r="T7382" s="2">
        <v>0</v>
      </c>
    </row>
    <row r="7383" spans="1:20" x14ac:dyDescent="0.25">
      <c r="A7383" s="2">
        <v>2003</v>
      </c>
      <c r="B7383" s="2">
        <v>3</v>
      </c>
      <c r="C7383" s="2">
        <v>20</v>
      </c>
      <c r="D7383" s="2" t="s">
        <v>17</v>
      </c>
      <c r="E7383" s="6">
        <f>[1]Final!J7385</f>
        <v>0.83750000000000002</v>
      </c>
      <c r="F7383" s="2">
        <v>0.7</v>
      </c>
      <c r="G7383" s="2">
        <v>56</v>
      </c>
      <c r="H7383" s="5">
        <f>[1]Final!F7385*10</f>
        <v>1023.2</v>
      </c>
      <c r="I7383" s="5">
        <v>0.7</v>
      </c>
      <c r="J7383" s="2">
        <v>0</v>
      </c>
      <c r="K7383" s="4">
        <f>[2]Reach4Kure!$B7387*86400</f>
        <v>847238.39999999991</v>
      </c>
      <c r="L7383" s="2">
        <f>[2]Reach4Kure!$G7387</f>
        <v>0.57999999999999996</v>
      </c>
      <c r="M7383" s="2">
        <v>0</v>
      </c>
      <c r="N7383" s="2">
        <f>[2]Reach4Kure!$C7387*1000</f>
        <v>40530</v>
      </c>
      <c r="O7383" s="3">
        <f>([2]Reach4Kure!$F7387)*1000</f>
        <v>78.22</v>
      </c>
      <c r="P7383" s="2">
        <f>[2]Reach4Kure!$D7387*1000/5</f>
        <v>15.644</v>
      </c>
      <c r="Q7383" s="2">
        <v>0.1</v>
      </c>
      <c r="R7383" s="2">
        <v>3000</v>
      </c>
      <c r="S7383" s="2">
        <v>0</v>
      </c>
      <c r="T7383" s="2">
        <v>0</v>
      </c>
    </row>
    <row r="7384" spans="1:20" x14ac:dyDescent="0.25">
      <c r="A7384" s="2">
        <v>2003</v>
      </c>
      <c r="B7384" s="2">
        <v>3</v>
      </c>
      <c r="C7384" s="2">
        <v>21</v>
      </c>
      <c r="D7384" s="2" t="s">
        <v>17</v>
      </c>
      <c r="E7384" s="6">
        <f>[1]Final!J7386</f>
        <v>0.91249999999999998</v>
      </c>
      <c r="F7384" s="2">
        <v>0.4</v>
      </c>
      <c r="G7384" s="2">
        <v>87</v>
      </c>
      <c r="H7384" s="5">
        <f>[1]Final!F7386*10</f>
        <v>1022.8</v>
      </c>
      <c r="I7384" s="5">
        <v>4.0999999999999996</v>
      </c>
      <c r="J7384" s="2">
        <v>0</v>
      </c>
      <c r="K7384" s="4">
        <f>[2]Reach4Kure!$B7388*86400</f>
        <v>627436.79999999993</v>
      </c>
      <c r="L7384" s="2">
        <f>[2]Reach4Kure!$G7388</f>
        <v>0.28999999999999998</v>
      </c>
      <c r="M7384" s="2">
        <v>0</v>
      </c>
      <c r="N7384" s="2">
        <f>[2]Reach4Kure!$C7388*1000</f>
        <v>35640</v>
      </c>
      <c r="O7384" s="3">
        <f>([2]Reach4Kure!$F7388)*1000</f>
        <v>76.92</v>
      </c>
      <c r="P7384" s="2">
        <f>[2]Reach4Kure!$D7388*1000/5</f>
        <v>15.384</v>
      </c>
      <c r="Q7384" s="2">
        <v>0.1</v>
      </c>
      <c r="R7384" s="2">
        <v>3000</v>
      </c>
      <c r="S7384" s="2">
        <v>0</v>
      </c>
      <c r="T7384" s="2">
        <v>0</v>
      </c>
    </row>
    <row r="7385" spans="1:20" x14ac:dyDescent="0.25">
      <c r="A7385" s="2">
        <v>2003</v>
      </c>
      <c r="B7385" s="2">
        <v>3</v>
      </c>
      <c r="C7385" s="2">
        <v>22</v>
      </c>
      <c r="D7385" s="2" t="s">
        <v>17</v>
      </c>
      <c r="E7385" s="6">
        <f>[1]Final!J7387</f>
        <v>0.78749999999999998</v>
      </c>
      <c r="F7385" s="2">
        <v>3.8</v>
      </c>
      <c r="G7385" s="2">
        <v>83</v>
      </c>
      <c r="H7385" s="5">
        <f>[1]Final!F7387*10</f>
        <v>1015.9000000000001</v>
      </c>
      <c r="I7385" s="5">
        <v>4.8</v>
      </c>
      <c r="J7385" s="2">
        <v>0</v>
      </c>
      <c r="K7385" s="4">
        <f>[2]Reach4Kure!$B7389*86400</f>
        <v>942624</v>
      </c>
      <c r="L7385" s="2">
        <f>[2]Reach4Kure!$G7389</f>
        <v>3.8</v>
      </c>
      <c r="M7385" s="2">
        <v>0</v>
      </c>
      <c r="N7385" s="2">
        <f>[2]Reach4Kure!$C7389*1000</f>
        <v>42180</v>
      </c>
      <c r="O7385" s="3">
        <f>([2]Reach4Kure!$F7389)*1000</f>
        <v>74.510000000000005</v>
      </c>
      <c r="P7385" s="2">
        <f>[2]Reach4Kure!$D7389*1000/5</f>
        <v>14.902000000000001</v>
      </c>
      <c r="Q7385" s="2">
        <v>0.1</v>
      </c>
      <c r="R7385" s="2">
        <v>3000</v>
      </c>
      <c r="S7385" s="2">
        <v>0</v>
      </c>
      <c r="T7385" s="2">
        <v>0</v>
      </c>
    </row>
    <row r="7386" spans="1:20" x14ac:dyDescent="0.25">
      <c r="A7386" s="2">
        <v>2003</v>
      </c>
      <c r="B7386" s="2">
        <v>3</v>
      </c>
      <c r="C7386" s="2">
        <v>23</v>
      </c>
      <c r="D7386" s="2" t="s">
        <v>17</v>
      </c>
      <c r="E7386" s="6">
        <f>[1]Final!J7388</f>
        <v>0.21249999999999999</v>
      </c>
      <c r="F7386" s="2">
        <v>4.3</v>
      </c>
      <c r="G7386" s="2">
        <v>80</v>
      </c>
      <c r="H7386" s="5">
        <f>[1]Final!F7388*10</f>
        <v>1013.3</v>
      </c>
      <c r="I7386" s="5">
        <v>2.9</v>
      </c>
      <c r="J7386" s="2">
        <v>0</v>
      </c>
      <c r="K7386" s="4">
        <f>[2]Reach4Kure!$B7390*86400</f>
        <v>1266624</v>
      </c>
      <c r="L7386" s="2">
        <f>[2]Reach4Kure!$G7390</f>
        <v>4.3899999999999997</v>
      </c>
      <c r="M7386" s="2">
        <v>0</v>
      </c>
      <c r="N7386" s="2">
        <f>[2]Reach4Kure!$C7390*1000</f>
        <v>48300</v>
      </c>
      <c r="O7386" s="3">
        <f>([2]Reach4Kure!$F7390)*1000</f>
        <v>74.569999999999993</v>
      </c>
      <c r="P7386" s="2">
        <f>[2]Reach4Kure!$D7390*1000/5</f>
        <v>14.913999999999998</v>
      </c>
      <c r="Q7386" s="2">
        <v>0.1</v>
      </c>
      <c r="R7386" s="2">
        <v>3000</v>
      </c>
      <c r="S7386" s="2">
        <v>0</v>
      </c>
      <c r="T7386" s="2">
        <v>0</v>
      </c>
    </row>
    <row r="7387" spans="1:20" x14ac:dyDescent="0.25">
      <c r="A7387" s="2">
        <v>2003</v>
      </c>
      <c r="B7387" s="2">
        <v>3</v>
      </c>
      <c r="C7387" s="2">
        <v>24</v>
      </c>
      <c r="D7387" s="2" t="s">
        <v>17</v>
      </c>
      <c r="E7387" s="6">
        <f>[1]Final!J7389</f>
        <v>0.5</v>
      </c>
      <c r="F7387" s="2">
        <v>1.3</v>
      </c>
      <c r="G7387" s="2">
        <v>89</v>
      </c>
      <c r="H7387" s="5">
        <f>[1]Final!F7389*10</f>
        <v>1013.2</v>
      </c>
      <c r="I7387" s="5">
        <v>2.4</v>
      </c>
      <c r="J7387" s="2">
        <v>0</v>
      </c>
      <c r="K7387" s="4">
        <f>[2]Reach4Kure!$B7391*86400</f>
        <v>1175904</v>
      </c>
      <c r="L7387" s="2">
        <f>[2]Reach4Kure!$G7391</f>
        <v>2.65</v>
      </c>
      <c r="M7387" s="2">
        <v>0</v>
      </c>
      <c r="N7387" s="2">
        <f>[2]Reach4Kure!$C7391*1000</f>
        <v>64489.999999999993</v>
      </c>
      <c r="O7387" s="3">
        <f>([2]Reach4Kure!$F7391)*1000</f>
        <v>75.300000000000011</v>
      </c>
      <c r="P7387" s="2">
        <f>[2]Reach4Kure!$D7391*1000/5</f>
        <v>15.060000000000002</v>
      </c>
      <c r="Q7387" s="2">
        <v>0.1</v>
      </c>
      <c r="R7387" s="2">
        <v>3000</v>
      </c>
      <c r="S7387" s="2">
        <v>0</v>
      </c>
      <c r="T7387" s="2">
        <v>0</v>
      </c>
    </row>
    <row r="7388" spans="1:20" x14ac:dyDescent="0.25">
      <c r="A7388" s="2">
        <v>2003</v>
      </c>
      <c r="B7388" s="2">
        <v>3</v>
      </c>
      <c r="C7388" s="2">
        <v>25</v>
      </c>
      <c r="D7388" s="2" t="s">
        <v>17</v>
      </c>
      <c r="E7388" s="6">
        <f>[1]Final!J7390</f>
        <v>0.91249999999999998</v>
      </c>
      <c r="F7388" s="2">
        <v>0.3</v>
      </c>
      <c r="G7388" s="2">
        <v>96</v>
      </c>
      <c r="H7388" s="5">
        <f>[1]Final!F7390*10</f>
        <v>1015.1</v>
      </c>
      <c r="I7388" s="5">
        <v>1.5</v>
      </c>
      <c r="J7388" s="2">
        <v>0</v>
      </c>
      <c r="K7388" s="4">
        <f>[2]Reach4Kure!$B7392*86400</f>
        <v>862099.2</v>
      </c>
      <c r="L7388" s="2">
        <f>[2]Reach4Kure!$G7392</f>
        <v>1.06</v>
      </c>
      <c r="M7388" s="2">
        <v>0</v>
      </c>
      <c r="N7388" s="2">
        <f>[2]Reach4Kure!$C7392*1000</f>
        <v>58020</v>
      </c>
      <c r="O7388" s="3">
        <f>([2]Reach4Kure!$F7392)*1000</f>
        <v>77.61</v>
      </c>
      <c r="P7388" s="2">
        <f>[2]Reach4Kure!$D7392*1000/5</f>
        <v>15.522</v>
      </c>
      <c r="Q7388" s="2">
        <v>0.1</v>
      </c>
      <c r="R7388" s="2">
        <v>3000</v>
      </c>
      <c r="S7388" s="2">
        <v>0</v>
      </c>
      <c r="T7388" s="2">
        <v>0</v>
      </c>
    </row>
    <row r="7389" spans="1:20" x14ac:dyDescent="0.25">
      <c r="A7389" s="2">
        <v>2003</v>
      </c>
      <c r="B7389" s="2">
        <v>3</v>
      </c>
      <c r="C7389" s="2">
        <v>26</v>
      </c>
      <c r="D7389" s="2" t="s">
        <v>17</v>
      </c>
      <c r="E7389" s="6">
        <f>[1]Final!J7391</f>
        <v>1</v>
      </c>
      <c r="F7389" s="2">
        <v>0.8</v>
      </c>
      <c r="G7389" s="2">
        <v>96</v>
      </c>
      <c r="H7389" s="5">
        <f>[1]Final!F7391*10</f>
        <v>1016.3</v>
      </c>
      <c r="I7389" s="5">
        <v>3.9</v>
      </c>
      <c r="J7389" s="2">
        <v>0</v>
      </c>
      <c r="K7389" s="4">
        <f>[2]Reach4Kure!$B7393*86400</f>
        <v>659923.19999999995</v>
      </c>
      <c r="L7389" s="2">
        <f>[2]Reach4Kure!$G7393</f>
        <v>0.41</v>
      </c>
      <c r="M7389" s="2">
        <v>0</v>
      </c>
      <c r="N7389" s="2">
        <f>[2]Reach4Kure!$C7393*1000</f>
        <v>53840</v>
      </c>
      <c r="O7389" s="3">
        <f>([2]Reach4Kure!$F7393)*1000</f>
        <v>75.69</v>
      </c>
      <c r="P7389" s="2">
        <f>[2]Reach4Kure!$D7393*1000/5</f>
        <v>15.138</v>
      </c>
      <c r="Q7389" s="2">
        <v>0.1</v>
      </c>
      <c r="R7389" s="2">
        <v>3000</v>
      </c>
      <c r="S7389" s="2">
        <v>0</v>
      </c>
      <c r="T7389" s="2">
        <v>0</v>
      </c>
    </row>
    <row r="7390" spans="1:20" x14ac:dyDescent="0.25">
      <c r="A7390" s="2">
        <v>2003</v>
      </c>
      <c r="B7390" s="2">
        <v>3</v>
      </c>
      <c r="C7390" s="2">
        <v>27</v>
      </c>
      <c r="D7390" s="2" t="s">
        <v>17</v>
      </c>
      <c r="E7390" s="6">
        <f>[1]Final!J7392</f>
        <v>0.33750000000000002</v>
      </c>
      <c r="F7390" s="2">
        <v>4.3</v>
      </c>
      <c r="G7390" s="2">
        <v>81</v>
      </c>
      <c r="H7390" s="5">
        <f>[1]Final!F7392*10</f>
        <v>1012</v>
      </c>
      <c r="I7390" s="5">
        <v>2.9</v>
      </c>
      <c r="J7390" s="2">
        <v>0.1</v>
      </c>
      <c r="K7390" s="4">
        <f>[2]Reach4Kure!$B7394*86400</f>
        <v>1029024</v>
      </c>
      <c r="L7390" s="2">
        <f>[2]Reach4Kure!$G7394</f>
        <v>3.98</v>
      </c>
      <c r="M7390" s="2">
        <v>0</v>
      </c>
      <c r="N7390" s="2">
        <f>[2]Reach4Kure!$C7394*1000</f>
        <v>56750</v>
      </c>
      <c r="O7390" s="3">
        <f>([2]Reach4Kure!$F7394)*1000</f>
        <v>74.649999999999991</v>
      </c>
      <c r="P7390" s="2">
        <f>[2]Reach4Kure!$D7394*1000/5</f>
        <v>14.929999999999998</v>
      </c>
      <c r="Q7390" s="2">
        <v>0.1</v>
      </c>
      <c r="R7390" s="2">
        <v>3000</v>
      </c>
      <c r="S7390" s="2">
        <v>0</v>
      </c>
      <c r="T7390" s="2">
        <v>0</v>
      </c>
    </row>
    <row r="7391" spans="1:20" x14ac:dyDescent="0.25">
      <c r="A7391" s="2">
        <v>2003</v>
      </c>
      <c r="B7391" s="2">
        <v>3</v>
      </c>
      <c r="C7391" s="2">
        <v>28</v>
      </c>
      <c r="D7391" s="2" t="s">
        <v>17</v>
      </c>
      <c r="E7391" s="6">
        <f>[1]Final!J7393</f>
        <v>0.125</v>
      </c>
      <c r="F7391" s="2">
        <v>4.2</v>
      </c>
      <c r="G7391" s="2">
        <v>68</v>
      </c>
      <c r="H7391" s="5">
        <f>[1]Final!F7393*10</f>
        <v>1011.1000000000001</v>
      </c>
      <c r="I7391" s="5">
        <v>2.6</v>
      </c>
      <c r="J7391" s="2">
        <v>0</v>
      </c>
      <c r="K7391" s="4">
        <f>[2]Reach4Kure!$B7395*86400</f>
        <v>1387584</v>
      </c>
      <c r="L7391" s="2">
        <f>[2]Reach4Kure!$G7395</f>
        <v>4.6500000000000004</v>
      </c>
      <c r="M7391" s="2">
        <v>0</v>
      </c>
      <c r="N7391" s="2">
        <f>[2]Reach4Kure!$C7395*1000</f>
        <v>63130</v>
      </c>
      <c r="O7391" s="3">
        <f>([2]Reach4Kure!$F7395)*1000</f>
        <v>74.39</v>
      </c>
      <c r="P7391" s="2">
        <f>[2]Reach4Kure!$D7395*1000/5</f>
        <v>14.878</v>
      </c>
      <c r="Q7391" s="2">
        <v>0.1</v>
      </c>
      <c r="R7391" s="2">
        <v>3000</v>
      </c>
      <c r="S7391" s="2">
        <v>0</v>
      </c>
      <c r="T7391" s="2">
        <v>0</v>
      </c>
    </row>
    <row r="7392" spans="1:20" x14ac:dyDescent="0.25">
      <c r="A7392" s="2">
        <v>2003</v>
      </c>
      <c r="B7392" s="2">
        <v>3</v>
      </c>
      <c r="C7392" s="2">
        <v>29</v>
      </c>
      <c r="D7392" s="2" t="s">
        <v>17</v>
      </c>
      <c r="E7392" s="6">
        <f>[1]Final!J7394</f>
        <v>0.96250000000000002</v>
      </c>
      <c r="F7392" s="2">
        <v>3.3</v>
      </c>
      <c r="G7392" s="2">
        <v>91</v>
      </c>
      <c r="H7392" s="5">
        <f>[1]Final!F7394*10</f>
        <v>1003.0000000000001</v>
      </c>
      <c r="I7392" s="5">
        <v>5.3</v>
      </c>
      <c r="J7392" s="2">
        <v>0</v>
      </c>
      <c r="K7392" s="4">
        <f>[2]Reach4Kure!$B7396*86400</f>
        <v>1338336</v>
      </c>
      <c r="L7392" s="2">
        <f>[2]Reach4Kure!$G7396</f>
        <v>3.02</v>
      </c>
      <c r="M7392" s="2">
        <v>0</v>
      </c>
      <c r="N7392" s="2">
        <f>[2]Reach4Kure!$C7396*1000</f>
        <v>61700</v>
      </c>
      <c r="O7392" s="3">
        <f>([2]Reach4Kure!$F7396)*1000</f>
        <v>74.940000000000012</v>
      </c>
      <c r="P7392" s="2">
        <f>[2]Reach4Kure!$D7396*1000/5</f>
        <v>14.988000000000003</v>
      </c>
      <c r="Q7392" s="2">
        <v>0.1</v>
      </c>
      <c r="R7392" s="2">
        <v>3000</v>
      </c>
      <c r="S7392" s="2">
        <v>0</v>
      </c>
      <c r="T7392" s="2">
        <v>0</v>
      </c>
    </row>
    <row r="7393" spans="1:20" x14ac:dyDescent="0.25">
      <c r="A7393" s="2">
        <v>2003</v>
      </c>
      <c r="B7393" s="2">
        <v>3</v>
      </c>
      <c r="C7393" s="2">
        <v>30</v>
      </c>
      <c r="D7393" s="2" t="s">
        <v>17</v>
      </c>
      <c r="E7393" s="6">
        <f>[1]Final!J7395</f>
        <v>0.46250000000000002</v>
      </c>
      <c r="F7393" s="2">
        <v>5.5</v>
      </c>
      <c r="G7393" s="2">
        <v>60</v>
      </c>
      <c r="H7393" s="5">
        <f>[1]Final!F7395*10</f>
        <v>991.3</v>
      </c>
      <c r="I7393" s="5">
        <v>7</v>
      </c>
      <c r="J7393" s="2">
        <v>0</v>
      </c>
      <c r="K7393" s="4">
        <f>[2]Reach4Kure!$B7397*86400</f>
        <v>1662335.9999999998</v>
      </c>
      <c r="L7393" s="2">
        <f>[2]Reach4Kure!$G7397</f>
        <v>4.99</v>
      </c>
      <c r="M7393" s="2">
        <v>0</v>
      </c>
      <c r="N7393" s="2">
        <f>[2]Reach4Kure!$C7397*1000</f>
        <v>86570</v>
      </c>
      <c r="O7393" s="3">
        <f>([2]Reach4Kure!$F7397)*1000</f>
        <v>74.959999999999994</v>
      </c>
      <c r="P7393" s="2">
        <f>[2]Reach4Kure!$D7397*1000/5</f>
        <v>14.991999999999999</v>
      </c>
      <c r="Q7393" s="2">
        <v>0.1</v>
      </c>
      <c r="R7393" s="2">
        <v>3000</v>
      </c>
      <c r="S7393" s="2">
        <v>0</v>
      </c>
      <c r="T7393" s="2">
        <v>0</v>
      </c>
    </row>
    <row r="7394" spans="1:20" x14ac:dyDescent="0.25">
      <c r="A7394" s="2">
        <v>2003</v>
      </c>
      <c r="B7394" s="2">
        <v>3</v>
      </c>
      <c r="C7394" s="2">
        <v>31</v>
      </c>
      <c r="D7394" s="2" t="s">
        <v>17</v>
      </c>
      <c r="E7394" s="6">
        <f>[1]Final!J7396</f>
        <v>0.41249999999999998</v>
      </c>
      <c r="F7394" s="2">
        <v>4.2</v>
      </c>
      <c r="G7394" s="2">
        <v>54</v>
      </c>
      <c r="H7394" s="5">
        <f>[1]Final!F7396*10</f>
        <v>1011.3</v>
      </c>
      <c r="I7394" s="5">
        <v>3.3</v>
      </c>
      <c r="J7394" s="2">
        <v>0</v>
      </c>
      <c r="K7394" s="4">
        <f>[2]Reach4Kure!$B7398*86400</f>
        <v>1698624</v>
      </c>
      <c r="L7394" s="2">
        <f>[2]Reach4Kure!$G7398</f>
        <v>3.96</v>
      </c>
      <c r="M7394" s="2">
        <v>0</v>
      </c>
      <c r="N7394" s="2">
        <f>[2]Reach4Kure!$C7398*1000</f>
        <v>86830</v>
      </c>
      <c r="O7394" s="3">
        <f>([2]Reach4Kure!$F7398)*1000</f>
        <v>74.87</v>
      </c>
      <c r="P7394" s="2">
        <f>[2]Reach4Kure!$D7398*1000/5</f>
        <v>14.974</v>
      </c>
      <c r="Q7394" s="2">
        <v>0.1</v>
      </c>
      <c r="R7394" s="2">
        <v>3000</v>
      </c>
      <c r="S7394" s="2">
        <v>0</v>
      </c>
      <c r="T7394" s="2">
        <v>0</v>
      </c>
    </row>
    <row r="7395" spans="1:20" x14ac:dyDescent="0.25">
      <c r="A7395" s="2">
        <v>2003</v>
      </c>
      <c r="B7395" s="2">
        <v>4</v>
      </c>
      <c r="C7395" s="2">
        <v>1</v>
      </c>
      <c r="D7395" s="2" t="s">
        <v>17</v>
      </c>
      <c r="E7395" s="6">
        <f>[1]Final!J7397</f>
        <v>1</v>
      </c>
      <c r="F7395" s="2">
        <v>3.4</v>
      </c>
      <c r="G7395" s="2">
        <v>92</v>
      </c>
      <c r="H7395" s="5">
        <f>[1]Final!F7397*10</f>
        <v>994</v>
      </c>
      <c r="I7395" s="5">
        <v>8.4</v>
      </c>
      <c r="J7395" s="2">
        <v>0</v>
      </c>
      <c r="K7395" s="4">
        <f>[2]Reach4Kure!$B7399*86400</f>
        <v>1599264.0000000002</v>
      </c>
      <c r="L7395" s="2">
        <f>[2]Reach4Kure!$G7399</f>
        <v>3.2</v>
      </c>
      <c r="M7395" s="2">
        <v>0</v>
      </c>
      <c r="N7395" s="2">
        <f>[2]Reach4Kure!$C7399*1000</f>
        <v>83590</v>
      </c>
      <c r="O7395" s="3">
        <f>([2]Reach4Kure!$F7399)*1000</f>
        <v>141</v>
      </c>
      <c r="P7395" s="2">
        <f>[2]Reach4Kure!$D7399*1000/5</f>
        <v>28.2</v>
      </c>
      <c r="Q7395" s="2">
        <v>0.1</v>
      </c>
      <c r="R7395" s="2">
        <v>3000</v>
      </c>
      <c r="S7395" s="2">
        <v>0</v>
      </c>
      <c r="T7395" s="2">
        <v>0</v>
      </c>
    </row>
    <row r="7396" spans="1:20" x14ac:dyDescent="0.25">
      <c r="A7396" s="2">
        <v>2003</v>
      </c>
      <c r="B7396" s="2">
        <v>4</v>
      </c>
      <c r="C7396" s="2">
        <v>2</v>
      </c>
      <c r="D7396" s="2" t="s">
        <v>17</v>
      </c>
      <c r="E7396" s="6">
        <f>[1]Final!J7398</f>
        <v>0.66249999999999998</v>
      </c>
      <c r="F7396" s="2">
        <v>4.5</v>
      </c>
      <c r="G7396" s="2">
        <v>74</v>
      </c>
      <c r="H7396" s="5">
        <f>[1]Final!F7398*10</f>
        <v>986.70000000000016</v>
      </c>
      <c r="I7396" s="5">
        <v>3.1</v>
      </c>
      <c r="J7396" s="2">
        <v>16.3</v>
      </c>
      <c r="K7396" s="4">
        <f>[2]Reach4Kure!$B7400*86400</f>
        <v>2923776.0000000005</v>
      </c>
      <c r="L7396" s="2">
        <f>[2]Reach4Kure!$G7400</f>
        <v>4.3</v>
      </c>
      <c r="M7396" s="2">
        <v>0</v>
      </c>
      <c r="N7396" s="2">
        <f>[2]Reach4Kure!$C7400*1000</f>
        <v>128500</v>
      </c>
      <c r="O7396" s="3">
        <f>([2]Reach4Kure!$F7400)*1000</f>
        <v>139.69999999999999</v>
      </c>
      <c r="P7396" s="2">
        <f>[2]Reach4Kure!$D7400*1000/5</f>
        <v>27.660000000000004</v>
      </c>
      <c r="Q7396" s="2">
        <v>0.1</v>
      </c>
      <c r="R7396" s="2">
        <v>3000</v>
      </c>
      <c r="S7396" s="2">
        <v>0</v>
      </c>
      <c r="T7396" s="2">
        <v>0</v>
      </c>
    </row>
    <row r="7397" spans="1:20" x14ac:dyDescent="0.25">
      <c r="A7397" s="2">
        <v>2003</v>
      </c>
      <c r="B7397" s="2">
        <v>4</v>
      </c>
      <c r="C7397" s="2">
        <v>3</v>
      </c>
      <c r="D7397" s="2" t="s">
        <v>17</v>
      </c>
      <c r="E7397" s="6">
        <f>[1]Final!J7399</f>
        <v>0.16250000000000001</v>
      </c>
      <c r="F7397" s="2">
        <v>3.9</v>
      </c>
      <c r="G7397" s="2">
        <v>39</v>
      </c>
      <c r="H7397" s="5">
        <f>[1]Final!F7399*10</f>
        <v>1007.9000000000001</v>
      </c>
      <c r="I7397" s="5">
        <v>5.3</v>
      </c>
      <c r="J7397" s="2">
        <v>0</v>
      </c>
      <c r="K7397" s="4">
        <f>[2]Reach4Kure!$B7401*86400</f>
        <v>2344896</v>
      </c>
      <c r="L7397" s="2">
        <f>[2]Reach4Kure!$G7401</f>
        <v>3.43</v>
      </c>
      <c r="M7397" s="2">
        <v>0</v>
      </c>
      <c r="N7397" s="2">
        <f>[2]Reach4Kure!$C7401*1000</f>
        <v>126200</v>
      </c>
      <c r="O7397" s="3">
        <f>([2]Reach4Kure!$F7401)*1000</f>
        <v>173.2</v>
      </c>
      <c r="P7397" s="2">
        <f>[2]Reach4Kure!$D7401*1000/5</f>
        <v>34.160000000000004</v>
      </c>
      <c r="Q7397" s="2">
        <v>0.1</v>
      </c>
      <c r="R7397" s="2">
        <v>3000</v>
      </c>
      <c r="S7397" s="2">
        <v>0</v>
      </c>
      <c r="T7397" s="2">
        <v>0</v>
      </c>
    </row>
    <row r="7398" spans="1:20" x14ac:dyDescent="0.25">
      <c r="A7398" s="2">
        <v>2003</v>
      </c>
      <c r="B7398" s="2">
        <v>4</v>
      </c>
      <c r="C7398" s="2">
        <v>4</v>
      </c>
      <c r="D7398" s="2" t="s">
        <v>17</v>
      </c>
      <c r="E7398" s="6">
        <f>[1]Final!J7400</f>
        <v>0.33750000000000002</v>
      </c>
      <c r="F7398" s="2">
        <v>7</v>
      </c>
      <c r="G7398" s="2">
        <v>42</v>
      </c>
      <c r="H7398" s="5">
        <f>[1]Final!F7400*10</f>
        <v>1005.3</v>
      </c>
      <c r="I7398" s="5">
        <v>5.6</v>
      </c>
      <c r="J7398" s="2">
        <v>0</v>
      </c>
      <c r="K7398" s="4">
        <f>[2]Reach4Kure!$B7402*86400</f>
        <v>2419200</v>
      </c>
      <c r="L7398" s="2">
        <f>[2]Reach4Kure!$G7402</f>
        <v>6.45</v>
      </c>
      <c r="M7398" s="2">
        <v>0</v>
      </c>
      <c r="N7398" s="2">
        <f>[2]Reach4Kure!$C7402*1000</f>
        <v>130100</v>
      </c>
      <c r="O7398" s="3">
        <f>([2]Reach4Kure!$F7402)*1000</f>
        <v>122.2</v>
      </c>
      <c r="P7398" s="2">
        <f>[2]Reach4Kure!$D7402*1000/5</f>
        <v>24.119999999999997</v>
      </c>
      <c r="Q7398" s="2">
        <v>0.1</v>
      </c>
      <c r="R7398" s="2">
        <v>3000</v>
      </c>
      <c r="S7398" s="2">
        <v>0</v>
      </c>
      <c r="T7398" s="2">
        <v>0</v>
      </c>
    </row>
    <row r="7399" spans="1:20" x14ac:dyDescent="0.25">
      <c r="A7399" s="2">
        <v>2003</v>
      </c>
      <c r="B7399" s="2">
        <v>4</v>
      </c>
      <c r="C7399" s="2">
        <v>5</v>
      </c>
      <c r="D7399" s="2" t="s">
        <v>17</v>
      </c>
      <c r="E7399" s="6">
        <f>[1]Final!J7401</f>
        <v>0.25</v>
      </c>
      <c r="F7399" s="2">
        <v>3.7</v>
      </c>
      <c r="G7399" s="2">
        <v>32</v>
      </c>
      <c r="H7399" s="5">
        <f>[1]Final!F7401*10</f>
        <v>1015.4000000000001</v>
      </c>
      <c r="I7399" s="5">
        <v>8.1999999999999993</v>
      </c>
      <c r="J7399" s="2">
        <v>0</v>
      </c>
      <c r="K7399" s="4">
        <f>[2]Reach4Kure!$B7403*86400</f>
        <v>2004480</v>
      </c>
      <c r="L7399" s="2">
        <f>[2]Reach4Kure!$G7403</f>
        <v>3.06</v>
      </c>
      <c r="M7399" s="2">
        <v>0</v>
      </c>
      <c r="N7399" s="2">
        <f>[2]Reach4Kure!$C7403*1000</f>
        <v>111400</v>
      </c>
      <c r="O7399" s="3">
        <f>([2]Reach4Kure!$F7403)*1000</f>
        <v>83.820000000000007</v>
      </c>
      <c r="P7399" s="2">
        <f>[2]Reach4Kure!$D7403*1000/5</f>
        <v>16.571999999999999</v>
      </c>
      <c r="Q7399" s="2">
        <v>0.1</v>
      </c>
      <c r="R7399" s="2">
        <v>3000</v>
      </c>
      <c r="S7399" s="2">
        <v>0</v>
      </c>
      <c r="T7399" s="2">
        <v>0</v>
      </c>
    </row>
    <row r="7400" spans="1:20" x14ac:dyDescent="0.25">
      <c r="A7400" s="2">
        <v>2003</v>
      </c>
      <c r="B7400" s="2">
        <v>4</v>
      </c>
      <c r="C7400" s="2">
        <v>6</v>
      </c>
      <c r="D7400" s="2" t="s">
        <v>17</v>
      </c>
      <c r="E7400" s="6">
        <f>[1]Final!J7402</f>
        <v>0.28749999999999998</v>
      </c>
      <c r="F7400" s="2">
        <v>1.8</v>
      </c>
      <c r="G7400" s="2">
        <v>36</v>
      </c>
      <c r="H7400" s="5">
        <f>[1]Final!F7402*10</f>
        <v>1023.3</v>
      </c>
      <c r="I7400" s="5">
        <v>5.6</v>
      </c>
      <c r="J7400" s="2">
        <v>0</v>
      </c>
      <c r="K7400" s="4">
        <f>[2]Reach4Kure!$B7404*86400</f>
        <v>1542240.0000000002</v>
      </c>
      <c r="L7400" s="2">
        <f>[2]Reach4Kure!$G7404</f>
        <v>1.5</v>
      </c>
      <c r="M7400" s="2">
        <v>0</v>
      </c>
      <c r="N7400" s="2">
        <f>[2]Reach4Kure!$C7404*1000</f>
        <v>77980</v>
      </c>
      <c r="O7400" s="3">
        <f>([2]Reach4Kure!$F7404)*1000</f>
        <v>77.22999999999999</v>
      </c>
      <c r="P7400" s="2">
        <f>[2]Reach4Kure!$D7404*1000/5</f>
        <v>15.36</v>
      </c>
      <c r="Q7400" s="2">
        <v>0.1</v>
      </c>
      <c r="R7400" s="2">
        <v>3000</v>
      </c>
      <c r="S7400" s="2">
        <v>0</v>
      </c>
      <c r="T7400" s="2">
        <v>0</v>
      </c>
    </row>
    <row r="7401" spans="1:20" x14ac:dyDescent="0.25">
      <c r="A7401" s="2">
        <v>2003</v>
      </c>
      <c r="B7401" s="2">
        <v>4</v>
      </c>
      <c r="C7401" s="2">
        <v>7</v>
      </c>
      <c r="D7401" s="2" t="s">
        <v>17</v>
      </c>
      <c r="E7401" s="6">
        <f>[1]Final!J7403</f>
        <v>0.16250000000000001</v>
      </c>
      <c r="F7401" s="2">
        <v>0.7</v>
      </c>
      <c r="G7401" s="2">
        <v>43</v>
      </c>
      <c r="H7401" s="5">
        <f>[1]Final!F7403*10</f>
        <v>1023.4000000000001</v>
      </c>
      <c r="I7401" s="5">
        <v>2.6</v>
      </c>
      <c r="J7401" s="2">
        <v>0</v>
      </c>
      <c r="K7401" s="4">
        <f>[2]Reach4Kure!$B7405*86400</f>
        <v>1206144</v>
      </c>
      <c r="L7401" s="2">
        <f>[2]Reach4Kure!$G7405</f>
        <v>0.65</v>
      </c>
      <c r="M7401" s="2">
        <v>0</v>
      </c>
      <c r="N7401" s="2">
        <f>[2]Reach4Kure!$C7405*1000</f>
        <v>72330</v>
      </c>
      <c r="O7401" s="3">
        <f>([2]Reach4Kure!$F7405)*1000</f>
        <v>76.709999999999994</v>
      </c>
      <c r="P7401" s="2">
        <f>[2]Reach4Kure!$D7405*1000/5</f>
        <v>15.298000000000002</v>
      </c>
      <c r="Q7401" s="2">
        <v>0.1</v>
      </c>
      <c r="R7401" s="2">
        <v>3000</v>
      </c>
      <c r="S7401" s="2">
        <v>0</v>
      </c>
      <c r="T7401" s="2">
        <v>0</v>
      </c>
    </row>
    <row r="7402" spans="1:20" x14ac:dyDescent="0.25">
      <c r="A7402" s="2">
        <v>2003</v>
      </c>
      <c r="B7402" s="2">
        <v>4</v>
      </c>
      <c r="C7402" s="2">
        <v>8</v>
      </c>
      <c r="D7402" s="2" t="s">
        <v>17</v>
      </c>
      <c r="E7402" s="6">
        <f>[1]Final!J7404</f>
        <v>0.16250000000000001</v>
      </c>
      <c r="F7402" s="2">
        <v>0.7</v>
      </c>
      <c r="G7402" s="2">
        <v>45</v>
      </c>
      <c r="H7402" s="5">
        <f>[1]Final!F7404*10</f>
        <v>1019.3000000000001</v>
      </c>
      <c r="I7402" s="5">
        <v>3.1</v>
      </c>
      <c r="J7402" s="2">
        <v>0</v>
      </c>
      <c r="K7402" s="4">
        <f>[2]Reach4Kure!$B7406*86400</f>
        <v>984960</v>
      </c>
      <c r="L7402" s="2">
        <f>[2]Reach4Kure!$G7406</f>
        <v>0.88</v>
      </c>
      <c r="M7402" s="2">
        <v>0</v>
      </c>
      <c r="N7402" s="2">
        <f>[2]Reach4Kure!$C7406*1000</f>
        <v>68580</v>
      </c>
      <c r="O7402" s="3">
        <f>([2]Reach4Kure!$F7406)*1000</f>
        <v>74.959999999999994</v>
      </c>
      <c r="P7402" s="2">
        <f>[2]Reach4Kure!$D7406*1000/5</f>
        <v>14.978</v>
      </c>
      <c r="Q7402" s="2">
        <v>0.1</v>
      </c>
      <c r="R7402" s="2">
        <v>3000</v>
      </c>
      <c r="S7402" s="2">
        <v>0</v>
      </c>
      <c r="T7402" s="2">
        <v>0</v>
      </c>
    </row>
    <row r="7403" spans="1:20" x14ac:dyDescent="0.25">
      <c r="A7403" s="2">
        <v>2003</v>
      </c>
      <c r="B7403" s="2">
        <v>4</v>
      </c>
      <c r="C7403" s="2">
        <v>9</v>
      </c>
      <c r="D7403" s="2" t="s">
        <v>17</v>
      </c>
      <c r="E7403" s="6">
        <f>[1]Final!J7405</f>
        <v>0.33750000000000002</v>
      </c>
      <c r="F7403" s="2">
        <v>3.1</v>
      </c>
      <c r="G7403" s="2">
        <v>43</v>
      </c>
      <c r="H7403" s="5">
        <f>[1]Final!F7405*10</f>
        <v>1016.2</v>
      </c>
      <c r="I7403" s="5">
        <v>5.5</v>
      </c>
      <c r="J7403" s="2">
        <v>0</v>
      </c>
      <c r="K7403" s="4">
        <f>[2]Reach4Kure!$B7407*86400</f>
        <v>1105056</v>
      </c>
      <c r="L7403" s="2">
        <f>[2]Reach4Kure!$G7407</f>
        <v>3.24</v>
      </c>
      <c r="M7403" s="2">
        <v>0</v>
      </c>
      <c r="N7403" s="2">
        <f>[2]Reach4Kure!$C7407*1000</f>
        <v>68890</v>
      </c>
      <c r="O7403" s="3">
        <f>([2]Reach4Kure!$F7407)*1000</f>
        <v>73.97</v>
      </c>
      <c r="P7403" s="2">
        <f>[2]Reach4Kure!$D7407*1000/5</f>
        <v>14.791999999999998</v>
      </c>
      <c r="Q7403" s="2">
        <v>0.1</v>
      </c>
      <c r="R7403" s="2">
        <v>3000</v>
      </c>
      <c r="S7403" s="2">
        <v>0</v>
      </c>
      <c r="T7403" s="2">
        <v>0</v>
      </c>
    </row>
    <row r="7404" spans="1:20" x14ac:dyDescent="0.25">
      <c r="A7404" s="2">
        <v>2003</v>
      </c>
      <c r="B7404" s="2">
        <v>4</v>
      </c>
      <c r="C7404" s="2">
        <v>10</v>
      </c>
      <c r="D7404" s="2" t="s">
        <v>17</v>
      </c>
      <c r="E7404" s="6">
        <f>[1]Final!J7406</f>
        <v>0.66249999999999998</v>
      </c>
      <c r="F7404" s="2">
        <v>3.4</v>
      </c>
      <c r="G7404" s="2">
        <v>65</v>
      </c>
      <c r="H7404" s="5">
        <f>[1]Final!F7406*10</f>
        <v>1002.9000000000001</v>
      </c>
      <c r="I7404" s="5">
        <v>6.8</v>
      </c>
      <c r="J7404" s="2">
        <v>0</v>
      </c>
      <c r="K7404" s="4">
        <f>[2]Reach4Kure!$B7408*86400</f>
        <v>1089504</v>
      </c>
      <c r="L7404" s="2">
        <f>[2]Reach4Kure!$G7408</f>
        <v>3.28</v>
      </c>
      <c r="M7404" s="2">
        <v>0</v>
      </c>
      <c r="N7404" s="2">
        <f>[2]Reach4Kure!$C7408*1000</f>
        <v>54420</v>
      </c>
      <c r="O7404" s="3">
        <f>([2]Reach4Kure!$F7408)*1000</f>
        <v>73.63</v>
      </c>
      <c r="P7404" s="2">
        <f>[2]Reach4Kure!$D7408*1000/5</f>
        <v>14.725999999999999</v>
      </c>
      <c r="Q7404" s="2">
        <v>0.1</v>
      </c>
      <c r="R7404" s="2">
        <v>3000</v>
      </c>
      <c r="S7404" s="2">
        <v>0</v>
      </c>
      <c r="T7404" s="2">
        <v>0</v>
      </c>
    </row>
    <row r="7405" spans="1:20" x14ac:dyDescent="0.25">
      <c r="A7405" s="2">
        <v>2003</v>
      </c>
      <c r="B7405" s="2">
        <v>4</v>
      </c>
      <c r="C7405" s="2">
        <v>11</v>
      </c>
      <c r="D7405" s="2" t="s">
        <v>17</v>
      </c>
      <c r="E7405" s="6">
        <f>[1]Final!J7407</f>
        <v>0.875</v>
      </c>
      <c r="F7405" s="2">
        <v>1.2</v>
      </c>
      <c r="G7405" s="2">
        <v>80</v>
      </c>
      <c r="H7405" s="5">
        <f>[1]Final!F7407*10</f>
        <v>1002.1000000000001</v>
      </c>
      <c r="I7405" s="5">
        <v>5.8</v>
      </c>
      <c r="J7405" s="2">
        <v>0.7</v>
      </c>
      <c r="K7405" s="4">
        <f>[2]Reach4Kure!$B7409*86400</f>
        <v>891648</v>
      </c>
      <c r="L7405" s="2">
        <f>[2]Reach4Kure!$G7409</f>
        <v>0.74</v>
      </c>
      <c r="M7405" s="2">
        <v>0</v>
      </c>
      <c r="N7405" s="2">
        <f>[2]Reach4Kure!$C7409*1000</f>
        <v>45080</v>
      </c>
      <c r="O7405" s="3">
        <f>([2]Reach4Kure!$F7409)*1000</f>
        <v>74.92</v>
      </c>
      <c r="P7405" s="2">
        <f>[2]Reach4Kure!$D7409*1000/5</f>
        <v>14.924000000000001</v>
      </c>
      <c r="Q7405" s="2">
        <v>0.1</v>
      </c>
      <c r="R7405" s="2">
        <v>3000</v>
      </c>
      <c r="S7405" s="2">
        <v>0</v>
      </c>
      <c r="T7405" s="2">
        <v>0</v>
      </c>
    </row>
    <row r="7406" spans="1:20" x14ac:dyDescent="0.25">
      <c r="A7406" s="2">
        <v>2003</v>
      </c>
      <c r="B7406" s="2">
        <v>4</v>
      </c>
      <c r="C7406" s="2">
        <v>12</v>
      </c>
      <c r="D7406" s="2" t="s">
        <v>17</v>
      </c>
      <c r="E7406" s="6">
        <f>[1]Final!J7408</f>
        <v>0.96250000000000002</v>
      </c>
      <c r="F7406" s="2">
        <v>2.1</v>
      </c>
      <c r="G7406" s="2">
        <v>90</v>
      </c>
      <c r="H7406" s="5">
        <f>[1]Final!F7408*10</f>
        <v>1007.9000000000001</v>
      </c>
      <c r="I7406" s="5">
        <v>3.3</v>
      </c>
      <c r="J7406" s="2">
        <v>0.5</v>
      </c>
      <c r="K7406" s="4">
        <f>[2]Reach4Kure!$B7410*86400</f>
        <v>933984</v>
      </c>
      <c r="L7406" s="2">
        <f>[2]Reach4Kure!$G7410</f>
        <v>1.78</v>
      </c>
      <c r="M7406" s="2">
        <v>0</v>
      </c>
      <c r="N7406" s="2">
        <f>[2]Reach4Kure!$C7410*1000</f>
        <v>45080</v>
      </c>
      <c r="O7406" s="3">
        <f>([2]Reach4Kure!$F7410)*1000</f>
        <v>73.92</v>
      </c>
      <c r="P7406" s="2">
        <f>[2]Reach4Kure!$D7410*1000/5</f>
        <v>14.712</v>
      </c>
      <c r="Q7406" s="2">
        <v>0.1</v>
      </c>
      <c r="R7406" s="2">
        <v>3000</v>
      </c>
      <c r="S7406" s="2">
        <v>0</v>
      </c>
      <c r="T7406" s="2">
        <v>0</v>
      </c>
    </row>
    <row r="7407" spans="1:20" x14ac:dyDescent="0.25">
      <c r="A7407" s="2">
        <v>2003</v>
      </c>
      <c r="B7407" s="2">
        <v>4</v>
      </c>
      <c r="C7407" s="2">
        <v>13</v>
      </c>
      <c r="D7407" s="2" t="s">
        <v>17</v>
      </c>
      <c r="E7407" s="6">
        <f>[1]Final!J7409</f>
        <v>0.28749999999999998</v>
      </c>
      <c r="F7407" s="2">
        <v>2.7</v>
      </c>
      <c r="G7407" s="2">
        <v>85</v>
      </c>
      <c r="H7407" s="5">
        <f>[1]Final!F7409*10</f>
        <v>1019.3000000000001</v>
      </c>
      <c r="I7407" s="5">
        <v>2.4</v>
      </c>
      <c r="J7407" s="2">
        <v>1.5</v>
      </c>
      <c r="K7407" s="4">
        <f>[2]Reach4Kure!$B7411*86400</f>
        <v>775353.6</v>
      </c>
      <c r="L7407" s="2">
        <f>[2]Reach4Kure!$G7411</f>
        <v>2.99</v>
      </c>
      <c r="M7407" s="2">
        <v>0</v>
      </c>
      <c r="N7407" s="2">
        <f>[2]Reach4Kure!$C7411*1000</f>
        <v>42510</v>
      </c>
      <c r="O7407" s="3">
        <f>([2]Reach4Kure!$F7411)*1000</f>
        <v>75.27000000000001</v>
      </c>
      <c r="P7407" s="2">
        <f>[2]Reach4Kure!$D7411*1000/5</f>
        <v>15.026</v>
      </c>
      <c r="Q7407" s="2">
        <v>0.1</v>
      </c>
      <c r="R7407" s="2">
        <v>3000</v>
      </c>
      <c r="S7407" s="2">
        <v>0</v>
      </c>
      <c r="T7407" s="2">
        <v>0</v>
      </c>
    </row>
    <row r="7408" spans="1:20" x14ac:dyDescent="0.25">
      <c r="A7408" s="2">
        <v>2003</v>
      </c>
      <c r="B7408" s="2">
        <v>4</v>
      </c>
      <c r="C7408" s="2">
        <v>14</v>
      </c>
      <c r="D7408" s="2" t="s">
        <v>17</v>
      </c>
      <c r="E7408" s="6">
        <f>[1]Final!J7410</f>
        <v>0.83750000000000002</v>
      </c>
      <c r="F7408" s="2">
        <v>4</v>
      </c>
      <c r="G7408" s="2">
        <v>79</v>
      </c>
      <c r="H7408" s="5">
        <f>[1]Final!F7410*10</f>
        <v>1026.4000000000001</v>
      </c>
      <c r="I7408" s="5">
        <v>0.5</v>
      </c>
      <c r="J7408" s="2">
        <v>0</v>
      </c>
      <c r="K7408" s="4">
        <f>[2]Reach4Kure!$B7412*86400</f>
        <v>665884.79999999993</v>
      </c>
      <c r="L7408" s="2">
        <f>[2]Reach4Kure!$G7412</f>
        <v>4.8099999999999996</v>
      </c>
      <c r="M7408" s="2">
        <v>0</v>
      </c>
      <c r="N7408" s="2">
        <f>[2]Reach4Kure!$C7412*1000</f>
        <v>40730</v>
      </c>
      <c r="O7408" s="3">
        <f>([2]Reach4Kure!$F7412)*1000</f>
        <v>73.569999999999993</v>
      </c>
      <c r="P7408" s="2">
        <f>[2]Reach4Kure!$D7412*1000/5</f>
        <v>14.707999999999998</v>
      </c>
      <c r="Q7408" s="2">
        <v>0.1</v>
      </c>
      <c r="R7408" s="2">
        <v>3000</v>
      </c>
      <c r="S7408" s="2">
        <v>0</v>
      </c>
      <c r="T7408" s="2">
        <v>0</v>
      </c>
    </row>
    <row r="7409" spans="1:20" x14ac:dyDescent="0.25">
      <c r="A7409" s="2">
        <v>2003</v>
      </c>
      <c r="B7409" s="2">
        <v>4</v>
      </c>
      <c r="C7409" s="2">
        <v>15</v>
      </c>
      <c r="D7409" s="2" t="s">
        <v>17</v>
      </c>
      <c r="E7409" s="6">
        <f>[1]Final!J7411</f>
        <v>0.75</v>
      </c>
      <c r="F7409" s="2">
        <v>5.4</v>
      </c>
      <c r="G7409" s="2">
        <v>70</v>
      </c>
      <c r="H7409" s="5">
        <f>[1]Final!F7411*10</f>
        <v>1027.3</v>
      </c>
      <c r="I7409" s="5">
        <v>2.7</v>
      </c>
      <c r="J7409" s="2">
        <v>0</v>
      </c>
      <c r="K7409" s="4">
        <f>[2]Reach4Kure!$B7413*86400</f>
        <v>587088</v>
      </c>
      <c r="L7409" s="2">
        <f>[2]Reach4Kure!$G7413</f>
        <v>5.97</v>
      </c>
      <c r="M7409" s="2">
        <v>0</v>
      </c>
      <c r="N7409" s="2">
        <f>[2]Reach4Kure!$C7413*1000</f>
        <v>38370</v>
      </c>
      <c r="O7409" s="3">
        <f>([2]Reach4Kure!$F7413)*1000</f>
        <v>72.78</v>
      </c>
      <c r="P7409" s="2">
        <f>[2]Reach4Kure!$D7413*1000/5</f>
        <v>14.553999999999998</v>
      </c>
      <c r="Q7409" s="2">
        <v>0.1</v>
      </c>
      <c r="R7409" s="2">
        <v>3000</v>
      </c>
      <c r="S7409" s="2">
        <v>0</v>
      </c>
      <c r="T7409" s="2">
        <v>0</v>
      </c>
    </row>
    <row r="7410" spans="1:20" x14ac:dyDescent="0.25">
      <c r="A7410" s="2">
        <v>2003</v>
      </c>
      <c r="B7410" s="2">
        <v>4</v>
      </c>
      <c r="C7410" s="2">
        <v>16</v>
      </c>
      <c r="D7410" s="2" t="s">
        <v>17</v>
      </c>
      <c r="E7410" s="6">
        <f>[1]Final!J7412</f>
        <v>0.25</v>
      </c>
      <c r="F7410" s="2">
        <v>7.8</v>
      </c>
      <c r="G7410" s="2">
        <v>61</v>
      </c>
      <c r="H7410" s="5">
        <f>[1]Final!F7412*10</f>
        <v>1027.5</v>
      </c>
      <c r="I7410" s="5">
        <v>4.5999999999999996</v>
      </c>
      <c r="J7410" s="2">
        <v>0</v>
      </c>
      <c r="K7410" s="4">
        <f>[2]Reach4Kure!$B7414*86400</f>
        <v>527385.59999999998</v>
      </c>
      <c r="L7410" s="2">
        <f>[2]Reach4Kure!$G7414</f>
        <v>7.91</v>
      </c>
      <c r="M7410" s="2">
        <v>0</v>
      </c>
      <c r="N7410" s="2">
        <f>[2]Reach4Kure!$C7414*1000</f>
        <v>26230</v>
      </c>
      <c r="O7410" s="3">
        <f>([2]Reach4Kure!$F7414)*1000</f>
        <v>75.64</v>
      </c>
      <c r="P7410" s="2">
        <f>[2]Reach4Kure!$D7414*1000/5</f>
        <v>15.128</v>
      </c>
      <c r="Q7410" s="2">
        <v>0.1</v>
      </c>
      <c r="R7410" s="2">
        <v>3000</v>
      </c>
      <c r="S7410" s="2">
        <v>0</v>
      </c>
      <c r="T7410" s="2">
        <v>0</v>
      </c>
    </row>
    <row r="7411" spans="1:20" x14ac:dyDescent="0.25">
      <c r="A7411" s="2">
        <v>2003</v>
      </c>
      <c r="B7411" s="2">
        <v>4</v>
      </c>
      <c r="C7411" s="2">
        <v>17</v>
      </c>
      <c r="D7411" s="2" t="s">
        <v>17</v>
      </c>
      <c r="E7411" s="6">
        <f>[1]Final!J7413</f>
        <v>0.71250000000000002</v>
      </c>
      <c r="F7411" s="2">
        <v>9.5</v>
      </c>
      <c r="G7411" s="2">
        <v>57</v>
      </c>
      <c r="H7411" s="5">
        <f>[1]Final!F7413*10</f>
        <v>1032.4000000000001</v>
      </c>
      <c r="I7411" s="5">
        <v>3.1</v>
      </c>
      <c r="J7411" s="2">
        <v>0</v>
      </c>
      <c r="K7411" s="4">
        <f>[2]Reach4Kure!$B7415*86400</f>
        <v>480211.20000000001</v>
      </c>
      <c r="L7411" s="2">
        <f>[2]Reach4Kure!$G7415</f>
        <v>9.58</v>
      </c>
      <c r="M7411" s="2">
        <v>0</v>
      </c>
      <c r="N7411" s="2">
        <f>[2]Reach4Kure!$C7415*1000</f>
        <v>25460</v>
      </c>
      <c r="O7411" s="3">
        <f>([2]Reach4Kure!$F7415)*1000</f>
        <v>73.11</v>
      </c>
      <c r="P7411" s="2">
        <f>[2]Reach4Kure!$D7415*1000/5</f>
        <v>14.622</v>
      </c>
      <c r="Q7411" s="2">
        <v>0.1</v>
      </c>
      <c r="R7411" s="2">
        <v>3000</v>
      </c>
      <c r="S7411" s="2">
        <v>0</v>
      </c>
      <c r="T7411" s="2">
        <v>0</v>
      </c>
    </row>
    <row r="7412" spans="1:20" x14ac:dyDescent="0.25">
      <c r="A7412" s="2">
        <v>2003</v>
      </c>
      <c r="B7412" s="2">
        <v>4</v>
      </c>
      <c r="C7412" s="2">
        <v>18</v>
      </c>
      <c r="D7412" s="2" t="s">
        <v>17</v>
      </c>
      <c r="E7412" s="6">
        <f>[1]Final!J7414</f>
        <v>0.16250000000000001</v>
      </c>
      <c r="F7412" s="2">
        <v>8.6999999999999993</v>
      </c>
      <c r="G7412" s="2">
        <v>58</v>
      </c>
      <c r="H7412" s="5">
        <f>[1]Final!F7414*10</f>
        <v>1032.5999999999999</v>
      </c>
      <c r="I7412" s="5">
        <v>1.2</v>
      </c>
      <c r="J7412" s="2">
        <v>0</v>
      </c>
      <c r="K7412" s="4">
        <f>[2]Reach4Kure!$B7416*86400</f>
        <v>441244.80000000005</v>
      </c>
      <c r="L7412" s="2">
        <f>[2]Reach4Kure!$G7416</f>
        <v>8.9700000000000006</v>
      </c>
      <c r="M7412" s="2">
        <v>0</v>
      </c>
      <c r="N7412" s="2">
        <f>[2]Reach4Kure!$C7416*1000</f>
        <v>22820</v>
      </c>
      <c r="O7412" s="3">
        <f>([2]Reach4Kure!$F7416)*1000</f>
        <v>70.400000000000006</v>
      </c>
      <c r="P7412" s="2">
        <f>[2]Reach4Kure!$D7416*1000/5</f>
        <v>14.080000000000002</v>
      </c>
      <c r="Q7412" s="2">
        <v>0.1</v>
      </c>
      <c r="R7412" s="2">
        <v>3000</v>
      </c>
      <c r="S7412" s="2">
        <v>0</v>
      </c>
      <c r="T7412" s="2">
        <v>0</v>
      </c>
    </row>
    <row r="7413" spans="1:20" x14ac:dyDescent="0.25">
      <c r="A7413" s="2">
        <v>2003</v>
      </c>
      <c r="B7413" s="2">
        <v>4</v>
      </c>
      <c r="C7413" s="2">
        <v>19</v>
      </c>
      <c r="D7413" s="2" t="s">
        <v>17</v>
      </c>
      <c r="E7413" s="6">
        <f>[1]Final!J7415</f>
        <v>8.7499999999999994E-2</v>
      </c>
      <c r="F7413" s="2">
        <v>8.6</v>
      </c>
      <c r="G7413" s="2">
        <v>55</v>
      </c>
      <c r="H7413" s="5">
        <f>[1]Final!F7415*10</f>
        <v>1028.8</v>
      </c>
      <c r="I7413" s="5">
        <v>1.5</v>
      </c>
      <c r="J7413" s="2">
        <v>0</v>
      </c>
      <c r="K7413" s="4">
        <f>[2]Reach4Kure!$B7417*86400</f>
        <v>407980.80000000005</v>
      </c>
      <c r="L7413" s="2">
        <f>[2]Reach4Kure!$G7417</f>
        <v>8.65</v>
      </c>
      <c r="M7413" s="2">
        <v>0</v>
      </c>
      <c r="N7413" s="2">
        <f>[2]Reach4Kure!$C7417*1000</f>
        <v>21100</v>
      </c>
      <c r="O7413" s="3">
        <f>([2]Reach4Kure!$F7417)*1000</f>
        <v>67.87</v>
      </c>
      <c r="P7413" s="2">
        <f>[2]Reach4Kure!$D7417*1000/5</f>
        <v>13.574000000000002</v>
      </c>
      <c r="Q7413" s="2">
        <v>0.1</v>
      </c>
      <c r="R7413" s="2">
        <v>3000</v>
      </c>
      <c r="S7413" s="2">
        <v>0</v>
      </c>
      <c r="T7413" s="2">
        <v>0</v>
      </c>
    </row>
    <row r="7414" spans="1:20" x14ac:dyDescent="0.25">
      <c r="A7414" s="2">
        <v>2003</v>
      </c>
      <c r="B7414" s="2">
        <v>4</v>
      </c>
      <c r="C7414" s="2">
        <v>20</v>
      </c>
      <c r="D7414" s="2" t="s">
        <v>17</v>
      </c>
      <c r="E7414" s="6">
        <f>[1]Final!J7416</f>
        <v>0.21249999999999999</v>
      </c>
      <c r="F7414" s="2">
        <v>9.6</v>
      </c>
      <c r="G7414" s="2">
        <v>52</v>
      </c>
      <c r="H7414" s="5">
        <f>[1]Final!F7416*10</f>
        <v>1021.2</v>
      </c>
      <c r="I7414" s="5">
        <v>3.4</v>
      </c>
      <c r="J7414" s="2">
        <v>0</v>
      </c>
      <c r="K7414" s="4">
        <f>[2]Reach4Kure!$B7418*86400</f>
        <v>378691.2</v>
      </c>
      <c r="L7414" s="2">
        <f>[2]Reach4Kure!$G7418</f>
        <v>9.57</v>
      </c>
      <c r="M7414" s="2">
        <v>0</v>
      </c>
      <c r="N7414" s="2">
        <f>[2]Reach4Kure!$C7418*1000</f>
        <v>18720</v>
      </c>
      <c r="O7414" s="3">
        <f>([2]Reach4Kure!$F7418)*1000</f>
        <v>70.489999999999995</v>
      </c>
      <c r="P7414" s="2">
        <f>[2]Reach4Kure!$D7418*1000/5</f>
        <v>14.097999999999999</v>
      </c>
      <c r="Q7414" s="2">
        <v>0.1</v>
      </c>
      <c r="R7414" s="2">
        <v>3000</v>
      </c>
      <c r="S7414" s="2">
        <v>0</v>
      </c>
      <c r="T7414" s="2">
        <v>0</v>
      </c>
    </row>
    <row r="7415" spans="1:20" x14ac:dyDescent="0.25">
      <c r="A7415" s="2">
        <v>2003</v>
      </c>
      <c r="B7415" s="2">
        <v>4</v>
      </c>
      <c r="C7415" s="2">
        <v>21</v>
      </c>
      <c r="D7415" s="2" t="s">
        <v>17</v>
      </c>
      <c r="E7415" s="6">
        <f>[1]Final!J7417</f>
        <v>0.21249999999999999</v>
      </c>
      <c r="F7415" s="2">
        <v>10.7</v>
      </c>
      <c r="G7415" s="2">
        <v>43</v>
      </c>
      <c r="H7415" s="5">
        <f>[1]Final!F7417*10</f>
        <v>1018.6000000000001</v>
      </c>
      <c r="I7415" s="5">
        <v>1.9</v>
      </c>
      <c r="J7415" s="2">
        <v>0</v>
      </c>
      <c r="K7415" s="4">
        <f>[2]Reach4Kure!$B7419*86400</f>
        <v>352512</v>
      </c>
      <c r="L7415" s="2">
        <f>[2]Reach4Kure!$G7419</f>
        <v>10.81</v>
      </c>
      <c r="M7415" s="2">
        <v>0</v>
      </c>
      <c r="N7415" s="2">
        <f>[2]Reach4Kure!$C7419*1000</f>
        <v>18710</v>
      </c>
      <c r="O7415" s="3">
        <f>([2]Reach4Kure!$F7419)*1000</f>
        <v>71.209999999999994</v>
      </c>
      <c r="P7415" s="2">
        <f>[2]Reach4Kure!$D7419*1000/5</f>
        <v>14.241999999999999</v>
      </c>
      <c r="Q7415" s="2">
        <v>0.1</v>
      </c>
      <c r="R7415" s="2">
        <v>3000</v>
      </c>
      <c r="S7415" s="2">
        <v>0</v>
      </c>
      <c r="T7415" s="2">
        <v>0</v>
      </c>
    </row>
    <row r="7416" spans="1:20" x14ac:dyDescent="0.25">
      <c r="A7416" s="2">
        <v>2003</v>
      </c>
      <c r="B7416" s="2">
        <v>4</v>
      </c>
      <c r="C7416" s="2">
        <v>22</v>
      </c>
      <c r="D7416" s="2" t="s">
        <v>17</v>
      </c>
      <c r="E7416" s="6">
        <f>[1]Final!J7418</f>
        <v>0.16250000000000001</v>
      </c>
      <c r="F7416" s="2">
        <v>12.9</v>
      </c>
      <c r="G7416" s="2">
        <v>41</v>
      </c>
      <c r="H7416" s="5">
        <f>[1]Final!F7418*10</f>
        <v>1013.8</v>
      </c>
      <c r="I7416" s="5">
        <v>1.9</v>
      </c>
      <c r="J7416" s="2">
        <v>0</v>
      </c>
      <c r="K7416" s="4">
        <f>[2]Reach4Kure!$B7420*86400</f>
        <v>328665.59999999998</v>
      </c>
      <c r="L7416" s="2">
        <f>[2]Reach4Kure!$G7420</f>
        <v>13.1</v>
      </c>
      <c r="M7416" s="2">
        <v>0</v>
      </c>
      <c r="N7416" s="2">
        <f>[2]Reach4Kure!$C7420*1000</f>
        <v>18710</v>
      </c>
      <c r="O7416" s="3">
        <f>([2]Reach4Kure!$F7420)*1000</f>
        <v>72.220000000000013</v>
      </c>
      <c r="P7416" s="2">
        <f>[2]Reach4Kure!$D7420*1000/5</f>
        <v>14.444000000000003</v>
      </c>
      <c r="Q7416" s="2">
        <v>0.1</v>
      </c>
      <c r="R7416" s="2">
        <v>3000</v>
      </c>
      <c r="S7416" s="2">
        <v>0</v>
      </c>
      <c r="T7416" s="2">
        <v>0</v>
      </c>
    </row>
    <row r="7417" spans="1:20" x14ac:dyDescent="0.25">
      <c r="A7417" s="2">
        <v>2003</v>
      </c>
      <c r="B7417" s="2">
        <v>4</v>
      </c>
      <c r="C7417" s="2">
        <v>23</v>
      </c>
      <c r="D7417" s="2" t="s">
        <v>17</v>
      </c>
      <c r="E7417" s="6">
        <f>[1]Final!J7419</f>
        <v>0.5</v>
      </c>
      <c r="F7417" s="2">
        <v>12.2</v>
      </c>
      <c r="G7417" s="2">
        <v>42</v>
      </c>
      <c r="H7417" s="5">
        <f>[1]Final!F7419*10</f>
        <v>1012.6</v>
      </c>
      <c r="I7417" s="5">
        <v>2.6</v>
      </c>
      <c r="J7417" s="2">
        <v>0</v>
      </c>
      <c r="K7417" s="4">
        <f>[2]Reach4Kure!$B7421*86400</f>
        <v>306806.40000000002</v>
      </c>
      <c r="L7417" s="2">
        <f>[2]Reach4Kure!$G7421</f>
        <v>12.43</v>
      </c>
      <c r="M7417" s="2">
        <v>0</v>
      </c>
      <c r="N7417" s="2">
        <f>[2]Reach4Kure!$C7421*1000</f>
        <v>17550</v>
      </c>
      <c r="O7417" s="3">
        <f>([2]Reach4Kure!$F7421)*1000</f>
        <v>72.56</v>
      </c>
      <c r="P7417" s="2">
        <f>[2]Reach4Kure!$D7421*1000/5</f>
        <v>14.512</v>
      </c>
      <c r="Q7417" s="2">
        <v>0.1</v>
      </c>
      <c r="R7417" s="2">
        <v>3000</v>
      </c>
      <c r="S7417" s="2">
        <v>0</v>
      </c>
      <c r="T7417" s="2">
        <v>0</v>
      </c>
    </row>
    <row r="7418" spans="1:20" x14ac:dyDescent="0.25">
      <c r="A7418" s="2">
        <v>2003</v>
      </c>
      <c r="B7418" s="2">
        <v>4</v>
      </c>
      <c r="C7418" s="2">
        <v>24</v>
      </c>
      <c r="D7418" s="2" t="s">
        <v>17</v>
      </c>
      <c r="E7418" s="6">
        <f>[1]Final!J7420</f>
        <v>0.75</v>
      </c>
      <c r="F7418" s="2">
        <v>5.7</v>
      </c>
      <c r="G7418" s="2">
        <v>59</v>
      </c>
      <c r="H7418" s="5">
        <f>[1]Final!F7420*10</f>
        <v>1018.0000000000001</v>
      </c>
      <c r="I7418" s="5">
        <v>4.0999999999999996</v>
      </c>
      <c r="J7418" s="2">
        <v>0</v>
      </c>
      <c r="K7418" s="4">
        <f>[2]Reach4Kure!$B7422*86400</f>
        <v>286675.20000000001</v>
      </c>
      <c r="L7418" s="2">
        <f>[2]Reach4Kure!$G7422</f>
        <v>5.41</v>
      </c>
      <c r="M7418" s="2">
        <v>0</v>
      </c>
      <c r="N7418" s="2">
        <f>[2]Reach4Kure!$C7422*1000</f>
        <v>17220</v>
      </c>
      <c r="O7418" s="3">
        <f>([2]Reach4Kure!$F7422)*1000</f>
        <v>72.709999999999994</v>
      </c>
      <c r="P7418" s="2">
        <f>[2]Reach4Kure!$D7422*1000/5</f>
        <v>14.541999999999998</v>
      </c>
      <c r="Q7418" s="2">
        <v>0.1</v>
      </c>
      <c r="R7418" s="2">
        <v>3000</v>
      </c>
      <c r="S7418" s="2">
        <v>0</v>
      </c>
      <c r="T7418" s="2">
        <v>0</v>
      </c>
    </row>
    <row r="7419" spans="1:20" x14ac:dyDescent="0.25">
      <c r="A7419" s="2">
        <v>2003</v>
      </c>
      <c r="B7419" s="2">
        <v>4</v>
      </c>
      <c r="C7419" s="2">
        <v>25</v>
      </c>
      <c r="D7419" s="2" t="s">
        <v>17</v>
      </c>
      <c r="E7419" s="6">
        <f>[1]Final!J7421</f>
        <v>0.83750000000000002</v>
      </c>
      <c r="F7419" s="2">
        <v>4.8</v>
      </c>
      <c r="G7419" s="2">
        <v>79</v>
      </c>
      <c r="H7419" s="5">
        <f>[1]Final!F7421*10</f>
        <v>1016.9</v>
      </c>
      <c r="I7419" s="5">
        <v>2.1</v>
      </c>
      <c r="J7419" s="2">
        <v>0</v>
      </c>
      <c r="K7419" s="4">
        <f>[2]Reach4Kure!$B7423*86400</f>
        <v>267926.40000000002</v>
      </c>
      <c r="L7419" s="2">
        <f>[2]Reach4Kure!$G7423</f>
        <v>4.9400000000000004</v>
      </c>
      <c r="M7419" s="2">
        <v>0</v>
      </c>
      <c r="N7419" s="2">
        <f>[2]Reach4Kure!$C7423*1000</f>
        <v>17220</v>
      </c>
      <c r="O7419" s="3">
        <f>([2]Reach4Kure!$F7423)*1000</f>
        <v>72.23</v>
      </c>
      <c r="P7419" s="2">
        <f>[2]Reach4Kure!$D7423*1000/5</f>
        <v>14.446000000000002</v>
      </c>
      <c r="Q7419" s="2">
        <v>0.1</v>
      </c>
      <c r="R7419" s="2">
        <v>3000</v>
      </c>
      <c r="S7419" s="2">
        <v>0</v>
      </c>
      <c r="T7419" s="2">
        <v>0</v>
      </c>
    </row>
    <row r="7420" spans="1:20" x14ac:dyDescent="0.25">
      <c r="A7420" s="2">
        <v>2003</v>
      </c>
      <c r="B7420" s="2">
        <v>4</v>
      </c>
      <c r="C7420" s="2">
        <v>26</v>
      </c>
      <c r="D7420" s="2" t="s">
        <v>17</v>
      </c>
      <c r="E7420" s="6">
        <f>[1]Final!J7422</f>
        <v>0.96250000000000002</v>
      </c>
      <c r="F7420" s="2">
        <v>4.2</v>
      </c>
      <c r="G7420" s="2">
        <v>85</v>
      </c>
      <c r="H7420" s="5">
        <f>[1]Final!F7422*10</f>
        <v>1006.1000000000001</v>
      </c>
      <c r="I7420" s="5">
        <v>4.5</v>
      </c>
      <c r="J7420" s="2">
        <v>0</v>
      </c>
      <c r="K7420" s="4">
        <f>[2]Reach4Kure!$B7424*86400</f>
        <v>250473.60000000001</v>
      </c>
      <c r="L7420" s="2">
        <f>[2]Reach4Kure!$G7424</f>
        <v>4.4000000000000004</v>
      </c>
      <c r="M7420" s="2">
        <v>0</v>
      </c>
      <c r="N7420" s="2">
        <f>[2]Reach4Kure!$C7424*1000</f>
        <v>13320</v>
      </c>
      <c r="O7420" s="3">
        <f>([2]Reach4Kure!$F7424)*1000</f>
        <v>72.42</v>
      </c>
      <c r="P7420" s="2">
        <f>[2]Reach4Kure!$D7424*1000/5</f>
        <v>14.484</v>
      </c>
      <c r="Q7420" s="2">
        <v>0.1</v>
      </c>
      <c r="R7420" s="2">
        <v>3000</v>
      </c>
      <c r="S7420" s="2">
        <v>0</v>
      </c>
      <c r="T7420" s="2">
        <v>0</v>
      </c>
    </row>
    <row r="7421" spans="1:20" x14ac:dyDescent="0.25">
      <c r="A7421" s="2">
        <v>2003</v>
      </c>
      <c r="B7421" s="2">
        <v>4</v>
      </c>
      <c r="C7421" s="2">
        <v>27</v>
      </c>
      <c r="D7421" s="2" t="s">
        <v>17</v>
      </c>
      <c r="E7421" s="6">
        <f>[1]Final!J7423</f>
        <v>1</v>
      </c>
      <c r="F7421" s="2">
        <v>1.4</v>
      </c>
      <c r="G7421" s="2">
        <v>93</v>
      </c>
      <c r="H7421" s="5">
        <f>[1]Final!F7423*10</f>
        <v>990.8</v>
      </c>
      <c r="I7421" s="5">
        <v>4.4000000000000004</v>
      </c>
      <c r="J7421" s="2">
        <v>12.1</v>
      </c>
      <c r="K7421" s="4">
        <f>[2]Reach4Kure!$B7425*86400</f>
        <v>384566.39999999997</v>
      </c>
      <c r="L7421" s="2">
        <f>[2]Reach4Kure!$G7425</f>
        <v>1.55</v>
      </c>
      <c r="M7421" s="2">
        <v>0</v>
      </c>
      <c r="N7421" s="2">
        <f>[2]Reach4Kure!$C7425*1000</f>
        <v>30120</v>
      </c>
      <c r="O7421" s="3">
        <f>([2]Reach4Kure!$F7425)*1000</f>
        <v>60.839999999999996</v>
      </c>
      <c r="P7421" s="2">
        <f>[2]Reach4Kure!$D7425*1000/5</f>
        <v>11.182</v>
      </c>
      <c r="Q7421" s="2">
        <v>0.1</v>
      </c>
      <c r="R7421" s="2">
        <v>3000</v>
      </c>
      <c r="S7421" s="2">
        <v>0</v>
      </c>
      <c r="T7421" s="2">
        <v>0</v>
      </c>
    </row>
    <row r="7422" spans="1:20" x14ac:dyDescent="0.25">
      <c r="A7422" s="2">
        <v>2003</v>
      </c>
      <c r="B7422" s="2">
        <v>4</v>
      </c>
      <c r="C7422" s="2">
        <v>28</v>
      </c>
      <c r="D7422" s="2" t="s">
        <v>17</v>
      </c>
      <c r="E7422" s="6">
        <f>[1]Final!J7424</f>
        <v>0.83750000000000002</v>
      </c>
      <c r="F7422" s="2">
        <v>5.0999999999999996</v>
      </c>
      <c r="G7422" s="2">
        <v>85</v>
      </c>
      <c r="H7422" s="5">
        <f>[1]Final!F7424*10</f>
        <v>994.90000000000009</v>
      </c>
      <c r="I7422" s="5">
        <v>2.2000000000000002</v>
      </c>
      <c r="J7422" s="2">
        <v>29.2</v>
      </c>
      <c r="K7422" s="4">
        <f>[2]Reach4Kure!$B7426*86400</f>
        <v>976320.00000000012</v>
      </c>
      <c r="L7422" s="2">
        <f>[2]Reach4Kure!$G7426</f>
        <v>5.29</v>
      </c>
      <c r="M7422" s="2">
        <v>0</v>
      </c>
      <c r="N7422" s="2">
        <f>[2]Reach4Kure!$C7426*1000</f>
        <v>50770</v>
      </c>
      <c r="O7422" s="3">
        <f>([2]Reach4Kure!$F7426)*1000</f>
        <v>30.75</v>
      </c>
      <c r="P7422" s="2">
        <f>[2]Reach4Kure!$D7426*1000/5</f>
        <v>4.71</v>
      </c>
      <c r="Q7422" s="2">
        <v>0.1</v>
      </c>
      <c r="R7422" s="2">
        <v>3000</v>
      </c>
      <c r="S7422" s="2">
        <v>0</v>
      </c>
      <c r="T7422" s="2">
        <v>0</v>
      </c>
    </row>
    <row r="7423" spans="1:20" x14ac:dyDescent="0.25">
      <c r="A7423" s="2">
        <v>2003</v>
      </c>
      <c r="B7423" s="2">
        <v>4</v>
      </c>
      <c r="C7423" s="2">
        <v>29</v>
      </c>
      <c r="D7423" s="2" t="s">
        <v>17</v>
      </c>
      <c r="E7423" s="6">
        <f>[1]Final!J7425</f>
        <v>1</v>
      </c>
      <c r="F7423" s="2">
        <v>4.7</v>
      </c>
      <c r="G7423" s="2">
        <v>91</v>
      </c>
      <c r="H7423" s="5">
        <f>[1]Final!F7425*10</f>
        <v>992.10000000000014</v>
      </c>
      <c r="I7423" s="5">
        <v>3.8</v>
      </c>
      <c r="J7423" s="2">
        <v>1.4</v>
      </c>
      <c r="K7423" s="4">
        <f>[2]Reach4Kure!$B7427*86400</f>
        <v>755136</v>
      </c>
      <c r="L7423" s="2">
        <f>[2]Reach4Kure!$G7427</f>
        <v>4.32</v>
      </c>
      <c r="M7423" s="2">
        <v>0</v>
      </c>
      <c r="N7423" s="2">
        <f>[2]Reach4Kure!$C7427*1000</f>
        <v>55620</v>
      </c>
      <c r="O7423" s="3">
        <f>([2]Reach4Kure!$F7427)*1000</f>
        <v>36.720000000000006</v>
      </c>
      <c r="P7423" s="2">
        <f>[2]Reach4Kure!$D7427*1000/5</f>
        <v>5.3519999999999994</v>
      </c>
      <c r="Q7423" s="2">
        <v>0.1</v>
      </c>
      <c r="R7423" s="2">
        <v>3000</v>
      </c>
      <c r="S7423" s="2">
        <v>0</v>
      </c>
      <c r="T7423" s="2">
        <v>0</v>
      </c>
    </row>
    <row r="7424" spans="1:20" x14ac:dyDescent="0.25">
      <c r="A7424" s="2">
        <v>2003</v>
      </c>
      <c r="B7424" s="2">
        <v>4</v>
      </c>
      <c r="C7424" s="2">
        <v>30</v>
      </c>
      <c r="D7424" s="2" t="s">
        <v>17</v>
      </c>
      <c r="E7424" s="6">
        <f>[1]Final!J7426</f>
        <v>0.71250000000000002</v>
      </c>
      <c r="F7424" s="2">
        <v>7.8</v>
      </c>
      <c r="G7424" s="2">
        <v>89</v>
      </c>
      <c r="H7424" s="5">
        <f>[1]Final!F7426*10</f>
        <v>996.3</v>
      </c>
      <c r="I7424" s="5">
        <v>6.7</v>
      </c>
      <c r="J7424" s="2">
        <v>6.4</v>
      </c>
      <c r="K7424" s="4">
        <f>[2]Reach4Kure!$B7428*86400</f>
        <v>815356.79999999993</v>
      </c>
      <c r="L7424" s="2">
        <f>[2]Reach4Kure!$G7428</f>
        <v>8.26</v>
      </c>
      <c r="M7424" s="2">
        <v>0</v>
      </c>
      <c r="N7424" s="2">
        <f>[2]Reach4Kure!$C7428*1000</f>
        <v>55020</v>
      </c>
      <c r="O7424" s="3">
        <f>([2]Reach4Kure!$F7428)*1000</f>
        <v>34.46</v>
      </c>
      <c r="P7424" s="2">
        <f>[2]Reach4Kure!$D7428*1000/5</f>
        <v>5.258</v>
      </c>
      <c r="Q7424" s="2">
        <v>0.1</v>
      </c>
      <c r="R7424" s="2">
        <v>3000</v>
      </c>
      <c r="S7424" s="2">
        <v>0</v>
      </c>
      <c r="T7424" s="2">
        <v>0</v>
      </c>
    </row>
    <row r="7425" spans="1:20" x14ac:dyDescent="0.25">
      <c r="A7425" s="2">
        <v>2003</v>
      </c>
      <c r="B7425" s="2">
        <v>5</v>
      </c>
      <c r="C7425" s="2">
        <v>1</v>
      </c>
      <c r="D7425" s="2" t="s">
        <v>17</v>
      </c>
      <c r="E7425" s="6">
        <f>[1]Final!J7427</f>
        <v>0.875</v>
      </c>
      <c r="F7425" s="2">
        <v>8.9</v>
      </c>
      <c r="G7425" s="2">
        <v>94</v>
      </c>
      <c r="H7425" s="5">
        <f>[1]Final!F7427*10</f>
        <v>992.30000000000007</v>
      </c>
      <c r="I7425" s="5">
        <v>2.4</v>
      </c>
      <c r="J7425" s="2">
        <v>7.4</v>
      </c>
      <c r="K7425" s="4">
        <f>[2]Reach4Kure!$B7429*86400</f>
        <v>820367.99999999988</v>
      </c>
      <c r="L7425" s="2">
        <f>[2]Reach4Kure!$G7429</f>
        <v>8.43</v>
      </c>
      <c r="M7425" s="2">
        <v>0</v>
      </c>
      <c r="N7425" s="2">
        <f>[2]Reach4Kure!$C7429*1000</f>
        <v>47540</v>
      </c>
      <c r="O7425" s="3">
        <f>([2]Reach4Kure!$F7429)*1000</f>
        <v>33.08</v>
      </c>
      <c r="P7425" s="2">
        <f>[2]Reach4Kure!$D7429*1000/5</f>
        <v>5.4059999999999997</v>
      </c>
      <c r="Q7425" s="2">
        <v>0.1</v>
      </c>
      <c r="R7425" s="2">
        <v>3000</v>
      </c>
      <c r="S7425" s="2">
        <v>0</v>
      </c>
      <c r="T7425" s="2">
        <v>0</v>
      </c>
    </row>
    <row r="7426" spans="1:20" x14ac:dyDescent="0.25">
      <c r="A7426" s="2">
        <v>2003</v>
      </c>
      <c r="B7426" s="2">
        <v>5</v>
      </c>
      <c r="C7426" s="2">
        <v>2</v>
      </c>
      <c r="D7426" s="2" t="s">
        <v>17</v>
      </c>
      <c r="E7426" s="6">
        <f>[1]Final!J7428</f>
        <v>0.375</v>
      </c>
      <c r="F7426" s="2">
        <v>8.1</v>
      </c>
      <c r="G7426" s="2">
        <v>75</v>
      </c>
      <c r="H7426" s="5">
        <f>[1]Final!F7428*10</f>
        <v>1003.2</v>
      </c>
      <c r="I7426" s="5">
        <v>3.1</v>
      </c>
      <c r="J7426" s="2">
        <v>5.2</v>
      </c>
      <c r="K7426" s="4">
        <f>[2]Reach4Kure!$B7430*86400</f>
        <v>895967.99999999988</v>
      </c>
      <c r="L7426" s="2">
        <f>[2]Reach4Kure!$G7430</f>
        <v>8.2200000000000006</v>
      </c>
      <c r="M7426" s="2">
        <v>0</v>
      </c>
      <c r="N7426" s="2">
        <f>[2]Reach4Kure!$C7430*1000</f>
        <v>48210</v>
      </c>
      <c r="O7426" s="3">
        <f>([2]Reach4Kure!$F7430)*1000</f>
        <v>31.07</v>
      </c>
      <c r="P7426" s="2">
        <f>[2]Reach4Kure!$D7430*1000/5</f>
        <v>5.24</v>
      </c>
      <c r="Q7426" s="2">
        <v>0.1</v>
      </c>
      <c r="R7426" s="2">
        <v>3000</v>
      </c>
      <c r="S7426" s="2">
        <v>0</v>
      </c>
      <c r="T7426" s="2">
        <v>0</v>
      </c>
    </row>
    <row r="7427" spans="1:20" x14ac:dyDescent="0.25">
      <c r="A7427" s="2">
        <v>2003</v>
      </c>
      <c r="B7427" s="2">
        <v>5</v>
      </c>
      <c r="C7427" s="2">
        <v>3</v>
      </c>
      <c r="D7427" s="2" t="s">
        <v>17</v>
      </c>
      <c r="E7427" s="6">
        <f>[1]Final!J7429</f>
        <v>1</v>
      </c>
      <c r="F7427" s="2">
        <v>2.1</v>
      </c>
      <c r="G7427" s="2">
        <v>86</v>
      </c>
      <c r="H7427" s="5">
        <f>[1]Final!F7429*10</f>
        <v>999.90000000000009</v>
      </c>
      <c r="I7427" s="5">
        <v>6</v>
      </c>
      <c r="J7427" s="2">
        <v>0.5</v>
      </c>
      <c r="K7427" s="4">
        <f>[2]Reach4Kure!$B7431*86400</f>
        <v>727920.00000000012</v>
      </c>
      <c r="L7427" s="2">
        <f>[2]Reach4Kure!$G7431</f>
        <v>1.97</v>
      </c>
      <c r="M7427" s="2">
        <v>0</v>
      </c>
      <c r="N7427" s="2">
        <f>[2]Reach4Kure!$C7431*1000</f>
        <v>43520</v>
      </c>
      <c r="O7427" s="3">
        <f>([2]Reach4Kure!$F7431)*1000</f>
        <v>35.33</v>
      </c>
      <c r="P7427" s="2">
        <f>[2]Reach4Kure!$D7431*1000/5</f>
        <v>6.2780000000000005</v>
      </c>
      <c r="Q7427" s="2">
        <v>0.1</v>
      </c>
      <c r="R7427" s="2">
        <v>3000</v>
      </c>
      <c r="S7427" s="2">
        <v>0</v>
      </c>
      <c r="T7427" s="2">
        <v>0</v>
      </c>
    </row>
    <row r="7428" spans="1:20" x14ac:dyDescent="0.25">
      <c r="A7428" s="2">
        <v>2003</v>
      </c>
      <c r="B7428" s="2">
        <v>5</v>
      </c>
      <c r="C7428" s="2">
        <v>4</v>
      </c>
      <c r="D7428" s="2" t="s">
        <v>17</v>
      </c>
      <c r="E7428" s="6">
        <f>[1]Final!J7430</f>
        <v>0.75</v>
      </c>
      <c r="F7428" s="2">
        <v>4.7</v>
      </c>
      <c r="G7428" s="2">
        <v>83</v>
      </c>
      <c r="H7428" s="5">
        <f>[1]Final!F7430*10</f>
        <v>1010.6</v>
      </c>
      <c r="I7428" s="5">
        <v>2.2000000000000002</v>
      </c>
      <c r="J7428" s="2">
        <v>15.8</v>
      </c>
      <c r="K7428" s="4">
        <f>[2]Reach4Kure!$B7432*86400</f>
        <v>1699488.0000000002</v>
      </c>
      <c r="L7428" s="2">
        <f>[2]Reach4Kure!$G7432</f>
        <v>4.4800000000000004</v>
      </c>
      <c r="M7428" s="2">
        <v>0</v>
      </c>
      <c r="N7428" s="2">
        <f>[2]Reach4Kure!$C7432*1000</f>
        <v>65319.999999999993</v>
      </c>
      <c r="O7428" s="3">
        <f>([2]Reach4Kure!$F7432)*1000</f>
        <v>20.650000000000002</v>
      </c>
      <c r="P7428" s="2">
        <f>[2]Reach4Kure!$D7432*1000/5</f>
        <v>3.4560000000000004</v>
      </c>
      <c r="Q7428" s="2">
        <v>0.1</v>
      </c>
      <c r="R7428" s="2">
        <v>3000</v>
      </c>
      <c r="S7428" s="2">
        <v>0</v>
      </c>
      <c r="T7428" s="2">
        <v>0</v>
      </c>
    </row>
    <row r="7429" spans="1:20" x14ac:dyDescent="0.25">
      <c r="A7429" s="2">
        <v>2003</v>
      </c>
      <c r="B7429" s="2">
        <v>5</v>
      </c>
      <c r="C7429" s="2">
        <v>5</v>
      </c>
      <c r="D7429" s="2" t="s">
        <v>17</v>
      </c>
      <c r="E7429" s="6">
        <f>[1]Final!J7431</f>
        <v>0.96250000000000002</v>
      </c>
      <c r="F7429" s="2">
        <v>9</v>
      </c>
      <c r="G7429" s="2">
        <v>94</v>
      </c>
      <c r="H7429" s="5">
        <f>[1]Final!F7431*10</f>
        <v>1004.8000000000001</v>
      </c>
      <c r="I7429" s="5">
        <v>4.4000000000000004</v>
      </c>
      <c r="J7429" s="2">
        <v>0</v>
      </c>
      <c r="K7429" s="4">
        <f>[2]Reach4Kure!$B7433*86400</f>
        <v>1210464</v>
      </c>
      <c r="L7429" s="2">
        <f>[2]Reach4Kure!$G7433</f>
        <v>9.01</v>
      </c>
      <c r="M7429" s="2">
        <v>0</v>
      </c>
      <c r="N7429" s="2">
        <f>[2]Reach4Kure!$C7433*1000</f>
        <v>65519.999999999993</v>
      </c>
      <c r="O7429" s="3">
        <f>([2]Reach4Kure!$F7433)*1000</f>
        <v>28.9</v>
      </c>
      <c r="P7429" s="2">
        <f>[2]Reach4Kure!$D7433*1000/5</f>
        <v>4.78</v>
      </c>
      <c r="Q7429" s="2">
        <v>0.1</v>
      </c>
      <c r="R7429" s="2">
        <v>3000</v>
      </c>
      <c r="S7429" s="2">
        <v>0</v>
      </c>
      <c r="T7429" s="2">
        <v>0</v>
      </c>
    </row>
    <row r="7430" spans="1:20" x14ac:dyDescent="0.25">
      <c r="A7430" s="2">
        <v>2003</v>
      </c>
      <c r="B7430" s="2">
        <v>5</v>
      </c>
      <c r="C7430" s="2">
        <v>6</v>
      </c>
      <c r="D7430" s="2" t="s">
        <v>17</v>
      </c>
      <c r="E7430" s="6">
        <f>[1]Final!J7432</f>
        <v>0.71250000000000002</v>
      </c>
      <c r="F7430" s="2">
        <v>8.3000000000000007</v>
      </c>
      <c r="G7430" s="2">
        <v>90</v>
      </c>
      <c r="H7430" s="5">
        <f>[1]Final!F7432*10</f>
        <v>1002.7</v>
      </c>
      <c r="I7430" s="5">
        <v>5.5</v>
      </c>
      <c r="J7430" s="2">
        <v>4.4000000000000004</v>
      </c>
      <c r="K7430" s="4">
        <f>[2]Reach4Kure!$B7434*86400</f>
        <v>1133568</v>
      </c>
      <c r="L7430" s="2">
        <f>[2]Reach4Kure!$G7434</f>
        <v>8.5</v>
      </c>
      <c r="M7430" s="2">
        <v>0</v>
      </c>
      <c r="N7430" s="2">
        <f>[2]Reach4Kure!$C7434*1000</f>
        <v>64620.000000000007</v>
      </c>
      <c r="O7430" s="3">
        <f>([2]Reach4Kure!$F7434)*1000</f>
        <v>30.83</v>
      </c>
      <c r="P7430" s="2">
        <f>[2]Reach4Kure!$D7434*1000/5</f>
        <v>5.3</v>
      </c>
      <c r="Q7430" s="2">
        <v>0.1</v>
      </c>
      <c r="R7430" s="2">
        <v>3000</v>
      </c>
      <c r="S7430" s="2">
        <v>0</v>
      </c>
      <c r="T7430" s="2">
        <v>0</v>
      </c>
    </row>
    <row r="7431" spans="1:20" x14ac:dyDescent="0.25">
      <c r="A7431" s="2">
        <v>2003</v>
      </c>
      <c r="B7431" s="2">
        <v>5</v>
      </c>
      <c r="C7431" s="2">
        <v>7</v>
      </c>
      <c r="D7431" s="2" t="s">
        <v>17</v>
      </c>
      <c r="E7431" s="6">
        <f>[1]Final!J7433</f>
        <v>0.46250000000000002</v>
      </c>
      <c r="F7431" s="2">
        <v>9.4</v>
      </c>
      <c r="G7431" s="2">
        <v>66</v>
      </c>
      <c r="H7431" s="5">
        <f>[1]Final!F7433*10</f>
        <v>1008.6000000000001</v>
      </c>
      <c r="I7431" s="5">
        <v>4.5999999999999996</v>
      </c>
      <c r="J7431" s="2">
        <v>0</v>
      </c>
      <c r="K7431" s="4">
        <f>[2]Reach4Kure!$B7435*86400</f>
        <v>834192</v>
      </c>
      <c r="L7431" s="2">
        <f>[2]Reach4Kure!$G7435</f>
        <v>9.67</v>
      </c>
      <c r="M7431" s="2">
        <v>0</v>
      </c>
      <c r="N7431" s="2">
        <f>[2]Reach4Kure!$C7435*1000</f>
        <v>46130</v>
      </c>
      <c r="O7431" s="3">
        <f>([2]Reach4Kure!$F7435)*1000</f>
        <v>37.619999999999997</v>
      </c>
      <c r="P7431" s="2">
        <f>[2]Reach4Kure!$D7435*1000/5</f>
        <v>6.8680000000000003</v>
      </c>
      <c r="Q7431" s="2">
        <v>0.1</v>
      </c>
      <c r="R7431" s="2">
        <v>3000</v>
      </c>
      <c r="S7431" s="2">
        <v>0</v>
      </c>
      <c r="T7431" s="2">
        <v>0</v>
      </c>
    </row>
    <row r="7432" spans="1:20" x14ac:dyDescent="0.25">
      <c r="A7432" s="2">
        <v>2003</v>
      </c>
      <c r="B7432" s="2">
        <v>5</v>
      </c>
      <c r="C7432" s="2">
        <v>8</v>
      </c>
      <c r="D7432" s="2" t="s">
        <v>17</v>
      </c>
      <c r="E7432" s="6">
        <f>[1]Final!J7434</f>
        <v>0.875</v>
      </c>
      <c r="F7432" s="2">
        <v>7.5</v>
      </c>
      <c r="G7432" s="2">
        <v>82</v>
      </c>
      <c r="H7432" s="5">
        <f>[1]Final!F7434*10</f>
        <v>1003.7</v>
      </c>
      <c r="I7432" s="5">
        <v>6</v>
      </c>
      <c r="J7432" s="2">
        <v>0</v>
      </c>
      <c r="K7432" s="4">
        <f>[2]Reach4Kure!$B7436*86400</f>
        <v>646617.59999999998</v>
      </c>
      <c r="L7432" s="2">
        <f>[2]Reach4Kure!$G7436</f>
        <v>7.14</v>
      </c>
      <c r="M7432" s="2">
        <v>0</v>
      </c>
      <c r="N7432" s="2">
        <f>[2]Reach4Kure!$C7436*1000</f>
        <v>40220</v>
      </c>
      <c r="O7432" s="3">
        <f>([2]Reach4Kure!$F7436)*1000</f>
        <v>44.43</v>
      </c>
      <c r="P7432" s="2">
        <f>[2]Reach4Kure!$D7436*1000/5</f>
        <v>8.4340000000000011</v>
      </c>
      <c r="Q7432" s="2">
        <v>0.1</v>
      </c>
      <c r="R7432" s="2">
        <v>3000</v>
      </c>
      <c r="S7432" s="2">
        <v>0</v>
      </c>
      <c r="T7432" s="2">
        <v>0</v>
      </c>
    </row>
    <row r="7433" spans="1:20" x14ac:dyDescent="0.25">
      <c r="A7433" s="2">
        <v>2003</v>
      </c>
      <c r="B7433" s="2">
        <v>5</v>
      </c>
      <c r="C7433" s="2">
        <v>9</v>
      </c>
      <c r="D7433" s="2" t="s">
        <v>17</v>
      </c>
      <c r="E7433" s="6">
        <f>[1]Final!J7435</f>
        <v>0.25</v>
      </c>
      <c r="F7433" s="2">
        <v>10.7</v>
      </c>
      <c r="G7433" s="2">
        <v>67</v>
      </c>
      <c r="H7433" s="5">
        <f>[1]Final!F7435*10</f>
        <v>1002.7</v>
      </c>
      <c r="I7433" s="5">
        <v>5.3</v>
      </c>
      <c r="J7433" s="2">
        <v>0.7</v>
      </c>
      <c r="K7433" s="4">
        <f>[2]Reach4Kure!$B7437*86400</f>
        <v>572054.4</v>
      </c>
      <c r="L7433" s="2">
        <f>[2]Reach4Kure!$G7437</f>
        <v>10.79</v>
      </c>
      <c r="M7433" s="2">
        <v>0</v>
      </c>
      <c r="N7433" s="2">
        <f>[2]Reach4Kure!$C7437*1000</f>
        <v>40140</v>
      </c>
      <c r="O7433" s="3">
        <f>([2]Reach4Kure!$F7437)*1000</f>
        <v>47.52</v>
      </c>
      <c r="P7433" s="2">
        <f>[2]Reach4Kure!$D7437*1000/5</f>
        <v>9.2279999999999998</v>
      </c>
      <c r="Q7433" s="2">
        <v>0.1</v>
      </c>
      <c r="R7433" s="2">
        <v>3000</v>
      </c>
      <c r="S7433" s="2">
        <v>0</v>
      </c>
      <c r="T7433" s="2">
        <v>0</v>
      </c>
    </row>
    <row r="7434" spans="1:20" x14ac:dyDescent="0.25">
      <c r="A7434" s="2">
        <v>2003</v>
      </c>
      <c r="B7434" s="2">
        <v>5</v>
      </c>
      <c r="C7434" s="2">
        <v>10</v>
      </c>
      <c r="D7434" s="2" t="s">
        <v>17</v>
      </c>
      <c r="E7434" s="6">
        <f>[1]Final!J7436</f>
        <v>0.25</v>
      </c>
      <c r="F7434" s="2">
        <v>8.8000000000000007</v>
      </c>
      <c r="G7434" s="2">
        <v>70</v>
      </c>
      <c r="H7434" s="5">
        <f>[1]Final!F7436*10</f>
        <v>1006.9</v>
      </c>
      <c r="I7434" s="5">
        <v>5.6</v>
      </c>
      <c r="J7434" s="2">
        <v>0</v>
      </c>
      <c r="K7434" s="4">
        <f>[2]Reach4Kure!$B7438*86400</f>
        <v>473817.59999999998</v>
      </c>
      <c r="L7434" s="2">
        <f>[2]Reach4Kure!$G7438</f>
        <v>8.98</v>
      </c>
      <c r="M7434" s="2">
        <v>0</v>
      </c>
      <c r="N7434" s="2">
        <f>[2]Reach4Kure!$C7438*1000</f>
        <v>28880</v>
      </c>
      <c r="O7434" s="3">
        <f>([2]Reach4Kure!$F7438)*1000</f>
        <v>52.37</v>
      </c>
      <c r="P7434" s="2">
        <f>[2]Reach4Kure!$D7438*1000/5</f>
        <v>10.36</v>
      </c>
      <c r="Q7434" s="2">
        <v>0.1</v>
      </c>
      <c r="R7434" s="2">
        <v>3000</v>
      </c>
      <c r="S7434" s="2">
        <v>0</v>
      </c>
      <c r="T7434" s="2">
        <v>0</v>
      </c>
    </row>
    <row r="7435" spans="1:20" x14ac:dyDescent="0.25">
      <c r="A7435" s="2">
        <v>2003</v>
      </c>
      <c r="B7435" s="2">
        <v>5</v>
      </c>
      <c r="C7435" s="2">
        <v>11</v>
      </c>
      <c r="D7435" s="2" t="s">
        <v>17</v>
      </c>
      <c r="E7435" s="6">
        <f>[1]Final!J7437</f>
        <v>0.41249999999999998</v>
      </c>
      <c r="F7435" s="2">
        <v>8.4</v>
      </c>
      <c r="G7435" s="2">
        <v>60</v>
      </c>
      <c r="H7435" s="5">
        <f>[1]Final!F7437*10</f>
        <v>1014.1000000000001</v>
      </c>
      <c r="I7435" s="5">
        <v>5.0999999999999996</v>
      </c>
      <c r="J7435" s="2">
        <v>1.6</v>
      </c>
      <c r="K7435" s="4">
        <f>[2]Reach4Kure!$B7439*86400</f>
        <v>456710.39999999997</v>
      </c>
      <c r="L7435" s="2">
        <f>[2]Reach4Kure!$G7439</f>
        <v>8.36</v>
      </c>
      <c r="M7435" s="2">
        <v>0</v>
      </c>
      <c r="N7435" s="2">
        <f>[2]Reach4Kure!$C7439*1000</f>
        <v>26710</v>
      </c>
      <c r="O7435" s="3">
        <f>([2]Reach4Kure!$F7439)*1000</f>
        <v>54.15</v>
      </c>
      <c r="P7435" s="2">
        <f>[2]Reach4Kure!$D7439*1000/5</f>
        <v>10.728</v>
      </c>
      <c r="Q7435" s="2">
        <v>0.1</v>
      </c>
      <c r="R7435" s="2">
        <v>3000</v>
      </c>
      <c r="S7435" s="2">
        <v>0</v>
      </c>
      <c r="T7435" s="2">
        <v>0</v>
      </c>
    </row>
    <row r="7436" spans="1:20" x14ac:dyDescent="0.25">
      <c r="A7436" s="2">
        <v>2003</v>
      </c>
      <c r="B7436" s="2">
        <v>5</v>
      </c>
      <c r="C7436" s="2">
        <v>12</v>
      </c>
      <c r="D7436" s="2" t="s">
        <v>17</v>
      </c>
      <c r="E7436" s="6">
        <f>[1]Final!J7438</f>
        <v>0.91249999999999998</v>
      </c>
      <c r="F7436" s="2">
        <v>9.4</v>
      </c>
      <c r="G7436" s="2">
        <v>78</v>
      </c>
      <c r="H7436" s="5">
        <f>[1]Final!F7438*10</f>
        <v>1005.8</v>
      </c>
      <c r="I7436" s="5">
        <v>4.5</v>
      </c>
      <c r="J7436" s="2">
        <v>0</v>
      </c>
      <c r="K7436" s="4">
        <f>[2]Reach4Kure!$B7440*86400</f>
        <v>399254.4</v>
      </c>
      <c r="L7436" s="2">
        <f>[2]Reach4Kure!$G7440</f>
        <v>9.3699999999999992</v>
      </c>
      <c r="M7436" s="2">
        <v>0</v>
      </c>
      <c r="N7436" s="2">
        <f>[2]Reach4Kure!$C7440*1000</f>
        <v>26660</v>
      </c>
      <c r="O7436" s="3">
        <f>([2]Reach4Kure!$F7440)*1000</f>
        <v>57.01</v>
      </c>
      <c r="P7436" s="2">
        <f>[2]Reach4Kure!$D7440*1000/5</f>
        <v>11.337999999999999</v>
      </c>
      <c r="Q7436" s="2">
        <v>0.1</v>
      </c>
      <c r="R7436" s="2">
        <v>3000</v>
      </c>
      <c r="S7436" s="2">
        <v>0</v>
      </c>
      <c r="T7436" s="2">
        <v>0</v>
      </c>
    </row>
    <row r="7437" spans="1:20" x14ac:dyDescent="0.25">
      <c r="A7437" s="2">
        <v>2003</v>
      </c>
      <c r="B7437" s="2">
        <v>5</v>
      </c>
      <c r="C7437" s="2">
        <v>13</v>
      </c>
      <c r="D7437" s="2" t="s">
        <v>17</v>
      </c>
      <c r="E7437" s="6">
        <f>[1]Final!J7439</f>
        <v>0.75</v>
      </c>
      <c r="F7437" s="2">
        <v>8.9</v>
      </c>
      <c r="G7437" s="2">
        <v>90</v>
      </c>
      <c r="H7437" s="5">
        <f>[1]Final!F7439*10</f>
        <v>1001.3</v>
      </c>
      <c r="I7437" s="5">
        <v>4.7</v>
      </c>
      <c r="J7437" s="2">
        <v>15</v>
      </c>
      <c r="K7437" s="4">
        <f>[2]Reach4Kure!$B7441*86400</f>
        <v>465955.19999999995</v>
      </c>
      <c r="L7437" s="2">
        <f>[2]Reach4Kure!$G7441</f>
        <v>8.68</v>
      </c>
      <c r="M7437" s="2">
        <v>0</v>
      </c>
      <c r="N7437" s="2">
        <f>[2]Reach4Kure!$C7441*1000</f>
        <v>24640</v>
      </c>
      <c r="O7437" s="3">
        <f>([2]Reach4Kure!$F7441)*1000</f>
        <v>54.43</v>
      </c>
      <c r="P7437" s="2">
        <f>[2]Reach4Kure!$D7441*1000/5</f>
        <v>10.156000000000001</v>
      </c>
      <c r="Q7437" s="2">
        <v>0.1</v>
      </c>
      <c r="R7437" s="2">
        <v>3000</v>
      </c>
      <c r="S7437" s="2">
        <v>0</v>
      </c>
      <c r="T7437" s="2">
        <v>0</v>
      </c>
    </row>
    <row r="7438" spans="1:20" x14ac:dyDescent="0.25">
      <c r="A7438" s="2">
        <v>2003</v>
      </c>
      <c r="B7438" s="2">
        <v>5</v>
      </c>
      <c r="C7438" s="2">
        <v>14</v>
      </c>
      <c r="D7438" s="2" t="s">
        <v>17</v>
      </c>
      <c r="E7438" s="6">
        <f>[1]Final!J7440</f>
        <v>0.875</v>
      </c>
      <c r="F7438" s="2">
        <v>8</v>
      </c>
      <c r="G7438" s="2">
        <v>78</v>
      </c>
      <c r="H7438" s="5">
        <f>[1]Final!F7440*10</f>
        <v>1001.2</v>
      </c>
      <c r="I7438" s="5">
        <v>5.0999999999999996</v>
      </c>
      <c r="J7438" s="2">
        <v>3.5</v>
      </c>
      <c r="K7438" s="4">
        <f>[2]Reach4Kure!$B7442*86400</f>
        <v>727747.2</v>
      </c>
      <c r="L7438" s="2">
        <f>[2]Reach4Kure!$G7442</f>
        <v>7.53</v>
      </c>
      <c r="M7438" s="2">
        <v>0</v>
      </c>
      <c r="N7438" s="2">
        <f>[2]Reach4Kure!$C7442*1000</f>
        <v>38090</v>
      </c>
      <c r="O7438" s="3">
        <f>([2]Reach4Kure!$F7442)*1000</f>
        <v>39.849999999999994</v>
      </c>
      <c r="P7438" s="2">
        <f>[2]Reach4Kure!$D7442*1000/5</f>
        <v>6.8760000000000003</v>
      </c>
      <c r="Q7438" s="2">
        <v>0.1</v>
      </c>
      <c r="R7438" s="2">
        <v>3000</v>
      </c>
      <c r="S7438" s="2">
        <v>0</v>
      </c>
      <c r="T7438" s="2">
        <v>0</v>
      </c>
    </row>
    <row r="7439" spans="1:20" x14ac:dyDescent="0.25">
      <c r="A7439" s="2">
        <v>2003</v>
      </c>
      <c r="B7439" s="2">
        <v>5</v>
      </c>
      <c r="C7439" s="2">
        <v>15</v>
      </c>
      <c r="D7439" s="2" t="s">
        <v>17</v>
      </c>
      <c r="E7439" s="6">
        <f>[1]Final!J7441</f>
        <v>0.78749999999999998</v>
      </c>
      <c r="F7439" s="2">
        <v>7.6</v>
      </c>
      <c r="G7439" s="2">
        <v>84</v>
      </c>
      <c r="H7439" s="5">
        <f>[1]Final!F7441*10</f>
        <v>1007</v>
      </c>
      <c r="I7439" s="5">
        <v>2.9</v>
      </c>
      <c r="J7439" s="2">
        <v>3</v>
      </c>
      <c r="K7439" s="4">
        <f>[2]Reach4Kure!$B7443*86400</f>
        <v>710899.19999999995</v>
      </c>
      <c r="L7439" s="2">
        <f>[2]Reach4Kure!$G7443</f>
        <v>7.42</v>
      </c>
      <c r="M7439" s="2">
        <v>0</v>
      </c>
      <c r="N7439" s="2">
        <f>[2]Reach4Kure!$C7443*1000</f>
        <v>35130</v>
      </c>
      <c r="O7439" s="3">
        <f>([2]Reach4Kure!$F7443)*1000</f>
        <v>38.330000000000005</v>
      </c>
      <c r="P7439" s="2">
        <f>[2]Reach4Kure!$D7443*1000/5</f>
        <v>6.5439999999999996</v>
      </c>
      <c r="Q7439" s="2">
        <v>0.1</v>
      </c>
      <c r="R7439" s="2">
        <v>3000</v>
      </c>
      <c r="S7439" s="2">
        <v>0</v>
      </c>
      <c r="T7439" s="2">
        <v>0</v>
      </c>
    </row>
    <row r="7440" spans="1:20" x14ac:dyDescent="0.25">
      <c r="A7440" s="2">
        <v>2003</v>
      </c>
      <c r="B7440" s="2">
        <v>5</v>
      </c>
      <c r="C7440" s="2">
        <v>16</v>
      </c>
      <c r="D7440" s="2" t="s">
        <v>17</v>
      </c>
      <c r="E7440" s="6">
        <f>[1]Final!J7442</f>
        <v>0.78749999999999998</v>
      </c>
      <c r="F7440" s="2">
        <v>8.6</v>
      </c>
      <c r="G7440" s="2">
        <v>72</v>
      </c>
      <c r="H7440" s="5">
        <f>[1]Final!F7442*10</f>
        <v>1007.9000000000001</v>
      </c>
      <c r="I7440" s="5">
        <v>3.1</v>
      </c>
      <c r="J7440" s="2">
        <v>5.6</v>
      </c>
      <c r="K7440" s="4">
        <f>[2]Reach4Kure!$B7444*86400</f>
        <v>786153.6</v>
      </c>
      <c r="L7440" s="2">
        <f>[2]Reach4Kure!$G7444</f>
        <v>8.09</v>
      </c>
      <c r="M7440" s="2">
        <v>0</v>
      </c>
      <c r="N7440" s="2">
        <f>[2]Reach4Kure!$C7444*1000</f>
        <v>45270</v>
      </c>
      <c r="O7440" s="3">
        <f>([2]Reach4Kure!$F7444)*1000</f>
        <v>35.26</v>
      </c>
      <c r="P7440" s="2">
        <f>[2]Reach4Kure!$D7444*1000/5</f>
        <v>6.1120000000000001</v>
      </c>
      <c r="Q7440" s="2">
        <v>0.1</v>
      </c>
      <c r="R7440" s="2">
        <v>3000</v>
      </c>
      <c r="S7440" s="2">
        <v>0</v>
      </c>
      <c r="T7440" s="2">
        <v>0</v>
      </c>
    </row>
    <row r="7441" spans="1:20" x14ac:dyDescent="0.25">
      <c r="A7441" s="2">
        <v>2003</v>
      </c>
      <c r="B7441" s="2">
        <v>5</v>
      </c>
      <c r="C7441" s="2">
        <v>17</v>
      </c>
      <c r="D7441" s="2" t="s">
        <v>17</v>
      </c>
      <c r="E7441" s="6">
        <f>[1]Final!J7443</f>
        <v>0.25</v>
      </c>
      <c r="F7441" s="2">
        <v>7.6</v>
      </c>
      <c r="G7441" s="2">
        <v>73</v>
      </c>
      <c r="H7441" s="5">
        <f>[1]Final!F7443*10</f>
        <v>1008.1</v>
      </c>
      <c r="I7441" s="5">
        <v>3.3</v>
      </c>
      <c r="J7441" s="2">
        <v>1.9</v>
      </c>
      <c r="K7441" s="4">
        <f>[2]Reach4Kure!$B7445*86400</f>
        <v>621043.19999999995</v>
      </c>
      <c r="L7441" s="2">
        <f>[2]Reach4Kure!$G7445</f>
        <v>8.02</v>
      </c>
      <c r="M7441" s="2">
        <v>0</v>
      </c>
      <c r="N7441" s="2">
        <f>[2]Reach4Kure!$C7445*1000</f>
        <v>37440</v>
      </c>
      <c r="O7441" s="3">
        <f>([2]Reach4Kure!$F7445)*1000</f>
        <v>39.04</v>
      </c>
      <c r="P7441" s="2">
        <f>[2]Reach4Kure!$D7445*1000/5</f>
        <v>7.194</v>
      </c>
      <c r="Q7441" s="2">
        <v>0.1</v>
      </c>
      <c r="R7441" s="2">
        <v>3000</v>
      </c>
      <c r="S7441" s="2">
        <v>0</v>
      </c>
      <c r="T7441" s="2">
        <v>0</v>
      </c>
    </row>
    <row r="7442" spans="1:20" x14ac:dyDescent="0.25">
      <c r="A7442" s="2">
        <v>2003</v>
      </c>
      <c r="B7442" s="2">
        <v>5</v>
      </c>
      <c r="C7442" s="2">
        <v>18</v>
      </c>
      <c r="D7442" s="2" t="s">
        <v>17</v>
      </c>
      <c r="E7442" s="6">
        <f>[1]Final!J7444</f>
        <v>0.91249999999999998</v>
      </c>
      <c r="F7442" s="2">
        <v>10.8</v>
      </c>
      <c r="G7442" s="2">
        <v>77</v>
      </c>
      <c r="H7442" s="5">
        <f>[1]Final!F7444*10</f>
        <v>1005</v>
      </c>
      <c r="I7442" s="5">
        <v>3.4</v>
      </c>
      <c r="J7442" s="2">
        <v>0</v>
      </c>
      <c r="K7442" s="4">
        <f>[2]Reach4Kure!$B7446*86400</f>
        <v>487036.8</v>
      </c>
      <c r="L7442" s="2">
        <f>[2]Reach4Kure!$G7446</f>
        <v>10.72</v>
      </c>
      <c r="M7442" s="2">
        <v>0</v>
      </c>
      <c r="N7442" s="2">
        <f>[2]Reach4Kure!$C7446*1000</f>
        <v>34420</v>
      </c>
      <c r="O7442" s="3">
        <f>([2]Reach4Kure!$F7446)*1000</f>
        <v>45</v>
      </c>
      <c r="P7442" s="2">
        <f>[2]Reach4Kure!$D7446*1000/5</f>
        <v>8.6440000000000001</v>
      </c>
      <c r="Q7442" s="2">
        <v>0.1</v>
      </c>
      <c r="R7442" s="2">
        <v>3000</v>
      </c>
      <c r="S7442" s="2">
        <v>0</v>
      </c>
      <c r="T7442" s="2">
        <v>0</v>
      </c>
    </row>
    <row r="7443" spans="1:20" x14ac:dyDescent="0.25">
      <c r="A7443" s="2">
        <v>2003</v>
      </c>
      <c r="B7443" s="2">
        <v>5</v>
      </c>
      <c r="C7443" s="2">
        <v>19</v>
      </c>
      <c r="D7443" s="2" t="s">
        <v>17</v>
      </c>
      <c r="E7443" s="6">
        <f>[1]Final!J7445</f>
        <v>0.91249999999999998</v>
      </c>
      <c r="F7443" s="2">
        <v>11.5</v>
      </c>
      <c r="G7443" s="2">
        <v>90</v>
      </c>
      <c r="H7443" s="5">
        <f>[1]Final!F7445*10</f>
        <v>1000.3</v>
      </c>
      <c r="I7443" s="5">
        <v>3.6</v>
      </c>
      <c r="J7443" s="2">
        <v>3.7</v>
      </c>
      <c r="K7443" s="4">
        <f>[2]Reach4Kure!$B7447*86400</f>
        <v>481334.39999999997</v>
      </c>
      <c r="L7443" s="2">
        <f>[2]Reach4Kure!$G7447</f>
        <v>11.41</v>
      </c>
      <c r="M7443" s="2">
        <v>0</v>
      </c>
      <c r="N7443" s="2">
        <f>[2]Reach4Kure!$C7447*1000</f>
        <v>24680</v>
      </c>
      <c r="O7443" s="3">
        <f>([2]Reach4Kure!$F7447)*1000</f>
        <v>45.449999999999996</v>
      </c>
      <c r="P7443" s="2">
        <f>[2]Reach4Kure!$D7447*1000/5</f>
        <v>8.831999999999999</v>
      </c>
      <c r="Q7443" s="2">
        <v>0.1</v>
      </c>
      <c r="R7443" s="2">
        <v>3000</v>
      </c>
      <c r="S7443" s="2">
        <v>0</v>
      </c>
      <c r="T7443" s="2">
        <v>0</v>
      </c>
    </row>
    <row r="7444" spans="1:20" x14ac:dyDescent="0.25">
      <c r="A7444" s="2">
        <v>2003</v>
      </c>
      <c r="B7444" s="2">
        <v>5</v>
      </c>
      <c r="C7444" s="2">
        <v>20</v>
      </c>
      <c r="D7444" s="2" t="s">
        <v>17</v>
      </c>
      <c r="E7444" s="6">
        <f>[1]Final!J7446</f>
        <v>0.91249999999999998</v>
      </c>
      <c r="F7444" s="2">
        <v>10.199999999999999</v>
      </c>
      <c r="G7444" s="2">
        <v>88</v>
      </c>
      <c r="H7444" s="5">
        <f>[1]Final!F7446*10</f>
        <v>999.30000000000007</v>
      </c>
      <c r="I7444" s="5">
        <v>2.1</v>
      </c>
      <c r="J7444" s="2">
        <v>0.1</v>
      </c>
      <c r="K7444" s="4">
        <f>[2]Reach4Kure!$B7448*86400</f>
        <v>460944</v>
      </c>
      <c r="L7444" s="2">
        <f>[2]Reach4Kure!$G7448</f>
        <v>10.06</v>
      </c>
      <c r="M7444" s="2">
        <v>0</v>
      </c>
      <c r="N7444" s="2">
        <f>[2]Reach4Kure!$C7448*1000</f>
        <v>24300</v>
      </c>
      <c r="O7444" s="3">
        <f>([2]Reach4Kure!$F7448)*1000</f>
        <v>45.510000000000005</v>
      </c>
      <c r="P7444" s="2">
        <f>[2]Reach4Kure!$D7448*1000/5</f>
        <v>8.9179999999999993</v>
      </c>
      <c r="Q7444" s="2">
        <v>0.1</v>
      </c>
      <c r="R7444" s="2">
        <v>3000</v>
      </c>
      <c r="S7444" s="2">
        <v>0</v>
      </c>
      <c r="T7444" s="2">
        <v>0</v>
      </c>
    </row>
    <row r="7445" spans="1:20" x14ac:dyDescent="0.25">
      <c r="A7445" s="2">
        <v>2003</v>
      </c>
      <c r="B7445" s="2">
        <v>5</v>
      </c>
      <c r="C7445" s="2">
        <v>21</v>
      </c>
      <c r="D7445" s="2" t="s">
        <v>17</v>
      </c>
      <c r="E7445" s="6">
        <f>[1]Final!J7447</f>
        <v>0.75</v>
      </c>
      <c r="F7445" s="2">
        <v>10.7</v>
      </c>
      <c r="G7445" s="2">
        <v>84</v>
      </c>
      <c r="H7445" s="5">
        <f>[1]Final!F7447*10</f>
        <v>1002.8</v>
      </c>
      <c r="I7445" s="5">
        <v>5.0999999999999996</v>
      </c>
      <c r="J7445" s="2">
        <v>3.7</v>
      </c>
      <c r="K7445" s="4">
        <f>[2]Reach4Kure!$B7449*86400</f>
        <v>453168</v>
      </c>
      <c r="L7445" s="2">
        <f>[2]Reach4Kure!$G7449</f>
        <v>10.220000000000001</v>
      </c>
      <c r="M7445" s="2">
        <v>0</v>
      </c>
      <c r="N7445" s="2">
        <f>[2]Reach4Kure!$C7449*1000</f>
        <v>23170</v>
      </c>
      <c r="O7445" s="3">
        <f>([2]Reach4Kure!$F7449)*1000</f>
        <v>45.49</v>
      </c>
      <c r="P7445" s="2">
        <f>[2]Reach4Kure!$D7449*1000/5</f>
        <v>8.9659999999999993</v>
      </c>
      <c r="Q7445" s="2">
        <v>0.1</v>
      </c>
      <c r="R7445" s="2">
        <v>3000</v>
      </c>
      <c r="S7445" s="2">
        <v>0</v>
      </c>
      <c r="T7445" s="2">
        <v>0</v>
      </c>
    </row>
    <row r="7446" spans="1:20" x14ac:dyDescent="0.25">
      <c r="A7446" s="2">
        <v>2003</v>
      </c>
      <c r="B7446" s="2">
        <v>5</v>
      </c>
      <c r="C7446" s="2">
        <v>22</v>
      </c>
      <c r="D7446" s="2" t="s">
        <v>17</v>
      </c>
      <c r="E7446" s="6">
        <f>[1]Final!J7448</f>
        <v>0.28749999999999998</v>
      </c>
      <c r="F7446" s="2">
        <v>10.9</v>
      </c>
      <c r="G7446" s="2">
        <v>74</v>
      </c>
      <c r="H7446" s="5">
        <f>[1]Final!F7448*10</f>
        <v>1008.0000000000001</v>
      </c>
      <c r="I7446" s="5">
        <v>4.8</v>
      </c>
      <c r="J7446" s="2">
        <v>7.1</v>
      </c>
      <c r="K7446" s="4">
        <f>[2]Reach4Kure!$B7450*86400</f>
        <v>566265.59999999998</v>
      </c>
      <c r="L7446" s="2">
        <f>[2]Reach4Kure!$G7450</f>
        <v>10.9</v>
      </c>
      <c r="M7446" s="2">
        <v>0</v>
      </c>
      <c r="N7446" s="2">
        <f>[2]Reach4Kure!$C7450*1000</f>
        <v>27880</v>
      </c>
      <c r="O7446" s="3">
        <f>([2]Reach4Kure!$F7450)*1000</f>
        <v>39.1</v>
      </c>
      <c r="P7446" s="2">
        <f>[2]Reach4Kure!$D7450*1000/5</f>
        <v>7.5239999999999991</v>
      </c>
      <c r="Q7446" s="2">
        <v>0.1</v>
      </c>
      <c r="R7446" s="2">
        <v>3000</v>
      </c>
      <c r="S7446" s="2">
        <v>0</v>
      </c>
      <c r="T7446" s="2">
        <v>0</v>
      </c>
    </row>
    <row r="7447" spans="1:20" x14ac:dyDescent="0.25">
      <c r="A7447" s="2">
        <v>2003</v>
      </c>
      <c r="B7447" s="2">
        <v>5</v>
      </c>
      <c r="C7447" s="2">
        <v>23</v>
      </c>
      <c r="D7447" s="2" t="s">
        <v>17</v>
      </c>
      <c r="E7447" s="6">
        <f>[1]Final!J7449</f>
        <v>1</v>
      </c>
      <c r="F7447" s="2">
        <v>8.6</v>
      </c>
      <c r="G7447" s="2">
        <v>94</v>
      </c>
      <c r="H7447" s="5">
        <f>[1]Final!F7449*10</f>
        <v>999.60000000000014</v>
      </c>
      <c r="I7447" s="5">
        <v>3.4</v>
      </c>
      <c r="J7447" s="2">
        <v>0</v>
      </c>
      <c r="K7447" s="4">
        <f>[2]Reach4Kure!$B7451*86400</f>
        <v>438912</v>
      </c>
      <c r="L7447" s="2">
        <f>[2]Reach4Kure!$G7451</f>
        <v>8.61</v>
      </c>
      <c r="M7447" s="2">
        <v>0</v>
      </c>
      <c r="N7447" s="2">
        <f>[2]Reach4Kure!$C7451*1000</f>
        <v>22680</v>
      </c>
      <c r="O7447" s="3">
        <f>([2]Reach4Kure!$F7451)*1000</f>
        <v>43.3</v>
      </c>
      <c r="P7447" s="2">
        <f>[2]Reach4Kure!$D7451*1000/5</f>
        <v>8.3439999999999994</v>
      </c>
      <c r="Q7447" s="2">
        <v>0.1</v>
      </c>
      <c r="R7447" s="2">
        <v>3000</v>
      </c>
      <c r="S7447" s="2">
        <v>0</v>
      </c>
      <c r="T7447" s="2">
        <v>0</v>
      </c>
    </row>
    <row r="7448" spans="1:20" x14ac:dyDescent="0.25">
      <c r="A7448" s="2">
        <v>2003</v>
      </c>
      <c r="B7448" s="2">
        <v>5</v>
      </c>
      <c r="C7448" s="2">
        <v>24</v>
      </c>
      <c r="D7448" s="2" t="s">
        <v>17</v>
      </c>
      <c r="E7448" s="6">
        <f>[1]Final!J7450</f>
        <v>0.91249999999999998</v>
      </c>
      <c r="F7448" s="2">
        <v>11.5</v>
      </c>
      <c r="G7448" s="2">
        <v>90</v>
      </c>
      <c r="H7448" s="5">
        <f>[1]Final!F7450*10</f>
        <v>1003.0000000000001</v>
      </c>
      <c r="I7448" s="5">
        <v>2.6</v>
      </c>
      <c r="J7448" s="2">
        <v>6.5</v>
      </c>
      <c r="K7448" s="4">
        <f>[2]Reach4Kure!$B7452*86400</f>
        <v>888192</v>
      </c>
      <c r="L7448" s="2">
        <f>[2]Reach4Kure!$G7452</f>
        <v>11.56</v>
      </c>
      <c r="M7448" s="2">
        <v>0</v>
      </c>
      <c r="N7448" s="2">
        <f>[2]Reach4Kure!$C7452*1000</f>
        <v>34310</v>
      </c>
      <c r="O7448" s="3">
        <f>([2]Reach4Kure!$F7452)*1000</f>
        <v>28.389999999999997</v>
      </c>
      <c r="P7448" s="2">
        <f>[2]Reach4Kure!$D7452*1000/5</f>
        <v>5.0380000000000003</v>
      </c>
      <c r="Q7448" s="2">
        <v>0.1</v>
      </c>
      <c r="R7448" s="2">
        <v>3000</v>
      </c>
      <c r="S7448" s="2">
        <v>0</v>
      </c>
      <c r="T7448" s="2">
        <v>0</v>
      </c>
    </row>
    <row r="7449" spans="1:20" x14ac:dyDescent="0.25">
      <c r="A7449" s="2">
        <v>2003</v>
      </c>
      <c r="B7449" s="2">
        <v>5</v>
      </c>
      <c r="C7449" s="2">
        <v>25</v>
      </c>
      <c r="D7449" s="2" t="s">
        <v>17</v>
      </c>
      <c r="E7449" s="6">
        <f>[1]Final!J7451</f>
        <v>0.96250000000000002</v>
      </c>
      <c r="F7449" s="2">
        <v>13.5</v>
      </c>
      <c r="G7449" s="2">
        <v>92</v>
      </c>
      <c r="H7449" s="5">
        <f>[1]Final!F7451*10</f>
        <v>1006.0000000000001</v>
      </c>
      <c r="I7449" s="5">
        <v>2.4</v>
      </c>
      <c r="J7449" s="2">
        <v>3</v>
      </c>
      <c r="K7449" s="4">
        <f>[2]Reach4Kure!$B7453*86400</f>
        <v>893376</v>
      </c>
      <c r="L7449" s="2">
        <f>[2]Reach4Kure!$G7453</f>
        <v>13.31</v>
      </c>
      <c r="M7449" s="2">
        <v>0</v>
      </c>
      <c r="N7449" s="2">
        <f>[2]Reach4Kure!$C7453*1000</f>
        <v>52280</v>
      </c>
      <c r="O7449" s="3">
        <f>([2]Reach4Kure!$F7453)*1000</f>
        <v>29.13</v>
      </c>
      <c r="P7449" s="2">
        <f>[2]Reach4Kure!$D7453*1000/5</f>
        <v>4.9039999999999999</v>
      </c>
      <c r="Q7449" s="2">
        <v>0.1</v>
      </c>
      <c r="R7449" s="2">
        <v>3000</v>
      </c>
      <c r="S7449" s="2">
        <v>0</v>
      </c>
      <c r="T7449" s="2">
        <v>0</v>
      </c>
    </row>
    <row r="7450" spans="1:20" x14ac:dyDescent="0.25">
      <c r="A7450" s="2">
        <v>2003</v>
      </c>
      <c r="B7450" s="2">
        <v>5</v>
      </c>
      <c r="C7450" s="2">
        <v>26</v>
      </c>
      <c r="D7450" s="2" t="s">
        <v>17</v>
      </c>
      <c r="E7450" s="6">
        <f>[1]Final!J7452</f>
        <v>0.53749999999999998</v>
      </c>
      <c r="F7450" s="2">
        <v>14.2</v>
      </c>
      <c r="G7450" s="2">
        <v>68</v>
      </c>
      <c r="H7450" s="5">
        <f>[1]Final!F7452*10</f>
        <v>1007.6</v>
      </c>
      <c r="I7450" s="5">
        <v>4.4000000000000004</v>
      </c>
      <c r="J7450" s="2">
        <v>1.4</v>
      </c>
      <c r="K7450" s="4">
        <f>[2]Reach4Kure!$B7454*86400</f>
        <v>801619.20000000007</v>
      </c>
      <c r="L7450" s="2">
        <f>[2]Reach4Kure!$G7454</f>
        <v>14.22</v>
      </c>
      <c r="M7450" s="2">
        <v>0</v>
      </c>
      <c r="N7450" s="2">
        <f>[2]Reach4Kure!$C7454*1000</f>
        <v>48890</v>
      </c>
      <c r="O7450" s="3">
        <f>([2]Reach4Kure!$F7454)*1000</f>
        <v>31.82</v>
      </c>
      <c r="P7450" s="2">
        <f>[2]Reach4Kure!$D7454*1000/5</f>
        <v>5.4980000000000002</v>
      </c>
      <c r="Q7450" s="2">
        <v>0.1</v>
      </c>
      <c r="R7450" s="2">
        <v>3000</v>
      </c>
      <c r="S7450" s="2">
        <v>0</v>
      </c>
      <c r="T7450" s="2">
        <v>0</v>
      </c>
    </row>
    <row r="7451" spans="1:20" x14ac:dyDescent="0.25">
      <c r="A7451" s="2">
        <v>2003</v>
      </c>
      <c r="B7451" s="2">
        <v>5</v>
      </c>
      <c r="C7451" s="2">
        <v>27</v>
      </c>
      <c r="D7451" s="2" t="s">
        <v>17</v>
      </c>
      <c r="E7451" s="6">
        <f>[1]Final!J7453</f>
        <v>0.5</v>
      </c>
      <c r="F7451" s="2">
        <v>13.1</v>
      </c>
      <c r="G7451" s="2">
        <v>70</v>
      </c>
      <c r="H7451" s="5">
        <f>[1]Final!F7453*10</f>
        <v>1016.0000000000001</v>
      </c>
      <c r="I7451" s="5">
        <v>4.0999999999999996</v>
      </c>
      <c r="J7451" s="2">
        <v>0</v>
      </c>
      <c r="K7451" s="4">
        <f>[2]Reach4Kure!$B7455*86400</f>
        <v>597369.59999999998</v>
      </c>
      <c r="L7451" s="2">
        <f>[2]Reach4Kure!$G7455</f>
        <v>13.2</v>
      </c>
      <c r="M7451" s="2">
        <v>0</v>
      </c>
      <c r="N7451" s="2">
        <f>[2]Reach4Kure!$C7455*1000</f>
        <v>41050</v>
      </c>
      <c r="O7451" s="3">
        <f>([2]Reach4Kure!$F7455)*1000</f>
        <v>37.28</v>
      </c>
      <c r="P7451" s="2">
        <f>[2]Reach4Kure!$D7455*1000/5</f>
        <v>6.8519999999999994</v>
      </c>
      <c r="Q7451" s="2">
        <v>0.1</v>
      </c>
      <c r="R7451" s="2">
        <v>3000</v>
      </c>
      <c r="S7451" s="2">
        <v>0</v>
      </c>
      <c r="T7451" s="2">
        <v>0</v>
      </c>
    </row>
    <row r="7452" spans="1:20" x14ac:dyDescent="0.25">
      <c r="A7452" s="2">
        <v>2003</v>
      </c>
      <c r="B7452" s="2">
        <v>5</v>
      </c>
      <c r="C7452" s="2">
        <v>28</v>
      </c>
      <c r="D7452" s="2" t="s">
        <v>17</v>
      </c>
      <c r="E7452" s="6">
        <f>[1]Final!J7454</f>
        <v>0.46250000000000002</v>
      </c>
      <c r="F7452" s="2">
        <v>12.7</v>
      </c>
      <c r="G7452" s="2">
        <v>60</v>
      </c>
      <c r="H7452" s="5">
        <f>[1]Final!F7454*10</f>
        <v>1018.8</v>
      </c>
      <c r="I7452" s="5">
        <v>3.1</v>
      </c>
      <c r="J7452" s="2">
        <v>0</v>
      </c>
      <c r="K7452" s="4">
        <f>[2]Reach4Kure!$B7456*86400</f>
        <v>468460.79999999999</v>
      </c>
      <c r="L7452" s="2">
        <f>[2]Reach4Kure!$G7456</f>
        <v>12.98</v>
      </c>
      <c r="M7452" s="2">
        <v>0</v>
      </c>
      <c r="N7452" s="2">
        <f>[2]Reach4Kure!$C7456*1000</f>
        <v>38840</v>
      </c>
      <c r="O7452" s="3">
        <f>([2]Reach4Kure!$F7456)*1000</f>
        <v>43.69</v>
      </c>
      <c r="P7452" s="2">
        <f>[2]Reach4Kure!$D7456*1000/5</f>
        <v>8.3760000000000012</v>
      </c>
      <c r="Q7452" s="2">
        <v>0.1</v>
      </c>
      <c r="R7452" s="2">
        <v>3000</v>
      </c>
      <c r="S7452" s="2">
        <v>0</v>
      </c>
      <c r="T7452" s="2">
        <v>0</v>
      </c>
    </row>
    <row r="7453" spans="1:20" x14ac:dyDescent="0.25">
      <c r="A7453" s="2">
        <v>2003</v>
      </c>
      <c r="B7453" s="2">
        <v>5</v>
      </c>
      <c r="C7453" s="2">
        <v>29</v>
      </c>
      <c r="D7453" s="2" t="s">
        <v>17</v>
      </c>
      <c r="E7453" s="6">
        <f>[1]Final!J7455</f>
        <v>0.83750000000000002</v>
      </c>
      <c r="F7453" s="2">
        <v>13.1</v>
      </c>
      <c r="G7453" s="2">
        <v>86</v>
      </c>
      <c r="H7453" s="5">
        <f>[1]Final!F7455*10</f>
        <v>1013.6000000000001</v>
      </c>
      <c r="I7453" s="5">
        <v>4.5</v>
      </c>
      <c r="J7453" s="2">
        <v>0</v>
      </c>
      <c r="K7453" s="4">
        <f>[2]Reach4Kure!$B7457*86400</f>
        <v>384220.8</v>
      </c>
      <c r="L7453" s="2">
        <f>[2]Reach4Kure!$G7457</f>
        <v>12.93</v>
      </c>
      <c r="M7453" s="2">
        <v>0</v>
      </c>
      <c r="N7453" s="2">
        <f>[2]Reach4Kure!$C7457*1000</f>
        <v>37380</v>
      </c>
      <c r="O7453" s="3">
        <f>([2]Reach4Kure!$F7457)*1000</f>
        <v>49.92</v>
      </c>
      <c r="P7453" s="2">
        <f>[2]Reach4Kure!$D7457*1000/5</f>
        <v>9.782</v>
      </c>
      <c r="Q7453" s="2">
        <v>0.1</v>
      </c>
      <c r="R7453" s="2">
        <v>3000</v>
      </c>
      <c r="S7453" s="2">
        <v>0</v>
      </c>
      <c r="T7453" s="2">
        <v>0</v>
      </c>
    </row>
    <row r="7454" spans="1:20" x14ac:dyDescent="0.25">
      <c r="A7454" s="2">
        <v>2003</v>
      </c>
      <c r="B7454" s="2">
        <v>5</v>
      </c>
      <c r="C7454" s="2">
        <v>30</v>
      </c>
      <c r="D7454" s="2" t="s">
        <v>17</v>
      </c>
      <c r="E7454" s="6">
        <f>[1]Final!J7456</f>
        <v>0.21249999999999999</v>
      </c>
      <c r="F7454" s="2">
        <v>15.5</v>
      </c>
      <c r="G7454" s="2">
        <v>71</v>
      </c>
      <c r="H7454" s="5">
        <f>[1]Final!F7456*10</f>
        <v>1006.7000000000002</v>
      </c>
      <c r="I7454" s="5">
        <v>3.8</v>
      </c>
      <c r="J7454" s="2">
        <v>5.9</v>
      </c>
      <c r="K7454" s="4">
        <f>[2]Reach4Kure!$B7458*86400</f>
        <v>395539.20000000001</v>
      </c>
      <c r="L7454" s="2">
        <f>[2]Reach4Kure!$G7458</f>
        <v>16.02</v>
      </c>
      <c r="M7454" s="2">
        <v>0</v>
      </c>
      <c r="N7454" s="2">
        <f>[2]Reach4Kure!$C7458*1000</f>
        <v>21710</v>
      </c>
      <c r="O7454" s="3">
        <f>([2]Reach4Kure!$F7458)*1000</f>
        <v>49.62</v>
      </c>
      <c r="P7454" s="2">
        <f>[2]Reach4Kure!$D7458*1000/5</f>
        <v>9.8180000000000014</v>
      </c>
      <c r="Q7454" s="2">
        <v>0.1</v>
      </c>
      <c r="R7454" s="2">
        <v>3000</v>
      </c>
      <c r="S7454" s="2">
        <v>0</v>
      </c>
      <c r="T7454" s="2">
        <v>0</v>
      </c>
    </row>
    <row r="7455" spans="1:20" x14ac:dyDescent="0.25">
      <c r="A7455" s="2">
        <v>2003</v>
      </c>
      <c r="B7455" s="2">
        <v>5</v>
      </c>
      <c r="C7455" s="2">
        <v>31</v>
      </c>
      <c r="D7455" s="2" t="s">
        <v>17</v>
      </c>
      <c r="E7455" s="6">
        <f>[1]Final!J7457</f>
        <v>0.28749999999999998</v>
      </c>
      <c r="F7455" s="2">
        <v>14.3</v>
      </c>
      <c r="G7455" s="2">
        <v>46</v>
      </c>
      <c r="H7455" s="5">
        <f>[1]Final!F7457*10</f>
        <v>1005.5000000000001</v>
      </c>
      <c r="I7455" s="5">
        <v>3.1</v>
      </c>
      <c r="J7455" s="2">
        <v>0</v>
      </c>
      <c r="K7455" s="4">
        <f>[2]Reach4Kure!$B7459*86400</f>
        <v>330998.40000000002</v>
      </c>
      <c r="L7455" s="2">
        <f>[2]Reach4Kure!$G7459</f>
        <v>14.55</v>
      </c>
      <c r="M7455" s="2">
        <v>0</v>
      </c>
      <c r="N7455" s="2">
        <f>[2]Reach4Kure!$C7459*1000</f>
        <v>18990</v>
      </c>
      <c r="O7455" s="3">
        <f>([2]Reach4Kure!$F7459)*1000</f>
        <v>52.16</v>
      </c>
      <c r="P7455" s="2">
        <f>[2]Reach4Kure!$D7459*1000/5</f>
        <v>10.366</v>
      </c>
      <c r="Q7455" s="2">
        <v>0.1</v>
      </c>
      <c r="R7455" s="2">
        <v>3000</v>
      </c>
      <c r="S7455" s="2">
        <v>0</v>
      </c>
      <c r="T7455" s="2">
        <v>0</v>
      </c>
    </row>
    <row r="7456" spans="1:20" x14ac:dyDescent="0.25">
      <c r="A7456" s="2">
        <v>2003</v>
      </c>
      <c r="B7456" s="2">
        <v>6</v>
      </c>
      <c r="C7456" s="2">
        <v>1</v>
      </c>
      <c r="D7456" s="2" t="s">
        <v>17</v>
      </c>
      <c r="E7456" s="6">
        <f>[1]Final!J7458</f>
        <v>0.125</v>
      </c>
      <c r="F7456" s="2">
        <v>14.5</v>
      </c>
      <c r="G7456" s="2">
        <v>50</v>
      </c>
      <c r="H7456" s="5">
        <f>[1]Final!F7458*10</f>
        <v>1010.4000000000001</v>
      </c>
      <c r="I7456" s="5">
        <v>3.3</v>
      </c>
      <c r="J7456" s="2">
        <v>0</v>
      </c>
      <c r="K7456" s="4">
        <f>[2]Reach4Kure!$B7460*86400</f>
        <v>286156.79999999999</v>
      </c>
      <c r="L7456" s="2">
        <f>[2]Reach4Kure!$G7460</f>
        <v>14.67</v>
      </c>
      <c r="M7456" s="2">
        <v>0</v>
      </c>
      <c r="N7456" s="2">
        <f>[2]Reach4Kure!$C7460*1000</f>
        <v>18190</v>
      </c>
      <c r="O7456" s="3">
        <f>([2]Reach4Kure!$F7460)*1000</f>
        <v>56.410000000000004</v>
      </c>
      <c r="P7456" s="2">
        <f>[2]Reach4Kure!$D7460*1000/5</f>
        <v>11.254000000000001</v>
      </c>
      <c r="Q7456" s="2">
        <v>0.1</v>
      </c>
      <c r="R7456" s="2">
        <v>3000</v>
      </c>
      <c r="S7456" s="2">
        <v>0</v>
      </c>
      <c r="T7456" s="2">
        <v>0</v>
      </c>
    </row>
    <row r="7457" spans="1:20" x14ac:dyDescent="0.25">
      <c r="A7457" s="2">
        <v>2003</v>
      </c>
      <c r="B7457" s="2">
        <v>6</v>
      </c>
      <c r="C7457" s="2">
        <v>2</v>
      </c>
      <c r="D7457" s="2" t="s">
        <v>17</v>
      </c>
      <c r="E7457" s="6">
        <f>[1]Final!J7459</f>
        <v>0.21249999999999999</v>
      </c>
      <c r="F7457" s="2">
        <v>16.3</v>
      </c>
      <c r="G7457" s="2">
        <v>58</v>
      </c>
      <c r="H7457" s="5">
        <f>[1]Final!F7459*10</f>
        <v>1010.5000000000001</v>
      </c>
      <c r="I7457" s="5">
        <v>3.4</v>
      </c>
      <c r="J7457" s="2">
        <v>0</v>
      </c>
      <c r="K7457" s="4">
        <f>[2]Reach4Kure!$B7461*86400</f>
        <v>253497.60000000001</v>
      </c>
      <c r="L7457" s="2">
        <f>[2]Reach4Kure!$G7461</f>
        <v>16.309999999999999</v>
      </c>
      <c r="M7457" s="2">
        <v>0</v>
      </c>
      <c r="N7457" s="2">
        <f>[2]Reach4Kure!$C7461*1000</f>
        <v>18140</v>
      </c>
      <c r="O7457" s="3">
        <f>([2]Reach4Kure!$F7461)*1000</f>
        <v>61.17</v>
      </c>
      <c r="P7457" s="2">
        <f>[2]Reach4Kure!$D7461*1000/5</f>
        <v>12.22</v>
      </c>
      <c r="Q7457" s="2">
        <v>0.1</v>
      </c>
      <c r="R7457" s="2">
        <v>3000</v>
      </c>
      <c r="S7457" s="2">
        <v>0</v>
      </c>
      <c r="T7457" s="2">
        <v>0</v>
      </c>
    </row>
    <row r="7458" spans="1:20" x14ac:dyDescent="0.25">
      <c r="A7458" s="2">
        <v>2003</v>
      </c>
      <c r="B7458" s="2">
        <v>6</v>
      </c>
      <c r="C7458" s="2">
        <v>3</v>
      </c>
      <c r="D7458" s="2" t="s">
        <v>17</v>
      </c>
      <c r="E7458" s="6">
        <f>[1]Final!J7460</f>
        <v>0.53749999999999998</v>
      </c>
      <c r="F7458" s="2">
        <v>16.5</v>
      </c>
      <c r="G7458" s="2">
        <v>81</v>
      </c>
      <c r="H7458" s="5">
        <f>[1]Final!F7460*10</f>
        <v>1010.5000000000001</v>
      </c>
      <c r="I7458" s="5">
        <v>2.5</v>
      </c>
      <c r="J7458" s="2">
        <v>0</v>
      </c>
      <c r="K7458" s="4">
        <f>[2]Reach4Kure!$B7462*86400</f>
        <v>228528</v>
      </c>
      <c r="L7458" s="2">
        <f>[2]Reach4Kure!$G7462</f>
        <v>16.54</v>
      </c>
      <c r="M7458" s="2">
        <v>0</v>
      </c>
      <c r="N7458" s="2">
        <f>[2]Reach4Kure!$C7462*1000</f>
        <v>18110</v>
      </c>
      <c r="O7458" s="3">
        <f>([2]Reach4Kure!$F7462)*1000</f>
        <v>63.37</v>
      </c>
      <c r="P7458" s="2">
        <f>[2]Reach4Kure!$D7462*1000/5</f>
        <v>12.666</v>
      </c>
      <c r="Q7458" s="2">
        <v>0.1</v>
      </c>
      <c r="R7458" s="2">
        <v>3000</v>
      </c>
      <c r="S7458" s="2">
        <v>0</v>
      </c>
      <c r="T7458" s="2">
        <v>0</v>
      </c>
    </row>
    <row r="7459" spans="1:20" x14ac:dyDescent="0.25">
      <c r="A7459" s="2">
        <v>2003</v>
      </c>
      <c r="B7459" s="2">
        <v>6</v>
      </c>
      <c r="C7459" s="2">
        <v>4</v>
      </c>
      <c r="D7459" s="2" t="s">
        <v>17</v>
      </c>
      <c r="E7459" s="6">
        <f>[1]Final!J7461</f>
        <v>0.75</v>
      </c>
      <c r="F7459" s="2">
        <v>18.100000000000001</v>
      </c>
      <c r="G7459" s="2">
        <v>73</v>
      </c>
      <c r="H7459" s="5">
        <f>[1]Final!F7461*10</f>
        <v>1009.3000000000001</v>
      </c>
      <c r="I7459" s="5">
        <v>1.2</v>
      </c>
      <c r="J7459" s="2">
        <v>2.5</v>
      </c>
      <c r="K7459" s="4">
        <f>[2]Reach4Kure!$B7463*86400</f>
        <v>358300.80000000005</v>
      </c>
      <c r="L7459" s="2">
        <f>[2]Reach4Kure!$G7463</f>
        <v>18.2</v>
      </c>
      <c r="M7459" s="2">
        <v>0</v>
      </c>
      <c r="N7459" s="2">
        <f>[2]Reach4Kure!$C7463*1000</f>
        <v>19960</v>
      </c>
      <c r="O7459" s="3">
        <f>([2]Reach4Kure!$F7463)*1000</f>
        <v>52.949999999999996</v>
      </c>
      <c r="P7459" s="2">
        <f>[2]Reach4Kure!$D7463*1000/5</f>
        <v>9.984</v>
      </c>
      <c r="Q7459" s="2">
        <v>0.1</v>
      </c>
      <c r="R7459" s="2">
        <v>3000</v>
      </c>
      <c r="S7459" s="2">
        <v>0</v>
      </c>
      <c r="T7459" s="2">
        <v>0</v>
      </c>
    </row>
    <row r="7460" spans="1:20" x14ac:dyDescent="0.25">
      <c r="A7460" s="2">
        <v>2003</v>
      </c>
      <c r="B7460" s="2">
        <v>6</v>
      </c>
      <c r="C7460" s="2">
        <v>5</v>
      </c>
      <c r="D7460" s="2" t="s">
        <v>17</v>
      </c>
      <c r="E7460" s="6">
        <f>[1]Final!J7462</f>
        <v>0.58750000000000002</v>
      </c>
      <c r="F7460" s="2">
        <v>17.899999999999999</v>
      </c>
      <c r="G7460" s="2">
        <v>64</v>
      </c>
      <c r="H7460" s="5">
        <f>[1]Final!F7462*10</f>
        <v>1001.9</v>
      </c>
      <c r="I7460" s="5">
        <v>5.0999999999999996</v>
      </c>
      <c r="J7460" s="2">
        <v>0.2</v>
      </c>
      <c r="K7460" s="4">
        <f>[2]Reach4Kure!$B7464*86400</f>
        <v>330912</v>
      </c>
      <c r="L7460" s="2">
        <f>[2]Reach4Kure!$G7464</f>
        <v>18.079999999999998</v>
      </c>
      <c r="M7460" s="2">
        <v>0</v>
      </c>
      <c r="N7460" s="2">
        <f>[2]Reach4Kure!$C7464*1000</f>
        <v>21560</v>
      </c>
      <c r="O7460" s="3">
        <f>([2]Reach4Kure!$F7464)*1000</f>
        <v>49.029999999999994</v>
      </c>
      <c r="P7460" s="2">
        <f>[2]Reach4Kure!$D7464*1000/5</f>
        <v>8.879999999999999</v>
      </c>
      <c r="Q7460" s="2">
        <v>0.1</v>
      </c>
      <c r="R7460" s="2">
        <v>3000</v>
      </c>
      <c r="S7460" s="2">
        <v>0</v>
      </c>
      <c r="T7460" s="2">
        <v>0</v>
      </c>
    </row>
    <row r="7461" spans="1:20" x14ac:dyDescent="0.25">
      <c r="A7461" s="2">
        <v>2003</v>
      </c>
      <c r="B7461" s="2">
        <v>6</v>
      </c>
      <c r="C7461" s="2">
        <v>6</v>
      </c>
      <c r="D7461" s="2" t="s">
        <v>17</v>
      </c>
      <c r="E7461" s="6">
        <f>[1]Final!J7463</f>
        <v>0.46250000000000002</v>
      </c>
      <c r="F7461" s="2">
        <v>16.100000000000001</v>
      </c>
      <c r="G7461" s="2">
        <v>64</v>
      </c>
      <c r="H7461" s="5">
        <f>[1]Final!F7463*10</f>
        <v>1006.3</v>
      </c>
      <c r="I7461" s="5">
        <v>4.5</v>
      </c>
      <c r="J7461" s="2">
        <v>0</v>
      </c>
      <c r="K7461" s="4">
        <f>[2]Reach4Kure!$B7465*86400</f>
        <v>274060.79999999999</v>
      </c>
      <c r="L7461" s="2">
        <f>[2]Reach4Kure!$G7465</f>
        <v>16.09</v>
      </c>
      <c r="M7461" s="2">
        <v>0</v>
      </c>
      <c r="N7461" s="2">
        <f>[2]Reach4Kure!$C7465*1000</f>
        <v>14300</v>
      </c>
      <c r="O7461" s="3">
        <f>([2]Reach4Kure!$F7465)*1000</f>
        <v>50.37</v>
      </c>
      <c r="P7461" s="2">
        <f>[2]Reach4Kure!$D7465*1000/5</f>
        <v>9.5060000000000002</v>
      </c>
      <c r="Q7461" s="2">
        <v>0.1</v>
      </c>
      <c r="R7461" s="2">
        <v>3000</v>
      </c>
      <c r="S7461" s="2">
        <v>0</v>
      </c>
      <c r="T7461" s="2">
        <v>0</v>
      </c>
    </row>
    <row r="7462" spans="1:20" x14ac:dyDescent="0.25">
      <c r="A7462" s="2">
        <v>2003</v>
      </c>
      <c r="B7462" s="2">
        <v>6</v>
      </c>
      <c r="C7462" s="2">
        <v>7</v>
      </c>
      <c r="D7462" s="2" t="s">
        <v>17</v>
      </c>
      <c r="E7462" s="6">
        <f>[1]Final!J7464</f>
        <v>0.625</v>
      </c>
      <c r="F7462" s="2">
        <v>15.2</v>
      </c>
      <c r="G7462" s="2">
        <v>79</v>
      </c>
      <c r="H7462" s="5">
        <f>[1]Final!F7464*10</f>
        <v>1006.7000000000002</v>
      </c>
      <c r="I7462" s="5">
        <v>4.8</v>
      </c>
      <c r="J7462" s="2">
        <v>0</v>
      </c>
      <c r="K7462" s="4">
        <f>[2]Reach4Kure!$B7466*86400</f>
        <v>230774.39999999999</v>
      </c>
      <c r="L7462" s="2">
        <f>[2]Reach4Kure!$G7466</f>
        <v>15.53</v>
      </c>
      <c r="M7462" s="2">
        <v>0</v>
      </c>
      <c r="N7462" s="2">
        <f>[2]Reach4Kure!$C7466*1000</f>
        <v>13520</v>
      </c>
      <c r="O7462" s="3">
        <f>([2]Reach4Kure!$F7466)*1000</f>
        <v>54.080000000000005</v>
      </c>
      <c r="P7462" s="2">
        <f>[2]Reach4Kure!$D7466*1000/5</f>
        <v>10.39</v>
      </c>
      <c r="Q7462" s="2">
        <v>0.1</v>
      </c>
      <c r="R7462" s="2">
        <v>3000</v>
      </c>
      <c r="S7462" s="2">
        <v>0</v>
      </c>
      <c r="T7462" s="2">
        <v>0</v>
      </c>
    </row>
    <row r="7463" spans="1:20" x14ac:dyDescent="0.25">
      <c r="A7463" s="2">
        <v>2003</v>
      </c>
      <c r="B7463" s="2">
        <v>6</v>
      </c>
      <c r="C7463" s="2">
        <v>8</v>
      </c>
      <c r="D7463" s="2" t="s">
        <v>17</v>
      </c>
      <c r="E7463" s="6">
        <f>[1]Final!J7465</f>
        <v>0.625</v>
      </c>
      <c r="F7463" s="2">
        <v>15.8</v>
      </c>
      <c r="G7463" s="2">
        <v>75</v>
      </c>
      <c r="H7463" s="5">
        <f>[1]Final!F7465*10</f>
        <v>1006.2</v>
      </c>
      <c r="I7463" s="5">
        <v>3.6</v>
      </c>
      <c r="J7463" s="2">
        <v>0</v>
      </c>
      <c r="K7463" s="4">
        <f>[2]Reach4Kure!$B7467*86400</f>
        <v>200793.59999999998</v>
      </c>
      <c r="L7463" s="2">
        <f>[2]Reach4Kure!$G7467</f>
        <v>16</v>
      </c>
      <c r="M7463" s="2">
        <v>0</v>
      </c>
      <c r="N7463" s="2">
        <f>[2]Reach4Kure!$C7467*1000</f>
        <v>10730</v>
      </c>
      <c r="O7463" s="3">
        <f>([2]Reach4Kure!$F7467)*1000</f>
        <v>58.7</v>
      </c>
      <c r="P7463" s="2">
        <f>[2]Reach4Kure!$D7467*1000/5</f>
        <v>11.506</v>
      </c>
      <c r="Q7463" s="2">
        <v>0.1</v>
      </c>
      <c r="R7463" s="2">
        <v>3000</v>
      </c>
      <c r="S7463" s="2">
        <v>0</v>
      </c>
      <c r="T7463" s="2">
        <v>0</v>
      </c>
    </row>
    <row r="7464" spans="1:20" x14ac:dyDescent="0.25">
      <c r="A7464" s="2">
        <v>2003</v>
      </c>
      <c r="B7464" s="2">
        <v>6</v>
      </c>
      <c r="C7464" s="2">
        <v>9</v>
      </c>
      <c r="D7464" s="2" t="s">
        <v>17</v>
      </c>
      <c r="E7464" s="6">
        <f>[1]Final!J7466</f>
        <v>0.71250000000000002</v>
      </c>
      <c r="F7464" s="2">
        <v>14.9</v>
      </c>
      <c r="G7464" s="2">
        <v>75</v>
      </c>
      <c r="H7464" s="5">
        <f>[1]Final!F7466*10</f>
        <v>995.6</v>
      </c>
      <c r="I7464" s="5">
        <v>5</v>
      </c>
      <c r="J7464" s="2">
        <v>16.600000000000001</v>
      </c>
      <c r="K7464" s="4">
        <f>[2]Reach4Kure!$B7468*86400</f>
        <v>319334.40000000002</v>
      </c>
      <c r="L7464" s="2">
        <f>[2]Reach4Kure!$G7468</f>
        <v>14.82</v>
      </c>
      <c r="M7464" s="2">
        <v>0</v>
      </c>
      <c r="N7464" s="2">
        <f>[2]Reach4Kure!$C7468*1000</f>
        <v>14190</v>
      </c>
      <c r="O7464" s="3">
        <f>([2]Reach4Kure!$F7468)*1000</f>
        <v>53.14</v>
      </c>
      <c r="P7464" s="2">
        <f>[2]Reach4Kure!$D7468*1000/5</f>
        <v>9.3719999999999999</v>
      </c>
      <c r="Q7464" s="2">
        <v>0.1</v>
      </c>
      <c r="R7464" s="2">
        <v>3000</v>
      </c>
      <c r="S7464" s="2">
        <v>0</v>
      </c>
      <c r="T7464" s="2">
        <v>0</v>
      </c>
    </row>
    <row r="7465" spans="1:20" x14ac:dyDescent="0.25">
      <c r="A7465" s="2">
        <v>2003</v>
      </c>
      <c r="B7465" s="2">
        <v>6</v>
      </c>
      <c r="C7465" s="2">
        <v>10</v>
      </c>
      <c r="D7465" s="2" t="s">
        <v>17</v>
      </c>
      <c r="E7465" s="6">
        <f>[1]Final!J7467</f>
        <v>0.66249999999999998</v>
      </c>
      <c r="F7465" s="2">
        <v>15</v>
      </c>
      <c r="G7465" s="2">
        <v>81</v>
      </c>
      <c r="H7465" s="5">
        <f>[1]Final!F7467*10</f>
        <v>1006.3</v>
      </c>
      <c r="I7465" s="5">
        <v>3.1</v>
      </c>
      <c r="J7465" s="2">
        <v>0.2</v>
      </c>
      <c r="K7465" s="4">
        <f>[2]Reach4Kure!$B7469*86400</f>
        <v>255657.60000000001</v>
      </c>
      <c r="L7465" s="2">
        <f>[2]Reach4Kure!$G7469</f>
        <v>15.13</v>
      </c>
      <c r="M7465" s="2">
        <v>0</v>
      </c>
      <c r="N7465" s="2">
        <f>[2]Reach4Kure!$C7469*1000</f>
        <v>24450</v>
      </c>
      <c r="O7465" s="3">
        <f>([2]Reach4Kure!$F7469)*1000</f>
        <v>57.24</v>
      </c>
      <c r="P7465" s="2">
        <f>[2]Reach4Kure!$D7469*1000/5</f>
        <v>9.2840000000000007</v>
      </c>
      <c r="Q7465" s="2">
        <v>0.1</v>
      </c>
      <c r="R7465" s="2">
        <v>3000</v>
      </c>
      <c r="S7465" s="2">
        <v>0</v>
      </c>
      <c r="T7465" s="2">
        <v>0</v>
      </c>
    </row>
    <row r="7466" spans="1:20" x14ac:dyDescent="0.25">
      <c r="A7466" s="2">
        <v>2003</v>
      </c>
      <c r="B7466" s="2">
        <v>6</v>
      </c>
      <c r="C7466" s="2">
        <v>11</v>
      </c>
      <c r="D7466" s="2" t="s">
        <v>17</v>
      </c>
      <c r="E7466" s="6">
        <f>[1]Final!J7468</f>
        <v>0.78749999999999998</v>
      </c>
      <c r="F7466" s="2">
        <v>13.2</v>
      </c>
      <c r="G7466" s="2">
        <v>89</v>
      </c>
      <c r="H7466" s="5">
        <f>[1]Final!F7468*10</f>
        <v>1002.9000000000001</v>
      </c>
      <c r="I7466" s="5">
        <v>2.2000000000000002</v>
      </c>
      <c r="J7466" s="2">
        <v>0.2</v>
      </c>
      <c r="K7466" s="4">
        <f>[2]Reach4Kure!$B7470*86400</f>
        <v>275702.39999999997</v>
      </c>
      <c r="L7466" s="2">
        <f>[2]Reach4Kure!$G7470</f>
        <v>13.08</v>
      </c>
      <c r="M7466" s="2">
        <v>0</v>
      </c>
      <c r="N7466" s="2">
        <f>[2]Reach4Kure!$C7470*1000</f>
        <v>20240</v>
      </c>
      <c r="O7466" s="3">
        <f>([2]Reach4Kure!$F7470)*1000</f>
        <v>53.92</v>
      </c>
      <c r="P7466" s="2">
        <f>[2]Reach4Kure!$D7470*1000/5</f>
        <v>8.8719999999999999</v>
      </c>
      <c r="Q7466" s="2">
        <v>0.1</v>
      </c>
      <c r="R7466" s="2">
        <v>3000</v>
      </c>
      <c r="S7466" s="2">
        <v>0</v>
      </c>
      <c r="T7466" s="2">
        <v>0</v>
      </c>
    </row>
    <row r="7467" spans="1:20" x14ac:dyDescent="0.25">
      <c r="A7467" s="2">
        <v>2003</v>
      </c>
      <c r="B7467" s="2">
        <v>6</v>
      </c>
      <c r="C7467" s="2">
        <v>12</v>
      </c>
      <c r="D7467" s="2" t="s">
        <v>17</v>
      </c>
      <c r="E7467" s="6">
        <f>[1]Final!J7469</f>
        <v>0.5</v>
      </c>
      <c r="F7467" s="2">
        <v>15.5</v>
      </c>
      <c r="G7467" s="2">
        <v>64</v>
      </c>
      <c r="H7467" s="5">
        <f>[1]Final!F7469*10</f>
        <v>1003.7</v>
      </c>
      <c r="I7467" s="5">
        <v>4.7</v>
      </c>
      <c r="J7467" s="2">
        <v>0.1</v>
      </c>
      <c r="K7467" s="4">
        <f>[2]Reach4Kure!$B7471*86400</f>
        <v>218678.40000000002</v>
      </c>
      <c r="L7467" s="2">
        <f>[2]Reach4Kure!$G7471</f>
        <v>15.27</v>
      </c>
      <c r="M7467" s="2">
        <v>0</v>
      </c>
      <c r="N7467" s="2">
        <f>[2]Reach4Kure!$C7471*1000</f>
        <v>11460</v>
      </c>
      <c r="O7467" s="3">
        <f>([2]Reach4Kure!$F7471)*1000</f>
        <v>53.35</v>
      </c>
      <c r="P7467" s="2">
        <f>[2]Reach4Kure!$D7471*1000/5</f>
        <v>9.7199999999999989</v>
      </c>
      <c r="Q7467" s="2">
        <v>0.1</v>
      </c>
      <c r="R7467" s="2">
        <v>3000</v>
      </c>
      <c r="S7467" s="2">
        <v>0</v>
      </c>
      <c r="T7467" s="2">
        <v>0</v>
      </c>
    </row>
    <row r="7468" spans="1:20" x14ac:dyDescent="0.25">
      <c r="A7468" s="2">
        <v>2003</v>
      </c>
      <c r="B7468" s="2">
        <v>6</v>
      </c>
      <c r="C7468" s="2">
        <v>13</v>
      </c>
      <c r="D7468" s="2" t="s">
        <v>17</v>
      </c>
      <c r="E7468" s="6">
        <f>[1]Final!J7470</f>
        <v>0.28749999999999998</v>
      </c>
      <c r="F7468" s="2">
        <v>15.6</v>
      </c>
      <c r="G7468" s="2">
        <v>59</v>
      </c>
      <c r="H7468" s="5">
        <f>[1]Final!F7470*10</f>
        <v>1006.0000000000001</v>
      </c>
      <c r="I7468" s="5">
        <v>4.3</v>
      </c>
      <c r="J7468" s="2">
        <v>0</v>
      </c>
      <c r="K7468" s="4">
        <f>[2]Reach4Kure!$B7472*86400</f>
        <v>231724.79999999999</v>
      </c>
      <c r="L7468" s="2">
        <f>[2]Reach4Kure!$G7472</f>
        <v>15.43</v>
      </c>
      <c r="M7468" s="2">
        <v>0</v>
      </c>
      <c r="N7468" s="2">
        <f>[2]Reach4Kure!$C7472*1000</f>
        <v>11480</v>
      </c>
      <c r="O7468" s="3">
        <f>([2]Reach4Kure!$F7472)*1000</f>
        <v>54.519999999999996</v>
      </c>
      <c r="P7468" s="2">
        <f>[2]Reach4Kure!$D7472*1000/5</f>
        <v>10.114000000000001</v>
      </c>
      <c r="Q7468" s="2">
        <v>0.1</v>
      </c>
      <c r="R7468" s="2">
        <v>3000</v>
      </c>
      <c r="S7468" s="2">
        <v>0</v>
      </c>
      <c r="T7468" s="2">
        <v>0</v>
      </c>
    </row>
    <row r="7469" spans="1:20" x14ac:dyDescent="0.25">
      <c r="A7469" s="2">
        <v>2003</v>
      </c>
      <c r="B7469" s="2">
        <v>6</v>
      </c>
      <c r="C7469" s="2">
        <v>14</v>
      </c>
      <c r="D7469" s="2" t="s">
        <v>17</v>
      </c>
      <c r="E7469" s="6">
        <f>[1]Final!J7471</f>
        <v>0.21249999999999999</v>
      </c>
      <c r="F7469" s="2">
        <v>15.7</v>
      </c>
      <c r="G7469" s="2">
        <v>62</v>
      </c>
      <c r="H7469" s="5">
        <f>[1]Final!F7471*10</f>
        <v>1009</v>
      </c>
      <c r="I7469" s="5">
        <v>3.6</v>
      </c>
      <c r="J7469" s="2">
        <v>0</v>
      </c>
      <c r="K7469" s="4">
        <f>[2]Reach4Kure!$B7473*86400</f>
        <v>189993.59999999998</v>
      </c>
      <c r="L7469" s="2">
        <f>[2]Reach4Kure!$G7473</f>
        <v>15.5</v>
      </c>
      <c r="M7469" s="2">
        <v>0</v>
      </c>
      <c r="N7469" s="2">
        <f>[2]Reach4Kure!$C7473*1000</f>
        <v>11410</v>
      </c>
      <c r="O7469" s="3">
        <f>([2]Reach4Kure!$F7473)*1000</f>
        <v>55.53</v>
      </c>
      <c r="P7469" s="2">
        <f>[2]Reach4Kure!$D7473*1000/5</f>
        <v>10.530000000000001</v>
      </c>
      <c r="Q7469" s="2">
        <v>0.1</v>
      </c>
      <c r="R7469" s="2">
        <v>3000</v>
      </c>
      <c r="S7469" s="2">
        <v>0</v>
      </c>
      <c r="T7469" s="2">
        <v>0</v>
      </c>
    </row>
    <row r="7470" spans="1:20" x14ac:dyDescent="0.25">
      <c r="A7470" s="2">
        <v>2003</v>
      </c>
      <c r="B7470" s="2">
        <v>6</v>
      </c>
      <c r="C7470" s="2">
        <v>15</v>
      </c>
      <c r="D7470" s="2" t="s">
        <v>17</v>
      </c>
      <c r="E7470" s="6">
        <f>[1]Final!J7472</f>
        <v>0.83750000000000002</v>
      </c>
      <c r="F7470" s="2">
        <v>13.5</v>
      </c>
      <c r="G7470" s="2">
        <v>76</v>
      </c>
      <c r="H7470" s="5">
        <f>[1]Final!F7472*10</f>
        <v>1008.5000000000001</v>
      </c>
      <c r="I7470" s="5">
        <v>2.6</v>
      </c>
      <c r="J7470" s="2">
        <v>0.1</v>
      </c>
      <c r="K7470" s="4">
        <f>[2]Reach4Kure!$B7474*86400</f>
        <v>186624</v>
      </c>
      <c r="L7470" s="2">
        <f>[2]Reach4Kure!$G7474</f>
        <v>13.42</v>
      </c>
      <c r="M7470" s="2">
        <v>0</v>
      </c>
      <c r="N7470" s="2">
        <f>[2]Reach4Kure!$C7474*1000</f>
        <v>11290</v>
      </c>
      <c r="O7470" s="3">
        <f>([2]Reach4Kure!$F7474)*1000</f>
        <v>52.81</v>
      </c>
      <c r="P7470" s="2">
        <f>[2]Reach4Kure!$D7474*1000/5</f>
        <v>10.138</v>
      </c>
      <c r="Q7470" s="2">
        <v>0.1</v>
      </c>
      <c r="R7470" s="2">
        <v>3000</v>
      </c>
      <c r="S7470" s="2">
        <v>0</v>
      </c>
      <c r="T7470" s="2">
        <v>0</v>
      </c>
    </row>
    <row r="7471" spans="1:20" x14ac:dyDescent="0.25">
      <c r="A7471" s="2">
        <v>2003</v>
      </c>
      <c r="B7471" s="2">
        <v>6</v>
      </c>
      <c r="C7471" s="2">
        <v>16</v>
      </c>
      <c r="D7471" s="2" t="s">
        <v>17</v>
      </c>
      <c r="E7471" s="6">
        <f>[1]Final!J7473</f>
        <v>0.41249999999999998</v>
      </c>
      <c r="F7471" s="2">
        <v>14.3</v>
      </c>
      <c r="G7471" s="2">
        <v>67</v>
      </c>
      <c r="H7471" s="5">
        <f>[1]Final!F7473*10</f>
        <v>1008.3</v>
      </c>
      <c r="I7471" s="5">
        <v>2.9</v>
      </c>
      <c r="J7471" s="2">
        <v>0.1</v>
      </c>
      <c r="K7471" s="4">
        <f>[2]Reach4Kure!$B7475*86400</f>
        <v>233193.59999999998</v>
      </c>
      <c r="L7471" s="2">
        <f>[2]Reach4Kure!$G7475</f>
        <v>14.57</v>
      </c>
      <c r="M7471" s="2">
        <v>0</v>
      </c>
      <c r="N7471" s="2">
        <f>[2]Reach4Kure!$C7475*1000</f>
        <v>11630</v>
      </c>
      <c r="O7471" s="3">
        <f>([2]Reach4Kure!$F7475)*1000</f>
        <v>47.72</v>
      </c>
      <c r="P7471" s="2">
        <f>[2]Reach4Kure!$D7475*1000/5</f>
        <v>9.1120000000000001</v>
      </c>
      <c r="Q7471" s="2">
        <v>0.1</v>
      </c>
      <c r="R7471" s="2">
        <v>3000</v>
      </c>
      <c r="S7471" s="2">
        <v>0</v>
      </c>
      <c r="T7471" s="2">
        <v>0</v>
      </c>
    </row>
    <row r="7472" spans="1:20" x14ac:dyDescent="0.25">
      <c r="A7472" s="2">
        <v>2003</v>
      </c>
      <c r="B7472" s="2">
        <v>6</v>
      </c>
      <c r="C7472" s="2">
        <v>17</v>
      </c>
      <c r="D7472" s="2" t="s">
        <v>17</v>
      </c>
      <c r="E7472" s="6">
        <f>[1]Final!J7474</f>
        <v>0.78749999999999998</v>
      </c>
      <c r="F7472" s="2">
        <v>14.8</v>
      </c>
      <c r="G7472" s="2">
        <v>80</v>
      </c>
      <c r="H7472" s="5">
        <f>[1]Final!F7474*10</f>
        <v>1009.8000000000001</v>
      </c>
      <c r="I7472" s="5">
        <v>4.8</v>
      </c>
      <c r="J7472" s="2">
        <v>0</v>
      </c>
      <c r="K7472" s="4">
        <f>[2]Reach4Kure!$B7476*86400</f>
        <v>191980.79999999999</v>
      </c>
      <c r="L7472" s="2">
        <f>[2]Reach4Kure!$G7476</f>
        <v>14.91</v>
      </c>
      <c r="M7472" s="2">
        <v>0</v>
      </c>
      <c r="N7472" s="2">
        <f>[2]Reach4Kure!$C7476*1000</f>
        <v>10030</v>
      </c>
      <c r="O7472" s="3">
        <f>([2]Reach4Kure!$F7476)*1000</f>
        <v>48.160000000000004</v>
      </c>
      <c r="P7472" s="2">
        <f>[2]Reach4Kure!$D7476*1000/5</f>
        <v>9.34</v>
      </c>
      <c r="Q7472" s="2">
        <v>0.1</v>
      </c>
      <c r="R7472" s="2">
        <v>3000</v>
      </c>
      <c r="S7472" s="2">
        <v>0</v>
      </c>
      <c r="T7472" s="2">
        <v>0</v>
      </c>
    </row>
    <row r="7473" spans="1:20" x14ac:dyDescent="0.25">
      <c r="A7473" s="2">
        <v>2003</v>
      </c>
      <c r="B7473" s="2">
        <v>6</v>
      </c>
      <c r="C7473" s="2">
        <v>18</v>
      </c>
      <c r="D7473" s="2" t="s">
        <v>17</v>
      </c>
      <c r="E7473" s="6">
        <f>[1]Final!J7475</f>
        <v>0.78749999999999998</v>
      </c>
      <c r="F7473" s="2">
        <v>16.2</v>
      </c>
      <c r="G7473" s="2">
        <v>83</v>
      </c>
      <c r="H7473" s="5">
        <f>[1]Final!F7475*10</f>
        <v>1008.5000000000001</v>
      </c>
      <c r="I7473" s="5">
        <v>5.3</v>
      </c>
      <c r="J7473" s="2">
        <v>0</v>
      </c>
      <c r="K7473" s="4">
        <f>[2]Reach4Kure!$B7477*86400</f>
        <v>167788.79999999999</v>
      </c>
      <c r="L7473" s="2">
        <f>[2]Reach4Kure!$G7477</f>
        <v>16.100000000000001</v>
      </c>
      <c r="M7473" s="2">
        <v>0</v>
      </c>
      <c r="N7473" s="2">
        <f>[2]Reach4Kure!$C7477*1000</f>
        <v>9573</v>
      </c>
      <c r="O7473" s="3">
        <f>([2]Reach4Kure!$F7477)*1000</f>
        <v>50.42</v>
      </c>
      <c r="P7473" s="2">
        <f>[2]Reach4Kure!$D7477*1000/5</f>
        <v>9.8940000000000001</v>
      </c>
      <c r="Q7473" s="2">
        <v>0.1</v>
      </c>
      <c r="R7473" s="2">
        <v>3000</v>
      </c>
      <c r="S7473" s="2">
        <v>0</v>
      </c>
      <c r="T7473" s="2">
        <v>0</v>
      </c>
    </row>
    <row r="7474" spans="1:20" x14ac:dyDescent="0.25">
      <c r="A7474" s="2">
        <v>2003</v>
      </c>
      <c r="B7474" s="2">
        <v>6</v>
      </c>
      <c r="C7474" s="2">
        <v>19</v>
      </c>
      <c r="D7474" s="2" t="s">
        <v>17</v>
      </c>
      <c r="E7474" s="6">
        <f>[1]Final!J7476</f>
        <v>0.71250000000000002</v>
      </c>
      <c r="F7474" s="2">
        <v>16.399999999999999</v>
      </c>
      <c r="G7474" s="2">
        <v>73</v>
      </c>
      <c r="H7474" s="5">
        <f>[1]Final!F7476*10</f>
        <v>994.60000000000014</v>
      </c>
      <c r="I7474" s="5">
        <v>5.2</v>
      </c>
      <c r="J7474" s="2">
        <v>2.6</v>
      </c>
      <c r="K7474" s="4">
        <f>[2]Reach4Kure!$B7478*86400</f>
        <v>196473.60000000001</v>
      </c>
      <c r="L7474" s="2">
        <f>[2]Reach4Kure!$G7478</f>
        <v>16.100000000000001</v>
      </c>
      <c r="M7474" s="2">
        <v>0</v>
      </c>
      <c r="N7474" s="2">
        <f>[2]Reach4Kure!$C7478*1000</f>
        <v>11980</v>
      </c>
      <c r="O7474" s="3">
        <f>([2]Reach4Kure!$F7478)*1000</f>
        <v>50.37</v>
      </c>
      <c r="P7474" s="2">
        <f>[2]Reach4Kure!$D7478*1000/5</f>
        <v>9.5180000000000007</v>
      </c>
      <c r="Q7474" s="2">
        <v>0.1</v>
      </c>
      <c r="R7474" s="2">
        <v>3000</v>
      </c>
      <c r="S7474" s="2">
        <v>0</v>
      </c>
      <c r="T7474" s="2">
        <v>0</v>
      </c>
    </row>
    <row r="7475" spans="1:20" x14ac:dyDescent="0.25">
      <c r="A7475" s="2">
        <v>2003</v>
      </c>
      <c r="B7475" s="2">
        <v>6</v>
      </c>
      <c r="C7475" s="2">
        <v>20</v>
      </c>
      <c r="D7475" s="2" t="s">
        <v>17</v>
      </c>
      <c r="E7475" s="6">
        <f>[1]Final!J7477</f>
        <v>0.58750000000000002</v>
      </c>
      <c r="F7475" s="2">
        <v>15.7</v>
      </c>
      <c r="G7475" s="2">
        <v>57</v>
      </c>
      <c r="H7475" s="5">
        <f>[1]Final!F7477*10</f>
        <v>991.9</v>
      </c>
      <c r="I7475" s="5">
        <v>3.6</v>
      </c>
      <c r="J7475" s="2">
        <v>1.5</v>
      </c>
      <c r="K7475" s="4">
        <f>[2]Reach4Kure!$B7479*86400</f>
        <v>211593.59999999998</v>
      </c>
      <c r="L7475" s="2">
        <f>[2]Reach4Kure!$G7479</f>
        <v>15.84</v>
      </c>
      <c r="M7475" s="2">
        <v>0</v>
      </c>
      <c r="N7475" s="2">
        <f>[2]Reach4Kure!$C7479*1000</f>
        <v>10450</v>
      </c>
      <c r="O7475" s="3">
        <f>([2]Reach4Kure!$F7479)*1000</f>
        <v>48.31</v>
      </c>
      <c r="P7475" s="2">
        <f>[2]Reach4Kure!$D7479*1000/5</f>
        <v>9.032</v>
      </c>
      <c r="Q7475" s="2">
        <v>0.1</v>
      </c>
      <c r="R7475" s="2">
        <v>3000</v>
      </c>
      <c r="S7475" s="2">
        <v>0</v>
      </c>
      <c r="T7475" s="2">
        <v>0</v>
      </c>
    </row>
    <row r="7476" spans="1:20" x14ac:dyDescent="0.25">
      <c r="A7476" s="2">
        <v>2003</v>
      </c>
      <c r="B7476" s="2">
        <v>6</v>
      </c>
      <c r="C7476" s="2">
        <v>21</v>
      </c>
      <c r="D7476" s="2" t="s">
        <v>17</v>
      </c>
      <c r="E7476" s="6">
        <f>[1]Final!J7478</f>
        <v>0.28749999999999998</v>
      </c>
      <c r="F7476" s="2">
        <v>15.8</v>
      </c>
      <c r="G7476" s="2">
        <v>57</v>
      </c>
      <c r="H7476" s="5">
        <f>[1]Final!F7478*10</f>
        <v>999.70000000000016</v>
      </c>
      <c r="I7476" s="5">
        <v>3.4</v>
      </c>
      <c r="J7476" s="2">
        <v>0</v>
      </c>
      <c r="K7476" s="4">
        <f>[2]Reach4Kure!$B7480*86400</f>
        <v>178502.39999999999</v>
      </c>
      <c r="L7476" s="2">
        <f>[2]Reach4Kure!$G7480</f>
        <v>15.47</v>
      </c>
      <c r="M7476" s="2">
        <v>0</v>
      </c>
      <c r="N7476" s="2">
        <f>[2]Reach4Kure!$C7480*1000</f>
        <v>9958</v>
      </c>
      <c r="O7476" s="3">
        <f>([2]Reach4Kure!$F7480)*1000</f>
        <v>49.95</v>
      </c>
      <c r="P7476" s="2">
        <f>[2]Reach4Kure!$D7480*1000/5</f>
        <v>9.48</v>
      </c>
      <c r="Q7476" s="2">
        <v>0.1</v>
      </c>
      <c r="R7476" s="2">
        <v>3000</v>
      </c>
      <c r="S7476" s="2">
        <v>0</v>
      </c>
      <c r="T7476" s="2">
        <v>0</v>
      </c>
    </row>
    <row r="7477" spans="1:20" x14ac:dyDescent="0.25">
      <c r="A7477" s="2">
        <v>2003</v>
      </c>
      <c r="B7477" s="2">
        <v>6</v>
      </c>
      <c r="C7477" s="2">
        <v>22</v>
      </c>
      <c r="D7477" s="2" t="s">
        <v>17</v>
      </c>
      <c r="E7477" s="6">
        <f>[1]Final!J7479</f>
        <v>0.58750000000000002</v>
      </c>
      <c r="F7477" s="2">
        <v>15.5</v>
      </c>
      <c r="G7477" s="2">
        <v>64</v>
      </c>
      <c r="H7477" s="5">
        <f>[1]Final!F7479*10</f>
        <v>1003.2</v>
      </c>
      <c r="I7477" s="5">
        <v>2.9</v>
      </c>
      <c r="J7477" s="2">
        <v>0.1</v>
      </c>
      <c r="K7477" s="4">
        <f>[2]Reach4Kure!$B7481*86400</f>
        <v>197942.39999999999</v>
      </c>
      <c r="L7477" s="2">
        <f>[2]Reach4Kure!$G7481</f>
        <v>15.49</v>
      </c>
      <c r="M7477" s="2">
        <v>0</v>
      </c>
      <c r="N7477" s="2">
        <f>[2]Reach4Kure!$C7481*1000</f>
        <v>19980</v>
      </c>
      <c r="O7477" s="3">
        <f>([2]Reach4Kure!$F7481)*1000</f>
        <v>50.11</v>
      </c>
      <c r="P7477" s="2">
        <f>[2]Reach4Kure!$D7481*1000/5</f>
        <v>9.2600000000000016</v>
      </c>
      <c r="Q7477" s="2">
        <v>0.1</v>
      </c>
      <c r="R7477" s="2">
        <v>3000</v>
      </c>
      <c r="S7477" s="2">
        <v>0</v>
      </c>
      <c r="T7477" s="2">
        <v>0</v>
      </c>
    </row>
    <row r="7478" spans="1:20" x14ac:dyDescent="0.25">
      <c r="A7478" s="2">
        <v>2003</v>
      </c>
      <c r="B7478" s="2">
        <v>6</v>
      </c>
      <c r="C7478" s="2">
        <v>23</v>
      </c>
      <c r="D7478" s="2" t="s">
        <v>17</v>
      </c>
      <c r="E7478" s="6">
        <f>[1]Final!J7480</f>
        <v>1</v>
      </c>
      <c r="F7478" s="2">
        <v>12.7</v>
      </c>
      <c r="G7478" s="2">
        <v>90</v>
      </c>
      <c r="H7478" s="5">
        <f>[1]Final!F7480*10</f>
        <v>1000.5000000000001</v>
      </c>
      <c r="I7478" s="5">
        <v>3.3</v>
      </c>
      <c r="J7478" s="2">
        <v>1.9</v>
      </c>
      <c r="K7478" s="4">
        <f>[2]Reach4Kure!$B7482*86400</f>
        <v>193190.40000000002</v>
      </c>
      <c r="L7478" s="2">
        <f>[2]Reach4Kure!$G7482</f>
        <v>12.48</v>
      </c>
      <c r="M7478" s="2">
        <v>0</v>
      </c>
      <c r="N7478" s="2">
        <f>[2]Reach4Kure!$C7482*1000</f>
        <v>10150</v>
      </c>
      <c r="O7478" s="3">
        <f>([2]Reach4Kure!$F7482)*1000</f>
        <v>48.980000000000004</v>
      </c>
      <c r="P7478" s="2">
        <f>[2]Reach4Kure!$D7482*1000/5</f>
        <v>9.3719999999999999</v>
      </c>
      <c r="Q7478" s="2">
        <v>0.1</v>
      </c>
      <c r="R7478" s="2">
        <v>3000</v>
      </c>
      <c r="S7478" s="2">
        <v>0</v>
      </c>
      <c r="T7478" s="2">
        <v>0</v>
      </c>
    </row>
    <row r="7479" spans="1:20" x14ac:dyDescent="0.25">
      <c r="A7479" s="2">
        <v>2003</v>
      </c>
      <c r="B7479" s="2">
        <v>6</v>
      </c>
      <c r="C7479" s="2">
        <v>24</v>
      </c>
      <c r="D7479" s="2" t="s">
        <v>17</v>
      </c>
      <c r="E7479" s="6">
        <f>[1]Final!J7481</f>
        <v>0.91249999999999998</v>
      </c>
      <c r="F7479" s="2">
        <v>13.5</v>
      </c>
      <c r="G7479" s="2">
        <v>91</v>
      </c>
      <c r="H7479" s="5">
        <f>[1]Final!F7481*10</f>
        <v>993.40000000000009</v>
      </c>
      <c r="I7479" s="5">
        <v>2.2000000000000002</v>
      </c>
      <c r="J7479" s="2">
        <v>41.4</v>
      </c>
      <c r="K7479" s="4">
        <f>[2]Reach4Kure!$B7483*86400</f>
        <v>709689.60000000009</v>
      </c>
      <c r="L7479" s="2">
        <f>[2]Reach4Kure!$G7483</f>
        <v>13.3</v>
      </c>
      <c r="M7479" s="2">
        <v>0</v>
      </c>
      <c r="N7479" s="2">
        <f>[2]Reach4Kure!$C7483*1000</f>
        <v>28990</v>
      </c>
      <c r="O7479" s="3">
        <f>([2]Reach4Kure!$F7483)*1000</f>
        <v>28.23</v>
      </c>
      <c r="P7479" s="2">
        <f>[2]Reach4Kure!$D7483*1000/5</f>
        <v>4.0179999999999998</v>
      </c>
      <c r="Q7479" s="2">
        <v>0.1</v>
      </c>
      <c r="R7479" s="2">
        <v>3000</v>
      </c>
      <c r="S7479" s="2">
        <v>0</v>
      </c>
      <c r="T7479" s="2">
        <v>0</v>
      </c>
    </row>
    <row r="7480" spans="1:20" x14ac:dyDescent="0.25">
      <c r="A7480" s="2">
        <v>2003</v>
      </c>
      <c r="B7480" s="2">
        <v>6</v>
      </c>
      <c r="C7480" s="2">
        <v>25</v>
      </c>
      <c r="D7480" s="2" t="s">
        <v>17</v>
      </c>
      <c r="E7480" s="6">
        <f>[1]Final!J7482</f>
        <v>0.625</v>
      </c>
      <c r="F7480" s="2">
        <v>17.8</v>
      </c>
      <c r="G7480" s="2">
        <v>64</v>
      </c>
      <c r="H7480" s="5">
        <f>[1]Final!F7482*10</f>
        <v>1011.4</v>
      </c>
      <c r="I7480" s="5">
        <v>3.9</v>
      </c>
      <c r="J7480" s="2">
        <v>8.6</v>
      </c>
      <c r="K7480" s="4">
        <f>[2]Reach4Kure!$B7484*86400</f>
        <v>737337.60000000009</v>
      </c>
      <c r="L7480" s="2">
        <f>[2]Reach4Kure!$G7484</f>
        <v>17.46</v>
      </c>
      <c r="M7480" s="2">
        <v>0</v>
      </c>
      <c r="N7480" s="2">
        <f>[2]Reach4Kure!$C7484*1000</f>
        <v>35800</v>
      </c>
      <c r="O7480" s="3">
        <f>([2]Reach4Kure!$F7484)*1000</f>
        <v>29.37</v>
      </c>
      <c r="P7480" s="2">
        <f>[2]Reach4Kure!$D7484*1000/5</f>
        <v>3.3319999999999999</v>
      </c>
      <c r="Q7480" s="2">
        <v>0.1</v>
      </c>
      <c r="R7480" s="2">
        <v>3000</v>
      </c>
      <c r="S7480" s="2">
        <v>0</v>
      </c>
      <c r="T7480" s="2">
        <v>0</v>
      </c>
    </row>
    <row r="7481" spans="1:20" x14ac:dyDescent="0.25">
      <c r="A7481" s="2">
        <v>2003</v>
      </c>
      <c r="B7481" s="2">
        <v>6</v>
      </c>
      <c r="C7481" s="2">
        <v>26</v>
      </c>
      <c r="D7481" s="2" t="s">
        <v>17</v>
      </c>
      <c r="E7481" s="6">
        <f>[1]Final!J7483</f>
        <v>0.46250000000000002</v>
      </c>
      <c r="F7481" s="2">
        <v>19.399999999999999</v>
      </c>
      <c r="G7481" s="2">
        <v>56</v>
      </c>
      <c r="H7481" s="5">
        <f>[1]Final!F7483*10</f>
        <v>1015.1</v>
      </c>
      <c r="I7481" s="5">
        <v>2.6</v>
      </c>
      <c r="J7481" s="2">
        <v>0</v>
      </c>
      <c r="K7481" s="4">
        <f>[2]Reach4Kure!$B7485*86400</f>
        <v>488851.20000000001</v>
      </c>
      <c r="L7481" s="2">
        <f>[2]Reach4Kure!$G7485</f>
        <v>19.22</v>
      </c>
      <c r="M7481" s="2">
        <v>0</v>
      </c>
      <c r="N7481" s="2">
        <f>[2]Reach4Kure!$C7485*1000</f>
        <v>37140</v>
      </c>
      <c r="O7481" s="3">
        <f>([2]Reach4Kure!$F7485)*1000</f>
        <v>37.400000000000006</v>
      </c>
      <c r="P7481" s="2">
        <f>[2]Reach4Kure!$D7485*1000/5</f>
        <v>4.47</v>
      </c>
      <c r="Q7481" s="2">
        <v>0.1</v>
      </c>
      <c r="R7481" s="2">
        <v>3000</v>
      </c>
      <c r="S7481" s="2">
        <v>0</v>
      </c>
      <c r="T7481" s="2">
        <v>0</v>
      </c>
    </row>
    <row r="7482" spans="1:20" x14ac:dyDescent="0.25">
      <c r="A7482" s="2">
        <v>2003</v>
      </c>
      <c r="B7482" s="2">
        <v>6</v>
      </c>
      <c r="C7482" s="2">
        <v>27</v>
      </c>
      <c r="D7482" s="2" t="s">
        <v>17</v>
      </c>
      <c r="E7482" s="6">
        <f>[1]Final!J7484</f>
        <v>0.41249999999999998</v>
      </c>
      <c r="F7482" s="2">
        <v>19.7</v>
      </c>
      <c r="G7482" s="2">
        <v>58</v>
      </c>
      <c r="H7482" s="5">
        <f>[1]Final!F7484*10</f>
        <v>1014.3000000000001</v>
      </c>
      <c r="I7482" s="5">
        <v>2.8</v>
      </c>
      <c r="J7482" s="2">
        <v>0</v>
      </c>
      <c r="K7482" s="4">
        <f>[2]Reach4Kure!$B7486*86400</f>
        <v>350438.40000000002</v>
      </c>
      <c r="L7482" s="2">
        <f>[2]Reach4Kure!$G7486</f>
        <v>19.96</v>
      </c>
      <c r="M7482" s="2">
        <v>0</v>
      </c>
      <c r="N7482" s="2">
        <f>[2]Reach4Kure!$C7486*1000</f>
        <v>31350</v>
      </c>
      <c r="O7482" s="3">
        <f>([2]Reach4Kure!$F7486)*1000</f>
        <v>43.51</v>
      </c>
      <c r="P7482" s="2">
        <f>[2]Reach4Kure!$D7486*1000/5</f>
        <v>6.1580000000000004</v>
      </c>
      <c r="Q7482" s="2">
        <v>0.1</v>
      </c>
      <c r="R7482" s="2">
        <v>3000</v>
      </c>
      <c r="S7482" s="2">
        <v>0</v>
      </c>
      <c r="T7482" s="2">
        <v>0</v>
      </c>
    </row>
    <row r="7483" spans="1:20" x14ac:dyDescent="0.25">
      <c r="A7483" s="2">
        <v>2003</v>
      </c>
      <c r="B7483" s="2">
        <v>6</v>
      </c>
      <c r="C7483" s="2">
        <v>28</v>
      </c>
      <c r="D7483" s="2" t="s">
        <v>17</v>
      </c>
      <c r="E7483" s="6">
        <f>[1]Final!J7485</f>
        <v>0.83750000000000002</v>
      </c>
      <c r="F7483" s="2">
        <v>17.600000000000001</v>
      </c>
      <c r="G7483" s="2">
        <v>80</v>
      </c>
      <c r="H7483" s="5">
        <f>[1]Final!F7485*10</f>
        <v>1009.8000000000001</v>
      </c>
      <c r="I7483" s="5">
        <v>1.9</v>
      </c>
      <c r="J7483" s="2">
        <v>1.1000000000000001</v>
      </c>
      <c r="K7483" s="4">
        <f>[2]Reach4Kure!$B7487*86400</f>
        <v>276998.40000000002</v>
      </c>
      <c r="L7483" s="2">
        <f>[2]Reach4Kure!$G7487</f>
        <v>17.690000000000001</v>
      </c>
      <c r="M7483" s="2">
        <v>0</v>
      </c>
      <c r="N7483" s="2">
        <f>[2]Reach4Kure!$C7487*1000</f>
        <v>22420</v>
      </c>
      <c r="O7483" s="3">
        <f>([2]Reach4Kure!$F7487)*1000</f>
        <v>46.67</v>
      </c>
      <c r="P7483" s="2">
        <f>[2]Reach4Kure!$D7487*1000/5</f>
        <v>7.7899999999999991</v>
      </c>
      <c r="Q7483" s="2">
        <v>0.1</v>
      </c>
      <c r="R7483" s="2">
        <v>3000</v>
      </c>
      <c r="S7483" s="2">
        <v>0</v>
      </c>
      <c r="T7483" s="2">
        <v>0</v>
      </c>
    </row>
    <row r="7484" spans="1:20" x14ac:dyDescent="0.25">
      <c r="A7484" s="2">
        <v>2003</v>
      </c>
      <c r="B7484" s="2">
        <v>6</v>
      </c>
      <c r="C7484" s="2">
        <v>29</v>
      </c>
      <c r="D7484" s="2" t="s">
        <v>17</v>
      </c>
      <c r="E7484" s="6">
        <f>[1]Final!J7486</f>
        <v>0.83750000000000002</v>
      </c>
      <c r="F7484" s="2">
        <v>15.3</v>
      </c>
      <c r="G7484" s="2">
        <v>69</v>
      </c>
      <c r="H7484" s="5">
        <f>[1]Final!F7486*10</f>
        <v>1008.6000000000001</v>
      </c>
      <c r="I7484" s="5">
        <v>3.2</v>
      </c>
      <c r="J7484" s="2">
        <v>1</v>
      </c>
      <c r="K7484" s="4">
        <f>[2]Reach4Kure!$B7488*86400</f>
        <v>265507.20000000001</v>
      </c>
      <c r="L7484" s="2">
        <f>[2]Reach4Kure!$G7488</f>
        <v>14.98</v>
      </c>
      <c r="M7484" s="2">
        <v>0</v>
      </c>
      <c r="N7484" s="2">
        <f>[2]Reach4Kure!$C7488*1000</f>
        <v>22180</v>
      </c>
      <c r="O7484" s="3">
        <f>([2]Reach4Kure!$F7488)*1000</f>
        <v>47.919999999999995</v>
      </c>
      <c r="P7484" s="2">
        <f>[2]Reach4Kure!$D7488*1000/5</f>
        <v>8.4779999999999998</v>
      </c>
      <c r="Q7484" s="2">
        <v>0.1</v>
      </c>
      <c r="R7484" s="2">
        <v>3000</v>
      </c>
      <c r="S7484" s="2">
        <v>0</v>
      </c>
      <c r="T7484" s="2">
        <v>0</v>
      </c>
    </row>
    <row r="7485" spans="1:20" x14ac:dyDescent="0.25">
      <c r="A7485" s="2">
        <v>2003</v>
      </c>
      <c r="B7485" s="2">
        <v>6</v>
      </c>
      <c r="C7485" s="2">
        <v>30</v>
      </c>
      <c r="D7485" s="2" t="s">
        <v>17</v>
      </c>
      <c r="E7485" s="6">
        <f>[1]Final!J7487</f>
        <v>0.83750000000000002</v>
      </c>
      <c r="F7485" s="2">
        <v>15.3</v>
      </c>
      <c r="G7485" s="2">
        <v>66</v>
      </c>
      <c r="H7485" s="5">
        <f>[1]Final!F7487*10</f>
        <v>1006.8000000000001</v>
      </c>
      <c r="I7485" s="5">
        <v>3.3</v>
      </c>
      <c r="J7485" s="2">
        <v>1.4</v>
      </c>
      <c r="K7485" s="4">
        <f>[2]Reach4Kure!$B7489*86400</f>
        <v>262137.59999999998</v>
      </c>
      <c r="L7485" s="2">
        <f>[2]Reach4Kure!$G7489</f>
        <v>14.87</v>
      </c>
      <c r="M7485" s="2">
        <v>0</v>
      </c>
      <c r="N7485" s="2">
        <f>[2]Reach4Kure!$C7489*1000</f>
        <v>14970</v>
      </c>
      <c r="O7485" s="3">
        <f>([2]Reach4Kure!$F7489)*1000</f>
        <v>45.55</v>
      </c>
      <c r="P7485" s="2">
        <f>[2]Reach4Kure!$D7489*1000/5</f>
        <v>8.629999999999999</v>
      </c>
      <c r="Q7485" s="2">
        <v>0.1</v>
      </c>
      <c r="R7485" s="2">
        <v>3000</v>
      </c>
      <c r="S7485" s="2">
        <v>0</v>
      </c>
      <c r="T7485" s="2">
        <v>0</v>
      </c>
    </row>
    <row r="7486" spans="1:20" x14ac:dyDescent="0.25">
      <c r="A7486" s="2">
        <v>2003</v>
      </c>
      <c r="B7486" s="2">
        <v>7</v>
      </c>
      <c r="C7486" s="2">
        <v>1</v>
      </c>
      <c r="D7486" s="2" t="s">
        <v>17</v>
      </c>
      <c r="E7486" s="6">
        <f>[1]Final!J7488</f>
        <v>0.91249999999999998</v>
      </c>
      <c r="F7486" s="2">
        <v>14.3</v>
      </c>
      <c r="G7486" s="2">
        <v>82</v>
      </c>
      <c r="H7486" s="5">
        <f>[1]Final!F7488*10</f>
        <v>998.8</v>
      </c>
      <c r="I7486" s="5">
        <v>4.0999999999999996</v>
      </c>
      <c r="J7486" s="2">
        <v>0</v>
      </c>
      <c r="K7486" s="4">
        <f>[2]Reach4Kure!$B7490*86400</f>
        <v>212025.60000000001</v>
      </c>
      <c r="L7486" s="2">
        <f>[2]Reach4Kure!$G7490</f>
        <v>14.18</v>
      </c>
      <c r="M7486" s="2">
        <v>0</v>
      </c>
      <c r="N7486" s="2">
        <f>[2]Reach4Kure!$C7490*1000</f>
        <v>13080</v>
      </c>
      <c r="O7486" s="3">
        <f>([2]Reach4Kure!$F7490)*1000</f>
        <v>48.15</v>
      </c>
      <c r="P7486" s="2">
        <f>[2]Reach4Kure!$D7490*1000/5</f>
        <v>9.338000000000001</v>
      </c>
      <c r="Q7486" s="2">
        <v>0.1</v>
      </c>
      <c r="R7486" s="2">
        <v>3000</v>
      </c>
      <c r="S7486" s="2">
        <v>0</v>
      </c>
      <c r="T7486" s="2">
        <v>0</v>
      </c>
    </row>
    <row r="7487" spans="1:20" x14ac:dyDescent="0.25">
      <c r="A7487" s="2">
        <v>2003</v>
      </c>
      <c r="B7487" s="2">
        <v>7</v>
      </c>
      <c r="C7487" s="2">
        <v>2</v>
      </c>
      <c r="D7487" s="2" t="s">
        <v>17</v>
      </c>
      <c r="E7487" s="6">
        <f>[1]Final!J7489</f>
        <v>0.96250000000000002</v>
      </c>
      <c r="F7487" s="2">
        <v>15.2</v>
      </c>
      <c r="G7487" s="2">
        <v>90</v>
      </c>
      <c r="H7487" s="5">
        <f>[1]Final!F7489*10</f>
        <v>995.40000000000009</v>
      </c>
      <c r="I7487" s="5">
        <v>3.1</v>
      </c>
      <c r="J7487" s="2">
        <v>10.1</v>
      </c>
      <c r="K7487" s="4">
        <f>[2]Reach4Kure!$B7491*86400</f>
        <v>274838.40000000002</v>
      </c>
      <c r="L7487" s="2">
        <f>[2]Reach4Kure!$G7491</f>
        <v>14.86</v>
      </c>
      <c r="M7487" s="2">
        <v>0</v>
      </c>
      <c r="N7487" s="2">
        <f>[2]Reach4Kure!$C7491*1000</f>
        <v>30380</v>
      </c>
      <c r="O7487" s="3">
        <f>([2]Reach4Kure!$F7491)*1000</f>
        <v>47.300000000000004</v>
      </c>
      <c r="P7487" s="2">
        <f>[2]Reach4Kure!$D7491*1000/5</f>
        <v>8.2460000000000004</v>
      </c>
      <c r="Q7487" s="2">
        <v>0.1</v>
      </c>
      <c r="R7487" s="2">
        <v>3000</v>
      </c>
      <c r="S7487" s="2">
        <v>0</v>
      </c>
      <c r="T7487" s="2">
        <v>0</v>
      </c>
    </row>
    <row r="7488" spans="1:20" x14ac:dyDescent="0.25">
      <c r="A7488" s="2">
        <v>2003</v>
      </c>
      <c r="B7488" s="2">
        <v>7</v>
      </c>
      <c r="C7488" s="2">
        <v>3</v>
      </c>
      <c r="D7488" s="2" t="s">
        <v>17</v>
      </c>
      <c r="E7488" s="6">
        <f>[1]Final!J7490</f>
        <v>0.78749999999999998</v>
      </c>
      <c r="F7488" s="2">
        <v>18.3</v>
      </c>
      <c r="G7488" s="2">
        <v>80</v>
      </c>
      <c r="H7488" s="5">
        <f>[1]Final!F7490*10</f>
        <v>993.40000000000009</v>
      </c>
      <c r="I7488" s="5">
        <v>3.8</v>
      </c>
      <c r="J7488" s="2">
        <v>2.1</v>
      </c>
      <c r="K7488" s="4">
        <f>[2]Reach4Kure!$B7492*86400</f>
        <v>280713.60000000003</v>
      </c>
      <c r="L7488" s="2">
        <f>[2]Reach4Kure!$G7492</f>
        <v>18.510000000000002</v>
      </c>
      <c r="M7488" s="2">
        <v>0</v>
      </c>
      <c r="N7488" s="2">
        <f>[2]Reach4Kure!$C7492*1000</f>
        <v>26120</v>
      </c>
      <c r="O7488" s="3">
        <f>([2]Reach4Kure!$F7492)*1000</f>
        <v>45.940000000000005</v>
      </c>
      <c r="P7488" s="2">
        <f>[2]Reach4Kure!$D7492*1000/5</f>
        <v>7.3659999999999997</v>
      </c>
      <c r="Q7488" s="2">
        <v>0.1</v>
      </c>
      <c r="R7488" s="2">
        <v>3000</v>
      </c>
      <c r="S7488" s="2">
        <v>0</v>
      </c>
      <c r="T7488" s="2">
        <v>0</v>
      </c>
    </row>
    <row r="7489" spans="1:20" x14ac:dyDescent="0.25">
      <c r="A7489" s="2">
        <v>2003</v>
      </c>
      <c r="B7489" s="2">
        <v>7</v>
      </c>
      <c r="C7489" s="2">
        <v>4</v>
      </c>
      <c r="D7489" s="2" t="s">
        <v>17</v>
      </c>
      <c r="E7489" s="6">
        <f>[1]Final!J7491</f>
        <v>0.53749999999999998</v>
      </c>
      <c r="F7489" s="2">
        <v>18.399999999999999</v>
      </c>
      <c r="G7489" s="2">
        <v>67</v>
      </c>
      <c r="H7489" s="5">
        <f>[1]Final!F7491*10</f>
        <v>996.60000000000014</v>
      </c>
      <c r="I7489" s="5">
        <v>5</v>
      </c>
      <c r="J7489" s="2">
        <v>0.4</v>
      </c>
      <c r="K7489" s="4">
        <f>[2]Reach4Kure!$B7493*86400</f>
        <v>322185.60000000003</v>
      </c>
      <c r="L7489" s="2">
        <f>[2]Reach4Kure!$G7493</f>
        <v>18.47</v>
      </c>
      <c r="M7489" s="2">
        <v>0</v>
      </c>
      <c r="N7489" s="2">
        <f>[2]Reach4Kure!$C7493*1000</f>
        <v>22370</v>
      </c>
      <c r="O7489" s="3">
        <f>([2]Reach4Kure!$F7493)*1000</f>
        <v>41.2</v>
      </c>
      <c r="P7489" s="2">
        <f>[2]Reach4Kure!$D7493*1000/5</f>
        <v>6.5519999999999996</v>
      </c>
      <c r="Q7489" s="2">
        <v>0.1</v>
      </c>
      <c r="R7489" s="2">
        <v>3000</v>
      </c>
      <c r="S7489" s="2">
        <v>0</v>
      </c>
      <c r="T7489" s="2">
        <v>0</v>
      </c>
    </row>
    <row r="7490" spans="1:20" x14ac:dyDescent="0.25">
      <c r="A7490" s="2">
        <v>2003</v>
      </c>
      <c r="B7490" s="2">
        <v>7</v>
      </c>
      <c r="C7490" s="2">
        <v>5</v>
      </c>
      <c r="D7490" s="2" t="s">
        <v>17</v>
      </c>
      <c r="E7490" s="6">
        <f>[1]Final!J7492</f>
        <v>0.75</v>
      </c>
      <c r="F7490" s="2">
        <v>18.5</v>
      </c>
      <c r="G7490" s="2">
        <v>77</v>
      </c>
      <c r="H7490" s="5">
        <f>[1]Final!F7492*10</f>
        <v>1000</v>
      </c>
      <c r="I7490" s="5">
        <v>2.1</v>
      </c>
      <c r="J7490" s="2">
        <v>0.1</v>
      </c>
      <c r="K7490" s="4">
        <f>[2]Reach4Kure!$B7494*86400</f>
        <v>243820.80000000002</v>
      </c>
      <c r="L7490" s="2">
        <f>[2]Reach4Kure!$G7494</f>
        <v>19.02</v>
      </c>
      <c r="M7490" s="2">
        <v>0</v>
      </c>
      <c r="N7490" s="2">
        <f>[2]Reach4Kure!$C7494*1000</f>
        <v>15960</v>
      </c>
      <c r="O7490" s="3">
        <f>([2]Reach4Kure!$F7494)*1000</f>
        <v>44.58</v>
      </c>
      <c r="P7490" s="2">
        <f>[2]Reach4Kure!$D7494*1000/5</f>
        <v>7.8140000000000001</v>
      </c>
      <c r="Q7490" s="2">
        <v>0.1</v>
      </c>
      <c r="R7490" s="2">
        <v>3000</v>
      </c>
      <c r="S7490" s="2">
        <v>0</v>
      </c>
      <c r="T7490" s="2">
        <v>0</v>
      </c>
    </row>
    <row r="7491" spans="1:20" x14ac:dyDescent="0.25">
      <c r="A7491" s="2">
        <v>2003</v>
      </c>
      <c r="B7491" s="2">
        <v>7</v>
      </c>
      <c r="C7491" s="2">
        <v>6</v>
      </c>
      <c r="D7491" s="2" t="s">
        <v>17</v>
      </c>
      <c r="E7491" s="6">
        <f>[1]Final!J7493</f>
        <v>0.41249999999999998</v>
      </c>
      <c r="F7491" s="2">
        <v>17.5</v>
      </c>
      <c r="G7491" s="2">
        <v>68</v>
      </c>
      <c r="H7491" s="5">
        <f>[1]Final!F7493*10</f>
        <v>1005.7</v>
      </c>
      <c r="I7491" s="5">
        <v>3.1</v>
      </c>
      <c r="J7491" s="2">
        <v>0</v>
      </c>
      <c r="K7491" s="4">
        <f>[2]Reach4Kure!$B7495*86400</f>
        <v>197769.60000000001</v>
      </c>
      <c r="L7491" s="2">
        <f>[2]Reach4Kure!$G7495</f>
        <v>16.95</v>
      </c>
      <c r="M7491" s="2">
        <v>0</v>
      </c>
      <c r="N7491" s="2">
        <f>[2]Reach4Kure!$C7495*1000</f>
        <v>14990</v>
      </c>
      <c r="O7491" s="3">
        <f>([2]Reach4Kure!$F7495)*1000</f>
        <v>46.78</v>
      </c>
      <c r="P7491" s="2">
        <f>[2]Reach4Kure!$D7495*1000/5</f>
        <v>8.52</v>
      </c>
      <c r="Q7491" s="2">
        <v>0.1</v>
      </c>
      <c r="R7491" s="2">
        <v>3000</v>
      </c>
      <c r="S7491" s="2">
        <v>0</v>
      </c>
      <c r="T7491" s="2">
        <v>0</v>
      </c>
    </row>
    <row r="7492" spans="1:20" x14ac:dyDescent="0.25">
      <c r="A7492" s="2">
        <v>2003</v>
      </c>
      <c r="B7492" s="2">
        <v>7</v>
      </c>
      <c r="C7492" s="2">
        <v>7</v>
      </c>
      <c r="D7492" s="2" t="s">
        <v>17</v>
      </c>
      <c r="E7492" s="6">
        <f>[1]Final!J7494</f>
        <v>0.78749999999999998</v>
      </c>
      <c r="F7492" s="2">
        <v>16.899999999999999</v>
      </c>
      <c r="G7492" s="2">
        <v>79</v>
      </c>
      <c r="H7492" s="5">
        <f>[1]Final!F7494*10</f>
        <v>1008.8</v>
      </c>
      <c r="I7492" s="5">
        <v>3.4</v>
      </c>
      <c r="J7492" s="2">
        <v>0</v>
      </c>
      <c r="K7492" s="4">
        <f>[2]Reach4Kure!$B7496*86400</f>
        <v>171331.20000000001</v>
      </c>
      <c r="L7492" s="2">
        <f>[2]Reach4Kure!$G7496</f>
        <v>16.62</v>
      </c>
      <c r="M7492" s="2">
        <v>0</v>
      </c>
      <c r="N7492" s="2">
        <f>[2]Reach4Kure!$C7496*1000</f>
        <v>14210</v>
      </c>
      <c r="O7492" s="3">
        <f>([2]Reach4Kure!$F7496)*1000</f>
        <v>49.42</v>
      </c>
      <c r="P7492" s="2">
        <f>[2]Reach4Kure!$D7496*1000/5</f>
        <v>9.2740000000000009</v>
      </c>
      <c r="Q7492" s="2">
        <v>0.1</v>
      </c>
      <c r="R7492" s="2">
        <v>3000</v>
      </c>
      <c r="S7492" s="2">
        <v>0</v>
      </c>
      <c r="T7492" s="2">
        <v>0</v>
      </c>
    </row>
    <row r="7493" spans="1:20" x14ac:dyDescent="0.25">
      <c r="A7493" s="2">
        <v>2003</v>
      </c>
      <c r="B7493" s="2">
        <v>7</v>
      </c>
      <c r="C7493" s="2">
        <v>8</v>
      </c>
      <c r="D7493" s="2" t="s">
        <v>17</v>
      </c>
      <c r="E7493" s="6">
        <f>[1]Final!J7495</f>
        <v>0.66249999999999998</v>
      </c>
      <c r="F7493" s="2">
        <v>17.100000000000001</v>
      </c>
      <c r="G7493" s="2">
        <v>77</v>
      </c>
      <c r="H7493" s="5">
        <f>[1]Final!F7495*10</f>
        <v>1005.9000000000001</v>
      </c>
      <c r="I7493" s="5">
        <v>4.5</v>
      </c>
      <c r="J7493" s="2">
        <v>0</v>
      </c>
      <c r="K7493" s="4">
        <f>[2]Reach4Kure!$B7497*86400</f>
        <v>155520</v>
      </c>
      <c r="L7493" s="2">
        <f>[2]Reach4Kure!$G7497</f>
        <v>16.87</v>
      </c>
      <c r="M7493" s="2">
        <v>0</v>
      </c>
      <c r="N7493" s="2">
        <f>[2]Reach4Kure!$C7497*1000</f>
        <v>8626</v>
      </c>
      <c r="O7493" s="3">
        <f>([2]Reach4Kure!$F7497)*1000</f>
        <v>51.43</v>
      </c>
      <c r="P7493" s="2">
        <f>[2]Reach4Kure!$D7497*1000/5</f>
        <v>10.074</v>
      </c>
      <c r="Q7493" s="2">
        <v>0.1</v>
      </c>
      <c r="R7493" s="2">
        <v>3000</v>
      </c>
      <c r="S7493" s="2">
        <v>0</v>
      </c>
      <c r="T7493" s="2">
        <v>0</v>
      </c>
    </row>
    <row r="7494" spans="1:20" x14ac:dyDescent="0.25">
      <c r="A7494" s="2">
        <v>2003</v>
      </c>
      <c r="B7494" s="2">
        <v>7</v>
      </c>
      <c r="C7494" s="2">
        <v>9</v>
      </c>
      <c r="D7494" s="2" t="s">
        <v>17</v>
      </c>
      <c r="E7494" s="6">
        <f>[1]Final!J7496</f>
        <v>0.375</v>
      </c>
      <c r="F7494" s="2">
        <v>17.5</v>
      </c>
      <c r="G7494" s="2">
        <v>70</v>
      </c>
      <c r="H7494" s="5">
        <f>[1]Final!F7496*10</f>
        <v>1005.9000000000001</v>
      </c>
      <c r="I7494" s="5">
        <v>2.8</v>
      </c>
      <c r="J7494" s="2">
        <v>0</v>
      </c>
      <c r="K7494" s="4">
        <f>[2]Reach4Kure!$B7498*86400</f>
        <v>236476.80000000002</v>
      </c>
      <c r="L7494" s="2">
        <f>[2]Reach4Kure!$G7498</f>
        <v>17.09</v>
      </c>
      <c r="M7494" s="2">
        <v>0</v>
      </c>
      <c r="N7494" s="2">
        <f>[2]Reach4Kure!$C7498*1000</f>
        <v>20570</v>
      </c>
      <c r="O7494" s="3">
        <f>([2]Reach4Kure!$F7498)*1000</f>
        <v>50.53</v>
      </c>
      <c r="P7494" s="2">
        <f>[2]Reach4Kure!$D7498*1000/5</f>
        <v>9.2480000000000011</v>
      </c>
      <c r="Q7494" s="2">
        <v>0.1</v>
      </c>
      <c r="R7494" s="2">
        <v>3000</v>
      </c>
      <c r="S7494" s="2">
        <v>0</v>
      </c>
      <c r="T7494" s="2">
        <v>0</v>
      </c>
    </row>
    <row r="7495" spans="1:20" x14ac:dyDescent="0.25">
      <c r="A7495" s="2">
        <v>2003</v>
      </c>
      <c r="B7495" s="2">
        <v>7</v>
      </c>
      <c r="C7495" s="2">
        <v>10</v>
      </c>
      <c r="D7495" s="2" t="s">
        <v>17</v>
      </c>
      <c r="E7495" s="6">
        <f>[1]Final!J7497</f>
        <v>0.28749999999999998</v>
      </c>
      <c r="F7495" s="2">
        <v>17.5</v>
      </c>
      <c r="G7495" s="2">
        <v>60</v>
      </c>
      <c r="H7495" s="5">
        <f>[1]Final!F7497*10</f>
        <v>1010.5000000000001</v>
      </c>
      <c r="I7495" s="5">
        <v>3.3</v>
      </c>
      <c r="J7495" s="2">
        <v>0</v>
      </c>
      <c r="K7495" s="4">
        <f>[2]Reach4Kure!$B7499*86400</f>
        <v>190598.39999999999</v>
      </c>
      <c r="L7495" s="2">
        <f>[2]Reach4Kure!$G7499</f>
        <v>17.579999999999998</v>
      </c>
      <c r="M7495" s="2">
        <v>0</v>
      </c>
      <c r="N7495" s="2">
        <f>[2]Reach4Kure!$C7499*1000</f>
        <v>9875</v>
      </c>
      <c r="O7495" s="3">
        <f>([2]Reach4Kure!$F7499)*1000</f>
        <v>50.35</v>
      </c>
      <c r="P7495" s="2">
        <f>[2]Reach4Kure!$D7499*1000/5</f>
        <v>9.5100000000000016</v>
      </c>
      <c r="Q7495" s="2">
        <v>0.1</v>
      </c>
      <c r="R7495" s="2">
        <v>3000</v>
      </c>
      <c r="S7495" s="2">
        <v>0</v>
      </c>
      <c r="T7495" s="2">
        <v>0</v>
      </c>
    </row>
    <row r="7496" spans="1:20" x14ac:dyDescent="0.25">
      <c r="A7496" s="2">
        <v>2003</v>
      </c>
      <c r="B7496" s="2">
        <v>7</v>
      </c>
      <c r="C7496" s="2">
        <v>11</v>
      </c>
      <c r="D7496" s="2" t="s">
        <v>17</v>
      </c>
      <c r="E7496" s="6">
        <f>[1]Final!J7498</f>
        <v>0.91249999999999998</v>
      </c>
      <c r="F7496" s="2">
        <v>16.2</v>
      </c>
      <c r="G7496" s="2">
        <v>88</v>
      </c>
      <c r="H7496" s="5">
        <f>[1]Final!F7498*10</f>
        <v>1003.1</v>
      </c>
      <c r="I7496" s="5">
        <v>4.3</v>
      </c>
      <c r="J7496" s="2">
        <v>0</v>
      </c>
      <c r="K7496" s="4">
        <f>[2]Reach4Kure!$B7500*86400</f>
        <v>165715.19999999998</v>
      </c>
      <c r="L7496" s="2">
        <f>[2]Reach4Kure!$G7500</f>
        <v>15.82</v>
      </c>
      <c r="M7496" s="2">
        <v>0</v>
      </c>
      <c r="N7496" s="2">
        <f>[2]Reach4Kure!$C7500*1000</f>
        <v>9749</v>
      </c>
      <c r="O7496" s="3">
        <f>([2]Reach4Kure!$F7500)*1000</f>
        <v>53.400000000000006</v>
      </c>
      <c r="P7496" s="2">
        <f>[2]Reach4Kure!$D7500*1000/5</f>
        <v>10.122</v>
      </c>
      <c r="Q7496" s="2">
        <v>0.1</v>
      </c>
      <c r="R7496" s="2">
        <v>3000</v>
      </c>
      <c r="S7496" s="2">
        <v>0</v>
      </c>
      <c r="T7496" s="2">
        <v>0</v>
      </c>
    </row>
    <row r="7497" spans="1:20" x14ac:dyDescent="0.25">
      <c r="A7497" s="2">
        <v>2003</v>
      </c>
      <c r="B7497" s="2">
        <v>7</v>
      </c>
      <c r="C7497" s="2">
        <v>12</v>
      </c>
      <c r="D7497" s="2" t="s">
        <v>17</v>
      </c>
      <c r="E7497" s="6">
        <f>[1]Final!J7499</f>
        <v>0.625</v>
      </c>
      <c r="F7497" s="2">
        <v>17.5</v>
      </c>
      <c r="G7497" s="2">
        <v>57</v>
      </c>
      <c r="H7497" s="5">
        <f>[1]Final!F7499*10</f>
        <v>1002</v>
      </c>
      <c r="I7497" s="5">
        <v>4.3</v>
      </c>
      <c r="J7497" s="2">
        <v>4.2</v>
      </c>
      <c r="K7497" s="4">
        <f>[2]Reach4Kure!$B7501*86400</f>
        <v>287020.79999999999</v>
      </c>
      <c r="L7497" s="2">
        <f>[2]Reach4Kure!$G7501</f>
        <v>16.84</v>
      </c>
      <c r="M7497" s="2">
        <v>0</v>
      </c>
      <c r="N7497" s="2">
        <f>[2]Reach4Kure!$C7501*1000</f>
        <v>24980</v>
      </c>
      <c r="O7497" s="3">
        <f>([2]Reach4Kure!$F7501)*1000</f>
        <v>48.059999999999995</v>
      </c>
      <c r="P7497" s="2">
        <f>[2]Reach4Kure!$D7501*1000/5</f>
        <v>8.65</v>
      </c>
      <c r="Q7497" s="2">
        <v>0.1</v>
      </c>
      <c r="R7497" s="2">
        <v>3000</v>
      </c>
      <c r="S7497" s="2">
        <v>0</v>
      </c>
      <c r="T7497" s="2">
        <v>0</v>
      </c>
    </row>
    <row r="7498" spans="1:20" x14ac:dyDescent="0.25">
      <c r="A7498" s="2">
        <v>2003</v>
      </c>
      <c r="B7498" s="2">
        <v>7</v>
      </c>
      <c r="C7498" s="2">
        <v>13</v>
      </c>
      <c r="D7498" s="2" t="s">
        <v>17</v>
      </c>
      <c r="E7498" s="6">
        <f>[1]Final!J7500</f>
        <v>0.28749999999999998</v>
      </c>
      <c r="F7498" s="2">
        <v>20.100000000000001</v>
      </c>
      <c r="G7498" s="2">
        <v>54</v>
      </c>
      <c r="H7498" s="5">
        <f>[1]Final!F7500*10</f>
        <v>1013.3</v>
      </c>
      <c r="I7498" s="5">
        <v>2.1</v>
      </c>
      <c r="J7498" s="2">
        <v>0</v>
      </c>
      <c r="K7498" s="4">
        <f>[2]Reach4Kure!$B7502*86400</f>
        <v>219888</v>
      </c>
      <c r="L7498" s="2">
        <f>[2]Reach4Kure!$G7502</f>
        <v>20.12</v>
      </c>
      <c r="M7498" s="2">
        <v>0</v>
      </c>
      <c r="N7498" s="2">
        <f>[2]Reach4Kure!$C7502*1000</f>
        <v>20930</v>
      </c>
      <c r="O7498" s="3">
        <f>([2]Reach4Kure!$F7502)*1000</f>
        <v>48.56</v>
      </c>
      <c r="P7498" s="2">
        <f>[2]Reach4Kure!$D7502*1000/5</f>
        <v>8.4980000000000011</v>
      </c>
      <c r="Q7498" s="2">
        <v>0.1</v>
      </c>
      <c r="R7498" s="2">
        <v>3000</v>
      </c>
      <c r="S7498" s="2">
        <v>0</v>
      </c>
      <c r="T7498" s="2">
        <v>0</v>
      </c>
    </row>
    <row r="7499" spans="1:20" x14ac:dyDescent="0.25">
      <c r="A7499" s="2">
        <v>2003</v>
      </c>
      <c r="B7499" s="2">
        <v>7</v>
      </c>
      <c r="C7499" s="2">
        <v>14</v>
      </c>
      <c r="D7499" s="2" t="s">
        <v>17</v>
      </c>
      <c r="E7499" s="6">
        <f>[1]Final!J7501</f>
        <v>0.125</v>
      </c>
      <c r="F7499" s="2">
        <v>21.5</v>
      </c>
      <c r="G7499" s="2">
        <v>61</v>
      </c>
      <c r="H7499" s="5">
        <f>[1]Final!F7501*10</f>
        <v>1015.9000000000001</v>
      </c>
      <c r="I7499" s="5">
        <v>1.9</v>
      </c>
      <c r="J7499" s="2">
        <v>0</v>
      </c>
      <c r="K7499" s="4">
        <f>[2]Reach4Kure!$B7503*86400</f>
        <v>182908.79999999999</v>
      </c>
      <c r="L7499" s="2">
        <f>[2]Reach4Kure!$G7503</f>
        <v>21.72</v>
      </c>
      <c r="M7499" s="2">
        <v>0</v>
      </c>
      <c r="N7499" s="2">
        <f>[2]Reach4Kure!$C7503*1000</f>
        <v>13010</v>
      </c>
      <c r="O7499" s="3">
        <f>([2]Reach4Kure!$F7503)*1000</f>
        <v>50.12</v>
      </c>
      <c r="P7499" s="2">
        <f>[2]Reach4Kure!$D7503*1000/5</f>
        <v>9.2740000000000009</v>
      </c>
      <c r="Q7499" s="2">
        <v>0.1</v>
      </c>
      <c r="R7499" s="2">
        <v>3000</v>
      </c>
      <c r="S7499" s="2">
        <v>0</v>
      </c>
      <c r="T7499" s="2">
        <v>0</v>
      </c>
    </row>
    <row r="7500" spans="1:20" x14ac:dyDescent="0.25">
      <c r="A7500" s="2">
        <v>2003</v>
      </c>
      <c r="B7500" s="2">
        <v>7</v>
      </c>
      <c r="C7500" s="2">
        <v>15</v>
      </c>
      <c r="D7500" s="2" t="s">
        <v>17</v>
      </c>
      <c r="E7500" s="6">
        <f>[1]Final!J7502</f>
        <v>0.16250000000000001</v>
      </c>
      <c r="F7500" s="2">
        <v>23.2</v>
      </c>
      <c r="G7500" s="2">
        <v>55</v>
      </c>
      <c r="H7500" s="5">
        <f>[1]Final!F7502*10</f>
        <v>1014.3000000000001</v>
      </c>
      <c r="I7500" s="5">
        <v>1.9</v>
      </c>
      <c r="J7500" s="2">
        <v>0</v>
      </c>
      <c r="K7500" s="4">
        <f>[2]Reach4Kure!$B7504*86400</f>
        <v>161827.20000000001</v>
      </c>
      <c r="L7500" s="2">
        <f>[2]Reach4Kure!$G7504</f>
        <v>23.07</v>
      </c>
      <c r="M7500" s="2">
        <v>0</v>
      </c>
      <c r="N7500" s="2">
        <f>[2]Reach4Kure!$C7504*1000</f>
        <v>13030</v>
      </c>
      <c r="O7500" s="3">
        <f>([2]Reach4Kure!$F7504)*1000</f>
        <v>53.629999999999995</v>
      </c>
      <c r="P7500" s="2">
        <f>[2]Reach4Kure!$D7504*1000/5</f>
        <v>10.063999999999998</v>
      </c>
      <c r="Q7500" s="2">
        <v>0.1</v>
      </c>
      <c r="R7500" s="2">
        <v>3000</v>
      </c>
      <c r="S7500" s="2">
        <v>0</v>
      </c>
      <c r="T7500" s="2">
        <v>0</v>
      </c>
    </row>
    <row r="7501" spans="1:20" x14ac:dyDescent="0.25">
      <c r="A7501" s="2">
        <v>2003</v>
      </c>
      <c r="B7501" s="2">
        <v>7</v>
      </c>
      <c r="C7501" s="2">
        <v>16</v>
      </c>
      <c r="D7501" s="2" t="s">
        <v>17</v>
      </c>
      <c r="E7501" s="6">
        <f>[1]Final!J7503</f>
        <v>0.375</v>
      </c>
      <c r="F7501" s="2">
        <v>24.9</v>
      </c>
      <c r="G7501" s="2">
        <v>59</v>
      </c>
      <c r="H7501" s="5">
        <f>[1]Final!F7503*10</f>
        <v>1014.2000000000002</v>
      </c>
      <c r="I7501" s="5">
        <v>3.9</v>
      </c>
      <c r="J7501" s="2">
        <v>0</v>
      </c>
      <c r="K7501" s="4">
        <f>[2]Reach4Kure!$B7505*86400</f>
        <v>149644.79999999999</v>
      </c>
      <c r="L7501" s="2">
        <f>[2]Reach4Kure!$G7505</f>
        <v>24.74</v>
      </c>
      <c r="M7501" s="2">
        <v>0</v>
      </c>
      <c r="N7501" s="2">
        <f>[2]Reach4Kure!$C7505*1000</f>
        <v>12980</v>
      </c>
      <c r="O7501" s="3">
        <f>([2]Reach4Kure!$F7505)*1000</f>
        <v>56.38</v>
      </c>
      <c r="P7501" s="2">
        <f>[2]Reach4Kure!$D7505*1000/5</f>
        <v>10.795999999999999</v>
      </c>
      <c r="Q7501" s="2">
        <v>0.1</v>
      </c>
      <c r="R7501" s="2">
        <v>3000</v>
      </c>
      <c r="S7501" s="2">
        <v>0</v>
      </c>
      <c r="T7501" s="2">
        <v>0</v>
      </c>
    </row>
    <row r="7502" spans="1:20" x14ac:dyDescent="0.25">
      <c r="A7502" s="2">
        <v>2003</v>
      </c>
      <c r="B7502" s="2">
        <v>7</v>
      </c>
      <c r="C7502" s="2">
        <v>17</v>
      </c>
      <c r="D7502" s="2" t="s">
        <v>17</v>
      </c>
      <c r="E7502" s="6">
        <f>[1]Final!J7504</f>
        <v>0.53749999999999998</v>
      </c>
      <c r="F7502" s="2">
        <v>23.1</v>
      </c>
      <c r="G7502" s="2">
        <v>79</v>
      </c>
      <c r="H7502" s="5">
        <f>[1]Final!F7504*10</f>
        <v>1012.8</v>
      </c>
      <c r="I7502" s="5">
        <v>2.8</v>
      </c>
      <c r="J7502" s="2">
        <v>0</v>
      </c>
      <c r="K7502" s="4">
        <f>[2]Reach4Kure!$B7506*86400</f>
        <v>142387.19999999998</v>
      </c>
      <c r="L7502" s="2">
        <f>[2]Reach4Kure!$G7506</f>
        <v>22.88</v>
      </c>
      <c r="M7502" s="2">
        <v>0</v>
      </c>
      <c r="N7502" s="2">
        <f>[2]Reach4Kure!$C7506*1000</f>
        <v>12950</v>
      </c>
      <c r="O7502" s="3">
        <f>([2]Reach4Kure!$F7506)*1000</f>
        <v>58.66</v>
      </c>
      <c r="P7502" s="2">
        <f>[2]Reach4Kure!$D7506*1000/5</f>
        <v>11.407999999999999</v>
      </c>
      <c r="Q7502" s="2">
        <v>0.1</v>
      </c>
      <c r="R7502" s="2">
        <v>3000</v>
      </c>
      <c r="S7502" s="2">
        <v>0</v>
      </c>
      <c r="T7502" s="2">
        <v>0</v>
      </c>
    </row>
    <row r="7503" spans="1:20" x14ac:dyDescent="0.25">
      <c r="A7503" s="2">
        <v>2003</v>
      </c>
      <c r="B7503" s="2">
        <v>7</v>
      </c>
      <c r="C7503" s="2">
        <v>18</v>
      </c>
      <c r="D7503" s="2" t="s">
        <v>17</v>
      </c>
      <c r="E7503" s="6">
        <f>[1]Final!J7505</f>
        <v>0.53749999999999998</v>
      </c>
      <c r="F7503" s="2">
        <v>21.1</v>
      </c>
      <c r="G7503" s="2">
        <v>87</v>
      </c>
      <c r="H7503" s="5">
        <f>[1]Final!F7505*10</f>
        <v>1011.0000000000001</v>
      </c>
      <c r="I7503" s="5">
        <v>2.7</v>
      </c>
      <c r="J7503" s="2">
        <v>0.5</v>
      </c>
      <c r="K7503" s="4">
        <f>[2]Reach4Kure!$B7507*86400</f>
        <v>156643.19999999998</v>
      </c>
      <c r="L7503" s="2">
        <f>[2]Reach4Kure!$G7507</f>
        <v>21.45</v>
      </c>
      <c r="M7503" s="2">
        <v>0</v>
      </c>
      <c r="N7503" s="2">
        <f>[2]Reach4Kure!$C7507*1000</f>
        <v>13020</v>
      </c>
      <c r="O7503" s="3">
        <f>([2]Reach4Kure!$F7507)*1000</f>
        <v>59.55</v>
      </c>
      <c r="P7503" s="2">
        <f>[2]Reach4Kure!$D7507*1000/5</f>
        <v>11.496</v>
      </c>
      <c r="Q7503" s="2">
        <v>0.1</v>
      </c>
      <c r="R7503" s="2">
        <v>3000</v>
      </c>
      <c r="S7503" s="2">
        <v>0</v>
      </c>
      <c r="T7503" s="2">
        <v>0</v>
      </c>
    </row>
    <row r="7504" spans="1:20" x14ac:dyDescent="0.25">
      <c r="A7504" s="2">
        <v>2003</v>
      </c>
      <c r="B7504" s="2">
        <v>7</v>
      </c>
      <c r="C7504" s="2">
        <v>19</v>
      </c>
      <c r="D7504" s="2" t="s">
        <v>17</v>
      </c>
      <c r="E7504" s="6">
        <f>[1]Final!J7506</f>
        <v>0.5</v>
      </c>
      <c r="F7504" s="2">
        <v>19.399999999999999</v>
      </c>
      <c r="G7504" s="2">
        <v>77</v>
      </c>
      <c r="H7504" s="5">
        <f>[1]Final!F7506*10</f>
        <v>1012.5</v>
      </c>
      <c r="I7504" s="5">
        <v>5.3</v>
      </c>
      <c r="J7504" s="2">
        <v>1.8</v>
      </c>
      <c r="K7504" s="4">
        <f>[2]Reach4Kure!$B7508*86400</f>
        <v>193017.60000000001</v>
      </c>
      <c r="L7504" s="2">
        <f>[2]Reach4Kure!$G7508</f>
        <v>19.34</v>
      </c>
      <c r="M7504" s="2">
        <v>0</v>
      </c>
      <c r="N7504" s="2">
        <f>[2]Reach4Kure!$C7508*1000</f>
        <v>13170</v>
      </c>
      <c r="O7504" s="3">
        <f>([2]Reach4Kure!$F7508)*1000</f>
        <v>54.75</v>
      </c>
      <c r="P7504" s="2">
        <f>[2]Reach4Kure!$D7508*1000/5</f>
        <v>10.54</v>
      </c>
      <c r="Q7504" s="2">
        <v>0.1</v>
      </c>
      <c r="R7504" s="2">
        <v>3000</v>
      </c>
      <c r="S7504" s="2">
        <v>0</v>
      </c>
      <c r="T7504" s="2">
        <v>0</v>
      </c>
    </row>
    <row r="7505" spans="1:20" x14ac:dyDescent="0.25">
      <c r="A7505" s="2">
        <v>2003</v>
      </c>
      <c r="B7505" s="2">
        <v>7</v>
      </c>
      <c r="C7505" s="2">
        <v>20</v>
      </c>
      <c r="D7505" s="2" t="s">
        <v>17</v>
      </c>
      <c r="E7505" s="6">
        <f>[1]Final!J7507</f>
        <v>0.28749999999999998</v>
      </c>
      <c r="F7505" s="2">
        <v>20.5</v>
      </c>
      <c r="G7505" s="2">
        <v>73</v>
      </c>
      <c r="H7505" s="5">
        <f>[1]Final!F7507*10</f>
        <v>1010.8</v>
      </c>
      <c r="I7505" s="5">
        <v>3.2</v>
      </c>
      <c r="J7505" s="2">
        <v>0</v>
      </c>
      <c r="K7505" s="4">
        <f>[2]Reach4Kure!$B7509*86400</f>
        <v>167616</v>
      </c>
      <c r="L7505" s="2">
        <f>[2]Reach4Kure!$G7509</f>
        <v>20.51</v>
      </c>
      <c r="M7505" s="2">
        <v>0</v>
      </c>
      <c r="N7505" s="2">
        <f>[2]Reach4Kure!$C7509*1000</f>
        <v>13070</v>
      </c>
      <c r="O7505" s="3">
        <f>([2]Reach4Kure!$F7509)*1000</f>
        <v>54.4</v>
      </c>
      <c r="P7505" s="2">
        <f>[2]Reach4Kure!$D7509*1000/5</f>
        <v>10.584</v>
      </c>
      <c r="Q7505" s="2">
        <v>0.1</v>
      </c>
      <c r="R7505" s="2">
        <v>3000</v>
      </c>
      <c r="S7505" s="2">
        <v>0</v>
      </c>
      <c r="T7505" s="2">
        <v>0</v>
      </c>
    </row>
    <row r="7506" spans="1:20" x14ac:dyDescent="0.25">
      <c r="A7506" s="2">
        <v>2003</v>
      </c>
      <c r="B7506" s="2">
        <v>7</v>
      </c>
      <c r="C7506" s="2">
        <v>21</v>
      </c>
      <c r="D7506" s="2" t="s">
        <v>17</v>
      </c>
      <c r="E7506" s="6">
        <f>[1]Final!J7508</f>
        <v>0.875</v>
      </c>
      <c r="F7506" s="2">
        <v>18.899999999999999</v>
      </c>
      <c r="G7506" s="2">
        <v>79</v>
      </c>
      <c r="H7506" s="5">
        <f>[1]Final!F7508*10</f>
        <v>1008.4000000000001</v>
      </c>
      <c r="I7506" s="5">
        <v>1.9</v>
      </c>
      <c r="J7506" s="2">
        <v>0</v>
      </c>
      <c r="K7506" s="4">
        <f>[2]Reach4Kure!$B7510*86400</f>
        <v>153014.39999999999</v>
      </c>
      <c r="L7506" s="2">
        <f>[2]Reach4Kure!$G7510</f>
        <v>18.63</v>
      </c>
      <c r="M7506" s="2">
        <v>0</v>
      </c>
      <c r="N7506" s="2">
        <f>[2]Reach4Kure!$C7510*1000</f>
        <v>12860</v>
      </c>
      <c r="O7506" s="3">
        <f>([2]Reach4Kure!$F7510)*1000</f>
        <v>55.14</v>
      </c>
      <c r="P7506" s="2">
        <f>[2]Reach4Kure!$D7510*1000/5</f>
        <v>10.836</v>
      </c>
      <c r="Q7506" s="2">
        <v>0.1</v>
      </c>
      <c r="R7506" s="2">
        <v>3000</v>
      </c>
      <c r="S7506" s="2">
        <v>0</v>
      </c>
      <c r="T7506" s="2">
        <v>0</v>
      </c>
    </row>
    <row r="7507" spans="1:20" x14ac:dyDescent="0.25">
      <c r="A7507" s="2">
        <v>2003</v>
      </c>
      <c r="B7507" s="2">
        <v>7</v>
      </c>
      <c r="C7507" s="2">
        <v>22</v>
      </c>
      <c r="D7507" s="2" t="s">
        <v>17</v>
      </c>
      <c r="E7507" s="6">
        <f>[1]Final!J7509</f>
        <v>0.66249999999999998</v>
      </c>
      <c r="F7507" s="2">
        <v>19</v>
      </c>
      <c r="G7507" s="2">
        <v>71</v>
      </c>
      <c r="H7507" s="5">
        <f>[1]Final!F7509*10</f>
        <v>1008.1</v>
      </c>
      <c r="I7507" s="5">
        <v>3.8</v>
      </c>
      <c r="J7507" s="2">
        <v>2</v>
      </c>
      <c r="K7507" s="4">
        <f>[2]Reach4Kure!$B7511*86400</f>
        <v>180835.20000000001</v>
      </c>
      <c r="L7507" s="2">
        <f>[2]Reach4Kure!$G7511</f>
        <v>19.09</v>
      </c>
      <c r="M7507" s="2">
        <v>0</v>
      </c>
      <c r="N7507" s="2">
        <f>[2]Reach4Kure!$C7511*1000</f>
        <v>13020</v>
      </c>
      <c r="O7507" s="3">
        <f>([2]Reach4Kure!$F7511)*1000</f>
        <v>52.5</v>
      </c>
      <c r="P7507" s="2">
        <f>[2]Reach4Kure!$D7511*1000/5</f>
        <v>10.373999999999999</v>
      </c>
      <c r="Q7507" s="2">
        <v>0.1</v>
      </c>
      <c r="R7507" s="2">
        <v>3000</v>
      </c>
      <c r="S7507" s="2">
        <v>0</v>
      </c>
      <c r="T7507" s="2">
        <v>0</v>
      </c>
    </row>
    <row r="7508" spans="1:20" x14ac:dyDescent="0.25">
      <c r="A7508" s="2">
        <v>2003</v>
      </c>
      <c r="B7508" s="2">
        <v>7</v>
      </c>
      <c r="C7508" s="2">
        <v>23</v>
      </c>
      <c r="D7508" s="2" t="s">
        <v>17</v>
      </c>
      <c r="E7508" s="6">
        <f>[1]Final!J7510</f>
        <v>0.21249999999999999</v>
      </c>
      <c r="F7508" s="2">
        <v>18.7</v>
      </c>
      <c r="G7508" s="2">
        <v>76</v>
      </c>
      <c r="H7508" s="5">
        <f>[1]Final!F7510*10</f>
        <v>1006.5</v>
      </c>
      <c r="I7508" s="5">
        <v>5.5</v>
      </c>
      <c r="J7508" s="2">
        <v>0</v>
      </c>
      <c r="K7508" s="4">
        <f>[2]Reach4Kure!$B7512*86400</f>
        <v>160876.80000000002</v>
      </c>
      <c r="L7508" s="2">
        <f>[2]Reach4Kure!$G7512</f>
        <v>18.649999999999999</v>
      </c>
      <c r="M7508" s="2">
        <v>0</v>
      </c>
      <c r="N7508" s="2">
        <f>[2]Reach4Kure!$C7512*1000</f>
        <v>12940</v>
      </c>
      <c r="O7508" s="3">
        <f>([2]Reach4Kure!$F7512)*1000</f>
        <v>53.37</v>
      </c>
      <c r="P7508" s="2">
        <f>[2]Reach4Kure!$D7512*1000/5</f>
        <v>10.592000000000001</v>
      </c>
      <c r="Q7508" s="2">
        <v>0.1</v>
      </c>
      <c r="R7508" s="2">
        <v>3000</v>
      </c>
      <c r="S7508" s="2">
        <v>0</v>
      </c>
      <c r="T7508" s="2">
        <v>0</v>
      </c>
    </row>
    <row r="7509" spans="1:20" x14ac:dyDescent="0.25">
      <c r="A7509" s="2">
        <v>2003</v>
      </c>
      <c r="B7509" s="2">
        <v>7</v>
      </c>
      <c r="C7509" s="2">
        <v>24</v>
      </c>
      <c r="D7509" s="2" t="s">
        <v>17</v>
      </c>
      <c r="E7509" s="6">
        <f>[1]Final!J7511</f>
        <v>0.28749999999999998</v>
      </c>
      <c r="F7509" s="2">
        <v>19.399999999999999</v>
      </c>
      <c r="G7509" s="2">
        <v>73</v>
      </c>
      <c r="H7509" s="5">
        <f>[1]Final!F7511*10</f>
        <v>1006.8000000000001</v>
      </c>
      <c r="I7509" s="5">
        <v>4.5999999999999996</v>
      </c>
      <c r="J7509" s="2">
        <v>0</v>
      </c>
      <c r="K7509" s="4">
        <f>[2]Reach4Kure!$B7513*86400</f>
        <v>149126.39999999999</v>
      </c>
      <c r="L7509" s="2">
        <f>[2]Reach4Kure!$G7513</f>
        <v>19.170000000000002</v>
      </c>
      <c r="M7509" s="2">
        <v>0</v>
      </c>
      <c r="N7509" s="2">
        <f>[2]Reach4Kure!$C7513*1000</f>
        <v>12830</v>
      </c>
      <c r="O7509" s="3">
        <f>([2]Reach4Kure!$F7513)*1000</f>
        <v>55.15</v>
      </c>
      <c r="P7509" s="2">
        <f>[2]Reach4Kure!$D7513*1000/5</f>
        <v>10.975999999999999</v>
      </c>
      <c r="Q7509" s="2">
        <v>0.1</v>
      </c>
      <c r="R7509" s="2">
        <v>3000</v>
      </c>
      <c r="S7509" s="2">
        <v>0</v>
      </c>
      <c r="T7509" s="2">
        <v>0</v>
      </c>
    </row>
    <row r="7510" spans="1:20" x14ac:dyDescent="0.25">
      <c r="A7510" s="2">
        <v>2003</v>
      </c>
      <c r="B7510" s="2">
        <v>7</v>
      </c>
      <c r="C7510" s="2">
        <v>25</v>
      </c>
      <c r="D7510" s="2" t="s">
        <v>17</v>
      </c>
      <c r="E7510" s="6">
        <f>[1]Final!J7512</f>
        <v>0.83750000000000002</v>
      </c>
      <c r="F7510" s="2">
        <v>17.399999999999999</v>
      </c>
      <c r="G7510" s="2">
        <v>84</v>
      </c>
      <c r="H7510" s="5">
        <f>[1]Final!F7512*10</f>
        <v>1004.4</v>
      </c>
      <c r="I7510" s="5">
        <v>2.9</v>
      </c>
      <c r="J7510" s="2">
        <v>18.3</v>
      </c>
      <c r="K7510" s="4">
        <f>[2]Reach4Kure!$B7514*86400</f>
        <v>186537.59999999998</v>
      </c>
      <c r="L7510" s="2">
        <f>[2]Reach4Kure!$G7514</f>
        <v>17.170000000000002</v>
      </c>
      <c r="M7510" s="2">
        <v>0</v>
      </c>
      <c r="N7510" s="2">
        <f>[2]Reach4Kure!$C7514*1000</f>
        <v>14750</v>
      </c>
      <c r="O7510" s="3">
        <f>([2]Reach4Kure!$F7514)*1000</f>
        <v>54.86</v>
      </c>
      <c r="P7510" s="2">
        <f>[2]Reach4Kure!$D7514*1000/5</f>
        <v>10.448</v>
      </c>
      <c r="Q7510" s="2">
        <v>0.1</v>
      </c>
      <c r="R7510" s="2">
        <v>3000</v>
      </c>
      <c r="S7510" s="2">
        <v>0</v>
      </c>
      <c r="T7510" s="2">
        <v>0</v>
      </c>
    </row>
    <row r="7511" spans="1:20" x14ac:dyDescent="0.25">
      <c r="A7511" s="2">
        <v>2003</v>
      </c>
      <c r="B7511" s="2">
        <v>7</v>
      </c>
      <c r="C7511" s="2">
        <v>26</v>
      </c>
      <c r="D7511" s="2" t="s">
        <v>17</v>
      </c>
      <c r="E7511" s="6">
        <f>[1]Final!J7513</f>
        <v>0.75</v>
      </c>
      <c r="F7511" s="2">
        <v>17.2</v>
      </c>
      <c r="G7511" s="2">
        <v>88</v>
      </c>
      <c r="H7511" s="5">
        <f>[1]Final!F7513*10</f>
        <v>1002.7</v>
      </c>
      <c r="I7511" s="5">
        <v>3.8</v>
      </c>
      <c r="J7511" s="2">
        <v>14</v>
      </c>
      <c r="K7511" s="4">
        <f>[2]Reach4Kure!$B7515*86400</f>
        <v>332812.79999999999</v>
      </c>
      <c r="L7511" s="2">
        <f>[2]Reach4Kure!$G7515</f>
        <v>17</v>
      </c>
      <c r="M7511" s="2">
        <v>0</v>
      </c>
      <c r="N7511" s="2">
        <f>[2]Reach4Kure!$C7515*1000</f>
        <v>46160</v>
      </c>
      <c r="O7511" s="3">
        <f>([2]Reach4Kure!$F7515)*1000</f>
        <v>47.120000000000005</v>
      </c>
      <c r="P7511" s="2">
        <f>[2]Reach4Kure!$D7515*1000/5</f>
        <v>7.4679999999999991</v>
      </c>
      <c r="Q7511" s="2">
        <v>0.1</v>
      </c>
      <c r="R7511" s="2">
        <v>3000</v>
      </c>
      <c r="S7511" s="2">
        <v>0</v>
      </c>
      <c r="T7511" s="2">
        <v>0</v>
      </c>
    </row>
    <row r="7512" spans="1:20" x14ac:dyDescent="0.25">
      <c r="A7512" s="2">
        <v>2003</v>
      </c>
      <c r="B7512" s="2">
        <v>7</v>
      </c>
      <c r="C7512" s="2">
        <v>27</v>
      </c>
      <c r="D7512" s="2" t="s">
        <v>17</v>
      </c>
      <c r="E7512" s="6">
        <f>[1]Final!J7514</f>
        <v>0.875</v>
      </c>
      <c r="F7512" s="2">
        <v>16.899999999999999</v>
      </c>
      <c r="G7512" s="2">
        <v>88</v>
      </c>
      <c r="H7512" s="5">
        <f>[1]Final!F7514*10</f>
        <v>1002</v>
      </c>
      <c r="I7512" s="5">
        <v>2.1</v>
      </c>
      <c r="J7512" s="2">
        <v>7.4</v>
      </c>
      <c r="K7512" s="4">
        <f>[2]Reach4Kure!$B7516*86400</f>
        <v>329529.59999999998</v>
      </c>
      <c r="L7512" s="2">
        <f>[2]Reach4Kure!$G7516</f>
        <v>16.87</v>
      </c>
      <c r="M7512" s="2">
        <v>0</v>
      </c>
      <c r="N7512" s="2">
        <f>[2]Reach4Kure!$C7516*1000</f>
        <v>42170</v>
      </c>
      <c r="O7512" s="3">
        <f>([2]Reach4Kure!$F7516)*1000</f>
        <v>49.01</v>
      </c>
      <c r="P7512" s="2">
        <f>[2]Reach4Kure!$D7516*1000/5</f>
        <v>6.5939999999999994</v>
      </c>
      <c r="Q7512" s="2">
        <v>0.1</v>
      </c>
      <c r="R7512" s="2">
        <v>3000</v>
      </c>
      <c r="S7512" s="2">
        <v>0</v>
      </c>
      <c r="T7512" s="2">
        <v>0</v>
      </c>
    </row>
    <row r="7513" spans="1:20" x14ac:dyDescent="0.25">
      <c r="A7513" s="2">
        <v>2003</v>
      </c>
      <c r="B7513" s="2">
        <v>7</v>
      </c>
      <c r="C7513" s="2">
        <v>28</v>
      </c>
      <c r="D7513" s="2" t="s">
        <v>17</v>
      </c>
      <c r="E7513" s="6">
        <f>[1]Final!J7515</f>
        <v>0.41249999999999998</v>
      </c>
      <c r="F7513" s="2">
        <v>17.899999999999999</v>
      </c>
      <c r="G7513" s="2">
        <v>79</v>
      </c>
      <c r="H7513" s="5">
        <f>[1]Final!F7515*10</f>
        <v>1007.4000000000001</v>
      </c>
      <c r="I7513" s="5">
        <v>3.6</v>
      </c>
      <c r="J7513" s="2">
        <v>11.7</v>
      </c>
      <c r="K7513" s="4">
        <f>[2]Reach4Kure!$B7517*86400</f>
        <v>436579.2</v>
      </c>
      <c r="L7513" s="2">
        <f>[2]Reach4Kure!$G7517</f>
        <v>17.989999999999998</v>
      </c>
      <c r="M7513" s="2">
        <v>0</v>
      </c>
      <c r="N7513" s="2">
        <f>[2]Reach4Kure!$C7517*1000</f>
        <v>39820</v>
      </c>
      <c r="O7513" s="3">
        <f>([2]Reach4Kure!$F7517)*1000</f>
        <v>42.08</v>
      </c>
      <c r="P7513" s="2">
        <f>[2]Reach4Kure!$D7517*1000/5</f>
        <v>5.1100000000000003</v>
      </c>
      <c r="Q7513" s="2">
        <v>0.1</v>
      </c>
      <c r="R7513" s="2">
        <v>3000</v>
      </c>
      <c r="S7513" s="2">
        <v>0</v>
      </c>
      <c r="T7513" s="2">
        <v>0</v>
      </c>
    </row>
    <row r="7514" spans="1:20" x14ac:dyDescent="0.25">
      <c r="A7514" s="2">
        <v>2003</v>
      </c>
      <c r="B7514" s="2">
        <v>7</v>
      </c>
      <c r="C7514" s="2">
        <v>29</v>
      </c>
      <c r="D7514" s="2" t="s">
        <v>17</v>
      </c>
      <c r="E7514" s="6">
        <f>[1]Final!J7516</f>
        <v>0.375</v>
      </c>
      <c r="F7514" s="2">
        <v>17.5</v>
      </c>
      <c r="G7514" s="2">
        <v>70</v>
      </c>
      <c r="H7514" s="5">
        <f>[1]Final!F7516*10</f>
        <v>1016.1000000000001</v>
      </c>
      <c r="I7514" s="5">
        <v>2.4</v>
      </c>
      <c r="J7514" s="2">
        <v>0</v>
      </c>
      <c r="K7514" s="4">
        <f>[2]Reach4Kure!$B7518*86400</f>
        <v>298080</v>
      </c>
      <c r="L7514" s="2">
        <f>[2]Reach4Kure!$G7518</f>
        <v>17.670000000000002</v>
      </c>
      <c r="M7514" s="2">
        <v>0</v>
      </c>
      <c r="N7514" s="2">
        <f>[2]Reach4Kure!$C7518*1000</f>
        <v>31930</v>
      </c>
      <c r="O7514" s="3">
        <f>([2]Reach4Kure!$F7518)*1000</f>
        <v>48.04</v>
      </c>
      <c r="P7514" s="2">
        <f>[2]Reach4Kure!$D7518*1000/5</f>
        <v>6.4019999999999992</v>
      </c>
      <c r="Q7514" s="2">
        <v>0.1</v>
      </c>
      <c r="R7514" s="2">
        <v>3000</v>
      </c>
      <c r="S7514" s="2">
        <v>0</v>
      </c>
      <c r="T7514" s="2">
        <v>0</v>
      </c>
    </row>
    <row r="7515" spans="1:20" x14ac:dyDescent="0.25">
      <c r="A7515" s="2">
        <v>2003</v>
      </c>
      <c r="B7515" s="2">
        <v>7</v>
      </c>
      <c r="C7515" s="2">
        <v>30</v>
      </c>
      <c r="D7515" s="2" t="s">
        <v>17</v>
      </c>
      <c r="E7515" s="6">
        <f>[1]Final!J7517</f>
        <v>0.21249999999999999</v>
      </c>
      <c r="F7515" s="2">
        <v>18.3</v>
      </c>
      <c r="G7515" s="2">
        <v>67</v>
      </c>
      <c r="H7515" s="5">
        <f>[1]Final!F7517*10</f>
        <v>1014</v>
      </c>
      <c r="I7515" s="5">
        <v>1.9</v>
      </c>
      <c r="J7515" s="2">
        <v>0</v>
      </c>
      <c r="K7515" s="4">
        <f>[2]Reach4Kure!$B7519*86400</f>
        <v>224553.60000000001</v>
      </c>
      <c r="L7515" s="2">
        <f>[2]Reach4Kure!$G7519</f>
        <v>18.2</v>
      </c>
      <c r="M7515" s="2">
        <v>0</v>
      </c>
      <c r="N7515" s="2">
        <f>[2]Reach4Kure!$C7519*1000</f>
        <v>22100</v>
      </c>
      <c r="O7515" s="3">
        <f>([2]Reach4Kure!$F7519)*1000</f>
        <v>50.64</v>
      </c>
      <c r="P7515" s="2">
        <f>[2]Reach4Kure!$D7519*1000/5</f>
        <v>7.7279999999999998</v>
      </c>
      <c r="Q7515" s="2">
        <v>0.1</v>
      </c>
      <c r="R7515" s="2">
        <v>3000</v>
      </c>
      <c r="S7515" s="2">
        <v>0</v>
      </c>
      <c r="T7515" s="2">
        <v>0</v>
      </c>
    </row>
    <row r="7516" spans="1:20" x14ac:dyDescent="0.25">
      <c r="A7516" s="2">
        <v>2003</v>
      </c>
      <c r="B7516" s="2">
        <v>7</v>
      </c>
      <c r="C7516" s="2">
        <v>31</v>
      </c>
      <c r="D7516" s="2" t="s">
        <v>17</v>
      </c>
      <c r="E7516" s="6">
        <f>[1]Final!J7518</f>
        <v>0.16250000000000001</v>
      </c>
      <c r="F7516" s="2">
        <v>18.899999999999999</v>
      </c>
      <c r="G7516" s="2">
        <v>65</v>
      </c>
      <c r="H7516" s="5">
        <f>[1]Final!F7518*10</f>
        <v>1012.7</v>
      </c>
      <c r="I7516" s="5">
        <v>2.7</v>
      </c>
      <c r="J7516" s="2">
        <v>0</v>
      </c>
      <c r="K7516" s="4">
        <f>[2]Reach4Kure!$B7520*86400</f>
        <v>185328</v>
      </c>
      <c r="L7516" s="2">
        <f>[2]Reach4Kure!$G7520</f>
        <v>19.09</v>
      </c>
      <c r="M7516" s="2">
        <v>0</v>
      </c>
      <c r="N7516" s="2">
        <f>[2]Reach4Kure!$C7520*1000</f>
        <v>13300</v>
      </c>
      <c r="O7516" s="3">
        <f>([2]Reach4Kure!$F7520)*1000</f>
        <v>52.769999999999996</v>
      </c>
      <c r="P7516" s="2">
        <f>[2]Reach4Kure!$D7520*1000/5</f>
        <v>9.234</v>
      </c>
      <c r="Q7516" s="2">
        <v>0.1</v>
      </c>
      <c r="R7516" s="2">
        <v>3000</v>
      </c>
      <c r="S7516" s="2">
        <v>0</v>
      </c>
      <c r="T7516" s="2">
        <v>0</v>
      </c>
    </row>
    <row r="7517" spans="1:20" x14ac:dyDescent="0.25">
      <c r="A7517" s="2">
        <v>2003</v>
      </c>
      <c r="B7517" s="2">
        <v>8</v>
      </c>
      <c r="C7517" s="2">
        <v>1</v>
      </c>
      <c r="D7517" s="2" t="s">
        <v>17</v>
      </c>
      <c r="E7517" s="6">
        <f>[1]Final!J7519</f>
        <v>0.96250000000000002</v>
      </c>
      <c r="F7517" s="2">
        <v>19.3</v>
      </c>
      <c r="G7517" s="2">
        <v>74</v>
      </c>
      <c r="H7517" s="5">
        <f>[1]Final!F7519*10</f>
        <v>1011.5</v>
      </c>
      <c r="I7517" s="5">
        <v>3.8</v>
      </c>
      <c r="J7517" s="2">
        <v>0</v>
      </c>
      <c r="K7517" s="4">
        <f>[2]Reach4Kure!$B7521*86400</f>
        <v>163209.60000000001</v>
      </c>
      <c r="L7517" s="2">
        <f>[2]Reach4Kure!$G7521</f>
        <v>18.61</v>
      </c>
      <c r="M7517" s="2">
        <v>0</v>
      </c>
      <c r="N7517" s="2">
        <f>[2]Reach4Kure!$C7521*1000</f>
        <v>11210</v>
      </c>
      <c r="O7517" s="3">
        <f>([2]Reach4Kure!$F7521)*1000</f>
        <v>57.06</v>
      </c>
      <c r="P7517" s="2">
        <f>[2]Reach4Kure!$D7521*1000/5</f>
        <v>10.442</v>
      </c>
      <c r="Q7517" s="2">
        <v>0.1</v>
      </c>
      <c r="R7517" s="2">
        <v>3000</v>
      </c>
      <c r="S7517" s="2">
        <v>0</v>
      </c>
      <c r="T7517" s="2">
        <v>0</v>
      </c>
    </row>
    <row r="7518" spans="1:20" x14ac:dyDescent="0.25">
      <c r="A7518" s="2">
        <v>2003</v>
      </c>
      <c r="B7518" s="2">
        <v>8</v>
      </c>
      <c r="C7518" s="2">
        <v>2</v>
      </c>
      <c r="D7518" s="2" t="s">
        <v>17</v>
      </c>
      <c r="E7518" s="6">
        <f>[1]Final!J7520</f>
        <v>0.5</v>
      </c>
      <c r="F7518" s="2">
        <v>19</v>
      </c>
      <c r="G7518" s="2">
        <v>78</v>
      </c>
      <c r="H7518" s="5">
        <f>[1]Final!F7520*10</f>
        <v>1010.2</v>
      </c>
      <c r="I7518" s="5">
        <v>4.3</v>
      </c>
      <c r="J7518" s="2">
        <v>7.4</v>
      </c>
      <c r="K7518" s="4">
        <f>[2]Reach4Kure!$B7522*86400</f>
        <v>318384</v>
      </c>
      <c r="L7518" s="2">
        <f>[2]Reach4Kure!$G7522</f>
        <v>18.71</v>
      </c>
      <c r="M7518" s="2">
        <v>0</v>
      </c>
      <c r="N7518" s="2">
        <f>[2]Reach4Kure!$C7522*1000</f>
        <v>23000</v>
      </c>
      <c r="O7518" s="3">
        <f>([2]Reach4Kure!$F7522)*1000</f>
        <v>48.75</v>
      </c>
      <c r="P7518" s="2">
        <f>[2]Reach4Kure!$D7522*1000/5</f>
        <v>8.3940000000000001</v>
      </c>
      <c r="Q7518" s="2">
        <v>0.1</v>
      </c>
      <c r="R7518" s="2">
        <v>3000</v>
      </c>
      <c r="S7518" s="2">
        <v>0</v>
      </c>
      <c r="T7518" s="2">
        <v>0</v>
      </c>
    </row>
    <row r="7519" spans="1:20" x14ac:dyDescent="0.25">
      <c r="A7519" s="2">
        <v>2003</v>
      </c>
      <c r="B7519" s="2">
        <v>8</v>
      </c>
      <c r="C7519" s="2">
        <v>3</v>
      </c>
      <c r="D7519" s="2" t="s">
        <v>17</v>
      </c>
      <c r="E7519" s="6">
        <f>[1]Final!J7521</f>
        <v>0.33750000000000002</v>
      </c>
      <c r="F7519" s="2">
        <v>18.600000000000001</v>
      </c>
      <c r="G7519" s="2">
        <v>71</v>
      </c>
      <c r="H7519" s="5">
        <f>[1]Final!F7521*10</f>
        <v>1012.2000000000002</v>
      </c>
      <c r="I7519" s="5">
        <v>3.9</v>
      </c>
      <c r="J7519" s="2">
        <v>0</v>
      </c>
      <c r="K7519" s="4">
        <f>[2]Reach4Kure!$B7523*86400</f>
        <v>238636.79999999999</v>
      </c>
      <c r="L7519" s="2">
        <f>[2]Reach4Kure!$G7523</f>
        <v>18.420000000000002</v>
      </c>
      <c r="M7519" s="2">
        <v>0</v>
      </c>
      <c r="N7519" s="2">
        <f>[2]Reach4Kure!$C7523*1000</f>
        <v>21800</v>
      </c>
      <c r="O7519" s="3">
        <f>([2]Reach4Kure!$F7523)*1000</f>
        <v>49.43</v>
      </c>
      <c r="P7519" s="2">
        <f>[2]Reach4Kure!$D7523*1000/5</f>
        <v>8.2880000000000003</v>
      </c>
      <c r="Q7519" s="2">
        <v>0.1</v>
      </c>
      <c r="R7519" s="2">
        <v>3000</v>
      </c>
      <c r="S7519" s="2">
        <v>0</v>
      </c>
      <c r="T7519" s="2">
        <v>0</v>
      </c>
    </row>
    <row r="7520" spans="1:20" x14ac:dyDescent="0.25">
      <c r="A7520" s="2">
        <v>2003</v>
      </c>
      <c r="B7520" s="2">
        <v>8</v>
      </c>
      <c r="C7520" s="2">
        <v>4</v>
      </c>
      <c r="D7520" s="2" t="s">
        <v>17</v>
      </c>
      <c r="E7520" s="6">
        <f>[1]Final!J7522</f>
        <v>0.125</v>
      </c>
      <c r="F7520" s="2">
        <v>18.8</v>
      </c>
      <c r="G7520" s="2">
        <v>51</v>
      </c>
      <c r="H7520" s="5">
        <f>[1]Final!F7522*10</f>
        <v>1015</v>
      </c>
      <c r="I7520" s="5">
        <v>3.4</v>
      </c>
      <c r="J7520" s="2">
        <v>0</v>
      </c>
      <c r="K7520" s="4">
        <f>[2]Reach4Kure!$B7524*86400</f>
        <v>194140.79999999999</v>
      </c>
      <c r="L7520" s="2">
        <f>[2]Reach4Kure!$G7524</f>
        <v>18.2</v>
      </c>
      <c r="M7520" s="2">
        <v>0</v>
      </c>
      <c r="N7520" s="2">
        <f>[2]Reach4Kure!$C7524*1000</f>
        <v>14010</v>
      </c>
      <c r="O7520" s="3">
        <f>([2]Reach4Kure!$F7524)*1000</f>
        <v>49.050000000000004</v>
      </c>
      <c r="P7520" s="2">
        <f>[2]Reach4Kure!$D7524*1000/5</f>
        <v>8.8739999999999988</v>
      </c>
      <c r="Q7520" s="2">
        <v>0.1</v>
      </c>
      <c r="R7520" s="2">
        <v>3000</v>
      </c>
      <c r="S7520" s="2">
        <v>0</v>
      </c>
      <c r="T7520" s="2">
        <v>0</v>
      </c>
    </row>
    <row r="7521" spans="1:20" x14ac:dyDescent="0.25">
      <c r="A7521" s="2">
        <v>2003</v>
      </c>
      <c r="B7521" s="2">
        <v>8</v>
      </c>
      <c r="C7521" s="2">
        <v>5</v>
      </c>
      <c r="D7521" s="2" t="s">
        <v>17</v>
      </c>
      <c r="E7521" s="6">
        <f>[1]Final!J7523</f>
        <v>0.16250000000000001</v>
      </c>
      <c r="F7521" s="2">
        <v>18.7</v>
      </c>
      <c r="G7521" s="2">
        <v>50</v>
      </c>
      <c r="H7521" s="5">
        <f>[1]Final!F7523*10</f>
        <v>1019.5</v>
      </c>
      <c r="I7521" s="5">
        <v>2.6</v>
      </c>
      <c r="J7521" s="2">
        <v>0</v>
      </c>
      <c r="K7521" s="4">
        <f>[2]Reach4Kure!$B7525*86400</f>
        <v>168652.79999999999</v>
      </c>
      <c r="L7521" s="2">
        <f>[2]Reach4Kure!$G7525</f>
        <v>18.7</v>
      </c>
      <c r="M7521" s="2">
        <v>0</v>
      </c>
      <c r="N7521" s="2">
        <f>[2]Reach4Kure!$C7525*1000</f>
        <v>11630</v>
      </c>
      <c r="O7521" s="3">
        <f>([2]Reach4Kure!$F7525)*1000</f>
        <v>52.040000000000006</v>
      </c>
      <c r="P7521" s="2">
        <f>[2]Reach4Kure!$D7525*1000/5</f>
        <v>9.7540000000000013</v>
      </c>
      <c r="Q7521" s="2">
        <v>0.1</v>
      </c>
      <c r="R7521" s="2">
        <v>3000</v>
      </c>
      <c r="S7521" s="2">
        <v>0</v>
      </c>
      <c r="T7521" s="2">
        <v>0</v>
      </c>
    </row>
    <row r="7522" spans="1:20" x14ac:dyDescent="0.25">
      <c r="A7522" s="2">
        <v>2003</v>
      </c>
      <c r="B7522" s="2">
        <v>8</v>
      </c>
      <c r="C7522" s="2">
        <v>6</v>
      </c>
      <c r="D7522" s="2" t="s">
        <v>17</v>
      </c>
      <c r="E7522" s="6">
        <f>[1]Final!J7524</f>
        <v>0.375</v>
      </c>
      <c r="F7522" s="2">
        <v>18.3</v>
      </c>
      <c r="G7522" s="2">
        <v>66</v>
      </c>
      <c r="H7522" s="5">
        <f>[1]Final!F7524*10</f>
        <v>1018.7</v>
      </c>
      <c r="I7522" s="5">
        <v>4.3</v>
      </c>
      <c r="J7522" s="2">
        <v>0</v>
      </c>
      <c r="K7522" s="4">
        <f>[2]Reach4Kure!$B7526*86400</f>
        <v>153705.60000000001</v>
      </c>
      <c r="L7522" s="2">
        <f>[2]Reach4Kure!$G7526</f>
        <v>18.66</v>
      </c>
      <c r="M7522" s="2">
        <v>0</v>
      </c>
      <c r="N7522" s="2">
        <f>[2]Reach4Kure!$C7526*1000</f>
        <v>11540</v>
      </c>
      <c r="O7522" s="3">
        <f>([2]Reach4Kure!$F7526)*1000</f>
        <v>54.46</v>
      </c>
      <c r="P7522" s="2">
        <f>[2]Reach4Kure!$D7526*1000/5</f>
        <v>10.416</v>
      </c>
      <c r="Q7522" s="2">
        <v>0.1</v>
      </c>
      <c r="R7522" s="2">
        <v>3000</v>
      </c>
      <c r="S7522" s="2">
        <v>0</v>
      </c>
      <c r="T7522" s="2">
        <v>0</v>
      </c>
    </row>
    <row r="7523" spans="1:20" x14ac:dyDescent="0.25">
      <c r="A7523" s="2">
        <v>2003</v>
      </c>
      <c r="B7523" s="2">
        <v>8</v>
      </c>
      <c r="C7523" s="2">
        <v>7</v>
      </c>
      <c r="D7523" s="2" t="s">
        <v>17</v>
      </c>
      <c r="E7523" s="6">
        <f>[1]Final!J7525</f>
        <v>0.46250000000000002</v>
      </c>
      <c r="F7523" s="2">
        <v>20.9</v>
      </c>
      <c r="G7523" s="2">
        <v>71</v>
      </c>
      <c r="H7523" s="5">
        <f>[1]Final!F7525*10</f>
        <v>1014.2000000000002</v>
      </c>
      <c r="I7523" s="5">
        <v>2.6</v>
      </c>
      <c r="J7523" s="2">
        <v>0</v>
      </c>
      <c r="K7523" s="4">
        <f>[2]Reach4Kure!$B7527*86400</f>
        <v>144892.80000000002</v>
      </c>
      <c r="L7523" s="2">
        <f>[2]Reach4Kure!$G7527</f>
        <v>21.07</v>
      </c>
      <c r="M7523" s="2">
        <v>0</v>
      </c>
      <c r="N7523" s="2">
        <f>[2]Reach4Kure!$C7527*1000</f>
        <v>9448</v>
      </c>
      <c r="O7523" s="3">
        <f>([2]Reach4Kure!$F7527)*1000</f>
        <v>56.51</v>
      </c>
      <c r="P7523" s="2">
        <f>[2]Reach4Kure!$D7527*1000/5</f>
        <v>11.046000000000001</v>
      </c>
      <c r="Q7523" s="2">
        <v>0.1</v>
      </c>
      <c r="R7523" s="2">
        <v>3000</v>
      </c>
      <c r="S7523" s="2">
        <v>0</v>
      </c>
      <c r="T7523" s="2">
        <v>0</v>
      </c>
    </row>
    <row r="7524" spans="1:20" x14ac:dyDescent="0.25">
      <c r="A7524" s="2">
        <v>2003</v>
      </c>
      <c r="B7524" s="2">
        <v>8</v>
      </c>
      <c r="C7524" s="2">
        <v>8</v>
      </c>
      <c r="D7524" s="2" t="s">
        <v>17</v>
      </c>
      <c r="E7524" s="6">
        <f>[1]Final!J7526</f>
        <v>0.58750000000000002</v>
      </c>
      <c r="F7524" s="2">
        <v>20.399999999999999</v>
      </c>
      <c r="G7524" s="2">
        <v>62</v>
      </c>
      <c r="H7524" s="5">
        <f>[1]Final!F7526*10</f>
        <v>1013.7</v>
      </c>
      <c r="I7524" s="5">
        <v>1.7</v>
      </c>
      <c r="J7524" s="2">
        <v>0</v>
      </c>
      <c r="K7524" s="4">
        <f>[2]Reach4Kure!$B7528*86400</f>
        <v>139536</v>
      </c>
      <c r="L7524" s="2">
        <f>[2]Reach4Kure!$G7528</f>
        <v>20.37</v>
      </c>
      <c r="M7524" s="2">
        <v>0</v>
      </c>
      <c r="N7524" s="2">
        <f>[2]Reach4Kure!$C7528*1000</f>
        <v>9411</v>
      </c>
      <c r="O7524" s="3">
        <f>([2]Reach4Kure!$F7528)*1000</f>
        <v>58.74</v>
      </c>
      <c r="P7524" s="2">
        <f>[2]Reach4Kure!$D7528*1000/5</f>
        <v>11.574</v>
      </c>
      <c r="Q7524" s="2">
        <v>0.1</v>
      </c>
      <c r="R7524" s="2">
        <v>3000</v>
      </c>
      <c r="S7524" s="2">
        <v>0</v>
      </c>
      <c r="T7524" s="2">
        <v>0</v>
      </c>
    </row>
    <row r="7525" spans="1:20" x14ac:dyDescent="0.25">
      <c r="A7525" s="2">
        <v>2003</v>
      </c>
      <c r="B7525" s="2">
        <v>8</v>
      </c>
      <c r="C7525" s="2">
        <v>9</v>
      </c>
      <c r="D7525" s="2" t="s">
        <v>17</v>
      </c>
      <c r="E7525" s="6">
        <f>[1]Final!J7527</f>
        <v>0.16250000000000001</v>
      </c>
      <c r="F7525" s="2">
        <v>19.7</v>
      </c>
      <c r="G7525" s="2">
        <v>64</v>
      </c>
      <c r="H7525" s="5">
        <f>[1]Final!F7527*10</f>
        <v>1015.8</v>
      </c>
      <c r="I7525" s="5">
        <v>3.6</v>
      </c>
      <c r="J7525" s="2">
        <v>0</v>
      </c>
      <c r="K7525" s="4">
        <f>[2]Reach4Kure!$B7529*86400</f>
        <v>136339.20000000001</v>
      </c>
      <c r="L7525" s="2">
        <f>[2]Reach4Kure!$G7529</f>
        <v>19.72</v>
      </c>
      <c r="M7525" s="2">
        <v>0</v>
      </c>
      <c r="N7525" s="2">
        <f>[2]Reach4Kure!$C7529*1000</f>
        <v>8387</v>
      </c>
      <c r="O7525" s="3">
        <f>([2]Reach4Kure!$F7529)*1000</f>
        <v>60.81</v>
      </c>
      <c r="P7525" s="2">
        <f>[2]Reach4Kure!$D7529*1000/5</f>
        <v>12.056000000000001</v>
      </c>
      <c r="Q7525" s="2">
        <v>0.1</v>
      </c>
      <c r="R7525" s="2">
        <v>3000</v>
      </c>
      <c r="S7525" s="2">
        <v>0</v>
      </c>
      <c r="T7525" s="2">
        <v>0</v>
      </c>
    </row>
    <row r="7526" spans="1:20" x14ac:dyDescent="0.25">
      <c r="A7526" s="2">
        <v>2003</v>
      </c>
      <c r="B7526" s="2">
        <v>8</v>
      </c>
      <c r="C7526" s="2">
        <v>10</v>
      </c>
      <c r="D7526" s="2" t="s">
        <v>17</v>
      </c>
      <c r="E7526" s="6">
        <f>[1]Final!J7528</f>
        <v>0.16250000000000001</v>
      </c>
      <c r="F7526" s="2">
        <v>20.9</v>
      </c>
      <c r="G7526" s="2">
        <v>73</v>
      </c>
      <c r="H7526" s="5">
        <f>[1]Final!F7528*10</f>
        <v>1014.3000000000001</v>
      </c>
      <c r="I7526" s="5">
        <v>3.1</v>
      </c>
      <c r="J7526" s="2">
        <v>0</v>
      </c>
      <c r="K7526" s="4">
        <f>[2]Reach4Kure!$B7530*86400</f>
        <v>134438.39999999999</v>
      </c>
      <c r="L7526" s="2">
        <f>[2]Reach4Kure!$G7530</f>
        <v>21.25</v>
      </c>
      <c r="M7526" s="2">
        <v>0</v>
      </c>
      <c r="N7526" s="2">
        <f>[2]Reach4Kure!$C7530*1000</f>
        <v>8189</v>
      </c>
      <c r="O7526" s="3">
        <f>([2]Reach4Kure!$F7530)*1000</f>
        <v>62.54</v>
      </c>
      <c r="P7526" s="2">
        <f>[2]Reach4Kure!$D7530*1000/5</f>
        <v>12.436</v>
      </c>
      <c r="Q7526" s="2">
        <v>0.1</v>
      </c>
      <c r="R7526" s="2">
        <v>3000</v>
      </c>
      <c r="S7526" s="2">
        <v>0</v>
      </c>
      <c r="T7526" s="2">
        <v>0</v>
      </c>
    </row>
    <row r="7527" spans="1:20" x14ac:dyDescent="0.25">
      <c r="A7527" s="2">
        <v>2003</v>
      </c>
      <c r="B7527" s="2">
        <v>8</v>
      </c>
      <c r="C7527" s="2">
        <v>11</v>
      </c>
      <c r="D7527" s="2" t="s">
        <v>17</v>
      </c>
      <c r="E7527" s="6">
        <f>[1]Final!J7529</f>
        <v>0.625</v>
      </c>
      <c r="F7527" s="2">
        <v>21.2</v>
      </c>
      <c r="G7527" s="2">
        <v>76</v>
      </c>
      <c r="H7527" s="5">
        <f>[1]Final!F7529*10</f>
        <v>1011.5</v>
      </c>
      <c r="I7527" s="5">
        <v>2.4</v>
      </c>
      <c r="J7527" s="2">
        <v>0</v>
      </c>
      <c r="K7527" s="4">
        <f>[2]Reach4Kure!$B7531*86400</f>
        <v>133315.19999999998</v>
      </c>
      <c r="L7527" s="2">
        <f>[2]Reach4Kure!$G7531</f>
        <v>21.42</v>
      </c>
      <c r="M7527" s="2">
        <v>0</v>
      </c>
      <c r="N7527" s="2">
        <f>[2]Reach4Kure!$C7531*1000</f>
        <v>8179</v>
      </c>
      <c r="O7527" s="3">
        <f>([2]Reach4Kure!$F7531)*1000</f>
        <v>63.68</v>
      </c>
      <c r="P7527" s="2">
        <f>[2]Reach4Kure!$D7531*1000/5</f>
        <v>12.686</v>
      </c>
      <c r="Q7527" s="2">
        <v>0.1</v>
      </c>
      <c r="R7527" s="2">
        <v>3000</v>
      </c>
      <c r="S7527" s="2">
        <v>0</v>
      </c>
      <c r="T7527" s="2">
        <v>0</v>
      </c>
    </row>
    <row r="7528" spans="1:20" x14ac:dyDescent="0.25">
      <c r="A7528" s="2">
        <v>2003</v>
      </c>
      <c r="B7528" s="2">
        <v>8</v>
      </c>
      <c r="C7528" s="2">
        <v>12</v>
      </c>
      <c r="D7528" s="2" t="s">
        <v>17</v>
      </c>
      <c r="E7528" s="6">
        <f>[1]Final!J7530</f>
        <v>0.58750000000000002</v>
      </c>
      <c r="F7528" s="2">
        <v>21.3</v>
      </c>
      <c r="G7528" s="2">
        <v>71</v>
      </c>
      <c r="H7528" s="5">
        <f>[1]Final!F7530*10</f>
        <v>1009.5</v>
      </c>
      <c r="I7528" s="5">
        <v>2.1</v>
      </c>
      <c r="J7528" s="2">
        <v>0</v>
      </c>
      <c r="K7528" s="4">
        <f>[2]Reach4Kure!$B7532*86400</f>
        <v>132624</v>
      </c>
      <c r="L7528" s="2">
        <f>[2]Reach4Kure!$G7532</f>
        <v>21.13</v>
      </c>
      <c r="M7528" s="2">
        <v>0</v>
      </c>
      <c r="N7528" s="2">
        <f>[2]Reach4Kure!$C7532*1000</f>
        <v>8172.0000000000009</v>
      </c>
      <c r="O7528" s="3">
        <f>([2]Reach4Kure!$F7532)*1000</f>
        <v>65.100000000000009</v>
      </c>
      <c r="P7528" s="2">
        <f>[2]Reach4Kure!$D7532*1000/5</f>
        <v>12.986000000000001</v>
      </c>
      <c r="Q7528" s="2">
        <v>0.1</v>
      </c>
      <c r="R7528" s="2">
        <v>3000</v>
      </c>
      <c r="S7528" s="2">
        <v>0</v>
      </c>
      <c r="T7528" s="2">
        <v>0</v>
      </c>
    </row>
    <row r="7529" spans="1:20" x14ac:dyDescent="0.25">
      <c r="A7529" s="2">
        <v>2003</v>
      </c>
      <c r="B7529" s="2">
        <v>8</v>
      </c>
      <c r="C7529" s="2">
        <v>13</v>
      </c>
      <c r="D7529" s="2" t="s">
        <v>17</v>
      </c>
      <c r="E7529" s="6">
        <f>[1]Final!J7531</f>
        <v>0.875</v>
      </c>
      <c r="F7529" s="2">
        <v>17.3</v>
      </c>
      <c r="G7529" s="2">
        <v>82</v>
      </c>
      <c r="H7529" s="5">
        <f>[1]Final!F7531*10</f>
        <v>1001.7000000000002</v>
      </c>
      <c r="I7529" s="5">
        <v>4.3</v>
      </c>
      <c r="J7529" s="2">
        <v>0</v>
      </c>
      <c r="K7529" s="4">
        <f>[2]Reach4Kure!$B7533*86400</f>
        <v>132192</v>
      </c>
      <c r="L7529" s="2">
        <f>[2]Reach4Kure!$G7533</f>
        <v>16.54</v>
      </c>
      <c r="M7529" s="2">
        <v>0</v>
      </c>
      <c r="N7529" s="2">
        <f>[2]Reach4Kure!$C7533*1000</f>
        <v>7803</v>
      </c>
      <c r="O7529" s="3">
        <f>([2]Reach4Kure!$F7533)*1000</f>
        <v>65.740000000000009</v>
      </c>
      <c r="P7529" s="2">
        <f>[2]Reach4Kure!$D7533*1000/5</f>
        <v>13.124000000000001</v>
      </c>
      <c r="Q7529" s="2">
        <v>0.1</v>
      </c>
      <c r="R7529" s="2">
        <v>3000</v>
      </c>
      <c r="S7529" s="2">
        <v>0</v>
      </c>
      <c r="T7529" s="2">
        <v>0</v>
      </c>
    </row>
    <row r="7530" spans="1:20" x14ac:dyDescent="0.25">
      <c r="A7530" s="2">
        <v>2003</v>
      </c>
      <c r="B7530" s="2">
        <v>8</v>
      </c>
      <c r="C7530" s="2">
        <v>14</v>
      </c>
      <c r="D7530" s="2" t="s">
        <v>17</v>
      </c>
      <c r="E7530" s="6">
        <f>[1]Final!J7532</f>
        <v>0.91249999999999998</v>
      </c>
      <c r="F7530" s="2">
        <v>15.1</v>
      </c>
      <c r="G7530" s="2">
        <v>67</v>
      </c>
      <c r="H7530" s="5">
        <f>[1]Final!F7532*10</f>
        <v>988.9</v>
      </c>
      <c r="I7530" s="5">
        <v>6</v>
      </c>
      <c r="J7530" s="2">
        <v>2.1</v>
      </c>
      <c r="K7530" s="4">
        <f>[2]Reach4Kure!$B7534*86400</f>
        <v>258595.19999999998</v>
      </c>
      <c r="L7530" s="2">
        <f>[2]Reach4Kure!$G7534</f>
        <v>14.22</v>
      </c>
      <c r="M7530" s="2">
        <v>0</v>
      </c>
      <c r="N7530" s="2">
        <f>[2]Reach4Kure!$C7534*1000</f>
        <v>34230</v>
      </c>
      <c r="O7530" s="3">
        <f>([2]Reach4Kure!$F7534)*1000</f>
        <v>57.160000000000004</v>
      </c>
      <c r="P7530" s="2">
        <f>[2]Reach4Kure!$D7534*1000/5</f>
        <v>10</v>
      </c>
      <c r="Q7530" s="2">
        <v>0.1</v>
      </c>
      <c r="R7530" s="2">
        <v>3000</v>
      </c>
      <c r="S7530" s="2">
        <v>0</v>
      </c>
      <c r="T7530" s="2">
        <v>0</v>
      </c>
    </row>
    <row r="7531" spans="1:20" x14ac:dyDescent="0.25">
      <c r="A7531" s="2">
        <v>2003</v>
      </c>
      <c r="B7531" s="2">
        <v>8</v>
      </c>
      <c r="C7531" s="2">
        <v>15</v>
      </c>
      <c r="D7531" s="2" t="s">
        <v>17</v>
      </c>
      <c r="E7531" s="6">
        <f>[1]Final!J7533</f>
        <v>0.58750000000000002</v>
      </c>
      <c r="F7531" s="2">
        <v>17.5</v>
      </c>
      <c r="G7531" s="2">
        <v>58</v>
      </c>
      <c r="H7531" s="5">
        <f>[1]Final!F7533*10</f>
        <v>995.40000000000009</v>
      </c>
      <c r="I7531" s="5">
        <v>4.3</v>
      </c>
      <c r="J7531" s="2">
        <v>3.7</v>
      </c>
      <c r="K7531" s="4">
        <f>[2]Reach4Kure!$B7535*86400</f>
        <v>283478.40000000002</v>
      </c>
      <c r="L7531" s="2">
        <f>[2]Reach4Kure!$G7535</f>
        <v>17.059999999999999</v>
      </c>
      <c r="M7531" s="2">
        <v>0</v>
      </c>
      <c r="N7531" s="2">
        <f>[2]Reach4Kure!$C7535*1000</f>
        <v>24000</v>
      </c>
      <c r="O7531" s="3">
        <f>([2]Reach4Kure!$F7535)*1000</f>
        <v>52.39</v>
      </c>
      <c r="P7531" s="2">
        <f>[2]Reach4Kure!$D7535*1000/5</f>
        <v>8.4760000000000009</v>
      </c>
      <c r="Q7531" s="2">
        <v>0.1</v>
      </c>
      <c r="R7531" s="2">
        <v>3000</v>
      </c>
      <c r="S7531" s="2">
        <v>0</v>
      </c>
      <c r="T7531" s="2">
        <v>0</v>
      </c>
    </row>
    <row r="7532" spans="1:20" x14ac:dyDescent="0.25">
      <c r="A7532" s="2">
        <v>2003</v>
      </c>
      <c r="B7532" s="2">
        <v>8</v>
      </c>
      <c r="C7532" s="2">
        <v>16</v>
      </c>
      <c r="D7532" s="2" t="s">
        <v>17</v>
      </c>
      <c r="E7532" s="6">
        <f>[1]Final!J7534</f>
        <v>0.33750000000000002</v>
      </c>
      <c r="F7532" s="2">
        <v>17.8</v>
      </c>
      <c r="G7532" s="2">
        <v>60</v>
      </c>
      <c r="H7532" s="5">
        <f>[1]Final!F7534*10</f>
        <v>1005.1</v>
      </c>
      <c r="I7532" s="5">
        <v>3.4</v>
      </c>
      <c r="J7532" s="2">
        <v>0.1</v>
      </c>
      <c r="K7532" s="4">
        <f>[2]Reach4Kure!$B7536*86400</f>
        <v>214617.60000000001</v>
      </c>
      <c r="L7532" s="2">
        <f>[2]Reach4Kure!$G7536</f>
        <v>17.32</v>
      </c>
      <c r="M7532" s="2">
        <v>0</v>
      </c>
      <c r="N7532" s="2">
        <f>[2]Reach4Kure!$C7536*1000</f>
        <v>18880</v>
      </c>
      <c r="O7532" s="3">
        <f>([2]Reach4Kure!$F7536)*1000</f>
        <v>55.120000000000005</v>
      </c>
      <c r="P7532" s="2">
        <f>[2]Reach4Kure!$D7536*1000/5</f>
        <v>8.8099999999999987</v>
      </c>
      <c r="Q7532" s="2">
        <v>0.1</v>
      </c>
      <c r="R7532" s="2">
        <v>3000</v>
      </c>
      <c r="S7532" s="2">
        <v>0</v>
      </c>
      <c r="T7532" s="2">
        <v>0</v>
      </c>
    </row>
    <row r="7533" spans="1:20" x14ac:dyDescent="0.25">
      <c r="A7533" s="2">
        <v>2003</v>
      </c>
      <c r="B7533" s="2">
        <v>8</v>
      </c>
      <c r="C7533" s="2">
        <v>17</v>
      </c>
      <c r="D7533" s="2" t="s">
        <v>17</v>
      </c>
      <c r="E7533" s="6">
        <f>[1]Final!J7535</f>
        <v>0.33750000000000002</v>
      </c>
      <c r="F7533" s="2">
        <v>18.600000000000001</v>
      </c>
      <c r="G7533" s="2">
        <v>61</v>
      </c>
      <c r="H7533" s="5">
        <f>[1]Final!F7535*10</f>
        <v>1010.7</v>
      </c>
      <c r="I7533" s="5">
        <v>2.8</v>
      </c>
      <c r="J7533" s="2">
        <v>0</v>
      </c>
      <c r="K7533" s="4">
        <f>[2]Reach4Kure!$B7537*86400</f>
        <v>178588.80000000002</v>
      </c>
      <c r="L7533" s="2">
        <f>[2]Reach4Kure!$G7537</f>
        <v>18.48</v>
      </c>
      <c r="M7533" s="2">
        <v>0</v>
      </c>
      <c r="N7533" s="2">
        <f>[2]Reach4Kure!$C7537*1000</f>
        <v>9914</v>
      </c>
      <c r="O7533" s="3">
        <f>([2]Reach4Kure!$F7537)*1000</f>
        <v>55.1</v>
      </c>
      <c r="P7533" s="2">
        <f>[2]Reach4Kure!$D7537*1000/5</f>
        <v>9.927999999999999</v>
      </c>
      <c r="Q7533" s="2">
        <v>0.1</v>
      </c>
      <c r="R7533" s="2">
        <v>3000</v>
      </c>
      <c r="S7533" s="2">
        <v>0</v>
      </c>
      <c r="T7533" s="2">
        <v>0</v>
      </c>
    </row>
    <row r="7534" spans="1:20" x14ac:dyDescent="0.25">
      <c r="A7534" s="2">
        <v>2003</v>
      </c>
      <c r="B7534" s="2">
        <v>8</v>
      </c>
      <c r="C7534" s="2">
        <v>18</v>
      </c>
      <c r="D7534" s="2" t="s">
        <v>17</v>
      </c>
      <c r="E7534" s="6">
        <f>[1]Final!J7536</f>
        <v>0.83750000000000002</v>
      </c>
      <c r="F7534" s="2">
        <v>17.7</v>
      </c>
      <c r="G7534" s="2">
        <v>77</v>
      </c>
      <c r="H7534" s="5">
        <f>[1]Final!F7536*10</f>
        <v>1009.9000000000001</v>
      </c>
      <c r="I7534" s="5">
        <v>3.1</v>
      </c>
      <c r="J7534" s="2">
        <v>0.1</v>
      </c>
      <c r="K7534" s="4">
        <f>[2]Reach4Kure!$B7538*86400</f>
        <v>158803.20000000001</v>
      </c>
      <c r="L7534" s="2">
        <f>[2]Reach4Kure!$G7538</f>
        <v>17.47</v>
      </c>
      <c r="M7534" s="2">
        <v>0</v>
      </c>
      <c r="N7534" s="2">
        <f>[2]Reach4Kure!$C7538*1000</f>
        <v>9518</v>
      </c>
      <c r="O7534" s="3">
        <f>([2]Reach4Kure!$F7538)*1000</f>
        <v>58.99</v>
      </c>
      <c r="P7534" s="2">
        <f>[2]Reach4Kure!$D7538*1000/5</f>
        <v>10.82</v>
      </c>
      <c r="Q7534" s="2">
        <v>0.1</v>
      </c>
      <c r="R7534" s="2">
        <v>3000</v>
      </c>
      <c r="S7534" s="2">
        <v>0</v>
      </c>
      <c r="T7534" s="2">
        <v>0</v>
      </c>
    </row>
    <row r="7535" spans="1:20" x14ac:dyDescent="0.25">
      <c r="A7535" s="2">
        <v>2003</v>
      </c>
      <c r="B7535" s="2">
        <v>8</v>
      </c>
      <c r="C7535" s="2">
        <v>19</v>
      </c>
      <c r="D7535" s="2" t="s">
        <v>17</v>
      </c>
      <c r="E7535" s="6">
        <f>[1]Final!J7537</f>
        <v>0.75</v>
      </c>
      <c r="F7535" s="2">
        <v>17.100000000000001</v>
      </c>
      <c r="G7535" s="2">
        <v>76</v>
      </c>
      <c r="H7535" s="5">
        <f>[1]Final!F7537*10</f>
        <v>1001.9</v>
      </c>
      <c r="I7535" s="5">
        <v>3.8</v>
      </c>
      <c r="J7535" s="2">
        <v>0</v>
      </c>
      <c r="K7535" s="4">
        <f>[2]Reach4Kure!$B7539*86400</f>
        <v>147657.60000000001</v>
      </c>
      <c r="L7535" s="2">
        <f>[2]Reach4Kure!$G7539</f>
        <v>16.55</v>
      </c>
      <c r="M7535" s="2">
        <v>0</v>
      </c>
      <c r="N7535" s="2">
        <f>[2]Reach4Kure!$C7539*1000</f>
        <v>9228</v>
      </c>
      <c r="O7535" s="3">
        <f>([2]Reach4Kure!$F7539)*1000</f>
        <v>60.64</v>
      </c>
      <c r="P7535" s="2">
        <f>[2]Reach4Kure!$D7539*1000/5</f>
        <v>11.372</v>
      </c>
      <c r="Q7535" s="2">
        <v>0.1</v>
      </c>
      <c r="R7535" s="2">
        <v>3000</v>
      </c>
      <c r="S7535" s="2">
        <v>0</v>
      </c>
      <c r="T7535" s="2">
        <v>0</v>
      </c>
    </row>
    <row r="7536" spans="1:20" x14ac:dyDescent="0.25">
      <c r="A7536" s="2">
        <v>2003</v>
      </c>
      <c r="B7536" s="2">
        <v>8</v>
      </c>
      <c r="C7536" s="2">
        <v>20</v>
      </c>
      <c r="D7536" s="2" t="s">
        <v>17</v>
      </c>
      <c r="E7536" s="6">
        <f>[1]Final!J7538</f>
        <v>0.16250000000000001</v>
      </c>
      <c r="F7536" s="2">
        <v>17.8</v>
      </c>
      <c r="G7536" s="2">
        <v>56</v>
      </c>
      <c r="H7536" s="5">
        <f>[1]Final!F7538*10</f>
        <v>1000.7</v>
      </c>
      <c r="I7536" s="5">
        <v>4.5</v>
      </c>
      <c r="J7536" s="2">
        <v>7.4</v>
      </c>
      <c r="K7536" s="4">
        <f>[2]Reach4Kure!$B7540*86400</f>
        <v>192585.60000000001</v>
      </c>
      <c r="L7536" s="2">
        <f>[2]Reach4Kure!$G7540</f>
        <v>17.29</v>
      </c>
      <c r="M7536" s="2">
        <v>0</v>
      </c>
      <c r="N7536" s="2">
        <f>[2]Reach4Kure!$C7540*1000</f>
        <v>11670</v>
      </c>
      <c r="O7536" s="3">
        <f>([2]Reach4Kure!$F7540)*1000</f>
        <v>59.790000000000006</v>
      </c>
      <c r="P7536" s="2">
        <f>[2]Reach4Kure!$D7540*1000/5</f>
        <v>10.571999999999999</v>
      </c>
      <c r="Q7536" s="2">
        <v>0.1</v>
      </c>
      <c r="R7536" s="2">
        <v>3000</v>
      </c>
      <c r="S7536" s="2">
        <v>0</v>
      </c>
      <c r="T7536" s="2">
        <v>0</v>
      </c>
    </row>
    <row r="7537" spans="1:20" x14ac:dyDescent="0.25">
      <c r="A7537" s="2">
        <v>2003</v>
      </c>
      <c r="B7537" s="2">
        <v>8</v>
      </c>
      <c r="C7537" s="2">
        <v>21</v>
      </c>
      <c r="D7537" s="2" t="s">
        <v>17</v>
      </c>
      <c r="E7537" s="6">
        <f>[1]Final!J7539</f>
        <v>0.875</v>
      </c>
      <c r="F7537" s="2">
        <v>15.7</v>
      </c>
      <c r="G7537" s="2">
        <v>84</v>
      </c>
      <c r="H7537" s="5">
        <f>[1]Final!F7539*10</f>
        <v>999.70000000000016</v>
      </c>
      <c r="I7537" s="5">
        <v>3.8</v>
      </c>
      <c r="J7537" s="2">
        <v>0.3</v>
      </c>
      <c r="K7537" s="4">
        <f>[2]Reach4Kure!$B7541*86400</f>
        <v>179884.79999999999</v>
      </c>
      <c r="L7537" s="2">
        <f>[2]Reach4Kure!$G7541</f>
        <v>15.3</v>
      </c>
      <c r="M7537" s="2">
        <v>0</v>
      </c>
      <c r="N7537" s="2">
        <f>[2]Reach4Kure!$C7541*1000</f>
        <v>19090</v>
      </c>
      <c r="O7537" s="3">
        <f>([2]Reach4Kure!$F7541)*1000</f>
        <v>60.69</v>
      </c>
      <c r="P7537" s="2">
        <f>[2]Reach4Kure!$D7541*1000/5</f>
        <v>10.352</v>
      </c>
      <c r="Q7537" s="2">
        <v>0.1</v>
      </c>
      <c r="R7537" s="2">
        <v>3000</v>
      </c>
      <c r="S7537" s="2">
        <v>0</v>
      </c>
      <c r="T7537" s="2">
        <v>0</v>
      </c>
    </row>
    <row r="7538" spans="1:20" x14ac:dyDescent="0.25">
      <c r="A7538" s="2">
        <v>2003</v>
      </c>
      <c r="B7538" s="2">
        <v>8</v>
      </c>
      <c r="C7538" s="2">
        <v>22</v>
      </c>
      <c r="D7538" s="2" t="s">
        <v>17</v>
      </c>
      <c r="E7538" s="6">
        <f>[1]Final!J7540</f>
        <v>0.58750000000000002</v>
      </c>
      <c r="F7538" s="2">
        <v>18</v>
      </c>
      <c r="G7538" s="2">
        <v>72</v>
      </c>
      <c r="H7538" s="5">
        <f>[1]Final!F7540*10</f>
        <v>992.7</v>
      </c>
      <c r="I7538" s="5">
        <v>5</v>
      </c>
      <c r="J7538" s="2">
        <v>9</v>
      </c>
      <c r="K7538" s="4">
        <f>[2]Reach4Kure!$B7542*86400</f>
        <v>223603.20000000001</v>
      </c>
      <c r="L7538" s="2">
        <f>[2]Reach4Kure!$G7542</f>
        <v>17.420000000000002</v>
      </c>
      <c r="M7538" s="2">
        <v>0</v>
      </c>
      <c r="N7538" s="2">
        <f>[2]Reach4Kure!$C7542*1000</f>
        <v>24570</v>
      </c>
      <c r="O7538" s="3">
        <f>([2]Reach4Kure!$F7542)*1000</f>
        <v>58.19</v>
      </c>
      <c r="P7538" s="2">
        <f>[2]Reach4Kure!$D7542*1000/5</f>
        <v>9.3339999999999996</v>
      </c>
      <c r="Q7538" s="2">
        <v>0.1</v>
      </c>
      <c r="R7538" s="2">
        <v>3000</v>
      </c>
      <c r="S7538" s="2">
        <v>0</v>
      </c>
      <c r="T7538" s="2">
        <v>0</v>
      </c>
    </row>
    <row r="7539" spans="1:20" x14ac:dyDescent="0.25">
      <c r="A7539" s="2">
        <v>2003</v>
      </c>
      <c r="B7539" s="2">
        <v>8</v>
      </c>
      <c r="C7539" s="2">
        <v>23</v>
      </c>
      <c r="D7539" s="2" t="s">
        <v>17</v>
      </c>
      <c r="E7539" s="6">
        <f>[1]Final!J7541</f>
        <v>0.41249999999999998</v>
      </c>
      <c r="F7539" s="2">
        <v>16.600000000000001</v>
      </c>
      <c r="G7539" s="2">
        <v>59</v>
      </c>
      <c r="H7539" s="5">
        <f>[1]Final!F7541*10</f>
        <v>998.50000000000011</v>
      </c>
      <c r="I7539" s="5">
        <v>3.9</v>
      </c>
      <c r="J7539" s="2">
        <v>0</v>
      </c>
      <c r="K7539" s="4">
        <f>[2]Reach4Kure!$B7543*86400</f>
        <v>226022.40000000002</v>
      </c>
      <c r="L7539" s="2">
        <f>[2]Reach4Kure!$G7543</f>
        <v>15.92</v>
      </c>
      <c r="M7539" s="2">
        <v>0</v>
      </c>
      <c r="N7539" s="2">
        <f>[2]Reach4Kure!$C7543*1000</f>
        <v>18720</v>
      </c>
      <c r="O7539" s="3">
        <f>([2]Reach4Kure!$F7543)*1000</f>
        <v>54.089999999999996</v>
      </c>
      <c r="P7539" s="2">
        <f>[2]Reach4Kure!$D7543*1000/5</f>
        <v>8.9080000000000013</v>
      </c>
      <c r="Q7539" s="2">
        <v>0.1</v>
      </c>
      <c r="R7539" s="2">
        <v>3000</v>
      </c>
      <c r="S7539" s="2">
        <v>0</v>
      </c>
      <c r="T7539" s="2">
        <v>0</v>
      </c>
    </row>
    <row r="7540" spans="1:20" x14ac:dyDescent="0.25">
      <c r="A7540" s="2">
        <v>2003</v>
      </c>
      <c r="B7540" s="2">
        <v>8</v>
      </c>
      <c r="C7540" s="2">
        <v>24</v>
      </c>
      <c r="D7540" s="2" t="s">
        <v>17</v>
      </c>
      <c r="E7540" s="6">
        <f>[1]Final!J7542</f>
        <v>0.53749999999999998</v>
      </c>
      <c r="F7540" s="2">
        <v>18.600000000000001</v>
      </c>
      <c r="G7540" s="2">
        <v>53</v>
      </c>
      <c r="H7540" s="5">
        <f>[1]Final!F7542*10</f>
        <v>1010.3</v>
      </c>
      <c r="I7540" s="5">
        <v>4</v>
      </c>
      <c r="J7540" s="2">
        <v>0</v>
      </c>
      <c r="K7540" s="4">
        <f>[2]Reach4Kure!$B7544*86400</f>
        <v>186105.60000000001</v>
      </c>
      <c r="L7540" s="2">
        <f>[2]Reach4Kure!$G7544</f>
        <v>18.14</v>
      </c>
      <c r="M7540" s="2">
        <v>0</v>
      </c>
      <c r="N7540" s="2">
        <f>[2]Reach4Kure!$C7544*1000</f>
        <v>9707</v>
      </c>
      <c r="O7540" s="3">
        <f>([2]Reach4Kure!$F7544)*1000</f>
        <v>53.14</v>
      </c>
      <c r="P7540" s="2">
        <f>[2]Reach4Kure!$D7544*1000/5</f>
        <v>9.7639999999999993</v>
      </c>
      <c r="Q7540" s="2">
        <v>0.1</v>
      </c>
      <c r="R7540" s="2">
        <v>3000</v>
      </c>
      <c r="S7540" s="2">
        <v>0</v>
      </c>
      <c r="T7540" s="2">
        <v>0</v>
      </c>
    </row>
    <row r="7541" spans="1:20" x14ac:dyDescent="0.25">
      <c r="A7541" s="2">
        <v>2003</v>
      </c>
      <c r="B7541" s="2">
        <v>8</v>
      </c>
      <c r="C7541" s="2">
        <v>25</v>
      </c>
      <c r="D7541" s="2" t="s">
        <v>17</v>
      </c>
      <c r="E7541" s="6">
        <f>[1]Final!J7543</f>
        <v>0.66249999999999998</v>
      </c>
      <c r="F7541" s="2">
        <v>15.2</v>
      </c>
      <c r="G7541" s="2">
        <v>58</v>
      </c>
      <c r="H7541" s="5">
        <f>[1]Final!F7543*10</f>
        <v>1010.7</v>
      </c>
      <c r="I7541" s="5">
        <v>2.2999999999999998</v>
      </c>
      <c r="J7541" s="2">
        <v>0</v>
      </c>
      <c r="K7541" s="4">
        <f>[2]Reach4Kure!$B7545*86400</f>
        <v>163641.60000000001</v>
      </c>
      <c r="L7541" s="2">
        <f>[2]Reach4Kure!$G7545</f>
        <v>15.08</v>
      </c>
      <c r="M7541" s="2">
        <v>0</v>
      </c>
      <c r="N7541" s="2">
        <f>[2]Reach4Kure!$C7545*1000</f>
        <v>9977</v>
      </c>
      <c r="O7541" s="3">
        <f>([2]Reach4Kure!$F7545)*1000</f>
        <v>56.550000000000004</v>
      </c>
      <c r="P7541" s="2">
        <f>[2]Reach4Kure!$D7545*1000/5</f>
        <v>10.538</v>
      </c>
      <c r="Q7541" s="2">
        <v>0.1</v>
      </c>
      <c r="R7541" s="2">
        <v>3000</v>
      </c>
      <c r="S7541" s="2">
        <v>0</v>
      </c>
      <c r="T7541" s="2">
        <v>0</v>
      </c>
    </row>
    <row r="7542" spans="1:20" x14ac:dyDescent="0.25">
      <c r="A7542" s="2">
        <v>2003</v>
      </c>
      <c r="B7542" s="2">
        <v>8</v>
      </c>
      <c r="C7542" s="2">
        <v>26</v>
      </c>
      <c r="D7542" s="2" t="s">
        <v>17</v>
      </c>
      <c r="E7542" s="6">
        <f>[1]Final!J7544</f>
        <v>0.75</v>
      </c>
      <c r="F7542" s="2">
        <v>12.3</v>
      </c>
      <c r="G7542" s="2">
        <v>80</v>
      </c>
      <c r="H7542" s="5">
        <f>[1]Final!F7544*10</f>
        <v>1001.3</v>
      </c>
      <c r="I7542" s="5">
        <v>3.4</v>
      </c>
      <c r="J7542" s="2">
        <v>0</v>
      </c>
      <c r="K7542" s="4">
        <f>[2]Reach4Kure!$B7546*86400</f>
        <v>150595.20000000001</v>
      </c>
      <c r="L7542" s="2">
        <f>[2]Reach4Kure!$G7546</f>
        <v>12.17</v>
      </c>
      <c r="M7542" s="2">
        <v>0</v>
      </c>
      <c r="N7542" s="2">
        <f>[2]Reach4Kure!$C7546*1000</f>
        <v>9876</v>
      </c>
      <c r="O7542" s="3">
        <f>([2]Reach4Kure!$F7546)*1000</f>
        <v>58.81</v>
      </c>
      <c r="P7542" s="2">
        <f>[2]Reach4Kure!$D7546*1000/5</f>
        <v>11.157999999999999</v>
      </c>
      <c r="Q7542" s="2">
        <v>0.1</v>
      </c>
      <c r="R7542" s="2">
        <v>3000</v>
      </c>
      <c r="S7542" s="2">
        <v>0</v>
      </c>
      <c r="T7542" s="2">
        <v>0</v>
      </c>
    </row>
    <row r="7543" spans="1:20" x14ac:dyDescent="0.25">
      <c r="A7543" s="2">
        <v>2003</v>
      </c>
      <c r="B7543" s="2">
        <v>8</v>
      </c>
      <c r="C7543" s="2">
        <v>27</v>
      </c>
      <c r="D7543" s="2" t="s">
        <v>17</v>
      </c>
      <c r="E7543" s="6">
        <f>[1]Final!J7545</f>
        <v>0.33750000000000002</v>
      </c>
      <c r="F7543" s="2">
        <v>11.1</v>
      </c>
      <c r="G7543" s="2">
        <v>64</v>
      </c>
      <c r="H7543" s="5">
        <f>[1]Final!F7545*10</f>
        <v>996.80000000000007</v>
      </c>
      <c r="I7543" s="5">
        <v>4.8</v>
      </c>
      <c r="J7543" s="2">
        <v>5</v>
      </c>
      <c r="K7543" s="4">
        <f>[2]Reach4Kure!$B7547*86400</f>
        <v>165628.80000000002</v>
      </c>
      <c r="L7543" s="2">
        <f>[2]Reach4Kure!$G7547</f>
        <v>10.92</v>
      </c>
      <c r="M7543" s="2">
        <v>0</v>
      </c>
      <c r="N7543" s="2">
        <f>[2]Reach4Kure!$C7547*1000</f>
        <v>10020</v>
      </c>
      <c r="O7543" s="3">
        <f>([2]Reach4Kure!$F7547)*1000</f>
        <v>59.63</v>
      </c>
      <c r="P7543" s="2">
        <f>[2]Reach4Kure!$D7547*1000/5</f>
        <v>11.228</v>
      </c>
      <c r="Q7543" s="2">
        <v>0.1</v>
      </c>
      <c r="R7543" s="2">
        <v>3000</v>
      </c>
      <c r="S7543" s="2">
        <v>0</v>
      </c>
      <c r="T7543" s="2">
        <v>0</v>
      </c>
    </row>
    <row r="7544" spans="1:20" x14ac:dyDescent="0.25">
      <c r="A7544" s="2">
        <v>2003</v>
      </c>
      <c r="B7544" s="2">
        <v>8</v>
      </c>
      <c r="C7544" s="2">
        <v>28</v>
      </c>
      <c r="D7544" s="2" t="s">
        <v>17</v>
      </c>
      <c r="E7544" s="6">
        <f>[1]Final!J7546</f>
        <v>0.375</v>
      </c>
      <c r="F7544" s="2">
        <v>12</v>
      </c>
      <c r="G7544" s="2">
        <v>70</v>
      </c>
      <c r="H7544" s="5">
        <f>[1]Final!F7546*10</f>
        <v>999.5</v>
      </c>
      <c r="I7544" s="5">
        <v>2.2000000000000002</v>
      </c>
      <c r="J7544" s="2">
        <v>0.7</v>
      </c>
      <c r="K7544" s="4">
        <f>[2]Reach4Kure!$B7548*86400</f>
        <v>184032</v>
      </c>
      <c r="L7544" s="2">
        <f>[2]Reach4Kure!$G7548</f>
        <v>11.99</v>
      </c>
      <c r="M7544" s="2">
        <v>0</v>
      </c>
      <c r="N7544" s="2">
        <f>[2]Reach4Kure!$C7548*1000</f>
        <v>10490</v>
      </c>
      <c r="O7544" s="3">
        <f>([2]Reach4Kure!$F7548)*1000</f>
        <v>56.370000000000005</v>
      </c>
      <c r="P7544" s="2">
        <f>[2]Reach4Kure!$D7548*1000/5</f>
        <v>10.706</v>
      </c>
      <c r="Q7544" s="2">
        <v>0.1</v>
      </c>
      <c r="R7544" s="2">
        <v>3000</v>
      </c>
      <c r="S7544" s="2">
        <v>0</v>
      </c>
      <c r="T7544" s="2">
        <v>0</v>
      </c>
    </row>
    <row r="7545" spans="1:20" x14ac:dyDescent="0.25">
      <c r="A7545" s="2">
        <v>2003</v>
      </c>
      <c r="B7545" s="2">
        <v>8</v>
      </c>
      <c r="C7545" s="2">
        <v>29</v>
      </c>
      <c r="D7545" s="2" t="s">
        <v>17</v>
      </c>
      <c r="E7545" s="6">
        <f>[1]Final!J7547</f>
        <v>0.41249999999999998</v>
      </c>
      <c r="F7545" s="2">
        <v>13.4</v>
      </c>
      <c r="G7545" s="2">
        <v>62</v>
      </c>
      <c r="H7545" s="5">
        <f>[1]Final!F7547*10</f>
        <v>1001.0000000000001</v>
      </c>
      <c r="I7545" s="5">
        <v>2.1</v>
      </c>
      <c r="J7545" s="2">
        <v>0</v>
      </c>
      <c r="K7545" s="4">
        <f>[2]Reach4Kure!$B7549*86400</f>
        <v>208137.59999999998</v>
      </c>
      <c r="L7545" s="2">
        <f>[2]Reach4Kure!$G7549</f>
        <v>13.24</v>
      </c>
      <c r="M7545" s="2">
        <v>0</v>
      </c>
      <c r="N7545" s="2">
        <f>[2]Reach4Kure!$C7549*1000</f>
        <v>10650</v>
      </c>
      <c r="O7545" s="3">
        <f>([2]Reach4Kure!$F7549)*1000</f>
        <v>51.839999999999996</v>
      </c>
      <c r="P7545" s="2">
        <f>[2]Reach4Kure!$D7549*1000/5</f>
        <v>9.9760000000000009</v>
      </c>
      <c r="Q7545" s="2">
        <v>0.1</v>
      </c>
      <c r="R7545" s="2">
        <v>3000</v>
      </c>
      <c r="S7545" s="2">
        <v>0</v>
      </c>
      <c r="T7545" s="2">
        <v>0</v>
      </c>
    </row>
    <row r="7546" spans="1:20" x14ac:dyDescent="0.25">
      <c r="A7546" s="2">
        <v>2003</v>
      </c>
      <c r="B7546" s="2">
        <v>8</v>
      </c>
      <c r="C7546" s="2">
        <v>30</v>
      </c>
      <c r="D7546" s="2" t="s">
        <v>17</v>
      </c>
      <c r="E7546" s="6">
        <f>[1]Final!J7548</f>
        <v>0.75</v>
      </c>
      <c r="F7546" s="2">
        <v>13.1</v>
      </c>
      <c r="G7546" s="2">
        <v>58</v>
      </c>
      <c r="H7546" s="5">
        <f>[1]Final!F7548*10</f>
        <v>1000.5000000000001</v>
      </c>
      <c r="I7546" s="5">
        <v>3.1</v>
      </c>
      <c r="J7546" s="2">
        <v>0</v>
      </c>
      <c r="K7546" s="4">
        <f>[2]Reach4Kure!$B7550*86400</f>
        <v>177552</v>
      </c>
      <c r="L7546" s="2">
        <f>[2]Reach4Kure!$G7550</f>
        <v>12.95</v>
      </c>
      <c r="M7546" s="2">
        <v>0</v>
      </c>
      <c r="N7546" s="2">
        <f>[2]Reach4Kure!$C7550*1000</f>
        <v>10300</v>
      </c>
      <c r="O7546" s="3">
        <f>([2]Reach4Kure!$F7550)*1000</f>
        <v>51.46</v>
      </c>
      <c r="P7546" s="2">
        <f>[2]Reach4Kure!$D7550*1000/5</f>
        <v>10.056000000000001</v>
      </c>
      <c r="Q7546" s="2">
        <v>0.1</v>
      </c>
      <c r="R7546" s="2">
        <v>3000</v>
      </c>
      <c r="S7546" s="2">
        <v>0</v>
      </c>
      <c r="T7546" s="2">
        <v>0</v>
      </c>
    </row>
    <row r="7547" spans="1:20" x14ac:dyDescent="0.25">
      <c r="A7547" s="2">
        <v>2003</v>
      </c>
      <c r="B7547" s="2">
        <v>8</v>
      </c>
      <c r="C7547" s="2">
        <v>31</v>
      </c>
      <c r="D7547" s="2" t="s">
        <v>17</v>
      </c>
      <c r="E7547" s="6">
        <f>[1]Final!J7549</f>
        <v>0.78749999999999998</v>
      </c>
      <c r="F7547" s="2">
        <v>11.5</v>
      </c>
      <c r="G7547" s="2">
        <v>63</v>
      </c>
      <c r="H7547" s="5">
        <f>[1]Final!F7549*10</f>
        <v>1003.5000000000001</v>
      </c>
      <c r="I7547" s="5">
        <v>4.5</v>
      </c>
      <c r="J7547" s="2">
        <v>0</v>
      </c>
      <c r="K7547" s="4">
        <f>[2]Reach4Kure!$B7551*86400</f>
        <v>159235.20000000001</v>
      </c>
      <c r="L7547" s="2">
        <f>[2]Reach4Kure!$G7551</f>
        <v>11.37</v>
      </c>
      <c r="M7547" s="2">
        <v>0</v>
      </c>
      <c r="N7547" s="2">
        <f>[2]Reach4Kure!$C7551*1000</f>
        <v>10170</v>
      </c>
      <c r="O7547" s="3">
        <f>([2]Reach4Kure!$F7551)*1000</f>
        <v>52.839999999999996</v>
      </c>
      <c r="P7547" s="2">
        <f>[2]Reach4Kure!$D7551*1000/5</f>
        <v>10.417999999999999</v>
      </c>
      <c r="Q7547" s="2">
        <v>0.1</v>
      </c>
      <c r="R7547" s="2">
        <v>3000</v>
      </c>
      <c r="S7547" s="2">
        <v>0</v>
      </c>
      <c r="T7547" s="2">
        <v>0</v>
      </c>
    </row>
    <row r="7548" spans="1:20" x14ac:dyDescent="0.25">
      <c r="A7548" s="2">
        <v>2003</v>
      </c>
      <c r="B7548" s="2">
        <v>9</v>
      </c>
      <c r="C7548" s="2">
        <v>1</v>
      </c>
      <c r="D7548" s="2" t="s">
        <v>17</v>
      </c>
      <c r="E7548" s="6">
        <f>[1]Final!J7550</f>
        <v>0.16250000000000001</v>
      </c>
      <c r="F7548" s="2">
        <v>10.9</v>
      </c>
      <c r="G7548" s="2">
        <v>50</v>
      </c>
      <c r="H7548" s="5">
        <f>[1]Final!F7550*10</f>
        <v>1011.3</v>
      </c>
      <c r="I7548" s="5">
        <v>3.6</v>
      </c>
      <c r="J7548" s="2">
        <v>0</v>
      </c>
      <c r="K7548" s="4">
        <f>[2]Reach4Kure!$B7552*86400</f>
        <v>148262.39999999999</v>
      </c>
      <c r="L7548" s="2">
        <f>[2]Reach4Kure!$G7552</f>
        <v>10.55</v>
      </c>
      <c r="M7548" s="2">
        <v>0</v>
      </c>
      <c r="N7548" s="2">
        <f>[2]Reach4Kure!$C7552*1000</f>
        <v>9940</v>
      </c>
      <c r="O7548" s="3">
        <f>([2]Reach4Kure!$F7552)*1000</f>
        <v>55.059999999999995</v>
      </c>
      <c r="P7548" s="2">
        <f>[2]Reach4Kure!$D7552*1000/5</f>
        <v>10.914</v>
      </c>
      <c r="Q7548" s="2">
        <v>0.1</v>
      </c>
      <c r="R7548" s="2">
        <v>3000</v>
      </c>
      <c r="S7548" s="2">
        <v>0</v>
      </c>
      <c r="T7548" s="2">
        <v>0</v>
      </c>
    </row>
    <row r="7549" spans="1:20" x14ac:dyDescent="0.25">
      <c r="A7549" s="2">
        <v>2003</v>
      </c>
      <c r="B7549" s="2">
        <v>9</v>
      </c>
      <c r="C7549" s="2">
        <v>2</v>
      </c>
      <c r="D7549" s="2" t="s">
        <v>17</v>
      </c>
      <c r="E7549" s="6">
        <f>[1]Final!J7551</f>
        <v>0.53749999999999998</v>
      </c>
      <c r="F7549" s="2">
        <v>10.5</v>
      </c>
      <c r="G7549" s="2">
        <v>71</v>
      </c>
      <c r="H7549" s="5">
        <f>[1]Final!F7551*10</f>
        <v>1013.7</v>
      </c>
      <c r="I7549" s="5">
        <v>3.9</v>
      </c>
      <c r="J7549" s="2">
        <v>0</v>
      </c>
      <c r="K7549" s="4">
        <f>[2]Reach4Kure!$B7553*86400</f>
        <v>141609.60000000001</v>
      </c>
      <c r="L7549" s="2">
        <f>[2]Reach4Kure!$G7553</f>
        <v>9.84</v>
      </c>
      <c r="M7549" s="2">
        <v>0</v>
      </c>
      <c r="N7549" s="2">
        <f>[2]Reach4Kure!$C7553*1000</f>
        <v>9207</v>
      </c>
      <c r="O7549" s="3">
        <f>([2]Reach4Kure!$F7553)*1000</f>
        <v>57.51</v>
      </c>
      <c r="P7549" s="2">
        <f>[2]Reach4Kure!$D7553*1000/5</f>
        <v>11.440000000000001</v>
      </c>
      <c r="Q7549" s="2">
        <v>0.1</v>
      </c>
      <c r="R7549" s="2">
        <v>3000</v>
      </c>
      <c r="S7549" s="2">
        <v>0</v>
      </c>
      <c r="T7549" s="2">
        <v>0</v>
      </c>
    </row>
    <row r="7550" spans="1:20" x14ac:dyDescent="0.25">
      <c r="A7550" s="2">
        <v>2003</v>
      </c>
      <c r="B7550" s="2">
        <v>9</v>
      </c>
      <c r="C7550" s="2">
        <v>3</v>
      </c>
      <c r="D7550" s="2" t="s">
        <v>17</v>
      </c>
      <c r="E7550" s="6">
        <f>[1]Final!J7552</f>
        <v>0.58750000000000002</v>
      </c>
      <c r="F7550" s="2">
        <v>13.9</v>
      </c>
      <c r="G7550" s="2">
        <v>69</v>
      </c>
      <c r="H7550" s="5">
        <f>[1]Final!F7552*10</f>
        <v>1013.1</v>
      </c>
      <c r="I7550" s="5">
        <v>1.7</v>
      </c>
      <c r="J7550" s="2">
        <v>0</v>
      </c>
      <c r="K7550" s="4">
        <f>[2]Reach4Kure!$B7554*86400</f>
        <v>137635.20000000001</v>
      </c>
      <c r="L7550" s="2">
        <f>[2]Reach4Kure!$G7554</f>
        <v>14.01</v>
      </c>
      <c r="M7550" s="2">
        <v>0</v>
      </c>
      <c r="N7550" s="2">
        <f>[2]Reach4Kure!$C7554*1000</f>
        <v>9174</v>
      </c>
      <c r="O7550" s="3">
        <f>([2]Reach4Kure!$F7554)*1000</f>
        <v>59.42</v>
      </c>
      <c r="P7550" s="2">
        <f>[2]Reach4Kure!$D7554*1000/5</f>
        <v>11.842000000000001</v>
      </c>
      <c r="Q7550" s="2">
        <v>0.1</v>
      </c>
      <c r="R7550" s="2">
        <v>3000</v>
      </c>
      <c r="S7550" s="2">
        <v>0</v>
      </c>
      <c r="T7550" s="2">
        <v>0</v>
      </c>
    </row>
    <row r="7551" spans="1:20" x14ac:dyDescent="0.25">
      <c r="A7551" s="2">
        <v>2003</v>
      </c>
      <c r="B7551" s="2">
        <v>9</v>
      </c>
      <c r="C7551" s="2">
        <v>4</v>
      </c>
      <c r="D7551" s="2" t="s">
        <v>17</v>
      </c>
      <c r="E7551" s="6">
        <f>[1]Final!J7553</f>
        <v>0.625</v>
      </c>
      <c r="F7551" s="2">
        <v>14.6</v>
      </c>
      <c r="G7551" s="2">
        <v>71</v>
      </c>
      <c r="H7551" s="5">
        <f>[1]Final!F7553*10</f>
        <v>1017.1000000000001</v>
      </c>
      <c r="I7551" s="5">
        <v>1.7</v>
      </c>
      <c r="J7551" s="2">
        <v>0</v>
      </c>
      <c r="K7551" s="4">
        <f>[2]Reach4Kure!$B7555*86400</f>
        <v>135216</v>
      </c>
      <c r="L7551" s="2">
        <f>[2]Reach4Kure!$G7555</f>
        <v>14.85</v>
      </c>
      <c r="M7551" s="2">
        <v>0</v>
      </c>
      <c r="N7551" s="2">
        <f>[2]Reach4Kure!$C7555*1000</f>
        <v>8375</v>
      </c>
      <c r="O7551" s="3">
        <f>([2]Reach4Kure!$F7555)*1000</f>
        <v>61.03</v>
      </c>
      <c r="P7551" s="2">
        <f>[2]Reach4Kure!$D7555*1000/5</f>
        <v>12.178000000000001</v>
      </c>
      <c r="Q7551" s="2">
        <v>0.1</v>
      </c>
      <c r="R7551" s="2">
        <v>3000</v>
      </c>
      <c r="S7551" s="2">
        <v>0</v>
      </c>
      <c r="T7551" s="2">
        <v>0</v>
      </c>
    </row>
    <row r="7552" spans="1:20" x14ac:dyDescent="0.25">
      <c r="A7552" s="2">
        <v>2003</v>
      </c>
      <c r="B7552" s="2">
        <v>9</v>
      </c>
      <c r="C7552" s="2">
        <v>5</v>
      </c>
      <c r="D7552" s="2" t="s">
        <v>17</v>
      </c>
      <c r="E7552" s="6">
        <f>[1]Final!J7554</f>
        <v>0.53749999999999998</v>
      </c>
      <c r="F7552" s="2">
        <v>14.7</v>
      </c>
      <c r="G7552" s="2">
        <v>86</v>
      </c>
      <c r="H7552" s="5">
        <f>[1]Final!F7554*10</f>
        <v>1018.0000000000001</v>
      </c>
      <c r="I7552" s="5">
        <v>4</v>
      </c>
      <c r="J7552" s="2">
        <v>0</v>
      </c>
      <c r="K7552" s="4">
        <f>[2]Reach4Kure!$B7556*86400</f>
        <v>133747.20000000001</v>
      </c>
      <c r="L7552" s="2">
        <f>[2]Reach4Kure!$G7556</f>
        <v>14.2</v>
      </c>
      <c r="M7552" s="2">
        <v>0</v>
      </c>
      <c r="N7552" s="2">
        <f>[2]Reach4Kure!$C7556*1000</f>
        <v>8316</v>
      </c>
      <c r="O7552" s="3">
        <f>([2]Reach4Kure!$F7556)*1000</f>
        <v>62.300000000000004</v>
      </c>
      <c r="P7552" s="2">
        <f>[2]Reach4Kure!$D7556*1000/5</f>
        <v>12.442</v>
      </c>
      <c r="Q7552" s="2">
        <v>0.1</v>
      </c>
      <c r="R7552" s="2">
        <v>3000</v>
      </c>
      <c r="S7552" s="2">
        <v>0</v>
      </c>
      <c r="T7552" s="2">
        <v>0</v>
      </c>
    </row>
    <row r="7553" spans="1:20" x14ac:dyDescent="0.25">
      <c r="A7553" s="2">
        <v>2003</v>
      </c>
      <c r="B7553" s="2">
        <v>9</v>
      </c>
      <c r="C7553" s="2">
        <v>6</v>
      </c>
      <c r="D7553" s="2" t="s">
        <v>17</v>
      </c>
      <c r="E7553" s="6">
        <f>[1]Final!J7555</f>
        <v>0.66249999999999998</v>
      </c>
      <c r="F7553" s="2">
        <v>14.9</v>
      </c>
      <c r="G7553" s="2">
        <v>77</v>
      </c>
      <c r="H7553" s="5">
        <f>[1]Final!F7555*10</f>
        <v>1015.2</v>
      </c>
      <c r="I7553" s="5">
        <v>3.6</v>
      </c>
      <c r="J7553" s="2">
        <v>0</v>
      </c>
      <c r="K7553" s="4">
        <f>[2]Reach4Kure!$B7557*86400</f>
        <v>132883.20000000001</v>
      </c>
      <c r="L7553" s="2">
        <f>[2]Reach4Kure!$G7557</f>
        <v>14.91</v>
      </c>
      <c r="M7553" s="2">
        <v>0</v>
      </c>
      <c r="N7553" s="2">
        <f>[2]Reach4Kure!$C7557*1000</f>
        <v>8264</v>
      </c>
      <c r="O7553" s="3">
        <f>([2]Reach4Kure!$F7557)*1000</f>
        <v>63.37</v>
      </c>
      <c r="P7553" s="2">
        <f>[2]Reach4Kure!$D7557*1000/5</f>
        <v>12.662000000000001</v>
      </c>
      <c r="Q7553" s="2">
        <v>0.1</v>
      </c>
      <c r="R7553" s="2">
        <v>3000</v>
      </c>
      <c r="S7553" s="2">
        <v>0</v>
      </c>
      <c r="T7553" s="2">
        <v>0</v>
      </c>
    </row>
    <row r="7554" spans="1:20" x14ac:dyDescent="0.25">
      <c r="A7554" s="2">
        <v>2003</v>
      </c>
      <c r="B7554" s="2">
        <v>9</v>
      </c>
      <c r="C7554" s="2">
        <v>7</v>
      </c>
      <c r="D7554" s="2" t="s">
        <v>17</v>
      </c>
      <c r="E7554" s="6">
        <f>[1]Final!J7556</f>
        <v>1</v>
      </c>
      <c r="F7554" s="2">
        <v>13.3</v>
      </c>
      <c r="G7554" s="2">
        <v>86</v>
      </c>
      <c r="H7554" s="5">
        <f>[1]Final!F7556*10</f>
        <v>1009.8000000000001</v>
      </c>
      <c r="I7554" s="5">
        <v>3.6</v>
      </c>
      <c r="J7554" s="2">
        <v>0</v>
      </c>
      <c r="K7554" s="4">
        <f>[2]Reach4Kure!$B7558*86400</f>
        <v>132364.79999999999</v>
      </c>
      <c r="L7554" s="2">
        <f>[2]Reach4Kure!$G7558</f>
        <v>12.88</v>
      </c>
      <c r="M7554" s="2">
        <v>0</v>
      </c>
      <c r="N7554" s="2">
        <f>[2]Reach4Kure!$C7558*1000</f>
        <v>8257</v>
      </c>
      <c r="O7554" s="3">
        <f>([2]Reach4Kure!$F7558)*1000</f>
        <v>64.199999999999989</v>
      </c>
      <c r="P7554" s="2">
        <f>[2]Reach4Kure!$D7558*1000/5</f>
        <v>12.830000000000002</v>
      </c>
      <c r="Q7554" s="2">
        <v>0.1</v>
      </c>
      <c r="R7554" s="2">
        <v>3000</v>
      </c>
      <c r="S7554" s="2">
        <v>0</v>
      </c>
      <c r="T7554" s="2">
        <v>0</v>
      </c>
    </row>
    <row r="7555" spans="1:20" x14ac:dyDescent="0.25">
      <c r="A7555" s="2">
        <v>2003</v>
      </c>
      <c r="B7555" s="2">
        <v>9</v>
      </c>
      <c r="C7555" s="2">
        <v>8</v>
      </c>
      <c r="D7555" s="2" t="s">
        <v>17</v>
      </c>
      <c r="E7555" s="6">
        <f>[1]Final!J7557</f>
        <v>0.75</v>
      </c>
      <c r="F7555" s="2">
        <v>15</v>
      </c>
      <c r="G7555" s="2">
        <v>78</v>
      </c>
      <c r="H7555" s="5">
        <f>[1]Final!F7557*10</f>
        <v>1008.2</v>
      </c>
      <c r="I7555" s="5">
        <v>3.1</v>
      </c>
      <c r="J7555" s="2">
        <v>6.9</v>
      </c>
      <c r="K7555" s="4">
        <f>[2]Reach4Kure!$B7559*86400</f>
        <v>270000</v>
      </c>
      <c r="L7555" s="2">
        <f>[2]Reach4Kure!$G7559</f>
        <v>14.82</v>
      </c>
      <c r="M7555" s="2">
        <v>0</v>
      </c>
      <c r="N7555" s="2">
        <f>[2]Reach4Kure!$C7559*1000</f>
        <v>12430</v>
      </c>
      <c r="O7555" s="3">
        <f>([2]Reach4Kure!$F7559)*1000</f>
        <v>53.71</v>
      </c>
      <c r="P7555" s="2">
        <f>[2]Reach4Kure!$D7559*1000/5</f>
        <v>9.8059999999999992</v>
      </c>
      <c r="Q7555" s="2">
        <v>0.1</v>
      </c>
      <c r="R7555" s="2">
        <v>3000</v>
      </c>
      <c r="S7555" s="2">
        <v>0</v>
      </c>
      <c r="T7555" s="2">
        <v>0</v>
      </c>
    </row>
    <row r="7556" spans="1:20" x14ac:dyDescent="0.25">
      <c r="A7556" s="2">
        <v>2003</v>
      </c>
      <c r="B7556" s="2">
        <v>9</v>
      </c>
      <c r="C7556" s="2">
        <v>9</v>
      </c>
      <c r="D7556" s="2" t="s">
        <v>17</v>
      </c>
      <c r="E7556" s="6">
        <f>[1]Final!J7558</f>
        <v>0.5</v>
      </c>
      <c r="F7556" s="2">
        <v>15.3</v>
      </c>
      <c r="G7556" s="2">
        <v>74</v>
      </c>
      <c r="H7556" s="5">
        <f>[1]Final!F7558*10</f>
        <v>1008.8</v>
      </c>
      <c r="I7556" s="5">
        <v>5.0999999999999996</v>
      </c>
      <c r="J7556" s="2">
        <v>0.5</v>
      </c>
      <c r="K7556" s="4">
        <f>[2]Reach4Kure!$B7560*86400</f>
        <v>201657.60000000001</v>
      </c>
      <c r="L7556" s="2">
        <f>[2]Reach4Kure!$G7560</f>
        <v>14.95</v>
      </c>
      <c r="M7556" s="2">
        <v>0</v>
      </c>
      <c r="N7556" s="2">
        <f>[2]Reach4Kure!$C7560*1000</f>
        <v>23140</v>
      </c>
      <c r="O7556" s="3">
        <f>([2]Reach4Kure!$F7560)*1000</f>
        <v>57.160000000000004</v>
      </c>
      <c r="P7556" s="2">
        <f>[2]Reach4Kure!$D7560*1000/5</f>
        <v>9.402000000000001</v>
      </c>
      <c r="Q7556" s="2">
        <v>0.1</v>
      </c>
      <c r="R7556" s="2">
        <v>3000</v>
      </c>
      <c r="S7556" s="2">
        <v>0</v>
      </c>
      <c r="T7556" s="2">
        <v>0</v>
      </c>
    </row>
    <row r="7557" spans="1:20" x14ac:dyDescent="0.25">
      <c r="A7557" s="2">
        <v>2003</v>
      </c>
      <c r="B7557" s="2">
        <v>9</v>
      </c>
      <c r="C7557" s="2">
        <v>10</v>
      </c>
      <c r="D7557" s="2" t="s">
        <v>17</v>
      </c>
      <c r="E7557" s="6">
        <f>[1]Final!J7559</f>
        <v>0.58750000000000002</v>
      </c>
      <c r="F7557" s="2">
        <v>14.4</v>
      </c>
      <c r="G7557" s="2">
        <v>72</v>
      </c>
      <c r="H7557" s="5">
        <f>[1]Final!F7559*10</f>
        <v>1009.1000000000001</v>
      </c>
      <c r="I7557" s="5">
        <v>4.5</v>
      </c>
      <c r="J7557" s="2">
        <v>0</v>
      </c>
      <c r="K7557" s="4">
        <f>[2]Reach4Kure!$B7561*86400</f>
        <v>168912</v>
      </c>
      <c r="L7557" s="2">
        <f>[2]Reach4Kure!$G7561</f>
        <v>13.89</v>
      </c>
      <c r="M7557" s="2">
        <v>0</v>
      </c>
      <c r="N7557" s="2">
        <f>[2]Reach4Kure!$C7561*1000</f>
        <v>9539</v>
      </c>
      <c r="O7557" s="3">
        <f>([2]Reach4Kure!$F7561)*1000</f>
        <v>56.25</v>
      </c>
      <c r="P7557" s="2">
        <f>[2]Reach4Kure!$D7561*1000/5</f>
        <v>10.206</v>
      </c>
      <c r="Q7557" s="2">
        <v>0.1</v>
      </c>
      <c r="R7557" s="2">
        <v>3000</v>
      </c>
      <c r="S7557" s="2">
        <v>0</v>
      </c>
      <c r="T7557" s="2">
        <v>0</v>
      </c>
    </row>
    <row r="7558" spans="1:20" x14ac:dyDescent="0.25">
      <c r="A7558" s="2">
        <v>2003</v>
      </c>
      <c r="B7558" s="2">
        <v>9</v>
      </c>
      <c r="C7558" s="2">
        <v>11</v>
      </c>
      <c r="D7558" s="2" t="s">
        <v>17</v>
      </c>
      <c r="E7558" s="6">
        <f>[1]Final!J7560</f>
        <v>0.83750000000000002</v>
      </c>
      <c r="F7558" s="2">
        <v>14.2</v>
      </c>
      <c r="G7558" s="2">
        <v>71</v>
      </c>
      <c r="H7558" s="5">
        <f>[1]Final!F7560*10</f>
        <v>1013.3</v>
      </c>
      <c r="I7558" s="5">
        <v>2.9</v>
      </c>
      <c r="J7558" s="2">
        <v>0</v>
      </c>
      <c r="K7558" s="4">
        <f>[2]Reach4Kure!$B7562*86400</f>
        <v>152323.19999999998</v>
      </c>
      <c r="L7558" s="2">
        <f>[2]Reach4Kure!$G7562</f>
        <v>13.81</v>
      </c>
      <c r="M7558" s="2">
        <v>0</v>
      </c>
      <c r="N7558" s="2">
        <f>[2]Reach4Kure!$C7562*1000</f>
        <v>9766</v>
      </c>
      <c r="O7558" s="3">
        <f>([2]Reach4Kure!$F7562)*1000</f>
        <v>60.3</v>
      </c>
      <c r="P7558" s="2">
        <f>[2]Reach4Kure!$D7562*1000/5</f>
        <v>11.042</v>
      </c>
      <c r="Q7558" s="2">
        <v>0.1</v>
      </c>
      <c r="R7558" s="2">
        <v>3000</v>
      </c>
      <c r="S7558" s="2">
        <v>0</v>
      </c>
      <c r="T7558" s="2">
        <v>0</v>
      </c>
    </row>
    <row r="7559" spans="1:20" x14ac:dyDescent="0.25">
      <c r="A7559" s="2">
        <v>2003</v>
      </c>
      <c r="B7559" s="2">
        <v>9</v>
      </c>
      <c r="C7559" s="2">
        <v>12</v>
      </c>
      <c r="D7559" s="2" t="s">
        <v>17</v>
      </c>
      <c r="E7559" s="6">
        <f>[1]Final!J7561</f>
        <v>0.875</v>
      </c>
      <c r="F7559" s="2">
        <v>13.3</v>
      </c>
      <c r="G7559" s="2">
        <v>91</v>
      </c>
      <c r="H7559" s="5">
        <f>[1]Final!F7561*10</f>
        <v>1014.5</v>
      </c>
      <c r="I7559" s="5">
        <v>1.5</v>
      </c>
      <c r="J7559" s="2">
        <v>0</v>
      </c>
      <c r="K7559" s="4">
        <f>[2]Reach4Kure!$B7563*86400</f>
        <v>143424</v>
      </c>
      <c r="L7559" s="2">
        <f>[2]Reach4Kure!$G7563</f>
        <v>13.01</v>
      </c>
      <c r="M7559" s="2">
        <v>0</v>
      </c>
      <c r="N7559" s="2">
        <f>[2]Reach4Kure!$C7563*1000</f>
        <v>9695</v>
      </c>
      <c r="O7559" s="3">
        <f>([2]Reach4Kure!$F7563)*1000</f>
        <v>61.800000000000004</v>
      </c>
      <c r="P7559" s="2">
        <f>[2]Reach4Kure!$D7563*1000/5</f>
        <v>11.556000000000001</v>
      </c>
      <c r="Q7559" s="2">
        <v>0.1</v>
      </c>
      <c r="R7559" s="2">
        <v>3000</v>
      </c>
      <c r="S7559" s="2">
        <v>0</v>
      </c>
      <c r="T7559" s="2">
        <v>0</v>
      </c>
    </row>
    <row r="7560" spans="1:20" x14ac:dyDescent="0.25">
      <c r="A7560" s="2">
        <v>2003</v>
      </c>
      <c r="B7560" s="2">
        <v>9</v>
      </c>
      <c r="C7560" s="2">
        <v>13</v>
      </c>
      <c r="D7560" s="2" t="s">
        <v>17</v>
      </c>
      <c r="E7560" s="6">
        <f>[1]Final!J7562</f>
        <v>0.375</v>
      </c>
      <c r="F7560" s="2">
        <v>13.8</v>
      </c>
      <c r="G7560" s="2">
        <v>81</v>
      </c>
      <c r="H7560" s="5">
        <f>[1]Final!F7562*10</f>
        <v>1022.2000000000002</v>
      </c>
      <c r="I7560" s="5">
        <v>2.6</v>
      </c>
      <c r="J7560" s="2">
        <v>2.1</v>
      </c>
      <c r="K7560" s="4">
        <f>[2]Reach4Kure!$B7564*86400</f>
        <v>191289.60000000001</v>
      </c>
      <c r="L7560" s="2">
        <f>[2]Reach4Kure!$G7564</f>
        <v>13.8</v>
      </c>
      <c r="M7560" s="2">
        <v>0</v>
      </c>
      <c r="N7560" s="2">
        <f>[2]Reach4Kure!$C7564*1000</f>
        <v>22180</v>
      </c>
      <c r="O7560" s="3">
        <f>([2]Reach4Kure!$F7564)*1000</f>
        <v>59.58</v>
      </c>
      <c r="P7560" s="2">
        <f>[2]Reach4Kure!$D7564*1000/5</f>
        <v>10.79</v>
      </c>
      <c r="Q7560" s="2">
        <v>0.1</v>
      </c>
      <c r="R7560" s="2">
        <v>3000</v>
      </c>
      <c r="S7560" s="2">
        <v>0</v>
      </c>
      <c r="T7560" s="2">
        <v>0</v>
      </c>
    </row>
    <row r="7561" spans="1:20" x14ac:dyDescent="0.25">
      <c r="A7561" s="2">
        <v>2003</v>
      </c>
      <c r="B7561" s="2">
        <v>9</v>
      </c>
      <c r="C7561" s="2">
        <v>14</v>
      </c>
      <c r="D7561" s="2" t="s">
        <v>17</v>
      </c>
      <c r="E7561" s="6">
        <f>[1]Final!J7563</f>
        <v>0.71250000000000002</v>
      </c>
      <c r="F7561" s="2">
        <v>15.2</v>
      </c>
      <c r="G7561" s="2">
        <v>81</v>
      </c>
      <c r="H7561" s="5">
        <f>[1]Final!F7563*10</f>
        <v>1018.8</v>
      </c>
      <c r="I7561" s="5">
        <v>6.5</v>
      </c>
      <c r="J7561" s="2">
        <v>0</v>
      </c>
      <c r="K7561" s="4">
        <f>[2]Reach4Kure!$B7565*86400</f>
        <v>164160</v>
      </c>
      <c r="L7561" s="2">
        <f>[2]Reach4Kure!$G7565</f>
        <v>14.73</v>
      </c>
      <c r="M7561" s="2">
        <v>0</v>
      </c>
      <c r="N7561" s="2">
        <f>[2]Reach4Kure!$C7565*1000</f>
        <v>9865</v>
      </c>
      <c r="O7561" s="3">
        <f>([2]Reach4Kure!$F7565)*1000</f>
        <v>58.27</v>
      </c>
      <c r="P7561" s="2">
        <f>[2]Reach4Kure!$D7565*1000/5</f>
        <v>11.08</v>
      </c>
      <c r="Q7561" s="2">
        <v>0.1</v>
      </c>
      <c r="R7561" s="2">
        <v>3000</v>
      </c>
      <c r="S7561" s="2">
        <v>0</v>
      </c>
      <c r="T7561" s="2">
        <v>0</v>
      </c>
    </row>
    <row r="7562" spans="1:20" x14ac:dyDescent="0.25">
      <c r="A7562" s="2">
        <v>2003</v>
      </c>
      <c r="B7562" s="2">
        <v>9</v>
      </c>
      <c r="C7562" s="2">
        <v>15</v>
      </c>
      <c r="D7562" s="2" t="s">
        <v>17</v>
      </c>
      <c r="E7562" s="6">
        <f>[1]Final!J7564</f>
        <v>0.71250000000000002</v>
      </c>
      <c r="F7562" s="2">
        <v>17</v>
      </c>
      <c r="G7562" s="2">
        <v>78</v>
      </c>
      <c r="H7562" s="5">
        <f>[1]Final!F7564*10</f>
        <v>1010.7</v>
      </c>
      <c r="I7562" s="5">
        <v>5.5</v>
      </c>
      <c r="J7562" s="2">
        <v>0</v>
      </c>
      <c r="K7562" s="4">
        <f>[2]Reach4Kure!$B7566*86400</f>
        <v>149990.39999999999</v>
      </c>
      <c r="L7562" s="2">
        <f>[2]Reach4Kure!$G7566</f>
        <v>16.649999999999999</v>
      </c>
      <c r="M7562" s="2">
        <v>0</v>
      </c>
      <c r="N7562" s="2">
        <f>[2]Reach4Kure!$C7566*1000</f>
        <v>9753</v>
      </c>
      <c r="O7562" s="3">
        <f>([2]Reach4Kure!$F7566)*1000</f>
        <v>61.29</v>
      </c>
      <c r="P7562" s="2">
        <f>[2]Reach4Kure!$D7566*1000/5</f>
        <v>11.712</v>
      </c>
      <c r="Q7562" s="2">
        <v>0.1</v>
      </c>
      <c r="R7562" s="2">
        <v>3000</v>
      </c>
      <c r="S7562" s="2">
        <v>0</v>
      </c>
      <c r="T7562" s="2">
        <v>0</v>
      </c>
    </row>
    <row r="7563" spans="1:20" x14ac:dyDescent="0.25">
      <c r="A7563" s="2">
        <v>2003</v>
      </c>
      <c r="B7563" s="2">
        <v>9</v>
      </c>
      <c r="C7563" s="2">
        <v>16</v>
      </c>
      <c r="D7563" s="2" t="s">
        <v>17</v>
      </c>
      <c r="E7563" s="6">
        <f>[1]Final!J7565</f>
        <v>0.71250000000000002</v>
      </c>
      <c r="F7563" s="2">
        <v>14.9</v>
      </c>
      <c r="G7563" s="2">
        <v>77</v>
      </c>
      <c r="H7563" s="5">
        <f>[1]Final!F7565*10</f>
        <v>1008.8</v>
      </c>
      <c r="I7563" s="5">
        <v>3.1</v>
      </c>
      <c r="J7563" s="2">
        <v>0.5</v>
      </c>
      <c r="K7563" s="4">
        <f>[2]Reach4Kure!$B7567*86400</f>
        <v>156816</v>
      </c>
      <c r="L7563" s="2">
        <f>[2]Reach4Kure!$G7567</f>
        <v>14.8</v>
      </c>
      <c r="M7563" s="2">
        <v>0</v>
      </c>
      <c r="N7563" s="2">
        <f>[2]Reach4Kure!$C7567*1000</f>
        <v>9801</v>
      </c>
      <c r="O7563" s="3">
        <f>([2]Reach4Kure!$F7567)*1000</f>
        <v>60.199999999999996</v>
      </c>
      <c r="P7563" s="2">
        <f>[2]Reach4Kure!$D7567*1000/5</f>
        <v>11.598000000000001</v>
      </c>
      <c r="Q7563" s="2">
        <v>0.1</v>
      </c>
      <c r="R7563" s="2">
        <v>3000</v>
      </c>
      <c r="S7563" s="2">
        <v>0</v>
      </c>
      <c r="T7563" s="2">
        <v>0</v>
      </c>
    </row>
    <row r="7564" spans="1:20" x14ac:dyDescent="0.25">
      <c r="A7564" s="2">
        <v>2003</v>
      </c>
      <c r="B7564" s="2">
        <v>9</v>
      </c>
      <c r="C7564" s="2">
        <v>17</v>
      </c>
      <c r="D7564" s="2" t="s">
        <v>17</v>
      </c>
      <c r="E7564" s="6">
        <f>[1]Final!J7566</f>
        <v>0.75</v>
      </c>
      <c r="F7564" s="2">
        <v>11.2</v>
      </c>
      <c r="G7564" s="2">
        <v>85</v>
      </c>
      <c r="H7564" s="5">
        <f>[1]Final!F7566*10</f>
        <v>1009.8000000000001</v>
      </c>
      <c r="I7564" s="5">
        <v>3.2</v>
      </c>
      <c r="J7564" s="2">
        <v>0</v>
      </c>
      <c r="K7564" s="4">
        <f>[2]Reach4Kure!$B7568*86400</f>
        <v>146620.80000000002</v>
      </c>
      <c r="L7564" s="2">
        <f>[2]Reach4Kure!$G7568</f>
        <v>11.08</v>
      </c>
      <c r="M7564" s="2">
        <v>0</v>
      </c>
      <c r="N7564" s="2">
        <f>[2]Reach4Kure!$C7568*1000</f>
        <v>9719</v>
      </c>
      <c r="O7564" s="3">
        <f>([2]Reach4Kure!$F7568)*1000</f>
        <v>67.48</v>
      </c>
      <c r="P7564" s="2">
        <f>[2]Reach4Kure!$D7568*1000/5</f>
        <v>13.202000000000002</v>
      </c>
      <c r="Q7564" s="2">
        <v>0.1</v>
      </c>
      <c r="R7564" s="2">
        <v>3000</v>
      </c>
      <c r="S7564" s="2">
        <v>0</v>
      </c>
      <c r="T7564" s="2">
        <v>0</v>
      </c>
    </row>
    <row r="7565" spans="1:20" x14ac:dyDescent="0.25">
      <c r="A7565" s="2">
        <v>2003</v>
      </c>
      <c r="B7565" s="2">
        <v>9</v>
      </c>
      <c r="C7565" s="2">
        <v>18</v>
      </c>
      <c r="D7565" s="2" t="s">
        <v>17</v>
      </c>
      <c r="E7565" s="6">
        <f>[1]Final!J7567</f>
        <v>0.91249999999999998</v>
      </c>
      <c r="F7565" s="2">
        <v>16.2</v>
      </c>
      <c r="G7565" s="2">
        <v>86</v>
      </c>
      <c r="H7565" s="5">
        <f>[1]Final!F7567*10</f>
        <v>999.90000000000009</v>
      </c>
      <c r="I7565" s="5">
        <v>7.5</v>
      </c>
      <c r="J7565" s="2">
        <v>0.2</v>
      </c>
      <c r="K7565" s="4">
        <f>[2]Reach4Kure!$B7569*86400</f>
        <v>158284.80000000002</v>
      </c>
      <c r="L7565" s="2">
        <f>[2]Reach4Kure!$G7569</f>
        <v>15.88</v>
      </c>
      <c r="M7565" s="2">
        <v>0</v>
      </c>
      <c r="N7565" s="2">
        <f>[2]Reach4Kure!$C7569*1000</f>
        <v>9912</v>
      </c>
      <c r="O7565" s="3">
        <f>([2]Reach4Kure!$F7569)*1000</f>
        <v>73.75</v>
      </c>
      <c r="P7565" s="2">
        <f>[2]Reach4Kure!$D7569*1000/5</f>
        <v>14.535999999999998</v>
      </c>
      <c r="Q7565" s="2">
        <v>0.1</v>
      </c>
      <c r="R7565" s="2">
        <v>3000</v>
      </c>
      <c r="S7565" s="2">
        <v>0</v>
      </c>
      <c r="T7565" s="2">
        <v>0</v>
      </c>
    </row>
    <row r="7566" spans="1:20" x14ac:dyDescent="0.25">
      <c r="A7566" s="2">
        <v>2003</v>
      </c>
      <c r="B7566" s="2">
        <v>9</v>
      </c>
      <c r="C7566" s="2">
        <v>19</v>
      </c>
      <c r="D7566" s="2" t="s">
        <v>17</v>
      </c>
      <c r="E7566" s="6">
        <f>[1]Final!J7568</f>
        <v>0.875</v>
      </c>
      <c r="F7566" s="2">
        <v>12.5</v>
      </c>
      <c r="G7566" s="2">
        <v>86</v>
      </c>
      <c r="H7566" s="5">
        <f>[1]Final!F7568*10</f>
        <v>1002.1000000000001</v>
      </c>
      <c r="I7566" s="5">
        <v>2.1</v>
      </c>
      <c r="J7566" s="2">
        <v>0</v>
      </c>
      <c r="K7566" s="4">
        <f>[2]Reach4Kure!$B7570*86400</f>
        <v>147225.60000000001</v>
      </c>
      <c r="L7566" s="2">
        <f>[2]Reach4Kure!$G7570</f>
        <v>12.17</v>
      </c>
      <c r="M7566" s="2">
        <v>0</v>
      </c>
      <c r="N7566" s="2">
        <f>[2]Reach4Kure!$C7570*1000</f>
        <v>8950</v>
      </c>
      <c r="O7566" s="3">
        <f>([2]Reach4Kure!$F7570)*1000</f>
        <v>75.399999999999991</v>
      </c>
      <c r="P7566" s="2">
        <f>[2]Reach4Kure!$D7570*1000/5</f>
        <v>14.95</v>
      </c>
      <c r="Q7566" s="2">
        <v>0.1</v>
      </c>
      <c r="R7566" s="2">
        <v>3000</v>
      </c>
      <c r="S7566" s="2">
        <v>0</v>
      </c>
      <c r="T7566" s="2">
        <v>0</v>
      </c>
    </row>
    <row r="7567" spans="1:20" x14ac:dyDescent="0.25">
      <c r="A7567" s="2">
        <v>2003</v>
      </c>
      <c r="B7567" s="2">
        <v>9</v>
      </c>
      <c r="C7567" s="2">
        <v>20</v>
      </c>
      <c r="D7567" s="2" t="s">
        <v>17</v>
      </c>
      <c r="E7567" s="6">
        <f>[1]Final!J7569</f>
        <v>0.625</v>
      </c>
      <c r="F7567" s="2">
        <v>7.4</v>
      </c>
      <c r="G7567" s="2">
        <v>84</v>
      </c>
      <c r="H7567" s="5">
        <f>[1]Final!F7569*10</f>
        <v>1017.1000000000001</v>
      </c>
      <c r="I7567" s="5">
        <v>1.4</v>
      </c>
      <c r="J7567" s="2">
        <v>6.6</v>
      </c>
      <c r="K7567" s="4">
        <f>[2]Reach4Kure!$B7571*86400</f>
        <v>187747.20000000001</v>
      </c>
      <c r="L7567" s="2">
        <f>[2]Reach4Kure!$G7571</f>
        <v>7.16</v>
      </c>
      <c r="M7567" s="2">
        <v>0</v>
      </c>
      <c r="N7567" s="2">
        <f>[2]Reach4Kure!$C7571*1000</f>
        <v>27400</v>
      </c>
      <c r="O7567" s="3">
        <f>([2]Reach4Kure!$F7571)*1000</f>
        <v>77.11</v>
      </c>
      <c r="P7567" s="2">
        <f>[2]Reach4Kure!$D7571*1000/5</f>
        <v>14.719999999999999</v>
      </c>
      <c r="Q7567" s="2">
        <v>0.1</v>
      </c>
      <c r="R7567" s="2">
        <v>3000</v>
      </c>
      <c r="S7567" s="2">
        <v>0</v>
      </c>
      <c r="T7567" s="2">
        <v>0</v>
      </c>
    </row>
    <row r="7568" spans="1:20" x14ac:dyDescent="0.25">
      <c r="A7568" s="2">
        <v>2003</v>
      </c>
      <c r="B7568" s="2">
        <v>9</v>
      </c>
      <c r="C7568" s="2">
        <v>21</v>
      </c>
      <c r="D7568" s="2" t="s">
        <v>17</v>
      </c>
      <c r="E7568" s="6">
        <f>[1]Final!J7570</f>
        <v>0.66249999999999998</v>
      </c>
      <c r="F7568" s="2">
        <v>13.5</v>
      </c>
      <c r="G7568" s="2">
        <v>91</v>
      </c>
      <c r="H7568" s="5">
        <f>[1]Final!F7570*10</f>
        <v>1001.3</v>
      </c>
      <c r="I7568" s="5">
        <v>3.3</v>
      </c>
      <c r="J7568" s="2">
        <v>1.3</v>
      </c>
      <c r="K7568" s="4">
        <f>[2]Reach4Kure!$B7572*86400</f>
        <v>183859.20000000001</v>
      </c>
      <c r="L7568" s="2">
        <f>[2]Reach4Kure!$G7572</f>
        <v>12.66</v>
      </c>
      <c r="M7568" s="2">
        <v>0</v>
      </c>
      <c r="N7568" s="2">
        <f>[2]Reach4Kure!$C7572*1000</f>
        <v>22320</v>
      </c>
      <c r="O7568" s="3">
        <f>([2]Reach4Kure!$F7572)*1000</f>
        <v>79.589999999999989</v>
      </c>
      <c r="P7568" s="2">
        <f>[2]Reach4Kure!$D7572*1000/5</f>
        <v>14.77</v>
      </c>
      <c r="Q7568" s="2">
        <v>0.1</v>
      </c>
      <c r="R7568" s="2">
        <v>3000</v>
      </c>
      <c r="S7568" s="2">
        <v>0</v>
      </c>
      <c r="T7568" s="2">
        <v>0</v>
      </c>
    </row>
    <row r="7569" spans="1:20" x14ac:dyDescent="0.25">
      <c r="A7569" s="2">
        <v>2003</v>
      </c>
      <c r="B7569" s="2">
        <v>9</v>
      </c>
      <c r="C7569" s="2">
        <v>22</v>
      </c>
      <c r="D7569" s="2" t="s">
        <v>17</v>
      </c>
      <c r="E7569" s="6">
        <f>[1]Final!J7571</f>
        <v>0.96250000000000002</v>
      </c>
      <c r="F7569" s="2">
        <v>15.5</v>
      </c>
      <c r="G7569" s="2">
        <v>87</v>
      </c>
      <c r="H7569" s="5">
        <f>[1]Final!F7571*10</f>
        <v>989.5</v>
      </c>
      <c r="I7569" s="5">
        <v>9.4</v>
      </c>
      <c r="J7569" s="2">
        <v>0.9</v>
      </c>
      <c r="K7569" s="4">
        <f>[2]Reach4Kure!$B7573*86400</f>
        <v>175824</v>
      </c>
      <c r="L7569" s="2">
        <f>[2]Reach4Kure!$G7573</f>
        <v>15.26</v>
      </c>
      <c r="M7569" s="2">
        <v>0</v>
      </c>
      <c r="N7569" s="2">
        <f>[2]Reach4Kure!$C7573*1000</f>
        <v>9235</v>
      </c>
      <c r="O7569" s="3">
        <f>([2]Reach4Kure!$F7573)*1000</f>
        <v>78.83</v>
      </c>
      <c r="P7569" s="2">
        <f>[2]Reach4Kure!$D7573*1000/5</f>
        <v>15.129999999999999</v>
      </c>
      <c r="Q7569" s="2">
        <v>0.1</v>
      </c>
      <c r="R7569" s="2">
        <v>3000</v>
      </c>
      <c r="S7569" s="2">
        <v>0</v>
      </c>
      <c r="T7569" s="2">
        <v>0</v>
      </c>
    </row>
    <row r="7570" spans="1:20" x14ac:dyDescent="0.25">
      <c r="A7570" s="2">
        <v>2003</v>
      </c>
      <c r="B7570" s="2">
        <v>9</v>
      </c>
      <c r="C7570" s="2">
        <v>23</v>
      </c>
      <c r="D7570" s="2" t="s">
        <v>17</v>
      </c>
      <c r="E7570" s="6">
        <f>[1]Final!J7572</f>
        <v>0.41249999999999998</v>
      </c>
      <c r="F7570" s="2">
        <v>9.8000000000000007</v>
      </c>
      <c r="G7570" s="2">
        <v>64</v>
      </c>
      <c r="H7570" s="5">
        <f>[1]Final!F7572*10</f>
        <v>989.10000000000014</v>
      </c>
      <c r="I7570" s="5">
        <v>3.9</v>
      </c>
      <c r="J7570" s="2">
        <v>5</v>
      </c>
      <c r="K7570" s="4">
        <f>[2]Reach4Kure!$B7574*86400</f>
        <v>277084.79999999999</v>
      </c>
      <c r="L7570" s="2">
        <f>[2]Reach4Kure!$G7574</f>
        <v>9.4</v>
      </c>
      <c r="M7570" s="2">
        <v>0</v>
      </c>
      <c r="N7570" s="2">
        <f>[2]Reach4Kure!$C7574*1000</f>
        <v>13530</v>
      </c>
      <c r="O7570" s="3">
        <f>([2]Reach4Kure!$F7574)*1000</f>
        <v>76.709999999999994</v>
      </c>
      <c r="P7570" s="2">
        <f>[2]Reach4Kure!$D7574*1000/5</f>
        <v>13.924000000000001</v>
      </c>
      <c r="Q7570" s="2">
        <v>0.1</v>
      </c>
      <c r="R7570" s="2">
        <v>3000</v>
      </c>
      <c r="S7570" s="2">
        <v>0</v>
      </c>
      <c r="T7570" s="2">
        <v>0</v>
      </c>
    </row>
    <row r="7571" spans="1:20" x14ac:dyDescent="0.25">
      <c r="A7571" s="2">
        <v>2003</v>
      </c>
      <c r="B7571" s="2">
        <v>9</v>
      </c>
      <c r="C7571" s="2">
        <v>24</v>
      </c>
      <c r="D7571" s="2" t="s">
        <v>17</v>
      </c>
      <c r="E7571" s="6">
        <f>[1]Final!J7573</f>
        <v>0.375</v>
      </c>
      <c r="F7571" s="2">
        <v>8.1</v>
      </c>
      <c r="G7571" s="2">
        <v>64</v>
      </c>
      <c r="H7571" s="5">
        <f>[1]Final!F7573*10</f>
        <v>1014.2000000000002</v>
      </c>
      <c r="I7571" s="5">
        <v>4.3</v>
      </c>
      <c r="J7571" s="2">
        <v>0</v>
      </c>
      <c r="K7571" s="4">
        <f>[2]Reach4Kure!$B7575*86400</f>
        <v>209088</v>
      </c>
      <c r="L7571" s="2">
        <f>[2]Reach4Kure!$G7575</f>
        <v>7.48</v>
      </c>
      <c r="M7571" s="2">
        <v>0</v>
      </c>
      <c r="N7571" s="2">
        <f>[2]Reach4Kure!$C7575*1000</f>
        <v>21570</v>
      </c>
      <c r="O7571" s="3">
        <f>([2]Reach4Kure!$F7575)*1000</f>
        <v>81.16</v>
      </c>
      <c r="P7571" s="2">
        <f>[2]Reach4Kure!$D7575*1000/5</f>
        <v>14.065999999999999</v>
      </c>
      <c r="Q7571" s="2">
        <v>0.1</v>
      </c>
      <c r="R7571" s="2">
        <v>3000</v>
      </c>
      <c r="S7571" s="2">
        <v>0</v>
      </c>
      <c r="T7571" s="2">
        <v>0</v>
      </c>
    </row>
    <row r="7572" spans="1:20" x14ac:dyDescent="0.25">
      <c r="A7572" s="2">
        <v>2003</v>
      </c>
      <c r="B7572" s="2">
        <v>9</v>
      </c>
      <c r="C7572" s="2">
        <v>25</v>
      </c>
      <c r="D7572" s="2" t="s">
        <v>17</v>
      </c>
      <c r="E7572" s="6">
        <f>[1]Final!J7574</f>
        <v>0.875</v>
      </c>
      <c r="F7572" s="2">
        <v>14</v>
      </c>
      <c r="G7572" s="2">
        <v>70</v>
      </c>
      <c r="H7572" s="5">
        <f>[1]Final!F7574*10</f>
        <v>1012.3000000000001</v>
      </c>
      <c r="I7572" s="5">
        <v>6</v>
      </c>
      <c r="J7572" s="2">
        <v>0</v>
      </c>
      <c r="K7572" s="4">
        <f>[2]Reach4Kure!$B7576*86400</f>
        <v>174614.39999999999</v>
      </c>
      <c r="L7572" s="2">
        <f>[2]Reach4Kure!$G7576</f>
        <v>13.3</v>
      </c>
      <c r="M7572" s="2">
        <v>0</v>
      </c>
      <c r="N7572" s="2">
        <f>[2]Reach4Kure!$C7576*1000</f>
        <v>9445</v>
      </c>
      <c r="O7572" s="3">
        <f>([2]Reach4Kure!$F7576)*1000</f>
        <v>80.41</v>
      </c>
      <c r="P7572" s="2">
        <f>[2]Reach4Kure!$D7576*1000/5</f>
        <v>15.09</v>
      </c>
      <c r="Q7572" s="2">
        <v>0.1</v>
      </c>
      <c r="R7572" s="2">
        <v>3000</v>
      </c>
      <c r="S7572" s="2">
        <v>0</v>
      </c>
      <c r="T7572" s="2">
        <v>0</v>
      </c>
    </row>
    <row r="7573" spans="1:20" x14ac:dyDescent="0.25">
      <c r="A7573" s="2">
        <v>2003</v>
      </c>
      <c r="B7573" s="2">
        <v>9</v>
      </c>
      <c r="C7573" s="2">
        <v>26</v>
      </c>
      <c r="D7573" s="2" t="s">
        <v>17</v>
      </c>
      <c r="E7573" s="6">
        <f>[1]Final!J7575</f>
        <v>1</v>
      </c>
      <c r="F7573" s="2">
        <v>13.1</v>
      </c>
      <c r="G7573" s="2">
        <v>83</v>
      </c>
      <c r="H7573" s="5">
        <f>[1]Final!F7575*10</f>
        <v>1005.2</v>
      </c>
      <c r="I7573" s="5">
        <v>6.9</v>
      </c>
      <c r="J7573" s="2">
        <v>0.1</v>
      </c>
      <c r="K7573" s="4">
        <f>[2]Reach4Kure!$B7577*86400</f>
        <v>156211.20000000001</v>
      </c>
      <c r="L7573" s="2">
        <f>[2]Reach4Kure!$G7577</f>
        <v>12.41</v>
      </c>
      <c r="M7573" s="2">
        <v>0</v>
      </c>
      <c r="N7573" s="2">
        <f>[2]Reach4Kure!$C7577*1000</f>
        <v>9561</v>
      </c>
      <c r="O7573" s="3">
        <f>([2]Reach4Kure!$F7577)*1000</f>
        <v>85</v>
      </c>
      <c r="P7573" s="2">
        <f>[2]Reach4Kure!$D7577*1000/5</f>
        <v>16.071999999999999</v>
      </c>
      <c r="Q7573" s="2">
        <v>0.1</v>
      </c>
      <c r="R7573" s="2">
        <v>3000</v>
      </c>
      <c r="S7573" s="2">
        <v>0</v>
      </c>
      <c r="T7573" s="2">
        <v>0</v>
      </c>
    </row>
    <row r="7574" spans="1:20" x14ac:dyDescent="0.25">
      <c r="A7574" s="2">
        <v>2003</v>
      </c>
      <c r="B7574" s="2">
        <v>9</v>
      </c>
      <c r="C7574" s="2">
        <v>27</v>
      </c>
      <c r="D7574" s="2" t="s">
        <v>17</v>
      </c>
      <c r="E7574" s="6">
        <f>[1]Final!J7576</f>
        <v>0.46250000000000002</v>
      </c>
      <c r="F7574" s="2">
        <v>8.5</v>
      </c>
      <c r="G7574" s="2">
        <v>63</v>
      </c>
      <c r="H7574" s="5">
        <f>[1]Final!F7576*10</f>
        <v>1004.2000000000002</v>
      </c>
      <c r="I7574" s="5">
        <v>5</v>
      </c>
      <c r="J7574" s="2">
        <v>10.4</v>
      </c>
      <c r="K7574" s="4">
        <f>[2]Reach4Kure!$B7578*86400</f>
        <v>311212.79999999999</v>
      </c>
      <c r="L7574" s="2">
        <f>[2]Reach4Kure!$G7578</f>
        <v>8.2200000000000006</v>
      </c>
      <c r="M7574" s="2">
        <v>0</v>
      </c>
      <c r="N7574" s="2">
        <f>[2]Reach4Kure!$C7578*1000</f>
        <v>36650</v>
      </c>
      <c r="O7574" s="3">
        <f>([2]Reach4Kure!$F7578)*1000</f>
        <v>75.300000000000011</v>
      </c>
      <c r="P7574" s="2">
        <f>[2]Reach4Kure!$D7578*1000/5</f>
        <v>13.356</v>
      </c>
      <c r="Q7574" s="2">
        <v>0.1</v>
      </c>
      <c r="R7574" s="2">
        <v>3000</v>
      </c>
      <c r="S7574" s="2">
        <v>0</v>
      </c>
      <c r="T7574" s="2">
        <v>0</v>
      </c>
    </row>
    <row r="7575" spans="1:20" x14ac:dyDescent="0.25">
      <c r="A7575" s="2">
        <v>2003</v>
      </c>
      <c r="B7575" s="2">
        <v>9</v>
      </c>
      <c r="C7575" s="2">
        <v>28</v>
      </c>
      <c r="D7575" s="2" t="s">
        <v>17</v>
      </c>
      <c r="E7575" s="6">
        <f>[1]Final!J7577</f>
        <v>0.33750000000000002</v>
      </c>
      <c r="F7575" s="2">
        <v>6</v>
      </c>
      <c r="G7575" s="2">
        <v>62</v>
      </c>
      <c r="H7575" s="5">
        <f>[1]Final!F7577*10</f>
        <v>1008.2</v>
      </c>
      <c r="I7575" s="5">
        <v>2.2999999999999998</v>
      </c>
      <c r="J7575" s="2">
        <v>0</v>
      </c>
      <c r="K7575" s="4">
        <f>[2]Reach4Kure!$B7579*86400</f>
        <v>223257.60000000001</v>
      </c>
      <c r="L7575" s="2">
        <f>[2]Reach4Kure!$G7579</f>
        <v>5.07</v>
      </c>
      <c r="M7575" s="2">
        <v>0</v>
      </c>
      <c r="N7575" s="2">
        <f>[2]Reach4Kure!$C7579*1000</f>
        <v>25500</v>
      </c>
      <c r="O7575" s="3">
        <f>([2]Reach4Kure!$F7579)*1000</f>
        <v>79.25</v>
      </c>
      <c r="P7575" s="2">
        <f>[2]Reach4Kure!$D7579*1000/5</f>
        <v>13.764000000000001</v>
      </c>
      <c r="Q7575" s="2">
        <v>0.1</v>
      </c>
      <c r="R7575" s="2">
        <v>3000</v>
      </c>
      <c r="S7575" s="2">
        <v>0</v>
      </c>
      <c r="T7575" s="2">
        <v>0</v>
      </c>
    </row>
    <row r="7576" spans="1:20" x14ac:dyDescent="0.25">
      <c r="A7576" s="2">
        <v>2003</v>
      </c>
      <c r="B7576" s="2">
        <v>9</v>
      </c>
      <c r="C7576" s="2">
        <v>29</v>
      </c>
      <c r="D7576" s="2" t="s">
        <v>17</v>
      </c>
      <c r="E7576" s="6">
        <f>[1]Final!J7578</f>
        <v>0.83750000000000002</v>
      </c>
      <c r="F7576" s="2">
        <v>6.1</v>
      </c>
      <c r="G7576" s="2">
        <v>75</v>
      </c>
      <c r="H7576" s="5">
        <f>[1]Final!F7578*10</f>
        <v>1007.1000000000001</v>
      </c>
      <c r="I7576" s="5">
        <v>1.7</v>
      </c>
      <c r="J7576" s="2">
        <v>0</v>
      </c>
      <c r="K7576" s="4">
        <f>[2]Reach4Kure!$B7580*86400</f>
        <v>180835.20000000001</v>
      </c>
      <c r="L7576" s="2">
        <f>[2]Reach4Kure!$G7580</f>
        <v>5.45</v>
      </c>
      <c r="M7576" s="2">
        <v>0</v>
      </c>
      <c r="N7576" s="2">
        <f>[2]Reach4Kure!$C7580*1000</f>
        <v>20550</v>
      </c>
      <c r="O7576" s="3">
        <f>([2]Reach4Kure!$F7580)*1000</f>
        <v>82.100000000000009</v>
      </c>
      <c r="P7576" s="2">
        <f>[2]Reach4Kure!$D7580*1000/5</f>
        <v>14.258000000000001</v>
      </c>
      <c r="Q7576" s="2">
        <v>0.1</v>
      </c>
      <c r="R7576" s="2">
        <v>3000</v>
      </c>
      <c r="S7576" s="2">
        <v>0</v>
      </c>
      <c r="T7576" s="2">
        <v>0</v>
      </c>
    </row>
    <row r="7577" spans="1:20" x14ac:dyDescent="0.25">
      <c r="A7577" s="2">
        <v>2003</v>
      </c>
      <c r="B7577" s="2">
        <v>9</v>
      </c>
      <c r="C7577" s="2">
        <v>30</v>
      </c>
      <c r="D7577" s="2" t="s">
        <v>17</v>
      </c>
      <c r="E7577" s="6">
        <f>[1]Final!J7579</f>
        <v>0.83750000000000002</v>
      </c>
      <c r="F7577" s="2">
        <v>8.9</v>
      </c>
      <c r="G7577" s="2">
        <v>83</v>
      </c>
      <c r="H7577" s="5">
        <f>[1]Final!F7579*10</f>
        <v>1008.8</v>
      </c>
      <c r="I7577" s="5">
        <v>5</v>
      </c>
      <c r="J7577" s="2">
        <v>0</v>
      </c>
      <c r="K7577" s="4">
        <f>[2]Reach4Kure!$B7581*86400</f>
        <v>159062.39999999999</v>
      </c>
      <c r="L7577" s="2">
        <f>[2]Reach4Kure!$G7581</f>
        <v>7.8</v>
      </c>
      <c r="M7577" s="2">
        <v>0</v>
      </c>
      <c r="N7577" s="2">
        <f>[2]Reach4Kure!$C7581*1000</f>
        <v>10030</v>
      </c>
      <c r="O7577" s="3">
        <f>([2]Reach4Kure!$F7581)*1000</f>
        <v>84.06</v>
      </c>
      <c r="P7577" s="2">
        <f>[2]Reach4Kure!$D7581*1000/5</f>
        <v>15.882</v>
      </c>
      <c r="Q7577" s="2">
        <v>0.1</v>
      </c>
      <c r="R7577" s="2">
        <v>3000</v>
      </c>
      <c r="S7577" s="2">
        <v>0</v>
      </c>
      <c r="T7577" s="2">
        <v>0</v>
      </c>
    </row>
    <row r="7578" spans="1:20" x14ac:dyDescent="0.25">
      <c r="A7578" s="2">
        <v>2003</v>
      </c>
      <c r="B7578" s="2">
        <v>10</v>
      </c>
      <c r="C7578" s="2">
        <v>1</v>
      </c>
      <c r="D7578" s="2" t="s">
        <v>17</v>
      </c>
      <c r="E7578" s="6">
        <f>[1]Final!J7580</f>
        <v>0.53749999999999998</v>
      </c>
      <c r="F7578" s="2">
        <v>11.4</v>
      </c>
      <c r="G7578" s="2">
        <v>86</v>
      </c>
      <c r="H7578" s="5">
        <f>[1]Final!F7580*10</f>
        <v>1004.6000000000001</v>
      </c>
      <c r="I7578" s="5">
        <v>2.9</v>
      </c>
      <c r="J7578" s="2">
        <v>4.5999999999999996</v>
      </c>
      <c r="K7578" s="4">
        <f>[2]Reach4Kure!$B7582*86400</f>
        <v>197683.19999999998</v>
      </c>
      <c r="L7578" s="2">
        <f>[2]Reach4Kure!$G7582</f>
        <v>10.62</v>
      </c>
      <c r="M7578" s="2">
        <v>0</v>
      </c>
      <c r="N7578" s="2">
        <f>[2]Reach4Kure!$C7582*1000</f>
        <v>13670</v>
      </c>
      <c r="O7578" s="3">
        <f>([2]Reach4Kure!$F7582)*1000</f>
        <v>84.6</v>
      </c>
      <c r="P7578" s="2">
        <f>[2]Reach4Kure!$D7582*1000/5</f>
        <v>15.442000000000002</v>
      </c>
      <c r="Q7578" s="2">
        <v>0.1</v>
      </c>
      <c r="R7578" s="2">
        <v>3000</v>
      </c>
      <c r="S7578" s="2">
        <v>0</v>
      </c>
      <c r="T7578" s="2">
        <v>0</v>
      </c>
    </row>
    <row r="7579" spans="1:20" x14ac:dyDescent="0.25">
      <c r="A7579" s="2">
        <v>2003</v>
      </c>
      <c r="B7579" s="2">
        <v>10</v>
      </c>
      <c r="C7579" s="2">
        <v>2</v>
      </c>
      <c r="D7579" s="2" t="s">
        <v>17</v>
      </c>
      <c r="E7579" s="6">
        <f>[1]Final!J7581</f>
        <v>0.28749999999999998</v>
      </c>
      <c r="F7579" s="2">
        <v>9.3000000000000007</v>
      </c>
      <c r="G7579" s="2">
        <v>76</v>
      </c>
      <c r="H7579" s="5">
        <f>[1]Final!F7581*10</f>
        <v>1001.8000000000001</v>
      </c>
      <c r="I7579" s="5">
        <v>1.6</v>
      </c>
      <c r="J7579" s="2">
        <v>0</v>
      </c>
      <c r="K7579" s="4">
        <f>[2]Reach4Kure!$B7583*86400</f>
        <v>167961.60000000001</v>
      </c>
      <c r="L7579" s="2">
        <f>[2]Reach4Kure!$G7583</f>
        <v>8.92</v>
      </c>
      <c r="M7579" s="2">
        <v>0</v>
      </c>
      <c r="N7579" s="2">
        <f>[2]Reach4Kure!$C7583*1000</f>
        <v>13700</v>
      </c>
      <c r="O7579" s="3">
        <f>([2]Reach4Kure!$F7583)*1000</f>
        <v>82.460000000000008</v>
      </c>
      <c r="P7579" s="2">
        <f>[2]Reach4Kure!$D7583*1000/5</f>
        <v>14.962</v>
      </c>
      <c r="Q7579" s="2">
        <v>0.1</v>
      </c>
      <c r="R7579" s="2">
        <v>3000</v>
      </c>
      <c r="S7579" s="2">
        <v>0</v>
      </c>
      <c r="T7579" s="2">
        <v>0</v>
      </c>
    </row>
    <row r="7580" spans="1:20" x14ac:dyDescent="0.25">
      <c r="A7580" s="2">
        <v>2003</v>
      </c>
      <c r="B7580" s="2">
        <v>10</v>
      </c>
      <c r="C7580" s="2">
        <v>3</v>
      </c>
      <c r="D7580" s="2" t="s">
        <v>17</v>
      </c>
      <c r="E7580" s="6">
        <f>[1]Final!J7582</f>
        <v>0.71250000000000002</v>
      </c>
      <c r="F7580" s="2">
        <v>11.5</v>
      </c>
      <c r="G7580" s="2">
        <v>84</v>
      </c>
      <c r="H7580" s="5">
        <f>[1]Final!F7582*10</f>
        <v>993.00000000000011</v>
      </c>
      <c r="I7580" s="5">
        <v>5.0999999999999996</v>
      </c>
      <c r="J7580" s="2">
        <v>0</v>
      </c>
      <c r="K7580" s="4">
        <f>[2]Reach4Kure!$B7584*86400</f>
        <v>164678.39999999999</v>
      </c>
      <c r="L7580" s="2">
        <f>[2]Reach4Kure!$G7584</f>
        <v>10.8</v>
      </c>
      <c r="M7580" s="2">
        <v>0</v>
      </c>
      <c r="N7580" s="2">
        <f>[2]Reach4Kure!$C7584*1000</f>
        <v>10480</v>
      </c>
      <c r="O7580" s="3">
        <f>([2]Reach4Kure!$F7584)*1000</f>
        <v>78.5</v>
      </c>
      <c r="P7580" s="2">
        <f>[2]Reach4Kure!$D7584*1000/5</f>
        <v>14.756</v>
      </c>
      <c r="Q7580" s="2">
        <v>0.1</v>
      </c>
      <c r="R7580" s="2">
        <v>3000</v>
      </c>
      <c r="S7580" s="2">
        <v>0</v>
      </c>
      <c r="T7580" s="2">
        <v>0</v>
      </c>
    </row>
    <row r="7581" spans="1:20" x14ac:dyDescent="0.25">
      <c r="A7581" s="2">
        <v>2003</v>
      </c>
      <c r="B7581" s="2">
        <v>10</v>
      </c>
      <c r="C7581" s="2">
        <v>4</v>
      </c>
      <c r="D7581" s="2" t="s">
        <v>17</v>
      </c>
      <c r="E7581" s="6">
        <f>[1]Final!J7583</f>
        <v>0.125</v>
      </c>
      <c r="F7581" s="2">
        <v>7.8</v>
      </c>
      <c r="G7581" s="2">
        <v>78</v>
      </c>
      <c r="H7581" s="5">
        <f>[1]Final!F7583*10</f>
        <v>988.60000000000014</v>
      </c>
      <c r="I7581" s="5">
        <v>1.2</v>
      </c>
      <c r="J7581" s="2">
        <v>1.6</v>
      </c>
      <c r="K7581" s="4">
        <f>[2]Reach4Kure!$B7585*86400</f>
        <v>183081.60000000001</v>
      </c>
      <c r="L7581" s="2">
        <f>[2]Reach4Kure!$G7585</f>
        <v>7.05</v>
      </c>
      <c r="M7581" s="2">
        <v>0</v>
      </c>
      <c r="N7581" s="2">
        <f>[2]Reach4Kure!$C7585*1000</f>
        <v>10640</v>
      </c>
      <c r="O7581" s="3">
        <f>([2]Reach4Kure!$F7585)*1000</f>
        <v>78.3</v>
      </c>
      <c r="P7581" s="2">
        <f>[2]Reach4Kure!$D7585*1000/5</f>
        <v>14.878</v>
      </c>
      <c r="Q7581" s="2">
        <v>0.1</v>
      </c>
      <c r="R7581" s="2">
        <v>3000</v>
      </c>
      <c r="S7581" s="2">
        <v>0</v>
      </c>
      <c r="T7581" s="2">
        <v>0</v>
      </c>
    </row>
    <row r="7582" spans="1:20" x14ac:dyDescent="0.25">
      <c r="A7582" s="2">
        <v>2003</v>
      </c>
      <c r="B7582" s="2">
        <v>10</v>
      </c>
      <c r="C7582" s="2">
        <v>5</v>
      </c>
      <c r="D7582" s="2" t="s">
        <v>17</v>
      </c>
      <c r="E7582" s="6">
        <f>[1]Final!J7584</f>
        <v>0.125</v>
      </c>
      <c r="F7582" s="2">
        <v>7.1</v>
      </c>
      <c r="G7582" s="2">
        <v>66</v>
      </c>
      <c r="H7582" s="5">
        <f>[1]Final!F7584*10</f>
        <v>993.60000000000014</v>
      </c>
      <c r="I7582" s="5">
        <v>2.4</v>
      </c>
      <c r="J7582" s="2">
        <v>0</v>
      </c>
      <c r="K7582" s="4">
        <f>[2]Reach4Kure!$B7586*86400</f>
        <v>162086.39999999999</v>
      </c>
      <c r="L7582" s="2">
        <f>[2]Reach4Kure!$G7586</f>
        <v>6.75</v>
      </c>
      <c r="M7582" s="2">
        <v>0</v>
      </c>
      <c r="N7582" s="2">
        <f>[2]Reach4Kure!$C7586*1000</f>
        <v>10440</v>
      </c>
      <c r="O7582" s="3">
        <f>([2]Reach4Kure!$F7586)*1000</f>
        <v>77.819999999999993</v>
      </c>
      <c r="P7582" s="2">
        <f>[2]Reach4Kure!$D7586*1000/5</f>
        <v>15.047999999999998</v>
      </c>
      <c r="Q7582" s="2">
        <v>0.1</v>
      </c>
      <c r="R7582" s="2">
        <v>3000</v>
      </c>
      <c r="S7582" s="2">
        <v>0</v>
      </c>
      <c r="T7582" s="2">
        <v>0</v>
      </c>
    </row>
    <row r="7583" spans="1:20" x14ac:dyDescent="0.25">
      <c r="A7583" s="2">
        <v>2003</v>
      </c>
      <c r="B7583" s="2">
        <v>10</v>
      </c>
      <c r="C7583" s="2">
        <v>6</v>
      </c>
      <c r="D7583" s="2" t="s">
        <v>17</v>
      </c>
      <c r="E7583" s="6">
        <f>[1]Final!J7585</f>
        <v>0.625</v>
      </c>
      <c r="F7583" s="2">
        <v>5.3</v>
      </c>
      <c r="G7583" s="2">
        <v>80</v>
      </c>
      <c r="H7583" s="5">
        <f>[1]Final!F7585*10</f>
        <v>988.00000000000011</v>
      </c>
      <c r="I7583" s="5">
        <v>3.2</v>
      </c>
      <c r="J7583" s="2">
        <v>0</v>
      </c>
      <c r="K7583" s="4">
        <f>[2]Reach4Kure!$B7587*86400</f>
        <v>149817.60000000001</v>
      </c>
      <c r="L7583" s="2">
        <f>[2]Reach4Kure!$G7587</f>
        <v>4.7699999999999996</v>
      </c>
      <c r="M7583" s="2">
        <v>0</v>
      </c>
      <c r="N7583" s="2">
        <f>[2]Reach4Kure!$C7587*1000</f>
        <v>10320</v>
      </c>
      <c r="O7583" s="3">
        <f>([2]Reach4Kure!$F7587)*1000</f>
        <v>77.08</v>
      </c>
      <c r="P7583" s="2">
        <f>[2]Reach4Kure!$D7587*1000/5</f>
        <v>15.077999999999999</v>
      </c>
      <c r="Q7583" s="2">
        <v>0.1</v>
      </c>
      <c r="R7583" s="2">
        <v>3000</v>
      </c>
      <c r="S7583" s="2">
        <v>0</v>
      </c>
      <c r="T7583" s="2">
        <v>0</v>
      </c>
    </row>
    <row r="7584" spans="1:20" x14ac:dyDescent="0.25">
      <c r="A7584" s="2">
        <v>2003</v>
      </c>
      <c r="B7584" s="2">
        <v>10</v>
      </c>
      <c r="C7584" s="2">
        <v>7</v>
      </c>
      <c r="D7584" s="2" t="s">
        <v>17</v>
      </c>
      <c r="E7584" s="6">
        <f>[1]Final!J7586</f>
        <v>0.91249999999999998</v>
      </c>
      <c r="F7584" s="2">
        <v>7.5</v>
      </c>
      <c r="G7584" s="2">
        <v>88</v>
      </c>
      <c r="H7584" s="5">
        <f>[1]Final!F7586*10</f>
        <v>983.8</v>
      </c>
      <c r="I7584" s="5">
        <v>4.3</v>
      </c>
      <c r="J7584" s="2">
        <v>8.5</v>
      </c>
      <c r="K7584" s="4">
        <f>[2]Reach4Kure!$B7588*86400</f>
        <v>236304</v>
      </c>
      <c r="L7584" s="2">
        <f>[2]Reach4Kure!$G7588</f>
        <v>7.13</v>
      </c>
      <c r="M7584" s="2">
        <v>0</v>
      </c>
      <c r="N7584" s="2">
        <f>[2]Reach4Kure!$C7588*1000</f>
        <v>33710</v>
      </c>
      <c r="O7584" s="3">
        <f>([2]Reach4Kure!$F7588)*1000</f>
        <v>76.61999999999999</v>
      </c>
      <c r="P7584" s="2">
        <f>[2]Reach4Kure!$D7588*1000/5</f>
        <v>14.404</v>
      </c>
      <c r="Q7584" s="2">
        <v>0.1</v>
      </c>
      <c r="R7584" s="2">
        <v>3000</v>
      </c>
      <c r="S7584" s="2">
        <v>0</v>
      </c>
      <c r="T7584" s="2">
        <v>0</v>
      </c>
    </row>
    <row r="7585" spans="1:20" x14ac:dyDescent="0.25">
      <c r="A7585" s="2">
        <v>2003</v>
      </c>
      <c r="B7585" s="2">
        <v>10</v>
      </c>
      <c r="C7585" s="2">
        <v>8</v>
      </c>
      <c r="D7585" s="2" t="s">
        <v>17</v>
      </c>
      <c r="E7585" s="6">
        <f>[1]Final!J7587</f>
        <v>0.625</v>
      </c>
      <c r="F7585" s="2">
        <v>5.5</v>
      </c>
      <c r="G7585" s="2">
        <v>88</v>
      </c>
      <c r="H7585" s="5">
        <f>[1]Final!F7587*10</f>
        <v>985.40000000000009</v>
      </c>
      <c r="I7585" s="5">
        <v>1.7</v>
      </c>
      <c r="J7585" s="2">
        <v>0.3</v>
      </c>
      <c r="K7585" s="4">
        <f>[2]Reach4Kure!$B7589*86400</f>
        <v>187660.80000000002</v>
      </c>
      <c r="L7585" s="2">
        <f>[2]Reach4Kure!$G7589</f>
        <v>4.54</v>
      </c>
      <c r="M7585" s="2">
        <v>0</v>
      </c>
      <c r="N7585" s="2">
        <f>[2]Reach4Kure!$C7589*1000</f>
        <v>24300</v>
      </c>
      <c r="O7585" s="3">
        <f>([2]Reach4Kure!$F7589)*1000</f>
        <v>79.259999999999991</v>
      </c>
      <c r="P7585" s="2">
        <f>[2]Reach4Kure!$D7589*1000/5</f>
        <v>14.646000000000001</v>
      </c>
      <c r="Q7585" s="2">
        <v>0.1</v>
      </c>
      <c r="R7585" s="2">
        <v>3000</v>
      </c>
      <c r="S7585" s="2">
        <v>0</v>
      </c>
      <c r="T7585" s="2">
        <v>0</v>
      </c>
    </row>
    <row r="7586" spans="1:20" x14ac:dyDescent="0.25">
      <c r="A7586" s="2">
        <v>2003</v>
      </c>
      <c r="B7586" s="2">
        <v>10</v>
      </c>
      <c r="C7586" s="2">
        <v>9</v>
      </c>
      <c r="D7586" s="2" t="s">
        <v>17</v>
      </c>
      <c r="E7586" s="6">
        <f>[1]Final!J7588</f>
        <v>0.16250000000000001</v>
      </c>
      <c r="F7586" s="2">
        <v>7.4</v>
      </c>
      <c r="G7586" s="2">
        <v>70</v>
      </c>
      <c r="H7586" s="5">
        <f>[1]Final!F7588*10</f>
        <v>993.1</v>
      </c>
      <c r="I7586" s="5">
        <v>2.6</v>
      </c>
      <c r="J7586" s="2">
        <v>0</v>
      </c>
      <c r="K7586" s="4">
        <f>[2]Reach4Kure!$B7590*86400</f>
        <v>162777.59999999998</v>
      </c>
      <c r="L7586" s="2">
        <f>[2]Reach4Kure!$G7590</f>
        <v>6.83</v>
      </c>
      <c r="M7586" s="2">
        <v>0</v>
      </c>
      <c r="N7586" s="2">
        <f>[2]Reach4Kure!$C7590*1000</f>
        <v>13740</v>
      </c>
      <c r="O7586" s="3">
        <f>([2]Reach4Kure!$F7590)*1000</f>
        <v>82.02</v>
      </c>
      <c r="P7586" s="2">
        <f>[2]Reach4Kure!$D7590*1000/5</f>
        <v>15.648000000000001</v>
      </c>
      <c r="Q7586" s="2">
        <v>0.1</v>
      </c>
      <c r="R7586" s="2">
        <v>3000</v>
      </c>
      <c r="S7586" s="2">
        <v>0</v>
      </c>
      <c r="T7586" s="2">
        <v>0</v>
      </c>
    </row>
    <row r="7587" spans="1:20" x14ac:dyDescent="0.25">
      <c r="A7587" s="2">
        <v>2003</v>
      </c>
      <c r="B7587" s="2">
        <v>10</v>
      </c>
      <c r="C7587" s="2">
        <v>10</v>
      </c>
      <c r="D7587" s="2" t="s">
        <v>17</v>
      </c>
      <c r="E7587" s="6">
        <f>[1]Final!J7589</f>
        <v>0.58750000000000002</v>
      </c>
      <c r="F7587" s="2">
        <v>9.6999999999999993</v>
      </c>
      <c r="G7587" s="2">
        <v>83</v>
      </c>
      <c r="H7587" s="5">
        <f>[1]Final!F7589*10</f>
        <v>985.2</v>
      </c>
      <c r="I7587" s="5">
        <v>2.7</v>
      </c>
      <c r="J7587" s="2">
        <v>0</v>
      </c>
      <c r="K7587" s="4">
        <f>[2]Reach4Kure!$B7591*86400</f>
        <v>149472</v>
      </c>
      <c r="L7587" s="2">
        <f>[2]Reach4Kure!$G7591</f>
        <v>8.77</v>
      </c>
      <c r="M7587" s="2">
        <v>0</v>
      </c>
      <c r="N7587" s="2">
        <f>[2]Reach4Kure!$C7591*1000</f>
        <v>13630</v>
      </c>
      <c r="O7587" s="3">
        <f>([2]Reach4Kure!$F7591)*1000</f>
        <v>82.960000000000008</v>
      </c>
      <c r="P7587" s="2">
        <f>[2]Reach4Kure!$D7591*1000/5</f>
        <v>15.89</v>
      </c>
      <c r="Q7587" s="2">
        <v>0.1</v>
      </c>
      <c r="R7587" s="2">
        <v>3000</v>
      </c>
      <c r="S7587" s="2">
        <v>0</v>
      </c>
      <c r="T7587" s="2">
        <v>0</v>
      </c>
    </row>
    <row r="7588" spans="1:20" x14ac:dyDescent="0.25">
      <c r="A7588" s="2">
        <v>2003</v>
      </c>
      <c r="B7588" s="2">
        <v>10</v>
      </c>
      <c r="C7588" s="2">
        <v>11</v>
      </c>
      <c r="D7588" s="2" t="s">
        <v>17</v>
      </c>
      <c r="E7588" s="6">
        <f>[1]Final!J7590</f>
        <v>0.16250000000000001</v>
      </c>
      <c r="F7588" s="2">
        <v>8.6999999999999993</v>
      </c>
      <c r="G7588" s="2">
        <v>59</v>
      </c>
      <c r="H7588" s="5">
        <f>[1]Final!F7590*10</f>
        <v>999</v>
      </c>
      <c r="I7588" s="5">
        <v>3.1</v>
      </c>
      <c r="J7588" s="2">
        <v>0.5</v>
      </c>
      <c r="K7588" s="4">
        <f>[2]Reach4Kure!$B7592*86400</f>
        <v>212803.20000000001</v>
      </c>
      <c r="L7588" s="2">
        <f>[2]Reach4Kure!$G7592</f>
        <v>7.97</v>
      </c>
      <c r="M7588" s="2">
        <v>0</v>
      </c>
      <c r="N7588" s="2">
        <f>[2]Reach4Kure!$C7592*1000</f>
        <v>14210</v>
      </c>
      <c r="O7588" s="3">
        <f>([2]Reach4Kure!$F7592)*1000</f>
        <v>81.19</v>
      </c>
      <c r="P7588" s="2">
        <f>[2]Reach4Kure!$D7592*1000/5</f>
        <v>15.634</v>
      </c>
      <c r="Q7588" s="2">
        <v>0.1</v>
      </c>
      <c r="R7588" s="2">
        <v>3000</v>
      </c>
      <c r="S7588" s="2">
        <v>0</v>
      </c>
      <c r="T7588" s="2">
        <v>0</v>
      </c>
    </row>
    <row r="7589" spans="1:20" x14ac:dyDescent="0.25">
      <c r="A7589" s="2">
        <v>2003</v>
      </c>
      <c r="B7589" s="2">
        <v>10</v>
      </c>
      <c r="C7589" s="2">
        <v>12</v>
      </c>
      <c r="D7589" s="2" t="s">
        <v>17</v>
      </c>
      <c r="E7589" s="6">
        <f>[1]Final!J7591</f>
        <v>0.16250000000000001</v>
      </c>
      <c r="F7589" s="2">
        <v>8</v>
      </c>
      <c r="G7589" s="2">
        <v>65</v>
      </c>
      <c r="H7589" s="5">
        <f>[1]Final!F7591*10</f>
        <v>1017</v>
      </c>
      <c r="I7589" s="5">
        <v>2.2000000000000002</v>
      </c>
      <c r="J7589" s="2">
        <v>0</v>
      </c>
      <c r="K7589" s="4">
        <f>[2]Reach4Kure!$B7593*86400</f>
        <v>180230.39999999999</v>
      </c>
      <c r="L7589" s="2">
        <f>[2]Reach4Kure!$G7593</f>
        <v>7.27</v>
      </c>
      <c r="M7589" s="2">
        <v>0</v>
      </c>
      <c r="N7589" s="2">
        <f>[2]Reach4Kure!$C7593*1000</f>
        <v>13920</v>
      </c>
      <c r="O7589" s="3">
        <f>([2]Reach4Kure!$F7593)*1000</f>
        <v>77.259999999999991</v>
      </c>
      <c r="P7589" s="2">
        <f>[2]Reach4Kure!$D7593*1000/5</f>
        <v>15.060000000000002</v>
      </c>
      <c r="Q7589" s="2">
        <v>0.1</v>
      </c>
      <c r="R7589" s="2">
        <v>3000</v>
      </c>
      <c r="S7589" s="2">
        <v>0</v>
      </c>
      <c r="T7589" s="2">
        <v>0</v>
      </c>
    </row>
    <row r="7590" spans="1:20" x14ac:dyDescent="0.25">
      <c r="A7590" s="2">
        <v>2003</v>
      </c>
      <c r="B7590" s="2">
        <v>10</v>
      </c>
      <c r="C7590" s="2">
        <v>13</v>
      </c>
      <c r="D7590" s="2" t="s">
        <v>17</v>
      </c>
      <c r="E7590" s="6">
        <f>[1]Final!J7592</f>
        <v>8.7499999999999994E-2</v>
      </c>
      <c r="F7590" s="2">
        <v>4</v>
      </c>
      <c r="G7590" s="2">
        <v>68</v>
      </c>
      <c r="H7590" s="5">
        <f>[1]Final!F7592*10</f>
        <v>1026.5</v>
      </c>
      <c r="I7590" s="5">
        <v>3.1</v>
      </c>
      <c r="J7590" s="2">
        <v>0</v>
      </c>
      <c r="K7590" s="4">
        <f>[2]Reach4Kure!$B7594*86400</f>
        <v>160876.80000000002</v>
      </c>
      <c r="L7590" s="2">
        <f>[2]Reach4Kure!$G7594</f>
        <v>3.69</v>
      </c>
      <c r="M7590" s="2">
        <v>0</v>
      </c>
      <c r="N7590" s="2">
        <f>[2]Reach4Kure!$C7594*1000</f>
        <v>10980</v>
      </c>
      <c r="O7590" s="3">
        <f>([2]Reach4Kure!$F7594)*1000</f>
        <v>75.17</v>
      </c>
      <c r="P7590" s="2">
        <f>[2]Reach4Kure!$D7594*1000/5</f>
        <v>14.84</v>
      </c>
      <c r="Q7590" s="2">
        <v>0.1</v>
      </c>
      <c r="R7590" s="2">
        <v>3000</v>
      </c>
      <c r="S7590" s="2">
        <v>0</v>
      </c>
      <c r="T7590" s="2">
        <v>0</v>
      </c>
    </row>
    <row r="7591" spans="1:20" x14ac:dyDescent="0.25">
      <c r="A7591" s="2">
        <v>2003</v>
      </c>
      <c r="B7591" s="2">
        <v>10</v>
      </c>
      <c r="C7591" s="2">
        <v>14</v>
      </c>
      <c r="D7591" s="2" t="s">
        <v>17</v>
      </c>
      <c r="E7591" s="6">
        <f>[1]Final!J7593</f>
        <v>0.46250000000000002</v>
      </c>
      <c r="F7591" s="2">
        <v>3.5</v>
      </c>
      <c r="G7591" s="2">
        <v>78</v>
      </c>
      <c r="H7591" s="5">
        <f>[1]Final!F7593*10</f>
        <v>1030.7</v>
      </c>
      <c r="I7591" s="5">
        <v>1.4</v>
      </c>
      <c r="J7591" s="2">
        <v>0</v>
      </c>
      <c r="K7591" s="4">
        <f>[2]Reach4Kure!$B7595*86400</f>
        <v>149212.80000000002</v>
      </c>
      <c r="L7591" s="2">
        <f>[2]Reach4Kure!$G7595</f>
        <v>3</v>
      </c>
      <c r="M7591" s="2">
        <v>0</v>
      </c>
      <c r="N7591" s="2">
        <f>[2]Reach4Kure!$C7595*1000</f>
        <v>10870</v>
      </c>
      <c r="O7591" s="3">
        <f>([2]Reach4Kure!$F7595)*1000</f>
        <v>76.160000000000011</v>
      </c>
      <c r="P7591" s="2">
        <f>[2]Reach4Kure!$D7595*1000/5</f>
        <v>15.101999999999999</v>
      </c>
      <c r="Q7591" s="2">
        <v>0.1</v>
      </c>
      <c r="R7591" s="2">
        <v>3000</v>
      </c>
      <c r="S7591" s="2">
        <v>0</v>
      </c>
      <c r="T7591" s="2">
        <v>0</v>
      </c>
    </row>
    <row r="7592" spans="1:20" x14ac:dyDescent="0.25">
      <c r="A7592" s="2">
        <v>2003</v>
      </c>
      <c r="B7592" s="2">
        <v>10</v>
      </c>
      <c r="C7592" s="2">
        <v>15</v>
      </c>
      <c r="D7592" s="2" t="s">
        <v>17</v>
      </c>
      <c r="E7592" s="6">
        <f>[1]Final!J7594</f>
        <v>0.21249999999999999</v>
      </c>
      <c r="F7592" s="2">
        <v>3.6</v>
      </c>
      <c r="G7592" s="2">
        <v>78</v>
      </c>
      <c r="H7592" s="5">
        <f>[1]Final!F7594*10</f>
        <v>1031.5999999999999</v>
      </c>
      <c r="I7592" s="5">
        <v>1.5</v>
      </c>
      <c r="J7592" s="2">
        <v>0</v>
      </c>
      <c r="K7592" s="4">
        <f>[2]Reach4Kure!$B7596*86400</f>
        <v>142214.39999999999</v>
      </c>
      <c r="L7592" s="2">
        <f>[2]Reach4Kure!$G7596</f>
        <v>3.23</v>
      </c>
      <c r="M7592" s="2">
        <v>0</v>
      </c>
      <c r="N7592" s="2">
        <f>[2]Reach4Kure!$C7596*1000</f>
        <v>9561</v>
      </c>
      <c r="O7592" s="3">
        <f>([2]Reach4Kure!$F7596)*1000</f>
        <v>81.87</v>
      </c>
      <c r="P7592" s="2">
        <f>[2]Reach4Kure!$D7596*1000/5</f>
        <v>16.298000000000002</v>
      </c>
      <c r="Q7592" s="2">
        <v>0.1</v>
      </c>
      <c r="R7592" s="2">
        <v>3000</v>
      </c>
      <c r="S7592" s="2">
        <v>0</v>
      </c>
      <c r="T7592" s="2">
        <v>0</v>
      </c>
    </row>
    <row r="7593" spans="1:20" x14ac:dyDescent="0.25">
      <c r="A7593" s="2">
        <v>2003</v>
      </c>
      <c r="B7593" s="2">
        <v>10</v>
      </c>
      <c r="C7593" s="2">
        <v>16</v>
      </c>
      <c r="D7593" s="2" t="s">
        <v>17</v>
      </c>
      <c r="E7593" s="6">
        <f>[1]Final!J7595</f>
        <v>0.125</v>
      </c>
      <c r="F7593" s="2">
        <v>3</v>
      </c>
      <c r="G7593" s="2">
        <v>82</v>
      </c>
      <c r="H7593" s="5">
        <f>[1]Final!F7595*10</f>
        <v>1029.9000000000001</v>
      </c>
      <c r="I7593" s="5">
        <v>1.7</v>
      </c>
      <c r="J7593" s="2">
        <v>0</v>
      </c>
      <c r="K7593" s="4">
        <f>[2]Reach4Kure!$B7597*86400</f>
        <v>137980.79999999999</v>
      </c>
      <c r="L7593" s="2">
        <f>[2]Reach4Kure!$G7597</f>
        <v>2.59</v>
      </c>
      <c r="M7593" s="2">
        <v>0</v>
      </c>
      <c r="N7593" s="2">
        <f>[2]Reach4Kure!$C7597*1000</f>
        <v>9516</v>
      </c>
      <c r="O7593" s="3">
        <f>([2]Reach4Kure!$F7597)*1000</f>
        <v>78.179999999999993</v>
      </c>
      <c r="P7593" s="2">
        <f>[2]Reach4Kure!$D7597*1000/5</f>
        <v>15.584</v>
      </c>
      <c r="Q7593" s="2">
        <v>0.1</v>
      </c>
      <c r="R7593" s="2">
        <v>3000</v>
      </c>
      <c r="S7593" s="2">
        <v>0</v>
      </c>
      <c r="T7593" s="2">
        <v>0</v>
      </c>
    </row>
    <row r="7594" spans="1:20" x14ac:dyDescent="0.25">
      <c r="A7594" s="2">
        <v>2003</v>
      </c>
      <c r="B7594" s="2">
        <v>10</v>
      </c>
      <c r="C7594" s="2">
        <v>17</v>
      </c>
      <c r="D7594" s="2" t="s">
        <v>17</v>
      </c>
      <c r="E7594" s="6">
        <f>[1]Final!J7596</f>
        <v>1</v>
      </c>
      <c r="F7594" s="2">
        <v>0.8</v>
      </c>
      <c r="G7594" s="2">
        <v>97</v>
      </c>
      <c r="H7594" s="5">
        <f>[1]Final!F7596*10</f>
        <v>1022</v>
      </c>
      <c r="I7594" s="5">
        <v>1.9</v>
      </c>
      <c r="J7594" s="2">
        <v>0</v>
      </c>
      <c r="K7594" s="4">
        <f>[2]Reach4Kure!$B7598*86400</f>
        <v>135388.79999999999</v>
      </c>
      <c r="L7594" s="2">
        <f>[2]Reach4Kure!$G7598</f>
        <v>0.3</v>
      </c>
      <c r="M7594" s="2">
        <v>0</v>
      </c>
      <c r="N7594" s="2">
        <f>[2]Reach4Kure!$C7598*1000</f>
        <v>9487</v>
      </c>
      <c r="O7594" s="3">
        <f>([2]Reach4Kure!$F7598)*1000</f>
        <v>78.08</v>
      </c>
      <c r="P7594" s="2">
        <f>[2]Reach4Kure!$D7598*1000/5</f>
        <v>15.579999999999998</v>
      </c>
      <c r="Q7594" s="2">
        <v>0.1</v>
      </c>
      <c r="R7594" s="2">
        <v>3000</v>
      </c>
      <c r="S7594" s="2">
        <v>0</v>
      </c>
      <c r="T7594" s="2">
        <v>0</v>
      </c>
    </row>
    <row r="7595" spans="1:20" x14ac:dyDescent="0.25">
      <c r="A7595" s="2">
        <v>2003</v>
      </c>
      <c r="B7595" s="2">
        <v>10</v>
      </c>
      <c r="C7595" s="2">
        <v>18</v>
      </c>
      <c r="D7595" s="2" t="s">
        <v>17</v>
      </c>
      <c r="E7595" s="6">
        <f>[1]Final!J7597</f>
        <v>0.78749999999999998</v>
      </c>
      <c r="F7595" s="2">
        <v>0.8</v>
      </c>
      <c r="G7595" s="2">
        <v>91</v>
      </c>
      <c r="H7595" s="5">
        <f>[1]Final!F7597*10</f>
        <v>1013.7</v>
      </c>
      <c r="I7595" s="5">
        <v>2.7</v>
      </c>
      <c r="J7595" s="2">
        <v>0</v>
      </c>
      <c r="K7595" s="4">
        <f>[2]Reach4Kure!$B7599*86400</f>
        <v>133920</v>
      </c>
      <c r="L7595" s="2">
        <f>[2]Reach4Kure!$G7599</f>
        <v>0.83</v>
      </c>
      <c r="M7595" s="2">
        <v>0</v>
      </c>
      <c r="N7595" s="2">
        <f>[2]Reach4Kure!$C7599*1000</f>
        <v>9468</v>
      </c>
      <c r="O7595" s="3">
        <f>([2]Reach4Kure!$F7599)*1000</f>
        <v>76.5</v>
      </c>
      <c r="P7595" s="2">
        <f>[2]Reach4Kure!$D7599*1000/5</f>
        <v>15.276000000000002</v>
      </c>
      <c r="Q7595" s="2">
        <v>0.1</v>
      </c>
      <c r="R7595" s="2">
        <v>3000</v>
      </c>
      <c r="S7595" s="2">
        <v>0</v>
      </c>
      <c r="T7595" s="2">
        <v>0</v>
      </c>
    </row>
    <row r="7596" spans="1:20" x14ac:dyDescent="0.25">
      <c r="A7596" s="2">
        <v>2003</v>
      </c>
      <c r="B7596" s="2">
        <v>10</v>
      </c>
      <c r="C7596" s="2">
        <v>19</v>
      </c>
      <c r="D7596" s="2" t="s">
        <v>17</v>
      </c>
      <c r="E7596" s="6">
        <f>[1]Final!J7598</f>
        <v>0.28749999999999998</v>
      </c>
      <c r="F7596" s="2">
        <v>0.8</v>
      </c>
      <c r="G7596" s="2">
        <v>69</v>
      </c>
      <c r="H7596" s="5">
        <f>[1]Final!F7598*10</f>
        <v>1011.3</v>
      </c>
      <c r="I7596" s="5">
        <v>2.9</v>
      </c>
      <c r="J7596" s="2">
        <v>0</v>
      </c>
      <c r="K7596" s="4">
        <f>[2]Reach4Kure!$B7600*86400</f>
        <v>132969.60000000001</v>
      </c>
      <c r="L7596" s="2">
        <f>[2]Reach4Kure!$G7600</f>
        <v>0.52</v>
      </c>
      <c r="M7596" s="2">
        <v>0</v>
      </c>
      <c r="N7596" s="2">
        <f>[2]Reach4Kure!$C7600*1000</f>
        <v>9455</v>
      </c>
      <c r="O7596" s="3">
        <f>([2]Reach4Kure!$F7600)*1000</f>
        <v>75.12</v>
      </c>
      <c r="P7596" s="2">
        <f>[2]Reach4Kure!$D7600*1000/5</f>
        <v>15.006</v>
      </c>
      <c r="Q7596" s="2">
        <v>0.1</v>
      </c>
      <c r="R7596" s="2">
        <v>3000</v>
      </c>
      <c r="S7596" s="2">
        <v>0</v>
      </c>
      <c r="T7596" s="2">
        <v>0</v>
      </c>
    </row>
    <row r="7597" spans="1:20" x14ac:dyDescent="0.25">
      <c r="A7597" s="2">
        <v>2003</v>
      </c>
      <c r="B7597" s="2">
        <v>10</v>
      </c>
      <c r="C7597" s="2">
        <v>20</v>
      </c>
      <c r="D7597" s="2" t="s">
        <v>17</v>
      </c>
      <c r="E7597" s="6">
        <f>[1]Final!J7599</f>
        <v>0.25</v>
      </c>
      <c r="F7597" s="2">
        <v>-1.5</v>
      </c>
      <c r="G7597" s="2">
        <v>79</v>
      </c>
      <c r="H7597" s="5">
        <f>[1]Final!F7599*10</f>
        <v>1007.1000000000001</v>
      </c>
      <c r="I7597" s="5">
        <v>1.5</v>
      </c>
      <c r="J7597" s="2">
        <v>0</v>
      </c>
      <c r="K7597" s="4">
        <f>[2]Reach4Kure!$B7601*86400</f>
        <v>132364.79999999999</v>
      </c>
      <c r="L7597" s="2">
        <f>[2]Reach4Kure!$G7601</f>
        <v>0</v>
      </c>
      <c r="M7597" s="2">
        <v>0</v>
      </c>
      <c r="N7597" s="2">
        <f>[2]Reach4Kure!$C7601*1000</f>
        <v>8531</v>
      </c>
      <c r="O7597" s="3">
        <f>([2]Reach4Kure!$F7601)*1000</f>
        <v>75.160000000000011</v>
      </c>
      <c r="P7597" s="2">
        <f>[2]Reach4Kure!$D7601*1000/5</f>
        <v>15.022</v>
      </c>
      <c r="Q7597" s="2">
        <v>0.1</v>
      </c>
      <c r="R7597" s="2">
        <v>3000</v>
      </c>
      <c r="S7597" s="2">
        <v>0</v>
      </c>
      <c r="T7597" s="2">
        <v>0</v>
      </c>
    </row>
    <row r="7598" spans="1:20" x14ac:dyDescent="0.25">
      <c r="A7598" s="2">
        <v>2003</v>
      </c>
      <c r="B7598" s="2">
        <v>10</v>
      </c>
      <c r="C7598" s="2">
        <v>21</v>
      </c>
      <c r="D7598" s="2" t="s">
        <v>17</v>
      </c>
      <c r="E7598" s="6">
        <f>[1]Final!J7600</f>
        <v>0.375</v>
      </c>
      <c r="F7598" s="2">
        <v>-1.3</v>
      </c>
      <c r="G7598" s="2">
        <v>80</v>
      </c>
      <c r="H7598" s="5">
        <f>[1]Final!F7600*10</f>
        <v>1013.9</v>
      </c>
      <c r="I7598" s="5">
        <v>3.8</v>
      </c>
      <c r="J7598" s="2">
        <v>0</v>
      </c>
      <c r="K7598" s="4">
        <f>[2]Reach4Kure!$B7602*86400</f>
        <v>132019.20000000001</v>
      </c>
      <c r="L7598" s="2">
        <f>[2]Reach4Kure!$G7602</f>
        <v>0</v>
      </c>
      <c r="M7598" s="2">
        <v>0</v>
      </c>
      <c r="N7598" s="2">
        <f>[2]Reach4Kure!$C7602*1000</f>
        <v>8524</v>
      </c>
      <c r="O7598" s="3">
        <f>([2]Reach4Kure!$F7602)*1000</f>
        <v>76.83</v>
      </c>
      <c r="P7598" s="2">
        <f>[2]Reach4Kure!$D7602*1000/5</f>
        <v>15.357999999999999</v>
      </c>
      <c r="Q7598" s="2">
        <v>0.1</v>
      </c>
      <c r="R7598" s="2">
        <v>3000</v>
      </c>
      <c r="S7598" s="2">
        <v>0</v>
      </c>
      <c r="T7598" s="2">
        <v>0</v>
      </c>
    </row>
    <row r="7599" spans="1:20" x14ac:dyDescent="0.25">
      <c r="A7599" s="2">
        <v>2003</v>
      </c>
      <c r="B7599" s="2">
        <v>10</v>
      </c>
      <c r="C7599" s="2">
        <v>22</v>
      </c>
      <c r="D7599" s="2" t="s">
        <v>17</v>
      </c>
      <c r="E7599" s="6">
        <f>[1]Final!J7601</f>
        <v>0.21249999999999999</v>
      </c>
      <c r="F7599" s="2">
        <v>-2.9</v>
      </c>
      <c r="G7599" s="2">
        <v>77</v>
      </c>
      <c r="H7599" s="5">
        <f>[1]Final!F7601*10</f>
        <v>1021.1000000000001</v>
      </c>
      <c r="I7599" s="5">
        <v>2.2000000000000002</v>
      </c>
      <c r="J7599" s="2">
        <v>0</v>
      </c>
      <c r="K7599" s="4">
        <f>[2]Reach4Kure!$B7603*86400</f>
        <v>131846.39999999999</v>
      </c>
      <c r="L7599" s="2">
        <f>[2]Reach4Kure!$G7603</f>
        <v>0</v>
      </c>
      <c r="M7599" s="2">
        <v>0</v>
      </c>
      <c r="N7599" s="2">
        <f>[2]Reach4Kure!$C7603*1000</f>
        <v>8517</v>
      </c>
      <c r="O7599" s="3">
        <f>([2]Reach4Kure!$F7603)*1000</f>
        <v>75.709999999999994</v>
      </c>
      <c r="P7599" s="2">
        <f>[2]Reach4Kure!$D7603*1000/5</f>
        <v>15.138</v>
      </c>
      <c r="Q7599" s="2">
        <v>0.1</v>
      </c>
      <c r="R7599" s="2">
        <v>3000</v>
      </c>
      <c r="S7599" s="2">
        <v>0</v>
      </c>
      <c r="T7599" s="2">
        <v>0</v>
      </c>
    </row>
    <row r="7600" spans="1:20" x14ac:dyDescent="0.25">
      <c r="A7600" s="2">
        <v>2003</v>
      </c>
      <c r="B7600" s="2">
        <v>10</v>
      </c>
      <c r="C7600" s="2">
        <v>23</v>
      </c>
      <c r="D7600" s="2" t="s">
        <v>17</v>
      </c>
      <c r="E7600" s="6">
        <f>[1]Final!J7602</f>
        <v>0.46250000000000002</v>
      </c>
      <c r="F7600" s="2">
        <v>-4.8</v>
      </c>
      <c r="G7600" s="2">
        <v>74</v>
      </c>
      <c r="H7600" s="5">
        <f>[1]Final!F7602*10</f>
        <v>1014.3000000000001</v>
      </c>
      <c r="I7600" s="5">
        <v>1.4</v>
      </c>
      <c r="J7600" s="2">
        <v>0</v>
      </c>
      <c r="K7600" s="4">
        <f>[2]Reach4Kure!$B7604*86400</f>
        <v>131673.60000000001</v>
      </c>
      <c r="L7600" s="2">
        <f>[2]Reach4Kure!$G7604</f>
        <v>0</v>
      </c>
      <c r="M7600" s="2">
        <v>0</v>
      </c>
      <c r="N7600" s="2">
        <f>[2]Reach4Kure!$C7604*1000</f>
        <v>8512</v>
      </c>
      <c r="O7600" s="3">
        <f>([2]Reach4Kure!$F7604)*1000</f>
        <v>74.97</v>
      </c>
      <c r="P7600" s="2">
        <f>[2]Reach4Kure!$D7604*1000/5</f>
        <v>14.99</v>
      </c>
      <c r="Q7600" s="2">
        <v>0.1</v>
      </c>
      <c r="R7600" s="2">
        <v>3000</v>
      </c>
      <c r="S7600" s="2">
        <v>0</v>
      </c>
      <c r="T7600" s="2">
        <v>0</v>
      </c>
    </row>
    <row r="7601" spans="1:20" x14ac:dyDescent="0.25">
      <c r="A7601" s="2">
        <v>2003</v>
      </c>
      <c r="B7601" s="2">
        <v>10</v>
      </c>
      <c r="C7601" s="2">
        <v>24</v>
      </c>
      <c r="D7601" s="2" t="s">
        <v>17</v>
      </c>
      <c r="E7601" s="6">
        <f>[1]Final!J7603</f>
        <v>0.25</v>
      </c>
      <c r="F7601" s="2">
        <v>-1.2</v>
      </c>
      <c r="G7601" s="2">
        <v>73</v>
      </c>
      <c r="H7601" s="5">
        <f>[1]Final!F7603*10</f>
        <v>1003.1</v>
      </c>
      <c r="I7601" s="5">
        <v>2.1</v>
      </c>
      <c r="J7601" s="2">
        <v>0</v>
      </c>
      <c r="K7601" s="4">
        <f>[2]Reach4Kure!$B7605*86400</f>
        <v>131587.19999999998</v>
      </c>
      <c r="L7601" s="2">
        <f>[2]Reach4Kure!$G7605</f>
        <v>0</v>
      </c>
      <c r="M7601" s="2">
        <v>0</v>
      </c>
      <c r="N7601" s="2">
        <f>[2]Reach4Kure!$C7605*1000</f>
        <v>8286</v>
      </c>
      <c r="O7601" s="3">
        <f>([2]Reach4Kure!$F7605)*1000</f>
        <v>73.63</v>
      </c>
      <c r="P7601" s="2">
        <f>[2]Reach4Kure!$D7605*1000/5</f>
        <v>14.724</v>
      </c>
      <c r="Q7601" s="2">
        <v>0.1</v>
      </c>
      <c r="R7601" s="2">
        <v>3000</v>
      </c>
      <c r="S7601" s="2">
        <v>0</v>
      </c>
      <c r="T7601" s="2">
        <v>0</v>
      </c>
    </row>
    <row r="7602" spans="1:20" x14ac:dyDescent="0.25">
      <c r="A7602" s="2">
        <v>2003</v>
      </c>
      <c r="B7602" s="2">
        <v>10</v>
      </c>
      <c r="C7602" s="2">
        <v>25</v>
      </c>
      <c r="D7602" s="2" t="s">
        <v>17</v>
      </c>
      <c r="E7602" s="6">
        <f>[1]Final!J7604</f>
        <v>0.58750000000000002</v>
      </c>
      <c r="F7602" s="2">
        <v>1.6</v>
      </c>
      <c r="G7602" s="2">
        <v>57</v>
      </c>
      <c r="H7602" s="5">
        <f>[1]Final!F7604*10</f>
        <v>999.5</v>
      </c>
      <c r="I7602" s="5">
        <v>3.6</v>
      </c>
      <c r="J7602" s="2">
        <v>0</v>
      </c>
      <c r="K7602" s="4">
        <f>[2]Reach4Kure!$B7606*86400</f>
        <v>140054.39999999999</v>
      </c>
      <c r="L7602" s="2">
        <f>[2]Reach4Kure!$G7606</f>
        <v>1.59</v>
      </c>
      <c r="M7602" s="2">
        <v>0</v>
      </c>
      <c r="N7602" s="2">
        <f>[2]Reach4Kure!$C7606*1000</f>
        <v>8364</v>
      </c>
      <c r="O7602" s="3">
        <f>([2]Reach4Kure!$F7606)*1000</f>
        <v>72.260000000000005</v>
      </c>
      <c r="P7602" s="2">
        <f>[2]Reach4Kure!$D7606*1000/5</f>
        <v>14.45</v>
      </c>
      <c r="Q7602" s="2">
        <v>0.1</v>
      </c>
      <c r="R7602" s="2">
        <v>3000</v>
      </c>
      <c r="S7602" s="2">
        <v>0</v>
      </c>
      <c r="T7602" s="2">
        <v>0</v>
      </c>
    </row>
    <row r="7603" spans="1:20" x14ac:dyDescent="0.25">
      <c r="A7603" s="2">
        <v>2003</v>
      </c>
      <c r="B7603" s="2">
        <v>10</v>
      </c>
      <c r="C7603" s="2">
        <v>26</v>
      </c>
      <c r="D7603" s="2" t="s">
        <v>17</v>
      </c>
      <c r="E7603" s="6">
        <f>[1]Final!J7605</f>
        <v>0.125</v>
      </c>
      <c r="F7603" s="2">
        <v>-0.1</v>
      </c>
      <c r="G7603" s="2">
        <v>63</v>
      </c>
      <c r="H7603" s="5">
        <f>[1]Final!F7605*10</f>
        <v>1007.9000000000001</v>
      </c>
      <c r="I7603" s="5">
        <v>1.2</v>
      </c>
      <c r="J7603" s="2">
        <v>0</v>
      </c>
      <c r="K7603" s="4">
        <f>[2]Reach4Kure!$B7607*86400</f>
        <v>136684.80000000002</v>
      </c>
      <c r="L7603" s="2">
        <f>[2]Reach4Kure!$G7607</f>
        <v>0</v>
      </c>
      <c r="M7603" s="2">
        <v>0</v>
      </c>
      <c r="N7603" s="2">
        <f>[2]Reach4Kure!$C7607*1000</f>
        <v>8486</v>
      </c>
      <c r="O7603" s="3">
        <f>([2]Reach4Kure!$F7607)*1000</f>
        <v>71.62</v>
      </c>
      <c r="P7603" s="2">
        <f>[2]Reach4Kure!$D7607*1000/5</f>
        <v>14.324000000000002</v>
      </c>
      <c r="Q7603" s="2">
        <v>0.1</v>
      </c>
      <c r="R7603" s="2">
        <v>3000</v>
      </c>
      <c r="S7603" s="2">
        <v>0</v>
      </c>
      <c r="T7603" s="2">
        <v>0</v>
      </c>
    </row>
    <row r="7604" spans="1:20" x14ac:dyDescent="0.25">
      <c r="A7604" s="2">
        <v>2003</v>
      </c>
      <c r="B7604" s="2">
        <v>10</v>
      </c>
      <c r="C7604" s="2">
        <v>27</v>
      </c>
      <c r="D7604" s="2" t="s">
        <v>17</v>
      </c>
      <c r="E7604" s="6">
        <f>[1]Final!J7606</f>
        <v>0.53749999999999998</v>
      </c>
      <c r="F7604" s="2">
        <v>5.0999999999999996</v>
      </c>
      <c r="G7604" s="2">
        <v>83</v>
      </c>
      <c r="H7604" s="5">
        <f>[1]Final!F7606*10</f>
        <v>1000.1</v>
      </c>
      <c r="I7604" s="5">
        <v>3.9</v>
      </c>
      <c r="J7604" s="2">
        <v>0.2</v>
      </c>
      <c r="K7604" s="4">
        <f>[2]Reach4Kure!$B7608*86400</f>
        <v>134697.60000000001</v>
      </c>
      <c r="L7604" s="2">
        <f>[2]Reach4Kure!$G7608</f>
        <v>4.2</v>
      </c>
      <c r="M7604" s="2">
        <v>0</v>
      </c>
      <c r="N7604" s="2">
        <f>[2]Reach4Kure!$C7608*1000</f>
        <v>8399</v>
      </c>
      <c r="O7604" s="3">
        <f>([2]Reach4Kure!$F7608)*1000</f>
        <v>71.31</v>
      </c>
      <c r="P7604" s="2">
        <f>[2]Reach4Kure!$D7608*1000/5</f>
        <v>14.26</v>
      </c>
      <c r="Q7604" s="2">
        <v>0.1</v>
      </c>
      <c r="R7604" s="2">
        <v>3000</v>
      </c>
      <c r="S7604" s="2">
        <v>0</v>
      </c>
      <c r="T7604" s="2">
        <v>0</v>
      </c>
    </row>
    <row r="7605" spans="1:20" x14ac:dyDescent="0.25">
      <c r="A7605" s="2">
        <v>2003</v>
      </c>
      <c r="B7605" s="2">
        <v>10</v>
      </c>
      <c r="C7605" s="2">
        <v>28</v>
      </c>
      <c r="D7605" s="2" t="s">
        <v>17</v>
      </c>
      <c r="E7605" s="6">
        <f>[1]Final!J7607</f>
        <v>0.66249999999999998</v>
      </c>
      <c r="F7605" s="2">
        <v>10</v>
      </c>
      <c r="G7605" s="2">
        <v>76</v>
      </c>
      <c r="H7605" s="5">
        <f>[1]Final!F7607*10</f>
        <v>993.50000000000011</v>
      </c>
      <c r="I7605" s="5">
        <v>5.8</v>
      </c>
      <c r="J7605" s="2">
        <v>0</v>
      </c>
      <c r="K7605" s="4">
        <f>[2]Reach4Kure!$B7609*86400</f>
        <v>133401.60000000001</v>
      </c>
      <c r="L7605" s="2">
        <f>[2]Reach4Kure!$G7609</f>
        <v>8.81</v>
      </c>
      <c r="M7605" s="2">
        <v>0</v>
      </c>
      <c r="N7605" s="2">
        <f>[2]Reach4Kure!$C7609*1000</f>
        <v>8417</v>
      </c>
      <c r="O7605" s="3">
        <f>([2]Reach4Kure!$F7609)*1000</f>
        <v>70.290000000000006</v>
      </c>
      <c r="P7605" s="2">
        <f>[2]Reach4Kure!$D7609*1000/5</f>
        <v>14.056000000000001</v>
      </c>
      <c r="Q7605" s="2">
        <v>0.1</v>
      </c>
      <c r="R7605" s="2">
        <v>3000</v>
      </c>
      <c r="S7605" s="2">
        <v>0</v>
      </c>
      <c r="T7605" s="2">
        <v>0</v>
      </c>
    </row>
    <row r="7606" spans="1:20" x14ac:dyDescent="0.25">
      <c r="A7606" s="2">
        <v>2003</v>
      </c>
      <c r="B7606" s="2">
        <v>10</v>
      </c>
      <c r="C7606" s="2">
        <v>29</v>
      </c>
      <c r="D7606" s="2" t="s">
        <v>17</v>
      </c>
      <c r="E7606" s="6">
        <f>[1]Final!J7608</f>
        <v>1</v>
      </c>
      <c r="F7606" s="2">
        <v>4.2</v>
      </c>
      <c r="G7606" s="2">
        <v>91</v>
      </c>
      <c r="H7606" s="5">
        <f>[1]Final!F7608*10</f>
        <v>989.5</v>
      </c>
      <c r="I7606" s="5">
        <v>3.6</v>
      </c>
      <c r="J7606" s="2">
        <v>0</v>
      </c>
      <c r="K7606" s="4">
        <f>[2]Reach4Kure!$B7610*86400</f>
        <v>132624</v>
      </c>
      <c r="L7606" s="2">
        <f>[2]Reach4Kure!$G7610</f>
        <v>3.51</v>
      </c>
      <c r="M7606" s="2">
        <v>0</v>
      </c>
      <c r="N7606" s="2">
        <f>[2]Reach4Kure!$C7610*1000</f>
        <v>8344</v>
      </c>
      <c r="O7606" s="3">
        <f>([2]Reach4Kure!$F7610)*1000</f>
        <v>71.929999999999993</v>
      </c>
      <c r="P7606" s="2">
        <f>[2]Reach4Kure!$D7610*1000/5</f>
        <v>14.385999999999999</v>
      </c>
      <c r="Q7606" s="2">
        <v>0.1</v>
      </c>
      <c r="R7606" s="2">
        <v>3000</v>
      </c>
      <c r="S7606" s="2">
        <v>0</v>
      </c>
      <c r="T7606" s="2">
        <v>0</v>
      </c>
    </row>
    <row r="7607" spans="1:20" x14ac:dyDescent="0.25">
      <c r="A7607" s="2">
        <v>2003</v>
      </c>
      <c r="B7607" s="2">
        <v>10</v>
      </c>
      <c r="C7607" s="2">
        <v>30</v>
      </c>
      <c r="D7607" s="2" t="s">
        <v>17</v>
      </c>
      <c r="E7607" s="6">
        <f>[1]Final!J7609</f>
        <v>1</v>
      </c>
      <c r="F7607" s="2">
        <v>1.8</v>
      </c>
      <c r="G7607" s="2">
        <v>93</v>
      </c>
      <c r="H7607" s="5">
        <f>[1]Final!F7609*10</f>
        <v>988.1</v>
      </c>
      <c r="I7607" s="5">
        <v>2.4</v>
      </c>
      <c r="J7607" s="2">
        <v>8.1999999999999993</v>
      </c>
      <c r="K7607" s="4">
        <f>[2]Reach4Kure!$B7611*86400</f>
        <v>169603.20000000001</v>
      </c>
      <c r="L7607" s="2">
        <f>[2]Reach4Kure!$G7611</f>
        <v>1.29</v>
      </c>
      <c r="M7607" s="2">
        <v>0</v>
      </c>
      <c r="N7607" s="2">
        <f>[2]Reach4Kure!$C7611*1000</f>
        <v>25880</v>
      </c>
      <c r="O7607" s="3">
        <f>([2]Reach4Kure!$F7611)*1000</f>
        <v>74.25</v>
      </c>
      <c r="P7607" s="2">
        <f>[2]Reach4Kure!$D7611*1000/5</f>
        <v>14.208000000000002</v>
      </c>
      <c r="Q7607" s="2">
        <v>0.1</v>
      </c>
      <c r="R7607" s="2">
        <v>3000</v>
      </c>
      <c r="S7607" s="2">
        <v>0</v>
      </c>
      <c r="T7607" s="2">
        <v>0</v>
      </c>
    </row>
    <row r="7608" spans="1:20" x14ac:dyDescent="0.25">
      <c r="A7608" s="2">
        <v>2003</v>
      </c>
      <c r="B7608" s="2">
        <v>10</v>
      </c>
      <c r="C7608" s="2">
        <v>31</v>
      </c>
      <c r="D7608" s="2" t="s">
        <v>17</v>
      </c>
      <c r="E7608" s="6">
        <f>[1]Final!J7610</f>
        <v>1</v>
      </c>
      <c r="F7608" s="2">
        <v>1.7</v>
      </c>
      <c r="G7608" s="2">
        <v>95</v>
      </c>
      <c r="H7608" s="5">
        <f>[1]Final!F7610*10</f>
        <v>988.00000000000011</v>
      </c>
      <c r="I7608" s="5">
        <v>2.9</v>
      </c>
      <c r="J7608" s="2">
        <v>1.5</v>
      </c>
      <c r="K7608" s="4">
        <f>[2]Reach4Kure!$B7612*86400</f>
        <v>168825.60000000001</v>
      </c>
      <c r="L7608" s="2">
        <f>[2]Reach4Kure!$G7612</f>
        <v>1.52</v>
      </c>
      <c r="M7608" s="2">
        <v>0</v>
      </c>
      <c r="N7608" s="2">
        <f>[2]Reach4Kure!$C7612*1000</f>
        <v>20860</v>
      </c>
      <c r="O7608" s="3">
        <f>([2]Reach4Kure!$F7612)*1000</f>
        <v>80.14</v>
      </c>
      <c r="P7608" s="2">
        <f>[2]Reach4Kure!$D7612*1000/5</f>
        <v>14.910000000000002</v>
      </c>
      <c r="Q7608" s="2">
        <v>0.1</v>
      </c>
      <c r="R7608" s="2">
        <v>3000</v>
      </c>
      <c r="S7608" s="2">
        <v>0</v>
      </c>
      <c r="T7608" s="2">
        <v>0</v>
      </c>
    </row>
    <row r="7609" spans="1:20" x14ac:dyDescent="0.25">
      <c r="A7609" s="2">
        <v>2003</v>
      </c>
      <c r="B7609" s="2">
        <v>11</v>
      </c>
      <c r="C7609" s="2">
        <v>1</v>
      </c>
      <c r="D7609" s="2" t="s">
        <v>17</v>
      </c>
      <c r="E7609" s="6">
        <f>[1]Final!J7611</f>
        <v>1</v>
      </c>
      <c r="F7609" s="2">
        <v>3.7</v>
      </c>
      <c r="G7609" s="2">
        <v>94</v>
      </c>
      <c r="H7609" s="5">
        <f>[1]Final!F7611*10</f>
        <v>986.00000000000011</v>
      </c>
      <c r="I7609" s="5">
        <v>3.4</v>
      </c>
      <c r="J7609" s="2">
        <v>4.3</v>
      </c>
      <c r="K7609" s="4">
        <f>[2]Reach4Kure!$B7613*86400</f>
        <v>182131.20000000001</v>
      </c>
      <c r="L7609" s="2">
        <f>[2]Reach4Kure!$G7613</f>
        <v>3.29</v>
      </c>
      <c r="M7609" s="2">
        <v>0</v>
      </c>
      <c r="N7609" s="2">
        <f>[2]Reach4Kure!$C7613*1000</f>
        <v>22780</v>
      </c>
      <c r="O7609" s="3">
        <f>([2]Reach4Kure!$F7613)*1000</f>
        <v>82.94</v>
      </c>
      <c r="P7609" s="2">
        <f>[2]Reach4Kure!$D7613*1000/5</f>
        <v>14.938000000000002</v>
      </c>
      <c r="Q7609" s="2">
        <v>0.1</v>
      </c>
      <c r="R7609" s="2">
        <v>3000</v>
      </c>
      <c r="S7609" s="2">
        <v>0</v>
      </c>
      <c r="T7609" s="2">
        <v>0</v>
      </c>
    </row>
    <row r="7610" spans="1:20" x14ac:dyDescent="0.25">
      <c r="A7610" s="2">
        <v>2003</v>
      </c>
      <c r="B7610" s="2">
        <v>11</v>
      </c>
      <c r="C7610" s="2">
        <v>2</v>
      </c>
      <c r="D7610" s="2" t="s">
        <v>17</v>
      </c>
      <c r="E7610" s="6">
        <f>[1]Final!J7612</f>
        <v>0.71250000000000002</v>
      </c>
      <c r="F7610" s="2">
        <v>5.0999999999999996</v>
      </c>
      <c r="G7610" s="2">
        <v>91</v>
      </c>
      <c r="H7610" s="5">
        <f>[1]Final!F7612*10</f>
        <v>988.40000000000009</v>
      </c>
      <c r="I7610" s="5">
        <v>2.6</v>
      </c>
      <c r="J7610" s="2">
        <v>18.5</v>
      </c>
      <c r="K7610" s="4">
        <f>[2]Reach4Kure!$B7614*86400</f>
        <v>320198.40000000002</v>
      </c>
      <c r="L7610" s="2">
        <f>[2]Reach4Kure!$G7614</f>
        <v>4.62</v>
      </c>
      <c r="M7610" s="2">
        <v>0</v>
      </c>
      <c r="N7610" s="2">
        <f>[2]Reach4Kure!$C7614*1000</f>
        <v>46450</v>
      </c>
      <c r="O7610" s="3">
        <f>([2]Reach4Kure!$F7614)*1000</f>
        <v>71.569999999999993</v>
      </c>
      <c r="P7610" s="2">
        <f>[2]Reach4Kure!$D7614*1000/5</f>
        <v>11.506</v>
      </c>
      <c r="Q7610" s="2">
        <v>0.1</v>
      </c>
      <c r="R7610" s="2">
        <v>3000</v>
      </c>
      <c r="S7610" s="2">
        <v>0</v>
      </c>
      <c r="T7610" s="2">
        <v>0</v>
      </c>
    </row>
    <row r="7611" spans="1:20" x14ac:dyDescent="0.25">
      <c r="A7611" s="2">
        <v>2003</v>
      </c>
      <c r="B7611" s="2">
        <v>11</v>
      </c>
      <c r="C7611" s="2">
        <v>3</v>
      </c>
      <c r="D7611" s="2" t="s">
        <v>17</v>
      </c>
      <c r="E7611" s="6">
        <f>[1]Final!J7613</f>
        <v>0.96250000000000002</v>
      </c>
      <c r="F7611" s="2">
        <v>8.6999999999999993</v>
      </c>
      <c r="G7611" s="2">
        <v>93</v>
      </c>
      <c r="H7611" s="5">
        <f>[1]Final!F7613*10</f>
        <v>986.9</v>
      </c>
      <c r="I7611" s="5">
        <v>5</v>
      </c>
      <c r="J7611" s="2">
        <v>13.6</v>
      </c>
      <c r="K7611" s="4">
        <f>[2]Reach4Kure!$B7615*86400</f>
        <v>605145.59999999998</v>
      </c>
      <c r="L7611" s="2">
        <f>[2]Reach4Kure!$G7615</f>
        <v>8.4700000000000006</v>
      </c>
      <c r="M7611" s="2">
        <v>0</v>
      </c>
      <c r="N7611" s="2">
        <f>[2]Reach4Kure!$C7615*1000</f>
        <v>49150</v>
      </c>
      <c r="O7611" s="3">
        <f>([2]Reach4Kure!$F7615)*1000</f>
        <v>73.92</v>
      </c>
      <c r="P7611" s="2">
        <f>[2]Reach4Kure!$D7615*1000/5</f>
        <v>12.053999999999998</v>
      </c>
      <c r="Q7611" s="2">
        <v>0.1</v>
      </c>
      <c r="R7611" s="2">
        <v>3000</v>
      </c>
      <c r="S7611" s="2">
        <v>0</v>
      </c>
      <c r="T7611" s="2">
        <v>0</v>
      </c>
    </row>
    <row r="7612" spans="1:20" x14ac:dyDescent="0.25">
      <c r="A7612" s="2">
        <v>2003</v>
      </c>
      <c r="B7612" s="2">
        <v>11</v>
      </c>
      <c r="C7612" s="2">
        <v>4</v>
      </c>
      <c r="D7612" s="2" t="s">
        <v>17</v>
      </c>
      <c r="E7612" s="6">
        <f>[1]Final!J7614</f>
        <v>0.21249999999999999</v>
      </c>
      <c r="F7612" s="2">
        <v>4.7</v>
      </c>
      <c r="G7612" s="2">
        <v>91</v>
      </c>
      <c r="H7612" s="5">
        <f>[1]Final!F7614*10</f>
        <v>1007.4000000000001</v>
      </c>
      <c r="I7612" s="5">
        <v>0.8</v>
      </c>
      <c r="J7612" s="2">
        <v>3.6</v>
      </c>
      <c r="K7612" s="4">
        <f>[2]Reach4Kure!$B7616*86400</f>
        <v>644025.59999999998</v>
      </c>
      <c r="L7612" s="2">
        <f>[2]Reach4Kure!$G7616</f>
        <v>4.3899999999999997</v>
      </c>
      <c r="M7612" s="2">
        <v>0</v>
      </c>
      <c r="N7612" s="2">
        <f>[2]Reach4Kure!$C7616*1000</f>
        <v>39780</v>
      </c>
      <c r="O7612" s="3">
        <f>([2]Reach4Kure!$F7616)*1000</f>
        <v>78.83</v>
      </c>
      <c r="P7612" s="2">
        <f>[2]Reach4Kure!$D7616*1000/5</f>
        <v>13.668000000000001</v>
      </c>
      <c r="Q7612" s="2">
        <v>0.1</v>
      </c>
      <c r="R7612" s="2">
        <v>3000</v>
      </c>
      <c r="S7612" s="2">
        <v>0</v>
      </c>
      <c r="T7612" s="2">
        <v>0</v>
      </c>
    </row>
    <row r="7613" spans="1:20" x14ac:dyDescent="0.25">
      <c r="A7613" s="2">
        <v>2003</v>
      </c>
      <c r="B7613" s="2">
        <v>11</v>
      </c>
      <c r="C7613" s="2">
        <v>5</v>
      </c>
      <c r="D7613" s="2" t="s">
        <v>17</v>
      </c>
      <c r="E7613" s="6">
        <f>[1]Final!J7615</f>
        <v>1</v>
      </c>
      <c r="F7613" s="2">
        <v>8.6</v>
      </c>
      <c r="G7613" s="2">
        <v>95</v>
      </c>
      <c r="H7613" s="5">
        <f>[1]Final!F7615*10</f>
        <v>1021.5</v>
      </c>
      <c r="I7613" s="5">
        <v>4.5999999999999996</v>
      </c>
      <c r="J7613" s="2">
        <v>0</v>
      </c>
      <c r="K7613" s="4">
        <f>[2]Reach4Kure!$B7617*86400</f>
        <v>446342.40000000002</v>
      </c>
      <c r="L7613" s="2">
        <f>[2]Reach4Kure!$G7617</f>
        <v>7.82</v>
      </c>
      <c r="M7613" s="2">
        <v>0</v>
      </c>
      <c r="N7613" s="2">
        <f>[2]Reach4Kure!$C7617*1000</f>
        <v>34330</v>
      </c>
      <c r="O7613" s="3">
        <f>([2]Reach4Kure!$F7617)*1000</f>
        <v>83.58</v>
      </c>
      <c r="P7613" s="2">
        <f>[2]Reach4Kure!$D7617*1000/5</f>
        <v>14.722</v>
      </c>
      <c r="Q7613" s="2">
        <v>0.1</v>
      </c>
      <c r="R7613" s="2">
        <v>3000</v>
      </c>
      <c r="S7613" s="2">
        <v>0</v>
      </c>
      <c r="T7613" s="2">
        <v>0</v>
      </c>
    </row>
    <row r="7614" spans="1:20" x14ac:dyDescent="0.25">
      <c r="A7614" s="2">
        <v>2003</v>
      </c>
      <c r="B7614" s="2">
        <v>11</v>
      </c>
      <c r="C7614" s="2">
        <v>6</v>
      </c>
      <c r="D7614" s="2" t="s">
        <v>17</v>
      </c>
      <c r="E7614" s="6">
        <f>[1]Final!J7616</f>
        <v>0.875</v>
      </c>
      <c r="F7614" s="2">
        <v>8.1</v>
      </c>
      <c r="G7614" s="2">
        <v>87</v>
      </c>
      <c r="H7614" s="5">
        <f>[1]Final!F7616*10</f>
        <v>1029.5</v>
      </c>
      <c r="I7614" s="5">
        <v>4.3</v>
      </c>
      <c r="J7614" s="2">
        <v>0.1</v>
      </c>
      <c r="K7614" s="4">
        <f>[2]Reach4Kure!$B7618*86400</f>
        <v>329356.79999999999</v>
      </c>
      <c r="L7614" s="2">
        <f>[2]Reach4Kure!$G7618</f>
        <v>7.61</v>
      </c>
      <c r="M7614" s="2">
        <v>0</v>
      </c>
      <c r="N7614" s="2">
        <f>[2]Reach4Kure!$C7618*1000</f>
        <v>24880</v>
      </c>
      <c r="O7614" s="3">
        <f>([2]Reach4Kure!$F7618)*1000</f>
        <v>82.04</v>
      </c>
      <c r="P7614" s="2">
        <f>[2]Reach4Kure!$D7618*1000/5</f>
        <v>15.116</v>
      </c>
      <c r="Q7614" s="2">
        <v>0.1</v>
      </c>
      <c r="R7614" s="2">
        <v>3000</v>
      </c>
      <c r="S7614" s="2">
        <v>0</v>
      </c>
      <c r="T7614" s="2">
        <v>0</v>
      </c>
    </row>
    <row r="7615" spans="1:20" x14ac:dyDescent="0.25">
      <c r="A7615" s="2">
        <v>2003</v>
      </c>
      <c r="B7615" s="2">
        <v>11</v>
      </c>
      <c r="C7615" s="2">
        <v>7</v>
      </c>
      <c r="D7615" s="2" t="s">
        <v>17</v>
      </c>
      <c r="E7615" s="6">
        <f>[1]Final!J7617</f>
        <v>0.91249999999999998</v>
      </c>
      <c r="F7615" s="2">
        <v>6.3</v>
      </c>
      <c r="G7615" s="2">
        <v>87</v>
      </c>
      <c r="H7615" s="5">
        <f>[1]Final!F7617*10</f>
        <v>1039.0999999999999</v>
      </c>
      <c r="I7615" s="5">
        <v>1</v>
      </c>
      <c r="J7615" s="2">
        <v>0</v>
      </c>
      <c r="K7615" s="4">
        <f>[2]Reach4Kure!$B7619*86400</f>
        <v>257040</v>
      </c>
      <c r="L7615" s="2">
        <f>[2]Reach4Kure!$G7619</f>
        <v>5.52</v>
      </c>
      <c r="M7615" s="2">
        <v>0</v>
      </c>
      <c r="N7615" s="2">
        <f>[2]Reach4Kure!$C7619*1000</f>
        <v>22830</v>
      </c>
      <c r="O7615" s="3">
        <f>([2]Reach4Kure!$F7619)*1000</f>
        <v>82.28</v>
      </c>
      <c r="P7615" s="2">
        <f>[2]Reach4Kure!$D7619*1000/5</f>
        <v>15.534000000000001</v>
      </c>
      <c r="Q7615" s="2">
        <v>0.1</v>
      </c>
      <c r="R7615" s="2">
        <v>3000</v>
      </c>
      <c r="S7615" s="2">
        <v>0</v>
      </c>
      <c r="T7615" s="2">
        <v>0</v>
      </c>
    </row>
    <row r="7616" spans="1:20" x14ac:dyDescent="0.25">
      <c r="A7616" s="2">
        <v>2003</v>
      </c>
      <c r="B7616" s="2">
        <v>11</v>
      </c>
      <c r="C7616" s="2">
        <v>8</v>
      </c>
      <c r="D7616" s="2" t="s">
        <v>17</v>
      </c>
      <c r="E7616" s="6">
        <f>[1]Final!J7618</f>
        <v>0.5</v>
      </c>
      <c r="F7616" s="2">
        <v>3.1</v>
      </c>
      <c r="G7616" s="2">
        <v>89</v>
      </c>
      <c r="H7616" s="5">
        <f>[1]Final!F7618*10</f>
        <v>1036.2</v>
      </c>
      <c r="I7616" s="5">
        <v>3.6</v>
      </c>
      <c r="J7616" s="2">
        <v>0</v>
      </c>
      <c r="K7616" s="4">
        <f>[2]Reach4Kure!$B7620*86400</f>
        <v>210297.60000000001</v>
      </c>
      <c r="L7616" s="2">
        <f>[2]Reach4Kure!$G7620</f>
        <v>2.95</v>
      </c>
      <c r="M7616" s="2">
        <v>0</v>
      </c>
      <c r="N7616" s="2">
        <f>[2]Reach4Kure!$C7620*1000</f>
        <v>21480</v>
      </c>
      <c r="O7616" s="3">
        <f>([2]Reach4Kure!$F7620)*1000</f>
        <v>77.36999999999999</v>
      </c>
      <c r="P7616" s="2">
        <f>[2]Reach4Kure!$D7620*1000/5</f>
        <v>14.856</v>
      </c>
      <c r="Q7616" s="2">
        <v>0.1</v>
      </c>
      <c r="R7616" s="2">
        <v>3000</v>
      </c>
      <c r="S7616" s="2">
        <v>0</v>
      </c>
      <c r="T7616" s="2">
        <v>0</v>
      </c>
    </row>
    <row r="7617" spans="1:20" x14ac:dyDescent="0.25">
      <c r="A7617" s="2">
        <v>2003</v>
      </c>
      <c r="B7617" s="2">
        <v>11</v>
      </c>
      <c r="C7617" s="2">
        <v>9</v>
      </c>
      <c r="D7617" s="2" t="s">
        <v>17</v>
      </c>
      <c r="E7617" s="6">
        <f>[1]Final!J7619</f>
        <v>0.875</v>
      </c>
      <c r="F7617" s="2">
        <v>2</v>
      </c>
      <c r="G7617" s="2">
        <v>91</v>
      </c>
      <c r="H7617" s="5">
        <f>[1]Final!F7619*10</f>
        <v>1030.0999999999999</v>
      </c>
      <c r="I7617" s="5">
        <v>3.1</v>
      </c>
      <c r="J7617" s="2">
        <v>0</v>
      </c>
      <c r="K7617" s="4">
        <f>[2]Reach4Kure!$B7621*86400</f>
        <v>178848</v>
      </c>
      <c r="L7617" s="2">
        <f>[2]Reach4Kure!$G7621</f>
        <v>2.2400000000000002</v>
      </c>
      <c r="M7617" s="2">
        <v>0</v>
      </c>
      <c r="N7617" s="2">
        <f>[2]Reach4Kure!$C7621*1000</f>
        <v>12660</v>
      </c>
      <c r="O7617" s="3">
        <f>([2]Reach4Kure!$F7621)*1000</f>
        <v>76.38000000000001</v>
      </c>
      <c r="P7617" s="2">
        <f>[2]Reach4Kure!$D7621*1000/5</f>
        <v>15.084</v>
      </c>
      <c r="Q7617" s="2">
        <v>0.1</v>
      </c>
      <c r="R7617" s="2">
        <v>3000</v>
      </c>
      <c r="S7617" s="2">
        <v>0</v>
      </c>
      <c r="T7617" s="2">
        <v>0</v>
      </c>
    </row>
    <row r="7618" spans="1:20" x14ac:dyDescent="0.25">
      <c r="A7618" s="2">
        <v>2003</v>
      </c>
      <c r="B7618" s="2">
        <v>11</v>
      </c>
      <c r="C7618" s="2">
        <v>10</v>
      </c>
      <c r="D7618" s="2" t="s">
        <v>17</v>
      </c>
      <c r="E7618" s="6">
        <f>[1]Final!J7620</f>
        <v>0.96250000000000002</v>
      </c>
      <c r="F7618" s="2">
        <v>3.6</v>
      </c>
      <c r="G7618" s="2">
        <v>96</v>
      </c>
      <c r="H7618" s="5">
        <f>[1]Final!F7620*10</f>
        <v>1028.8</v>
      </c>
      <c r="I7618" s="5">
        <v>1</v>
      </c>
      <c r="J7618" s="2">
        <v>0.6</v>
      </c>
      <c r="K7618" s="4">
        <f>[2]Reach4Kure!$B7622*86400</f>
        <v>180835.20000000001</v>
      </c>
      <c r="L7618" s="2">
        <f>[2]Reach4Kure!$G7622</f>
        <v>3.43</v>
      </c>
      <c r="M7618" s="2">
        <v>0</v>
      </c>
      <c r="N7618" s="2">
        <f>[2]Reach4Kure!$C7622*1000</f>
        <v>12210</v>
      </c>
      <c r="O7618" s="3">
        <f>([2]Reach4Kure!$F7622)*1000</f>
        <v>76.27000000000001</v>
      </c>
      <c r="P7618" s="2">
        <f>[2]Reach4Kure!$D7622*1000/5</f>
        <v>15.110000000000003</v>
      </c>
      <c r="Q7618" s="2">
        <v>0.1</v>
      </c>
      <c r="R7618" s="2">
        <v>3000</v>
      </c>
      <c r="S7618" s="2">
        <v>0</v>
      </c>
      <c r="T7618" s="2">
        <v>0</v>
      </c>
    </row>
    <row r="7619" spans="1:20" x14ac:dyDescent="0.25">
      <c r="A7619" s="2">
        <v>2003</v>
      </c>
      <c r="B7619" s="2">
        <v>11</v>
      </c>
      <c r="C7619" s="2">
        <v>11</v>
      </c>
      <c r="D7619" s="2" t="s">
        <v>17</v>
      </c>
      <c r="E7619" s="6">
        <f>[1]Final!J7621</f>
        <v>0.91249999999999998</v>
      </c>
      <c r="F7619" s="2">
        <v>3.2</v>
      </c>
      <c r="G7619" s="2">
        <v>90</v>
      </c>
      <c r="H7619" s="5">
        <f>[1]Final!F7621*10</f>
        <v>1026.4000000000001</v>
      </c>
      <c r="I7619" s="5">
        <v>2.2000000000000002</v>
      </c>
      <c r="J7619" s="2">
        <v>0.1</v>
      </c>
      <c r="K7619" s="4">
        <f>[2]Reach4Kure!$B7623*86400</f>
        <v>203904</v>
      </c>
      <c r="L7619" s="2">
        <f>[2]Reach4Kure!$G7623</f>
        <v>2.82</v>
      </c>
      <c r="M7619" s="2">
        <v>0</v>
      </c>
      <c r="N7619" s="2">
        <f>[2]Reach4Kure!$C7623*1000</f>
        <v>12430</v>
      </c>
      <c r="O7619" s="3">
        <f>([2]Reach4Kure!$F7623)*1000</f>
        <v>77.91</v>
      </c>
      <c r="P7619" s="2">
        <f>[2]Reach4Kure!$D7623*1000/5</f>
        <v>15.45</v>
      </c>
      <c r="Q7619" s="2">
        <v>0.1</v>
      </c>
      <c r="R7619" s="2">
        <v>3000</v>
      </c>
      <c r="S7619" s="2">
        <v>0</v>
      </c>
      <c r="T7619" s="2">
        <v>0</v>
      </c>
    </row>
    <row r="7620" spans="1:20" x14ac:dyDescent="0.25">
      <c r="A7620" s="2">
        <v>2003</v>
      </c>
      <c r="B7620" s="2">
        <v>11</v>
      </c>
      <c r="C7620" s="2">
        <v>12</v>
      </c>
      <c r="D7620" s="2" t="s">
        <v>17</v>
      </c>
      <c r="E7620" s="6">
        <f>[1]Final!J7622</f>
        <v>0.83750000000000002</v>
      </c>
      <c r="F7620" s="2">
        <v>1.5</v>
      </c>
      <c r="G7620" s="2">
        <v>93</v>
      </c>
      <c r="H7620" s="5">
        <f>[1]Final!F7622*10</f>
        <v>1022.4000000000001</v>
      </c>
      <c r="I7620" s="5">
        <v>2.1</v>
      </c>
      <c r="J7620" s="2">
        <v>0</v>
      </c>
      <c r="K7620" s="4">
        <f>[2]Reach4Kure!$B7624*86400</f>
        <v>175219.20000000001</v>
      </c>
      <c r="L7620" s="2">
        <f>[2]Reach4Kure!$G7624</f>
        <v>1.22</v>
      </c>
      <c r="M7620" s="2">
        <v>0</v>
      </c>
      <c r="N7620" s="2">
        <f>[2]Reach4Kure!$C7624*1000</f>
        <v>12140</v>
      </c>
      <c r="O7620" s="3">
        <f>([2]Reach4Kure!$F7624)*1000</f>
        <v>76.86</v>
      </c>
      <c r="P7620" s="2">
        <f>[2]Reach4Kure!$D7624*1000/5</f>
        <v>15.290000000000001</v>
      </c>
      <c r="Q7620" s="2">
        <v>0.1</v>
      </c>
      <c r="R7620" s="2">
        <v>3000</v>
      </c>
      <c r="S7620" s="2">
        <v>0</v>
      </c>
      <c r="T7620" s="2">
        <v>0</v>
      </c>
    </row>
    <row r="7621" spans="1:20" x14ac:dyDescent="0.25">
      <c r="A7621" s="2">
        <v>2003</v>
      </c>
      <c r="B7621" s="2">
        <v>11</v>
      </c>
      <c r="C7621" s="2">
        <v>13</v>
      </c>
      <c r="D7621" s="2" t="s">
        <v>17</v>
      </c>
      <c r="E7621" s="6">
        <f>[1]Final!J7623</f>
        <v>0.91249999999999998</v>
      </c>
      <c r="F7621" s="2">
        <v>1.1000000000000001</v>
      </c>
      <c r="G7621" s="2">
        <v>92</v>
      </c>
      <c r="H7621" s="5">
        <f>[1]Final!F7623*10</f>
        <v>1017.9000000000001</v>
      </c>
      <c r="I7621" s="5">
        <v>1.7</v>
      </c>
      <c r="J7621" s="2">
        <v>0</v>
      </c>
      <c r="K7621" s="4">
        <f>[2]Reach4Kure!$B7625*86400</f>
        <v>158025.60000000001</v>
      </c>
      <c r="L7621" s="2">
        <f>[2]Reach4Kure!$G7625</f>
        <v>0.7</v>
      </c>
      <c r="M7621" s="2">
        <v>0</v>
      </c>
      <c r="N7621" s="2">
        <f>[2]Reach4Kure!$C7625*1000</f>
        <v>10940</v>
      </c>
      <c r="O7621" s="3">
        <f>([2]Reach4Kure!$F7625)*1000</f>
        <v>75.709999999999994</v>
      </c>
      <c r="P7621" s="2">
        <f>[2]Reach4Kure!$D7625*1000/5</f>
        <v>15.093999999999999</v>
      </c>
      <c r="Q7621" s="2">
        <v>0.1</v>
      </c>
      <c r="R7621" s="2">
        <v>3000</v>
      </c>
      <c r="S7621" s="2">
        <v>0</v>
      </c>
      <c r="T7621" s="2">
        <v>0</v>
      </c>
    </row>
    <row r="7622" spans="1:20" x14ac:dyDescent="0.25">
      <c r="A7622" s="2">
        <v>2003</v>
      </c>
      <c r="B7622" s="2">
        <v>11</v>
      </c>
      <c r="C7622" s="2">
        <v>14</v>
      </c>
      <c r="D7622" s="2" t="s">
        <v>17</v>
      </c>
      <c r="E7622" s="6">
        <f>[1]Final!J7624</f>
        <v>0.91249999999999998</v>
      </c>
      <c r="F7622" s="2">
        <v>4.7</v>
      </c>
      <c r="G7622" s="2">
        <v>94</v>
      </c>
      <c r="H7622" s="5">
        <f>[1]Final!F7624*10</f>
        <v>1013.1</v>
      </c>
      <c r="I7622" s="5">
        <v>1.4</v>
      </c>
      <c r="J7622" s="2">
        <v>1.1000000000000001</v>
      </c>
      <c r="K7622" s="4">
        <f>[2]Reach4Kure!$B7626*86400</f>
        <v>176342.39999999999</v>
      </c>
      <c r="L7622" s="2">
        <f>[2]Reach4Kure!$G7626</f>
        <v>3.54</v>
      </c>
      <c r="M7622" s="2">
        <v>0</v>
      </c>
      <c r="N7622" s="2">
        <f>[2]Reach4Kure!$C7626*1000</f>
        <v>11110</v>
      </c>
      <c r="O7622" s="3">
        <f>([2]Reach4Kure!$F7626)*1000</f>
        <v>76.23</v>
      </c>
      <c r="P7622" s="2">
        <f>[2]Reach4Kure!$D7626*1000/5</f>
        <v>15.174000000000001</v>
      </c>
      <c r="Q7622" s="2">
        <v>0.1</v>
      </c>
      <c r="R7622" s="2">
        <v>3000</v>
      </c>
      <c r="S7622" s="2">
        <v>0</v>
      </c>
      <c r="T7622" s="2">
        <v>0</v>
      </c>
    </row>
    <row r="7623" spans="1:20" x14ac:dyDescent="0.25">
      <c r="A7623" s="2">
        <v>2003</v>
      </c>
      <c r="B7623" s="2">
        <v>11</v>
      </c>
      <c r="C7623" s="2">
        <v>15</v>
      </c>
      <c r="D7623" s="2" t="s">
        <v>17</v>
      </c>
      <c r="E7623" s="6">
        <f>[1]Final!J7625</f>
        <v>0.96250000000000002</v>
      </c>
      <c r="F7623" s="2">
        <v>3.3</v>
      </c>
      <c r="G7623" s="2">
        <v>93</v>
      </c>
      <c r="H7623" s="5">
        <f>[1]Final!F7625*10</f>
        <v>1003.6000000000001</v>
      </c>
      <c r="I7623" s="5">
        <v>3.6</v>
      </c>
      <c r="J7623" s="2">
        <v>0.1</v>
      </c>
      <c r="K7623" s="4">
        <f>[2]Reach4Kure!$B7627*86400</f>
        <v>158457.60000000001</v>
      </c>
      <c r="L7623" s="2">
        <f>[2]Reach4Kure!$G7627</f>
        <v>2.98</v>
      </c>
      <c r="M7623" s="2">
        <v>0</v>
      </c>
      <c r="N7623" s="2">
        <f>[2]Reach4Kure!$C7627*1000</f>
        <v>10300</v>
      </c>
      <c r="O7623" s="3">
        <f>([2]Reach4Kure!$F7627)*1000</f>
        <v>79.05</v>
      </c>
      <c r="P7623" s="2">
        <f>[2]Reach4Kure!$D7627*1000/5</f>
        <v>15.764000000000001</v>
      </c>
      <c r="Q7623" s="2">
        <v>0.1</v>
      </c>
      <c r="R7623" s="2">
        <v>3000</v>
      </c>
      <c r="S7623" s="2">
        <v>0</v>
      </c>
      <c r="T7623" s="2">
        <v>0</v>
      </c>
    </row>
    <row r="7624" spans="1:20" x14ac:dyDescent="0.25">
      <c r="A7624" s="2">
        <v>2003</v>
      </c>
      <c r="B7624" s="2">
        <v>11</v>
      </c>
      <c r="C7624" s="2">
        <v>16</v>
      </c>
      <c r="D7624" s="2" t="s">
        <v>17</v>
      </c>
      <c r="E7624" s="6">
        <f>[1]Final!J7626</f>
        <v>0.91249999999999998</v>
      </c>
      <c r="F7624" s="2">
        <v>3.4</v>
      </c>
      <c r="G7624" s="2">
        <v>93</v>
      </c>
      <c r="H7624" s="5">
        <f>[1]Final!F7626*10</f>
        <v>999.70000000000016</v>
      </c>
      <c r="I7624" s="5">
        <v>2.7</v>
      </c>
      <c r="J7624" s="2">
        <v>18.7</v>
      </c>
      <c r="K7624" s="4">
        <f>[2]Reach4Kure!$B7628*86400</f>
        <v>739324.8</v>
      </c>
      <c r="L7624" s="2">
        <f>[2]Reach4Kure!$G7628</f>
        <v>3.1</v>
      </c>
      <c r="M7624" s="2">
        <v>0</v>
      </c>
      <c r="N7624" s="2">
        <f>[2]Reach4Kure!$C7628*1000</f>
        <v>38630</v>
      </c>
      <c r="O7624" s="3">
        <f>([2]Reach4Kure!$F7628)*1000</f>
        <v>72.28</v>
      </c>
      <c r="P7624" s="2">
        <f>[2]Reach4Kure!$D7628*1000/5</f>
        <v>13.678000000000001</v>
      </c>
      <c r="Q7624" s="2">
        <v>0.1</v>
      </c>
      <c r="R7624" s="2">
        <v>3000</v>
      </c>
      <c r="S7624" s="2">
        <v>0</v>
      </c>
      <c r="T7624" s="2">
        <v>0</v>
      </c>
    </row>
    <row r="7625" spans="1:20" x14ac:dyDescent="0.25">
      <c r="A7625" s="2">
        <v>2003</v>
      </c>
      <c r="B7625" s="2">
        <v>11</v>
      </c>
      <c r="C7625" s="2">
        <v>17</v>
      </c>
      <c r="D7625" s="2" t="s">
        <v>17</v>
      </c>
      <c r="E7625" s="6">
        <f>[1]Final!J7627</f>
        <v>0.46250000000000002</v>
      </c>
      <c r="F7625" s="2">
        <v>0.9</v>
      </c>
      <c r="G7625" s="2">
        <v>95</v>
      </c>
      <c r="H7625" s="5">
        <f>[1]Final!F7627*10</f>
        <v>1001.1000000000001</v>
      </c>
      <c r="I7625" s="5">
        <v>0</v>
      </c>
      <c r="J7625" s="2">
        <v>0.1</v>
      </c>
      <c r="K7625" s="4">
        <f>[2]Reach4Kure!$B7629*86400</f>
        <v>497318.40000000002</v>
      </c>
      <c r="L7625" s="2">
        <f>[2]Reach4Kure!$G7629</f>
        <v>0.99</v>
      </c>
      <c r="M7625" s="2">
        <v>0</v>
      </c>
      <c r="N7625" s="2">
        <f>[2]Reach4Kure!$C7629*1000</f>
        <v>21250</v>
      </c>
      <c r="O7625" s="3">
        <f>([2]Reach4Kure!$F7629)*1000</f>
        <v>77.81</v>
      </c>
      <c r="P7625" s="2">
        <f>[2]Reach4Kure!$D7629*1000/5</f>
        <v>14.481999999999999</v>
      </c>
      <c r="Q7625" s="2">
        <v>0.1</v>
      </c>
      <c r="R7625" s="2">
        <v>3000</v>
      </c>
      <c r="S7625" s="2">
        <v>0</v>
      </c>
      <c r="T7625" s="2">
        <v>0</v>
      </c>
    </row>
    <row r="7626" spans="1:20" x14ac:dyDescent="0.25">
      <c r="A7626" s="2">
        <v>2003</v>
      </c>
      <c r="B7626" s="2">
        <v>11</v>
      </c>
      <c r="C7626" s="2">
        <v>18</v>
      </c>
      <c r="D7626" s="2" t="s">
        <v>17</v>
      </c>
      <c r="E7626" s="6">
        <f>[1]Final!J7628</f>
        <v>1</v>
      </c>
      <c r="F7626" s="2">
        <v>-0.3</v>
      </c>
      <c r="G7626" s="2">
        <v>98</v>
      </c>
      <c r="H7626" s="5">
        <f>[1]Final!F7628*10</f>
        <v>998.60000000000014</v>
      </c>
      <c r="I7626" s="5">
        <v>0.5</v>
      </c>
      <c r="J7626" s="2">
        <v>0</v>
      </c>
      <c r="K7626" s="4">
        <f>[2]Reach4Kure!$B7630*86400</f>
        <v>357609.60000000003</v>
      </c>
      <c r="L7626" s="2">
        <f>[2]Reach4Kure!$G7630</f>
        <v>0</v>
      </c>
      <c r="M7626" s="2">
        <v>0</v>
      </c>
      <c r="N7626" s="2">
        <f>[2]Reach4Kure!$C7630*1000</f>
        <v>24110</v>
      </c>
      <c r="O7626" s="3">
        <f>([2]Reach4Kure!$F7630)*1000</f>
        <v>82.12</v>
      </c>
      <c r="P7626" s="2">
        <f>[2]Reach4Kure!$D7630*1000/5</f>
        <v>14.907999999999998</v>
      </c>
      <c r="Q7626" s="2">
        <v>0.1</v>
      </c>
      <c r="R7626" s="2">
        <v>3000</v>
      </c>
      <c r="S7626" s="2">
        <v>0</v>
      </c>
      <c r="T7626" s="2">
        <v>0</v>
      </c>
    </row>
    <row r="7627" spans="1:20" x14ac:dyDescent="0.25">
      <c r="A7627" s="2">
        <v>2003</v>
      </c>
      <c r="B7627" s="2">
        <v>11</v>
      </c>
      <c r="C7627" s="2">
        <v>19</v>
      </c>
      <c r="D7627" s="2" t="s">
        <v>17</v>
      </c>
      <c r="E7627" s="6">
        <f>[1]Final!J7629</f>
        <v>0.83750000000000002</v>
      </c>
      <c r="F7627" s="2">
        <v>5.8</v>
      </c>
      <c r="G7627" s="2">
        <v>79</v>
      </c>
      <c r="H7627" s="5">
        <f>[1]Final!F7629*10</f>
        <v>992.20000000000016</v>
      </c>
      <c r="I7627" s="5">
        <v>2.7</v>
      </c>
      <c r="J7627" s="2">
        <v>8.6</v>
      </c>
      <c r="K7627" s="4">
        <f>[2]Reach4Kure!$B7631*86400</f>
        <v>690249.6</v>
      </c>
      <c r="L7627" s="2">
        <f>[2]Reach4Kure!$G7631</f>
        <v>4.59</v>
      </c>
      <c r="M7627" s="2">
        <v>0</v>
      </c>
      <c r="N7627" s="2">
        <f>[2]Reach4Kure!$C7631*1000</f>
        <v>49140</v>
      </c>
      <c r="O7627" s="3">
        <f>([2]Reach4Kure!$F7631)*1000</f>
        <v>77.67</v>
      </c>
      <c r="P7627" s="2">
        <f>[2]Reach4Kure!$D7631*1000/5</f>
        <v>14.444000000000003</v>
      </c>
      <c r="Q7627" s="2">
        <v>0.1</v>
      </c>
      <c r="R7627" s="2">
        <v>3000</v>
      </c>
      <c r="S7627" s="2">
        <v>0</v>
      </c>
      <c r="T7627" s="2">
        <v>0</v>
      </c>
    </row>
    <row r="7628" spans="1:20" x14ac:dyDescent="0.25">
      <c r="A7628" s="2">
        <v>2003</v>
      </c>
      <c r="B7628" s="2">
        <v>11</v>
      </c>
      <c r="C7628" s="2">
        <v>20</v>
      </c>
      <c r="D7628" s="2" t="s">
        <v>17</v>
      </c>
      <c r="E7628" s="6">
        <f>[1]Final!J7630</f>
        <v>0.28749999999999998</v>
      </c>
      <c r="F7628" s="2">
        <v>3</v>
      </c>
      <c r="G7628" s="2">
        <v>85</v>
      </c>
      <c r="H7628" s="5">
        <f>[1]Final!F7630*10</f>
        <v>1002.3000000000001</v>
      </c>
      <c r="I7628" s="5">
        <v>1.5</v>
      </c>
      <c r="J7628" s="2">
        <v>0</v>
      </c>
      <c r="K7628" s="4">
        <f>[2]Reach4Kure!$B7632*86400</f>
        <v>487987.19999999995</v>
      </c>
      <c r="L7628" s="2">
        <f>[2]Reach4Kure!$G7632</f>
        <v>1.97</v>
      </c>
      <c r="M7628" s="2">
        <v>0</v>
      </c>
      <c r="N7628" s="2">
        <f>[2]Reach4Kure!$C7632*1000</f>
        <v>30850</v>
      </c>
      <c r="O7628" s="3">
        <f>([2]Reach4Kure!$F7632)*1000</f>
        <v>79.42</v>
      </c>
      <c r="P7628" s="2">
        <f>[2]Reach4Kure!$D7632*1000/5</f>
        <v>15.124000000000001</v>
      </c>
      <c r="Q7628" s="2">
        <v>0.1</v>
      </c>
      <c r="R7628" s="2">
        <v>3000</v>
      </c>
      <c r="S7628" s="2">
        <v>0</v>
      </c>
      <c r="T7628" s="2">
        <v>0</v>
      </c>
    </row>
    <row r="7629" spans="1:20" x14ac:dyDescent="0.25">
      <c r="A7629" s="2">
        <v>2003</v>
      </c>
      <c r="B7629" s="2">
        <v>11</v>
      </c>
      <c r="C7629" s="2">
        <v>21</v>
      </c>
      <c r="D7629" s="2" t="s">
        <v>17</v>
      </c>
      <c r="E7629" s="6">
        <f>[1]Final!J7631</f>
        <v>1</v>
      </c>
      <c r="F7629" s="2">
        <v>1.7</v>
      </c>
      <c r="G7629" s="2">
        <v>97</v>
      </c>
      <c r="H7629" s="5">
        <f>[1]Final!F7631*10</f>
        <v>1000.7</v>
      </c>
      <c r="I7629" s="5">
        <v>2.4</v>
      </c>
      <c r="J7629" s="2">
        <v>3</v>
      </c>
      <c r="K7629" s="4">
        <f>[2]Reach4Kure!$B7633*86400</f>
        <v>411091.20000000001</v>
      </c>
      <c r="L7629" s="2">
        <f>[2]Reach4Kure!$G7633</f>
        <v>1.3</v>
      </c>
      <c r="M7629" s="2">
        <v>0</v>
      </c>
      <c r="N7629" s="2">
        <f>[2]Reach4Kure!$C7633*1000</f>
        <v>24810</v>
      </c>
      <c r="O7629" s="3">
        <f>([2]Reach4Kure!$F7633)*1000</f>
        <v>77.84</v>
      </c>
      <c r="P7629" s="2">
        <f>[2]Reach4Kure!$D7633*1000/5</f>
        <v>14.996</v>
      </c>
      <c r="Q7629" s="2">
        <v>0.1</v>
      </c>
      <c r="R7629" s="2">
        <v>3000</v>
      </c>
      <c r="S7629" s="2">
        <v>0</v>
      </c>
      <c r="T7629" s="2">
        <v>0</v>
      </c>
    </row>
    <row r="7630" spans="1:20" x14ac:dyDescent="0.25">
      <c r="A7630" s="2">
        <v>2003</v>
      </c>
      <c r="B7630" s="2">
        <v>11</v>
      </c>
      <c r="C7630" s="2">
        <v>22</v>
      </c>
      <c r="D7630" s="2" t="s">
        <v>17</v>
      </c>
      <c r="E7630" s="6">
        <f>[1]Final!J7632</f>
        <v>0.96250000000000002</v>
      </c>
      <c r="F7630" s="2">
        <v>1.3</v>
      </c>
      <c r="G7630" s="2">
        <v>93</v>
      </c>
      <c r="H7630" s="5">
        <f>[1]Final!F7632*10</f>
        <v>1002.1000000000001</v>
      </c>
      <c r="I7630" s="5">
        <v>1.2</v>
      </c>
      <c r="J7630" s="2">
        <v>0</v>
      </c>
      <c r="K7630" s="4">
        <f>[2]Reach4Kure!$B7634*86400</f>
        <v>316224</v>
      </c>
      <c r="L7630" s="2">
        <f>[2]Reach4Kure!$G7634</f>
        <v>0.98</v>
      </c>
      <c r="M7630" s="2">
        <v>0</v>
      </c>
      <c r="N7630" s="2">
        <f>[2]Reach4Kure!$C7634*1000</f>
        <v>22170</v>
      </c>
      <c r="O7630" s="3">
        <f>([2]Reach4Kure!$F7634)*1000</f>
        <v>78.28</v>
      </c>
      <c r="P7630" s="2">
        <f>[2]Reach4Kure!$D7634*1000/5</f>
        <v>15.296000000000001</v>
      </c>
      <c r="Q7630" s="2">
        <v>0.1</v>
      </c>
      <c r="R7630" s="2">
        <v>3000</v>
      </c>
      <c r="S7630" s="2">
        <v>0</v>
      </c>
      <c r="T7630" s="2">
        <v>0</v>
      </c>
    </row>
    <row r="7631" spans="1:20" x14ac:dyDescent="0.25">
      <c r="A7631" s="2">
        <v>2003</v>
      </c>
      <c r="B7631" s="2">
        <v>11</v>
      </c>
      <c r="C7631" s="2">
        <v>23</v>
      </c>
      <c r="D7631" s="2" t="s">
        <v>17</v>
      </c>
      <c r="E7631" s="6">
        <f>[1]Final!J7633</f>
        <v>0.875</v>
      </c>
      <c r="F7631" s="2">
        <v>0.5</v>
      </c>
      <c r="G7631" s="2">
        <v>94</v>
      </c>
      <c r="H7631" s="5">
        <f>[1]Final!F7633*10</f>
        <v>997.10000000000014</v>
      </c>
      <c r="I7631" s="5">
        <v>5.5</v>
      </c>
      <c r="J7631" s="2">
        <v>3.1</v>
      </c>
      <c r="K7631" s="4">
        <f>[2]Reach4Kure!$B7635*86400</f>
        <v>274147.20000000001</v>
      </c>
      <c r="L7631" s="2">
        <f>[2]Reach4Kure!$G7635</f>
        <v>0.28000000000000003</v>
      </c>
      <c r="M7631" s="2">
        <v>0</v>
      </c>
      <c r="N7631" s="2">
        <f>[2]Reach4Kure!$C7635*1000</f>
        <v>31890</v>
      </c>
      <c r="O7631" s="3">
        <f>([2]Reach4Kure!$F7635)*1000</f>
        <v>74.97</v>
      </c>
      <c r="P7631" s="2">
        <f>[2]Reach4Kure!$D7635*1000/5</f>
        <v>14.022</v>
      </c>
      <c r="Q7631" s="2">
        <v>0.1</v>
      </c>
      <c r="R7631" s="2">
        <v>3000</v>
      </c>
      <c r="S7631" s="2">
        <v>0</v>
      </c>
      <c r="T7631" s="2">
        <v>0</v>
      </c>
    </row>
    <row r="7632" spans="1:20" x14ac:dyDescent="0.25">
      <c r="A7632" s="2">
        <v>2003</v>
      </c>
      <c r="B7632" s="2">
        <v>11</v>
      </c>
      <c r="C7632" s="2">
        <v>24</v>
      </c>
      <c r="D7632" s="2" t="s">
        <v>17</v>
      </c>
      <c r="E7632" s="6">
        <f>[1]Final!J7634</f>
        <v>0.66249999999999998</v>
      </c>
      <c r="F7632" s="2">
        <v>-2.7</v>
      </c>
      <c r="G7632" s="2">
        <v>97</v>
      </c>
      <c r="H7632" s="5">
        <f>[1]Final!F7634*10</f>
        <v>1002.4000000000001</v>
      </c>
      <c r="I7632" s="5">
        <v>0</v>
      </c>
      <c r="J7632" s="2">
        <v>1</v>
      </c>
      <c r="K7632" s="4">
        <f>[2]Reach4Kure!$B7636*86400</f>
        <v>222825.60000000001</v>
      </c>
      <c r="L7632" s="2">
        <f>[2]Reach4Kure!$G7636</f>
        <v>0</v>
      </c>
      <c r="M7632" s="2">
        <v>0</v>
      </c>
      <c r="N7632" s="2">
        <f>[2]Reach4Kure!$C7636*1000</f>
        <v>27930</v>
      </c>
      <c r="O7632" s="3">
        <f>([2]Reach4Kure!$F7636)*1000</f>
        <v>79.72</v>
      </c>
      <c r="P7632" s="2">
        <f>[2]Reach4Kure!$D7636*1000/5</f>
        <v>14.697999999999999</v>
      </c>
      <c r="Q7632" s="2">
        <v>0.1</v>
      </c>
      <c r="R7632" s="2">
        <v>3000</v>
      </c>
      <c r="S7632" s="2">
        <v>0</v>
      </c>
      <c r="T7632" s="2">
        <v>0</v>
      </c>
    </row>
    <row r="7633" spans="1:20" x14ac:dyDescent="0.25">
      <c r="A7633" s="2">
        <v>2003</v>
      </c>
      <c r="B7633" s="2">
        <v>11</v>
      </c>
      <c r="C7633" s="2">
        <v>25</v>
      </c>
      <c r="D7633" s="2" t="s">
        <v>17</v>
      </c>
      <c r="E7633" s="6">
        <f>[1]Final!J7635</f>
        <v>0.96250000000000002</v>
      </c>
      <c r="F7633" s="2">
        <v>0</v>
      </c>
      <c r="G7633" s="2">
        <v>96</v>
      </c>
      <c r="H7633" s="5">
        <f>[1]Final!F7635*10</f>
        <v>1001.6000000000001</v>
      </c>
      <c r="I7633" s="5">
        <v>1.9</v>
      </c>
      <c r="J7633" s="2">
        <v>0.1</v>
      </c>
      <c r="K7633" s="4">
        <f>[2]Reach4Kure!$B7637*86400</f>
        <v>188438.39999999999</v>
      </c>
      <c r="L7633" s="2">
        <f>[2]Reach4Kure!$G7637</f>
        <v>0</v>
      </c>
      <c r="M7633" s="2">
        <v>0</v>
      </c>
      <c r="N7633" s="2">
        <f>[2]Reach4Kure!$C7637*1000</f>
        <v>14540</v>
      </c>
      <c r="O7633" s="3">
        <f>([2]Reach4Kure!$F7637)*1000</f>
        <v>76.89</v>
      </c>
      <c r="P7633" s="2">
        <f>[2]Reach4Kure!$D7637*1000/5</f>
        <v>14.778</v>
      </c>
      <c r="Q7633" s="2">
        <v>0.1</v>
      </c>
      <c r="R7633" s="2">
        <v>3000</v>
      </c>
      <c r="S7633" s="2">
        <v>0</v>
      </c>
      <c r="T7633" s="2">
        <v>0</v>
      </c>
    </row>
    <row r="7634" spans="1:20" x14ac:dyDescent="0.25">
      <c r="A7634" s="2">
        <v>2003</v>
      </c>
      <c r="B7634" s="2">
        <v>11</v>
      </c>
      <c r="C7634" s="2">
        <v>26</v>
      </c>
      <c r="D7634" s="2" t="s">
        <v>17</v>
      </c>
      <c r="E7634" s="6">
        <f>[1]Final!J7636</f>
        <v>0.96250000000000002</v>
      </c>
      <c r="F7634" s="2">
        <v>2.2999999999999998</v>
      </c>
      <c r="G7634" s="2">
        <v>95</v>
      </c>
      <c r="H7634" s="5">
        <f>[1]Final!F7636*10</f>
        <v>1001.7000000000002</v>
      </c>
      <c r="I7634" s="5">
        <v>3.9</v>
      </c>
      <c r="J7634" s="2">
        <v>0</v>
      </c>
      <c r="K7634" s="4">
        <f>[2]Reach4Kure!$B7638*86400</f>
        <v>216691.20000000001</v>
      </c>
      <c r="L7634" s="2">
        <f>[2]Reach4Kure!$G7638</f>
        <v>1.6</v>
      </c>
      <c r="M7634" s="2">
        <v>0</v>
      </c>
      <c r="N7634" s="2">
        <f>[2]Reach4Kure!$C7638*1000</f>
        <v>13180</v>
      </c>
      <c r="O7634" s="3">
        <f>([2]Reach4Kure!$F7638)*1000</f>
        <v>77.77000000000001</v>
      </c>
      <c r="P7634" s="2">
        <f>[2]Reach4Kure!$D7638*1000/5</f>
        <v>15.063999999999998</v>
      </c>
      <c r="Q7634" s="2">
        <v>0.1</v>
      </c>
      <c r="R7634" s="2">
        <v>3000</v>
      </c>
      <c r="S7634" s="2">
        <v>0</v>
      </c>
      <c r="T7634" s="2">
        <v>0</v>
      </c>
    </row>
    <row r="7635" spans="1:20" x14ac:dyDescent="0.25">
      <c r="A7635" s="2">
        <v>2003</v>
      </c>
      <c r="B7635" s="2">
        <v>11</v>
      </c>
      <c r="C7635" s="2">
        <v>27</v>
      </c>
      <c r="D7635" s="2" t="s">
        <v>17</v>
      </c>
      <c r="E7635" s="6">
        <f>[1]Final!J7637</f>
        <v>1</v>
      </c>
      <c r="F7635" s="2">
        <v>4.2</v>
      </c>
      <c r="G7635" s="2">
        <v>96</v>
      </c>
      <c r="H7635" s="5">
        <f>[1]Final!F7637*10</f>
        <v>994.90000000000009</v>
      </c>
      <c r="I7635" s="5">
        <v>2.6</v>
      </c>
      <c r="J7635" s="2">
        <v>5.8</v>
      </c>
      <c r="K7635" s="4">
        <f>[2]Reach4Kure!$B7639*86400</f>
        <v>978912</v>
      </c>
      <c r="L7635" s="2">
        <f>[2]Reach4Kure!$G7639</f>
        <v>3.73</v>
      </c>
      <c r="M7635" s="2">
        <v>0</v>
      </c>
      <c r="N7635" s="2">
        <f>[2]Reach4Kure!$C7639*1000</f>
        <v>38640</v>
      </c>
      <c r="O7635" s="3">
        <f>([2]Reach4Kure!$F7639)*1000</f>
        <v>72.84</v>
      </c>
      <c r="P7635" s="2">
        <f>[2]Reach4Kure!$D7639*1000/5</f>
        <v>14.058000000000002</v>
      </c>
      <c r="Q7635" s="2">
        <v>0.1</v>
      </c>
      <c r="R7635" s="2">
        <v>3000</v>
      </c>
      <c r="S7635" s="2">
        <v>0</v>
      </c>
      <c r="T7635" s="2">
        <v>0</v>
      </c>
    </row>
    <row r="7636" spans="1:20" x14ac:dyDescent="0.25">
      <c r="A7636" s="2">
        <v>2003</v>
      </c>
      <c r="B7636" s="2">
        <v>11</v>
      </c>
      <c r="C7636" s="2">
        <v>28</v>
      </c>
      <c r="D7636" s="2" t="s">
        <v>17</v>
      </c>
      <c r="E7636" s="6">
        <f>[1]Final!J7638</f>
        <v>0.96250000000000002</v>
      </c>
      <c r="F7636" s="2">
        <v>3.2</v>
      </c>
      <c r="G7636" s="2">
        <v>96</v>
      </c>
      <c r="H7636" s="5">
        <f>[1]Final!F7638*10</f>
        <v>1000.3</v>
      </c>
      <c r="I7636" s="5">
        <v>1.6</v>
      </c>
      <c r="J7636" s="2">
        <v>0.9</v>
      </c>
      <c r="K7636" s="4">
        <f>[2]Reach4Kure!$B7640*86400</f>
        <v>717984</v>
      </c>
      <c r="L7636" s="2">
        <f>[2]Reach4Kure!$G7640</f>
        <v>2.77</v>
      </c>
      <c r="M7636" s="2">
        <v>0</v>
      </c>
      <c r="N7636" s="2">
        <f>[2]Reach4Kure!$C7640*1000</f>
        <v>21440</v>
      </c>
      <c r="O7636" s="3">
        <f>([2]Reach4Kure!$F7640)*1000</f>
        <v>78.09</v>
      </c>
      <c r="P7636" s="2">
        <f>[2]Reach4Kure!$D7640*1000/5</f>
        <v>15.087999999999999</v>
      </c>
      <c r="Q7636" s="2">
        <v>0.1</v>
      </c>
      <c r="R7636" s="2">
        <v>3000</v>
      </c>
      <c r="S7636" s="2">
        <v>0</v>
      </c>
      <c r="T7636" s="2">
        <v>0</v>
      </c>
    </row>
    <row r="7637" spans="1:20" x14ac:dyDescent="0.25">
      <c r="A7637" s="2">
        <v>2003</v>
      </c>
      <c r="B7637" s="2">
        <v>11</v>
      </c>
      <c r="C7637" s="2">
        <v>29</v>
      </c>
      <c r="D7637" s="2" t="s">
        <v>17</v>
      </c>
      <c r="E7637" s="6">
        <f>[1]Final!J7639</f>
        <v>0.875</v>
      </c>
      <c r="F7637" s="2">
        <v>4.8</v>
      </c>
      <c r="G7637" s="2">
        <v>95</v>
      </c>
      <c r="H7637" s="5">
        <f>[1]Final!F7639*10</f>
        <v>1006.6000000000001</v>
      </c>
      <c r="I7637" s="5">
        <v>4.3</v>
      </c>
      <c r="J7637" s="2">
        <v>0.1</v>
      </c>
      <c r="K7637" s="4">
        <f>[2]Reach4Kure!$B7641*86400</f>
        <v>514598.40000000002</v>
      </c>
      <c r="L7637" s="2">
        <f>[2]Reach4Kure!$G7641</f>
        <v>4.2699999999999996</v>
      </c>
      <c r="M7637" s="2">
        <v>0</v>
      </c>
      <c r="N7637" s="2">
        <f>[2]Reach4Kure!$C7641*1000</f>
        <v>15300</v>
      </c>
      <c r="O7637" s="3">
        <f>([2]Reach4Kure!$F7641)*1000</f>
        <v>78.740000000000009</v>
      </c>
      <c r="P7637" s="2">
        <f>[2]Reach4Kure!$D7641*1000/5</f>
        <v>15.296000000000001</v>
      </c>
      <c r="Q7637" s="2">
        <v>0.1</v>
      </c>
      <c r="R7637" s="2">
        <v>3000</v>
      </c>
      <c r="S7637" s="2">
        <v>0</v>
      </c>
      <c r="T7637" s="2">
        <v>0</v>
      </c>
    </row>
    <row r="7638" spans="1:20" x14ac:dyDescent="0.25">
      <c r="A7638" s="2">
        <v>2003</v>
      </c>
      <c r="B7638" s="2">
        <v>11</v>
      </c>
      <c r="C7638" s="2">
        <v>30</v>
      </c>
      <c r="D7638" s="2" t="s">
        <v>17</v>
      </c>
      <c r="E7638" s="6">
        <f>[1]Final!J7640</f>
        <v>1</v>
      </c>
      <c r="F7638" s="2">
        <v>5.2</v>
      </c>
      <c r="G7638" s="2">
        <v>96</v>
      </c>
      <c r="H7638" s="5">
        <f>[1]Final!F7640*10</f>
        <v>1002.1000000000001</v>
      </c>
      <c r="I7638" s="5">
        <v>5.0999999999999996</v>
      </c>
      <c r="J7638" s="2">
        <v>0.1</v>
      </c>
      <c r="K7638" s="4">
        <f>[2]Reach4Kure!$B7642*86400</f>
        <v>547430.40000000002</v>
      </c>
      <c r="L7638" s="2">
        <f>[2]Reach4Kure!$G7642</f>
        <v>4.7699999999999996</v>
      </c>
      <c r="M7638" s="2">
        <v>0</v>
      </c>
      <c r="N7638" s="2">
        <f>[2]Reach4Kure!$C7642*1000</f>
        <v>27610</v>
      </c>
      <c r="O7638" s="3">
        <f>([2]Reach4Kure!$F7642)*1000</f>
        <v>76.88000000000001</v>
      </c>
      <c r="P7638" s="2">
        <f>[2]Reach4Kure!$D7642*1000/5</f>
        <v>15.012</v>
      </c>
      <c r="Q7638" s="2">
        <v>0.1</v>
      </c>
      <c r="R7638" s="2">
        <v>3000</v>
      </c>
      <c r="S7638" s="2">
        <v>0</v>
      </c>
      <c r="T7638" s="2">
        <v>0</v>
      </c>
    </row>
    <row r="7639" spans="1:20" x14ac:dyDescent="0.25">
      <c r="A7639" s="2">
        <v>2003</v>
      </c>
      <c r="B7639" s="2">
        <v>12</v>
      </c>
      <c r="C7639" s="2">
        <v>1</v>
      </c>
      <c r="D7639" s="2" t="s">
        <v>17</v>
      </c>
      <c r="E7639" s="6">
        <f>[1]Final!J7641</f>
        <v>1</v>
      </c>
      <c r="F7639" s="2">
        <v>6.5</v>
      </c>
      <c r="G7639" s="2">
        <v>95</v>
      </c>
      <c r="H7639" s="5">
        <f>[1]Final!F7641*10</f>
        <v>1011.4</v>
      </c>
      <c r="I7639" s="5">
        <v>2.4</v>
      </c>
      <c r="J7639" s="2">
        <v>15.6</v>
      </c>
      <c r="K7639" s="4">
        <f>[2]Reach4Kure!$B7643*86400</f>
        <v>1386720</v>
      </c>
      <c r="L7639" s="2">
        <f>[2]Reach4Kure!$G7643</f>
        <v>2.1800000000000002</v>
      </c>
      <c r="M7639" s="2">
        <v>0</v>
      </c>
      <c r="N7639" s="2">
        <f>[2]Reach4Kure!$C7643*1000</f>
        <v>77820</v>
      </c>
      <c r="O7639" s="3">
        <f>([2]Reach4Kure!$F7643)*1000</f>
        <v>328.79999999999995</v>
      </c>
      <c r="P7639" s="2">
        <f>[2]Reach4Kure!$D7643*1000/5</f>
        <v>65.259999999999991</v>
      </c>
      <c r="Q7639" s="2">
        <v>0.1</v>
      </c>
      <c r="R7639" s="2">
        <v>3000</v>
      </c>
      <c r="S7639" s="2">
        <v>0</v>
      </c>
      <c r="T7639" s="2">
        <v>0</v>
      </c>
    </row>
    <row r="7640" spans="1:20" x14ac:dyDescent="0.25">
      <c r="A7640" s="2">
        <v>2003</v>
      </c>
      <c r="B7640" s="2">
        <v>12</v>
      </c>
      <c r="C7640" s="2">
        <v>2</v>
      </c>
      <c r="D7640" s="2" t="s">
        <v>17</v>
      </c>
      <c r="E7640" s="6">
        <f>[1]Final!J7642</f>
        <v>1</v>
      </c>
      <c r="F7640" s="2">
        <v>5.0999999999999996</v>
      </c>
      <c r="G7640" s="2">
        <v>97</v>
      </c>
      <c r="H7640" s="5">
        <f>[1]Final!F7642*10</f>
        <v>1019.8000000000001</v>
      </c>
      <c r="I7640" s="5">
        <v>0.3</v>
      </c>
      <c r="J7640" s="2">
        <v>0.1</v>
      </c>
      <c r="K7640" s="4">
        <f>[2]Reach4Kure!$B7644*86400</f>
        <v>986688</v>
      </c>
      <c r="L7640" s="2">
        <f>[2]Reach4Kure!$G7644</f>
        <v>4.7699999999999996</v>
      </c>
      <c r="M7640" s="2">
        <v>0</v>
      </c>
      <c r="N7640" s="2">
        <f>[2]Reach4Kure!$C7644*1000</f>
        <v>64890</v>
      </c>
      <c r="O7640" s="3">
        <f>([2]Reach4Kure!$F7644)*1000</f>
        <v>377.3</v>
      </c>
      <c r="P7640" s="2">
        <f>[2]Reach4Kure!$D7644*1000/5</f>
        <v>74.599999999999994</v>
      </c>
      <c r="Q7640" s="2">
        <v>0.1</v>
      </c>
      <c r="R7640" s="2">
        <v>3000</v>
      </c>
      <c r="S7640" s="2">
        <v>0</v>
      </c>
      <c r="T7640" s="2">
        <v>0</v>
      </c>
    </row>
    <row r="7641" spans="1:20" x14ac:dyDescent="0.25">
      <c r="A7641" s="2">
        <v>2003</v>
      </c>
      <c r="B7641" s="2">
        <v>12</v>
      </c>
      <c r="C7641" s="2">
        <v>3</v>
      </c>
      <c r="D7641" s="2" t="s">
        <v>17</v>
      </c>
      <c r="E7641" s="6">
        <f>[1]Final!J7643</f>
        <v>0.96250000000000002</v>
      </c>
      <c r="F7641" s="2">
        <v>4.9000000000000004</v>
      </c>
      <c r="G7641" s="2">
        <v>97</v>
      </c>
      <c r="H7641" s="5">
        <f>[1]Final!F7643*10</f>
        <v>1022.7</v>
      </c>
      <c r="I7641" s="5">
        <v>1</v>
      </c>
      <c r="J7641" s="2">
        <v>0.1</v>
      </c>
      <c r="K7641" s="4">
        <f>[2]Reach4Kure!$B7645*86400</f>
        <v>704419.20000000007</v>
      </c>
      <c r="L7641" s="2">
        <f>[2]Reach4Kure!$G7645</f>
        <v>0.3</v>
      </c>
      <c r="M7641" s="2">
        <v>0</v>
      </c>
      <c r="N7641" s="2">
        <f>[2]Reach4Kure!$C7645*1000</f>
        <v>55420</v>
      </c>
      <c r="O7641" s="3">
        <f>([2]Reach4Kure!$F7645)*1000</f>
        <v>201.7</v>
      </c>
      <c r="P7641" s="2">
        <f>[2]Reach4Kure!$D7645*1000/5</f>
        <v>39.480000000000004</v>
      </c>
      <c r="Q7641" s="2">
        <v>0.1</v>
      </c>
      <c r="R7641" s="2">
        <v>3000</v>
      </c>
      <c r="S7641" s="2">
        <v>0</v>
      </c>
      <c r="T7641" s="2">
        <v>0</v>
      </c>
    </row>
    <row r="7642" spans="1:20" x14ac:dyDescent="0.25">
      <c r="A7642" s="2">
        <v>2003</v>
      </c>
      <c r="B7642" s="2">
        <v>12</v>
      </c>
      <c r="C7642" s="2">
        <v>4</v>
      </c>
      <c r="D7642" s="2" t="s">
        <v>17</v>
      </c>
      <c r="E7642" s="6">
        <f>[1]Final!J7644</f>
        <v>0.71250000000000002</v>
      </c>
      <c r="F7642" s="2">
        <v>4.7</v>
      </c>
      <c r="G7642" s="2">
        <v>90</v>
      </c>
      <c r="H7642" s="5">
        <f>[1]Final!F7644*10</f>
        <v>1013.6000000000001</v>
      </c>
      <c r="I7642" s="5">
        <v>3.8</v>
      </c>
      <c r="J7642" s="2">
        <v>0</v>
      </c>
      <c r="K7642" s="4">
        <f>[2]Reach4Kure!$B7646*86400</f>
        <v>530582.4</v>
      </c>
      <c r="L7642" s="2">
        <f>[2]Reach4Kure!$G7646</f>
        <v>0</v>
      </c>
      <c r="M7642" s="2">
        <v>0</v>
      </c>
      <c r="N7642" s="2">
        <f>[2]Reach4Kure!$C7646*1000</f>
        <v>32700.000000000004</v>
      </c>
      <c r="O7642" s="3">
        <f>([2]Reach4Kure!$F7646)*1000</f>
        <v>124.3</v>
      </c>
      <c r="P7642" s="2">
        <f>[2]Reach4Kure!$D7646*1000/5</f>
        <v>24.38</v>
      </c>
      <c r="Q7642" s="2">
        <v>0.1</v>
      </c>
      <c r="R7642" s="2">
        <v>3000</v>
      </c>
      <c r="S7642" s="2">
        <v>0</v>
      </c>
      <c r="T7642" s="2">
        <v>0</v>
      </c>
    </row>
    <row r="7643" spans="1:20" x14ac:dyDescent="0.25">
      <c r="A7643" s="2">
        <v>2003</v>
      </c>
      <c r="B7643" s="2">
        <v>12</v>
      </c>
      <c r="C7643" s="2">
        <v>5</v>
      </c>
      <c r="D7643" s="2" t="s">
        <v>17</v>
      </c>
      <c r="E7643" s="6">
        <f>[1]Final!J7645</f>
        <v>0.58750000000000002</v>
      </c>
      <c r="F7643" s="2">
        <v>4.8</v>
      </c>
      <c r="G7643" s="2">
        <v>61</v>
      </c>
      <c r="H7643" s="5">
        <f>[1]Final!F7645*10</f>
        <v>1006.3</v>
      </c>
      <c r="I7643" s="5">
        <v>3.1</v>
      </c>
      <c r="J7643" s="2">
        <v>0</v>
      </c>
      <c r="K7643" s="4">
        <f>[2]Reach4Kure!$B7647*86400</f>
        <v>420076.79999999999</v>
      </c>
      <c r="L7643" s="2">
        <f>[2]Reach4Kure!$G7647</f>
        <v>0</v>
      </c>
      <c r="M7643" s="2">
        <v>0</v>
      </c>
      <c r="N7643" s="2">
        <f>[2]Reach4Kure!$C7647*1000</f>
        <v>29830</v>
      </c>
      <c r="O7643" s="3">
        <f>([2]Reach4Kure!$F7647)*1000</f>
        <v>93.490000000000009</v>
      </c>
      <c r="P7643" s="2">
        <f>[2]Reach4Kure!$D7647*1000/5</f>
        <v>18.372</v>
      </c>
      <c r="Q7643" s="2">
        <v>0.1</v>
      </c>
      <c r="R7643" s="2">
        <v>3000</v>
      </c>
      <c r="S7643" s="2">
        <v>0</v>
      </c>
      <c r="T7643" s="2">
        <v>0</v>
      </c>
    </row>
    <row r="7644" spans="1:20" x14ac:dyDescent="0.25">
      <c r="A7644" s="2">
        <v>2003</v>
      </c>
      <c r="B7644" s="2">
        <v>12</v>
      </c>
      <c r="C7644" s="2">
        <v>6</v>
      </c>
      <c r="D7644" s="2" t="s">
        <v>17</v>
      </c>
      <c r="E7644" s="6">
        <f>[1]Final!J7646</f>
        <v>0.125</v>
      </c>
      <c r="F7644" s="2">
        <v>0.6</v>
      </c>
      <c r="G7644" s="2">
        <v>48</v>
      </c>
      <c r="H7644" s="5">
        <f>[1]Final!F7646*10</f>
        <v>1020.6</v>
      </c>
      <c r="I7644" s="5">
        <v>7</v>
      </c>
      <c r="J7644" s="2">
        <v>0.2</v>
      </c>
      <c r="K7644" s="4">
        <f>[2]Reach4Kure!$B7648*86400</f>
        <v>347327.99999999994</v>
      </c>
      <c r="L7644" s="2">
        <f>[2]Reach4Kure!$G7648</f>
        <v>0</v>
      </c>
      <c r="M7644" s="2">
        <v>0</v>
      </c>
      <c r="N7644" s="2">
        <f>[2]Reach4Kure!$C7648*1000</f>
        <v>29370</v>
      </c>
      <c r="O7644" s="3">
        <f>([2]Reach4Kure!$F7648)*1000</f>
        <v>83.62</v>
      </c>
      <c r="P7644" s="2">
        <f>[2]Reach4Kure!$D7648*1000/5</f>
        <v>16.553999999999998</v>
      </c>
      <c r="Q7644" s="2">
        <v>0.1</v>
      </c>
      <c r="R7644" s="2">
        <v>3000</v>
      </c>
      <c r="S7644" s="2">
        <v>0</v>
      </c>
      <c r="T7644" s="2">
        <v>0</v>
      </c>
    </row>
    <row r="7645" spans="1:20" x14ac:dyDescent="0.25">
      <c r="A7645" s="2">
        <v>2003</v>
      </c>
      <c r="B7645" s="2">
        <v>12</v>
      </c>
      <c r="C7645" s="2">
        <v>7</v>
      </c>
      <c r="D7645" s="2" t="s">
        <v>17</v>
      </c>
      <c r="E7645" s="6">
        <f>[1]Final!J7647</f>
        <v>0.53749999999999998</v>
      </c>
      <c r="F7645" s="2">
        <v>0.5</v>
      </c>
      <c r="G7645" s="2">
        <v>70</v>
      </c>
      <c r="H7645" s="5">
        <f>[1]Final!F7647*10</f>
        <v>1014.8000000000001</v>
      </c>
      <c r="I7645" s="5">
        <v>2.9</v>
      </c>
      <c r="J7645" s="2">
        <v>0</v>
      </c>
      <c r="K7645" s="4">
        <f>[2]Reach4Kure!$B7649*86400</f>
        <v>297388.79999999999</v>
      </c>
      <c r="L7645" s="2">
        <f>[2]Reach4Kure!$G7649</f>
        <v>0</v>
      </c>
      <c r="M7645" s="2">
        <v>0</v>
      </c>
      <c r="N7645" s="2">
        <f>[2]Reach4Kure!$C7649*1000</f>
        <v>26570</v>
      </c>
      <c r="O7645" s="3">
        <f>([2]Reach4Kure!$F7649)*1000</f>
        <v>78.09</v>
      </c>
      <c r="P7645" s="2">
        <f>[2]Reach4Kure!$D7649*1000/5</f>
        <v>15.545999999999998</v>
      </c>
      <c r="Q7645" s="2">
        <v>0.1</v>
      </c>
      <c r="R7645" s="2">
        <v>3000</v>
      </c>
      <c r="S7645" s="2">
        <v>0</v>
      </c>
      <c r="T7645" s="2">
        <v>0</v>
      </c>
    </row>
    <row r="7646" spans="1:20" x14ac:dyDescent="0.25">
      <c r="A7646" s="2">
        <v>2003</v>
      </c>
      <c r="B7646" s="2">
        <v>12</v>
      </c>
      <c r="C7646" s="2">
        <v>8</v>
      </c>
      <c r="D7646" s="2" t="s">
        <v>17</v>
      </c>
      <c r="E7646" s="6">
        <f>[1]Final!J7648</f>
        <v>0.66249999999999998</v>
      </c>
      <c r="F7646" s="2">
        <v>3.5</v>
      </c>
      <c r="G7646" s="2">
        <v>82</v>
      </c>
      <c r="H7646" s="5">
        <f>[1]Final!F7648*10</f>
        <v>1011.6000000000001</v>
      </c>
      <c r="I7646" s="5">
        <v>0.2</v>
      </c>
      <c r="J7646" s="2">
        <v>0</v>
      </c>
      <c r="K7646" s="4">
        <f>[2]Reach4Kure!$B7650*86400</f>
        <v>261619.20000000001</v>
      </c>
      <c r="L7646" s="2">
        <f>[2]Reach4Kure!$G7650</f>
        <v>2.4</v>
      </c>
      <c r="M7646" s="2">
        <v>0</v>
      </c>
      <c r="N7646" s="2">
        <f>[2]Reach4Kure!$C7650*1000</f>
        <v>16280.000000000002</v>
      </c>
      <c r="O7646" s="3">
        <f>([2]Reach4Kure!$F7650)*1000</f>
        <v>73.649999999999991</v>
      </c>
      <c r="P7646" s="2">
        <f>[2]Reach4Kure!$D7650*1000/5</f>
        <v>14.710000000000003</v>
      </c>
      <c r="Q7646" s="2">
        <v>0.1</v>
      </c>
      <c r="R7646" s="2">
        <v>3000</v>
      </c>
      <c r="S7646" s="2">
        <v>0</v>
      </c>
      <c r="T7646" s="2">
        <v>0</v>
      </c>
    </row>
    <row r="7647" spans="1:20" x14ac:dyDescent="0.25">
      <c r="A7647" s="2">
        <v>2003</v>
      </c>
      <c r="B7647" s="2">
        <v>12</v>
      </c>
      <c r="C7647" s="2">
        <v>9</v>
      </c>
      <c r="D7647" s="2" t="s">
        <v>17</v>
      </c>
      <c r="E7647" s="6">
        <f>[1]Final!J7649</f>
        <v>1</v>
      </c>
      <c r="F7647" s="2">
        <v>-0.5</v>
      </c>
      <c r="G7647" s="2">
        <v>99</v>
      </c>
      <c r="H7647" s="5">
        <f>[1]Final!F7649*10</f>
        <v>1011.8000000000001</v>
      </c>
      <c r="I7647" s="5">
        <v>1.4</v>
      </c>
      <c r="J7647" s="2">
        <v>0</v>
      </c>
      <c r="K7647" s="4">
        <f>[2]Reach4Kure!$B7651*86400</f>
        <v>234662.40000000002</v>
      </c>
      <c r="L7647" s="2">
        <f>[2]Reach4Kure!$G7651</f>
        <v>0</v>
      </c>
      <c r="M7647" s="2">
        <v>0</v>
      </c>
      <c r="N7647" s="2">
        <f>[2]Reach4Kure!$C7651*1000</f>
        <v>15540</v>
      </c>
      <c r="O7647" s="3">
        <f>([2]Reach4Kure!$F7651)*1000</f>
        <v>72.14</v>
      </c>
      <c r="P7647" s="2">
        <f>[2]Reach4Kure!$D7651*1000/5</f>
        <v>14.418000000000001</v>
      </c>
      <c r="Q7647" s="2">
        <v>0.1</v>
      </c>
      <c r="R7647" s="2">
        <v>3000</v>
      </c>
      <c r="S7647" s="2">
        <v>0</v>
      </c>
      <c r="T7647" s="2">
        <v>0</v>
      </c>
    </row>
    <row r="7648" spans="1:20" x14ac:dyDescent="0.25">
      <c r="A7648" s="2">
        <v>2003</v>
      </c>
      <c r="B7648" s="2">
        <v>12</v>
      </c>
      <c r="C7648" s="2">
        <v>10</v>
      </c>
      <c r="D7648" s="2" t="s">
        <v>17</v>
      </c>
      <c r="E7648" s="6">
        <f>[1]Final!J7650</f>
        <v>1</v>
      </c>
      <c r="F7648" s="2">
        <v>5.7</v>
      </c>
      <c r="G7648" s="2">
        <v>90</v>
      </c>
      <c r="H7648" s="5">
        <f>[1]Final!F7650*10</f>
        <v>1005</v>
      </c>
      <c r="I7648" s="5">
        <v>6.4</v>
      </c>
      <c r="J7648" s="2">
        <v>0.8</v>
      </c>
      <c r="K7648" s="4">
        <f>[2]Reach4Kure!$B7652*86400</f>
        <v>227318.39999999999</v>
      </c>
      <c r="L7648" s="2">
        <f>[2]Reach4Kure!$G7652</f>
        <v>5.26</v>
      </c>
      <c r="M7648" s="2">
        <v>0</v>
      </c>
      <c r="N7648" s="2">
        <f>[2]Reach4Kure!$C7652*1000</f>
        <v>15320</v>
      </c>
      <c r="O7648" s="3">
        <f>([2]Reach4Kure!$F7652)*1000</f>
        <v>73.039999999999992</v>
      </c>
      <c r="P7648" s="2">
        <f>[2]Reach4Kure!$D7652*1000/5</f>
        <v>14.602</v>
      </c>
      <c r="Q7648" s="2">
        <v>0.1</v>
      </c>
      <c r="R7648" s="2">
        <v>3000</v>
      </c>
      <c r="S7648" s="2">
        <v>0</v>
      </c>
      <c r="T7648" s="2">
        <v>0</v>
      </c>
    </row>
    <row r="7649" spans="1:20" x14ac:dyDescent="0.25">
      <c r="A7649" s="2">
        <v>2003</v>
      </c>
      <c r="B7649" s="2">
        <v>12</v>
      </c>
      <c r="C7649" s="2">
        <v>11</v>
      </c>
      <c r="D7649" s="2" t="s">
        <v>17</v>
      </c>
      <c r="E7649" s="6">
        <f>[1]Final!J7651</f>
        <v>0.75</v>
      </c>
      <c r="F7649" s="2">
        <v>4.4000000000000004</v>
      </c>
      <c r="G7649" s="2">
        <v>91</v>
      </c>
      <c r="H7649" s="5">
        <f>[1]Final!F7651*10</f>
        <v>991.3</v>
      </c>
      <c r="I7649" s="5">
        <v>3.8</v>
      </c>
      <c r="J7649" s="2">
        <v>0</v>
      </c>
      <c r="K7649" s="4">
        <f>[2]Reach4Kure!$B7653*86400</f>
        <v>205113.60000000001</v>
      </c>
      <c r="L7649" s="2">
        <f>[2]Reach4Kure!$G7653</f>
        <v>3.91</v>
      </c>
      <c r="M7649" s="2">
        <v>0</v>
      </c>
      <c r="N7649" s="2">
        <f>[2]Reach4Kure!$C7653*1000</f>
        <v>14710</v>
      </c>
      <c r="O7649" s="3">
        <f>([2]Reach4Kure!$F7653)*1000</f>
        <v>72.2</v>
      </c>
      <c r="P7649" s="2">
        <f>[2]Reach4Kure!$D7653*1000/5</f>
        <v>14.435999999999998</v>
      </c>
      <c r="Q7649" s="2">
        <v>0.1</v>
      </c>
      <c r="R7649" s="2">
        <v>3000</v>
      </c>
      <c r="S7649" s="2">
        <v>0</v>
      </c>
      <c r="T7649" s="2">
        <v>0</v>
      </c>
    </row>
    <row r="7650" spans="1:20" x14ac:dyDescent="0.25">
      <c r="A7650" s="2">
        <v>2003</v>
      </c>
      <c r="B7650" s="2">
        <v>12</v>
      </c>
      <c r="C7650" s="2">
        <v>12</v>
      </c>
      <c r="D7650" s="2" t="s">
        <v>17</v>
      </c>
      <c r="E7650" s="6">
        <f>[1]Final!J7652</f>
        <v>0.58750000000000002</v>
      </c>
      <c r="F7650" s="2">
        <v>-0.6</v>
      </c>
      <c r="G7650" s="2">
        <v>65</v>
      </c>
      <c r="H7650" s="5">
        <f>[1]Final!F7652*10</f>
        <v>1007.8</v>
      </c>
      <c r="I7650" s="5">
        <v>1.9</v>
      </c>
      <c r="J7650" s="2">
        <v>5</v>
      </c>
      <c r="K7650" s="4">
        <f>[2]Reach4Kure!$B7654*86400</f>
        <v>198892.80000000002</v>
      </c>
      <c r="L7650" s="2">
        <f>[2]Reach4Kure!$G7654</f>
        <v>0</v>
      </c>
      <c r="M7650" s="2">
        <v>0</v>
      </c>
      <c r="N7650" s="2">
        <f>[2]Reach4Kure!$C7654*1000</f>
        <v>16140</v>
      </c>
      <c r="O7650" s="3">
        <f>([2]Reach4Kure!$F7654)*1000</f>
        <v>73.709999999999994</v>
      </c>
      <c r="P7650" s="2">
        <f>[2]Reach4Kure!$D7654*1000/5</f>
        <v>14.11</v>
      </c>
      <c r="Q7650" s="2">
        <v>0.1</v>
      </c>
      <c r="R7650" s="2">
        <v>3000</v>
      </c>
      <c r="S7650" s="2">
        <v>0</v>
      </c>
      <c r="T7650" s="2">
        <v>0</v>
      </c>
    </row>
    <row r="7651" spans="1:20" x14ac:dyDescent="0.25">
      <c r="A7651" s="2">
        <v>2003</v>
      </c>
      <c r="B7651" s="2">
        <v>12</v>
      </c>
      <c r="C7651" s="2">
        <v>13</v>
      </c>
      <c r="D7651" s="2" t="s">
        <v>17</v>
      </c>
      <c r="E7651" s="6">
        <f>[1]Final!J7653</f>
        <v>1</v>
      </c>
      <c r="F7651" s="2">
        <v>0.5</v>
      </c>
      <c r="G7651" s="2">
        <v>98</v>
      </c>
      <c r="H7651" s="5">
        <f>[1]Final!F7653*10</f>
        <v>986.3</v>
      </c>
      <c r="I7651" s="5">
        <v>3.6</v>
      </c>
      <c r="J7651" s="2">
        <v>4.3</v>
      </c>
      <c r="K7651" s="4">
        <f>[2]Reach4Kure!$B7655*86400</f>
        <v>189302.39999999999</v>
      </c>
      <c r="L7651" s="2">
        <f>[2]Reach4Kure!$G7655</f>
        <v>0.52</v>
      </c>
      <c r="M7651" s="2">
        <v>0</v>
      </c>
      <c r="N7651" s="2">
        <f>[2]Reach4Kure!$C7655*1000</f>
        <v>27960</v>
      </c>
      <c r="O7651" s="3">
        <f>([2]Reach4Kure!$F7655)*1000</f>
        <v>76.78</v>
      </c>
      <c r="P7651" s="2">
        <f>[2]Reach4Kure!$D7655*1000/5</f>
        <v>14.01</v>
      </c>
      <c r="Q7651" s="2">
        <v>0.1</v>
      </c>
      <c r="R7651" s="2">
        <v>3000</v>
      </c>
      <c r="S7651" s="2">
        <v>0</v>
      </c>
      <c r="T7651" s="2">
        <v>0</v>
      </c>
    </row>
    <row r="7652" spans="1:20" x14ac:dyDescent="0.25">
      <c r="A7652" s="2">
        <v>2003</v>
      </c>
      <c r="B7652" s="2">
        <v>12</v>
      </c>
      <c r="C7652" s="2">
        <v>14</v>
      </c>
      <c r="D7652" s="2" t="s">
        <v>17</v>
      </c>
      <c r="E7652" s="6">
        <f>[1]Final!J7654</f>
        <v>0.75</v>
      </c>
      <c r="F7652" s="2">
        <v>1.9</v>
      </c>
      <c r="G7652" s="2">
        <v>86</v>
      </c>
      <c r="H7652" s="5">
        <f>[1]Final!F7654*10</f>
        <v>975.3</v>
      </c>
      <c r="I7652" s="5">
        <v>2.9</v>
      </c>
      <c r="J7652" s="2">
        <v>8.5</v>
      </c>
      <c r="K7652" s="4">
        <f>[2]Reach4Kure!$B7656*86400</f>
        <v>604886.4</v>
      </c>
      <c r="L7652" s="2">
        <f>[2]Reach4Kure!$G7656</f>
        <v>1.46</v>
      </c>
      <c r="M7652" s="2">
        <v>0</v>
      </c>
      <c r="N7652" s="2">
        <f>[2]Reach4Kure!$C7656*1000</f>
        <v>46590</v>
      </c>
      <c r="O7652" s="3">
        <f>([2]Reach4Kure!$F7656)*1000</f>
        <v>76.399999999999991</v>
      </c>
      <c r="P7652" s="2">
        <f>[2]Reach4Kure!$D7656*1000/5</f>
        <v>14.186000000000002</v>
      </c>
      <c r="Q7652" s="2">
        <v>0.1</v>
      </c>
      <c r="R7652" s="2">
        <v>3000</v>
      </c>
      <c r="S7652" s="2">
        <v>0</v>
      </c>
      <c r="T7652" s="2">
        <v>0</v>
      </c>
    </row>
    <row r="7653" spans="1:20" x14ac:dyDescent="0.25">
      <c r="A7653" s="2">
        <v>2003</v>
      </c>
      <c r="B7653" s="2">
        <v>12</v>
      </c>
      <c r="C7653" s="2">
        <v>15</v>
      </c>
      <c r="D7653" s="2" t="s">
        <v>17</v>
      </c>
      <c r="E7653" s="6">
        <f>[1]Final!J7655</f>
        <v>0.25</v>
      </c>
      <c r="F7653" s="2">
        <v>1.7</v>
      </c>
      <c r="G7653" s="2">
        <v>44</v>
      </c>
      <c r="H7653" s="5">
        <f>[1]Final!F7655*10</f>
        <v>992.8</v>
      </c>
      <c r="I7653" s="5">
        <v>7</v>
      </c>
      <c r="J7653" s="2">
        <v>0</v>
      </c>
      <c r="K7653" s="4">
        <f>[2]Reach4Kure!$B7657*86400</f>
        <v>448761.59999999998</v>
      </c>
      <c r="L7653" s="2">
        <f>[2]Reach4Kure!$G7657</f>
        <v>1.24</v>
      </c>
      <c r="M7653" s="2">
        <v>0</v>
      </c>
      <c r="N7653" s="2">
        <f>[2]Reach4Kure!$C7657*1000</f>
        <v>26790</v>
      </c>
      <c r="O7653" s="3">
        <f>([2]Reach4Kure!$F7657)*1000</f>
        <v>77.7</v>
      </c>
      <c r="P7653" s="2">
        <f>[2]Reach4Kure!$D7657*1000/5</f>
        <v>14.779999999999998</v>
      </c>
      <c r="Q7653" s="2">
        <v>0.1</v>
      </c>
      <c r="R7653" s="2">
        <v>3000</v>
      </c>
      <c r="S7653" s="2">
        <v>0</v>
      </c>
      <c r="T7653" s="2">
        <v>0</v>
      </c>
    </row>
    <row r="7654" spans="1:20" x14ac:dyDescent="0.25">
      <c r="A7654" s="2">
        <v>2003</v>
      </c>
      <c r="B7654" s="2">
        <v>12</v>
      </c>
      <c r="C7654" s="2">
        <v>16</v>
      </c>
      <c r="D7654" s="2" t="s">
        <v>17</v>
      </c>
      <c r="E7654" s="6">
        <f>[1]Final!J7656</f>
        <v>0.5</v>
      </c>
      <c r="F7654" s="2">
        <v>0</v>
      </c>
      <c r="G7654" s="2">
        <v>66</v>
      </c>
      <c r="H7654" s="5">
        <f>[1]Final!F7656*10</f>
        <v>1010.5000000000001</v>
      </c>
      <c r="I7654" s="5">
        <v>2.2000000000000002</v>
      </c>
      <c r="J7654" s="2">
        <v>0</v>
      </c>
      <c r="K7654" s="4">
        <f>[2]Reach4Kure!$B7658*86400</f>
        <v>338256</v>
      </c>
      <c r="L7654" s="2">
        <f>[2]Reach4Kure!$G7658</f>
        <v>0</v>
      </c>
      <c r="M7654" s="2">
        <v>0</v>
      </c>
      <c r="N7654" s="2">
        <f>[2]Reach4Kure!$C7658*1000</f>
        <v>18520</v>
      </c>
      <c r="O7654" s="3">
        <f>([2]Reach4Kure!$F7658)*1000</f>
        <v>77.410000000000011</v>
      </c>
      <c r="P7654" s="2">
        <f>[2]Reach4Kure!$D7658*1000/5</f>
        <v>14.918000000000001</v>
      </c>
      <c r="Q7654" s="2">
        <v>0.1</v>
      </c>
      <c r="R7654" s="2">
        <v>3000</v>
      </c>
      <c r="S7654" s="2">
        <v>0</v>
      </c>
      <c r="T7654" s="2">
        <v>0</v>
      </c>
    </row>
    <row r="7655" spans="1:20" x14ac:dyDescent="0.25">
      <c r="A7655" s="2">
        <v>2003</v>
      </c>
      <c r="B7655" s="2">
        <v>12</v>
      </c>
      <c r="C7655" s="2">
        <v>17</v>
      </c>
      <c r="D7655" s="2" t="s">
        <v>17</v>
      </c>
      <c r="E7655" s="6">
        <f>[1]Final!J7657</f>
        <v>0.75</v>
      </c>
      <c r="F7655" s="2">
        <v>4.9000000000000004</v>
      </c>
      <c r="G7655" s="2">
        <v>89</v>
      </c>
      <c r="H7655" s="5">
        <f>[1]Final!F7657*10</f>
        <v>1000.9000000000001</v>
      </c>
      <c r="I7655" s="5">
        <v>3.9</v>
      </c>
      <c r="J7655" s="2">
        <v>4</v>
      </c>
      <c r="K7655" s="4">
        <f>[2]Reach4Kure!$B7659*86400</f>
        <v>806630.40000000002</v>
      </c>
      <c r="L7655" s="2">
        <f>[2]Reach4Kure!$G7659</f>
        <v>3.37</v>
      </c>
      <c r="M7655" s="2">
        <v>0</v>
      </c>
      <c r="N7655" s="2">
        <f>[2]Reach4Kure!$C7659*1000</f>
        <v>20610</v>
      </c>
      <c r="O7655" s="3">
        <f>([2]Reach4Kure!$F7659)*1000</f>
        <v>74.849999999999994</v>
      </c>
      <c r="P7655" s="2">
        <f>[2]Reach4Kure!$D7659*1000/5</f>
        <v>14.696000000000002</v>
      </c>
      <c r="Q7655" s="2">
        <v>0.1</v>
      </c>
      <c r="R7655" s="2">
        <v>3000</v>
      </c>
      <c r="S7655" s="2">
        <v>0</v>
      </c>
      <c r="T7655" s="2">
        <v>0</v>
      </c>
    </row>
    <row r="7656" spans="1:20" x14ac:dyDescent="0.25">
      <c r="A7656" s="2">
        <v>2003</v>
      </c>
      <c r="B7656" s="2">
        <v>12</v>
      </c>
      <c r="C7656" s="2">
        <v>18</v>
      </c>
      <c r="D7656" s="2" t="s">
        <v>17</v>
      </c>
      <c r="E7656" s="6">
        <f>[1]Final!J7658</f>
        <v>0.71250000000000002</v>
      </c>
      <c r="F7656" s="2">
        <v>6.9</v>
      </c>
      <c r="G7656" s="2">
        <v>84</v>
      </c>
      <c r="H7656" s="5">
        <f>[1]Final!F7658*10</f>
        <v>1000.4000000000001</v>
      </c>
      <c r="I7656" s="5">
        <v>5.5</v>
      </c>
      <c r="J7656" s="2">
        <v>0</v>
      </c>
      <c r="K7656" s="4">
        <f>[2]Reach4Kure!$B7660*86400</f>
        <v>663120</v>
      </c>
      <c r="L7656" s="2">
        <f>[2]Reach4Kure!$G7660</f>
        <v>5.59</v>
      </c>
      <c r="M7656" s="2">
        <v>0</v>
      </c>
      <c r="N7656" s="2">
        <f>[2]Reach4Kure!$C7660*1000</f>
        <v>19870</v>
      </c>
      <c r="O7656" s="3">
        <f>([2]Reach4Kure!$F7660)*1000</f>
        <v>76.410000000000011</v>
      </c>
      <c r="P7656" s="2">
        <f>[2]Reach4Kure!$D7660*1000/5</f>
        <v>15.15</v>
      </c>
      <c r="Q7656" s="2">
        <v>0.1</v>
      </c>
      <c r="R7656" s="2">
        <v>3000</v>
      </c>
      <c r="S7656" s="2">
        <v>0</v>
      </c>
      <c r="T7656" s="2">
        <v>0</v>
      </c>
    </row>
    <row r="7657" spans="1:20" x14ac:dyDescent="0.25">
      <c r="A7657" s="2">
        <v>2003</v>
      </c>
      <c r="B7657" s="2">
        <v>12</v>
      </c>
      <c r="C7657" s="2">
        <v>19</v>
      </c>
      <c r="D7657" s="2" t="s">
        <v>17</v>
      </c>
      <c r="E7657" s="6">
        <f>[1]Final!J7659</f>
        <v>0.33750000000000002</v>
      </c>
      <c r="F7657" s="2">
        <v>6.2</v>
      </c>
      <c r="G7657" s="2">
        <v>74</v>
      </c>
      <c r="H7657" s="5">
        <f>[1]Final!F7659*10</f>
        <v>995.7</v>
      </c>
      <c r="I7657" s="5">
        <v>5.5</v>
      </c>
      <c r="J7657" s="2">
        <v>0</v>
      </c>
      <c r="K7657" s="4">
        <f>[2]Reach4Kure!$B7661*86400</f>
        <v>486864</v>
      </c>
      <c r="L7657" s="2">
        <f>[2]Reach4Kure!$G7661</f>
        <v>5.52</v>
      </c>
      <c r="M7657" s="2">
        <v>0</v>
      </c>
      <c r="N7657" s="2">
        <f>[2]Reach4Kure!$C7661*1000</f>
        <v>19000</v>
      </c>
      <c r="O7657" s="3">
        <f>([2]Reach4Kure!$F7661)*1000</f>
        <v>76.61</v>
      </c>
      <c r="P7657" s="2">
        <f>[2]Reach4Kure!$D7661*1000/5</f>
        <v>15.251999999999999</v>
      </c>
      <c r="Q7657" s="2">
        <v>0.1</v>
      </c>
      <c r="R7657" s="2">
        <v>3000</v>
      </c>
      <c r="S7657" s="2">
        <v>0</v>
      </c>
      <c r="T7657" s="2">
        <v>0</v>
      </c>
    </row>
    <row r="7658" spans="1:20" x14ac:dyDescent="0.25">
      <c r="A7658" s="2">
        <v>2003</v>
      </c>
      <c r="B7658" s="2">
        <v>12</v>
      </c>
      <c r="C7658" s="2">
        <v>20</v>
      </c>
      <c r="D7658" s="2" t="s">
        <v>17</v>
      </c>
      <c r="E7658" s="6">
        <f>[1]Final!J7660</f>
        <v>0.625</v>
      </c>
      <c r="F7658" s="2">
        <v>0.4</v>
      </c>
      <c r="G7658" s="2">
        <v>79</v>
      </c>
      <c r="H7658" s="5">
        <f>[1]Final!F7660*10</f>
        <v>1000.4000000000001</v>
      </c>
      <c r="I7658" s="5">
        <v>1.4</v>
      </c>
      <c r="J7658" s="2">
        <v>0</v>
      </c>
      <c r="K7658" s="4">
        <f>[2]Reach4Kure!$B7662*86400</f>
        <v>374716.8</v>
      </c>
      <c r="L7658" s="2">
        <f>[2]Reach4Kure!$G7662</f>
        <v>0</v>
      </c>
      <c r="M7658" s="2">
        <v>0</v>
      </c>
      <c r="N7658" s="2">
        <f>[2]Reach4Kure!$C7662*1000</f>
        <v>19100</v>
      </c>
      <c r="O7658" s="3">
        <f>([2]Reach4Kure!$F7662)*1000</f>
        <v>74.649999999999991</v>
      </c>
      <c r="P7658" s="2">
        <f>[2]Reach4Kure!$D7662*1000/5</f>
        <v>14.9</v>
      </c>
      <c r="Q7658" s="2">
        <v>0.1</v>
      </c>
      <c r="R7658" s="2">
        <v>3000</v>
      </c>
      <c r="S7658" s="2">
        <v>0</v>
      </c>
      <c r="T7658" s="2">
        <v>0</v>
      </c>
    </row>
    <row r="7659" spans="1:20" x14ac:dyDescent="0.25">
      <c r="A7659" s="2">
        <v>2003</v>
      </c>
      <c r="B7659" s="2">
        <v>12</v>
      </c>
      <c r="C7659" s="2">
        <v>21</v>
      </c>
      <c r="D7659" s="2" t="s">
        <v>17</v>
      </c>
      <c r="E7659" s="6">
        <f>[1]Final!J7661</f>
        <v>1</v>
      </c>
      <c r="F7659" s="2">
        <v>-1.9</v>
      </c>
      <c r="G7659" s="2">
        <v>85</v>
      </c>
      <c r="H7659" s="5">
        <f>[1]Final!F7661*10</f>
        <v>984.4</v>
      </c>
      <c r="I7659" s="5">
        <v>9.5</v>
      </c>
      <c r="J7659" s="2">
        <v>6.2</v>
      </c>
      <c r="K7659" s="4">
        <f>[2]Reach4Kure!$B7663*86400</f>
        <v>323740.79999999999</v>
      </c>
      <c r="L7659" s="2">
        <f>[2]Reach4Kure!$G7663</f>
        <v>0</v>
      </c>
      <c r="M7659" s="2">
        <v>0</v>
      </c>
      <c r="N7659" s="2">
        <f>[2]Reach4Kure!$C7663*1000</f>
        <v>30800</v>
      </c>
      <c r="O7659" s="3">
        <f>([2]Reach4Kure!$F7663)*1000</f>
        <v>73.91</v>
      </c>
      <c r="P7659" s="2">
        <f>[2]Reach4Kure!$D7663*1000/5</f>
        <v>14.190000000000001</v>
      </c>
      <c r="Q7659" s="2">
        <v>0.1</v>
      </c>
      <c r="R7659" s="2">
        <v>3000</v>
      </c>
      <c r="S7659" s="2">
        <v>0</v>
      </c>
      <c r="T7659" s="2">
        <v>0</v>
      </c>
    </row>
    <row r="7660" spans="1:20" x14ac:dyDescent="0.25">
      <c r="A7660" s="2">
        <v>2003</v>
      </c>
      <c r="B7660" s="2">
        <v>12</v>
      </c>
      <c r="C7660" s="2">
        <v>22</v>
      </c>
      <c r="D7660" s="2" t="s">
        <v>17</v>
      </c>
      <c r="E7660" s="6">
        <f>[1]Final!J7662</f>
        <v>0.125</v>
      </c>
      <c r="F7660" s="2">
        <v>-4.9000000000000004</v>
      </c>
      <c r="G7660" s="2">
        <v>43</v>
      </c>
      <c r="H7660" s="5">
        <f>[1]Final!F7662*10</f>
        <v>1005.3</v>
      </c>
      <c r="I7660" s="5">
        <v>2.9</v>
      </c>
      <c r="J7660" s="2">
        <v>2.4</v>
      </c>
      <c r="K7660" s="4">
        <f>[2]Reach4Kure!$B7664*86400</f>
        <v>260755.19999999998</v>
      </c>
      <c r="L7660" s="2">
        <f>[2]Reach4Kure!$G7664</f>
        <v>0</v>
      </c>
      <c r="M7660" s="2">
        <v>0</v>
      </c>
      <c r="N7660" s="2">
        <f>[2]Reach4Kure!$C7664*1000</f>
        <v>22860</v>
      </c>
      <c r="O7660" s="3">
        <f>([2]Reach4Kure!$F7664)*1000</f>
        <v>75.27000000000001</v>
      </c>
      <c r="P7660" s="2">
        <f>[2]Reach4Kure!$D7664*1000/5</f>
        <v>14.41</v>
      </c>
      <c r="Q7660" s="2">
        <v>0.1</v>
      </c>
      <c r="R7660" s="2">
        <v>3000</v>
      </c>
      <c r="S7660" s="2">
        <v>0</v>
      </c>
      <c r="T7660" s="2">
        <v>0</v>
      </c>
    </row>
    <row r="7661" spans="1:20" x14ac:dyDescent="0.25">
      <c r="A7661" s="2">
        <v>2003</v>
      </c>
      <c r="B7661" s="2">
        <v>12</v>
      </c>
      <c r="C7661" s="2">
        <v>23</v>
      </c>
      <c r="D7661" s="2" t="s">
        <v>17</v>
      </c>
      <c r="E7661" s="6">
        <f>[1]Final!J7663</f>
        <v>0.5</v>
      </c>
      <c r="F7661" s="2">
        <v>-11</v>
      </c>
      <c r="G7661" s="2">
        <v>90</v>
      </c>
      <c r="H7661" s="5">
        <f>[1]Final!F7663*10</f>
        <v>1011.9</v>
      </c>
      <c r="I7661" s="5">
        <v>0.3</v>
      </c>
      <c r="J7661" s="2">
        <v>0</v>
      </c>
      <c r="K7661" s="4">
        <f>[2]Reach4Kure!$B7665*86400</f>
        <v>221356.79999999999</v>
      </c>
      <c r="L7661" s="2">
        <f>[2]Reach4Kure!$G7665</f>
        <v>0</v>
      </c>
      <c r="M7661" s="2">
        <v>0</v>
      </c>
      <c r="N7661" s="2">
        <f>[2]Reach4Kure!$C7665*1000</f>
        <v>17340</v>
      </c>
      <c r="O7661" s="3">
        <f>([2]Reach4Kure!$F7665)*1000</f>
        <v>76.22</v>
      </c>
      <c r="P7661" s="2">
        <f>[2]Reach4Kure!$D7665*1000/5</f>
        <v>14.785999999999998</v>
      </c>
      <c r="Q7661" s="2">
        <v>0.1</v>
      </c>
      <c r="R7661" s="2">
        <v>3000</v>
      </c>
      <c r="S7661" s="2">
        <v>0</v>
      </c>
      <c r="T7661" s="2">
        <v>0</v>
      </c>
    </row>
    <row r="7662" spans="1:20" x14ac:dyDescent="0.25">
      <c r="A7662" s="2">
        <v>2003</v>
      </c>
      <c r="B7662" s="2">
        <v>12</v>
      </c>
      <c r="C7662" s="2">
        <v>24</v>
      </c>
      <c r="D7662" s="2" t="s">
        <v>17</v>
      </c>
      <c r="E7662" s="6">
        <f>[1]Final!J7664</f>
        <v>0.91249999999999998</v>
      </c>
      <c r="F7662" s="2">
        <v>5.5</v>
      </c>
      <c r="G7662" s="2">
        <v>95</v>
      </c>
      <c r="H7662" s="5">
        <f>[1]Final!F7664*10</f>
        <v>998.8</v>
      </c>
      <c r="I7662" s="5">
        <v>7.6</v>
      </c>
      <c r="J7662" s="2">
        <v>3</v>
      </c>
      <c r="K7662" s="4">
        <f>[2]Reach4Kure!$B7666*86400</f>
        <v>1168992</v>
      </c>
      <c r="L7662" s="2">
        <f>[2]Reach4Kure!$G7666</f>
        <v>4.7</v>
      </c>
      <c r="M7662" s="2">
        <v>0</v>
      </c>
      <c r="N7662" s="2">
        <f>[2]Reach4Kure!$C7666*1000</f>
        <v>42510</v>
      </c>
      <c r="O7662" s="3">
        <f>([2]Reach4Kure!$F7666)*1000</f>
        <v>71.63</v>
      </c>
      <c r="P7662" s="2">
        <f>[2]Reach4Kure!$D7666*1000/5</f>
        <v>13.940000000000001</v>
      </c>
      <c r="Q7662" s="2">
        <v>0.1</v>
      </c>
      <c r="R7662" s="2">
        <v>3000</v>
      </c>
      <c r="S7662" s="2">
        <v>0</v>
      </c>
      <c r="T7662" s="2">
        <v>0</v>
      </c>
    </row>
    <row r="7663" spans="1:20" x14ac:dyDescent="0.25">
      <c r="A7663" s="2">
        <v>2003</v>
      </c>
      <c r="B7663" s="2">
        <v>12</v>
      </c>
      <c r="C7663" s="2">
        <v>25</v>
      </c>
      <c r="D7663" s="2" t="s">
        <v>17</v>
      </c>
      <c r="E7663" s="6">
        <f>[1]Final!J7665</f>
        <v>0.66249999999999998</v>
      </c>
      <c r="F7663" s="2">
        <v>6.5</v>
      </c>
      <c r="G7663" s="2">
        <v>90</v>
      </c>
      <c r="H7663" s="5">
        <f>[1]Final!F7665*10</f>
        <v>992.20000000000016</v>
      </c>
      <c r="I7663" s="5">
        <v>4.8</v>
      </c>
      <c r="J7663" s="2">
        <v>3</v>
      </c>
      <c r="K7663" s="4">
        <f>[2]Reach4Kure!$B7667*86400</f>
        <v>857001.60000000009</v>
      </c>
      <c r="L7663" s="2">
        <f>[2]Reach4Kure!$G7667</f>
        <v>5.65</v>
      </c>
      <c r="M7663" s="2">
        <v>0</v>
      </c>
      <c r="N7663" s="2">
        <f>[2]Reach4Kure!$C7667*1000</f>
        <v>24770</v>
      </c>
      <c r="O7663" s="3">
        <f>([2]Reach4Kure!$F7667)*1000</f>
        <v>77.789999999999992</v>
      </c>
      <c r="P7663" s="2">
        <f>[2]Reach4Kure!$D7667*1000/5</f>
        <v>15.074000000000002</v>
      </c>
      <c r="Q7663" s="2">
        <v>0.1</v>
      </c>
      <c r="R7663" s="2">
        <v>3000</v>
      </c>
      <c r="S7663" s="2">
        <v>0</v>
      </c>
      <c r="T7663" s="2">
        <v>0</v>
      </c>
    </row>
    <row r="7664" spans="1:20" x14ac:dyDescent="0.25">
      <c r="A7664" s="2">
        <v>2003</v>
      </c>
      <c r="B7664" s="2">
        <v>12</v>
      </c>
      <c r="C7664" s="2">
        <v>26</v>
      </c>
      <c r="D7664" s="2" t="s">
        <v>17</v>
      </c>
      <c r="E7664" s="6">
        <f>[1]Final!J7666</f>
        <v>0.78749999999999998</v>
      </c>
      <c r="F7664" s="2">
        <v>3.7</v>
      </c>
      <c r="G7664" s="2">
        <v>88</v>
      </c>
      <c r="H7664" s="5">
        <f>[1]Final!F7666*10</f>
        <v>991.2</v>
      </c>
      <c r="I7664" s="5">
        <v>2.9</v>
      </c>
      <c r="J7664" s="2">
        <v>1.6</v>
      </c>
      <c r="K7664" s="4">
        <f>[2]Reach4Kure!$B7668*86400</f>
        <v>646099.19999999995</v>
      </c>
      <c r="L7664" s="2">
        <f>[2]Reach4Kure!$G7668</f>
        <v>2.1800000000000002</v>
      </c>
      <c r="M7664" s="2">
        <v>0</v>
      </c>
      <c r="N7664" s="2">
        <f>[2]Reach4Kure!$C7668*1000</f>
        <v>27800</v>
      </c>
      <c r="O7664" s="3">
        <f>([2]Reach4Kure!$F7668)*1000</f>
        <v>78.08</v>
      </c>
      <c r="P7664" s="2">
        <f>[2]Reach4Kure!$D7668*1000/5</f>
        <v>15.135999999999999</v>
      </c>
      <c r="Q7664" s="2">
        <v>0.1</v>
      </c>
      <c r="R7664" s="2">
        <v>3000</v>
      </c>
      <c r="S7664" s="2">
        <v>0</v>
      </c>
      <c r="T7664" s="2">
        <v>0</v>
      </c>
    </row>
    <row r="7665" spans="1:20" x14ac:dyDescent="0.25">
      <c r="A7665" s="2">
        <v>2003</v>
      </c>
      <c r="B7665" s="2">
        <v>12</v>
      </c>
      <c r="C7665" s="2">
        <v>27</v>
      </c>
      <c r="D7665" s="2" t="s">
        <v>17</v>
      </c>
      <c r="E7665" s="6">
        <f>[1]Final!J7667</f>
        <v>0.96250000000000002</v>
      </c>
      <c r="F7665" s="2">
        <v>5.3</v>
      </c>
      <c r="G7665" s="2">
        <v>91</v>
      </c>
      <c r="H7665" s="5">
        <f>[1]Final!F7667*10</f>
        <v>969.70000000000016</v>
      </c>
      <c r="I7665" s="5">
        <v>10.3</v>
      </c>
      <c r="J7665" s="2">
        <v>17.2</v>
      </c>
      <c r="K7665" s="4">
        <f>[2]Reach4Kure!$B7669*86400</f>
        <v>1901664.0000000002</v>
      </c>
      <c r="L7665" s="2">
        <f>[2]Reach4Kure!$G7669</f>
        <v>4.7699999999999996</v>
      </c>
      <c r="M7665" s="2">
        <v>0</v>
      </c>
      <c r="N7665" s="2">
        <f>[2]Reach4Kure!$C7669*1000</f>
        <v>82110</v>
      </c>
      <c r="O7665" s="3">
        <f>([2]Reach4Kure!$F7669)*1000</f>
        <v>69.25</v>
      </c>
      <c r="P7665" s="2">
        <f>[2]Reach4Kure!$D7669*1000/5</f>
        <v>13.318000000000001</v>
      </c>
      <c r="Q7665" s="2">
        <v>0.1</v>
      </c>
      <c r="R7665" s="2">
        <v>3000</v>
      </c>
      <c r="S7665" s="2">
        <v>0</v>
      </c>
      <c r="T7665" s="2">
        <v>0</v>
      </c>
    </row>
    <row r="7666" spans="1:20" x14ac:dyDescent="0.25">
      <c r="A7666" s="2">
        <v>2003</v>
      </c>
      <c r="B7666" s="2">
        <v>12</v>
      </c>
      <c r="C7666" s="2">
        <v>28</v>
      </c>
      <c r="D7666" s="2" t="s">
        <v>17</v>
      </c>
      <c r="E7666" s="6">
        <f>[1]Final!J7668</f>
        <v>0.78749999999999998</v>
      </c>
      <c r="F7666" s="2">
        <v>0.7</v>
      </c>
      <c r="G7666" s="2">
        <v>77</v>
      </c>
      <c r="H7666" s="5">
        <f>[1]Final!F7668*10</f>
        <v>983.60000000000014</v>
      </c>
      <c r="I7666" s="5">
        <v>3.4</v>
      </c>
      <c r="J7666" s="2">
        <v>6.8</v>
      </c>
      <c r="K7666" s="4">
        <f>[2]Reach4Kure!$B7670*86400</f>
        <v>1296864</v>
      </c>
      <c r="L7666" s="2">
        <f>[2]Reach4Kure!$G7670</f>
        <v>0.32</v>
      </c>
      <c r="M7666" s="2">
        <v>0</v>
      </c>
      <c r="N7666" s="2">
        <f>[2]Reach4Kure!$C7670*1000</f>
        <v>49300</v>
      </c>
      <c r="O7666" s="3">
        <f>([2]Reach4Kure!$F7670)*1000</f>
        <v>79.589999999999989</v>
      </c>
      <c r="P7666" s="2">
        <f>[2]Reach4Kure!$D7670*1000/5</f>
        <v>14.994</v>
      </c>
      <c r="Q7666" s="2">
        <v>0.1</v>
      </c>
      <c r="R7666" s="2">
        <v>3000</v>
      </c>
      <c r="S7666" s="2">
        <v>0</v>
      </c>
      <c r="T7666" s="2">
        <v>0</v>
      </c>
    </row>
    <row r="7667" spans="1:20" x14ac:dyDescent="0.25">
      <c r="A7667" s="2">
        <v>2003</v>
      </c>
      <c r="B7667" s="2">
        <v>12</v>
      </c>
      <c r="C7667" s="2">
        <v>29</v>
      </c>
      <c r="D7667" s="2" t="s">
        <v>17</v>
      </c>
      <c r="E7667" s="6">
        <f>[1]Final!J7669</f>
        <v>0.53749999999999998</v>
      </c>
      <c r="F7667" s="2">
        <v>-2.8</v>
      </c>
      <c r="G7667" s="2">
        <v>68</v>
      </c>
      <c r="H7667" s="5">
        <f>[1]Final!F7669*10</f>
        <v>992.6</v>
      </c>
      <c r="I7667" s="5">
        <v>1.9</v>
      </c>
      <c r="J7667" s="2">
        <v>0</v>
      </c>
      <c r="K7667" s="4">
        <f>[2]Reach4Kure!$B7671*86400</f>
        <v>910655.99999999988</v>
      </c>
      <c r="L7667" s="2">
        <f>[2]Reach4Kure!$G7671</f>
        <v>0</v>
      </c>
      <c r="M7667" s="2">
        <v>0</v>
      </c>
      <c r="N7667" s="2">
        <f>[2]Reach4Kure!$C7671*1000</f>
        <v>57130</v>
      </c>
      <c r="O7667" s="3">
        <f>([2]Reach4Kure!$F7671)*1000</f>
        <v>82.11</v>
      </c>
      <c r="P7667" s="2">
        <f>[2]Reach4Kure!$D7671*1000/5</f>
        <v>15.182000000000002</v>
      </c>
      <c r="Q7667" s="2">
        <v>0.1</v>
      </c>
      <c r="R7667" s="2">
        <v>3000</v>
      </c>
      <c r="S7667" s="2">
        <v>0</v>
      </c>
      <c r="T7667" s="2">
        <v>0</v>
      </c>
    </row>
    <row r="7668" spans="1:20" x14ac:dyDescent="0.25">
      <c r="A7668" s="2">
        <v>2003</v>
      </c>
      <c r="B7668" s="2">
        <v>12</v>
      </c>
      <c r="C7668" s="2">
        <v>30</v>
      </c>
      <c r="D7668" s="2" t="s">
        <v>17</v>
      </c>
      <c r="E7668" s="6">
        <f>[1]Final!J7670</f>
        <v>0.125</v>
      </c>
      <c r="F7668" s="2">
        <v>-8.5</v>
      </c>
      <c r="G7668" s="2">
        <v>88</v>
      </c>
      <c r="H7668" s="5">
        <f>[1]Final!F7670*10</f>
        <v>1009.8000000000001</v>
      </c>
      <c r="I7668" s="5">
        <v>1.7</v>
      </c>
      <c r="J7668" s="2">
        <v>0</v>
      </c>
      <c r="K7668" s="4">
        <f>[2]Reach4Kure!$B7672*86400</f>
        <v>678585.6</v>
      </c>
      <c r="L7668" s="2">
        <f>[2]Reach4Kure!$G7672</f>
        <v>0</v>
      </c>
      <c r="M7668" s="2">
        <v>0</v>
      </c>
      <c r="N7668" s="2">
        <f>[2]Reach4Kure!$C7672*1000</f>
        <v>50100</v>
      </c>
      <c r="O7668" s="3">
        <f>([2]Reach4Kure!$F7672)*1000</f>
        <v>80.320000000000007</v>
      </c>
      <c r="P7668" s="2">
        <f>[2]Reach4Kure!$D7672*1000/5</f>
        <v>15.05</v>
      </c>
      <c r="Q7668" s="2">
        <v>0.1</v>
      </c>
      <c r="R7668" s="2">
        <v>3000</v>
      </c>
      <c r="S7668" s="2">
        <v>0</v>
      </c>
      <c r="T7668" s="2">
        <v>0</v>
      </c>
    </row>
    <row r="7669" spans="1:20" x14ac:dyDescent="0.25">
      <c r="A7669" s="2">
        <v>2003</v>
      </c>
      <c r="B7669" s="2">
        <v>12</v>
      </c>
      <c r="C7669" s="2">
        <v>31</v>
      </c>
      <c r="D7669" s="2" t="s">
        <v>17</v>
      </c>
      <c r="E7669" s="6">
        <f>[1]Final!J7671</f>
        <v>8.7499999999999994E-2</v>
      </c>
      <c r="F7669" s="2">
        <v>-9.1999999999999993</v>
      </c>
      <c r="G7669" s="2">
        <v>91</v>
      </c>
      <c r="H7669" s="5">
        <f>[1]Final!F7671*10</f>
        <v>1022.2000000000002</v>
      </c>
      <c r="I7669" s="5">
        <v>0.7</v>
      </c>
      <c r="J7669" s="2">
        <v>0</v>
      </c>
      <c r="K7669" s="4">
        <f>[2]Reach4Kure!$B7673*86400</f>
        <v>533433.59999999998</v>
      </c>
      <c r="L7669" s="2">
        <f>[2]Reach4Kure!$G7673</f>
        <v>0</v>
      </c>
      <c r="M7669" s="2">
        <v>0</v>
      </c>
      <c r="N7669" s="2">
        <f>[2]Reach4Kure!$C7673*1000</f>
        <v>46440</v>
      </c>
      <c r="O7669" s="3">
        <f>([2]Reach4Kure!$F7673)*1000</f>
        <v>79.52</v>
      </c>
      <c r="P7669" s="2">
        <f>[2]Reach4Kure!$D7673*1000/5</f>
        <v>15.223999999999998</v>
      </c>
      <c r="Q7669" s="2">
        <v>0.1</v>
      </c>
      <c r="R7669" s="2">
        <v>3000</v>
      </c>
      <c r="S7669" s="2">
        <v>0</v>
      </c>
      <c r="T7669" s="2">
        <v>0</v>
      </c>
    </row>
    <row r="7670" spans="1:20" x14ac:dyDescent="0.25">
      <c r="A7670" s="2">
        <v>2004</v>
      </c>
      <c r="B7670" s="2">
        <v>1</v>
      </c>
      <c r="C7670" s="2">
        <v>1</v>
      </c>
      <c r="D7670" s="2" t="s">
        <v>17</v>
      </c>
      <c r="E7670" s="6">
        <f>[1]Final!J7672</f>
        <v>0.96250000000000002</v>
      </c>
      <c r="F7670" s="2">
        <v>-7.5</v>
      </c>
      <c r="G7670" s="2">
        <v>92</v>
      </c>
      <c r="H7670" s="5">
        <f>[1]Final!F7672*10</f>
        <v>1021.1000000000001</v>
      </c>
      <c r="I7670" s="5">
        <v>3.2169230769230799</v>
      </c>
      <c r="J7670" s="2">
        <v>0</v>
      </c>
      <c r="K7670" s="4">
        <f>[2]Reach4Kure!$B7674*86400</f>
        <v>438912</v>
      </c>
      <c r="L7670" s="2">
        <f>[2]Reach4Kure!$G7674</f>
        <v>0</v>
      </c>
      <c r="M7670" s="2">
        <v>0</v>
      </c>
      <c r="N7670" s="2">
        <f>[2]Reach4Kure!$C7674*1000</f>
        <v>40940</v>
      </c>
      <c r="O7670" s="3">
        <f>([2]Reach4Kure!$F7674)*1000</f>
        <v>75.099999999999994</v>
      </c>
      <c r="P7670" s="2">
        <f>[2]Reach4Kure!$D7674*1000/5</f>
        <v>14.666000000000002</v>
      </c>
      <c r="Q7670" s="2">
        <v>0.1</v>
      </c>
      <c r="R7670" s="2">
        <v>3000</v>
      </c>
      <c r="S7670" s="2">
        <v>0</v>
      </c>
      <c r="T7670" s="2">
        <v>0</v>
      </c>
    </row>
    <row r="7671" spans="1:20" x14ac:dyDescent="0.25">
      <c r="A7671" s="2">
        <v>2004</v>
      </c>
      <c r="B7671" s="2">
        <v>1</v>
      </c>
      <c r="C7671" s="2">
        <v>2</v>
      </c>
      <c r="D7671" s="2" t="s">
        <v>17</v>
      </c>
      <c r="E7671" s="6">
        <f>[1]Final!J7673</f>
        <v>0.71250000000000002</v>
      </c>
      <c r="F7671" s="2">
        <v>-7.4</v>
      </c>
      <c r="G7671" s="2">
        <v>88</v>
      </c>
      <c r="H7671" s="5">
        <f>[1]Final!F7673*10</f>
        <v>1025.5999999999999</v>
      </c>
      <c r="I7671" s="5">
        <v>3.2169230769230799</v>
      </c>
      <c r="J7671" s="2">
        <v>0.1</v>
      </c>
      <c r="K7671" s="4">
        <f>[2]Reach4Kure!$B7675*86400</f>
        <v>374630.40000000002</v>
      </c>
      <c r="L7671" s="2">
        <f>[2]Reach4Kure!$G7675</f>
        <v>0</v>
      </c>
      <c r="M7671" s="2">
        <v>0</v>
      </c>
      <c r="N7671" s="2">
        <f>[2]Reach4Kure!$C7675*1000</f>
        <v>39380</v>
      </c>
      <c r="O7671" s="3">
        <f>([2]Reach4Kure!$F7675)*1000</f>
        <v>75.37</v>
      </c>
      <c r="P7671" s="2">
        <f>[2]Reach4Kure!$D7675*1000/5</f>
        <v>14.89</v>
      </c>
      <c r="Q7671" s="2">
        <v>0.1</v>
      </c>
      <c r="R7671" s="2">
        <v>3000</v>
      </c>
      <c r="S7671" s="2">
        <v>0</v>
      </c>
      <c r="T7671" s="2">
        <v>0</v>
      </c>
    </row>
    <row r="7672" spans="1:20" x14ac:dyDescent="0.25">
      <c r="A7672" s="2">
        <v>2004</v>
      </c>
      <c r="B7672" s="2">
        <v>1</v>
      </c>
      <c r="C7672" s="2">
        <v>3</v>
      </c>
      <c r="D7672" s="2" t="s">
        <v>17</v>
      </c>
      <c r="E7672" s="6">
        <f>[1]Final!J7674</f>
        <v>1</v>
      </c>
      <c r="F7672" s="2">
        <v>-4.5999999999999996</v>
      </c>
      <c r="G7672" s="2">
        <v>91</v>
      </c>
      <c r="H7672" s="5">
        <f>[1]Final!F7674*10</f>
        <v>1015.3</v>
      </c>
      <c r="I7672" s="5">
        <v>3.2169230769230799</v>
      </c>
      <c r="J7672" s="2">
        <v>0</v>
      </c>
      <c r="K7672" s="4">
        <f>[2]Reach4Kure!$B7676*86400</f>
        <v>328838.40000000002</v>
      </c>
      <c r="L7672" s="2">
        <f>[2]Reach4Kure!$G7676</f>
        <v>0</v>
      </c>
      <c r="M7672" s="2">
        <v>0</v>
      </c>
      <c r="N7672" s="2">
        <f>[2]Reach4Kure!$C7676*1000</f>
        <v>38270</v>
      </c>
      <c r="O7672" s="3">
        <f>([2]Reach4Kure!$F7676)*1000</f>
        <v>73.61</v>
      </c>
      <c r="P7672" s="2">
        <f>[2]Reach4Kure!$D7676*1000/5</f>
        <v>14.63</v>
      </c>
      <c r="Q7672" s="2">
        <v>0.1</v>
      </c>
      <c r="R7672" s="2">
        <v>3000</v>
      </c>
      <c r="S7672" s="2">
        <v>0</v>
      </c>
      <c r="T7672" s="2">
        <v>0</v>
      </c>
    </row>
    <row r="7673" spans="1:20" x14ac:dyDescent="0.25">
      <c r="A7673" s="2">
        <v>2004</v>
      </c>
      <c r="B7673" s="2">
        <v>1</v>
      </c>
      <c r="C7673" s="2">
        <v>4</v>
      </c>
      <c r="D7673" s="2" t="s">
        <v>17</v>
      </c>
      <c r="E7673" s="6">
        <f>[1]Final!J7675</f>
        <v>1</v>
      </c>
      <c r="F7673" s="2">
        <v>-0.2</v>
      </c>
      <c r="G7673" s="2">
        <v>88</v>
      </c>
      <c r="H7673" s="5">
        <f>[1]Final!F7675*10</f>
        <v>1004.8000000000001</v>
      </c>
      <c r="I7673" s="5">
        <v>3.2169230769230799</v>
      </c>
      <c r="J7673" s="2">
        <v>2</v>
      </c>
      <c r="K7673" s="4">
        <f>[2]Reach4Kure!$B7677*86400</f>
        <v>308880</v>
      </c>
      <c r="L7673" s="2">
        <f>[2]Reach4Kure!$G7677</f>
        <v>0</v>
      </c>
      <c r="M7673" s="2">
        <v>0</v>
      </c>
      <c r="N7673" s="2">
        <f>[2]Reach4Kure!$C7677*1000</f>
        <v>26710</v>
      </c>
      <c r="O7673" s="3">
        <f>([2]Reach4Kure!$F7677)*1000</f>
        <v>76.63000000000001</v>
      </c>
      <c r="P7673" s="2">
        <f>[2]Reach4Kure!$D7677*1000/5</f>
        <v>14.716000000000003</v>
      </c>
      <c r="Q7673" s="2">
        <v>0.1</v>
      </c>
      <c r="R7673" s="2">
        <v>3000</v>
      </c>
      <c r="S7673" s="2">
        <v>0</v>
      </c>
      <c r="T7673" s="2">
        <v>0</v>
      </c>
    </row>
    <row r="7674" spans="1:20" x14ac:dyDescent="0.25">
      <c r="A7674" s="2">
        <v>2004</v>
      </c>
      <c r="B7674" s="2">
        <v>1</v>
      </c>
      <c r="C7674" s="2">
        <v>5</v>
      </c>
      <c r="D7674" s="2" t="s">
        <v>17</v>
      </c>
      <c r="E7674" s="6">
        <f>[1]Final!J7676</f>
        <v>0.91249999999999998</v>
      </c>
      <c r="F7674" s="2">
        <v>-1.5</v>
      </c>
      <c r="G7674" s="2">
        <v>95</v>
      </c>
      <c r="H7674" s="5">
        <f>[1]Final!F7676*10</f>
        <v>1012.4000000000001</v>
      </c>
      <c r="I7674" s="5">
        <v>3.2169230769230799</v>
      </c>
      <c r="J7674" s="2">
        <v>4</v>
      </c>
      <c r="K7674" s="4">
        <f>[2]Reach4Kure!$B7678*86400</f>
        <v>279676.79999999999</v>
      </c>
      <c r="L7674" s="2">
        <f>[2]Reach4Kure!$G7678</f>
        <v>0</v>
      </c>
      <c r="M7674" s="2">
        <v>0</v>
      </c>
      <c r="N7674" s="2">
        <f>[2]Reach4Kure!$C7678*1000</f>
        <v>25780</v>
      </c>
      <c r="O7674" s="3">
        <f>([2]Reach4Kure!$F7678)*1000</f>
        <v>76.22</v>
      </c>
      <c r="P7674" s="2">
        <f>[2]Reach4Kure!$D7678*1000/5</f>
        <v>14.162000000000001</v>
      </c>
      <c r="Q7674" s="2">
        <v>0.1</v>
      </c>
      <c r="R7674" s="2">
        <v>3000</v>
      </c>
      <c r="S7674" s="2">
        <v>0</v>
      </c>
      <c r="T7674" s="2">
        <v>0</v>
      </c>
    </row>
    <row r="7675" spans="1:20" x14ac:dyDescent="0.25">
      <c r="A7675" s="2">
        <v>2004</v>
      </c>
      <c r="B7675" s="2">
        <v>1</v>
      </c>
      <c r="C7675" s="2">
        <v>6</v>
      </c>
      <c r="D7675" s="2" t="s">
        <v>17</v>
      </c>
      <c r="E7675" s="6">
        <f>[1]Final!J7677</f>
        <v>1</v>
      </c>
      <c r="F7675" s="2">
        <v>-2</v>
      </c>
      <c r="G7675" s="2">
        <v>95</v>
      </c>
      <c r="H7675" s="5">
        <f>[1]Final!F7677*10</f>
        <v>1004.6000000000001</v>
      </c>
      <c r="I7675" s="5">
        <v>3.2169230769230799</v>
      </c>
      <c r="J7675" s="2">
        <v>3.1</v>
      </c>
      <c r="K7675" s="4">
        <f>[2]Reach4Kure!$B7679*86400</f>
        <v>263433.59999999998</v>
      </c>
      <c r="L7675" s="2">
        <f>[2]Reach4Kure!$G7679</f>
        <v>0</v>
      </c>
      <c r="M7675" s="2">
        <v>0</v>
      </c>
      <c r="N7675" s="2">
        <f>[2]Reach4Kure!$C7679*1000</f>
        <v>28140</v>
      </c>
      <c r="O7675" s="3">
        <f>([2]Reach4Kure!$F7679)*1000</f>
        <v>76.06</v>
      </c>
      <c r="P7675" s="2">
        <f>[2]Reach4Kure!$D7679*1000/5</f>
        <v>13.638</v>
      </c>
      <c r="Q7675" s="2">
        <v>0.1</v>
      </c>
      <c r="R7675" s="2">
        <v>3000</v>
      </c>
      <c r="S7675" s="2">
        <v>0</v>
      </c>
      <c r="T7675" s="2">
        <v>0</v>
      </c>
    </row>
    <row r="7676" spans="1:20" x14ac:dyDescent="0.25">
      <c r="A7676" s="2">
        <v>2004</v>
      </c>
      <c r="B7676" s="2">
        <v>1</v>
      </c>
      <c r="C7676" s="2">
        <v>7</v>
      </c>
      <c r="D7676" s="2" t="s">
        <v>17</v>
      </c>
      <c r="E7676" s="6">
        <f>[1]Final!J7678</f>
        <v>1</v>
      </c>
      <c r="F7676" s="2">
        <v>-1.6</v>
      </c>
      <c r="G7676" s="2">
        <v>94</v>
      </c>
      <c r="H7676" s="5">
        <f>[1]Final!F7678*10</f>
        <v>1004</v>
      </c>
      <c r="I7676" s="5">
        <v>3.2169230769230799</v>
      </c>
      <c r="J7676" s="2">
        <v>6.2</v>
      </c>
      <c r="K7676" s="4">
        <f>[2]Reach4Kure!$B7680*86400</f>
        <v>295228.79999999999</v>
      </c>
      <c r="L7676" s="2">
        <f>[2]Reach4Kure!$G7680</f>
        <v>0</v>
      </c>
      <c r="M7676" s="2">
        <v>0</v>
      </c>
      <c r="N7676" s="2">
        <f>[2]Reach4Kure!$C7680*1000</f>
        <v>39980</v>
      </c>
      <c r="O7676" s="3">
        <f>([2]Reach4Kure!$F7680)*1000</f>
        <v>75.209999999999994</v>
      </c>
      <c r="P7676" s="2">
        <f>[2]Reach4Kure!$D7680*1000/5</f>
        <v>12.606</v>
      </c>
      <c r="Q7676" s="2">
        <v>0.1</v>
      </c>
      <c r="R7676" s="2">
        <v>3000</v>
      </c>
      <c r="S7676" s="2">
        <v>0</v>
      </c>
      <c r="T7676" s="2">
        <v>0</v>
      </c>
    </row>
    <row r="7677" spans="1:20" x14ac:dyDescent="0.25">
      <c r="A7677" s="2">
        <v>2004</v>
      </c>
      <c r="B7677" s="2">
        <v>1</v>
      </c>
      <c r="C7677" s="2">
        <v>8</v>
      </c>
      <c r="D7677" s="2" t="s">
        <v>17</v>
      </c>
      <c r="E7677" s="6">
        <f>[1]Final!J7679</f>
        <v>0.91249999999999998</v>
      </c>
      <c r="F7677" s="2">
        <v>-1.4</v>
      </c>
      <c r="G7677" s="2">
        <v>96</v>
      </c>
      <c r="H7677" s="5">
        <f>[1]Final!F7679*10</f>
        <v>1007.1000000000001</v>
      </c>
      <c r="I7677" s="5">
        <v>3.2169230769230799</v>
      </c>
      <c r="J7677" s="2">
        <v>0</v>
      </c>
      <c r="K7677" s="4">
        <f>[2]Reach4Kure!$B7681*86400</f>
        <v>235612.79999999999</v>
      </c>
      <c r="L7677" s="2">
        <f>[2]Reach4Kure!$G7681</f>
        <v>0</v>
      </c>
      <c r="M7677" s="2">
        <v>0</v>
      </c>
      <c r="N7677" s="2">
        <f>[2]Reach4Kure!$C7681*1000</f>
        <v>31040</v>
      </c>
      <c r="O7677" s="3">
        <f>([2]Reach4Kure!$F7681)*1000</f>
        <v>79.53</v>
      </c>
      <c r="P7677" s="2">
        <f>[2]Reach4Kure!$D7681*1000/5</f>
        <v>13.303999999999998</v>
      </c>
      <c r="Q7677" s="2">
        <v>0.1</v>
      </c>
      <c r="R7677" s="2">
        <v>3000</v>
      </c>
      <c r="S7677" s="2">
        <v>0</v>
      </c>
      <c r="T7677" s="2">
        <v>0</v>
      </c>
    </row>
    <row r="7678" spans="1:20" x14ac:dyDescent="0.25">
      <c r="A7678" s="2">
        <v>2004</v>
      </c>
      <c r="B7678" s="2">
        <v>1</v>
      </c>
      <c r="C7678" s="2">
        <v>9</v>
      </c>
      <c r="D7678" s="2" t="s">
        <v>17</v>
      </c>
      <c r="E7678" s="6">
        <f>[1]Final!J7680</f>
        <v>0.91249999999999998</v>
      </c>
      <c r="F7678" s="2">
        <v>0.1</v>
      </c>
      <c r="G7678" s="2">
        <v>91</v>
      </c>
      <c r="H7678" s="5">
        <f>[1]Final!F7680*10</f>
        <v>1000.1</v>
      </c>
      <c r="I7678" s="5">
        <v>3.2169230769230799</v>
      </c>
      <c r="J7678" s="2">
        <v>0</v>
      </c>
      <c r="K7678" s="4">
        <f>[2]Reach4Kure!$B7682*86400</f>
        <v>205372.79999999999</v>
      </c>
      <c r="L7678" s="2">
        <f>[2]Reach4Kure!$G7682</f>
        <v>0</v>
      </c>
      <c r="M7678" s="2">
        <v>0</v>
      </c>
      <c r="N7678" s="2">
        <f>[2]Reach4Kure!$C7682*1000</f>
        <v>24370</v>
      </c>
      <c r="O7678" s="3">
        <f>([2]Reach4Kure!$F7682)*1000</f>
        <v>80.42</v>
      </c>
      <c r="P7678" s="2">
        <f>[2]Reach4Kure!$D7682*1000/5</f>
        <v>13.815999999999999</v>
      </c>
      <c r="Q7678" s="2">
        <v>0.1</v>
      </c>
      <c r="R7678" s="2">
        <v>3000</v>
      </c>
      <c r="S7678" s="2">
        <v>0</v>
      </c>
      <c r="T7678" s="2">
        <v>0</v>
      </c>
    </row>
    <row r="7679" spans="1:20" x14ac:dyDescent="0.25">
      <c r="A7679" s="2">
        <v>2004</v>
      </c>
      <c r="B7679" s="2">
        <v>1</v>
      </c>
      <c r="C7679" s="2">
        <v>10</v>
      </c>
      <c r="D7679" s="2" t="s">
        <v>17</v>
      </c>
      <c r="E7679" s="6">
        <f>[1]Final!J7681</f>
        <v>0.91249999999999998</v>
      </c>
      <c r="F7679" s="2">
        <v>-3.5</v>
      </c>
      <c r="G7679" s="2">
        <v>88</v>
      </c>
      <c r="H7679" s="5">
        <f>[1]Final!F7681*10</f>
        <v>1004.9000000000001</v>
      </c>
      <c r="I7679" s="5">
        <v>3.2169230769230799</v>
      </c>
      <c r="J7679" s="2">
        <v>0</v>
      </c>
      <c r="K7679" s="4">
        <f>[2]Reach4Kure!$B7683*86400</f>
        <v>188006.40000000002</v>
      </c>
      <c r="L7679" s="2">
        <f>[2]Reach4Kure!$G7683</f>
        <v>0</v>
      </c>
      <c r="M7679" s="2">
        <v>0</v>
      </c>
      <c r="N7679" s="2">
        <f>[2]Reach4Kure!$C7683*1000</f>
        <v>15860</v>
      </c>
      <c r="O7679" s="3">
        <f>([2]Reach4Kure!$F7683)*1000</f>
        <v>81.460000000000008</v>
      </c>
      <c r="P7679" s="2">
        <f>[2]Reach4Kure!$D7683*1000/5</f>
        <v>14.919999999999998</v>
      </c>
      <c r="Q7679" s="2">
        <v>0.1</v>
      </c>
      <c r="R7679" s="2">
        <v>3000</v>
      </c>
      <c r="S7679" s="2">
        <v>0</v>
      </c>
      <c r="T7679" s="2">
        <v>0</v>
      </c>
    </row>
    <row r="7680" spans="1:20" x14ac:dyDescent="0.25">
      <c r="A7680" s="2">
        <v>2004</v>
      </c>
      <c r="B7680" s="2">
        <v>1</v>
      </c>
      <c r="C7680" s="2">
        <v>11</v>
      </c>
      <c r="D7680" s="2" t="s">
        <v>17</v>
      </c>
      <c r="E7680" s="6">
        <f>[1]Final!J7682</f>
        <v>1</v>
      </c>
      <c r="F7680" s="2">
        <v>0.4</v>
      </c>
      <c r="G7680" s="2">
        <v>97</v>
      </c>
      <c r="H7680" s="5">
        <f>[1]Final!F7682*10</f>
        <v>988.1</v>
      </c>
      <c r="I7680" s="5">
        <v>3.2169230769230799</v>
      </c>
      <c r="J7680" s="2">
        <v>2</v>
      </c>
      <c r="K7680" s="4">
        <f>[2]Reach4Kure!$B7684*86400</f>
        <v>190771.20000000001</v>
      </c>
      <c r="L7680" s="2">
        <f>[2]Reach4Kure!$G7684</f>
        <v>0</v>
      </c>
      <c r="M7680" s="2">
        <v>0</v>
      </c>
      <c r="N7680" s="2">
        <f>[2]Reach4Kure!$C7684*1000</f>
        <v>14140</v>
      </c>
      <c r="O7680" s="3">
        <f>([2]Reach4Kure!$F7684)*1000</f>
        <v>82.36</v>
      </c>
      <c r="P7680" s="2">
        <f>[2]Reach4Kure!$D7684*1000/5</f>
        <v>14.772</v>
      </c>
      <c r="Q7680" s="2">
        <v>0.1</v>
      </c>
      <c r="R7680" s="2">
        <v>3000</v>
      </c>
      <c r="S7680" s="2">
        <v>0</v>
      </c>
      <c r="T7680" s="2">
        <v>0</v>
      </c>
    </row>
    <row r="7681" spans="1:20" x14ac:dyDescent="0.25">
      <c r="A7681" s="2">
        <v>2004</v>
      </c>
      <c r="B7681" s="2">
        <v>1</v>
      </c>
      <c r="C7681" s="2">
        <v>12</v>
      </c>
      <c r="D7681" s="2" t="s">
        <v>17</v>
      </c>
      <c r="E7681" s="6">
        <f>[1]Final!J7683</f>
        <v>0.71250000000000002</v>
      </c>
      <c r="F7681" s="2">
        <v>0.6</v>
      </c>
      <c r="G7681" s="2">
        <v>95</v>
      </c>
      <c r="H7681" s="5">
        <f>[1]Final!F7683*10</f>
        <v>977.7</v>
      </c>
      <c r="I7681" s="5">
        <v>3.2169230769230799</v>
      </c>
      <c r="J7681" s="2">
        <v>23</v>
      </c>
      <c r="K7681" s="4">
        <f>[2]Reach4Kure!$B7685*86400</f>
        <v>307065.59999999998</v>
      </c>
      <c r="L7681" s="2">
        <f>[2]Reach4Kure!$G7685</f>
        <v>0.39</v>
      </c>
      <c r="M7681" s="2">
        <v>0</v>
      </c>
      <c r="N7681" s="2">
        <f>[2]Reach4Kure!$C7685*1000</f>
        <v>48840</v>
      </c>
      <c r="O7681" s="3">
        <f>([2]Reach4Kure!$F7685)*1000</f>
        <v>69.94</v>
      </c>
      <c r="P7681" s="2">
        <f>[2]Reach4Kure!$D7685*1000/5</f>
        <v>10.988000000000001</v>
      </c>
      <c r="Q7681" s="2">
        <v>0.1</v>
      </c>
      <c r="R7681" s="2">
        <v>3000</v>
      </c>
      <c r="S7681" s="2">
        <v>0</v>
      </c>
      <c r="T7681" s="2">
        <v>0</v>
      </c>
    </row>
    <row r="7682" spans="1:20" x14ac:dyDescent="0.25">
      <c r="A7682" s="2">
        <v>2004</v>
      </c>
      <c r="B7682" s="2">
        <v>1</v>
      </c>
      <c r="C7682" s="2">
        <v>13</v>
      </c>
      <c r="D7682" s="2" t="s">
        <v>17</v>
      </c>
      <c r="E7682" s="6">
        <f>[1]Final!J7684</f>
        <v>0.96250000000000002</v>
      </c>
      <c r="F7682" s="2">
        <v>2.5</v>
      </c>
      <c r="G7682" s="2">
        <v>92</v>
      </c>
      <c r="H7682" s="5">
        <f>[1]Final!F7684*10</f>
        <v>976.60000000000014</v>
      </c>
      <c r="I7682" s="5">
        <v>3.2169230769230799</v>
      </c>
      <c r="J7682" s="2">
        <v>3.4</v>
      </c>
      <c r="K7682" s="4">
        <f>[2]Reach4Kure!$B7686*86400</f>
        <v>443491.2</v>
      </c>
      <c r="L7682" s="2">
        <f>[2]Reach4Kure!$G7686</f>
        <v>1.86</v>
      </c>
      <c r="M7682" s="2">
        <v>0</v>
      </c>
      <c r="N7682" s="2">
        <f>[2]Reach4Kure!$C7686*1000</f>
        <v>43390</v>
      </c>
      <c r="O7682" s="3">
        <f>([2]Reach4Kure!$F7686)*1000</f>
        <v>77.77000000000001</v>
      </c>
      <c r="P7682" s="2">
        <f>[2]Reach4Kure!$D7686*1000/5</f>
        <v>12.559999999999999</v>
      </c>
      <c r="Q7682" s="2">
        <v>0.1</v>
      </c>
      <c r="R7682" s="2">
        <v>3000</v>
      </c>
      <c r="S7682" s="2">
        <v>0</v>
      </c>
      <c r="T7682" s="2">
        <v>0</v>
      </c>
    </row>
    <row r="7683" spans="1:20" x14ac:dyDescent="0.25">
      <c r="A7683" s="2">
        <v>2004</v>
      </c>
      <c r="B7683" s="2">
        <v>1</v>
      </c>
      <c r="C7683" s="2">
        <v>14</v>
      </c>
      <c r="D7683" s="2" t="s">
        <v>17</v>
      </c>
      <c r="E7683" s="6">
        <f>[1]Final!J7685</f>
        <v>0.875</v>
      </c>
      <c r="F7683" s="2">
        <v>0.4</v>
      </c>
      <c r="G7683" s="2">
        <v>93</v>
      </c>
      <c r="H7683" s="5">
        <f>[1]Final!F7685*10</f>
        <v>983.00000000000011</v>
      </c>
      <c r="I7683" s="5">
        <v>3.2169230769230799</v>
      </c>
      <c r="J7683" s="2">
        <v>5</v>
      </c>
      <c r="K7683" s="4">
        <f>[2]Reach4Kure!$B7687*86400</f>
        <v>331171.20000000001</v>
      </c>
      <c r="L7683" s="2">
        <f>[2]Reach4Kure!$G7687</f>
        <v>0.45</v>
      </c>
      <c r="M7683" s="2">
        <v>0</v>
      </c>
      <c r="N7683" s="2">
        <f>[2]Reach4Kure!$C7687*1000</f>
        <v>29650</v>
      </c>
      <c r="O7683" s="3">
        <f>([2]Reach4Kure!$F7687)*1000</f>
        <v>80.22999999999999</v>
      </c>
      <c r="P7683" s="2">
        <f>[2]Reach4Kure!$D7687*1000/5</f>
        <v>13.508000000000001</v>
      </c>
      <c r="Q7683" s="2">
        <v>0.1</v>
      </c>
      <c r="R7683" s="2">
        <v>3000</v>
      </c>
      <c r="S7683" s="2">
        <v>0</v>
      </c>
      <c r="T7683" s="2">
        <v>0</v>
      </c>
    </row>
    <row r="7684" spans="1:20" x14ac:dyDescent="0.25">
      <c r="A7684" s="2">
        <v>2004</v>
      </c>
      <c r="B7684" s="2">
        <v>1</v>
      </c>
      <c r="C7684" s="2">
        <v>15</v>
      </c>
      <c r="D7684" s="2" t="s">
        <v>17</v>
      </c>
      <c r="E7684" s="6">
        <f>[1]Final!J7686</f>
        <v>0.91249999999999998</v>
      </c>
      <c r="F7684" s="2">
        <v>-2.7</v>
      </c>
      <c r="G7684" s="2">
        <v>96</v>
      </c>
      <c r="H7684" s="5">
        <f>[1]Final!F7686*10</f>
        <v>991.2</v>
      </c>
      <c r="I7684" s="5">
        <v>0.2</v>
      </c>
      <c r="J7684" s="2">
        <v>0.2</v>
      </c>
      <c r="K7684" s="4">
        <f>[2]Reach4Kure!$B7688*86400</f>
        <v>249004.80000000002</v>
      </c>
      <c r="L7684" s="2">
        <f>[2]Reach4Kure!$G7688</f>
        <v>0</v>
      </c>
      <c r="M7684" s="2">
        <v>0</v>
      </c>
      <c r="N7684" s="2">
        <f>[2]Reach4Kure!$C7688*1000</f>
        <v>23130</v>
      </c>
      <c r="O7684" s="3">
        <f>([2]Reach4Kure!$F7688)*1000</f>
        <v>86.15</v>
      </c>
      <c r="P7684" s="2">
        <f>[2]Reach4Kure!$D7688*1000/5</f>
        <v>14.856</v>
      </c>
      <c r="Q7684" s="2">
        <v>0.1</v>
      </c>
      <c r="R7684" s="2">
        <v>3000</v>
      </c>
      <c r="S7684" s="2">
        <v>0</v>
      </c>
      <c r="T7684" s="2">
        <v>0</v>
      </c>
    </row>
    <row r="7685" spans="1:20" x14ac:dyDescent="0.25">
      <c r="A7685" s="2">
        <v>2004</v>
      </c>
      <c r="B7685" s="2">
        <v>1</v>
      </c>
      <c r="C7685" s="2">
        <v>16</v>
      </c>
      <c r="D7685" s="2" t="s">
        <v>17</v>
      </c>
      <c r="E7685" s="6">
        <f>[1]Final!J7687</f>
        <v>0.83750000000000002</v>
      </c>
      <c r="F7685" s="2">
        <v>-6.9</v>
      </c>
      <c r="G7685" s="2">
        <v>91</v>
      </c>
      <c r="H7685" s="5">
        <f>[1]Final!F7687*10</f>
        <v>991.2</v>
      </c>
      <c r="I7685" s="5">
        <v>3.2169230769230799</v>
      </c>
      <c r="J7685" s="2">
        <v>0.1</v>
      </c>
      <c r="K7685" s="4">
        <f>[2]Reach4Kure!$B7689*86400</f>
        <v>200966.39999999999</v>
      </c>
      <c r="L7685" s="2">
        <f>[2]Reach4Kure!$G7689</f>
        <v>0</v>
      </c>
      <c r="M7685" s="2">
        <v>0</v>
      </c>
      <c r="N7685" s="2">
        <f>[2]Reach4Kure!$C7689*1000</f>
        <v>14010</v>
      </c>
      <c r="O7685" s="3">
        <f>([2]Reach4Kure!$F7689)*1000</f>
        <v>83.14</v>
      </c>
      <c r="P7685" s="2">
        <f>[2]Reach4Kure!$D7689*1000/5</f>
        <v>15.307999999999998</v>
      </c>
      <c r="Q7685" s="2">
        <v>0.1</v>
      </c>
      <c r="R7685" s="2">
        <v>3000</v>
      </c>
      <c r="S7685" s="2">
        <v>0</v>
      </c>
      <c r="T7685" s="2">
        <v>0</v>
      </c>
    </row>
    <row r="7686" spans="1:20" x14ac:dyDescent="0.25">
      <c r="A7686" s="2">
        <v>2004</v>
      </c>
      <c r="B7686" s="2">
        <v>1</v>
      </c>
      <c r="C7686" s="2">
        <v>17</v>
      </c>
      <c r="D7686" s="2" t="s">
        <v>17</v>
      </c>
      <c r="E7686" s="6">
        <f>[1]Final!J7688</f>
        <v>0.28749999999999998</v>
      </c>
      <c r="F7686" s="2">
        <v>-9.9</v>
      </c>
      <c r="G7686" s="2">
        <v>86</v>
      </c>
      <c r="H7686" s="5">
        <f>[1]Final!F7688*10</f>
        <v>999.5</v>
      </c>
      <c r="I7686" s="5">
        <v>3.2169230769230799</v>
      </c>
      <c r="J7686" s="2">
        <v>0.4</v>
      </c>
      <c r="K7686" s="4">
        <f>[2]Reach4Kure!$B7690*86400</f>
        <v>170380.79999999999</v>
      </c>
      <c r="L7686" s="2">
        <f>[2]Reach4Kure!$G7690</f>
        <v>0</v>
      </c>
      <c r="M7686" s="2">
        <v>0</v>
      </c>
      <c r="N7686" s="2">
        <f>[2]Reach4Kure!$C7690*1000</f>
        <v>13790</v>
      </c>
      <c r="O7686" s="3">
        <f>([2]Reach4Kure!$F7690)*1000</f>
        <v>85.28</v>
      </c>
      <c r="P7686" s="2">
        <f>[2]Reach4Kure!$D7690*1000/5</f>
        <v>15.951999999999998</v>
      </c>
      <c r="Q7686" s="2">
        <v>0.1</v>
      </c>
      <c r="R7686" s="2">
        <v>3000</v>
      </c>
      <c r="S7686" s="2">
        <v>0</v>
      </c>
      <c r="T7686" s="2">
        <v>0</v>
      </c>
    </row>
    <row r="7687" spans="1:20" x14ac:dyDescent="0.25">
      <c r="A7687" s="2">
        <v>2004</v>
      </c>
      <c r="B7687" s="2">
        <v>1</v>
      </c>
      <c r="C7687" s="2">
        <v>18</v>
      </c>
      <c r="D7687" s="2" t="s">
        <v>17</v>
      </c>
      <c r="E7687" s="6">
        <f>[1]Final!J7689</f>
        <v>0.71250000000000002</v>
      </c>
      <c r="F7687" s="2">
        <v>-5.8</v>
      </c>
      <c r="G7687" s="2">
        <v>90</v>
      </c>
      <c r="H7687" s="5">
        <f>[1]Final!F7689*10</f>
        <v>1001.8000000000001</v>
      </c>
      <c r="I7687" s="5">
        <v>3.2169230769230799</v>
      </c>
      <c r="J7687" s="2">
        <v>0.4</v>
      </c>
      <c r="K7687" s="4">
        <f>[2]Reach4Kure!$B7691*86400</f>
        <v>151200</v>
      </c>
      <c r="L7687" s="2">
        <f>[2]Reach4Kure!$G7691</f>
        <v>0</v>
      </c>
      <c r="M7687" s="2">
        <v>0</v>
      </c>
      <c r="N7687" s="2">
        <f>[2]Reach4Kure!$C7691*1000</f>
        <v>9838</v>
      </c>
      <c r="O7687" s="3">
        <f>([2]Reach4Kure!$F7691)*1000</f>
        <v>84.71</v>
      </c>
      <c r="P7687" s="2">
        <f>[2]Reach4Kure!$D7691*1000/5</f>
        <v>16.402000000000001</v>
      </c>
      <c r="Q7687" s="2">
        <v>0.1</v>
      </c>
      <c r="R7687" s="2">
        <v>3000</v>
      </c>
      <c r="S7687" s="2">
        <v>0</v>
      </c>
      <c r="T7687" s="2">
        <v>0</v>
      </c>
    </row>
    <row r="7688" spans="1:20" x14ac:dyDescent="0.25">
      <c r="A7688" s="2">
        <v>2004</v>
      </c>
      <c r="B7688" s="2">
        <v>1</v>
      </c>
      <c r="C7688" s="2">
        <v>19</v>
      </c>
      <c r="D7688" s="2" t="s">
        <v>17</v>
      </c>
      <c r="E7688" s="6">
        <f>[1]Final!J7690</f>
        <v>0.33750000000000002</v>
      </c>
      <c r="F7688" s="2">
        <v>-4.4000000000000004</v>
      </c>
      <c r="G7688" s="2">
        <v>84</v>
      </c>
      <c r="H7688" s="5">
        <f>[1]Final!F7690*10</f>
        <v>993.3</v>
      </c>
      <c r="I7688" s="5">
        <v>3.2169230769230799</v>
      </c>
      <c r="J7688" s="2">
        <v>2.1</v>
      </c>
      <c r="K7688" s="4">
        <f>[2]Reach4Kure!$B7692*86400</f>
        <v>149990.39999999999</v>
      </c>
      <c r="L7688" s="2">
        <f>[2]Reach4Kure!$G7692</f>
        <v>0</v>
      </c>
      <c r="M7688" s="2">
        <v>0</v>
      </c>
      <c r="N7688" s="2">
        <f>[2]Reach4Kure!$C7692*1000</f>
        <v>9825</v>
      </c>
      <c r="O7688" s="3">
        <f>([2]Reach4Kure!$F7692)*1000</f>
        <v>88.86</v>
      </c>
      <c r="P7688" s="2">
        <f>[2]Reach4Kure!$D7692*1000/5</f>
        <v>17.045999999999999</v>
      </c>
      <c r="Q7688" s="2">
        <v>0.1</v>
      </c>
      <c r="R7688" s="2">
        <v>3000</v>
      </c>
      <c r="S7688" s="2">
        <v>0</v>
      </c>
      <c r="T7688" s="2">
        <v>0</v>
      </c>
    </row>
    <row r="7689" spans="1:20" x14ac:dyDescent="0.25">
      <c r="A7689" s="2">
        <v>2004</v>
      </c>
      <c r="B7689" s="2">
        <v>1</v>
      </c>
      <c r="C7689" s="2">
        <v>20</v>
      </c>
      <c r="D7689" s="2" t="s">
        <v>17</v>
      </c>
      <c r="E7689" s="6">
        <f>[1]Final!J7691</f>
        <v>0.375</v>
      </c>
      <c r="F7689" s="2">
        <v>-8.1999999999999993</v>
      </c>
      <c r="G7689" s="2">
        <v>76</v>
      </c>
      <c r="H7689" s="5">
        <f>[1]Final!F7691*10</f>
        <v>1009.9000000000001</v>
      </c>
      <c r="I7689" s="5">
        <v>3.2169230769230799</v>
      </c>
      <c r="J7689" s="2">
        <v>0</v>
      </c>
      <c r="K7689" s="4">
        <f>[2]Reach4Kure!$B7693*86400</f>
        <v>141091.20000000001</v>
      </c>
      <c r="L7689" s="2">
        <f>[2]Reach4Kure!$G7693</f>
        <v>0</v>
      </c>
      <c r="M7689" s="2">
        <v>0</v>
      </c>
      <c r="N7689" s="2">
        <f>[2]Reach4Kure!$C7693*1000</f>
        <v>9435</v>
      </c>
      <c r="O7689" s="3">
        <f>([2]Reach4Kure!$F7693)*1000</f>
        <v>83.3</v>
      </c>
      <c r="P7689" s="2">
        <f>[2]Reach4Kure!$D7693*1000/5</f>
        <v>16.062000000000001</v>
      </c>
      <c r="Q7689" s="2">
        <v>0.1</v>
      </c>
      <c r="R7689" s="2">
        <v>3000</v>
      </c>
      <c r="S7689" s="2">
        <v>0</v>
      </c>
      <c r="T7689" s="2">
        <v>0</v>
      </c>
    </row>
    <row r="7690" spans="1:20" x14ac:dyDescent="0.25">
      <c r="A7690" s="2">
        <v>2004</v>
      </c>
      <c r="B7690" s="2">
        <v>1</v>
      </c>
      <c r="C7690" s="2">
        <v>21</v>
      </c>
      <c r="D7690" s="2" t="s">
        <v>17</v>
      </c>
      <c r="E7690" s="6">
        <f>[1]Final!J7692</f>
        <v>3.7499999999999999E-2</v>
      </c>
      <c r="F7690" s="2">
        <v>-13.1</v>
      </c>
      <c r="G7690" s="2">
        <v>85</v>
      </c>
      <c r="H7690" s="5">
        <f>[1]Final!F7692*10</f>
        <v>1017.1000000000001</v>
      </c>
      <c r="I7690" s="5">
        <v>3.2169230769230799</v>
      </c>
      <c r="J7690" s="2">
        <v>0</v>
      </c>
      <c r="K7690" s="4">
        <f>[2]Reach4Kure!$B7694*86400</f>
        <v>136684.80000000002</v>
      </c>
      <c r="L7690" s="2">
        <f>[2]Reach4Kure!$G7694</f>
        <v>0</v>
      </c>
      <c r="M7690" s="2">
        <v>0</v>
      </c>
      <c r="N7690" s="2">
        <f>[2]Reach4Kure!$C7694*1000</f>
        <v>9199</v>
      </c>
      <c r="O7690" s="3">
        <f>([2]Reach4Kure!$F7694)*1000</f>
        <v>78.92</v>
      </c>
      <c r="P7690" s="2">
        <f>[2]Reach4Kure!$D7694*1000/5</f>
        <v>15.382000000000001</v>
      </c>
      <c r="Q7690" s="2">
        <v>0.1</v>
      </c>
      <c r="R7690" s="2">
        <v>3000</v>
      </c>
      <c r="S7690" s="2">
        <v>0</v>
      </c>
      <c r="T7690" s="2">
        <v>0</v>
      </c>
    </row>
    <row r="7691" spans="1:20" x14ac:dyDescent="0.25">
      <c r="A7691" s="2">
        <v>2004</v>
      </c>
      <c r="B7691" s="2">
        <v>1</v>
      </c>
      <c r="C7691" s="2">
        <v>22</v>
      </c>
      <c r="D7691" s="2" t="s">
        <v>17</v>
      </c>
      <c r="E7691" s="6">
        <f>[1]Final!J7693</f>
        <v>1</v>
      </c>
      <c r="F7691" s="2">
        <v>-9.1</v>
      </c>
      <c r="G7691" s="2">
        <v>88</v>
      </c>
      <c r="H7691" s="5">
        <f>[1]Final!F7693*10</f>
        <v>1012.6</v>
      </c>
      <c r="I7691" s="5">
        <v>3.2169230769230799</v>
      </c>
      <c r="J7691" s="2">
        <v>0</v>
      </c>
      <c r="K7691" s="4">
        <f>[2]Reach4Kure!$B7695*86400</f>
        <v>134438.39999999999</v>
      </c>
      <c r="L7691" s="2">
        <f>[2]Reach4Kure!$G7695</f>
        <v>0</v>
      </c>
      <c r="M7691" s="2">
        <v>0</v>
      </c>
      <c r="N7691" s="2">
        <f>[2]Reach4Kure!$C7695*1000</f>
        <v>8818</v>
      </c>
      <c r="O7691" s="3">
        <f>([2]Reach4Kure!$F7695)*1000</f>
        <v>76.73</v>
      </c>
      <c r="P7691" s="2">
        <f>[2]Reach4Kure!$D7695*1000/5</f>
        <v>15.079999999999998</v>
      </c>
      <c r="Q7691" s="2">
        <v>0.1</v>
      </c>
      <c r="R7691" s="2">
        <v>3000</v>
      </c>
      <c r="S7691" s="2">
        <v>0</v>
      </c>
      <c r="T7691" s="2">
        <v>0</v>
      </c>
    </row>
    <row r="7692" spans="1:20" x14ac:dyDescent="0.25">
      <c r="A7692" s="2">
        <v>2004</v>
      </c>
      <c r="B7692" s="2">
        <v>1</v>
      </c>
      <c r="C7692" s="2">
        <v>23</v>
      </c>
      <c r="D7692" s="2" t="s">
        <v>17</v>
      </c>
      <c r="E7692" s="6">
        <f>[1]Final!J7694</f>
        <v>1</v>
      </c>
      <c r="F7692" s="2">
        <v>0.6</v>
      </c>
      <c r="G7692" s="2">
        <v>94</v>
      </c>
      <c r="H7692" s="5">
        <f>[1]Final!F7694*10</f>
        <v>1007.3000000000001</v>
      </c>
      <c r="I7692" s="5">
        <v>3.2169230769230799</v>
      </c>
      <c r="J7692" s="2">
        <v>2.9</v>
      </c>
      <c r="K7692" s="4">
        <f>[2]Reach4Kure!$B7696*86400</f>
        <v>137462.39999999999</v>
      </c>
      <c r="L7692" s="2">
        <f>[2]Reach4Kure!$G7696</f>
        <v>0.13</v>
      </c>
      <c r="M7692" s="2">
        <v>0</v>
      </c>
      <c r="N7692" s="2">
        <f>[2]Reach4Kure!$C7696*1000</f>
        <v>8841</v>
      </c>
      <c r="O7692" s="3">
        <f>([2]Reach4Kure!$F7696)*1000</f>
        <v>77.3</v>
      </c>
      <c r="P7692" s="2">
        <f>[2]Reach4Kure!$D7696*1000/5</f>
        <v>15.218</v>
      </c>
      <c r="Q7692" s="2">
        <v>0.1</v>
      </c>
      <c r="R7692" s="2">
        <v>3000</v>
      </c>
      <c r="S7692" s="2">
        <v>0</v>
      </c>
      <c r="T7692" s="2">
        <v>0</v>
      </c>
    </row>
    <row r="7693" spans="1:20" x14ac:dyDescent="0.25">
      <c r="A7693" s="2">
        <v>2004</v>
      </c>
      <c r="B7693" s="2">
        <v>1</v>
      </c>
      <c r="C7693" s="2">
        <v>24</v>
      </c>
      <c r="D7693" s="2" t="s">
        <v>17</v>
      </c>
      <c r="E7693" s="6">
        <f>[1]Final!J7695</f>
        <v>1</v>
      </c>
      <c r="F7693" s="2">
        <v>0.8</v>
      </c>
      <c r="G7693" s="2">
        <v>93</v>
      </c>
      <c r="H7693" s="5">
        <f>[1]Final!F7695*10</f>
        <v>1004.5</v>
      </c>
      <c r="I7693" s="5">
        <v>3.2169230769230799</v>
      </c>
      <c r="J7693" s="2">
        <v>10.7</v>
      </c>
      <c r="K7693" s="4">
        <f>[2]Reach4Kure!$B7697*86400</f>
        <v>181440</v>
      </c>
      <c r="L7693" s="2">
        <f>[2]Reach4Kure!$G7697</f>
        <v>0.7</v>
      </c>
      <c r="M7693" s="2">
        <v>0</v>
      </c>
      <c r="N7693" s="2">
        <f>[2]Reach4Kure!$C7697*1000</f>
        <v>12260</v>
      </c>
      <c r="O7693" s="3">
        <f>([2]Reach4Kure!$F7697)*1000</f>
        <v>74.95</v>
      </c>
      <c r="P7693" s="2">
        <f>[2]Reach4Kure!$D7697*1000/5</f>
        <v>13.894</v>
      </c>
      <c r="Q7693" s="2">
        <v>0.1</v>
      </c>
      <c r="R7693" s="2">
        <v>3000</v>
      </c>
      <c r="S7693" s="2">
        <v>0</v>
      </c>
      <c r="T7693" s="2">
        <v>0</v>
      </c>
    </row>
    <row r="7694" spans="1:20" x14ac:dyDescent="0.25">
      <c r="A7694" s="2">
        <v>2004</v>
      </c>
      <c r="B7694" s="2">
        <v>1</v>
      </c>
      <c r="C7694" s="2">
        <v>25</v>
      </c>
      <c r="D7694" s="2" t="s">
        <v>17</v>
      </c>
      <c r="E7694" s="6">
        <f>[1]Final!J7696</f>
        <v>1</v>
      </c>
      <c r="F7694" s="2">
        <v>-3.3</v>
      </c>
      <c r="G7694" s="2">
        <v>92</v>
      </c>
      <c r="H7694" s="5">
        <f>[1]Final!F7696*10</f>
        <v>1006.1000000000001</v>
      </c>
      <c r="I7694" s="5">
        <v>3.2169230769230799</v>
      </c>
      <c r="J7694" s="2">
        <v>10.8</v>
      </c>
      <c r="K7694" s="4">
        <f>[2]Reach4Kure!$B7698*86400</f>
        <v>186969.60000000001</v>
      </c>
      <c r="L7694" s="2">
        <f>[2]Reach4Kure!$G7698</f>
        <v>0</v>
      </c>
      <c r="M7694" s="2">
        <v>0</v>
      </c>
      <c r="N7694" s="2">
        <f>[2]Reach4Kure!$C7698*1000</f>
        <v>38210</v>
      </c>
      <c r="O7694" s="3">
        <f>([2]Reach4Kure!$F7698)*1000</f>
        <v>77.569999999999993</v>
      </c>
      <c r="P7694" s="2">
        <f>[2]Reach4Kure!$D7698*1000/5</f>
        <v>12.930000000000001</v>
      </c>
      <c r="Q7694" s="2">
        <v>0.1</v>
      </c>
      <c r="R7694" s="2">
        <v>3000</v>
      </c>
      <c r="S7694" s="2">
        <v>0</v>
      </c>
      <c r="T7694" s="2">
        <v>0</v>
      </c>
    </row>
    <row r="7695" spans="1:20" x14ac:dyDescent="0.25">
      <c r="A7695" s="2">
        <v>2004</v>
      </c>
      <c r="B7695" s="2">
        <v>1</v>
      </c>
      <c r="C7695" s="2">
        <v>26</v>
      </c>
      <c r="D7695" s="2" t="s">
        <v>17</v>
      </c>
      <c r="E7695" s="6">
        <f>[1]Final!J7697</f>
        <v>1</v>
      </c>
      <c r="F7695" s="2">
        <v>-0.4</v>
      </c>
      <c r="G7695" s="2">
        <v>92</v>
      </c>
      <c r="H7695" s="5">
        <f>[1]Final!F7697*10</f>
        <v>1002.5</v>
      </c>
      <c r="I7695" s="5">
        <v>3.2169230769230799</v>
      </c>
      <c r="J7695" s="2">
        <v>2.8</v>
      </c>
      <c r="K7695" s="4">
        <f>[2]Reach4Kure!$B7699*86400</f>
        <v>156297.60000000001</v>
      </c>
      <c r="L7695" s="2">
        <f>[2]Reach4Kure!$G7699</f>
        <v>0</v>
      </c>
      <c r="M7695" s="2">
        <v>0</v>
      </c>
      <c r="N7695" s="2">
        <f>[2]Reach4Kure!$C7699*1000</f>
        <v>30300</v>
      </c>
      <c r="O7695" s="3">
        <f>([2]Reach4Kure!$F7699)*1000</f>
        <v>80.240000000000009</v>
      </c>
      <c r="P7695" s="2">
        <f>[2]Reach4Kure!$D7699*1000/5</f>
        <v>13.034000000000001</v>
      </c>
      <c r="Q7695" s="2">
        <v>0.1</v>
      </c>
      <c r="R7695" s="2">
        <v>3000</v>
      </c>
      <c r="S7695" s="2">
        <v>0</v>
      </c>
      <c r="T7695" s="2">
        <v>0</v>
      </c>
    </row>
    <row r="7696" spans="1:20" x14ac:dyDescent="0.25">
      <c r="A7696" s="2">
        <v>2004</v>
      </c>
      <c r="B7696" s="2">
        <v>1</v>
      </c>
      <c r="C7696" s="2">
        <v>27</v>
      </c>
      <c r="D7696" s="2" t="s">
        <v>17</v>
      </c>
      <c r="E7696" s="6">
        <f>[1]Final!J7698</f>
        <v>1</v>
      </c>
      <c r="F7696" s="2">
        <v>-1.2</v>
      </c>
      <c r="G7696" s="2">
        <v>92</v>
      </c>
      <c r="H7696" s="5">
        <f>[1]Final!F7698*10</f>
        <v>991.70000000000016</v>
      </c>
      <c r="I7696" s="5">
        <v>3.2169230769230799</v>
      </c>
      <c r="J7696" s="2">
        <v>0.7</v>
      </c>
      <c r="K7696" s="4">
        <f>[2]Reach4Kure!$B7700*86400</f>
        <v>145324.79999999999</v>
      </c>
      <c r="L7696" s="2">
        <f>[2]Reach4Kure!$G7700</f>
        <v>0</v>
      </c>
      <c r="M7696" s="2">
        <v>0</v>
      </c>
      <c r="N7696" s="2">
        <f>[2]Reach4Kure!$C7700*1000</f>
        <v>25810</v>
      </c>
      <c r="O7696" s="3">
        <f>([2]Reach4Kure!$F7700)*1000</f>
        <v>82.73</v>
      </c>
      <c r="P7696" s="2">
        <f>[2]Reach4Kure!$D7700*1000/5</f>
        <v>13.428000000000001</v>
      </c>
      <c r="Q7696" s="2">
        <v>0.1</v>
      </c>
      <c r="R7696" s="2">
        <v>3000</v>
      </c>
      <c r="S7696" s="2">
        <v>0</v>
      </c>
      <c r="T7696" s="2">
        <v>0</v>
      </c>
    </row>
    <row r="7697" spans="1:20" x14ac:dyDescent="0.25">
      <c r="A7697" s="2">
        <v>2004</v>
      </c>
      <c r="B7697" s="2">
        <v>1</v>
      </c>
      <c r="C7697" s="2">
        <v>28</v>
      </c>
      <c r="D7697" s="2" t="s">
        <v>17</v>
      </c>
      <c r="E7697" s="6">
        <f>[1]Final!J7699</f>
        <v>0.91249999999999998</v>
      </c>
      <c r="F7697" s="2">
        <v>-2.5</v>
      </c>
      <c r="G7697" s="2">
        <v>91</v>
      </c>
      <c r="H7697" s="5">
        <f>[1]Final!F7699*10</f>
        <v>981.3</v>
      </c>
      <c r="I7697" s="5">
        <v>3.2169230769230799</v>
      </c>
      <c r="J7697" s="2">
        <v>10.6</v>
      </c>
      <c r="K7697" s="4">
        <f>[2]Reach4Kure!$B7701*86400</f>
        <v>166838.39999999999</v>
      </c>
      <c r="L7697" s="2">
        <f>[2]Reach4Kure!$G7701</f>
        <v>0</v>
      </c>
      <c r="M7697" s="2">
        <v>0</v>
      </c>
      <c r="N7697" s="2">
        <f>[2]Reach4Kure!$C7701*1000</f>
        <v>34690</v>
      </c>
      <c r="O7697" s="3">
        <f>([2]Reach4Kure!$F7701)*1000</f>
        <v>83.33</v>
      </c>
      <c r="P7697" s="2">
        <f>[2]Reach4Kure!$D7701*1000/5</f>
        <v>12.906000000000001</v>
      </c>
      <c r="Q7697" s="2">
        <v>0.1</v>
      </c>
      <c r="R7697" s="2">
        <v>3000</v>
      </c>
      <c r="S7697" s="2">
        <v>0</v>
      </c>
      <c r="T7697" s="2">
        <v>0</v>
      </c>
    </row>
    <row r="7698" spans="1:20" x14ac:dyDescent="0.25">
      <c r="A7698" s="2">
        <v>2004</v>
      </c>
      <c r="B7698" s="2">
        <v>1</v>
      </c>
      <c r="C7698" s="2">
        <v>29</v>
      </c>
      <c r="D7698" s="2" t="s">
        <v>17</v>
      </c>
      <c r="E7698" s="6">
        <f>[1]Final!J7700</f>
        <v>0.96250000000000002</v>
      </c>
      <c r="F7698" s="2">
        <v>-2</v>
      </c>
      <c r="G7698" s="2">
        <v>88</v>
      </c>
      <c r="H7698" s="5">
        <f>[1]Final!F7700*10</f>
        <v>987</v>
      </c>
      <c r="I7698" s="5">
        <v>3.2169230769230799</v>
      </c>
      <c r="J7698" s="2">
        <v>1.8</v>
      </c>
      <c r="K7698" s="4">
        <f>[2]Reach4Kure!$B7702*86400</f>
        <v>157161.60000000001</v>
      </c>
      <c r="L7698" s="2">
        <f>[2]Reach4Kure!$G7702</f>
        <v>0</v>
      </c>
      <c r="M7698" s="2">
        <v>0</v>
      </c>
      <c r="N7698" s="2">
        <f>[2]Reach4Kure!$C7702*1000</f>
        <v>31600</v>
      </c>
      <c r="O7698" s="3">
        <f>([2]Reach4Kure!$F7702)*1000</f>
        <v>86.42</v>
      </c>
      <c r="P7698" s="2">
        <f>[2]Reach4Kure!$D7702*1000/5</f>
        <v>13.364000000000001</v>
      </c>
      <c r="Q7698" s="2">
        <v>0.1</v>
      </c>
      <c r="R7698" s="2">
        <v>3000</v>
      </c>
      <c r="S7698" s="2">
        <v>0</v>
      </c>
      <c r="T7698" s="2">
        <v>0</v>
      </c>
    </row>
    <row r="7699" spans="1:20" x14ac:dyDescent="0.25">
      <c r="A7699" s="2">
        <v>2004</v>
      </c>
      <c r="B7699" s="2">
        <v>1</v>
      </c>
      <c r="C7699" s="2">
        <v>30</v>
      </c>
      <c r="D7699" s="2" t="s">
        <v>17</v>
      </c>
      <c r="E7699" s="6">
        <f>[1]Final!J7701</f>
        <v>1</v>
      </c>
      <c r="F7699" s="2">
        <v>-4</v>
      </c>
      <c r="G7699" s="2">
        <v>92</v>
      </c>
      <c r="H7699" s="5">
        <f>[1]Final!F7701*10</f>
        <v>992.30000000000007</v>
      </c>
      <c r="I7699" s="5">
        <v>3.2169230769230799</v>
      </c>
      <c r="J7699" s="2">
        <v>0.3</v>
      </c>
      <c r="K7699" s="4">
        <f>[2]Reach4Kure!$B7703*86400</f>
        <v>141436.79999999999</v>
      </c>
      <c r="L7699" s="2">
        <f>[2]Reach4Kure!$G7703</f>
        <v>0</v>
      </c>
      <c r="M7699" s="2">
        <v>0</v>
      </c>
      <c r="N7699" s="2">
        <f>[2]Reach4Kure!$C7703*1000</f>
        <v>23430</v>
      </c>
      <c r="O7699" s="3">
        <f>([2]Reach4Kure!$F7703)*1000</f>
        <v>87.14</v>
      </c>
      <c r="P7699" s="2">
        <f>[2]Reach4Kure!$D7703*1000/5</f>
        <v>14.441999999999998</v>
      </c>
      <c r="Q7699" s="2">
        <v>0.1</v>
      </c>
      <c r="R7699" s="2">
        <v>3000</v>
      </c>
      <c r="S7699" s="2">
        <v>0</v>
      </c>
      <c r="T7699" s="2">
        <v>0</v>
      </c>
    </row>
    <row r="7700" spans="1:20" x14ac:dyDescent="0.25">
      <c r="A7700" s="2">
        <v>2004</v>
      </c>
      <c r="B7700" s="2">
        <v>1</v>
      </c>
      <c r="C7700" s="2">
        <v>31</v>
      </c>
      <c r="D7700" s="2" t="s">
        <v>17</v>
      </c>
      <c r="E7700" s="6">
        <f>[1]Final!J7702</f>
        <v>1</v>
      </c>
      <c r="F7700" s="2">
        <v>-3.7</v>
      </c>
      <c r="G7700" s="2">
        <v>94</v>
      </c>
      <c r="H7700" s="5">
        <f>[1]Final!F7702*10</f>
        <v>982.6</v>
      </c>
      <c r="I7700" s="5">
        <v>3.2169230769230799</v>
      </c>
      <c r="J7700" s="2">
        <v>1.2</v>
      </c>
      <c r="K7700" s="4">
        <f>[2]Reach4Kure!$B7704*86400</f>
        <v>147744</v>
      </c>
      <c r="L7700" s="2">
        <f>[2]Reach4Kure!$G7704</f>
        <v>0</v>
      </c>
      <c r="M7700" s="2">
        <v>0</v>
      </c>
      <c r="N7700" s="2">
        <f>[2]Reach4Kure!$C7704*1000</f>
        <v>27390</v>
      </c>
      <c r="O7700" s="3">
        <f>([2]Reach4Kure!$F7704)*1000</f>
        <v>91.050000000000011</v>
      </c>
      <c r="P7700" s="2">
        <f>[2]Reach4Kure!$D7704*1000/5</f>
        <v>14.866</v>
      </c>
      <c r="Q7700" s="2">
        <v>0.1</v>
      </c>
      <c r="R7700" s="2">
        <v>3000</v>
      </c>
      <c r="S7700" s="2">
        <v>0</v>
      </c>
      <c r="T7700" s="2">
        <v>0</v>
      </c>
    </row>
    <row r="7701" spans="1:20" x14ac:dyDescent="0.25">
      <c r="A7701" s="2">
        <v>2004</v>
      </c>
      <c r="B7701" s="2">
        <v>2</v>
      </c>
      <c r="C7701" s="2">
        <v>1</v>
      </c>
      <c r="D7701" s="2" t="s">
        <v>17</v>
      </c>
      <c r="E7701" s="6">
        <f>[1]Final!J7703</f>
        <v>0.28749999999999998</v>
      </c>
      <c r="F7701" s="2">
        <v>-6.8</v>
      </c>
      <c r="G7701" s="2">
        <v>91</v>
      </c>
      <c r="H7701" s="5">
        <f>[1]Final!F7703*10</f>
        <v>994.80000000000007</v>
      </c>
      <c r="I7701" s="5">
        <v>3.3338358458961501</v>
      </c>
      <c r="J7701" s="2">
        <v>0</v>
      </c>
      <c r="K7701" s="4">
        <f>[2]Reach4Kure!$B7705*86400</f>
        <v>137462.39999999999</v>
      </c>
      <c r="L7701" s="2">
        <f>[2]Reach4Kure!$G7705</f>
        <v>0</v>
      </c>
      <c r="M7701" s="2">
        <v>0</v>
      </c>
      <c r="N7701" s="2">
        <f>[2]Reach4Kure!$C7705*1000</f>
        <v>9233</v>
      </c>
      <c r="O7701" s="3">
        <f>([2]Reach4Kure!$F7705)*1000</f>
        <v>86.55</v>
      </c>
      <c r="P7701" s="2">
        <f>[2]Reach4Kure!$D7705*1000/5</f>
        <v>15.976000000000003</v>
      </c>
      <c r="Q7701" s="2">
        <v>0.1</v>
      </c>
      <c r="R7701" s="2">
        <v>3000</v>
      </c>
      <c r="S7701" s="2">
        <v>0</v>
      </c>
      <c r="T7701" s="2">
        <v>0</v>
      </c>
    </row>
    <row r="7702" spans="1:20" x14ac:dyDescent="0.25">
      <c r="A7702" s="2">
        <v>2004</v>
      </c>
      <c r="B7702" s="2">
        <v>2</v>
      </c>
      <c r="C7702" s="2">
        <v>2</v>
      </c>
      <c r="D7702" s="2" t="s">
        <v>17</v>
      </c>
      <c r="E7702" s="6">
        <f>[1]Final!J7704</f>
        <v>1</v>
      </c>
      <c r="F7702" s="2">
        <v>-0.5</v>
      </c>
      <c r="G7702" s="2">
        <v>96</v>
      </c>
      <c r="H7702" s="5">
        <f>[1]Final!F7704*10</f>
        <v>1001.5</v>
      </c>
      <c r="I7702" s="5">
        <v>3.3338358458961501</v>
      </c>
      <c r="J7702" s="2">
        <v>0</v>
      </c>
      <c r="K7702" s="4">
        <f>[2]Reach4Kure!$B7706*86400</f>
        <v>134179.19999999998</v>
      </c>
      <c r="L7702" s="2">
        <f>[2]Reach4Kure!$G7706</f>
        <v>0</v>
      </c>
      <c r="M7702" s="2">
        <v>0</v>
      </c>
      <c r="N7702" s="2">
        <f>[2]Reach4Kure!$C7706*1000</f>
        <v>9123</v>
      </c>
      <c r="O7702" s="3">
        <f>([2]Reach4Kure!$F7706)*1000</f>
        <v>89.429999999999993</v>
      </c>
      <c r="P7702" s="2">
        <f>[2]Reach4Kure!$D7706*1000/5</f>
        <v>16.643999999999998</v>
      </c>
      <c r="Q7702" s="2">
        <v>0.1</v>
      </c>
      <c r="R7702" s="2">
        <v>3000</v>
      </c>
      <c r="S7702" s="2">
        <v>0</v>
      </c>
      <c r="T7702" s="2">
        <v>0</v>
      </c>
    </row>
    <row r="7703" spans="1:20" x14ac:dyDescent="0.25">
      <c r="A7703" s="2">
        <v>2004</v>
      </c>
      <c r="B7703" s="2">
        <v>2</v>
      </c>
      <c r="C7703" s="2">
        <v>3</v>
      </c>
      <c r="D7703" s="2" t="s">
        <v>17</v>
      </c>
      <c r="E7703" s="6">
        <f>[1]Final!J7705</f>
        <v>1</v>
      </c>
      <c r="F7703" s="2">
        <v>3.2</v>
      </c>
      <c r="G7703" s="2">
        <v>96</v>
      </c>
      <c r="H7703" s="5">
        <f>[1]Final!F7705*10</f>
        <v>1000</v>
      </c>
      <c r="I7703" s="5">
        <v>3.3338358458961501</v>
      </c>
      <c r="J7703" s="2">
        <v>10.5</v>
      </c>
      <c r="K7703" s="4">
        <f>[2]Reach4Kure!$B7707*86400</f>
        <v>663897.59999999998</v>
      </c>
      <c r="L7703" s="2">
        <f>[2]Reach4Kure!$G7707</f>
        <v>2.63</v>
      </c>
      <c r="M7703" s="2">
        <v>0</v>
      </c>
      <c r="N7703" s="2">
        <f>[2]Reach4Kure!$C7707*1000</f>
        <v>47510</v>
      </c>
      <c r="O7703" s="3">
        <f>([2]Reach4Kure!$F7707)*1000</f>
        <v>77.36999999999999</v>
      </c>
      <c r="P7703" s="2">
        <f>[2]Reach4Kure!$D7707*1000/5</f>
        <v>14.716000000000003</v>
      </c>
      <c r="Q7703" s="2">
        <v>0.1</v>
      </c>
      <c r="R7703" s="2">
        <v>3000</v>
      </c>
      <c r="S7703" s="2">
        <v>0</v>
      </c>
      <c r="T7703" s="2">
        <v>0</v>
      </c>
    </row>
    <row r="7704" spans="1:20" x14ac:dyDescent="0.25">
      <c r="A7704" s="2">
        <v>2004</v>
      </c>
      <c r="B7704" s="2">
        <v>2</v>
      </c>
      <c r="C7704" s="2">
        <v>4</v>
      </c>
      <c r="D7704" s="2" t="s">
        <v>17</v>
      </c>
      <c r="E7704" s="6">
        <f>[1]Final!J7706</f>
        <v>0.16250000000000001</v>
      </c>
      <c r="F7704" s="2">
        <v>5</v>
      </c>
      <c r="G7704" s="2">
        <v>84</v>
      </c>
      <c r="H7704" s="5">
        <f>[1]Final!F7706*10</f>
        <v>991.5</v>
      </c>
      <c r="I7704" s="5">
        <v>3.3338358458961501</v>
      </c>
      <c r="J7704" s="2">
        <v>0.8</v>
      </c>
      <c r="K7704" s="4">
        <f>[2]Reach4Kure!$B7708*86400</f>
        <v>1450656</v>
      </c>
      <c r="L7704" s="2">
        <f>[2]Reach4Kure!$G7708</f>
        <v>4.97</v>
      </c>
      <c r="M7704" s="2">
        <v>0</v>
      </c>
      <c r="N7704" s="2">
        <f>[2]Reach4Kure!$C7708*1000</f>
        <v>65260.000000000007</v>
      </c>
      <c r="O7704" s="3">
        <f>([2]Reach4Kure!$F7708)*1000</f>
        <v>74.5</v>
      </c>
      <c r="P7704" s="2">
        <f>[2]Reach4Kure!$D7708*1000/5</f>
        <v>14.469999999999999</v>
      </c>
      <c r="Q7704" s="2">
        <v>0.1</v>
      </c>
      <c r="R7704" s="2">
        <v>3000</v>
      </c>
      <c r="S7704" s="2">
        <v>0</v>
      </c>
      <c r="T7704" s="2">
        <v>0</v>
      </c>
    </row>
    <row r="7705" spans="1:20" x14ac:dyDescent="0.25">
      <c r="A7705" s="2">
        <v>2004</v>
      </c>
      <c r="B7705" s="2">
        <v>2</v>
      </c>
      <c r="C7705" s="2">
        <v>5</v>
      </c>
      <c r="D7705" s="2" t="s">
        <v>17</v>
      </c>
      <c r="E7705" s="6">
        <f>[1]Final!J7707</f>
        <v>0.66249999999999998</v>
      </c>
      <c r="F7705" s="2">
        <v>3</v>
      </c>
      <c r="G7705" s="2" t="s">
        <v>17</v>
      </c>
      <c r="H7705" s="5" t="s">
        <v>17</v>
      </c>
      <c r="I7705" s="5">
        <v>3.3338358458961501</v>
      </c>
      <c r="J7705" s="2">
        <v>0</v>
      </c>
      <c r="K7705" s="4">
        <f>[2]Reach4Kure!$B7709*86400</f>
        <v>1195776</v>
      </c>
      <c r="L7705" s="2">
        <f>[2]Reach4Kure!$G7709</f>
        <v>2.35</v>
      </c>
      <c r="M7705" s="2">
        <v>0</v>
      </c>
      <c r="N7705" s="2">
        <f>[2]Reach4Kure!$C7709*1000</f>
        <v>81330</v>
      </c>
      <c r="O7705" s="3">
        <f>([2]Reach4Kure!$F7709)*1000</f>
        <v>77.789999999999992</v>
      </c>
      <c r="P7705" s="2">
        <f>[2]Reach4Kure!$D7709*1000/5</f>
        <v>15.151999999999997</v>
      </c>
      <c r="Q7705" s="2">
        <v>0.1</v>
      </c>
      <c r="R7705" s="2">
        <v>3000</v>
      </c>
      <c r="S7705" s="2">
        <v>0</v>
      </c>
      <c r="T7705" s="2">
        <v>0</v>
      </c>
    </row>
    <row r="7706" spans="1:20" x14ac:dyDescent="0.25">
      <c r="A7706" s="2">
        <v>2004</v>
      </c>
      <c r="B7706" s="2">
        <v>2</v>
      </c>
      <c r="C7706" s="2">
        <v>6</v>
      </c>
      <c r="D7706" s="2" t="s">
        <v>17</v>
      </c>
      <c r="E7706" s="6">
        <f>[1]Final!J7708</f>
        <v>0.66249999999999998</v>
      </c>
      <c r="F7706" s="2">
        <v>3.1</v>
      </c>
      <c r="G7706" s="2" t="s">
        <v>17</v>
      </c>
      <c r="H7706" s="5" t="s">
        <v>17</v>
      </c>
      <c r="I7706" s="5">
        <v>3.3338358458961501</v>
      </c>
      <c r="J7706" s="2">
        <v>0</v>
      </c>
      <c r="K7706" s="4">
        <f>[2]Reach4Kure!$B7710*86400</f>
        <v>1043712</v>
      </c>
      <c r="L7706" s="2">
        <f>[2]Reach4Kure!$G7710</f>
        <v>2.3199999999999998</v>
      </c>
      <c r="M7706" s="2">
        <v>0</v>
      </c>
      <c r="N7706" s="2">
        <f>[2]Reach4Kure!$C7710*1000</f>
        <v>70530</v>
      </c>
      <c r="O7706" s="3">
        <f>([2]Reach4Kure!$F7710)*1000</f>
        <v>76.63000000000001</v>
      </c>
      <c r="P7706" s="2">
        <f>[2]Reach4Kure!$D7710*1000/5</f>
        <v>15.1</v>
      </c>
      <c r="Q7706" s="2">
        <v>0.1</v>
      </c>
      <c r="R7706" s="2">
        <v>3000</v>
      </c>
      <c r="S7706" s="2">
        <v>0</v>
      </c>
      <c r="T7706" s="2">
        <v>0</v>
      </c>
    </row>
    <row r="7707" spans="1:20" x14ac:dyDescent="0.25">
      <c r="A7707" s="2">
        <v>2004</v>
      </c>
      <c r="B7707" s="2">
        <v>2</v>
      </c>
      <c r="C7707" s="2">
        <v>7</v>
      </c>
      <c r="D7707" s="2" t="s">
        <v>17</v>
      </c>
      <c r="E7707" s="6">
        <f>[1]Final!J7709</f>
        <v>1</v>
      </c>
      <c r="F7707" s="2">
        <v>0.2</v>
      </c>
      <c r="G7707" s="2" t="s">
        <v>17</v>
      </c>
      <c r="H7707" s="5" t="s">
        <v>17</v>
      </c>
      <c r="I7707" s="5">
        <v>3.3338358458961501</v>
      </c>
      <c r="J7707" s="2">
        <v>3.3</v>
      </c>
      <c r="K7707" s="4">
        <f>[2]Reach4Kure!$B7711*86400</f>
        <v>749952</v>
      </c>
      <c r="L7707" s="2">
        <f>[2]Reach4Kure!$G7711</f>
        <v>0</v>
      </c>
      <c r="M7707" s="2">
        <v>0</v>
      </c>
      <c r="N7707" s="2">
        <f>[2]Reach4Kure!$C7711*1000</f>
        <v>61640</v>
      </c>
      <c r="O7707" s="3">
        <f>([2]Reach4Kure!$F7711)*1000</f>
        <v>77.759999999999991</v>
      </c>
      <c r="P7707" s="2">
        <f>[2]Reach4Kure!$D7711*1000/5</f>
        <v>15.366</v>
      </c>
      <c r="Q7707" s="2">
        <v>0.1</v>
      </c>
      <c r="R7707" s="2">
        <v>3000</v>
      </c>
      <c r="S7707" s="2">
        <v>0</v>
      </c>
      <c r="T7707" s="2">
        <v>0</v>
      </c>
    </row>
    <row r="7708" spans="1:20" x14ac:dyDescent="0.25">
      <c r="A7708" s="2">
        <v>2004</v>
      </c>
      <c r="B7708" s="2">
        <v>2</v>
      </c>
      <c r="C7708" s="2">
        <v>8</v>
      </c>
      <c r="D7708" s="2" t="s">
        <v>17</v>
      </c>
      <c r="E7708" s="6">
        <f>[1]Final!J7710</f>
        <v>0.91249999999999998</v>
      </c>
      <c r="F7708" s="2">
        <v>-3.4</v>
      </c>
      <c r="G7708" s="2" t="s">
        <v>17</v>
      </c>
      <c r="H7708" s="5" t="s">
        <v>17</v>
      </c>
      <c r="I7708" s="5">
        <v>3.3338358458961501</v>
      </c>
      <c r="J7708" s="2">
        <v>8.5</v>
      </c>
      <c r="K7708" s="4">
        <f>[2]Reach4Kure!$B7712*86400</f>
        <v>599011.19999999995</v>
      </c>
      <c r="L7708" s="2">
        <f>[2]Reach4Kure!$G7712</f>
        <v>0</v>
      </c>
      <c r="M7708" s="2">
        <v>0</v>
      </c>
      <c r="N7708" s="2">
        <f>[2]Reach4Kure!$C7712*1000</f>
        <v>66420</v>
      </c>
      <c r="O7708" s="3">
        <f>([2]Reach4Kure!$F7712)*1000</f>
        <v>75.509999999999991</v>
      </c>
      <c r="P7708" s="2">
        <f>[2]Reach4Kure!$D7712*1000/5</f>
        <v>14.382</v>
      </c>
      <c r="Q7708" s="2">
        <v>0.1</v>
      </c>
      <c r="R7708" s="2">
        <v>3000</v>
      </c>
      <c r="S7708" s="2">
        <v>0</v>
      </c>
      <c r="T7708" s="2">
        <v>0</v>
      </c>
    </row>
    <row r="7709" spans="1:20" x14ac:dyDescent="0.25">
      <c r="A7709" s="2">
        <v>2004</v>
      </c>
      <c r="B7709" s="2">
        <v>2</v>
      </c>
      <c r="C7709" s="2">
        <v>9</v>
      </c>
      <c r="D7709" s="2" t="s">
        <v>17</v>
      </c>
      <c r="E7709" s="6">
        <f>[1]Final!J7711</f>
        <v>0.16250000000000001</v>
      </c>
      <c r="F7709" s="2">
        <v>-3.8</v>
      </c>
      <c r="G7709" s="2" t="s">
        <v>17</v>
      </c>
      <c r="H7709" s="5" t="s">
        <v>17</v>
      </c>
      <c r="I7709" s="5">
        <v>3.3338358458961501</v>
      </c>
      <c r="J7709" s="2">
        <v>1</v>
      </c>
      <c r="K7709" s="4">
        <f>[2]Reach4Kure!$B7713*86400</f>
        <v>458006.4</v>
      </c>
      <c r="L7709" s="2">
        <f>[2]Reach4Kure!$G7713</f>
        <v>0</v>
      </c>
      <c r="M7709" s="2">
        <v>0</v>
      </c>
      <c r="N7709" s="2">
        <f>[2]Reach4Kure!$C7713*1000</f>
        <v>61840</v>
      </c>
      <c r="O7709" s="3">
        <f>([2]Reach4Kure!$F7713)*1000</f>
        <v>77.960000000000008</v>
      </c>
      <c r="P7709" s="2">
        <f>[2]Reach4Kure!$D7713*1000/5</f>
        <v>14.491999999999999</v>
      </c>
      <c r="Q7709" s="2">
        <v>0.1</v>
      </c>
      <c r="R7709" s="2">
        <v>3000</v>
      </c>
      <c r="S7709" s="2">
        <v>0</v>
      </c>
      <c r="T7709" s="2">
        <v>0</v>
      </c>
    </row>
    <row r="7710" spans="1:20" x14ac:dyDescent="0.25">
      <c r="A7710" s="2">
        <v>2004</v>
      </c>
      <c r="B7710" s="2">
        <v>2</v>
      </c>
      <c r="C7710" s="2">
        <v>10</v>
      </c>
      <c r="D7710" s="2" t="s">
        <v>17</v>
      </c>
      <c r="E7710" s="6">
        <f>[1]Final!J7712</f>
        <v>0.625</v>
      </c>
      <c r="F7710" s="2">
        <v>-4.5</v>
      </c>
      <c r="G7710" s="2" t="s">
        <v>17</v>
      </c>
      <c r="H7710" s="5" t="s">
        <v>17</v>
      </c>
      <c r="I7710" s="5">
        <v>3.3338358458961501</v>
      </c>
      <c r="J7710" s="2">
        <v>0</v>
      </c>
      <c r="K7710" s="4">
        <f>[2]Reach4Kure!$B7714*86400</f>
        <v>369187.19999999995</v>
      </c>
      <c r="L7710" s="2">
        <f>[2]Reach4Kure!$G7714</f>
        <v>0</v>
      </c>
      <c r="M7710" s="2">
        <v>0</v>
      </c>
      <c r="N7710" s="2">
        <f>[2]Reach4Kure!$C7714*1000</f>
        <v>50540</v>
      </c>
      <c r="O7710" s="3">
        <f>([2]Reach4Kure!$F7714)*1000</f>
        <v>79.149999999999991</v>
      </c>
      <c r="P7710" s="2">
        <f>[2]Reach4Kure!$D7714*1000/5</f>
        <v>15.001999999999999</v>
      </c>
      <c r="Q7710" s="2">
        <v>0.1</v>
      </c>
      <c r="R7710" s="2">
        <v>3000</v>
      </c>
      <c r="S7710" s="2">
        <v>0</v>
      </c>
      <c r="T7710" s="2">
        <v>0</v>
      </c>
    </row>
    <row r="7711" spans="1:20" x14ac:dyDescent="0.25">
      <c r="A7711" s="2">
        <v>2004</v>
      </c>
      <c r="B7711" s="2">
        <v>2</v>
      </c>
      <c r="C7711" s="2">
        <v>11</v>
      </c>
      <c r="D7711" s="2" t="s">
        <v>17</v>
      </c>
      <c r="E7711" s="6">
        <f>[1]Final!J7713</f>
        <v>0.5</v>
      </c>
      <c r="F7711" s="2">
        <v>-5.2</v>
      </c>
      <c r="G7711" s="2" t="s">
        <v>17</v>
      </c>
      <c r="H7711" s="5" t="s">
        <v>17</v>
      </c>
      <c r="I7711" s="5">
        <v>3.3338358458961501</v>
      </c>
      <c r="J7711" s="2">
        <v>0</v>
      </c>
      <c r="K7711" s="4">
        <f>[2]Reach4Kure!$B7715*86400</f>
        <v>311558.39999999997</v>
      </c>
      <c r="L7711" s="2">
        <f>[2]Reach4Kure!$G7715</f>
        <v>0</v>
      </c>
      <c r="M7711" s="2">
        <v>0</v>
      </c>
      <c r="N7711" s="2">
        <f>[2]Reach4Kure!$C7715*1000</f>
        <v>48940</v>
      </c>
      <c r="O7711" s="3">
        <f>([2]Reach4Kure!$F7715)*1000</f>
        <v>75.410000000000011</v>
      </c>
      <c r="P7711" s="2">
        <f>[2]Reach4Kure!$D7715*1000/5</f>
        <v>14.524000000000001</v>
      </c>
      <c r="Q7711" s="2">
        <v>0.1</v>
      </c>
      <c r="R7711" s="2">
        <v>3000</v>
      </c>
      <c r="S7711" s="2">
        <v>0</v>
      </c>
      <c r="T7711" s="2">
        <v>0</v>
      </c>
    </row>
    <row r="7712" spans="1:20" x14ac:dyDescent="0.25">
      <c r="A7712" s="2">
        <v>2004</v>
      </c>
      <c r="B7712" s="2">
        <v>2</v>
      </c>
      <c r="C7712" s="2">
        <v>12</v>
      </c>
      <c r="D7712" s="2" t="s">
        <v>17</v>
      </c>
      <c r="E7712" s="6">
        <f>[1]Final!J7714</f>
        <v>0.91249999999999998</v>
      </c>
      <c r="F7712" s="2">
        <v>-1.3</v>
      </c>
      <c r="G7712" s="2" t="s">
        <v>17</v>
      </c>
      <c r="H7712" s="5" t="s">
        <v>17</v>
      </c>
      <c r="I7712" s="5">
        <v>3.3338358458961501</v>
      </c>
      <c r="J7712" s="2">
        <v>5</v>
      </c>
      <c r="K7712" s="4">
        <f>[2]Reach4Kure!$B7716*86400</f>
        <v>282614.39999999997</v>
      </c>
      <c r="L7712" s="2">
        <f>[2]Reach4Kure!$G7716</f>
        <v>0</v>
      </c>
      <c r="M7712" s="2">
        <v>0</v>
      </c>
      <c r="N7712" s="2">
        <f>[2]Reach4Kure!$C7716*1000</f>
        <v>55810</v>
      </c>
      <c r="O7712" s="3">
        <f>([2]Reach4Kure!$F7716)*1000</f>
        <v>74.289999999999992</v>
      </c>
      <c r="P7712" s="2">
        <f>[2]Reach4Kure!$D7716*1000/5</f>
        <v>14.028</v>
      </c>
      <c r="Q7712" s="2">
        <v>0.1</v>
      </c>
      <c r="R7712" s="2">
        <v>3000</v>
      </c>
      <c r="S7712" s="2">
        <v>0</v>
      </c>
      <c r="T7712" s="2">
        <v>0</v>
      </c>
    </row>
    <row r="7713" spans="1:20" x14ac:dyDescent="0.25">
      <c r="A7713" s="2">
        <v>2004</v>
      </c>
      <c r="B7713" s="2">
        <v>2</v>
      </c>
      <c r="C7713" s="2">
        <v>13</v>
      </c>
      <c r="D7713" s="2" t="s">
        <v>17</v>
      </c>
      <c r="E7713" s="6">
        <f>[1]Final!J7715</f>
        <v>1</v>
      </c>
      <c r="F7713" s="2">
        <v>-2.1</v>
      </c>
      <c r="G7713" s="2" t="s">
        <v>17</v>
      </c>
      <c r="H7713" s="5" t="s">
        <v>17</v>
      </c>
      <c r="I7713" s="5">
        <v>3.3338358458961501</v>
      </c>
      <c r="J7713" s="2">
        <v>0</v>
      </c>
      <c r="K7713" s="4">
        <f>[2]Reach4Kure!$B7717*86400</f>
        <v>246499.20000000001</v>
      </c>
      <c r="L7713" s="2">
        <f>[2]Reach4Kure!$G7717</f>
        <v>0</v>
      </c>
      <c r="M7713" s="2">
        <v>0</v>
      </c>
      <c r="N7713" s="2">
        <f>[2]Reach4Kure!$C7717*1000</f>
        <v>47180</v>
      </c>
      <c r="O7713" s="3">
        <f>([2]Reach4Kure!$F7717)*1000</f>
        <v>76.36999999999999</v>
      </c>
      <c r="P7713" s="2">
        <f>[2]Reach4Kure!$D7717*1000/5</f>
        <v>14.569999999999999</v>
      </c>
      <c r="Q7713" s="2">
        <v>0.1</v>
      </c>
      <c r="R7713" s="2">
        <v>3000</v>
      </c>
      <c r="S7713" s="2">
        <v>0</v>
      </c>
      <c r="T7713" s="2">
        <v>0</v>
      </c>
    </row>
    <row r="7714" spans="1:20" x14ac:dyDescent="0.25">
      <c r="A7714" s="2">
        <v>2004</v>
      </c>
      <c r="B7714" s="2">
        <v>2</v>
      </c>
      <c r="C7714" s="2">
        <v>14</v>
      </c>
      <c r="D7714" s="2" t="s">
        <v>17</v>
      </c>
      <c r="E7714" s="6">
        <f>[1]Final!J7716</f>
        <v>0.46250000000000002</v>
      </c>
      <c r="F7714" s="2">
        <v>-1.5</v>
      </c>
      <c r="G7714" s="2">
        <v>94</v>
      </c>
      <c r="H7714" s="5">
        <f>[1]Final!F7716*10</f>
        <v>1017.3000000000001</v>
      </c>
      <c r="I7714" s="5">
        <v>1.2</v>
      </c>
      <c r="J7714" s="2">
        <v>0</v>
      </c>
      <c r="K7714" s="4">
        <f>[2]Reach4Kure!$B7718*86400</f>
        <v>221356.79999999999</v>
      </c>
      <c r="L7714" s="2">
        <f>[2]Reach4Kure!$G7718</f>
        <v>0</v>
      </c>
      <c r="M7714" s="2">
        <v>0</v>
      </c>
      <c r="N7714" s="2">
        <f>[2]Reach4Kure!$C7718*1000</f>
        <v>47030</v>
      </c>
      <c r="O7714" s="3">
        <f>([2]Reach4Kure!$F7718)*1000</f>
        <v>73.41</v>
      </c>
      <c r="P7714" s="2">
        <f>[2]Reach4Kure!$D7718*1000/5</f>
        <v>14.166</v>
      </c>
      <c r="Q7714" s="2">
        <v>0.1</v>
      </c>
      <c r="R7714" s="2">
        <v>3000</v>
      </c>
      <c r="S7714" s="2">
        <v>0</v>
      </c>
      <c r="T7714" s="2">
        <v>0</v>
      </c>
    </row>
    <row r="7715" spans="1:20" x14ac:dyDescent="0.25">
      <c r="A7715" s="2">
        <v>2004</v>
      </c>
      <c r="B7715" s="2">
        <v>2</v>
      </c>
      <c r="C7715" s="2">
        <v>15</v>
      </c>
      <c r="D7715" s="2" t="s">
        <v>17</v>
      </c>
      <c r="E7715" s="6">
        <f>[1]Final!J7717</f>
        <v>0.25</v>
      </c>
      <c r="F7715" s="2">
        <v>-1.4</v>
      </c>
      <c r="G7715" s="2">
        <v>89</v>
      </c>
      <c r="H7715" s="5">
        <f>[1]Final!F7717*10</f>
        <v>1015.7</v>
      </c>
      <c r="I7715" s="5">
        <v>1</v>
      </c>
      <c r="J7715" s="2">
        <v>0</v>
      </c>
      <c r="K7715" s="4">
        <f>[2]Reach4Kure!$B7719*86400</f>
        <v>202003.20000000001</v>
      </c>
      <c r="L7715" s="2">
        <f>[2]Reach4Kure!$G7719</f>
        <v>0</v>
      </c>
      <c r="M7715" s="2">
        <v>0</v>
      </c>
      <c r="N7715" s="2">
        <f>[2]Reach4Kure!$C7719*1000</f>
        <v>14020</v>
      </c>
      <c r="O7715" s="3">
        <f>([2]Reach4Kure!$F7719)*1000</f>
        <v>70.430000000000007</v>
      </c>
      <c r="P7715" s="2">
        <f>[2]Reach4Kure!$D7719*1000/5</f>
        <v>13.975999999999999</v>
      </c>
      <c r="Q7715" s="2">
        <v>0.1</v>
      </c>
      <c r="R7715" s="2">
        <v>3000</v>
      </c>
      <c r="S7715" s="2">
        <v>0</v>
      </c>
      <c r="T7715" s="2">
        <v>0</v>
      </c>
    </row>
    <row r="7716" spans="1:20" x14ac:dyDescent="0.25">
      <c r="A7716" s="2">
        <v>2004</v>
      </c>
      <c r="B7716" s="2">
        <v>2</v>
      </c>
      <c r="C7716" s="2">
        <v>16</v>
      </c>
      <c r="D7716" s="2" t="s">
        <v>17</v>
      </c>
      <c r="E7716" s="6">
        <f>[1]Final!J7718</f>
        <v>0.46250000000000002</v>
      </c>
      <c r="F7716" s="2">
        <v>-0.5</v>
      </c>
      <c r="G7716" s="2">
        <v>92</v>
      </c>
      <c r="H7716" s="5">
        <f>[1]Final!F7718*10</f>
        <v>1015.8</v>
      </c>
      <c r="I7716" s="5">
        <v>0.8</v>
      </c>
      <c r="J7716" s="2">
        <v>0</v>
      </c>
      <c r="K7716" s="4">
        <f>[2]Reach4Kure!$B7720*86400</f>
        <v>186105.60000000001</v>
      </c>
      <c r="L7716" s="2">
        <f>[2]Reach4Kure!$G7720</f>
        <v>0</v>
      </c>
      <c r="M7716" s="2">
        <v>0</v>
      </c>
      <c r="N7716" s="2">
        <f>[2]Reach4Kure!$C7720*1000</f>
        <v>13900</v>
      </c>
      <c r="O7716" s="3">
        <f>([2]Reach4Kure!$F7720)*1000</f>
        <v>72.63</v>
      </c>
      <c r="P7716" s="2">
        <f>[2]Reach4Kure!$D7720*1000/5</f>
        <v>14.459999999999999</v>
      </c>
      <c r="Q7716" s="2">
        <v>0.1</v>
      </c>
      <c r="R7716" s="2">
        <v>3000</v>
      </c>
      <c r="S7716" s="2">
        <v>0</v>
      </c>
      <c r="T7716" s="2">
        <v>0</v>
      </c>
    </row>
    <row r="7717" spans="1:20" x14ac:dyDescent="0.25">
      <c r="A7717" s="2">
        <v>2004</v>
      </c>
      <c r="B7717" s="2">
        <v>2</v>
      </c>
      <c r="C7717" s="2">
        <v>17</v>
      </c>
      <c r="D7717" s="2" t="s">
        <v>17</v>
      </c>
      <c r="E7717" s="6">
        <f>[1]Final!J7719</f>
        <v>0.66249999999999998</v>
      </c>
      <c r="F7717" s="2">
        <v>2.8</v>
      </c>
      <c r="G7717" s="2">
        <v>69</v>
      </c>
      <c r="H7717" s="5">
        <f>[1]Final!F7719*10</f>
        <v>1009.9000000000001</v>
      </c>
      <c r="I7717" s="5">
        <v>3.7</v>
      </c>
      <c r="J7717" s="2">
        <v>0.2</v>
      </c>
      <c r="K7717" s="4">
        <f>[2]Reach4Kure!$B7721*86400</f>
        <v>511315.20000000001</v>
      </c>
      <c r="L7717" s="2">
        <f>[2]Reach4Kure!$G7721</f>
        <v>2.8</v>
      </c>
      <c r="M7717" s="2">
        <v>0</v>
      </c>
      <c r="N7717" s="2">
        <f>[2]Reach4Kure!$C7721*1000</f>
        <v>21540</v>
      </c>
      <c r="O7717" s="3">
        <f>([2]Reach4Kure!$F7721)*1000</f>
        <v>72.64</v>
      </c>
      <c r="P7717" s="2">
        <f>[2]Reach4Kure!$D7721*1000/5</f>
        <v>14.491999999999999</v>
      </c>
      <c r="Q7717" s="2">
        <v>0.1</v>
      </c>
      <c r="R7717" s="2">
        <v>3000</v>
      </c>
      <c r="S7717" s="2">
        <v>0</v>
      </c>
      <c r="T7717" s="2">
        <v>0</v>
      </c>
    </row>
    <row r="7718" spans="1:20" x14ac:dyDescent="0.25">
      <c r="A7718" s="2">
        <v>2004</v>
      </c>
      <c r="B7718" s="2">
        <v>2</v>
      </c>
      <c r="C7718" s="2">
        <v>18</v>
      </c>
      <c r="D7718" s="2" t="s">
        <v>17</v>
      </c>
      <c r="E7718" s="6">
        <f>[1]Final!J7720</f>
        <v>0.21249999999999999</v>
      </c>
      <c r="F7718" s="2">
        <v>0.9</v>
      </c>
      <c r="G7718" s="2">
        <v>63</v>
      </c>
      <c r="H7718" s="5">
        <f>[1]Final!F7720*10</f>
        <v>1017.6</v>
      </c>
      <c r="I7718" s="5">
        <v>3.5</v>
      </c>
      <c r="J7718" s="2">
        <v>0</v>
      </c>
      <c r="K7718" s="4">
        <f>[2]Reach4Kure!$B7722*86400</f>
        <v>382579.20000000001</v>
      </c>
      <c r="L7718" s="2">
        <f>[2]Reach4Kure!$G7722</f>
        <v>0.83</v>
      </c>
      <c r="M7718" s="2">
        <v>0</v>
      </c>
      <c r="N7718" s="2">
        <f>[2]Reach4Kure!$C7722*1000</f>
        <v>18580</v>
      </c>
      <c r="O7718" s="3">
        <f>([2]Reach4Kure!$F7722)*1000</f>
        <v>72.81</v>
      </c>
      <c r="P7718" s="2">
        <f>[2]Reach4Kure!$D7722*1000/5</f>
        <v>14.547999999999998</v>
      </c>
      <c r="Q7718" s="2">
        <v>0.1</v>
      </c>
      <c r="R7718" s="2">
        <v>3000</v>
      </c>
      <c r="S7718" s="2">
        <v>0</v>
      </c>
      <c r="T7718" s="2">
        <v>0</v>
      </c>
    </row>
    <row r="7719" spans="1:20" x14ac:dyDescent="0.25">
      <c r="A7719" s="2">
        <v>2004</v>
      </c>
      <c r="B7719" s="2">
        <v>2</v>
      </c>
      <c r="C7719" s="2">
        <v>19</v>
      </c>
      <c r="D7719" s="2" t="s">
        <v>17</v>
      </c>
      <c r="E7719" s="6">
        <f>[1]Final!J7721</f>
        <v>0.5</v>
      </c>
      <c r="F7719" s="2">
        <v>-2.6</v>
      </c>
      <c r="G7719" s="2">
        <v>87</v>
      </c>
      <c r="H7719" s="5">
        <f>[1]Final!F7721*10</f>
        <v>1024.7</v>
      </c>
      <c r="I7719" s="5">
        <v>1</v>
      </c>
      <c r="J7719" s="2">
        <v>0</v>
      </c>
      <c r="K7719" s="4">
        <f>[2]Reach4Kure!$B7723*86400</f>
        <v>299808</v>
      </c>
      <c r="L7719" s="2">
        <f>[2]Reach4Kure!$G7723</f>
        <v>0</v>
      </c>
      <c r="M7719" s="2">
        <v>0</v>
      </c>
      <c r="N7719" s="2">
        <f>[2]Reach4Kure!$C7723*1000</f>
        <v>16270</v>
      </c>
      <c r="O7719" s="3">
        <f>([2]Reach4Kure!$F7723)*1000</f>
        <v>72.92</v>
      </c>
      <c r="P7719" s="2">
        <f>[2]Reach4Kure!$D7723*1000/5</f>
        <v>14.577999999999999</v>
      </c>
      <c r="Q7719" s="2">
        <v>0.1</v>
      </c>
      <c r="R7719" s="2">
        <v>3000</v>
      </c>
      <c r="S7719" s="2">
        <v>0</v>
      </c>
      <c r="T7719" s="2">
        <v>0</v>
      </c>
    </row>
    <row r="7720" spans="1:20" x14ac:dyDescent="0.25">
      <c r="A7720" s="2">
        <v>2004</v>
      </c>
      <c r="B7720" s="2">
        <v>2</v>
      </c>
      <c r="C7720" s="2">
        <v>20</v>
      </c>
      <c r="D7720" s="2" t="s">
        <v>17</v>
      </c>
      <c r="E7720" s="6">
        <f>[1]Final!J7722</f>
        <v>1</v>
      </c>
      <c r="F7720" s="2">
        <v>-1.9</v>
      </c>
      <c r="G7720" s="2">
        <v>93</v>
      </c>
      <c r="H7720" s="5">
        <f>[1]Final!F7722*10</f>
        <v>1022.2000000000002</v>
      </c>
      <c r="I7720" s="5">
        <v>3.1</v>
      </c>
      <c r="J7720" s="2">
        <v>0</v>
      </c>
      <c r="K7720" s="4">
        <f>[2]Reach4Kure!$B7724*86400</f>
        <v>245289.60000000001</v>
      </c>
      <c r="L7720" s="2">
        <f>[2]Reach4Kure!$G7724</f>
        <v>0</v>
      </c>
      <c r="M7720" s="2">
        <v>0</v>
      </c>
      <c r="N7720" s="2">
        <f>[2]Reach4Kure!$C7724*1000</f>
        <v>15490</v>
      </c>
      <c r="O7720" s="3">
        <f>([2]Reach4Kure!$F7724)*1000</f>
        <v>71.89</v>
      </c>
      <c r="P7720" s="2">
        <f>[2]Reach4Kure!$D7724*1000/5</f>
        <v>14.375999999999999</v>
      </c>
      <c r="Q7720" s="2">
        <v>0.1</v>
      </c>
      <c r="R7720" s="2">
        <v>3000</v>
      </c>
      <c r="S7720" s="2">
        <v>0</v>
      </c>
      <c r="T7720" s="2">
        <v>0</v>
      </c>
    </row>
    <row r="7721" spans="1:20" x14ac:dyDescent="0.25">
      <c r="A7721" s="2">
        <v>2004</v>
      </c>
      <c r="B7721" s="2">
        <v>2</v>
      </c>
      <c r="C7721" s="2">
        <v>21</v>
      </c>
      <c r="D7721" s="2" t="s">
        <v>17</v>
      </c>
      <c r="E7721" s="6">
        <f>[1]Final!J7723</f>
        <v>0.16250000000000001</v>
      </c>
      <c r="F7721" s="2">
        <v>1.6</v>
      </c>
      <c r="G7721" s="2">
        <v>80</v>
      </c>
      <c r="H7721" s="5">
        <f>[1]Final!F7723*10</f>
        <v>1012</v>
      </c>
      <c r="I7721" s="5">
        <v>5.3</v>
      </c>
      <c r="J7721" s="2">
        <v>0</v>
      </c>
      <c r="K7721" s="4">
        <f>[2]Reach4Kure!$B7725*86400</f>
        <v>208137.59999999998</v>
      </c>
      <c r="L7721" s="2">
        <f>[2]Reach4Kure!$G7725</f>
        <v>0.87</v>
      </c>
      <c r="M7721" s="2">
        <v>0</v>
      </c>
      <c r="N7721" s="2">
        <f>[2]Reach4Kure!$C7725*1000</f>
        <v>15240</v>
      </c>
      <c r="O7721" s="3">
        <f>([2]Reach4Kure!$F7725)*1000</f>
        <v>76.28</v>
      </c>
      <c r="P7721" s="2">
        <f>[2]Reach4Kure!$D7725*1000/5</f>
        <v>15.254000000000001</v>
      </c>
      <c r="Q7721" s="2">
        <v>0.1</v>
      </c>
      <c r="R7721" s="2">
        <v>3000</v>
      </c>
      <c r="S7721" s="2">
        <v>0</v>
      </c>
      <c r="T7721" s="2">
        <v>0</v>
      </c>
    </row>
    <row r="7722" spans="1:20" x14ac:dyDescent="0.25">
      <c r="A7722" s="2">
        <v>2004</v>
      </c>
      <c r="B7722" s="2">
        <v>2</v>
      </c>
      <c r="C7722" s="2">
        <v>22</v>
      </c>
      <c r="D7722" s="2" t="s">
        <v>17</v>
      </c>
      <c r="E7722" s="6">
        <f>[1]Final!J7724</f>
        <v>0.875</v>
      </c>
      <c r="F7722" s="2">
        <v>-1.9</v>
      </c>
      <c r="G7722" s="2">
        <v>81</v>
      </c>
      <c r="H7722" s="5">
        <f>[1]Final!F7724*10</f>
        <v>994.90000000000009</v>
      </c>
      <c r="I7722" s="5">
        <v>5.0999999999999996</v>
      </c>
      <c r="J7722" s="2">
        <v>0</v>
      </c>
      <c r="K7722" s="4">
        <f>[2]Reach4Kure!$B7726*86400</f>
        <v>181785.60000000001</v>
      </c>
      <c r="L7722" s="2">
        <f>[2]Reach4Kure!$G7726</f>
        <v>0</v>
      </c>
      <c r="M7722" s="2">
        <v>0</v>
      </c>
      <c r="N7722" s="2">
        <f>[2]Reach4Kure!$C7726*1000</f>
        <v>12260</v>
      </c>
      <c r="O7722" s="3">
        <f>([2]Reach4Kure!$F7726)*1000</f>
        <v>75.509999999999991</v>
      </c>
      <c r="P7722" s="2">
        <f>[2]Reach4Kure!$D7726*1000/5</f>
        <v>15.1</v>
      </c>
      <c r="Q7722" s="2">
        <v>0.1</v>
      </c>
      <c r="R7722" s="2">
        <v>3000</v>
      </c>
      <c r="S7722" s="2">
        <v>0</v>
      </c>
      <c r="T7722" s="2">
        <v>0</v>
      </c>
    </row>
    <row r="7723" spans="1:20" x14ac:dyDescent="0.25">
      <c r="A7723" s="2">
        <v>2004</v>
      </c>
      <c r="B7723" s="2">
        <v>2</v>
      </c>
      <c r="C7723" s="2">
        <v>23</v>
      </c>
      <c r="D7723" s="2" t="s">
        <v>17</v>
      </c>
      <c r="E7723" s="6">
        <f>[1]Final!J7725</f>
        <v>0.16250000000000001</v>
      </c>
      <c r="F7723" s="2">
        <v>-1.7</v>
      </c>
      <c r="G7723" s="2">
        <v>53</v>
      </c>
      <c r="H7723" s="5">
        <f>[1]Final!F7725*10</f>
        <v>1003.8</v>
      </c>
      <c r="I7723" s="5">
        <v>3.2</v>
      </c>
      <c r="J7723" s="2">
        <v>1.6</v>
      </c>
      <c r="K7723" s="4">
        <f>[2]Reach4Kure!$B7727*86400</f>
        <v>163814.39999999999</v>
      </c>
      <c r="L7723" s="2">
        <f>[2]Reach4Kure!$G7727</f>
        <v>0</v>
      </c>
      <c r="M7723" s="2">
        <v>0</v>
      </c>
      <c r="N7723" s="2">
        <f>[2]Reach4Kure!$C7727*1000</f>
        <v>11740</v>
      </c>
      <c r="O7723" s="3">
        <f>([2]Reach4Kure!$F7727)*1000</f>
        <v>74.12</v>
      </c>
      <c r="P7723" s="2">
        <f>[2]Reach4Kure!$D7727*1000/5</f>
        <v>14.782</v>
      </c>
      <c r="Q7723" s="2">
        <v>0.1</v>
      </c>
      <c r="R7723" s="2">
        <v>3000</v>
      </c>
      <c r="S7723" s="2">
        <v>0</v>
      </c>
      <c r="T7723" s="2">
        <v>0</v>
      </c>
    </row>
    <row r="7724" spans="1:20" x14ac:dyDescent="0.25">
      <c r="A7724" s="2">
        <v>2004</v>
      </c>
      <c r="B7724" s="2">
        <v>2</v>
      </c>
      <c r="C7724" s="2">
        <v>24</v>
      </c>
      <c r="D7724" s="2" t="s">
        <v>17</v>
      </c>
      <c r="E7724" s="6">
        <f>[1]Final!J7726</f>
        <v>0.5</v>
      </c>
      <c r="F7724" s="2">
        <v>2.6</v>
      </c>
      <c r="G7724" s="2">
        <v>62</v>
      </c>
      <c r="H7724" s="5">
        <f>[1]Final!F7726*10</f>
        <v>984.60000000000014</v>
      </c>
      <c r="I7724" s="5">
        <v>5.0999999999999996</v>
      </c>
      <c r="J7724" s="2">
        <v>0.8</v>
      </c>
      <c r="K7724" s="4">
        <f>[2]Reach4Kure!$B7728*86400</f>
        <v>390096</v>
      </c>
      <c r="L7724" s="2">
        <f>[2]Reach4Kure!$G7728</f>
        <v>2.13</v>
      </c>
      <c r="M7724" s="2">
        <v>0</v>
      </c>
      <c r="N7724" s="2">
        <f>[2]Reach4Kure!$C7728*1000</f>
        <v>13070</v>
      </c>
      <c r="O7724" s="3">
        <f>([2]Reach4Kure!$F7728)*1000</f>
        <v>74.86</v>
      </c>
      <c r="P7724" s="2">
        <f>[2]Reach4Kure!$D7728*1000/5</f>
        <v>14.919999999999998</v>
      </c>
      <c r="Q7724" s="2">
        <v>0.1</v>
      </c>
      <c r="R7724" s="2">
        <v>3000</v>
      </c>
      <c r="S7724" s="2">
        <v>0</v>
      </c>
      <c r="T7724" s="2">
        <v>0</v>
      </c>
    </row>
    <row r="7725" spans="1:20" x14ac:dyDescent="0.25">
      <c r="A7725" s="2">
        <v>2004</v>
      </c>
      <c r="B7725" s="2">
        <v>2</v>
      </c>
      <c r="C7725" s="2">
        <v>25</v>
      </c>
      <c r="D7725" s="2" t="s">
        <v>17</v>
      </c>
      <c r="E7725" s="6">
        <f>[1]Final!J7727</f>
        <v>0.46250000000000002</v>
      </c>
      <c r="F7725" s="2">
        <v>-0.8</v>
      </c>
      <c r="G7725" s="2">
        <v>70</v>
      </c>
      <c r="H7725" s="5">
        <f>[1]Final!F7727*10</f>
        <v>979.70000000000016</v>
      </c>
      <c r="I7725" s="5">
        <v>1.7</v>
      </c>
      <c r="J7725" s="2">
        <v>0</v>
      </c>
      <c r="K7725" s="4">
        <f>[2]Reach4Kure!$B7729*86400</f>
        <v>293760</v>
      </c>
      <c r="L7725" s="2">
        <f>[2]Reach4Kure!$G7729</f>
        <v>0</v>
      </c>
      <c r="M7725" s="2">
        <v>0</v>
      </c>
      <c r="N7725" s="2">
        <f>[2]Reach4Kure!$C7729*1000</f>
        <v>15420</v>
      </c>
      <c r="O7725" s="3">
        <f>([2]Reach4Kure!$F7729)*1000</f>
        <v>75.84</v>
      </c>
      <c r="P7725" s="2">
        <f>[2]Reach4Kure!$D7729*1000/5</f>
        <v>15.141999999999999</v>
      </c>
      <c r="Q7725" s="2">
        <v>0.1</v>
      </c>
      <c r="R7725" s="2">
        <v>3000</v>
      </c>
      <c r="S7725" s="2">
        <v>0</v>
      </c>
      <c r="T7725" s="2">
        <v>0</v>
      </c>
    </row>
    <row r="7726" spans="1:20" x14ac:dyDescent="0.25">
      <c r="A7726" s="2">
        <v>2004</v>
      </c>
      <c r="B7726" s="2">
        <v>2</v>
      </c>
      <c r="C7726" s="2">
        <v>26</v>
      </c>
      <c r="D7726" s="2" t="s">
        <v>17</v>
      </c>
      <c r="E7726" s="6">
        <f>[1]Final!J7728</f>
        <v>0.33750000000000002</v>
      </c>
      <c r="F7726" s="2">
        <v>-3.9</v>
      </c>
      <c r="G7726" s="2">
        <v>74</v>
      </c>
      <c r="H7726" s="5">
        <f>[1]Final!F7728*10</f>
        <v>982.90000000000009</v>
      </c>
      <c r="I7726" s="5">
        <v>1</v>
      </c>
      <c r="J7726" s="2">
        <v>0</v>
      </c>
      <c r="K7726" s="4">
        <f>[2]Reach4Kure!$B7730*86400</f>
        <v>231724.79999999999</v>
      </c>
      <c r="L7726" s="2">
        <f>[2]Reach4Kure!$G7730</f>
        <v>0</v>
      </c>
      <c r="M7726" s="2">
        <v>0</v>
      </c>
      <c r="N7726" s="2">
        <f>[2]Reach4Kure!$C7730*1000</f>
        <v>15040</v>
      </c>
      <c r="O7726" s="3">
        <f>([2]Reach4Kure!$F7730)*1000</f>
        <v>78.61</v>
      </c>
      <c r="P7726" s="2">
        <f>[2]Reach4Kure!$D7730*1000/5</f>
        <v>15.707999999999998</v>
      </c>
      <c r="Q7726" s="2">
        <v>0.1</v>
      </c>
      <c r="R7726" s="2">
        <v>3000</v>
      </c>
      <c r="S7726" s="2">
        <v>0</v>
      </c>
      <c r="T7726" s="2">
        <v>0</v>
      </c>
    </row>
    <row r="7727" spans="1:20" x14ac:dyDescent="0.25">
      <c r="A7727" s="2">
        <v>2004</v>
      </c>
      <c r="B7727" s="2">
        <v>2</v>
      </c>
      <c r="C7727" s="2">
        <v>27</v>
      </c>
      <c r="D7727" s="2" t="s">
        <v>17</v>
      </c>
      <c r="E7727" s="6">
        <f>[1]Final!J7729</f>
        <v>0.25</v>
      </c>
      <c r="F7727" s="2">
        <v>-5</v>
      </c>
      <c r="G7727" s="2">
        <v>83</v>
      </c>
      <c r="H7727" s="5">
        <f>[1]Final!F7729*10</f>
        <v>990.50000000000011</v>
      </c>
      <c r="I7727" s="5">
        <v>2.1</v>
      </c>
      <c r="J7727" s="2">
        <v>0</v>
      </c>
      <c r="K7727" s="4">
        <f>[2]Reach4Kure!$B7731*86400</f>
        <v>190771.20000000001</v>
      </c>
      <c r="L7727" s="2">
        <f>[2]Reach4Kure!$G7731</f>
        <v>0</v>
      </c>
      <c r="M7727" s="2">
        <v>0</v>
      </c>
      <c r="N7727" s="2">
        <f>[2]Reach4Kure!$C7731*1000</f>
        <v>14770</v>
      </c>
      <c r="O7727" s="3">
        <f>([2]Reach4Kure!$F7731)*1000</f>
        <v>77</v>
      </c>
      <c r="P7727" s="2">
        <f>[2]Reach4Kure!$D7731*1000/5</f>
        <v>15.39</v>
      </c>
      <c r="Q7727" s="2">
        <v>0.1</v>
      </c>
      <c r="R7727" s="2">
        <v>3000</v>
      </c>
      <c r="S7727" s="2">
        <v>0</v>
      </c>
      <c r="T7727" s="2">
        <v>0</v>
      </c>
    </row>
    <row r="7728" spans="1:20" x14ac:dyDescent="0.25">
      <c r="A7728" s="2">
        <v>2004</v>
      </c>
      <c r="B7728" s="2">
        <v>2</v>
      </c>
      <c r="C7728" s="2">
        <v>28</v>
      </c>
      <c r="D7728" s="2" t="s">
        <v>17</v>
      </c>
      <c r="E7728" s="6">
        <f>[1]Final!J7730</f>
        <v>0.66249999999999998</v>
      </c>
      <c r="F7728" s="2">
        <v>-3.5</v>
      </c>
      <c r="G7728" s="2">
        <v>79</v>
      </c>
      <c r="H7728" s="5">
        <f>[1]Final!F7730*10</f>
        <v>1003.5000000000001</v>
      </c>
      <c r="I7728" s="5">
        <v>3.1</v>
      </c>
      <c r="J7728" s="2">
        <v>0</v>
      </c>
      <c r="K7728" s="4">
        <f>[2]Reach4Kure!$B7732*86400</f>
        <v>164678.39999999999</v>
      </c>
      <c r="L7728" s="2">
        <f>[2]Reach4Kure!$G7732</f>
        <v>0</v>
      </c>
      <c r="M7728" s="2">
        <v>0</v>
      </c>
      <c r="N7728" s="2">
        <f>[2]Reach4Kure!$C7732*1000</f>
        <v>14620</v>
      </c>
      <c r="O7728" s="3">
        <f>([2]Reach4Kure!$F7732)*1000</f>
        <v>78.539999999999992</v>
      </c>
      <c r="P7728" s="2">
        <f>[2]Reach4Kure!$D7732*1000/5</f>
        <v>15.701999999999998</v>
      </c>
      <c r="Q7728" s="2">
        <v>0.1</v>
      </c>
      <c r="R7728" s="2">
        <v>3000</v>
      </c>
      <c r="S7728" s="2">
        <v>0</v>
      </c>
      <c r="T7728" s="2">
        <v>0</v>
      </c>
    </row>
    <row r="7729" spans="1:20" x14ac:dyDescent="0.25">
      <c r="A7729" s="2">
        <v>2004</v>
      </c>
      <c r="B7729" s="2">
        <v>2</v>
      </c>
      <c r="C7729" s="2">
        <v>29</v>
      </c>
      <c r="D7729" s="2" t="s">
        <v>17</v>
      </c>
      <c r="E7729" s="6">
        <f>[1]Final!J7731</f>
        <v>0.33750000000000002</v>
      </c>
      <c r="F7729" s="2">
        <v>-5.9</v>
      </c>
      <c r="G7729" s="2">
        <v>82</v>
      </c>
      <c r="H7729" s="5">
        <f>[1]Final!F7731*10</f>
        <v>1015.8</v>
      </c>
      <c r="I7729" s="5">
        <v>2.6</v>
      </c>
      <c r="J7729" s="2">
        <v>0</v>
      </c>
      <c r="K7729" s="4">
        <f>[2]Reach4Kure!$B7733*86400</f>
        <v>151632</v>
      </c>
      <c r="L7729" s="2">
        <f>[2]Reach4Kure!$G7733</f>
        <v>0</v>
      </c>
      <c r="M7729" s="2">
        <v>0</v>
      </c>
      <c r="N7729" s="2">
        <f>[2]Reach4Kure!$C7733*1000</f>
        <v>14530</v>
      </c>
      <c r="O7729" s="3">
        <f>([2]Reach4Kure!$F7733)*1000</f>
        <v>80.430000000000007</v>
      </c>
      <c r="P7729" s="2">
        <f>[2]Reach4Kure!$D7733*1000/5</f>
        <v>16.082000000000001</v>
      </c>
      <c r="Q7729" s="2">
        <v>0.1</v>
      </c>
      <c r="R7729" s="2">
        <v>3000</v>
      </c>
      <c r="S7729" s="2">
        <v>0</v>
      </c>
      <c r="T7729" s="2">
        <v>0</v>
      </c>
    </row>
    <row r="7730" spans="1:20" x14ac:dyDescent="0.25">
      <c r="A7730" s="2">
        <v>2004</v>
      </c>
      <c r="B7730" s="2">
        <v>3</v>
      </c>
      <c r="C7730" s="2">
        <v>1</v>
      </c>
      <c r="D7730" s="2" t="s">
        <v>17</v>
      </c>
      <c r="E7730" s="6">
        <f>[1]Final!J7732</f>
        <v>0.625</v>
      </c>
      <c r="F7730" s="2">
        <v>3.4</v>
      </c>
      <c r="G7730" s="2">
        <v>61</v>
      </c>
      <c r="H7730" s="5">
        <f>[1]Final!F7732*10</f>
        <v>1012.8</v>
      </c>
      <c r="I7730" s="5">
        <v>1.9</v>
      </c>
      <c r="J7730" s="2">
        <v>0</v>
      </c>
      <c r="K7730" s="4">
        <f>[2]Reach4Kure!$B7734*86400</f>
        <v>260496</v>
      </c>
      <c r="L7730" s="2">
        <f>[2]Reach4Kure!$G7734</f>
        <v>1.83</v>
      </c>
      <c r="M7730" s="2">
        <v>0</v>
      </c>
      <c r="N7730" s="2">
        <f>[2]Reach4Kure!$C7734*1000</f>
        <v>15430</v>
      </c>
      <c r="O7730" s="3">
        <f>([2]Reach4Kure!$F7734)*1000</f>
        <v>77.490000000000009</v>
      </c>
      <c r="P7730" s="2">
        <f>[2]Reach4Kure!$D7734*1000/5</f>
        <v>15.495999999999999</v>
      </c>
      <c r="Q7730" s="2">
        <v>0.1</v>
      </c>
      <c r="R7730" s="2">
        <v>3000</v>
      </c>
      <c r="S7730" s="2">
        <v>0</v>
      </c>
      <c r="T7730" s="2">
        <v>0</v>
      </c>
    </row>
    <row r="7731" spans="1:20" x14ac:dyDescent="0.25">
      <c r="A7731" s="2">
        <v>2004</v>
      </c>
      <c r="B7731" s="2">
        <v>3</v>
      </c>
      <c r="C7731" s="2">
        <v>2</v>
      </c>
      <c r="D7731" s="2" t="s">
        <v>17</v>
      </c>
      <c r="E7731" s="6">
        <f>[1]Final!J7733</f>
        <v>0.375</v>
      </c>
      <c r="F7731" s="2">
        <v>2.9</v>
      </c>
      <c r="G7731" s="2">
        <v>52</v>
      </c>
      <c r="H7731" s="5">
        <f>[1]Final!F7733*10</f>
        <v>1012.2000000000002</v>
      </c>
      <c r="I7731" s="5">
        <v>3.8</v>
      </c>
      <c r="J7731" s="2">
        <v>0</v>
      </c>
      <c r="K7731" s="4">
        <f>[2]Reach4Kure!$B7735*86400</f>
        <v>457660.8</v>
      </c>
      <c r="L7731" s="2">
        <f>[2]Reach4Kure!$G7735</f>
        <v>2.57</v>
      </c>
      <c r="M7731" s="2">
        <v>0</v>
      </c>
      <c r="N7731" s="2">
        <f>[2]Reach4Kure!$C7735*1000</f>
        <v>16400</v>
      </c>
      <c r="O7731" s="3">
        <f>([2]Reach4Kure!$F7735)*1000</f>
        <v>76.64</v>
      </c>
      <c r="P7731" s="2">
        <f>[2]Reach4Kure!$D7735*1000/5</f>
        <v>15.327999999999999</v>
      </c>
      <c r="Q7731" s="2">
        <v>0.1</v>
      </c>
      <c r="R7731" s="2">
        <v>3000</v>
      </c>
      <c r="S7731" s="2">
        <v>0</v>
      </c>
      <c r="T7731" s="2">
        <v>0</v>
      </c>
    </row>
    <row r="7732" spans="1:20" x14ac:dyDescent="0.25">
      <c r="A7732" s="2">
        <v>2004</v>
      </c>
      <c r="B7732" s="2">
        <v>3</v>
      </c>
      <c r="C7732" s="2">
        <v>3</v>
      </c>
      <c r="D7732" s="2" t="s">
        <v>17</v>
      </c>
      <c r="E7732" s="6">
        <f>[1]Final!J7734</f>
        <v>0.125</v>
      </c>
      <c r="F7732" s="2">
        <v>-3.6</v>
      </c>
      <c r="G7732" s="2">
        <v>55</v>
      </c>
      <c r="H7732" s="5">
        <f>[1]Final!F7734*10</f>
        <v>1024.8</v>
      </c>
      <c r="I7732" s="5">
        <v>2.8</v>
      </c>
      <c r="J7732" s="2">
        <v>0</v>
      </c>
      <c r="K7732" s="4">
        <f>[2]Reach4Kure!$B7736*86400</f>
        <v>335491.20000000001</v>
      </c>
      <c r="L7732" s="2">
        <f>[2]Reach4Kure!$G7736</f>
        <v>0</v>
      </c>
      <c r="M7732" s="2">
        <v>0</v>
      </c>
      <c r="N7732" s="2">
        <f>[2]Reach4Kure!$C7736*1000</f>
        <v>19490</v>
      </c>
      <c r="O7732" s="3">
        <f>([2]Reach4Kure!$F7736)*1000</f>
        <v>77.899999999999991</v>
      </c>
      <c r="P7732" s="2">
        <f>[2]Reach4Kure!$D7736*1000/5</f>
        <v>15.579999999999998</v>
      </c>
      <c r="Q7732" s="2">
        <v>0.1</v>
      </c>
      <c r="R7732" s="2">
        <v>3000</v>
      </c>
      <c r="S7732" s="2">
        <v>0</v>
      </c>
      <c r="T7732" s="2">
        <v>0</v>
      </c>
    </row>
    <row r="7733" spans="1:20" x14ac:dyDescent="0.25">
      <c r="A7733" s="2">
        <v>2004</v>
      </c>
      <c r="B7733" s="2">
        <v>3</v>
      </c>
      <c r="C7733" s="2">
        <v>4</v>
      </c>
      <c r="D7733" s="2" t="s">
        <v>17</v>
      </c>
      <c r="E7733" s="6">
        <f>[1]Final!J7735</f>
        <v>0.16250000000000001</v>
      </c>
      <c r="F7733" s="2">
        <v>-7.7</v>
      </c>
      <c r="G7733" s="2">
        <v>79</v>
      </c>
      <c r="H7733" s="5">
        <f>[1]Final!F7735*10</f>
        <v>1027.5999999999999</v>
      </c>
      <c r="I7733" s="5">
        <v>1.3</v>
      </c>
      <c r="J7733" s="2">
        <v>0</v>
      </c>
      <c r="K7733" s="4">
        <f>[2]Reach4Kure!$B7737*86400</f>
        <v>257644.80000000002</v>
      </c>
      <c r="L7733" s="2">
        <f>[2]Reach4Kure!$G7737</f>
        <v>0</v>
      </c>
      <c r="M7733" s="2">
        <v>0</v>
      </c>
      <c r="N7733" s="2">
        <f>[2]Reach4Kure!$C7737*1000</f>
        <v>16219.999999999998</v>
      </c>
      <c r="O7733" s="3">
        <f>([2]Reach4Kure!$F7737)*1000</f>
        <v>77.069999999999993</v>
      </c>
      <c r="P7733" s="2">
        <f>[2]Reach4Kure!$D7737*1000/5</f>
        <v>15.413999999999998</v>
      </c>
      <c r="Q7733" s="2">
        <v>0.1</v>
      </c>
      <c r="R7733" s="2">
        <v>3000</v>
      </c>
      <c r="S7733" s="2">
        <v>0</v>
      </c>
      <c r="T7733" s="2">
        <v>0</v>
      </c>
    </row>
    <row r="7734" spans="1:20" x14ac:dyDescent="0.25">
      <c r="A7734" s="2">
        <v>2004</v>
      </c>
      <c r="B7734" s="2">
        <v>3</v>
      </c>
      <c r="C7734" s="2">
        <v>5</v>
      </c>
      <c r="D7734" s="2" t="s">
        <v>17</v>
      </c>
      <c r="E7734" s="6">
        <f>[1]Final!J7736</f>
        <v>0.625</v>
      </c>
      <c r="F7734" s="2">
        <v>-3.4</v>
      </c>
      <c r="G7734" s="2">
        <v>79</v>
      </c>
      <c r="H7734" s="5">
        <f>[1]Final!F7736*10</f>
        <v>1019.8000000000001</v>
      </c>
      <c r="I7734" s="5">
        <v>3.7</v>
      </c>
      <c r="J7734" s="2">
        <v>0</v>
      </c>
      <c r="K7734" s="4">
        <f>[2]Reach4Kure!$B7738*86400</f>
        <v>206841.60000000001</v>
      </c>
      <c r="L7734" s="2">
        <f>[2]Reach4Kure!$G7738</f>
        <v>0</v>
      </c>
      <c r="M7734" s="2">
        <v>0</v>
      </c>
      <c r="N7734" s="2">
        <f>[2]Reach4Kure!$C7738*1000</f>
        <v>15130</v>
      </c>
      <c r="O7734" s="3">
        <f>([2]Reach4Kure!$F7738)*1000</f>
        <v>74.899999999999991</v>
      </c>
      <c r="P7734" s="2">
        <f>[2]Reach4Kure!$D7738*1000/5</f>
        <v>14.979999999999999</v>
      </c>
      <c r="Q7734" s="2">
        <v>0.1</v>
      </c>
      <c r="R7734" s="2">
        <v>3000</v>
      </c>
      <c r="S7734" s="2">
        <v>0</v>
      </c>
      <c r="T7734" s="2">
        <v>0</v>
      </c>
    </row>
    <row r="7735" spans="1:20" x14ac:dyDescent="0.25">
      <c r="A7735" s="2">
        <v>2004</v>
      </c>
      <c r="B7735" s="2">
        <v>3</v>
      </c>
      <c r="C7735" s="2">
        <v>6</v>
      </c>
      <c r="D7735" s="2" t="s">
        <v>17</v>
      </c>
      <c r="E7735" s="6">
        <f>[1]Final!J7737</f>
        <v>0.66249999999999998</v>
      </c>
      <c r="F7735" s="2">
        <v>-1.7</v>
      </c>
      <c r="G7735" s="2">
        <v>84</v>
      </c>
      <c r="H7735" s="5">
        <f>[1]Final!F7737*10</f>
        <v>1012</v>
      </c>
      <c r="I7735" s="5">
        <v>1.9</v>
      </c>
      <c r="J7735" s="2">
        <v>0</v>
      </c>
      <c r="K7735" s="4">
        <f>[2]Reach4Kure!$B7739*86400</f>
        <v>175132.80000000002</v>
      </c>
      <c r="L7735" s="2">
        <f>[2]Reach4Kure!$G7739</f>
        <v>0</v>
      </c>
      <c r="M7735" s="2">
        <v>0</v>
      </c>
      <c r="N7735" s="2">
        <f>[2]Reach4Kure!$C7739*1000</f>
        <v>14610</v>
      </c>
      <c r="O7735" s="3">
        <f>([2]Reach4Kure!$F7739)*1000</f>
        <v>73.849999999999994</v>
      </c>
      <c r="P7735" s="2">
        <f>[2]Reach4Kure!$D7739*1000/5</f>
        <v>14.77</v>
      </c>
      <c r="Q7735" s="2">
        <v>0.1</v>
      </c>
      <c r="R7735" s="2">
        <v>3000</v>
      </c>
      <c r="S7735" s="2">
        <v>0</v>
      </c>
      <c r="T7735" s="2">
        <v>0</v>
      </c>
    </row>
    <row r="7736" spans="1:20" x14ac:dyDescent="0.25">
      <c r="A7736" s="2">
        <v>2004</v>
      </c>
      <c r="B7736" s="2">
        <v>3</v>
      </c>
      <c r="C7736" s="2">
        <v>7</v>
      </c>
      <c r="D7736" s="2" t="s">
        <v>17</v>
      </c>
      <c r="E7736" s="6">
        <f>[1]Final!J7738</f>
        <v>0.33750000000000002</v>
      </c>
      <c r="F7736" s="2">
        <v>0.5</v>
      </c>
      <c r="G7736" s="2">
        <v>69</v>
      </c>
      <c r="H7736" s="5">
        <f>[1]Final!F7738*10</f>
        <v>1015.7</v>
      </c>
      <c r="I7736" s="5">
        <v>1.7</v>
      </c>
      <c r="J7736" s="2">
        <v>0</v>
      </c>
      <c r="K7736" s="4">
        <f>[2]Reach4Kure!$B7740*86400</f>
        <v>157939.20000000001</v>
      </c>
      <c r="L7736" s="2">
        <f>[2]Reach4Kure!$G7740</f>
        <v>0.75</v>
      </c>
      <c r="M7736" s="2">
        <v>0</v>
      </c>
      <c r="N7736" s="2">
        <f>[2]Reach4Kure!$C7740*1000</f>
        <v>14180</v>
      </c>
      <c r="O7736" s="3">
        <f>([2]Reach4Kure!$F7740)*1000</f>
        <v>77.600000000000009</v>
      </c>
      <c r="P7736" s="2">
        <f>[2]Reach4Kure!$D7740*1000/5</f>
        <v>15.520000000000001</v>
      </c>
      <c r="Q7736" s="2">
        <v>0.1</v>
      </c>
      <c r="R7736" s="2">
        <v>3000</v>
      </c>
      <c r="S7736" s="2">
        <v>0</v>
      </c>
      <c r="T7736" s="2">
        <v>0</v>
      </c>
    </row>
    <row r="7737" spans="1:20" x14ac:dyDescent="0.25">
      <c r="A7737" s="2">
        <v>2004</v>
      </c>
      <c r="B7737" s="2">
        <v>3</v>
      </c>
      <c r="C7737" s="2">
        <v>8</v>
      </c>
      <c r="D7737" s="2" t="s">
        <v>17</v>
      </c>
      <c r="E7737" s="6">
        <f>[1]Final!J7739</f>
        <v>0.5</v>
      </c>
      <c r="F7737" s="2">
        <v>1.1000000000000001</v>
      </c>
      <c r="G7737" s="2">
        <v>57</v>
      </c>
      <c r="H7737" s="5">
        <f>[1]Final!F7739*10</f>
        <v>1026.5999999999999</v>
      </c>
      <c r="I7737" s="5">
        <v>3.6</v>
      </c>
      <c r="J7737" s="2" t="s">
        <v>17</v>
      </c>
      <c r="K7737" s="4">
        <f>[2]Reach4Kure!$B7741*86400</f>
        <v>155260.79999999999</v>
      </c>
      <c r="L7737" s="2">
        <f>[2]Reach4Kure!$G7741</f>
        <v>1.18</v>
      </c>
      <c r="M7737" s="2">
        <v>0</v>
      </c>
      <c r="N7737" s="2">
        <f>[2]Reach4Kure!$C7741*1000</f>
        <v>14160</v>
      </c>
      <c r="O7737" s="3">
        <f>([2]Reach4Kure!$F7741)*1000</f>
        <v>80.72</v>
      </c>
      <c r="P7737" s="2">
        <f>[2]Reach4Kure!$D7741*1000/5</f>
        <v>16.143999999999998</v>
      </c>
      <c r="Q7737" s="2">
        <v>0.1</v>
      </c>
      <c r="R7737" s="2">
        <v>3000</v>
      </c>
      <c r="S7737" s="2">
        <v>0</v>
      </c>
      <c r="T7737" s="2">
        <v>0</v>
      </c>
    </row>
    <row r="7738" spans="1:20" x14ac:dyDescent="0.25">
      <c r="A7738" s="2">
        <v>2004</v>
      </c>
      <c r="B7738" s="2">
        <v>3</v>
      </c>
      <c r="C7738" s="2">
        <v>9</v>
      </c>
      <c r="D7738" s="2" t="s">
        <v>17</v>
      </c>
      <c r="E7738" s="6">
        <f>[1]Final!J7740</f>
        <v>0.71250000000000002</v>
      </c>
      <c r="F7738" s="2">
        <v>0.1</v>
      </c>
      <c r="G7738" s="2">
        <v>64</v>
      </c>
      <c r="H7738" s="5">
        <f>[1]Final!F7740*10</f>
        <v>1035</v>
      </c>
      <c r="I7738" s="5">
        <v>1.4</v>
      </c>
      <c r="J7738" s="2">
        <v>0</v>
      </c>
      <c r="K7738" s="4">
        <f>[2]Reach4Kure!$B7742*86400</f>
        <v>145929.60000000001</v>
      </c>
      <c r="L7738" s="2">
        <f>[2]Reach4Kure!$G7742</f>
        <v>0.16</v>
      </c>
      <c r="M7738" s="2">
        <v>0</v>
      </c>
      <c r="N7738" s="2">
        <f>[2]Reach4Kure!$C7742*1000</f>
        <v>12760</v>
      </c>
      <c r="O7738" s="3">
        <f>([2]Reach4Kure!$F7742)*1000</f>
        <v>81.12</v>
      </c>
      <c r="P7738" s="2">
        <f>[2]Reach4Kure!$D7742*1000/5</f>
        <v>16.224</v>
      </c>
      <c r="Q7738" s="2">
        <v>0.1</v>
      </c>
      <c r="R7738" s="2">
        <v>3000</v>
      </c>
      <c r="S7738" s="2">
        <v>0</v>
      </c>
      <c r="T7738" s="2">
        <v>0</v>
      </c>
    </row>
    <row r="7739" spans="1:20" x14ac:dyDescent="0.25">
      <c r="A7739" s="2">
        <v>2004</v>
      </c>
      <c r="B7739" s="2">
        <v>3</v>
      </c>
      <c r="C7739" s="2">
        <v>10</v>
      </c>
      <c r="D7739" s="2" t="s">
        <v>17</v>
      </c>
      <c r="E7739" s="6">
        <f>[1]Final!J7741</f>
        <v>0.375</v>
      </c>
      <c r="F7739" s="2">
        <v>1.6</v>
      </c>
      <c r="G7739" s="2">
        <v>63</v>
      </c>
      <c r="H7739" s="5">
        <f>[1]Final!F7741*10</f>
        <v>1033.7</v>
      </c>
      <c r="I7739" s="5">
        <v>2.4</v>
      </c>
      <c r="J7739" s="2">
        <v>0</v>
      </c>
      <c r="K7739" s="4">
        <f>[2]Reach4Kure!$B7743*86400</f>
        <v>191808.00000000003</v>
      </c>
      <c r="L7739" s="2">
        <f>[2]Reach4Kure!$G7743</f>
        <v>1.45</v>
      </c>
      <c r="M7739" s="2">
        <v>0</v>
      </c>
      <c r="N7739" s="2">
        <f>[2]Reach4Kure!$C7743*1000</f>
        <v>14040</v>
      </c>
      <c r="O7739" s="3">
        <f>([2]Reach4Kure!$F7743)*1000</f>
        <v>78.58</v>
      </c>
      <c r="P7739" s="2">
        <f>[2]Reach4Kure!$D7743*1000/5</f>
        <v>15.715999999999999</v>
      </c>
      <c r="Q7739" s="2">
        <v>0.1</v>
      </c>
      <c r="R7739" s="2">
        <v>3000</v>
      </c>
      <c r="S7739" s="2">
        <v>0</v>
      </c>
      <c r="T7739" s="2">
        <v>0</v>
      </c>
    </row>
    <row r="7740" spans="1:20" x14ac:dyDescent="0.25">
      <c r="A7740" s="2">
        <v>2004</v>
      </c>
      <c r="B7740" s="2">
        <v>3</v>
      </c>
      <c r="C7740" s="2">
        <v>11</v>
      </c>
      <c r="D7740" s="2" t="s">
        <v>17</v>
      </c>
      <c r="E7740" s="6">
        <f>[1]Final!J7742</f>
        <v>0.66249999999999998</v>
      </c>
      <c r="F7740" s="2">
        <v>-0.9</v>
      </c>
      <c r="G7740" s="2">
        <v>75</v>
      </c>
      <c r="H7740" s="5">
        <f>[1]Final!F7742*10</f>
        <v>1029.8</v>
      </c>
      <c r="I7740" s="5">
        <v>2.6</v>
      </c>
      <c r="J7740" s="2">
        <v>0</v>
      </c>
      <c r="K7740" s="4">
        <f>[2]Reach4Kure!$B7744*86400</f>
        <v>168048</v>
      </c>
      <c r="L7740" s="2">
        <f>[2]Reach4Kure!$G7744</f>
        <v>0</v>
      </c>
      <c r="M7740" s="2">
        <v>0</v>
      </c>
      <c r="N7740" s="2">
        <f>[2]Reach4Kure!$C7744*1000</f>
        <v>13410</v>
      </c>
      <c r="O7740" s="3">
        <f>([2]Reach4Kure!$F7744)*1000</f>
        <v>79.02000000000001</v>
      </c>
      <c r="P7740" s="2">
        <f>[2]Reach4Kure!$D7744*1000/5</f>
        <v>15.804000000000002</v>
      </c>
      <c r="Q7740" s="2">
        <v>0.1</v>
      </c>
      <c r="R7740" s="2">
        <v>3000</v>
      </c>
      <c r="S7740" s="2">
        <v>0</v>
      </c>
      <c r="T7740" s="2">
        <v>0</v>
      </c>
    </row>
    <row r="7741" spans="1:20" x14ac:dyDescent="0.25">
      <c r="A7741" s="2">
        <v>2004</v>
      </c>
      <c r="B7741" s="2">
        <v>3</v>
      </c>
      <c r="C7741" s="2">
        <v>12</v>
      </c>
      <c r="D7741" s="2" t="s">
        <v>17</v>
      </c>
      <c r="E7741" s="6">
        <f>[1]Final!J7743</f>
        <v>0.625</v>
      </c>
      <c r="F7741" s="2">
        <v>-2</v>
      </c>
      <c r="G7741" s="2">
        <v>81</v>
      </c>
      <c r="H7741" s="5">
        <f>[1]Final!F7743*10</f>
        <v>1024.8</v>
      </c>
      <c r="I7741" s="5">
        <v>3.8</v>
      </c>
      <c r="J7741" s="2" t="s">
        <v>17</v>
      </c>
      <c r="K7741" s="4">
        <f>[2]Reach4Kure!$B7745*86400</f>
        <v>153705.60000000001</v>
      </c>
      <c r="L7741" s="2">
        <f>[2]Reach4Kure!$G7745</f>
        <v>0</v>
      </c>
      <c r="M7741" s="2">
        <v>0</v>
      </c>
      <c r="N7741" s="2">
        <f>[2]Reach4Kure!$C7745*1000</f>
        <v>13320</v>
      </c>
      <c r="O7741" s="3">
        <f>([2]Reach4Kure!$F7745)*1000</f>
        <v>77.660000000000011</v>
      </c>
      <c r="P7741" s="2">
        <f>[2]Reach4Kure!$D7745*1000/5</f>
        <v>15.532000000000002</v>
      </c>
      <c r="Q7741" s="2">
        <v>0.1</v>
      </c>
      <c r="R7741" s="2">
        <v>3000</v>
      </c>
      <c r="S7741" s="2">
        <v>0</v>
      </c>
      <c r="T7741" s="2">
        <v>0</v>
      </c>
    </row>
    <row r="7742" spans="1:20" x14ac:dyDescent="0.25">
      <c r="A7742" s="2">
        <v>2004</v>
      </c>
      <c r="B7742" s="2">
        <v>3</v>
      </c>
      <c r="C7742" s="2">
        <v>13</v>
      </c>
      <c r="D7742" s="2" t="s">
        <v>17</v>
      </c>
      <c r="E7742" s="6">
        <f>[1]Final!J7744</f>
        <v>0.875</v>
      </c>
      <c r="F7742" s="2">
        <v>-0.9</v>
      </c>
      <c r="G7742" s="2">
        <v>85</v>
      </c>
      <c r="H7742" s="5">
        <f>[1]Final!F7744*10</f>
        <v>1015.9000000000001</v>
      </c>
      <c r="I7742" s="5">
        <v>4.5999999999999996</v>
      </c>
      <c r="J7742" s="2">
        <v>0</v>
      </c>
      <c r="K7742" s="4">
        <f>[2]Reach4Kure!$B7746*86400</f>
        <v>144979.19999999998</v>
      </c>
      <c r="L7742" s="2">
        <f>[2]Reach4Kure!$G7746</f>
        <v>0</v>
      </c>
      <c r="M7742" s="2">
        <v>0</v>
      </c>
      <c r="N7742" s="2">
        <f>[2]Reach4Kure!$C7746*1000</f>
        <v>9621</v>
      </c>
      <c r="O7742" s="3">
        <f>([2]Reach4Kure!$F7746)*1000</f>
        <v>79.89</v>
      </c>
      <c r="P7742" s="2">
        <f>[2]Reach4Kure!$D7746*1000/5</f>
        <v>15.978</v>
      </c>
      <c r="Q7742" s="2">
        <v>0.1</v>
      </c>
      <c r="R7742" s="2">
        <v>3000</v>
      </c>
      <c r="S7742" s="2">
        <v>0</v>
      </c>
      <c r="T7742" s="2">
        <v>0</v>
      </c>
    </row>
    <row r="7743" spans="1:20" x14ac:dyDescent="0.25">
      <c r="A7743" s="2">
        <v>2004</v>
      </c>
      <c r="B7743" s="2">
        <v>3</v>
      </c>
      <c r="C7743" s="2">
        <v>14</v>
      </c>
      <c r="D7743" s="2" t="s">
        <v>17</v>
      </c>
      <c r="E7743" s="6">
        <f>[1]Final!J7745</f>
        <v>1</v>
      </c>
      <c r="F7743" s="2">
        <v>2.6</v>
      </c>
      <c r="G7743" s="2">
        <v>95</v>
      </c>
      <c r="H7743" s="5">
        <f>[1]Final!F7745*10</f>
        <v>1008.6000000000001</v>
      </c>
      <c r="I7743" s="5">
        <v>4.5999999999999996</v>
      </c>
      <c r="J7743" s="2">
        <v>14.3</v>
      </c>
      <c r="K7743" s="4">
        <f>[2]Reach4Kure!$B7747*86400</f>
        <v>592790.4</v>
      </c>
      <c r="L7743" s="2">
        <f>[2]Reach4Kure!$G7747</f>
        <v>2.19</v>
      </c>
      <c r="M7743" s="2">
        <v>0</v>
      </c>
      <c r="N7743" s="2">
        <f>[2]Reach4Kure!$C7747*1000</f>
        <v>18190</v>
      </c>
      <c r="O7743" s="3">
        <f>([2]Reach4Kure!$F7747)*1000</f>
        <v>71.42</v>
      </c>
      <c r="P7743" s="2">
        <f>[2]Reach4Kure!$D7747*1000/5</f>
        <v>13.478</v>
      </c>
      <c r="Q7743" s="2">
        <v>0.1</v>
      </c>
      <c r="R7743" s="2">
        <v>3000</v>
      </c>
      <c r="S7743" s="2">
        <v>0</v>
      </c>
      <c r="T7743" s="2">
        <v>0</v>
      </c>
    </row>
    <row r="7744" spans="1:20" x14ac:dyDescent="0.25">
      <c r="A7744" s="2">
        <v>2004</v>
      </c>
      <c r="B7744" s="2">
        <v>3</v>
      </c>
      <c r="C7744" s="2">
        <v>15</v>
      </c>
      <c r="D7744" s="2" t="s">
        <v>17</v>
      </c>
      <c r="E7744" s="6">
        <f>[1]Final!J7746</f>
        <v>0.66249999999999998</v>
      </c>
      <c r="F7744" s="2">
        <v>4.3</v>
      </c>
      <c r="G7744" s="2">
        <v>88</v>
      </c>
      <c r="H7744" s="5">
        <f>[1]Final!F7746*10</f>
        <v>1001.0000000000001</v>
      </c>
      <c r="I7744" s="5">
        <v>6.2</v>
      </c>
      <c r="J7744" s="2">
        <v>13.1</v>
      </c>
      <c r="K7744" s="4">
        <f>[2]Reach4Kure!$B7748*86400</f>
        <v>1225152</v>
      </c>
      <c r="L7744" s="2">
        <f>[2]Reach4Kure!$G7748</f>
        <v>4.3</v>
      </c>
      <c r="M7744" s="2">
        <v>0</v>
      </c>
      <c r="N7744" s="2">
        <f>[2]Reach4Kure!$C7748*1000</f>
        <v>63810</v>
      </c>
      <c r="O7744" s="3">
        <f>([2]Reach4Kure!$F7748)*1000</f>
        <v>73.760000000000005</v>
      </c>
      <c r="P7744" s="2">
        <f>[2]Reach4Kure!$D7748*1000/5</f>
        <v>13.815999999999999</v>
      </c>
      <c r="Q7744" s="2">
        <v>0.1</v>
      </c>
      <c r="R7744" s="2">
        <v>3000</v>
      </c>
      <c r="S7744" s="2">
        <v>0</v>
      </c>
      <c r="T7744" s="2">
        <v>0</v>
      </c>
    </row>
    <row r="7745" spans="1:20" x14ac:dyDescent="0.25">
      <c r="A7745" s="2">
        <v>2004</v>
      </c>
      <c r="B7745" s="2">
        <v>3</v>
      </c>
      <c r="C7745" s="2">
        <v>16</v>
      </c>
      <c r="D7745" s="2" t="s">
        <v>17</v>
      </c>
      <c r="E7745" s="6">
        <f>[1]Final!J7747</f>
        <v>0.83750000000000002</v>
      </c>
      <c r="F7745" s="2">
        <v>4.9000000000000004</v>
      </c>
      <c r="G7745" s="2">
        <v>89</v>
      </c>
      <c r="H7745" s="5">
        <f>[1]Final!F7747*10</f>
        <v>1006.5</v>
      </c>
      <c r="I7745" s="5">
        <v>3.8</v>
      </c>
      <c r="J7745" s="2">
        <v>2</v>
      </c>
      <c r="K7745" s="4">
        <f>[2]Reach4Kure!$B7749*86400</f>
        <v>1622592</v>
      </c>
      <c r="L7745" s="2">
        <f>[2]Reach4Kure!$G7749</f>
        <v>4.74</v>
      </c>
      <c r="M7745" s="2">
        <v>0</v>
      </c>
      <c r="N7745" s="2">
        <f>[2]Reach4Kure!$C7749*1000</f>
        <v>113700</v>
      </c>
      <c r="O7745" s="3">
        <f>([2]Reach4Kure!$F7749)*1000</f>
        <v>76.75</v>
      </c>
      <c r="P7745" s="2">
        <f>[2]Reach4Kure!$D7749*1000/5</f>
        <v>14.674000000000001</v>
      </c>
      <c r="Q7745" s="2">
        <v>0.1</v>
      </c>
      <c r="R7745" s="2">
        <v>3000</v>
      </c>
      <c r="S7745" s="2">
        <v>0</v>
      </c>
      <c r="T7745" s="2">
        <v>0</v>
      </c>
    </row>
    <row r="7746" spans="1:20" x14ac:dyDescent="0.25">
      <c r="A7746" s="2">
        <v>2004</v>
      </c>
      <c r="B7746" s="2">
        <v>3</v>
      </c>
      <c r="C7746" s="2">
        <v>17</v>
      </c>
      <c r="D7746" s="2" t="s">
        <v>17</v>
      </c>
      <c r="E7746" s="6">
        <f>[1]Final!J7748</f>
        <v>0.53749999999999998</v>
      </c>
      <c r="F7746" s="2">
        <v>4.5999999999999996</v>
      </c>
      <c r="G7746" s="2">
        <v>91</v>
      </c>
      <c r="H7746" s="5">
        <f>[1]Final!F7748*10</f>
        <v>1006.8000000000001</v>
      </c>
      <c r="I7746" s="5">
        <v>5</v>
      </c>
      <c r="J7746" s="2">
        <v>2</v>
      </c>
      <c r="K7746" s="4">
        <f>[2]Reach4Kure!$B7750*86400</f>
        <v>1764288.0000000002</v>
      </c>
      <c r="L7746" s="2">
        <f>[2]Reach4Kure!$G7750</f>
        <v>4.87</v>
      </c>
      <c r="M7746" s="2">
        <v>0</v>
      </c>
      <c r="N7746" s="2">
        <f>[2]Reach4Kure!$C7750*1000</f>
        <v>113200</v>
      </c>
      <c r="O7746" s="3">
        <f>([2]Reach4Kure!$F7750)*1000</f>
        <v>76.88000000000001</v>
      </c>
      <c r="P7746" s="2">
        <f>[2]Reach4Kure!$D7750*1000/5</f>
        <v>14.957999999999998</v>
      </c>
      <c r="Q7746" s="2">
        <v>0.1</v>
      </c>
      <c r="R7746" s="2">
        <v>3000</v>
      </c>
      <c r="S7746" s="2">
        <v>0</v>
      </c>
      <c r="T7746" s="2">
        <v>0</v>
      </c>
    </row>
    <row r="7747" spans="1:20" x14ac:dyDescent="0.25">
      <c r="A7747" s="2">
        <v>2004</v>
      </c>
      <c r="B7747" s="2">
        <v>3</v>
      </c>
      <c r="C7747" s="2">
        <v>18</v>
      </c>
      <c r="D7747" s="2" t="s">
        <v>17</v>
      </c>
      <c r="E7747" s="6">
        <f>[1]Final!J7749</f>
        <v>0.46250000000000002</v>
      </c>
      <c r="F7747" s="2">
        <v>5.0999999999999996</v>
      </c>
      <c r="G7747" s="2">
        <v>82</v>
      </c>
      <c r="H7747" s="5">
        <f>[1]Final!F7749*10</f>
        <v>1009.1000000000001</v>
      </c>
      <c r="I7747" s="5">
        <v>3.9</v>
      </c>
      <c r="J7747" s="2">
        <v>0</v>
      </c>
      <c r="K7747" s="4">
        <f>[2]Reach4Kure!$B7751*86400</f>
        <v>1899935.9999999998</v>
      </c>
      <c r="L7747" s="2">
        <f>[2]Reach4Kure!$G7751</f>
        <v>5</v>
      </c>
      <c r="M7747" s="2">
        <v>0</v>
      </c>
      <c r="N7747" s="2">
        <f>[2]Reach4Kure!$C7751*1000</f>
        <v>109800</v>
      </c>
      <c r="O7747" s="3">
        <f>([2]Reach4Kure!$F7751)*1000</f>
        <v>76.050000000000011</v>
      </c>
      <c r="P7747" s="2">
        <f>[2]Reach4Kure!$D7751*1000/5</f>
        <v>15.028</v>
      </c>
      <c r="Q7747" s="2">
        <v>0.1</v>
      </c>
      <c r="R7747" s="2">
        <v>3000</v>
      </c>
      <c r="S7747" s="2">
        <v>0</v>
      </c>
      <c r="T7747" s="2">
        <v>0</v>
      </c>
    </row>
    <row r="7748" spans="1:20" x14ac:dyDescent="0.25">
      <c r="A7748" s="2">
        <v>2004</v>
      </c>
      <c r="B7748" s="2">
        <v>3</v>
      </c>
      <c r="C7748" s="2">
        <v>19</v>
      </c>
      <c r="D7748" s="2" t="s">
        <v>17</v>
      </c>
      <c r="E7748" s="6">
        <f>[1]Final!J7750</f>
        <v>0.83750000000000002</v>
      </c>
      <c r="F7748" s="2">
        <v>4.7</v>
      </c>
      <c r="G7748" s="2">
        <v>90</v>
      </c>
      <c r="H7748" s="5">
        <f>[1]Final!F7750*10</f>
        <v>994.5</v>
      </c>
      <c r="I7748" s="5">
        <v>5.3</v>
      </c>
      <c r="J7748" s="2">
        <v>9.8000000000000007</v>
      </c>
      <c r="K7748" s="4">
        <f>[2]Reach4Kure!$B7752*86400</f>
        <v>2256768</v>
      </c>
      <c r="L7748" s="2">
        <f>[2]Reach4Kure!$G7752</f>
        <v>4.5199999999999996</v>
      </c>
      <c r="M7748" s="2">
        <v>0</v>
      </c>
      <c r="N7748" s="2">
        <f>[2]Reach4Kure!$C7752*1000</f>
        <v>129800.00000000001</v>
      </c>
      <c r="O7748" s="3">
        <f>([2]Reach4Kure!$F7752)*1000</f>
        <v>75.53</v>
      </c>
      <c r="P7748" s="2">
        <f>[2]Reach4Kure!$D7752*1000/5</f>
        <v>14.891999999999999</v>
      </c>
      <c r="Q7748" s="2">
        <v>0.1</v>
      </c>
      <c r="R7748" s="2">
        <v>3000</v>
      </c>
      <c r="S7748" s="2">
        <v>0</v>
      </c>
      <c r="T7748" s="2">
        <v>0</v>
      </c>
    </row>
    <row r="7749" spans="1:20" x14ac:dyDescent="0.25">
      <c r="A7749" s="2">
        <v>2004</v>
      </c>
      <c r="B7749" s="2">
        <v>3</v>
      </c>
      <c r="C7749" s="2">
        <v>20</v>
      </c>
      <c r="D7749" s="2" t="s">
        <v>17</v>
      </c>
      <c r="E7749" s="6">
        <f>[1]Final!J7751</f>
        <v>0.71250000000000002</v>
      </c>
      <c r="F7749" s="2">
        <v>3.2</v>
      </c>
      <c r="G7749" s="2">
        <v>86</v>
      </c>
      <c r="H7749" s="5">
        <f>[1]Final!F7751*10</f>
        <v>977.6</v>
      </c>
      <c r="I7749" s="5">
        <v>2.8</v>
      </c>
      <c r="J7749" s="2">
        <v>6.4</v>
      </c>
      <c r="K7749" s="4">
        <f>[2]Reach4Kure!$B7753*86400</f>
        <v>2824416</v>
      </c>
      <c r="L7749" s="2">
        <f>[2]Reach4Kure!$G7753</f>
        <v>3</v>
      </c>
      <c r="M7749" s="2">
        <v>0</v>
      </c>
      <c r="N7749" s="2">
        <f>[2]Reach4Kure!$C7753*1000</f>
        <v>142200</v>
      </c>
      <c r="O7749" s="3">
        <f>([2]Reach4Kure!$F7753)*1000</f>
        <v>74.260000000000005</v>
      </c>
      <c r="P7749" s="2">
        <f>[2]Reach4Kure!$D7753*1000/5</f>
        <v>14.516000000000002</v>
      </c>
      <c r="Q7749" s="2">
        <v>0.1</v>
      </c>
      <c r="R7749" s="2">
        <v>3000</v>
      </c>
      <c r="S7749" s="2">
        <v>0</v>
      </c>
      <c r="T7749" s="2">
        <v>0</v>
      </c>
    </row>
    <row r="7750" spans="1:20" x14ac:dyDescent="0.25">
      <c r="A7750" s="2">
        <v>2004</v>
      </c>
      <c r="B7750" s="2">
        <v>3</v>
      </c>
      <c r="C7750" s="2">
        <v>21</v>
      </c>
      <c r="D7750" s="2" t="s">
        <v>17</v>
      </c>
      <c r="E7750" s="6">
        <f>[1]Final!J7752</f>
        <v>0.71250000000000002</v>
      </c>
      <c r="F7750" s="2">
        <v>2.6</v>
      </c>
      <c r="G7750" s="2">
        <v>80</v>
      </c>
      <c r="H7750" s="5">
        <f>[1]Final!F7752*10</f>
        <v>976.4</v>
      </c>
      <c r="I7750" s="5">
        <v>1.7</v>
      </c>
      <c r="J7750" s="2">
        <v>0.9</v>
      </c>
      <c r="K7750" s="4">
        <f>[2]Reach4Kure!$B7754*86400</f>
        <v>2166912</v>
      </c>
      <c r="L7750" s="2">
        <f>[2]Reach4Kure!$G7754</f>
        <v>2.39</v>
      </c>
      <c r="M7750" s="2">
        <v>0</v>
      </c>
      <c r="N7750" s="2">
        <f>[2]Reach4Kure!$C7754*1000</f>
        <v>126700</v>
      </c>
      <c r="O7750" s="3">
        <f>([2]Reach4Kure!$F7754)*1000</f>
        <v>78.350000000000009</v>
      </c>
      <c r="P7750" s="2">
        <f>[2]Reach4Kure!$D7754*1000/5</f>
        <v>15.215999999999999</v>
      </c>
      <c r="Q7750" s="2">
        <v>0.1</v>
      </c>
      <c r="R7750" s="2">
        <v>3000</v>
      </c>
      <c r="S7750" s="2">
        <v>0</v>
      </c>
      <c r="T7750" s="2">
        <v>0</v>
      </c>
    </row>
    <row r="7751" spans="1:20" x14ac:dyDescent="0.25">
      <c r="A7751" s="2">
        <v>2004</v>
      </c>
      <c r="B7751" s="2">
        <v>3</v>
      </c>
      <c r="C7751" s="2">
        <v>22</v>
      </c>
      <c r="D7751" s="2" t="s">
        <v>17</v>
      </c>
      <c r="E7751" s="6">
        <f>[1]Final!J7753</f>
        <v>0.83750000000000002</v>
      </c>
      <c r="F7751" s="2">
        <v>2.2999999999999998</v>
      </c>
      <c r="G7751" s="2" t="s">
        <v>17</v>
      </c>
      <c r="H7751" s="5">
        <f>[1]Final!F7753*10</f>
        <v>990.3</v>
      </c>
      <c r="I7751" s="5">
        <v>3.3260677466863</v>
      </c>
      <c r="J7751" s="2">
        <v>0</v>
      </c>
      <c r="K7751" s="4">
        <f>[2]Reach4Kure!$B7755*86400</f>
        <v>1733184</v>
      </c>
      <c r="L7751" s="2">
        <f>[2]Reach4Kure!$G7755</f>
        <v>2.15</v>
      </c>
      <c r="M7751" s="2">
        <v>0</v>
      </c>
      <c r="N7751" s="2">
        <f>[2]Reach4Kure!$C7755*1000</f>
        <v>116600</v>
      </c>
      <c r="O7751" s="3">
        <f>([2]Reach4Kure!$F7755)*1000</f>
        <v>78.009999999999991</v>
      </c>
      <c r="P7751" s="2">
        <f>[2]Reach4Kure!$D7755*1000/5</f>
        <v>15.213999999999999</v>
      </c>
      <c r="Q7751" s="2">
        <v>0.1</v>
      </c>
      <c r="R7751" s="2">
        <v>3000</v>
      </c>
      <c r="S7751" s="2">
        <v>0</v>
      </c>
      <c r="T7751" s="2">
        <v>0</v>
      </c>
    </row>
    <row r="7752" spans="1:20" x14ac:dyDescent="0.25">
      <c r="A7752" s="2">
        <v>2004</v>
      </c>
      <c r="B7752" s="2">
        <v>3</v>
      </c>
      <c r="C7752" s="2">
        <v>23</v>
      </c>
      <c r="D7752" s="2" t="s">
        <v>17</v>
      </c>
      <c r="E7752" s="6">
        <f>[1]Final!J7754</f>
        <v>0.91249999999999998</v>
      </c>
      <c r="F7752" s="2">
        <v>0.6</v>
      </c>
      <c r="G7752" s="2" t="s">
        <v>17</v>
      </c>
      <c r="H7752" s="5">
        <f>[1]Final!F7754*10</f>
        <v>1006.4</v>
      </c>
      <c r="I7752" s="5">
        <v>3.3260677466863</v>
      </c>
      <c r="J7752" s="2">
        <v>0</v>
      </c>
      <c r="K7752" s="4">
        <f>[2]Reach4Kure!$B7756*86400</f>
        <v>1289952</v>
      </c>
      <c r="L7752" s="2">
        <f>[2]Reach4Kure!$G7756</f>
        <v>0.98</v>
      </c>
      <c r="M7752" s="2">
        <v>0</v>
      </c>
      <c r="N7752" s="2">
        <f>[2]Reach4Kure!$C7756*1000</f>
        <v>71730</v>
      </c>
      <c r="O7752" s="3">
        <f>([2]Reach4Kure!$F7756)*1000</f>
        <v>78.19</v>
      </c>
      <c r="P7752" s="2">
        <f>[2]Reach4Kure!$D7756*1000/5</f>
        <v>15.420000000000002</v>
      </c>
      <c r="Q7752" s="2">
        <v>0.1</v>
      </c>
      <c r="R7752" s="2">
        <v>3000</v>
      </c>
      <c r="S7752" s="2">
        <v>0</v>
      </c>
      <c r="T7752" s="2">
        <v>0</v>
      </c>
    </row>
    <row r="7753" spans="1:20" x14ac:dyDescent="0.25">
      <c r="A7753" s="2">
        <v>2004</v>
      </c>
      <c r="B7753" s="2">
        <v>3</v>
      </c>
      <c r="C7753" s="2">
        <v>24</v>
      </c>
      <c r="D7753" s="2" t="s">
        <v>17</v>
      </c>
      <c r="E7753" s="6">
        <f>[1]Final!J7755</f>
        <v>0.66249999999999998</v>
      </c>
      <c r="F7753" s="2">
        <v>1</v>
      </c>
      <c r="G7753" s="2" t="s">
        <v>17</v>
      </c>
      <c r="H7753" s="5">
        <f>[1]Final!F7755*10</f>
        <v>1015.5000000000001</v>
      </c>
      <c r="I7753" s="5">
        <v>3.3260677466863</v>
      </c>
      <c r="J7753" s="2">
        <v>1</v>
      </c>
      <c r="K7753" s="4">
        <f>[2]Reach4Kure!$B7757*86400</f>
        <v>1008288</v>
      </c>
      <c r="L7753" s="2">
        <f>[2]Reach4Kure!$G7757</f>
        <v>0.63</v>
      </c>
      <c r="M7753" s="2">
        <v>0</v>
      </c>
      <c r="N7753" s="2">
        <f>[2]Reach4Kure!$C7757*1000</f>
        <v>65920</v>
      </c>
      <c r="O7753" s="3">
        <f>([2]Reach4Kure!$F7757)*1000</f>
        <v>76.5</v>
      </c>
      <c r="P7753" s="2">
        <f>[2]Reach4Kure!$D7757*1000/5</f>
        <v>15.146000000000001</v>
      </c>
      <c r="Q7753" s="2">
        <v>0.1</v>
      </c>
      <c r="R7753" s="2">
        <v>3000</v>
      </c>
      <c r="S7753" s="2">
        <v>0</v>
      </c>
      <c r="T7753" s="2">
        <v>0</v>
      </c>
    </row>
    <row r="7754" spans="1:20" x14ac:dyDescent="0.25">
      <c r="A7754" s="2">
        <v>2004</v>
      </c>
      <c r="B7754" s="2">
        <v>3</v>
      </c>
      <c r="C7754" s="2">
        <v>25</v>
      </c>
      <c r="D7754" s="2" t="s">
        <v>17</v>
      </c>
      <c r="E7754" s="6">
        <f>[1]Final!J7756</f>
        <v>0.75</v>
      </c>
      <c r="F7754" s="2">
        <v>-0.2</v>
      </c>
      <c r="G7754" s="2">
        <v>85</v>
      </c>
      <c r="H7754" s="5">
        <f>[1]Final!F7756*10</f>
        <v>1015.4000000000001</v>
      </c>
      <c r="I7754" s="5">
        <v>1.4</v>
      </c>
      <c r="J7754" s="2">
        <v>3.3</v>
      </c>
      <c r="K7754" s="4">
        <f>[2]Reach4Kure!$B7758*86400</f>
        <v>823392</v>
      </c>
      <c r="L7754" s="2">
        <f>[2]Reach4Kure!$G7758</f>
        <v>0</v>
      </c>
      <c r="M7754" s="2">
        <v>0</v>
      </c>
      <c r="N7754" s="2">
        <f>[2]Reach4Kure!$C7758*1000</f>
        <v>62040</v>
      </c>
      <c r="O7754" s="3">
        <f>([2]Reach4Kure!$F7758)*1000</f>
        <v>74.739999999999995</v>
      </c>
      <c r="P7754" s="2">
        <f>[2]Reach4Kure!$D7758*1000/5</f>
        <v>14.834</v>
      </c>
      <c r="Q7754" s="2">
        <v>0.1</v>
      </c>
      <c r="R7754" s="2">
        <v>3000</v>
      </c>
      <c r="S7754" s="2">
        <v>0</v>
      </c>
      <c r="T7754" s="2">
        <v>0</v>
      </c>
    </row>
    <row r="7755" spans="1:20" x14ac:dyDescent="0.25">
      <c r="A7755" s="2">
        <v>2004</v>
      </c>
      <c r="B7755" s="2">
        <v>3</v>
      </c>
      <c r="C7755" s="2">
        <v>26</v>
      </c>
      <c r="D7755" s="2" t="s">
        <v>17</v>
      </c>
      <c r="E7755" s="6">
        <f>[1]Final!J7757</f>
        <v>0.46250000000000002</v>
      </c>
      <c r="F7755" s="2">
        <v>0</v>
      </c>
      <c r="G7755" s="2">
        <v>77</v>
      </c>
      <c r="H7755" s="5">
        <f>[1]Final!F7757*10</f>
        <v>1011.3</v>
      </c>
      <c r="I7755" s="5">
        <v>3.1</v>
      </c>
      <c r="J7755" s="2">
        <v>0.1</v>
      </c>
      <c r="K7755" s="4">
        <f>[2]Reach4Kure!$B7759*86400</f>
        <v>696816</v>
      </c>
      <c r="L7755" s="2">
        <f>[2]Reach4Kure!$G7759</f>
        <v>0</v>
      </c>
      <c r="M7755" s="2">
        <v>0</v>
      </c>
      <c r="N7755" s="2">
        <f>[2]Reach4Kure!$C7759*1000</f>
        <v>57470</v>
      </c>
      <c r="O7755" s="3">
        <f>([2]Reach4Kure!$F7759)*1000</f>
        <v>74.489999999999995</v>
      </c>
      <c r="P7755" s="2">
        <f>[2]Reach4Kure!$D7759*1000/5</f>
        <v>14.847999999999999</v>
      </c>
      <c r="Q7755" s="2">
        <v>0.1</v>
      </c>
      <c r="R7755" s="2">
        <v>3000</v>
      </c>
      <c r="S7755" s="2">
        <v>0</v>
      </c>
      <c r="T7755" s="2">
        <v>0</v>
      </c>
    </row>
    <row r="7756" spans="1:20" x14ac:dyDescent="0.25">
      <c r="A7756" s="2">
        <v>2004</v>
      </c>
      <c r="B7756" s="2">
        <v>3</v>
      </c>
      <c r="C7756" s="2">
        <v>27</v>
      </c>
      <c r="D7756" s="2" t="s">
        <v>17</v>
      </c>
      <c r="E7756" s="6">
        <f>[1]Final!J7758</f>
        <v>0.46250000000000002</v>
      </c>
      <c r="F7756" s="2">
        <v>6.5</v>
      </c>
      <c r="G7756" s="2">
        <v>68</v>
      </c>
      <c r="H7756" s="5">
        <f>[1]Final!F7758*10</f>
        <v>997.30000000000007</v>
      </c>
      <c r="I7756" s="5">
        <v>4.5</v>
      </c>
      <c r="J7756" s="2">
        <v>0</v>
      </c>
      <c r="K7756" s="4">
        <f>[2]Reach4Kure!$B7760*86400</f>
        <v>1460159.9999999998</v>
      </c>
      <c r="L7756" s="2">
        <f>[2]Reach4Kure!$G7760</f>
        <v>6.26</v>
      </c>
      <c r="M7756" s="2">
        <v>0</v>
      </c>
      <c r="N7756" s="2">
        <f>[2]Reach4Kure!$C7760*1000</f>
        <v>76810</v>
      </c>
      <c r="O7756" s="3">
        <f>([2]Reach4Kure!$F7760)*1000</f>
        <v>72.98</v>
      </c>
      <c r="P7756" s="2">
        <f>[2]Reach4Kure!$D7760*1000/5</f>
        <v>14.587999999999999</v>
      </c>
      <c r="Q7756" s="2">
        <v>0.1</v>
      </c>
      <c r="R7756" s="2">
        <v>3000</v>
      </c>
      <c r="S7756" s="2">
        <v>0</v>
      </c>
      <c r="T7756" s="2">
        <v>0</v>
      </c>
    </row>
    <row r="7757" spans="1:20" x14ac:dyDescent="0.25">
      <c r="A7757" s="2">
        <v>2004</v>
      </c>
      <c r="B7757" s="2">
        <v>3</v>
      </c>
      <c r="C7757" s="2">
        <v>28</v>
      </c>
      <c r="D7757" s="2" t="s">
        <v>17</v>
      </c>
      <c r="E7757" s="6">
        <f>[1]Final!J7759</f>
        <v>0.75</v>
      </c>
      <c r="F7757" s="2">
        <v>3.3</v>
      </c>
      <c r="G7757" s="2">
        <v>72</v>
      </c>
      <c r="H7757" s="5">
        <f>[1]Final!F7759*10</f>
        <v>1005.1</v>
      </c>
      <c r="I7757" s="5">
        <v>1.9</v>
      </c>
      <c r="J7757" s="2">
        <v>0</v>
      </c>
      <c r="K7757" s="4">
        <f>[2]Reach4Kure!$B7761*86400</f>
        <v>1386720</v>
      </c>
      <c r="L7757" s="2">
        <f>[2]Reach4Kure!$G7761</f>
        <v>3.19</v>
      </c>
      <c r="M7757" s="2">
        <v>0</v>
      </c>
      <c r="N7757" s="2">
        <f>[2]Reach4Kure!$C7761*1000</f>
        <v>74880</v>
      </c>
      <c r="O7757" s="3">
        <f>([2]Reach4Kure!$F7761)*1000</f>
        <v>74.59</v>
      </c>
      <c r="P7757" s="2">
        <f>[2]Reach4Kure!$D7761*1000/5</f>
        <v>14.918000000000001</v>
      </c>
      <c r="Q7757" s="2">
        <v>0.1</v>
      </c>
      <c r="R7757" s="2">
        <v>3000</v>
      </c>
      <c r="S7757" s="2">
        <v>0</v>
      </c>
      <c r="T7757" s="2">
        <v>0</v>
      </c>
    </row>
    <row r="7758" spans="1:20" x14ac:dyDescent="0.25">
      <c r="A7758" s="2">
        <v>2004</v>
      </c>
      <c r="B7758" s="2">
        <v>3</v>
      </c>
      <c r="C7758" s="2">
        <v>29</v>
      </c>
      <c r="D7758" s="2" t="s">
        <v>17</v>
      </c>
      <c r="E7758" s="6">
        <f>[1]Final!J7760</f>
        <v>0.46250000000000002</v>
      </c>
      <c r="F7758" s="2">
        <v>5.4</v>
      </c>
      <c r="G7758" s="2">
        <v>80</v>
      </c>
      <c r="H7758" s="5">
        <f>[1]Final!F7760*10</f>
        <v>1009.2000000000002</v>
      </c>
      <c r="I7758" s="5">
        <v>2.4</v>
      </c>
      <c r="J7758" s="2">
        <v>0.4</v>
      </c>
      <c r="K7758" s="4">
        <f>[2]Reach4Kure!$B7762*86400</f>
        <v>1618272</v>
      </c>
      <c r="L7758" s="2">
        <f>[2]Reach4Kure!$G7762</f>
        <v>5.42</v>
      </c>
      <c r="M7758" s="2">
        <v>0</v>
      </c>
      <c r="N7758" s="2">
        <f>[2]Reach4Kure!$C7762*1000</f>
        <v>83170</v>
      </c>
      <c r="O7758" s="3">
        <f>([2]Reach4Kure!$F7762)*1000</f>
        <v>74.75</v>
      </c>
      <c r="P7758" s="2">
        <f>[2]Reach4Kure!$D7762*1000/5</f>
        <v>14.95</v>
      </c>
      <c r="Q7758" s="2">
        <v>0.1</v>
      </c>
      <c r="R7758" s="2">
        <v>3000</v>
      </c>
      <c r="S7758" s="2">
        <v>0</v>
      </c>
      <c r="T7758" s="2">
        <v>0</v>
      </c>
    </row>
    <row r="7759" spans="1:20" x14ac:dyDescent="0.25">
      <c r="A7759" s="2">
        <v>2004</v>
      </c>
      <c r="B7759" s="2">
        <v>3</v>
      </c>
      <c r="C7759" s="2">
        <v>30</v>
      </c>
      <c r="D7759" s="2" t="s">
        <v>17</v>
      </c>
      <c r="E7759" s="6">
        <f>[1]Final!J7761</f>
        <v>0.28749999999999998</v>
      </c>
      <c r="F7759" s="2">
        <v>5.6</v>
      </c>
      <c r="G7759" s="2">
        <v>70</v>
      </c>
      <c r="H7759" s="5">
        <f>[1]Final!F7761*10</f>
        <v>1017</v>
      </c>
      <c r="I7759" s="5">
        <v>2.4</v>
      </c>
      <c r="J7759" s="2">
        <v>0</v>
      </c>
      <c r="K7759" s="4">
        <f>[2]Reach4Kure!$B7763*86400</f>
        <v>1261440</v>
      </c>
      <c r="L7759" s="2">
        <f>[2]Reach4Kure!$G7763</f>
        <v>6.37</v>
      </c>
      <c r="M7759" s="2">
        <v>0</v>
      </c>
      <c r="N7759" s="2">
        <f>[2]Reach4Kure!$C7763*1000</f>
        <v>76500</v>
      </c>
      <c r="O7759" s="3">
        <f>([2]Reach4Kure!$F7763)*1000</f>
        <v>76.179999999999993</v>
      </c>
      <c r="P7759" s="2">
        <f>[2]Reach4Kure!$D7763*1000/5</f>
        <v>15.235999999999999</v>
      </c>
      <c r="Q7759" s="2">
        <v>0.1</v>
      </c>
      <c r="R7759" s="2">
        <v>3000</v>
      </c>
      <c r="S7759" s="2">
        <v>0</v>
      </c>
      <c r="T7759" s="2">
        <v>0</v>
      </c>
    </row>
    <row r="7760" spans="1:20" x14ac:dyDescent="0.25">
      <c r="A7760" s="2">
        <v>2004</v>
      </c>
      <c r="B7760" s="2">
        <v>3</v>
      </c>
      <c r="C7760" s="2">
        <v>31</v>
      </c>
      <c r="D7760" s="2" t="s">
        <v>17</v>
      </c>
      <c r="E7760" s="6">
        <f>[1]Final!J7762</f>
        <v>0.125</v>
      </c>
      <c r="F7760" s="2">
        <v>7.4</v>
      </c>
      <c r="G7760" s="2">
        <v>60</v>
      </c>
      <c r="H7760" s="5">
        <f>[1]Final!F7762*10</f>
        <v>1019.5</v>
      </c>
      <c r="I7760" s="5">
        <v>2.2000000000000002</v>
      </c>
      <c r="J7760" s="2">
        <v>0</v>
      </c>
      <c r="K7760" s="4">
        <f>[2]Reach4Kure!$B7764*86400</f>
        <v>982367.99999999988</v>
      </c>
      <c r="L7760" s="2">
        <f>[2]Reach4Kure!$G7764</f>
        <v>7.55</v>
      </c>
      <c r="M7760" s="2">
        <v>0</v>
      </c>
      <c r="N7760" s="2">
        <f>[2]Reach4Kure!$C7764*1000</f>
        <v>52180</v>
      </c>
      <c r="O7760" s="3">
        <f>([2]Reach4Kure!$F7764)*1000</f>
        <v>75.31</v>
      </c>
      <c r="P7760" s="2">
        <f>[2]Reach4Kure!$D7764*1000/5</f>
        <v>15.062000000000001</v>
      </c>
      <c r="Q7760" s="2">
        <v>0.1</v>
      </c>
      <c r="R7760" s="2">
        <v>3000</v>
      </c>
      <c r="S7760" s="2">
        <v>0</v>
      </c>
      <c r="T7760" s="2">
        <v>0</v>
      </c>
    </row>
    <row r="7761" spans="1:20" x14ac:dyDescent="0.25">
      <c r="A7761" s="2">
        <v>2004</v>
      </c>
      <c r="B7761" s="2">
        <v>4</v>
      </c>
      <c r="C7761" s="2">
        <v>1</v>
      </c>
      <c r="D7761" s="2" t="s">
        <v>17</v>
      </c>
      <c r="E7761" s="6">
        <f>[1]Final!J7763</f>
        <v>0.375</v>
      </c>
      <c r="F7761" s="2">
        <v>5.3</v>
      </c>
      <c r="G7761" s="2">
        <v>48</v>
      </c>
      <c r="H7761" s="5">
        <f>[1]Final!F7763*10</f>
        <v>1024.5</v>
      </c>
      <c r="I7761" s="5">
        <v>4.3</v>
      </c>
      <c r="J7761" s="2">
        <v>0</v>
      </c>
      <c r="K7761" s="4">
        <f>[2]Reach4Kure!$B7765*86400</f>
        <v>799027.19999999995</v>
      </c>
      <c r="L7761" s="2">
        <f>[2]Reach4Kure!$G7765</f>
        <v>5.46</v>
      </c>
      <c r="M7761" s="2">
        <v>0</v>
      </c>
      <c r="N7761" s="2">
        <f>[2]Reach4Kure!$C7765*1000</f>
        <v>52010</v>
      </c>
      <c r="O7761" s="3">
        <f>([2]Reach4Kure!$F7765)*1000</f>
        <v>157.1</v>
      </c>
      <c r="P7761" s="2">
        <f>[2]Reach4Kure!$D7765*1000/5</f>
        <v>31.419999999999998</v>
      </c>
      <c r="Q7761" s="2">
        <v>0.1</v>
      </c>
      <c r="R7761" s="2">
        <v>3000</v>
      </c>
      <c r="S7761" s="2">
        <v>0</v>
      </c>
      <c r="T7761" s="2">
        <v>0</v>
      </c>
    </row>
    <row r="7762" spans="1:20" x14ac:dyDescent="0.25">
      <c r="A7762" s="2">
        <v>2004</v>
      </c>
      <c r="B7762" s="2">
        <v>4</v>
      </c>
      <c r="C7762" s="2">
        <v>2</v>
      </c>
      <c r="D7762" s="2" t="s">
        <v>17</v>
      </c>
      <c r="E7762" s="6">
        <f>[1]Final!J7764</f>
        <v>8.7499999999999994E-2</v>
      </c>
      <c r="F7762" s="2">
        <v>1.6</v>
      </c>
      <c r="G7762" s="2">
        <v>56</v>
      </c>
      <c r="H7762" s="5">
        <f>[1]Final!F7764*10</f>
        <v>1023.7</v>
      </c>
      <c r="I7762" s="5">
        <v>2.4</v>
      </c>
      <c r="J7762" s="2">
        <v>0</v>
      </c>
      <c r="K7762" s="4">
        <f>[2]Reach4Kure!$B7766*86400</f>
        <v>674697.6</v>
      </c>
      <c r="L7762" s="2">
        <f>[2]Reach4Kure!$G7766</f>
        <v>1.62</v>
      </c>
      <c r="M7762" s="2">
        <v>0</v>
      </c>
      <c r="N7762" s="2">
        <f>[2]Reach4Kure!$C7766*1000</f>
        <v>36730</v>
      </c>
      <c r="O7762" s="3">
        <f>([2]Reach4Kure!$F7766)*1000</f>
        <v>227.5</v>
      </c>
      <c r="P7762" s="2">
        <f>[2]Reach4Kure!$D7766*1000/5</f>
        <v>45.5</v>
      </c>
      <c r="Q7762" s="2">
        <v>0.1</v>
      </c>
      <c r="R7762" s="2">
        <v>3000</v>
      </c>
      <c r="S7762" s="2">
        <v>0</v>
      </c>
      <c r="T7762" s="2">
        <v>0</v>
      </c>
    </row>
    <row r="7763" spans="1:20" x14ac:dyDescent="0.25">
      <c r="A7763" s="2">
        <v>2004</v>
      </c>
      <c r="B7763" s="2">
        <v>4</v>
      </c>
      <c r="C7763" s="2">
        <v>3</v>
      </c>
      <c r="D7763" s="2" t="s">
        <v>17</v>
      </c>
      <c r="E7763" s="6">
        <f>[1]Final!J7765</f>
        <v>0.71250000000000002</v>
      </c>
      <c r="F7763" s="2">
        <v>1.6</v>
      </c>
      <c r="G7763" s="2">
        <v>77</v>
      </c>
      <c r="H7763" s="5">
        <f>[1]Final!F7765*10</f>
        <v>1015</v>
      </c>
      <c r="I7763" s="5">
        <v>2.2999999999999998</v>
      </c>
      <c r="J7763" s="2">
        <v>0</v>
      </c>
      <c r="K7763" s="4">
        <f>[2]Reach4Kure!$B7767*86400</f>
        <v>587001.59999999998</v>
      </c>
      <c r="L7763" s="2">
        <f>[2]Reach4Kure!$G7767</f>
        <v>1.61</v>
      </c>
      <c r="M7763" s="2">
        <v>0</v>
      </c>
      <c r="N7763" s="2">
        <f>[2]Reach4Kure!$C7767*1000</f>
        <v>35070</v>
      </c>
      <c r="O7763" s="3">
        <f>([2]Reach4Kure!$F7767)*1000</f>
        <v>236.5</v>
      </c>
      <c r="P7763" s="2">
        <f>[2]Reach4Kure!$D7767*1000/5</f>
        <v>47.3</v>
      </c>
      <c r="Q7763" s="2">
        <v>0.1</v>
      </c>
      <c r="R7763" s="2">
        <v>3000</v>
      </c>
      <c r="S7763" s="2">
        <v>0</v>
      </c>
      <c r="T7763" s="2">
        <v>0</v>
      </c>
    </row>
    <row r="7764" spans="1:20" x14ac:dyDescent="0.25">
      <c r="A7764" s="2">
        <v>2004</v>
      </c>
      <c r="B7764" s="2">
        <v>4</v>
      </c>
      <c r="C7764" s="2">
        <v>4</v>
      </c>
      <c r="D7764" s="2" t="s">
        <v>17</v>
      </c>
      <c r="E7764" s="6">
        <f>[1]Final!J7766</f>
        <v>1</v>
      </c>
      <c r="F7764" s="2">
        <v>4.5</v>
      </c>
      <c r="G7764" s="2">
        <v>91</v>
      </c>
      <c r="H7764" s="5">
        <f>[1]Final!F7766*10</f>
        <v>1000.7</v>
      </c>
      <c r="I7764" s="5">
        <v>4.5</v>
      </c>
      <c r="J7764" s="2">
        <v>1.5</v>
      </c>
      <c r="K7764" s="4">
        <f>[2]Reach4Kure!$B7768*86400</f>
        <v>719366.4</v>
      </c>
      <c r="L7764" s="2">
        <f>[2]Reach4Kure!$G7768</f>
        <v>4.24</v>
      </c>
      <c r="M7764" s="2">
        <v>0</v>
      </c>
      <c r="N7764" s="2">
        <f>[2]Reach4Kure!$C7768*1000</f>
        <v>36560</v>
      </c>
      <c r="O7764" s="3">
        <f>([2]Reach4Kure!$F7768)*1000</f>
        <v>216</v>
      </c>
      <c r="P7764" s="2">
        <f>[2]Reach4Kure!$D7768*1000/5</f>
        <v>43.08</v>
      </c>
      <c r="Q7764" s="2">
        <v>0.1</v>
      </c>
      <c r="R7764" s="2">
        <v>3000</v>
      </c>
      <c r="S7764" s="2">
        <v>0</v>
      </c>
      <c r="T7764" s="2">
        <v>0</v>
      </c>
    </row>
    <row r="7765" spans="1:20" x14ac:dyDescent="0.25">
      <c r="A7765" s="2">
        <v>2004</v>
      </c>
      <c r="B7765" s="2">
        <v>4</v>
      </c>
      <c r="C7765" s="2">
        <v>5</v>
      </c>
      <c r="D7765" s="2" t="s">
        <v>17</v>
      </c>
      <c r="E7765" s="6">
        <f>[1]Final!J7767</f>
        <v>1</v>
      </c>
      <c r="F7765" s="2">
        <v>5.0999999999999996</v>
      </c>
      <c r="G7765" s="2">
        <v>86</v>
      </c>
      <c r="H7765" s="5">
        <f>[1]Final!F7767*10</f>
        <v>996.3</v>
      </c>
      <c r="I7765" s="5">
        <v>5.8</v>
      </c>
      <c r="J7765" s="2">
        <v>12</v>
      </c>
      <c r="K7765" s="4">
        <f>[2]Reach4Kure!$B7769*86400</f>
        <v>1289088</v>
      </c>
      <c r="L7765" s="2">
        <f>[2]Reach4Kure!$G7769</f>
        <v>5.34</v>
      </c>
      <c r="M7765" s="2">
        <v>0</v>
      </c>
      <c r="N7765" s="2">
        <f>[2]Reach4Kure!$C7769*1000</f>
        <v>55450</v>
      </c>
      <c r="O7765" s="3">
        <f>([2]Reach4Kure!$F7769)*1000</f>
        <v>101.1</v>
      </c>
      <c r="P7765" s="2">
        <f>[2]Reach4Kure!$D7769*1000/5</f>
        <v>19.842000000000002</v>
      </c>
      <c r="Q7765" s="2">
        <v>0.1</v>
      </c>
      <c r="R7765" s="2">
        <v>3000</v>
      </c>
      <c r="S7765" s="2">
        <v>0</v>
      </c>
      <c r="T7765" s="2">
        <v>0</v>
      </c>
    </row>
    <row r="7766" spans="1:20" x14ac:dyDescent="0.25">
      <c r="A7766" s="2">
        <v>2004</v>
      </c>
      <c r="B7766" s="2">
        <v>4</v>
      </c>
      <c r="C7766" s="2">
        <v>6</v>
      </c>
      <c r="D7766" s="2" t="s">
        <v>17</v>
      </c>
      <c r="E7766" s="6">
        <f>[1]Final!J7768</f>
        <v>0.91249999999999998</v>
      </c>
      <c r="F7766" s="2">
        <v>4.5</v>
      </c>
      <c r="G7766" s="2">
        <v>87</v>
      </c>
      <c r="H7766" s="5">
        <f>[1]Final!F7768*10</f>
        <v>996.80000000000007</v>
      </c>
      <c r="I7766" s="5">
        <v>3.1</v>
      </c>
      <c r="J7766" s="2">
        <v>4</v>
      </c>
      <c r="K7766" s="4">
        <f>[2]Reach4Kure!$B7770*86400</f>
        <v>1254528</v>
      </c>
      <c r="L7766" s="2">
        <f>[2]Reach4Kure!$G7770</f>
        <v>4.59</v>
      </c>
      <c r="M7766" s="2">
        <v>0</v>
      </c>
      <c r="N7766" s="2">
        <f>[2]Reach4Kure!$C7770*1000</f>
        <v>75480</v>
      </c>
      <c r="O7766" s="3">
        <f>([2]Reach4Kure!$F7770)*1000</f>
        <v>78.680000000000007</v>
      </c>
      <c r="P7766" s="2">
        <f>[2]Reach4Kure!$D7770*1000/5</f>
        <v>15.124000000000001</v>
      </c>
      <c r="Q7766" s="2">
        <v>0.1</v>
      </c>
      <c r="R7766" s="2">
        <v>3000</v>
      </c>
      <c r="S7766" s="2">
        <v>0</v>
      </c>
      <c r="T7766" s="2">
        <v>0</v>
      </c>
    </row>
    <row r="7767" spans="1:20" x14ac:dyDescent="0.25">
      <c r="A7767" s="2">
        <v>2004</v>
      </c>
      <c r="B7767" s="2">
        <v>4</v>
      </c>
      <c r="C7767" s="2">
        <v>7</v>
      </c>
      <c r="D7767" s="2" t="s">
        <v>17</v>
      </c>
      <c r="E7767" s="6">
        <f>[1]Final!J7769</f>
        <v>0.78749999999999998</v>
      </c>
      <c r="F7767" s="2">
        <v>4.5</v>
      </c>
      <c r="G7767" s="2">
        <v>87</v>
      </c>
      <c r="H7767" s="5">
        <f>[1]Final!F7769*10</f>
        <v>1002.4000000000001</v>
      </c>
      <c r="I7767" s="5">
        <v>4.0999999999999996</v>
      </c>
      <c r="J7767" s="2">
        <v>1.6</v>
      </c>
      <c r="K7767" s="4">
        <f>[2]Reach4Kure!$B7771*86400</f>
        <v>1029888</v>
      </c>
      <c r="L7767" s="2">
        <f>[2]Reach4Kure!$G7771</f>
        <v>4.46</v>
      </c>
      <c r="M7767" s="2">
        <v>0</v>
      </c>
      <c r="N7767" s="2">
        <f>[2]Reach4Kure!$C7771*1000</f>
        <v>66290</v>
      </c>
      <c r="O7767" s="3">
        <f>([2]Reach4Kure!$F7771)*1000</f>
        <v>77.69</v>
      </c>
      <c r="P7767" s="2">
        <f>[2]Reach4Kure!$D7771*1000/5</f>
        <v>14.941999999999998</v>
      </c>
      <c r="Q7767" s="2">
        <v>0.1</v>
      </c>
      <c r="R7767" s="2">
        <v>3000</v>
      </c>
      <c r="S7767" s="2">
        <v>0</v>
      </c>
      <c r="T7767" s="2">
        <v>0</v>
      </c>
    </row>
    <row r="7768" spans="1:20" x14ac:dyDescent="0.25">
      <c r="A7768" s="2">
        <v>2004</v>
      </c>
      <c r="B7768" s="2">
        <v>4</v>
      </c>
      <c r="C7768" s="2">
        <v>8</v>
      </c>
      <c r="D7768" s="2" t="s">
        <v>17</v>
      </c>
      <c r="E7768" s="6">
        <f>[1]Final!J7770</f>
        <v>0.375</v>
      </c>
      <c r="F7768" s="2">
        <v>7.5</v>
      </c>
      <c r="G7768" s="2">
        <v>68</v>
      </c>
      <c r="H7768" s="5">
        <f>[1]Final!F7770*10</f>
        <v>1007.3000000000001</v>
      </c>
      <c r="I7768" s="5">
        <v>2.4</v>
      </c>
      <c r="J7768" s="2">
        <v>2.5</v>
      </c>
      <c r="K7768" s="4">
        <f>[2]Reach4Kure!$B7772*86400</f>
        <v>849139.19999999995</v>
      </c>
      <c r="L7768" s="2">
        <f>[2]Reach4Kure!$G7772</f>
        <v>7.43</v>
      </c>
      <c r="M7768" s="2">
        <v>0</v>
      </c>
      <c r="N7768" s="2">
        <f>[2]Reach4Kure!$C7772*1000</f>
        <v>45180</v>
      </c>
      <c r="O7768" s="3">
        <f>([2]Reach4Kure!$F7772)*1000</f>
        <v>76.86</v>
      </c>
      <c r="P7768" s="2">
        <f>[2]Reach4Kure!$D7772*1000/5</f>
        <v>15.028</v>
      </c>
      <c r="Q7768" s="2">
        <v>0.1</v>
      </c>
      <c r="R7768" s="2">
        <v>3000</v>
      </c>
      <c r="S7768" s="2">
        <v>0</v>
      </c>
      <c r="T7768" s="2">
        <v>0</v>
      </c>
    </row>
    <row r="7769" spans="1:20" x14ac:dyDescent="0.25">
      <c r="A7769" s="2">
        <v>2004</v>
      </c>
      <c r="B7769" s="2">
        <v>4</v>
      </c>
      <c r="C7769" s="2">
        <v>9</v>
      </c>
      <c r="D7769" s="2" t="s">
        <v>17</v>
      </c>
      <c r="E7769" s="6">
        <f>[1]Final!J7771</f>
        <v>0.66249999999999998</v>
      </c>
      <c r="F7769" s="2">
        <v>6.3</v>
      </c>
      <c r="G7769" s="2">
        <v>61</v>
      </c>
      <c r="H7769" s="5">
        <f>[1]Final!F7771*10</f>
        <v>997.7</v>
      </c>
      <c r="I7769" s="5">
        <v>4.8</v>
      </c>
      <c r="J7769" s="2">
        <v>0</v>
      </c>
      <c r="K7769" s="4">
        <f>[2]Reach4Kure!$B7773*86400</f>
        <v>684720</v>
      </c>
      <c r="L7769" s="2">
        <f>[2]Reach4Kure!$G7773</f>
        <v>6.21</v>
      </c>
      <c r="M7769" s="2">
        <v>0</v>
      </c>
      <c r="N7769" s="2">
        <f>[2]Reach4Kure!$C7773*1000</f>
        <v>42100</v>
      </c>
      <c r="O7769" s="3">
        <f>([2]Reach4Kure!$F7773)*1000</f>
        <v>76.36</v>
      </c>
      <c r="P7769" s="2">
        <f>[2]Reach4Kure!$D7773*1000/5</f>
        <v>15.079999999999998</v>
      </c>
      <c r="Q7769" s="2">
        <v>0.1</v>
      </c>
      <c r="R7769" s="2">
        <v>3000</v>
      </c>
      <c r="S7769" s="2">
        <v>0</v>
      </c>
      <c r="T7769" s="2">
        <v>0</v>
      </c>
    </row>
    <row r="7770" spans="1:20" x14ac:dyDescent="0.25">
      <c r="A7770" s="2">
        <v>2004</v>
      </c>
      <c r="B7770" s="2">
        <v>4</v>
      </c>
      <c r="C7770" s="2">
        <v>10</v>
      </c>
      <c r="D7770" s="2" t="s">
        <v>17</v>
      </c>
      <c r="E7770" s="6">
        <f>[1]Final!J7772</f>
        <v>0.16250000000000001</v>
      </c>
      <c r="F7770" s="2">
        <v>6.7</v>
      </c>
      <c r="G7770" s="2">
        <v>40</v>
      </c>
      <c r="H7770" s="5">
        <f>[1]Final!F7772*10</f>
        <v>1002.4000000000001</v>
      </c>
      <c r="I7770" s="5">
        <v>4.3</v>
      </c>
      <c r="J7770" s="2">
        <v>0.1</v>
      </c>
      <c r="K7770" s="4">
        <f>[2]Reach4Kure!$B7774*86400</f>
        <v>574819.19999999995</v>
      </c>
      <c r="L7770" s="2">
        <f>[2]Reach4Kure!$G7774</f>
        <v>6.34</v>
      </c>
      <c r="M7770" s="2">
        <v>0</v>
      </c>
      <c r="N7770" s="2">
        <f>[2]Reach4Kure!$C7774*1000</f>
        <v>30550</v>
      </c>
      <c r="O7770" s="3">
        <f>([2]Reach4Kure!$F7774)*1000</f>
        <v>74.08</v>
      </c>
      <c r="P7770" s="2">
        <f>[2]Reach4Kure!$D7774*1000/5</f>
        <v>14.738000000000003</v>
      </c>
      <c r="Q7770" s="2">
        <v>0.1</v>
      </c>
      <c r="R7770" s="2">
        <v>3000</v>
      </c>
      <c r="S7770" s="2">
        <v>0</v>
      </c>
      <c r="T7770" s="2">
        <v>0</v>
      </c>
    </row>
    <row r="7771" spans="1:20" x14ac:dyDescent="0.25">
      <c r="A7771" s="2">
        <v>2004</v>
      </c>
      <c r="B7771" s="2">
        <v>4</v>
      </c>
      <c r="C7771" s="2">
        <v>11</v>
      </c>
      <c r="D7771" s="2" t="s">
        <v>17</v>
      </c>
      <c r="E7771" s="6">
        <f>[1]Final!J7773</f>
        <v>0.46250000000000002</v>
      </c>
      <c r="F7771" s="2">
        <v>6.2</v>
      </c>
      <c r="G7771" s="2">
        <v>58</v>
      </c>
      <c r="H7771" s="5">
        <f>[1]Final!F7773*10</f>
        <v>1005.7</v>
      </c>
      <c r="I7771" s="5">
        <v>2.9</v>
      </c>
      <c r="J7771" s="2">
        <v>0</v>
      </c>
      <c r="K7771" s="4">
        <f>[2]Reach4Kure!$B7775*86400</f>
        <v>498182.40000000002</v>
      </c>
      <c r="L7771" s="2">
        <f>[2]Reach4Kure!$G7775</f>
        <v>5.78</v>
      </c>
      <c r="M7771" s="2">
        <v>0</v>
      </c>
      <c r="N7771" s="2">
        <f>[2]Reach4Kure!$C7775*1000</f>
        <v>29090</v>
      </c>
      <c r="O7771" s="3">
        <f>([2]Reach4Kure!$F7775)*1000</f>
        <v>74.819999999999993</v>
      </c>
      <c r="P7771" s="2">
        <f>[2]Reach4Kure!$D7775*1000/5</f>
        <v>14.941999999999998</v>
      </c>
      <c r="Q7771" s="2">
        <v>0.1</v>
      </c>
      <c r="R7771" s="2">
        <v>3000</v>
      </c>
      <c r="S7771" s="2">
        <v>0</v>
      </c>
      <c r="T7771" s="2">
        <v>0</v>
      </c>
    </row>
    <row r="7772" spans="1:20" x14ac:dyDescent="0.25">
      <c r="A7772" s="2">
        <v>2004</v>
      </c>
      <c r="B7772" s="2">
        <v>4</v>
      </c>
      <c r="C7772" s="2">
        <v>12</v>
      </c>
      <c r="D7772" s="2" t="s">
        <v>17</v>
      </c>
      <c r="E7772" s="6">
        <f>[1]Final!J7774</f>
        <v>0.46250000000000002</v>
      </c>
      <c r="F7772" s="2">
        <v>4.3</v>
      </c>
      <c r="G7772" s="2">
        <v>60</v>
      </c>
      <c r="H7772" s="5">
        <f>[1]Final!F7774*10</f>
        <v>1016.0000000000001</v>
      </c>
      <c r="I7772" s="5">
        <v>2.1</v>
      </c>
      <c r="J7772" s="2">
        <v>0</v>
      </c>
      <c r="K7772" s="4">
        <f>[2]Reach4Kure!$B7776*86400</f>
        <v>442108.8</v>
      </c>
      <c r="L7772" s="2">
        <f>[2]Reach4Kure!$G7776</f>
        <v>4.2</v>
      </c>
      <c r="M7772" s="2">
        <v>0</v>
      </c>
      <c r="N7772" s="2">
        <f>[2]Reach4Kure!$C7776*1000</f>
        <v>28010</v>
      </c>
      <c r="O7772" s="3">
        <f>([2]Reach4Kure!$F7776)*1000</f>
        <v>74.959999999999994</v>
      </c>
      <c r="P7772" s="2">
        <f>[2]Reach4Kure!$D7776*1000/5</f>
        <v>14.979999999999999</v>
      </c>
      <c r="Q7772" s="2">
        <v>0.1</v>
      </c>
      <c r="R7772" s="2">
        <v>3000</v>
      </c>
      <c r="S7772" s="2">
        <v>0</v>
      </c>
      <c r="T7772" s="2">
        <v>0</v>
      </c>
    </row>
    <row r="7773" spans="1:20" x14ac:dyDescent="0.25">
      <c r="A7773" s="2">
        <v>2004</v>
      </c>
      <c r="B7773" s="2">
        <v>4</v>
      </c>
      <c r="C7773" s="2">
        <v>13</v>
      </c>
      <c r="D7773" s="2" t="s">
        <v>17</v>
      </c>
      <c r="E7773" s="6">
        <f>[1]Final!J7775</f>
        <v>0.96250000000000002</v>
      </c>
      <c r="F7773" s="2">
        <v>3.9</v>
      </c>
      <c r="G7773" s="2">
        <v>88</v>
      </c>
      <c r="H7773" s="5">
        <f>[1]Final!F7775*10</f>
        <v>1014.9000000000001</v>
      </c>
      <c r="I7773" s="5">
        <v>3.9</v>
      </c>
      <c r="J7773" s="2">
        <v>0</v>
      </c>
      <c r="K7773" s="4">
        <f>[2]Reach4Kure!$B7777*86400</f>
        <v>399168</v>
      </c>
      <c r="L7773" s="2">
        <f>[2]Reach4Kure!$G7777</f>
        <v>3.34</v>
      </c>
      <c r="M7773" s="2">
        <v>0</v>
      </c>
      <c r="N7773" s="2">
        <f>[2]Reach4Kure!$C7777*1000</f>
        <v>27190</v>
      </c>
      <c r="O7773" s="3">
        <f>([2]Reach4Kure!$F7777)*1000</f>
        <v>73.98</v>
      </c>
      <c r="P7773" s="2">
        <f>[2]Reach4Kure!$D7777*1000/5</f>
        <v>14.791999999999998</v>
      </c>
      <c r="Q7773" s="2">
        <v>0.1</v>
      </c>
      <c r="R7773" s="2">
        <v>3000</v>
      </c>
      <c r="S7773" s="2">
        <v>0</v>
      </c>
      <c r="T7773" s="2">
        <v>0</v>
      </c>
    </row>
    <row r="7774" spans="1:20" x14ac:dyDescent="0.25">
      <c r="A7774" s="2">
        <v>2004</v>
      </c>
      <c r="B7774" s="2">
        <v>4</v>
      </c>
      <c r="C7774" s="2">
        <v>14</v>
      </c>
      <c r="D7774" s="2" t="s">
        <v>17</v>
      </c>
      <c r="E7774" s="6">
        <f>[1]Final!J7776</f>
        <v>1</v>
      </c>
      <c r="F7774" s="2">
        <v>5.7</v>
      </c>
      <c r="G7774" s="2">
        <v>91</v>
      </c>
      <c r="H7774" s="5">
        <f>[1]Final!F7776*10</f>
        <v>1010.8</v>
      </c>
      <c r="I7774" s="5">
        <v>7.7</v>
      </c>
      <c r="J7774" s="2">
        <v>0</v>
      </c>
      <c r="K7774" s="4">
        <f>[2]Reach4Kure!$B7778*86400</f>
        <v>364608</v>
      </c>
      <c r="L7774" s="2">
        <f>[2]Reach4Kure!$G7778</f>
        <v>5.58</v>
      </c>
      <c r="M7774" s="2">
        <v>0</v>
      </c>
      <c r="N7774" s="2">
        <f>[2]Reach4Kure!$C7778*1000</f>
        <v>26490</v>
      </c>
      <c r="O7774" s="3">
        <f>([2]Reach4Kure!$F7778)*1000</f>
        <v>74.709999999999994</v>
      </c>
      <c r="P7774" s="2">
        <f>[2]Reach4Kure!$D7778*1000/5</f>
        <v>14.940000000000001</v>
      </c>
      <c r="Q7774" s="2">
        <v>0.1</v>
      </c>
      <c r="R7774" s="2">
        <v>3000</v>
      </c>
      <c r="S7774" s="2">
        <v>0</v>
      </c>
      <c r="T7774" s="2">
        <v>0</v>
      </c>
    </row>
    <row r="7775" spans="1:20" x14ac:dyDescent="0.25">
      <c r="A7775" s="2">
        <v>2004</v>
      </c>
      <c r="B7775" s="2">
        <v>4</v>
      </c>
      <c r="C7775" s="2">
        <v>15</v>
      </c>
      <c r="D7775" s="2" t="s">
        <v>17</v>
      </c>
      <c r="E7775" s="6">
        <f>[1]Final!J7777</f>
        <v>1</v>
      </c>
      <c r="F7775" s="2">
        <v>4.5999999999999996</v>
      </c>
      <c r="G7775" s="2">
        <v>94</v>
      </c>
      <c r="H7775" s="5">
        <f>[1]Final!F7777*10</f>
        <v>1015.1</v>
      </c>
      <c r="I7775" s="5">
        <v>3.9</v>
      </c>
      <c r="J7775" s="2">
        <v>0.4</v>
      </c>
      <c r="K7775" s="4">
        <f>[2]Reach4Kure!$B7779*86400</f>
        <v>434246.39999999997</v>
      </c>
      <c r="L7775" s="2">
        <f>[2]Reach4Kure!$G7779</f>
        <v>5.12</v>
      </c>
      <c r="M7775" s="2">
        <v>0</v>
      </c>
      <c r="N7775" s="2">
        <f>[2]Reach4Kure!$C7779*1000</f>
        <v>26500</v>
      </c>
      <c r="O7775" s="3">
        <f>([2]Reach4Kure!$F7779)*1000</f>
        <v>74.56</v>
      </c>
      <c r="P7775" s="2">
        <f>[2]Reach4Kure!$D7779*1000/5</f>
        <v>14.807999999999998</v>
      </c>
      <c r="Q7775" s="2">
        <v>0.1</v>
      </c>
      <c r="R7775" s="2">
        <v>3000</v>
      </c>
      <c r="S7775" s="2">
        <v>0</v>
      </c>
      <c r="T7775" s="2">
        <v>0</v>
      </c>
    </row>
    <row r="7776" spans="1:20" x14ac:dyDescent="0.25">
      <c r="A7776" s="2">
        <v>2004</v>
      </c>
      <c r="B7776" s="2">
        <v>4</v>
      </c>
      <c r="C7776" s="2">
        <v>16</v>
      </c>
      <c r="D7776" s="2" t="s">
        <v>17</v>
      </c>
      <c r="E7776" s="6">
        <f>[1]Final!J7778</f>
        <v>0.375</v>
      </c>
      <c r="F7776" s="2">
        <v>5.7</v>
      </c>
      <c r="G7776" s="2">
        <v>75</v>
      </c>
      <c r="H7776" s="5">
        <f>[1]Final!F7778*10</f>
        <v>1011.3</v>
      </c>
      <c r="I7776" s="5">
        <v>2.2000000000000002</v>
      </c>
      <c r="J7776" s="2">
        <v>0.2</v>
      </c>
      <c r="K7776" s="4">
        <f>[2]Reach4Kure!$B7780*86400</f>
        <v>374976</v>
      </c>
      <c r="L7776" s="2">
        <f>[2]Reach4Kure!$G7780</f>
        <v>6.1</v>
      </c>
      <c r="M7776" s="2">
        <v>0</v>
      </c>
      <c r="N7776" s="2">
        <f>[2]Reach4Kure!$C7780*1000</f>
        <v>26020</v>
      </c>
      <c r="O7776" s="3">
        <f>([2]Reach4Kure!$F7780)*1000</f>
        <v>72.91</v>
      </c>
      <c r="P7776" s="2">
        <f>[2]Reach4Kure!$D7780*1000/5</f>
        <v>14.52</v>
      </c>
      <c r="Q7776" s="2">
        <v>0.1</v>
      </c>
      <c r="R7776" s="2">
        <v>3000</v>
      </c>
      <c r="S7776" s="2">
        <v>0</v>
      </c>
      <c r="T7776" s="2">
        <v>0</v>
      </c>
    </row>
    <row r="7777" spans="1:20" x14ac:dyDescent="0.25">
      <c r="A7777" s="2">
        <v>2004</v>
      </c>
      <c r="B7777" s="2">
        <v>4</v>
      </c>
      <c r="C7777" s="2">
        <v>17</v>
      </c>
      <c r="D7777" s="2" t="s">
        <v>17</v>
      </c>
      <c r="E7777" s="6">
        <f>[1]Final!J7779</f>
        <v>0.875</v>
      </c>
      <c r="F7777" s="2">
        <v>8.1</v>
      </c>
      <c r="G7777" s="2">
        <v>71</v>
      </c>
      <c r="H7777" s="5">
        <f>[1]Final!F7779*10</f>
        <v>1000.9000000000001</v>
      </c>
      <c r="I7777" s="5">
        <v>2.4</v>
      </c>
      <c r="J7777" s="2">
        <v>0</v>
      </c>
      <c r="K7777" s="4">
        <f>[2]Reach4Kure!$B7781*86400</f>
        <v>332121.59999999998</v>
      </c>
      <c r="L7777" s="2">
        <f>[2]Reach4Kure!$G7781</f>
        <v>7.7</v>
      </c>
      <c r="M7777" s="2">
        <v>0</v>
      </c>
      <c r="N7777" s="2">
        <f>[2]Reach4Kure!$C7781*1000</f>
        <v>25200</v>
      </c>
      <c r="O7777" s="3">
        <f>([2]Reach4Kure!$F7781)*1000</f>
        <v>74.13</v>
      </c>
      <c r="P7777" s="2">
        <f>[2]Reach4Kure!$D7781*1000/5</f>
        <v>14.8</v>
      </c>
      <c r="Q7777" s="2">
        <v>0.1</v>
      </c>
      <c r="R7777" s="2">
        <v>3000</v>
      </c>
      <c r="S7777" s="2">
        <v>0</v>
      </c>
      <c r="T7777" s="2">
        <v>0</v>
      </c>
    </row>
    <row r="7778" spans="1:20" x14ac:dyDescent="0.25">
      <c r="A7778" s="2">
        <v>2004</v>
      </c>
      <c r="B7778" s="2">
        <v>4</v>
      </c>
      <c r="C7778" s="2">
        <v>18</v>
      </c>
      <c r="D7778" s="2" t="s">
        <v>17</v>
      </c>
      <c r="E7778" s="6">
        <f>[1]Final!J7780</f>
        <v>0.53749999999999998</v>
      </c>
      <c r="F7778" s="2">
        <v>11.9</v>
      </c>
      <c r="G7778" s="2">
        <v>60</v>
      </c>
      <c r="H7778" s="5">
        <f>[1]Final!F7780*10</f>
        <v>991.70000000000016</v>
      </c>
      <c r="I7778" s="5">
        <v>4.8</v>
      </c>
      <c r="J7778" s="2">
        <v>0</v>
      </c>
      <c r="K7778" s="4">
        <f>[2]Reach4Kure!$B7782*86400</f>
        <v>299376</v>
      </c>
      <c r="L7778" s="2">
        <f>[2]Reach4Kure!$G7782</f>
        <v>11.58</v>
      </c>
      <c r="M7778" s="2">
        <v>0</v>
      </c>
      <c r="N7778" s="2">
        <f>[2]Reach4Kure!$C7782*1000</f>
        <v>24580</v>
      </c>
      <c r="O7778" s="3">
        <f>([2]Reach4Kure!$F7782)*1000</f>
        <v>75.86</v>
      </c>
      <c r="P7778" s="2">
        <f>[2]Reach4Kure!$D7782*1000/5</f>
        <v>15.160000000000002</v>
      </c>
      <c r="Q7778" s="2">
        <v>0.1</v>
      </c>
      <c r="R7778" s="2">
        <v>3000</v>
      </c>
      <c r="S7778" s="2">
        <v>0</v>
      </c>
      <c r="T7778" s="2">
        <v>0</v>
      </c>
    </row>
    <row r="7779" spans="1:20" x14ac:dyDescent="0.25">
      <c r="A7779" s="2">
        <v>2004</v>
      </c>
      <c r="B7779" s="2">
        <v>4</v>
      </c>
      <c r="C7779" s="2">
        <v>19</v>
      </c>
      <c r="D7779" s="2" t="s">
        <v>17</v>
      </c>
      <c r="E7779" s="6">
        <f>[1]Final!J7781</f>
        <v>0.33750000000000002</v>
      </c>
      <c r="F7779" s="2">
        <v>11.8</v>
      </c>
      <c r="G7779" s="2">
        <v>59</v>
      </c>
      <c r="H7779" s="5">
        <f>[1]Final!F7781*10</f>
        <v>994.5</v>
      </c>
      <c r="I7779" s="5">
        <v>4.3</v>
      </c>
      <c r="J7779" s="2">
        <v>0</v>
      </c>
      <c r="K7779" s="4">
        <f>[2]Reach4Kure!$B7783*86400</f>
        <v>273283.20000000001</v>
      </c>
      <c r="L7779" s="2">
        <f>[2]Reach4Kure!$G7783</f>
        <v>11.76</v>
      </c>
      <c r="M7779" s="2">
        <v>0</v>
      </c>
      <c r="N7779" s="2">
        <f>[2]Reach4Kure!$C7783*1000</f>
        <v>24090</v>
      </c>
      <c r="O7779" s="3">
        <f>([2]Reach4Kure!$F7783)*1000</f>
        <v>73.190000000000012</v>
      </c>
      <c r="P7779" s="2">
        <f>[2]Reach4Kure!$D7783*1000/5</f>
        <v>14.634</v>
      </c>
      <c r="Q7779" s="2">
        <v>0.1</v>
      </c>
      <c r="R7779" s="2">
        <v>3000</v>
      </c>
      <c r="S7779" s="2">
        <v>0</v>
      </c>
      <c r="T7779" s="2">
        <v>0</v>
      </c>
    </row>
    <row r="7780" spans="1:20" x14ac:dyDescent="0.25">
      <c r="A7780" s="2">
        <v>2004</v>
      </c>
      <c r="B7780" s="2">
        <v>4</v>
      </c>
      <c r="C7780" s="2">
        <v>20</v>
      </c>
      <c r="D7780" s="2" t="s">
        <v>17</v>
      </c>
      <c r="E7780" s="6">
        <f>[1]Final!J7782</f>
        <v>0.875</v>
      </c>
      <c r="F7780" s="2">
        <v>9.3000000000000007</v>
      </c>
      <c r="G7780" s="2">
        <v>82</v>
      </c>
      <c r="H7780" s="5">
        <f>[1]Final!F7782*10</f>
        <v>1000</v>
      </c>
      <c r="I7780" s="5">
        <v>3.4</v>
      </c>
      <c r="J7780" s="2">
        <v>0</v>
      </c>
      <c r="K7780" s="4">
        <f>[2]Reach4Kure!$B7784*86400</f>
        <v>282009.59999999998</v>
      </c>
      <c r="L7780" s="2">
        <f>[2]Reach4Kure!$G7784</f>
        <v>9.61</v>
      </c>
      <c r="M7780" s="2">
        <v>0</v>
      </c>
      <c r="N7780" s="2">
        <f>[2]Reach4Kure!$C7784*1000</f>
        <v>24080</v>
      </c>
      <c r="O7780" s="3">
        <f>([2]Reach4Kure!$F7784)*1000</f>
        <v>68.489999999999995</v>
      </c>
      <c r="P7780" s="2">
        <f>[2]Reach4Kure!$D7784*1000/5</f>
        <v>13.693999999999999</v>
      </c>
      <c r="Q7780" s="2">
        <v>0.1</v>
      </c>
      <c r="R7780" s="2">
        <v>3000</v>
      </c>
      <c r="S7780" s="2">
        <v>0</v>
      </c>
      <c r="T7780" s="2">
        <v>0</v>
      </c>
    </row>
    <row r="7781" spans="1:20" x14ac:dyDescent="0.25">
      <c r="A7781" s="2">
        <v>2004</v>
      </c>
      <c r="B7781" s="2">
        <v>4</v>
      </c>
      <c r="C7781" s="2">
        <v>21</v>
      </c>
      <c r="D7781" s="2" t="s">
        <v>17</v>
      </c>
      <c r="E7781" s="6">
        <f>[1]Final!J7783</f>
        <v>0.53749999999999998</v>
      </c>
      <c r="F7781" s="2">
        <v>8</v>
      </c>
      <c r="G7781" s="2">
        <v>79</v>
      </c>
      <c r="H7781" s="5">
        <f>[1]Final!F7783*10</f>
        <v>1009</v>
      </c>
      <c r="I7781" s="5">
        <v>2.9</v>
      </c>
      <c r="J7781" s="2">
        <v>6.2</v>
      </c>
      <c r="K7781" s="4">
        <f>[2]Reach4Kure!$B7785*86400</f>
        <v>415843.19999999995</v>
      </c>
      <c r="L7781" s="2">
        <f>[2]Reach4Kure!$G7785</f>
        <v>8.07</v>
      </c>
      <c r="M7781" s="2">
        <v>0</v>
      </c>
      <c r="N7781" s="2">
        <f>[2]Reach4Kure!$C7785*1000</f>
        <v>30230</v>
      </c>
      <c r="O7781" s="3">
        <f>([2]Reach4Kure!$F7785)*1000</f>
        <v>53.269999999999996</v>
      </c>
      <c r="P7781" s="2">
        <f>[2]Reach4Kure!$D7785*1000/5</f>
        <v>10.24</v>
      </c>
      <c r="Q7781" s="2">
        <v>0.1</v>
      </c>
      <c r="R7781" s="2">
        <v>3000</v>
      </c>
      <c r="S7781" s="2">
        <v>0</v>
      </c>
      <c r="T7781" s="2">
        <v>0</v>
      </c>
    </row>
    <row r="7782" spans="1:20" x14ac:dyDescent="0.25">
      <c r="A7782" s="2">
        <v>2004</v>
      </c>
      <c r="B7782" s="2">
        <v>4</v>
      </c>
      <c r="C7782" s="2">
        <v>22</v>
      </c>
      <c r="D7782" s="2" t="s">
        <v>17</v>
      </c>
      <c r="E7782" s="6">
        <f>[1]Final!J7784</f>
        <v>0.91249999999999998</v>
      </c>
      <c r="F7782" s="2">
        <v>6.6</v>
      </c>
      <c r="G7782" s="2">
        <v>84</v>
      </c>
      <c r="H7782" s="5">
        <f>[1]Final!F7784*10</f>
        <v>1012.5</v>
      </c>
      <c r="I7782" s="5">
        <v>1.6</v>
      </c>
      <c r="J7782" s="2">
        <v>0</v>
      </c>
      <c r="K7782" s="4">
        <f>[2]Reach4Kure!$B7786*86400</f>
        <v>332553.60000000003</v>
      </c>
      <c r="L7782" s="2">
        <f>[2]Reach4Kure!$G7786</f>
        <v>7.11</v>
      </c>
      <c r="M7782" s="2">
        <v>0</v>
      </c>
      <c r="N7782" s="2">
        <f>[2]Reach4Kure!$C7786*1000</f>
        <v>17650</v>
      </c>
      <c r="O7782" s="3">
        <f>([2]Reach4Kure!$F7786)*1000</f>
        <v>53</v>
      </c>
      <c r="P7782" s="2">
        <f>[2]Reach4Kure!$D7786*1000/5</f>
        <v>10.26</v>
      </c>
      <c r="Q7782" s="2">
        <v>0.1</v>
      </c>
      <c r="R7782" s="2">
        <v>3000</v>
      </c>
      <c r="S7782" s="2">
        <v>0</v>
      </c>
      <c r="T7782" s="2">
        <v>0</v>
      </c>
    </row>
    <row r="7783" spans="1:20" x14ac:dyDescent="0.25">
      <c r="A7783" s="2">
        <v>2004</v>
      </c>
      <c r="B7783" s="2">
        <v>4</v>
      </c>
      <c r="C7783" s="2">
        <v>23</v>
      </c>
      <c r="D7783" s="2" t="s">
        <v>17</v>
      </c>
      <c r="E7783" s="6">
        <f>[1]Final!J7785</f>
        <v>0.875</v>
      </c>
      <c r="F7783" s="2">
        <v>8.6</v>
      </c>
      <c r="G7783" s="2">
        <v>79</v>
      </c>
      <c r="H7783" s="5">
        <f>[1]Final!F7785*10</f>
        <v>1012.9000000000001</v>
      </c>
      <c r="I7783" s="5">
        <v>1.5</v>
      </c>
      <c r="J7783" s="2">
        <v>1</v>
      </c>
      <c r="K7783" s="4">
        <f>[2]Reach4Kure!$B7787*86400</f>
        <v>325987.20000000001</v>
      </c>
      <c r="L7783" s="2">
        <f>[2]Reach4Kure!$G7787</f>
        <v>8.73</v>
      </c>
      <c r="M7783" s="2">
        <v>0</v>
      </c>
      <c r="N7783" s="2">
        <f>[2]Reach4Kure!$C7787*1000</f>
        <v>17390</v>
      </c>
      <c r="O7783" s="3">
        <f>([2]Reach4Kure!$F7787)*1000</f>
        <v>52.57</v>
      </c>
      <c r="P7783" s="2">
        <f>[2]Reach4Kure!$D7787*1000/5</f>
        <v>10.236000000000001</v>
      </c>
      <c r="Q7783" s="2">
        <v>0.1</v>
      </c>
      <c r="R7783" s="2">
        <v>3000</v>
      </c>
      <c r="S7783" s="2">
        <v>0</v>
      </c>
      <c r="T7783" s="2">
        <v>0</v>
      </c>
    </row>
    <row r="7784" spans="1:20" x14ac:dyDescent="0.25">
      <c r="A7784" s="2">
        <v>2004</v>
      </c>
      <c r="B7784" s="2">
        <v>4</v>
      </c>
      <c r="C7784" s="2">
        <v>24</v>
      </c>
      <c r="D7784" s="2" t="s">
        <v>17</v>
      </c>
      <c r="E7784" s="6">
        <f>[1]Final!J7786</f>
        <v>0.46250000000000002</v>
      </c>
      <c r="F7784" s="2">
        <v>9.5</v>
      </c>
      <c r="G7784" s="2">
        <v>75</v>
      </c>
      <c r="H7784" s="5">
        <f>[1]Final!F7786*10</f>
        <v>1018.5000000000001</v>
      </c>
      <c r="I7784" s="5">
        <v>2.7</v>
      </c>
      <c r="J7784" s="2">
        <v>1.6</v>
      </c>
      <c r="K7784" s="4">
        <f>[2]Reach4Kure!$B7788*86400</f>
        <v>283996.79999999999</v>
      </c>
      <c r="L7784" s="2">
        <f>[2]Reach4Kure!$G7788</f>
        <v>10.1</v>
      </c>
      <c r="M7784" s="2">
        <v>0</v>
      </c>
      <c r="N7784" s="2">
        <f>[2]Reach4Kure!$C7788*1000</f>
        <v>16600</v>
      </c>
      <c r="O7784" s="3">
        <f>([2]Reach4Kure!$F7788)*1000</f>
        <v>53.589999999999996</v>
      </c>
      <c r="P7784" s="2">
        <f>[2]Reach4Kure!$D7788*1000/5</f>
        <v>10.544</v>
      </c>
      <c r="Q7784" s="2">
        <v>0.1</v>
      </c>
      <c r="R7784" s="2">
        <v>3000</v>
      </c>
      <c r="S7784" s="2">
        <v>0</v>
      </c>
      <c r="T7784" s="2">
        <v>0</v>
      </c>
    </row>
    <row r="7785" spans="1:20" x14ac:dyDescent="0.25">
      <c r="A7785" s="2">
        <v>2004</v>
      </c>
      <c r="B7785" s="2">
        <v>4</v>
      </c>
      <c r="C7785" s="2">
        <v>25</v>
      </c>
      <c r="D7785" s="2" t="s">
        <v>17</v>
      </c>
      <c r="E7785" s="6">
        <f>[1]Final!J7787</f>
        <v>0.96250000000000002</v>
      </c>
      <c r="F7785" s="2">
        <v>9.3000000000000007</v>
      </c>
      <c r="G7785" s="2">
        <v>86</v>
      </c>
      <c r="H7785" s="5">
        <f>[1]Final!F7787*10</f>
        <v>1018.6000000000001</v>
      </c>
      <c r="I7785" s="5">
        <v>1.2</v>
      </c>
      <c r="J7785" s="2">
        <v>1</v>
      </c>
      <c r="K7785" s="4">
        <f>[2]Reach4Kure!$B7789*86400</f>
        <v>243388.80000000002</v>
      </c>
      <c r="L7785" s="2">
        <f>[2]Reach4Kure!$G7789</f>
        <v>9.4700000000000006</v>
      </c>
      <c r="M7785" s="2">
        <v>0</v>
      </c>
      <c r="N7785" s="2">
        <f>[2]Reach4Kure!$C7789*1000</f>
        <v>15830</v>
      </c>
      <c r="O7785" s="3">
        <f>([2]Reach4Kure!$F7789)*1000</f>
        <v>56.58</v>
      </c>
      <c r="P7785" s="2">
        <f>[2]Reach4Kure!$D7789*1000/5</f>
        <v>11.218</v>
      </c>
      <c r="Q7785" s="2">
        <v>0.1</v>
      </c>
      <c r="R7785" s="2">
        <v>3000</v>
      </c>
      <c r="S7785" s="2">
        <v>0</v>
      </c>
      <c r="T7785" s="2">
        <v>0</v>
      </c>
    </row>
    <row r="7786" spans="1:20" x14ac:dyDescent="0.25">
      <c r="A7786" s="2">
        <v>2004</v>
      </c>
      <c r="B7786" s="2">
        <v>4</v>
      </c>
      <c r="C7786" s="2">
        <v>26</v>
      </c>
      <c r="D7786" s="2" t="s">
        <v>17</v>
      </c>
      <c r="E7786" s="6">
        <f>[1]Final!J7788</f>
        <v>1</v>
      </c>
      <c r="F7786" s="2">
        <v>7.6</v>
      </c>
      <c r="G7786" s="2">
        <v>93</v>
      </c>
      <c r="H7786" s="5">
        <f>[1]Final!F7788*10</f>
        <v>1017.3000000000001</v>
      </c>
      <c r="I7786" s="5">
        <v>2.1</v>
      </c>
      <c r="J7786" s="2">
        <v>5.9</v>
      </c>
      <c r="K7786" s="4">
        <f>[2]Reach4Kure!$B7790*86400</f>
        <v>290390.40000000002</v>
      </c>
      <c r="L7786" s="2">
        <f>[2]Reach4Kure!$G7790</f>
        <v>7.4</v>
      </c>
      <c r="M7786" s="2">
        <v>0</v>
      </c>
      <c r="N7786" s="2">
        <f>[2]Reach4Kure!$C7790*1000</f>
        <v>19340</v>
      </c>
      <c r="O7786" s="3">
        <f>([2]Reach4Kure!$F7790)*1000</f>
        <v>55.980000000000004</v>
      </c>
      <c r="P7786" s="2">
        <f>[2]Reach4Kure!$D7790*1000/5</f>
        <v>10.517999999999999</v>
      </c>
      <c r="Q7786" s="2">
        <v>0.1</v>
      </c>
      <c r="R7786" s="2">
        <v>3000</v>
      </c>
      <c r="S7786" s="2">
        <v>0</v>
      </c>
      <c r="T7786" s="2">
        <v>0</v>
      </c>
    </row>
    <row r="7787" spans="1:20" x14ac:dyDescent="0.25">
      <c r="A7787" s="2">
        <v>2004</v>
      </c>
      <c r="B7787" s="2">
        <v>4</v>
      </c>
      <c r="C7787" s="2">
        <v>27</v>
      </c>
      <c r="D7787" s="2" t="s">
        <v>17</v>
      </c>
      <c r="E7787" s="6">
        <f>[1]Final!J7789</f>
        <v>1</v>
      </c>
      <c r="F7787" s="2">
        <v>7.7</v>
      </c>
      <c r="G7787" s="2">
        <v>89</v>
      </c>
      <c r="H7787" s="5">
        <f>[1]Final!F7789*10</f>
        <v>1015.5000000000001</v>
      </c>
      <c r="I7787" s="5">
        <v>3.4</v>
      </c>
      <c r="J7787" s="2">
        <v>24.5</v>
      </c>
      <c r="K7787" s="4">
        <f>[2]Reach4Kure!$B7791*86400</f>
        <v>853200</v>
      </c>
      <c r="L7787" s="2">
        <f>[2]Reach4Kure!$G7791</f>
        <v>7.64</v>
      </c>
      <c r="M7787" s="2">
        <v>0</v>
      </c>
      <c r="N7787" s="2">
        <f>[2]Reach4Kure!$C7791*1000</f>
        <v>58120</v>
      </c>
      <c r="O7787" s="3">
        <f>([2]Reach4Kure!$F7791)*1000</f>
        <v>28.77</v>
      </c>
      <c r="P7787" s="2">
        <f>[2]Reach4Kure!$D7791*1000/5</f>
        <v>4.5940000000000003</v>
      </c>
      <c r="Q7787" s="2">
        <v>0.1</v>
      </c>
      <c r="R7787" s="2">
        <v>3000</v>
      </c>
      <c r="S7787" s="2">
        <v>0</v>
      </c>
      <c r="T7787" s="2">
        <v>0</v>
      </c>
    </row>
    <row r="7788" spans="1:20" x14ac:dyDescent="0.25">
      <c r="A7788" s="2">
        <v>2004</v>
      </c>
      <c r="B7788" s="2">
        <v>4</v>
      </c>
      <c r="C7788" s="2">
        <v>28</v>
      </c>
      <c r="D7788" s="2" t="s">
        <v>17</v>
      </c>
      <c r="E7788" s="6">
        <f>[1]Final!J7790</f>
        <v>0.625</v>
      </c>
      <c r="F7788" s="2">
        <v>9</v>
      </c>
      <c r="G7788" s="2">
        <v>65</v>
      </c>
      <c r="H7788" s="5">
        <f>[1]Final!F7790*10</f>
        <v>1014.4</v>
      </c>
      <c r="I7788" s="5">
        <v>1.9</v>
      </c>
      <c r="J7788" s="2">
        <v>3.1</v>
      </c>
      <c r="K7788" s="4">
        <f>[2]Reach4Kure!$B7792*86400</f>
        <v>796003.2</v>
      </c>
      <c r="L7788" s="2">
        <f>[2]Reach4Kure!$G7792</f>
        <v>8.8800000000000008</v>
      </c>
      <c r="M7788" s="2">
        <v>0</v>
      </c>
      <c r="N7788" s="2">
        <f>[2]Reach4Kure!$C7792*1000</f>
        <v>52060</v>
      </c>
      <c r="O7788" s="3">
        <f>([2]Reach4Kure!$F7792)*1000</f>
        <v>29.71</v>
      </c>
      <c r="P7788" s="2">
        <f>[2]Reach4Kure!$D7792*1000/5</f>
        <v>4.4820000000000002</v>
      </c>
      <c r="Q7788" s="2">
        <v>0.1</v>
      </c>
      <c r="R7788" s="2">
        <v>3000</v>
      </c>
      <c r="S7788" s="2">
        <v>0</v>
      </c>
      <c r="T7788" s="2">
        <v>0</v>
      </c>
    </row>
    <row r="7789" spans="1:20" x14ac:dyDescent="0.25">
      <c r="A7789" s="2">
        <v>2004</v>
      </c>
      <c r="B7789" s="2">
        <v>4</v>
      </c>
      <c r="C7789" s="2">
        <v>29</v>
      </c>
      <c r="D7789" s="2" t="s">
        <v>17</v>
      </c>
      <c r="E7789" s="6">
        <f>[1]Final!J7791</f>
        <v>0.46250000000000002</v>
      </c>
      <c r="F7789" s="2">
        <v>9.4</v>
      </c>
      <c r="G7789" s="2">
        <v>47</v>
      </c>
      <c r="H7789" s="5">
        <f>[1]Final!F7791*10</f>
        <v>1012.5</v>
      </c>
      <c r="I7789" s="5">
        <v>2.2000000000000002</v>
      </c>
      <c r="J7789" s="2">
        <v>0</v>
      </c>
      <c r="K7789" s="4">
        <f>[2]Reach4Kure!$B7793*86400</f>
        <v>562464</v>
      </c>
      <c r="L7789" s="2">
        <f>[2]Reach4Kure!$G7793</f>
        <v>9.4</v>
      </c>
      <c r="M7789" s="2">
        <v>0</v>
      </c>
      <c r="N7789" s="2">
        <f>[2]Reach4Kure!$C7793*1000</f>
        <v>45680</v>
      </c>
      <c r="O7789" s="3">
        <f>([2]Reach4Kure!$F7793)*1000</f>
        <v>36.369999999999997</v>
      </c>
      <c r="P7789" s="2">
        <f>[2]Reach4Kure!$D7793*1000/5</f>
        <v>5.7859999999999996</v>
      </c>
      <c r="Q7789" s="2">
        <v>0.1</v>
      </c>
      <c r="R7789" s="2">
        <v>3000</v>
      </c>
      <c r="S7789" s="2">
        <v>0</v>
      </c>
      <c r="T7789" s="2">
        <v>0</v>
      </c>
    </row>
    <row r="7790" spans="1:20" x14ac:dyDescent="0.25">
      <c r="A7790" s="2">
        <v>2004</v>
      </c>
      <c r="B7790" s="2">
        <v>4</v>
      </c>
      <c r="C7790" s="2">
        <v>30</v>
      </c>
      <c r="D7790" s="2" t="s">
        <v>17</v>
      </c>
      <c r="E7790" s="6">
        <f>[1]Final!J7792</f>
        <v>0.91249999999999998</v>
      </c>
      <c r="F7790" s="2">
        <v>9.1999999999999993</v>
      </c>
      <c r="G7790" s="2">
        <v>53</v>
      </c>
      <c r="H7790" s="5">
        <f>[1]Final!F7792*10</f>
        <v>1011.2</v>
      </c>
      <c r="I7790" s="5">
        <v>1.5</v>
      </c>
      <c r="J7790" s="2">
        <v>0</v>
      </c>
      <c r="K7790" s="4">
        <f>[2]Reach4Kure!$B7794*86400</f>
        <v>422236.8</v>
      </c>
      <c r="L7790" s="2">
        <f>[2]Reach4Kure!$G7794</f>
        <v>9.06</v>
      </c>
      <c r="M7790" s="2">
        <v>0</v>
      </c>
      <c r="N7790" s="2">
        <f>[2]Reach4Kure!$C7794*1000</f>
        <v>26250</v>
      </c>
      <c r="O7790" s="3">
        <f>([2]Reach4Kure!$F7794)*1000</f>
        <v>41.349999999999994</v>
      </c>
      <c r="P7790" s="2">
        <f>[2]Reach4Kure!$D7794*1000/5</f>
        <v>7.4899999999999993</v>
      </c>
      <c r="Q7790" s="2">
        <v>0.1</v>
      </c>
      <c r="R7790" s="2">
        <v>3000</v>
      </c>
      <c r="S7790" s="2">
        <v>0</v>
      </c>
      <c r="T7790" s="2">
        <v>0</v>
      </c>
    </row>
    <row r="7791" spans="1:20" x14ac:dyDescent="0.25">
      <c r="A7791" s="2">
        <v>2004</v>
      </c>
      <c r="B7791" s="2">
        <v>5</v>
      </c>
      <c r="C7791" s="2">
        <v>1</v>
      </c>
      <c r="D7791" s="2" t="s">
        <v>17</v>
      </c>
      <c r="E7791" s="6">
        <f>[1]Final!J7793</f>
        <v>0.41249999999999998</v>
      </c>
      <c r="F7791" s="2">
        <v>11.8</v>
      </c>
      <c r="G7791" s="2">
        <v>56</v>
      </c>
      <c r="H7791" s="5">
        <f>[1]Final!F7793*10</f>
        <v>1004.7000000000002</v>
      </c>
      <c r="I7791" s="5">
        <v>2.9</v>
      </c>
      <c r="J7791" s="2">
        <v>0</v>
      </c>
      <c r="K7791" s="4">
        <f>[2]Reach4Kure!$B7795*86400</f>
        <v>334368</v>
      </c>
      <c r="L7791" s="2">
        <f>[2]Reach4Kure!$G7795</f>
        <v>11.53</v>
      </c>
      <c r="M7791" s="2">
        <v>0</v>
      </c>
      <c r="N7791" s="2">
        <f>[2]Reach4Kure!$C7795*1000</f>
        <v>21500</v>
      </c>
      <c r="O7791" s="3">
        <f>([2]Reach4Kure!$F7795)*1000</f>
        <v>47.58</v>
      </c>
      <c r="P7791" s="2">
        <f>[2]Reach4Kure!$D7795*1000/5</f>
        <v>8.9940000000000015</v>
      </c>
      <c r="Q7791" s="2">
        <v>0.1</v>
      </c>
      <c r="R7791" s="2">
        <v>3000</v>
      </c>
      <c r="S7791" s="2">
        <v>0</v>
      </c>
      <c r="T7791" s="2">
        <v>0</v>
      </c>
    </row>
    <row r="7792" spans="1:20" x14ac:dyDescent="0.25">
      <c r="A7792" s="2">
        <v>2004</v>
      </c>
      <c r="B7792" s="2">
        <v>5</v>
      </c>
      <c r="C7792" s="2">
        <v>2</v>
      </c>
      <c r="D7792" s="2" t="s">
        <v>17</v>
      </c>
      <c r="E7792" s="6">
        <f>[1]Final!J7794</f>
        <v>0.875</v>
      </c>
      <c r="F7792" s="2">
        <v>10.199999999999999</v>
      </c>
      <c r="G7792" s="2">
        <v>81</v>
      </c>
      <c r="H7792" s="5">
        <f>[1]Final!F7794*10</f>
        <v>997.5</v>
      </c>
      <c r="I7792" s="5">
        <v>1.5</v>
      </c>
      <c r="J7792" s="2">
        <v>3</v>
      </c>
      <c r="K7792" s="4">
        <f>[2]Reach4Kure!$B7796*86400</f>
        <v>329270.40000000002</v>
      </c>
      <c r="L7792" s="2">
        <f>[2]Reach4Kure!$G7796</f>
        <v>9.67</v>
      </c>
      <c r="M7792" s="2">
        <v>0</v>
      </c>
      <c r="N7792" s="2">
        <f>[2]Reach4Kure!$C7796*1000</f>
        <v>20640</v>
      </c>
      <c r="O7792" s="3">
        <f>([2]Reach4Kure!$F7796)*1000</f>
        <v>48.26</v>
      </c>
      <c r="P7792" s="2">
        <f>[2]Reach4Kure!$D7796*1000/5</f>
        <v>9.2740000000000009</v>
      </c>
      <c r="Q7792" s="2">
        <v>0.1</v>
      </c>
      <c r="R7792" s="2">
        <v>3000</v>
      </c>
      <c r="S7792" s="2">
        <v>0</v>
      </c>
      <c r="T7792" s="2">
        <v>0</v>
      </c>
    </row>
    <row r="7793" spans="1:20" x14ac:dyDescent="0.25">
      <c r="A7793" s="2">
        <v>2004</v>
      </c>
      <c r="B7793" s="2">
        <v>5</v>
      </c>
      <c r="C7793" s="2">
        <v>3</v>
      </c>
      <c r="D7793" s="2" t="s">
        <v>17</v>
      </c>
      <c r="E7793" s="6">
        <f>[1]Final!J7795</f>
        <v>0.66249999999999998</v>
      </c>
      <c r="F7793" s="2">
        <v>9.6</v>
      </c>
      <c r="G7793" s="2">
        <v>81</v>
      </c>
      <c r="H7793" s="5">
        <f>[1]Final!F7795*10</f>
        <v>992.10000000000014</v>
      </c>
      <c r="I7793" s="5">
        <v>4.7</v>
      </c>
      <c r="J7793" s="2">
        <v>1.3</v>
      </c>
      <c r="K7793" s="4">
        <f>[2]Reach4Kure!$B7797*86400</f>
        <v>314323.20000000001</v>
      </c>
      <c r="L7793" s="2">
        <f>[2]Reach4Kure!$G7797</f>
        <v>9.8000000000000007</v>
      </c>
      <c r="M7793" s="2">
        <v>0</v>
      </c>
      <c r="N7793" s="2">
        <f>[2]Reach4Kure!$C7797*1000</f>
        <v>20340</v>
      </c>
      <c r="O7793" s="3">
        <f>([2]Reach4Kure!$F7797)*1000</f>
        <v>47.989999999999995</v>
      </c>
      <c r="P7793" s="2">
        <f>[2]Reach4Kure!$D7797*1000/5</f>
        <v>9.3460000000000001</v>
      </c>
      <c r="Q7793" s="2">
        <v>0.1</v>
      </c>
      <c r="R7793" s="2">
        <v>3000</v>
      </c>
      <c r="S7793" s="2">
        <v>0</v>
      </c>
      <c r="T7793" s="2">
        <v>0</v>
      </c>
    </row>
    <row r="7794" spans="1:20" x14ac:dyDescent="0.25">
      <c r="A7794" s="2">
        <v>2004</v>
      </c>
      <c r="B7794" s="2">
        <v>5</v>
      </c>
      <c r="C7794" s="2">
        <v>4</v>
      </c>
      <c r="D7794" s="2" t="s">
        <v>17</v>
      </c>
      <c r="E7794" s="6">
        <f>[1]Final!J7796</f>
        <v>1</v>
      </c>
      <c r="F7794" s="2">
        <v>9.5</v>
      </c>
      <c r="G7794" s="2">
        <v>87</v>
      </c>
      <c r="H7794" s="5">
        <f>[1]Final!F7796*10</f>
        <v>986.5</v>
      </c>
      <c r="I7794" s="5">
        <v>2.7</v>
      </c>
      <c r="J7794" s="2">
        <v>1.2</v>
      </c>
      <c r="K7794" s="4">
        <f>[2]Reach4Kure!$B7798*86400</f>
        <v>301622.40000000002</v>
      </c>
      <c r="L7794" s="2">
        <f>[2]Reach4Kure!$G7798</f>
        <v>9.31</v>
      </c>
      <c r="M7794" s="2">
        <v>0</v>
      </c>
      <c r="N7794" s="2">
        <f>[2]Reach4Kure!$C7798*1000</f>
        <v>16560</v>
      </c>
      <c r="O7794" s="3">
        <f>([2]Reach4Kure!$F7798)*1000</f>
        <v>48.47</v>
      </c>
      <c r="P7794" s="2">
        <f>[2]Reach4Kure!$D7798*1000/5</f>
        <v>9.5359999999999996</v>
      </c>
      <c r="Q7794" s="2">
        <v>0.1</v>
      </c>
      <c r="R7794" s="2">
        <v>3000</v>
      </c>
      <c r="S7794" s="2">
        <v>0</v>
      </c>
      <c r="T7794" s="2">
        <v>0</v>
      </c>
    </row>
    <row r="7795" spans="1:20" x14ac:dyDescent="0.25">
      <c r="A7795" s="2">
        <v>2004</v>
      </c>
      <c r="B7795" s="2">
        <v>5</v>
      </c>
      <c r="C7795" s="2">
        <v>5</v>
      </c>
      <c r="D7795" s="2" t="s">
        <v>17</v>
      </c>
      <c r="E7795" s="6">
        <f>[1]Final!J7797</f>
        <v>0.75</v>
      </c>
      <c r="F7795" s="2">
        <v>13.4</v>
      </c>
      <c r="G7795" s="2">
        <v>83</v>
      </c>
      <c r="H7795" s="5">
        <f>[1]Final!F7797*10</f>
        <v>986.4</v>
      </c>
      <c r="I7795" s="5">
        <v>4.5999999999999996</v>
      </c>
      <c r="J7795" s="2">
        <v>12.2</v>
      </c>
      <c r="K7795" s="4">
        <f>[2]Reach4Kure!$B7799*86400</f>
        <v>421459.20000000001</v>
      </c>
      <c r="L7795" s="2">
        <f>[2]Reach4Kure!$G7799</f>
        <v>13.61</v>
      </c>
      <c r="M7795" s="2">
        <v>0</v>
      </c>
      <c r="N7795" s="2">
        <f>[2]Reach4Kure!$C7799*1000</f>
        <v>32290</v>
      </c>
      <c r="O7795" s="3">
        <f>([2]Reach4Kure!$F7799)*1000</f>
        <v>43.339999999999996</v>
      </c>
      <c r="P7795" s="2">
        <f>[2]Reach4Kure!$D7799*1000/5</f>
        <v>7.7819999999999991</v>
      </c>
      <c r="Q7795" s="2">
        <v>0.1</v>
      </c>
      <c r="R7795" s="2">
        <v>3000</v>
      </c>
      <c r="S7795" s="2">
        <v>0</v>
      </c>
      <c r="T7795" s="2">
        <v>0</v>
      </c>
    </row>
    <row r="7796" spans="1:20" x14ac:dyDescent="0.25">
      <c r="A7796" s="2">
        <v>2004</v>
      </c>
      <c r="B7796" s="2">
        <v>5</v>
      </c>
      <c r="C7796" s="2">
        <v>6</v>
      </c>
      <c r="D7796" s="2" t="s">
        <v>17</v>
      </c>
      <c r="E7796" s="6">
        <f>[1]Final!J7798</f>
        <v>0.78749999999999998</v>
      </c>
      <c r="F7796" s="2">
        <v>15.8</v>
      </c>
      <c r="G7796" s="2">
        <v>67</v>
      </c>
      <c r="H7796" s="5">
        <f>[1]Final!F7798*10</f>
        <v>994.90000000000009</v>
      </c>
      <c r="I7796" s="5">
        <v>4.8</v>
      </c>
      <c r="J7796" s="2">
        <v>5.6</v>
      </c>
      <c r="K7796" s="4">
        <f>[2]Reach4Kure!$B7800*86400</f>
        <v>492652.79999999999</v>
      </c>
      <c r="L7796" s="2">
        <f>[2]Reach4Kure!$G7800</f>
        <v>15.7</v>
      </c>
      <c r="M7796" s="2">
        <v>0</v>
      </c>
      <c r="N7796" s="2">
        <f>[2]Reach4Kure!$C7800*1000</f>
        <v>28430</v>
      </c>
      <c r="O7796" s="3">
        <f>([2]Reach4Kure!$F7800)*1000</f>
        <v>38.589999999999996</v>
      </c>
      <c r="P7796" s="2">
        <f>[2]Reach4Kure!$D7800*1000/5</f>
        <v>6.5</v>
      </c>
      <c r="Q7796" s="2">
        <v>0.1</v>
      </c>
      <c r="R7796" s="2">
        <v>3000</v>
      </c>
      <c r="S7796" s="2">
        <v>0</v>
      </c>
      <c r="T7796" s="2">
        <v>0</v>
      </c>
    </row>
    <row r="7797" spans="1:20" x14ac:dyDescent="0.25">
      <c r="A7797" s="2">
        <v>2004</v>
      </c>
      <c r="B7797" s="2">
        <v>5</v>
      </c>
      <c r="C7797" s="2">
        <v>7</v>
      </c>
      <c r="D7797" s="2" t="s">
        <v>17</v>
      </c>
      <c r="E7797" s="6">
        <f>[1]Final!J7799</f>
        <v>0.53749999999999998</v>
      </c>
      <c r="F7797" s="2">
        <v>19</v>
      </c>
      <c r="G7797" s="2">
        <v>48</v>
      </c>
      <c r="H7797" s="5">
        <f>[1]Final!F7799*10</f>
        <v>999.90000000000009</v>
      </c>
      <c r="I7797" s="5">
        <v>5</v>
      </c>
      <c r="J7797" s="2">
        <v>0</v>
      </c>
      <c r="K7797" s="4">
        <f>[2]Reach4Kure!$B7801*86400</f>
        <v>464659.20000000001</v>
      </c>
      <c r="L7797" s="2">
        <f>[2]Reach4Kure!$G7801</f>
        <v>19.239999999999998</v>
      </c>
      <c r="M7797" s="2">
        <v>0</v>
      </c>
      <c r="N7797" s="2">
        <f>[2]Reach4Kure!$C7801*1000</f>
        <v>24890</v>
      </c>
      <c r="O7797" s="3">
        <f>([2]Reach4Kure!$F7801)*1000</f>
        <v>37.69</v>
      </c>
      <c r="P7797" s="2">
        <f>[2]Reach4Kure!$D7801*1000/5</f>
        <v>6.419999999999999</v>
      </c>
      <c r="Q7797" s="2">
        <v>0.1</v>
      </c>
      <c r="R7797" s="2">
        <v>3000</v>
      </c>
      <c r="S7797" s="2">
        <v>0</v>
      </c>
      <c r="T7797" s="2">
        <v>0</v>
      </c>
    </row>
    <row r="7798" spans="1:20" x14ac:dyDescent="0.25">
      <c r="A7798" s="2">
        <v>2004</v>
      </c>
      <c r="B7798" s="2">
        <v>5</v>
      </c>
      <c r="C7798" s="2">
        <v>8</v>
      </c>
      <c r="D7798" s="2" t="s">
        <v>17</v>
      </c>
      <c r="E7798" s="6">
        <f>[1]Final!J7800</f>
        <v>0.75</v>
      </c>
      <c r="F7798" s="2">
        <v>17.8</v>
      </c>
      <c r="G7798" s="2">
        <v>50</v>
      </c>
      <c r="H7798" s="5">
        <f>[1]Final!F7800*10</f>
        <v>1001.3</v>
      </c>
      <c r="I7798" s="5">
        <v>3.1</v>
      </c>
      <c r="J7798" s="2">
        <v>0</v>
      </c>
      <c r="K7798" s="4">
        <f>[2]Reach4Kure!$B7802*86400</f>
        <v>352512</v>
      </c>
      <c r="L7798" s="2">
        <f>[2]Reach4Kure!$G7802</f>
        <v>18.440000000000001</v>
      </c>
      <c r="M7798" s="2">
        <v>0</v>
      </c>
      <c r="N7798" s="2">
        <f>[2]Reach4Kure!$C7802*1000</f>
        <v>19230</v>
      </c>
      <c r="O7798" s="3">
        <f>([2]Reach4Kure!$F7802)*1000</f>
        <v>41.18</v>
      </c>
      <c r="P7798" s="2">
        <f>[2]Reach4Kure!$D7802*1000/5</f>
        <v>7.4859999999999998</v>
      </c>
      <c r="Q7798" s="2">
        <v>0.1</v>
      </c>
      <c r="R7798" s="2">
        <v>3000</v>
      </c>
      <c r="S7798" s="2">
        <v>0</v>
      </c>
      <c r="T7798" s="2">
        <v>0</v>
      </c>
    </row>
    <row r="7799" spans="1:20" x14ac:dyDescent="0.25">
      <c r="A7799" s="2">
        <v>2004</v>
      </c>
      <c r="B7799" s="2">
        <v>5</v>
      </c>
      <c r="C7799" s="2">
        <v>9</v>
      </c>
      <c r="D7799" s="2" t="s">
        <v>17</v>
      </c>
      <c r="E7799" s="6">
        <f>[1]Final!J7801</f>
        <v>0.33750000000000002</v>
      </c>
      <c r="F7799" s="2">
        <v>18.600000000000001</v>
      </c>
      <c r="G7799" s="2">
        <v>46</v>
      </c>
      <c r="H7799" s="5">
        <f>[1]Final!F7801*10</f>
        <v>999.4</v>
      </c>
      <c r="I7799" s="5">
        <v>2.6</v>
      </c>
      <c r="J7799" s="2">
        <v>0</v>
      </c>
      <c r="K7799" s="4">
        <f>[2]Reach4Kure!$B7803*86400</f>
        <v>281404.79999999999</v>
      </c>
      <c r="L7799" s="2">
        <f>[2]Reach4Kure!$G7803</f>
        <v>18.309999999999999</v>
      </c>
      <c r="M7799" s="2">
        <v>0</v>
      </c>
      <c r="N7799" s="2">
        <f>[2]Reach4Kure!$C7803*1000</f>
        <v>19110</v>
      </c>
      <c r="O7799" s="3">
        <f>([2]Reach4Kure!$F7803)*1000</f>
        <v>45.220000000000006</v>
      </c>
      <c r="P7799" s="2">
        <f>[2]Reach4Kure!$D7803*1000/5</f>
        <v>8.5120000000000005</v>
      </c>
      <c r="Q7799" s="2">
        <v>0.1</v>
      </c>
      <c r="R7799" s="2">
        <v>3000</v>
      </c>
      <c r="S7799" s="2">
        <v>0</v>
      </c>
      <c r="T7799" s="2">
        <v>0</v>
      </c>
    </row>
    <row r="7800" spans="1:20" x14ac:dyDescent="0.25">
      <c r="A7800" s="2">
        <v>2004</v>
      </c>
      <c r="B7800" s="2">
        <v>5</v>
      </c>
      <c r="C7800" s="2">
        <v>10</v>
      </c>
      <c r="D7800" s="2" t="s">
        <v>17</v>
      </c>
      <c r="E7800" s="6">
        <f>[1]Final!J7802</f>
        <v>0.46250000000000002</v>
      </c>
      <c r="F7800" s="2">
        <v>16.2</v>
      </c>
      <c r="G7800" s="2">
        <v>71</v>
      </c>
      <c r="H7800" s="5">
        <f>[1]Final!F7802*10</f>
        <v>999.10000000000014</v>
      </c>
      <c r="I7800" s="5">
        <v>2.7</v>
      </c>
      <c r="J7800" s="2">
        <v>0</v>
      </c>
      <c r="K7800" s="4">
        <f>[2]Reach4Kure!$B7804*86400</f>
        <v>234489.60000000001</v>
      </c>
      <c r="L7800" s="2">
        <f>[2]Reach4Kure!$G7804</f>
        <v>16.079999999999998</v>
      </c>
      <c r="M7800" s="2">
        <v>0</v>
      </c>
      <c r="N7800" s="2">
        <f>[2]Reach4Kure!$C7804*1000</f>
        <v>19030</v>
      </c>
      <c r="O7800" s="3">
        <f>([2]Reach4Kure!$F7804)*1000</f>
        <v>50.56</v>
      </c>
      <c r="P7800" s="2">
        <f>[2]Reach4Kure!$D7804*1000/5</f>
        <v>9.7559999999999985</v>
      </c>
      <c r="Q7800" s="2">
        <v>0.1</v>
      </c>
      <c r="R7800" s="2">
        <v>3000</v>
      </c>
      <c r="S7800" s="2">
        <v>0</v>
      </c>
      <c r="T7800" s="2">
        <v>0</v>
      </c>
    </row>
    <row r="7801" spans="1:20" x14ac:dyDescent="0.25">
      <c r="A7801" s="2">
        <v>2004</v>
      </c>
      <c r="B7801" s="2">
        <v>5</v>
      </c>
      <c r="C7801" s="2">
        <v>11</v>
      </c>
      <c r="D7801" s="2" t="s">
        <v>17</v>
      </c>
      <c r="E7801" s="6">
        <f>[1]Final!J7803</f>
        <v>1</v>
      </c>
      <c r="F7801" s="2">
        <v>9.1999999999999993</v>
      </c>
      <c r="G7801" s="2">
        <v>77</v>
      </c>
      <c r="H7801" s="5">
        <f>[1]Final!F7803*10</f>
        <v>1008.2</v>
      </c>
      <c r="I7801" s="5">
        <v>2.6</v>
      </c>
      <c r="J7801" s="2">
        <v>9.1</v>
      </c>
      <c r="K7801" s="4">
        <f>[2]Reach4Kure!$B7805*86400</f>
        <v>289612.79999999999</v>
      </c>
      <c r="L7801" s="2">
        <f>[2]Reach4Kure!$G7805</f>
        <v>8.5</v>
      </c>
      <c r="M7801" s="2">
        <v>0</v>
      </c>
      <c r="N7801" s="2">
        <f>[2]Reach4Kure!$C7805*1000</f>
        <v>19100</v>
      </c>
      <c r="O7801" s="3">
        <f>([2]Reach4Kure!$F7805)*1000</f>
        <v>47.7</v>
      </c>
      <c r="P7801" s="2">
        <f>[2]Reach4Kure!$D7805*1000/5</f>
        <v>9.23</v>
      </c>
      <c r="Q7801" s="2">
        <v>0.1</v>
      </c>
      <c r="R7801" s="2">
        <v>3000</v>
      </c>
      <c r="S7801" s="2">
        <v>0</v>
      </c>
      <c r="T7801" s="2">
        <v>0</v>
      </c>
    </row>
    <row r="7802" spans="1:20" x14ac:dyDescent="0.25">
      <c r="A7802" s="2">
        <v>2004</v>
      </c>
      <c r="B7802" s="2">
        <v>5</v>
      </c>
      <c r="C7802" s="2">
        <v>12</v>
      </c>
      <c r="D7802" s="2" t="s">
        <v>17</v>
      </c>
      <c r="E7802" s="6">
        <f>[1]Final!J7804</f>
        <v>0.75</v>
      </c>
      <c r="F7802" s="2">
        <v>8.1</v>
      </c>
      <c r="G7802" s="2">
        <v>70</v>
      </c>
      <c r="H7802" s="5">
        <f>[1]Final!F7804*10</f>
        <v>1012.2000000000002</v>
      </c>
      <c r="I7802" s="5">
        <v>2.9</v>
      </c>
      <c r="J7802" s="2">
        <v>0.3</v>
      </c>
      <c r="K7802" s="4">
        <f>[2]Reach4Kure!$B7806*86400</f>
        <v>332035.20000000001</v>
      </c>
      <c r="L7802" s="2">
        <f>[2]Reach4Kure!$G7806</f>
        <v>7.74</v>
      </c>
      <c r="M7802" s="2">
        <v>0</v>
      </c>
      <c r="N7802" s="2">
        <f>[2]Reach4Kure!$C7806*1000</f>
        <v>18700</v>
      </c>
      <c r="O7802" s="3">
        <f>([2]Reach4Kure!$F7806)*1000</f>
        <v>42.32</v>
      </c>
      <c r="P7802" s="2">
        <f>[2]Reach4Kure!$D7806*1000/5</f>
        <v>8.2100000000000009</v>
      </c>
      <c r="Q7802" s="2">
        <v>0.1</v>
      </c>
      <c r="R7802" s="2">
        <v>3000</v>
      </c>
      <c r="S7802" s="2">
        <v>0</v>
      </c>
      <c r="T7802" s="2">
        <v>0</v>
      </c>
    </row>
    <row r="7803" spans="1:20" x14ac:dyDescent="0.25">
      <c r="A7803" s="2">
        <v>2004</v>
      </c>
      <c r="B7803" s="2">
        <v>5</v>
      </c>
      <c r="C7803" s="2">
        <v>13</v>
      </c>
      <c r="D7803" s="2" t="s">
        <v>17</v>
      </c>
      <c r="E7803" s="6">
        <f>[1]Final!J7805</f>
        <v>0.625</v>
      </c>
      <c r="F7803" s="2">
        <v>8.3000000000000007</v>
      </c>
      <c r="G7803" s="2">
        <v>77</v>
      </c>
      <c r="H7803" s="5">
        <f>[1]Final!F7805*10</f>
        <v>1012.3000000000001</v>
      </c>
      <c r="I7803" s="5">
        <v>3.7401188707280801</v>
      </c>
      <c r="J7803" s="2">
        <v>0</v>
      </c>
      <c r="K7803" s="4">
        <f>[2]Reach4Kure!$B7807*86400</f>
        <v>262051.19999999998</v>
      </c>
      <c r="L7803" s="2">
        <f>[2]Reach4Kure!$G7807</f>
        <v>7.98</v>
      </c>
      <c r="M7803" s="2">
        <v>0</v>
      </c>
      <c r="N7803" s="2">
        <f>[2]Reach4Kure!$C7807*1000</f>
        <v>14470</v>
      </c>
      <c r="O7803" s="3">
        <f>([2]Reach4Kure!$F7807)*1000</f>
        <v>44.68</v>
      </c>
      <c r="P7803" s="2">
        <f>[2]Reach4Kure!$D7807*1000/5</f>
        <v>8.7940000000000005</v>
      </c>
      <c r="Q7803" s="2">
        <v>0.1</v>
      </c>
      <c r="R7803" s="2">
        <v>3000</v>
      </c>
      <c r="S7803" s="2">
        <v>0</v>
      </c>
      <c r="T7803" s="2">
        <v>0</v>
      </c>
    </row>
    <row r="7804" spans="1:20" x14ac:dyDescent="0.25">
      <c r="A7804" s="2">
        <v>2004</v>
      </c>
      <c r="B7804" s="2">
        <v>5</v>
      </c>
      <c r="C7804" s="2">
        <v>14</v>
      </c>
      <c r="D7804" s="2" t="s">
        <v>17</v>
      </c>
      <c r="E7804" s="6">
        <f>[1]Final!J7806</f>
        <v>0.66249999999999998</v>
      </c>
      <c r="F7804" s="2">
        <v>11.4</v>
      </c>
      <c r="G7804" s="2">
        <v>57</v>
      </c>
      <c r="H7804" s="5">
        <f>[1]Final!F7806*10</f>
        <v>1007.3000000000001</v>
      </c>
      <c r="I7804" s="5">
        <v>3.7401188707280801</v>
      </c>
      <c r="J7804" s="2">
        <v>0</v>
      </c>
      <c r="K7804" s="4">
        <f>[2]Reach4Kure!$B7808*86400</f>
        <v>215913.60000000001</v>
      </c>
      <c r="L7804" s="2">
        <f>[2]Reach4Kure!$G7808</f>
        <v>11.08</v>
      </c>
      <c r="M7804" s="2">
        <v>0</v>
      </c>
      <c r="N7804" s="2">
        <f>[2]Reach4Kure!$C7808*1000</f>
        <v>13160</v>
      </c>
      <c r="O7804" s="3">
        <f>([2]Reach4Kure!$F7808)*1000</f>
        <v>48.059999999999995</v>
      </c>
      <c r="P7804" s="2">
        <f>[2]Reach4Kure!$D7808*1000/5</f>
        <v>9.5280000000000005</v>
      </c>
      <c r="Q7804" s="2">
        <v>0.1</v>
      </c>
      <c r="R7804" s="2">
        <v>3000</v>
      </c>
      <c r="S7804" s="2">
        <v>0</v>
      </c>
      <c r="T7804" s="2">
        <v>0</v>
      </c>
    </row>
    <row r="7805" spans="1:20" x14ac:dyDescent="0.25">
      <c r="A7805" s="2">
        <v>2004</v>
      </c>
      <c r="B7805" s="2">
        <v>5</v>
      </c>
      <c r="C7805" s="2">
        <v>15</v>
      </c>
      <c r="D7805" s="2" t="s">
        <v>17</v>
      </c>
      <c r="E7805" s="6">
        <f>[1]Final!J7807</f>
        <v>0.375</v>
      </c>
      <c r="F7805" s="2">
        <v>11.3</v>
      </c>
      <c r="G7805" s="2">
        <v>60</v>
      </c>
      <c r="H7805" s="5">
        <f>[1]Final!F7807*10</f>
        <v>1009.4</v>
      </c>
      <c r="I7805" s="5">
        <v>3.7401188707280801</v>
      </c>
      <c r="J7805" s="2">
        <v>0.4</v>
      </c>
      <c r="K7805" s="4">
        <f>[2]Reach4Kure!$B7809*86400</f>
        <v>231552</v>
      </c>
      <c r="L7805" s="2">
        <f>[2]Reach4Kure!$G7809</f>
        <v>11.19</v>
      </c>
      <c r="M7805" s="2">
        <v>0</v>
      </c>
      <c r="N7805" s="2">
        <f>[2]Reach4Kure!$C7809*1000</f>
        <v>13470</v>
      </c>
      <c r="O7805" s="3">
        <f>([2]Reach4Kure!$F7809)*1000</f>
        <v>48.2</v>
      </c>
      <c r="P7805" s="2">
        <f>[2]Reach4Kure!$D7809*1000/5</f>
        <v>9.5659999999999989</v>
      </c>
      <c r="Q7805" s="2">
        <v>0.1</v>
      </c>
      <c r="R7805" s="2">
        <v>3000</v>
      </c>
      <c r="S7805" s="2">
        <v>0</v>
      </c>
      <c r="T7805" s="2">
        <v>0</v>
      </c>
    </row>
    <row r="7806" spans="1:20" x14ac:dyDescent="0.25">
      <c r="A7806" s="2">
        <v>2004</v>
      </c>
      <c r="B7806" s="2">
        <v>5</v>
      </c>
      <c r="C7806" s="2">
        <v>16</v>
      </c>
      <c r="D7806" s="2" t="s">
        <v>17</v>
      </c>
      <c r="E7806" s="6">
        <f>[1]Final!J7808</f>
        <v>0.53749999999999998</v>
      </c>
      <c r="F7806" s="2">
        <v>12.3</v>
      </c>
      <c r="G7806" s="2">
        <v>64</v>
      </c>
      <c r="H7806" s="5">
        <f>[1]Final!F7808*10</f>
        <v>1013.8</v>
      </c>
      <c r="I7806" s="5">
        <v>3.7401188707280801</v>
      </c>
      <c r="J7806" s="2">
        <v>0</v>
      </c>
      <c r="K7806" s="4">
        <f>[2]Reach4Kure!$B7810*86400</f>
        <v>192672</v>
      </c>
      <c r="L7806" s="2">
        <f>[2]Reach4Kure!$G7810</f>
        <v>12.52</v>
      </c>
      <c r="M7806" s="2">
        <v>0</v>
      </c>
      <c r="N7806" s="2">
        <f>[2]Reach4Kure!$C7810*1000</f>
        <v>13400</v>
      </c>
      <c r="O7806" s="3">
        <f>([2]Reach4Kure!$F7810)*1000</f>
        <v>51.89</v>
      </c>
      <c r="P7806" s="2">
        <f>[2]Reach4Kure!$D7810*1000/5</f>
        <v>10.331999999999999</v>
      </c>
      <c r="Q7806" s="2">
        <v>0.1</v>
      </c>
      <c r="R7806" s="2">
        <v>3000</v>
      </c>
      <c r="S7806" s="2">
        <v>0</v>
      </c>
      <c r="T7806" s="2">
        <v>0</v>
      </c>
    </row>
    <row r="7807" spans="1:20" x14ac:dyDescent="0.25">
      <c r="A7807" s="2">
        <v>2004</v>
      </c>
      <c r="B7807" s="2">
        <v>5</v>
      </c>
      <c r="C7807" s="2">
        <v>17</v>
      </c>
      <c r="D7807" s="2" t="s">
        <v>17</v>
      </c>
      <c r="E7807" s="6">
        <f>[1]Final!J7809</f>
        <v>0.46250000000000002</v>
      </c>
      <c r="F7807" s="2">
        <v>13.4</v>
      </c>
      <c r="G7807" s="2">
        <v>74</v>
      </c>
      <c r="H7807" s="5">
        <f>[1]Final!F7809*10</f>
        <v>1008.4000000000001</v>
      </c>
      <c r="I7807" s="5">
        <v>3.7401188707280801</v>
      </c>
      <c r="J7807" s="2">
        <v>0</v>
      </c>
      <c r="K7807" s="4">
        <f>[2]Reach4Kure!$B7811*86400</f>
        <v>165801.60000000001</v>
      </c>
      <c r="L7807" s="2">
        <f>[2]Reach4Kure!$G7811</f>
        <v>13.91</v>
      </c>
      <c r="M7807" s="2">
        <v>0</v>
      </c>
      <c r="N7807" s="2">
        <f>[2]Reach4Kure!$C7811*1000</f>
        <v>13360</v>
      </c>
      <c r="O7807" s="3">
        <f>([2]Reach4Kure!$F7811)*1000</f>
        <v>54.949999999999996</v>
      </c>
      <c r="P7807" s="2">
        <f>[2]Reach4Kure!$D7811*1000/5</f>
        <v>10.96</v>
      </c>
      <c r="Q7807" s="2">
        <v>0.1</v>
      </c>
      <c r="R7807" s="2">
        <v>3000</v>
      </c>
      <c r="S7807" s="2">
        <v>0</v>
      </c>
      <c r="T7807" s="2">
        <v>0</v>
      </c>
    </row>
    <row r="7808" spans="1:20" x14ac:dyDescent="0.25">
      <c r="A7808" s="2">
        <v>2004</v>
      </c>
      <c r="B7808" s="2">
        <v>5</v>
      </c>
      <c r="C7808" s="2">
        <v>18</v>
      </c>
      <c r="D7808" s="2" t="s">
        <v>17</v>
      </c>
      <c r="E7808" s="6">
        <f>[1]Final!J7810</f>
        <v>0.375</v>
      </c>
      <c r="F7808" s="2">
        <v>13.9</v>
      </c>
      <c r="G7808" s="2">
        <v>48</v>
      </c>
      <c r="H7808" s="5">
        <f>[1]Final!F7810*10</f>
        <v>1001.9</v>
      </c>
      <c r="I7808" s="5">
        <v>3.7401188707280801</v>
      </c>
      <c r="J7808" s="2">
        <v>0</v>
      </c>
      <c r="K7808" s="4">
        <f>[2]Reach4Kure!$B7812*86400</f>
        <v>149817.60000000001</v>
      </c>
      <c r="L7808" s="2">
        <f>[2]Reach4Kure!$G7812</f>
        <v>13.79</v>
      </c>
      <c r="M7808" s="2">
        <v>0</v>
      </c>
      <c r="N7808" s="2">
        <f>[2]Reach4Kure!$C7812*1000</f>
        <v>13130</v>
      </c>
      <c r="O7808" s="3">
        <f>([2]Reach4Kure!$F7812)*1000</f>
        <v>56.92</v>
      </c>
      <c r="P7808" s="2">
        <f>[2]Reach4Kure!$D7812*1000/5</f>
        <v>11.366</v>
      </c>
      <c r="Q7808" s="2">
        <v>0.1</v>
      </c>
      <c r="R7808" s="2">
        <v>3000</v>
      </c>
      <c r="S7808" s="2">
        <v>0</v>
      </c>
      <c r="T7808" s="2">
        <v>0</v>
      </c>
    </row>
    <row r="7809" spans="1:20" x14ac:dyDescent="0.25">
      <c r="A7809" s="2">
        <v>2004</v>
      </c>
      <c r="B7809" s="2">
        <v>5</v>
      </c>
      <c r="C7809" s="2">
        <v>19</v>
      </c>
      <c r="D7809" s="2" t="s">
        <v>17</v>
      </c>
      <c r="E7809" s="6">
        <f>[1]Final!J7811</f>
        <v>0.375</v>
      </c>
      <c r="F7809" s="2">
        <v>12.8</v>
      </c>
      <c r="G7809" s="2">
        <v>55</v>
      </c>
      <c r="H7809" s="5">
        <f>[1]Final!F7811*10</f>
        <v>994.5</v>
      </c>
      <c r="I7809" s="5">
        <v>8.6999999999999993</v>
      </c>
      <c r="J7809" s="2">
        <v>0</v>
      </c>
      <c r="K7809" s="4">
        <f>[2]Reach4Kure!$B7813*86400</f>
        <v>142646.39999999999</v>
      </c>
      <c r="L7809" s="2">
        <f>[2]Reach4Kure!$G7813</f>
        <v>12.63</v>
      </c>
      <c r="M7809" s="2">
        <v>0</v>
      </c>
      <c r="N7809" s="2">
        <f>[2]Reach4Kure!$C7813*1000</f>
        <v>11440</v>
      </c>
      <c r="O7809" s="3">
        <f>([2]Reach4Kure!$F7813)*1000</f>
        <v>58.89</v>
      </c>
      <c r="P7809" s="2">
        <f>[2]Reach4Kure!$D7813*1000/5</f>
        <v>11.766</v>
      </c>
      <c r="Q7809" s="2">
        <v>0.1</v>
      </c>
      <c r="R7809" s="2">
        <v>3000</v>
      </c>
      <c r="S7809" s="2">
        <v>0</v>
      </c>
      <c r="T7809" s="2">
        <v>0</v>
      </c>
    </row>
    <row r="7810" spans="1:20" x14ac:dyDescent="0.25">
      <c r="A7810" s="2">
        <v>2004</v>
      </c>
      <c r="B7810" s="2">
        <v>5</v>
      </c>
      <c r="C7810" s="2">
        <v>20</v>
      </c>
      <c r="D7810" s="2" t="s">
        <v>17</v>
      </c>
      <c r="E7810" s="6">
        <f>[1]Final!J7812</f>
        <v>0.33750000000000002</v>
      </c>
      <c r="F7810" s="2">
        <v>9.9</v>
      </c>
      <c r="G7810" s="2">
        <v>32</v>
      </c>
      <c r="H7810" s="5">
        <f>[1]Final!F7812*10</f>
        <v>1003.6000000000001</v>
      </c>
      <c r="I7810" s="5">
        <v>4.5999999999999996</v>
      </c>
      <c r="J7810" s="2">
        <v>0.1</v>
      </c>
      <c r="K7810" s="4">
        <f>[2]Reach4Kure!$B7814*86400</f>
        <v>138240</v>
      </c>
      <c r="L7810" s="2">
        <f>[2]Reach4Kure!$G7814</f>
        <v>9.61</v>
      </c>
      <c r="M7810" s="2">
        <v>0</v>
      </c>
      <c r="N7810" s="2">
        <f>[2]Reach4Kure!$C7814*1000</f>
        <v>11350</v>
      </c>
      <c r="O7810" s="3">
        <f>([2]Reach4Kure!$F7814)*1000</f>
        <v>61.190000000000005</v>
      </c>
      <c r="P7810" s="2">
        <f>[2]Reach4Kure!$D7814*1000/5</f>
        <v>12.23</v>
      </c>
      <c r="Q7810" s="2">
        <v>0.1</v>
      </c>
      <c r="R7810" s="2">
        <v>3000</v>
      </c>
      <c r="S7810" s="2">
        <v>0</v>
      </c>
      <c r="T7810" s="2">
        <v>0</v>
      </c>
    </row>
    <row r="7811" spans="1:20" x14ac:dyDescent="0.25">
      <c r="A7811" s="2">
        <v>2004</v>
      </c>
      <c r="B7811" s="2">
        <v>5</v>
      </c>
      <c r="C7811" s="2">
        <v>21</v>
      </c>
      <c r="D7811" s="2" t="s">
        <v>17</v>
      </c>
      <c r="E7811" s="6">
        <f>[1]Final!J7813</f>
        <v>0.41249999999999998</v>
      </c>
      <c r="F7811" s="2">
        <v>9.5</v>
      </c>
      <c r="G7811" s="2">
        <v>33</v>
      </c>
      <c r="H7811" s="5">
        <f>[1]Final!F7813*10</f>
        <v>1005</v>
      </c>
      <c r="I7811" s="5">
        <v>4.5999999999999996</v>
      </c>
      <c r="J7811" s="2">
        <v>0</v>
      </c>
      <c r="K7811" s="4">
        <f>[2]Reach4Kure!$B7815*86400</f>
        <v>135561.60000000001</v>
      </c>
      <c r="L7811" s="2">
        <f>[2]Reach4Kure!$G7815</f>
        <v>9.2100000000000009</v>
      </c>
      <c r="M7811" s="2">
        <v>0</v>
      </c>
      <c r="N7811" s="2">
        <f>[2]Reach4Kure!$C7815*1000</f>
        <v>7383</v>
      </c>
      <c r="O7811" s="3">
        <f>([2]Reach4Kure!$F7815)*1000</f>
        <v>63.47</v>
      </c>
      <c r="P7811" s="2">
        <f>[2]Reach4Kure!$D7815*1000/5</f>
        <v>12.690000000000001</v>
      </c>
      <c r="Q7811" s="2">
        <v>0.1</v>
      </c>
      <c r="R7811" s="2">
        <v>3000</v>
      </c>
      <c r="S7811" s="2">
        <v>0</v>
      </c>
      <c r="T7811" s="2">
        <v>0</v>
      </c>
    </row>
    <row r="7812" spans="1:20" x14ac:dyDescent="0.25">
      <c r="A7812" s="2">
        <v>2004</v>
      </c>
      <c r="B7812" s="2">
        <v>5</v>
      </c>
      <c r="C7812" s="2">
        <v>22</v>
      </c>
      <c r="D7812" s="2" t="s">
        <v>17</v>
      </c>
      <c r="E7812" s="6">
        <f>[1]Final!J7814</f>
        <v>0.71250000000000002</v>
      </c>
      <c r="F7812" s="2">
        <v>8.1</v>
      </c>
      <c r="G7812" s="2">
        <v>46</v>
      </c>
      <c r="H7812" s="5">
        <f>[1]Final!F7814*10</f>
        <v>1007.9000000000001</v>
      </c>
      <c r="I7812" s="5">
        <v>3.8</v>
      </c>
      <c r="J7812" s="2">
        <v>0</v>
      </c>
      <c r="K7812" s="4">
        <f>[2]Reach4Kure!$B7816*86400</f>
        <v>134006.39999999999</v>
      </c>
      <c r="L7812" s="2">
        <f>[2]Reach4Kure!$G7816</f>
        <v>7.78</v>
      </c>
      <c r="M7812" s="2">
        <v>0</v>
      </c>
      <c r="N7812" s="2">
        <f>[2]Reach4Kure!$C7816*1000</f>
        <v>7349</v>
      </c>
      <c r="O7812" s="3">
        <f>([2]Reach4Kure!$F7816)*1000</f>
        <v>65.680000000000007</v>
      </c>
      <c r="P7812" s="2">
        <f>[2]Reach4Kure!$D7816*1000/5</f>
        <v>13.134</v>
      </c>
      <c r="Q7812" s="2">
        <v>0.1</v>
      </c>
      <c r="R7812" s="2">
        <v>3000</v>
      </c>
      <c r="S7812" s="2">
        <v>0</v>
      </c>
      <c r="T7812" s="2">
        <v>0</v>
      </c>
    </row>
    <row r="7813" spans="1:20" x14ac:dyDescent="0.25">
      <c r="A7813" s="2">
        <v>2004</v>
      </c>
      <c r="B7813" s="2">
        <v>5</v>
      </c>
      <c r="C7813" s="2">
        <v>23</v>
      </c>
      <c r="D7813" s="2" t="s">
        <v>17</v>
      </c>
      <c r="E7813" s="6">
        <f>[1]Final!J7815</f>
        <v>0.125</v>
      </c>
      <c r="F7813" s="2">
        <v>10.4</v>
      </c>
      <c r="G7813" s="2">
        <v>38</v>
      </c>
      <c r="H7813" s="5">
        <f>[1]Final!F7815*10</f>
        <v>1010.8</v>
      </c>
      <c r="I7813" s="5">
        <v>4.5999999999999996</v>
      </c>
      <c r="J7813" s="2">
        <v>0</v>
      </c>
      <c r="K7813" s="4">
        <f>[2]Reach4Kure!$B7817*86400</f>
        <v>132969.60000000001</v>
      </c>
      <c r="L7813" s="2">
        <f>[2]Reach4Kure!$G7817</f>
        <v>10.57</v>
      </c>
      <c r="M7813" s="2">
        <v>0</v>
      </c>
      <c r="N7813" s="2">
        <f>[2]Reach4Kure!$C7817*1000</f>
        <v>7349</v>
      </c>
      <c r="O7813" s="3">
        <f>([2]Reach4Kure!$F7817)*1000</f>
        <v>67.2</v>
      </c>
      <c r="P7813" s="2">
        <f>[2]Reach4Kure!$D7817*1000/5</f>
        <v>13.440000000000001</v>
      </c>
      <c r="Q7813" s="2">
        <v>0.1</v>
      </c>
      <c r="R7813" s="2">
        <v>3000</v>
      </c>
      <c r="S7813" s="2">
        <v>0</v>
      </c>
      <c r="T7813" s="2">
        <v>0</v>
      </c>
    </row>
    <row r="7814" spans="1:20" x14ac:dyDescent="0.25">
      <c r="A7814" s="2">
        <v>2004</v>
      </c>
      <c r="B7814" s="2">
        <v>5</v>
      </c>
      <c r="C7814" s="2">
        <v>24</v>
      </c>
      <c r="D7814" s="2" t="s">
        <v>17</v>
      </c>
      <c r="E7814" s="6">
        <f>[1]Final!J7816</f>
        <v>0.41249999999999998</v>
      </c>
      <c r="F7814" s="2">
        <v>11.1</v>
      </c>
      <c r="G7814" s="2">
        <v>47</v>
      </c>
      <c r="H7814" s="5">
        <f>[1]Final!F7816*10</f>
        <v>1004.7000000000002</v>
      </c>
      <c r="I7814" s="5">
        <v>3.2</v>
      </c>
      <c r="J7814" s="2">
        <v>0</v>
      </c>
      <c r="K7814" s="4">
        <f>[2]Reach4Kure!$B7818*86400</f>
        <v>132451.19999999998</v>
      </c>
      <c r="L7814" s="2">
        <f>[2]Reach4Kure!$G7818</f>
        <v>11.19</v>
      </c>
      <c r="M7814" s="2">
        <v>0</v>
      </c>
      <c r="N7814" s="2">
        <f>[2]Reach4Kure!$C7818*1000</f>
        <v>7315</v>
      </c>
      <c r="O7814" s="3">
        <f>([2]Reach4Kure!$F7818)*1000</f>
        <v>68.08</v>
      </c>
      <c r="P7814" s="2">
        <f>[2]Reach4Kure!$D7818*1000/5</f>
        <v>13.616</v>
      </c>
      <c r="Q7814" s="2">
        <v>0.1</v>
      </c>
      <c r="R7814" s="2">
        <v>3000</v>
      </c>
      <c r="S7814" s="2">
        <v>0</v>
      </c>
      <c r="T7814" s="2">
        <v>0</v>
      </c>
    </row>
    <row r="7815" spans="1:20" x14ac:dyDescent="0.25">
      <c r="A7815" s="2">
        <v>2004</v>
      </c>
      <c r="B7815" s="2">
        <v>5</v>
      </c>
      <c r="C7815" s="2">
        <v>25</v>
      </c>
      <c r="D7815" s="2" t="s">
        <v>17</v>
      </c>
      <c r="E7815" s="6">
        <f>[1]Final!J7817</f>
        <v>0.75</v>
      </c>
      <c r="F7815" s="2">
        <v>9.8000000000000007</v>
      </c>
      <c r="G7815" s="2">
        <v>80</v>
      </c>
      <c r="H7815" s="5">
        <f>[1]Final!F7817*10</f>
        <v>1004.2000000000002</v>
      </c>
      <c r="I7815" s="5">
        <v>3.4</v>
      </c>
      <c r="J7815" s="2">
        <v>2.2999999999999998</v>
      </c>
      <c r="K7815" s="4">
        <f>[2]Reach4Kure!$B7819*86400</f>
        <v>132019.20000000001</v>
      </c>
      <c r="L7815" s="2">
        <f>[2]Reach4Kure!$G7819</f>
        <v>9.8699999999999992</v>
      </c>
      <c r="M7815" s="2">
        <v>0</v>
      </c>
      <c r="N7815" s="2">
        <f>[2]Reach4Kure!$C7819*1000</f>
        <v>7306</v>
      </c>
      <c r="O7815" s="3">
        <f>([2]Reach4Kure!$F7819)*1000</f>
        <v>68.739999999999995</v>
      </c>
      <c r="P7815" s="2">
        <f>[2]Reach4Kure!$D7819*1000/5</f>
        <v>13.747999999999999</v>
      </c>
      <c r="Q7815" s="2">
        <v>0.1</v>
      </c>
      <c r="R7815" s="2">
        <v>3000</v>
      </c>
      <c r="S7815" s="2">
        <v>0</v>
      </c>
      <c r="T7815" s="2">
        <v>0</v>
      </c>
    </row>
    <row r="7816" spans="1:20" x14ac:dyDescent="0.25">
      <c r="A7816" s="2">
        <v>2004</v>
      </c>
      <c r="B7816" s="2">
        <v>5</v>
      </c>
      <c r="C7816" s="2">
        <v>26</v>
      </c>
      <c r="D7816" s="2" t="s">
        <v>17</v>
      </c>
      <c r="E7816" s="6">
        <f>[1]Final!J7818</f>
        <v>0.625</v>
      </c>
      <c r="F7816" s="2">
        <v>10.4</v>
      </c>
      <c r="G7816" s="2">
        <v>63</v>
      </c>
      <c r="H7816" s="5">
        <f>[1]Final!F7818*10</f>
        <v>1009.7000000000002</v>
      </c>
      <c r="I7816" s="5">
        <v>4.5</v>
      </c>
      <c r="J7816" s="2">
        <v>1.9</v>
      </c>
      <c r="K7816" s="4">
        <f>[2]Reach4Kure!$B7820*86400</f>
        <v>215740.79999999999</v>
      </c>
      <c r="L7816" s="2">
        <f>[2]Reach4Kure!$G7820</f>
        <v>10.66</v>
      </c>
      <c r="M7816" s="2">
        <v>0</v>
      </c>
      <c r="N7816" s="2">
        <f>[2]Reach4Kure!$C7820*1000</f>
        <v>9229</v>
      </c>
      <c r="O7816" s="3">
        <f>([2]Reach4Kure!$F7820)*1000</f>
        <v>58.95</v>
      </c>
      <c r="P7816" s="2">
        <f>[2]Reach4Kure!$D7820*1000/5</f>
        <v>11.690000000000001</v>
      </c>
      <c r="Q7816" s="2">
        <v>0.1</v>
      </c>
      <c r="R7816" s="2">
        <v>3000</v>
      </c>
      <c r="S7816" s="2">
        <v>0</v>
      </c>
      <c r="T7816" s="2">
        <v>0</v>
      </c>
    </row>
    <row r="7817" spans="1:20" x14ac:dyDescent="0.25">
      <c r="A7817" s="2">
        <v>2004</v>
      </c>
      <c r="B7817" s="2">
        <v>5</v>
      </c>
      <c r="C7817" s="2">
        <v>27</v>
      </c>
      <c r="D7817" s="2" t="s">
        <v>17</v>
      </c>
      <c r="E7817" s="6">
        <f>[1]Final!J7819</f>
        <v>0.28749999999999998</v>
      </c>
      <c r="F7817" s="2">
        <v>12.3</v>
      </c>
      <c r="G7817" s="2">
        <v>68</v>
      </c>
      <c r="H7817" s="5">
        <f>[1]Final!F7819*10</f>
        <v>1011.7000000000002</v>
      </c>
      <c r="I7817" s="5">
        <v>3.1</v>
      </c>
      <c r="J7817" s="2">
        <v>0</v>
      </c>
      <c r="K7817" s="4">
        <f>[2]Reach4Kure!$B7821*86400</f>
        <v>208569.60000000001</v>
      </c>
      <c r="L7817" s="2">
        <f>[2]Reach4Kure!$G7821</f>
        <v>12.59</v>
      </c>
      <c r="M7817" s="2">
        <v>0</v>
      </c>
      <c r="N7817" s="2">
        <f>[2]Reach4Kure!$C7821*1000</f>
        <v>11450</v>
      </c>
      <c r="O7817" s="3">
        <f>([2]Reach4Kure!$F7821)*1000</f>
        <v>53.86</v>
      </c>
      <c r="P7817" s="2">
        <f>[2]Reach4Kure!$D7821*1000/5</f>
        <v>10.680000000000001</v>
      </c>
      <c r="Q7817" s="2">
        <v>0.1</v>
      </c>
      <c r="R7817" s="2">
        <v>3000</v>
      </c>
      <c r="S7817" s="2">
        <v>0</v>
      </c>
      <c r="T7817" s="2">
        <v>0</v>
      </c>
    </row>
    <row r="7818" spans="1:20" x14ac:dyDescent="0.25">
      <c r="A7818" s="2">
        <v>2004</v>
      </c>
      <c r="B7818" s="2">
        <v>5</v>
      </c>
      <c r="C7818" s="2">
        <v>28</v>
      </c>
      <c r="D7818" s="2" t="s">
        <v>17</v>
      </c>
      <c r="E7818" s="6">
        <f>[1]Final!J7820</f>
        <v>0.625</v>
      </c>
      <c r="F7818" s="2">
        <v>11.2</v>
      </c>
      <c r="G7818" s="2">
        <v>78</v>
      </c>
      <c r="H7818" s="5">
        <f>[1]Final!F7820*10</f>
        <v>1013.9</v>
      </c>
      <c r="I7818" s="5">
        <v>4.0999999999999996</v>
      </c>
      <c r="J7818" s="2">
        <v>0</v>
      </c>
      <c r="K7818" s="4">
        <f>[2]Reach4Kure!$B7822*86400</f>
        <v>177811.19999999998</v>
      </c>
      <c r="L7818" s="2">
        <f>[2]Reach4Kure!$G7822</f>
        <v>11.76</v>
      </c>
      <c r="M7818" s="2">
        <v>0</v>
      </c>
      <c r="N7818" s="2">
        <f>[2]Reach4Kure!$C7822*1000</f>
        <v>11400</v>
      </c>
      <c r="O7818" s="3">
        <f>([2]Reach4Kure!$F7822)*1000</f>
        <v>53.89</v>
      </c>
      <c r="P7818" s="2">
        <f>[2]Reach4Kure!$D7822*1000/5</f>
        <v>10.72</v>
      </c>
      <c r="Q7818" s="2">
        <v>0.1</v>
      </c>
      <c r="R7818" s="2">
        <v>3000</v>
      </c>
      <c r="S7818" s="2">
        <v>0</v>
      </c>
      <c r="T7818" s="2">
        <v>0</v>
      </c>
    </row>
    <row r="7819" spans="1:20" x14ac:dyDescent="0.25">
      <c r="A7819" s="2">
        <v>2004</v>
      </c>
      <c r="B7819" s="2">
        <v>5</v>
      </c>
      <c r="C7819" s="2">
        <v>29</v>
      </c>
      <c r="D7819" s="2" t="s">
        <v>17</v>
      </c>
      <c r="E7819" s="6">
        <f>[1]Final!J7821</f>
        <v>0.66249999999999998</v>
      </c>
      <c r="F7819" s="2">
        <v>10.5</v>
      </c>
      <c r="G7819" s="2">
        <v>81</v>
      </c>
      <c r="H7819" s="5">
        <f>[1]Final!F7821*10</f>
        <v>1016.3</v>
      </c>
      <c r="I7819" s="5">
        <v>2.6</v>
      </c>
      <c r="J7819" s="2">
        <v>0</v>
      </c>
      <c r="K7819" s="4">
        <f>[2]Reach4Kure!$B7823*86400</f>
        <v>159494.39999999999</v>
      </c>
      <c r="L7819" s="2">
        <f>[2]Reach4Kure!$G7823</f>
        <v>10.87</v>
      </c>
      <c r="M7819" s="2">
        <v>0</v>
      </c>
      <c r="N7819" s="2">
        <f>[2]Reach4Kure!$C7823*1000</f>
        <v>11370</v>
      </c>
      <c r="O7819" s="3">
        <f>([2]Reach4Kure!$F7823)*1000</f>
        <v>55.61</v>
      </c>
      <c r="P7819" s="2">
        <f>[2]Reach4Kure!$D7823*1000/5</f>
        <v>11.086</v>
      </c>
      <c r="Q7819" s="2">
        <v>0.1</v>
      </c>
      <c r="R7819" s="2">
        <v>3000</v>
      </c>
      <c r="S7819" s="2">
        <v>0</v>
      </c>
      <c r="T7819" s="2">
        <v>0</v>
      </c>
    </row>
    <row r="7820" spans="1:20" x14ac:dyDescent="0.25">
      <c r="A7820" s="2">
        <v>2004</v>
      </c>
      <c r="B7820" s="2">
        <v>5</v>
      </c>
      <c r="C7820" s="2">
        <v>30</v>
      </c>
      <c r="D7820" s="2" t="s">
        <v>17</v>
      </c>
      <c r="E7820" s="6">
        <f>[1]Final!J7822</f>
        <v>0.21249999999999999</v>
      </c>
      <c r="F7820" s="2">
        <v>13.9</v>
      </c>
      <c r="G7820" s="2">
        <v>34</v>
      </c>
      <c r="H7820" s="5">
        <f>[1]Final!F7822*10</f>
        <v>1019.3000000000001</v>
      </c>
      <c r="I7820" s="5">
        <v>3.4</v>
      </c>
      <c r="J7820" s="2">
        <v>0</v>
      </c>
      <c r="K7820" s="4">
        <f>[2]Reach4Kure!$B7824*86400</f>
        <v>148435.20000000001</v>
      </c>
      <c r="L7820" s="2">
        <f>[2]Reach4Kure!$G7824</f>
        <v>13.54</v>
      </c>
      <c r="M7820" s="2">
        <v>0</v>
      </c>
      <c r="N7820" s="2">
        <f>[2]Reach4Kure!$C7824*1000</f>
        <v>11350</v>
      </c>
      <c r="O7820" s="3">
        <f>([2]Reach4Kure!$F7824)*1000</f>
        <v>57.36</v>
      </c>
      <c r="P7820" s="2">
        <f>[2]Reach4Kure!$D7824*1000/5</f>
        <v>11.446000000000002</v>
      </c>
      <c r="Q7820" s="2">
        <v>0.1</v>
      </c>
      <c r="R7820" s="2">
        <v>3000</v>
      </c>
      <c r="S7820" s="2">
        <v>0</v>
      </c>
      <c r="T7820" s="2">
        <v>0</v>
      </c>
    </row>
    <row r="7821" spans="1:20" x14ac:dyDescent="0.25">
      <c r="A7821" s="2">
        <v>2004</v>
      </c>
      <c r="B7821" s="2">
        <v>5</v>
      </c>
      <c r="C7821" s="2">
        <v>31</v>
      </c>
      <c r="D7821" s="2" t="s">
        <v>17</v>
      </c>
      <c r="E7821" s="6">
        <f>[1]Final!J7823</f>
        <v>0.25</v>
      </c>
      <c r="F7821" s="2">
        <v>15</v>
      </c>
      <c r="G7821" s="2">
        <v>47</v>
      </c>
      <c r="H7821" s="5">
        <f>[1]Final!F7823*10</f>
        <v>1018.2</v>
      </c>
      <c r="I7821" s="5">
        <v>2.6</v>
      </c>
      <c r="J7821" s="2">
        <v>0</v>
      </c>
      <c r="K7821" s="4">
        <f>[2]Reach4Kure!$B7825*86400</f>
        <v>141696</v>
      </c>
      <c r="L7821" s="2">
        <f>[2]Reach4Kure!$G7825</f>
        <v>14.95</v>
      </c>
      <c r="M7821" s="2">
        <v>0</v>
      </c>
      <c r="N7821" s="2">
        <f>[2]Reach4Kure!$C7825*1000</f>
        <v>11340</v>
      </c>
      <c r="O7821" s="3">
        <f>([2]Reach4Kure!$F7825)*1000</f>
        <v>58.82</v>
      </c>
      <c r="P7821" s="2">
        <f>[2]Reach4Kure!$D7825*1000/5</f>
        <v>11.748000000000001</v>
      </c>
      <c r="Q7821" s="2">
        <v>0.1</v>
      </c>
      <c r="R7821" s="2">
        <v>3000</v>
      </c>
      <c r="S7821" s="2">
        <v>0</v>
      </c>
      <c r="T7821" s="2">
        <v>0</v>
      </c>
    </row>
    <row r="7822" spans="1:20" x14ac:dyDescent="0.25">
      <c r="A7822" s="2">
        <v>2004</v>
      </c>
      <c r="B7822" s="2">
        <v>6</v>
      </c>
      <c r="C7822" s="2">
        <v>1</v>
      </c>
      <c r="D7822" s="2" t="s">
        <v>17</v>
      </c>
      <c r="E7822" s="6">
        <f>[1]Final!J7824</f>
        <v>8.7499999999999994E-2</v>
      </c>
      <c r="F7822" s="2">
        <v>14.6</v>
      </c>
      <c r="G7822" s="2">
        <v>62</v>
      </c>
      <c r="H7822" s="5">
        <f>[1]Final!F7824*10</f>
        <v>1016.1000000000001</v>
      </c>
      <c r="I7822" s="5">
        <v>5.0999999999999996</v>
      </c>
      <c r="J7822" s="2">
        <v>0</v>
      </c>
      <c r="K7822" s="4">
        <f>[2]Reach4Kure!$B7826*86400</f>
        <v>137721.60000000001</v>
      </c>
      <c r="L7822" s="2">
        <f>[2]Reach4Kure!$G7826</f>
        <v>14.47</v>
      </c>
      <c r="M7822" s="2">
        <v>0</v>
      </c>
      <c r="N7822" s="2">
        <f>[2]Reach4Kure!$C7826*1000</f>
        <v>11330</v>
      </c>
      <c r="O7822" s="3">
        <f>([2]Reach4Kure!$F7826)*1000</f>
        <v>60.339999999999996</v>
      </c>
      <c r="P7822" s="2">
        <f>[2]Reach4Kure!$D7826*1000/5</f>
        <v>12.056000000000001</v>
      </c>
      <c r="Q7822" s="2">
        <v>0.1</v>
      </c>
      <c r="R7822" s="2">
        <v>3000</v>
      </c>
      <c r="S7822" s="2">
        <v>0</v>
      </c>
      <c r="T7822" s="2">
        <v>0</v>
      </c>
    </row>
    <row r="7823" spans="1:20" x14ac:dyDescent="0.25">
      <c r="A7823" s="2">
        <v>2004</v>
      </c>
      <c r="B7823" s="2">
        <v>6</v>
      </c>
      <c r="C7823" s="2">
        <v>2</v>
      </c>
      <c r="D7823" s="2" t="s">
        <v>17</v>
      </c>
      <c r="E7823" s="6">
        <f>[1]Final!J7825</f>
        <v>0.16250000000000001</v>
      </c>
      <c r="F7823" s="2">
        <v>16.5</v>
      </c>
      <c r="G7823" s="2">
        <v>49</v>
      </c>
      <c r="H7823" s="5">
        <f>[1]Final!F7825*10</f>
        <v>1018.0000000000001</v>
      </c>
      <c r="I7823" s="5">
        <v>2.9</v>
      </c>
      <c r="J7823" s="2">
        <v>0</v>
      </c>
      <c r="K7823" s="4">
        <f>[2]Reach4Kure!$B7827*86400</f>
        <v>135302.39999999999</v>
      </c>
      <c r="L7823" s="2">
        <f>[2]Reach4Kure!$G7827</f>
        <v>16.11</v>
      </c>
      <c r="M7823" s="2">
        <v>0</v>
      </c>
      <c r="N7823" s="2">
        <f>[2]Reach4Kure!$C7827*1000</f>
        <v>9811</v>
      </c>
      <c r="O7823" s="3">
        <f>([2]Reach4Kure!$F7827)*1000</f>
        <v>63.55</v>
      </c>
      <c r="P7823" s="2">
        <f>[2]Reach4Kure!$D7827*1000/5</f>
        <v>12.702</v>
      </c>
      <c r="Q7823" s="2">
        <v>0.1</v>
      </c>
      <c r="R7823" s="2">
        <v>3000</v>
      </c>
      <c r="S7823" s="2">
        <v>0</v>
      </c>
      <c r="T7823" s="2">
        <v>0</v>
      </c>
    </row>
    <row r="7824" spans="1:20" x14ac:dyDescent="0.25">
      <c r="A7824" s="2">
        <v>2004</v>
      </c>
      <c r="B7824" s="2">
        <v>6</v>
      </c>
      <c r="C7824" s="2">
        <v>3</v>
      </c>
      <c r="D7824" s="2" t="s">
        <v>17</v>
      </c>
      <c r="E7824" s="6">
        <f>[1]Final!J7826</f>
        <v>0.125</v>
      </c>
      <c r="F7824" s="2">
        <v>15.8</v>
      </c>
      <c r="G7824" s="2">
        <v>62</v>
      </c>
      <c r="H7824" s="5">
        <f>[1]Final!F7826*10</f>
        <v>1016.4</v>
      </c>
      <c r="I7824" s="5">
        <v>5.5</v>
      </c>
      <c r="J7824" s="2">
        <v>0</v>
      </c>
      <c r="K7824" s="4">
        <f>[2]Reach4Kure!$B7828*86400</f>
        <v>133747.20000000001</v>
      </c>
      <c r="L7824" s="2">
        <f>[2]Reach4Kure!$G7828</f>
        <v>15.73</v>
      </c>
      <c r="M7824" s="2">
        <v>0</v>
      </c>
      <c r="N7824" s="2">
        <f>[2]Reach4Kure!$C7828*1000</f>
        <v>9523</v>
      </c>
      <c r="O7824" s="3">
        <f>([2]Reach4Kure!$F7828)*1000</f>
        <v>64.449999999999989</v>
      </c>
      <c r="P7824" s="2">
        <f>[2]Reach4Kure!$D7828*1000/5</f>
        <v>12.884</v>
      </c>
      <c r="Q7824" s="2">
        <v>0.1</v>
      </c>
      <c r="R7824" s="2">
        <v>3000</v>
      </c>
      <c r="S7824" s="2">
        <v>0</v>
      </c>
      <c r="T7824" s="2">
        <v>0</v>
      </c>
    </row>
    <row r="7825" spans="1:20" x14ac:dyDescent="0.25">
      <c r="A7825" s="2">
        <v>2004</v>
      </c>
      <c r="B7825" s="2">
        <v>6</v>
      </c>
      <c r="C7825" s="2">
        <v>4</v>
      </c>
      <c r="D7825" s="2" t="s">
        <v>17</v>
      </c>
      <c r="E7825" s="6">
        <f>[1]Final!J7827</f>
        <v>0.91249999999999998</v>
      </c>
      <c r="F7825" s="2">
        <v>12.8</v>
      </c>
      <c r="G7825" s="2">
        <v>77</v>
      </c>
      <c r="H7825" s="5">
        <f>[1]Final!F7827*10</f>
        <v>1007.5</v>
      </c>
      <c r="I7825" s="5">
        <v>4.0999999999999996</v>
      </c>
      <c r="J7825" s="2">
        <v>0</v>
      </c>
      <c r="K7825" s="4">
        <f>[2]Reach4Kure!$B7829*86400</f>
        <v>132883.20000000001</v>
      </c>
      <c r="L7825" s="2">
        <f>[2]Reach4Kure!$G7829</f>
        <v>12.75</v>
      </c>
      <c r="M7825" s="2">
        <v>0</v>
      </c>
      <c r="N7825" s="2">
        <f>[2]Reach4Kure!$C7829*1000</f>
        <v>9523</v>
      </c>
      <c r="O7825" s="3">
        <f>([2]Reach4Kure!$F7829)*1000</f>
        <v>65.010000000000005</v>
      </c>
      <c r="P7825" s="2">
        <f>[2]Reach4Kure!$D7829*1000/5</f>
        <v>12.998000000000001</v>
      </c>
      <c r="Q7825" s="2">
        <v>0.1</v>
      </c>
      <c r="R7825" s="2">
        <v>3000</v>
      </c>
      <c r="S7825" s="2">
        <v>0</v>
      </c>
      <c r="T7825" s="2">
        <v>0</v>
      </c>
    </row>
    <row r="7826" spans="1:20" x14ac:dyDescent="0.25">
      <c r="A7826" s="2">
        <v>2004</v>
      </c>
      <c r="B7826" s="2">
        <v>6</v>
      </c>
      <c r="C7826" s="2">
        <v>5</v>
      </c>
      <c r="D7826" s="2" t="s">
        <v>17</v>
      </c>
      <c r="E7826" s="6">
        <f>[1]Final!J7828</f>
        <v>0.71250000000000002</v>
      </c>
      <c r="F7826" s="2">
        <v>13.7</v>
      </c>
      <c r="G7826" s="2">
        <v>76</v>
      </c>
      <c r="H7826" s="5">
        <f>[1]Final!F7828*10</f>
        <v>1004.4</v>
      </c>
      <c r="I7826" s="5">
        <v>4.8</v>
      </c>
      <c r="J7826" s="2">
        <v>2.4</v>
      </c>
      <c r="K7826" s="4">
        <f>[2]Reach4Kure!$B7830*86400</f>
        <v>132364.79999999999</v>
      </c>
      <c r="L7826" s="2">
        <f>[2]Reach4Kure!$G7830</f>
        <v>13.92</v>
      </c>
      <c r="M7826" s="2">
        <v>0</v>
      </c>
      <c r="N7826" s="2">
        <f>[2]Reach4Kure!$C7830*1000</f>
        <v>9519</v>
      </c>
      <c r="O7826" s="3">
        <f>([2]Reach4Kure!$F7830)*1000</f>
        <v>65.320000000000007</v>
      </c>
      <c r="P7826" s="2">
        <f>[2]Reach4Kure!$D7830*1000/5</f>
        <v>13.062000000000001</v>
      </c>
      <c r="Q7826" s="2">
        <v>0.1</v>
      </c>
      <c r="R7826" s="2">
        <v>3000</v>
      </c>
      <c r="S7826" s="2">
        <v>0</v>
      </c>
      <c r="T7826" s="2">
        <v>0</v>
      </c>
    </row>
    <row r="7827" spans="1:20" x14ac:dyDescent="0.25">
      <c r="A7827" s="2">
        <v>2004</v>
      </c>
      <c r="B7827" s="2">
        <v>6</v>
      </c>
      <c r="C7827" s="2">
        <v>6</v>
      </c>
      <c r="D7827" s="2" t="s">
        <v>17</v>
      </c>
      <c r="E7827" s="6">
        <f>[1]Final!J7829</f>
        <v>0.33750000000000002</v>
      </c>
      <c r="F7827" s="2">
        <v>15</v>
      </c>
      <c r="G7827" s="2">
        <v>68</v>
      </c>
      <c r="H7827" s="5">
        <f>[1]Final!F7829*10</f>
        <v>1004.8000000000001</v>
      </c>
      <c r="I7827" s="5">
        <v>5</v>
      </c>
      <c r="J7827" s="2">
        <v>0</v>
      </c>
      <c r="K7827" s="4">
        <f>[2]Reach4Kure!$B7831*86400</f>
        <v>132019.20000000001</v>
      </c>
      <c r="L7827" s="2">
        <f>[2]Reach4Kure!$G7831</f>
        <v>15.18</v>
      </c>
      <c r="M7827" s="2">
        <v>0</v>
      </c>
      <c r="N7827" s="2">
        <f>[2]Reach4Kure!$C7831*1000</f>
        <v>9484</v>
      </c>
      <c r="O7827" s="3">
        <f>([2]Reach4Kure!$F7831)*1000</f>
        <v>65.92</v>
      </c>
      <c r="P7827" s="2">
        <f>[2]Reach4Kure!$D7831*1000/5</f>
        <v>13.181999999999999</v>
      </c>
      <c r="Q7827" s="2">
        <v>0.1</v>
      </c>
      <c r="R7827" s="2">
        <v>3000</v>
      </c>
      <c r="S7827" s="2">
        <v>0</v>
      </c>
      <c r="T7827" s="2">
        <v>0</v>
      </c>
    </row>
    <row r="7828" spans="1:20" x14ac:dyDescent="0.25">
      <c r="A7828" s="2">
        <v>2004</v>
      </c>
      <c r="B7828" s="2">
        <v>6</v>
      </c>
      <c r="C7828" s="2">
        <v>7</v>
      </c>
      <c r="D7828" s="2" t="s">
        <v>17</v>
      </c>
      <c r="E7828" s="6">
        <f>[1]Final!J7830</f>
        <v>0.625</v>
      </c>
      <c r="F7828" s="2">
        <v>15.7</v>
      </c>
      <c r="G7828" s="2">
        <v>75</v>
      </c>
      <c r="H7828" s="5">
        <f>[1]Final!F7830*10</f>
        <v>1002.7</v>
      </c>
      <c r="I7828" s="5">
        <v>4.8</v>
      </c>
      <c r="J7828" s="2">
        <v>0.5</v>
      </c>
      <c r="K7828" s="4">
        <f>[2]Reach4Kure!$B7832*86400</f>
        <v>139708.79999999999</v>
      </c>
      <c r="L7828" s="2">
        <f>[2]Reach4Kure!$G7832</f>
        <v>15.55</v>
      </c>
      <c r="M7828" s="2">
        <v>0</v>
      </c>
      <c r="N7828" s="2">
        <f>[2]Reach4Kure!$C7832*1000</f>
        <v>9638</v>
      </c>
      <c r="O7828" s="3">
        <f>([2]Reach4Kure!$F7832)*1000</f>
        <v>65.11999999999999</v>
      </c>
      <c r="P7828" s="2">
        <f>[2]Reach4Kure!$D7832*1000/5</f>
        <v>13.022</v>
      </c>
      <c r="Q7828" s="2">
        <v>0.1</v>
      </c>
      <c r="R7828" s="2">
        <v>3000</v>
      </c>
      <c r="S7828" s="2">
        <v>0</v>
      </c>
      <c r="T7828" s="2">
        <v>0</v>
      </c>
    </row>
    <row r="7829" spans="1:20" x14ac:dyDescent="0.25">
      <c r="A7829" s="2">
        <v>2004</v>
      </c>
      <c r="B7829" s="2">
        <v>6</v>
      </c>
      <c r="C7829" s="2">
        <v>8</v>
      </c>
      <c r="D7829" s="2" t="s">
        <v>17</v>
      </c>
      <c r="E7829" s="6">
        <f>[1]Final!J7831</f>
        <v>0.46250000000000002</v>
      </c>
      <c r="F7829" s="2">
        <v>12.4</v>
      </c>
      <c r="G7829" s="2">
        <v>60</v>
      </c>
      <c r="H7829" s="5">
        <f>[1]Final!F7831*10</f>
        <v>1012.3000000000001</v>
      </c>
      <c r="I7829" s="5">
        <v>4</v>
      </c>
      <c r="J7829" s="2">
        <v>2</v>
      </c>
      <c r="K7829" s="4">
        <f>[2]Reach4Kure!$B7833*86400</f>
        <v>175996.79999999999</v>
      </c>
      <c r="L7829" s="2">
        <f>[2]Reach4Kure!$G7833</f>
        <v>12.03</v>
      </c>
      <c r="M7829" s="2">
        <v>0</v>
      </c>
      <c r="N7829" s="2">
        <f>[2]Reach4Kure!$C7833*1000</f>
        <v>20670</v>
      </c>
      <c r="O7829" s="3">
        <f>([2]Reach4Kure!$F7833)*1000</f>
        <v>62.78</v>
      </c>
      <c r="P7829" s="2">
        <f>[2]Reach4Kure!$D7833*1000/5</f>
        <v>12.22</v>
      </c>
      <c r="Q7829" s="2">
        <v>0.1</v>
      </c>
      <c r="R7829" s="2">
        <v>3000</v>
      </c>
      <c r="S7829" s="2">
        <v>0</v>
      </c>
      <c r="T7829" s="2">
        <v>0</v>
      </c>
    </row>
    <row r="7830" spans="1:20" x14ac:dyDescent="0.25">
      <c r="A7830" s="2">
        <v>2004</v>
      </c>
      <c r="B7830" s="2">
        <v>6</v>
      </c>
      <c r="C7830" s="2">
        <v>9</v>
      </c>
      <c r="D7830" s="2" t="s">
        <v>17</v>
      </c>
      <c r="E7830" s="6">
        <f>[1]Final!J7832</f>
        <v>0.625</v>
      </c>
      <c r="F7830" s="2">
        <v>13.1</v>
      </c>
      <c r="G7830" s="2">
        <v>74</v>
      </c>
      <c r="H7830" s="5">
        <f>[1]Final!F7832*10</f>
        <v>1013.3</v>
      </c>
      <c r="I7830" s="5">
        <v>5.5</v>
      </c>
      <c r="J7830" s="2">
        <v>0</v>
      </c>
      <c r="K7830" s="4">
        <f>[2]Reach4Kure!$B7834*86400</f>
        <v>155779.19999999998</v>
      </c>
      <c r="L7830" s="2">
        <f>[2]Reach4Kure!$G7834</f>
        <v>12.7</v>
      </c>
      <c r="M7830" s="2">
        <v>0</v>
      </c>
      <c r="N7830" s="2">
        <f>[2]Reach4Kure!$C7834*1000</f>
        <v>9689</v>
      </c>
      <c r="O7830" s="3">
        <f>([2]Reach4Kure!$F7834)*1000</f>
        <v>61.32</v>
      </c>
      <c r="P7830" s="2">
        <f>[2]Reach4Kure!$D7834*1000/5</f>
        <v>11.986000000000001</v>
      </c>
      <c r="Q7830" s="2">
        <v>0.1</v>
      </c>
      <c r="R7830" s="2">
        <v>3000</v>
      </c>
      <c r="S7830" s="2">
        <v>0</v>
      </c>
      <c r="T7830" s="2">
        <v>0</v>
      </c>
    </row>
    <row r="7831" spans="1:20" x14ac:dyDescent="0.25">
      <c r="A7831" s="2">
        <v>2004</v>
      </c>
      <c r="B7831" s="2">
        <v>6</v>
      </c>
      <c r="C7831" s="2">
        <v>10</v>
      </c>
      <c r="D7831" s="2" t="s">
        <v>17</v>
      </c>
      <c r="E7831" s="6">
        <f>[1]Final!J7833</f>
        <v>0.53749999999999998</v>
      </c>
      <c r="F7831" s="2">
        <v>15.7</v>
      </c>
      <c r="G7831" s="2">
        <v>65</v>
      </c>
      <c r="H7831" s="5">
        <f>[1]Final!F7833*10</f>
        <v>1002</v>
      </c>
      <c r="I7831" s="5">
        <v>4.7</v>
      </c>
      <c r="J7831" s="2">
        <v>5.0999999999999996</v>
      </c>
      <c r="K7831" s="4">
        <f>[2]Reach4Kure!$B7835*86400</f>
        <v>199670.39999999999</v>
      </c>
      <c r="L7831" s="2">
        <f>[2]Reach4Kure!$G7835</f>
        <v>16.04</v>
      </c>
      <c r="M7831" s="2">
        <v>0</v>
      </c>
      <c r="N7831" s="2">
        <f>[2]Reach4Kure!$C7835*1000</f>
        <v>11520</v>
      </c>
      <c r="O7831" s="3">
        <f>([2]Reach4Kure!$F7835)*1000</f>
        <v>57.910000000000004</v>
      </c>
      <c r="P7831" s="2">
        <f>[2]Reach4Kure!$D7835*1000/5</f>
        <v>10.734</v>
      </c>
      <c r="Q7831" s="2">
        <v>0.1</v>
      </c>
      <c r="R7831" s="2">
        <v>3000</v>
      </c>
      <c r="S7831" s="2">
        <v>0</v>
      </c>
      <c r="T7831" s="2">
        <v>0</v>
      </c>
    </row>
    <row r="7832" spans="1:20" x14ac:dyDescent="0.25">
      <c r="A7832" s="2">
        <v>2004</v>
      </c>
      <c r="B7832" s="2">
        <v>6</v>
      </c>
      <c r="C7832" s="2">
        <v>11</v>
      </c>
      <c r="D7832" s="2" t="s">
        <v>17</v>
      </c>
      <c r="E7832" s="6">
        <f>[1]Final!J7834</f>
        <v>0.71250000000000002</v>
      </c>
      <c r="F7832" s="2">
        <v>14.9</v>
      </c>
      <c r="G7832" s="2">
        <v>70</v>
      </c>
      <c r="H7832" s="5">
        <f>[1]Final!F7834*10</f>
        <v>999.80000000000007</v>
      </c>
      <c r="I7832" s="5">
        <v>3.6</v>
      </c>
      <c r="J7832" s="2">
        <v>0.1</v>
      </c>
      <c r="K7832" s="4">
        <f>[2]Reach4Kure!$B7836*86400</f>
        <v>168220.80000000002</v>
      </c>
      <c r="L7832" s="2">
        <f>[2]Reach4Kure!$G7836</f>
        <v>14.78</v>
      </c>
      <c r="M7832" s="2">
        <v>0</v>
      </c>
      <c r="N7832" s="2">
        <f>[2]Reach4Kure!$C7836*1000</f>
        <v>9767</v>
      </c>
      <c r="O7832" s="3">
        <f>([2]Reach4Kure!$F7836)*1000</f>
        <v>60.089999999999996</v>
      </c>
      <c r="P7832" s="2">
        <f>[2]Reach4Kure!$D7836*1000/5</f>
        <v>11.068000000000001</v>
      </c>
      <c r="Q7832" s="2">
        <v>0.1</v>
      </c>
      <c r="R7832" s="2">
        <v>3000</v>
      </c>
      <c r="S7832" s="2">
        <v>0</v>
      </c>
      <c r="T7832" s="2">
        <v>0</v>
      </c>
    </row>
    <row r="7833" spans="1:20" x14ac:dyDescent="0.25">
      <c r="A7833" s="2">
        <v>2004</v>
      </c>
      <c r="B7833" s="2">
        <v>6</v>
      </c>
      <c r="C7833" s="2">
        <v>12</v>
      </c>
      <c r="D7833" s="2" t="s">
        <v>17</v>
      </c>
      <c r="E7833" s="6">
        <f>[1]Final!J7835</f>
        <v>0.46250000000000002</v>
      </c>
      <c r="F7833" s="2">
        <v>16.2</v>
      </c>
      <c r="G7833" s="2">
        <v>69</v>
      </c>
      <c r="H7833" s="5">
        <f>[1]Final!F7835*10</f>
        <v>1004.3000000000001</v>
      </c>
      <c r="I7833" s="5">
        <v>3.4</v>
      </c>
      <c r="J7833" s="2">
        <v>0</v>
      </c>
      <c r="K7833" s="4">
        <f>[2]Reach4Kure!$B7837*86400</f>
        <v>172368</v>
      </c>
      <c r="L7833" s="2">
        <f>[2]Reach4Kure!$G7837</f>
        <v>16.04</v>
      </c>
      <c r="M7833" s="2">
        <v>0</v>
      </c>
      <c r="N7833" s="2">
        <f>[2]Reach4Kure!$C7837*1000</f>
        <v>9893</v>
      </c>
      <c r="O7833" s="3">
        <f>([2]Reach4Kure!$F7837)*1000</f>
        <v>58.069999999999993</v>
      </c>
      <c r="P7833" s="2">
        <f>[2]Reach4Kure!$D7837*1000/5</f>
        <v>10.803999999999998</v>
      </c>
      <c r="Q7833" s="2">
        <v>0.1</v>
      </c>
      <c r="R7833" s="2">
        <v>3000</v>
      </c>
      <c r="S7833" s="2">
        <v>0</v>
      </c>
      <c r="T7833" s="2">
        <v>0</v>
      </c>
    </row>
    <row r="7834" spans="1:20" x14ac:dyDescent="0.25">
      <c r="A7834" s="2">
        <v>2004</v>
      </c>
      <c r="B7834" s="2">
        <v>6</v>
      </c>
      <c r="C7834" s="2">
        <v>13</v>
      </c>
      <c r="D7834" s="2" t="s">
        <v>17</v>
      </c>
      <c r="E7834" s="6">
        <f>[1]Final!J7836</f>
        <v>0.5</v>
      </c>
      <c r="F7834" s="2">
        <v>15.5</v>
      </c>
      <c r="G7834" s="2">
        <v>57</v>
      </c>
      <c r="H7834" s="5">
        <f>[1]Final!F7836*10</f>
        <v>1013.8</v>
      </c>
      <c r="I7834" s="5">
        <v>4.0999999999999996</v>
      </c>
      <c r="J7834" s="2">
        <v>0</v>
      </c>
      <c r="K7834" s="4">
        <f>[2]Reach4Kure!$B7838*86400</f>
        <v>155520</v>
      </c>
      <c r="L7834" s="2">
        <f>[2]Reach4Kure!$G7838</f>
        <v>15.48</v>
      </c>
      <c r="M7834" s="2">
        <v>0</v>
      </c>
      <c r="N7834" s="2">
        <f>[2]Reach4Kure!$C7838*1000</f>
        <v>8224</v>
      </c>
      <c r="O7834" s="3">
        <f>([2]Reach4Kure!$F7838)*1000</f>
        <v>59.37</v>
      </c>
      <c r="P7834" s="2">
        <f>[2]Reach4Kure!$D7838*1000/5</f>
        <v>11.364000000000001</v>
      </c>
      <c r="Q7834" s="2">
        <v>0.1</v>
      </c>
      <c r="R7834" s="2">
        <v>3000</v>
      </c>
      <c r="S7834" s="2">
        <v>0</v>
      </c>
      <c r="T7834" s="2">
        <v>0</v>
      </c>
    </row>
    <row r="7835" spans="1:20" x14ac:dyDescent="0.25">
      <c r="A7835" s="2">
        <v>2004</v>
      </c>
      <c r="B7835" s="2">
        <v>6</v>
      </c>
      <c r="C7835" s="2">
        <v>14</v>
      </c>
      <c r="D7835" s="2" t="s">
        <v>17</v>
      </c>
      <c r="E7835" s="6">
        <f>[1]Final!J7837</f>
        <v>0.66249999999999998</v>
      </c>
      <c r="F7835" s="2">
        <v>18.5</v>
      </c>
      <c r="G7835" s="2">
        <v>53</v>
      </c>
      <c r="H7835" s="5">
        <f>[1]Final!F7837*10</f>
        <v>1001.7000000000002</v>
      </c>
      <c r="I7835" s="5">
        <v>5.8</v>
      </c>
      <c r="J7835" s="2">
        <v>0.3</v>
      </c>
      <c r="K7835" s="4">
        <f>[2]Reach4Kure!$B7839*86400</f>
        <v>159753.60000000001</v>
      </c>
      <c r="L7835" s="2">
        <f>[2]Reach4Kure!$G7839</f>
        <v>18.350000000000001</v>
      </c>
      <c r="M7835" s="2">
        <v>0</v>
      </c>
      <c r="N7835" s="2">
        <f>[2]Reach4Kure!$C7839*1000</f>
        <v>8192</v>
      </c>
      <c r="O7835" s="3">
        <f>([2]Reach4Kure!$F7839)*1000</f>
        <v>59.41</v>
      </c>
      <c r="P7835" s="2">
        <f>[2]Reach4Kure!$D7839*1000/5</f>
        <v>11.540000000000001</v>
      </c>
      <c r="Q7835" s="2">
        <v>0.1</v>
      </c>
      <c r="R7835" s="2">
        <v>3000</v>
      </c>
      <c r="S7835" s="2">
        <v>0</v>
      </c>
      <c r="T7835" s="2">
        <v>0</v>
      </c>
    </row>
    <row r="7836" spans="1:20" x14ac:dyDescent="0.25">
      <c r="A7836" s="2">
        <v>2004</v>
      </c>
      <c r="B7836" s="2">
        <v>6</v>
      </c>
      <c r="C7836" s="2">
        <v>15</v>
      </c>
      <c r="D7836" s="2" t="s">
        <v>17</v>
      </c>
      <c r="E7836" s="6">
        <f>[1]Final!J7838</f>
        <v>0.66249999999999998</v>
      </c>
      <c r="F7836" s="2">
        <v>15.6</v>
      </c>
      <c r="G7836" s="2">
        <v>40</v>
      </c>
      <c r="H7836" s="5">
        <f>[1]Final!F7838*10</f>
        <v>993.3</v>
      </c>
      <c r="I7836" s="5">
        <v>6.3</v>
      </c>
      <c r="J7836" s="2">
        <v>0</v>
      </c>
      <c r="K7836" s="4">
        <f>[2]Reach4Kure!$B7840*86400</f>
        <v>148521.60000000001</v>
      </c>
      <c r="L7836" s="2">
        <f>[2]Reach4Kure!$G7840</f>
        <v>14.89</v>
      </c>
      <c r="M7836" s="2">
        <v>0</v>
      </c>
      <c r="N7836" s="2">
        <f>[2]Reach4Kure!$C7840*1000</f>
        <v>8167</v>
      </c>
      <c r="O7836" s="3">
        <f>([2]Reach4Kure!$F7840)*1000</f>
        <v>59.94</v>
      </c>
      <c r="P7836" s="2">
        <f>[2]Reach4Kure!$D7840*1000/5</f>
        <v>11.76</v>
      </c>
      <c r="Q7836" s="2">
        <v>0.1</v>
      </c>
      <c r="R7836" s="2">
        <v>3000</v>
      </c>
      <c r="S7836" s="2">
        <v>0</v>
      </c>
      <c r="T7836" s="2">
        <v>0</v>
      </c>
    </row>
    <row r="7837" spans="1:20" x14ac:dyDescent="0.25">
      <c r="A7837" s="2">
        <v>2004</v>
      </c>
      <c r="B7837" s="2">
        <v>6</v>
      </c>
      <c r="C7837" s="2">
        <v>16</v>
      </c>
      <c r="D7837" s="2" t="s">
        <v>17</v>
      </c>
      <c r="E7837" s="6">
        <f>[1]Final!J7839</f>
        <v>0.53749999999999998</v>
      </c>
      <c r="F7837" s="2">
        <v>14.3</v>
      </c>
      <c r="G7837" s="2">
        <v>36</v>
      </c>
      <c r="H7837" s="5">
        <f>[1]Final!F7839*10</f>
        <v>998.8</v>
      </c>
      <c r="I7837" s="5">
        <v>4.5</v>
      </c>
      <c r="J7837" s="2">
        <v>1</v>
      </c>
      <c r="K7837" s="4">
        <f>[2]Reach4Kure!$B7841*86400</f>
        <v>160012.80000000002</v>
      </c>
      <c r="L7837" s="2">
        <f>[2]Reach4Kure!$G7841</f>
        <v>13.86</v>
      </c>
      <c r="M7837" s="2">
        <v>0</v>
      </c>
      <c r="N7837" s="2">
        <f>[2]Reach4Kure!$C7841*1000</f>
        <v>8569</v>
      </c>
      <c r="O7837" s="3">
        <f>([2]Reach4Kure!$F7841)*1000</f>
        <v>59.98</v>
      </c>
      <c r="P7837" s="2">
        <f>[2]Reach4Kure!$D7841*1000/5</f>
        <v>11.834</v>
      </c>
      <c r="Q7837" s="2">
        <v>0.1</v>
      </c>
      <c r="R7837" s="2">
        <v>3000</v>
      </c>
      <c r="S7837" s="2">
        <v>0</v>
      </c>
      <c r="T7837" s="2">
        <v>0</v>
      </c>
    </row>
    <row r="7838" spans="1:20" x14ac:dyDescent="0.25">
      <c r="A7838" s="2">
        <v>2004</v>
      </c>
      <c r="B7838" s="2">
        <v>6</v>
      </c>
      <c r="C7838" s="2">
        <v>17</v>
      </c>
      <c r="D7838" s="2" t="s">
        <v>17</v>
      </c>
      <c r="E7838" s="6">
        <f>[1]Final!J7840</f>
        <v>0.53749999999999998</v>
      </c>
      <c r="F7838" s="2">
        <v>13.8</v>
      </c>
      <c r="G7838" s="2">
        <v>39</v>
      </c>
      <c r="H7838" s="5">
        <f>[1]Final!F7840*10</f>
        <v>996.9</v>
      </c>
      <c r="I7838" s="5">
        <v>4.5</v>
      </c>
      <c r="J7838" s="2">
        <v>0</v>
      </c>
      <c r="K7838" s="4">
        <f>[2]Reach4Kure!$B7842*86400</f>
        <v>148694.39999999999</v>
      </c>
      <c r="L7838" s="2">
        <f>[2]Reach4Kure!$G7842</f>
        <v>13.71</v>
      </c>
      <c r="M7838" s="2">
        <v>0</v>
      </c>
      <c r="N7838" s="2">
        <f>[2]Reach4Kure!$C7842*1000</f>
        <v>8543</v>
      </c>
      <c r="O7838" s="3">
        <f>([2]Reach4Kure!$F7842)*1000</f>
        <v>59.87</v>
      </c>
      <c r="P7838" s="2">
        <f>[2]Reach4Kure!$D7842*1000/5</f>
        <v>11.866</v>
      </c>
      <c r="Q7838" s="2">
        <v>0.1</v>
      </c>
      <c r="R7838" s="2">
        <v>3000</v>
      </c>
      <c r="S7838" s="2">
        <v>0</v>
      </c>
      <c r="T7838" s="2">
        <v>0</v>
      </c>
    </row>
    <row r="7839" spans="1:20" x14ac:dyDescent="0.25">
      <c r="A7839" s="2">
        <v>2004</v>
      </c>
      <c r="B7839" s="2">
        <v>6</v>
      </c>
      <c r="C7839" s="2">
        <v>18</v>
      </c>
      <c r="D7839" s="2" t="s">
        <v>17</v>
      </c>
      <c r="E7839" s="6">
        <f>[1]Final!J7841</f>
        <v>0.875</v>
      </c>
      <c r="F7839" s="2">
        <v>12.5</v>
      </c>
      <c r="G7839" s="2">
        <v>85</v>
      </c>
      <c r="H7839" s="5">
        <f>[1]Final!F7841*10</f>
        <v>992.8</v>
      </c>
      <c r="I7839" s="5">
        <v>3.1</v>
      </c>
      <c r="J7839" s="2">
        <v>0</v>
      </c>
      <c r="K7839" s="4">
        <f>[2]Reach4Kure!$B7843*86400</f>
        <v>141868.79999999999</v>
      </c>
      <c r="L7839" s="2">
        <f>[2]Reach4Kure!$G7843</f>
        <v>12.04</v>
      </c>
      <c r="M7839" s="2">
        <v>0</v>
      </c>
      <c r="N7839" s="2">
        <f>[2]Reach4Kure!$C7843*1000</f>
        <v>8472</v>
      </c>
      <c r="O7839" s="3">
        <f>([2]Reach4Kure!$F7843)*1000</f>
        <v>60.589999999999996</v>
      </c>
      <c r="P7839" s="2">
        <f>[2]Reach4Kure!$D7843*1000/5</f>
        <v>12.045999999999999</v>
      </c>
      <c r="Q7839" s="2">
        <v>0.1</v>
      </c>
      <c r="R7839" s="2">
        <v>3000</v>
      </c>
      <c r="S7839" s="2">
        <v>0</v>
      </c>
      <c r="T7839" s="2">
        <v>0</v>
      </c>
    </row>
    <row r="7840" spans="1:20" x14ac:dyDescent="0.25">
      <c r="A7840" s="2">
        <v>2004</v>
      </c>
      <c r="B7840" s="2">
        <v>6</v>
      </c>
      <c r="C7840" s="2">
        <v>19</v>
      </c>
      <c r="D7840" s="2" t="s">
        <v>17</v>
      </c>
      <c r="E7840" s="6">
        <f>[1]Final!J7842</f>
        <v>0.96250000000000002</v>
      </c>
      <c r="F7840" s="2">
        <v>8.9</v>
      </c>
      <c r="G7840" s="2">
        <v>90</v>
      </c>
      <c r="H7840" s="5">
        <f>[1]Final!F7842*10</f>
        <v>991.10000000000014</v>
      </c>
      <c r="I7840" s="5">
        <v>3.9</v>
      </c>
      <c r="J7840" s="2">
        <v>6.5</v>
      </c>
      <c r="K7840" s="4">
        <f>[2]Reach4Kure!$B7844*86400</f>
        <v>156816</v>
      </c>
      <c r="L7840" s="2">
        <f>[2]Reach4Kure!$G7844</f>
        <v>8.67</v>
      </c>
      <c r="M7840" s="2">
        <v>0</v>
      </c>
      <c r="N7840" s="2">
        <f>[2]Reach4Kure!$C7844*1000</f>
        <v>8501</v>
      </c>
      <c r="O7840" s="3">
        <f>([2]Reach4Kure!$F7844)*1000</f>
        <v>61.580000000000005</v>
      </c>
      <c r="P7840" s="2">
        <f>[2]Reach4Kure!$D7844*1000/5</f>
        <v>12.15</v>
      </c>
      <c r="Q7840" s="2">
        <v>0.1</v>
      </c>
      <c r="R7840" s="2">
        <v>3000</v>
      </c>
      <c r="S7840" s="2">
        <v>0</v>
      </c>
      <c r="T7840" s="2">
        <v>0</v>
      </c>
    </row>
    <row r="7841" spans="1:20" x14ac:dyDescent="0.25">
      <c r="A7841" s="2">
        <v>2004</v>
      </c>
      <c r="B7841" s="2">
        <v>6</v>
      </c>
      <c r="C7841" s="2">
        <v>20</v>
      </c>
      <c r="D7841" s="2" t="s">
        <v>17</v>
      </c>
      <c r="E7841" s="6">
        <f>[1]Final!J7843</f>
        <v>0.78749999999999998</v>
      </c>
      <c r="F7841" s="2">
        <v>9.6</v>
      </c>
      <c r="G7841" s="2">
        <v>88</v>
      </c>
      <c r="H7841" s="5">
        <f>[1]Final!F7843*10</f>
        <v>991.2</v>
      </c>
      <c r="I7841" s="5">
        <v>4.8</v>
      </c>
      <c r="J7841" s="2">
        <v>10.6</v>
      </c>
      <c r="K7841" s="4">
        <f>[2]Reach4Kure!$B7845*86400</f>
        <v>244944</v>
      </c>
      <c r="L7841" s="2">
        <f>[2]Reach4Kure!$G7845</f>
        <v>9.4</v>
      </c>
      <c r="M7841" s="2">
        <v>0</v>
      </c>
      <c r="N7841" s="2">
        <f>[2]Reach4Kure!$C7845*1000</f>
        <v>31840</v>
      </c>
      <c r="O7841" s="3">
        <f>([2]Reach4Kure!$F7845)*1000</f>
        <v>55.489999999999995</v>
      </c>
      <c r="P7841" s="2">
        <f>[2]Reach4Kure!$D7845*1000/5</f>
        <v>10.029999999999999</v>
      </c>
      <c r="Q7841" s="2">
        <v>0.1</v>
      </c>
      <c r="R7841" s="2">
        <v>3000</v>
      </c>
      <c r="S7841" s="2">
        <v>0</v>
      </c>
      <c r="T7841" s="2">
        <v>0</v>
      </c>
    </row>
    <row r="7842" spans="1:20" x14ac:dyDescent="0.25">
      <c r="A7842" s="2">
        <v>2004</v>
      </c>
      <c r="B7842" s="2">
        <v>6</v>
      </c>
      <c r="C7842" s="2">
        <v>21</v>
      </c>
      <c r="D7842" s="2" t="s">
        <v>17</v>
      </c>
      <c r="E7842" s="6">
        <f>[1]Final!J7844</f>
        <v>0.58750000000000002</v>
      </c>
      <c r="F7842" s="2">
        <v>12.3</v>
      </c>
      <c r="G7842" s="2">
        <v>73</v>
      </c>
      <c r="H7842" s="5">
        <f>[1]Final!F7844*10</f>
        <v>1000.5000000000001</v>
      </c>
      <c r="I7842" s="5">
        <v>6.5</v>
      </c>
      <c r="J7842" s="2">
        <v>9.5</v>
      </c>
      <c r="K7842" s="4">
        <f>[2]Reach4Kure!$B7846*86400</f>
        <v>277776</v>
      </c>
      <c r="L7842" s="2">
        <f>[2]Reach4Kure!$G7846</f>
        <v>11.83</v>
      </c>
      <c r="M7842" s="2">
        <v>0</v>
      </c>
      <c r="N7842" s="2">
        <f>[2]Reach4Kure!$C7846*1000</f>
        <v>38180</v>
      </c>
      <c r="O7842" s="3">
        <f>([2]Reach4Kure!$F7846)*1000</f>
        <v>54.28</v>
      </c>
      <c r="P7842" s="2">
        <f>[2]Reach4Kure!$D7846*1000/5</f>
        <v>8.4160000000000004</v>
      </c>
      <c r="Q7842" s="2">
        <v>0.1</v>
      </c>
      <c r="R7842" s="2">
        <v>3000</v>
      </c>
      <c r="S7842" s="2">
        <v>0</v>
      </c>
      <c r="T7842" s="2">
        <v>0</v>
      </c>
    </row>
    <row r="7843" spans="1:20" x14ac:dyDescent="0.25">
      <c r="A7843" s="2">
        <v>2004</v>
      </c>
      <c r="B7843" s="2">
        <v>6</v>
      </c>
      <c r="C7843" s="2">
        <v>22</v>
      </c>
      <c r="D7843" s="2" t="s">
        <v>17</v>
      </c>
      <c r="E7843" s="6">
        <f>[1]Final!J7845</f>
        <v>0.71250000000000002</v>
      </c>
      <c r="F7843" s="2">
        <v>11</v>
      </c>
      <c r="G7843" s="2">
        <v>80</v>
      </c>
      <c r="H7843" s="5">
        <f>[1]Final!F7845*10</f>
        <v>1004.1000000000001</v>
      </c>
      <c r="I7843" s="5">
        <v>2.9</v>
      </c>
      <c r="J7843" s="2">
        <v>2</v>
      </c>
      <c r="K7843" s="4">
        <f>[2]Reach4Kure!$B7847*86400</f>
        <v>245203.20000000001</v>
      </c>
      <c r="L7843" s="2">
        <f>[2]Reach4Kure!$G7847</f>
        <v>10.69</v>
      </c>
      <c r="M7843" s="2">
        <v>0</v>
      </c>
      <c r="N7843" s="2">
        <f>[2]Reach4Kure!$C7847*1000</f>
        <v>30880</v>
      </c>
      <c r="O7843" s="3">
        <f>([2]Reach4Kure!$F7847)*1000</f>
        <v>55.72</v>
      </c>
      <c r="P7843" s="2">
        <f>[2]Reach4Kure!$D7847*1000/5</f>
        <v>8.3419999999999987</v>
      </c>
      <c r="Q7843" s="2">
        <v>0.1</v>
      </c>
      <c r="R7843" s="2">
        <v>3000</v>
      </c>
      <c r="S7843" s="2">
        <v>0</v>
      </c>
      <c r="T7843" s="2">
        <v>0</v>
      </c>
    </row>
    <row r="7844" spans="1:20" x14ac:dyDescent="0.25">
      <c r="A7844" s="2">
        <v>2004</v>
      </c>
      <c r="B7844" s="2">
        <v>6</v>
      </c>
      <c r="C7844" s="2">
        <v>23</v>
      </c>
      <c r="D7844" s="2" t="s">
        <v>17</v>
      </c>
      <c r="E7844" s="6">
        <f>[1]Final!J7846</f>
        <v>0.83750000000000002</v>
      </c>
      <c r="F7844" s="2">
        <v>14.4</v>
      </c>
      <c r="G7844" s="2">
        <v>63</v>
      </c>
      <c r="H7844" s="5">
        <f>[1]Final!F7846*10</f>
        <v>1001.6000000000001</v>
      </c>
      <c r="I7844" s="5">
        <v>3.3</v>
      </c>
      <c r="J7844" s="2">
        <v>6</v>
      </c>
      <c r="K7844" s="4">
        <f>[2]Reach4Kure!$B7848*86400</f>
        <v>234662.40000000002</v>
      </c>
      <c r="L7844" s="2">
        <f>[2]Reach4Kure!$G7848</f>
        <v>13.96</v>
      </c>
      <c r="M7844" s="2">
        <v>0</v>
      </c>
      <c r="N7844" s="2">
        <f>[2]Reach4Kure!$C7848*1000</f>
        <v>26460</v>
      </c>
      <c r="O7844" s="3">
        <f>([2]Reach4Kure!$F7848)*1000</f>
        <v>56.81</v>
      </c>
      <c r="P7844" s="2">
        <f>[2]Reach4Kure!$D7848*1000/5</f>
        <v>8.5359999999999996</v>
      </c>
      <c r="Q7844" s="2">
        <v>0.1</v>
      </c>
      <c r="R7844" s="2">
        <v>3000</v>
      </c>
      <c r="S7844" s="2">
        <v>0</v>
      </c>
      <c r="T7844" s="2">
        <v>0</v>
      </c>
    </row>
    <row r="7845" spans="1:20" x14ac:dyDescent="0.25">
      <c r="A7845" s="2">
        <v>2004</v>
      </c>
      <c r="B7845" s="2">
        <v>6</v>
      </c>
      <c r="C7845" s="2">
        <v>24</v>
      </c>
      <c r="D7845" s="2" t="s">
        <v>17</v>
      </c>
      <c r="E7845" s="6">
        <f>[1]Final!J7847</f>
        <v>1</v>
      </c>
      <c r="F7845" s="2">
        <v>12.1</v>
      </c>
      <c r="G7845" s="2">
        <v>91</v>
      </c>
      <c r="H7845" s="5">
        <f>[1]Final!F7847*10</f>
        <v>989.5</v>
      </c>
      <c r="I7845" s="5">
        <v>3.1</v>
      </c>
      <c r="J7845" s="2">
        <v>4.5</v>
      </c>
      <c r="K7845" s="4">
        <f>[2]Reach4Kure!$B7849*86400</f>
        <v>218591.99999999997</v>
      </c>
      <c r="L7845" s="2">
        <f>[2]Reach4Kure!$G7849</f>
        <v>11.64</v>
      </c>
      <c r="M7845" s="2">
        <v>0</v>
      </c>
      <c r="N7845" s="2">
        <f>[2]Reach4Kure!$C7849*1000</f>
        <v>22620</v>
      </c>
      <c r="O7845" s="3">
        <f>([2]Reach4Kure!$F7849)*1000</f>
        <v>57.13</v>
      </c>
      <c r="P7845" s="2">
        <f>[2]Reach4Kure!$D7849*1000/5</f>
        <v>8.9139999999999997</v>
      </c>
      <c r="Q7845" s="2">
        <v>0.1</v>
      </c>
      <c r="R7845" s="2">
        <v>3000</v>
      </c>
      <c r="S7845" s="2">
        <v>0</v>
      </c>
      <c r="T7845" s="2">
        <v>0</v>
      </c>
    </row>
    <row r="7846" spans="1:20" x14ac:dyDescent="0.25">
      <c r="A7846" s="2">
        <v>2004</v>
      </c>
      <c r="B7846" s="2">
        <v>6</v>
      </c>
      <c r="C7846" s="2">
        <v>25</v>
      </c>
      <c r="D7846" s="2" t="s">
        <v>17</v>
      </c>
      <c r="E7846" s="6">
        <f>[1]Final!J7848</f>
        <v>0.875</v>
      </c>
      <c r="F7846" s="2">
        <v>14.1</v>
      </c>
      <c r="G7846" s="2">
        <v>83</v>
      </c>
      <c r="H7846" s="5">
        <f>[1]Final!F7848*10</f>
        <v>994.80000000000007</v>
      </c>
      <c r="I7846" s="5">
        <v>2.9</v>
      </c>
      <c r="J7846" s="2">
        <v>25.7</v>
      </c>
      <c r="K7846" s="4">
        <f>[2]Reach4Kure!$B7850*86400</f>
        <v>324604.79999999999</v>
      </c>
      <c r="L7846" s="2">
        <f>[2]Reach4Kure!$G7850</f>
        <v>13.7</v>
      </c>
      <c r="M7846" s="2">
        <v>0</v>
      </c>
      <c r="N7846" s="2">
        <f>[2]Reach4Kure!$C7850*1000</f>
        <v>36190</v>
      </c>
      <c r="O7846" s="3">
        <f>([2]Reach4Kure!$F7850)*1000</f>
        <v>51.72</v>
      </c>
      <c r="P7846" s="2">
        <f>[2]Reach4Kure!$D7850*1000/5</f>
        <v>7.3559999999999999</v>
      </c>
      <c r="Q7846" s="2">
        <v>0.1</v>
      </c>
      <c r="R7846" s="2">
        <v>3000</v>
      </c>
      <c r="S7846" s="2">
        <v>0</v>
      </c>
      <c r="T7846" s="2">
        <v>0</v>
      </c>
    </row>
    <row r="7847" spans="1:20" x14ac:dyDescent="0.25">
      <c r="A7847" s="2">
        <v>2004</v>
      </c>
      <c r="B7847" s="2">
        <v>6</v>
      </c>
      <c r="C7847" s="2">
        <v>26</v>
      </c>
      <c r="D7847" s="2" t="s">
        <v>17</v>
      </c>
      <c r="E7847" s="6">
        <f>[1]Final!J7849</f>
        <v>0.83750000000000002</v>
      </c>
      <c r="F7847" s="2">
        <v>14.3</v>
      </c>
      <c r="G7847" s="2">
        <v>88</v>
      </c>
      <c r="H7847" s="5">
        <f>[1]Final!F7849*10</f>
        <v>1006.7000000000002</v>
      </c>
      <c r="I7847" s="5">
        <v>1.5</v>
      </c>
      <c r="J7847" s="2">
        <v>0.4</v>
      </c>
      <c r="K7847" s="4">
        <f>[2]Reach4Kure!$B7851*86400</f>
        <v>292204.79999999999</v>
      </c>
      <c r="L7847" s="2">
        <f>[2]Reach4Kure!$G7851</f>
        <v>14.5</v>
      </c>
      <c r="M7847" s="2">
        <v>0</v>
      </c>
      <c r="N7847" s="2">
        <f>[2]Reach4Kure!$C7851*1000</f>
        <v>33540</v>
      </c>
      <c r="O7847" s="3">
        <f>([2]Reach4Kure!$F7851)*1000</f>
        <v>52.5</v>
      </c>
      <c r="P7847" s="2">
        <f>[2]Reach4Kure!$D7851*1000/5</f>
        <v>7.0319999999999991</v>
      </c>
      <c r="Q7847" s="2">
        <v>0.1</v>
      </c>
      <c r="R7847" s="2">
        <v>3000</v>
      </c>
      <c r="S7847" s="2">
        <v>0</v>
      </c>
      <c r="T7847" s="2">
        <v>0</v>
      </c>
    </row>
    <row r="7848" spans="1:20" x14ac:dyDescent="0.25">
      <c r="A7848" s="2">
        <v>2004</v>
      </c>
      <c r="B7848" s="2">
        <v>6</v>
      </c>
      <c r="C7848" s="2">
        <v>27</v>
      </c>
      <c r="D7848" s="2" t="s">
        <v>17</v>
      </c>
      <c r="E7848" s="6">
        <f>[1]Final!J7850</f>
        <v>0.91249999999999998</v>
      </c>
      <c r="F7848" s="2">
        <v>13.4</v>
      </c>
      <c r="G7848" s="2">
        <v>87</v>
      </c>
      <c r="H7848" s="5">
        <f>[1]Final!F7850*10</f>
        <v>1009</v>
      </c>
      <c r="I7848" s="5">
        <v>3.2</v>
      </c>
      <c r="J7848" s="2">
        <v>2</v>
      </c>
      <c r="K7848" s="4">
        <f>[2]Reach4Kure!$B7852*86400</f>
        <v>291427.20000000001</v>
      </c>
      <c r="L7848" s="2">
        <f>[2]Reach4Kure!$G7852</f>
        <v>13.71</v>
      </c>
      <c r="M7848" s="2">
        <v>0</v>
      </c>
      <c r="N7848" s="2">
        <f>[2]Reach4Kure!$C7852*1000</f>
        <v>26400</v>
      </c>
      <c r="O7848" s="3">
        <f>([2]Reach4Kure!$F7852)*1000</f>
        <v>49.84</v>
      </c>
      <c r="P7848" s="2">
        <f>[2]Reach4Kure!$D7852*1000/5</f>
        <v>7.145999999999999</v>
      </c>
      <c r="Q7848" s="2">
        <v>0.1</v>
      </c>
      <c r="R7848" s="2">
        <v>3000</v>
      </c>
      <c r="S7848" s="2">
        <v>0</v>
      </c>
      <c r="T7848" s="2">
        <v>0</v>
      </c>
    </row>
    <row r="7849" spans="1:20" x14ac:dyDescent="0.25">
      <c r="A7849" s="2">
        <v>2004</v>
      </c>
      <c r="B7849" s="2">
        <v>6</v>
      </c>
      <c r="C7849" s="2">
        <v>28</v>
      </c>
      <c r="D7849" s="2" t="s">
        <v>17</v>
      </c>
      <c r="E7849" s="6">
        <f>[1]Final!J7851</f>
        <v>0.66249999999999998</v>
      </c>
      <c r="F7849" s="2">
        <v>14.3</v>
      </c>
      <c r="G7849" s="2">
        <v>82</v>
      </c>
      <c r="H7849" s="5">
        <f>[1]Final!F7851*10</f>
        <v>1004.6000000000001</v>
      </c>
      <c r="I7849" s="5">
        <v>4.3</v>
      </c>
      <c r="J7849" s="2">
        <v>0</v>
      </c>
      <c r="K7849" s="4">
        <f>[2]Reach4Kure!$B7853*86400</f>
        <v>223257.60000000001</v>
      </c>
      <c r="L7849" s="2">
        <f>[2]Reach4Kure!$G7853</f>
        <v>14.14</v>
      </c>
      <c r="M7849" s="2">
        <v>0</v>
      </c>
      <c r="N7849" s="2">
        <f>[2]Reach4Kure!$C7853*1000</f>
        <v>15560</v>
      </c>
      <c r="O7849" s="3">
        <f>([2]Reach4Kure!$F7853)*1000</f>
        <v>49.2</v>
      </c>
      <c r="P7849" s="2">
        <f>[2]Reach4Kure!$D7853*1000/5</f>
        <v>8.3219999999999992</v>
      </c>
      <c r="Q7849" s="2">
        <v>0.1</v>
      </c>
      <c r="R7849" s="2">
        <v>3000</v>
      </c>
      <c r="S7849" s="2">
        <v>0</v>
      </c>
      <c r="T7849" s="2">
        <v>0</v>
      </c>
    </row>
    <row r="7850" spans="1:20" x14ac:dyDescent="0.25">
      <c r="A7850" s="2">
        <v>2004</v>
      </c>
      <c r="B7850" s="2">
        <v>6</v>
      </c>
      <c r="C7850" s="2">
        <v>29</v>
      </c>
      <c r="D7850" s="2" t="s">
        <v>17</v>
      </c>
      <c r="E7850" s="6">
        <f>[1]Final!J7852</f>
        <v>0.75</v>
      </c>
      <c r="F7850" s="2">
        <v>15.3</v>
      </c>
      <c r="G7850" s="2">
        <v>84</v>
      </c>
      <c r="H7850" s="5">
        <f>[1]Final!F7852*10</f>
        <v>1002.7</v>
      </c>
      <c r="I7850" s="5">
        <v>1.3</v>
      </c>
      <c r="J7850" s="2">
        <v>0.2</v>
      </c>
      <c r="K7850" s="4">
        <f>[2]Reach4Kure!$B7854*86400</f>
        <v>185155.19999999998</v>
      </c>
      <c r="L7850" s="2">
        <f>[2]Reach4Kure!$G7854</f>
        <v>15.14</v>
      </c>
      <c r="M7850" s="2">
        <v>0</v>
      </c>
      <c r="N7850" s="2">
        <f>[2]Reach4Kure!$C7854*1000</f>
        <v>12680</v>
      </c>
      <c r="O7850" s="3">
        <f>([2]Reach4Kure!$F7854)*1000</f>
        <v>53.900000000000006</v>
      </c>
      <c r="P7850" s="2">
        <f>[2]Reach4Kure!$D7854*1000/5</f>
        <v>9.6999999999999993</v>
      </c>
      <c r="Q7850" s="2">
        <v>0.1</v>
      </c>
      <c r="R7850" s="2">
        <v>3000</v>
      </c>
      <c r="S7850" s="2">
        <v>0</v>
      </c>
      <c r="T7850" s="2">
        <v>0</v>
      </c>
    </row>
    <row r="7851" spans="1:20" x14ac:dyDescent="0.25">
      <c r="A7851" s="2">
        <v>2004</v>
      </c>
      <c r="B7851" s="2">
        <v>6</v>
      </c>
      <c r="C7851" s="2">
        <v>30</v>
      </c>
      <c r="D7851" s="2" t="s">
        <v>17</v>
      </c>
      <c r="E7851" s="6">
        <f>[1]Final!J7853</f>
        <v>0.33750000000000002</v>
      </c>
      <c r="F7851" s="2">
        <v>16</v>
      </c>
      <c r="G7851" s="2">
        <v>75</v>
      </c>
      <c r="H7851" s="5">
        <f>[1]Final!F7853*10</f>
        <v>1002.4000000000001</v>
      </c>
      <c r="I7851" s="5">
        <v>3.8</v>
      </c>
      <c r="J7851" s="2">
        <v>0.4</v>
      </c>
      <c r="K7851" s="4">
        <f>[2]Reach4Kure!$B7855*86400</f>
        <v>197683.19999999998</v>
      </c>
      <c r="L7851" s="2">
        <f>[2]Reach4Kure!$G7855</f>
        <v>16.100000000000001</v>
      </c>
      <c r="M7851" s="2">
        <v>0</v>
      </c>
      <c r="N7851" s="2">
        <f>[2]Reach4Kure!$C7855*1000</f>
        <v>12670</v>
      </c>
      <c r="O7851" s="3">
        <f>([2]Reach4Kure!$F7855)*1000</f>
        <v>52.69</v>
      </c>
      <c r="P7851" s="2">
        <f>[2]Reach4Kure!$D7855*1000/5</f>
        <v>9.6180000000000003</v>
      </c>
      <c r="Q7851" s="2">
        <v>0.1</v>
      </c>
      <c r="R7851" s="2">
        <v>3000</v>
      </c>
      <c r="S7851" s="2">
        <v>0</v>
      </c>
      <c r="T7851" s="2">
        <v>0</v>
      </c>
    </row>
    <row r="7852" spans="1:20" x14ac:dyDescent="0.25">
      <c r="A7852" s="2">
        <v>2004</v>
      </c>
      <c r="B7852" s="2">
        <v>7</v>
      </c>
      <c r="C7852" s="2">
        <v>1</v>
      </c>
      <c r="D7852" s="2" t="s">
        <v>17</v>
      </c>
      <c r="E7852" s="6">
        <f>[1]Final!J7854</f>
        <v>0.96250000000000002</v>
      </c>
      <c r="F7852" s="2">
        <v>14.6</v>
      </c>
      <c r="G7852" s="2">
        <v>82</v>
      </c>
      <c r="H7852" s="5">
        <f>[1]Final!F7854*10</f>
        <v>995.6</v>
      </c>
      <c r="I7852" s="5">
        <v>5.0999999999999996</v>
      </c>
      <c r="J7852" s="2">
        <v>0</v>
      </c>
      <c r="K7852" s="4">
        <f>[2]Reach4Kure!$B7856*86400</f>
        <v>170726.39999999999</v>
      </c>
      <c r="L7852" s="2">
        <f>[2]Reach4Kure!$G7856</f>
        <v>14.41</v>
      </c>
      <c r="M7852" s="2">
        <v>0</v>
      </c>
      <c r="N7852" s="2">
        <f>[2]Reach4Kure!$C7856*1000</f>
        <v>12040</v>
      </c>
      <c r="O7852" s="3">
        <f>([2]Reach4Kure!$F7856)*1000</f>
        <v>54.989999999999995</v>
      </c>
      <c r="P7852" s="2">
        <f>[2]Reach4Kure!$D7856*1000/5</f>
        <v>10.34</v>
      </c>
      <c r="Q7852" s="2">
        <v>0.1</v>
      </c>
      <c r="R7852" s="2">
        <v>3000</v>
      </c>
      <c r="S7852" s="2">
        <v>0</v>
      </c>
      <c r="T7852" s="2">
        <v>0</v>
      </c>
    </row>
    <row r="7853" spans="1:20" x14ac:dyDescent="0.25">
      <c r="A7853" s="2">
        <v>2004</v>
      </c>
      <c r="B7853" s="2">
        <v>7</v>
      </c>
      <c r="C7853" s="2">
        <v>2</v>
      </c>
      <c r="D7853" s="2" t="s">
        <v>17</v>
      </c>
      <c r="E7853" s="6">
        <f>[1]Final!J7855</f>
        <v>0.83750000000000002</v>
      </c>
      <c r="F7853" s="2">
        <v>13.7</v>
      </c>
      <c r="G7853" s="2">
        <v>85</v>
      </c>
      <c r="H7853" s="5">
        <f>[1]Final!F7855*10</f>
        <v>994.90000000000009</v>
      </c>
      <c r="I7853" s="5">
        <v>3.4216814159291999</v>
      </c>
      <c r="J7853" s="2">
        <v>0.1</v>
      </c>
      <c r="K7853" s="4">
        <f>[2]Reach4Kure!$B7857*86400</f>
        <v>175132.80000000002</v>
      </c>
      <c r="L7853" s="2">
        <f>[2]Reach4Kure!$G7857</f>
        <v>13.37</v>
      </c>
      <c r="M7853" s="2">
        <v>0</v>
      </c>
      <c r="N7853" s="2">
        <f>[2]Reach4Kure!$C7857*1000</f>
        <v>12060</v>
      </c>
      <c r="O7853" s="3">
        <f>([2]Reach4Kure!$F7857)*1000</f>
        <v>54.16</v>
      </c>
      <c r="P7853" s="2">
        <f>[2]Reach4Kure!$D7857*1000/5</f>
        <v>10.273999999999999</v>
      </c>
      <c r="Q7853" s="2">
        <v>0.1</v>
      </c>
      <c r="R7853" s="2">
        <v>3000</v>
      </c>
      <c r="S7853" s="2">
        <v>0</v>
      </c>
      <c r="T7853" s="2">
        <v>0</v>
      </c>
    </row>
    <row r="7854" spans="1:20" x14ac:dyDescent="0.25">
      <c r="A7854" s="2">
        <v>2004</v>
      </c>
      <c r="B7854" s="2">
        <v>7</v>
      </c>
      <c r="C7854" s="2">
        <v>3</v>
      </c>
      <c r="D7854" s="2" t="s">
        <v>17</v>
      </c>
      <c r="E7854" s="6">
        <f>[1]Final!J7856</f>
        <v>0.375</v>
      </c>
      <c r="F7854" s="2">
        <v>14.4</v>
      </c>
      <c r="G7854" s="2">
        <v>75</v>
      </c>
      <c r="H7854" s="5">
        <f>[1]Final!F7856*10</f>
        <v>997.20000000000016</v>
      </c>
      <c r="I7854" s="5">
        <v>4.0999999999999996</v>
      </c>
      <c r="J7854" s="2">
        <v>21</v>
      </c>
      <c r="K7854" s="4">
        <f>[2]Reach4Kure!$B7858*86400</f>
        <v>212284.79999999999</v>
      </c>
      <c r="L7854" s="2">
        <f>[2]Reach4Kure!$G7858</f>
        <v>13.89</v>
      </c>
      <c r="M7854" s="2">
        <v>0</v>
      </c>
      <c r="N7854" s="2">
        <f>[2]Reach4Kure!$C7858*1000</f>
        <v>19340</v>
      </c>
      <c r="O7854" s="3">
        <f>([2]Reach4Kure!$F7858)*1000</f>
        <v>51.46</v>
      </c>
      <c r="P7854" s="2">
        <f>[2]Reach4Kure!$D7858*1000/5</f>
        <v>9.6080000000000005</v>
      </c>
      <c r="Q7854" s="2">
        <v>0.1</v>
      </c>
      <c r="R7854" s="2">
        <v>3000</v>
      </c>
      <c r="S7854" s="2">
        <v>0</v>
      </c>
      <c r="T7854" s="2">
        <v>0</v>
      </c>
    </row>
    <row r="7855" spans="1:20" x14ac:dyDescent="0.25">
      <c r="A7855" s="2">
        <v>2004</v>
      </c>
      <c r="B7855" s="2">
        <v>7</v>
      </c>
      <c r="C7855" s="2">
        <v>4</v>
      </c>
      <c r="D7855" s="2" t="s">
        <v>17</v>
      </c>
      <c r="E7855" s="6">
        <f>[1]Final!J7857</f>
        <v>0.625</v>
      </c>
      <c r="F7855" s="2">
        <v>14.5</v>
      </c>
      <c r="G7855" s="2">
        <v>74</v>
      </c>
      <c r="H7855" s="5">
        <f>[1]Final!F7857*10</f>
        <v>999.10000000000014</v>
      </c>
      <c r="I7855" s="5">
        <v>4.0999999999999996</v>
      </c>
      <c r="J7855" s="2">
        <v>0</v>
      </c>
      <c r="K7855" s="4">
        <f>[2]Reach4Kure!$B7859*86400</f>
        <v>178156.79999999999</v>
      </c>
      <c r="L7855" s="2">
        <f>[2]Reach4Kure!$G7859</f>
        <v>14.15</v>
      </c>
      <c r="M7855" s="2">
        <v>0</v>
      </c>
      <c r="N7855" s="2">
        <f>[2]Reach4Kure!$C7859*1000</f>
        <v>12210</v>
      </c>
      <c r="O7855" s="3">
        <f>([2]Reach4Kure!$F7859)*1000</f>
        <v>53.07</v>
      </c>
      <c r="P7855" s="2">
        <f>[2]Reach4Kure!$D7859*1000/5</f>
        <v>10.157999999999999</v>
      </c>
      <c r="Q7855" s="2">
        <v>0.1</v>
      </c>
      <c r="R7855" s="2">
        <v>3000</v>
      </c>
      <c r="S7855" s="2">
        <v>0</v>
      </c>
      <c r="T7855" s="2">
        <v>0</v>
      </c>
    </row>
    <row r="7856" spans="1:20" x14ac:dyDescent="0.25">
      <c r="A7856" s="2">
        <v>2004</v>
      </c>
      <c r="B7856" s="2">
        <v>7</v>
      </c>
      <c r="C7856" s="2">
        <v>5</v>
      </c>
      <c r="D7856" s="2" t="s">
        <v>17</v>
      </c>
      <c r="E7856" s="6">
        <f>[1]Final!J7858</f>
        <v>0.78749999999999998</v>
      </c>
      <c r="F7856" s="2">
        <v>14.4</v>
      </c>
      <c r="G7856" s="2">
        <v>79</v>
      </c>
      <c r="H7856" s="5">
        <f>[1]Final!F7858*10</f>
        <v>1000.8</v>
      </c>
      <c r="I7856" s="5">
        <v>1.7</v>
      </c>
      <c r="J7856" s="2">
        <v>0</v>
      </c>
      <c r="K7856" s="4">
        <f>[2]Reach4Kure!$B7860*86400</f>
        <v>160790.39999999999</v>
      </c>
      <c r="L7856" s="2">
        <f>[2]Reach4Kure!$G7860</f>
        <v>13.82</v>
      </c>
      <c r="M7856" s="2">
        <v>0</v>
      </c>
      <c r="N7856" s="2">
        <f>[2]Reach4Kure!$C7860*1000</f>
        <v>11880</v>
      </c>
      <c r="O7856" s="3">
        <f>([2]Reach4Kure!$F7860)*1000</f>
        <v>54.65</v>
      </c>
      <c r="P7856" s="2">
        <f>[2]Reach4Kure!$D7860*1000/5</f>
        <v>10.538</v>
      </c>
      <c r="Q7856" s="2">
        <v>0.1</v>
      </c>
      <c r="R7856" s="2">
        <v>3000</v>
      </c>
      <c r="S7856" s="2">
        <v>0</v>
      </c>
      <c r="T7856" s="2">
        <v>0</v>
      </c>
    </row>
    <row r="7857" spans="1:20" x14ac:dyDescent="0.25">
      <c r="A7857" s="2">
        <v>2004</v>
      </c>
      <c r="B7857" s="2">
        <v>7</v>
      </c>
      <c r="C7857" s="2">
        <v>6</v>
      </c>
      <c r="D7857" s="2" t="s">
        <v>17</v>
      </c>
      <c r="E7857" s="6">
        <f>[1]Final!J7859</f>
        <v>0.625</v>
      </c>
      <c r="F7857" s="2">
        <v>16.100000000000001</v>
      </c>
      <c r="G7857" s="2">
        <v>69</v>
      </c>
      <c r="H7857" s="5">
        <f>[1]Final!F7859*10</f>
        <v>1003.7</v>
      </c>
      <c r="I7857" s="5">
        <v>3.6</v>
      </c>
      <c r="J7857" s="2">
        <v>0.5</v>
      </c>
      <c r="K7857" s="4">
        <f>[2]Reach4Kure!$B7861*86400</f>
        <v>163036.79999999999</v>
      </c>
      <c r="L7857" s="2">
        <f>[2]Reach4Kure!$G7861</f>
        <v>14.57</v>
      </c>
      <c r="M7857" s="2">
        <v>0</v>
      </c>
      <c r="N7857" s="2">
        <f>[2]Reach4Kure!$C7861*1000</f>
        <v>9513</v>
      </c>
      <c r="O7857" s="3">
        <f>([2]Reach4Kure!$F7861)*1000</f>
        <v>55.010000000000005</v>
      </c>
      <c r="P7857" s="2">
        <f>[2]Reach4Kure!$D7861*1000/5</f>
        <v>10.725999999999999</v>
      </c>
      <c r="Q7857" s="2">
        <v>0.1</v>
      </c>
      <c r="R7857" s="2">
        <v>3000</v>
      </c>
      <c r="S7857" s="2">
        <v>0</v>
      </c>
      <c r="T7857" s="2">
        <v>0</v>
      </c>
    </row>
    <row r="7858" spans="1:20" x14ac:dyDescent="0.25">
      <c r="A7858" s="2">
        <v>2004</v>
      </c>
      <c r="B7858" s="2">
        <v>7</v>
      </c>
      <c r="C7858" s="2">
        <v>7</v>
      </c>
      <c r="D7858" s="2" t="s">
        <v>17</v>
      </c>
      <c r="E7858" s="6">
        <f>[1]Final!J7860</f>
        <v>0.5</v>
      </c>
      <c r="F7858" s="2">
        <v>15.4</v>
      </c>
      <c r="G7858" s="2">
        <v>63</v>
      </c>
      <c r="H7858" s="5">
        <f>[1]Final!F7860*10</f>
        <v>1009.3000000000001</v>
      </c>
      <c r="I7858" s="5">
        <v>2.8</v>
      </c>
      <c r="J7858" s="2">
        <v>0</v>
      </c>
      <c r="K7858" s="4">
        <f>[2]Reach4Kure!$B7862*86400</f>
        <v>160704</v>
      </c>
      <c r="L7858" s="2">
        <f>[2]Reach4Kure!$G7862</f>
        <v>15.2</v>
      </c>
      <c r="M7858" s="2">
        <v>0</v>
      </c>
      <c r="N7858" s="2">
        <f>[2]Reach4Kure!$C7862*1000</f>
        <v>9456</v>
      </c>
      <c r="O7858" s="3">
        <f>([2]Reach4Kure!$F7862)*1000</f>
        <v>55.27</v>
      </c>
      <c r="P7858" s="2">
        <f>[2]Reach4Kure!$D7862*1000/5</f>
        <v>10.858000000000001</v>
      </c>
      <c r="Q7858" s="2">
        <v>0.1</v>
      </c>
      <c r="R7858" s="2">
        <v>3000</v>
      </c>
      <c r="S7858" s="2">
        <v>0</v>
      </c>
      <c r="T7858" s="2">
        <v>0</v>
      </c>
    </row>
    <row r="7859" spans="1:20" x14ac:dyDescent="0.25">
      <c r="A7859" s="2">
        <v>2004</v>
      </c>
      <c r="B7859" s="2">
        <v>7</v>
      </c>
      <c r="C7859" s="2">
        <v>8</v>
      </c>
      <c r="D7859" s="2" t="s">
        <v>17</v>
      </c>
      <c r="E7859" s="6">
        <f>[1]Final!J7861</f>
        <v>0.46250000000000002</v>
      </c>
      <c r="F7859" s="2">
        <v>15.2</v>
      </c>
      <c r="G7859" s="2">
        <v>57</v>
      </c>
      <c r="H7859" s="5">
        <f>[1]Final!F7861*10</f>
        <v>1009.9000000000001</v>
      </c>
      <c r="I7859" s="5">
        <v>3.1</v>
      </c>
      <c r="J7859" s="2">
        <v>0</v>
      </c>
      <c r="K7859" s="4">
        <f>[2]Reach4Kure!$B7863*86400</f>
        <v>226540.79999999999</v>
      </c>
      <c r="L7859" s="2">
        <f>[2]Reach4Kure!$G7863</f>
        <v>13.5</v>
      </c>
      <c r="M7859" s="2">
        <v>0</v>
      </c>
      <c r="N7859" s="2">
        <f>[2]Reach4Kure!$C7863*1000</f>
        <v>23230</v>
      </c>
      <c r="O7859" s="3">
        <f>([2]Reach4Kure!$F7863)*1000</f>
        <v>53.220000000000006</v>
      </c>
      <c r="P7859" s="2">
        <f>[2]Reach4Kure!$D7863*1000/5</f>
        <v>9.8059999999999992</v>
      </c>
      <c r="Q7859" s="2">
        <v>0.1</v>
      </c>
      <c r="R7859" s="2">
        <v>3000</v>
      </c>
      <c r="S7859" s="2">
        <v>0</v>
      </c>
      <c r="T7859" s="2">
        <v>0</v>
      </c>
    </row>
    <row r="7860" spans="1:20" x14ac:dyDescent="0.25">
      <c r="A7860" s="2">
        <v>2004</v>
      </c>
      <c r="B7860" s="2">
        <v>7</v>
      </c>
      <c r="C7860" s="2">
        <v>9</v>
      </c>
      <c r="D7860" s="2" t="s">
        <v>17</v>
      </c>
      <c r="E7860" s="6">
        <f>[1]Final!J7862</f>
        <v>1</v>
      </c>
      <c r="F7860" s="2">
        <v>13.6</v>
      </c>
      <c r="G7860" s="2">
        <v>87</v>
      </c>
      <c r="H7860" s="5">
        <f>[1]Final!F7862*10</f>
        <v>1003.4000000000001</v>
      </c>
      <c r="I7860" s="5">
        <v>4.0999999999999996</v>
      </c>
      <c r="J7860" s="2">
        <v>0.8</v>
      </c>
      <c r="K7860" s="4">
        <f>[2]Reach4Kure!$B7864*86400</f>
        <v>181872</v>
      </c>
      <c r="L7860" s="2">
        <f>[2]Reach4Kure!$G7864</f>
        <v>15.08</v>
      </c>
      <c r="M7860" s="2">
        <v>0</v>
      </c>
      <c r="N7860" s="2">
        <f>[2]Reach4Kure!$C7864*1000</f>
        <v>20000</v>
      </c>
      <c r="O7860" s="3">
        <f>([2]Reach4Kure!$F7864)*1000</f>
        <v>57.45</v>
      </c>
      <c r="P7860" s="2">
        <f>[2]Reach4Kure!$D7864*1000/5</f>
        <v>10.164</v>
      </c>
      <c r="Q7860" s="2">
        <v>0.1</v>
      </c>
      <c r="R7860" s="2">
        <v>3000</v>
      </c>
      <c r="S7860" s="2">
        <v>0</v>
      </c>
      <c r="T7860" s="2">
        <v>0</v>
      </c>
    </row>
    <row r="7861" spans="1:20" x14ac:dyDescent="0.25">
      <c r="A7861" s="2">
        <v>2004</v>
      </c>
      <c r="B7861" s="2">
        <v>7</v>
      </c>
      <c r="C7861" s="2">
        <v>10</v>
      </c>
      <c r="D7861" s="2" t="s">
        <v>17</v>
      </c>
      <c r="E7861" s="6">
        <f>[1]Final!J7863</f>
        <v>1</v>
      </c>
      <c r="F7861" s="2">
        <v>14.8</v>
      </c>
      <c r="G7861" s="2">
        <v>78</v>
      </c>
      <c r="H7861" s="5">
        <f>[1]Final!F7863*10</f>
        <v>996.60000000000014</v>
      </c>
      <c r="I7861" s="5">
        <v>4.0999999999999996</v>
      </c>
      <c r="J7861" s="2">
        <v>18</v>
      </c>
      <c r="K7861" s="4">
        <f>[2]Reach4Kure!$B7865*86400</f>
        <v>231552</v>
      </c>
      <c r="L7861" s="2">
        <f>[2]Reach4Kure!$G7865</f>
        <v>13.62</v>
      </c>
      <c r="M7861" s="2">
        <v>0</v>
      </c>
      <c r="N7861" s="2">
        <f>[2]Reach4Kure!$C7865*1000</f>
        <v>32800</v>
      </c>
      <c r="O7861" s="3">
        <f>([2]Reach4Kure!$F7865)*1000</f>
        <v>56</v>
      </c>
      <c r="P7861" s="2">
        <f>[2]Reach4Kure!$D7865*1000/5</f>
        <v>9.0419999999999998</v>
      </c>
      <c r="Q7861" s="2">
        <v>0.1</v>
      </c>
      <c r="R7861" s="2">
        <v>3000</v>
      </c>
      <c r="S7861" s="2">
        <v>0</v>
      </c>
      <c r="T7861" s="2">
        <v>0</v>
      </c>
    </row>
    <row r="7862" spans="1:20" x14ac:dyDescent="0.25">
      <c r="A7862" s="2">
        <v>2004</v>
      </c>
      <c r="B7862" s="2">
        <v>7</v>
      </c>
      <c r="C7862" s="2">
        <v>11</v>
      </c>
      <c r="D7862" s="2" t="s">
        <v>17</v>
      </c>
      <c r="E7862" s="6">
        <f>[1]Final!J7864</f>
        <v>0.83750000000000002</v>
      </c>
      <c r="F7862" s="2">
        <v>17</v>
      </c>
      <c r="G7862" s="2">
        <v>70</v>
      </c>
      <c r="H7862" s="5">
        <f>[1]Final!F7864*10</f>
        <v>991.3</v>
      </c>
      <c r="I7862" s="5">
        <v>3.9</v>
      </c>
      <c r="J7862" s="2">
        <v>0.6</v>
      </c>
      <c r="K7862" s="4">
        <f>[2]Reach4Kure!$B7866*86400</f>
        <v>245376</v>
      </c>
      <c r="L7862" s="2">
        <f>[2]Reach4Kure!$G7866</f>
        <v>13.05</v>
      </c>
      <c r="M7862" s="2">
        <v>0</v>
      </c>
      <c r="N7862" s="2">
        <f>[2]Reach4Kure!$C7866*1000</f>
        <v>31700</v>
      </c>
      <c r="O7862" s="3">
        <f>([2]Reach4Kure!$F7866)*1000</f>
        <v>55.21</v>
      </c>
      <c r="P7862" s="2">
        <f>[2]Reach4Kure!$D7866*1000/5</f>
        <v>8.2480000000000011</v>
      </c>
      <c r="Q7862" s="2">
        <v>0.1</v>
      </c>
      <c r="R7862" s="2">
        <v>3000</v>
      </c>
      <c r="S7862" s="2">
        <v>0</v>
      </c>
      <c r="T7862" s="2">
        <v>0</v>
      </c>
    </row>
    <row r="7863" spans="1:20" x14ac:dyDescent="0.25">
      <c r="A7863" s="2">
        <v>2004</v>
      </c>
      <c r="B7863" s="2">
        <v>7</v>
      </c>
      <c r="C7863" s="2">
        <v>12</v>
      </c>
      <c r="D7863" s="2" t="s">
        <v>17</v>
      </c>
      <c r="E7863" s="6">
        <f>[1]Final!J7865</f>
        <v>0.71250000000000002</v>
      </c>
      <c r="F7863" s="2">
        <v>16.7</v>
      </c>
      <c r="G7863" s="2">
        <v>78</v>
      </c>
      <c r="H7863" s="5">
        <f>[1]Final!F7865*10</f>
        <v>990.7</v>
      </c>
      <c r="I7863" s="5">
        <v>1.5</v>
      </c>
      <c r="J7863" s="2">
        <v>0</v>
      </c>
      <c r="K7863" s="4">
        <f>[2]Reach4Kure!$B7867*86400</f>
        <v>215222.40000000002</v>
      </c>
      <c r="L7863" s="2">
        <f>[2]Reach4Kure!$G7867</f>
        <v>15.46</v>
      </c>
      <c r="M7863" s="2">
        <v>0</v>
      </c>
      <c r="N7863" s="2">
        <f>[2]Reach4Kure!$C7867*1000</f>
        <v>24320</v>
      </c>
      <c r="O7863" s="3">
        <f>([2]Reach4Kure!$F7867)*1000</f>
        <v>54.440000000000005</v>
      </c>
      <c r="P7863" s="2">
        <f>[2]Reach4Kure!$D7867*1000/5</f>
        <v>8.4640000000000004</v>
      </c>
      <c r="Q7863" s="2">
        <v>0.1</v>
      </c>
      <c r="R7863" s="2">
        <v>3000</v>
      </c>
      <c r="S7863" s="2">
        <v>0</v>
      </c>
      <c r="T7863" s="2">
        <v>0</v>
      </c>
    </row>
    <row r="7864" spans="1:20" x14ac:dyDescent="0.25">
      <c r="A7864" s="2">
        <v>2004</v>
      </c>
      <c r="B7864" s="2">
        <v>7</v>
      </c>
      <c r="C7864" s="2">
        <v>13</v>
      </c>
      <c r="D7864" s="2" t="s">
        <v>17</v>
      </c>
      <c r="E7864" s="6">
        <f>[1]Final!J7866</f>
        <v>0.66249999999999998</v>
      </c>
      <c r="F7864" s="2">
        <v>14.5</v>
      </c>
      <c r="G7864" s="2">
        <v>73</v>
      </c>
      <c r="H7864" s="5">
        <f>[1]Final!F7866*10</f>
        <v>994.80000000000007</v>
      </c>
      <c r="I7864" s="5">
        <v>2.9</v>
      </c>
      <c r="J7864" s="2">
        <v>12.7</v>
      </c>
      <c r="K7864" s="4">
        <f>[2]Reach4Kure!$B7868*86400</f>
        <v>200880.00000000003</v>
      </c>
      <c r="L7864" s="2">
        <f>[2]Reach4Kure!$G7868</f>
        <v>16.03</v>
      </c>
      <c r="M7864" s="2">
        <v>0</v>
      </c>
      <c r="N7864" s="2">
        <f>[2]Reach4Kure!$C7868*1000</f>
        <v>13000</v>
      </c>
      <c r="O7864" s="3">
        <f>([2]Reach4Kure!$F7868)*1000</f>
        <v>52.11</v>
      </c>
      <c r="P7864" s="2">
        <f>[2]Reach4Kure!$D7868*1000/5</f>
        <v>9.2720000000000002</v>
      </c>
      <c r="Q7864" s="2">
        <v>0.1</v>
      </c>
      <c r="R7864" s="2">
        <v>3000</v>
      </c>
      <c r="S7864" s="2">
        <v>0</v>
      </c>
      <c r="T7864" s="2">
        <v>0</v>
      </c>
    </row>
    <row r="7865" spans="1:20" x14ac:dyDescent="0.25">
      <c r="A7865" s="2">
        <v>2004</v>
      </c>
      <c r="B7865" s="2">
        <v>7</v>
      </c>
      <c r="C7865" s="2">
        <v>14</v>
      </c>
      <c r="D7865" s="2" t="s">
        <v>17</v>
      </c>
      <c r="E7865" s="6">
        <f>[1]Final!J7867</f>
        <v>0.625</v>
      </c>
      <c r="F7865" s="2">
        <v>13.7</v>
      </c>
      <c r="G7865" s="2">
        <v>77</v>
      </c>
      <c r="H7865" s="5">
        <f>[1]Final!F7867*10</f>
        <v>996.00000000000011</v>
      </c>
      <c r="I7865" s="5">
        <v>2.6</v>
      </c>
      <c r="J7865" s="2">
        <v>1.3</v>
      </c>
      <c r="K7865" s="4">
        <f>[2]Reach4Kure!$B7869*86400</f>
        <v>187228.79999999999</v>
      </c>
      <c r="L7865" s="2">
        <f>[2]Reach4Kure!$G7869</f>
        <v>14.29</v>
      </c>
      <c r="M7865" s="2">
        <v>0</v>
      </c>
      <c r="N7865" s="2">
        <f>[2]Reach4Kure!$C7869*1000</f>
        <v>11400</v>
      </c>
      <c r="O7865" s="3">
        <f>([2]Reach4Kure!$F7869)*1000</f>
        <v>53.72</v>
      </c>
      <c r="P7865" s="2">
        <f>[2]Reach4Kure!$D7869*1000/5</f>
        <v>9.8520000000000003</v>
      </c>
      <c r="Q7865" s="2">
        <v>0.1</v>
      </c>
      <c r="R7865" s="2">
        <v>3000</v>
      </c>
      <c r="S7865" s="2">
        <v>0</v>
      </c>
      <c r="T7865" s="2">
        <v>0</v>
      </c>
    </row>
    <row r="7866" spans="1:20" x14ac:dyDescent="0.25">
      <c r="A7866" s="2">
        <v>2004</v>
      </c>
      <c r="B7866" s="2">
        <v>7</v>
      </c>
      <c r="C7866" s="2">
        <v>15</v>
      </c>
      <c r="D7866" s="2" t="s">
        <v>17</v>
      </c>
      <c r="E7866" s="6">
        <f>[1]Final!J7868</f>
        <v>0.5</v>
      </c>
      <c r="F7866" s="2">
        <v>14.7</v>
      </c>
      <c r="G7866" s="2">
        <v>76</v>
      </c>
      <c r="H7866" s="5">
        <f>[1]Final!F7868*10</f>
        <v>998.2</v>
      </c>
      <c r="I7866" s="5">
        <v>3.8</v>
      </c>
      <c r="J7866" s="2">
        <v>5.6</v>
      </c>
      <c r="K7866" s="4">
        <f>[2]Reach4Kure!$B7870*86400</f>
        <v>181353.60000000001</v>
      </c>
      <c r="L7866" s="2">
        <f>[2]Reach4Kure!$G7870</f>
        <v>14.06</v>
      </c>
      <c r="M7866" s="2">
        <v>0</v>
      </c>
      <c r="N7866" s="2">
        <f>[2]Reach4Kure!$C7870*1000</f>
        <v>10980</v>
      </c>
      <c r="O7866" s="3">
        <f>([2]Reach4Kure!$F7870)*1000</f>
        <v>53.330000000000005</v>
      </c>
      <c r="P7866" s="2">
        <f>[2]Reach4Kure!$D7870*1000/5</f>
        <v>9.9920000000000009</v>
      </c>
      <c r="Q7866" s="2">
        <v>0.1</v>
      </c>
      <c r="R7866" s="2">
        <v>3000</v>
      </c>
      <c r="S7866" s="2">
        <v>0</v>
      </c>
      <c r="T7866" s="2">
        <v>0</v>
      </c>
    </row>
    <row r="7867" spans="1:20" x14ac:dyDescent="0.25">
      <c r="A7867" s="2">
        <v>2004</v>
      </c>
      <c r="B7867" s="2">
        <v>7</v>
      </c>
      <c r="C7867" s="2">
        <v>16</v>
      </c>
      <c r="D7867" s="2" t="s">
        <v>17</v>
      </c>
      <c r="E7867" s="6">
        <f>[1]Final!J7869</f>
        <v>0.46250000000000002</v>
      </c>
      <c r="F7867" s="2">
        <v>15.8</v>
      </c>
      <c r="G7867" s="2">
        <v>64</v>
      </c>
      <c r="H7867" s="5">
        <f>[1]Final!F7869*10</f>
        <v>1001.4</v>
      </c>
      <c r="I7867" s="5">
        <v>3.3</v>
      </c>
      <c r="J7867" s="2">
        <v>0</v>
      </c>
      <c r="K7867" s="4">
        <f>[2]Reach4Kure!$B7871*86400</f>
        <v>180057.60000000001</v>
      </c>
      <c r="L7867" s="2">
        <f>[2]Reach4Kure!$G7871</f>
        <v>14.46</v>
      </c>
      <c r="M7867" s="2">
        <v>0</v>
      </c>
      <c r="N7867" s="2">
        <f>[2]Reach4Kure!$C7871*1000</f>
        <v>10630</v>
      </c>
      <c r="O7867" s="3">
        <f>([2]Reach4Kure!$F7871)*1000</f>
        <v>52.15</v>
      </c>
      <c r="P7867" s="2">
        <f>[2]Reach4Kure!$D7871*1000/5</f>
        <v>9.9580000000000002</v>
      </c>
      <c r="Q7867" s="2">
        <v>0.1</v>
      </c>
      <c r="R7867" s="2">
        <v>3000</v>
      </c>
      <c r="S7867" s="2">
        <v>0</v>
      </c>
      <c r="T7867" s="2">
        <v>0</v>
      </c>
    </row>
    <row r="7868" spans="1:20" x14ac:dyDescent="0.25">
      <c r="A7868" s="2">
        <v>2004</v>
      </c>
      <c r="B7868" s="2">
        <v>7</v>
      </c>
      <c r="C7868" s="2">
        <v>17</v>
      </c>
      <c r="D7868" s="2" t="s">
        <v>17</v>
      </c>
      <c r="E7868" s="6">
        <f>[1]Final!J7870</f>
        <v>0.5</v>
      </c>
      <c r="F7868" s="2">
        <v>14.8</v>
      </c>
      <c r="G7868" s="2">
        <v>60</v>
      </c>
      <c r="H7868" s="5">
        <f>[1]Final!F7870*10</f>
        <v>1009.6000000000001</v>
      </c>
      <c r="I7868" s="5">
        <v>3.6</v>
      </c>
      <c r="J7868" s="2">
        <v>0</v>
      </c>
      <c r="K7868" s="4">
        <f>[2]Reach4Kure!$B7872*86400</f>
        <v>160790.39999999999</v>
      </c>
      <c r="L7868" s="2">
        <f>[2]Reach4Kure!$G7872</f>
        <v>14.9</v>
      </c>
      <c r="M7868" s="2">
        <v>0</v>
      </c>
      <c r="N7868" s="2">
        <f>[2]Reach4Kure!$C7872*1000</f>
        <v>10540</v>
      </c>
      <c r="O7868" s="3">
        <f>([2]Reach4Kure!$F7872)*1000</f>
        <v>54.82</v>
      </c>
      <c r="P7868" s="2">
        <f>[2]Reach4Kure!$D7872*1000/5</f>
        <v>10.662000000000001</v>
      </c>
      <c r="Q7868" s="2">
        <v>0.1</v>
      </c>
      <c r="R7868" s="2">
        <v>3000</v>
      </c>
      <c r="S7868" s="2">
        <v>0</v>
      </c>
      <c r="T7868" s="2">
        <v>0</v>
      </c>
    </row>
    <row r="7869" spans="1:20" x14ac:dyDescent="0.25">
      <c r="A7869" s="2">
        <v>2004</v>
      </c>
      <c r="B7869" s="2">
        <v>7</v>
      </c>
      <c r="C7869" s="2">
        <v>18</v>
      </c>
      <c r="D7869" s="2" t="s">
        <v>17</v>
      </c>
      <c r="E7869" s="6">
        <f>[1]Final!J7871</f>
        <v>1</v>
      </c>
      <c r="F7869" s="2">
        <v>13.8</v>
      </c>
      <c r="G7869" s="2">
        <v>91</v>
      </c>
      <c r="H7869" s="5">
        <f>[1]Final!F7871*10</f>
        <v>1006.2</v>
      </c>
      <c r="I7869" s="5">
        <v>2.9</v>
      </c>
      <c r="J7869" s="2">
        <v>0</v>
      </c>
      <c r="K7869" s="4">
        <f>[2]Reach4Kure!$B7873*86400</f>
        <v>157852.79999999999</v>
      </c>
      <c r="L7869" s="2">
        <f>[2]Reach4Kure!$G7873</f>
        <v>14.97</v>
      </c>
      <c r="M7869" s="2">
        <v>0</v>
      </c>
      <c r="N7869" s="2">
        <f>[2]Reach4Kure!$C7873*1000</f>
        <v>10450</v>
      </c>
      <c r="O7869" s="3">
        <f>([2]Reach4Kure!$F7873)*1000</f>
        <v>55.370000000000005</v>
      </c>
      <c r="P7869" s="2">
        <f>[2]Reach4Kure!$D7873*1000/5</f>
        <v>10.878</v>
      </c>
      <c r="Q7869" s="2">
        <v>0.1</v>
      </c>
      <c r="R7869" s="2">
        <v>3000</v>
      </c>
      <c r="S7869" s="2">
        <v>0</v>
      </c>
      <c r="T7869" s="2">
        <v>0</v>
      </c>
    </row>
    <row r="7870" spans="1:20" x14ac:dyDescent="0.25">
      <c r="A7870" s="2">
        <v>2004</v>
      </c>
      <c r="B7870" s="2">
        <v>7</v>
      </c>
      <c r="C7870" s="2">
        <v>19</v>
      </c>
      <c r="D7870" s="2" t="s">
        <v>17</v>
      </c>
      <c r="E7870" s="6">
        <f>[1]Final!J7872</f>
        <v>0.66249999999999998</v>
      </c>
      <c r="F7870" s="2">
        <v>16.2</v>
      </c>
      <c r="G7870" s="2">
        <v>80</v>
      </c>
      <c r="H7870" s="5">
        <f>[1]Final!F7872*10</f>
        <v>1005.9000000000001</v>
      </c>
      <c r="I7870" s="5">
        <v>3.6</v>
      </c>
      <c r="J7870" s="2">
        <v>4.3</v>
      </c>
      <c r="K7870" s="4">
        <f>[2]Reach4Kure!$B7874*86400</f>
        <v>239068.79999999999</v>
      </c>
      <c r="L7870" s="2">
        <f>[2]Reach4Kure!$G7874</f>
        <v>13.58</v>
      </c>
      <c r="M7870" s="2">
        <v>0</v>
      </c>
      <c r="N7870" s="2">
        <f>[2]Reach4Kure!$C7874*1000</f>
        <v>13170</v>
      </c>
      <c r="O7870" s="3">
        <f>([2]Reach4Kure!$F7874)*1000</f>
        <v>52.76</v>
      </c>
      <c r="P7870" s="2">
        <f>[2]Reach4Kure!$D7874*1000/5</f>
        <v>9.5920000000000005</v>
      </c>
      <c r="Q7870" s="2">
        <v>0.1</v>
      </c>
      <c r="R7870" s="2">
        <v>3000</v>
      </c>
      <c r="S7870" s="2">
        <v>0</v>
      </c>
      <c r="T7870" s="2">
        <v>0</v>
      </c>
    </row>
    <row r="7871" spans="1:20" x14ac:dyDescent="0.25">
      <c r="A7871" s="2">
        <v>2004</v>
      </c>
      <c r="B7871" s="2">
        <v>7</v>
      </c>
      <c r="C7871" s="2">
        <v>20</v>
      </c>
      <c r="D7871" s="2" t="s">
        <v>17</v>
      </c>
      <c r="E7871" s="6">
        <f>[1]Final!J7873</f>
        <v>0.28749999999999998</v>
      </c>
      <c r="F7871" s="2">
        <v>15.7</v>
      </c>
      <c r="G7871" s="2">
        <v>68</v>
      </c>
      <c r="H7871" s="5">
        <f>[1]Final!F7873*10</f>
        <v>1011.3</v>
      </c>
      <c r="I7871" s="5">
        <v>5</v>
      </c>
      <c r="J7871" s="2">
        <v>0</v>
      </c>
      <c r="K7871" s="4">
        <f>[2]Reach4Kure!$B7875*86400</f>
        <v>188956.79999999999</v>
      </c>
      <c r="L7871" s="2">
        <f>[2]Reach4Kure!$G7875</f>
        <v>15.64</v>
      </c>
      <c r="M7871" s="2">
        <v>0</v>
      </c>
      <c r="N7871" s="2">
        <f>[2]Reach4Kure!$C7875*1000</f>
        <v>21750</v>
      </c>
      <c r="O7871" s="3">
        <f>([2]Reach4Kure!$F7875)*1000</f>
        <v>57.29</v>
      </c>
      <c r="P7871" s="2">
        <f>[2]Reach4Kure!$D7875*1000/5</f>
        <v>9.8379999999999992</v>
      </c>
      <c r="Q7871" s="2">
        <v>0.1</v>
      </c>
      <c r="R7871" s="2">
        <v>3000</v>
      </c>
      <c r="S7871" s="2">
        <v>0</v>
      </c>
      <c r="T7871" s="2">
        <v>0</v>
      </c>
    </row>
    <row r="7872" spans="1:20" x14ac:dyDescent="0.25">
      <c r="A7872" s="2">
        <v>2004</v>
      </c>
      <c r="B7872" s="2">
        <v>7</v>
      </c>
      <c r="C7872" s="2">
        <v>21</v>
      </c>
      <c r="D7872" s="2" t="s">
        <v>17</v>
      </c>
      <c r="E7872" s="6">
        <f>[1]Final!J7874</f>
        <v>0.46250000000000002</v>
      </c>
      <c r="F7872" s="2">
        <v>16.8</v>
      </c>
      <c r="G7872" s="2">
        <v>70</v>
      </c>
      <c r="H7872" s="5">
        <f>[1]Final!F7874*10</f>
        <v>1014.2000000000002</v>
      </c>
      <c r="I7872" s="5">
        <v>1.5</v>
      </c>
      <c r="J7872" s="2">
        <v>0</v>
      </c>
      <c r="K7872" s="4">
        <f>[2]Reach4Kure!$B7876*86400</f>
        <v>163468.79999999999</v>
      </c>
      <c r="L7872" s="2">
        <f>[2]Reach4Kure!$G7876</f>
        <v>15.22</v>
      </c>
      <c r="M7872" s="2">
        <v>0</v>
      </c>
      <c r="N7872" s="2">
        <f>[2]Reach4Kure!$C7876*1000</f>
        <v>11050</v>
      </c>
      <c r="O7872" s="3">
        <f>([2]Reach4Kure!$F7876)*1000</f>
        <v>57.89</v>
      </c>
      <c r="P7872" s="2">
        <f>[2]Reach4Kure!$D7876*1000/5</f>
        <v>10.806000000000001</v>
      </c>
      <c r="Q7872" s="2">
        <v>0.1</v>
      </c>
      <c r="R7872" s="2">
        <v>3000</v>
      </c>
      <c r="S7872" s="2">
        <v>0</v>
      </c>
      <c r="T7872" s="2">
        <v>0</v>
      </c>
    </row>
    <row r="7873" spans="1:20" x14ac:dyDescent="0.25">
      <c r="A7873" s="2">
        <v>2004</v>
      </c>
      <c r="B7873" s="2">
        <v>7</v>
      </c>
      <c r="C7873" s="2">
        <v>22</v>
      </c>
      <c r="D7873" s="2" t="s">
        <v>17</v>
      </c>
      <c r="E7873" s="6">
        <f>[1]Final!J7875</f>
        <v>1</v>
      </c>
      <c r="F7873" s="2">
        <v>15.4</v>
      </c>
      <c r="G7873" s="2">
        <v>80</v>
      </c>
      <c r="H7873" s="5">
        <f>[1]Final!F7875*10</f>
        <v>1016.6000000000001</v>
      </c>
      <c r="I7873" s="5">
        <v>2.4</v>
      </c>
      <c r="J7873" s="2">
        <v>0.5</v>
      </c>
      <c r="K7873" s="4">
        <f>[2]Reach4Kure!$B7877*86400</f>
        <v>159667.20000000001</v>
      </c>
      <c r="L7873" s="2">
        <f>[2]Reach4Kure!$G7877</f>
        <v>16.53</v>
      </c>
      <c r="M7873" s="2">
        <v>0</v>
      </c>
      <c r="N7873" s="2">
        <f>[2]Reach4Kure!$C7877*1000</f>
        <v>11040</v>
      </c>
      <c r="O7873" s="3">
        <f>([2]Reach4Kure!$F7877)*1000</f>
        <v>60.69</v>
      </c>
      <c r="P7873" s="2">
        <f>[2]Reach4Kure!$D7877*1000/5</f>
        <v>11.43</v>
      </c>
      <c r="Q7873" s="2">
        <v>0.1</v>
      </c>
      <c r="R7873" s="2">
        <v>3000</v>
      </c>
      <c r="S7873" s="2">
        <v>0</v>
      </c>
      <c r="T7873" s="2">
        <v>0</v>
      </c>
    </row>
    <row r="7874" spans="1:20" x14ac:dyDescent="0.25">
      <c r="A7874" s="2">
        <v>2004</v>
      </c>
      <c r="B7874" s="2">
        <v>7</v>
      </c>
      <c r="C7874" s="2">
        <v>23</v>
      </c>
      <c r="D7874" s="2" t="s">
        <v>17</v>
      </c>
      <c r="E7874" s="6">
        <f>[1]Final!J7876</f>
        <v>0.91249999999999998</v>
      </c>
      <c r="F7874" s="2">
        <v>18.899999999999999</v>
      </c>
      <c r="G7874" s="2">
        <v>76</v>
      </c>
      <c r="H7874" s="5">
        <f>[1]Final!F7876*10</f>
        <v>1014</v>
      </c>
      <c r="I7874" s="5">
        <v>1.6</v>
      </c>
      <c r="J7874" s="2">
        <v>0.3</v>
      </c>
      <c r="K7874" s="4">
        <f>[2]Reach4Kure!$B7878*86400</f>
        <v>189302.39999999999</v>
      </c>
      <c r="L7874" s="2">
        <f>[2]Reach4Kure!$G7878</f>
        <v>15.03</v>
      </c>
      <c r="M7874" s="2">
        <v>0</v>
      </c>
      <c r="N7874" s="2">
        <f>[2]Reach4Kure!$C7878*1000</f>
        <v>11140</v>
      </c>
      <c r="O7874" s="3">
        <f>([2]Reach4Kure!$F7878)*1000</f>
        <v>58.14</v>
      </c>
      <c r="P7874" s="2">
        <f>[2]Reach4Kure!$D7878*1000/5</f>
        <v>11.052</v>
      </c>
      <c r="Q7874" s="2">
        <v>0.1</v>
      </c>
      <c r="R7874" s="2">
        <v>3000</v>
      </c>
      <c r="S7874" s="2">
        <v>0</v>
      </c>
      <c r="T7874" s="2">
        <v>0</v>
      </c>
    </row>
    <row r="7875" spans="1:20" x14ac:dyDescent="0.25">
      <c r="A7875" s="2">
        <v>2004</v>
      </c>
      <c r="B7875" s="2">
        <v>7</v>
      </c>
      <c r="C7875" s="2">
        <v>24</v>
      </c>
      <c r="D7875" s="2" t="s">
        <v>17</v>
      </c>
      <c r="E7875" s="6">
        <f>[1]Final!J7877</f>
        <v>0.625</v>
      </c>
      <c r="F7875" s="2">
        <v>17.600000000000001</v>
      </c>
      <c r="G7875" s="2">
        <v>79</v>
      </c>
      <c r="H7875" s="5">
        <f>[1]Final!F7877*10</f>
        <v>1007.3000000000001</v>
      </c>
      <c r="I7875" s="5">
        <v>4.5999999999999996</v>
      </c>
      <c r="J7875" s="2">
        <v>1</v>
      </c>
      <c r="K7875" s="4">
        <f>[2]Reach4Kure!$B7879*86400</f>
        <v>169344</v>
      </c>
      <c r="L7875" s="2">
        <f>[2]Reach4Kure!$G7879</f>
        <v>17.89</v>
      </c>
      <c r="M7875" s="2">
        <v>0</v>
      </c>
      <c r="N7875" s="2">
        <f>[2]Reach4Kure!$C7879*1000</f>
        <v>11030</v>
      </c>
      <c r="O7875" s="3">
        <f>([2]Reach4Kure!$F7879)*1000</f>
        <v>57.44</v>
      </c>
      <c r="P7875" s="2">
        <f>[2]Reach4Kure!$D7879*1000/5</f>
        <v>11.075999999999999</v>
      </c>
      <c r="Q7875" s="2">
        <v>0.1</v>
      </c>
      <c r="R7875" s="2">
        <v>3000</v>
      </c>
      <c r="S7875" s="2">
        <v>0</v>
      </c>
      <c r="T7875" s="2">
        <v>0</v>
      </c>
    </row>
    <row r="7876" spans="1:20" x14ac:dyDescent="0.25">
      <c r="A7876" s="2">
        <v>2004</v>
      </c>
      <c r="B7876" s="2">
        <v>7</v>
      </c>
      <c r="C7876" s="2">
        <v>25</v>
      </c>
      <c r="D7876" s="2" t="s">
        <v>17</v>
      </c>
      <c r="E7876" s="6">
        <f>[1]Final!J7878</f>
        <v>0.58750000000000002</v>
      </c>
      <c r="F7876" s="2">
        <v>14.9</v>
      </c>
      <c r="G7876" s="2">
        <v>77</v>
      </c>
      <c r="H7876" s="5">
        <f>[1]Final!F7878*10</f>
        <v>1001.2</v>
      </c>
      <c r="I7876" s="5">
        <v>5.0999999999999996</v>
      </c>
      <c r="J7876" s="2">
        <v>0</v>
      </c>
      <c r="K7876" s="4">
        <f>[2]Reach4Kure!$B7880*86400</f>
        <v>154310.39999999999</v>
      </c>
      <c r="L7876" s="2">
        <f>[2]Reach4Kure!$G7880</f>
        <v>17.27</v>
      </c>
      <c r="M7876" s="2">
        <v>0</v>
      </c>
      <c r="N7876" s="2">
        <f>[2]Reach4Kure!$C7880*1000</f>
        <v>10950</v>
      </c>
      <c r="O7876" s="3">
        <f>([2]Reach4Kure!$F7880)*1000</f>
        <v>57.89</v>
      </c>
      <c r="P7876" s="2">
        <f>[2]Reach4Kure!$D7880*1000/5</f>
        <v>11.31</v>
      </c>
      <c r="Q7876" s="2">
        <v>0.1</v>
      </c>
      <c r="R7876" s="2">
        <v>3000</v>
      </c>
      <c r="S7876" s="2">
        <v>0</v>
      </c>
      <c r="T7876" s="2">
        <v>0</v>
      </c>
    </row>
    <row r="7877" spans="1:20" x14ac:dyDescent="0.25">
      <c r="A7877" s="2">
        <v>2004</v>
      </c>
      <c r="B7877" s="2">
        <v>7</v>
      </c>
      <c r="C7877" s="2">
        <v>26</v>
      </c>
      <c r="D7877" s="2" t="s">
        <v>17</v>
      </c>
      <c r="E7877" s="6">
        <f>[1]Final!J7879</f>
        <v>0.33750000000000002</v>
      </c>
      <c r="F7877" s="2">
        <v>14.9</v>
      </c>
      <c r="G7877" s="2">
        <v>74</v>
      </c>
      <c r="H7877" s="5">
        <f>[1]Final!F7879*10</f>
        <v>1002.8</v>
      </c>
      <c r="I7877" s="5">
        <v>2.8</v>
      </c>
      <c r="J7877" s="2">
        <v>0.4</v>
      </c>
      <c r="K7877" s="4">
        <f>[2]Reach4Kure!$B7881*86400</f>
        <v>145324.79999999999</v>
      </c>
      <c r="L7877" s="2">
        <f>[2]Reach4Kure!$G7881</f>
        <v>14.77</v>
      </c>
      <c r="M7877" s="2">
        <v>0</v>
      </c>
      <c r="N7877" s="2">
        <f>[2]Reach4Kure!$C7881*1000</f>
        <v>10030</v>
      </c>
      <c r="O7877" s="3">
        <f>([2]Reach4Kure!$F7881)*1000</f>
        <v>59.48</v>
      </c>
      <c r="P7877" s="2">
        <f>[2]Reach4Kure!$D7881*1000/5</f>
        <v>11.73</v>
      </c>
      <c r="Q7877" s="2">
        <v>0.1</v>
      </c>
      <c r="R7877" s="2">
        <v>3000</v>
      </c>
      <c r="S7877" s="2">
        <v>0</v>
      </c>
      <c r="T7877" s="2">
        <v>0</v>
      </c>
    </row>
    <row r="7878" spans="1:20" x14ac:dyDescent="0.25">
      <c r="A7878" s="2">
        <v>2004</v>
      </c>
      <c r="B7878" s="2">
        <v>7</v>
      </c>
      <c r="C7878" s="2">
        <v>27</v>
      </c>
      <c r="D7878" s="2" t="s">
        <v>17</v>
      </c>
      <c r="E7878" s="6">
        <f>[1]Final!J7880</f>
        <v>0.375</v>
      </c>
      <c r="F7878" s="2">
        <v>15.5</v>
      </c>
      <c r="G7878" s="2">
        <v>73</v>
      </c>
      <c r="H7878" s="5">
        <f>[1]Final!F7880*10</f>
        <v>1008.9</v>
      </c>
      <c r="I7878" s="5">
        <v>2.7</v>
      </c>
      <c r="J7878" s="2">
        <v>0</v>
      </c>
      <c r="K7878" s="4">
        <f>[2]Reach4Kure!$B7882*86400</f>
        <v>155260.79999999999</v>
      </c>
      <c r="L7878" s="2">
        <f>[2]Reach4Kure!$G7882</f>
        <v>13.93</v>
      </c>
      <c r="M7878" s="2">
        <v>0</v>
      </c>
      <c r="N7878" s="2">
        <f>[2]Reach4Kure!$C7882*1000</f>
        <v>9018</v>
      </c>
      <c r="O7878" s="3">
        <f>([2]Reach4Kure!$F7882)*1000</f>
        <v>59.73</v>
      </c>
      <c r="P7878" s="2">
        <f>[2]Reach4Kure!$D7882*1000/5</f>
        <v>11.848000000000001</v>
      </c>
      <c r="Q7878" s="2">
        <v>0.1</v>
      </c>
      <c r="R7878" s="2">
        <v>3000</v>
      </c>
      <c r="S7878" s="2">
        <v>0</v>
      </c>
      <c r="T7878" s="2">
        <v>0</v>
      </c>
    </row>
    <row r="7879" spans="1:20" x14ac:dyDescent="0.25">
      <c r="A7879" s="2">
        <v>2004</v>
      </c>
      <c r="B7879" s="2">
        <v>7</v>
      </c>
      <c r="C7879" s="2">
        <v>28</v>
      </c>
      <c r="D7879" s="2" t="s">
        <v>17</v>
      </c>
      <c r="E7879" s="6">
        <f>[1]Final!J7881</f>
        <v>0.33750000000000002</v>
      </c>
      <c r="F7879" s="2">
        <v>16.3</v>
      </c>
      <c r="G7879" s="2">
        <v>79</v>
      </c>
      <c r="H7879" s="5">
        <f>[1]Final!F7881*10</f>
        <v>1014.4</v>
      </c>
      <c r="I7879" s="5">
        <v>3.4</v>
      </c>
      <c r="J7879" s="2">
        <v>0</v>
      </c>
      <c r="K7879" s="4">
        <f>[2]Reach4Kure!$B7883*86400</f>
        <v>145843.19999999998</v>
      </c>
      <c r="L7879" s="2">
        <f>[2]Reach4Kure!$G7883</f>
        <v>15.41</v>
      </c>
      <c r="M7879" s="2">
        <v>0</v>
      </c>
      <c r="N7879" s="2">
        <f>[2]Reach4Kure!$C7883*1000</f>
        <v>8941</v>
      </c>
      <c r="O7879" s="3">
        <f>([2]Reach4Kure!$F7883)*1000</f>
        <v>60.91</v>
      </c>
      <c r="P7879" s="2">
        <f>[2]Reach4Kure!$D7883*1000/5</f>
        <v>12.116000000000001</v>
      </c>
      <c r="Q7879" s="2">
        <v>0.1</v>
      </c>
      <c r="R7879" s="2">
        <v>3000</v>
      </c>
      <c r="S7879" s="2">
        <v>0</v>
      </c>
      <c r="T7879" s="2">
        <v>0</v>
      </c>
    </row>
    <row r="7880" spans="1:20" x14ac:dyDescent="0.25">
      <c r="A7880" s="2">
        <v>2004</v>
      </c>
      <c r="B7880" s="2">
        <v>7</v>
      </c>
      <c r="C7880" s="2">
        <v>29</v>
      </c>
      <c r="D7880" s="2" t="s">
        <v>17</v>
      </c>
      <c r="E7880" s="6">
        <f>[1]Final!J7882</f>
        <v>0.66249999999999998</v>
      </c>
      <c r="F7880" s="2">
        <v>15.9</v>
      </c>
      <c r="G7880" s="2">
        <v>82</v>
      </c>
      <c r="H7880" s="5">
        <f>[1]Final!F7882*10</f>
        <v>1016.1000000000001</v>
      </c>
      <c r="I7880" s="5">
        <v>2.9</v>
      </c>
      <c r="J7880" s="2">
        <v>0</v>
      </c>
      <c r="K7880" s="4">
        <f>[2]Reach4Kure!$B7884*86400</f>
        <v>140227.20000000001</v>
      </c>
      <c r="L7880" s="2">
        <f>[2]Reach4Kure!$G7884</f>
        <v>17.34</v>
      </c>
      <c r="M7880" s="2">
        <v>0</v>
      </c>
      <c r="N7880" s="2">
        <f>[2]Reach4Kure!$C7884*1000</f>
        <v>8796</v>
      </c>
      <c r="O7880" s="3">
        <f>([2]Reach4Kure!$F7884)*1000</f>
        <v>61.89</v>
      </c>
      <c r="P7880" s="2">
        <f>[2]Reach4Kure!$D7884*1000/5</f>
        <v>12.336</v>
      </c>
      <c r="Q7880" s="2">
        <v>0.1</v>
      </c>
      <c r="R7880" s="2">
        <v>3000</v>
      </c>
      <c r="S7880" s="2">
        <v>0</v>
      </c>
      <c r="T7880" s="2">
        <v>0</v>
      </c>
    </row>
    <row r="7881" spans="1:20" x14ac:dyDescent="0.25">
      <c r="A7881" s="2">
        <v>2004</v>
      </c>
      <c r="B7881" s="2">
        <v>7</v>
      </c>
      <c r="C7881" s="2">
        <v>30</v>
      </c>
      <c r="D7881" s="2" t="s">
        <v>17</v>
      </c>
      <c r="E7881" s="6">
        <f>[1]Final!J7883</f>
        <v>0.5</v>
      </c>
      <c r="F7881" s="2">
        <v>17.8</v>
      </c>
      <c r="G7881" s="2">
        <v>72</v>
      </c>
      <c r="H7881" s="5">
        <f>[1]Final!F7883*10</f>
        <v>1017.2000000000002</v>
      </c>
      <c r="I7881" s="5">
        <v>1.6</v>
      </c>
      <c r="J7881" s="2">
        <v>0</v>
      </c>
      <c r="K7881" s="4">
        <f>[2]Reach4Kure!$B7885*86400</f>
        <v>136771.19999999998</v>
      </c>
      <c r="L7881" s="2">
        <f>[2]Reach4Kure!$G7885</f>
        <v>16.899999999999999</v>
      </c>
      <c r="M7881" s="2">
        <v>0</v>
      </c>
      <c r="N7881" s="2">
        <f>[2]Reach4Kure!$C7885*1000</f>
        <v>8776</v>
      </c>
      <c r="O7881" s="3">
        <f>([2]Reach4Kure!$F7885)*1000</f>
        <v>62.75</v>
      </c>
      <c r="P7881" s="2">
        <f>[2]Reach4Kure!$D7885*1000/5</f>
        <v>12.52</v>
      </c>
      <c r="Q7881" s="2">
        <v>0.1</v>
      </c>
      <c r="R7881" s="2">
        <v>3000</v>
      </c>
      <c r="S7881" s="2">
        <v>0</v>
      </c>
      <c r="T7881" s="2">
        <v>0</v>
      </c>
    </row>
    <row r="7882" spans="1:20" x14ac:dyDescent="0.25">
      <c r="A7882" s="2">
        <v>2004</v>
      </c>
      <c r="B7882" s="2">
        <v>7</v>
      </c>
      <c r="C7882" s="2">
        <v>31</v>
      </c>
      <c r="D7882" s="2" t="s">
        <v>17</v>
      </c>
      <c r="E7882" s="6">
        <f>[1]Final!J7884</f>
        <v>0.58750000000000002</v>
      </c>
      <c r="F7882" s="2">
        <v>19.7</v>
      </c>
      <c r="G7882" s="2">
        <v>67</v>
      </c>
      <c r="H7882" s="5">
        <f>[1]Final!F7884*10</f>
        <v>1015.5000000000001</v>
      </c>
      <c r="I7882" s="5">
        <v>1.9</v>
      </c>
      <c r="J7882" s="2">
        <v>0</v>
      </c>
      <c r="K7882" s="4">
        <f>[2]Reach4Kure!$B7886*86400</f>
        <v>134697.60000000001</v>
      </c>
      <c r="L7882" s="2">
        <f>[2]Reach4Kure!$G7886</f>
        <v>17.350000000000001</v>
      </c>
      <c r="M7882" s="2">
        <v>0</v>
      </c>
      <c r="N7882" s="2">
        <f>[2]Reach4Kure!$C7886*1000</f>
        <v>8090.9999999999991</v>
      </c>
      <c r="O7882" s="3">
        <f>([2]Reach4Kure!$F7886)*1000</f>
        <v>64.92</v>
      </c>
      <c r="P7882" s="2">
        <f>[2]Reach4Kure!$D7886*1000/5</f>
        <v>12.964000000000002</v>
      </c>
      <c r="Q7882" s="2">
        <v>0.1</v>
      </c>
      <c r="R7882" s="2">
        <v>3000</v>
      </c>
      <c r="S7882" s="2">
        <v>0</v>
      </c>
      <c r="T7882" s="2">
        <v>0</v>
      </c>
    </row>
    <row r="7883" spans="1:20" x14ac:dyDescent="0.25">
      <c r="A7883" s="2">
        <v>2004</v>
      </c>
      <c r="B7883" s="2">
        <v>8</v>
      </c>
      <c r="C7883" s="2">
        <v>1</v>
      </c>
      <c r="D7883" s="2" t="s">
        <v>17</v>
      </c>
      <c r="E7883" s="6">
        <f>[1]Final!J7885</f>
        <v>0.33750000000000002</v>
      </c>
      <c r="F7883" s="2">
        <v>21</v>
      </c>
      <c r="G7883" s="2">
        <v>69</v>
      </c>
      <c r="H7883" s="5">
        <f>[1]Final!F7885*10</f>
        <v>1013.9</v>
      </c>
      <c r="I7883" s="5">
        <v>2.2000000000000002</v>
      </c>
      <c r="J7883" s="2">
        <v>0</v>
      </c>
      <c r="K7883" s="4">
        <f>[2]Reach4Kure!$B7887*86400</f>
        <v>138585.60000000001</v>
      </c>
      <c r="L7883" s="2">
        <f>[2]Reach4Kure!$G7887</f>
        <v>19.66</v>
      </c>
      <c r="M7883" s="2">
        <v>0</v>
      </c>
      <c r="N7883" s="2">
        <f>[2]Reach4Kure!$C7887*1000</f>
        <v>8077</v>
      </c>
      <c r="O7883" s="3">
        <f>([2]Reach4Kure!$F7887)*1000</f>
        <v>64.36999999999999</v>
      </c>
      <c r="P7883" s="2">
        <f>[2]Reach4Kure!$D7887*1000/5</f>
        <v>12.862</v>
      </c>
      <c r="Q7883" s="2">
        <v>0.1</v>
      </c>
      <c r="R7883" s="2">
        <v>3000</v>
      </c>
      <c r="S7883" s="2">
        <v>0</v>
      </c>
      <c r="T7883" s="2">
        <v>0</v>
      </c>
    </row>
    <row r="7884" spans="1:20" x14ac:dyDescent="0.25">
      <c r="A7884" s="2">
        <v>2004</v>
      </c>
      <c r="B7884" s="2">
        <v>8</v>
      </c>
      <c r="C7884" s="2">
        <v>2</v>
      </c>
      <c r="D7884" s="2" t="s">
        <v>17</v>
      </c>
      <c r="E7884" s="6">
        <f>[1]Final!J7886</f>
        <v>0.5</v>
      </c>
      <c r="F7884" s="2">
        <v>20.6</v>
      </c>
      <c r="G7884" s="2">
        <v>67</v>
      </c>
      <c r="H7884" s="5">
        <f>[1]Final!F7886*10</f>
        <v>1013.0000000000001</v>
      </c>
      <c r="I7884" s="5">
        <v>2.8</v>
      </c>
      <c r="J7884" s="2">
        <v>5</v>
      </c>
      <c r="K7884" s="4">
        <f>[2]Reach4Kure!$B7888*86400</f>
        <v>141955.20000000001</v>
      </c>
      <c r="L7884" s="2">
        <f>[2]Reach4Kure!$G7888</f>
        <v>20.59</v>
      </c>
      <c r="M7884" s="2">
        <v>0</v>
      </c>
      <c r="N7884" s="2">
        <f>[2]Reach4Kure!$C7888*1000</f>
        <v>8157.9999999999991</v>
      </c>
      <c r="O7884" s="3">
        <f>([2]Reach4Kure!$F7888)*1000</f>
        <v>63.70000000000001</v>
      </c>
      <c r="P7884" s="2">
        <f>[2]Reach4Kure!$D7888*1000/5</f>
        <v>12.73</v>
      </c>
      <c r="Q7884" s="2">
        <v>0.1</v>
      </c>
      <c r="R7884" s="2">
        <v>3000</v>
      </c>
      <c r="S7884" s="2">
        <v>0</v>
      </c>
      <c r="T7884" s="2">
        <v>0</v>
      </c>
    </row>
    <row r="7885" spans="1:20" x14ac:dyDescent="0.25">
      <c r="A7885" s="2">
        <v>2004</v>
      </c>
      <c r="B7885" s="2">
        <v>8</v>
      </c>
      <c r="C7885" s="2">
        <v>3</v>
      </c>
      <c r="D7885" s="2" t="s">
        <v>17</v>
      </c>
      <c r="E7885" s="6">
        <f>[1]Final!J7887</f>
        <v>0.91249999999999998</v>
      </c>
      <c r="F7885" s="2">
        <v>17.5</v>
      </c>
      <c r="G7885" s="2">
        <v>84</v>
      </c>
      <c r="H7885" s="5">
        <f>[1]Final!F7887*10</f>
        <v>1010.7</v>
      </c>
      <c r="I7885" s="5">
        <v>3.6</v>
      </c>
      <c r="J7885" s="2">
        <v>4.2</v>
      </c>
      <c r="K7885" s="4">
        <f>[2]Reach4Kure!$B7889*86400</f>
        <v>147657.60000000001</v>
      </c>
      <c r="L7885" s="2">
        <f>[2]Reach4Kure!$G7889</f>
        <v>20.5</v>
      </c>
      <c r="M7885" s="2">
        <v>0</v>
      </c>
      <c r="N7885" s="2">
        <f>[2]Reach4Kure!$C7889*1000</f>
        <v>8737</v>
      </c>
      <c r="O7885" s="3">
        <f>([2]Reach4Kure!$F7889)*1000</f>
        <v>63.1</v>
      </c>
      <c r="P7885" s="2">
        <f>[2]Reach4Kure!$D7889*1000/5</f>
        <v>12.501999999999999</v>
      </c>
      <c r="Q7885" s="2">
        <v>0.1</v>
      </c>
      <c r="R7885" s="2">
        <v>3000</v>
      </c>
      <c r="S7885" s="2">
        <v>0</v>
      </c>
      <c r="T7885" s="2">
        <v>0</v>
      </c>
    </row>
    <row r="7886" spans="1:20" x14ac:dyDescent="0.25">
      <c r="A7886" s="2">
        <v>2004</v>
      </c>
      <c r="B7886" s="2">
        <v>8</v>
      </c>
      <c r="C7886" s="2">
        <v>4</v>
      </c>
      <c r="D7886" s="2" t="s">
        <v>17</v>
      </c>
      <c r="E7886" s="6">
        <f>[1]Final!J7888</f>
        <v>0.875</v>
      </c>
      <c r="F7886" s="2">
        <v>19.399999999999999</v>
      </c>
      <c r="G7886" s="2">
        <v>88</v>
      </c>
      <c r="H7886" s="5">
        <f>[1]Final!F7888*10</f>
        <v>1009.7000000000002</v>
      </c>
      <c r="I7886" s="5">
        <v>2.2000000000000002</v>
      </c>
      <c r="J7886" s="2">
        <v>10.199999999999999</v>
      </c>
      <c r="K7886" s="4">
        <f>[2]Reach4Kure!$B7890*86400</f>
        <v>207446.39999999999</v>
      </c>
      <c r="L7886" s="2">
        <f>[2]Reach4Kure!$G7890</f>
        <v>18.22</v>
      </c>
      <c r="M7886" s="2">
        <v>0</v>
      </c>
      <c r="N7886" s="2">
        <f>[2]Reach4Kure!$C7890*1000</f>
        <v>30490</v>
      </c>
      <c r="O7886" s="3">
        <f>([2]Reach4Kure!$F7890)*1000</f>
        <v>59.57</v>
      </c>
      <c r="P7886" s="2">
        <f>[2]Reach4Kure!$D7890*1000/5</f>
        <v>10.994</v>
      </c>
      <c r="Q7886" s="2">
        <v>0.1</v>
      </c>
      <c r="R7886" s="2">
        <v>3000</v>
      </c>
      <c r="S7886" s="2">
        <v>0</v>
      </c>
      <c r="T7886" s="2">
        <v>0</v>
      </c>
    </row>
    <row r="7887" spans="1:20" x14ac:dyDescent="0.25">
      <c r="A7887" s="2">
        <v>2004</v>
      </c>
      <c r="B7887" s="2">
        <v>8</v>
      </c>
      <c r="C7887" s="2">
        <v>5</v>
      </c>
      <c r="D7887" s="2" t="s">
        <v>17</v>
      </c>
      <c r="E7887" s="6">
        <f>[1]Final!J7889</f>
        <v>0.58750000000000002</v>
      </c>
      <c r="F7887" s="2">
        <v>20.399999999999999</v>
      </c>
      <c r="G7887" s="2">
        <v>76</v>
      </c>
      <c r="H7887" s="5">
        <f>[1]Final!F7889*10</f>
        <v>1012.6</v>
      </c>
      <c r="I7887" s="5">
        <v>2.6</v>
      </c>
      <c r="J7887" s="2">
        <v>1.7</v>
      </c>
      <c r="K7887" s="4">
        <f>[2]Reach4Kure!$B7891*86400</f>
        <v>209606.40000000002</v>
      </c>
      <c r="L7887" s="2">
        <f>[2]Reach4Kure!$G7891</f>
        <v>18.68</v>
      </c>
      <c r="M7887" s="2">
        <v>0</v>
      </c>
      <c r="N7887" s="2">
        <f>[2]Reach4Kure!$C7891*1000</f>
        <v>28900</v>
      </c>
      <c r="O7887" s="3">
        <f>([2]Reach4Kure!$F7891)*1000</f>
        <v>58.87</v>
      </c>
      <c r="P7887" s="2">
        <f>[2]Reach4Kure!$D7891*1000/5</f>
        <v>9.9499999999999993</v>
      </c>
      <c r="Q7887" s="2">
        <v>0.1</v>
      </c>
      <c r="R7887" s="2">
        <v>3000</v>
      </c>
      <c r="S7887" s="2">
        <v>0</v>
      </c>
      <c r="T7887" s="2">
        <v>0</v>
      </c>
    </row>
    <row r="7888" spans="1:20" x14ac:dyDescent="0.25">
      <c r="A7888" s="2">
        <v>2004</v>
      </c>
      <c r="B7888" s="2">
        <v>8</v>
      </c>
      <c r="C7888" s="2">
        <v>6</v>
      </c>
      <c r="D7888" s="2" t="s">
        <v>17</v>
      </c>
      <c r="E7888" s="6">
        <f>[1]Final!J7890</f>
        <v>0.66249999999999998</v>
      </c>
      <c r="F7888" s="2">
        <v>20.5</v>
      </c>
      <c r="G7888" s="2">
        <v>78</v>
      </c>
      <c r="H7888" s="5">
        <f>[1]Final!F7890*10</f>
        <v>1014.1000000000001</v>
      </c>
      <c r="I7888" s="5">
        <v>2.1</v>
      </c>
      <c r="J7888" s="2">
        <v>0</v>
      </c>
      <c r="K7888" s="4">
        <f>[2]Reach4Kure!$B7892*86400</f>
        <v>191030.39999999999</v>
      </c>
      <c r="L7888" s="2">
        <f>[2]Reach4Kure!$G7892</f>
        <v>19.7</v>
      </c>
      <c r="M7888" s="2">
        <v>0</v>
      </c>
      <c r="N7888" s="2">
        <f>[2]Reach4Kure!$C7892*1000</f>
        <v>21860</v>
      </c>
      <c r="O7888" s="3">
        <f>([2]Reach4Kure!$F7892)*1000</f>
        <v>58.13</v>
      </c>
      <c r="P7888" s="2">
        <f>[2]Reach4Kure!$D7892*1000/5</f>
        <v>9.8640000000000008</v>
      </c>
      <c r="Q7888" s="2">
        <v>0.1</v>
      </c>
      <c r="R7888" s="2">
        <v>3000</v>
      </c>
      <c r="S7888" s="2">
        <v>0</v>
      </c>
      <c r="T7888" s="2">
        <v>0</v>
      </c>
    </row>
    <row r="7889" spans="1:20" x14ac:dyDescent="0.25">
      <c r="A7889" s="2">
        <v>2004</v>
      </c>
      <c r="B7889" s="2">
        <v>8</v>
      </c>
      <c r="C7889" s="2">
        <v>7</v>
      </c>
      <c r="D7889" s="2" t="s">
        <v>17</v>
      </c>
      <c r="E7889" s="6">
        <f>[1]Final!J7891</f>
        <v>0.21249999999999999</v>
      </c>
      <c r="F7889" s="2">
        <v>22.3</v>
      </c>
      <c r="G7889" s="2">
        <v>56</v>
      </c>
      <c r="H7889" s="5">
        <f>[1]Final!F7891*10</f>
        <v>1016.2</v>
      </c>
      <c r="I7889" s="5">
        <v>2.2000000000000002</v>
      </c>
      <c r="J7889" s="2">
        <v>0</v>
      </c>
      <c r="K7889" s="4">
        <f>[2]Reach4Kure!$B7893*86400</f>
        <v>196387.20000000001</v>
      </c>
      <c r="L7889" s="2">
        <f>[2]Reach4Kure!$G7893</f>
        <v>20.82</v>
      </c>
      <c r="M7889" s="2">
        <v>0</v>
      </c>
      <c r="N7889" s="2">
        <f>[2]Reach4Kure!$C7893*1000</f>
        <v>12310</v>
      </c>
      <c r="O7889" s="3">
        <f>([2]Reach4Kure!$F7893)*1000</f>
        <v>54.22</v>
      </c>
      <c r="P7889" s="2">
        <f>[2]Reach4Kure!$D7893*1000/5</f>
        <v>9.9499999999999993</v>
      </c>
      <c r="Q7889" s="2">
        <v>0.1</v>
      </c>
      <c r="R7889" s="2">
        <v>3000</v>
      </c>
      <c r="S7889" s="2">
        <v>0</v>
      </c>
      <c r="T7889" s="2">
        <v>0</v>
      </c>
    </row>
    <row r="7890" spans="1:20" x14ac:dyDescent="0.25">
      <c r="A7890" s="2">
        <v>2004</v>
      </c>
      <c r="B7890" s="2">
        <v>8</v>
      </c>
      <c r="C7890" s="2">
        <v>8</v>
      </c>
      <c r="D7890" s="2" t="s">
        <v>17</v>
      </c>
      <c r="E7890" s="6">
        <f>[1]Final!J7892</f>
        <v>0.25</v>
      </c>
      <c r="F7890" s="2">
        <v>20.7</v>
      </c>
      <c r="G7890" s="2">
        <v>62</v>
      </c>
      <c r="H7890" s="5">
        <f>[1]Final!F7892*10</f>
        <v>1015.6</v>
      </c>
      <c r="I7890" s="5">
        <v>2.2000000000000002</v>
      </c>
      <c r="J7890" s="2">
        <v>0</v>
      </c>
      <c r="K7890" s="4">
        <f>[2]Reach4Kure!$B7894*86400</f>
        <v>169862.39999999999</v>
      </c>
      <c r="L7890" s="2">
        <f>[2]Reach4Kure!$G7894</f>
        <v>21.97</v>
      </c>
      <c r="M7890" s="2">
        <v>0</v>
      </c>
      <c r="N7890" s="2">
        <f>[2]Reach4Kure!$C7894*1000</f>
        <v>11640</v>
      </c>
      <c r="O7890" s="3">
        <f>([2]Reach4Kure!$F7894)*1000</f>
        <v>56</v>
      </c>
      <c r="P7890" s="2">
        <f>[2]Reach4Kure!$D7894*1000/5</f>
        <v>10.458000000000002</v>
      </c>
      <c r="Q7890" s="2">
        <v>0.1</v>
      </c>
      <c r="R7890" s="2">
        <v>3000</v>
      </c>
      <c r="S7890" s="2">
        <v>0</v>
      </c>
      <c r="T7890" s="2">
        <v>0</v>
      </c>
    </row>
    <row r="7891" spans="1:20" x14ac:dyDescent="0.25">
      <c r="A7891" s="2">
        <v>2004</v>
      </c>
      <c r="B7891" s="2">
        <v>8</v>
      </c>
      <c r="C7891" s="2">
        <v>9</v>
      </c>
      <c r="D7891" s="2" t="s">
        <v>17</v>
      </c>
      <c r="E7891" s="6">
        <f>[1]Final!J7893</f>
        <v>0.16250000000000001</v>
      </c>
      <c r="F7891" s="2">
        <v>22.4</v>
      </c>
      <c r="G7891" s="2">
        <v>57</v>
      </c>
      <c r="H7891" s="5">
        <f>[1]Final!F7893*10</f>
        <v>1016.0000000000001</v>
      </c>
      <c r="I7891" s="5">
        <v>1.9</v>
      </c>
      <c r="J7891" s="2">
        <v>0</v>
      </c>
      <c r="K7891" s="4">
        <f>[2]Reach4Kure!$B7895*86400</f>
        <v>159494.39999999999</v>
      </c>
      <c r="L7891" s="2">
        <f>[2]Reach4Kure!$G7895</f>
        <v>21.49</v>
      </c>
      <c r="M7891" s="2">
        <v>0</v>
      </c>
      <c r="N7891" s="2">
        <f>[2]Reach4Kure!$C7895*1000</f>
        <v>9899</v>
      </c>
      <c r="O7891" s="3">
        <f>([2]Reach4Kure!$F7895)*1000</f>
        <v>56.800000000000004</v>
      </c>
      <c r="P7891" s="2">
        <f>[2]Reach4Kure!$D7895*1000/5</f>
        <v>10.864000000000001</v>
      </c>
      <c r="Q7891" s="2">
        <v>0.1</v>
      </c>
      <c r="R7891" s="2">
        <v>3000</v>
      </c>
      <c r="S7891" s="2">
        <v>0</v>
      </c>
      <c r="T7891" s="2">
        <v>0</v>
      </c>
    </row>
    <row r="7892" spans="1:20" x14ac:dyDescent="0.25">
      <c r="A7892" s="2">
        <v>2004</v>
      </c>
      <c r="B7892" s="2">
        <v>8</v>
      </c>
      <c r="C7892" s="2">
        <v>10</v>
      </c>
      <c r="D7892" s="2" t="s">
        <v>17</v>
      </c>
      <c r="E7892" s="6">
        <f>[1]Final!J7894</f>
        <v>0.28749999999999998</v>
      </c>
      <c r="F7892" s="2">
        <v>22.6</v>
      </c>
      <c r="G7892" s="2">
        <v>62</v>
      </c>
      <c r="H7892" s="5">
        <f>[1]Final!F7894*10</f>
        <v>1015.9000000000001</v>
      </c>
      <c r="I7892" s="5">
        <v>2.1</v>
      </c>
      <c r="J7892" s="2">
        <v>0</v>
      </c>
      <c r="K7892" s="4">
        <f>[2]Reach4Kure!$B7896*86400</f>
        <v>148348.80000000002</v>
      </c>
      <c r="L7892" s="2">
        <f>[2]Reach4Kure!$G7896</f>
        <v>22.8</v>
      </c>
      <c r="M7892" s="2">
        <v>0</v>
      </c>
      <c r="N7892" s="2">
        <f>[2]Reach4Kure!$C7896*1000</f>
        <v>9834</v>
      </c>
      <c r="O7892" s="3">
        <f>([2]Reach4Kure!$F7896)*1000</f>
        <v>58.97</v>
      </c>
      <c r="P7892" s="2">
        <f>[2]Reach4Kure!$D7896*1000/5</f>
        <v>11.459999999999999</v>
      </c>
      <c r="Q7892" s="2">
        <v>0.1</v>
      </c>
      <c r="R7892" s="2">
        <v>3000</v>
      </c>
      <c r="S7892" s="2">
        <v>0</v>
      </c>
      <c r="T7892" s="2">
        <v>0</v>
      </c>
    </row>
    <row r="7893" spans="1:20" x14ac:dyDescent="0.25">
      <c r="A7893" s="2">
        <v>2004</v>
      </c>
      <c r="B7893" s="2">
        <v>8</v>
      </c>
      <c r="C7893" s="2">
        <v>11</v>
      </c>
      <c r="D7893" s="2" t="s">
        <v>17</v>
      </c>
      <c r="E7893" s="6">
        <f>[1]Final!J7895</f>
        <v>0.33750000000000002</v>
      </c>
      <c r="F7893" s="2">
        <v>22.9</v>
      </c>
      <c r="G7893" s="2">
        <v>62</v>
      </c>
      <c r="H7893" s="5">
        <f>[1]Final!F7895*10</f>
        <v>1010.4000000000001</v>
      </c>
      <c r="I7893" s="5">
        <v>2.6</v>
      </c>
      <c r="J7893" s="2">
        <v>0</v>
      </c>
      <c r="K7893" s="4">
        <f>[2]Reach4Kure!$B7897*86400</f>
        <v>150854.39999999999</v>
      </c>
      <c r="L7893" s="2">
        <f>[2]Reach4Kure!$G7897</f>
        <v>22.6</v>
      </c>
      <c r="M7893" s="2">
        <v>0</v>
      </c>
      <c r="N7893" s="2">
        <f>[2]Reach4Kure!$C7897*1000</f>
        <v>9845</v>
      </c>
      <c r="O7893" s="3">
        <f>([2]Reach4Kure!$F7897)*1000</f>
        <v>60.519999999999996</v>
      </c>
      <c r="P7893" s="2">
        <f>[2]Reach4Kure!$D7897*1000/5</f>
        <v>11.790000000000001</v>
      </c>
      <c r="Q7893" s="2">
        <v>0.1</v>
      </c>
      <c r="R7893" s="2">
        <v>3000</v>
      </c>
      <c r="S7893" s="2">
        <v>0</v>
      </c>
      <c r="T7893" s="2">
        <v>0</v>
      </c>
    </row>
    <row r="7894" spans="1:20" x14ac:dyDescent="0.25">
      <c r="A7894" s="2">
        <v>2004</v>
      </c>
      <c r="B7894" s="2">
        <v>8</v>
      </c>
      <c r="C7894" s="2">
        <v>12</v>
      </c>
      <c r="D7894" s="2" t="s">
        <v>17</v>
      </c>
      <c r="E7894" s="6">
        <f>[1]Final!J7896</f>
        <v>0.16250000000000001</v>
      </c>
      <c r="F7894" s="2">
        <v>21.7</v>
      </c>
      <c r="G7894" s="2">
        <v>63</v>
      </c>
      <c r="H7894" s="5">
        <f>[1]Final!F7896*10</f>
        <v>1004.1000000000001</v>
      </c>
      <c r="I7894" s="5">
        <v>2.6</v>
      </c>
      <c r="J7894" s="2">
        <v>0</v>
      </c>
      <c r="K7894" s="4">
        <f>[2]Reach4Kure!$B7898*86400</f>
        <v>149212.80000000002</v>
      </c>
      <c r="L7894" s="2">
        <f>[2]Reach4Kure!$G7898</f>
        <v>22.79</v>
      </c>
      <c r="M7894" s="2">
        <v>0</v>
      </c>
      <c r="N7894" s="2">
        <f>[2]Reach4Kure!$C7898*1000</f>
        <v>9416</v>
      </c>
      <c r="O7894" s="3">
        <f>([2]Reach4Kure!$F7898)*1000</f>
        <v>61.559999999999995</v>
      </c>
      <c r="P7894" s="2">
        <f>[2]Reach4Kure!$D7898*1000/5</f>
        <v>12.094000000000001</v>
      </c>
      <c r="Q7894" s="2">
        <v>0.1</v>
      </c>
      <c r="R7894" s="2">
        <v>3000</v>
      </c>
      <c r="S7894" s="2">
        <v>0</v>
      </c>
      <c r="T7894" s="2">
        <v>0</v>
      </c>
    </row>
    <row r="7895" spans="1:20" x14ac:dyDescent="0.25">
      <c r="A7895" s="2">
        <v>2004</v>
      </c>
      <c r="B7895" s="2">
        <v>8</v>
      </c>
      <c r="C7895" s="2">
        <v>13</v>
      </c>
      <c r="D7895" s="2" t="s">
        <v>17</v>
      </c>
      <c r="E7895" s="6">
        <f>[1]Final!J7897</f>
        <v>0.625</v>
      </c>
      <c r="F7895" s="2">
        <v>17.600000000000001</v>
      </c>
      <c r="G7895" s="2">
        <v>61</v>
      </c>
      <c r="H7895" s="5">
        <f>[1]Final!F7897*10</f>
        <v>1000.2</v>
      </c>
      <c r="I7895" s="5">
        <v>4.8</v>
      </c>
      <c r="J7895" s="2">
        <v>3.4</v>
      </c>
      <c r="K7895" s="4">
        <f>[2]Reach4Kure!$B7899*86400</f>
        <v>148780.79999999999</v>
      </c>
      <c r="L7895" s="2">
        <f>[2]Reach4Kure!$G7899</f>
        <v>22.32</v>
      </c>
      <c r="M7895" s="2">
        <v>0</v>
      </c>
      <c r="N7895" s="2">
        <f>[2]Reach4Kure!$C7899*1000</f>
        <v>9076</v>
      </c>
      <c r="O7895" s="3">
        <f>([2]Reach4Kure!$F7899)*1000</f>
        <v>61.269999999999996</v>
      </c>
      <c r="P7895" s="2">
        <f>[2]Reach4Kure!$D7899*1000/5</f>
        <v>12.112</v>
      </c>
      <c r="Q7895" s="2">
        <v>0.1</v>
      </c>
      <c r="R7895" s="2">
        <v>3000</v>
      </c>
      <c r="S7895" s="2">
        <v>0</v>
      </c>
      <c r="T7895" s="2">
        <v>0</v>
      </c>
    </row>
    <row r="7896" spans="1:20" x14ac:dyDescent="0.25">
      <c r="A7896" s="2">
        <v>2004</v>
      </c>
      <c r="B7896" s="2">
        <v>8</v>
      </c>
      <c r="C7896" s="2">
        <v>14</v>
      </c>
      <c r="D7896" s="2" t="s">
        <v>17</v>
      </c>
      <c r="E7896" s="6">
        <f>[1]Final!J7898</f>
        <v>0.33750000000000002</v>
      </c>
      <c r="F7896" s="2">
        <v>18.600000000000001</v>
      </c>
      <c r="G7896" s="2">
        <v>69</v>
      </c>
      <c r="H7896" s="5">
        <f>[1]Final!F7898*10</f>
        <v>1002.8</v>
      </c>
      <c r="I7896" s="5">
        <v>5</v>
      </c>
      <c r="J7896" s="2">
        <v>0</v>
      </c>
      <c r="K7896" s="4">
        <f>[2]Reach4Kure!$B7900*86400</f>
        <v>157420.80000000002</v>
      </c>
      <c r="L7896" s="2">
        <f>[2]Reach4Kure!$G7900</f>
        <v>18.440000000000001</v>
      </c>
      <c r="M7896" s="2">
        <v>0</v>
      </c>
      <c r="N7896" s="2">
        <f>[2]Reach4Kure!$C7900*1000</f>
        <v>8997</v>
      </c>
      <c r="O7896" s="3">
        <f>([2]Reach4Kure!$F7900)*1000</f>
        <v>59.81</v>
      </c>
      <c r="P7896" s="2">
        <f>[2]Reach4Kure!$D7900*1000/5</f>
        <v>11.867999999999999</v>
      </c>
      <c r="Q7896" s="2">
        <v>0.1</v>
      </c>
      <c r="R7896" s="2">
        <v>3000</v>
      </c>
      <c r="S7896" s="2">
        <v>0</v>
      </c>
      <c r="T7896" s="2">
        <v>0</v>
      </c>
    </row>
    <row r="7897" spans="1:20" x14ac:dyDescent="0.25">
      <c r="A7897" s="2">
        <v>2004</v>
      </c>
      <c r="B7897" s="2">
        <v>8</v>
      </c>
      <c r="C7897" s="2">
        <v>15</v>
      </c>
      <c r="D7897" s="2" t="s">
        <v>17</v>
      </c>
      <c r="E7897" s="6">
        <f>[1]Final!J7899</f>
        <v>0.25</v>
      </c>
      <c r="F7897" s="2">
        <v>18.7</v>
      </c>
      <c r="G7897" s="2">
        <v>61</v>
      </c>
      <c r="H7897" s="5">
        <f>[1]Final!F7899*10</f>
        <v>999.90000000000009</v>
      </c>
      <c r="I7897" s="5">
        <v>2.6</v>
      </c>
      <c r="J7897" s="2">
        <v>0</v>
      </c>
      <c r="K7897" s="4">
        <f>[2]Reach4Kure!$B7901*86400</f>
        <v>147139.20000000001</v>
      </c>
      <c r="L7897" s="2">
        <f>[2]Reach4Kure!$G7901</f>
        <v>19.86</v>
      </c>
      <c r="M7897" s="2">
        <v>0</v>
      </c>
      <c r="N7897" s="2">
        <f>[2]Reach4Kure!$C7901*1000</f>
        <v>8938</v>
      </c>
      <c r="O7897" s="3">
        <f>([2]Reach4Kure!$F7901)*1000</f>
        <v>60.24</v>
      </c>
      <c r="P7897" s="2">
        <f>[2]Reach4Kure!$D7901*1000/5</f>
        <v>11.986000000000001</v>
      </c>
      <c r="Q7897" s="2">
        <v>0.1</v>
      </c>
      <c r="R7897" s="2">
        <v>3000</v>
      </c>
      <c r="S7897" s="2">
        <v>0</v>
      </c>
      <c r="T7897" s="2">
        <v>0</v>
      </c>
    </row>
    <row r="7898" spans="1:20" x14ac:dyDescent="0.25">
      <c r="A7898" s="2">
        <v>2004</v>
      </c>
      <c r="B7898" s="2">
        <v>8</v>
      </c>
      <c r="C7898" s="2">
        <v>16</v>
      </c>
      <c r="D7898" s="2" t="s">
        <v>17</v>
      </c>
      <c r="E7898" s="6">
        <f>[1]Final!J7900</f>
        <v>0.78749999999999998</v>
      </c>
      <c r="F7898" s="2">
        <v>16.7</v>
      </c>
      <c r="G7898" s="2">
        <v>74</v>
      </c>
      <c r="H7898" s="5">
        <f>[1]Final!F7900*10</f>
        <v>996.70000000000016</v>
      </c>
      <c r="I7898" s="5">
        <v>2.9</v>
      </c>
      <c r="J7898" s="2">
        <v>0</v>
      </c>
      <c r="K7898" s="4">
        <f>[2]Reach4Kure!$B7902*86400</f>
        <v>140918.39999999999</v>
      </c>
      <c r="L7898" s="2">
        <f>[2]Reach4Kure!$G7902</f>
        <v>19.440000000000001</v>
      </c>
      <c r="M7898" s="2">
        <v>0</v>
      </c>
      <c r="N7898" s="2">
        <f>[2]Reach4Kure!$C7902*1000</f>
        <v>8901</v>
      </c>
      <c r="O7898" s="3">
        <f>([2]Reach4Kure!$F7902)*1000</f>
        <v>60.650000000000006</v>
      </c>
      <c r="P7898" s="2">
        <f>[2]Reach4Kure!$D7902*1000/5</f>
        <v>12.087999999999999</v>
      </c>
      <c r="Q7898" s="2">
        <v>0.1</v>
      </c>
      <c r="R7898" s="2">
        <v>3000</v>
      </c>
      <c r="S7898" s="2">
        <v>0</v>
      </c>
      <c r="T7898" s="2">
        <v>0</v>
      </c>
    </row>
    <row r="7899" spans="1:20" x14ac:dyDescent="0.25">
      <c r="A7899" s="2">
        <v>2004</v>
      </c>
      <c r="B7899" s="2">
        <v>8</v>
      </c>
      <c r="C7899" s="2">
        <v>17</v>
      </c>
      <c r="D7899" s="2" t="s">
        <v>17</v>
      </c>
      <c r="E7899" s="6">
        <f>[1]Final!J7901</f>
        <v>0.875</v>
      </c>
      <c r="F7899" s="2">
        <v>16</v>
      </c>
      <c r="G7899" s="2">
        <v>86</v>
      </c>
      <c r="H7899" s="5">
        <f>[1]Final!F7901*10</f>
        <v>995.1</v>
      </c>
      <c r="I7899" s="5">
        <v>1.4</v>
      </c>
      <c r="J7899" s="2">
        <v>0</v>
      </c>
      <c r="K7899" s="4">
        <f>[2]Reach4Kure!$B7903*86400</f>
        <v>142819.20000000001</v>
      </c>
      <c r="L7899" s="2">
        <f>[2]Reach4Kure!$G7903</f>
        <v>16.86</v>
      </c>
      <c r="M7899" s="2">
        <v>0</v>
      </c>
      <c r="N7899" s="2">
        <f>[2]Reach4Kure!$C7903*1000</f>
        <v>8863</v>
      </c>
      <c r="O7899" s="3">
        <f>([2]Reach4Kure!$F7903)*1000</f>
        <v>61.07</v>
      </c>
      <c r="P7899" s="2">
        <f>[2]Reach4Kure!$D7903*1000/5</f>
        <v>12.186</v>
      </c>
      <c r="Q7899" s="2">
        <v>0.1</v>
      </c>
      <c r="R7899" s="2">
        <v>3000</v>
      </c>
      <c r="S7899" s="2">
        <v>0</v>
      </c>
      <c r="T7899" s="2">
        <v>0</v>
      </c>
    </row>
    <row r="7900" spans="1:20" x14ac:dyDescent="0.25">
      <c r="A7900" s="2">
        <v>2004</v>
      </c>
      <c r="B7900" s="2">
        <v>8</v>
      </c>
      <c r="C7900" s="2">
        <v>18</v>
      </c>
      <c r="D7900" s="2" t="s">
        <v>17</v>
      </c>
      <c r="E7900" s="6">
        <f>[1]Final!J7902</f>
        <v>0.71250000000000002</v>
      </c>
      <c r="F7900" s="2">
        <v>17.3</v>
      </c>
      <c r="G7900" s="2">
        <v>82</v>
      </c>
      <c r="H7900" s="5">
        <f>[1]Final!F7902*10</f>
        <v>999.90000000000009</v>
      </c>
      <c r="I7900" s="5">
        <v>3.1</v>
      </c>
      <c r="J7900" s="2">
        <v>0.2</v>
      </c>
      <c r="K7900" s="4">
        <f>[2]Reach4Kure!$B7904*86400</f>
        <v>149126.39999999999</v>
      </c>
      <c r="L7900" s="2">
        <f>[2]Reach4Kure!$G7904</f>
        <v>16.21</v>
      </c>
      <c r="M7900" s="2">
        <v>0</v>
      </c>
      <c r="N7900" s="2">
        <f>[2]Reach4Kure!$C7904*1000</f>
        <v>8905</v>
      </c>
      <c r="O7900" s="3">
        <f>([2]Reach4Kure!$F7904)*1000</f>
        <v>61.99</v>
      </c>
      <c r="P7900" s="2">
        <f>[2]Reach4Kure!$D7904*1000/5</f>
        <v>12.263999999999999</v>
      </c>
      <c r="Q7900" s="2">
        <v>0.1</v>
      </c>
      <c r="R7900" s="2">
        <v>3000</v>
      </c>
      <c r="S7900" s="2">
        <v>0</v>
      </c>
      <c r="T7900" s="2">
        <v>0</v>
      </c>
    </row>
    <row r="7901" spans="1:20" x14ac:dyDescent="0.25">
      <c r="A7901" s="2">
        <v>2004</v>
      </c>
      <c r="B7901" s="2">
        <v>8</v>
      </c>
      <c r="C7901" s="2">
        <v>19</v>
      </c>
      <c r="D7901" s="2" t="s">
        <v>17</v>
      </c>
      <c r="E7901" s="6">
        <f>[1]Final!J7903</f>
        <v>0.83750000000000002</v>
      </c>
      <c r="F7901" s="2">
        <v>17.8</v>
      </c>
      <c r="G7901" s="2">
        <v>82</v>
      </c>
      <c r="H7901" s="5">
        <f>[1]Final!F7903*10</f>
        <v>991.10000000000014</v>
      </c>
      <c r="I7901" s="5">
        <v>5.5</v>
      </c>
      <c r="J7901" s="2">
        <v>0</v>
      </c>
      <c r="K7901" s="4">
        <f>[2]Reach4Kure!$B7905*86400</f>
        <v>149126.39999999999</v>
      </c>
      <c r="L7901" s="2">
        <f>[2]Reach4Kure!$G7905</f>
        <v>17.399999999999999</v>
      </c>
      <c r="M7901" s="2">
        <v>0</v>
      </c>
      <c r="N7901" s="2">
        <f>[2]Reach4Kure!$C7905*1000</f>
        <v>8921</v>
      </c>
      <c r="O7901" s="3">
        <f>([2]Reach4Kure!$F7905)*1000</f>
        <v>61.3</v>
      </c>
      <c r="P7901" s="2">
        <f>[2]Reach4Kure!$D7905*1000/5</f>
        <v>12.156000000000001</v>
      </c>
      <c r="Q7901" s="2">
        <v>0.1</v>
      </c>
      <c r="R7901" s="2">
        <v>3000</v>
      </c>
      <c r="S7901" s="2">
        <v>0</v>
      </c>
      <c r="T7901" s="2">
        <v>0</v>
      </c>
    </row>
    <row r="7902" spans="1:20" x14ac:dyDescent="0.25">
      <c r="A7902" s="2">
        <v>2004</v>
      </c>
      <c r="B7902" s="2">
        <v>8</v>
      </c>
      <c r="C7902" s="2">
        <v>20</v>
      </c>
      <c r="D7902" s="2" t="s">
        <v>17</v>
      </c>
      <c r="E7902" s="6">
        <f>[1]Final!J7904</f>
        <v>0.83750000000000002</v>
      </c>
      <c r="F7902" s="2">
        <v>16.5</v>
      </c>
      <c r="G7902" s="2">
        <v>85</v>
      </c>
      <c r="H7902" s="5">
        <f>[1]Final!F7904*10</f>
        <v>988.40000000000009</v>
      </c>
      <c r="I7902" s="5">
        <v>3.1940915805022199</v>
      </c>
      <c r="J7902" s="2">
        <v>29.9</v>
      </c>
      <c r="K7902" s="4">
        <f>[2]Reach4Kure!$B7906*86400</f>
        <v>280886.39999999997</v>
      </c>
      <c r="L7902" s="2">
        <f>[2]Reach4Kure!$G7906</f>
        <v>17.45</v>
      </c>
      <c r="M7902" s="2">
        <v>0</v>
      </c>
      <c r="N7902" s="2">
        <f>[2]Reach4Kure!$C7906*1000</f>
        <v>35240</v>
      </c>
      <c r="O7902" s="3">
        <f>([2]Reach4Kure!$F7906)*1000</f>
        <v>52.93</v>
      </c>
      <c r="P7902" s="2">
        <f>[2]Reach4Kure!$D7906*1000/5</f>
        <v>9.2859999999999996</v>
      </c>
      <c r="Q7902" s="2">
        <v>0.1</v>
      </c>
      <c r="R7902" s="2">
        <v>3000</v>
      </c>
      <c r="S7902" s="2">
        <v>0</v>
      </c>
      <c r="T7902" s="2">
        <v>0</v>
      </c>
    </row>
    <row r="7903" spans="1:20" x14ac:dyDescent="0.25">
      <c r="A7903" s="2">
        <v>2004</v>
      </c>
      <c r="B7903" s="2">
        <v>8</v>
      </c>
      <c r="C7903" s="2">
        <v>21</v>
      </c>
      <c r="D7903" s="2" t="s">
        <v>17</v>
      </c>
      <c r="E7903" s="6">
        <f>[1]Final!J7905</f>
        <v>0.375</v>
      </c>
      <c r="F7903" s="2">
        <v>16.899999999999999</v>
      </c>
      <c r="G7903" s="2">
        <v>58</v>
      </c>
      <c r="H7903" s="5">
        <f>[1]Final!F7905*10</f>
        <v>991.80000000000007</v>
      </c>
      <c r="I7903" s="5">
        <v>3.1940915805022199</v>
      </c>
      <c r="J7903" s="2">
        <v>6.1</v>
      </c>
      <c r="K7903" s="4">
        <f>[2]Reach4Kure!$B7907*86400</f>
        <v>358992</v>
      </c>
      <c r="L7903" s="2">
        <f>[2]Reach4Kure!$G7907</f>
        <v>16.149999999999999</v>
      </c>
      <c r="M7903" s="2">
        <v>0</v>
      </c>
      <c r="N7903" s="2">
        <f>[2]Reach4Kure!$C7907*1000</f>
        <v>34220</v>
      </c>
      <c r="O7903" s="3">
        <f>([2]Reach4Kure!$F7907)*1000</f>
        <v>48.52</v>
      </c>
      <c r="P7903" s="2">
        <f>[2]Reach4Kure!$D7907*1000/5</f>
        <v>6.8840000000000003</v>
      </c>
      <c r="Q7903" s="2">
        <v>0.1</v>
      </c>
      <c r="R7903" s="2">
        <v>3000</v>
      </c>
      <c r="S7903" s="2">
        <v>0</v>
      </c>
      <c r="T7903" s="2">
        <v>0</v>
      </c>
    </row>
    <row r="7904" spans="1:20" x14ac:dyDescent="0.25">
      <c r="A7904" s="2">
        <v>2004</v>
      </c>
      <c r="B7904" s="2">
        <v>8</v>
      </c>
      <c r="C7904" s="2">
        <v>22</v>
      </c>
      <c r="D7904" s="2" t="s">
        <v>17</v>
      </c>
      <c r="E7904" s="6">
        <f>[1]Final!J7906</f>
        <v>0.71250000000000002</v>
      </c>
      <c r="F7904" s="2">
        <v>12</v>
      </c>
      <c r="G7904" s="2">
        <v>76</v>
      </c>
      <c r="H7904" s="5">
        <f>[1]Final!F7906*10</f>
        <v>1004</v>
      </c>
      <c r="I7904" s="5">
        <v>3.1940915805022199</v>
      </c>
      <c r="J7904" s="2">
        <v>2</v>
      </c>
      <c r="K7904" s="4">
        <f>[2]Reach4Kure!$B7908*86400</f>
        <v>262569.60000000003</v>
      </c>
      <c r="L7904" s="2">
        <f>[2]Reach4Kure!$G7908</f>
        <v>16.809999999999999</v>
      </c>
      <c r="M7904" s="2">
        <v>0</v>
      </c>
      <c r="N7904" s="2">
        <f>[2]Reach4Kure!$C7908*1000</f>
        <v>27370</v>
      </c>
      <c r="O7904" s="3">
        <f>([2]Reach4Kure!$F7908)*1000</f>
        <v>51.99</v>
      </c>
      <c r="P7904" s="2">
        <f>[2]Reach4Kure!$D7908*1000/5</f>
        <v>7.0019999999999998</v>
      </c>
      <c r="Q7904" s="2">
        <v>0.1</v>
      </c>
      <c r="R7904" s="2">
        <v>3000</v>
      </c>
      <c r="S7904" s="2">
        <v>0</v>
      </c>
      <c r="T7904" s="2">
        <v>0</v>
      </c>
    </row>
    <row r="7905" spans="1:20" x14ac:dyDescent="0.25">
      <c r="A7905" s="2">
        <v>2004</v>
      </c>
      <c r="B7905" s="2">
        <v>8</v>
      </c>
      <c r="C7905" s="2">
        <v>23</v>
      </c>
      <c r="D7905" s="2" t="s">
        <v>17</v>
      </c>
      <c r="E7905" s="6">
        <f>[1]Final!J7907</f>
        <v>0.25</v>
      </c>
      <c r="F7905" s="2">
        <v>12.4</v>
      </c>
      <c r="G7905" s="2">
        <v>67</v>
      </c>
      <c r="H7905" s="5">
        <f>[1]Final!F7907*10</f>
        <v>1013.4000000000001</v>
      </c>
      <c r="I7905" s="5">
        <v>3.1940915805022199</v>
      </c>
      <c r="J7905" s="2">
        <v>1</v>
      </c>
      <c r="K7905" s="4">
        <f>[2]Reach4Kure!$B7909*86400</f>
        <v>256608.00000000003</v>
      </c>
      <c r="L7905" s="2">
        <f>[2]Reach4Kure!$G7909</f>
        <v>11.95</v>
      </c>
      <c r="M7905" s="2">
        <v>0</v>
      </c>
      <c r="N7905" s="2">
        <f>[2]Reach4Kure!$C7909*1000</f>
        <v>25020</v>
      </c>
      <c r="O7905" s="3">
        <f>([2]Reach4Kure!$F7909)*1000</f>
        <v>53.830000000000005</v>
      </c>
      <c r="P7905" s="2">
        <f>[2]Reach4Kure!$D7909*1000/5</f>
        <v>7.3539999999999992</v>
      </c>
      <c r="Q7905" s="2">
        <v>0.1</v>
      </c>
      <c r="R7905" s="2">
        <v>3000</v>
      </c>
      <c r="S7905" s="2">
        <v>0</v>
      </c>
      <c r="T7905" s="2">
        <v>0</v>
      </c>
    </row>
    <row r="7906" spans="1:20" x14ac:dyDescent="0.25">
      <c r="A7906" s="2">
        <v>2004</v>
      </c>
      <c r="B7906" s="2">
        <v>8</v>
      </c>
      <c r="C7906" s="2">
        <v>24</v>
      </c>
      <c r="D7906" s="2" t="s">
        <v>17</v>
      </c>
      <c r="E7906" s="6">
        <f>[1]Final!J7908</f>
        <v>0.78749999999999998</v>
      </c>
      <c r="F7906" s="2">
        <v>12.8</v>
      </c>
      <c r="G7906" s="2">
        <v>75</v>
      </c>
      <c r="H7906" s="5">
        <f>[1]Final!F7908*10</f>
        <v>1008.8</v>
      </c>
      <c r="I7906" s="5">
        <v>2.1</v>
      </c>
      <c r="J7906" s="2">
        <v>0</v>
      </c>
      <c r="K7906" s="4">
        <f>[2]Reach4Kure!$B7910*86400</f>
        <v>202003.20000000001</v>
      </c>
      <c r="L7906" s="2">
        <f>[2]Reach4Kure!$G7910</f>
        <v>11.87</v>
      </c>
      <c r="M7906" s="2">
        <v>0</v>
      </c>
      <c r="N7906" s="2">
        <f>[2]Reach4Kure!$C7910*1000</f>
        <v>18940</v>
      </c>
      <c r="O7906" s="3">
        <f>([2]Reach4Kure!$F7910)*1000</f>
        <v>54.93</v>
      </c>
      <c r="P7906" s="2">
        <f>[2]Reach4Kure!$D7910*1000/5</f>
        <v>8.4559999999999995</v>
      </c>
      <c r="Q7906" s="2">
        <v>0.1</v>
      </c>
      <c r="R7906" s="2">
        <v>3000</v>
      </c>
      <c r="S7906" s="2">
        <v>0</v>
      </c>
      <c r="T7906" s="2">
        <v>0</v>
      </c>
    </row>
    <row r="7907" spans="1:20" x14ac:dyDescent="0.25">
      <c r="A7907" s="2">
        <v>2004</v>
      </c>
      <c r="B7907" s="2">
        <v>8</v>
      </c>
      <c r="C7907" s="2">
        <v>25</v>
      </c>
      <c r="D7907" s="2" t="s">
        <v>17</v>
      </c>
      <c r="E7907" s="6">
        <f>[1]Final!J7909</f>
        <v>1</v>
      </c>
      <c r="F7907" s="2">
        <v>14.2</v>
      </c>
      <c r="G7907" s="2">
        <v>85</v>
      </c>
      <c r="H7907" s="5">
        <f>[1]Final!F7909*10</f>
        <v>999.70000000000016</v>
      </c>
      <c r="I7907" s="5">
        <v>4.4000000000000004</v>
      </c>
      <c r="J7907" s="2">
        <v>0.2</v>
      </c>
      <c r="K7907" s="4">
        <f>[2]Reach4Kure!$B7911*86400</f>
        <v>186796.79999999999</v>
      </c>
      <c r="L7907" s="2">
        <f>[2]Reach4Kure!$G7911</f>
        <v>14.72</v>
      </c>
      <c r="M7907" s="2">
        <v>0</v>
      </c>
      <c r="N7907" s="2">
        <f>[2]Reach4Kure!$C7911*1000</f>
        <v>10340</v>
      </c>
      <c r="O7907" s="3">
        <f>([2]Reach4Kure!$F7911)*1000</f>
        <v>53.36</v>
      </c>
      <c r="P7907" s="2">
        <f>[2]Reach4Kure!$D7911*1000/5</f>
        <v>9.59</v>
      </c>
      <c r="Q7907" s="2">
        <v>0.1</v>
      </c>
      <c r="R7907" s="2">
        <v>3000</v>
      </c>
      <c r="S7907" s="2">
        <v>0</v>
      </c>
      <c r="T7907" s="2">
        <v>0</v>
      </c>
    </row>
    <row r="7908" spans="1:20" x14ac:dyDescent="0.25">
      <c r="A7908" s="2">
        <v>2004</v>
      </c>
      <c r="B7908" s="2">
        <v>8</v>
      </c>
      <c r="C7908" s="2">
        <v>26</v>
      </c>
      <c r="D7908" s="2" t="s">
        <v>17</v>
      </c>
      <c r="E7908" s="6">
        <f>[1]Final!J7910</f>
        <v>0.58750000000000002</v>
      </c>
      <c r="F7908" s="2">
        <v>14</v>
      </c>
      <c r="G7908" s="2">
        <v>70</v>
      </c>
      <c r="H7908" s="5">
        <f>[1]Final!F7910*10</f>
        <v>1001.3</v>
      </c>
      <c r="I7908" s="5">
        <v>3.4</v>
      </c>
      <c r="J7908" s="2">
        <v>7.8</v>
      </c>
      <c r="K7908" s="4">
        <f>[2]Reach4Kure!$B7912*86400</f>
        <v>199065.59999999998</v>
      </c>
      <c r="L7908" s="2">
        <f>[2]Reach4Kure!$G7912</f>
        <v>14.84</v>
      </c>
      <c r="M7908" s="2">
        <v>0</v>
      </c>
      <c r="N7908" s="2">
        <f>[2]Reach4Kure!$C7912*1000</f>
        <v>12410</v>
      </c>
      <c r="O7908" s="3">
        <f>([2]Reach4Kure!$F7912)*1000</f>
        <v>56.349999999999994</v>
      </c>
      <c r="P7908" s="2">
        <f>[2]Reach4Kure!$D7912*1000/5</f>
        <v>9.7240000000000002</v>
      </c>
      <c r="Q7908" s="2">
        <v>0.1</v>
      </c>
      <c r="R7908" s="2">
        <v>3000</v>
      </c>
      <c r="S7908" s="2">
        <v>0</v>
      </c>
      <c r="T7908" s="2">
        <v>0</v>
      </c>
    </row>
    <row r="7909" spans="1:20" x14ac:dyDescent="0.25">
      <c r="A7909" s="2">
        <v>2004</v>
      </c>
      <c r="B7909" s="2">
        <v>8</v>
      </c>
      <c r="C7909" s="2">
        <v>27</v>
      </c>
      <c r="D7909" s="2" t="s">
        <v>17</v>
      </c>
      <c r="E7909" s="6">
        <f>[1]Final!J7911</f>
        <v>0.875</v>
      </c>
      <c r="F7909" s="2">
        <v>13.1</v>
      </c>
      <c r="G7909" s="2">
        <v>85</v>
      </c>
      <c r="H7909" s="5">
        <f>[1]Final!F7911*10</f>
        <v>994.5</v>
      </c>
      <c r="I7909" s="5">
        <v>3.1</v>
      </c>
      <c r="J7909" s="2">
        <v>0</v>
      </c>
      <c r="K7909" s="4">
        <f>[2]Reach4Kure!$B7913*86400</f>
        <v>185155.19999999998</v>
      </c>
      <c r="L7909" s="2">
        <f>[2]Reach4Kure!$G7913</f>
        <v>13.61</v>
      </c>
      <c r="M7909" s="2">
        <v>0</v>
      </c>
      <c r="N7909" s="2">
        <f>[2]Reach4Kure!$C7913*1000</f>
        <v>10320</v>
      </c>
      <c r="O7909" s="3">
        <f>([2]Reach4Kure!$F7913)*1000</f>
        <v>55.489999999999995</v>
      </c>
      <c r="P7909" s="2">
        <f>[2]Reach4Kure!$D7913*1000/5</f>
        <v>9.8520000000000003</v>
      </c>
      <c r="Q7909" s="2">
        <v>0.1</v>
      </c>
      <c r="R7909" s="2">
        <v>3000</v>
      </c>
      <c r="S7909" s="2">
        <v>0</v>
      </c>
      <c r="T7909" s="2">
        <v>0</v>
      </c>
    </row>
    <row r="7910" spans="1:20" x14ac:dyDescent="0.25">
      <c r="A7910" s="2">
        <v>2004</v>
      </c>
      <c r="B7910" s="2">
        <v>8</v>
      </c>
      <c r="C7910" s="2">
        <v>28</v>
      </c>
      <c r="D7910" s="2" t="s">
        <v>17</v>
      </c>
      <c r="E7910" s="6">
        <f>[1]Final!J7912</f>
        <v>0.625</v>
      </c>
      <c r="F7910" s="2">
        <v>15.3</v>
      </c>
      <c r="G7910" s="2">
        <v>68</v>
      </c>
      <c r="H7910" s="5">
        <f>[1]Final!F7912*10</f>
        <v>991.5</v>
      </c>
      <c r="I7910" s="5">
        <v>7.4</v>
      </c>
      <c r="J7910" s="2">
        <v>10.4</v>
      </c>
      <c r="K7910" s="4">
        <f>[2]Reach4Kure!$B7914*86400</f>
        <v>267580.79999999999</v>
      </c>
      <c r="L7910" s="2">
        <f>[2]Reach4Kure!$G7914</f>
        <v>12.64</v>
      </c>
      <c r="M7910" s="2">
        <v>0</v>
      </c>
      <c r="N7910" s="2">
        <f>[2]Reach4Kure!$C7914*1000</f>
        <v>14160</v>
      </c>
      <c r="O7910" s="3">
        <f>([2]Reach4Kure!$F7914)*1000</f>
        <v>52.040000000000006</v>
      </c>
      <c r="P7910" s="2">
        <f>[2]Reach4Kure!$D7914*1000/5</f>
        <v>8.484</v>
      </c>
      <c r="Q7910" s="2">
        <v>0.1</v>
      </c>
      <c r="R7910" s="2">
        <v>3000</v>
      </c>
      <c r="S7910" s="2">
        <v>0</v>
      </c>
      <c r="T7910" s="2">
        <v>0</v>
      </c>
    </row>
    <row r="7911" spans="1:20" x14ac:dyDescent="0.25">
      <c r="A7911" s="2">
        <v>2004</v>
      </c>
      <c r="B7911" s="2">
        <v>8</v>
      </c>
      <c r="C7911" s="2">
        <v>29</v>
      </c>
      <c r="D7911" s="2" t="s">
        <v>17</v>
      </c>
      <c r="E7911" s="6">
        <f>[1]Final!J7913</f>
        <v>0.78749999999999998</v>
      </c>
      <c r="F7911" s="2">
        <v>13.1</v>
      </c>
      <c r="G7911" s="2">
        <v>79</v>
      </c>
      <c r="H7911" s="5">
        <f>[1]Final!F7913*10</f>
        <v>1002</v>
      </c>
      <c r="I7911" s="5">
        <v>3.8</v>
      </c>
      <c r="J7911" s="2">
        <v>0</v>
      </c>
      <c r="K7911" s="4">
        <f>[2]Reach4Kure!$B7915*86400</f>
        <v>228355.19999999998</v>
      </c>
      <c r="L7911" s="2">
        <f>[2]Reach4Kure!$G7915</f>
        <v>14.96</v>
      </c>
      <c r="M7911" s="2">
        <v>0</v>
      </c>
      <c r="N7911" s="2">
        <f>[2]Reach4Kure!$C7915*1000</f>
        <v>24450</v>
      </c>
      <c r="O7911" s="3">
        <f>([2]Reach4Kure!$F7915)*1000</f>
        <v>54.84</v>
      </c>
      <c r="P7911" s="2">
        <f>[2]Reach4Kure!$D7915*1000/5</f>
        <v>8.3019999999999996</v>
      </c>
      <c r="Q7911" s="2">
        <v>0.1</v>
      </c>
      <c r="R7911" s="2">
        <v>3000</v>
      </c>
      <c r="S7911" s="2">
        <v>0</v>
      </c>
      <c r="T7911" s="2">
        <v>0</v>
      </c>
    </row>
    <row r="7912" spans="1:20" x14ac:dyDescent="0.25">
      <c r="A7912" s="2">
        <v>2004</v>
      </c>
      <c r="B7912" s="2">
        <v>8</v>
      </c>
      <c r="C7912" s="2">
        <v>30</v>
      </c>
      <c r="D7912" s="2" t="s">
        <v>17</v>
      </c>
      <c r="E7912" s="6">
        <f>[1]Final!J7914</f>
        <v>0.96250000000000002</v>
      </c>
      <c r="F7912" s="2">
        <v>13.5</v>
      </c>
      <c r="G7912" s="2">
        <v>90</v>
      </c>
      <c r="H7912" s="5">
        <f>[1]Final!F7914*10</f>
        <v>998.7</v>
      </c>
      <c r="I7912" s="5">
        <v>3.6</v>
      </c>
      <c r="J7912" s="2">
        <v>11.3</v>
      </c>
      <c r="K7912" s="4">
        <f>[2]Reach4Kure!$B7916*86400</f>
        <v>212371.20000000001</v>
      </c>
      <c r="L7912" s="2">
        <f>[2]Reach4Kure!$G7916</f>
        <v>14.7</v>
      </c>
      <c r="M7912" s="2">
        <v>0</v>
      </c>
      <c r="N7912" s="2">
        <f>[2]Reach4Kure!$C7916*1000</f>
        <v>21350</v>
      </c>
      <c r="O7912" s="3">
        <f>([2]Reach4Kure!$F7916)*1000</f>
        <v>55.03</v>
      </c>
      <c r="P7912" s="2">
        <f>[2]Reach4Kure!$D7916*1000/5</f>
        <v>8.5040000000000013</v>
      </c>
      <c r="Q7912" s="2">
        <v>0.1</v>
      </c>
      <c r="R7912" s="2">
        <v>3000</v>
      </c>
      <c r="S7912" s="2">
        <v>0</v>
      </c>
      <c r="T7912" s="2">
        <v>0</v>
      </c>
    </row>
    <row r="7913" spans="1:20" x14ac:dyDescent="0.25">
      <c r="A7913" s="2">
        <v>2004</v>
      </c>
      <c r="B7913" s="2">
        <v>8</v>
      </c>
      <c r="C7913" s="2">
        <v>31</v>
      </c>
      <c r="D7913" s="2" t="s">
        <v>17</v>
      </c>
      <c r="E7913" s="6">
        <f>[1]Final!J7915</f>
        <v>0.83750000000000002</v>
      </c>
      <c r="F7913" s="2">
        <v>12.9</v>
      </c>
      <c r="G7913" s="2">
        <v>91</v>
      </c>
      <c r="H7913" s="5">
        <f>[1]Final!F7915*10</f>
        <v>996.9</v>
      </c>
      <c r="I7913" s="5">
        <v>2.2000000000000002</v>
      </c>
      <c r="J7913" s="2">
        <v>7.6</v>
      </c>
      <c r="K7913" s="4">
        <f>[2]Reach4Kure!$B7917*86400</f>
        <v>335059.20000000001</v>
      </c>
      <c r="L7913" s="2">
        <f>[2]Reach4Kure!$G7917</f>
        <v>13.82</v>
      </c>
      <c r="M7913" s="2">
        <v>0</v>
      </c>
      <c r="N7913" s="2">
        <f>[2]Reach4Kure!$C7917*1000</f>
        <v>35870</v>
      </c>
      <c r="O7913" s="3">
        <f>([2]Reach4Kure!$F7917)*1000</f>
        <v>49.58</v>
      </c>
      <c r="P7913" s="2">
        <f>[2]Reach4Kure!$D7917*1000/5</f>
        <v>6.9159999999999995</v>
      </c>
      <c r="Q7913" s="2">
        <v>0.1</v>
      </c>
      <c r="R7913" s="2">
        <v>3000</v>
      </c>
      <c r="S7913" s="2">
        <v>0</v>
      </c>
      <c r="T7913" s="2">
        <v>0</v>
      </c>
    </row>
    <row r="7914" spans="1:20" x14ac:dyDescent="0.25">
      <c r="A7914" s="2">
        <v>2004</v>
      </c>
      <c r="B7914" s="2">
        <v>9</v>
      </c>
      <c r="C7914" s="2">
        <v>1</v>
      </c>
      <c r="D7914" s="2" t="s">
        <v>17</v>
      </c>
      <c r="E7914" s="6">
        <f>[1]Final!J7916</f>
        <v>0.66249999999999998</v>
      </c>
      <c r="F7914" s="2">
        <v>13.9</v>
      </c>
      <c r="G7914" s="2">
        <v>83</v>
      </c>
      <c r="H7914" s="5">
        <f>[1]Final!F7916*10</f>
        <v>1002.6</v>
      </c>
      <c r="I7914" s="5">
        <v>1.9</v>
      </c>
      <c r="J7914" s="2">
        <v>9.9</v>
      </c>
      <c r="K7914" s="4">
        <f>[2]Reach4Kure!$B7918*86400</f>
        <v>512783.99999999994</v>
      </c>
      <c r="L7914" s="2">
        <f>[2]Reach4Kure!$G7918</f>
        <v>14.09</v>
      </c>
      <c r="M7914" s="2">
        <v>0</v>
      </c>
      <c r="N7914" s="2">
        <f>[2]Reach4Kure!$C7918*1000</f>
        <v>29910</v>
      </c>
      <c r="O7914" s="3">
        <f>([2]Reach4Kure!$F7918)*1000</f>
        <v>37.79</v>
      </c>
      <c r="P7914" s="2">
        <f>[2]Reach4Kure!$D7918*1000/5</f>
        <v>4.8899999999999997</v>
      </c>
      <c r="Q7914" s="2">
        <v>0.1</v>
      </c>
      <c r="R7914" s="2">
        <v>3000</v>
      </c>
      <c r="S7914" s="2">
        <v>0</v>
      </c>
      <c r="T7914" s="2">
        <v>0</v>
      </c>
    </row>
    <row r="7915" spans="1:20" x14ac:dyDescent="0.25">
      <c r="A7915" s="2">
        <v>2004</v>
      </c>
      <c r="B7915" s="2">
        <v>9</v>
      </c>
      <c r="C7915" s="2">
        <v>2</v>
      </c>
      <c r="D7915" s="2" t="s">
        <v>17</v>
      </c>
      <c r="E7915" s="6">
        <f>[1]Final!J7917</f>
        <v>0.53749999999999998</v>
      </c>
      <c r="F7915" s="2">
        <v>12.4</v>
      </c>
      <c r="G7915" s="2">
        <v>87</v>
      </c>
      <c r="H7915" s="5">
        <f>[1]Final!F7917*10</f>
        <v>1012</v>
      </c>
      <c r="I7915" s="5">
        <v>1.9</v>
      </c>
      <c r="J7915" s="2">
        <v>5.5</v>
      </c>
      <c r="K7915" s="4">
        <f>[2]Reach4Kure!$B7919*86400</f>
        <v>343008</v>
      </c>
      <c r="L7915" s="2">
        <f>[2]Reach4Kure!$G7919</f>
        <v>12.63</v>
      </c>
      <c r="M7915" s="2">
        <v>0</v>
      </c>
      <c r="N7915" s="2">
        <f>[2]Reach4Kure!$C7919*1000</f>
        <v>28620</v>
      </c>
      <c r="O7915" s="3">
        <f>([2]Reach4Kure!$F7919)*1000</f>
        <v>44.85</v>
      </c>
      <c r="P7915" s="2">
        <f>[2]Reach4Kure!$D7919*1000/5</f>
        <v>5.7</v>
      </c>
      <c r="Q7915" s="2">
        <v>0.1</v>
      </c>
      <c r="R7915" s="2">
        <v>3000</v>
      </c>
      <c r="S7915" s="2">
        <v>0</v>
      </c>
      <c r="T7915" s="2">
        <v>0</v>
      </c>
    </row>
    <row r="7916" spans="1:20" x14ac:dyDescent="0.25">
      <c r="A7916" s="2">
        <v>2004</v>
      </c>
      <c r="B7916" s="2">
        <v>9</v>
      </c>
      <c r="C7916" s="2">
        <v>3</v>
      </c>
      <c r="D7916" s="2" t="s">
        <v>17</v>
      </c>
      <c r="E7916" s="6">
        <f>[1]Final!J7918</f>
        <v>0.41249999999999998</v>
      </c>
      <c r="F7916" s="2">
        <v>14.6</v>
      </c>
      <c r="G7916" s="2">
        <v>80</v>
      </c>
      <c r="H7916" s="5">
        <f>[1]Final!F7918*10</f>
        <v>1018.9</v>
      </c>
      <c r="I7916" s="5">
        <v>2.6</v>
      </c>
      <c r="J7916" s="2">
        <v>0</v>
      </c>
      <c r="K7916" s="4">
        <f>[2]Reach4Kure!$B7920*86400</f>
        <v>251337.59999999998</v>
      </c>
      <c r="L7916" s="2">
        <f>[2]Reach4Kure!$G7920</f>
        <v>14.67</v>
      </c>
      <c r="M7916" s="2">
        <v>0</v>
      </c>
      <c r="N7916" s="2">
        <f>[2]Reach4Kure!$C7920*1000</f>
        <v>26040</v>
      </c>
      <c r="O7916" s="3">
        <f>([2]Reach4Kure!$F7920)*1000</f>
        <v>50.49</v>
      </c>
      <c r="P7916" s="2">
        <f>[2]Reach4Kure!$D7920*1000/5</f>
        <v>7.0120000000000005</v>
      </c>
      <c r="Q7916" s="2">
        <v>0.1</v>
      </c>
      <c r="R7916" s="2">
        <v>3000</v>
      </c>
      <c r="S7916" s="2">
        <v>0</v>
      </c>
      <c r="T7916" s="2">
        <v>0</v>
      </c>
    </row>
    <row r="7917" spans="1:20" x14ac:dyDescent="0.25">
      <c r="A7917" s="2">
        <v>2004</v>
      </c>
      <c r="B7917" s="2">
        <v>9</v>
      </c>
      <c r="C7917" s="2">
        <v>4</v>
      </c>
      <c r="D7917" s="2" t="s">
        <v>17</v>
      </c>
      <c r="E7917" s="6">
        <f>[1]Final!J7919</f>
        <v>0.83750000000000002</v>
      </c>
      <c r="F7917" s="2">
        <v>15.1</v>
      </c>
      <c r="G7917" s="2">
        <v>90</v>
      </c>
      <c r="H7917" s="5">
        <f>[1]Final!F7919*10</f>
        <v>1021.4</v>
      </c>
      <c r="I7917" s="5">
        <v>4.0999999999999996</v>
      </c>
      <c r="J7917" s="2">
        <v>0</v>
      </c>
      <c r="K7917" s="4">
        <f>[2]Reach4Kure!$B7921*86400</f>
        <v>198979.19999999998</v>
      </c>
      <c r="L7917" s="2">
        <f>[2]Reach4Kure!$G7921</f>
        <v>14.71</v>
      </c>
      <c r="M7917" s="2">
        <v>0</v>
      </c>
      <c r="N7917" s="2">
        <f>[2]Reach4Kure!$C7921*1000</f>
        <v>11530</v>
      </c>
      <c r="O7917" s="3">
        <f>([2]Reach4Kure!$F7921)*1000</f>
        <v>49.230000000000004</v>
      </c>
      <c r="P7917" s="2">
        <f>[2]Reach4Kure!$D7921*1000/5</f>
        <v>8.629999999999999</v>
      </c>
      <c r="Q7917" s="2">
        <v>0.1</v>
      </c>
      <c r="R7917" s="2">
        <v>3000</v>
      </c>
      <c r="S7917" s="2">
        <v>0</v>
      </c>
      <c r="T7917" s="2">
        <v>0</v>
      </c>
    </row>
    <row r="7918" spans="1:20" x14ac:dyDescent="0.25">
      <c r="A7918" s="2">
        <v>2004</v>
      </c>
      <c r="B7918" s="2">
        <v>9</v>
      </c>
      <c r="C7918" s="2">
        <v>5</v>
      </c>
      <c r="D7918" s="2" t="s">
        <v>17</v>
      </c>
      <c r="E7918" s="6">
        <f>[1]Final!J7920</f>
        <v>0.58750000000000002</v>
      </c>
      <c r="F7918" s="2">
        <v>17</v>
      </c>
      <c r="G7918" s="2">
        <v>85</v>
      </c>
      <c r="H7918" s="5">
        <f>[1]Final!F7920*10</f>
        <v>1020.6</v>
      </c>
      <c r="I7918" s="5">
        <v>4.8</v>
      </c>
      <c r="J7918" s="2">
        <v>0</v>
      </c>
      <c r="K7918" s="4">
        <f>[2]Reach4Kure!$B7922*86400</f>
        <v>171244.79999999999</v>
      </c>
      <c r="L7918" s="2">
        <f>[2]Reach4Kure!$G7922</f>
        <v>16.98</v>
      </c>
      <c r="M7918" s="2">
        <v>0</v>
      </c>
      <c r="N7918" s="2">
        <f>[2]Reach4Kure!$C7922*1000</f>
        <v>10740</v>
      </c>
      <c r="O7918" s="3">
        <f>([2]Reach4Kure!$F7922)*1000</f>
        <v>56</v>
      </c>
      <c r="P7918" s="2">
        <f>[2]Reach4Kure!$D7922*1000/5</f>
        <v>10.184000000000001</v>
      </c>
      <c r="Q7918" s="2">
        <v>0.1</v>
      </c>
      <c r="R7918" s="2">
        <v>3000</v>
      </c>
      <c r="S7918" s="2">
        <v>0</v>
      </c>
      <c r="T7918" s="2">
        <v>0</v>
      </c>
    </row>
    <row r="7919" spans="1:20" x14ac:dyDescent="0.25">
      <c r="A7919" s="2">
        <v>2004</v>
      </c>
      <c r="B7919" s="2">
        <v>9</v>
      </c>
      <c r="C7919" s="2">
        <v>6</v>
      </c>
      <c r="D7919" s="2" t="s">
        <v>17</v>
      </c>
      <c r="E7919" s="6">
        <f>[1]Final!J7921</f>
        <v>0.41249999999999998</v>
      </c>
      <c r="F7919" s="2">
        <v>16.100000000000001</v>
      </c>
      <c r="G7919" s="2">
        <v>66</v>
      </c>
      <c r="H7919" s="5">
        <f>[1]Final!F7921*10</f>
        <v>1021.2</v>
      </c>
      <c r="I7919" s="5">
        <v>2.2000000000000002</v>
      </c>
      <c r="J7919" s="2">
        <v>0</v>
      </c>
      <c r="K7919" s="4">
        <f>[2]Reach4Kure!$B7923*86400</f>
        <v>155174.39999999999</v>
      </c>
      <c r="L7919" s="2">
        <f>[2]Reach4Kure!$G7923</f>
        <v>15.95</v>
      </c>
      <c r="M7919" s="2">
        <v>0</v>
      </c>
      <c r="N7919" s="2">
        <f>[2]Reach4Kure!$C7923*1000</f>
        <v>10460</v>
      </c>
      <c r="O7919" s="3">
        <f>([2]Reach4Kure!$F7923)*1000</f>
        <v>59.8</v>
      </c>
      <c r="P7919" s="2">
        <f>[2]Reach4Kure!$D7923*1000/5</f>
        <v>11.190000000000001</v>
      </c>
      <c r="Q7919" s="2">
        <v>0.1</v>
      </c>
      <c r="R7919" s="2">
        <v>3000</v>
      </c>
      <c r="S7919" s="2">
        <v>0</v>
      </c>
      <c r="T7919" s="2">
        <v>0</v>
      </c>
    </row>
    <row r="7920" spans="1:20" x14ac:dyDescent="0.25">
      <c r="A7920" s="2">
        <v>2004</v>
      </c>
      <c r="B7920" s="2">
        <v>9</v>
      </c>
      <c r="C7920" s="2">
        <v>7</v>
      </c>
      <c r="D7920" s="2" t="s">
        <v>17</v>
      </c>
      <c r="E7920" s="6">
        <f>[1]Final!J7922</f>
        <v>0.46250000000000002</v>
      </c>
      <c r="F7920" s="2">
        <v>13.4</v>
      </c>
      <c r="G7920" s="2">
        <v>61</v>
      </c>
      <c r="H7920" s="5">
        <f>[1]Final!F7922*10</f>
        <v>1023.8</v>
      </c>
      <c r="I7920" s="5">
        <v>2.6</v>
      </c>
      <c r="J7920" s="2">
        <v>0</v>
      </c>
      <c r="K7920" s="4">
        <f>[2]Reach4Kure!$B7924*86400</f>
        <v>145670.39999999999</v>
      </c>
      <c r="L7920" s="2">
        <f>[2]Reach4Kure!$G7924</f>
        <v>13.11</v>
      </c>
      <c r="M7920" s="2">
        <v>0</v>
      </c>
      <c r="N7920" s="2">
        <f>[2]Reach4Kure!$C7924*1000</f>
        <v>9551</v>
      </c>
      <c r="O7920" s="3">
        <f>([2]Reach4Kure!$F7924)*1000</f>
        <v>60.290000000000006</v>
      </c>
      <c r="P7920" s="2">
        <f>[2]Reach4Kure!$D7924*1000/5</f>
        <v>11.559999999999999</v>
      </c>
      <c r="Q7920" s="2">
        <v>0.1</v>
      </c>
      <c r="R7920" s="2">
        <v>3000</v>
      </c>
      <c r="S7920" s="2">
        <v>0</v>
      </c>
      <c r="T7920" s="2">
        <v>0</v>
      </c>
    </row>
    <row r="7921" spans="1:20" x14ac:dyDescent="0.25">
      <c r="A7921" s="2">
        <v>2004</v>
      </c>
      <c r="B7921" s="2">
        <v>9</v>
      </c>
      <c r="C7921" s="2">
        <v>8</v>
      </c>
      <c r="D7921" s="2" t="s">
        <v>17</v>
      </c>
      <c r="E7921" s="6">
        <f>[1]Final!J7923</f>
        <v>0.28749999999999998</v>
      </c>
      <c r="F7921" s="2">
        <v>12.4</v>
      </c>
      <c r="G7921" s="2">
        <v>61</v>
      </c>
      <c r="H7921" s="5">
        <f>[1]Final!F7923*10</f>
        <v>1027.7</v>
      </c>
      <c r="I7921" s="5">
        <v>2.7</v>
      </c>
      <c r="J7921" s="2">
        <v>0</v>
      </c>
      <c r="K7921" s="4">
        <f>[2]Reach4Kure!$B7925*86400</f>
        <v>140054.39999999999</v>
      </c>
      <c r="L7921" s="2">
        <f>[2]Reach4Kure!$G7925</f>
        <v>12.05</v>
      </c>
      <c r="M7921" s="2">
        <v>0</v>
      </c>
      <c r="N7921" s="2">
        <f>[2]Reach4Kure!$C7925*1000</f>
        <v>9384</v>
      </c>
      <c r="O7921" s="3">
        <f>([2]Reach4Kure!$F7925)*1000</f>
        <v>61.330000000000005</v>
      </c>
      <c r="P7921" s="2">
        <f>[2]Reach4Kure!$D7925*1000/5</f>
        <v>11.931999999999999</v>
      </c>
      <c r="Q7921" s="2">
        <v>0.1</v>
      </c>
      <c r="R7921" s="2">
        <v>3000</v>
      </c>
      <c r="S7921" s="2">
        <v>0</v>
      </c>
      <c r="T7921" s="2">
        <v>0</v>
      </c>
    </row>
    <row r="7922" spans="1:20" x14ac:dyDescent="0.25">
      <c r="A7922" s="2">
        <v>2004</v>
      </c>
      <c r="B7922" s="2">
        <v>9</v>
      </c>
      <c r="C7922" s="2">
        <v>9</v>
      </c>
      <c r="D7922" s="2" t="s">
        <v>17</v>
      </c>
      <c r="E7922" s="6">
        <f>[1]Final!J7924</f>
        <v>0.375</v>
      </c>
      <c r="F7922" s="2">
        <v>13.5</v>
      </c>
      <c r="G7922" s="2">
        <v>83</v>
      </c>
      <c r="H7922" s="5">
        <f>[1]Final!F7924*10</f>
        <v>1020.9000000000001</v>
      </c>
      <c r="I7922" s="5">
        <v>2.1</v>
      </c>
      <c r="J7922" s="2">
        <v>0</v>
      </c>
      <c r="K7922" s="4">
        <f>[2]Reach4Kure!$B7926*86400</f>
        <v>136684.80000000002</v>
      </c>
      <c r="L7922" s="2">
        <f>[2]Reach4Kure!$G7926</f>
        <v>12.81</v>
      </c>
      <c r="M7922" s="2">
        <v>0</v>
      </c>
      <c r="N7922" s="2">
        <f>[2]Reach4Kure!$C7926*1000</f>
        <v>9254</v>
      </c>
      <c r="O7922" s="3">
        <f>([2]Reach4Kure!$F7926)*1000</f>
        <v>62.28</v>
      </c>
      <c r="P7922" s="2">
        <f>[2]Reach4Kure!$D7926*1000/5</f>
        <v>12.228</v>
      </c>
      <c r="Q7922" s="2">
        <v>0.1</v>
      </c>
      <c r="R7922" s="2">
        <v>3000</v>
      </c>
      <c r="S7922" s="2">
        <v>0</v>
      </c>
      <c r="T7922" s="2">
        <v>0</v>
      </c>
    </row>
    <row r="7923" spans="1:20" x14ac:dyDescent="0.25">
      <c r="A7923" s="2">
        <v>2004</v>
      </c>
      <c r="B7923" s="2">
        <v>9</v>
      </c>
      <c r="C7923" s="2">
        <v>10</v>
      </c>
      <c r="D7923" s="2" t="s">
        <v>17</v>
      </c>
      <c r="E7923" s="6">
        <f>[1]Final!J7925</f>
        <v>0.25</v>
      </c>
      <c r="F7923" s="2">
        <v>13.8</v>
      </c>
      <c r="G7923" s="2">
        <v>73</v>
      </c>
      <c r="H7923" s="5">
        <f>[1]Final!F7925*10</f>
        <v>1011.3</v>
      </c>
      <c r="I7923" s="5">
        <v>4.4000000000000004</v>
      </c>
      <c r="J7923" s="2">
        <v>0</v>
      </c>
      <c r="K7923" s="4">
        <f>[2]Reach4Kure!$B7927*86400</f>
        <v>134611.20000000001</v>
      </c>
      <c r="L7923" s="2">
        <f>[2]Reach4Kure!$G7927</f>
        <v>13.24</v>
      </c>
      <c r="M7923" s="2">
        <v>0</v>
      </c>
      <c r="N7923" s="2">
        <f>[2]Reach4Kure!$C7927*1000</f>
        <v>9234</v>
      </c>
      <c r="O7923" s="3">
        <f>([2]Reach4Kure!$F7927)*1000</f>
        <v>63.11</v>
      </c>
      <c r="P7923" s="2">
        <f>[2]Reach4Kure!$D7927*1000/5</f>
        <v>12.464</v>
      </c>
      <c r="Q7923" s="2">
        <v>0.1</v>
      </c>
      <c r="R7923" s="2">
        <v>3000</v>
      </c>
      <c r="S7923" s="2">
        <v>0</v>
      </c>
      <c r="T7923" s="2">
        <v>0</v>
      </c>
    </row>
    <row r="7924" spans="1:20" x14ac:dyDescent="0.25">
      <c r="A7924" s="2">
        <v>2004</v>
      </c>
      <c r="B7924" s="2">
        <v>9</v>
      </c>
      <c r="C7924" s="2">
        <v>11</v>
      </c>
      <c r="D7924" s="2" t="s">
        <v>17</v>
      </c>
      <c r="E7924" s="6">
        <f>[1]Final!J7926</f>
        <v>1</v>
      </c>
      <c r="F7924" s="2">
        <v>13.8</v>
      </c>
      <c r="G7924" s="2">
        <v>89</v>
      </c>
      <c r="H7924" s="5">
        <f>[1]Final!F7926*10</f>
        <v>999.70000000000016</v>
      </c>
      <c r="I7924" s="5">
        <v>1.7</v>
      </c>
      <c r="J7924" s="2">
        <v>0</v>
      </c>
      <c r="K7924" s="4">
        <f>[2]Reach4Kure!$B7928*86400</f>
        <v>133401.60000000001</v>
      </c>
      <c r="L7924" s="2">
        <f>[2]Reach4Kure!$G7928</f>
        <v>13.17</v>
      </c>
      <c r="M7924" s="2">
        <v>0</v>
      </c>
      <c r="N7924" s="2">
        <f>[2]Reach4Kure!$C7928*1000</f>
        <v>9221</v>
      </c>
      <c r="O7924" s="3">
        <f>([2]Reach4Kure!$F7928)*1000</f>
        <v>63.87</v>
      </c>
      <c r="P7924" s="2">
        <f>[2]Reach4Kure!$D7928*1000/5</f>
        <v>12.664</v>
      </c>
      <c r="Q7924" s="2">
        <v>0.1</v>
      </c>
      <c r="R7924" s="2">
        <v>3000</v>
      </c>
      <c r="S7924" s="2">
        <v>0</v>
      </c>
      <c r="T7924" s="2">
        <v>0</v>
      </c>
    </row>
    <row r="7925" spans="1:20" x14ac:dyDescent="0.25">
      <c r="A7925" s="2">
        <v>2004</v>
      </c>
      <c r="B7925" s="2">
        <v>9</v>
      </c>
      <c r="C7925" s="2">
        <v>12</v>
      </c>
      <c r="D7925" s="2" t="s">
        <v>17</v>
      </c>
      <c r="E7925" s="6">
        <f>[1]Final!J7927</f>
        <v>0.91249999999999998</v>
      </c>
      <c r="F7925" s="2">
        <v>14.4</v>
      </c>
      <c r="G7925" s="2">
        <v>81</v>
      </c>
      <c r="H7925" s="5">
        <f>[1]Final!F7927*10</f>
        <v>986.70000000000016</v>
      </c>
      <c r="I7925" s="5">
        <v>5.0999999999999996</v>
      </c>
      <c r="J7925" s="2">
        <v>0.1</v>
      </c>
      <c r="K7925" s="4">
        <f>[2]Reach4Kure!$B7929*86400</f>
        <v>142387.19999999998</v>
      </c>
      <c r="L7925" s="2">
        <f>[2]Reach4Kure!$G7929</f>
        <v>13.9</v>
      </c>
      <c r="M7925" s="2">
        <v>0</v>
      </c>
      <c r="N7925" s="2">
        <f>[2]Reach4Kure!$C7929*1000</f>
        <v>9330</v>
      </c>
      <c r="O7925" s="3">
        <f>([2]Reach4Kure!$F7929)*1000</f>
        <v>63.63</v>
      </c>
      <c r="P7925" s="2">
        <f>[2]Reach4Kure!$D7929*1000/5</f>
        <v>12.574</v>
      </c>
      <c r="Q7925" s="2">
        <v>0.1</v>
      </c>
      <c r="R7925" s="2">
        <v>3000</v>
      </c>
      <c r="S7925" s="2">
        <v>0</v>
      </c>
      <c r="T7925" s="2">
        <v>0</v>
      </c>
    </row>
    <row r="7926" spans="1:20" x14ac:dyDescent="0.25">
      <c r="A7926" s="2">
        <v>2004</v>
      </c>
      <c r="B7926" s="2">
        <v>9</v>
      </c>
      <c r="C7926" s="2">
        <v>13</v>
      </c>
      <c r="D7926" s="2" t="s">
        <v>17</v>
      </c>
      <c r="E7926" s="6">
        <f>[1]Final!J7928</f>
        <v>0.83750000000000002</v>
      </c>
      <c r="F7926" s="2">
        <v>14.5</v>
      </c>
      <c r="G7926" s="2">
        <v>82</v>
      </c>
      <c r="H7926" s="5">
        <f>[1]Final!F7928*10</f>
        <v>988.40000000000009</v>
      </c>
      <c r="I7926" s="5">
        <v>7.9</v>
      </c>
      <c r="J7926" s="2">
        <v>2.1</v>
      </c>
      <c r="K7926" s="4">
        <f>[2]Reach4Kure!$B7930*86400</f>
        <v>156384</v>
      </c>
      <c r="L7926" s="2">
        <f>[2]Reach4Kure!$G7930</f>
        <v>13.89</v>
      </c>
      <c r="M7926" s="2">
        <v>0</v>
      </c>
      <c r="N7926" s="2">
        <f>[2]Reach4Kure!$C7930*1000</f>
        <v>9845</v>
      </c>
      <c r="O7926" s="3">
        <f>([2]Reach4Kure!$F7930)*1000</f>
        <v>63.05</v>
      </c>
      <c r="P7926" s="2">
        <f>[2]Reach4Kure!$D7930*1000/5</f>
        <v>12.234</v>
      </c>
      <c r="Q7926" s="2">
        <v>0.1</v>
      </c>
      <c r="R7926" s="2">
        <v>3000</v>
      </c>
      <c r="S7926" s="2">
        <v>0</v>
      </c>
      <c r="T7926" s="2">
        <v>0</v>
      </c>
    </row>
    <row r="7927" spans="1:20" x14ac:dyDescent="0.25">
      <c r="A7927" s="2">
        <v>2004</v>
      </c>
      <c r="B7927" s="2">
        <v>9</v>
      </c>
      <c r="C7927" s="2">
        <v>14</v>
      </c>
      <c r="D7927" s="2" t="s">
        <v>17</v>
      </c>
      <c r="E7927" s="6">
        <f>[1]Final!J7929</f>
        <v>0.75</v>
      </c>
      <c r="F7927" s="2">
        <v>12.1</v>
      </c>
      <c r="G7927" s="2">
        <v>78</v>
      </c>
      <c r="H7927" s="5">
        <f>[1]Final!F7929*10</f>
        <v>990.2</v>
      </c>
      <c r="I7927" s="5">
        <v>4.8</v>
      </c>
      <c r="J7927" s="2">
        <v>14.6</v>
      </c>
      <c r="K7927" s="4">
        <f>[2]Reach4Kure!$B7931*86400</f>
        <v>280022.40000000002</v>
      </c>
      <c r="L7927" s="2">
        <f>[2]Reach4Kure!$G7931</f>
        <v>11.69</v>
      </c>
      <c r="M7927" s="2">
        <v>0</v>
      </c>
      <c r="N7927" s="2">
        <f>[2]Reach4Kure!$C7931*1000</f>
        <v>15260</v>
      </c>
      <c r="O7927" s="3">
        <f>([2]Reach4Kure!$F7931)*1000</f>
        <v>54.379999999999995</v>
      </c>
      <c r="P7927" s="2">
        <f>[2]Reach4Kure!$D7931*1000/5</f>
        <v>9.3880000000000017</v>
      </c>
      <c r="Q7927" s="2">
        <v>0.1</v>
      </c>
      <c r="R7927" s="2">
        <v>3000</v>
      </c>
      <c r="S7927" s="2">
        <v>0</v>
      </c>
      <c r="T7927" s="2">
        <v>0</v>
      </c>
    </row>
    <row r="7928" spans="1:20" x14ac:dyDescent="0.25">
      <c r="A7928" s="2">
        <v>2004</v>
      </c>
      <c r="B7928" s="2">
        <v>9</v>
      </c>
      <c r="C7928" s="2">
        <v>15</v>
      </c>
      <c r="D7928" s="2" t="s">
        <v>17</v>
      </c>
      <c r="E7928" s="6">
        <f>[1]Final!J7930</f>
        <v>0.78749999999999998</v>
      </c>
      <c r="F7928" s="2">
        <v>10</v>
      </c>
      <c r="G7928" s="2">
        <v>86</v>
      </c>
      <c r="H7928" s="5">
        <f>[1]Final!F7930*10</f>
        <v>988.8</v>
      </c>
      <c r="I7928" s="5">
        <v>2.4</v>
      </c>
      <c r="J7928" s="2">
        <v>11.3</v>
      </c>
      <c r="K7928" s="4">
        <f>[2]Reach4Kure!$B7932*86400</f>
        <v>366249.6</v>
      </c>
      <c r="L7928" s="2">
        <f>[2]Reach4Kure!$G7932</f>
        <v>9.81</v>
      </c>
      <c r="M7928" s="2">
        <v>0</v>
      </c>
      <c r="N7928" s="2">
        <f>[2]Reach4Kure!$C7932*1000</f>
        <v>42810</v>
      </c>
      <c r="O7928" s="3">
        <f>([2]Reach4Kure!$F7932)*1000</f>
        <v>49.209999999999994</v>
      </c>
      <c r="P7928" s="2">
        <f>[2]Reach4Kure!$D7932*1000/5</f>
        <v>6.8860000000000001</v>
      </c>
      <c r="Q7928" s="2">
        <v>0.1</v>
      </c>
      <c r="R7928" s="2">
        <v>3000</v>
      </c>
      <c r="S7928" s="2">
        <v>0</v>
      </c>
      <c r="T7928" s="2">
        <v>0</v>
      </c>
    </row>
    <row r="7929" spans="1:20" x14ac:dyDescent="0.25">
      <c r="A7929" s="2">
        <v>2004</v>
      </c>
      <c r="B7929" s="2">
        <v>9</v>
      </c>
      <c r="C7929" s="2">
        <v>16</v>
      </c>
      <c r="D7929" s="2" t="s">
        <v>17</v>
      </c>
      <c r="E7929" s="6">
        <f>[1]Final!J7931</f>
        <v>0.33750000000000002</v>
      </c>
      <c r="F7929" s="2">
        <v>9.6999999999999993</v>
      </c>
      <c r="G7929" s="2">
        <v>59</v>
      </c>
      <c r="H7929" s="5">
        <f>[1]Final!F7931*10</f>
        <v>1011.1000000000001</v>
      </c>
      <c r="I7929" s="5">
        <v>2.9</v>
      </c>
      <c r="J7929" s="2">
        <v>10.9</v>
      </c>
      <c r="K7929" s="4">
        <f>[2]Reach4Kure!$B7933*86400</f>
        <v>482371.2</v>
      </c>
      <c r="L7929" s="2">
        <f>[2]Reach4Kure!$G7933</f>
        <v>9.14</v>
      </c>
      <c r="M7929" s="2">
        <v>0</v>
      </c>
      <c r="N7929" s="2">
        <f>[2]Reach4Kure!$C7933*1000</f>
        <v>45770</v>
      </c>
      <c r="O7929" s="3">
        <f>([2]Reach4Kure!$F7933)*1000</f>
        <v>67.83</v>
      </c>
      <c r="P7929" s="2">
        <f>[2]Reach4Kure!$D7933*1000/5</f>
        <v>10.248000000000001</v>
      </c>
      <c r="Q7929" s="2">
        <v>0.1</v>
      </c>
      <c r="R7929" s="2">
        <v>3000</v>
      </c>
      <c r="S7929" s="2">
        <v>0</v>
      </c>
      <c r="T7929" s="2">
        <v>0</v>
      </c>
    </row>
    <row r="7930" spans="1:20" x14ac:dyDescent="0.25">
      <c r="A7930" s="2">
        <v>2004</v>
      </c>
      <c r="B7930" s="2">
        <v>9</v>
      </c>
      <c r="C7930" s="2">
        <v>17</v>
      </c>
      <c r="D7930" s="2" t="s">
        <v>17</v>
      </c>
      <c r="E7930" s="6">
        <f>[1]Final!J7932</f>
        <v>1</v>
      </c>
      <c r="F7930" s="2">
        <v>13.7</v>
      </c>
      <c r="G7930" s="2">
        <v>85</v>
      </c>
      <c r="H7930" s="5">
        <f>[1]Final!F7932*10</f>
        <v>1007.1000000000001</v>
      </c>
      <c r="I7930" s="5">
        <v>8.1999999999999993</v>
      </c>
      <c r="J7930" s="2">
        <v>0</v>
      </c>
      <c r="K7930" s="4">
        <f>[2]Reach4Kure!$B7934*86400</f>
        <v>323827.20000000001</v>
      </c>
      <c r="L7930" s="2">
        <f>[2]Reach4Kure!$G7934</f>
        <v>13.07</v>
      </c>
      <c r="M7930" s="2">
        <v>0</v>
      </c>
      <c r="N7930" s="2">
        <f>[2]Reach4Kure!$C7934*1000</f>
        <v>29430</v>
      </c>
      <c r="O7930" s="3">
        <f>([2]Reach4Kure!$F7934)*1000</f>
        <v>76.45</v>
      </c>
      <c r="P7930" s="2">
        <f>[2]Reach4Kure!$D7934*1000/5</f>
        <v>12.558</v>
      </c>
      <c r="Q7930" s="2">
        <v>0.1</v>
      </c>
      <c r="R7930" s="2">
        <v>3000</v>
      </c>
      <c r="S7930" s="2">
        <v>0</v>
      </c>
      <c r="T7930" s="2">
        <v>0</v>
      </c>
    </row>
    <row r="7931" spans="1:20" x14ac:dyDescent="0.25">
      <c r="A7931" s="2">
        <v>2004</v>
      </c>
      <c r="B7931" s="2">
        <v>9</v>
      </c>
      <c r="C7931" s="2">
        <v>18</v>
      </c>
      <c r="D7931" s="2" t="s">
        <v>17</v>
      </c>
      <c r="E7931" s="6">
        <f>[1]Final!J7933</f>
        <v>1</v>
      </c>
      <c r="F7931" s="2">
        <v>14</v>
      </c>
      <c r="G7931" s="2">
        <v>93</v>
      </c>
      <c r="H7931" s="5">
        <f>[1]Final!F7933*10</f>
        <v>999.70000000000016</v>
      </c>
      <c r="I7931" s="5">
        <v>6</v>
      </c>
      <c r="J7931" s="2">
        <v>10</v>
      </c>
      <c r="K7931" s="4">
        <f>[2]Reach4Kure!$B7935*86400</f>
        <v>477100.80000000005</v>
      </c>
      <c r="L7931" s="2">
        <f>[2]Reach4Kure!$G7935</f>
        <v>13.33</v>
      </c>
      <c r="M7931" s="2">
        <v>0</v>
      </c>
      <c r="N7931" s="2">
        <f>[2]Reach4Kure!$C7935*1000</f>
        <v>42380</v>
      </c>
      <c r="O7931" s="3">
        <f>([2]Reach4Kure!$F7935)*1000</f>
        <v>79.67</v>
      </c>
      <c r="P7931" s="2">
        <f>[2]Reach4Kure!$D7935*1000/5</f>
        <v>13.203999999999999</v>
      </c>
      <c r="Q7931" s="2">
        <v>0.1</v>
      </c>
      <c r="R7931" s="2">
        <v>3000</v>
      </c>
      <c r="S7931" s="2">
        <v>0</v>
      </c>
      <c r="T7931" s="2">
        <v>0</v>
      </c>
    </row>
    <row r="7932" spans="1:20" x14ac:dyDescent="0.25">
      <c r="A7932" s="2">
        <v>2004</v>
      </c>
      <c r="B7932" s="2">
        <v>9</v>
      </c>
      <c r="C7932" s="2">
        <v>19</v>
      </c>
      <c r="D7932" s="2" t="s">
        <v>17</v>
      </c>
      <c r="E7932" s="6">
        <f>[1]Final!J7934</f>
        <v>0.28749999999999998</v>
      </c>
      <c r="F7932" s="2">
        <v>13.1</v>
      </c>
      <c r="G7932" s="2">
        <v>74</v>
      </c>
      <c r="H7932" s="5">
        <f>[1]Final!F7934*10</f>
        <v>997.30000000000007</v>
      </c>
      <c r="I7932" s="5">
        <v>4.8</v>
      </c>
      <c r="J7932" s="2">
        <v>10.9</v>
      </c>
      <c r="K7932" s="4">
        <f>[2]Reach4Kure!$B7936*86400</f>
        <v>715046.40000000002</v>
      </c>
      <c r="L7932" s="2">
        <f>[2]Reach4Kure!$G7936</f>
        <v>12.5</v>
      </c>
      <c r="M7932" s="2">
        <v>0</v>
      </c>
      <c r="N7932" s="2">
        <f>[2]Reach4Kure!$C7936*1000</f>
        <v>49520</v>
      </c>
      <c r="O7932" s="3">
        <f>([2]Reach4Kure!$F7936)*1000</f>
        <v>76.69</v>
      </c>
      <c r="P7932" s="2">
        <f>[2]Reach4Kure!$D7936*1000/5</f>
        <v>13.196000000000002</v>
      </c>
      <c r="Q7932" s="2">
        <v>0.1</v>
      </c>
      <c r="R7932" s="2">
        <v>3000</v>
      </c>
      <c r="S7932" s="2">
        <v>0</v>
      </c>
      <c r="T7932" s="2">
        <v>0</v>
      </c>
    </row>
    <row r="7933" spans="1:20" x14ac:dyDescent="0.25">
      <c r="A7933" s="2">
        <v>2004</v>
      </c>
      <c r="B7933" s="2">
        <v>9</v>
      </c>
      <c r="C7933" s="2">
        <v>20</v>
      </c>
      <c r="D7933" s="2" t="s">
        <v>17</v>
      </c>
      <c r="E7933" s="6">
        <f>[1]Final!J7935</f>
        <v>0.96250000000000002</v>
      </c>
      <c r="F7933" s="2">
        <v>12.5</v>
      </c>
      <c r="G7933" s="2">
        <v>92</v>
      </c>
      <c r="H7933" s="5">
        <f>[1]Final!F7935*10</f>
        <v>986.9</v>
      </c>
      <c r="I7933" s="5">
        <v>7.4</v>
      </c>
      <c r="J7933" s="2">
        <v>11</v>
      </c>
      <c r="K7933" s="4">
        <f>[2]Reach4Kure!$B7937*86400</f>
        <v>1036800</v>
      </c>
      <c r="L7933" s="2">
        <f>[2]Reach4Kure!$G7937</f>
        <v>11.9</v>
      </c>
      <c r="M7933" s="2">
        <v>0</v>
      </c>
      <c r="N7933" s="2">
        <f>[2]Reach4Kure!$C7937*1000</f>
        <v>84450</v>
      </c>
      <c r="O7933" s="3">
        <f>([2]Reach4Kure!$F7937)*1000</f>
        <v>76.179999999999993</v>
      </c>
      <c r="P7933" s="2">
        <f>[2]Reach4Kure!$D7937*1000/5</f>
        <v>13.715999999999999</v>
      </c>
      <c r="Q7933" s="2">
        <v>0.1</v>
      </c>
      <c r="R7933" s="2">
        <v>3000</v>
      </c>
      <c r="S7933" s="2">
        <v>0</v>
      </c>
      <c r="T7933" s="2">
        <v>0</v>
      </c>
    </row>
    <row r="7934" spans="1:20" x14ac:dyDescent="0.25">
      <c r="A7934" s="2">
        <v>2004</v>
      </c>
      <c r="B7934" s="2">
        <v>9</v>
      </c>
      <c r="C7934" s="2">
        <v>21</v>
      </c>
      <c r="D7934" s="2" t="s">
        <v>17</v>
      </c>
      <c r="E7934" s="6">
        <f>[1]Final!J7936</f>
        <v>0.875</v>
      </c>
      <c r="F7934" s="2">
        <v>10.7</v>
      </c>
      <c r="G7934" s="2">
        <v>78</v>
      </c>
      <c r="H7934" s="5">
        <f>[1]Final!F7936*10</f>
        <v>978.40000000000009</v>
      </c>
      <c r="I7934" s="5">
        <v>2.9</v>
      </c>
      <c r="J7934" s="2">
        <v>17.2</v>
      </c>
      <c r="K7934" s="4">
        <f>[2]Reach4Kure!$B7938*86400</f>
        <v>2094335.9999999998</v>
      </c>
      <c r="L7934" s="2">
        <f>[2]Reach4Kure!$G7938</f>
        <v>10.1</v>
      </c>
      <c r="M7934" s="2">
        <v>0</v>
      </c>
      <c r="N7934" s="2">
        <f>[2]Reach4Kure!$C7938*1000</f>
        <v>113000</v>
      </c>
      <c r="O7934" s="3">
        <f>([2]Reach4Kure!$F7938)*1000</f>
        <v>71.650000000000006</v>
      </c>
      <c r="P7934" s="2">
        <f>[2]Reach4Kure!$D7938*1000/5</f>
        <v>13.447999999999999</v>
      </c>
      <c r="Q7934" s="2">
        <v>0.1</v>
      </c>
      <c r="R7934" s="2">
        <v>3000</v>
      </c>
      <c r="S7934" s="2">
        <v>0</v>
      </c>
      <c r="T7934" s="2">
        <v>0</v>
      </c>
    </row>
    <row r="7935" spans="1:20" x14ac:dyDescent="0.25">
      <c r="A7935" s="2">
        <v>2004</v>
      </c>
      <c r="B7935" s="2">
        <v>9</v>
      </c>
      <c r="C7935" s="2">
        <v>22</v>
      </c>
      <c r="D7935" s="2" t="s">
        <v>17</v>
      </c>
      <c r="E7935" s="6">
        <f>[1]Final!J7937</f>
        <v>0.53749999999999998</v>
      </c>
      <c r="F7935" s="2">
        <v>11.6</v>
      </c>
      <c r="G7935" s="2">
        <v>67</v>
      </c>
      <c r="H7935" s="5">
        <f>[1]Final!F7937*10</f>
        <v>985.2</v>
      </c>
      <c r="I7935" s="5">
        <v>1.7</v>
      </c>
      <c r="J7935" s="2">
        <v>3</v>
      </c>
      <c r="K7935" s="4">
        <f>[2]Reach4Kure!$B7939*86400</f>
        <v>1636416</v>
      </c>
      <c r="L7935" s="2">
        <f>[2]Reach4Kure!$G7939</f>
        <v>10.7</v>
      </c>
      <c r="M7935" s="2">
        <v>0</v>
      </c>
      <c r="N7935" s="2">
        <f>[2]Reach4Kure!$C7939*1000</f>
        <v>104900</v>
      </c>
      <c r="O7935" s="3">
        <f>([2]Reach4Kure!$F7939)*1000</f>
        <v>78.78</v>
      </c>
      <c r="P7935" s="2">
        <f>[2]Reach4Kure!$D7939*1000/5</f>
        <v>14.696000000000002</v>
      </c>
      <c r="Q7935" s="2">
        <v>0.1</v>
      </c>
      <c r="R7935" s="2">
        <v>3000</v>
      </c>
      <c r="S7935" s="2">
        <v>0</v>
      </c>
      <c r="T7935" s="2">
        <v>0</v>
      </c>
    </row>
    <row r="7936" spans="1:20" x14ac:dyDescent="0.25">
      <c r="A7936" s="2">
        <v>2004</v>
      </c>
      <c r="B7936" s="2">
        <v>9</v>
      </c>
      <c r="C7936" s="2">
        <v>23</v>
      </c>
      <c r="D7936" s="2" t="s">
        <v>17</v>
      </c>
      <c r="E7936" s="6">
        <f>[1]Final!J7938</f>
        <v>0.53749999999999998</v>
      </c>
      <c r="F7936" s="2">
        <v>10.8</v>
      </c>
      <c r="G7936" s="2">
        <v>78</v>
      </c>
      <c r="H7936" s="5">
        <f>[1]Final!F7938*10</f>
        <v>983.40000000000009</v>
      </c>
      <c r="I7936" s="5">
        <v>2.1</v>
      </c>
      <c r="J7936" s="2">
        <v>0</v>
      </c>
      <c r="K7936" s="4">
        <f>[2]Reach4Kure!$B7940*86400</f>
        <v>1124928</v>
      </c>
      <c r="L7936" s="2">
        <f>[2]Reach4Kure!$G7940</f>
        <v>10.47</v>
      </c>
      <c r="M7936" s="2">
        <v>0</v>
      </c>
      <c r="N7936" s="2">
        <f>[2]Reach4Kure!$C7940*1000</f>
        <v>87030</v>
      </c>
      <c r="O7936" s="3">
        <f>([2]Reach4Kure!$F7940)*1000</f>
        <v>82.320000000000007</v>
      </c>
      <c r="P7936" s="2">
        <f>[2]Reach4Kure!$D7940*1000/5</f>
        <v>15.428000000000001</v>
      </c>
      <c r="Q7936" s="2">
        <v>0.1</v>
      </c>
      <c r="R7936" s="2">
        <v>3000</v>
      </c>
      <c r="S7936" s="2">
        <v>0</v>
      </c>
      <c r="T7936" s="2">
        <v>0</v>
      </c>
    </row>
    <row r="7937" spans="1:20" x14ac:dyDescent="0.25">
      <c r="A7937" s="2">
        <v>2004</v>
      </c>
      <c r="B7937" s="2">
        <v>9</v>
      </c>
      <c r="C7937" s="2">
        <v>24</v>
      </c>
      <c r="D7937" s="2" t="s">
        <v>17</v>
      </c>
      <c r="E7937" s="6">
        <f>[1]Final!J7939</f>
        <v>0.53749999999999998</v>
      </c>
      <c r="F7937" s="2">
        <v>10.3</v>
      </c>
      <c r="G7937" s="2">
        <v>78</v>
      </c>
      <c r="H7937" s="5">
        <f>[1]Final!F7939*10</f>
        <v>990.50000000000011</v>
      </c>
      <c r="I7937" s="5">
        <v>0.8</v>
      </c>
      <c r="J7937" s="2">
        <v>0</v>
      </c>
      <c r="K7937" s="4">
        <f>[2]Reach4Kure!$B7941*86400</f>
        <v>815702.4</v>
      </c>
      <c r="L7937" s="2">
        <f>[2]Reach4Kure!$G7941</f>
        <v>10.25</v>
      </c>
      <c r="M7937" s="2">
        <v>0</v>
      </c>
      <c r="N7937" s="2">
        <f>[2]Reach4Kure!$C7941*1000</f>
        <v>78100</v>
      </c>
      <c r="O7937" s="3">
        <f>([2]Reach4Kure!$F7941)*1000</f>
        <v>80.600000000000009</v>
      </c>
      <c r="P7937" s="2">
        <f>[2]Reach4Kure!$D7941*1000/5</f>
        <v>15.251999999999999</v>
      </c>
      <c r="Q7937" s="2">
        <v>0.1</v>
      </c>
      <c r="R7937" s="2">
        <v>3000</v>
      </c>
      <c r="S7937" s="2">
        <v>0</v>
      </c>
      <c r="T7937" s="2">
        <v>0</v>
      </c>
    </row>
    <row r="7938" spans="1:20" x14ac:dyDescent="0.25">
      <c r="A7938" s="2">
        <v>2004</v>
      </c>
      <c r="B7938" s="2">
        <v>9</v>
      </c>
      <c r="C7938" s="2">
        <v>25</v>
      </c>
      <c r="D7938" s="2" t="s">
        <v>17</v>
      </c>
      <c r="E7938" s="6">
        <f>[1]Final!J7940</f>
        <v>0.53749999999999998</v>
      </c>
      <c r="F7938" s="2">
        <v>10.3</v>
      </c>
      <c r="G7938" s="2">
        <v>78</v>
      </c>
      <c r="H7938" s="5">
        <f>[1]Final!F7940*10</f>
        <v>998.2</v>
      </c>
      <c r="I7938" s="5">
        <v>1.9</v>
      </c>
      <c r="J7938" s="2">
        <v>0.2</v>
      </c>
      <c r="K7938" s="4">
        <f>[2]Reach4Kure!$B7942*86400</f>
        <v>670032</v>
      </c>
      <c r="L7938" s="2">
        <f>[2]Reach4Kure!$G7942</f>
        <v>10.119999999999999</v>
      </c>
      <c r="M7938" s="2">
        <v>0</v>
      </c>
      <c r="N7938" s="2">
        <f>[2]Reach4Kure!$C7942*1000</f>
        <v>40220</v>
      </c>
      <c r="O7938" s="3">
        <f>([2]Reach4Kure!$F7942)*1000</f>
        <v>77.429999999999993</v>
      </c>
      <c r="P7938" s="2">
        <f>[2]Reach4Kure!$D7942*1000/5</f>
        <v>15.113999999999999</v>
      </c>
      <c r="Q7938" s="2">
        <v>0.1</v>
      </c>
      <c r="R7938" s="2">
        <v>3000</v>
      </c>
      <c r="S7938" s="2">
        <v>0</v>
      </c>
      <c r="T7938" s="2">
        <v>0</v>
      </c>
    </row>
    <row r="7939" spans="1:20" x14ac:dyDescent="0.25">
      <c r="A7939" s="2">
        <v>2004</v>
      </c>
      <c r="B7939" s="2">
        <v>9</v>
      </c>
      <c r="C7939" s="2">
        <v>26</v>
      </c>
      <c r="D7939" s="2" t="s">
        <v>17</v>
      </c>
      <c r="E7939" s="6">
        <f>[1]Final!J7941</f>
        <v>0.71250000000000002</v>
      </c>
      <c r="F7939" s="2">
        <v>10.4</v>
      </c>
      <c r="G7939" s="2">
        <v>75</v>
      </c>
      <c r="H7939" s="5">
        <f>[1]Final!F7941*10</f>
        <v>1000.5000000000001</v>
      </c>
      <c r="I7939" s="5">
        <v>3.1</v>
      </c>
      <c r="J7939" s="2">
        <v>0</v>
      </c>
      <c r="K7939" s="4">
        <f>[2]Reach4Kure!$B7943*86400</f>
        <v>529804.79999999993</v>
      </c>
      <c r="L7939" s="2">
        <f>[2]Reach4Kure!$G7943</f>
        <v>10.01</v>
      </c>
      <c r="M7939" s="2">
        <v>0</v>
      </c>
      <c r="N7939" s="2">
        <f>[2]Reach4Kure!$C7943*1000</f>
        <v>37220</v>
      </c>
      <c r="O7939" s="3">
        <f>([2]Reach4Kure!$F7943)*1000</f>
        <v>75.87</v>
      </c>
      <c r="P7939" s="2">
        <f>[2]Reach4Kure!$D7943*1000/5</f>
        <v>14.922000000000001</v>
      </c>
      <c r="Q7939" s="2">
        <v>0.1</v>
      </c>
      <c r="R7939" s="2">
        <v>3000</v>
      </c>
      <c r="S7939" s="2">
        <v>0</v>
      </c>
      <c r="T7939" s="2">
        <v>0</v>
      </c>
    </row>
    <row r="7940" spans="1:20" x14ac:dyDescent="0.25">
      <c r="A7940" s="2">
        <v>2004</v>
      </c>
      <c r="B7940" s="2">
        <v>9</v>
      </c>
      <c r="C7940" s="2">
        <v>27</v>
      </c>
      <c r="D7940" s="2" t="s">
        <v>17</v>
      </c>
      <c r="E7940" s="6">
        <f>[1]Final!J7942</f>
        <v>0.46250000000000002</v>
      </c>
      <c r="F7940" s="2">
        <v>14.3</v>
      </c>
      <c r="G7940" s="2">
        <v>51</v>
      </c>
      <c r="H7940" s="5">
        <f>[1]Final!F7942*10</f>
        <v>991.3</v>
      </c>
      <c r="I7940" s="5">
        <v>7.7</v>
      </c>
      <c r="J7940" s="2">
        <v>0.2</v>
      </c>
      <c r="K7940" s="4">
        <f>[2]Reach4Kure!$B7944*86400</f>
        <v>484444.80000000005</v>
      </c>
      <c r="L7940" s="2">
        <f>[2]Reach4Kure!$G7944</f>
        <v>13.64</v>
      </c>
      <c r="M7940" s="2">
        <v>0</v>
      </c>
      <c r="N7940" s="2">
        <f>[2]Reach4Kure!$C7944*1000</f>
        <v>35970</v>
      </c>
      <c r="O7940" s="3">
        <f>([2]Reach4Kure!$F7944)*1000</f>
        <v>74.789999999999992</v>
      </c>
      <c r="P7940" s="2">
        <f>[2]Reach4Kure!$D7944*1000/5</f>
        <v>14.774000000000001</v>
      </c>
      <c r="Q7940" s="2">
        <v>0.1</v>
      </c>
      <c r="R7940" s="2">
        <v>3000</v>
      </c>
      <c r="S7940" s="2">
        <v>0</v>
      </c>
      <c r="T7940" s="2">
        <v>0</v>
      </c>
    </row>
    <row r="7941" spans="1:20" x14ac:dyDescent="0.25">
      <c r="A7941" s="2">
        <v>2004</v>
      </c>
      <c r="B7941" s="2">
        <v>9</v>
      </c>
      <c r="C7941" s="2">
        <v>28</v>
      </c>
      <c r="D7941" s="2" t="s">
        <v>17</v>
      </c>
      <c r="E7941" s="6">
        <f>[1]Final!J7943</f>
        <v>0.25</v>
      </c>
      <c r="F7941" s="2">
        <v>11.5</v>
      </c>
      <c r="G7941" s="2">
        <v>61</v>
      </c>
      <c r="H7941" s="5">
        <f>[1]Final!F7943*10</f>
        <v>997.90000000000009</v>
      </c>
      <c r="I7941" s="5">
        <v>2.1</v>
      </c>
      <c r="J7941" s="2">
        <v>0</v>
      </c>
      <c r="K7941" s="4">
        <f>[2]Reach4Kure!$B7945*86400</f>
        <v>404697.60000000003</v>
      </c>
      <c r="L7941" s="2">
        <f>[2]Reach4Kure!$G7945</f>
        <v>10.96</v>
      </c>
      <c r="M7941" s="2">
        <v>0</v>
      </c>
      <c r="N7941" s="2">
        <f>[2]Reach4Kure!$C7945*1000</f>
        <v>33860</v>
      </c>
      <c r="O7941" s="3">
        <f>([2]Reach4Kure!$F7945)*1000</f>
        <v>74.52</v>
      </c>
      <c r="P7941" s="2">
        <f>[2]Reach4Kure!$D7945*1000/5</f>
        <v>14.84</v>
      </c>
      <c r="Q7941" s="2">
        <v>0.1</v>
      </c>
      <c r="R7941" s="2">
        <v>3000</v>
      </c>
      <c r="S7941" s="2">
        <v>0</v>
      </c>
      <c r="T7941" s="2">
        <v>0</v>
      </c>
    </row>
    <row r="7942" spans="1:20" x14ac:dyDescent="0.25">
      <c r="A7942" s="2">
        <v>2004</v>
      </c>
      <c r="B7942" s="2">
        <v>9</v>
      </c>
      <c r="C7942" s="2">
        <v>29</v>
      </c>
      <c r="D7942" s="2" t="s">
        <v>17</v>
      </c>
      <c r="E7942" s="6">
        <f>[1]Final!J7944</f>
        <v>0.66249999999999998</v>
      </c>
      <c r="F7942" s="2">
        <v>9.9</v>
      </c>
      <c r="G7942" s="2">
        <v>72</v>
      </c>
      <c r="H7942" s="5">
        <f>[1]Final!F7944*10</f>
        <v>1007.1000000000001</v>
      </c>
      <c r="I7942" s="5">
        <v>3.1</v>
      </c>
      <c r="J7942" s="2">
        <v>0</v>
      </c>
      <c r="K7942" s="4">
        <f>[2]Reach4Kure!$B7946*86400</f>
        <v>349315.2</v>
      </c>
      <c r="L7942" s="2">
        <f>[2]Reach4Kure!$G7946</f>
        <v>9.89</v>
      </c>
      <c r="M7942" s="2">
        <v>0</v>
      </c>
      <c r="N7942" s="2">
        <f>[2]Reach4Kure!$C7946*1000</f>
        <v>31800</v>
      </c>
      <c r="O7942" s="3">
        <f>([2]Reach4Kure!$F7946)*1000</f>
        <v>73.679999999999993</v>
      </c>
      <c r="P7942" s="2">
        <f>[2]Reach4Kure!$D7946*1000/5</f>
        <v>14.710000000000003</v>
      </c>
      <c r="Q7942" s="2">
        <v>0.1</v>
      </c>
      <c r="R7942" s="2">
        <v>3000</v>
      </c>
      <c r="S7942" s="2">
        <v>0</v>
      </c>
      <c r="T7942" s="2">
        <v>0</v>
      </c>
    </row>
    <row r="7943" spans="1:20" x14ac:dyDescent="0.25">
      <c r="A7943" s="2">
        <v>2004</v>
      </c>
      <c r="B7943" s="2">
        <v>9</v>
      </c>
      <c r="C7943" s="2">
        <v>30</v>
      </c>
      <c r="D7943" s="2" t="s">
        <v>17</v>
      </c>
      <c r="E7943" s="6">
        <f>[1]Final!J7945</f>
        <v>0.125</v>
      </c>
      <c r="F7943" s="2">
        <v>8.6</v>
      </c>
      <c r="G7943" s="2">
        <v>73</v>
      </c>
      <c r="H7943" s="5">
        <f>[1]Final!F7945*10</f>
        <v>1016.7000000000002</v>
      </c>
      <c r="I7943" s="5">
        <v>1</v>
      </c>
      <c r="J7943" s="2">
        <v>0</v>
      </c>
      <c r="K7943" s="4">
        <f>[2]Reach4Kure!$B7947*86400</f>
        <v>309139.20000000001</v>
      </c>
      <c r="L7943" s="2">
        <f>[2]Reach4Kure!$G7947</f>
        <v>8.34</v>
      </c>
      <c r="M7943" s="2">
        <v>0</v>
      </c>
      <c r="N7943" s="2">
        <f>[2]Reach4Kure!$C7947*1000</f>
        <v>30720</v>
      </c>
      <c r="O7943" s="3">
        <f>([2]Reach4Kure!$F7947)*1000</f>
        <v>70.16</v>
      </c>
      <c r="P7943" s="2">
        <f>[2]Reach4Kure!$D7947*1000/5</f>
        <v>14.02</v>
      </c>
      <c r="Q7943" s="2">
        <v>0.1</v>
      </c>
      <c r="R7943" s="2">
        <v>3000</v>
      </c>
      <c r="S7943" s="2">
        <v>0</v>
      </c>
      <c r="T7943" s="2">
        <v>0</v>
      </c>
    </row>
    <row r="7944" spans="1:20" x14ac:dyDescent="0.25">
      <c r="A7944" s="2">
        <v>2004</v>
      </c>
      <c r="B7944" s="2">
        <v>10</v>
      </c>
      <c r="C7944" s="2">
        <v>1</v>
      </c>
      <c r="D7944" s="2" t="s">
        <v>17</v>
      </c>
      <c r="E7944" s="6">
        <f>[1]Final!J7946</f>
        <v>0.58750000000000002</v>
      </c>
      <c r="F7944" s="2">
        <v>7.2</v>
      </c>
      <c r="G7944" s="2">
        <v>80</v>
      </c>
      <c r="H7944" s="5">
        <f>[1]Final!F7946*10</f>
        <v>1019.1000000000001</v>
      </c>
      <c r="I7944" s="5">
        <v>0.7</v>
      </c>
      <c r="J7944" s="2">
        <v>0</v>
      </c>
      <c r="K7944" s="4">
        <f>[2]Reach4Kure!$B7948*86400</f>
        <v>278467.20000000001</v>
      </c>
      <c r="L7944" s="2">
        <f>[2]Reach4Kure!$G7948</f>
        <v>6.91</v>
      </c>
      <c r="M7944" s="2">
        <v>0</v>
      </c>
      <c r="N7944" s="2">
        <f>[2]Reach4Kure!$C7948*1000</f>
        <v>17490</v>
      </c>
      <c r="O7944" s="3">
        <f>([2]Reach4Kure!$F7948)*1000</f>
        <v>67.419999999999987</v>
      </c>
      <c r="P7944" s="2">
        <f>[2]Reach4Kure!$D7948*1000/5</f>
        <v>13.481999999999999</v>
      </c>
      <c r="Q7944" s="2">
        <v>0.1</v>
      </c>
      <c r="R7944" s="2">
        <v>3000</v>
      </c>
      <c r="S7944" s="2">
        <v>0</v>
      </c>
      <c r="T7944" s="2">
        <v>0</v>
      </c>
    </row>
    <row r="7945" spans="1:20" x14ac:dyDescent="0.25">
      <c r="A7945" s="2">
        <v>2004</v>
      </c>
      <c r="B7945" s="2">
        <v>10</v>
      </c>
      <c r="C7945" s="2">
        <v>2</v>
      </c>
      <c r="D7945" s="2" t="s">
        <v>17</v>
      </c>
      <c r="E7945" s="6">
        <f>[1]Final!J7947</f>
        <v>0.91249999999999998</v>
      </c>
      <c r="F7945" s="2">
        <v>9.6</v>
      </c>
      <c r="G7945" s="2">
        <v>78</v>
      </c>
      <c r="H7945" s="5">
        <f>[1]Final!F7947*10</f>
        <v>1011.4</v>
      </c>
      <c r="I7945" s="5">
        <v>4.3</v>
      </c>
      <c r="J7945" s="2">
        <v>0</v>
      </c>
      <c r="K7945" s="4">
        <f>[2]Reach4Kure!$B7949*86400</f>
        <v>254016</v>
      </c>
      <c r="L7945" s="2">
        <f>[2]Reach4Kure!$G7949</f>
        <v>8.9600000000000009</v>
      </c>
      <c r="M7945" s="2">
        <v>0</v>
      </c>
      <c r="N7945" s="2">
        <f>[2]Reach4Kure!$C7949*1000</f>
        <v>17350</v>
      </c>
      <c r="O7945" s="3">
        <f>([2]Reach4Kure!$F7949)*1000</f>
        <v>67.88</v>
      </c>
      <c r="P7945" s="2">
        <f>[2]Reach4Kure!$D7949*1000/5</f>
        <v>13.574000000000002</v>
      </c>
      <c r="Q7945" s="2">
        <v>0.1</v>
      </c>
      <c r="R7945" s="2">
        <v>3000</v>
      </c>
      <c r="S7945" s="2">
        <v>0</v>
      </c>
      <c r="T7945" s="2">
        <v>0</v>
      </c>
    </row>
    <row r="7946" spans="1:20" x14ac:dyDescent="0.25">
      <c r="A7946" s="2">
        <v>2004</v>
      </c>
      <c r="B7946" s="2">
        <v>10</v>
      </c>
      <c r="C7946" s="2">
        <v>3</v>
      </c>
      <c r="D7946" s="2" t="s">
        <v>17</v>
      </c>
      <c r="E7946" s="6">
        <f>[1]Final!J7948</f>
        <v>0.71250000000000002</v>
      </c>
      <c r="F7946" s="2">
        <v>10.8</v>
      </c>
      <c r="G7946" s="2">
        <v>88</v>
      </c>
      <c r="H7946" s="5">
        <f>[1]Final!F7948*10</f>
        <v>1007.5</v>
      </c>
      <c r="I7946" s="5">
        <v>3.8</v>
      </c>
      <c r="J7946" s="2">
        <v>14</v>
      </c>
      <c r="K7946" s="4">
        <f>[2]Reach4Kure!$B7950*86400</f>
        <v>364348.8</v>
      </c>
      <c r="L7946" s="2">
        <f>[2]Reach4Kure!$G7950</f>
        <v>10.26</v>
      </c>
      <c r="M7946" s="2">
        <v>0</v>
      </c>
      <c r="N7946" s="2">
        <f>[2]Reach4Kure!$C7950*1000</f>
        <v>36880</v>
      </c>
      <c r="O7946" s="3">
        <f>([2]Reach4Kure!$F7950)*1000</f>
        <v>70.27</v>
      </c>
      <c r="P7946" s="2">
        <f>[2]Reach4Kure!$D7950*1000/5</f>
        <v>12.943999999999999</v>
      </c>
      <c r="Q7946" s="2">
        <v>0.1</v>
      </c>
      <c r="R7946" s="2">
        <v>3000</v>
      </c>
      <c r="S7946" s="2">
        <v>0</v>
      </c>
      <c r="T7946" s="2">
        <v>0</v>
      </c>
    </row>
    <row r="7947" spans="1:20" x14ac:dyDescent="0.25">
      <c r="A7947" s="2">
        <v>2004</v>
      </c>
      <c r="B7947" s="2">
        <v>10</v>
      </c>
      <c r="C7947" s="2">
        <v>4</v>
      </c>
      <c r="D7947" s="2" t="s">
        <v>17</v>
      </c>
      <c r="E7947" s="6">
        <f>[1]Final!J7949</f>
        <v>1</v>
      </c>
      <c r="F7947" s="2">
        <v>11.6</v>
      </c>
      <c r="G7947" s="2">
        <v>92</v>
      </c>
      <c r="H7947" s="5">
        <f>[1]Final!F7949*10</f>
        <v>999.80000000000007</v>
      </c>
      <c r="I7947" s="5">
        <v>8.1999999999999993</v>
      </c>
      <c r="J7947" s="2">
        <v>6.6</v>
      </c>
      <c r="K7947" s="4">
        <f>[2]Reach4Kure!$B7951*86400</f>
        <v>465868.80000000005</v>
      </c>
      <c r="L7947" s="2">
        <f>[2]Reach4Kure!$G7951</f>
        <v>11.08</v>
      </c>
      <c r="M7947" s="2">
        <v>0</v>
      </c>
      <c r="N7947" s="2">
        <f>[2]Reach4Kure!$C7951*1000</f>
        <v>37080</v>
      </c>
      <c r="O7947" s="3">
        <f>([2]Reach4Kure!$F7951)*1000</f>
        <v>73.28</v>
      </c>
      <c r="P7947" s="2">
        <f>[2]Reach4Kure!$D7951*1000/5</f>
        <v>12.754</v>
      </c>
      <c r="Q7947" s="2">
        <v>0.1</v>
      </c>
      <c r="R7947" s="2">
        <v>3000</v>
      </c>
      <c r="S7947" s="2">
        <v>0</v>
      </c>
      <c r="T7947" s="2">
        <v>0</v>
      </c>
    </row>
    <row r="7948" spans="1:20" x14ac:dyDescent="0.25">
      <c r="A7948" s="2">
        <v>2004</v>
      </c>
      <c r="B7948" s="2">
        <v>10</v>
      </c>
      <c r="C7948" s="2">
        <v>5</v>
      </c>
      <c r="D7948" s="2" t="s">
        <v>17</v>
      </c>
      <c r="E7948" s="6">
        <f>[1]Final!J7950</f>
        <v>0.58750000000000002</v>
      </c>
      <c r="F7948" s="2">
        <v>10.4</v>
      </c>
      <c r="G7948" s="2">
        <v>83</v>
      </c>
      <c r="H7948" s="5">
        <f>[1]Final!F7950*10</f>
        <v>999</v>
      </c>
      <c r="I7948" s="5">
        <v>3.1</v>
      </c>
      <c r="J7948" s="2">
        <v>37.799999999999997</v>
      </c>
      <c r="K7948" s="4">
        <f>[2]Reach4Kure!$B7952*86400</f>
        <v>1364256</v>
      </c>
      <c r="L7948" s="2">
        <f>[2]Reach4Kure!$G7952</f>
        <v>9.43</v>
      </c>
      <c r="M7948" s="2">
        <v>0</v>
      </c>
      <c r="N7948" s="2">
        <f>[2]Reach4Kure!$C7952*1000</f>
        <v>73220</v>
      </c>
      <c r="O7948" s="3">
        <f>([2]Reach4Kure!$F7952)*1000</f>
        <v>69.16</v>
      </c>
      <c r="P7948" s="2">
        <f>[2]Reach4Kure!$D7952*1000/5</f>
        <v>12.586</v>
      </c>
      <c r="Q7948" s="2">
        <v>0.1</v>
      </c>
      <c r="R7948" s="2">
        <v>3000</v>
      </c>
      <c r="S7948" s="2">
        <v>0</v>
      </c>
      <c r="T7948" s="2">
        <v>0</v>
      </c>
    </row>
    <row r="7949" spans="1:20" x14ac:dyDescent="0.25">
      <c r="A7949" s="2">
        <v>2004</v>
      </c>
      <c r="B7949" s="2">
        <v>10</v>
      </c>
      <c r="C7949" s="2">
        <v>6</v>
      </c>
      <c r="D7949" s="2" t="s">
        <v>17</v>
      </c>
      <c r="E7949" s="6">
        <f>[1]Final!J7951</f>
        <v>0.71250000000000002</v>
      </c>
      <c r="F7949" s="2">
        <v>10.199999999999999</v>
      </c>
      <c r="G7949" s="2">
        <v>88</v>
      </c>
      <c r="H7949" s="5">
        <f>[1]Final!F7951*10</f>
        <v>995.1</v>
      </c>
      <c r="I7949" s="5">
        <v>3.1</v>
      </c>
      <c r="J7949" s="2">
        <v>20.9</v>
      </c>
      <c r="K7949" s="4">
        <f>[2]Reach4Kure!$B7953*86400</f>
        <v>1754784</v>
      </c>
      <c r="L7949" s="2">
        <f>[2]Reach4Kure!$G7953</f>
        <v>9.5500000000000007</v>
      </c>
      <c r="M7949" s="2">
        <v>0</v>
      </c>
      <c r="N7949" s="2">
        <f>[2]Reach4Kure!$C7953*1000</f>
        <v>74260</v>
      </c>
      <c r="O7949" s="3">
        <f>([2]Reach4Kure!$F7953)*1000</f>
        <v>74.67</v>
      </c>
      <c r="P7949" s="2">
        <f>[2]Reach4Kure!$D7953*1000/5</f>
        <v>13.77</v>
      </c>
      <c r="Q7949" s="2">
        <v>0.1</v>
      </c>
      <c r="R7949" s="2">
        <v>3000</v>
      </c>
      <c r="S7949" s="2">
        <v>0</v>
      </c>
      <c r="T7949" s="2">
        <v>0</v>
      </c>
    </row>
    <row r="7950" spans="1:20" x14ac:dyDescent="0.25">
      <c r="A7950" s="2">
        <v>2004</v>
      </c>
      <c r="B7950" s="2">
        <v>10</v>
      </c>
      <c r="C7950" s="2">
        <v>7</v>
      </c>
      <c r="D7950" s="2" t="s">
        <v>17</v>
      </c>
      <c r="E7950" s="6">
        <f>[1]Final!J7952</f>
        <v>0.75</v>
      </c>
      <c r="F7950" s="2">
        <v>9.8000000000000007</v>
      </c>
      <c r="G7950" s="2">
        <v>88</v>
      </c>
      <c r="H7950" s="5">
        <f>[1]Final!F7952*10</f>
        <v>996.00000000000011</v>
      </c>
      <c r="I7950" s="5">
        <v>2.2000000000000002</v>
      </c>
      <c r="J7950" s="2">
        <v>29.5</v>
      </c>
      <c r="K7950" s="4">
        <f>[2]Reach4Kure!$B7954*86400</f>
        <v>2214432</v>
      </c>
      <c r="L7950" s="2">
        <f>[2]Reach4Kure!$G7954</f>
        <v>9.4700000000000006</v>
      </c>
      <c r="M7950" s="2">
        <v>0</v>
      </c>
      <c r="N7950" s="2">
        <f>[2]Reach4Kure!$C7954*1000</f>
        <v>82400</v>
      </c>
      <c r="O7950" s="3">
        <f>([2]Reach4Kure!$F7954)*1000</f>
        <v>74.86</v>
      </c>
      <c r="P7950" s="2">
        <f>[2]Reach4Kure!$D7954*1000/5</f>
        <v>14.030000000000001</v>
      </c>
      <c r="Q7950" s="2">
        <v>0.1</v>
      </c>
      <c r="R7950" s="2">
        <v>3000</v>
      </c>
      <c r="S7950" s="2">
        <v>0</v>
      </c>
      <c r="T7950" s="2">
        <v>0</v>
      </c>
    </row>
    <row r="7951" spans="1:20" x14ac:dyDescent="0.25">
      <c r="A7951" s="2">
        <v>2004</v>
      </c>
      <c r="B7951" s="2">
        <v>10</v>
      </c>
      <c r="C7951" s="2">
        <v>8</v>
      </c>
      <c r="D7951" s="2" t="s">
        <v>17</v>
      </c>
      <c r="E7951" s="6">
        <f>[1]Final!J7953</f>
        <v>0.21249999999999999</v>
      </c>
      <c r="F7951" s="2">
        <v>7.5</v>
      </c>
      <c r="G7951" s="2">
        <v>65</v>
      </c>
      <c r="H7951" s="5">
        <f>[1]Final!F7953*10</f>
        <v>1005.6</v>
      </c>
      <c r="I7951" s="5">
        <v>5.5</v>
      </c>
      <c r="J7951" s="2">
        <v>7.5</v>
      </c>
      <c r="K7951" s="4">
        <f>[2]Reach4Kure!$B7955*86400</f>
        <v>1794528</v>
      </c>
      <c r="L7951" s="2">
        <f>[2]Reach4Kure!$G7955</f>
        <v>7.1</v>
      </c>
      <c r="M7951" s="2">
        <v>0</v>
      </c>
      <c r="N7951" s="2">
        <f>[2]Reach4Kure!$C7955*1000</f>
        <v>62450</v>
      </c>
      <c r="O7951" s="3">
        <f>([2]Reach4Kure!$F7955)*1000</f>
        <v>78.47999999999999</v>
      </c>
      <c r="P7951" s="2">
        <f>[2]Reach4Kure!$D7955*1000/5</f>
        <v>14.763999999999999</v>
      </c>
      <c r="Q7951" s="2">
        <v>0.1</v>
      </c>
      <c r="R7951" s="2">
        <v>3000</v>
      </c>
      <c r="S7951" s="2">
        <v>0</v>
      </c>
      <c r="T7951" s="2">
        <v>0</v>
      </c>
    </row>
    <row r="7952" spans="1:20" x14ac:dyDescent="0.25">
      <c r="A7952" s="2">
        <v>2004</v>
      </c>
      <c r="B7952" s="2">
        <v>10</v>
      </c>
      <c r="C7952" s="2">
        <v>9</v>
      </c>
      <c r="D7952" s="2" t="s">
        <v>17</v>
      </c>
      <c r="E7952" s="6">
        <f>[1]Final!J7954</f>
        <v>0.25</v>
      </c>
      <c r="F7952" s="2">
        <v>5.6</v>
      </c>
      <c r="G7952" s="2">
        <v>68</v>
      </c>
      <c r="H7952" s="5">
        <f>[1]Final!F7954*10</f>
        <v>1013.6000000000001</v>
      </c>
      <c r="I7952" s="5">
        <v>3.27075332348597</v>
      </c>
      <c r="J7952" s="2">
        <v>0</v>
      </c>
      <c r="K7952" s="4">
        <f>[2]Reach4Kure!$B7956*86400</f>
        <v>1260576</v>
      </c>
      <c r="L7952" s="2">
        <f>[2]Reach4Kure!$G7956</f>
        <v>5.0599999999999996</v>
      </c>
      <c r="M7952" s="2">
        <v>0</v>
      </c>
      <c r="N7952" s="2">
        <f>[2]Reach4Kure!$C7956*1000</f>
        <v>44280</v>
      </c>
      <c r="O7952" s="3">
        <f>([2]Reach4Kure!$F7956)*1000</f>
        <v>81.589999999999989</v>
      </c>
      <c r="P7952" s="2">
        <f>[2]Reach4Kure!$D7956*1000/5</f>
        <v>15.457999999999998</v>
      </c>
      <c r="Q7952" s="2">
        <v>0.1</v>
      </c>
      <c r="R7952" s="2">
        <v>3000</v>
      </c>
      <c r="S7952" s="2">
        <v>0</v>
      </c>
      <c r="T7952" s="2">
        <v>0</v>
      </c>
    </row>
    <row r="7953" spans="1:20" x14ac:dyDescent="0.25">
      <c r="A7953" s="2">
        <v>2004</v>
      </c>
      <c r="B7953" s="2">
        <v>10</v>
      </c>
      <c r="C7953" s="2">
        <v>10</v>
      </c>
      <c r="D7953" s="2" t="s">
        <v>17</v>
      </c>
      <c r="E7953" s="6">
        <f>[1]Final!J7955</f>
        <v>0.66249999999999998</v>
      </c>
      <c r="F7953" s="2">
        <v>5.7</v>
      </c>
      <c r="G7953" s="2">
        <v>71</v>
      </c>
      <c r="H7953" s="5">
        <f>[1]Final!F7955*10</f>
        <v>1019.9000000000001</v>
      </c>
      <c r="I7953" s="5">
        <v>3.27075332348597</v>
      </c>
      <c r="J7953" s="2">
        <v>0</v>
      </c>
      <c r="K7953" s="4">
        <f>[2]Reach4Kure!$B7957*86400</f>
        <v>934848</v>
      </c>
      <c r="L7953" s="2">
        <f>[2]Reach4Kure!$G7957</f>
        <v>5.5</v>
      </c>
      <c r="M7953" s="2">
        <v>0</v>
      </c>
      <c r="N7953" s="2">
        <f>[2]Reach4Kure!$C7957*1000</f>
        <v>35410</v>
      </c>
      <c r="O7953" s="3">
        <f>([2]Reach4Kure!$F7957)*1000</f>
        <v>80.28</v>
      </c>
      <c r="P7953" s="2">
        <f>[2]Reach4Kure!$D7957*1000/5</f>
        <v>15.363999999999999</v>
      </c>
      <c r="Q7953" s="2">
        <v>0.1</v>
      </c>
      <c r="R7953" s="2">
        <v>3000</v>
      </c>
      <c r="S7953" s="2">
        <v>0</v>
      </c>
      <c r="T7953" s="2">
        <v>0</v>
      </c>
    </row>
    <row r="7954" spans="1:20" x14ac:dyDescent="0.25">
      <c r="A7954" s="2">
        <v>2004</v>
      </c>
      <c r="B7954" s="2">
        <v>10</v>
      </c>
      <c r="C7954" s="2">
        <v>11</v>
      </c>
      <c r="D7954" s="2" t="s">
        <v>17</v>
      </c>
      <c r="E7954" s="6">
        <f>[1]Final!J7956</f>
        <v>0.58750000000000002</v>
      </c>
      <c r="F7954" s="2">
        <v>5.9</v>
      </c>
      <c r="G7954" s="2">
        <v>65</v>
      </c>
      <c r="H7954" s="5">
        <f>[1]Final!F7956*10</f>
        <v>1026.7000000000003</v>
      </c>
      <c r="I7954" s="5">
        <v>3.27075332348597</v>
      </c>
      <c r="J7954" s="2">
        <v>0</v>
      </c>
      <c r="K7954" s="4">
        <f>[2]Reach4Kure!$B7958*86400</f>
        <v>729388.8</v>
      </c>
      <c r="L7954" s="2">
        <f>[2]Reach4Kure!$G7958</f>
        <v>5.55</v>
      </c>
      <c r="M7954" s="2">
        <v>0</v>
      </c>
      <c r="N7954" s="2">
        <f>[2]Reach4Kure!$C7958*1000</f>
        <v>27990</v>
      </c>
      <c r="O7954" s="3">
        <f>([2]Reach4Kure!$F7958)*1000</f>
        <v>77.660000000000011</v>
      </c>
      <c r="P7954" s="2">
        <f>[2]Reach4Kure!$D7958*1000/5</f>
        <v>15.12</v>
      </c>
      <c r="Q7954" s="2">
        <v>0.1</v>
      </c>
      <c r="R7954" s="2">
        <v>3000</v>
      </c>
      <c r="S7954" s="2">
        <v>0</v>
      </c>
      <c r="T7954" s="2">
        <v>0</v>
      </c>
    </row>
    <row r="7955" spans="1:20" x14ac:dyDescent="0.25">
      <c r="A7955" s="2">
        <v>2004</v>
      </c>
      <c r="B7955" s="2">
        <v>10</v>
      </c>
      <c r="C7955" s="2">
        <v>12</v>
      </c>
      <c r="D7955" s="2" t="s">
        <v>17</v>
      </c>
      <c r="E7955" s="6">
        <f>[1]Final!J7957</f>
        <v>0.66249999999999998</v>
      </c>
      <c r="F7955" s="2">
        <v>4.8</v>
      </c>
      <c r="G7955" s="2">
        <v>76</v>
      </c>
      <c r="H7955" s="5">
        <f>[1]Final!F7957*10</f>
        <v>1026.5</v>
      </c>
      <c r="I7955" s="5">
        <v>2.4</v>
      </c>
      <c r="J7955" s="2">
        <v>0</v>
      </c>
      <c r="K7955" s="4">
        <f>[2]Reach4Kure!$B7959*86400</f>
        <v>595382.4</v>
      </c>
      <c r="L7955" s="2">
        <f>[2]Reach4Kure!$G7959</f>
        <v>3.77</v>
      </c>
      <c r="M7955" s="2">
        <v>0</v>
      </c>
      <c r="N7955" s="2">
        <f>[2]Reach4Kure!$C7959*1000</f>
        <v>27540</v>
      </c>
      <c r="O7955" s="3">
        <f>([2]Reach4Kure!$F7959)*1000</f>
        <v>75.649999999999991</v>
      </c>
      <c r="P7955" s="2">
        <f>[2]Reach4Kure!$D7959*1000/5</f>
        <v>14.9</v>
      </c>
      <c r="Q7955" s="2">
        <v>0.1</v>
      </c>
      <c r="R7955" s="2">
        <v>3000</v>
      </c>
      <c r="S7955" s="2">
        <v>0</v>
      </c>
      <c r="T7955" s="2">
        <v>0</v>
      </c>
    </row>
    <row r="7956" spans="1:20" x14ac:dyDescent="0.25">
      <c r="A7956" s="2">
        <v>2004</v>
      </c>
      <c r="B7956" s="2">
        <v>10</v>
      </c>
      <c r="C7956" s="2">
        <v>13</v>
      </c>
      <c r="D7956" s="2" t="s">
        <v>17</v>
      </c>
      <c r="E7956" s="6">
        <f>[1]Final!J7958</f>
        <v>0.71250000000000002</v>
      </c>
      <c r="F7956" s="2">
        <v>4.7</v>
      </c>
      <c r="G7956" s="2">
        <v>78</v>
      </c>
      <c r="H7956" s="5">
        <f>[1]Final!F7958*10</f>
        <v>1019</v>
      </c>
      <c r="I7956" s="5">
        <v>2.1</v>
      </c>
      <c r="J7956" s="2">
        <v>0.3</v>
      </c>
      <c r="K7956" s="4">
        <f>[2]Reach4Kure!$B7960*86400</f>
        <v>551836.79999999993</v>
      </c>
      <c r="L7956" s="2">
        <f>[2]Reach4Kure!$G7960</f>
        <v>3.73</v>
      </c>
      <c r="M7956" s="2">
        <v>0</v>
      </c>
      <c r="N7956" s="2">
        <f>[2]Reach4Kure!$C7960*1000</f>
        <v>23560</v>
      </c>
      <c r="O7956" s="3">
        <f>([2]Reach4Kure!$F7960)*1000</f>
        <v>74.78</v>
      </c>
      <c r="P7956" s="2">
        <f>[2]Reach4Kure!$D7960*1000/5</f>
        <v>14.806000000000001</v>
      </c>
      <c r="Q7956" s="2">
        <v>0.1</v>
      </c>
      <c r="R7956" s="2">
        <v>3000</v>
      </c>
      <c r="S7956" s="2">
        <v>0</v>
      </c>
      <c r="T7956" s="2">
        <v>0</v>
      </c>
    </row>
    <row r="7957" spans="1:20" x14ac:dyDescent="0.25">
      <c r="A7957" s="2">
        <v>2004</v>
      </c>
      <c r="B7957" s="2">
        <v>10</v>
      </c>
      <c r="C7957" s="2">
        <v>14</v>
      </c>
      <c r="D7957" s="2" t="s">
        <v>17</v>
      </c>
      <c r="E7957" s="6">
        <f>[1]Final!J7959</f>
        <v>0.91249999999999998</v>
      </c>
      <c r="F7957" s="2">
        <v>6.6</v>
      </c>
      <c r="G7957" s="2">
        <v>81</v>
      </c>
      <c r="H7957" s="5">
        <f>[1]Final!F7959*10</f>
        <v>1009.9000000000001</v>
      </c>
      <c r="I7957" s="5">
        <v>2.6</v>
      </c>
      <c r="J7957" s="2">
        <v>0</v>
      </c>
      <c r="K7957" s="4">
        <f>[2]Reach4Kure!$B7961*86400</f>
        <v>471398.40000000002</v>
      </c>
      <c r="L7957" s="2">
        <f>[2]Reach4Kure!$G7961</f>
        <v>5.99</v>
      </c>
      <c r="M7957" s="2">
        <v>0</v>
      </c>
      <c r="N7957" s="2">
        <f>[2]Reach4Kure!$C7961*1000</f>
        <v>29330</v>
      </c>
      <c r="O7957" s="3">
        <f>([2]Reach4Kure!$F7961)*1000</f>
        <v>74.77000000000001</v>
      </c>
      <c r="P7957" s="2">
        <f>[2]Reach4Kure!$D7961*1000/5</f>
        <v>14.888000000000002</v>
      </c>
      <c r="Q7957" s="2">
        <v>0.1</v>
      </c>
      <c r="R7957" s="2">
        <v>3000</v>
      </c>
      <c r="S7957" s="2">
        <v>0</v>
      </c>
      <c r="T7957" s="2">
        <v>0</v>
      </c>
    </row>
    <row r="7958" spans="1:20" x14ac:dyDescent="0.25">
      <c r="A7958" s="2">
        <v>2004</v>
      </c>
      <c r="B7958" s="2">
        <v>10</v>
      </c>
      <c r="C7958" s="2">
        <v>15</v>
      </c>
      <c r="D7958" s="2" t="s">
        <v>17</v>
      </c>
      <c r="E7958" s="6">
        <f>[1]Final!J7960</f>
        <v>1</v>
      </c>
      <c r="F7958" s="2">
        <v>6.9</v>
      </c>
      <c r="G7958" s="2">
        <v>86</v>
      </c>
      <c r="H7958" s="5">
        <f>[1]Final!F7960*10</f>
        <v>1005.1</v>
      </c>
      <c r="I7958" s="5">
        <v>4.4000000000000004</v>
      </c>
      <c r="J7958" s="2">
        <v>0</v>
      </c>
      <c r="K7958" s="4">
        <f>[2]Reach4Kure!$B7962*86400</f>
        <v>413856</v>
      </c>
      <c r="L7958" s="2">
        <f>[2]Reach4Kure!$G7962</f>
        <v>6.42</v>
      </c>
      <c r="M7958" s="2">
        <v>0</v>
      </c>
      <c r="N7958" s="2">
        <f>[2]Reach4Kure!$C7962*1000</f>
        <v>26180</v>
      </c>
      <c r="O7958" s="3">
        <f>([2]Reach4Kure!$F7962)*1000</f>
        <v>73.709999999999994</v>
      </c>
      <c r="P7958" s="2">
        <f>[2]Reach4Kure!$D7962*1000/5</f>
        <v>14.719999999999999</v>
      </c>
      <c r="Q7958" s="2">
        <v>0.1</v>
      </c>
      <c r="R7958" s="2">
        <v>3000</v>
      </c>
      <c r="S7958" s="2">
        <v>0</v>
      </c>
      <c r="T7958" s="2">
        <v>0</v>
      </c>
    </row>
    <row r="7959" spans="1:20" x14ac:dyDescent="0.25">
      <c r="A7959" s="2">
        <v>2004</v>
      </c>
      <c r="B7959" s="2">
        <v>10</v>
      </c>
      <c r="C7959" s="2">
        <v>16</v>
      </c>
      <c r="D7959" s="2" t="s">
        <v>17</v>
      </c>
      <c r="E7959" s="6">
        <f>[1]Final!J7961</f>
        <v>1</v>
      </c>
      <c r="F7959" s="2">
        <v>7.7</v>
      </c>
      <c r="G7959" s="2">
        <v>91</v>
      </c>
      <c r="H7959" s="5">
        <f>[1]Final!F7961*10</f>
        <v>999.5</v>
      </c>
      <c r="I7959" s="5">
        <v>3.6</v>
      </c>
      <c r="J7959" s="2">
        <v>6</v>
      </c>
      <c r="K7959" s="4">
        <f>[2]Reach4Kure!$B7963*86400</f>
        <v>692496</v>
      </c>
      <c r="L7959" s="2">
        <f>[2]Reach4Kure!$G7963</f>
        <v>7.29</v>
      </c>
      <c r="M7959" s="2">
        <v>0</v>
      </c>
      <c r="N7959" s="2">
        <f>[2]Reach4Kure!$C7963*1000</f>
        <v>30600</v>
      </c>
      <c r="O7959" s="3">
        <f>([2]Reach4Kure!$F7963)*1000</f>
        <v>73.67</v>
      </c>
      <c r="P7959" s="2">
        <f>[2]Reach4Kure!$D7963*1000/5</f>
        <v>14.125999999999999</v>
      </c>
      <c r="Q7959" s="2">
        <v>0.1</v>
      </c>
      <c r="R7959" s="2">
        <v>3000</v>
      </c>
      <c r="S7959" s="2">
        <v>0</v>
      </c>
      <c r="T7959" s="2">
        <v>0</v>
      </c>
    </row>
    <row r="7960" spans="1:20" x14ac:dyDescent="0.25">
      <c r="A7960" s="2">
        <v>2004</v>
      </c>
      <c r="B7960" s="2">
        <v>10</v>
      </c>
      <c r="C7960" s="2">
        <v>17</v>
      </c>
      <c r="D7960" s="2" t="s">
        <v>17</v>
      </c>
      <c r="E7960" s="6">
        <f>[1]Final!J7962</f>
        <v>0.96250000000000002</v>
      </c>
      <c r="F7960" s="2">
        <v>8</v>
      </c>
      <c r="G7960" s="2">
        <v>83</v>
      </c>
      <c r="H7960" s="5">
        <f>[1]Final!F7962*10</f>
        <v>996.10000000000014</v>
      </c>
      <c r="I7960" s="5">
        <v>6.2</v>
      </c>
      <c r="J7960" s="2">
        <v>2.2999999999999998</v>
      </c>
      <c r="K7960" s="4">
        <f>[2]Reach4Kure!$B7964*86400</f>
        <v>692582.40000000002</v>
      </c>
      <c r="L7960" s="2">
        <f>[2]Reach4Kure!$G7964</f>
        <v>7.77</v>
      </c>
      <c r="M7960" s="2">
        <v>0</v>
      </c>
      <c r="N7960" s="2">
        <f>[2]Reach4Kure!$C7964*1000</f>
        <v>42830</v>
      </c>
      <c r="O7960" s="3">
        <f>([2]Reach4Kure!$F7964)*1000</f>
        <v>76.289999999999992</v>
      </c>
      <c r="P7960" s="2">
        <f>[2]Reach4Kure!$D7964*1000/5</f>
        <v>14.513999999999999</v>
      </c>
      <c r="Q7960" s="2">
        <v>0.1</v>
      </c>
      <c r="R7960" s="2">
        <v>3000</v>
      </c>
      <c r="S7960" s="2">
        <v>0</v>
      </c>
      <c r="T7960" s="2">
        <v>0</v>
      </c>
    </row>
    <row r="7961" spans="1:20" x14ac:dyDescent="0.25">
      <c r="A7961" s="2">
        <v>2004</v>
      </c>
      <c r="B7961" s="2">
        <v>10</v>
      </c>
      <c r="C7961" s="2">
        <v>18</v>
      </c>
      <c r="D7961" s="2" t="s">
        <v>17</v>
      </c>
      <c r="E7961" s="6">
        <f>[1]Final!J7963</f>
        <v>0.83750000000000002</v>
      </c>
      <c r="F7961" s="2">
        <v>7.3</v>
      </c>
      <c r="G7961" s="2">
        <v>80</v>
      </c>
      <c r="H7961" s="5">
        <f>[1]Final!F7963*10</f>
        <v>992.20000000000016</v>
      </c>
      <c r="I7961" s="5">
        <v>5.5</v>
      </c>
      <c r="J7961" s="2">
        <v>0.4</v>
      </c>
      <c r="K7961" s="4">
        <f>[2]Reach4Kure!$B7965*86400</f>
        <v>589593.59999999998</v>
      </c>
      <c r="L7961" s="2">
        <f>[2]Reach4Kure!$G7965</f>
        <v>6.88</v>
      </c>
      <c r="M7961" s="2">
        <v>0</v>
      </c>
      <c r="N7961" s="2">
        <f>[2]Reach4Kure!$C7965*1000</f>
        <v>31490</v>
      </c>
      <c r="O7961" s="3">
        <f>([2]Reach4Kure!$F7965)*1000</f>
        <v>76.22</v>
      </c>
      <c r="P7961" s="2">
        <f>[2]Reach4Kure!$D7965*1000/5</f>
        <v>14.782</v>
      </c>
      <c r="Q7961" s="2">
        <v>0.1</v>
      </c>
      <c r="R7961" s="2">
        <v>3000</v>
      </c>
      <c r="S7961" s="2">
        <v>0</v>
      </c>
      <c r="T7961" s="2">
        <v>0</v>
      </c>
    </row>
    <row r="7962" spans="1:20" x14ac:dyDescent="0.25">
      <c r="A7962" s="2">
        <v>2004</v>
      </c>
      <c r="B7962" s="2">
        <v>10</v>
      </c>
      <c r="C7962" s="2">
        <v>19</v>
      </c>
      <c r="D7962" s="2" t="s">
        <v>17</v>
      </c>
      <c r="E7962" s="6">
        <f>[1]Final!J7964</f>
        <v>0.96250000000000002</v>
      </c>
      <c r="F7962" s="2">
        <v>6.9</v>
      </c>
      <c r="G7962" s="2">
        <v>83</v>
      </c>
      <c r="H7962" s="5">
        <f>[1]Final!F7964*10</f>
        <v>1004.6000000000001</v>
      </c>
      <c r="I7962" s="5">
        <v>2</v>
      </c>
      <c r="J7962" s="2">
        <v>0</v>
      </c>
      <c r="K7962" s="4">
        <f>[2]Reach4Kure!$B7966*86400</f>
        <v>476236.79999999999</v>
      </c>
      <c r="L7962" s="2">
        <f>[2]Reach4Kure!$G7966</f>
        <v>6.58</v>
      </c>
      <c r="M7962" s="2">
        <v>0</v>
      </c>
      <c r="N7962" s="2">
        <f>[2]Reach4Kure!$C7966*1000</f>
        <v>28750</v>
      </c>
      <c r="O7962" s="3">
        <f>([2]Reach4Kure!$F7966)*1000</f>
        <v>74.84</v>
      </c>
      <c r="P7962" s="2">
        <f>[2]Reach4Kure!$D7966*1000/5</f>
        <v>14.685999999999998</v>
      </c>
      <c r="Q7962" s="2">
        <v>0.1</v>
      </c>
      <c r="R7962" s="2">
        <v>3000</v>
      </c>
      <c r="S7962" s="2">
        <v>0</v>
      </c>
      <c r="T7962" s="2">
        <v>0</v>
      </c>
    </row>
    <row r="7963" spans="1:20" x14ac:dyDescent="0.25">
      <c r="A7963" s="2">
        <v>2004</v>
      </c>
      <c r="B7963" s="2">
        <v>10</v>
      </c>
      <c r="C7963" s="2">
        <v>20</v>
      </c>
      <c r="D7963" s="2" t="s">
        <v>17</v>
      </c>
      <c r="E7963" s="6">
        <f>[1]Final!J7965</f>
        <v>0.91249999999999998</v>
      </c>
      <c r="F7963" s="2">
        <v>6.4</v>
      </c>
      <c r="G7963" s="2">
        <v>87</v>
      </c>
      <c r="H7963" s="5">
        <f>[1]Final!F7965*10</f>
        <v>1008.3</v>
      </c>
      <c r="I7963" s="5">
        <v>2.7</v>
      </c>
      <c r="J7963" s="2">
        <v>0.3</v>
      </c>
      <c r="K7963" s="4">
        <f>[2]Reach4Kure!$B7967*86400</f>
        <v>400636.8</v>
      </c>
      <c r="L7963" s="2">
        <f>[2]Reach4Kure!$G7967</f>
        <v>6.05</v>
      </c>
      <c r="M7963" s="2">
        <v>0</v>
      </c>
      <c r="N7963" s="2">
        <f>[2]Reach4Kure!$C7967*1000</f>
        <v>26910</v>
      </c>
      <c r="O7963" s="3">
        <f>([2]Reach4Kure!$F7967)*1000</f>
        <v>74.550000000000011</v>
      </c>
      <c r="P7963" s="2">
        <f>[2]Reach4Kure!$D7967*1000/5</f>
        <v>14.782</v>
      </c>
      <c r="Q7963" s="2">
        <v>0.1</v>
      </c>
      <c r="R7963" s="2">
        <v>3000</v>
      </c>
      <c r="S7963" s="2">
        <v>0</v>
      </c>
      <c r="T7963" s="2">
        <v>0</v>
      </c>
    </row>
    <row r="7964" spans="1:20" x14ac:dyDescent="0.25">
      <c r="A7964" s="2">
        <v>2004</v>
      </c>
      <c r="B7964" s="2">
        <v>10</v>
      </c>
      <c r="C7964" s="2">
        <v>21</v>
      </c>
      <c r="D7964" s="2" t="s">
        <v>17</v>
      </c>
      <c r="E7964" s="6">
        <f>[1]Final!J7966</f>
        <v>0.78749999999999998</v>
      </c>
      <c r="F7964" s="2">
        <v>7.9</v>
      </c>
      <c r="G7964" s="2">
        <v>84</v>
      </c>
      <c r="H7964" s="5">
        <f>[1]Final!F7966*10</f>
        <v>992.5</v>
      </c>
      <c r="I7964" s="5">
        <v>5.3</v>
      </c>
      <c r="J7964" s="2">
        <v>2.5</v>
      </c>
      <c r="K7964" s="4">
        <f>[2]Reach4Kure!$B7968*86400</f>
        <v>466041.60000000003</v>
      </c>
      <c r="L7964" s="2">
        <f>[2]Reach4Kure!$G7968</f>
        <v>7.25</v>
      </c>
      <c r="M7964" s="2">
        <v>0</v>
      </c>
      <c r="N7964" s="2">
        <f>[2]Reach4Kure!$C7968*1000</f>
        <v>35760</v>
      </c>
      <c r="O7964" s="3">
        <f>([2]Reach4Kure!$F7968)*1000</f>
        <v>75.89</v>
      </c>
      <c r="P7964" s="2">
        <f>[2]Reach4Kure!$D7968*1000/5</f>
        <v>14.744</v>
      </c>
      <c r="Q7964" s="2">
        <v>0.1</v>
      </c>
      <c r="R7964" s="2">
        <v>3000</v>
      </c>
      <c r="S7964" s="2">
        <v>0</v>
      </c>
      <c r="T7964" s="2">
        <v>0</v>
      </c>
    </row>
    <row r="7965" spans="1:20" x14ac:dyDescent="0.25">
      <c r="A7965" s="2">
        <v>2004</v>
      </c>
      <c r="B7965" s="2">
        <v>10</v>
      </c>
      <c r="C7965" s="2">
        <v>22</v>
      </c>
      <c r="D7965" s="2" t="s">
        <v>17</v>
      </c>
      <c r="E7965" s="6">
        <f>[1]Final!J7967</f>
        <v>0.91249999999999998</v>
      </c>
      <c r="F7965" s="2">
        <v>10.199999999999999</v>
      </c>
      <c r="G7965" s="2">
        <v>76</v>
      </c>
      <c r="H7965" s="5">
        <f>[1]Final!F7967*10</f>
        <v>989.10000000000014</v>
      </c>
      <c r="I7965" s="5">
        <v>6.3</v>
      </c>
      <c r="J7965" s="2">
        <v>16.3</v>
      </c>
      <c r="K7965" s="4">
        <f>[2]Reach4Kure!$B7969*86400</f>
        <v>1225152</v>
      </c>
      <c r="L7965" s="2">
        <f>[2]Reach4Kure!$G7969</f>
        <v>9.56</v>
      </c>
      <c r="M7965" s="2">
        <v>0</v>
      </c>
      <c r="N7965" s="2">
        <f>[2]Reach4Kure!$C7969*1000</f>
        <v>50160</v>
      </c>
      <c r="O7965" s="3">
        <f>([2]Reach4Kure!$F7969)*1000</f>
        <v>72.260000000000005</v>
      </c>
      <c r="P7965" s="2">
        <f>[2]Reach4Kure!$D7969*1000/5</f>
        <v>13.812000000000001</v>
      </c>
      <c r="Q7965" s="2">
        <v>0.1</v>
      </c>
      <c r="R7965" s="2">
        <v>3000</v>
      </c>
      <c r="S7965" s="2">
        <v>0</v>
      </c>
      <c r="T7965" s="2">
        <v>0</v>
      </c>
    </row>
    <row r="7966" spans="1:20" x14ac:dyDescent="0.25">
      <c r="A7966" s="2">
        <v>2004</v>
      </c>
      <c r="B7966" s="2">
        <v>10</v>
      </c>
      <c r="C7966" s="2">
        <v>23</v>
      </c>
      <c r="D7966" s="2" t="s">
        <v>17</v>
      </c>
      <c r="E7966" s="6">
        <f>[1]Final!J7968</f>
        <v>0.96250000000000002</v>
      </c>
      <c r="F7966" s="2">
        <v>5.6</v>
      </c>
      <c r="G7966" s="2">
        <v>92</v>
      </c>
      <c r="H7966" s="5">
        <f>[1]Final!F7968*10</f>
        <v>989.5</v>
      </c>
      <c r="I7966" s="5">
        <v>1.2</v>
      </c>
      <c r="J7966" s="2">
        <v>1.5</v>
      </c>
      <c r="K7966" s="4">
        <f>[2]Reach4Kure!$B7970*86400</f>
        <v>1101600</v>
      </c>
      <c r="L7966" s="2">
        <f>[2]Reach4Kure!$G7970</f>
        <v>5.42</v>
      </c>
      <c r="M7966" s="2">
        <v>0</v>
      </c>
      <c r="N7966" s="2">
        <f>[2]Reach4Kure!$C7970*1000</f>
        <v>39270</v>
      </c>
      <c r="O7966" s="3">
        <f>([2]Reach4Kure!$F7970)*1000</f>
        <v>76.490000000000009</v>
      </c>
      <c r="P7966" s="2">
        <f>[2]Reach4Kure!$D7970*1000/5</f>
        <v>14.488</v>
      </c>
      <c r="Q7966" s="2">
        <v>0.1</v>
      </c>
      <c r="R7966" s="2">
        <v>3000</v>
      </c>
      <c r="S7966" s="2">
        <v>0</v>
      </c>
      <c r="T7966" s="2">
        <v>0</v>
      </c>
    </row>
    <row r="7967" spans="1:20" x14ac:dyDescent="0.25">
      <c r="A7967" s="2">
        <v>2004</v>
      </c>
      <c r="B7967" s="2">
        <v>10</v>
      </c>
      <c r="C7967" s="2">
        <v>24</v>
      </c>
      <c r="D7967" s="2" t="s">
        <v>17</v>
      </c>
      <c r="E7967" s="6">
        <f>[1]Final!J7969</f>
        <v>0.83750000000000002</v>
      </c>
      <c r="F7967" s="2">
        <v>7.3</v>
      </c>
      <c r="G7967" s="2">
        <v>86</v>
      </c>
      <c r="H7967" s="5">
        <f>[1]Final!F7969*10</f>
        <v>993.7</v>
      </c>
      <c r="I7967" s="5">
        <v>1.2</v>
      </c>
      <c r="J7967" s="2">
        <v>0</v>
      </c>
      <c r="K7967" s="4">
        <f>[2]Reach4Kure!$B7971*86400</f>
        <v>799804.79999999993</v>
      </c>
      <c r="L7967" s="2">
        <f>[2]Reach4Kure!$G7971</f>
        <v>7.06</v>
      </c>
      <c r="M7967" s="2">
        <v>0</v>
      </c>
      <c r="N7967" s="2">
        <f>[2]Reach4Kure!$C7971*1000</f>
        <v>41780</v>
      </c>
      <c r="O7967" s="3">
        <f>([2]Reach4Kure!$F7971)*1000</f>
        <v>79.92</v>
      </c>
      <c r="P7967" s="2">
        <f>[2]Reach4Kure!$D7971*1000/5</f>
        <v>15.082000000000003</v>
      </c>
      <c r="Q7967" s="2">
        <v>0.1</v>
      </c>
      <c r="R7967" s="2">
        <v>3000</v>
      </c>
      <c r="S7967" s="2">
        <v>0</v>
      </c>
      <c r="T7967" s="2">
        <v>0</v>
      </c>
    </row>
    <row r="7968" spans="1:20" x14ac:dyDescent="0.25">
      <c r="A7968" s="2">
        <v>2004</v>
      </c>
      <c r="B7968" s="2">
        <v>10</v>
      </c>
      <c r="C7968" s="2">
        <v>25</v>
      </c>
      <c r="D7968" s="2" t="s">
        <v>17</v>
      </c>
      <c r="E7968" s="6">
        <f>[1]Final!J7970</f>
        <v>0.91249999999999998</v>
      </c>
      <c r="F7968" s="2">
        <v>8.6999999999999993</v>
      </c>
      <c r="G7968" s="2">
        <v>90</v>
      </c>
      <c r="H7968" s="5">
        <f>[1]Final!F7970*10</f>
        <v>988.00000000000011</v>
      </c>
      <c r="I7968" s="5">
        <v>4.0999999999999996</v>
      </c>
      <c r="J7968" s="2">
        <v>0</v>
      </c>
      <c r="K7968" s="4">
        <f>[2]Reach4Kure!$B7972*86400</f>
        <v>610848</v>
      </c>
      <c r="L7968" s="2">
        <f>[2]Reach4Kure!$G7972</f>
        <v>7.92</v>
      </c>
      <c r="M7968" s="2">
        <v>0</v>
      </c>
      <c r="N7968" s="2">
        <f>[2]Reach4Kure!$C7972*1000</f>
        <v>33590</v>
      </c>
      <c r="O7968" s="3">
        <f>([2]Reach4Kure!$F7972)*1000</f>
        <v>78.02000000000001</v>
      </c>
      <c r="P7968" s="2">
        <f>[2]Reach4Kure!$D7972*1000/5</f>
        <v>15.034000000000001</v>
      </c>
      <c r="Q7968" s="2">
        <v>0.1</v>
      </c>
      <c r="R7968" s="2">
        <v>3000</v>
      </c>
      <c r="S7968" s="2">
        <v>0</v>
      </c>
      <c r="T7968" s="2">
        <v>0</v>
      </c>
    </row>
    <row r="7969" spans="1:20" x14ac:dyDescent="0.25">
      <c r="A7969" s="2">
        <v>2004</v>
      </c>
      <c r="B7969" s="2">
        <v>10</v>
      </c>
      <c r="C7969" s="2">
        <v>26</v>
      </c>
      <c r="D7969" s="2" t="s">
        <v>17</v>
      </c>
      <c r="E7969" s="6">
        <f>[1]Final!J7971</f>
        <v>0.5</v>
      </c>
      <c r="F7969" s="2">
        <v>6</v>
      </c>
      <c r="G7969" s="2">
        <v>92</v>
      </c>
      <c r="H7969" s="5">
        <f>[1]Final!F7971*10</f>
        <v>993.2</v>
      </c>
      <c r="I7969" s="5">
        <v>2.2999999999999998</v>
      </c>
      <c r="J7969" s="2">
        <v>20.7</v>
      </c>
      <c r="K7969" s="4">
        <f>[2]Reach4Kure!$B7973*86400</f>
        <v>1454111.9999999998</v>
      </c>
      <c r="L7969" s="2">
        <f>[2]Reach4Kure!$G7973</f>
        <v>5.86</v>
      </c>
      <c r="M7969" s="2">
        <v>0</v>
      </c>
      <c r="N7969" s="2">
        <f>[2]Reach4Kure!$C7973*1000</f>
        <v>95930</v>
      </c>
      <c r="O7969" s="3">
        <f>([2]Reach4Kure!$F7973)*1000</f>
        <v>72.11</v>
      </c>
      <c r="P7969" s="2">
        <f>[2]Reach4Kure!$D7973*1000/5</f>
        <v>13.821999999999999</v>
      </c>
      <c r="Q7969" s="2">
        <v>0.1</v>
      </c>
      <c r="R7969" s="2">
        <v>3000</v>
      </c>
      <c r="S7969" s="2">
        <v>0</v>
      </c>
      <c r="T7969" s="2">
        <v>0</v>
      </c>
    </row>
    <row r="7970" spans="1:20" x14ac:dyDescent="0.25">
      <c r="A7970" s="2">
        <v>2004</v>
      </c>
      <c r="B7970" s="2">
        <v>10</v>
      </c>
      <c r="C7970" s="2">
        <v>27</v>
      </c>
      <c r="D7970" s="2" t="s">
        <v>17</v>
      </c>
      <c r="E7970" s="6">
        <f>[1]Final!J7972</f>
        <v>0.21249999999999999</v>
      </c>
      <c r="F7970" s="2">
        <v>1.8</v>
      </c>
      <c r="G7970" s="2">
        <v>88</v>
      </c>
      <c r="H7970" s="5">
        <f>[1]Final!F7972*10</f>
        <v>1004.9000000000001</v>
      </c>
      <c r="I7970" s="5">
        <v>0.5</v>
      </c>
      <c r="J7970" s="2">
        <v>0.5</v>
      </c>
      <c r="K7970" s="4">
        <f>[2]Reach4Kure!$B7974*86400</f>
        <v>1530144</v>
      </c>
      <c r="L7970" s="2">
        <f>[2]Reach4Kure!$G7974</f>
        <v>1.69</v>
      </c>
      <c r="M7970" s="2">
        <v>0</v>
      </c>
      <c r="N7970" s="2">
        <f>[2]Reach4Kure!$C7974*1000</f>
        <v>100900</v>
      </c>
      <c r="O7970" s="3">
        <f>([2]Reach4Kure!$F7974)*1000</f>
        <v>75.63000000000001</v>
      </c>
      <c r="P7970" s="2">
        <f>[2]Reach4Kure!$D7974*1000/5</f>
        <v>14.353999999999999</v>
      </c>
      <c r="Q7970" s="2">
        <v>0.1</v>
      </c>
      <c r="R7970" s="2">
        <v>3000</v>
      </c>
      <c r="S7970" s="2">
        <v>0</v>
      </c>
      <c r="T7970" s="2">
        <v>0</v>
      </c>
    </row>
    <row r="7971" spans="1:20" x14ac:dyDescent="0.25">
      <c r="A7971" s="2">
        <v>2004</v>
      </c>
      <c r="B7971" s="2">
        <v>10</v>
      </c>
      <c r="C7971" s="2">
        <v>28</v>
      </c>
      <c r="D7971" s="2" t="s">
        <v>17</v>
      </c>
      <c r="E7971" s="6">
        <f>[1]Final!J7973</f>
        <v>0.78749999999999998</v>
      </c>
      <c r="F7971" s="2">
        <v>-0.2</v>
      </c>
      <c r="G7971" s="2">
        <v>93</v>
      </c>
      <c r="H7971" s="5">
        <f>[1]Final!F7973*10</f>
        <v>1006.1000000000001</v>
      </c>
      <c r="I7971" s="5">
        <v>2.2000000000000002</v>
      </c>
      <c r="J7971" s="2">
        <v>0</v>
      </c>
      <c r="K7971" s="4">
        <f>[2]Reach4Kure!$B7975*86400</f>
        <v>1083456</v>
      </c>
      <c r="L7971" s="2">
        <f>[2]Reach4Kure!$G7975</f>
        <v>0</v>
      </c>
      <c r="M7971" s="2">
        <v>0</v>
      </c>
      <c r="N7971" s="2">
        <f>[2]Reach4Kure!$C7975*1000</f>
        <v>67330</v>
      </c>
      <c r="O7971" s="3">
        <f>([2]Reach4Kure!$F7975)*1000</f>
        <v>79.91</v>
      </c>
      <c r="P7971" s="2">
        <f>[2]Reach4Kure!$D7975*1000/5</f>
        <v>15.212</v>
      </c>
      <c r="Q7971" s="2">
        <v>0.1</v>
      </c>
      <c r="R7971" s="2">
        <v>3000</v>
      </c>
      <c r="S7971" s="2">
        <v>0</v>
      </c>
      <c r="T7971" s="2">
        <v>0</v>
      </c>
    </row>
    <row r="7972" spans="1:20" x14ac:dyDescent="0.25">
      <c r="A7972" s="2">
        <v>2004</v>
      </c>
      <c r="B7972" s="2">
        <v>10</v>
      </c>
      <c r="C7972" s="2">
        <v>29</v>
      </c>
      <c r="D7972" s="2" t="s">
        <v>17</v>
      </c>
      <c r="E7972" s="6">
        <f>[1]Final!J7974</f>
        <v>0.91249999999999998</v>
      </c>
      <c r="F7972" s="2">
        <v>4.3</v>
      </c>
      <c r="G7972" s="2">
        <v>89</v>
      </c>
      <c r="H7972" s="5">
        <f>[1]Final!F7974*10</f>
        <v>1005.4000000000001</v>
      </c>
      <c r="I7972" s="5">
        <v>3.6</v>
      </c>
      <c r="J7972" s="2">
        <v>1.5</v>
      </c>
      <c r="K7972" s="4">
        <f>[2]Reach4Kure!$B7976*86400</f>
        <v>811036.8</v>
      </c>
      <c r="L7972" s="2">
        <f>[2]Reach4Kure!$G7976</f>
        <v>4.18</v>
      </c>
      <c r="M7972" s="2">
        <v>0</v>
      </c>
      <c r="N7972" s="2">
        <f>[2]Reach4Kure!$C7976*1000</f>
        <v>59780</v>
      </c>
      <c r="O7972" s="3">
        <f>([2]Reach4Kure!$F7976)*1000</f>
        <v>78.850000000000009</v>
      </c>
      <c r="P7972" s="2">
        <f>[2]Reach4Kure!$D7976*1000/5</f>
        <v>15.060000000000002</v>
      </c>
      <c r="Q7972" s="2">
        <v>0.1</v>
      </c>
      <c r="R7972" s="2">
        <v>3000</v>
      </c>
      <c r="S7972" s="2">
        <v>0</v>
      </c>
      <c r="T7972" s="2">
        <v>0</v>
      </c>
    </row>
    <row r="7973" spans="1:20" x14ac:dyDescent="0.25">
      <c r="A7973" s="2">
        <v>2004</v>
      </c>
      <c r="B7973" s="2">
        <v>10</v>
      </c>
      <c r="C7973" s="2">
        <v>30</v>
      </c>
      <c r="D7973" s="2" t="s">
        <v>17</v>
      </c>
      <c r="E7973" s="6">
        <f>[1]Final!J7975</f>
        <v>0.96250000000000002</v>
      </c>
      <c r="F7973" s="2">
        <v>4.9000000000000004</v>
      </c>
      <c r="G7973" s="2">
        <v>83</v>
      </c>
      <c r="H7973" s="5">
        <f>[1]Final!F7975*10</f>
        <v>1007.9000000000001</v>
      </c>
      <c r="I7973" s="5">
        <v>4.8</v>
      </c>
      <c r="J7973" s="2">
        <v>0</v>
      </c>
      <c r="K7973" s="4">
        <f>[2]Reach4Kure!$B7977*86400</f>
        <v>638928</v>
      </c>
      <c r="L7973" s="2">
        <f>[2]Reach4Kure!$G7977</f>
        <v>4.55</v>
      </c>
      <c r="M7973" s="2">
        <v>0</v>
      </c>
      <c r="N7973" s="2">
        <f>[2]Reach4Kure!$C7977*1000</f>
        <v>51690</v>
      </c>
      <c r="O7973" s="3">
        <f>([2]Reach4Kure!$F7977)*1000</f>
        <v>76.509999999999991</v>
      </c>
      <c r="P7973" s="2">
        <f>[2]Reach4Kure!$D7977*1000/5</f>
        <v>14.856</v>
      </c>
      <c r="Q7973" s="2">
        <v>0.1</v>
      </c>
      <c r="R7973" s="2">
        <v>3000</v>
      </c>
      <c r="S7973" s="2">
        <v>0</v>
      </c>
      <c r="T7973" s="2">
        <v>0</v>
      </c>
    </row>
    <row r="7974" spans="1:20" x14ac:dyDescent="0.25">
      <c r="A7974" s="2">
        <v>2004</v>
      </c>
      <c r="B7974" s="2">
        <v>10</v>
      </c>
      <c r="C7974" s="2">
        <v>31</v>
      </c>
      <c r="D7974" s="2" t="s">
        <v>17</v>
      </c>
      <c r="E7974" s="6">
        <f>[1]Final!J7976</f>
        <v>0.78749999999999998</v>
      </c>
      <c r="F7974" s="2">
        <v>5.8</v>
      </c>
      <c r="G7974" s="2">
        <v>82</v>
      </c>
      <c r="H7974" s="5">
        <f>[1]Final!F7976*10</f>
        <v>1006.7000000000002</v>
      </c>
      <c r="I7974" s="5">
        <v>2.6</v>
      </c>
      <c r="J7974" s="2">
        <v>0</v>
      </c>
      <c r="K7974" s="4">
        <f>[2]Reach4Kure!$B7978*86400</f>
        <v>526176</v>
      </c>
      <c r="L7974" s="2">
        <f>[2]Reach4Kure!$G7978</f>
        <v>4.71</v>
      </c>
      <c r="M7974" s="2">
        <v>0</v>
      </c>
      <c r="N7974" s="2">
        <f>[2]Reach4Kure!$C7978*1000</f>
        <v>31240</v>
      </c>
      <c r="O7974" s="3">
        <f>([2]Reach4Kure!$F7978)*1000</f>
        <v>75.349999999999994</v>
      </c>
      <c r="P7974" s="2">
        <f>[2]Reach4Kure!$D7978*1000/5</f>
        <v>14.896000000000001</v>
      </c>
      <c r="Q7974" s="2">
        <v>0.1</v>
      </c>
      <c r="R7974" s="2">
        <v>3000</v>
      </c>
      <c r="S7974" s="2">
        <v>0</v>
      </c>
      <c r="T7974" s="2">
        <v>0</v>
      </c>
    </row>
    <row r="7975" spans="1:20" x14ac:dyDescent="0.25">
      <c r="A7975" s="2">
        <v>2004</v>
      </c>
      <c r="B7975" s="2">
        <v>11</v>
      </c>
      <c r="C7975" s="2">
        <v>1</v>
      </c>
      <c r="D7975" s="2" t="s">
        <v>17</v>
      </c>
      <c r="E7975" s="6">
        <f>[1]Final!J7977</f>
        <v>0.33750000000000002</v>
      </c>
      <c r="F7975" s="2">
        <v>6.4</v>
      </c>
      <c r="G7975" s="2">
        <v>72</v>
      </c>
      <c r="H7975" s="5">
        <f>[1]Final!F7977*10</f>
        <v>1013.1</v>
      </c>
      <c r="I7975" s="5">
        <v>1</v>
      </c>
      <c r="J7975" s="2">
        <v>0</v>
      </c>
      <c r="K7975" s="4">
        <f>[2]Reach4Kure!$B7979*86400</f>
        <v>449280</v>
      </c>
      <c r="L7975" s="2">
        <f>[2]Reach4Kure!$G7979</f>
        <v>5.14</v>
      </c>
      <c r="M7975" s="2">
        <v>0</v>
      </c>
      <c r="N7975" s="2">
        <f>[2]Reach4Kure!$C7979*1000</f>
        <v>29400</v>
      </c>
      <c r="O7975" s="3">
        <f>([2]Reach4Kure!$F7979)*1000</f>
        <v>72.44</v>
      </c>
      <c r="P7975" s="2">
        <f>[2]Reach4Kure!$D7979*1000/5</f>
        <v>14.402000000000001</v>
      </c>
      <c r="Q7975" s="2">
        <v>0.1</v>
      </c>
      <c r="R7975" s="2">
        <v>3000</v>
      </c>
      <c r="S7975" s="2">
        <v>0</v>
      </c>
      <c r="T7975" s="2">
        <v>0</v>
      </c>
    </row>
    <row r="7976" spans="1:20" x14ac:dyDescent="0.25">
      <c r="A7976" s="2">
        <v>2004</v>
      </c>
      <c r="B7976" s="2">
        <v>11</v>
      </c>
      <c r="C7976" s="2">
        <v>2</v>
      </c>
      <c r="D7976" s="2" t="s">
        <v>17</v>
      </c>
      <c r="E7976" s="6">
        <f>[1]Final!J7978</f>
        <v>0.96250000000000002</v>
      </c>
      <c r="F7976" s="2">
        <v>2.2999999999999998</v>
      </c>
      <c r="G7976" s="2">
        <v>95</v>
      </c>
      <c r="H7976" s="5">
        <f>[1]Final!F7978*10</f>
        <v>1022.1000000000001</v>
      </c>
      <c r="I7976" s="5">
        <v>1.2</v>
      </c>
      <c r="J7976" s="2">
        <v>0</v>
      </c>
      <c r="K7976" s="4">
        <f>[2]Reach4Kure!$B7980*86400</f>
        <v>394329.59999999998</v>
      </c>
      <c r="L7976" s="2">
        <f>[2]Reach4Kure!$G7980</f>
        <v>1.56</v>
      </c>
      <c r="M7976" s="2">
        <v>0</v>
      </c>
      <c r="N7976" s="2">
        <f>[2]Reach4Kure!$C7980*1000</f>
        <v>23930</v>
      </c>
      <c r="O7976" s="3">
        <f>([2]Reach4Kure!$F7980)*1000</f>
        <v>74.52</v>
      </c>
      <c r="P7976" s="2">
        <f>[2]Reach4Kure!$D7980*1000/5</f>
        <v>14.878</v>
      </c>
      <c r="Q7976" s="2">
        <v>0.1</v>
      </c>
      <c r="R7976" s="2">
        <v>3000</v>
      </c>
      <c r="S7976" s="2">
        <v>0</v>
      </c>
      <c r="T7976" s="2">
        <v>0</v>
      </c>
    </row>
    <row r="7977" spans="1:20" x14ac:dyDescent="0.25">
      <c r="A7977" s="2">
        <v>2004</v>
      </c>
      <c r="B7977" s="2">
        <v>11</v>
      </c>
      <c r="C7977" s="2">
        <v>3</v>
      </c>
      <c r="D7977" s="2" t="s">
        <v>17</v>
      </c>
      <c r="E7977" s="6">
        <f>[1]Final!J7979</f>
        <v>0.75</v>
      </c>
      <c r="F7977" s="2">
        <v>5.8</v>
      </c>
      <c r="G7977" s="2">
        <v>89</v>
      </c>
      <c r="H7977" s="5">
        <f>[1]Final!F7979*10</f>
        <v>1014.9000000000001</v>
      </c>
      <c r="I7977" s="5">
        <v>2.2000000000000002</v>
      </c>
      <c r="J7977" s="2">
        <v>0</v>
      </c>
      <c r="K7977" s="4">
        <f>[2]Reach4Kure!$B7981*86400</f>
        <v>353289.60000000003</v>
      </c>
      <c r="L7977" s="2">
        <f>[2]Reach4Kure!$G7981</f>
        <v>5.38</v>
      </c>
      <c r="M7977" s="2">
        <v>0</v>
      </c>
      <c r="N7977" s="2">
        <f>[2]Reach4Kure!$C7981*1000</f>
        <v>22010</v>
      </c>
      <c r="O7977" s="3">
        <f>([2]Reach4Kure!$F7981)*1000</f>
        <v>75.63000000000001</v>
      </c>
      <c r="P7977" s="2">
        <f>[2]Reach4Kure!$D7981*1000/5</f>
        <v>15.116</v>
      </c>
      <c r="Q7977" s="2">
        <v>0.1</v>
      </c>
      <c r="R7977" s="2">
        <v>3000</v>
      </c>
      <c r="S7977" s="2">
        <v>0</v>
      </c>
      <c r="T7977" s="2">
        <v>0</v>
      </c>
    </row>
    <row r="7978" spans="1:20" x14ac:dyDescent="0.25">
      <c r="A7978" s="2">
        <v>2004</v>
      </c>
      <c r="B7978" s="2">
        <v>11</v>
      </c>
      <c r="C7978" s="2">
        <v>4</v>
      </c>
      <c r="D7978" s="2" t="s">
        <v>17</v>
      </c>
      <c r="E7978" s="6">
        <f>[1]Final!J7980</f>
        <v>1</v>
      </c>
      <c r="F7978" s="2">
        <v>9.6</v>
      </c>
      <c r="G7978" s="2">
        <v>96</v>
      </c>
      <c r="H7978" s="5">
        <f>[1]Final!F7980*10</f>
        <v>1002.9000000000001</v>
      </c>
      <c r="I7978" s="5">
        <v>6.2</v>
      </c>
      <c r="J7978" s="2">
        <v>2.9</v>
      </c>
      <c r="K7978" s="4">
        <f>[2]Reach4Kure!$B7982*86400</f>
        <v>470880</v>
      </c>
      <c r="L7978" s="2">
        <f>[2]Reach4Kure!$G7982</f>
        <v>9.27</v>
      </c>
      <c r="M7978" s="2">
        <v>0</v>
      </c>
      <c r="N7978" s="2">
        <f>[2]Reach4Kure!$C7982*1000</f>
        <v>22230</v>
      </c>
      <c r="O7978" s="3">
        <f>([2]Reach4Kure!$F7982)*1000</f>
        <v>74.77000000000001</v>
      </c>
      <c r="P7978" s="2">
        <f>[2]Reach4Kure!$D7982*1000/5</f>
        <v>14.725999999999999</v>
      </c>
      <c r="Q7978" s="2">
        <v>0.1</v>
      </c>
      <c r="R7978" s="2">
        <v>3000</v>
      </c>
      <c r="S7978" s="2">
        <v>0</v>
      </c>
      <c r="T7978" s="2">
        <v>0</v>
      </c>
    </row>
    <row r="7979" spans="1:20" x14ac:dyDescent="0.25">
      <c r="A7979" s="2">
        <v>2004</v>
      </c>
      <c r="B7979" s="2">
        <v>11</v>
      </c>
      <c r="C7979" s="2">
        <v>5</v>
      </c>
      <c r="D7979" s="2" t="s">
        <v>17</v>
      </c>
      <c r="E7979" s="6">
        <f>[1]Final!J7981</f>
        <v>0.41249999999999998</v>
      </c>
      <c r="F7979" s="2">
        <v>6.7</v>
      </c>
      <c r="G7979" s="2">
        <v>74</v>
      </c>
      <c r="H7979" s="5">
        <f>[1]Final!F7981*10</f>
        <v>996.9</v>
      </c>
      <c r="I7979" s="5">
        <v>3.4</v>
      </c>
      <c r="J7979" s="2">
        <v>5</v>
      </c>
      <c r="K7979" s="4">
        <f>[2]Reach4Kure!$B7983*86400</f>
        <v>844560</v>
      </c>
      <c r="L7979" s="2">
        <f>[2]Reach4Kure!$G7983</f>
        <v>6.25</v>
      </c>
      <c r="M7979" s="2">
        <v>0</v>
      </c>
      <c r="N7979" s="2">
        <f>[2]Reach4Kure!$C7983*1000</f>
        <v>50260</v>
      </c>
      <c r="O7979" s="3">
        <f>([2]Reach4Kure!$F7983)*1000</f>
        <v>73.62</v>
      </c>
      <c r="P7979" s="2">
        <f>[2]Reach4Kure!$D7983*1000/5</f>
        <v>14.263999999999999</v>
      </c>
      <c r="Q7979" s="2">
        <v>0.1</v>
      </c>
      <c r="R7979" s="2">
        <v>3000</v>
      </c>
      <c r="S7979" s="2">
        <v>0</v>
      </c>
      <c r="T7979" s="2">
        <v>0</v>
      </c>
    </row>
    <row r="7980" spans="1:20" x14ac:dyDescent="0.25">
      <c r="A7980" s="2">
        <v>2004</v>
      </c>
      <c r="B7980" s="2">
        <v>11</v>
      </c>
      <c r="C7980" s="2">
        <v>6</v>
      </c>
      <c r="D7980" s="2" t="s">
        <v>17</v>
      </c>
      <c r="E7980" s="6">
        <f>[1]Final!J7982</f>
        <v>0.16250000000000001</v>
      </c>
      <c r="F7980" s="2">
        <v>6.5</v>
      </c>
      <c r="G7980" s="2">
        <v>64</v>
      </c>
      <c r="H7980" s="5">
        <f>[1]Final!F7982*10</f>
        <v>1007</v>
      </c>
      <c r="I7980" s="5">
        <v>3.9</v>
      </c>
      <c r="J7980" s="2">
        <v>0</v>
      </c>
      <c r="K7980" s="4">
        <f>[2]Reach4Kure!$B7984*86400</f>
        <v>627004.79999999993</v>
      </c>
      <c r="L7980" s="2">
        <f>[2]Reach4Kure!$G7984</f>
        <v>6.19</v>
      </c>
      <c r="M7980" s="2">
        <v>0</v>
      </c>
      <c r="N7980" s="2">
        <f>[2]Reach4Kure!$C7984*1000</f>
        <v>38490</v>
      </c>
      <c r="O7980" s="3">
        <f>([2]Reach4Kure!$F7984)*1000</f>
        <v>77.44</v>
      </c>
      <c r="P7980" s="2">
        <f>[2]Reach4Kure!$D7984*1000/5</f>
        <v>14.913999999999998</v>
      </c>
      <c r="Q7980" s="2">
        <v>0.1</v>
      </c>
      <c r="R7980" s="2">
        <v>3000</v>
      </c>
      <c r="S7980" s="2">
        <v>0</v>
      </c>
      <c r="T7980" s="2">
        <v>0</v>
      </c>
    </row>
    <row r="7981" spans="1:20" x14ac:dyDescent="0.25">
      <c r="A7981" s="2">
        <v>2004</v>
      </c>
      <c r="B7981" s="2">
        <v>11</v>
      </c>
      <c r="C7981" s="2">
        <v>7</v>
      </c>
      <c r="D7981" s="2" t="s">
        <v>17</v>
      </c>
      <c r="E7981" s="6">
        <f>[1]Final!J7983</f>
        <v>0.53749999999999998</v>
      </c>
      <c r="F7981" s="2">
        <v>3.9</v>
      </c>
      <c r="G7981" s="2">
        <v>84</v>
      </c>
      <c r="H7981" s="5">
        <f>[1]Final!F7983*10</f>
        <v>1012.2000000000002</v>
      </c>
      <c r="I7981" s="5">
        <v>1.9</v>
      </c>
      <c r="J7981" s="2">
        <v>0</v>
      </c>
      <c r="K7981" s="4">
        <f>[2]Reach4Kure!$B7985*86400</f>
        <v>491356.80000000005</v>
      </c>
      <c r="L7981" s="2">
        <f>[2]Reach4Kure!$G7985</f>
        <v>3.15</v>
      </c>
      <c r="M7981" s="2">
        <v>0</v>
      </c>
      <c r="N7981" s="2">
        <f>[2]Reach4Kure!$C7985*1000</f>
        <v>25280</v>
      </c>
      <c r="O7981" s="3">
        <f>([2]Reach4Kure!$F7985)*1000</f>
        <v>75.73</v>
      </c>
      <c r="P7981" s="2">
        <f>[2]Reach4Kure!$D7985*1000/5</f>
        <v>14.776</v>
      </c>
      <c r="Q7981" s="2">
        <v>0.1</v>
      </c>
      <c r="R7981" s="2">
        <v>3000</v>
      </c>
      <c r="S7981" s="2">
        <v>0</v>
      </c>
      <c r="T7981" s="2">
        <v>0</v>
      </c>
    </row>
    <row r="7982" spans="1:20" x14ac:dyDescent="0.25">
      <c r="A7982" s="2">
        <v>2004</v>
      </c>
      <c r="B7982" s="2">
        <v>11</v>
      </c>
      <c r="C7982" s="2">
        <v>8</v>
      </c>
      <c r="D7982" s="2" t="s">
        <v>17</v>
      </c>
      <c r="E7982" s="6">
        <f>[1]Final!J7984</f>
        <v>0.96250000000000002</v>
      </c>
      <c r="F7982" s="2">
        <v>4.0999999999999996</v>
      </c>
      <c r="G7982" s="2">
        <v>97</v>
      </c>
      <c r="H7982" s="5">
        <f>[1]Final!F7984*10</f>
        <v>1012.2000000000002</v>
      </c>
      <c r="I7982" s="5">
        <v>1.6</v>
      </c>
      <c r="J7982" s="2">
        <v>3.3</v>
      </c>
      <c r="K7982" s="4">
        <f>[2]Reach4Kure!$B7986*86400</f>
        <v>553132.80000000005</v>
      </c>
      <c r="L7982" s="2">
        <f>[2]Reach4Kure!$G7986</f>
        <v>3.6</v>
      </c>
      <c r="M7982" s="2">
        <v>0</v>
      </c>
      <c r="N7982" s="2">
        <f>[2]Reach4Kure!$C7986*1000</f>
        <v>30320</v>
      </c>
      <c r="O7982" s="3">
        <f>([2]Reach4Kure!$F7986)*1000</f>
        <v>75.36</v>
      </c>
      <c r="P7982" s="2">
        <f>[2]Reach4Kure!$D7986*1000/5</f>
        <v>14.752000000000001</v>
      </c>
      <c r="Q7982" s="2">
        <v>0.1</v>
      </c>
      <c r="R7982" s="2">
        <v>3000</v>
      </c>
      <c r="S7982" s="2">
        <v>0</v>
      </c>
      <c r="T7982" s="2">
        <v>0</v>
      </c>
    </row>
    <row r="7983" spans="1:20" x14ac:dyDescent="0.25">
      <c r="A7983" s="2">
        <v>2004</v>
      </c>
      <c r="B7983" s="2">
        <v>11</v>
      </c>
      <c r="C7983" s="2">
        <v>9</v>
      </c>
      <c r="D7983" s="2" t="s">
        <v>17</v>
      </c>
      <c r="E7983" s="6">
        <f>[1]Final!J7985</f>
        <v>0.78749999999999998</v>
      </c>
      <c r="F7983" s="2">
        <v>6.2</v>
      </c>
      <c r="G7983" s="2">
        <v>81</v>
      </c>
      <c r="H7983" s="5">
        <f>[1]Final!F7985*10</f>
        <v>1013.1</v>
      </c>
      <c r="I7983" s="5">
        <v>4.0999999999999996</v>
      </c>
      <c r="J7983" s="2">
        <v>4</v>
      </c>
      <c r="K7983" s="4">
        <f>[2]Reach4Kure!$B7987*86400</f>
        <v>584323.19999999995</v>
      </c>
      <c r="L7983" s="2">
        <f>[2]Reach4Kure!$G7987</f>
        <v>6.04</v>
      </c>
      <c r="M7983" s="2">
        <v>0</v>
      </c>
      <c r="N7983" s="2">
        <f>[2]Reach4Kure!$C7987*1000</f>
        <v>30300</v>
      </c>
      <c r="O7983" s="3">
        <f>([2]Reach4Kure!$F7987)*1000</f>
        <v>73.37</v>
      </c>
      <c r="P7983" s="2">
        <f>[2]Reach4Kure!$D7987*1000/5</f>
        <v>14.472</v>
      </c>
      <c r="Q7983" s="2">
        <v>0.1</v>
      </c>
      <c r="R7983" s="2">
        <v>3000</v>
      </c>
      <c r="S7983" s="2">
        <v>0</v>
      </c>
      <c r="T7983" s="2">
        <v>0</v>
      </c>
    </row>
    <row r="7984" spans="1:20" x14ac:dyDescent="0.25">
      <c r="A7984" s="2">
        <v>2004</v>
      </c>
      <c r="B7984" s="2">
        <v>11</v>
      </c>
      <c r="C7984" s="2">
        <v>10</v>
      </c>
      <c r="D7984" s="2" t="s">
        <v>17</v>
      </c>
      <c r="E7984" s="6">
        <f>[1]Final!J7986</f>
        <v>1</v>
      </c>
      <c r="F7984" s="2">
        <v>3.1</v>
      </c>
      <c r="G7984" s="2">
        <v>95</v>
      </c>
      <c r="H7984" s="5">
        <f>[1]Final!F7986*10</f>
        <v>1010.1</v>
      </c>
      <c r="I7984" s="5">
        <v>3.6</v>
      </c>
      <c r="J7984" s="2">
        <v>0.3</v>
      </c>
      <c r="K7984" s="4">
        <f>[2]Reach4Kure!$B7988*86400</f>
        <v>506822.39999999997</v>
      </c>
      <c r="L7984" s="2">
        <f>[2]Reach4Kure!$G7988</f>
        <v>2.99</v>
      </c>
      <c r="M7984" s="2">
        <v>0</v>
      </c>
      <c r="N7984" s="2">
        <f>[2]Reach4Kure!$C7988*1000</f>
        <v>30430</v>
      </c>
      <c r="O7984" s="3">
        <f>([2]Reach4Kure!$F7988)*1000</f>
        <v>73.75</v>
      </c>
      <c r="P7984" s="2">
        <f>[2]Reach4Kure!$D7988*1000/5</f>
        <v>14.641999999999999</v>
      </c>
      <c r="Q7984" s="2">
        <v>0.1</v>
      </c>
      <c r="R7984" s="2">
        <v>3000</v>
      </c>
      <c r="S7984" s="2">
        <v>0</v>
      </c>
      <c r="T7984" s="2">
        <v>0</v>
      </c>
    </row>
    <row r="7985" spans="1:20" x14ac:dyDescent="0.25">
      <c r="A7985" s="2">
        <v>2004</v>
      </c>
      <c r="B7985" s="2">
        <v>11</v>
      </c>
      <c r="C7985" s="2">
        <v>11</v>
      </c>
      <c r="D7985" s="2" t="s">
        <v>17</v>
      </c>
      <c r="E7985" s="6">
        <f>[1]Final!J7987</f>
        <v>0.96250000000000002</v>
      </c>
      <c r="F7985" s="2">
        <v>5.6</v>
      </c>
      <c r="G7985" s="2">
        <v>92</v>
      </c>
      <c r="H7985" s="5">
        <f>[1]Final!F7987*10</f>
        <v>1007.9000000000001</v>
      </c>
      <c r="I7985" s="5">
        <v>5.5</v>
      </c>
      <c r="J7985" s="2">
        <v>5.5</v>
      </c>
      <c r="K7985" s="4">
        <f>[2]Reach4Kure!$B7989*86400</f>
        <v>664848</v>
      </c>
      <c r="L7985" s="2">
        <f>[2]Reach4Kure!$G7989</f>
        <v>5.17</v>
      </c>
      <c r="M7985" s="2">
        <v>0</v>
      </c>
      <c r="N7985" s="2">
        <f>[2]Reach4Kure!$C7989*1000</f>
        <v>42850</v>
      </c>
      <c r="O7985" s="3">
        <f>([2]Reach4Kure!$F7989)*1000</f>
        <v>74.86</v>
      </c>
      <c r="P7985" s="2">
        <f>[2]Reach4Kure!$D7989*1000/5</f>
        <v>14.734</v>
      </c>
      <c r="Q7985" s="2">
        <v>0.1</v>
      </c>
      <c r="R7985" s="2">
        <v>3000</v>
      </c>
      <c r="S7985" s="2">
        <v>0</v>
      </c>
      <c r="T7985" s="2">
        <v>0</v>
      </c>
    </row>
    <row r="7986" spans="1:20" x14ac:dyDescent="0.25">
      <c r="A7986" s="2">
        <v>2004</v>
      </c>
      <c r="B7986" s="2">
        <v>11</v>
      </c>
      <c r="C7986" s="2">
        <v>12</v>
      </c>
      <c r="D7986" s="2" t="s">
        <v>17</v>
      </c>
      <c r="E7986" s="6">
        <f>[1]Final!J7988</f>
        <v>0.625</v>
      </c>
      <c r="F7986" s="2">
        <v>8.4</v>
      </c>
      <c r="G7986" s="2">
        <v>71</v>
      </c>
      <c r="H7986" s="5">
        <f>[1]Final!F7988*10</f>
        <v>987.90000000000009</v>
      </c>
      <c r="I7986" s="5">
        <v>7.2</v>
      </c>
      <c r="J7986" s="2">
        <v>0</v>
      </c>
      <c r="K7986" s="4">
        <f>[2]Reach4Kure!$B7990*86400</f>
        <v>508204.79999999999</v>
      </c>
      <c r="L7986" s="2">
        <f>[2]Reach4Kure!$G7990</f>
        <v>8.09</v>
      </c>
      <c r="M7986" s="2">
        <v>0</v>
      </c>
      <c r="N7986" s="2">
        <f>[2]Reach4Kure!$C7990*1000</f>
        <v>35370</v>
      </c>
      <c r="O7986" s="3">
        <f>([2]Reach4Kure!$F7990)*1000</f>
        <v>75.300000000000011</v>
      </c>
      <c r="P7986" s="2">
        <f>[2]Reach4Kure!$D7990*1000/5</f>
        <v>14.825999999999999</v>
      </c>
      <c r="Q7986" s="2">
        <v>0.1</v>
      </c>
      <c r="R7986" s="2">
        <v>3000</v>
      </c>
      <c r="S7986" s="2">
        <v>0</v>
      </c>
      <c r="T7986" s="2">
        <v>0</v>
      </c>
    </row>
    <row r="7987" spans="1:20" x14ac:dyDescent="0.25">
      <c r="A7987" s="2">
        <v>2004</v>
      </c>
      <c r="B7987" s="2">
        <v>11</v>
      </c>
      <c r="C7987" s="2">
        <v>13</v>
      </c>
      <c r="D7987" s="2" t="s">
        <v>17</v>
      </c>
      <c r="E7987" s="6">
        <f>[1]Final!J7989</f>
        <v>0.25</v>
      </c>
      <c r="F7987" s="2">
        <v>4.5999999999999996</v>
      </c>
      <c r="G7987" s="2">
        <v>45</v>
      </c>
      <c r="H7987" s="5">
        <f>[1]Final!F7989*10</f>
        <v>1006.0000000000001</v>
      </c>
      <c r="I7987" s="5">
        <v>3.9</v>
      </c>
      <c r="J7987" s="2">
        <v>0.3</v>
      </c>
      <c r="K7987" s="4">
        <f>[2]Reach4Kure!$B7991*86400</f>
        <v>407980.80000000005</v>
      </c>
      <c r="L7987" s="2">
        <f>[2]Reach4Kure!$G7991</f>
        <v>4.0199999999999996</v>
      </c>
      <c r="M7987" s="2">
        <v>0</v>
      </c>
      <c r="N7987" s="2">
        <f>[2]Reach4Kure!$C7991*1000</f>
        <v>33050</v>
      </c>
      <c r="O7987" s="3">
        <f>([2]Reach4Kure!$F7991)*1000</f>
        <v>75.44</v>
      </c>
      <c r="P7987" s="2">
        <f>[2]Reach4Kure!$D7991*1000/5</f>
        <v>14.910000000000002</v>
      </c>
      <c r="Q7987" s="2">
        <v>0.1</v>
      </c>
      <c r="R7987" s="2">
        <v>3000</v>
      </c>
      <c r="S7987" s="2">
        <v>0</v>
      </c>
      <c r="T7987" s="2">
        <v>0</v>
      </c>
    </row>
    <row r="7988" spans="1:20" x14ac:dyDescent="0.25">
      <c r="A7988" s="2">
        <v>2004</v>
      </c>
      <c r="B7988" s="2">
        <v>11</v>
      </c>
      <c r="C7988" s="2">
        <v>14</v>
      </c>
      <c r="D7988" s="2" t="s">
        <v>17</v>
      </c>
      <c r="E7988" s="6">
        <f>[1]Final!J7990</f>
        <v>0.71250000000000002</v>
      </c>
      <c r="F7988" s="2">
        <v>5.3</v>
      </c>
      <c r="G7988" s="2">
        <v>73</v>
      </c>
      <c r="H7988" s="5">
        <f>[1]Final!F7990*10</f>
        <v>1007.9000000000001</v>
      </c>
      <c r="I7988" s="5">
        <v>5.8</v>
      </c>
      <c r="J7988" s="2">
        <v>0</v>
      </c>
      <c r="K7988" s="4">
        <f>[2]Reach4Kure!$B7992*86400</f>
        <v>341280</v>
      </c>
      <c r="L7988" s="2">
        <f>[2]Reach4Kure!$G7992</f>
        <v>4.0199999999999996</v>
      </c>
      <c r="M7988" s="2">
        <v>0</v>
      </c>
      <c r="N7988" s="2">
        <f>[2]Reach4Kure!$C7992*1000</f>
        <v>31510</v>
      </c>
      <c r="O7988" s="3">
        <f>([2]Reach4Kure!$F7992)*1000</f>
        <v>74.260000000000005</v>
      </c>
      <c r="P7988" s="2">
        <f>[2]Reach4Kure!$D7992*1000/5</f>
        <v>14.778</v>
      </c>
      <c r="Q7988" s="2">
        <v>0.1</v>
      </c>
      <c r="R7988" s="2">
        <v>3000</v>
      </c>
      <c r="S7988" s="2">
        <v>0</v>
      </c>
      <c r="T7988" s="2">
        <v>0</v>
      </c>
    </row>
    <row r="7989" spans="1:20" x14ac:dyDescent="0.25">
      <c r="A7989" s="2">
        <v>2004</v>
      </c>
      <c r="B7989" s="2">
        <v>11</v>
      </c>
      <c r="C7989" s="2">
        <v>15</v>
      </c>
      <c r="D7989" s="2" t="s">
        <v>17</v>
      </c>
      <c r="E7989" s="6">
        <f>[1]Final!J7991</f>
        <v>0.33750000000000002</v>
      </c>
      <c r="F7989" s="2">
        <v>8.9</v>
      </c>
      <c r="G7989" s="2">
        <v>62</v>
      </c>
      <c r="H7989" s="5">
        <f>[1]Final!F7991*10</f>
        <v>993.50000000000011</v>
      </c>
      <c r="I7989" s="5">
        <v>6.5</v>
      </c>
      <c r="J7989" s="2">
        <v>0</v>
      </c>
      <c r="K7989" s="4">
        <f>[2]Reach4Kure!$B7993*86400</f>
        <v>294969.60000000003</v>
      </c>
      <c r="L7989" s="2">
        <f>[2]Reach4Kure!$G7993</f>
        <v>8.07</v>
      </c>
      <c r="M7989" s="2">
        <v>0</v>
      </c>
      <c r="N7989" s="2">
        <f>[2]Reach4Kure!$C7993*1000</f>
        <v>30210</v>
      </c>
      <c r="O7989" s="3">
        <f>([2]Reach4Kure!$F7993)*1000</f>
        <v>72.42</v>
      </c>
      <c r="P7989" s="2">
        <f>[2]Reach4Kure!$D7993*1000/5</f>
        <v>14.45</v>
      </c>
      <c r="Q7989" s="2">
        <v>0.1</v>
      </c>
      <c r="R7989" s="2">
        <v>3000</v>
      </c>
      <c r="S7989" s="2">
        <v>0</v>
      </c>
      <c r="T7989" s="2">
        <v>0</v>
      </c>
    </row>
    <row r="7990" spans="1:20" x14ac:dyDescent="0.25">
      <c r="A7990" s="2">
        <v>2004</v>
      </c>
      <c r="B7990" s="2">
        <v>11</v>
      </c>
      <c r="C7990" s="2">
        <v>16</v>
      </c>
      <c r="D7990" s="2" t="s">
        <v>17</v>
      </c>
      <c r="E7990" s="6">
        <f>[1]Final!J7992</f>
        <v>8.7499999999999994E-2</v>
      </c>
      <c r="F7990" s="2">
        <v>3.1</v>
      </c>
      <c r="G7990" s="2">
        <v>47</v>
      </c>
      <c r="H7990" s="5">
        <f>[1]Final!F7992*10</f>
        <v>1005.3</v>
      </c>
      <c r="I7990" s="5">
        <v>4.5999999999999996</v>
      </c>
      <c r="J7990" s="2">
        <v>0</v>
      </c>
      <c r="K7990" s="4">
        <f>[2]Reach4Kure!$B7994*86400</f>
        <v>261273.60000000001</v>
      </c>
      <c r="L7990" s="2">
        <f>[2]Reach4Kure!$G7994</f>
        <v>2.67</v>
      </c>
      <c r="M7990" s="2">
        <v>0</v>
      </c>
      <c r="N7990" s="2">
        <f>[2]Reach4Kure!$C7994*1000</f>
        <v>15380</v>
      </c>
      <c r="O7990" s="3">
        <f>([2]Reach4Kure!$F7994)*1000</f>
        <v>70.52</v>
      </c>
      <c r="P7990" s="2">
        <f>[2]Reach4Kure!$D7994*1000/5</f>
        <v>14.097999999999999</v>
      </c>
      <c r="Q7990" s="2">
        <v>0.1</v>
      </c>
      <c r="R7990" s="2">
        <v>3000</v>
      </c>
      <c r="S7990" s="2">
        <v>0</v>
      </c>
      <c r="T7990" s="2">
        <v>0</v>
      </c>
    </row>
    <row r="7991" spans="1:20" x14ac:dyDescent="0.25">
      <c r="A7991" s="2">
        <v>2004</v>
      </c>
      <c r="B7991" s="2">
        <v>11</v>
      </c>
      <c r="C7991" s="2">
        <v>17</v>
      </c>
      <c r="D7991" s="2" t="s">
        <v>17</v>
      </c>
      <c r="E7991" s="6">
        <f>[1]Final!J7993</f>
        <v>0.91249999999999998</v>
      </c>
      <c r="F7991" s="2">
        <v>-1.4</v>
      </c>
      <c r="G7991" s="2">
        <v>81</v>
      </c>
      <c r="H7991" s="5">
        <f>[1]Final!F7993*10</f>
        <v>997.5</v>
      </c>
      <c r="I7991" s="5">
        <v>2.6</v>
      </c>
      <c r="J7991" s="2">
        <v>0</v>
      </c>
      <c r="K7991" s="4">
        <f>[2]Reach4Kure!$B7995*86400</f>
        <v>235526.39999999999</v>
      </c>
      <c r="L7991" s="2">
        <f>[2]Reach4Kure!$G7995</f>
        <v>0</v>
      </c>
      <c r="M7991" s="2">
        <v>0</v>
      </c>
      <c r="N7991" s="2">
        <f>[2]Reach4Kure!$C7995*1000</f>
        <v>14760</v>
      </c>
      <c r="O7991" s="3">
        <f>([2]Reach4Kure!$F7995)*1000</f>
        <v>71.09</v>
      </c>
      <c r="P7991" s="2">
        <f>[2]Reach4Kure!$D7995*1000/5</f>
        <v>14.213999999999999</v>
      </c>
      <c r="Q7991" s="2">
        <v>0.1</v>
      </c>
      <c r="R7991" s="2">
        <v>3000</v>
      </c>
      <c r="S7991" s="2">
        <v>0</v>
      </c>
      <c r="T7991" s="2">
        <v>0</v>
      </c>
    </row>
    <row r="7992" spans="1:20" x14ac:dyDescent="0.25">
      <c r="A7992" s="2">
        <v>2004</v>
      </c>
      <c r="B7992" s="2">
        <v>11</v>
      </c>
      <c r="C7992" s="2">
        <v>18</v>
      </c>
      <c r="D7992" s="2" t="s">
        <v>17</v>
      </c>
      <c r="E7992" s="6">
        <f>[1]Final!J7994</f>
        <v>0.5</v>
      </c>
      <c r="F7992" s="2">
        <v>-2.6</v>
      </c>
      <c r="G7992" s="2">
        <v>75</v>
      </c>
      <c r="H7992" s="5">
        <f>[1]Final!F7994*10</f>
        <v>986.70000000000016</v>
      </c>
      <c r="I7992" s="5">
        <v>4.8</v>
      </c>
      <c r="J7992" s="2">
        <v>8.4</v>
      </c>
      <c r="K7992" s="4">
        <f>[2]Reach4Kure!$B7996*86400</f>
        <v>235785.60000000001</v>
      </c>
      <c r="L7992" s="2">
        <f>[2]Reach4Kure!$G7996</f>
        <v>0</v>
      </c>
      <c r="M7992" s="2">
        <v>0</v>
      </c>
      <c r="N7992" s="2">
        <f>[2]Reach4Kure!$C7996*1000</f>
        <v>27540</v>
      </c>
      <c r="O7992" s="3">
        <f>([2]Reach4Kure!$F7996)*1000</f>
        <v>67.91</v>
      </c>
      <c r="P7992" s="2">
        <f>[2]Reach4Kure!$D7996*1000/5</f>
        <v>12.973999999999998</v>
      </c>
      <c r="Q7992" s="2">
        <v>0.1</v>
      </c>
      <c r="R7992" s="2">
        <v>3000</v>
      </c>
      <c r="S7992" s="2">
        <v>0</v>
      </c>
      <c r="T7992" s="2">
        <v>0</v>
      </c>
    </row>
    <row r="7993" spans="1:20" x14ac:dyDescent="0.25">
      <c r="A7993" s="2">
        <v>2004</v>
      </c>
      <c r="B7993" s="2">
        <v>11</v>
      </c>
      <c r="C7993" s="2">
        <v>19</v>
      </c>
      <c r="D7993" s="2" t="s">
        <v>17</v>
      </c>
      <c r="E7993" s="6">
        <f>[1]Final!J7995</f>
        <v>0.125</v>
      </c>
      <c r="F7993" s="2">
        <v>-5.7</v>
      </c>
      <c r="G7993" s="2">
        <v>81</v>
      </c>
      <c r="H7993" s="5">
        <f>[1]Final!F7995*10</f>
        <v>996.10000000000014</v>
      </c>
      <c r="I7993" s="5">
        <v>1.5</v>
      </c>
      <c r="J7993" s="2">
        <v>0</v>
      </c>
      <c r="K7993" s="4">
        <f>[2]Reach4Kure!$B7997*86400</f>
        <v>205459.20000000001</v>
      </c>
      <c r="L7993" s="2">
        <f>[2]Reach4Kure!$G7997</f>
        <v>0</v>
      </c>
      <c r="M7993" s="2">
        <v>0</v>
      </c>
      <c r="N7993" s="2">
        <f>[2]Reach4Kure!$C7997*1000</f>
        <v>14090</v>
      </c>
      <c r="O7993" s="3">
        <f>([2]Reach4Kure!$F7997)*1000</f>
        <v>69.19</v>
      </c>
      <c r="P7993" s="2">
        <f>[2]Reach4Kure!$D7997*1000/5</f>
        <v>13.361999999999998</v>
      </c>
      <c r="Q7993" s="2">
        <v>0.1</v>
      </c>
      <c r="R7993" s="2">
        <v>3000</v>
      </c>
      <c r="S7993" s="2">
        <v>0</v>
      </c>
      <c r="T7993" s="2">
        <v>0</v>
      </c>
    </row>
    <row r="7994" spans="1:20" x14ac:dyDescent="0.25">
      <c r="A7994" s="2">
        <v>2004</v>
      </c>
      <c r="B7994" s="2">
        <v>11</v>
      </c>
      <c r="C7994" s="2">
        <v>20</v>
      </c>
      <c r="D7994" s="2" t="s">
        <v>17</v>
      </c>
      <c r="E7994" s="6">
        <f>[1]Final!J7996</f>
        <v>0.16250000000000001</v>
      </c>
      <c r="F7994" s="2">
        <v>-4.5999999999999996</v>
      </c>
      <c r="G7994" s="2">
        <v>76</v>
      </c>
      <c r="H7994" s="5">
        <f>[1]Final!F7996*10</f>
        <v>1001.6000000000001</v>
      </c>
      <c r="I7994" s="5">
        <v>1.3</v>
      </c>
      <c r="J7994" s="2">
        <v>0</v>
      </c>
      <c r="K7994" s="4">
        <f>[2]Reach4Kure!$B7998*86400</f>
        <v>185932.80000000002</v>
      </c>
      <c r="L7994" s="2">
        <f>[2]Reach4Kure!$G7998</f>
        <v>0</v>
      </c>
      <c r="M7994" s="2">
        <v>0</v>
      </c>
      <c r="N7994" s="2">
        <f>[2]Reach4Kure!$C7998*1000</f>
        <v>13680</v>
      </c>
      <c r="O7994" s="3">
        <f>([2]Reach4Kure!$F7998)*1000</f>
        <v>71.27</v>
      </c>
      <c r="P7994" s="2">
        <f>[2]Reach4Kure!$D7998*1000/5</f>
        <v>13.744</v>
      </c>
      <c r="Q7994" s="2">
        <v>0.1</v>
      </c>
      <c r="R7994" s="2">
        <v>3000</v>
      </c>
      <c r="S7994" s="2">
        <v>0</v>
      </c>
      <c r="T7994" s="2">
        <v>0</v>
      </c>
    </row>
    <row r="7995" spans="1:20" x14ac:dyDescent="0.25">
      <c r="A7995" s="2">
        <v>2004</v>
      </c>
      <c r="B7995" s="2">
        <v>11</v>
      </c>
      <c r="C7995" s="2">
        <v>21</v>
      </c>
      <c r="D7995" s="2" t="s">
        <v>17</v>
      </c>
      <c r="E7995" s="6">
        <f>[1]Final!J7997</f>
        <v>0.16250000000000001</v>
      </c>
      <c r="F7995" s="2">
        <v>-6.1</v>
      </c>
      <c r="G7995" s="2">
        <v>90</v>
      </c>
      <c r="H7995" s="5">
        <f>[1]Final!F7997*10</f>
        <v>1010.2</v>
      </c>
      <c r="I7995" s="5">
        <v>1</v>
      </c>
      <c r="J7995" s="2">
        <v>0</v>
      </c>
      <c r="K7995" s="4">
        <f>[2]Reach4Kure!$B7999*86400</f>
        <v>171158.39999999999</v>
      </c>
      <c r="L7995" s="2">
        <f>[2]Reach4Kure!$G7999</f>
        <v>0</v>
      </c>
      <c r="M7995" s="2">
        <v>0</v>
      </c>
      <c r="N7995" s="2">
        <f>[2]Reach4Kure!$C7999*1000</f>
        <v>13640</v>
      </c>
      <c r="O7995" s="3">
        <f>([2]Reach4Kure!$F7999)*1000</f>
        <v>72.98</v>
      </c>
      <c r="P7995" s="2">
        <f>[2]Reach4Kure!$D7999*1000/5</f>
        <v>14.276</v>
      </c>
      <c r="Q7995" s="2">
        <v>0.1</v>
      </c>
      <c r="R7995" s="2">
        <v>3000</v>
      </c>
      <c r="S7995" s="2">
        <v>0</v>
      </c>
      <c r="T7995" s="2">
        <v>0</v>
      </c>
    </row>
    <row r="7996" spans="1:20" x14ac:dyDescent="0.25">
      <c r="A7996" s="2">
        <v>2004</v>
      </c>
      <c r="B7996" s="2">
        <v>11</v>
      </c>
      <c r="C7996" s="2">
        <v>22</v>
      </c>
      <c r="D7996" s="2" t="s">
        <v>17</v>
      </c>
      <c r="E7996" s="6">
        <f>[1]Final!J7998</f>
        <v>0.96250000000000002</v>
      </c>
      <c r="F7996" s="2">
        <v>-1</v>
      </c>
      <c r="G7996" s="2">
        <v>94</v>
      </c>
      <c r="H7996" s="5">
        <f>[1]Final!F7998*10</f>
        <v>990</v>
      </c>
      <c r="I7996" s="5">
        <v>5</v>
      </c>
      <c r="J7996" s="2">
        <v>3</v>
      </c>
      <c r="K7996" s="4">
        <f>[2]Reach4Kure!$B8000*86400</f>
        <v>178675.20000000001</v>
      </c>
      <c r="L7996" s="2">
        <f>[2]Reach4Kure!$G8000</f>
        <v>0</v>
      </c>
      <c r="M7996" s="2">
        <v>0</v>
      </c>
      <c r="N7996" s="2">
        <f>[2]Reach4Kure!$C8000*1000</f>
        <v>15410</v>
      </c>
      <c r="O7996" s="3">
        <f>([2]Reach4Kure!$F8000)*1000</f>
        <v>73.709999999999994</v>
      </c>
      <c r="P7996" s="2">
        <f>[2]Reach4Kure!$D8000*1000/5</f>
        <v>13.9</v>
      </c>
      <c r="Q7996" s="2">
        <v>0.1</v>
      </c>
      <c r="R7996" s="2">
        <v>3000</v>
      </c>
      <c r="S7996" s="2">
        <v>0</v>
      </c>
      <c r="T7996" s="2">
        <v>0</v>
      </c>
    </row>
    <row r="7997" spans="1:20" x14ac:dyDescent="0.25">
      <c r="A7997" s="2">
        <v>2004</v>
      </c>
      <c r="B7997" s="2">
        <v>11</v>
      </c>
      <c r="C7997" s="2">
        <v>23</v>
      </c>
      <c r="D7997" s="2" t="s">
        <v>17</v>
      </c>
      <c r="E7997" s="6">
        <f>[1]Final!J7999</f>
        <v>0.28749999999999998</v>
      </c>
      <c r="F7997" s="2">
        <v>-1.9</v>
      </c>
      <c r="G7997" s="2">
        <v>77</v>
      </c>
      <c r="H7997" s="5">
        <f>[1]Final!F7999*10</f>
        <v>1014.2000000000002</v>
      </c>
      <c r="I7997" s="5">
        <v>3.2</v>
      </c>
      <c r="J7997" s="2">
        <v>2</v>
      </c>
      <c r="K7997" s="4">
        <f>[2]Reach4Kure!$B8001*86400</f>
        <v>159408</v>
      </c>
      <c r="L7997" s="2">
        <f>[2]Reach4Kure!$G8001</f>
        <v>0</v>
      </c>
      <c r="M7997" s="2">
        <v>0</v>
      </c>
      <c r="N7997" s="2">
        <f>[2]Reach4Kure!$C8001*1000</f>
        <v>25100</v>
      </c>
      <c r="O7997" s="3">
        <f>([2]Reach4Kure!$F8001)*1000</f>
        <v>75.64</v>
      </c>
      <c r="P7997" s="2">
        <f>[2]Reach4Kure!$D8001*1000/5</f>
        <v>13.728</v>
      </c>
      <c r="Q7997" s="2">
        <v>0.1</v>
      </c>
      <c r="R7997" s="2">
        <v>3000</v>
      </c>
      <c r="S7997" s="2">
        <v>0</v>
      </c>
      <c r="T7997" s="2">
        <v>0</v>
      </c>
    </row>
    <row r="7998" spans="1:20" x14ac:dyDescent="0.25">
      <c r="A7998" s="2">
        <v>2004</v>
      </c>
      <c r="B7998" s="2">
        <v>11</v>
      </c>
      <c r="C7998" s="2">
        <v>24</v>
      </c>
      <c r="D7998" s="2" t="s">
        <v>17</v>
      </c>
      <c r="E7998" s="6">
        <f>[1]Final!J8000</f>
        <v>0.83750000000000002</v>
      </c>
      <c r="F7998" s="2">
        <v>-1.1000000000000001</v>
      </c>
      <c r="G7998" s="2">
        <v>95</v>
      </c>
      <c r="H7998" s="5">
        <f>[1]Final!F8000*10</f>
        <v>1017.7</v>
      </c>
      <c r="I7998" s="5">
        <v>4.3</v>
      </c>
      <c r="J7998" s="2">
        <v>0</v>
      </c>
      <c r="K7998" s="4">
        <f>[2]Reach4Kure!$B8002*86400</f>
        <v>142473.60000000001</v>
      </c>
      <c r="L7998" s="2">
        <f>[2]Reach4Kure!$G8002</f>
        <v>0</v>
      </c>
      <c r="M7998" s="2">
        <v>0</v>
      </c>
      <c r="N7998" s="2">
        <f>[2]Reach4Kure!$C8002*1000</f>
        <v>12300</v>
      </c>
      <c r="O7998" s="3">
        <f>([2]Reach4Kure!$F8002)*1000</f>
        <v>75.75</v>
      </c>
      <c r="P7998" s="2">
        <f>[2]Reach4Kure!$D8002*1000/5</f>
        <v>14.469999999999999</v>
      </c>
      <c r="Q7998" s="2">
        <v>0.1</v>
      </c>
      <c r="R7998" s="2">
        <v>3000</v>
      </c>
      <c r="S7998" s="2">
        <v>0</v>
      </c>
      <c r="T7998" s="2">
        <v>0</v>
      </c>
    </row>
    <row r="7999" spans="1:20" x14ac:dyDescent="0.25">
      <c r="A7999" s="2">
        <v>2004</v>
      </c>
      <c r="B7999" s="2">
        <v>11</v>
      </c>
      <c r="C7999" s="2">
        <v>25</v>
      </c>
      <c r="D7999" s="2" t="s">
        <v>17</v>
      </c>
      <c r="E7999" s="6">
        <f>[1]Final!J8001</f>
        <v>0.75</v>
      </c>
      <c r="F7999" s="2">
        <v>1.2</v>
      </c>
      <c r="G7999" s="2">
        <v>95</v>
      </c>
      <c r="H7999" s="5">
        <f>[1]Final!F8001*10</f>
        <v>1009</v>
      </c>
      <c r="I7999" s="5">
        <v>1.3</v>
      </c>
      <c r="J7999" s="2">
        <v>3.7</v>
      </c>
      <c r="K7999" s="4">
        <f>[2]Reach4Kure!$B8003*86400</f>
        <v>140140.80000000002</v>
      </c>
      <c r="L7999" s="2">
        <f>[2]Reach4Kure!$G8003</f>
        <v>0.7</v>
      </c>
      <c r="M7999" s="2">
        <v>0</v>
      </c>
      <c r="N7999" s="2">
        <f>[2]Reach4Kure!$C8003*1000</f>
        <v>13330</v>
      </c>
      <c r="O7999" s="3">
        <f>([2]Reach4Kure!$F8003)*1000</f>
        <v>77.660000000000011</v>
      </c>
      <c r="P7999" s="2">
        <f>[2]Reach4Kure!$D8003*1000/5</f>
        <v>14.441999999999998</v>
      </c>
      <c r="Q7999" s="2">
        <v>0.1</v>
      </c>
      <c r="R7999" s="2">
        <v>3000</v>
      </c>
      <c r="S7999" s="2">
        <v>0</v>
      </c>
      <c r="T7999" s="2">
        <v>0</v>
      </c>
    </row>
    <row r="8000" spans="1:20" x14ac:dyDescent="0.25">
      <c r="A8000" s="2">
        <v>2004</v>
      </c>
      <c r="B8000" s="2">
        <v>11</v>
      </c>
      <c r="C8000" s="2">
        <v>26</v>
      </c>
      <c r="D8000" s="2" t="s">
        <v>17</v>
      </c>
      <c r="E8000" s="6">
        <f>[1]Final!J8002</f>
        <v>1</v>
      </c>
      <c r="F8000" s="2">
        <v>-0.4</v>
      </c>
      <c r="G8000" s="2">
        <v>95</v>
      </c>
      <c r="H8000" s="5">
        <f>[1]Final!F8002*10</f>
        <v>1007.5</v>
      </c>
      <c r="I8000" s="5">
        <v>0.9</v>
      </c>
      <c r="J8000" s="2">
        <v>5</v>
      </c>
      <c r="K8000" s="4">
        <f>[2]Reach4Kure!$B8004*86400</f>
        <v>149731.20000000001</v>
      </c>
      <c r="L8000" s="2">
        <f>[2]Reach4Kure!$G8004</f>
        <v>0</v>
      </c>
      <c r="M8000" s="2">
        <v>0</v>
      </c>
      <c r="N8000" s="2">
        <f>[2]Reach4Kure!$C8004*1000</f>
        <v>29210</v>
      </c>
      <c r="O8000" s="3">
        <f>([2]Reach4Kure!$F8004)*1000</f>
        <v>79</v>
      </c>
      <c r="P8000" s="2">
        <f>[2]Reach4Kure!$D8004*1000/5</f>
        <v>14.069999999999999</v>
      </c>
      <c r="Q8000" s="2">
        <v>0.1</v>
      </c>
      <c r="R8000" s="2">
        <v>3000</v>
      </c>
      <c r="S8000" s="2">
        <v>0</v>
      </c>
      <c r="T8000" s="2">
        <v>0</v>
      </c>
    </row>
    <row r="8001" spans="1:20" x14ac:dyDescent="0.25">
      <c r="A8001" s="2">
        <v>2004</v>
      </c>
      <c r="B8001" s="2">
        <v>11</v>
      </c>
      <c r="C8001" s="2">
        <v>27</v>
      </c>
      <c r="D8001" s="2" t="s">
        <v>17</v>
      </c>
      <c r="E8001" s="6">
        <f>[1]Final!J8003</f>
        <v>0.91249999999999998</v>
      </c>
      <c r="F8001" s="2">
        <v>-3.7</v>
      </c>
      <c r="G8001" s="2">
        <v>91</v>
      </c>
      <c r="H8001" s="5">
        <f>[1]Final!F8003*10</f>
        <v>1007.4000000000001</v>
      </c>
      <c r="I8001" s="5">
        <v>0</v>
      </c>
      <c r="J8001" s="2">
        <v>7.2</v>
      </c>
      <c r="K8001" s="4">
        <f>[2]Reach4Kure!$B8005*86400</f>
        <v>243820.80000000002</v>
      </c>
      <c r="L8001" s="2">
        <f>[2]Reach4Kure!$G8005</f>
        <v>0</v>
      </c>
      <c r="M8001" s="2">
        <v>0</v>
      </c>
      <c r="N8001" s="2">
        <f>[2]Reach4Kure!$C8005*1000</f>
        <v>45730</v>
      </c>
      <c r="O8001" s="3">
        <f>([2]Reach4Kure!$F8005)*1000</f>
        <v>70.95</v>
      </c>
      <c r="P8001" s="2">
        <f>[2]Reach4Kure!$D8005*1000/5</f>
        <v>11.168000000000001</v>
      </c>
      <c r="Q8001" s="2">
        <v>0.1</v>
      </c>
      <c r="R8001" s="2">
        <v>3000</v>
      </c>
      <c r="S8001" s="2">
        <v>0</v>
      </c>
      <c r="T8001" s="2">
        <v>0</v>
      </c>
    </row>
    <row r="8002" spans="1:20" x14ac:dyDescent="0.25">
      <c r="A8002" s="2">
        <v>2004</v>
      </c>
      <c r="B8002" s="2">
        <v>11</v>
      </c>
      <c r="C8002" s="2">
        <v>28</v>
      </c>
      <c r="D8002" s="2" t="s">
        <v>17</v>
      </c>
      <c r="E8002" s="6">
        <f>[1]Final!J8004</f>
        <v>1</v>
      </c>
      <c r="F8002" s="2">
        <v>-2.2000000000000002</v>
      </c>
      <c r="G8002" s="2">
        <v>97</v>
      </c>
      <c r="H8002" s="5">
        <f>[1]Final!F8004*10</f>
        <v>1005.8</v>
      </c>
      <c r="I8002" s="5">
        <v>0</v>
      </c>
      <c r="J8002" s="2">
        <v>0</v>
      </c>
      <c r="K8002" s="4">
        <f>[2]Reach4Kure!$B8006*86400</f>
        <v>172800</v>
      </c>
      <c r="L8002" s="2">
        <f>[2]Reach4Kure!$G8006</f>
        <v>0</v>
      </c>
      <c r="M8002" s="2">
        <v>0</v>
      </c>
      <c r="N8002" s="2">
        <f>[2]Reach4Kure!$C8006*1000</f>
        <v>38360</v>
      </c>
      <c r="O8002" s="3">
        <f>([2]Reach4Kure!$F8006)*1000</f>
        <v>78.03</v>
      </c>
      <c r="P8002" s="2">
        <f>[2]Reach4Kure!$D8006*1000/5</f>
        <v>11.635999999999999</v>
      </c>
      <c r="Q8002" s="2">
        <v>0.1</v>
      </c>
      <c r="R8002" s="2">
        <v>3000</v>
      </c>
      <c r="S8002" s="2">
        <v>0</v>
      </c>
      <c r="T8002" s="2">
        <v>0</v>
      </c>
    </row>
    <row r="8003" spans="1:20" x14ac:dyDescent="0.25">
      <c r="A8003" s="2">
        <v>2004</v>
      </c>
      <c r="B8003" s="2">
        <v>11</v>
      </c>
      <c r="C8003" s="2">
        <v>29</v>
      </c>
      <c r="D8003" s="2" t="s">
        <v>17</v>
      </c>
      <c r="E8003" s="6">
        <f>[1]Final!J8005</f>
        <v>0.91249999999999998</v>
      </c>
      <c r="F8003" s="2">
        <v>-5</v>
      </c>
      <c r="G8003" s="2">
        <v>95</v>
      </c>
      <c r="H8003" s="5">
        <f>[1]Final!F8005*10</f>
        <v>1008.1</v>
      </c>
      <c r="I8003" s="5">
        <v>0</v>
      </c>
      <c r="J8003" s="2">
        <v>0.3</v>
      </c>
      <c r="K8003" s="4">
        <f>[2]Reach4Kure!$B8007*86400</f>
        <v>146707.19999999998</v>
      </c>
      <c r="L8003" s="2">
        <f>[2]Reach4Kure!$G8007</f>
        <v>0</v>
      </c>
      <c r="M8003" s="2">
        <v>0</v>
      </c>
      <c r="N8003" s="2">
        <f>[2]Reach4Kure!$C8007*1000</f>
        <v>29080</v>
      </c>
      <c r="O8003" s="3">
        <f>([2]Reach4Kure!$F8007)*1000</f>
        <v>83.779999999999987</v>
      </c>
      <c r="P8003" s="2">
        <f>[2]Reach4Kure!$D8007*1000/5</f>
        <v>13.180000000000001</v>
      </c>
      <c r="Q8003" s="2">
        <v>0.1</v>
      </c>
      <c r="R8003" s="2">
        <v>3000</v>
      </c>
      <c r="S8003" s="2">
        <v>0</v>
      </c>
      <c r="T8003" s="2">
        <v>0</v>
      </c>
    </row>
    <row r="8004" spans="1:20" x14ac:dyDescent="0.25">
      <c r="A8004" s="2">
        <v>2004</v>
      </c>
      <c r="B8004" s="2">
        <v>11</v>
      </c>
      <c r="C8004" s="2">
        <v>30</v>
      </c>
      <c r="D8004" s="2" t="s">
        <v>17</v>
      </c>
      <c r="E8004" s="6">
        <f>[1]Final!J8006</f>
        <v>0.75</v>
      </c>
      <c r="F8004" s="2">
        <v>1</v>
      </c>
      <c r="G8004" s="2">
        <v>95</v>
      </c>
      <c r="H8004" s="5">
        <f>[1]Final!F8006*10</f>
        <v>1003.9</v>
      </c>
      <c r="I8004" s="5">
        <v>2.7</v>
      </c>
      <c r="J8004" s="2">
        <v>0</v>
      </c>
      <c r="K8004" s="4">
        <f>[2]Reach4Kure!$B8008*86400</f>
        <v>137116.79999999999</v>
      </c>
      <c r="L8004" s="2">
        <f>[2]Reach4Kure!$G8008</f>
        <v>0</v>
      </c>
      <c r="M8004" s="2">
        <v>0</v>
      </c>
      <c r="N8004" s="2">
        <f>[2]Reach4Kure!$C8008*1000</f>
        <v>10060</v>
      </c>
      <c r="O8004" s="3">
        <f>([2]Reach4Kure!$F8008)*1000</f>
        <v>83.65</v>
      </c>
      <c r="P8004" s="2">
        <f>[2]Reach4Kure!$D8008*1000/5</f>
        <v>15.207999999999998</v>
      </c>
      <c r="Q8004" s="2">
        <v>0.1</v>
      </c>
      <c r="R8004" s="2">
        <v>3000</v>
      </c>
      <c r="S8004" s="2">
        <v>0</v>
      </c>
      <c r="T8004" s="2">
        <v>0</v>
      </c>
    </row>
    <row r="8005" spans="1:20" x14ac:dyDescent="0.25">
      <c r="A8005" s="2">
        <v>2004</v>
      </c>
      <c r="B8005" s="2">
        <v>12</v>
      </c>
      <c r="C8005" s="2">
        <v>1</v>
      </c>
      <c r="D8005" s="2" t="s">
        <v>17</v>
      </c>
      <c r="E8005" s="6">
        <f>[1]Final!J8007</f>
        <v>0.46250000000000002</v>
      </c>
      <c r="F8005" s="2">
        <v>1.1000000000000001</v>
      </c>
      <c r="G8005" s="2">
        <v>92</v>
      </c>
      <c r="H8005" s="5">
        <f>[1]Final!F8007*10</f>
        <v>1001.7000000000002</v>
      </c>
      <c r="I8005" s="5">
        <v>2.6</v>
      </c>
      <c r="J8005" s="2">
        <v>0</v>
      </c>
      <c r="K8005" s="4">
        <f>[2]Reach4Kure!$B8009*86400</f>
        <v>133574.39999999999</v>
      </c>
      <c r="L8005" s="2">
        <f>[2]Reach4Kure!$G8009</f>
        <v>0</v>
      </c>
      <c r="M8005" s="2">
        <v>0</v>
      </c>
      <c r="N8005" s="2">
        <f>[2]Reach4Kure!$C8009*1000</f>
        <v>8451</v>
      </c>
      <c r="O8005" s="3">
        <f>([2]Reach4Kure!$F8009)*1000</f>
        <v>88.17</v>
      </c>
      <c r="P8005" s="2">
        <f>[2]Reach4Kure!$D8009*1000/5</f>
        <v>16.431999999999999</v>
      </c>
      <c r="Q8005" s="2">
        <v>0.1</v>
      </c>
      <c r="R8005" s="2">
        <v>3000</v>
      </c>
      <c r="S8005" s="2">
        <v>0</v>
      </c>
      <c r="T8005" s="2">
        <v>0</v>
      </c>
    </row>
    <row r="8006" spans="1:20" x14ac:dyDescent="0.25">
      <c r="A8006" s="2">
        <v>2004</v>
      </c>
      <c r="B8006" s="2">
        <v>12</v>
      </c>
      <c r="C8006" s="2">
        <v>2</v>
      </c>
      <c r="D8006" s="2" t="s">
        <v>17</v>
      </c>
      <c r="E8006" s="6">
        <f>[1]Final!J8008</f>
        <v>1</v>
      </c>
      <c r="F8006" s="2">
        <v>-3.2</v>
      </c>
      <c r="G8006" s="2">
        <v>96</v>
      </c>
      <c r="H8006" s="5">
        <f>[1]Final!F8008*10</f>
        <v>999.5</v>
      </c>
      <c r="I8006" s="5">
        <v>2.9</v>
      </c>
      <c r="J8006" s="2">
        <v>0.1</v>
      </c>
      <c r="K8006" s="4">
        <f>[2]Reach4Kure!$B8010*86400</f>
        <v>132278.39999999999</v>
      </c>
      <c r="L8006" s="2">
        <f>[2]Reach4Kure!$G8010</f>
        <v>0</v>
      </c>
      <c r="M8006" s="2">
        <v>0</v>
      </c>
      <c r="N8006" s="2">
        <f>[2]Reach4Kure!$C8010*1000</f>
        <v>8270</v>
      </c>
      <c r="O8006" s="3">
        <f>([2]Reach4Kure!$F8010)*1000</f>
        <v>88.39</v>
      </c>
      <c r="P8006" s="2">
        <f>[2]Reach4Kure!$D8010*1000/5</f>
        <v>16.768000000000001</v>
      </c>
      <c r="Q8006" s="2">
        <v>0.1</v>
      </c>
      <c r="R8006" s="2">
        <v>3000</v>
      </c>
      <c r="S8006" s="2">
        <v>0</v>
      </c>
      <c r="T8006" s="2">
        <v>0</v>
      </c>
    </row>
    <row r="8007" spans="1:20" x14ac:dyDescent="0.25">
      <c r="A8007" s="2">
        <v>2004</v>
      </c>
      <c r="B8007" s="2">
        <v>12</v>
      </c>
      <c r="C8007" s="2">
        <v>3</v>
      </c>
      <c r="D8007" s="2" t="s">
        <v>17</v>
      </c>
      <c r="E8007" s="6">
        <f>[1]Final!J8009</f>
        <v>0.75</v>
      </c>
      <c r="F8007" s="2">
        <v>0.3</v>
      </c>
      <c r="G8007" s="2">
        <v>92</v>
      </c>
      <c r="H8007" s="5">
        <f>[1]Final!F8009*10</f>
        <v>1007.3000000000001</v>
      </c>
      <c r="I8007" s="5">
        <v>1.9</v>
      </c>
      <c r="J8007" s="2">
        <v>0</v>
      </c>
      <c r="K8007" s="4">
        <f>[2]Reach4Kure!$B8011*86400</f>
        <v>131760</v>
      </c>
      <c r="L8007" s="2">
        <f>[2]Reach4Kure!$G8011</f>
        <v>0</v>
      </c>
      <c r="M8007" s="2">
        <v>0</v>
      </c>
      <c r="N8007" s="2">
        <f>[2]Reach4Kure!$C8011*1000</f>
        <v>8227</v>
      </c>
      <c r="O8007" s="3">
        <f>([2]Reach4Kure!$F8011)*1000</f>
        <v>86.929999999999993</v>
      </c>
      <c r="P8007" s="2">
        <f>[2]Reach4Kure!$D8011*1000/5</f>
        <v>16.752000000000002</v>
      </c>
      <c r="Q8007" s="2">
        <v>0.1</v>
      </c>
      <c r="R8007" s="2">
        <v>3000</v>
      </c>
      <c r="S8007" s="2">
        <v>0</v>
      </c>
      <c r="T8007" s="2">
        <v>0</v>
      </c>
    </row>
    <row r="8008" spans="1:20" x14ac:dyDescent="0.25">
      <c r="A8008" s="2">
        <v>2004</v>
      </c>
      <c r="B8008" s="2">
        <v>12</v>
      </c>
      <c r="C8008" s="2">
        <v>4</v>
      </c>
      <c r="D8008" s="2" t="s">
        <v>17</v>
      </c>
      <c r="E8008" s="6">
        <f>[1]Final!J8010</f>
        <v>0.91249999999999998</v>
      </c>
      <c r="F8008" s="2">
        <v>4.5999999999999996</v>
      </c>
      <c r="G8008" s="2">
        <v>92</v>
      </c>
      <c r="H8008" s="5">
        <f>[1]Final!F8010*10</f>
        <v>1006.8000000000001</v>
      </c>
      <c r="I8008" s="5">
        <v>3.8</v>
      </c>
      <c r="J8008" s="2">
        <v>6</v>
      </c>
      <c r="K8008" s="4">
        <f>[2]Reach4Kure!$B8012*86400</f>
        <v>272246.39999999997</v>
      </c>
      <c r="L8008" s="2">
        <f>[2]Reach4Kure!$G8012</f>
        <v>3.28</v>
      </c>
      <c r="M8008" s="2">
        <v>0</v>
      </c>
      <c r="N8008" s="2">
        <f>[2]Reach4Kure!$C8012*1000</f>
        <v>8864</v>
      </c>
      <c r="O8008" s="3">
        <f>([2]Reach4Kure!$F8012)*1000</f>
        <v>81.339999999999989</v>
      </c>
      <c r="P8008" s="2">
        <f>[2]Reach4Kure!$D8012*1000/5</f>
        <v>15.673999999999998</v>
      </c>
      <c r="Q8008" s="2">
        <v>0.1</v>
      </c>
      <c r="R8008" s="2">
        <v>3000</v>
      </c>
      <c r="S8008" s="2">
        <v>0</v>
      </c>
      <c r="T8008" s="2">
        <v>0</v>
      </c>
    </row>
    <row r="8009" spans="1:20" x14ac:dyDescent="0.25">
      <c r="A8009" s="2">
        <v>2004</v>
      </c>
      <c r="B8009" s="2">
        <v>12</v>
      </c>
      <c r="C8009" s="2">
        <v>5</v>
      </c>
      <c r="D8009" s="2" t="s">
        <v>17</v>
      </c>
      <c r="E8009" s="6">
        <f>[1]Final!J8011</f>
        <v>0.71250000000000002</v>
      </c>
      <c r="F8009" s="2">
        <v>8</v>
      </c>
      <c r="G8009" s="2">
        <v>73</v>
      </c>
      <c r="H8009" s="5">
        <f>[1]Final!F8011*10</f>
        <v>995</v>
      </c>
      <c r="I8009" s="5">
        <v>7</v>
      </c>
      <c r="J8009" s="2">
        <v>0.4</v>
      </c>
      <c r="K8009" s="4">
        <f>[2]Reach4Kure!$B8013*86400</f>
        <v>968544.00000000012</v>
      </c>
      <c r="L8009" s="2">
        <f>[2]Reach4Kure!$G8013</f>
        <v>7.49</v>
      </c>
      <c r="M8009" s="2">
        <v>0</v>
      </c>
      <c r="N8009" s="2">
        <f>[2]Reach4Kure!$C8013*1000</f>
        <v>31000</v>
      </c>
      <c r="O8009" s="3">
        <f>([2]Reach4Kure!$F8013)*1000</f>
        <v>73.86</v>
      </c>
      <c r="P8009" s="2">
        <f>[2]Reach4Kure!$D8013*1000/5</f>
        <v>14.668000000000001</v>
      </c>
      <c r="Q8009" s="2">
        <v>0.1</v>
      </c>
      <c r="R8009" s="2">
        <v>3000</v>
      </c>
      <c r="S8009" s="2">
        <v>0</v>
      </c>
      <c r="T8009" s="2">
        <v>0</v>
      </c>
    </row>
    <row r="8010" spans="1:20" x14ac:dyDescent="0.25">
      <c r="A8010" s="2">
        <v>2004</v>
      </c>
      <c r="B8010" s="2">
        <v>12</v>
      </c>
      <c r="C8010" s="2">
        <v>6</v>
      </c>
      <c r="D8010" s="2" t="s">
        <v>17</v>
      </c>
      <c r="E8010" s="6">
        <f>[1]Final!J8012</f>
        <v>0.625</v>
      </c>
      <c r="F8010" s="2">
        <v>5.9</v>
      </c>
      <c r="G8010" s="2">
        <v>77</v>
      </c>
      <c r="H8010" s="5">
        <f>[1]Final!F8012*10</f>
        <v>1007.1000000000001</v>
      </c>
      <c r="I8010" s="5">
        <v>2.9</v>
      </c>
      <c r="J8010" s="2">
        <v>0</v>
      </c>
      <c r="K8010" s="4">
        <f>[2]Reach4Kure!$B8014*86400</f>
        <v>1216512</v>
      </c>
      <c r="L8010" s="2">
        <f>[2]Reach4Kure!$G8014</f>
        <v>4.24</v>
      </c>
      <c r="M8010" s="2">
        <v>0</v>
      </c>
      <c r="N8010" s="2">
        <f>[2]Reach4Kure!$C8014*1000</f>
        <v>35850</v>
      </c>
      <c r="O8010" s="3">
        <f>([2]Reach4Kure!$F8014)*1000</f>
        <v>75.03</v>
      </c>
      <c r="P8010" s="2">
        <f>[2]Reach4Kure!$D8014*1000/5</f>
        <v>14.985999999999999</v>
      </c>
      <c r="Q8010" s="2">
        <v>0.1</v>
      </c>
      <c r="R8010" s="2">
        <v>3000</v>
      </c>
      <c r="S8010" s="2">
        <v>0</v>
      </c>
      <c r="T8010" s="2">
        <v>0</v>
      </c>
    </row>
    <row r="8011" spans="1:20" x14ac:dyDescent="0.25">
      <c r="A8011" s="2">
        <v>2004</v>
      </c>
      <c r="B8011" s="2">
        <v>12</v>
      </c>
      <c r="C8011" s="2">
        <v>7</v>
      </c>
      <c r="D8011" s="2" t="s">
        <v>17</v>
      </c>
      <c r="E8011" s="6">
        <f>[1]Final!J8013</f>
        <v>0.21249999999999999</v>
      </c>
      <c r="F8011" s="2">
        <v>6.7</v>
      </c>
      <c r="G8011" s="2">
        <v>67</v>
      </c>
      <c r="H8011" s="5">
        <f>[1]Final!F8013*10</f>
        <v>1002.6</v>
      </c>
      <c r="I8011" s="5">
        <v>4.8</v>
      </c>
      <c r="J8011" s="2">
        <v>0</v>
      </c>
      <c r="K8011" s="4">
        <f>[2]Reach4Kure!$B8015*86400</f>
        <v>1286496</v>
      </c>
      <c r="L8011" s="2">
        <f>[2]Reach4Kure!$G8015</f>
        <v>6.08</v>
      </c>
      <c r="M8011" s="2">
        <v>0</v>
      </c>
      <c r="N8011" s="2">
        <f>[2]Reach4Kure!$C8015*1000</f>
        <v>36700</v>
      </c>
      <c r="O8011" s="3">
        <f>([2]Reach4Kure!$F8015)*1000</f>
        <v>75.300000000000011</v>
      </c>
      <c r="P8011" s="2">
        <f>[2]Reach4Kure!$D8015*1000/5</f>
        <v>15.060000000000002</v>
      </c>
      <c r="Q8011" s="2">
        <v>0.1</v>
      </c>
      <c r="R8011" s="2">
        <v>3000</v>
      </c>
      <c r="S8011" s="2">
        <v>0</v>
      </c>
      <c r="T8011" s="2">
        <v>0</v>
      </c>
    </row>
    <row r="8012" spans="1:20" x14ac:dyDescent="0.25">
      <c r="A8012" s="2">
        <v>2004</v>
      </c>
      <c r="B8012" s="2">
        <v>12</v>
      </c>
      <c r="C8012" s="2">
        <v>8</v>
      </c>
      <c r="D8012" s="2" t="s">
        <v>17</v>
      </c>
      <c r="E8012" s="6">
        <f>[1]Final!J8014</f>
        <v>0.21249999999999999</v>
      </c>
      <c r="F8012" s="2">
        <v>2.4</v>
      </c>
      <c r="G8012" s="2">
        <v>67</v>
      </c>
      <c r="H8012" s="5">
        <f>[1]Final!F8014*10</f>
        <v>1015.9000000000001</v>
      </c>
      <c r="I8012" s="5">
        <v>2.4</v>
      </c>
      <c r="J8012" s="2">
        <v>0</v>
      </c>
      <c r="K8012" s="4">
        <f>[2]Reach4Kure!$B8016*86400</f>
        <v>900288</v>
      </c>
      <c r="L8012" s="2">
        <f>[2]Reach4Kure!$G8016</f>
        <v>1.71</v>
      </c>
      <c r="M8012" s="2">
        <v>0</v>
      </c>
      <c r="N8012" s="2">
        <f>[2]Reach4Kure!$C8016*1000</f>
        <v>28010</v>
      </c>
      <c r="O8012" s="3">
        <f>([2]Reach4Kure!$F8016)*1000</f>
        <v>78.22999999999999</v>
      </c>
      <c r="P8012" s="2">
        <f>[2]Reach4Kure!$D8016*1000/5</f>
        <v>15.645999999999997</v>
      </c>
      <c r="Q8012" s="2">
        <v>0.1</v>
      </c>
      <c r="R8012" s="2">
        <v>3000</v>
      </c>
      <c r="S8012" s="2">
        <v>0</v>
      </c>
      <c r="T8012" s="2">
        <v>0</v>
      </c>
    </row>
    <row r="8013" spans="1:20" x14ac:dyDescent="0.25">
      <c r="A8013" s="2">
        <v>2004</v>
      </c>
      <c r="B8013" s="2">
        <v>12</v>
      </c>
      <c r="C8013" s="2">
        <v>9</v>
      </c>
      <c r="D8013" s="2" t="s">
        <v>17</v>
      </c>
      <c r="E8013" s="6">
        <f>[1]Final!J8015</f>
        <v>0.53749999999999998</v>
      </c>
      <c r="F8013" s="2">
        <v>-0.1</v>
      </c>
      <c r="G8013" s="2">
        <v>96</v>
      </c>
      <c r="H8013" s="5">
        <f>[1]Final!F8015*10</f>
        <v>1017.2000000000002</v>
      </c>
      <c r="I8013" s="5">
        <v>1.2</v>
      </c>
      <c r="J8013" s="2">
        <v>0</v>
      </c>
      <c r="K8013" s="4">
        <f>[2]Reach4Kure!$B8017*86400</f>
        <v>658454.4</v>
      </c>
      <c r="L8013" s="2">
        <f>[2]Reach4Kure!$G8017</f>
        <v>0</v>
      </c>
      <c r="M8013" s="2">
        <v>0</v>
      </c>
      <c r="N8013" s="2">
        <f>[2]Reach4Kure!$C8017*1000</f>
        <v>22590</v>
      </c>
      <c r="O8013" s="3">
        <f>([2]Reach4Kure!$F8017)*1000</f>
        <v>77.34</v>
      </c>
      <c r="P8013" s="2">
        <f>[2]Reach4Kure!$D8017*1000/5</f>
        <v>15.468</v>
      </c>
      <c r="Q8013" s="2">
        <v>0.1</v>
      </c>
      <c r="R8013" s="2">
        <v>3000</v>
      </c>
      <c r="S8013" s="2">
        <v>0</v>
      </c>
      <c r="T8013" s="2">
        <v>0</v>
      </c>
    </row>
    <row r="8014" spans="1:20" x14ac:dyDescent="0.25">
      <c r="A8014" s="2">
        <v>2004</v>
      </c>
      <c r="B8014" s="2">
        <v>12</v>
      </c>
      <c r="C8014" s="2">
        <v>10</v>
      </c>
      <c r="D8014" s="2" t="s">
        <v>17</v>
      </c>
      <c r="E8014" s="6">
        <f>[1]Final!J8016</f>
        <v>0.75</v>
      </c>
      <c r="F8014" s="2">
        <v>4.8</v>
      </c>
      <c r="G8014" s="2">
        <v>88</v>
      </c>
      <c r="H8014" s="5">
        <f>[1]Final!F8016*10</f>
        <v>1014.5</v>
      </c>
      <c r="I8014" s="5">
        <v>5.8</v>
      </c>
      <c r="J8014" s="2">
        <v>0</v>
      </c>
      <c r="K8014" s="4">
        <f>[2]Reach4Kure!$B8018*86400</f>
        <v>504316.8</v>
      </c>
      <c r="L8014" s="2">
        <f>[2]Reach4Kure!$G8018</f>
        <v>3.95</v>
      </c>
      <c r="M8014" s="2">
        <v>0</v>
      </c>
      <c r="N8014" s="2">
        <f>[2]Reach4Kure!$C8018*1000</f>
        <v>19070</v>
      </c>
      <c r="O8014" s="3">
        <f>([2]Reach4Kure!$F8018)*1000</f>
        <v>76.179999999999993</v>
      </c>
      <c r="P8014" s="2">
        <f>[2]Reach4Kure!$D8018*1000/5</f>
        <v>15.235999999999999</v>
      </c>
      <c r="Q8014" s="2">
        <v>0.1</v>
      </c>
      <c r="R8014" s="2">
        <v>3000</v>
      </c>
      <c r="S8014" s="2">
        <v>0</v>
      </c>
      <c r="T8014" s="2">
        <v>0</v>
      </c>
    </row>
    <row r="8015" spans="1:20" x14ac:dyDescent="0.25">
      <c r="A8015" s="2">
        <v>2004</v>
      </c>
      <c r="B8015" s="2">
        <v>12</v>
      </c>
      <c r="C8015" s="2">
        <v>11</v>
      </c>
      <c r="D8015" s="2" t="s">
        <v>17</v>
      </c>
      <c r="E8015" s="6">
        <f>[1]Final!J8017</f>
        <v>0.53749999999999998</v>
      </c>
      <c r="F8015" s="2">
        <v>1.9</v>
      </c>
      <c r="G8015" s="2">
        <v>83</v>
      </c>
      <c r="H8015" s="5">
        <f>[1]Final!F8017*10</f>
        <v>1013.3</v>
      </c>
      <c r="I8015" s="5">
        <v>2.2000000000000002</v>
      </c>
      <c r="J8015" s="2">
        <v>0</v>
      </c>
      <c r="K8015" s="4">
        <f>[2]Reach4Kure!$B8019*86400</f>
        <v>404092.8</v>
      </c>
      <c r="L8015" s="2">
        <f>[2]Reach4Kure!$G8019</f>
        <v>1.25</v>
      </c>
      <c r="M8015" s="2">
        <v>0</v>
      </c>
      <c r="N8015" s="2">
        <f>[2]Reach4Kure!$C8019*1000</f>
        <v>16750</v>
      </c>
      <c r="O8015" s="3">
        <f>([2]Reach4Kure!$F8019)*1000</f>
        <v>76.009999999999991</v>
      </c>
      <c r="P8015" s="2">
        <f>[2]Reach4Kure!$D8019*1000/5</f>
        <v>15.201999999999998</v>
      </c>
      <c r="Q8015" s="2">
        <v>0.1</v>
      </c>
      <c r="R8015" s="2">
        <v>3000</v>
      </c>
      <c r="S8015" s="2">
        <v>0</v>
      </c>
      <c r="T8015" s="2">
        <v>0</v>
      </c>
    </row>
    <row r="8016" spans="1:20" x14ac:dyDescent="0.25">
      <c r="A8016" s="2">
        <v>2004</v>
      </c>
      <c r="B8016" s="2">
        <v>12</v>
      </c>
      <c r="C8016" s="2">
        <v>12</v>
      </c>
      <c r="D8016" s="2" t="s">
        <v>17</v>
      </c>
      <c r="E8016" s="6">
        <f>[1]Final!J8018</f>
        <v>0.5</v>
      </c>
      <c r="F8016" s="2">
        <v>0.5</v>
      </c>
      <c r="G8016" s="2">
        <v>90</v>
      </c>
      <c r="H8016" s="5">
        <f>[1]Final!F8018*10</f>
        <v>1017.5</v>
      </c>
      <c r="I8016" s="5">
        <v>1.2</v>
      </c>
      <c r="J8016" s="2">
        <v>0</v>
      </c>
      <c r="K8016" s="4">
        <f>[2]Reach4Kure!$B8020*86400</f>
        <v>337046.39999999997</v>
      </c>
      <c r="L8016" s="2">
        <f>[2]Reach4Kure!$G8020</f>
        <v>0.74</v>
      </c>
      <c r="M8016" s="2">
        <v>0</v>
      </c>
      <c r="N8016" s="2">
        <f>[2]Reach4Kure!$C8020*1000</f>
        <v>15180</v>
      </c>
      <c r="O8016" s="3">
        <f>([2]Reach4Kure!$F8020)*1000</f>
        <v>73.78</v>
      </c>
      <c r="P8016" s="2">
        <f>[2]Reach4Kure!$D8020*1000/5</f>
        <v>14.756</v>
      </c>
      <c r="Q8016" s="2">
        <v>0.1</v>
      </c>
      <c r="R8016" s="2">
        <v>3000</v>
      </c>
      <c r="S8016" s="2">
        <v>0</v>
      </c>
      <c r="T8016" s="2">
        <v>0</v>
      </c>
    </row>
    <row r="8017" spans="1:20" x14ac:dyDescent="0.25">
      <c r="A8017" s="2">
        <v>2004</v>
      </c>
      <c r="B8017" s="2">
        <v>12</v>
      </c>
      <c r="C8017" s="2">
        <v>13</v>
      </c>
      <c r="D8017" s="2" t="s">
        <v>17</v>
      </c>
      <c r="E8017" s="6">
        <f>[1]Final!J8019</f>
        <v>1</v>
      </c>
      <c r="F8017" s="2">
        <v>-1.8</v>
      </c>
      <c r="G8017" s="2">
        <v>98</v>
      </c>
      <c r="H8017" s="5">
        <f>[1]Final!F8019*10</f>
        <v>1019.6000000000001</v>
      </c>
      <c r="I8017" s="5">
        <v>0.7</v>
      </c>
      <c r="J8017" s="2">
        <v>0</v>
      </c>
      <c r="K8017" s="4">
        <f>[2]Reach4Kure!$B8021*86400</f>
        <v>290390.40000000002</v>
      </c>
      <c r="L8017" s="2">
        <f>[2]Reach4Kure!$G8021</f>
        <v>0</v>
      </c>
      <c r="M8017" s="2">
        <v>0</v>
      </c>
      <c r="N8017" s="2">
        <f>[2]Reach4Kure!$C8021*1000</f>
        <v>18870</v>
      </c>
      <c r="O8017" s="3">
        <f>([2]Reach4Kure!$F8021)*1000</f>
        <v>72.099999999999994</v>
      </c>
      <c r="P8017" s="2">
        <f>[2]Reach4Kure!$D8021*1000/5</f>
        <v>14.419999999999998</v>
      </c>
      <c r="Q8017" s="2">
        <v>0.1</v>
      </c>
      <c r="R8017" s="2">
        <v>3000</v>
      </c>
      <c r="S8017" s="2">
        <v>0</v>
      </c>
      <c r="T8017" s="2">
        <v>0</v>
      </c>
    </row>
    <row r="8018" spans="1:20" x14ac:dyDescent="0.25">
      <c r="A8018" s="2">
        <v>2004</v>
      </c>
      <c r="B8018" s="2">
        <v>12</v>
      </c>
      <c r="C8018" s="2">
        <v>14</v>
      </c>
      <c r="D8018" s="2" t="s">
        <v>17</v>
      </c>
      <c r="E8018" s="6">
        <f>[1]Final!J8020</f>
        <v>1</v>
      </c>
      <c r="F8018" s="2">
        <v>5.4</v>
      </c>
      <c r="G8018" s="2">
        <v>97</v>
      </c>
      <c r="H8018" s="5">
        <f>[1]Final!F8020*10</f>
        <v>1008.0000000000001</v>
      </c>
      <c r="I8018" s="5">
        <v>8.9</v>
      </c>
      <c r="J8018" s="2">
        <v>1.4</v>
      </c>
      <c r="K8018" s="4">
        <f>[2]Reach4Kure!$B8022*86400</f>
        <v>300672</v>
      </c>
      <c r="L8018" s="2">
        <f>[2]Reach4Kure!$G8022</f>
        <v>4.6900000000000004</v>
      </c>
      <c r="M8018" s="2">
        <v>0</v>
      </c>
      <c r="N8018" s="2">
        <f>[2]Reach4Kure!$C8022*1000</f>
        <v>19100</v>
      </c>
      <c r="O8018" s="3">
        <f>([2]Reach4Kure!$F8022)*1000</f>
        <v>71.89</v>
      </c>
      <c r="P8018" s="2">
        <f>[2]Reach4Kure!$D8022*1000/5</f>
        <v>14.378</v>
      </c>
      <c r="Q8018" s="2">
        <v>0.1</v>
      </c>
      <c r="R8018" s="2">
        <v>3000</v>
      </c>
      <c r="S8018" s="2">
        <v>0</v>
      </c>
      <c r="T8018" s="2">
        <v>0</v>
      </c>
    </row>
    <row r="8019" spans="1:20" x14ac:dyDescent="0.25">
      <c r="A8019" s="2">
        <v>2004</v>
      </c>
      <c r="B8019" s="2">
        <v>12</v>
      </c>
      <c r="C8019" s="2">
        <v>15</v>
      </c>
      <c r="D8019" s="2" t="s">
        <v>17</v>
      </c>
      <c r="E8019" s="6">
        <f>[1]Final!J8021</f>
        <v>0.66249999999999998</v>
      </c>
      <c r="F8019" s="2">
        <v>7</v>
      </c>
      <c r="G8019" s="2">
        <v>84</v>
      </c>
      <c r="H8019" s="5">
        <f>[1]Final!F8021*10</f>
        <v>993.8</v>
      </c>
      <c r="I8019" s="5">
        <v>5.5</v>
      </c>
      <c r="J8019" s="2">
        <v>1.4</v>
      </c>
      <c r="K8019" s="4">
        <f>[2]Reach4Kure!$B8023*86400</f>
        <v>464659.20000000001</v>
      </c>
      <c r="L8019" s="2">
        <f>[2]Reach4Kure!$G8023</f>
        <v>6.63</v>
      </c>
      <c r="M8019" s="2">
        <v>0</v>
      </c>
      <c r="N8019" s="2">
        <f>[2]Reach4Kure!$C8023*1000</f>
        <v>22790</v>
      </c>
      <c r="O8019" s="3">
        <f>([2]Reach4Kure!$F8023)*1000</f>
        <v>71.84</v>
      </c>
      <c r="P8019" s="2">
        <f>[2]Reach4Kure!$D8023*1000/5</f>
        <v>14.288</v>
      </c>
      <c r="Q8019" s="2">
        <v>0.1</v>
      </c>
      <c r="R8019" s="2">
        <v>3000</v>
      </c>
      <c r="S8019" s="2">
        <v>0</v>
      </c>
      <c r="T8019" s="2">
        <v>0</v>
      </c>
    </row>
    <row r="8020" spans="1:20" x14ac:dyDescent="0.25">
      <c r="A8020" s="2">
        <v>2004</v>
      </c>
      <c r="B8020" s="2">
        <v>12</v>
      </c>
      <c r="C8020" s="2">
        <v>16</v>
      </c>
      <c r="D8020" s="2" t="s">
        <v>17</v>
      </c>
      <c r="E8020" s="6">
        <f>[1]Final!J8022</f>
        <v>0.91249999999999998</v>
      </c>
      <c r="F8020" s="2">
        <v>6.1</v>
      </c>
      <c r="G8020" s="2">
        <v>89</v>
      </c>
      <c r="H8020" s="5">
        <f>[1]Final!F8022*10</f>
        <v>987.6</v>
      </c>
      <c r="I8020" s="5">
        <v>7.9</v>
      </c>
      <c r="J8020" s="2">
        <v>0.2</v>
      </c>
      <c r="K8020" s="4">
        <f>[2]Reach4Kure!$B8024*86400</f>
        <v>460598.4</v>
      </c>
      <c r="L8020" s="2">
        <f>[2]Reach4Kure!$G8024</f>
        <v>5.54</v>
      </c>
      <c r="M8020" s="2">
        <v>0</v>
      </c>
      <c r="N8020" s="2">
        <f>[2]Reach4Kure!$C8024*1000</f>
        <v>22740</v>
      </c>
      <c r="O8020" s="3">
        <f>([2]Reach4Kure!$F8024)*1000</f>
        <v>73.550000000000011</v>
      </c>
      <c r="P8020" s="2">
        <f>[2]Reach4Kure!$D8024*1000/5</f>
        <v>14.669999999999998</v>
      </c>
      <c r="Q8020" s="2">
        <v>0.1</v>
      </c>
      <c r="R8020" s="2">
        <v>3000</v>
      </c>
      <c r="S8020" s="2">
        <v>0</v>
      </c>
      <c r="T8020" s="2">
        <v>0</v>
      </c>
    </row>
    <row r="8021" spans="1:20" x14ac:dyDescent="0.25">
      <c r="A8021" s="2">
        <v>2004</v>
      </c>
      <c r="B8021" s="2">
        <v>12</v>
      </c>
      <c r="C8021" s="2">
        <v>17</v>
      </c>
      <c r="D8021" s="2" t="s">
        <v>17</v>
      </c>
      <c r="E8021" s="6">
        <f>[1]Final!J8023</f>
        <v>0.66249999999999998</v>
      </c>
      <c r="F8021" s="2">
        <v>5.2</v>
      </c>
      <c r="G8021" s="2">
        <v>82</v>
      </c>
      <c r="H8021" s="5">
        <f>[1]Final!F8023*10</f>
        <v>968.3</v>
      </c>
      <c r="I8021" s="5">
        <v>5.5</v>
      </c>
      <c r="J8021" s="2">
        <v>10</v>
      </c>
      <c r="K8021" s="4">
        <f>[2]Reach4Kure!$B8025*86400</f>
        <v>828748.80000000005</v>
      </c>
      <c r="L8021" s="2">
        <f>[2]Reach4Kure!$G8025</f>
        <v>4.6900000000000004</v>
      </c>
      <c r="M8021" s="2">
        <v>0</v>
      </c>
      <c r="N8021" s="2">
        <f>[2]Reach4Kure!$C8025*1000</f>
        <v>66300</v>
      </c>
      <c r="O8021" s="3">
        <f>([2]Reach4Kure!$F8025)*1000</f>
        <v>73.539999999999992</v>
      </c>
      <c r="P8021" s="2">
        <f>[2]Reach4Kure!$D8025*1000/5</f>
        <v>14.391999999999999</v>
      </c>
      <c r="Q8021" s="2">
        <v>0.1</v>
      </c>
      <c r="R8021" s="2">
        <v>3000</v>
      </c>
      <c r="S8021" s="2">
        <v>0</v>
      </c>
      <c r="T8021" s="2">
        <v>0</v>
      </c>
    </row>
    <row r="8022" spans="1:20" x14ac:dyDescent="0.25">
      <c r="A8022" s="2">
        <v>2004</v>
      </c>
      <c r="B8022" s="2">
        <v>12</v>
      </c>
      <c r="C8022" s="2">
        <v>18</v>
      </c>
      <c r="D8022" s="2" t="s">
        <v>17</v>
      </c>
      <c r="E8022" s="6">
        <f>[1]Final!J8024</f>
        <v>0.78749999999999998</v>
      </c>
      <c r="F8022" s="2">
        <v>1.9</v>
      </c>
      <c r="G8022" s="2">
        <v>60</v>
      </c>
      <c r="H8022" s="5">
        <f>[1]Final!F8024*10</f>
        <v>982</v>
      </c>
      <c r="I8022" s="5">
        <v>2.9</v>
      </c>
      <c r="J8022" s="2">
        <v>0</v>
      </c>
      <c r="K8022" s="4">
        <f>[2]Reach4Kure!$B8026*86400</f>
        <v>593913.59999999998</v>
      </c>
      <c r="L8022" s="2">
        <f>[2]Reach4Kure!$G8026</f>
        <v>1.34</v>
      </c>
      <c r="M8022" s="2">
        <v>0</v>
      </c>
      <c r="N8022" s="2">
        <f>[2]Reach4Kure!$C8026*1000</f>
        <v>47540</v>
      </c>
      <c r="O8022" s="3">
        <f>([2]Reach4Kure!$F8026)*1000</f>
        <v>76.959999999999994</v>
      </c>
      <c r="P8022" s="2">
        <f>[2]Reach4Kure!$D8026*1000/5</f>
        <v>14.874000000000001</v>
      </c>
      <c r="Q8022" s="2">
        <v>0.1</v>
      </c>
      <c r="R8022" s="2">
        <v>3000</v>
      </c>
      <c r="S8022" s="2">
        <v>0</v>
      </c>
      <c r="T8022" s="2">
        <v>0</v>
      </c>
    </row>
    <row r="8023" spans="1:20" x14ac:dyDescent="0.25">
      <c r="A8023" s="2">
        <v>2004</v>
      </c>
      <c r="B8023" s="2">
        <v>12</v>
      </c>
      <c r="C8023" s="2">
        <v>19</v>
      </c>
      <c r="D8023" s="2" t="s">
        <v>17</v>
      </c>
      <c r="E8023" s="6">
        <f>[1]Final!J8025</f>
        <v>0.625</v>
      </c>
      <c r="F8023" s="2">
        <v>-1.6</v>
      </c>
      <c r="G8023" s="2">
        <v>68</v>
      </c>
      <c r="H8023" s="5">
        <f>[1]Final!F8025*10</f>
        <v>994.10000000000014</v>
      </c>
      <c r="I8023" s="5">
        <v>2.6</v>
      </c>
      <c r="J8023" s="2">
        <v>0</v>
      </c>
      <c r="K8023" s="4">
        <f>[2]Reach4Kure!$B8027*86400</f>
        <v>449539.2</v>
      </c>
      <c r="L8023" s="2">
        <f>[2]Reach4Kure!$G8027</f>
        <v>0</v>
      </c>
      <c r="M8023" s="2">
        <v>0</v>
      </c>
      <c r="N8023" s="2">
        <f>[2]Reach4Kure!$C8027*1000</f>
        <v>27720</v>
      </c>
      <c r="O8023" s="3">
        <f>([2]Reach4Kure!$F8027)*1000</f>
        <v>77.86</v>
      </c>
      <c r="P8023" s="2">
        <f>[2]Reach4Kure!$D8027*1000/5</f>
        <v>15.232000000000003</v>
      </c>
      <c r="Q8023" s="2">
        <v>0.1</v>
      </c>
      <c r="R8023" s="2">
        <v>3000</v>
      </c>
      <c r="S8023" s="2">
        <v>0</v>
      </c>
      <c r="T8023" s="2">
        <v>0</v>
      </c>
    </row>
    <row r="8024" spans="1:20" x14ac:dyDescent="0.25">
      <c r="A8024" s="2">
        <v>2004</v>
      </c>
      <c r="B8024" s="2">
        <v>12</v>
      </c>
      <c r="C8024" s="2">
        <v>20</v>
      </c>
      <c r="D8024" s="2" t="s">
        <v>17</v>
      </c>
      <c r="E8024" s="6">
        <f>[1]Final!J8026</f>
        <v>0.25</v>
      </c>
      <c r="F8024" s="2">
        <v>-7.4</v>
      </c>
      <c r="G8024" s="2">
        <v>94</v>
      </c>
      <c r="H8024" s="5">
        <f>[1]Final!F8026*10</f>
        <v>1006.4</v>
      </c>
      <c r="I8024" s="5">
        <v>1</v>
      </c>
      <c r="J8024" s="2">
        <v>0.5</v>
      </c>
      <c r="K8024" s="4">
        <f>[2]Reach4Kure!$B8028*86400</f>
        <v>357696</v>
      </c>
      <c r="L8024" s="2">
        <f>[2]Reach4Kure!$G8028</f>
        <v>0</v>
      </c>
      <c r="M8024" s="2">
        <v>0</v>
      </c>
      <c r="N8024" s="2">
        <f>[2]Reach4Kure!$C8028*1000</f>
        <v>25730</v>
      </c>
      <c r="O8024" s="3">
        <f>([2]Reach4Kure!$F8028)*1000</f>
        <v>74.319999999999993</v>
      </c>
      <c r="P8024" s="2">
        <f>[2]Reach4Kure!$D8028*1000/5</f>
        <v>14.61</v>
      </c>
      <c r="Q8024" s="2">
        <v>0.1</v>
      </c>
      <c r="R8024" s="2">
        <v>3000</v>
      </c>
      <c r="S8024" s="2">
        <v>0</v>
      </c>
      <c r="T8024" s="2">
        <v>0</v>
      </c>
    </row>
    <row r="8025" spans="1:20" x14ac:dyDescent="0.25">
      <c r="A8025" s="2">
        <v>2004</v>
      </c>
      <c r="B8025" s="2">
        <v>12</v>
      </c>
      <c r="C8025" s="2">
        <v>21</v>
      </c>
      <c r="D8025" s="2" t="s">
        <v>17</v>
      </c>
      <c r="E8025" s="6">
        <f>[1]Final!J8027</f>
        <v>0.91249999999999998</v>
      </c>
      <c r="F8025" s="2">
        <v>-2.2000000000000002</v>
      </c>
      <c r="G8025" s="2">
        <v>93</v>
      </c>
      <c r="H8025" s="5">
        <f>[1]Final!F8027*10</f>
        <v>1008.3</v>
      </c>
      <c r="I8025" s="5">
        <v>1.7</v>
      </c>
      <c r="J8025" s="2">
        <v>0</v>
      </c>
      <c r="K8025" s="4">
        <f>[2]Reach4Kure!$B8029*86400</f>
        <v>297043.20000000001</v>
      </c>
      <c r="L8025" s="2">
        <f>[2]Reach4Kure!$G8029</f>
        <v>0</v>
      </c>
      <c r="M8025" s="2">
        <v>0</v>
      </c>
      <c r="N8025" s="2">
        <f>[2]Reach4Kure!$C8029*1000</f>
        <v>22380</v>
      </c>
      <c r="O8025" s="3">
        <f>([2]Reach4Kure!$F8029)*1000</f>
        <v>73.86</v>
      </c>
      <c r="P8025" s="2">
        <f>[2]Reach4Kure!$D8029*1000/5</f>
        <v>14.646000000000001</v>
      </c>
      <c r="Q8025" s="2">
        <v>0.1</v>
      </c>
      <c r="R8025" s="2">
        <v>3000</v>
      </c>
      <c r="S8025" s="2">
        <v>0</v>
      </c>
      <c r="T8025" s="2">
        <v>0</v>
      </c>
    </row>
    <row r="8026" spans="1:20" x14ac:dyDescent="0.25">
      <c r="A8026" s="2">
        <v>2004</v>
      </c>
      <c r="B8026" s="2">
        <v>12</v>
      </c>
      <c r="C8026" s="2">
        <v>22</v>
      </c>
      <c r="D8026" s="2" t="s">
        <v>17</v>
      </c>
      <c r="E8026" s="6">
        <f>[1]Final!J8028</f>
        <v>0.66249999999999998</v>
      </c>
      <c r="F8026" s="2">
        <v>5.0999999999999996</v>
      </c>
      <c r="G8026" s="2">
        <v>80</v>
      </c>
      <c r="H8026" s="5">
        <f>[1]Final!F8028*10</f>
        <v>980</v>
      </c>
      <c r="I8026" s="5">
        <v>8.6999999999999993</v>
      </c>
      <c r="J8026" s="2">
        <v>2.7</v>
      </c>
      <c r="K8026" s="4">
        <f>[2]Reach4Kure!$B8030*86400</f>
        <v>433468.80000000005</v>
      </c>
      <c r="L8026" s="2">
        <f>[2]Reach4Kure!$G8030</f>
        <v>4.5199999999999996</v>
      </c>
      <c r="M8026" s="2">
        <v>0</v>
      </c>
      <c r="N8026" s="2">
        <f>[2]Reach4Kure!$C8030*1000</f>
        <v>22640</v>
      </c>
      <c r="O8026" s="3">
        <f>([2]Reach4Kure!$F8030)*1000</f>
        <v>73.72</v>
      </c>
      <c r="P8026" s="2">
        <f>[2]Reach4Kure!$D8030*1000/5</f>
        <v>14.518000000000001</v>
      </c>
      <c r="Q8026" s="2">
        <v>0.1</v>
      </c>
      <c r="R8026" s="2">
        <v>3000</v>
      </c>
      <c r="S8026" s="2">
        <v>0</v>
      </c>
      <c r="T8026" s="2">
        <v>0</v>
      </c>
    </row>
    <row r="8027" spans="1:20" x14ac:dyDescent="0.25">
      <c r="A8027" s="2">
        <v>2004</v>
      </c>
      <c r="B8027" s="2">
        <v>12</v>
      </c>
      <c r="C8027" s="2">
        <v>23</v>
      </c>
      <c r="D8027" s="2" t="s">
        <v>17</v>
      </c>
      <c r="E8027" s="6">
        <f>[1]Final!J8029</f>
        <v>0.46250000000000002</v>
      </c>
      <c r="F8027" s="2">
        <v>4.9000000000000004</v>
      </c>
      <c r="G8027" s="2">
        <v>72</v>
      </c>
      <c r="H8027" s="5">
        <f>[1]Final!F8029*10</f>
        <v>969.80000000000007</v>
      </c>
      <c r="I8027" s="5">
        <v>3.0870919881305601</v>
      </c>
      <c r="J8027" s="2">
        <v>0.9</v>
      </c>
      <c r="K8027" s="4">
        <f>[2]Reach4Kure!$B8031*86400</f>
        <v>436924.80000000005</v>
      </c>
      <c r="L8027" s="2">
        <f>[2]Reach4Kure!$G8031</f>
        <v>3.46</v>
      </c>
      <c r="M8027" s="2">
        <v>0</v>
      </c>
      <c r="N8027" s="2">
        <f>[2]Reach4Kure!$C8031*1000</f>
        <v>22220</v>
      </c>
      <c r="O8027" s="3">
        <f>([2]Reach4Kure!$F8031)*1000</f>
        <v>73.02</v>
      </c>
      <c r="P8027" s="2">
        <f>[2]Reach4Kure!$D8031*1000/5</f>
        <v>14.441999999999998</v>
      </c>
      <c r="Q8027" s="2">
        <v>0.1</v>
      </c>
      <c r="R8027" s="2">
        <v>3000</v>
      </c>
      <c r="S8027" s="2">
        <v>0</v>
      </c>
      <c r="T8027" s="2">
        <v>0</v>
      </c>
    </row>
    <row r="8028" spans="1:20" x14ac:dyDescent="0.25">
      <c r="A8028" s="2">
        <v>2004</v>
      </c>
      <c r="B8028" s="2">
        <v>12</v>
      </c>
      <c r="C8028" s="2">
        <v>24</v>
      </c>
      <c r="D8028" s="2" t="s">
        <v>17</v>
      </c>
      <c r="E8028" s="6">
        <f>[1]Final!J8030</f>
        <v>0.625</v>
      </c>
      <c r="F8028" s="2">
        <v>-0.6</v>
      </c>
      <c r="G8028" s="2">
        <v>61</v>
      </c>
      <c r="H8028" s="5">
        <f>[1]Final!F8030*10</f>
        <v>980.2</v>
      </c>
      <c r="I8028" s="5">
        <v>3.0870919881305601</v>
      </c>
      <c r="J8028" s="2">
        <v>5.5</v>
      </c>
      <c r="K8028" s="4">
        <f>[2]Reach4Kure!$B8032*86400</f>
        <v>345168</v>
      </c>
      <c r="L8028" s="2">
        <f>[2]Reach4Kure!$G8032</f>
        <v>0</v>
      </c>
      <c r="M8028" s="2">
        <v>0</v>
      </c>
      <c r="N8028" s="2">
        <f>[2]Reach4Kure!$C8032*1000</f>
        <v>22010</v>
      </c>
      <c r="O8028" s="3">
        <f>([2]Reach4Kure!$F8032)*1000</f>
        <v>72.470000000000013</v>
      </c>
      <c r="P8028" s="2">
        <f>[2]Reach4Kure!$D8032*1000/5</f>
        <v>14.384</v>
      </c>
      <c r="Q8028" s="2">
        <v>0.1</v>
      </c>
      <c r="R8028" s="2">
        <v>3000</v>
      </c>
      <c r="S8028" s="2">
        <v>0</v>
      </c>
      <c r="T8028" s="2">
        <v>0</v>
      </c>
    </row>
    <row r="8029" spans="1:20" x14ac:dyDescent="0.25">
      <c r="A8029" s="2">
        <v>2004</v>
      </c>
      <c r="B8029" s="2">
        <v>12</v>
      </c>
      <c r="C8029" s="2">
        <v>25</v>
      </c>
      <c r="D8029" s="2" t="s">
        <v>17</v>
      </c>
      <c r="E8029" s="6">
        <f>[1]Final!J8031</f>
        <v>1</v>
      </c>
      <c r="F8029" s="2">
        <v>-1.7</v>
      </c>
      <c r="G8029" s="2">
        <v>91</v>
      </c>
      <c r="H8029" s="5">
        <f>[1]Final!F8031*10</f>
        <v>975.50000000000011</v>
      </c>
      <c r="I8029" s="5">
        <v>3.0870919881305601</v>
      </c>
      <c r="J8029" s="2">
        <v>5</v>
      </c>
      <c r="K8029" s="4">
        <f>[2]Reach4Kure!$B8033*86400</f>
        <v>281923.20000000001</v>
      </c>
      <c r="L8029" s="2">
        <f>[2]Reach4Kure!$G8033</f>
        <v>0</v>
      </c>
      <c r="M8029" s="2">
        <v>0</v>
      </c>
      <c r="N8029" s="2">
        <f>[2]Reach4Kure!$C8033*1000</f>
        <v>21870</v>
      </c>
      <c r="O8029" s="3">
        <f>([2]Reach4Kure!$F8033)*1000</f>
        <v>71.569999999999993</v>
      </c>
      <c r="P8029" s="2">
        <f>[2]Reach4Kure!$D8033*1000/5</f>
        <v>14.26</v>
      </c>
      <c r="Q8029" s="2">
        <v>0.1</v>
      </c>
      <c r="R8029" s="2">
        <v>3000</v>
      </c>
      <c r="S8029" s="2">
        <v>0</v>
      </c>
      <c r="T8029" s="2">
        <v>0</v>
      </c>
    </row>
    <row r="8030" spans="1:20" x14ac:dyDescent="0.25">
      <c r="A8030" s="2">
        <v>2004</v>
      </c>
      <c r="B8030" s="2">
        <v>12</v>
      </c>
      <c r="C8030" s="2">
        <v>26</v>
      </c>
      <c r="D8030" s="2" t="s">
        <v>17</v>
      </c>
      <c r="E8030" s="6">
        <f>[1]Final!J8032</f>
        <v>0.53749999999999998</v>
      </c>
      <c r="F8030" s="2">
        <v>-3.4</v>
      </c>
      <c r="G8030" s="2">
        <v>93</v>
      </c>
      <c r="H8030" s="5">
        <f>[1]Final!F8032*10</f>
        <v>1001.0000000000001</v>
      </c>
      <c r="I8030" s="5">
        <v>3.0870919881305601</v>
      </c>
      <c r="J8030" s="2">
        <v>3</v>
      </c>
      <c r="K8030" s="4">
        <f>[2]Reach4Kure!$B8034*86400</f>
        <v>262483.20000000001</v>
      </c>
      <c r="L8030" s="2">
        <f>[2]Reach4Kure!$G8034</f>
        <v>0</v>
      </c>
      <c r="M8030" s="2">
        <v>0</v>
      </c>
      <c r="N8030" s="2">
        <f>[2]Reach4Kure!$C8034*1000</f>
        <v>23520</v>
      </c>
      <c r="O8030" s="3">
        <f>([2]Reach4Kure!$F8034)*1000</f>
        <v>71.16</v>
      </c>
      <c r="P8030" s="2">
        <f>[2]Reach4Kure!$D8034*1000/5</f>
        <v>13.690000000000001</v>
      </c>
      <c r="Q8030" s="2">
        <v>0.1</v>
      </c>
      <c r="R8030" s="2">
        <v>3000</v>
      </c>
      <c r="S8030" s="2">
        <v>0</v>
      </c>
      <c r="T8030" s="2">
        <v>0</v>
      </c>
    </row>
    <row r="8031" spans="1:20" x14ac:dyDescent="0.25">
      <c r="A8031" s="2">
        <v>2004</v>
      </c>
      <c r="B8031" s="2">
        <v>12</v>
      </c>
      <c r="C8031" s="2">
        <v>27</v>
      </c>
      <c r="D8031" s="2" t="s">
        <v>17</v>
      </c>
      <c r="E8031" s="6">
        <f>[1]Final!J8033</f>
        <v>0.78749999999999998</v>
      </c>
      <c r="F8031" s="2">
        <v>-3.7</v>
      </c>
      <c r="G8031" s="2">
        <v>97</v>
      </c>
      <c r="H8031" s="5">
        <f>[1]Final!F8033*10</f>
        <v>1004.7000000000002</v>
      </c>
      <c r="I8031" s="5">
        <v>3.0870919881305601</v>
      </c>
      <c r="J8031" s="2">
        <v>1</v>
      </c>
      <c r="K8031" s="4">
        <f>[2]Reach4Kure!$B8035*86400</f>
        <v>217900.79999999999</v>
      </c>
      <c r="L8031" s="2">
        <f>[2]Reach4Kure!$G8035</f>
        <v>0</v>
      </c>
      <c r="M8031" s="2">
        <v>0</v>
      </c>
      <c r="N8031" s="2">
        <f>[2]Reach4Kure!$C8035*1000</f>
        <v>27960</v>
      </c>
      <c r="O8031" s="3">
        <f>([2]Reach4Kure!$F8035)*1000</f>
        <v>77.11</v>
      </c>
      <c r="P8031" s="2">
        <f>[2]Reach4Kure!$D8035*1000/5</f>
        <v>14.396000000000001</v>
      </c>
      <c r="Q8031" s="2">
        <v>0.1</v>
      </c>
      <c r="R8031" s="2">
        <v>3000</v>
      </c>
      <c r="S8031" s="2">
        <v>0</v>
      </c>
      <c r="T8031" s="2">
        <v>0</v>
      </c>
    </row>
    <row r="8032" spans="1:20" x14ac:dyDescent="0.25">
      <c r="A8032" s="2">
        <v>2004</v>
      </c>
      <c r="B8032" s="2">
        <v>12</v>
      </c>
      <c r="C8032" s="2">
        <v>28</v>
      </c>
      <c r="D8032" s="2" t="s">
        <v>17</v>
      </c>
      <c r="E8032" s="6">
        <f>[1]Final!J8034</f>
        <v>1</v>
      </c>
      <c r="F8032" s="2">
        <v>1.6</v>
      </c>
      <c r="G8032" s="2">
        <v>93</v>
      </c>
      <c r="H8032" s="5">
        <f>[1]Final!F8034*10</f>
        <v>991.5</v>
      </c>
      <c r="I8032" s="5">
        <v>3.0870919881305601</v>
      </c>
      <c r="J8032" s="2">
        <v>1</v>
      </c>
      <c r="K8032" s="4">
        <f>[2]Reach4Kure!$B8036*86400</f>
        <v>336441.60000000003</v>
      </c>
      <c r="L8032" s="2">
        <f>[2]Reach4Kure!$G8036</f>
        <v>1.1599999999999999</v>
      </c>
      <c r="M8032" s="2">
        <v>0</v>
      </c>
      <c r="N8032" s="2">
        <f>[2]Reach4Kure!$C8036*1000</f>
        <v>22850</v>
      </c>
      <c r="O8032" s="3">
        <f>([2]Reach4Kure!$F8036)*1000</f>
        <v>77.56</v>
      </c>
      <c r="P8032" s="2">
        <f>[2]Reach4Kure!$D8036*1000/5</f>
        <v>14.756</v>
      </c>
      <c r="Q8032" s="2">
        <v>0.1</v>
      </c>
      <c r="R8032" s="2">
        <v>3000</v>
      </c>
      <c r="S8032" s="2">
        <v>0</v>
      </c>
      <c r="T8032" s="2">
        <v>0</v>
      </c>
    </row>
    <row r="8033" spans="1:20" x14ac:dyDescent="0.25">
      <c r="A8033" s="2">
        <v>2004</v>
      </c>
      <c r="B8033" s="2">
        <v>12</v>
      </c>
      <c r="C8033" s="2">
        <v>29</v>
      </c>
      <c r="D8033" s="2" t="s">
        <v>17</v>
      </c>
      <c r="E8033" s="6">
        <f>[1]Final!J8035</f>
        <v>0.91249999999999998</v>
      </c>
      <c r="F8033" s="2">
        <v>-0.6</v>
      </c>
      <c r="G8033" s="2">
        <v>95</v>
      </c>
      <c r="H8033" s="5">
        <f>[1]Final!F8035*10</f>
        <v>1006.6000000000001</v>
      </c>
      <c r="I8033" s="5">
        <v>3.0870919881305601</v>
      </c>
      <c r="J8033" s="2">
        <v>16</v>
      </c>
      <c r="K8033" s="4">
        <f>[2]Reach4Kure!$B8037*86400</f>
        <v>313286.39999999997</v>
      </c>
      <c r="L8033" s="2">
        <f>[2]Reach4Kure!$G8037</f>
        <v>0</v>
      </c>
      <c r="M8033" s="2">
        <v>0</v>
      </c>
      <c r="N8033" s="2">
        <f>[2]Reach4Kure!$C8037*1000</f>
        <v>26070</v>
      </c>
      <c r="O8033" s="3">
        <f>([2]Reach4Kure!$F8037)*1000</f>
        <v>75.959999999999994</v>
      </c>
      <c r="P8033" s="2">
        <f>[2]Reach4Kure!$D8037*1000/5</f>
        <v>13.806000000000001</v>
      </c>
      <c r="Q8033" s="2">
        <v>0.1</v>
      </c>
      <c r="R8033" s="2">
        <v>3000</v>
      </c>
      <c r="S8033" s="2">
        <v>0</v>
      </c>
      <c r="T8033" s="2">
        <v>0</v>
      </c>
    </row>
    <row r="8034" spans="1:20" x14ac:dyDescent="0.25">
      <c r="A8034" s="2">
        <v>2004</v>
      </c>
      <c r="B8034" s="2">
        <v>12</v>
      </c>
      <c r="C8034" s="2">
        <v>30</v>
      </c>
      <c r="D8034" s="2" t="s">
        <v>17</v>
      </c>
      <c r="E8034" s="6">
        <f>[1]Final!J8036</f>
        <v>0.78749999999999998</v>
      </c>
      <c r="F8034" s="2">
        <v>6.7</v>
      </c>
      <c r="G8034" s="2">
        <v>90</v>
      </c>
      <c r="H8034" s="5">
        <f>[1]Final!F8036*10</f>
        <v>994.80000000000007</v>
      </c>
      <c r="I8034" s="5">
        <v>3.0870919881305601</v>
      </c>
      <c r="J8034" s="2">
        <v>0.2</v>
      </c>
      <c r="K8034" s="4">
        <f>[2]Reach4Kure!$B8038*86400</f>
        <v>893376</v>
      </c>
      <c r="L8034" s="2">
        <f>[2]Reach4Kure!$G8038</f>
        <v>5.85</v>
      </c>
      <c r="M8034" s="2">
        <v>0</v>
      </c>
      <c r="N8034" s="2">
        <f>[2]Reach4Kure!$C8038*1000</f>
        <v>56980</v>
      </c>
      <c r="O8034" s="3">
        <f>([2]Reach4Kure!$F8038)*1000</f>
        <v>75.849999999999994</v>
      </c>
      <c r="P8034" s="2">
        <f>[2]Reach4Kure!$D8038*1000/5</f>
        <v>14.35</v>
      </c>
      <c r="Q8034" s="2">
        <v>0.1</v>
      </c>
      <c r="R8034" s="2">
        <v>3000</v>
      </c>
      <c r="S8034" s="2">
        <v>0</v>
      </c>
      <c r="T8034" s="2">
        <v>0</v>
      </c>
    </row>
    <row r="8035" spans="1:20" x14ac:dyDescent="0.25">
      <c r="A8035" s="2">
        <v>2004</v>
      </c>
      <c r="B8035" s="2">
        <v>12</v>
      </c>
      <c r="C8035" s="2">
        <v>31</v>
      </c>
      <c r="D8035" s="2" t="s">
        <v>17</v>
      </c>
      <c r="E8035" s="6">
        <f>[1]Final!J8037</f>
        <v>0.25</v>
      </c>
      <c r="F8035" s="2">
        <v>0.2</v>
      </c>
      <c r="G8035" s="2">
        <v>82</v>
      </c>
      <c r="H8035" s="5">
        <f>[1]Final!F8037*10</f>
        <v>1007.3000000000001</v>
      </c>
      <c r="I8035" s="5">
        <v>1.2</v>
      </c>
      <c r="J8035" s="2">
        <v>0</v>
      </c>
      <c r="K8035" s="4">
        <f>[2]Reach4Kure!$B8039*86400</f>
        <v>625276.80000000005</v>
      </c>
      <c r="L8035" s="2">
        <f>[2]Reach4Kure!$G8039</f>
        <v>0</v>
      </c>
      <c r="M8035" s="2">
        <v>0</v>
      </c>
      <c r="N8035" s="2">
        <f>[2]Reach4Kure!$C8039*1000</f>
        <v>29890</v>
      </c>
      <c r="O8035" s="3">
        <f>([2]Reach4Kure!$F8039)*1000</f>
        <v>78.100000000000009</v>
      </c>
      <c r="P8035" s="2">
        <f>[2]Reach4Kure!$D8039*1000/5</f>
        <v>15.206</v>
      </c>
      <c r="Q8035" s="2">
        <v>0.1</v>
      </c>
      <c r="R8035" s="2">
        <v>3000</v>
      </c>
      <c r="S8035" s="2">
        <v>0</v>
      </c>
      <c r="T8035" s="2">
        <v>0</v>
      </c>
    </row>
    <row r="8036" spans="1:20" x14ac:dyDescent="0.25">
      <c r="A8036" s="2">
        <v>2005</v>
      </c>
      <c r="B8036" s="2">
        <v>1</v>
      </c>
      <c r="C8036" s="2">
        <v>1</v>
      </c>
      <c r="D8036" s="2" t="s">
        <v>17</v>
      </c>
      <c r="E8036" s="6">
        <f>[1]Final!J8038</f>
        <v>0.83750000000000002</v>
      </c>
      <c r="F8036" s="2">
        <v>2.6</v>
      </c>
      <c r="G8036" s="2">
        <v>94</v>
      </c>
      <c r="H8036" s="5">
        <f>[1]Final!F8038*10</f>
        <v>999.5</v>
      </c>
      <c r="I8036" s="5">
        <v>3.4</v>
      </c>
      <c r="J8036" s="2">
        <v>0</v>
      </c>
      <c r="K8036" s="4">
        <f>[2]Reach4Kure!$B8040*86400</f>
        <v>459820.79999999999</v>
      </c>
      <c r="L8036" s="2">
        <f>[2]Reach4Kure!$G8040</f>
        <v>0.83</v>
      </c>
      <c r="M8036" s="2">
        <v>0</v>
      </c>
      <c r="N8036" s="2">
        <f>[2]Reach4Kure!$C8040*1000</f>
        <v>26000</v>
      </c>
      <c r="O8036" s="3">
        <f>([2]Reach4Kure!$F8040)*1000</f>
        <v>78.589999999999989</v>
      </c>
      <c r="P8036" s="2">
        <f>[2]Reach4Kure!$D8040*1000/5</f>
        <v>15.418000000000001</v>
      </c>
      <c r="Q8036" s="2">
        <v>0.1</v>
      </c>
      <c r="R8036" s="2">
        <v>3000</v>
      </c>
      <c r="S8036" s="2">
        <v>0</v>
      </c>
      <c r="T8036" s="2">
        <v>0</v>
      </c>
    </row>
    <row r="8037" spans="1:20" x14ac:dyDescent="0.25">
      <c r="A8037" s="2">
        <v>2005</v>
      </c>
      <c r="B8037" s="2">
        <v>1</v>
      </c>
      <c r="C8037" s="2">
        <v>2</v>
      </c>
      <c r="D8037" s="2" t="s">
        <v>17</v>
      </c>
      <c r="E8037" s="6">
        <f>[1]Final!J8039</f>
        <v>0.875</v>
      </c>
      <c r="F8037" s="2">
        <v>3.5</v>
      </c>
      <c r="G8037" s="2">
        <v>64</v>
      </c>
      <c r="H8037" s="5">
        <f>[1]Final!F8039*10</f>
        <v>977.6</v>
      </c>
      <c r="I8037" s="5">
        <v>5.5</v>
      </c>
      <c r="J8037" s="2">
        <v>6</v>
      </c>
      <c r="K8037" s="4">
        <f>[2]Reach4Kure!$B8041*86400</f>
        <v>1013472</v>
      </c>
      <c r="L8037" s="2">
        <f>[2]Reach4Kure!$G8041</f>
        <v>3.33</v>
      </c>
      <c r="M8037" s="2">
        <v>0</v>
      </c>
      <c r="N8037" s="2">
        <f>[2]Reach4Kure!$C8041*1000</f>
        <v>48810</v>
      </c>
      <c r="O8037" s="3">
        <f>([2]Reach4Kure!$F8041)*1000</f>
        <v>74.410000000000011</v>
      </c>
      <c r="P8037" s="2">
        <f>[2]Reach4Kure!$D8041*1000/5</f>
        <v>14.518000000000001</v>
      </c>
      <c r="Q8037" s="2">
        <v>0.1</v>
      </c>
      <c r="R8037" s="2">
        <v>3000</v>
      </c>
      <c r="S8037" s="2">
        <v>0</v>
      </c>
      <c r="T8037" s="2">
        <v>0</v>
      </c>
    </row>
    <row r="8038" spans="1:20" x14ac:dyDescent="0.25">
      <c r="A8038" s="2">
        <v>2005</v>
      </c>
      <c r="B8038" s="2">
        <v>1</v>
      </c>
      <c r="C8038" s="2">
        <v>3</v>
      </c>
      <c r="D8038" s="2" t="s">
        <v>17</v>
      </c>
      <c r="E8038" s="6">
        <f>[1]Final!J8040</f>
        <v>0.25</v>
      </c>
      <c r="F8038" s="2">
        <v>3</v>
      </c>
      <c r="G8038" s="2">
        <v>50</v>
      </c>
      <c r="H8038" s="5">
        <f>[1]Final!F8040*10</f>
        <v>994.90000000000009</v>
      </c>
      <c r="I8038" s="5">
        <v>5.2</v>
      </c>
      <c r="J8038" s="2">
        <v>0</v>
      </c>
      <c r="K8038" s="4">
        <f>[2]Reach4Kure!$B8042*86400</f>
        <v>713923.2</v>
      </c>
      <c r="L8038" s="2">
        <f>[2]Reach4Kure!$G8042</f>
        <v>2.64</v>
      </c>
      <c r="M8038" s="2">
        <v>0</v>
      </c>
      <c r="N8038" s="2">
        <f>[2]Reach4Kure!$C8042*1000</f>
        <v>42970</v>
      </c>
      <c r="O8038" s="3">
        <f>([2]Reach4Kure!$F8042)*1000</f>
        <v>77.97999999999999</v>
      </c>
      <c r="P8038" s="2">
        <f>[2]Reach4Kure!$D8042*1000/5</f>
        <v>15.254000000000001</v>
      </c>
      <c r="Q8038" s="2">
        <v>0.1</v>
      </c>
      <c r="R8038" s="2">
        <v>3000</v>
      </c>
      <c r="S8038" s="2">
        <v>0</v>
      </c>
      <c r="T8038" s="2">
        <v>0</v>
      </c>
    </row>
    <row r="8039" spans="1:20" x14ac:dyDescent="0.25">
      <c r="A8039" s="2">
        <v>2005</v>
      </c>
      <c r="B8039" s="2">
        <v>1</v>
      </c>
      <c r="C8039" s="2">
        <v>4</v>
      </c>
      <c r="D8039" s="2" t="s">
        <v>17</v>
      </c>
      <c r="E8039" s="6">
        <f>[1]Final!J8041</f>
        <v>0.625</v>
      </c>
      <c r="F8039" s="2">
        <v>3.3</v>
      </c>
      <c r="G8039" s="2">
        <v>94</v>
      </c>
      <c r="H8039" s="5">
        <f>[1]Final!F8041*10</f>
        <v>990.6</v>
      </c>
      <c r="I8039" s="5">
        <v>2.2000000000000002</v>
      </c>
      <c r="J8039" s="2">
        <v>0.5</v>
      </c>
      <c r="K8039" s="4">
        <f>[2]Reach4Kure!$B8043*86400</f>
        <v>575337.6</v>
      </c>
      <c r="L8039" s="2">
        <f>[2]Reach4Kure!$G8043</f>
        <v>2.69</v>
      </c>
      <c r="M8039" s="2">
        <v>0</v>
      </c>
      <c r="N8039" s="2">
        <f>[2]Reach4Kure!$C8043*1000</f>
        <v>39730</v>
      </c>
      <c r="O8039" s="3">
        <f>([2]Reach4Kure!$F8043)*1000</f>
        <v>76.2</v>
      </c>
      <c r="P8039" s="2">
        <f>[2]Reach4Kure!$D8043*1000/5</f>
        <v>15.040000000000001</v>
      </c>
      <c r="Q8039" s="2">
        <v>0.1</v>
      </c>
      <c r="R8039" s="2">
        <v>3000</v>
      </c>
      <c r="S8039" s="2">
        <v>0</v>
      </c>
      <c r="T8039" s="2">
        <v>0</v>
      </c>
    </row>
    <row r="8040" spans="1:20" x14ac:dyDescent="0.25">
      <c r="A8040" s="2">
        <v>2005</v>
      </c>
      <c r="B8040" s="2">
        <v>1</v>
      </c>
      <c r="C8040" s="2">
        <v>5</v>
      </c>
      <c r="D8040" s="2" t="s">
        <v>17</v>
      </c>
      <c r="E8040" s="6">
        <f>[1]Final!J8042</f>
        <v>0.46250000000000002</v>
      </c>
      <c r="F8040" s="2">
        <v>4.3</v>
      </c>
      <c r="G8040" s="2">
        <v>75</v>
      </c>
      <c r="H8040" s="5">
        <f>[1]Final!F8042*10</f>
        <v>997.20000000000016</v>
      </c>
      <c r="I8040" s="5">
        <v>5.0999999999999996</v>
      </c>
      <c r="J8040" s="2">
        <v>0</v>
      </c>
      <c r="K8040" s="4">
        <f>[2]Reach4Kure!$B8044*86400</f>
        <v>441244.80000000005</v>
      </c>
      <c r="L8040" s="2">
        <f>[2]Reach4Kure!$G8044</f>
        <v>3.05</v>
      </c>
      <c r="M8040" s="2">
        <v>0</v>
      </c>
      <c r="N8040" s="2">
        <f>[2]Reach4Kure!$C8044*1000</f>
        <v>34670</v>
      </c>
      <c r="O8040" s="3">
        <f>([2]Reach4Kure!$F8044)*1000</f>
        <v>75.67</v>
      </c>
      <c r="P8040" s="2">
        <f>[2]Reach4Kure!$D8044*1000/5</f>
        <v>15.029999999999998</v>
      </c>
      <c r="Q8040" s="2">
        <v>0.1</v>
      </c>
      <c r="R8040" s="2">
        <v>3000</v>
      </c>
      <c r="S8040" s="2">
        <v>0</v>
      </c>
      <c r="T8040" s="2">
        <v>0</v>
      </c>
    </row>
    <row r="8041" spans="1:20" x14ac:dyDescent="0.25">
      <c r="A8041" s="2">
        <v>2005</v>
      </c>
      <c r="B8041" s="2">
        <v>1</v>
      </c>
      <c r="C8041" s="2">
        <v>6</v>
      </c>
      <c r="D8041" s="2" t="s">
        <v>17</v>
      </c>
      <c r="E8041" s="6">
        <f>[1]Final!J8043</f>
        <v>0.41249999999999998</v>
      </c>
      <c r="F8041" s="2">
        <v>4.8</v>
      </c>
      <c r="G8041" s="2">
        <v>74</v>
      </c>
      <c r="H8041" s="5">
        <f>[1]Final!F8043*10</f>
        <v>995.7</v>
      </c>
      <c r="I8041" s="5">
        <v>5.5</v>
      </c>
      <c r="J8041" s="2">
        <v>0.7</v>
      </c>
      <c r="K8041" s="4">
        <f>[2]Reach4Kure!$B8045*86400</f>
        <v>444614.39999999997</v>
      </c>
      <c r="L8041" s="2">
        <f>[2]Reach4Kure!$G8045</f>
        <v>4.29</v>
      </c>
      <c r="M8041" s="2">
        <v>0</v>
      </c>
      <c r="N8041" s="2">
        <f>[2]Reach4Kure!$C8045*1000</f>
        <v>34700</v>
      </c>
      <c r="O8041" s="3">
        <f>([2]Reach4Kure!$F8045)*1000</f>
        <v>72.959999999999994</v>
      </c>
      <c r="P8041" s="2">
        <f>[2]Reach4Kure!$D8045*1000/5</f>
        <v>14.475999999999999</v>
      </c>
      <c r="Q8041" s="2">
        <v>0.1</v>
      </c>
      <c r="R8041" s="2">
        <v>3000</v>
      </c>
      <c r="S8041" s="2">
        <v>0</v>
      </c>
      <c r="T8041" s="2">
        <v>0</v>
      </c>
    </row>
    <row r="8042" spans="1:20" x14ac:dyDescent="0.25">
      <c r="A8042" s="2">
        <v>2005</v>
      </c>
      <c r="B8042" s="2">
        <v>1</v>
      </c>
      <c r="C8042" s="2">
        <v>7</v>
      </c>
      <c r="D8042" s="2" t="s">
        <v>17</v>
      </c>
      <c r="E8042" s="6">
        <f>[1]Final!J8044</f>
        <v>0.375</v>
      </c>
      <c r="F8042" s="2">
        <v>8.1</v>
      </c>
      <c r="G8042" s="2">
        <v>73</v>
      </c>
      <c r="H8042" s="5">
        <f>[1]Final!F8044*10</f>
        <v>985.2</v>
      </c>
      <c r="I8042" s="5">
        <v>5.7</v>
      </c>
      <c r="J8042" s="2">
        <v>0</v>
      </c>
      <c r="K8042" s="4">
        <f>[2]Reach4Kure!$B8046*86400</f>
        <v>355017.6</v>
      </c>
      <c r="L8042" s="2">
        <f>[2]Reach4Kure!$G8046</f>
        <v>7.81</v>
      </c>
      <c r="M8042" s="2">
        <v>0</v>
      </c>
      <c r="N8042" s="2">
        <f>[2]Reach4Kure!$C8046*1000</f>
        <v>32580</v>
      </c>
      <c r="O8042" s="3">
        <f>([2]Reach4Kure!$F8046)*1000</f>
        <v>71.77</v>
      </c>
      <c r="P8042" s="2">
        <f>[2]Reach4Kure!$D8046*1000/5</f>
        <v>14.308000000000002</v>
      </c>
      <c r="Q8042" s="2">
        <v>0.1</v>
      </c>
      <c r="R8042" s="2">
        <v>3000</v>
      </c>
      <c r="S8042" s="2">
        <v>0</v>
      </c>
      <c r="T8042" s="2">
        <v>0</v>
      </c>
    </row>
    <row r="8043" spans="1:20" x14ac:dyDescent="0.25">
      <c r="A8043" s="2">
        <v>2005</v>
      </c>
      <c r="B8043" s="2">
        <v>1</v>
      </c>
      <c r="C8043" s="2">
        <v>8</v>
      </c>
      <c r="D8043" s="2" t="s">
        <v>17</v>
      </c>
      <c r="E8043" s="6">
        <f>[1]Final!J8045</f>
        <v>0.91249999999999998</v>
      </c>
      <c r="F8043" s="2">
        <v>5.6</v>
      </c>
      <c r="G8043" s="2">
        <v>95</v>
      </c>
      <c r="H8043" s="5">
        <f>[1]Final!F8045*10</f>
        <v>968.3</v>
      </c>
      <c r="I8043" s="5">
        <v>6</v>
      </c>
      <c r="J8043" s="2">
        <v>6</v>
      </c>
      <c r="K8043" s="4">
        <f>[2]Reach4Kure!$B8047*86400</f>
        <v>530236.79999999993</v>
      </c>
      <c r="L8043" s="2">
        <f>[2]Reach4Kure!$G8047</f>
        <v>5.04</v>
      </c>
      <c r="M8043" s="2">
        <v>0</v>
      </c>
      <c r="N8043" s="2">
        <f>[2]Reach4Kure!$C8047*1000</f>
        <v>416500</v>
      </c>
      <c r="O8043" s="3">
        <f>([2]Reach4Kure!$F8047)*1000</f>
        <v>74.58</v>
      </c>
      <c r="P8043" s="2">
        <f>[2]Reach4Kure!$D8047*1000/5</f>
        <v>14.678000000000001</v>
      </c>
      <c r="Q8043" s="2">
        <v>0.1</v>
      </c>
      <c r="R8043" s="2">
        <v>3000</v>
      </c>
      <c r="S8043" s="2">
        <v>0</v>
      </c>
      <c r="T8043" s="2">
        <v>0</v>
      </c>
    </row>
    <row r="8044" spans="1:20" x14ac:dyDescent="0.25">
      <c r="A8044" s="2">
        <v>2005</v>
      </c>
      <c r="B8044" s="2">
        <v>1</v>
      </c>
      <c r="C8044" s="2">
        <v>9</v>
      </c>
      <c r="D8044" s="2" t="s">
        <v>17</v>
      </c>
      <c r="E8044" s="6">
        <f>[1]Final!J8046</f>
        <v>0.28749999999999998</v>
      </c>
      <c r="F8044" s="2">
        <v>3.7</v>
      </c>
      <c r="G8044" s="2">
        <v>66</v>
      </c>
      <c r="H8044" s="5">
        <f>[1]Final!F8046*10</f>
        <v>989.70000000000016</v>
      </c>
      <c r="I8044" s="5">
        <v>4.5</v>
      </c>
      <c r="J8044" s="2">
        <v>9.5</v>
      </c>
      <c r="K8044" s="4">
        <f>[2]Reach4Kure!$B8048*86400</f>
        <v>1052352</v>
      </c>
      <c r="L8044" s="2">
        <f>[2]Reach4Kure!$G8048</f>
        <v>3.43</v>
      </c>
      <c r="M8044" s="2">
        <v>0</v>
      </c>
      <c r="N8044" s="2">
        <f>[2]Reach4Kure!$C8048*1000</f>
        <v>81480</v>
      </c>
      <c r="O8044" s="3">
        <f>([2]Reach4Kure!$F8048)*1000</f>
        <v>73.61</v>
      </c>
      <c r="P8044" s="2">
        <f>[2]Reach4Kure!$D8048*1000/5</f>
        <v>14.309999999999999</v>
      </c>
      <c r="Q8044" s="2">
        <v>0.1</v>
      </c>
      <c r="R8044" s="2">
        <v>3000</v>
      </c>
      <c r="S8044" s="2">
        <v>0</v>
      </c>
      <c r="T8044" s="2">
        <v>0</v>
      </c>
    </row>
    <row r="8045" spans="1:20" x14ac:dyDescent="0.25">
      <c r="A8045" s="2">
        <v>2005</v>
      </c>
      <c r="B8045" s="2">
        <v>1</v>
      </c>
      <c r="C8045" s="2">
        <v>10</v>
      </c>
      <c r="D8045" s="2" t="s">
        <v>17</v>
      </c>
      <c r="E8045" s="6">
        <f>[1]Final!J8047</f>
        <v>0.625</v>
      </c>
      <c r="F8045" s="2">
        <v>7.4</v>
      </c>
      <c r="G8045" s="2">
        <v>93</v>
      </c>
      <c r="H8045" s="5">
        <f>[1]Final!F8047*10</f>
        <v>984.30000000000007</v>
      </c>
      <c r="I8045" s="5">
        <v>8.9</v>
      </c>
      <c r="J8045" s="2">
        <v>7.3</v>
      </c>
      <c r="K8045" s="4">
        <f>[2]Reach4Kure!$B8049*86400</f>
        <v>1179360</v>
      </c>
      <c r="L8045" s="2">
        <f>[2]Reach4Kure!$G8049</f>
        <v>7.3</v>
      </c>
      <c r="M8045" s="2">
        <v>0</v>
      </c>
      <c r="N8045" s="2">
        <f>[2]Reach4Kure!$C8049*1000</f>
        <v>78790</v>
      </c>
      <c r="O8045" s="3">
        <f>([2]Reach4Kure!$F8049)*1000</f>
        <v>75.929999999999993</v>
      </c>
      <c r="P8045" s="2">
        <f>[2]Reach4Kure!$D8049*1000/5</f>
        <v>14.462</v>
      </c>
      <c r="Q8045" s="2">
        <v>0.1</v>
      </c>
      <c r="R8045" s="2">
        <v>3000</v>
      </c>
      <c r="S8045" s="2">
        <v>0</v>
      </c>
      <c r="T8045" s="2">
        <v>0</v>
      </c>
    </row>
    <row r="8046" spans="1:20" x14ac:dyDescent="0.25">
      <c r="A8046" s="2">
        <v>2005</v>
      </c>
      <c r="B8046" s="2">
        <v>1</v>
      </c>
      <c r="C8046" s="2">
        <v>11</v>
      </c>
      <c r="D8046" s="2" t="s">
        <v>17</v>
      </c>
      <c r="E8046" s="6">
        <f>[1]Final!J8048</f>
        <v>0.71250000000000002</v>
      </c>
      <c r="F8046" s="2">
        <v>6.6</v>
      </c>
      <c r="G8046" s="2">
        <v>85</v>
      </c>
      <c r="H8046" s="5">
        <f>[1]Final!F8048*10</f>
        <v>999.4</v>
      </c>
      <c r="I8046" s="5">
        <v>5.7</v>
      </c>
      <c r="J8046" s="2">
        <v>0.5</v>
      </c>
      <c r="K8046" s="4">
        <f>[2]Reach4Kure!$B8050*86400</f>
        <v>829094.40000000002</v>
      </c>
      <c r="L8046" s="2">
        <f>[2]Reach4Kure!$G8050</f>
        <v>5.98</v>
      </c>
      <c r="M8046" s="2">
        <v>0</v>
      </c>
      <c r="N8046" s="2">
        <f>[2]Reach4Kure!$C8050*1000</f>
        <v>61270</v>
      </c>
      <c r="O8046" s="3">
        <f>([2]Reach4Kure!$F8050)*1000</f>
        <v>79.8</v>
      </c>
      <c r="P8046" s="2">
        <f>[2]Reach4Kure!$D8050*1000/5</f>
        <v>15.179999999999998</v>
      </c>
      <c r="Q8046" s="2">
        <v>0.1</v>
      </c>
      <c r="R8046" s="2">
        <v>3000</v>
      </c>
      <c r="S8046" s="2">
        <v>0</v>
      </c>
      <c r="T8046" s="2">
        <v>0</v>
      </c>
    </row>
    <row r="8047" spans="1:20" x14ac:dyDescent="0.25">
      <c r="A8047" s="2">
        <v>2005</v>
      </c>
      <c r="B8047" s="2">
        <v>1</v>
      </c>
      <c r="C8047" s="2">
        <v>12</v>
      </c>
      <c r="D8047" s="2" t="s">
        <v>17</v>
      </c>
      <c r="E8047" s="6">
        <f>[1]Final!J8049</f>
        <v>0.625</v>
      </c>
      <c r="F8047" s="2">
        <v>6</v>
      </c>
      <c r="G8047" s="2">
        <v>80</v>
      </c>
      <c r="H8047" s="5">
        <f>[1]Final!F8049*10</f>
        <v>986.2</v>
      </c>
      <c r="I8047" s="5">
        <v>11.8</v>
      </c>
      <c r="J8047" s="2">
        <v>7</v>
      </c>
      <c r="K8047" s="4">
        <f>[2]Reach4Kure!$B8051*86400</f>
        <v>758678.4</v>
      </c>
      <c r="L8047" s="2">
        <f>[2]Reach4Kure!$G8051</f>
        <v>5.39</v>
      </c>
      <c r="M8047" s="2">
        <v>0</v>
      </c>
      <c r="N8047" s="2">
        <f>[2]Reach4Kure!$C8051*1000</f>
        <v>62400</v>
      </c>
      <c r="O8047" s="3">
        <f>([2]Reach4Kure!$F8051)*1000</f>
        <v>77.600000000000009</v>
      </c>
      <c r="P8047" s="2">
        <f>[2]Reach4Kure!$D8051*1000/5</f>
        <v>14.8</v>
      </c>
      <c r="Q8047" s="2">
        <v>0.1</v>
      </c>
      <c r="R8047" s="2">
        <v>3000</v>
      </c>
      <c r="S8047" s="2">
        <v>0</v>
      </c>
      <c r="T8047" s="2">
        <v>0</v>
      </c>
    </row>
    <row r="8048" spans="1:20" x14ac:dyDescent="0.25">
      <c r="A8048" s="2">
        <v>2005</v>
      </c>
      <c r="B8048" s="2">
        <v>1</v>
      </c>
      <c r="C8048" s="2">
        <v>13</v>
      </c>
      <c r="D8048" s="2" t="s">
        <v>17</v>
      </c>
      <c r="E8048" s="6">
        <f>[1]Final!J8050</f>
        <v>0.53749999999999998</v>
      </c>
      <c r="F8048" s="2">
        <v>5.6</v>
      </c>
      <c r="G8048" s="2">
        <v>62</v>
      </c>
      <c r="H8048" s="5">
        <f>[1]Final!F8050*10</f>
        <v>991.00000000000011</v>
      </c>
      <c r="I8048" s="5">
        <v>3.8</v>
      </c>
      <c r="J8048" s="2">
        <v>0.3</v>
      </c>
      <c r="K8048" s="4">
        <f>[2]Reach4Kure!$B8052*86400</f>
        <v>620438.4</v>
      </c>
      <c r="L8048" s="2">
        <f>[2]Reach4Kure!$G8052</f>
        <v>6</v>
      </c>
      <c r="M8048" s="2">
        <v>0</v>
      </c>
      <c r="N8048" s="2">
        <f>[2]Reach4Kure!$C8052*1000</f>
        <v>55030</v>
      </c>
      <c r="O8048" s="3">
        <f>([2]Reach4Kure!$F8052)*1000</f>
        <v>77.38000000000001</v>
      </c>
      <c r="P8048" s="2">
        <f>[2]Reach4Kure!$D8052*1000/5</f>
        <v>15.016</v>
      </c>
      <c r="Q8048" s="2">
        <v>0.1</v>
      </c>
      <c r="R8048" s="2">
        <v>3000</v>
      </c>
      <c r="S8048" s="2">
        <v>0</v>
      </c>
      <c r="T8048" s="2">
        <v>0</v>
      </c>
    </row>
    <row r="8049" spans="1:20" x14ac:dyDescent="0.25">
      <c r="A8049" s="2">
        <v>2005</v>
      </c>
      <c r="B8049" s="2">
        <v>1</v>
      </c>
      <c r="C8049" s="2">
        <v>14</v>
      </c>
      <c r="D8049" s="2" t="s">
        <v>17</v>
      </c>
      <c r="E8049" s="6">
        <f>[1]Final!J8051</f>
        <v>0.125</v>
      </c>
      <c r="F8049" s="2">
        <v>0.2</v>
      </c>
      <c r="G8049" s="2">
        <v>75</v>
      </c>
      <c r="H8049" s="5">
        <f>[1]Final!F8051*10</f>
        <v>1015.8</v>
      </c>
      <c r="I8049" s="5">
        <v>1.5</v>
      </c>
      <c r="J8049" s="2">
        <v>0</v>
      </c>
      <c r="K8049" s="4">
        <f>[2]Reach4Kure!$B8053*86400</f>
        <v>485654.4</v>
      </c>
      <c r="L8049" s="2">
        <f>[2]Reach4Kure!$G8053</f>
        <v>0.45</v>
      </c>
      <c r="M8049" s="2">
        <v>0</v>
      </c>
      <c r="N8049" s="2">
        <f>[2]Reach4Kure!$C8053*1000</f>
        <v>35330</v>
      </c>
      <c r="O8049" s="3">
        <f>([2]Reach4Kure!$F8053)*1000</f>
        <v>75.45</v>
      </c>
      <c r="P8049" s="2">
        <f>[2]Reach4Kure!$D8053*1000/5</f>
        <v>14.902000000000001</v>
      </c>
      <c r="Q8049" s="2">
        <v>0.1</v>
      </c>
      <c r="R8049" s="2">
        <v>3000</v>
      </c>
      <c r="S8049" s="2">
        <v>0</v>
      </c>
      <c r="T8049" s="2">
        <v>0</v>
      </c>
    </row>
    <row r="8050" spans="1:20" x14ac:dyDescent="0.25">
      <c r="A8050" s="2">
        <v>2005</v>
      </c>
      <c r="B8050" s="2">
        <v>1</v>
      </c>
      <c r="C8050" s="2">
        <v>15</v>
      </c>
      <c r="D8050" s="2" t="s">
        <v>17</v>
      </c>
      <c r="E8050" s="6">
        <f>[1]Final!J8052</f>
        <v>0.875</v>
      </c>
      <c r="F8050" s="2">
        <v>0.2</v>
      </c>
      <c r="G8050" s="2">
        <v>87</v>
      </c>
      <c r="H8050" s="5">
        <f>[1]Final!F8052*10</f>
        <v>1018.7</v>
      </c>
      <c r="I8050" s="5">
        <v>3.1</v>
      </c>
      <c r="J8050" s="2">
        <v>0</v>
      </c>
      <c r="K8050" s="4">
        <f>[2]Reach4Kure!$B8054*86400</f>
        <v>397353.60000000003</v>
      </c>
      <c r="L8050" s="2">
        <f>[2]Reach4Kure!$G8054</f>
        <v>0</v>
      </c>
      <c r="M8050" s="2">
        <v>0</v>
      </c>
      <c r="N8050" s="2">
        <f>[2]Reach4Kure!$C8054*1000</f>
        <v>32299.999999999996</v>
      </c>
      <c r="O8050" s="3">
        <f>([2]Reach4Kure!$F8054)*1000</f>
        <v>76.03</v>
      </c>
      <c r="P8050" s="2">
        <f>[2]Reach4Kure!$D8054*1000/5</f>
        <v>15.101999999999999</v>
      </c>
      <c r="Q8050" s="2">
        <v>0.1</v>
      </c>
      <c r="R8050" s="2">
        <v>3000</v>
      </c>
      <c r="S8050" s="2">
        <v>0</v>
      </c>
      <c r="T8050" s="2">
        <v>0</v>
      </c>
    </row>
    <row r="8051" spans="1:20" x14ac:dyDescent="0.25">
      <c r="A8051" s="2">
        <v>2005</v>
      </c>
      <c r="B8051" s="2">
        <v>1</v>
      </c>
      <c r="C8051" s="2">
        <v>16</v>
      </c>
      <c r="D8051" s="2" t="s">
        <v>17</v>
      </c>
      <c r="E8051" s="6">
        <f>[1]Final!J8053</f>
        <v>1</v>
      </c>
      <c r="F8051" s="2">
        <v>5.7</v>
      </c>
      <c r="G8051" s="2">
        <v>95</v>
      </c>
      <c r="H8051" s="5">
        <f>[1]Final!F8053*10</f>
        <v>1006.7000000000002</v>
      </c>
      <c r="I8051" s="5">
        <v>7.2</v>
      </c>
      <c r="J8051" s="2">
        <v>0</v>
      </c>
      <c r="K8051" s="4">
        <f>[2]Reach4Kure!$B8055*86400</f>
        <v>384566.39999999997</v>
      </c>
      <c r="L8051" s="2">
        <f>[2]Reach4Kure!$G8055</f>
        <v>5.32</v>
      </c>
      <c r="M8051" s="2">
        <v>0</v>
      </c>
      <c r="N8051" s="2">
        <f>[2]Reach4Kure!$C8055*1000</f>
        <v>31790</v>
      </c>
      <c r="O8051" s="3">
        <f>([2]Reach4Kure!$F8055)*1000</f>
        <v>77.53</v>
      </c>
      <c r="P8051" s="2">
        <f>[2]Reach4Kure!$D8055*1000/5</f>
        <v>15.423999999999998</v>
      </c>
      <c r="Q8051" s="2">
        <v>0.1</v>
      </c>
      <c r="R8051" s="2">
        <v>3000</v>
      </c>
      <c r="S8051" s="2">
        <v>0</v>
      </c>
      <c r="T8051" s="2">
        <v>0</v>
      </c>
    </row>
    <row r="8052" spans="1:20" x14ac:dyDescent="0.25">
      <c r="A8052" s="2">
        <v>2005</v>
      </c>
      <c r="B8052" s="2">
        <v>1</v>
      </c>
      <c r="C8052" s="2">
        <v>17</v>
      </c>
      <c r="D8052" s="2" t="s">
        <v>17</v>
      </c>
      <c r="E8052" s="6">
        <f>[1]Final!J8054</f>
        <v>1</v>
      </c>
      <c r="F8052" s="2">
        <v>6.4</v>
      </c>
      <c r="G8052" s="2">
        <v>96</v>
      </c>
      <c r="H8052" s="5">
        <f>[1]Final!F8054*10</f>
        <v>992.90000000000009</v>
      </c>
      <c r="I8052" s="5">
        <v>9.1</v>
      </c>
      <c r="J8052" s="2">
        <v>1.9</v>
      </c>
      <c r="K8052" s="4">
        <f>[2]Reach4Kure!$B8056*86400</f>
        <v>386899.19999999995</v>
      </c>
      <c r="L8052" s="2">
        <f>[2]Reach4Kure!$G8056</f>
        <v>6.22</v>
      </c>
      <c r="M8052" s="2">
        <v>0</v>
      </c>
      <c r="N8052" s="2">
        <f>[2]Reach4Kure!$C8056*1000</f>
        <v>31800</v>
      </c>
      <c r="O8052" s="3">
        <f>([2]Reach4Kure!$F8056)*1000</f>
        <v>75.179999999999993</v>
      </c>
      <c r="P8052" s="2">
        <f>[2]Reach4Kure!$D8056*1000/5</f>
        <v>14.929999999999998</v>
      </c>
      <c r="Q8052" s="2">
        <v>0.1</v>
      </c>
      <c r="R8052" s="2">
        <v>3000</v>
      </c>
      <c r="S8052" s="2">
        <v>0</v>
      </c>
      <c r="T8052" s="2">
        <v>0</v>
      </c>
    </row>
    <row r="8053" spans="1:20" x14ac:dyDescent="0.25">
      <c r="A8053" s="2">
        <v>2005</v>
      </c>
      <c r="B8053" s="2">
        <v>1</v>
      </c>
      <c r="C8053" s="2">
        <v>18</v>
      </c>
      <c r="D8053" s="2" t="s">
        <v>17</v>
      </c>
      <c r="E8053" s="6">
        <f>[1]Final!J8055</f>
        <v>0.91249999999999998</v>
      </c>
      <c r="F8053" s="2">
        <v>4</v>
      </c>
      <c r="G8053" s="2">
        <v>93</v>
      </c>
      <c r="H8053" s="5">
        <f>[1]Final!F8055*10</f>
        <v>978.40000000000009</v>
      </c>
      <c r="I8053" s="5">
        <v>3.8</v>
      </c>
      <c r="J8053" s="2">
        <v>5.3</v>
      </c>
      <c r="K8053" s="4">
        <f>[2]Reach4Kure!$B8057*86400</f>
        <v>547689.60000000009</v>
      </c>
      <c r="L8053" s="2">
        <f>[2]Reach4Kure!$G8057</f>
        <v>3.66</v>
      </c>
      <c r="M8053" s="2">
        <v>0</v>
      </c>
      <c r="N8053" s="2">
        <f>[2]Reach4Kure!$C8057*1000</f>
        <v>150800</v>
      </c>
      <c r="O8053" s="3">
        <f>([2]Reach4Kure!$F8057)*1000</f>
        <v>75.5</v>
      </c>
      <c r="P8053" s="2">
        <f>[2]Reach4Kure!$D8057*1000/5</f>
        <v>14.778</v>
      </c>
      <c r="Q8053" s="2">
        <v>0.1</v>
      </c>
      <c r="R8053" s="2">
        <v>3000</v>
      </c>
      <c r="S8053" s="2">
        <v>0</v>
      </c>
      <c r="T8053" s="2">
        <v>0</v>
      </c>
    </row>
    <row r="8054" spans="1:20" x14ac:dyDescent="0.25">
      <c r="A8054" s="2">
        <v>2005</v>
      </c>
      <c r="B8054" s="2">
        <v>1</v>
      </c>
      <c r="C8054" s="2">
        <v>19</v>
      </c>
      <c r="D8054" s="2" t="s">
        <v>17</v>
      </c>
      <c r="E8054" s="6">
        <f>[1]Final!J8056</f>
        <v>0.875</v>
      </c>
      <c r="F8054" s="2">
        <v>0.7</v>
      </c>
      <c r="G8054" s="2">
        <v>93</v>
      </c>
      <c r="H8054" s="5">
        <f>[1]Final!F8056*10</f>
        <v>988.2</v>
      </c>
      <c r="I8054" s="5">
        <v>2.7</v>
      </c>
      <c r="J8054" s="2">
        <v>4</v>
      </c>
      <c r="K8054" s="4">
        <f>[2]Reach4Kure!$B8058*86400</f>
        <v>437011.20000000001</v>
      </c>
      <c r="L8054" s="2">
        <f>[2]Reach4Kure!$G8058</f>
        <v>0.21</v>
      </c>
      <c r="M8054" s="2">
        <v>0</v>
      </c>
      <c r="N8054" s="2">
        <f>[2]Reach4Kure!$C8058*1000</f>
        <v>40650</v>
      </c>
      <c r="O8054" s="3">
        <f>([2]Reach4Kure!$F8058)*1000</f>
        <v>77.069999999999993</v>
      </c>
      <c r="P8054" s="2">
        <f>[2]Reach4Kure!$D8058*1000/5</f>
        <v>14.960000000000003</v>
      </c>
      <c r="Q8054" s="2">
        <v>0.1</v>
      </c>
      <c r="R8054" s="2">
        <v>3000</v>
      </c>
      <c r="S8054" s="2">
        <v>0</v>
      </c>
      <c r="T8054" s="2">
        <v>0</v>
      </c>
    </row>
    <row r="8055" spans="1:20" x14ac:dyDescent="0.25">
      <c r="A8055" s="2">
        <v>2005</v>
      </c>
      <c r="B8055" s="2">
        <v>1</v>
      </c>
      <c r="C8055" s="2">
        <v>20</v>
      </c>
      <c r="D8055" s="2" t="s">
        <v>17</v>
      </c>
      <c r="E8055" s="6">
        <f>[1]Final!J8057</f>
        <v>0.75</v>
      </c>
      <c r="F8055" s="2">
        <v>-0.1</v>
      </c>
      <c r="G8055" s="2">
        <v>92</v>
      </c>
      <c r="H8055" s="5">
        <f>[1]Final!F8057*10</f>
        <v>969</v>
      </c>
      <c r="I8055" s="5">
        <v>3.4</v>
      </c>
      <c r="J8055" s="2">
        <v>9.3000000000000007</v>
      </c>
      <c r="K8055" s="4">
        <f>[2]Reach4Kure!$B8059*86400</f>
        <v>381542.40000000002</v>
      </c>
      <c r="L8055" s="2">
        <f>[2]Reach4Kure!$G8059</f>
        <v>0</v>
      </c>
      <c r="M8055" s="2">
        <v>0</v>
      </c>
      <c r="N8055" s="2">
        <f>[2]Reach4Kure!$C8059*1000</f>
        <v>41060</v>
      </c>
      <c r="O8055" s="3">
        <f>([2]Reach4Kure!$F8059)*1000</f>
        <v>75.34</v>
      </c>
      <c r="P8055" s="2">
        <f>[2]Reach4Kure!$D8059*1000/5</f>
        <v>13.784000000000001</v>
      </c>
      <c r="Q8055" s="2">
        <v>0.1</v>
      </c>
      <c r="R8055" s="2">
        <v>3000</v>
      </c>
      <c r="S8055" s="2">
        <v>0</v>
      </c>
      <c r="T8055" s="2">
        <v>0</v>
      </c>
    </row>
    <row r="8056" spans="1:20" x14ac:dyDescent="0.25">
      <c r="A8056" s="2">
        <v>2005</v>
      </c>
      <c r="B8056" s="2">
        <v>1</v>
      </c>
      <c r="C8056" s="2">
        <v>21</v>
      </c>
      <c r="D8056" s="2" t="s">
        <v>17</v>
      </c>
      <c r="E8056" s="6">
        <f>[1]Final!J8058</f>
        <v>0.5</v>
      </c>
      <c r="F8056" s="2">
        <v>-2</v>
      </c>
      <c r="G8056" s="2">
        <v>90</v>
      </c>
      <c r="H8056" s="5">
        <f>[1]Final!F8058*10</f>
        <v>981.60000000000014</v>
      </c>
      <c r="I8056" s="5">
        <v>1.3</v>
      </c>
      <c r="J8056" s="2">
        <v>0</v>
      </c>
      <c r="K8056" s="4">
        <f>[2]Reach4Kure!$B8060*86400</f>
        <v>305164.79999999999</v>
      </c>
      <c r="L8056" s="2">
        <f>[2]Reach4Kure!$G8060</f>
        <v>0</v>
      </c>
      <c r="M8056" s="2">
        <v>0</v>
      </c>
      <c r="N8056" s="2">
        <f>[2]Reach4Kure!$C8060*1000</f>
        <v>34460</v>
      </c>
      <c r="O8056" s="3">
        <f>([2]Reach4Kure!$F8060)*1000</f>
        <v>77.72999999999999</v>
      </c>
      <c r="P8056" s="2">
        <f>[2]Reach4Kure!$D8060*1000/5</f>
        <v>14.034000000000001</v>
      </c>
      <c r="Q8056" s="2">
        <v>0.1</v>
      </c>
      <c r="R8056" s="2">
        <v>3000</v>
      </c>
      <c r="S8056" s="2">
        <v>0</v>
      </c>
      <c r="T8056" s="2">
        <v>0</v>
      </c>
    </row>
    <row r="8057" spans="1:20" x14ac:dyDescent="0.25">
      <c r="A8057" s="2">
        <v>2005</v>
      </c>
      <c r="B8057" s="2">
        <v>1</v>
      </c>
      <c r="C8057" s="2">
        <v>22</v>
      </c>
      <c r="D8057" s="2" t="s">
        <v>17</v>
      </c>
      <c r="E8057" s="6">
        <f>[1]Final!J8059</f>
        <v>0.21249999999999999</v>
      </c>
      <c r="F8057" s="2">
        <v>-1.6</v>
      </c>
      <c r="G8057" s="2">
        <v>71</v>
      </c>
      <c r="H8057" s="5">
        <f>[1]Final!F8059*10</f>
        <v>998.60000000000014</v>
      </c>
      <c r="I8057" s="5">
        <v>2.1</v>
      </c>
      <c r="J8057" s="2">
        <v>0</v>
      </c>
      <c r="K8057" s="4">
        <f>[2]Reach4Kure!$B8061*86400</f>
        <v>259200</v>
      </c>
      <c r="L8057" s="2">
        <f>[2]Reach4Kure!$G8061</f>
        <v>0</v>
      </c>
      <c r="M8057" s="2">
        <v>0</v>
      </c>
      <c r="N8057" s="2">
        <f>[2]Reach4Kure!$C8061*1000</f>
        <v>24840</v>
      </c>
      <c r="O8057" s="3">
        <f>([2]Reach4Kure!$F8061)*1000</f>
        <v>78.09</v>
      </c>
      <c r="P8057" s="2">
        <f>[2]Reach4Kure!$D8061*1000/5</f>
        <v>14.584</v>
      </c>
      <c r="Q8057" s="2">
        <v>0.1</v>
      </c>
      <c r="R8057" s="2">
        <v>3000</v>
      </c>
      <c r="S8057" s="2">
        <v>0</v>
      </c>
      <c r="T8057" s="2">
        <v>0</v>
      </c>
    </row>
    <row r="8058" spans="1:20" x14ac:dyDescent="0.25">
      <c r="A8058" s="2">
        <v>2005</v>
      </c>
      <c r="B8058" s="2">
        <v>1</v>
      </c>
      <c r="C8058" s="2">
        <v>23</v>
      </c>
      <c r="D8058" s="2" t="s">
        <v>17</v>
      </c>
      <c r="E8058" s="6">
        <f>[1]Final!J8060</f>
        <v>0.58750000000000002</v>
      </c>
      <c r="F8058" s="2">
        <v>-1.9</v>
      </c>
      <c r="G8058" s="2">
        <v>69</v>
      </c>
      <c r="H8058" s="5">
        <f>[1]Final!F8060*10</f>
        <v>1001.8000000000001</v>
      </c>
      <c r="I8058" s="5">
        <v>3.5</v>
      </c>
      <c r="J8058" s="2">
        <v>0</v>
      </c>
      <c r="K8058" s="4">
        <f>[2]Reach4Kure!$B8062*86400</f>
        <v>228355.19999999998</v>
      </c>
      <c r="L8058" s="2">
        <f>[2]Reach4Kure!$G8062</f>
        <v>0</v>
      </c>
      <c r="M8058" s="2">
        <v>0</v>
      </c>
      <c r="N8058" s="2">
        <f>[2]Reach4Kure!$C8062*1000</f>
        <v>24470</v>
      </c>
      <c r="O8058" s="3">
        <f>([2]Reach4Kure!$F8062)*1000</f>
        <v>78.97999999999999</v>
      </c>
      <c r="P8058" s="2">
        <f>[2]Reach4Kure!$D8062*1000/5</f>
        <v>14.996</v>
      </c>
      <c r="Q8058" s="2">
        <v>0.1</v>
      </c>
      <c r="R8058" s="2">
        <v>3000</v>
      </c>
      <c r="S8058" s="2">
        <v>0</v>
      </c>
      <c r="T8058" s="2">
        <v>0</v>
      </c>
    </row>
    <row r="8059" spans="1:20" x14ac:dyDescent="0.25">
      <c r="A8059" s="2">
        <v>2005</v>
      </c>
      <c r="B8059" s="2">
        <v>1</v>
      </c>
      <c r="C8059" s="2">
        <v>24</v>
      </c>
      <c r="D8059" s="2" t="s">
        <v>17</v>
      </c>
      <c r="E8059" s="6">
        <f>[1]Final!J8061</f>
        <v>0.5</v>
      </c>
      <c r="F8059" s="2">
        <v>-1.7</v>
      </c>
      <c r="G8059" s="2">
        <v>63</v>
      </c>
      <c r="H8059" s="5">
        <f>[1]Final!F8061*10</f>
        <v>1018.2</v>
      </c>
      <c r="I8059" s="5">
        <v>3.8</v>
      </c>
      <c r="J8059" s="2">
        <v>0</v>
      </c>
      <c r="K8059" s="4">
        <f>[2]Reach4Kure!$B8063*86400</f>
        <v>205804.80000000002</v>
      </c>
      <c r="L8059" s="2">
        <f>[2]Reach4Kure!$G8063</f>
        <v>0</v>
      </c>
      <c r="M8059" s="2">
        <v>0</v>
      </c>
      <c r="N8059" s="2">
        <f>[2]Reach4Kure!$C8063*1000</f>
        <v>24190</v>
      </c>
      <c r="O8059" s="3">
        <f>([2]Reach4Kure!$F8063)*1000</f>
        <v>81.449999999999989</v>
      </c>
      <c r="P8059" s="2">
        <f>[2]Reach4Kure!$D8063*1000/5</f>
        <v>15.798000000000002</v>
      </c>
      <c r="Q8059" s="2">
        <v>0.1</v>
      </c>
      <c r="R8059" s="2">
        <v>3000</v>
      </c>
      <c r="S8059" s="2">
        <v>0</v>
      </c>
      <c r="T8059" s="2">
        <v>0</v>
      </c>
    </row>
    <row r="8060" spans="1:20" x14ac:dyDescent="0.25">
      <c r="A8060" s="2">
        <v>2005</v>
      </c>
      <c r="B8060" s="2">
        <v>1</v>
      </c>
      <c r="C8060" s="2">
        <v>25</v>
      </c>
      <c r="D8060" s="2" t="s">
        <v>17</v>
      </c>
      <c r="E8060" s="6">
        <f>[1]Final!J8062</f>
        <v>0.66249999999999998</v>
      </c>
      <c r="F8060" s="2">
        <v>-4.3</v>
      </c>
      <c r="G8060" s="2">
        <v>79</v>
      </c>
      <c r="H8060" s="5">
        <f>[1]Final!F8062*10</f>
        <v>1025.5999999999999</v>
      </c>
      <c r="I8060" s="5">
        <v>2.2000000000000002</v>
      </c>
      <c r="J8060" s="2">
        <v>0</v>
      </c>
      <c r="K8060" s="4">
        <f>[2]Reach4Kure!$B8064*86400</f>
        <v>188006.40000000002</v>
      </c>
      <c r="L8060" s="2">
        <f>[2]Reach4Kure!$G8064</f>
        <v>0</v>
      </c>
      <c r="M8060" s="2">
        <v>0</v>
      </c>
      <c r="N8060" s="2">
        <f>[2]Reach4Kure!$C8064*1000</f>
        <v>20150</v>
      </c>
      <c r="O8060" s="3">
        <f>([2]Reach4Kure!$F8064)*1000</f>
        <v>82.69</v>
      </c>
      <c r="P8060" s="2">
        <f>[2]Reach4Kure!$D8064*1000/5</f>
        <v>16.295999999999999</v>
      </c>
      <c r="Q8060" s="2">
        <v>0.1</v>
      </c>
      <c r="R8060" s="2">
        <v>3000</v>
      </c>
      <c r="S8060" s="2">
        <v>0</v>
      </c>
      <c r="T8060" s="2">
        <v>0</v>
      </c>
    </row>
    <row r="8061" spans="1:20" x14ac:dyDescent="0.25">
      <c r="A8061" s="2">
        <v>2005</v>
      </c>
      <c r="B8061" s="2">
        <v>1</v>
      </c>
      <c r="C8061" s="2">
        <v>26</v>
      </c>
      <c r="D8061" s="2" t="s">
        <v>17</v>
      </c>
      <c r="E8061" s="6">
        <f>[1]Final!J8063</f>
        <v>0.875</v>
      </c>
      <c r="F8061" s="2">
        <v>-3.2</v>
      </c>
      <c r="G8061" s="2">
        <v>80</v>
      </c>
      <c r="H8061" s="5">
        <f>[1]Final!F8063*10</f>
        <v>1021.3</v>
      </c>
      <c r="I8061" s="5">
        <v>1.2</v>
      </c>
      <c r="J8061" s="2">
        <v>0</v>
      </c>
      <c r="K8061" s="4">
        <f>[2]Reach4Kure!$B8065*86400</f>
        <v>173232</v>
      </c>
      <c r="L8061" s="2">
        <f>[2]Reach4Kure!$G8065</f>
        <v>0</v>
      </c>
      <c r="M8061" s="2">
        <v>0</v>
      </c>
      <c r="N8061" s="2">
        <f>[2]Reach4Kure!$C8065*1000</f>
        <v>12870</v>
      </c>
      <c r="O8061" s="3">
        <f>([2]Reach4Kure!$F8065)*1000</f>
        <v>79.86</v>
      </c>
      <c r="P8061" s="2">
        <f>[2]Reach4Kure!$D8065*1000/5</f>
        <v>15.886000000000001</v>
      </c>
      <c r="Q8061" s="2">
        <v>0.1</v>
      </c>
      <c r="R8061" s="2">
        <v>3000</v>
      </c>
      <c r="S8061" s="2">
        <v>0</v>
      </c>
      <c r="T8061" s="2">
        <v>0</v>
      </c>
    </row>
    <row r="8062" spans="1:20" x14ac:dyDescent="0.25">
      <c r="A8062" s="2">
        <v>2005</v>
      </c>
      <c r="B8062" s="2">
        <v>1</v>
      </c>
      <c r="C8062" s="2">
        <v>27</v>
      </c>
      <c r="D8062" s="2" t="s">
        <v>17</v>
      </c>
      <c r="E8062" s="6">
        <f>[1]Final!J8064</f>
        <v>0.875</v>
      </c>
      <c r="F8062" s="2">
        <v>-1.8</v>
      </c>
      <c r="G8062" s="2">
        <v>91</v>
      </c>
      <c r="H8062" s="5">
        <f>[1]Final!F8064*10</f>
        <v>1010.4000000000001</v>
      </c>
      <c r="I8062" s="5">
        <v>0.8</v>
      </c>
      <c r="J8062" s="2">
        <v>0</v>
      </c>
      <c r="K8062" s="4">
        <f>[2]Reach4Kure!$B8066*86400</f>
        <v>160531.20000000001</v>
      </c>
      <c r="L8062" s="2">
        <f>[2]Reach4Kure!$G8066</f>
        <v>0</v>
      </c>
      <c r="M8062" s="2">
        <v>0</v>
      </c>
      <c r="N8062" s="2">
        <f>[2]Reach4Kure!$C8066*1000</f>
        <v>12380</v>
      </c>
      <c r="O8062" s="3">
        <f>([2]Reach4Kure!$F8066)*1000</f>
        <v>77.8</v>
      </c>
      <c r="P8062" s="2">
        <f>[2]Reach4Kure!$D8066*1000/5</f>
        <v>15.507999999999999</v>
      </c>
      <c r="Q8062" s="2">
        <v>0.1</v>
      </c>
      <c r="R8062" s="2">
        <v>3000</v>
      </c>
      <c r="S8062" s="2">
        <v>0</v>
      </c>
      <c r="T8062" s="2">
        <v>0</v>
      </c>
    </row>
    <row r="8063" spans="1:20" x14ac:dyDescent="0.25">
      <c r="A8063" s="2">
        <v>2005</v>
      </c>
      <c r="B8063" s="2">
        <v>1</v>
      </c>
      <c r="C8063" s="2">
        <v>28</v>
      </c>
      <c r="D8063" s="2" t="s">
        <v>17</v>
      </c>
      <c r="E8063" s="6">
        <f>[1]Final!J8065</f>
        <v>1</v>
      </c>
      <c r="F8063" s="2">
        <v>-1</v>
      </c>
      <c r="G8063" s="2">
        <v>95</v>
      </c>
      <c r="H8063" s="5">
        <f>[1]Final!F8065*10</f>
        <v>1011.0000000000001</v>
      </c>
      <c r="I8063" s="5">
        <v>1.5</v>
      </c>
      <c r="J8063" s="2">
        <v>0.4</v>
      </c>
      <c r="K8063" s="4">
        <f>[2]Reach4Kure!$B8067*86400</f>
        <v>149558.39999999999</v>
      </c>
      <c r="L8063" s="2">
        <f>[2]Reach4Kure!$G8067</f>
        <v>0</v>
      </c>
      <c r="M8063" s="2">
        <v>0</v>
      </c>
      <c r="N8063" s="2">
        <f>[2]Reach4Kure!$C8067*1000</f>
        <v>12230</v>
      </c>
      <c r="O8063" s="3">
        <f>([2]Reach4Kure!$F8067)*1000</f>
        <v>80.490000000000009</v>
      </c>
      <c r="P8063" s="2">
        <f>[2]Reach4Kure!$D8067*1000/5</f>
        <v>16.064</v>
      </c>
      <c r="Q8063" s="2">
        <v>0.1</v>
      </c>
      <c r="R8063" s="2">
        <v>3000</v>
      </c>
      <c r="S8063" s="2">
        <v>0</v>
      </c>
      <c r="T8063" s="2">
        <v>0</v>
      </c>
    </row>
    <row r="8064" spans="1:20" x14ac:dyDescent="0.25">
      <c r="A8064" s="2">
        <v>2005</v>
      </c>
      <c r="B8064" s="2">
        <v>1</v>
      </c>
      <c r="C8064" s="2">
        <v>29</v>
      </c>
      <c r="D8064" s="2" t="s">
        <v>17</v>
      </c>
      <c r="E8064" s="6">
        <f>[1]Final!J8066</f>
        <v>1</v>
      </c>
      <c r="F8064" s="2">
        <v>-0.6</v>
      </c>
      <c r="G8064" s="2">
        <v>96</v>
      </c>
      <c r="H8064" s="5">
        <f>[1]Final!F8066*10</f>
        <v>1010.4000000000001</v>
      </c>
      <c r="I8064" s="5">
        <v>1.7</v>
      </c>
      <c r="J8064" s="2">
        <v>2.2999999999999998</v>
      </c>
      <c r="K8064" s="4">
        <f>[2]Reach4Kure!$B8068*86400</f>
        <v>139795.20000000001</v>
      </c>
      <c r="L8064" s="2">
        <f>[2]Reach4Kure!$G8068</f>
        <v>0</v>
      </c>
      <c r="M8064" s="2">
        <v>0</v>
      </c>
      <c r="N8064" s="2">
        <f>[2]Reach4Kure!$C8068*1000</f>
        <v>12100</v>
      </c>
      <c r="O8064" s="3">
        <f>([2]Reach4Kure!$F8068)*1000</f>
        <v>82.8</v>
      </c>
      <c r="P8064" s="2">
        <f>[2]Reach4Kure!$D8068*1000/5</f>
        <v>16.524000000000001</v>
      </c>
      <c r="Q8064" s="2">
        <v>0.1</v>
      </c>
      <c r="R8064" s="2">
        <v>3000</v>
      </c>
      <c r="S8064" s="2">
        <v>0</v>
      </c>
      <c r="T8064" s="2">
        <v>0</v>
      </c>
    </row>
    <row r="8065" spans="1:20" x14ac:dyDescent="0.25">
      <c r="A8065" s="2">
        <v>2005</v>
      </c>
      <c r="B8065" s="2">
        <v>1</v>
      </c>
      <c r="C8065" s="2">
        <v>30</v>
      </c>
      <c r="D8065" s="2" t="s">
        <v>17</v>
      </c>
      <c r="E8065" s="6">
        <f>[1]Final!J8067</f>
        <v>0.83750000000000002</v>
      </c>
      <c r="F8065" s="2">
        <v>2.4</v>
      </c>
      <c r="G8065" s="2">
        <v>85</v>
      </c>
      <c r="H8065" s="5">
        <f>[1]Final!F8067*10</f>
        <v>1002.5</v>
      </c>
      <c r="I8065" s="5">
        <v>2.2000000000000002</v>
      </c>
      <c r="J8065" s="2">
        <v>0</v>
      </c>
      <c r="K8065" s="4">
        <f>[2]Reach4Kure!$B8069*86400</f>
        <v>132537.60000000001</v>
      </c>
      <c r="L8065" s="2">
        <f>[2]Reach4Kure!$G8069</f>
        <v>1</v>
      </c>
      <c r="M8065" s="2">
        <v>0</v>
      </c>
      <c r="N8065" s="2">
        <f>[2]Reach4Kure!$C8069*1000</f>
        <v>11810</v>
      </c>
      <c r="O8065" s="3">
        <f>([2]Reach4Kure!$F8069)*1000</f>
        <v>79.44</v>
      </c>
      <c r="P8065" s="2">
        <f>[2]Reach4Kure!$D8069*1000/5</f>
        <v>15.864000000000001</v>
      </c>
      <c r="Q8065" s="2">
        <v>0.1</v>
      </c>
      <c r="R8065" s="2">
        <v>3000</v>
      </c>
      <c r="S8065" s="2">
        <v>0</v>
      </c>
      <c r="T8065" s="2">
        <v>0</v>
      </c>
    </row>
    <row r="8066" spans="1:20" x14ac:dyDescent="0.25">
      <c r="A8066" s="2">
        <v>2005</v>
      </c>
      <c r="B8066" s="2">
        <v>1</v>
      </c>
      <c r="C8066" s="2">
        <v>31</v>
      </c>
      <c r="D8066" s="2" t="s">
        <v>17</v>
      </c>
      <c r="E8066" s="6">
        <f>[1]Final!J8068</f>
        <v>0.41249999999999998</v>
      </c>
      <c r="F8066" s="2">
        <v>3.5</v>
      </c>
      <c r="G8066" s="2">
        <v>48</v>
      </c>
      <c r="H8066" s="5">
        <f>[1]Final!F8068*10</f>
        <v>998.8</v>
      </c>
      <c r="I8066" s="5">
        <v>4.0999999999999996</v>
      </c>
      <c r="J8066" s="2">
        <v>0</v>
      </c>
      <c r="K8066" s="4">
        <f>[2]Reach4Kure!$B8070*86400</f>
        <v>415583.99999999994</v>
      </c>
      <c r="L8066" s="2">
        <f>[2]Reach4Kure!$G8070</f>
        <v>2.8</v>
      </c>
      <c r="M8066" s="2">
        <v>0</v>
      </c>
      <c r="N8066" s="2">
        <f>[2]Reach4Kure!$C8070*1000</f>
        <v>14900</v>
      </c>
      <c r="O8066" s="3">
        <f>([2]Reach4Kure!$F8070)*1000</f>
        <v>78.03</v>
      </c>
      <c r="P8066" s="2">
        <f>[2]Reach4Kure!$D8070*1000/5</f>
        <v>15.598000000000003</v>
      </c>
      <c r="Q8066" s="2">
        <v>0.1</v>
      </c>
      <c r="R8066" s="2">
        <v>3000</v>
      </c>
      <c r="S8066" s="2">
        <v>0</v>
      </c>
      <c r="T8066" s="2">
        <v>0</v>
      </c>
    </row>
    <row r="8067" spans="1:20" x14ac:dyDescent="0.25">
      <c r="A8067" s="2">
        <v>2005</v>
      </c>
      <c r="B8067" s="2">
        <v>2</v>
      </c>
      <c r="C8067" s="2">
        <v>1</v>
      </c>
      <c r="D8067" s="2" t="s">
        <v>17</v>
      </c>
      <c r="E8067" s="6">
        <f>[1]Final!J8069</f>
        <v>0.58750000000000002</v>
      </c>
      <c r="F8067" s="2">
        <v>3</v>
      </c>
      <c r="G8067" s="2">
        <v>49</v>
      </c>
      <c r="H8067" s="5">
        <f>[1]Final!F8069*10</f>
        <v>1009.7000000000002</v>
      </c>
      <c r="I8067" s="5">
        <v>3.3</v>
      </c>
      <c r="J8067" s="2">
        <v>0</v>
      </c>
      <c r="K8067" s="4">
        <f>[2]Reach4Kure!$B8071*86400</f>
        <v>494467.2</v>
      </c>
      <c r="L8067" s="2">
        <f>[2]Reach4Kure!$G8071</f>
        <v>2.21</v>
      </c>
      <c r="M8067" s="2">
        <v>0</v>
      </c>
      <c r="N8067" s="2">
        <f>[2]Reach4Kure!$C8071*1000</f>
        <v>35160</v>
      </c>
      <c r="O8067" s="3">
        <f>([2]Reach4Kure!$F8071)*1000</f>
        <v>75.22</v>
      </c>
      <c r="P8067" s="2">
        <f>[2]Reach4Kure!$D8071*1000/5</f>
        <v>15.041999999999998</v>
      </c>
      <c r="Q8067" s="2">
        <v>0.1</v>
      </c>
      <c r="R8067" s="2">
        <v>3000</v>
      </c>
      <c r="S8067" s="2">
        <v>0</v>
      </c>
      <c r="T8067" s="2">
        <v>0</v>
      </c>
    </row>
    <row r="8068" spans="1:20" x14ac:dyDescent="0.25">
      <c r="A8068" s="2">
        <v>2005</v>
      </c>
      <c r="B8068" s="2">
        <v>2</v>
      </c>
      <c r="C8068" s="2">
        <v>2</v>
      </c>
      <c r="D8068" s="2" t="s">
        <v>17</v>
      </c>
      <c r="E8068" s="6">
        <f>[1]Final!J8070</f>
        <v>0.78749999999999998</v>
      </c>
      <c r="F8068" s="2">
        <v>2</v>
      </c>
      <c r="G8068" s="2">
        <v>78</v>
      </c>
      <c r="H8068" s="5">
        <f>[1]Final!F8070*10</f>
        <v>1011.4</v>
      </c>
      <c r="I8068" s="5">
        <v>0.8</v>
      </c>
      <c r="J8068" s="2">
        <v>0</v>
      </c>
      <c r="K8068" s="4">
        <f>[2]Reach4Kure!$B8072*86400</f>
        <v>464918.4</v>
      </c>
      <c r="L8068" s="2">
        <f>[2]Reach4Kure!$G8072</f>
        <v>1.74</v>
      </c>
      <c r="M8068" s="2">
        <v>0</v>
      </c>
      <c r="N8068" s="2">
        <f>[2]Reach4Kure!$C8072*1000</f>
        <v>34790</v>
      </c>
      <c r="O8068" s="3">
        <f>([2]Reach4Kure!$F8072)*1000</f>
        <v>75.45</v>
      </c>
      <c r="P8068" s="2">
        <f>[2]Reach4Kure!$D8072*1000/5</f>
        <v>15.09</v>
      </c>
      <c r="Q8068" s="2">
        <v>0.1</v>
      </c>
      <c r="R8068" s="2">
        <v>3000</v>
      </c>
      <c r="S8068" s="2">
        <v>0</v>
      </c>
      <c r="T8068" s="2">
        <v>0</v>
      </c>
    </row>
    <row r="8069" spans="1:20" x14ac:dyDescent="0.25">
      <c r="A8069" s="2">
        <v>2005</v>
      </c>
      <c r="B8069" s="2">
        <v>2</v>
      </c>
      <c r="C8069" s="2">
        <v>3</v>
      </c>
      <c r="D8069" s="2" t="s">
        <v>17</v>
      </c>
      <c r="E8069" s="6">
        <f>[1]Final!J8071</f>
        <v>0.5</v>
      </c>
      <c r="F8069" s="2">
        <v>-0.1</v>
      </c>
      <c r="G8069" s="2">
        <v>92</v>
      </c>
      <c r="H8069" s="5">
        <f>[1]Final!F8071*10</f>
        <v>1018.9</v>
      </c>
      <c r="I8069" s="5">
        <v>1.5</v>
      </c>
      <c r="J8069" s="2">
        <v>0</v>
      </c>
      <c r="K8069" s="4">
        <f>[2]Reach4Kure!$B8073*86400</f>
        <v>343958.39999999997</v>
      </c>
      <c r="L8069" s="2">
        <f>[2]Reach4Kure!$G8073</f>
        <v>0</v>
      </c>
      <c r="M8069" s="2">
        <v>0</v>
      </c>
      <c r="N8069" s="2">
        <f>[2]Reach4Kure!$C8073*1000</f>
        <v>29900</v>
      </c>
      <c r="O8069" s="3">
        <f>([2]Reach4Kure!$F8073)*1000</f>
        <v>74.06</v>
      </c>
      <c r="P8069" s="2">
        <f>[2]Reach4Kure!$D8073*1000/5</f>
        <v>14.812000000000001</v>
      </c>
      <c r="Q8069" s="2">
        <v>0.1</v>
      </c>
      <c r="R8069" s="2">
        <v>3000</v>
      </c>
      <c r="S8069" s="2">
        <v>0</v>
      </c>
      <c r="T8069" s="2">
        <v>0</v>
      </c>
    </row>
    <row r="8070" spans="1:20" x14ac:dyDescent="0.25">
      <c r="A8070" s="2">
        <v>2005</v>
      </c>
      <c r="B8070" s="2">
        <v>2</v>
      </c>
      <c r="C8070" s="2">
        <v>4</v>
      </c>
      <c r="D8070" s="2" t="s">
        <v>17</v>
      </c>
      <c r="E8070" s="6">
        <f>[1]Final!J8072</f>
        <v>0.875</v>
      </c>
      <c r="F8070" s="2">
        <v>3.5</v>
      </c>
      <c r="G8070" s="2">
        <v>95</v>
      </c>
      <c r="H8070" s="5">
        <f>[1]Final!F8072*10</f>
        <v>1014.9000000000001</v>
      </c>
      <c r="I8070" s="5">
        <v>4.0999999999999996</v>
      </c>
      <c r="J8070" s="2">
        <v>0</v>
      </c>
      <c r="K8070" s="4">
        <f>[2]Reach4Kure!$B8074*86400</f>
        <v>519696</v>
      </c>
      <c r="L8070" s="2">
        <f>[2]Reach4Kure!$G8074</f>
        <v>2.83</v>
      </c>
      <c r="M8070" s="2">
        <v>0</v>
      </c>
      <c r="N8070" s="2">
        <f>[2]Reach4Kure!$C8074*1000</f>
        <v>35580</v>
      </c>
      <c r="O8070" s="3">
        <f>([2]Reach4Kure!$F8074)*1000</f>
        <v>73.899999999999991</v>
      </c>
      <c r="P8070" s="2">
        <f>[2]Reach4Kure!$D8074*1000/5</f>
        <v>14.779999999999998</v>
      </c>
      <c r="Q8070" s="2">
        <v>0.1</v>
      </c>
      <c r="R8070" s="2">
        <v>3000</v>
      </c>
      <c r="S8070" s="2">
        <v>0</v>
      </c>
      <c r="T8070" s="2">
        <v>0</v>
      </c>
    </row>
    <row r="8071" spans="1:20" x14ac:dyDescent="0.25">
      <c r="A8071" s="2">
        <v>2005</v>
      </c>
      <c r="B8071" s="2">
        <v>2</v>
      </c>
      <c r="C8071" s="2">
        <v>5</v>
      </c>
      <c r="D8071" s="2" t="s">
        <v>17</v>
      </c>
      <c r="E8071" s="6">
        <f>[1]Final!J8073</f>
        <v>1</v>
      </c>
      <c r="F8071" s="2">
        <v>4.3</v>
      </c>
      <c r="G8071" s="2">
        <v>90</v>
      </c>
      <c r="H8071" s="5">
        <f>[1]Final!F8073*10</f>
        <v>1015.4000000000001</v>
      </c>
      <c r="I8071" s="5">
        <v>6</v>
      </c>
      <c r="J8071" s="2">
        <v>0</v>
      </c>
      <c r="K8071" s="4">
        <f>[2]Reach4Kure!$B8075*86400</f>
        <v>445046.39999999997</v>
      </c>
      <c r="L8071" s="2">
        <f>[2]Reach4Kure!$G8075</f>
        <v>4.2699999999999996</v>
      </c>
      <c r="M8071" s="2">
        <v>0</v>
      </c>
      <c r="N8071" s="2">
        <f>[2]Reach4Kure!$C8075*1000</f>
        <v>33040</v>
      </c>
      <c r="O8071" s="3">
        <f>([2]Reach4Kure!$F8075)*1000</f>
        <v>74.97</v>
      </c>
      <c r="P8071" s="2">
        <f>[2]Reach4Kure!$D8075*1000/5</f>
        <v>14.978</v>
      </c>
      <c r="Q8071" s="2">
        <v>0.1</v>
      </c>
      <c r="R8071" s="2">
        <v>3000</v>
      </c>
      <c r="S8071" s="2">
        <v>0</v>
      </c>
      <c r="T8071" s="2">
        <v>0</v>
      </c>
    </row>
    <row r="8072" spans="1:20" x14ac:dyDescent="0.25">
      <c r="A8072" s="2">
        <v>2005</v>
      </c>
      <c r="B8072" s="2">
        <v>2</v>
      </c>
      <c r="C8072" s="2">
        <v>6</v>
      </c>
      <c r="D8072" s="2" t="s">
        <v>17</v>
      </c>
      <c r="E8072" s="6">
        <f>[1]Final!J8074</f>
        <v>0.91249999999999998</v>
      </c>
      <c r="F8072" s="2">
        <v>1</v>
      </c>
      <c r="G8072" s="2">
        <v>81</v>
      </c>
      <c r="H8072" s="5">
        <f>[1]Final!F8074*10</f>
        <v>1026.3</v>
      </c>
      <c r="I8072" s="5">
        <v>3.6</v>
      </c>
      <c r="J8072" s="2">
        <v>0.2</v>
      </c>
      <c r="K8072" s="4">
        <f>[2]Reach4Kure!$B8076*86400</f>
        <v>335404.79999999999</v>
      </c>
      <c r="L8072" s="2">
        <f>[2]Reach4Kure!$G8076</f>
        <v>0.55000000000000004</v>
      </c>
      <c r="M8072" s="2">
        <v>0</v>
      </c>
      <c r="N8072" s="2">
        <f>[2]Reach4Kure!$C8076*1000</f>
        <v>29350</v>
      </c>
      <c r="O8072" s="3">
        <f>([2]Reach4Kure!$F8076)*1000</f>
        <v>74.690000000000012</v>
      </c>
      <c r="P8072" s="2">
        <f>[2]Reach4Kure!$D8076*1000/5</f>
        <v>14.929999999999998</v>
      </c>
      <c r="Q8072" s="2">
        <v>0.1</v>
      </c>
      <c r="R8072" s="2">
        <v>3000</v>
      </c>
      <c r="S8072" s="2">
        <v>0</v>
      </c>
      <c r="T8072" s="2">
        <v>0</v>
      </c>
    </row>
    <row r="8073" spans="1:20" x14ac:dyDescent="0.25">
      <c r="A8073" s="2">
        <v>2005</v>
      </c>
      <c r="B8073" s="2">
        <v>2</v>
      </c>
      <c r="C8073" s="2">
        <v>7</v>
      </c>
      <c r="D8073" s="2" t="s">
        <v>17</v>
      </c>
      <c r="E8073" s="6">
        <f>[1]Final!J8075</f>
        <v>0.71250000000000002</v>
      </c>
      <c r="F8073" s="2">
        <v>-2.1</v>
      </c>
      <c r="G8073" s="2">
        <v>85</v>
      </c>
      <c r="H8073" s="5">
        <f>[1]Final!F8075*10</f>
        <v>1027.0999999999999</v>
      </c>
      <c r="I8073" s="5">
        <v>3.9</v>
      </c>
      <c r="J8073" s="2">
        <v>0</v>
      </c>
      <c r="K8073" s="4">
        <f>[2]Reach4Kure!$B8077*86400</f>
        <v>264729.59999999998</v>
      </c>
      <c r="L8073" s="2">
        <f>[2]Reach4Kure!$G8077</f>
        <v>0</v>
      </c>
      <c r="M8073" s="2">
        <v>0</v>
      </c>
      <c r="N8073" s="2">
        <f>[2]Reach4Kure!$C8077*1000</f>
        <v>26910</v>
      </c>
      <c r="O8073" s="3">
        <f>([2]Reach4Kure!$F8077)*1000</f>
        <v>75.209999999999994</v>
      </c>
      <c r="P8073" s="2">
        <f>[2]Reach4Kure!$D8077*1000/5</f>
        <v>15.038000000000002</v>
      </c>
      <c r="Q8073" s="2">
        <v>0.1</v>
      </c>
      <c r="R8073" s="2">
        <v>3000</v>
      </c>
      <c r="S8073" s="2">
        <v>0</v>
      </c>
      <c r="T8073" s="2">
        <v>0</v>
      </c>
    </row>
    <row r="8074" spans="1:20" x14ac:dyDescent="0.25">
      <c r="A8074" s="2">
        <v>2005</v>
      </c>
      <c r="B8074" s="2">
        <v>2</v>
      </c>
      <c r="C8074" s="2">
        <v>8</v>
      </c>
      <c r="D8074" s="2" t="s">
        <v>17</v>
      </c>
      <c r="E8074" s="6">
        <f>[1]Final!J8076</f>
        <v>0.91249999999999998</v>
      </c>
      <c r="F8074" s="2">
        <v>-2.5</v>
      </c>
      <c r="G8074" s="2">
        <v>84</v>
      </c>
      <c r="H8074" s="5">
        <f>[1]Final!F8076*10</f>
        <v>1024.4000000000001</v>
      </c>
      <c r="I8074" s="5">
        <v>4.8</v>
      </c>
      <c r="J8074" s="2">
        <v>0</v>
      </c>
      <c r="K8074" s="4">
        <f>[2]Reach4Kure!$B8078*86400</f>
        <v>217900.79999999999</v>
      </c>
      <c r="L8074" s="2">
        <f>[2]Reach4Kure!$G8078</f>
        <v>0</v>
      </c>
      <c r="M8074" s="2">
        <v>0</v>
      </c>
      <c r="N8074" s="2">
        <f>[2]Reach4Kure!$C8078*1000</f>
        <v>16520</v>
      </c>
      <c r="O8074" s="3">
        <f>([2]Reach4Kure!$F8078)*1000</f>
        <v>76.5</v>
      </c>
      <c r="P8074" s="2">
        <f>[2]Reach4Kure!$D8078*1000/5</f>
        <v>15.298000000000002</v>
      </c>
      <c r="Q8074" s="2">
        <v>0.1</v>
      </c>
      <c r="R8074" s="2">
        <v>3000</v>
      </c>
      <c r="S8074" s="2">
        <v>0</v>
      </c>
      <c r="T8074" s="2">
        <v>0</v>
      </c>
    </row>
    <row r="8075" spans="1:20" x14ac:dyDescent="0.25">
      <c r="A8075" s="2">
        <v>2005</v>
      </c>
      <c r="B8075" s="2">
        <v>2</v>
      </c>
      <c r="C8075" s="2">
        <v>9</v>
      </c>
      <c r="D8075" s="2" t="s">
        <v>17</v>
      </c>
      <c r="E8075" s="6">
        <f>[1]Final!J8077</f>
        <v>1</v>
      </c>
      <c r="F8075" s="2">
        <v>0.1</v>
      </c>
      <c r="G8075" s="2">
        <v>87</v>
      </c>
      <c r="H8075" s="5">
        <f>[1]Final!F8077*10</f>
        <v>1014.3000000000001</v>
      </c>
      <c r="I8075" s="5">
        <v>6.7</v>
      </c>
      <c r="J8075" s="2">
        <v>0</v>
      </c>
      <c r="K8075" s="4">
        <f>[2]Reach4Kure!$B8079*86400</f>
        <v>185846.39999999999</v>
      </c>
      <c r="L8075" s="2">
        <f>[2]Reach4Kure!$G8079</f>
        <v>0</v>
      </c>
      <c r="M8075" s="2">
        <v>0</v>
      </c>
      <c r="N8075" s="2">
        <f>[2]Reach4Kure!$C8079*1000</f>
        <v>16170.000000000002</v>
      </c>
      <c r="O8075" s="3">
        <f>([2]Reach4Kure!$F8079)*1000</f>
        <v>75.98</v>
      </c>
      <c r="P8075" s="2">
        <f>[2]Reach4Kure!$D8079*1000/5</f>
        <v>15.196000000000002</v>
      </c>
      <c r="Q8075" s="2">
        <v>0.1</v>
      </c>
      <c r="R8075" s="2">
        <v>3000</v>
      </c>
      <c r="S8075" s="2">
        <v>0</v>
      </c>
      <c r="T8075" s="2">
        <v>0</v>
      </c>
    </row>
    <row r="8076" spans="1:20" x14ac:dyDescent="0.25">
      <c r="A8076" s="2">
        <v>2005</v>
      </c>
      <c r="B8076" s="2">
        <v>2</v>
      </c>
      <c r="C8076" s="2">
        <v>10</v>
      </c>
      <c r="D8076" s="2" t="s">
        <v>17</v>
      </c>
      <c r="E8076" s="6">
        <f>[1]Final!J8078</f>
        <v>0.625</v>
      </c>
      <c r="F8076" s="2">
        <v>3.1</v>
      </c>
      <c r="G8076" s="2">
        <v>82</v>
      </c>
      <c r="H8076" s="5">
        <f>[1]Final!F8078*10</f>
        <v>987.90000000000009</v>
      </c>
      <c r="I8076" s="5">
        <v>7.4</v>
      </c>
      <c r="J8076" s="2">
        <v>22.3</v>
      </c>
      <c r="K8076" s="4">
        <f>[2]Reach4Kure!$B8080*86400</f>
        <v>1429056</v>
      </c>
      <c r="L8076" s="2">
        <f>[2]Reach4Kure!$G8080</f>
        <v>3.51</v>
      </c>
      <c r="M8076" s="2">
        <v>0</v>
      </c>
      <c r="N8076" s="2">
        <f>[2]Reach4Kure!$C8080*1000</f>
        <v>47980</v>
      </c>
      <c r="O8076" s="3">
        <f>([2]Reach4Kure!$F8080)*1000</f>
        <v>67.81</v>
      </c>
      <c r="P8076" s="2">
        <f>[2]Reach4Kure!$D8080*1000/5</f>
        <v>13.017999999999997</v>
      </c>
      <c r="Q8076" s="2">
        <v>0.1</v>
      </c>
      <c r="R8076" s="2">
        <v>3000</v>
      </c>
      <c r="S8076" s="2">
        <v>0</v>
      </c>
      <c r="T8076" s="2">
        <v>0</v>
      </c>
    </row>
    <row r="8077" spans="1:20" x14ac:dyDescent="0.25">
      <c r="A8077" s="2">
        <v>2005</v>
      </c>
      <c r="B8077" s="2">
        <v>2</v>
      </c>
      <c r="C8077" s="2">
        <v>11</v>
      </c>
      <c r="D8077" s="2" t="s">
        <v>17</v>
      </c>
      <c r="E8077" s="6">
        <f>[1]Final!J8079</f>
        <v>0.5</v>
      </c>
      <c r="F8077" s="2">
        <v>1.8</v>
      </c>
      <c r="G8077" s="2">
        <v>56</v>
      </c>
      <c r="H8077" s="5">
        <f>[1]Final!F8079*10</f>
        <v>1001.0000000000001</v>
      </c>
      <c r="I8077" s="5">
        <v>3.3</v>
      </c>
      <c r="J8077" s="2">
        <v>1.7</v>
      </c>
      <c r="K8077" s="4">
        <f>[2]Reach4Kure!$B8081*86400</f>
        <v>989279.99999999988</v>
      </c>
      <c r="L8077" s="2">
        <f>[2]Reach4Kure!$G8081</f>
        <v>1.56</v>
      </c>
      <c r="M8077" s="2">
        <v>0</v>
      </c>
      <c r="N8077" s="2">
        <f>[2]Reach4Kure!$C8081*1000</f>
        <v>29630</v>
      </c>
      <c r="O8077" s="3">
        <f>([2]Reach4Kure!$F8081)*1000</f>
        <v>78.83</v>
      </c>
      <c r="P8077" s="2">
        <f>[2]Reach4Kure!$D8081*1000/5</f>
        <v>14.857999999999999</v>
      </c>
      <c r="Q8077" s="2">
        <v>0.1</v>
      </c>
      <c r="R8077" s="2">
        <v>3000</v>
      </c>
      <c r="S8077" s="2">
        <v>0</v>
      </c>
      <c r="T8077" s="2">
        <v>0</v>
      </c>
    </row>
    <row r="8078" spans="1:20" x14ac:dyDescent="0.25">
      <c r="A8078" s="2">
        <v>2005</v>
      </c>
      <c r="B8078" s="2">
        <v>2</v>
      </c>
      <c r="C8078" s="2">
        <v>12</v>
      </c>
      <c r="D8078" s="2" t="s">
        <v>17</v>
      </c>
      <c r="E8078" s="6">
        <f>[1]Final!J8080</f>
        <v>0.875</v>
      </c>
      <c r="F8078" s="2">
        <v>1</v>
      </c>
      <c r="G8078" s="2">
        <v>91</v>
      </c>
      <c r="H8078" s="5">
        <f>[1]Final!F8080*10</f>
        <v>988.9</v>
      </c>
      <c r="I8078" s="5">
        <v>3.1</v>
      </c>
      <c r="J8078" s="2">
        <v>0</v>
      </c>
      <c r="K8078" s="4">
        <f>[2]Reach4Kure!$B8082*86400</f>
        <v>689385.6</v>
      </c>
      <c r="L8078" s="2">
        <f>[2]Reach4Kure!$G8082</f>
        <v>0.38</v>
      </c>
      <c r="M8078" s="2">
        <v>0</v>
      </c>
      <c r="N8078" s="2">
        <f>[2]Reach4Kure!$C8082*1000</f>
        <v>37540</v>
      </c>
      <c r="O8078" s="3">
        <f>([2]Reach4Kure!$F8082)*1000</f>
        <v>82.23</v>
      </c>
      <c r="P8078" s="2">
        <f>[2]Reach4Kure!$D8082*1000/5</f>
        <v>15.285999999999998</v>
      </c>
      <c r="Q8078" s="2">
        <v>0.1</v>
      </c>
      <c r="R8078" s="2">
        <v>3000</v>
      </c>
      <c r="S8078" s="2">
        <v>0</v>
      </c>
      <c r="T8078" s="2">
        <v>0</v>
      </c>
    </row>
    <row r="8079" spans="1:20" x14ac:dyDescent="0.25">
      <c r="A8079" s="2">
        <v>2005</v>
      </c>
      <c r="B8079" s="2">
        <v>2</v>
      </c>
      <c r="C8079" s="2">
        <v>13</v>
      </c>
      <c r="D8079" s="2" t="s">
        <v>17</v>
      </c>
      <c r="E8079" s="6">
        <f>[1]Final!J8081</f>
        <v>0.75</v>
      </c>
      <c r="F8079" s="2">
        <v>-0.2</v>
      </c>
      <c r="G8079" s="2">
        <v>70</v>
      </c>
      <c r="H8079" s="5">
        <f>[1]Final!F8081*10</f>
        <v>984.80000000000007</v>
      </c>
      <c r="I8079" s="5">
        <v>7.4</v>
      </c>
      <c r="J8079" s="2">
        <v>0</v>
      </c>
      <c r="K8079" s="4">
        <f>[2]Reach4Kure!$B8083*86400</f>
        <v>507859.20000000001</v>
      </c>
      <c r="L8079" s="2">
        <f>[2]Reach4Kure!$G8083</f>
        <v>0</v>
      </c>
      <c r="M8079" s="2">
        <v>0</v>
      </c>
      <c r="N8079" s="2">
        <f>[2]Reach4Kure!$C8083*1000</f>
        <v>32180</v>
      </c>
      <c r="O8079" s="3">
        <f>([2]Reach4Kure!$F8083)*1000</f>
        <v>80.290000000000006</v>
      </c>
      <c r="P8079" s="2">
        <f>[2]Reach4Kure!$D8083*1000/5</f>
        <v>15.228</v>
      </c>
      <c r="Q8079" s="2">
        <v>0.1</v>
      </c>
      <c r="R8079" s="2">
        <v>3000</v>
      </c>
      <c r="S8079" s="2">
        <v>0</v>
      </c>
      <c r="T8079" s="2">
        <v>0</v>
      </c>
    </row>
    <row r="8080" spans="1:20" x14ac:dyDescent="0.25">
      <c r="A8080" s="2">
        <v>2005</v>
      </c>
      <c r="B8080" s="2">
        <v>2</v>
      </c>
      <c r="C8080" s="2">
        <v>14</v>
      </c>
      <c r="D8080" s="2" t="s">
        <v>17</v>
      </c>
      <c r="E8080" s="6">
        <f>[1]Final!J8082</f>
        <v>0.83750000000000002</v>
      </c>
      <c r="F8080" s="2">
        <v>-1.1000000000000001</v>
      </c>
      <c r="G8080" s="2">
        <v>66</v>
      </c>
      <c r="H8080" s="5">
        <f>[1]Final!F8082*10</f>
        <v>999.60000000000014</v>
      </c>
      <c r="I8080" s="5">
        <v>6.9</v>
      </c>
      <c r="J8080" s="2">
        <v>0</v>
      </c>
      <c r="K8080" s="4">
        <f>[2]Reach4Kure!$B8084*86400</f>
        <v>393552</v>
      </c>
      <c r="L8080" s="2">
        <f>[2]Reach4Kure!$G8084</f>
        <v>0</v>
      </c>
      <c r="M8080" s="2">
        <v>0</v>
      </c>
      <c r="N8080" s="2">
        <f>[2]Reach4Kure!$C8084*1000</f>
        <v>27040</v>
      </c>
      <c r="O8080" s="3">
        <f>([2]Reach4Kure!$F8084)*1000</f>
        <v>75.22</v>
      </c>
      <c r="P8080" s="2">
        <f>[2]Reach4Kure!$D8084*1000/5</f>
        <v>14.566000000000003</v>
      </c>
      <c r="Q8080" s="2">
        <v>0.1</v>
      </c>
      <c r="R8080" s="2">
        <v>3000</v>
      </c>
      <c r="S8080" s="2">
        <v>0</v>
      </c>
      <c r="T8080" s="2">
        <v>0</v>
      </c>
    </row>
    <row r="8081" spans="1:20" x14ac:dyDescent="0.25">
      <c r="A8081" s="2">
        <v>2005</v>
      </c>
      <c r="B8081" s="2">
        <v>2</v>
      </c>
      <c r="C8081" s="2">
        <v>15</v>
      </c>
      <c r="D8081" s="2" t="s">
        <v>17</v>
      </c>
      <c r="E8081" s="6">
        <f>[1]Final!J8083</f>
        <v>0.41249999999999998</v>
      </c>
      <c r="F8081" s="2">
        <v>-3.5</v>
      </c>
      <c r="G8081" s="2">
        <v>63</v>
      </c>
      <c r="H8081" s="5">
        <f>[1]Final!F8083*10</f>
        <v>1019.6000000000001</v>
      </c>
      <c r="I8081" s="5">
        <v>5</v>
      </c>
      <c r="J8081" s="2">
        <v>0</v>
      </c>
      <c r="K8081" s="4">
        <f>[2]Reach4Kure!$B8085*86400</f>
        <v>319593.59999999998</v>
      </c>
      <c r="L8081" s="2">
        <f>[2]Reach4Kure!$G8085</f>
        <v>0</v>
      </c>
      <c r="M8081" s="2">
        <v>0</v>
      </c>
      <c r="N8081" s="2">
        <f>[2]Reach4Kure!$C8085*1000</f>
        <v>24630</v>
      </c>
      <c r="O8081" s="3">
        <f>([2]Reach4Kure!$F8085)*1000</f>
        <v>72.88</v>
      </c>
      <c r="P8081" s="2">
        <f>[2]Reach4Kure!$D8085*1000/5</f>
        <v>14.282</v>
      </c>
      <c r="Q8081" s="2">
        <v>0.1</v>
      </c>
      <c r="R8081" s="2">
        <v>3000</v>
      </c>
      <c r="S8081" s="2">
        <v>0</v>
      </c>
      <c r="T8081" s="2">
        <v>0</v>
      </c>
    </row>
    <row r="8082" spans="1:20" x14ac:dyDescent="0.25">
      <c r="A8082" s="2">
        <v>2005</v>
      </c>
      <c r="B8082" s="2">
        <v>2</v>
      </c>
      <c r="C8082" s="2">
        <v>16</v>
      </c>
      <c r="D8082" s="2" t="s">
        <v>17</v>
      </c>
      <c r="E8082" s="6">
        <f>[1]Final!J8084</f>
        <v>0.33750000000000002</v>
      </c>
      <c r="F8082" s="2">
        <v>-6.9</v>
      </c>
      <c r="G8082" s="2">
        <v>79</v>
      </c>
      <c r="H8082" s="5">
        <f>[1]Final!F8084*10</f>
        <v>1023.0000000000001</v>
      </c>
      <c r="I8082" s="5">
        <v>1.2</v>
      </c>
      <c r="J8082" s="2">
        <v>0</v>
      </c>
      <c r="K8082" s="4">
        <f>[2]Reach4Kure!$B8086*86400</f>
        <v>269827.20000000001</v>
      </c>
      <c r="L8082" s="2">
        <f>[2]Reach4Kure!$G8086</f>
        <v>0</v>
      </c>
      <c r="M8082" s="2">
        <v>0</v>
      </c>
      <c r="N8082" s="2">
        <f>[2]Reach4Kure!$C8086*1000</f>
        <v>19070</v>
      </c>
      <c r="O8082" s="3">
        <f>([2]Reach4Kure!$F8086)*1000</f>
        <v>73.87</v>
      </c>
      <c r="P8082" s="2">
        <f>[2]Reach4Kure!$D8086*1000/5</f>
        <v>14.648</v>
      </c>
      <c r="Q8082" s="2">
        <v>0.1</v>
      </c>
      <c r="R8082" s="2">
        <v>3000</v>
      </c>
      <c r="S8082" s="2">
        <v>0</v>
      </c>
      <c r="T8082" s="2">
        <v>0</v>
      </c>
    </row>
    <row r="8083" spans="1:20" x14ac:dyDescent="0.25">
      <c r="A8083" s="2">
        <v>2005</v>
      </c>
      <c r="B8083" s="2">
        <v>2</v>
      </c>
      <c r="C8083" s="2">
        <v>17</v>
      </c>
      <c r="D8083" s="2" t="s">
        <v>17</v>
      </c>
      <c r="E8083" s="6">
        <f>[1]Final!J8085</f>
        <v>0.875</v>
      </c>
      <c r="F8083" s="2">
        <v>-2</v>
      </c>
      <c r="G8083" s="2">
        <v>87</v>
      </c>
      <c r="H8083" s="5">
        <f>[1]Final!F8085*10</f>
        <v>1013.8</v>
      </c>
      <c r="I8083" s="5">
        <v>2.9</v>
      </c>
      <c r="J8083" s="2">
        <v>0</v>
      </c>
      <c r="K8083" s="4">
        <f>[2]Reach4Kure!$B8087*86400</f>
        <v>234835.20000000001</v>
      </c>
      <c r="L8083" s="2">
        <f>[2]Reach4Kure!$G8087</f>
        <v>0</v>
      </c>
      <c r="M8083" s="2">
        <v>0</v>
      </c>
      <c r="N8083" s="2">
        <f>[2]Reach4Kure!$C8087*1000</f>
        <v>17900</v>
      </c>
      <c r="O8083" s="3">
        <f>([2]Reach4Kure!$F8087)*1000</f>
        <v>73.63</v>
      </c>
      <c r="P8083" s="2">
        <f>[2]Reach4Kure!$D8087*1000/5</f>
        <v>14.663999999999998</v>
      </c>
      <c r="Q8083" s="2">
        <v>0.1</v>
      </c>
      <c r="R8083" s="2">
        <v>3000</v>
      </c>
      <c r="S8083" s="2">
        <v>0</v>
      </c>
      <c r="T8083" s="2">
        <v>0</v>
      </c>
    </row>
    <row r="8084" spans="1:20" x14ac:dyDescent="0.25">
      <c r="A8084" s="2">
        <v>2005</v>
      </c>
      <c r="B8084" s="2">
        <v>2</v>
      </c>
      <c r="C8084" s="2">
        <v>18</v>
      </c>
      <c r="D8084" s="2" t="s">
        <v>17</v>
      </c>
      <c r="E8084" s="6">
        <f>[1]Final!J8086</f>
        <v>0.83750000000000002</v>
      </c>
      <c r="F8084" s="2">
        <v>1.5</v>
      </c>
      <c r="G8084" s="2">
        <v>91</v>
      </c>
      <c r="H8084" s="5">
        <f>[1]Final!F8086*10</f>
        <v>993.60000000000014</v>
      </c>
      <c r="I8084" s="5">
        <v>3.3338358458961501</v>
      </c>
      <c r="J8084" s="2">
        <v>0</v>
      </c>
      <c r="K8084" s="4">
        <f>[2]Reach4Kure!$B8088*86400</f>
        <v>213062.40000000002</v>
      </c>
      <c r="L8084" s="2">
        <f>[2]Reach4Kure!$G8088</f>
        <v>1.0900000000000001</v>
      </c>
      <c r="M8084" s="2">
        <v>0</v>
      </c>
      <c r="N8084" s="2">
        <f>[2]Reach4Kure!$C8088*1000</f>
        <v>16530</v>
      </c>
      <c r="O8084" s="3">
        <f>([2]Reach4Kure!$F8088)*1000</f>
        <v>70.150000000000006</v>
      </c>
      <c r="P8084" s="2">
        <f>[2]Reach4Kure!$D8088*1000/5</f>
        <v>13.997999999999999</v>
      </c>
      <c r="Q8084" s="2">
        <v>0.1</v>
      </c>
      <c r="R8084" s="2">
        <v>3000</v>
      </c>
      <c r="S8084" s="2">
        <v>0</v>
      </c>
      <c r="T8084" s="2">
        <v>0</v>
      </c>
    </row>
    <row r="8085" spans="1:20" x14ac:dyDescent="0.25">
      <c r="A8085" s="2">
        <v>2005</v>
      </c>
      <c r="B8085" s="2">
        <v>2</v>
      </c>
      <c r="C8085" s="2">
        <v>19</v>
      </c>
      <c r="D8085" s="2" t="s">
        <v>17</v>
      </c>
      <c r="E8085" s="6">
        <f>[1]Final!J8087</f>
        <v>0.375</v>
      </c>
      <c r="F8085" s="2">
        <v>1.4</v>
      </c>
      <c r="G8085" s="2">
        <v>73</v>
      </c>
      <c r="H8085" s="5">
        <f>[1]Final!F8087*10</f>
        <v>994.70000000000016</v>
      </c>
      <c r="I8085" s="5">
        <v>3.3338358458961501</v>
      </c>
      <c r="J8085" s="2">
        <v>0.4</v>
      </c>
      <c r="K8085" s="4">
        <f>[2]Reach4Kure!$B8089*86400</f>
        <v>390960.00000000006</v>
      </c>
      <c r="L8085" s="2">
        <f>[2]Reach4Kure!$G8089</f>
        <v>1.5</v>
      </c>
      <c r="M8085" s="2">
        <v>0</v>
      </c>
      <c r="N8085" s="2">
        <f>[2]Reach4Kure!$C8089*1000</f>
        <v>21650</v>
      </c>
      <c r="O8085" s="3">
        <f>([2]Reach4Kure!$F8089)*1000</f>
        <v>73.84</v>
      </c>
      <c r="P8085" s="2">
        <f>[2]Reach4Kure!$D8089*1000/5</f>
        <v>14.568000000000001</v>
      </c>
      <c r="Q8085" s="2">
        <v>0.1</v>
      </c>
      <c r="R8085" s="2">
        <v>3000</v>
      </c>
      <c r="S8085" s="2">
        <v>0</v>
      </c>
      <c r="T8085" s="2">
        <v>0</v>
      </c>
    </row>
    <row r="8086" spans="1:20" x14ac:dyDescent="0.25">
      <c r="A8086" s="2">
        <v>2005</v>
      </c>
      <c r="B8086" s="2">
        <v>2</v>
      </c>
      <c r="C8086" s="2">
        <v>20</v>
      </c>
      <c r="D8086" s="2" t="s">
        <v>17</v>
      </c>
      <c r="E8086" s="6">
        <f>[1]Final!J8088</f>
        <v>0.46250000000000002</v>
      </c>
      <c r="F8086" s="2">
        <v>0.3</v>
      </c>
      <c r="G8086" s="2">
        <v>65</v>
      </c>
      <c r="H8086" s="5">
        <f>[1]Final!F8088*10</f>
        <v>1004.9000000000001</v>
      </c>
      <c r="I8086" s="5">
        <v>3.3338358458961501</v>
      </c>
      <c r="J8086" s="2">
        <v>0</v>
      </c>
      <c r="K8086" s="4">
        <f>[2]Reach4Kure!$B8090*86400</f>
        <v>304387.20000000001</v>
      </c>
      <c r="L8086" s="2">
        <f>[2]Reach4Kure!$G8090</f>
        <v>0.11</v>
      </c>
      <c r="M8086" s="2">
        <v>0</v>
      </c>
      <c r="N8086" s="2">
        <f>[2]Reach4Kure!$C8090*1000</f>
        <v>21000</v>
      </c>
      <c r="O8086" s="3">
        <f>([2]Reach4Kure!$F8090)*1000</f>
        <v>73.72</v>
      </c>
      <c r="P8086" s="2">
        <f>[2]Reach4Kure!$D8090*1000/5</f>
        <v>14.606</v>
      </c>
      <c r="Q8086" s="2">
        <v>0.1</v>
      </c>
      <c r="R8086" s="2">
        <v>3000</v>
      </c>
      <c r="S8086" s="2">
        <v>0</v>
      </c>
      <c r="T8086" s="2">
        <v>0</v>
      </c>
    </row>
    <row r="8087" spans="1:20" x14ac:dyDescent="0.25">
      <c r="A8087" s="2">
        <v>2005</v>
      </c>
      <c r="B8087" s="2">
        <v>2</v>
      </c>
      <c r="C8087" s="2">
        <v>21</v>
      </c>
      <c r="D8087" s="2" t="s">
        <v>17</v>
      </c>
      <c r="E8087" s="6">
        <f>[1]Final!J8089</f>
        <v>0.78749999999999998</v>
      </c>
      <c r="F8087" s="2">
        <v>0.3</v>
      </c>
      <c r="G8087" s="2">
        <v>80</v>
      </c>
      <c r="H8087" s="5">
        <f>[1]Final!F8089*10</f>
        <v>1018.2</v>
      </c>
      <c r="I8087" s="5">
        <v>3.3338358458961501</v>
      </c>
      <c r="J8087" s="2">
        <v>0</v>
      </c>
      <c r="K8087" s="4">
        <f>[2]Reach4Kure!$B8091*86400</f>
        <v>248140.79999999999</v>
      </c>
      <c r="L8087" s="2">
        <f>[2]Reach4Kure!$G8091</f>
        <v>0.13</v>
      </c>
      <c r="M8087" s="2">
        <v>0</v>
      </c>
      <c r="N8087" s="2">
        <f>[2]Reach4Kure!$C8091*1000</f>
        <v>20560</v>
      </c>
      <c r="O8087" s="3">
        <f>([2]Reach4Kure!$F8091)*1000</f>
        <v>74.48</v>
      </c>
      <c r="P8087" s="2">
        <f>[2]Reach4Kure!$D8091*1000/5</f>
        <v>14.824000000000002</v>
      </c>
      <c r="Q8087" s="2">
        <v>0.1</v>
      </c>
      <c r="R8087" s="2">
        <v>3000</v>
      </c>
      <c r="S8087" s="2">
        <v>0</v>
      </c>
      <c r="T8087" s="2">
        <v>0</v>
      </c>
    </row>
    <row r="8088" spans="1:20" x14ac:dyDescent="0.25">
      <c r="A8088" s="2">
        <v>2005</v>
      </c>
      <c r="B8088" s="2">
        <v>2</v>
      </c>
      <c r="C8088" s="2">
        <v>22</v>
      </c>
      <c r="D8088" s="2" t="s">
        <v>17</v>
      </c>
      <c r="E8088" s="6">
        <f>[1]Final!J8090</f>
        <v>0.66249999999999998</v>
      </c>
      <c r="F8088" s="2">
        <v>-4.4000000000000004</v>
      </c>
      <c r="G8088" s="2">
        <v>63</v>
      </c>
      <c r="H8088" s="5">
        <f>[1]Final!F8090*10</f>
        <v>1024.4000000000001</v>
      </c>
      <c r="I8088" s="5">
        <v>3.3338358458961501</v>
      </c>
      <c r="J8088" s="2">
        <v>0</v>
      </c>
      <c r="K8088" s="4">
        <f>[2]Reach4Kure!$B8092*86400</f>
        <v>210038.39999999999</v>
      </c>
      <c r="L8088" s="2">
        <f>[2]Reach4Kure!$G8092</f>
        <v>0</v>
      </c>
      <c r="M8088" s="2">
        <v>0</v>
      </c>
      <c r="N8088" s="2">
        <f>[2]Reach4Kure!$C8092*1000</f>
        <v>14470</v>
      </c>
      <c r="O8088" s="3">
        <f>([2]Reach4Kure!$F8092)*1000</f>
        <v>75.08</v>
      </c>
      <c r="P8088" s="2">
        <f>[2]Reach4Kure!$D8092*1000/5</f>
        <v>14.99</v>
      </c>
      <c r="Q8088" s="2">
        <v>0.1</v>
      </c>
      <c r="R8088" s="2">
        <v>3000</v>
      </c>
      <c r="S8088" s="2">
        <v>0</v>
      </c>
      <c r="T8088" s="2">
        <v>0</v>
      </c>
    </row>
    <row r="8089" spans="1:20" x14ac:dyDescent="0.25">
      <c r="A8089" s="2">
        <v>2005</v>
      </c>
      <c r="B8089" s="2">
        <v>2</v>
      </c>
      <c r="C8089" s="2">
        <v>23</v>
      </c>
      <c r="D8089" s="2" t="s">
        <v>17</v>
      </c>
      <c r="E8089" s="6">
        <f>[1]Final!J8091</f>
        <v>0.25</v>
      </c>
      <c r="F8089" s="2">
        <v>-7.9</v>
      </c>
      <c r="G8089" s="2">
        <v>67</v>
      </c>
      <c r="H8089" s="5">
        <f>[1]Final!F8091*10</f>
        <v>1028.5</v>
      </c>
      <c r="I8089" s="5">
        <v>3.3338358458961501</v>
      </c>
      <c r="J8089" s="2">
        <v>0</v>
      </c>
      <c r="K8089" s="4">
        <f>[2]Reach4Kure!$B8093*86400</f>
        <v>183168</v>
      </c>
      <c r="L8089" s="2">
        <f>[2]Reach4Kure!$G8093</f>
        <v>0</v>
      </c>
      <c r="M8089" s="2">
        <v>0</v>
      </c>
      <c r="N8089" s="2">
        <f>[2]Reach4Kure!$C8093*1000</f>
        <v>14130</v>
      </c>
      <c r="O8089" s="3">
        <f>([2]Reach4Kure!$F8093)*1000</f>
        <v>75.34</v>
      </c>
      <c r="P8089" s="2">
        <f>[2]Reach4Kure!$D8093*1000/5</f>
        <v>15.051999999999998</v>
      </c>
      <c r="Q8089" s="2">
        <v>0.1</v>
      </c>
      <c r="R8089" s="2">
        <v>3000</v>
      </c>
      <c r="S8089" s="2">
        <v>0</v>
      </c>
      <c r="T8089" s="2">
        <v>0</v>
      </c>
    </row>
    <row r="8090" spans="1:20" x14ac:dyDescent="0.25">
      <c r="A8090" s="2">
        <v>2005</v>
      </c>
      <c r="B8090" s="2">
        <v>2</v>
      </c>
      <c r="C8090" s="2">
        <v>24</v>
      </c>
      <c r="D8090" s="2" t="s">
        <v>17</v>
      </c>
      <c r="E8090" s="6">
        <f>[1]Final!J8092</f>
        <v>0.75</v>
      </c>
      <c r="F8090" s="2">
        <v>-6.4</v>
      </c>
      <c r="G8090" s="2">
        <v>67</v>
      </c>
      <c r="H8090" s="5">
        <f>[1]Final!F8092*10</f>
        <v>1024.5999999999999</v>
      </c>
      <c r="I8090" s="5">
        <v>3.3338358458961501</v>
      </c>
      <c r="J8090" s="2">
        <v>0</v>
      </c>
      <c r="K8090" s="4">
        <f>[2]Reach4Kure!$B8094*86400</f>
        <v>163296</v>
      </c>
      <c r="L8090" s="2">
        <f>[2]Reach4Kure!$G8094</f>
        <v>0</v>
      </c>
      <c r="M8090" s="2">
        <v>0</v>
      </c>
      <c r="N8090" s="2">
        <f>[2]Reach4Kure!$C8094*1000</f>
        <v>13950</v>
      </c>
      <c r="O8090" s="3">
        <f>([2]Reach4Kure!$F8094)*1000</f>
        <v>75.649999999999991</v>
      </c>
      <c r="P8090" s="2">
        <f>[2]Reach4Kure!$D8094*1000/5</f>
        <v>15.12</v>
      </c>
      <c r="Q8090" s="2">
        <v>0.1</v>
      </c>
      <c r="R8090" s="2">
        <v>3000</v>
      </c>
      <c r="S8090" s="2">
        <v>0</v>
      </c>
      <c r="T8090" s="2">
        <v>0</v>
      </c>
    </row>
    <row r="8091" spans="1:20" x14ac:dyDescent="0.25">
      <c r="A8091" s="2">
        <v>2005</v>
      </c>
      <c r="B8091" s="2">
        <v>2</v>
      </c>
      <c r="C8091" s="2">
        <v>25</v>
      </c>
      <c r="D8091" s="2" t="s">
        <v>17</v>
      </c>
      <c r="E8091" s="6">
        <f>[1]Final!J8093</f>
        <v>0.25</v>
      </c>
      <c r="F8091" s="2">
        <v>-3.2</v>
      </c>
      <c r="G8091" s="2">
        <v>69</v>
      </c>
      <c r="H8091" s="5">
        <f>[1]Final!F8093*10</f>
        <v>1016.5</v>
      </c>
      <c r="I8091" s="5">
        <v>3.3338358458961501</v>
      </c>
      <c r="J8091" s="2">
        <v>0</v>
      </c>
      <c r="K8091" s="4">
        <f>[2]Reach4Kure!$B8095*86400</f>
        <v>147916.79999999999</v>
      </c>
      <c r="L8091" s="2">
        <f>[2]Reach4Kure!$G8095</f>
        <v>0</v>
      </c>
      <c r="M8091" s="2">
        <v>0</v>
      </c>
      <c r="N8091" s="2">
        <f>[2]Reach4Kure!$C8095*1000</f>
        <v>13690</v>
      </c>
      <c r="O8091" s="3">
        <f>([2]Reach4Kure!$F8095)*1000</f>
        <v>80.39</v>
      </c>
      <c r="P8091" s="2">
        <f>[2]Reach4Kure!$D8095*1000/5</f>
        <v>16.071999999999999</v>
      </c>
      <c r="Q8091" s="2">
        <v>0.1</v>
      </c>
      <c r="R8091" s="2">
        <v>3000</v>
      </c>
      <c r="S8091" s="2">
        <v>0</v>
      </c>
      <c r="T8091" s="2">
        <v>0</v>
      </c>
    </row>
    <row r="8092" spans="1:20" x14ac:dyDescent="0.25">
      <c r="A8092" s="2">
        <v>2005</v>
      </c>
      <c r="B8092" s="2">
        <v>2</v>
      </c>
      <c r="C8092" s="2">
        <v>26</v>
      </c>
      <c r="D8092" s="2" t="s">
        <v>17</v>
      </c>
      <c r="E8092" s="6">
        <f>[1]Final!J8094</f>
        <v>0.21249999999999999</v>
      </c>
      <c r="F8092" s="2">
        <v>-2.1</v>
      </c>
      <c r="G8092" s="2">
        <v>51</v>
      </c>
      <c r="H8092" s="5">
        <f>[1]Final!F8094*10</f>
        <v>1017.8</v>
      </c>
      <c r="I8092" s="5">
        <v>3.3338358458961501</v>
      </c>
      <c r="J8092" s="2">
        <v>0</v>
      </c>
      <c r="K8092" s="4">
        <f>[2]Reach4Kure!$B8096*86400</f>
        <v>137721.60000000001</v>
      </c>
      <c r="L8092" s="2">
        <f>[2]Reach4Kure!$G8096</f>
        <v>0</v>
      </c>
      <c r="M8092" s="2">
        <v>0</v>
      </c>
      <c r="N8092" s="2">
        <f>[2]Reach4Kure!$C8096*1000</f>
        <v>11340</v>
      </c>
      <c r="O8092" s="3">
        <f>([2]Reach4Kure!$F8096)*1000</f>
        <v>79.039999999999992</v>
      </c>
      <c r="P8092" s="2">
        <f>[2]Reach4Kure!$D8096*1000/5</f>
        <v>15.804000000000002</v>
      </c>
      <c r="Q8092" s="2">
        <v>0.1</v>
      </c>
      <c r="R8092" s="2">
        <v>3000</v>
      </c>
      <c r="S8092" s="2">
        <v>0</v>
      </c>
      <c r="T8092" s="2">
        <v>0</v>
      </c>
    </row>
    <row r="8093" spans="1:20" x14ac:dyDescent="0.25">
      <c r="A8093" s="2">
        <v>2005</v>
      </c>
      <c r="B8093" s="2">
        <v>2</v>
      </c>
      <c r="C8093" s="2">
        <v>27</v>
      </c>
      <c r="D8093" s="2" t="s">
        <v>17</v>
      </c>
      <c r="E8093" s="6">
        <f>[1]Final!J8095</f>
        <v>0.46250000000000002</v>
      </c>
      <c r="F8093" s="2">
        <v>-4.4000000000000004</v>
      </c>
      <c r="G8093" s="2">
        <v>57</v>
      </c>
      <c r="H8093" s="5">
        <f>[1]Final!F8095*10</f>
        <v>1020.6</v>
      </c>
      <c r="I8093" s="5">
        <v>3.3338358458961501</v>
      </c>
      <c r="J8093" s="2">
        <v>0</v>
      </c>
      <c r="K8093" s="4">
        <f>[2]Reach4Kure!$B8097*86400</f>
        <v>135302.39999999999</v>
      </c>
      <c r="L8093" s="2">
        <f>[2]Reach4Kure!$G8097</f>
        <v>0</v>
      </c>
      <c r="M8093" s="2">
        <v>0</v>
      </c>
      <c r="N8093" s="2">
        <f>[2]Reach4Kure!$C8097*1000</f>
        <v>11310</v>
      </c>
      <c r="O8093" s="3">
        <f>([2]Reach4Kure!$F8097)*1000</f>
        <v>78.8</v>
      </c>
      <c r="P8093" s="2">
        <f>[2]Reach4Kure!$D8097*1000/5</f>
        <v>15.756</v>
      </c>
      <c r="Q8093" s="2">
        <v>0.1</v>
      </c>
      <c r="R8093" s="2">
        <v>3000</v>
      </c>
      <c r="S8093" s="2">
        <v>0</v>
      </c>
      <c r="T8093" s="2">
        <v>0</v>
      </c>
    </row>
    <row r="8094" spans="1:20" x14ac:dyDescent="0.25">
      <c r="A8094" s="2">
        <v>2005</v>
      </c>
      <c r="B8094" s="2">
        <v>2</v>
      </c>
      <c r="C8094" s="2">
        <v>28</v>
      </c>
      <c r="D8094" s="2" t="s">
        <v>17</v>
      </c>
      <c r="E8094" s="6">
        <f>[1]Final!J8096</f>
        <v>0.96250000000000002</v>
      </c>
      <c r="F8094" s="2">
        <v>-2</v>
      </c>
      <c r="G8094" s="2">
        <v>81</v>
      </c>
      <c r="H8094" s="5">
        <f>[1]Final!F8096*10</f>
        <v>1003.7</v>
      </c>
      <c r="I8094" s="5">
        <v>3.3338358458961501</v>
      </c>
      <c r="J8094" s="2">
        <v>0</v>
      </c>
      <c r="K8094" s="4">
        <f>[2]Reach4Kure!$B8098*86400</f>
        <v>133833.60000000001</v>
      </c>
      <c r="L8094" s="2">
        <f>[2]Reach4Kure!$G8098</f>
        <v>0</v>
      </c>
      <c r="M8094" s="2">
        <v>0</v>
      </c>
      <c r="N8094" s="2">
        <f>[2]Reach4Kure!$C8098*1000</f>
        <v>9391</v>
      </c>
      <c r="O8094" s="3">
        <f>([2]Reach4Kure!$F8098)*1000</f>
        <v>75.990000000000009</v>
      </c>
      <c r="P8094" s="2">
        <f>[2]Reach4Kure!$D8098*1000/5</f>
        <v>15.196000000000002</v>
      </c>
      <c r="Q8094" s="2">
        <v>0.1</v>
      </c>
      <c r="R8094" s="2">
        <v>3000</v>
      </c>
      <c r="S8094" s="2">
        <v>0</v>
      </c>
      <c r="T8094" s="2">
        <v>0</v>
      </c>
    </row>
    <row r="8095" spans="1:20" x14ac:dyDescent="0.25">
      <c r="A8095" s="2">
        <v>2005</v>
      </c>
      <c r="B8095" s="2">
        <v>3</v>
      </c>
      <c r="C8095" s="2">
        <v>1</v>
      </c>
      <c r="D8095" s="2" t="s">
        <v>17</v>
      </c>
      <c r="E8095" s="6">
        <f>[1]Final!J8097</f>
        <v>0.71250000000000002</v>
      </c>
      <c r="F8095" s="2">
        <v>-8.6</v>
      </c>
      <c r="G8095" s="2">
        <v>66</v>
      </c>
      <c r="H8095" s="5">
        <f>[1]Final!F8097*10</f>
        <v>1003.3</v>
      </c>
      <c r="I8095" s="5">
        <v>3.9</v>
      </c>
      <c r="J8095" s="2">
        <v>2.7</v>
      </c>
      <c r="K8095" s="4">
        <f>[2]Reach4Kure!$B8099*86400</f>
        <v>147571.19999999998</v>
      </c>
      <c r="L8095" s="2">
        <f>[2]Reach4Kure!$G8099</f>
        <v>0</v>
      </c>
      <c r="M8095" s="2">
        <v>0</v>
      </c>
      <c r="N8095" s="2">
        <f>[2]Reach4Kure!$C8099*1000</f>
        <v>11030</v>
      </c>
      <c r="O8095" s="3">
        <f>([2]Reach4Kure!$F8099)*1000</f>
        <v>74.22</v>
      </c>
      <c r="P8095" s="2">
        <f>[2]Reach4Kure!$D8099*1000/5</f>
        <v>14.327999999999999</v>
      </c>
      <c r="Q8095" s="2">
        <v>0.1</v>
      </c>
      <c r="R8095" s="2">
        <v>3000</v>
      </c>
      <c r="S8095" s="2">
        <v>0</v>
      </c>
      <c r="T8095" s="2">
        <v>0</v>
      </c>
    </row>
    <row r="8096" spans="1:20" x14ac:dyDescent="0.25">
      <c r="A8096" s="2">
        <v>2005</v>
      </c>
      <c r="B8096" s="2">
        <v>3</v>
      </c>
      <c r="C8096" s="2">
        <v>2</v>
      </c>
      <c r="D8096" s="2" t="s">
        <v>17</v>
      </c>
      <c r="E8096" s="6">
        <f>[1]Final!J8098</f>
        <v>8.7499999999999994E-2</v>
      </c>
      <c r="F8096" s="2">
        <v>-10.8</v>
      </c>
      <c r="G8096" s="2">
        <v>67</v>
      </c>
      <c r="H8096" s="5">
        <f>[1]Final!F8098*10</f>
        <v>1006.1000000000001</v>
      </c>
      <c r="I8096" s="5">
        <v>1.2</v>
      </c>
      <c r="J8096" s="2">
        <v>0</v>
      </c>
      <c r="K8096" s="4">
        <f>[2]Reach4Kure!$B8100*86400</f>
        <v>137721.60000000001</v>
      </c>
      <c r="L8096" s="2">
        <f>[2]Reach4Kure!$G8100</f>
        <v>0</v>
      </c>
      <c r="M8096" s="2">
        <v>0</v>
      </c>
      <c r="N8096" s="2">
        <f>[2]Reach4Kure!$C8100*1000</f>
        <v>9546</v>
      </c>
      <c r="O8096" s="3">
        <f>([2]Reach4Kure!$F8100)*1000</f>
        <v>75.14</v>
      </c>
      <c r="P8096" s="2">
        <f>[2]Reach4Kure!$D8100*1000/5</f>
        <v>14.341999999999999</v>
      </c>
      <c r="Q8096" s="2">
        <v>0.1</v>
      </c>
      <c r="R8096" s="2">
        <v>3000</v>
      </c>
      <c r="S8096" s="2">
        <v>0</v>
      </c>
      <c r="T8096" s="2">
        <v>0</v>
      </c>
    </row>
    <row r="8097" spans="1:20" x14ac:dyDescent="0.25">
      <c r="A8097" s="2">
        <v>2005</v>
      </c>
      <c r="B8097" s="2">
        <v>3</v>
      </c>
      <c r="C8097" s="2">
        <v>3</v>
      </c>
      <c r="D8097" s="2" t="s">
        <v>17</v>
      </c>
      <c r="E8097" s="6">
        <f>[1]Final!J8099</f>
        <v>0.46250000000000002</v>
      </c>
      <c r="F8097" s="2">
        <v>-9.8000000000000007</v>
      </c>
      <c r="G8097" s="2">
        <v>77</v>
      </c>
      <c r="H8097" s="5">
        <f>[1]Final!F8099*10</f>
        <v>1008.3</v>
      </c>
      <c r="I8097" s="5">
        <v>2.2000000000000002</v>
      </c>
      <c r="J8097" s="2">
        <v>0</v>
      </c>
      <c r="K8097" s="4">
        <f>[2]Reach4Kure!$B8101*86400</f>
        <v>134006.39999999999</v>
      </c>
      <c r="L8097" s="2">
        <f>[2]Reach4Kure!$G8101</f>
        <v>0</v>
      </c>
      <c r="M8097" s="2">
        <v>0</v>
      </c>
      <c r="N8097" s="2">
        <f>[2]Reach4Kure!$C8101*1000</f>
        <v>9508</v>
      </c>
      <c r="O8097" s="3">
        <f>([2]Reach4Kure!$F8101)*1000</f>
        <v>77.22999999999999</v>
      </c>
      <c r="P8097" s="2">
        <f>[2]Reach4Kure!$D8101*1000/5</f>
        <v>14.846</v>
      </c>
      <c r="Q8097" s="2">
        <v>0.1</v>
      </c>
      <c r="R8097" s="2">
        <v>3000</v>
      </c>
      <c r="S8097" s="2">
        <v>0</v>
      </c>
      <c r="T8097" s="2">
        <v>0</v>
      </c>
    </row>
    <row r="8098" spans="1:20" x14ac:dyDescent="0.25">
      <c r="A8098" s="2">
        <v>2005</v>
      </c>
      <c r="B8098" s="2">
        <v>3</v>
      </c>
      <c r="C8098" s="2">
        <v>4</v>
      </c>
      <c r="D8098" s="2" t="s">
        <v>17</v>
      </c>
      <c r="E8098" s="6">
        <f>[1]Final!J8100</f>
        <v>0.91249999999999998</v>
      </c>
      <c r="F8098" s="2">
        <v>-0.8</v>
      </c>
      <c r="G8098" s="2">
        <v>77</v>
      </c>
      <c r="H8098" s="5">
        <f>[1]Final!F8100*10</f>
        <v>1000.1</v>
      </c>
      <c r="I8098" s="5">
        <v>8.6</v>
      </c>
      <c r="J8098" s="2">
        <v>0</v>
      </c>
      <c r="K8098" s="4">
        <f>[2]Reach4Kure!$B8102*86400</f>
        <v>132537.60000000001</v>
      </c>
      <c r="L8098" s="2">
        <f>[2]Reach4Kure!$G8102</f>
        <v>0</v>
      </c>
      <c r="M8098" s="2">
        <v>0</v>
      </c>
      <c r="N8098" s="2">
        <f>[2]Reach4Kure!$C8102*1000</f>
        <v>9492</v>
      </c>
      <c r="O8098" s="3">
        <f>([2]Reach4Kure!$F8102)*1000</f>
        <v>75.08</v>
      </c>
      <c r="P8098" s="2">
        <f>[2]Reach4Kure!$D8102*1000/5</f>
        <v>14.596</v>
      </c>
      <c r="Q8098" s="2">
        <v>0.1</v>
      </c>
      <c r="R8098" s="2">
        <v>3000</v>
      </c>
      <c r="S8098" s="2">
        <v>0</v>
      </c>
      <c r="T8098" s="2">
        <v>0</v>
      </c>
    </row>
    <row r="8099" spans="1:20" x14ac:dyDescent="0.25">
      <c r="A8099" s="2">
        <v>2005</v>
      </c>
      <c r="B8099" s="2">
        <v>3</v>
      </c>
      <c r="C8099" s="2">
        <v>5</v>
      </c>
      <c r="D8099" s="2" t="s">
        <v>17</v>
      </c>
      <c r="E8099" s="6">
        <f>[1]Final!J8101</f>
        <v>0.375</v>
      </c>
      <c r="F8099" s="2">
        <v>-3.1</v>
      </c>
      <c r="G8099" s="2">
        <v>78</v>
      </c>
      <c r="H8099" s="5">
        <f>[1]Final!F8101*10</f>
        <v>1011.5</v>
      </c>
      <c r="I8099" s="5">
        <v>1.5</v>
      </c>
      <c r="J8099" s="2">
        <v>0</v>
      </c>
      <c r="K8099" s="4">
        <f>[2]Reach4Kure!$B8103*86400</f>
        <v>132537.60000000001</v>
      </c>
      <c r="L8099" s="2">
        <f>[2]Reach4Kure!$G8103</f>
        <v>0</v>
      </c>
      <c r="M8099" s="2">
        <v>0</v>
      </c>
      <c r="N8099" s="2">
        <f>[2]Reach4Kure!$C8103*1000</f>
        <v>9359</v>
      </c>
      <c r="O8099" s="3">
        <f>([2]Reach4Kure!$F8103)*1000</f>
        <v>74.149999999999991</v>
      </c>
      <c r="P8099" s="2">
        <f>[2]Reach4Kure!$D8103*1000/5</f>
        <v>14.541999999999998</v>
      </c>
      <c r="Q8099" s="2">
        <v>0.1</v>
      </c>
      <c r="R8099" s="2">
        <v>3000</v>
      </c>
      <c r="S8099" s="2">
        <v>0</v>
      </c>
      <c r="T8099" s="2">
        <v>0</v>
      </c>
    </row>
    <row r="8100" spans="1:20" x14ac:dyDescent="0.25">
      <c r="A8100" s="2">
        <v>2005</v>
      </c>
      <c r="B8100" s="2">
        <v>3</v>
      </c>
      <c r="C8100" s="2">
        <v>6</v>
      </c>
      <c r="D8100" s="2" t="s">
        <v>17</v>
      </c>
      <c r="E8100" s="6">
        <f>[1]Final!J8102</f>
        <v>0.5</v>
      </c>
      <c r="F8100" s="2">
        <v>-3.7</v>
      </c>
      <c r="G8100" s="2">
        <v>79</v>
      </c>
      <c r="H8100" s="5">
        <f>[1]Final!F8102*10</f>
        <v>1012.4000000000001</v>
      </c>
      <c r="I8100" s="5">
        <v>1.4</v>
      </c>
      <c r="J8100" s="2">
        <v>0</v>
      </c>
      <c r="K8100" s="4">
        <f>[2]Reach4Kure!$B8104*86400</f>
        <v>131932.79999999999</v>
      </c>
      <c r="L8100" s="2">
        <f>[2]Reach4Kure!$G8104</f>
        <v>0</v>
      </c>
      <c r="M8100" s="2">
        <v>0</v>
      </c>
      <c r="N8100" s="2">
        <f>[2]Reach4Kure!$C8104*1000</f>
        <v>9334</v>
      </c>
      <c r="O8100" s="3">
        <f>([2]Reach4Kure!$F8104)*1000</f>
        <v>73.7</v>
      </c>
      <c r="P8100" s="2">
        <f>[2]Reach4Kure!$D8104*1000/5</f>
        <v>14.538</v>
      </c>
      <c r="Q8100" s="2">
        <v>0.1</v>
      </c>
      <c r="R8100" s="2">
        <v>3000</v>
      </c>
      <c r="S8100" s="2">
        <v>0</v>
      </c>
      <c r="T8100" s="2">
        <v>0</v>
      </c>
    </row>
    <row r="8101" spans="1:20" x14ac:dyDescent="0.25">
      <c r="A8101" s="2">
        <v>2005</v>
      </c>
      <c r="B8101" s="2">
        <v>3</v>
      </c>
      <c r="C8101" s="2">
        <v>7</v>
      </c>
      <c r="D8101" s="2" t="s">
        <v>17</v>
      </c>
      <c r="E8101" s="6">
        <f>[1]Final!J8103</f>
        <v>0.25</v>
      </c>
      <c r="F8101" s="2">
        <v>1.9</v>
      </c>
      <c r="G8101" s="2">
        <v>63</v>
      </c>
      <c r="H8101" s="5">
        <f>[1]Final!F8103*10</f>
        <v>1006.9</v>
      </c>
      <c r="I8101" s="5">
        <v>1.9</v>
      </c>
      <c r="J8101" s="2">
        <v>0</v>
      </c>
      <c r="K8101" s="4">
        <f>[2]Reach4Kure!$B8105*86400</f>
        <v>308620.79999999999</v>
      </c>
      <c r="L8101" s="2">
        <f>[2]Reach4Kure!$G8105</f>
        <v>2.1800000000000002</v>
      </c>
      <c r="M8101" s="2">
        <v>0</v>
      </c>
      <c r="N8101" s="2">
        <f>[2]Reach4Kure!$C8105*1000</f>
        <v>10780</v>
      </c>
      <c r="O8101" s="3">
        <f>([2]Reach4Kure!$F8105)*1000</f>
        <v>72.8</v>
      </c>
      <c r="P8101" s="2">
        <f>[2]Reach4Kure!$D8105*1000/5</f>
        <v>14.472</v>
      </c>
      <c r="Q8101" s="2">
        <v>0.1</v>
      </c>
      <c r="R8101" s="2">
        <v>3000</v>
      </c>
      <c r="S8101" s="2">
        <v>0</v>
      </c>
      <c r="T8101" s="2">
        <v>0</v>
      </c>
    </row>
    <row r="8102" spans="1:20" x14ac:dyDescent="0.25">
      <c r="A8102" s="2">
        <v>2005</v>
      </c>
      <c r="B8102" s="2">
        <v>3</v>
      </c>
      <c r="C8102" s="2">
        <v>8</v>
      </c>
      <c r="D8102" s="2" t="s">
        <v>17</v>
      </c>
      <c r="E8102" s="6">
        <f>[1]Final!J8104</f>
        <v>0.83750000000000002</v>
      </c>
      <c r="F8102" s="2">
        <v>2.1</v>
      </c>
      <c r="G8102" s="2">
        <v>63</v>
      </c>
      <c r="H8102" s="5">
        <f>[1]Final!F8104*10</f>
        <v>1009.7000000000002</v>
      </c>
      <c r="I8102" s="5">
        <v>2.6</v>
      </c>
      <c r="J8102" s="2">
        <v>0</v>
      </c>
      <c r="K8102" s="4">
        <f>[2]Reach4Kure!$B8106*86400</f>
        <v>433382.40000000002</v>
      </c>
      <c r="L8102" s="2">
        <f>[2]Reach4Kure!$G8106</f>
        <v>2.39</v>
      </c>
      <c r="M8102" s="2">
        <v>0</v>
      </c>
      <c r="N8102" s="2">
        <f>[2]Reach4Kure!$C8106*1000</f>
        <v>11580</v>
      </c>
      <c r="O8102" s="3">
        <f>([2]Reach4Kure!$F8106)*1000</f>
        <v>74.319999999999993</v>
      </c>
      <c r="P8102" s="2">
        <f>[2]Reach4Kure!$D8106*1000/5</f>
        <v>14.838000000000003</v>
      </c>
      <c r="Q8102" s="2">
        <v>0.1</v>
      </c>
      <c r="R8102" s="2">
        <v>3000</v>
      </c>
      <c r="S8102" s="2">
        <v>0</v>
      </c>
      <c r="T8102" s="2">
        <v>0</v>
      </c>
    </row>
    <row r="8103" spans="1:20" x14ac:dyDescent="0.25">
      <c r="A8103" s="2">
        <v>2005</v>
      </c>
      <c r="B8103" s="2">
        <v>3</v>
      </c>
      <c r="C8103" s="2">
        <v>9</v>
      </c>
      <c r="D8103" s="2" t="s">
        <v>17</v>
      </c>
      <c r="E8103" s="6">
        <f>[1]Final!J8105</f>
        <v>0.16250000000000001</v>
      </c>
      <c r="F8103" s="2">
        <v>0.2</v>
      </c>
      <c r="G8103" s="2">
        <v>62</v>
      </c>
      <c r="H8103" s="5">
        <f>[1]Final!F8105*10</f>
        <v>1020.3</v>
      </c>
      <c r="I8103" s="5">
        <v>4.3</v>
      </c>
      <c r="J8103" s="2">
        <v>0</v>
      </c>
      <c r="K8103" s="4">
        <f>[2]Reach4Kure!$B8107*86400</f>
        <v>319852.79999999999</v>
      </c>
      <c r="L8103" s="2">
        <f>[2]Reach4Kure!$G8107</f>
        <v>0.01</v>
      </c>
      <c r="M8103" s="2">
        <v>0</v>
      </c>
      <c r="N8103" s="2">
        <f>[2]Reach4Kure!$C8107*1000</f>
        <v>15430</v>
      </c>
      <c r="O8103" s="3">
        <f>([2]Reach4Kure!$F8107)*1000</f>
        <v>75.81</v>
      </c>
      <c r="P8103" s="2">
        <f>[2]Reach4Kure!$D8107*1000/5</f>
        <v>15.15</v>
      </c>
      <c r="Q8103" s="2">
        <v>0.1</v>
      </c>
      <c r="R8103" s="2">
        <v>3000</v>
      </c>
      <c r="S8103" s="2">
        <v>0</v>
      </c>
      <c r="T8103" s="2">
        <v>0</v>
      </c>
    </row>
    <row r="8104" spans="1:20" x14ac:dyDescent="0.25">
      <c r="A8104" s="2">
        <v>2005</v>
      </c>
      <c r="B8104" s="2">
        <v>3</v>
      </c>
      <c r="C8104" s="2">
        <v>10</v>
      </c>
      <c r="D8104" s="2" t="s">
        <v>17</v>
      </c>
      <c r="E8104" s="6">
        <f>[1]Final!J8106</f>
        <v>0.71250000000000002</v>
      </c>
      <c r="F8104" s="2">
        <v>-0.8</v>
      </c>
      <c r="G8104" s="2">
        <v>76</v>
      </c>
      <c r="H8104" s="5">
        <f>[1]Final!F8106*10</f>
        <v>1008.7</v>
      </c>
      <c r="I8104" s="5">
        <v>2.7</v>
      </c>
      <c r="J8104" s="2">
        <v>0</v>
      </c>
      <c r="K8104" s="4">
        <f>[2]Reach4Kure!$B8108*86400</f>
        <v>247363.20000000001</v>
      </c>
      <c r="L8104" s="2">
        <f>[2]Reach4Kure!$G8108</f>
        <v>0</v>
      </c>
      <c r="M8104" s="2">
        <v>0</v>
      </c>
      <c r="N8104" s="2">
        <f>[2]Reach4Kure!$C8108*1000</f>
        <v>14880</v>
      </c>
      <c r="O8104" s="3">
        <f>([2]Reach4Kure!$F8108)*1000</f>
        <v>75.58</v>
      </c>
      <c r="P8104" s="2">
        <f>[2]Reach4Kure!$D8108*1000/5</f>
        <v>15.110000000000003</v>
      </c>
      <c r="Q8104" s="2">
        <v>0.1</v>
      </c>
      <c r="R8104" s="2">
        <v>3000</v>
      </c>
      <c r="S8104" s="2">
        <v>0</v>
      </c>
      <c r="T8104" s="2">
        <v>0</v>
      </c>
    </row>
    <row r="8105" spans="1:20" x14ac:dyDescent="0.25">
      <c r="A8105" s="2">
        <v>2005</v>
      </c>
      <c r="B8105" s="2">
        <v>3</v>
      </c>
      <c r="C8105" s="2">
        <v>11</v>
      </c>
      <c r="D8105" s="2" t="s">
        <v>17</v>
      </c>
      <c r="E8105" s="6">
        <f>[1]Final!J8107</f>
        <v>1</v>
      </c>
      <c r="F8105" s="2">
        <v>1.1000000000000001</v>
      </c>
      <c r="G8105" s="2">
        <v>95</v>
      </c>
      <c r="H8105" s="5">
        <f>[1]Final!F8107*10</f>
        <v>974.10000000000014</v>
      </c>
      <c r="I8105" s="5">
        <v>3.6</v>
      </c>
      <c r="J8105" s="2">
        <v>4</v>
      </c>
      <c r="K8105" s="4">
        <f>[2]Reach4Kure!$B8109*86400</f>
        <v>214444.80000000002</v>
      </c>
      <c r="L8105" s="2">
        <f>[2]Reach4Kure!$G8109</f>
        <v>0.82</v>
      </c>
      <c r="M8105" s="2">
        <v>0</v>
      </c>
      <c r="N8105" s="2">
        <f>[2]Reach4Kure!$C8109*1000</f>
        <v>25320</v>
      </c>
      <c r="O8105" s="3">
        <f>([2]Reach4Kure!$F8109)*1000</f>
        <v>75.72</v>
      </c>
      <c r="P8105" s="2">
        <f>[2]Reach4Kure!$D8109*1000/5</f>
        <v>14.663999999999998</v>
      </c>
      <c r="Q8105" s="2">
        <v>0.1</v>
      </c>
      <c r="R8105" s="2">
        <v>3000</v>
      </c>
      <c r="S8105" s="2">
        <v>0</v>
      </c>
      <c r="T8105" s="2">
        <v>0</v>
      </c>
    </row>
    <row r="8106" spans="1:20" x14ac:dyDescent="0.25">
      <c r="A8106" s="2">
        <v>2005</v>
      </c>
      <c r="B8106" s="2">
        <v>3</v>
      </c>
      <c r="C8106" s="2">
        <v>12</v>
      </c>
      <c r="D8106" s="2" t="s">
        <v>17</v>
      </c>
      <c r="E8106" s="6">
        <f>[1]Final!J8108</f>
        <v>0.75</v>
      </c>
      <c r="F8106" s="2">
        <v>-4.3</v>
      </c>
      <c r="G8106" s="2">
        <v>66</v>
      </c>
      <c r="H8106" s="5">
        <f>[1]Final!F8108*10</f>
        <v>991.3</v>
      </c>
      <c r="I8106" s="5">
        <v>5.5</v>
      </c>
      <c r="J8106" s="2">
        <v>5.2</v>
      </c>
      <c r="K8106" s="4">
        <f>[2]Reach4Kure!$B8110*86400</f>
        <v>195955.19999999998</v>
      </c>
      <c r="L8106" s="2">
        <f>[2]Reach4Kure!$G8110</f>
        <v>0</v>
      </c>
      <c r="M8106" s="2">
        <v>0</v>
      </c>
      <c r="N8106" s="2">
        <f>[2]Reach4Kure!$C8110*1000</f>
        <v>27830</v>
      </c>
      <c r="O8106" s="3">
        <f>([2]Reach4Kure!$F8110)*1000</f>
        <v>77.990000000000009</v>
      </c>
      <c r="P8106" s="2">
        <f>[2]Reach4Kure!$D8110*1000/5</f>
        <v>14.282</v>
      </c>
      <c r="Q8106" s="2">
        <v>0.1</v>
      </c>
      <c r="R8106" s="2">
        <v>3000</v>
      </c>
      <c r="S8106" s="2">
        <v>0</v>
      </c>
      <c r="T8106" s="2">
        <v>0</v>
      </c>
    </row>
    <row r="8107" spans="1:20" x14ac:dyDescent="0.25">
      <c r="A8107" s="2">
        <v>2005</v>
      </c>
      <c r="B8107" s="2">
        <v>3</v>
      </c>
      <c r="C8107" s="2">
        <v>13</v>
      </c>
      <c r="D8107" s="2" t="s">
        <v>17</v>
      </c>
      <c r="E8107" s="6">
        <f>[1]Final!J8109</f>
        <v>0.875</v>
      </c>
      <c r="F8107" s="2">
        <v>-6.6</v>
      </c>
      <c r="G8107" s="2">
        <v>73</v>
      </c>
      <c r="H8107" s="5">
        <f>[1]Final!F8109*10</f>
        <v>996.5</v>
      </c>
      <c r="I8107" s="5">
        <v>1.4</v>
      </c>
      <c r="J8107" s="2">
        <v>0</v>
      </c>
      <c r="K8107" s="4">
        <f>[2]Reach4Kure!$B8111*86400</f>
        <v>164851.19999999998</v>
      </c>
      <c r="L8107" s="2">
        <f>[2]Reach4Kure!$G8111</f>
        <v>0</v>
      </c>
      <c r="M8107" s="2">
        <v>0</v>
      </c>
      <c r="N8107" s="2">
        <f>[2]Reach4Kure!$C8111*1000</f>
        <v>20530</v>
      </c>
      <c r="O8107" s="3">
        <f>([2]Reach4Kure!$F8111)*1000</f>
        <v>78.589999999999989</v>
      </c>
      <c r="P8107" s="2">
        <f>[2]Reach4Kure!$D8111*1000/5</f>
        <v>14.327999999999999</v>
      </c>
      <c r="Q8107" s="2">
        <v>0.1</v>
      </c>
      <c r="R8107" s="2">
        <v>3000</v>
      </c>
      <c r="S8107" s="2">
        <v>0</v>
      </c>
      <c r="T8107" s="2">
        <v>0</v>
      </c>
    </row>
    <row r="8108" spans="1:20" x14ac:dyDescent="0.25">
      <c r="A8108" s="2">
        <v>2005</v>
      </c>
      <c r="B8108" s="2">
        <v>3</v>
      </c>
      <c r="C8108" s="2">
        <v>14</v>
      </c>
      <c r="D8108" s="2" t="s">
        <v>17</v>
      </c>
      <c r="E8108" s="6">
        <f>[1]Final!J8110</f>
        <v>0.91249999999999998</v>
      </c>
      <c r="F8108" s="2">
        <v>-4.9000000000000004</v>
      </c>
      <c r="G8108" s="2">
        <v>88</v>
      </c>
      <c r="H8108" s="5">
        <f>[1]Final!F8110*10</f>
        <v>996.80000000000007</v>
      </c>
      <c r="I8108" s="5">
        <v>2.2000000000000002</v>
      </c>
      <c r="J8108" s="2">
        <v>2</v>
      </c>
      <c r="K8108" s="4">
        <f>[2]Reach4Kure!$B8112*86400</f>
        <v>151027.20000000001</v>
      </c>
      <c r="L8108" s="2">
        <f>[2]Reach4Kure!$G8112</f>
        <v>0</v>
      </c>
      <c r="M8108" s="2">
        <v>0</v>
      </c>
      <c r="N8108" s="2">
        <f>[2]Reach4Kure!$C8112*1000</f>
        <v>9972</v>
      </c>
      <c r="O8108" s="3">
        <f>([2]Reach4Kure!$F8112)*1000</f>
        <v>77.819999999999993</v>
      </c>
      <c r="P8108" s="2">
        <f>[2]Reach4Kure!$D8112*1000/5</f>
        <v>14.847999999999999</v>
      </c>
      <c r="Q8108" s="2">
        <v>0.1</v>
      </c>
      <c r="R8108" s="2">
        <v>3000</v>
      </c>
      <c r="S8108" s="2">
        <v>0</v>
      </c>
      <c r="T8108" s="2">
        <v>0</v>
      </c>
    </row>
    <row r="8109" spans="1:20" x14ac:dyDescent="0.25">
      <c r="A8109" s="2">
        <v>2005</v>
      </c>
      <c r="B8109" s="2">
        <v>3</v>
      </c>
      <c r="C8109" s="2">
        <v>15</v>
      </c>
      <c r="D8109" s="2" t="s">
        <v>17</v>
      </c>
      <c r="E8109" s="6">
        <f>[1]Final!J8111</f>
        <v>0.5</v>
      </c>
      <c r="F8109" s="2">
        <v>-5.3</v>
      </c>
      <c r="G8109" s="2">
        <v>86</v>
      </c>
      <c r="H8109" s="5">
        <f>[1]Final!F8111*10</f>
        <v>1007.5</v>
      </c>
      <c r="I8109" s="5">
        <v>1</v>
      </c>
      <c r="J8109" s="2">
        <v>5.2</v>
      </c>
      <c r="K8109" s="4">
        <f>[2]Reach4Kure!$B8113*86400</f>
        <v>145324.79999999999</v>
      </c>
      <c r="L8109" s="2">
        <f>[2]Reach4Kure!$G8113</f>
        <v>0</v>
      </c>
      <c r="M8109" s="2">
        <v>0</v>
      </c>
      <c r="N8109" s="2">
        <f>[2]Reach4Kure!$C8113*1000</f>
        <v>9916</v>
      </c>
      <c r="O8109" s="3">
        <f>([2]Reach4Kure!$F8113)*1000</f>
        <v>85.13</v>
      </c>
      <c r="P8109" s="2">
        <f>[2]Reach4Kure!$D8113*1000/5</f>
        <v>16.208000000000002</v>
      </c>
      <c r="Q8109" s="2">
        <v>0.1</v>
      </c>
      <c r="R8109" s="2">
        <v>3000</v>
      </c>
      <c r="S8109" s="2">
        <v>0</v>
      </c>
      <c r="T8109" s="2">
        <v>0</v>
      </c>
    </row>
    <row r="8110" spans="1:20" x14ac:dyDescent="0.25">
      <c r="A8110" s="2">
        <v>2005</v>
      </c>
      <c r="B8110" s="2">
        <v>3</v>
      </c>
      <c r="C8110" s="2">
        <v>16</v>
      </c>
      <c r="D8110" s="2" t="s">
        <v>17</v>
      </c>
      <c r="E8110" s="6">
        <f>[1]Final!J8112</f>
        <v>1</v>
      </c>
      <c r="F8110" s="2">
        <v>-1.7</v>
      </c>
      <c r="G8110" s="2">
        <v>92</v>
      </c>
      <c r="H8110" s="5">
        <f>[1]Final!F8112*10</f>
        <v>999.10000000000014</v>
      </c>
      <c r="I8110" s="5">
        <v>1.9</v>
      </c>
      <c r="J8110" s="2">
        <v>3.5</v>
      </c>
      <c r="K8110" s="4">
        <f>[2]Reach4Kure!$B8114*86400</f>
        <v>144547.20000000001</v>
      </c>
      <c r="L8110" s="2">
        <f>[2]Reach4Kure!$G8114</f>
        <v>0</v>
      </c>
      <c r="M8110" s="2">
        <v>0</v>
      </c>
      <c r="N8110" s="2">
        <f>[2]Reach4Kure!$C8114*1000</f>
        <v>9943</v>
      </c>
      <c r="O8110" s="3">
        <f>([2]Reach4Kure!$F8114)*1000</f>
        <v>83.070000000000007</v>
      </c>
      <c r="P8110" s="2">
        <f>[2]Reach4Kure!$D8114*1000/5</f>
        <v>15.788</v>
      </c>
      <c r="Q8110" s="2">
        <v>0.1</v>
      </c>
      <c r="R8110" s="2">
        <v>3000</v>
      </c>
      <c r="S8110" s="2">
        <v>0</v>
      </c>
      <c r="T8110" s="2">
        <v>0</v>
      </c>
    </row>
    <row r="8111" spans="1:20" x14ac:dyDescent="0.25">
      <c r="A8111" s="2">
        <v>2005</v>
      </c>
      <c r="B8111" s="2">
        <v>3</v>
      </c>
      <c r="C8111" s="2">
        <v>17</v>
      </c>
      <c r="D8111" s="2" t="s">
        <v>17</v>
      </c>
      <c r="E8111" s="6">
        <f>[1]Final!J8113</f>
        <v>0.96250000000000002</v>
      </c>
      <c r="F8111" s="2">
        <v>0.7</v>
      </c>
      <c r="G8111" s="2">
        <v>93</v>
      </c>
      <c r="H8111" s="5">
        <f>[1]Final!F8113*10</f>
        <v>994</v>
      </c>
      <c r="I8111" s="5">
        <v>2</v>
      </c>
      <c r="J8111" s="2">
        <v>1.9</v>
      </c>
      <c r="K8111" s="4">
        <f>[2]Reach4Kure!$B8115*86400</f>
        <v>141782.39999999999</v>
      </c>
      <c r="L8111" s="2">
        <f>[2]Reach4Kure!$G8115</f>
        <v>0.34</v>
      </c>
      <c r="M8111" s="2">
        <v>0</v>
      </c>
      <c r="N8111" s="2">
        <f>[2]Reach4Kure!$C8115*1000</f>
        <v>9914</v>
      </c>
      <c r="O8111" s="3">
        <f>([2]Reach4Kure!$F8115)*1000</f>
        <v>78.67</v>
      </c>
      <c r="P8111" s="2">
        <f>[2]Reach4Kure!$D8115*1000/5</f>
        <v>15.077999999999999</v>
      </c>
      <c r="Q8111" s="2">
        <v>0.1</v>
      </c>
      <c r="R8111" s="2">
        <v>3000</v>
      </c>
      <c r="S8111" s="2">
        <v>0</v>
      </c>
      <c r="T8111" s="2">
        <v>0</v>
      </c>
    </row>
    <row r="8112" spans="1:20" x14ac:dyDescent="0.25">
      <c r="A8112" s="2">
        <v>2005</v>
      </c>
      <c r="B8112" s="2">
        <v>3</v>
      </c>
      <c r="C8112" s="2">
        <v>18</v>
      </c>
      <c r="D8112" s="2" t="s">
        <v>17</v>
      </c>
      <c r="E8112" s="6">
        <f>[1]Final!J8114</f>
        <v>0.58750000000000002</v>
      </c>
      <c r="F8112" s="2">
        <v>0</v>
      </c>
      <c r="G8112" s="2">
        <v>56</v>
      </c>
      <c r="H8112" s="5">
        <f>[1]Final!F8114*10</f>
        <v>1012.4000000000001</v>
      </c>
      <c r="I8112" s="5">
        <v>1.4</v>
      </c>
      <c r="J8112" s="2">
        <v>0</v>
      </c>
      <c r="K8112" s="4">
        <f>[2]Reach4Kure!$B8116*86400</f>
        <v>136080</v>
      </c>
      <c r="L8112" s="2">
        <f>[2]Reach4Kure!$G8116</f>
        <v>0.08</v>
      </c>
      <c r="M8112" s="2">
        <v>0</v>
      </c>
      <c r="N8112" s="2">
        <f>[2]Reach4Kure!$C8116*1000</f>
        <v>9859</v>
      </c>
      <c r="O8112" s="3">
        <f>([2]Reach4Kure!$F8116)*1000</f>
        <v>77.17</v>
      </c>
      <c r="P8112" s="2">
        <f>[2]Reach4Kure!$D8116*1000/5</f>
        <v>14.984</v>
      </c>
      <c r="Q8112" s="2">
        <v>0.1</v>
      </c>
      <c r="R8112" s="2">
        <v>3000</v>
      </c>
      <c r="S8112" s="2">
        <v>0</v>
      </c>
      <c r="T8112" s="2">
        <v>0</v>
      </c>
    </row>
    <row r="8113" spans="1:20" x14ac:dyDescent="0.25">
      <c r="A8113" s="2">
        <v>2005</v>
      </c>
      <c r="B8113" s="2">
        <v>3</v>
      </c>
      <c r="C8113" s="2">
        <v>19</v>
      </c>
      <c r="D8113" s="2" t="s">
        <v>17</v>
      </c>
      <c r="E8113" s="6">
        <f>[1]Final!J8115</f>
        <v>0.41249999999999998</v>
      </c>
      <c r="F8113" s="2">
        <v>-4.3</v>
      </c>
      <c r="G8113" s="2">
        <v>66</v>
      </c>
      <c r="H8113" s="5">
        <f>[1]Final!F8115*10</f>
        <v>1027.2</v>
      </c>
      <c r="I8113" s="5">
        <v>2.2000000000000002</v>
      </c>
      <c r="J8113" s="2">
        <v>0</v>
      </c>
      <c r="K8113" s="4">
        <f>[2]Reach4Kure!$B8117*86400</f>
        <v>133660.79999999999</v>
      </c>
      <c r="L8113" s="2">
        <f>[2]Reach4Kure!$G8117</f>
        <v>0</v>
      </c>
      <c r="M8113" s="2">
        <v>0</v>
      </c>
      <c r="N8113" s="2">
        <f>[2]Reach4Kure!$C8117*1000</f>
        <v>9834</v>
      </c>
      <c r="O8113" s="3">
        <f>([2]Reach4Kure!$F8117)*1000</f>
        <v>77.539999999999992</v>
      </c>
      <c r="P8113" s="2">
        <f>[2]Reach4Kure!$D8117*1000/5</f>
        <v>15.196000000000002</v>
      </c>
      <c r="Q8113" s="2">
        <v>0.1</v>
      </c>
      <c r="R8113" s="2">
        <v>3000</v>
      </c>
      <c r="S8113" s="2">
        <v>0</v>
      </c>
      <c r="T8113" s="2">
        <v>0</v>
      </c>
    </row>
    <row r="8114" spans="1:20" x14ac:dyDescent="0.25">
      <c r="A8114" s="2">
        <v>2005</v>
      </c>
      <c r="B8114" s="2">
        <v>3</v>
      </c>
      <c r="C8114" s="2">
        <v>20</v>
      </c>
      <c r="D8114" s="2" t="s">
        <v>17</v>
      </c>
      <c r="E8114" s="6">
        <f>[1]Final!J8116</f>
        <v>0.78749999999999998</v>
      </c>
      <c r="F8114" s="2">
        <v>-2.7</v>
      </c>
      <c r="G8114" s="2">
        <v>81</v>
      </c>
      <c r="H8114" s="5">
        <f>[1]Final!F8116*10</f>
        <v>1021.5</v>
      </c>
      <c r="I8114" s="5">
        <v>1.9</v>
      </c>
      <c r="J8114" s="2">
        <v>0</v>
      </c>
      <c r="K8114" s="4">
        <f>[2]Reach4Kure!$B8118*86400</f>
        <v>132537.60000000001</v>
      </c>
      <c r="L8114" s="2">
        <f>[2]Reach4Kure!$G8118</f>
        <v>0</v>
      </c>
      <c r="M8114" s="2">
        <v>0</v>
      </c>
      <c r="N8114" s="2">
        <f>[2]Reach4Kure!$C8118*1000</f>
        <v>9821</v>
      </c>
      <c r="O8114" s="3">
        <f>([2]Reach4Kure!$F8118)*1000</f>
        <v>74.759999999999991</v>
      </c>
      <c r="P8114" s="2">
        <f>[2]Reach4Kure!$D8118*1000/5</f>
        <v>14.734</v>
      </c>
      <c r="Q8114" s="2">
        <v>0.1</v>
      </c>
      <c r="R8114" s="2">
        <v>3000</v>
      </c>
      <c r="S8114" s="2">
        <v>0</v>
      </c>
      <c r="T8114" s="2">
        <v>0</v>
      </c>
    </row>
    <row r="8115" spans="1:20" x14ac:dyDescent="0.25">
      <c r="A8115" s="2">
        <v>2005</v>
      </c>
      <c r="B8115" s="2">
        <v>3</v>
      </c>
      <c r="C8115" s="2">
        <v>21</v>
      </c>
      <c r="D8115" s="2" t="s">
        <v>17</v>
      </c>
      <c r="E8115" s="6">
        <f>[1]Final!J8117</f>
        <v>0.625</v>
      </c>
      <c r="F8115" s="2">
        <v>-0.8</v>
      </c>
      <c r="G8115" s="2">
        <v>86</v>
      </c>
      <c r="H8115" s="5">
        <f>[1]Final!F8117*10</f>
        <v>1016.3</v>
      </c>
      <c r="I8115" s="5">
        <v>3.4</v>
      </c>
      <c r="J8115" s="2">
        <v>0</v>
      </c>
      <c r="K8115" s="4">
        <f>[2]Reach4Kure!$B8119*86400</f>
        <v>132019.20000000001</v>
      </c>
      <c r="L8115" s="2">
        <f>[2]Reach4Kure!$G8119</f>
        <v>0</v>
      </c>
      <c r="M8115" s="2">
        <v>0</v>
      </c>
      <c r="N8115" s="2">
        <f>[2]Reach4Kure!$C8119*1000</f>
        <v>9813</v>
      </c>
      <c r="O8115" s="3">
        <f>([2]Reach4Kure!$F8119)*1000</f>
        <v>76.61</v>
      </c>
      <c r="P8115" s="2">
        <f>[2]Reach4Kure!$D8119*1000/5</f>
        <v>15.169999999999998</v>
      </c>
      <c r="Q8115" s="2">
        <v>0.1</v>
      </c>
      <c r="R8115" s="2">
        <v>3000</v>
      </c>
      <c r="S8115" s="2">
        <v>0</v>
      </c>
      <c r="T8115" s="2">
        <v>0</v>
      </c>
    </row>
    <row r="8116" spans="1:20" x14ac:dyDescent="0.25">
      <c r="A8116" s="2">
        <v>2005</v>
      </c>
      <c r="B8116" s="2">
        <v>3</v>
      </c>
      <c r="C8116" s="2">
        <v>22</v>
      </c>
      <c r="D8116" s="2" t="s">
        <v>17</v>
      </c>
      <c r="E8116" s="6">
        <f>[1]Final!J8118</f>
        <v>0.66249999999999998</v>
      </c>
      <c r="F8116" s="2">
        <v>0.8</v>
      </c>
      <c r="G8116" s="2">
        <v>85</v>
      </c>
      <c r="H8116" s="5">
        <f>[1]Final!F8118*10</f>
        <v>1011.6000000000001</v>
      </c>
      <c r="I8116" s="5">
        <v>2.6</v>
      </c>
      <c r="J8116" s="2">
        <v>0</v>
      </c>
      <c r="K8116" s="4">
        <f>[2]Reach4Kure!$B8120*86400</f>
        <v>131846.39999999999</v>
      </c>
      <c r="L8116" s="2">
        <f>[2]Reach4Kure!$G8120</f>
        <v>0.19</v>
      </c>
      <c r="M8116" s="2">
        <v>0</v>
      </c>
      <c r="N8116" s="2">
        <f>[2]Reach4Kure!$C8120*1000</f>
        <v>9808</v>
      </c>
      <c r="O8116" s="3">
        <f>([2]Reach4Kure!$F8120)*1000</f>
        <v>74.92</v>
      </c>
      <c r="P8116" s="2">
        <f>[2]Reach4Kure!$D8120*1000/5</f>
        <v>14.875999999999999</v>
      </c>
      <c r="Q8116" s="2">
        <v>0.1</v>
      </c>
      <c r="R8116" s="2">
        <v>3000</v>
      </c>
      <c r="S8116" s="2">
        <v>0</v>
      </c>
      <c r="T8116" s="2">
        <v>0</v>
      </c>
    </row>
    <row r="8117" spans="1:20" x14ac:dyDescent="0.25">
      <c r="A8117" s="2">
        <v>2005</v>
      </c>
      <c r="B8117" s="2">
        <v>3</v>
      </c>
      <c r="C8117" s="2">
        <v>23</v>
      </c>
      <c r="D8117" s="2" t="s">
        <v>17</v>
      </c>
      <c r="E8117" s="6">
        <f>[1]Final!J8119</f>
        <v>0.75</v>
      </c>
      <c r="F8117" s="2">
        <v>0</v>
      </c>
      <c r="G8117" s="2">
        <v>87</v>
      </c>
      <c r="H8117" s="5">
        <f>[1]Final!F8119*10</f>
        <v>1008.4000000000001</v>
      </c>
      <c r="I8117" s="5">
        <v>1.7</v>
      </c>
      <c r="J8117" s="2">
        <v>0</v>
      </c>
      <c r="K8117" s="4">
        <f>[2]Reach4Kure!$B8121*86400</f>
        <v>131673.60000000001</v>
      </c>
      <c r="L8117" s="2">
        <f>[2]Reach4Kure!$G8121</f>
        <v>0</v>
      </c>
      <c r="M8117" s="2">
        <v>0</v>
      </c>
      <c r="N8117" s="2">
        <f>[2]Reach4Kure!$C8121*1000</f>
        <v>9482</v>
      </c>
      <c r="O8117" s="3">
        <f>([2]Reach4Kure!$F8121)*1000</f>
        <v>73.929999999999993</v>
      </c>
      <c r="P8117" s="2">
        <f>[2]Reach4Kure!$D8121*1000/5</f>
        <v>14.713999999999999</v>
      </c>
      <c r="Q8117" s="2">
        <v>0.1</v>
      </c>
      <c r="R8117" s="2">
        <v>3000</v>
      </c>
      <c r="S8117" s="2">
        <v>0</v>
      </c>
      <c r="T8117" s="2">
        <v>0</v>
      </c>
    </row>
    <row r="8118" spans="1:20" x14ac:dyDescent="0.25">
      <c r="A8118" s="2">
        <v>2005</v>
      </c>
      <c r="B8118" s="2">
        <v>3</v>
      </c>
      <c r="C8118" s="2">
        <v>24</v>
      </c>
      <c r="D8118" s="2" t="s">
        <v>17</v>
      </c>
      <c r="E8118" s="6">
        <f>[1]Final!J8120</f>
        <v>0.66249999999999998</v>
      </c>
      <c r="F8118" s="2">
        <v>0.9</v>
      </c>
      <c r="G8118" s="2">
        <v>95</v>
      </c>
      <c r="H8118" s="5">
        <f>[1]Final!F8120*10</f>
        <v>1011.3</v>
      </c>
      <c r="I8118" s="5">
        <v>1.4</v>
      </c>
      <c r="J8118" s="2">
        <v>0</v>
      </c>
      <c r="K8118" s="4">
        <f>[2]Reach4Kure!$B8122*86400</f>
        <v>131587.19999999998</v>
      </c>
      <c r="L8118" s="2">
        <f>[2]Reach4Kure!$G8122</f>
        <v>0.62</v>
      </c>
      <c r="M8118" s="2">
        <v>0</v>
      </c>
      <c r="N8118" s="2">
        <f>[2]Reach4Kure!$C8122*1000</f>
        <v>9478</v>
      </c>
      <c r="O8118" s="3">
        <f>([2]Reach4Kure!$F8122)*1000</f>
        <v>76.03</v>
      </c>
      <c r="P8118" s="2">
        <f>[2]Reach4Kure!$D8122*1000/5</f>
        <v>15.156000000000001</v>
      </c>
      <c r="Q8118" s="2">
        <v>0.1</v>
      </c>
      <c r="R8118" s="2">
        <v>3000</v>
      </c>
      <c r="S8118" s="2">
        <v>0</v>
      </c>
      <c r="T8118" s="2">
        <v>0</v>
      </c>
    </row>
    <row r="8119" spans="1:20" x14ac:dyDescent="0.25">
      <c r="A8119" s="2">
        <v>2005</v>
      </c>
      <c r="B8119" s="2">
        <v>3</v>
      </c>
      <c r="C8119" s="2">
        <v>25</v>
      </c>
      <c r="D8119" s="2" t="s">
        <v>17</v>
      </c>
      <c r="E8119" s="6">
        <f>[1]Final!J8121</f>
        <v>0.96250000000000002</v>
      </c>
      <c r="F8119" s="2">
        <v>1.2</v>
      </c>
      <c r="G8119" s="2">
        <v>96</v>
      </c>
      <c r="H8119" s="5">
        <f>[1]Final!F8121*10</f>
        <v>1012.4000000000001</v>
      </c>
      <c r="I8119" s="5">
        <v>1</v>
      </c>
      <c r="J8119" s="2">
        <v>0</v>
      </c>
      <c r="K8119" s="4">
        <f>[2]Reach4Kure!$B8123*86400</f>
        <v>134870.39999999999</v>
      </c>
      <c r="L8119" s="2">
        <f>[2]Reach4Kure!$G8123</f>
        <v>1.08</v>
      </c>
      <c r="M8119" s="2">
        <v>0</v>
      </c>
      <c r="N8119" s="2">
        <f>[2]Reach4Kure!$C8123*1000</f>
        <v>9504</v>
      </c>
      <c r="O8119" s="3">
        <f>([2]Reach4Kure!$F8123)*1000</f>
        <v>73.929999999999993</v>
      </c>
      <c r="P8119" s="2">
        <f>[2]Reach4Kure!$D8123*1000/5</f>
        <v>14.752000000000001</v>
      </c>
      <c r="Q8119" s="2">
        <v>0.1</v>
      </c>
      <c r="R8119" s="2">
        <v>3000</v>
      </c>
      <c r="S8119" s="2">
        <v>0</v>
      </c>
      <c r="T8119" s="2">
        <v>0</v>
      </c>
    </row>
    <row r="8120" spans="1:20" x14ac:dyDescent="0.25">
      <c r="A8120" s="2">
        <v>2005</v>
      </c>
      <c r="B8120" s="2">
        <v>3</v>
      </c>
      <c r="C8120" s="2">
        <v>26</v>
      </c>
      <c r="D8120" s="2" t="s">
        <v>17</v>
      </c>
      <c r="E8120" s="6">
        <f>[1]Final!J8122</f>
        <v>0.625</v>
      </c>
      <c r="F8120" s="2">
        <v>6</v>
      </c>
      <c r="G8120" s="2">
        <v>75</v>
      </c>
      <c r="H8120" s="5">
        <f>[1]Final!F8122*10</f>
        <v>1011.5</v>
      </c>
      <c r="I8120" s="5">
        <v>2.6</v>
      </c>
      <c r="J8120" s="2">
        <v>0</v>
      </c>
      <c r="K8120" s="4">
        <f>[2]Reach4Kure!$B8124*86400</f>
        <v>728092.79999999993</v>
      </c>
      <c r="L8120" s="2">
        <f>[2]Reach4Kure!$G8124</f>
        <v>6.22</v>
      </c>
      <c r="M8120" s="2">
        <v>0</v>
      </c>
      <c r="N8120" s="2">
        <f>[2]Reach4Kure!$C8124*1000</f>
        <v>13110</v>
      </c>
      <c r="O8120" s="3">
        <f>([2]Reach4Kure!$F8124)*1000</f>
        <v>73.62</v>
      </c>
      <c r="P8120" s="2">
        <f>[2]Reach4Kure!$D8124*1000/5</f>
        <v>14.718</v>
      </c>
      <c r="Q8120" s="2">
        <v>0.1</v>
      </c>
      <c r="R8120" s="2">
        <v>3000</v>
      </c>
      <c r="S8120" s="2">
        <v>0</v>
      </c>
      <c r="T8120" s="2">
        <v>0</v>
      </c>
    </row>
    <row r="8121" spans="1:20" x14ac:dyDescent="0.25">
      <c r="A8121" s="2">
        <v>2005</v>
      </c>
      <c r="B8121" s="2">
        <v>3</v>
      </c>
      <c r="C8121" s="2">
        <v>27</v>
      </c>
      <c r="D8121" s="2" t="s">
        <v>17</v>
      </c>
      <c r="E8121" s="6">
        <f>[1]Final!J8123</f>
        <v>0.28749999999999998</v>
      </c>
      <c r="F8121" s="2">
        <v>6.3</v>
      </c>
      <c r="G8121" s="2">
        <v>65</v>
      </c>
      <c r="H8121" s="5">
        <f>[1]Final!F8123*10</f>
        <v>1014.3000000000001</v>
      </c>
      <c r="I8121" s="5">
        <v>1.9</v>
      </c>
      <c r="J8121" s="2">
        <v>0</v>
      </c>
      <c r="K8121" s="4">
        <f>[2]Reach4Kure!$B8125*86400</f>
        <v>821145.59999999998</v>
      </c>
      <c r="L8121" s="2">
        <f>[2]Reach4Kure!$G8125</f>
        <v>6.47</v>
      </c>
      <c r="M8121" s="2">
        <v>0</v>
      </c>
      <c r="N8121" s="2">
        <f>[2]Reach4Kure!$C8125*1000</f>
        <v>15590</v>
      </c>
      <c r="O8121" s="3">
        <f>([2]Reach4Kure!$F8125)*1000</f>
        <v>75.160000000000011</v>
      </c>
      <c r="P8121" s="2">
        <f>[2]Reach4Kure!$D8125*1000/5</f>
        <v>15.032000000000002</v>
      </c>
      <c r="Q8121" s="2">
        <v>0.1</v>
      </c>
      <c r="R8121" s="2">
        <v>3000</v>
      </c>
      <c r="S8121" s="2">
        <v>0</v>
      </c>
      <c r="T8121" s="2">
        <v>0</v>
      </c>
    </row>
    <row r="8122" spans="1:20" x14ac:dyDescent="0.25">
      <c r="A8122" s="2">
        <v>2005</v>
      </c>
      <c r="B8122" s="2">
        <v>3</v>
      </c>
      <c r="C8122" s="2">
        <v>28</v>
      </c>
      <c r="D8122" s="2" t="s">
        <v>17</v>
      </c>
      <c r="E8122" s="6">
        <f>[1]Final!J8124</f>
        <v>0.28749999999999998</v>
      </c>
      <c r="F8122" s="2">
        <v>4.4000000000000004</v>
      </c>
      <c r="G8122" s="2">
        <v>70</v>
      </c>
      <c r="H8122" s="5">
        <f>[1]Final!F8124*10</f>
        <v>1014.2000000000002</v>
      </c>
      <c r="I8122" s="5">
        <v>2.6</v>
      </c>
      <c r="J8122" s="2">
        <v>0</v>
      </c>
      <c r="K8122" s="4">
        <f>[2]Reach4Kure!$B8126*86400</f>
        <v>579139.20000000007</v>
      </c>
      <c r="L8122" s="2">
        <f>[2]Reach4Kure!$G8126</f>
        <v>4.6399999999999997</v>
      </c>
      <c r="M8122" s="2">
        <v>0</v>
      </c>
      <c r="N8122" s="2">
        <f>[2]Reach4Kure!$C8126*1000</f>
        <v>14440</v>
      </c>
      <c r="O8122" s="3">
        <f>([2]Reach4Kure!$F8126)*1000</f>
        <v>78.22999999999999</v>
      </c>
      <c r="P8122" s="2">
        <f>[2]Reach4Kure!$D8126*1000/5</f>
        <v>15.645999999999997</v>
      </c>
      <c r="Q8122" s="2">
        <v>0.1</v>
      </c>
      <c r="R8122" s="2">
        <v>3000</v>
      </c>
      <c r="S8122" s="2">
        <v>0</v>
      </c>
      <c r="T8122" s="2">
        <v>0</v>
      </c>
    </row>
    <row r="8123" spans="1:20" x14ac:dyDescent="0.25">
      <c r="A8123" s="2">
        <v>2005</v>
      </c>
      <c r="B8123" s="2">
        <v>3</v>
      </c>
      <c r="C8123" s="2">
        <v>29</v>
      </c>
      <c r="D8123" s="2" t="s">
        <v>17</v>
      </c>
      <c r="E8123" s="6">
        <f>[1]Final!J8125</f>
        <v>0.83750000000000002</v>
      </c>
      <c r="F8123" s="2">
        <v>5.6</v>
      </c>
      <c r="G8123" s="2">
        <v>70</v>
      </c>
      <c r="H8123" s="5">
        <f>[1]Final!F8125*10</f>
        <v>1021.3</v>
      </c>
      <c r="I8123" s="5">
        <v>3.8</v>
      </c>
      <c r="J8123" s="2">
        <v>0</v>
      </c>
      <c r="K8123" s="4">
        <f>[2]Reach4Kure!$B8127*86400</f>
        <v>427248</v>
      </c>
      <c r="L8123" s="2">
        <f>[2]Reach4Kure!$G8127</f>
        <v>5.91</v>
      </c>
      <c r="M8123" s="2">
        <v>0</v>
      </c>
      <c r="N8123" s="2">
        <f>[2]Reach4Kure!$C8127*1000</f>
        <v>21040</v>
      </c>
      <c r="O8123" s="3">
        <f>([2]Reach4Kure!$F8127)*1000</f>
        <v>76.69</v>
      </c>
      <c r="P8123" s="2">
        <f>[2]Reach4Kure!$D8127*1000/5</f>
        <v>15.337999999999999</v>
      </c>
      <c r="Q8123" s="2">
        <v>0.1</v>
      </c>
      <c r="R8123" s="2">
        <v>3000</v>
      </c>
      <c r="S8123" s="2">
        <v>0</v>
      </c>
      <c r="T8123" s="2">
        <v>0</v>
      </c>
    </row>
    <row r="8124" spans="1:20" x14ac:dyDescent="0.25">
      <c r="A8124" s="2">
        <v>2005</v>
      </c>
      <c r="B8124" s="2">
        <v>3</v>
      </c>
      <c r="C8124" s="2">
        <v>30</v>
      </c>
      <c r="D8124" s="2" t="s">
        <v>17</v>
      </c>
      <c r="E8124" s="6">
        <f>[1]Final!J8126</f>
        <v>0.5</v>
      </c>
      <c r="F8124" s="2">
        <v>4.5</v>
      </c>
      <c r="G8124" s="2">
        <v>67</v>
      </c>
      <c r="H8124" s="5">
        <f>[1]Final!F8126*10</f>
        <v>1024.8</v>
      </c>
      <c r="I8124" s="5">
        <v>1.9</v>
      </c>
      <c r="J8124" s="2">
        <v>0</v>
      </c>
      <c r="K8124" s="4">
        <f>[2]Reach4Kure!$B8128*86400</f>
        <v>330220.79999999999</v>
      </c>
      <c r="L8124" s="2">
        <f>[2]Reach4Kure!$G8128</f>
        <v>4.8</v>
      </c>
      <c r="M8124" s="2">
        <v>0</v>
      </c>
      <c r="N8124" s="2">
        <f>[2]Reach4Kure!$C8128*1000</f>
        <v>25370</v>
      </c>
      <c r="O8124" s="3">
        <f>([2]Reach4Kure!$F8128)*1000</f>
        <v>75.899999999999991</v>
      </c>
      <c r="P8124" s="2">
        <f>[2]Reach4Kure!$D8128*1000/5</f>
        <v>15.179999999999998</v>
      </c>
      <c r="Q8124" s="2">
        <v>0.1</v>
      </c>
      <c r="R8124" s="2">
        <v>3000</v>
      </c>
      <c r="S8124" s="2">
        <v>0</v>
      </c>
      <c r="T8124" s="2">
        <v>0</v>
      </c>
    </row>
    <row r="8125" spans="1:20" x14ac:dyDescent="0.25">
      <c r="A8125" s="2">
        <v>2005</v>
      </c>
      <c r="B8125" s="2">
        <v>3</v>
      </c>
      <c r="C8125" s="2">
        <v>31</v>
      </c>
      <c r="D8125" s="2" t="s">
        <v>17</v>
      </c>
      <c r="E8125" s="6">
        <f>[1]Final!J8127</f>
        <v>0</v>
      </c>
      <c r="F8125" s="2">
        <v>2.6</v>
      </c>
      <c r="G8125" s="2">
        <v>75</v>
      </c>
      <c r="H8125" s="5">
        <f>[1]Final!F8127*10</f>
        <v>1025.9000000000001</v>
      </c>
      <c r="I8125" s="5">
        <v>2.4</v>
      </c>
      <c r="J8125" s="2">
        <v>0</v>
      </c>
      <c r="K8125" s="4">
        <f>[2]Reach4Kure!$B8129*86400</f>
        <v>266716.79999999999</v>
      </c>
      <c r="L8125" s="2">
        <f>[2]Reach4Kure!$G8129</f>
        <v>3.13</v>
      </c>
      <c r="M8125" s="2">
        <v>0</v>
      </c>
      <c r="N8125" s="2">
        <f>[2]Reach4Kure!$C8129*1000</f>
        <v>19920</v>
      </c>
      <c r="O8125" s="3">
        <f>([2]Reach4Kure!$F8129)*1000</f>
        <v>76.17</v>
      </c>
      <c r="P8125" s="2">
        <f>[2]Reach4Kure!$D8129*1000/5</f>
        <v>15.234</v>
      </c>
      <c r="Q8125" s="2">
        <v>0.1</v>
      </c>
      <c r="R8125" s="2">
        <v>3000</v>
      </c>
      <c r="S8125" s="2">
        <v>0</v>
      </c>
      <c r="T8125" s="2">
        <v>0</v>
      </c>
    </row>
    <row r="8126" spans="1:20" x14ac:dyDescent="0.25">
      <c r="A8126" s="2">
        <v>2005</v>
      </c>
      <c r="B8126" s="2">
        <v>4</v>
      </c>
      <c r="C8126" s="2">
        <v>1</v>
      </c>
      <c r="D8126" s="2" t="s">
        <v>17</v>
      </c>
      <c r="E8126" s="6">
        <f>[1]Final!J8128</f>
        <v>0.125</v>
      </c>
      <c r="F8126" s="2">
        <v>3.8</v>
      </c>
      <c r="G8126" s="2">
        <v>83</v>
      </c>
      <c r="H8126" s="5">
        <f>[1]Final!F8128*10</f>
        <v>1024.5999999999999</v>
      </c>
      <c r="I8126" s="5">
        <v>4.0999999999999996</v>
      </c>
      <c r="J8126" s="2">
        <v>0</v>
      </c>
      <c r="K8126" s="4">
        <f>[2]Reach4Kure!$B8130*86400</f>
        <v>223948.80000000002</v>
      </c>
      <c r="L8126" s="2">
        <f>[2]Reach4Kure!$G8130</f>
        <v>2.83</v>
      </c>
      <c r="M8126" s="2">
        <v>0</v>
      </c>
      <c r="N8126" s="2">
        <f>[2]Reach4Kure!$C8130*1000</f>
        <v>19630</v>
      </c>
      <c r="O8126" s="3">
        <f>([2]Reach4Kure!$F8130)*1000</f>
        <v>133.80000000000001</v>
      </c>
      <c r="P8126" s="2">
        <f>[2]Reach4Kure!$D8130*1000/5</f>
        <v>26.76</v>
      </c>
      <c r="Q8126" s="2">
        <v>0.1</v>
      </c>
      <c r="R8126" s="2">
        <v>3000</v>
      </c>
      <c r="S8126" s="2">
        <v>0</v>
      </c>
      <c r="T8126" s="2">
        <v>0</v>
      </c>
    </row>
    <row r="8127" spans="1:20" x14ac:dyDescent="0.25">
      <c r="A8127" s="2">
        <v>2005</v>
      </c>
      <c r="B8127" s="2">
        <v>4</v>
      </c>
      <c r="C8127" s="2">
        <v>2</v>
      </c>
      <c r="D8127" s="2" t="s">
        <v>17</v>
      </c>
      <c r="E8127" s="6">
        <f>[1]Final!J8129</f>
        <v>0.58750000000000002</v>
      </c>
      <c r="F8127" s="2">
        <v>4.5</v>
      </c>
      <c r="G8127" s="2">
        <v>84</v>
      </c>
      <c r="H8127" s="5">
        <f>[1]Final!F8129*10</f>
        <v>1020.8</v>
      </c>
      <c r="I8127" s="5">
        <v>4.8</v>
      </c>
      <c r="J8127" s="2">
        <v>0</v>
      </c>
      <c r="K8127" s="4">
        <f>[2]Reach4Kure!$B8131*86400</f>
        <v>194054.39999999999</v>
      </c>
      <c r="L8127" s="2">
        <f>[2]Reach4Kure!$G8131</f>
        <v>4.13</v>
      </c>
      <c r="M8127" s="2">
        <v>0</v>
      </c>
      <c r="N8127" s="2">
        <f>[2]Reach4Kure!$C8131*1000</f>
        <v>19430</v>
      </c>
      <c r="O8127" s="3">
        <f>([2]Reach4Kure!$F8131)*1000</f>
        <v>188.4</v>
      </c>
      <c r="P8127" s="2">
        <f>[2]Reach4Kure!$D8131*1000/5</f>
        <v>37.68</v>
      </c>
      <c r="Q8127" s="2">
        <v>0.1</v>
      </c>
      <c r="R8127" s="2">
        <v>3000</v>
      </c>
      <c r="S8127" s="2">
        <v>0</v>
      </c>
      <c r="T8127" s="2">
        <v>0</v>
      </c>
    </row>
    <row r="8128" spans="1:20" x14ac:dyDescent="0.25">
      <c r="A8128" s="2">
        <v>2005</v>
      </c>
      <c r="B8128" s="2">
        <v>4</v>
      </c>
      <c r="C8128" s="2">
        <v>3</v>
      </c>
      <c r="D8128" s="2" t="s">
        <v>17</v>
      </c>
      <c r="E8128" s="6">
        <f>[1]Final!J8130</f>
        <v>3.7499999999999999E-2</v>
      </c>
      <c r="F8128" s="2">
        <v>5.9</v>
      </c>
      <c r="G8128" s="2">
        <v>73</v>
      </c>
      <c r="H8128" s="5">
        <f>[1]Final!F8130*10</f>
        <v>1018.6000000000001</v>
      </c>
      <c r="I8128" s="5">
        <v>2.7</v>
      </c>
      <c r="J8128" s="2">
        <v>0</v>
      </c>
      <c r="K8128" s="4">
        <f>[2]Reach4Kure!$B8132*86400</f>
        <v>172108.79999999999</v>
      </c>
      <c r="L8128" s="2">
        <f>[2]Reach4Kure!$G8132</f>
        <v>4.6500000000000004</v>
      </c>
      <c r="M8128" s="2">
        <v>0</v>
      </c>
      <c r="N8128" s="2">
        <f>[2]Reach4Kure!$C8132*1000</f>
        <v>15350</v>
      </c>
      <c r="O8128" s="3">
        <f>([2]Reach4Kure!$F8132)*1000</f>
        <v>210.10000000000002</v>
      </c>
      <c r="P8128" s="2">
        <f>[2]Reach4Kure!$D8132*1000/5</f>
        <v>42.02</v>
      </c>
      <c r="Q8128" s="2">
        <v>0.1</v>
      </c>
      <c r="R8128" s="2">
        <v>3000</v>
      </c>
      <c r="S8128" s="2">
        <v>0</v>
      </c>
      <c r="T8128" s="2">
        <v>0</v>
      </c>
    </row>
    <row r="8129" spans="1:20" x14ac:dyDescent="0.25">
      <c r="A8129" s="2">
        <v>2005</v>
      </c>
      <c r="B8129" s="2">
        <v>4</v>
      </c>
      <c r="C8129" s="2">
        <v>4</v>
      </c>
      <c r="D8129" s="2" t="s">
        <v>17</v>
      </c>
      <c r="E8129" s="6">
        <f>[1]Final!J8131</f>
        <v>0.75</v>
      </c>
      <c r="F8129" s="2">
        <v>6.5</v>
      </c>
      <c r="G8129" s="2">
        <v>77</v>
      </c>
      <c r="H8129" s="5">
        <f>[1]Final!F8131*10</f>
        <v>1009.3000000000001</v>
      </c>
      <c r="I8129" s="5">
        <v>5.0999999999999996</v>
      </c>
      <c r="J8129" s="2">
        <v>0</v>
      </c>
      <c r="K8129" s="4">
        <f>[2]Reach4Kure!$B8133*86400</f>
        <v>155260.79999999999</v>
      </c>
      <c r="L8129" s="2">
        <f>[2]Reach4Kure!$G8133</f>
        <v>5.64</v>
      </c>
      <c r="M8129" s="2">
        <v>0</v>
      </c>
      <c r="N8129" s="2">
        <f>[2]Reach4Kure!$C8133*1000</f>
        <v>11330</v>
      </c>
      <c r="O8129" s="3">
        <f>([2]Reach4Kure!$F8133)*1000</f>
        <v>191.70000000000002</v>
      </c>
      <c r="P8129" s="2">
        <f>[2]Reach4Kure!$D8133*1000/5</f>
        <v>38.340000000000003</v>
      </c>
      <c r="Q8129" s="2">
        <v>0.1</v>
      </c>
      <c r="R8129" s="2">
        <v>3000</v>
      </c>
      <c r="S8129" s="2">
        <v>0</v>
      </c>
      <c r="T8129" s="2">
        <v>0</v>
      </c>
    </row>
    <row r="8130" spans="1:20" x14ac:dyDescent="0.25">
      <c r="A8130" s="2">
        <v>2005</v>
      </c>
      <c r="B8130" s="2">
        <v>4</v>
      </c>
      <c r="C8130" s="2">
        <v>5</v>
      </c>
      <c r="D8130" s="2" t="s">
        <v>17</v>
      </c>
      <c r="E8130" s="6">
        <f>[1]Final!J8132</f>
        <v>0.58750000000000002</v>
      </c>
      <c r="F8130" s="2">
        <v>5.5</v>
      </c>
      <c r="G8130" s="2">
        <v>82</v>
      </c>
      <c r="H8130" s="5">
        <f>[1]Final!F8132*10</f>
        <v>1001.0000000000001</v>
      </c>
      <c r="I8130" s="5">
        <v>6.9</v>
      </c>
      <c r="J8130" s="2">
        <v>0</v>
      </c>
      <c r="K8130" s="4">
        <f>[2]Reach4Kure!$B8134*86400</f>
        <v>181699.20000000001</v>
      </c>
      <c r="L8130" s="2">
        <f>[2]Reach4Kure!$G8134</f>
        <v>5.92</v>
      </c>
      <c r="M8130" s="2">
        <v>0</v>
      </c>
      <c r="N8130" s="2">
        <f>[2]Reach4Kure!$C8134*1000</f>
        <v>12160</v>
      </c>
      <c r="O8130" s="3">
        <f>([2]Reach4Kure!$F8134)*1000</f>
        <v>174.3</v>
      </c>
      <c r="P8130" s="2">
        <f>[2]Reach4Kure!$D8134*1000/5</f>
        <v>34.86</v>
      </c>
      <c r="Q8130" s="2">
        <v>0.1</v>
      </c>
      <c r="R8130" s="2">
        <v>3000</v>
      </c>
      <c r="S8130" s="2">
        <v>0</v>
      </c>
      <c r="T8130" s="2">
        <v>0</v>
      </c>
    </row>
    <row r="8131" spans="1:20" x14ac:dyDescent="0.25">
      <c r="A8131" s="2">
        <v>2005</v>
      </c>
      <c r="B8131" s="2">
        <v>4</v>
      </c>
      <c r="C8131" s="2">
        <v>6</v>
      </c>
      <c r="D8131" s="2" t="s">
        <v>17</v>
      </c>
      <c r="E8131" s="6">
        <f>[1]Final!J8133</f>
        <v>0.75</v>
      </c>
      <c r="F8131" s="2">
        <v>4.0999999999999996</v>
      </c>
      <c r="G8131" s="2">
        <v>76</v>
      </c>
      <c r="H8131" s="5">
        <f>[1]Final!F8133*10</f>
        <v>1002.7</v>
      </c>
      <c r="I8131" s="5">
        <v>6.2</v>
      </c>
      <c r="J8131" s="2">
        <v>0</v>
      </c>
      <c r="K8131" s="4">
        <f>[2]Reach4Kure!$B8135*86400</f>
        <v>159321.60000000001</v>
      </c>
      <c r="L8131" s="2">
        <f>[2]Reach4Kure!$G8135</f>
        <v>3.31</v>
      </c>
      <c r="M8131" s="2">
        <v>0</v>
      </c>
      <c r="N8131" s="2">
        <f>[2]Reach4Kure!$C8135*1000</f>
        <v>11450</v>
      </c>
      <c r="O8131" s="3">
        <f>([2]Reach4Kure!$F8135)*1000</f>
        <v>144.30000000000001</v>
      </c>
      <c r="P8131" s="2">
        <f>[2]Reach4Kure!$D8135*1000/5</f>
        <v>28.860000000000003</v>
      </c>
      <c r="Q8131" s="2">
        <v>0.1</v>
      </c>
      <c r="R8131" s="2">
        <v>3000</v>
      </c>
      <c r="S8131" s="2">
        <v>0</v>
      </c>
      <c r="T8131" s="2">
        <v>0</v>
      </c>
    </row>
    <row r="8132" spans="1:20" x14ac:dyDescent="0.25">
      <c r="A8132" s="2">
        <v>2005</v>
      </c>
      <c r="B8132" s="2">
        <v>4</v>
      </c>
      <c r="C8132" s="2">
        <v>7</v>
      </c>
      <c r="D8132" s="2" t="s">
        <v>17</v>
      </c>
      <c r="E8132" s="6">
        <f>[1]Final!J8134</f>
        <v>0.96250000000000002</v>
      </c>
      <c r="F8132" s="2">
        <v>4.5999999999999996</v>
      </c>
      <c r="G8132" s="2">
        <v>92</v>
      </c>
      <c r="H8132" s="5">
        <f>[1]Final!F8134*10</f>
        <v>984.90000000000009</v>
      </c>
      <c r="I8132" s="5">
        <v>5.3</v>
      </c>
      <c r="J8132" s="2">
        <v>8.9</v>
      </c>
      <c r="K8132" s="4">
        <f>[2]Reach4Kure!$B8136*86400</f>
        <v>865728</v>
      </c>
      <c r="L8132" s="2">
        <f>[2]Reach4Kure!$G8136</f>
        <v>4.5599999999999996</v>
      </c>
      <c r="M8132" s="2">
        <v>0</v>
      </c>
      <c r="N8132" s="2">
        <f>[2]Reach4Kure!$C8136*1000</f>
        <v>29430</v>
      </c>
      <c r="O8132" s="3">
        <f>([2]Reach4Kure!$F8136)*1000</f>
        <v>78.36999999999999</v>
      </c>
      <c r="P8132" s="2">
        <f>[2]Reach4Kure!$D8136*1000/5</f>
        <v>15.122</v>
      </c>
      <c r="Q8132" s="2">
        <v>0.1</v>
      </c>
      <c r="R8132" s="2">
        <v>3000</v>
      </c>
      <c r="S8132" s="2">
        <v>0</v>
      </c>
      <c r="T8132" s="2">
        <v>0</v>
      </c>
    </row>
    <row r="8133" spans="1:20" x14ac:dyDescent="0.25">
      <c r="A8133" s="2">
        <v>2005</v>
      </c>
      <c r="B8133" s="2">
        <v>4</v>
      </c>
      <c r="C8133" s="2">
        <v>8</v>
      </c>
      <c r="D8133" s="2" t="s">
        <v>17</v>
      </c>
      <c r="E8133" s="6">
        <f>[1]Final!J8135</f>
        <v>0.5</v>
      </c>
      <c r="F8133" s="2">
        <v>3.7</v>
      </c>
      <c r="G8133" s="2">
        <v>86</v>
      </c>
      <c r="H8133" s="5">
        <f>[1]Final!F8135*10</f>
        <v>988.00000000000011</v>
      </c>
      <c r="I8133" s="5">
        <v>2.7</v>
      </c>
      <c r="J8133" s="2">
        <v>3.6</v>
      </c>
      <c r="K8133" s="4">
        <f>[2]Reach4Kure!$B8137*86400</f>
        <v>794102.4</v>
      </c>
      <c r="L8133" s="2">
        <f>[2]Reach4Kure!$G8137</f>
        <v>3.73</v>
      </c>
      <c r="M8133" s="2">
        <v>0</v>
      </c>
      <c r="N8133" s="2">
        <f>[2]Reach4Kure!$C8137*1000</f>
        <v>27230</v>
      </c>
      <c r="O8133" s="3">
        <f>([2]Reach4Kure!$F8137)*1000</f>
        <v>78.490000000000009</v>
      </c>
      <c r="P8133" s="2">
        <f>[2]Reach4Kure!$D8137*1000/5</f>
        <v>14.703999999999999</v>
      </c>
      <c r="Q8133" s="2">
        <v>0.1</v>
      </c>
      <c r="R8133" s="2">
        <v>3000</v>
      </c>
      <c r="S8133" s="2">
        <v>0</v>
      </c>
      <c r="T8133" s="2">
        <v>0</v>
      </c>
    </row>
    <row r="8134" spans="1:20" x14ac:dyDescent="0.25">
      <c r="A8134" s="2">
        <v>2005</v>
      </c>
      <c r="B8134" s="2">
        <v>4</v>
      </c>
      <c r="C8134" s="2">
        <v>9</v>
      </c>
      <c r="D8134" s="2" t="s">
        <v>17</v>
      </c>
      <c r="E8134" s="6">
        <f>[1]Final!J8136</f>
        <v>0.625</v>
      </c>
      <c r="F8134" s="2">
        <v>4.2</v>
      </c>
      <c r="G8134" s="2">
        <v>69</v>
      </c>
      <c r="H8134" s="5">
        <f>[1]Final!F8136*10</f>
        <v>1001.4</v>
      </c>
      <c r="I8134" s="5">
        <v>3.6</v>
      </c>
      <c r="J8134" s="2">
        <v>0</v>
      </c>
      <c r="K8134" s="4">
        <f>[2]Reach4Kure!$B8138*86400</f>
        <v>552614.40000000002</v>
      </c>
      <c r="L8134" s="2">
        <f>[2]Reach4Kure!$G8138</f>
        <v>4.12</v>
      </c>
      <c r="M8134" s="2">
        <v>0</v>
      </c>
      <c r="N8134" s="2">
        <f>[2]Reach4Kure!$C8138*1000</f>
        <v>32070</v>
      </c>
      <c r="O8134" s="3">
        <f>([2]Reach4Kure!$F8138)*1000</f>
        <v>80.22999999999999</v>
      </c>
      <c r="P8134" s="2">
        <f>[2]Reach4Kure!$D8138*1000/5</f>
        <v>14.891999999999999</v>
      </c>
      <c r="Q8134" s="2">
        <v>0.1</v>
      </c>
      <c r="R8134" s="2">
        <v>3000</v>
      </c>
      <c r="S8134" s="2">
        <v>0</v>
      </c>
      <c r="T8134" s="2">
        <v>0</v>
      </c>
    </row>
    <row r="8135" spans="1:20" x14ac:dyDescent="0.25">
      <c r="A8135" s="2">
        <v>2005</v>
      </c>
      <c r="B8135" s="2">
        <v>4</v>
      </c>
      <c r="C8135" s="2">
        <v>10</v>
      </c>
      <c r="D8135" s="2" t="s">
        <v>17</v>
      </c>
      <c r="E8135" s="6">
        <f>[1]Final!J8137</f>
        <v>1</v>
      </c>
      <c r="F8135" s="2">
        <v>4.5</v>
      </c>
      <c r="G8135" s="2">
        <v>90</v>
      </c>
      <c r="H8135" s="5">
        <f>[1]Final!F8137*10</f>
        <v>1004.6000000000001</v>
      </c>
      <c r="I8135" s="5">
        <v>4.8</v>
      </c>
      <c r="J8135" s="2">
        <v>0</v>
      </c>
      <c r="K8135" s="4">
        <f>[2]Reach4Kure!$B8139*86400</f>
        <v>406252.79999999999</v>
      </c>
      <c r="L8135" s="2">
        <f>[2]Reach4Kure!$G8139</f>
        <v>3.75</v>
      </c>
      <c r="M8135" s="2">
        <v>0</v>
      </c>
      <c r="N8135" s="2">
        <f>[2]Reach4Kure!$C8139*1000</f>
        <v>27010</v>
      </c>
      <c r="O8135" s="3">
        <f>([2]Reach4Kure!$F8139)*1000</f>
        <v>79.100000000000009</v>
      </c>
      <c r="P8135" s="2">
        <f>[2]Reach4Kure!$D8139*1000/5</f>
        <v>15.006</v>
      </c>
      <c r="Q8135" s="2">
        <v>0.1</v>
      </c>
      <c r="R8135" s="2">
        <v>3000</v>
      </c>
      <c r="S8135" s="2">
        <v>0</v>
      </c>
      <c r="T8135" s="2">
        <v>0</v>
      </c>
    </row>
    <row r="8136" spans="1:20" x14ac:dyDescent="0.25">
      <c r="A8136" s="2">
        <v>2005</v>
      </c>
      <c r="B8136" s="2">
        <v>4</v>
      </c>
      <c r="C8136" s="2">
        <v>11</v>
      </c>
      <c r="D8136" s="2" t="s">
        <v>17</v>
      </c>
      <c r="E8136" s="6">
        <f>[1]Final!J8138</f>
        <v>0.66249999999999998</v>
      </c>
      <c r="F8136" s="2">
        <v>9.1999999999999993</v>
      </c>
      <c r="G8136" s="2">
        <v>65</v>
      </c>
      <c r="H8136" s="5">
        <f>[1]Final!F8138*10</f>
        <v>1004.6000000000001</v>
      </c>
      <c r="I8136" s="5">
        <v>5.3</v>
      </c>
      <c r="J8136" s="2">
        <v>0.2</v>
      </c>
      <c r="K8136" s="4">
        <f>[2]Reach4Kure!$B8140*86400</f>
        <v>361670.40000000002</v>
      </c>
      <c r="L8136" s="2">
        <f>[2]Reach4Kure!$G8140</f>
        <v>9.8000000000000007</v>
      </c>
      <c r="M8136" s="2">
        <v>0</v>
      </c>
      <c r="N8136" s="2">
        <f>[2]Reach4Kure!$C8140*1000</f>
        <v>18840</v>
      </c>
      <c r="O8136" s="3">
        <f>([2]Reach4Kure!$F8140)*1000</f>
        <v>76.78</v>
      </c>
      <c r="P8136" s="2">
        <f>[2]Reach4Kure!$D8140*1000/5</f>
        <v>14.960000000000003</v>
      </c>
      <c r="Q8136" s="2">
        <v>0.1</v>
      </c>
      <c r="R8136" s="2">
        <v>3000</v>
      </c>
      <c r="S8136" s="2">
        <v>0</v>
      </c>
      <c r="T8136" s="2">
        <v>0</v>
      </c>
    </row>
    <row r="8137" spans="1:20" x14ac:dyDescent="0.25">
      <c r="A8137" s="2">
        <v>2005</v>
      </c>
      <c r="B8137" s="2">
        <v>4</v>
      </c>
      <c r="C8137" s="2">
        <v>12</v>
      </c>
      <c r="D8137" s="2" t="s">
        <v>17</v>
      </c>
      <c r="E8137" s="6">
        <f>[1]Final!J8139</f>
        <v>0.75</v>
      </c>
      <c r="F8137" s="2">
        <v>7.1</v>
      </c>
      <c r="G8137" s="2">
        <v>70</v>
      </c>
      <c r="H8137" s="5">
        <f>[1]Final!F8139*10</f>
        <v>1001.4</v>
      </c>
      <c r="I8137" s="5">
        <v>6.8</v>
      </c>
      <c r="J8137" s="2">
        <v>0</v>
      </c>
      <c r="K8137" s="4">
        <f>[2]Reach4Kure!$B8141*86400</f>
        <v>285984</v>
      </c>
      <c r="L8137" s="2">
        <f>[2]Reach4Kure!$G8141</f>
        <v>8.15</v>
      </c>
      <c r="M8137" s="2">
        <v>0</v>
      </c>
      <c r="N8137" s="2">
        <f>[2]Reach4Kure!$C8141*1000</f>
        <v>21520</v>
      </c>
      <c r="O8137" s="3">
        <f>([2]Reach4Kure!$F8141)*1000</f>
        <v>77.72</v>
      </c>
      <c r="P8137" s="2">
        <f>[2]Reach4Kure!$D8141*1000/5</f>
        <v>15.246</v>
      </c>
      <c r="Q8137" s="2">
        <v>0.1</v>
      </c>
      <c r="R8137" s="2">
        <v>3000</v>
      </c>
      <c r="S8137" s="2">
        <v>0</v>
      </c>
      <c r="T8137" s="2">
        <v>0</v>
      </c>
    </row>
    <row r="8138" spans="1:20" x14ac:dyDescent="0.25">
      <c r="A8138" s="2">
        <v>2005</v>
      </c>
      <c r="B8138" s="2">
        <v>4</v>
      </c>
      <c r="C8138" s="2">
        <v>13</v>
      </c>
      <c r="D8138" s="2" t="s">
        <v>17</v>
      </c>
      <c r="E8138" s="6">
        <f>[1]Final!J8140</f>
        <v>0.78749999999999998</v>
      </c>
      <c r="F8138" s="2">
        <v>5.3</v>
      </c>
      <c r="G8138" s="2">
        <v>86</v>
      </c>
      <c r="H8138" s="5">
        <f>[1]Final!F8140*10</f>
        <v>1001.3</v>
      </c>
      <c r="I8138" s="5">
        <v>5.6</v>
      </c>
      <c r="J8138" s="2">
        <v>0</v>
      </c>
      <c r="K8138" s="4">
        <f>[2]Reach4Kure!$B8142*86400</f>
        <v>236044.80000000002</v>
      </c>
      <c r="L8138" s="2">
        <f>[2]Reach4Kure!$G8142</f>
        <v>4.9800000000000004</v>
      </c>
      <c r="M8138" s="2">
        <v>0</v>
      </c>
      <c r="N8138" s="2">
        <f>[2]Reach4Kure!$C8142*1000</f>
        <v>17270</v>
      </c>
      <c r="O8138" s="3">
        <f>([2]Reach4Kure!$F8142)*1000</f>
        <v>76.08</v>
      </c>
      <c r="P8138" s="2">
        <f>[2]Reach4Kure!$D8142*1000/5</f>
        <v>15.087999999999999</v>
      </c>
      <c r="Q8138" s="2">
        <v>0.1</v>
      </c>
      <c r="R8138" s="2">
        <v>3000</v>
      </c>
      <c r="S8138" s="2">
        <v>0</v>
      </c>
      <c r="T8138" s="2">
        <v>0</v>
      </c>
    </row>
    <row r="8139" spans="1:20" x14ac:dyDescent="0.25">
      <c r="A8139" s="2">
        <v>2005</v>
      </c>
      <c r="B8139" s="2">
        <v>4</v>
      </c>
      <c r="C8139" s="2">
        <v>14</v>
      </c>
      <c r="D8139" s="2" t="s">
        <v>17</v>
      </c>
      <c r="E8139" s="6">
        <f>[1]Final!J8141</f>
        <v>0.875</v>
      </c>
      <c r="F8139" s="2">
        <v>5.4</v>
      </c>
      <c r="G8139" s="2">
        <v>74</v>
      </c>
      <c r="H8139" s="5">
        <f>[1]Final!F8141*10</f>
        <v>1002.7</v>
      </c>
      <c r="I8139" s="5">
        <v>1.2</v>
      </c>
      <c r="J8139" s="2">
        <v>0</v>
      </c>
      <c r="K8139" s="4">
        <f>[2]Reach4Kure!$B8143*86400</f>
        <v>201830.39999999999</v>
      </c>
      <c r="L8139" s="2">
        <f>[2]Reach4Kure!$G8143</f>
        <v>6.05</v>
      </c>
      <c r="M8139" s="2">
        <v>0</v>
      </c>
      <c r="N8139" s="2">
        <f>[2]Reach4Kure!$C8143*1000</f>
        <v>17060</v>
      </c>
      <c r="O8139" s="3">
        <f>([2]Reach4Kure!$F8143)*1000</f>
        <v>73.709999999999994</v>
      </c>
      <c r="P8139" s="2">
        <f>[2]Reach4Kure!$D8143*1000/5</f>
        <v>14.668000000000001</v>
      </c>
      <c r="Q8139" s="2">
        <v>0.1</v>
      </c>
      <c r="R8139" s="2">
        <v>3000</v>
      </c>
      <c r="S8139" s="2">
        <v>0</v>
      </c>
      <c r="T8139" s="2">
        <v>0</v>
      </c>
    </row>
    <row r="8140" spans="1:20" x14ac:dyDescent="0.25">
      <c r="A8140" s="2">
        <v>2005</v>
      </c>
      <c r="B8140" s="2">
        <v>4</v>
      </c>
      <c r="C8140" s="2">
        <v>15</v>
      </c>
      <c r="D8140" s="2" t="s">
        <v>17</v>
      </c>
      <c r="E8140" s="6">
        <f>[1]Final!J8142</f>
        <v>0.46250000000000002</v>
      </c>
      <c r="F8140" s="2">
        <v>7.1</v>
      </c>
      <c r="G8140" s="2">
        <v>69</v>
      </c>
      <c r="H8140" s="5">
        <f>[1]Final!F8142*10</f>
        <v>1006.2</v>
      </c>
      <c r="I8140" s="5">
        <v>2.2000000000000002</v>
      </c>
      <c r="J8140" s="2">
        <v>0</v>
      </c>
      <c r="K8140" s="4">
        <f>[2]Reach4Kure!$B8144*86400</f>
        <v>177379.19999999998</v>
      </c>
      <c r="L8140" s="2">
        <f>[2]Reach4Kure!$G8144</f>
        <v>7.26</v>
      </c>
      <c r="M8140" s="2">
        <v>0</v>
      </c>
      <c r="N8140" s="2">
        <f>[2]Reach4Kure!$C8144*1000</f>
        <v>15070</v>
      </c>
      <c r="O8140" s="3">
        <f>([2]Reach4Kure!$F8144)*1000</f>
        <v>74.61</v>
      </c>
      <c r="P8140" s="2">
        <f>[2]Reach4Kure!$D8144*1000/5</f>
        <v>14.882000000000001</v>
      </c>
      <c r="Q8140" s="2">
        <v>0.1</v>
      </c>
      <c r="R8140" s="2">
        <v>3000</v>
      </c>
      <c r="S8140" s="2">
        <v>0</v>
      </c>
      <c r="T8140" s="2">
        <v>0</v>
      </c>
    </row>
    <row r="8141" spans="1:20" x14ac:dyDescent="0.25">
      <c r="A8141" s="2">
        <v>2005</v>
      </c>
      <c r="B8141" s="2">
        <v>4</v>
      </c>
      <c r="C8141" s="2">
        <v>16</v>
      </c>
      <c r="D8141" s="2" t="s">
        <v>17</v>
      </c>
      <c r="E8141" s="6">
        <f>[1]Final!J8143</f>
        <v>0.71250000000000002</v>
      </c>
      <c r="F8141" s="2">
        <v>7.9</v>
      </c>
      <c r="G8141" s="2">
        <v>86</v>
      </c>
      <c r="H8141" s="5">
        <f>[1]Final!F8143*10</f>
        <v>1010.7</v>
      </c>
      <c r="I8141" s="5">
        <v>2.7</v>
      </c>
      <c r="J8141" s="2">
        <v>0.1</v>
      </c>
      <c r="K8141" s="4">
        <f>[2]Reach4Kure!$B8145*86400</f>
        <v>158976</v>
      </c>
      <c r="L8141" s="2">
        <f>[2]Reach4Kure!$G8145</f>
        <v>7.78</v>
      </c>
      <c r="M8141" s="2">
        <v>0</v>
      </c>
      <c r="N8141" s="2">
        <f>[2]Reach4Kure!$C8145*1000</f>
        <v>11800</v>
      </c>
      <c r="O8141" s="3">
        <f>([2]Reach4Kure!$F8145)*1000</f>
        <v>76.19</v>
      </c>
      <c r="P8141" s="2">
        <f>[2]Reach4Kure!$D8145*1000/5</f>
        <v>15.218</v>
      </c>
      <c r="Q8141" s="2">
        <v>0.1</v>
      </c>
      <c r="R8141" s="2">
        <v>3000</v>
      </c>
      <c r="S8141" s="2">
        <v>0</v>
      </c>
      <c r="T8141" s="2">
        <v>0</v>
      </c>
    </row>
    <row r="8142" spans="1:20" x14ac:dyDescent="0.25">
      <c r="A8142" s="2">
        <v>2005</v>
      </c>
      <c r="B8142" s="2">
        <v>4</v>
      </c>
      <c r="C8142" s="2">
        <v>17</v>
      </c>
      <c r="D8142" s="2" t="s">
        <v>17</v>
      </c>
      <c r="E8142" s="6">
        <f>[1]Final!J8144</f>
        <v>0.46250000000000002</v>
      </c>
      <c r="F8142" s="2">
        <v>8.3000000000000007</v>
      </c>
      <c r="G8142" s="2">
        <v>71</v>
      </c>
      <c r="H8142" s="5">
        <f>[1]Final!F8144*10</f>
        <v>1007.5</v>
      </c>
      <c r="I8142" s="5">
        <v>3.4</v>
      </c>
      <c r="J8142" s="2">
        <v>0</v>
      </c>
      <c r="K8142" s="4">
        <f>[2]Reach4Kure!$B8146*86400</f>
        <v>144547.20000000001</v>
      </c>
      <c r="L8142" s="2">
        <f>[2]Reach4Kure!$G8146</f>
        <v>7.93</v>
      </c>
      <c r="M8142" s="2">
        <v>0</v>
      </c>
      <c r="N8142" s="2">
        <f>[2]Reach4Kure!$C8146*1000</f>
        <v>11700</v>
      </c>
      <c r="O8142" s="3">
        <f>([2]Reach4Kure!$F8146)*1000</f>
        <v>80.760000000000005</v>
      </c>
      <c r="P8142" s="2">
        <f>[2]Reach4Kure!$D8146*1000/5</f>
        <v>16.139999999999997</v>
      </c>
      <c r="Q8142" s="2">
        <v>0.1</v>
      </c>
      <c r="R8142" s="2">
        <v>3000</v>
      </c>
      <c r="S8142" s="2">
        <v>0</v>
      </c>
      <c r="T8142" s="2">
        <v>0</v>
      </c>
    </row>
    <row r="8143" spans="1:20" x14ac:dyDescent="0.25">
      <c r="A8143" s="2">
        <v>2005</v>
      </c>
      <c r="B8143" s="2">
        <v>4</v>
      </c>
      <c r="C8143" s="2">
        <v>18</v>
      </c>
      <c r="D8143" s="2" t="s">
        <v>17</v>
      </c>
      <c r="E8143" s="6">
        <f>[1]Final!J8145</f>
        <v>0.625</v>
      </c>
      <c r="F8143" s="2">
        <v>7.5</v>
      </c>
      <c r="G8143" s="2">
        <v>54</v>
      </c>
      <c r="H8143" s="5">
        <f>[1]Final!F8145*10</f>
        <v>1006.5</v>
      </c>
      <c r="I8143" s="5">
        <v>3.1</v>
      </c>
      <c r="J8143" s="2">
        <v>0</v>
      </c>
      <c r="K8143" s="4">
        <f>[2]Reach4Kure!$B8147*86400</f>
        <v>136857.60000000001</v>
      </c>
      <c r="L8143" s="2">
        <f>[2]Reach4Kure!$G8147</f>
        <v>7.14</v>
      </c>
      <c r="M8143" s="2">
        <v>0</v>
      </c>
      <c r="N8143" s="2">
        <f>[2]Reach4Kure!$C8147*1000</f>
        <v>11100</v>
      </c>
      <c r="O8143" s="3">
        <f>([2]Reach4Kure!$F8147)*1000</f>
        <v>84.29</v>
      </c>
      <c r="P8143" s="2">
        <f>[2]Reach4Kure!$D8147*1000/5</f>
        <v>16.850000000000001</v>
      </c>
      <c r="Q8143" s="2">
        <v>0.1</v>
      </c>
      <c r="R8143" s="2">
        <v>3000</v>
      </c>
      <c r="S8143" s="2">
        <v>0</v>
      </c>
      <c r="T8143" s="2">
        <v>0</v>
      </c>
    </row>
    <row r="8144" spans="1:20" x14ac:dyDescent="0.25">
      <c r="A8144" s="2">
        <v>2005</v>
      </c>
      <c r="B8144" s="2">
        <v>4</v>
      </c>
      <c r="C8144" s="2">
        <v>19</v>
      </c>
      <c r="D8144" s="2" t="s">
        <v>17</v>
      </c>
      <c r="E8144" s="6">
        <f>[1]Final!J8146</f>
        <v>0.125</v>
      </c>
      <c r="F8144" s="2">
        <v>6.5</v>
      </c>
      <c r="G8144" s="2">
        <v>60</v>
      </c>
      <c r="H8144" s="5">
        <f>[1]Final!F8146*10</f>
        <v>1009.2000000000002</v>
      </c>
      <c r="I8144" s="5">
        <v>3.5240121580547101</v>
      </c>
      <c r="J8144" s="2">
        <v>0</v>
      </c>
      <c r="K8144" s="4">
        <f>[2]Reach4Kure!$B8148*86400</f>
        <v>134784</v>
      </c>
      <c r="L8144" s="2">
        <f>[2]Reach4Kure!$G8148</f>
        <v>5.95</v>
      </c>
      <c r="M8144" s="2">
        <v>0</v>
      </c>
      <c r="N8144" s="2">
        <f>[2]Reach4Kure!$C8148*1000</f>
        <v>9705</v>
      </c>
      <c r="O8144" s="3">
        <f>([2]Reach4Kure!$F8148)*1000</f>
        <v>82.72</v>
      </c>
      <c r="P8144" s="2">
        <f>[2]Reach4Kure!$D8148*1000/5</f>
        <v>16.54</v>
      </c>
      <c r="Q8144" s="2">
        <v>0.1</v>
      </c>
      <c r="R8144" s="2">
        <v>3000</v>
      </c>
      <c r="S8144" s="2">
        <v>0</v>
      </c>
      <c r="T8144" s="2">
        <v>0</v>
      </c>
    </row>
    <row r="8145" spans="1:20" x14ac:dyDescent="0.25">
      <c r="A8145" s="2">
        <v>2005</v>
      </c>
      <c r="B8145" s="2">
        <v>4</v>
      </c>
      <c r="C8145" s="2">
        <v>20</v>
      </c>
      <c r="D8145" s="2" t="s">
        <v>17</v>
      </c>
      <c r="E8145" s="6">
        <f>[1]Final!J8147</f>
        <v>0.41249999999999998</v>
      </c>
      <c r="F8145" s="2">
        <v>5</v>
      </c>
      <c r="G8145" s="2">
        <v>58</v>
      </c>
      <c r="H8145" s="5">
        <f>[1]Final!F8147*10</f>
        <v>1014.1000000000001</v>
      </c>
      <c r="I8145" s="5">
        <v>3.5240121580547101</v>
      </c>
      <c r="J8145" s="2">
        <v>0</v>
      </c>
      <c r="K8145" s="4">
        <f>[2]Reach4Kure!$B8149*86400</f>
        <v>133488</v>
      </c>
      <c r="L8145" s="2">
        <f>[2]Reach4Kure!$G8149</f>
        <v>5.35</v>
      </c>
      <c r="M8145" s="2">
        <v>0</v>
      </c>
      <c r="N8145" s="2">
        <f>[2]Reach4Kure!$C8149*1000</f>
        <v>9693</v>
      </c>
      <c r="O8145" s="3">
        <f>([2]Reach4Kure!$F8149)*1000</f>
        <v>79.8</v>
      </c>
      <c r="P8145" s="2">
        <f>[2]Reach4Kure!$D8149*1000/5</f>
        <v>15.956</v>
      </c>
      <c r="Q8145" s="2">
        <v>0.1</v>
      </c>
      <c r="R8145" s="2">
        <v>3000</v>
      </c>
      <c r="S8145" s="2">
        <v>0</v>
      </c>
      <c r="T8145" s="2">
        <v>0</v>
      </c>
    </row>
    <row r="8146" spans="1:20" x14ac:dyDescent="0.25">
      <c r="A8146" s="2">
        <v>2005</v>
      </c>
      <c r="B8146" s="2">
        <v>4</v>
      </c>
      <c r="C8146" s="2">
        <v>21</v>
      </c>
      <c r="D8146" s="2" t="s">
        <v>17</v>
      </c>
      <c r="E8146" s="6">
        <f>[1]Final!J8148</f>
        <v>0.375</v>
      </c>
      <c r="F8146" s="2">
        <v>6.8</v>
      </c>
      <c r="G8146" s="2">
        <v>57</v>
      </c>
      <c r="H8146" s="5">
        <f>[1]Final!F8148*10</f>
        <v>1009.6000000000001</v>
      </c>
      <c r="I8146" s="5">
        <v>2.4</v>
      </c>
      <c r="J8146" s="2">
        <v>0</v>
      </c>
      <c r="K8146" s="4">
        <f>[2]Reach4Kure!$B8150*86400</f>
        <v>132710.39999999999</v>
      </c>
      <c r="L8146" s="2">
        <f>[2]Reach4Kure!$G8150</f>
        <v>6.9</v>
      </c>
      <c r="M8146" s="2">
        <v>0</v>
      </c>
      <c r="N8146" s="2">
        <f>[2]Reach4Kure!$C8150*1000</f>
        <v>9686</v>
      </c>
      <c r="O8146" s="3">
        <f>([2]Reach4Kure!$F8150)*1000</f>
        <v>76.69</v>
      </c>
      <c r="P8146" s="2">
        <f>[2]Reach4Kure!$D8150*1000/5</f>
        <v>15.335999999999999</v>
      </c>
      <c r="Q8146" s="2">
        <v>0.1</v>
      </c>
      <c r="R8146" s="2">
        <v>3000</v>
      </c>
      <c r="S8146" s="2">
        <v>0</v>
      </c>
      <c r="T8146" s="2">
        <v>0</v>
      </c>
    </row>
    <row r="8147" spans="1:20" x14ac:dyDescent="0.25">
      <c r="A8147" s="2">
        <v>2005</v>
      </c>
      <c r="B8147" s="2">
        <v>4</v>
      </c>
      <c r="C8147" s="2">
        <v>22</v>
      </c>
      <c r="D8147" s="2" t="s">
        <v>17</v>
      </c>
      <c r="E8147" s="6">
        <f>[1]Final!J8149</f>
        <v>0.375</v>
      </c>
      <c r="F8147" s="2">
        <v>6.1</v>
      </c>
      <c r="G8147" s="2">
        <v>56</v>
      </c>
      <c r="H8147" s="5">
        <f>[1]Final!F8149*10</f>
        <v>1012.3000000000001</v>
      </c>
      <c r="I8147" s="5">
        <v>2.1</v>
      </c>
      <c r="J8147" s="2">
        <v>0</v>
      </c>
      <c r="K8147" s="4">
        <f>[2]Reach4Kure!$B8151*86400</f>
        <v>132192</v>
      </c>
      <c r="L8147" s="2">
        <f>[2]Reach4Kure!$G8151</f>
        <v>5.98</v>
      </c>
      <c r="M8147" s="2">
        <v>0</v>
      </c>
      <c r="N8147" s="2">
        <f>[2]Reach4Kure!$C8151*1000</f>
        <v>9680</v>
      </c>
      <c r="O8147" s="3">
        <f>([2]Reach4Kure!$F8151)*1000</f>
        <v>74.62</v>
      </c>
      <c r="P8147" s="2">
        <f>[2]Reach4Kure!$D8151*1000/5</f>
        <v>14.922000000000001</v>
      </c>
      <c r="Q8147" s="2">
        <v>0.1</v>
      </c>
      <c r="R8147" s="2">
        <v>3000</v>
      </c>
      <c r="S8147" s="2">
        <v>0</v>
      </c>
      <c r="T8147" s="2">
        <v>0</v>
      </c>
    </row>
    <row r="8148" spans="1:20" x14ac:dyDescent="0.25">
      <c r="A8148" s="2">
        <v>2005</v>
      </c>
      <c r="B8148" s="2">
        <v>4</v>
      </c>
      <c r="C8148" s="2">
        <v>23</v>
      </c>
      <c r="D8148" s="2" t="s">
        <v>17</v>
      </c>
      <c r="E8148" s="6">
        <f>[1]Final!J8150</f>
        <v>0.625</v>
      </c>
      <c r="F8148" s="2">
        <v>6</v>
      </c>
      <c r="G8148" s="2">
        <v>61</v>
      </c>
      <c r="H8148" s="5">
        <f>[1]Final!F8150*10</f>
        <v>1013.5000000000001</v>
      </c>
      <c r="I8148" s="5">
        <v>2.1</v>
      </c>
      <c r="J8148" s="2">
        <v>0.1</v>
      </c>
      <c r="K8148" s="4">
        <f>[2]Reach4Kure!$B8152*86400</f>
        <v>131932.79999999999</v>
      </c>
      <c r="L8148" s="2">
        <f>[2]Reach4Kure!$G8152</f>
        <v>5.95</v>
      </c>
      <c r="M8148" s="2">
        <v>0</v>
      </c>
      <c r="N8148" s="2">
        <f>[2]Reach4Kure!$C8152*1000</f>
        <v>9675</v>
      </c>
      <c r="O8148" s="3">
        <f>([2]Reach4Kure!$F8152)*1000</f>
        <v>73.209999999999994</v>
      </c>
      <c r="P8148" s="2">
        <f>[2]Reach4Kure!$D8152*1000/5</f>
        <v>14.64</v>
      </c>
      <c r="Q8148" s="2">
        <v>0.1</v>
      </c>
      <c r="R8148" s="2">
        <v>3000</v>
      </c>
      <c r="S8148" s="2">
        <v>0</v>
      </c>
      <c r="T8148" s="2">
        <v>0</v>
      </c>
    </row>
    <row r="8149" spans="1:20" x14ac:dyDescent="0.25">
      <c r="A8149" s="2">
        <v>2005</v>
      </c>
      <c r="B8149" s="2">
        <v>4</v>
      </c>
      <c r="C8149" s="2">
        <v>24</v>
      </c>
      <c r="D8149" s="2" t="s">
        <v>17</v>
      </c>
      <c r="E8149" s="6">
        <f>[1]Final!J8151</f>
        <v>3.7499999999999999E-2</v>
      </c>
      <c r="F8149" s="2">
        <v>6.1</v>
      </c>
      <c r="G8149" s="2">
        <v>68</v>
      </c>
      <c r="H8149" s="5">
        <f>[1]Final!F8151*10</f>
        <v>1013.4000000000001</v>
      </c>
      <c r="I8149" s="5">
        <v>2.9</v>
      </c>
      <c r="J8149" s="2">
        <v>0</v>
      </c>
      <c r="K8149" s="4">
        <f>[2]Reach4Kure!$B8153*86400</f>
        <v>131760</v>
      </c>
      <c r="L8149" s="2">
        <f>[2]Reach4Kure!$G8153</f>
        <v>6.48</v>
      </c>
      <c r="M8149" s="2">
        <v>0</v>
      </c>
      <c r="N8149" s="2">
        <f>[2]Reach4Kure!$C8153*1000</f>
        <v>9598</v>
      </c>
      <c r="O8149" s="3">
        <f>([2]Reach4Kure!$F8153)*1000</f>
        <v>72.25</v>
      </c>
      <c r="P8149" s="2">
        <f>[2]Reach4Kure!$D8153*1000/5</f>
        <v>14.45</v>
      </c>
      <c r="Q8149" s="2">
        <v>0.1</v>
      </c>
      <c r="R8149" s="2">
        <v>3000</v>
      </c>
      <c r="S8149" s="2">
        <v>0</v>
      </c>
      <c r="T8149" s="2">
        <v>0</v>
      </c>
    </row>
    <row r="8150" spans="1:20" x14ac:dyDescent="0.25">
      <c r="A8150" s="2">
        <v>2005</v>
      </c>
      <c r="B8150" s="2">
        <v>4</v>
      </c>
      <c r="C8150" s="2">
        <v>25</v>
      </c>
      <c r="D8150" s="2" t="s">
        <v>17</v>
      </c>
      <c r="E8150" s="6">
        <f>[1]Final!J8152</f>
        <v>0.16250000000000001</v>
      </c>
      <c r="F8150" s="2">
        <v>8.5</v>
      </c>
      <c r="G8150" s="2">
        <v>57</v>
      </c>
      <c r="H8150" s="5">
        <f>[1]Final!F8152*10</f>
        <v>1014</v>
      </c>
      <c r="I8150" s="5">
        <v>1.4</v>
      </c>
      <c r="J8150" s="2">
        <v>0</v>
      </c>
      <c r="K8150" s="4">
        <f>[2]Reach4Kure!$B8154*86400</f>
        <v>131673.60000000001</v>
      </c>
      <c r="L8150" s="2">
        <f>[2]Reach4Kure!$G8154</f>
        <v>8.81</v>
      </c>
      <c r="M8150" s="2">
        <v>0</v>
      </c>
      <c r="N8150" s="2">
        <f>[2]Reach4Kure!$C8154*1000</f>
        <v>9592</v>
      </c>
      <c r="O8150" s="3">
        <f>([2]Reach4Kure!$F8154)*1000</f>
        <v>71.5</v>
      </c>
      <c r="P8150" s="2">
        <f>[2]Reach4Kure!$D8154*1000/5</f>
        <v>14.297999999999998</v>
      </c>
      <c r="Q8150" s="2">
        <v>0.1</v>
      </c>
      <c r="R8150" s="2">
        <v>3000</v>
      </c>
      <c r="S8150" s="2">
        <v>0</v>
      </c>
      <c r="T8150" s="2">
        <v>0</v>
      </c>
    </row>
    <row r="8151" spans="1:20" x14ac:dyDescent="0.25">
      <c r="A8151" s="2">
        <v>2005</v>
      </c>
      <c r="B8151" s="2">
        <v>4</v>
      </c>
      <c r="C8151" s="2">
        <v>26</v>
      </c>
      <c r="D8151" s="2" t="s">
        <v>17</v>
      </c>
      <c r="E8151" s="6">
        <f>[1]Final!J8153</f>
        <v>0.28749999999999998</v>
      </c>
      <c r="F8151" s="2">
        <v>8.1999999999999993</v>
      </c>
      <c r="G8151" s="2">
        <v>57</v>
      </c>
      <c r="H8151" s="5">
        <f>[1]Final!F8153*10</f>
        <v>1015.5000000000001</v>
      </c>
      <c r="I8151" s="5">
        <v>3.3</v>
      </c>
      <c r="J8151" s="2">
        <v>0</v>
      </c>
      <c r="K8151" s="4">
        <f>[2]Reach4Kure!$B8155*86400</f>
        <v>131587.19999999998</v>
      </c>
      <c r="L8151" s="2">
        <f>[2]Reach4Kure!$G8155</f>
        <v>9.01</v>
      </c>
      <c r="M8151" s="2">
        <v>0</v>
      </c>
      <c r="N8151" s="2">
        <f>[2]Reach4Kure!$C8155*1000</f>
        <v>8687</v>
      </c>
      <c r="O8151" s="3">
        <f>([2]Reach4Kure!$F8155)*1000</f>
        <v>70.94</v>
      </c>
      <c r="P8151" s="2">
        <f>[2]Reach4Kure!$D8155*1000/5</f>
        <v>14.187999999999999</v>
      </c>
      <c r="Q8151" s="2">
        <v>0.1</v>
      </c>
      <c r="R8151" s="2">
        <v>3000</v>
      </c>
      <c r="S8151" s="2">
        <v>0</v>
      </c>
      <c r="T8151" s="2">
        <v>0</v>
      </c>
    </row>
    <row r="8152" spans="1:20" x14ac:dyDescent="0.25">
      <c r="A8152" s="2">
        <v>2005</v>
      </c>
      <c r="B8152" s="2">
        <v>4</v>
      </c>
      <c r="C8152" s="2">
        <v>27</v>
      </c>
      <c r="D8152" s="2" t="s">
        <v>17</v>
      </c>
      <c r="E8152" s="6">
        <f>[1]Final!J8154</f>
        <v>8.7499999999999994E-2</v>
      </c>
      <c r="F8152" s="2">
        <v>8.3000000000000007</v>
      </c>
      <c r="G8152" s="2">
        <v>51</v>
      </c>
      <c r="H8152" s="5">
        <f>[1]Final!F8154*10</f>
        <v>1012.2000000000002</v>
      </c>
      <c r="I8152" s="5">
        <v>2.2000000000000002</v>
      </c>
      <c r="J8152" s="2">
        <v>0</v>
      </c>
      <c r="K8152" s="4">
        <f>[2]Reach4Kure!$B8156*86400</f>
        <v>131587.19999999998</v>
      </c>
      <c r="L8152" s="2">
        <f>[2]Reach4Kure!$G8156</f>
        <v>8.3699999999999992</v>
      </c>
      <c r="M8152" s="2">
        <v>0</v>
      </c>
      <c r="N8152" s="2">
        <f>[2]Reach4Kure!$C8156*1000</f>
        <v>8685</v>
      </c>
      <c r="O8152" s="3">
        <f>([2]Reach4Kure!$F8156)*1000</f>
        <v>70.569999999999993</v>
      </c>
      <c r="P8152" s="2">
        <f>[2]Reach4Kure!$D8156*1000/5</f>
        <v>14.112</v>
      </c>
      <c r="Q8152" s="2">
        <v>0.1</v>
      </c>
      <c r="R8152" s="2">
        <v>3000</v>
      </c>
      <c r="S8152" s="2">
        <v>0</v>
      </c>
      <c r="T8152" s="2">
        <v>0</v>
      </c>
    </row>
    <row r="8153" spans="1:20" x14ac:dyDescent="0.25">
      <c r="A8153" s="2">
        <v>2005</v>
      </c>
      <c r="B8153" s="2">
        <v>4</v>
      </c>
      <c r="C8153" s="2">
        <v>28</v>
      </c>
      <c r="D8153" s="2" t="s">
        <v>17</v>
      </c>
      <c r="E8153" s="6">
        <f>[1]Final!J8155</f>
        <v>0.16250000000000001</v>
      </c>
      <c r="F8153" s="2">
        <v>9.1999999999999993</v>
      </c>
      <c r="G8153" s="2">
        <v>46</v>
      </c>
      <c r="H8153" s="5">
        <f>[1]Final!F8155*10</f>
        <v>1015</v>
      </c>
      <c r="I8153" s="5">
        <v>2.4</v>
      </c>
      <c r="J8153" s="2">
        <v>0</v>
      </c>
      <c r="K8153" s="4">
        <f>[2]Reach4Kure!$B8157*86400</f>
        <v>131500.79999999999</v>
      </c>
      <c r="L8153" s="2">
        <f>[2]Reach4Kure!$G8157</f>
        <v>9.18</v>
      </c>
      <c r="M8153" s="2">
        <v>0</v>
      </c>
      <c r="N8153" s="2">
        <f>[2]Reach4Kure!$C8157*1000</f>
        <v>8682</v>
      </c>
      <c r="O8153" s="3">
        <f>([2]Reach4Kure!$F8157)*1000</f>
        <v>70.260000000000005</v>
      </c>
      <c r="P8153" s="2">
        <f>[2]Reach4Kure!$D8157*1000/5</f>
        <v>14.052000000000001</v>
      </c>
      <c r="Q8153" s="2">
        <v>0.1</v>
      </c>
      <c r="R8153" s="2">
        <v>3000</v>
      </c>
      <c r="S8153" s="2">
        <v>0</v>
      </c>
      <c r="T8153" s="2">
        <v>0</v>
      </c>
    </row>
    <row r="8154" spans="1:20" x14ac:dyDescent="0.25">
      <c r="A8154" s="2">
        <v>2005</v>
      </c>
      <c r="B8154" s="2">
        <v>4</v>
      </c>
      <c r="C8154" s="2">
        <v>29</v>
      </c>
      <c r="D8154" s="2" t="s">
        <v>17</v>
      </c>
      <c r="E8154" s="6">
        <f>[1]Final!J8156</f>
        <v>1</v>
      </c>
      <c r="F8154" s="2">
        <v>7.9</v>
      </c>
      <c r="G8154" s="2">
        <v>82</v>
      </c>
      <c r="H8154" s="5">
        <f>[1]Final!F8156*10</f>
        <v>1014.1000000000001</v>
      </c>
      <c r="I8154" s="5">
        <v>4.5</v>
      </c>
      <c r="J8154" s="2">
        <v>0</v>
      </c>
      <c r="K8154" s="4">
        <f>[2]Reach4Kure!$B8158*86400</f>
        <v>131500.79999999999</v>
      </c>
      <c r="L8154" s="2">
        <f>[2]Reach4Kure!$G8158</f>
        <v>7.26</v>
      </c>
      <c r="M8154" s="2">
        <v>0</v>
      </c>
      <c r="N8154" s="2">
        <f>[2]Reach4Kure!$C8158*1000</f>
        <v>8679</v>
      </c>
      <c r="O8154" s="3">
        <f>([2]Reach4Kure!$F8158)*1000</f>
        <v>70.069999999999993</v>
      </c>
      <c r="P8154" s="2">
        <f>[2]Reach4Kure!$D8158*1000/5</f>
        <v>14.013999999999999</v>
      </c>
      <c r="Q8154" s="2">
        <v>0.1</v>
      </c>
      <c r="R8154" s="2">
        <v>3000</v>
      </c>
      <c r="S8154" s="2">
        <v>0</v>
      </c>
      <c r="T8154" s="2">
        <v>0</v>
      </c>
    </row>
    <row r="8155" spans="1:20" x14ac:dyDescent="0.25">
      <c r="A8155" s="2">
        <v>2005</v>
      </c>
      <c r="B8155" s="2">
        <v>4</v>
      </c>
      <c r="C8155" s="2">
        <v>30</v>
      </c>
      <c r="D8155" s="2" t="s">
        <v>17</v>
      </c>
      <c r="E8155" s="6">
        <f>[1]Final!J8157</f>
        <v>0.75</v>
      </c>
      <c r="F8155" s="2">
        <v>8.3000000000000007</v>
      </c>
      <c r="G8155" s="2">
        <v>90</v>
      </c>
      <c r="H8155" s="5">
        <f>[1]Final!F8157*10</f>
        <v>1009.4</v>
      </c>
      <c r="I8155" s="5">
        <v>4.3</v>
      </c>
      <c r="J8155" s="2">
        <v>5.7</v>
      </c>
      <c r="K8155" s="4">
        <f>[2]Reach4Kure!$B8159*86400</f>
        <v>206063.99999999997</v>
      </c>
      <c r="L8155" s="2">
        <f>[2]Reach4Kure!$G8159</f>
        <v>8.4700000000000006</v>
      </c>
      <c r="M8155" s="2">
        <v>0</v>
      </c>
      <c r="N8155" s="2">
        <f>[2]Reach4Kure!$C8159*1000</f>
        <v>25610</v>
      </c>
      <c r="O8155" s="3">
        <f>([2]Reach4Kure!$F8159)*1000</f>
        <v>64.17</v>
      </c>
      <c r="P8155" s="2">
        <f>[2]Reach4Kure!$D8159*1000/5</f>
        <v>11.916</v>
      </c>
      <c r="Q8155" s="2">
        <v>0.1</v>
      </c>
      <c r="R8155" s="2">
        <v>3000</v>
      </c>
      <c r="S8155" s="2">
        <v>0</v>
      </c>
      <c r="T8155" s="2">
        <v>0</v>
      </c>
    </row>
    <row r="8156" spans="1:20" x14ac:dyDescent="0.25">
      <c r="A8156" s="2">
        <v>2005</v>
      </c>
      <c r="B8156" s="2">
        <v>5</v>
      </c>
      <c r="C8156" s="2">
        <v>1</v>
      </c>
      <c r="D8156" s="2" t="s">
        <v>17</v>
      </c>
      <c r="E8156" s="6">
        <f>[1]Final!J8158</f>
        <v>0.75</v>
      </c>
      <c r="F8156" s="2">
        <v>8.6</v>
      </c>
      <c r="G8156" s="2">
        <v>89</v>
      </c>
      <c r="H8156" s="5">
        <f>[1]Final!F8158*10</f>
        <v>1007.9000000000001</v>
      </c>
      <c r="I8156" s="5">
        <v>2.8</v>
      </c>
      <c r="J8156" s="2">
        <v>4.7</v>
      </c>
      <c r="K8156" s="4">
        <f>[2]Reach4Kure!$B8160*86400</f>
        <v>169948.80000000002</v>
      </c>
      <c r="L8156" s="2">
        <f>[2]Reach4Kure!$G8160</f>
        <v>9.2899999999999991</v>
      </c>
      <c r="M8156" s="2">
        <v>0</v>
      </c>
      <c r="N8156" s="2">
        <f>[2]Reach4Kure!$C8160*1000</f>
        <v>22020</v>
      </c>
      <c r="O8156" s="3">
        <f>([2]Reach4Kure!$F8160)*1000</f>
        <v>65.33</v>
      </c>
      <c r="P8156" s="2">
        <f>[2]Reach4Kure!$D8160*1000/5</f>
        <v>11.657999999999999</v>
      </c>
      <c r="Q8156" s="2">
        <v>0.1</v>
      </c>
      <c r="R8156" s="2">
        <v>3000</v>
      </c>
      <c r="S8156" s="2">
        <v>0</v>
      </c>
      <c r="T8156" s="2">
        <v>0</v>
      </c>
    </row>
    <row r="8157" spans="1:20" x14ac:dyDescent="0.25">
      <c r="A8157" s="2">
        <v>2005</v>
      </c>
      <c r="B8157" s="2">
        <v>5</v>
      </c>
      <c r="C8157" s="2">
        <v>2</v>
      </c>
      <c r="D8157" s="2" t="s">
        <v>17</v>
      </c>
      <c r="E8157" s="6">
        <f>[1]Final!J8159</f>
        <v>1</v>
      </c>
      <c r="F8157" s="2">
        <v>8.5</v>
      </c>
      <c r="G8157" s="2">
        <v>93</v>
      </c>
      <c r="H8157" s="5">
        <f>[1]Final!F8159*10</f>
        <v>1005.4000000000001</v>
      </c>
      <c r="I8157" s="5">
        <v>2.9</v>
      </c>
      <c r="J8157" s="2">
        <v>0.2</v>
      </c>
      <c r="K8157" s="4">
        <f>[2]Reach4Kure!$B8161*86400</f>
        <v>193795.19999999998</v>
      </c>
      <c r="L8157" s="2">
        <f>[2]Reach4Kure!$G8161</f>
        <v>7.93</v>
      </c>
      <c r="M8157" s="2">
        <v>0</v>
      </c>
      <c r="N8157" s="2">
        <f>[2]Reach4Kure!$C8161*1000</f>
        <v>25090</v>
      </c>
      <c r="O8157" s="3">
        <f>([2]Reach4Kure!$F8161)*1000</f>
        <v>64.540000000000006</v>
      </c>
      <c r="P8157" s="2">
        <f>[2]Reach4Kure!$D8161*1000/5</f>
        <v>10.904</v>
      </c>
      <c r="Q8157" s="2">
        <v>0.1</v>
      </c>
      <c r="R8157" s="2">
        <v>3000</v>
      </c>
      <c r="S8157" s="2">
        <v>0</v>
      </c>
      <c r="T8157" s="2">
        <v>0</v>
      </c>
    </row>
    <row r="8158" spans="1:20" x14ac:dyDescent="0.25">
      <c r="A8158" s="2">
        <v>2005</v>
      </c>
      <c r="B8158" s="2">
        <v>5</v>
      </c>
      <c r="C8158" s="2">
        <v>3</v>
      </c>
      <c r="D8158" s="2" t="s">
        <v>17</v>
      </c>
      <c r="E8158" s="6">
        <f>[1]Final!J8160</f>
        <v>0.91249999999999998</v>
      </c>
      <c r="F8158" s="2">
        <v>9.5</v>
      </c>
      <c r="G8158" s="2">
        <v>95</v>
      </c>
      <c r="H8158" s="5">
        <f>[1]Final!F8160*10</f>
        <v>1003.1</v>
      </c>
      <c r="I8158" s="5">
        <v>2.7</v>
      </c>
      <c r="J8158" s="2">
        <v>2.8</v>
      </c>
      <c r="K8158" s="4">
        <f>[2]Reach4Kure!$B8162*86400</f>
        <v>244252.79999999999</v>
      </c>
      <c r="L8158" s="2">
        <f>[2]Reach4Kure!$G8162</f>
        <v>9.7200000000000006</v>
      </c>
      <c r="M8158" s="2">
        <v>0</v>
      </c>
      <c r="N8158" s="2">
        <f>[2]Reach4Kure!$C8162*1000</f>
        <v>21440</v>
      </c>
      <c r="O8158" s="3">
        <f>([2]Reach4Kure!$F8162)*1000</f>
        <v>58.21</v>
      </c>
      <c r="P8158" s="2">
        <f>[2]Reach4Kure!$D8162*1000/5</f>
        <v>9.7840000000000007</v>
      </c>
      <c r="Q8158" s="2">
        <v>0.1</v>
      </c>
      <c r="R8158" s="2">
        <v>3000</v>
      </c>
      <c r="S8158" s="2">
        <v>0</v>
      </c>
      <c r="T8158" s="2">
        <v>0</v>
      </c>
    </row>
    <row r="8159" spans="1:20" x14ac:dyDescent="0.25">
      <c r="A8159" s="2">
        <v>2005</v>
      </c>
      <c r="B8159" s="2">
        <v>5</v>
      </c>
      <c r="C8159" s="2">
        <v>4</v>
      </c>
      <c r="D8159" s="2" t="s">
        <v>17</v>
      </c>
      <c r="E8159" s="6">
        <f>[1]Final!J8161</f>
        <v>0.78749999999999998</v>
      </c>
      <c r="F8159" s="2">
        <v>8.6999999999999993</v>
      </c>
      <c r="G8159" s="2">
        <v>78</v>
      </c>
      <c r="H8159" s="5">
        <f>[1]Final!F8161*10</f>
        <v>1001.0000000000001</v>
      </c>
      <c r="I8159" s="5">
        <v>3.6</v>
      </c>
      <c r="J8159" s="2">
        <v>0.3</v>
      </c>
      <c r="K8159" s="4">
        <f>[2]Reach4Kure!$B8163*86400</f>
        <v>196646.39999999999</v>
      </c>
      <c r="L8159" s="2">
        <f>[2]Reach4Kure!$G8163</f>
        <v>9.14</v>
      </c>
      <c r="M8159" s="2">
        <v>0</v>
      </c>
      <c r="N8159" s="2">
        <f>[2]Reach4Kure!$C8163*1000</f>
        <v>13670</v>
      </c>
      <c r="O8159" s="3">
        <f>([2]Reach4Kure!$F8163)*1000</f>
        <v>55.52</v>
      </c>
      <c r="P8159" s="2">
        <f>[2]Reach4Kure!$D8163*1000/5</f>
        <v>10.02</v>
      </c>
      <c r="Q8159" s="2">
        <v>0.1</v>
      </c>
      <c r="R8159" s="2">
        <v>3000</v>
      </c>
      <c r="S8159" s="2">
        <v>0</v>
      </c>
      <c r="T8159" s="2">
        <v>0</v>
      </c>
    </row>
    <row r="8160" spans="1:20" x14ac:dyDescent="0.25">
      <c r="A8160" s="2">
        <v>2005</v>
      </c>
      <c r="B8160" s="2">
        <v>5</v>
      </c>
      <c r="C8160" s="2">
        <v>5</v>
      </c>
      <c r="D8160" s="2" t="s">
        <v>17</v>
      </c>
      <c r="E8160" s="6">
        <f>[1]Final!J8162</f>
        <v>0.83750000000000002</v>
      </c>
      <c r="F8160" s="2">
        <v>7.6</v>
      </c>
      <c r="G8160" s="2">
        <v>74</v>
      </c>
      <c r="H8160" s="5">
        <f>[1]Final!F8162*10</f>
        <v>998.40000000000009</v>
      </c>
      <c r="I8160" s="5">
        <v>3.6</v>
      </c>
      <c r="J8160" s="2">
        <v>0.7</v>
      </c>
      <c r="K8160" s="4">
        <f>[2]Reach4Kure!$B8164*86400</f>
        <v>169862.39999999999</v>
      </c>
      <c r="L8160" s="2">
        <f>[2]Reach4Kure!$G8164</f>
        <v>6.88</v>
      </c>
      <c r="M8160" s="2">
        <v>0</v>
      </c>
      <c r="N8160" s="2">
        <f>[2]Reach4Kure!$C8164*1000</f>
        <v>12830</v>
      </c>
      <c r="O8160" s="3">
        <f>([2]Reach4Kure!$F8164)*1000</f>
        <v>57.73</v>
      </c>
      <c r="P8160" s="2">
        <f>[2]Reach4Kure!$D8164*1000/5</f>
        <v>10.688000000000001</v>
      </c>
      <c r="Q8160" s="2">
        <v>0.1</v>
      </c>
      <c r="R8160" s="2">
        <v>3000</v>
      </c>
      <c r="S8160" s="2">
        <v>0</v>
      </c>
      <c r="T8160" s="2">
        <v>0</v>
      </c>
    </row>
    <row r="8161" spans="1:20" x14ac:dyDescent="0.25">
      <c r="A8161" s="2">
        <v>2005</v>
      </c>
      <c r="B8161" s="2">
        <v>5</v>
      </c>
      <c r="C8161" s="2">
        <v>6</v>
      </c>
      <c r="D8161" s="2" t="s">
        <v>17</v>
      </c>
      <c r="E8161" s="6">
        <f>[1]Final!J8163</f>
        <v>0.375</v>
      </c>
      <c r="F8161" s="2">
        <v>8.5</v>
      </c>
      <c r="G8161" s="2">
        <v>65</v>
      </c>
      <c r="H8161" s="5">
        <f>[1]Final!F8163*10</f>
        <v>991.70000000000016</v>
      </c>
      <c r="I8161" s="5">
        <v>2.9</v>
      </c>
      <c r="J8161" s="2">
        <v>0</v>
      </c>
      <c r="K8161" s="4">
        <f>[2]Reach4Kure!$B8165*86400</f>
        <v>154310.39999999999</v>
      </c>
      <c r="L8161" s="2">
        <f>[2]Reach4Kure!$G8165</f>
        <v>7.98</v>
      </c>
      <c r="M8161" s="2">
        <v>0</v>
      </c>
      <c r="N8161" s="2">
        <f>[2]Reach4Kure!$C8165*1000</f>
        <v>12030</v>
      </c>
      <c r="O8161" s="3">
        <f>([2]Reach4Kure!$F8165)*1000</f>
        <v>59.25</v>
      </c>
      <c r="P8161" s="2">
        <f>[2]Reach4Kure!$D8165*1000/5</f>
        <v>11.24</v>
      </c>
      <c r="Q8161" s="2">
        <v>0.1</v>
      </c>
      <c r="R8161" s="2">
        <v>3000</v>
      </c>
      <c r="S8161" s="2">
        <v>0</v>
      </c>
      <c r="T8161" s="2">
        <v>0</v>
      </c>
    </row>
    <row r="8162" spans="1:20" x14ac:dyDescent="0.25">
      <c r="A8162" s="2">
        <v>2005</v>
      </c>
      <c r="B8162" s="2">
        <v>5</v>
      </c>
      <c r="C8162" s="2">
        <v>7</v>
      </c>
      <c r="D8162" s="2" t="s">
        <v>17</v>
      </c>
      <c r="E8162" s="6">
        <f>[1]Final!J8164</f>
        <v>0.28749999999999998</v>
      </c>
      <c r="F8162" s="2">
        <v>7.8</v>
      </c>
      <c r="G8162" s="2">
        <v>58</v>
      </c>
      <c r="H8162" s="5">
        <f>[1]Final!F8164*10</f>
        <v>989.10000000000014</v>
      </c>
      <c r="I8162" s="5">
        <v>2.7</v>
      </c>
      <c r="J8162" s="2">
        <v>0</v>
      </c>
      <c r="K8162" s="4">
        <f>[2]Reach4Kure!$B8166*86400</f>
        <v>145152</v>
      </c>
      <c r="L8162" s="2">
        <f>[2]Reach4Kure!$G8166</f>
        <v>7.53</v>
      </c>
      <c r="M8162" s="2">
        <v>0</v>
      </c>
      <c r="N8162" s="2">
        <f>[2]Reach4Kure!$C8166*1000</f>
        <v>11740</v>
      </c>
      <c r="O8162" s="3">
        <f>([2]Reach4Kure!$F8166)*1000</f>
        <v>60.91</v>
      </c>
      <c r="P8162" s="2">
        <f>[2]Reach4Kure!$D8166*1000/5</f>
        <v>11.748000000000001</v>
      </c>
      <c r="Q8162" s="2">
        <v>0.1</v>
      </c>
      <c r="R8162" s="2">
        <v>3000</v>
      </c>
      <c r="S8162" s="2">
        <v>0</v>
      </c>
      <c r="T8162" s="2">
        <v>0</v>
      </c>
    </row>
    <row r="8163" spans="1:20" x14ac:dyDescent="0.25">
      <c r="A8163" s="2">
        <v>2005</v>
      </c>
      <c r="B8163" s="2">
        <v>5</v>
      </c>
      <c r="C8163" s="2">
        <v>8</v>
      </c>
      <c r="D8163" s="2" t="s">
        <v>17</v>
      </c>
      <c r="E8163" s="6">
        <f>[1]Final!J8165</f>
        <v>0.41249999999999998</v>
      </c>
      <c r="F8163" s="2">
        <v>5.8</v>
      </c>
      <c r="G8163" s="2">
        <v>80</v>
      </c>
      <c r="H8163" s="5">
        <f>[1]Final!F8165*10</f>
        <v>992.20000000000016</v>
      </c>
      <c r="I8163" s="5">
        <v>4.0999999999999996</v>
      </c>
      <c r="J8163" s="2">
        <v>0</v>
      </c>
      <c r="K8163" s="4">
        <f>[2]Reach4Kure!$B8167*86400</f>
        <v>150854.39999999999</v>
      </c>
      <c r="L8163" s="2">
        <f>[2]Reach4Kure!$G8167</f>
        <v>6.01</v>
      </c>
      <c r="M8163" s="2">
        <v>0</v>
      </c>
      <c r="N8163" s="2">
        <f>[2]Reach4Kure!$C8167*1000</f>
        <v>11920</v>
      </c>
      <c r="O8163" s="3">
        <f>([2]Reach4Kure!$F8167)*1000</f>
        <v>61.35</v>
      </c>
      <c r="P8163" s="2">
        <f>[2]Reach4Kure!$D8167*1000/5</f>
        <v>11.91</v>
      </c>
      <c r="Q8163" s="2">
        <v>0.1</v>
      </c>
      <c r="R8163" s="2">
        <v>3000</v>
      </c>
      <c r="S8163" s="2">
        <v>0</v>
      </c>
      <c r="T8163" s="2">
        <v>0</v>
      </c>
    </row>
    <row r="8164" spans="1:20" x14ac:dyDescent="0.25">
      <c r="A8164" s="2">
        <v>2005</v>
      </c>
      <c r="B8164" s="2">
        <v>5</v>
      </c>
      <c r="C8164" s="2">
        <v>9</v>
      </c>
      <c r="D8164" s="2" t="s">
        <v>17</v>
      </c>
      <c r="E8164" s="6">
        <f>[1]Final!J8166</f>
        <v>0.71250000000000002</v>
      </c>
      <c r="F8164" s="2">
        <v>6.8</v>
      </c>
      <c r="G8164" s="2">
        <v>86</v>
      </c>
      <c r="H8164" s="5">
        <f>[1]Final!F8166*10</f>
        <v>998.50000000000011</v>
      </c>
      <c r="I8164" s="5">
        <v>2.4</v>
      </c>
      <c r="J8164" s="2">
        <v>0</v>
      </c>
      <c r="K8164" s="4">
        <f>[2]Reach4Kure!$B8168*86400</f>
        <v>155952</v>
      </c>
      <c r="L8164" s="2">
        <f>[2]Reach4Kure!$G8168</f>
        <v>6.27</v>
      </c>
      <c r="M8164" s="2">
        <v>0</v>
      </c>
      <c r="N8164" s="2">
        <f>[2]Reach4Kure!$C8168*1000</f>
        <v>12080</v>
      </c>
      <c r="O8164" s="3">
        <f>([2]Reach4Kure!$F8168)*1000</f>
        <v>61.5</v>
      </c>
      <c r="P8164" s="2">
        <f>[2]Reach4Kure!$D8168*1000/5</f>
        <v>11.959999999999999</v>
      </c>
      <c r="Q8164" s="2">
        <v>0.1</v>
      </c>
      <c r="R8164" s="2">
        <v>3000</v>
      </c>
      <c r="S8164" s="2">
        <v>0</v>
      </c>
      <c r="T8164" s="2">
        <v>0</v>
      </c>
    </row>
    <row r="8165" spans="1:20" x14ac:dyDescent="0.25">
      <c r="A8165" s="2">
        <v>2005</v>
      </c>
      <c r="B8165" s="2">
        <v>5</v>
      </c>
      <c r="C8165" s="2">
        <v>10</v>
      </c>
      <c r="D8165" s="2" t="s">
        <v>17</v>
      </c>
      <c r="E8165" s="6">
        <f>[1]Final!J8167</f>
        <v>0.71250000000000002</v>
      </c>
      <c r="F8165" s="2">
        <v>6.7</v>
      </c>
      <c r="G8165" s="2">
        <v>91</v>
      </c>
      <c r="H8165" s="5">
        <f>[1]Final!F8167*10</f>
        <v>1006.4</v>
      </c>
      <c r="I8165" s="5">
        <v>2</v>
      </c>
      <c r="J8165" s="2">
        <v>1.2</v>
      </c>
      <c r="K8165" s="4">
        <f>[2]Reach4Kure!$B8169*86400</f>
        <v>184032</v>
      </c>
      <c r="L8165" s="2">
        <f>[2]Reach4Kure!$G8169</f>
        <v>6.61</v>
      </c>
      <c r="M8165" s="2">
        <v>0</v>
      </c>
      <c r="N8165" s="2">
        <f>[2]Reach4Kure!$C8169*1000</f>
        <v>24020</v>
      </c>
      <c r="O8165" s="3">
        <f>([2]Reach4Kure!$F8169)*1000</f>
        <v>60.040000000000006</v>
      </c>
      <c r="P8165" s="2">
        <f>[2]Reach4Kure!$D8169*1000/5</f>
        <v>11.257999999999999</v>
      </c>
      <c r="Q8165" s="2">
        <v>0.1</v>
      </c>
      <c r="R8165" s="2">
        <v>3000</v>
      </c>
      <c r="S8165" s="2">
        <v>0</v>
      </c>
      <c r="T8165" s="2">
        <v>0</v>
      </c>
    </row>
    <row r="8166" spans="1:20" x14ac:dyDescent="0.25">
      <c r="A8166" s="2">
        <v>2005</v>
      </c>
      <c r="B8166" s="2">
        <v>5</v>
      </c>
      <c r="C8166" s="2">
        <v>11</v>
      </c>
      <c r="D8166" s="2" t="s">
        <v>17</v>
      </c>
      <c r="E8166" s="6">
        <f>[1]Final!J8168</f>
        <v>0.41249999999999998</v>
      </c>
      <c r="F8166" s="2">
        <v>9.5</v>
      </c>
      <c r="G8166" s="2">
        <v>62</v>
      </c>
      <c r="H8166" s="5">
        <f>[1]Final!F8168*10</f>
        <v>1009.9000000000001</v>
      </c>
      <c r="I8166" s="5">
        <v>3.3</v>
      </c>
      <c r="J8166" s="2">
        <v>4.5</v>
      </c>
      <c r="K8166" s="4">
        <f>[2]Reach4Kure!$B8170*86400</f>
        <v>205891.20000000001</v>
      </c>
      <c r="L8166" s="2">
        <f>[2]Reach4Kure!$G8170</f>
        <v>9.83</v>
      </c>
      <c r="M8166" s="2">
        <v>0</v>
      </c>
      <c r="N8166" s="2">
        <f>[2]Reach4Kure!$C8170*1000</f>
        <v>12450</v>
      </c>
      <c r="O8166" s="3">
        <f>([2]Reach4Kure!$F8170)*1000</f>
        <v>56.419999999999995</v>
      </c>
      <c r="P8166" s="2">
        <f>[2]Reach4Kure!$D8170*1000/5</f>
        <v>10.846</v>
      </c>
      <c r="Q8166" s="2">
        <v>0.1</v>
      </c>
      <c r="R8166" s="2">
        <v>3000</v>
      </c>
      <c r="S8166" s="2">
        <v>0</v>
      </c>
      <c r="T8166" s="2">
        <v>0</v>
      </c>
    </row>
    <row r="8167" spans="1:20" x14ac:dyDescent="0.25">
      <c r="A8167" s="2">
        <v>2005</v>
      </c>
      <c r="B8167" s="2">
        <v>5</v>
      </c>
      <c r="C8167" s="2">
        <v>12</v>
      </c>
      <c r="D8167" s="2" t="s">
        <v>17</v>
      </c>
      <c r="E8167" s="6">
        <f>[1]Final!J8169</f>
        <v>0.125</v>
      </c>
      <c r="F8167" s="2">
        <v>10.8</v>
      </c>
      <c r="G8167" s="2">
        <v>47</v>
      </c>
      <c r="H8167" s="5">
        <f>[1]Final!F8169*10</f>
        <v>1014.3000000000001</v>
      </c>
      <c r="I8167" s="5">
        <v>2.9</v>
      </c>
      <c r="J8167" s="2">
        <v>0</v>
      </c>
      <c r="K8167" s="4">
        <f>[2]Reach4Kure!$B8171*86400</f>
        <v>175305.60000000001</v>
      </c>
      <c r="L8167" s="2">
        <f>[2]Reach4Kure!$G8171</f>
        <v>10.7</v>
      </c>
      <c r="M8167" s="2">
        <v>0</v>
      </c>
      <c r="N8167" s="2">
        <f>[2]Reach4Kure!$C8171*1000</f>
        <v>12720</v>
      </c>
      <c r="O8167" s="3">
        <f>([2]Reach4Kure!$F8171)*1000</f>
        <v>56.94</v>
      </c>
      <c r="P8167" s="2">
        <f>[2]Reach4Kure!$D8171*1000/5</f>
        <v>10.968</v>
      </c>
      <c r="Q8167" s="2">
        <v>0.1</v>
      </c>
      <c r="R8167" s="2">
        <v>3000</v>
      </c>
      <c r="S8167" s="2">
        <v>0</v>
      </c>
      <c r="T8167" s="2">
        <v>0</v>
      </c>
    </row>
    <row r="8168" spans="1:20" x14ac:dyDescent="0.25">
      <c r="A8168" s="2">
        <v>2005</v>
      </c>
      <c r="B8168" s="2">
        <v>5</v>
      </c>
      <c r="C8168" s="2">
        <v>13</v>
      </c>
      <c r="D8168" s="2" t="s">
        <v>17</v>
      </c>
      <c r="E8168" s="6">
        <f>[1]Final!J8170</f>
        <v>0.375</v>
      </c>
      <c r="F8168" s="2">
        <v>11.5</v>
      </c>
      <c r="G8168" s="2">
        <v>46</v>
      </c>
      <c r="H8168" s="5">
        <f>[1]Final!F8170*10</f>
        <v>1017.1000000000001</v>
      </c>
      <c r="I8168" s="5">
        <v>2.6</v>
      </c>
      <c r="J8168" s="2">
        <v>0</v>
      </c>
      <c r="K8168" s="4">
        <f>[2]Reach4Kure!$B8172*86400</f>
        <v>157593.60000000001</v>
      </c>
      <c r="L8168" s="2">
        <f>[2]Reach4Kure!$G8172</f>
        <v>11.1</v>
      </c>
      <c r="M8168" s="2">
        <v>0</v>
      </c>
      <c r="N8168" s="2">
        <f>[2]Reach4Kure!$C8172*1000</f>
        <v>12160</v>
      </c>
      <c r="O8168" s="3">
        <f>([2]Reach4Kure!$F8172)*1000</f>
        <v>58.12</v>
      </c>
      <c r="P8168" s="2">
        <f>[2]Reach4Kure!$D8172*1000/5</f>
        <v>11.302</v>
      </c>
      <c r="Q8168" s="2">
        <v>0.1</v>
      </c>
      <c r="R8168" s="2">
        <v>3000</v>
      </c>
      <c r="S8168" s="2">
        <v>0</v>
      </c>
      <c r="T8168" s="2">
        <v>0</v>
      </c>
    </row>
    <row r="8169" spans="1:20" x14ac:dyDescent="0.25">
      <c r="A8169" s="2">
        <v>2005</v>
      </c>
      <c r="B8169" s="2">
        <v>5</v>
      </c>
      <c r="C8169" s="2">
        <v>14</v>
      </c>
      <c r="D8169" s="2" t="s">
        <v>17</v>
      </c>
      <c r="E8169" s="6">
        <f>[1]Final!J8171</f>
        <v>0.21249999999999999</v>
      </c>
      <c r="F8169" s="2">
        <v>11.7</v>
      </c>
      <c r="G8169" s="2">
        <v>60</v>
      </c>
      <c r="H8169" s="5">
        <f>[1]Final!F8171*10</f>
        <v>1012</v>
      </c>
      <c r="I8169" s="5">
        <v>3.6</v>
      </c>
      <c r="J8169" s="2">
        <v>0</v>
      </c>
      <c r="K8169" s="4">
        <f>[2]Reach4Kure!$B8173*86400</f>
        <v>147139.20000000001</v>
      </c>
      <c r="L8169" s="2">
        <f>[2]Reach4Kure!$G8173</f>
        <v>11.55</v>
      </c>
      <c r="M8169" s="2">
        <v>0</v>
      </c>
      <c r="N8169" s="2">
        <f>[2]Reach4Kure!$C8173*1000</f>
        <v>11830</v>
      </c>
      <c r="O8169" s="3">
        <f>([2]Reach4Kure!$F8173)*1000</f>
        <v>59.4</v>
      </c>
      <c r="P8169" s="2">
        <f>[2]Reach4Kure!$D8173*1000/5</f>
        <v>11.66</v>
      </c>
      <c r="Q8169" s="2">
        <v>0.1</v>
      </c>
      <c r="R8169" s="2">
        <v>3000</v>
      </c>
      <c r="S8169" s="2">
        <v>0</v>
      </c>
      <c r="T8169" s="2">
        <v>0</v>
      </c>
    </row>
    <row r="8170" spans="1:20" x14ac:dyDescent="0.25">
      <c r="A8170" s="2">
        <v>2005</v>
      </c>
      <c r="B8170" s="2">
        <v>5</v>
      </c>
      <c r="C8170" s="2">
        <v>15</v>
      </c>
      <c r="D8170" s="2" t="s">
        <v>17</v>
      </c>
      <c r="E8170" s="6">
        <f>[1]Final!J8172</f>
        <v>0.625</v>
      </c>
      <c r="F8170" s="2">
        <v>11.5</v>
      </c>
      <c r="G8170" s="2">
        <v>71</v>
      </c>
      <c r="H8170" s="5">
        <f>[1]Final!F8172*10</f>
        <v>1003.0000000000001</v>
      </c>
      <c r="I8170" s="5">
        <v>5.7</v>
      </c>
      <c r="J8170" s="2">
        <v>0</v>
      </c>
      <c r="K8170" s="4">
        <f>[2]Reach4Kure!$B8174*86400</f>
        <v>140918.39999999999</v>
      </c>
      <c r="L8170" s="2">
        <f>[2]Reach4Kure!$G8174</f>
        <v>11.74</v>
      </c>
      <c r="M8170" s="2">
        <v>0</v>
      </c>
      <c r="N8170" s="2">
        <f>[2]Reach4Kure!$C8174*1000</f>
        <v>11790</v>
      </c>
      <c r="O8170" s="3">
        <f>([2]Reach4Kure!$F8174)*1000</f>
        <v>60.82</v>
      </c>
      <c r="P8170" s="2">
        <f>[2]Reach4Kure!$D8174*1000/5</f>
        <v>12.013999999999999</v>
      </c>
      <c r="Q8170" s="2">
        <v>0.1</v>
      </c>
      <c r="R8170" s="2">
        <v>3000</v>
      </c>
      <c r="S8170" s="2">
        <v>0</v>
      </c>
      <c r="T8170" s="2">
        <v>0</v>
      </c>
    </row>
    <row r="8171" spans="1:20" x14ac:dyDescent="0.25">
      <c r="A8171" s="2">
        <v>2005</v>
      </c>
      <c r="B8171" s="2">
        <v>5</v>
      </c>
      <c r="C8171" s="2">
        <v>16</v>
      </c>
      <c r="D8171" s="2" t="s">
        <v>17</v>
      </c>
      <c r="E8171" s="6">
        <f>[1]Final!J8173</f>
        <v>0.91249999999999998</v>
      </c>
      <c r="F8171" s="2">
        <v>6.1</v>
      </c>
      <c r="G8171" s="2">
        <v>73</v>
      </c>
      <c r="H8171" s="5">
        <f>[1]Final!F8173*10</f>
        <v>995.90000000000009</v>
      </c>
      <c r="I8171" s="5">
        <v>5.5</v>
      </c>
      <c r="J8171" s="2">
        <v>0.9</v>
      </c>
      <c r="K8171" s="4">
        <f>[2]Reach4Kure!$B8175*86400</f>
        <v>146966.39999999999</v>
      </c>
      <c r="L8171" s="2">
        <f>[2]Reach4Kure!$G8175</f>
        <v>4.95</v>
      </c>
      <c r="M8171" s="2">
        <v>0</v>
      </c>
      <c r="N8171" s="2">
        <f>[2]Reach4Kure!$C8175*1000</f>
        <v>9828</v>
      </c>
      <c r="O8171" s="3">
        <f>([2]Reach4Kure!$F8175)*1000</f>
        <v>61.79</v>
      </c>
      <c r="P8171" s="2">
        <f>[2]Reach4Kure!$D8175*1000/5</f>
        <v>12.225999999999999</v>
      </c>
      <c r="Q8171" s="2">
        <v>0.1</v>
      </c>
      <c r="R8171" s="2">
        <v>3000</v>
      </c>
      <c r="S8171" s="2">
        <v>0</v>
      </c>
      <c r="T8171" s="2">
        <v>0</v>
      </c>
    </row>
    <row r="8172" spans="1:20" x14ac:dyDescent="0.25">
      <c r="A8172" s="2">
        <v>2005</v>
      </c>
      <c r="B8172" s="2">
        <v>5</v>
      </c>
      <c r="C8172" s="2">
        <v>17</v>
      </c>
      <c r="D8172" s="2" t="s">
        <v>17</v>
      </c>
      <c r="E8172" s="6">
        <f>[1]Final!J8174</f>
        <v>0.21249999999999999</v>
      </c>
      <c r="F8172" s="2">
        <v>7.4</v>
      </c>
      <c r="G8172" s="2">
        <v>54</v>
      </c>
      <c r="H8172" s="5">
        <f>[1]Final!F8174*10</f>
        <v>1002.9000000000001</v>
      </c>
      <c r="I8172" s="5">
        <v>4.8</v>
      </c>
      <c r="J8172" s="2">
        <v>3.1</v>
      </c>
      <c r="K8172" s="4">
        <f>[2]Reach4Kure!$B8176*86400</f>
        <v>166579.19999999998</v>
      </c>
      <c r="L8172" s="2">
        <f>[2]Reach4Kure!$G8176</f>
        <v>7.26</v>
      </c>
      <c r="M8172" s="2">
        <v>0</v>
      </c>
      <c r="N8172" s="2">
        <f>[2]Reach4Kure!$C8176*1000</f>
        <v>10000</v>
      </c>
      <c r="O8172" s="3">
        <f>([2]Reach4Kure!$F8176)*1000</f>
        <v>60.55</v>
      </c>
      <c r="P8172" s="2">
        <f>[2]Reach4Kure!$D8176*1000/5</f>
        <v>11.91</v>
      </c>
      <c r="Q8172" s="2">
        <v>0.1</v>
      </c>
      <c r="R8172" s="2">
        <v>3000</v>
      </c>
      <c r="S8172" s="2">
        <v>0</v>
      </c>
      <c r="T8172" s="2">
        <v>0</v>
      </c>
    </row>
    <row r="8173" spans="1:20" x14ac:dyDescent="0.25">
      <c r="A8173" s="2">
        <v>2005</v>
      </c>
      <c r="B8173" s="2">
        <v>5</v>
      </c>
      <c r="C8173" s="2">
        <v>18</v>
      </c>
      <c r="D8173" s="2" t="s">
        <v>17</v>
      </c>
      <c r="E8173" s="6">
        <f>[1]Final!J8175</f>
        <v>0.66249999999999998</v>
      </c>
      <c r="F8173" s="2">
        <v>6.2</v>
      </c>
      <c r="G8173" s="2">
        <v>77</v>
      </c>
      <c r="H8173" s="5">
        <f>[1]Final!F8175*10</f>
        <v>1005</v>
      </c>
      <c r="I8173" s="5">
        <v>2.7</v>
      </c>
      <c r="J8173" s="2">
        <v>0</v>
      </c>
      <c r="K8173" s="4">
        <f>[2]Reach4Kure!$B8177*86400</f>
        <v>151804.79999999999</v>
      </c>
      <c r="L8173" s="2">
        <f>[2]Reach4Kure!$G8177</f>
        <v>5.95</v>
      </c>
      <c r="M8173" s="2">
        <v>0</v>
      </c>
      <c r="N8173" s="2">
        <f>[2]Reach4Kure!$C8177*1000</f>
        <v>9896</v>
      </c>
      <c r="O8173" s="3">
        <f>([2]Reach4Kure!$F8177)*1000</f>
        <v>60.75</v>
      </c>
      <c r="P8173" s="2">
        <f>[2]Reach4Kure!$D8177*1000/5</f>
        <v>11.98</v>
      </c>
      <c r="Q8173" s="2">
        <v>0.1</v>
      </c>
      <c r="R8173" s="2">
        <v>3000</v>
      </c>
      <c r="S8173" s="2">
        <v>0</v>
      </c>
      <c r="T8173" s="2">
        <v>0</v>
      </c>
    </row>
    <row r="8174" spans="1:20" x14ac:dyDescent="0.25">
      <c r="A8174" s="2">
        <v>2005</v>
      </c>
      <c r="B8174" s="2">
        <v>5</v>
      </c>
      <c r="C8174" s="2">
        <v>19</v>
      </c>
      <c r="D8174" s="2" t="s">
        <v>17</v>
      </c>
      <c r="E8174" s="6">
        <f>[1]Final!J8176</f>
        <v>0.33750000000000002</v>
      </c>
      <c r="F8174" s="2">
        <v>8.6</v>
      </c>
      <c r="G8174" s="2">
        <v>60</v>
      </c>
      <c r="H8174" s="5">
        <f>[1]Final!F8176*10</f>
        <v>1012.7</v>
      </c>
      <c r="I8174" s="5">
        <v>5.8</v>
      </c>
      <c r="J8174" s="2">
        <v>0</v>
      </c>
      <c r="K8174" s="4">
        <f>[2]Reach4Kure!$B8178*86400</f>
        <v>156988.79999999999</v>
      </c>
      <c r="L8174" s="2">
        <f>[2]Reach4Kure!$G8178</f>
        <v>8.42</v>
      </c>
      <c r="M8174" s="2">
        <v>0</v>
      </c>
      <c r="N8174" s="2">
        <f>[2]Reach4Kure!$C8178*1000</f>
        <v>10170</v>
      </c>
      <c r="O8174" s="3">
        <f>([2]Reach4Kure!$F8178)*1000</f>
        <v>60.3</v>
      </c>
      <c r="P8174" s="2">
        <f>[2]Reach4Kure!$D8178*1000/5</f>
        <v>11.904</v>
      </c>
      <c r="Q8174" s="2">
        <v>0.1</v>
      </c>
      <c r="R8174" s="2">
        <v>3000</v>
      </c>
      <c r="S8174" s="2">
        <v>0</v>
      </c>
      <c r="T8174" s="2">
        <v>0</v>
      </c>
    </row>
    <row r="8175" spans="1:20" x14ac:dyDescent="0.25">
      <c r="A8175" s="2">
        <v>2005</v>
      </c>
      <c r="B8175" s="2">
        <v>5</v>
      </c>
      <c r="C8175" s="2">
        <v>20</v>
      </c>
      <c r="D8175" s="2" t="s">
        <v>17</v>
      </c>
      <c r="E8175" s="6">
        <f>[1]Final!J8177</f>
        <v>1</v>
      </c>
      <c r="F8175" s="2">
        <v>8.9</v>
      </c>
      <c r="G8175" s="2">
        <v>92</v>
      </c>
      <c r="H8175" s="5">
        <f>[1]Final!F8177*10</f>
        <v>1011.8000000000001</v>
      </c>
      <c r="I8175" s="5">
        <v>5.0999999999999996</v>
      </c>
      <c r="J8175" s="2">
        <v>5.7</v>
      </c>
      <c r="K8175" s="4">
        <f>[2]Reach4Kure!$B8179*86400</f>
        <v>175651.19999999998</v>
      </c>
      <c r="L8175" s="2">
        <f>[2]Reach4Kure!$G8179</f>
        <v>8.34</v>
      </c>
      <c r="M8175" s="2">
        <v>0</v>
      </c>
      <c r="N8175" s="2">
        <f>[2]Reach4Kure!$C8179*1000</f>
        <v>10990</v>
      </c>
      <c r="O8175" s="3">
        <f>([2]Reach4Kure!$F8179)*1000</f>
        <v>59.41</v>
      </c>
      <c r="P8175" s="2">
        <f>[2]Reach4Kure!$D8179*1000/5</f>
        <v>11.464</v>
      </c>
      <c r="Q8175" s="2">
        <v>0.1</v>
      </c>
      <c r="R8175" s="2">
        <v>3000</v>
      </c>
      <c r="S8175" s="2">
        <v>0</v>
      </c>
      <c r="T8175" s="2">
        <v>0</v>
      </c>
    </row>
    <row r="8176" spans="1:20" x14ac:dyDescent="0.25">
      <c r="A8176" s="2">
        <v>2005</v>
      </c>
      <c r="B8176" s="2">
        <v>5</v>
      </c>
      <c r="C8176" s="2">
        <v>21</v>
      </c>
      <c r="D8176" s="2" t="s">
        <v>17</v>
      </c>
      <c r="E8176" s="6">
        <f>[1]Final!J8178</f>
        <v>1</v>
      </c>
      <c r="F8176" s="2">
        <v>9.6999999999999993</v>
      </c>
      <c r="G8176" s="2">
        <v>95</v>
      </c>
      <c r="H8176" s="5">
        <f>[1]Final!F8178*10</f>
        <v>1003.1</v>
      </c>
      <c r="I8176" s="5">
        <v>4.4000000000000004</v>
      </c>
      <c r="J8176" s="2">
        <v>4.5999999999999996</v>
      </c>
      <c r="K8176" s="4">
        <f>[2]Reach4Kure!$B8180*86400</f>
        <v>329702.39999999997</v>
      </c>
      <c r="L8176" s="2">
        <f>[2]Reach4Kure!$G8180</f>
        <v>9.57</v>
      </c>
      <c r="M8176" s="2">
        <v>0</v>
      </c>
      <c r="N8176" s="2">
        <f>[2]Reach4Kure!$C8180*1000</f>
        <v>39810</v>
      </c>
      <c r="O8176" s="3">
        <f>([2]Reach4Kure!$F8180)*1000</f>
        <v>49.88</v>
      </c>
      <c r="P8176" s="2">
        <f>[2]Reach4Kure!$D8180*1000/5</f>
        <v>8.39</v>
      </c>
      <c r="Q8176" s="2">
        <v>0.1</v>
      </c>
      <c r="R8176" s="2">
        <v>3000</v>
      </c>
      <c r="S8176" s="2">
        <v>0</v>
      </c>
      <c r="T8176" s="2">
        <v>0</v>
      </c>
    </row>
    <row r="8177" spans="1:20" x14ac:dyDescent="0.25">
      <c r="A8177" s="2">
        <v>2005</v>
      </c>
      <c r="B8177" s="2">
        <v>5</v>
      </c>
      <c r="C8177" s="2">
        <v>22</v>
      </c>
      <c r="D8177" s="2" t="s">
        <v>17</v>
      </c>
      <c r="E8177" s="6">
        <f>[1]Final!J8179</f>
        <v>0.5</v>
      </c>
      <c r="F8177" s="2">
        <v>11.5</v>
      </c>
      <c r="G8177" s="2">
        <v>90</v>
      </c>
      <c r="H8177" s="5">
        <f>[1]Final!F8179*10</f>
        <v>1004.3000000000001</v>
      </c>
      <c r="I8177" s="5">
        <v>3.8</v>
      </c>
      <c r="J8177" s="2">
        <v>3.1</v>
      </c>
      <c r="K8177" s="4">
        <f>[2]Reach4Kure!$B8181*86400</f>
        <v>520905.6</v>
      </c>
      <c r="L8177" s="2">
        <f>[2]Reach4Kure!$G8181</f>
        <v>11.62</v>
      </c>
      <c r="M8177" s="2">
        <v>0</v>
      </c>
      <c r="N8177" s="2">
        <f>[2]Reach4Kure!$C8181*1000</f>
        <v>43880</v>
      </c>
      <c r="O8177" s="3">
        <f>([2]Reach4Kure!$F8181)*1000</f>
        <v>36.909999999999997</v>
      </c>
      <c r="P8177" s="2">
        <f>[2]Reach4Kure!$D8181*1000/5</f>
        <v>5.24</v>
      </c>
      <c r="Q8177" s="2">
        <v>0.1</v>
      </c>
      <c r="R8177" s="2">
        <v>3000</v>
      </c>
      <c r="S8177" s="2">
        <v>0</v>
      </c>
      <c r="T8177" s="2">
        <v>0</v>
      </c>
    </row>
    <row r="8178" spans="1:20" x14ac:dyDescent="0.25">
      <c r="A8178" s="2">
        <v>2005</v>
      </c>
      <c r="B8178" s="2">
        <v>5</v>
      </c>
      <c r="C8178" s="2">
        <v>23</v>
      </c>
      <c r="D8178" s="2" t="s">
        <v>17</v>
      </c>
      <c r="E8178" s="6">
        <f>[1]Final!J8180</f>
        <v>0.28749999999999998</v>
      </c>
      <c r="F8178" s="2">
        <v>12.9</v>
      </c>
      <c r="G8178" s="2">
        <v>90</v>
      </c>
      <c r="H8178" s="5">
        <f>[1]Final!F8180*10</f>
        <v>1006.9</v>
      </c>
      <c r="I8178" s="5">
        <v>2</v>
      </c>
      <c r="J8178" s="2">
        <v>0.6</v>
      </c>
      <c r="K8178" s="4">
        <f>[2]Reach4Kure!$B8182*86400</f>
        <v>357350.40000000002</v>
      </c>
      <c r="L8178" s="2">
        <f>[2]Reach4Kure!$G8182</f>
        <v>12.79</v>
      </c>
      <c r="M8178" s="2">
        <v>0</v>
      </c>
      <c r="N8178" s="2">
        <f>[2]Reach4Kure!$C8182*1000</f>
        <v>39830</v>
      </c>
      <c r="O8178" s="3">
        <f>([2]Reach4Kure!$F8182)*1000</f>
        <v>41.12</v>
      </c>
      <c r="P8178" s="2">
        <f>[2]Reach4Kure!$D8182*1000/5</f>
        <v>5.7960000000000003</v>
      </c>
      <c r="Q8178" s="2">
        <v>0.1</v>
      </c>
      <c r="R8178" s="2">
        <v>3000</v>
      </c>
      <c r="S8178" s="2">
        <v>0</v>
      </c>
      <c r="T8178" s="2">
        <v>0</v>
      </c>
    </row>
    <row r="8179" spans="1:20" x14ac:dyDescent="0.25">
      <c r="A8179" s="2">
        <v>2005</v>
      </c>
      <c r="B8179" s="2">
        <v>5</v>
      </c>
      <c r="C8179" s="2">
        <v>24</v>
      </c>
      <c r="D8179" s="2" t="s">
        <v>17</v>
      </c>
      <c r="E8179" s="6">
        <f>[1]Final!J8181</f>
        <v>0.46250000000000002</v>
      </c>
      <c r="F8179" s="2">
        <v>10.9</v>
      </c>
      <c r="G8179" s="2">
        <v>79</v>
      </c>
      <c r="H8179" s="5">
        <f>[1]Final!F8181*10</f>
        <v>1009.4</v>
      </c>
      <c r="I8179" s="5">
        <v>6.3</v>
      </c>
      <c r="J8179" s="2">
        <v>10.5</v>
      </c>
      <c r="K8179" s="4">
        <f>[2]Reach4Kure!$B8183*86400</f>
        <v>362361.59999999998</v>
      </c>
      <c r="L8179" s="2">
        <f>[2]Reach4Kure!$G8183</f>
        <v>10.74</v>
      </c>
      <c r="M8179" s="2">
        <v>0</v>
      </c>
      <c r="N8179" s="2">
        <f>[2]Reach4Kure!$C8183*1000</f>
        <v>36570</v>
      </c>
      <c r="O8179" s="3">
        <f>([2]Reach4Kure!$F8183)*1000</f>
        <v>40.22</v>
      </c>
      <c r="P8179" s="2">
        <f>[2]Reach4Kure!$D8183*1000/5</f>
        <v>6.02</v>
      </c>
      <c r="Q8179" s="2">
        <v>0.1</v>
      </c>
      <c r="R8179" s="2">
        <v>3000</v>
      </c>
      <c r="S8179" s="2">
        <v>0</v>
      </c>
      <c r="T8179" s="2">
        <v>0</v>
      </c>
    </row>
    <row r="8180" spans="1:20" x14ac:dyDescent="0.25">
      <c r="A8180" s="2">
        <v>2005</v>
      </c>
      <c r="B8180" s="2">
        <v>5</v>
      </c>
      <c r="C8180" s="2">
        <v>25</v>
      </c>
      <c r="D8180" s="2" t="s">
        <v>17</v>
      </c>
      <c r="E8180" s="6">
        <f>[1]Final!J8182</f>
        <v>0.96250000000000002</v>
      </c>
      <c r="F8180" s="2">
        <v>10.5</v>
      </c>
      <c r="G8180" s="2">
        <v>89</v>
      </c>
      <c r="H8180" s="5">
        <f>[1]Final!F8182*10</f>
        <v>1011.1000000000001</v>
      </c>
      <c r="I8180" s="5">
        <v>3.1</v>
      </c>
      <c r="J8180" s="2">
        <v>0</v>
      </c>
      <c r="K8180" s="4">
        <f>[2]Reach4Kure!$B8184*86400</f>
        <v>271814.39999999997</v>
      </c>
      <c r="L8180" s="2">
        <f>[2]Reach4Kure!$G8184</f>
        <v>10.17</v>
      </c>
      <c r="M8180" s="2">
        <v>0</v>
      </c>
      <c r="N8180" s="2">
        <f>[2]Reach4Kure!$C8184*1000</f>
        <v>27130</v>
      </c>
      <c r="O8180" s="3">
        <f>([2]Reach4Kure!$F8184)*1000</f>
        <v>42.2</v>
      </c>
      <c r="P8180" s="2">
        <f>[2]Reach4Kure!$D8184*1000/5</f>
        <v>7.1859999999999999</v>
      </c>
      <c r="Q8180" s="2">
        <v>0.1</v>
      </c>
      <c r="R8180" s="2">
        <v>3000</v>
      </c>
      <c r="S8180" s="2">
        <v>0</v>
      </c>
      <c r="T8180" s="2">
        <v>0</v>
      </c>
    </row>
    <row r="8181" spans="1:20" x14ac:dyDescent="0.25">
      <c r="A8181" s="2">
        <v>2005</v>
      </c>
      <c r="B8181" s="2">
        <v>5</v>
      </c>
      <c r="C8181" s="2">
        <v>26</v>
      </c>
      <c r="D8181" s="2" t="s">
        <v>17</v>
      </c>
      <c r="E8181" s="6">
        <f>[1]Final!J8183</f>
        <v>1</v>
      </c>
      <c r="F8181" s="2">
        <v>11.5</v>
      </c>
      <c r="G8181" s="2">
        <v>94</v>
      </c>
      <c r="H8181" s="5">
        <f>[1]Final!F8183*10</f>
        <v>1005.3</v>
      </c>
      <c r="I8181" s="5">
        <v>7.5</v>
      </c>
      <c r="J8181" s="2">
        <v>7.8</v>
      </c>
      <c r="K8181" s="4">
        <f>[2]Reach4Kure!$B8185*86400</f>
        <v>364953.60000000003</v>
      </c>
      <c r="L8181" s="2">
        <f>[2]Reach4Kure!$G8185</f>
        <v>11.4</v>
      </c>
      <c r="M8181" s="2">
        <v>0</v>
      </c>
      <c r="N8181" s="2">
        <f>[2]Reach4Kure!$C8185*1000</f>
        <v>33350</v>
      </c>
      <c r="O8181" s="3">
        <f>([2]Reach4Kure!$F8185)*1000</f>
        <v>40.44</v>
      </c>
      <c r="P8181" s="2">
        <f>[2]Reach4Kure!$D8185*1000/5</f>
        <v>6.5100000000000007</v>
      </c>
      <c r="Q8181" s="2">
        <v>0.1</v>
      </c>
      <c r="R8181" s="2">
        <v>3000</v>
      </c>
      <c r="S8181" s="2">
        <v>0</v>
      </c>
      <c r="T8181" s="2">
        <v>0</v>
      </c>
    </row>
    <row r="8182" spans="1:20" x14ac:dyDescent="0.25">
      <c r="A8182" s="2">
        <v>2005</v>
      </c>
      <c r="B8182" s="2">
        <v>5</v>
      </c>
      <c r="C8182" s="2">
        <v>27</v>
      </c>
      <c r="D8182" s="2" t="s">
        <v>17</v>
      </c>
      <c r="E8182" s="6">
        <f>[1]Final!J8184</f>
        <v>0.5</v>
      </c>
      <c r="F8182" s="2">
        <v>13.8</v>
      </c>
      <c r="G8182" s="2">
        <v>52</v>
      </c>
      <c r="H8182" s="5">
        <f>[1]Final!F8184*10</f>
        <v>1005.2</v>
      </c>
      <c r="I8182" s="5">
        <v>4.5999999999999996</v>
      </c>
      <c r="J8182" s="2">
        <v>1.1000000000000001</v>
      </c>
      <c r="K8182" s="4">
        <f>[2]Reach4Kure!$B8186*86400</f>
        <v>376876.79999999999</v>
      </c>
      <c r="L8182" s="2">
        <f>[2]Reach4Kure!$G8186</f>
        <v>13.91</v>
      </c>
      <c r="M8182" s="2">
        <v>0</v>
      </c>
      <c r="N8182" s="2">
        <f>[2]Reach4Kure!$C8186*1000</f>
        <v>33900</v>
      </c>
      <c r="O8182" s="3">
        <f>([2]Reach4Kure!$F8186)*1000</f>
        <v>39.050000000000004</v>
      </c>
      <c r="P8182" s="2">
        <f>[2]Reach4Kure!$D8186*1000/5</f>
        <v>6.1240000000000006</v>
      </c>
      <c r="Q8182" s="2">
        <v>0.1</v>
      </c>
      <c r="R8182" s="2">
        <v>3000</v>
      </c>
      <c r="S8182" s="2">
        <v>0</v>
      </c>
      <c r="T8182" s="2">
        <v>0</v>
      </c>
    </row>
    <row r="8183" spans="1:20" x14ac:dyDescent="0.25">
      <c r="A8183" s="2">
        <v>2005</v>
      </c>
      <c r="B8183" s="2">
        <v>5</v>
      </c>
      <c r="C8183" s="2">
        <v>28</v>
      </c>
      <c r="D8183" s="2" t="s">
        <v>17</v>
      </c>
      <c r="E8183" s="6">
        <f>[1]Final!J8185</f>
        <v>0.83750000000000002</v>
      </c>
      <c r="F8183" s="2">
        <v>8.6999999999999993</v>
      </c>
      <c r="G8183" s="2">
        <v>74</v>
      </c>
      <c r="H8183" s="5">
        <f>[1]Final!F8185*10</f>
        <v>1008.8</v>
      </c>
      <c r="I8183" s="5">
        <v>2.6</v>
      </c>
      <c r="J8183" s="2">
        <v>0</v>
      </c>
      <c r="K8183" s="4">
        <f>[2]Reach4Kure!$B8187*86400</f>
        <v>280022.40000000002</v>
      </c>
      <c r="L8183" s="2">
        <f>[2]Reach4Kure!$G8187</f>
        <v>8.42</v>
      </c>
      <c r="M8183" s="2">
        <v>0</v>
      </c>
      <c r="N8183" s="2">
        <f>[2]Reach4Kure!$C8187*1000</f>
        <v>22780</v>
      </c>
      <c r="O8183" s="3">
        <f>([2]Reach4Kure!$F8187)*1000</f>
        <v>40.700000000000003</v>
      </c>
      <c r="P8183" s="2">
        <f>[2]Reach4Kure!$D8187*1000/5</f>
        <v>7.1059999999999999</v>
      </c>
      <c r="Q8183" s="2">
        <v>0.1</v>
      </c>
      <c r="R8183" s="2">
        <v>3000</v>
      </c>
      <c r="S8183" s="2">
        <v>0</v>
      </c>
      <c r="T8183" s="2">
        <v>0</v>
      </c>
    </row>
    <row r="8184" spans="1:20" x14ac:dyDescent="0.25">
      <c r="A8184" s="2">
        <v>2005</v>
      </c>
      <c r="B8184" s="2">
        <v>5</v>
      </c>
      <c r="C8184" s="2">
        <v>29</v>
      </c>
      <c r="D8184" s="2" t="s">
        <v>17</v>
      </c>
      <c r="E8184" s="6">
        <f>[1]Final!J8186</f>
        <v>0.66249999999999998</v>
      </c>
      <c r="F8184" s="2">
        <v>11.2</v>
      </c>
      <c r="G8184" s="2">
        <v>86</v>
      </c>
      <c r="H8184" s="5">
        <f>[1]Final!F8186*10</f>
        <v>1003.9</v>
      </c>
      <c r="I8184" s="5">
        <v>6.2</v>
      </c>
      <c r="J8184" s="2">
        <v>11</v>
      </c>
      <c r="K8184" s="4">
        <f>[2]Reach4Kure!$B8188*86400</f>
        <v>841881.59999999998</v>
      </c>
      <c r="L8184" s="2">
        <f>[2]Reach4Kure!$G8188</f>
        <v>11.22</v>
      </c>
      <c r="M8184" s="2">
        <v>0</v>
      </c>
      <c r="N8184" s="2">
        <f>[2]Reach4Kure!$C8188*1000</f>
        <v>43820</v>
      </c>
      <c r="O8184" s="3">
        <f>([2]Reach4Kure!$F8188)*1000</f>
        <v>23.18</v>
      </c>
      <c r="P8184" s="2">
        <f>[2]Reach4Kure!$D8188*1000/5</f>
        <v>3.6100000000000003</v>
      </c>
      <c r="Q8184" s="2">
        <v>0.1</v>
      </c>
      <c r="R8184" s="2">
        <v>3000</v>
      </c>
      <c r="S8184" s="2">
        <v>0</v>
      </c>
      <c r="T8184" s="2">
        <v>0</v>
      </c>
    </row>
    <row r="8185" spans="1:20" x14ac:dyDescent="0.25">
      <c r="A8185" s="2">
        <v>2005</v>
      </c>
      <c r="B8185" s="2">
        <v>5</v>
      </c>
      <c r="C8185" s="2">
        <v>30</v>
      </c>
      <c r="D8185" s="2" t="s">
        <v>17</v>
      </c>
      <c r="E8185" s="6">
        <f>[1]Final!J8187</f>
        <v>0.58750000000000002</v>
      </c>
      <c r="F8185" s="2">
        <v>11.6</v>
      </c>
      <c r="G8185" s="2">
        <v>75</v>
      </c>
      <c r="H8185" s="5">
        <f>[1]Final!F8187*10</f>
        <v>1006.5</v>
      </c>
      <c r="I8185" s="5">
        <v>2.9</v>
      </c>
      <c r="J8185" s="2">
        <v>0.2</v>
      </c>
      <c r="K8185" s="4">
        <f>[2]Reach4Kure!$B8189*86400</f>
        <v>564624</v>
      </c>
      <c r="L8185" s="2">
        <f>[2]Reach4Kure!$G8189</f>
        <v>11.34</v>
      </c>
      <c r="M8185" s="2">
        <v>0</v>
      </c>
      <c r="N8185" s="2">
        <f>[2]Reach4Kure!$C8189*1000</f>
        <v>47460</v>
      </c>
      <c r="O8185" s="3">
        <f>([2]Reach4Kure!$F8189)*1000</f>
        <v>30.55</v>
      </c>
      <c r="P8185" s="2">
        <f>[2]Reach4Kure!$D8189*1000/5</f>
        <v>4.4799999999999995</v>
      </c>
      <c r="Q8185" s="2">
        <v>0.1</v>
      </c>
      <c r="R8185" s="2">
        <v>3000</v>
      </c>
      <c r="S8185" s="2">
        <v>0</v>
      </c>
      <c r="T8185" s="2">
        <v>0</v>
      </c>
    </row>
    <row r="8186" spans="1:20" x14ac:dyDescent="0.25">
      <c r="A8186" s="2">
        <v>2005</v>
      </c>
      <c r="B8186" s="2">
        <v>5</v>
      </c>
      <c r="C8186" s="2">
        <v>31</v>
      </c>
      <c r="D8186" s="2" t="s">
        <v>17</v>
      </c>
      <c r="E8186" s="6">
        <f>[1]Final!J8188</f>
        <v>0.875</v>
      </c>
      <c r="F8186" s="2">
        <v>9.5</v>
      </c>
      <c r="G8186" s="2">
        <v>76</v>
      </c>
      <c r="H8186" s="5">
        <f>[1]Final!F8188*10</f>
        <v>1008.3</v>
      </c>
      <c r="I8186" s="5">
        <v>3.6</v>
      </c>
      <c r="J8186" s="2">
        <v>2.2999999999999998</v>
      </c>
      <c r="K8186" s="4">
        <f>[2]Reach4Kure!$B8190*86400</f>
        <v>404956.80000000005</v>
      </c>
      <c r="L8186" s="2">
        <f>[2]Reach4Kure!$G8190</f>
        <v>9.4499999999999993</v>
      </c>
      <c r="M8186" s="2">
        <v>0</v>
      </c>
      <c r="N8186" s="2">
        <f>[2]Reach4Kure!$C8190*1000</f>
        <v>47920</v>
      </c>
      <c r="O8186" s="3">
        <f>([2]Reach4Kure!$F8190)*1000</f>
        <v>37.53</v>
      </c>
      <c r="P8186" s="2">
        <f>[2]Reach4Kure!$D8190*1000/5</f>
        <v>5.8020000000000005</v>
      </c>
      <c r="Q8186" s="2">
        <v>0.1</v>
      </c>
      <c r="R8186" s="2">
        <v>3000</v>
      </c>
      <c r="S8186" s="2">
        <v>0</v>
      </c>
      <c r="T8186" s="2">
        <v>0</v>
      </c>
    </row>
    <row r="8187" spans="1:20" x14ac:dyDescent="0.25">
      <c r="A8187" s="2">
        <v>2005</v>
      </c>
      <c r="B8187" s="2">
        <v>6</v>
      </c>
      <c r="C8187" s="2">
        <v>1</v>
      </c>
      <c r="D8187" s="2" t="s">
        <v>17</v>
      </c>
      <c r="E8187" s="6">
        <f>[1]Final!J8189</f>
        <v>0.41249999999999998</v>
      </c>
      <c r="F8187" s="2">
        <v>10.199999999999999</v>
      </c>
      <c r="G8187" s="2">
        <v>65</v>
      </c>
      <c r="H8187" s="5">
        <f>[1]Final!F8189*10</f>
        <v>1009.7000000000002</v>
      </c>
      <c r="I8187" s="5">
        <v>3.1</v>
      </c>
      <c r="J8187" s="2">
        <v>5.5</v>
      </c>
      <c r="K8187" s="4">
        <f>[2]Reach4Kure!$B8191*86400</f>
        <v>398822.39999999997</v>
      </c>
      <c r="L8187" s="2">
        <f>[2]Reach4Kure!$G8191</f>
        <v>9.59</v>
      </c>
      <c r="M8187" s="2">
        <v>0</v>
      </c>
      <c r="N8187" s="2">
        <f>[2]Reach4Kure!$C8191*1000</f>
        <v>27070</v>
      </c>
      <c r="O8187" s="3">
        <f>([2]Reach4Kure!$F8191)*1000</f>
        <v>36.31</v>
      </c>
      <c r="P8187" s="2">
        <f>[2]Reach4Kure!$D8191*1000/5</f>
        <v>6.5280000000000005</v>
      </c>
      <c r="Q8187" s="2">
        <v>0.1</v>
      </c>
      <c r="R8187" s="2">
        <v>3000</v>
      </c>
      <c r="S8187" s="2">
        <v>0</v>
      </c>
      <c r="T8187" s="2">
        <v>0</v>
      </c>
    </row>
    <row r="8188" spans="1:20" x14ac:dyDescent="0.25">
      <c r="A8188" s="2">
        <v>2005</v>
      </c>
      <c r="B8188" s="2">
        <v>6</v>
      </c>
      <c r="C8188" s="2">
        <v>2</v>
      </c>
      <c r="D8188" s="2" t="s">
        <v>17</v>
      </c>
      <c r="E8188" s="6">
        <f>[1]Final!J8190</f>
        <v>0.96250000000000002</v>
      </c>
      <c r="F8188" s="2">
        <v>8.6999999999999993</v>
      </c>
      <c r="G8188" s="2">
        <v>84</v>
      </c>
      <c r="H8188" s="5">
        <f>[1]Final!F8190*10</f>
        <v>1005.7</v>
      </c>
      <c r="I8188" s="5">
        <v>4.3</v>
      </c>
      <c r="J8188" s="2">
        <v>0</v>
      </c>
      <c r="K8188" s="4">
        <f>[2]Reach4Kure!$B8192*86400</f>
        <v>306374.39999999997</v>
      </c>
      <c r="L8188" s="2">
        <f>[2]Reach4Kure!$G8192</f>
        <v>8.4700000000000006</v>
      </c>
      <c r="M8188" s="2">
        <v>0</v>
      </c>
      <c r="N8188" s="2">
        <f>[2]Reach4Kure!$C8192*1000</f>
        <v>24160</v>
      </c>
      <c r="O8188" s="3">
        <f>([2]Reach4Kure!$F8192)*1000</f>
        <v>41.730000000000004</v>
      </c>
      <c r="P8188" s="2">
        <f>[2]Reach4Kure!$D8192*1000/5</f>
        <v>7.8220000000000001</v>
      </c>
      <c r="Q8188" s="2">
        <v>0.1</v>
      </c>
      <c r="R8188" s="2">
        <v>3000</v>
      </c>
      <c r="S8188" s="2">
        <v>0</v>
      </c>
      <c r="T8188" s="2">
        <v>0</v>
      </c>
    </row>
    <row r="8189" spans="1:20" x14ac:dyDescent="0.25">
      <c r="A8189" s="2">
        <v>2005</v>
      </c>
      <c r="B8189" s="2">
        <v>6</v>
      </c>
      <c r="C8189" s="2">
        <v>3</v>
      </c>
      <c r="D8189" s="2" t="s">
        <v>17</v>
      </c>
      <c r="E8189" s="6">
        <f>[1]Final!J8191</f>
        <v>1</v>
      </c>
      <c r="F8189" s="2">
        <v>10.1</v>
      </c>
      <c r="G8189" s="2">
        <v>93</v>
      </c>
      <c r="H8189" s="5">
        <f>[1]Final!F8191*10</f>
        <v>1001.9</v>
      </c>
      <c r="I8189" s="5">
        <v>2.2999999999999998</v>
      </c>
      <c r="J8189" s="2">
        <v>6.5</v>
      </c>
      <c r="K8189" s="4">
        <f>[2]Reach4Kure!$B8193*86400</f>
        <v>298252.79999999999</v>
      </c>
      <c r="L8189" s="2">
        <f>[2]Reach4Kure!$G8193</f>
        <v>9.89</v>
      </c>
      <c r="M8189" s="2">
        <v>0</v>
      </c>
      <c r="N8189" s="2">
        <f>[2]Reach4Kure!$C8193*1000</f>
        <v>23870</v>
      </c>
      <c r="O8189" s="3">
        <f>([2]Reach4Kure!$F8193)*1000</f>
        <v>44.51</v>
      </c>
      <c r="P8189" s="2">
        <f>[2]Reach4Kure!$D8193*1000/5</f>
        <v>8.3840000000000003</v>
      </c>
      <c r="Q8189" s="2">
        <v>0.1</v>
      </c>
      <c r="R8189" s="2">
        <v>3000</v>
      </c>
      <c r="S8189" s="2">
        <v>0</v>
      </c>
      <c r="T8189" s="2">
        <v>0</v>
      </c>
    </row>
    <row r="8190" spans="1:20" x14ac:dyDescent="0.25">
      <c r="A8190" s="2">
        <v>2005</v>
      </c>
      <c r="B8190" s="2">
        <v>6</v>
      </c>
      <c r="C8190" s="2">
        <v>4</v>
      </c>
      <c r="D8190" s="2" t="s">
        <v>17</v>
      </c>
      <c r="E8190" s="6" t="str">
        <f>[1]Final!J8192</f>
        <v>NaN</v>
      </c>
      <c r="F8190" s="2">
        <v>11.9</v>
      </c>
      <c r="G8190" s="2">
        <v>95</v>
      </c>
      <c r="H8190" s="5">
        <f>[1]Final!F8192*10</f>
        <v>993.9</v>
      </c>
      <c r="I8190" s="5">
        <v>1.7</v>
      </c>
      <c r="J8190" s="2">
        <v>1.8</v>
      </c>
      <c r="K8190" s="4">
        <f>[2]Reach4Kure!$B8194*86400</f>
        <v>298944</v>
      </c>
      <c r="L8190" s="2">
        <f>[2]Reach4Kure!$G8194</f>
        <v>11.92</v>
      </c>
      <c r="M8190" s="2">
        <v>0</v>
      </c>
      <c r="N8190" s="2">
        <f>[2]Reach4Kure!$C8194*1000</f>
        <v>31210</v>
      </c>
      <c r="O8190" s="3">
        <f>([2]Reach4Kure!$F8194)*1000</f>
        <v>45.54</v>
      </c>
      <c r="P8190" s="2">
        <f>[2]Reach4Kure!$D8194*1000/5</f>
        <v>8.3979999999999997</v>
      </c>
      <c r="Q8190" s="2">
        <v>0.1</v>
      </c>
      <c r="R8190" s="2">
        <v>3000</v>
      </c>
      <c r="S8190" s="2">
        <v>0</v>
      </c>
      <c r="T8190" s="2">
        <v>0</v>
      </c>
    </row>
    <row r="8191" spans="1:20" x14ac:dyDescent="0.25">
      <c r="A8191" s="2">
        <v>2005</v>
      </c>
      <c r="B8191" s="2">
        <v>6</v>
      </c>
      <c r="C8191" s="2">
        <v>5</v>
      </c>
      <c r="D8191" s="2" t="s">
        <v>17</v>
      </c>
      <c r="E8191" s="6" t="str">
        <f>[1]Final!J8193</f>
        <v>NaN</v>
      </c>
      <c r="F8191" s="2">
        <v>14</v>
      </c>
      <c r="G8191" s="2">
        <v>81</v>
      </c>
      <c r="H8191" s="5">
        <f>[1]Final!F8193*10</f>
        <v>996.00000000000011</v>
      </c>
      <c r="I8191" s="5">
        <v>2.2000000000000002</v>
      </c>
      <c r="J8191" s="2">
        <v>9.6</v>
      </c>
      <c r="K8191" s="4">
        <f>[2]Reach4Kure!$B8195*86400</f>
        <v>594172.79999999993</v>
      </c>
      <c r="L8191" s="2">
        <f>[2]Reach4Kure!$G8195</f>
        <v>14.12</v>
      </c>
      <c r="M8191" s="2">
        <v>0</v>
      </c>
      <c r="N8191" s="2">
        <f>[2]Reach4Kure!$C8195*1000</f>
        <v>43290</v>
      </c>
      <c r="O8191" s="3">
        <f>([2]Reach4Kure!$F8195)*1000</f>
        <v>31.38</v>
      </c>
      <c r="P8191" s="2">
        <f>[2]Reach4Kure!$D8195*1000/5</f>
        <v>5.2720000000000002</v>
      </c>
      <c r="Q8191" s="2">
        <v>0.1</v>
      </c>
      <c r="R8191" s="2">
        <v>3000</v>
      </c>
      <c r="S8191" s="2">
        <v>0</v>
      </c>
      <c r="T8191" s="2">
        <v>0</v>
      </c>
    </row>
    <row r="8192" spans="1:20" x14ac:dyDescent="0.25">
      <c r="A8192" s="2">
        <v>2005</v>
      </c>
      <c r="B8192" s="2">
        <v>6</v>
      </c>
      <c r="C8192" s="2">
        <v>6</v>
      </c>
      <c r="D8192" s="2" t="s">
        <v>17</v>
      </c>
      <c r="E8192" s="6">
        <f>[1]Final!J8194</f>
        <v>0.875</v>
      </c>
      <c r="F8192" s="2">
        <v>10.3</v>
      </c>
      <c r="G8192" s="2">
        <v>51</v>
      </c>
      <c r="H8192" s="5">
        <f>[1]Final!F8194*10</f>
        <v>1005.3</v>
      </c>
      <c r="I8192" s="5">
        <v>3.9</v>
      </c>
      <c r="J8192" s="2">
        <v>4.0999999999999996</v>
      </c>
      <c r="K8192" s="4">
        <f>[2]Reach4Kure!$B8196*86400</f>
        <v>613872</v>
      </c>
      <c r="L8192" s="2">
        <f>[2]Reach4Kure!$G8196</f>
        <v>10.02</v>
      </c>
      <c r="M8192" s="2">
        <v>0</v>
      </c>
      <c r="N8192" s="2">
        <f>[2]Reach4Kure!$C8196*1000</f>
        <v>41000</v>
      </c>
      <c r="O8192" s="3">
        <f>([2]Reach4Kure!$F8196)*1000</f>
        <v>29.22</v>
      </c>
      <c r="P8192" s="2">
        <f>[2]Reach4Kure!$D8196*1000/5</f>
        <v>4.7219999999999995</v>
      </c>
      <c r="Q8192" s="2">
        <v>0.1</v>
      </c>
      <c r="R8192" s="2">
        <v>3000</v>
      </c>
      <c r="S8192" s="2">
        <v>0</v>
      </c>
      <c r="T8192" s="2">
        <v>0</v>
      </c>
    </row>
    <row r="8193" spans="1:20" x14ac:dyDescent="0.25">
      <c r="A8193" s="2">
        <v>2005</v>
      </c>
      <c r="B8193" s="2">
        <v>6</v>
      </c>
      <c r="C8193" s="2">
        <v>7</v>
      </c>
      <c r="D8193" s="2" t="s">
        <v>17</v>
      </c>
      <c r="E8193" s="6">
        <f>[1]Final!J8195</f>
        <v>0.5</v>
      </c>
      <c r="F8193" s="2">
        <v>11.2</v>
      </c>
      <c r="G8193" s="2">
        <v>50</v>
      </c>
      <c r="H8193" s="5">
        <f>[1]Final!F8195*10</f>
        <v>1020.5000000000001</v>
      </c>
      <c r="I8193" s="5">
        <v>4.4000000000000004</v>
      </c>
      <c r="J8193" s="2">
        <v>0</v>
      </c>
      <c r="K8193" s="4">
        <f>[2]Reach4Kure!$B8197*86400</f>
        <v>442195.20000000001</v>
      </c>
      <c r="L8193" s="2">
        <f>[2]Reach4Kure!$G8197</f>
        <v>11.31</v>
      </c>
      <c r="M8193" s="2">
        <v>0</v>
      </c>
      <c r="N8193" s="2">
        <f>[2]Reach4Kure!$C8197*1000</f>
        <v>29190</v>
      </c>
      <c r="O8193" s="3">
        <f>([2]Reach4Kure!$F8197)*1000</f>
        <v>33.130000000000003</v>
      </c>
      <c r="P8193" s="2">
        <f>[2]Reach4Kure!$D8197*1000/5</f>
        <v>5.8479999999999999</v>
      </c>
      <c r="Q8193" s="2">
        <v>0.1</v>
      </c>
      <c r="R8193" s="2">
        <v>3000</v>
      </c>
      <c r="S8193" s="2">
        <v>0</v>
      </c>
      <c r="T8193" s="2">
        <v>0</v>
      </c>
    </row>
    <row r="8194" spans="1:20" x14ac:dyDescent="0.25">
      <c r="A8194" s="2">
        <v>2005</v>
      </c>
      <c r="B8194" s="2">
        <v>6</v>
      </c>
      <c r="C8194" s="2">
        <v>8</v>
      </c>
      <c r="D8194" s="2" t="s">
        <v>17</v>
      </c>
      <c r="E8194" s="6">
        <f>[1]Final!J8196</f>
        <v>0.78749999999999998</v>
      </c>
      <c r="F8194" s="2">
        <v>11.3</v>
      </c>
      <c r="G8194" s="2">
        <v>76</v>
      </c>
      <c r="H8194" s="5">
        <f>[1]Final!F8196*10</f>
        <v>1024.7</v>
      </c>
      <c r="I8194" s="5">
        <v>3.7415525114155299</v>
      </c>
      <c r="J8194" s="2">
        <v>0</v>
      </c>
      <c r="K8194" s="4">
        <f>[2]Reach4Kure!$B8198*86400</f>
        <v>336614.39999999997</v>
      </c>
      <c r="L8194" s="2">
        <f>[2]Reach4Kure!$G8198</f>
        <v>11.48</v>
      </c>
      <c r="M8194" s="2">
        <v>0</v>
      </c>
      <c r="N8194" s="2">
        <f>[2]Reach4Kure!$C8198*1000</f>
        <v>25900</v>
      </c>
      <c r="O8194" s="3">
        <f>([2]Reach4Kure!$F8198)*1000</f>
        <v>38.769999999999996</v>
      </c>
      <c r="P8194" s="2">
        <f>[2]Reach4Kure!$D8198*1000/5</f>
        <v>7.2260000000000009</v>
      </c>
      <c r="Q8194" s="2">
        <v>0.1</v>
      </c>
      <c r="R8194" s="2">
        <v>3000</v>
      </c>
      <c r="S8194" s="2">
        <v>0</v>
      </c>
      <c r="T8194" s="2">
        <v>0</v>
      </c>
    </row>
    <row r="8195" spans="1:20" x14ac:dyDescent="0.25">
      <c r="A8195" s="2">
        <v>2005</v>
      </c>
      <c r="B8195" s="2">
        <v>6</v>
      </c>
      <c r="C8195" s="2">
        <v>9</v>
      </c>
      <c r="D8195" s="2" t="s">
        <v>17</v>
      </c>
      <c r="E8195" s="6">
        <f>[1]Final!J8197</f>
        <v>0.66249999999999998</v>
      </c>
      <c r="F8195" s="2">
        <v>14.3</v>
      </c>
      <c r="G8195" s="2">
        <v>86</v>
      </c>
      <c r="H8195" s="5">
        <f>[1]Final!F8197*10</f>
        <v>1016.0000000000001</v>
      </c>
      <c r="I8195" s="5">
        <v>3.7415525114155299</v>
      </c>
      <c r="J8195" s="2">
        <v>0</v>
      </c>
      <c r="K8195" s="4">
        <f>[2]Reach4Kure!$B8199*86400</f>
        <v>269222.40000000002</v>
      </c>
      <c r="L8195" s="2">
        <f>[2]Reach4Kure!$G8199</f>
        <v>14.28</v>
      </c>
      <c r="M8195" s="2">
        <v>0</v>
      </c>
      <c r="N8195" s="2">
        <f>[2]Reach4Kure!$C8199*1000</f>
        <v>25470</v>
      </c>
      <c r="O8195" s="3">
        <f>([2]Reach4Kure!$F8199)*1000</f>
        <v>44.38</v>
      </c>
      <c r="P8195" s="2">
        <f>[2]Reach4Kure!$D8199*1000/5</f>
        <v>8.5239999999999991</v>
      </c>
      <c r="Q8195" s="2">
        <v>0.1</v>
      </c>
      <c r="R8195" s="2">
        <v>3000</v>
      </c>
      <c r="S8195" s="2">
        <v>0</v>
      </c>
      <c r="T8195" s="2">
        <v>0</v>
      </c>
    </row>
    <row r="8196" spans="1:20" x14ac:dyDescent="0.25">
      <c r="A8196" s="2">
        <v>2005</v>
      </c>
      <c r="B8196" s="2">
        <v>6</v>
      </c>
      <c r="C8196" s="2">
        <v>10</v>
      </c>
      <c r="D8196" s="2" t="s">
        <v>17</v>
      </c>
      <c r="E8196" s="6">
        <f>[1]Final!J8198</f>
        <v>0.41249999999999998</v>
      </c>
      <c r="F8196" s="2">
        <v>14.1</v>
      </c>
      <c r="G8196" s="2">
        <v>43</v>
      </c>
      <c r="H8196" s="5">
        <f>[1]Final!F8198*10</f>
        <v>1004.6000000000001</v>
      </c>
      <c r="I8196" s="5">
        <v>4.3</v>
      </c>
      <c r="J8196" s="2">
        <v>0</v>
      </c>
      <c r="K8196" s="4">
        <f>[2]Reach4Kure!$B8200*86400</f>
        <v>224640</v>
      </c>
      <c r="L8196" s="2">
        <f>[2]Reach4Kure!$G8200</f>
        <v>13.78</v>
      </c>
      <c r="M8196" s="2">
        <v>0</v>
      </c>
      <c r="N8196" s="2">
        <f>[2]Reach4Kure!$C8200*1000</f>
        <v>19580</v>
      </c>
      <c r="O8196" s="3">
        <f>([2]Reach4Kure!$F8200)*1000</f>
        <v>50.07</v>
      </c>
      <c r="P8196" s="2">
        <f>[2]Reach4Kure!$D8200*1000/5</f>
        <v>9.8439999999999994</v>
      </c>
      <c r="Q8196" s="2">
        <v>0.1</v>
      </c>
      <c r="R8196" s="2">
        <v>3000</v>
      </c>
      <c r="S8196" s="2">
        <v>0</v>
      </c>
      <c r="T8196" s="2">
        <v>0</v>
      </c>
    </row>
    <row r="8197" spans="1:20" x14ac:dyDescent="0.25">
      <c r="A8197" s="2">
        <v>2005</v>
      </c>
      <c r="B8197" s="2">
        <v>6</v>
      </c>
      <c r="C8197" s="2">
        <v>11</v>
      </c>
      <c r="D8197" s="2" t="s">
        <v>17</v>
      </c>
      <c r="E8197" s="6" t="str">
        <f>[1]Final!J8199</f>
        <v>NaN</v>
      </c>
      <c r="F8197" s="2">
        <v>12.1</v>
      </c>
      <c r="G8197" s="2">
        <v>68</v>
      </c>
      <c r="H8197" s="5">
        <f>[1]Final!F8199*10</f>
        <v>1000.7</v>
      </c>
      <c r="I8197" s="5">
        <v>4.5</v>
      </c>
      <c r="J8197" s="2">
        <v>0</v>
      </c>
      <c r="K8197" s="4">
        <f>[2]Reach4Kure!$B8201*86400</f>
        <v>193795.19999999998</v>
      </c>
      <c r="L8197" s="2">
        <f>[2]Reach4Kure!$G8201</f>
        <v>12.21</v>
      </c>
      <c r="M8197" s="2">
        <v>0</v>
      </c>
      <c r="N8197" s="2">
        <f>[2]Reach4Kure!$C8201*1000</f>
        <v>15730</v>
      </c>
      <c r="O8197" s="3">
        <f>([2]Reach4Kure!$F8201)*1000</f>
        <v>54.370000000000005</v>
      </c>
      <c r="P8197" s="2">
        <f>[2]Reach4Kure!$D8201*1000/5</f>
        <v>10.795999999999999</v>
      </c>
      <c r="Q8197" s="2">
        <v>0.1</v>
      </c>
      <c r="R8197" s="2">
        <v>3000</v>
      </c>
      <c r="S8197" s="2">
        <v>0</v>
      </c>
      <c r="T8197" s="2">
        <v>0</v>
      </c>
    </row>
    <row r="8198" spans="1:20" x14ac:dyDescent="0.25">
      <c r="A8198" s="2">
        <v>2005</v>
      </c>
      <c r="B8198" s="2">
        <v>6</v>
      </c>
      <c r="C8198" s="2">
        <v>12</v>
      </c>
      <c r="D8198" s="2" t="s">
        <v>17</v>
      </c>
      <c r="E8198" s="6" t="str">
        <f>[1]Final!J8200</f>
        <v>NaN</v>
      </c>
      <c r="F8198" s="2">
        <v>11</v>
      </c>
      <c r="G8198" s="2">
        <v>85</v>
      </c>
      <c r="H8198" s="5">
        <f>[1]Final!F8200*10</f>
        <v>995.3</v>
      </c>
      <c r="I8198" s="5">
        <v>2.6</v>
      </c>
      <c r="J8198" s="2">
        <v>0.6</v>
      </c>
      <c r="K8198" s="4">
        <f>[2]Reach4Kure!$B8202*86400</f>
        <v>208310.39999999999</v>
      </c>
      <c r="L8198" s="2">
        <f>[2]Reach4Kure!$G8202</f>
        <v>10.63</v>
      </c>
      <c r="M8198" s="2">
        <v>0</v>
      </c>
      <c r="N8198" s="2">
        <f>[2]Reach4Kure!$C8202*1000</f>
        <v>15820</v>
      </c>
      <c r="O8198" s="3">
        <f>([2]Reach4Kure!$F8202)*1000</f>
        <v>55.4</v>
      </c>
      <c r="P8198" s="2">
        <f>[2]Reach4Kure!$D8202*1000/5</f>
        <v>10.867999999999999</v>
      </c>
      <c r="Q8198" s="2">
        <v>0.1</v>
      </c>
      <c r="R8198" s="2">
        <v>3000</v>
      </c>
      <c r="S8198" s="2">
        <v>0</v>
      </c>
      <c r="T8198" s="2">
        <v>0</v>
      </c>
    </row>
    <row r="8199" spans="1:20" x14ac:dyDescent="0.25">
      <c r="A8199" s="2">
        <v>2005</v>
      </c>
      <c r="B8199" s="2">
        <v>6</v>
      </c>
      <c r="C8199" s="2">
        <v>13</v>
      </c>
      <c r="D8199" s="2" t="s">
        <v>17</v>
      </c>
      <c r="E8199" s="6">
        <f>[1]Final!J8201</f>
        <v>0.875</v>
      </c>
      <c r="F8199" s="2">
        <v>10.8</v>
      </c>
      <c r="G8199" s="2">
        <v>93</v>
      </c>
      <c r="H8199" s="5">
        <f>[1]Final!F8201*10</f>
        <v>1000.2</v>
      </c>
      <c r="I8199" s="5">
        <v>3.2</v>
      </c>
      <c r="J8199" s="2">
        <v>23.5</v>
      </c>
      <c r="K8199" s="4">
        <f>[2]Reach4Kure!$B8203*86400</f>
        <v>275616</v>
      </c>
      <c r="L8199" s="2">
        <f>[2]Reach4Kure!$G8203</f>
        <v>10.6</v>
      </c>
      <c r="M8199" s="2">
        <v>0</v>
      </c>
      <c r="N8199" s="2">
        <f>[2]Reach4Kure!$C8203*1000</f>
        <v>33150</v>
      </c>
      <c r="O8199" s="3">
        <f>([2]Reach4Kure!$F8203)*1000</f>
        <v>50.86</v>
      </c>
      <c r="P8199" s="2">
        <f>[2]Reach4Kure!$D8203*1000/5</f>
        <v>9.2039999999999988</v>
      </c>
      <c r="Q8199" s="2">
        <v>0.1</v>
      </c>
      <c r="R8199" s="2">
        <v>3000</v>
      </c>
      <c r="S8199" s="2">
        <v>0</v>
      </c>
      <c r="T8199" s="2">
        <v>0</v>
      </c>
    </row>
    <row r="8200" spans="1:20" x14ac:dyDescent="0.25">
      <c r="A8200" s="2">
        <v>2005</v>
      </c>
      <c r="B8200" s="2">
        <v>6</v>
      </c>
      <c r="C8200" s="2">
        <v>14</v>
      </c>
      <c r="D8200" s="2" t="s">
        <v>17</v>
      </c>
      <c r="E8200" s="6">
        <f>[1]Final!J8202</f>
        <v>1</v>
      </c>
      <c r="F8200" s="2">
        <v>11.3</v>
      </c>
      <c r="G8200" s="2">
        <v>85</v>
      </c>
      <c r="H8200" s="5">
        <f>[1]Final!F8202*10</f>
        <v>1006.6000000000001</v>
      </c>
      <c r="I8200" s="5">
        <v>3.9</v>
      </c>
      <c r="J8200" s="2">
        <v>8.3000000000000007</v>
      </c>
      <c r="K8200" s="4">
        <f>[2]Reach4Kure!$B8204*86400</f>
        <v>364348.8</v>
      </c>
      <c r="L8200" s="2">
        <f>[2]Reach4Kure!$G8204</f>
        <v>10.9</v>
      </c>
      <c r="M8200" s="2">
        <v>0</v>
      </c>
      <c r="N8200" s="2">
        <f>[2]Reach4Kure!$C8204*1000</f>
        <v>29090</v>
      </c>
      <c r="O8200" s="3">
        <f>([2]Reach4Kure!$F8204)*1000</f>
        <v>44.41</v>
      </c>
      <c r="P8200" s="2">
        <f>[2]Reach4Kure!$D8204*1000/5</f>
        <v>7.3</v>
      </c>
      <c r="Q8200" s="2">
        <v>0.1</v>
      </c>
      <c r="R8200" s="2">
        <v>3000</v>
      </c>
      <c r="S8200" s="2">
        <v>0</v>
      </c>
      <c r="T8200" s="2">
        <v>0</v>
      </c>
    </row>
    <row r="8201" spans="1:20" x14ac:dyDescent="0.25">
      <c r="A8201" s="2">
        <v>2005</v>
      </c>
      <c r="B8201" s="2">
        <v>6</v>
      </c>
      <c r="C8201" s="2">
        <v>15</v>
      </c>
      <c r="D8201" s="2" t="s">
        <v>17</v>
      </c>
      <c r="E8201" s="6">
        <f>[1]Final!J8203</f>
        <v>0.41249999999999998</v>
      </c>
      <c r="F8201" s="2">
        <v>14.6</v>
      </c>
      <c r="G8201" s="2">
        <v>73</v>
      </c>
      <c r="H8201" s="5">
        <f>[1]Final!F8203*10</f>
        <v>1012.8</v>
      </c>
      <c r="I8201" s="5">
        <v>2.8</v>
      </c>
      <c r="J8201" s="2">
        <v>2.5</v>
      </c>
      <c r="K8201" s="4">
        <f>[2]Reach4Kure!$B8205*86400</f>
        <v>531878.40000000002</v>
      </c>
      <c r="L8201" s="2">
        <f>[2]Reach4Kure!$G8205</f>
        <v>15.13</v>
      </c>
      <c r="M8201" s="2">
        <v>0</v>
      </c>
      <c r="N8201" s="2">
        <f>[2]Reach4Kure!$C8205*1000</f>
        <v>24360</v>
      </c>
      <c r="O8201" s="3">
        <f>([2]Reach4Kure!$F8205)*1000</f>
        <v>32.72</v>
      </c>
      <c r="P8201" s="2">
        <f>[2]Reach4Kure!$D8205*1000/5</f>
        <v>5.1820000000000004</v>
      </c>
      <c r="Q8201" s="2">
        <v>0.1</v>
      </c>
      <c r="R8201" s="2">
        <v>3000</v>
      </c>
      <c r="S8201" s="2">
        <v>0</v>
      </c>
      <c r="T8201" s="2">
        <v>0</v>
      </c>
    </row>
    <row r="8202" spans="1:20" x14ac:dyDescent="0.25">
      <c r="A8202" s="2">
        <v>2005</v>
      </c>
      <c r="B8202" s="2">
        <v>6</v>
      </c>
      <c r="C8202" s="2">
        <v>16</v>
      </c>
      <c r="D8202" s="2" t="s">
        <v>17</v>
      </c>
      <c r="E8202" s="6">
        <f>[1]Final!J8204</f>
        <v>0.41249999999999998</v>
      </c>
      <c r="F8202" s="2">
        <v>14.6</v>
      </c>
      <c r="G8202" s="2">
        <v>69</v>
      </c>
      <c r="H8202" s="5">
        <f>[1]Final!F8204*10</f>
        <v>1013.9</v>
      </c>
      <c r="I8202" s="5">
        <v>2.7</v>
      </c>
      <c r="J8202" s="2">
        <v>0</v>
      </c>
      <c r="K8202" s="4">
        <f>[2]Reach4Kure!$B8206*86400</f>
        <v>380592</v>
      </c>
      <c r="L8202" s="2">
        <f>[2]Reach4Kure!$G8206</f>
        <v>14.75</v>
      </c>
      <c r="M8202" s="2">
        <v>0</v>
      </c>
      <c r="N8202" s="2">
        <f>[2]Reach4Kure!$C8206*1000</f>
        <v>26560</v>
      </c>
      <c r="O8202" s="3">
        <f>([2]Reach4Kure!$F8206)*1000</f>
        <v>36.15</v>
      </c>
      <c r="P8202" s="2">
        <f>[2]Reach4Kure!$D8206*1000/5</f>
        <v>5.8119999999999994</v>
      </c>
      <c r="Q8202" s="2">
        <v>0.1</v>
      </c>
      <c r="R8202" s="2">
        <v>3000</v>
      </c>
      <c r="S8202" s="2">
        <v>0</v>
      </c>
      <c r="T8202" s="2">
        <v>0</v>
      </c>
    </row>
    <row r="8203" spans="1:20" x14ac:dyDescent="0.25">
      <c r="A8203" s="2">
        <v>2005</v>
      </c>
      <c r="B8203" s="2">
        <v>6</v>
      </c>
      <c r="C8203" s="2">
        <v>17</v>
      </c>
      <c r="D8203" s="2" t="s">
        <v>17</v>
      </c>
      <c r="E8203" s="6">
        <f>[1]Final!J8205</f>
        <v>0.78749999999999998</v>
      </c>
      <c r="F8203" s="2">
        <v>13.7</v>
      </c>
      <c r="G8203" s="2">
        <v>93</v>
      </c>
      <c r="H8203" s="5">
        <f>[1]Final!F8205*10</f>
        <v>1009</v>
      </c>
      <c r="I8203" s="5">
        <v>3.1</v>
      </c>
      <c r="J8203" s="2">
        <v>0.5</v>
      </c>
      <c r="K8203" s="4">
        <f>[2]Reach4Kure!$B8207*86400</f>
        <v>288403.20000000001</v>
      </c>
      <c r="L8203" s="2">
        <f>[2]Reach4Kure!$G8207</f>
        <v>13.7</v>
      </c>
      <c r="M8203" s="2">
        <v>0</v>
      </c>
      <c r="N8203" s="2">
        <f>[2]Reach4Kure!$C8207*1000</f>
        <v>22720</v>
      </c>
      <c r="O8203" s="3">
        <f>([2]Reach4Kure!$F8207)*1000</f>
        <v>40.33</v>
      </c>
      <c r="P8203" s="2">
        <f>[2]Reach4Kure!$D8207*1000/5</f>
        <v>7.0640000000000001</v>
      </c>
      <c r="Q8203" s="2">
        <v>0.1</v>
      </c>
      <c r="R8203" s="2">
        <v>3000</v>
      </c>
      <c r="S8203" s="2">
        <v>0</v>
      </c>
      <c r="T8203" s="2">
        <v>0</v>
      </c>
    </row>
    <row r="8204" spans="1:20" x14ac:dyDescent="0.25">
      <c r="A8204" s="2">
        <v>2005</v>
      </c>
      <c r="B8204" s="2">
        <v>6</v>
      </c>
      <c r="C8204" s="2">
        <v>18</v>
      </c>
      <c r="D8204" s="2" t="s">
        <v>17</v>
      </c>
      <c r="E8204" s="6" t="str">
        <f>[1]Final!J8206</f>
        <v>NaN</v>
      </c>
      <c r="F8204" s="2">
        <v>14.3</v>
      </c>
      <c r="G8204" s="2">
        <v>68</v>
      </c>
      <c r="H8204" s="5">
        <f>[1]Final!F8206*10</f>
        <v>1016.4</v>
      </c>
      <c r="I8204" s="5">
        <v>4.0999999999999996</v>
      </c>
      <c r="J8204" s="2">
        <v>1.5</v>
      </c>
      <c r="K8204" s="4">
        <f>[2]Reach4Kure!$B8208*86400</f>
        <v>389491.20000000001</v>
      </c>
      <c r="L8204" s="2">
        <f>[2]Reach4Kure!$G8208</f>
        <v>14.73</v>
      </c>
      <c r="M8204" s="2">
        <v>0</v>
      </c>
      <c r="N8204" s="2">
        <f>[2]Reach4Kure!$C8208*1000</f>
        <v>25820</v>
      </c>
      <c r="O8204" s="3">
        <f>([2]Reach4Kure!$F8208)*1000</f>
        <v>35.520000000000003</v>
      </c>
      <c r="P8204" s="2">
        <f>[2]Reach4Kure!$D8208*1000/5</f>
        <v>6.3940000000000001</v>
      </c>
      <c r="Q8204" s="2">
        <v>0.1</v>
      </c>
      <c r="R8204" s="2">
        <v>3000</v>
      </c>
      <c r="S8204" s="2">
        <v>0</v>
      </c>
      <c r="T8204" s="2">
        <v>0</v>
      </c>
    </row>
    <row r="8205" spans="1:20" x14ac:dyDescent="0.25">
      <c r="A8205" s="2">
        <v>2005</v>
      </c>
      <c r="B8205" s="2">
        <v>6</v>
      </c>
      <c r="C8205" s="2">
        <v>19</v>
      </c>
      <c r="D8205" s="2" t="s">
        <v>17</v>
      </c>
      <c r="E8205" s="6" t="str">
        <f>[1]Final!J8207</f>
        <v>NaN</v>
      </c>
      <c r="F8205" s="2">
        <v>15.4</v>
      </c>
      <c r="G8205" s="2">
        <v>64</v>
      </c>
      <c r="H8205" s="5">
        <f>[1]Final!F8207*10</f>
        <v>1015.1</v>
      </c>
      <c r="I8205" s="5">
        <v>3.1</v>
      </c>
      <c r="J8205" s="2">
        <v>0</v>
      </c>
      <c r="K8205" s="4">
        <f>[2]Reach4Kure!$B8209*86400</f>
        <v>294883.20000000001</v>
      </c>
      <c r="L8205" s="2">
        <f>[2]Reach4Kure!$G8209</f>
        <v>15.75</v>
      </c>
      <c r="M8205" s="2">
        <v>0</v>
      </c>
      <c r="N8205" s="2">
        <f>[2]Reach4Kure!$C8209*1000</f>
        <v>20050</v>
      </c>
      <c r="O8205" s="3">
        <f>([2]Reach4Kure!$F8209)*1000</f>
        <v>38.11</v>
      </c>
      <c r="P8205" s="2">
        <f>[2]Reach4Kure!$D8209*1000/5</f>
        <v>7.25</v>
      </c>
      <c r="Q8205" s="2">
        <v>0.1</v>
      </c>
      <c r="R8205" s="2">
        <v>3000</v>
      </c>
      <c r="S8205" s="2">
        <v>0</v>
      </c>
      <c r="T8205" s="2">
        <v>0</v>
      </c>
    </row>
    <row r="8206" spans="1:20" x14ac:dyDescent="0.25">
      <c r="A8206" s="2">
        <v>2005</v>
      </c>
      <c r="B8206" s="2">
        <v>6</v>
      </c>
      <c r="C8206" s="2">
        <v>20</v>
      </c>
      <c r="D8206" s="2" t="s">
        <v>17</v>
      </c>
      <c r="E8206" s="6">
        <f>[1]Final!J8208</f>
        <v>0.78749999999999998</v>
      </c>
      <c r="F8206" s="2">
        <v>16.399999999999999</v>
      </c>
      <c r="G8206" s="2">
        <v>88</v>
      </c>
      <c r="H8206" s="5">
        <f>[1]Final!F8208*10</f>
        <v>1011.6000000000001</v>
      </c>
      <c r="I8206" s="5">
        <v>4.0999999999999996</v>
      </c>
      <c r="J8206" s="2">
        <v>0</v>
      </c>
      <c r="K8206" s="4">
        <f>[2]Reach4Kure!$B8210*86400</f>
        <v>234489.60000000001</v>
      </c>
      <c r="L8206" s="2">
        <f>[2]Reach4Kure!$G8210</f>
        <v>16.28</v>
      </c>
      <c r="M8206" s="2">
        <v>0</v>
      </c>
      <c r="N8206" s="2">
        <f>[2]Reach4Kure!$C8210*1000</f>
        <v>19640</v>
      </c>
      <c r="O8206" s="3">
        <f>([2]Reach4Kure!$F8210)*1000</f>
        <v>42.88</v>
      </c>
      <c r="P8206" s="2">
        <f>[2]Reach4Kure!$D8210*1000/5</f>
        <v>8.3239999999999998</v>
      </c>
      <c r="Q8206" s="2">
        <v>0.1</v>
      </c>
      <c r="R8206" s="2">
        <v>3000</v>
      </c>
      <c r="S8206" s="2">
        <v>0</v>
      </c>
      <c r="T8206" s="2">
        <v>0</v>
      </c>
    </row>
    <row r="8207" spans="1:20" x14ac:dyDescent="0.25">
      <c r="A8207" s="2">
        <v>2005</v>
      </c>
      <c r="B8207" s="2">
        <v>6</v>
      </c>
      <c r="C8207" s="2">
        <v>21</v>
      </c>
      <c r="D8207" s="2" t="s">
        <v>17</v>
      </c>
      <c r="E8207" s="6">
        <f>[1]Final!J8209</f>
        <v>0.875</v>
      </c>
      <c r="F8207" s="2">
        <v>16.100000000000001</v>
      </c>
      <c r="G8207" s="2">
        <v>87</v>
      </c>
      <c r="H8207" s="5">
        <f>[1]Final!F8209*10</f>
        <v>1005</v>
      </c>
      <c r="I8207" s="5">
        <v>4.3</v>
      </c>
      <c r="J8207" s="2">
        <v>0</v>
      </c>
      <c r="K8207" s="4">
        <f>[2]Reach4Kure!$B8211*86400</f>
        <v>194486.39999999999</v>
      </c>
      <c r="L8207" s="2">
        <f>[2]Reach4Kure!$G8211</f>
        <v>16.14</v>
      </c>
      <c r="M8207" s="2">
        <v>0</v>
      </c>
      <c r="N8207" s="2">
        <f>[2]Reach4Kure!$C8211*1000</f>
        <v>16149.999999999998</v>
      </c>
      <c r="O8207" s="3">
        <f>([2]Reach4Kure!$F8211)*1000</f>
        <v>47.54</v>
      </c>
      <c r="P8207" s="2">
        <f>[2]Reach4Kure!$D8211*1000/5</f>
        <v>9.3840000000000003</v>
      </c>
      <c r="Q8207" s="2">
        <v>0.1</v>
      </c>
      <c r="R8207" s="2">
        <v>3000</v>
      </c>
      <c r="S8207" s="2">
        <v>0</v>
      </c>
      <c r="T8207" s="2">
        <v>0</v>
      </c>
    </row>
    <row r="8208" spans="1:20" x14ac:dyDescent="0.25">
      <c r="A8208" s="2">
        <v>2005</v>
      </c>
      <c r="B8208" s="2">
        <v>6</v>
      </c>
      <c r="C8208" s="2">
        <v>22</v>
      </c>
      <c r="D8208" s="2" t="s">
        <v>17</v>
      </c>
      <c r="E8208" s="6">
        <f>[1]Final!J8210</f>
        <v>0.28749999999999998</v>
      </c>
      <c r="F8208" s="2">
        <v>18.2</v>
      </c>
      <c r="G8208" s="2">
        <v>66</v>
      </c>
      <c r="H8208" s="5">
        <f>[1]Final!F8210*10</f>
        <v>1005.2</v>
      </c>
      <c r="I8208" s="5">
        <v>2.9</v>
      </c>
      <c r="J8208" s="2">
        <v>0</v>
      </c>
      <c r="K8208" s="4">
        <f>[2]Reach4Kure!$B8212*86400</f>
        <v>167011.20000000001</v>
      </c>
      <c r="L8208" s="2">
        <f>[2]Reach4Kure!$G8212</f>
        <v>18.47</v>
      </c>
      <c r="M8208" s="2">
        <v>0</v>
      </c>
      <c r="N8208" s="2">
        <f>[2]Reach4Kure!$C8212*1000</f>
        <v>15950</v>
      </c>
      <c r="O8208" s="3">
        <f>([2]Reach4Kure!$F8212)*1000</f>
        <v>50.55</v>
      </c>
      <c r="P8208" s="2">
        <f>[2]Reach4Kure!$D8212*1000/5</f>
        <v>10.032</v>
      </c>
      <c r="Q8208" s="2">
        <v>0.1</v>
      </c>
      <c r="R8208" s="2">
        <v>3000</v>
      </c>
      <c r="S8208" s="2">
        <v>0</v>
      </c>
      <c r="T8208" s="2">
        <v>0</v>
      </c>
    </row>
    <row r="8209" spans="1:20" x14ac:dyDescent="0.25">
      <c r="A8209" s="2">
        <v>2005</v>
      </c>
      <c r="B8209" s="2">
        <v>6</v>
      </c>
      <c r="C8209" s="2">
        <v>23</v>
      </c>
      <c r="D8209" s="2" t="s">
        <v>17</v>
      </c>
      <c r="E8209" s="6" t="str">
        <f>[1]Final!J8211</f>
        <v>NaN</v>
      </c>
      <c r="F8209" s="2">
        <v>16.899999999999999</v>
      </c>
      <c r="G8209" s="2">
        <v>74</v>
      </c>
      <c r="H8209" s="5">
        <f>[1]Final!F8211*10</f>
        <v>1008.1</v>
      </c>
      <c r="I8209" s="5">
        <v>4.8</v>
      </c>
      <c r="J8209" s="2">
        <v>0</v>
      </c>
      <c r="K8209" s="4">
        <f>[2]Reach4Kure!$B8213*86400</f>
        <v>150508.79999999999</v>
      </c>
      <c r="L8209" s="2">
        <f>[2]Reach4Kure!$G8213</f>
        <v>17.25</v>
      </c>
      <c r="M8209" s="2">
        <v>0</v>
      </c>
      <c r="N8209" s="2">
        <f>[2]Reach4Kure!$C8213*1000</f>
        <v>10770</v>
      </c>
      <c r="O8209" s="3">
        <f>([2]Reach4Kure!$F8213)*1000</f>
        <v>53.73</v>
      </c>
      <c r="P8209" s="2">
        <f>[2]Reach4Kure!$D8213*1000/5</f>
        <v>10.716000000000001</v>
      </c>
      <c r="Q8209" s="2">
        <v>0.1</v>
      </c>
      <c r="R8209" s="2">
        <v>3000</v>
      </c>
      <c r="S8209" s="2">
        <v>0</v>
      </c>
      <c r="T8209" s="2">
        <v>0</v>
      </c>
    </row>
    <row r="8210" spans="1:20" x14ac:dyDescent="0.25">
      <c r="A8210" s="2">
        <v>2005</v>
      </c>
      <c r="B8210" s="2">
        <v>6</v>
      </c>
      <c r="C8210" s="2">
        <v>24</v>
      </c>
      <c r="D8210" s="2" t="s">
        <v>17</v>
      </c>
      <c r="E8210" s="6">
        <f>[1]Final!J8212</f>
        <v>0.5</v>
      </c>
      <c r="F8210" s="2">
        <v>18.100000000000001</v>
      </c>
      <c r="G8210" s="2">
        <v>67</v>
      </c>
      <c r="H8210" s="5">
        <f>[1]Final!F8212*10</f>
        <v>1005.8</v>
      </c>
      <c r="I8210" s="5">
        <v>2.8</v>
      </c>
      <c r="J8210" s="2">
        <v>0</v>
      </c>
      <c r="K8210" s="4">
        <f>[2]Reach4Kure!$B8214*86400</f>
        <v>142992</v>
      </c>
      <c r="L8210" s="2">
        <f>[2]Reach4Kure!$G8214</f>
        <v>18.3</v>
      </c>
      <c r="M8210" s="2">
        <v>0</v>
      </c>
      <c r="N8210" s="2">
        <f>[2]Reach4Kure!$C8214*1000</f>
        <v>10710</v>
      </c>
      <c r="O8210" s="3">
        <f>([2]Reach4Kure!$F8214)*1000</f>
        <v>56.25</v>
      </c>
      <c r="P8210" s="2">
        <f>[2]Reach4Kure!$D8214*1000/5</f>
        <v>11.23</v>
      </c>
      <c r="Q8210" s="2">
        <v>0.1</v>
      </c>
      <c r="R8210" s="2">
        <v>3000</v>
      </c>
      <c r="S8210" s="2">
        <v>0</v>
      </c>
      <c r="T8210" s="2">
        <v>0</v>
      </c>
    </row>
    <row r="8211" spans="1:20" x14ac:dyDescent="0.25">
      <c r="A8211" s="2">
        <v>2005</v>
      </c>
      <c r="B8211" s="2">
        <v>6</v>
      </c>
      <c r="C8211" s="2">
        <v>25</v>
      </c>
      <c r="D8211" s="2" t="s">
        <v>17</v>
      </c>
      <c r="E8211" s="6" t="str">
        <f>[1]Final!J8213</f>
        <v>NaN</v>
      </c>
      <c r="F8211" s="2">
        <v>16.7</v>
      </c>
      <c r="G8211" s="2">
        <v>53</v>
      </c>
      <c r="H8211" s="5">
        <f>[1]Final!F8213*10</f>
        <v>1008.6000000000001</v>
      </c>
      <c r="I8211" s="5">
        <v>4.5</v>
      </c>
      <c r="J8211" s="2">
        <v>0</v>
      </c>
      <c r="K8211" s="4">
        <f>[2]Reach4Kure!$B8215*86400</f>
        <v>138499.20000000001</v>
      </c>
      <c r="L8211" s="2">
        <f>[2]Reach4Kure!$G8215</f>
        <v>16.440000000000001</v>
      </c>
      <c r="M8211" s="2">
        <v>0</v>
      </c>
      <c r="N8211" s="2">
        <f>[2]Reach4Kure!$C8215*1000</f>
        <v>10670</v>
      </c>
      <c r="O8211" s="3">
        <f>([2]Reach4Kure!$F8215)*1000</f>
        <v>58.25</v>
      </c>
      <c r="P8211" s="2">
        <f>[2]Reach4Kure!$D8215*1000/5</f>
        <v>11.635999999999999</v>
      </c>
      <c r="Q8211" s="2">
        <v>0.1</v>
      </c>
      <c r="R8211" s="2">
        <v>3000</v>
      </c>
      <c r="S8211" s="2">
        <v>0</v>
      </c>
      <c r="T8211" s="2">
        <v>0</v>
      </c>
    </row>
    <row r="8212" spans="1:20" x14ac:dyDescent="0.25">
      <c r="A8212" s="2">
        <v>2005</v>
      </c>
      <c r="B8212" s="2">
        <v>6</v>
      </c>
      <c r="C8212" s="2">
        <v>26</v>
      </c>
      <c r="D8212" s="2" t="s">
        <v>17</v>
      </c>
      <c r="E8212" s="6" t="str">
        <f>[1]Final!J8214</f>
        <v>NaN</v>
      </c>
      <c r="F8212" s="2">
        <v>15.5</v>
      </c>
      <c r="G8212" s="2">
        <v>60</v>
      </c>
      <c r="H8212" s="5">
        <f>[1]Final!F8214*10</f>
        <v>1012.5</v>
      </c>
      <c r="I8212" s="5">
        <v>4.5999999999999996</v>
      </c>
      <c r="J8212" s="2">
        <v>0</v>
      </c>
      <c r="K8212" s="4">
        <f>[2]Reach4Kure!$B8216*86400</f>
        <v>135734.39999999999</v>
      </c>
      <c r="L8212" s="2">
        <f>[2]Reach4Kure!$G8216</f>
        <v>15.15</v>
      </c>
      <c r="M8212" s="2">
        <v>0</v>
      </c>
      <c r="N8212" s="2">
        <f>[2]Reach4Kure!$C8216*1000</f>
        <v>10650</v>
      </c>
      <c r="O8212" s="3">
        <f>([2]Reach4Kure!$F8216)*1000</f>
        <v>60.49</v>
      </c>
      <c r="P8212" s="2">
        <f>[2]Reach4Kure!$D8216*1000/5</f>
        <v>12.087999999999999</v>
      </c>
      <c r="Q8212" s="2">
        <v>0.1</v>
      </c>
      <c r="R8212" s="2">
        <v>3000</v>
      </c>
      <c r="S8212" s="2">
        <v>0</v>
      </c>
      <c r="T8212" s="2">
        <v>0</v>
      </c>
    </row>
    <row r="8213" spans="1:20" x14ac:dyDescent="0.25">
      <c r="A8213" s="2">
        <v>2005</v>
      </c>
      <c r="B8213" s="2">
        <v>6</v>
      </c>
      <c r="C8213" s="2">
        <v>27</v>
      </c>
      <c r="D8213" s="2" t="s">
        <v>17</v>
      </c>
      <c r="E8213" s="6">
        <f>[1]Final!J8215</f>
        <v>0.46250000000000002</v>
      </c>
      <c r="F8213" s="2">
        <v>15.8</v>
      </c>
      <c r="G8213" s="2">
        <v>56</v>
      </c>
      <c r="H8213" s="5">
        <f>[1]Final!F8215*10</f>
        <v>1003.9</v>
      </c>
      <c r="I8213" s="5">
        <v>5</v>
      </c>
      <c r="J8213" s="2">
        <v>0</v>
      </c>
      <c r="K8213" s="4">
        <f>[2]Reach4Kure!$B8217*86400</f>
        <v>134092.80000000002</v>
      </c>
      <c r="L8213" s="2">
        <f>[2]Reach4Kure!$G8217</f>
        <v>15.82</v>
      </c>
      <c r="M8213" s="2">
        <v>0</v>
      </c>
      <c r="N8213" s="2">
        <f>[2]Reach4Kure!$C8217*1000</f>
        <v>10630</v>
      </c>
      <c r="O8213" s="3">
        <f>([2]Reach4Kure!$F8217)*1000</f>
        <v>61.89</v>
      </c>
      <c r="P8213" s="2">
        <f>[2]Reach4Kure!$D8217*1000/5</f>
        <v>12.372</v>
      </c>
      <c r="Q8213" s="2">
        <v>0.1</v>
      </c>
      <c r="R8213" s="2">
        <v>3000</v>
      </c>
      <c r="S8213" s="2">
        <v>0</v>
      </c>
      <c r="T8213" s="2">
        <v>0</v>
      </c>
    </row>
    <row r="8214" spans="1:20" x14ac:dyDescent="0.25">
      <c r="A8214" s="2">
        <v>2005</v>
      </c>
      <c r="B8214" s="2">
        <v>6</v>
      </c>
      <c r="C8214" s="2">
        <v>28</v>
      </c>
      <c r="D8214" s="2" t="s">
        <v>17</v>
      </c>
      <c r="E8214" s="6">
        <f>[1]Final!J8216</f>
        <v>0.66249999999999998</v>
      </c>
      <c r="F8214" s="2">
        <v>16.100000000000001</v>
      </c>
      <c r="G8214" s="2">
        <v>49</v>
      </c>
      <c r="H8214" s="5">
        <f>[1]Final!F8216*10</f>
        <v>1005</v>
      </c>
      <c r="I8214" s="5">
        <v>5.2</v>
      </c>
      <c r="J8214" s="2">
        <v>0.2</v>
      </c>
      <c r="K8214" s="4">
        <f>[2]Reach4Kure!$B8218*86400</f>
        <v>179539.19999999998</v>
      </c>
      <c r="L8214" s="2">
        <f>[2]Reach4Kure!$G8218</f>
        <v>16.100000000000001</v>
      </c>
      <c r="M8214" s="2">
        <v>0</v>
      </c>
      <c r="N8214" s="2">
        <f>[2]Reach4Kure!$C8218*1000</f>
        <v>10960</v>
      </c>
      <c r="O8214" s="3">
        <f>([2]Reach4Kure!$F8218)*1000</f>
        <v>58.57</v>
      </c>
      <c r="P8214" s="2">
        <f>[2]Reach4Kure!$D8218*1000/5</f>
        <v>11.696</v>
      </c>
      <c r="Q8214" s="2">
        <v>0.1</v>
      </c>
      <c r="R8214" s="2">
        <v>3000</v>
      </c>
      <c r="S8214" s="2">
        <v>0</v>
      </c>
      <c r="T8214" s="2">
        <v>0</v>
      </c>
    </row>
    <row r="8215" spans="1:20" x14ac:dyDescent="0.25">
      <c r="A8215" s="2">
        <v>2005</v>
      </c>
      <c r="B8215" s="2">
        <v>6</v>
      </c>
      <c r="C8215" s="2">
        <v>29</v>
      </c>
      <c r="D8215" s="2" t="s">
        <v>17</v>
      </c>
      <c r="E8215" s="6">
        <f>[1]Final!J8217</f>
        <v>0.21249999999999999</v>
      </c>
      <c r="F8215" s="2">
        <v>16.600000000000001</v>
      </c>
      <c r="G8215" s="2">
        <v>53</v>
      </c>
      <c r="H8215" s="5">
        <f>[1]Final!F8217*10</f>
        <v>1006.2</v>
      </c>
      <c r="I8215" s="5">
        <v>4.3</v>
      </c>
      <c r="J8215" s="2">
        <v>0</v>
      </c>
      <c r="K8215" s="4">
        <f>[2]Reach4Kure!$B8219*86400</f>
        <v>160531.20000000001</v>
      </c>
      <c r="L8215" s="2">
        <f>[2]Reach4Kure!$G8219</f>
        <v>16.149999999999999</v>
      </c>
      <c r="M8215" s="2">
        <v>0</v>
      </c>
      <c r="N8215" s="2">
        <f>[2]Reach4Kure!$C8219*1000</f>
        <v>10820</v>
      </c>
      <c r="O8215" s="3">
        <f>([2]Reach4Kure!$F8219)*1000</f>
        <v>58.31</v>
      </c>
      <c r="P8215" s="2">
        <f>[2]Reach4Kure!$D8219*1000/5</f>
        <v>11.65</v>
      </c>
      <c r="Q8215" s="2">
        <v>0.1</v>
      </c>
      <c r="R8215" s="2">
        <v>3000</v>
      </c>
      <c r="S8215" s="2">
        <v>0</v>
      </c>
      <c r="T8215" s="2">
        <v>0</v>
      </c>
    </row>
    <row r="8216" spans="1:20" x14ac:dyDescent="0.25">
      <c r="A8216" s="2">
        <v>2005</v>
      </c>
      <c r="B8216" s="2">
        <v>6</v>
      </c>
      <c r="C8216" s="2">
        <v>30</v>
      </c>
      <c r="D8216" s="2" t="s">
        <v>17</v>
      </c>
      <c r="E8216" s="6">
        <f>[1]Final!J8218</f>
        <v>0.41249999999999998</v>
      </c>
      <c r="F8216" s="2">
        <v>17.7</v>
      </c>
      <c r="G8216" s="2">
        <v>47</v>
      </c>
      <c r="H8216" s="5">
        <f>[1]Final!F8218*10</f>
        <v>1005.8</v>
      </c>
      <c r="I8216" s="5">
        <v>3.2</v>
      </c>
      <c r="J8216" s="2">
        <v>0</v>
      </c>
      <c r="K8216" s="4">
        <f>[2]Reach4Kure!$B8220*86400</f>
        <v>149040</v>
      </c>
      <c r="L8216" s="2">
        <f>[2]Reach4Kure!$G8220</f>
        <v>17.77</v>
      </c>
      <c r="M8216" s="2">
        <v>0</v>
      </c>
      <c r="N8216" s="2">
        <f>[2]Reach4Kure!$C8220*1000</f>
        <v>10730</v>
      </c>
      <c r="O8216" s="3">
        <f>([2]Reach4Kure!$F8220)*1000</f>
        <v>58.97</v>
      </c>
      <c r="P8216" s="2">
        <f>[2]Reach4Kure!$D8220*1000/5</f>
        <v>11.786</v>
      </c>
      <c r="Q8216" s="2">
        <v>0.1</v>
      </c>
      <c r="R8216" s="2">
        <v>3000</v>
      </c>
      <c r="S8216" s="2">
        <v>0</v>
      </c>
      <c r="T8216" s="2">
        <v>0</v>
      </c>
    </row>
    <row r="8217" spans="1:20" x14ac:dyDescent="0.25">
      <c r="A8217" s="2">
        <v>2005</v>
      </c>
      <c r="B8217" s="2">
        <v>7</v>
      </c>
      <c r="C8217" s="2">
        <v>1</v>
      </c>
      <c r="D8217" s="2" t="s">
        <v>17</v>
      </c>
      <c r="E8217" s="6">
        <f>[1]Final!J8219</f>
        <v>0.625</v>
      </c>
      <c r="F8217" s="2">
        <v>16.2</v>
      </c>
      <c r="G8217" s="2">
        <v>71</v>
      </c>
      <c r="H8217" s="5">
        <f>[1]Final!F8219*10</f>
        <v>1008.6000000000001</v>
      </c>
      <c r="I8217" s="5">
        <v>1.5</v>
      </c>
      <c r="J8217" s="2">
        <v>0</v>
      </c>
      <c r="K8217" s="4">
        <f>[2]Reach4Kure!$B8221*86400</f>
        <v>142128</v>
      </c>
      <c r="L8217" s="2">
        <f>[2]Reach4Kure!$G8221</f>
        <v>16.05</v>
      </c>
      <c r="M8217" s="2">
        <v>0</v>
      </c>
      <c r="N8217" s="2">
        <f>[2]Reach4Kure!$C8221*1000</f>
        <v>10670</v>
      </c>
      <c r="O8217" s="3">
        <f>([2]Reach4Kure!$F8221)*1000</f>
        <v>59.74</v>
      </c>
      <c r="P8217" s="2">
        <f>[2]Reach4Kure!$D8221*1000/5</f>
        <v>11.942</v>
      </c>
      <c r="Q8217" s="2">
        <v>0.1</v>
      </c>
      <c r="R8217" s="2">
        <v>3000</v>
      </c>
      <c r="S8217" s="2">
        <v>0</v>
      </c>
      <c r="T8217" s="2">
        <v>0</v>
      </c>
    </row>
    <row r="8218" spans="1:20" x14ac:dyDescent="0.25">
      <c r="A8218" s="2">
        <v>2005</v>
      </c>
      <c r="B8218" s="2">
        <v>7</v>
      </c>
      <c r="C8218" s="2">
        <v>2</v>
      </c>
      <c r="D8218" s="2" t="s">
        <v>17</v>
      </c>
      <c r="E8218" s="6" t="str">
        <f>[1]Final!J8220</f>
        <v>NaN</v>
      </c>
      <c r="F8218" s="2">
        <v>17.8</v>
      </c>
      <c r="G8218" s="2">
        <v>71</v>
      </c>
      <c r="H8218" s="5">
        <f>[1]Final!F8220*10</f>
        <v>1011.0000000000001</v>
      </c>
      <c r="I8218" s="5">
        <v>2.6</v>
      </c>
      <c r="J8218" s="2">
        <v>0</v>
      </c>
      <c r="K8218" s="4">
        <f>[2]Reach4Kure!$B8222*86400</f>
        <v>137980.79999999999</v>
      </c>
      <c r="L8218" s="2">
        <f>[2]Reach4Kure!$G8222</f>
        <v>18.21</v>
      </c>
      <c r="M8218" s="2">
        <v>0</v>
      </c>
      <c r="N8218" s="2">
        <f>[2]Reach4Kure!$C8222*1000</f>
        <v>10640</v>
      </c>
      <c r="O8218" s="3">
        <f>([2]Reach4Kure!$F8222)*1000</f>
        <v>62.129999999999995</v>
      </c>
      <c r="P8218" s="2">
        <f>[2]Reach4Kure!$D8222*1000/5</f>
        <v>12.422000000000001</v>
      </c>
      <c r="Q8218" s="2">
        <v>0.1</v>
      </c>
      <c r="R8218" s="2">
        <v>3000</v>
      </c>
      <c r="S8218" s="2">
        <v>0</v>
      </c>
      <c r="T8218" s="2">
        <v>0</v>
      </c>
    </row>
    <row r="8219" spans="1:20" x14ac:dyDescent="0.25">
      <c r="A8219" s="2">
        <v>2005</v>
      </c>
      <c r="B8219" s="2">
        <v>7</v>
      </c>
      <c r="C8219" s="2">
        <v>3</v>
      </c>
      <c r="D8219" s="2" t="s">
        <v>17</v>
      </c>
      <c r="E8219" s="6" t="str">
        <f>[1]Final!J8221</f>
        <v>NaN</v>
      </c>
      <c r="F8219" s="2">
        <v>18</v>
      </c>
      <c r="G8219" s="2">
        <v>79</v>
      </c>
      <c r="H8219" s="5">
        <f>[1]Final!F8221*10</f>
        <v>1013.1</v>
      </c>
      <c r="I8219" s="5">
        <v>2.4</v>
      </c>
      <c r="J8219" s="2" t="s">
        <v>17</v>
      </c>
      <c r="K8219" s="4">
        <f>[2]Reach4Kure!$B8223*86400</f>
        <v>141177.59999999998</v>
      </c>
      <c r="L8219" s="2">
        <f>[2]Reach4Kure!$G8223</f>
        <v>17.66</v>
      </c>
      <c r="M8219" s="2">
        <v>0</v>
      </c>
      <c r="N8219" s="2">
        <f>[2]Reach4Kure!$C8223*1000</f>
        <v>10660</v>
      </c>
      <c r="O8219" s="3">
        <f>([2]Reach4Kure!$F8223)*1000</f>
        <v>61.92</v>
      </c>
      <c r="P8219" s="2">
        <f>[2]Reach4Kure!$D8223*1000/5</f>
        <v>12.382</v>
      </c>
      <c r="Q8219" s="2">
        <v>0.1</v>
      </c>
      <c r="R8219" s="2">
        <v>3000</v>
      </c>
      <c r="S8219" s="2">
        <v>0</v>
      </c>
      <c r="T8219" s="2">
        <v>0</v>
      </c>
    </row>
    <row r="8220" spans="1:20" x14ac:dyDescent="0.25">
      <c r="A8220" s="2">
        <v>2005</v>
      </c>
      <c r="B8220" s="2">
        <v>7</v>
      </c>
      <c r="C8220" s="2">
        <v>4</v>
      </c>
      <c r="D8220" s="2" t="s">
        <v>17</v>
      </c>
      <c r="E8220" s="6">
        <f>[1]Final!J8222</f>
        <v>0.66249999999999998</v>
      </c>
      <c r="F8220" s="2">
        <v>20.5</v>
      </c>
      <c r="G8220" s="2">
        <v>65</v>
      </c>
      <c r="H8220" s="5">
        <f>[1]Final!F8222*10</f>
        <v>1009.2000000000002</v>
      </c>
      <c r="I8220" s="5">
        <v>2.4</v>
      </c>
      <c r="J8220" s="2">
        <v>0.6</v>
      </c>
      <c r="K8220" s="4">
        <f>[2]Reach4Kure!$B8224*86400</f>
        <v>160617.60000000001</v>
      </c>
      <c r="L8220" s="2">
        <f>[2]Reach4Kure!$G8224</f>
        <v>20.52</v>
      </c>
      <c r="M8220" s="2">
        <v>0</v>
      </c>
      <c r="N8220" s="2">
        <f>[2]Reach4Kure!$C8224*1000</f>
        <v>10350</v>
      </c>
      <c r="O8220" s="3">
        <f>([2]Reach4Kure!$F8224)*1000</f>
        <v>59.16</v>
      </c>
      <c r="P8220" s="2">
        <f>[2]Reach4Kure!$D8224*1000/5</f>
        <v>11.83</v>
      </c>
      <c r="Q8220" s="2">
        <v>0.1</v>
      </c>
      <c r="R8220" s="2">
        <v>3000</v>
      </c>
      <c r="S8220" s="2">
        <v>0</v>
      </c>
      <c r="T8220" s="2">
        <v>0</v>
      </c>
    </row>
    <row r="8221" spans="1:20" x14ac:dyDescent="0.25">
      <c r="A8221" s="2">
        <v>2005</v>
      </c>
      <c r="B8221" s="2">
        <v>7</v>
      </c>
      <c r="C8221" s="2">
        <v>5</v>
      </c>
      <c r="D8221" s="2" t="s">
        <v>17</v>
      </c>
      <c r="E8221" s="6">
        <f>[1]Final!J8223</f>
        <v>0.46250000000000002</v>
      </c>
      <c r="F8221" s="2">
        <v>20.6</v>
      </c>
      <c r="G8221" s="2">
        <v>50</v>
      </c>
      <c r="H8221" s="5">
        <f>[1]Final!F8223*10</f>
        <v>1006.7000000000002</v>
      </c>
      <c r="I8221" s="5">
        <v>4.8</v>
      </c>
      <c r="J8221" s="2">
        <v>0</v>
      </c>
      <c r="K8221" s="4">
        <f>[2]Reach4Kure!$B8225*86400</f>
        <v>149040</v>
      </c>
      <c r="L8221" s="2">
        <f>[2]Reach4Kure!$G8225</f>
        <v>20.09</v>
      </c>
      <c r="M8221" s="2">
        <v>0</v>
      </c>
      <c r="N8221" s="2">
        <f>[2]Reach4Kure!$C8225*1000</f>
        <v>10220</v>
      </c>
      <c r="O8221" s="3">
        <f>([2]Reach4Kure!$F8225)*1000</f>
        <v>59.08</v>
      </c>
      <c r="P8221" s="2">
        <f>[2]Reach4Kure!$D8225*1000/5</f>
        <v>11.815999999999999</v>
      </c>
      <c r="Q8221" s="2">
        <v>0.1</v>
      </c>
      <c r="R8221" s="2">
        <v>3000</v>
      </c>
      <c r="S8221" s="2">
        <v>0</v>
      </c>
      <c r="T8221" s="2">
        <v>0</v>
      </c>
    </row>
    <row r="8222" spans="1:20" x14ac:dyDescent="0.25">
      <c r="A8222" s="2">
        <v>2005</v>
      </c>
      <c r="B8222" s="2">
        <v>7</v>
      </c>
      <c r="C8222" s="2">
        <v>6</v>
      </c>
      <c r="D8222" s="2" t="s">
        <v>17</v>
      </c>
      <c r="E8222" s="6">
        <f>[1]Final!J8224</f>
        <v>0.78749999999999998</v>
      </c>
      <c r="F8222" s="2">
        <v>20.5</v>
      </c>
      <c r="G8222" s="2">
        <v>62</v>
      </c>
      <c r="H8222" s="5">
        <f>[1]Final!F8224*10</f>
        <v>1004.7000000000002</v>
      </c>
      <c r="I8222" s="5">
        <v>3.2</v>
      </c>
      <c r="J8222" s="2">
        <v>0.1</v>
      </c>
      <c r="K8222" s="4">
        <f>[2]Reach4Kure!$B8226*86400</f>
        <v>154915.19999999998</v>
      </c>
      <c r="L8222" s="2">
        <f>[2]Reach4Kure!$G8226</f>
        <v>20.399999999999999</v>
      </c>
      <c r="M8222" s="2">
        <v>0</v>
      </c>
      <c r="N8222" s="2">
        <f>[2]Reach4Kure!$C8226*1000</f>
        <v>10360</v>
      </c>
      <c r="O8222" s="3">
        <f>([2]Reach4Kure!$F8226)*1000</f>
        <v>58.43</v>
      </c>
      <c r="P8222" s="2">
        <f>[2]Reach4Kure!$D8226*1000/5</f>
        <v>11.684000000000001</v>
      </c>
      <c r="Q8222" s="2">
        <v>0.1</v>
      </c>
      <c r="R8222" s="2">
        <v>3000</v>
      </c>
      <c r="S8222" s="2">
        <v>0</v>
      </c>
      <c r="T8222" s="2">
        <v>0</v>
      </c>
    </row>
    <row r="8223" spans="1:20" x14ac:dyDescent="0.25">
      <c r="A8223" s="2">
        <v>2005</v>
      </c>
      <c r="B8223" s="2">
        <v>7</v>
      </c>
      <c r="C8223" s="2">
        <v>7</v>
      </c>
      <c r="D8223" s="2" t="s">
        <v>17</v>
      </c>
      <c r="E8223" s="6">
        <f>[1]Final!J8225</f>
        <v>0.33750000000000002</v>
      </c>
      <c r="F8223" s="2">
        <v>21.2</v>
      </c>
      <c r="G8223" s="2">
        <v>72</v>
      </c>
      <c r="H8223" s="5">
        <f>[1]Final!F8225*10</f>
        <v>1007.2000000000002</v>
      </c>
      <c r="I8223" s="5">
        <v>3.6</v>
      </c>
      <c r="J8223" s="2">
        <v>3.8</v>
      </c>
      <c r="K8223" s="4">
        <f>[2]Reach4Kure!$B8227*86400</f>
        <v>200534.40000000002</v>
      </c>
      <c r="L8223" s="2">
        <f>[2]Reach4Kure!$G8227</f>
        <v>21.46</v>
      </c>
      <c r="M8223" s="2">
        <v>0</v>
      </c>
      <c r="N8223" s="2">
        <f>[2]Reach4Kure!$C8227*1000</f>
        <v>10820</v>
      </c>
      <c r="O8223" s="3">
        <f>([2]Reach4Kure!$F8227)*1000</f>
        <v>52.900000000000006</v>
      </c>
      <c r="P8223" s="2">
        <f>[2]Reach4Kure!$D8227*1000/5</f>
        <v>10.574</v>
      </c>
      <c r="Q8223" s="2">
        <v>0.1</v>
      </c>
      <c r="R8223" s="2">
        <v>3000</v>
      </c>
      <c r="S8223" s="2">
        <v>0</v>
      </c>
      <c r="T8223" s="2">
        <v>0</v>
      </c>
    </row>
    <row r="8224" spans="1:20" x14ac:dyDescent="0.25">
      <c r="A8224" s="2">
        <v>2005</v>
      </c>
      <c r="B8224" s="2">
        <v>7</v>
      </c>
      <c r="C8224" s="2">
        <v>8</v>
      </c>
      <c r="D8224" s="2" t="s">
        <v>17</v>
      </c>
      <c r="E8224" s="6">
        <f>[1]Final!J8226</f>
        <v>0.25</v>
      </c>
      <c r="F8224" s="2">
        <v>22.9</v>
      </c>
      <c r="G8224" s="2">
        <v>61</v>
      </c>
      <c r="H8224" s="5">
        <f>[1]Final!F8226*10</f>
        <v>1011.8000000000001</v>
      </c>
      <c r="I8224" s="5">
        <v>1.7</v>
      </c>
      <c r="J8224" s="2">
        <v>0</v>
      </c>
      <c r="K8224" s="4">
        <f>[2]Reach4Kure!$B8228*86400</f>
        <v>173232</v>
      </c>
      <c r="L8224" s="2">
        <f>[2]Reach4Kure!$G8228</f>
        <v>22.8</v>
      </c>
      <c r="M8224" s="2">
        <v>0</v>
      </c>
      <c r="N8224" s="2">
        <f>[2]Reach4Kure!$C8228*1000</f>
        <v>10620</v>
      </c>
      <c r="O8224" s="3">
        <f>([2]Reach4Kure!$F8228)*1000</f>
        <v>52.17</v>
      </c>
      <c r="P8224" s="2">
        <f>[2]Reach4Kure!$D8228*1000/5</f>
        <v>10.431999999999999</v>
      </c>
      <c r="Q8224" s="2">
        <v>0.1</v>
      </c>
      <c r="R8224" s="2">
        <v>3000</v>
      </c>
      <c r="S8224" s="2">
        <v>0</v>
      </c>
      <c r="T8224" s="2">
        <v>0</v>
      </c>
    </row>
    <row r="8225" spans="1:20" x14ac:dyDescent="0.25">
      <c r="A8225" s="2">
        <v>2005</v>
      </c>
      <c r="B8225" s="2">
        <v>7</v>
      </c>
      <c r="C8225" s="2">
        <v>9</v>
      </c>
      <c r="D8225" s="2" t="s">
        <v>17</v>
      </c>
      <c r="E8225" s="6" t="str">
        <f>[1]Final!J8227</f>
        <v>NaN</v>
      </c>
      <c r="F8225" s="2">
        <v>23.4</v>
      </c>
      <c r="G8225" s="2">
        <v>57</v>
      </c>
      <c r="H8225" s="5">
        <f>[1]Final!F8227*10</f>
        <v>1015.8</v>
      </c>
      <c r="I8225" s="5">
        <v>2</v>
      </c>
      <c r="J8225" s="2">
        <v>0</v>
      </c>
      <c r="K8225" s="4">
        <f>[2]Reach4Kure!$B8229*86400</f>
        <v>156729.60000000001</v>
      </c>
      <c r="L8225" s="2">
        <f>[2]Reach4Kure!$G8229</f>
        <v>23.78</v>
      </c>
      <c r="M8225" s="2">
        <v>0</v>
      </c>
      <c r="N8225" s="2">
        <f>[2]Reach4Kure!$C8229*1000</f>
        <v>10550</v>
      </c>
      <c r="O8225" s="3">
        <f>([2]Reach4Kure!$F8229)*1000</f>
        <v>54.699999999999996</v>
      </c>
      <c r="P8225" s="2">
        <f>[2]Reach4Kure!$D8229*1000/5</f>
        <v>10.938000000000001</v>
      </c>
      <c r="Q8225" s="2">
        <v>0.1</v>
      </c>
      <c r="R8225" s="2">
        <v>3000</v>
      </c>
      <c r="S8225" s="2">
        <v>0</v>
      </c>
      <c r="T8225" s="2">
        <v>0</v>
      </c>
    </row>
    <row r="8226" spans="1:20" x14ac:dyDescent="0.25">
      <c r="A8226" s="2">
        <v>2005</v>
      </c>
      <c r="B8226" s="2">
        <v>7</v>
      </c>
      <c r="C8226" s="2">
        <v>10</v>
      </c>
      <c r="D8226" s="2" t="s">
        <v>17</v>
      </c>
      <c r="E8226" s="6" t="str">
        <f>[1]Final!J8228</f>
        <v>NaN</v>
      </c>
      <c r="F8226" s="2">
        <v>21.2</v>
      </c>
      <c r="G8226" s="2">
        <v>72</v>
      </c>
      <c r="H8226" s="5">
        <f>[1]Final!F8228*10</f>
        <v>1017.6</v>
      </c>
      <c r="I8226" s="5">
        <v>1.8</v>
      </c>
      <c r="J8226" s="2">
        <v>0</v>
      </c>
      <c r="K8226" s="4">
        <f>[2]Reach4Kure!$B8230*86400</f>
        <v>146793.60000000001</v>
      </c>
      <c r="L8226" s="2">
        <f>[2]Reach4Kure!$G8230</f>
        <v>20.92</v>
      </c>
      <c r="M8226" s="2">
        <v>0</v>
      </c>
      <c r="N8226" s="2">
        <f>[2]Reach4Kure!$C8230*1000</f>
        <v>10470</v>
      </c>
      <c r="O8226" s="3">
        <f>([2]Reach4Kure!$F8230)*1000</f>
        <v>57.86</v>
      </c>
      <c r="P8226" s="2">
        <f>[2]Reach4Kure!$D8230*1000/5</f>
        <v>11.571999999999999</v>
      </c>
      <c r="Q8226" s="2">
        <v>0.1</v>
      </c>
      <c r="R8226" s="2">
        <v>3000</v>
      </c>
      <c r="S8226" s="2">
        <v>0</v>
      </c>
      <c r="T8226" s="2">
        <v>0</v>
      </c>
    </row>
    <row r="8227" spans="1:20" x14ac:dyDescent="0.25">
      <c r="A8227" s="2">
        <v>2005</v>
      </c>
      <c r="B8227" s="2">
        <v>7</v>
      </c>
      <c r="C8227" s="2">
        <v>11</v>
      </c>
      <c r="D8227" s="2" t="s">
        <v>17</v>
      </c>
      <c r="E8227" s="6">
        <f>[1]Final!J8229</f>
        <v>0.125</v>
      </c>
      <c r="F8227" s="2">
        <v>22.5</v>
      </c>
      <c r="G8227" s="2">
        <v>62</v>
      </c>
      <c r="H8227" s="5">
        <f>[1]Final!F8229*10</f>
        <v>1021.0000000000001</v>
      </c>
      <c r="I8227" s="5">
        <v>2.2000000000000002</v>
      </c>
      <c r="J8227" s="2">
        <v>0</v>
      </c>
      <c r="K8227" s="4">
        <f>[2]Reach4Kure!$B8231*86400</f>
        <v>140745.60000000001</v>
      </c>
      <c r="L8227" s="2">
        <f>[2]Reach4Kure!$G8231</f>
        <v>23.06</v>
      </c>
      <c r="M8227" s="2">
        <v>0</v>
      </c>
      <c r="N8227" s="2">
        <f>[2]Reach4Kure!$C8231*1000</f>
        <v>10430</v>
      </c>
      <c r="O8227" s="3">
        <f>([2]Reach4Kure!$F8231)*1000</f>
        <v>60.46</v>
      </c>
      <c r="P8227" s="2">
        <f>[2]Reach4Kure!$D8231*1000/5</f>
        <v>12.092000000000001</v>
      </c>
      <c r="Q8227" s="2">
        <v>0.1</v>
      </c>
      <c r="R8227" s="2">
        <v>3000</v>
      </c>
      <c r="S8227" s="2">
        <v>0</v>
      </c>
      <c r="T8227" s="2">
        <v>0</v>
      </c>
    </row>
    <row r="8228" spans="1:20" x14ac:dyDescent="0.25">
      <c r="A8228" s="2">
        <v>2005</v>
      </c>
      <c r="B8228" s="2">
        <v>7</v>
      </c>
      <c r="C8228" s="2">
        <v>12</v>
      </c>
      <c r="D8228" s="2" t="s">
        <v>17</v>
      </c>
      <c r="E8228" s="6">
        <f>[1]Final!J8230</f>
        <v>0.16250000000000001</v>
      </c>
      <c r="F8228" s="2">
        <v>20.6</v>
      </c>
      <c r="G8228" s="2">
        <v>76</v>
      </c>
      <c r="H8228" s="5">
        <f>[1]Final!F8230*10</f>
        <v>1020.2</v>
      </c>
      <c r="I8228" s="5">
        <v>5.3</v>
      </c>
      <c r="J8228" s="2">
        <v>0</v>
      </c>
      <c r="K8228" s="4">
        <f>[2]Reach4Kure!$B8232*86400</f>
        <v>137116.79999999999</v>
      </c>
      <c r="L8228" s="2">
        <f>[2]Reach4Kure!$G8232</f>
        <v>21.1</v>
      </c>
      <c r="M8228" s="2">
        <v>0</v>
      </c>
      <c r="N8228" s="2">
        <f>[2]Reach4Kure!$C8232*1000</f>
        <v>9797</v>
      </c>
      <c r="O8228" s="3">
        <f>([2]Reach4Kure!$F8232)*1000</f>
        <v>62.99</v>
      </c>
      <c r="P8228" s="2">
        <f>[2]Reach4Kure!$D8232*1000/5</f>
        <v>12.598000000000001</v>
      </c>
      <c r="Q8228" s="2">
        <v>0.1</v>
      </c>
      <c r="R8228" s="2">
        <v>3000</v>
      </c>
      <c r="S8228" s="2">
        <v>0</v>
      </c>
      <c r="T8228" s="2">
        <v>0</v>
      </c>
    </row>
    <row r="8229" spans="1:20" x14ac:dyDescent="0.25">
      <c r="A8229" s="2">
        <v>2005</v>
      </c>
      <c r="B8229" s="2">
        <v>7</v>
      </c>
      <c r="C8229" s="2">
        <v>13</v>
      </c>
      <c r="D8229" s="2" t="s">
        <v>17</v>
      </c>
      <c r="E8229" s="6">
        <f>[1]Final!J8231</f>
        <v>0.33750000000000002</v>
      </c>
      <c r="F8229" s="2">
        <v>20.7</v>
      </c>
      <c r="G8229" s="2">
        <v>65</v>
      </c>
      <c r="H8229" s="5" t="s">
        <v>17</v>
      </c>
      <c r="I8229" s="5">
        <v>4</v>
      </c>
      <c r="J8229" s="2">
        <v>0</v>
      </c>
      <c r="K8229" s="4">
        <f>[2]Reach4Kure!$B8233*86400</f>
        <v>134870.39999999999</v>
      </c>
      <c r="L8229" s="2">
        <f>[2]Reach4Kure!$G8233</f>
        <v>21.12</v>
      </c>
      <c r="M8229" s="2">
        <v>0</v>
      </c>
      <c r="N8229" s="2">
        <f>[2]Reach4Kure!$C8233*1000</f>
        <v>9777</v>
      </c>
      <c r="O8229" s="3">
        <f>([2]Reach4Kure!$F8233)*1000</f>
        <v>65.13</v>
      </c>
      <c r="P8229" s="2">
        <f>[2]Reach4Kure!$D8233*1000/5</f>
        <v>13.023999999999997</v>
      </c>
      <c r="Q8229" s="2">
        <v>0.1</v>
      </c>
      <c r="R8229" s="2">
        <v>3000</v>
      </c>
      <c r="S8229" s="2">
        <v>0</v>
      </c>
      <c r="T8229" s="2">
        <v>0</v>
      </c>
    </row>
    <row r="8230" spans="1:20" x14ac:dyDescent="0.25">
      <c r="A8230" s="2">
        <v>2005</v>
      </c>
      <c r="B8230" s="2">
        <v>7</v>
      </c>
      <c r="C8230" s="2">
        <v>14</v>
      </c>
      <c r="D8230" s="2" t="s">
        <v>17</v>
      </c>
      <c r="E8230" s="6">
        <f>[1]Final!J8232</f>
        <v>0.71250000000000002</v>
      </c>
      <c r="F8230" s="2">
        <v>17.5</v>
      </c>
      <c r="G8230" s="2">
        <v>52</v>
      </c>
      <c r="H8230" s="5">
        <f>[1]Final!F8232*10</f>
        <v>1008.3</v>
      </c>
      <c r="I8230" s="5">
        <v>4</v>
      </c>
      <c r="J8230" s="2" t="s">
        <v>17</v>
      </c>
      <c r="K8230" s="4">
        <f>[2]Reach4Kure!$B8234*86400</f>
        <v>133574.39999999999</v>
      </c>
      <c r="L8230" s="2">
        <f>[2]Reach4Kure!$G8234</f>
        <v>17.14</v>
      </c>
      <c r="M8230" s="2">
        <v>0</v>
      </c>
      <c r="N8230" s="2">
        <f>[2]Reach4Kure!$C8234*1000</f>
        <v>9764</v>
      </c>
      <c r="O8230" s="3">
        <f>([2]Reach4Kure!$F8234)*1000</f>
        <v>66.180000000000007</v>
      </c>
      <c r="P8230" s="2">
        <f>[2]Reach4Kure!$D8234*1000/5</f>
        <v>13.236000000000001</v>
      </c>
      <c r="Q8230" s="2">
        <v>0.1</v>
      </c>
      <c r="R8230" s="2">
        <v>3000</v>
      </c>
      <c r="S8230" s="2">
        <v>0</v>
      </c>
      <c r="T8230" s="2">
        <v>0</v>
      </c>
    </row>
    <row r="8231" spans="1:20" x14ac:dyDescent="0.25">
      <c r="A8231" s="2">
        <v>2005</v>
      </c>
      <c r="B8231" s="2">
        <v>7</v>
      </c>
      <c r="C8231" s="2">
        <v>15</v>
      </c>
      <c r="D8231" s="2" t="s">
        <v>17</v>
      </c>
      <c r="E8231" s="6">
        <f>[1]Final!J8233</f>
        <v>0.96250000000000002</v>
      </c>
      <c r="F8231" s="2">
        <v>16.2</v>
      </c>
      <c r="G8231" s="2">
        <v>85</v>
      </c>
      <c r="H8231" s="5">
        <f>[1]Final!F8233*10</f>
        <v>1001.7000000000002</v>
      </c>
      <c r="I8231" s="5">
        <v>1.9</v>
      </c>
      <c r="J8231" s="2">
        <v>0</v>
      </c>
      <c r="K8231" s="4">
        <f>[2]Reach4Kure!$B8235*86400</f>
        <v>132710.39999999999</v>
      </c>
      <c r="L8231" s="2">
        <f>[2]Reach4Kure!$G8235</f>
        <v>16.010000000000002</v>
      </c>
      <c r="M8231" s="2">
        <v>0</v>
      </c>
      <c r="N8231" s="2">
        <f>[2]Reach4Kure!$C8235*1000</f>
        <v>9741</v>
      </c>
      <c r="O8231" s="3">
        <f>([2]Reach4Kure!$F8235)*1000</f>
        <v>66.55</v>
      </c>
      <c r="P8231" s="2">
        <f>[2]Reach4Kure!$D8235*1000/5</f>
        <v>13.309999999999999</v>
      </c>
      <c r="Q8231" s="2">
        <v>0.1</v>
      </c>
      <c r="R8231" s="2">
        <v>3000</v>
      </c>
      <c r="S8231" s="2">
        <v>0</v>
      </c>
      <c r="T8231" s="2">
        <v>0</v>
      </c>
    </row>
    <row r="8232" spans="1:20" x14ac:dyDescent="0.25">
      <c r="A8232" s="2">
        <v>2005</v>
      </c>
      <c r="B8232" s="2">
        <v>7</v>
      </c>
      <c r="C8232" s="2">
        <v>16</v>
      </c>
      <c r="D8232" s="2" t="s">
        <v>17</v>
      </c>
      <c r="E8232" s="6" t="str">
        <f>[1]Final!J8234</f>
        <v>NaN</v>
      </c>
      <c r="F8232" s="2">
        <v>16.100000000000001</v>
      </c>
      <c r="G8232" s="2">
        <v>87</v>
      </c>
      <c r="H8232" s="5">
        <f>[1]Final!F8234*10</f>
        <v>997.6</v>
      </c>
      <c r="I8232" s="5">
        <v>3.6</v>
      </c>
      <c r="J8232" s="2">
        <v>30</v>
      </c>
      <c r="K8232" s="4">
        <f>[2]Reach4Kure!$B8236*86400</f>
        <v>310780.79999999999</v>
      </c>
      <c r="L8232" s="2">
        <f>[2]Reach4Kure!$G8236</f>
        <v>15.67</v>
      </c>
      <c r="M8232" s="2">
        <v>0</v>
      </c>
      <c r="N8232" s="2">
        <f>[2]Reach4Kure!$C8236*1000</f>
        <v>44290</v>
      </c>
      <c r="O8232" s="3">
        <f>([2]Reach4Kure!$F8236)*1000</f>
        <v>52.99</v>
      </c>
      <c r="P8232" s="2">
        <f>[2]Reach4Kure!$D8236*1000/5</f>
        <v>9.1999999999999993</v>
      </c>
      <c r="Q8232" s="2">
        <v>0.1</v>
      </c>
      <c r="R8232" s="2">
        <v>3000</v>
      </c>
      <c r="S8232" s="2">
        <v>0</v>
      </c>
      <c r="T8232" s="2">
        <v>0</v>
      </c>
    </row>
    <row r="8233" spans="1:20" x14ac:dyDescent="0.25">
      <c r="A8233" s="2">
        <v>2005</v>
      </c>
      <c r="B8233" s="2">
        <v>7</v>
      </c>
      <c r="C8233" s="2">
        <v>17</v>
      </c>
      <c r="D8233" s="2" t="s">
        <v>17</v>
      </c>
      <c r="E8233" s="6" t="str">
        <f>[1]Final!J8235</f>
        <v>NaN</v>
      </c>
      <c r="F8233" s="2">
        <v>17.899999999999999</v>
      </c>
      <c r="G8233" s="2">
        <v>71</v>
      </c>
      <c r="H8233" s="5">
        <f>[1]Final!F8235*10</f>
        <v>1000.2</v>
      </c>
      <c r="I8233" s="5">
        <v>3.3</v>
      </c>
      <c r="J8233" s="2">
        <v>6.1</v>
      </c>
      <c r="K8233" s="4">
        <f>[2]Reach4Kure!$B8237*86400</f>
        <v>367545.59999999998</v>
      </c>
      <c r="L8233" s="2">
        <f>[2]Reach4Kure!$G8237</f>
        <v>17.39</v>
      </c>
      <c r="M8233" s="2">
        <v>0</v>
      </c>
      <c r="N8233" s="2">
        <f>[2]Reach4Kure!$C8237*1000</f>
        <v>40370</v>
      </c>
      <c r="O8233" s="3">
        <f>([2]Reach4Kure!$F8237)*1000</f>
        <v>48.4</v>
      </c>
      <c r="P8233" s="2">
        <f>[2]Reach4Kure!$D8237*1000/5</f>
        <v>6.8340000000000005</v>
      </c>
      <c r="Q8233" s="2">
        <v>0.1</v>
      </c>
      <c r="R8233" s="2">
        <v>3000</v>
      </c>
      <c r="S8233" s="2">
        <v>0</v>
      </c>
      <c r="T8233" s="2">
        <v>0</v>
      </c>
    </row>
    <row r="8234" spans="1:20" x14ac:dyDescent="0.25">
      <c r="A8234" s="2">
        <v>2005</v>
      </c>
      <c r="B8234" s="2">
        <v>7</v>
      </c>
      <c r="C8234" s="2">
        <v>18</v>
      </c>
      <c r="D8234" s="2" t="s">
        <v>17</v>
      </c>
      <c r="E8234" s="6">
        <f>[1]Final!J8236</f>
        <v>0.25</v>
      </c>
      <c r="F8234" s="2">
        <v>19.399999999999999</v>
      </c>
      <c r="G8234" s="2">
        <v>72</v>
      </c>
      <c r="H8234" s="5">
        <f>[1]Final!F8236*10</f>
        <v>1001.0000000000001</v>
      </c>
      <c r="I8234" s="5">
        <v>2.9</v>
      </c>
      <c r="J8234" s="2">
        <v>0</v>
      </c>
      <c r="K8234" s="4">
        <f>[2]Reach4Kure!$B8238*86400</f>
        <v>249523.19999999998</v>
      </c>
      <c r="L8234" s="2">
        <f>[2]Reach4Kure!$G8238</f>
        <v>19.399999999999999</v>
      </c>
      <c r="M8234" s="2">
        <v>0</v>
      </c>
      <c r="N8234" s="2">
        <f>[2]Reach4Kure!$C8238*1000</f>
        <v>32009.999999999996</v>
      </c>
      <c r="O8234" s="3">
        <f>([2]Reach4Kure!$F8238)*1000</f>
        <v>54.29</v>
      </c>
      <c r="P8234" s="2">
        <f>[2]Reach4Kure!$D8238*1000/5</f>
        <v>7.4420000000000002</v>
      </c>
      <c r="Q8234" s="2">
        <v>0.1</v>
      </c>
      <c r="R8234" s="2">
        <v>3000</v>
      </c>
      <c r="S8234" s="2">
        <v>0</v>
      </c>
      <c r="T8234" s="2">
        <v>0</v>
      </c>
    </row>
    <row r="8235" spans="1:20" x14ac:dyDescent="0.25">
      <c r="A8235" s="2">
        <v>2005</v>
      </c>
      <c r="B8235" s="2">
        <v>7</v>
      </c>
      <c r="C8235" s="2">
        <v>19</v>
      </c>
      <c r="D8235" s="2" t="s">
        <v>17</v>
      </c>
      <c r="E8235" s="6">
        <f>[1]Final!J8237</f>
        <v>0.96250000000000002</v>
      </c>
      <c r="F8235" s="2">
        <v>16.8</v>
      </c>
      <c r="G8235" s="2">
        <v>89</v>
      </c>
      <c r="H8235" s="5">
        <f>[1]Final!F8237*10</f>
        <v>997.90000000000009</v>
      </c>
      <c r="I8235" s="5">
        <v>2.5</v>
      </c>
      <c r="J8235" s="2">
        <v>0.1</v>
      </c>
      <c r="K8235" s="4">
        <f>[2]Reach4Kure!$B8239*86400</f>
        <v>227491.20000000001</v>
      </c>
      <c r="L8235" s="2">
        <f>[2]Reach4Kure!$G8239</f>
        <v>16.809999999999999</v>
      </c>
      <c r="M8235" s="2">
        <v>0</v>
      </c>
      <c r="N8235" s="2">
        <f>[2]Reach4Kure!$C8239*1000</f>
        <v>26100</v>
      </c>
      <c r="O8235" s="3">
        <f>([2]Reach4Kure!$F8239)*1000</f>
        <v>56.2</v>
      </c>
      <c r="P8235" s="2">
        <f>[2]Reach4Kure!$D8239*1000/5</f>
        <v>8.0479999999999983</v>
      </c>
      <c r="Q8235" s="2">
        <v>0.1</v>
      </c>
      <c r="R8235" s="2">
        <v>3000</v>
      </c>
      <c r="S8235" s="2">
        <v>0</v>
      </c>
      <c r="T8235" s="2">
        <v>0</v>
      </c>
    </row>
    <row r="8236" spans="1:20" x14ac:dyDescent="0.25">
      <c r="A8236" s="2">
        <v>2005</v>
      </c>
      <c r="B8236" s="2">
        <v>7</v>
      </c>
      <c r="C8236" s="2">
        <v>20</v>
      </c>
      <c r="D8236" s="2" t="s">
        <v>17</v>
      </c>
      <c r="E8236" s="6">
        <f>[1]Final!J8238</f>
        <v>0.83750000000000002</v>
      </c>
      <c r="F8236" s="2">
        <v>16.7</v>
      </c>
      <c r="G8236" s="2">
        <v>85</v>
      </c>
      <c r="H8236" s="5">
        <f>[1]Final!F8238*10</f>
        <v>993.40000000000009</v>
      </c>
      <c r="I8236" s="5">
        <v>2.4</v>
      </c>
      <c r="J8236" s="2">
        <v>27.5</v>
      </c>
      <c r="K8236" s="4">
        <f>[2]Reach4Kure!$B8240*86400</f>
        <v>321148.79999999999</v>
      </c>
      <c r="L8236" s="2">
        <f>[2]Reach4Kure!$G8240</f>
        <v>16.239999999999998</v>
      </c>
      <c r="M8236" s="2">
        <v>0</v>
      </c>
      <c r="N8236" s="2">
        <f>[2]Reach4Kure!$C8240*1000</f>
        <v>36780</v>
      </c>
      <c r="O8236" s="3">
        <f>([2]Reach4Kure!$F8240)*1000</f>
        <v>53.49</v>
      </c>
      <c r="P8236" s="2">
        <f>[2]Reach4Kure!$D8240*1000/5</f>
        <v>7.1840000000000002</v>
      </c>
      <c r="Q8236" s="2">
        <v>0.1</v>
      </c>
      <c r="R8236" s="2">
        <v>3000</v>
      </c>
      <c r="S8236" s="2">
        <v>0</v>
      </c>
      <c r="T8236" s="2">
        <v>0</v>
      </c>
    </row>
    <row r="8237" spans="1:20" x14ac:dyDescent="0.25">
      <c r="A8237" s="2">
        <v>2005</v>
      </c>
      <c r="B8237" s="2">
        <v>7</v>
      </c>
      <c r="C8237" s="2">
        <v>21</v>
      </c>
      <c r="D8237" s="2" t="s">
        <v>17</v>
      </c>
      <c r="E8237" s="6">
        <f>[1]Final!J8239</f>
        <v>0.75</v>
      </c>
      <c r="F8237" s="2">
        <v>17.3</v>
      </c>
      <c r="G8237" s="2">
        <v>89</v>
      </c>
      <c r="H8237" s="5">
        <f>[1]Final!F8239*10</f>
        <v>996.2</v>
      </c>
      <c r="I8237" s="5">
        <v>2.9</v>
      </c>
      <c r="J8237" s="2" t="s">
        <v>17</v>
      </c>
      <c r="K8237" s="4">
        <f>[2]Reach4Kure!$B8241*86400</f>
        <v>332035.20000000001</v>
      </c>
      <c r="L8237" s="2">
        <f>[2]Reach4Kure!$G8241</f>
        <v>16.920000000000002</v>
      </c>
      <c r="M8237" s="2">
        <v>0</v>
      </c>
      <c r="N8237" s="2">
        <f>[2]Reach4Kure!$C8241*1000</f>
        <v>30580</v>
      </c>
      <c r="O8237" s="3">
        <f>([2]Reach4Kure!$F8241)*1000</f>
        <v>49.029999999999994</v>
      </c>
      <c r="P8237" s="2">
        <f>[2]Reach4Kure!$D8241*1000/5</f>
        <v>6.5760000000000005</v>
      </c>
      <c r="Q8237" s="2">
        <v>0.1</v>
      </c>
      <c r="R8237" s="2">
        <v>3000</v>
      </c>
      <c r="S8237" s="2">
        <v>0</v>
      </c>
      <c r="T8237" s="2">
        <v>0</v>
      </c>
    </row>
    <row r="8238" spans="1:20" x14ac:dyDescent="0.25">
      <c r="A8238" s="2">
        <v>2005</v>
      </c>
      <c r="B8238" s="2">
        <v>7</v>
      </c>
      <c r="C8238" s="2">
        <v>22</v>
      </c>
      <c r="D8238" s="2" t="s">
        <v>17</v>
      </c>
      <c r="E8238" s="6">
        <f>[1]Final!J8240</f>
        <v>0.71250000000000002</v>
      </c>
      <c r="F8238" s="2">
        <v>18.100000000000001</v>
      </c>
      <c r="G8238" s="2">
        <v>71</v>
      </c>
      <c r="H8238" s="5">
        <f>[1]Final!F8240*10</f>
        <v>999.5</v>
      </c>
      <c r="I8238" s="5">
        <v>3.1</v>
      </c>
      <c r="J8238" s="2" t="s">
        <v>17</v>
      </c>
      <c r="K8238" s="4">
        <f>[2]Reach4Kure!$B8242*86400</f>
        <v>265593.59999999998</v>
      </c>
      <c r="L8238" s="2">
        <f>[2]Reach4Kure!$G8242</f>
        <v>17.829999999999998</v>
      </c>
      <c r="M8238" s="2">
        <v>0</v>
      </c>
      <c r="N8238" s="2">
        <f>[2]Reach4Kure!$C8242*1000</f>
        <v>29970</v>
      </c>
      <c r="O8238" s="3">
        <f>([2]Reach4Kure!$F8242)*1000</f>
        <v>52.55</v>
      </c>
      <c r="P8238" s="2">
        <f>[2]Reach4Kure!$D8242*1000/5</f>
        <v>7.202</v>
      </c>
      <c r="Q8238" s="2">
        <v>0.1</v>
      </c>
      <c r="R8238" s="2">
        <v>3000</v>
      </c>
      <c r="S8238" s="2">
        <v>0</v>
      </c>
      <c r="T8238" s="2">
        <v>0</v>
      </c>
    </row>
    <row r="8239" spans="1:20" x14ac:dyDescent="0.25">
      <c r="A8239" s="2">
        <v>2005</v>
      </c>
      <c r="B8239" s="2">
        <v>7</v>
      </c>
      <c r="C8239" s="2">
        <v>23</v>
      </c>
      <c r="D8239" s="2" t="s">
        <v>17</v>
      </c>
      <c r="E8239" s="6" t="str">
        <f>[1]Final!J8241</f>
        <v>NaN</v>
      </c>
      <c r="F8239" s="2">
        <v>16.3</v>
      </c>
      <c r="G8239" s="2">
        <v>69</v>
      </c>
      <c r="H8239" s="5">
        <f>[1]Final!F8241*10</f>
        <v>993.3</v>
      </c>
      <c r="I8239" s="5">
        <v>2.9</v>
      </c>
      <c r="J8239" s="2">
        <v>0</v>
      </c>
      <c r="K8239" s="4">
        <f>[2]Reach4Kure!$B8243*86400</f>
        <v>208396.79999999999</v>
      </c>
      <c r="L8239" s="2">
        <f>[2]Reach4Kure!$G8243</f>
        <v>16.22</v>
      </c>
      <c r="M8239" s="2">
        <v>0</v>
      </c>
      <c r="N8239" s="2">
        <f>[2]Reach4Kure!$C8243*1000</f>
        <v>19340</v>
      </c>
      <c r="O8239" s="3">
        <f>([2]Reach4Kure!$F8243)*1000</f>
        <v>51.88</v>
      </c>
      <c r="P8239" s="2">
        <f>[2]Reach4Kure!$D8243*1000/5</f>
        <v>8.548</v>
      </c>
      <c r="Q8239" s="2">
        <v>0.1</v>
      </c>
      <c r="R8239" s="2">
        <v>3000</v>
      </c>
      <c r="S8239" s="2">
        <v>0</v>
      </c>
      <c r="T8239" s="2">
        <v>0</v>
      </c>
    </row>
    <row r="8240" spans="1:20" x14ac:dyDescent="0.25">
      <c r="A8240" s="2">
        <v>2005</v>
      </c>
      <c r="B8240" s="2">
        <v>7</v>
      </c>
      <c r="C8240" s="2">
        <v>24</v>
      </c>
      <c r="D8240" s="2" t="s">
        <v>17</v>
      </c>
      <c r="E8240" s="6" t="str">
        <f>[1]Final!J8242</f>
        <v>NaN</v>
      </c>
      <c r="F8240" s="2">
        <v>15.4</v>
      </c>
      <c r="G8240" s="2">
        <v>73</v>
      </c>
      <c r="H8240" s="5">
        <f>[1]Final!F8242*10</f>
        <v>993.40000000000009</v>
      </c>
      <c r="I8240" s="5">
        <v>1.7</v>
      </c>
      <c r="J8240" s="2" t="s">
        <v>17</v>
      </c>
      <c r="K8240" s="4">
        <f>[2]Reach4Kure!$B8244*86400</f>
        <v>176515.20000000001</v>
      </c>
      <c r="L8240" s="2">
        <f>[2]Reach4Kure!$G8244</f>
        <v>15.11</v>
      </c>
      <c r="M8240" s="2">
        <v>0</v>
      </c>
      <c r="N8240" s="2">
        <f>[2]Reach4Kure!$C8244*1000</f>
        <v>14020</v>
      </c>
      <c r="O8240" s="3">
        <f>([2]Reach4Kure!$F8244)*1000</f>
        <v>54.96</v>
      </c>
      <c r="P8240" s="2">
        <f>[2]Reach4Kure!$D8244*1000/5</f>
        <v>9.9160000000000004</v>
      </c>
      <c r="Q8240" s="2">
        <v>0.1</v>
      </c>
      <c r="R8240" s="2">
        <v>3000</v>
      </c>
      <c r="S8240" s="2">
        <v>0</v>
      </c>
      <c r="T8240" s="2">
        <v>0</v>
      </c>
    </row>
    <row r="8241" spans="1:20" x14ac:dyDescent="0.25">
      <c r="A8241" s="2">
        <v>2005</v>
      </c>
      <c r="B8241" s="2">
        <v>7</v>
      </c>
      <c r="C8241" s="2">
        <v>25</v>
      </c>
      <c r="D8241" s="2" t="s">
        <v>17</v>
      </c>
      <c r="E8241" s="6">
        <f>[1]Final!J8243</f>
        <v>0.83750000000000002</v>
      </c>
      <c r="F8241" s="2">
        <v>14</v>
      </c>
      <c r="G8241" s="2">
        <v>80</v>
      </c>
      <c r="H8241" s="5">
        <f>[1]Final!F8243*10</f>
        <v>994.30000000000007</v>
      </c>
      <c r="I8241" s="5">
        <v>3.4</v>
      </c>
      <c r="J8241" s="2">
        <v>4</v>
      </c>
      <c r="K8241" s="4">
        <f>[2]Reach4Kure!$B8245*86400</f>
        <v>172281.60000000001</v>
      </c>
      <c r="L8241" s="2">
        <f>[2]Reach4Kure!$G8245</f>
        <v>13.8</v>
      </c>
      <c r="M8241" s="2">
        <v>0</v>
      </c>
      <c r="N8241" s="2">
        <f>[2]Reach4Kure!$C8245*1000</f>
        <v>13270</v>
      </c>
      <c r="O8241" s="3">
        <f>([2]Reach4Kure!$F8245)*1000</f>
        <v>57.18</v>
      </c>
      <c r="P8241" s="2">
        <f>[2]Reach4Kure!$D8245*1000/5</f>
        <v>10.656000000000001</v>
      </c>
      <c r="Q8241" s="2">
        <v>0.1</v>
      </c>
      <c r="R8241" s="2">
        <v>3000</v>
      </c>
      <c r="S8241" s="2">
        <v>0</v>
      </c>
      <c r="T8241" s="2">
        <v>0</v>
      </c>
    </row>
    <row r="8242" spans="1:20" x14ac:dyDescent="0.25">
      <c r="A8242" s="2">
        <v>2005</v>
      </c>
      <c r="B8242" s="2">
        <v>7</v>
      </c>
      <c r="C8242" s="2">
        <v>26</v>
      </c>
      <c r="D8242" s="2" t="s">
        <v>17</v>
      </c>
      <c r="E8242" s="6">
        <f>[1]Final!J8244</f>
        <v>0.71250000000000002</v>
      </c>
      <c r="F8242" s="2">
        <v>15.2</v>
      </c>
      <c r="G8242" s="2">
        <v>79</v>
      </c>
      <c r="H8242" s="5">
        <f>[1]Final!F8244*10</f>
        <v>997.20000000000016</v>
      </c>
      <c r="I8242" s="5">
        <v>2</v>
      </c>
      <c r="J8242" s="2">
        <v>4</v>
      </c>
      <c r="K8242" s="4">
        <f>[2]Reach4Kure!$B8246*86400</f>
        <v>187660.80000000002</v>
      </c>
      <c r="L8242" s="2">
        <f>[2]Reach4Kure!$G8246</f>
        <v>15.1</v>
      </c>
      <c r="M8242" s="2">
        <v>0</v>
      </c>
      <c r="N8242" s="2">
        <f>[2]Reach4Kure!$C8246*1000</f>
        <v>13750</v>
      </c>
      <c r="O8242" s="3">
        <f>([2]Reach4Kure!$F8246)*1000</f>
        <v>54.480000000000004</v>
      </c>
      <c r="P8242" s="2">
        <f>[2]Reach4Kure!$D8246*1000/5</f>
        <v>10.263999999999999</v>
      </c>
      <c r="Q8242" s="2">
        <v>0.1</v>
      </c>
      <c r="R8242" s="2">
        <v>3000</v>
      </c>
      <c r="S8242" s="2">
        <v>0</v>
      </c>
      <c r="T8242" s="2">
        <v>0</v>
      </c>
    </row>
    <row r="8243" spans="1:20" x14ac:dyDescent="0.25">
      <c r="A8243" s="2">
        <v>2005</v>
      </c>
      <c r="B8243" s="2">
        <v>7</v>
      </c>
      <c r="C8243" s="2">
        <v>27</v>
      </c>
      <c r="D8243" s="2" t="s">
        <v>17</v>
      </c>
      <c r="E8243" s="6" t="str">
        <f>[1]Final!J8245</f>
        <v>NaN</v>
      </c>
      <c r="F8243" s="2">
        <v>16.5</v>
      </c>
      <c r="G8243" s="2">
        <v>80</v>
      </c>
      <c r="H8243" s="5">
        <f>[1]Final!F8245*10</f>
        <v>1000.9000000000001</v>
      </c>
      <c r="I8243" s="5">
        <v>3.4216814159291999</v>
      </c>
      <c r="J8243" s="2">
        <v>0</v>
      </c>
      <c r="K8243" s="4">
        <f>[2]Reach4Kure!$B8247*86400</f>
        <v>165196.79999999999</v>
      </c>
      <c r="L8243" s="2">
        <f>[2]Reach4Kure!$G8247</f>
        <v>16.420000000000002</v>
      </c>
      <c r="M8243" s="2">
        <v>0</v>
      </c>
      <c r="N8243" s="2">
        <f>[2]Reach4Kure!$C8247*1000</f>
        <v>13550</v>
      </c>
      <c r="O8243" s="3">
        <f>([2]Reach4Kure!$F8247)*1000</f>
        <v>55.75</v>
      </c>
      <c r="P8243" s="2">
        <f>[2]Reach4Kure!$D8247*1000/5</f>
        <v>10.696</v>
      </c>
      <c r="Q8243" s="2">
        <v>0.1</v>
      </c>
      <c r="R8243" s="2">
        <v>3000</v>
      </c>
      <c r="S8243" s="2">
        <v>0</v>
      </c>
      <c r="T8243" s="2">
        <v>0</v>
      </c>
    </row>
    <row r="8244" spans="1:20" x14ac:dyDescent="0.25">
      <c r="A8244" s="2">
        <v>2005</v>
      </c>
      <c r="B8244" s="2">
        <v>7</v>
      </c>
      <c r="C8244" s="2">
        <v>28</v>
      </c>
      <c r="D8244" s="2" t="s">
        <v>17</v>
      </c>
      <c r="E8244" s="6">
        <f>[1]Final!J8246</f>
        <v>0.58750000000000002</v>
      </c>
      <c r="F8244" s="2">
        <v>15.3</v>
      </c>
      <c r="G8244" s="2">
        <v>77</v>
      </c>
      <c r="H8244" s="5">
        <f>[1]Final!F8246*10</f>
        <v>1007</v>
      </c>
      <c r="I8244" s="5">
        <v>3.4216814159291999</v>
      </c>
      <c r="J8244" s="2">
        <v>0</v>
      </c>
      <c r="K8244" s="4">
        <f>[2]Reach4Kure!$B8248*86400</f>
        <v>176256</v>
      </c>
      <c r="L8244" s="2">
        <f>[2]Reach4Kure!$G8248</f>
        <v>15.2</v>
      </c>
      <c r="M8244" s="2">
        <v>0</v>
      </c>
      <c r="N8244" s="2">
        <f>[2]Reach4Kure!$C8248*1000</f>
        <v>13270</v>
      </c>
      <c r="O8244" s="3">
        <f>([2]Reach4Kure!$F8248)*1000</f>
        <v>55.27</v>
      </c>
      <c r="P8244" s="2">
        <f>[2]Reach4Kure!$D8248*1000/5</f>
        <v>10.763999999999999</v>
      </c>
      <c r="Q8244" s="2">
        <v>0.1</v>
      </c>
      <c r="R8244" s="2">
        <v>3000</v>
      </c>
      <c r="S8244" s="2">
        <v>0</v>
      </c>
      <c r="T8244" s="2">
        <v>0</v>
      </c>
    </row>
    <row r="8245" spans="1:20" x14ac:dyDescent="0.25">
      <c r="A8245" s="2">
        <v>2005</v>
      </c>
      <c r="B8245" s="2">
        <v>7</v>
      </c>
      <c r="C8245" s="2">
        <v>29</v>
      </c>
      <c r="D8245" s="2" t="s">
        <v>17</v>
      </c>
      <c r="E8245" s="6">
        <f>[1]Final!J8247</f>
        <v>0.66249999999999998</v>
      </c>
      <c r="F8245" s="2">
        <v>16.899999999999999</v>
      </c>
      <c r="G8245" s="2">
        <v>71</v>
      </c>
      <c r="H8245" s="5">
        <f>[1]Final!F8247*10</f>
        <v>1009</v>
      </c>
      <c r="I8245" s="5">
        <v>1.2</v>
      </c>
      <c r="J8245" s="2">
        <v>0</v>
      </c>
      <c r="K8245" s="4">
        <f>[2]Reach4Kure!$B8249*86400</f>
        <v>158544</v>
      </c>
      <c r="L8245" s="2">
        <f>[2]Reach4Kure!$G8249</f>
        <v>16.28</v>
      </c>
      <c r="M8245" s="2">
        <v>0</v>
      </c>
      <c r="N8245" s="2">
        <f>[2]Reach4Kure!$C8249*1000</f>
        <v>11810</v>
      </c>
      <c r="O8245" s="3">
        <f>([2]Reach4Kure!$F8249)*1000</f>
        <v>56.370000000000005</v>
      </c>
      <c r="P8245" s="2">
        <f>[2]Reach4Kure!$D8249*1000/5</f>
        <v>11.108000000000001</v>
      </c>
      <c r="Q8245" s="2">
        <v>0.1</v>
      </c>
      <c r="R8245" s="2">
        <v>3000</v>
      </c>
      <c r="S8245" s="2">
        <v>0</v>
      </c>
      <c r="T8245" s="2">
        <v>0</v>
      </c>
    </row>
    <row r="8246" spans="1:20" x14ac:dyDescent="0.25">
      <c r="A8246" s="2">
        <v>2005</v>
      </c>
      <c r="B8246" s="2">
        <v>7</v>
      </c>
      <c r="C8246" s="2">
        <v>30</v>
      </c>
      <c r="D8246" s="2" t="s">
        <v>17</v>
      </c>
      <c r="E8246" s="6" t="str">
        <f>[1]Final!J8248</f>
        <v>NaN</v>
      </c>
      <c r="F8246" s="2">
        <v>17.2</v>
      </c>
      <c r="G8246" s="2">
        <v>75</v>
      </c>
      <c r="H8246" s="5">
        <f>[1]Final!F8248*10</f>
        <v>1004.3000000000001</v>
      </c>
      <c r="I8246" s="5">
        <v>4.3</v>
      </c>
      <c r="J8246" s="2">
        <v>0</v>
      </c>
      <c r="K8246" s="4">
        <f>[2]Reach4Kure!$B8250*86400</f>
        <v>147830.39999999999</v>
      </c>
      <c r="L8246" s="2">
        <f>[2]Reach4Kure!$G8250</f>
        <v>17.45</v>
      </c>
      <c r="M8246" s="2">
        <v>0</v>
      </c>
      <c r="N8246" s="2">
        <f>[2]Reach4Kure!$C8250*1000</f>
        <v>11710</v>
      </c>
      <c r="O8246" s="3">
        <f>([2]Reach4Kure!$F8250)*1000</f>
        <v>57.89</v>
      </c>
      <c r="P8246" s="2">
        <f>[2]Reach4Kure!$D8250*1000/5</f>
        <v>11.468</v>
      </c>
      <c r="Q8246" s="2">
        <v>0.1</v>
      </c>
      <c r="R8246" s="2">
        <v>3000</v>
      </c>
      <c r="S8246" s="2">
        <v>0</v>
      </c>
      <c r="T8246" s="2">
        <v>0</v>
      </c>
    </row>
    <row r="8247" spans="1:20" x14ac:dyDescent="0.25">
      <c r="A8247" s="2">
        <v>2005</v>
      </c>
      <c r="B8247" s="2">
        <v>7</v>
      </c>
      <c r="C8247" s="2">
        <v>31</v>
      </c>
      <c r="D8247" s="2" t="s">
        <v>17</v>
      </c>
      <c r="E8247" s="6" t="str">
        <f>[1]Final!J8249</f>
        <v>NaN</v>
      </c>
      <c r="F8247" s="2">
        <v>15.1</v>
      </c>
      <c r="G8247" s="2">
        <v>85</v>
      </c>
      <c r="H8247" s="5">
        <f>[1]Final!F8249*10</f>
        <v>1001.6000000000001</v>
      </c>
      <c r="I8247" s="5">
        <v>3.6</v>
      </c>
      <c r="J8247" s="2">
        <v>4.7</v>
      </c>
      <c r="K8247" s="4">
        <f>[2]Reach4Kure!$B8251*86400</f>
        <v>251424</v>
      </c>
      <c r="L8247" s="2">
        <f>[2]Reach4Kure!$G8251</f>
        <v>14.4</v>
      </c>
      <c r="M8247" s="2">
        <v>0</v>
      </c>
      <c r="N8247" s="2">
        <f>[2]Reach4Kure!$C8251*1000</f>
        <v>18750</v>
      </c>
      <c r="O8247" s="3">
        <f>([2]Reach4Kure!$F8251)*1000</f>
        <v>54.35</v>
      </c>
      <c r="P8247" s="2">
        <f>[2]Reach4Kure!$D8251*1000/5</f>
        <v>9.6119999999999983</v>
      </c>
      <c r="Q8247" s="2">
        <v>0.1</v>
      </c>
      <c r="R8247" s="2">
        <v>3000</v>
      </c>
      <c r="S8247" s="2">
        <v>0</v>
      </c>
      <c r="T8247" s="2">
        <v>0</v>
      </c>
    </row>
    <row r="8248" spans="1:20" x14ac:dyDescent="0.25">
      <c r="A8248" s="2">
        <v>2005</v>
      </c>
      <c r="B8248" s="2">
        <v>8</v>
      </c>
      <c r="C8248" s="2">
        <v>1</v>
      </c>
      <c r="D8248" s="2" t="s">
        <v>17</v>
      </c>
      <c r="E8248" s="6">
        <f>[1]Final!J8250</f>
        <v>0.625</v>
      </c>
      <c r="F8248" s="2">
        <v>15.7</v>
      </c>
      <c r="G8248" s="2">
        <v>83</v>
      </c>
      <c r="H8248" s="5">
        <f>[1]Final!F8250*10</f>
        <v>1002.5</v>
      </c>
      <c r="I8248" s="5">
        <v>2.2000000000000002</v>
      </c>
      <c r="J8248" s="2">
        <v>10</v>
      </c>
      <c r="K8248" s="4">
        <f>[2]Reach4Kure!$B8252*86400</f>
        <v>286848</v>
      </c>
      <c r="L8248" s="2">
        <f>[2]Reach4Kure!$G8252</f>
        <v>15.86</v>
      </c>
      <c r="M8248" s="2">
        <v>0</v>
      </c>
      <c r="N8248" s="2">
        <f>[2]Reach4Kure!$C8252*1000</f>
        <v>41190</v>
      </c>
      <c r="O8248" s="3">
        <f>([2]Reach4Kure!$F8252)*1000</f>
        <v>53.620000000000005</v>
      </c>
      <c r="P8248" s="2">
        <f>[2]Reach4Kure!$D8252*1000/5</f>
        <v>8.1140000000000008</v>
      </c>
      <c r="Q8248" s="2">
        <v>0.1</v>
      </c>
      <c r="R8248" s="2">
        <v>3000</v>
      </c>
      <c r="S8248" s="2">
        <v>0</v>
      </c>
      <c r="T8248" s="2">
        <v>0</v>
      </c>
    </row>
    <row r="8249" spans="1:20" x14ac:dyDescent="0.25">
      <c r="A8249" s="2">
        <v>2005</v>
      </c>
      <c r="B8249" s="2">
        <v>8</v>
      </c>
      <c r="C8249" s="2">
        <v>2</v>
      </c>
      <c r="D8249" s="2" t="s">
        <v>17</v>
      </c>
      <c r="E8249" s="6">
        <f>[1]Final!J8251</f>
        <v>0.91249999999999998</v>
      </c>
      <c r="F8249" s="2">
        <v>16.399999999999999</v>
      </c>
      <c r="G8249" s="2">
        <v>84</v>
      </c>
      <c r="H8249" s="5">
        <f>[1]Final!F8251*10</f>
        <v>1008.3</v>
      </c>
      <c r="I8249" s="5">
        <v>3.9</v>
      </c>
      <c r="J8249" s="2">
        <v>0</v>
      </c>
      <c r="K8249" s="4">
        <f>[2]Reach4Kure!$B8253*86400</f>
        <v>253238.39999999999</v>
      </c>
      <c r="L8249" s="2">
        <f>[2]Reach4Kure!$G8253</f>
        <v>15.82</v>
      </c>
      <c r="M8249" s="2">
        <v>0</v>
      </c>
      <c r="N8249" s="2">
        <f>[2]Reach4Kure!$C8253*1000</f>
        <v>31690</v>
      </c>
      <c r="O8249" s="3">
        <f>([2]Reach4Kure!$F8253)*1000</f>
        <v>53.91</v>
      </c>
      <c r="P8249" s="2">
        <f>[2]Reach4Kure!$D8253*1000/5</f>
        <v>8.1240000000000006</v>
      </c>
      <c r="Q8249" s="2">
        <v>0.1</v>
      </c>
      <c r="R8249" s="2">
        <v>3000</v>
      </c>
      <c r="S8249" s="2">
        <v>0</v>
      </c>
      <c r="T8249" s="2">
        <v>0</v>
      </c>
    </row>
    <row r="8250" spans="1:20" x14ac:dyDescent="0.25">
      <c r="A8250" s="2">
        <v>2005</v>
      </c>
      <c r="B8250" s="2">
        <v>8</v>
      </c>
      <c r="C8250" s="2">
        <v>3</v>
      </c>
      <c r="D8250" s="2" t="s">
        <v>17</v>
      </c>
      <c r="E8250" s="6">
        <f>[1]Final!J8252</f>
        <v>0.875</v>
      </c>
      <c r="F8250" s="2">
        <v>15.4</v>
      </c>
      <c r="G8250" s="2">
        <v>84</v>
      </c>
      <c r="H8250" s="5">
        <f>[1]Final!F8252*10</f>
        <v>1006.5</v>
      </c>
      <c r="I8250" s="5">
        <v>4.5999999999999996</v>
      </c>
      <c r="J8250" s="2">
        <v>0</v>
      </c>
      <c r="K8250" s="4">
        <f>[2]Reach4Kure!$B8254*86400</f>
        <v>199324.79999999999</v>
      </c>
      <c r="L8250" s="2">
        <f>[2]Reach4Kure!$G8254</f>
        <v>15.29</v>
      </c>
      <c r="M8250" s="2">
        <v>0</v>
      </c>
      <c r="N8250" s="2">
        <f>[2]Reach4Kure!$C8254*1000</f>
        <v>25000</v>
      </c>
      <c r="O8250" s="3">
        <f>([2]Reach4Kure!$F8254)*1000</f>
        <v>57.68</v>
      </c>
      <c r="P8250" s="2">
        <f>[2]Reach4Kure!$D8254*1000/5</f>
        <v>9.19</v>
      </c>
      <c r="Q8250" s="2">
        <v>0.1</v>
      </c>
      <c r="R8250" s="2">
        <v>3000</v>
      </c>
      <c r="S8250" s="2">
        <v>0</v>
      </c>
      <c r="T8250" s="2">
        <v>0</v>
      </c>
    </row>
    <row r="8251" spans="1:20" x14ac:dyDescent="0.25">
      <c r="A8251" s="2">
        <v>2005</v>
      </c>
      <c r="B8251" s="2">
        <v>8</v>
      </c>
      <c r="C8251" s="2">
        <v>4</v>
      </c>
      <c r="D8251" s="2" t="s">
        <v>17</v>
      </c>
      <c r="E8251" s="6">
        <f>[1]Final!J8253</f>
        <v>0.28749999999999998</v>
      </c>
      <c r="F8251" s="2">
        <v>15.9</v>
      </c>
      <c r="G8251" s="2">
        <v>72</v>
      </c>
      <c r="H8251" s="5">
        <f>[1]Final!F8253*10</f>
        <v>1003.4000000000001</v>
      </c>
      <c r="I8251" s="5">
        <v>4.8</v>
      </c>
      <c r="J8251" s="2">
        <v>2.2000000000000002</v>
      </c>
      <c r="K8251" s="4">
        <f>[2]Reach4Kure!$B8255*86400</f>
        <v>222480.00000000003</v>
      </c>
      <c r="L8251" s="2">
        <f>[2]Reach4Kure!$G8255</f>
        <v>15.9</v>
      </c>
      <c r="M8251" s="2">
        <v>0</v>
      </c>
      <c r="N8251" s="2">
        <f>[2]Reach4Kure!$C8255*1000</f>
        <v>27240</v>
      </c>
      <c r="O8251" s="3">
        <f>([2]Reach4Kure!$F8255)*1000</f>
        <v>58.63</v>
      </c>
      <c r="P8251" s="2">
        <f>[2]Reach4Kure!$D8255*1000/5</f>
        <v>9.2319999999999993</v>
      </c>
      <c r="Q8251" s="2">
        <v>0.1</v>
      </c>
      <c r="R8251" s="2">
        <v>3000</v>
      </c>
      <c r="S8251" s="2">
        <v>0</v>
      </c>
      <c r="T8251" s="2">
        <v>0</v>
      </c>
    </row>
    <row r="8252" spans="1:20" x14ac:dyDescent="0.25">
      <c r="A8252" s="2">
        <v>2005</v>
      </c>
      <c r="B8252" s="2">
        <v>8</v>
      </c>
      <c r="C8252" s="2">
        <v>5</v>
      </c>
      <c r="D8252" s="2" t="s">
        <v>17</v>
      </c>
      <c r="E8252" s="6">
        <f>[1]Final!J8254</f>
        <v>0.71250000000000002</v>
      </c>
      <c r="F8252" s="2">
        <v>15.1</v>
      </c>
      <c r="G8252" s="2">
        <v>72</v>
      </c>
      <c r="H8252" s="5">
        <f>[1]Final!F8254*10</f>
        <v>1002.4000000000001</v>
      </c>
      <c r="I8252" s="5">
        <v>5.5</v>
      </c>
      <c r="J8252" s="2">
        <v>0</v>
      </c>
      <c r="K8252" s="4">
        <f>[2]Reach4Kure!$B8256*86400</f>
        <v>183513.60000000001</v>
      </c>
      <c r="L8252" s="2">
        <f>[2]Reach4Kure!$G8256</f>
        <v>15.2</v>
      </c>
      <c r="M8252" s="2">
        <v>0</v>
      </c>
      <c r="N8252" s="2">
        <f>[2]Reach4Kure!$C8256*1000</f>
        <v>15620</v>
      </c>
      <c r="O8252" s="3">
        <f>([2]Reach4Kure!$F8256)*1000</f>
        <v>57.07</v>
      </c>
      <c r="P8252" s="2">
        <f>[2]Reach4Kure!$D8256*1000/5</f>
        <v>10.222</v>
      </c>
      <c r="Q8252" s="2">
        <v>0.1</v>
      </c>
      <c r="R8252" s="2">
        <v>3000</v>
      </c>
      <c r="S8252" s="2">
        <v>0</v>
      </c>
      <c r="T8252" s="2">
        <v>0</v>
      </c>
    </row>
    <row r="8253" spans="1:20" x14ac:dyDescent="0.25">
      <c r="A8253" s="2">
        <v>2005</v>
      </c>
      <c r="B8253" s="2">
        <v>8</v>
      </c>
      <c r="C8253" s="2">
        <v>6</v>
      </c>
      <c r="D8253" s="2" t="s">
        <v>17</v>
      </c>
      <c r="E8253" s="6" t="str">
        <f>[1]Final!J8255</f>
        <v>NaN</v>
      </c>
      <c r="F8253" s="2">
        <v>12.2</v>
      </c>
      <c r="G8253" s="2">
        <v>92</v>
      </c>
      <c r="H8253" s="5">
        <f>[1]Final!F8255*10</f>
        <v>998.9</v>
      </c>
      <c r="I8253" s="5">
        <v>2.9</v>
      </c>
      <c r="J8253" s="2">
        <v>3.2</v>
      </c>
      <c r="K8253" s="4">
        <f>[2]Reach4Kure!$B8257*86400</f>
        <v>196905.60000000001</v>
      </c>
      <c r="L8253" s="2">
        <f>[2]Reach4Kure!$G8257</f>
        <v>11.88</v>
      </c>
      <c r="M8253" s="2">
        <v>0</v>
      </c>
      <c r="N8253" s="2">
        <f>[2]Reach4Kure!$C8257*1000</f>
        <v>17810</v>
      </c>
      <c r="O8253" s="3">
        <f>([2]Reach4Kure!$F8257)*1000</f>
        <v>59.52</v>
      </c>
      <c r="P8253" s="2">
        <f>[2]Reach4Kure!$D8257*1000/5</f>
        <v>10.41</v>
      </c>
      <c r="Q8253" s="2">
        <v>0.1</v>
      </c>
      <c r="R8253" s="2">
        <v>3000</v>
      </c>
      <c r="S8253" s="2">
        <v>0</v>
      </c>
      <c r="T8253" s="2">
        <v>0</v>
      </c>
    </row>
    <row r="8254" spans="1:20" x14ac:dyDescent="0.25">
      <c r="A8254" s="2">
        <v>2005</v>
      </c>
      <c r="B8254" s="2">
        <v>8</v>
      </c>
      <c r="C8254" s="2">
        <v>7</v>
      </c>
      <c r="D8254" s="2" t="s">
        <v>17</v>
      </c>
      <c r="E8254" s="6" t="str">
        <f>[1]Final!J8256</f>
        <v>NaN</v>
      </c>
      <c r="F8254" s="2">
        <v>13.5</v>
      </c>
      <c r="G8254" s="2">
        <v>89</v>
      </c>
      <c r="H8254" s="5">
        <f>[1]Final!F8256*10</f>
        <v>999.30000000000007</v>
      </c>
      <c r="I8254" s="5">
        <v>2.9</v>
      </c>
      <c r="J8254" s="2">
        <v>7.5</v>
      </c>
      <c r="K8254" s="4">
        <f>[2]Reach4Kure!$B8258*86400</f>
        <v>228441.60000000001</v>
      </c>
      <c r="L8254" s="2">
        <f>[2]Reach4Kure!$G8258</f>
        <v>13.42</v>
      </c>
      <c r="M8254" s="2">
        <v>0</v>
      </c>
      <c r="N8254" s="2">
        <f>[2]Reach4Kure!$C8258*1000</f>
        <v>33630</v>
      </c>
      <c r="O8254" s="3">
        <f>([2]Reach4Kure!$F8258)*1000</f>
        <v>56.92</v>
      </c>
      <c r="P8254" s="2">
        <f>[2]Reach4Kure!$D8258*1000/5</f>
        <v>9.35</v>
      </c>
      <c r="Q8254" s="2">
        <v>0.1</v>
      </c>
      <c r="R8254" s="2">
        <v>3000</v>
      </c>
      <c r="S8254" s="2">
        <v>0</v>
      </c>
      <c r="T8254" s="2">
        <v>0</v>
      </c>
    </row>
    <row r="8255" spans="1:20" x14ac:dyDescent="0.25">
      <c r="A8255" s="2">
        <v>2005</v>
      </c>
      <c r="B8255" s="2">
        <v>8</v>
      </c>
      <c r="C8255" s="2">
        <v>8</v>
      </c>
      <c r="D8255" s="2" t="s">
        <v>17</v>
      </c>
      <c r="E8255" s="6">
        <f>[1]Final!J8257</f>
        <v>0.875</v>
      </c>
      <c r="F8255" s="2">
        <v>14.1</v>
      </c>
      <c r="G8255" s="2">
        <v>91</v>
      </c>
      <c r="H8255" s="5">
        <f>[1]Final!F8257*10</f>
        <v>1002.8</v>
      </c>
      <c r="I8255" s="5">
        <v>1.9</v>
      </c>
      <c r="J8255" s="2">
        <v>7</v>
      </c>
      <c r="K8255" s="4">
        <f>[2]Reach4Kure!$B8259*86400</f>
        <v>269395.20000000001</v>
      </c>
      <c r="L8255" s="2">
        <f>[2]Reach4Kure!$G8259</f>
        <v>14.2</v>
      </c>
      <c r="M8255" s="2">
        <v>0</v>
      </c>
      <c r="N8255" s="2">
        <f>[2]Reach4Kure!$C8259*1000</f>
        <v>38600</v>
      </c>
      <c r="O8255" s="3">
        <f>([2]Reach4Kure!$F8259)*1000</f>
        <v>54.89</v>
      </c>
      <c r="P8255" s="2">
        <f>[2]Reach4Kure!$D8259*1000/5</f>
        <v>8.3000000000000007</v>
      </c>
      <c r="Q8255" s="2">
        <v>0.1</v>
      </c>
      <c r="R8255" s="2">
        <v>3000</v>
      </c>
      <c r="S8255" s="2">
        <v>0</v>
      </c>
      <c r="T8255" s="2">
        <v>0</v>
      </c>
    </row>
    <row r="8256" spans="1:20" x14ac:dyDescent="0.25">
      <c r="A8256" s="2">
        <v>2005</v>
      </c>
      <c r="B8256" s="2">
        <v>8</v>
      </c>
      <c r="C8256" s="2">
        <v>9</v>
      </c>
      <c r="D8256" s="2" t="s">
        <v>17</v>
      </c>
      <c r="E8256" s="6" t="str">
        <f>[1]Final!J8258</f>
        <v>NaN</v>
      </c>
      <c r="F8256" s="2">
        <v>15.6</v>
      </c>
      <c r="G8256" s="2">
        <v>81</v>
      </c>
      <c r="H8256" s="5">
        <f>[1]Final!F8258*10</f>
        <v>1001.3</v>
      </c>
      <c r="I8256" s="5">
        <v>3.1</v>
      </c>
      <c r="J8256" s="2">
        <v>2</v>
      </c>
      <c r="K8256" s="4">
        <f>[2]Reach4Kure!$B8260*86400</f>
        <v>264038.40000000002</v>
      </c>
      <c r="L8256" s="2">
        <f>[2]Reach4Kure!$G8260</f>
        <v>14.96</v>
      </c>
      <c r="M8256" s="2">
        <v>0</v>
      </c>
      <c r="N8256" s="2">
        <f>[2]Reach4Kure!$C8260*1000</f>
        <v>31940</v>
      </c>
      <c r="O8256" s="3">
        <f>([2]Reach4Kure!$F8260)*1000</f>
        <v>52.68</v>
      </c>
      <c r="P8256" s="2">
        <f>[2]Reach4Kure!$D8260*1000/5</f>
        <v>7.9659999999999993</v>
      </c>
      <c r="Q8256" s="2">
        <v>0.1</v>
      </c>
      <c r="R8256" s="2">
        <v>3000</v>
      </c>
      <c r="S8256" s="2">
        <v>0</v>
      </c>
      <c r="T8256" s="2">
        <v>0</v>
      </c>
    </row>
    <row r="8257" spans="1:20" x14ac:dyDescent="0.25">
      <c r="A8257" s="2">
        <v>2005</v>
      </c>
      <c r="B8257" s="2">
        <v>8</v>
      </c>
      <c r="C8257" s="2">
        <v>10</v>
      </c>
      <c r="D8257" s="2" t="s">
        <v>17</v>
      </c>
      <c r="E8257" s="6">
        <f>[1]Final!J8259</f>
        <v>0.83750000000000002</v>
      </c>
      <c r="F8257" s="2">
        <v>19.600000000000001</v>
      </c>
      <c r="G8257" s="2">
        <v>79</v>
      </c>
      <c r="H8257" s="5">
        <f>[1]Final!F8259*10</f>
        <v>991.60000000000014</v>
      </c>
      <c r="I8257" s="5">
        <v>4.5999999999999996</v>
      </c>
      <c r="J8257" s="2">
        <v>0</v>
      </c>
      <c r="K8257" s="4">
        <f>[2]Reach4Kure!$B8261*86400</f>
        <v>206150.40000000002</v>
      </c>
      <c r="L8257" s="2">
        <f>[2]Reach4Kure!$G8261</f>
        <v>19.57</v>
      </c>
      <c r="M8257" s="2">
        <v>0</v>
      </c>
      <c r="N8257" s="2">
        <f>[2]Reach4Kure!$C8261*1000</f>
        <v>25680</v>
      </c>
      <c r="O8257" s="3">
        <f>([2]Reach4Kure!$F8261)*1000</f>
        <v>55.440000000000005</v>
      </c>
      <c r="P8257" s="2">
        <f>[2]Reach4Kure!$D8261*1000/5</f>
        <v>8.879999999999999</v>
      </c>
      <c r="Q8257" s="2">
        <v>0.1</v>
      </c>
      <c r="R8257" s="2">
        <v>3000</v>
      </c>
      <c r="S8257" s="2">
        <v>0</v>
      </c>
      <c r="T8257" s="2">
        <v>0</v>
      </c>
    </row>
    <row r="8258" spans="1:20" x14ac:dyDescent="0.25">
      <c r="A8258" s="2">
        <v>2005</v>
      </c>
      <c r="B8258" s="2">
        <v>8</v>
      </c>
      <c r="C8258" s="2">
        <v>11</v>
      </c>
      <c r="D8258" s="2" t="s">
        <v>17</v>
      </c>
      <c r="E8258" s="6">
        <f>[1]Final!J8260</f>
        <v>0.83750000000000002</v>
      </c>
      <c r="F8258" s="2">
        <v>17.8</v>
      </c>
      <c r="G8258" s="2">
        <v>87</v>
      </c>
      <c r="H8258" s="5">
        <f>[1]Final!F8260*10</f>
        <v>993.3</v>
      </c>
      <c r="I8258" s="5">
        <v>2</v>
      </c>
      <c r="J8258" s="2">
        <v>10.5</v>
      </c>
      <c r="K8258" s="4">
        <f>[2]Reach4Kure!$B8262*86400</f>
        <v>222825.60000000001</v>
      </c>
      <c r="L8258" s="2">
        <f>[2]Reach4Kure!$G8262</f>
        <v>17.62</v>
      </c>
      <c r="M8258" s="2">
        <v>0</v>
      </c>
      <c r="N8258" s="2">
        <f>[2]Reach4Kure!$C8262*1000</f>
        <v>26600</v>
      </c>
      <c r="O8258" s="3">
        <f>([2]Reach4Kure!$F8262)*1000</f>
        <v>55.07</v>
      </c>
      <c r="P8258" s="2">
        <f>[2]Reach4Kure!$D8262*1000/5</f>
        <v>8.6319999999999997</v>
      </c>
      <c r="Q8258" s="2">
        <v>0.1</v>
      </c>
      <c r="R8258" s="2">
        <v>3000</v>
      </c>
      <c r="S8258" s="2">
        <v>0</v>
      </c>
      <c r="T8258" s="2">
        <v>0</v>
      </c>
    </row>
    <row r="8259" spans="1:20" x14ac:dyDescent="0.25">
      <c r="A8259" s="2">
        <v>2005</v>
      </c>
      <c r="B8259" s="2">
        <v>8</v>
      </c>
      <c r="C8259" s="2">
        <v>12</v>
      </c>
      <c r="D8259" s="2" t="s">
        <v>17</v>
      </c>
      <c r="E8259" s="6">
        <f>[1]Final!J8261</f>
        <v>0.78749999999999998</v>
      </c>
      <c r="F8259" s="2">
        <v>18</v>
      </c>
      <c r="G8259" s="2">
        <v>73</v>
      </c>
      <c r="H8259" s="5">
        <f>[1]Final!F8261*10</f>
        <v>996.4</v>
      </c>
      <c r="I8259" s="5">
        <v>1.9</v>
      </c>
      <c r="J8259" s="2">
        <v>0.3</v>
      </c>
      <c r="K8259" s="4">
        <f>[2]Reach4Kure!$B8263*86400</f>
        <v>229305.60000000001</v>
      </c>
      <c r="L8259" s="2">
        <f>[2]Reach4Kure!$G8263</f>
        <v>17.829999999999998</v>
      </c>
      <c r="M8259" s="2">
        <v>0</v>
      </c>
      <c r="N8259" s="2">
        <f>[2]Reach4Kure!$C8263*1000</f>
        <v>16300</v>
      </c>
      <c r="O8259" s="3">
        <f>([2]Reach4Kure!$F8263)*1000</f>
        <v>50.45</v>
      </c>
      <c r="P8259" s="2">
        <f>[2]Reach4Kure!$D8263*1000/5</f>
        <v>8.9260000000000002</v>
      </c>
      <c r="Q8259" s="2">
        <v>0.1</v>
      </c>
      <c r="R8259" s="2">
        <v>3000</v>
      </c>
      <c r="S8259" s="2">
        <v>0</v>
      </c>
      <c r="T8259" s="2">
        <v>0</v>
      </c>
    </row>
    <row r="8260" spans="1:20" x14ac:dyDescent="0.25">
      <c r="A8260" s="2">
        <v>2005</v>
      </c>
      <c r="B8260" s="2">
        <v>8</v>
      </c>
      <c r="C8260" s="2">
        <v>13</v>
      </c>
      <c r="D8260" s="2" t="s">
        <v>17</v>
      </c>
      <c r="E8260" s="6" t="str">
        <f>[1]Final!J8262</f>
        <v>NaN</v>
      </c>
      <c r="F8260" s="2">
        <v>16.8</v>
      </c>
      <c r="G8260" s="2">
        <v>64</v>
      </c>
      <c r="H8260" s="5">
        <f>[1]Final!F8262*10</f>
        <v>1002</v>
      </c>
      <c r="I8260" s="5">
        <v>2.9</v>
      </c>
      <c r="J8260" s="2">
        <v>0</v>
      </c>
      <c r="K8260" s="4">
        <f>[2]Reach4Kure!$B8264*86400</f>
        <v>189475.20000000001</v>
      </c>
      <c r="L8260" s="2">
        <f>[2]Reach4Kure!$G8264</f>
        <v>16.600000000000001</v>
      </c>
      <c r="M8260" s="2">
        <v>0</v>
      </c>
      <c r="N8260" s="2">
        <f>[2]Reach4Kure!$C8264*1000</f>
        <v>15310</v>
      </c>
      <c r="O8260" s="3">
        <f>([2]Reach4Kure!$F8264)*1000</f>
        <v>52.87</v>
      </c>
      <c r="P8260" s="2">
        <f>[2]Reach4Kure!$D8264*1000/5</f>
        <v>9.6879999999999988</v>
      </c>
      <c r="Q8260" s="2">
        <v>0.1</v>
      </c>
      <c r="R8260" s="2">
        <v>3000</v>
      </c>
      <c r="S8260" s="2">
        <v>0</v>
      </c>
      <c r="T8260" s="2">
        <v>0</v>
      </c>
    </row>
    <row r="8261" spans="1:20" x14ac:dyDescent="0.25">
      <c r="A8261" s="2">
        <v>2005</v>
      </c>
      <c r="B8261" s="2">
        <v>8</v>
      </c>
      <c r="C8261" s="2">
        <v>14</v>
      </c>
      <c r="D8261" s="2" t="s">
        <v>17</v>
      </c>
      <c r="E8261" s="6" t="str">
        <f>[1]Final!J8263</f>
        <v>NaN</v>
      </c>
      <c r="F8261" s="2">
        <v>17.2</v>
      </c>
      <c r="G8261" s="2">
        <v>73</v>
      </c>
      <c r="H8261" s="5">
        <f>[1]Final!F8263*10</f>
        <v>1006.2</v>
      </c>
      <c r="I8261" s="5">
        <v>2.4</v>
      </c>
      <c r="J8261" s="2">
        <v>0.1</v>
      </c>
      <c r="K8261" s="4">
        <f>[2]Reach4Kure!$B8265*86400</f>
        <v>212025.60000000001</v>
      </c>
      <c r="L8261" s="2">
        <f>[2]Reach4Kure!$G8265</f>
        <v>16.97</v>
      </c>
      <c r="M8261" s="2">
        <v>0</v>
      </c>
      <c r="N8261" s="2">
        <f>[2]Reach4Kure!$C8265*1000</f>
        <v>15050</v>
      </c>
      <c r="O8261" s="3">
        <f>([2]Reach4Kure!$F8265)*1000</f>
        <v>51</v>
      </c>
      <c r="P8261" s="2">
        <f>[2]Reach4Kure!$D8265*1000/5</f>
        <v>9.5839999999999996</v>
      </c>
      <c r="Q8261" s="2">
        <v>0.1</v>
      </c>
      <c r="R8261" s="2">
        <v>3000</v>
      </c>
      <c r="S8261" s="2">
        <v>0</v>
      </c>
      <c r="T8261" s="2">
        <v>0</v>
      </c>
    </row>
    <row r="8262" spans="1:20" x14ac:dyDescent="0.25">
      <c r="A8262" s="2">
        <v>2005</v>
      </c>
      <c r="B8262" s="2">
        <v>8</v>
      </c>
      <c r="C8262" s="2">
        <v>15</v>
      </c>
      <c r="D8262" s="2" t="s">
        <v>17</v>
      </c>
      <c r="E8262" s="6">
        <f>[1]Final!J8264</f>
        <v>0.75</v>
      </c>
      <c r="F8262" s="2">
        <v>16.899999999999999</v>
      </c>
      <c r="G8262" s="2">
        <v>83</v>
      </c>
      <c r="H8262" s="5">
        <f>[1]Final!F8264*10</f>
        <v>1008.0000000000001</v>
      </c>
      <c r="I8262" s="5">
        <v>5</v>
      </c>
      <c r="J8262" s="2">
        <v>0</v>
      </c>
      <c r="K8262" s="4">
        <f>[2]Reach4Kure!$B8266*86400</f>
        <v>180057.60000000001</v>
      </c>
      <c r="L8262" s="2">
        <f>[2]Reach4Kure!$G8266</f>
        <v>16.940000000000001</v>
      </c>
      <c r="M8262" s="2">
        <v>0</v>
      </c>
      <c r="N8262" s="2">
        <f>[2]Reach4Kure!$C8266*1000</f>
        <v>13860</v>
      </c>
      <c r="O8262" s="3">
        <f>([2]Reach4Kure!$F8266)*1000</f>
        <v>51.75</v>
      </c>
      <c r="P8262" s="2">
        <f>[2]Reach4Kure!$D8266*1000/5</f>
        <v>9.968</v>
      </c>
      <c r="Q8262" s="2">
        <v>0.1</v>
      </c>
      <c r="R8262" s="2">
        <v>3000</v>
      </c>
      <c r="S8262" s="2">
        <v>0</v>
      </c>
      <c r="T8262" s="2">
        <v>0</v>
      </c>
    </row>
    <row r="8263" spans="1:20" x14ac:dyDescent="0.25">
      <c r="A8263" s="2">
        <v>2005</v>
      </c>
      <c r="B8263" s="2">
        <v>8</v>
      </c>
      <c r="C8263" s="2">
        <v>16</v>
      </c>
      <c r="D8263" s="2" t="s">
        <v>17</v>
      </c>
      <c r="E8263" s="6">
        <f>[1]Final!J8265</f>
        <v>0.46250000000000002</v>
      </c>
      <c r="F8263" s="2">
        <v>17</v>
      </c>
      <c r="G8263" s="2">
        <v>58</v>
      </c>
      <c r="H8263" s="5">
        <f>[1]Final!F8265*10</f>
        <v>1007.8</v>
      </c>
      <c r="I8263" s="5">
        <v>3.6</v>
      </c>
      <c r="J8263" s="2">
        <v>0</v>
      </c>
      <c r="K8263" s="4">
        <f>[2]Reach4Kure!$B8267*86400</f>
        <v>160876.80000000002</v>
      </c>
      <c r="L8263" s="2">
        <f>[2]Reach4Kure!$G8267</f>
        <v>17.07</v>
      </c>
      <c r="M8263" s="2">
        <v>0</v>
      </c>
      <c r="N8263" s="2">
        <f>[2]Reach4Kure!$C8267*1000</f>
        <v>12370</v>
      </c>
      <c r="O8263" s="3">
        <f>([2]Reach4Kure!$F8267)*1000</f>
        <v>53.6</v>
      </c>
      <c r="P8263" s="2">
        <f>[2]Reach4Kure!$D8267*1000/5</f>
        <v>10.501999999999999</v>
      </c>
      <c r="Q8263" s="2">
        <v>0.1</v>
      </c>
      <c r="R8263" s="2">
        <v>3000</v>
      </c>
      <c r="S8263" s="2">
        <v>0</v>
      </c>
      <c r="T8263" s="2">
        <v>0</v>
      </c>
    </row>
    <row r="8264" spans="1:20" x14ac:dyDescent="0.25">
      <c r="A8264" s="2">
        <v>2005</v>
      </c>
      <c r="B8264" s="2">
        <v>8</v>
      </c>
      <c r="C8264" s="2">
        <v>17</v>
      </c>
      <c r="D8264" s="2" t="s">
        <v>17</v>
      </c>
      <c r="E8264" s="6">
        <f>[1]Final!J8266</f>
        <v>0.71250000000000002</v>
      </c>
      <c r="F8264" s="2">
        <v>15.6</v>
      </c>
      <c r="G8264" s="2">
        <v>75</v>
      </c>
      <c r="H8264" s="5">
        <f>[1]Final!F8266*10</f>
        <v>1013.1</v>
      </c>
      <c r="I8264" s="5">
        <v>1.9</v>
      </c>
      <c r="J8264" s="2">
        <v>0</v>
      </c>
      <c r="K8264" s="4">
        <f>[2]Reach4Kure!$B8268*86400</f>
        <v>149212.80000000002</v>
      </c>
      <c r="L8264" s="2">
        <f>[2]Reach4Kure!$G8268</f>
        <v>15.1</v>
      </c>
      <c r="M8264" s="2">
        <v>0</v>
      </c>
      <c r="N8264" s="2">
        <f>[2]Reach4Kure!$C8268*1000</f>
        <v>12240</v>
      </c>
      <c r="O8264" s="3">
        <f>([2]Reach4Kure!$F8268)*1000</f>
        <v>55.64</v>
      </c>
      <c r="P8264" s="2">
        <f>[2]Reach4Kure!$D8268*1000/5</f>
        <v>10.983999999999998</v>
      </c>
      <c r="Q8264" s="2">
        <v>0.1</v>
      </c>
      <c r="R8264" s="2">
        <v>3000</v>
      </c>
      <c r="S8264" s="2">
        <v>0</v>
      </c>
      <c r="T8264" s="2">
        <v>0</v>
      </c>
    </row>
    <row r="8265" spans="1:20" x14ac:dyDescent="0.25">
      <c r="A8265" s="2">
        <v>2005</v>
      </c>
      <c r="B8265" s="2">
        <v>8</v>
      </c>
      <c r="C8265" s="2">
        <v>18</v>
      </c>
      <c r="D8265" s="2" t="s">
        <v>17</v>
      </c>
      <c r="E8265" s="6">
        <f>[1]Final!J8267</f>
        <v>0.83750000000000002</v>
      </c>
      <c r="F8265" s="2">
        <v>16.399999999999999</v>
      </c>
      <c r="G8265" s="2">
        <v>83</v>
      </c>
      <c r="H8265" s="5">
        <f>[1]Final!F8267*10</f>
        <v>1014.6000000000001</v>
      </c>
      <c r="I8265" s="5">
        <v>4.8</v>
      </c>
      <c r="J8265" s="2">
        <v>0</v>
      </c>
      <c r="K8265" s="4">
        <f>[2]Reach4Kure!$B8269*86400</f>
        <v>142214.39999999999</v>
      </c>
      <c r="L8265" s="2">
        <f>[2]Reach4Kure!$G8269</f>
        <v>16.5</v>
      </c>
      <c r="M8265" s="2">
        <v>0</v>
      </c>
      <c r="N8265" s="2">
        <f>[2]Reach4Kure!$C8269*1000</f>
        <v>11570</v>
      </c>
      <c r="O8265" s="3">
        <f>([2]Reach4Kure!$F8269)*1000</f>
        <v>58.17</v>
      </c>
      <c r="P8265" s="2">
        <f>[2]Reach4Kure!$D8269*1000/5</f>
        <v>11.542</v>
      </c>
      <c r="Q8265" s="2">
        <v>0.1</v>
      </c>
      <c r="R8265" s="2">
        <v>3000</v>
      </c>
      <c r="S8265" s="2">
        <v>0</v>
      </c>
      <c r="T8265" s="2">
        <v>0</v>
      </c>
    </row>
    <row r="8266" spans="1:20" x14ac:dyDescent="0.25">
      <c r="A8266" s="2">
        <v>2005</v>
      </c>
      <c r="B8266" s="2">
        <v>8</v>
      </c>
      <c r="C8266" s="2">
        <v>19</v>
      </c>
      <c r="D8266" s="2" t="s">
        <v>17</v>
      </c>
      <c r="E8266" s="6">
        <f>[1]Final!J8268</f>
        <v>0.375</v>
      </c>
      <c r="F8266" s="2">
        <v>17.5</v>
      </c>
      <c r="G8266" s="2">
        <v>75</v>
      </c>
      <c r="H8266" s="5">
        <f>[1]Final!F8268*10</f>
        <v>1013.9</v>
      </c>
      <c r="I8266" s="5">
        <v>1.2</v>
      </c>
      <c r="J8266" s="2">
        <v>0</v>
      </c>
      <c r="K8266" s="4">
        <f>[2]Reach4Kure!$B8270*86400</f>
        <v>137980.79999999999</v>
      </c>
      <c r="L8266" s="2">
        <f>[2]Reach4Kure!$G8270</f>
        <v>17.72</v>
      </c>
      <c r="M8266" s="2">
        <v>0</v>
      </c>
      <c r="N8266" s="2">
        <f>[2]Reach4Kure!$C8270*1000</f>
        <v>11520</v>
      </c>
      <c r="O8266" s="3">
        <f>([2]Reach4Kure!$F8270)*1000</f>
        <v>60.07</v>
      </c>
      <c r="P8266" s="2">
        <f>[2]Reach4Kure!$D8270*1000/5</f>
        <v>11.95</v>
      </c>
      <c r="Q8266" s="2">
        <v>0.1</v>
      </c>
      <c r="R8266" s="2">
        <v>3000</v>
      </c>
      <c r="S8266" s="2">
        <v>0</v>
      </c>
      <c r="T8266" s="2">
        <v>0</v>
      </c>
    </row>
    <row r="8267" spans="1:20" x14ac:dyDescent="0.25">
      <c r="A8267" s="2">
        <v>2005</v>
      </c>
      <c r="B8267" s="2">
        <v>8</v>
      </c>
      <c r="C8267" s="2">
        <v>20</v>
      </c>
      <c r="D8267" s="2" t="s">
        <v>17</v>
      </c>
      <c r="E8267" s="6" t="str">
        <f>[1]Final!J8269</f>
        <v>NaN</v>
      </c>
      <c r="F8267" s="2">
        <v>18</v>
      </c>
      <c r="G8267" s="2">
        <v>70</v>
      </c>
      <c r="H8267" s="5">
        <f>[1]Final!F8269*10</f>
        <v>1013.1</v>
      </c>
      <c r="I8267" s="5">
        <v>1.7</v>
      </c>
      <c r="J8267" s="2">
        <v>0</v>
      </c>
      <c r="K8267" s="4">
        <f>[2]Reach4Kure!$B8271*86400</f>
        <v>135475.20000000001</v>
      </c>
      <c r="L8267" s="2">
        <f>[2]Reach4Kure!$G8271</f>
        <v>17.63</v>
      </c>
      <c r="M8267" s="2">
        <v>0</v>
      </c>
      <c r="N8267" s="2">
        <f>[2]Reach4Kure!$C8271*1000</f>
        <v>10190</v>
      </c>
      <c r="O8267" s="3">
        <f>([2]Reach4Kure!$F8271)*1000</f>
        <v>62.17</v>
      </c>
      <c r="P8267" s="2">
        <f>[2]Reach4Kure!$D8271*1000/5</f>
        <v>12.394</v>
      </c>
      <c r="Q8267" s="2">
        <v>0.1</v>
      </c>
      <c r="R8267" s="2">
        <v>3000</v>
      </c>
      <c r="S8267" s="2">
        <v>0</v>
      </c>
      <c r="T8267" s="2">
        <v>0</v>
      </c>
    </row>
    <row r="8268" spans="1:20" x14ac:dyDescent="0.25">
      <c r="A8268" s="2">
        <v>2005</v>
      </c>
      <c r="B8268" s="2">
        <v>8</v>
      </c>
      <c r="C8268" s="2">
        <v>21</v>
      </c>
      <c r="D8268" s="2" t="s">
        <v>17</v>
      </c>
      <c r="E8268" s="6" t="str">
        <f>[1]Final!J8270</f>
        <v>NaN</v>
      </c>
      <c r="F8268" s="2">
        <v>19</v>
      </c>
      <c r="G8268" s="2">
        <v>74</v>
      </c>
      <c r="H8268" s="5">
        <f>[1]Final!F8270*10</f>
        <v>1013.6000000000001</v>
      </c>
      <c r="I8268" s="5">
        <v>1.9</v>
      </c>
      <c r="J8268" s="2">
        <v>0</v>
      </c>
      <c r="K8268" s="4">
        <f>[2]Reach4Kure!$B8272*86400</f>
        <v>148089.60000000001</v>
      </c>
      <c r="L8268" s="2">
        <f>[2]Reach4Kure!$G8272</f>
        <v>18.899999999999999</v>
      </c>
      <c r="M8268" s="2">
        <v>0</v>
      </c>
      <c r="N8268" s="2">
        <f>[2]Reach4Kure!$C8272*1000</f>
        <v>10320</v>
      </c>
      <c r="O8268" s="3">
        <f>([2]Reach4Kure!$F8272)*1000</f>
        <v>61.07</v>
      </c>
      <c r="P8268" s="2">
        <f>[2]Reach4Kure!$D8272*1000/5</f>
        <v>12.187999999999999</v>
      </c>
      <c r="Q8268" s="2">
        <v>0.1</v>
      </c>
      <c r="R8268" s="2">
        <v>3000</v>
      </c>
      <c r="S8268" s="2">
        <v>0</v>
      </c>
      <c r="T8268" s="2">
        <v>0</v>
      </c>
    </row>
    <row r="8269" spans="1:20" x14ac:dyDescent="0.25">
      <c r="A8269" s="2">
        <v>2005</v>
      </c>
      <c r="B8269" s="2">
        <v>8</v>
      </c>
      <c r="C8269" s="2">
        <v>22</v>
      </c>
      <c r="D8269" s="2" t="s">
        <v>17</v>
      </c>
      <c r="E8269" s="6">
        <f>[1]Final!J8271</f>
        <v>0.83750000000000002</v>
      </c>
      <c r="F8269" s="2">
        <v>18</v>
      </c>
      <c r="G8269" s="2">
        <v>86</v>
      </c>
      <c r="H8269" s="5">
        <f>[1]Final!F8271*10</f>
        <v>1009.3000000000001</v>
      </c>
      <c r="I8269" s="5">
        <v>3.8</v>
      </c>
      <c r="J8269" s="2">
        <v>0</v>
      </c>
      <c r="K8269" s="4">
        <f>[2]Reach4Kure!$B8273*86400</f>
        <v>141523.19999999998</v>
      </c>
      <c r="L8269" s="2">
        <f>[2]Reach4Kure!$G8273</f>
        <v>17.760000000000002</v>
      </c>
      <c r="M8269" s="2">
        <v>0</v>
      </c>
      <c r="N8269" s="2">
        <f>[2]Reach4Kure!$C8273*1000</f>
        <v>10250</v>
      </c>
      <c r="O8269" s="3">
        <f>([2]Reach4Kure!$F8273)*1000</f>
        <v>62.63</v>
      </c>
      <c r="P8269" s="2">
        <f>[2]Reach4Kure!$D8273*1000/5</f>
        <v>12.507999999999999</v>
      </c>
      <c r="Q8269" s="2">
        <v>0.1</v>
      </c>
      <c r="R8269" s="2">
        <v>3000</v>
      </c>
      <c r="S8269" s="2">
        <v>0</v>
      </c>
      <c r="T8269" s="2">
        <v>0</v>
      </c>
    </row>
    <row r="8270" spans="1:20" x14ac:dyDescent="0.25">
      <c r="A8270" s="2">
        <v>2005</v>
      </c>
      <c r="B8270" s="2">
        <v>8</v>
      </c>
      <c r="C8270" s="2">
        <v>23</v>
      </c>
      <c r="D8270" s="2" t="s">
        <v>17</v>
      </c>
      <c r="E8270" s="6">
        <f>[1]Final!J8272</f>
        <v>0.96250000000000002</v>
      </c>
      <c r="F8270" s="2">
        <v>16.600000000000001</v>
      </c>
      <c r="G8270" s="2">
        <v>93</v>
      </c>
      <c r="H8270" s="5">
        <f>[1]Final!F8272*10</f>
        <v>1004.7000000000002</v>
      </c>
      <c r="I8270" s="5">
        <v>3.1</v>
      </c>
      <c r="J8270" s="2">
        <v>13.5</v>
      </c>
      <c r="K8270" s="4">
        <f>[2]Reach4Kure!$B8274*86400</f>
        <v>263347.20000000001</v>
      </c>
      <c r="L8270" s="2">
        <f>[2]Reach4Kure!$G8274</f>
        <v>16.239999999999998</v>
      </c>
      <c r="M8270" s="2">
        <v>0</v>
      </c>
      <c r="N8270" s="2">
        <f>[2]Reach4Kure!$C8274*1000</f>
        <v>41190</v>
      </c>
      <c r="O8270" s="3">
        <f>([2]Reach4Kure!$F8274)*1000</f>
        <v>55.730000000000004</v>
      </c>
      <c r="P8270" s="2">
        <f>[2]Reach4Kure!$D8274*1000/5</f>
        <v>9.8360000000000003</v>
      </c>
      <c r="Q8270" s="2">
        <v>0.1</v>
      </c>
      <c r="R8270" s="2">
        <v>3000</v>
      </c>
      <c r="S8270" s="2">
        <v>0</v>
      </c>
      <c r="T8270" s="2">
        <v>0</v>
      </c>
    </row>
    <row r="8271" spans="1:20" x14ac:dyDescent="0.25">
      <c r="A8271" s="2">
        <v>2005</v>
      </c>
      <c r="B8271" s="2">
        <v>8</v>
      </c>
      <c r="C8271" s="2">
        <v>24</v>
      </c>
      <c r="D8271" s="2" t="s">
        <v>17</v>
      </c>
      <c r="E8271" s="6">
        <f>[1]Final!J8273</f>
        <v>0.71250000000000002</v>
      </c>
      <c r="F8271" s="2">
        <v>15.2</v>
      </c>
      <c r="G8271" s="2">
        <v>80</v>
      </c>
      <c r="H8271" s="5">
        <f>[1]Final!F8273*10</f>
        <v>1001.9</v>
      </c>
      <c r="I8271" s="5">
        <v>4.5999999999999996</v>
      </c>
      <c r="J8271" s="2">
        <v>0.8</v>
      </c>
      <c r="K8271" s="4">
        <f>[2]Reach4Kure!$B8275*86400</f>
        <v>220492.80000000002</v>
      </c>
      <c r="L8271" s="2">
        <f>[2]Reach4Kure!$G8275</f>
        <v>15</v>
      </c>
      <c r="M8271" s="2">
        <v>0</v>
      </c>
      <c r="N8271" s="2">
        <f>[2]Reach4Kure!$C8275*1000</f>
        <v>30600</v>
      </c>
      <c r="O8271" s="3">
        <f>([2]Reach4Kure!$F8275)*1000</f>
        <v>58.02</v>
      </c>
      <c r="P8271" s="2">
        <f>[2]Reach4Kure!$D8275*1000/5</f>
        <v>9.516</v>
      </c>
      <c r="Q8271" s="2">
        <v>0.1</v>
      </c>
      <c r="R8271" s="2">
        <v>3000</v>
      </c>
      <c r="S8271" s="2">
        <v>0</v>
      </c>
      <c r="T8271" s="2">
        <v>0</v>
      </c>
    </row>
    <row r="8272" spans="1:20" x14ac:dyDescent="0.25">
      <c r="A8272" s="2">
        <v>2005</v>
      </c>
      <c r="B8272" s="2">
        <v>8</v>
      </c>
      <c r="C8272" s="2">
        <v>25</v>
      </c>
      <c r="D8272" s="2" t="s">
        <v>17</v>
      </c>
      <c r="E8272" s="6">
        <f>[1]Final!J8274</f>
        <v>0.875</v>
      </c>
      <c r="F8272" s="2">
        <v>12.9</v>
      </c>
      <c r="G8272" s="2">
        <v>92</v>
      </c>
      <c r="H8272" s="5">
        <f>[1]Final!F8274*10</f>
        <v>991.2</v>
      </c>
      <c r="I8272" s="5">
        <v>5.2</v>
      </c>
      <c r="J8272" s="2">
        <v>8.8000000000000007</v>
      </c>
      <c r="K8272" s="4">
        <f>[2]Reach4Kure!$B8276*86400</f>
        <v>211507.19999999998</v>
      </c>
      <c r="L8272" s="2">
        <f>[2]Reach4Kure!$G8276</f>
        <v>12.71</v>
      </c>
      <c r="M8272" s="2">
        <v>0</v>
      </c>
      <c r="N8272" s="2">
        <f>[2]Reach4Kure!$C8276*1000</f>
        <v>26180</v>
      </c>
      <c r="O8272" s="3">
        <f>([2]Reach4Kure!$F8276)*1000</f>
        <v>58.5</v>
      </c>
      <c r="P8272" s="2">
        <f>[2]Reach4Kure!$D8276*1000/5</f>
        <v>9.2720000000000002</v>
      </c>
      <c r="Q8272" s="2">
        <v>0.1</v>
      </c>
      <c r="R8272" s="2">
        <v>3000</v>
      </c>
      <c r="S8272" s="2">
        <v>0</v>
      </c>
      <c r="T8272" s="2">
        <v>0</v>
      </c>
    </row>
    <row r="8273" spans="1:20" x14ac:dyDescent="0.25">
      <c r="A8273" s="2">
        <v>2005</v>
      </c>
      <c r="B8273" s="2">
        <v>8</v>
      </c>
      <c r="C8273" s="2">
        <v>26</v>
      </c>
      <c r="D8273" s="2" t="s">
        <v>17</v>
      </c>
      <c r="E8273" s="6">
        <f>[1]Final!J8275</f>
        <v>0.58750000000000002</v>
      </c>
      <c r="F8273" s="2">
        <v>12.8</v>
      </c>
      <c r="G8273" s="2">
        <v>80</v>
      </c>
      <c r="H8273" s="5">
        <f>[1]Final!F8275*10</f>
        <v>994.5</v>
      </c>
      <c r="I8273" s="5">
        <v>3.4</v>
      </c>
      <c r="J8273" s="2">
        <v>21.2</v>
      </c>
      <c r="K8273" s="4">
        <f>[2]Reach4Kure!$B8277*86400</f>
        <v>395107.2</v>
      </c>
      <c r="L8273" s="2">
        <f>[2]Reach4Kure!$G8277</f>
        <v>12.32</v>
      </c>
      <c r="M8273" s="2">
        <v>0</v>
      </c>
      <c r="N8273" s="2">
        <f>[2]Reach4Kure!$C8277*1000</f>
        <v>51450</v>
      </c>
      <c r="O8273" s="3">
        <f>([2]Reach4Kure!$F8277)*1000</f>
        <v>47.809999999999995</v>
      </c>
      <c r="P8273" s="2">
        <f>[2]Reach4Kure!$D8277*1000/5</f>
        <v>6.7200000000000006</v>
      </c>
      <c r="Q8273" s="2">
        <v>0.1</v>
      </c>
      <c r="R8273" s="2">
        <v>3000</v>
      </c>
      <c r="S8273" s="2">
        <v>0</v>
      </c>
      <c r="T8273" s="2">
        <v>0</v>
      </c>
    </row>
    <row r="8274" spans="1:20" x14ac:dyDescent="0.25">
      <c r="A8274" s="2">
        <v>2005</v>
      </c>
      <c r="B8274" s="2">
        <v>8</v>
      </c>
      <c r="C8274" s="2">
        <v>27</v>
      </c>
      <c r="D8274" s="2" t="s">
        <v>17</v>
      </c>
      <c r="E8274" s="6" t="str">
        <f>[1]Final!J8276</f>
        <v>NaN</v>
      </c>
      <c r="F8274" s="2">
        <v>13</v>
      </c>
      <c r="G8274" s="2">
        <v>71</v>
      </c>
      <c r="H8274" s="5">
        <f>[1]Final!F8276*10</f>
        <v>1002.3000000000001</v>
      </c>
      <c r="I8274" s="5">
        <v>4.5999999999999996</v>
      </c>
      <c r="J8274" s="2">
        <v>0</v>
      </c>
      <c r="K8274" s="4">
        <f>[2]Reach4Kure!$B8278*86400</f>
        <v>265680</v>
      </c>
      <c r="L8274" s="2">
        <f>[2]Reach4Kure!$G8278</f>
        <v>11.97</v>
      </c>
      <c r="M8274" s="2">
        <v>0</v>
      </c>
      <c r="N8274" s="2">
        <f>[2]Reach4Kure!$C8278*1000</f>
        <v>41530</v>
      </c>
      <c r="O8274" s="3">
        <f>([2]Reach4Kure!$F8278)*1000</f>
        <v>52.32</v>
      </c>
      <c r="P8274" s="2">
        <f>[2]Reach4Kure!$D8278*1000/5</f>
        <v>7.2260000000000009</v>
      </c>
      <c r="Q8274" s="2">
        <v>0.1</v>
      </c>
      <c r="R8274" s="2">
        <v>3000</v>
      </c>
      <c r="S8274" s="2">
        <v>0</v>
      </c>
      <c r="T8274" s="2">
        <v>0</v>
      </c>
    </row>
    <row r="8275" spans="1:20" x14ac:dyDescent="0.25">
      <c r="A8275" s="2">
        <v>2005</v>
      </c>
      <c r="B8275" s="2">
        <v>8</v>
      </c>
      <c r="C8275" s="2">
        <v>28</v>
      </c>
      <c r="D8275" s="2" t="s">
        <v>17</v>
      </c>
      <c r="E8275" s="6" t="str">
        <f>[1]Final!J8277</f>
        <v>NaN</v>
      </c>
      <c r="F8275" s="2">
        <v>13.8</v>
      </c>
      <c r="G8275" s="2">
        <v>78</v>
      </c>
      <c r="H8275" s="5">
        <f>[1]Final!F8277*10</f>
        <v>1005.1</v>
      </c>
      <c r="I8275" s="5">
        <v>4.5</v>
      </c>
      <c r="J8275" s="2">
        <v>0</v>
      </c>
      <c r="K8275" s="4">
        <f>[2]Reach4Kure!$B8279*86400</f>
        <v>203385.60000000001</v>
      </c>
      <c r="L8275" s="2">
        <f>[2]Reach4Kure!$G8279</f>
        <v>12.52</v>
      </c>
      <c r="M8275" s="2">
        <v>0</v>
      </c>
      <c r="N8275" s="2">
        <f>[2]Reach4Kure!$C8279*1000</f>
        <v>27220</v>
      </c>
      <c r="O8275" s="3">
        <f>([2]Reach4Kure!$F8279)*1000</f>
        <v>55.160000000000004</v>
      </c>
      <c r="P8275" s="2">
        <f>[2]Reach4Kure!$D8279*1000/5</f>
        <v>8.5400000000000009</v>
      </c>
      <c r="Q8275" s="2">
        <v>0.1</v>
      </c>
      <c r="R8275" s="2">
        <v>3000</v>
      </c>
      <c r="S8275" s="2">
        <v>0</v>
      </c>
      <c r="T8275" s="2">
        <v>0</v>
      </c>
    </row>
    <row r="8276" spans="1:20" x14ac:dyDescent="0.25">
      <c r="A8276" s="2">
        <v>2005</v>
      </c>
      <c r="B8276" s="2">
        <v>8</v>
      </c>
      <c r="C8276" s="2">
        <v>29</v>
      </c>
      <c r="D8276" s="2" t="s">
        <v>17</v>
      </c>
      <c r="E8276" s="6">
        <f>[1]Final!J8278</f>
        <v>0.625</v>
      </c>
      <c r="F8276" s="2">
        <v>16.8</v>
      </c>
      <c r="G8276" s="2">
        <v>67</v>
      </c>
      <c r="H8276" s="5">
        <f>[1]Final!F8278*10</f>
        <v>1001.6000000000001</v>
      </c>
      <c r="I8276" s="5">
        <v>8.8000000000000007</v>
      </c>
      <c r="J8276" s="2">
        <v>0.8</v>
      </c>
      <c r="K8276" s="4">
        <f>[2]Reach4Kure!$B8280*86400</f>
        <v>189734.40000000002</v>
      </c>
      <c r="L8276" s="2">
        <f>[2]Reach4Kure!$G8280</f>
        <v>16.89</v>
      </c>
      <c r="M8276" s="2">
        <v>0</v>
      </c>
      <c r="N8276" s="2">
        <f>[2]Reach4Kure!$C8280*1000</f>
        <v>14830</v>
      </c>
      <c r="O8276" s="3">
        <f>([2]Reach4Kure!$F8280)*1000</f>
        <v>55.35</v>
      </c>
      <c r="P8276" s="2">
        <f>[2]Reach4Kure!$D8280*1000/5</f>
        <v>9.8079999999999998</v>
      </c>
      <c r="Q8276" s="2">
        <v>0.1</v>
      </c>
      <c r="R8276" s="2">
        <v>3000</v>
      </c>
      <c r="S8276" s="2">
        <v>0</v>
      </c>
      <c r="T8276" s="2">
        <v>0</v>
      </c>
    </row>
    <row r="8277" spans="1:20" x14ac:dyDescent="0.25">
      <c r="A8277" s="2">
        <v>2005</v>
      </c>
      <c r="B8277" s="2">
        <v>8</v>
      </c>
      <c r="C8277" s="2">
        <v>30</v>
      </c>
      <c r="D8277" s="2" t="s">
        <v>17</v>
      </c>
      <c r="E8277" s="6">
        <f>[1]Final!J8279</f>
        <v>0.66249999999999998</v>
      </c>
      <c r="F8277" s="2">
        <v>15.2</v>
      </c>
      <c r="G8277" s="2">
        <v>54</v>
      </c>
      <c r="H8277" s="5">
        <f>[1]Final!F8279*10</f>
        <v>1015.3</v>
      </c>
      <c r="I8277" s="5">
        <v>3.9</v>
      </c>
      <c r="J8277" s="2">
        <v>0</v>
      </c>
      <c r="K8277" s="4">
        <f>[2]Reach4Kure!$B8281*86400</f>
        <v>237600</v>
      </c>
      <c r="L8277" s="2">
        <f>[2]Reach4Kure!$G8281</f>
        <v>15.19</v>
      </c>
      <c r="M8277" s="2">
        <v>0</v>
      </c>
      <c r="N8277" s="2">
        <f>[2]Reach4Kure!$C8281*1000</f>
        <v>14800</v>
      </c>
      <c r="O8277" s="3">
        <f>([2]Reach4Kure!$F8281)*1000</f>
        <v>56.21</v>
      </c>
      <c r="P8277" s="2">
        <f>[2]Reach4Kure!$D8281*1000/5</f>
        <v>9.5920000000000005</v>
      </c>
      <c r="Q8277" s="2">
        <v>0.1</v>
      </c>
      <c r="R8277" s="2">
        <v>3000</v>
      </c>
      <c r="S8277" s="2">
        <v>0</v>
      </c>
      <c r="T8277" s="2">
        <v>0</v>
      </c>
    </row>
    <row r="8278" spans="1:20" x14ac:dyDescent="0.25">
      <c r="A8278" s="2">
        <v>2005</v>
      </c>
      <c r="B8278" s="2">
        <v>8</v>
      </c>
      <c r="C8278" s="2">
        <v>31</v>
      </c>
      <c r="D8278" s="2" t="s">
        <v>17</v>
      </c>
      <c r="E8278" s="6">
        <f>[1]Final!J8280</f>
        <v>0.41249999999999998</v>
      </c>
      <c r="F8278" s="2">
        <v>12.6</v>
      </c>
      <c r="G8278" s="2">
        <v>82</v>
      </c>
      <c r="H8278" s="5">
        <f>[1]Final!F8280*10</f>
        <v>1018.5000000000001</v>
      </c>
      <c r="I8278" s="5">
        <v>3.1</v>
      </c>
      <c r="J8278" s="2">
        <v>0</v>
      </c>
      <c r="K8278" s="4">
        <f>[2]Reach4Kure!$B8282*86400</f>
        <v>191808.00000000003</v>
      </c>
      <c r="L8278" s="2">
        <f>[2]Reach4Kure!$G8282</f>
        <v>12.14</v>
      </c>
      <c r="M8278" s="2">
        <v>0</v>
      </c>
      <c r="N8278" s="2">
        <f>[2]Reach4Kure!$C8282*1000</f>
        <v>14890</v>
      </c>
      <c r="O8278" s="3">
        <f>([2]Reach4Kure!$F8282)*1000</f>
        <v>56.19</v>
      </c>
      <c r="P8278" s="2">
        <f>[2]Reach4Kure!$D8282*1000/5</f>
        <v>9.64</v>
      </c>
      <c r="Q8278" s="2">
        <v>0.1</v>
      </c>
      <c r="R8278" s="2">
        <v>3000</v>
      </c>
      <c r="S8278" s="2">
        <v>0</v>
      </c>
      <c r="T8278" s="2">
        <v>0</v>
      </c>
    </row>
    <row r="8279" spans="1:20" x14ac:dyDescent="0.25">
      <c r="A8279" s="2">
        <v>2005</v>
      </c>
      <c r="B8279" s="2">
        <v>9</v>
      </c>
      <c r="C8279" s="2">
        <v>1</v>
      </c>
      <c r="D8279" s="2" t="s">
        <v>17</v>
      </c>
      <c r="E8279" s="6">
        <f>[1]Final!J8281</f>
        <v>0.375</v>
      </c>
      <c r="F8279" s="2">
        <v>14.7</v>
      </c>
      <c r="G8279" s="2">
        <v>78</v>
      </c>
      <c r="H8279" s="5">
        <f>[1]Final!F8281*10</f>
        <v>1015.4000000000001</v>
      </c>
      <c r="I8279" s="5">
        <v>2.1</v>
      </c>
      <c r="J8279" s="2">
        <v>0</v>
      </c>
      <c r="K8279" s="4">
        <f>[2]Reach4Kure!$B8283*86400</f>
        <v>166579.19999999998</v>
      </c>
      <c r="L8279" s="2">
        <f>[2]Reach4Kure!$G8283</f>
        <v>14.21</v>
      </c>
      <c r="M8279" s="2">
        <v>0</v>
      </c>
      <c r="N8279" s="2">
        <f>[2]Reach4Kure!$C8283*1000</f>
        <v>14600</v>
      </c>
      <c r="O8279" s="3">
        <f>([2]Reach4Kure!$F8283)*1000</f>
        <v>56.25</v>
      </c>
      <c r="P8279" s="2">
        <f>[2]Reach4Kure!$D8283*1000/5</f>
        <v>10.028</v>
      </c>
      <c r="Q8279" s="2">
        <v>0.1</v>
      </c>
      <c r="R8279" s="2">
        <v>3000</v>
      </c>
      <c r="S8279" s="2">
        <v>0</v>
      </c>
      <c r="T8279" s="2">
        <v>0</v>
      </c>
    </row>
    <row r="8280" spans="1:20" x14ac:dyDescent="0.25">
      <c r="A8280" s="2">
        <v>2005</v>
      </c>
      <c r="B8280" s="2">
        <v>9</v>
      </c>
      <c r="C8280" s="2">
        <v>2</v>
      </c>
      <c r="D8280" s="2" t="s">
        <v>17</v>
      </c>
      <c r="E8280" s="6">
        <f>[1]Final!J8282</f>
        <v>0.96250000000000002</v>
      </c>
      <c r="F8280" s="2">
        <v>14.5</v>
      </c>
      <c r="G8280" s="2">
        <v>92</v>
      </c>
      <c r="H8280" s="5">
        <f>[1]Final!F8282*10</f>
        <v>1015.2</v>
      </c>
      <c r="I8280" s="5">
        <v>3.8</v>
      </c>
      <c r="J8280" s="2">
        <v>7</v>
      </c>
      <c r="K8280" s="4">
        <f>[2]Reach4Kure!$B8284*86400</f>
        <v>196300.79999999999</v>
      </c>
      <c r="L8280" s="2">
        <f>[2]Reach4Kure!$G8284</f>
        <v>13.73</v>
      </c>
      <c r="M8280" s="2">
        <v>0</v>
      </c>
      <c r="N8280" s="2">
        <f>[2]Reach4Kure!$C8284*1000</f>
        <v>16400</v>
      </c>
      <c r="O8280" s="3">
        <f>([2]Reach4Kure!$F8284)*1000</f>
        <v>55.489999999999995</v>
      </c>
      <c r="P8280" s="2">
        <f>[2]Reach4Kure!$D8284*1000/5</f>
        <v>9.6479999999999997</v>
      </c>
      <c r="Q8280" s="2">
        <v>0.1</v>
      </c>
      <c r="R8280" s="2">
        <v>3000</v>
      </c>
      <c r="S8280" s="2">
        <v>0</v>
      </c>
      <c r="T8280" s="2">
        <v>0</v>
      </c>
    </row>
    <row r="8281" spans="1:20" x14ac:dyDescent="0.25">
      <c r="A8281" s="2">
        <v>2005</v>
      </c>
      <c r="B8281" s="2">
        <v>9</v>
      </c>
      <c r="C8281" s="2">
        <v>3</v>
      </c>
      <c r="D8281" s="2" t="s">
        <v>17</v>
      </c>
      <c r="E8281" s="6" t="str">
        <f>[1]Final!J8283</f>
        <v>NaN</v>
      </c>
      <c r="F8281" s="2">
        <v>14.4</v>
      </c>
      <c r="G8281" s="2">
        <v>70</v>
      </c>
      <c r="H8281" s="5">
        <f>[1]Final!F8283*10</f>
        <v>1024.3000000000002</v>
      </c>
      <c r="I8281" s="5">
        <v>2.2000000000000002</v>
      </c>
      <c r="J8281" s="2">
        <v>9.1999999999999993</v>
      </c>
      <c r="K8281" s="4">
        <f>[2]Reach4Kure!$B8285*86400</f>
        <v>302054.40000000002</v>
      </c>
      <c r="L8281" s="2">
        <f>[2]Reach4Kure!$G8285</f>
        <v>13.89</v>
      </c>
      <c r="M8281" s="2">
        <v>0</v>
      </c>
      <c r="N8281" s="2">
        <f>[2]Reach4Kure!$C8285*1000</f>
        <v>31160</v>
      </c>
      <c r="O8281" s="3">
        <f>([2]Reach4Kure!$F8285)*1000</f>
        <v>48.52</v>
      </c>
      <c r="P8281" s="2">
        <f>[2]Reach4Kure!$D8285*1000/5</f>
        <v>7.7979999999999992</v>
      </c>
      <c r="Q8281" s="2">
        <v>0.1</v>
      </c>
      <c r="R8281" s="2">
        <v>3000</v>
      </c>
      <c r="S8281" s="2">
        <v>0</v>
      </c>
      <c r="T8281" s="2">
        <v>0</v>
      </c>
    </row>
    <row r="8282" spans="1:20" x14ac:dyDescent="0.25">
      <c r="A8282" s="2">
        <v>2005</v>
      </c>
      <c r="B8282" s="2">
        <v>9</v>
      </c>
      <c r="C8282" s="2">
        <v>4</v>
      </c>
      <c r="D8282" s="2" t="s">
        <v>17</v>
      </c>
      <c r="E8282" s="6" t="str">
        <f>[1]Final!J8284</f>
        <v>NaN</v>
      </c>
      <c r="F8282" s="2">
        <v>14.2</v>
      </c>
      <c r="G8282" s="2">
        <v>86</v>
      </c>
      <c r="H8282" s="5">
        <f>[1]Final!F8284*10</f>
        <v>1019.7000000000002</v>
      </c>
      <c r="I8282" s="5">
        <v>4.5</v>
      </c>
      <c r="J8282" s="2">
        <v>0</v>
      </c>
      <c r="K8282" s="4">
        <f>[2]Reach4Kure!$B8286*86400</f>
        <v>224899.20000000001</v>
      </c>
      <c r="L8282" s="2">
        <f>[2]Reach4Kure!$G8286</f>
        <v>13.25</v>
      </c>
      <c r="M8282" s="2">
        <v>0</v>
      </c>
      <c r="N8282" s="2">
        <f>[2]Reach4Kure!$C8286*1000</f>
        <v>25800</v>
      </c>
      <c r="O8282" s="3">
        <f>([2]Reach4Kure!$F8286)*1000</f>
        <v>51.5</v>
      </c>
      <c r="P8282" s="2">
        <f>[2]Reach4Kure!$D8286*1000/5</f>
        <v>8.2519999999999989</v>
      </c>
      <c r="Q8282" s="2">
        <v>0.1</v>
      </c>
      <c r="R8282" s="2">
        <v>3000</v>
      </c>
      <c r="S8282" s="2">
        <v>0</v>
      </c>
      <c r="T8282" s="2">
        <v>0</v>
      </c>
    </row>
    <row r="8283" spans="1:20" x14ac:dyDescent="0.25">
      <c r="A8283" s="2">
        <v>2005</v>
      </c>
      <c r="B8283" s="2">
        <v>9</v>
      </c>
      <c r="C8283" s="2">
        <v>5</v>
      </c>
      <c r="D8283" s="2" t="s">
        <v>17</v>
      </c>
      <c r="E8283" s="6">
        <f>[1]Final!J8285</f>
        <v>0.66249999999999998</v>
      </c>
      <c r="F8283" s="2">
        <v>15.7</v>
      </c>
      <c r="G8283" s="2">
        <v>79</v>
      </c>
      <c r="H8283" s="5">
        <f>[1]Final!F8285*10</f>
        <v>1011.1000000000001</v>
      </c>
      <c r="I8283" s="5">
        <v>4.5</v>
      </c>
      <c r="J8283" s="2">
        <v>0</v>
      </c>
      <c r="K8283" s="4">
        <f>[2]Reach4Kure!$B8287*86400</f>
        <v>184463.99999999997</v>
      </c>
      <c r="L8283" s="2">
        <f>[2]Reach4Kure!$G8287</f>
        <v>15.27</v>
      </c>
      <c r="M8283" s="2">
        <v>0</v>
      </c>
      <c r="N8283" s="2">
        <f>[2]Reach4Kure!$C8287*1000</f>
        <v>14690</v>
      </c>
      <c r="O8283" s="3">
        <f>([2]Reach4Kure!$F8287)*1000</f>
        <v>51.92</v>
      </c>
      <c r="P8283" s="2">
        <f>[2]Reach4Kure!$D8287*1000/5</f>
        <v>9.2759999999999998</v>
      </c>
      <c r="Q8283" s="2">
        <v>0.1</v>
      </c>
      <c r="R8283" s="2">
        <v>3000</v>
      </c>
      <c r="S8283" s="2">
        <v>0</v>
      </c>
      <c r="T8283" s="2">
        <v>0</v>
      </c>
    </row>
    <row r="8284" spans="1:20" x14ac:dyDescent="0.25">
      <c r="A8284" s="2">
        <v>2005</v>
      </c>
      <c r="B8284" s="2">
        <v>9</v>
      </c>
      <c r="C8284" s="2">
        <v>6</v>
      </c>
      <c r="D8284" s="2" t="s">
        <v>17</v>
      </c>
      <c r="E8284" s="6" t="str">
        <f>[1]Final!J8286</f>
        <v>NaN</v>
      </c>
      <c r="F8284" s="2">
        <v>16.5</v>
      </c>
      <c r="G8284" s="2">
        <v>86</v>
      </c>
      <c r="H8284" s="5">
        <f>[1]Final!F8286*10</f>
        <v>1005.8</v>
      </c>
      <c r="I8284" s="5">
        <v>3.6</v>
      </c>
      <c r="J8284" s="2">
        <v>0</v>
      </c>
      <c r="K8284" s="4">
        <f>[2]Reach4Kure!$B8288*86400</f>
        <v>162259.19999999998</v>
      </c>
      <c r="L8284" s="2">
        <f>[2]Reach4Kure!$G8288</f>
        <v>16.41</v>
      </c>
      <c r="M8284" s="2">
        <v>0</v>
      </c>
      <c r="N8284" s="2">
        <f>[2]Reach4Kure!$C8288*1000</f>
        <v>14430</v>
      </c>
      <c r="O8284" s="3">
        <f>([2]Reach4Kure!$F8288)*1000</f>
        <v>57.67</v>
      </c>
      <c r="P8284" s="2">
        <f>[2]Reach4Kure!$D8288*1000/5</f>
        <v>10.559999999999999</v>
      </c>
      <c r="Q8284" s="2">
        <v>0.1</v>
      </c>
      <c r="R8284" s="2">
        <v>3000</v>
      </c>
      <c r="S8284" s="2">
        <v>0</v>
      </c>
      <c r="T8284" s="2">
        <v>0</v>
      </c>
    </row>
    <row r="8285" spans="1:20" x14ac:dyDescent="0.25">
      <c r="A8285" s="2">
        <v>2005</v>
      </c>
      <c r="B8285" s="2">
        <v>9</v>
      </c>
      <c r="C8285" s="2">
        <v>7</v>
      </c>
      <c r="D8285" s="2" t="s">
        <v>17</v>
      </c>
      <c r="E8285" s="6">
        <f>[1]Final!J8287</f>
        <v>0.96250000000000002</v>
      </c>
      <c r="F8285" s="2">
        <v>15.7</v>
      </c>
      <c r="G8285" s="2">
        <v>93</v>
      </c>
      <c r="H8285" s="5">
        <f>[1]Final!F8287*10</f>
        <v>996.5</v>
      </c>
      <c r="I8285" s="5">
        <v>6.2</v>
      </c>
      <c r="J8285" s="2">
        <v>0</v>
      </c>
      <c r="K8285" s="4">
        <f>[2]Reach4Kure!$B8289*86400</f>
        <v>149644.79999999999</v>
      </c>
      <c r="L8285" s="2">
        <f>[2]Reach4Kure!$G8289</f>
        <v>15.54</v>
      </c>
      <c r="M8285" s="2">
        <v>0</v>
      </c>
      <c r="N8285" s="2">
        <f>[2]Reach4Kure!$C8289*1000</f>
        <v>13120</v>
      </c>
      <c r="O8285" s="3">
        <f>([2]Reach4Kure!$F8289)*1000</f>
        <v>58.93</v>
      </c>
      <c r="P8285" s="2">
        <f>[2]Reach4Kure!$D8289*1000/5</f>
        <v>11.106</v>
      </c>
      <c r="Q8285" s="2">
        <v>0.1</v>
      </c>
      <c r="R8285" s="2">
        <v>3000</v>
      </c>
      <c r="S8285" s="2">
        <v>0</v>
      </c>
      <c r="T8285" s="2">
        <v>0</v>
      </c>
    </row>
    <row r="8286" spans="1:20" x14ac:dyDescent="0.25">
      <c r="A8286" s="2">
        <v>2005</v>
      </c>
      <c r="B8286" s="2">
        <v>9</v>
      </c>
      <c r="C8286" s="2">
        <v>8</v>
      </c>
      <c r="D8286" s="2" t="s">
        <v>17</v>
      </c>
      <c r="E8286" s="6">
        <f>[1]Final!J8288</f>
        <v>0.66249999999999998</v>
      </c>
      <c r="F8286" s="2">
        <v>15.9</v>
      </c>
      <c r="G8286" s="2">
        <v>84</v>
      </c>
      <c r="H8286" s="5">
        <f>[1]Final!F8288*10</f>
        <v>996.2</v>
      </c>
      <c r="I8286" s="5">
        <v>6.9</v>
      </c>
      <c r="J8286" s="2">
        <v>7.5</v>
      </c>
      <c r="K8286" s="4">
        <f>[2]Reach4Kure!$B8290*86400</f>
        <v>238550.40000000002</v>
      </c>
      <c r="L8286" s="2">
        <f>[2]Reach4Kure!$G8290</f>
        <v>15.86</v>
      </c>
      <c r="M8286" s="2">
        <v>0</v>
      </c>
      <c r="N8286" s="2">
        <f>[2]Reach4Kure!$C8290*1000</f>
        <v>25960</v>
      </c>
      <c r="O8286" s="3">
        <f>([2]Reach4Kure!$F8290)*1000</f>
        <v>54.71</v>
      </c>
      <c r="P8286" s="2">
        <f>[2]Reach4Kure!$D8290*1000/5</f>
        <v>9.8360000000000003</v>
      </c>
      <c r="Q8286" s="2">
        <v>0.1</v>
      </c>
      <c r="R8286" s="2">
        <v>3000</v>
      </c>
      <c r="S8286" s="2">
        <v>0</v>
      </c>
      <c r="T8286" s="2">
        <v>0</v>
      </c>
    </row>
    <row r="8287" spans="1:20" x14ac:dyDescent="0.25">
      <c r="A8287" s="2">
        <v>2005</v>
      </c>
      <c r="B8287" s="2">
        <v>9</v>
      </c>
      <c r="C8287" s="2">
        <v>9</v>
      </c>
      <c r="D8287" s="2" t="s">
        <v>17</v>
      </c>
      <c r="E8287" s="6">
        <f>[1]Final!J8289</f>
        <v>0.46250000000000002</v>
      </c>
      <c r="F8287" s="2">
        <v>11.8</v>
      </c>
      <c r="G8287" s="2">
        <v>66</v>
      </c>
      <c r="H8287" s="5">
        <f>[1]Final!F8289*10</f>
        <v>1009.6000000000001</v>
      </c>
      <c r="I8287" s="5">
        <v>1.6</v>
      </c>
      <c r="J8287" s="2">
        <v>0</v>
      </c>
      <c r="K8287" s="4">
        <f>[2]Reach4Kure!$B8291*86400</f>
        <v>191721.59999999998</v>
      </c>
      <c r="L8287" s="2">
        <f>[2]Reach4Kure!$G8291</f>
        <v>11.24</v>
      </c>
      <c r="M8287" s="2">
        <v>0</v>
      </c>
      <c r="N8287" s="2">
        <f>[2]Reach4Kure!$C8291*1000</f>
        <v>17060</v>
      </c>
      <c r="O8287" s="3">
        <f>([2]Reach4Kure!$F8291)*1000</f>
        <v>52.970000000000006</v>
      </c>
      <c r="P8287" s="2">
        <f>[2]Reach4Kure!$D8291*1000/5</f>
        <v>9.7579999999999991</v>
      </c>
      <c r="Q8287" s="2">
        <v>0.1</v>
      </c>
      <c r="R8287" s="2">
        <v>3000</v>
      </c>
      <c r="S8287" s="2">
        <v>0</v>
      </c>
      <c r="T8287" s="2">
        <v>0</v>
      </c>
    </row>
    <row r="8288" spans="1:20" x14ac:dyDescent="0.25">
      <c r="A8288" s="2">
        <v>2005</v>
      </c>
      <c r="B8288" s="2">
        <v>9</v>
      </c>
      <c r="C8288" s="2">
        <v>10</v>
      </c>
      <c r="D8288" s="2" t="s">
        <v>17</v>
      </c>
      <c r="E8288" s="6" t="str">
        <f>[1]Final!J8290</f>
        <v>NaN</v>
      </c>
      <c r="F8288" s="2">
        <v>11.6</v>
      </c>
      <c r="G8288" s="2">
        <v>63</v>
      </c>
      <c r="H8288" s="5">
        <f>[1]Final!F8290*10</f>
        <v>1014.3000000000001</v>
      </c>
      <c r="I8288" s="5">
        <v>2.6</v>
      </c>
      <c r="J8288" s="2">
        <v>0</v>
      </c>
      <c r="K8288" s="4">
        <f>[2]Reach4Kure!$B8292*86400</f>
        <v>166233.60000000001</v>
      </c>
      <c r="L8288" s="2">
        <f>[2]Reach4Kure!$G8292</f>
        <v>11.44</v>
      </c>
      <c r="M8288" s="2">
        <v>0</v>
      </c>
      <c r="N8288" s="2">
        <f>[2]Reach4Kure!$C8292*1000</f>
        <v>14440</v>
      </c>
      <c r="O8288" s="3">
        <f>([2]Reach4Kure!$F8292)*1000</f>
        <v>54.43</v>
      </c>
      <c r="P8288" s="2">
        <f>[2]Reach4Kure!$D8292*1000/5</f>
        <v>10.25</v>
      </c>
      <c r="Q8288" s="2">
        <v>0.1</v>
      </c>
      <c r="R8288" s="2">
        <v>3000</v>
      </c>
      <c r="S8288" s="2">
        <v>0</v>
      </c>
      <c r="T8288" s="2">
        <v>0</v>
      </c>
    </row>
    <row r="8289" spans="1:20" x14ac:dyDescent="0.25">
      <c r="A8289" s="2">
        <v>2005</v>
      </c>
      <c r="B8289" s="2">
        <v>9</v>
      </c>
      <c r="C8289" s="2">
        <v>11</v>
      </c>
      <c r="D8289" s="2" t="s">
        <v>17</v>
      </c>
      <c r="E8289" s="6" t="str">
        <f>[1]Final!J8291</f>
        <v>NaN</v>
      </c>
      <c r="F8289" s="2">
        <v>10.8</v>
      </c>
      <c r="G8289" s="2">
        <v>79</v>
      </c>
      <c r="H8289" s="5">
        <f>[1]Final!F8291*10</f>
        <v>1011.5</v>
      </c>
      <c r="I8289" s="5">
        <v>1.7</v>
      </c>
      <c r="J8289" s="2">
        <v>0</v>
      </c>
      <c r="K8289" s="4">
        <f>[2]Reach4Kure!$B8293*86400</f>
        <v>151977.59999999998</v>
      </c>
      <c r="L8289" s="2">
        <f>[2]Reach4Kure!$G8293</f>
        <v>10.07</v>
      </c>
      <c r="M8289" s="2">
        <v>0</v>
      </c>
      <c r="N8289" s="2">
        <f>[2]Reach4Kure!$C8293*1000</f>
        <v>14270</v>
      </c>
      <c r="O8289" s="3">
        <f>([2]Reach4Kure!$F8293)*1000</f>
        <v>56.58</v>
      </c>
      <c r="P8289" s="2">
        <f>[2]Reach4Kure!$D8293*1000/5</f>
        <v>10.816000000000001</v>
      </c>
      <c r="Q8289" s="2">
        <v>0.1</v>
      </c>
      <c r="R8289" s="2">
        <v>3000</v>
      </c>
      <c r="S8289" s="2">
        <v>0</v>
      </c>
      <c r="T8289" s="2">
        <v>0</v>
      </c>
    </row>
    <row r="8290" spans="1:20" x14ac:dyDescent="0.25">
      <c r="A8290" s="2">
        <v>2005</v>
      </c>
      <c r="B8290" s="2">
        <v>9</v>
      </c>
      <c r="C8290" s="2">
        <v>12</v>
      </c>
      <c r="D8290" s="2" t="s">
        <v>17</v>
      </c>
      <c r="E8290" s="6">
        <f>[1]Final!J8292</f>
        <v>0.33750000000000002</v>
      </c>
      <c r="F8290" s="2">
        <v>14.5</v>
      </c>
      <c r="G8290" s="2">
        <v>61</v>
      </c>
      <c r="H8290" s="5">
        <f>[1]Final!F8292*10</f>
        <v>1005.4000000000001</v>
      </c>
      <c r="I8290" s="5">
        <v>3.3</v>
      </c>
      <c r="J8290" s="2">
        <v>0</v>
      </c>
      <c r="K8290" s="4">
        <f>[2]Reach4Kure!$B8294*86400</f>
        <v>143683.20000000001</v>
      </c>
      <c r="L8290" s="2">
        <f>[2]Reach4Kure!$G8294</f>
        <v>14.21</v>
      </c>
      <c r="M8290" s="2">
        <v>0</v>
      </c>
      <c r="N8290" s="2">
        <f>[2]Reach4Kure!$C8294*1000</f>
        <v>11040</v>
      </c>
      <c r="O8290" s="3">
        <f>([2]Reach4Kure!$F8294)*1000</f>
        <v>58.31</v>
      </c>
      <c r="P8290" s="2">
        <f>[2]Reach4Kure!$D8294*1000/5</f>
        <v>11.396000000000001</v>
      </c>
      <c r="Q8290" s="2">
        <v>0.1</v>
      </c>
      <c r="R8290" s="2">
        <v>3000</v>
      </c>
      <c r="S8290" s="2">
        <v>0</v>
      </c>
      <c r="T8290" s="2">
        <v>0</v>
      </c>
    </row>
    <row r="8291" spans="1:20" x14ac:dyDescent="0.25">
      <c r="A8291" s="2">
        <v>2005</v>
      </c>
      <c r="B8291" s="2">
        <v>9</v>
      </c>
      <c r="C8291" s="2">
        <v>13</v>
      </c>
      <c r="D8291" s="2" t="s">
        <v>17</v>
      </c>
      <c r="E8291" s="6">
        <f>[1]Final!J8293</f>
        <v>0.96250000000000002</v>
      </c>
      <c r="F8291" s="2">
        <v>11.2</v>
      </c>
      <c r="G8291" s="2">
        <v>87</v>
      </c>
      <c r="H8291" s="5">
        <f>[1]Final!F8293*10</f>
        <v>1010.8</v>
      </c>
      <c r="I8291" s="5">
        <v>4.5999999999999996</v>
      </c>
      <c r="J8291" s="2">
        <v>0</v>
      </c>
      <c r="K8291" s="4">
        <f>[2]Reach4Kure!$B8295*86400</f>
        <v>138758.39999999999</v>
      </c>
      <c r="L8291" s="2">
        <f>[2]Reach4Kure!$G8295</f>
        <v>9.9600000000000009</v>
      </c>
      <c r="M8291" s="2">
        <v>0</v>
      </c>
      <c r="N8291" s="2">
        <f>[2]Reach4Kure!$C8295*1000</f>
        <v>10980</v>
      </c>
      <c r="O8291" s="3">
        <f>([2]Reach4Kure!$F8295)*1000</f>
        <v>60.11</v>
      </c>
      <c r="P8291" s="2">
        <f>[2]Reach4Kure!$D8295*1000/5</f>
        <v>11.84</v>
      </c>
      <c r="Q8291" s="2">
        <v>0.1</v>
      </c>
      <c r="R8291" s="2">
        <v>3000</v>
      </c>
      <c r="S8291" s="2">
        <v>0</v>
      </c>
      <c r="T8291" s="2">
        <v>0</v>
      </c>
    </row>
    <row r="8292" spans="1:20" x14ac:dyDescent="0.25">
      <c r="A8292" s="2">
        <v>2005</v>
      </c>
      <c r="B8292" s="2">
        <v>9</v>
      </c>
      <c r="C8292" s="2">
        <v>14</v>
      </c>
      <c r="D8292" s="2" t="s">
        <v>17</v>
      </c>
      <c r="E8292" s="6">
        <f>[1]Final!J8294</f>
        <v>0.75</v>
      </c>
      <c r="F8292" s="2">
        <v>16.600000000000001</v>
      </c>
      <c r="G8292" s="2">
        <v>70</v>
      </c>
      <c r="H8292" s="5">
        <f>[1]Final!F8294*10</f>
        <v>989.5</v>
      </c>
      <c r="I8292" s="5">
        <v>7</v>
      </c>
      <c r="J8292" s="2">
        <v>2.7</v>
      </c>
      <c r="K8292" s="4">
        <f>[2]Reach4Kure!$B8296*86400</f>
        <v>222739.19999999998</v>
      </c>
      <c r="L8292" s="2">
        <f>[2]Reach4Kure!$G8296</f>
        <v>15.9</v>
      </c>
      <c r="M8292" s="2">
        <v>0</v>
      </c>
      <c r="N8292" s="2">
        <f>[2]Reach4Kure!$C8296*1000</f>
        <v>36760</v>
      </c>
      <c r="O8292" s="3">
        <f>([2]Reach4Kure!$F8296)*1000</f>
        <v>56.230000000000004</v>
      </c>
      <c r="P8292" s="2">
        <f>[2]Reach4Kure!$D8296*1000/5</f>
        <v>10.128</v>
      </c>
      <c r="Q8292" s="2">
        <v>0.1</v>
      </c>
      <c r="R8292" s="2">
        <v>3000</v>
      </c>
      <c r="S8292" s="2">
        <v>0</v>
      </c>
      <c r="T8292" s="2">
        <v>0</v>
      </c>
    </row>
    <row r="8293" spans="1:20" x14ac:dyDescent="0.25">
      <c r="A8293" s="2">
        <v>2005</v>
      </c>
      <c r="B8293" s="2">
        <v>9</v>
      </c>
      <c r="C8293" s="2">
        <v>15</v>
      </c>
      <c r="D8293" s="2" t="s">
        <v>17</v>
      </c>
      <c r="E8293" s="6">
        <f>[1]Final!J8295</f>
        <v>0.5</v>
      </c>
      <c r="F8293" s="2">
        <v>11.1</v>
      </c>
      <c r="G8293" s="2">
        <v>59</v>
      </c>
      <c r="H8293" s="5">
        <f>[1]Final!F8295*10</f>
        <v>998.2</v>
      </c>
      <c r="I8293" s="5">
        <v>3.9</v>
      </c>
      <c r="J8293" s="2">
        <v>0.3</v>
      </c>
      <c r="K8293" s="4">
        <f>[2]Reach4Kure!$B8297*86400</f>
        <v>195868.79999999999</v>
      </c>
      <c r="L8293" s="2">
        <f>[2]Reach4Kure!$G8297</f>
        <v>10.42</v>
      </c>
      <c r="M8293" s="2">
        <v>0</v>
      </c>
      <c r="N8293" s="2">
        <f>[2]Reach4Kure!$C8297*1000</f>
        <v>28040</v>
      </c>
      <c r="O8293" s="3">
        <f>([2]Reach4Kure!$F8297)*1000</f>
        <v>57.67</v>
      </c>
      <c r="P8293" s="2">
        <f>[2]Reach4Kure!$D8297*1000/5</f>
        <v>9.8680000000000003</v>
      </c>
      <c r="Q8293" s="2">
        <v>0.1</v>
      </c>
      <c r="R8293" s="2">
        <v>3000</v>
      </c>
      <c r="S8293" s="2">
        <v>0</v>
      </c>
      <c r="T8293" s="2">
        <v>0</v>
      </c>
    </row>
    <row r="8294" spans="1:20" x14ac:dyDescent="0.25">
      <c r="A8294" s="2">
        <v>2005</v>
      </c>
      <c r="B8294" s="2">
        <v>9</v>
      </c>
      <c r="C8294" s="2">
        <v>16</v>
      </c>
      <c r="D8294" s="2" t="s">
        <v>17</v>
      </c>
      <c r="E8294" s="6">
        <f>[1]Final!J8296</f>
        <v>0.25</v>
      </c>
      <c r="F8294" s="2">
        <v>8.5</v>
      </c>
      <c r="G8294" s="2">
        <v>68</v>
      </c>
      <c r="H8294" s="5">
        <f>[1]Final!F8296*10</f>
        <v>1002.4000000000001</v>
      </c>
      <c r="I8294" s="5">
        <v>3.3404651162790699</v>
      </c>
      <c r="J8294" s="2">
        <v>0</v>
      </c>
      <c r="K8294" s="4">
        <f>[2]Reach4Kure!$B8298*86400</f>
        <v>193017.60000000001</v>
      </c>
      <c r="L8294" s="2">
        <f>[2]Reach4Kure!$G8298</f>
        <v>7.52</v>
      </c>
      <c r="M8294" s="2">
        <v>0</v>
      </c>
      <c r="N8294" s="2">
        <f>[2]Reach4Kure!$C8298*1000</f>
        <v>14550</v>
      </c>
      <c r="O8294" s="3">
        <f>([2]Reach4Kure!$F8298)*1000</f>
        <v>55.76</v>
      </c>
      <c r="P8294" s="2">
        <f>[2]Reach4Kure!$D8298*1000/5</f>
        <v>10.24</v>
      </c>
      <c r="Q8294" s="2">
        <v>0.1</v>
      </c>
      <c r="R8294" s="2">
        <v>3000</v>
      </c>
      <c r="S8294" s="2">
        <v>0</v>
      </c>
      <c r="T8294" s="2">
        <v>0</v>
      </c>
    </row>
    <row r="8295" spans="1:20" x14ac:dyDescent="0.25">
      <c r="A8295" s="2">
        <v>2005</v>
      </c>
      <c r="B8295" s="2">
        <v>9</v>
      </c>
      <c r="C8295" s="2">
        <v>17</v>
      </c>
      <c r="D8295" s="2" t="s">
        <v>17</v>
      </c>
      <c r="E8295" s="6" t="str">
        <f>[1]Final!J8297</f>
        <v>NaN</v>
      </c>
      <c r="F8295" s="2">
        <v>9</v>
      </c>
      <c r="G8295" s="2">
        <v>75</v>
      </c>
      <c r="H8295" s="5">
        <f>[1]Final!F8297*10</f>
        <v>1009.2000000000002</v>
      </c>
      <c r="I8295" s="5">
        <v>3.3404651162790699</v>
      </c>
      <c r="J8295" s="2">
        <v>0</v>
      </c>
      <c r="K8295" s="4">
        <f>[2]Reach4Kure!$B8299*86400</f>
        <v>167097.60000000001</v>
      </c>
      <c r="L8295" s="2">
        <f>[2]Reach4Kure!$G8299</f>
        <v>6.71</v>
      </c>
      <c r="M8295" s="2">
        <v>0</v>
      </c>
      <c r="N8295" s="2">
        <f>[2]Reach4Kure!$C8299*1000</f>
        <v>12250</v>
      </c>
      <c r="O8295" s="3">
        <f>([2]Reach4Kure!$F8299)*1000</f>
        <v>67.39</v>
      </c>
      <c r="P8295" s="2">
        <f>[2]Reach4Kure!$D8299*1000/5</f>
        <v>12.740000000000002</v>
      </c>
      <c r="Q8295" s="2">
        <v>0.1</v>
      </c>
      <c r="R8295" s="2">
        <v>3000</v>
      </c>
      <c r="S8295" s="2">
        <v>0</v>
      </c>
      <c r="T8295" s="2">
        <v>0</v>
      </c>
    </row>
    <row r="8296" spans="1:20" x14ac:dyDescent="0.25">
      <c r="A8296" s="2">
        <v>2005</v>
      </c>
      <c r="B8296" s="2">
        <v>9</v>
      </c>
      <c r="C8296" s="2">
        <v>18</v>
      </c>
      <c r="D8296" s="2" t="s">
        <v>17</v>
      </c>
      <c r="E8296" s="6" t="str">
        <f>[1]Final!J8298</f>
        <v>NaN</v>
      </c>
      <c r="F8296" s="2">
        <v>14</v>
      </c>
      <c r="G8296" s="2">
        <v>80</v>
      </c>
      <c r="H8296" s="5">
        <f>[1]Final!F8298*10</f>
        <v>1007.1000000000001</v>
      </c>
      <c r="I8296" s="5">
        <v>3.3404651162790699</v>
      </c>
      <c r="J8296" s="2">
        <v>0.9</v>
      </c>
      <c r="K8296" s="4">
        <f>[2]Reach4Kure!$B8300*86400</f>
        <v>207100.79999999999</v>
      </c>
      <c r="L8296" s="2">
        <f>[2]Reach4Kure!$G8300</f>
        <v>13.3</v>
      </c>
      <c r="M8296" s="2">
        <v>0</v>
      </c>
      <c r="N8296" s="2">
        <f>[2]Reach4Kure!$C8300*1000</f>
        <v>14310</v>
      </c>
      <c r="O8296" s="3">
        <f>([2]Reach4Kure!$F8300)*1000</f>
        <v>75.59</v>
      </c>
      <c r="P8296" s="2">
        <f>[2]Reach4Kure!$D8300*1000/5</f>
        <v>14.14</v>
      </c>
      <c r="Q8296" s="2">
        <v>0.1</v>
      </c>
      <c r="R8296" s="2">
        <v>3000</v>
      </c>
      <c r="S8296" s="2">
        <v>0</v>
      </c>
      <c r="T8296" s="2">
        <v>0</v>
      </c>
    </row>
    <row r="8297" spans="1:20" x14ac:dyDescent="0.25">
      <c r="A8297" s="2">
        <v>2005</v>
      </c>
      <c r="B8297" s="2">
        <v>9</v>
      </c>
      <c r="C8297" s="2">
        <v>19</v>
      </c>
      <c r="D8297" s="2" t="s">
        <v>17</v>
      </c>
      <c r="E8297" s="6">
        <f>[1]Final!J8299</f>
        <v>0.625</v>
      </c>
      <c r="F8297" s="2">
        <v>14.6</v>
      </c>
      <c r="G8297" s="2">
        <v>82</v>
      </c>
      <c r="H8297" s="5">
        <f>[1]Final!F8299*10</f>
        <v>1013.5000000000001</v>
      </c>
      <c r="I8297" s="5">
        <v>3.3404651162790699</v>
      </c>
      <c r="J8297" s="2">
        <v>8</v>
      </c>
      <c r="K8297" s="4">
        <f>[2]Reach4Kure!$B8301*86400</f>
        <v>175046.39999999999</v>
      </c>
      <c r="L8297" s="2">
        <f>[2]Reach4Kure!$G8301</f>
        <v>14.02</v>
      </c>
      <c r="M8297" s="2">
        <v>0</v>
      </c>
      <c r="N8297" s="2">
        <f>[2]Reach4Kure!$C8301*1000</f>
        <v>12360</v>
      </c>
      <c r="O8297" s="3">
        <f>([2]Reach4Kure!$F8301)*1000</f>
        <v>75.94</v>
      </c>
      <c r="P8297" s="2">
        <f>[2]Reach4Kure!$D8301*1000/5</f>
        <v>14.34</v>
      </c>
      <c r="Q8297" s="2">
        <v>0.1</v>
      </c>
      <c r="R8297" s="2">
        <v>3000</v>
      </c>
      <c r="S8297" s="2">
        <v>0</v>
      </c>
      <c r="T8297" s="2">
        <v>0</v>
      </c>
    </row>
    <row r="8298" spans="1:20" x14ac:dyDescent="0.25">
      <c r="A8298" s="2">
        <v>2005</v>
      </c>
      <c r="B8298" s="2">
        <v>9</v>
      </c>
      <c r="C8298" s="2">
        <v>20</v>
      </c>
      <c r="D8298" s="2" t="s">
        <v>17</v>
      </c>
      <c r="E8298" s="6">
        <f>[1]Final!J8300</f>
        <v>0.66249999999999998</v>
      </c>
      <c r="F8298" s="2">
        <v>14.2</v>
      </c>
      <c r="G8298" s="2">
        <v>84</v>
      </c>
      <c r="H8298" s="5">
        <f>[1]Final!F8300*10</f>
        <v>1009.6000000000001</v>
      </c>
      <c r="I8298" s="5">
        <v>3.3404651162790699</v>
      </c>
      <c r="J8298" s="2">
        <v>0</v>
      </c>
      <c r="K8298" s="4">
        <f>[2]Reach4Kure!$B8302*86400</f>
        <v>195091.20000000001</v>
      </c>
      <c r="L8298" s="2">
        <f>[2]Reach4Kure!$G8302</f>
        <v>14.42</v>
      </c>
      <c r="M8298" s="2">
        <v>0</v>
      </c>
      <c r="N8298" s="2">
        <f>[2]Reach4Kure!$C8302*1000</f>
        <v>13990</v>
      </c>
      <c r="O8298" s="3">
        <f>([2]Reach4Kure!$F8302)*1000</f>
        <v>75.959999999999994</v>
      </c>
      <c r="P8298" s="2">
        <f>[2]Reach4Kure!$D8302*1000/5</f>
        <v>14.556000000000001</v>
      </c>
      <c r="Q8298" s="2">
        <v>0.1</v>
      </c>
      <c r="R8298" s="2">
        <v>3000</v>
      </c>
      <c r="S8298" s="2">
        <v>0</v>
      </c>
      <c r="T8298" s="2">
        <v>0</v>
      </c>
    </row>
    <row r="8299" spans="1:20" x14ac:dyDescent="0.25">
      <c r="A8299" s="2">
        <v>2005</v>
      </c>
      <c r="B8299" s="2">
        <v>9</v>
      </c>
      <c r="C8299" s="2">
        <v>21</v>
      </c>
      <c r="D8299" s="2" t="s">
        <v>17</v>
      </c>
      <c r="E8299" s="6">
        <f>[1]Final!J8301</f>
        <v>0.75</v>
      </c>
      <c r="F8299" s="2">
        <v>12.5</v>
      </c>
      <c r="G8299" s="2">
        <v>71</v>
      </c>
      <c r="H8299" s="5">
        <f>[1]Final!F8301*10</f>
        <v>1015.8</v>
      </c>
      <c r="I8299" s="5">
        <v>3.3404651162790699</v>
      </c>
      <c r="J8299" s="2">
        <v>0</v>
      </c>
      <c r="K8299" s="4">
        <f>[2]Reach4Kure!$B8303*86400</f>
        <v>169689.60000000001</v>
      </c>
      <c r="L8299" s="2">
        <f>[2]Reach4Kure!$G8303</f>
        <v>11.23</v>
      </c>
      <c r="M8299" s="2">
        <v>0</v>
      </c>
      <c r="N8299" s="2">
        <f>[2]Reach4Kure!$C8303*1000</f>
        <v>13680</v>
      </c>
      <c r="O8299" s="3">
        <f>([2]Reach4Kure!$F8303)*1000</f>
        <v>75.42</v>
      </c>
      <c r="P8299" s="2">
        <f>[2]Reach4Kure!$D8303*1000/5</f>
        <v>14.672000000000001</v>
      </c>
      <c r="Q8299" s="2">
        <v>0.1</v>
      </c>
      <c r="R8299" s="2">
        <v>3000</v>
      </c>
      <c r="S8299" s="2">
        <v>0</v>
      </c>
      <c r="T8299" s="2">
        <v>0</v>
      </c>
    </row>
    <row r="8300" spans="1:20" x14ac:dyDescent="0.25">
      <c r="A8300" s="2">
        <v>2005</v>
      </c>
      <c r="B8300" s="2">
        <v>9</v>
      </c>
      <c r="C8300" s="2">
        <v>22</v>
      </c>
      <c r="D8300" s="2" t="s">
        <v>17</v>
      </c>
      <c r="E8300" s="6" t="str">
        <f>[1]Final!J8302</f>
        <v>NaN</v>
      </c>
      <c r="F8300" s="2">
        <v>13.1</v>
      </c>
      <c r="G8300" s="2">
        <v>90</v>
      </c>
      <c r="H8300" s="5">
        <f>[1]Final!F8302*10</f>
        <v>1015.9000000000001</v>
      </c>
      <c r="I8300" s="5">
        <v>3.3404651162790699</v>
      </c>
      <c r="J8300" s="2">
        <v>0</v>
      </c>
      <c r="K8300" s="4">
        <f>[2]Reach4Kure!$B8304*86400</f>
        <v>154483.20000000001</v>
      </c>
      <c r="L8300" s="2">
        <f>[2]Reach4Kure!$G8304</f>
        <v>11.95</v>
      </c>
      <c r="M8300" s="2">
        <v>0</v>
      </c>
      <c r="N8300" s="2">
        <f>[2]Reach4Kure!$C8304*1000</f>
        <v>13080</v>
      </c>
      <c r="O8300" s="3">
        <f>([2]Reach4Kure!$F8304)*1000</f>
        <v>77.67</v>
      </c>
      <c r="P8300" s="2">
        <f>[2]Reach4Kure!$D8304*1000/5</f>
        <v>15.273999999999997</v>
      </c>
      <c r="Q8300" s="2">
        <v>0.1</v>
      </c>
      <c r="R8300" s="2">
        <v>3000</v>
      </c>
      <c r="S8300" s="2">
        <v>0</v>
      </c>
      <c r="T8300" s="2">
        <v>0</v>
      </c>
    </row>
    <row r="8301" spans="1:20" x14ac:dyDescent="0.25">
      <c r="A8301" s="2">
        <v>2005</v>
      </c>
      <c r="B8301" s="2">
        <v>9</v>
      </c>
      <c r="C8301" s="2">
        <v>23</v>
      </c>
      <c r="D8301" s="2" t="s">
        <v>17</v>
      </c>
      <c r="E8301" s="6" t="str">
        <f>[1]Final!J8303</f>
        <v>NaN</v>
      </c>
      <c r="F8301" s="2">
        <v>14.5</v>
      </c>
      <c r="G8301" s="2">
        <v>86</v>
      </c>
      <c r="H8301" s="5">
        <f>[1]Final!F8303*10</f>
        <v>1011.2</v>
      </c>
      <c r="I8301" s="5">
        <v>3.3404651162790699</v>
      </c>
      <c r="J8301" s="2">
        <v>0.2</v>
      </c>
      <c r="K8301" s="4">
        <f>[2]Reach4Kure!$B8305*86400</f>
        <v>145411.20000000001</v>
      </c>
      <c r="L8301" s="2">
        <f>[2]Reach4Kure!$G8305</f>
        <v>13.57</v>
      </c>
      <c r="M8301" s="2">
        <v>0</v>
      </c>
      <c r="N8301" s="2">
        <f>[2]Reach4Kure!$C8305*1000</f>
        <v>12960</v>
      </c>
      <c r="O8301" s="3">
        <f>([2]Reach4Kure!$F8305)*1000</f>
        <v>78.430000000000007</v>
      </c>
      <c r="P8301" s="2">
        <f>[2]Reach4Kure!$D8305*1000/5</f>
        <v>15.512</v>
      </c>
      <c r="Q8301" s="2">
        <v>0.1</v>
      </c>
      <c r="R8301" s="2">
        <v>3000</v>
      </c>
      <c r="S8301" s="2">
        <v>0</v>
      </c>
      <c r="T8301" s="2">
        <v>0</v>
      </c>
    </row>
    <row r="8302" spans="1:20" x14ac:dyDescent="0.25">
      <c r="A8302" s="2">
        <v>2005</v>
      </c>
      <c r="B8302" s="2">
        <v>9</v>
      </c>
      <c r="C8302" s="2">
        <v>24</v>
      </c>
      <c r="D8302" s="2" t="s">
        <v>17</v>
      </c>
      <c r="E8302" s="6" t="str">
        <f>[1]Final!J8304</f>
        <v>NaN</v>
      </c>
      <c r="F8302" s="2">
        <v>13.6</v>
      </c>
      <c r="G8302" s="2">
        <v>75</v>
      </c>
      <c r="H8302" s="5">
        <f>[1]Final!F8304*10</f>
        <v>1008.3</v>
      </c>
      <c r="I8302" s="5">
        <v>3.3404651162790699</v>
      </c>
      <c r="J8302" s="2">
        <v>0.3</v>
      </c>
      <c r="K8302" s="4">
        <f>[2]Reach4Kure!$B8306*86400</f>
        <v>139881.60000000001</v>
      </c>
      <c r="L8302" s="2">
        <f>[2]Reach4Kure!$G8306</f>
        <v>13.49</v>
      </c>
      <c r="M8302" s="2">
        <v>0</v>
      </c>
      <c r="N8302" s="2">
        <f>[2]Reach4Kure!$C8306*1000</f>
        <v>12890</v>
      </c>
      <c r="O8302" s="3">
        <f>([2]Reach4Kure!$F8306)*1000</f>
        <v>82.88</v>
      </c>
      <c r="P8302" s="2">
        <f>[2]Reach4Kure!$D8306*1000/5</f>
        <v>16.458000000000002</v>
      </c>
      <c r="Q8302" s="2">
        <v>0.1</v>
      </c>
      <c r="R8302" s="2">
        <v>3000</v>
      </c>
      <c r="S8302" s="2">
        <v>0</v>
      </c>
      <c r="T8302" s="2">
        <v>0</v>
      </c>
    </row>
    <row r="8303" spans="1:20" x14ac:dyDescent="0.25">
      <c r="A8303" s="2">
        <v>2005</v>
      </c>
      <c r="B8303" s="2">
        <v>9</v>
      </c>
      <c r="C8303" s="2">
        <v>25</v>
      </c>
      <c r="D8303" s="2" t="s">
        <v>17</v>
      </c>
      <c r="E8303" s="6" t="str">
        <f>[1]Final!J8305</f>
        <v>NaN</v>
      </c>
      <c r="F8303" s="2">
        <v>8.6999999999999993</v>
      </c>
      <c r="G8303" s="2">
        <v>92</v>
      </c>
      <c r="H8303" s="5">
        <f>[1]Final!F8305*10</f>
        <v>1008.8</v>
      </c>
      <c r="I8303" s="5">
        <v>1.4</v>
      </c>
      <c r="J8303" s="2">
        <v>0.5</v>
      </c>
      <c r="K8303" s="4">
        <f>[2]Reach4Kure!$B8307*86400</f>
        <v>136598.39999999999</v>
      </c>
      <c r="L8303" s="2">
        <f>[2]Reach4Kure!$G8307</f>
        <v>7.8</v>
      </c>
      <c r="M8303" s="2">
        <v>0</v>
      </c>
      <c r="N8303" s="2">
        <f>[2]Reach4Kure!$C8307*1000</f>
        <v>11240</v>
      </c>
      <c r="O8303" s="3">
        <f>([2]Reach4Kure!$F8307)*1000</f>
        <v>81.070000000000007</v>
      </c>
      <c r="P8303" s="2">
        <f>[2]Reach4Kure!$D8307*1000/5</f>
        <v>16.142000000000003</v>
      </c>
      <c r="Q8303" s="2">
        <v>0.1</v>
      </c>
      <c r="R8303" s="2">
        <v>3000</v>
      </c>
      <c r="S8303" s="2">
        <v>0</v>
      </c>
      <c r="T8303" s="2">
        <v>0</v>
      </c>
    </row>
    <row r="8304" spans="1:20" x14ac:dyDescent="0.25">
      <c r="A8304" s="2">
        <v>2005</v>
      </c>
      <c r="B8304" s="2">
        <v>9</v>
      </c>
      <c r="C8304" s="2">
        <v>26</v>
      </c>
      <c r="D8304" s="2" t="s">
        <v>17</v>
      </c>
      <c r="E8304" s="6">
        <f>[1]Final!J8306</f>
        <v>0.875</v>
      </c>
      <c r="F8304" s="2">
        <v>14.3</v>
      </c>
      <c r="G8304" s="2">
        <v>91</v>
      </c>
      <c r="H8304" s="5">
        <f>[1]Final!F8306*10</f>
        <v>1007.6</v>
      </c>
      <c r="I8304" s="5">
        <v>3.4</v>
      </c>
      <c r="J8304" s="2">
        <v>0</v>
      </c>
      <c r="K8304" s="4">
        <f>[2]Reach4Kure!$B8308*86400</f>
        <v>134611.20000000001</v>
      </c>
      <c r="L8304" s="2">
        <f>[2]Reach4Kure!$G8308</f>
        <v>13.79</v>
      </c>
      <c r="M8304" s="2">
        <v>0</v>
      </c>
      <c r="N8304" s="2">
        <f>[2]Reach4Kure!$C8308*1000</f>
        <v>11000</v>
      </c>
      <c r="O8304" s="3">
        <f>([2]Reach4Kure!$F8308)*1000</f>
        <v>78.44</v>
      </c>
      <c r="P8304" s="2">
        <f>[2]Reach4Kure!$D8308*1000/5</f>
        <v>15.64</v>
      </c>
      <c r="Q8304" s="2">
        <v>0.1</v>
      </c>
      <c r="R8304" s="2">
        <v>3000</v>
      </c>
      <c r="S8304" s="2">
        <v>0</v>
      </c>
      <c r="T8304" s="2">
        <v>0</v>
      </c>
    </row>
    <row r="8305" spans="1:20" x14ac:dyDescent="0.25">
      <c r="A8305" s="2">
        <v>2005</v>
      </c>
      <c r="B8305" s="2">
        <v>9</v>
      </c>
      <c r="C8305" s="2">
        <v>27</v>
      </c>
      <c r="D8305" s="2" t="s">
        <v>17</v>
      </c>
      <c r="E8305" s="6">
        <f>[1]Final!J8307</f>
        <v>0.96250000000000002</v>
      </c>
      <c r="F8305" s="2">
        <v>13.9</v>
      </c>
      <c r="G8305" s="2">
        <v>91</v>
      </c>
      <c r="H8305" s="5">
        <f>[1]Final!F8307*10</f>
        <v>1001.6000000000001</v>
      </c>
      <c r="I8305" s="5">
        <v>7</v>
      </c>
      <c r="J8305" s="2">
        <v>0</v>
      </c>
      <c r="K8305" s="4">
        <f>[2]Reach4Kure!$B8309*86400</f>
        <v>133401.60000000001</v>
      </c>
      <c r="L8305" s="2">
        <f>[2]Reach4Kure!$G8309</f>
        <v>13.82</v>
      </c>
      <c r="M8305" s="2">
        <v>0</v>
      </c>
      <c r="N8305" s="2">
        <f>[2]Reach4Kure!$C8309*1000</f>
        <v>10300</v>
      </c>
      <c r="O8305" s="3">
        <f>([2]Reach4Kure!$F8309)*1000</f>
        <v>76.429999999999993</v>
      </c>
      <c r="P8305" s="2">
        <f>[2]Reach4Kure!$D8309*1000/5</f>
        <v>15.256</v>
      </c>
      <c r="Q8305" s="2">
        <v>0.1</v>
      </c>
      <c r="R8305" s="2">
        <v>3000</v>
      </c>
      <c r="S8305" s="2">
        <v>0</v>
      </c>
      <c r="T8305" s="2">
        <v>0</v>
      </c>
    </row>
    <row r="8306" spans="1:20" x14ac:dyDescent="0.25">
      <c r="A8306" s="2">
        <v>2005</v>
      </c>
      <c r="B8306" s="2">
        <v>9</v>
      </c>
      <c r="C8306" s="2">
        <v>28</v>
      </c>
      <c r="D8306" s="2" t="s">
        <v>17</v>
      </c>
      <c r="E8306" s="6">
        <f>[1]Final!J8308</f>
        <v>0.46250000000000002</v>
      </c>
      <c r="F8306" s="2">
        <v>12.1</v>
      </c>
      <c r="G8306" s="2">
        <v>77</v>
      </c>
      <c r="H8306" s="5">
        <f>[1]Final!F8308*10</f>
        <v>1000.9000000000001</v>
      </c>
      <c r="I8306" s="5">
        <v>4</v>
      </c>
      <c r="J8306" s="2">
        <v>4.4000000000000004</v>
      </c>
      <c r="K8306" s="4">
        <f>[2]Reach4Kure!$B8310*86400</f>
        <v>171590.39999999999</v>
      </c>
      <c r="L8306" s="2">
        <f>[2]Reach4Kure!$G8310</f>
        <v>11.16</v>
      </c>
      <c r="M8306" s="2">
        <v>0</v>
      </c>
      <c r="N8306" s="2">
        <f>[2]Reach4Kure!$C8310*1000</f>
        <v>27730</v>
      </c>
      <c r="O8306" s="3">
        <f>([2]Reach4Kure!$F8310)*1000</f>
        <v>78.45</v>
      </c>
      <c r="P8306" s="2">
        <f>[2]Reach4Kure!$D8310*1000/5</f>
        <v>15.012</v>
      </c>
      <c r="Q8306" s="2">
        <v>0.1</v>
      </c>
      <c r="R8306" s="2">
        <v>3000</v>
      </c>
      <c r="S8306" s="2">
        <v>0</v>
      </c>
      <c r="T8306" s="2">
        <v>0</v>
      </c>
    </row>
    <row r="8307" spans="1:20" x14ac:dyDescent="0.25">
      <c r="A8307" s="2">
        <v>2005</v>
      </c>
      <c r="B8307" s="2">
        <v>9</v>
      </c>
      <c r="C8307" s="2">
        <v>29</v>
      </c>
      <c r="D8307" s="2" t="s">
        <v>17</v>
      </c>
      <c r="E8307" s="6" t="str">
        <f>[1]Final!J8309</f>
        <v>NaN</v>
      </c>
      <c r="F8307" s="2">
        <v>10.8</v>
      </c>
      <c r="G8307" s="2">
        <v>88</v>
      </c>
      <c r="H8307" s="5">
        <f>[1]Final!F8309*10</f>
        <v>1000.3</v>
      </c>
      <c r="I8307" s="5">
        <v>4.8</v>
      </c>
      <c r="J8307" s="2">
        <v>2.1</v>
      </c>
      <c r="K8307" s="4">
        <f>[2]Reach4Kure!$B8311*86400</f>
        <v>167616</v>
      </c>
      <c r="L8307" s="2">
        <f>[2]Reach4Kure!$G8311</f>
        <v>9.82</v>
      </c>
      <c r="M8307" s="2">
        <v>0</v>
      </c>
      <c r="N8307" s="2">
        <f>[2]Reach4Kure!$C8311*1000</f>
        <v>10750</v>
      </c>
      <c r="O8307" s="3">
        <f>([2]Reach4Kure!$F8311)*1000</f>
        <v>80.44</v>
      </c>
      <c r="P8307" s="2">
        <f>[2]Reach4Kure!$D8311*1000/5</f>
        <v>15.584</v>
      </c>
      <c r="Q8307" s="2">
        <v>0.1</v>
      </c>
      <c r="R8307" s="2">
        <v>3000</v>
      </c>
      <c r="S8307" s="2">
        <v>0</v>
      </c>
      <c r="T8307" s="2">
        <v>0</v>
      </c>
    </row>
    <row r="8308" spans="1:20" x14ac:dyDescent="0.25">
      <c r="A8308" s="2">
        <v>2005</v>
      </c>
      <c r="B8308" s="2">
        <v>9</v>
      </c>
      <c r="C8308" s="2">
        <v>30</v>
      </c>
      <c r="D8308" s="2" t="s">
        <v>17</v>
      </c>
      <c r="E8308" s="6">
        <f>[1]Final!J8310</f>
        <v>0.83750000000000002</v>
      </c>
      <c r="F8308" s="2">
        <v>11.1</v>
      </c>
      <c r="G8308" s="2">
        <v>85</v>
      </c>
      <c r="H8308" s="5">
        <f>[1]Final!F8310*10</f>
        <v>1007</v>
      </c>
      <c r="I8308" s="5">
        <v>3.9</v>
      </c>
      <c r="J8308" s="2">
        <v>5.3</v>
      </c>
      <c r="K8308" s="4">
        <f>[2]Reach4Kure!$B8312*86400</f>
        <v>177811.19999999998</v>
      </c>
      <c r="L8308" s="2">
        <f>[2]Reach4Kure!$G8312</f>
        <v>10.72</v>
      </c>
      <c r="M8308" s="2">
        <v>0</v>
      </c>
      <c r="N8308" s="2">
        <f>[2]Reach4Kure!$C8312*1000</f>
        <v>13780</v>
      </c>
      <c r="O8308" s="3">
        <f>([2]Reach4Kure!$F8312)*1000</f>
        <v>82.309999999999988</v>
      </c>
      <c r="P8308" s="2">
        <f>[2]Reach4Kure!$D8312*1000/5</f>
        <v>15.593999999999999</v>
      </c>
      <c r="Q8308" s="2">
        <v>0.1</v>
      </c>
      <c r="R8308" s="2">
        <v>3000</v>
      </c>
      <c r="S8308" s="2">
        <v>0</v>
      </c>
      <c r="T8308" s="2">
        <v>0</v>
      </c>
    </row>
    <row r="8309" spans="1:20" x14ac:dyDescent="0.25">
      <c r="A8309" s="2">
        <v>2005</v>
      </c>
      <c r="B8309" s="2">
        <v>10</v>
      </c>
      <c r="C8309" s="2">
        <v>1</v>
      </c>
      <c r="D8309" s="2" t="s">
        <v>17</v>
      </c>
      <c r="E8309" s="6">
        <f>[1]Final!J8311</f>
        <v>1</v>
      </c>
      <c r="F8309" s="2">
        <v>12</v>
      </c>
      <c r="G8309" s="2">
        <v>93</v>
      </c>
      <c r="H8309" s="5">
        <f>[1]Final!F8311*10</f>
        <v>998.7</v>
      </c>
      <c r="I8309" s="5">
        <v>6.6</v>
      </c>
      <c r="J8309" s="2">
        <v>6.7</v>
      </c>
      <c r="K8309" s="4">
        <f>[2]Reach4Kure!$B8313*86400</f>
        <v>281059.20000000001</v>
      </c>
      <c r="L8309" s="2">
        <f>[2]Reach4Kure!$G8313</f>
        <v>11.83</v>
      </c>
      <c r="M8309" s="2">
        <v>0</v>
      </c>
      <c r="N8309" s="2">
        <f>[2]Reach4Kure!$C8313*1000</f>
        <v>45190</v>
      </c>
      <c r="O8309" s="3">
        <f>([2]Reach4Kure!$F8313)*1000</f>
        <v>77.08</v>
      </c>
      <c r="P8309" s="2">
        <f>[2]Reach4Kure!$D8313*1000/5</f>
        <v>13.483999999999998</v>
      </c>
      <c r="Q8309" s="2">
        <v>0.1</v>
      </c>
      <c r="R8309" s="2">
        <v>3000</v>
      </c>
      <c r="S8309" s="2">
        <v>0</v>
      </c>
      <c r="T8309" s="2">
        <v>0</v>
      </c>
    </row>
    <row r="8310" spans="1:20" x14ac:dyDescent="0.25">
      <c r="A8310" s="2">
        <v>2005</v>
      </c>
      <c r="B8310" s="2">
        <v>10</v>
      </c>
      <c r="C8310" s="2">
        <v>2</v>
      </c>
      <c r="D8310" s="2" t="s">
        <v>17</v>
      </c>
      <c r="E8310" s="6">
        <f>[1]Final!J8312</f>
        <v>0.66249999999999998</v>
      </c>
      <c r="F8310" s="2">
        <v>10.3</v>
      </c>
      <c r="G8310" s="2">
        <v>92</v>
      </c>
      <c r="H8310" s="5">
        <f>[1]Final!F8312*10</f>
        <v>1004.7000000000002</v>
      </c>
      <c r="I8310" s="5">
        <v>2</v>
      </c>
      <c r="J8310" s="2">
        <v>12.7</v>
      </c>
      <c r="K8310" s="4">
        <f>[2]Reach4Kure!$B8314*86400</f>
        <v>483408</v>
      </c>
      <c r="L8310" s="2">
        <f>[2]Reach4Kure!$G8314</f>
        <v>9.7899999999999991</v>
      </c>
      <c r="M8310" s="2">
        <v>0</v>
      </c>
      <c r="N8310" s="2">
        <f>[2]Reach4Kure!$C8314*1000</f>
        <v>59500</v>
      </c>
      <c r="O8310" s="3">
        <f>([2]Reach4Kure!$F8314)*1000</f>
        <v>69.06</v>
      </c>
      <c r="P8310" s="2">
        <f>[2]Reach4Kure!$D8314*1000/5</f>
        <v>11.071999999999999</v>
      </c>
      <c r="Q8310" s="2">
        <v>0.1</v>
      </c>
      <c r="R8310" s="2">
        <v>3000</v>
      </c>
      <c r="S8310" s="2">
        <v>0</v>
      </c>
      <c r="T8310" s="2">
        <v>0</v>
      </c>
    </row>
    <row r="8311" spans="1:20" x14ac:dyDescent="0.25">
      <c r="A8311" s="2">
        <v>2005</v>
      </c>
      <c r="B8311" s="2">
        <v>10</v>
      </c>
      <c r="C8311" s="2">
        <v>3</v>
      </c>
      <c r="D8311" s="2" t="s">
        <v>17</v>
      </c>
      <c r="E8311" s="6">
        <f>[1]Final!J8313</f>
        <v>0.375</v>
      </c>
      <c r="F8311" s="2">
        <v>11.8</v>
      </c>
      <c r="G8311" s="2">
        <v>82</v>
      </c>
      <c r="H8311" s="5">
        <f>[1]Final!F8313*10</f>
        <v>1014.2000000000002</v>
      </c>
      <c r="I8311" s="5">
        <v>3.2</v>
      </c>
      <c r="J8311" s="2">
        <v>0</v>
      </c>
      <c r="K8311" s="4">
        <f>[2]Reach4Kure!$B8315*86400</f>
        <v>312854.40000000002</v>
      </c>
      <c r="L8311" s="2">
        <f>[2]Reach4Kure!$G8315</f>
        <v>11.11</v>
      </c>
      <c r="M8311" s="2">
        <v>0</v>
      </c>
      <c r="N8311" s="2">
        <f>[2]Reach4Kure!$C8315*1000</f>
        <v>42170</v>
      </c>
      <c r="O8311" s="3">
        <f>([2]Reach4Kure!$F8315)*1000</f>
        <v>76.5</v>
      </c>
      <c r="P8311" s="2">
        <f>[2]Reach4Kure!$D8315*1000/5</f>
        <v>12.27</v>
      </c>
      <c r="Q8311" s="2">
        <v>0.1</v>
      </c>
      <c r="R8311" s="2">
        <v>3000</v>
      </c>
      <c r="S8311" s="2">
        <v>0</v>
      </c>
      <c r="T8311" s="2">
        <v>0</v>
      </c>
    </row>
    <row r="8312" spans="1:20" x14ac:dyDescent="0.25">
      <c r="A8312" s="2">
        <v>2005</v>
      </c>
      <c r="B8312" s="2">
        <v>10</v>
      </c>
      <c r="C8312" s="2">
        <v>4</v>
      </c>
      <c r="D8312" s="2" t="s">
        <v>17</v>
      </c>
      <c r="E8312" s="6">
        <f>[1]Final!J8314</f>
        <v>0.28749999999999998</v>
      </c>
      <c r="F8312" s="2">
        <v>11.7</v>
      </c>
      <c r="G8312" s="2">
        <v>73</v>
      </c>
      <c r="H8312" s="5">
        <f>[1]Final!F8314*10</f>
        <v>1022.8</v>
      </c>
      <c r="I8312" s="5">
        <v>2.1</v>
      </c>
      <c r="J8312" s="2">
        <v>0</v>
      </c>
      <c r="K8312" s="4">
        <f>[2]Reach4Kure!$B8316*86400</f>
        <v>229305.60000000001</v>
      </c>
      <c r="L8312" s="2">
        <f>[2]Reach4Kure!$G8316</f>
        <v>10.57</v>
      </c>
      <c r="M8312" s="2">
        <v>0</v>
      </c>
      <c r="N8312" s="2">
        <f>[2]Reach4Kure!$C8316*1000</f>
        <v>33810</v>
      </c>
      <c r="O8312" s="3">
        <f>([2]Reach4Kure!$F8316)*1000</f>
        <v>80.600000000000009</v>
      </c>
      <c r="P8312" s="2">
        <f>[2]Reach4Kure!$D8316*1000/5</f>
        <v>13.044</v>
      </c>
      <c r="Q8312" s="2">
        <v>0.1</v>
      </c>
      <c r="R8312" s="2">
        <v>3000</v>
      </c>
      <c r="S8312" s="2">
        <v>0</v>
      </c>
      <c r="T8312" s="2">
        <v>0</v>
      </c>
    </row>
    <row r="8313" spans="1:20" x14ac:dyDescent="0.25">
      <c r="A8313" s="2">
        <v>2005</v>
      </c>
      <c r="B8313" s="2">
        <v>10</v>
      </c>
      <c r="C8313" s="2">
        <v>5</v>
      </c>
      <c r="D8313" s="2" t="s">
        <v>17</v>
      </c>
      <c r="E8313" s="6">
        <f>[1]Final!J8315</f>
        <v>0.625</v>
      </c>
      <c r="F8313" s="2">
        <v>11</v>
      </c>
      <c r="G8313" s="2">
        <v>93</v>
      </c>
      <c r="H8313" s="5">
        <f>[1]Final!F8315*10</f>
        <v>1024.4000000000001</v>
      </c>
      <c r="I8313" s="5">
        <v>3.4</v>
      </c>
      <c r="J8313" s="2">
        <v>0</v>
      </c>
      <c r="K8313" s="4">
        <f>[2]Reach4Kure!$B8317*86400</f>
        <v>186364.79999999999</v>
      </c>
      <c r="L8313" s="2">
        <f>[2]Reach4Kure!$G8317</f>
        <v>10.16</v>
      </c>
      <c r="M8313" s="2">
        <v>0</v>
      </c>
      <c r="N8313" s="2">
        <f>[2]Reach4Kure!$C8317*1000</f>
        <v>19960</v>
      </c>
      <c r="O8313" s="3">
        <f>([2]Reach4Kure!$F8317)*1000</f>
        <v>79.740000000000009</v>
      </c>
      <c r="P8313" s="2">
        <f>[2]Reach4Kure!$D8317*1000/5</f>
        <v>14.256</v>
      </c>
      <c r="Q8313" s="2">
        <v>0.1</v>
      </c>
      <c r="R8313" s="2">
        <v>3000</v>
      </c>
      <c r="S8313" s="2">
        <v>0</v>
      </c>
      <c r="T8313" s="2">
        <v>0</v>
      </c>
    </row>
    <row r="8314" spans="1:20" x14ac:dyDescent="0.25">
      <c r="A8314" s="2">
        <v>2005</v>
      </c>
      <c r="B8314" s="2">
        <v>10</v>
      </c>
      <c r="C8314" s="2">
        <v>6</v>
      </c>
      <c r="D8314" s="2" t="s">
        <v>17</v>
      </c>
      <c r="E8314" s="6">
        <f>[1]Final!J8316</f>
        <v>0.66249999999999998</v>
      </c>
      <c r="F8314" s="2">
        <v>11.1</v>
      </c>
      <c r="G8314" s="2">
        <v>84</v>
      </c>
      <c r="H8314" s="5">
        <f>[1]Final!F8316*10</f>
        <v>1022</v>
      </c>
      <c r="I8314" s="5">
        <v>3.6</v>
      </c>
      <c r="J8314" s="2">
        <v>0</v>
      </c>
      <c r="K8314" s="4">
        <f>[2]Reach4Kure!$B8318*86400</f>
        <v>163209.60000000001</v>
      </c>
      <c r="L8314" s="2">
        <f>[2]Reach4Kure!$G8318</f>
        <v>9.9700000000000006</v>
      </c>
      <c r="M8314" s="2">
        <v>0</v>
      </c>
      <c r="N8314" s="2">
        <f>[2]Reach4Kure!$C8318*1000</f>
        <v>19020</v>
      </c>
      <c r="O8314" s="3">
        <f>([2]Reach4Kure!$F8318)*1000</f>
        <v>81.070000000000007</v>
      </c>
      <c r="P8314" s="2">
        <f>[2]Reach4Kure!$D8318*1000/5</f>
        <v>14.803999999999998</v>
      </c>
      <c r="Q8314" s="2">
        <v>0.1</v>
      </c>
      <c r="R8314" s="2">
        <v>3000</v>
      </c>
      <c r="S8314" s="2">
        <v>0</v>
      </c>
      <c r="T8314" s="2">
        <v>0</v>
      </c>
    </row>
    <row r="8315" spans="1:20" x14ac:dyDescent="0.25">
      <c r="A8315" s="2">
        <v>2005</v>
      </c>
      <c r="B8315" s="2">
        <v>10</v>
      </c>
      <c r="C8315" s="2">
        <v>7</v>
      </c>
      <c r="D8315" s="2" t="s">
        <v>17</v>
      </c>
      <c r="E8315" s="6">
        <f>[1]Final!J8317</f>
        <v>1</v>
      </c>
      <c r="F8315" s="2">
        <v>12.3</v>
      </c>
      <c r="G8315" s="2">
        <v>91</v>
      </c>
      <c r="H8315" s="5">
        <f>[1]Final!F8317*10</f>
        <v>1022.7</v>
      </c>
      <c r="I8315" s="5">
        <v>2.9</v>
      </c>
      <c r="J8315" s="2">
        <v>0</v>
      </c>
      <c r="K8315" s="4">
        <f>[2]Reach4Kure!$B8319*86400</f>
        <v>150076.80000000002</v>
      </c>
      <c r="L8315" s="2">
        <f>[2]Reach4Kure!$G8319</f>
        <v>12.43</v>
      </c>
      <c r="M8315" s="2">
        <v>0</v>
      </c>
      <c r="N8315" s="2">
        <f>[2]Reach4Kure!$C8319*1000</f>
        <v>17280</v>
      </c>
      <c r="O8315" s="3">
        <f>([2]Reach4Kure!$F8319)*1000</f>
        <v>78.02000000000001</v>
      </c>
      <c r="P8315" s="2">
        <f>[2]Reach4Kure!$D8319*1000/5</f>
        <v>14.666000000000002</v>
      </c>
      <c r="Q8315" s="2">
        <v>0.1</v>
      </c>
      <c r="R8315" s="2">
        <v>3000</v>
      </c>
      <c r="S8315" s="2">
        <v>0</v>
      </c>
      <c r="T8315" s="2">
        <v>0</v>
      </c>
    </row>
    <row r="8316" spans="1:20" x14ac:dyDescent="0.25">
      <c r="A8316" s="2">
        <v>2005</v>
      </c>
      <c r="B8316" s="2">
        <v>10</v>
      </c>
      <c r="C8316" s="2">
        <v>8</v>
      </c>
      <c r="D8316" s="2" t="s">
        <v>17</v>
      </c>
      <c r="E8316" s="6">
        <f>[1]Final!J8318</f>
        <v>0.91249999999999998</v>
      </c>
      <c r="F8316" s="2">
        <v>11.7</v>
      </c>
      <c r="G8316" s="2">
        <v>93</v>
      </c>
      <c r="H8316" s="5">
        <f>[1]Final!F8318*10</f>
        <v>1016.2</v>
      </c>
      <c r="I8316" s="5">
        <v>2.7</v>
      </c>
      <c r="J8316" s="2">
        <v>0</v>
      </c>
      <c r="K8316" s="4">
        <f>[2]Reach4Kure!$B8320*86400</f>
        <v>142560</v>
      </c>
      <c r="L8316" s="2">
        <f>[2]Reach4Kure!$G8320</f>
        <v>10.89</v>
      </c>
      <c r="M8316" s="2">
        <v>0</v>
      </c>
      <c r="N8316" s="2">
        <f>[2]Reach4Kure!$C8320*1000</f>
        <v>16970</v>
      </c>
      <c r="O8316" s="3">
        <f>([2]Reach4Kure!$F8320)*1000</f>
        <v>83.66</v>
      </c>
      <c r="P8316" s="2">
        <f>[2]Reach4Kure!$D8320*1000/5</f>
        <v>16.106000000000002</v>
      </c>
      <c r="Q8316" s="2">
        <v>0.1</v>
      </c>
      <c r="R8316" s="2">
        <v>3000</v>
      </c>
      <c r="S8316" s="2">
        <v>0</v>
      </c>
      <c r="T8316" s="2">
        <v>0</v>
      </c>
    </row>
    <row r="8317" spans="1:20" x14ac:dyDescent="0.25">
      <c r="A8317" s="2">
        <v>2005</v>
      </c>
      <c r="B8317" s="2">
        <v>10</v>
      </c>
      <c r="C8317" s="2">
        <v>9</v>
      </c>
      <c r="D8317" s="2" t="s">
        <v>17</v>
      </c>
      <c r="E8317" s="6">
        <f>[1]Final!J8319</f>
        <v>0.66249999999999998</v>
      </c>
      <c r="F8317" s="2">
        <v>13</v>
      </c>
      <c r="G8317" s="2">
        <v>82</v>
      </c>
      <c r="H8317" s="5">
        <f>[1]Final!F8319*10</f>
        <v>1007.6</v>
      </c>
      <c r="I8317" s="5">
        <v>5.2</v>
      </c>
      <c r="J8317" s="2">
        <v>0.3</v>
      </c>
      <c r="K8317" s="4">
        <f>[2]Reach4Kure!$B8321*86400</f>
        <v>147398.39999999999</v>
      </c>
      <c r="L8317" s="2">
        <f>[2]Reach4Kure!$G8321</f>
        <v>12.36</v>
      </c>
      <c r="M8317" s="2">
        <v>0</v>
      </c>
      <c r="N8317" s="2">
        <f>[2]Reach4Kure!$C8321*1000</f>
        <v>17030</v>
      </c>
      <c r="O8317" s="3">
        <f>([2]Reach4Kure!$F8321)*1000</f>
        <v>81.900000000000006</v>
      </c>
      <c r="P8317" s="2">
        <f>[2]Reach4Kure!$D8321*1000/5</f>
        <v>15.959999999999999</v>
      </c>
      <c r="Q8317" s="2">
        <v>0.1</v>
      </c>
      <c r="R8317" s="2">
        <v>3000</v>
      </c>
      <c r="S8317" s="2">
        <v>0</v>
      </c>
      <c r="T8317" s="2">
        <v>0</v>
      </c>
    </row>
    <row r="8318" spans="1:20" x14ac:dyDescent="0.25">
      <c r="A8318" s="2">
        <v>2005</v>
      </c>
      <c r="B8318" s="2">
        <v>10</v>
      </c>
      <c r="C8318" s="2">
        <v>10</v>
      </c>
      <c r="D8318" s="2" t="s">
        <v>17</v>
      </c>
      <c r="E8318" s="6">
        <f>[1]Final!J8320</f>
        <v>0.78749999999999998</v>
      </c>
      <c r="F8318" s="2">
        <v>13.1</v>
      </c>
      <c r="G8318" s="2">
        <v>81</v>
      </c>
      <c r="H8318" s="5">
        <f>[1]Final!F8320*10</f>
        <v>1014.7000000000002</v>
      </c>
      <c r="I8318" s="5">
        <v>5.6</v>
      </c>
      <c r="J8318" s="2">
        <v>1</v>
      </c>
      <c r="K8318" s="4">
        <f>[2]Reach4Kure!$B8322*86400</f>
        <v>174960</v>
      </c>
      <c r="L8318" s="2">
        <f>[2]Reach4Kure!$G8322</f>
        <v>12.29</v>
      </c>
      <c r="M8318" s="2">
        <v>0</v>
      </c>
      <c r="N8318" s="2">
        <f>[2]Reach4Kure!$C8322*1000</f>
        <v>17380</v>
      </c>
      <c r="O8318" s="3">
        <f>([2]Reach4Kure!$F8322)*1000</f>
        <v>80.72</v>
      </c>
      <c r="P8318" s="2">
        <f>[2]Reach4Kure!$D8322*1000/5</f>
        <v>15.773999999999997</v>
      </c>
      <c r="Q8318" s="2">
        <v>0.1</v>
      </c>
      <c r="R8318" s="2">
        <v>3000</v>
      </c>
      <c r="S8318" s="2">
        <v>0</v>
      </c>
      <c r="T8318" s="2">
        <v>0</v>
      </c>
    </row>
    <row r="8319" spans="1:20" x14ac:dyDescent="0.25">
      <c r="A8319" s="2">
        <v>2005</v>
      </c>
      <c r="B8319" s="2">
        <v>10</v>
      </c>
      <c r="C8319" s="2">
        <v>11</v>
      </c>
      <c r="D8319" s="2" t="s">
        <v>17</v>
      </c>
      <c r="E8319" s="6">
        <f>[1]Final!J8321</f>
        <v>0.53749999999999998</v>
      </c>
      <c r="F8319" s="2">
        <v>13.8</v>
      </c>
      <c r="G8319" s="2">
        <v>82</v>
      </c>
      <c r="H8319" s="5">
        <f>[1]Final!F8321*10</f>
        <v>1017.2000000000002</v>
      </c>
      <c r="I8319" s="5">
        <v>4.5</v>
      </c>
      <c r="J8319" s="2">
        <v>0</v>
      </c>
      <c r="K8319" s="4">
        <f>[2]Reach4Kure!$B8323*86400</f>
        <v>157593.60000000001</v>
      </c>
      <c r="L8319" s="2">
        <f>[2]Reach4Kure!$G8323</f>
        <v>14.08</v>
      </c>
      <c r="M8319" s="2">
        <v>0</v>
      </c>
      <c r="N8319" s="2">
        <f>[2]Reach4Kure!$C8323*1000</f>
        <v>12300</v>
      </c>
      <c r="O8319" s="3">
        <f>([2]Reach4Kure!$F8323)*1000</f>
        <v>78.11999999999999</v>
      </c>
      <c r="P8319" s="2">
        <f>[2]Reach4Kure!$D8323*1000/5</f>
        <v>15.459999999999999</v>
      </c>
      <c r="Q8319" s="2">
        <v>0.1</v>
      </c>
      <c r="R8319" s="2">
        <v>3000</v>
      </c>
      <c r="S8319" s="2">
        <v>0</v>
      </c>
      <c r="T8319" s="2">
        <v>0</v>
      </c>
    </row>
    <row r="8320" spans="1:20" x14ac:dyDescent="0.25">
      <c r="A8320" s="2">
        <v>2005</v>
      </c>
      <c r="B8320" s="2">
        <v>10</v>
      </c>
      <c r="C8320" s="2">
        <v>12</v>
      </c>
      <c r="D8320" s="2" t="s">
        <v>17</v>
      </c>
      <c r="E8320" s="6">
        <f>[1]Final!J8322</f>
        <v>0.28749999999999998</v>
      </c>
      <c r="F8320" s="2">
        <v>10.5</v>
      </c>
      <c r="G8320" s="2">
        <v>84</v>
      </c>
      <c r="H8320" s="5">
        <f>[1]Final!F8322*10</f>
        <v>1017.2000000000002</v>
      </c>
      <c r="I8320" s="5">
        <v>2.1</v>
      </c>
      <c r="J8320" s="2">
        <v>0</v>
      </c>
      <c r="K8320" s="4">
        <f>[2]Reach4Kure!$B8324*86400</f>
        <v>147225.60000000001</v>
      </c>
      <c r="L8320" s="2">
        <f>[2]Reach4Kure!$G8324</f>
        <v>9.69</v>
      </c>
      <c r="M8320" s="2">
        <v>0</v>
      </c>
      <c r="N8320" s="2">
        <f>[2]Reach4Kure!$C8324*1000</f>
        <v>11860</v>
      </c>
      <c r="O8320" s="3">
        <f>([2]Reach4Kure!$F8324)*1000</f>
        <v>76.929999999999993</v>
      </c>
      <c r="P8320" s="2">
        <f>[2]Reach4Kure!$D8324*1000/5</f>
        <v>15.279999999999998</v>
      </c>
      <c r="Q8320" s="2">
        <v>0.1</v>
      </c>
      <c r="R8320" s="2">
        <v>3000</v>
      </c>
      <c r="S8320" s="2">
        <v>0</v>
      </c>
      <c r="T8320" s="2">
        <v>0</v>
      </c>
    </row>
    <row r="8321" spans="1:20" x14ac:dyDescent="0.25">
      <c r="A8321" s="2">
        <v>2005</v>
      </c>
      <c r="B8321" s="2">
        <v>10</v>
      </c>
      <c r="C8321" s="2">
        <v>13</v>
      </c>
      <c r="D8321" s="2" t="s">
        <v>17</v>
      </c>
      <c r="E8321" s="6">
        <f>[1]Final!J8323</f>
        <v>0.875</v>
      </c>
      <c r="F8321" s="2">
        <v>11.7</v>
      </c>
      <c r="G8321" s="2">
        <v>88</v>
      </c>
      <c r="H8321" s="5">
        <f>[1]Final!F8323*10</f>
        <v>1016.1000000000001</v>
      </c>
      <c r="I8321" s="5">
        <v>2.9</v>
      </c>
      <c r="J8321" s="2">
        <v>0</v>
      </c>
      <c r="K8321" s="4">
        <f>[2]Reach4Kure!$B8325*86400</f>
        <v>141004.79999999999</v>
      </c>
      <c r="L8321" s="2">
        <f>[2]Reach4Kure!$G8325</f>
        <v>10.78</v>
      </c>
      <c r="M8321" s="2">
        <v>0</v>
      </c>
      <c r="N8321" s="2">
        <f>[2]Reach4Kure!$C8325*1000</f>
        <v>11770</v>
      </c>
      <c r="O8321" s="3">
        <f>([2]Reach4Kure!$F8325)*1000</f>
        <v>81.98</v>
      </c>
      <c r="P8321" s="2">
        <f>[2]Reach4Kure!$D8325*1000/5</f>
        <v>16.324000000000002</v>
      </c>
      <c r="Q8321" s="2">
        <v>0.1</v>
      </c>
      <c r="R8321" s="2">
        <v>3000</v>
      </c>
      <c r="S8321" s="2">
        <v>0</v>
      </c>
      <c r="T8321" s="2">
        <v>0</v>
      </c>
    </row>
    <row r="8322" spans="1:20" x14ac:dyDescent="0.25">
      <c r="A8322" s="2">
        <v>2005</v>
      </c>
      <c r="B8322" s="2">
        <v>10</v>
      </c>
      <c r="C8322" s="2">
        <v>14</v>
      </c>
      <c r="D8322" s="2" t="s">
        <v>17</v>
      </c>
      <c r="E8322" s="6">
        <f>[1]Final!J8324</f>
        <v>0.53749999999999998</v>
      </c>
      <c r="F8322" s="2">
        <v>9.9</v>
      </c>
      <c r="G8322" s="2">
        <v>69</v>
      </c>
      <c r="H8322" s="5">
        <f>[1]Final!F8324*10</f>
        <v>1016.7000000000002</v>
      </c>
      <c r="I8322" s="5">
        <v>3.4</v>
      </c>
      <c r="J8322" s="2">
        <v>0.4</v>
      </c>
      <c r="K8322" s="4">
        <f>[2]Reach4Kure!$B8326*86400</f>
        <v>173923.19999999998</v>
      </c>
      <c r="L8322" s="2">
        <f>[2]Reach4Kure!$G8326</f>
        <v>9.1300000000000008</v>
      </c>
      <c r="M8322" s="2">
        <v>0</v>
      </c>
      <c r="N8322" s="2">
        <f>[2]Reach4Kure!$C8326*1000</f>
        <v>12190</v>
      </c>
      <c r="O8322" s="3">
        <f>([2]Reach4Kure!$F8326)*1000</f>
        <v>80.36</v>
      </c>
      <c r="P8322" s="2">
        <f>[2]Reach4Kure!$D8326*1000/5</f>
        <v>16.026000000000003</v>
      </c>
      <c r="Q8322" s="2">
        <v>0.1</v>
      </c>
      <c r="R8322" s="2">
        <v>3000</v>
      </c>
      <c r="S8322" s="2">
        <v>0</v>
      </c>
      <c r="T8322" s="2">
        <v>0</v>
      </c>
    </row>
    <row r="8323" spans="1:20" x14ac:dyDescent="0.25">
      <c r="A8323" s="2">
        <v>2005</v>
      </c>
      <c r="B8323" s="2">
        <v>10</v>
      </c>
      <c r="C8323" s="2">
        <v>15</v>
      </c>
      <c r="D8323" s="2" t="s">
        <v>17</v>
      </c>
      <c r="E8323" s="6">
        <f>[1]Final!J8325</f>
        <v>0.53749999999999998</v>
      </c>
      <c r="F8323" s="2">
        <v>5.6</v>
      </c>
      <c r="G8323" s="2">
        <v>64</v>
      </c>
      <c r="H8323" s="5">
        <f>[1]Final!F8325*10</f>
        <v>1027</v>
      </c>
      <c r="I8323" s="5">
        <v>1.6</v>
      </c>
      <c r="J8323" s="2">
        <v>0</v>
      </c>
      <c r="K8323" s="4">
        <f>[2]Reach4Kure!$B8327*86400</f>
        <v>157075.20000000001</v>
      </c>
      <c r="L8323" s="2">
        <f>[2]Reach4Kure!$G8327</f>
        <v>4.8899999999999997</v>
      </c>
      <c r="M8323" s="2">
        <v>0</v>
      </c>
      <c r="N8323" s="2">
        <f>[2]Reach4Kure!$C8327*1000</f>
        <v>11970</v>
      </c>
      <c r="O8323" s="3">
        <f>([2]Reach4Kure!$F8327)*1000</f>
        <v>78.009999999999991</v>
      </c>
      <c r="P8323" s="2">
        <f>[2]Reach4Kure!$D8327*1000/5</f>
        <v>15.571999999999999</v>
      </c>
      <c r="Q8323" s="2">
        <v>0.1</v>
      </c>
      <c r="R8323" s="2">
        <v>3000</v>
      </c>
      <c r="S8323" s="2">
        <v>0</v>
      </c>
      <c r="T8323" s="2">
        <v>0</v>
      </c>
    </row>
    <row r="8324" spans="1:20" x14ac:dyDescent="0.25">
      <c r="A8324" s="2">
        <v>2005</v>
      </c>
      <c r="B8324" s="2">
        <v>10</v>
      </c>
      <c r="C8324" s="2">
        <v>16</v>
      </c>
      <c r="D8324" s="2" t="s">
        <v>17</v>
      </c>
      <c r="E8324" s="6">
        <f>[1]Final!J8326</f>
        <v>0.41249999999999998</v>
      </c>
      <c r="F8324" s="2">
        <v>3.9</v>
      </c>
      <c r="G8324" s="2">
        <v>76</v>
      </c>
      <c r="H8324" s="5">
        <f>[1]Final!F8326*10</f>
        <v>1031.2</v>
      </c>
      <c r="I8324" s="5">
        <v>1.4</v>
      </c>
      <c r="J8324" s="2">
        <v>0</v>
      </c>
      <c r="K8324" s="4">
        <f>[2]Reach4Kure!$B8328*86400</f>
        <v>146966.39999999999</v>
      </c>
      <c r="L8324" s="2">
        <f>[2]Reach4Kure!$G8328</f>
        <v>3.99</v>
      </c>
      <c r="M8324" s="2">
        <v>0</v>
      </c>
      <c r="N8324" s="2">
        <f>[2]Reach4Kure!$C8328*1000</f>
        <v>11820</v>
      </c>
      <c r="O8324" s="3">
        <f>([2]Reach4Kure!$F8328)*1000</f>
        <v>76.7</v>
      </c>
      <c r="P8324" s="2">
        <f>[2]Reach4Kure!$D8328*1000/5</f>
        <v>15.319999999999999</v>
      </c>
      <c r="Q8324" s="2">
        <v>0.1</v>
      </c>
      <c r="R8324" s="2">
        <v>3000</v>
      </c>
      <c r="S8324" s="2">
        <v>0</v>
      </c>
      <c r="T8324" s="2">
        <v>0</v>
      </c>
    </row>
    <row r="8325" spans="1:20" x14ac:dyDescent="0.25">
      <c r="A8325" s="2">
        <v>2005</v>
      </c>
      <c r="B8325" s="2">
        <v>10</v>
      </c>
      <c r="C8325" s="2">
        <v>17</v>
      </c>
      <c r="D8325" s="2" t="s">
        <v>17</v>
      </c>
      <c r="E8325" s="6">
        <f>[1]Final!J8327</f>
        <v>0.16250000000000001</v>
      </c>
      <c r="F8325" s="2">
        <v>2.5</v>
      </c>
      <c r="G8325" s="2">
        <v>83</v>
      </c>
      <c r="H8325" s="5">
        <f>[1]Final!F8327*10</f>
        <v>1030.2</v>
      </c>
      <c r="I8325" s="5">
        <v>0.9</v>
      </c>
      <c r="J8325" s="2">
        <v>0</v>
      </c>
      <c r="K8325" s="4">
        <f>[2]Reach4Kure!$B8329*86400</f>
        <v>140832</v>
      </c>
      <c r="L8325" s="2">
        <f>[2]Reach4Kure!$G8329</f>
        <v>2.4</v>
      </c>
      <c r="M8325" s="2">
        <v>0</v>
      </c>
      <c r="N8325" s="2">
        <f>[2]Reach4Kure!$C8329*1000</f>
        <v>11560</v>
      </c>
      <c r="O8325" s="3">
        <f>([2]Reach4Kure!$F8329)*1000</f>
        <v>76.209999999999994</v>
      </c>
      <c r="P8325" s="2">
        <f>[2]Reach4Kure!$D8329*1000/5</f>
        <v>15.229999999999999</v>
      </c>
      <c r="Q8325" s="2">
        <v>0.1</v>
      </c>
      <c r="R8325" s="2">
        <v>3000</v>
      </c>
      <c r="S8325" s="2">
        <v>0</v>
      </c>
      <c r="T8325" s="2">
        <v>0</v>
      </c>
    </row>
    <row r="8326" spans="1:20" x14ac:dyDescent="0.25">
      <c r="A8326" s="2">
        <v>2005</v>
      </c>
      <c r="B8326" s="2">
        <v>10</v>
      </c>
      <c r="C8326" s="2">
        <v>18</v>
      </c>
      <c r="D8326" s="2" t="s">
        <v>17</v>
      </c>
      <c r="E8326" s="6">
        <f>[1]Final!J8328</f>
        <v>1</v>
      </c>
      <c r="F8326" s="2">
        <v>1.2</v>
      </c>
      <c r="G8326" s="2">
        <v>98</v>
      </c>
      <c r="H8326" s="5">
        <f>[1]Final!F8328*10</f>
        <v>1025.7</v>
      </c>
      <c r="I8326" s="5">
        <v>0.9</v>
      </c>
      <c r="J8326" s="2">
        <v>0</v>
      </c>
      <c r="K8326" s="4">
        <f>[2]Reach4Kure!$B8330*86400</f>
        <v>137203.20000000001</v>
      </c>
      <c r="L8326" s="2">
        <f>[2]Reach4Kure!$G8330</f>
        <v>1.4</v>
      </c>
      <c r="M8326" s="2">
        <v>0</v>
      </c>
      <c r="N8326" s="2">
        <f>[2]Reach4Kure!$C8330*1000</f>
        <v>11510</v>
      </c>
      <c r="O8326" s="3">
        <f>([2]Reach4Kure!$F8330)*1000</f>
        <v>76.410000000000011</v>
      </c>
      <c r="P8326" s="2">
        <f>[2]Reach4Kure!$D8330*1000/5</f>
        <v>15.273999999999997</v>
      </c>
      <c r="Q8326" s="2">
        <v>0.1</v>
      </c>
      <c r="R8326" s="2">
        <v>3000</v>
      </c>
      <c r="S8326" s="2">
        <v>0</v>
      </c>
      <c r="T8326" s="2">
        <v>0</v>
      </c>
    </row>
    <row r="8327" spans="1:20" x14ac:dyDescent="0.25">
      <c r="A8327" s="2">
        <v>2005</v>
      </c>
      <c r="B8327" s="2">
        <v>10</v>
      </c>
      <c r="C8327" s="2">
        <v>19</v>
      </c>
      <c r="D8327" s="2" t="s">
        <v>17</v>
      </c>
      <c r="E8327" s="6">
        <f>[1]Final!J8329</f>
        <v>0.96250000000000002</v>
      </c>
      <c r="F8327" s="2">
        <v>3.2</v>
      </c>
      <c r="G8327" s="2">
        <v>99</v>
      </c>
      <c r="H8327" s="5">
        <f>[1]Final!F8329*10</f>
        <v>1018.4000000000001</v>
      </c>
      <c r="I8327" s="5">
        <v>0.9</v>
      </c>
      <c r="J8327" s="2">
        <v>0</v>
      </c>
      <c r="K8327" s="4">
        <f>[2]Reach4Kure!$B8331*86400</f>
        <v>134956.80000000002</v>
      </c>
      <c r="L8327" s="2">
        <f>[2]Reach4Kure!$G8331</f>
        <v>2.81</v>
      </c>
      <c r="M8327" s="2">
        <v>0</v>
      </c>
      <c r="N8327" s="2">
        <f>[2]Reach4Kure!$C8331*1000</f>
        <v>11430</v>
      </c>
      <c r="O8327" s="3">
        <f>([2]Reach4Kure!$F8331)*1000</f>
        <v>74.22</v>
      </c>
      <c r="P8327" s="2">
        <f>[2]Reach4Kure!$D8331*1000/5</f>
        <v>14.838000000000003</v>
      </c>
      <c r="Q8327" s="2">
        <v>0.1</v>
      </c>
      <c r="R8327" s="2">
        <v>3000</v>
      </c>
      <c r="S8327" s="2">
        <v>0</v>
      </c>
      <c r="T8327" s="2">
        <v>0</v>
      </c>
    </row>
    <row r="8328" spans="1:20" x14ac:dyDescent="0.25">
      <c r="A8328" s="2">
        <v>2005</v>
      </c>
      <c r="B8328" s="2">
        <v>10</v>
      </c>
      <c r="C8328" s="2">
        <v>20</v>
      </c>
      <c r="D8328" s="2" t="s">
        <v>17</v>
      </c>
      <c r="E8328" s="6">
        <f>[1]Final!J8330</f>
        <v>1</v>
      </c>
      <c r="F8328" s="2">
        <v>4.2</v>
      </c>
      <c r="G8328" s="2">
        <v>99</v>
      </c>
      <c r="H8328" s="5">
        <f>[1]Final!F8330*10</f>
        <v>1003.4000000000001</v>
      </c>
      <c r="I8328" s="5">
        <v>2.7</v>
      </c>
      <c r="J8328" s="2">
        <v>0</v>
      </c>
      <c r="K8328" s="4">
        <f>[2]Reach4Kure!$B8332*86400</f>
        <v>133574.39999999999</v>
      </c>
      <c r="L8328" s="2">
        <f>[2]Reach4Kure!$G8332</f>
        <v>3.5</v>
      </c>
      <c r="M8328" s="2">
        <v>0</v>
      </c>
      <c r="N8328" s="2">
        <f>[2]Reach4Kure!$C8332*1000</f>
        <v>11210</v>
      </c>
      <c r="O8328" s="3">
        <f>([2]Reach4Kure!$F8332)*1000</f>
        <v>75.87</v>
      </c>
      <c r="P8328" s="2">
        <f>[2]Reach4Kure!$D8332*1000/5</f>
        <v>15.169999999999998</v>
      </c>
      <c r="Q8328" s="2">
        <v>0.1</v>
      </c>
      <c r="R8328" s="2">
        <v>3000</v>
      </c>
      <c r="S8328" s="2">
        <v>0</v>
      </c>
      <c r="T8328" s="2">
        <v>0</v>
      </c>
    </row>
    <row r="8329" spans="1:20" x14ac:dyDescent="0.25">
      <c r="A8329" s="2">
        <v>2005</v>
      </c>
      <c r="B8329" s="2">
        <v>10</v>
      </c>
      <c r="C8329" s="2">
        <v>21</v>
      </c>
      <c r="D8329" s="2" t="s">
        <v>17</v>
      </c>
      <c r="E8329" s="6">
        <f>[1]Final!J8331</f>
        <v>0.875</v>
      </c>
      <c r="F8329" s="2">
        <v>8.6999999999999993</v>
      </c>
      <c r="G8329" s="2">
        <v>90</v>
      </c>
      <c r="H8329" s="5">
        <f>[1]Final!F8331*10</f>
        <v>992.10000000000014</v>
      </c>
      <c r="I8329" s="5">
        <v>2.9</v>
      </c>
      <c r="J8329" s="2">
        <v>17.100000000000001</v>
      </c>
      <c r="K8329" s="4">
        <f>[2]Reach4Kure!$B8333*86400</f>
        <v>263433.59999999998</v>
      </c>
      <c r="L8329" s="2">
        <f>[2]Reach4Kure!$G8333</f>
        <v>8.23</v>
      </c>
      <c r="M8329" s="2">
        <v>0</v>
      </c>
      <c r="N8329" s="2">
        <f>[2]Reach4Kure!$C8333*1000</f>
        <v>42370</v>
      </c>
      <c r="O8329" s="3">
        <f>([2]Reach4Kure!$F8333)*1000</f>
        <v>70.12</v>
      </c>
      <c r="P8329" s="2">
        <f>[2]Reach4Kure!$D8333*1000/5</f>
        <v>12.698</v>
      </c>
      <c r="Q8329" s="2">
        <v>0.1</v>
      </c>
      <c r="R8329" s="2">
        <v>3000</v>
      </c>
      <c r="S8329" s="2">
        <v>0</v>
      </c>
      <c r="T8329" s="2">
        <v>0</v>
      </c>
    </row>
    <row r="8330" spans="1:20" x14ac:dyDescent="0.25">
      <c r="A8330" s="2">
        <v>2005</v>
      </c>
      <c r="B8330" s="2">
        <v>10</v>
      </c>
      <c r="C8330" s="2">
        <v>22</v>
      </c>
      <c r="D8330" s="2" t="s">
        <v>17</v>
      </c>
      <c r="E8330" s="6">
        <f>[1]Final!J8332</f>
        <v>1</v>
      </c>
      <c r="F8330" s="2">
        <v>4.7</v>
      </c>
      <c r="G8330" s="2">
        <v>94</v>
      </c>
      <c r="H8330" s="5">
        <f>[1]Final!F8332*10</f>
        <v>987.40000000000009</v>
      </c>
      <c r="I8330" s="5">
        <v>3.6</v>
      </c>
      <c r="J8330" s="2">
        <v>6.6</v>
      </c>
      <c r="K8330" s="4">
        <f>[2]Reach4Kure!$B8334*86400</f>
        <v>231033.60000000001</v>
      </c>
      <c r="L8330" s="2">
        <f>[2]Reach4Kure!$G8334</f>
        <v>3.89</v>
      </c>
      <c r="M8330" s="2">
        <v>0</v>
      </c>
      <c r="N8330" s="2">
        <f>[2]Reach4Kure!$C8334*1000</f>
        <v>33660</v>
      </c>
      <c r="O8330" s="3">
        <f>([2]Reach4Kure!$F8334)*1000</f>
        <v>75.2</v>
      </c>
      <c r="P8330" s="2">
        <f>[2]Reach4Kure!$D8334*1000/5</f>
        <v>12.722</v>
      </c>
      <c r="Q8330" s="2">
        <v>0.1</v>
      </c>
      <c r="R8330" s="2">
        <v>3000</v>
      </c>
      <c r="S8330" s="2">
        <v>0</v>
      </c>
      <c r="T8330" s="2">
        <v>0</v>
      </c>
    </row>
    <row r="8331" spans="1:20" x14ac:dyDescent="0.25">
      <c r="A8331" s="2">
        <v>2005</v>
      </c>
      <c r="B8331" s="2">
        <v>10</v>
      </c>
      <c r="C8331" s="2">
        <v>23</v>
      </c>
      <c r="D8331" s="2" t="s">
        <v>17</v>
      </c>
      <c r="E8331" s="6">
        <f>[1]Final!J8333</f>
        <v>0.75</v>
      </c>
      <c r="F8331" s="2">
        <v>1.4</v>
      </c>
      <c r="G8331" s="2">
        <v>93</v>
      </c>
      <c r="H8331" s="5">
        <f>[1]Final!F8333*10</f>
        <v>995.40000000000009</v>
      </c>
      <c r="I8331" s="5">
        <v>3.1</v>
      </c>
      <c r="J8331" s="2">
        <v>6</v>
      </c>
      <c r="K8331" s="4">
        <f>[2]Reach4Kure!$B8335*86400</f>
        <v>344304</v>
      </c>
      <c r="L8331" s="2">
        <f>[2]Reach4Kure!$G8335</f>
        <v>1.1200000000000001</v>
      </c>
      <c r="M8331" s="2">
        <v>0</v>
      </c>
      <c r="N8331" s="2">
        <f>[2]Reach4Kure!$C8335*1000</f>
        <v>33300</v>
      </c>
      <c r="O8331" s="3">
        <f>([2]Reach4Kure!$F8335)*1000</f>
        <v>78.92</v>
      </c>
      <c r="P8331" s="2">
        <f>[2]Reach4Kure!$D8335*1000/5</f>
        <v>13.234</v>
      </c>
      <c r="Q8331" s="2">
        <v>0.1</v>
      </c>
      <c r="R8331" s="2">
        <v>3000</v>
      </c>
      <c r="S8331" s="2">
        <v>0</v>
      </c>
      <c r="T8331" s="2">
        <v>0</v>
      </c>
    </row>
    <row r="8332" spans="1:20" x14ac:dyDescent="0.25">
      <c r="A8332" s="2">
        <v>2005</v>
      </c>
      <c r="B8332" s="2">
        <v>10</v>
      </c>
      <c r="C8332" s="2">
        <v>24</v>
      </c>
      <c r="D8332" s="2" t="s">
        <v>17</v>
      </c>
      <c r="E8332" s="6">
        <f>[1]Final!J8334</f>
        <v>0.25</v>
      </c>
      <c r="F8332" s="2">
        <v>0.1</v>
      </c>
      <c r="G8332" s="2">
        <v>79</v>
      </c>
      <c r="H8332" s="5">
        <f>[1]Final!F8334*10</f>
        <v>1009.4</v>
      </c>
      <c r="I8332" s="5">
        <v>1.9</v>
      </c>
      <c r="J8332" s="2">
        <v>0.6</v>
      </c>
      <c r="K8332" s="4">
        <f>[2]Reach4Kure!$B8336*86400</f>
        <v>252892.80000000002</v>
      </c>
      <c r="L8332" s="2">
        <f>[2]Reach4Kure!$G8336</f>
        <v>0</v>
      </c>
      <c r="M8332" s="2">
        <v>0</v>
      </c>
      <c r="N8332" s="2">
        <f>[2]Reach4Kure!$C8336*1000</f>
        <v>25120</v>
      </c>
      <c r="O8332" s="3">
        <f>([2]Reach4Kure!$F8336)*1000</f>
        <v>78.570000000000007</v>
      </c>
      <c r="P8332" s="2">
        <f>[2]Reach4Kure!$D8336*1000/5</f>
        <v>13.65</v>
      </c>
      <c r="Q8332" s="2">
        <v>0.1</v>
      </c>
      <c r="R8332" s="2">
        <v>3000</v>
      </c>
      <c r="S8332" s="2">
        <v>0</v>
      </c>
      <c r="T8332" s="2">
        <v>0</v>
      </c>
    </row>
    <row r="8333" spans="1:20" x14ac:dyDescent="0.25">
      <c r="A8333" s="2">
        <v>2005</v>
      </c>
      <c r="B8333" s="2">
        <v>10</v>
      </c>
      <c r="C8333" s="2">
        <v>25</v>
      </c>
      <c r="D8333" s="2" t="s">
        <v>17</v>
      </c>
      <c r="E8333" s="6">
        <f>[1]Final!J8335</f>
        <v>1</v>
      </c>
      <c r="F8333" s="2">
        <v>1.5</v>
      </c>
      <c r="G8333" s="2">
        <v>91</v>
      </c>
      <c r="H8333" s="5">
        <f>[1]Final!F8335*10</f>
        <v>996.3</v>
      </c>
      <c r="I8333" s="5">
        <v>2.9</v>
      </c>
      <c r="J8333" s="2">
        <v>0</v>
      </c>
      <c r="K8333" s="4">
        <f>[2]Reach4Kure!$B8337*86400</f>
        <v>202608.00000000003</v>
      </c>
      <c r="L8333" s="2">
        <f>[2]Reach4Kure!$G8337</f>
        <v>0.64</v>
      </c>
      <c r="M8333" s="2">
        <v>0</v>
      </c>
      <c r="N8333" s="2">
        <f>[2]Reach4Kure!$C8337*1000</f>
        <v>17850</v>
      </c>
      <c r="O8333" s="3">
        <f>([2]Reach4Kure!$F8337)*1000</f>
        <v>80.63</v>
      </c>
      <c r="P8333" s="2">
        <f>[2]Reach4Kure!$D8337*1000/5</f>
        <v>14.762</v>
      </c>
      <c r="Q8333" s="2">
        <v>0.1</v>
      </c>
      <c r="R8333" s="2">
        <v>3000</v>
      </c>
      <c r="S8333" s="2">
        <v>0</v>
      </c>
      <c r="T8333" s="2">
        <v>0</v>
      </c>
    </row>
    <row r="8334" spans="1:20" x14ac:dyDescent="0.25">
      <c r="A8334" s="2">
        <v>2005</v>
      </c>
      <c r="B8334" s="2">
        <v>10</v>
      </c>
      <c r="C8334" s="2">
        <v>26</v>
      </c>
      <c r="D8334" s="2" t="s">
        <v>17</v>
      </c>
      <c r="E8334" s="6">
        <f>[1]Final!J8336</f>
        <v>0.33750000000000002</v>
      </c>
      <c r="F8334" s="2">
        <v>5.2</v>
      </c>
      <c r="G8334" s="2">
        <v>85</v>
      </c>
      <c r="H8334" s="5">
        <f>[1]Final!F8336*10</f>
        <v>992.6</v>
      </c>
      <c r="I8334" s="5">
        <v>2.2999999999999998</v>
      </c>
      <c r="J8334" s="2">
        <v>18.399999999999999</v>
      </c>
      <c r="K8334" s="4">
        <f>[2]Reach4Kure!$B8338*86400</f>
        <v>746064</v>
      </c>
      <c r="L8334" s="2">
        <f>[2]Reach4Kure!$G8338</f>
        <v>4.1399999999999997</v>
      </c>
      <c r="M8334" s="2">
        <v>0</v>
      </c>
      <c r="N8334" s="2">
        <f>[2]Reach4Kure!$C8338*1000</f>
        <v>29820</v>
      </c>
      <c r="O8334" s="3">
        <f>([2]Reach4Kure!$F8338)*1000</f>
        <v>72.489999999999995</v>
      </c>
      <c r="P8334" s="2">
        <f>[2]Reach4Kure!$D8338*1000/5</f>
        <v>13.256</v>
      </c>
      <c r="Q8334" s="2">
        <v>0.1</v>
      </c>
      <c r="R8334" s="2">
        <v>3000</v>
      </c>
      <c r="S8334" s="2">
        <v>0</v>
      </c>
      <c r="T8334" s="2">
        <v>0</v>
      </c>
    </row>
    <row r="8335" spans="1:20" x14ac:dyDescent="0.25">
      <c r="A8335" s="2">
        <v>2005</v>
      </c>
      <c r="B8335" s="2">
        <v>10</v>
      </c>
      <c r="C8335" s="2">
        <v>27</v>
      </c>
      <c r="D8335" s="2" t="s">
        <v>17</v>
      </c>
      <c r="E8335" s="6">
        <f>[1]Final!J8337</f>
        <v>0.91249999999999998</v>
      </c>
      <c r="F8335" s="2">
        <v>3.7</v>
      </c>
      <c r="G8335" s="2">
        <v>91</v>
      </c>
      <c r="H8335" s="5">
        <f>[1]Final!F8337*10</f>
        <v>1010.7</v>
      </c>
      <c r="I8335" s="5">
        <v>1.1000000000000001</v>
      </c>
      <c r="J8335" s="2">
        <v>0</v>
      </c>
      <c r="K8335" s="4">
        <f>[2]Reach4Kure!$B8339*86400</f>
        <v>497750.4</v>
      </c>
      <c r="L8335" s="2">
        <f>[2]Reach4Kure!$G8339</f>
        <v>2.79</v>
      </c>
      <c r="M8335" s="2">
        <v>0</v>
      </c>
      <c r="N8335" s="2">
        <f>[2]Reach4Kure!$C8339*1000</f>
        <v>39660</v>
      </c>
      <c r="O8335" s="3">
        <f>([2]Reach4Kure!$F8339)*1000</f>
        <v>79.900000000000006</v>
      </c>
      <c r="P8335" s="2">
        <f>[2]Reach4Kure!$D8339*1000/5</f>
        <v>14.108000000000001</v>
      </c>
      <c r="Q8335" s="2">
        <v>0.1</v>
      </c>
      <c r="R8335" s="2">
        <v>3000</v>
      </c>
      <c r="S8335" s="2">
        <v>0</v>
      </c>
      <c r="T8335" s="2">
        <v>0</v>
      </c>
    </row>
    <row r="8336" spans="1:20" x14ac:dyDescent="0.25">
      <c r="A8336" s="2">
        <v>2005</v>
      </c>
      <c r="B8336" s="2">
        <v>10</v>
      </c>
      <c r="C8336" s="2">
        <v>28</v>
      </c>
      <c r="D8336" s="2" t="s">
        <v>17</v>
      </c>
      <c r="E8336" s="6">
        <f>[1]Final!J8338</f>
        <v>0.96250000000000002</v>
      </c>
      <c r="F8336" s="2">
        <v>11.9</v>
      </c>
      <c r="G8336" s="2">
        <v>91</v>
      </c>
      <c r="H8336" s="5">
        <f>[1]Final!F8338*10</f>
        <v>1013.3</v>
      </c>
      <c r="I8336" s="5">
        <v>5.4</v>
      </c>
      <c r="J8336" s="2">
        <v>4</v>
      </c>
      <c r="K8336" s="4">
        <f>[2]Reach4Kure!$B8340*86400</f>
        <v>460512</v>
      </c>
      <c r="L8336" s="2">
        <f>[2]Reach4Kure!$G8340</f>
        <v>11.34</v>
      </c>
      <c r="M8336" s="2">
        <v>0</v>
      </c>
      <c r="N8336" s="2">
        <f>[2]Reach4Kure!$C8340*1000</f>
        <v>47250</v>
      </c>
      <c r="O8336" s="3">
        <f>([2]Reach4Kure!$F8340)*1000</f>
        <v>80.47</v>
      </c>
      <c r="P8336" s="2">
        <f>[2]Reach4Kure!$D8340*1000/5</f>
        <v>14.347999999999999</v>
      </c>
      <c r="Q8336" s="2">
        <v>0.1</v>
      </c>
      <c r="R8336" s="2">
        <v>3000</v>
      </c>
      <c r="S8336" s="2">
        <v>0</v>
      </c>
      <c r="T8336" s="2">
        <v>0</v>
      </c>
    </row>
    <row r="8337" spans="1:20" x14ac:dyDescent="0.25">
      <c r="A8337" s="2">
        <v>2005</v>
      </c>
      <c r="B8337" s="2">
        <v>10</v>
      </c>
      <c r="C8337" s="2">
        <v>29</v>
      </c>
      <c r="D8337" s="2" t="s">
        <v>17</v>
      </c>
      <c r="E8337" s="6">
        <f>[1]Final!J8339</f>
        <v>1</v>
      </c>
      <c r="F8337" s="2">
        <v>11</v>
      </c>
      <c r="G8337" s="2">
        <v>94</v>
      </c>
      <c r="H8337" s="5">
        <f>[1]Final!F8339*10</f>
        <v>1009.6000000000001</v>
      </c>
      <c r="I8337" s="5">
        <v>6.1</v>
      </c>
      <c r="J8337" s="2">
        <v>3.3</v>
      </c>
      <c r="K8337" s="4">
        <f>[2]Reach4Kure!$B8341*86400</f>
        <v>497836.79999999999</v>
      </c>
      <c r="L8337" s="2">
        <f>[2]Reach4Kure!$G8341</f>
        <v>10.8</v>
      </c>
      <c r="M8337" s="2">
        <v>0</v>
      </c>
      <c r="N8337" s="2">
        <f>[2]Reach4Kure!$C8341*1000</f>
        <v>49680</v>
      </c>
      <c r="O8337" s="3">
        <f>([2]Reach4Kure!$F8341)*1000</f>
        <v>78.789999999999992</v>
      </c>
      <c r="P8337" s="2">
        <f>[2]Reach4Kure!$D8341*1000/5</f>
        <v>14.208000000000002</v>
      </c>
      <c r="Q8337" s="2">
        <v>0.1</v>
      </c>
      <c r="R8337" s="2">
        <v>3000</v>
      </c>
      <c r="S8337" s="2">
        <v>0</v>
      </c>
      <c r="T8337" s="2">
        <v>0</v>
      </c>
    </row>
    <row r="8338" spans="1:20" x14ac:dyDescent="0.25">
      <c r="A8338" s="2">
        <v>2005</v>
      </c>
      <c r="B8338" s="2">
        <v>10</v>
      </c>
      <c r="C8338" s="2">
        <v>30</v>
      </c>
      <c r="D8338" s="2" t="s">
        <v>17</v>
      </c>
      <c r="E8338" s="6">
        <f>[1]Final!J8340</f>
        <v>1</v>
      </c>
      <c r="F8338" s="2">
        <v>9.9</v>
      </c>
      <c r="G8338" s="2">
        <v>97</v>
      </c>
      <c r="H8338" s="5">
        <f>[1]Final!F8340*10</f>
        <v>1010.2</v>
      </c>
      <c r="I8338" s="5">
        <v>3</v>
      </c>
      <c r="J8338" s="2">
        <v>9.6999999999999993</v>
      </c>
      <c r="K8338" s="4">
        <f>[2]Reach4Kure!$B8342*86400</f>
        <v>784771.20000000007</v>
      </c>
      <c r="L8338" s="2">
        <f>[2]Reach4Kure!$G8342</f>
        <v>9.6300000000000008</v>
      </c>
      <c r="M8338" s="2">
        <v>0</v>
      </c>
      <c r="N8338" s="2">
        <f>[2]Reach4Kure!$C8342*1000</f>
        <v>67860</v>
      </c>
      <c r="O8338" s="3">
        <f>([2]Reach4Kure!$F8342)*1000</f>
        <v>75.59</v>
      </c>
      <c r="P8338" s="2">
        <f>[2]Reach4Kure!$D8342*1000/5</f>
        <v>13.85</v>
      </c>
      <c r="Q8338" s="2">
        <v>0.1</v>
      </c>
      <c r="R8338" s="2">
        <v>3000</v>
      </c>
      <c r="S8338" s="2">
        <v>0</v>
      </c>
      <c r="T8338" s="2">
        <v>0</v>
      </c>
    </row>
    <row r="8339" spans="1:20" x14ac:dyDescent="0.25">
      <c r="A8339" s="2">
        <v>2005</v>
      </c>
      <c r="B8339" s="2">
        <v>10</v>
      </c>
      <c r="C8339" s="2">
        <v>31</v>
      </c>
      <c r="D8339" s="2" t="s">
        <v>17</v>
      </c>
      <c r="E8339" s="6">
        <f>[1]Final!J8341</f>
        <v>1</v>
      </c>
      <c r="F8339" s="2">
        <v>10.8</v>
      </c>
      <c r="G8339" s="2">
        <v>97</v>
      </c>
      <c r="H8339" s="5">
        <f>[1]Final!F8341*10</f>
        <v>1007</v>
      </c>
      <c r="I8339" s="5">
        <v>4.0999999999999996</v>
      </c>
      <c r="J8339" s="2">
        <v>2</v>
      </c>
      <c r="K8339" s="4">
        <f>[2]Reach4Kure!$B8343*86400</f>
        <v>695692.79999999993</v>
      </c>
      <c r="L8339" s="2">
        <f>[2]Reach4Kure!$G8343</f>
        <v>10.71</v>
      </c>
      <c r="M8339" s="2">
        <v>0</v>
      </c>
      <c r="N8339" s="2">
        <f>[2]Reach4Kure!$C8343*1000</f>
        <v>55760</v>
      </c>
      <c r="O8339" s="3">
        <f>([2]Reach4Kure!$F8343)*1000</f>
        <v>77.06</v>
      </c>
      <c r="P8339" s="2">
        <f>[2]Reach4Kure!$D8343*1000/5</f>
        <v>14.235999999999999</v>
      </c>
      <c r="Q8339" s="2">
        <v>0.1</v>
      </c>
      <c r="R8339" s="2">
        <v>3000</v>
      </c>
      <c r="S8339" s="2">
        <v>0</v>
      </c>
      <c r="T8339" s="2">
        <v>0</v>
      </c>
    </row>
    <row r="8340" spans="1:20" x14ac:dyDescent="0.25">
      <c r="A8340" s="2">
        <v>2005</v>
      </c>
      <c r="B8340" s="2">
        <v>11</v>
      </c>
      <c r="C8340" s="2">
        <v>1</v>
      </c>
      <c r="D8340" s="2" t="s">
        <v>17</v>
      </c>
      <c r="E8340" s="6" t="str">
        <f>[1]Final!J8342</f>
        <v>NaN</v>
      </c>
      <c r="F8340" s="2">
        <v>9.4</v>
      </c>
      <c r="G8340" s="2">
        <v>93</v>
      </c>
      <c r="H8340" s="5">
        <f>[1]Final!F8342*10</f>
        <v>1002.5</v>
      </c>
      <c r="I8340" s="5">
        <v>4.0999999999999996</v>
      </c>
      <c r="J8340" s="2">
        <v>0</v>
      </c>
      <c r="K8340" s="4">
        <f>[2]Reach4Kure!$B8344*86400</f>
        <v>498873.59999999998</v>
      </c>
      <c r="L8340" s="2">
        <f>[2]Reach4Kure!$G8344</f>
        <v>8</v>
      </c>
      <c r="M8340" s="2">
        <v>0</v>
      </c>
      <c r="N8340" s="2">
        <f>[2]Reach4Kure!$C8344*1000</f>
        <v>42240</v>
      </c>
      <c r="O8340" s="3">
        <f>([2]Reach4Kure!$F8344)*1000</f>
        <v>79.25</v>
      </c>
      <c r="P8340" s="2">
        <f>[2]Reach4Kure!$D8344*1000/5</f>
        <v>14.85</v>
      </c>
      <c r="Q8340" s="2">
        <v>0.1</v>
      </c>
      <c r="R8340" s="2">
        <v>3000</v>
      </c>
      <c r="S8340" s="2">
        <v>0</v>
      </c>
      <c r="T8340" s="2">
        <v>0</v>
      </c>
    </row>
    <row r="8341" spans="1:20" x14ac:dyDescent="0.25">
      <c r="A8341" s="2">
        <v>2005</v>
      </c>
      <c r="B8341" s="2">
        <v>11</v>
      </c>
      <c r="C8341" s="2">
        <v>2</v>
      </c>
      <c r="D8341" s="2" t="s">
        <v>17</v>
      </c>
      <c r="E8341" s="6">
        <f>[1]Final!J8343</f>
        <v>0.53749999999999998</v>
      </c>
      <c r="F8341" s="2">
        <v>9.6</v>
      </c>
      <c r="G8341" s="2">
        <v>91</v>
      </c>
      <c r="H8341" s="5">
        <f>[1]Final!F8343*10</f>
        <v>1003.5000000000001</v>
      </c>
      <c r="I8341" s="5">
        <v>3.7</v>
      </c>
      <c r="J8341" s="2">
        <v>10</v>
      </c>
      <c r="K8341" s="4">
        <f>[2]Reach4Kure!$B8345*86400</f>
        <v>705369.59999999998</v>
      </c>
      <c r="L8341" s="2">
        <f>[2]Reach4Kure!$G8345</f>
        <v>9.1</v>
      </c>
      <c r="M8341" s="2">
        <v>0</v>
      </c>
      <c r="N8341" s="2">
        <f>[2]Reach4Kure!$C8345*1000</f>
        <v>64890</v>
      </c>
      <c r="O8341" s="3">
        <f>([2]Reach4Kure!$F8345)*1000</f>
        <v>75.459999999999994</v>
      </c>
      <c r="P8341" s="2">
        <f>[2]Reach4Kure!$D8345*1000/5</f>
        <v>13.790000000000001</v>
      </c>
      <c r="Q8341" s="2">
        <v>0.1</v>
      </c>
      <c r="R8341" s="2">
        <v>3000</v>
      </c>
      <c r="S8341" s="2">
        <v>0</v>
      </c>
      <c r="T8341" s="2">
        <v>0</v>
      </c>
    </row>
    <row r="8342" spans="1:20" x14ac:dyDescent="0.25">
      <c r="A8342" s="2">
        <v>2005</v>
      </c>
      <c r="B8342" s="2">
        <v>11</v>
      </c>
      <c r="C8342" s="2">
        <v>3</v>
      </c>
      <c r="D8342" s="2" t="s">
        <v>17</v>
      </c>
      <c r="E8342" s="6">
        <f>[1]Final!J8344</f>
        <v>1</v>
      </c>
      <c r="F8342" s="2">
        <v>10.9</v>
      </c>
      <c r="G8342" s="2">
        <v>95</v>
      </c>
      <c r="H8342" s="5">
        <f>[1]Final!F8344*10</f>
        <v>1001.5</v>
      </c>
      <c r="I8342" s="5">
        <v>5.5</v>
      </c>
      <c r="J8342" s="2">
        <v>3.7</v>
      </c>
      <c r="K8342" s="4">
        <f>[2]Reach4Kure!$B8346*86400</f>
        <v>776390.4</v>
      </c>
      <c r="L8342" s="2">
        <f>[2]Reach4Kure!$G8346</f>
        <v>10.36</v>
      </c>
      <c r="M8342" s="2">
        <v>0</v>
      </c>
      <c r="N8342" s="2">
        <f>[2]Reach4Kure!$C8346*1000</f>
        <v>64220</v>
      </c>
      <c r="O8342" s="3">
        <f>([2]Reach4Kure!$F8346)*1000</f>
        <v>76.8</v>
      </c>
      <c r="P8342" s="2">
        <f>[2]Reach4Kure!$D8346*1000/5</f>
        <v>13.981999999999999</v>
      </c>
      <c r="Q8342" s="2">
        <v>0.1</v>
      </c>
      <c r="R8342" s="2">
        <v>3000</v>
      </c>
      <c r="S8342" s="2">
        <v>0</v>
      </c>
      <c r="T8342" s="2">
        <v>0</v>
      </c>
    </row>
    <row r="8343" spans="1:20" x14ac:dyDescent="0.25">
      <c r="A8343" s="2">
        <v>2005</v>
      </c>
      <c r="B8343" s="2">
        <v>11</v>
      </c>
      <c r="C8343" s="2">
        <v>4</v>
      </c>
      <c r="D8343" s="2" t="s">
        <v>17</v>
      </c>
      <c r="E8343" s="6">
        <f>[1]Final!J8345</f>
        <v>0.75</v>
      </c>
      <c r="F8343" s="2">
        <v>11.8</v>
      </c>
      <c r="G8343" s="2">
        <v>94</v>
      </c>
      <c r="H8343" s="5">
        <f>[1]Final!F8345*10</f>
        <v>998.3</v>
      </c>
      <c r="I8343" s="5">
        <v>7.7</v>
      </c>
      <c r="J8343" s="2">
        <v>34.799999999999997</v>
      </c>
      <c r="K8343" s="4">
        <f>[2]Reach4Kure!$B8347*86400</f>
        <v>3018816</v>
      </c>
      <c r="L8343" s="2">
        <f>[2]Reach4Kure!$G8347</f>
        <v>11.7</v>
      </c>
      <c r="M8343" s="2">
        <v>0</v>
      </c>
      <c r="N8343" s="2">
        <f>[2]Reach4Kure!$C8347*1000</f>
        <v>150600</v>
      </c>
      <c r="O8343" s="3">
        <f>([2]Reach4Kure!$F8347)*1000</f>
        <v>63.12</v>
      </c>
      <c r="P8343" s="2">
        <f>[2]Reach4Kure!$D8347*1000/5</f>
        <v>11.992000000000001</v>
      </c>
      <c r="Q8343" s="2">
        <v>0.1</v>
      </c>
      <c r="R8343" s="2">
        <v>3000</v>
      </c>
      <c r="S8343" s="2">
        <v>0</v>
      </c>
      <c r="T8343" s="2">
        <v>0</v>
      </c>
    </row>
    <row r="8344" spans="1:20" x14ac:dyDescent="0.25">
      <c r="A8344" s="2">
        <v>2005</v>
      </c>
      <c r="B8344" s="2">
        <v>11</v>
      </c>
      <c r="C8344" s="2">
        <v>5</v>
      </c>
      <c r="D8344" s="2" t="s">
        <v>17</v>
      </c>
      <c r="E8344" s="6" t="str">
        <f>[1]Final!J8346</f>
        <v>NaN</v>
      </c>
      <c r="F8344" s="2">
        <v>9.6999999999999993</v>
      </c>
      <c r="G8344" s="2">
        <v>94</v>
      </c>
      <c r="H8344" s="5">
        <f>[1]Final!F8346*10</f>
        <v>1001.8000000000001</v>
      </c>
      <c r="I8344" s="5">
        <v>2.9</v>
      </c>
      <c r="J8344" s="2" t="s">
        <v>17</v>
      </c>
      <c r="K8344" s="4">
        <f>[2]Reach4Kure!$B8348*86400</f>
        <v>2149632</v>
      </c>
      <c r="L8344" s="2">
        <f>[2]Reach4Kure!$G8348</f>
        <v>9.6999999999999993</v>
      </c>
      <c r="M8344" s="2">
        <v>0</v>
      </c>
      <c r="N8344" s="2">
        <f>[2]Reach4Kure!$C8348*1000</f>
        <v>156400</v>
      </c>
      <c r="O8344" s="3">
        <f>([2]Reach4Kure!$F8348)*1000</f>
        <v>79.17</v>
      </c>
      <c r="P8344" s="2">
        <f>[2]Reach4Kure!$D8348*1000/5</f>
        <v>14.815999999999999</v>
      </c>
      <c r="Q8344" s="2">
        <v>0.1</v>
      </c>
      <c r="R8344" s="2">
        <v>3000</v>
      </c>
      <c r="S8344" s="2">
        <v>0</v>
      </c>
      <c r="T8344" s="2">
        <v>0</v>
      </c>
    </row>
    <row r="8345" spans="1:20" x14ac:dyDescent="0.25">
      <c r="A8345" s="2">
        <v>2005</v>
      </c>
      <c r="B8345" s="2">
        <v>11</v>
      </c>
      <c r="C8345" s="2">
        <v>6</v>
      </c>
      <c r="D8345" s="2" t="s">
        <v>17</v>
      </c>
      <c r="E8345" s="6" t="str">
        <f>[1]Final!J8347</f>
        <v>NaN</v>
      </c>
      <c r="F8345" s="2">
        <v>9.5</v>
      </c>
      <c r="G8345" s="2">
        <v>96</v>
      </c>
      <c r="H8345" s="5">
        <f>[1]Final!F8347*10</f>
        <v>1004.3000000000001</v>
      </c>
      <c r="I8345" s="5">
        <v>2</v>
      </c>
      <c r="J8345" s="2" t="s">
        <v>17</v>
      </c>
      <c r="K8345" s="4">
        <f>[2]Reach4Kure!$B8349*86400</f>
        <v>1838592</v>
      </c>
      <c r="L8345" s="2">
        <f>[2]Reach4Kure!$G8349</f>
        <v>9.16</v>
      </c>
      <c r="M8345" s="2">
        <v>0</v>
      </c>
      <c r="N8345" s="2">
        <f>[2]Reach4Kure!$C8349*1000</f>
        <v>143600</v>
      </c>
      <c r="O8345" s="3">
        <f>([2]Reach4Kure!$F8349)*1000</f>
        <v>77.86</v>
      </c>
      <c r="P8345" s="2">
        <f>[2]Reach4Kure!$D8349*1000/5</f>
        <v>14.644</v>
      </c>
      <c r="Q8345" s="2">
        <v>0.1</v>
      </c>
      <c r="R8345" s="2">
        <v>3000</v>
      </c>
      <c r="S8345" s="2">
        <v>0</v>
      </c>
      <c r="T8345" s="2">
        <v>0</v>
      </c>
    </row>
    <row r="8346" spans="1:20" x14ac:dyDescent="0.25">
      <c r="A8346" s="2">
        <v>2005</v>
      </c>
      <c r="B8346" s="2">
        <v>11</v>
      </c>
      <c r="C8346" s="2">
        <v>7</v>
      </c>
      <c r="D8346" s="2" t="s">
        <v>17</v>
      </c>
      <c r="E8346" s="6">
        <f>[1]Final!J8348</f>
        <v>0.71250000000000002</v>
      </c>
      <c r="F8346" s="2">
        <v>10.4</v>
      </c>
      <c r="G8346" s="2">
        <v>93</v>
      </c>
      <c r="H8346" s="5">
        <f>[1]Final!F8348*10</f>
        <v>1004</v>
      </c>
      <c r="I8346" s="5">
        <v>6.5</v>
      </c>
      <c r="J8346" s="2">
        <v>8.6</v>
      </c>
      <c r="K8346" s="4">
        <f>[2]Reach4Kure!$B8350*86400</f>
        <v>1961280</v>
      </c>
      <c r="L8346" s="2">
        <f>[2]Reach4Kure!$G8350</f>
        <v>10.75</v>
      </c>
      <c r="M8346" s="2">
        <v>0</v>
      </c>
      <c r="N8346" s="2">
        <f>[2]Reach4Kure!$C8350*1000</f>
        <v>149200</v>
      </c>
      <c r="O8346" s="3">
        <f>([2]Reach4Kure!$F8350)*1000</f>
        <v>76.2</v>
      </c>
      <c r="P8346" s="2">
        <f>[2]Reach4Kure!$D8350*1000/5</f>
        <v>14.469999999999999</v>
      </c>
      <c r="Q8346" s="2">
        <v>0.1</v>
      </c>
      <c r="R8346" s="2">
        <v>3000</v>
      </c>
      <c r="S8346" s="2">
        <v>0</v>
      </c>
      <c r="T8346" s="2">
        <v>0</v>
      </c>
    </row>
    <row r="8347" spans="1:20" x14ac:dyDescent="0.25">
      <c r="A8347" s="2">
        <v>2005</v>
      </c>
      <c r="B8347" s="2">
        <v>11</v>
      </c>
      <c r="C8347" s="2">
        <v>8</v>
      </c>
      <c r="D8347" s="2" t="s">
        <v>17</v>
      </c>
      <c r="E8347" s="6">
        <f>[1]Final!J8349</f>
        <v>0.96250000000000002</v>
      </c>
      <c r="F8347" s="2">
        <v>10</v>
      </c>
      <c r="G8347" s="2">
        <v>86</v>
      </c>
      <c r="H8347" s="5">
        <f>[1]Final!F8349*10</f>
        <v>1009.5</v>
      </c>
      <c r="I8347" s="5">
        <v>6.3</v>
      </c>
      <c r="J8347" s="2">
        <v>0</v>
      </c>
      <c r="K8347" s="4">
        <f>[2]Reach4Kure!$B8351*86400</f>
        <v>1393632</v>
      </c>
      <c r="L8347" s="2">
        <f>[2]Reach4Kure!$G8351</f>
        <v>8.7200000000000006</v>
      </c>
      <c r="M8347" s="2">
        <v>0</v>
      </c>
      <c r="N8347" s="2">
        <f>[2]Reach4Kure!$C8351*1000</f>
        <v>96340</v>
      </c>
      <c r="O8347" s="3">
        <f>([2]Reach4Kure!$F8351)*1000</f>
        <v>80.210000000000008</v>
      </c>
      <c r="P8347" s="2">
        <f>[2]Reach4Kure!$D8351*1000/5</f>
        <v>15.334</v>
      </c>
      <c r="Q8347" s="2">
        <v>0.1</v>
      </c>
      <c r="R8347" s="2">
        <v>3000</v>
      </c>
      <c r="S8347" s="2">
        <v>0</v>
      </c>
      <c r="T8347" s="2">
        <v>0</v>
      </c>
    </row>
    <row r="8348" spans="1:20" x14ac:dyDescent="0.25">
      <c r="A8348" s="2">
        <v>2005</v>
      </c>
      <c r="B8348" s="2">
        <v>11</v>
      </c>
      <c r="C8348" s="2">
        <v>9</v>
      </c>
      <c r="D8348" s="2" t="s">
        <v>17</v>
      </c>
      <c r="E8348" s="6">
        <f>[1]Final!J8350</f>
        <v>0.96250000000000002</v>
      </c>
      <c r="F8348" s="2">
        <v>10.4</v>
      </c>
      <c r="G8348" s="2">
        <v>89</v>
      </c>
      <c r="H8348" s="5">
        <f>[1]Final!F8350*10</f>
        <v>1008.4000000000001</v>
      </c>
      <c r="I8348" s="5">
        <v>7.3</v>
      </c>
      <c r="J8348" s="2">
        <v>1.3</v>
      </c>
      <c r="K8348" s="4">
        <f>[2]Reach4Kure!$B8352*86400</f>
        <v>1138752</v>
      </c>
      <c r="L8348" s="2">
        <f>[2]Reach4Kure!$G8352</f>
        <v>10.11</v>
      </c>
      <c r="M8348" s="2">
        <v>0</v>
      </c>
      <c r="N8348" s="2">
        <f>[2]Reach4Kure!$C8352*1000</f>
        <v>81420</v>
      </c>
      <c r="O8348" s="3">
        <f>([2]Reach4Kure!$F8352)*1000</f>
        <v>77.210000000000008</v>
      </c>
      <c r="P8348" s="2">
        <f>[2]Reach4Kure!$D8352*1000/5</f>
        <v>14.84</v>
      </c>
      <c r="Q8348" s="2">
        <v>0.1</v>
      </c>
      <c r="R8348" s="2">
        <v>3000</v>
      </c>
      <c r="S8348" s="2">
        <v>0</v>
      </c>
      <c r="T8348" s="2">
        <v>0</v>
      </c>
    </row>
    <row r="8349" spans="1:20" x14ac:dyDescent="0.25">
      <c r="A8349" s="2">
        <v>2005</v>
      </c>
      <c r="B8349" s="2">
        <v>11</v>
      </c>
      <c r="C8349" s="2">
        <v>10</v>
      </c>
      <c r="D8349" s="2" t="s">
        <v>17</v>
      </c>
      <c r="E8349" s="6">
        <f>[1]Final!J8351</f>
        <v>0.71250000000000002</v>
      </c>
      <c r="F8349" s="2">
        <v>8.8000000000000007</v>
      </c>
      <c r="G8349" s="2">
        <v>85</v>
      </c>
      <c r="H8349" s="5">
        <f>[1]Final!F8351*10</f>
        <v>1007.4000000000001</v>
      </c>
      <c r="I8349" s="5">
        <v>6.1</v>
      </c>
      <c r="J8349" s="2">
        <v>0.7</v>
      </c>
      <c r="K8349" s="4">
        <f>[2]Reach4Kure!$B8353*86400</f>
        <v>928800</v>
      </c>
      <c r="L8349" s="2">
        <f>[2]Reach4Kure!$G8353</f>
        <v>7.65</v>
      </c>
      <c r="M8349" s="2">
        <v>0</v>
      </c>
      <c r="N8349" s="2">
        <f>[2]Reach4Kure!$C8353*1000</f>
        <v>70700</v>
      </c>
      <c r="O8349" s="3">
        <f>([2]Reach4Kure!$F8353)*1000</f>
        <v>77.11</v>
      </c>
      <c r="P8349" s="2">
        <f>[2]Reach4Kure!$D8353*1000/5</f>
        <v>15.046000000000001</v>
      </c>
      <c r="Q8349" s="2">
        <v>0.1</v>
      </c>
      <c r="R8349" s="2">
        <v>3000</v>
      </c>
      <c r="S8349" s="2">
        <v>0</v>
      </c>
      <c r="T8349" s="2">
        <v>0</v>
      </c>
    </row>
    <row r="8350" spans="1:20" x14ac:dyDescent="0.25">
      <c r="A8350" s="2">
        <v>2005</v>
      </c>
      <c r="B8350" s="2">
        <v>11</v>
      </c>
      <c r="C8350" s="2">
        <v>11</v>
      </c>
      <c r="D8350" s="2" t="s">
        <v>17</v>
      </c>
      <c r="E8350" s="6">
        <f>[1]Final!J8352</f>
        <v>0.75</v>
      </c>
      <c r="F8350" s="2">
        <v>7.5</v>
      </c>
      <c r="G8350" s="2">
        <v>81</v>
      </c>
      <c r="H8350" s="5">
        <f>[1]Final!F8352*10</f>
        <v>1005.5000000000001</v>
      </c>
      <c r="I8350" s="5">
        <v>3.5</v>
      </c>
      <c r="J8350" s="2">
        <v>3</v>
      </c>
      <c r="K8350" s="4">
        <f>[2]Reach4Kure!$B8354*86400</f>
        <v>1083456</v>
      </c>
      <c r="L8350" s="2">
        <f>[2]Reach4Kure!$G8354</f>
        <v>5.83</v>
      </c>
      <c r="M8350" s="2">
        <v>0</v>
      </c>
      <c r="N8350" s="2">
        <f>[2]Reach4Kure!$C8354*1000</f>
        <v>76520</v>
      </c>
      <c r="O8350" s="3">
        <f>([2]Reach4Kure!$F8354)*1000</f>
        <v>75.679999999999993</v>
      </c>
      <c r="P8350" s="2">
        <f>[2]Reach4Kure!$D8354*1000/5</f>
        <v>14.681999999999999</v>
      </c>
      <c r="Q8350" s="2">
        <v>0.1</v>
      </c>
      <c r="R8350" s="2">
        <v>3000</v>
      </c>
      <c r="S8350" s="2">
        <v>0</v>
      </c>
      <c r="T8350" s="2">
        <v>0</v>
      </c>
    </row>
    <row r="8351" spans="1:20" x14ac:dyDescent="0.25">
      <c r="A8351" s="2">
        <v>2005</v>
      </c>
      <c r="B8351" s="2">
        <v>11</v>
      </c>
      <c r="C8351" s="2">
        <v>12</v>
      </c>
      <c r="D8351" s="2" t="s">
        <v>17</v>
      </c>
      <c r="E8351" s="6" t="str">
        <f>[1]Final!J8353</f>
        <v>NaN</v>
      </c>
      <c r="F8351" s="2">
        <v>10.1</v>
      </c>
      <c r="G8351" s="2">
        <v>84</v>
      </c>
      <c r="H8351" s="5">
        <f>[1]Final!F8353*10</f>
        <v>997.6</v>
      </c>
      <c r="I8351" s="5">
        <v>6.5</v>
      </c>
      <c r="J8351" s="2" t="s">
        <v>17</v>
      </c>
      <c r="K8351" s="4">
        <f>[2]Reach4Kure!$B8355*86400</f>
        <v>1095552</v>
      </c>
      <c r="L8351" s="2">
        <f>[2]Reach4Kure!$G8355</f>
        <v>9.4499999999999993</v>
      </c>
      <c r="M8351" s="2">
        <v>0</v>
      </c>
      <c r="N8351" s="2">
        <f>[2]Reach4Kure!$C8355*1000</f>
        <v>81020</v>
      </c>
      <c r="O8351" s="3">
        <f>([2]Reach4Kure!$F8355)*1000</f>
        <v>75.509999999999991</v>
      </c>
      <c r="P8351" s="2">
        <f>[2]Reach4Kure!$D8355*1000/5</f>
        <v>14.607999999999999</v>
      </c>
      <c r="Q8351" s="2">
        <v>0.1</v>
      </c>
      <c r="R8351" s="2">
        <v>3000</v>
      </c>
      <c r="S8351" s="2">
        <v>0</v>
      </c>
      <c r="T8351" s="2">
        <v>0</v>
      </c>
    </row>
    <row r="8352" spans="1:20" x14ac:dyDescent="0.25">
      <c r="A8352" s="2">
        <v>2005</v>
      </c>
      <c r="B8352" s="2">
        <v>11</v>
      </c>
      <c r="C8352" s="2">
        <v>13</v>
      </c>
      <c r="D8352" s="2" t="s">
        <v>17</v>
      </c>
      <c r="E8352" s="6" t="str">
        <f>[1]Final!J8354</f>
        <v>NaN</v>
      </c>
      <c r="F8352" s="2">
        <v>7.7</v>
      </c>
      <c r="G8352" s="2">
        <v>80</v>
      </c>
      <c r="H8352" s="5">
        <f>[1]Final!F8354*10</f>
        <v>1002</v>
      </c>
      <c r="I8352" s="5">
        <v>5.5</v>
      </c>
      <c r="J8352" s="2" t="s">
        <v>17</v>
      </c>
      <c r="K8352" s="4">
        <f>[2]Reach4Kure!$B8356*86400</f>
        <v>955584</v>
      </c>
      <c r="L8352" s="2">
        <f>[2]Reach4Kure!$G8356</f>
        <v>7.43</v>
      </c>
      <c r="M8352" s="2">
        <v>0</v>
      </c>
      <c r="N8352" s="2">
        <f>[2]Reach4Kure!$C8356*1000</f>
        <v>68110</v>
      </c>
      <c r="O8352" s="3">
        <f>([2]Reach4Kure!$F8356)*1000</f>
        <v>75.97</v>
      </c>
      <c r="P8352" s="2">
        <f>[2]Reach4Kure!$D8356*1000/5</f>
        <v>14.856</v>
      </c>
      <c r="Q8352" s="2">
        <v>0.1</v>
      </c>
      <c r="R8352" s="2">
        <v>3000</v>
      </c>
      <c r="S8352" s="2">
        <v>0</v>
      </c>
      <c r="T8352" s="2">
        <v>0</v>
      </c>
    </row>
    <row r="8353" spans="1:20" x14ac:dyDescent="0.25">
      <c r="A8353" s="2">
        <v>2005</v>
      </c>
      <c r="B8353" s="2">
        <v>11</v>
      </c>
      <c r="C8353" s="2">
        <v>14</v>
      </c>
      <c r="D8353" s="2" t="s">
        <v>17</v>
      </c>
      <c r="E8353" s="6">
        <f>[1]Final!J8355</f>
        <v>0.75</v>
      </c>
      <c r="F8353" s="2">
        <v>9.4</v>
      </c>
      <c r="G8353" s="2">
        <v>78</v>
      </c>
      <c r="H8353" s="5">
        <f>[1]Final!F8355*10</f>
        <v>997.7</v>
      </c>
      <c r="I8353" s="5">
        <v>7.8</v>
      </c>
      <c r="J8353" s="2">
        <v>0</v>
      </c>
      <c r="K8353" s="4">
        <f>[2]Reach4Kure!$B8357*86400</f>
        <v>893376</v>
      </c>
      <c r="L8353" s="2">
        <f>[2]Reach4Kure!$G8357</f>
        <v>8.7200000000000006</v>
      </c>
      <c r="M8353" s="2">
        <v>0</v>
      </c>
      <c r="N8353" s="2">
        <f>[2]Reach4Kure!$C8357*1000</f>
        <v>59390</v>
      </c>
      <c r="O8353" s="3">
        <f>([2]Reach4Kure!$F8357)*1000</f>
        <v>75.149999999999991</v>
      </c>
      <c r="P8353" s="2">
        <f>[2]Reach4Kure!$D8357*1000/5</f>
        <v>14.841999999999999</v>
      </c>
      <c r="Q8353" s="2">
        <v>0.1</v>
      </c>
      <c r="R8353" s="2">
        <v>3000</v>
      </c>
      <c r="S8353" s="2">
        <v>0</v>
      </c>
      <c r="T8353" s="2">
        <v>0</v>
      </c>
    </row>
    <row r="8354" spans="1:20" x14ac:dyDescent="0.25">
      <c r="A8354" s="2">
        <v>2005</v>
      </c>
      <c r="B8354" s="2">
        <v>11</v>
      </c>
      <c r="C8354" s="2">
        <v>15</v>
      </c>
      <c r="D8354" s="2" t="s">
        <v>17</v>
      </c>
      <c r="E8354" s="6">
        <f>[1]Final!J8356</f>
        <v>0.46250000000000002</v>
      </c>
      <c r="F8354" s="2">
        <v>6.4</v>
      </c>
      <c r="G8354" s="2">
        <v>60</v>
      </c>
      <c r="H8354" s="5">
        <f>[1]Final!F8356*10</f>
        <v>980.1</v>
      </c>
      <c r="I8354" s="5">
        <v>5.8</v>
      </c>
      <c r="J8354" s="2">
        <v>0</v>
      </c>
      <c r="K8354" s="4">
        <f>[2]Reach4Kure!$B8358*86400</f>
        <v>715478.4</v>
      </c>
      <c r="L8354" s="2">
        <f>[2]Reach4Kure!$G8358</f>
        <v>5.13</v>
      </c>
      <c r="M8354" s="2">
        <v>0</v>
      </c>
      <c r="N8354" s="2">
        <f>[2]Reach4Kure!$C8358*1000</f>
        <v>52990</v>
      </c>
      <c r="O8354" s="3">
        <f>([2]Reach4Kure!$F8358)*1000</f>
        <v>75.11</v>
      </c>
      <c r="P8354" s="2">
        <f>[2]Reach4Kure!$D8358*1000/5</f>
        <v>14.922000000000001</v>
      </c>
      <c r="Q8354" s="2">
        <v>0.1</v>
      </c>
      <c r="R8354" s="2">
        <v>3000</v>
      </c>
      <c r="S8354" s="2">
        <v>0</v>
      </c>
      <c r="T8354" s="2">
        <v>0</v>
      </c>
    </row>
    <row r="8355" spans="1:20" x14ac:dyDescent="0.25">
      <c r="A8355" s="2">
        <v>2005</v>
      </c>
      <c r="B8355" s="2">
        <v>11</v>
      </c>
      <c r="C8355" s="2">
        <v>16</v>
      </c>
      <c r="D8355" s="2" t="s">
        <v>17</v>
      </c>
      <c r="E8355" s="6">
        <f>[1]Final!J8357</f>
        <v>0.58750000000000002</v>
      </c>
      <c r="F8355" s="2">
        <v>0.2</v>
      </c>
      <c r="G8355" s="2">
        <v>66</v>
      </c>
      <c r="H8355" s="5">
        <f>[1]Final!F8357*10</f>
        <v>986.80000000000007</v>
      </c>
      <c r="I8355" s="5">
        <v>1.8</v>
      </c>
      <c r="J8355" s="2">
        <v>0</v>
      </c>
      <c r="K8355" s="4">
        <f>[2]Reach4Kure!$B8359*86400</f>
        <v>597369.59999999998</v>
      </c>
      <c r="L8355" s="2">
        <f>[2]Reach4Kure!$G8359</f>
        <v>0.7</v>
      </c>
      <c r="M8355" s="2">
        <v>0</v>
      </c>
      <c r="N8355" s="2">
        <f>[2]Reach4Kure!$C8359*1000</f>
        <v>49620</v>
      </c>
      <c r="O8355" s="3">
        <f>([2]Reach4Kure!$F8359)*1000</f>
        <v>74.17</v>
      </c>
      <c r="P8355" s="2">
        <f>[2]Reach4Kure!$D8359*1000/5</f>
        <v>14.803999999999998</v>
      </c>
      <c r="Q8355" s="2">
        <v>0.1</v>
      </c>
      <c r="R8355" s="2">
        <v>3000</v>
      </c>
      <c r="S8355" s="2">
        <v>0</v>
      </c>
      <c r="T8355" s="2">
        <v>0</v>
      </c>
    </row>
    <row r="8356" spans="1:20" x14ac:dyDescent="0.25">
      <c r="A8356" s="2">
        <v>2005</v>
      </c>
      <c r="B8356" s="2">
        <v>11</v>
      </c>
      <c r="C8356" s="2">
        <v>17</v>
      </c>
      <c r="D8356" s="2" t="s">
        <v>17</v>
      </c>
      <c r="E8356" s="6">
        <f>[1]Final!J8358</f>
        <v>0.375</v>
      </c>
      <c r="F8356" s="2">
        <v>-1.3</v>
      </c>
      <c r="G8356" s="2">
        <v>79</v>
      </c>
      <c r="H8356" s="5">
        <f>[1]Final!F8358*10</f>
        <v>996.60000000000014</v>
      </c>
      <c r="I8356" s="5">
        <v>1.2</v>
      </c>
      <c r="J8356" s="2">
        <v>0</v>
      </c>
      <c r="K8356" s="4">
        <f>[2]Reach4Kure!$B8360*86400</f>
        <v>515462.40000000002</v>
      </c>
      <c r="L8356" s="2">
        <f>[2]Reach4Kure!$G8360</f>
        <v>0</v>
      </c>
      <c r="M8356" s="2">
        <v>0</v>
      </c>
      <c r="N8356" s="2">
        <f>[2]Reach4Kure!$C8360*1000</f>
        <v>33920</v>
      </c>
      <c r="O8356" s="3">
        <f>([2]Reach4Kure!$F8360)*1000</f>
        <v>71.91</v>
      </c>
      <c r="P8356" s="2">
        <f>[2]Reach4Kure!$D8360*1000/5</f>
        <v>14.375999999999999</v>
      </c>
      <c r="Q8356" s="2">
        <v>0.1</v>
      </c>
      <c r="R8356" s="2">
        <v>3000</v>
      </c>
      <c r="S8356" s="2">
        <v>0</v>
      </c>
      <c r="T8356" s="2">
        <v>0</v>
      </c>
    </row>
    <row r="8357" spans="1:20" x14ac:dyDescent="0.25">
      <c r="A8357" s="2">
        <v>2005</v>
      </c>
      <c r="B8357" s="2">
        <v>11</v>
      </c>
      <c r="C8357" s="2">
        <v>18</v>
      </c>
      <c r="D8357" s="2" t="s">
        <v>17</v>
      </c>
      <c r="E8357" s="6">
        <f>[1]Final!J8359</f>
        <v>8.7499999999999994E-2</v>
      </c>
      <c r="F8357" s="2">
        <v>0.5</v>
      </c>
      <c r="G8357" s="2">
        <v>71</v>
      </c>
      <c r="H8357" s="5">
        <f>[1]Final!F8359*10</f>
        <v>1009.2000000000002</v>
      </c>
      <c r="I8357" s="5">
        <v>2.2000000000000002</v>
      </c>
      <c r="J8357" s="2">
        <v>0</v>
      </c>
      <c r="K8357" s="4">
        <f>[2]Reach4Kure!$B8361*86400</f>
        <v>456019.19999999995</v>
      </c>
      <c r="L8357" s="2">
        <f>[2]Reach4Kure!$G8361</f>
        <v>0.62</v>
      </c>
      <c r="M8357" s="2">
        <v>0</v>
      </c>
      <c r="N8357" s="2">
        <f>[2]Reach4Kure!$C8361*1000</f>
        <v>32189.999999999996</v>
      </c>
      <c r="O8357" s="3">
        <f>([2]Reach4Kure!$F8361)*1000</f>
        <v>71.73</v>
      </c>
      <c r="P8357" s="2">
        <f>[2]Reach4Kure!$D8361*1000/5</f>
        <v>14.343999999999999</v>
      </c>
      <c r="Q8357" s="2">
        <v>0.1</v>
      </c>
      <c r="R8357" s="2">
        <v>3000</v>
      </c>
      <c r="S8357" s="2">
        <v>0</v>
      </c>
      <c r="T8357" s="2">
        <v>0</v>
      </c>
    </row>
    <row r="8358" spans="1:20" x14ac:dyDescent="0.25">
      <c r="A8358" s="2">
        <v>2005</v>
      </c>
      <c r="B8358" s="2">
        <v>11</v>
      </c>
      <c r="C8358" s="2">
        <v>19</v>
      </c>
      <c r="D8358" s="2" t="s">
        <v>17</v>
      </c>
      <c r="E8358" s="6" t="str">
        <f>[1]Final!J8360</f>
        <v>NaN</v>
      </c>
      <c r="F8358" s="2">
        <v>0.2</v>
      </c>
      <c r="G8358" s="2">
        <v>76</v>
      </c>
      <c r="H8358" s="5">
        <f>[1]Final!F8360*10</f>
        <v>1015.2</v>
      </c>
      <c r="I8358" s="5">
        <v>1.1000000000000001</v>
      </c>
      <c r="J8358" s="2">
        <v>0</v>
      </c>
      <c r="K8358" s="4">
        <f>[2]Reach4Kure!$B8362*86400</f>
        <v>410745.59999999998</v>
      </c>
      <c r="L8358" s="2">
        <f>[2]Reach4Kure!$G8362</f>
        <v>0.05</v>
      </c>
      <c r="M8358" s="2">
        <v>0</v>
      </c>
      <c r="N8358" s="2">
        <f>[2]Reach4Kure!$C8362*1000</f>
        <v>30870</v>
      </c>
      <c r="O8358" s="3">
        <f>([2]Reach4Kure!$F8362)*1000</f>
        <v>69.489999999999995</v>
      </c>
      <c r="P8358" s="2">
        <f>[2]Reach4Kure!$D8362*1000/5</f>
        <v>13.896000000000001</v>
      </c>
      <c r="Q8358" s="2">
        <v>0.1</v>
      </c>
      <c r="R8358" s="2">
        <v>3000</v>
      </c>
      <c r="S8358" s="2">
        <v>0</v>
      </c>
      <c r="T8358" s="2">
        <v>0</v>
      </c>
    </row>
    <row r="8359" spans="1:20" x14ac:dyDescent="0.25">
      <c r="A8359" s="2">
        <v>2005</v>
      </c>
      <c r="B8359" s="2">
        <v>11</v>
      </c>
      <c r="C8359" s="2">
        <v>20</v>
      </c>
      <c r="D8359" s="2" t="s">
        <v>17</v>
      </c>
      <c r="E8359" s="6" t="str">
        <f>[1]Final!J8361</f>
        <v>NaN</v>
      </c>
      <c r="F8359" s="2">
        <v>0.3</v>
      </c>
      <c r="G8359" s="2">
        <v>83</v>
      </c>
      <c r="H8359" s="5">
        <f>[1]Final!F8361*10</f>
        <v>1015.1</v>
      </c>
      <c r="I8359" s="5">
        <v>1</v>
      </c>
      <c r="J8359" s="2" t="s">
        <v>17</v>
      </c>
      <c r="K8359" s="4">
        <f>[2]Reach4Kure!$B8363*86400</f>
        <v>374716.8</v>
      </c>
      <c r="L8359" s="2">
        <f>[2]Reach4Kure!$G8363</f>
        <v>0.34</v>
      </c>
      <c r="M8359" s="2">
        <v>0</v>
      </c>
      <c r="N8359" s="2">
        <f>[2]Reach4Kure!$C8363*1000</f>
        <v>30230</v>
      </c>
      <c r="O8359" s="3">
        <f>([2]Reach4Kure!$F8363)*1000</f>
        <v>71.19</v>
      </c>
      <c r="P8359" s="2">
        <f>[2]Reach4Kure!$D8363*1000/5</f>
        <v>14.238</v>
      </c>
      <c r="Q8359" s="2">
        <v>0.1</v>
      </c>
      <c r="R8359" s="2">
        <v>3000</v>
      </c>
      <c r="S8359" s="2">
        <v>0</v>
      </c>
      <c r="T8359" s="2">
        <v>0</v>
      </c>
    </row>
    <row r="8360" spans="1:20" x14ac:dyDescent="0.25">
      <c r="A8360" s="2">
        <v>2005</v>
      </c>
      <c r="B8360" s="2">
        <v>11</v>
      </c>
      <c r="C8360" s="2">
        <v>21</v>
      </c>
      <c r="D8360" s="2" t="s">
        <v>17</v>
      </c>
      <c r="E8360" s="6">
        <f>[1]Final!J8362</f>
        <v>0.91249999999999998</v>
      </c>
      <c r="F8360" s="2">
        <v>1.6</v>
      </c>
      <c r="G8360" s="2">
        <v>88</v>
      </c>
      <c r="H8360" s="5">
        <f>[1]Final!F8362*10</f>
        <v>1023.8</v>
      </c>
      <c r="I8360" s="5">
        <v>3.1</v>
      </c>
      <c r="J8360" s="2">
        <v>0</v>
      </c>
      <c r="K8360" s="4">
        <f>[2]Reach4Kure!$B8364*86400</f>
        <v>345168</v>
      </c>
      <c r="L8360" s="2">
        <f>[2]Reach4Kure!$G8364</f>
        <v>0.83</v>
      </c>
      <c r="M8360" s="2">
        <v>0</v>
      </c>
      <c r="N8360" s="2">
        <f>[2]Reach4Kure!$C8364*1000</f>
        <v>30130</v>
      </c>
      <c r="O8360" s="3">
        <f>([2]Reach4Kure!$F8364)*1000</f>
        <v>71.73</v>
      </c>
      <c r="P8360" s="2">
        <f>[2]Reach4Kure!$D8364*1000/5</f>
        <v>14.346</v>
      </c>
      <c r="Q8360" s="2">
        <v>0.1</v>
      </c>
      <c r="R8360" s="2">
        <v>3000</v>
      </c>
      <c r="S8360" s="2">
        <v>0</v>
      </c>
      <c r="T8360" s="2">
        <v>0</v>
      </c>
    </row>
    <row r="8361" spans="1:20" x14ac:dyDescent="0.25">
      <c r="A8361" s="2">
        <v>2005</v>
      </c>
      <c r="B8361" s="2">
        <v>11</v>
      </c>
      <c r="C8361" s="2">
        <v>22</v>
      </c>
      <c r="D8361" s="2" t="s">
        <v>17</v>
      </c>
      <c r="E8361" s="6">
        <f>[1]Final!J8363</f>
        <v>0.96250000000000002</v>
      </c>
      <c r="F8361" s="2">
        <v>2.6</v>
      </c>
      <c r="G8361" s="2">
        <v>98</v>
      </c>
      <c r="H8361" s="5">
        <f>[1]Final!F8363*10</f>
        <v>1027.7</v>
      </c>
      <c r="I8361" s="5">
        <v>1.1000000000000001</v>
      </c>
      <c r="J8361" s="2">
        <v>0</v>
      </c>
      <c r="K8361" s="4">
        <f>[2]Reach4Kure!$B8365*86400</f>
        <v>319161.59999999998</v>
      </c>
      <c r="L8361" s="2">
        <f>[2]Reach4Kure!$G8365</f>
        <v>0.81</v>
      </c>
      <c r="M8361" s="2">
        <v>0</v>
      </c>
      <c r="N8361" s="2">
        <f>[2]Reach4Kure!$C8365*1000</f>
        <v>21150</v>
      </c>
      <c r="O8361" s="3">
        <f>([2]Reach4Kure!$F8365)*1000</f>
        <v>70.31</v>
      </c>
      <c r="P8361" s="2">
        <f>[2]Reach4Kure!$D8365*1000/5</f>
        <v>14.062000000000001</v>
      </c>
      <c r="Q8361" s="2">
        <v>0.1</v>
      </c>
      <c r="R8361" s="2">
        <v>3000</v>
      </c>
      <c r="S8361" s="2">
        <v>0</v>
      </c>
      <c r="T8361" s="2">
        <v>0</v>
      </c>
    </row>
    <row r="8362" spans="1:20" x14ac:dyDescent="0.25">
      <c r="A8362" s="2">
        <v>2005</v>
      </c>
      <c r="B8362" s="2">
        <v>11</v>
      </c>
      <c r="C8362" s="2">
        <v>23</v>
      </c>
      <c r="D8362" s="2" t="s">
        <v>17</v>
      </c>
      <c r="E8362" s="6">
        <f>[1]Final!J8364</f>
        <v>1</v>
      </c>
      <c r="F8362" s="2">
        <v>2.7</v>
      </c>
      <c r="G8362" s="2">
        <v>99</v>
      </c>
      <c r="H8362" s="5">
        <f>[1]Final!F8364*10</f>
        <v>1025.5</v>
      </c>
      <c r="I8362" s="5">
        <v>1</v>
      </c>
      <c r="J8362" s="2">
        <v>0.4</v>
      </c>
      <c r="K8362" s="4">
        <f>[2]Reach4Kure!$B8366*86400</f>
        <v>340934.40000000002</v>
      </c>
      <c r="L8362" s="2">
        <f>[2]Reach4Kure!$G8366</f>
        <v>1.45</v>
      </c>
      <c r="M8362" s="2">
        <v>0</v>
      </c>
      <c r="N8362" s="2">
        <f>[2]Reach4Kure!$C8366*1000</f>
        <v>21750</v>
      </c>
      <c r="O8362" s="3">
        <f>([2]Reach4Kure!$F8366)*1000</f>
        <v>73.62</v>
      </c>
      <c r="P8362" s="2">
        <f>[2]Reach4Kure!$D8366*1000/5</f>
        <v>14.724</v>
      </c>
      <c r="Q8362" s="2">
        <v>0.1</v>
      </c>
      <c r="R8362" s="2">
        <v>3000</v>
      </c>
      <c r="S8362" s="2">
        <v>0</v>
      </c>
      <c r="T8362" s="2">
        <v>0</v>
      </c>
    </row>
    <row r="8363" spans="1:20" x14ac:dyDescent="0.25">
      <c r="A8363" s="2">
        <v>2005</v>
      </c>
      <c r="B8363" s="2">
        <v>11</v>
      </c>
      <c r="C8363" s="2">
        <v>24</v>
      </c>
      <c r="D8363" s="2" t="s">
        <v>17</v>
      </c>
      <c r="E8363" s="6">
        <f>[1]Final!J8365</f>
        <v>1</v>
      </c>
      <c r="F8363" s="2">
        <v>5.8</v>
      </c>
      <c r="G8363" s="2">
        <v>96</v>
      </c>
      <c r="H8363" s="5">
        <f>[1]Final!F8365*10</f>
        <v>999.80000000000007</v>
      </c>
      <c r="I8363" s="5">
        <v>3.8</v>
      </c>
      <c r="J8363" s="2">
        <v>0.2</v>
      </c>
      <c r="K8363" s="4">
        <f>[2]Reach4Kure!$B8367*86400</f>
        <v>308448</v>
      </c>
      <c r="L8363" s="2">
        <f>[2]Reach4Kure!$G8367</f>
        <v>5.04</v>
      </c>
      <c r="M8363" s="2">
        <v>0</v>
      </c>
      <c r="N8363" s="2">
        <f>[2]Reach4Kure!$C8367*1000</f>
        <v>20800</v>
      </c>
      <c r="O8363" s="3">
        <f>([2]Reach4Kure!$F8367)*1000</f>
        <v>71.12</v>
      </c>
      <c r="P8363" s="2">
        <f>[2]Reach4Kure!$D8367*1000/5</f>
        <v>14.224</v>
      </c>
      <c r="Q8363" s="2">
        <v>0.1</v>
      </c>
      <c r="R8363" s="2">
        <v>3000</v>
      </c>
      <c r="S8363" s="2">
        <v>0</v>
      </c>
      <c r="T8363" s="2">
        <v>0</v>
      </c>
    </row>
    <row r="8364" spans="1:20" x14ac:dyDescent="0.25">
      <c r="A8364" s="2">
        <v>2005</v>
      </c>
      <c r="B8364" s="2">
        <v>11</v>
      </c>
      <c r="C8364" s="2">
        <v>25</v>
      </c>
      <c r="D8364" s="2" t="s">
        <v>17</v>
      </c>
      <c r="E8364" s="6">
        <f>[1]Final!J8366</f>
        <v>1</v>
      </c>
      <c r="F8364" s="2">
        <v>2.6</v>
      </c>
      <c r="G8364" s="2">
        <v>91</v>
      </c>
      <c r="H8364" s="5">
        <f>[1]Final!F8366*10</f>
        <v>986.5</v>
      </c>
      <c r="I8364" s="5">
        <v>5.0999999999999996</v>
      </c>
      <c r="J8364" s="2">
        <v>29.5</v>
      </c>
      <c r="K8364" s="4">
        <f>[2]Reach4Kure!$B8368*86400</f>
        <v>1887840.0000000002</v>
      </c>
      <c r="L8364" s="2">
        <f>[2]Reach4Kure!$G8368</f>
        <v>2.16</v>
      </c>
      <c r="M8364" s="2">
        <v>0</v>
      </c>
      <c r="N8364" s="2">
        <f>[2]Reach4Kure!$C8368*1000</f>
        <v>92910</v>
      </c>
      <c r="O8364" s="3">
        <f>([2]Reach4Kure!$F8368)*1000</f>
        <v>65.58</v>
      </c>
      <c r="P8364" s="2">
        <f>[2]Reach4Kure!$D8368*1000/5</f>
        <v>12.654000000000002</v>
      </c>
      <c r="Q8364" s="2">
        <v>0.1</v>
      </c>
      <c r="R8364" s="2">
        <v>3000</v>
      </c>
      <c r="S8364" s="2">
        <v>0</v>
      </c>
      <c r="T8364" s="2">
        <v>0</v>
      </c>
    </row>
    <row r="8365" spans="1:20" x14ac:dyDescent="0.25">
      <c r="A8365" s="2">
        <v>2005</v>
      </c>
      <c r="B8365" s="2">
        <v>11</v>
      </c>
      <c r="C8365" s="2">
        <v>26</v>
      </c>
      <c r="D8365" s="2" t="s">
        <v>17</v>
      </c>
      <c r="E8365" s="6" t="str">
        <f>[1]Final!J8367</f>
        <v>NaN</v>
      </c>
      <c r="F8365" s="2">
        <v>0.8</v>
      </c>
      <c r="G8365" s="2">
        <v>90</v>
      </c>
      <c r="H8365" s="5">
        <f>[1]Final!F8367*10</f>
        <v>992.20000000000016</v>
      </c>
      <c r="I8365" s="5">
        <v>4.0999999999999996</v>
      </c>
      <c r="J8365" s="2" t="s">
        <v>17</v>
      </c>
      <c r="K8365" s="4">
        <f>[2]Reach4Kure!$B8369*86400</f>
        <v>1265760</v>
      </c>
      <c r="L8365" s="2">
        <f>[2]Reach4Kure!$G8369</f>
        <v>0.84</v>
      </c>
      <c r="M8365" s="2">
        <v>0</v>
      </c>
      <c r="N8365" s="2">
        <f>[2]Reach4Kure!$C8369*1000</f>
        <v>84520</v>
      </c>
      <c r="O8365" s="3">
        <f>([2]Reach4Kure!$F8369)*1000</f>
        <v>79.72999999999999</v>
      </c>
      <c r="P8365" s="2">
        <f>[2]Reach4Kure!$D8369*1000/5</f>
        <v>14.941999999999998</v>
      </c>
      <c r="Q8365" s="2">
        <v>0.1</v>
      </c>
      <c r="R8365" s="2">
        <v>3000</v>
      </c>
      <c r="S8365" s="2">
        <v>0</v>
      </c>
      <c r="T8365" s="2">
        <v>0</v>
      </c>
    </row>
    <row r="8366" spans="1:20" x14ac:dyDescent="0.25">
      <c r="A8366" s="2">
        <v>2005</v>
      </c>
      <c r="B8366" s="2">
        <v>11</v>
      </c>
      <c r="C8366" s="2">
        <v>27</v>
      </c>
      <c r="D8366" s="2" t="s">
        <v>17</v>
      </c>
      <c r="E8366" s="6" t="str">
        <f>[1]Final!J8368</f>
        <v>NaN</v>
      </c>
      <c r="F8366" s="2">
        <v>-0.1</v>
      </c>
      <c r="G8366" s="2">
        <v>95</v>
      </c>
      <c r="H8366" s="5">
        <f>[1]Final!F8368*10</f>
        <v>992.7</v>
      </c>
      <c r="I8366" s="5">
        <v>1.5</v>
      </c>
      <c r="J8366" s="2" t="s">
        <v>17</v>
      </c>
      <c r="K8366" s="4">
        <f>[2]Reach4Kure!$B8370*86400</f>
        <v>901152</v>
      </c>
      <c r="L8366" s="2">
        <f>[2]Reach4Kure!$G8370</f>
        <v>0.01</v>
      </c>
      <c r="M8366" s="2">
        <v>0</v>
      </c>
      <c r="N8366" s="2">
        <f>[2]Reach4Kure!$C8370*1000</f>
        <v>73100</v>
      </c>
      <c r="O8366" s="3">
        <f>([2]Reach4Kure!$F8370)*1000</f>
        <v>80.41</v>
      </c>
      <c r="P8366" s="2">
        <f>[2]Reach4Kure!$D8370*1000/5</f>
        <v>15.040000000000001</v>
      </c>
      <c r="Q8366" s="2">
        <v>0.1</v>
      </c>
      <c r="R8366" s="2">
        <v>3000</v>
      </c>
      <c r="S8366" s="2">
        <v>0</v>
      </c>
      <c r="T8366" s="2">
        <v>0</v>
      </c>
    </row>
    <row r="8367" spans="1:20" x14ac:dyDescent="0.25">
      <c r="A8367" s="2">
        <v>2005</v>
      </c>
      <c r="B8367" s="2">
        <v>11</v>
      </c>
      <c r="C8367" s="2">
        <v>28</v>
      </c>
      <c r="D8367" s="2" t="s">
        <v>17</v>
      </c>
      <c r="E8367" s="6" t="str">
        <f>[1]Final!J8369</f>
        <v>NaN</v>
      </c>
      <c r="F8367" s="2">
        <v>-1.7</v>
      </c>
      <c r="G8367" s="2">
        <v>91</v>
      </c>
      <c r="H8367" s="5">
        <f>[1]Final!F8369*10</f>
        <v>990.7</v>
      </c>
      <c r="I8367" s="5">
        <v>1.5</v>
      </c>
      <c r="J8367" s="2">
        <v>0.6</v>
      </c>
      <c r="K8367" s="4">
        <f>[2]Reach4Kure!$B8371*86400</f>
        <v>679881.6</v>
      </c>
      <c r="L8367" s="2">
        <f>[2]Reach4Kure!$G8371</f>
        <v>0</v>
      </c>
      <c r="M8367" s="2">
        <v>0</v>
      </c>
      <c r="N8367" s="2">
        <f>[2]Reach4Kure!$C8371*1000</f>
        <v>62630</v>
      </c>
      <c r="O8367" s="3">
        <f>([2]Reach4Kure!$F8371)*1000</f>
        <v>79.14</v>
      </c>
      <c r="P8367" s="2">
        <f>[2]Reach4Kure!$D8371*1000/5</f>
        <v>15.097999999999999</v>
      </c>
      <c r="Q8367" s="2">
        <v>0.1</v>
      </c>
      <c r="R8367" s="2">
        <v>3000</v>
      </c>
      <c r="S8367" s="2">
        <v>0</v>
      </c>
      <c r="T8367" s="2">
        <v>0</v>
      </c>
    </row>
    <row r="8368" spans="1:20" x14ac:dyDescent="0.25">
      <c r="A8368" s="2">
        <v>2005</v>
      </c>
      <c r="B8368" s="2">
        <v>11</v>
      </c>
      <c r="C8368" s="2">
        <v>29</v>
      </c>
      <c r="D8368" s="2" t="s">
        <v>17</v>
      </c>
      <c r="E8368" s="6">
        <f>[1]Final!J8370</f>
        <v>0.375</v>
      </c>
      <c r="F8368" s="2">
        <v>-4.3</v>
      </c>
      <c r="G8368" s="2">
        <v>94</v>
      </c>
      <c r="H8368" s="5" t="s">
        <v>17</v>
      </c>
      <c r="I8368" s="5">
        <v>0.9</v>
      </c>
      <c r="J8368" s="2">
        <v>0</v>
      </c>
      <c r="K8368" s="4">
        <f>[2]Reach4Kure!$B8372*86400</f>
        <v>539827.20000000007</v>
      </c>
      <c r="L8368" s="2">
        <f>[2]Reach4Kure!$G8372</f>
        <v>0</v>
      </c>
      <c r="M8368" s="2">
        <v>0</v>
      </c>
      <c r="N8368" s="2">
        <f>[2]Reach4Kure!$C8372*1000</f>
        <v>58810</v>
      </c>
      <c r="O8368" s="3">
        <f>([2]Reach4Kure!$F8372)*1000</f>
        <v>77.039999999999992</v>
      </c>
      <c r="P8368" s="2">
        <f>[2]Reach4Kure!$D8372*1000/5</f>
        <v>14.991999999999999</v>
      </c>
      <c r="Q8368" s="2">
        <v>0.1</v>
      </c>
      <c r="R8368" s="2">
        <v>3000</v>
      </c>
      <c r="S8368" s="2">
        <v>0</v>
      </c>
      <c r="T8368" s="2">
        <v>0</v>
      </c>
    </row>
    <row r="8369" spans="1:20" x14ac:dyDescent="0.25">
      <c r="A8369" s="2">
        <v>2005</v>
      </c>
      <c r="B8369" s="2">
        <v>11</v>
      </c>
      <c r="C8369" s="2">
        <v>30</v>
      </c>
      <c r="D8369" s="2" t="s">
        <v>17</v>
      </c>
      <c r="E8369" s="6">
        <f>[1]Final!J8371</f>
        <v>0.33750000000000002</v>
      </c>
      <c r="F8369" s="2">
        <v>-3.4</v>
      </c>
      <c r="G8369" s="2">
        <v>80</v>
      </c>
      <c r="H8369" s="5">
        <f>[1]Final!F8371*10</f>
        <v>991.4</v>
      </c>
      <c r="I8369" s="5">
        <v>2.2000000000000002</v>
      </c>
      <c r="J8369" s="2">
        <v>0</v>
      </c>
      <c r="K8369" s="4">
        <f>[2]Reach4Kure!$B8373*86400</f>
        <v>447897.60000000003</v>
      </c>
      <c r="L8369" s="2">
        <f>[2]Reach4Kure!$G8373</f>
        <v>0</v>
      </c>
      <c r="M8369" s="2">
        <v>0</v>
      </c>
      <c r="N8369" s="2">
        <f>[2]Reach4Kure!$C8373*1000</f>
        <v>31350</v>
      </c>
      <c r="O8369" s="3">
        <f>([2]Reach4Kure!$F8373)*1000</f>
        <v>72.98</v>
      </c>
      <c r="P8369" s="2">
        <f>[2]Reach4Kure!$D8373*1000/5</f>
        <v>14.463999999999999</v>
      </c>
      <c r="Q8369" s="2">
        <v>0.1</v>
      </c>
      <c r="R8369" s="2">
        <v>3000</v>
      </c>
      <c r="S8369" s="2">
        <v>0</v>
      </c>
      <c r="T8369" s="2">
        <v>0</v>
      </c>
    </row>
    <row r="8370" spans="1:20" x14ac:dyDescent="0.25">
      <c r="A8370" s="2">
        <v>2005</v>
      </c>
      <c r="B8370" s="2">
        <v>12</v>
      </c>
      <c r="C8370" s="2">
        <v>1</v>
      </c>
      <c r="D8370" s="2" t="s">
        <v>17</v>
      </c>
      <c r="E8370" s="6">
        <f>[1]Final!J8372</f>
        <v>0.83750000000000002</v>
      </c>
      <c r="F8370" s="2">
        <v>1.5</v>
      </c>
      <c r="G8370" s="2">
        <v>92</v>
      </c>
      <c r="H8370" s="5">
        <f>[1]Final!F8372*10</f>
        <v>997.7</v>
      </c>
      <c r="I8370" s="5">
        <v>2.8</v>
      </c>
      <c r="J8370" s="2">
        <v>0.5</v>
      </c>
      <c r="K8370" s="4">
        <f>[2]Reach4Kure!$B8374*86400</f>
        <v>388713.6</v>
      </c>
      <c r="L8370" s="2">
        <f>[2]Reach4Kure!$G8374</f>
        <v>0.31</v>
      </c>
      <c r="M8370" s="2">
        <v>0</v>
      </c>
      <c r="N8370" s="2">
        <f>[2]Reach4Kure!$C8374*1000</f>
        <v>25390</v>
      </c>
      <c r="O8370" s="3">
        <f>([2]Reach4Kure!$F8374)*1000</f>
        <v>75.289999999999992</v>
      </c>
      <c r="P8370" s="2">
        <f>[2]Reach4Kure!$D8374*1000/5</f>
        <v>14.813999999999998</v>
      </c>
      <c r="Q8370" s="2">
        <v>0.1</v>
      </c>
      <c r="R8370" s="2">
        <v>3000</v>
      </c>
      <c r="S8370" s="2">
        <v>0</v>
      </c>
      <c r="T8370" s="2">
        <v>0</v>
      </c>
    </row>
    <row r="8371" spans="1:20" x14ac:dyDescent="0.25">
      <c r="A8371" s="2">
        <v>2005</v>
      </c>
      <c r="B8371" s="2">
        <v>12</v>
      </c>
      <c r="C8371" s="2">
        <v>2</v>
      </c>
      <c r="D8371" s="2" t="s">
        <v>17</v>
      </c>
      <c r="E8371" s="6">
        <f>[1]Final!J8373</f>
        <v>0.83750000000000002</v>
      </c>
      <c r="F8371" s="2">
        <v>2</v>
      </c>
      <c r="G8371" s="2">
        <v>90</v>
      </c>
      <c r="H8371" s="5">
        <f>[1]Final!F8373*10</f>
        <v>1001.8000000000001</v>
      </c>
      <c r="I8371" s="5">
        <v>3.1</v>
      </c>
      <c r="J8371" s="2">
        <v>5</v>
      </c>
      <c r="K8371" s="4">
        <f>[2]Reach4Kure!$B8375*86400</f>
        <v>571104</v>
      </c>
      <c r="L8371" s="2">
        <f>[2]Reach4Kure!$G8375</f>
        <v>1.1399999999999999</v>
      </c>
      <c r="M8371" s="2">
        <v>0</v>
      </c>
      <c r="N8371" s="2">
        <f>[2]Reach4Kure!$C8375*1000</f>
        <v>28420</v>
      </c>
      <c r="O8371" s="3">
        <f>([2]Reach4Kure!$F8375)*1000</f>
        <v>74.36</v>
      </c>
      <c r="P8371" s="2">
        <f>[2]Reach4Kure!$D8375*1000/5</f>
        <v>14.524000000000001</v>
      </c>
      <c r="Q8371" s="2">
        <v>0.1</v>
      </c>
      <c r="R8371" s="2">
        <v>3000</v>
      </c>
      <c r="S8371" s="2">
        <v>0</v>
      </c>
      <c r="T8371" s="2">
        <v>0</v>
      </c>
    </row>
    <row r="8372" spans="1:20" x14ac:dyDescent="0.25">
      <c r="A8372" s="2">
        <v>2005</v>
      </c>
      <c r="B8372" s="2">
        <v>12</v>
      </c>
      <c r="C8372" s="2">
        <v>3</v>
      </c>
      <c r="D8372" s="2" t="s">
        <v>17</v>
      </c>
      <c r="E8372" s="6">
        <f>[1]Final!J8374</f>
        <v>1</v>
      </c>
      <c r="F8372" s="2">
        <v>0.2</v>
      </c>
      <c r="G8372" s="2">
        <v>88</v>
      </c>
      <c r="H8372" s="5">
        <f>[1]Final!F8374*10</f>
        <v>1002.5</v>
      </c>
      <c r="I8372" s="5">
        <v>2</v>
      </c>
      <c r="J8372" s="2">
        <v>0.1</v>
      </c>
      <c r="K8372" s="4">
        <f>[2]Reach4Kure!$B8376*86400</f>
        <v>454204.8</v>
      </c>
      <c r="L8372" s="2">
        <f>[2]Reach4Kure!$G8376</f>
        <v>0</v>
      </c>
      <c r="M8372" s="2">
        <v>0</v>
      </c>
      <c r="N8372" s="2">
        <f>[2]Reach4Kure!$C8376*1000</f>
        <v>27200</v>
      </c>
      <c r="O8372" s="3">
        <f>([2]Reach4Kure!$F8376)*1000</f>
        <v>76.550000000000011</v>
      </c>
      <c r="P8372" s="2">
        <f>[2]Reach4Kure!$D8376*1000/5</f>
        <v>15</v>
      </c>
      <c r="Q8372" s="2">
        <v>0.1</v>
      </c>
      <c r="R8372" s="2">
        <v>3000</v>
      </c>
      <c r="S8372" s="2">
        <v>0</v>
      </c>
      <c r="T8372" s="2">
        <v>0</v>
      </c>
    </row>
    <row r="8373" spans="1:20" x14ac:dyDescent="0.25">
      <c r="A8373" s="2">
        <v>2005</v>
      </c>
      <c r="B8373" s="2">
        <v>12</v>
      </c>
      <c r="C8373" s="2">
        <v>4</v>
      </c>
      <c r="D8373" s="2" t="s">
        <v>17</v>
      </c>
      <c r="E8373" s="6">
        <f>[1]Final!J8375</f>
        <v>1</v>
      </c>
      <c r="F8373" s="2">
        <v>0.6</v>
      </c>
      <c r="G8373" s="2">
        <v>96</v>
      </c>
      <c r="H8373" s="5">
        <f>[1]Final!F8375*10</f>
        <v>999.20000000000016</v>
      </c>
      <c r="I8373" s="5">
        <v>3.4</v>
      </c>
      <c r="J8373" s="2">
        <v>1.1000000000000001</v>
      </c>
      <c r="K8373" s="4">
        <f>[2]Reach4Kure!$B8377*86400</f>
        <v>380764.8</v>
      </c>
      <c r="L8373" s="2">
        <f>[2]Reach4Kure!$G8377</f>
        <v>0.3</v>
      </c>
      <c r="M8373" s="2">
        <v>0</v>
      </c>
      <c r="N8373" s="2">
        <f>[2]Reach4Kure!$C8377*1000</f>
        <v>24880</v>
      </c>
      <c r="O8373" s="3">
        <f>([2]Reach4Kure!$F8377)*1000</f>
        <v>77.78</v>
      </c>
      <c r="P8373" s="2">
        <f>[2]Reach4Kure!$D8377*1000/5</f>
        <v>15.285999999999998</v>
      </c>
      <c r="Q8373" s="2">
        <v>0.1</v>
      </c>
      <c r="R8373" s="2">
        <v>3000</v>
      </c>
      <c r="S8373" s="2">
        <v>0</v>
      </c>
      <c r="T8373" s="2">
        <v>0</v>
      </c>
    </row>
    <row r="8374" spans="1:20" x14ac:dyDescent="0.25">
      <c r="A8374" s="2">
        <v>2005</v>
      </c>
      <c r="B8374" s="2">
        <v>12</v>
      </c>
      <c r="C8374" s="2">
        <v>5</v>
      </c>
      <c r="D8374" s="2" t="s">
        <v>17</v>
      </c>
      <c r="E8374" s="6">
        <f>[1]Final!J8376</f>
        <v>1</v>
      </c>
      <c r="F8374" s="2">
        <v>1.3</v>
      </c>
      <c r="G8374" s="2">
        <v>95</v>
      </c>
      <c r="H8374" s="5">
        <f>[1]Final!F8376*10</f>
        <v>999.4</v>
      </c>
      <c r="I8374" s="5">
        <v>4.3</v>
      </c>
      <c r="J8374" s="2">
        <v>3.9</v>
      </c>
      <c r="K8374" s="4">
        <f>[2]Reach4Kure!$B8378*86400</f>
        <v>592963.20000000007</v>
      </c>
      <c r="L8374" s="2">
        <f>[2]Reach4Kure!$G8378</f>
        <v>1.18</v>
      </c>
      <c r="M8374" s="2">
        <v>0</v>
      </c>
      <c r="N8374" s="2">
        <f>[2]Reach4Kure!$C8378*1000</f>
        <v>42710</v>
      </c>
      <c r="O8374" s="3">
        <f>([2]Reach4Kure!$F8378)*1000</f>
        <v>73.88</v>
      </c>
      <c r="P8374" s="2">
        <f>[2]Reach4Kure!$D8378*1000/5</f>
        <v>14.428000000000001</v>
      </c>
      <c r="Q8374" s="2">
        <v>0.1</v>
      </c>
      <c r="R8374" s="2">
        <v>3000</v>
      </c>
      <c r="S8374" s="2">
        <v>0</v>
      </c>
      <c r="T8374" s="2">
        <v>0</v>
      </c>
    </row>
    <row r="8375" spans="1:20" x14ac:dyDescent="0.25">
      <c r="A8375" s="2">
        <v>2005</v>
      </c>
      <c r="B8375" s="2">
        <v>12</v>
      </c>
      <c r="C8375" s="2">
        <v>6</v>
      </c>
      <c r="D8375" s="2" t="s">
        <v>17</v>
      </c>
      <c r="E8375" s="6">
        <f>[1]Final!J8377</f>
        <v>1</v>
      </c>
      <c r="F8375" s="2">
        <v>1.6</v>
      </c>
      <c r="G8375" s="2">
        <v>95</v>
      </c>
      <c r="H8375" s="5">
        <f>[1]Final!F8377*10</f>
        <v>1003.0000000000001</v>
      </c>
      <c r="I8375" s="5">
        <v>4.7</v>
      </c>
      <c r="J8375" s="2">
        <v>6.5</v>
      </c>
      <c r="K8375" s="4">
        <f>[2]Reach4Kure!$B8379*86400</f>
        <v>790300.8</v>
      </c>
      <c r="L8375" s="2">
        <f>[2]Reach4Kure!$G8379</f>
        <v>1.24</v>
      </c>
      <c r="M8375" s="2">
        <v>0</v>
      </c>
      <c r="N8375" s="2">
        <f>[2]Reach4Kure!$C8379*1000</f>
        <v>50860</v>
      </c>
      <c r="O8375" s="3">
        <f>([2]Reach4Kure!$F8379)*1000</f>
        <v>75.03</v>
      </c>
      <c r="P8375" s="2">
        <f>[2]Reach4Kure!$D8379*1000/5</f>
        <v>14.494000000000003</v>
      </c>
      <c r="Q8375" s="2">
        <v>0.1</v>
      </c>
      <c r="R8375" s="2">
        <v>3000</v>
      </c>
      <c r="S8375" s="2">
        <v>0</v>
      </c>
      <c r="T8375" s="2">
        <v>0</v>
      </c>
    </row>
    <row r="8376" spans="1:20" x14ac:dyDescent="0.25">
      <c r="A8376" s="2">
        <v>2005</v>
      </c>
      <c r="B8376" s="2">
        <v>12</v>
      </c>
      <c r="C8376" s="2">
        <v>7</v>
      </c>
      <c r="D8376" s="2" t="s">
        <v>17</v>
      </c>
      <c r="E8376" s="6">
        <f>[1]Final!J8378</f>
        <v>0.96250000000000002</v>
      </c>
      <c r="F8376" s="2">
        <v>1</v>
      </c>
      <c r="G8376" s="2">
        <v>96</v>
      </c>
      <c r="H8376" s="5">
        <f>[1]Final!F8378*10</f>
        <v>1007.8</v>
      </c>
      <c r="I8376" s="5">
        <v>4</v>
      </c>
      <c r="J8376" s="2">
        <v>8.5</v>
      </c>
      <c r="K8376" s="4">
        <f>[2]Reach4Kure!$B8380*86400</f>
        <v>603763.20000000007</v>
      </c>
      <c r="L8376" s="2">
        <f>[2]Reach4Kure!$G8380</f>
        <v>0.9</v>
      </c>
      <c r="M8376" s="2">
        <v>0</v>
      </c>
      <c r="N8376" s="2">
        <f>[2]Reach4Kure!$C8380*1000</f>
        <v>38990</v>
      </c>
      <c r="O8376" s="3">
        <f>([2]Reach4Kure!$F8380)*1000</f>
        <v>76.64</v>
      </c>
      <c r="P8376" s="2">
        <f>[2]Reach4Kure!$D8380*1000/5</f>
        <v>14.556000000000001</v>
      </c>
      <c r="Q8376" s="2">
        <v>0.1</v>
      </c>
      <c r="R8376" s="2">
        <v>3000</v>
      </c>
      <c r="S8376" s="2">
        <v>0</v>
      </c>
      <c r="T8376" s="2">
        <v>0</v>
      </c>
    </row>
    <row r="8377" spans="1:20" x14ac:dyDescent="0.25">
      <c r="A8377" s="2">
        <v>2005</v>
      </c>
      <c r="B8377" s="2">
        <v>12</v>
      </c>
      <c r="C8377" s="2">
        <v>8</v>
      </c>
      <c r="D8377" s="2" t="s">
        <v>17</v>
      </c>
      <c r="E8377" s="6">
        <f>[1]Final!J8379</f>
        <v>0.91249999999999998</v>
      </c>
      <c r="F8377" s="2">
        <v>-0.1</v>
      </c>
      <c r="G8377" s="2">
        <v>95</v>
      </c>
      <c r="H8377" s="5">
        <f>[1]Final!F8379*10</f>
        <v>1016.6000000000001</v>
      </c>
      <c r="I8377" s="5">
        <v>3.5</v>
      </c>
      <c r="J8377" s="2">
        <v>2</v>
      </c>
      <c r="K8377" s="4">
        <f>[2]Reach4Kure!$B8381*86400</f>
        <v>474336</v>
      </c>
      <c r="L8377" s="2">
        <f>[2]Reach4Kure!$G8381</f>
        <v>0</v>
      </c>
      <c r="M8377" s="2">
        <v>0</v>
      </c>
      <c r="N8377" s="2">
        <f>[2]Reach4Kure!$C8381*1000</f>
        <v>34410</v>
      </c>
      <c r="O8377" s="3">
        <f>([2]Reach4Kure!$F8381)*1000</f>
        <v>79.66</v>
      </c>
      <c r="P8377" s="2">
        <f>[2]Reach4Kure!$D8381*1000/5</f>
        <v>14.860000000000003</v>
      </c>
      <c r="Q8377" s="2">
        <v>0.1</v>
      </c>
      <c r="R8377" s="2">
        <v>3000</v>
      </c>
      <c r="S8377" s="2">
        <v>0</v>
      </c>
      <c r="T8377" s="2">
        <v>0</v>
      </c>
    </row>
    <row r="8378" spans="1:20" x14ac:dyDescent="0.25">
      <c r="A8378" s="2">
        <v>2005</v>
      </c>
      <c r="B8378" s="2">
        <v>12</v>
      </c>
      <c r="C8378" s="2">
        <v>9</v>
      </c>
      <c r="D8378" s="2" t="s">
        <v>17</v>
      </c>
      <c r="E8378" s="6">
        <f>[1]Final!J8380</f>
        <v>0.625</v>
      </c>
      <c r="F8378" s="2">
        <v>-3.3</v>
      </c>
      <c r="G8378" s="2">
        <v>96</v>
      </c>
      <c r="H8378" s="5">
        <f>[1]Final!F8380*10</f>
        <v>1028.9000000000001</v>
      </c>
      <c r="I8378" s="5">
        <v>1.4</v>
      </c>
      <c r="J8378" s="2">
        <v>0</v>
      </c>
      <c r="K8378" s="4">
        <f>[2]Reach4Kure!$B8382*86400</f>
        <v>381283.2</v>
      </c>
      <c r="L8378" s="2">
        <f>[2]Reach4Kure!$G8382</f>
        <v>0</v>
      </c>
      <c r="M8378" s="2">
        <v>0</v>
      </c>
      <c r="N8378" s="2">
        <f>[2]Reach4Kure!$C8382*1000</f>
        <v>25200</v>
      </c>
      <c r="O8378" s="3">
        <f>([2]Reach4Kure!$F8382)*1000</f>
        <v>80.600000000000009</v>
      </c>
      <c r="P8378" s="2">
        <f>[2]Reach4Kure!$D8382*1000/5</f>
        <v>15.362</v>
      </c>
      <c r="Q8378" s="2">
        <v>0.1</v>
      </c>
      <c r="R8378" s="2">
        <v>3000</v>
      </c>
      <c r="S8378" s="2">
        <v>0</v>
      </c>
      <c r="T8378" s="2">
        <v>0</v>
      </c>
    </row>
    <row r="8379" spans="1:20" x14ac:dyDescent="0.25">
      <c r="A8379" s="2">
        <v>2005</v>
      </c>
      <c r="B8379" s="2">
        <v>12</v>
      </c>
      <c r="C8379" s="2">
        <v>10</v>
      </c>
      <c r="D8379" s="2" t="s">
        <v>17</v>
      </c>
      <c r="E8379" s="6">
        <f>[1]Final!J8381</f>
        <v>1</v>
      </c>
      <c r="F8379" s="2">
        <v>1.6</v>
      </c>
      <c r="G8379" s="2">
        <v>98</v>
      </c>
      <c r="H8379" s="5">
        <f>[1]Final!F8381*10</f>
        <v>1025.3</v>
      </c>
      <c r="I8379" s="5">
        <v>2.2999999999999998</v>
      </c>
      <c r="J8379" s="2">
        <v>0</v>
      </c>
      <c r="K8379" s="4">
        <f>[2]Reach4Kure!$B8383*86400</f>
        <v>322358.39999999997</v>
      </c>
      <c r="L8379" s="2">
        <f>[2]Reach4Kure!$G8383</f>
        <v>0.86</v>
      </c>
      <c r="M8379" s="2">
        <v>0</v>
      </c>
      <c r="N8379" s="2">
        <f>[2]Reach4Kure!$C8383*1000</f>
        <v>23510</v>
      </c>
      <c r="O8379" s="3">
        <f>([2]Reach4Kure!$F8383)*1000</f>
        <v>77.069999999999993</v>
      </c>
      <c r="P8379" s="2">
        <f>[2]Reach4Kure!$D8383*1000/5</f>
        <v>14.847999999999999</v>
      </c>
      <c r="Q8379" s="2">
        <v>0.1</v>
      </c>
      <c r="R8379" s="2">
        <v>3000</v>
      </c>
      <c r="S8379" s="2">
        <v>0</v>
      </c>
      <c r="T8379" s="2">
        <v>0</v>
      </c>
    </row>
    <row r="8380" spans="1:20" x14ac:dyDescent="0.25">
      <c r="A8380" s="2">
        <v>2005</v>
      </c>
      <c r="B8380" s="2">
        <v>12</v>
      </c>
      <c r="C8380" s="2">
        <v>11</v>
      </c>
      <c r="D8380" s="2" t="s">
        <v>17</v>
      </c>
      <c r="E8380" s="6">
        <f>[1]Final!J8382</f>
        <v>0.66249999999999998</v>
      </c>
      <c r="F8380" s="2">
        <v>6.5</v>
      </c>
      <c r="G8380" s="2">
        <v>90</v>
      </c>
      <c r="H8380" s="5">
        <f>[1]Final!F8382*10</f>
        <v>1013.4000000000001</v>
      </c>
      <c r="I8380" s="5">
        <v>3.6</v>
      </c>
      <c r="J8380" s="2">
        <v>7.9</v>
      </c>
      <c r="K8380" s="4">
        <f>[2]Reach4Kure!$B8384*86400</f>
        <v>1318464</v>
      </c>
      <c r="L8380" s="2">
        <f>[2]Reach4Kure!$G8384</f>
        <v>5.61</v>
      </c>
      <c r="M8380" s="2">
        <v>0</v>
      </c>
      <c r="N8380" s="2">
        <f>[2]Reach4Kure!$C8384*1000</f>
        <v>78950</v>
      </c>
      <c r="O8380" s="3">
        <f>([2]Reach4Kure!$F8384)*1000</f>
        <v>71.81</v>
      </c>
      <c r="P8380" s="2">
        <f>[2]Reach4Kure!$D8384*1000/5</f>
        <v>14.146000000000001</v>
      </c>
      <c r="Q8380" s="2">
        <v>0.1</v>
      </c>
      <c r="R8380" s="2">
        <v>3000</v>
      </c>
      <c r="S8380" s="2">
        <v>0</v>
      </c>
      <c r="T8380" s="2">
        <v>0</v>
      </c>
    </row>
    <row r="8381" spans="1:20" x14ac:dyDescent="0.25">
      <c r="A8381" s="2">
        <v>2005</v>
      </c>
      <c r="B8381" s="2">
        <v>12</v>
      </c>
      <c r="C8381" s="2">
        <v>12</v>
      </c>
      <c r="D8381" s="2" t="s">
        <v>17</v>
      </c>
      <c r="E8381" s="6">
        <f>[1]Final!J8383</f>
        <v>8.7499999999999994E-2</v>
      </c>
      <c r="F8381" s="2">
        <v>4.0999999999999996</v>
      </c>
      <c r="G8381" s="2">
        <v>63</v>
      </c>
      <c r="H8381" s="5">
        <f>[1]Final!F8383*10</f>
        <v>1014.9000000000001</v>
      </c>
      <c r="I8381" s="5">
        <v>3.9</v>
      </c>
      <c r="J8381" s="2">
        <v>0</v>
      </c>
      <c r="K8381" s="4">
        <f>[2]Reach4Kure!$B8385*86400</f>
        <v>1049760</v>
      </c>
      <c r="L8381" s="2">
        <f>[2]Reach4Kure!$G8385</f>
        <v>3.55</v>
      </c>
      <c r="M8381" s="2">
        <v>0</v>
      </c>
      <c r="N8381" s="2">
        <f>[2]Reach4Kure!$C8385*1000</f>
        <v>78140</v>
      </c>
      <c r="O8381" s="3">
        <f>([2]Reach4Kure!$F8385)*1000</f>
        <v>76.48</v>
      </c>
      <c r="P8381" s="2">
        <f>[2]Reach4Kure!$D8385*1000/5</f>
        <v>15.132000000000001</v>
      </c>
      <c r="Q8381" s="2">
        <v>0.1</v>
      </c>
      <c r="R8381" s="2">
        <v>3000</v>
      </c>
      <c r="S8381" s="2">
        <v>0</v>
      </c>
      <c r="T8381" s="2">
        <v>0</v>
      </c>
    </row>
    <row r="8382" spans="1:20" x14ac:dyDescent="0.25">
      <c r="A8382" s="2">
        <v>2005</v>
      </c>
      <c r="B8382" s="2">
        <v>12</v>
      </c>
      <c r="C8382" s="2">
        <v>13</v>
      </c>
      <c r="D8382" s="2" t="s">
        <v>17</v>
      </c>
      <c r="E8382" s="6">
        <f>[1]Final!J8384</f>
        <v>0.71250000000000002</v>
      </c>
      <c r="F8382" s="2">
        <v>3.7</v>
      </c>
      <c r="G8382" s="2">
        <v>65</v>
      </c>
      <c r="H8382" s="5">
        <f>[1]Final!F8384*10</f>
        <v>1015.4000000000001</v>
      </c>
      <c r="I8382" s="5">
        <v>2.6</v>
      </c>
      <c r="J8382" s="2">
        <v>0</v>
      </c>
      <c r="K8382" s="4">
        <f>[2]Reach4Kure!$B8386*86400</f>
        <v>764380.79999999993</v>
      </c>
      <c r="L8382" s="2">
        <f>[2]Reach4Kure!$G8386</f>
        <v>2.9</v>
      </c>
      <c r="M8382" s="2">
        <v>0</v>
      </c>
      <c r="N8382" s="2">
        <f>[2]Reach4Kure!$C8386*1000</f>
        <v>51200</v>
      </c>
      <c r="O8382" s="3">
        <f>([2]Reach4Kure!$F8386)*1000</f>
        <v>76.39</v>
      </c>
      <c r="P8382" s="2">
        <f>[2]Reach4Kure!$D8386*1000/5</f>
        <v>15.207999999999998</v>
      </c>
      <c r="Q8382" s="2">
        <v>0.1</v>
      </c>
      <c r="R8382" s="2">
        <v>3000</v>
      </c>
      <c r="S8382" s="2">
        <v>0</v>
      </c>
      <c r="T8382" s="2">
        <v>0</v>
      </c>
    </row>
    <row r="8383" spans="1:20" x14ac:dyDescent="0.25">
      <c r="A8383" s="2">
        <v>2005</v>
      </c>
      <c r="B8383" s="2">
        <v>12</v>
      </c>
      <c r="C8383" s="2">
        <v>14</v>
      </c>
      <c r="D8383" s="2" t="s">
        <v>17</v>
      </c>
      <c r="E8383" s="6">
        <f>[1]Final!J8385</f>
        <v>0.46250000000000002</v>
      </c>
      <c r="F8383" s="2">
        <v>1.1000000000000001</v>
      </c>
      <c r="G8383" s="2">
        <v>89</v>
      </c>
      <c r="H8383" s="5">
        <f>[1]Final!F8385*10</f>
        <v>1007.7</v>
      </c>
      <c r="I8383" s="5">
        <v>1.7</v>
      </c>
      <c r="J8383" s="2">
        <v>0</v>
      </c>
      <c r="K8383" s="4">
        <f>[2]Reach4Kure!$B8387*86400</f>
        <v>583545.59999999998</v>
      </c>
      <c r="L8383" s="2">
        <f>[2]Reach4Kure!$G8387</f>
        <v>0.85</v>
      </c>
      <c r="M8383" s="2">
        <v>0</v>
      </c>
      <c r="N8383" s="2">
        <f>[2]Reach4Kure!$C8387*1000</f>
        <v>43590</v>
      </c>
      <c r="O8383" s="3">
        <f>([2]Reach4Kure!$F8387)*1000</f>
        <v>75.56</v>
      </c>
      <c r="P8383" s="2">
        <f>[2]Reach4Kure!$D8387*1000/5</f>
        <v>15.075999999999999</v>
      </c>
      <c r="Q8383" s="2">
        <v>0.1</v>
      </c>
      <c r="R8383" s="2">
        <v>3000</v>
      </c>
      <c r="S8383" s="2">
        <v>0</v>
      </c>
      <c r="T8383" s="2">
        <v>0</v>
      </c>
    </row>
    <row r="8384" spans="1:20" x14ac:dyDescent="0.25">
      <c r="A8384" s="2">
        <v>2005</v>
      </c>
      <c r="B8384" s="2">
        <v>12</v>
      </c>
      <c r="C8384" s="2">
        <v>15</v>
      </c>
      <c r="D8384" s="2" t="s">
        <v>17</v>
      </c>
      <c r="E8384" s="6">
        <f>[1]Final!J8386</f>
        <v>0.5</v>
      </c>
      <c r="F8384" s="2">
        <v>3</v>
      </c>
      <c r="G8384" s="2">
        <v>75</v>
      </c>
      <c r="H8384" s="5" t="s">
        <v>17</v>
      </c>
      <c r="I8384" s="5">
        <v>3</v>
      </c>
      <c r="J8384" s="2">
        <v>0</v>
      </c>
      <c r="K8384" s="4">
        <f>[2]Reach4Kure!$B8388*86400</f>
        <v>466300.80000000005</v>
      </c>
      <c r="L8384" s="2">
        <f>[2]Reach4Kure!$G8388</f>
        <v>2.73</v>
      </c>
      <c r="M8384" s="2">
        <v>0</v>
      </c>
      <c r="N8384" s="2">
        <f>[2]Reach4Kure!$C8388*1000</f>
        <v>40400</v>
      </c>
      <c r="O8384" s="3">
        <f>([2]Reach4Kure!$F8388)*1000</f>
        <v>75.789999999999992</v>
      </c>
      <c r="P8384" s="2">
        <f>[2]Reach4Kure!$D8388*1000/5</f>
        <v>15.148</v>
      </c>
      <c r="Q8384" s="2">
        <v>0.1</v>
      </c>
      <c r="R8384" s="2">
        <v>3000</v>
      </c>
      <c r="S8384" s="2">
        <v>0</v>
      </c>
      <c r="T8384" s="2">
        <v>0</v>
      </c>
    </row>
    <row r="8385" spans="1:20" x14ac:dyDescent="0.25">
      <c r="A8385" s="2">
        <v>2005</v>
      </c>
      <c r="B8385" s="2">
        <v>12</v>
      </c>
      <c r="C8385" s="2">
        <v>16</v>
      </c>
      <c r="D8385" s="2" t="s">
        <v>17</v>
      </c>
      <c r="E8385" s="6">
        <f>[1]Final!J8387</f>
        <v>0.875</v>
      </c>
      <c r="F8385" s="2">
        <v>-2.1</v>
      </c>
      <c r="G8385" s="2">
        <v>70</v>
      </c>
      <c r="H8385" s="5">
        <f>[1]Final!F8387*10</f>
        <v>983.40000000000009</v>
      </c>
      <c r="I8385" s="5">
        <v>2.1</v>
      </c>
      <c r="J8385" s="2">
        <v>0</v>
      </c>
      <c r="K8385" s="4">
        <f>[2]Reach4Kure!$B8389*86400</f>
        <v>388108.79999999999</v>
      </c>
      <c r="L8385" s="2">
        <f>[2]Reach4Kure!$G8389</f>
        <v>0</v>
      </c>
      <c r="M8385" s="2">
        <v>0</v>
      </c>
      <c r="N8385" s="2">
        <f>[2]Reach4Kure!$C8389*1000</f>
        <v>38250</v>
      </c>
      <c r="O8385" s="3">
        <f>([2]Reach4Kure!$F8389)*1000</f>
        <v>76.539999999999992</v>
      </c>
      <c r="P8385" s="2">
        <f>[2]Reach4Kure!$D8389*1000/5</f>
        <v>15.304000000000002</v>
      </c>
      <c r="Q8385" s="2">
        <v>0.1</v>
      </c>
      <c r="R8385" s="2">
        <v>3000</v>
      </c>
      <c r="S8385" s="2">
        <v>0</v>
      </c>
      <c r="T8385" s="2">
        <v>0</v>
      </c>
    </row>
    <row r="8386" spans="1:20" x14ac:dyDescent="0.25">
      <c r="A8386" s="2">
        <v>2005</v>
      </c>
      <c r="B8386" s="2">
        <v>12</v>
      </c>
      <c r="C8386" s="2">
        <v>17</v>
      </c>
      <c r="D8386" s="2" t="s">
        <v>17</v>
      </c>
      <c r="E8386" s="6">
        <f>[1]Final!J8388</f>
        <v>0.375</v>
      </c>
      <c r="F8386" s="2">
        <v>-2.7</v>
      </c>
      <c r="G8386" s="2">
        <v>75</v>
      </c>
      <c r="H8386" s="5">
        <f>[1]Final!F8388*10</f>
        <v>991.00000000000011</v>
      </c>
      <c r="I8386" s="5">
        <v>1.9</v>
      </c>
      <c r="J8386" s="2">
        <v>0.2</v>
      </c>
      <c r="K8386" s="4">
        <f>[2]Reach4Kure!$B8390*86400</f>
        <v>333849.59999999998</v>
      </c>
      <c r="L8386" s="2">
        <f>[2]Reach4Kure!$G8390</f>
        <v>0</v>
      </c>
      <c r="M8386" s="2">
        <v>0</v>
      </c>
      <c r="N8386" s="2">
        <f>[2]Reach4Kure!$C8390*1000</f>
        <v>35850</v>
      </c>
      <c r="O8386" s="3">
        <f>([2]Reach4Kure!$F8390)*1000</f>
        <v>74.09</v>
      </c>
      <c r="P8386" s="2">
        <f>[2]Reach4Kure!$D8390*1000/5</f>
        <v>14.815999999999999</v>
      </c>
      <c r="Q8386" s="2">
        <v>0.1</v>
      </c>
      <c r="R8386" s="2">
        <v>3000</v>
      </c>
      <c r="S8386" s="2">
        <v>0</v>
      </c>
      <c r="T8386" s="2">
        <v>0</v>
      </c>
    </row>
    <row r="8387" spans="1:20" x14ac:dyDescent="0.25">
      <c r="A8387" s="2">
        <v>2005</v>
      </c>
      <c r="B8387" s="2">
        <v>12</v>
      </c>
      <c r="C8387" s="2">
        <v>18</v>
      </c>
      <c r="D8387" s="2" t="s">
        <v>17</v>
      </c>
      <c r="E8387" s="6">
        <f>[1]Final!J8389</f>
        <v>0.28749999999999998</v>
      </c>
      <c r="F8387" s="2">
        <v>-3.8</v>
      </c>
      <c r="G8387" s="2">
        <v>80</v>
      </c>
      <c r="H8387" s="5">
        <f>[1]Final!F8389*10</f>
        <v>1000.7</v>
      </c>
      <c r="I8387" s="5">
        <v>1.6</v>
      </c>
      <c r="J8387" s="2">
        <v>0.1</v>
      </c>
      <c r="K8387" s="4">
        <f>[2]Reach4Kure!$B8391*86400</f>
        <v>294624</v>
      </c>
      <c r="L8387" s="2">
        <f>[2]Reach4Kure!$G8391</f>
        <v>0</v>
      </c>
      <c r="M8387" s="2">
        <v>0</v>
      </c>
      <c r="N8387" s="2">
        <f>[2]Reach4Kure!$C8391*1000</f>
        <v>34770</v>
      </c>
      <c r="O8387" s="3">
        <f>([2]Reach4Kure!$F8391)*1000</f>
        <v>70.349999999999994</v>
      </c>
      <c r="P8387" s="2">
        <f>[2]Reach4Kure!$D8391*1000/5</f>
        <v>14.068000000000001</v>
      </c>
      <c r="Q8387" s="2">
        <v>0.1</v>
      </c>
      <c r="R8387" s="2">
        <v>3000</v>
      </c>
      <c r="S8387" s="2">
        <v>0</v>
      </c>
      <c r="T8387" s="2">
        <v>0</v>
      </c>
    </row>
    <row r="8388" spans="1:20" x14ac:dyDescent="0.25">
      <c r="A8388" s="2">
        <v>2005</v>
      </c>
      <c r="B8388" s="2">
        <v>12</v>
      </c>
      <c r="C8388" s="2">
        <v>19</v>
      </c>
      <c r="D8388" s="2" t="s">
        <v>17</v>
      </c>
      <c r="E8388" s="6">
        <f>[1]Final!J8390</f>
        <v>0.875</v>
      </c>
      <c r="F8388" s="2">
        <v>-2.4</v>
      </c>
      <c r="G8388" s="2">
        <v>96</v>
      </c>
      <c r="H8388" s="5">
        <f>[1]Final!F8390*10</f>
        <v>1001.9</v>
      </c>
      <c r="I8388" s="5">
        <v>1.3</v>
      </c>
      <c r="J8388" s="2">
        <v>0.7</v>
      </c>
      <c r="K8388" s="4">
        <f>[2]Reach4Kure!$B8392*86400</f>
        <v>265334.40000000002</v>
      </c>
      <c r="L8388" s="2">
        <f>[2]Reach4Kure!$G8392</f>
        <v>0</v>
      </c>
      <c r="M8388" s="2">
        <v>0</v>
      </c>
      <c r="N8388" s="2">
        <f>[2]Reach4Kure!$C8392*1000</f>
        <v>17320</v>
      </c>
      <c r="O8388" s="3">
        <f>([2]Reach4Kure!$F8392)*1000</f>
        <v>74.010000000000005</v>
      </c>
      <c r="P8388" s="2">
        <f>[2]Reach4Kure!$D8392*1000/5</f>
        <v>14.802000000000001</v>
      </c>
      <c r="Q8388" s="2">
        <v>0.1</v>
      </c>
      <c r="R8388" s="2">
        <v>3000</v>
      </c>
      <c r="S8388" s="2">
        <v>0</v>
      </c>
      <c r="T8388" s="2">
        <v>0</v>
      </c>
    </row>
    <row r="8389" spans="1:20" x14ac:dyDescent="0.25">
      <c r="A8389" s="2">
        <v>2005</v>
      </c>
      <c r="B8389" s="2">
        <v>12</v>
      </c>
      <c r="C8389" s="2">
        <v>20</v>
      </c>
      <c r="D8389" s="2" t="s">
        <v>17</v>
      </c>
      <c r="E8389" s="6">
        <f>[1]Final!J8391</f>
        <v>8.7499999999999994E-2</v>
      </c>
      <c r="F8389" s="2">
        <v>-6.1</v>
      </c>
      <c r="G8389" s="2">
        <v>94</v>
      </c>
      <c r="H8389" s="5">
        <f>[1]Final!F8391*10</f>
        <v>1009.2000000000002</v>
      </c>
      <c r="I8389" s="5">
        <v>1.3</v>
      </c>
      <c r="J8389" s="2">
        <v>0</v>
      </c>
      <c r="K8389" s="4">
        <f>[2]Reach4Kure!$B8393*86400</f>
        <v>248400</v>
      </c>
      <c r="L8389" s="2">
        <f>[2]Reach4Kure!$G8393</f>
        <v>0</v>
      </c>
      <c r="M8389" s="2">
        <v>0</v>
      </c>
      <c r="N8389" s="2">
        <f>[2]Reach4Kure!$C8393*1000</f>
        <v>16840</v>
      </c>
      <c r="O8389" s="3">
        <f>([2]Reach4Kure!$F8393)*1000</f>
        <v>72.679999999999993</v>
      </c>
      <c r="P8389" s="2">
        <f>[2]Reach4Kure!$D8393*1000/5</f>
        <v>14.385999999999999</v>
      </c>
      <c r="Q8389" s="2">
        <v>0.1</v>
      </c>
      <c r="R8389" s="2">
        <v>3000</v>
      </c>
      <c r="S8389" s="2">
        <v>0</v>
      </c>
      <c r="T8389" s="2">
        <v>0</v>
      </c>
    </row>
    <row r="8390" spans="1:20" x14ac:dyDescent="0.25">
      <c r="A8390" s="2">
        <v>2005</v>
      </c>
      <c r="B8390" s="2">
        <v>12</v>
      </c>
      <c r="C8390" s="2">
        <v>21</v>
      </c>
      <c r="D8390" s="2" t="s">
        <v>17</v>
      </c>
      <c r="E8390" s="6">
        <f>[1]Final!J8392</f>
        <v>0.78749999999999998</v>
      </c>
      <c r="F8390" s="2">
        <v>-2.2000000000000002</v>
      </c>
      <c r="G8390" s="2">
        <v>96</v>
      </c>
      <c r="H8390" s="5">
        <f>[1]Final!F8392*10</f>
        <v>1014.6000000000001</v>
      </c>
      <c r="I8390" s="5">
        <v>1.2</v>
      </c>
      <c r="J8390" s="2">
        <v>0</v>
      </c>
      <c r="K8390" s="4">
        <f>[2]Reach4Kure!$B8394*86400</f>
        <v>224899.20000000001</v>
      </c>
      <c r="L8390" s="2">
        <f>[2]Reach4Kure!$G8394</f>
        <v>0</v>
      </c>
      <c r="M8390" s="2">
        <v>0</v>
      </c>
      <c r="N8390" s="2">
        <f>[2]Reach4Kure!$C8394*1000</f>
        <v>16770</v>
      </c>
      <c r="O8390" s="3">
        <f>([2]Reach4Kure!$F8394)*1000</f>
        <v>68.290000000000006</v>
      </c>
      <c r="P8390" s="2">
        <f>[2]Reach4Kure!$D8394*1000/5</f>
        <v>13.571999999999999</v>
      </c>
      <c r="Q8390" s="2">
        <v>0.1</v>
      </c>
      <c r="R8390" s="2">
        <v>3000</v>
      </c>
      <c r="S8390" s="2">
        <v>0</v>
      </c>
      <c r="T8390" s="2">
        <v>0</v>
      </c>
    </row>
    <row r="8391" spans="1:20" x14ac:dyDescent="0.25">
      <c r="A8391" s="2">
        <v>2005</v>
      </c>
      <c r="B8391" s="2">
        <v>12</v>
      </c>
      <c r="C8391" s="2">
        <v>22</v>
      </c>
      <c r="D8391" s="2" t="s">
        <v>17</v>
      </c>
      <c r="E8391" s="6">
        <f>[1]Final!J8393</f>
        <v>0.75</v>
      </c>
      <c r="F8391" s="2">
        <v>0</v>
      </c>
      <c r="G8391" s="2">
        <v>94</v>
      </c>
      <c r="H8391" s="5">
        <f>[1]Final!F8393*10</f>
        <v>1005.4000000000001</v>
      </c>
      <c r="I8391" s="5">
        <v>2.8</v>
      </c>
      <c r="J8391" s="2">
        <v>4.5999999999999996</v>
      </c>
      <c r="K8391" s="4">
        <f>[2]Reach4Kure!$B8395*86400</f>
        <v>210297.60000000001</v>
      </c>
      <c r="L8391" s="2">
        <f>[2]Reach4Kure!$G8395</f>
        <v>0</v>
      </c>
      <c r="M8391" s="2">
        <v>0</v>
      </c>
      <c r="N8391" s="2">
        <f>[2]Reach4Kure!$C8395*1000</f>
        <v>16730</v>
      </c>
      <c r="O8391" s="3">
        <f>([2]Reach4Kure!$F8395)*1000</f>
        <v>68.790000000000006</v>
      </c>
      <c r="P8391" s="2">
        <f>[2]Reach4Kure!$D8395*1000/5</f>
        <v>13.705999999999998</v>
      </c>
      <c r="Q8391" s="2">
        <v>0.1</v>
      </c>
      <c r="R8391" s="2">
        <v>3000</v>
      </c>
      <c r="S8391" s="2">
        <v>0</v>
      </c>
      <c r="T8391" s="2">
        <v>0</v>
      </c>
    </row>
    <row r="8392" spans="1:20" x14ac:dyDescent="0.25">
      <c r="A8392" s="2">
        <v>2005</v>
      </c>
      <c r="B8392" s="2">
        <v>12</v>
      </c>
      <c r="C8392" s="2">
        <v>23</v>
      </c>
      <c r="D8392" s="2" t="s">
        <v>17</v>
      </c>
      <c r="E8392" s="6">
        <f>[1]Final!J8394</f>
        <v>1</v>
      </c>
      <c r="F8392" s="2">
        <v>1</v>
      </c>
      <c r="G8392" s="2">
        <v>98</v>
      </c>
      <c r="H8392" s="5">
        <f>[1]Final!F8394*10</f>
        <v>1007.1000000000001</v>
      </c>
      <c r="I8392" s="5">
        <v>2</v>
      </c>
      <c r="J8392" s="2">
        <v>0</v>
      </c>
      <c r="K8392" s="4">
        <f>[2]Reach4Kure!$B8396*86400</f>
        <v>192326.39999999999</v>
      </c>
      <c r="L8392" s="2">
        <f>[2]Reach4Kure!$G8396</f>
        <v>0.4</v>
      </c>
      <c r="M8392" s="2">
        <v>0</v>
      </c>
      <c r="N8392" s="2">
        <f>[2]Reach4Kure!$C8396*1000</f>
        <v>16170.000000000002</v>
      </c>
      <c r="O8392" s="3">
        <f>([2]Reach4Kure!$F8396)*1000</f>
        <v>70.02</v>
      </c>
      <c r="P8392" s="2">
        <f>[2]Reach4Kure!$D8396*1000/5</f>
        <v>13.974</v>
      </c>
      <c r="Q8392" s="2">
        <v>0.1</v>
      </c>
      <c r="R8392" s="2">
        <v>3000</v>
      </c>
      <c r="S8392" s="2">
        <v>0</v>
      </c>
      <c r="T8392" s="2">
        <v>0</v>
      </c>
    </row>
    <row r="8393" spans="1:20" x14ac:dyDescent="0.25">
      <c r="A8393" s="2">
        <v>2005</v>
      </c>
      <c r="B8393" s="2">
        <v>12</v>
      </c>
      <c r="C8393" s="2">
        <v>24</v>
      </c>
      <c r="D8393" s="2" t="s">
        <v>17</v>
      </c>
      <c r="E8393" s="6">
        <f>[1]Final!J8395</f>
        <v>0.33750000000000002</v>
      </c>
      <c r="F8393" s="2">
        <v>0.6</v>
      </c>
      <c r="G8393" s="2">
        <v>83</v>
      </c>
      <c r="H8393" s="5">
        <f>[1]Final!F8395*10</f>
        <v>1002.5</v>
      </c>
      <c r="I8393" s="5">
        <v>2.1</v>
      </c>
      <c r="J8393" s="2">
        <v>2.4</v>
      </c>
      <c r="K8393" s="4">
        <f>[2]Reach4Kure!$B8397*86400</f>
        <v>179884.79999999999</v>
      </c>
      <c r="L8393" s="2">
        <f>[2]Reach4Kure!$G8397</f>
        <v>0.16</v>
      </c>
      <c r="M8393" s="2">
        <v>0</v>
      </c>
      <c r="N8393" s="2">
        <f>[2]Reach4Kure!$C8397*1000</f>
        <v>16129.999999999998</v>
      </c>
      <c r="O8393" s="3">
        <f>([2]Reach4Kure!$F8397)*1000</f>
        <v>69.09</v>
      </c>
      <c r="P8393" s="2">
        <f>[2]Reach4Kure!$D8397*1000/5</f>
        <v>13.8</v>
      </c>
      <c r="Q8393" s="2">
        <v>0.1</v>
      </c>
      <c r="R8393" s="2">
        <v>3000</v>
      </c>
      <c r="S8393" s="2">
        <v>0</v>
      </c>
      <c r="T8393" s="2">
        <v>0</v>
      </c>
    </row>
    <row r="8394" spans="1:20" x14ac:dyDescent="0.25">
      <c r="A8394" s="2">
        <v>2005</v>
      </c>
      <c r="B8394" s="2">
        <v>12</v>
      </c>
      <c r="C8394" s="2">
        <v>25</v>
      </c>
      <c r="D8394" s="2" t="s">
        <v>17</v>
      </c>
      <c r="E8394" s="6">
        <f>[1]Final!J8396</f>
        <v>0.125</v>
      </c>
      <c r="F8394" s="2">
        <v>1.1000000000000001</v>
      </c>
      <c r="G8394" s="2">
        <v>64</v>
      </c>
      <c r="H8394" s="5">
        <f>[1]Final!F8396*10</f>
        <v>1009.3000000000001</v>
      </c>
      <c r="I8394" s="5">
        <v>2.8</v>
      </c>
      <c r="J8394" s="2">
        <v>0</v>
      </c>
      <c r="K8394" s="4">
        <f>[2]Reach4Kure!$B8398*86400</f>
        <v>259891.20000000001</v>
      </c>
      <c r="L8394" s="2">
        <f>[2]Reach4Kure!$G8398</f>
        <v>1.68</v>
      </c>
      <c r="M8394" s="2">
        <v>0</v>
      </c>
      <c r="N8394" s="2">
        <f>[2]Reach4Kure!$C8398*1000</f>
        <v>16610</v>
      </c>
      <c r="O8394" s="3">
        <f>([2]Reach4Kure!$F8398)*1000</f>
        <v>69.98</v>
      </c>
      <c r="P8394" s="2">
        <f>[2]Reach4Kure!$D8398*1000/5</f>
        <v>13.988</v>
      </c>
      <c r="Q8394" s="2">
        <v>0.1</v>
      </c>
      <c r="R8394" s="2">
        <v>3000</v>
      </c>
      <c r="S8394" s="2">
        <v>0</v>
      </c>
      <c r="T8394" s="2">
        <v>0</v>
      </c>
    </row>
    <row r="8395" spans="1:20" x14ac:dyDescent="0.25">
      <c r="A8395" s="2">
        <v>2005</v>
      </c>
      <c r="B8395" s="2">
        <v>12</v>
      </c>
      <c r="C8395" s="2">
        <v>26</v>
      </c>
      <c r="D8395" s="2" t="s">
        <v>17</v>
      </c>
      <c r="E8395" s="6">
        <f>[1]Final!J8397</f>
        <v>0.33750000000000002</v>
      </c>
      <c r="F8395" s="2">
        <v>-1.9</v>
      </c>
      <c r="G8395" s="2">
        <v>65</v>
      </c>
      <c r="H8395" s="5">
        <f>[1]Final!F8397*10</f>
        <v>1014.6000000000001</v>
      </c>
      <c r="I8395" s="5">
        <v>6.1</v>
      </c>
      <c r="J8395" s="2">
        <v>0.2</v>
      </c>
      <c r="K8395" s="4">
        <f>[2]Reach4Kure!$B8399*86400</f>
        <v>216086.39999999999</v>
      </c>
      <c r="L8395" s="2">
        <f>[2]Reach4Kure!$G8399</f>
        <v>0</v>
      </c>
      <c r="M8395" s="2">
        <v>0</v>
      </c>
      <c r="N8395" s="2">
        <f>[2]Reach4Kure!$C8399*1000</f>
        <v>15530</v>
      </c>
      <c r="O8395" s="3">
        <f>([2]Reach4Kure!$F8399)*1000</f>
        <v>70.52</v>
      </c>
      <c r="P8395" s="2">
        <f>[2]Reach4Kure!$D8399*1000/5</f>
        <v>14.1</v>
      </c>
      <c r="Q8395" s="2">
        <v>0.1</v>
      </c>
      <c r="R8395" s="2">
        <v>3000</v>
      </c>
      <c r="S8395" s="2">
        <v>0</v>
      </c>
      <c r="T8395" s="2">
        <v>0</v>
      </c>
    </row>
    <row r="8396" spans="1:20" x14ac:dyDescent="0.25">
      <c r="A8396" s="2">
        <v>2005</v>
      </c>
      <c r="B8396" s="2">
        <v>12</v>
      </c>
      <c r="C8396" s="2">
        <v>27</v>
      </c>
      <c r="D8396" s="2" t="s">
        <v>17</v>
      </c>
      <c r="E8396" s="6">
        <f>[1]Final!J8398</f>
        <v>0.875</v>
      </c>
      <c r="F8396" s="2">
        <v>-5.4</v>
      </c>
      <c r="G8396" s="2">
        <v>74</v>
      </c>
      <c r="H8396" s="5">
        <f>[1]Final!F8398*10</f>
        <v>1025</v>
      </c>
      <c r="I8396" s="5">
        <v>5.3</v>
      </c>
      <c r="J8396" s="2">
        <v>1.2</v>
      </c>
      <c r="K8396" s="4">
        <f>[2]Reach4Kure!$B8400*86400</f>
        <v>185932.80000000002</v>
      </c>
      <c r="L8396" s="2">
        <f>[2]Reach4Kure!$G8400</f>
        <v>0</v>
      </c>
      <c r="M8396" s="2">
        <v>0</v>
      </c>
      <c r="N8396" s="2">
        <f>[2]Reach4Kure!$C8400*1000</f>
        <v>15310</v>
      </c>
      <c r="O8396" s="3">
        <f>([2]Reach4Kure!$F8400)*1000</f>
        <v>72.959999999999994</v>
      </c>
      <c r="P8396" s="2">
        <f>[2]Reach4Kure!$D8400*1000/5</f>
        <v>14.59</v>
      </c>
      <c r="Q8396" s="2">
        <v>0.1</v>
      </c>
      <c r="R8396" s="2">
        <v>3000</v>
      </c>
      <c r="S8396" s="2">
        <v>0</v>
      </c>
      <c r="T8396" s="2">
        <v>0</v>
      </c>
    </row>
    <row r="8397" spans="1:20" x14ac:dyDescent="0.25">
      <c r="A8397" s="2">
        <v>2005</v>
      </c>
      <c r="B8397" s="2">
        <v>12</v>
      </c>
      <c r="C8397" s="2">
        <v>28</v>
      </c>
      <c r="D8397" s="2" t="s">
        <v>17</v>
      </c>
      <c r="E8397" s="6">
        <f>[1]Final!J8399</f>
        <v>0.97499999999999998</v>
      </c>
      <c r="F8397" s="2">
        <v>-6</v>
      </c>
      <c r="G8397" s="2">
        <v>83</v>
      </c>
      <c r="H8397" s="5">
        <f>[1]Final!F8399*10</f>
        <v>1023.4000000000001</v>
      </c>
      <c r="I8397" s="5">
        <v>4.8</v>
      </c>
      <c r="J8397" s="2">
        <v>0.4</v>
      </c>
      <c r="K8397" s="4">
        <f>[2]Reach4Kure!$B8401*86400</f>
        <v>164073.60000000001</v>
      </c>
      <c r="L8397" s="2">
        <f>[2]Reach4Kure!$G8401</f>
        <v>0</v>
      </c>
      <c r="M8397" s="2">
        <v>0</v>
      </c>
      <c r="N8397" s="2">
        <f>[2]Reach4Kure!$C8401*1000</f>
        <v>15150</v>
      </c>
      <c r="O8397" s="3">
        <f>([2]Reach4Kure!$F8401)*1000</f>
        <v>70.88</v>
      </c>
      <c r="P8397" s="2">
        <f>[2]Reach4Kure!$D8401*1000/5</f>
        <v>14.174000000000001</v>
      </c>
      <c r="Q8397" s="2">
        <v>0.1</v>
      </c>
      <c r="R8397" s="2">
        <v>3000</v>
      </c>
      <c r="S8397" s="2">
        <v>0</v>
      </c>
      <c r="T8397" s="2">
        <v>0</v>
      </c>
    </row>
    <row r="8398" spans="1:20" x14ac:dyDescent="0.25">
      <c r="A8398" s="2">
        <v>2005</v>
      </c>
      <c r="B8398" s="2">
        <v>12</v>
      </c>
      <c r="C8398" s="2">
        <v>29</v>
      </c>
      <c r="D8398" s="2" t="s">
        <v>17</v>
      </c>
      <c r="E8398" s="6">
        <f>[1]Final!J8400</f>
        <v>1</v>
      </c>
      <c r="F8398" s="2">
        <v>-4.5999999999999996</v>
      </c>
      <c r="G8398" s="2">
        <v>81</v>
      </c>
      <c r="H8398" s="5">
        <f>[1]Final!F8400*10</f>
        <v>1014.7000000000002</v>
      </c>
      <c r="I8398" s="5">
        <v>6.7</v>
      </c>
      <c r="J8398" s="2">
        <v>1.1000000000000001</v>
      </c>
      <c r="K8398" s="4">
        <f>[2]Reach4Kure!$B8402*86400</f>
        <v>147571.19999999998</v>
      </c>
      <c r="L8398" s="2">
        <f>[2]Reach4Kure!$G8402</f>
        <v>0</v>
      </c>
      <c r="M8398" s="2">
        <v>0</v>
      </c>
      <c r="N8398" s="2">
        <f>[2]Reach4Kure!$C8402*1000</f>
        <v>13380</v>
      </c>
      <c r="O8398" s="3">
        <f>([2]Reach4Kure!$F8402)*1000</f>
        <v>74.660000000000011</v>
      </c>
      <c r="P8398" s="2">
        <f>[2]Reach4Kure!$D8402*1000/5</f>
        <v>14.932000000000002</v>
      </c>
      <c r="Q8398" s="2">
        <v>0.1</v>
      </c>
      <c r="R8398" s="2">
        <v>3000</v>
      </c>
      <c r="S8398" s="2">
        <v>0</v>
      </c>
      <c r="T8398" s="2">
        <v>0</v>
      </c>
    </row>
    <row r="8399" spans="1:20" x14ac:dyDescent="0.25">
      <c r="A8399" s="2">
        <v>2005</v>
      </c>
      <c r="B8399" s="2">
        <v>12</v>
      </c>
      <c r="C8399" s="2">
        <v>30</v>
      </c>
      <c r="D8399" s="2" t="s">
        <v>17</v>
      </c>
      <c r="E8399" s="6">
        <f>[1]Final!J8401</f>
        <v>0.875</v>
      </c>
      <c r="F8399" s="2">
        <v>-3.7</v>
      </c>
      <c r="G8399" s="2">
        <v>93</v>
      </c>
      <c r="H8399" s="5">
        <f>[1]Final!F8401*10</f>
        <v>1000.2</v>
      </c>
      <c r="I8399" s="5">
        <v>3.6</v>
      </c>
      <c r="J8399" s="2">
        <v>8.9</v>
      </c>
      <c r="K8399" s="4">
        <f>[2]Reach4Kure!$B8403*86400</f>
        <v>152064</v>
      </c>
      <c r="L8399" s="2">
        <f>[2]Reach4Kure!$G8403</f>
        <v>0</v>
      </c>
      <c r="M8399" s="2">
        <v>0</v>
      </c>
      <c r="N8399" s="2">
        <f>[2]Reach4Kure!$C8403*1000</f>
        <v>27380</v>
      </c>
      <c r="O8399" s="3">
        <f>([2]Reach4Kure!$F8403)*1000</f>
        <v>79.399999999999991</v>
      </c>
      <c r="P8399" s="2">
        <f>[2]Reach4Kure!$D8403*1000/5</f>
        <v>15.538</v>
      </c>
      <c r="Q8399" s="2">
        <v>0.1</v>
      </c>
      <c r="R8399" s="2">
        <v>3000</v>
      </c>
      <c r="S8399" s="2">
        <v>0</v>
      </c>
      <c r="T8399" s="2">
        <v>0</v>
      </c>
    </row>
    <row r="8400" spans="1:20" x14ac:dyDescent="0.25">
      <c r="A8400" s="2">
        <v>2005</v>
      </c>
      <c r="B8400" s="2">
        <v>12</v>
      </c>
      <c r="C8400" s="2">
        <v>31</v>
      </c>
      <c r="D8400" s="2" t="s">
        <v>17</v>
      </c>
      <c r="E8400" s="6">
        <f>[1]Final!J8402</f>
        <v>0.96250000000000002</v>
      </c>
      <c r="F8400" s="2">
        <v>-2.2000000000000002</v>
      </c>
      <c r="G8400" s="2">
        <v>92</v>
      </c>
      <c r="H8400" s="5">
        <f>[1]Final!F8402*10</f>
        <v>998.50000000000011</v>
      </c>
      <c r="I8400" s="5">
        <v>3.4</v>
      </c>
      <c r="J8400" s="2">
        <v>2.2999999999999998</v>
      </c>
      <c r="K8400" s="4">
        <f>[2]Reach4Kure!$B8404*86400</f>
        <v>142128</v>
      </c>
      <c r="L8400" s="2">
        <f>[2]Reach4Kure!$G8404</f>
        <v>0</v>
      </c>
      <c r="M8400" s="2">
        <v>0</v>
      </c>
      <c r="N8400" s="2">
        <f>[2]Reach4Kure!$C8404*1000</f>
        <v>9166</v>
      </c>
      <c r="O8400" s="3">
        <f>([2]Reach4Kure!$F8404)*1000</f>
        <v>82.47</v>
      </c>
      <c r="P8400" s="2">
        <f>[2]Reach4Kure!$D8404*1000/5</f>
        <v>16.187999999999999</v>
      </c>
      <c r="Q8400" s="2">
        <v>0.1</v>
      </c>
      <c r="R8400" s="2">
        <v>3000</v>
      </c>
      <c r="S8400" s="2">
        <v>0</v>
      </c>
      <c r="T8400" s="2">
        <v>0</v>
      </c>
    </row>
    <row r="8401" spans="1:20" x14ac:dyDescent="0.25">
      <c r="A8401" s="2">
        <v>2006</v>
      </c>
      <c r="B8401" s="2">
        <v>1</v>
      </c>
      <c r="C8401" s="2">
        <v>1</v>
      </c>
      <c r="D8401" s="2" t="s">
        <v>17</v>
      </c>
      <c r="E8401" s="6">
        <f>[1]Final!J8403</f>
        <v>1</v>
      </c>
      <c r="F8401" s="2">
        <v>-2.7</v>
      </c>
      <c r="G8401" s="2">
        <v>94</v>
      </c>
      <c r="H8401" s="5">
        <f>[1]Final!F8403*10</f>
        <v>998.50000000000011</v>
      </c>
      <c r="I8401" s="5">
        <v>2.2999999999999998</v>
      </c>
      <c r="J8401" s="2">
        <v>2.2999999999999998</v>
      </c>
      <c r="K8401" s="4">
        <f>[2]Reach4Kure!$B8405*86400</f>
        <v>140832</v>
      </c>
      <c r="L8401" s="2">
        <f>[2]Reach4Kure!$G8405</f>
        <v>0</v>
      </c>
      <c r="M8401" s="2">
        <v>0</v>
      </c>
      <c r="N8401" s="2">
        <f>[2]Reach4Kure!$C8405*1000</f>
        <v>9133</v>
      </c>
      <c r="O8401" s="3">
        <f>([2]Reach4Kure!$F8405)*1000</f>
        <v>86.8</v>
      </c>
      <c r="P8401" s="2">
        <f>[2]Reach4Kure!$D8405*1000/5</f>
        <v>16.928000000000001</v>
      </c>
      <c r="Q8401" s="2">
        <v>0.1</v>
      </c>
      <c r="R8401" s="2">
        <v>3000</v>
      </c>
      <c r="S8401" s="2">
        <v>0</v>
      </c>
      <c r="T8401" s="2">
        <v>0</v>
      </c>
    </row>
    <row r="8402" spans="1:20" x14ac:dyDescent="0.25">
      <c r="A8402" s="2">
        <v>2006</v>
      </c>
      <c r="B8402" s="2">
        <v>1</v>
      </c>
      <c r="C8402" s="2">
        <v>2</v>
      </c>
      <c r="D8402" s="2" t="s">
        <v>17</v>
      </c>
      <c r="E8402" s="6">
        <f>[1]Final!J8404</f>
        <v>0.375</v>
      </c>
      <c r="F8402" s="2">
        <v>-9.3000000000000007</v>
      </c>
      <c r="G8402" s="2">
        <v>95</v>
      </c>
      <c r="H8402" s="5">
        <f>[1]Final!F8404*10</f>
        <v>1011.1000000000001</v>
      </c>
      <c r="I8402" s="5">
        <v>0.6</v>
      </c>
      <c r="J8402" s="2">
        <v>0.4</v>
      </c>
      <c r="K8402" s="4">
        <f>[2]Reach4Kure!$B8406*86400</f>
        <v>135734.39999999999</v>
      </c>
      <c r="L8402" s="2">
        <f>[2]Reach4Kure!$G8406</f>
        <v>0</v>
      </c>
      <c r="M8402" s="2">
        <v>0</v>
      </c>
      <c r="N8402" s="2">
        <f>[2]Reach4Kure!$C8406*1000</f>
        <v>8982</v>
      </c>
      <c r="O8402" s="3">
        <f>([2]Reach4Kure!$F8406)*1000</f>
        <v>89.76</v>
      </c>
      <c r="P8402" s="2">
        <f>[2]Reach4Kure!$D8406*1000/5</f>
        <v>17.635999999999999</v>
      </c>
      <c r="Q8402" s="2">
        <v>0.1</v>
      </c>
      <c r="R8402" s="2">
        <v>3000</v>
      </c>
      <c r="S8402" s="2">
        <v>0</v>
      </c>
      <c r="T8402" s="2">
        <v>0</v>
      </c>
    </row>
    <row r="8403" spans="1:20" x14ac:dyDescent="0.25">
      <c r="A8403" s="2">
        <v>2006</v>
      </c>
      <c r="B8403" s="2">
        <v>1</v>
      </c>
      <c r="C8403" s="2">
        <v>3</v>
      </c>
      <c r="D8403" s="2" t="s">
        <v>17</v>
      </c>
      <c r="E8403" s="6">
        <f>[1]Final!J8405</f>
        <v>0.71250000000000002</v>
      </c>
      <c r="F8403" s="2">
        <v>-7</v>
      </c>
      <c r="G8403" s="2">
        <v>94</v>
      </c>
      <c r="H8403" s="5">
        <f>[1]Final!F8405*10</f>
        <v>1020.7</v>
      </c>
      <c r="I8403" s="5">
        <v>0.9</v>
      </c>
      <c r="J8403" s="2">
        <v>0</v>
      </c>
      <c r="K8403" s="4">
        <f>[2]Reach4Kure!$B8407*86400</f>
        <v>133488</v>
      </c>
      <c r="L8403" s="2">
        <f>[2]Reach4Kure!$G8407</f>
        <v>0</v>
      </c>
      <c r="M8403" s="2">
        <v>0</v>
      </c>
      <c r="N8403" s="2">
        <f>[2]Reach4Kure!$C8407*1000</f>
        <v>8974</v>
      </c>
      <c r="O8403" s="3">
        <f>([2]Reach4Kure!$F8407)*1000</f>
        <v>92.11</v>
      </c>
      <c r="P8403" s="2">
        <f>[2]Reach4Kure!$D8407*1000/5</f>
        <v>18.201999999999998</v>
      </c>
      <c r="Q8403" s="2">
        <v>0.1</v>
      </c>
      <c r="R8403" s="2">
        <v>3000</v>
      </c>
      <c r="S8403" s="2">
        <v>0</v>
      </c>
      <c r="T8403" s="2">
        <v>0</v>
      </c>
    </row>
    <row r="8404" spans="1:20" x14ac:dyDescent="0.25">
      <c r="A8404" s="2">
        <v>2006</v>
      </c>
      <c r="B8404" s="2">
        <v>1</v>
      </c>
      <c r="C8404" s="2">
        <v>4</v>
      </c>
      <c r="D8404" s="2" t="s">
        <v>17</v>
      </c>
      <c r="E8404" s="6">
        <f>[1]Final!J8406</f>
        <v>1</v>
      </c>
      <c r="F8404" s="2">
        <v>-4.7</v>
      </c>
      <c r="G8404" s="2">
        <v>97</v>
      </c>
      <c r="H8404" s="5">
        <f>[1]Final!F8406*10</f>
        <v>1030.7</v>
      </c>
      <c r="I8404" s="5">
        <v>1.4</v>
      </c>
      <c r="J8404" s="2">
        <v>0.1</v>
      </c>
      <c r="K8404" s="4">
        <f>[2]Reach4Kure!$B8408*86400</f>
        <v>132451.19999999998</v>
      </c>
      <c r="L8404" s="2">
        <f>[2]Reach4Kure!$G8408</f>
        <v>0</v>
      </c>
      <c r="M8404" s="2">
        <v>0</v>
      </c>
      <c r="N8404" s="2">
        <f>[2]Reach4Kure!$C8408*1000</f>
        <v>8655</v>
      </c>
      <c r="O8404" s="3">
        <f>([2]Reach4Kure!$F8408)*1000</f>
        <v>90.62</v>
      </c>
      <c r="P8404" s="2">
        <f>[2]Reach4Kure!$D8408*1000/5</f>
        <v>17.975999999999999</v>
      </c>
      <c r="Q8404" s="2">
        <v>0.1</v>
      </c>
      <c r="R8404" s="2">
        <v>3000</v>
      </c>
      <c r="S8404" s="2">
        <v>0</v>
      </c>
      <c r="T8404" s="2">
        <v>0</v>
      </c>
    </row>
    <row r="8405" spans="1:20" x14ac:dyDescent="0.25">
      <c r="A8405" s="2">
        <v>2006</v>
      </c>
      <c r="B8405" s="2">
        <v>1</v>
      </c>
      <c r="C8405" s="2">
        <v>5</v>
      </c>
      <c r="D8405" s="2" t="s">
        <v>17</v>
      </c>
      <c r="E8405" s="6">
        <f>[1]Final!J8407</f>
        <v>1</v>
      </c>
      <c r="F8405" s="2">
        <v>-3.5</v>
      </c>
      <c r="G8405" s="2">
        <v>95</v>
      </c>
      <c r="H8405" s="5">
        <f>[1]Final!F8407*10</f>
        <v>1035.5</v>
      </c>
      <c r="I8405" s="5">
        <v>2</v>
      </c>
      <c r="J8405" s="2">
        <v>0.2</v>
      </c>
      <c r="K8405" s="4">
        <f>[2]Reach4Kure!$B8409*86400</f>
        <v>132019.20000000001</v>
      </c>
      <c r="L8405" s="2">
        <f>[2]Reach4Kure!$G8409</f>
        <v>0</v>
      </c>
      <c r="M8405" s="2">
        <v>0</v>
      </c>
      <c r="N8405" s="2">
        <f>[2]Reach4Kure!$C8409*1000</f>
        <v>8484</v>
      </c>
      <c r="O8405" s="3">
        <f>([2]Reach4Kure!$F8409)*1000</f>
        <v>91.83</v>
      </c>
      <c r="P8405" s="2">
        <f>[2]Reach4Kure!$D8409*1000/5</f>
        <v>18.263999999999999</v>
      </c>
      <c r="Q8405" s="2">
        <v>0.1</v>
      </c>
      <c r="R8405" s="2">
        <v>3000</v>
      </c>
      <c r="S8405" s="2">
        <v>0</v>
      </c>
      <c r="T8405" s="2">
        <v>0</v>
      </c>
    </row>
    <row r="8406" spans="1:20" x14ac:dyDescent="0.25">
      <c r="A8406" s="2">
        <v>2006</v>
      </c>
      <c r="B8406" s="2">
        <v>1</v>
      </c>
      <c r="C8406" s="2">
        <v>6</v>
      </c>
      <c r="D8406" s="2" t="s">
        <v>17</v>
      </c>
      <c r="E8406" s="6">
        <f>[1]Final!J8408</f>
        <v>1</v>
      </c>
      <c r="F8406" s="2">
        <v>-2.6</v>
      </c>
      <c r="G8406" s="2">
        <v>91</v>
      </c>
      <c r="H8406" s="5">
        <f>[1]Final!F8408*10</f>
        <v>1032.9000000000001</v>
      </c>
      <c r="I8406" s="5">
        <v>3.3</v>
      </c>
      <c r="J8406" s="2">
        <v>0.2</v>
      </c>
      <c r="K8406" s="4">
        <f>[2]Reach4Kure!$B8410*86400</f>
        <v>131846.39999999999</v>
      </c>
      <c r="L8406" s="2">
        <f>[2]Reach4Kure!$G8410</f>
        <v>0</v>
      </c>
      <c r="M8406" s="2">
        <v>0</v>
      </c>
      <c r="N8406" s="2">
        <f>[2]Reach4Kure!$C8410*1000</f>
        <v>8476</v>
      </c>
      <c r="O8406" s="3">
        <f>([2]Reach4Kure!$F8410)*1000</f>
        <v>91.17</v>
      </c>
      <c r="P8406" s="2">
        <f>[2]Reach4Kure!$D8410*1000/5</f>
        <v>18.161999999999999</v>
      </c>
      <c r="Q8406" s="2">
        <v>0.1</v>
      </c>
      <c r="R8406" s="2">
        <v>3000</v>
      </c>
      <c r="S8406" s="2">
        <v>0</v>
      </c>
      <c r="T8406" s="2">
        <v>0</v>
      </c>
    </row>
    <row r="8407" spans="1:20" x14ac:dyDescent="0.25">
      <c r="A8407" s="2">
        <v>2006</v>
      </c>
      <c r="B8407" s="2">
        <v>1</v>
      </c>
      <c r="C8407" s="2">
        <v>7</v>
      </c>
      <c r="D8407" s="2" t="s">
        <v>17</v>
      </c>
      <c r="E8407" s="6">
        <f>[1]Final!J8409</f>
        <v>1</v>
      </c>
      <c r="F8407" s="2">
        <v>-3.6</v>
      </c>
      <c r="G8407" s="2">
        <v>92</v>
      </c>
      <c r="H8407" s="5">
        <f>[1]Final!F8409*10</f>
        <v>1033.5</v>
      </c>
      <c r="I8407" s="5">
        <v>3.4</v>
      </c>
      <c r="J8407" s="2">
        <v>0.9</v>
      </c>
      <c r="K8407" s="4">
        <f>[2]Reach4Kure!$B8411*86400</f>
        <v>132364.79999999999</v>
      </c>
      <c r="L8407" s="2">
        <f>[2]Reach4Kure!$G8411</f>
        <v>0</v>
      </c>
      <c r="M8407" s="2">
        <v>0</v>
      </c>
      <c r="N8407" s="2">
        <f>[2]Reach4Kure!$C8411*1000</f>
        <v>8491</v>
      </c>
      <c r="O8407" s="3">
        <f>([2]Reach4Kure!$F8411)*1000</f>
        <v>90.97</v>
      </c>
      <c r="P8407" s="2">
        <f>[2]Reach4Kure!$D8411*1000/5</f>
        <v>18.143999999999998</v>
      </c>
      <c r="Q8407" s="2">
        <v>0.1</v>
      </c>
      <c r="R8407" s="2">
        <v>3000</v>
      </c>
      <c r="S8407" s="2">
        <v>0</v>
      </c>
      <c r="T8407" s="2">
        <v>0</v>
      </c>
    </row>
    <row r="8408" spans="1:20" x14ac:dyDescent="0.25">
      <c r="A8408" s="2">
        <v>2006</v>
      </c>
      <c r="B8408" s="2">
        <v>1</v>
      </c>
      <c r="C8408" s="2">
        <v>8</v>
      </c>
      <c r="D8408" s="2" t="s">
        <v>17</v>
      </c>
      <c r="E8408" s="6">
        <f>[1]Final!J8410</f>
        <v>1</v>
      </c>
      <c r="F8408" s="2">
        <v>-3.5</v>
      </c>
      <c r="G8408" s="2">
        <v>93</v>
      </c>
      <c r="H8408" s="5">
        <f>[1]Final!F8410*10</f>
        <v>1033.0999999999999</v>
      </c>
      <c r="I8408" s="5">
        <v>1.6</v>
      </c>
      <c r="J8408" s="2">
        <v>1</v>
      </c>
      <c r="K8408" s="4">
        <f>[2]Reach4Kure!$B8412*86400</f>
        <v>132796.79999999999</v>
      </c>
      <c r="L8408" s="2">
        <f>[2]Reach4Kure!$G8412</f>
        <v>0</v>
      </c>
      <c r="M8408" s="2">
        <v>0</v>
      </c>
      <c r="N8408" s="2">
        <f>[2]Reach4Kure!$C8412*1000</f>
        <v>8500</v>
      </c>
      <c r="O8408" s="3">
        <f>([2]Reach4Kure!$F8412)*1000</f>
        <v>93.039999999999992</v>
      </c>
      <c r="P8408" s="2">
        <f>[2]Reach4Kure!$D8412*1000/5</f>
        <v>18.571999999999999</v>
      </c>
      <c r="Q8408" s="2">
        <v>0.1</v>
      </c>
      <c r="R8408" s="2">
        <v>3000</v>
      </c>
      <c r="S8408" s="2">
        <v>0</v>
      </c>
      <c r="T8408" s="2">
        <v>0</v>
      </c>
    </row>
    <row r="8409" spans="1:20" x14ac:dyDescent="0.25">
      <c r="A8409" s="2">
        <v>2006</v>
      </c>
      <c r="B8409" s="2">
        <v>1</v>
      </c>
      <c r="C8409" s="2">
        <v>9</v>
      </c>
      <c r="D8409" s="2" t="s">
        <v>17</v>
      </c>
      <c r="E8409" s="6">
        <f>[1]Final!J8411</f>
        <v>0.96250000000000002</v>
      </c>
      <c r="F8409" s="2">
        <v>-2.8</v>
      </c>
      <c r="G8409" s="2">
        <v>90</v>
      </c>
      <c r="H8409" s="5">
        <f>[1]Final!F8411*10</f>
        <v>1027.5999999999999</v>
      </c>
      <c r="I8409" s="5">
        <v>3</v>
      </c>
      <c r="J8409" s="2">
        <v>0.2</v>
      </c>
      <c r="K8409" s="4">
        <f>[2]Reach4Kure!$B8413*86400</f>
        <v>132019.20000000001</v>
      </c>
      <c r="L8409" s="2">
        <f>[2]Reach4Kure!$G8413</f>
        <v>0</v>
      </c>
      <c r="M8409" s="2">
        <v>0</v>
      </c>
      <c r="N8409" s="2">
        <f>[2]Reach4Kure!$C8413*1000</f>
        <v>8462</v>
      </c>
      <c r="O8409" s="3">
        <f>([2]Reach4Kure!$F8413)*1000</f>
        <v>94.79</v>
      </c>
      <c r="P8409" s="2">
        <f>[2]Reach4Kure!$D8413*1000/5</f>
        <v>18.934000000000001</v>
      </c>
      <c r="Q8409" s="2">
        <v>0.1</v>
      </c>
      <c r="R8409" s="2">
        <v>3000</v>
      </c>
      <c r="S8409" s="2">
        <v>0</v>
      </c>
      <c r="T8409" s="2">
        <v>0</v>
      </c>
    </row>
    <row r="8410" spans="1:20" x14ac:dyDescent="0.25">
      <c r="A8410" s="2">
        <v>2006</v>
      </c>
      <c r="B8410" s="2">
        <v>1</v>
      </c>
      <c r="C8410" s="2">
        <v>10</v>
      </c>
      <c r="D8410" s="2" t="s">
        <v>17</v>
      </c>
      <c r="E8410" s="6">
        <f>[1]Final!J8412</f>
        <v>1</v>
      </c>
      <c r="F8410" s="2">
        <v>2.8</v>
      </c>
      <c r="G8410" s="2">
        <v>93</v>
      </c>
      <c r="H8410" s="5">
        <f>[1]Final!F8412*10</f>
        <v>1009.6000000000001</v>
      </c>
      <c r="I8410" s="5">
        <v>6.3</v>
      </c>
      <c r="J8410" s="2">
        <v>0</v>
      </c>
      <c r="K8410" s="4">
        <f>[2]Reach4Kure!$B8414*86400</f>
        <v>415238.40000000002</v>
      </c>
      <c r="L8410" s="2">
        <f>[2]Reach4Kure!$G8414</f>
        <v>2.8</v>
      </c>
      <c r="M8410" s="2">
        <v>0</v>
      </c>
      <c r="N8410" s="2">
        <f>[2]Reach4Kure!$C8414*1000</f>
        <v>9196</v>
      </c>
      <c r="O8410" s="3">
        <f>([2]Reach4Kure!$F8414)*1000</f>
        <v>82.98</v>
      </c>
      <c r="P8410" s="2">
        <f>[2]Reach4Kure!$D8414*1000/5</f>
        <v>16.588000000000001</v>
      </c>
      <c r="Q8410" s="2">
        <v>0.1</v>
      </c>
      <c r="R8410" s="2">
        <v>3000</v>
      </c>
      <c r="S8410" s="2">
        <v>0</v>
      </c>
      <c r="T8410" s="2">
        <v>0</v>
      </c>
    </row>
    <row r="8411" spans="1:20" x14ac:dyDescent="0.25">
      <c r="A8411" s="2">
        <v>2006</v>
      </c>
      <c r="B8411" s="2">
        <v>1</v>
      </c>
      <c r="C8411" s="2">
        <v>11</v>
      </c>
      <c r="D8411" s="2" t="s">
        <v>17</v>
      </c>
      <c r="E8411" s="6">
        <f>[1]Final!J8413</f>
        <v>0.96250000000000002</v>
      </c>
      <c r="F8411" s="2">
        <v>5.5</v>
      </c>
      <c r="G8411" s="2">
        <v>97</v>
      </c>
      <c r="H8411" s="5">
        <f>[1]Final!F8413*10</f>
        <v>996.3</v>
      </c>
      <c r="I8411" s="5">
        <v>7.8</v>
      </c>
      <c r="J8411" s="2">
        <v>6.1</v>
      </c>
      <c r="K8411" s="4">
        <f>[2]Reach4Kure!$B8415*86400</f>
        <v>1491264.0000000002</v>
      </c>
      <c r="L8411" s="2">
        <f>[2]Reach4Kure!$G8415</f>
        <v>5.5</v>
      </c>
      <c r="M8411" s="2">
        <v>0</v>
      </c>
      <c r="N8411" s="2">
        <f>[2]Reach4Kure!$C8415*1000</f>
        <v>35540</v>
      </c>
      <c r="O8411" s="3">
        <f>([2]Reach4Kure!$F8415)*1000</f>
        <v>71.790000000000006</v>
      </c>
      <c r="P8411" s="2">
        <f>[2]Reach4Kure!$D8415*1000/5</f>
        <v>14.193999999999999</v>
      </c>
      <c r="Q8411" s="2">
        <v>0.1</v>
      </c>
      <c r="R8411" s="2">
        <v>3000</v>
      </c>
      <c r="S8411" s="2">
        <v>0</v>
      </c>
      <c r="T8411" s="2">
        <v>0</v>
      </c>
    </row>
    <row r="8412" spans="1:20" x14ac:dyDescent="0.25">
      <c r="A8412" s="2">
        <v>2006</v>
      </c>
      <c r="B8412" s="2">
        <v>1</v>
      </c>
      <c r="C8412" s="2">
        <v>12</v>
      </c>
      <c r="D8412" s="2" t="s">
        <v>17</v>
      </c>
      <c r="E8412" s="6">
        <f>[1]Final!J8414</f>
        <v>0.66249999999999998</v>
      </c>
      <c r="F8412" s="2">
        <v>4.2</v>
      </c>
      <c r="G8412" s="2">
        <v>78</v>
      </c>
      <c r="H8412" s="5">
        <f>[1]Final!F8414*10</f>
        <v>1010.6</v>
      </c>
      <c r="I8412" s="5">
        <v>5.4</v>
      </c>
      <c r="J8412" s="2">
        <v>4.5999999999999996</v>
      </c>
      <c r="K8412" s="4">
        <f>[2]Reach4Kure!$B8416*86400</f>
        <v>1454111.9999999998</v>
      </c>
      <c r="L8412" s="2">
        <f>[2]Reach4Kure!$G8416</f>
        <v>4.2</v>
      </c>
      <c r="M8412" s="2">
        <v>0</v>
      </c>
      <c r="N8412" s="2">
        <f>[2]Reach4Kure!$C8416*1000</f>
        <v>25140</v>
      </c>
      <c r="O8412" s="3">
        <f>([2]Reach4Kure!$F8416)*1000</f>
        <v>75.64</v>
      </c>
      <c r="P8412" s="2">
        <f>[2]Reach4Kure!$D8416*1000/5</f>
        <v>14.815999999999999</v>
      </c>
      <c r="Q8412" s="2">
        <v>0.1</v>
      </c>
      <c r="R8412" s="2">
        <v>3000</v>
      </c>
      <c r="S8412" s="2">
        <v>0</v>
      </c>
      <c r="T8412" s="2">
        <v>0</v>
      </c>
    </row>
    <row r="8413" spans="1:20" x14ac:dyDescent="0.25">
      <c r="A8413" s="2">
        <v>2006</v>
      </c>
      <c r="B8413" s="2">
        <v>1</v>
      </c>
      <c r="C8413" s="2">
        <v>13</v>
      </c>
      <c r="D8413" s="2" t="s">
        <v>17</v>
      </c>
      <c r="E8413" s="6">
        <f>[1]Final!J8415</f>
        <v>0.83750000000000002</v>
      </c>
      <c r="F8413" s="2">
        <v>3</v>
      </c>
      <c r="G8413" s="2">
        <v>87</v>
      </c>
      <c r="H8413" s="5">
        <f>[1]Final!F8415*10</f>
        <v>1020.3</v>
      </c>
      <c r="I8413" s="5">
        <v>6.2</v>
      </c>
      <c r="J8413" s="2">
        <v>0</v>
      </c>
      <c r="K8413" s="4">
        <f>[2]Reach4Kure!$B8417*86400</f>
        <v>999648</v>
      </c>
      <c r="L8413" s="2">
        <f>[2]Reach4Kure!$G8417</f>
        <v>3</v>
      </c>
      <c r="M8413" s="2">
        <v>0</v>
      </c>
      <c r="N8413" s="2">
        <f>[2]Reach4Kure!$C8417*1000</f>
        <v>38840</v>
      </c>
      <c r="O8413" s="3">
        <f>([2]Reach4Kure!$F8417)*1000</f>
        <v>79.710000000000008</v>
      </c>
      <c r="P8413" s="2">
        <f>[2]Reach4Kure!$D8417*1000/5</f>
        <v>15.523999999999997</v>
      </c>
      <c r="Q8413" s="2">
        <v>0.1</v>
      </c>
      <c r="R8413" s="2">
        <v>3000</v>
      </c>
      <c r="S8413" s="2">
        <v>0</v>
      </c>
      <c r="T8413" s="2">
        <v>0</v>
      </c>
    </row>
    <row r="8414" spans="1:20" x14ac:dyDescent="0.25">
      <c r="A8414" s="2">
        <v>2006</v>
      </c>
      <c r="B8414" s="2">
        <v>1</v>
      </c>
      <c r="C8414" s="2">
        <v>14</v>
      </c>
      <c r="D8414" s="2" t="s">
        <v>17</v>
      </c>
      <c r="E8414" s="6">
        <f>[1]Final!J8416</f>
        <v>1</v>
      </c>
      <c r="F8414" s="2">
        <v>1.5</v>
      </c>
      <c r="G8414" s="2">
        <v>88</v>
      </c>
      <c r="H8414" s="5">
        <f>[1]Final!F8416*10</f>
        <v>1020.6</v>
      </c>
      <c r="I8414" s="5">
        <v>4.4000000000000004</v>
      </c>
      <c r="J8414" s="2">
        <v>1</v>
      </c>
      <c r="K8414" s="4">
        <f>[2]Reach4Kure!$B8418*86400</f>
        <v>785980.79999999993</v>
      </c>
      <c r="L8414" s="2">
        <f>[2]Reach4Kure!$G8418</f>
        <v>1.5</v>
      </c>
      <c r="M8414" s="2">
        <v>0</v>
      </c>
      <c r="N8414" s="2">
        <f>[2]Reach4Kure!$C8418*1000</f>
        <v>30940</v>
      </c>
      <c r="O8414" s="3">
        <f>([2]Reach4Kure!$F8418)*1000</f>
        <v>77.02000000000001</v>
      </c>
      <c r="P8414" s="2">
        <f>[2]Reach4Kure!$D8418*1000/5</f>
        <v>15.124000000000001</v>
      </c>
      <c r="Q8414" s="2">
        <v>0.1</v>
      </c>
      <c r="R8414" s="2">
        <v>3000</v>
      </c>
      <c r="S8414" s="2">
        <v>0</v>
      </c>
      <c r="T8414" s="2">
        <v>0</v>
      </c>
    </row>
    <row r="8415" spans="1:20" x14ac:dyDescent="0.25">
      <c r="A8415" s="2">
        <v>2006</v>
      </c>
      <c r="B8415" s="2">
        <v>1</v>
      </c>
      <c r="C8415" s="2">
        <v>15</v>
      </c>
      <c r="D8415" s="2" t="s">
        <v>17</v>
      </c>
      <c r="E8415" s="6">
        <f>[1]Final!J8417</f>
        <v>1</v>
      </c>
      <c r="F8415" s="2">
        <v>0.4</v>
      </c>
      <c r="G8415" s="2">
        <v>94</v>
      </c>
      <c r="H8415" s="5">
        <f>[1]Final!F8417*10</f>
        <v>1020.4000000000001</v>
      </c>
      <c r="I8415" s="5">
        <v>4.2</v>
      </c>
      <c r="J8415" s="2">
        <v>1</v>
      </c>
      <c r="K8415" s="4">
        <f>[2]Reach4Kure!$B8419*86400</f>
        <v>587779.19999999995</v>
      </c>
      <c r="L8415" s="2">
        <f>[2]Reach4Kure!$G8419</f>
        <v>0.4</v>
      </c>
      <c r="M8415" s="2">
        <v>0</v>
      </c>
      <c r="N8415" s="2">
        <f>[2]Reach4Kure!$C8419*1000</f>
        <v>22330</v>
      </c>
      <c r="O8415" s="3">
        <f>([2]Reach4Kure!$F8419)*1000</f>
        <v>77.08</v>
      </c>
      <c r="P8415" s="2">
        <f>[2]Reach4Kure!$D8419*1000/5</f>
        <v>15.241999999999999</v>
      </c>
      <c r="Q8415" s="2">
        <v>0.1</v>
      </c>
      <c r="R8415" s="2">
        <v>3000</v>
      </c>
      <c r="S8415" s="2">
        <v>0</v>
      </c>
      <c r="T8415" s="2">
        <v>0</v>
      </c>
    </row>
    <row r="8416" spans="1:20" x14ac:dyDescent="0.25">
      <c r="A8416" s="2">
        <v>2006</v>
      </c>
      <c r="B8416" s="2">
        <v>1</v>
      </c>
      <c r="C8416" s="2">
        <v>16</v>
      </c>
      <c r="D8416" s="2" t="s">
        <v>17</v>
      </c>
      <c r="E8416" s="6">
        <f>[1]Final!J8418</f>
        <v>1</v>
      </c>
      <c r="F8416" s="2">
        <v>-1.9</v>
      </c>
      <c r="G8416" s="2">
        <v>93</v>
      </c>
      <c r="H8416" s="5">
        <f>[1]Final!F8418*10</f>
        <v>1014.8000000000001</v>
      </c>
      <c r="I8416" s="5">
        <v>2.8</v>
      </c>
      <c r="J8416" s="2">
        <v>0.5</v>
      </c>
      <c r="K8416" s="4">
        <f>[2]Reach4Kure!$B8420*86400</f>
        <v>460166.39999999997</v>
      </c>
      <c r="L8416" s="2">
        <f>[2]Reach4Kure!$G8420</f>
        <v>0</v>
      </c>
      <c r="M8416" s="2">
        <v>0</v>
      </c>
      <c r="N8416" s="2">
        <f>[2]Reach4Kure!$C8420*1000</f>
        <v>29670</v>
      </c>
      <c r="O8416" s="3">
        <f>([2]Reach4Kure!$F8420)*1000</f>
        <v>77.509999999999991</v>
      </c>
      <c r="P8416" s="2">
        <f>[2]Reach4Kure!$D8420*1000/5</f>
        <v>15.35</v>
      </c>
      <c r="Q8416" s="2">
        <v>0.1</v>
      </c>
      <c r="R8416" s="2">
        <v>3000</v>
      </c>
      <c r="S8416" s="2">
        <v>0</v>
      </c>
      <c r="T8416" s="2">
        <v>0</v>
      </c>
    </row>
    <row r="8417" spans="1:20" x14ac:dyDescent="0.25">
      <c r="A8417" s="2">
        <v>2006</v>
      </c>
      <c r="B8417" s="2">
        <v>1</v>
      </c>
      <c r="C8417" s="2">
        <v>17</v>
      </c>
      <c r="D8417" s="2" t="s">
        <v>17</v>
      </c>
      <c r="E8417" s="6">
        <f>[1]Final!J8419</f>
        <v>1</v>
      </c>
      <c r="F8417" s="2">
        <v>-2.4</v>
      </c>
      <c r="G8417" s="2">
        <v>88</v>
      </c>
      <c r="H8417" s="5">
        <f>[1]Final!F8419*10</f>
        <v>1003.7</v>
      </c>
      <c r="I8417" s="5">
        <v>4.4000000000000004</v>
      </c>
      <c r="J8417" s="2">
        <v>0.3</v>
      </c>
      <c r="K8417" s="4">
        <f>[2]Reach4Kure!$B8421*86400</f>
        <v>376099.19999999995</v>
      </c>
      <c r="L8417" s="2">
        <f>[2]Reach4Kure!$G8421</f>
        <v>0</v>
      </c>
      <c r="M8417" s="2">
        <v>0</v>
      </c>
      <c r="N8417" s="2">
        <f>[2]Reach4Kure!$C8421*1000</f>
        <v>28730</v>
      </c>
      <c r="O8417" s="3">
        <f>([2]Reach4Kure!$F8421)*1000</f>
        <v>73.88</v>
      </c>
      <c r="P8417" s="2">
        <f>[2]Reach4Kure!$D8421*1000/5</f>
        <v>14.716000000000003</v>
      </c>
      <c r="Q8417" s="2">
        <v>0.1</v>
      </c>
      <c r="R8417" s="2">
        <v>3000</v>
      </c>
      <c r="S8417" s="2">
        <v>0</v>
      </c>
      <c r="T8417" s="2">
        <v>0</v>
      </c>
    </row>
    <row r="8418" spans="1:20" x14ac:dyDescent="0.25">
      <c r="A8418" s="2">
        <v>2006</v>
      </c>
      <c r="B8418" s="2">
        <v>1</v>
      </c>
      <c r="C8418" s="2">
        <v>18</v>
      </c>
      <c r="D8418" s="2" t="s">
        <v>17</v>
      </c>
      <c r="E8418" s="6">
        <f>[1]Final!J8420</f>
        <v>0.96250000000000002</v>
      </c>
      <c r="F8418" s="2">
        <v>-1.5</v>
      </c>
      <c r="G8418" s="2">
        <v>86</v>
      </c>
      <c r="H8418" s="5">
        <f>[1]Final!F8420*10</f>
        <v>1004.4</v>
      </c>
      <c r="I8418" s="5">
        <v>3.6</v>
      </c>
      <c r="J8418" s="2">
        <v>1.1000000000000001</v>
      </c>
      <c r="K8418" s="4">
        <f>[2]Reach4Kure!$B8422*86400</f>
        <v>320025.60000000003</v>
      </c>
      <c r="L8418" s="2">
        <f>[2]Reach4Kure!$G8422</f>
        <v>0</v>
      </c>
      <c r="M8418" s="2">
        <v>0</v>
      </c>
      <c r="N8418" s="2">
        <f>[2]Reach4Kure!$C8422*1000</f>
        <v>20510</v>
      </c>
      <c r="O8418" s="3">
        <f>([2]Reach4Kure!$F8422)*1000</f>
        <v>72.39</v>
      </c>
      <c r="P8418" s="2">
        <f>[2]Reach4Kure!$D8422*1000/5</f>
        <v>14.406000000000001</v>
      </c>
      <c r="Q8418" s="2">
        <v>0.1</v>
      </c>
      <c r="R8418" s="2">
        <v>3000</v>
      </c>
      <c r="S8418" s="2">
        <v>0</v>
      </c>
      <c r="T8418" s="2">
        <v>0</v>
      </c>
    </row>
    <row r="8419" spans="1:20" x14ac:dyDescent="0.25">
      <c r="A8419" s="2">
        <v>2006</v>
      </c>
      <c r="B8419" s="2">
        <v>1</v>
      </c>
      <c r="C8419" s="2">
        <v>19</v>
      </c>
      <c r="D8419" s="2" t="s">
        <v>17</v>
      </c>
      <c r="E8419" s="6">
        <f>[1]Final!J8421</f>
        <v>1</v>
      </c>
      <c r="F8419" s="2">
        <v>-5.5</v>
      </c>
      <c r="G8419" s="2">
        <v>87</v>
      </c>
      <c r="H8419" s="5">
        <f>[1]Final!F8421*10</f>
        <v>1018.5000000000001</v>
      </c>
      <c r="I8419" s="5">
        <v>5.8</v>
      </c>
      <c r="J8419" s="2">
        <v>0.6</v>
      </c>
      <c r="K8419" s="4">
        <f>[2]Reach4Kure!$B8423*86400</f>
        <v>279244.80000000005</v>
      </c>
      <c r="L8419" s="2">
        <f>[2]Reach4Kure!$G8423</f>
        <v>0</v>
      </c>
      <c r="M8419" s="2">
        <v>0</v>
      </c>
      <c r="N8419" s="2">
        <f>[2]Reach4Kure!$C8423*1000</f>
        <v>19410</v>
      </c>
      <c r="O8419" s="3">
        <f>([2]Reach4Kure!$F8423)*1000</f>
        <v>73.47</v>
      </c>
      <c r="P8419" s="2">
        <f>[2]Reach4Kure!$D8423*1000/5</f>
        <v>14.648</v>
      </c>
      <c r="Q8419" s="2">
        <v>0.1</v>
      </c>
      <c r="R8419" s="2">
        <v>3000</v>
      </c>
      <c r="S8419" s="2">
        <v>0</v>
      </c>
      <c r="T8419" s="2">
        <v>0</v>
      </c>
    </row>
    <row r="8420" spans="1:20" x14ac:dyDescent="0.25">
      <c r="A8420" s="2">
        <v>2006</v>
      </c>
      <c r="B8420" s="2">
        <v>1</v>
      </c>
      <c r="C8420" s="2">
        <v>20</v>
      </c>
      <c r="D8420" s="2" t="s">
        <v>17</v>
      </c>
      <c r="E8420" s="6">
        <f>[1]Final!J8422</f>
        <v>1</v>
      </c>
      <c r="F8420" s="2">
        <v>-6.3</v>
      </c>
      <c r="G8420" s="2">
        <v>88</v>
      </c>
      <c r="H8420" s="5">
        <f>[1]Final!F8422*10</f>
        <v>1012.1000000000001</v>
      </c>
      <c r="I8420" s="5">
        <v>6.3</v>
      </c>
      <c r="J8420" s="2">
        <v>7.2</v>
      </c>
      <c r="K8420" s="4">
        <f>[2]Reach4Kure!$B8424*86400</f>
        <v>281059.20000000001</v>
      </c>
      <c r="L8420" s="2">
        <f>[2]Reach4Kure!$G8424</f>
        <v>0</v>
      </c>
      <c r="M8420" s="2">
        <v>0</v>
      </c>
      <c r="N8420" s="2">
        <f>[2]Reach4Kure!$C8424*1000</f>
        <v>22400</v>
      </c>
      <c r="O8420" s="3">
        <f>([2]Reach4Kure!$F8424)*1000</f>
        <v>71.02</v>
      </c>
      <c r="P8420" s="2">
        <f>[2]Reach4Kure!$D8424*1000/5</f>
        <v>13.443999999999999</v>
      </c>
      <c r="Q8420" s="2">
        <v>0.1</v>
      </c>
      <c r="R8420" s="2">
        <v>3000</v>
      </c>
      <c r="S8420" s="2">
        <v>0</v>
      </c>
      <c r="T8420" s="2">
        <v>0</v>
      </c>
    </row>
    <row r="8421" spans="1:20" x14ac:dyDescent="0.25">
      <c r="A8421" s="2">
        <v>2006</v>
      </c>
      <c r="B8421" s="2">
        <v>1</v>
      </c>
      <c r="C8421" s="2">
        <v>21</v>
      </c>
      <c r="D8421" s="2" t="s">
        <v>17</v>
      </c>
      <c r="E8421" s="6">
        <f>[1]Final!J8423</f>
        <v>0.625</v>
      </c>
      <c r="F8421" s="2">
        <v>-8.1</v>
      </c>
      <c r="G8421" s="2">
        <v>87</v>
      </c>
      <c r="H8421" s="5">
        <f>[1]Final!F8423*10</f>
        <v>1013.3</v>
      </c>
      <c r="I8421" s="5">
        <v>4.8</v>
      </c>
      <c r="J8421" s="2">
        <v>8.4</v>
      </c>
      <c r="K8421" s="4">
        <f>[2]Reach4Kure!$B8425*86400</f>
        <v>278553.60000000003</v>
      </c>
      <c r="L8421" s="2">
        <f>[2]Reach4Kure!$G8425</f>
        <v>0</v>
      </c>
      <c r="M8421" s="2">
        <v>0</v>
      </c>
      <c r="N8421" s="2">
        <f>[2]Reach4Kure!$C8425*1000</f>
        <v>39340</v>
      </c>
      <c r="O8421" s="3">
        <f>([2]Reach4Kure!$F8425)*1000</f>
        <v>73.31</v>
      </c>
      <c r="P8421" s="2">
        <f>[2]Reach4Kure!$D8425*1000/5</f>
        <v>12.763999999999999</v>
      </c>
      <c r="Q8421" s="2">
        <v>0.1</v>
      </c>
      <c r="R8421" s="2">
        <v>3000</v>
      </c>
      <c r="S8421" s="2">
        <v>0</v>
      </c>
      <c r="T8421" s="2">
        <v>0</v>
      </c>
    </row>
    <row r="8422" spans="1:20" x14ac:dyDescent="0.25">
      <c r="A8422" s="2">
        <v>2006</v>
      </c>
      <c r="B8422" s="2">
        <v>1</v>
      </c>
      <c r="C8422" s="2">
        <v>22</v>
      </c>
      <c r="D8422" s="2" t="s">
        <v>17</v>
      </c>
      <c r="E8422" s="6">
        <f>[1]Final!J8424</f>
        <v>1</v>
      </c>
      <c r="F8422" s="2">
        <v>-7.6</v>
      </c>
      <c r="G8422" s="2">
        <v>91</v>
      </c>
      <c r="H8422" s="5">
        <f>[1]Final!F8424*10</f>
        <v>1033.9000000000001</v>
      </c>
      <c r="I8422" s="5">
        <v>2.6</v>
      </c>
      <c r="J8422" s="2">
        <v>1</v>
      </c>
      <c r="K8422" s="4">
        <f>[2]Reach4Kure!$B8426*86400</f>
        <v>226713.60000000001</v>
      </c>
      <c r="L8422" s="2">
        <f>[2]Reach4Kure!$G8426</f>
        <v>0</v>
      </c>
      <c r="M8422" s="2">
        <v>0</v>
      </c>
      <c r="N8422" s="2">
        <f>[2]Reach4Kure!$C8426*1000</f>
        <v>28350</v>
      </c>
      <c r="O8422" s="3">
        <f>([2]Reach4Kure!$F8426)*1000</f>
        <v>73.539999999999992</v>
      </c>
      <c r="P8422" s="2">
        <f>[2]Reach4Kure!$D8426*1000/5</f>
        <v>12.651999999999999</v>
      </c>
      <c r="Q8422" s="2">
        <v>0.1</v>
      </c>
      <c r="R8422" s="2">
        <v>3000</v>
      </c>
      <c r="S8422" s="2">
        <v>0</v>
      </c>
      <c r="T8422" s="2">
        <v>0</v>
      </c>
    </row>
    <row r="8423" spans="1:20" x14ac:dyDescent="0.25">
      <c r="A8423" s="2">
        <v>2006</v>
      </c>
      <c r="B8423" s="2">
        <v>1</v>
      </c>
      <c r="C8423" s="2">
        <v>23</v>
      </c>
      <c r="D8423" s="2" t="s">
        <v>17</v>
      </c>
      <c r="E8423" s="6">
        <f>[1]Final!J8425</f>
        <v>0.91249999999999998</v>
      </c>
      <c r="F8423" s="2">
        <v>0.2</v>
      </c>
      <c r="G8423" s="2">
        <v>90</v>
      </c>
      <c r="H8423" s="5">
        <f>[1]Final!F8425*10</f>
        <v>1032.7</v>
      </c>
      <c r="I8423" s="5">
        <v>5.4</v>
      </c>
      <c r="J8423" s="2">
        <v>1.5</v>
      </c>
      <c r="K8423" s="4">
        <f>[2]Reach4Kure!$B8427*86400</f>
        <v>199756.79999999999</v>
      </c>
      <c r="L8423" s="2">
        <f>[2]Reach4Kure!$G8427</f>
        <v>0.2</v>
      </c>
      <c r="M8423" s="2">
        <v>0</v>
      </c>
      <c r="N8423" s="2">
        <f>[2]Reach4Kure!$C8427*1000</f>
        <v>23490</v>
      </c>
      <c r="O8423" s="3">
        <f>([2]Reach4Kure!$F8427)*1000</f>
        <v>77.11</v>
      </c>
      <c r="P8423" s="2">
        <f>[2]Reach4Kure!$D8427*1000/5</f>
        <v>13.386000000000001</v>
      </c>
      <c r="Q8423" s="2">
        <v>0.1</v>
      </c>
      <c r="R8423" s="2">
        <v>3000</v>
      </c>
      <c r="S8423" s="2">
        <v>0</v>
      </c>
      <c r="T8423" s="2">
        <v>0</v>
      </c>
    </row>
    <row r="8424" spans="1:20" x14ac:dyDescent="0.25">
      <c r="A8424" s="2">
        <v>2006</v>
      </c>
      <c r="B8424" s="2">
        <v>1</v>
      </c>
      <c r="C8424" s="2">
        <v>24</v>
      </c>
      <c r="D8424" s="2" t="s">
        <v>17</v>
      </c>
      <c r="E8424" s="6">
        <f>[1]Final!J8426</f>
        <v>1</v>
      </c>
      <c r="F8424" s="2">
        <v>1.3</v>
      </c>
      <c r="G8424" s="2">
        <v>93</v>
      </c>
      <c r="H8424" s="5">
        <f>[1]Final!F8426*10</f>
        <v>1022.5</v>
      </c>
      <c r="I8424" s="5">
        <v>7.1</v>
      </c>
      <c r="J8424" s="2">
        <v>0</v>
      </c>
      <c r="K8424" s="4">
        <f>[2]Reach4Kure!$B8428*86400</f>
        <v>206323.19999999998</v>
      </c>
      <c r="L8424" s="2">
        <f>[2]Reach4Kure!$G8428</f>
        <v>1.3</v>
      </c>
      <c r="M8424" s="2">
        <v>0</v>
      </c>
      <c r="N8424" s="2">
        <f>[2]Reach4Kure!$C8428*1000</f>
        <v>14730</v>
      </c>
      <c r="O8424" s="3">
        <f>([2]Reach4Kure!$F8428)*1000</f>
        <v>74.17</v>
      </c>
      <c r="P8424" s="2">
        <f>[2]Reach4Kure!$D8428*1000/5</f>
        <v>13.754</v>
      </c>
      <c r="Q8424" s="2">
        <v>0.1</v>
      </c>
      <c r="R8424" s="2">
        <v>3000</v>
      </c>
      <c r="S8424" s="2">
        <v>0</v>
      </c>
      <c r="T8424" s="2">
        <v>0</v>
      </c>
    </row>
    <row r="8425" spans="1:20" x14ac:dyDescent="0.25">
      <c r="A8425" s="2">
        <v>2006</v>
      </c>
      <c r="B8425" s="2">
        <v>1</v>
      </c>
      <c r="C8425" s="2">
        <v>25</v>
      </c>
      <c r="D8425" s="2" t="s">
        <v>17</v>
      </c>
      <c r="E8425" s="6">
        <f>[1]Final!J8427</f>
        <v>8.7499999999999994E-2</v>
      </c>
      <c r="F8425" s="2">
        <v>-0.2</v>
      </c>
      <c r="G8425" s="2">
        <v>84</v>
      </c>
      <c r="H8425" s="5" t="s">
        <v>17</v>
      </c>
      <c r="I8425" s="5">
        <v>3.9</v>
      </c>
      <c r="J8425" s="2">
        <v>5.4</v>
      </c>
      <c r="K8425" s="4">
        <f>[2]Reach4Kure!$B8429*86400</f>
        <v>202780.79999999999</v>
      </c>
      <c r="L8425" s="2">
        <f>[2]Reach4Kure!$G8429</f>
        <v>0</v>
      </c>
      <c r="M8425" s="2">
        <v>0</v>
      </c>
      <c r="N8425" s="2">
        <f>[2]Reach4Kure!$C8429*1000</f>
        <v>16570</v>
      </c>
      <c r="O8425" s="3">
        <f>([2]Reach4Kure!$F8429)*1000</f>
        <v>80.100000000000009</v>
      </c>
      <c r="P8425" s="2">
        <f>[2]Reach4Kure!$D8429*1000/5</f>
        <v>14.341999999999999</v>
      </c>
      <c r="Q8425" s="2">
        <v>0.1</v>
      </c>
      <c r="R8425" s="2">
        <v>3000</v>
      </c>
      <c r="S8425" s="2">
        <v>0</v>
      </c>
      <c r="T8425" s="2">
        <v>0</v>
      </c>
    </row>
    <row r="8426" spans="1:20" x14ac:dyDescent="0.25">
      <c r="A8426" s="2">
        <v>2006</v>
      </c>
      <c r="B8426" s="2">
        <v>1</v>
      </c>
      <c r="C8426" s="2">
        <v>26</v>
      </c>
      <c r="D8426" s="2" t="s">
        <v>17</v>
      </c>
      <c r="E8426" s="6">
        <f>[1]Final!J8428</f>
        <v>0.28749999999999998</v>
      </c>
      <c r="F8426" s="2">
        <v>-4</v>
      </c>
      <c r="G8426" s="2">
        <v>83</v>
      </c>
      <c r="H8426" s="5">
        <f>[1]Final!F8428*10</f>
        <v>1023.3</v>
      </c>
      <c r="I8426" s="5">
        <v>1.9</v>
      </c>
      <c r="J8426" s="2">
        <v>0</v>
      </c>
      <c r="K8426" s="4">
        <f>[2]Reach4Kure!$B8430*86400</f>
        <v>172454.39999999999</v>
      </c>
      <c r="L8426" s="2">
        <f>[2]Reach4Kure!$G8430</f>
        <v>0</v>
      </c>
      <c r="M8426" s="2">
        <v>0</v>
      </c>
      <c r="N8426" s="2">
        <f>[2]Reach4Kure!$C8430*1000</f>
        <v>14720</v>
      </c>
      <c r="O8426" s="3">
        <f>([2]Reach4Kure!$F8430)*1000</f>
        <v>82.87</v>
      </c>
      <c r="P8426" s="2">
        <f>[2]Reach4Kure!$D8430*1000/5</f>
        <v>14.984</v>
      </c>
      <c r="Q8426" s="2">
        <v>0.1</v>
      </c>
      <c r="R8426" s="2">
        <v>3000</v>
      </c>
      <c r="S8426" s="2">
        <v>0</v>
      </c>
      <c r="T8426" s="2">
        <v>0</v>
      </c>
    </row>
    <row r="8427" spans="1:20" x14ac:dyDescent="0.25">
      <c r="A8427" s="2">
        <v>2006</v>
      </c>
      <c r="B8427" s="2">
        <v>1</v>
      </c>
      <c r="C8427" s="2">
        <v>27</v>
      </c>
      <c r="D8427" s="2" t="s">
        <v>17</v>
      </c>
      <c r="E8427" s="6">
        <f>[1]Final!J8429</f>
        <v>0.58750000000000002</v>
      </c>
      <c r="F8427" s="2">
        <v>-5.9</v>
      </c>
      <c r="G8427" s="2">
        <v>91</v>
      </c>
      <c r="H8427" s="5">
        <f>[1]Final!F8429*10</f>
        <v>1021.3</v>
      </c>
      <c r="I8427" s="5">
        <v>0.8</v>
      </c>
      <c r="J8427" s="2">
        <v>0</v>
      </c>
      <c r="K8427" s="4">
        <f>[2]Reach4Kure!$B8431*86400</f>
        <v>153792</v>
      </c>
      <c r="L8427" s="2">
        <f>[2]Reach4Kure!$G8431</f>
        <v>0</v>
      </c>
      <c r="M8427" s="2">
        <v>0</v>
      </c>
      <c r="N8427" s="2">
        <f>[2]Reach4Kure!$C8431*1000</f>
        <v>11910</v>
      </c>
      <c r="O8427" s="3">
        <f>([2]Reach4Kure!$F8431)*1000</f>
        <v>83.710000000000008</v>
      </c>
      <c r="P8427" s="2">
        <f>[2]Reach4Kure!$D8431*1000/5</f>
        <v>15.676000000000002</v>
      </c>
      <c r="Q8427" s="2">
        <v>0.1</v>
      </c>
      <c r="R8427" s="2">
        <v>3000</v>
      </c>
      <c r="S8427" s="2">
        <v>0</v>
      </c>
      <c r="T8427" s="2">
        <v>0</v>
      </c>
    </row>
    <row r="8428" spans="1:20" x14ac:dyDescent="0.25">
      <c r="A8428" s="2">
        <v>2006</v>
      </c>
      <c r="B8428" s="2">
        <v>1</v>
      </c>
      <c r="C8428" s="2">
        <v>28</v>
      </c>
      <c r="D8428" s="2" t="s">
        <v>17</v>
      </c>
      <c r="E8428" s="6">
        <f>[1]Final!J8430</f>
        <v>0.41249999999999998</v>
      </c>
      <c r="F8428" s="2">
        <v>-6.8</v>
      </c>
      <c r="G8428" s="2">
        <v>92</v>
      </c>
      <c r="H8428" s="5">
        <f>[1]Final!F8430*10</f>
        <v>1020.6</v>
      </c>
      <c r="I8428" s="5">
        <v>0.5</v>
      </c>
      <c r="J8428" s="2">
        <v>0.1</v>
      </c>
      <c r="K8428" s="4">
        <f>[2]Reach4Kure!$B8432*86400</f>
        <v>140400</v>
      </c>
      <c r="L8428" s="2">
        <f>[2]Reach4Kure!$G8432</f>
        <v>0</v>
      </c>
      <c r="M8428" s="2">
        <v>0</v>
      </c>
      <c r="N8428" s="2">
        <f>[2]Reach4Kure!$C8432*1000</f>
        <v>11910</v>
      </c>
      <c r="O8428" s="3">
        <f>([2]Reach4Kure!$F8432)*1000</f>
        <v>84.820000000000007</v>
      </c>
      <c r="P8428" s="2">
        <f>[2]Reach4Kure!$D8432*1000/5</f>
        <v>16.220000000000002</v>
      </c>
      <c r="Q8428" s="2">
        <v>0.1</v>
      </c>
      <c r="R8428" s="2">
        <v>3000</v>
      </c>
      <c r="S8428" s="2">
        <v>0</v>
      </c>
      <c r="T8428" s="2">
        <v>0</v>
      </c>
    </row>
    <row r="8429" spans="1:20" x14ac:dyDescent="0.25">
      <c r="A8429" s="2">
        <v>2006</v>
      </c>
      <c r="B8429" s="2">
        <v>1</v>
      </c>
      <c r="C8429" s="2">
        <v>29</v>
      </c>
      <c r="D8429" s="2" t="s">
        <v>17</v>
      </c>
      <c r="E8429" s="6">
        <f>[1]Final!J8431</f>
        <v>0.5</v>
      </c>
      <c r="F8429" s="2">
        <v>-7.3</v>
      </c>
      <c r="G8429" s="2">
        <v>94</v>
      </c>
      <c r="H8429" s="5">
        <f>[1]Final!F8431*10</f>
        <v>1021.3</v>
      </c>
      <c r="I8429" s="5">
        <v>0.8</v>
      </c>
      <c r="J8429" s="2">
        <v>0.2</v>
      </c>
      <c r="K8429" s="4">
        <f>[2]Reach4Kure!$B8433*86400</f>
        <v>134352</v>
      </c>
      <c r="L8429" s="2">
        <f>[2]Reach4Kure!$G8433</f>
        <v>0</v>
      </c>
      <c r="M8429" s="2">
        <v>0</v>
      </c>
      <c r="N8429" s="2">
        <f>[2]Reach4Kure!$C8433*1000</f>
        <v>8775</v>
      </c>
      <c r="O8429" s="3">
        <f>([2]Reach4Kure!$F8433)*1000</f>
        <v>84.85</v>
      </c>
      <c r="P8429" s="2">
        <f>[2]Reach4Kure!$D8433*1000/5</f>
        <v>16.608000000000001</v>
      </c>
      <c r="Q8429" s="2">
        <v>0.1</v>
      </c>
      <c r="R8429" s="2">
        <v>3000</v>
      </c>
      <c r="S8429" s="2">
        <v>0</v>
      </c>
      <c r="T8429" s="2">
        <v>0</v>
      </c>
    </row>
    <row r="8430" spans="1:20" x14ac:dyDescent="0.25">
      <c r="A8430" s="2">
        <v>2006</v>
      </c>
      <c r="B8430" s="2">
        <v>1</v>
      </c>
      <c r="C8430" s="2">
        <v>30</v>
      </c>
      <c r="D8430" s="2" t="s">
        <v>17</v>
      </c>
      <c r="E8430" s="6">
        <f>[1]Final!J8432</f>
        <v>0.91249999999999998</v>
      </c>
      <c r="F8430" s="2">
        <v>-3.9</v>
      </c>
      <c r="G8430" s="2">
        <v>96</v>
      </c>
      <c r="H8430" s="5">
        <f>[1]Final!F8432*10</f>
        <v>1017.9000000000001</v>
      </c>
      <c r="I8430" s="5">
        <v>0.9</v>
      </c>
      <c r="J8430" s="2">
        <v>0.3</v>
      </c>
      <c r="K8430" s="4">
        <f>[2]Reach4Kure!$B8434*86400</f>
        <v>133228.80000000002</v>
      </c>
      <c r="L8430" s="2">
        <f>[2]Reach4Kure!$G8434</f>
        <v>0</v>
      </c>
      <c r="M8430" s="2">
        <v>0</v>
      </c>
      <c r="N8430" s="2">
        <f>[2]Reach4Kure!$C8434*1000</f>
        <v>8740</v>
      </c>
      <c r="O8430" s="3">
        <f>([2]Reach4Kure!$F8434)*1000</f>
        <v>86.33</v>
      </c>
      <c r="P8430" s="2">
        <f>[2]Reach4Kure!$D8434*1000/5</f>
        <v>17.014000000000003</v>
      </c>
      <c r="Q8430" s="2">
        <v>0.1</v>
      </c>
      <c r="R8430" s="2">
        <v>3000</v>
      </c>
      <c r="S8430" s="2">
        <v>0</v>
      </c>
      <c r="T8430" s="2">
        <v>0</v>
      </c>
    </row>
    <row r="8431" spans="1:20" x14ac:dyDescent="0.25">
      <c r="A8431" s="2">
        <v>2006</v>
      </c>
      <c r="B8431" s="2">
        <v>1</v>
      </c>
      <c r="C8431" s="2">
        <v>31</v>
      </c>
      <c r="D8431" s="2" t="s">
        <v>17</v>
      </c>
      <c r="E8431" s="6">
        <f>[1]Final!J8433</f>
        <v>0.25</v>
      </c>
      <c r="F8431" s="2">
        <v>0.1</v>
      </c>
      <c r="G8431" s="2">
        <v>78</v>
      </c>
      <c r="H8431" s="5">
        <f>[1]Final!F8433*10</f>
        <v>1012.5</v>
      </c>
      <c r="I8431" s="5">
        <v>1.4</v>
      </c>
      <c r="J8431" s="2">
        <v>0</v>
      </c>
      <c r="K8431" s="4">
        <f>[2]Reach4Kure!$B8435*86400</f>
        <v>132451.19999999998</v>
      </c>
      <c r="L8431" s="2">
        <f>[2]Reach4Kure!$G8435</f>
        <v>0.1</v>
      </c>
      <c r="M8431" s="2">
        <v>0</v>
      </c>
      <c r="N8431" s="2">
        <f>[2]Reach4Kure!$C8435*1000</f>
        <v>8657</v>
      </c>
      <c r="O8431" s="3">
        <f>([2]Reach4Kure!$F8435)*1000</f>
        <v>87.6</v>
      </c>
      <c r="P8431" s="2">
        <f>[2]Reach4Kure!$D8435*1000/5</f>
        <v>17.346</v>
      </c>
      <c r="Q8431" s="2">
        <v>0.1</v>
      </c>
      <c r="R8431" s="2">
        <v>3000</v>
      </c>
      <c r="S8431" s="2">
        <v>0</v>
      </c>
      <c r="T8431" s="2">
        <v>0</v>
      </c>
    </row>
    <row r="8432" spans="1:20" x14ac:dyDescent="0.25">
      <c r="A8432" s="2">
        <v>2006</v>
      </c>
      <c r="B8432" s="2">
        <v>2</v>
      </c>
      <c r="C8432" s="2">
        <v>1</v>
      </c>
      <c r="D8432" s="2" t="s">
        <v>17</v>
      </c>
      <c r="E8432" s="6">
        <f>[1]Final!J8434</f>
        <v>0.125</v>
      </c>
      <c r="F8432" s="2">
        <v>-4.7</v>
      </c>
      <c r="G8432" s="2">
        <v>93</v>
      </c>
      <c r="H8432" s="5">
        <f>[1]Final!F8434*10</f>
        <v>1009.7000000000002</v>
      </c>
      <c r="I8432" s="5">
        <v>0.6</v>
      </c>
      <c r="J8432" s="2">
        <v>0</v>
      </c>
      <c r="K8432" s="4">
        <f>[2]Reach4Kure!$B8436*86400</f>
        <v>132105.60000000001</v>
      </c>
      <c r="L8432" s="2">
        <f>[2]Reach4Kure!$G8436</f>
        <v>0</v>
      </c>
      <c r="M8432" s="2">
        <v>0</v>
      </c>
      <c r="N8432" s="2">
        <f>[2]Reach4Kure!$C8436*1000</f>
        <v>8644</v>
      </c>
      <c r="O8432" s="3">
        <f>([2]Reach4Kure!$F8436)*1000</f>
        <v>90.86</v>
      </c>
      <c r="P8432" s="2">
        <f>[2]Reach4Kure!$D8436*1000/5</f>
        <v>18.05</v>
      </c>
      <c r="Q8432" s="2">
        <v>0.1</v>
      </c>
      <c r="R8432" s="2">
        <v>3000</v>
      </c>
      <c r="S8432" s="2">
        <v>0</v>
      </c>
      <c r="T8432" s="2">
        <v>0</v>
      </c>
    </row>
    <row r="8433" spans="1:20" x14ac:dyDescent="0.25">
      <c r="A8433" s="2">
        <v>2006</v>
      </c>
      <c r="B8433" s="2">
        <v>2</v>
      </c>
      <c r="C8433" s="2">
        <v>2</v>
      </c>
      <c r="D8433" s="2" t="s">
        <v>17</v>
      </c>
      <c r="E8433" s="6">
        <f>[1]Final!J8435</f>
        <v>0.53749999999999998</v>
      </c>
      <c r="F8433" s="2">
        <v>-5.6</v>
      </c>
      <c r="G8433" s="2">
        <v>94</v>
      </c>
      <c r="H8433" s="5">
        <f>[1]Final!F8435*10</f>
        <v>1008.6000000000001</v>
      </c>
      <c r="I8433" s="5">
        <v>0.7</v>
      </c>
      <c r="J8433" s="2">
        <v>0</v>
      </c>
      <c r="K8433" s="4">
        <f>[2]Reach4Kure!$B8437*86400</f>
        <v>131846.39999999999</v>
      </c>
      <c r="L8433" s="2">
        <f>[2]Reach4Kure!$G8437</f>
        <v>0</v>
      </c>
      <c r="M8433" s="2">
        <v>0</v>
      </c>
      <c r="N8433" s="2">
        <f>[2]Reach4Kure!$C8437*1000</f>
        <v>8562</v>
      </c>
      <c r="O8433" s="3">
        <f>([2]Reach4Kure!$F8437)*1000</f>
        <v>90.59</v>
      </c>
      <c r="P8433" s="2">
        <f>[2]Reach4Kure!$D8437*1000/5</f>
        <v>18.033999999999999</v>
      </c>
      <c r="Q8433" s="2">
        <v>0.1</v>
      </c>
      <c r="R8433" s="2">
        <v>3000</v>
      </c>
      <c r="S8433" s="2">
        <v>0</v>
      </c>
      <c r="T8433" s="2">
        <v>0</v>
      </c>
    </row>
    <row r="8434" spans="1:20" x14ac:dyDescent="0.25">
      <c r="A8434" s="2">
        <v>2006</v>
      </c>
      <c r="B8434" s="2">
        <v>2</v>
      </c>
      <c r="C8434" s="2">
        <v>3</v>
      </c>
      <c r="D8434" s="2" t="s">
        <v>17</v>
      </c>
      <c r="E8434" s="6">
        <f>[1]Final!J8436</f>
        <v>0.71250000000000002</v>
      </c>
      <c r="F8434" s="2">
        <v>-0.4</v>
      </c>
      <c r="G8434" s="2">
        <v>86</v>
      </c>
      <c r="H8434" s="5">
        <f>[1]Final!F8436*10</f>
        <v>1012.3000000000001</v>
      </c>
      <c r="I8434" s="5">
        <v>1.1000000000000001</v>
      </c>
      <c r="J8434" s="2">
        <v>0</v>
      </c>
      <c r="K8434" s="4">
        <f>[2]Reach4Kure!$B8438*86400</f>
        <v>131673.60000000001</v>
      </c>
      <c r="L8434" s="2">
        <f>[2]Reach4Kure!$G8438</f>
        <v>0</v>
      </c>
      <c r="M8434" s="2">
        <v>0</v>
      </c>
      <c r="N8434" s="2">
        <f>[2]Reach4Kure!$C8438*1000</f>
        <v>8525</v>
      </c>
      <c r="O8434" s="3">
        <f>([2]Reach4Kure!$F8438)*1000</f>
        <v>91.429999999999993</v>
      </c>
      <c r="P8434" s="2">
        <f>[2]Reach4Kure!$D8438*1000/5</f>
        <v>18.228000000000002</v>
      </c>
      <c r="Q8434" s="2">
        <v>0.1</v>
      </c>
      <c r="R8434" s="2">
        <v>3000</v>
      </c>
      <c r="S8434" s="2">
        <v>0</v>
      </c>
      <c r="T8434" s="2">
        <v>0</v>
      </c>
    </row>
    <row r="8435" spans="1:20" x14ac:dyDescent="0.25">
      <c r="A8435" s="2">
        <v>2006</v>
      </c>
      <c r="B8435" s="2">
        <v>2</v>
      </c>
      <c r="C8435" s="2">
        <v>4</v>
      </c>
      <c r="D8435" s="2" t="s">
        <v>17</v>
      </c>
      <c r="E8435" s="6">
        <f>[1]Final!J8437</f>
        <v>0.78749999999999998</v>
      </c>
      <c r="F8435" s="2">
        <v>-7.2</v>
      </c>
      <c r="G8435" s="2">
        <v>73</v>
      </c>
      <c r="H8435" s="5">
        <f>[1]Final!F8437*10</f>
        <v>1023.5000000000001</v>
      </c>
      <c r="I8435" s="5">
        <v>2.9</v>
      </c>
      <c r="J8435" s="2">
        <v>0</v>
      </c>
      <c r="K8435" s="4">
        <f>[2]Reach4Kure!$B8439*86400</f>
        <v>131587.19999999998</v>
      </c>
      <c r="L8435" s="2">
        <f>[2]Reach4Kure!$G8439</f>
        <v>0</v>
      </c>
      <c r="M8435" s="2">
        <v>0</v>
      </c>
      <c r="N8435" s="2">
        <f>[2]Reach4Kure!$C8439*1000</f>
        <v>8521</v>
      </c>
      <c r="O8435" s="3">
        <f>([2]Reach4Kure!$F8439)*1000</f>
        <v>91.85</v>
      </c>
      <c r="P8435" s="2">
        <f>[2]Reach4Kure!$D8439*1000/5</f>
        <v>18.327999999999999</v>
      </c>
      <c r="Q8435" s="2">
        <v>0.1</v>
      </c>
      <c r="R8435" s="2">
        <v>3000</v>
      </c>
      <c r="S8435" s="2">
        <v>0</v>
      </c>
      <c r="T8435" s="2">
        <v>0</v>
      </c>
    </row>
    <row r="8436" spans="1:20" x14ac:dyDescent="0.25">
      <c r="A8436" s="2">
        <v>2006</v>
      </c>
      <c r="B8436" s="2">
        <v>2</v>
      </c>
      <c r="C8436" s="2">
        <v>5</v>
      </c>
      <c r="D8436" s="2" t="s">
        <v>17</v>
      </c>
      <c r="E8436" s="6">
        <f>[1]Final!J8438</f>
        <v>1</v>
      </c>
      <c r="F8436" s="2">
        <v>-6.3</v>
      </c>
      <c r="G8436" s="2">
        <v>92</v>
      </c>
      <c r="H8436" s="5">
        <f>[1]Final!F8438*10</f>
        <v>1022.6</v>
      </c>
      <c r="I8436" s="5">
        <v>2.2999999999999998</v>
      </c>
      <c r="J8436" s="2">
        <v>4.2</v>
      </c>
      <c r="K8436" s="4">
        <f>[2]Reach4Kure!$B8440*86400</f>
        <v>144547.20000000001</v>
      </c>
      <c r="L8436" s="2">
        <f>[2]Reach4Kure!$G8440</f>
        <v>0</v>
      </c>
      <c r="M8436" s="2">
        <v>0</v>
      </c>
      <c r="N8436" s="2">
        <f>[2]Reach4Kure!$C8440*1000</f>
        <v>22770</v>
      </c>
      <c r="O8436" s="3">
        <f>([2]Reach4Kure!$F8440)*1000</f>
        <v>94.05</v>
      </c>
      <c r="P8436" s="2">
        <f>[2]Reach4Kure!$D8440*1000/5</f>
        <v>18.240000000000002</v>
      </c>
      <c r="Q8436" s="2">
        <v>0.1</v>
      </c>
      <c r="R8436" s="2">
        <v>3000</v>
      </c>
      <c r="S8436" s="2">
        <v>0</v>
      </c>
      <c r="T8436" s="2">
        <v>0</v>
      </c>
    </row>
    <row r="8437" spans="1:20" x14ac:dyDescent="0.25">
      <c r="A8437" s="2">
        <v>2006</v>
      </c>
      <c r="B8437" s="2">
        <v>2</v>
      </c>
      <c r="C8437" s="2">
        <v>6</v>
      </c>
      <c r="D8437" s="2" t="s">
        <v>17</v>
      </c>
      <c r="E8437" s="6">
        <f>[1]Final!J8439</f>
        <v>1</v>
      </c>
      <c r="F8437" s="2">
        <v>-3.6</v>
      </c>
      <c r="G8437" s="2">
        <v>96</v>
      </c>
      <c r="H8437" s="5">
        <f>[1]Final!F8439*10</f>
        <v>1007.7</v>
      </c>
      <c r="I8437" s="5">
        <v>1.5</v>
      </c>
      <c r="J8437" s="2">
        <v>18.600000000000001</v>
      </c>
      <c r="K8437" s="4">
        <f>[2]Reach4Kure!$B8441*86400</f>
        <v>267580.79999999999</v>
      </c>
      <c r="L8437" s="2">
        <f>[2]Reach4Kure!$G8441</f>
        <v>0</v>
      </c>
      <c r="M8437" s="2">
        <v>0</v>
      </c>
      <c r="N8437" s="2">
        <f>[2]Reach4Kure!$C8441*1000</f>
        <v>48590</v>
      </c>
      <c r="O8437" s="3">
        <f>([2]Reach4Kure!$F8441)*1000</f>
        <v>81</v>
      </c>
      <c r="P8437" s="2">
        <f>[2]Reach4Kure!$D8441*1000/5</f>
        <v>13.936000000000002</v>
      </c>
      <c r="Q8437" s="2">
        <v>0.1</v>
      </c>
      <c r="R8437" s="2">
        <v>3000</v>
      </c>
      <c r="S8437" s="2">
        <v>0</v>
      </c>
      <c r="T8437" s="2">
        <v>0</v>
      </c>
    </row>
    <row r="8438" spans="1:20" x14ac:dyDescent="0.25">
      <c r="A8438" s="2">
        <v>2006</v>
      </c>
      <c r="B8438" s="2">
        <v>2</v>
      </c>
      <c r="C8438" s="2">
        <v>7</v>
      </c>
      <c r="D8438" s="2" t="s">
        <v>17</v>
      </c>
      <c r="E8438" s="6">
        <f>[1]Final!J8440</f>
        <v>0.83750000000000002</v>
      </c>
      <c r="F8438" s="2">
        <v>-3.7</v>
      </c>
      <c r="G8438" s="2">
        <v>95</v>
      </c>
      <c r="H8438" s="5">
        <f>[1]Final!F8440*10</f>
        <v>995.1</v>
      </c>
      <c r="I8438" s="5">
        <v>1.1000000000000001</v>
      </c>
      <c r="J8438" s="2">
        <v>3.6</v>
      </c>
      <c r="K8438" s="4">
        <f>[2]Reach4Kure!$B8442*86400</f>
        <v>191462.40000000002</v>
      </c>
      <c r="L8438" s="2">
        <f>[2]Reach4Kure!$G8442</f>
        <v>0</v>
      </c>
      <c r="M8438" s="2">
        <v>0</v>
      </c>
      <c r="N8438" s="2">
        <f>[2]Reach4Kure!$C8442*1000</f>
        <v>39710</v>
      </c>
      <c r="O8438" s="3">
        <f>([2]Reach4Kure!$F8442)*1000</f>
        <v>88.52</v>
      </c>
      <c r="P8438" s="2">
        <f>[2]Reach4Kure!$D8442*1000/5</f>
        <v>14.012</v>
      </c>
      <c r="Q8438" s="2">
        <v>0.1</v>
      </c>
      <c r="R8438" s="2">
        <v>3000</v>
      </c>
      <c r="S8438" s="2">
        <v>0</v>
      </c>
      <c r="T8438" s="2">
        <v>0</v>
      </c>
    </row>
    <row r="8439" spans="1:20" x14ac:dyDescent="0.25">
      <c r="A8439" s="2">
        <v>2006</v>
      </c>
      <c r="B8439" s="2">
        <v>2</v>
      </c>
      <c r="C8439" s="2">
        <v>8</v>
      </c>
      <c r="D8439" s="2" t="s">
        <v>17</v>
      </c>
      <c r="E8439" s="6">
        <f>[1]Final!J8441</f>
        <v>1</v>
      </c>
      <c r="F8439" s="2">
        <v>-1.6</v>
      </c>
      <c r="G8439" s="2">
        <v>96</v>
      </c>
      <c r="H8439" s="5">
        <f>[1]Final!F8441*10</f>
        <v>986.4</v>
      </c>
      <c r="I8439" s="5">
        <v>3.4</v>
      </c>
      <c r="J8439" s="2">
        <v>1.9</v>
      </c>
      <c r="K8439" s="4">
        <f>[2]Reach4Kure!$B8443*86400</f>
        <v>156643.19999999998</v>
      </c>
      <c r="L8439" s="2">
        <f>[2]Reach4Kure!$G8443</f>
        <v>0</v>
      </c>
      <c r="M8439" s="2">
        <v>0</v>
      </c>
      <c r="N8439" s="2">
        <f>[2]Reach4Kure!$C8443*1000</f>
        <v>30050</v>
      </c>
      <c r="O8439" s="3">
        <f>([2]Reach4Kure!$F8443)*1000</f>
        <v>96.449999999999989</v>
      </c>
      <c r="P8439" s="2">
        <f>[2]Reach4Kure!$D8443*1000/5</f>
        <v>15.516</v>
      </c>
      <c r="Q8439" s="2">
        <v>0.1</v>
      </c>
      <c r="R8439" s="2">
        <v>3000</v>
      </c>
      <c r="S8439" s="2">
        <v>0</v>
      </c>
      <c r="T8439" s="2">
        <v>0</v>
      </c>
    </row>
    <row r="8440" spans="1:20" x14ac:dyDescent="0.25">
      <c r="A8440" s="2">
        <v>2006</v>
      </c>
      <c r="B8440" s="2">
        <v>2</v>
      </c>
      <c r="C8440" s="2">
        <v>9</v>
      </c>
      <c r="D8440" s="2" t="s">
        <v>17</v>
      </c>
      <c r="E8440" s="6">
        <f>[1]Final!J8442</f>
        <v>0.91249999999999998</v>
      </c>
      <c r="F8440" s="2">
        <v>-2.6</v>
      </c>
      <c r="G8440" s="2">
        <v>92</v>
      </c>
      <c r="H8440" s="5">
        <f>[1]Final!F8442*10</f>
        <v>989.60000000000014</v>
      </c>
      <c r="I8440" s="5">
        <v>5.2</v>
      </c>
      <c r="J8440" s="2">
        <v>12</v>
      </c>
      <c r="K8440" s="4">
        <f>[2]Reach4Kure!$B8444*86400</f>
        <v>212025.60000000001</v>
      </c>
      <c r="L8440" s="2">
        <f>[2]Reach4Kure!$G8444</f>
        <v>0</v>
      </c>
      <c r="M8440" s="2">
        <v>0</v>
      </c>
      <c r="N8440" s="2">
        <f>[2]Reach4Kure!$C8444*1000</f>
        <v>41330</v>
      </c>
      <c r="O8440" s="3">
        <f>([2]Reach4Kure!$F8444)*1000</f>
        <v>96.38</v>
      </c>
      <c r="P8440" s="2">
        <f>[2]Reach4Kure!$D8444*1000/5</f>
        <v>14.602</v>
      </c>
      <c r="Q8440" s="2">
        <v>0.1</v>
      </c>
      <c r="R8440" s="2">
        <v>3000</v>
      </c>
      <c r="S8440" s="2">
        <v>0</v>
      </c>
      <c r="T8440" s="2">
        <v>0</v>
      </c>
    </row>
    <row r="8441" spans="1:20" x14ac:dyDescent="0.25">
      <c r="A8441" s="2">
        <v>2006</v>
      </c>
      <c r="B8441" s="2">
        <v>2</v>
      </c>
      <c r="C8441" s="2">
        <v>10</v>
      </c>
      <c r="D8441" s="2" t="s">
        <v>17</v>
      </c>
      <c r="E8441" s="6">
        <f>[1]Final!J8443</f>
        <v>0.28749999999999998</v>
      </c>
      <c r="F8441" s="2">
        <v>-4.5999999999999996</v>
      </c>
      <c r="G8441" s="2">
        <v>81</v>
      </c>
      <c r="H8441" s="5">
        <f>[1]Final!F8443*10</f>
        <v>1011.2</v>
      </c>
      <c r="I8441" s="5">
        <v>3.2</v>
      </c>
      <c r="J8441" s="2">
        <v>0.9</v>
      </c>
      <c r="K8441" s="4">
        <f>[2]Reach4Kure!$B8445*86400</f>
        <v>161827.20000000001</v>
      </c>
      <c r="L8441" s="2">
        <f>[2]Reach4Kure!$G8445</f>
        <v>0</v>
      </c>
      <c r="M8441" s="2">
        <v>0</v>
      </c>
      <c r="N8441" s="2">
        <f>[2]Reach4Kure!$C8445*1000</f>
        <v>32240.000000000004</v>
      </c>
      <c r="O8441" s="3">
        <f>([2]Reach4Kure!$F8445)*1000</f>
        <v>100.7</v>
      </c>
      <c r="P8441" s="2">
        <f>[2]Reach4Kure!$D8445*1000/5</f>
        <v>15.731999999999999</v>
      </c>
      <c r="Q8441" s="2">
        <v>0.1</v>
      </c>
      <c r="R8441" s="2">
        <v>3000</v>
      </c>
      <c r="S8441" s="2">
        <v>0</v>
      </c>
      <c r="T8441" s="2">
        <v>0</v>
      </c>
    </row>
    <row r="8442" spans="1:20" x14ac:dyDescent="0.25">
      <c r="A8442" s="2">
        <v>2006</v>
      </c>
      <c r="B8442" s="2">
        <v>2</v>
      </c>
      <c r="C8442" s="2">
        <v>11</v>
      </c>
      <c r="D8442" s="2" t="s">
        <v>17</v>
      </c>
      <c r="E8442" s="6">
        <f>[1]Final!J8444</f>
        <v>0.58750000000000002</v>
      </c>
      <c r="F8442" s="2">
        <v>-11.6</v>
      </c>
      <c r="G8442" s="2">
        <v>90</v>
      </c>
      <c r="H8442" s="5">
        <f>[1]Final!F8444*10</f>
        <v>1018.3</v>
      </c>
      <c r="I8442" s="5">
        <v>0.7</v>
      </c>
      <c r="J8442" s="2">
        <v>0</v>
      </c>
      <c r="K8442" s="4">
        <f>[2]Reach4Kure!$B8446*86400</f>
        <v>142646.39999999999</v>
      </c>
      <c r="L8442" s="2">
        <f>[2]Reach4Kure!$G8446</f>
        <v>0</v>
      </c>
      <c r="M8442" s="2">
        <v>0</v>
      </c>
      <c r="N8442" s="2">
        <f>[2]Reach4Kure!$C8446*1000</f>
        <v>22740</v>
      </c>
      <c r="O8442" s="3">
        <f>([2]Reach4Kure!$F8446)*1000</f>
        <v>104.2</v>
      </c>
      <c r="P8442" s="2">
        <f>[2]Reach4Kure!$D8446*1000/5</f>
        <v>17.526</v>
      </c>
      <c r="Q8442" s="2">
        <v>0.1</v>
      </c>
      <c r="R8442" s="2">
        <v>3000</v>
      </c>
      <c r="S8442" s="2">
        <v>0</v>
      </c>
      <c r="T8442" s="2">
        <v>0</v>
      </c>
    </row>
    <row r="8443" spans="1:20" x14ac:dyDescent="0.25">
      <c r="A8443" s="2">
        <v>2006</v>
      </c>
      <c r="B8443" s="2">
        <v>2</v>
      </c>
      <c r="C8443" s="2">
        <v>12</v>
      </c>
      <c r="D8443" s="2" t="s">
        <v>17</v>
      </c>
      <c r="E8443" s="6">
        <f>[1]Final!J8445</f>
        <v>0.58750000000000002</v>
      </c>
      <c r="F8443" s="2">
        <v>-10.9</v>
      </c>
      <c r="G8443" s="2">
        <v>92</v>
      </c>
      <c r="H8443" s="5">
        <f>[1]Final!F8445*10</f>
        <v>1015.2</v>
      </c>
      <c r="I8443" s="5">
        <v>0.6</v>
      </c>
      <c r="J8443" s="2">
        <v>0.1</v>
      </c>
      <c r="K8443" s="4">
        <f>[2]Reach4Kure!$B8447*86400</f>
        <v>135648</v>
      </c>
      <c r="L8443" s="2">
        <f>[2]Reach4Kure!$G8447</f>
        <v>0</v>
      </c>
      <c r="M8443" s="2">
        <v>0</v>
      </c>
      <c r="N8443" s="2">
        <f>[2]Reach4Kure!$C8447*1000</f>
        <v>9332</v>
      </c>
      <c r="O8443" s="3">
        <f>([2]Reach4Kure!$F8447)*1000</f>
        <v>104</v>
      </c>
      <c r="P8443" s="2">
        <f>[2]Reach4Kure!$D8447*1000/5</f>
        <v>19.454000000000001</v>
      </c>
      <c r="Q8443" s="2">
        <v>0.1</v>
      </c>
      <c r="R8443" s="2">
        <v>3000</v>
      </c>
      <c r="S8443" s="2">
        <v>0</v>
      </c>
      <c r="T8443" s="2">
        <v>0</v>
      </c>
    </row>
    <row r="8444" spans="1:20" x14ac:dyDescent="0.25">
      <c r="A8444" s="2">
        <v>2006</v>
      </c>
      <c r="B8444" s="2">
        <v>2</v>
      </c>
      <c r="C8444" s="2">
        <v>13</v>
      </c>
      <c r="D8444" s="2" t="s">
        <v>17</v>
      </c>
      <c r="E8444" s="6">
        <f>[1]Final!J8446</f>
        <v>0.5</v>
      </c>
      <c r="F8444" s="2">
        <v>-9.1</v>
      </c>
      <c r="G8444" s="2">
        <v>92</v>
      </c>
      <c r="H8444" s="5" t="str">
        <f>[1]Final!F8446</f>
        <v>NaN</v>
      </c>
      <c r="I8444" s="5">
        <v>0.9</v>
      </c>
      <c r="J8444" s="2">
        <v>0.2</v>
      </c>
      <c r="K8444" s="4">
        <f>[2]Reach4Kure!$B8448*86400</f>
        <v>133056</v>
      </c>
      <c r="L8444" s="2">
        <f>[2]Reach4Kure!$G8448</f>
        <v>0</v>
      </c>
      <c r="M8444" s="2">
        <v>0</v>
      </c>
      <c r="N8444" s="2">
        <f>[2]Reach4Kure!$C8448*1000</f>
        <v>9313</v>
      </c>
      <c r="O8444" s="3">
        <f>([2]Reach4Kure!$F8448)*1000</f>
        <v>108</v>
      </c>
      <c r="P8444" s="2">
        <f>[2]Reach4Kure!$D8448*1000/5</f>
        <v>20.36</v>
      </c>
      <c r="Q8444" s="2">
        <v>0.1</v>
      </c>
      <c r="R8444" s="2">
        <v>3000</v>
      </c>
      <c r="S8444" s="2">
        <v>0</v>
      </c>
      <c r="T8444" s="2">
        <v>0</v>
      </c>
    </row>
    <row r="8445" spans="1:20" x14ac:dyDescent="0.25">
      <c r="A8445" s="2">
        <v>2006</v>
      </c>
      <c r="B8445" s="2">
        <v>2</v>
      </c>
      <c r="C8445" s="2">
        <v>14</v>
      </c>
      <c r="D8445" s="2" t="s">
        <v>17</v>
      </c>
      <c r="E8445" s="6">
        <f>[1]Final!J8447</f>
        <v>0.71250000000000002</v>
      </c>
      <c r="F8445" s="2">
        <v>-7.3</v>
      </c>
      <c r="G8445" s="2">
        <v>93</v>
      </c>
      <c r="H8445" s="5">
        <f>[1]Final!F8447*10</f>
        <v>1013.9</v>
      </c>
      <c r="I8445" s="5">
        <v>1.1000000000000001</v>
      </c>
      <c r="J8445" s="2">
        <v>0.2</v>
      </c>
      <c r="K8445" s="4">
        <f>[2]Reach4Kure!$B8449*86400</f>
        <v>132105.60000000001</v>
      </c>
      <c r="L8445" s="2">
        <f>[2]Reach4Kure!$G8449</f>
        <v>0</v>
      </c>
      <c r="M8445" s="2">
        <v>0</v>
      </c>
      <c r="N8445" s="2">
        <f>[2]Reach4Kure!$C8449*1000</f>
        <v>9211</v>
      </c>
      <c r="O8445" s="3">
        <f>([2]Reach4Kure!$F8449)*1000</f>
        <v>107.2</v>
      </c>
      <c r="P8445" s="2">
        <f>[2]Reach4Kure!$D8449*1000/5</f>
        <v>20.48</v>
      </c>
      <c r="Q8445" s="2">
        <v>0.1</v>
      </c>
      <c r="R8445" s="2">
        <v>3000</v>
      </c>
      <c r="S8445" s="2">
        <v>0</v>
      </c>
      <c r="T8445" s="2">
        <v>0</v>
      </c>
    </row>
    <row r="8446" spans="1:20" x14ac:dyDescent="0.25">
      <c r="A8446" s="2">
        <v>2006</v>
      </c>
      <c r="B8446" s="2">
        <v>2</v>
      </c>
      <c r="C8446" s="2">
        <v>15</v>
      </c>
      <c r="D8446" s="2" t="s">
        <v>17</v>
      </c>
      <c r="E8446" s="6">
        <f>[1]Final!J8448</f>
        <v>1</v>
      </c>
      <c r="F8446" s="2">
        <v>-1.4</v>
      </c>
      <c r="G8446" s="2">
        <v>94</v>
      </c>
      <c r="H8446" s="5">
        <f>[1]Final!F8448*10</f>
        <v>1000.2</v>
      </c>
      <c r="I8446" s="5">
        <v>4.7</v>
      </c>
      <c r="J8446" s="2">
        <v>0</v>
      </c>
      <c r="K8446" s="4">
        <f>[2]Reach4Kure!$B8450*86400</f>
        <v>131760</v>
      </c>
      <c r="L8446" s="2">
        <f>[2]Reach4Kure!$G8450</f>
        <v>0</v>
      </c>
      <c r="M8446" s="2">
        <v>0</v>
      </c>
      <c r="N8446" s="2">
        <f>[2]Reach4Kure!$C8450*1000</f>
        <v>9206</v>
      </c>
      <c r="O8446" s="3">
        <f>([2]Reach4Kure!$F8450)*1000</f>
        <v>105.39999999999999</v>
      </c>
      <c r="P8446" s="2">
        <f>[2]Reach4Kure!$D8450*1000/5</f>
        <v>20.419999999999998</v>
      </c>
      <c r="Q8446" s="2">
        <v>0.1</v>
      </c>
      <c r="R8446" s="2">
        <v>3000</v>
      </c>
      <c r="S8446" s="2">
        <v>0</v>
      </c>
      <c r="T8446" s="2">
        <v>0</v>
      </c>
    </row>
    <row r="8447" spans="1:20" x14ac:dyDescent="0.25">
      <c r="A8447" s="2">
        <v>2006</v>
      </c>
      <c r="B8447" s="2">
        <v>2</v>
      </c>
      <c r="C8447" s="2">
        <v>16</v>
      </c>
      <c r="D8447" s="2" t="s">
        <v>17</v>
      </c>
      <c r="E8447" s="6">
        <f>[1]Final!J8449</f>
        <v>1</v>
      </c>
      <c r="F8447" s="2">
        <v>-0.7</v>
      </c>
      <c r="G8447" s="2">
        <v>97</v>
      </c>
      <c r="H8447" s="5">
        <f>[1]Final!F8449*10</f>
        <v>988.00000000000011</v>
      </c>
      <c r="I8447" s="5">
        <v>5.2</v>
      </c>
      <c r="J8447" s="2">
        <v>7.7</v>
      </c>
      <c r="K8447" s="4">
        <f>[2]Reach4Kure!$B8451*86400</f>
        <v>167616</v>
      </c>
      <c r="L8447" s="2">
        <f>[2]Reach4Kure!$G8451</f>
        <v>0</v>
      </c>
      <c r="M8447" s="2">
        <v>0</v>
      </c>
      <c r="N8447" s="2">
        <f>[2]Reach4Kure!$C8451*1000</f>
        <v>30070</v>
      </c>
      <c r="O8447" s="3">
        <f>([2]Reach4Kure!$F8451)*1000</f>
        <v>101.9</v>
      </c>
      <c r="P8447" s="2">
        <f>[2]Reach4Kure!$D8451*1000/5</f>
        <v>18.754000000000001</v>
      </c>
      <c r="Q8447" s="2">
        <v>0.1</v>
      </c>
      <c r="R8447" s="2">
        <v>3000</v>
      </c>
      <c r="S8447" s="2">
        <v>0</v>
      </c>
      <c r="T8447" s="2">
        <v>0</v>
      </c>
    </row>
    <row r="8448" spans="1:20" x14ac:dyDescent="0.25">
      <c r="A8448" s="2">
        <v>2006</v>
      </c>
      <c r="B8448" s="2">
        <v>2</v>
      </c>
      <c r="C8448" s="2">
        <v>17</v>
      </c>
      <c r="D8448" s="2" t="s">
        <v>17</v>
      </c>
      <c r="E8448" s="6">
        <f>[1]Final!J8450</f>
        <v>1</v>
      </c>
      <c r="F8448" s="2">
        <v>-3.3</v>
      </c>
      <c r="G8448" s="2">
        <v>94</v>
      </c>
      <c r="H8448" s="5">
        <f>[1]Final!F8450*10</f>
        <v>991.60000000000014</v>
      </c>
      <c r="I8448" s="5">
        <v>4.5</v>
      </c>
      <c r="J8448" s="2">
        <v>6.8</v>
      </c>
      <c r="K8448" s="4">
        <f>[2]Reach4Kure!$B8452*86400</f>
        <v>174268.79999999999</v>
      </c>
      <c r="L8448" s="2">
        <f>[2]Reach4Kure!$G8452</f>
        <v>0</v>
      </c>
      <c r="M8448" s="2">
        <v>0</v>
      </c>
      <c r="N8448" s="2">
        <f>[2]Reach4Kure!$C8452*1000</f>
        <v>34670</v>
      </c>
      <c r="O8448" s="3">
        <f>([2]Reach4Kure!$F8452)*1000</f>
        <v>100.9</v>
      </c>
      <c r="P8448" s="2">
        <f>[2]Reach4Kure!$D8452*1000/5</f>
        <v>17.372000000000003</v>
      </c>
      <c r="Q8448" s="2">
        <v>0.1</v>
      </c>
      <c r="R8448" s="2">
        <v>3000</v>
      </c>
      <c r="S8448" s="2">
        <v>0</v>
      </c>
      <c r="T8448" s="2">
        <v>0</v>
      </c>
    </row>
    <row r="8449" spans="1:20" x14ac:dyDescent="0.25">
      <c r="A8449" s="2">
        <v>2006</v>
      </c>
      <c r="B8449" s="2">
        <v>2</v>
      </c>
      <c r="C8449" s="2">
        <v>18</v>
      </c>
      <c r="D8449" s="2" t="s">
        <v>17</v>
      </c>
      <c r="E8449" s="6">
        <f>[1]Final!J8451</f>
        <v>1</v>
      </c>
      <c r="F8449" s="2">
        <v>-4.7</v>
      </c>
      <c r="G8449" s="2">
        <v>90</v>
      </c>
      <c r="H8449" s="5">
        <f>[1]Final!F8451*10</f>
        <v>995.2</v>
      </c>
      <c r="I8449" s="5">
        <v>4</v>
      </c>
      <c r="J8449" s="2">
        <v>2.8</v>
      </c>
      <c r="K8449" s="4">
        <f>[2]Reach4Kure!$B8453*86400</f>
        <v>153532.79999999999</v>
      </c>
      <c r="L8449" s="2">
        <f>[2]Reach4Kure!$G8453</f>
        <v>0</v>
      </c>
      <c r="M8449" s="2">
        <v>0</v>
      </c>
      <c r="N8449" s="2">
        <f>[2]Reach4Kure!$C8453*1000</f>
        <v>29170</v>
      </c>
      <c r="O8449" s="3">
        <f>([2]Reach4Kure!$F8453)*1000</f>
        <v>102.9</v>
      </c>
      <c r="P8449" s="2">
        <f>[2]Reach4Kure!$D8453*1000/5</f>
        <v>17.454000000000001</v>
      </c>
      <c r="Q8449" s="2">
        <v>0.1</v>
      </c>
      <c r="R8449" s="2">
        <v>3000</v>
      </c>
      <c r="S8449" s="2">
        <v>0</v>
      </c>
      <c r="T8449" s="2">
        <v>0</v>
      </c>
    </row>
    <row r="8450" spans="1:20" x14ac:dyDescent="0.25">
      <c r="A8450" s="2">
        <v>2006</v>
      </c>
      <c r="B8450" s="2">
        <v>2</v>
      </c>
      <c r="C8450" s="2">
        <v>19</v>
      </c>
      <c r="D8450" s="2" t="s">
        <v>17</v>
      </c>
      <c r="E8450" s="6">
        <f>[1]Final!J8452</f>
        <v>0.96250000000000002</v>
      </c>
      <c r="F8450" s="2">
        <v>-4.0999999999999996</v>
      </c>
      <c r="G8450" s="2">
        <v>89</v>
      </c>
      <c r="H8450" s="5">
        <f>[1]Final!F8452*10</f>
        <v>1000.9000000000001</v>
      </c>
      <c r="I8450" s="5">
        <v>3.1</v>
      </c>
      <c r="J8450" s="2">
        <v>1.2</v>
      </c>
      <c r="K8450" s="4">
        <f>[2]Reach4Kure!$B8454*86400</f>
        <v>140832</v>
      </c>
      <c r="L8450" s="2">
        <f>[2]Reach4Kure!$G8454</f>
        <v>0</v>
      </c>
      <c r="M8450" s="2">
        <v>0</v>
      </c>
      <c r="N8450" s="2">
        <f>[2]Reach4Kure!$C8454*1000</f>
        <v>21670</v>
      </c>
      <c r="O8450" s="3">
        <f>([2]Reach4Kure!$F8454)*1000</f>
        <v>104.3</v>
      </c>
      <c r="P8450" s="2">
        <f>[2]Reach4Kure!$D8454*1000/5</f>
        <v>18.302</v>
      </c>
      <c r="Q8450" s="2">
        <v>0.1</v>
      </c>
      <c r="R8450" s="2">
        <v>3000</v>
      </c>
      <c r="S8450" s="2">
        <v>0</v>
      </c>
      <c r="T8450" s="2">
        <v>0</v>
      </c>
    </row>
    <row r="8451" spans="1:20" x14ac:dyDescent="0.25">
      <c r="A8451" s="2">
        <v>2006</v>
      </c>
      <c r="B8451" s="2">
        <v>2</v>
      </c>
      <c r="C8451" s="2">
        <v>20</v>
      </c>
      <c r="D8451" s="2" t="s">
        <v>17</v>
      </c>
      <c r="E8451" s="6">
        <f>[1]Final!J8453</f>
        <v>0.41249999999999998</v>
      </c>
      <c r="F8451" s="2">
        <v>-6</v>
      </c>
      <c r="G8451" s="2">
        <v>87</v>
      </c>
      <c r="H8451" s="5">
        <f>[1]Final!F8453*10</f>
        <v>1009.7000000000002</v>
      </c>
      <c r="I8451" s="5">
        <v>2.8</v>
      </c>
      <c r="J8451" s="2">
        <v>0.8</v>
      </c>
      <c r="K8451" s="4">
        <f>[2]Reach4Kure!$B8455*86400</f>
        <v>135561.60000000001</v>
      </c>
      <c r="L8451" s="2">
        <f>[2]Reach4Kure!$G8455</f>
        <v>0</v>
      </c>
      <c r="M8451" s="2">
        <v>0</v>
      </c>
      <c r="N8451" s="2">
        <f>[2]Reach4Kure!$C8455*1000</f>
        <v>9496</v>
      </c>
      <c r="O8451" s="3">
        <f>([2]Reach4Kure!$F8455)*1000</f>
        <v>103.1</v>
      </c>
      <c r="P8451" s="2">
        <f>[2]Reach4Kure!$D8455*1000/5</f>
        <v>19.558</v>
      </c>
      <c r="Q8451" s="2">
        <v>0.1</v>
      </c>
      <c r="R8451" s="2">
        <v>3000</v>
      </c>
      <c r="S8451" s="2">
        <v>0</v>
      </c>
      <c r="T8451" s="2">
        <v>0</v>
      </c>
    </row>
    <row r="8452" spans="1:20" x14ac:dyDescent="0.25">
      <c r="A8452" s="2">
        <v>2006</v>
      </c>
      <c r="B8452" s="2">
        <v>2</v>
      </c>
      <c r="C8452" s="2">
        <v>21</v>
      </c>
      <c r="D8452" s="2" t="s">
        <v>17</v>
      </c>
      <c r="E8452" s="6">
        <f>[1]Final!J8454</f>
        <v>8.7499999999999994E-2</v>
      </c>
      <c r="F8452" s="2">
        <v>-3.6</v>
      </c>
      <c r="G8452" s="2">
        <v>86</v>
      </c>
      <c r="H8452" s="5">
        <f>[1]Final!F8454*10</f>
        <v>1021.6000000000001</v>
      </c>
      <c r="I8452" s="5">
        <v>2.7</v>
      </c>
      <c r="J8452" s="2">
        <v>0</v>
      </c>
      <c r="K8452" s="4">
        <f>[2]Reach4Kure!$B8456*86400</f>
        <v>132969.60000000001</v>
      </c>
      <c r="L8452" s="2">
        <f>[2]Reach4Kure!$G8456</f>
        <v>0</v>
      </c>
      <c r="M8452" s="2">
        <v>0</v>
      </c>
      <c r="N8452" s="2">
        <f>[2]Reach4Kure!$C8456*1000</f>
        <v>9407</v>
      </c>
      <c r="O8452" s="3">
        <f>([2]Reach4Kure!$F8456)*1000</f>
        <v>106.30000000000001</v>
      </c>
      <c r="P8452" s="2">
        <f>[2]Reach4Kure!$D8456*1000/5</f>
        <v>20.22</v>
      </c>
      <c r="Q8452" s="2">
        <v>0.1</v>
      </c>
      <c r="R8452" s="2">
        <v>3000</v>
      </c>
      <c r="S8452" s="2">
        <v>0</v>
      </c>
      <c r="T8452" s="2">
        <v>0</v>
      </c>
    </row>
    <row r="8453" spans="1:20" x14ac:dyDescent="0.25">
      <c r="A8453" s="2">
        <v>2006</v>
      </c>
      <c r="B8453" s="2">
        <v>2</v>
      </c>
      <c r="C8453" s="2">
        <v>22</v>
      </c>
      <c r="D8453" s="2" t="s">
        <v>17</v>
      </c>
      <c r="E8453" s="6">
        <f>[1]Final!J8455</f>
        <v>0.875</v>
      </c>
      <c r="F8453" s="2">
        <v>-2.9</v>
      </c>
      <c r="G8453" s="2">
        <v>89</v>
      </c>
      <c r="H8453" s="5">
        <f>[1]Final!F8455*10</f>
        <v>1025.8</v>
      </c>
      <c r="I8453" s="5">
        <v>1.1000000000000001</v>
      </c>
      <c r="J8453" s="2">
        <v>0</v>
      </c>
      <c r="K8453" s="4">
        <f>[2]Reach4Kure!$B8457*86400</f>
        <v>132019.20000000001</v>
      </c>
      <c r="L8453" s="2">
        <f>[2]Reach4Kure!$G8457</f>
        <v>0</v>
      </c>
      <c r="M8453" s="2">
        <v>0</v>
      </c>
      <c r="N8453" s="2">
        <f>[2]Reach4Kure!$C8457*1000</f>
        <v>9373</v>
      </c>
      <c r="O8453" s="3">
        <f>([2]Reach4Kure!$F8457)*1000</f>
        <v>105.39999999999999</v>
      </c>
      <c r="P8453" s="2">
        <f>[2]Reach4Kure!$D8457*1000/5</f>
        <v>20.32</v>
      </c>
      <c r="Q8453" s="2">
        <v>0.1</v>
      </c>
      <c r="R8453" s="2">
        <v>3000</v>
      </c>
      <c r="S8453" s="2">
        <v>0</v>
      </c>
      <c r="T8453" s="2">
        <v>0</v>
      </c>
    </row>
    <row r="8454" spans="1:20" x14ac:dyDescent="0.25">
      <c r="A8454" s="2">
        <v>2006</v>
      </c>
      <c r="B8454" s="2">
        <v>2</v>
      </c>
      <c r="C8454" s="2">
        <v>23</v>
      </c>
      <c r="D8454" s="2" t="s">
        <v>17</v>
      </c>
      <c r="E8454" s="6">
        <f>[1]Final!J8456</f>
        <v>0.71250000000000002</v>
      </c>
      <c r="F8454" s="2">
        <v>4.7</v>
      </c>
      <c r="G8454" s="2">
        <v>84</v>
      </c>
      <c r="H8454" s="5">
        <f>[1]Final!F8456*10</f>
        <v>1021.0000000000001</v>
      </c>
      <c r="I8454" s="5">
        <v>2.8</v>
      </c>
      <c r="J8454" s="2">
        <v>0.4</v>
      </c>
      <c r="K8454" s="4">
        <f>[2]Reach4Kure!$B8458*86400</f>
        <v>768787.2</v>
      </c>
      <c r="L8454" s="2">
        <f>[2]Reach4Kure!$G8458</f>
        <v>4.7</v>
      </c>
      <c r="M8454" s="2">
        <v>0</v>
      </c>
      <c r="N8454" s="2">
        <f>[2]Reach4Kure!$C8458*1000</f>
        <v>12340</v>
      </c>
      <c r="O8454" s="3">
        <f>([2]Reach4Kure!$F8458)*1000</f>
        <v>77.039999999999992</v>
      </c>
      <c r="P8454" s="2">
        <f>[2]Reach4Kure!$D8458*1000/5</f>
        <v>15.278</v>
      </c>
      <c r="Q8454" s="2">
        <v>0.1</v>
      </c>
      <c r="R8454" s="2">
        <v>3000</v>
      </c>
      <c r="S8454" s="2">
        <v>0</v>
      </c>
      <c r="T8454" s="2">
        <v>0</v>
      </c>
    </row>
    <row r="8455" spans="1:20" x14ac:dyDescent="0.25">
      <c r="A8455" s="2">
        <v>2006</v>
      </c>
      <c r="B8455" s="2">
        <v>2</v>
      </c>
      <c r="C8455" s="2">
        <v>24</v>
      </c>
      <c r="D8455" s="2" t="s">
        <v>17</v>
      </c>
      <c r="E8455" s="6">
        <f>[1]Final!J8457</f>
        <v>0.5</v>
      </c>
      <c r="F8455" s="2">
        <v>0.9</v>
      </c>
      <c r="G8455" s="2">
        <v>82</v>
      </c>
      <c r="H8455" s="5">
        <f>[1]Final!F8457*10</f>
        <v>1027.4000000000001</v>
      </c>
      <c r="I8455" s="5">
        <v>3.3</v>
      </c>
      <c r="J8455" s="2">
        <v>0</v>
      </c>
      <c r="K8455" s="4">
        <f>[2]Reach4Kure!$B8459*86400</f>
        <v>538617.59999999998</v>
      </c>
      <c r="L8455" s="2">
        <f>[2]Reach4Kure!$G8459</f>
        <v>0.9</v>
      </c>
      <c r="M8455" s="2">
        <v>0</v>
      </c>
      <c r="N8455" s="2">
        <f>[2]Reach4Kure!$C8459*1000</f>
        <v>11390</v>
      </c>
      <c r="O8455" s="3">
        <f>([2]Reach4Kure!$F8459)*1000</f>
        <v>77.350000000000009</v>
      </c>
      <c r="P8455" s="2">
        <f>[2]Reach4Kure!$D8459*1000/5</f>
        <v>15.437999999999999</v>
      </c>
      <c r="Q8455" s="2">
        <v>0.1</v>
      </c>
      <c r="R8455" s="2">
        <v>3000</v>
      </c>
      <c r="S8455" s="2">
        <v>0</v>
      </c>
      <c r="T8455" s="2">
        <v>0</v>
      </c>
    </row>
    <row r="8456" spans="1:20" x14ac:dyDescent="0.25">
      <c r="A8456" s="2">
        <v>2006</v>
      </c>
      <c r="B8456" s="2">
        <v>2</v>
      </c>
      <c r="C8456" s="2">
        <v>25</v>
      </c>
      <c r="D8456" s="2" t="s">
        <v>17</v>
      </c>
      <c r="E8456" s="6">
        <f>[1]Final!J8458</f>
        <v>0.66249999999999998</v>
      </c>
      <c r="F8456" s="2">
        <v>-0.9</v>
      </c>
      <c r="G8456" s="2">
        <v>79</v>
      </c>
      <c r="H8456" s="5">
        <f>[1]Final!F8458*10</f>
        <v>1022.3000000000001</v>
      </c>
      <c r="I8456" s="5">
        <v>2.6</v>
      </c>
      <c r="J8456" s="2">
        <v>0.1</v>
      </c>
      <c r="K8456" s="4">
        <f>[2]Reach4Kure!$B8460*86400</f>
        <v>394416.00000000006</v>
      </c>
      <c r="L8456" s="2">
        <f>[2]Reach4Kure!$G8460</f>
        <v>0</v>
      </c>
      <c r="M8456" s="2">
        <v>0</v>
      </c>
      <c r="N8456" s="2">
        <f>[2]Reach4Kure!$C8460*1000</f>
        <v>10710</v>
      </c>
      <c r="O8456" s="3">
        <f>([2]Reach4Kure!$F8460)*1000</f>
        <v>77.36</v>
      </c>
      <c r="P8456" s="2">
        <f>[2]Reach4Kure!$D8460*1000/5</f>
        <v>15.459999999999999</v>
      </c>
      <c r="Q8456" s="2">
        <v>0.1</v>
      </c>
      <c r="R8456" s="2">
        <v>3000</v>
      </c>
      <c r="S8456" s="2">
        <v>0</v>
      </c>
      <c r="T8456" s="2">
        <v>0</v>
      </c>
    </row>
    <row r="8457" spans="1:20" x14ac:dyDescent="0.25">
      <c r="A8457" s="2">
        <v>2006</v>
      </c>
      <c r="B8457" s="2">
        <v>2</v>
      </c>
      <c r="C8457" s="2">
        <v>26</v>
      </c>
      <c r="D8457" s="2" t="s">
        <v>17</v>
      </c>
      <c r="E8457" s="6">
        <f>[1]Final!J8459</f>
        <v>0.46250000000000002</v>
      </c>
      <c r="F8457" s="2">
        <v>-2.9</v>
      </c>
      <c r="G8457" s="2">
        <v>58</v>
      </c>
      <c r="H8457" s="5">
        <f>[1]Final!F8459*10</f>
        <v>1015.6</v>
      </c>
      <c r="I8457" s="5">
        <v>2.8</v>
      </c>
      <c r="J8457" s="2">
        <v>0.1</v>
      </c>
      <c r="K8457" s="4">
        <f>[2]Reach4Kure!$B8461*86400</f>
        <v>302572.79999999999</v>
      </c>
      <c r="L8457" s="2">
        <f>[2]Reach4Kure!$G8461</f>
        <v>0</v>
      </c>
      <c r="M8457" s="2">
        <v>0</v>
      </c>
      <c r="N8457" s="2">
        <f>[2]Reach4Kure!$C8461*1000</f>
        <v>10240</v>
      </c>
      <c r="O8457" s="3">
        <f>([2]Reach4Kure!$F8461)*1000</f>
        <v>75.47</v>
      </c>
      <c r="P8457" s="2">
        <f>[2]Reach4Kure!$D8461*1000/5</f>
        <v>15.09</v>
      </c>
      <c r="Q8457" s="2">
        <v>0.1</v>
      </c>
      <c r="R8457" s="2">
        <v>3000</v>
      </c>
      <c r="S8457" s="2">
        <v>0</v>
      </c>
      <c r="T8457" s="2">
        <v>0</v>
      </c>
    </row>
    <row r="8458" spans="1:20" x14ac:dyDescent="0.25">
      <c r="A8458" s="2">
        <v>2006</v>
      </c>
      <c r="B8458" s="2">
        <v>2</v>
      </c>
      <c r="C8458" s="2">
        <v>27</v>
      </c>
      <c r="D8458" s="2" t="s">
        <v>17</v>
      </c>
      <c r="E8458" s="6">
        <f>[1]Final!J8460</f>
        <v>0.875</v>
      </c>
      <c r="F8458" s="2">
        <v>-4</v>
      </c>
      <c r="G8458" s="2">
        <v>67</v>
      </c>
      <c r="H8458" s="5">
        <f>[1]Final!F8460*10</f>
        <v>1005.4000000000001</v>
      </c>
      <c r="I8458" s="5">
        <v>2.2999999999999998</v>
      </c>
      <c r="J8458" s="2">
        <v>0.6</v>
      </c>
      <c r="K8458" s="4">
        <f>[2]Reach4Kure!$B8462*86400</f>
        <v>243129.60000000001</v>
      </c>
      <c r="L8458" s="2">
        <f>[2]Reach4Kure!$G8462</f>
        <v>0</v>
      </c>
      <c r="M8458" s="2">
        <v>0</v>
      </c>
      <c r="N8458" s="2">
        <f>[2]Reach4Kure!$C8462*1000</f>
        <v>9906</v>
      </c>
      <c r="O8458" s="3">
        <f>([2]Reach4Kure!$F8462)*1000</f>
        <v>75.73</v>
      </c>
      <c r="P8458" s="2">
        <f>[2]Reach4Kure!$D8462*1000/5</f>
        <v>15.138</v>
      </c>
      <c r="Q8458" s="2">
        <v>0.1</v>
      </c>
      <c r="R8458" s="2">
        <v>3000</v>
      </c>
      <c r="S8458" s="2">
        <v>0</v>
      </c>
      <c r="T8458" s="2">
        <v>0</v>
      </c>
    </row>
    <row r="8459" spans="1:20" x14ac:dyDescent="0.25">
      <c r="A8459" s="2">
        <v>2006</v>
      </c>
      <c r="B8459" s="2">
        <v>2</v>
      </c>
      <c r="C8459" s="2">
        <v>28</v>
      </c>
      <c r="D8459" s="2" t="s">
        <v>17</v>
      </c>
      <c r="E8459" s="6">
        <f>[1]Final!J8461</f>
        <v>1</v>
      </c>
      <c r="F8459" s="2">
        <v>-3.2</v>
      </c>
      <c r="G8459" s="2">
        <v>92</v>
      </c>
      <c r="H8459" s="5">
        <f>[1]Final!F8461*10</f>
        <v>991.2</v>
      </c>
      <c r="I8459" s="5">
        <v>4.3</v>
      </c>
      <c r="J8459" s="2">
        <v>5.9</v>
      </c>
      <c r="K8459" s="4">
        <f>[2]Reach4Kure!$B8463*86400</f>
        <v>226108.79999999999</v>
      </c>
      <c r="L8459" s="2">
        <f>[2]Reach4Kure!$G8463</f>
        <v>0</v>
      </c>
      <c r="M8459" s="2">
        <v>0</v>
      </c>
      <c r="N8459" s="2">
        <f>[2]Reach4Kure!$C8463*1000</f>
        <v>23560</v>
      </c>
      <c r="O8459" s="3">
        <f>([2]Reach4Kure!$F8463)*1000</f>
        <v>74.399999999999991</v>
      </c>
      <c r="P8459" s="2">
        <f>[2]Reach4Kure!$D8463*1000/5</f>
        <v>14.053999999999998</v>
      </c>
      <c r="Q8459" s="2">
        <v>0.1</v>
      </c>
      <c r="R8459" s="2">
        <v>3000</v>
      </c>
      <c r="S8459" s="2">
        <v>0</v>
      </c>
      <c r="T8459" s="2">
        <v>0</v>
      </c>
    </row>
    <row r="8460" spans="1:20" x14ac:dyDescent="0.25">
      <c r="A8460" s="2">
        <v>2006</v>
      </c>
      <c r="B8460" s="2">
        <v>3</v>
      </c>
      <c r="C8460" s="2">
        <v>1</v>
      </c>
      <c r="D8460" s="2" t="s">
        <v>17</v>
      </c>
      <c r="E8460" s="6">
        <f>[1]Final!J8462</f>
        <v>1</v>
      </c>
      <c r="F8460" s="2">
        <v>-4.5999999999999996</v>
      </c>
      <c r="G8460" s="2">
        <v>92</v>
      </c>
      <c r="H8460" s="5">
        <f>[1]Final!F8462*10</f>
        <v>989.80000000000007</v>
      </c>
      <c r="I8460" s="5">
        <v>5.7</v>
      </c>
      <c r="J8460" s="2">
        <v>29.2</v>
      </c>
      <c r="K8460" s="4">
        <f>[2]Reach4Kure!$B8464*86400</f>
        <v>415152</v>
      </c>
      <c r="L8460" s="2">
        <f>[2]Reach4Kure!$G8464</f>
        <v>0</v>
      </c>
      <c r="M8460" s="2">
        <v>0</v>
      </c>
      <c r="N8460" s="2">
        <f>[2]Reach4Kure!$C8464*1000</f>
        <v>53680</v>
      </c>
      <c r="O8460" s="3">
        <f>([2]Reach4Kure!$F8464)*1000</f>
        <v>58.82</v>
      </c>
      <c r="P8460" s="2">
        <f>[2]Reach4Kure!$D8464*1000/5</f>
        <v>9.1140000000000008</v>
      </c>
      <c r="Q8460" s="2">
        <v>0.1</v>
      </c>
      <c r="R8460" s="2">
        <v>3000</v>
      </c>
      <c r="S8460" s="2">
        <v>0</v>
      </c>
      <c r="T8460" s="2">
        <v>0</v>
      </c>
    </row>
    <row r="8461" spans="1:20" x14ac:dyDescent="0.25">
      <c r="A8461" s="2">
        <v>2006</v>
      </c>
      <c r="B8461" s="2">
        <v>3</v>
      </c>
      <c r="C8461" s="2">
        <v>2</v>
      </c>
      <c r="D8461" s="2" t="s">
        <v>17</v>
      </c>
      <c r="E8461" s="6">
        <f>[1]Final!J8463</f>
        <v>0.96250000000000002</v>
      </c>
      <c r="F8461" s="2">
        <v>-4.5999999999999996</v>
      </c>
      <c r="G8461" s="2">
        <v>88</v>
      </c>
      <c r="H8461" s="5">
        <f>[1]Final!F8463*10</f>
        <v>992.90000000000009</v>
      </c>
      <c r="I8461" s="5">
        <v>5.0999999999999996</v>
      </c>
      <c r="J8461" s="2">
        <v>3</v>
      </c>
      <c r="K8461" s="4">
        <f>[2]Reach4Kure!$B8465*86400</f>
        <v>250128</v>
      </c>
      <c r="L8461" s="2">
        <f>[2]Reach4Kure!$G8465</f>
        <v>0</v>
      </c>
      <c r="M8461" s="2">
        <v>0</v>
      </c>
      <c r="N8461" s="2">
        <f>[2]Reach4Kure!$C8465*1000</f>
        <v>48080</v>
      </c>
      <c r="O8461" s="3">
        <f>([2]Reach4Kure!$F8465)*1000</f>
        <v>66.28</v>
      </c>
      <c r="P8461" s="2">
        <f>[2]Reach4Kure!$D8465*1000/5</f>
        <v>8.5019999999999989</v>
      </c>
      <c r="Q8461" s="2">
        <v>0.1</v>
      </c>
      <c r="R8461" s="2">
        <v>3000</v>
      </c>
      <c r="S8461" s="2">
        <v>0</v>
      </c>
      <c r="T8461" s="2">
        <v>0</v>
      </c>
    </row>
    <row r="8462" spans="1:20" x14ac:dyDescent="0.25">
      <c r="A8462" s="2">
        <v>2006</v>
      </c>
      <c r="B8462" s="2">
        <v>3</v>
      </c>
      <c r="C8462" s="2">
        <v>3</v>
      </c>
      <c r="D8462" s="2" t="s">
        <v>17</v>
      </c>
      <c r="E8462" s="6">
        <f>[1]Final!J8464</f>
        <v>0.33750000000000002</v>
      </c>
      <c r="F8462" s="2">
        <v>-9</v>
      </c>
      <c r="G8462" s="2">
        <v>82</v>
      </c>
      <c r="H8462" s="5">
        <f>[1]Final!F8464*10</f>
        <v>992.7</v>
      </c>
      <c r="I8462" s="5">
        <v>3.8</v>
      </c>
      <c r="J8462" s="2">
        <v>0.5</v>
      </c>
      <c r="K8462" s="4">
        <f>[2]Reach4Kure!$B8466*86400</f>
        <v>178329.60000000001</v>
      </c>
      <c r="L8462" s="2">
        <f>[2]Reach4Kure!$G8466</f>
        <v>0</v>
      </c>
      <c r="M8462" s="2">
        <v>0</v>
      </c>
      <c r="N8462" s="2">
        <f>[2]Reach4Kure!$C8466*1000</f>
        <v>37580</v>
      </c>
      <c r="O8462" s="3">
        <f>([2]Reach4Kure!$F8466)*1000</f>
        <v>81.010000000000005</v>
      </c>
      <c r="P8462" s="2">
        <f>[2]Reach4Kure!$D8466*1000/5</f>
        <v>11.282</v>
      </c>
      <c r="Q8462" s="2">
        <v>0.1</v>
      </c>
      <c r="R8462" s="2">
        <v>3000</v>
      </c>
      <c r="S8462" s="2">
        <v>0</v>
      </c>
      <c r="T8462" s="2">
        <v>0</v>
      </c>
    </row>
    <row r="8463" spans="1:20" x14ac:dyDescent="0.25">
      <c r="A8463" s="2">
        <v>2006</v>
      </c>
      <c r="B8463" s="2">
        <v>3</v>
      </c>
      <c r="C8463" s="2">
        <v>4</v>
      </c>
      <c r="D8463" s="2" t="s">
        <v>17</v>
      </c>
      <c r="E8463" s="6">
        <f>[1]Final!J8465</f>
        <v>0.41249999999999998</v>
      </c>
      <c r="F8463" s="2">
        <v>-12.4</v>
      </c>
      <c r="G8463" s="2">
        <v>82</v>
      </c>
      <c r="H8463" s="5">
        <f>[1]Final!F8465*10</f>
        <v>988.7</v>
      </c>
      <c r="I8463" s="5">
        <v>1.5</v>
      </c>
      <c r="J8463" s="2">
        <v>0.2</v>
      </c>
      <c r="K8463" s="4">
        <f>[2]Reach4Kure!$B8467*86400</f>
        <v>151545.60000000001</v>
      </c>
      <c r="L8463" s="2">
        <f>[2]Reach4Kure!$G8467</f>
        <v>0</v>
      </c>
      <c r="M8463" s="2">
        <v>0</v>
      </c>
      <c r="N8463" s="2">
        <f>[2]Reach4Kure!$C8467*1000</f>
        <v>28200</v>
      </c>
      <c r="O8463" s="3">
        <f>([2]Reach4Kure!$F8467)*1000</f>
        <v>89.86</v>
      </c>
      <c r="P8463" s="2">
        <f>[2]Reach4Kure!$D8467*1000/5</f>
        <v>13.95</v>
      </c>
      <c r="Q8463" s="2">
        <v>0.1</v>
      </c>
      <c r="R8463" s="2">
        <v>3000</v>
      </c>
      <c r="S8463" s="2">
        <v>0</v>
      </c>
      <c r="T8463" s="2">
        <v>0</v>
      </c>
    </row>
    <row r="8464" spans="1:20" x14ac:dyDescent="0.25">
      <c r="A8464" s="2">
        <v>2006</v>
      </c>
      <c r="B8464" s="2">
        <v>3</v>
      </c>
      <c r="C8464" s="2">
        <v>5</v>
      </c>
      <c r="D8464" s="2" t="s">
        <v>17</v>
      </c>
      <c r="E8464" s="6">
        <f>[1]Final!J8466</f>
        <v>0.375</v>
      </c>
      <c r="F8464" s="2">
        <v>-10.3</v>
      </c>
      <c r="G8464" s="2">
        <v>79</v>
      </c>
      <c r="H8464" s="5">
        <f>[1]Final!F8466*10</f>
        <v>992.7</v>
      </c>
      <c r="I8464" s="5">
        <v>2.5</v>
      </c>
      <c r="J8464" s="2">
        <v>0.5</v>
      </c>
      <c r="K8464" s="4">
        <f>[2]Reach4Kure!$B8468*86400</f>
        <v>140745.60000000001</v>
      </c>
      <c r="L8464" s="2">
        <f>[2]Reach4Kure!$G8468</f>
        <v>0</v>
      </c>
      <c r="M8464" s="2">
        <v>0</v>
      </c>
      <c r="N8464" s="2">
        <f>[2]Reach4Kure!$C8468*1000</f>
        <v>13890</v>
      </c>
      <c r="O8464" s="3">
        <f>([2]Reach4Kure!$F8468)*1000</f>
        <v>90.48</v>
      </c>
      <c r="P8464" s="2">
        <f>[2]Reach4Kure!$D8468*1000/5</f>
        <v>16.478000000000002</v>
      </c>
      <c r="Q8464" s="2">
        <v>0.1</v>
      </c>
      <c r="R8464" s="2">
        <v>3000</v>
      </c>
      <c r="S8464" s="2">
        <v>0</v>
      </c>
      <c r="T8464" s="2">
        <v>0</v>
      </c>
    </row>
    <row r="8465" spans="1:20" x14ac:dyDescent="0.25">
      <c r="A8465" s="2">
        <v>2006</v>
      </c>
      <c r="B8465" s="2">
        <v>3</v>
      </c>
      <c r="C8465" s="2">
        <v>6</v>
      </c>
      <c r="D8465" s="2" t="s">
        <v>17</v>
      </c>
      <c r="E8465" s="6">
        <f>[1]Final!J8467</f>
        <v>0.71250000000000002</v>
      </c>
      <c r="F8465" s="2">
        <v>-11.2</v>
      </c>
      <c r="G8465" s="2">
        <v>85</v>
      </c>
      <c r="H8465" s="5">
        <f>[1]Final!F8467*10</f>
        <v>1002.9000000000001</v>
      </c>
      <c r="I8465" s="5">
        <v>1</v>
      </c>
      <c r="J8465" s="2">
        <v>0</v>
      </c>
      <c r="K8465" s="4">
        <f>[2]Reach4Kure!$B8469*86400</f>
        <v>135907.19999999998</v>
      </c>
      <c r="L8465" s="2">
        <f>[2]Reach4Kure!$G8469</f>
        <v>0</v>
      </c>
      <c r="M8465" s="2">
        <v>0</v>
      </c>
      <c r="N8465" s="2">
        <f>[2]Reach4Kure!$C8469*1000</f>
        <v>13730</v>
      </c>
      <c r="O8465" s="3">
        <f>([2]Reach4Kure!$F8469)*1000</f>
        <v>98.73</v>
      </c>
      <c r="P8465" s="2">
        <f>[2]Reach4Kure!$D8469*1000/5</f>
        <v>18.282000000000004</v>
      </c>
      <c r="Q8465" s="2">
        <v>0.1</v>
      </c>
      <c r="R8465" s="2">
        <v>3000</v>
      </c>
      <c r="S8465" s="2">
        <v>0</v>
      </c>
      <c r="T8465" s="2">
        <v>0</v>
      </c>
    </row>
    <row r="8466" spans="1:20" x14ac:dyDescent="0.25">
      <c r="A8466" s="2">
        <v>2006</v>
      </c>
      <c r="B8466" s="2">
        <v>3</v>
      </c>
      <c r="C8466" s="2">
        <v>7</v>
      </c>
      <c r="D8466" s="2" t="s">
        <v>17</v>
      </c>
      <c r="E8466" s="6">
        <f>[1]Final!J8468</f>
        <v>0.16250000000000001</v>
      </c>
      <c r="F8466" s="2">
        <v>-12</v>
      </c>
      <c r="G8466" s="2">
        <v>88</v>
      </c>
      <c r="H8466" s="5" t="s">
        <v>17</v>
      </c>
      <c r="I8466" s="5">
        <v>1</v>
      </c>
      <c r="J8466" s="2">
        <v>0.1</v>
      </c>
      <c r="K8466" s="4">
        <f>[2]Reach4Kure!$B8470*86400</f>
        <v>133747.20000000001</v>
      </c>
      <c r="L8466" s="2">
        <f>[2]Reach4Kure!$G8470</f>
        <v>0</v>
      </c>
      <c r="M8466" s="2">
        <v>0</v>
      </c>
      <c r="N8466" s="2">
        <f>[2]Reach4Kure!$C8470*1000</f>
        <v>13660</v>
      </c>
      <c r="O8466" s="3">
        <f>([2]Reach4Kure!$F8470)*1000</f>
        <v>100.5</v>
      </c>
      <c r="P8466" s="2">
        <f>[2]Reach4Kure!$D8470*1000/5</f>
        <v>19.001999999999999</v>
      </c>
      <c r="Q8466" s="2">
        <v>0.1</v>
      </c>
      <c r="R8466" s="2">
        <v>3000</v>
      </c>
      <c r="S8466" s="2">
        <v>0</v>
      </c>
      <c r="T8466" s="2">
        <v>0</v>
      </c>
    </row>
    <row r="8467" spans="1:20" x14ac:dyDescent="0.25">
      <c r="A8467" s="2">
        <v>2006</v>
      </c>
      <c r="B8467" s="2">
        <v>3</v>
      </c>
      <c r="C8467" s="2">
        <v>8</v>
      </c>
      <c r="D8467" s="2" t="s">
        <v>17</v>
      </c>
      <c r="E8467" s="6">
        <f>[1]Final!J8469</f>
        <v>0.96250000000000002</v>
      </c>
      <c r="F8467" s="2">
        <v>-6.8</v>
      </c>
      <c r="G8467" s="2">
        <v>92</v>
      </c>
      <c r="H8467" s="5" t="s">
        <v>17</v>
      </c>
      <c r="I8467" s="5">
        <v>1.9</v>
      </c>
      <c r="J8467" s="2">
        <v>0</v>
      </c>
      <c r="K8467" s="4">
        <f>[2]Reach4Kure!$B8471*86400</f>
        <v>132710.39999999999</v>
      </c>
      <c r="L8467" s="2">
        <f>[2]Reach4Kure!$G8471</f>
        <v>0</v>
      </c>
      <c r="M8467" s="2">
        <v>0</v>
      </c>
      <c r="N8467" s="2">
        <f>[2]Reach4Kure!$C8471*1000</f>
        <v>13660</v>
      </c>
      <c r="O8467" s="3">
        <f>([2]Reach4Kure!$F8471)*1000</f>
        <v>100.5</v>
      </c>
      <c r="P8467" s="2">
        <f>[2]Reach4Kure!$D8471*1000/5</f>
        <v>19.32</v>
      </c>
      <c r="Q8467" s="2">
        <v>0.1</v>
      </c>
      <c r="R8467" s="2">
        <v>3000</v>
      </c>
      <c r="S8467" s="2">
        <v>0</v>
      </c>
      <c r="T8467" s="2">
        <v>0</v>
      </c>
    </row>
    <row r="8468" spans="1:20" x14ac:dyDescent="0.25">
      <c r="A8468" s="2">
        <v>2006</v>
      </c>
      <c r="B8468" s="2">
        <v>3</v>
      </c>
      <c r="C8468" s="2">
        <v>9</v>
      </c>
      <c r="D8468" s="2" t="s">
        <v>17</v>
      </c>
      <c r="E8468" s="6">
        <f>[1]Final!J8470</f>
        <v>0.91249999999999998</v>
      </c>
      <c r="F8468" s="2">
        <v>-6.4</v>
      </c>
      <c r="G8468" s="2">
        <v>88</v>
      </c>
      <c r="H8468" s="5" t="s">
        <v>17</v>
      </c>
      <c r="I8468" s="5">
        <v>3.6</v>
      </c>
      <c r="J8468" s="2">
        <v>0.1</v>
      </c>
      <c r="K8468" s="4">
        <f>[2]Reach4Kure!$B8472*86400</f>
        <v>132192</v>
      </c>
      <c r="L8468" s="2">
        <f>[2]Reach4Kure!$G8472</f>
        <v>0</v>
      </c>
      <c r="M8468" s="2">
        <v>0</v>
      </c>
      <c r="N8468" s="2">
        <f>[2]Reach4Kure!$C8472*1000</f>
        <v>13620</v>
      </c>
      <c r="O8468" s="3">
        <f>([2]Reach4Kure!$F8472)*1000</f>
        <v>97.24</v>
      </c>
      <c r="P8468" s="2">
        <f>[2]Reach4Kure!$D8472*1000/5</f>
        <v>18.91</v>
      </c>
      <c r="Q8468" s="2">
        <v>0.1</v>
      </c>
      <c r="R8468" s="2">
        <v>3000</v>
      </c>
      <c r="S8468" s="2">
        <v>0</v>
      </c>
      <c r="T8468" s="2">
        <v>0</v>
      </c>
    </row>
    <row r="8469" spans="1:20" x14ac:dyDescent="0.25">
      <c r="A8469" s="2">
        <v>2006</v>
      </c>
      <c r="B8469" s="2">
        <v>3</v>
      </c>
      <c r="C8469" s="2">
        <v>10</v>
      </c>
      <c r="D8469" s="2" t="s">
        <v>17</v>
      </c>
      <c r="E8469" s="6">
        <f>[1]Final!J8471</f>
        <v>0.125</v>
      </c>
      <c r="F8469" s="2">
        <v>-10.6</v>
      </c>
      <c r="G8469" s="2">
        <v>76</v>
      </c>
      <c r="H8469" s="5">
        <f>[1]Final!F8471*10</f>
        <v>1008.6000000000001</v>
      </c>
      <c r="I8469" s="5">
        <v>3.3</v>
      </c>
      <c r="J8469" s="2">
        <v>1.5</v>
      </c>
      <c r="K8469" s="4">
        <f>[2]Reach4Kure!$B8473*86400</f>
        <v>133833.60000000001</v>
      </c>
      <c r="L8469" s="2">
        <f>[2]Reach4Kure!$G8473</f>
        <v>0</v>
      </c>
      <c r="M8469" s="2">
        <v>0</v>
      </c>
      <c r="N8469" s="2">
        <f>[2]Reach4Kure!$C8473*1000</f>
        <v>13610</v>
      </c>
      <c r="O8469" s="3">
        <f>([2]Reach4Kure!$F8473)*1000</f>
        <v>95.63000000000001</v>
      </c>
      <c r="P8469" s="2">
        <f>[2]Reach4Kure!$D8473*1000/5</f>
        <v>18.494</v>
      </c>
      <c r="Q8469" s="2">
        <v>0.1</v>
      </c>
      <c r="R8469" s="2">
        <v>3000</v>
      </c>
      <c r="S8469" s="2">
        <v>0</v>
      </c>
      <c r="T8469" s="2">
        <v>0</v>
      </c>
    </row>
    <row r="8470" spans="1:20" x14ac:dyDescent="0.25">
      <c r="A8470" s="2">
        <v>2006</v>
      </c>
      <c r="B8470" s="2">
        <v>3</v>
      </c>
      <c r="C8470" s="2">
        <v>11</v>
      </c>
      <c r="D8470" s="2" t="s">
        <v>17</v>
      </c>
      <c r="E8470" s="6">
        <f>[1]Final!J8472</f>
        <v>0.41249999999999998</v>
      </c>
      <c r="F8470" s="2">
        <v>-6.5</v>
      </c>
      <c r="G8470" s="2">
        <v>72</v>
      </c>
      <c r="H8470" s="5">
        <f>[1]Final!F8472*10</f>
        <v>1016.9</v>
      </c>
      <c r="I8470" s="5">
        <v>4</v>
      </c>
      <c r="J8470" s="2">
        <v>0.5</v>
      </c>
      <c r="K8470" s="4">
        <f>[2]Reach4Kure!$B8474*86400</f>
        <v>132710.39999999999</v>
      </c>
      <c r="L8470" s="2">
        <f>[2]Reach4Kure!$G8474</f>
        <v>0</v>
      </c>
      <c r="M8470" s="2">
        <v>0</v>
      </c>
      <c r="N8470" s="2">
        <f>[2]Reach4Kure!$C8474*1000</f>
        <v>13580</v>
      </c>
      <c r="O8470" s="3">
        <f>([2]Reach4Kure!$F8474)*1000</f>
        <v>94.41</v>
      </c>
      <c r="P8470" s="2">
        <f>[2]Reach4Kure!$D8474*1000/5</f>
        <v>18.437999999999999</v>
      </c>
      <c r="Q8470" s="2">
        <v>0.1</v>
      </c>
      <c r="R8470" s="2">
        <v>3000</v>
      </c>
      <c r="S8470" s="2">
        <v>0</v>
      </c>
      <c r="T8470" s="2">
        <v>0</v>
      </c>
    </row>
    <row r="8471" spans="1:20" x14ac:dyDescent="0.25">
      <c r="A8471" s="2">
        <v>2006</v>
      </c>
      <c r="B8471" s="2">
        <v>3</v>
      </c>
      <c r="C8471" s="2">
        <v>12</v>
      </c>
      <c r="D8471" s="2" t="s">
        <v>17</v>
      </c>
      <c r="E8471" s="6">
        <f>[1]Final!J8473</f>
        <v>0.375</v>
      </c>
      <c r="F8471" s="2">
        <v>-3.3</v>
      </c>
      <c r="G8471" s="2">
        <v>65</v>
      </c>
      <c r="H8471" s="5">
        <f>[1]Final!F8473*10</f>
        <v>1026.4000000000001</v>
      </c>
      <c r="I8471" s="5">
        <v>2.1</v>
      </c>
      <c r="J8471" s="2">
        <v>0.6</v>
      </c>
      <c r="K8471" s="4">
        <f>[2]Reach4Kure!$B8475*86400</f>
        <v>132278.39999999999</v>
      </c>
      <c r="L8471" s="2">
        <f>[2]Reach4Kure!$G8475</f>
        <v>0</v>
      </c>
      <c r="M8471" s="2">
        <v>0</v>
      </c>
      <c r="N8471" s="2">
        <f>[2]Reach4Kure!$C8475*1000</f>
        <v>13580</v>
      </c>
      <c r="O8471" s="3">
        <f>([2]Reach4Kure!$F8475)*1000</f>
        <v>91.46</v>
      </c>
      <c r="P8471" s="2">
        <f>[2]Reach4Kure!$D8475*1000/5</f>
        <v>17.975999999999999</v>
      </c>
      <c r="Q8471" s="2">
        <v>0.1</v>
      </c>
      <c r="R8471" s="2">
        <v>3000</v>
      </c>
      <c r="S8471" s="2">
        <v>0</v>
      </c>
      <c r="T8471" s="2">
        <v>0</v>
      </c>
    </row>
    <row r="8472" spans="1:20" x14ac:dyDescent="0.25">
      <c r="A8472" s="2">
        <v>2006</v>
      </c>
      <c r="B8472" s="2">
        <v>3</v>
      </c>
      <c r="C8472" s="2">
        <v>13</v>
      </c>
      <c r="D8472" s="2" t="s">
        <v>17</v>
      </c>
      <c r="E8472" s="6">
        <f>[1]Final!J8474</f>
        <v>0.125</v>
      </c>
      <c r="F8472" s="2">
        <v>-8.4</v>
      </c>
      <c r="G8472" s="2">
        <v>78</v>
      </c>
      <c r="H8472" s="5">
        <f>[1]Final!F8474*10</f>
        <v>1031.8000000000002</v>
      </c>
      <c r="I8472" s="5">
        <v>1.1000000000000001</v>
      </c>
      <c r="J8472" s="2">
        <v>0.3</v>
      </c>
      <c r="K8472" s="4">
        <f>[2]Reach4Kure!$B8476*86400</f>
        <v>131932.79999999999</v>
      </c>
      <c r="L8472" s="2">
        <f>[2]Reach4Kure!$G8476</f>
        <v>0</v>
      </c>
      <c r="M8472" s="2">
        <v>0</v>
      </c>
      <c r="N8472" s="2">
        <f>[2]Reach4Kure!$C8476*1000</f>
        <v>13570</v>
      </c>
      <c r="O8472" s="3">
        <f>([2]Reach4Kure!$F8476)*1000</f>
        <v>93.83</v>
      </c>
      <c r="P8472" s="2">
        <f>[2]Reach4Kure!$D8476*1000/5</f>
        <v>18.545999999999999</v>
      </c>
      <c r="Q8472" s="2">
        <v>0.1</v>
      </c>
      <c r="R8472" s="2">
        <v>3000</v>
      </c>
      <c r="S8472" s="2">
        <v>0</v>
      </c>
      <c r="T8472" s="2">
        <v>0</v>
      </c>
    </row>
    <row r="8473" spans="1:20" x14ac:dyDescent="0.25">
      <c r="A8473" s="2">
        <v>2006</v>
      </c>
      <c r="B8473" s="2">
        <v>3</v>
      </c>
      <c r="C8473" s="2">
        <v>14</v>
      </c>
      <c r="D8473" s="2" t="s">
        <v>17</v>
      </c>
      <c r="E8473" s="6">
        <f>[1]Final!J8475</f>
        <v>0.46250000000000002</v>
      </c>
      <c r="F8473" s="2">
        <v>-6.4</v>
      </c>
      <c r="G8473" s="2">
        <v>76</v>
      </c>
      <c r="H8473" s="5">
        <f>[1]Final!F8475*10</f>
        <v>1029.5999999999999</v>
      </c>
      <c r="I8473" s="5">
        <v>2.6</v>
      </c>
      <c r="J8473" s="2">
        <v>0</v>
      </c>
      <c r="K8473" s="4">
        <f>[2]Reach4Kure!$B8477*86400</f>
        <v>131673.60000000001</v>
      </c>
      <c r="L8473" s="2">
        <f>[2]Reach4Kure!$G8477</f>
        <v>0</v>
      </c>
      <c r="M8473" s="2">
        <v>0</v>
      </c>
      <c r="N8473" s="2">
        <f>[2]Reach4Kure!$C8477*1000</f>
        <v>9396</v>
      </c>
      <c r="O8473" s="3">
        <f>([2]Reach4Kure!$F8477)*1000</f>
        <v>95.28</v>
      </c>
      <c r="P8473" s="2">
        <f>[2]Reach4Kure!$D8477*1000/5</f>
        <v>18.958000000000002</v>
      </c>
      <c r="Q8473" s="2">
        <v>0.1</v>
      </c>
      <c r="R8473" s="2">
        <v>3000</v>
      </c>
      <c r="S8473" s="2">
        <v>0</v>
      </c>
      <c r="T8473" s="2">
        <v>0</v>
      </c>
    </row>
    <row r="8474" spans="1:20" x14ac:dyDescent="0.25">
      <c r="A8474" s="2">
        <v>2006</v>
      </c>
      <c r="B8474" s="2">
        <v>3</v>
      </c>
      <c r="C8474" s="2">
        <v>15</v>
      </c>
      <c r="D8474" s="2" t="s">
        <v>17</v>
      </c>
      <c r="E8474" s="6">
        <f>[1]Final!J8476</f>
        <v>0.875</v>
      </c>
      <c r="F8474" s="2">
        <v>-2.5</v>
      </c>
      <c r="G8474" s="2">
        <v>80</v>
      </c>
      <c r="H8474" s="5">
        <f>[1]Final!F8476*10</f>
        <v>1031</v>
      </c>
      <c r="I8474" s="5">
        <v>3.4</v>
      </c>
      <c r="J8474" s="2">
        <v>0.1</v>
      </c>
      <c r="K8474" s="4">
        <f>[2]Reach4Kure!$B8478*86400</f>
        <v>131587.19999999998</v>
      </c>
      <c r="L8474" s="2">
        <f>[2]Reach4Kure!$G8478</f>
        <v>0</v>
      </c>
      <c r="M8474" s="2">
        <v>0</v>
      </c>
      <c r="N8474" s="2">
        <f>[2]Reach4Kure!$C8478*1000</f>
        <v>9363</v>
      </c>
      <c r="O8474" s="3">
        <f>([2]Reach4Kure!$F8478)*1000</f>
        <v>96.56</v>
      </c>
      <c r="P8474" s="2">
        <f>[2]Reach4Kure!$D8478*1000/5</f>
        <v>19.244</v>
      </c>
      <c r="Q8474" s="2">
        <v>0.1</v>
      </c>
      <c r="R8474" s="2">
        <v>3000</v>
      </c>
      <c r="S8474" s="2">
        <v>0</v>
      </c>
      <c r="T8474" s="2">
        <v>0</v>
      </c>
    </row>
    <row r="8475" spans="1:20" x14ac:dyDescent="0.25">
      <c r="A8475" s="2">
        <v>2006</v>
      </c>
      <c r="B8475" s="2">
        <v>3</v>
      </c>
      <c r="C8475" s="2">
        <v>16</v>
      </c>
      <c r="D8475" s="2" t="s">
        <v>17</v>
      </c>
      <c r="E8475" s="6">
        <f>[1]Final!J8477</f>
        <v>0.16250000000000001</v>
      </c>
      <c r="F8475" s="2">
        <v>-0.4</v>
      </c>
      <c r="G8475" s="2">
        <v>60</v>
      </c>
      <c r="H8475" s="5">
        <f>[1]Final!F8477*10</f>
        <v>1032.5</v>
      </c>
      <c r="I8475" s="5">
        <v>3.8</v>
      </c>
      <c r="J8475" s="2">
        <v>0</v>
      </c>
      <c r="K8475" s="4">
        <f>[2]Reach4Kure!$B8479*86400</f>
        <v>131500.79999999999</v>
      </c>
      <c r="L8475" s="2">
        <f>[2]Reach4Kure!$G8479</f>
        <v>0</v>
      </c>
      <c r="M8475" s="2">
        <v>0</v>
      </c>
      <c r="N8475" s="2">
        <f>[2]Reach4Kure!$C8479*1000</f>
        <v>9358</v>
      </c>
      <c r="O8475" s="3">
        <f>([2]Reach4Kure!$F8479)*1000</f>
        <v>97.44</v>
      </c>
      <c r="P8475" s="2">
        <f>[2]Reach4Kure!$D8479*1000/5</f>
        <v>19.439999999999998</v>
      </c>
      <c r="Q8475" s="2">
        <v>0.1</v>
      </c>
      <c r="R8475" s="2">
        <v>3000</v>
      </c>
      <c r="S8475" s="2">
        <v>0</v>
      </c>
      <c r="T8475" s="2">
        <v>0</v>
      </c>
    </row>
    <row r="8476" spans="1:20" x14ac:dyDescent="0.25">
      <c r="A8476" s="2">
        <v>2006</v>
      </c>
      <c r="B8476" s="2">
        <v>3</v>
      </c>
      <c r="C8476" s="2">
        <v>17</v>
      </c>
      <c r="D8476" s="2" t="s">
        <v>17</v>
      </c>
      <c r="E8476" s="6">
        <f>[1]Final!J8478</f>
        <v>0.21249999999999999</v>
      </c>
      <c r="F8476" s="2">
        <v>0.9</v>
      </c>
      <c r="G8476" s="2">
        <v>55</v>
      </c>
      <c r="H8476" s="5">
        <f>[1]Final!F8478*10</f>
        <v>1027.5</v>
      </c>
      <c r="I8476" s="5">
        <v>2.2000000000000002</v>
      </c>
      <c r="J8476" s="2">
        <v>0</v>
      </c>
      <c r="K8476" s="4">
        <f>[2]Reach4Kure!$B8480*86400</f>
        <v>131500.79999999999</v>
      </c>
      <c r="L8476" s="2">
        <f>[2]Reach4Kure!$G8480</f>
        <v>0.9</v>
      </c>
      <c r="M8476" s="2">
        <v>0</v>
      </c>
      <c r="N8476" s="2">
        <f>[2]Reach4Kure!$C8480*1000</f>
        <v>9354</v>
      </c>
      <c r="O8476" s="3">
        <f>([2]Reach4Kure!$F8480)*1000</f>
        <v>98.01</v>
      </c>
      <c r="P8476" s="2">
        <f>[2]Reach4Kure!$D8480*1000/5</f>
        <v>19.568000000000001</v>
      </c>
      <c r="Q8476" s="2">
        <v>0.1</v>
      </c>
      <c r="R8476" s="2">
        <v>3000</v>
      </c>
      <c r="S8476" s="2">
        <v>0</v>
      </c>
      <c r="T8476" s="2">
        <v>0</v>
      </c>
    </row>
    <row r="8477" spans="1:20" x14ac:dyDescent="0.25">
      <c r="A8477" s="2">
        <v>2006</v>
      </c>
      <c r="B8477" s="2">
        <v>3</v>
      </c>
      <c r="C8477" s="2">
        <v>18</v>
      </c>
      <c r="D8477" s="2" t="s">
        <v>17</v>
      </c>
      <c r="E8477" s="6">
        <f>[1]Final!J8479</f>
        <v>0.875</v>
      </c>
      <c r="F8477" s="2">
        <v>-1.8</v>
      </c>
      <c r="G8477" s="2">
        <v>81</v>
      </c>
      <c r="H8477" s="5">
        <f>[1]Final!F8479*10</f>
        <v>1012.8</v>
      </c>
      <c r="I8477" s="5">
        <v>1.4</v>
      </c>
      <c r="J8477" s="2">
        <v>0</v>
      </c>
      <c r="K8477" s="4">
        <f>[2]Reach4Kure!$B8481*86400</f>
        <v>131500.79999999999</v>
      </c>
      <c r="L8477" s="2">
        <f>[2]Reach4Kure!$G8481</f>
        <v>0</v>
      </c>
      <c r="M8477" s="2">
        <v>0</v>
      </c>
      <c r="N8477" s="2">
        <f>[2]Reach4Kure!$C8481*1000</f>
        <v>9351</v>
      </c>
      <c r="O8477" s="3">
        <f>([2]Reach4Kure!$F8481)*1000</f>
        <v>98.24</v>
      </c>
      <c r="P8477" s="2">
        <f>[2]Reach4Kure!$D8481*1000/5</f>
        <v>19.624000000000002</v>
      </c>
      <c r="Q8477" s="2">
        <v>0.1</v>
      </c>
      <c r="R8477" s="2">
        <v>3000</v>
      </c>
      <c r="S8477" s="2">
        <v>0</v>
      </c>
      <c r="T8477" s="2">
        <v>0</v>
      </c>
    </row>
    <row r="8478" spans="1:20" x14ac:dyDescent="0.25">
      <c r="A8478" s="2">
        <v>2006</v>
      </c>
      <c r="B8478" s="2">
        <v>3</v>
      </c>
      <c r="C8478" s="2">
        <v>19</v>
      </c>
      <c r="D8478" s="2" t="s">
        <v>17</v>
      </c>
      <c r="E8478" s="6">
        <f>[1]Final!J8480</f>
        <v>0.25</v>
      </c>
      <c r="F8478" s="2">
        <v>-0.4</v>
      </c>
      <c r="G8478" s="2">
        <v>68</v>
      </c>
      <c r="H8478" s="5">
        <f>[1]Final!F8480*10</f>
        <v>1003.0000000000001</v>
      </c>
      <c r="I8478" s="5">
        <v>2</v>
      </c>
      <c r="J8478" s="2">
        <v>0</v>
      </c>
      <c r="K8478" s="4">
        <f>[2]Reach4Kure!$B8482*86400</f>
        <v>131500.79999999999</v>
      </c>
      <c r="L8478" s="2">
        <f>[2]Reach4Kure!$G8482</f>
        <v>0</v>
      </c>
      <c r="M8478" s="2">
        <v>0</v>
      </c>
      <c r="N8478" s="2">
        <f>[2]Reach4Kure!$C8482*1000</f>
        <v>9346</v>
      </c>
      <c r="O8478" s="3">
        <f>([2]Reach4Kure!$F8482)*1000</f>
        <v>98.65</v>
      </c>
      <c r="P8478" s="2">
        <f>[2]Reach4Kure!$D8482*1000/5</f>
        <v>19.711999999999996</v>
      </c>
      <c r="Q8478" s="2">
        <v>0.1</v>
      </c>
      <c r="R8478" s="2">
        <v>3000</v>
      </c>
      <c r="S8478" s="2">
        <v>0</v>
      </c>
      <c r="T8478" s="2">
        <v>0</v>
      </c>
    </row>
    <row r="8479" spans="1:20" x14ac:dyDescent="0.25">
      <c r="A8479" s="2">
        <v>2006</v>
      </c>
      <c r="B8479" s="2">
        <v>3</v>
      </c>
      <c r="C8479" s="2">
        <v>20</v>
      </c>
      <c r="D8479" s="2" t="s">
        <v>17</v>
      </c>
      <c r="E8479" s="6">
        <f>[1]Final!J8481</f>
        <v>0.125</v>
      </c>
      <c r="F8479" s="2">
        <v>0.2</v>
      </c>
      <c r="G8479" s="2">
        <v>47</v>
      </c>
      <c r="H8479" s="5">
        <f>[1]Final!F8481*10</f>
        <v>1001.0000000000001</v>
      </c>
      <c r="I8479" s="5">
        <v>2.8</v>
      </c>
      <c r="J8479" s="2">
        <v>0</v>
      </c>
      <c r="K8479" s="4">
        <f>[2]Reach4Kure!$B8483*86400</f>
        <v>131500.79999999999</v>
      </c>
      <c r="L8479" s="2">
        <f>[2]Reach4Kure!$G8483</f>
        <v>0.2</v>
      </c>
      <c r="M8479" s="2">
        <v>0</v>
      </c>
      <c r="N8479" s="2">
        <f>[2]Reach4Kure!$C8483*1000</f>
        <v>9343</v>
      </c>
      <c r="O8479" s="3">
        <f>([2]Reach4Kure!$F8483)*1000</f>
        <v>98.69</v>
      </c>
      <c r="P8479" s="2">
        <f>[2]Reach4Kure!$D8483*1000/5</f>
        <v>19.725999999999999</v>
      </c>
      <c r="Q8479" s="2">
        <v>0.1</v>
      </c>
      <c r="R8479" s="2">
        <v>3000</v>
      </c>
      <c r="S8479" s="2">
        <v>0</v>
      </c>
      <c r="T8479" s="2">
        <v>0</v>
      </c>
    </row>
    <row r="8480" spans="1:20" x14ac:dyDescent="0.25">
      <c r="A8480" s="2">
        <v>2006</v>
      </c>
      <c r="B8480" s="2">
        <v>3</v>
      </c>
      <c r="C8480" s="2">
        <v>21</v>
      </c>
      <c r="D8480" s="2" t="s">
        <v>17</v>
      </c>
      <c r="E8480" s="6">
        <f>[1]Final!J8482</f>
        <v>0.28749999999999998</v>
      </c>
      <c r="F8480" s="2">
        <v>-4.0999999999999996</v>
      </c>
      <c r="G8480" s="2">
        <v>63</v>
      </c>
      <c r="H8480" s="5">
        <f>[1]Final!F8482*10</f>
        <v>999.90000000000009</v>
      </c>
      <c r="I8480" s="5">
        <v>1.5</v>
      </c>
      <c r="J8480" s="2">
        <v>0</v>
      </c>
      <c r="K8480" s="4">
        <f>[2]Reach4Kure!$B8484*86400</f>
        <v>131500.79999999999</v>
      </c>
      <c r="L8480" s="2">
        <f>[2]Reach4Kure!$G8484</f>
        <v>0</v>
      </c>
      <c r="M8480" s="2">
        <v>0</v>
      </c>
      <c r="N8480" s="2">
        <f>[2]Reach4Kure!$C8484*1000</f>
        <v>9334</v>
      </c>
      <c r="O8480" s="3">
        <f>([2]Reach4Kure!$F8484)*1000</f>
        <v>98.9</v>
      </c>
      <c r="P8480" s="2">
        <f>[2]Reach4Kure!$D8484*1000/5</f>
        <v>19.771999999999998</v>
      </c>
      <c r="Q8480" s="2">
        <v>0.1</v>
      </c>
      <c r="R8480" s="2">
        <v>3000</v>
      </c>
      <c r="S8480" s="2">
        <v>0</v>
      </c>
      <c r="T8480" s="2">
        <v>0</v>
      </c>
    </row>
    <row r="8481" spans="1:20" x14ac:dyDescent="0.25">
      <c r="A8481" s="2">
        <v>2006</v>
      </c>
      <c r="B8481" s="2">
        <v>3</v>
      </c>
      <c r="C8481" s="2">
        <v>22</v>
      </c>
      <c r="D8481" s="2" t="s">
        <v>17</v>
      </c>
      <c r="E8481" s="6">
        <f>[1]Final!J8483</f>
        <v>0.33750000000000002</v>
      </c>
      <c r="F8481" s="2">
        <v>-3.9</v>
      </c>
      <c r="G8481" s="2">
        <v>72</v>
      </c>
      <c r="H8481" s="5">
        <f>[1]Final!F8483*10</f>
        <v>998.9</v>
      </c>
      <c r="I8481" s="5">
        <v>2</v>
      </c>
      <c r="J8481" s="2">
        <v>0</v>
      </c>
      <c r="K8481" s="4">
        <f>[2]Reach4Kure!$B8485*86400</f>
        <v>131500.79999999999</v>
      </c>
      <c r="L8481" s="2">
        <f>[2]Reach4Kure!$G8485</f>
        <v>0</v>
      </c>
      <c r="M8481" s="2">
        <v>0</v>
      </c>
      <c r="N8481" s="2">
        <f>[2]Reach4Kure!$C8485*1000</f>
        <v>9331</v>
      </c>
      <c r="O8481" s="3">
        <f>([2]Reach4Kure!$F8485)*1000</f>
        <v>99</v>
      </c>
      <c r="P8481" s="2">
        <f>[2]Reach4Kure!$D8485*1000/5</f>
        <v>19.794</v>
      </c>
      <c r="Q8481" s="2">
        <v>0.1</v>
      </c>
      <c r="R8481" s="2">
        <v>3000</v>
      </c>
      <c r="S8481" s="2">
        <v>0</v>
      </c>
      <c r="T8481" s="2">
        <v>0</v>
      </c>
    </row>
    <row r="8482" spans="1:20" x14ac:dyDescent="0.25">
      <c r="A8482" s="2">
        <v>2006</v>
      </c>
      <c r="B8482" s="2">
        <v>3</v>
      </c>
      <c r="C8482" s="2">
        <v>23</v>
      </c>
      <c r="D8482" s="2" t="s">
        <v>17</v>
      </c>
      <c r="E8482" s="6">
        <f>[1]Final!J8484</f>
        <v>0.25</v>
      </c>
      <c r="F8482" s="2">
        <v>-4.0999999999999996</v>
      </c>
      <c r="G8482" s="2">
        <v>72</v>
      </c>
      <c r="H8482" s="5">
        <f>[1]Final!F8484*10</f>
        <v>1003.4000000000001</v>
      </c>
      <c r="I8482" s="5">
        <v>1.9</v>
      </c>
      <c r="J8482" s="2">
        <v>0</v>
      </c>
      <c r="K8482" s="4">
        <f>[2]Reach4Kure!$B8486*86400</f>
        <v>131500.79999999999</v>
      </c>
      <c r="L8482" s="2">
        <f>[2]Reach4Kure!$G8486</f>
        <v>0</v>
      </c>
      <c r="M8482" s="2">
        <v>0</v>
      </c>
      <c r="N8482" s="2">
        <f>[2]Reach4Kure!$C8486*1000</f>
        <v>9327</v>
      </c>
      <c r="O8482" s="3">
        <f>([2]Reach4Kure!$F8486)*1000</f>
        <v>99.12</v>
      </c>
      <c r="P8482" s="2">
        <f>[2]Reach4Kure!$D8486*1000/5</f>
        <v>19.82</v>
      </c>
      <c r="Q8482" s="2">
        <v>0.1</v>
      </c>
      <c r="R8482" s="2">
        <v>3000</v>
      </c>
      <c r="S8482" s="2">
        <v>0</v>
      </c>
      <c r="T8482" s="2">
        <v>0</v>
      </c>
    </row>
    <row r="8483" spans="1:20" x14ac:dyDescent="0.25">
      <c r="A8483" s="2">
        <v>2006</v>
      </c>
      <c r="B8483" s="2">
        <v>3</v>
      </c>
      <c r="C8483" s="2">
        <v>24</v>
      </c>
      <c r="D8483" s="2" t="s">
        <v>17</v>
      </c>
      <c r="E8483" s="6">
        <f>[1]Final!J8485</f>
        <v>0.125</v>
      </c>
      <c r="F8483" s="2">
        <v>-3</v>
      </c>
      <c r="G8483" s="2">
        <v>54</v>
      </c>
      <c r="H8483" s="5">
        <f>[1]Final!F8485*10</f>
        <v>1007.7</v>
      </c>
      <c r="I8483" s="5">
        <v>3.1</v>
      </c>
      <c r="J8483" s="2">
        <v>0</v>
      </c>
      <c r="K8483" s="4">
        <f>[2]Reach4Kure!$B8487*86400</f>
        <v>131500.79999999999</v>
      </c>
      <c r="L8483" s="2">
        <f>[2]Reach4Kure!$G8487</f>
        <v>0</v>
      </c>
      <c r="M8483" s="2">
        <v>0</v>
      </c>
      <c r="N8483" s="2">
        <f>[2]Reach4Kure!$C8487*1000</f>
        <v>9324</v>
      </c>
      <c r="O8483" s="3">
        <f>([2]Reach4Kure!$F8487)*1000</f>
        <v>99.29</v>
      </c>
      <c r="P8483" s="2">
        <f>[2]Reach4Kure!$D8487*1000/5</f>
        <v>19.853999999999999</v>
      </c>
      <c r="Q8483" s="2">
        <v>0.1</v>
      </c>
      <c r="R8483" s="2">
        <v>3000</v>
      </c>
      <c r="S8483" s="2">
        <v>0</v>
      </c>
      <c r="T8483" s="2">
        <v>0</v>
      </c>
    </row>
    <row r="8484" spans="1:20" x14ac:dyDescent="0.25">
      <c r="A8484" s="2">
        <v>2006</v>
      </c>
      <c r="B8484" s="2">
        <v>3</v>
      </c>
      <c r="C8484" s="2">
        <v>25</v>
      </c>
      <c r="D8484" s="2" t="s">
        <v>17</v>
      </c>
      <c r="E8484" s="6">
        <f>[1]Final!J8486</f>
        <v>0.25</v>
      </c>
      <c r="F8484" s="2">
        <v>-3.9</v>
      </c>
      <c r="G8484" s="2">
        <v>54</v>
      </c>
      <c r="H8484" s="5">
        <f>[1]Final!F8486*10</f>
        <v>1010.2</v>
      </c>
      <c r="I8484" s="5">
        <v>1.9</v>
      </c>
      <c r="J8484" s="2">
        <v>0</v>
      </c>
      <c r="K8484" s="4">
        <f>[2]Reach4Kure!$B8488*86400</f>
        <v>131500.79999999999</v>
      </c>
      <c r="L8484" s="2">
        <f>[2]Reach4Kure!$G8488</f>
        <v>0</v>
      </c>
      <c r="M8484" s="2">
        <v>0</v>
      </c>
      <c r="N8484" s="2">
        <f>[2]Reach4Kure!$C8488*1000</f>
        <v>9321</v>
      </c>
      <c r="O8484" s="3">
        <f>([2]Reach4Kure!$F8488)*1000</f>
        <v>99.19</v>
      </c>
      <c r="P8484" s="2">
        <f>[2]Reach4Kure!$D8488*1000/5</f>
        <v>19.836000000000002</v>
      </c>
      <c r="Q8484" s="2">
        <v>0.1</v>
      </c>
      <c r="R8484" s="2">
        <v>3000</v>
      </c>
      <c r="S8484" s="2">
        <v>0</v>
      </c>
      <c r="T8484" s="2">
        <v>0</v>
      </c>
    </row>
    <row r="8485" spans="1:20" x14ac:dyDescent="0.25">
      <c r="A8485" s="2">
        <v>2006</v>
      </c>
      <c r="B8485" s="2">
        <v>3</v>
      </c>
      <c r="C8485" s="2">
        <v>26</v>
      </c>
      <c r="D8485" s="2" t="s">
        <v>17</v>
      </c>
      <c r="E8485" s="6">
        <f>[1]Final!J8487</f>
        <v>0.875</v>
      </c>
      <c r="F8485" s="2">
        <v>-1.9</v>
      </c>
      <c r="G8485" s="2">
        <v>62</v>
      </c>
      <c r="H8485" s="5">
        <f>[1]Final!F8487*10</f>
        <v>1004.6000000000001</v>
      </c>
      <c r="I8485" s="5">
        <v>2.6</v>
      </c>
      <c r="J8485" s="2">
        <v>0</v>
      </c>
      <c r="K8485" s="4">
        <f>[2]Reach4Kure!$B8489*86400</f>
        <v>131500.79999999999</v>
      </c>
      <c r="L8485" s="2">
        <f>[2]Reach4Kure!$G8489</f>
        <v>0</v>
      </c>
      <c r="M8485" s="2">
        <v>0</v>
      </c>
      <c r="N8485" s="2">
        <f>[2]Reach4Kure!$C8489*1000</f>
        <v>9318</v>
      </c>
      <c r="O8485" s="3">
        <f>([2]Reach4Kure!$F8489)*1000</f>
        <v>99.31</v>
      </c>
      <c r="P8485" s="2">
        <f>[2]Reach4Kure!$D8489*1000/5</f>
        <v>19.862000000000002</v>
      </c>
      <c r="Q8485" s="2">
        <v>0.1</v>
      </c>
      <c r="R8485" s="2">
        <v>3000</v>
      </c>
      <c r="S8485" s="2">
        <v>0</v>
      </c>
      <c r="T8485" s="2">
        <v>0</v>
      </c>
    </row>
    <row r="8486" spans="1:20" x14ac:dyDescent="0.25">
      <c r="A8486" s="2">
        <v>2006</v>
      </c>
      <c r="B8486" s="2">
        <v>3</v>
      </c>
      <c r="C8486" s="2">
        <v>27</v>
      </c>
      <c r="D8486" s="2" t="s">
        <v>17</v>
      </c>
      <c r="E8486" s="6">
        <f>[1]Final!J8488</f>
        <v>1</v>
      </c>
      <c r="F8486" s="2">
        <v>-0.2</v>
      </c>
      <c r="G8486" s="2">
        <v>95</v>
      </c>
      <c r="H8486" s="5">
        <f>[1]Final!F8488*10</f>
        <v>993.1</v>
      </c>
      <c r="I8486" s="5">
        <v>2.8</v>
      </c>
      <c r="J8486" s="2">
        <v>6.2</v>
      </c>
      <c r="K8486" s="4">
        <f>[2]Reach4Kure!$B8490*86400</f>
        <v>156816</v>
      </c>
      <c r="L8486" s="2">
        <f>[2]Reach4Kure!$G8490</f>
        <v>0</v>
      </c>
      <c r="M8486" s="2">
        <v>0</v>
      </c>
      <c r="N8486" s="2">
        <f>[2]Reach4Kure!$C8490*1000</f>
        <v>19000</v>
      </c>
      <c r="O8486" s="3">
        <f>([2]Reach4Kure!$F8490)*1000</f>
        <v>97.89</v>
      </c>
      <c r="P8486" s="2">
        <f>[2]Reach4Kure!$D8490*1000/5</f>
        <v>18.773999999999997</v>
      </c>
      <c r="Q8486" s="2">
        <v>0.1</v>
      </c>
      <c r="R8486" s="2">
        <v>3000</v>
      </c>
      <c r="S8486" s="2">
        <v>0</v>
      </c>
      <c r="T8486" s="2">
        <v>0</v>
      </c>
    </row>
    <row r="8487" spans="1:20" x14ac:dyDescent="0.25">
      <c r="A8487" s="2">
        <v>2006</v>
      </c>
      <c r="B8487" s="2">
        <v>3</v>
      </c>
      <c r="C8487" s="2">
        <v>28</v>
      </c>
      <c r="D8487" s="2" t="s">
        <v>17</v>
      </c>
      <c r="E8487" s="6">
        <f>[1]Final!J8489</f>
        <v>1</v>
      </c>
      <c r="F8487" s="2">
        <v>1.7</v>
      </c>
      <c r="G8487" s="2">
        <v>97</v>
      </c>
      <c r="H8487" s="5">
        <f>[1]Final!F8489*10</f>
        <v>983.7</v>
      </c>
      <c r="I8487" s="5">
        <v>2.2999999999999998</v>
      </c>
      <c r="J8487" s="2">
        <v>13.4</v>
      </c>
      <c r="K8487" s="4">
        <f>[2]Reach4Kure!$B8491*86400</f>
        <v>552355.19999999995</v>
      </c>
      <c r="L8487" s="2">
        <f>[2]Reach4Kure!$G8491</f>
        <v>1.7</v>
      </c>
      <c r="M8487" s="2">
        <v>0</v>
      </c>
      <c r="N8487" s="2">
        <f>[2]Reach4Kure!$C8491*1000</f>
        <v>37790</v>
      </c>
      <c r="O8487" s="3">
        <f>([2]Reach4Kure!$F8491)*1000</f>
        <v>77.42</v>
      </c>
      <c r="P8487" s="2">
        <f>[2]Reach4Kure!$D8491*1000/5</f>
        <v>13.972</v>
      </c>
      <c r="Q8487" s="2">
        <v>0.1</v>
      </c>
      <c r="R8487" s="2">
        <v>3000</v>
      </c>
      <c r="S8487" s="2">
        <v>0</v>
      </c>
      <c r="T8487" s="2">
        <v>0</v>
      </c>
    </row>
    <row r="8488" spans="1:20" x14ac:dyDescent="0.25">
      <c r="A8488" s="2">
        <v>2006</v>
      </c>
      <c r="B8488" s="2">
        <v>3</v>
      </c>
      <c r="C8488" s="2">
        <v>29</v>
      </c>
      <c r="D8488" s="2" t="s">
        <v>17</v>
      </c>
      <c r="E8488" s="6">
        <f>[1]Final!J8490</f>
        <v>1</v>
      </c>
      <c r="F8488" s="2">
        <v>2.1</v>
      </c>
      <c r="G8488" s="2">
        <v>99</v>
      </c>
      <c r="H8488" s="5">
        <f>[1]Final!F8490*10</f>
        <v>986.2</v>
      </c>
      <c r="I8488" s="5">
        <v>2.8</v>
      </c>
      <c r="J8488" s="2">
        <v>8.5</v>
      </c>
      <c r="K8488" s="4">
        <f>[2]Reach4Kure!$B8492*86400</f>
        <v>917567.99999999988</v>
      </c>
      <c r="L8488" s="2">
        <f>[2]Reach4Kure!$G8492</f>
        <v>2.1</v>
      </c>
      <c r="M8488" s="2">
        <v>0</v>
      </c>
      <c r="N8488" s="2">
        <f>[2]Reach4Kure!$C8492*1000</f>
        <v>33190</v>
      </c>
      <c r="O8488" s="3">
        <f>([2]Reach4Kure!$F8492)*1000</f>
        <v>75.050000000000011</v>
      </c>
      <c r="P8488" s="2">
        <f>[2]Reach4Kure!$D8492*1000/5</f>
        <v>13.664000000000001</v>
      </c>
      <c r="Q8488" s="2">
        <v>0.1</v>
      </c>
      <c r="R8488" s="2">
        <v>3000</v>
      </c>
      <c r="S8488" s="2">
        <v>0</v>
      </c>
      <c r="T8488" s="2">
        <v>0</v>
      </c>
    </row>
    <row r="8489" spans="1:20" x14ac:dyDescent="0.25">
      <c r="A8489" s="2">
        <v>2006</v>
      </c>
      <c r="B8489" s="2">
        <v>3</v>
      </c>
      <c r="C8489" s="2">
        <v>30</v>
      </c>
      <c r="D8489" s="2" t="s">
        <v>17</v>
      </c>
      <c r="E8489" s="6">
        <f>[1]Final!J8491</f>
        <v>0.5</v>
      </c>
      <c r="F8489" s="2">
        <v>2.5</v>
      </c>
      <c r="G8489" s="2">
        <v>86</v>
      </c>
      <c r="H8489" s="5">
        <f>[1]Final!F8491*10</f>
        <v>991.10000000000014</v>
      </c>
      <c r="I8489" s="5">
        <v>3.1</v>
      </c>
      <c r="J8489" s="2">
        <v>1.8</v>
      </c>
      <c r="K8489" s="4">
        <f>[2]Reach4Kure!$B8493*86400</f>
        <v>958176</v>
      </c>
      <c r="L8489" s="2">
        <f>[2]Reach4Kure!$G8493</f>
        <v>2.5</v>
      </c>
      <c r="M8489" s="2">
        <v>0</v>
      </c>
      <c r="N8489" s="2">
        <f>[2]Reach4Kure!$C8493*1000</f>
        <v>25690</v>
      </c>
      <c r="O8489" s="3">
        <f>([2]Reach4Kure!$F8493)*1000</f>
        <v>77.89</v>
      </c>
      <c r="P8489" s="2">
        <f>[2]Reach4Kure!$D8493*1000/5</f>
        <v>14.528</v>
      </c>
      <c r="Q8489" s="2">
        <v>0.1</v>
      </c>
      <c r="R8489" s="2">
        <v>3000</v>
      </c>
      <c r="S8489" s="2">
        <v>0</v>
      </c>
      <c r="T8489" s="2">
        <v>0</v>
      </c>
    </row>
    <row r="8490" spans="1:20" x14ac:dyDescent="0.25">
      <c r="A8490" s="2">
        <v>2006</v>
      </c>
      <c r="B8490" s="2">
        <v>3</v>
      </c>
      <c r="C8490" s="2">
        <v>31</v>
      </c>
      <c r="D8490" s="2" t="s">
        <v>17</v>
      </c>
      <c r="E8490" s="6">
        <f>[1]Final!J8492</f>
        <v>0.91249999999999998</v>
      </c>
      <c r="F8490" s="2">
        <v>1.3</v>
      </c>
      <c r="G8490" s="2">
        <v>87</v>
      </c>
      <c r="H8490" s="5">
        <f>[1]Final!F8492*10</f>
        <v>989.20000000000016</v>
      </c>
      <c r="I8490" s="5">
        <v>2.9</v>
      </c>
      <c r="J8490" s="2">
        <v>1.3</v>
      </c>
      <c r="K8490" s="4">
        <f>[2]Reach4Kure!$B8494*86400</f>
        <v>777686.39999999991</v>
      </c>
      <c r="L8490" s="2">
        <f>[2]Reach4Kure!$G8494</f>
        <v>1.3</v>
      </c>
      <c r="M8490" s="2">
        <v>0</v>
      </c>
      <c r="N8490" s="2">
        <f>[2]Reach4Kure!$C8494*1000</f>
        <v>40790</v>
      </c>
      <c r="O8490" s="3">
        <f>([2]Reach4Kure!$F8494)*1000</f>
        <v>80.11</v>
      </c>
      <c r="P8490" s="2">
        <f>[2]Reach4Kure!$D8494*1000/5</f>
        <v>15.063999999999998</v>
      </c>
      <c r="Q8490" s="2">
        <v>0.1</v>
      </c>
      <c r="R8490" s="2">
        <v>3000</v>
      </c>
      <c r="S8490" s="2">
        <v>0</v>
      </c>
      <c r="T8490" s="2">
        <v>0</v>
      </c>
    </row>
    <row r="8491" spans="1:20" x14ac:dyDescent="0.25">
      <c r="A8491" s="2">
        <v>2006</v>
      </c>
      <c r="B8491" s="2">
        <v>4</v>
      </c>
      <c r="C8491" s="2">
        <v>1</v>
      </c>
      <c r="D8491" s="2" t="s">
        <v>17</v>
      </c>
      <c r="E8491" s="6">
        <f>[1]Final!J8493</f>
        <v>0.75</v>
      </c>
      <c r="F8491" s="2">
        <v>1.3</v>
      </c>
      <c r="G8491" s="2">
        <v>81</v>
      </c>
      <c r="H8491" s="5">
        <f>[1]Final!F8493*10</f>
        <v>996.9</v>
      </c>
      <c r="I8491" s="5">
        <v>1.5</v>
      </c>
      <c r="J8491" s="2">
        <v>1.1000000000000001</v>
      </c>
      <c r="K8491" s="4">
        <f>[2]Reach4Kure!$B8495*86400</f>
        <v>658540.80000000005</v>
      </c>
      <c r="L8491" s="2">
        <f>[2]Reach4Kure!$G8495</f>
        <v>1.3</v>
      </c>
      <c r="M8491" s="2">
        <v>0</v>
      </c>
      <c r="N8491" s="2">
        <f>[2]Reach4Kure!$C8495*1000</f>
        <v>34180</v>
      </c>
      <c r="O8491" s="3">
        <f>([2]Reach4Kure!$F8495)*1000</f>
        <v>189.29999999999998</v>
      </c>
      <c r="P8491" s="2">
        <f>[2]Reach4Kure!$D8495*1000/5</f>
        <v>37.28</v>
      </c>
      <c r="Q8491" s="2">
        <v>0.1</v>
      </c>
      <c r="R8491" s="2">
        <v>3000</v>
      </c>
      <c r="S8491" s="2">
        <v>0</v>
      </c>
      <c r="T8491" s="2">
        <v>0</v>
      </c>
    </row>
    <row r="8492" spans="1:20" x14ac:dyDescent="0.25">
      <c r="A8492" s="2">
        <v>2006</v>
      </c>
      <c r="B8492" s="2">
        <v>4</v>
      </c>
      <c r="C8492" s="2">
        <v>2</v>
      </c>
      <c r="D8492" s="2" t="s">
        <v>17</v>
      </c>
      <c r="E8492" s="6">
        <f>[1]Final!J8494</f>
        <v>0.96250000000000002</v>
      </c>
      <c r="F8492" s="2">
        <v>1.2</v>
      </c>
      <c r="G8492" s="2">
        <v>87</v>
      </c>
      <c r="H8492" s="5">
        <f>[1]Final!F8494*10</f>
        <v>995.8</v>
      </c>
      <c r="I8492" s="5">
        <v>1.5</v>
      </c>
      <c r="J8492" s="2">
        <v>4.4000000000000004</v>
      </c>
      <c r="K8492" s="4">
        <f>[2]Reach4Kure!$B8496*86400</f>
        <v>778636.80000000005</v>
      </c>
      <c r="L8492" s="2">
        <f>[2]Reach4Kure!$G8496</f>
        <v>1.2</v>
      </c>
      <c r="M8492" s="2">
        <v>0</v>
      </c>
      <c r="N8492" s="2">
        <f>[2]Reach4Kure!$C8496*1000</f>
        <v>37620</v>
      </c>
      <c r="O8492" s="3">
        <f>([2]Reach4Kure!$F8496)*1000</f>
        <v>292.3</v>
      </c>
      <c r="P8492" s="2">
        <f>[2]Reach4Kure!$D8496*1000/5</f>
        <v>57.86</v>
      </c>
      <c r="Q8492" s="2">
        <v>0.1</v>
      </c>
      <c r="R8492" s="2">
        <v>3000</v>
      </c>
      <c r="S8492" s="2">
        <v>0</v>
      </c>
      <c r="T8492" s="2">
        <v>0</v>
      </c>
    </row>
    <row r="8493" spans="1:20" x14ac:dyDescent="0.25">
      <c r="A8493" s="2">
        <v>2006</v>
      </c>
      <c r="B8493" s="2">
        <v>4</v>
      </c>
      <c r="C8493" s="2">
        <v>3</v>
      </c>
      <c r="D8493" s="2" t="s">
        <v>17</v>
      </c>
      <c r="E8493" s="6">
        <f>[1]Final!J8495</f>
        <v>0.96250000000000002</v>
      </c>
      <c r="F8493" s="2">
        <v>2.1</v>
      </c>
      <c r="G8493" s="2">
        <v>95</v>
      </c>
      <c r="H8493" s="5">
        <f>[1]Final!F8495*10</f>
        <v>996.5</v>
      </c>
      <c r="I8493" s="5">
        <v>1.1000000000000001</v>
      </c>
      <c r="J8493" s="2">
        <v>3.9</v>
      </c>
      <c r="K8493" s="4">
        <f>[2]Reach4Kure!$B8497*86400</f>
        <v>1000512</v>
      </c>
      <c r="L8493" s="2">
        <f>[2]Reach4Kure!$G8497</f>
        <v>2.1</v>
      </c>
      <c r="M8493" s="2">
        <v>0</v>
      </c>
      <c r="N8493" s="2">
        <f>[2]Reach4Kure!$C8497*1000</f>
        <v>46960</v>
      </c>
      <c r="O8493" s="3">
        <f>([2]Reach4Kure!$F8497)*1000</f>
        <v>291.60000000000002</v>
      </c>
      <c r="P8493" s="2">
        <f>[2]Reach4Kure!$D8497*1000/5</f>
        <v>57.8</v>
      </c>
      <c r="Q8493" s="2">
        <v>0.1</v>
      </c>
      <c r="R8493" s="2">
        <v>3000</v>
      </c>
      <c r="S8493" s="2">
        <v>0</v>
      </c>
      <c r="T8493" s="2">
        <v>0</v>
      </c>
    </row>
    <row r="8494" spans="1:20" x14ac:dyDescent="0.25">
      <c r="A8494" s="2">
        <v>2006</v>
      </c>
      <c r="B8494" s="2">
        <v>4</v>
      </c>
      <c r="C8494" s="2">
        <v>4</v>
      </c>
      <c r="D8494" s="2" t="s">
        <v>17</v>
      </c>
      <c r="E8494" s="6">
        <f>[1]Final!J8496</f>
        <v>0.71250000000000002</v>
      </c>
      <c r="F8494" s="2">
        <v>1</v>
      </c>
      <c r="G8494" s="2">
        <v>91</v>
      </c>
      <c r="H8494" s="5">
        <f>[1]Final!F8496*10</f>
        <v>999.4</v>
      </c>
      <c r="I8494" s="5">
        <v>2</v>
      </c>
      <c r="J8494" s="2">
        <v>5.0999999999999996</v>
      </c>
      <c r="K8494" s="4">
        <f>[2]Reach4Kure!$B8498*86400</f>
        <v>733104</v>
      </c>
      <c r="L8494" s="2">
        <f>[2]Reach4Kure!$G8498</f>
        <v>1</v>
      </c>
      <c r="M8494" s="2">
        <v>0</v>
      </c>
      <c r="N8494" s="2">
        <f>[2]Reach4Kure!$C8498*1000</f>
        <v>39460</v>
      </c>
      <c r="O8494" s="3">
        <f>([2]Reach4Kure!$F8498)*1000</f>
        <v>231.6</v>
      </c>
      <c r="P8494" s="2">
        <f>[2]Reach4Kure!$D8498*1000/5</f>
        <v>45.56</v>
      </c>
      <c r="Q8494" s="2">
        <v>0.1</v>
      </c>
      <c r="R8494" s="2">
        <v>3000</v>
      </c>
      <c r="S8494" s="2">
        <v>0</v>
      </c>
      <c r="T8494" s="2">
        <v>0</v>
      </c>
    </row>
    <row r="8495" spans="1:20" x14ac:dyDescent="0.25">
      <c r="A8495" s="2">
        <v>2006</v>
      </c>
      <c r="B8495" s="2">
        <v>4</v>
      </c>
      <c r="C8495" s="2">
        <v>5</v>
      </c>
      <c r="D8495" s="2" t="s">
        <v>17</v>
      </c>
      <c r="E8495" s="6">
        <f>[1]Final!J8497</f>
        <v>0.625</v>
      </c>
      <c r="F8495" s="2">
        <v>1.4</v>
      </c>
      <c r="G8495" s="2">
        <v>85</v>
      </c>
      <c r="H8495" s="5">
        <f>[1]Final!F8497*10</f>
        <v>1000.9000000000001</v>
      </c>
      <c r="I8495" s="5">
        <v>2</v>
      </c>
      <c r="J8495" s="2">
        <v>0</v>
      </c>
      <c r="K8495" s="4">
        <f>[2]Reach4Kure!$B8499*86400</f>
        <v>587692.79999999993</v>
      </c>
      <c r="L8495" s="2">
        <f>[2]Reach4Kure!$G8499</f>
        <v>1.4</v>
      </c>
      <c r="M8495" s="2">
        <v>0</v>
      </c>
      <c r="N8495" s="2">
        <f>[2]Reach4Kure!$C8499*1000</f>
        <v>38360</v>
      </c>
      <c r="O8495" s="3">
        <f>([2]Reach4Kure!$F8499)*1000</f>
        <v>139.80000000000001</v>
      </c>
      <c r="P8495" s="2">
        <f>[2]Reach4Kure!$D8499*1000/5</f>
        <v>27.160000000000004</v>
      </c>
      <c r="Q8495" s="2">
        <v>0.1</v>
      </c>
      <c r="R8495" s="2">
        <v>3000</v>
      </c>
      <c r="S8495" s="2">
        <v>0</v>
      </c>
      <c r="T8495" s="2">
        <v>0</v>
      </c>
    </row>
    <row r="8496" spans="1:20" x14ac:dyDescent="0.25">
      <c r="A8496" s="2">
        <v>2006</v>
      </c>
      <c r="B8496" s="2">
        <v>4</v>
      </c>
      <c r="C8496" s="2">
        <v>6</v>
      </c>
      <c r="D8496" s="2" t="s">
        <v>17</v>
      </c>
      <c r="E8496" s="6">
        <f>[1]Final!J8498</f>
        <v>1</v>
      </c>
      <c r="F8496" s="2">
        <v>1.3</v>
      </c>
      <c r="G8496" s="2">
        <v>94</v>
      </c>
      <c r="H8496" s="5">
        <f>[1]Final!F8498*10</f>
        <v>995.40000000000009</v>
      </c>
      <c r="I8496" s="5">
        <v>3.2</v>
      </c>
      <c r="J8496" s="2">
        <v>0.9</v>
      </c>
      <c r="K8496" s="4">
        <f>[2]Reach4Kure!$B8500*86400</f>
        <v>540604.79999999993</v>
      </c>
      <c r="L8496" s="2">
        <f>[2]Reach4Kure!$G8500</f>
        <v>1.3</v>
      </c>
      <c r="M8496" s="2">
        <v>0</v>
      </c>
      <c r="N8496" s="2">
        <f>[2]Reach4Kure!$C8500*1000</f>
        <v>33430</v>
      </c>
      <c r="O8496" s="3">
        <f>([2]Reach4Kure!$F8500)*1000</f>
        <v>96.490000000000009</v>
      </c>
      <c r="P8496" s="2">
        <f>[2]Reach4Kure!$D8500*1000/5</f>
        <v>18.792000000000002</v>
      </c>
      <c r="Q8496" s="2">
        <v>0.1</v>
      </c>
      <c r="R8496" s="2">
        <v>3000</v>
      </c>
      <c r="S8496" s="2">
        <v>0</v>
      </c>
      <c r="T8496" s="2">
        <v>0</v>
      </c>
    </row>
    <row r="8497" spans="1:20" x14ac:dyDescent="0.25">
      <c r="A8497" s="2">
        <v>2006</v>
      </c>
      <c r="B8497" s="2">
        <v>4</v>
      </c>
      <c r="C8497" s="2">
        <v>7</v>
      </c>
      <c r="D8497" s="2" t="s">
        <v>17</v>
      </c>
      <c r="E8497" s="6">
        <f>[1]Final!J8499</f>
        <v>0.375</v>
      </c>
      <c r="F8497" s="2">
        <v>2.8</v>
      </c>
      <c r="G8497" s="2">
        <v>89</v>
      </c>
      <c r="H8497" s="5">
        <f>[1]Final!F8499*10</f>
        <v>992</v>
      </c>
      <c r="I8497" s="5">
        <v>5.0999999999999996</v>
      </c>
      <c r="J8497" s="2">
        <v>4.2</v>
      </c>
      <c r="K8497" s="4">
        <f>[2]Reach4Kure!$B8501*86400</f>
        <v>707961.60000000009</v>
      </c>
      <c r="L8497" s="2">
        <f>[2]Reach4Kure!$G8501</f>
        <v>2.8</v>
      </c>
      <c r="M8497" s="2">
        <v>0</v>
      </c>
      <c r="N8497" s="2">
        <f>[2]Reach4Kure!$C8501*1000</f>
        <v>34860</v>
      </c>
      <c r="O8497" s="3">
        <f>([2]Reach4Kure!$F8501)*1000</f>
        <v>79.28</v>
      </c>
      <c r="P8497" s="2">
        <f>[2]Reach4Kure!$D8501*1000/5</f>
        <v>15.310000000000002</v>
      </c>
      <c r="Q8497" s="2">
        <v>0.1</v>
      </c>
      <c r="R8497" s="2">
        <v>3000</v>
      </c>
      <c r="S8497" s="2">
        <v>0</v>
      </c>
      <c r="T8497" s="2">
        <v>0</v>
      </c>
    </row>
    <row r="8498" spans="1:20" x14ac:dyDescent="0.25">
      <c r="A8498" s="2">
        <v>2006</v>
      </c>
      <c r="B8498" s="2">
        <v>4</v>
      </c>
      <c r="C8498" s="2">
        <v>8</v>
      </c>
      <c r="D8498" s="2" t="s">
        <v>17</v>
      </c>
      <c r="E8498" s="6">
        <f>[1]Final!J8500</f>
        <v>1</v>
      </c>
      <c r="F8498" s="2">
        <v>2.6</v>
      </c>
      <c r="G8498" s="2">
        <v>92</v>
      </c>
      <c r="H8498" s="5">
        <f>[1]Final!F8500*10</f>
        <v>994.30000000000007</v>
      </c>
      <c r="I8498" s="5">
        <v>4.9000000000000004</v>
      </c>
      <c r="J8498" s="2">
        <v>0.6</v>
      </c>
      <c r="K8498" s="4">
        <f>[2]Reach4Kure!$B8502*86400</f>
        <v>770860.8</v>
      </c>
      <c r="L8498" s="2">
        <f>[2]Reach4Kure!$G8502</f>
        <v>2.6</v>
      </c>
      <c r="M8498" s="2">
        <v>0</v>
      </c>
      <c r="N8498" s="2">
        <f>[2]Reach4Kure!$C8502*1000</f>
        <v>31920</v>
      </c>
      <c r="O8498" s="3">
        <f>([2]Reach4Kure!$F8502)*1000</f>
        <v>75.990000000000009</v>
      </c>
      <c r="P8498" s="2">
        <f>[2]Reach4Kure!$D8502*1000/5</f>
        <v>14.874000000000001</v>
      </c>
      <c r="Q8498" s="2">
        <v>0.1</v>
      </c>
      <c r="R8498" s="2">
        <v>3000</v>
      </c>
      <c r="S8498" s="2">
        <v>0</v>
      </c>
      <c r="T8498" s="2">
        <v>0</v>
      </c>
    </row>
    <row r="8499" spans="1:20" x14ac:dyDescent="0.25">
      <c r="A8499" s="2">
        <v>2006</v>
      </c>
      <c r="B8499" s="2">
        <v>4</v>
      </c>
      <c r="C8499" s="2">
        <v>9</v>
      </c>
      <c r="D8499" s="2" t="s">
        <v>17</v>
      </c>
      <c r="E8499" s="6">
        <f>[1]Final!J8501</f>
        <v>0.75</v>
      </c>
      <c r="F8499" s="2">
        <v>2.5</v>
      </c>
      <c r="G8499" s="2">
        <v>89</v>
      </c>
      <c r="H8499" s="5">
        <f>[1]Final!F8501*10</f>
        <v>991.00000000000011</v>
      </c>
      <c r="I8499" s="5">
        <v>2.1</v>
      </c>
      <c r="J8499" s="2">
        <v>5.4</v>
      </c>
      <c r="K8499" s="4">
        <f>[2]Reach4Kure!$B8503*86400</f>
        <v>938304</v>
      </c>
      <c r="L8499" s="2">
        <f>[2]Reach4Kure!$G8503</f>
        <v>2.5</v>
      </c>
      <c r="M8499" s="2">
        <v>0</v>
      </c>
      <c r="N8499" s="2">
        <f>[2]Reach4Kure!$C8503*1000</f>
        <v>43540</v>
      </c>
      <c r="O8499" s="3">
        <f>([2]Reach4Kure!$F8503)*1000</f>
        <v>75.36</v>
      </c>
      <c r="P8499" s="2">
        <f>[2]Reach4Kure!$D8503*1000/5</f>
        <v>14.648</v>
      </c>
      <c r="Q8499" s="2">
        <v>0.1</v>
      </c>
      <c r="R8499" s="2">
        <v>3000</v>
      </c>
      <c r="S8499" s="2">
        <v>0</v>
      </c>
      <c r="T8499" s="2">
        <v>0</v>
      </c>
    </row>
    <row r="8500" spans="1:20" x14ac:dyDescent="0.25">
      <c r="A8500" s="2">
        <v>2006</v>
      </c>
      <c r="B8500" s="2">
        <v>4</v>
      </c>
      <c r="C8500" s="2">
        <v>10</v>
      </c>
      <c r="D8500" s="2" t="s">
        <v>17</v>
      </c>
      <c r="E8500" s="6">
        <f>[1]Final!J8502</f>
        <v>0.33750000000000002</v>
      </c>
      <c r="F8500" s="2">
        <v>4.0999999999999996</v>
      </c>
      <c r="G8500" s="2">
        <v>67</v>
      </c>
      <c r="H8500" s="5">
        <f>[1]Final!F8502*10</f>
        <v>1001.3</v>
      </c>
      <c r="I8500" s="5">
        <v>2.6</v>
      </c>
      <c r="J8500" s="2">
        <v>3.2</v>
      </c>
      <c r="K8500" s="4">
        <f>[2]Reach4Kure!$B8504*86400</f>
        <v>1321056</v>
      </c>
      <c r="L8500" s="2">
        <f>[2]Reach4Kure!$G8504</f>
        <v>4.0999999999999996</v>
      </c>
      <c r="M8500" s="2">
        <v>0</v>
      </c>
      <c r="N8500" s="2">
        <f>[2]Reach4Kure!$C8504*1000</f>
        <v>45550</v>
      </c>
      <c r="O8500" s="3">
        <f>([2]Reach4Kure!$F8504)*1000</f>
        <v>75.819999999999993</v>
      </c>
      <c r="P8500" s="2">
        <f>[2]Reach4Kure!$D8504*1000/5</f>
        <v>14.791999999999998</v>
      </c>
      <c r="Q8500" s="2">
        <v>0.1</v>
      </c>
      <c r="R8500" s="2">
        <v>3000</v>
      </c>
      <c r="S8500" s="2">
        <v>0</v>
      </c>
      <c r="T8500" s="2">
        <v>0</v>
      </c>
    </row>
    <row r="8501" spans="1:20" x14ac:dyDescent="0.25">
      <c r="A8501" s="2">
        <v>2006</v>
      </c>
      <c r="B8501" s="2">
        <v>4</v>
      </c>
      <c r="C8501" s="2">
        <v>11</v>
      </c>
      <c r="D8501" s="2" t="s">
        <v>17</v>
      </c>
      <c r="E8501" s="6">
        <f>[1]Final!J8503</f>
        <v>0.91249999999999998</v>
      </c>
      <c r="F8501" s="2">
        <v>1.8</v>
      </c>
      <c r="G8501" s="2">
        <v>82</v>
      </c>
      <c r="H8501" s="5">
        <f>[1]Final!F8503*10</f>
        <v>1005</v>
      </c>
      <c r="I8501" s="5">
        <v>3.3</v>
      </c>
      <c r="J8501" s="2">
        <v>0</v>
      </c>
      <c r="K8501" s="4">
        <f>[2]Reach4Kure!$B8505*86400</f>
        <v>1055808</v>
      </c>
      <c r="L8501" s="2">
        <f>[2]Reach4Kure!$G8505</f>
        <v>1.8</v>
      </c>
      <c r="M8501" s="2">
        <v>0</v>
      </c>
      <c r="N8501" s="2">
        <f>[2]Reach4Kure!$C8505*1000</f>
        <v>32200.000000000004</v>
      </c>
      <c r="O8501" s="3">
        <f>([2]Reach4Kure!$F8505)*1000</f>
        <v>77.13000000000001</v>
      </c>
      <c r="P8501" s="2">
        <f>[2]Reach4Kure!$D8505*1000/5</f>
        <v>15.191999999999998</v>
      </c>
      <c r="Q8501" s="2">
        <v>0.1</v>
      </c>
      <c r="R8501" s="2">
        <v>3000</v>
      </c>
      <c r="S8501" s="2">
        <v>0</v>
      </c>
      <c r="T8501" s="2">
        <v>0</v>
      </c>
    </row>
    <row r="8502" spans="1:20" x14ac:dyDescent="0.25">
      <c r="A8502" s="2">
        <v>2006</v>
      </c>
      <c r="B8502" s="2">
        <v>4</v>
      </c>
      <c r="C8502" s="2">
        <v>12</v>
      </c>
      <c r="D8502" s="2" t="s">
        <v>17</v>
      </c>
      <c r="E8502" s="6">
        <f>[1]Final!J8504</f>
        <v>1</v>
      </c>
      <c r="F8502" s="2">
        <v>3</v>
      </c>
      <c r="G8502" s="2">
        <v>95</v>
      </c>
      <c r="H8502" s="5">
        <f>[1]Final!F8504*10</f>
        <v>999.10000000000014</v>
      </c>
      <c r="I8502" s="5">
        <v>4</v>
      </c>
      <c r="J8502" s="2">
        <v>6.3</v>
      </c>
      <c r="K8502" s="4">
        <f>[2]Reach4Kure!$B8506*86400</f>
        <v>1474848</v>
      </c>
      <c r="L8502" s="2">
        <f>[2]Reach4Kure!$G8506</f>
        <v>3</v>
      </c>
      <c r="M8502" s="2">
        <v>0</v>
      </c>
      <c r="N8502" s="2">
        <f>[2]Reach4Kure!$C8506*1000</f>
        <v>45580</v>
      </c>
      <c r="O8502" s="3">
        <f>([2]Reach4Kure!$F8506)*1000</f>
        <v>74.73</v>
      </c>
      <c r="P8502" s="2">
        <f>[2]Reach4Kure!$D8506*1000/5</f>
        <v>14.624000000000001</v>
      </c>
      <c r="Q8502" s="2">
        <v>0.1</v>
      </c>
      <c r="R8502" s="2">
        <v>3000</v>
      </c>
      <c r="S8502" s="2">
        <v>0</v>
      </c>
      <c r="T8502" s="2">
        <v>0</v>
      </c>
    </row>
    <row r="8503" spans="1:20" x14ac:dyDescent="0.25">
      <c r="A8503" s="2">
        <v>2006</v>
      </c>
      <c r="B8503" s="2">
        <v>4</v>
      </c>
      <c r="C8503" s="2">
        <v>13</v>
      </c>
      <c r="D8503" s="2" t="s">
        <v>17</v>
      </c>
      <c r="E8503" s="6">
        <f>[1]Final!J8505</f>
        <v>1</v>
      </c>
      <c r="F8503" s="2">
        <v>3.7</v>
      </c>
      <c r="G8503" s="2">
        <v>97</v>
      </c>
      <c r="H8503" s="5">
        <f>[1]Final!F8505*10</f>
        <v>989.30000000000007</v>
      </c>
      <c r="I8503" s="5">
        <v>5.3</v>
      </c>
      <c r="J8503" s="2">
        <v>3.3</v>
      </c>
      <c r="K8503" s="4">
        <f>[2]Reach4Kure!$B8507*86400</f>
        <v>1728000</v>
      </c>
      <c r="L8503" s="2">
        <f>[2]Reach4Kure!$G8507</f>
        <v>3.7</v>
      </c>
      <c r="M8503" s="2">
        <v>0</v>
      </c>
      <c r="N8503" s="2">
        <f>[2]Reach4Kure!$C8507*1000</f>
        <v>78030</v>
      </c>
      <c r="O8503" s="3">
        <f>([2]Reach4Kure!$F8507)*1000</f>
        <v>75.899999999999991</v>
      </c>
      <c r="P8503" s="2">
        <f>[2]Reach4Kure!$D8507*1000/5</f>
        <v>14.856</v>
      </c>
      <c r="Q8503" s="2">
        <v>0.1</v>
      </c>
      <c r="R8503" s="2">
        <v>3000</v>
      </c>
      <c r="S8503" s="2">
        <v>0</v>
      </c>
      <c r="T8503" s="2">
        <v>0</v>
      </c>
    </row>
    <row r="8504" spans="1:20" x14ac:dyDescent="0.25">
      <c r="A8504" s="2">
        <v>2006</v>
      </c>
      <c r="B8504" s="2">
        <v>4</v>
      </c>
      <c r="C8504" s="2">
        <v>14</v>
      </c>
      <c r="D8504" s="2" t="s">
        <v>17</v>
      </c>
      <c r="E8504" s="6">
        <f>[1]Final!J8506</f>
        <v>0.66249999999999998</v>
      </c>
      <c r="F8504" s="2">
        <v>5.7</v>
      </c>
      <c r="G8504" s="2">
        <v>80</v>
      </c>
      <c r="H8504" s="5">
        <f>[1]Final!F8506*10</f>
        <v>986.5</v>
      </c>
      <c r="I8504" s="5">
        <v>2.7</v>
      </c>
      <c r="J8504" s="2">
        <v>7.4</v>
      </c>
      <c r="K8504" s="4">
        <f>[2]Reach4Kure!$B8508*86400</f>
        <v>2553120</v>
      </c>
      <c r="L8504" s="2">
        <f>[2]Reach4Kure!$G8508</f>
        <v>5.7</v>
      </c>
      <c r="M8504" s="2">
        <v>0</v>
      </c>
      <c r="N8504" s="2">
        <f>[2]Reach4Kure!$C8508*1000</f>
        <v>81430</v>
      </c>
      <c r="O8504" s="3">
        <f>([2]Reach4Kure!$F8508)*1000</f>
        <v>74.03</v>
      </c>
      <c r="P8504" s="2">
        <f>[2]Reach4Kure!$D8508*1000/5</f>
        <v>14.51</v>
      </c>
      <c r="Q8504" s="2">
        <v>0.1</v>
      </c>
      <c r="R8504" s="2">
        <v>3000</v>
      </c>
      <c r="S8504" s="2">
        <v>0</v>
      </c>
      <c r="T8504" s="2">
        <v>0</v>
      </c>
    </row>
    <row r="8505" spans="1:20" x14ac:dyDescent="0.25">
      <c r="A8505" s="2">
        <v>2006</v>
      </c>
      <c r="B8505" s="2">
        <v>4</v>
      </c>
      <c r="C8505" s="2">
        <v>15</v>
      </c>
      <c r="D8505" s="2" t="s">
        <v>17</v>
      </c>
      <c r="E8505" s="6">
        <f>[1]Final!J8507</f>
        <v>0.21249999999999999</v>
      </c>
      <c r="F8505" s="2">
        <v>5.9</v>
      </c>
      <c r="G8505" s="2">
        <v>60</v>
      </c>
      <c r="H8505" s="5">
        <f>[1]Final!F8507*10</f>
        <v>999.10000000000014</v>
      </c>
      <c r="I8505" s="5">
        <v>3.5</v>
      </c>
      <c r="J8505" s="2">
        <v>0</v>
      </c>
      <c r="K8505" s="4">
        <f>[2]Reach4Kure!$B8509*86400</f>
        <v>2617056</v>
      </c>
      <c r="L8505" s="2">
        <f>[2]Reach4Kure!$G8509</f>
        <v>5.9</v>
      </c>
      <c r="M8505" s="2">
        <v>0</v>
      </c>
      <c r="N8505" s="2">
        <f>[2]Reach4Kure!$C8509*1000</f>
        <v>75160</v>
      </c>
      <c r="O8505" s="3">
        <f>([2]Reach4Kure!$F8509)*1000</f>
        <v>76.02000000000001</v>
      </c>
      <c r="P8505" s="2">
        <f>[2]Reach4Kure!$D8509*1000/5</f>
        <v>14.963999999999999</v>
      </c>
      <c r="Q8505" s="2">
        <v>0.1</v>
      </c>
      <c r="R8505" s="2">
        <v>3000</v>
      </c>
      <c r="S8505" s="2">
        <v>0</v>
      </c>
      <c r="T8505" s="2">
        <v>0</v>
      </c>
    </row>
    <row r="8506" spans="1:20" x14ac:dyDescent="0.25">
      <c r="A8506" s="2">
        <v>2006</v>
      </c>
      <c r="B8506" s="2">
        <v>4</v>
      </c>
      <c r="C8506" s="2">
        <v>16</v>
      </c>
      <c r="D8506" s="2" t="s">
        <v>17</v>
      </c>
      <c r="E8506" s="6">
        <f>[1]Final!J8508</f>
        <v>0.96250000000000002</v>
      </c>
      <c r="F8506" s="2">
        <v>4.5999999999999996</v>
      </c>
      <c r="G8506" s="2">
        <v>92</v>
      </c>
      <c r="H8506" s="5">
        <f>[1]Final!F8508*10</f>
        <v>997.10000000000014</v>
      </c>
      <c r="I8506" s="5">
        <v>3.8</v>
      </c>
      <c r="J8506" s="2">
        <v>0</v>
      </c>
      <c r="K8506" s="4">
        <f>[2]Reach4Kure!$B8510*86400</f>
        <v>2458080</v>
      </c>
      <c r="L8506" s="2">
        <f>[2]Reach4Kure!$G8510</f>
        <v>4.5999999999999996</v>
      </c>
      <c r="M8506" s="2">
        <v>0</v>
      </c>
      <c r="N8506" s="2">
        <f>[2]Reach4Kure!$C8510*1000</f>
        <v>89150</v>
      </c>
      <c r="O8506" s="3">
        <f>([2]Reach4Kure!$F8510)*1000</f>
        <v>75.789999999999992</v>
      </c>
      <c r="P8506" s="2">
        <f>[2]Reach4Kure!$D8510*1000/5</f>
        <v>15.026</v>
      </c>
      <c r="Q8506" s="2">
        <v>0.1</v>
      </c>
      <c r="R8506" s="2">
        <v>3000</v>
      </c>
      <c r="S8506" s="2">
        <v>0</v>
      </c>
      <c r="T8506" s="2">
        <v>0</v>
      </c>
    </row>
    <row r="8507" spans="1:20" x14ac:dyDescent="0.25">
      <c r="A8507" s="2">
        <v>2006</v>
      </c>
      <c r="B8507" s="2">
        <v>4</v>
      </c>
      <c r="C8507" s="2">
        <v>17</v>
      </c>
      <c r="D8507" s="2" t="s">
        <v>17</v>
      </c>
      <c r="E8507" s="6">
        <f>[1]Final!J8509</f>
        <v>0.625</v>
      </c>
      <c r="F8507" s="2">
        <v>4.9000000000000004</v>
      </c>
      <c r="G8507" s="2">
        <v>83</v>
      </c>
      <c r="H8507" s="5">
        <f>[1]Final!F8509*10</f>
        <v>989.90000000000009</v>
      </c>
      <c r="I8507" s="5">
        <v>5.3</v>
      </c>
      <c r="J8507" s="2">
        <v>2.2000000000000002</v>
      </c>
      <c r="K8507" s="4">
        <f>[2]Reach4Kure!$B8511*86400</f>
        <v>2579040</v>
      </c>
      <c r="L8507" s="2">
        <f>[2]Reach4Kure!$G8511</f>
        <v>4.9000000000000004</v>
      </c>
      <c r="M8507" s="2">
        <v>0</v>
      </c>
      <c r="N8507" s="2">
        <f>[2]Reach4Kure!$C8511*1000</f>
        <v>91970</v>
      </c>
      <c r="O8507" s="3">
        <f>([2]Reach4Kure!$F8511)*1000</f>
        <v>75.22</v>
      </c>
      <c r="P8507" s="2">
        <f>[2]Reach4Kure!$D8511*1000/5</f>
        <v>14.965999999999999</v>
      </c>
      <c r="Q8507" s="2">
        <v>0.1</v>
      </c>
      <c r="R8507" s="2">
        <v>3000</v>
      </c>
      <c r="S8507" s="2">
        <v>0</v>
      </c>
      <c r="T8507" s="2">
        <v>0</v>
      </c>
    </row>
    <row r="8508" spans="1:20" x14ac:dyDescent="0.25">
      <c r="A8508" s="2">
        <v>2006</v>
      </c>
      <c r="B8508" s="2">
        <v>4</v>
      </c>
      <c r="C8508" s="2">
        <v>18</v>
      </c>
      <c r="D8508" s="2" t="s">
        <v>17</v>
      </c>
      <c r="E8508" s="6">
        <f>[1]Final!J8510</f>
        <v>0.5</v>
      </c>
      <c r="F8508" s="2">
        <v>5.4</v>
      </c>
      <c r="G8508" s="2">
        <v>67</v>
      </c>
      <c r="H8508" s="5">
        <f>[1]Final!F8510*10</f>
        <v>989.80000000000007</v>
      </c>
      <c r="I8508" s="5">
        <v>4.2</v>
      </c>
      <c r="J8508" s="2">
        <v>0</v>
      </c>
      <c r="K8508" s="4">
        <f>[2]Reach4Kure!$B8512*86400</f>
        <v>2613600</v>
      </c>
      <c r="L8508" s="2">
        <f>[2]Reach4Kure!$G8512</f>
        <v>5.4</v>
      </c>
      <c r="M8508" s="2">
        <v>0</v>
      </c>
      <c r="N8508" s="2">
        <f>[2]Reach4Kure!$C8512*1000</f>
        <v>92040</v>
      </c>
      <c r="O8508" s="3">
        <f>([2]Reach4Kure!$F8512)*1000</f>
        <v>75.06</v>
      </c>
      <c r="P8508" s="2">
        <f>[2]Reach4Kure!$D8512*1000/5</f>
        <v>14.984</v>
      </c>
      <c r="Q8508" s="2">
        <v>0.1</v>
      </c>
      <c r="R8508" s="2">
        <v>3000</v>
      </c>
      <c r="S8508" s="2">
        <v>0</v>
      </c>
      <c r="T8508" s="2">
        <v>0</v>
      </c>
    </row>
    <row r="8509" spans="1:20" x14ac:dyDescent="0.25">
      <c r="A8509" s="2">
        <v>2006</v>
      </c>
      <c r="B8509" s="2">
        <v>4</v>
      </c>
      <c r="C8509" s="2">
        <v>19</v>
      </c>
      <c r="D8509" s="2" t="s">
        <v>17</v>
      </c>
      <c r="E8509" s="6">
        <f>[1]Final!J8511</f>
        <v>0.33750000000000002</v>
      </c>
      <c r="F8509" s="2">
        <v>5.3</v>
      </c>
      <c r="G8509" s="2">
        <v>61</v>
      </c>
      <c r="H8509" s="5">
        <f>[1]Final!F8511*10</f>
        <v>999.20000000000016</v>
      </c>
      <c r="I8509" s="5">
        <v>3.3</v>
      </c>
      <c r="J8509" s="2">
        <v>0</v>
      </c>
      <c r="K8509" s="4">
        <f>[2]Reach4Kure!$B8513*86400</f>
        <v>2636064</v>
      </c>
      <c r="L8509" s="2">
        <f>[2]Reach4Kure!$G8513</f>
        <v>5.3</v>
      </c>
      <c r="M8509" s="2">
        <v>0</v>
      </c>
      <c r="N8509" s="2">
        <f>[2]Reach4Kure!$C8513*1000</f>
        <v>91830</v>
      </c>
      <c r="O8509" s="3">
        <f>([2]Reach4Kure!$F8513)*1000</f>
        <v>74.97</v>
      </c>
      <c r="P8509" s="2">
        <f>[2]Reach4Kure!$D8513*1000/5</f>
        <v>14.984</v>
      </c>
      <c r="Q8509" s="2">
        <v>0.1</v>
      </c>
      <c r="R8509" s="2">
        <v>3000</v>
      </c>
      <c r="S8509" s="2">
        <v>0</v>
      </c>
      <c r="T8509" s="2">
        <v>0</v>
      </c>
    </row>
    <row r="8510" spans="1:20" x14ac:dyDescent="0.25">
      <c r="A8510" s="2">
        <v>2006</v>
      </c>
      <c r="B8510" s="2">
        <v>4</v>
      </c>
      <c r="C8510" s="2">
        <v>20</v>
      </c>
      <c r="D8510" s="2" t="s">
        <v>17</v>
      </c>
      <c r="E8510" s="6">
        <f>[1]Final!J8512</f>
        <v>0.53749999999999998</v>
      </c>
      <c r="F8510" s="2">
        <v>6.4</v>
      </c>
      <c r="G8510" s="2">
        <v>72</v>
      </c>
      <c r="H8510" s="5">
        <f>[1]Final!F8512*10</f>
        <v>1003.5000000000001</v>
      </c>
      <c r="I8510" s="5">
        <v>2.9</v>
      </c>
      <c r="J8510" s="2">
        <v>0</v>
      </c>
      <c r="K8510" s="4">
        <f>[2]Reach4Kure!$B8514*86400</f>
        <v>2734560</v>
      </c>
      <c r="L8510" s="2">
        <f>[2]Reach4Kure!$G8514</f>
        <v>6.4</v>
      </c>
      <c r="M8510" s="2">
        <v>0</v>
      </c>
      <c r="N8510" s="2">
        <f>[2]Reach4Kure!$C8514*1000</f>
        <v>94190</v>
      </c>
      <c r="O8510" s="3">
        <f>([2]Reach4Kure!$F8514)*1000</f>
        <v>28.080000000000002</v>
      </c>
      <c r="P8510" s="2">
        <f>[2]Reach4Kure!$D8514*1000/5</f>
        <v>5.6120000000000001</v>
      </c>
      <c r="Q8510" s="2">
        <v>0.1</v>
      </c>
      <c r="R8510" s="2">
        <v>3000</v>
      </c>
      <c r="S8510" s="2">
        <v>0</v>
      </c>
      <c r="T8510" s="2">
        <v>0</v>
      </c>
    </row>
    <row r="8511" spans="1:20" x14ac:dyDescent="0.25">
      <c r="A8511" s="2">
        <v>2006</v>
      </c>
      <c r="B8511" s="2">
        <v>4</v>
      </c>
      <c r="C8511" s="2">
        <v>21</v>
      </c>
      <c r="D8511" s="2" t="s">
        <v>17</v>
      </c>
      <c r="E8511" s="6">
        <f>[1]Final!J8513</f>
        <v>0.375</v>
      </c>
      <c r="F8511" s="2">
        <v>5.8</v>
      </c>
      <c r="G8511" s="2">
        <v>69</v>
      </c>
      <c r="H8511" s="5">
        <f>[1]Final!F8513*10</f>
        <v>1013.0000000000001</v>
      </c>
      <c r="I8511" s="5">
        <v>2.1</v>
      </c>
      <c r="J8511" s="2">
        <v>0</v>
      </c>
      <c r="K8511" s="4">
        <f>[2]Reach4Kure!$B8515*86400</f>
        <v>2630016</v>
      </c>
      <c r="L8511" s="2">
        <f>[2]Reach4Kure!$G8515</f>
        <v>5.8</v>
      </c>
      <c r="M8511" s="2">
        <v>0</v>
      </c>
      <c r="N8511" s="2">
        <f>[2]Reach4Kure!$C8515*1000</f>
        <v>90020</v>
      </c>
      <c r="O8511" s="3">
        <f>([2]Reach4Kure!$F8515)*1000</f>
        <v>27.36</v>
      </c>
      <c r="P8511" s="2">
        <f>[2]Reach4Kure!$D8515*1000/5</f>
        <v>5.47</v>
      </c>
      <c r="Q8511" s="2">
        <v>0.1</v>
      </c>
      <c r="R8511" s="2">
        <v>3000</v>
      </c>
      <c r="S8511" s="2">
        <v>0</v>
      </c>
      <c r="T8511" s="2">
        <v>0</v>
      </c>
    </row>
    <row r="8512" spans="1:20" x14ac:dyDescent="0.25">
      <c r="A8512" s="2">
        <v>2006</v>
      </c>
      <c r="B8512" s="2">
        <v>4</v>
      </c>
      <c r="C8512" s="2">
        <v>22</v>
      </c>
      <c r="D8512" s="2" t="s">
        <v>17</v>
      </c>
      <c r="E8512" s="6">
        <f>[1]Final!J8514</f>
        <v>0.53749999999999998</v>
      </c>
      <c r="F8512" s="2">
        <v>5.8</v>
      </c>
      <c r="G8512" s="2">
        <v>72</v>
      </c>
      <c r="H8512" s="5">
        <f>[1]Final!F8514*10</f>
        <v>1016.1000000000001</v>
      </c>
      <c r="I8512" s="5">
        <v>2.5</v>
      </c>
      <c r="J8512" s="2">
        <v>0</v>
      </c>
      <c r="K8512" s="4">
        <f>[2]Reach4Kure!$B8516*86400</f>
        <v>2134944</v>
      </c>
      <c r="L8512" s="2">
        <f>[2]Reach4Kure!$G8516</f>
        <v>5.8</v>
      </c>
      <c r="M8512" s="2">
        <v>0</v>
      </c>
      <c r="N8512" s="2">
        <f>[2]Reach4Kure!$C8516*1000</f>
        <v>73390</v>
      </c>
      <c r="O8512" s="3">
        <f>([2]Reach4Kure!$F8516)*1000</f>
        <v>33.090000000000003</v>
      </c>
      <c r="P8512" s="2">
        <f>[2]Reach4Kure!$D8516*1000/5</f>
        <v>6.6180000000000003</v>
      </c>
      <c r="Q8512" s="2">
        <v>0.1</v>
      </c>
      <c r="R8512" s="2">
        <v>3000</v>
      </c>
      <c r="S8512" s="2">
        <v>0</v>
      </c>
      <c r="T8512" s="2">
        <v>0</v>
      </c>
    </row>
    <row r="8513" spans="1:20" x14ac:dyDescent="0.25">
      <c r="A8513" s="2">
        <v>2006</v>
      </c>
      <c r="B8513" s="2">
        <v>4</v>
      </c>
      <c r="C8513" s="2">
        <v>23</v>
      </c>
      <c r="D8513" s="2" t="s">
        <v>17</v>
      </c>
      <c r="E8513" s="6">
        <f>[1]Final!J8515</f>
        <v>0.46250000000000002</v>
      </c>
      <c r="F8513" s="2">
        <v>7.1</v>
      </c>
      <c r="G8513" s="2">
        <v>71</v>
      </c>
      <c r="H8513" s="5">
        <f>[1]Final!F8515*10</f>
        <v>1009.9000000000001</v>
      </c>
      <c r="I8513" s="5">
        <v>5</v>
      </c>
      <c r="J8513" s="2">
        <v>0.4</v>
      </c>
      <c r="K8513" s="4">
        <f>[2]Reach4Kure!$B8517*86400</f>
        <v>1666656</v>
      </c>
      <c r="L8513" s="2">
        <f>[2]Reach4Kure!$G8517</f>
        <v>7.1</v>
      </c>
      <c r="M8513" s="2">
        <v>0</v>
      </c>
      <c r="N8513" s="2">
        <f>[2]Reach4Kure!$C8517*1000</f>
        <v>57920</v>
      </c>
      <c r="O8513" s="3">
        <f>([2]Reach4Kure!$F8517)*1000</f>
        <v>40.700000000000003</v>
      </c>
      <c r="P8513" s="2">
        <f>[2]Reach4Kure!$D8517*1000/5</f>
        <v>8.1379999999999999</v>
      </c>
      <c r="Q8513" s="2">
        <v>0.1</v>
      </c>
      <c r="R8513" s="2">
        <v>3000</v>
      </c>
      <c r="S8513" s="2">
        <v>0</v>
      </c>
      <c r="T8513" s="2">
        <v>0</v>
      </c>
    </row>
    <row r="8514" spans="1:20" x14ac:dyDescent="0.25">
      <c r="A8514" s="2">
        <v>2006</v>
      </c>
      <c r="B8514" s="2">
        <v>4</v>
      </c>
      <c r="C8514" s="2">
        <v>24</v>
      </c>
      <c r="D8514" s="2" t="s">
        <v>17</v>
      </c>
      <c r="E8514" s="6">
        <f>[1]Final!J8516</f>
        <v>0.875</v>
      </c>
      <c r="F8514" s="2">
        <v>6.3</v>
      </c>
      <c r="G8514" s="2">
        <v>93</v>
      </c>
      <c r="H8514" s="5">
        <f>[1]Final!F8516*10</f>
        <v>1012.4000000000001</v>
      </c>
      <c r="I8514" s="5">
        <v>1.9</v>
      </c>
      <c r="J8514" s="2">
        <v>2.6</v>
      </c>
      <c r="K8514" s="4">
        <f>[2]Reach4Kure!$B8518*86400</f>
        <v>1511135.9999999998</v>
      </c>
      <c r="L8514" s="2">
        <f>[2]Reach4Kure!$G8518</f>
        <v>6.3</v>
      </c>
      <c r="M8514" s="2">
        <v>0</v>
      </c>
      <c r="N8514" s="2">
        <f>[2]Reach4Kure!$C8518*1000</f>
        <v>52720</v>
      </c>
      <c r="O8514" s="3">
        <f>([2]Reach4Kure!$F8518)*1000</f>
        <v>43.65</v>
      </c>
      <c r="P8514" s="2">
        <f>[2]Reach4Kure!$D8518*1000/5</f>
        <v>8.6860000000000017</v>
      </c>
      <c r="Q8514" s="2">
        <v>0.1</v>
      </c>
      <c r="R8514" s="2">
        <v>3000</v>
      </c>
      <c r="S8514" s="2">
        <v>0</v>
      </c>
      <c r="T8514" s="2">
        <v>0</v>
      </c>
    </row>
    <row r="8515" spans="1:20" x14ac:dyDescent="0.25">
      <c r="A8515" s="2">
        <v>2006</v>
      </c>
      <c r="B8515" s="2">
        <v>4</v>
      </c>
      <c r="C8515" s="2">
        <v>25</v>
      </c>
      <c r="D8515" s="2" t="s">
        <v>17</v>
      </c>
      <c r="E8515" s="6">
        <f>[1]Final!J8517</f>
        <v>0.91249999999999998</v>
      </c>
      <c r="F8515" s="2">
        <v>6.7</v>
      </c>
      <c r="G8515" s="2">
        <v>88</v>
      </c>
      <c r="H8515" s="5">
        <f>[1]Final!F8517*10</f>
        <v>1012.8</v>
      </c>
      <c r="I8515" s="5">
        <v>1.9</v>
      </c>
      <c r="J8515" s="2">
        <v>1.4</v>
      </c>
      <c r="K8515" s="4">
        <f>[2]Reach4Kure!$B8519*86400</f>
        <v>1321056</v>
      </c>
      <c r="L8515" s="2">
        <f>[2]Reach4Kure!$G8519</f>
        <v>6.7</v>
      </c>
      <c r="M8515" s="2">
        <v>0</v>
      </c>
      <c r="N8515" s="2">
        <f>[2]Reach4Kure!$C8519*1000</f>
        <v>52640</v>
      </c>
      <c r="O8515" s="3">
        <f>([2]Reach4Kure!$F8519)*1000</f>
        <v>47.620000000000005</v>
      </c>
      <c r="P8515" s="2">
        <f>[2]Reach4Kure!$D8519*1000/5</f>
        <v>9.4979999999999993</v>
      </c>
      <c r="Q8515" s="2">
        <v>0.1</v>
      </c>
      <c r="R8515" s="2">
        <v>3000</v>
      </c>
      <c r="S8515" s="2">
        <v>0</v>
      </c>
      <c r="T8515" s="2">
        <v>0</v>
      </c>
    </row>
    <row r="8516" spans="1:20" x14ac:dyDescent="0.25">
      <c r="A8516" s="2">
        <v>2006</v>
      </c>
      <c r="B8516" s="2">
        <v>4</v>
      </c>
      <c r="C8516" s="2">
        <v>26</v>
      </c>
      <c r="D8516" s="2" t="s">
        <v>17</v>
      </c>
      <c r="E8516" s="6">
        <f>[1]Final!J8518</f>
        <v>1</v>
      </c>
      <c r="F8516" s="2">
        <v>7.4</v>
      </c>
      <c r="G8516" s="2">
        <v>94</v>
      </c>
      <c r="H8516" s="5">
        <f>[1]Final!F8518*10</f>
        <v>1010</v>
      </c>
      <c r="I8516" s="5">
        <v>4</v>
      </c>
      <c r="J8516" s="2">
        <v>4</v>
      </c>
      <c r="K8516" s="4">
        <f>[2]Reach4Kure!$B8520*86400</f>
        <v>1371168</v>
      </c>
      <c r="L8516" s="2">
        <f>[2]Reach4Kure!$G8520</f>
        <v>7.4</v>
      </c>
      <c r="M8516" s="2">
        <v>0</v>
      </c>
      <c r="N8516" s="2">
        <f>[2]Reach4Kure!$C8520*1000</f>
        <v>50250</v>
      </c>
      <c r="O8516" s="3">
        <f>([2]Reach4Kure!$F8520)*1000</f>
        <v>45.41</v>
      </c>
      <c r="P8516" s="2">
        <f>[2]Reach4Kure!$D8520*1000/5</f>
        <v>8.958000000000002</v>
      </c>
      <c r="Q8516" s="2">
        <v>0.1</v>
      </c>
      <c r="R8516" s="2">
        <v>3000</v>
      </c>
      <c r="S8516" s="2">
        <v>0</v>
      </c>
      <c r="T8516" s="2">
        <v>0</v>
      </c>
    </row>
    <row r="8517" spans="1:20" x14ac:dyDescent="0.25">
      <c r="A8517" s="2">
        <v>2006</v>
      </c>
      <c r="B8517" s="2">
        <v>4</v>
      </c>
      <c r="C8517" s="2">
        <v>27</v>
      </c>
      <c r="D8517" s="2" t="s">
        <v>17</v>
      </c>
      <c r="E8517" s="6">
        <f>[1]Final!J8519</f>
        <v>0.71250000000000002</v>
      </c>
      <c r="F8517" s="2">
        <v>7.7</v>
      </c>
      <c r="G8517" s="2">
        <v>76</v>
      </c>
      <c r="H8517" s="5">
        <f>[1]Final!F8519*10</f>
        <v>1012.3000000000001</v>
      </c>
      <c r="I8517" s="5">
        <v>2.1</v>
      </c>
      <c r="J8517" s="2">
        <v>7.7</v>
      </c>
      <c r="K8517" s="4">
        <f>[2]Reach4Kure!$B8521*86400</f>
        <v>1659744</v>
      </c>
      <c r="L8517" s="2">
        <f>[2]Reach4Kure!$G8521</f>
        <v>7.7</v>
      </c>
      <c r="M8517" s="2">
        <v>0</v>
      </c>
      <c r="N8517" s="2">
        <f>[2]Reach4Kure!$C8521*1000</f>
        <v>51700</v>
      </c>
      <c r="O8517" s="3">
        <f>([2]Reach4Kure!$F8521)*1000</f>
        <v>38.690000000000005</v>
      </c>
      <c r="P8517" s="2">
        <f>[2]Reach4Kure!$D8521*1000/5</f>
        <v>7.4019999999999992</v>
      </c>
      <c r="Q8517" s="2">
        <v>0.1</v>
      </c>
      <c r="R8517" s="2">
        <v>3000</v>
      </c>
      <c r="S8517" s="2">
        <v>0</v>
      </c>
      <c r="T8517" s="2">
        <v>0</v>
      </c>
    </row>
    <row r="8518" spans="1:20" x14ac:dyDescent="0.25">
      <c r="A8518" s="2">
        <v>2006</v>
      </c>
      <c r="B8518" s="2">
        <v>4</v>
      </c>
      <c r="C8518" s="2">
        <v>28</v>
      </c>
      <c r="D8518" s="2" t="s">
        <v>17</v>
      </c>
      <c r="E8518" s="6">
        <f>[1]Final!J8520</f>
        <v>0.66249999999999998</v>
      </c>
      <c r="F8518" s="2">
        <v>6.6</v>
      </c>
      <c r="G8518" s="2">
        <v>63</v>
      </c>
      <c r="H8518" s="5">
        <f>[1]Final!F8520*10</f>
        <v>1011.4</v>
      </c>
      <c r="I8518" s="5">
        <v>4.9000000000000004</v>
      </c>
      <c r="J8518" s="2">
        <v>0</v>
      </c>
      <c r="K8518" s="4">
        <f>[2]Reach4Kure!$B8522*86400</f>
        <v>1293408</v>
      </c>
      <c r="L8518" s="2">
        <f>[2]Reach4Kure!$G8522</f>
        <v>6.6</v>
      </c>
      <c r="M8518" s="2">
        <v>0</v>
      </c>
      <c r="N8518" s="2">
        <f>[2]Reach4Kure!$C8522*1000</f>
        <v>50610</v>
      </c>
      <c r="O8518" s="3">
        <f>([2]Reach4Kure!$F8522)*1000</f>
        <v>47.21</v>
      </c>
      <c r="P8518" s="2">
        <f>[2]Reach4Kure!$D8522*1000/5</f>
        <v>8.9940000000000015</v>
      </c>
      <c r="Q8518" s="2">
        <v>0.1</v>
      </c>
      <c r="R8518" s="2">
        <v>3000</v>
      </c>
      <c r="S8518" s="2">
        <v>0</v>
      </c>
      <c r="T8518" s="2">
        <v>0</v>
      </c>
    </row>
    <row r="8519" spans="1:20" x14ac:dyDescent="0.25">
      <c r="A8519" s="2">
        <v>2006</v>
      </c>
      <c r="B8519" s="2">
        <v>4</v>
      </c>
      <c r="C8519" s="2">
        <v>29</v>
      </c>
      <c r="D8519" s="2" t="s">
        <v>17</v>
      </c>
      <c r="E8519" s="6">
        <f>[1]Final!J8521</f>
        <v>0.83750000000000002</v>
      </c>
      <c r="F8519" s="2">
        <v>6.4</v>
      </c>
      <c r="G8519" s="2">
        <v>76</v>
      </c>
      <c r="H8519" s="5">
        <f>[1]Final!F8521*10</f>
        <v>1010.7</v>
      </c>
      <c r="I8519" s="5">
        <v>4.5</v>
      </c>
      <c r="J8519" s="2">
        <v>0.1</v>
      </c>
      <c r="K8519" s="4">
        <f>[2]Reach4Kure!$B8523*86400</f>
        <v>1065312</v>
      </c>
      <c r="L8519" s="2">
        <f>[2]Reach4Kure!$G8523</f>
        <v>6.4</v>
      </c>
      <c r="M8519" s="2">
        <v>0</v>
      </c>
      <c r="N8519" s="2">
        <f>[2]Reach4Kure!$C8523*1000</f>
        <v>38100</v>
      </c>
      <c r="O8519" s="3">
        <f>([2]Reach4Kure!$F8523)*1000</f>
        <v>53.080000000000005</v>
      </c>
      <c r="P8519" s="2">
        <f>[2]Reach4Kure!$D8523*1000/5</f>
        <v>10.348000000000001</v>
      </c>
      <c r="Q8519" s="2">
        <v>0.1</v>
      </c>
      <c r="R8519" s="2">
        <v>3000</v>
      </c>
      <c r="S8519" s="2">
        <v>0</v>
      </c>
      <c r="T8519" s="2">
        <v>0</v>
      </c>
    </row>
    <row r="8520" spans="1:20" x14ac:dyDescent="0.25">
      <c r="A8520" s="2">
        <v>2006</v>
      </c>
      <c r="B8520" s="2">
        <v>4</v>
      </c>
      <c r="C8520" s="2">
        <v>30</v>
      </c>
      <c r="D8520" s="2" t="s">
        <v>17</v>
      </c>
      <c r="E8520" s="6">
        <f>[1]Final!J8522</f>
        <v>0.875</v>
      </c>
      <c r="F8520" s="2">
        <v>8.9</v>
      </c>
      <c r="G8520" s="2">
        <v>73</v>
      </c>
      <c r="H8520" s="5">
        <f>[1]Final!F8522*10</f>
        <v>1011.3</v>
      </c>
      <c r="I8520" s="5">
        <v>6.4</v>
      </c>
      <c r="J8520" s="2">
        <v>0.8</v>
      </c>
      <c r="K8520" s="4">
        <f>[2]Reach4Kure!$B8524*86400</f>
        <v>958176</v>
      </c>
      <c r="L8520" s="2">
        <f>[2]Reach4Kure!$G8524</f>
        <v>8.9</v>
      </c>
      <c r="M8520" s="2">
        <v>0</v>
      </c>
      <c r="N8520" s="2">
        <f>[2]Reach4Kure!$C8524*1000</f>
        <v>38070</v>
      </c>
      <c r="O8520" s="3">
        <f>([2]Reach4Kure!$F8524)*1000</f>
        <v>55.36</v>
      </c>
      <c r="P8520" s="2">
        <f>[2]Reach4Kure!$D8524*1000/5</f>
        <v>10.925999999999998</v>
      </c>
      <c r="Q8520" s="2">
        <v>0.1</v>
      </c>
      <c r="R8520" s="2">
        <v>3000</v>
      </c>
      <c r="S8520" s="2">
        <v>0</v>
      </c>
      <c r="T8520" s="2">
        <v>0</v>
      </c>
    </row>
    <row r="8521" spans="1:20" x14ac:dyDescent="0.25">
      <c r="A8521" s="2">
        <v>2006</v>
      </c>
      <c r="B8521" s="2">
        <v>5</v>
      </c>
      <c r="C8521" s="2">
        <v>1</v>
      </c>
      <c r="D8521" s="2" t="s">
        <v>17</v>
      </c>
      <c r="E8521" s="6">
        <f>[1]Final!J8523</f>
        <v>0.91249999999999998</v>
      </c>
      <c r="F8521" s="2">
        <v>6.6</v>
      </c>
      <c r="G8521" s="2">
        <v>86</v>
      </c>
      <c r="H8521" s="5">
        <f>[1]Final!F8523*10</f>
        <v>1009.2000000000002</v>
      </c>
      <c r="I8521" s="5">
        <v>2.8</v>
      </c>
      <c r="J8521" s="2">
        <v>6.1</v>
      </c>
      <c r="K8521" s="4">
        <f>[2]Reach4Kure!$B8525*86400</f>
        <v>1250208</v>
      </c>
      <c r="L8521" s="2">
        <f>[2]Reach4Kure!$G8525</f>
        <v>6.6</v>
      </c>
      <c r="M8521" s="2">
        <v>0</v>
      </c>
      <c r="N8521" s="2">
        <f>[2]Reach4Kure!$C8525*1000</f>
        <v>41370</v>
      </c>
      <c r="O8521" s="3">
        <f>([2]Reach4Kure!$F8525)*1000</f>
        <v>44</v>
      </c>
      <c r="P8521" s="2">
        <f>[2]Reach4Kure!$D8525*1000/5</f>
        <v>8.468</v>
      </c>
      <c r="Q8521" s="2">
        <v>0.1</v>
      </c>
      <c r="R8521" s="2">
        <v>3000</v>
      </c>
      <c r="S8521" s="2">
        <v>0</v>
      </c>
      <c r="T8521" s="2">
        <v>0</v>
      </c>
    </row>
    <row r="8522" spans="1:20" x14ac:dyDescent="0.25">
      <c r="A8522" s="2">
        <v>2006</v>
      </c>
      <c r="B8522" s="2">
        <v>5</v>
      </c>
      <c r="C8522" s="2">
        <v>2</v>
      </c>
      <c r="D8522" s="2" t="s">
        <v>17</v>
      </c>
      <c r="E8522" s="6">
        <f>[1]Final!J8524</f>
        <v>1</v>
      </c>
      <c r="F8522" s="2">
        <v>7.5</v>
      </c>
      <c r="G8522" s="2">
        <v>84</v>
      </c>
      <c r="H8522" s="5">
        <f>[1]Final!F8524*10</f>
        <v>1008.1</v>
      </c>
      <c r="I8522" s="5">
        <v>2</v>
      </c>
      <c r="J8522" s="2">
        <v>0.6</v>
      </c>
      <c r="K8522" s="4">
        <f>[2]Reach4Kure!$B8526*86400</f>
        <v>1041984</v>
      </c>
      <c r="L8522" s="2">
        <f>[2]Reach4Kure!$G8526</f>
        <v>7.5</v>
      </c>
      <c r="M8522" s="2">
        <v>0</v>
      </c>
      <c r="N8522" s="2">
        <f>[2]Reach4Kure!$C8526*1000</f>
        <v>40170</v>
      </c>
      <c r="O8522" s="3">
        <f>([2]Reach4Kure!$F8526)*1000</f>
        <v>49.5</v>
      </c>
      <c r="P8522" s="2">
        <f>[2]Reach4Kure!$D8526*1000/5</f>
        <v>9.5079999999999991</v>
      </c>
      <c r="Q8522" s="2">
        <v>0.1</v>
      </c>
      <c r="R8522" s="2">
        <v>3000</v>
      </c>
      <c r="S8522" s="2">
        <v>0</v>
      </c>
      <c r="T8522" s="2">
        <v>0</v>
      </c>
    </row>
    <row r="8523" spans="1:20" x14ac:dyDescent="0.25">
      <c r="A8523" s="2">
        <v>2006</v>
      </c>
      <c r="B8523" s="2">
        <v>5</v>
      </c>
      <c r="C8523" s="2">
        <v>3</v>
      </c>
      <c r="D8523" s="2" t="s">
        <v>17</v>
      </c>
      <c r="E8523" s="6">
        <f>[1]Final!J8525</f>
        <v>0.78749999999999998</v>
      </c>
      <c r="F8523" s="2">
        <v>10.8</v>
      </c>
      <c r="G8523" s="2">
        <v>76</v>
      </c>
      <c r="H8523" s="5">
        <f>[1]Final!F8525*10</f>
        <v>1016.1000000000001</v>
      </c>
      <c r="I8523" s="5">
        <v>2.6</v>
      </c>
      <c r="J8523" s="2">
        <v>0</v>
      </c>
      <c r="K8523" s="4">
        <f>[2]Reach4Kure!$B8527*86400</f>
        <v>865728</v>
      </c>
      <c r="L8523" s="2">
        <f>[2]Reach4Kure!$G8527</f>
        <v>10.8</v>
      </c>
      <c r="M8523" s="2">
        <v>0</v>
      </c>
      <c r="N8523" s="2">
        <f>[2]Reach4Kure!$C8527*1000</f>
        <v>38070</v>
      </c>
      <c r="O8523" s="3">
        <f>([2]Reach4Kure!$F8527)*1000</f>
        <v>54.9</v>
      </c>
      <c r="P8523" s="2">
        <f>[2]Reach4Kure!$D8527*1000/5</f>
        <v>10.725999999999999</v>
      </c>
      <c r="Q8523" s="2">
        <v>0.1</v>
      </c>
      <c r="R8523" s="2">
        <v>3000</v>
      </c>
      <c r="S8523" s="2">
        <v>0</v>
      </c>
      <c r="T8523" s="2">
        <v>0</v>
      </c>
    </row>
    <row r="8524" spans="1:20" x14ac:dyDescent="0.25">
      <c r="A8524" s="2">
        <v>2006</v>
      </c>
      <c r="B8524" s="2">
        <v>5</v>
      </c>
      <c r="C8524" s="2">
        <v>4</v>
      </c>
      <c r="D8524" s="2" t="s">
        <v>17</v>
      </c>
      <c r="E8524" s="6">
        <f>[1]Final!J8526</f>
        <v>0.25</v>
      </c>
      <c r="F8524" s="2">
        <v>14.3</v>
      </c>
      <c r="G8524" s="2">
        <v>63</v>
      </c>
      <c r="H8524" s="5" t="s">
        <v>17</v>
      </c>
      <c r="I8524" s="5">
        <v>2</v>
      </c>
      <c r="J8524" s="2">
        <v>0</v>
      </c>
      <c r="K8524" s="4">
        <f>[2]Reach4Kure!$B8528*86400</f>
        <v>744422.40000000002</v>
      </c>
      <c r="L8524" s="2">
        <f>[2]Reach4Kure!$G8528</f>
        <v>14.3</v>
      </c>
      <c r="M8524" s="2">
        <v>0</v>
      </c>
      <c r="N8524" s="2">
        <f>[2]Reach4Kure!$C8528*1000</f>
        <v>27660</v>
      </c>
      <c r="O8524" s="3">
        <f>([2]Reach4Kure!$F8528)*1000</f>
        <v>59.4</v>
      </c>
      <c r="P8524" s="2">
        <f>[2]Reach4Kure!$D8528*1000/5</f>
        <v>11.778</v>
      </c>
      <c r="Q8524" s="2">
        <v>0.1</v>
      </c>
      <c r="R8524" s="2">
        <v>3000</v>
      </c>
      <c r="S8524" s="2">
        <v>0</v>
      </c>
      <c r="T8524" s="2">
        <v>0</v>
      </c>
    </row>
    <row r="8525" spans="1:20" x14ac:dyDescent="0.25">
      <c r="A8525" s="2">
        <v>2006</v>
      </c>
      <c r="B8525" s="2">
        <v>5</v>
      </c>
      <c r="C8525" s="2">
        <v>5</v>
      </c>
      <c r="D8525" s="2" t="s">
        <v>17</v>
      </c>
      <c r="E8525" s="6">
        <f>[1]Final!J8527</f>
        <v>0</v>
      </c>
      <c r="F8525" s="2">
        <v>16.100000000000001</v>
      </c>
      <c r="G8525" s="2">
        <v>45</v>
      </c>
      <c r="H8525" s="5">
        <f>[1]Final!F8527*10</f>
        <v>1028.2</v>
      </c>
      <c r="I8525" s="5">
        <v>3.4</v>
      </c>
      <c r="J8525" s="2">
        <v>0</v>
      </c>
      <c r="K8525" s="4">
        <f>[2]Reach4Kure!$B8529*86400</f>
        <v>657331.19999999995</v>
      </c>
      <c r="L8525" s="2">
        <f>[2]Reach4Kure!$G8529</f>
        <v>16.100000000000001</v>
      </c>
      <c r="M8525" s="2">
        <v>0</v>
      </c>
      <c r="N8525" s="2">
        <f>[2]Reach4Kure!$C8529*1000</f>
        <v>27650</v>
      </c>
      <c r="O8525" s="3">
        <f>([2]Reach4Kure!$F8529)*1000</f>
        <v>63.15</v>
      </c>
      <c r="P8525" s="2">
        <f>[2]Reach4Kure!$D8529*1000/5</f>
        <v>12.576000000000001</v>
      </c>
      <c r="Q8525" s="2">
        <v>0.1</v>
      </c>
      <c r="R8525" s="2">
        <v>3000</v>
      </c>
      <c r="S8525" s="2">
        <v>0</v>
      </c>
      <c r="T8525" s="2">
        <v>0</v>
      </c>
    </row>
    <row r="8526" spans="1:20" x14ac:dyDescent="0.25">
      <c r="A8526" s="2">
        <v>2006</v>
      </c>
      <c r="B8526" s="2">
        <v>5</v>
      </c>
      <c r="C8526" s="2">
        <v>6</v>
      </c>
      <c r="D8526" s="2" t="s">
        <v>17</v>
      </c>
      <c r="E8526" s="6">
        <f>[1]Final!J8528</f>
        <v>8.7499999999999994E-2</v>
      </c>
      <c r="F8526" s="2">
        <v>15.6</v>
      </c>
      <c r="G8526" s="2">
        <v>44</v>
      </c>
      <c r="H8526" s="5">
        <f>[1]Final!F8528*10</f>
        <v>1029.5</v>
      </c>
      <c r="I8526" s="5">
        <v>3.1</v>
      </c>
      <c r="J8526" s="2">
        <v>0</v>
      </c>
      <c r="K8526" s="4">
        <f>[2]Reach4Kure!$B8530*86400</f>
        <v>591408</v>
      </c>
      <c r="L8526" s="2">
        <f>[2]Reach4Kure!$G8530</f>
        <v>15.6</v>
      </c>
      <c r="M8526" s="2">
        <v>0</v>
      </c>
      <c r="N8526" s="2">
        <f>[2]Reach4Kure!$C8530*1000</f>
        <v>27640</v>
      </c>
      <c r="O8526" s="3">
        <f>([2]Reach4Kure!$F8530)*1000</f>
        <v>65.38</v>
      </c>
      <c r="P8526" s="2">
        <f>[2]Reach4Kure!$D8530*1000/5</f>
        <v>13.059999999999999</v>
      </c>
      <c r="Q8526" s="2">
        <v>0.1</v>
      </c>
      <c r="R8526" s="2">
        <v>3000</v>
      </c>
      <c r="S8526" s="2">
        <v>0</v>
      </c>
      <c r="T8526" s="2">
        <v>0</v>
      </c>
    </row>
    <row r="8527" spans="1:20" x14ac:dyDescent="0.25">
      <c r="A8527" s="2">
        <v>2006</v>
      </c>
      <c r="B8527" s="2">
        <v>5</v>
      </c>
      <c r="C8527" s="2">
        <v>7</v>
      </c>
      <c r="D8527" s="2" t="s">
        <v>17</v>
      </c>
      <c r="E8527" s="6">
        <f>[1]Final!J8529</f>
        <v>0.125</v>
      </c>
      <c r="F8527" s="2">
        <v>16.5</v>
      </c>
      <c r="G8527" s="2">
        <v>42</v>
      </c>
      <c r="H8527" s="5">
        <f>[1]Final!F8529*10</f>
        <v>1029.0999999999999</v>
      </c>
      <c r="I8527" s="5">
        <v>2.6</v>
      </c>
      <c r="J8527" s="2">
        <v>0</v>
      </c>
      <c r="K8527" s="4">
        <f>[2]Reach4Kure!$B8531*86400</f>
        <v>539049.6</v>
      </c>
      <c r="L8527" s="2">
        <f>[2]Reach4Kure!$G8531</f>
        <v>16.5</v>
      </c>
      <c r="M8527" s="2">
        <v>0</v>
      </c>
      <c r="N8527" s="2">
        <f>[2]Reach4Kure!$C8531*1000</f>
        <v>27630</v>
      </c>
      <c r="O8527" s="3">
        <f>([2]Reach4Kure!$F8531)*1000</f>
        <v>67.55</v>
      </c>
      <c r="P8527" s="2">
        <f>[2]Reach4Kure!$D8531*1000/5</f>
        <v>13.506</v>
      </c>
      <c r="Q8527" s="2">
        <v>0.1</v>
      </c>
      <c r="R8527" s="2">
        <v>3000</v>
      </c>
      <c r="S8527" s="2">
        <v>0</v>
      </c>
      <c r="T8527" s="2">
        <v>0</v>
      </c>
    </row>
    <row r="8528" spans="1:20" x14ac:dyDescent="0.25">
      <c r="A8528" s="2">
        <v>2006</v>
      </c>
      <c r="B8528" s="2">
        <v>5</v>
      </c>
      <c r="C8528" s="2">
        <v>8</v>
      </c>
      <c r="D8528" s="2" t="s">
        <v>17</v>
      </c>
      <c r="E8528" s="6">
        <f>[1]Final!J8530</f>
        <v>0.25</v>
      </c>
      <c r="F8528" s="2">
        <v>17.600000000000001</v>
      </c>
      <c r="G8528" s="2">
        <v>43</v>
      </c>
      <c r="H8528" s="5">
        <f>[1]Final!F8530*10</f>
        <v>1024.4000000000001</v>
      </c>
      <c r="I8528" s="5">
        <v>2.5</v>
      </c>
      <c r="J8528" s="2">
        <v>0</v>
      </c>
      <c r="K8528" s="4">
        <f>[2]Reach4Kure!$B8532*86400</f>
        <v>495676.8</v>
      </c>
      <c r="L8528" s="2">
        <f>[2]Reach4Kure!$G8532</f>
        <v>17.600000000000001</v>
      </c>
      <c r="M8528" s="2">
        <v>0</v>
      </c>
      <c r="N8528" s="2">
        <f>[2]Reach4Kure!$C8532*1000</f>
        <v>27630</v>
      </c>
      <c r="O8528" s="3">
        <f>([2]Reach4Kure!$F8532)*1000</f>
        <v>68.45</v>
      </c>
      <c r="P8528" s="2">
        <f>[2]Reach4Kure!$D8532*1000/5</f>
        <v>13.687999999999999</v>
      </c>
      <c r="Q8528" s="2">
        <v>0.1</v>
      </c>
      <c r="R8528" s="2">
        <v>3000</v>
      </c>
      <c r="S8528" s="2">
        <v>0</v>
      </c>
      <c r="T8528" s="2">
        <v>0</v>
      </c>
    </row>
    <row r="8529" spans="1:20" x14ac:dyDescent="0.25">
      <c r="A8529" s="2">
        <v>2006</v>
      </c>
      <c r="B8529" s="2">
        <v>5</v>
      </c>
      <c r="C8529" s="2">
        <v>9</v>
      </c>
      <c r="D8529" s="2" t="s">
        <v>17</v>
      </c>
      <c r="E8529" s="6">
        <f>[1]Final!J8531</f>
        <v>0.33750000000000002</v>
      </c>
      <c r="F8529" s="2">
        <v>18</v>
      </c>
      <c r="G8529" s="2">
        <v>45</v>
      </c>
      <c r="H8529" s="5">
        <f>[1]Final!F8531*10</f>
        <v>1019.3000000000001</v>
      </c>
      <c r="I8529" s="5">
        <v>2.2999999999999998</v>
      </c>
      <c r="J8529" s="2">
        <v>0</v>
      </c>
      <c r="K8529" s="4">
        <f>[2]Reach4Kure!$B8533*86400</f>
        <v>458524.80000000005</v>
      </c>
      <c r="L8529" s="2">
        <f>[2]Reach4Kure!$G8533</f>
        <v>18</v>
      </c>
      <c r="M8529" s="2">
        <v>0</v>
      </c>
      <c r="N8529" s="2">
        <f>[2]Reach4Kure!$C8533*1000</f>
        <v>27630</v>
      </c>
      <c r="O8529" s="3">
        <f>([2]Reach4Kure!$F8533)*1000</f>
        <v>70.31</v>
      </c>
      <c r="P8529" s="2">
        <f>[2]Reach4Kure!$D8533*1000/5</f>
        <v>14.062000000000001</v>
      </c>
      <c r="Q8529" s="2">
        <v>0.1</v>
      </c>
      <c r="R8529" s="2">
        <v>3000</v>
      </c>
      <c r="S8529" s="2">
        <v>0</v>
      </c>
      <c r="T8529" s="2">
        <v>0</v>
      </c>
    </row>
    <row r="8530" spans="1:20" x14ac:dyDescent="0.25">
      <c r="A8530" s="2">
        <v>2006</v>
      </c>
      <c r="B8530" s="2">
        <v>5</v>
      </c>
      <c r="C8530" s="2">
        <v>10</v>
      </c>
      <c r="D8530" s="2" t="s">
        <v>17</v>
      </c>
      <c r="E8530" s="6">
        <f>[1]Final!J8532</f>
        <v>0.5</v>
      </c>
      <c r="F8530" s="2">
        <v>16.7</v>
      </c>
      <c r="G8530" s="2">
        <v>44</v>
      </c>
      <c r="H8530" s="5">
        <f>[1]Final!F8532*10</f>
        <v>1014.1000000000001</v>
      </c>
      <c r="I8530" s="5">
        <v>2.2999999999999998</v>
      </c>
      <c r="J8530" s="2">
        <v>0</v>
      </c>
      <c r="K8530" s="4">
        <f>[2]Reach4Kure!$B8534*86400</f>
        <v>425779.20000000001</v>
      </c>
      <c r="L8530" s="2">
        <f>[2]Reach4Kure!$G8534</f>
        <v>16.7</v>
      </c>
      <c r="M8530" s="2">
        <v>0</v>
      </c>
      <c r="N8530" s="2">
        <f>[2]Reach4Kure!$C8534*1000</f>
        <v>17350</v>
      </c>
      <c r="O8530" s="3">
        <f>([2]Reach4Kure!$F8534)*1000</f>
        <v>70.7</v>
      </c>
      <c r="P8530" s="2">
        <f>[2]Reach4Kure!$D8534*1000/5</f>
        <v>14.14</v>
      </c>
      <c r="Q8530" s="2">
        <v>0.1</v>
      </c>
      <c r="R8530" s="2">
        <v>3000</v>
      </c>
      <c r="S8530" s="2">
        <v>0</v>
      </c>
      <c r="T8530" s="2">
        <v>0</v>
      </c>
    </row>
    <row r="8531" spans="1:20" x14ac:dyDescent="0.25">
      <c r="A8531" s="2">
        <v>2006</v>
      </c>
      <c r="B8531" s="2">
        <v>5</v>
      </c>
      <c r="C8531" s="2">
        <v>11</v>
      </c>
      <c r="D8531" s="2" t="s">
        <v>17</v>
      </c>
      <c r="E8531" s="6">
        <f>[1]Final!J8533</f>
        <v>0.33750000000000002</v>
      </c>
      <c r="F8531" s="2">
        <v>15.8</v>
      </c>
      <c r="G8531" s="2">
        <v>47</v>
      </c>
      <c r="H8531" s="5">
        <f>[1]Final!F8533*10</f>
        <v>1007.3000000000001</v>
      </c>
      <c r="I8531" s="5">
        <v>2.4</v>
      </c>
      <c r="J8531" s="2">
        <v>0</v>
      </c>
      <c r="K8531" s="4">
        <f>[2]Reach4Kure!$B8535*86400</f>
        <v>396489.60000000003</v>
      </c>
      <c r="L8531" s="2">
        <f>[2]Reach4Kure!$G8535</f>
        <v>15.8</v>
      </c>
      <c r="M8531" s="2">
        <v>0</v>
      </c>
      <c r="N8531" s="2">
        <f>[2]Reach4Kure!$C8535*1000</f>
        <v>17350</v>
      </c>
      <c r="O8531" s="3">
        <f>([2]Reach4Kure!$F8535)*1000</f>
        <v>70.52</v>
      </c>
      <c r="P8531" s="2">
        <f>[2]Reach4Kure!$D8535*1000/5</f>
        <v>14.103999999999999</v>
      </c>
      <c r="Q8531" s="2">
        <v>0.1</v>
      </c>
      <c r="R8531" s="2">
        <v>3000</v>
      </c>
      <c r="S8531" s="2">
        <v>0</v>
      </c>
      <c r="T8531" s="2">
        <v>0</v>
      </c>
    </row>
    <row r="8532" spans="1:20" x14ac:dyDescent="0.25">
      <c r="A8532" s="2">
        <v>2006</v>
      </c>
      <c r="B8532" s="2">
        <v>5</v>
      </c>
      <c r="C8532" s="2">
        <v>12</v>
      </c>
      <c r="D8532" s="2" t="s">
        <v>17</v>
      </c>
      <c r="E8532" s="6">
        <f>[1]Final!J8534</f>
        <v>0.58750000000000002</v>
      </c>
      <c r="F8532" s="2">
        <v>12.7</v>
      </c>
      <c r="G8532" s="2">
        <v>54</v>
      </c>
      <c r="H8532" s="5">
        <f>[1]Final!F8534*10</f>
        <v>1003.1</v>
      </c>
      <c r="I8532" s="5">
        <v>3.6</v>
      </c>
      <c r="J8532" s="2">
        <v>0</v>
      </c>
      <c r="K8532" s="4">
        <f>[2]Reach4Kure!$B8536*86400</f>
        <v>369705.6</v>
      </c>
      <c r="L8532" s="2">
        <f>[2]Reach4Kure!$G8536</f>
        <v>12.7</v>
      </c>
      <c r="M8532" s="2">
        <v>0</v>
      </c>
      <c r="N8532" s="2">
        <f>[2]Reach4Kure!$C8536*1000</f>
        <v>23550</v>
      </c>
      <c r="O8532" s="3">
        <f>([2]Reach4Kure!$F8536)*1000</f>
        <v>70.459999999999994</v>
      </c>
      <c r="P8532" s="2">
        <f>[2]Reach4Kure!$D8536*1000/5</f>
        <v>14.091999999999999</v>
      </c>
      <c r="Q8532" s="2">
        <v>0.1</v>
      </c>
      <c r="R8532" s="2">
        <v>3000</v>
      </c>
      <c r="S8532" s="2">
        <v>0</v>
      </c>
      <c r="T8532" s="2">
        <v>0</v>
      </c>
    </row>
    <row r="8533" spans="1:20" x14ac:dyDescent="0.25">
      <c r="A8533" s="2">
        <v>2006</v>
      </c>
      <c r="B8533" s="2">
        <v>5</v>
      </c>
      <c r="C8533" s="2">
        <v>13</v>
      </c>
      <c r="D8533" s="2" t="s">
        <v>17</v>
      </c>
      <c r="E8533" s="6">
        <f>[1]Final!J8535</f>
        <v>0.25</v>
      </c>
      <c r="F8533" s="2">
        <v>10.3</v>
      </c>
      <c r="G8533" s="2">
        <v>52</v>
      </c>
      <c r="H8533" s="5">
        <f>[1]Final!F8535*10</f>
        <v>1001.4</v>
      </c>
      <c r="I8533" s="5">
        <v>4</v>
      </c>
      <c r="J8533" s="2">
        <v>0</v>
      </c>
      <c r="K8533" s="4">
        <f>[2]Reach4Kure!$B8537*86400</f>
        <v>345168</v>
      </c>
      <c r="L8533" s="2">
        <f>[2]Reach4Kure!$G8537</f>
        <v>10.3</v>
      </c>
      <c r="M8533" s="2">
        <v>0</v>
      </c>
      <c r="N8533" s="2">
        <f>[2]Reach4Kure!$C8537*1000</f>
        <v>23550</v>
      </c>
      <c r="O8533" s="3">
        <f>([2]Reach4Kure!$F8537)*1000</f>
        <v>71.849999999999994</v>
      </c>
      <c r="P8533" s="2">
        <f>[2]Reach4Kure!$D8537*1000/5</f>
        <v>14.37</v>
      </c>
      <c r="Q8533" s="2">
        <v>0.1</v>
      </c>
      <c r="R8533" s="2">
        <v>3000</v>
      </c>
      <c r="S8533" s="2">
        <v>0</v>
      </c>
      <c r="T8533" s="2">
        <v>0</v>
      </c>
    </row>
    <row r="8534" spans="1:20" x14ac:dyDescent="0.25">
      <c r="A8534" s="2">
        <v>2006</v>
      </c>
      <c r="B8534" s="2">
        <v>5</v>
      </c>
      <c r="C8534" s="2">
        <v>14</v>
      </c>
      <c r="D8534" s="2" t="s">
        <v>17</v>
      </c>
      <c r="E8534" s="6">
        <f>[1]Final!J8536</f>
        <v>0.58750000000000002</v>
      </c>
      <c r="F8534" s="2">
        <v>9.1999999999999993</v>
      </c>
      <c r="G8534" s="2">
        <v>45</v>
      </c>
      <c r="H8534" s="5">
        <f>[1]Final!F8536*10</f>
        <v>1005.4000000000001</v>
      </c>
      <c r="I8534" s="5">
        <v>3.8</v>
      </c>
      <c r="J8534" s="2">
        <v>0</v>
      </c>
      <c r="K8534" s="4">
        <f>[2]Reach4Kure!$B8538*86400</f>
        <v>322444.80000000005</v>
      </c>
      <c r="L8534" s="2">
        <f>[2]Reach4Kure!$G8538</f>
        <v>9.1999999999999993</v>
      </c>
      <c r="M8534" s="2">
        <v>0</v>
      </c>
      <c r="N8534" s="2">
        <f>[2]Reach4Kure!$C8538*1000</f>
        <v>22310</v>
      </c>
      <c r="O8534" s="3">
        <f>([2]Reach4Kure!$F8538)*1000</f>
        <v>72.52</v>
      </c>
      <c r="P8534" s="2">
        <f>[2]Reach4Kure!$D8538*1000/5</f>
        <v>14.504</v>
      </c>
      <c r="Q8534" s="2">
        <v>0.1</v>
      </c>
      <c r="R8534" s="2">
        <v>3000</v>
      </c>
      <c r="S8534" s="2">
        <v>0</v>
      </c>
      <c r="T8534" s="2">
        <v>0</v>
      </c>
    </row>
    <row r="8535" spans="1:20" x14ac:dyDescent="0.25">
      <c r="A8535" s="2">
        <v>2006</v>
      </c>
      <c r="B8535" s="2">
        <v>5</v>
      </c>
      <c r="C8535" s="2">
        <v>15</v>
      </c>
      <c r="D8535" s="2" t="s">
        <v>17</v>
      </c>
      <c r="E8535" s="6">
        <f>[1]Final!J8537</f>
        <v>0.53749999999999998</v>
      </c>
      <c r="F8535" s="2">
        <v>8.1</v>
      </c>
      <c r="G8535" s="2">
        <v>48</v>
      </c>
      <c r="H8535" s="5">
        <f>[1]Final!F8537*10</f>
        <v>1010.3</v>
      </c>
      <c r="I8535" s="5">
        <v>2.1</v>
      </c>
      <c r="J8535" s="2">
        <v>0</v>
      </c>
      <c r="K8535" s="4">
        <f>[2]Reach4Kure!$B8539*86400</f>
        <v>301449.59999999998</v>
      </c>
      <c r="L8535" s="2">
        <f>[2]Reach4Kure!$G8539</f>
        <v>8.1</v>
      </c>
      <c r="M8535" s="2">
        <v>0</v>
      </c>
      <c r="N8535" s="2">
        <f>[2]Reach4Kure!$C8539*1000</f>
        <v>17780</v>
      </c>
      <c r="O8535" s="3">
        <f>([2]Reach4Kure!$F8539)*1000</f>
        <v>72.06</v>
      </c>
      <c r="P8535" s="2">
        <f>[2]Reach4Kure!$D8539*1000/5</f>
        <v>14.412000000000001</v>
      </c>
      <c r="Q8535" s="2">
        <v>0.1</v>
      </c>
      <c r="R8535" s="2">
        <v>3000</v>
      </c>
      <c r="S8535" s="2">
        <v>0</v>
      </c>
      <c r="T8535" s="2">
        <v>0</v>
      </c>
    </row>
    <row r="8536" spans="1:20" x14ac:dyDescent="0.25">
      <c r="A8536" s="2">
        <v>2006</v>
      </c>
      <c r="B8536" s="2">
        <v>5</v>
      </c>
      <c r="C8536" s="2">
        <v>16</v>
      </c>
      <c r="D8536" s="2" t="s">
        <v>17</v>
      </c>
      <c r="E8536" s="6">
        <f>[1]Final!J8538</f>
        <v>0.78749999999999998</v>
      </c>
      <c r="F8536" s="2">
        <v>8.6</v>
      </c>
      <c r="G8536" s="2">
        <v>64</v>
      </c>
      <c r="H8536" s="5">
        <f>[1]Final!F8538*10</f>
        <v>1008.7</v>
      </c>
      <c r="I8536" s="5">
        <v>1.9</v>
      </c>
      <c r="J8536" s="2">
        <v>0</v>
      </c>
      <c r="K8536" s="4">
        <f>[2]Reach4Kure!$B8540*86400</f>
        <v>281836.79999999999</v>
      </c>
      <c r="L8536" s="2">
        <f>[2]Reach4Kure!$G8540</f>
        <v>8.6</v>
      </c>
      <c r="M8536" s="2">
        <v>0</v>
      </c>
      <c r="N8536" s="2">
        <f>[2]Reach4Kure!$C8540*1000</f>
        <v>17270</v>
      </c>
      <c r="O8536" s="3">
        <f>([2]Reach4Kure!$F8540)*1000</f>
        <v>73.319999999999993</v>
      </c>
      <c r="P8536" s="2">
        <f>[2]Reach4Kure!$D8540*1000/5</f>
        <v>14.663999999999998</v>
      </c>
      <c r="Q8536" s="2">
        <v>0.1</v>
      </c>
      <c r="R8536" s="2">
        <v>3000</v>
      </c>
      <c r="S8536" s="2">
        <v>0</v>
      </c>
      <c r="T8536" s="2">
        <v>0</v>
      </c>
    </row>
    <row r="8537" spans="1:20" x14ac:dyDescent="0.25">
      <c r="A8537" s="2">
        <v>2006</v>
      </c>
      <c r="B8537" s="2">
        <v>5</v>
      </c>
      <c r="C8537" s="2">
        <v>17</v>
      </c>
      <c r="D8537" s="2" t="s">
        <v>17</v>
      </c>
      <c r="E8537" s="6">
        <f>[1]Final!J8539</f>
        <v>0.96250000000000002</v>
      </c>
      <c r="F8537" s="2">
        <v>8.1999999999999993</v>
      </c>
      <c r="G8537" s="2">
        <v>78</v>
      </c>
      <c r="H8537" s="5">
        <f>[1]Final!F8539*10</f>
        <v>1008.9</v>
      </c>
      <c r="I8537" s="5">
        <v>1.1000000000000001</v>
      </c>
      <c r="J8537" s="2">
        <v>1.1000000000000001</v>
      </c>
      <c r="K8537" s="4">
        <f>[2]Reach4Kure!$B8541*86400</f>
        <v>313545.59999999998</v>
      </c>
      <c r="L8537" s="2">
        <f>[2]Reach4Kure!$G8541</f>
        <v>8.1999999999999993</v>
      </c>
      <c r="M8537" s="2">
        <v>0</v>
      </c>
      <c r="N8537" s="2">
        <f>[2]Reach4Kure!$C8541*1000</f>
        <v>17260</v>
      </c>
      <c r="O8537" s="3">
        <f>([2]Reach4Kure!$F8541)*1000</f>
        <v>67.27</v>
      </c>
      <c r="P8537" s="2">
        <f>[2]Reach4Kure!$D8541*1000/5</f>
        <v>13.372</v>
      </c>
      <c r="Q8537" s="2">
        <v>0.1</v>
      </c>
      <c r="R8537" s="2">
        <v>3000</v>
      </c>
      <c r="S8537" s="2">
        <v>0</v>
      </c>
      <c r="T8537" s="2">
        <v>0</v>
      </c>
    </row>
    <row r="8538" spans="1:20" x14ac:dyDescent="0.25">
      <c r="A8538" s="2">
        <v>2006</v>
      </c>
      <c r="B8538" s="2">
        <v>5</v>
      </c>
      <c r="C8538" s="2">
        <v>18</v>
      </c>
      <c r="D8538" s="2" t="s">
        <v>17</v>
      </c>
      <c r="E8538" s="6">
        <f>[1]Final!J8540</f>
        <v>1</v>
      </c>
      <c r="F8538" s="2">
        <v>9.5</v>
      </c>
      <c r="G8538" s="2">
        <v>95</v>
      </c>
      <c r="H8538" s="5">
        <f>[1]Final!F8540*10</f>
        <v>1002.6</v>
      </c>
      <c r="I8538" s="5">
        <v>3</v>
      </c>
      <c r="J8538" s="2">
        <v>9.5</v>
      </c>
      <c r="K8538" s="4">
        <f>[2]Reach4Kure!$B8542*86400</f>
        <v>402364.8</v>
      </c>
      <c r="L8538" s="2">
        <f>[2]Reach4Kure!$G8542</f>
        <v>9.5</v>
      </c>
      <c r="M8538" s="2">
        <v>0</v>
      </c>
      <c r="N8538" s="2">
        <f>[2]Reach4Kure!$C8542*1000</f>
        <v>33770</v>
      </c>
      <c r="O8538" s="3">
        <f>([2]Reach4Kure!$F8542)*1000</f>
        <v>57.56</v>
      </c>
      <c r="P8538" s="2">
        <f>[2]Reach4Kure!$D8542*1000/5</f>
        <v>10.594000000000001</v>
      </c>
      <c r="Q8538" s="2">
        <v>0.1</v>
      </c>
      <c r="R8538" s="2">
        <v>3000</v>
      </c>
      <c r="S8538" s="2">
        <v>0</v>
      </c>
      <c r="T8538" s="2">
        <v>0</v>
      </c>
    </row>
    <row r="8539" spans="1:20" x14ac:dyDescent="0.25">
      <c r="A8539" s="2">
        <v>2006</v>
      </c>
      <c r="B8539" s="2">
        <v>5</v>
      </c>
      <c r="C8539" s="2">
        <v>19</v>
      </c>
      <c r="D8539" s="2" t="s">
        <v>17</v>
      </c>
      <c r="E8539" s="6">
        <f>[1]Final!J8541</f>
        <v>1</v>
      </c>
      <c r="F8539" s="2">
        <v>10</v>
      </c>
      <c r="G8539" s="2">
        <v>94</v>
      </c>
      <c r="H8539" s="5">
        <f>[1]Final!F8541*10</f>
        <v>992.90000000000009</v>
      </c>
      <c r="I8539" s="5">
        <v>2.9</v>
      </c>
      <c r="J8539" s="2">
        <v>19</v>
      </c>
      <c r="K8539" s="4">
        <f>[2]Reach4Kure!$B8543*86400</f>
        <v>540950.4</v>
      </c>
      <c r="L8539" s="2">
        <f>[2]Reach4Kure!$G8543</f>
        <v>10</v>
      </c>
      <c r="M8539" s="2">
        <v>0</v>
      </c>
      <c r="N8539" s="2">
        <f>[2]Reach4Kure!$C8543*1000</f>
        <v>40850</v>
      </c>
      <c r="O8539" s="3">
        <f>([2]Reach4Kure!$F8543)*1000</f>
        <v>48.99</v>
      </c>
      <c r="P8539" s="2">
        <f>[2]Reach4Kure!$D8543*1000/5</f>
        <v>7.7100000000000009</v>
      </c>
      <c r="Q8539" s="2">
        <v>0.1</v>
      </c>
      <c r="R8539" s="2">
        <v>3000</v>
      </c>
      <c r="S8539" s="2">
        <v>0</v>
      </c>
      <c r="T8539" s="2">
        <v>0</v>
      </c>
    </row>
    <row r="8540" spans="1:20" x14ac:dyDescent="0.25">
      <c r="A8540" s="2">
        <v>2006</v>
      </c>
      <c r="B8540" s="2">
        <v>5</v>
      </c>
      <c r="C8540" s="2">
        <v>20</v>
      </c>
      <c r="D8540" s="2" t="s">
        <v>17</v>
      </c>
      <c r="E8540" s="6">
        <f>[1]Final!J8542</f>
        <v>0.83750000000000002</v>
      </c>
      <c r="F8540" s="2">
        <v>10.9</v>
      </c>
      <c r="G8540" s="2">
        <v>88</v>
      </c>
      <c r="H8540" s="5">
        <f>[1]Final!F8542*10</f>
        <v>985.2</v>
      </c>
      <c r="I8540" s="5">
        <v>3.3</v>
      </c>
      <c r="J8540" s="2">
        <v>13.6</v>
      </c>
      <c r="K8540" s="4">
        <f>[2]Reach4Kure!$B8544*86400</f>
        <v>1115424</v>
      </c>
      <c r="L8540" s="2">
        <f>[2]Reach4Kure!$G8544</f>
        <v>10.9</v>
      </c>
      <c r="M8540" s="2">
        <v>0</v>
      </c>
      <c r="N8540" s="2">
        <f>[2]Reach4Kure!$C8544*1000</f>
        <v>55660</v>
      </c>
      <c r="O8540" s="3">
        <f>([2]Reach4Kure!$F8544)*1000</f>
        <v>27.97</v>
      </c>
      <c r="P8540" s="2">
        <f>[2]Reach4Kure!$D8544*1000/5</f>
        <v>3.9199999999999995</v>
      </c>
      <c r="Q8540" s="2">
        <v>0.1</v>
      </c>
      <c r="R8540" s="2">
        <v>3000</v>
      </c>
      <c r="S8540" s="2">
        <v>0</v>
      </c>
      <c r="T8540" s="2">
        <v>0</v>
      </c>
    </row>
    <row r="8541" spans="1:20" x14ac:dyDescent="0.25">
      <c r="A8541" s="2">
        <v>2006</v>
      </c>
      <c r="B8541" s="2">
        <v>5</v>
      </c>
      <c r="C8541" s="2">
        <v>21</v>
      </c>
      <c r="D8541" s="2" t="s">
        <v>17</v>
      </c>
      <c r="E8541" s="6">
        <f>[1]Final!J8543</f>
        <v>0.91249999999999998</v>
      </c>
      <c r="F8541" s="2">
        <v>11.6</v>
      </c>
      <c r="G8541" s="2">
        <v>90</v>
      </c>
      <c r="H8541" s="5">
        <f>[1]Final!F8543*10</f>
        <v>986.10000000000014</v>
      </c>
      <c r="I8541" s="5">
        <v>2.4</v>
      </c>
      <c r="J8541" s="2">
        <v>0</v>
      </c>
      <c r="K8541" s="4">
        <f>[2]Reach4Kure!$B8545*86400</f>
        <v>756432.00000000012</v>
      </c>
      <c r="L8541" s="2">
        <f>[2]Reach4Kure!$G8545</f>
        <v>11.6</v>
      </c>
      <c r="M8541" s="2">
        <v>0</v>
      </c>
      <c r="N8541" s="2">
        <f>[2]Reach4Kure!$C8545*1000</f>
        <v>42150</v>
      </c>
      <c r="O8541" s="3">
        <f>([2]Reach4Kure!$F8545)*1000</f>
        <v>35.79</v>
      </c>
      <c r="P8541" s="2">
        <f>[2]Reach4Kure!$D8545*1000/5</f>
        <v>5.3460000000000001</v>
      </c>
      <c r="Q8541" s="2">
        <v>0.1</v>
      </c>
      <c r="R8541" s="2">
        <v>3000</v>
      </c>
      <c r="S8541" s="2">
        <v>0</v>
      </c>
      <c r="T8541" s="2">
        <v>0</v>
      </c>
    </row>
    <row r="8542" spans="1:20" x14ac:dyDescent="0.25">
      <c r="A8542" s="2">
        <v>2006</v>
      </c>
      <c r="B8542" s="2">
        <v>5</v>
      </c>
      <c r="C8542" s="2">
        <v>22</v>
      </c>
      <c r="D8542" s="2" t="s">
        <v>17</v>
      </c>
      <c r="E8542" s="6">
        <f>[1]Final!J8544</f>
        <v>0.75</v>
      </c>
      <c r="F8542" s="2">
        <v>10.8</v>
      </c>
      <c r="G8542" s="2">
        <v>88</v>
      </c>
      <c r="H8542" s="5">
        <f>[1]Final!F8544*10</f>
        <v>990.7</v>
      </c>
      <c r="I8542" s="5">
        <v>5</v>
      </c>
      <c r="J8542" s="2">
        <v>0</v>
      </c>
      <c r="K8542" s="4">
        <f>[2]Reach4Kure!$B8546*86400</f>
        <v>552268.80000000005</v>
      </c>
      <c r="L8542" s="2">
        <f>[2]Reach4Kure!$G8546</f>
        <v>10.8</v>
      </c>
      <c r="M8542" s="2">
        <v>0</v>
      </c>
      <c r="N8542" s="2">
        <f>[2]Reach4Kure!$C8546*1000</f>
        <v>38950</v>
      </c>
      <c r="O8542" s="3">
        <f>([2]Reach4Kure!$F8546)*1000</f>
        <v>44.05</v>
      </c>
      <c r="P8542" s="2">
        <f>[2]Reach4Kure!$D8546*1000/5</f>
        <v>7.008</v>
      </c>
      <c r="Q8542" s="2">
        <v>0.1</v>
      </c>
      <c r="R8542" s="2">
        <v>3000</v>
      </c>
      <c r="S8542" s="2">
        <v>0</v>
      </c>
      <c r="T8542" s="2">
        <v>0</v>
      </c>
    </row>
    <row r="8543" spans="1:20" x14ac:dyDescent="0.25">
      <c r="A8543" s="2">
        <v>2006</v>
      </c>
      <c r="B8543" s="2">
        <v>5</v>
      </c>
      <c r="C8543" s="2">
        <v>23</v>
      </c>
      <c r="D8543" s="2" t="s">
        <v>17</v>
      </c>
      <c r="E8543" s="6">
        <f>[1]Final!J8545</f>
        <v>0.96250000000000002</v>
      </c>
      <c r="F8543" s="2">
        <v>11.2</v>
      </c>
      <c r="G8543" s="2">
        <v>93</v>
      </c>
      <c r="H8543" s="5">
        <f>[1]Final!F8545*10</f>
        <v>989.20000000000016</v>
      </c>
      <c r="I8543" s="5">
        <v>2.9</v>
      </c>
      <c r="J8543" s="2">
        <v>12.1</v>
      </c>
      <c r="K8543" s="4">
        <f>[2]Reach4Kure!$B8547*86400</f>
        <v>1212192</v>
      </c>
      <c r="L8543" s="2">
        <f>[2]Reach4Kure!$G8547</f>
        <v>11.2</v>
      </c>
      <c r="M8543" s="2">
        <v>0</v>
      </c>
      <c r="N8543" s="2">
        <f>[2]Reach4Kure!$C8547*1000</f>
        <v>59360</v>
      </c>
      <c r="O8543" s="3">
        <f>([2]Reach4Kure!$F8547)*1000</f>
        <v>24.95</v>
      </c>
      <c r="P8543" s="2">
        <f>[2]Reach4Kure!$D8547*1000/5</f>
        <v>3.9480000000000004</v>
      </c>
      <c r="Q8543" s="2">
        <v>0.1</v>
      </c>
      <c r="R8543" s="2">
        <v>3000</v>
      </c>
      <c r="S8543" s="2">
        <v>0</v>
      </c>
      <c r="T8543" s="2">
        <v>0</v>
      </c>
    </row>
    <row r="8544" spans="1:20" x14ac:dyDescent="0.25">
      <c r="A8544" s="2">
        <v>2006</v>
      </c>
      <c r="B8544" s="2">
        <v>5</v>
      </c>
      <c r="C8544" s="2">
        <v>24</v>
      </c>
      <c r="D8544" s="2" t="s">
        <v>17</v>
      </c>
      <c r="E8544" s="6">
        <f>[1]Final!J8546</f>
        <v>0.625</v>
      </c>
      <c r="F8544" s="2">
        <v>9</v>
      </c>
      <c r="G8544" s="2">
        <v>69</v>
      </c>
      <c r="H8544" s="5">
        <f>[1]Final!F8546*10</f>
        <v>997.10000000000014</v>
      </c>
      <c r="I8544" s="5">
        <v>5.3</v>
      </c>
      <c r="J8544" s="2">
        <v>6.1</v>
      </c>
      <c r="K8544" s="4">
        <f>[2]Reach4Kure!$B8548*86400</f>
        <v>1269216</v>
      </c>
      <c r="L8544" s="2">
        <f>[2]Reach4Kure!$G8548</f>
        <v>9</v>
      </c>
      <c r="M8544" s="2">
        <v>0</v>
      </c>
      <c r="N8544" s="2">
        <f>[2]Reach4Kure!$C8548*1000</f>
        <v>81630</v>
      </c>
      <c r="O8544" s="3">
        <f>([2]Reach4Kure!$F8548)*1000</f>
        <v>24.89</v>
      </c>
      <c r="P8544" s="2">
        <f>[2]Reach4Kure!$D8548*1000/5</f>
        <v>3.9919999999999995</v>
      </c>
      <c r="Q8544" s="2">
        <v>0.1</v>
      </c>
      <c r="R8544" s="2">
        <v>3000</v>
      </c>
      <c r="S8544" s="2">
        <v>0</v>
      </c>
      <c r="T8544" s="2">
        <v>0</v>
      </c>
    </row>
    <row r="8545" spans="1:20" x14ac:dyDescent="0.25">
      <c r="A8545" s="2">
        <v>2006</v>
      </c>
      <c r="B8545" s="2">
        <v>5</v>
      </c>
      <c r="C8545" s="2">
        <v>25</v>
      </c>
      <c r="D8545" s="2" t="s">
        <v>17</v>
      </c>
      <c r="E8545" s="6">
        <f>[1]Final!J8547</f>
        <v>0.71250000000000002</v>
      </c>
      <c r="F8545" s="2">
        <v>9.8000000000000007</v>
      </c>
      <c r="G8545" s="2">
        <v>77</v>
      </c>
      <c r="H8545" s="5">
        <f>[1]Final!F8547*10</f>
        <v>995.3</v>
      </c>
      <c r="I8545" s="5">
        <v>3.3</v>
      </c>
      <c r="J8545" s="2">
        <v>4.4000000000000004</v>
      </c>
      <c r="K8545" s="4">
        <f>[2]Reach4Kure!$B8549*86400</f>
        <v>1199232</v>
      </c>
      <c r="L8545" s="2">
        <f>[2]Reach4Kure!$G8549</f>
        <v>9.8000000000000007</v>
      </c>
      <c r="M8545" s="2">
        <v>0</v>
      </c>
      <c r="N8545" s="2">
        <f>[2]Reach4Kure!$C8549*1000</f>
        <v>78320</v>
      </c>
      <c r="O8545" s="3">
        <f>([2]Reach4Kure!$F8549)*1000</f>
        <v>26.8</v>
      </c>
      <c r="P8545" s="2">
        <f>[2]Reach4Kure!$D8549*1000/5</f>
        <v>4.476</v>
      </c>
      <c r="Q8545" s="2">
        <v>0.1</v>
      </c>
      <c r="R8545" s="2">
        <v>3000</v>
      </c>
      <c r="S8545" s="2">
        <v>0</v>
      </c>
      <c r="T8545" s="2">
        <v>0</v>
      </c>
    </row>
    <row r="8546" spans="1:20" x14ac:dyDescent="0.25">
      <c r="A8546" s="2">
        <v>2006</v>
      </c>
      <c r="B8546" s="2">
        <v>5</v>
      </c>
      <c r="C8546" s="2">
        <v>26</v>
      </c>
      <c r="D8546" s="2" t="s">
        <v>17</v>
      </c>
      <c r="E8546" s="6">
        <f>[1]Final!J8548</f>
        <v>0.71250000000000002</v>
      </c>
      <c r="F8546" s="2">
        <v>10.3</v>
      </c>
      <c r="G8546" s="2">
        <v>62</v>
      </c>
      <c r="H8546" s="5">
        <f>[1]Final!F8548*10</f>
        <v>1000.2</v>
      </c>
      <c r="I8546" s="5">
        <v>3.6</v>
      </c>
      <c r="J8546" s="2">
        <v>0.5</v>
      </c>
      <c r="K8546" s="4">
        <f>[2]Reach4Kure!$B8550*86400</f>
        <v>897696</v>
      </c>
      <c r="L8546" s="2">
        <f>[2]Reach4Kure!$G8550</f>
        <v>10.3</v>
      </c>
      <c r="M8546" s="2">
        <v>0</v>
      </c>
      <c r="N8546" s="2">
        <f>[2]Reach4Kure!$C8550*1000</f>
        <v>56280</v>
      </c>
      <c r="O8546" s="3">
        <f>([2]Reach4Kure!$F8550)*1000</f>
        <v>33.19</v>
      </c>
      <c r="P8546" s="2">
        <f>[2]Reach4Kure!$D8550*1000/5</f>
        <v>5.9380000000000006</v>
      </c>
      <c r="Q8546" s="2">
        <v>0.1</v>
      </c>
      <c r="R8546" s="2">
        <v>3000</v>
      </c>
      <c r="S8546" s="2">
        <v>0</v>
      </c>
      <c r="T8546" s="2">
        <v>0</v>
      </c>
    </row>
    <row r="8547" spans="1:20" x14ac:dyDescent="0.25">
      <c r="A8547" s="2">
        <v>2006</v>
      </c>
      <c r="B8547" s="2">
        <v>5</v>
      </c>
      <c r="C8547" s="2">
        <v>27</v>
      </c>
      <c r="D8547" s="2" t="s">
        <v>17</v>
      </c>
      <c r="E8547" s="6">
        <f>[1]Final!J8549</f>
        <v>0.28749999999999998</v>
      </c>
      <c r="F8547" s="2">
        <v>10.4</v>
      </c>
      <c r="G8547" s="2">
        <v>63</v>
      </c>
      <c r="H8547" s="5">
        <f>[1]Final!F8549*10</f>
        <v>1004.6000000000001</v>
      </c>
      <c r="I8547" s="5">
        <v>2.9</v>
      </c>
      <c r="J8547" s="2">
        <v>0</v>
      </c>
      <c r="K8547" s="4">
        <f>[2]Reach4Kure!$B8551*86400</f>
        <v>678326.4</v>
      </c>
      <c r="L8547" s="2">
        <f>[2]Reach4Kure!$G8551</f>
        <v>10.4</v>
      </c>
      <c r="M8547" s="2">
        <v>0</v>
      </c>
      <c r="N8547" s="2">
        <f>[2]Reach4Kure!$C8551*1000</f>
        <v>47360</v>
      </c>
      <c r="O8547" s="3">
        <f>([2]Reach4Kure!$F8551)*1000</f>
        <v>39.68</v>
      </c>
      <c r="P8547" s="2">
        <f>[2]Reach4Kure!$D8551*1000/5</f>
        <v>7.4459999999999997</v>
      </c>
      <c r="Q8547" s="2">
        <v>0.1</v>
      </c>
      <c r="R8547" s="2">
        <v>3000</v>
      </c>
      <c r="S8547" s="2">
        <v>0</v>
      </c>
      <c r="T8547" s="2">
        <v>0</v>
      </c>
    </row>
    <row r="8548" spans="1:20" x14ac:dyDescent="0.25">
      <c r="A8548" s="2">
        <v>2006</v>
      </c>
      <c r="B8548" s="2">
        <v>5</v>
      </c>
      <c r="C8548" s="2">
        <v>28</v>
      </c>
      <c r="D8548" s="2" t="s">
        <v>17</v>
      </c>
      <c r="E8548" s="6">
        <f>[1]Final!J8550</f>
        <v>0.25</v>
      </c>
      <c r="F8548" s="2">
        <v>10.4</v>
      </c>
      <c r="G8548" s="2">
        <v>81</v>
      </c>
      <c r="H8548" s="5">
        <f>[1]Final!F8550*10</f>
        <v>997.40000000000009</v>
      </c>
      <c r="I8548" s="5">
        <v>2.6</v>
      </c>
      <c r="J8548" s="2">
        <v>1.5</v>
      </c>
      <c r="K8548" s="4">
        <f>[2]Reach4Kure!$B8552*86400</f>
        <v>638928</v>
      </c>
      <c r="L8548" s="2">
        <f>[2]Reach4Kure!$G8552</f>
        <v>10.4</v>
      </c>
      <c r="M8548" s="2">
        <v>0</v>
      </c>
      <c r="N8548" s="2">
        <f>[2]Reach4Kure!$C8552*1000</f>
        <v>37810</v>
      </c>
      <c r="O8548" s="3">
        <f>([2]Reach4Kure!$F8552)*1000</f>
        <v>40.919999999999995</v>
      </c>
      <c r="P8548" s="2">
        <f>[2]Reach4Kure!$D8552*1000/5</f>
        <v>7.8899999999999988</v>
      </c>
      <c r="Q8548" s="2">
        <v>0.1</v>
      </c>
      <c r="R8548" s="2">
        <v>3000</v>
      </c>
      <c r="S8548" s="2">
        <v>0</v>
      </c>
      <c r="T8548" s="2">
        <v>0</v>
      </c>
    </row>
    <row r="8549" spans="1:20" x14ac:dyDescent="0.25">
      <c r="A8549" s="2">
        <v>2006</v>
      </c>
      <c r="B8549" s="2">
        <v>5</v>
      </c>
      <c r="C8549" s="2">
        <v>29</v>
      </c>
      <c r="D8549" s="2" t="s">
        <v>17</v>
      </c>
      <c r="E8549" s="6">
        <f>[1]Final!J8551</f>
        <v>0.66249999999999998</v>
      </c>
      <c r="F8549" s="2">
        <v>10.9</v>
      </c>
      <c r="G8549" s="2">
        <v>73</v>
      </c>
      <c r="H8549" s="5">
        <f>[1]Final!F8551*10</f>
        <v>995.90000000000009</v>
      </c>
      <c r="I8549" s="5">
        <v>2.5</v>
      </c>
      <c r="J8549" s="2">
        <v>0.8</v>
      </c>
      <c r="K8549" s="4">
        <f>[2]Reach4Kure!$B8553*86400</f>
        <v>564451.20000000007</v>
      </c>
      <c r="L8549" s="2">
        <f>[2]Reach4Kure!$G8553</f>
        <v>10.9</v>
      </c>
      <c r="M8549" s="2">
        <v>0</v>
      </c>
      <c r="N8549" s="2">
        <f>[2]Reach4Kure!$C8553*1000</f>
        <v>35830</v>
      </c>
      <c r="O8549" s="3">
        <f>([2]Reach4Kure!$F8553)*1000</f>
        <v>43.94</v>
      </c>
      <c r="P8549" s="2">
        <f>[2]Reach4Kure!$D8553*1000/5</f>
        <v>8.6059999999999999</v>
      </c>
      <c r="Q8549" s="2">
        <v>0.1</v>
      </c>
      <c r="R8549" s="2">
        <v>3000</v>
      </c>
      <c r="S8549" s="2">
        <v>0</v>
      </c>
      <c r="T8549" s="2">
        <v>0</v>
      </c>
    </row>
    <row r="8550" spans="1:20" x14ac:dyDescent="0.25">
      <c r="A8550" s="2">
        <v>2006</v>
      </c>
      <c r="B8550" s="2">
        <v>5</v>
      </c>
      <c r="C8550" s="2">
        <v>30</v>
      </c>
      <c r="D8550" s="2" t="s">
        <v>17</v>
      </c>
      <c r="E8550" s="6">
        <f>[1]Final!J8552</f>
        <v>0.875</v>
      </c>
      <c r="F8550" s="2">
        <v>11.7</v>
      </c>
      <c r="G8550" s="2">
        <v>60</v>
      </c>
      <c r="H8550" s="5">
        <f>[1]Final!F8552*10</f>
        <v>997.7</v>
      </c>
      <c r="I8550" s="5">
        <v>5.0999999999999996</v>
      </c>
      <c r="J8550" s="2">
        <v>0.1</v>
      </c>
      <c r="K8550" s="4">
        <f>[2]Reach4Kure!$B8554*86400</f>
        <v>467769.59999999998</v>
      </c>
      <c r="L8550" s="2">
        <f>[2]Reach4Kure!$G8554</f>
        <v>11.7</v>
      </c>
      <c r="M8550" s="2">
        <v>0</v>
      </c>
      <c r="N8550" s="2">
        <f>[2]Reach4Kure!$C8554*1000</f>
        <v>33280</v>
      </c>
      <c r="O8550" s="3">
        <f>([2]Reach4Kure!$F8554)*1000</f>
        <v>48.02</v>
      </c>
      <c r="P8550" s="2">
        <f>[2]Reach4Kure!$D8554*1000/5</f>
        <v>9.5079999999999991</v>
      </c>
      <c r="Q8550" s="2">
        <v>0.1</v>
      </c>
      <c r="R8550" s="2">
        <v>3000</v>
      </c>
      <c r="S8550" s="2">
        <v>0</v>
      </c>
      <c r="T8550" s="2">
        <v>0</v>
      </c>
    </row>
    <row r="8551" spans="1:20" x14ac:dyDescent="0.25">
      <c r="A8551" s="2">
        <v>2006</v>
      </c>
      <c r="B8551" s="2">
        <v>5</v>
      </c>
      <c r="C8551" s="2">
        <v>31</v>
      </c>
      <c r="D8551" s="2" t="s">
        <v>17</v>
      </c>
      <c r="E8551" s="6">
        <f>[1]Final!J8553</f>
        <v>0.46250000000000002</v>
      </c>
      <c r="F8551" s="2">
        <v>11.1</v>
      </c>
      <c r="G8551" s="2">
        <v>49</v>
      </c>
      <c r="H8551" s="5">
        <f>[1]Final!F8553*10</f>
        <v>1004.3000000000001</v>
      </c>
      <c r="I8551" s="5">
        <v>4.4000000000000004</v>
      </c>
      <c r="J8551" s="2">
        <v>0</v>
      </c>
      <c r="K8551" s="4">
        <f>[2]Reach4Kure!$B8555*86400</f>
        <v>395452.8</v>
      </c>
      <c r="L8551" s="2">
        <f>[2]Reach4Kure!$G8555</f>
        <v>11.1</v>
      </c>
      <c r="M8551" s="2">
        <v>0</v>
      </c>
      <c r="N8551" s="2">
        <f>[2]Reach4Kure!$C8555*1000</f>
        <v>23530</v>
      </c>
      <c r="O8551" s="3">
        <f>([2]Reach4Kure!$F8555)*1000</f>
        <v>53.400000000000006</v>
      </c>
      <c r="P8551" s="2">
        <f>[2]Reach4Kure!$D8555*1000/5</f>
        <v>10.641999999999999</v>
      </c>
      <c r="Q8551" s="2">
        <v>0.1</v>
      </c>
      <c r="R8551" s="2">
        <v>3000</v>
      </c>
      <c r="S8551" s="2">
        <v>0</v>
      </c>
      <c r="T8551" s="2">
        <v>0</v>
      </c>
    </row>
    <row r="8552" spans="1:20" x14ac:dyDescent="0.25">
      <c r="A8552" s="2">
        <v>2006</v>
      </c>
      <c r="B8552" s="2">
        <v>6</v>
      </c>
      <c r="C8552" s="2">
        <v>1</v>
      </c>
      <c r="D8552" s="2" t="s">
        <v>17</v>
      </c>
      <c r="E8552" s="6">
        <f>[1]Final!J8554</f>
        <v>0.33750000000000002</v>
      </c>
      <c r="F8552" s="2">
        <v>11.9</v>
      </c>
      <c r="G8552" s="2">
        <v>55</v>
      </c>
      <c r="H8552" s="5">
        <f>[1]Final!F8554*10</f>
        <v>1011.5</v>
      </c>
      <c r="I8552" s="5">
        <v>4</v>
      </c>
      <c r="J8552" s="2">
        <v>1.6</v>
      </c>
      <c r="K8552" s="4">
        <f>[2]Reach4Kure!$B8556*86400</f>
        <v>451699.19999999995</v>
      </c>
      <c r="L8552" s="2">
        <f>[2]Reach4Kure!$G8556</f>
        <v>11.9</v>
      </c>
      <c r="M8552" s="2">
        <v>0</v>
      </c>
      <c r="N8552" s="2">
        <f>[2]Reach4Kure!$C8556*1000</f>
        <v>23540</v>
      </c>
      <c r="O8552" s="3">
        <f>([2]Reach4Kure!$F8556)*1000</f>
        <v>50.02</v>
      </c>
      <c r="P8552" s="2">
        <f>[2]Reach4Kure!$D8556*1000/5</f>
        <v>9.8919999999999995</v>
      </c>
      <c r="Q8552" s="2">
        <v>0.1</v>
      </c>
      <c r="R8552" s="2">
        <v>3000</v>
      </c>
      <c r="S8552" s="2">
        <v>0</v>
      </c>
      <c r="T8552" s="2">
        <v>0</v>
      </c>
    </row>
    <row r="8553" spans="1:20" x14ac:dyDescent="0.25">
      <c r="A8553" s="2">
        <v>2006</v>
      </c>
      <c r="B8553" s="2">
        <v>6</v>
      </c>
      <c r="C8553" s="2">
        <v>2</v>
      </c>
      <c r="D8553" s="2" t="s">
        <v>17</v>
      </c>
      <c r="E8553" s="6">
        <f>[1]Final!J8555</f>
        <v>0.78749999999999998</v>
      </c>
      <c r="F8553" s="2">
        <v>13.2</v>
      </c>
      <c r="G8553" s="2">
        <v>71</v>
      </c>
      <c r="H8553" s="5">
        <f>[1]Final!F8555*10</f>
        <v>1012.4000000000001</v>
      </c>
      <c r="I8553" s="5">
        <v>3.9</v>
      </c>
      <c r="J8553" s="2">
        <v>0</v>
      </c>
      <c r="K8553" s="4">
        <f>[2]Reach4Kure!$B8557*86400</f>
        <v>376531.19999999995</v>
      </c>
      <c r="L8553" s="2">
        <f>[2]Reach4Kure!$G8557</f>
        <v>13.2</v>
      </c>
      <c r="M8553" s="2">
        <v>0</v>
      </c>
      <c r="N8553" s="2">
        <f>[2]Reach4Kure!$C8557*1000</f>
        <v>22390</v>
      </c>
      <c r="O8553" s="3">
        <f>([2]Reach4Kure!$F8557)*1000</f>
        <v>53.35</v>
      </c>
      <c r="P8553" s="2">
        <f>[2]Reach4Kure!$D8557*1000/5</f>
        <v>10.592000000000001</v>
      </c>
      <c r="Q8553" s="2">
        <v>0.1</v>
      </c>
      <c r="R8553" s="2">
        <v>3000</v>
      </c>
      <c r="S8553" s="2">
        <v>0</v>
      </c>
      <c r="T8553" s="2">
        <v>0</v>
      </c>
    </row>
    <row r="8554" spans="1:20" x14ac:dyDescent="0.25">
      <c r="A8554" s="2">
        <v>2006</v>
      </c>
      <c r="B8554" s="2">
        <v>6</v>
      </c>
      <c r="C8554" s="2">
        <v>3</v>
      </c>
      <c r="D8554" s="2" t="s">
        <v>17</v>
      </c>
      <c r="E8554" s="6">
        <f>[1]Final!J8556</f>
        <v>0.28749999999999998</v>
      </c>
      <c r="F8554" s="2">
        <v>14.6</v>
      </c>
      <c r="G8554" s="2">
        <v>49</v>
      </c>
      <c r="H8554" s="5">
        <f>[1]Final!F8556*10</f>
        <v>1008.2</v>
      </c>
      <c r="I8554" s="5">
        <v>4.4000000000000004</v>
      </c>
      <c r="J8554" s="2">
        <v>0</v>
      </c>
      <c r="K8554" s="4">
        <f>[2]Reach4Kure!$B8558*86400</f>
        <v>324691.20000000001</v>
      </c>
      <c r="L8554" s="2">
        <f>[2]Reach4Kure!$G8558</f>
        <v>14.6</v>
      </c>
      <c r="M8554" s="2">
        <v>0</v>
      </c>
      <c r="N8554" s="2">
        <f>[2]Reach4Kure!$C8558*1000</f>
        <v>21710</v>
      </c>
      <c r="O8554" s="3">
        <f>([2]Reach4Kure!$F8558)*1000</f>
        <v>57.27</v>
      </c>
      <c r="P8554" s="2">
        <f>[2]Reach4Kure!$D8558*1000/5</f>
        <v>11.416</v>
      </c>
      <c r="Q8554" s="2">
        <v>0.1</v>
      </c>
      <c r="R8554" s="2">
        <v>3000</v>
      </c>
      <c r="S8554" s="2">
        <v>0</v>
      </c>
      <c r="T8554" s="2">
        <v>0</v>
      </c>
    </row>
    <row r="8555" spans="1:20" x14ac:dyDescent="0.25">
      <c r="A8555" s="2">
        <v>2006</v>
      </c>
      <c r="B8555" s="2">
        <v>6</v>
      </c>
      <c r="C8555" s="2">
        <v>4</v>
      </c>
      <c r="D8555" s="2" t="s">
        <v>17</v>
      </c>
      <c r="E8555" s="6">
        <f>[1]Final!J8557</f>
        <v>0.78749999999999998</v>
      </c>
      <c r="F8555" s="2">
        <v>12.2</v>
      </c>
      <c r="G8555" s="2">
        <v>50</v>
      </c>
      <c r="H8555" s="5">
        <f>[1]Final!F8557*10</f>
        <v>1009.7000000000002</v>
      </c>
      <c r="I8555" s="5">
        <v>2.6</v>
      </c>
      <c r="J8555" s="2">
        <v>0</v>
      </c>
      <c r="K8555" s="4">
        <f>[2]Reach4Kure!$B8559*86400</f>
        <v>287107.20000000001</v>
      </c>
      <c r="L8555" s="2">
        <f>[2]Reach4Kure!$G8559</f>
        <v>12.2</v>
      </c>
      <c r="M8555" s="2">
        <v>0</v>
      </c>
      <c r="N8555" s="2">
        <f>[2]Reach4Kure!$C8559*1000</f>
        <v>18810</v>
      </c>
      <c r="O8555" s="3">
        <f>([2]Reach4Kure!$F8559)*1000</f>
        <v>59.42</v>
      </c>
      <c r="P8555" s="2">
        <f>[2]Reach4Kure!$D8559*1000/5</f>
        <v>11.870000000000001</v>
      </c>
      <c r="Q8555" s="2">
        <v>0.1</v>
      </c>
      <c r="R8555" s="2">
        <v>3000</v>
      </c>
      <c r="S8555" s="2">
        <v>0</v>
      </c>
      <c r="T8555" s="2">
        <v>0</v>
      </c>
    </row>
    <row r="8556" spans="1:20" x14ac:dyDescent="0.25">
      <c r="A8556" s="2">
        <v>2006</v>
      </c>
      <c r="B8556" s="2">
        <v>6</v>
      </c>
      <c r="C8556" s="2">
        <v>5</v>
      </c>
      <c r="D8556" s="2" t="s">
        <v>17</v>
      </c>
      <c r="E8556" s="6">
        <f>[1]Final!J8558</f>
        <v>0.53749999999999998</v>
      </c>
      <c r="F8556" s="2">
        <v>13.2</v>
      </c>
      <c r="G8556" s="2">
        <v>46</v>
      </c>
      <c r="H8556" s="5">
        <f>[1]Final!F8558*10</f>
        <v>1014.6000000000001</v>
      </c>
      <c r="I8556" s="5">
        <v>3.8</v>
      </c>
      <c r="J8556" s="2">
        <v>0</v>
      </c>
      <c r="K8556" s="4">
        <f>[2]Reach4Kure!$B8560*86400</f>
        <v>258508.79999999999</v>
      </c>
      <c r="L8556" s="2">
        <f>[2]Reach4Kure!$G8560</f>
        <v>13.2</v>
      </c>
      <c r="M8556" s="2">
        <v>0</v>
      </c>
      <c r="N8556" s="2">
        <f>[2]Reach4Kure!$C8560*1000</f>
        <v>18790</v>
      </c>
      <c r="O8556" s="3">
        <f>([2]Reach4Kure!$F8560)*1000</f>
        <v>63.13</v>
      </c>
      <c r="P8556" s="2">
        <f>[2]Reach4Kure!$D8560*1000/5</f>
        <v>12.620000000000001</v>
      </c>
      <c r="Q8556" s="2">
        <v>0.1</v>
      </c>
      <c r="R8556" s="2">
        <v>3000</v>
      </c>
      <c r="S8556" s="2">
        <v>0</v>
      </c>
      <c r="T8556" s="2">
        <v>0</v>
      </c>
    </row>
    <row r="8557" spans="1:20" x14ac:dyDescent="0.25">
      <c r="A8557" s="2">
        <v>2006</v>
      </c>
      <c r="B8557" s="2">
        <v>6</v>
      </c>
      <c r="C8557" s="2">
        <v>6</v>
      </c>
      <c r="D8557" s="2" t="s">
        <v>17</v>
      </c>
      <c r="E8557" s="6">
        <f>[1]Final!J8559</f>
        <v>0.375</v>
      </c>
      <c r="F8557" s="2">
        <v>12.5</v>
      </c>
      <c r="G8557" s="2">
        <v>53</v>
      </c>
      <c r="H8557" s="5">
        <f>[1]Final!F8559*10</f>
        <v>1018.4000000000001</v>
      </c>
      <c r="I8557" s="5">
        <v>2.8</v>
      </c>
      <c r="J8557" s="2">
        <v>0</v>
      </c>
      <c r="K8557" s="4">
        <f>[2]Reach4Kure!$B8561*86400</f>
        <v>235785.60000000001</v>
      </c>
      <c r="L8557" s="2">
        <f>[2]Reach4Kure!$G8561</f>
        <v>12.5</v>
      </c>
      <c r="M8557" s="2">
        <v>0</v>
      </c>
      <c r="N8557" s="2">
        <f>[2]Reach4Kure!$C8561*1000</f>
        <v>18770</v>
      </c>
      <c r="O8557" s="3">
        <f>([2]Reach4Kure!$F8561)*1000</f>
        <v>67.78</v>
      </c>
      <c r="P8557" s="2">
        <f>[2]Reach4Kure!$D8561*1000/5</f>
        <v>13.552000000000001</v>
      </c>
      <c r="Q8557" s="2">
        <v>0.1</v>
      </c>
      <c r="R8557" s="2">
        <v>3000</v>
      </c>
      <c r="S8557" s="2">
        <v>0</v>
      </c>
      <c r="T8557" s="2">
        <v>0</v>
      </c>
    </row>
    <row r="8558" spans="1:20" x14ac:dyDescent="0.25">
      <c r="A8558" s="2">
        <v>2006</v>
      </c>
      <c r="B8558" s="2">
        <v>6</v>
      </c>
      <c r="C8558" s="2">
        <v>7</v>
      </c>
      <c r="D8558" s="2" t="s">
        <v>17</v>
      </c>
      <c r="E8558" s="6">
        <f>[1]Final!J8560</f>
        <v>0.78749999999999998</v>
      </c>
      <c r="F8558" s="2">
        <v>12.2</v>
      </c>
      <c r="G8558" s="2">
        <v>84</v>
      </c>
      <c r="H8558" s="5">
        <f>[1]Final!F8560*10</f>
        <v>1016.4</v>
      </c>
      <c r="I8558" s="5">
        <v>2.5</v>
      </c>
      <c r="J8558" s="2">
        <v>0</v>
      </c>
      <c r="K8558" s="4">
        <f>[2]Reach4Kure!$B8562*86400</f>
        <v>216863.99999999997</v>
      </c>
      <c r="L8558" s="2">
        <f>[2]Reach4Kure!$G8562</f>
        <v>12.2</v>
      </c>
      <c r="M8558" s="2">
        <v>0</v>
      </c>
      <c r="N8558" s="2">
        <f>[2]Reach4Kure!$C8562*1000</f>
        <v>16510</v>
      </c>
      <c r="O8558" s="3">
        <f>([2]Reach4Kure!$F8562)*1000</f>
        <v>69.290000000000006</v>
      </c>
      <c r="P8558" s="2">
        <f>[2]Reach4Kure!$D8562*1000/5</f>
        <v>13.856</v>
      </c>
      <c r="Q8558" s="2">
        <v>0.1</v>
      </c>
      <c r="R8558" s="2">
        <v>3000</v>
      </c>
      <c r="S8558" s="2">
        <v>0</v>
      </c>
      <c r="T8558" s="2">
        <v>0</v>
      </c>
    </row>
    <row r="8559" spans="1:20" x14ac:dyDescent="0.25">
      <c r="A8559" s="2">
        <v>2006</v>
      </c>
      <c r="B8559" s="2">
        <v>6</v>
      </c>
      <c r="C8559" s="2">
        <v>8</v>
      </c>
      <c r="D8559" s="2" t="s">
        <v>17</v>
      </c>
      <c r="E8559" s="6">
        <f>[1]Final!J8561</f>
        <v>0.83750000000000002</v>
      </c>
      <c r="F8559" s="2">
        <v>12.3</v>
      </c>
      <c r="G8559" s="2">
        <v>87</v>
      </c>
      <c r="H8559" s="5">
        <f>[1]Final!F8561*10</f>
        <v>1016.9</v>
      </c>
      <c r="I8559" s="5">
        <v>3.6</v>
      </c>
      <c r="J8559" s="2">
        <v>0</v>
      </c>
      <c r="K8559" s="4">
        <f>[2]Reach4Kure!$B8563*86400</f>
        <v>200620.80000000002</v>
      </c>
      <c r="L8559" s="2">
        <f>[2]Reach4Kure!$G8563</f>
        <v>12.3</v>
      </c>
      <c r="M8559" s="2">
        <v>0</v>
      </c>
      <c r="N8559" s="2">
        <f>[2]Reach4Kure!$C8563*1000</f>
        <v>13310</v>
      </c>
      <c r="O8559" s="3">
        <f>([2]Reach4Kure!$F8563)*1000</f>
        <v>68.52</v>
      </c>
      <c r="P8559" s="2">
        <f>[2]Reach4Kure!$D8563*1000/5</f>
        <v>13.702000000000002</v>
      </c>
      <c r="Q8559" s="2">
        <v>0.1</v>
      </c>
      <c r="R8559" s="2">
        <v>3000</v>
      </c>
      <c r="S8559" s="2">
        <v>0</v>
      </c>
      <c r="T8559" s="2">
        <v>0</v>
      </c>
    </row>
    <row r="8560" spans="1:20" x14ac:dyDescent="0.25">
      <c r="A8560" s="2">
        <v>2006</v>
      </c>
      <c r="B8560" s="2">
        <v>6</v>
      </c>
      <c r="C8560" s="2">
        <v>9</v>
      </c>
      <c r="D8560" s="2" t="s">
        <v>17</v>
      </c>
      <c r="E8560" s="6">
        <f>[1]Final!J8562</f>
        <v>0.58750000000000002</v>
      </c>
      <c r="F8560" s="2">
        <v>13.7</v>
      </c>
      <c r="G8560" s="2">
        <v>83</v>
      </c>
      <c r="H8560" s="5">
        <f>[1]Final!F8562*10</f>
        <v>1017.5</v>
      </c>
      <c r="I8560" s="5">
        <v>3.2</v>
      </c>
      <c r="J8560" s="2">
        <v>0</v>
      </c>
      <c r="K8560" s="4">
        <f>[2]Reach4Kure!$B8564*86400</f>
        <v>186364.79999999999</v>
      </c>
      <c r="L8560" s="2">
        <f>[2]Reach4Kure!$G8564</f>
        <v>13.7</v>
      </c>
      <c r="M8560" s="2">
        <v>0</v>
      </c>
      <c r="N8560" s="2">
        <f>[2]Reach4Kure!$C8564*1000</f>
        <v>12430</v>
      </c>
      <c r="O8560" s="3">
        <f>([2]Reach4Kure!$F8564)*1000</f>
        <v>69.09</v>
      </c>
      <c r="P8560" s="2">
        <f>[2]Reach4Kure!$D8564*1000/5</f>
        <v>13.818000000000001</v>
      </c>
      <c r="Q8560" s="2">
        <v>0.1</v>
      </c>
      <c r="R8560" s="2">
        <v>3000</v>
      </c>
      <c r="S8560" s="2">
        <v>0</v>
      </c>
      <c r="T8560" s="2">
        <v>0</v>
      </c>
    </row>
    <row r="8561" spans="1:20" x14ac:dyDescent="0.25">
      <c r="A8561" s="2">
        <v>2006</v>
      </c>
      <c r="B8561" s="2">
        <v>6</v>
      </c>
      <c r="C8561" s="2">
        <v>10</v>
      </c>
      <c r="D8561" s="2" t="s">
        <v>17</v>
      </c>
      <c r="E8561" s="6">
        <f>[1]Final!J8563</f>
        <v>0.33750000000000002</v>
      </c>
      <c r="F8561" s="2">
        <v>12.6</v>
      </c>
      <c r="G8561" s="2">
        <v>88</v>
      </c>
      <c r="H8561" s="5">
        <f>[1]Final!F8563*10</f>
        <v>1019.3000000000001</v>
      </c>
      <c r="I8561" s="5">
        <v>3</v>
      </c>
      <c r="J8561" s="2">
        <v>0</v>
      </c>
      <c r="K8561" s="4">
        <f>[2]Reach4Kure!$B8565*86400</f>
        <v>173491.20000000001</v>
      </c>
      <c r="L8561" s="2">
        <f>[2]Reach4Kure!$G8565</f>
        <v>12.6</v>
      </c>
      <c r="M8561" s="2">
        <v>0</v>
      </c>
      <c r="N8561" s="2">
        <f>[2]Reach4Kure!$C8565*1000</f>
        <v>11030</v>
      </c>
      <c r="O8561" s="3">
        <f>([2]Reach4Kure!$F8565)*1000</f>
        <v>69.87</v>
      </c>
      <c r="P8561" s="2">
        <f>[2]Reach4Kure!$D8565*1000/5</f>
        <v>13.974</v>
      </c>
      <c r="Q8561" s="2">
        <v>0.1</v>
      </c>
      <c r="R8561" s="2">
        <v>3000</v>
      </c>
      <c r="S8561" s="2">
        <v>0</v>
      </c>
      <c r="T8561" s="2">
        <v>0</v>
      </c>
    </row>
    <row r="8562" spans="1:20" x14ac:dyDescent="0.25">
      <c r="A8562" s="2">
        <v>2006</v>
      </c>
      <c r="B8562" s="2">
        <v>6</v>
      </c>
      <c r="C8562" s="2">
        <v>11</v>
      </c>
      <c r="D8562" s="2" t="s">
        <v>17</v>
      </c>
      <c r="E8562" s="6">
        <f>[1]Final!J8564</f>
        <v>0.16250000000000001</v>
      </c>
      <c r="F8562" s="2">
        <v>15.7</v>
      </c>
      <c r="G8562" s="2">
        <v>81</v>
      </c>
      <c r="H8562" s="5">
        <f>[1]Final!F8564*10</f>
        <v>1019.6000000000001</v>
      </c>
      <c r="I8562" s="5">
        <v>5.3</v>
      </c>
      <c r="J8562" s="2">
        <v>0</v>
      </c>
      <c r="K8562" s="4">
        <f>[2]Reach4Kure!$B8566*86400</f>
        <v>161827.20000000001</v>
      </c>
      <c r="L8562" s="2">
        <f>[2]Reach4Kure!$G8566</f>
        <v>15.7</v>
      </c>
      <c r="M8562" s="2">
        <v>0</v>
      </c>
      <c r="N8562" s="2">
        <f>[2]Reach4Kure!$C8566*1000</f>
        <v>10310</v>
      </c>
      <c r="O8562" s="3">
        <f>([2]Reach4Kure!$F8566)*1000</f>
        <v>72.3</v>
      </c>
      <c r="P8562" s="2">
        <f>[2]Reach4Kure!$D8566*1000/5</f>
        <v>14.459999999999999</v>
      </c>
      <c r="Q8562" s="2">
        <v>0.1</v>
      </c>
      <c r="R8562" s="2">
        <v>3000</v>
      </c>
      <c r="S8562" s="2">
        <v>0</v>
      </c>
      <c r="T8562" s="2">
        <v>0</v>
      </c>
    </row>
    <row r="8563" spans="1:20" x14ac:dyDescent="0.25">
      <c r="A8563" s="2">
        <v>2006</v>
      </c>
      <c r="B8563" s="2">
        <v>6</v>
      </c>
      <c r="C8563" s="2">
        <v>12</v>
      </c>
      <c r="D8563" s="2" t="s">
        <v>17</v>
      </c>
      <c r="E8563" s="6">
        <f>[1]Final!J8565</f>
        <v>0.21249999999999999</v>
      </c>
      <c r="F8563" s="2">
        <v>18.399999999999999</v>
      </c>
      <c r="G8563" s="2">
        <v>70</v>
      </c>
      <c r="H8563" s="5">
        <f>[1]Final!F8565*10</f>
        <v>1017.9000000000001</v>
      </c>
      <c r="I8563" s="5">
        <v>3.9</v>
      </c>
      <c r="J8563" s="2">
        <v>0</v>
      </c>
      <c r="K8563" s="4">
        <f>[2]Reach4Kure!$B8567*86400</f>
        <v>151113.60000000001</v>
      </c>
      <c r="L8563" s="2">
        <f>[2]Reach4Kure!$G8567</f>
        <v>18.399999999999999</v>
      </c>
      <c r="M8563" s="2">
        <v>0</v>
      </c>
      <c r="N8563" s="2">
        <f>[2]Reach4Kure!$C8567*1000</f>
        <v>10020</v>
      </c>
      <c r="O8563" s="3">
        <f>([2]Reach4Kure!$F8567)*1000</f>
        <v>74.63</v>
      </c>
      <c r="P8563" s="2">
        <f>[2]Reach4Kure!$D8567*1000/5</f>
        <v>14.924000000000001</v>
      </c>
      <c r="Q8563" s="2">
        <v>0.1</v>
      </c>
      <c r="R8563" s="2">
        <v>3000</v>
      </c>
      <c r="S8563" s="2">
        <v>0</v>
      </c>
      <c r="T8563" s="2">
        <v>0</v>
      </c>
    </row>
    <row r="8564" spans="1:20" x14ac:dyDescent="0.25">
      <c r="A8564" s="2">
        <v>2006</v>
      </c>
      <c r="B8564" s="2">
        <v>6</v>
      </c>
      <c r="C8564" s="2">
        <v>13</v>
      </c>
      <c r="D8564" s="2" t="s">
        <v>17</v>
      </c>
      <c r="E8564" s="6">
        <f>[1]Final!J8566</f>
        <v>0.5</v>
      </c>
      <c r="F8564" s="2">
        <v>18.600000000000001</v>
      </c>
      <c r="G8564" s="2">
        <v>71</v>
      </c>
      <c r="H8564" s="5">
        <f>[1]Final!F8566*10</f>
        <v>1013.6000000000001</v>
      </c>
      <c r="I8564" s="5">
        <v>4.7</v>
      </c>
      <c r="J8564" s="2">
        <v>0</v>
      </c>
      <c r="K8564" s="4">
        <f>[2]Reach4Kure!$B8568*86400</f>
        <v>141177.59999999998</v>
      </c>
      <c r="L8564" s="2">
        <f>[2]Reach4Kure!$G8568</f>
        <v>18.600000000000001</v>
      </c>
      <c r="M8564" s="2">
        <v>0</v>
      </c>
      <c r="N8564" s="2">
        <f>[2]Reach4Kure!$C8568*1000</f>
        <v>9936</v>
      </c>
      <c r="O8564" s="3">
        <f>([2]Reach4Kure!$F8568)*1000</f>
        <v>74.08</v>
      </c>
      <c r="P8564" s="2">
        <f>[2]Reach4Kure!$D8568*1000/5</f>
        <v>14.815999999999999</v>
      </c>
      <c r="Q8564" s="2">
        <v>0.1</v>
      </c>
      <c r="R8564" s="2">
        <v>3000</v>
      </c>
      <c r="S8564" s="2">
        <v>0</v>
      </c>
      <c r="T8564" s="2">
        <v>0</v>
      </c>
    </row>
    <row r="8565" spans="1:20" x14ac:dyDescent="0.25">
      <c r="A8565" s="2">
        <v>2006</v>
      </c>
      <c r="B8565" s="2">
        <v>6</v>
      </c>
      <c r="C8565" s="2">
        <v>14</v>
      </c>
      <c r="D8565" s="2" t="s">
        <v>17</v>
      </c>
      <c r="E8565" s="6">
        <f>[1]Final!J8567</f>
        <v>0.41249999999999998</v>
      </c>
      <c r="F8565" s="2">
        <v>17.7</v>
      </c>
      <c r="G8565" s="2">
        <v>52</v>
      </c>
      <c r="H8565" s="5">
        <f>[1]Final!F8567*10</f>
        <v>1009</v>
      </c>
      <c r="I8565" s="5">
        <v>3.8</v>
      </c>
      <c r="J8565" s="2">
        <v>0</v>
      </c>
      <c r="K8565" s="4">
        <f>[2]Reach4Kure!$B8569*86400</f>
        <v>131932.79999999999</v>
      </c>
      <c r="L8565" s="2">
        <f>[2]Reach4Kure!$G8569</f>
        <v>17.7</v>
      </c>
      <c r="M8565" s="2">
        <v>0</v>
      </c>
      <c r="N8565" s="2">
        <f>[2]Reach4Kure!$C8569*1000</f>
        <v>9927</v>
      </c>
      <c r="O8565" s="3">
        <f>([2]Reach4Kure!$F8569)*1000</f>
        <v>68.67</v>
      </c>
      <c r="P8565" s="2">
        <f>[2]Reach4Kure!$D8569*1000/5</f>
        <v>13.734</v>
      </c>
      <c r="Q8565" s="2">
        <v>0.1</v>
      </c>
      <c r="R8565" s="2">
        <v>3000</v>
      </c>
      <c r="S8565" s="2">
        <v>0</v>
      </c>
      <c r="T8565" s="2">
        <v>0</v>
      </c>
    </row>
    <row r="8566" spans="1:20" x14ac:dyDescent="0.25">
      <c r="A8566" s="2">
        <v>2006</v>
      </c>
      <c r="B8566" s="2">
        <v>6</v>
      </c>
      <c r="C8566" s="2">
        <v>15</v>
      </c>
      <c r="D8566" s="2" t="s">
        <v>17</v>
      </c>
      <c r="E8566" s="6">
        <f>[1]Final!J8568</f>
        <v>0.33750000000000002</v>
      </c>
      <c r="F8566" s="2">
        <v>16.5</v>
      </c>
      <c r="G8566" s="2">
        <v>48</v>
      </c>
      <c r="H8566" s="5">
        <f>[1]Final!F8568*10</f>
        <v>1014.6000000000001</v>
      </c>
      <c r="I8566" s="5">
        <v>3</v>
      </c>
      <c r="J8566" s="2">
        <v>0</v>
      </c>
      <c r="K8566" s="4">
        <f>[2]Reach4Kure!$B8570*86400</f>
        <v>131673.60000000001</v>
      </c>
      <c r="L8566" s="2">
        <f>[2]Reach4Kure!$G8570</f>
        <v>16.5</v>
      </c>
      <c r="M8566" s="2">
        <v>0</v>
      </c>
      <c r="N8566" s="2">
        <f>[2]Reach4Kure!$C8570*1000</f>
        <v>9891</v>
      </c>
      <c r="O8566" s="3">
        <f>([2]Reach4Kure!$F8570)*1000</f>
        <v>67.930000000000007</v>
      </c>
      <c r="P8566" s="2">
        <f>[2]Reach4Kure!$D8570*1000/5</f>
        <v>13.586000000000002</v>
      </c>
      <c r="Q8566" s="2">
        <v>0.1</v>
      </c>
      <c r="R8566" s="2">
        <v>3000</v>
      </c>
      <c r="S8566" s="2">
        <v>0</v>
      </c>
      <c r="T8566" s="2">
        <v>0</v>
      </c>
    </row>
    <row r="8567" spans="1:20" x14ac:dyDescent="0.25">
      <c r="A8567" s="2">
        <v>2006</v>
      </c>
      <c r="B8567" s="2">
        <v>6</v>
      </c>
      <c r="C8567" s="2">
        <v>16</v>
      </c>
      <c r="D8567" s="2" t="s">
        <v>17</v>
      </c>
      <c r="E8567" s="6">
        <f>[1]Final!J8569</f>
        <v>0.53749999999999998</v>
      </c>
      <c r="F8567" s="2">
        <v>16.7</v>
      </c>
      <c r="G8567" s="2">
        <v>75</v>
      </c>
      <c r="H8567" s="5">
        <f>[1]Final!F8569*10</f>
        <v>1010.8</v>
      </c>
      <c r="I8567" s="5">
        <v>4.2</v>
      </c>
      <c r="J8567" s="2">
        <v>0</v>
      </c>
      <c r="K8567" s="4">
        <f>[2]Reach4Kure!$B8571*86400</f>
        <v>131587.19999999998</v>
      </c>
      <c r="L8567" s="2">
        <f>[2]Reach4Kure!$G8571</f>
        <v>16.7</v>
      </c>
      <c r="M8567" s="2">
        <v>0</v>
      </c>
      <c r="N8567" s="2">
        <f>[2]Reach4Kure!$C8571*1000</f>
        <v>9890</v>
      </c>
      <c r="O8567" s="3">
        <f>([2]Reach4Kure!$F8571)*1000</f>
        <v>67.41</v>
      </c>
      <c r="P8567" s="2">
        <f>[2]Reach4Kure!$D8571*1000/5</f>
        <v>13.481999999999999</v>
      </c>
      <c r="Q8567" s="2">
        <v>0.1</v>
      </c>
      <c r="R8567" s="2">
        <v>3000</v>
      </c>
      <c r="S8567" s="2">
        <v>0</v>
      </c>
      <c r="T8567" s="2">
        <v>0</v>
      </c>
    </row>
    <row r="8568" spans="1:20" x14ac:dyDescent="0.25">
      <c r="A8568" s="2">
        <v>2006</v>
      </c>
      <c r="B8568" s="2">
        <v>6</v>
      </c>
      <c r="C8568" s="2">
        <v>17</v>
      </c>
      <c r="D8568" s="2" t="s">
        <v>17</v>
      </c>
      <c r="E8568" s="6">
        <f>[1]Final!J8570</f>
        <v>0.5</v>
      </c>
      <c r="F8568" s="2">
        <v>16.600000000000001</v>
      </c>
      <c r="G8568" s="2">
        <v>82</v>
      </c>
      <c r="H8568" s="5">
        <f>[1]Final!F8570*10</f>
        <v>1008.8</v>
      </c>
      <c r="I8568" s="5">
        <v>3.6</v>
      </c>
      <c r="J8568" s="2">
        <v>0</v>
      </c>
      <c r="K8568" s="4">
        <f>[2]Reach4Kure!$B8572*86400</f>
        <v>131587.19999999998</v>
      </c>
      <c r="L8568" s="2">
        <f>[2]Reach4Kure!$G8572</f>
        <v>16.600000000000001</v>
      </c>
      <c r="M8568" s="2">
        <v>0</v>
      </c>
      <c r="N8568" s="2">
        <f>[2]Reach4Kure!$C8572*1000</f>
        <v>9389</v>
      </c>
      <c r="O8568" s="3">
        <f>([2]Reach4Kure!$F8572)*1000</f>
        <v>66.919999999999987</v>
      </c>
      <c r="P8568" s="2">
        <f>[2]Reach4Kure!$D8572*1000/5</f>
        <v>13.383999999999997</v>
      </c>
      <c r="Q8568" s="2">
        <v>0.1</v>
      </c>
      <c r="R8568" s="2">
        <v>3000</v>
      </c>
      <c r="S8568" s="2">
        <v>0</v>
      </c>
      <c r="T8568" s="2">
        <v>0</v>
      </c>
    </row>
    <row r="8569" spans="1:20" x14ac:dyDescent="0.25">
      <c r="A8569" s="2">
        <v>2006</v>
      </c>
      <c r="B8569" s="2">
        <v>6</v>
      </c>
      <c r="C8569" s="2">
        <v>18</v>
      </c>
      <c r="D8569" s="2" t="s">
        <v>17</v>
      </c>
      <c r="E8569" s="6">
        <f>[1]Final!J8571</f>
        <v>0.75</v>
      </c>
      <c r="F8569" s="2">
        <v>16.899999999999999</v>
      </c>
      <c r="G8569" s="2">
        <v>83</v>
      </c>
      <c r="H8569" s="5">
        <f>[1]Final!F8571*10</f>
        <v>1005.5000000000001</v>
      </c>
      <c r="I8569" s="5">
        <v>5.5</v>
      </c>
      <c r="J8569" s="2">
        <v>0</v>
      </c>
      <c r="K8569" s="4">
        <f>[2]Reach4Kure!$B8573*86400</f>
        <v>131500.79999999999</v>
      </c>
      <c r="L8569" s="2">
        <f>[2]Reach4Kure!$G8573</f>
        <v>16.899999999999999</v>
      </c>
      <c r="M8569" s="2">
        <v>0</v>
      </c>
      <c r="N8569" s="2">
        <f>[2]Reach4Kure!$C8573*1000</f>
        <v>9387</v>
      </c>
      <c r="O8569" s="3">
        <f>([2]Reach4Kure!$F8573)*1000</f>
        <v>66.710000000000008</v>
      </c>
      <c r="P8569" s="2">
        <f>[2]Reach4Kure!$D8573*1000/5</f>
        <v>13.342000000000002</v>
      </c>
      <c r="Q8569" s="2">
        <v>0.1</v>
      </c>
      <c r="R8569" s="2">
        <v>3000</v>
      </c>
      <c r="S8569" s="2">
        <v>0</v>
      </c>
      <c r="T8569" s="2">
        <v>0</v>
      </c>
    </row>
    <row r="8570" spans="1:20" x14ac:dyDescent="0.25">
      <c r="A8570" s="2">
        <v>2006</v>
      </c>
      <c r="B8570" s="2">
        <v>6</v>
      </c>
      <c r="C8570" s="2">
        <v>19</v>
      </c>
      <c r="D8570" s="2" t="s">
        <v>17</v>
      </c>
      <c r="E8570" s="6">
        <f>[1]Final!J8572</f>
        <v>1</v>
      </c>
      <c r="F8570" s="2">
        <v>17.3</v>
      </c>
      <c r="G8570" s="2">
        <v>84</v>
      </c>
      <c r="H8570" s="5">
        <f>[1]Final!F8572*10</f>
        <v>1004.3000000000001</v>
      </c>
      <c r="I8570" s="5">
        <v>5</v>
      </c>
      <c r="J8570" s="2">
        <v>1.2</v>
      </c>
      <c r="K8570" s="4">
        <f>[2]Reach4Kure!$B8574*86400</f>
        <v>150854.39999999999</v>
      </c>
      <c r="L8570" s="2">
        <f>[2]Reach4Kure!$G8574</f>
        <v>17.3</v>
      </c>
      <c r="M8570" s="2">
        <v>0</v>
      </c>
      <c r="N8570" s="2">
        <f>[2]Reach4Kure!$C8574*1000</f>
        <v>9403</v>
      </c>
      <c r="O8570" s="3">
        <f>([2]Reach4Kure!$F8574)*1000</f>
        <v>61.93</v>
      </c>
      <c r="P8570" s="2">
        <f>[2]Reach4Kure!$D8574*1000/5</f>
        <v>12.35</v>
      </c>
      <c r="Q8570" s="2">
        <v>0.1</v>
      </c>
      <c r="R8570" s="2">
        <v>3000</v>
      </c>
      <c r="S8570" s="2">
        <v>0</v>
      </c>
      <c r="T8570" s="2">
        <v>0</v>
      </c>
    </row>
    <row r="8571" spans="1:20" x14ac:dyDescent="0.25">
      <c r="A8571" s="2">
        <v>2006</v>
      </c>
      <c r="B8571" s="2">
        <v>6</v>
      </c>
      <c r="C8571" s="2">
        <v>20</v>
      </c>
      <c r="D8571" s="2" t="s">
        <v>17</v>
      </c>
      <c r="E8571" s="6">
        <f>[1]Final!J8573</f>
        <v>0.875</v>
      </c>
      <c r="F8571" s="2">
        <v>16.100000000000001</v>
      </c>
      <c r="G8571" s="2">
        <v>88</v>
      </c>
      <c r="H8571" s="5" t="s">
        <v>17</v>
      </c>
      <c r="I8571" s="5">
        <v>4.8</v>
      </c>
      <c r="J8571" s="2">
        <v>6.5</v>
      </c>
      <c r="K8571" s="4">
        <f>[2]Reach4Kure!$B8575*86400</f>
        <v>226540.79999999999</v>
      </c>
      <c r="L8571" s="2">
        <f>[2]Reach4Kure!$G8575</f>
        <v>16.100000000000001</v>
      </c>
      <c r="M8571" s="2">
        <v>0</v>
      </c>
      <c r="N8571" s="2">
        <f>[2]Reach4Kure!$C8575*1000</f>
        <v>24680</v>
      </c>
      <c r="O8571" s="3">
        <f>([2]Reach4Kure!$F8575)*1000</f>
        <v>55.36</v>
      </c>
      <c r="P8571" s="2">
        <f>[2]Reach4Kure!$D8575*1000/5</f>
        <v>10.4</v>
      </c>
      <c r="Q8571" s="2">
        <v>0.1</v>
      </c>
      <c r="R8571" s="2">
        <v>3000</v>
      </c>
      <c r="S8571" s="2">
        <v>0</v>
      </c>
      <c r="T8571" s="2">
        <v>0</v>
      </c>
    </row>
    <row r="8572" spans="1:20" x14ac:dyDescent="0.25">
      <c r="A8572" s="2">
        <v>2006</v>
      </c>
      <c r="B8572" s="2">
        <v>6</v>
      </c>
      <c r="C8572" s="2">
        <v>21</v>
      </c>
      <c r="D8572" s="2" t="s">
        <v>17</v>
      </c>
      <c r="E8572" s="6">
        <f>[1]Final!J8574</f>
        <v>0.75</v>
      </c>
      <c r="F8572" s="2">
        <v>15.1</v>
      </c>
      <c r="G8572" s="2">
        <v>81</v>
      </c>
      <c r="H8572" s="5">
        <f>[1]Final!F8574*10</f>
        <v>999.80000000000007</v>
      </c>
      <c r="I8572" s="5">
        <v>5.6</v>
      </c>
      <c r="J8572" s="2">
        <v>0</v>
      </c>
      <c r="K8572" s="4">
        <f>[2]Reach4Kure!$B8576*86400</f>
        <v>182736.00000000003</v>
      </c>
      <c r="L8572" s="2">
        <f>[2]Reach4Kure!$G8576</f>
        <v>15.1</v>
      </c>
      <c r="M8572" s="2">
        <v>0</v>
      </c>
      <c r="N8572" s="2">
        <f>[2]Reach4Kure!$C8576*1000</f>
        <v>19750</v>
      </c>
      <c r="O8572" s="3">
        <f>([2]Reach4Kure!$F8576)*1000</f>
        <v>56.15</v>
      </c>
      <c r="P8572" s="2">
        <f>[2]Reach4Kure!$D8576*1000/5</f>
        <v>10.154</v>
      </c>
      <c r="Q8572" s="2">
        <v>0.1</v>
      </c>
      <c r="R8572" s="2">
        <v>3000</v>
      </c>
      <c r="S8572" s="2">
        <v>0</v>
      </c>
      <c r="T8572" s="2">
        <v>0</v>
      </c>
    </row>
    <row r="8573" spans="1:20" x14ac:dyDescent="0.25">
      <c r="A8573" s="2">
        <v>2006</v>
      </c>
      <c r="B8573" s="2">
        <v>6</v>
      </c>
      <c r="C8573" s="2">
        <v>22</v>
      </c>
      <c r="D8573" s="2" t="s">
        <v>17</v>
      </c>
      <c r="E8573" s="6">
        <f>[1]Final!J8575</f>
        <v>0.96250000000000002</v>
      </c>
      <c r="F8573" s="2">
        <v>12.9</v>
      </c>
      <c r="G8573" s="2">
        <v>76</v>
      </c>
      <c r="H8573" s="5">
        <f>[1]Final!F8575*10</f>
        <v>995.8</v>
      </c>
      <c r="I8573" s="5">
        <v>4.4000000000000004</v>
      </c>
      <c r="J8573" s="2">
        <v>2.4</v>
      </c>
      <c r="K8573" s="4">
        <f>[2]Reach4Kure!$B8577*86400</f>
        <v>189734.40000000002</v>
      </c>
      <c r="L8573" s="2">
        <f>[2]Reach4Kure!$G8577</f>
        <v>12.9</v>
      </c>
      <c r="M8573" s="2">
        <v>0</v>
      </c>
      <c r="N8573" s="2">
        <f>[2]Reach4Kure!$C8577*1000</f>
        <v>11700</v>
      </c>
      <c r="O8573" s="3">
        <f>([2]Reach4Kure!$F8577)*1000</f>
        <v>54.75</v>
      </c>
      <c r="P8573" s="2">
        <f>[2]Reach4Kure!$D8577*1000/5</f>
        <v>10.187999999999999</v>
      </c>
      <c r="Q8573" s="2">
        <v>0.1</v>
      </c>
      <c r="R8573" s="2">
        <v>3000</v>
      </c>
      <c r="S8573" s="2">
        <v>0</v>
      </c>
      <c r="T8573" s="2">
        <v>0</v>
      </c>
    </row>
    <row r="8574" spans="1:20" x14ac:dyDescent="0.25">
      <c r="A8574" s="2">
        <v>2006</v>
      </c>
      <c r="B8574" s="2">
        <v>6</v>
      </c>
      <c r="C8574" s="2">
        <v>23</v>
      </c>
      <c r="D8574" s="2" t="s">
        <v>17</v>
      </c>
      <c r="E8574" s="6">
        <f>[1]Final!J8576</f>
        <v>0.41249999999999998</v>
      </c>
      <c r="F8574" s="2">
        <v>15.2</v>
      </c>
      <c r="G8574" s="2">
        <v>71</v>
      </c>
      <c r="H8574" s="5">
        <f>[1]Final!F8576*10</f>
        <v>998.7</v>
      </c>
      <c r="I8574" s="5">
        <v>3.7</v>
      </c>
      <c r="J8574" s="2">
        <v>21.5</v>
      </c>
      <c r="K8574" s="4">
        <f>[2]Reach4Kure!$B8578*86400</f>
        <v>485481.6</v>
      </c>
      <c r="L8574" s="2">
        <f>[2]Reach4Kure!$G8578</f>
        <v>15.2</v>
      </c>
      <c r="M8574" s="2">
        <v>0</v>
      </c>
      <c r="N8574" s="2">
        <f>[2]Reach4Kure!$C8578*1000</f>
        <v>27310</v>
      </c>
      <c r="O8574" s="3">
        <f>([2]Reach4Kure!$F8578)*1000</f>
        <v>37.869999999999997</v>
      </c>
      <c r="P8574" s="2">
        <f>[2]Reach4Kure!$D8578*1000/5</f>
        <v>5.8259999999999996</v>
      </c>
      <c r="Q8574" s="2">
        <v>0.1</v>
      </c>
      <c r="R8574" s="2">
        <v>3000</v>
      </c>
      <c r="S8574" s="2">
        <v>0</v>
      </c>
      <c r="T8574" s="2">
        <v>0</v>
      </c>
    </row>
    <row r="8575" spans="1:20" x14ac:dyDescent="0.25">
      <c r="A8575" s="2">
        <v>2006</v>
      </c>
      <c r="B8575" s="2">
        <v>6</v>
      </c>
      <c r="C8575" s="2">
        <v>24</v>
      </c>
      <c r="D8575" s="2" t="s">
        <v>17</v>
      </c>
      <c r="E8575" s="6">
        <f>[1]Final!J8577</f>
        <v>0.53749999999999998</v>
      </c>
      <c r="F8575" s="2">
        <v>14.5</v>
      </c>
      <c r="G8575" s="2">
        <v>68</v>
      </c>
      <c r="H8575" s="5">
        <f>[1]Final!F8577*10</f>
        <v>1008.8</v>
      </c>
      <c r="I8575" s="5">
        <v>4.5999999999999996</v>
      </c>
      <c r="J8575" s="2">
        <v>0</v>
      </c>
      <c r="K8575" s="4">
        <f>[2]Reach4Kure!$B8579*86400</f>
        <v>308880</v>
      </c>
      <c r="L8575" s="2">
        <f>[2]Reach4Kure!$G8579</f>
        <v>14.5</v>
      </c>
      <c r="M8575" s="2">
        <v>0</v>
      </c>
      <c r="N8575" s="2">
        <f>[2]Reach4Kure!$C8579*1000</f>
        <v>40300</v>
      </c>
      <c r="O8575" s="3">
        <f>([2]Reach4Kure!$F8579)*1000</f>
        <v>46.22</v>
      </c>
      <c r="P8575" s="2">
        <f>[2]Reach4Kure!$D8579*1000/5</f>
        <v>5.9459999999999997</v>
      </c>
      <c r="Q8575" s="2">
        <v>0.1</v>
      </c>
      <c r="R8575" s="2">
        <v>3000</v>
      </c>
      <c r="S8575" s="2">
        <v>0</v>
      </c>
      <c r="T8575" s="2">
        <v>0</v>
      </c>
    </row>
    <row r="8576" spans="1:20" x14ac:dyDescent="0.25">
      <c r="A8576" s="2">
        <v>2006</v>
      </c>
      <c r="B8576" s="2">
        <v>6</v>
      </c>
      <c r="C8576" s="2">
        <v>25</v>
      </c>
      <c r="D8576" s="2" t="s">
        <v>17</v>
      </c>
      <c r="E8576" s="6">
        <f>[1]Final!J8578</f>
        <v>0.66249999999999998</v>
      </c>
      <c r="F8576" s="2">
        <v>15.1</v>
      </c>
      <c r="G8576" s="2">
        <v>76</v>
      </c>
      <c r="H8576" s="5">
        <f>[1]Final!F8578*10</f>
        <v>1010.5000000000001</v>
      </c>
      <c r="I8576" s="5">
        <v>4.7</v>
      </c>
      <c r="J8576" s="2">
        <v>0.2</v>
      </c>
      <c r="K8576" s="4">
        <f>[2]Reach4Kure!$B8580*86400</f>
        <v>238204.80000000002</v>
      </c>
      <c r="L8576" s="2">
        <f>[2]Reach4Kure!$G8580</f>
        <v>15.1</v>
      </c>
      <c r="M8576" s="2">
        <v>0</v>
      </c>
      <c r="N8576" s="2">
        <f>[2]Reach4Kure!$C8580*1000</f>
        <v>34480</v>
      </c>
      <c r="O8576" s="3">
        <f>([2]Reach4Kure!$F8580)*1000</f>
        <v>51.44</v>
      </c>
      <c r="P8576" s="2">
        <f>[2]Reach4Kure!$D8580*1000/5</f>
        <v>6.9459999999999997</v>
      </c>
      <c r="Q8576" s="2">
        <v>0.1</v>
      </c>
      <c r="R8576" s="2">
        <v>3000</v>
      </c>
      <c r="S8576" s="2">
        <v>0</v>
      </c>
      <c r="T8576" s="2">
        <v>0</v>
      </c>
    </row>
    <row r="8577" spans="1:20" x14ac:dyDescent="0.25">
      <c r="A8577" s="2">
        <v>2006</v>
      </c>
      <c r="B8577" s="2">
        <v>6</v>
      </c>
      <c r="C8577" s="2">
        <v>26</v>
      </c>
      <c r="D8577" s="2" t="s">
        <v>17</v>
      </c>
      <c r="E8577" s="6">
        <f>[1]Final!J8579</f>
        <v>0.71250000000000002</v>
      </c>
      <c r="F8577" s="2">
        <v>15.8</v>
      </c>
      <c r="G8577" s="2">
        <v>71</v>
      </c>
      <c r="H8577" s="5">
        <f>[1]Final!F8579*10</f>
        <v>1010.2</v>
      </c>
      <c r="I8577" s="5">
        <v>2.5</v>
      </c>
      <c r="J8577" s="2">
        <v>0</v>
      </c>
      <c r="K8577" s="4">
        <f>[2]Reach4Kure!$B8581*86400</f>
        <v>191116.80000000002</v>
      </c>
      <c r="L8577" s="2">
        <f>[2]Reach4Kure!$G8581</f>
        <v>15.8</v>
      </c>
      <c r="M8577" s="2">
        <v>0</v>
      </c>
      <c r="N8577" s="2">
        <f>[2]Reach4Kure!$C8581*1000</f>
        <v>12180</v>
      </c>
      <c r="O8577" s="3">
        <f>([2]Reach4Kure!$F8581)*1000</f>
        <v>51.55</v>
      </c>
      <c r="P8577" s="2">
        <f>[2]Reach4Kure!$D8581*1000/5</f>
        <v>8.870000000000001</v>
      </c>
      <c r="Q8577" s="2">
        <v>0.1</v>
      </c>
      <c r="R8577" s="2">
        <v>3000</v>
      </c>
      <c r="S8577" s="2">
        <v>0</v>
      </c>
      <c r="T8577" s="2">
        <v>0</v>
      </c>
    </row>
    <row r="8578" spans="1:20" x14ac:dyDescent="0.25">
      <c r="A8578" s="2">
        <v>2006</v>
      </c>
      <c r="B8578" s="2">
        <v>6</v>
      </c>
      <c r="C8578" s="2">
        <v>27</v>
      </c>
      <c r="D8578" s="2" t="s">
        <v>17</v>
      </c>
      <c r="E8578" s="6">
        <f>[1]Final!J8580</f>
        <v>1</v>
      </c>
      <c r="F8578" s="2">
        <v>12.3</v>
      </c>
      <c r="G8578" s="2">
        <v>89</v>
      </c>
      <c r="H8578" s="5">
        <f>[1]Final!F8580*10</f>
        <v>1005.5000000000001</v>
      </c>
      <c r="I8578" s="5">
        <v>3.9</v>
      </c>
      <c r="J8578" s="2">
        <v>13</v>
      </c>
      <c r="K8578" s="4">
        <f>[2]Reach4Kure!$B8582*86400</f>
        <v>302140.79999999999</v>
      </c>
      <c r="L8578" s="2">
        <f>[2]Reach4Kure!$G8582</f>
        <v>12.3</v>
      </c>
      <c r="M8578" s="2">
        <v>0</v>
      </c>
      <c r="N8578" s="2">
        <f>[2]Reach4Kure!$C8582*1000</f>
        <v>16260.000000000002</v>
      </c>
      <c r="O8578" s="3">
        <f>([2]Reach4Kure!$F8582)*1000</f>
        <v>50.82</v>
      </c>
      <c r="P8578" s="2">
        <f>[2]Reach4Kure!$D8582*1000/5</f>
        <v>7.847999999999999</v>
      </c>
      <c r="Q8578" s="2">
        <v>0.1</v>
      </c>
      <c r="R8578" s="2">
        <v>3000</v>
      </c>
      <c r="S8578" s="2">
        <v>0</v>
      </c>
      <c r="T8578" s="2">
        <v>0</v>
      </c>
    </row>
    <row r="8579" spans="1:20" x14ac:dyDescent="0.25">
      <c r="A8579" s="2">
        <v>2006</v>
      </c>
      <c r="B8579" s="2">
        <v>6</v>
      </c>
      <c r="C8579" s="2">
        <v>28</v>
      </c>
      <c r="D8579" s="2" t="s">
        <v>17</v>
      </c>
      <c r="E8579" s="6">
        <f>[1]Final!J8581</f>
        <v>0.66249999999999998</v>
      </c>
      <c r="F8579" s="2">
        <v>14.8</v>
      </c>
      <c r="G8579" s="2">
        <v>80</v>
      </c>
      <c r="H8579" s="5">
        <f>[1]Final!F8581*10</f>
        <v>1006.1000000000001</v>
      </c>
      <c r="I8579" s="5">
        <v>3.1</v>
      </c>
      <c r="J8579" s="2">
        <v>5</v>
      </c>
      <c r="K8579" s="4">
        <f>[2]Reach4Kure!$B8583*86400</f>
        <v>438393.59999999998</v>
      </c>
      <c r="L8579" s="2">
        <f>[2]Reach4Kure!$G8583</f>
        <v>14.8</v>
      </c>
      <c r="M8579" s="2">
        <v>0</v>
      </c>
      <c r="N8579" s="2">
        <f>[2]Reach4Kure!$C8583*1000</f>
        <v>24610</v>
      </c>
      <c r="O8579" s="3">
        <f>([2]Reach4Kure!$F8583)*1000</f>
        <v>41.7</v>
      </c>
      <c r="P8579" s="2">
        <f>[2]Reach4Kure!$D8583*1000/5</f>
        <v>5.88</v>
      </c>
      <c r="Q8579" s="2">
        <v>0.1</v>
      </c>
      <c r="R8579" s="2">
        <v>3000</v>
      </c>
      <c r="S8579" s="2">
        <v>0</v>
      </c>
      <c r="T8579" s="2">
        <v>0</v>
      </c>
    </row>
    <row r="8580" spans="1:20" x14ac:dyDescent="0.25">
      <c r="A8580" s="2">
        <v>2006</v>
      </c>
      <c r="B8580" s="2">
        <v>6</v>
      </c>
      <c r="C8580" s="2">
        <v>29</v>
      </c>
      <c r="D8580" s="2" t="s">
        <v>17</v>
      </c>
      <c r="E8580" s="6">
        <f>[1]Final!J8582</f>
        <v>0.28749999999999998</v>
      </c>
      <c r="F8580" s="2">
        <v>16.399999999999999</v>
      </c>
      <c r="G8580" s="2">
        <v>73</v>
      </c>
      <c r="H8580" s="5">
        <f>[1]Final!F8582*10</f>
        <v>1015.2</v>
      </c>
      <c r="I8580" s="5">
        <v>3.9</v>
      </c>
      <c r="J8580" s="2">
        <v>0</v>
      </c>
      <c r="K8580" s="4">
        <f>[2]Reach4Kure!$B8584*86400</f>
        <v>309312</v>
      </c>
      <c r="L8580" s="2">
        <f>[2]Reach4Kure!$G8584</f>
        <v>16.399999999999999</v>
      </c>
      <c r="M8580" s="2">
        <v>0</v>
      </c>
      <c r="N8580" s="2">
        <f>[2]Reach4Kure!$C8584*1000</f>
        <v>24960</v>
      </c>
      <c r="O8580" s="3">
        <f>([2]Reach4Kure!$F8584)*1000</f>
        <v>43.2</v>
      </c>
      <c r="P8580" s="2">
        <f>[2]Reach4Kure!$D8584*1000/5</f>
        <v>6.0419999999999998</v>
      </c>
      <c r="Q8580" s="2">
        <v>0.1</v>
      </c>
      <c r="R8580" s="2">
        <v>3000</v>
      </c>
      <c r="S8580" s="2">
        <v>0</v>
      </c>
      <c r="T8580" s="2">
        <v>0</v>
      </c>
    </row>
    <row r="8581" spans="1:20" x14ac:dyDescent="0.25">
      <c r="A8581" s="2">
        <v>2006</v>
      </c>
      <c r="B8581" s="2">
        <v>6</v>
      </c>
      <c r="C8581" s="2">
        <v>30</v>
      </c>
      <c r="D8581" s="2" t="s">
        <v>17</v>
      </c>
      <c r="E8581" s="6">
        <f>[1]Final!J8583</f>
        <v>0.53749999999999998</v>
      </c>
      <c r="F8581" s="2">
        <v>17.899999999999999</v>
      </c>
      <c r="G8581" s="2">
        <v>74</v>
      </c>
      <c r="H8581" s="5">
        <f>[1]Final!F8583*10</f>
        <v>1022.1000000000001</v>
      </c>
      <c r="I8581" s="5">
        <v>2.7</v>
      </c>
      <c r="J8581" s="2">
        <v>0</v>
      </c>
      <c r="K8581" s="4">
        <f>[2]Reach4Kure!$B8585*86400</f>
        <v>234403.20000000001</v>
      </c>
      <c r="L8581" s="2">
        <f>[2]Reach4Kure!$G8585</f>
        <v>17.899999999999999</v>
      </c>
      <c r="M8581" s="2">
        <v>0</v>
      </c>
      <c r="N8581" s="2">
        <f>[2]Reach4Kure!$C8585*1000</f>
        <v>16230</v>
      </c>
      <c r="O8581" s="3">
        <f>([2]Reach4Kure!$F8585)*1000</f>
        <v>43.67</v>
      </c>
      <c r="P8581" s="2">
        <f>[2]Reach4Kure!$D8585*1000/5</f>
        <v>7.2700000000000005</v>
      </c>
      <c r="Q8581" s="2">
        <v>0.1</v>
      </c>
      <c r="R8581" s="2">
        <v>3000</v>
      </c>
      <c r="S8581" s="2">
        <v>0</v>
      </c>
      <c r="T8581" s="2">
        <v>0</v>
      </c>
    </row>
    <row r="8582" spans="1:20" x14ac:dyDescent="0.25">
      <c r="A8582" s="2">
        <v>2006</v>
      </c>
      <c r="B8582" s="2">
        <v>7</v>
      </c>
      <c r="C8582" s="2">
        <v>1</v>
      </c>
      <c r="D8582" s="2" t="s">
        <v>17</v>
      </c>
      <c r="E8582" s="6">
        <f>[1]Final!J8584</f>
        <v>0.375</v>
      </c>
      <c r="F8582" s="2">
        <v>19</v>
      </c>
      <c r="G8582" s="2">
        <v>67</v>
      </c>
      <c r="H8582" s="5">
        <f>[1]Final!F8584*10</f>
        <v>1023.5000000000001</v>
      </c>
      <c r="I8582" s="5">
        <v>2.6</v>
      </c>
      <c r="J8582" s="2">
        <v>0</v>
      </c>
      <c r="K8582" s="4">
        <f>[2]Reach4Kure!$B8586*86400</f>
        <v>191721.59999999998</v>
      </c>
      <c r="L8582" s="2">
        <f>[2]Reach4Kure!$G8586</f>
        <v>19</v>
      </c>
      <c r="M8582" s="2">
        <v>0</v>
      </c>
      <c r="N8582" s="2">
        <f>[2]Reach4Kure!$C8586*1000</f>
        <v>12250</v>
      </c>
      <c r="O8582" s="3">
        <f>([2]Reach4Kure!$F8586)*1000</f>
        <v>46.260000000000005</v>
      </c>
      <c r="P8582" s="2">
        <f>[2]Reach4Kure!$D8586*1000/5</f>
        <v>8.35</v>
      </c>
      <c r="Q8582" s="2">
        <v>0.1</v>
      </c>
      <c r="R8582" s="2">
        <v>3000</v>
      </c>
      <c r="S8582" s="2">
        <v>0</v>
      </c>
      <c r="T8582" s="2">
        <v>0</v>
      </c>
    </row>
    <row r="8583" spans="1:20" x14ac:dyDescent="0.25">
      <c r="A8583" s="2">
        <v>2006</v>
      </c>
      <c r="B8583" s="2">
        <v>7</v>
      </c>
      <c r="C8583" s="2">
        <v>2</v>
      </c>
      <c r="D8583" s="2" t="s">
        <v>17</v>
      </c>
      <c r="E8583" s="6">
        <f>[1]Final!J8585</f>
        <v>0.5</v>
      </c>
      <c r="F8583" s="2">
        <v>18.899999999999999</v>
      </c>
      <c r="G8583" s="2">
        <v>68</v>
      </c>
      <c r="H8583" s="5">
        <f>[1]Final!F8585*10</f>
        <v>1023.2</v>
      </c>
      <c r="I8583" s="5">
        <v>2.8</v>
      </c>
      <c r="J8583" s="2">
        <v>0</v>
      </c>
      <c r="K8583" s="4">
        <f>[2]Reach4Kure!$B8587*86400</f>
        <v>167443.19999999998</v>
      </c>
      <c r="L8583" s="2">
        <f>[2]Reach4Kure!$G8587</f>
        <v>18.899999999999999</v>
      </c>
      <c r="M8583" s="2">
        <v>0</v>
      </c>
      <c r="N8583" s="2">
        <f>[2]Reach4Kure!$C8587*1000</f>
        <v>11560</v>
      </c>
      <c r="O8583" s="3">
        <f>([2]Reach4Kure!$F8587)*1000</f>
        <v>47.690000000000005</v>
      </c>
      <c r="P8583" s="2">
        <f>[2]Reach4Kure!$D8587*1000/5</f>
        <v>8.870000000000001</v>
      </c>
      <c r="Q8583" s="2">
        <v>0.1</v>
      </c>
      <c r="R8583" s="2">
        <v>3000</v>
      </c>
      <c r="S8583" s="2">
        <v>0</v>
      </c>
      <c r="T8583" s="2">
        <v>0</v>
      </c>
    </row>
    <row r="8584" spans="1:20" x14ac:dyDescent="0.25">
      <c r="A8584" s="2">
        <v>2006</v>
      </c>
      <c r="B8584" s="2">
        <v>7</v>
      </c>
      <c r="C8584" s="2">
        <v>3</v>
      </c>
      <c r="D8584" s="2" t="s">
        <v>17</v>
      </c>
      <c r="E8584" s="6">
        <f>[1]Final!J8586</f>
        <v>0.46250000000000002</v>
      </c>
      <c r="F8584" s="2">
        <v>19.7</v>
      </c>
      <c r="G8584" s="2">
        <v>68</v>
      </c>
      <c r="H8584" s="5">
        <f>[1]Final!F8586*10</f>
        <v>1019.1000000000001</v>
      </c>
      <c r="I8584" s="5">
        <v>3.2</v>
      </c>
      <c r="J8584" s="2">
        <v>0</v>
      </c>
      <c r="K8584" s="4">
        <f>[2]Reach4Kure!$B8588*86400</f>
        <v>153100.79999999999</v>
      </c>
      <c r="L8584" s="2">
        <f>[2]Reach4Kure!$G8588</f>
        <v>19.7</v>
      </c>
      <c r="M8584" s="2">
        <v>0</v>
      </c>
      <c r="N8584" s="2">
        <f>[2]Reach4Kure!$C8588*1000</f>
        <v>11000</v>
      </c>
      <c r="O8584" s="3">
        <f>([2]Reach4Kure!$F8588)*1000</f>
        <v>47.47</v>
      </c>
      <c r="P8584" s="2">
        <f>[2]Reach4Kure!$D8588*1000/5</f>
        <v>9.0719999999999992</v>
      </c>
      <c r="Q8584" s="2">
        <v>0.1</v>
      </c>
      <c r="R8584" s="2">
        <v>3000</v>
      </c>
      <c r="S8584" s="2">
        <v>0</v>
      </c>
      <c r="T8584" s="2">
        <v>0</v>
      </c>
    </row>
    <row r="8585" spans="1:20" x14ac:dyDescent="0.25">
      <c r="A8585" s="2">
        <v>2006</v>
      </c>
      <c r="B8585" s="2">
        <v>7</v>
      </c>
      <c r="C8585" s="2">
        <v>4</v>
      </c>
      <c r="D8585" s="2" t="s">
        <v>17</v>
      </c>
      <c r="E8585" s="6">
        <f>[1]Final!J8587</f>
        <v>0.46250000000000002</v>
      </c>
      <c r="F8585" s="2">
        <v>20.5</v>
      </c>
      <c r="G8585" s="2">
        <v>74</v>
      </c>
      <c r="H8585" s="5">
        <f>[1]Final!F8587*10</f>
        <v>1014.9000000000001</v>
      </c>
      <c r="I8585" s="5">
        <v>3.1</v>
      </c>
      <c r="J8585" s="2">
        <v>0</v>
      </c>
      <c r="K8585" s="4">
        <f>[2]Reach4Kure!$B8589*86400</f>
        <v>144547.20000000001</v>
      </c>
      <c r="L8585" s="2">
        <f>[2]Reach4Kure!$G8589</f>
        <v>20.5</v>
      </c>
      <c r="M8585" s="2">
        <v>0</v>
      </c>
      <c r="N8585" s="2">
        <f>[2]Reach4Kure!$C8589*1000</f>
        <v>10980</v>
      </c>
      <c r="O8585" s="3">
        <f>([2]Reach4Kure!$F8589)*1000</f>
        <v>49.78</v>
      </c>
      <c r="P8585" s="2">
        <f>[2]Reach4Kure!$D8589*1000/5</f>
        <v>9.6720000000000006</v>
      </c>
      <c r="Q8585" s="2">
        <v>0.1</v>
      </c>
      <c r="R8585" s="2">
        <v>3000</v>
      </c>
      <c r="S8585" s="2">
        <v>0</v>
      </c>
      <c r="T8585" s="2">
        <v>0</v>
      </c>
    </row>
    <row r="8586" spans="1:20" x14ac:dyDescent="0.25">
      <c r="A8586" s="2">
        <v>2006</v>
      </c>
      <c r="B8586" s="2">
        <v>7</v>
      </c>
      <c r="C8586" s="2">
        <v>5</v>
      </c>
      <c r="D8586" s="2" t="s">
        <v>17</v>
      </c>
      <c r="E8586" s="6">
        <f>[1]Final!J8588</f>
        <v>0.375</v>
      </c>
      <c r="F8586" s="2">
        <v>21.2</v>
      </c>
      <c r="G8586" s="2">
        <v>64</v>
      </c>
      <c r="H8586" s="5">
        <f>[1]Final!F8588*10</f>
        <v>1013.7</v>
      </c>
      <c r="I8586" s="5">
        <v>3</v>
      </c>
      <c r="J8586" s="2">
        <v>0</v>
      </c>
      <c r="K8586" s="4">
        <f>[2]Reach4Kure!$B8590*86400</f>
        <v>139363.20000000001</v>
      </c>
      <c r="L8586" s="2">
        <f>[2]Reach4Kure!$G8590</f>
        <v>21.2</v>
      </c>
      <c r="M8586" s="2">
        <v>0</v>
      </c>
      <c r="N8586" s="2">
        <f>[2]Reach4Kure!$C8590*1000</f>
        <v>10960</v>
      </c>
      <c r="O8586" s="3">
        <f>([2]Reach4Kure!$F8590)*1000</f>
        <v>53.06</v>
      </c>
      <c r="P8586" s="2">
        <f>[2]Reach4Kure!$D8590*1000/5</f>
        <v>10.416</v>
      </c>
      <c r="Q8586" s="2">
        <v>0.1</v>
      </c>
      <c r="R8586" s="2">
        <v>3000</v>
      </c>
      <c r="S8586" s="2">
        <v>0</v>
      </c>
      <c r="T8586" s="2">
        <v>0</v>
      </c>
    </row>
    <row r="8587" spans="1:20" x14ac:dyDescent="0.25">
      <c r="A8587" s="2">
        <v>2006</v>
      </c>
      <c r="B8587" s="2">
        <v>7</v>
      </c>
      <c r="C8587" s="2">
        <v>6</v>
      </c>
      <c r="D8587" s="2" t="s">
        <v>17</v>
      </c>
      <c r="E8587" s="6">
        <f>[1]Final!J8589</f>
        <v>0.625</v>
      </c>
      <c r="F8587" s="2">
        <v>21.2</v>
      </c>
      <c r="G8587" s="2">
        <v>62</v>
      </c>
      <c r="H8587" s="5">
        <f>[1]Final!F8589*10</f>
        <v>1010.1</v>
      </c>
      <c r="I8587" s="5">
        <v>1.8</v>
      </c>
      <c r="J8587" s="2">
        <v>0</v>
      </c>
      <c r="K8587" s="4">
        <f>[2]Reach4Kure!$B8591*86400</f>
        <v>136252.79999999999</v>
      </c>
      <c r="L8587" s="2">
        <f>[2]Reach4Kure!$G8591</f>
        <v>21.2</v>
      </c>
      <c r="M8587" s="2">
        <v>0</v>
      </c>
      <c r="N8587" s="2">
        <f>[2]Reach4Kure!$C8591*1000</f>
        <v>10520</v>
      </c>
      <c r="O8587" s="3">
        <f>([2]Reach4Kure!$F8591)*1000</f>
        <v>56.33</v>
      </c>
      <c r="P8587" s="2">
        <f>[2]Reach4Kure!$D8591*1000/5</f>
        <v>11.138000000000002</v>
      </c>
      <c r="Q8587" s="2">
        <v>0.1</v>
      </c>
      <c r="R8587" s="2">
        <v>3000</v>
      </c>
      <c r="S8587" s="2">
        <v>0</v>
      </c>
      <c r="T8587" s="2">
        <v>0</v>
      </c>
    </row>
    <row r="8588" spans="1:20" x14ac:dyDescent="0.25">
      <c r="A8588" s="2">
        <v>2006</v>
      </c>
      <c r="B8588" s="2">
        <v>7</v>
      </c>
      <c r="C8588" s="2">
        <v>7</v>
      </c>
      <c r="D8588" s="2" t="s">
        <v>17</v>
      </c>
      <c r="E8588" s="6">
        <f>[1]Final!J8590</f>
        <v>0.625</v>
      </c>
      <c r="F8588" s="2">
        <v>20.399999999999999</v>
      </c>
      <c r="G8588" s="2">
        <v>79</v>
      </c>
      <c r="H8588" s="5">
        <f>[1]Final!F8590*10</f>
        <v>1006.0000000000001</v>
      </c>
      <c r="I8588" s="5">
        <v>4.5</v>
      </c>
      <c r="J8588" s="2">
        <v>0.1</v>
      </c>
      <c r="K8588" s="4">
        <f>[2]Reach4Kure!$B8592*86400</f>
        <v>140745.60000000001</v>
      </c>
      <c r="L8588" s="2">
        <f>[2]Reach4Kure!$G8592</f>
        <v>20.399999999999999</v>
      </c>
      <c r="M8588" s="2">
        <v>0</v>
      </c>
      <c r="N8588" s="2">
        <f>[2]Reach4Kure!$C8592*1000</f>
        <v>9036</v>
      </c>
      <c r="O8588" s="3">
        <f>([2]Reach4Kure!$F8592)*1000</f>
        <v>58.09</v>
      </c>
      <c r="P8588" s="2">
        <f>[2]Reach4Kure!$D8592*1000/5</f>
        <v>11.542</v>
      </c>
      <c r="Q8588" s="2">
        <v>0.1</v>
      </c>
      <c r="R8588" s="2">
        <v>3000</v>
      </c>
      <c r="S8588" s="2">
        <v>0</v>
      </c>
      <c r="T8588" s="2">
        <v>0</v>
      </c>
    </row>
    <row r="8589" spans="1:20" x14ac:dyDescent="0.25">
      <c r="A8589" s="2">
        <v>2006</v>
      </c>
      <c r="B8589" s="2">
        <v>7</v>
      </c>
      <c r="C8589" s="2">
        <v>8</v>
      </c>
      <c r="D8589" s="2" t="s">
        <v>17</v>
      </c>
      <c r="E8589" s="6">
        <f>[1]Final!J8591</f>
        <v>0.375</v>
      </c>
      <c r="F8589" s="2">
        <v>19.2</v>
      </c>
      <c r="G8589" s="2">
        <v>76</v>
      </c>
      <c r="H8589" s="5">
        <f>[1]Final!F8591*10</f>
        <v>1004</v>
      </c>
      <c r="I8589" s="5">
        <v>6.1</v>
      </c>
      <c r="J8589" s="2">
        <v>0</v>
      </c>
      <c r="K8589" s="4">
        <f>[2]Reach4Kure!$B8593*86400</f>
        <v>137116.79999999999</v>
      </c>
      <c r="L8589" s="2">
        <f>[2]Reach4Kure!$G8593</f>
        <v>19.2</v>
      </c>
      <c r="M8589" s="2">
        <v>0</v>
      </c>
      <c r="N8589" s="2">
        <f>[2]Reach4Kure!$C8593*1000</f>
        <v>8930</v>
      </c>
      <c r="O8589" s="3">
        <f>([2]Reach4Kure!$F8593)*1000</f>
        <v>59.65</v>
      </c>
      <c r="P8589" s="2">
        <f>[2]Reach4Kure!$D8593*1000/5</f>
        <v>11.878</v>
      </c>
      <c r="Q8589" s="2">
        <v>0.1</v>
      </c>
      <c r="R8589" s="2">
        <v>3000</v>
      </c>
      <c r="S8589" s="2">
        <v>0</v>
      </c>
      <c r="T8589" s="2">
        <v>0</v>
      </c>
    </row>
    <row r="8590" spans="1:20" x14ac:dyDescent="0.25">
      <c r="A8590" s="2">
        <v>2006</v>
      </c>
      <c r="B8590" s="2">
        <v>7</v>
      </c>
      <c r="C8590" s="2">
        <v>9</v>
      </c>
      <c r="D8590" s="2" t="s">
        <v>17</v>
      </c>
      <c r="E8590" s="6">
        <f>[1]Final!J8592</f>
        <v>1</v>
      </c>
      <c r="F8590" s="2">
        <v>17.100000000000001</v>
      </c>
      <c r="G8590" s="2">
        <v>71</v>
      </c>
      <c r="H8590" s="5">
        <f>[1]Final!F8592*10</f>
        <v>1007.2000000000002</v>
      </c>
      <c r="I8590" s="5">
        <v>5</v>
      </c>
      <c r="J8590" s="2">
        <v>0</v>
      </c>
      <c r="K8590" s="4">
        <f>[2]Reach4Kure!$B8594*86400</f>
        <v>134870.39999999999</v>
      </c>
      <c r="L8590" s="2">
        <f>[2]Reach4Kure!$G8594</f>
        <v>17.100000000000001</v>
      </c>
      <c r="M8590" s="2">
        <v>0</v>
      </c>
      <c r="N8590" s="2">
        <f>[2]Reach4Kure!$C8594*1000</f>
        <v>8798</v>
      </c>
      <c r="O8590" s="3">
        <f>([2]Reach4Kure!$F8594)*1000</f>
        <v>60.12</v>
      </c>
      <c r="P8590" s="2">
        <f>[2]Reach4Kure!$D8594*1000/5</f>
        <v>11.99</v>
      </c>
      <c r="Q8590" s="2">
        <v>0.1</v>
      </c>
      <c r="R8590" s="2">
        <v>3000</v>
      </c>
      <c r="S8590" s="2">
        <v>0</v>
      </c>
      <c r="T8590" s="2">
        <v>0</v>
      </c>
    </row>
    <row r="8591" spans="1:20" x14ac:dyDescent="0.25">
      <c r="A8591" s="2">
        <v>2006</v>
      </c>
      <c r="B8591" s="2">
        <v>7</v>
      </c>
      <c r="C8591" s="2">
        <v>10</v>
      </c>
      <c r="D8591" s="2" t="s">
        <v>17</v>
      </c>
      <c r="E8591" s="6">
        <f>[1]Final!J8593</f>
        <v>0.5</v>
      </c>
      <c r="F8591" s="2">
        <v>18.600000000000001</v>
      </c>
      <c r="G8591" s="2">
        <v>83</v>
      </c>
      <c r="H8591" s="5">
        <f>[1]Final!F8593*10</f>
        <v>1004.8000000000001</v>
      </c>
      <c r="I8591" s="5">
        <v>5.6</v>
      </c>
      <c r="J8591" s="2">
        <v>20.8</v>
      </c>
      <c r="K8591" s="4">
        <f>[2]Reach4Kure!$B8595*86400</f>
        <v>388540.8</v>
      </c>
      <c r="L8591" s="2">
        <f>[2]Reach4Kure!$G8595</f>
        <v>18.600000000000001</v>
      </c>
      <c r="M8591" s="2">
        <v>0</v>
      </c>
      <c r="N8591" s="2">
        <f>[2]Reach4Kure!$C8595*1000</f>
        <v>23100</v>
      </c>
      <c r="O8591" s="3">
        <f>([2]Reach4Kure!$F8595)*1000</f>
        <v>44.33</v>
      </c>
      <c r="P8591" s="2">
        <f>[2]Reach4Kure!$D8595*1000/5</f>
        <v>7.2</v>
      </c>
      <c r="Q8591" s="2">
        <v>0.1</v>
      </c>
      <c r="R8591" s="2">
        <v>3000</v>
      </c>
      <c r="S8591" s="2">
        <v>0</v>
      </c>
      <c r="T8591" s="2">
        <v>0</v>
      </c>
    </row>
    <row r="8592" spans="1:20" x14ac:dyDescent="0.25">
      <c r="A8592" s="2">
        <v>2006</v>
      </c>
      <c r="B8592" s="2">
        <v>7</v>
      </c>
      <c r="C8592" s="2">
        <v>11</v>
      </c>
      <c r="D8592" s="2" t="s">
        <v>17</v>
      </c>
      <c r="E8592" s="6">
        <f>[1]Final!J8594</f>
        <v>0.91249999999999998</v>
      </c>
      <c r="F8592" s="2">
        <v>16.100000000000001</v>
      </c>
      <c r="G8592" s="2">
        <v>85</v>
      </c>
      <c r="H8592" s="5">
        <f>[1]Final!F8594*10</f>
        <v>1009.9000000000001</v>
      </c>
      <c r="I8592" s="5">
        <v>3.9</v>
      </c>
      <c r="J8592" s="2">
        <v>0</v>
      </c>
      <c r="K8592" s="4">
        <f>[2]Reach4Kure!$B8596*86400</f>
        <v>252374.39999999999</v>
      </c>
      <c r="L8592" s="2">
        <f>[2]Reach4Kure!$G8596</f>
        <v>16.100000000000001</v>
      </c>
      <c r="M8592" s="2">
        <v>0</v>
      </c>
      <c r="N8592" s="2">
        <f>[2]Reach4Kure!$C8596*1000</f>
        <v>34000</v>
      </c>
      <c r="O8592" s="3">
        <f>([2]Reach4Kure!$F8596)*1000</f>
        <v>51.78</v>
      </c>
      <c r="P8592" s="2">
        <f>[2]Reach4Kure!$D8596*1000/5</f>
        <v>6.9</v>
      </c>
      <c r="Q8592" s="2">
        <v>0.1</v>
      </c>
      <c r="R8592" s="2">
        <v>3000</v>
      </c>
      <c r="S8592" s="2">
        <v>0</v>
      </c>
      <c r="T8592" s="2">
        <v>0</v>
      </c>
    </row>
    <row r="8593" spans="1:20" x14ac:dyDescent="0.25">
      <c r="A8593" s="2">
        <v>2006</v>
      </c>
      <c r="B8593" s="2">
        <v>7</v>
      </c>
      <c r="C8593" s="2">
        <v>12</v>
      </c>
      <c r="D8593" s="2" t="s">
        <v>17</v>
      </c>
      <c r="E8593" s="6">
        <f>[1]Final!J8595</f>
        <v>0.53749999999999998</v>
      </c>
      <c r="F8593" s="2">
        <v>16.5</v>
      </c>
      <c r="G8593" s="2">
        <v>68</v>
      </c>
      <c r="H8593" s="5">
        <f>[1]Final!F8595*10</f>
        <v>1013.0000000000001</v>
      </c>
      <c r="I8593" s="5">
        <v>5.4</v>
      </c>
      <c r="J8593" s="2">
        <v>11.6</v>
      </c>
      <c r="K8593" s="4">
        <f>[2]Reach4Kure!$B8597*86400</f>
        <v>482457.59999999998</v>
      </c>
      <c r="L8593" s="2">
        <f>[2]Reach4Kure!$G8597</f>
        <v>16.5</v>
      </c>
      <c r="M8593" s="2">
        <v>0</v>
      </c>
      <c r="N8593" s="2">
        <f>[2]Reach4Kure!$C8597*1000</f>
        <v>46500</v>
      </c>
      <c r="O8593" s="3">
        <f>([2]Reach4Kure!$F8597)*1000</f>
        <v>40.28</v>
      </c>
      <c r="P8593" s="2">
        <f>[2]Reach4Kure!$D8597*1000/5</f>
        <v>4.9660000000000002</v>
      </c>
      <c r="Q8593" s="2">
        <v>0.1</v>
      </c>
      <c r="R8593" s="2">
        <v>3000</v>
      </c>
      <c r="S8593" s="2">
        <v>0</v>
      </c>
      <c r="T8593" s="2">
        <v>0</v>
      </c>
    </row>
    <row r="8594" spans="1:20" x14ac:dyDescent="0.25">
      <c r="A8594" s="2">
        <v>2006</v>
      </c>
      <c r="B8594" s="2">
        <v>7</v>
      </c>
      <c r="C8594" s="2">
        <v>13</v>
      </c>
      <c r="D8594" s="2" t="s">
        <v>17</v>
      </c>
      <c r="E8594" s="6">
        <f>[1]Final!J8596</f>
        <v>0.28749999999999998</v>
      </c>
      <c r="F8594" s="2">
        <v>18.5</v>
      </c>
      <c r="G8594" s="2">
        <v>65</v>
      </c>
      <c r="H8594" s="5">
        <f>[1]Final!F8596*10</f>
        <v>1011.2</v>
      </c>
      <c r="I8594" s="5">
        <v>5.8</v>
      </c>
      <c r="J8594" s="2">
        <v>0.2</v>
      </c>
      <c r="K8594" s="4">
        <f>[2]Reach4Kure!$B8598*86400</f>
        <v>339984</v>
      </c>
      <c r="L8594" s="2">
        <f>[2]Reach4Kure!$G8598</f>
        <v>18.5</v>
      </c>
      <c r="M8594" s="2">
        <v>0</v>
      </c>
      <c r="N8594" s="2">
        <f>[2]Reach4Kure!$C8598*1000</f>
        <v>38650</v>
      </c>
      <c r="O8594" s="3">
        <f>([2]Reach4Kure!$F8598)*1000</f>
        <v>43.36</v>
      </c>
      <c r="P8594" s="2">
        <f>[2]Reach4Kure!$D8598*1000/5</f>
        <v>5.734</v>
      </c>
      <c r="Q8594" s="2">
        <v>0.1</v>
      </c>
      <c r="R8594" s="2">
        <v>3000</v>
      </c>
      <c r="S8594" s="2">
        <v>0</v>
      </c>
      <c r="T8594" s="2">
        <v>0</v>
      </c>
    </row>
    <row r="8595" spans="1:20" x14ac:dyDescent="0.25">
      <c r="A8595" s="2">
        <v>2006</v>
      </c>
      <c r="B8595" s="2">
        <v>7</v>
      </c>
      <c r="C8595" s="2">
        <v>14</v>
      </c>
      <c r="D8595" s="2" t="s">
        <v>17</v>
      </c>
      <c r="E8595" s="6">
        <f>[1]Final!J8597</f>
        <v>0.41249999999999998</v>
      </c>
      <c r="F8595" s="2">
        <v>17.2</v>
      </c>
      <c r="G8595" s="2">
        <v>45</v>
      </c>
      <c r="H8595" s="5">
        <f>[1]Final!F8597*10</f>
        <v>1018.9</v>
      </c>
      <c r="I8595" s="5">
        <v>4.3</v>
      </c>
      <c r="J8595" s="2">
        <v>0</v>
      </c>
      <c r="K8595" s="4">
        <f>[2]Reach4Kure!$B8599*86400</f>
        <v>250387.20000000001</v>
      </c>
      <c r="L8595" s="2">
        <f>[2]Reach4Kure!$G8599</f>
        <v>17.2</v>
      </c>
      <c r="M8595" s="2">
        <v>0</v>
      </c>
      <c r="N8595" s="2">
        <f>[2]Reach4Kure!$C8599*1000</f>
        <v>32310.000000000004</v>
      </c>
      <c r="O8595" s="3">
        <f>([2]Reach4Kure!$F8599)*1000</f>
        <v>46.980000000000004</v>
      </c>
      <c r="P8595" s="2">
        <f>[2]Reach4Kure!$D8599*1000/5</f>
        <v>6.8180000000000005</v>
      </c>
      <c r="Q8595" s="2">
        <v>0.1</v>
      </c>
      <c r="R8595" s="2">
        <v>3000</v>
      </c>
      <c r="S8595" s="2">
        <v>0</v>
      </c>
      <c r="T8595" s="2">
        <v>0</v>
      </c>
    </row>
    <row r="8596" spans="1:20" x14ac:dyDescent="0.25">
      <c r="A8596" s="2">
        <v>2006</v>
      </c>
      <c r="B8596" s="2">
        <v>7</v>
      </c>
      <c r="C8596" s="2">
        <v>15</v>
      </c>
      <c r="D8596" s="2" t="s">
        <v>17</v>
      </c>
      <c r="E8596" s="6">
        <f>[1]Final!J8598</f>
        <v>3.7499999999999999E-2</v>
      </c>
      <c r="F8596" s="2">
        <v>16.600000000000001</v>
      </c>
      <c r="G8596" s="2">
        <v>57</v>
      </c>
      <c r="H8596" s="5">
        <f>[1]Final!F8598*10</f>
        <v>1025.5999999999999</v>
      </c>
      <c r="I8596" s="5">
        <v>2.7</v>
      </c>
      <c r="J8596" s="2">
        <v>0</v>
      </c>
      <c r="K8596" s="4">
        <f>[2]Reach4Kure!$B8600*86400</f>
        <v>199584</v>
      </c>
      <c r="L8596" s="2">
        <f>[2]Reach4Kure!$G8600</f>
        <v>16.600000000000001</v>
      </c>
      <c r="M8596" s="2">
        <v>0</v>
      </c>
      <c r="N8596" s="2">
        <f>[2]Reach4Kure!$C8600*1000</f>
        <v>14370</v>
      </c>
      <c r="O8596" s="3">
        <f>([2]Reach4Kure!$F8600)*1000</f>
        <v>46.54</v>
      </c>
      <c r="P8596" s="2">
        <f>[2]Reach4Kure!$D8600*1000/5</f>
        <v>8.2739999999999991</v>
      </c>
      <c r="Q8596" s="2">
        <v>0.1</v>
      </c>
      <c r="R8596" s="2">
        <v>3000</v>
      </c>
      <c r="S8596" s="2">
        <v>0</v>
      </c>
      <c r="T8596" s="2">
        <v>0</v>
      </c>
    </row>
    <row r="8597" spans="1:20" x14ac:dyDescent="0.25">
      <c r="A8597" s="2">
        <v>2006</v>
      </c>
      <c r="B8597" s="2">
        <v>7</v>
      </c>
      <c r="C8597" s="2">
        <v>16</v>
      </c>
      <c r="D8597" s="2" t="s">
        <v>17</v>
      </c>
      <c r="E8597" s="6">
        <f>[1]Final!J8599</f>
        <v>0.5</v>
      </c>
      <c r="F8597" s="2">
        <v>17.5</v>
      </c>
      <c r="G8597" s="2">
        <v>80</v>
      </c>
      <c r="H8597" s="5">
        <f>[1]Final!F8599*10</f>
        <v>1023.7</v>
      </c>
      <c r="I8597" s="5">
        <v>3.8</v>
      </c>
      <c r="J8597" s="2">
        <v>0</v>
      </c>
      <c r="K8597" s="4">
        <f>[2]Reach4Kure!$B8601*86400</f>
        <v>171763.20000000001</v>
      </c>
      <c r="L8597" s="2">
        <f>[2]Reach4Kure!$G8601</f>
        <v>17.5</v>
      </c>
      <c r="M8597" s="2">
        <v>0</v>
      </c>
      <c r="N8597" s="2">
        <f>[2]Reach4Kure!$C8601*1000</f>
        <v>14420</v>
      </c>
      <c r="O8597" s="3">
        <f>([2]Reach4Kure!$F8601)*1000</f>
        <v>50.29</v>
      </c>
      <c r="P8597" s="2">
        <f>[2]Reach4Kure!$D8601*1000/5</f>
        <v>9.1219999999999999</v>
      </c>
      <c r="Q8597" s="2">
        <v>0.1</v>
      </c>
      <c r="R8597" s="2">
        <v>3000</v>
      </c>
      <c r="S8597" s="2">
        <v>0</v>
      </c>
      <c r="T8597" s="2">
        <v>0</v>
      </c>
    </row>
    <row r="8598" spans="1:20" x14ac:dyDescent="0.25">
      <c r="A8598" s="2">
        <v>2006</v>
      </c>
      <c r="B8598" s="2">
        <v>7</v>
      </c>
      <c r="C8598" s="2">
        <v>17</v>
      </c>
      <c r="D8598" s="2" t="s">
        <v>17</v>
      </c>
      <c r="E8598" s="6">
        <f>[1]Final!J8600</f>
        <v>0.83750000000000002</v>
      </c>
      <c r="F8598" s="2">
        <v>18.8</v>
      </c>
      <c r="G8598" s="2">
        <v>75</v>
      </c>
      <c r="H8598" s="5">
        <f>[1]Final!F8600*10</f>
        <v>1015.2</v>
      </c>
      <c r="I8598" s="5">
        <v>4.5</v>
      </c>
      <c r="J8598" s="2">
        <v>0</v>
      </c>
      <c r="K8598" s="4">
        <f>[2]Reach4Kure!$B8602*86400</f>
        <v>155606.39999999999</v>
      </c>
      <c r="L8598" s="2">
        <f>[2]Reach4Kure!$G8602</f>
        <v>18.8</v>
      </c>
      <c r="M8598" s="2">
        <v>0</v>
      </c>
      <c r="N8598" s="2">
        <f>[2]Reach4Kure!$C8602*1000</f>
        <v>12790</v>
      </c>
      <c r="O8598" s="3">
        <f>([2]Reach4Kure!$F8602)*1000</f>
        <v>53.949999999999996</v>
      </c>
      <c r="P8598" s="2">
        <f>[2]Reach4Kure!$D8602*1000/5</f>
        <v>10.157999999999999</v>
      </c>
      <c r="Q8598" s="2">
        <v>0.1</v>
      </c>
      <c r="R8598" s="2">
        <v>3000</v>
      </c>
      <c r="S8598" s="2">
        <v>0</v>
      </c>
      <c r="T8598" s="2">
        <v>0</v>
      </c>
    </row>
    <row r="8599" spans="1:20" x14ac:dyDescent="0.25">
      <c r="A8599" s="2">
        <v>2006</v>
      </c>
      <c r="B8599" s="2">
        <v>7</v>
      </c>
      <c r="C8599" s="2">
        <v>18</v>
      </c>
      <c r="D8599" s="2" t="s">
        <v>17</v>
      </c>
      <c r="E8599" s="6">
        <f>[1]Final!J8601</f>
        <v>0.28749999999999998</v>
      </c>
      <c r="F8599" s="2">
        <v>20</v>
      </c>
      <c r="G8599" s="2">
        <v>61</v>
      </c>
      <c r="H8599" s="5">
        <f>[1]Final!F8601*10</f>
        <v>1011.7000000000002</v>
      </c>
      <c r="I8599" s="5">
        <v>2.7</v>
      </c>
      <c r="J8599" s="2">
        <v>0</v>
      </c>
      <c r="K8599" s="4">
        <f>[2]Reach4Kure!$B8603*86400</f>
        <v>145929.60000000001</v>
      </c>
      <c r="L8599" s="2">
        <f>[2]Reach4Kure!$G8603</f>
        <v>20</v>
      </c>
      <c r="M8599" s="2">
        <v>0</v>
      </c>
      <c r="N8599" s="2">
        <f>[2]Reach4Kure!$C8603*1000</f>
        <v>11340</v>
      </c>
      <c r="O8599" s="3">
        <f>([2]Reach4Kure!$F8603)*1000</f>
        <v>53.96</v>
      </c>
      <c r="P8599" s="2">
        <f>[2]Reach4Kure!$D8603*1000/5</f>
        <v>10.414</v>
      </c>
      <c r="Q8599" s="2">
        <v>0.1</v>
      </c>
      <c r="R8599" s="2">
        <v>3000</v>
      </c>
      <c r="S8599" s="2">
        <v>0</v>
      </c>
      <c r="T8599" s="2">
        <v>0</v>
      </c>
    </row>
    <row r="8600" spans="1:20" x14ac:dyDescent="0.25">
      <c r="A8600" s="2">
        <v>2006</v>
      </c>
      <c r="B8600" s="2">
        <v>7</v>
      </c>
      <c r="C8600" s="2">
        <v>19</v>
      </c>
      <c r="D8600" s="2" t="s">
        <v>17</v>
      </c>
      <c r="E8600" s="6">
        <f>[1]Final!J8602</f>
        <v>0.375</v>
      </c>
      <c r="F8600" s="2">
        <v>18.899999999999999</v>
      </c>
      <c r="G8600" s="2">
        <v>58</v>
      </c>
      <c r="H8600" s="5">
        <f>[1]Final!F8602*10</f>
        <v>1015</v>
      </c>
      <c r="I8600" s="5">
        <v>2</v>
      </c>
      <c r="J8600" s="2">
        <v>0</v>
      </c>
      <c r="K8600" s="4">
        <f>[2]Reach4Kure!$B8604*86400</f>
        <v>140227.20000000001</v>
      </c>
      <c r="L8600" s="2">
        <f>[2]Reach4Kure!$G8604</f>
        <v>18.899999999999999</v>
      </c>
      <c r="M8600" s="2">
        <v>0</v>
      </c>
      <c r="N8600" s="2">
        <f>[2]Reach4Kure!$C8604*1000</f>
        <v>11310</v>
      </c>
      <c r="O8600" s="3">
        <f>([2]Reach4Kure!$F8604)*1000</f>
        <v>55.15</v>
      </c>
      <c r="P8600" s="2">
        <f>[2]Reach4Kure!$D8604*1000/5</f>
        <v>10.772</v>
      </c>
      <c r="Q8600" s="2">
        <v>0.1</v>
      </c>
      <c r="R8600" s="2">
        <v>3000</v>
      </c>
      <c r="S8600" s="2">
        <v>0</v>
      </c>
      <c r="T8600" s="2">
        <v>0</v>
      </c>
    </row>
    <row r="8601" spans="1:20" x14ac:dyDescent="0.25">
      <c r="A8601" s="2">
        <v>2006</v>
      </c>
      <c r="B8601" s="2">
        <v>7</v>
      </c>
      <c r="C8601" s="2">
        <v>20</v>
      </c>
      <c r="D8601" s="2" t="s">
        <v>17</v>
      </c>
      <c r="E8601" s="6">
        <f>[1]Final!J8603</f>
        <v>0.58750000000000002</v>
      </c>
      <c r="F8601" s="2">
        <v>20.7</v>
      </c>
      <c r="G8601" s="2">
        <v>64</v>
      </c>
      <c r="H8601" s="5" t="s">
        <v>17</v>
      </c>
      <c r="I8601" s="5">
        <v>2.6</v>
      </c>
      <c r="J8601" s="2">
        <v>0</v>
      </c>
      <c r="K8601" s="4">
        <f>[2]Reach4Kure!$B8605*86400</f>
        <v>136771.19999999998</v>
      </c>
      <c r="L8601" s="2">
        <f>[2]Reach4Kure!$G8605</f>
        <v>20.7</v>
      </c>
      <c r="M8601" s="2">
        <v>0</v>
      </c>
      <c r="N8601" s="2">
        <f>[2]Reach4Kure!$C8605*1000</f>
        <v>11300</v>
      </c>
      <c r="O8601" s="3">
        <f>([2]Reach4Kure!$F8605)*1000</f>
        <v>57.18</v>
      </c>
      <c r="P8601" s="2">
        <f>[2]Reach4Kure!$D8605*1000/5</f>
        <v>11.257999999999999</v>
      </c>
      <c r="Q8601" s="2">
        <v>0.1</v>
      </c>
      <c r="R8601" s="2">
        <v>3000</v>
      </c>
      <c r="S8601" s="2">
        <v>0</v>
      </c>
      <c r="T8601" s="2">
        <v>0</v>
      </c>
    </row>
    <row r="8602" spans="1:20" x14ac:dyDescent="0.25">
      <c r="A8602" s="2">
        <v>2006</v>
      </c>
      <c r="B8602" s="2">
        <v>7</v>
      </c>
      <c r="C8602" s="2">
        <v>21</v>
      </c>
      <c r="D8602" s="2" t="s">
        <v>17</v>
      </c>
      <c r="E8602" s="6">
        <f>[1]Final!J8604</f>
        <v>0.78749999999999998</v>
      </c>
      <c r="F8602" s="2">
        <v>20.6</v>
      </c>
      <c r="G8602" s="2">
        <v>76</v>
      </c>
      <c r="H8602" s="5">
        <f>[1]Final!F8604*10</f>
        <v>1009.9000000000001</v>
      </c>
      <c r="I8602" s="5">
        <v>2.1</v>
      </c>
      <c r="J8602" s="2">
        <v>0</v>
      </c>
      <c r="K8602" s="4">
        <f>[2]Reach4Kure!$B8606*86400</f>
        <v>134697.60000000001</v>
      </c>
      <c r="L8602" s="2">
        <f>[2]Reach4Kure!$G8606</f>
        <v>20.6</v>
      </c>
      <c r="M8602" s="2">
        <v>0</v>
      </c>
      <c r="N8602" s="2">
        <f>[2]Reach4Kure!$C8606*1000</f>
        <v>11290</v>
      </c>
      <c r="O8602" s="3">
        <f>([2]Reach4Kure!$F8606)*1000</f>
        <v>59.360000000000007</v>
      </c>
      <c r="P8602" s="2">
        <f>[2]Reach4Kure!$D8606*1000/5</f>
        <v>11.748000000000001</v>
      </c>
      <c r="Q8602" s="2">
        <v>0.1</v>
      </c>
      <c r="R8602" s="2">
        <v>3000</v>
      </c>
      <c r="S8602" s="2">
        <v>0</v>
      </c>
      <c r="T8602" s="2">
        <v>0</v>
      </c>
    </row>
    <row r="8603" spans="1:20" x14ac:dyDescent="0.25">
      <c r="A8603" s="2">
        <v>2006</v>
      </c>
      <c r="B8603" s="2">
        <v>7</v>
      </c>
      <c r="C8603" s="2">
        <v>22</v>
      </c>
      <c r="D8603" s="2" t="s">
        <v>17</v>
      </c>
      <c r="E8603" s="6" t="str">
        <f>[1]Final!J8605</f>
        <v>NaN</v>
      </c>
      <c r="F8603" s="2">
        <v>20.7</v>
      </c>
      <c r="G8603" s="2">
        <v>83</v>
      </c>
      <c r="H8603" s="5">
        <f>[1]Final!F8605*10</f>
        <v>1008.9</v>
      </c>
      <c r="I8603" s="5">
        <v>3</v>
      </c>
      <c r="J8603" s="2">
        <v>0</v>
      </c>
      <c r="K8603" s="4">
        <f>[2]Reach4Kure!$B8607*86400</f>
        <v>133401.60000000001</v>
      </c>
      <c r="L8603" s="2">
        <f>[2]Reach4Kure!$G8607</f>
        <v>20.7</v>
      </c>
      <c r="M8603" s="2">
        <v>0</v>
      </c>
      <c r="N8603" s="2">
        <f>[2]Reach4Kure!$C8607*1000</f>
        <v>9149</v>
      </c>
      <c r="O8603" s="3">
        <f>([2]Reach4Kure!$F8607)*1000</f>
        <v>61.35</v>
      </c>
      <c r="P8603" s="2">
        <f>[2]Reach4Kure!$D8607*1000/5</f>
        <v>12.202000000000002</v>
      </c>
      <c r="Q8603" s="2">
        <v>0.1</v>
      </c>
      <c r="R8603" s="2">
        <v>3000</v>
      </c>
      <c r="S8603" s="2">
        <v>0</v>
      </c>
      <c r="T8603" s="2">
        <v>0</v>
      </c>
    </row>
    <row r="8604" spans="1:20" x14ac:dyDescent="0.25">
      <c r="A8604" s="2">
        <v>2006</v>
      </c>
      <c r="B8604" s="2">
        <v>7</v>
      </c>
      <c r="C8604" s="2">
        <v>23</v>
      </c>
      <c r="D8604" s="2" t="s">
        <v>17</v>
      </c>
      <c r="E8604" s="6" t="str">
        <f>[1]Final!J8606</f>
        <v>NaN</v>
      </c>
      <c r="F8604" s="2">
        <v>19.100000000000001</v>
      </c>
      <c r="G8604" s="2">
        <v>79</v>
      </c>
      <c r="H8604" s="5">
        <f>[1]Final!F8606*10</f>
        <v>1010.1</v>
      </c>
      <c r="I8604" s="5">
        <v>2.7</v>
      </c>
      <c r="J8604" s="2">
        <v>0</v>
      </c>
      <c r="K8604" s="4">
        <f>[2]Reach4Kure!$B8608*86400</f>
        <v>132710.39999999999</v>
      </c>
      <c r="L8604" s="2">
        <f>[2]Reach4Kure!$G8608</f>
        <v>19.100000000000001</v>
      </c>
      <c r="M8604" s="2">
        <v>0</v>
      </c>
      <c r="N8604" s="2">
        <f>[2]Reach4Kure!$C8608*1000</f>
        <v>8794</v>
      </c>
      <c r="O8604" s="3">
        <f>([2]Reach4Kure!$F8608)*1000</f>
        <v>62.9</v>
      </c>
      <c r="P8604" s="2">
        <f>[2]Reach4Kure!$D8608*1000/5</f>
        <v>12.534000000000001</v>
      </c>
      <c r="Q8604" s="2">
        <v>0.1</v>
      </c>
      <c r="R8604" s="2">
        <v>3000</v>
      </c>
      <c r="S8604" s="2">
        <v>0</v>
      </c>
      <c r="T8604" s="2">
        <v>0</v>
      </c>
    </row>
    <row r="8605" spans="1:20" x14ac:dyDescent="0.25">
      <c r="A8605" s="2">
        <v>2006</v>
      </c>
      <c r="B8605" s="2">
        <v>7</v>
      </c>
      <c r="C8605" s="2">
        <v>24</v>
      </c>
      <c r="D8605" s="2" t="s">
        <v>17</v>
      </c>
      <c r="E8605" s="6">
        <f>[1]Final!J8607</f>
        <v>0.75</v>
      </c>
      <c r="F8605" s="2">
        <v>18.8</v>
      </c>
      <c r="G8605" s="2">
        <v>85</v>
      </c>
      <c r="H8605" s="5">
        <f>[1]Final!F8607*10</f>
        <v>1009.7000000000002</v>
      </c>
      <c r="I8605" s="5">
        <v>1.9</v>
      </c>
      <c r="J8605" s="2">
        <v>0</v>
      </c>
      <c r="K8605" s="4">
        <f>[2]Reach4Kure!$B8609*86400</f>
        <v>132192</v>
      </c>
      <c r="L8605" s="2">
        <f>[2]Reach4Kure!$G8609</f>
        <v>18.8</v>
      </c>
      <c r="M8605" s="2">
        <v>0</v>
      </c>
      <c r="N8605" s="2">
        <f>[2]Reach4Kure!$C8609*1000</f>
        <v>8751</v>
      </c>
      <c r="O8605" s="3">
        <f>([2]Reach4Kure!$F8609)*1000</f>
        <v>63.43</v>
      </c>
      <c r="P8605" s="2">
        <f>[2]Reach4Kure!$D8609*1000/5</f>
        <v>12.656000000000001</v>
      </c>
      <c r="Q8605" s="2">
        <v>0.1</v>
      </c>
      <c r="R8605" s="2">
        <v>3000</v>
      </c>
      <c r="S8605" s="2">
        <v>0</v>
      </c>
      <c r="T8605" s="2">
        <v>0</v>
      </c>
    </row>
    <row r="8606" spans="1:20" x14ac:dyDescent="0.25">
      <c r="A8606" s="2">
        <v>2006</v>
      </c>
      <c r="B8606" s="2">
        <v>7</v>
      </c>
      <c r="C8606" s="2">
        <v>25</v>
      </c>
      <c r="D8606" s="2" t="s">
        <v>17</v>
      </c>
      <c r="E8606" s="6">
        <f>[1]Final!J8608</f>
        <v>0.58750000000000002</v>
      </c>
      <c r="F8606" s="2">
        <v>20.9</v>
      </c>
      <c r="G8606" s="2">
        <v>83</v>
      </c>
      <c r="H8606" s="5">
        <f>[1]Final!F8608*10</f>
        <v>1011.0000000000001</v>
      </c>
      <c r="I8606" s="5">
        <v>2.2000000000000002</v>
      </c>
      <c r="J8606" s="2">
        <v>0</v>
      </c>
      <c r="K8606" s="4">
        <f>[2]Reach4Kure!$B8610*86400</f>
        <v>131932.79999999999</v>
      </c>
      <c r="L8606" s="2">
        <f>[2]Reach4Kure!$G8610</f>
        <v>20.9</v>
      </c>
      <c r="M8606" s="2">
        <v>0</v>
      </c>
      <c r="N8606" s="2">
        <f>[2]Reach4Kure!$C8610*1000</f>
        <v>8747</v>
      </c>
      <c r="O8606" s="3">
        <f>([2]Reach4Kure!$F8610)*1000</f>
        <v>64.400000000000006</v>
      </c>
      <c r="P8606" s="2">
        <f>[2]Reach4Kure!$D8610*1000/5</f>
        <v>12.858000000000001</v>
      </c>
      <c r="Q8606" s="2">
        <v>0.1</v>
      </c>
      <c r="R8606" s="2">
        <v>3000</v>
      </c>
      <c r="S8606" s="2">
        <v>0</v>
      </c>
      <c r="T8606" s="2">
        <v>0</v>
      </c>
    </row>
    <row r="8607" spans="1:20" x14ac:dyDescent="0.25">
      <c r="A8607" s="2">
        <v>2006</v>
      </c>
      <c r="B8607" s="2">
        <v>7</v>
      </c>
      <c r="C8607" s="2">
        <v>26</v>
      </c>
      <c r="D8607" s="2" t="s">
        <v>17</v>
      </c>
      <c r="E8607" s="6">
        <f>[1]Final!J8609</f>
        <v>0.53749999999999998</v>
      </c>
      <c r="F8607" s="2">
        <v>21.4</v>
      </c>
      <c r="G8607" s="2">
        <v>77</v>
      </c>
      <c r="H8607" s="5">
        <f>[1]Final!F8609*10</f>
        <v>1012.6</v>
      </c>
      <c r="I8607" s="5">
        <v>2.6</v>
      </c>
      <c r="J8607" s="2">
        <v>0</v>
      </c>
      <c r="K8607" s="4">
        <f>[2]Reach4Kure!$B8611*86400</f>
        <v>131760</v>
      </c>
      <c r="L8607" s="2">
        <f>[2]Reach4Kure!$G8611</f>
        <v>21.4</v>
      </c>
      <c r="M8607" s="2">
        <v>0</v>
      </c>
      <c r="N8607" s="2">
        <f>[2]Reach4Kure!$C8611*1000</f>
        <v>8721</v>
      </c>
      <c r="O8607" s="3">
        <f>([2]Reach4Kure!$F8611)*1000</f>
        <v>66.11</v>
      </c>
      <c r="P8607" s="2">
        <f>[2]Reach4Kure!$D8611*1000/5</f>
        <v>13.206</v>
      </c>
      <c r="Q8607" s="2">
        <v>0.1</v>
      </c>
      <c r="R8607" s="2">
        <v>3000</v>
      </c>
      <c r="S8607" s="2">
        <v>0</v>
      </c>
      <c r="T8607" s="2">
        <v>0</v>
      </c>
    </row>
    <row r="8608" spans="1:20" x14ac:dyDescent="0.25">
      <c r="A8608" s="2">
        <v>2006</v>
      </c>
      <c r="B8608" s="2">
        <v>7</v>
      </c>
      <c r="C8608" s="2">
        <v>27</v>
      </c>
      <c r="D8608" s="2" t="s">
        <v>17</v>
      </c>
      <c r="E8608" s="6">
        <f>[1]Final!J8610</f>
        <v>0.58750000000000002</v>
      </c>
      <c r="F8608" s="2">
        <v>21.9</v>
      </c>
      <c r="G8608" s="2">
        <v>67</v>
      </c>
      <c r="H8608" s="5">
        <f>[1]Final!F8610*10</f>
        <v>1011.7000000000002</v>
      </c>
      <c r="I8608" s="5">
        <v>2.5</v>
      </c>
      <c r="J8608" s="2">
        <v>0</v>
      </c>
      <c r="K8608" s="4">
        <f>[2]Reach4Kure!$B8612*86400</f>
        <v>131673.60000000001</v>
      </c>
      <c r="L8608" s="2">
        <f>[2]Reach4Kure!$G8612</f>
        <v>21.9</v>
      </c>
      <c r="M8608" s="2">
        <v>0</v>
      </c>
      <c r="N8608" s="2">
        <f>[2]Reach4Kure!$C8612*1000</f>
        <v>8698</v>
      </c>
      <c r="O8608" s="3">
        <f>([2]Reach4Kure!$F8612)*1000</f>
        <v>68.09</v>
      </c>
      <c r="P8608" s="2">
        <f>[2]Reach4Kure!$D8612*1000/5</f>
        <v>13.605999999999998</v>
      </c>
      <c r="Q8608" s="2">
        <v>0.1</v>
      </c>
      <c r="R8608" s="2">
        <v>3000</v>
      </c>
      <c r="S8608" s="2">
        <v>0</v>
      </c>
      <c r="T8608" s="2">
        <v>0</v>
      </c>
    </row>
    <row r="8609" spans="1:20" x14ac:dyDescent="0.25">
      <c r="A8609" s="2">
        <v>2006</v>
      </c>
      <c r="B8609" s="2">
        <v>7</v>
      </c>
      <c r="C8609" s="2">
        <v>28</v>
      </c>
      <c r="D8609" s="2" t="s">
        <v>17</v>
      </c>
      <c r="E8609" s="6">
        <f>[1]Final!J8611</f>
        <v>0.66249999999999998</v>
      </c>
      <c r="F8609" s="2">
        <v>21</v>
      </c>
      <c r="G8609" s="2">
        <v>79</v>
      </c>
      <c r="H8609" s="5">
        <f>[1]Final!F8611*10</f>
        <v>1005.7</v>
      </c>
      <c r="I8609" s="5">
        <v>2.6</v>
      </c>
      <c r="J8609" s="2">
        <v>0</v>
      </c>
      <c r="K8609" s="4">
        <f>[2]Reach4Kure!$B8613*86400</f>
        <v>131587.19999999998</v>
      </c>
      <c r="L8609" s="2">
        <f>[2]Reach4Kure!$G8613</f>
        <v>21</v>
      </c>
      <c r="M8609" s="2">
        <v>0</v>
      </c>
      <c r="N8609" s="2">
        <f>[2]Reach4Kure!$C8613*1000</f>
        <v>8692</v>
      </c>
      <c r="O8609" s="3">
        <f>([2]Reach4Kure!$F8613)*1000</f>
        <v>69.349999999999994</v>
      </c>
      <c r="P8609" s="2">
        <f>[2]Reach4Kure!$D8613*1000/5</f>
        <v>13.862</v>
      </c>
      <c r="Q8609" s="2">
        <v>0.1</v>
      </c>
      <c r="R8609" s="2">
        <v>3000</v>
      </c>
      <c r="S8609" s="2">
        <v>0</v>
      </c>
      <c r="T8609" s="2">
        <v>0</v>
      </c>
    </row>
    <row r="8610" spans="1:20" x14ac:dyDescent="0.25">
      <c r="A8610" s="2">
        <v>2006</v>
      </c>
      <c r="B8610" s="2">
        <v>7</v>
      </c>
      <c r="C8610" s="2">
        <v>29</v>
      </c>
      <c r="D8610" s="2" t="s">
        <v>17</v>
      </c>
      <c r="E8610" s="6" t="str">
        <f>[1]Final!J8612</f>
        <v>NaN</v>
      </c>
      <c r="F8610" s="2">
        <v>20.5</v>
      </c>
      <c r="G8610" s="2">
        <v>79</v>
      </c>
      <c r="H8610" s="5">
        <f>[1]Final!F8612*10</f>
        <v>1001.3</v>
      </c>
      <c r="I8610" s="5">
        <v>1.8</v>
      </c>
      <c r="J8610" s="2">
        <v>0.1</v>
      </c>
      <c r="K8610" s="4">
        <f>[2]Reach4Kure!$B8614*86400</f>
        <v>136512</v>
      </c>
      <c r="L8610" s="2">
        <f>[2]Reach4Kure!$G8614</f>
        <v>20.5</v>
      </c>
      <c r="M8610" s="2">
        <v>0</v>
      </c>
      <c r="N8610" s="2">
        <f>[2]Reach4Kure!$C8614*1000</f>
        <v>8839</v>
      </c>
      <c r="O8610" s="3">
        <f>([2]Reach4Kure!$F8614)*1000</f>
        <v>68.64</v>
      </c>
      <c r="P8610" s="2">
        <f>[2]Reach4Kure!$D8614*1000/5</f>
        <v>13.722</v>
      </c>
      <c r="Q8610" s="2">
        <v>0.1</v>
      </c>
      <c r="R8610" s="2">
        <v>3000</v>
      </c>
      <c r="S8610" s="2">
        <v>0</v>
      </c>
      <c r="T8610" s="2">
        <v>0</v>
      </c>
    </row>
    <row r="8611" spans="1:20" x14ac:dyDescent="0.25">
      <c r="A8611" s="2">
        <v>2006</v>
      </c>
      <c r="B8611" s="2">
        <v>7</v>
      </c>
      <c r="C8611" s="2">
        <v>30</v>
      </c>
      <c r="D8611" s="2" t="s">
        <v>17</v>
      </c>
      <c r="E8611" s="6">
        <f>[1]Final!J8613</f>
        <v>0.66249999999999998</v>
      </c>
      <c r="F8611" s="2">
        <v>19.600000000000001</v>
      </c>
      <c r="G8611" s="2">
        <v>84</v>
      </c>
      <c r="H8611" s="5">
        <f>[1]Final!F8613*10</f>
        <v>1004</v>
      </c>
      <c r="I8611" s="5">
        <v>2.8</v>
      </c>
      <c r="J8611" s="2">
        <v>2.6</v>
      </c>
      <c r="K8611" s="4">
        <f>[2]Reach4Kure!$B8615*86400</f>
        <v>160099.20000000001</v>
      </c>
      <c r="L8611" s="2">
        <f>[2]Reach4Kure!$G8615</f>
        <v>19.600000000000001</v>
      </c>
      <c r="M8611" s="2">
        <v>0</v>
      </c>
      <c r="N8611" s="2">
        <f>[2]Reach4Kure!$C8615*1000</f>
        <v>10460</v>
      </c>
      <c r="O8611" s="3">
        <f>([2]Reach4Kure!$F8615)*1000</f>
        <v>64.47</v>
      </c>
      <c r="P8611" s="2">
        <f>[2]Reach4Kure!$D8615*1000/5</f>
        <v>12.538</v>
      </c>
      <c r="Q8611" s="2">
        <v>0.1</v>
      </c>
      <c r="R8611" s="2">
        <v>3000</v>
      </c>
      <c r="S8611" s="2">
        <v>0</v>
      </c>
      <c r="T8611" s="2">
        <v>0</v>
      </c>
    </row>
    <row r="8612" spans="1:20" x14ac:dyDescent="0.25">
      <c r="A8612" s="2">
        <v>2006</v>
      </c>
      <c r="B8612" s="2">
        <v>7</v>
      </c>
      <c r="C8612" s="2">
        <v>31</v>
      </c>
      <c r="D8612" s="2" t="s">
        <v>17</v>
      </c>
      <c r="E8612" s="6">
        <f>[1]Final!J8614</f>
        <v>0.91249999999999998</v>
      </c>
      <c r="F8612" s="2">
        <v>17.899999999999999</v>
      </c>
      <c r="G8612" s="2">
        <v>90</v>
      </c>
      <c r="H8612" s="5">
        <f>[1]Final!F8614*10</f>
        <v>1001.0000000000001</v>
      </c>
      <c r="I8612" s="5">
        <v>2.1</v>
      </c>
      <c r="J8612" s="2">
        <v>0</v>
      </c>
      <c r="K8612" s="4">
        <f>[2]Reach4Kure!$B8616*86400</f>
        <v>147571.19999999998</v>
      </c>
      <c r="L8612" s="2">
        <f>[2]Reach4Kure!$G8616</f>
        <v>17.899999999999999</v>
      </c>
      <c r="M8612" s="2">
        <v>0</v>
      </c>
      <c r="N8612" s="2">
        <f>[2]Reach4Kure!$C8616*1000</f>
        <v>10410</v>
      </c>
      <c r="O8612" s="3">
        <f>([2]Reach4Kure!$F8616)*1000</f>
        <v>61.91</v>
      </c>
      <c r="P8612" s="2">
        <f>[2]Reach4Kure!$D8616*1000/5</f>
        <v>12.013999999999999</v>
      </c>
      <c r="Q8612" s="2">
        <v>0.1</v>
      </c>
      <c r="R8612" s="2">
        <v>3000</v>
      </c>
      <c r="S8612" s="2">
        <v>0</v>
      </c>
      <c r="T8612" s="2">
        <v>0</v>
      </c>
    </row>
    <row r="8613" spans="1:20" x14ac:dyDescent="0.25">
      <c r="A8613" s="2">
        <v>2006</v>
      </c>
      <c r="B8613" s="2">
        <v>8</v>
      </c>
      <c r="C8613" s="2">
        <v>1</v>
      </c>
      <c r="D8613" s="2" t="s">
        <v>17</v>
      </c>
      <c r="E8613" s="6">
        <f>[1]Final!J8615</f>
        <v>0.46250000000000002</v>
      </c>
      <c r="F8613" s="2">
        <v>19.100000000000001</v>
      </c>
      <c r="G8613" s="2">
        <v>75</v>
      </c>
      <c r="H8613" s="5">
        <f>[1]Final!F8615*10</f>
        <v>998.1</v>
      </c>
      <c r="I8613" s="5">
        <v>3.4</v>
      </c>
      <c r="J8613" s="2">
        <v>17.5</v>
      </c>
      <c r="K8613" s="4">
        <f>[2]Reach4Kure!$B8617*86400</f>
        <v>346204.8</v>
      </c>
      <c r="L8613" s="2">
        <f>[2]Reach4Kure!$G8617</f>
        <v>19.100000000000001</v>
      </c>
      <c r="M8613" s="2">
        <v>0</v>
      </c>
      <c r="N8613" s="2">
        <f>[2]Reach4Kure!$C8617*1000</f>
        <v>36400</v>
      </c>
      <c r="O8613" s="3">
        <f>([2]Reach4Kure!$F8617)*1000</f>
        <v>46.190000000000005</v>
      </c>
      <c r="P8613" s="2">
        <f>[2]Reach4Kure!$D8617*1000/5</f>
        <v>7.6880000000000006</v>
      </c>
      <c r="Q8613" s="2">
        <v>0.1</v>
      </c>
      <c r="R8613" s="2">
        <v>3000</v>
      </c>
      <c r="S8613" s="2">
        <v>0</v>
      </c>
      <c r="T8613" s="2">
        <v>0</v>
      </c>
    </row>
    <row r="8614" spans="1:20" x14ac:dyDescent="0.25">
      <c r="A8614" s="2">
        <v>2006</v>
      </c>
      <c r="B8614" s="2">
        <v>8</v>
      </c>
      <c r="C8614" s="2">
        <v>2</v>
      </c>
      <c r="D8614" s="2" t="s">
        <v>17</v>
      </c>
      <c r="E8614" s="6">
        <f>[1]Final!J8616</f>
        <v>0.625</v>
      </c>
      <c r="F8614" s="2">
        <v>19.399999999999999</v>
      </c>
      <c r="G8614" s="2">
        <v>73</v>
      </c>
      <c r="H8614" s="5">
        <f>[1]Final!F8616*10</f>
        <v>997.5</v>
      </c>
      <c r="I8614" s="5">
        <v>3.3</v>
      </c>
      <c r="J8614" s="2">
        <v>0</v>
      </c>
      <c r="K8614" s="4">
        <f>[2]Reach4Kure!$B8618*86400</f>
        <v>233712</v>
      </c>
      <c r="L8614" s="2">
        <f>[2]Reach4Kure!$G8618</f>
        <v>19.399999999999999</v>
      </c>
      <c r="M8614" s="2">
        <v>0</v>
      </c>
      <c r="N8614" s="2">
        <f>[2]Reach4Kure!$C8618*1000</f>
        <v>30230</v>
      </c>
      <c r="O8614" s="3">
        <f>([2]Reach4Kure!$F8618)*1000</f>
        <v>49.45</v>
      </c>
      <c r="P8614" s="2">
        <f>[2]Reach4Kure!$D8618*1000/5</f>
        <v>7.1519999999999992</v>
      </c>
      <c r="Q8614" s="2">
        <v>0.1</v>
      </c>
      <c r="R8614" s="2">
        <v>3000</v>
      </c>
      <c r="S8614" s="2">
        <v>0</v>
      </c>
      <c r="T8614" s="2">
        <v>0</v>
      </c>
    </row>
    <row r="8615" spans="1:20" x14ac:dyDescent="0.25">
      <c r="A8615" s="2">
        <v>2006</v>
      </c>
      <c r="B8615" s="2">
        <v>8</v>
      </c>
      <c r="C8615" s="2">
        <v>3</v>
      </c>
      <c r="D8615" s="2" t="s">
        <v>17</v>
      </c>
      <c r="E8615" s="6">
        <f>[1]Final!J8617</f>
        <v>0.58750000000000002</v>
      </c>
      <c r="F8615" s="2">
        <v>20.5</v>
      </c>
      <c r="G8615" s="2">
        <v>63</v>
      </c>
      <c r="H8615" s="5">
        <f>[1]Final!F8617*10</f>
        <v>1000.4000000000001</v>
      </c>
      <c r="I8615" s="5">
        <v>4.5</v>
      </c>
      <c r="J8615" s="2">
        <v>8</v>
      </c>
      <c r="K8615" s="4">
        <f>[2]Reach4Kure!$B8619*86400</f>
        <v>330048</v>
      </c>
      <c r="L8615" s="2">
        <f>[2]Reach4Kure!$G8619</f>
        <v>20.5</v>
      </c>
      <c r="M8615" s="2">
        <v>0</v>
      </c>
      <c r="N8615" s="2">
        <f>[2]Reach4Kure!$C8619*1000</f>
        <v>28240</v>
      </c>
      <c r="O8615" s="3">
        <f>([2]Reach4Kure!$F8619)*1000</f>
        <v>46.89</v>
      </c>
      <c r="P8615" s="2">
        <f>[2]Reach4Kure!$D8619*1000/5</f>
        <v>6.34</v>
      </c>
      <c r="Q8615" s="2">
        <v>0.1</v>
      </c>
      <c r="R8615" s="2">
        <v>3000</v>
      </c>
      <c r="S8615" s="2">
        <v>0</v>
      </c>
      <c r="T8615" s="2">
        <v>0</v>
      </c>
    </row>
    <row r="8616" spans="1:20" x14ac:dyDescent="0.25">
      <c r="A8616" s="2">
        <v>2006</v>
      </c>
      <c r="B8616" s="2">
        <v>8</v>
      </c>
      <c r="C8616" s="2">
        <v>4</v>
      </c>
      <c r="D8616" s="2" t="s">
        <v>17</v>
      </c>
      <c r="E8616" s="6">
        <f>[1]Final!J8618</f>
        <v>0.125</v>
      </c>
      <c r="F8616" s="2">
        <v>20.8</v>
      </c>
      <c r="G8616" s="2">
        <v>52</v>
      </c>
      <c r="H8616" s="5">
        <f>[1]Final!F8618*10</f>
        <v>1006.8000000000001</v>
      </c>
      <c r="I8616" s="5">
        <v>2.4</v>
      </c>
      <c r="J8616" s="2">
        <v>0</v>
      </c>
      <c r="K8616" s="4">
        <f>[2]Reach4Kure!$B8620*86400</f>
        <v>239328</v>
      </c>
      <c r="L8616" s="2">
        <f>[2]Reach4Kure!$G8620</f>
        <v>20.8</v>
      </c>
      <c r="M8616" s="2">
        <v>0</v>
      </c>
      <c r="N8616" s="2">
        <f>[2]Reach4Kure!$C8620*1000</f>
        <v>25870</v>
      </c>
      <c r="O8616" s="3">
        <f>([2]Reach4Kure!$F8620)*1000</f>
        <v>48.72</v>
      </c>
      <c r="P8616" s="2">
        <f>[2]Reach4Kure!$D8620*1000/5</f>
        <v>6.5860000000000003</v>
      </c>
      <c r="Q8616" s="2">
        <v>0.1</v>
      </c>
      <c r="R8616" s="2">
        <v>3000</v>
      </c>
      <c r="S8616" s="2">
        <v>0</v>
      </c>
      <c r="T8616" s="2">
        <v>0</v>
      </c>
    </row>
    <row r="8617" spans="1:20" x14ac:dyDescent="0.25">
      <c r="A8617" s="2">
        <v>2006</v>
      </c>
      <c r="B8617" s="2">
        <v>8</v>
      </c>
      <c r="C8617" s="2">
        <v>5</v>
      </c>
      <c r="D8617" s="2" t="s">
        <v>17</v>
      </c>
      <c r="E8617" s="6">
        <f>[1]Final!J8619</f>
        <v>0.41249999999999998</v>
      </c>
      <c r="F8617" s="2">
        <v>21.4</v>
      </c>
      <c r="G8617" s="2">
        <v>55</v>
      </c>
      <c r="H8617" s="5">
        <f>[1]Final!F8619*10</f>
        <v>1011.3</v>
      </c>
      <c r="I8617" s="5">
        <v>1.7</v>
      </c>
      <c r="J8617" s="2">
        <v>0</v>
      </c>
      <c r="K8617" s="4">
        <f>[2]Reach4Kure!$B8621*86400</f>
        <v>192326.39999999999</v>
      </c>
      <c r="L8617" s="2">
        <f>[2]Reach4Kure!$G8621</f>
        <v>21.4</v>
      </c>
      <c r="M8617" s="2">
        <v>0</v>
      </c>
      <c r="N8617" s="2">
        <f>[2]Reach4Kure!$C8621*1000</f>
        <v>12370</v>
      </c>
      <c r="O8617" s="3">
        <f>([2]Reach4Kure!$F8621)*1000</f>
        <v>46.15</v>
      </c>
      <c r="P8617" s="2">
        <f>[2]Reach4Kure!$D8621*1000/5</f>
        <v>7.911999999999999</v>
      </c>
      <c r="Q8617" s="2">
        <v>0.1</v>
      </c>
      <c r="R8617" s="2">
        <v>3000</v>
      </c>
      <c r="S8617" s="2">
        <v>0</v>
      </c>
      <c r="T8617" s="2">
        <v>0</v>
      </c>
    </row>
    <row r="8618" spans="1:20" x14ac:dyDescent="0.25">
      <c r="A8618" s="2">
        <v>2006</v>
      </c>
      <c r="B8618" s="2">
        <v>8</v>
      </c>
      <c r="C8618" s="2">
        <v>6</v>
      </c>
      <c r="D8618" s="2" t="s">
        <v>17</v>
      </c>
      <c r="E8618" s="6">
        <f>[1]Final!J8620</f>
        <v>0.25</v>
      </c>
      <c r="F8618" s="2">
        <v>21</v>
      </c>
      <c r="G8618" s="2">
        <v>57</v>
      </c>
      <c r="H8618" s="5">
        <f>[1]Final!F8620*10</f>
        <v>1011.8000000000001</v>
      </c>
      <c r="I8618" s="5">
        <v>2.5</v>
      </c>
      <c r="J8618" s="2">
        <v>0</v>
      </c>
      <c r="K8618" s="4">
        <f>[2]Reach4Kure!$B8622*86400</f>
        <v>166665.60000000001</v>
      </c>
      <c r="L8618" s="2">
        <f>[2]Reach4Kure!$G8622</f>
        <v>21</v>
      </c>
      <c r="M8618" s="2">
        <v>0</v>
      </c>
      <c r="N8618" s="2">
        <f>[2]Reach4Kure!$C8622*1000</f>
        <v>10960</v>
      </c>
      <c r="O8618" s="3">
        <f>([2]Reach4Kure!$F8622)*1000</f>
        <v>51.71</v>
      </c>
      <c r="P8618" s="2">
        <f>[2]Reach4Kure!$D8622*1000/5</f>
        <v>9.2759999999999998</v>
      </c>
      <c r="Q8618" s="2">
        <v>0.1</v>
      </c>
      <c r="R8618" s="2">
        <v>3000</v>
      </c>
      <c r="S8618" s="2">
        <v>0</v>
      </c>
      <c r="T8618" s="2">
        <v>0</v>
      </c>
    </row>
    <row r="8619" spans="1:20" x14ac:dyDescent="0.25">
      <c r="A8619" s="2">
        <v>2006</v>
      </c>
      <c r="B8619" s="2">
        <v>8</v>
      </c>
      <c r="C8619" s="2">
        <v>7</v>
      </c>
      <c r="D8619" s="2" t="s">
        <v>17</v>
      </c>
      <c r="E8619" s="6">
        <f>[1]Final!J8621</f>
        <v>0.71250000000000002</v>
      </c>
      <c r="F8619" s="2">
        <v>20.100000000000001</v>
      </c>
      <c r="G8619" s="2">
        <v>76</v>
      </c>
      <c r="H8619" s="5">
        <f>[1]Final!F8621*10</f>
        <v>1006.6000000000001</v>
      </c>
      <c r="I8619" s="5">
        <v>3.1</v>
      </c>
      <c r="J8619" s="2">
        <v>0</v>
      </c>
      <c r="K8619" s="4">
        <f>[2]Reach4Kure!$B8623*86400</f>
        <v>152236.79999999999</v>
      </c>
      <c r="L8619" s="2">
        <f>[2]Reach4Kure!$G8623</f>
        <v>20.100000000000001</v>
      </c>
      <c r="M8619" s="2">
        <v>0</v>
      </c>
      <c r="N8619" s="2">
        <f>[2]Reach4Kure!$C8623*1000</f>
        <v>10890</v>
      </c>
      <c r="O8619" s="3">
        <f>([2]Reach4Kure!$F8623)*1000</f>
        <v>54.739999999999995</v>
      </c>
      <c r="P8619" s="2">
        <f>[2]Reach4Kure!$D8623*1000/5</f>
        <v>10.116</v>
      </c>
      <c r="Q8619" s="2">
        <v>0.1</v>
      </c>
      <c r="R8619" s="2">
        <v>3000</v>
      </c>
      <c r="S8619" s="2">
        <v>0</v>
      </c>
      <c r="T8619" s="2">
        <v>0</v>
      </c>
    </row>
    <row r="8620" spans="1:20" x14ac:dyDescent="0.25">
      <c r="A8620" s="2">
        <v>2006</v>
      </c>
      <c r="B8620" s="2">
        <v>8</v>
      </c>
      <c r="C8620" s="2">
        <v>8</v>
      </c>
      <c r="D8620" s="2" t="s">
        <v>17</v>
      </c>
      <c r="E8620" s="6">
        <f>[1]Final!J8622</f>
        <v>0.58750000000000002</v>
      </c>
      <c r="F8620" s="2">
        <v>19.100000000000001</v>
      </c>
      <c r="G8620" s="2">
        <v>71</v>
      </c>
      <c r="H8620" s="5">
        <f>[1]Final!F8622*10</f>
        <v>1006.1000000000001</v>
      </c>
      <c r="I8620" s="5">
        <v>4.2</v>
      </c>
      <c r="J8620" s="2">
        <v>0</v>
      </c>
      <c r="K8620" s="4">
        <f>[2]Reach4Kure!$B8624*86400</f>
        <v>143856</v>
      </c>
      <c r="L8620" s="2">
        <f>[2]Reach4Kure!$G8624</f>
        <v>19.100000000000001</v>
      </c>
      <c r="M8620" s="2">
        <v>0</v>
      </c>
      <c r="N8620" s="2">
        <f>[2]Reach4Kure!$C8624*1000</f>
        <v>10840</v>
      </c>
      <c r="O8620" s="3">
        <f>([2]Reach4Kure!$F8624)*1000</f>
        <v>57.13</v>
      </c>
      <c r="P8620" s="2">
        <f>[2]Reach4Kure!$D8624*1000/5</f>
        <v>10.856</v>
      </c>
      <c r="Q8620" s="2">
        <v>0.1</v>
      </c>
      <c r="R8620" s="2">
        <v>3000</v>
      </c>
      <c r="S8620" s="2">
        <v>0</v>
      </c>
      <c r="T8620" s="2">
        <v>0</v>
      </c>
    </row>
    <row r="8621" spans="1:20" x14ac:dyDescent="0.25">
      <c r="A8621" s="2">
        <v>2006</v>
      </c>
      <c r="B8621" s="2">
        <v>8</v>
      </c>
      <c r="C8621" s="2">
        <v>9</v>
      </c>
      <c r="D8621" s="2" t="s">
        <v>17</v>
      </c>
      <c r="E8621" s="6">
        <f>[1]Final!J8623</f>
        <v>0.75</v>
      </c>
      <c r="F8621" s="2">
        <v>18.100000000000001</v>
      </c>
      <c r="G8621" s="2">
        <v>76</v>
      </c>
      <c r="H8621" s="5">
        <f>[1]Final!F8623*10</f>
        <v>1002.1000000000001</v>
      </c>
      <c r="I8621" s="5">
        <v>2.8</v>
      </c>
      <c r="J8621" s="2">
        <v>0.6</v>
      </c>
      <c r="K8621" s="4">
        <f>[2]Reach4Kure!$B8625*86400</f>
        <v>155347.20000000001</v>
      </c>
      <c r="L8621" s="2">
        <f>[2]Reach4Kure!$G8625</f>
        <v>18.100000000000001</v>
      </c>
      <c r="M8621" s="2">
        <v>0</v>
      </c>
      <c r="N8621" s="2">
        <f>[2]Reach4Kure!$C8625*1000</f>
        <v>10600</v>
      </c>
      <c r="O8621" s="3">
        <f>([2]Reach4Kure!$F8625)*1000</f>
        <v>54.940000000000005</v>
      </c>
      <c r="P8621" s="2">
        <f>[2]Reach4Kure!$D8625*1000/5</f>
        <v>10.608000000000001</v>
      </c>
      <c r="Q8621" s="2">
        <v>0.1</v>
      </c>
      <c r="R8621" s="2">
        <v>3000</v>
      </c>
      <c r="S8621" s="2">
        <v>0</v>
      </c>
      <c r="T8621" s="2">
        <v>0</v>
      </c>
    </row>
    <row r="8622" spans="1:20" x14ac:dyDescent="0.25">
      <c r="A8622" s="2">
        <v>2006</v>
      </c>
      <c r="B8622" s="2">
        <v>8</v>
      </c>
      <c r="C8622" s="2">
        <v>10</v>
      </c>
      <c r="D8622" s="2" t="s">
        <v>17</v>
      </c>
      <c r="E8622" s="6">
        <f>[1]Final!J8624</f>
        <v>0.83750000000000002</v>
      </c>
      <c r="F8622" s="2">
        <v>16.600000000000001</v>
      </c>
      <c r="G8622" s="2">
        <v>73</v>
      </c>
      <c r="H8622" s="5">
        <f>[1]Final!F8624*10</f>
        <v>1001.5</v>
      </c>
      <c r="I8622" s="5">
        <v>2.9</v>
      </c>
      <c r="J8622" s="2">
        <v>0</v>
      </c>
      <c r="K8622" s="4">
        <f>[2]Reach4Kure!$B8626*86400</f>
        <v>145843.19999999998</v>
      </c>
      <c r="L8622" s="2">
        <f>[2]Reach4Kure!$G8626</f>
        <v>16.600000000000001</v>
      </c>
      <c r="M8622" s="2">
        <v>0</v>
      </c>
      <c r="N8622" s="2">
        <f>[2]Reach4Kure!$C8626*1000</f>
        <v>10550</v>
      </c>
      <c r="O8622" s="3">
        <f>([2]Reach4Kure!$F8626)*1000</f>
        <v>54.199999999999996</v>
      </c>
      <c r="P8622" s="2">
        <f>[2]Reach4Kure!$D8626*1000/5</f>
        <v>10.586</v>
      </c>
      <c r="Q8622" s="2">
        <v>0.1</v>
      </c>
      <c r="R8622" s="2">
        <v>3000</v>
      </c>
      <c r="S8622" s="2">
        <v>0</v>
      </c>
      <c r="T8622" s="2">
        <v>0</v>
      </c>
    </row>
    <row r="8623" spans="1:20" x14ac:dyDescent="0.25">
      <c r="A8623" s="2">
        <v>2006</v>
      </c>
      <c r="B8623" s="2">
        <v>8</v>
      </c>
      <c r="C8623" s="2">
        <v>11</v>
      </c>
      <c r="D8623" s="2" t="s">
        <v>17</v>
      </c>
      <c r="E8623" s="6">
        <f>[1]Final!J8625</f>
        <v>0.71250000000000002</v>
      </c>
      <c r="F8623" s="2">
        <v>18.399999999999999</v>
      </c>
      <c r="G8623" s="2">
        <v>80</v>
      </c>
      <c r="H8623" s="5">
        <f>[1]Final!F8625*10</f>
        <v>1004.6000000000001</v>
      </c>
      <c r="I8623" s="5">
        <v>2.9</v>
      </c>
      <c r="J8623" s="2">
        <v>8.9</v>
      </c>
      <c r="K8623" s="4">
        <f>[2]Reach4Kure!$B8627*86400</f>
        <v>235440</v>
      </c>
      <c r="L8623" s="2">
        <f>[2]Reach4Kure!$G8627</f>
        <v>18.399999999999999</v>
      </c>
      <c r="M8623" s="2">
        <v>0</v>
      </c>
      <c r="N8623" s="2">
        <f>[2]Reach4Kure!$C8627*1000</f>
        <v>16360</v>
      </c>
      <c r="O8623" s="3">
        <f>([2]Reach4Kure!$F8627)*1000</f>
        <v>50.19</v>
      </c>
      <c r="P8623" s="2">
        <f>[2]Reach4Kure!$D8627*1000/5</f>
        <v>8.8420000000000005</v>
      </c>
      <c r="Q8623" s="2">
        <v>0.1</v>
      </c>
      <c r="R8623" s="2">
        <v>3000</v>
      </c>
      <c r="S8623" s="2">
        <v>0</v>
      </c>
      <c r="T8623" s="2">
        <v>0</v>
      </c>
    </row>
    <row r="8624" spans="1:20" x14ac:dyDescent="0.25">
      <c r="A8624" s="2">
        <v>2006</v>
      </c>
      <c r="B8624" s="2">
        <v>8</v>
      </c>
      <c r="C8624" s="2">
        <v>12</v>
      </c>
      <c r="D8624" s="2" t="s">
        <v>17</v>
      </c>
      <c r="E8624" s="6">
        <f>[1]Final!J8626</f>
        <v>0.91249999999999998</v>
      </c>
      <c r="F8624" s="2">
        <v>18.600000000000001</v>
      </c>
      <c r="G8624" s="2">
        <v>69</v>
      </c>
      <c r="H8624" s="5">
        <f>[1]Final!F8626*10</f>
        <v>1007.2000000000002</v>
      </c>
      <c r="I8624" s="5">
        <v>3.4</v>
      </c>
      <c r="J8624" s="2">
        <v>0</v>
      </c>
      <c r="K8624" s="4">
        <f>[2]Reach4Kure!$B8628*86400</f>
        <v>184118.39999999999</v>
      </c>
      <c r="L8624" s="2">
        <f>[2]Reach4Kure!$G8628</f>
        <v>18.600000000000001</v>
      </c>
      <c r="M8624" s="2">
        <v>0</v>
      </c>
      <c r="N8624" s="2">
        <f>[2]Reach4Kure!$C8628*1000</f>
        <v>26410</v>
      </c>
      <c r="O8624" s="3">
        <f>([2]Reach4Kure!$F8628)*1000</f>
        <v>52.67</v>
      </c>
      <c r="P8624" s="2">
        <f>[2]Reach4Kure!$D8628*1000/5</f>
        <v>8.4939999999999998</v>
      </c>
      <c r="Q8624" s="2">
        <v>0.1</v>
      </c>
      <c r="R8624" s="2">
        <v>3000</v>
      </c>
      <c r="S8624" s="2">
        <v>0</v>
      </c>
      <c r="T8624" s="2">
        <v>0</v>
      </c>
    </row>
    <row r="8625" spans="1:20" x14ac:dyDescent="0.25">
      <c r="A8625" s="2">
        <v>2006</v>
      </c>
      <c r="B8625" s="2">
        <v>8</v>
      </c>
      <c r="C8625" s="2">
        <v>13</v>
      </c>
      <c r="D8625" s="2" t="s">
        <v>17</v>
      </c>
      <c r="E8625" s="6">
        <f>[1]Final!J8627</f>
        <v>0.96250000000000002</v>
      </c>
      <c r="F8625" s="2">
        <v>18.2</v>
      </c>
      <c r="G8625" s="2">
        <v>76</v>
      </c>
      <c r="H8625" s="5">
        <f>[1]Final!F8627*10</f>
        <v>1007.3000000000001</v>
      </c>
      <c r="I8625" s="5">
        <v>3.5</v>
      </c>
      <c r="J8625" s="2">
        <v>0.2</v>
      </c>
      <c r="K8625" s="4">
        <f>[2]Reach4Kure!$B8629*86400</f>
        <v>172022.40000000002</v>
      </c>
      <c r="L8625" s="2">
        <f>[2]Reach4Kure!$G8629</f>
        <v>18.2</v>
      </c>
      <c r="M8625" s="2">
        <v>0</v>
      </c>
      <c r="N8625" s="2">
        <f>[2]Reach4Kure!$C8629*1000</f>
        <v>11150</v>
      </c>
      <c r="O8625" s="3">
        <f>([2]Reach4Kure!$F8629)*1000</f>
        <v>52.31</v>
      </c>
      <c r="P8625" s="2">
        <f>[2]Reach4Kure!$D8629*1000/5</f>
        <v>9.5280000000000005</v>
      </c>
      <c r="Q8625" s="2">
        <v>0.1</v>
      </c>
      <c r="R8625" s="2">
        <v>3000</v>
      </c>
      <c r="S8625" s="2">
        <v>0</v>
      </c>
      <c r="T8625" s="2">
        <v>0</v>
      </c>
    </row>
    <row r="8626" spans="1:20" x14ac:dyDescent="0.25">
      <c r="A8626" s="2">
        <v>2006</v>
      </c>
      <c r="B8626" s="2">
        <v>8</v>
      </c>
      <c r="C8626" s="2">
        <v>14</v>
      </c>
      <c r="D8626" s="2" t="s">
        <v>17</v>
      </c>
      <c r="E8626" s="6">
        <f>[1]Final!J8628</f>
        <v>0.875</v>
      </c>
      <c r="F8626" s="2">
        <v>16.7</v>
      </c>
      <c r="G8626" s="2">
        <v>85</v>
      </c>
      <c r="H8626" s="5">
        <f>[1]Final!F8628*10</f>
        <v>1000.1</v>
      </c>
      <c r="I8626" s="5">
        <v>4.0999999999999996</v>
      </c>
      <c r="J8626" s="2">
        <v>4.4000000000000004</v>
      </c>
      <c r="K8626" s="4">
        <f>[2]Reach4Kure!$B8630*86400</f>
        <v>191462.40000000002</v>
      </c>
      <c r="L8626" s="2">
        <f>[2]Reach4Kure!$G8630</f>
        <v>16.7</v>
      </c>
      <c r="M8626" s="2">
        <v>0</v>
      </c>
      <c r="N8626" s="2">
        <f>[2]Reach4Kure!$C8630*1000</f>
        <v>14210</v>
      </c>
      <c r="O8626" s="3">
        <f>([2]Reach4Kure!$F8630)*1000</f>
        <v>54.260000000000005</v>
      </c>
      <c r="P8626" s="2">
        <f>[2]Reach4Kure!$D8630*1000/5</f>
        <v>9.4339999999999993</v>
      </c>
      <c r="Q8626" s="2">
        <v>0.1</v>
      </c>
      <c r="R8626" s="2">
        <v>3000</v>
      </c>
      <c r="S8626" s="2">
        <v>0</v>
      </c>
      <c r="T8626" s="2">
        <v>0</v>
      </c>
    </row>
    <row r="8627" spans="1:20" x14ac:dyDescent="0.25">
      <c r="A8627" s="2">
        <v>2006</v>
      </c>
      <c r="B8627" s="2">
        <v>8</v>
      </c>
      <c r="C8627" s="2">
        <v>15</v>
      </c>
      <c r="D8627" s="2" t="s">
        <v>17</v>
      </c>
      <c r="E8627" s="6">
        <f>[1]Final!J8629</f>
        <v>0.71250000000000002</v>
      </c>
      <c r="F8627" s="2">
        <v>16.2</v>
      </c>
      <c r="G8627" s="2">
        <v>88</v>
      </c>
      <c r="H8627" s="5">
        <f>[1]Final!F8629*10</f>
        <v>994.4</v>
      </c>
      <c r="I8627" s="5">
        <v>1.5</v>
      </c>
      <c r="J8627" s="2">
        <v>22.6</v>
      </c>
      <c r="K8627" s="4">
        <f>[2]Reach4Kure!$B8631*86400</f>
        <v>412387.19999999995</v>
      </c>
      <c r="L8627" s="2">
        <f>[2]Reach4Kure!$G8631</f>
        <v>16.2</v>
      </c>
      <c r="M8627" s="2">
        <v>0</v>
      </c>
      <c r="N8627" s="2">
        <f>[2]Reach4Kure!$C8631*1000</f>
        <v>40950</v>
      </c>
      <c r="O8627" s="3">
        <f>([2]Reach4Kure!$F8631)*1000</f>
        <v>43.44</v>
      </c>
      <c r="P8627" s="2">
        <f>[2]Reach4Kure!$D8631*1000/5</f>
        <v>6.202</v>
      </c>
      <c r="Q8627" s="2">
        <v>0.1</v>
      </c>
      <c r="R8627" s="2">
        <v>3000</v>
      </c>
      <c r="S8627" s="2">
        <v>0</v>
      </c>
      <c r="T8627" s="2">
        <v>0</v>
      </c>
    </row>
    <row r="8628" spans="1:20" x14ac:dyDescent="0.25">
      <c r="A8628" s="2">
        <v>2006</v>
      </c>
      <c r="B8628" s="2">
        <v>8</v>
      </c>
      <c r="C8628" s="2">
        <v>16</v>
      </c>
      <c r="D8628" s="2" t="s">
        <v>17</v>
      </c>
      <c r="E8628" s="6">
        <f>[1]Final!J8630</f>
        <v>0.78749999999999998</v>
      </c>
      <c r="F8628" s="2">
        <v>15.9</v>
      </c>
      <c r="G8628" s="2">
        <v>85</v>
      </c>
      <c r="H8628" s="5">
        <f>[1]Final!F8630*10</f>
        <v>995.3</v>
      </c>
      <c r="I8628" s="5">
        <v>2.2000000000000002</v>
      </c>
      <c r="J8628" s="2">
        <v>7.1</v>
      </c>
      <c r="K8628" s="4">
        <f>[2]Reach4Kure!$B8632*86400</f>
        <v>427075.19999999995</v>
      </c>
      <c r="L8628" s="2">
        <f>[2]Reach4Kure!$G8632</f>
        <v>15.9</v>
      </c>
      <c r="M8628" s="2">
        <v>0</v>
      </c>
      <c r="N8628" s="2">
        <f>[2]Reach4Kure!$C8632*1000</f>
        <v>32400</v>
      </c>
      <c r="O8628" s="3">
        <f>([2]Reach4Kure!$F8632)*1000</f>
        <v>40.950000000000003</v>
      </c>
      <c r="P8628" s="2">
        <f>[2]Reach4Kure!$D8632*1000/5</f>
        <v>5.1839999999999993</v>
      </c>
      <c r="Q8628" s="2">
        <v>0.1</v>
      </c>
      <c r="R8628" s="2">
        <v>3000</v>
      </c>
      <c r="S8628" s="2">
        <v>0</v>
      </c>
      <c r="T8628" s="2">
        <v>0</v>
      </c>
    </row>
    <row r="8629" spans="1:20" x14ac:dyDescent="0.25">
      <c r="A8629" s="2">
        <v>2006</v>
      </c>
      <c r="B8629" s="2">
        <v>8</v>
      </c>
      <c r="C8629" s="2">
        <v>17</v>
      </c>
      <c r="D8629" s="2" t="s">
        <v>17</v>
      </c>
      <c r="E8629" s="6">
        <f>[1]Final!J8631</f>
        <v>0.375</v>
      </c>
      <c r="F8629" s="2">
        <v>16.5</v>
      </c>
      <c r="G8629" s="2">
        <v>83</v>
      </c>
      <c r="H8629" s="5">
        <f>[1]Final!F8631*10</f>
        <v>1000.3</v>
      </c>
      <c r="I8629" s="5">
        <v>2.2000000000000002</v>
      </c>
      <c r="J8629" s="2">
        <v>0</v>
      </c>
      <c r="K8629" s="4">
        <f>[2]Reach4Kure!$B8633*86400</f>
        <v>288662.40000000002</v>
      </c>
      <c r="L8629" s="2">
        <f>[2]Reach4Kure!$G8633</f>
        <v>16.5</v>
      </c>
      <c r="M8629" s="2">
        <v>0</v>
      </c>
      <c r="N8629" s="2">
        <f>[2]Reach4Kure!$C8633*1000</f>
        <v>31780</v>
      </c>
      <c r="O8629" s="3">
        <f>([2]Reach4Kure!$F8633)*1000</f>
        <v>49.2</v>
      </c>
      <c r="P8629" s="2">
        <f>[2]Reach4Kure!$D8633*1000/5</f>
        <v>6.0359999999999996</v>
      </c>
      <c r="Q8629" s="2">
        <v>0.1</v>
      </c>
      <c r="R8629" s="2">
        <v>3000</v>
      </c>
      <c r="S8629" s="2">
        <v>0</v>
      </c>
      <c r="T8629" s="2">
        <v>0</v>
      </c>
    </row>
    <row r="8630" spans="1:20" x14ac:dyDescent="0.25">
      <c r="A8630" s="2">
        <v>2006</v>
      </c>
      <c r="B8630" s="2">
        <v>8</v>
      </c>
      <c r="C8630" s="2">
        <v>18</v>
      </c>
      <c r="D8630" s="2" t="s">
        <v>17</v>
      </c>
      <c r="E8630" s="6">
        <f>[1]Final!J8632</f>
        <v>0.625</v>
      </c>
      <c r="F8630" s="2">
        <v>17.5</v>
      </c>
      <c r="G8630" s="2">
        <v>78</v>
      </c>
      <c r="H8630" s="5">
        <f>[1]Final!F8632*10</f>
        <v>1004.3000000000001</v>
      </c>
      <c r="I8630" s="5">
        <v>1.4</v>
      </c>
      <c r="J8630" s="2">
        <v>0</v>
      </c>
      <c r="K8630" s="4">
        <f>[2]Reach4Kure!$B8634*86400</f>
        <v>218678.40000000002</v>
      </c>
      <c r="L8630" s="2">
        <f>[2]Reach4Kure!$G8634</f>
        <v>17.5</v>
      </c>
      <c r="M8630" s="2">
        <v>0</v>
      </c>
      <c r="N8630" s="2">
        <f>[2]Reach4Kure!$C8634*1000</f>
        <v>27050</v>
      </c>
      <c r="O8630" s="3">
        <f>([2]Reach4Kure!$F8634)*1000</f>
        <v>53.12</v>
      </c>
      <c r="P8630" s="2">
        <f>[2]Reach4Kure!$D8634*1000/5</f>
        <v>7.3080000000000016</v>
      </c>
      <c r="Q8630" s="2">
        <v>0.1</v>
      </c>
      <c r="R8630" s="2">
        <v>3000</v>
      </c>
      <c r="S8630" s="2">
        <v>0</v>
      </c>
      <c r="T8630" s="2">
        <v>0</v>
      </c>
    </row>
    <row r="8631" spans="1:20" x14ac:dyDescent="0.25">
      <c r="A8631" s="2">
        <v>2006</v>
      </c>
      <c r="B8631" s="2">
        <v>8</v>
      </c>
      <c r="C8631" s="2">
        <v>19</v>
      </c>
      <c r="D8631" s="2" t="s">
        <v>17</v>
      </c>
      <c r="E8631" s="6">
        <f>[1]Final!J8633</f>
        <v>1</v>
      </c>
      <c r="F8631" s="2">
        <v>15.3</v>
      </c>
      <c r="G8631" s="2">
        <v>88</v>
      </c>
      <c r="H8631" s="5">
        <f>[1]Final!F8633*10</f>
        <v>1006.2</v>
      </c>
      <c r="I8631" s="5">
        <v>1.2</v>
      </c>
      <c r="J8631" s="2">
        <v>0</v>
      </c>
      <c r="K8631" s="4">
        <f>[2]Reach4Kure!$B8635*86400</f>
        <v>181440</v>
      </c>
      <c r="L8631" s="2">
        <f>[2]Reach4Kure!$G8635</f>
        <v>15.3</v>
      </c>
      <c r="M8631" s="2">
        <v>0</v>
      </c>
      <c r="N8631" s="2">
        <f>[2]Reach4Kure!$C8635*1000</f>
        <v>17290</v>
      </c>
      <c r="O8631" s="3">
        <f>([2]Reach4Kure!$F8635)*1000</f>
        <v>53.28</v>
      </c>
      <c r="P8631" s="2">
        <f>[2]Reach4Kure!$D8635*1000/5</f>
        <v>8.8659999999999997</v>
      </c>
      <c r="Q8631" s="2">
        <v>0.1</v>
      </c>
      <c r="R8631" s="2">
        <v>3000</v>
      </c>
      <c r="S8631" s="2">
        <v>0</v>
      </c>
      <c r="T8631" s="2">
        <v>0</v>
      </c>
    </row>
    <row r="8632" spans="1:20" x14ac:dyDescent="0.25">
      <c r="A8632" s="2">
        <v>2006</v>
      </c>
      <c r="B8632" s="2">
        <v>8</v>
      </c>
      <c r="C8632" s="2">
        <v>20</v>
      </c>
      <c r="D8632" s="2" t="s">
        <v>17</v>
      </c>
      <c r="E8632" s="6">
        <f>[1]Final!J8634</f>
        <v>0.625</v>
      </c>
      <c r="F8632" s="2">
        <v>17.7</v>
      </c>
      <c r="G8632" s="2">
        <v>86</v>
      </c>
      <c r="H8632" s="5">
        <f>[1]Final!F8634*10</f>
        <v>1006.4</v>
      </c>
      <c r="I8632" s="5">
        <v>2.1</v>
      </c>
      <c r="J8632" s="2">
        <v>14.6</v>
      </c>
      <c r="K8632" s="4">
        <f>[2]Reach4Kure!$B8636*86400</f>
        <v>335491.20000000001</v>
      </c>
      <c r="L8632" s="2">
        <f>[2]Reach4Kure!$G8636</f>
        <v>17.7</v>
      </c>
      <c r="M8632" s="2">
        <v>0</v>
      </c>
      <c r="N8632" s="2">
        <f>[2]Reach4Kure!$C8636*1000</f>
        <v>24190</v>
      </c>
      <c r="O8632" s="3">
        <f>([2]Reach4Kure!$F8636)*1000</f>
        <v>48.550000000000004</v>
      </c>
      <c r="P8632" s="2">
        <f>[2]Reach4Kure!$D8636*1000/5</f>
        <v>7.2480000000000002</v>
      </c>
      <c r="Q8632" s="2">
        <v>0.1</v>
      </c>
      <c r="R8632" s="2">
        <v>3000</v>
      </c>
      <c r="S8632" s="2">
        <v>0</v>
      </c>
      <c r="T8632" s="2">
        <v>0</v>
      </c>
    </row>
    <row r="8633" spans="1:20" x14ac:dyDescent="0.25">
      <c r="A8633" s="2">
        <v>2006</v>
      </c>
      <c r="B8633" s="2">
        <v>8</v>
      </c>
      <c r="C8633" s="2">
        <v>21</v>
      </c>
      <c r="D8633" s="2" t="s">
        <v>17</v>
      </c>
      <c r="E8633" s="6">
        <f>[1]Final!J8635</f>
        <v>0.75</v>
      </c>
      <c r="F8633" s="2">
        <v>17</v>
      </c>
      <c r="G8633" s="2">
        <v>88</v>
      </c>
      <c r="H8633" s="5">
        <f>[1]Final!F8635*10</f>
        <v>1004</v>
      </c>
      <c r="I8633" s="5">
        <v>1.4</v>
      </c>
      <c r="J8633" s="2">
        <v>0.1</v>
      </c>
      <c r="K8633" s="4">
        <f>[2]Reach4Kure!$B8637*86400</f>
        <v>239500.79999999999</v>
      </c>
      <c r="L8633" s="2">
        <f>[2]Reach4Kure!$G8637</f>
        <v>17</v>
      </c>
      <c r="M8633" s="2">
        <v>0</v>
      </c>
      <c r="N8633" s="2">
        <f>[2]Reach4Kure!$C8637*1000</f>
        <v>37610</v>
      </c>
      <c r="O8633" s="3">
        <f>([2]Reach4Kure!$F8637)*1000</f>
        <v>54.870000000000005</v>
      </c>
      <c r="P8633" s="2">
        <f>[2]Reach4Kure!$D8637*1000/5</f>
        <v>7.556</v>
      </c>
      <c r="Q8633" s="2">
        <v>0.1</v>
      </c>
      <c r="R8633" s="2">
        <v>3000</v>
      </c>
      <c r="S8633" s="2">
        <v>0</v>
      </c>
      <c r="T8633" s="2">
        <v>0</v>
      </c>
    </row>
    <row r="8634" spans="1:20" x14ac:dyDescent="0.25">
      <c r="A8634" s="2">
        <v>2006</v>
      </c>
      <c r="B8634" s="2">
        <v>8</v>
      </c>
      <c r="C8634" s="2">
        <v>22</v>
      </c>
      <c r="D8634" s="2" t="s">
        <v>17</v>
      </c>
      <c r="E8634" s="6">
        <f>[1]Final!J8636</f>
        <v>0.83750000000000002</v>
      </c>
      <c r="F8634" s="2">
        <v>17.3</v>
      </c>
      <c r="G8634" s="2">
        <v>84</v>
      </c>
      <c r="H8634" s="5">
        <f>[1]Final!F8636*10</f>
        <v>1002.3000000000001</v>
      </c>
      <c r="I8634" s="5">
        <v>2.4</v>
      </c>
      <c r="J8634" s="2">
        <v>2</v>
      </c>
      <c r="K8634" s="4">
        <f>[2]Reach4Kure!$B8638*86400</f>
        <v>219542.39999999999</v>
      </c>
      <c r="L8634" s="2">
        <f>[2]Reach4Kure!$G8638</f>
        <v>17.3</v>
      </c>
      <c r="M8634" s="2">
        <v>0</v>
      </c>
      <c r="N8634" s="2">
        <f>[2]Reach4Kure!$C8638*1000</f>
        <v>31390</v>
      </c>
      <c r="O8634" s="3">
        <f>([2]Reach4Kure!$F8638)*1000</f>
        <v>55.04</v>
      </c>
      <c r="P8634" s="2">
        <f>[2]Reach4Kure!$D8638*1000/5</f>
        <v>7.9979999999999993</v>
      </c>
      <c r="Q8634" s="2">
        <v>0.1</v>
      </c>
      <c r="R8634" s="2">
        <v>3000</v>
      </c>
      <c r="S8634" s="2">
        <v>0</v>
      </c>
      <c r="T8634" s="2">
        <v>0</v>
      </c>
    </row>
    <row r="8635" spans="1:20" x14ac:dyDescent="0.25">
      <c r="A8635" s="2">
        <v>2006</v>
      </c>
      <c r="B8635" s="2">
        <v>8</v>
      </c>
      <c r="C8635" s="2">
        <v>23</v>
      </c>
      <c r="D8635" s="2" t="s">
        <v>17</v>
      </c>
      <c r="E8635" s="6">
        <f>[1]Final!J8637</f>
        <v>0.83750000000000002</v>
      </c>
      <c r="F8635" s="2">
        <v>16.399999999999999</v>
      </c>
      <c r="G8635" s="2">
        <v>90</v>
      </c>
      <c r="H8635" s="5">
        <f>[1]Final!F8637*10</f>
        <v>1002.6</v>
      </c>
      <c r="I8635" s="5">
        <v>1.7</v>
      </c>
      <c r="J8635" s="2">
        <v>5.3</v>
      </c>
      <c r="K8635" s="4">
        <f>[2]Reach4Kure!$B8639*86400</f>
        <v>235267.19999999998</v>
      </c>
      <c r="L8635" s="2">
        <f>[2]Reach4Kure!$G8639</f>
        <v>16.399999999999999</v>
      </c>
      <c r="M8635" s="2">
        <v>0</v>
      </c>
      <c r="N8635" s="2">
        <f>[2]Reach4Kure!$C8639*1000</f>
        <v>34130</v>
      </c>
      <c r="O8635" s="3">
        <f>([2]Reach4Kure!$F8639)*1000</f>
        <v>55.480000000000004</v>
      </c>
      <c r="P8635" s="2">
        <f>[2]Reach4Kure!$D8639*1000/5</f>
        <v>7.9659999999999993</v>
      </c>
      <c r="Q8635" s="2">
        <v>0.1</v>
      </c>
      <c r="R8635" s="2">
        <v>3000</v>
      </c>
      <c r="S8635" s="2">
        <v>0</v>
      </c>
      <c r="T8635" s="2">
        <v>0</v>
      </c>
    </row>
    <row r="8636" spans="1:20" x14ac:dyDescent="0.25">
      <c r="A8636" s="2">
        <v>2006</v>
      </c>
      <c r="B8636" s="2">
        <v>8</v>
      </c>
      <c r="C8636" s="2">
        <v>24</v>
      </c>
      <c r="D8636" s="2" t="s">
        <v>17</v>
      </c>
      <c r="E8636" s="6">
        <f>[1]Final!J8638</f>
        <v>0.91249999999999998</v>
      </c>
      <c r="F8636" s="2">
        <v>16.7</v>
      </c>
      <c r="G8636" s="2">
        <v>92</v>
      </c>
      <c r="H8636" s="5">
        <f>[1]Final!F8638*10</f>
        <v>1001.6000000000001</v>
      </c>
      <c r="I8636" s="5">
        <v>2.2999999999999998</v>
      </c>
      <c r="J8636" s="2">
        <v>5.2</v>
      </c>
      <c r="K8636" s="4">
        <f>[2]Reach4Kure!$B8640*86400</f>
        <v>244512</v>
      </c>
      <c r="L8636" s="2">
        <f>[2]Reach4Kure!$G8640</f>
        <v>16.7</v>
      </c>
      <c r="M8636" s="2">
        <v>0</v>
      </c>
      <c r="N8636" s="2">
        <f>[2]Reach4Kure!$C8640*1000</f>
        <v>31540</v>
      </c>
      <c r="O8636" s="3">
        <f>([2]Reach4Kure!$F8640)*1000</f>
        <v>53.510000000000005</v>
      </c>
      <c r="P8636" s="2">
        <f>[2]Reach4Kure!$D8640*1000/5</f>
        <v>7.7299999999999995</v>
      </c>
      <c r="Q8636" s="2">
        <v>0.1</v>
      </c>
      <c r="R8636" s="2">
        <v>3000</v>
      </c>
      <c r="S8636" s="2">
        <v>0</v>
      </c>
      <c r="T8636" s="2">
        <v>0</v>
      </c>
    </row>
    <row r="8637" spans="1:20" x14ac:dyDescent="0.25">
      <c r="A8637" s="2">
        <v>2006</v>
      </c>
      <c r="B8637" s="2">
        <v>8</v>
      </c>
      <c r="C8637" s="2">
        <v>25</v>
      </c>
      <c r="D8637" s="2" t="s">
        <v>17</v>
      </c>
      <c r="E8637" s="6">
        <f>[1]Final!J8639</f>
        <v>0.58750000000000002</v>
      </c>
      <c r="F8637" s="2">
        <v>17.3</v>
      </c>
      <c r="G8637" s="2">
        <v>87</v>
      </c>
      <c r="H8637" s="5">
        <f>[1]Final!F8639*10</f>
        <v>1001.6000000000001</v>
      </c>
      <c r="I8637" s="5">
        <v>2.5</v>
      </c>
      <c r="J8637" s="2">
        <v>17.7</v>
      </c>
      <c r="K8637" s="4">
        <f>[2]Reach4Kure!$B8641*86400</f>
        <v>374630.40000000002</v>
      </c>
      <c r="L8637" s="2">
        <f>[2]Reach4Kure!$G8641</f>
        <v>17.3</v>
      </c>
      <c r="M8637" s="2">
        <v>0</v>
      </c>
      <c r="N8637" s="2">
        <f>[2]Reach4Kure!$C8641*1000</f>
        <v>43580</v>
      </c>
      <c r="O8637" s="3">
        <f>([2]Reach4Kure!$F8641)*1000</f>
        <v>46.300000000000004</v>
      </c>
      <c r="P8637" s="2">
        <f>[2]Reach4Kure!$D8641*1000/5</f>
        <v>5.9700000000000006</v>
      </c>
      <c r="Q8637" s="2">
        <v>0.1</v>
      </c>
      <c r="R8637" s="2">
        <v>3000</v>
      </c>
      <c r="S8637" s="2">
        <v>0</v>
      </c>
      <c r="T8637" s="2">
        <v>0</v>
      </c>
    </row>
    <row r="8638" spans="1:20" x14ac:dyDescent="0.25">
      <c r="A8638" s="2">
        <v>2006</v>
      </c>
      <c r="B8638" s="2">
        <v>8</v>
      </c>
      <c r="C8638" s="2">
        <v>26</v>
      </c>
      <c r="D8638" s="2" t="s">
        <v>17</v>
      </c>
      <c r="E8638" s="6">
        <f>[1]Final!J8640</f>
        <v>0.75</v>
      </c>
      <c r="F8638" s="2">
        <v>16.2</v>
      </c>
      <c r="G8638" s="2">
        <v>88</v>
      </c>
      <c r="H8638" s="5">
        <f>[1]Final!F8640*10</f>
        <v>1002.6</v>
      </c>
      <c r="I8638" s="5">
        <v>1.4</v>
      </c>
      <c r="J8638" s="2">
        <v>5.5</v>
      </c>
      <c r="K8638" s="4">
        <f>[2]Reach4Kure!$B8642*86400</f>
        <v>403401.6</v>
      </c>
      <c r="L8638" s="2">
        <f>[2]Reach4Kure!$G8642</f>
        <v>16.2</v>
      </c>
      <c r="M8638" s="2">
        <v>0</v>
      </c>
      <c r="N8638" s="2">
        <f>[2]Reach4Kure!$C8642*1000</f>
        <v>45950</v>
      </c>
      <c r="O8638" s="3">
        <f>([2]Reach4Kure!$F8642)*1000</f>
        <v>43.49</v>
      </c>
      <c r="P8638" s="2">
        <f>[2]Reach4Kure!$D8642*1000/5</f>
        <v>5.15</v>
      </c>
      <c r="Q8638" s="2">
        <v>0.1</v>
      </c>
      <c r="R8638" s="2">
        <v>3000</v>
      </c>
      <c r="S8638" s="2">
        <v>0</v>
      </c>
      <c r="T8638" s="2">
        <v>0</v>
      </c>
    </row>
    <row r="8639" spans="1:20" x14ac:dyDescent="0.25">
      <c r="A8639" s="2">
        <v>2006</v>
      </c>
      <c r="B8639" s="2">
        <v>8</v>
      </c>
      <c r="C8639" s="2">
        <v>27</v>
      </c>
      <c r="D8639" s="2" t="s">
        <v>17</v>
      </c>
      <c r="E8639" s="6">
        <f>[1]Final!J8641</f>
        <v>0.91249999999999998</v>
      </c>
      <c r="F8639" s="2">
        <v>17.100000000000001</v>
      </c>
      <c r="G8639" s="2">
        <v>80</v>
      </c>
      <c r="H8639" s="5">
        <f>[1]Final!F8641*10</f>
        <v>999.20000000000016</v>
      </c>
      <c r="I8639" s="5">
        <v>2.9</v>
      </c>
      <c r="J8639" s="2">
        <v>0.2</v>
      </c>
      <c r="K8639" s="4">
        <f>[2]Reach4Kure!$B8643*86400</f>
        <v>293673.59999999998</v>
      </c>
      <c r="L8639" s="2">
        <f>[2]Reach4Kure!$G8643</f>
        <v>17.100000000000001</v>
      </c>
      <c r="M8639" s="2">
        <v>0</v>
      </c>
      <c r="N8639" s="2">
        <f>[2]Reach4Kure!$C8643*1000</f>
        <v>37120</v>
      </c>
      <c r="O8639" s="3">
        <f>([2]Reach4Kure!$F8643)*1000</f>
        <v>45.220000000000006</v>
      </c>
      <c r="P8639" s="2">
        <f>[2]Reach4Kure!$D8643*1000/5</f>
        <v>5.9139999999999997</v>
      </c>
      <c r="Q8639" s="2">
        <v>0.1</v>
      </c>
      <c r="R8639" s="2">
        <v>3000</v>
      </c>
      <c r="S8639" s="2">
        <v>0</v>
      </c>
      <c r="T8639" s="2">
        <v>0</v>
      </c>
    </row>
    <row r="8640" spans="1:20" x14ac:dyDescent="0.25">
      <c r="A8640" s="2">
        <v>2006</v>
      </c>
      <c r="B8640" s="2">
        <v>8</v>
      </c>
      <c r="C8640" s="2">
        <v>28</v>
      </c>
      <c r="D8640" s="2" t="s">
        <v>17</v>
      </c>
      <c r="E8640" s="6">
        <f>[1]Final!J8642</f>
        <v>1</v>
      </c>
      <c r="F8640" s="2">
        <v>14.9</v>
      </c>
      <c r="G8640" s="2">
        <v>90</v>
      </c>
      <c r="H8640" s="5">
        <f>[1]Final!F8642*10</f>
        <v>988.50000000000011</v>
      </c>
      <c r="I8640" s="5">
        <v>4.0999999999999996</v>
      </c>
      <c r="J8640" s="2">
        <v>7.5</v>
      </c>
      <c r="K8640" s="4">
        <f>[2]Reach4Kure!$B8644*86400</f>
        <v>361583.99999999994</v>
      </c>
      <c r="L8640" s="2">
        <f>[2]Reach4Kure!$G8644</f>
        <v>14.9</v>
      </c>
      <c r="M8640" s="2">
        <v>0</v>
      </c>
      <c r="N8640" s="2">
        <f>[2]Reach4Kure!$C8644*1000</f>
        <v>41760</v>
      </c>
      <c r="O8640" s="3">
        <f>([2]Reach4Kure!$F8644)*1000</f>
        <v>43.37</v>
      </c>
      <c r="P8640" s="2">
        <f>[2]Reach4Kure!$D8644*1000/5</f>
        <v>5.6820000000000004</v>
      </c>
      <c r="Q8640" s="2">
        <v>0.1</v>
      </c>
      <c r="R8640" s="2">
        <v>3000</v>
      </c>
      <c r="S8640" s="2">
        <v>0</v>
      </c>
      <c r="T8640" s="2">
        <v>0</v>
      </c>
    </row>
    <row r="8641" spans="1:20" x14ac:dyDescent="0.25">
      <c r="A8641" s="2">
        <v>2006</v>
      </c>
      <c r="B8641" s="2">
        <v>8</v>
      </c>
      <c r="C8641" s="2">
        <v>29</v>
      </c>
      <c r="D8641" s="2" t="s">
        <v>17</v>
      </c>
      <c r="E8641" s="6">
        <f>[1]Final!J8643</f>
        <v>0.66249999999999998</v>
      </c>
      <c r="F8641" s="2">
        <v>14.9</v>
      </c>
      <c r="G8641" s="2">
        <v>83</v>
      </c>
      <c r="H8641" s="5">
        <f>[1]Final!F8643*10</f>
        <v>987.40000000000009</v>
      </c>
      <c r="I8641" s="5">
        <v>5.8</v>
      </c>
      <c r="J8641" s="2">
        <v>8</v>
      </c>
      <c r="K8641" s="4">
        <f>[2]Reach4Kure!$B8645*86400</f>
        <v>689126.40000000002</v>
      </c>
      <c r="L8641" s="2">
        <f>[2]Reach4Kure!$G8645</f>
        <v>14.9</v>
      </c>
      <c r="M8641" s="2">
        <v>0</v>
      </c>
      <c r="N8641" s="2">
        <f>[2]Reach4Kure!$C8645*1000</f>
        <v>48790</v>
      </c>
      <c r="O8641" s="3">
        <f>([2]Reach4Kure!$F8645)*1000</f>
        <v>27.48</v>
      </c>
      <c r="P8641" s="2">
        <f>[2]Reach4Kure!$D8645*1000/5</f>
        <v>3.6680000000000001</v>
      </c>
      <c r="Q8641" s="2">
        <v>0.1</v>
      </c>
      <c r="R8641" s="2">
        <v>3000</v>
      </c>
      <c r="S8641" s="2">
        <v>0</v>
      </c>
      <c r="T8641" s="2">
        <v>0</v>
      </c>
    </row>
    <row r="8642" spans="1:20" x14ac:dyDescent="0.25">
      <c r="A8642" s="2">
        <v>2006</v>
      </c>
      <c r="B8642" s="2">
        <v>8</v>
      </c>
      <c r="C8642" s="2">
        <v>30</v>
      </c>
      <c r="D8642" s="2" t="s">
        <v>17</v>
      </c>
      <c r="E8642" s="6">
        <f>[1]Final!J8644</f>
        <v>0.46250000000000002</v>
      </c>
      <c r="F8642" s="2">
        <v>15.4</v>
      </c>
      <c r="G8642" s="2">
        <v>77</v>
      </c>
      <c r="H8642" s="5">
        <f>[1]Final!F8644*10</f>
        <v>999.20000000000016</v>
      </c>
      <c r="I8642" s="5">
        <v>1.8</v>
      </c>
      <c r="J8642" s="2">
        <v>0.5</v>
      </c>
      <c r="K8642" s="4">
        <f>[2]Reach4Kure!$B8646*86400</f>
        <v>505872.00000000006</v>
      </c>
      <c r="L8642" s="2">
        <f>[2]Reach4Kure!$G8646</f>
        <v>15.4</v>
      </c>
      <c r="M8642" s="2">
        <v>0</v>
      </c>
      <c r="N8642" s="2">
        <f>[2]Reach4Kure!$C8646*1000</f>
        <v>39200</v>
      </c>
      <c r="O8642" s="3">
        <f>([2]Reach4Kure!$F8646)*1000</f>
        <v>30.720000000000002</v>
      </c>
      <c r="P8642" s="2">
        <f>[2]Reach4Kure!$D8646*1000/5</f>
        <v>4.6019999999999994</v>
      </c>
      <c r="Q8642" s="2">
        <v>0.1</v>
      </c>
      <c r="R8642" s="2">
        <v>3000</v>
      </c>
      <c r="S8642" s="2">
        <v>0</v>
      </c>
      <c r="T8642" s="2">
        <v>0</v>
      </c>
    </row>
    <row r="8643" spans="1:20" x14ac:dyDescent="0.25">
      <c r="A8643" s="2">
        <v>2006</v>
      </c>
      <c r="B8643" s="2">
        <v>8</v>
      </c>
      <c r="C8643" s="2">
        <v>31</v>
      </c>
      <c r="D8643" s="2" t="s">
        <v>17</v>
      </c>
      <c r="E8643" s="6">
        <f>[1]Final!J8645</f>
        <v>0.41249999999999998</v>
      </c>
      <c r="F8643" s="2">
        <v>16.100000000000001</v>
      </c>
      <c r="G8643" s="2">
        <v>79</v>
      </c>
      <c r="H8643" s="5">
        <f>[1]Final!F8645*10</f>
        <v>1004.1000000000001</v>
      </c>
      <c r="I8643" s="5">
        <v>2.1</v>
      </c>
      <c r="J8643" s="2">
        <v>0</v>
      </c>
      <c r="K8643" s="4">
        <f>[2]Reach4Kure!$B8647*86400</f>
        <v>366854.40000000002</v>
      </c>
      <c r="L8643" s="2">
        <f>[2]Reach4Kure!$G8647</f>
        <v>16.100000000000001</v>
      </c>
      <c r="M8643" s="2">
        <v>0</v>
      </c>
      <c r="N8643" s="2">
        <f>[2]Reach4Kure!$C8647*1000</f>
        <v>32259.999999999996</v>
      </c>
      <c r="O8643" s="3">
        <f>([2]Reach4Kure!$F8647)*1000</f>
        <v>36.03</v>
      </c>
      <c r="P8643" s="2">
        <f>[2]Reach4Kure!$D8647*1000/5</f>
        <v>6.048</v>
      </c>
      <c r="Q8643" s="2">
        <v>0.1</v>
      </c>
      <c r="R8643" s="2">
        <v>3000</v>
      </c>
      <c r="S8643" s="2">
        <v>0</v>
      </c>
      <c r="T8643" s="2">
        <v>0</v>
      </c>
    </row>
    <row r="8644" spans="1:20" x14ac:dyDescent="0.25">
      <c r="A8644" s="2">
        <v>2006</v>
      </c>
      <c r="B8644" s="2">
        <v>9</v>
      </c>
      <c r="C8644" s="2">
        <v>1</v>
      </c>
      <c r="D8644" s="2" t="s">
        <v>17</v>
      </c>
      <c r="E8644" s="6">
        <f>[1]Final!J8646</f>
        <v>0.53749999999999998</v>
      </c>
      <c r="F8644" s="2">
        <v>14.2</v>
      </c>
      <c r="G8644" s="2">
        <v>80</v>
      </c>
      <c r="H8644" s="5">
        <f>[1]Final!F8646*10</f>
        <v>1000.3</v>
      </c>
      <c r="I8644" s="5">
        <v>1.8</v>
      </c>
      <c r="J8644" s="2">
        <v>0</v>
      </c>
      <c r="K8644" s="4">
        <f>[2]Reach4Kure!$B8648*86400</f>
        <v>281232</v>
      </c>
      <c r="L8644" s="2">
        <f>[2]Reach4Kure!$G8648</f>
        <v>14.2</v>
      </c>
      <c r="M8644" s="2">
        <v>0</v>
      </c>
      <c r="N8644" s="2">
        <f>[2]Reach4Kure!$C8648*1000</f>
        <v>24600</v>
      </c>
      <c r="O8644" s="3">
        <f>([2]Reach4Kure!$F8648)*1000</f>
        <v>41.050000000000004</v>
      </c>
      <c r="P8644" s="2">
        <f>[2]Reach4Kure!$D8648*1000/5</f>
        <v>7.5459999999999994</v>
      </c>
      <c r="Q8644" s="2">
        <v>0.1</v>
      </c>
      <c r="R8644" s="2">
        <v>3000</v>
      </c>
      <c r="S8644" s="2">
        <v>0</v>
      </c>
      <c r="T8644" s="2">
        <v>0</v>
      </c>
    </row>
    <row r="8645" spans="1:20" x14ac:dyDescent="0.25">
      <c r="A8645" s="2">
        <v>2006</v>
      </c>
      <c r="B8645" s="2">
        <v>9</v>
      </c>
      <c r="C8645" s="2">
        <v>2</v>
      </c>
      <c r="D8645" s="2" t="s">
        <v>17</v>
      </c>
      <c r="E8645" s="6">
        <f>[1]Final!J8647</f>
        <v>0.875</v>
      </c>
      <c r="F8645" s="2">
        <v>16.3</v>
      </c>
      <c r="G8645" s="2">
        <v>86</v>
      </c>
      <c r="H8645" s="5">
        <f>[1]Final!F8647*10</f>
        <v>998.40000000000009</v>
      </c>
      <c r="I8645" s="5">
        <v>3.9</v>
      </c>
      <c r="J8645" s="2">
        <v>0</v>
      </c>
      <c r="K8645" s="4">
        <f>[2]Reach4Kure!$B8649*86400</f>
        <v>226454.39999999999</v>
      </c>
      <c r="L8645" s="2">
        <f>[2]Reach4Kure!$G8649</f>
        <v>16.3</v>
      </c>
      <c r="M8645" s="2">
        <v>0</v>
      </c>
      <c r="N8645" s="2">
        <f>[2]Reach4Kure!$C8649*1000</f>
        <v>23130</v>
      </c>
      <c r="O8645" s="3">
        <f>([2]Reach4Kure!$F8649)*1000</f>
        <v>45.699999999999996</v>
      </c>
      <c r="P8645" s="2">
        <f>[2]Reach4Kure!$D8649*1000/5</f>
        <v>8.6840000000000011</v>
      </c>
      <c r="Q8645" s="2">
        <v>0.1</v>
      </c>
      <c r="R8645" s="2">
        <v>3000</v>
      </c>
      <c r="S8645" s="2">
        <v>0</v>
      </c>
      <c r="T8645" s="2">
        <v>0</v>
      </c>
    </row>
    <row r="8646" spans="1:20" x14ac:dyDescent="0.25">
      <c r="A8646" s="2">
        <v>2006</v>
      </c>
      <c r="B8646" s="2">
        <v>9</v>
      </c>
      <c r="C8646" s="2">
        <v>3</v>
      </c>
      <c r="D8646" s="2" t="s">
        <v>17</v>
      </c>
      <c r="E8646" s="6">
        <f>[1]Final!J8648</f>
        <v>0.91249999999999998</v>
      </c>
      <c r="F8646" s="2">
        <v>15.6</v>
      </c>
      <c r="G8646" s="2">
        <v>81</v>
      </c>
      <c r="H8646" s="5">
        <f>[1]Final!F8648*10</f>
        <v>985.7</v>
      </c>
      <c r="I8646" s="5">
        <v>4.5999999999999996</v>
      </c>
      <c r="J8646" s="2">
        <v>20</v>
      </c>
      <c r="K8646" s="4">
        <f>[2]Reach4Kure!$B8650*86400</f>
        <v>619747.19999999995</v>
      </c>
      <c r="L8646" s="2">
        <f>[2]Reach4Kure!$G8650</f>
        <v>15.6</v>
      </c>
      <c r="M8646" s="2">
        <v>0</v>
      </c>
      <c r="N8646" s="2">
        <f>[2]Reach4Kure!$C8650*1000</f>
        <v>42550</v>
      </c>
      <c r="O8646" s="3">
        <f>([2]Reach4Kure!$F8650)*1000</f>
        <v>31.29</v>
      </c>
      <c r="P8646" s="2">
        <f>[2]Reach4Kure!$D8650*1000/5</f>
        <v>4.8940000000000001</v>
      </c>
      <c r="Q8646" s="2">
        <v>0.1</v>
      </c>
      <c r="R8646" s="2">
        <v>3000</v>
      </c>
      <c r="S8646" s="2">
        <v>0</v>
      </c>
      <c r="T8646" s="2">
        <v>0</v>
      </c>
    </row>
    <row r="8647" spans="1:20" x14ac:dyDescent="0.25">
      <c r="A8647" s="2">
        <v>2006</v>
      </c>
      <c r="B8647" s="2">
        <v>9</v>
      </c>
      <c r="C8647" s="2">
        <v>4</v>
      </c>
      <c r="D8647" s="2" t="s">
        <v>17</v>
      </c>
      <c r="E8647" s="6">
        <f>[1]Final!J8649</f>
        <v>0.41249999999999998</v>
      </c>
      <c r="F8647" s="2">
        <v>16</v>
      </c>
      <c r="G8647" s="2">
        <v>60</v>
      </c>
      <c r="H8647" s="5">
        <f>[1]Final!F8649*10</f>
        <v>992.7</v>
      </c>
      <c r="I8647" s="5">
        <v>4.7</v>
      </c>
      <c r="J8647" s="2">
        <v>5</v>
      </c>
      <c r="K8647" s="4">
        <f>[2]Reach4Kure!$B8651*86400</f>
        <v>751852.8</v>
      </c>
      <c r="L8647" s="2">
        <f>[2]Reach4Kure!$G8651</f>
        <v>16</v>
      </c>
      <c r="M8647" s="2">
        <v>0</v>
      </c>
      <c r="N8647" s="2">
        <f>[2]Reach4Kure!$C8651*1000</f>
        <v>63120</v>
      </c>
      <c r="O8647" s="3">
        <f>([2]Reach4Kure!$F8651)*1000</f>
        <v>27.27</v>
      </c>
      <c r="P8647" s="2">
        <f>[2]Reach4Kure!$D8651*1000/5</f>
        <v>3.6680000000000001</v>
      </c>
      <c r="Q8647" s="2">
        <v>0.1</v>
      </c>
      <c r="R8647" s="2">
        <v>3000</v>
      </c>
      <c r="S8647" s="2">
        <v>0</v>
      </c>
      <c r="T8647" s="2">
        <v>0</v>
      </c>
    </row>
    <row r="8648" spans="1:20" x14ac:dyDescent="0.25">
      <c r="A8648" s="2">
        <v>2006</v>
      </c>
      <c r="B8648" s="2">
        <v>9</v>
      </c>
      <c r="C8648" s="2">
        <v>5</v>
      </c>
      <c r="D8648" s="2" t="s">
        <v>17</v>
      </c>
      <c r="E8648" s="6">
        <f>[1]Final!J8650</f>
        <v>0.375</v>
      </c>
      <c r="F8648" s="2">
        <v>17.899999999999999</v>
      </c>
      <c r="G8648" s="2">
        <v>52</v>
      </c>
      <c r="H8648" s="5">
        <f>[1]Final!F8650*10</f>
        <v>1003.4000000000001</v>
      </c>
      <c r="I8648" s="5">
        <v>2.9</v>
      </c>
      <c r="J8648" s="2">
        <v>0.2</v>
      </c>
      <c r="K8648" s="4">
        <f>[2]Reach4Kure!$B8652*86400</f>
        <v>528940.80000000005</v>
      </c>
      <c r="L8648" s="2">
        <f>[2]Reach4Kure!$G8652</f>
        <v>17.899999999999999</v>
      </c>
      <c r="M8648" s="2">
        <v>0</v>
      </c>
      <c r="N8648" s="2">
        <f>[2]Reach4Kure!$C8652*1000</f>
        <v>52340</v>
      </c>
      <c r="O8648" s="3">
        <f>([2]Reach4Kure!$F8652)*1000</f>
        <v>32.53</v>
      </c>
      <c r="P8648" s="2">
        <f>[2]Reach4Kure!$D8652*1000/5</f>
        <v>4.72</v>
      </c>
      <c r="Q8648" s="2">
        <v>0.1</v>
      </c>
      <c r="R8648" s="2">
        <v>3000</v>
      </c>
      <c r="S8648" s="2">
        <v>0</v>
      </c>
      <c r="T8648" s="2">
        <v>0</v>
      </c>
    </row>
    <row r="8649" spans="1:20" x14ac:dyDescent="0.25">
      <c r="A8649" s="2">
        <v>2006</v>
      </c>
      <c r="B8649" s="2">
        <v>9</v>
      </c>
      <c r="C8649" s="2">
        <v>6</v>
      </c>
      <c r="D8649" s="2" t="s">
        <v>17</v>
      </c>
      <c r="E8649" s="6">
        <f>[1]Final!J8651</f>
        <v>0.78749999999999998</v>
      </c>
      <c r="F8649" s="2">
        <v>12.9</v>
      </c>
      <c r="G8649" s="2">
        <v>79</v>
      </c>
      <c r="H8649" s="5">
        <f>[1]Final!F8651*10</f>
        <v>1003.7</v>
      </c>
      <c r="I8649" s="5">
        <v>1.6</v>
      </c>
      <c r="J8649" s="2">
        <v>0</v>
      </c>
      <c r="K8649" s="4">
        <f>[2]Reach4Kure!$B8653*86400</f>
        <v>386553.60000000003</v>
      </c>
      <c r="L8649" s="2">
        <f>[2]Reach4Kure!$G8653</f>
        <v>12.9</v>
      </c>
      <c r="M8649" s="2">
        <v>0</v>
      </c>
      <c r="N8649" s="2">
        <f>[2]Reach4Kure!$C8653*1000</f>
        <v>49860</v>
      </c>
      <c r="O8649" s="3">
        <f>([2]Reach4Kure!$F8653)*1000</f>
        <v>39.32</v>
      </c>
      <c r="P8649" s="2">
        <f>[2]Reach4Kure!$D8653*1000/5</f>
        <v>6.1879999999999997</v>
      </c>
      <c r="Q8649" s="2">
        <v>0.1</v>
      </c>
      <c r="R8649" s="2">
        <v>3000</v>
      </c>
      <c r="S8649" s="2">
        <v>0</v>
      </c>
      <c r="T8649" s="2">
        <v>0</v>
      </c>
    </row>
    <row r="8650" spans="1:20" x14ac:dyDescent="0.25">
      <c r="A8650" s="2">
        <v>2006</v>
      </c>
      <c r="B8650" s="2">
        <v>9</v>
      </c>
      <c r="C8650" s="2">
        <v>7</v>
      </c>
      <c r="D8650" s="2" t="s">
        <v>17</v>
      </c>
      <c r="E8650" s="6">
        <f>[1]Final!J8652</f>
        <v>0.78749999999999998</v>
      </c>
      <c r="F8650" s="2">
        <v>12.6</v>
      </c>
      <c r="G8650" s="2">
        <v>85</v>
      </c>
      <c r="H8650" s="5">
        <f>[1]Final!F8652*10</f>
        <v>999.80000000000007</v>
      </c>
      <c r="I8650" s="5">
        <v>2</v>
      </c>
      <c r="J8650" s="2">
        <v>5.8</v>
      </c>
      <c r="K8650" s="4">
        <f>[2]Reach4Kure!$B8654*86400</f>
        <v>669859.19999999995</v>
      </c>
      <c r="L8650" s="2">
        <f>[2]Reach4Kure!$G8654</f>
        <v>12.6</v>
      </c>
      <c r="M8650" s="2">
        <v>0</v>
      </c>
      <c r="N8650" s="2">
        <f>[2]Reach4Kure!$C8654*1000</f>
        <v>53980</v>
      </c>
      <c r="O8650" s="3">
        <f>([2]Reach4Kure!$F8654)*1000</f>
        <v>29.5</v>
      </c>
      <c r="P8650" s="2">
        <f>[2]Reach4Kure!$D8654*1000/5</f>
        <v>4.6800000000000006</v>
      </c>
      <c r="Q8650" s="2">
        <v>0.1</v>
      </c>
      <c r="R8650" s="2">
        <v>3000</v>
      </c>
      <c r="S8650" s="2">
        <v>0</v>
      </c>
      <c r="T8650" s="2">
        <v>0</v>
      </c>
    </row>
    <row r="8651" spans="1:20" x14ac:dyDescent="0.25">
      <c r="A8651" s="2">
        <v>2006</v>
      </c>
      <c r="B8651" s="2">
        <v>9</v>
      </c>
      <c r="C8651" s="2">
        <v>8</v>
      </c>
      <c r="D8651" s="2" t="s">
        <v>17</v>
      </c>
      <c r="E8651" s="6">
        <f>[1]Final!J8653</f>
        <v>0.33750000000000002</v>
      </c>
      <c r="F8651" s="2">
        <v>13.6</v>
      </c>
      <c r="G8651" s="2">
        <v>60</v>
      </c>
      <c r="H8651" s="5">
        <f>[1]Final!F8653*10</f>
        <v>1011.9</v>
      </c>
      <c r="I8651" s="5">
        <v>3</v>
      </c>
      <c r="J8651" s="2">
        <v>0.1</v>
      </c>
      <c r="K8651" s="4">
        <f>[2]Reach4Kure!$B8655*86400</f>
        <v>486950.40000000002</v>
      </c>
      <c r="L8651" s="2">
        <f>[2]Reach4Kure!$G8655</f>
        <v>13.6</v>
      </c>
      <c r="M8651" s="2">
        <v>0</v>
      </c>
      <c r="N8651" s="2">
        <f>[2]Reach4Kure!$C8655*1000</f>
        <v>51390</v>
      </c>
      <c r="O8651" s="3">
        <f>([2]Reach4Kure!$F8655)*1000</f>
        <v>33.099999999999994</v>
      </c>
      <c r="P8651" s="2">
        <f>[2]Reach4Kure!$D8655*1000/5</f>
        <v>5.5239999999999991</v>
      </c>
      <c r="Q8651" s="2">
        <v>0.1</v>
      </c>
      <c r="R8651" s="2">
        <v>3000</v>
      </c>
      <c r="S8651" s="2">
        <v>0</v>
      </c>
      <c r="T8651" s="2">
        <v>0</v>
      </c>
    </row>
    <row r="8652" spans="1:20" x14ac:dyDescent="0.25">
      <c r="A8652" s="2">
        <v>2006</v>
      </c>
      <c r="B8652" s="2">
        <v>9</v>
      </c>
      <c r="C8652" s="2">
        <v>9</v>
      </c>
      <c r="D8652" s="2" t="s">
        <v>17</v>
      </c>
      <c r="E8652" s="6">
        <f>[1]Final!J8654</f>
        <v>0.41249999999999998</v>
      </c>
      <c r="F8652" s="2">
        <v>15.6</v>
      </c>
      <c r="G8652" s="2">
        <v>71</v>
      </c>
      <c r="H8652" s="5">
        <f>[1]Final!F8654*10</f>
        <v>1015.5000000000001</v>
      </c>
      <c r="I8652" s="5">
        <v>2.1</v>
      </c>
      <c r="J8652" s="2">
        <v>0</v>
      </c>
      <c r="K8652" s="4">
        <f>[2]Reach4Kure!$B8656*86400</f>
        <v>368323.2</v>
      </c>
      <c r="L8652" s="2">
        <f>[2]Reach4Kure!$G8656</f>
        <v>15.6</v>
      </c>
      <c r="M8652" s="2">
        <v>0</v>
      </c>
      <c r="N8652" s="2">
        <f>[2]Reach4Kure!$C8656*1000</f>
        <v>37050</v>
      </c>
      <c r="O8652" s="3">
        <f>([2]Reach4Kure!$F8656)*1000</f>
        <v>37.650000000000006</v>
      </c>
      <c r="P8652" s="2">
        <f>[2]Reach4Kure!$D8656*1000/5</f>
        <v>6.8840000000000003</v>
      </c>
      <c r="Q8652" s="2">
        <v>0.1</v>
      </c>
      <c r="R8652" s="2">
        <v>3000</v>
      </c>
      <c r="S8652" s="2">
        <v>0</v>
      </c>
      <c r="T8652" s="2">
        <v>0</v>
      </c>
    </row>
    <row r="8653" spans="1:20" x14ac:dyDescent="0.25">
      <c r="A8653" s="2">
        <v>2006</v>
      </c>
      <c r="B8653" s="2">
        <v>9</v>
      </c>
      <c r="C8653" s="2">
        <v>10</v>
      </c>
      <c r="D8653" s="2" t="s">
        <v>17</v>
      </c>
      <c r="E8653" s="6">
        <f>[1]Final!J8655</f>
        <v>0.25</v>
      </c>
      <c r="F8653" s="2">
        <v>13.4</v>
      </c>
      <c r="G8653" s="2">
        <v>74</v>
      </c>
      <c r="H8653" s="5">
        <f>[1]Final!F8655*10</f>
        <v>1017.7</v>
      </c>
      <c r="I8653" s="5">
        <v>2</v>
      </c>
      <c r="J8653" s="2">
        <v>0</v>
      </c>
      <c r="K8653" s="4">
        <f>[2]Reach4Kure!$B8657*86400</f>
        <v>292982.40000000002</v>
      </c>
      <c r="L8653" s="2">
        <f>[2]Reach4Kure!$G8657</f>
        <v>13.4</v>
      </c>
      <c r="M8653" s="2">
        <v>0</v>
      </c>
      <c r="N8653" s="2">
        <f>[2]Reach4Kure!$C8657*1000</f>
        <v>36250</v>
      </c>
      <c r="O8653" s="3">
        <f>([2]Reach4Kure!$F8657)*1000</f>
        <v>42.62</v>
      </c>
      <c r="P8653" s="2">
        <f>[2]Reach4Kure!$D8657*1000/5</f>
        <v>8.0659999999999989</v>
      </c>
      <c r="Q8653" s="2">
        <v>0.1</v>
      </c>
      <c r="R8653" s="2">
        <v>3000</v>
      </c>
      <c r="S8653" s="2">
        <v>0</v>
      </c>
      <c r="T8653" s="2">
        <v>0</v>
      </c>
    </row>
    <row r="8654" spans="1:20" x14ac:dyDescent="0.25">
      <c r="A8654" s="2">
        <v>2006</v>
      </c>
      <c r="B8654" s="2">
        <v>9</v>
      </c>
      <c r="C8654" s="2">
        <v>11</v>
      </c>
      <c r="D8654" s="2" t="s">
        <v>17</v>
      </c>
      <c r="E8654" s="6">
        <f>[1]Final!J8656</f>
        <v>0.78749999999999998</v>
      </c>
      <c r="F8654" s="2">
        <v>14.9</v>
      </c>
      <c r="G8654" s="2">
        <v>89</v>
      </c>
      <c r="H8654" s="5">
        <f>[1]Final!F8656*10</f>
        <v>1017.1000000000001</v>
      </c>
      <c r="I8654" s="5">
        <v>4.5</v>
      </c>
      <c r="J8654" s="2">
        <v>0</v>
      </c>
      <c r="K8654" s="4">
        <f>[2]Reach4Kure!$B8658*86400</f>
        <v>243216</v>
      </c>
      <c r="L8654" s="2">
        <f>[2]Reach4Kure!$G8658</f>
        <v>14.9</v>
      </c>
      <c r="M8654" s="2">
        <v>0</v>
      </c>
      <c r="N8654" s="2">
        <f>[2]Reach4Kure!$C8658*1000</f>
        <v>35940</v>
      </c>
      <c r="O8654" s="3">
        <f>([2]Reach4Kure!$F8658)*1000</f>
        <v>48.32</v>
      </c>
      <c r="P8654" s="2">
        <f>[2]Reach4Kure!$D8658*1000/5</f>
        <v>9.3539999999999992</v>
      </c>
      <c r="Q8654" s="2">
        <v>0.1</v>
      </c>
      <c r="R8654" s="2">
        <v>3000</v>
      </c>
      <c r="S8654" s="2">
        <v>0</v>
      </c>
      <c r="T8654" s="2">
        <v>0</v>
      </c>
    </row>
    <row r="8655" spans="1:20" x14ac:dyDescent="0.25">
      <c r="A8655" s="2">
        <v>2006</v>
      </c>
      <c r="B8655" s="2">
        <v>9</v>
      </c>
      <c r="C8655" s="2">
        <v>12</v>
      </c>
      <c r="D8655" s="2" t="s">
        <v>17</v>
      </c>
      <c r="E8655" s="6">
        <f>[1]Final!J8657</f>
        <v>0.58750000000000002</v>
      </c>
      <c r="F8655" s="2">
        <v>16.3</v>
      </c>
      <c r="G8655" s="2">
        <v>90</v>
      </c>
      <c r="H8655" s="5">
        <f>[1]Final!F8657*10</f>
        <v>1014.2000000000002</v>
      </c>
      <c r="I8655" s="5">
        <v>3.4</v>
      </c>
      <c r="J8655" s="2">
        <v>0</v>
      </c>
      <c r="K8655" s="4">
        <f>[2]Reach4Kure!$B8659*86400</f>
        <v>209001.60000000001</v>
      </c>
      <c r="L8655" s="2">
        <f>[2]Reach4Kure!$G8659</f>
        <v>16.3</v>
      </c>
      <c r="M8655" s="2">
        <v>0</v>
      </c>
      <c r="N8655" s="2">
        <f>[2]Reach4Kure!$C8659*1000</f>
        <v>35410</v>
      </c>
      <c r="O8655" s="3">
        <f>([2]Reach4Kure!$F8659)*1000</f>
        <v>52.87</v>
      </c>
      <c r="P8655" s="2">
        <f>[2]Reach4Kure!$D8659*1000/5</f>
        <v>10.388</v>
      </c>
      <c r="Q8655" s="2">
        <v>0.1</v>
      </c>
      <c r="R8655" s="2">
        <v>3000</v>
      </c>
      <c r="S8655" s="2">
        <v>0</v>
      </c>
      <c r="T8655" s="2">
        <v>0</v>
      </c>
    </row>
    <row r="8656" spans="1:20" x14ac:dyDescent="0.25">
      <c r="A8656" s="2">
        <v>2006</v>
      </c>
      <c r="B8656" s="2">
        <v>9</v>
      </c>
      <c r="C8656" s="2">
        <v>13</v>
      </c>
      <c r="D8656" s="2" t="s">
        <v>17</v>
      </c>
      <c r="E8656" s="6">
        <f>[1]Final!J8658</f>
        <v>0.78749999999999998</v>
      </c>
      <c r="F8656" s="2">
        <v>15.7</v>
      </c>
      <c r="G8656" s="2">
        <v>91</v>
      </c>
      <c r="H8656" s="5">
        <f>[1]Final!F8658*10</f>
        <v>1011.7000000000002</v>
      </c>
      <c r="I8656" s="5">
        <v>2.2000000000000002</v>
      </c>
      <c r="J8656" s="2">
        <v>0</v>
      </c>
      <c r="K8656" s="4">
        <f>[2]Reach4Kure!$B8660*86400</f>
        <v>184291.20000000001</v>
      </c>
      <c r="L8656" s="2">
        <f>[2]Reach4Kure!$G8660</f>
        <v>15.7</v>
      </c>
      <c r="M8656" s="2">
        <v>0</v>
      </c>
      <c r="N8656" s="2">
        <f>[2]Reach4Kure!$C8660*1000</f>
        <v>18700</v>
      </c>
      <c r="O8656" s="3">
        <f>([2]Reach4Kure!$F8660)*1000</f>
        <v>58</v>
      </c>
      <c r="P8656" s="2">
        <f>[2]Reach4Kure!$D8660*1000/5</f>
        <v>11.554</v>
      </c>
      <c r="Q8656" s="2">
        <v>0.1</v>
      </c>
      <c r="R8656" s="2">
        <v>3000</v>
      </c>
      <c r="S8656" s="2">
        <v>0</v>
      </c>
      <c r="T8656" s="2">
        <v>0</v>
      </c>
    </row>
    <row r="8657" spans="1:20" x14ac:dyDescent="0.25">
      <c r="A8657" s="2">
        <v>2006</v>
      </c>
      <c r="B8657" s="2">
        <v>9</v>
      </c>
      <c r="C8657" s="2">
        <v>14</v>
      </c>
      <c r="D8657" s="2" t="s">
        <v>17</v>
      </c>
      <c r="E8657" s="6">
        <f>[1]Final!J8659</f>
        <v>0.16250000000000001</v>
      </c>
      <c r="F8657" s="2">
        <v>15.5</v>
      </c>
      <c r="G8657" s="2">
        <v>81</v>
      </c>
      <c r="H8657" s="5">
        <f>[1]Final!F8659*10</f>
        <v>1012.9000000000001</v>
      </c>
      <c r="I8657" s="5">
        <v>2</v>
      </c>
      <c r="J8657" s="2">
        <v>0</v>
      </c>
      <c r="K8657" s="4">
        <f>[2]Reach4Kure!$B8661*86400</f>
        <v>165628.80000000002</v>
      </c>
      <c r="L8657" s="2">
        <f>[2]Reach4Kure!$G8661</f>
        <v>15.5</v>
      </c>
      <c r="M8657" s="2">
        <v>0</v>
      </c>
      <c r="N8657" s="2">
        <f>[2]Reach4Kure!$C8661*1000</f>
        <v>18550</v>
      </c>
      <c r="O8657" s="3">
        <f>([2]Reach4Kure!$F8661)*1000</f>
        <v>60.26</v>
      </c>
      <c r="P8657" s="2">
        <f>[2]Reach4Kure!$D8661*1000/5</f>
        <v>12.022</v>
      </c>
      <c r="Q8657" s="2">
        <v>0.1</v>
      </c>
      <c r="R8657" s="2">
        <v>3000</v>
      </c>
      <c r="S8657" s="2">
        <v>0</v>
      </c>
      <c r="T8657" s="2">
        <v>0</v>
      </c>
    </row>
    <row r="8658" spans="1:20" x14ac:dyDescent="0.25">
      <c r="A8658" s="2">
        <v>2006</v>
      </c>
      <c r="B8658" s="2">
        <v>9</v>
      </c>
      <c r="C8658" s="2">
        <v>15</v>
      </c>
      <c r="D8658" s="2" t="s">
        <v>17</v>
      </c>
      <c r="E8658" s="6">
        <f>[1]Final!J8660</f>
        <v>0.41249999999999998</v>
      </c>
      <c r="F8658" s="2">
        <v>16.100000000000001</v>
      </c>
      <c r="G8658" s="2">
        <v>74</v>
      </c>
      <c r="H8658" s="5">
        <f>[1]Final!F8660*10</f>
        <v>1018.8</v>
      </c>
      <c r="I8658" s="5">
        <v>4.3</v>
      </c>
      <c r="J8658" s="2">
        <v>0</v>
      </c>
      <c r="K8658" s="4">
        <f>[2]Reach4Kure!$B8662*86400</f>
        <v>150854.39999999999</v>
      </c>
      <c r="L8658" s="2">
        <f>[2]Reach4Kure!$G8662</f>
        <v>16.100000000000001</v>
      </c>
      <c r="M8658" s="2">
        <v>0</v>
      </c>
      <c r="N8658" s="2">
        <f>[2]Reach4Kure!$C8662*1000</f>
        <v>17120</v>
      </c>
      <c r="O8658" s="3">
        <f>([2]Reach4Kure!$F8662)*1000</f>
        <v>59.71</v>
      </c>
      <c r="P8658" s="2">
        <f>[2]Reach4Kure!$D8662*1000/5</f>
        <v>11.926</v>
      </c>
      <c r="Q8658" s="2">
        <v>0.1</v>
      </c>
      <c r="R8658" s="2">
        <v>3000</v>
      </c>
      <c r="S8658" s="2">
        <v>0</v>
      </c>
      <c r="T8658" s="2">
        <v>0</v>
      </c>
    </row>
    <row r="8659" spans="1:20" x14ac:dyDescent="0.25">
      <c r="A8659" s="2">
        <v>2006</v>
      </c>
      <c r="B8659" s="2">
        <v>9</v>
      </c>
      <c r="C8659" s="2">
        <v>16</v>
      </c>
      <c r="D8659" s="2" t="s">
        <v>17</v>
      </c>
      <c r="E8659" s="6">
        <f>[1]Final!J8661</f>
        <v>0.875</v>
      </c>
      <c r="F8659" s="2">
        <v>12</v>
      </c>
      <c r="G8659" s="2">
        <v>86</v>
      </c>
      <c r="H8659" s="5">
        <f>[1]Final!F8661*10</f>
        <v>1018.4000000000001</v>
      </c>
      <c r="I8659" s="5">
        <v>2.4</v>
      </c>
      <c r="J8659" s="2">
        <v>0</v>
      </c>
      <c r="K8659" s="4">
        <f>[2]Reach4Kure!$B8663*86400</f>
        <v>138672</v>
      </c>
      <c r="L8659" s="2">
        <f>[2]Reach4Kure!$G8663</f>
        <v>12</v>
      </c>
      <c r="M8659" s="2">
        <v>0</v>
      </c>
      <c r="N8659" s="2">
        <f>[2]Reach4Kure!$C8663*1000</f>
        <v>10540</v>
      </c>
      <c r="O8659" s="3">
        <f>([2]Reach4Kure!$F8663)*1000</f>
        <v>60.879999999999995</v>
      </c>
      <c r="P8659" s="2">
        <f>[2]Reach4Kure!$D8663*1000/5</f>
        <v>12.17</v>
      </c>
      <c r="Q8659" s="2">
        <v>0.1</v>
      </c>
      <c r="R8659" s="2">
        <v>3000</v>
      </c>
      <c r="S8659" s="2">
        <v>0</v>
      </c>
      <c r="T8659" s="2">
        <v>0</v>
      </c>
    </row>
    <row r="8660" spans="1:20" x14ac:dyDescent="0.25">
      <c r="A8660" s="2">
        <v>2006</v>
      </c>
      <c r="B8660" s="2">
        <v>9</v>
      </c>
      <c r="C8660" s="2">
        <v>17</v>
      </c>
      <c r="D8660" s="2" t="s">
        <v>17</v>
      </c>
      <c r="E8660" s="6">
        <f>[1]Final!J8662</f>
        <v>0.875</v>
      </c>
      <c r="F8660" s="2">
        <v>12.6</v>
      </c>
      <c r="G8660" s="2">
        <v>89</v>
      </c>
      <c r="H8660" s="5">
        <f>[1]Final!F8662*10</f>
        <v>1011.5</v>
      </c>
      <c r="I8660" s="5">
        <v>2</v>
      </c>
      <c r="J8660" s="2">
        <v>0</v>
      </c>
      <c r="K8660" s="4">
        <f>[2]Reach4Kure!$B8664*86400</f>
        <v>134697.60000000001</v>
      </c>
      <c r="L8660" s="2">
        <f>[2]Reach4Kure!$G8664</f>
        <v>12.6</v>
      </c>
      <c r="M8660" s="2">
        <v>0</v>
      </c>
      <c r="N8660" s="2">
        <f>[2]Reach4Kure!$C8664*1000</f>
        <v>10330</v>
      </c>
      <c r="O8660" s="3">
        <f>([2]Reach4Kure!$F8664)*1000</f>
        <v>70.540000000000006</v>
      </c>
      <c r="P8660" s="2">
        <f>[2]Reach4Kure!$D8664*1000/5</f>
        <v>14.103999999999999</v>
      </c>
      <c r="Q8660" s="2">
        <v>0.1</v>
      </c>
      <c r="R8660" s="2">
        <v>3000</v>
      </c>
      <c r="S8660" s="2">
        <v>0</v>
      </c>
      <c r="T8660" s="2">
        <v>0</v>
      </c>
    </row>
    <row r="8661" spans="1:20" x14ac:dyDescent="0.25">
      <c r="A8661" s="2">
        <v>2006</v>
      </c>
      <c r="B8661" s="2">
        <v>9</v>
      </c>
      <c r="C8661" s="2">
        <v>18</v>
      </c>
      <c r="D8661" s="2" t="s">
        <v>17</v>
      </c>
      <c r="E8661" s="6">
        <f>[1]Final!J8663</f>
        <v>0.83750000000000002</v>
      </c>
      <c r="F8661" s="2">
        <v>14.6</v>
      </c>
      <c r="G8661" s="2">
        <v>89</v>
      </c>
      <c r="H8661" s="5">
        <f>[1]Final!F8663*10</f>
        <v>1004.8000000000001</v>
      </c>
      <c r="I8661" s="5">
        <v>1.5</v>
      </c>
      <c r="J8661" s="2">
        <v>0.1</v>
      </c>
      <c r="K8661" s="4">
        <f>[2]Reach4Kure!$B8665*86400</f>
        <v>139795.20000000001</v>
      </c>
      <c r="L8661" s="2">
        <f>[2]Reach4Kure!$G8665</f>
        <v>14.6</v>
      </c>
      <c r="M8661" s="2">
        <v>0</v>
      </c>
      <c r="N8661" s="2">
        <f>[2]Reach4Kure!$C8665*1000</f>
        <v>10510</v>
      </c>
      <c r="O8661" s="3">
        <f>([2]Reach4Kure!$F8665)*1000</f>
        <v>77.039999999999992</v>
      </c>
      <c r="P8661" s="2">
        <f>[2]Reach4Kure!$D8665*1000/5</f>
        <v>15.404000000000002</v>
      </c>
      <c r="Q8661" s="2">
        <v>0.1</v>
      </c>
      <c r="R8661" s="2">
        <v>3000</v>
      </c>
      <c r="S8661" s="2">
        <v>0</v>
      </c>
      <c r="T8661" s="2">
        <v>0</v>
      </c>
    </row>
    <row r="8662" spans="1:20" x14ac:dyDescent="0.25">
      <c r="A8662" s="2">
        <v>2006</v>
      </c>
      <c r="B8662" s="2">
        <v>9</v>
      </c>
      <c r="C8662" s="2">
        <v>19</v>
      </c>
      <c r="D8662" s="2" t="s">
        <v>17</v>
      </c>
      <c r="E8662" s="6">
        <f>[1]Final!J8664</f>
        <v>1</v>
      </c>
      <c r="F8662" s="2">
        <v>15</v>
      </c>
      <c r="G8662" s="2">
        <v>89</v>
      </c>
      <c r="H8662" s="5">
        <f>[1]Final!F8664*10</f>
        <v>996.3</v>
      </c>
      <c r="I8662" s="5">
        <v>4.3</v>
      </c>
      <c r="J8662" s="2">
        <v>0</v>
      </c>
      <c r="K8662" s="4">
        <f>[2]Reach4Kure!$B8666*86400</f>
        <v>136512</v>
      </c>
      <c r="L8662" s="2">
        <f>[2]Reach4Kure!$G8666</f>
        <v>15</v>
      </c>
      <c r="M8662" s="2">
        <v>0</v>
      </c>
      <c r="N8662" s="2">
        <f>[2]Reach4Kure!$C8666*1000</f>
        <v>10010</v>
      </c>
      <c r="O8662" s="3">
        <f>([2]Reach4Kure!$F8666)*1000</f>
        <v>81.99</v>
      </c>
      <c r="P8662" s="2">
        <f>[2]Reach4Kure!$D8666*1000/5</f>
        <v>16.396000000000001</v>
      </c>
      <c r="Q8662" s="2">
        <v>0.1</v>
      </c>
      <c r="R8662" s="2">
        <v>3000</v>
      </c>
      <c r="S8662" s="2">
        <v>0</v>
      </c>
      <c r="T8662" s="2">
        <v>0</v>
      </c>
    </row>
    <row r="8663" spans="1:20" x14ac:dyDescent="0.25">
      <c r="A8663" s="2">
        <v>2006</v>
      </c>
      <c r="B8663" s="2">
        <v>9</v>
      </c>
      <c r="C8663" s="2">
        <v>20</v>
      </c>
      <c r="D8663" s="2" t="s">
        <v>17</v>
      </c>
      <c r="E8663" s="6">
        <f>[1]Final!J8665</f>
        <v>0.625</v>
      </c>
      <c r="F8663" s="2">
        <v>14.7</v>
      </c>
      <c r="G8663" s="2">
        <v>73</v>
      </c>
      <c r="H8663" s="5">
        <f>[1]Final!F8665*10</f>
        <v>999.30000000000007</v>
      </c>
      <c r="I8663" s="5">
        <v>5.3</v>
      </c>
      <c r="J8663" s="2">
        <v>2.1</v>
      </c>
      <c r="K8663" s="4">
        <f>[2]Reach4Kure!$B8667*86400</f>
        <v>159580.79999999999</v>
      </c>
      <c r="L8663" s="2">
        <f>[2]Reach4Kure!$G8667</f>
        <v>14.7</v>
      </c>
      <c r="M8663" s="2">
        <v>0</v>
      </c>
      <c r="N8663" s="2">
        <f>[2]Reach4Kure!$C8667*1000</f>
        <v>10190</v>
      </c>
      <c r="O8663" s="3">
        <f>([2]Reach4Kure!$F8667)*1000</f>
        <v>83.04</v>
      </c>
      <c r="P8663" s="2">
        <f>[2]Reach4Kure!$D8667*1000/5</f>
        <v>16.334</v>
      </c>
      <c r="Q8663" s="2">
        <v>0.1</v>
      </c>
      <c r="R8663" s="2">
        <v>3000</v>
      </c>
      <c r="S8663" s="2">
        <v>0</v>
      </c>
      <c r="T8663" s="2">
        <v>0</v>
      </c>
    </row>
    <row r="8664" spans="1:20" x14ac:dyDescent="0.25">
      <c r="A8664" s="2">
        <v>2006</v>
      </c>
      <c r="B8664" s="2">
        <v>9</v>
      </c>
      <c r="C8664" s="2">
        <v>21</v>
      </c>
      <c r="D8664" s="2" t="s">
        <v>17</v>
      </c>
      <c r="E8664" s="6">
        <f>[1]Final!J8666</f>
        <v>0.66249999999999998</v>
      </c>
      <c r="F8664" s="2">
        <v>16.399999999999999</v>
      </c>
      <c r="G8664" s="2">
        <v>87</v>
      </c>
      <c r="H8664" s="5">
        <f>[1]Final!F8666*10</f>
        <v>1006.5</v>
      </c>
      <c r="I8664" s="5">
        <v>6.5</v>
      </c>
      <c r="J8664" s="2">
        <v>2.1</v>
      </c>
      <c r="K8664" s="4">
        <f>[2]Reach4Kure!$B8668*86400</f>
        <v>242611.19999999998</v>
      </c>
      <c r="L8664" s="2">
        <f>[2]Reach4Kure!$G8668</f>
        <v>16.399999999999999</v>
      </c>
      <c r="M8664" s="2">
        <v>0</v>
      </c>
      <c r="N8664" s="2">
        <f>[2]Reach4Kure!$C8668*1000</f>
        <v>10790</v>
      </c>
      <c r="O8664" s="3">
        <f>([2]Reach4Kure!$F8668)*1000</f>
        <v>79.930000000000007</v>
      </c>
      <c r="P8664" s="2">
        <f>[2]Reach4Kure!$D8668*1000/5</f>
        <v>15.642000000000001</v>
      </c>
      <c r="Q8664" s="2">
        <v>0.1</v>
      </c>
      <c r="R8664" s="2">
        <v>3000</v>
      </c>
      <c r="S8664" s="2">
        <v>0</v>
      </c>
      <c r="T8664" s="2">
        <v>0</v>
      </c>
    </row>
    <row r="8665" spans="1:20" x14ac:dyDescent="0.25">
      <c r="A8665" s="2">
        <v>2006</v>
      </c>
      <c r="B8665" s="2">
        <v>9</v>
      </c>
      <c r="C8665" s="2">
        <v>22</v>
      </c>
      <c r="D8665" s="2" t="s">
        <v>17</v>
      </c>
      <c r="E8665" s="6">
        <f>[1]Final!J8667</f>
        <v>0.71250000000000002</v>
      </c>
      <c r="F8665" s="2">
        <v>15.7</v>
      </c>
      <c r="G8665" s="2">
        <v>87</v>
      </c>
      <c r="H8665" s="5">
        <f>[1]Final!F8667*10</f>
        <v>1011.3</v>
      </c>
      <c r="I8665" s="5">
        <v>2.5</v>
      </c>
      <c r="J8665" s="2">
        <v>0</v>
      </c>
      <c r="K8665" s="4">
        <f>[2]Reach4Kure!$B8669*86400</f>
        <v>197769.60000000001</v>
      </c>
      <c r="L8665" s="2">
        <f>[2]Reach4Kure!$G8669</f>
        <v>15.7</v>
      </c>
      <c r="M8665" s="2">
        <v>0</v>
      </c>
      <c r="N8665" s="2">
        <f>[2]Reach4Kure!$C8669*1000</f>
        <v>12470</v>
      </c>
      <c r="O8665" s="3">
        <f>([2]Reach4Kure!$F8669)*1000</f>
        <v>78.990000000000009</v>
      </c>
      <c r="P8665" s="2">
        <f>[2]Reach4Kure!$D8669*1000/5</f>
        <v>15.551999999999998</v>
      </c>
      <c r="Q8665" s="2">
        <v>0.1</v>
      </c>
      <c r="R8665" s="2">
        <v>3000</v>
      </c>
      <c r="S8665" s="2">
        <v>0</v>
      </c>
      <c r="T8665" s="2">
        <v>0</v>
      </c>
    </row>
    <row r="8666" spans="1:20" x14ac:dyDescent="0.25">
      <c r="A8666" s="2">
        <v>2006</v>
      </c>
      <c r="B8666" s="2">
        <v>9</v>
      </c>
      <c r="C8666" s="2">
        <v>23</v>
      </c>
      <c r="D8666" s="2" t="s">
        <v>17</v>
      </c>
      <c r="E8666" s="6">
        <f>[1]Final!J8668</f>
        <v>0.5</v>
      </c>
      <c r="F8666" s="2">
        <v>15.5</v>
      </c>
      <c r="G8666" s="2">
        <v>86</v>
      </c>
      <c r="H8666" s="5">
        <f>[1]Final!F8668*10</f>
        <v>1011.8000000000001</v>
      </c>
      <c r="I8666" s="5">
        <v>3.6</v>
      </c>
      <c r="J8666" s="2">
        <v>0</v>
      </c>
      <c r="K8666" s="4">
        <f>[2]Reach4Kure!$B8670*86400</f>
        <v>171244.79999999999</v>
      </c>
      <c r="L8666" s="2">
        <f>[2]Reach4Kure!$G8670</f>
        <v>15.5</v>
      </c>
      <c r="M8666" s="2">
        <v>0</v>
      </c>
      <c r="N8666" s="2">
        <f>[2]Reach4Kure!$C8670*1000</f>
        <v>12270</v>
      </c>
      <c r="O8666" s="3">
        <f>([2]Reach4Kure!$F8670)*1000</f>
        <v>76.94</v>
      </c>
      <c r="P8666" s="2">
        <f>[2]Reach4Kure!$D8670*1000/5</f>
        <v>15.232000000000003</v>
      </c>
      <c r="Q8666" s="2">
        <v>0.1</v>
      </c>
      <c r="R8666" s="2">
        <v>3000</v>
      </c>
      <c r="S8666" s="2">
        <v>0</v>
      </c>
      <c r="T8666" s="2">
        <v>0</v>
      </c>
    </row>
    <row r="8667" spans="1:20" x14ac:dyDescent="0.25">
      <c r="A8667" s="2">
        <v>2006</v>
      </c>
      <c r="B8667" s="2">
        <v>9</v>
      </c>
      <c r="C8667" s="2">
        <v>24</v>
      </c>
      <c r="D8667" s="2" t="s">
        <v>17</v>
      </c>
      <c r="E8667" s="6">
        <f>[1]Final!J8669</f>
        <v>0.83750000000000002</v>
      </c>
      <c r="F8667" s="2">
        <v>14.9</v>
      </c>
      <c r="G8667" s="2">
        <v>88</v>
      </c>
      <c r="H8667" s="5">
        <f>[1]Final!F8669*10</f>
        <v>1010.8</v>
      </c>
      <c r="I8667" s="5">
        <v>1.5</v>
      </c>
      <c r="J8667" s="2">
        <v>0</v>
      </c>
      <c r="K8667" s="4">
        <f>[2]Reach4Kure!$B8671*86400</f>
        <v>155433.60000000001</v>
      </c>
      <c r="L8667" s="2">
        <f>[2]Reach4Kure!$G8671</f>
        <v>14.9</v>
      </c>
      <c r="M8667" s="2">
        <v>0</v>
      </c>
      <c r="N8667" s="2">
        <f>[2]Reach4Kure!$C8671*1000</f>
        <v>12140</v>
      </c>
      <c r="O8667" s="3">
        <f>([2]Reach4Kure!$F8671)*1000</f>
        <v>78.94</v>
      </c>
      <c r="P8667" s="2">
        <f>[2]Reach4Kure!$D8671*1000/5</f>
        <v>15.687999999999999</v>
      </c>
      <c r="Q8667" s="2">
        <v>0.1</v>
      </c>
      <c r="R8667" s="2">
        <v>3000</v>
      </c>
      <c r="S8667" s="2">
        <v>0</v>
      </c>
      <c r="T8667" s="2">
        <v>0</v>
      </c>
    </row>
    <row r="8668" spans="1:20" x14ac:dyDescent="0.25">
      <c r="A8668" s="2">
        <v>2006</v>
      </c>
      <c r="B8668" s="2">
        <v>9</v>
      </c>
      <c r="C8668" s="2">
        <v>25</v>
      </c>
      <c r="D8668" s="2" t="s">
        <v>17</v>
      </c>
      <c r="E8668" s="6">
        <f>[1]Final!J8670</f>
        <v>0.75</v>
      </c>
      <c r="F8668" s="2">
        <v>15.8</v>
      </c>
      <c r="G8668" s="2">
        <v>85</v>
      </c>
      <c r="H8668" s="5">
        <f>[1]Final!F8670*10</f>
        <v>1009.8000000000001</v>
      </c>
      <c r="I8668" s="5">
        <v>2.2000000000000002</v>
      </c>
      <c r="J8668" s="2">
        <v>0</v>
      </c>
      <c r="K8668" s="4">
        <f>[2]Reach4Kure!$B8672*86400</f>
        <v>146016</v>
      </c>
      <c r="L8668" s="2">
        <f>[2]Reach4Kure!$G8672</f>
        <v>15.8</v>
      </c>
      <c r="M8668" s="2">
        <v>0</v>
      </c>
      <c r="N8668" s="2">
        <f>[2]Reach4Kure!$C8672*1000</f>
        <v>10540</v>
      </c>
      <c r="O8668" s="3">
        <f>([2]Reach4Kure!$F8672)*1000</f>
        <v>78.210000000000008</v>
      </c>
      <c r="P8668" s="2">
        <f>[2]Reach4Kure!$D8672*1000/5</f>
        <v>15.581999999999999</v>
      </c>
      <c r="Q8668" s="2">
        <v>0.1</v>
      </c>
      <c r="R8668" s="2">
        <v>3000</v>
      </c>
      <c r="S8668" s="2">
        <v>0</v>
      </c>
      <c r="T8668" s="2">
        <v>0</v>
      </c>
    </row>
    <row r="8669" spans="1:20" x14ac:dyDescent="0.25">
      <c r="A8669" s="2">
        <v>2006</v>
      </c>
      <c r="B8669" s="2">
        <v>9</v>
      </c>
      <c r="C8669" s="2">
        <v>26</v>
      </c>
      <c r="D8669" s="2" t="s">
        <v>17</v>
      </c>
      <c r="E8669" s="6">
        <f>[1]Final!J8671</f>
        <v>0.71250000000000002</v>
      </c>
      <c r="F8669" s="2">
        <v>15.7</v>
      </c>
      <c r="G8669" s="2">
        <v>88</v>
      </c>
      <c r="H8669" s="5">
        <f>[1]Final!F8671*10</f>
        <v>1008.4000000000001</v>
      </c>
      <c r="I8669" s="5">
        <v>2.2999999999999998</v>
      </c>
      <c r="J8669" s="2">
        <v>0</v>
      </c>
      <c r="K8669" s="4">
        <f>[2]Reach4Kure!$B8673*86400</f>
        <v>140227.20000000001</v>
      </c>
      <c r="L8669" s="2">
        <f>[2]Reach4Kure!$G8673</f>
        <v>15.7</v>
      </c>
      <c r="M8669" s="2">
        <v>0</v>
      </c>
      <c r="N8669" s="2">
        <f>[2]Reach4Kure!$C8673*1000</f>
        <v>10510</v>
      </c>
      <c r="O8669" s="3">
        <f>([2]Reach4Kure!$F8673)*1000</f>
        <v>81.41</v>
      </c>
      <c r="P8669" s="2">
        <f>[2]Reach4Kure!$D8673*1000/5</f>
        <v>16.242000000000001</v>
      </c>
      <c r="Q8669" s="2">
        <v>0.1</v>
      </c>
      <c r="R8669" s="2">
        <v>3000</v>
      </c>
      <c r="S8669" s="2">
        <v>0</v>
      </c>
      <c r="T8669" s="2">
        <v>0</v>
      </c>
    </row>
    <row r="8670" spans="1:20" x14ac:dyDescent="0.25">
      <c r="A8670" s="2">
        <v>2006</v>
      </c>
      <c r="B8670" s="2">
        <v>9</v>
      </c>
      <c r="C8670" s="2">
        <v>27</v>
      </c>
      <c r="D8670" s="2" t="s">
        <v>17</v>
      </c>
      <c r="E8670" s="6">
        <f>[1]Final!J8672</f>
        <v>0.83750000000000002</v>
      </c>
      <c r="F8670" s="2">
        <v>15.5</v>
      </c>
      <c r="G8670" s="2">
        <v>94</v>
      </c>
      <c r="H8670" s="5">
        <f>[1]Final!F8672*10</f>
        <v>1001.3</v>
      </c>
      <c r="I8670" s="5">
        <v>2.5</v>
      </c>
      <c r="J8670" s="2">
        <v>3.6</v>
      </c>
      <c r="K8670" s="4">
        <f>[2]Reach4Kure!$B8674*86400</f>
        <v>181958.39999999999</v>
      </c>
      <c r="L8670" s="2">
        <f>[2]Reach4Kure!$G8674</f>
        <v>15.5</v>
      </c>
      <c r="M8670" s="2">
        <v>0</v>
      </c>
      <c r="N8670" s="2">
        <f>[2]Reach4Kure!$C8674*1000</f>
        <v>12320</v>
      </c>
      <c r="O8670" s="3">
        <f>([2]Reach4Kure!$F8674)*1000</f>
        <v>80.38</v>
      </c>
      <c r="P8670" s="2">
        <f>[2]Reach4Kure!$D8674*1000/5</f>
        <v>15.717999999999998</v>
      </c>
      <c r="Q8670" s="2">
        <v>0.1</v>
      </c>
      <c r="R8670" s="2">
        <v>3000</v>
      </c>
      <c r="S8670" s="2">
        <v>0</v>
      </c>
      <c r="T8670" s="2">
        <v>0</v>
      </c>
    </row>
    <row r="8671" spans="1:20" x14ac:dyDescent="0.25">
      <c r="A8671" s="2">
        <v>2006</v>
      </c>
      <c r="B8671" s="2">
        <v>9</v>
      </c>
      <c r="C8671" s="2">
        <v>28</v>
      </c>
      <c r="D8671" s="2" t="s">
        <v>17</v>
      </c>
      <c r="E8671" s="6">
        <f>[1]Final!J8673</f>
        <v>0.875</v>
      </c>
      <c r="F8671" s="2">
        <v>14.8</v>
      </c>
      <c r="G8671" s="2">
        <v>94</v>
      </c>
      <c r="H8671" s="5">
        <f>[1]Final!F8673*10</f>
        <v>997.90000000000009</v>
      </c>
      <c r="I8671" s="5">
        <v>3.4</v>
      </c>
      <c r="J8671" s="2">
        <v>0</v>
      </c>
      <c r="K8671" s="4">
        <f>[2]Reach4Kure!$B8675*86400</f>
        <v>159840</v>
      </c>
      <c r="L8671" s="2">
        <f>[2]Reach4Kure!$G8675</f>
        <v>14.8</v>
      </c>
      <c r="M8671" s="2">
        <v>0</v>
      </c>
      <c r="N8671" s="2">
        <f>[2]Reach4Kure!$C8675*1000</f>
        <v>11070</v>
      </c>
      <c r="O8671" s="3">
        <f>([2]Reach4Kure!$F8675)*1000</f>
        <v>81.600000000000009</v>
      </c>
      <c r="P8671" s="2">
        <f>[2]Reach4Kure!$D8675*1000/5</f>
        <v>15.856</v>
      </c>
      <c r="Q8671" s="2">
        <v>0.1</v>
      </c>
      <c r="R8671" s="2">
        <v>3000</v>
      </c>
      <c r="S8671" s="2">
        <v>0</v>
      </c>
      <c r="T8671" s="2">
        <v>0</v>
      </c>
    </row>
    <row r="8672" spans="1:20" x14ac:dyDescent="0.25">
      <c r="A8672" s="2">
        <v>2006</v>
      </c>
      <c r="B8672" s="2">
        <v>9</v>
      </c>
      <c r="C8672" s="2">
        <v>29</v>
      </c>
      <c r="D8672" s="2" t="s">
        <v>17</v>
      </c>
      <c r="E8672" s="6">
        <f>[1]Final!J8674</f>
        <v>0.41249999999999998</v>
      </c>
      <c r="F8672" s="2">
        <v>14.6</v>
      </c>
      <c r="G8672" s="2">
        <v>83</v>
      </c>
      <c r="H8672" s="5">
        <f>[1]Final!F8674*10</f>
        <v>1000.6</v>
      </c>
      <c r="I8672" s="5">
        <v>3.4</v>
      </c>
      <c r="J8672" s="2">
        <v>4.4000000000000004</v>
      </c>
      <c r="K8672" s="4">
        <f>[2]Reach4Kure!$B8676*86400</f>
        <v>186883.19999999998</v>
      </c>
      <c r="L8672" s="2">
        <f>[2]Reach4Kure!$G8676</f>
        <v>14.6</v>
      </c>
      <c r="M8672" s="2">
        <v>0</v>
      </c>
      <c r="N8672" s="2">
        <f>[2]Reach4Kure!$C8676*1000</f>
        <v>27090</v>
      </c>
      <c r="O8672" s="3">
        <f>([2]Reach4Kure!$F8676)*1000</f>
        <v>79</v>
      </c>
      <c r="P8672" s="2">
        <f>[2]Reach4Kure!$D8676*1000/5</f>
        <v>14.928000000000001</v>
      </c>
      <c r="Q8672" s="2">
        <v>0.1</v>
      </c>
      <c r="R8672" s="2">
        <v>3000</v>
      </c>
      <c r="S8672" s="2">
        <v>0</v>
      </c>
      <c r="T8672" s="2">
        <v>0</v>
      </c>
    </row>
    <row r="8673" spans="1:20" x14ac:dyDescent="0.25">
      <c r="A8673" s="2">
        <v>2006</v>
      </c>
      <c r="B8673" s="2">
        <v>9</v>
      </c>
      <c r="C8673" s="2">
        <v>30</v>
      </c>
      <c r="D8673" s="2" t="s">
        <v>17</v>
      </c>
      <c r="E8673" s="6">
        <f>[1]Final!J8675</f>
        <v>1</v>
      </c>
      <c r="F8673" s="2">
        <v>14.5</v>
      </c>
      <c r="G8673" s="2">
        <v>96</v>
      </c>
      <c r="H8673" s="5">
        <f>[1]Final!F8675*10</f>
        <v>1001.1000000000001</v>
      </c>
      <c r="I8673" s="5">
        <v>2.2000000000000002</v>
      </c>
      <c r="J8673" s="2">
        <v>1.2</v>
      </c>
      <c r="K8673" s="4">
        <f>[2]Reach4Kure!$B8677*86400</f>
        <v>182217.60000000001</v>
      </c>
      <c r="L8673" s="2">
        <f>[2]Reach4Kure!$G8677</f>
        <v>14.5</v>
      </c>
      <c r="M8673" s="2">
        <v>0</v>
      </c>
      <c r="N8673" s="2">
        <f>[2]Reach4Kure!$C8677*1000</f>
        <v>12460</v>
      </c>
      <c r="O8673" s="3">
        <f>([2]Reach4Kure!$F8677)*1000</f>
        <v>78</v>
      </c>
      <c r="P8673" s="2">
        <f>[2]Reach4Kure!$D8677*1000/5</f>
        <v>15.106</v>
      </c>
      <c r="Q8673" s="2">
        <v>0.1</v>
      </c>
      <c r="R8673" s="2">
        <v>3000</v>
      </c>
      <c r="S8673" s="2">
        <v>0</v>
      </c>
      <c r="T8673" s="2">
        <v>0</v>
      </c>
    </row>
    <row r="8674" spans="1:20" x14ac:dyDescent="0.25">
      <c r="A8674" s="2">
        <v>2006</v>
      </c>
      <c r="B8674" s="2">
        <v>10</v>
      </c>
      <c r="C8674" s="2">
        <v>1</v>
      </c>
      <c r="D8674" s="2" t="s">
        <v>17</v>
      </c>
      <c r="E8674" s="6">
        <f>[1]Final!J8676</f>
        <v>0.25</v>
      </c>
      <c r="F8674" s="2">
        <v>13.8</v>
      </c>
      <c r="G8674" s="2">
        <v>87</v>
      </c>
      <c r="H8674" s="5">
        <f>[1]Final!F8676*10</f>
        <v>1000.5000000000001</v>
      </c>
      <c r="I8674" s="5">
        <v>3.4</v>
      </c>
      <c r="J8674" s="2">
        <v>5.6</v>
      </c>
      <c r="K8674" s="4">
        <f>[2]Reach4Kure!$B8678*86400</f>
        <v>212630.39999999999</v>
      </c>
      <c r="L8674" s="2">
        <f>[2]Reach4Kure!$G8678</f>
        <v>13.8</v>
      </c>
      <c r="M8674" s="2">
        <v>0</v>
      </c>
      <c r="N8674" s="2">
        <f>[2]Reach4Kure!$C8678*1000</f>
        <v>14920</v>
      </c>
      <c r="O8674" s="3">
        <f>([2]Reach4Kure!$F8678)*1000</f>
        <v>76.569999999999993</v>
      </c>
      <c r="P8674" s="2">
        <f>[2]Reach4Kure!$D8678*1000/5</f>
        <v>14.254</v>
      </c>
      <c r="Q8674" s="2">
        <v>0.1</v>
      </c>
      <c r="R8674" s="2">
        <v>3000</v>
      </c>
      <c r="S8674" s="2">
        <v>0</v>
      </c>
      <c r="T8674" s="2">
        <v>0</v>
      </c>
    </row>
    <row r="8675" spans="1:20" x14ac:dyDescent="0.25">
      <c r="A8675" s="2">
        <v>2006</v>
      </c>
      <c r="B8675" s="2">
        <v>10</v>
      </c>
      <c r="C8675" s="2">
        <v>2</v>
      </c>
      <c r="D8675" s="2" t="s">
        <v>17</v>
      </c>
      <c r="E8675" s="6">
        <f>[1]Final!J8677</f>
        <v>0.875</v>
      </c>
      <c r="F8675" s="2">
        <v>12.5</v>
      </c>
      <c r="G8675" s="2">
        <v>95</v>
      </c>
      <c r="H8675" s="5">
        <f>[1]Final!F8677*10</f>
        <v>991.3</v>
      </c>
      <c r="I8675" s="5">
        <v>2.4</v>
      </c>
      <c r="J8675" s="2">
        <v>8.8000000000000007</v>
      </c>
      <c r="K8675" s="4">
        <f>[2]Reach4Kure!$B8679*86400</f>
        <v>264297.60000000003</v>
      </c>
      <c r="L8675" s="2">
        <f>[2]Reach4Kure!$G8679</f>
        <v>12.5</v>
      </c>
      <c r="M8675" s="2">
        <v>0</v>
      </c>
      <c r="N8675" s="2">
        <f>[2]Reach4Kure!$C8679*1000</f>
        <v>38760</v>
      </c>
      <c r="O8675" s="3">
        <f>([2]Reach4Kure!$F8679)*1000</f>
        <v>75.7</v>
      </c>
      <c r="P8675" s="2">
        <f>[2]Reach4Kure!$D8679*1000/5</f>
        <v>13.15</v>
      </c>
      <c r="Q8675" s="2">
        <v>0.1</v>
      </c>
      <c r="R8675" s="2">
        <v>3000</v>
      </c>
      <c r="S8675" s="2">
        <v>0</v>
      </c>
      <c r="T8675" s="2">
        <v>0</v>
      </c>
    </row>
    <row r="8676" spans="1:20" x14ac:dyDescent="0.25">
      <c r="A8676" s="2">
        <v>2006</v>
      </c>
      <c r="B8676" s="2">
        <v>10</v>
      </c>
      <c r="C8676" s="2">
        <v>3</v>
      </c>
      <c r="D8676" s="2" t="s">
        <v>17</v>
      </c>
      <c r="E8676" s="6">
        <f>[1]Final!J8678</f>
        <v>0.875</v>
      </c>
      <c r="F8676" s="2">
        <v>11.9</v>
      </c>
      <c r="G8676" s="2">
        <v>95</v>
      </c>
      <c r="H8676" s="5">
        <f>[1]Final!F8678*10</f>
        <v>988.60000000000014</v>
      </c>
      <c r="I8676" s="5">
        <v>1.1000000000000001</v>
      </c>
      <c r="J8676" s="2">
        <v>5.2</v>
      </c>
      <c r="K8676" s="4">
        <f>[2]Reach4Kure!$B8680*86400</f>
        <v>259372.79999999999</v>
      </c>
      <c r="L8676" s="2">
        <f>[2]Reach4Kure!$G8680</f>
        <v>11.9</v>
      </c>
      <c r="M8676" s="2">
        <v>0</v>
      </c>
      <c r="N8676" s="2">
        <f>[2]Reach4Kure!$C8680*1000</f>
        <v>35310</v>
      </c>
      <c r="O8676" s="3">
        <f>([2]Reach4Kure!$F8680)*1000</f>
        <v>76.97</v>
      </c>
      <c r="P8676" s="2">
        <f>[2]Reach4Kure!$D8680*1000/5</f>
        <v>12.803999999999998</v>
      </c>
      <c r="Q8676" s="2">
        <v>0.1</v>
      </c>
      <c r="R8676" s="2">
        <v>3000</v>
      </c>
      <c r="S8676" s="2">
        <v>0</v>
      </c>
      <c r="T8676" s="2">
        <v>0</v>
      </c>
    </row>
    <row r="8677" spans="1:20" x14ac:dyDescent="0.25">
      <c r="A8677" s="2">
        <v>2006</v>
      </c>
      <c r="B8677" s="2">
        <v>10</v>
      </c>
      <c r="C8677" s="2">
        <v>4</v>
      </c>
      <c r="D8677" s="2" t="s">
        <v>17</v>
      </c>
      <c r="E8677" s="6">
        <f>[1]Final!J8679</f>
        <v>0.91249999999999998</v>
      </c>
      <c r="F8677" s="2">
        <v>12</v>
      </c>
      <c r="G8677" s="2">
        <v>93</v>
      </c>
      <c r="H8677" s="5">
        <f>[1]Final!F8679*10</f>
        <v>993.60000000000014</v>
      </c>
      <c r="I8677" s="5">
        <v>1</v>
      </c>
      <c r="J8677" s="2">
        <v>9.5</v>
      </c>
      <c r="K8677" s="4">
        <f>[2]Reach4Kure!$B8681*86400</f>
        <v>303091.20000000001</v>
      </c>
      <c r="L8677" s="2">
        <f>[2]Reach4Kure!$G8681</f>
        <v>12</v>
      </c>
      <c r="M8677" s="2">
        <v>0</v>
      </c>
      <c r="N8677" s="2">
        <f>[2]Reach4Kure!$C8681*1000</f>
        <v>40590</v>
      </c>
      <c r="O8677" s="3">
        <f>([2]Reach4Kure!$F8681)*1000</f>
        <v>77.06</v>
      </c>
      <c r="P8677" s="2">
        <f>[2]Reach4Kure!$D8681*1000/5</f>
        <v>12.263999999999999</v>
      </c>
      <c r="Q8677" s="2">
        <v>0.1</v>
      </c>
      <c r="R8677" s="2">
        <v>3000</v>
      </c>
      <c r="S8677" s="2">
        <v>0</v>
      </c>
      <c r="T8677" s="2">
        <v>0</v>
      </c>
    </row>
    <row r="8678" spans="1:20" x14ac:dyDescent="0.25">
      <c r="A8678" s="2">
        <v>2006</v>
      </c>
      <c r="B8678" s="2">
        <v>10</v>
      </c>
      <c r="C8678" s="2">
        <v>5</v>
      </c>
      <c r="D8678" s="2" t="s">
        <v>17</v>
      </c>
      <c r="E8678" s="6">
        <f>[1]Final!J8680</f>
        <v>0.66249999999999998</v>
      </c>
      <c r="F8678" s="2">
        <v>11.7</v>
      </c>
      <c r="G8678" s="2">
        <v>84</v>
      </c>
      <c r="H8678" s="5">
        <f>[1]Final!F8680*10</f>
        <v>998.00000000000011</v>
      </c>
      <c r="I8678" s="5">
        <v>2</v>
      </c>
      <c r="J8678" s="2">
        <v>8.6</v>
      </c>
      <c r="K8678" s="4">
        <f>[2]Reach4Kure!$B8682*86400</f>
        <v>319334.40000000002</v>
      </c>
      <c r="L8678" s="2">
        <f>[2]Reach4Kure!$G8682</f>
        <v>11.7</v>
      </c>
      <c r="M8678" s="2">
        <v>0</v>
      </c>
      <c r="N8678" s="2">
        <f>[2]Reach4Kure!$C8682*1000</f>
        <v>40590</v>
      </c>
      <c r="O8678" s="3">
        <f>([2]Reach4Kure!$F8682)*1000</f>
        <v>79.699999999999989</v>
      </c>
      <c r="P8678" s="2">
        <f>[2]Reach4Kure!$D8682*1000/5</f>
        <v>12.379999999999999</v>
      </c>
      <c r="Q8678" s="2">
        <v>0.1</v>
      </c>
      <c r="R8678" s="2">
        <v>3000</v>
      </c>
      <c r="S8678" s="2">
        <v>0</v>
      </c>
      <c r="T8678" s="2">
        <v>0</v>
      </c>
    </row>
    <row r="8679" spans="1:20" x14ac:dyDescent="0.25">
      <c r="A8679" s="2">
        <v>2006</v>
      </c>
      <c r="B8679" s="2">
        <v>10</v>
      </c>
      <c r="C8679" s="2">
        <v>6</v>
      </c>
      <c r="D8679" s="2" t="s">
        <v>17</v>
      </c>
      <c r="E8679" s="6">
        <f>[1]Final!J8681</f>
        <v>1</v>
      </c>
      <c r="F8679" s="2">
        <v>11</v>
      </c>
      <c r="G8679" s="2">
        <v>95</v>
      </c>
      <c r="H8679" s="5">
        <f>[1]Final!F8681*10</f>
        <v>992.90000000000009</v>
      </c>
      <c r="I8679" s="5">
        <v>3.1</v>
      </c>
      <c r="J8679" s="2">
        <v>4.8</v>
      </c>
      <c r="K8679" s="4">
        <f>[2]Reach4Kure!$B8683*86400</f>
        <v>414115.2</v>
      </c>
      <c r="L8679" s="2">
        <f>[2]Reach4Kure!$G8683</f>
        <v>11</v>
      </c>
      <c r="M8679" s="2">
        <v>0</v>
      </c>
      <c r="N8679" s="2">
        <f>[2]Reach4Kure!$C8683*1000</f>
        <v>37910</v>
      </c>
      <c r="O8679" s="3">
        <f>([2]Reach4Kure!$F8683)*1000</f>
        <v>80.44</v>
      </c>
      <c r="P8679" s="2">
        <f>[2]Reach4Kure!$D8683*1000/5</f>
        <v>13.2</v>
      </c>
      <c r="Q8679" s="2">
        <v>0.1</v>
      </c>
      <c r="R8679" s="2">
        <v>3000</v>
      </c>
      <c r="S8679" s="2">
        <v>0</v>
      </c>
      <c r="T8679" s="2">
        <v>0</v>
      </c>
    </row>
    <row r="8680" spans="1:20" x14ac:dyDescent="0.25">
      <c r="A8680" s="2">
        <v>2006</v>
      </c>
      <c r="B8680" s="2">
        <v>10</v>
      </c>
      <c r="C8680" s="2">
        <v>7</v>
      </c>
      <c r="D8680" s="2" t="s">
        <v>17</v>
      </c>
      <c r="E8680" s="6">
        <f>[1]Final!J8682</f>
        <v>0.96250000000000002</v>
      </c>
      <c r="F8680" s="2">
        <v>13.3</v>
      </c>
      <c r="G8680" s="2">
        <v>89</v>
      </c>
      <c r="H8680" s="5">
        <f>[1]Final!F8682*10</f>
        <v>985.2</v>
      </c>
      <c r="I8680" s="5">
        <v>5.0999999999999996</v>
      </c>
      <c r="J8680" s="2" t="s">
        <v>17</v>
      </c>
      <c r="K8680" s="4">
        <f>[2]Reach4Kure!$B8684*86400</f>
        <v>295574.39999999997</v>
      </c>
      <c r="L8680" s="2">
        <f>[2]Reach4Kure!$G8684</f>
        <v>13.3</v>
      </c>
      <c r="M8680" s="2">
        <v>0</v>
      </c>
      <c r="N8680" s="2">
        <f>[2]Reach4Kure!$C8684*1000</f>
        <v>26290</v>
      </c>
      <c r="O8680" s="3">
        <f>([2]Reach4Kure!$F8684)*1000</f>
        <v>82.72</v>
      </c>
      <c r="P8680" s="2">
        <f>[2]Reach4Kure!$D8684*1000/5</f>
        <v>14.491999999999999</v>
      </c>
      <c r="Q8680" s="2">
        <v>0.1</v>
      </c>
      <c r="R8680" s="2">
        <v>3000</v>
      </c>
      <c r="S8680" s="2">
        <v>0</v>
      </c>
      <c r="T8680" s="2">
        <v>0</v>
      </c>
    </row>
    <row r="8681" spans="1:20" x14ac:dyDescent="0.25">
      <c r="A8681" s="2">
        <v>2006</v>
      </c>
      <c r="B8681" s="2">
        <v>10</v>
      </c>
      <c r="C8681" s="2">
        <v>8</v>
      </c>
      <c r="D8681" s="2" t="s">
        <v>17</v>
      </c>
      <c r="E8681" s="6">
        <f>[1]Final!J8683</f>
        <v>0.5</v>
      </c>
      <c r="F8681" s="2">
        <v>12.8</v>
      </c>
      <c r="G8681" s="2">
        <v>64</v>
      </c>
      <c r="H8681" s="5">
        <f>[1]Final!F8683*10</f>
        <v>998.7</v>
      </c>
      <c r="I8681" s="5">
        <v>3.9</v>
      </c>
      <c r="J8681" s="2">
        <v>0</v>
      </c>
      <c r="K8681" s="4">
        <f>[2]Reach4Kure!$B8685*86400</f>
        <v>226108.79999999999</v>
      </c>
      <c r="L8681" s="2">
        <f>[2]Reach4Kure!$G8685</f>
        <v>12.8</v>
      </c>
      <c r="M8681" s="2">
        <v>0</v>
      </c>
      <c r="N8681" s="2">
        <f>[2]Reach4Kure!$C8685*1000</f>
        <v>17680</v>
      </c>
      <c r="O8681" s="3">
        <f>([2]Reach4Kure!$F8685)*1000</f>
        <v>79.759999999999991</v>
      </c>
      <c r="P8681" s="2">
        <f>[2]Reach4Kure!$D8685*1000/5</f>
        <v>14.644</v>
      </c>
      <c r="Q8681" s="2">
        <v>0.1</v>
      </c>
      <c r="R8681" s="2">
        <v>3000</v>
      </c>
      <c r="S8681" s="2">
        <v>0</v>
      </c>
      <c r="T8681" s="2">
        <v>0</v>
      </c>
    </row>
    <row r="8682" spans="1:20" x14ac:dyDescent="0.25">
      <c r="A8682" s="2">
        <v>2006</v>
      </c>
      <c r="B8682" s="2">
        <v>10</v>
      </c>
      <c r="C8682" s="2">
        <v>9</v>
      </c>
      <c r="D8682" s="2" t="s">
        <v>17</v>
      </c>
      <c r="E8682" s="6">
        <f>[1]Final!J8684</f>
        <v>0.78749999999999998</v>
      </c>
      <c r="F8682" s="2">
        <v>10.3</v>
      </c>
      <c r="G8682" s="2">
        <v>91</v>
      </c>
      <c r="H8682" s="5">
        <f>[1]Final!F8684*10</f>
        <v>1009.8000000000001</v>
      </c>
      <c r="I8682" s="5">
        <v>2.1</v>
      </c>
      <c r="J8682" s="2">
        <v>0</v>
      </c>
      <c r="K8682" s="4">
        <f>[2]Reach4Kure!$B8686*86400</f>
        <v>187401.60000000001</v>
      </c>
      <c r="L8682" s="2">
        <f>[2]Reach4Kure!$G8686</f>
        <v>10.3</v>
      </c>
      <c r="M8682" s="2">
        <v>0</v>
      </c>
      <c r="N8682" s="2">
        <f>[2]Reach4Kure!$C8686*1000</f>
        <v>18100</v>
      </c>
      <c r="O8682" s="3">
        <f>([2]Reach4Kure!$F8686)*1000</f>
        <v>81.52</v>
      </c>
      <c r="P8682" s="2">
        <f>[2]Reach4Kure!$D8686*1000/5</f>
        <v>15.210000000000003</v>
      </c>
      <c r="Q8682" s="2">
        <v>0.1</v>
      </c>
      <c r="R8682" s="2">
        <v>3000</v>
      </c>
      <c r="S8682" s="2">
        <v>0</v>
      </c>
      <c r="T8682" s="2">
        <v>0</v>
      </c>
    </row>
    <row r="8683" spans="1:20" x14ac:dyDescent="0.25">
      <c r="A8683" s="2">
        <v>2006</v>
      </c>
      <c r="B8683" s="2">
        <v>10</v>
      </c>
      <c r="C8683" s="2">
        <v>10</v>
      </c>
      <c r="D8683" s="2" t="s">
        <v>17</v>
      </c>
      <c r="E8683" s="6">
        <f>[1]Final!J8685</f>
        <v>0.875</v>
      </c>
      <c r="F8683" s="2">
        <v>13.2</v>
      </c>
      <c r="G8683" s="2">
        <v>84</v>
      </c>
      <c r="H8683" s="5">
        <f>[1]Final!F8685*10</f>
        <v>1015.5000000000001</v>
      </c>
      <c r="I8683" s="5">
        <v>3.3</v>
      </c>
      <c r="J8683" s="2" t="s">
        <v>17</v>
      </c>
      <c r="K8683" s="4">
        <f>[2]Reach4Kure!$B8687*86400</f>
        <v>164937.60000000001</v>
      </c>
      <c r="L8683" s="2">
        <f>[2]Reach4Kure!$G8687</f>
        <v>13.2</v>
      </c>
      <c r="M8683" s="2">
        <v>0</v>
      </c>
      <c r="N8683" s="2">
        <f>[2]Reach4Kure!$C8687*1000</f>
        <v>17900</v>
      </c>
      <c r="O8683" s="3">
        <f>([2]Reach4Kure!$F8687)*1000</f>
        <v>83.7</v>
      </c>
      <c r="P8683" s="2">
        <f>[2]Reach4Kure!$D8687*1000/5</f>
        <v>15.931999999999999</v>
      </c>
      <c r="Q8683" s="2">
        <v>0.1</v>
      </c>
      <c r="R8683" s="2">
        <v>3000</v>
      </c>
      <c r="S8683" s="2">
        <v>0</v>
      </c>
      <c r="T8683" s="2">
        <v>0</v>
      </c>
    </row>
    <row r="8684" spans="1:20" x14ac:dyDescent="0.25">
      <c r="A8684" s="2">
        <v>2006</v>
      </c>
      <c r="B8684" s="2">
        <v>10</v>
      </c>
      <c r="C8684" s="2">
        <v>11</v>
      </c>
      <c r="D8684" s="2" t="s">
        <v>17</v>
      </c>
      <c r="E8684" s="6">
        <f>[1]Final!J8686</f>
        <v>0.96250000000000002</v>
      </c>
      <c r="F8684" s="2">
        <v>10.3</v>
      </c>
      <c r="G8684" s="2">
        <v>87</v>
      </c>
      <c r="H8684" s="5">
        <f>[1]Final!F8686*10</f>
        <v>1020.7</v>
      </c>
      <c r="I8684" s="5">
        <v>3.2</v>
      </c>
      <c r="J8684" s="2">
        <v>0</v>
      </c>
      <c r="K8684" s="4">
        <f>[2]Reach4Kure!$B8688*86400</f>
        <v>151632</v>
      </c>
      <c r="L8684" s="2">
        <f>[2]Reach4Kure!$G8688</f>
        <v>10.3</v>
      </c>
      <c r="M8684" s="2">
        <v>0</v>
      </c>
      <c r="N8684" s="2">
        <f>[2]Reach4Kure!$C8688*1000</f>
        <v>17230</v>
      </c>
      <c r="O8684" s="3">
        <f>([2]Reach4Kure!$F8688)*1000</f>
        <v>82.59</v>
      </c>
      <c r="P8684" s="2">
        <f>[2]Reach4Kure!$D8688*1000/5</f>
        <v>16</v>
      </c>
      <c r="Q8684" s="2">
        <v>0.1</v>
      </c>
      <c r="R8684" s="2">
        <v>3000</v>
      </c>
      <c r="S8684" s="2">
        <v>0</v>
      </c>
      <c r="T8684" s="2">
        <v>0</v>
      </c>
    </row>
    <row r="8685" spans="1:20" x14ac:dyDescent="0.25">
      <c r="A8685" s="2">
        <v>2006</v>
      </c>
      <c r="B8685" s="2">
        <v>10</v>
      </c>
      <c r="C8685" s="2">
        <v>12</v>
      </c>
      <c r="D8685" s="2" t="s">
        <v>17</v>
      </c>
      <c r="E8685" s="6">
        <f>[1]Final!J8687</f>
        <v>0.91249999999999998</v>
      </c>
      <c r="F8685" s="2">
        <v>10.7</v>
      </c>
      <c r="G8685" s="2">
        <v>84</v>
      </c>
      <c r="H8685" s="5">
        <f>[1]Final!F8687*10</f>
        <v>1022.4000000000001</v>
      </c>
      <c r="I8685" s="5">
        <v>2.4</v>
      </c>
      <c r="J8685" s="2">
        <v>0.1</v>
      </c>
      <c r="K8685" s="4">
        <f>[2]Reach4Kure!$B8689*86400</f>
        <v>150076.80000000002</v>
      </c>
      <c r="L8685" s="2">
        <f>[2]Reach4Kure!$G8689</f>
        <v>10.7</v>
      </c>
      <c r="M8685" s="2">
        <v>0</v>
      </c>
      <c r="N8685" s="2">
        <f>[2]Reach4Kure!$C8689*1000</f>
        <v>17220</v>
      </c>
      <c r="O8685" s="3">
        <f>([2]Reach4Kure!$F8689)*1000</f>
        <v>76.569999999999993</v>
      </c>
      <c r="P8685" s="2">
        <f>[2]Reach4Kure!$D8689*1000/5</f>
        <v>14.969999999999999</v>
      </c>
      <c r="Q8685" s="2">
        <v>0.1</v>
      </c>
      <c r="R8685" s="2">
        <v>3000</v>
      </c>
      <c r="S8685" s="2">
        <v>0</v>
      </c>
      <c r="T8685" s="2">
        <v>0</v>
      </c>
    </row>
    <row r="8686" spans="1:20" x14ac:dyDescent="0.25">
      <c r="A8686" s="2">
        <v>2006</v>
      </c>
      <c r="B8686" s="2">
        <v>10</v>
      </c>
      <c r="C8686" s="2">
        <v>13</v>
      </c>
      <c r="D8686" s="2" t="s">
        <v>17</v>
      </c>
      <c r="E8686" s="6">
        <f>[1]Final!J8688</f>
        <v>0.66249999999999998</v>
      </c>
      <c r="F8686" s="2">
        <v>9.3000000000000007</v>
      </c>
      <c r="G8686" s="2">
        <v>91</v>
      </c>
      <c r="H8686" s="5">
        <f>[1]Final!F8688*10</f>
        <v>1029.5999999999999</v>
      </c>
      <c r="I8686" s="5">
        <v>1.3</v>
      </c>
      <c r="J8686" s="2">
        <v>0</v>
      </c>
      <c r="K8686" s="4">
        <f>[2]Reach4Kure!$B8690*86400</f>
        <v>142732.79999999999</v>
      </c>
      <c r="L8686" s="2">
        <f>[2]Reach4Kure!$G8690</f>
        <v>9.3000000000000007</v>
      </c>
      <c r="M8686" s="2">
        <v>0</v>
      </c>
      <c r="N8686" s="2">
        <f>[2]Reach4Kure!$C8690*1000</f>
        <v>11980</v>
      </c>
      <c r="O8686" s="3">
        <f>([2]Reach4Kure!$F8690)*1000</f>
        <v>79.27</v>
      </c>
      <c r="P8686" s="2">
        <f>[2]Reach4Kure!$D8690*1000/5</f>
        <v>15.701999999999998</v>
      </c>
      <c r="Q8686" s="2">
        <v>0.1</v>
      </c>
      <c r="R8686" s="2">
        <v>3000</v>
      </c>
      <c r="S8686" s="2">
        <v>0</v>
      </c>
      <c r="T8686" s="2">
        <v>0</v>
      </c>
    </row>
    <row r="8687" spans="1:20" x14ac:dyDescent="0.25">
      <c r="A8687" s="2">
        <v>2006</v>
      </c>
      <c r="B8687" s="2">
        <v>10</v>
      </c>
      <c r="C8687" s="2">
        <v>14</v>
      </c>
      <c r="D8687" s="2" t="s">
        <v>17</v>
      </c>
      <c r="E8687" s="6">
        <f>[1]Final!J8689</f>
        <v>0.875</v>
      </c>
      <c r="F8687" s="2">
        <v>7.9</v>
      </c>
      <c r="G8687" s="2">
        <v>98</v>
      </c>
      <c r="H8687" s="5">
        <f>[1]Final!F8689*10</f>
        <v>1028.4000000000001</v>
      </c>
      <c r="I8687" s="5">
        <v>1.1000000000000001</v>
      </c>
      <c r="J8687" s="2" t="s">
        <v>17</v>
      </c>
      <c r="K8687" s="4">
        <f>[2]Reach4Kure!$B8691*86400</f>
        <v>138326.39999999999</v>
      </c>
      <c r="L8687" s="2">
        <f>[2]Reach4Kure!$G8691</f>
        <v>7.9</v>
      </c>
      <c r="M8687" s="2">
        <v>0</v>
      </c>
      <c r="N8687" s="2">
        <f>[2]Reach4Kure!$C8691*1000</f>
        <v>10550</v>
      </c>
      <c r="O8687" s="3">
        <f>([2]Reach4Kure!$F8691)*1000</f>
        <v>82.89</v>
      </c>
      <c r="P8687" s="2">
        <f>[2]Reach4Kure!$D8691*1000/5</f>
        <v>16.486000000000001</v>
      </c>
      <c r="Q8687" s="2">
        <v>0.1</v>
      </c>
      <c r="R8687" s="2">
        <v>3000</v>
      </c>
      <c r="S8687" s="2">
        <v>0</v>
      </c>
      <c r="T8687" s="2">
        <v>0</v>
      </c>
    </row>
    <row r="8688" spans="1:20" x14ac:dyDescent="0.25">
      <c r="A8688" s="2">
        <v>2006</v>
      </c>
      <c r="B8688" s="2">
        <v>10</v>
      </c>
      <c r="C8688" s="2">
        <v>15</v>
      </c>
      <c r="D8688" s="2" t="s">
        <v>17</v>
      </c>
      <c r="E8688" s="6">
        <f>[1]Final!J8690</f>
        <v>1</v>
      </c>
      <c r="F8688" s="2">
        <v>6.7</v>
      </c>
      <c r="G8688" s="2">
        <v>98</v>
      </c>
      <c r="H8688" s="5">
        <f>[1]Final!F8690*10</f>
        <v>1026.8000000000002</v>
      </c>
      <c r="I8688" s="5">
        <v>1.2</v>
      </c>
      <c r="J8688" s="2">
        <v>0.3</v>
      </c>
      <c r="K8688" s="4">
        <f>[2]Reach4Kure!$B8692*86400</f>
        <v>145497.60000000001</v>
      </c>
      <c r="L8688" s="2">
        <f>[2]Reach4Kure!$G8692</f>
        <v>6.7</v>
      </c>
      <c r="M8688" s="2">
        <v>0</v>
      </c>
      <c r="N8688" s="2">
        <f>[2]Reach4Kure!$C8692*1000</f>
        <v>10800</v>
      </c>
      <c r="O8688" s="3">
        <f>([2]Reach4Kure!$F8692)*1000</f>
        <v>80.5</v>
      </c>
      <c r="P8688" s="2">
        <f>[2]Reach4Kure!$D8692*1000/5</f>
        <v>16.038</v>
      </c>
      <c r="Q8688" s="2">
        <v>0.1</v>
      </c>
      <c r="R8688" s="2">
        <v>3000</v>
      </c>
      <c r="S8688" s="2">
        <v>0</v>
      </c>
      <c r="T8688" s="2">
        <v>0</v>
      </c>
    </row>
    <row r="8689" spans="1:20" x14ac:dyDescent="0.25">
      <c r="A8689" s="2">
        <v>2006</v>
      </c>
      <c r="B8689" s="2">
        <v>10</v>
      </c>
      <c r="C8689" s="2">
        <v>16</v>
      </c>
      <c r="D8689" s="2" t="s">
        <v>17</v>
      </c>
      <c r="E8689" s="6">
        <f>[1]Final!J8691</f>
        <v>1</v>
      </c>
      <c r="F8689" s="2">
        <v>7.7</v>
      </c>
      <c r="G8689" s="2">
        <v>97</v>
      </c>
      <c r="H8689" s="5">
        <f>[1]Final!F8691*10</f>
        <v>1018.8</v>
      </c>
      <c r="I8689" s="5">
        <v>0.8</v>
      </c>
      <c r="J8689" s="2">
        <v>0.4</v>
      </c>
      <c r="K8689" s="4">
        <f>[2]Reach4Kure!$B8693*86400</f>
        <v>160012.80000000002</v>
      </c>
      <c r="L8689" s="2">
        <f>[2]Reach4Kure!$G8693</f>
        <v>7.7</v>
      </c>
      <c r="M8689" s="2">
        <v>0</v>
      </c>
      <c r="N8689" s="2">
        <f>[2]Reach4Kure!$C8693*1000</f>
        <v>11340</v>
      </c>
      <c r="O8689" s="3">
        <f>([2]Reach4Kure!$F8693)*1000</f>
        <v>80.460000000000008</v>
      </c>
      <c r="P8689" s="2">
        <f>[2]Reach4Kure!$D8693*1000/5</f>
        <v>16.052</v>
      </c>
      <c r="Q8689" s="2">
        <v>0.1</v>
      </c>
      <c r="R8689" s="2">
        <v>3000</v>
      </c>
      <c r="S8689" s="2">
        <v>0</v>
      </c>
      <c r="T8689" s="2">
        <v>0</v>
      </c>
    </row>
    <row r="8690" spans="1:20" x14ac:dyDescent="0.25">
      <c r="A8690" s="2">
        <v>2006</v>
      </c>
      <c r="B8690" s="2">
        <v>10</v>
      </c>
      <c r="C8690" s="2">
        <v>17</v>
      </c>
      <c r="D8690" s="2" t="s">
        <v>17</v>
      </c>
      <c r="E8690" s="6">
        <f>[1]Final!J8692</f>
        <v>0.71250000000000002</v>
      </c>
      <c r="F8690" s="2">
        <v>5.9</v>
      </c>
      <c r="G8690" s="2">
        <v>93</v>
      </c>
      <c r="H8690" s="5">
        <f>[1]Final!F8692*10</f>
        <v>1009.5</v>
      </c>
      <c r="I8690" s="5">
        <v>1.2</v>
      </c>
      <c r="J8690" s="2">
        <v>0.1</v>
      </c>
      <c r="K8690" s="4">
        <f>[2]Reach4Kure!$B8694*86400</f>
        <v>155174.39999999999</v>
      </c>
      <c r="L8690" s="2">
        <f>[2]Reach4Kure!$G8694</f>
        <v>5.9</v>
      </c>
      <c r="M8690" s="2">
        <v>0</v>
      </c>
      <c r="N8690" s="2">
        <f>[2]Reach4Kure!$C8694*1000</f>
        <v>11560</v>
      </c>
      <c r="O8690" s="3">
        <f>([2]Reach4Kure!$F8694)*1000</f>
        <v>80.960000000000008</v>
      </c>
      <c r="P8690" s="2">
        <f>[2]Reach4Kure!$D8694*1000/5</f>
        <v>16.166</v>
      </c>
      <c r="Q8690" s="2">
        <v>0.1</v>
      </c>
      <c r="R8690" s="2">
        <v>3000</v>
      </c>
      <c r="S8690" s="2">
        <v>0</v>
      </c>
      <c r="T8690" s="2">
        <v>0</v>
      </c>
    </row>
    <row r="8691" spans="1:20" x14ac:dyDescent="0.25">
      <c r="A8691" s="2">
        <v>2006</v>
      </c>
      <c r="B8691" s="2">
        <v>10</v>
      </c>
      <c r="C8691" s="2">
        <v>18</v>
      </c>
      <c r="D8691" s="2" t="s">
        <v>17</v>
      </c>
      <c r="E8691" s="6">
        <f>[1]Final!J8693</f>
        <v>0.96250000000000002</v>
      </c>
      <c r="F8691" s="2">
        <v>6.2</v>
      </c>
      <c r="G8691" s="2">
        <v>93</v>
      </c>
      <c r="H8691" s="5">
        <f>[1]Final!F8693*10</f>
        <v>1001.9</v>
      </c>
      <c r="I8691" s="5">
        <v>2.9</v>
      </c>
      <c r="J8691" s="2">
        <v>0</v>
      </c>
      <c r="K8691" s="4">
        <f>[2]Reach4Kure!$B8695*86400</f>
        <v>145843.19999999998</v>
      </c>
      <c r="L8691" s="2">
        <f>[2]Reach4Kure!$G8695</f>
        <v>6.2</v>
      </c>
      <c r="M8691" s="2">
        <v>0</v>
      </c>
      <c r="N8691" s="2">
        <f>[2]Reach4Kure!$C8695*1000</f>
        <v>11210</v>
      </c>
      <c r="O8691" s="3">
        <f>([2]Reach4Kure!$F8695)*1000</f>
        <v>79.710000000000008</v>
      </c>
      <c r="P8691" s="2">
        <f>[2]Reach4Kure!$D8695*1000/5</f>
        <v>15.923999999999998</v>
      </c>
      <c r="Q8691" s="2">
        <v>0.1</v>
      </c>
      <c r="R8691" s="2">
        <v>3000</v>
      </c>
      <c r="S8691" s="2">
        <v>0</v>
      </c>
      <c r="T8691" s="2">
        <v>0</v>
      </c>
    </row>
    <row r="8692" spans="1:20" x14ac:dyDescent="0.25">
      <c r="A8692" s="2">
        <v>2006</v>
      </c>
      <c r="B8692" s="2">
        <v>10</v>
      </c>
      <c r="C8692" s="2">
        <v>19</v>
      </c>
      <c r="D8692" s="2" t="s">
        <v>17</v>
      </c>
      <c r="E8692" s="6">
        <f>[1]Final!J8694</f>
        <v>0.96250000000000002</v>
      </c>
      <c r="F8692" s="2">
        <v>9.6999999999999993</v>
      </c>
      <c r="G8692" s="2">
        <v>91</v>
      </c>
      <c r="H8692" s="5">
        <f>[1]Final!F8694*10</f>
        <v>998.60000000000014</v>
      </c>
      <c r="I8692" s="5">
        <v>2.8</v>
      </c>
      <c r="J8692" s="2">
        <v>3.6</v>
      </c>
      <c r="K8692" s="4">
        <f>[2]Reach4Kure!$B8696*86400</f>
        <v>168134.39999999999</v>
      </c>
      <c r="L8692" s="2">
        <f>[2]Reach4Kure!$G8696</f>
        <v>9.6999999999999993</v>
      </c>
      <c r="M8692" s="2">
        <v>0</v>
      </c>
      <c r="N8692" s="2">
        <f>[2]Reach4Kure!$C8696*1000</f>
        <v>13720</v>
      </c>
      <c r="O8692" s="3">
        <f>([2]Reach4Kure!$F8696)*1000</f>
        <v>81.53</v>
      </c>
      <c r="P8692" s="2">
        <f>[2]Reach4Kure!$D8696*1000/5</f>
        <v>15.698000000000002</v>
      </c>
      <c r="Q8692" s="2">
        <v>0.1</v>
      </c>
      <c r="R8692" s="2">
        <v>3000</v>
      </c>
      <c r="S8692" s="2">
        <v>0</v>
      </c>
      <c r="T8692" s="2">
        <v>0</v>
      </c>
    </row>
    <row r="8693" spans="1:20" x14ac:dyDescent="0.25">
      <c r="A8693" s="2">
        <v>2006</v>
      </c>
      <c r="B8693" s="2">
        <v>10</v>
      </c>
      <c r="C8693" s="2">
        <v>20</v>
      </c>
      <c r="D8693" s="2" t="s">
        <v>17</v>
      </c>
      <c r="E8693" s="6">
        <f>[1]Final!J8695</f>
        <v>1</v>
      </c>
      <c r="F8693" s="2">
        <v>10.1</v>
      </c>
      <c r="G8693" s="2">
        <v>96</v>
      </c>
      <c r="H8693" s="5">
        <f>[1]Final!F8695*10</f>
        <v>995.6</v>
      </c>
      <c r="I8693" s="5">
        <v>2.7</v>
      </c>
      <c r="J8693" s="2">
        <v>1</v>
      </c>
      <c r="K8693" s="4">
        <f>[2]Reach4Kure!$B8697*86400</f>
        <v>166579.19999999998</v>
      </c>
      <c r="L8693" s="2">
        <f>[2]Reach4Kure!$G8697</f>
        <v>10.1</v>
      </c>
      <c r="M8693" s="2">
        <v>0</v>
      </c>
      <c r="N8693" s="2">
        <f>[2]Reach4Kure!$C8697*1000</f>
        <v>12440</v>
      </c>
      <c r="O8693" s="3">
        <f>([2]Reach4Kure!$F8697)*1000</f>
        <v>81.430000000000007</v>
      </c>
      <c r="P8693" s="2">
        <f>[2]Reach4Kure!$D8697*1000/5</f>
        <v>15.592000000000002</v>
      </c>
      <c r="Q8693" s="2">
        <v>0.1</v>
      </c>
      <c r="R8693" s="2">
        <v>3000</v>
      </c>
      <c r="S8693" s="2">
        <v>0</v>
      </c>
      <c r="T8693" s="2">
        <v>0</v>
      </c>
    </row>
    <row r="8694" spans="1:20" x14ac:dyDescent="0.25">
      <c r="A8694" s="2">
        <v>2006</v>
      </c>
      <c r="B8694" s="2">
        <v>10</v>
      </c>
      <c r="C8694" s="2">
        <v>21</v>
      </c>
      <c r="D8694" s="2" t="s">
        <v>17</v>
      </c>
      <c r="E8694" s="6">
        <f>[1]Final!J8696</f>
        <v>1</v>
      </c>
      <c r="F8694" s="2">
        <v>10.4</v>
      </c>
      <c r="G8694" s="2">
        <v>97</v>
      </c>
      <c r="H8694" s="5">
        <f>[1]Final!F8696*10</f>
        <v>989.90000000000009</v>
      </c>
      <c r="I8694" s="5">
        <v>2</v>
      </c>
      <c r="J8694" s="2">
        <v>8.6999999999999993</v>
      </c>
      <c r="K8694" s="4">
        <f>[2]Reach4Kure!$B8698*86400</f>
        <v>231292.80000000002</v>
      </c>
      <c r="L8694" s="2">
        <f>[2]Reach4Kure!$G8698</f>
        <v>10.4</v>
      </c>
      <c r="M8694" s="2">
        <v>0</v>
      </c>
      <c r="N8694" s="2">
        <f>[2]Reach4Kure!$C8698*1000</f>
        <v>12400</v>
      </c>
      <c r="O8694" s="3">
        <f>([2]Reach4Kure!$F8698)*1000</f>
        <v>76.399999999999991</v>
      </c>
      <c r="P8694" s="2">
        <f>[2]Reach4Kure!$D8698*1000/5</f>
        <v>13.831999999999999</v>
      </c>
      <c r="Q8694" s="2">
        <v>0.1</v>
      </c>
      <c r="R8694" s="2">
        <v>3000</v>
      </c>
      <c r="S8694" s="2">
        <v>0</v>
      </c>
      <c r="T8694" s="2">
        <v>0</v>
      </c>
    </row>
    <row r="8695" spans="1:20" x14ac:dyDescent="0.25">
      <c r="A8695" s="2">
        <v>2006</v>
      </c>
      <c r="B8695" s="2">
        <v>10</v>
      </c>
      <c r="C8695" s="2">
        <v>22</v>
      </c>
      <c r="D8695" s="2" t="s">
        <v>17</v>
      </c>
      <c r="E8695" s="6">
        <f>[1]Final!J8697</f>
        <v>0.91249999999999998</v>
      </c>
      <c r="F8695" s="2">
        <v>10.8</v>
      </c>
      <c r="G8695" s="2">
        <v>96</v>
      </c>
      <c r="H8695" s="5">
        <f>[1]Final!F8697*10</f>
        <v>987.5</v>
      </c>
      <c r="I8695" s="5">
        <v>1.8</v>
      </c>
      <c r="J8695" s="2">
        <v>3.1</v>
      </c>
      <c r="K8695" s="4">
        <f>[2]Reach4Kure!$B8699*86400</f>
        <v>217900.79999999999</v>
      </c>
      <c r="L8695" s="2">
        <f>[2]Reach4Kure!$G8699</f>
        <v>10.8</v>
      </c>
      <c r="M8695" s="2">
        <v>0</v>
      </c>
      <c r="N8695" s="2">
        <f>[2]Reach4Kure!$C8699*1000</f>
        <v>31360</v>
      </c>
      <c r="O8695" s="3">
        <f>([2]Reach4Kure!$F8699)*1000</f>
        <v>80.87</v>
      </c>
      <c r="P8695" s="2">
        <f>[2]Reach4Kure!$D8699*1000/5</f>
        <v>13.943999999999999</v>
      </c>
      <c r="Q8695" s="2">
        <v>0.1</v>
      </c>
      <c r="R8695" s="2">
        <v>3000</v>
      </c>
      <c r="S8695" s="2">
        <v>0</v>
      </c>
      <c r="T8695" s="2">
        <v>0</v>
      </c>
    </row>
    <row r="8696" spans="1:20" x14ac:dyDescent="0.25">
      <c r="A8696" s="2">
        <v>2006</v>
      </c>
      <c r="B8696" s="2">
        <v>10</v>
      </c>
      <c r="C8696" s="2">
        <v>23</v>
      </c>
      <c r="D8696" s="2" t="s">
        <v>17</v>
      </c>
      <c r="E8696" s="6">
        <f>[1]Final!J8698</f>
        <v>1</v>
      </c>
      <c r="F8696" s="2">
        <v>11.7</v>
      </c>
      <c r="G8696" s="2">
        <v>96</v>
      </c>
      <c r="H8696" s="5">
        <f>[1]Final!F8698*10</f>
        <v>981.5</v>
      </c>
      <c r="I8696" s="5">
        <v>2.5</v>
      </c>
      <c r="J8696" s="2">
        <v>4.8</v>
      </c>
      <c r="K8696" s="4">
        <f>[2]Reach4Kure!$B8700*86400</f>
        <v>226713.60000000001</v>
      </c>
      <c r="L8696" s="2">
        <f>[2]Reach4Kure!$G8700</f>
        <v>11.7</v>
      </c>
      <c r="M8696" s="2">
        <v>0</v>
      </c>
      <c r="N8696" s="2">
        <f>[2]Reach4Kure!$C8700*1000</f>
        <v>31840</v>
      </c>
      <c r="O8696" s="3">
        <f>([2]Reach4Kure!$F8700)*1000</f>
        <v>82.320000000000007</v>
      </c>
      <c r="P8696" s="2">
        <f>[2]Reach4Kure!$D8700*1000/5</f>
        <v>13.825999999999999</v>
      </c>
      <c r="Q8696" s="2">
        <v>0.1</v>
      </c>
      <c r="R8696" s="2">
        <v>3000</v>
      </c>
      <c r="S8696" s="2">
        <v>0</v>
      </c>
      <c r="T8696" s="2">
        <v>0</v>
      </c>
    </row>
    <row r="8697" spans="1:20" x14ac:dyDescent="0.25">
      <c r="A8697" s="2">
        <v>2006</v>
      </c>
      <c r="B8697" s="2">
        <v>10</v>
      </c>
      <c r="C8697" s="2">
        <v>24</v>
      </c>
      <c r="D8697" s="2" t="s">
        <v>17</v>
      </c>
      <c r="E8697" s="6">
        <f>[1]Final!J8699</f>
        <v>0.91249999999999998</v>
      </c>
      <c r="F8697" s="2">
        <v>7.2</v>
      </c>
      <c r="G8697" s="2">
        <v>97</v>
      </c>
      <c r="H8697" s="5">
        <f>[1]Final!F8699*10</f>
        <v>984.10000000000014</v>
      </c>
      <c r="I8697" s="5">
        <v>1.9</v>
      </c>
      <c r="J8697" s="2">
        <v>2</v>
      </c>
      <c r="K8697" s="4">
        <f>[2]Reach4Kure!$B8701*86400</f>
        <v>228096</v>
      </c>
      <c r="L8697" s="2">
        <f>[2]Reach4Kure!$G8701</f>
        <v>7.2</v>
      </c>
      <c r="M8697" s="2">
        <v>0</v>
      </c>
      <c r="N8697" s="2">
        <f>[2]Reach4Kure!$C8701*1000</f>
        <v>28040</v>
      </c>
      <c r="O8697" s="3">
        <f>([2]Reach4Kure!$F8701)*1000</f>
        <v>81.199999999999989</v>
      </c>
      <c r="P8697" s="2">
        <f>[2]Reach4Kure!$D8701*1000/5</f>
        <v>13.906000000000001</v>
      </c>
      <c r="Q8697" s="2">
        <v>0.1</v>
      </c>
      <c r="R8697" s="2">
        <v>3000</v>
      </c>
      <c r="S8697" s="2">
        <v>0</v>
      </c>
      <c r="T8697" s="2">
        <v>0</v>
      </c>
    </row>
    <row r="8698" spans="1:20" x14ac:dyDescent="0.25">
      <c r="A8698" s="2">
        <v>2006</v>
      </c>
      <c r="B8698" s="2">
        <v>10</v>
      </c>
      <c r="C8698" s="2">
        <v>25</v>
      </c>
      <c r="D8698" s="2" t="s">
        <v>17</v>
      </c>
      <c r="E8698" s="6">
        <f>[1]Final!J8700</f>
        <v>0.46250000000000002</v>
      </c>
      <c r="F8698" s="2">
        <v>5.4</v>
      </c>
      <c r="G8698" s="2">
        <v>90</v>
      </c>
      <c r="H8698" s="5" t="s">
        <v>17</v>
      </c>
      <c r="I8698" s="5">
        <v>3.27075332348597</v>
      </c>
      <c r="J8698" s="2">
        <v>0</v>
      </c>
      <c r="K8698" s="4">
        <f>[2]Reach4Kure!$B8702*86400</f>
        <v>187142.39999999999</v>
      </c>
      <c r="L8698" s="2">
        <f>[2]Reach4Kure!$G8702</f>
        <v>5.4</v>
      </c>
      <c r="M8698" s="2">
        <v>0</v>
      </c>
      <c r="N8698" s="2">
        <f>[2]Reach4Kure!$C8702*1000</f>
        <v>15110</v>
      </c>
      <c r="O8698" s="3">
        <f>([2]Reach4Kure!$F8702)*1000</f>
        <v>79.740000000000009</v>
      </c>
      <c r="P8698" s="2">
        <f>[2]Reach4Kure!$D8702*1000/5</f>
        <v>14.925999999999998</v>
      </c>
      <c r="Q8698" s="2">
        <v>0.1</v>
      </c>
      <c r="R8698" s="2">
        <v>3000</v>
      </c>
      <c r="S8698" s="2">
        <v>0</v>
      </c>
      <c r="T8698" s="2">
        <v>0</v>
      </c>
    </row>
    <row r="8699" spans="1:20" x14ac:dyDescent="0.25">
      <c r="A8699" s="2">
        <v>2006</v>
      </c>
      <c r="B8699" s="2">
        <v>10</v>
      </c>
      <c r="C8699" s="2">
        <v>26</v>
      </c>
      <c r="D8699" s="2" t="s">
        <v>17</v>
      </c>
      <c r="E8699" s="6">
        <f>[1]Final!J8701</f>
        <v>1</v>
      </c>
      <c r="F8699" s="2">
        <v>6.4</v>
      </c>
      <c r="G8699" s="2">
        <v>97</v>
      </c>
      <c r="H8699" s="5" t="s">
        <v>17</v>
      </c>
      <c r="I8699" s="5">
        <v>2.7</v>
      </c>
      <c r="J8699" s="2">
        <v>2.8</v>
      </c>
      <c r="K8699" s="4">
        <f>[2]Reach4Kure!$B8703*86400</f>
        <v>195436.79999999999</v>
      </c>
      <c r="L8699" s="2">
        <f>[2]Reach4Kure!$G8703</f>
        <v>6.4</v>
      </c>
      <c r="M8699" s="2">
        <v>0</v>
      </c>
      <c r="N8699" s="2">
        <f>[2]Reach4Kure!$C8703*1000</f>
        <v>15190</v>
      </c>
      <c r="O8699" s="3">
        <f>([2]Reach4Kure!$F8703)*1000</f>
        <v>79.78</v>
      </c>
      <c r="P8699" s="2">
        <f>[2]Reach4Kure!$D8703*1000/5</f>
        <v>14.89</v>
      </c>
      <c r="Q8699" s="2">
        <v>0.1</v>
      </c>
      <c r="R8699" s="2">
        <v>3000</v>
      </c>
      <c r="S8699" s="2">
        <v>0</v>
      </c>
      <c r="T8699" s="2">
        <v>0</v>
      </c>
    </row>
    <row r="8700" spans="1:20" x14ac:dyDescent="0.25">
      <c r="A8700" s="2">
        <v>2006</v>
      </c>
      <c r="B8700" s="2">
        <v>10</v>
      </c>
      <c r="C8700" s="2">
        <v>27</v>
      </c>
      <c r="D8700" s="2" t="s">
        <v>17</v>
      </c>
      <c r="E8700" s="6">
        <f>[1]Final!J8702</f>
        <v>0.46250000000000002</v>
      </c>
      <c r="F8700" s="2">
        <v>7.3</v>
      </c>
      <c r="G8700" s="2">
        <v>72</v>
      </c>
      <c r="H8700" s="5" t="s">
        <v>17</v>
      </c>
      <c r="I8700" s="5">
        <v>4.8</v>
      </c>
      <c r="J8700" s="2">
        <v>34</v>
      </c>
      <c r="K8700" s="4">
        <f>[2]Reach4Kure!$B8704*86400</f>
        <v>1870559.9999999998</v>
      </c>
      <c r="L8700" s="2">
        <f>[2]Reach4Kure!$G8704</f>
        <v>7.3</v>
      </c>
      <c r="M8700" s="2">
        <v>0</v>
      </c>
      <c r="N8700" s="2">
        <f>[2]Reach4Kure!$C8704*1000</f>
        <v>32650</v>
      </c>
      <c r="O8700" s="3">
        <f>([2]Reach4Kure!$F8704)*1000</f>
        <v>62.47</v>
      </c>
      <c r="P8700" s="2">
        <f>[2]Reach4Kure!$D8704*1000/5</f>
        <v>11.798</v>
      </c>
      <c r="Q8700" s="2">
        <v>0.1</v>
      </c>
      <c r="R8700" s="2">
        <v>3000</v>
      </c>
      <c r="S8700" s="2">
        <v>0</v>
      </c>
      <c r="T8700" s="2">
        <v>0</v>
      </c>
    </row>
    <row r="8701" spans="1:20" x14ac:dyDescent="0.25">
      <c r="A8701" s="2">
        <v>2006</v>
      </c>
      <c r="B8701" s="2">
        <v>10</v>
      </c>
      <c r="C8701" s="2">
        <v>28</v>
      </c>
      <c r="D8701" s="2" t="s">
        <v>17</v>
      </c>
      <c r="E8701" s="6">
        <f>[1]Final!J8703</f>
        <v>0.78749999999999998</v>
      </c>
      <c r="F8701" s="2">
        <v>2.5</v>
      </c>
      <c r="G8701" s="2">
        <v>78</v>
      </c>
      <c r="H8701" s="5" t="s">
        <v>17</v>
      </c>
      <c r="I8701" s="5">
        <v>1.6</v>
      </c>
      <c r="J8701" s="2">
        <v>0</v>
      </c>
      <c r="K8701" s="4">
        <f>[2]Reach4Kure!$B8705*86400</f>
        <v>1183680</v>
      </c>
      <c r="L8701" s="2">
        <f>[2]Reach4Kure!$G8705</f>
        <v>2.5</v>
      </c>
      <c r="M8701" s="2">
        <v>0</v>
      </c>
      <c r="N8701" s="2">
        <f>[2]Reach4Kure!$C8705*1000</f>
        <v>28340</v>
      </c>
      <c r="O8701" s="3">
        <f>([2]Reach4Kure!$F8705)*1000</f>
        <v>79.75</v>
      </c>
      <c r="P8701" s="2">
        <f>[2]Reach4Kure!$D8705*1000/5</f>
        <v>14.452000000000002</v>
      </c>
      <c r="Q8701" s="2">
        <v>0.1</v>
      </c>
      <c r="R8701" s="2">
        <v>3000</v>
      </c>
      <c r="S8701" s="2">
        <v>0</v>
      </c>
      <c r="T8701" s="2">
        <v>0</v>
      </c>
    </row>
    <row r="8702" spans="1:20" x14ac:dyDescent="0.25">
      <c r="A8702" s="2">
        <v>2006</v>
      </c>
      <c r="B8702" s="2">
        <v>10</v>
      </c>
      <c r="C8702" s="2">
        <v>29</v>
      </c>
      <c r="D8702" s="2" t="s">
        <v>17</v>
      </c>
      <c r="E8702" s="6">
        <f>[1]Final!J8704</f>
        <v>0.83750000000000002</v>
      </c>
      <c r="F8702" s="2">
        <v>2</v>
      </c>
      <c r="G8702" s="2">
        <v>83</v>
      </c>
      <c r="H8702" s="5" t="s">
        <v>17</v>
      </c>
      <c r="I8702" s="5">
        <v>2.6</v>
      </c>
      <c r="J8702" s="2">
        <v>3.2</v>
      </c>
      <c r="K8702" s="4">
        <f>[2]Reach4Kure!$B8706*86400</f>
        <v>1018655.9999999999</v>
      </c>
      <c r="L8702" s="2">
        <f>[2]Reach4Kure!$G8706</f>
        <v>2</v>
      </c>
      <c r="M8702" s="2">
        <v>0</v>
      </c>
      <c r="N8702" s="2">
        <f>[2]Reach4Kure!$C8706*1000</f>
        <v>32390</v>
      </c>
      <c r="O8702" s="3">
        <f>([2]Reach4Kure!$F8706)*1000</f>
        <v>79.8</v>
      </c>
      <c r="P8702" s="2">
        <f>[2]Reach4Kure!$D8706*1000/5</f>
        <v>14.48</v>
      </c>
      <c r="Q8702" s="2">
        <v>0.1</v>
      </c>
      <c r="R8702" s="2">
        <v>3000</v>
      </c>
      <c r="S8702" s="2">
        <v>0</v>
      </c>
      <c r="T8702" s="2">
        <v>0</v>
      </c>
    </row>
    <row r="8703" spans="1:20" x14ac:dyDescent="0.25">
      <c r="A8703" s="2">
        <v>2006</v>
      </c>
      <c r="B8703" s="2">
        <v>10</v>
      </c>
      <c r="C8703" s="2">
        <v>30</v>
      </c>
      <c r="D8703" s="2" t="s">
        <v>17</v>
      </c>
      <c r="E8703" s="6">
        <f>[1]Final!J8705</f>
        <v>0.91249999999999998</v>
      </c>
      <c r="F8703" s="2">
        <v>6.2</v>
      </c>
      <c r="G8703" s="2">
        <v>87</v>
      </c>
      <c r="H8703" s="5">
        <f>[1]Final!F8705*10</f>
        <v>1002</v>
      </c>
      <c r="I8703" s="5">
        <v>2.2999999999999998</v>
      </c>
      <c r="J8703" s="2">
        <v>0</v>
      </c>
      <c r="K8703" s="4">
        <f>[2]Reach4Kure!$B8707*86400</f>
        <v>717120.00000000012</v>
      </c>
      <c r="L8703" s="2">
        <f>[2]Reach4Kure!$G8707</f>
        <v>6.2</v>
      </c>
      <c r="M8703" s="2">
        <v>0</v>
      </c>
      <c r="N8703" s="2">
        <f>[2]Reach4Kure!$C8707*1000</f>
        <v>38890</v>
      </c>
      <c r="O8703" s="3">
        <f>([2]Reach4Kure!$F8707)*1000</f>
        <v>81.25</v>
      </c>
      <c r="P8703" s="2">
        <f>[2]Reach4Kure!$D8707*1000/5</f>
        <v>14.879999999999999</v>
      </c>
      <c r="Q8703" s="2">
        <v>0.1</v>
      </c>
      <c r="R8703" s="2">
        <v>3000</v>
      </c>
      <c r="S8703" s="2">
        <v>0</v>
      </c>
      <c r="T8703" s="2">
        <v>0</v>
      </c>
    </row>
    <row r="8704" spans="1:20" x14ac:dyDescent="0.25">
      <c r="A8704" s="2">
        <v>2006</v>
      </c>
      <c r="B8704" s="2">
        <v>10</v>
      </c>
      <c r="C8704" s="2">
        <v>31</v>
      </c>
      <c r="D8704" s="2" t="s">
        <v>17</v>
      </c>
      <c r="E8704" s="6">
        <f>[1]Final!J8706</f>
        <v>1</v>
      </c>
      <c r="F8704" s="2">
        <v>3.1</v>
      </c>
      <c r="G8704" s="2">
        <v>95</v>
      </c>
      <c r="H8704" s="5">
        <f>[1]Final!F8706*10</f>
        <v>981.00000000000011</v>
      </c>
      <c r="I8704" s="5">
        <v>4.8</v>
      </c>
      <c r="J8704" s="2">
        <v>12.4</v>
      </c>
      <c r="K8704" s="4">
        <f>[2]Reach4Kure!$B8708*86400</f>
        <v>1421280</v>
      </c>
      <c r="L8704" s="2">
        <f>[2]Reach4Kure!$G8708</f>
        <v>3.1</v>
      </c>
      <c r="M8704" s="2">
        <v>0</v>
      </c>
      <c r="N8704" s="2">
        <f>[2]Reach4Kure!$C8708*1000</f>
        <v>77680</v>
      </c>
      <c r="O8704" s="3">
        <f>([2]Reach4Kure!$F8708)*1000</f>
        <v>74.11</v>
      </c>
      <c r="P8704" s="2">
        <f>[2]Reach4Kure!$D8708*1000/5</f>
        <v>13.972</v>
      </c>
      <c r="Q8704" s="2">
        <v>0.1</v>
      </c>
      <c r="R8704" s="2">
        <v>3000</v>
      </c>
      <c r="S8704" s="2">
        <v>0</v>
      </c>
      <c r="T8704" s="2">
        <v>0</v>
      </c>
    </row>
    <row r="8705" spans="1:20" x14ac:dyDescent="0.25">
      <c r="A8705" s="2">
        <v>2006</v>
      </c>
      <c r="B8705" s="2">
        <v>11</v>
      </c>
      <c r="C8705" s="2">
        <v>1</v>
      </c>
      <c r="D8705" s="2" t="s">
        <v>17</v>
      </c>
      <c r="E8705" s="6">
        <f>[1]Final!J8707</f>
        <v>0.375</v>
      </c>
      <c r="F8705" s="2">
        <v>-1.8</v>
      </c>
      <c r="G8705" s="2">
        <v>63</v>
      </c>
      <c r="H8705" s="5">
        <f>[1]Final!F8707*10</f>
        <v>1004.6000000000001</v>
      </c>
      <c r="I8705" s="5">
        <v>6.1</v>
      </c>
      <c r="J8705" s="2">
        <v>6.2</v>
      </c>
      <c r="K8705" s="4">
        <f>[2]Reach4Kure!$B8709*86400</f>
        <v>1005696</v>
      </c>
      <c r="L8705" s="2">
        <f>[2]Reach4Kure!$G8709</f>
        <v>0</v>
      </c>
      <c r="M8705" s="2">
        <v>0</v>
      </c>
      <c r="N8705" s="2">
        <f>[2]Reach4Kure!$C8709*1000</f>
        <v>78510</v>
      </c>
      <c r="O8705" s="3">
        <f>([2]Reach4Kure!$F8709)*1000</f>
        <v>79.509999999999991</v>
      </c>
      <c r="P8705" s="2">
        <f>[2]Reach4Kure!$D8709*1000/5</f>
        <v>14.688000000000002</v>
      </c>
      <c r="Q8705" s="2">
        <v>0.1</v>
      </c>
      <c r="R8705" s="2">
        <v>3000</v>
      </c>
      <c r="S8705" s="2">
        <v>0</v>
      </c>
      <c r="T8705" s="2">
        <v>0</v>
      </c>
    </row>
    <row r="8706" spans="1:20" x14ac:dyDescent="0.25">
      <c r="A8706" s="2">
        <v>2006</v>
      </c>
      <c r="B8706" s="2">
        <v>11</v>
      </c>
      <c r="C8706" s="2">
        <v>2</v>
      </c>
      <c r="D8706" s="2" t="s">
        <v>17</v>
      </c>
      <c r="E8706" s="6">
        <f>[1]Final!J8708</f>
        <v>0.125</v>
      </c>
      <c r="F8706" s="2">
        <v>-1.3</v>
      </c>
      <c r="G8706" s="2">
        <v>75</v>
      </c>
      <c r="H8706" s="5">
        <f>[1]Final!F8708*10</f>
        <v>1015.9000000000001</v>
      </c>
      <c r="I8706" s="5">
        <v>2</v>
      </c>
      <c r="J8706" s="2">
        <v>0</v>
      </c>
      <c r="K8706" s="4">
        <f>[2]Reach4Kure!$B8710*86400</f>
        <v>724723.19999999995</v>
      </c>
      <c r="L8706" s="2">
        <f>[2]Reach4Kure!$G8710</f>
        <v>0</v>
      </c>
      <c r="M8706" s="2">
        <v>0</v>
      </c>
      <c r="N8706" s="2">
        <f>[2]Reach4Kure!$C8710*1000</f>
        <v>66360</v>
      </c>
      <c r="O8706" s="3">
        <f>([2]Reach4Kure!$F8710)*1000</f>
        <v>80.86</v>
      </c>
      <c r="P8706" s="2">
        <f>[2]Reach4Kure!$D8710*1000/5</f>
        <v>14.985999999999999</v>
      </c>
      <c r="Q8706" s="2">
        <v>0.1</v>
      </c>
      <c r="R8706" s="2">
        <v>3000</v>
      </c>
      <c r="S8706" s="2">
        <v>0</v>
      </c>
      <c r="T8706" s="2">
        <v>0</v>
      </c>
    </row>
    <row r="8707" spans="1:20" x14ac:dyDescent="0.25">
      <c r="A8707" s="2">
        <v>2006</v>
      </c>
      <c r="B8707" s="2">
        <v>11</v>
      </c>
      <c r="C8707" s="2">
        <v>3</v>
      </c>
      <c r="D8707" s="2" t="s">
        <v>17</v>
      </c>
      <c r="E8707" s="6">
        <f>[1]Final!J8709</f>
        <v>0.33750000000000002</v>
      </c>
      <c r="F8707" s="2">
        <v>0.2</v>
      </c>
      <c r="G8707" s="2">
        <v>77</v>
      </c>
      <c r="H8707" s="5">
        <f>[1]Final!F8709*10</f>
        <v>1017.1000000000001</v>
      </c>
      <c r="I8707" s="5">
        <v>1.3</v>
      </c>
      <c r="J8707" s="2">
        <v>0</v>
      </c>
      <c r="K8707" s="4">
        <f>[2]Reach4Kure!$B8711*86400</f>
        <v>554428.79999999993</v>
      </c>
      <c r="L8707" s="2">
        <f>[2]Reach4Kure!$G8711</f>
        <v>0.2</v>
      </c>
      <c r="M8707" s="2">
        <v>0</v>
      </c>
      <c r="N8707" s="2">
        <f>[2]Reach4Kure!$C8711*1000</f>
        <v>40360</v>
      </c>
      <c r="O8707" s="3">
        <f>([2]Reach4Kure!$F8711)*1000</f>
        <v>77.81</v>
      </c>
      <c r="P8707" s="2">
        <f>[2]Reach4Kure!$D8711*1000/5</f>
        <v>14.902000000000001</v>
      </c>
      <c r="Q8707" s="2">
        <v>0.1</v>
      </c>
      <c r="R8707" s="2">
        <v>3000</v>
      </c>
      <c r="S8707" s="2">
        <v>0</v>
      </c>
      <c r="T8707" s="2">
        <v>0</v>
      </c>
    </row>
    <row r="8708" spans="1:20" x14ac:dyDescent="0.25">
      <c r="A8708" s="2">
        <v>2006</v>
      </c>
      <c r="B8708" s="2">
        <v>11</v>
      </c>
      <c r="C8708" s="2">
        <v>4</v>
      </c>
      <c r="D8708" s="2" t="s">
        <v>17</v>
      </c>
      <c r="E8708" s="6">
        <f>[1]Final!J8710</f>
        <v>0.53749999999999998</v>
      </c>
      <c r="F8708" s="2">
        <v>4.5999999999999996</v>
      </c>
      <c r="G8708" s="2">
        <v>82</v>
      </c>
      <c r="H8708" s="5">
        <f>[1]Final!F8710*10</f>
        <v>1006.3</v>
      </c>
      <c r="I8708" s="5">
        <v>2.5</v>
      </c>
      <c r="J8708" s="2">
        <v>0</v>
      </c>
      <c r="K8708" s="4">
        <f>[2]Reach4Kure!$B8712*86400</f>
        <v>864864</v>
      </c>
      <c r="L8708" s="2">
        <f>[2]Reach4Kure!$G8712</f>
        <v>4.5999999999999996</v>
      </c>
      <c r="M8708" s="2">
        <v>0</v>
      </c>
      <c r="N8708" s="2">
        <f>[2]Reach4Kure!$C8712*1000</f>
        <v>49770</v>
      </c>
      <c r="O8708" s="3">
        <f>([2]Reach4Kure!$F8712)*1000</f>
        <v>75.31</v>
      </c>
      <c r="P8708" s="2">
        <f>[2]Reach4Kure!$D8712*1000/5</f>
        <v>14.818000000000001</v>
      </c>
      <c r="Q8708" s="2">
        <v>0.1</v>
      </c>
      <c r="R8708" s="2">
        <v>3000</v>
      </c>
      <c r="S8708" s="2">
        <v>0</v>
      </c>
      <c r="T8708" s="2">
        <v>0</v>
      </c>
    </row>
    <row r="8709" spans="1:20" x14ac:dyDescent="0.25">
      <c r="A8709" s="2">
        <v>2006</v>
      </c>
      <c r="B8709" s="2">
        <v>11</v>
      </c>
      <c r="C8709" s="2">
        <v>5</v>
      </c>
      <c r="D8709" s="2" t="s">
        <v>17</v>
      </c>
      <c r="E8709" s="6">
        <f>[1]Final!J8711</f>
        <v>0.83750000000000002</v>
      </c>
      <c r="F8709" s="2">
        <v>6.4</v>
      </c>
      <c r="G8709" s="2">
        <v>81</v>
      </c>
      <c r="H8709" s="5">
        <f>[1]Final!F8711*10</f>
        <v>1001.2</v>
      </c>
      <c r="I8709" s="5">
        <v>1.7</v>
      </c>
      <c r="J8709" s="2">
        <v>1</v>
      </c>
      <c r="K8709" s="4">
        <f>[2]Reach4Kure!$B8713*86400</f>
        <v>715824</v>
      </c>
      <c r="L8709" s="2">
        <f>[2]Reach4Kure!$G8713</f>
        <v>6.4</v>
      </c>
      <c r="M8709" s="2">
        <v>0</v>
      </c>
      <c r="N8709" s="2">
        <f>[2]Reach4Kure!$C8713*1000</f>
        <v>44910</v>
      </c>
      <c r="O8709" s="3">
        <f>([2]Reach4Kure!$F8713)*1000</f>
        <v>75.709999999999994</v>
      </c>
      <c r="P8709" s="2">
        <f>[2]Reach4Kure!$D8713*1000/5</f>
        <v>15</v>
      </c>
      <c r="Q8709" s="2">
        <v>0.1</v>
      </c>
      <c r="R8709" s="2">
        <v>3000</v>
      </c>
      <c r="S8709" s="2">
        <v>0</v>
      </c>
      <c r="T8709" s="2">
        <v>0</v>
      </c>
    </row>
    <row r="8710" spans="1:20" x14ac:dyDescent="0.25">
      <c r="A8710" s="2">
        <v>2006</v>
      </c>
      <c r="B8710" s="2">
        <v>11</v>
      </c>
      <c r="C8710" s="2">
        <v>6</v>
      </c>
      <c r="D8710" s="2" t="s">
        <v>17</v>
      </c>
      <c r="E8710" s="6">
        <f>[1]Final!J8712</f>
        <v>0.46250000000000002</v>
      </c>
      <c r="F8710" s="2">
        <v>10.7</v>
      </c>
      <c r="G8710" s="2">
        <v>67</v>
      </c>
      <c r="H8710" s="5">
        <f>[1]Final!F8712*10</f>
        <v>996.3</v>
      </c>
      <c r="I8710" s="5">
        <v>3.9</v>
      </c>
      <c r="J8710" s="2">
        <v>0</v>
      </c>
      <c r="K8710" s="4">
        <f>[2]Reach4Kure!$B8714*86400</f>
        <v>554256</v>
      </c>
      <c r="L8710" s="2">
        <f>[2]Reach4Kure!$G8714</f>
        <v>10.7</v>
      </c>
      <c r="M8710" s="2">
        <v>0</v>
      </c>
      <c r="N8710" s="2">
        <f>[2]Reach4Kure!$C8714*1000</f>
        <v>39710</v>
      </c>
      <c r="O8710" s="3">
        <f>([2]Reach4Kure!$F8714)*1000</f>
        <v>75.550000000000011</v>
      </c>
      <c r="P8710" s="2">
        <f>[2]Reach4Kure!$D8714*1000/5</f>
        <v>15.035999999999998</v>
      </c>
      <c r="Q8710" s="2">
        <v>0.1</v>
      </c>
      <c r="R8710" s="2">
        <v>3000</v>
      </c>
      <c r="S8710" s="2">
        <v>0</v>
      </c>
      <c r="T8710" s="2">
        <v>0</v>
      </c>
    </row>
    <row r="8711" spans="1:20" x14ac:dyDescent="0.25">
      <c r="A8711" s="2">
        <v>2006</v>
      </c>
      <c r="B8711" s="2">
        <v>11</v>
      </c>
      <c r="C8711" s="2">
        <v>7</v>
      </c>
      <c r="D8711" s="2" t="s">
        <v>17</v>
      </c>
      <c r="E8711" s="6">
        <f>[1]Final!J8713</f>
        <v>0.46250000000000002</v>
      </c>
      <c r="F8711" s="2">
        <v>10.3</v>
      </c>
      <c r="G8711" s="2">
        <v>64</v>
      </c>
      <c r="H8711" s="5">
        <f>[1]Final!F8713*10</f>
        <v>997.5</v>
      </c>
      <c r="I8711" s="5">
        <v>4.0999999999999996</v>
      </c>
      <c r="J8711" s="2">
        <v>0</v>
      </c>
      <c r="K8711" s="4">
        <f>[2]Reach4Kure!$B8715*86400</f>
        <v>448761.59999999998</v>
      </c>
      <c r="L8711" s="2">
        <f>[2]Reach4Kure!$G8715</f>
        <v>10.3</v>
      </c>
      <c r="M8711" s="2">
        <v>0</v>
      </c>
      <c r="N8711" s="2">
        <f>[2]Reach4Kure!$C8715*1000</f>
        <v>39210</v>
      </c>
      <c r="O8711" s="3">
        <f>([2]Reach4Kure!$F8715)*1000</f>
        <v>76.22</v>
      </c>
      <c r="P8711" s="2">
        <f>[2]Reach4Kure!$D8715*1000/5</f>
        <v>15.215999999999999</v>
      </c>
      <c r="Q8711" s="2">
        <v>0.1</v>
      </c>
      <c r="R8711" s="2">
        <v>3000</v>
      </c>
      <c r="S8711" s="2">
        <v>0</v>
      </c>
      <c r="T8711" s="2">
        <v>0</v>
      </c>
    </row>
    <row r="8712" spans="1:20" x14ac:dyDescent="0.25">
      <c r="A8712" s="2">
        <v>2006</v>
      </c>
      <c r="B8712" s="2">
        <v>11</v>
      </c>
      <c r="C8712" s="2">
        <v>8</v>
      </c>
      <c r="D8712" s="2" t="s">
        <v>17</v>
      </c>
      <c r="E8712" s="6">
        <f>[1]Final!J8714</f>
        <v>0.625</v>
      </c>
      <c r="F8712" s="2">
        <v>2.7</v>
      </c>
      <c r="G8712" s="2">
        <v>88</v>
      </c>
      <c r="H8712" s="5">
        <f>[1]Final!F8714*10</f>
        <v>999.5</v>
      </c>
      <c r="I8712" s="5">
        <v>1.1000000000000001</v>
      </c>
      <c r="J8712" s="2">
        <v>0</v>
      </c>
      <c r="K8712" s="4">
        <f>[2]Reach4Kure!$B8716*86400</f>
        <v>377654.4</v>
      </c>
      <c r="L8712" s="2">
        <f>[2]Reach4Kure!$G8716</f>
        <v>2.7</v>
      </c>
      <c r="M8712" s="2">
        <v>0</v>
      </c>
      <c r="N8712" s="2">
        <f>[2]Reach4Kure!$C8716*1000</f>
        <v>28000</v>
      </c>
      <c r="O8712" s="3">
        <f>([2]Reach4Kure!$F8716)*1000</f>
        <v>77.55</v>
      </c>
      <c r="P8712" s="2">
        <f>[2]Reach4Kure!$D8716*1000/5</f>
        <v>15.501999999999999</v>
      </c>
      <c r="Q8712" s="2">
        <v>0.1</v>
      </c>
      <c r="R8712" s="2">
        <v>3000</v>
      </c>
      <c r="S8712" s="2">
        <v>0</v>
      </c>
      <c r="T8712" s="2">
        <v>0</v>
      </c>
    </row>
    <row r="8713" spans="1:20" x14ac:dyDescent="0.25">
      <c r="A8713" s="2">
        <v>2006</v>
      </c>
      <c r="B8713" s="2">
        <v>11</v>
      </c>
      <c r="C8713" s="2">
        <v>9</v>
      </c>
      <c r="D8713" s="2" t="s">
        <v>17</v>
      </c>
      <c r="E8713" s="6">
        <f>[1]Final!J8715</f>
        <v>0.41249999999999998</v>
      </c>
      <c r="F8713" s="2">
        <v>1</v>
      </c>
      <c r="G8713" s="2">
        <v>84</v>
      </c>
      <c r="H8713" s="5">
        <f>[1]Final!F8715*10</f>
        <v>1004.8000000000001</v>
      </c>
      <c r="I8713" s="5">
        <v>1.6</v>
      </c>
      <c r="J8713" s="2">
        <v>0</v>
      </c>
      <c r="K8713" s="4">
        <f>[2]Reach4Kure!$B8717*86400</f>
        <v>327715.20000000001</v>
      </c>
      <c r="L8713" s="2">
        <f>[2]Reach4Kure!$G8717</f>
        <v>1</v>
      </c>
      <c r="M8713" s="2">
        <v>0</v>
      </c>
      <c r="N8713" s="2">
        <f>[2]Reach4Kure!$C8717*1000</f>
        <v>26340</v>
      </c>
      <c r="O8713" s="3">
        <f>([2]Reach4Kure!$F8717)*1000</f>
        <v>74.489999999999995</v>
      </c>
      <c r="P8713" s="2">
        <f>[2]Reach4Kure!$D8717*1000/5</f>
        <v>14.894</v>
      </c>
      <c r="Q8713" s="2">
        <v>0.1</v>
      </c>
      <c r="R8713" s="2">
        <v>3000</v>
      </c>
      <c r="S8713" s="2">
        <v>0</v>
      </c>
      <c r="T8713" s="2">
        <v>0</v>
      </c>
    </row>
    <row r="8714" spans="1:20" x14ac:dyDescent="0.25">
      <c r="A8714" s="2">
        <v>2006</v>
      </c>
      <c r="B8714" s="2">
        <v>11</v>
      </c>
      <c r="C8714" s="2">
        <v>10</v>
      </c>
      <c r="D8714" s="2" t="s">
        <v>17</v>
      </c>
      <c r="E8714" s="6">
        <f>[1]Final!J8716</f>
        <v>0.71250000000000002</v>
      </c>
      <c r="F8714" s="2">
        <v>2.2999999999999998</v>
      </c>
      <c r="G8714" s="2">
        <v>85</v>
      </c>
      <c r="H8714" s="5">
        <f>[1]Final!F8716*10</f>
        <v>1016.3</v>
      </c>
      <c r="I8714" s="5">
        <v>3.4</v>
      </c>
      <c r="J8714" s="2">
        <v>0</v>
      </c>
      <c r="K8714" s="4">
        <f>[2]Reach4Kure!$B8718*86400</f>
        <v>291081.60000000003</v>
      </c>
      <c r="L8714" s="2">
        <f>[2]Reach4Kure!$G8718</f>
        <v>2.2999999999999998</v>
      </c>
      <c r="M8714" s="2">
        <v>0</v>
      </c>
      <c r="N8714" s="2">
        <f>[2]Reach4Kure!$C8718*1000</f>
        <v>25110</v>
      </c>
      <c r="O8714" s="3">
        <f>([2]Reach4Kure!$F8718)*1000</f>
        <v>73.27</v>
      </c>
      <c r="P8714" s="2">
        <f>[2]Reach4Kure!$D8718*1000/5</f>
        <v>14.652000000000001</v>
      </c>
      <c r="Q8714" s="2">
        <v>0.1</v>
      </c>
      <c r="R8714" s="2">
        <v>3000</v>
      </c>
      <c r="S8714" s="2">
        <v>0</v>
      </c>
      <c r="T8714" s="2">
        <v>0</v>
      </c>
    </row>
    <row r="8715" spans="1:20" x14ac:dyDescent="0.25">
      <c r="A8715" s="2">
        <v>2006</v>
      </c>
      <c r="B8715" s="2">
        <v>11</v>
      </c>
      <c r="C8715" s="2">
        <v>11</v>
      </c>
      <c r="D8715" s="2" t="s">
        <v>17</v>
      </c>
      <c r="E8715" s="6">
        <f>[1]Final!J8717</f>
        <v>0.5</v>
      </c>
      <c r="F8715" s="2">
        <v>7.1</v>
      </c>
      <c r="G8715" s="2">
        <v>83</v>
      </c>
      <c r="H8715" s="5">
        <f>[1]Final!F8717*10</f>
        <v>987.30000000000007</v>
      </c>
      <c r="I8715" s="5">
        <v>3.9</v>
      </c>
      <c r="J8715" s="2">
        <v>11.9</v>
      </c>
      <c r="K8715" s="4">
        <f>[2]Reach4Kure!$B8719*86400</f>
        <v>763689.60000000009</v>
      </c>
      <c r="L8715" s="2">
        <f>[2]Reach4Kure!$G8719</f>
        <v>7.1</v>
      </c>
      <c r="M8715" s="2">
        <v>0</v>
      </c>
      <c r="N8715" s="2">
        <f>[2]Reach4Kure!$C8719*1000</f>
        <v>47460</v>
      </c>
      <c r="O8715" s="3">
        <f>([2]Reach4Kure!$F8719)*1000</f>
        <v>70.819999999999993</v>
      </c>
      <c r="P8715" s="2">
        <f>[2]Reach4Kure!$D8719*1000/5</f>
        <v>13.437999999999999</v>
      </c>
      <c r="Q8715" s="2">
        <v>0.1</v>
      </c>
      <c r="R8715" s="2">
        <v>3000</v>
      </c>
      <c r="S8715" s="2">
        <v>0</v>
      </c>
      <c r="T8715" s="2">
        <v>0</v>
      </c>
    </row>
    <row r="8716" spans="1:20" x14ac:dyDescent="0.25">
      <c r="A8716" s="2">
        <v>2006</v>
      </c>
      <c r="B8716" s="2">
        <v>11</v>
      </c>
      <c r="C8716" s="2">
        <v>12</v>
      </c>
      <c r="D8716" s="2" t="s">
        <v>17</v>
      </c>
      <c r="E8716" s="6">
        <f>[1]Final!J8718</f>
        <v>8.7499999999999994E-2</v>
      </c>
      <c r="F8716" s="2">
        <v>0.8</v>
      </c>
      <c r="G8716" s="2">
        <v>86</v>
      </c>
      <c r="H8716" s="5">
        <f>[1]Final!F8718*10</f>
        <v>988.1</v>
      </c>
      <c r="I8716" s="5">
        <v>1.4</v>
      </c>
      <c r="J8716" s="2">
        <v>0.9</v>
      </c>
      <c r="K8716" s="4">
        <f>[2]Reach4Kure!$B8720*86400</f>
        <v>550022.40000000002</v>
      </c>
      <c r="L8716" s="2">
        <f>[2]Reach4Kure!$G8720</f>
        <v>0.8</v>
      </c>
      <c r="M8716" s="2">
        <v>0</v>
      </c>
      <c r="N8716" s="2">
        <f>[2]Reach4Kure!$C8720*1000</f>
        <v>33310</v>
      </c>
      <c r="O8716" s="3">
        <f>([2]Reach4Kure!$F8720)*1000</f>
        <v>77.8</v>
      </c>
      <c r="P8716" s="2">
        <f>[2]Reach4Kure!$D8720*1000/5</f>
        <v>14.485999999999999</v>
      </c>
      <c r="Q8716" s="2">
        <v>0.1</v>
      </c>
      <c r="R8716" s="2">
        <v>3000</v>
      </c>
      <c r="S8716" s="2">
        <v>0</v>
      </c>
      <c r="T8716" s="2">
        <v>0</v>
      </c>
    </row>
    <row r="8717" spans="1:20" x14ac:dyDescent="0.25">
      <c r="A8717" s="2">
        <v>2006</v>
      </c>
      <c r="B8717" s="2">
        <v>11</v>
      </c>
      <c r="C8717" s="2">
        <v>13</v>
      </c>
      <c r="D8717" s="2" t="s">
        <v>17</v>
      </c>
      <c r="E8717" s="6">
        <f>[1]Final!J8719</f>
        <v>1</v>
      </c>
      <c r="F8717" s="2">
        <v>1.1000000000000001</v>
      </c>
      <c r="G8717" s="2">
        <v>95</v>
      </c>
      <c r="H8717" s="5">
        <f>[1]Final!F8719*10</f>
        <v>984.20000000000016</v>
      </c>
      <c r="I8717" s="5">
        <v>2.6</v>
      </c>
      <c r="J8717" s="2">
        <v>0</v>
      </c>
      <c r="K8717" s="4">
        <f>[2]Reach4Kure!$B8721*86400</f>
        <v>427507.20000000001</v>
      </c>
      <c r="L8717" s="2">
        <f>[2]Reach4Kure!$G8721</f>
        <v>1.1000000000000001</v>
      </c>
      <c r="M8717" s="2">
        <v>0</v>
      </c>
      <c r="N8717" s="2">
        <f>[2]Reach4Kure!$C8721*1000</f>
        <v>29370</v>
      </c>
      <c r="O8717" s="3">
        <f>([2]Reach4Kure!$F8721)*1000</f>
        <v>78.7</v>
      </c>
      <c r="P8717" s="2">
        <f>[2]Reach4Kure!$D8721*1000/5</f>
        <v>14.6</v>
      </c>
      <c r="Q8717" s="2">
        <v>0.1</v>
      </c>
      <c r="R8717" s="2">
        <v>3000</v>
      </c>
      <c r="S8717" s="2">
        <v>0</v>
      </c>
      <c r="T8717" s="2">
        <v>0</v>
      </c>
    </row>
    <row r="8718" spans="1:20" x14ac:dyDescent="0.25">
      <c r="A8718" s="2">
        <v>2006</v>
      </c>
      <c r="B8718" s="2">
        <v>11</v>
      </c>
      <c r="C8718" s="2">
        <v>14</v>
      </c>
      <c r="D8718" s="2" t="s">
        <v>17</v>
      </c>
      <c r="E8718" s="6">
        <f>[1]Final!J8720</f>
        <v>0.46250000000000002</v>
      </c>
      <c r="F8718" s="2">
        <v>4.2</v>
      </c>
      <c r="G8718" s="2">
        <v>87</v>
      </c>
      <c r="H8718" s="5">
        <f>[1]Final!F8720*10</f>
        <v>983.9</v>
      </c>
      <c r="I8718" s="5">
        <v>3.1</v>
      </c>
      <c r="J8718" s="2">
        <v>4</v>
      </c>
      <c r="K8718" s="4">
        <f>[2]Reach4Kure!$B8722*86400</f>
        <v>634089.60000000009</v>
      </c>
      <c r="L8718" s="2">
        <f>[2]Reach4Kure!$G8722</f>
        <v>4.2</v>
      </c>
      <c r="M8718" s="2">
        <v>0</v>
      </c>
      <c r="N8718" s="2">
        <f>[2]Reach4Kure!$C8722*1000</f>
        <v>49020</v>
      </c>
      <c r="O8718" s="3">
        <f>([2]Reach4Kure!$F8722)*1000</f>
        <v>76.48</v>
      </c>
      <c r="P8718" s="2">
        <f>[2]Reach4Kure!$D8722*1000/5</f>
        <v>14.35</v>
      </c>
      <c r="Q8718" s="2">
        <v>0.1</v>
      </c>
      <c r="R8718" s="2">
        <v>3000</v>
      </c>
      <c r="S8718" s="2">
        <v>0</v>
      </c>
      <c r="T8718" s="2">
        <v>0</v>
      </c>
    </row>
    <row r="8719" spans="1:20" x14ac:dyDescent="0.25">
      <c r="A8719" s="2">
        <v>2006</v>
      </c>
      <c r="B8719" s="2">
        <v>11</v>
      </c>
      <c r="C8719" s="2">
        <v>15</v>
      </c>
      <c r="D8719" s="2" t="s">
        <v>17</v>
      </c>
      <c r="E8719" s="6">
        <f>[1]Final!J8721</f>
        <v>0.5</v>
      </c>
      <c r="F8719" s="2">
        <v>5.4</v>
      </c>
      <c r="G8719" s="2">
        <v>82</v>
      </c>
      <c r="H8719" s="5">
        <f>[1]Final!F8721*10</f>
        <v>993.8</v>
      </c>
      <c r="I8719" s="5">
        <v>2.2000000000000002</v>
      </c>
      <c r="J8719" s="2">
        <v>0</v>
      </c>
      <c r="K8719" s="4">
        <f>[2]Reach4Kure!$B8723*86400</f>
        <v>478569.6</v>
      </c>
      <c r="L8719" s="2">
        <f>[2]Reach4Kure!$G8723</f>
        <v>5.4</v>
      </c>
      <c r="M8719" s="2">
        <v>0</v>
      </c>
      <c r="N8719" s="2">
        <f>[2]Reach4Kure!$C8723*1000</f>
        <v>30450</v>
      </c>
      <c r="O8719" s="3">
        <f>([2]Reach4Kure!$F8723)*1000</f>
        <v>77.67</v>
      </c>
      <c r="P8719" s="2">
        <f>[2]Reach4Kure!$D8723*1000/5</f>
        <v>15.024000000000001</v>
      </c>
      <c r="Q8719" s="2">
        <v>0.1</v>
      </c>
      <c r="R8719" s="2">
        <v>3000</v>
      </c>
      <c r="S8719" s="2">
        <v>0</v>
      </c>
      <c r="T8719" s="2">
        <v>0</v>
      </c>
    </row>
    <row r="8720" spans="1:20" x14ac:dyDescent="0.25">
      <c r="A8720" s="2">
        <v>2006</v>
      </c>
      <c r="B8720" s="2">
        <v>11</v>
      </c>
      <c r="C8720" s="2">
        <v>16</v>
      </c>
      <c r="D8720" s="2" t="s">
        <v>17</v>
      </c>
      <c r="E8720" s="6">
        <f>[1]Final!J8722</f>
        <v>1</v>
      </c>
      <c r="F8720" s="2">
        <v>9.1</v>
      </c>
      <c r="G8720" s="2">
        <v>96</v>
      </c>
      <c r="H8720" s="5">
        <f>[1]Final!F8722*10</f>
        <v>991.60000000000014</v>
      </c>
      <c r="I8720" s="5">
        <v>6</v>
      </c>
      <c r="J8720" s="2">
        <v>1</v>
      </c>
      <c r="K8720" s="4">
        <f>[2]Reach4Kure!$B8724*86400</f>
        <v>446860.79999999999</v>
      </c>
      <c r="L8720" s="2">
        <f>[2]Reach4Kure!$G8724</f>
        <v>9.1</v>
      </c>
      <c r="M8720" s="2">
        <v>0</v>
      </c>
      <c r="N8720" s="2">
        <f>[2]Reach4Kure!$C8724*1000</f>
        <v>29360</v>
      </c>
      <c r="O8720" s="3">
        <f>([2]Reach4Kure!$F8724)*1000</f>
        <v>78.7</v>
      </c>
      <c r="P8720" s="2">
        <f>[2]Reach4Kure!$D8724*1000/5</f>
        <v>15.382000000000001</v>
      </c>
      <c r="Q8720" s="2">
        <v>0.1</v>
      </c>
      <c r="R8720" s="2">
        <v>3000</v>
      </c>
      <c r="S8720" s="2">
        <v>0</v>
      </c>
      <c r="T8720" s="2">
        <v>0</v>
      </c>
    </row>
    <row r="8721" spans="1:20" x14ac:dyDescent="0.25">
      <c r="A8721" s="2">
        <v>2006</v>
      </c>
      <c r="B8721" s="2">
        <v>11</v>
      </c>
      <c r="C8721" s="2">
        <v>17</v>
      </c>
      <c r="D8721" s="2" t="s">
        <v>17</v>
      </c>
      <c r="E8721" s="6">
        <f>[1]Final!J8723</f>
        <v>0.625</v>
      </c>
      <c r="F8721" s="2">
        <v>8.1999999999999993</v>
      </c>
      <c r="G8721" s="2">
        <v>92</v>
      </c>
      <c r="H8721" s="5">
        <f>[1]Final!F8723*10</f>
        <v>995.6</v>
      </c>
      <c r="I8721" s="5">
        <v>4</v>
      </c>
      <c r="J8721" s="2">
        <v>27.6</v>
      </c>
      <c r="K8721" s="4">
        <f>[2]Reach4Kure!$B8725*86400</f>
        <v>1467072</v>
      </c>
      <c r="L8721" s="2">
        <f>[2]Reach4Kure!$G8725</f>
        <v>8.1999999999999993</v>
      </c>
      <c r="M8721" s="2">
        <v>0</v>
      </c>
      <c r="N8721" s="2">
        <f>[2]Reach4Kure!$C8725*1000</f>
        <v>93430</v>
      </c>
      <c r="O8721" s="3">
        <f>([2]Reach4Kure!$F8725)*1000</f>
        <v>66.28</v>
      </c>
      <c r="P8721" s="2">
        <f>[2]Reach4Kure!$D8725*1000/5</f>
        <v>12.466000000000001</v>
      </c>
      <c r="Q8721" s="2">
        <v>0.1</v>
      </c>
      <c r="R8721" s="2">
        <v>3000</v>
      </c>
      <c r="S8721" s="2">
        <v>0</v>
      </c>
      <c r="T8721" s="2">
        <v>0</v>
      </c>
    </row>
    <row r="8722" spans="1:20" x14ac:dyDescent="0.25">
      <c r="A8722" s="2">
        <v>2006</v>
      </c>
      <c r="B8722" s="2">
        <v>11</v>
      </c>
      <c r="C8722" s="2">
        <v>18</v>
      </c>
      <c r="D8722" s="2" t="s">
        <v>17</v>
      </c>
      <c r="E8722" s="6">
        <f>[1]Final!J8724</f>
        <v>0.91249999999999998</v>
      </c>
      <c r="F8722" s="2">
        <v>7.6</v>
      </c>
      <c r="G8722" s="2">
        <v>86</v>
      </c>
      <c r="H8722" s="5">
        <f>[1]Final!F8724*10</f>
        <v>999.70000000000016</v>
      </c>
      <c r="I8722" s="5">
        <v>5.9</v>
      </c>
      <c r="J8722" s="2">
        <v>0.6</v>
      </c>
      <c r="K8722" s="4">
        <f>[2]Reach4Kure!$B8726*86400</f>
        <v>1006560</v>
      </c>
      <c r="L8722" s="2">
        <f>[2]Reach4Kure!$G8726</f>
        <v>7.6</v>
      </c>
      <c r="M8722" s="2">
        <v>0</v>
      </c>
      <c r="N8722" s="2">
        <f>[2]Reach4Kure!$C8726*1000</f>
        <v>94100</v>
      </c>
      <c r="O8722" s="3">
        <f>([2]Reach4Kure!$F8726)*1000</f>
        <v>78.34</v>
      </c>
      <c r="P8722" s="2">
        <f>[2]Reach4Kure!$D8726*1000/5</f>
        <v>14.091999999999999</v>
      </c>
      <c r="Q8722" s="2">
        <v>0.1</v>
      </c>
      <c r="R8722" s="2">
        <v>3000</v>
      </c>
      <c r="S8722" s="2">
        <v>0</v>
      </c>
      <c r="T8722" s="2">
        <v>0</v>
      </c>
    </row>
    <row r="8723" spans="1:20" x14ac:dyDescent="0.25">
      <c r="A8723" s="2">
        <v>2006</v>
      </c>
      <c r="B8723" s="2">
        <v>11</v>
      </c>
      <c r="C8723" s="2">
        <v>19</v>
      </c>
      <c r="D8723" s="2" t="s">
        <v>17</v>
      </c>
      <c r="E8723" s="6">
        <f>[1]Final!J8725</f>
        <v>0.5</v>
      </c>
      <c r="F8723" s="2">
        <v>5.6</v>
      </c>
      <c r="G8723" s="2">
        <v>82</v>
      </c>
      <c r="H8723" s="5">
        <f>[1]Final!F8725*10</f>
        <v>1004.2000000000002</v>
      </c>
      <c r="I8723" s="5">
        <v>3.1</v>
      </c>
      <c r="J8723" s="2">
        <v>7.3</v>
      </c>
      <c r="K8723" s="4">
        <f>[2]Reach4Kure!$B8727*86400</f>
        <v>1078272</v>
      </c>
      <c r="L8723" s="2">
        <f>[2]Reach4Kure!$G8727</f>
        <v>5.6</v>
      </c>
      <c r="M8723" s="2">
        <v>0</v>
      </c>
      <c r="N8723" s="2">
        <f>[2]Reach4Kure!$C8727*1000</f>
        <v>87280</v>
      </c>
      <c r="O8723" s="3">
        <f>([2]Reach4Kure!$F8727)*1000</f>
        <v>77.17</v>
      </c>
      <c r="P8723" s="2">
        <f>[2]Reach4Kure!$D8727*1000/5</f>
        <v>14.1</v>
      </c>
      <c r="Q8723" s="2">
        <v>0.1</v>
      </c>
      <c r="R8723" s="2">
        <v>3000</v>
      </c>
      <c r="S8723" s="2">
        <v>0</v>
      </c>
      <c r="T8723" s="2">
        <v>0</v>
      </c>
    </row>
    <row r="8724" spans="1:20" x14ac:dyDescent="0.25">
      <c r="A8724" s="2">
        <v>2006</v>
      </c>
      <c r="B8724" s="2">
        <v>11</v>
      </c>
      <c r="C8724" s="2">
        <v>20</v>
      </c>
      <c r="D8724" s="2" t="s">
        <v>17</v>
      </c>
      <c r="E8724" s="6">
        <f>[1]Final!J8726</f>
        <v>0.96250000000000002</v>
      </c>
      <c r="F8724" s="2">
        <v>6.4</v>
      </c>
      <c r="G8724" s="2">
        <v>94</v>
      </c>
      <c r="H8724" s="5">
        <f>[1]Final!F8726*10</f>
        <v>994.30000000000007</v>
      </c>
      <c r="I8724" s="5">
        <v>7.1</v>
      </c>
      <c r="J8724" s="2">
        <v>4.5999999999999996</v>
      </c>
      <c r="K8724" s="4">
        <f>[2]Reach4Kure!$B8728*86400</f>
        <v>1064448</v>
      </c>
      <c r="L8724" s="2">
        <f>[2]Reach4Kure!$G8728</f>
        <v>6.4</v>
      </c>
      <c r="M8724" s="2">
        <v>0</v>
      </c>
      <c r="N8724" s="2">
        <f>[2]Reach4Kure!$C8728*1000</f>
        <v>83400</v>
      </c>
      <c r="O8724" s="3">
        <f>([2]Reach4Kure!$F8728)*1000</f>
        <v>77.47999999999999</v>
      </c>
      <c r="P8724" s="2">
        <f>[2]Reach4Kure!$D8728*1000/5</f>
        <v>14.378</v>
      </c>
      <c r="Q8724" s="2">
        <v>0.1</v>
      </c>
      <c r="R8724" s="2">
        <v>3000</v>
      </c>
      <c r="S8724" s="2">
        <v>0</v>
      </c>
      <c r="T8724" s="2">
        <v>0</v>
      </c>
    </row>
    <row r="8725" spans="1:20" x14ac:dyDescent="0.25">
      <c r="A8725" s="2">
        <v>2006</v>
      </c>
      <c r="B8725" s="2">
        <v>11</v>
      </c>
      <c r="C8725" s="2">
        <v>21</v>
      </c>
      <c r="D8725" s="2" t="s">
        <v>17</v>
      </c>
      <c r="E8725" s="6">
        <f>[1]Final!J8727</f>
        <v>0.875</v>
      </c>
      <c r="F8725" s="2">
        <v>6.8</v>
      </c>
      <c r="G8725" s="2">
        <v>96</v>
      </c>
      <c r="H8725" s="5">
        <f>[1]Final!F8727*10</f>
        <v>984.30000000000007</v>
      </c>
      <c r="I8725" s="5">
        <v>3.3</v>
      </c>
      <c r="J8725" s="2">
        <v>27.4</v>
      </c>
      <c r="K8725" s="4">
        <f>[2]Reach4Kure!$B8729*86400</f>
        <v>2016576</v>
      </c>
      <c r="L8725" s="2">
        <f>[2]Reach4Kure!$G8729</f>
        <v>6.8</v>
      </c>
      <c r="M8725" s="2">
        <v>0</v>
      </c>
      <c r="N8725" s="2">
        <f>[2]Reach4Kure!$C8729*1000</f>
        <v>122400</v>
      </c>
      <c r="O8725" s="3">
        <f>([2]Reach4Kure!$F8729)*1000</f>
        <v>69.38</v>
      </c>
      <c r="P8725" s="2">
        <f>[2]Reach4Kure!$D8729*1000/5</f>
        <v>12.988</v>
      </c>
      <c r="Q8725" s="2">
        <v>0.1</v>
      </c>
      <c r="R8725" s="2">
        <v>3000</v>
      </c>
      <c r="S8725" s="2">
        <v>0</v>
      </c>
      <c r="T8725" s="2">
        <v>0</v>
      </c>
    </row>
    <row r="8726" spans="1:20" x14ac:dyDescent="0.25">
      <c r="A8726" s="2">
        <v>2006</v>
      </c>
      <c r="B8726" s="2">
        <v>11</v>
      </c>
      <c r="C8726" s="2">
        <v>22</v>
      </c>
      <c r="D8726" s="2" t="s">
        <v>17</v>
      </c>
      <c r="E8726" s="6">
        <f>[1]Final!J8728</f>
        <v>0.91249999999999998</v>
      </c>
      <c r="F8726" s="2">
        <v>5.3</v>
      </c>
      <c r="G8726" s="2">
        <v>94</v>
      </c>
      <c r="H8726" s="5">
        <f>[1]Final!F8728*10</f>
        <v>984.70000000000016</v>
      </c>
      <c r="I8726" s="5">
        <v>5.2</v>
      </c>
      <c r="J8726" s="2">
        <v>16.7</v>
      </c>
      <c r="K8726" s="4">
        <f>[2]Reach4Kure!$B8730*86400</f>
        <v>2555712</v>
      </c>
      <c r="L8726" s="2">
        <f>[2]Reach4Kure!$G8730</f>
        <v>5.3</v>
      </c>
      <c r="M8726" s="2">
        <v>0</v>
      </c>
      <c r="N8726" s="2">
        <f>[2]Reach4Kure!$C8730*1000</f>
        <v>130400</v>
      </c>
      <c r="O8726" s="3">
        <f>([2]Reach4Kure!$F8730)*1000</f>
        <v>73.209999999999994</v>
      </c>
      <c r="P8726" s="2">
        <f>[2]Reach4Kure!$D8730*1000/5</f>
        <v>13.74</v>
      </c>
      <c r="Q8726" s="2">
        <v>0.1</v>
      </c>
      <c r="R8726" s="2">
        <v>3000</v>
      </c>
      <c r="S8726" s="2">
        <v>0</v>
      </c>
      <c r="T8726" s="2">
        <v>0</v>
      </c>
    </row>
    <row r="8727" spans="1:20" x14ac:dyDescent="0.25">
      <c r="A8727" s="2">
        <v>2006</v>
      </c>
      <c r="B8727" s="2">
        <v>11</v>
      </c>
      <c r="C8727" s="2">
        <v>23</v>
      </c>
      <c r="D8727" s="2" t="s">
        <v>17</v>
      </c>
      <c r="E8727" s="6">
        <f>[1]Final!J8729</f>
        <v>1</v>
      </c>
      <c r="F8727" s="2">
        <v>5</v>
      </c>
      <c r="G8727" s="2">
        <v>94</v>
      </c>
      <c r="H8727" s="5">
        <f>[1]Final!F8729*10</f>
        <v>983.50000000000011</v>
      </c>
      <c r="I8727" s="5">
        <v>5</v>
      </c>
      <c r="J8727" s="2">
        <v>18</v>
      </c>
      <c r="K8727" s="4">
        <f>[2]Reach4Kure!$B8731*86400</f>
        <v>3029184</v>
      </c>
      <c r="L8727" s="2">
        <f>[2]Reach4Kure!$G8731</f>
        <v>5</v>
      </c>
      <c r="M8727" s="2">
        <v>0</v>
      </c>
      <c r="N8727" s="2">
        <f>[2]Reach4Kure!$C8731*1000</f>
        <v>146800</v>
      </c>
      <c r="O8727" s="3">
        <f>([2]Reach4Kure!$F8731)*1000</f>
        <v>73.830000000000013</v>
      </c>
      <c r="P8727" s="2">
        <f>[2]Reach4Kure!$D8731*1000/5</f>
        <v>13.958000000000002</v>
      </c>
      <c r="Q8727" s="2">
        <v>0.1</v>
      </c>
      <c r="R8727" s="2">
        <v>3000</v>
      </c>
      <c r="S8727" s="2">
        <v>0</v>
      </c>
      <c r="T8727" s="2">
        <v>0</v>
      </c>
    </row>
    <row r="8728" spans="1:20" x14ac:dyDescent="0.25">
      <c r="A8728" s="2">
        <v>2006</v>
      </c>
      <c r="B8728" s="2">
        <v>11</v>
      </c>
      <c r="C8728" s="2">
        <v>24</v>
      </c>
      <c r="D8728" s="2" t="s">
        <v>17</v>
      </c>
      <c r="E8728" s="6">
        <f>[1]Final!J8730</f>
        <v>0.66249999999999998</v>
      </c>
      <c r="F8728" s="2">
        <v>6.7</v>
      </c>
      <c r="G8728" s="2">
        <v>91</v>
      </c>
      <c r="H8728" s="5">
        <f>[1]Final!F8730*10</f>
        <v>987</v>
      </c>
      <c r="I8728" s="5">
        <v>3.2</v>
      </c>
      <c r="J8728" s="2">
        <v>16.7</v>
      </c>
      <c r="K8728" s="4">
        <f>[2]Reach4Kure!$B8732*86400</f>
        <v>3264192</v>
      </c>
      <c r="L8728" s="2">
        <f>[2]Reach4Kure!$G8732</f>
        <v>6.7</v>
      </c>
      <c r="M8728" s="2">
        <v>0</v>
      </c>
      <c r="N8728" s="2">
        <f>[2]Reach4Kure!$C8732*1000</f>
        <v>145800</v>
      </c>
      <c r="O8728" s="3">
        <f>([2]Reach4Kure!$F8732)*1000</f>
        <v>74.38</v>
      </c>
      <c r="P8728" s="2">
        <f>[2]Reach4Kure!$D8732*1000/5</f>
        <v>14.122</v>
      </c>
      <c r="Q8728" s="2">
        <v>0.1</v>
      </c>
      <c r="R8728" s="2">
        <v>3000</v>
      </c>
      <c r="S8728" s="2">
        <v>0</v>
      </c>
      <c r="T8728" s="2">
        <v>0</v>
      </c>
    </row>
    <row r="8729" spans="1:20" x14ac:dyDescent="0.25">
      <c r="A8729" s="2">
        <v>2006</v>
      </c>
      <c r="B8729" s="2">
        <v>11</v>
      </c>
      <c r="C8729" s="2">
        <v>25</v>
      </c>
      <c r="D8729" s="2" t="s">
        <v>17</v>
      </c>
      <c r="E8729" s="6">
        <f>[1]Final!J8731</f>
        <v>0.96250000000000002</v>
      </c>
      <c r="F8729" s="2">
        <v>9</v>
      </c>
      <c r="G8729" s="2">
        <v>93</v>
      </c>
      <c r="H8729" s="5">
        <f>[1]Final!F8731*10</f>
        <v>990.3</v>
      </c>
      <c r="I8729" s="5">
        <v>6.7</v>
      </c>
      <c r="J8729" s="2">
        <v>5.0999999999999996</v>
      </c>
      <c r="K8729" s="4">
        <f>[2]Reach4Kure!$B8733*86400</f>
        <v>2592000</v>
      </c>
      <c r="L8729" s="2">
        <f>[2]Reach4Kure!$G8733</f>
        <v>9</v>
      </c>
      <c r="M8729" s="2">
        <v>0</v>
      </c>
      <c r="N8729" s="2">
        <f>[2]Reach4Kure!$C8733*1000</f>
        <v>169300</v>
      </c>
      <c r="O8729" s="3">
        <f>([2]Reach4Kure!$F8733)*1000</f>
        <v>77.660000000000011</v>
      </c>
      <c r="P8729" s="2">
        <f>[2]Reach4Kure!$D8733*1000/5</f>
        <v>14.728</v>
      </c>
      <c r="Q8729" s="2">
        <v>0.1</v>
      </c>
      <c r="R8729" s="2">
        <v>3000</v>
      </c>
      <c r="S8729" s="2">
        <v>0</v>
      </c>
      <c r="T8729" s="2">
        <v>0</v>
      </c>
    </row>
    <row r="8730" spans="1:20" x14ac:dyDescent="0.25">
      <c r="A8730" s="2">
        <v>2006</v>
      </c>
      <c r="B8730" s="2">
        <v>11</v>
      </c>
      <c r="C8730" s="2">
        <v>26</v>
      </c>
      <c r="D8730" s="2" t="s">
        <v>17</v>
      </c>
      <c r="E8730" s="6">
        <f>[1]Final!J8732</f>
        <v>0.625</v>
      </c>
      <c r="F8730" s="2">
        <v>9.6999999999999993</v>
      </c>
      <c r="G8730" s="2">
        <v>82</v>
      </c>
      <c r="H8730" s="5">
        <f>[1]Final!F8732*10</f>
        <v>996.3</v>
      </c>
      <c r="I8730" s="5">
        <v>8.1</v>
      </c>
      <c r="J8730" s="2">
        <v>0</v>
      </c>
      <c r="K8730" s="4">
        <f>[2]Reach4Kure!$B8734*86400</f>
        <v>1851552</v>
      </c>
      <c r="L8730" s="2">
        <f>[2]Reach4Kure!$G8734</f>
        <v>9.6999999999999993</v>
      </c>
      <c r="M8730" s="2">
        <v>0</v>
      </c>
      <c r="N8730" s="2">
        <f>[2]Reach4Kure!$C8734*1000</f>
        <v>146100</v>
      </c>
      <c r="O8730" s="3">
        <f>([2]Reach4Kure!$F8734)*1000</f>
        <v>79.949999999999989</v>
      </c>
      <c r="P8730" s="2">
        <f>[2]Reach4Kure!$D8734*1000/5</f>
        <v>15.244</v>
      </c>
      <c r="Q8730" s="2">
        <v>0.1</v>
      </c>
      <c r="R8730" s="2">
        <v>3000</v>
      </c>
      <c r="S8730" s="2">
        <v>0</v>
      </c>
      <c r="T8730" s="2">
        <v>0</v>
      </c>
    </row>
    <row r="8731" spans="1:20" x14ac:dyDescent="0.25">
      <c r="A8731" s="2">
        <v>2006</v>
      </c>
      <c r="B8731" s="2">
        <v>11</v>
      </c>
      <c r="C8731" s="2">
        <v>27</v>
      </c>
      <c r="D8731" s="2" t="s">
        <v>17</v>
      </c>
      <c r="E8731" s="6">
        <f>[1]Final!J8733</f>
        <v>0.625</v>
      </c>
      <c r="F8731" s="2">
        <v>7.5</v>
      </c>
      <c r="G8731" s="2">
        <v>91</v>
      </c>
      <c r="H8731" s="5">
        <f>[1]Final!F8733*10</f>
        <v>1008.9</v>
      </c>
      <c r="I8731" s="5">
        <v>3.2</v>
      </c>
      <c r="J8731" s="2">
        <v>0</v>
      </c>
      <c r="K8731" s="4">
        <f>[2]Reach4Kure!$B8735*86400</f>
        <v>1395359.9999999998</v>
      </c>
      <c r="L8731" s="2">
        <f>[2]Reach4Kure!$G8735</f>
        <v>7.5</v>
      </c>
      <c r="M8731" s="2">
        <v>0</v>
      </c>
      <c r="N8731" s="2">
        <f>[2]Reach4Kure!$C8735*1000</f>
        <v>93210</v>
      </c>
      <c r="O8731" s="3">
        <f>([2]Reach4Kure!$F8735)*1000</f>
        <v>78.25</v>
      </c>
      <c r="P8731" s="2">
        <f>[2]Reach4Kure!$D8735*1000/5</f>
        <v>15.129999999999999</v>
      </c>
      <c r="Q8731" s="2">
        <v>0.1</v>
      </c>
      <c r="R8731" s="2">
        <v>3000</v>
      </c>
      <c r="S8731" s="2">
        <v>0</v>
      </c>
      <c r="T8731" s="2">
        <v>0</v>
      </c>
    </row>
    <row r="8732" spans="1:20" x14ac:dyDescent="0.25">
      <c r="A8732" s="2">
        <v>2006</v>
      </c>
      <c r="B8732" s="2">
        <v>11</v>
      </c>
      <c r="C8732" s="2">
        <v>28</v>
      </c>
      <c r="D8732" s="2" t="s">
        <v>17</v>
      </c>
      <c r="E8732" s="6">
        <f>[1]Final!J8734</f>
        <v>1</v>
      </c>
      <c r="F8732" s="2">
        <v>9.1999999999999993</v>
      </c>
      <c r="G8732" s="2">
        <v>97</v>
      </c>
      <c r="H8732" s="5">
        <f>[1]Final!F8734*10</f>
        <v>1009.1000000000001</v>
      </c>
      <c r="I8732" s="5">
        <v>4.3</v>
      </c>
      <c r="J8732" s="2">
        <v>2.1</v>
      </c>
      <c r="K8732" s="4">
        <f>[2]Reach4Kure!$B8736*86400</f>
        <v>1247616</v>
      </c>
      <c r="L8732" s="2">
        <f>[2]Reach4Kure!$G8736</f>
        <v>9.1999999999999993</v>
      </c>
      <c r="M8732" s="2">
        <v>0</v>
      </c>
      <c r="N8732" s="2">
        <f>[2]Reach4Kure!$C8736*1000</f>
        <v>81900</v>
      </c>
      <c r="O8732" s="3">
        <f>([2]Reach4Kure!$F8736)*1000</f>
        <v>75.25</v>
      </c>
      <c r="P8732" s="2">
        <f>[2]Reach4Kure!$D8736*1000/5</f>
        <v>14.684000000000001</v>
      </c>
      <c r="Q8732" s="2">
        <v>0.1</v>
      </c>
      <c r="R8732" s="2">
        <v>3000</v>
      </c>
      <c r="S8732" s="2">
        <v>0</v>
      </c>
      <c r="T8732" s="2">
        <v>0</v>
      </c>
    </row>
    <row r="8733" spans="1:20" x14ac:dyDescent="0.25">
      <c r="A8733" s="2">
        <v>2006</v>
      </c>
      <c r="B8733" s="2">
        <v>11</v>
      </c>
      <c r="C8733" s="2">
        <v>29</v>
      </c>
      <c r="D8733" s="2" t="s">
        <v>17</v>
      </c>
      <c r="E8733" s="6">
        <f>[1]Final!J8735</f>
        <v>0.25</v>
      </c>
      <c r="F8733" s="2">
        <v>8.6</v>
      </c>
      <c r="G8733" s="2">
        <v>92</v>
      </c>
      <c r="H8733" s="5">
        <f>[1]Final!F8735*10</f>
        <v>1010.2</v>
      </c>
      <c r="I8733" s="5">
        <v>4.5</v>
      </c>
      <c r="J8733" s="2">
        <v>10.7</v>
      </c>
      <c r="K8733" s="4">
        <f>[2]Reach4Kure!$B8737*86400</f>
        <v>1767744</v>
      </c>
      <c r="L8733" s="2">
        <f>[2]Reach4Kure!$G8737</f>
        <v>8.6</v>
      </c>
      <c r="M8733" s="2">
        <v>0</v>
      </c>
      <c r="N8733" s="2">
        <f>[2]Reach4Kure!$C8737*1000</f>
        <v>109900</v>
      </c>
      <c r="O8733" s="3">
        <f>([2]Reach4Kure!$F8737)*1000</f>
        <v>72.789999999999992</v>
      </c>
      <c r="P8733" s="2">
        <f>[2]Reach4Kure!$D8737*1000/5</f>
        <v>14.113999999999999</v>
      </c>
      <c r="Q8733" s="2">
        <v>0.1</v>
      </c>
      <c r="R8733" s="2">
        <v>3000</v>
      </c>
      <c r="S8733" s="2">
        <v>0</v>
      </c>
      <c r="T8733" s="2">
        <v>0</v>
      </c>
    </row>
    <row r="8734" spans="1:20" x14ac:dyDescent="0.25">
      <c r="A8734" s="2">
        <v>2006</v>
      </c>
      <c r="B8734" s="2">
        <v>11</v>
      </c>
      <c r="C8734" s="2">
        <v>30</v>
      </c>
      <c r="D8734" s="2" t="s">
        <v>17</v>
      </c>
      <c r="E8734" s="6">
        <f>[1]Final!J8736</f>
        <v>0.78749999999999998</v>
      </c>
      <c r="F8734" s="2">
        <v>9.6999999999999993</v>
      </c>
      <c r="G8734" s="2">
        <v>89</v>
      </c>
      <c r="H8734" s="5">
        <f>[1]Final!F8736*10</f>
        <v>1013.6000000000001</v>
      </c>
      <c r="I8734" s="5">
        <v>6.6</v>
      </c>
      <c r="J8734" s="2">
        <v>0</v>
      </c>
      <c r="K8734" s="4">
        <f>[2]Reach4Kure!$B8738*86400</f>
        <v>1327968</v>
      </c>
      <c r="L8734" s="2">
        <f>[2]Reach4Kure!$G8738</f>
        <v>9.6999999999999993</v>
      </c>
      <c r="M8734" s="2">
        <v>0</v>
      </c>
      <c r="N8734" s="2">
        <f>[2]Reach4Kure!$C8738*1000</f>
        <v>84660</v>
      </c>
      <c r="O8734" s="3">
        <f>([2]Reach4Kure!$F8738)*1000</f>
        <v>77.009999999999991</v>
      </c>
      <c r="P8734" s="2">
        <f>[2]Reach4Kure!$D8738*1000/5</f>
        <v>14.843999999999999</v>
      </c>
      <c r="Q8734" s="2">
        <v>0.1</v>
      </c>
      <c r="R8734" s="2">
        <v>3000</v>
      </c>
      <c r="S8734" s="2">
        <v>0</v>
      </c>
      <c r="T8734" s="2">
        <v>0</v>
      </c>
    </row>
    <row r="8735" spans="1:20" x14ac:dyDescent="0.25">
      <c r="A8735" s="2">
        <v>2006</v>
      </c>
      <c r="B8735" s="2">
        <v>12</v>
      </c>
      <c r="C8735" s="2">
        <v>1</v>
      </c>
      <c r="D8735" s="2" t="s">
        <v>17</v>
      </c>
      <c r="E8735" s="6">
        <f>[1]Final!J8737</f>
        <v>0.66249999999999998</v>
      </c>
      <c r="F8735" s="2">
        <v>8.8000000000000007</v>
      </c>
      <c r="G8735" s="2">
        <v>87</v>
      </c>
      <c r="H8735" s="5">
        <f>[1]Final!F8737*10</f>
        <v>1006.5</v>
      </c>
      <c r="I8735" s="5">
        <v>7.4</v>
      </c>
      <c r="J8735" s="2">
        <v>0</v>
      </c>
      <c r="K8735" s="4">
        <f>[2]Reach4Kure!$B8739*86400</f>
        <v>1053216</v>
      </c>
      <c r="L8735" s="2">
        <f>[2]Reach4Kure!$G8739</f>
        <v>8.8000000000000007</v>
      </c>
      <c r="M8735" s="2">
        <v>0</v>
      </c>
      <c r="N8735" s="2">
        <f>[2]Reach4Kure!$C8739*1000</f>
        <v>73860</v>
      </c>
      <c r="O8735" s="3">
        <f>([2]Reach4Kure!$F8739)*1000</f>
        <v>76</v>
      </c>
      <c r="P8735" s="2">
        <f>[2]Reach4Kure!$D8739*1000/5</f>
        <v>14.797999999999998</v>
      </c>
      <c r="Q8735" s="2">
        <v>0.1</v>
      </c>
      <c r="R8735" s="2">
        <v>3000</v>
      </c>
      <c r="S8735" s="2">
        <v>0</v>
      </c>
      <c r="T8735" s="2">
        <v>0</v>
      </c>
    </row>
    <row r="8736" spans="1:20" x14ac:dyDescent="0.25">
      <c r="A8736" s="2">
        <v>2006</v>
      </c>
      <c r="B8736" s="2">
        <v>12</v>
      </c>
      <c r="C8736" s="2">
        <v>2</v>
      </c>
      <c r="D8736" s="2" t="s">
        <v>17</v>
      </c>
      <c r="E8736" s="6">
        <f>[1]Final!J8738</f>
        <v>1</v>
      </c>
      <c r="F8736" s="2">
        <v>8.3000000000000007</v>
      </c>
      <c r="G8736" s="2">
        <v>93</v>
      </c>
      <c r="H8736" s="5">
        <f>[1]Final!F8738*10</f>
        <v>997.90000000000009</v>
      </c>
      <c r="I8736" s="5">
        <v>4.2</v>
      </c>
      <c r="J8736" s="2">
        <v>1.9</v>
      </c>
      <c r="K8736" s="4">
        <f>[2]Reach4Kure!$B8740*86400</f>
        <v>1001376</v>
      </c>
      <c r="L8736" s="2">
        <f>[2]Reach4Kure!$G8740</f>
        <v>8.3000000000000007</v>
      </c>
      <c r="M8736" s="2">
        <v>0</v>
      </c>
      <c r="N8736" s="2">
        <f>[2]Reach4Kure!$C8740*1000</f>
        <v>72380</v>
      </c>
      <c r="O8736" s="3">
        <f>([2]Reach4Kure!$F8740)*1000</f>
        <v>72.92</v>
      </c>
      <c r="P8736" s="2">
        <f>[2]Reach4Kure!$D8740*1000/5</f>
        <v>14.358000000000001</v>
      </c>
      <c r="Q8736" s="2">
        <v>0.1</v>
      </c>
      <c r="R8736" s="2">
        <v>3000</v>
      </c>
      <c r="S8736" s="2">
        <v>0</v>
      </c>
      <c r="T8736" s="2">
        <v>0</v>
      </c>
    </row>
    <row r="8737" spans="1:20" x14ac:dyDescent="0.25">
      <c r="A8737" s="2">
        <v>2006</v>
      </c>
      <c r="B8737" s="2">
        <v>12</v>
      </c>
      <c r="C8737" s="2">
        <v>3</v>
      </c>
      <c r="D8737" s="2" t="s">
        <v>17</v>
      </c>
      <c r="E8737" s="6">
        <f>[1]Final!J8739</f>
        <v>1</v>
      </c>
      <c r="F8737" s="2">
        <v>7.4</v>
      </c>
      <c r="G8737" s="2">
        <v>89</v>
      </c>
      <c r="H8737" s="5">
        <f>[1]Final!F8739*10</f>
        <v>989.60000000000014</v>
      </c>
      <c r="I8737" s="5">
        <v>5.3</v>
      </c>
      <c r="J8737" s="2">
        <v>1.8</v>
      </c>
      <c r="K8737" s="4">
        <f>[2]Reach4Kure!$B8741*86400</f>
        <v>954720.00000000012</v>
      </c>
      <c r="L8737" s="2">
        <f>[2]Reach4Kure!$G8741</f>
        <v>7.4</v>
      </c>
      <c r="M8737" s="2">
        <v>0</v>
      </c>
      <c r="N8737" s="2">
        <f>[2]Reach4Kure!$C8741*1000</f>
        <v>70690</v>
      </c>
      <c r="O8737" s="3">
        <f>([2]Reach4Kure!$F8741)*1000</f>
        <v>72.760000000000005</v>
      </c>
      <c r="P8737" s="2">
        <f>[2]Reach4Kure!$D8741*1000/5</f>
        <v>14.425999999999998</v>
      </c>
      <c r="Q8737" s="2">
        <v>0.1</v>
      </c>
      <c r="R8737" s="2">
        <v>3000</v>
      </c>
      <c r="S8737" s="2">
        <v>0</v>
      </c>
      <c r="T8737" s="2">
        <v>0</v>
      </c>
    </row>
    <row r="8738" spans="1:20" x14ac:dyDescent="0.25">
      <c r="A8738" s="2">
        <v>2006</v>
      </c>
      <c r="B8738" s="2">
        <v>12</v>
      </c>
      <c r="C8738" s="2">
        <v>4</v>
      </c>
      <c r="D8738" s="2" t="s">
        <v>17</v>
      </c>
      <c r="E8738" s="6">
        <f>[1]Final!J8740</f>
        <v>0.91249999999999998</v>
      </c>
      <c r="F8738" s="2">
        <v>8.4</v>
      </c>
      <c r="G8738" s="2">
        <v>86</v>
      </c>
      <c r="H8738" s="5">
        <f>[1]Final!F8740*10</f>
        <v>975.8</v>
      </c>
      <c r="I8738" s="5">
        <v>8</v>
      </c>
      <c r="J8738" s="2">
        <v>13.6</v>
      </c>
      <c r="K8738" s="4">
        <f>[2]Reach4Kure!$B8742*86400</f>
        <v>1772928</v>
      </c>
      <c r="L8738" s="2">
        <f>[2]Reach4Kure!$G8742</f>
        <v>8.4</v>
      </c>
      <c r="M8738" s="2">
        <v>0</v>
      </c>
      <c r="N8738" s="2">
        <f>[2]Reach4Kure!$C8742*1000</f>
        <v>125300</v>
      </c>
      <c r="O8738" s="3">
        <f>([2]Reach4Kure!$F8742)*1000</f>
        <v>70.8</v>
      </c>
      <c r="P8738" s="2">
        <f>[2]Reach4Kure!$D8742*1000/5</f>
        <v>13.794</v>
      </c>
      <c r="Q8738" s="2">
        <v>0.1</v>
      </c>
      <c r="R8738" s="2">
        <v>3000</v>
      </c>
      <c r="S8738" s="2">
        <v>0</v>
      </c>
      <c r="T8738" s="2">
        <v>0</v>
      </c>
    </row>
    <row r="8739" spans="1:20" x14ac:dyDescent="0.25">
      <c r="A8739" s="2">
        <v>2006</v>
      </c>
      <c r="B8739" s="2">
        <v>12</v>
      </c>
      <c r="C8739" s="2">
        <v>5</v>
      </c>
      <c r="D8739" s="2" t="s">
        <v>17</v>
      </c>
      <c r="E8739" s="6">
        <f>[1]Final!J8741</f>
        <v>0.96250000000000002</v>
      </c>
      <c r="F8739" s="2">
        <v>8.9</v>
      </c>
      <c r="G8739" s="2">
        <v>88</v>
      </c>
      <c r="H8739" s="5">
        <f>[1]Final!F8741*10</f>
        <v>972.10000000000014</v>
      </c>
      <c r="I8739" s="5">
        <v>6</v>
      </c>
      <c r="J8739" s="2">
        <v>5.4</v>
      </c>
      <c r="K8739" s="4">
        <f>[2]Reach4Kure!$B8743*86400</f>
        <v>1678752</v>
      </c>
      <c r="L8739" s="2">
        <f>[2]Reach4Kure!$G8743</f>
        <v>8.9</v>
      </c>
      <c r="M8739" s="2">
        <v>0</v>
      </c>
      <c r="N8739" s="2">
        <f>[2]Reach4Kure!$C8743*1000</f>
        <v>109800</v>
      </c>
      <c r="O8739" s="3">
        <f>([2]Reach4Kure!$F8743)*1000</f>
        <v>74.690000000000012</v>
      </c>
      <c r="P8739" s="2">
        <f>[2]Reach4Kure!$D8743*1000/5</f>
        <v>14.347999999999999</v>
      </c>
      <c r="Q8739" s="2">
        <v>0.1</v>
      </c>
      <c r="R8739" s="2">
        <v>3000</v>
      </c>
      <c r="S8739" s="2">
        <v>0</v>
      </c>
      <c r="T8739" s="2">
        <v>0</v>
      </c>
    </row>
    <row r="8740" spans="1:20" x14ac:dyDescent="0.25">
      <c r="A8740" s="2">
        <v>2006</v>
      </c>
      <c r="B8740" s="2">
        <v>12</v>
      </c>
      <c r="C8740" s="2">
        <v>6</v>
      </c>
      <c r="D8740" s="2" t="s">
        <v>17</v>
      </c>
      <c r="E8740" s="6">
        <f>[1]Final!J8742</f>
        <v>0.58750000000000002</v>
      </c>
      <c r="F8740" s="2">
        <v>7.3</v>
      </c>
      <c r="G8740" s="2">
        <v>86</v>
      </c>
      <c r="H8740" s="5">
        <f>[1]Final!F8742*10</f>
        <v>975.6</v>
      </c>
      <c r="I8740" s="5">
        <v>4.5</v>
      </c>
      <c r="J8740" s="2">
        <v>5.7</v>
      </c>
      <c r="K8740" s="4">
        <f>[2]Reach4Kure!$B8744*86400</f>
        <v>1651968</v>
      </c>
      <c r="L8740" s="2">
        <f>[2]Reach4Kure!$G8744</f>
        <v>7.3</v>
      </c>
      <c r="M8740" s="2">
        <v>0</v>
      </c>
      <c r="N8740" s="2">
        <f>[2]Reach4Kure!$C8744*1000</f>
        <v>108800</v>
      </c>
      <c r="O8740" s="3">
        <f>([2]Reach4Kure!$F8744)*1000</f>
        <v>75.09</v>
      </c>
      <c r="P8740" s="2">
        <f>[2]Reach4Kure!$D8744*1000/5</f>
        <v>14.398</v>
      </c>
      <c r="Q8740" s="2">
        <v>0.1</v>
      </c>
      <c r="R8740" s="2">
        <v>3000</v>
      </c>
      <c r="S8740" s="2">
        <v>0</v>
      </c>
      <c r="T8740" s="2">
        <v>0</v>
      </c>
    </row>
    <row r="8741" spans="1:20" x14ac:dyDescent="0.25">
      <c r="A8741" s="2">
        <v>2006</v>
      </c>
      <c r="B8741" s="2">
        <v>12</v>
      </c>
      <c r="C8741" s="2">
        <v>7</v>
      </c>
      <c r="D8741" s="2" t="s">
        <v>17</v>
      </c>
      <c r="E8741" s="6">
        <f>[1]Final!J8743</f>
        <v>0.75</v>
      </c>
      <c r="F8741" s="2">
        <v>5.7</v>
      </c>
      <c r="G8741" s="2">
        <v>87</v>
      </c>
      <c r="H8741" s="5">
        <f>[1]Final!F8743*10</f>
        <v>980.3</v>
      </c>
      <c r="I8741" s="5">
        <v>5.7</v>
      </c>
      <c r="J8741" s="2">
        <v>1.1000000000000001</v>
      </c>
      <c r="K8741" s="4">
        <f>[2]Reach4Kure!$B8745*86400</f>
        <v>1319328</v>
      </c>
      <c r="L8741" s="2">
        <f>[2]Reach4Kure!$G8745</f>
        <v>5.7</v>
      </c>
      <c r="M8741" s="2">
        <v>0</v>
      </c>
      <c r="N8741" s="2">
        <f>[2]Reach4Kure!$C8745*1000</f>
        <v>84050</v>
      </c>
      <c r="O8741" s="3">
        <f>([2]Reach4Kure!$F8745)*1000</f>
        <v>76.83</v>
      </c>
      <c r="P8741" s="2">
        <f>[2]Reach4Kure!$D8745*1000/5</f>
        <v>14.825999999999999</v>
      </c>
      <c r="Q8741" s="2">
        <v>0.1</v>
      </c>
      <c r="R8741" s="2">
        <v>3000</v>
      </c>
      <c r="S8741" s="2">
        <v>0</v>
      </c>
      <c r="T8741" s="2">
        <v>0</v>
      </c>
    </row>
    <row r="8742" spans="1:20" x14ac:dyDescent="0.25">
      <c r="A8742" s="2">
        <v>2006</v>
      </c>
      <c r="B8742" s="2">
        <v>12</v>
      </c>
      <c r="C8742" s="2">
        <v>8</v>
      </c>
      <c r="D8742" s="2" t="s">
        <v>17</v>
      </c>
      <c r="E8742" s="6">
        <f>[1]Final!J8744</f>
        <v>0.875</v>
      </c>
      <c r="F8742" s="2">
        <v>7.8</v>
      </c>
      <c r="G8742" s="2">
        <v>90</v>
      </c>
      <c r="H8742" s="5">
        <f>[1]Final!F8744*10</f>
        <v>975.8</v>
      </c>
      <c r="I8742" s="5">
        <v>6.7</v>
      </c>
      <c r="J8742" s="2">
        <v>31.2</v>
      </c>
      <c r="K8742" s="4">
        <f>[2]Reach4Kure!$B8746*86400</f>
        <v>3330719.9999999995</v>
      </c>
      <c r="L8742" s="2">
        <f>[2]Reach4Kure!$G8746</f>
        <v>7.8</v>
      </c>
      <c r="M8742" s="2">
        <v>0</v>
      </c>
      <c r="N8742" s="2">
        <f>[2]Reach4Kure!$C8746*1000</f>
        <v>148500</v>
      </c>
      <c r="O8742" s="3">
        <f>([2]Reach4Kure!$F8746)*1000</f>
        <v>65.52</v>
      </c>
      <c r="P8742" s="2">
        <f>[2]Reach4Kure!$D8746*1000/5</f>
        <v>12.612</v>
      </c>
      <c r="Q8742" s="2">
        <v>0.1</v>
      </c>
      <c r="R8742" s="2">
        <v>3000</v>
      </c>
      <c r="S8742" s="2">
        <v>0</v>
      </c>
      <c r="T8742" s="2">
        <v>0</v>
      </c>
    </row>
    <row r="8743" spans="1:20" x14ac:dyDescent="0.25">
      <c r="A8743" s="2">
        <v>2006</v>
      </c>
      <c r="B8743" s="2">
        <v>12</v>
      </c>
      <c r="C8743" s="2">
        <v>9</v>
      </c>
      <c r="D8743" s="2" t="s">
        <v>17</v>
      </c>
      <c r="E8743" s="6">
        <f>[1]Final!J8745</f>
        <v>0.75</v>
      </c>
      <c r="F8743" s="2">
        <v>5</v>
      </c>
      <c r="G8743" s="2">
        <v>96</v>
      </c>
      <c r="H8743" s="5">
        <f>[1]Final!F8745*10</f>
        <v>988.2</v>
      </c>
      <c r="I8743" s="5">
        <v>2</v>
      </c>
      <c r="J8743" s="2">
        <v>16.100000000000001</v>
      </c>
      <c r="K8743" s="4">
        <f>[2]Reach4Kure!$B8747*86400</f>
        <v>3449952</v>
      </c>
      <c r="L8743" s="2">
        <f>[2]Reach4Kure!$G8747</f>
        <v>5</v>
      </c>
      <c r="M8743" s="2">
        <v>0</v>
      </c>
      <c r="N8743" s="2">
        <f>[2]Reach4Kure!$C8747*1000</f>
        <v>207000</v>
      </c>
      <c r="O8743" s="3">
        <f>([2]Reach4Kure!$F8747)*1000</f>
        <v>73.800000000000011</v>
      </c>
      <c r="P8743" s="2">
        <f>[2]Reach4Kure!$D8747*1000/5</f>
        <v>14.093999999999999</v>
      </c>
      <c r="Q8743" s="2">
        <v>0.1</v>
      </c>
      <c r="R8743" s="2">
        <v>3000</v>
      </c>
      <c r="S8743" s="2">
        <v>0</v>
      </c>
      <c r="T8743" s="2">
        <v>0</v>
      </c>
    </row>
    <row r="8744" spans="1:20" x14ac:dyDescent="0.25">
      <c r="A8744" s="2">
        <v>2006</v>
      </c>
      <c r="B8744" s="2">
        <v>12</v>
      </c>
      <c r="C8744" s="2">
        <v>10</v>
      </c>
      <c r="D8744" s="2" t="s">
        <v>17</v>
      </c>
      <c r="E8744" s="6">
        <f>[1]Final!J8746</f>
        <v>0.75</v>
      </c>
      <c r="F8744" s="2">
        <v>4.5999999999999996</v>
      </c>
      <c r="G8744" s="2">
        <v>84</v>
      </c>
      <c r="H8744" s="5">
        <f>[1]Final!F8746*10</f>
        <v>1003.0000000000001</v>
      </c>
      <c r="I8744" s="5">
        <v>5.8</v>
      </c>
      <c r="J8744" s="2">
        <v>0</v>
      </c>
      <c r="K8744" s="4">
        <f>[2]Reach4Kure!$B8748*86400</f>
        <v>2402784</v>
      </c>
      <c r="L8744" s="2">
        <f>[2]Reach4Kure!$G8748</f>
        <v>4.5999999999999996</v>
      </c>
      <c r="M8744" s="2">
        <v>0</v>
      </c>
      <c r="N8744" s="2">
        <f>[2]Reach4Kure!$C8748*1000</f>
        <v>137700</v>
      </c>
      <c r="O8744" s="3">
        <f>([2]Reach4Kure!$F8748)*1000</f>
        <v>79.839999999999989</v>
      </c>
      <c r="P8744" s="2">
        <f>[2]Reach4Kure!$D8748*1000/5</f>
        <v>15.198000000000002</v>
      </c>
      <c r="Q8744" s="2">
        <v>0.1</v>
      </c>
      <c r="R8744" s="2">
        <v>3000</v>
      </c>
      <c r="S8744" s="2">
        <v>0</v>
      </c>
      <c r="T8744" s="2">
        <v>0</v>
      </c>
    </row>
    <row r="8745" spans="1:20" x14ac:dyDescent="0.25">
      <c r="A8745" s="2">
        <v>2006</v>
      </c>
      <c r="B8745" s="2">
        <v>12</v>
      </c>
      <c r="C8745" s="2">
        <v>11</v>
      </c>
      <c r="D8745" s="2" t="s">
        <v>17</v>
      </c>
      <c r="E8745" s="6">
        <f>[1]Final!J8747</f>
        <v>0.78749999999999998</v>
      </c>
      <c r="F8745" s="2">
        <v>8.1999999999999993</v>
      </c>
      <c r="G8745" s="2">
        <v>90</v>
      </c>
      <c r="H8745" s="5">
        <f>[1]Final!F8747*10</f>
        <v>988.50000000000011</v>
      </c>
      <c r="I8745" s="5">
        <v>8.6</v>
      </c>
      <c r="J8745" s="2">
        <v>9</v>
      </c>
      <c r="K8745" s="4">
        <f>[2]Reach4Kure!$B8749*86400</f>
        <v>2410560</v>
      </c>
      <c r="L8745" s="2">
        <f>[2]Reach4Kure!$G8749</f>
        <v>8.1999999999999993</v>
      </c>
      <c r="M8745" s="2">
        <v>0</v>
      </c>
      <c r="N8745" s="2">
        <f>[2]Reach4Kure!$C8749*1000</f>
        <v>145000</v>
      </c>
      <c r="O8745" s="3">
        <f>([2]Reach4Kure!$F8749)*1000</f>
        <v>75.300000000000011</v>
      </c>
      <c r="P8745" s="2">
        <f>[2]Reach4Kure!$D8749*1000/5</f>
        <v>14.378</v>
      </c>
      <c r="Q8745" s="2">
        <v>0.1</v>
      </c>
      <c r="R8745" s="2">
        <v>3000</v>
      </c>
      <c r="S8745" s="2">
        <v>0</v>
      </c>
      <c r="T8745" s="2">
        <v>0</v>
      </c>
    </row>
    <row r="8746" spans="1:20" x14ac:dyDescent="0.25">
      <c r="A8746" s="2">
        <v>2006</v>
      </c>
      <c r="B8746" s="2">
        <v>12</v>
      </c>
      <c r="C8746" s="2">
        <v>12</v>
      </c>
      <c r="D8746" s="2" t="s">
        <v>17</v>
      </c>
      <c r="E8746" s="6">
        <f>[1]Final!J8748</f>
        <v>0.53749999999999998</v>
      </c>
      <c r="F8746" s="2">
        <v>6.3</v>
      </c>
      <c r="G8746" s="2">
        <v>79</v>
      </c>
      <c r="H8746" s="5">
        <f>[1]Final!F8748*10</f>
        <v>992.90000000000009</v>
      </c>
      <c r="I8746" s="5">
        <v>6.3</v>
      </c>
      <c r="J8746" s="2">
        <v>9.8000000000000007</v>
      </c>
      <c r="K8746" s="4">
        <f>[2]Reach4Kure!$B8750*86400</f>
        <v>2482272</v>
      </c>
      <c r="L8746" s="2">
        <f>[2]Reach4Kure!$G8750</f>
        <v>6.3</v>
      </c>
      <c r="M8746" s="2">
        <v>0</v>
      </c>
      <c r="N8746" s="2">
        <f>[2]Reach4Kure!$C8750*1000</f>
        <v>148300</v>
      </c>
      <c r="O8746" s="3">
        <f>([2]Reach4Kure!$F8750)*1000</f>
        <v>74.87</v>
      </c>
      <c r="P8746" s="2">
        <f>[2]Reach4Kure!$D8750*1000/5</f>
        <v>14.36</v>
      </c>
      <c r="Q8746" s="2">
        <v>0.1</v>
      </c>
      <c r="R8746" s="2">
        <v>3000</v>
      </c>
      <c r="S8746" s="2">
        <v>0</v>
      </c>
      <c r="T8746" s="2">
        <v>0</v>
      </c>
    </row>
    <row r="8747" spans="1:20" x14ac:dyDescent="0.25">
      <c r="A8747" s="2">
        <v>2006</v>
      </c>
      <c r="B8747" s="2">
        <v>12</v>
      </c>
      <c r="C8747" s="2">
        <v>13</v>
      </c>
      <c r="D8747" s="2" t="s">
        <v>17</v>
      </c>
      <c r="E8747" s="6">
        <f>[1]Final!J8749</f>
        <v>0.58750000000000002</v>
      </c>
      <c r="F8747" s="2">
        <v>6.5</v>
      </c>
      <c r="G8747" s="2">
        <v>78</v>
      </c>
      <c r="H8747" s="5">
        <f>[1]Final!F8749*10</f>
        <v>991.60000000000014</v>
      </c>
      <c r="I8747" s="5">
        <v>4.5</v>
      </c>
      <c r="J8747" s="2">
        <v>4</v>
      </c>
      <c r="K8747" s="4">
        <f>[2]Reach4Kure!$B8751*86400</f>
        <v>2113344</v>
      </c>
      <c r="L8747" s="2">
        <f>[2]Reach4Kure!$G8751</f>
        <v>6.5</v>
      </c>
      <c r="M8747" s="2">
        <v>0</v>
      </c>
      <c r="N8747" s="2">
        <f>[2]Reach4Kure!$C8751*1000</f>
        <v>122900</v>
      </c>
      <c r="O8747" s="3">
        <f>([2]Reach4Kure!$F8751)*1000</f>
        <v>75.95</v>
      </c>
      <c r="P8747" s="2">
        <f>[2]Reach4Kure!$D8751*1000/5</f>
        <v>14.61</v>
      </c>
      <c r="Q8747" s="2">
        <v>0.1</v>
      </c>
      <c r="R8747" s="2">
        <v>3000</v>
      </c>
      <c r="S8747" s="2">
        <v>0</v>
      </c>
      <c r="T8747" s="2">
        <v>0</v>
      </c>
    </row>
    <row r="8748" spans="1:20" x14ac:dyDescent="0.25">
      <c r="A8748" s="2">
        <v>2006</v>
      </c>
      <c r="B8748" s="2">
        <v>12</v>
      </c>
      <c r="C8748" s="2">
        <v>14</v>
      </c>
      <c r="D8748" s="2" t="s">
        <v>17</v>
      </c>
      <c r="E8748" s="6">
        <f>[1]Final!J8750</f>
        <v>0.75</v>
      </c>
      <c r="F8748" s="2">
        <v>8.1</v>
      </c>
      <c r="G8748" s="2">
        <v>86</v>
      </c>
      <c r="H8748" s="5">
        <f>[1]Final!F8750*10</f>
        <v>990.3</v>
      </c>
      <c r="I8748" s="5">
        <v>4.4000000000000004</v>
      </c>
      <c r="J8748" s="2">
        <v>5.4</v>
      </c>
      <c r="K8748" s="4">
        <f>[2]Reach4Kure!$B8752*86400</f>
        <v>1988928</v>
      </c>
      <c r="L8748" s="2">
        <f>[2]Reach4Kure!$G8752</f>
        <v>8.1</v>
      </c>
      <c r="M8748" s="2">
        <v>0</v>
      </c>
      <c r="N8748" s="2">
        <f>[2]Reach4Kure!$C8752*1000</f>
        <v>117300</v>
      </c>
      <c r="O8748" s="3">
        <f>([2]Reach4Kure!$F8752)*1000</f>
        <v>75.33</v>
      </c>
      <c r="P8748" s="2">
        <f>[2]Reach4Kure!$D8752*1000/5</f>
        <v>14.538</v>
      </c>
      <c r="Q8748" s="2">
        <v>0.1</v>
      </c>
      <c r="R8748" s="2">
        <v>3000</v>
      </c>
      <c r="S8748" s="2">
        <v>0</v>
      </c>
      <c r="T8748" s="2">
        <v>0</v>
      </c>
    </row>
    <row r="8749" spans="1:20" x14ac:dyDescent="0.25">
      <c r="A8749" s="2">
        <v>2006</v>
      </c>
      <c r="B8749" s="2">
        <v>12</v>
      </c>
      <c r="C8749" s="2">
        <v>15</v>
      </c>
      <c r="D8749" s="2" t="s">
        <v>17</v>
      </c>
      <c r="E8749" s="6">
        <f>[1]Final!J8751</f>
        <v>0.33750000000000002</v>
      </c>
      <c r="F8749" s="2">
        <v>6</v>
      </c>
      <c r="G8749" s="2">
        <v>73</v>
      </c>
      <c r="H8749" s="5">
        <f>[1]Final!F8751*10</f>
        <v>997.30000000000007</v>
      </c>
      <c r="I8749" s="5">
        <v>4.5</v>
      </c>
      <c r="J8749" s="2">
        <v>0</v>
      </c>
      <c r="K8749" s="4">
        <f>[2]Reach4Kure!$B8753*86400</f>
        <v>1536192</v>
      </c>
      <c r="L8749" s="2">
        <f>[2]Reach4Kure!$G8753</f>
        <v>6</v>
      </c>
      <c r="M8749" s="2">
        <v>0</v>
      </c>
      <c r="N8749" s="2">
        <f>[2]Reach4Kure!$C8753*1000</f>
        <v>87900</v>
      </c>
      <c r="O8749" s="3">
        <f>([2]Reach4Kure!$F8753)*1000</f>
        <v>77.22</v>
      </c>
      <c r="P8749" s="2">
        <f>[2]Reach4Kure!$D8753*1000/5</f>
        <v>15.010000000000002</v>
      </c>
      <c r="Q8749" s="2">
        <v>0.1</v>
      </c>
      <c r="R8749" s="2">
        <v>3000</v>
      </c>
      <c r="S8749" s="2">
        <v>0</v>
      </c>
      <c r="T8749" s="2">
        <v>0</v>
      </c>
    </row>
    <row r="8750" spans="1:20" x14ac:dyDescent="0.25">
      <c r="A8750" s="2">
        <v>2006</v>
      </c>
      <c r="B8750" s="2">
        <v>12</v>
      </c>
      <c r="C8750" s="2">
        <v>16</v>
      </c>
      <c r="D8750" s="2" t="s">
        <v>17</v>
      </c>
      <c r="E8750" s="6">
        <f>[1]Final!J8752</f>
        <v>0.25</v>
      </c>
      <c r="F8750" s="2">
        <v>3.8</v>
      </c>
      <c r="G8750" s="2">
        <v>75</v>
      </c>
      <c r="H8750" s="5">
        <f>[1]Final!F8752*10</f>
        <v>998.40000000000009</v>
      </c>
      <c r="I8750" s="5">
        <v>3.1</v>
      </c>
      <c r="J8750" s="2">
        <v>0</v>
      </c>
      <c r="K8750" s="4">
        <f>[2]Reach4Kure!$B8754*86400</f>
        <v>1245024</v>
      </c>
      <c r="L8750" s="2">
        <f>[2]Reach4Kure!$G8754</f>
        <v>3.8</v>
      </c>
      <c r="M8750" s="2">
        <v>0</v>
      </c>
      <c r="N8750" s="2">
        <f>[2]Reach4Kure!$C8754*1000</f>
        <v>80040</v>
      </c>
      <c r="O8750" s="3">
        <f>([2]Reach4Kure!$F8754)*1000</f>
        <v>75.410000000000011</v>
      </c>
      <c r="P8750" s="2">
        <f>[2]Reach4Kure!$D8754*1000/5</f>
        <v>14.810000000000002</v>
      </c>
      <c r="Q8750" s="2">
        <v>0.1</v>
      </c>
      <c r="R8750" s="2">
        <v>3000</v>
      </c>
      <c r="S8750" s="2">
        <v>0</v>
      </c>
      <c r="T8750" s="2">
        <v>0</v>
      </c>
    </row>
    <row r="8751" spans="1:20" x14ac:dyDescent="0.25">
      <c r="A8751" s="2">
        <v>2006</v>
      </c>
      <c r="B8751" s="2">
        <v>12</v>
      </c>
      <c r="C8751" s="2">
        <v>17</v>
      </c>
      <c r="D8751" s="2" t="s">
        <v>17</v>
      </c>
      <c r="E8751" s="6">
        <f>[1]Final!J8753</f>
        <v>0.125</v>
      </c>
      <c r="F8751" s="2">
        <v>-1.4</v>
      </c>
      <c r="G8751" s="2">
        <v>87</v>
      </c>
      <c r="H8751" s="5">
        <f>[1]Final!F8753*10</f>
        <v>1006.0000000000001</v>
      </c>
      <c r="I8751" s="5">
        <v>1.4</v>
      </c>
      <c r="J8751" s="2">
        <v>0</v>
      </c>
      <c r="K8751" s="4">
        <f>[2]Reach4Kure!$B8755*86400</f>
        <v>1049760</v>
      </c>
      <c r="L8751" s="2">
        <f>[2]Reach4Kure!$G8755</f>
        <v>0</v>
      </c>
      <c r="M8751" s="2">
        <v>0</v>
      </c>
      <c r="N8751" s="2">
        <f>[2]Reach4Kure!$C8755*1000</f>
        <v>76200</v>
      </c>
      <c r="O8751" s="3">
        <f>([2]Reach4Kure!$F8755)*1000</f>
        <v>72.66</v>
      </c>
      <c r="P8751" s="2">
        <f>[2]Reach4Kure!$D8755*1000/5</f>
        <v>14.408000000000001</v>
      </c>
      <c r="Q8751" s="2">
        <v>0.1</v>
      </c>
      <c r="R8751" s="2">
        <v>3000</v>
      </c>
      <c r="S8751" s="2">
        <v>0</v>
      </c>
      <c r="T8751" s="2">
        <v>0</v>
      </c>
    </row>
    <row r="8752" spans="1:20" x14ac:dyDescent="0.25">
      <c r="A8752" s="2">
        <v>2006</v>
      </c>
      <c r="B8752" s="2">
        <v>12</v>
      </c>
      <c r="C8752" s="2">
        <v>18</v>
      </c>
      <c r="D8752" s="2" t="s">
        <v>17</v>
      </c>
      <c r="E8752" s="6">
        <f>[1]Final!J8754</f>
        <v>0.41249999999999998</v>
      </c>
      <c r="F8752" s="2">
        <v>-2.2000000000000002</v>
      </c>
      <c r="G8752" s="2">
        <v>87</v>
      </c>
      <c r="H8752" s="5">
        <f>[1]Final!F8754*10</f>
        <v>1015.3</v>
      </c>
      <c r="I8752" s="5">
        <v>1.6</v>
      </c>
      <c r="J8752" s="2">
        <v>0</v>
      </c>
      <c r="K8752" s="4">
        <f>[2]Reach4Kure!$B8756*86400</f>
        <v>912384</v>
      </c>
      <c r="L8752" s="2">
        <f>[2]Reach4Kure!$G8756</f>
        <v>0</v>
      </c>
      <c r="M8752" s="2">
        <v>0</v>
      </c>
      <c r="N8752" s="2">
        <f>[2]Reach4Kure!$C8756*1000</f>
        <v>50580</v>
      </c>
      <c r="O8752" s="3">
        <f>([2]Reach4Kure!$F8756)*1000</f>
        <v>72.27</v>
      </c>
      <c r="P8752" s="2">
        <f>[2]Reach4Kure!$D8756*1000/5</f>
        <v>14.406000000000001</v>
      </c>
      <c r="Q8752" s="2">
        <v>0.1</v>
      </c>
      <c r="R8752" s="2">
        <v>3000</v>
      </c>
      <c r="S8752" s="2">
        <v>0</v>
      </c>
      <c r="T8752" s="2">
        <v>0</v>
      </c>
    </row>
    <row r="8753" spans="1:20" x14ac:dyDescent="0.25">
      <c r="A8753" s="2">
        <v>2006</v>
      </c>
      <c r="B8753" s="2">
        <v>12</v>
      </c>
      <c r="C8753" s="2">
        <v>19</v>
      </c>
      <c r="D8753" s="2" t="s">
        <v>17</v>
      </c>
      <c r="E8753" s="6">
        <f>[1]Final!J8755</f>
        <v>0.875</v>
      </c>
      <c r="F8753" s="2">
        <v>0.8</v>
      </c>
      <c r="G8753" s="2">
        <v>87</v>
      </c>
      <c r="H8753" s="5">
        <f>[1]Final!F8755*10</f>
        <v>1016.7000000000002</v>
      </c>
      <c r="I8753" s="5">
        <v>2.9</v>
      </c>
      <c r="J8753" s="2">
        <v>0</v>
      </c>
      <c r="K8753" s="4">
        <f>[2]Reach4Kure!$B8757*86400</f>
        <v>811987.2</v>
      </c>
      <c r="L8753" s="2">
        <f>[2]Reach4Kure!$G8757</f>
        <v>0.8</v>
      </c>
      <c r="M8753" s="2">
        <v>0</v>
      </c>
      <c r="N8753" s="2">
        <f>[2]Reach4Kure!$C8757*1000</f>
        <v>48600</v>
      </c>
      <c r="O8753" s="3">
        <f>([2]Reach4Kure!$F8757)*1000</f>
        <v>71.62</v>
      </c>
      <c r="P8753" s="2">
        <f>[2]Reach4Kure!$D8757*1000/5</f>
        <v>14.313999999999998</v>
      </c>
      <c r="Q8753" s="2">
        <v>0.1</v>
      </c>
      <c r="R8753" s="2">
        <v>3000</v>
      </c>
      <c r="S8753" s="2">
        <v>0</v>
      </c>
      <c r="T8753" s="2">
        <v>0</v>
      </c>
    </row>
    <row r="8754" spans="1:20" x14ac:dyDescent="0.25">
      <c r="A8754" s="2">
        <v>2006</v>
      </c>
      <c r="B8754" s="2">
        <v>12</v>
      </c>
      <c r="C8754" s="2">
        <v>20</v>
      </c>
      <c r="D8754" s="2" t="s">
        <v>17</v>
      </c>
      <c r="E8754" s="6">
        <f>[1]Final!J8756</f>
        <v>0.5</v>
      </c>
      <c r="F8754" s="2">
        <v>1.5</v>
      </c>
      <c r="G8754" s="2">
        <v>92</v>
      </c>
      <c r="H8754" s="5">
        <f>[1]Final!F8756*10</f>
        <v>1020.1</v>
      </c>
      <c r="I8754" s="5">
        <v>1.1000000000000001</v>
      </c>
      <c r="J8754" s="2">
        <v>0</v>
      </c>
      <c r="K8754" s="4">
        <f>[2]Reach4Kure!$B8758*86400</f>
        <v>734486.39999999991</v>
      </c>
      <c r="L8754" s="2">
        <f>[2]Reach4Kure!$G8758</f>
        <v>1.5</v>
      </c>
      <c r="M8754" s="2">
        <v>0</v>
      </c>
      <c r="N8754" s="2">
        <f>[2]Reach4Kure!$C8758*1000</f>
        <v>47070</v>
      </c>
      <c r="O8754" s="3">
        <f>([2]Reach4Kure!$F8758)*1000</f>
        <v>68.11</v>
      </c>
      <c r="P8754" s="2">
        <f>[2]Reach4Kure!$D8758*1000/5</f>
        <v>13.622</v>
      </c>
      <c r="Q8754" s="2">
        <v>0.1</v>
      </c>
      <c r="R8754" s="2">
        <v>3000</v>
      </c>
      <c r="S8754" s="2">
        <v>0</v>
      </c>
      <c r="T8754" s="2">
        <v>0</v>
      </c>
    </row>
    <row r="8755" spans="1:20" x14ac:dyDescent="0.25">
      <c r="A8755" s="2">
        <v>2006</v>
      </c>
      <c r="B8755" s="2">
        <v>12</v>
      </c>
      <c r="C8755" s="2">
        <v>21</v>
      </c>
      <c r="D8755" s="2" t="s">
        <v>17</v>
      </c>
      <c r="E8755" s="6">
        <f>[1]Final!J8757</f>
        <v>1</v>
      </c>
      <c r="F8755" s="2">
        <v>-1</v>
      </c>
      <c r="G8755" s="2">
        <v>99</v>
      </c>
      <c r="H8755" s="5">
        <f>[1]Final!F8757*10</f>
        <v>1024.8</v>
      </c>
      <c r="I8755" s="5">
        <v>0.8</v>
      </c>
      <c r="J8755" s="2">
        <v>0</v>
      </c>
      <c r="K8755" s="4">
        <f>[2]Reach4Kure!$B8759*86400</f>
        <v>671846.40000000002</v>
      </c>
      <c r="L8755" s="2">
        <f>[2]Reach4Kure!$G8759</f>
        <v>0</v>
      </c>
      <c r="M8755" s="2">
        <v>0</v>
      </c>
      <c r="N8755" s="2">
        <f>[2]Reach4Kure!$C8759*1000</f>
        <v>37050</v>
      </c>
      <c r="O8755" s="3">
        <f>([2]Reach4Kure!$F8759)*1000</f>
        <v>70.67</v>
      </c>
      <c r="P8755" s="2">
        <f>[2]Reach4Kure!$D8759*1000/5</f>
        <v>14.134</v>
      </c>
      <c r="Q8755" s="2">
        <v>0.1</v>
      </c>
      <c r="R8755" s="2">
        <v>3000</v>
      </c>
      <c r="S8755" s="2">
        <v>0</v>
      </c>
      <c r="T8755" s="2">
        <v>0</v>
      </c>
    </row>
    <row r="8756" spans="1:20" x14ac:dyDescent="0.25">
      <c r="A8756" s="2">
        <v>2006</v>
      </c>
      <c r="B8756" s="2">
        <v>12</v>
      </c>
      <c r="C8756" s="2">
        <v>22</v>
      </c>
      <c r="D8756" s="2" t="s">
        <v>17</v>
      </c>
      <c r="E8756" s="6">
        <f>[1]Final!J8758</f>
        <v>0.58750000000000002</v>
      </c>
      <c r="F8756" s="2">
        <v>3</v>
      </c>
      <c r="G8756" s="2">
        <v>85</v>
      </c>
      <c r="H8756" s="5">
        <f>[1]Final!F8758*10</f>
        <v>1024.3000000000002</v>
      </c>
      <c r="I8756" s="5">
        <v>2.5</v>
      </c>
      <c r="J8756" s="2">
        <v>0</v>
      </c>
      <c r="K8756" s="4">
        <f>[2]Reach4Kure!$B8760*86400</f>
        <v>619228.79999999993</v>
      </c>
      <c r="L8756" s="2">
        <f>[2]Reach4Kure!$G8760</f>
        <v>3</v>
      </c>
      <c r="M8756" s="2">
        <v>0</v>
      </c>
      <c r="N8756" s="2">
        <f>[2]Reach4Kure!$C8760*1000</f>
        <v>37010</v>
      </c>
      <c r="O8756" s="3">
        <f>([2]Reach4Kure!$F8760)*1000</f>
        <v>74.64</v>
      </c>
      <c r="P8756" s="2">
        <f>[2]Reach4Kure!$D8760*1000/5</f>
        <v>14.928000000000001</v>
      </c>
      <c r="Q8756" s="2">
        <v>0.1</v>
      </c>
      <c r="R8756" s="2">
        <v>3000</v>
      </c>
      <c r="S8756" s="2">
        <v>0</v>
      </c>
      <c r="T8756" s="2">
        <v>0</v>
      </c>
    </row>
    <row r="8757" spans="1:20" x14ac:dyDescent="0.25">
      <c r="A8757" s="2">
        <v>2006</v>
      </c>
      <c r="B8757" s="2">
        <v>12</v>
      </c>
      <c r="C8757" s="2">
        <v>23</v>
      </c>
      <c r="D8757" s="2" t="s">
        <v>17</v>
      </c>
      <c r="E8757" s="6">
        <f>[1]Final!J8759</f>
        <v>0.78749999999999998</v>
      </c>
      <c r="F8757" s="2">
        <v>6.4</v>
      </c>
      <c r="G8757" s="2">
        <v>81</v>
      </c>
      <c r="H8757" s="5">
        <f>[1]Final!F8759*10</f>
        <v>1025.9000000000001</v>
      </c>
      <c r="I8757" s="5">
        <v>2.7</v>
      </c>
      <c r="J8757" s="2">
        <v>0</v>
      </c>
      <c r="K8757" s="4">
        <f>[2]Reach4Kure!$B8761*86400</f>
        <v>573696</v>
      </c>
      <c r="L8757" s="2">
        <f>[2]Reach4Kure!$G8761</f>
        <v>6.4</v>
      </c>
      <c r="M8757" s="2">
        <v>0</v>
      </c>
      <c r="N8757" s="2">
        <f>[2]Reach4Kure!$C8761*1000</f>
        <v>35120</v>
      </c>
      <c r="O8757" s="3">
        <f>([2]Reach4Kure!$F8761)*1000</f>
        <v>72.3</v>
      </c>
      <c r="P8757" s="2">
        <f>[2]Reach4Kure!$D8761*1000/5</f>
        <v>14.459999999999999</v>
      </c>
      <c r="Q8757" s="2">
        <v>0.1</v>
      </c>
      <c r="R8757" s="2">
        <v>3000</v>
      </c>
      <c r="S8757" s="2">
        <v>0</v>
      </c>
      <c r="T8757" s="2">
        <v>0</v>
      </c>
    </row>
    <row r="8758" spans="1:20" x14ac:dyDescent="0.25">
      <c r="A8758" s="2">
        <v>2006</v>
      </c>
      <c r="B8758" s="2">
        <v>12</v>
      </c>
      <c r="C8758" s="2">
        <v>24</v>
      </c>
      <c r="D8758" s="2" t="s">
        <v>17</v>
      </c>
      <c r="E8758" s="6">
        <f>[1]Final!J8760</f>
        <v>0.625</v>
      </c>
      <c r="F8758" s="2">
        <v>5.0999999999999996</v>
      </c>
      <c r="G8758" s="2">
        <v>83</v>
      </c>
      <c r="H8758" s="5">
        <f>[1]Final!F8760*10</f>
        <v>1025.5</v>
      </c>
      <c r="I8758" s="5">
        <v>1.9</v>
      </c>
      <c r="J8758" s="2">
        <v>0</v>
      </c>
      <c r="K8758" s="4">
        <f>[2]Reach4Kure!$B8762*86400</f>
        <v>533347.19999999995</v>
      </c>
      <c r="L8758" s="2">
        <f>[2]Reach4Kure!$G8762</f>
        <v>5.0999999999999996</v>
      </c>
      <c r="M8758" s="2">
        <v>0</v>
      </c>
      <c r="N8758" s="2">
        <f>[2]Reach4Kure!$C8762*1000</f>
        <v>34330</v>
      </c>
      <c r="O8758" s="3">
        <f>([2]Reach4Kure!$F8762)*1000</f>
        <v>70.33</v>
      </c>
      <c r="P8758" s="2">
        <f>[2]Reach4Kure!$D8762*1000/5</f>
        <v>14.065999999999999</v>
      </c>
      <c r="Q8758" s="2">
        <v>0.1</v>
      </c>
      <c r="R8758" s="2">
        <v>3000</v>
      </c>
      <c r="S8758" s="2">
        <v>0</v>
      </c>
      <c r="T8758" s="2">
        <v>0</v>
      </c>
    </row>
    <row r="8759" spans="1:20" x14ac:dyDescent="0.25">
      <c r="A8759" s="2">
        <v>2006</v>
      </c>
      <c r="B8759" s="2">
        <v>12</v>
      </c>
      <c r="C8759" s="2">
        <v>25</v>
      </c>
      <c r="D8759" s="2" t="s">
        <v>17</v>
      </c>
      <c r="E8759" s="6">
        <f>[1]Final!J8761</f>
        <v>0.33750000000000002</v>
      </c>
      <c r="F8759" s="2">
        <v>1.6</v>
      </c>
      <c r="G8759" s="2">
        <v>96</v>
      </c>
      <c r="H8759" s="5">
        <f>[1]Final!F8761*10</f>
        <v>1028.7</v>
      </c>
      <c r="I8759" s="5">
        <v>1.3</v>
      </c>
      <c r="J8759" s="2">
        <v>0</v>
      </c>
      <c r="K8759" s="4">
        <f>[2]Reach4Kure!$B8763*86400</f>
        <v>496886.4</v>
      </c>
      <c r="L8759" s="2">
        <f>[2]Reach4Kure!$G8763</f>
        <v>1.6</v>
      </c>
      <c r="M8759" s="2">
        <v>0</v>
      </c>
      <c r="N8759" s="2">
        <f>[2]Reach4Kure!$C8763*1000</f>
        <v>33620</v>
      </c>
      <c r="O8759" s="3">
        <f>([2]Reach4Kure!$F8763)*1000</f>
        <v>69.27</v>
      </c>
      <c r="P8759" s="2">
        <f>[2]Reach4Kure!$D8763*1000/5</f>
        <v>13.853999999999999</v>
      </c>
      <c r="Q8759" s="2">
        <v>0.1</v>
      </c>
      <c r="R8759" s="2">
        <v>3000</v>
      </c>
      <c r="S8759" s="2">
        <v>0</v>
      </c>
      <c r="T8759" s="2">
        <v>0</v>
      </c>
    </row>
    <row r="8760" spans="1:20" x14ac:dyDescent="0.25">
      <c r="A8760" s="2">
        <v>2006</v>
      </c>
      <c r="B8760" s="2">
        <v>12</v>
      </c>
      <c r="C8760" s="2">
        <v>26</v>
      </c>
      <c r="D8760" s="2" t="s">
        <v>17</v>
      </c>
      <c r="E8760" s="6">
        <f>[1]Final!J8762</f>
        <v>0.83750000000000002</v>
      </c>
      <c r="F8760" s="2">
        <v>0.3</v>
      </c>
      <c r="G8760" s="2">
        <v>98</v>
      </c>
      <c r="H8760" s="5">
        <f>[1]Final!F8762*10</f>
        <v>1020.3</v>
      </c>
      <c r="I8760" s="5">
        <v>1.3</v>
      </c>
      <c r="J8760" s="2">
        <v>0</v>
      </c>
      <c r="K8760" s="4">
        <f>[2]Reach4Kure!$B8764*86400</f>
        <v>463536</v>
      </c>
      <c r="L8760" s="2">
        <f>[2]Reach4Kure!$G8764</f>
        <v>0.3</v>
      </c>
      <c r="M8760" s="2">
        <v>0</v>
      </c>
      <c r="N8760" s="2">
        <f>[2]Reach4Kure!$C8764*1000</f>
        <v>32980</v>
      </c>
      <c r="O8760" s="3">
        <f>([2]Reach4Kure!$F8764)*1000</f>
        <v>73.010000000000005</v>
      </c>
      <c r="P8760" s="2">
        <f>[2]Reach4Kure!$D8764*1000/5</f>
        <v>14.602</v>
      </c>
      <c r="Q8760" s="2">
        <v>0.1</v>
      </c>
      <c r="R8760" s="2">
        <v>3000</v>
      </c>
      <c r="S8760" s="2">
        <v>0</v>
      </c>
      <c r="T8760" s="2">
        <v>0</v>
      </c>
    </row>
    <row r="8761" spans="1:20" x14ac:dyDescent="0.25">
      <c r="A8761" s="2">
        <v>2006</v>
      </c>
      <c r="B8761" s="2">
        <v>12</v>
      </c>
      <c r="C8761" s="2">
        <v>27</v>
      </c>
      <c r="D8761" s="2" t="s">
        <v>17</v>
      </c>
      <c r="E8761" s="6">
        <f>[1]Final!J8763</f>
        <v>0.25</v>
      </c>
      <c r="F8761" s="2">
        <v>1.6</v>
      </c>
      <c r="G8761" s="2">
        <v>88</v>
      </c>
      <c r="H8761" s="5">
        <f>[1]Final!F8763*10</f>
        <v>1013.1</v>
      </c>
      <c r="I8761" s="5">
        <v>1.9</v>
      </c>
      <c r="J8761" s="2">
        <v>0</v>
      </c>
      <c r="K8761" s="4">
        <f>[2]Reach4Kure!$B8765*86400</f>
        <v>432950.4</v>
      </c>
      <c r="L8761" s="2">
        <f>[2]Reach4Kure!$G8765</f>
        <v>1.6</v>
      </c>
      <c r="M8761" s="2">
        <v>0</v>
      </c>
      <c r="N8761" s="2">
        <f>[2]Reach4Kure!$C8765*1000</f>
        <v>23710</v>
      </c>
      <c r="O8761" s="3">
        <f>([2]Reach4Kure!$F8765)*1000</f>
        <v>74.59</v>
      </c>
      <c r="P8761" s="2">
        <f>[2]Reach4Kure!$D8765*1000/5</f>
        <v>14.918000000000001</v>
      </c>
      <c r="Q8761" s="2">
        <v>0.1</v>
      </c>
      <c r="R8761" s="2">
        <v>3000</v>
      </c>
      <c r="S8761" s="2">
        <v>0</v>
      </c>
      <c r="T8761" s="2">
        <v>0</v>
      </c>
    </row>
    <row r="8762" spans="1:20" x14ac:dyDescent="0.25">
      <c r="A8762" s="2">
        <v>2006</v>
      </c>
      <c r="B8762" s="2">
        <v>12</v>
      </c>
      <c r="C8762" s="2">
        <v>28</v>
      </c>
      <c r="D8762" s="2" t="s">
        <v>17</v>
      </c>
      <c r="E8762" s="6">
        <f>[1]Final!J8764</f>
        <v>0.28749999999999998</v>
      </c>
      <c r="F8762" s="2">
        <v>-3.4</v>
      </c>
      <c r="G8762" s="2">
        <v>96</v>
      </c>
      <c r="H8762" s="5">
        <f>[1]Final!F8764*10</f>
        <v>1009.9000000000001</v>
      </c>
      <c r="I8762" s="5">
        <v>0.5</v>
      </c>
      <c r="J8762" s="2">
        <v>0</v>
      </c>
      <c r="K8762" s="4">
        <f>[2]Reach4Kure!$B8766*86400</f>
        <v>404611.2</v>
      </c>
      <c r="L8762" s="2">
        <f>[2]Reach4Kure!$G8766</f>
        <v>0</v>
      </c>
      <c r="M8762" s="2">
        <v>0</v>
      </c>
      <c r="N8762" s="2">
        <f>[2]Reach4Kure!$C8766*1000</f>
        <v>23160</v>
      </c>
      <c r="O8762" s="3">
        <f>([2]Reach4Kure!$F8766)*1000</f>
        <v>78.52000000000001</v>
      </c>
      <c r="P8762" s="2">
        <f>[2]Reach4Kure!$D8766*1000/5</f>
        <v>15.704000000000002</v>
      </c>
      <c r="Q8762" s="2">
        <v>0.1</v>
      </c>
      <c r="R8762" s="2">
        <v>3000</v>
      </c>
      <c r="S8762" s="2">
        <v>0</v>
      </c>
      <c r="T8762" s="2">
        <v>0</v>
      </c>
    </row>
    <row r="8763" spans="1:20" x14ac:dyDescent="0.25">
      <c r="A8763" s="2">
        <v>2006</v>
      </c>
      <c r="B8763" s="2">
        <v>12</v>
      </c>
      <c r="C8763" s="2">
        <v>29</v>
      </c>
      <c r="D8763" s="2" t="s">
        <v>17</v>
      </c>
      <c r="E8763" s="6">
        <f>[1]Final!J8765</f>
        <v>0.71250000000000002</v>
      </c>
      <c r="F8763" s="2">
        <v>-1.1000000000000001</v>
      </c>
      <c r="G8763" s="2">
        <v>97</v>
      </c>
      <c r="H8763" s="5">
        <f>[1]Final!F8765*10</f>
        <v>1012.3000000000001</v>
      </c>
      <c r="I8763" s="5">
        <v>1.7</v>
      </c>
      <c r="J8763" s="2">
        <v>0</v>
      </c>
      <c r="K8763" s="4">
        <f>[2]Reach4Kure!$B8767*86400</f>
        <v>378259.20000000001</v>
      </c>
      <c r="L8763" s="2">
        <f>[2]Reach4Kure!$G8767</f>
        <v>0</v>
      </c>
      <c r="M8763" s="2">
        <v>0</v>
      </c>
      <c r="N8763" s="2">
        <f>[2]Reach4Kure!$C8767*1000</f>
        <v>23160</v>
      </c>
      <c r="O8763" s="3">
        <f>([2]Reach4Kure!$F8767)*1000</f>
        <v>74.099999999999994</v>
      </c>
      <c r="P8763" s="2">
        <f>[2]Reach4Kure!$D8767*1000/5</f>
        <v>14.819999999999999</v>
      </c>
      <c r="Q8763" s="2">
        <v>0.1</v>
      </c>
      <c r="R8763" s="2">
        <v>3000</v>
      </c>
      <c r="S8763" s="2">
        <v>0</v>
      </c>
      <c r="T8763" s="2">
        <v>0</v>
      </c>
    </row>
    <row r="8764" spans="1:20" x14ac:dyDescent="0.25">
      <c r="A8764" s="2">
        <v>2006</v>
      </c>
      <c r="B8764" s="2">
        <v>12</v>
      </c>
      <c r="C8764" s="2">
        <v>30</v>
      </c>
      <c r="D8764" s="2" t="s">
        <v>17</v>
      </c>
      <c r="E8764" s="6">
        <f>[1]Final!J8766</f>
        <v>1</v>
      </c>
      <c r="F8764" s="2">
        <v>5.7</v>
      </c>
      <c r="G8764" s="2">
        <v>93</v>
      </c>
      <c r="H8764" s="5">
        <f>[1]Final!F8766*10</f>
        <v>994.20000000000016</v>
      </c>
      <c r="I8764" s="5">
        <v>6.7</v>
      </c>
      <c r="J8764" s="2">
        <v>2.7</v>
      </c>
      <c r="K8764" s="4">
        <f>[2]Reach4Kure!$B8768*86400</f>
        <v>447811.2</v>
      </c>
      <c r="L8764" s="2">
        <f>[2]Reach4Kure!$G8768</f>
        <v>5.7</v>
      </c>
      <c r="M8764" s="2">
        <v>0</v>
      </c>
      <c r="N8764" s="2">
        <f>[2]Reach4Kure!$C8768*1000</f>
        <v>23930</v>
      </c>
      <c r="O8764" s="3">
        <f>([2]Reach4Kure!$F8768)*1000</f>
        <v>73.260000000000005</v>
      </c>
      <c r="P8764" s="2">
        <f>[2]Reach4Kure!$D8768*1000/5</f>
        <v>14.416</v>
      </c>
      <c r="Q8764" s="2">
        <v>0.1</v>
      </c>
      <c r="R8764" s="2">
        <v>3000</v>
      </c>
      <c r="S8764" s="2">
        <v>0</v>
      </c>
      <c r="T8764" s="2">
        <v>0</v>
      </c>
    </row>
    <row r="8765" spans="1:20" x14ac:dyDescent="0.25">
      <c r="A8765" s="2">
        <v>2006</v>
      </c>
      <c r="B8765" s="2">
        <v>12</v>
      </c>
      <c r="C8765" s="2">
        <v>31</v>
      </c>
      <c r="D8765" s="2" t="s">
        <v>17</v>
      </c>
      <c r="E8765" s="6">
        <f>[1]Final!J8767</f>
        <v>0.25</v>
      </c>
      <c r="F8765" s="2">
        <v>4.2</v>
      </c>
      <c r="G8765" s="2">
        <v>90</v>
      </c>
      <c r="H8765" s="5">
        <f>[1]Final!F8767*10</f>
        <v>993.00000000000011</v>
      </c>
      <c r="I8765" s="5">
        <v>2.6</v>
      </c>
      <c r="J8765" s="2">
        <v>17</v>
      </c>
      <c r="K8765" s="4">
        <f>[2]Reach4Kure!$B8769*86400</f>
        <v>1608768</v>
      </c>
      <c r="L8765" s="2">
        <f>[2]Reach4Kure!$G8769</f>
        <v>4.2</v>
      </c>
      <c r="M8765" s="2">
        <v>0</v>
      </c>
      <c r="N8765" s="2">
        <f>[2]Reach4Kure!$C8769*1000</f>
        <v>71960</v>
      </c>
      <c r="O8765" s="3">
        <f>([2]Reach4Kure!$F8769)*1000</f>
        <v>68.16</v>
      </c>
      <c r="P8765" s="2">
        <f>[2]Reach4Kure!$D8769*1000/5</f>
        <v>13.138</v>
      </c>
      <c r="Q8765" s="2">
        <v>0.1</v>
      </c>
      <c r="R8765" s="2">
        <v>3000</v>
      </c>
      <c r="S8765" s="2">
        <v>0</v>
      </c>
      <c r="T8765" s="2">
        <v>0</v>
      </c>
    </row>
    <row r="8766" spans="1:20" x14ac:dyDescent="0.25">
      <c r="A8766" s="2">
        <v>2007</v>
      </c>
      <c r="B8766" s="2">
        <v>1</v>
      </c>
      <c r="C8766" s="2">
        <v>1</v>
      </c>
      <c r="D8766" s="2" t="s">
        <v>17</v>
      </c>
      <c r="E8766" s="6" t="str">
        <f>[1]Final!J8768</f>
        <v>NaN</v>
      </c>
      <c r="F8766" s="2">
        <v>5.0999999999999996</v>
      </c>
      <c r="G8766" s="2">
        <v>89</v>
      </c>
      <c r="H8766" s="5">
        <f>[1]Final!F8768*10</f>
        <v>974.5</v>
      </c>
      <c r="I8766" s="5">
        <v>4.3</v>
      </c>
      <c r="J8766" s="2">
        <v>9.6999999999999993</v>
      </c>
      <c r="K8766" s="4">
        <f>[2]Reach4Kure!$B8770*86400</f>
        <v>1803168</v>
      </c>
      <c r="L8766" s="2">
        <f>[2]Reach4Kure!$G8770</f>
        <v>5.0999999999999996</v>
      </c>
      <c r="M8766" s="2">
        <v>0</v>
      </c>
      <c r="N8766" s="2">
        <f>[2]Reach4Kure!$C8770*1000</f>
        <v>65470</v>
      </c>
      <c r="O8766" s="3">
        <f>([2]Reach4Kure!$F8770)*1000</f>
        <v>74.399999999999991</v>
      </c>
      <c r="P8766" s="2">
        <f>[2]Reach4Kure!$D8770*1000/5</f>
        <v>14.141999999999999</v>
      </c>
      <c r="Q8766" s="2">
        <v>0.1</v>
      </c>
      <c r="R8766" s="2">
        <v>3000</v>
      </c>
      <c r="S8766" s="2">
        <v>0</v>
      </c>
      <c r="T8766" s="2">
        <v>0</v>
      </c>
    </row>
    <row r="8767" spans="1:20" x14ac:dyDescent="0.25">
      <c r="A8767" s="2">
        <v>2007</v>
      </c>
      <c r="B8767" s="2">
        <v>1</v>
      </c>
      <c r="C8767" s="2">
        <v>2</v>
      </c>
      <c r="D8767" s="2" t="s">
        <v>17</v>
      </c>
      <c r="E8767" s="6" t="str">
        <f>[1]Final!J8769</f>
        <v>NaN</v>
      </c>
      <c r="F8767" s="2">
        <v>3.8</v>
      </c>
      <c r="G8767" s="2">
        <v>68</v>
      </c>
      <c r="H8767" s="5">
        <f>[1]Final!F8769*10</f>
        <v>990.2</v>
      </c>
      <c r="I8767" s="5">
        <v>2.7</v>
      </c>
      <c r="J8767" s="2">
        <v>2.4</v>
      </c>
      <c r="K8767" s="4">
        <f>[2]Reach4Kure!$B8771*86400</f>
        <v>1423008</v>
      </c>
      <c r="L8767" s="2">
        <f>[2]Reach4Kure!$G8771</f>
        <v>3.8</v>
      </c>
      <c r="M8767" s="2">
        <v>0</v>
      </c>
      <c r="N8767" s="2">
        <f>[2]Reach4Kure!$C8771*1000</f>
        <v>49760</v>
      </c>
      <c r="O8767" s="3">
        <f>([2]Reach4Kure!$F8771)*1000</f>
        <v>77.83</v>
      </c>
      <c r="P8767" s="2">
        <f>[2]Reach4Kure!$D8771*1000/5</f>
        <v>14.768000000000001</v>
      </c>
      <c r="Q8767" s="2">
        <v>0.1</v>
      </c>
      <c r="R8767" s="2">
        <v>3000</v>
      </c>
      <c r="S8767" s="2">
        <v>0</v>
      </c>
      <c r="T8767" s="2">
        <v>0</v>
      </c>
    </row>
    <row r="8768" spans="1:20" x14ac:dyDescent="0.25">
      <c r="A8768" s="2">
        <v>2007</v>
      </c>
      <c r="B8768" s="2">
        <v>1</v>
      </c>
      <c r="C8768" s="2">
        <v>3</v>
      </c>
      <c r="D8768" s="2" t="s">
        <v>17</v>
      </c>
      <c r="E8768" s="6" t="str">
        <f>[1]Final!J8770</f>
        <v>NaN</v>
      </c>
      <c r="F8768" s="2">
        <v>3.7</v>
      </c>
      <c r="G8768" s="2">
        <v>74</v>
      </c>
      <c r="H8768" s="5">
        <f>[1]Final!F8770*10</f>
        <v>998.9</v>
      </c>
      <c r="I8768" s="5">
        <v>4.2</v>
      </c>
      <c r="J8768" s="2">
        <v>0</v>
      </c>
      <c r="K8768" s="4">
        <f>[2]Reach4Kure!$B8772*86400</f>
        <v>1037664</v>
      </c>
      <c r="L8768" s="2">
        <f>[2]Reach4Kure!$G8772</f>
        <v>3.7</v>
      </c>
      <c r="M8768" s="2">
        <v>0</v>
      </c>
      <c r="N8768" s="2">
        <f>[2]Reach4Kure!$C8772*1000</f>
        <v>38380</v>
      </c>
      <c r="O8768" s="3">
        <f>([2]Reach4Kure!$F8772)*1000</f>
        <v>79.22</v>
      </c>
      <c r="P8768" s="2">
        <f>[2]Reach4Kure!$D8772*1000/5</f>
        <v>15.126000000000001</v>
      </c>
      <c r="Q8768" s="2">
        <v>0.1</v>
      </c>
      <c r="R8768" s="2">
        <v>3000</v>
      </c>
      <c r="S8768" s="2">
        <v>0</v>
      </c>
      <c r="T8768" s="2">
        <v>0</v>
      </c>
    </row>
    <row r="8769" spans="1:20" x14ac:dyDescent="0.25">
      <c r="A8769" s="2">
        <v>2007</v>
      </c>
      <c r="B8769" s="2">
        <v>1</v>
      </c>
      <c r="C8769" s="2">
        <v>4</v>
      </c>
      <c r="D8769" s="2" t="s">
        <v>17</v>
      </c>
      <c r="E8769" s="6" t="str">
        <f>[1]Final!J8771</f>
        <v>NaN</v>
      </c>
      <c r="F8769" s="2">
        <v>6.1</v>
      </c>
      <c r="G8769" s="2">
        <v>96</v>
      </c>
      <c r="H8769" s="5">
        <f>[1]Final!F8771*10</f>
        <v>978.2</v>
      </c>
      <c r="I8769" s="5">
        <v>4.8</v>
      </c>
      <c r="J8769" s="2">
        <v>5.0999999999999996</v>
      </c>
      <c r="K8769" s="4">
        <f>[2]Reach4Kure!$B8773*86400</f>
        <v>1150848</v>
      </c>
      <c r="L8769" s="2">
        <f>[2]Reach4Kure!$G8773</f>
        <v>6.1</v>
      </c>
      <c r="M8769" s="2">
        <v>0</v>
      </c>
      <c r="N8769" s="2">
        <f>[2]Reach4Kure!$C8773*1000</f>
        <v>48540</v>
      </c>
      <c r="O8769" s="3">
        <f>([2]Reach4Kure!$F8773)*1000</f>
        <v>76.39</v>
      </c>
      <c r="P8769" s="2">
        <f>[2]Reach4Kure!$D8773*1000/5</f>
        <v>14.603999999999999</v>
      </c>
      <c r="Q8769" s="2">
        <v>0.1</v>
      </c>
      <c r="R8769" s="2">
        <v>3000</v>
      </c>
      <c r="S8769" s="2">
        <v>0</v>
      </c>
      <c r="T8769" s="2">
        <v>0</v>
      </c>
    </row>
    <row r="8770" spans="1:20" x14ac:dyDescent="0.25">
      <c r="A8770" s="2">
        <v>2007</v>
      </c>
      <c r="B8770" s="2">
        <v>1</v>
      </c>
      <c r="C8770" s="2">
        <v>5</v>
      </c>
      <c r="D8770" s="2" t="s">
        <v>17</v>
      </c>
      <c r="E8770" s="6" t="str">
        <f>[1]Final!J8772</f>
        <v>NaN</v>
      </c>
      <c r="F8770" s="2">
        <v>0.9</v>
      </c>
      <c r="G8770" s="2">
        <v>94</v>
      </c>
      <c r="H8770" s="5">
        <f>[1]Final!F8772*10</f>
        <v>992.20000000000016</v>
      </c>
      <c r="I8770" s="5">
        <v>1.2</v>
      </c>
      <c r="J8770" s="2">
        <v>0.8</v>
      </c>
      <c r="K8770" s="4">
        <f>[2]Reach4Kure!$B8774*86400</f>
        <v>870912</v>
      </c>
      <c r="L8770" s="2">
        <f>[2]Reach4Kure!$G8774</f>
        <v>0.9</v>
      </c>
      <c r="M8770" s="2">
        <v>0</v>
      </c>
      <c r="N8770" s="2">
        <f>[2]Reach4Kure!$C8774*1000</f>
        <v>34940</v>
      </c>
      <c r="O8770" s="3">
        <f>([2]Reach4Kure!$F8774)*1000</f>
        <v>77.7</v>
      </c>
      <c r="P8770" s="2">
        <f>[2]Reach4Kure!$D8774*1000/5</f>
        <v>15.007999999999999</v>
      </c>
      <c r="Q8770" s="2">
        <v>0.1</v>
      </c>
      <c r="R8770" s="2">
        <v>3000</v>
      </c>
      <c r="S8770" s="2">
        <v>0</v>
      </c>
      <c r="T8770" s="2">
        <v>0</v>
      </c>
    </row>
    <row r="8771" spans="1:20" x14ac:dyDescent="0.25">
      <c r="A8771" s="2">
        <v>2007</v>
      </c>
      <c r="B8771" s="2">
        <v>1</v>
      </c>
      <c r="C8771" s="2">
        <v>6</v>
      </c>
      <c r="D8771" s="2" t="s">
        <v>17</v>
      </c>
      <c r="E8771" s="6" t="str">
        <f>[1]Final!J8773</f>
        <v>NaN</v>
      </c>
      <c r="F8771" s="2">
        <v>2</v>
      </c>
      <c r="G8771" s="2">
        <v>94</v>
      </c>
      <c r="H8771" s="5">
        <f>[1]Final!F8773*10</f>
        <v>996.00000000000011</v>
      </c>
      <c r="I8771" s="5">
        <v>2</v>
      </c>
      <c r="J8771" s="2">
        <v>3.2</v>
      </c>
      <c r="K8771" s="4">
        <f>[2]Reach4Kure!$B8775*86400</f>
        <v>964224</v>
      </c>
      <c r="L8771" s="2">
        <f>[2]Reach4Kure!$G8775</f>
        <v>2</v>
      </c>
      <c r="M8771" s="2">
        <v>0</v>
      </c>
      <c r="N8771" s="2">
        <f>[2]Reach4Kure!$C8775*1000</f>
        <v>43380</v>
      </c>
      <c r="O8771" s="3">
        <f>([2]Reach4Kure!$F8775)*1000</f>
        <v>75.910000000000011</v>
      </c>
      <c r="P8771" s="2">
        <f>[2]Reach4Kure!$D8775*1000/5</f>
        <v>14.657999999999998</v>
      </c>
      <c r="Q8771" s="2">
        <v>0.1</v>
      </c>
      <c r="R8771" s="2">
        <v>3000</v>
      </c>
      <c r="S8771" s="2">
        <v>0</v>
      </c>
      <c r="T8771" s="2">
        <v>0</v>
      </c>
    </row>
    <row r="8772" spans="1:20" x14ac:dyDescent="0.25">
      <c r="A8772" s="2">
        <v>2007</v>
      </c>
      <c r="B8772" s="2">
        <v>1</v>
      </c>
      <c r="C8772" s="2">
        <v>7</v>
      </c>
      <c r="D8772" s="2" t="s">
        <v>17</v>
      </c>
      <c r="E8772" s="6" t="str">
        <f>[1]Final!J8774</f>
        <v>NaN</v>
      </c>
      <c r="F8772" s="2">
        <v>4.7</v>
      </c>
      <c r="G8772" s="2">
        <v>96</v>
      </c>
      <c r="H8772" s="5">
        <f>[1]Final!F8774*10</f>
        <v>992.40000000000009</v>
      </c>
      <c r="I8772" s="5">
        <v>3.8</v>
      </c>
      <c r="J8772" s="2">
        <v>0</v>
      </c>
      <c r="K8772" s="4">
        <f>[2]Reach4Kure!$B8776*86400</f>
        <v>750643.20000000007</v>
      </c>
      <c r="L8772" s="2">
        <f>[2]Reach4Kure!$G8776</f>
        <v>4.7</v>
      </c>
      <c r="M8772" s="2">
        <v>0</v>
      </c>
      <c r="N8772" s="2">
        <f>[2]Reach4Kure!$C8776*1000</f>
        <v>30110</v>
      </c>
      <c r="O8772" s="3">
        <f>([2]Reach4Kure!$F8776)*1000</f>
        <v>75.81</v>
      </c>
      <c r="P8772" s="2">
        <f>[2]Reach4Kure!$D8776*1000/5</f>
        <v>14.863999999999999</v>
      </c>
      <c r="Q8772" s="2">
        <v>0.1</v>
      </c>
      <c r="R8772" s="2">
        <v>3000</v>
      </c>
      <c r="S8772" s="2">
        <v>0</v>
      </c>
      <c r="T8772" s="2">
        <v>0</v>
      </c>
    </row>
    <row r="8773" spans="1:20" x14ac:dyDescent="0.25">
      <c r="A8773" s="2">
        <v>2007</v>
      </c>
      <c r="B8773" s="2">
        <v>1</v>
      </c>
      <c r="C8773" s="2">
        <v>8</v>
      </c>
      <c r="D8773" s="2" t="s">
        <v>17</v>
      </c>
      <c r="E8773" s="6" t="str">
        <f>[1]Final!J8775</f>
        <v>NaN</v>
      </c>
      <c r="F8773" s="2">
        <v>6.3</v>
      </c>
      <c r="G8773" s="2">
        <v>90</v>
      </c>
      <c r="H8773" s="5">
        <f>[1]Final!F8775*10</f>
        <v>981.10000000000014</v>
      </c>
      <c r="I8773" s="5">
        <v>7.1</v>
      </c>
      <c r="J8773" s="2">
        <v>6</v>
      </c>
      <c r="K8773" s="4">
        <f>[2]Reach4Kure!$B8777*86400</f>
        <v>1029024</v>
      </c>
      <c r="L8773" s="2">
        <f>[2]Reach4Kure!$G8777</f>
        <v>6.3</v>
      </c>
      <c r="M8773" s="2">
        <v>0</v>
      </c>
      <c r="N8773" s="2">
        <f>[2]Reach4Kure!$C8777*1000</f>
        <v>68860</v>
      </c>
      <c r="O8773" s="3">
        <f>([2]Reach4Kure!$F8777)*1000</f>
        <v>74.42</v>
      </c>
      <c r="P8773" s="2">
        <f>[2]Reach4Kure!$D8777*1000/5</f>
        <v>14.418000000000001</v>
      </c>
      <c r="Q8773" s="2">
        <v>0.1</v>
      </c>
      <c r="R8773" s="2">
        <v>3000</v>
      </c>
      <c r="S8773" s="2">
        <v>0</v>
      </c>
      <c r="T8773" s="2">
        <v>0</v>
      </c>
    </row>
    <row r="8774" spans="1:20" x14ac:dyDescent="0.25">
      <c r="A8774" s="2">
        <v>2007</v>
      </c>
      <c r="B8774" s="2">
        <v>1</v>
      </c>
      <c r="C8774" s="2">
        <v>9</v>
      </c>
      <c r="D8774" s="2" t="s">
        <v>17</v>
      </c>
      <c r="E8774" s="6" t="str">
        <f>[1]Final!J8776</f>
        <v>NaN</v>
      </c>
      <c r="F8774" s="2">
        <v>7.1</v>
      </c>
      <c r="G8774" s="2">
        <v>87</v>
      </c>
      <c r="H8774" s="5">
        <f>[1]Final!F8776*10</f>
        <v>975.1</v>
      </c>
      <c r="I8774" s="5">
        <v>7.6</v>
      </c>
      <c r="J8774" s="2">
        <v>3.7</v>
      </c>
      <c r="K8774" s="4">
        <f>[2]Reach4Kure!$B8778*86400</f>
        <v>1038528</v>
      </c>
      <c r="L8774" s="2">
        <f>[2]Reach4Kure!$G8778</f>
        <v>7.1</v>
      </c>
      <c r="M8774" s="2">
        <v>0</v>
      </c>
      <c r="N8774" s="2">
        <f>[2]Reach4Kure!$C8778*1000</f>
        <v>65030</v>
      </c>
      <c r="O8774" s="3">
        <f>([2]Reach4Kure!$F8778)*1000</f>
        <v>76.06</v>
      </c>
      <c r="P8774" s="2">
        <f>[2]Reach4Kure!$D8778*1000/5</f>
        <v>14.675999999999998</v>
      </c>
      <c r="Q8774" s="2">
        <v>0.1</v>
      </c>
      <c r="R8774" s="2">
        <v>3000</v>
      </c>
      <c r="S8774" s="2">
        <v>0</v>
      </c>
      <c r="T8774" s="2">
        <v>0</v>
      </c>
    </row>
    <row r="8775" spans="1:20" x14ac:dyDescent="0.25">
      <c r="A8775" s="2">
        <v>2007</v>
      </c>
      <c r="B8775" s="2">
        <v>1</v>
      </c>
      <c r="C8775" s="2">
        <v>10</v>
      </c>
      <c r="D8775" s="2" t="s">
        <v>17</v>
      </c>
      <c r="E8775" s="6" t="str">
        <f>[1]Final!J8777</f>
        <v>NaN</v>
      </c>
      <c r="F8775" s="2">
        <v>3.9</v>
      </c>
      <c r="G8775" s="2">
        <v>82</v>
      </c>
      <c r="H8775" s="5">
        <f>[1]Final!F8777*10</f>
        <v>986.5</v>
      </c>
      <c r="I8775" s="5">
        <v>3.5</v>
      </c>
      <c r="J8775" s="2">
        <v>6.6</v>
      </c>
      <c r="K8775" s="4">
        <f>[2]Reach4Kure!$B8779*86400</f>
        <v>1254528</v>
      </c>
      <c r="L8775" s="2">
        <f>[2]Reach4Kure!$G8779</f>
        <v>3.9</v>
      </c>
      <c r="M8775" s="2">
        <v>0</v>
      </c>
      <c r="N8775" s="2">
        <f>[2]Reach4Kure!$C8779*1000</f>
        <v>73340</v>
      </c>
      <c r="O8775" s="3">
        <f>([2]Reach4Kure!$F8779)*1000</f>
        <v>75.14</v>
      </c>
      <c r="P8775" s="2">
        <f>[2]Reach4Kure!$D8779*1000/5</f>
        <v>14.446000000000002</v>
      </c>
      <c r="Q8775" s="2">
        <v>0.1</v>
      </c>
      <c r="R8775" s="2">
        <v>3000</v>
      </c>
      <c r="S8775" s="2">
        <v>0</v>
      </c>
      <c r="T8775" s="2">
        <v>0</v>
      </c>
    </row>
    <row r="8776" spans="1:20" x14ac:dyDescent="0.25">
      <c r="A8776" s="2">
        <v>2007</v>
      </c>
      <c r="B8776" s="2">
        <v>1</v>
      </c>
      <c r="C8776" s="2">
        <v>11</v>
      </c>
      <c r="D8776" s="2" t="s">
        <v>17</v>
      </c>
      <c r="E8776" s="6" t="str">
        <f>[1]Final!J8778</f>
        <v>NaN</v>
      </c>
      <c r="F8776" s="2">
        <v>-1</v>
      </c>
      <c r="G8776" s="2">
        <v>85</v>
      </c>
      <c r="H8776" s="5">
        <f>[1]Final!F8778*10</f>
        <v>980.8</v>
      </c>
      <c r="I8776" s="5">
        <v>3.8</v>
      </c>
      <c r="J8776" s="2">
        <v>1.3</v>
      </c>
      <c r="K8776" s="4">
        <f>[2]Reach4Kure!$B8780*86400</f>
        <v>933120.00000000012</v>
      </c>
      <c r="L8776" s="2">
        <f>[2]Reach4Kure!$G8780</f>
        <v>0</v>
      </c>
      <c r="M8776" s="2">
        <v>0</v>
      </c>
      <c r="N8776" s="2">
        <f>[2]Reach4Kure!$C8780*1000</f>
        <v>57280</v>
      </c>
      <c r="O8776" s="3">
        <f>([2]Reach4Kure!$F8780)*1000</f>
        <v>76.819999999999993</v>
      </c>
      <c r="P8776" s="2">
        <f>[2]Reach4Kure!$D8780*1000/5</f>
        <v>14.766000000000002</v>
      </c>
      <c r="Q8776" s="2">
        <v>0.1</v>
      </c>
      <c r="R8776" s="2">
        <v>3000</v>
      </c>
      <c r="S8776" s="2">
        <v>0</v>
      </c>
      <c r="T8776" s="2">
        <v>0</v>
      </c>
    </row>
    <row r="8777" spans="1:20" x14ac:dyDescent="0.25">
      <c r="A8777" s="2">
        <v>2007</v>
      </c>
      <c r="B8777" s="2">
        <v>1</v>
      </c>
      <c r="C8777" s="2">
        <v>12</v>
      </c>
      <c r="D8777" s="2" t="s">
        <v>17</v>
      </c>
      <c r="E8777" s="6" t="str">
        <f>[1]Final!J8779</f>
        <v>NaN</v>
      </c>
      <c r="F8777" s="2">
        <v>1.3</v>
      </c>
      <c r="G8777" s="2">
        <v>93</v>
      </c>
      <c r="H8777" s="5">
        <f>[1]Final!F8779*10</f>
        <v>981.9</v>
      </c>
      <c r="I8777" s="5">
        <v>3.6</v>
      </c>
      <c r="J8777" s="2">
        <v>10.199999999999999</v>
      </c>
      <c r="K8777" s="4">
        <f>[2]Reach4Kure!$B8781*86400</f>
        <v>1480896</v>
      </c>
      <c r="L8777" s="2">
        <f>[2]Reach4Kure!$G8781</f>
        <v>1.3</v>
      </c>
      <c r="M8777" s="2">
        <v>0</v>
      </c>
      <c r="N8777" s="2">
        <f>[2]Reach4Kure!$C8781*1000</f>
        <v>101900</v>
      </c>
      <c r="O8777" s="3">
        <f>([2]Reach4Kure!$F8781)*1000</f>
        <v>73.75</v>
      </c>
      <c r="P8777" s="2">
        <f>[2]Reach4Kure!$D8781*1000/5</f>
        <v>14.13</v>
      </c>
      <c r="Q8777" s="2">
        <v>0.1</v>
      </c>
      <c r="R8777" s="2">
        <v>3000</v>
      </c>
      <c r="S8777" s="2">
        <v>0</v>
      </c>
      <c r="T8777" s="2">
        <v>0</v>
      </c>
    </row>
    <row r="8778" spans="1:20" x14ac:dyDescent="0.25">
      <c r="A8778" s="2">
        <v>2007</v>
      </c>
      <c r="B8778" s="2">
        <v>1</v>
      </c>
      <c r="C8778" s="2">
        <v>13</v>
      </c>
      <c r="D8778" s="2" t="s">
        <v>17</v>
      </c>
      <c r="E8778" s="6" t="str">
        <f>[1]Final!J8780</f>
        <v>NaN</v>
      </c>
      <c r="F8778" s="2">
        <v>5.4</v>
      </c>
      <c r="G8778" s="2">
        <v>65</v>
      </c>
      <c r="H8778" s="5">
        <f>[1]Final!F8780*10</f>
        <v>988.3</v>
      </c>
      <c r="I8778" s="5">
        <v>4.5</v>
      </c>
      <c r="J8778" s="2">
        <v>4.8</v>
      </c>
      <c r="K8778" s="4">
        <f>[2]Reach4Kure!$B8782*86400</f>
        <v>1467935.9999999998</v>
      </c>
      <c r="L8778" s="2">
        <f>[2]Reach4Kure!$G8782</f>
        <v>5.4</v>
      </c>
      <c r="M8778" s="2">
        <v>0</v>
      </c>
      <c r="N8778" s="2">
        <f>[2]Reach4Kure!$C8782*1000</f>
        <v>97690</v>
      </c>
      <c r="O8778" s="3">
        <f>([2]Reach4Kure!$F8782)*1000</f>
        <v>75.94</v>
      </c>
      <c r="P8778" s="2">
        <f>[2]Reach4Kure!$D8782*1000/5</f>
        <v>14.526</v>
      </c>
      <c r="Q8778" s="2">
        <v>0.1</v>
      </c>
      <c r="R8778" s="2">
        <v>3000</v>
      </c>
      <c r="S8778" s="2">
        <v>0</v>
      </c>
      <c r="T8778" s="2">
        <v>0</v>
      </c>
    </row>
    <row r="8779" spans="1:20" x14ac:dyDescent="0.25">
      <c r="A8779" s="2">
        <v>2007</v>
      </c>
      <c r="B8779" s="2">
        <v>1</v>
      </c>
      <c r="C8779" s="2">
        <v>14</v>
      </c>
      <c r="D8779" s="2" t="s">
        <v>17</v>
      </c>
      <c r="E8779" s="6" t="str">
        <f>[1]Final!J8781</f>
        <v>NaN</v>
      </c>
      <c r="F8779" s="2">
        <v>5.6</v>
      </c>
      <c r="G8779" s="2">
        <v>64</v>
      </c>
      <c r="H8779" s="5">
        <f>[1]Final!F8781*10</f>
        <v>985</v>
      </c>
      <c r="I8779" s="5">
        <v>8.1999999999999993</v>
      </c>
      <c r="J8779" s="2">
        <v>13.2</v>
      </c>
      <c r="K8779" s="4">
        <f>[2]Reach4Kure!$B8783*86400</f>
        <v>2025216</v>
      </c>
      <c r="L8779" s="2">
        <f>[2]Reach4Kure!$G8783</f>
        <v>5.6</v>
      </c>
      <c r="M8779" s="2">
        <v>0</v>
      </c>
      <c r="N8779" s="2">
        <f>[2]Reach4Kure!$C8783*1000</f>
        <v>111300</v>
      </c>
      <c r="O8779" s="3">
        <f>([2]Reach4Kure!$F8783)*1000</f>
        <v>73.679999999999993</v>
      </c>
      <c r="P8779" s="2">
        <f>[2]Reach4Kure!$D8783*1000/5</f>
        <v>14.113999999999999</v>
      </c>
      <c r="Q8779" s="2">
        <v>0.1</v>
      </c>
      <c r="R8779" s="2">
        <v>3000</v>
      </c>
      <c r="S8779" s="2">
        <v>0</v>
      </c>
      <c r="T8779" s="2">
        <v>0</v>
      </c>
    </row>
    <row r="8780" spans="1:20" x14ac:dyDescent="0.25">
      <c r="A8780" s="2">
        <v>2007</v>
      </c>
      <c r="B8780" s="2">
        <v>1</v>
      </c>
      <c r="C8780" s="2">
        <v>15</v>
      </c>
      <c r="D8780" s="2" t="s">
        <v>17</v>
      </c>
      <c r="E8780" s="6" t="str">
        <f>[1]Final!J8782</f>
        <v>NaN</v>
      </c>
      <c r="F8780" s="2">
        <v>7.2</v>
      </c>
      <c r="G8780" s="2">
        <v>80</v>
      </c>
      <c r="H8780" s="5">
        <f>[1]Final!F8782*10</f>
        <v>995.40000000000009</v>
      </c>
      <c r="I8780" s="5">
        <v>7</v>
      </c>
      <c r="J8780" s="2">
        <v>0.5</v>
      </c>
      <c r="K8780" s="4">
        <f>[2]Reach4Kure!$B8784*86400</f>
        <v>1467072</v>
      </c>
      <c r="L8780" s="2">
        <f>[2]Reach4Kure!$G8784</f>
        <v>7.2</v>
      </c>
      <c r="M8780" s="2">
        <v>0</v>
      </c>
      <c r="N8780" s="2">
        <f>[2]Reach4Kure!$C8784*1000</f>
        <v>87410</v>
      </c>
      <c r="O8780" s="3">
        <f>([2]Reach4Kure!$F8784)*1000</f>
        <v>78.75</v>
      </c>
      <c r="P8780" s="2">
        <f>[2]Reach4Kure!$D8784*1000/5</f>
        <v>15.012</v>
      </c>
      <c r="Q8780" s="2">
        <v>0.1</v>
      </c>
      <c r="R8780" s="2">
        <v>3000</v>
      </c>
      <c r="S8780" s="2">
        <v>0</v>
      </c>
      <c r="T8780" s="2">
        <v>0</v>
      </c>
    </row>
    <row r="8781" spans="1:20" x14ac:dyDescent="0.25">
      <c r="A8781" s="2">
        <v>2007</v>
      </c>
      <c r="B8781" s="2">
        <v>1</v>
      </c>
      <c r="C8781" s="2">
        <v>16</v>
      </c>
      <c r="D8781" s="2" t="s">
        <v>17</v>
      </c>
      <c r="E8781" s="6" t="str">
        <f>[1]Final!J8783</f>
        <v>NaN</v>
      </c>
      <c r="F8781" s="2">
        <v>5.2</v>
      </c>
      <c r="G8781" s="2">
        <v>65</v>
      </c>
      <c r="H8781" s="5">
        <f>[1]Final!F8783*10</f>
        <v>994.4</v>
      </c>
      <c r="I8781" s="5">
        <v>5.3</v>
      </c>
      <c r="J8781" s="2">
        <v>0</v>
      </c>
      <c r="K8781" s="4">
        <f>[2]Reach4Kure!$B8785*86400</f>
        <v>1096416</v>
      </c>
      <c r="L8781" s="2">
        <f>[2]Reach4Kure!$G8785</f>
        <v>5.2</v>
      </c>
      <c r="M8781" s="2">
        <v>0</v>
      </c>
      <c r="N8781" s="2">
        <f>[2]Reach4Kure!$C8785*1000</f>
        <v>77000</v>
      </c>
      <c r="O8781" s="3">
        <f>([2]Reach4Kure!$F8785)*1000</f>
        <v>78.600000000000009</v>
      </c>
      <c r="P8781" s="2">
        <f>[2]Reach4Kure!$D8785*1000/5</f>
        <v>15.051999999999998</v>
      </c>
      <c r="Q8781" s="2">
        <v>0.1</v>
      </c>
      <c r="R8781" s="2">
        <v>3000</v>
      </c>
      <c r="S8781" s="2">
        <v>0</v>
      </c>
      <c r="T8781" s="2">
        <v>0</v>
      </c>
    </row>
    <row r="8782" spans="1:20" x14ac:dyDescent="0.25">
      <c r="A8782" s="2">
        <v>2007</v>
      </c>
      <c r="B8782" s="2">
        <v>1</v>
      </c>
      <c r="C8782" s="2">
        <v>17</v>
      </c>
      <c r="D8782" s="2" t="s">
        <v>17</v>
      </c>
      <c r="E8782" s="6" t="str">
        <f>[1]Final!J8784</f>
        <v>NaN</v>
      </c>
      <c r="F8782" s="2">
        <v>0.8</v>
      </c>
      <c r="G8782" s="2">
        <v>89</v>
      </c>
      <c r="H8782" s="5">
        <f>[1]Final!F8784*10</f>
        <v>990.3</v>
      </c>
      <c r="I8782" s="5">
        <v>2.7</v>
      </c>
      <c r="J8782" s="2">
        <v>0</v>
      </c>
      <c r="K8782" s="4">
        <f>[2]Reach4Kure!$B8786*86400</f>
        <v>862444.79999999993</v>
      </c>
      <c r="L8782" s="2">
        <f>[2]Reach4Kure!$G8786</f>
        <v>0.8</v>
      </c>
      <c r="M8782" s="2">
        <v>0</v>
      </c>
      <c r="N8782" s="2">
        <f>[2]Reach4Kure!$C8786*1000</f>
        <v>69720</v>
      </c>
      <c r="O8782" s="3">
        <f>([2]Reach4Kure!$F8786)*1000</f>
        <v>75.83</v>
      </c>
      <c r="P8782" s="2">
        <f>[2]Reach4Kure!$D8786*1000/5</f>
        <v>14.741999999999999</v>
      </c>
      <c r="Q8782" s="2">
        <v>0.1</v>
      </c>
      <c r="R8782" s="2">
        <v>3000</v>
      </c>
      <c r="S8782" s="2">
        <v>0</v>
      </c>
      <c r="T8782" s="2">
        <v>0</v>
      </c>
    </row>
    <row r="8783" spans="1:20" x14ac:dyDescent="0.25">
      <c r="A8783" s="2">
        <v>2007</v>
      </c>
      <c r="B8783" s="2">
        <v>1</v>
      </c>
      <c r="C8783" s="2">
        <v>18</v>
      </c>
      <c r="D8783" s="2" t="s">
        <v>17</v>
      </c>
      <c r="E8783" s="6" t="str">
        <f>[1]Final!J8785</f>
        <v>NaN</v>
      </c>
      <c r="F8783" s="2">
        <v>2.2000000000000002</v>
      </c>
      <c r="G8783" s="2">
        <v>85</v>
      </c>
      <c r="H8783" s="5">
        <f>[1]Final!F8785*10</f>
        <v>969.30000000000007</v>
      </c>
      <c r="I8783" s="5">
        <v>4.0999999999999996</v>
      </c>
      <c r="J8783" s="2">
        <v>7.7</v>
      </c>
      <c r="K8783" s="4">
        <f>[2]Reach4Kure!$B8787*86400</f>
        <v>1250208</v>
      </c>
      <c r="L8783" s="2">
        <f>[2]Reach4Kure!$G8787</f>
        <v>2.2000000000000002</v>
      </c>
      <c r="M8783" s="2">
        <v>0</v>
      </c>
      <c r="N8783" s="2">
        <f>[2]Reach4Kure!$C8787*1000</f>
        <v>76920</v>
      </c>
      <c r="O8783" s="3">
        <f>([2]Reach4Kure!$F8787)*1000</f>
        <v>74.34</v>
      </c>
      <c r="P8783" s="2">
        <f>[2]Reach4Kure!$D8787*1000/5</f>
        <v>14.343999999999999</v>
      </c>
      <c r="Q8783" s="2">
        <v>0.1</v>
      </c>
      <c r="R8783" s="2">
        <v>3000</v>
      </c>
      <c r="S8783" s="2">
        <v>0</v>
      </c>
      <c r="T8783" s="2">
        <v>0</v>
      </c>
    </row>
    <row r="8784" spans="1:20" x14ac:dyDescent="0.25">
      <c r="A8784" s="2">
        <v>2007</v>
      </c>
      <c r="B8784" s="2">
        <v>1</v>
      </c>
      <c r="C8784" s="2">
        <v>19</v>
      </c>
      <c r="D8784" s="2" t="s">
        <v>17</v>
      </c>
      <c r="E8784" s="6" t="str">
        <f>[1]Final!J8786</f>
        <v>NaN</v>
      </c>
      <c r="F8784" s="2">
        <v>-0.8</v>
      </c>
      <c r="G8784" s="2">
        <v>76</v>
      </c>
      <c r="H8784" s="5">
        <f>[1]Final!F8786*10</f>
        <v>986.10000000000014</v>
      </c>
      <c r="I8784" s="5">
        <v>1.4</v>
      </c>
      <c r="J8784" s="2">
        <v>0</v>
      </c>
      <c r="K8784" s="4">
        <f>[2]Reach4Kure!$B8788*86400</f>
        <v>950400</v>
      </c>
      <c r="L8784" s="2">
        <f>[2]Reach4Kure!$G8788</f>
        <v>0</v>
      </c>
      <c r="M8784" s="2">
        <v>0</v>
      </c>
      <c r="N8784" s="2">
        <f>[2]Reach4Kure!$C8788*1000</f>
        <v>67980</v>
      </c>
      <c r="O8784" s="3">
        <f>([2]Reach4Kure!$F8788)*1000</f>
        <v>76.550000000000011</v>
      </c>
      <c r="P8784" s="2">
        <f>[2]Reach4Kure!$D8788*1000/5</f>
        <v>14.724</v>
      </c>
      <c r="Q8784" s="2">
        <v>0.1</v>
      </c>
      <c r="R8784" s="2">
        <v>3000</v>
      </c>
      <c r="S8784" s="2">
        <v>0</v>
      </c>
      <c r="T8784" s="2">
        <v>0</v>
      </c>
    </row>
    <row r="8785" spans="1:20" x14ac:dyDescent="0.25">
      <c r="A8785" s="2">
        <v>2007</v>
      </c>
      <c r="B8785" s="2">
        <v>1</v>
      </c>
      <c r="C8785" s="2">
        <v>20</v>
      </c>
      <c r="D8785" s="2" t="s">
        <v>17</v>
      </c>
      <c r="E8785" s="6" t="str">
        <f>[1]Final!J8787</f>
        <v>NaN</v>
      </c>
      <c r="F8785" s="2">
        <v>-1.5</v>
      </c>
      <c r="G8785" s="2">
        <v>90</v>
      </c>
      <c r="H8785" s="5">
        <f>[1]Final!F8787*10</f>
        <v>983.1</v>
      </c>
      <c r="I8785" s="5">
        <v>5</v>
      </c>
      <c r="J8785" s="2">
        <v>0</v>
      </c>
      <c r="K8785" s="4">
        <f>[2]Reach4Kure!$B8789*86400</f>
        <v>761011.19999999995</v>
      </c>
      <c r="L8785" s="2">
        <f>[2]Reach4Kure!$G8789</f>
        <v>0</v>
      </c>
      <c r="M8785" s="2">
        <v>0</v>
      </c>
      <c r="N8785" s="2">
        <f>[2]Reach4Kure!$C8789*1000</f>
        <v>44370</v>
      </c>
      <c r="O8785" s="3">
        <f>([2]Reach4Kure!$F8789)*1000</f>
        <v>76.050000000000011</v>
      </c>
      <c r="P8785" s="2">
        <f>[2]Reach4Kure!$D8789*1000/5</f>
        <v>14.874000000000001</v>
      </c>
      <c r="Q8785" s="2">
        <v>0.1</v>
      </c>
      <c r="R8785" s="2">
        <v>3000</v>
      </c>
      <c r="S8785" s="2">
        <v>0</v>
      </c>
      <c r="T8785" s="2">
        <v>0</v>
      </c>
    </row>
    <row r="8786" spans="1:20" x14ac:dyDescent="0.25">
      <c r="A8786" s="2">
        <v>2007</v>
      </c>
      <c r="B8786" s="2">
        <v>1</v>
      </c>
      <c r="C8786" s="2">
        <v>21</v>
      </c>
      <c r="D8786" s="2" t="s">
        <v>17</v>
      </c>
      <c r="E8786" s="6" t="str">
        <f>[1]Final!J8788</f>
        <v>NaN</v>
      </c>
      <c r="F8786" s="2">
        <v>-3.7</v>
      </c>
      <c r="G8786" s="2">
        <v>90</v>
      </c>
      <c r="H8786" s="5">
        <f>[1]Final!F8788*10</f>
        <v>985.50000000000011</v>
      </c>
      <c r="I8786" s="5">
        <v>4.4000000000000004</v>
      </c>
      <c r="J8786" s="2">
        <v>13</v>
      </c>
      <c r="K8786" s="4">
        <f>[2]Reach4Kure!$B8790*86400</f>
        <v>716083.20000000007</v>
      </c>
      <c r="L8786" s="2">
        <f>[2]Reach4Kure!$G8790</f>
        <v>0</v>
      </c>
      <c r="M8786" s="2">
        <v>0</v>
      </c>
      <c r="N8786" s="2">
        <f>[2]Reach4Kure!$C8790*1000</f>
        <v>55740</v>
      </c>
      <c r="O8786" s="3">
        <f>([2]Reach4Kure!$F8790)*1000</f>
        <v>70.44</v>
      </c>
      <c r="P8786" s="2">
        <f>[2]Reach4Kure!$D8790*1000/5</f>
        <v>13.039999999999997</v>
      </c>
      <c r="Q8786" s="2">
        <v>0.1</v>
      </c>
      <c r="R8786" s="2">
        <v>3000</v>
      </c>
      <c r="S8786" s="2">
        <v>0</v>
      </c>
      <c r="T8786" s="2">
        <v>0</v>
      </c>
    </row>
    <row r="8787" spans="1:20" x14ac:dyDescent="0.25">
      <c r="A8787" s="2">
        <v>2007</v>
      </c>
      <c r="B8787" s="2">
        <v>1</v>
      </c>
      <c r="C8787" s="2">
        <v>22</v>
      </c>
      <c r="D8787" s="2" t="s">
        <v>17</v>
      </c>
      <c r="E8787" s="6" t="str">
        <f>[1]Final!J8789</f>
        <v>NaN</v>
      </c>
      <c r="F8787" s="2">
        <v>-8.1999999999999993</v>
      </c>
      <c r="G8787" s="2">
        <v>79</v>
      </c>
      <c r="H8787" s="5">
        <f>[1]Final!F8789*10</f>
        <v>1006.8000000000001</v>
      </c>
      <c r="I8787" s="5">
        <v>2.5</v>
      </c>
      <c r="J8787" s="2">
        <v>1.5</v>
      </c>
      <c r="K8787" s="4">
        <f>[2]Reach4Kure!$B8791*86400</f>
        <v>581040</v>
      </c>
      <c r="L8787" s="2">
        <f>[2]Reach4Kure!$G8791</f>
        <v>0</v>
      </c>
      <c r="M8787" s="2">
        <v>0</v>
      </c>
      <c r="N8787" s="2">
        <f>[2]Reach4Kure!$C8791*1000</f>
        <v>49120</v>
      </c>
      <c r="O8787" s="3">
        <f>([2]Reach4Kure!$F8791)*1000</f>
        <v>75.67</v>
      </c>
      <c r="P8787" s="2">
        <f>[2]Reach4Kure!$D8791*1000/5</f>
        <v>13.681999999999999</v>
      </c>
      <c r="Q8787" s="2">
        <v>0.1</v>
      </c>
      <c r="R8787" s="2">
        <v>3000</v>
      </c>
      <c r="S8787" s="2">
        <v>0</v>
      </c>
      <c r="T8787" s="2">
        <v>0</v>
      </c>
    </row>
    <row r="8788" spans="1:20" x14ac:dyDescent="0.25">
      <c r="A8788" s="2">
        <v>2007</v>
      </c>
      <c r="B8788" s="2">
        <v>1</v>
      </c>
      <c r="C8788" s="2">
        <v>23</v>
      </c>
      <c r="D8788" s="2" t="s">
        <v>17</v>
      </c>
      <c r="E8788" s="6" t="str">
        <f>[1]Final!J8790</f>
        <v>NaN</v>
      </c>
      <c r="F8788" s="2">
        <v>-11.5</v>
      </c>
      <c r="G8788" s="2">
        <v>91</v>
      </c>
      <c r="H8788" s="5">
        <f>[1]Final!F8790*10</f>
        <v>1006.2</v>
      </c>
      <c r="I8788" s="5">
        <v>1</v>
      </c>
      <c r="J8788" s="2">
        <v>0</v>
      </c>
      <c r="K8788" s="4">
        <f>[2]Reach4Kure!$B8792*86400</f>
        <v>498441.60000000003</v>
      </c>
      <c r="L8788" s="2">
        <f>[2]Reach4Kure!$G8792</f>
        <v>0</v>
      </c>
      <c r="M8788" s="2">
        <v>0</v>
      </c>
      <c r="N8788" s="2">
        <f>[2]Reach4Kure!$C8792*1000</f>
        <v>43920</v>
      </c>
      <c r="O8788" s="3">
        <f>([2]Reach4Kure!$F8792)*1000</f>
        <v>75.77000000000001</v>
      </c>
      <c r="P8788" s="2">
        <f>[2]Reach4Kure!$D8792*1000/5</f>
        <v>13.856</v>
      </c>
      <c r="Q8788" s="2">
        <v>0.1</v>
      </c>
      <c r="R8788" s="2">
        <v>3000</v>
      </c>
      <c r="S8788" s="2">
        <v>0</v>
      </c>
      <c r="T8788" s="2">
        <v>0</v>
      </c>
    </row>
    <row r="8789" spans="1:20" x14ac:dyDescent="0.25">
      <c r="A8789" s="2">
        <v>2007</v>
      </c>
      <c r="B8789" s="2">
        <v>1</v>
      </c>
      <c r="C8789" s="2">
        <v>24</v>
      </c>
      <c r="D8789" s="2" t="s">
        <v>17</v>
      </c>
      <c r="E8789" s="6" t="str">
        <f>[1]Final!J8791</f>
        <v>NaN</v>
      </c>
      <c r="F8789" s="2">
        <v>-10.8</v>
      </c>
      <c r="G8789" s="2">
        <v>87</v>
      </c>
      <c r="H8789" s="5">
        <f>[1]Final!F8791*10</f>
        <v>1012.5</v>
      </c>
      <c r="I8789" s="5">
        <v>2.8</v>
      </c>
      <c r="J8789" s="2">
        <v>0</v>
      </c>
      <c r="K8789" s="4">
        <f>[2]Reach4Kure!$B8793*86400</f>
        <v>443318.4</v>
      </c>
      <c r="L8789" s="2">
        <f>[2]Reach4Kure!$G8793</f>
        <v>0</v>
      </c>
      <c r="M8789" s="2">
        <v>0</v>
      </c>
      <c r="N8789" s="2">
        <f>[2]Reach4Kure!$C8793*1000</f>
        <v>28900</v>
      </c>
      <c r="O8789" s="3">
        <f>([2]Reach4Kure!$F8793)*1000</f>
        <v>74.849999999999994</v>
      </c>
      <c r="P8789" s="2">
        <f>[2]Reach4Kure!$D8793*1000/5</f>
        <v>14.318000000000001</v>
      </c>
      <c r="Q8789" s="2">
        <v>0.1</v>
      </c>
      <c r="R8789" s="2">
        <v>3000</v>
      </c>
      <c r="S8789" s="2">
        <v>0</v>
      </c>
      <c r="T8789" s="2">
        <v>0</v>
      </c>
    </row>
    <row r="8790" spans="1:20" x14ac:dyDescent="0.25">
      <c r="A8790" s="2">
        <v>2007</v>
      </c>
      <c r="B8790" s="2">
        <v>1</v>
      </c>
      <c r="C8790" s="2">
        <v>25</v>
      </c>
      <c r="D8790" s="2" t="s">
        <v>17</v>
      </c>
      <c r="E8790" s="6" t="str">
        <f>[1]Final!J8792</f>
        <v>NaN</v>
      </c>
      <c r="F8790" s="2">
        <v>-8.4</v>
      </c>
      <c r="G8790" s="2">
        <v>86</v>
      </c>
      <c r="H8790" s="5">
        <f>[1]Final!F8792*10</f>
        <v>1012.5</v>
      </c>
      <c r="I8790" s="5">
        <v>2.5</v>
      </c>
      <c r="J8790" s="2">
        <v>0</v>
      </c>
      <c r="K8790" s="4">
        <f>[2]Reach4Kure!$B8794*86400</f>
        <v>402364.8</v>
      </c>
      <c r="L8790" s="2">
        <f>[2]Reach4Kure!$G8794</f>
        <v>0</v>
      </c>
      <c r="M8790" s="2">
        <v>0</v>
      </c>
      <c r="N8790" s="2">
        <f>[2]Reach4Kure!$C8794*1000</f>
        <v>24780</v>
      </c>
      <c r="O8790" s="3">
        <f>([2]Reach4Kure!$F8794)*1000</f>
        <v>72.3</v>
      </c>
      <c r="P8790" s="2">
        <f>[2]Reach4Kure!$D8794*1000/5</f>
        <v>14.084</v>
      </c>
      <c r="Q8790" s="2">
        <v>0.1</v>
      </c>
      <c r="R8790" s="2">
        <v>3000</v>
      </c>
      <c r="S8790" s="2">
        <v>0</v>
      </c>
      <c r="T8790" s="2">
        <v>0</v>
      </c>
    </row>
    <row r="8791" spans="1:20" x14ac:dyDescent="0.25">
      <c r="A8791" s="2">
        <v>2007</v>
      </c>
      <c r="B8791" s="2">
        <v>1</v>
      </c>
      <c r="C8791" s="2">
        <v>26</v>
      </c>
      <c r="D8791" s="2" t="s">
        <v>17</v>
      </c>
      <c r="E8791" s="6" t="str">
        <f>[1]Final!J8793</f>
        <v>NaN</v>
      </c>
      <c r="F8791" s="2">
        <v>-0.5</v>
      </c>
      <c r="G8791" s="2">
        <v>78</v>
      </c>
      <c r="H8791" s="5">
        <f>[1]Final!F8793*10</f>
        <v>993.50000000000011</v>
      </c>
      <c r="I8791" s="5">
        <v>3</v>
      </c>
      <c r="J8791" s="2">
        <v>0</v>
      </c>
      <c r="K8791" s="4">
        <f>[2]Reach4Kure!$B8795*86400</f>
        <v>369532.8</v>
      </c>
      <c r="L8791" s="2">
        <f>[2]Reach4Kure!$G8795</f>
        <v>0</v>
      </c>
      <c r="M8791" s="2">
        <v>0</v>
      </c>
      <c r="N8791" s="2">
        <f>[2]Reach4Kure!$C8795*1000</f>
        <v>24710</v>
      </c>
      <c r="O8791" s="3">
        <f>([2]Reach4Kure!$F8795)*1000</f>
        <v>73.16</v>
      </c>
      <c r="P8791" s="2">
        <f>[2]Reach4Kure!$D8795*1000/5</f>
        <v>14.475999999999999</v>
      </c>
      <c r="Q8791" s="2">
        <v>0.1</v>
      </c>
      <c r="R8791" s="2">
        <v>3000</v>
      </c>
      <c r="S8791" s="2">
        <v>0</v>
      </c>
      <c r="T8791" s="2">
        <v>0</v>
      </c>
    </row>
    <row r="8792" spans="1:20" x14ac:dyDescent="0.25">
      <c r="A8792" s="2">
        <v>2007</v>
      </c>
      <c r="B8792" s="2">
        <v>1</v>
      </c>
      <c r="C8792" s="2">
        <v>27</v>
      </c>
      <c r="D8792" s="2" t="s">
        <v>17</v>
      </c>
      <c r="E8792" s="6" t="str">
        <f>[1]Final!J8794</f>
        <v>NaN</v>
      </c>
      <c r="F8792" s="2">
        <v>-3.1</v>
      </c>
      <c r="G8792" s="2">
        <v>58</v>
      </c>
      <c r="H8792" s="5">
        <f>[1]Final!F8794*10</f>
        <v>1004.6000000000001</v>
      </c>
      <c r="I8792" s="5">
        <v>2.8</v>
      </c>
      <c r="J8792" s="2">
        <v>0</v>
      </c>
      <c r="K8792" s="4">
        <f>[2]Reach4Kure!$B8796*86400</f>
        <v>341712</v>
      </c>
      <c r="L8792" s="2">
        <f>[2]Reach4Kure!$G8796</f>
        <v>0</v>
      </c>
      <c r="M8792" s="2">
        <v>0</v>
      </c>
      <c r="N8792" s="2">
        <f>[2]Reach4Kure!$C8796*1000</f>
        <v>23480</v>
      </c>
      <c r="O8792" s="3">
        <f>([2]Reach4Kure!$F8796)*1000</f>
        <v>76.459999999999994</v>
      </c>
      <c r="P8792" s="2">
        <f>[2]Reach4Kure!$D8796*1000/5</f>
        <v>15.232000000000003</v>
      </c>
      <c r="Q8792" s="2">
        <v>0.1</v>
      </c>
      <c r="R8792" s="2">
        <v>3000</v>
      </c>
      <c r="S8792" s="2">
        <v>0</v>
      </c>
      <c r="T8792" s="2">
        <v>0</v>
      </c>
    </row>
    <row r="8793" spans="1:20" x14ac:dyDescent="0.25">
      <c r="A8793" s="2">
        <v>2007</v>
      </c>
      <c r="B8793" s="2">
        <v>1</v>
      </c>
      <c r="C8793" s="2">
        <v>28</v>
      </c>
      <c r="D8793" s="2" t="s">
        <v>17</v>
      </c>
      <c r="E8793" s="6" t="str">
        <f>[1]Final!J8795</f>
        <v>NaN</v>
      </c>
      <c r="F8793" s="2">
        <v>-2.8</v>
      </c>
      <c r="G8793" s="2">
        <v>89</v>
      </c>
      <c r="H8793" s="5">
        <f>[1]Final!F8795*10</f>
        <v>992.40000000000009</v>
      </c>
      <c r="I8793" s="5">
        <v>2.6</v>
      </c>
      <c r="J8793" s="2">
        <v>2</v>
      </c>
      <c r="K8793" s="4">
        <f>[2]Reach4Kure!$B8797*86400</f>
        <v>320630.39999999997</v>
      </c>
      <c r="L8793" s="2">
        <f>[2]Reach4Kure!$G8797</f>
        <v>0</v>
      </c>
      <c r="M8793" s="2">
        <v>0</v>
      </c>
      <c r="N8793" s="2">
        <f>[2]Reach4Kure!$C8797*1000</f>
        <v>22360</v>
      </c>
      <c r="O8793" s="3">
        <f>([2]Reach4Kure!$F8797)*1000</f>
        <v>81.460000000000008</v>
      </c>
      <c r="P8793" s="2">
        <f>[2]Reach4Kure!$D8797*1000/5</f>
        <v>16.05</v>
      </c>
      <c r="Q8793" s="2">
        <v>0.1</v>
      </c>
      <c r="R8793" s="2">
        <v>3000</v>
      </c>
      <c r="S8793" s="2">
        <v>0</v>
      </c>
      <c r="T8793" s="2">
        <v>0</v>
      </c>
    </row>
    <row r="8794" spans="1:20" x14ac:dyDescent="0.25">
      <c r="A8794" s="2">
        <v>2007</v>
      </c>
      <c r="B8794" s="2">
        <v>1</v>
      </c>
      <c r="C8794" s="2">
        <v>29</v>
      </c>
      <c r="D8794" s="2" t="s">
        <v>17</v>
      </c>
      <c r="E8794" s="6">
        <f>[1]Final!J8796</f>
        <v>0.5</v>
      </c>
      <c r="F8794" s="2">
        <v>-5.8</v>
      </c>
      <c r="G8794" s="2">
        <v>92</v>
      </c>
      <c r="H8794" s="5">
        <f>[1]Final!F8796*10</f>
        <v>1004</v>
      </c>
      <c r="I8794" s="5">
        <v>1</v>
      </c>
      <c r="J8794" s="2">
        <v>5</v>
      </c>
      <c r="K8794" s="4">
        <f>[2]Reach4Kure!$B8798*86400</f>
        <v>314323.20000000001</v>
      </c>
      <c r="L8794" s="2">
        <f>[2]Reach4Kure!$G8798</f>
        <v>0</v>
      </c>
      <c r="M8794" s="2">
        <v>0</v>
      </c>
      <c r="N8794" s="2">
        <f>[2]Reach4Kure!$C8798*1000</f>
        <v>31720</v>
      </c>
      <c r="O8794" s="3">
        <f>([2]Reach4Kure!$F8798)*1000</f>
        <v>78.3</v>
      </c>
      <c r="P8794" s="2">
        <f>[2]Reach4Kure!$D8798*1000/5</f>
        <v>14.957999999999998</v>
      </c>
      <c r="Q8794" s="2">
        <v>0.1</v>
      </c>
      <c r="R8794" s="2">
        <v>3000</v>
      </c>
      <c r="S8794" s="2">
        <v>0</v>
      </c>
      <c r="T8794" s="2">
        <v>0</v>
      </c>
    </row>
    <row r="8795" spans="1:20" x14ac:dyDescent="0.25">
      <c r="A8795" s="2">
        <v>2007</v>
      </c>
      <c r="B8795" s="2">
        <v>1</v>
      </c>
      <c r="C8795" s="2">
        <v>30</v>
      </c>
      <c r="D8795" s="2" t="s">
        <v>17</v>
      </c>
      <c r="E8795" s="6">
        <f>[1]Final!J8797</f>
        <v>0.66249999999999998</v>
      </c>
      <c r="F8795" s="2">
        <v>-3.3</v>
      </c>
      <c r="G8795" s="2">
        <v>93</v>
      </c>
      <c r="H8795" s="5">
        <f>[1]Final!F8797*10</f>
        <v>999.4</v>
      </c>
      <c r="I8795" s="5">
        <v>1.5</v>
      </c>
      <c r="J8795" s="2">
        <v>0</v>
      </c>
      <c r="K8795" s="4">
        <f>[2]Reach4Kure!$B8799*86400</f>
        <v>282528</v>
      </c>
      <c r="L8795" s="2">
        <f>[2]Reach4Kure!$G8799</f>
        <v>0</v>
      </c>
      <c r="M8795" s="2">
        <v>0</v>
      </c>
      <c r="N8795" s="2">
        <f>[2]Reach4Kure!$C8799*1000</f>
        <v>16360</v>
      </c>
      <c r="O8795" s="3">
        <f>([2]Reach4Kure!$F8799)*1000</f>
        <v>78.58</v>
      </c>
      <c r="P8795" s="2">
        <f>[2]Reach4Kure!$D8799*1000/5</f>
        <v>15.273999999999997</v>
      </c>
      <c r="Q8795" s="2">
        <v>0.1</v>
      </c>
      <c r="R8795" s="2">
        <v>3000</v>
      </c>
      <c r="S8795" s="2">
        <v>0</v>
      </c>
      <c r="T8795" s="2">
        <v>0</v>
      </c>
    </row>
    <row r="8796" spans="1:20" x14ac:dyDescent="0.25">
      <c r="A8796" s="2">
        <v>2007</v>
      </c>
      <c r="B8796" s="2">
        <v>1</v>
      </c>
      <c r="C8796" s="2">
        <v>31</v>
      </c>
      <c r="D8796" s="2" t="s">
        <v>17</v>
      </c>
      <c r="E8796" s="6">
        <f>[1]Final!J8798</f>
        <v>0.71250000000000002</v>
      </c>
      <c r="F8796" s="2">
        <v>3.6</v>
      </c>
      <c r="G8796" s="2">
        <v>85</v>
      </c>
      <c r="H8796" s="5">
        <f>[1]Final!F8798*10</f>
        <v>991.4</v>
      </c>
      <c r="I8796" s="5">
        <v>3.6</v>
      </c>
      <c r="J8796" s="2">
        <v>0</v>
      </c>
      <c r="K8796" s="4">
        <f>[2]Reach4Kure!$B8800*86400</f>
        <v>693014.4</v>
      </c>
      <c r="L8796" s="2">
        <f>[2]Reach4Kure!$G8800</f>
        <v>3.6</v>
      </c>
      <c r="M8796" s="2">
        <v>0</v>
      </c>
      <c r="N8796" s="2">
        <f>[2]Reach4Kure!$C8800*1000</f>
        <v>24700</v>
      </c>
      <c r="O8796" s="3">
        <f>([2]Reach4Kure!$F8800)*1000</f>
        <v>74.58</v>
      </c>
      <c r="P8796" s="2">
        <f>[2]Reach4Kure!$D8800*1000/5</f>
        <v>14.74</v>
      </c>
      <c r="Q8796" s="2">
        <v>0.1</v>
      </c>
      <c r="R8796" s="2">
        <v>3000</v>
      </c>
      <c r="S8796" s="2">
        <v>0</v>
      </c>
      <c r="T8796" s="2">
        <v>0</v>
      </c>
    </row>
    <row r="8797" spans="1:20" x14ac:dyDescent="0.25">
      <c r="A8797" s="2">
        <v>2007</v>
      </c>
      <c r="B8797" s="2">
        <v>2</v>
      </c>
      <c r="C8797" s="2">
        <v>1</v>
      </c>
      <c r="D8797" s="2" t="s">
        <v>17</v>
      </c>
      <c r="E8797" s="6">
        <f>[1]Final!J8799</f>
        <v>0.625</v>
      </c>
      <c r="F8797" s="2">
        <v>0.8</v>
      </c>
      <c r="G8797" s="2">
        <v>87</v>
      </c>
      <c r="H8797" s="5">
        <f>[1]Final!F8799*10</f>
        <v>1010.7</v>
      </c>
      <c r="I8797" s="5">
        <v>1.6</v>
      </c>
      <c r="J8797" s="2">
        <v>0</v>
      </c>
      <c r="K8797" s="4">
        <f>[2]Reach4Kure!$B8801*86400</f>
        <v>525398.4</v>
      </c>
      <c r="L8797" s="2">
        <f>[2]Reach4Kure!$G8801</f>
        <v>0.8</v>
      </c>
      <c r="M8797" s="2">
        <v>0</v>
      </c>
      <c r="N8797" s="2">
        <f>[2]Reach4Kure!$C8801*1000</f>
        <v>22040</v>
      </c>
      <c r="O8797" s="3">
        <f>([2]Reach4Kure!$F8801)*1000</f>
        <v>76.550000000000011</v>
      </c>
      <c r="P8797" s="2">
        <f>[2]Reach4Kure!$D8801*1000/5</f>
        <v>15.234</v>
      </c>
      <c r="Q8797" s="2">
        <v>0.1</v>
      </c>
      <c r="R8797" s="2">
        <v>3000</v>
      </c>
      <c r="S8797" s="2">
        <v>0</v>
      </c>
      <c r="T8797" s="2">
        <v>0</v>
      </c>
    </row>
    <row r="8798" spans="1:20" x14ac:dyDescent="0.25">
      <c r="A8798" s="2">
        <v>2007</v>
      </c>
      <c r="B8798" s="2">
        <v>2</v>
      </c>
      <c r="C8798" s="2">
        <v>2</v>
      </c>
      <c r="D8798" s="2" t="s">
        <v>17</v>
      </c>
      <c r="E8798" s="6">
        <f>[1]Final!J8800</f>
        <v>0.875</v>
      </c>
      <c r="F8798" s="2">
        <v>4.5</v>
      </c>
      <c r="G8798" s="2">
        <v>80</v>
      </c>
      <c r="H8798" s="5">
        <f>[1]Final!F8800*10</f>
        <v>1005.5000000000001</v>
      </c>
      <c r="I8798" s="5">
        <v>3.2</v>
      </c>
      <c r="J8798" s="2">
        <v>0</v>
      </c>
      <c r="K8798" s="4">
        <f>[2]Reach4Kure!$B8802*86400</f>
        <v>1010016</v>
      </c>
      <c r="L8798" s="2">
        <f>[2]Reach4Kure!$G8802</f>
        <v>4.5</v>
      </c>
      <c r="M8798" s="2">
        <v>0</v>
      </c>
      <c r="N8798" s="2">
        <f>[2]Reach4Kure!$C8802*1000</f>
        <v>31300</v>
      </c>
      <c r="O8798" s="3">
        <f>([2]Reach4Kure!$F8802)*1000</f>
        <v>73.95</v>
      </c>
      <c r="P8798" s="2">
        <f>[2]Reach4Kure!$D8802*1000/5</f>
        <v>14.772</v>
      </c>
      <c r="Q8798" s="2">
        <v>0.1</v>
      </c>
      <c r="R8798" s="2">
        <v>3000</v>
      </c>
      <c r="S8798" s="2">
        <v>0</v>
      </c>
      <c r="T8798" s="2">
        <v>0</v>
      </c>
    </row>
    <row r="8799" spans="1:20" x14ac:dyDescent="0.25">
      <c r="A8799" s="2">
        <v>2007</v>
      </c>
      <c r="B8799" s="2">
        <v>2</v>
      </c>
      <c r="C8799" s="2">
        <v>3</v>
      </c>
      <c r="D8799" s="2" t="s">
        <v>17</v>
      </c>
      <c r="E8799" s="6">
        <f>[1]Final!J8801</f>
        <v>0.53749999999999998</v>
      </c>
      <c r="F8799" s="2">
        <v>5.7</v>
      </c>
      <c r="G8799" s="2">
        <v>59</v>
      </c>
      <c r="H8799" s="5">
        <f>[1]Final!F8801*10</f>
        <v>1014.8000000000001</v>
      </c>
      <c r="I8799" s="5">
        <v>3.2</v>
      </c>
      <c r="J8799" s="2">
        <v>0.6</v>
      </c>
      <c r="K8799" s="4">
        <f>[2]Reach4Kure!$B8803*86400</f>
        <v>1200096</v>
      </c>
      <c r="L8799" s="2">
        <f>[2]Reach4Kure!$G8803</f>
        <v>5.7</v>
      </c>
      <c r="M8799" s="2">
        <v>0</v>
      </c>
      <c r="N8799" s="2">
        <f>[2]Reach4Kure!$C8803*1000</f>
        <v>34490</v>
      </c>
      <c r="O8799" s="3">
        <f>([2]Reach4Kure!$F8803)*1000</f>
        <v>74.599999999999994</v>
      </c>
      <c r="P8799" s="2">
        <f>[2]Reach4Kure!$D8803*1000/5</f>
        <v>14.907999999999998</v>
      </c>
      <c r="Q8799" s="2">
        <v>0.1</v>
      </c>
      <c r="R8799" s="2">
        <v>3000</v>
      </c>
      <c r="S8799" s="2">
        <v>0</v>
      </c>
      <c r="T8799" s="2">
        <v>0</v>
      </c>
    </row>
    <row r="8800" spans="1:20" x14ac:dyDescent="0.25">
      <c r="A8800" s="2">
        <v>2007</v>
      </c>
      <c r="B8800" s="2">
        <v>2</v>
      </c>
      <c r="C8800" s="2">
        <v>4</v>
      </c>
      <c r="D8800" s="2" t="s">
        <v>17</v>
      </c>
      <c r="E8800" s="6">
        <f>[1]Final!J8802</f>
        <v>0.58750000000000002</v>
      </c>
      <c r="F8800" s="2">
        <v>4.8</v>
      </c>
      <c r="G8800" s="2">
        <v>66</v>
      </c>
      <c r="H8800" s="5">
        <f>[1]Final!F8802*10</f>
        <v>1009.1000000000001</v>
      </c>
      <c r="I8800" s="5">
        <v>2.6</v>
      </c>
      <c r="J8800" s="2">
        <v>0</v>
      </c>
      <c r="K8800" s="4">
        <f>[2]Reach4Kure!$B8804*86400</f>
        <v>864864</v>
      </c>
      <c r="L8800" s="2">
        <f>[2]Reach4Kure!$G8804</f>
        <v>4.8</v>
      </c>
      <c r="M8800" s="2">
        <v>0</v>
      </c>
      <c r="N8800" s="2">
        <f>[2]Reach4Kure!$C8804*1000</f>
        <v>46950</v>
      </c>
      <c r="O8800" s="3">
        <f>([2]Reach4Kure!$F8804)*1000</f>
        <v>76.73</v>
      </c>
      <c r="P8800" s="2">
        <f>[2]Reach4Kure!$D8804*1000/5</f>
        <v>15.343999999999999</v>
      </c>
      <c r="Q8800" s="2">
        <v>0.1</v>
      </c>
      <c r="R8800" s="2">
        <v>3000</v>
      </c>
      <c r="S8800" s="2">
        <v>0</v>
      </c>
      <c r="T8800" s="2">
        <v>0</v>
      </c>
    </row>
    <row r="8801" spans="1:20" x14ac:dyDescent="0.25">
      <c r="A8801" s="2">
        <v>2007</v>
      </c>
      <c r="B8801" s="2">
        <v>2</v>
      </c>
      <c r="C8801" s="2">
        <v>5</v>
      </c>
      <c r="D8801" s="2" t="s">
        <v>17</v>
      </c>
      <c r="E8801" s="6" t="str">
        <f>[1]Final!J8803</f>
        <v>NaN</v>
      </c>
      <c r="F8801" s="2">
        <v>0.2</v>
      </c>
      <c r="G8801" s="2">
        <v>68</v>
      </c>
      <c r="H8801" s="5">
        <f>[1]Final!F8803*10</f>
        <v>994.30000000000007</v>
      </c>
      <c r="I8801" s="5">
        <v>2.2999999999999998</v>
      </c>
      <c r="J8801" s="2">
        <v>0.5</v>
      </c>
      <c r="K8801" s="4">
        <f>[2]Reach4Kure!$B8805*86400</f>
        <v>652752</v>
      </c>
      <c r="L8801" s="2">
        <f>[2]Reach4Kure!$G8805</f>
        <v>0.2</v>
      </c>
      <c r="M8801" s="2">
        <v>0</v>
      </c>
      <c r="N8801" s="2">
        <f>[2]Reach4Kure!$C8805*1000</f>
        <v>42920</v>
      </c>
      <c r="O8801" s="3">
        <f>([2]Reach4Kure!$F8805)*1000</f>
        <v>76.349999999999994</v>
      </c>
      <c r="P8801" s="2">
        <f>[2]Reach4Kure!$D8805*1000/5</f>
        <v>15.266</v>
      </c>
      <c r="Q8801" s="2">
        <v>0.1</v>
      </c>
      <c r="R8801" s="2">
        <v>3000</v>
      </c>
      <c r="S8801" s="2">
        <v>0</v>
      </c>
      <c r="T8801" s="2">
        <v>0</v>
      </c>
    </row>
    <row r="8802" spans="1:20" x14ac:dyDescent="0.25">
      <c r="A8802" s="2">
        <v>2007</v>
      </c>
      <c r="B8802" s="2">
        <v>2</v>
      </c>
      <c r="C8802" s="2">
        <v>6</v>
      </c>
      <c r="D8802" s="2" t="s">
        <v>17</v>
      </c>
      <c r="E8802" s="6" t="str">
        <f>[1]Final!J8804</f>
        <v>NaN</v>
      </c>
      <c r="F8802" s="2">
        <v>-6.8</v>
      </c>
      <c r="G8802" s="2">
        <v>84</v>
      </c>
      <c r="H8802" s="5">
        <f>[1]Final!F8804*10</f>
        <v>999.30000000000007</v>
      </c>
      <c r="I8802" s="5">
        <v>5.2</v>
      </c>
      <c r="J8802" s="2">
        <v>0.5</v>
      </c>
      <c r="K8802" s="4">
        <f>[2]Reach4Kure!$B8806*86400</f>
        <v>515980.80000000005</v>
      </c>
      <c r="L8802" s="2">
        <f>[2]Reach4Kure!$G8806</f>
        <v>0</v>
      </c>
      <c r="M8802" s="2">
        <v>0</v>
      </c>
      <c r="N8802" s="2">
        <f>[2]Reach4Kure!$C8806*1000</f>
        <v>28840</v>
      </c>
      <c r="O8802" s="3">
        <f>([2]Reach4Kure!$F8806)*1000</f>
        <v>72.959999999999994</v>
      </c>
      <c r="P8802" s="2">
        <f>[2]Reach4Kure!$D8806*1000/5</f>
        <v>14.587999999999999</v>
      </c>
      <c r="Q8802" s="2">
        <v>0.1</v>
      </c>
      <c r="R8802" s="2">
        <v>3000</v>
      </c>
      <c r="S8802" s="2">
        <v>0</v>
      </c>
      <c r="T8802" s="2">
        <v>0</v>
      </c>
    </row>
    <row r="8803" spans="1:20" x14ac:dyDescent="0.25">
      <c r="A8803" s="2">
        <v>2007</v>
      </c>
      <c r="B8803" s="2">
        <v>2</v>
      </c>
      <c r="C8803" s="2">
        <v>7</v>
      </c>
      <c r="D8803" s="2" t="s">
        <v>17</v>
      </c>
      <c r="E8803" s="6" t="str">
        <f>[1]Final!J8805</f>
        <v>NaN</v>
      </c>
      <c r="F8803" s="2">
        <v>-8.4</v>
      </c>
      <c r="G8803" s="2">
        <v>89</v>
      </c>
      <c r="H8803" s="5">
        <f>[1]Final!F8805*10</f>
        <v>1001.3</v>
      </c>
      <c r="I8803" s="5">
        <v>3.7</v>
      </c>
      <c r="J8803" s="2">
        <v>2.2999999999999998</v>
      </c>
      <c r="K8803" s="4">
        <f>[2]Reach4Kure!$B8807*86400</f>
        <v>429494.4</v>
      </c>
      <c r="L8803" s="2">
        <f>[2]Reach4Kure!$G8807</f>
        <v>0</v>
      </c>
      <c r="M8803" s="2">
        <v>0</v>
      </c>
      <c r="N8803" s="2">
        <f>[2]Reach4Kure!$C8807*1000</f>
        <v>27150</v>
      </c>
      <c r="O8803" s="3">
        <f>([2]Reach4Kure!$F8807)*1000</f>
        <v>72.220000000000013</v>
      </c>
      <c r="P8803" s="2">
        <f>[2]Reach4Kure!$D8807*1000/5</f>
        <v>14.343999999999999</v>
      </c>
      <c r="Q8803" s="2">
        <v>0.1</v>
      </c>
      <c r="R8803" s="2">
        <v>3000</v>
      </c>
      <c r="S8803" s="2">
        <v>0</v>
      </c>
      <c r="T8803" s="2">
        <v>0</v>
      </c>
    </row>
    <row r="8804" spans="1:20" x14ac:dyDescent="0.25">
      <c r="A8804" s="2">
        <v>2007</v>
      </c>
      <c r="B8804" s="2">
        <v>2</v>
      </c>
      <c r="C8804" s="2">
        <v>8</v>
      </c>
      <c r="D8804" s="2" t="s">
        <v>17</v>
      </c>
      <c r="E8804" s="6" t="str">
        <f>[1]Final!J8806</f>
        <v>NaN</v>
      </c>
      <c r="F8804" s="2">
        <v>-6.5</v>
      </c>
      <c r="G8804" s="2">
        <v>92</v>
      </c>
      <c r="H8804" s="5">
        <f>[1]Final!F8806*10</f>
        <v>1000.4000000000001</v>
      </c>
      <c r="I8804" s="5">
        <v>3.3</v>
      </c>
      <c r="J8804" s="2">
        <v>1.2</v>
      </c>
      <c r="K8804" s="4">
        <f>[2]Reach4Kure!$B8808*86400</f>
        <v>365644.80000000005</v>
      </c>
      <c r="L8804" s="2">
        <f>[2]Reach4Kure!$G8808</f>
        <v>0</v>
      </c>
      <c r="M8804" s="2">
        <v>0</v>
      </c>
      <c r="N8804" s="2">
        <f>[2]Reach4Kure!$C8808*1000</f>
        <v>26470</v>
      </c>
      <c r="O8804" s="3">
        <f>([2]Reach4Kure!$F8808)*1000</f>
        <v>72.569999999999993</v>
      </c>
      <c r="P8804" s="2">
        <f>[2]Reach4Kure!$D8808*1000/5</f>
        <v>14.468</v>
      </c>
      <c r="Q8804" s="2">
        <v>0.1</v>
      </c>
      <c r="R8804" s="2">
        <v>3000</v>
      </c>
      <c r="S8804" s="2">
        <v>0</v>
      </c>
      <c r="T8804" s="2">
        <v>0</v>
      </c>
    </row>
    <row r="8805" spans="1:20" x14ac:dyDescent="0.25">
      <c r="A8805" s="2">
        <v>2007</v>
      </c>
      <c r="B8805" s="2">
        <v>2</v>
      </c>
      <c r="C8805" s="2">
        <v>9</v>
      </c>
      <c r="D8805" s="2" t="s">
        <v>17</v>
      </c>
      <c r="E8805" s="6" t="str">
        <f>[1]Final!J8807</f>
        <v>NaN</v>
      </c>
      <c r="F8805" s="2">
        <v>-5.2</v>
      </c>
      <c r="G8805" s="2">
        <v>85</v>
      </c>
      <c r="H8805" s="5">
        <f>[1]Final!F8807*10</f>
        <v>1009.3000000000001</v>
      </c>
      <c r="I8805" s="5">
        <v>2.4</v>
      </c>
      <c r="J8805" s="2">
        <v>3.2</v>
      </c>
      <c r="K8805" s="4">
        <f>[2]Reach4Kure!$B8809*86400</f>
        <v>327283.20000000001</v>
      </c>
      <c r="L8805" s="2">
        <f>[2]Reach4Kure!$G8809</f>
        <v>0</v>
      </c>
      <c r="M8805" s="2">
        <v>0</v>
      </c>
      <c r="N8805" s="2">
        <f>[2]Reach4Kure!$C8809*1000</f>
        <v>30280</v>
      </c>
      <c r="O8805" s="3">
        <f>([2]Reach4Kure!$F8809)*1000</f>
        <v>70.790000000000006</v>
      </c>
      <c r="P8805" s="2">
        <f>[2]Reach4Kure!$D8809*1000/5</f>
        <v>13.906000000000001</v>
      </c>
      <c r="Q8805" s="2">
        <v>0.1</v>
      </c>
      <c r="R8805" s="2">
        <v>3000</v>
      </c>
      <c r="S8805" s="2">
        <v>0</v>
      </c>
      <c r="T8805" s="2">
        <v>0</v>
      </c>
    </row>
    <row r="8806" spans="1:20" x14ac:dyDescent="0.25">
      <c r="A8806" s="2">
        <v>2007</v>
      </c>
      <c r="B8806" s="2">
        <v>2</v>
      </c>
      <c r="C8806" s="2">
        <v>10</v>
      </c>
      <c r="D8806" s="2" t="s">
        <v>17</v>
      </c>
      <c r="E8806" s="6" t="str">
        <f>[1]Final!J8808</f>
        <v>NaN</v>
      </c>
      <c r="F8806" s="2">
        <v>-8</v>
      </c>
      <c r="G8806" s="2">
        <v>83</v>
      </c>
      <c r="H8806" s="5">
        <f>[1]Final!F8808*10</f>
        <v>1013.2</v>
      </c>
      <c r="I8806" s="5">
        <v>1.2</v>
      </c>
      <c r="J8806" s="2">
        <v>0</v>
      </c>
      <c r="K8806" s="4">
        <f>[2]Reach4Kure!$B8810*86400</f>
        <v>288144</v>
      </c>
      <c r="L8806" s="2">
        <f>[2]Reach4Kure!$G8810</f>
        <v>0</v>
      </c>
      <c r="M8806" s="2">
        <v>0</v>
      </c>
      <c r="N8806" s="2">
        <f>[2]Reach4Kure!$C8810*1000</f>
        <v>24800</v>
      </c>
      <c r="O8806" s="3">
        <f>([2]Reach4Kure!$F8810)*1000</f>
        <v>71.78</v>
      </c>
      <c r="P8806" s="2">
        <f>[2]Reach4Kure!$D8810*1000/5</f>
        <v>14.065999999999999</v>
      </c>
      <c r="Q8806" s="2">
        <v>0.1</v>
      </c>
      <c r="R8806" s="2">
        <v>3000</v>
      </c>
      <c r="S8806" s="2">
        <v>0</v>
      </c>
      <c r="T8806" s="2">
        <v>0</v>
      </c>
    </row>
    <row r="8807" spans="1:20" x14ac:dyDescent="0.25">
      <c r="A8807" s="2">
        <v>2007</v>
      </c>
      <c r="B8807" s="2">
        <v>2</v>
      </c>
      <c r="C8807" s="2">
        <v>11</v>
      </c>
      <c r="D8807" s="2" t="s">
        <v>17</v>
      </c>
      <c r="E8807" s="6" t="str">
        <f>[1]Final!J8809</f>
        <v>NaN</v>
      </c>
      <c r="F8807" s="2">
        <v>-10.3</v>
      </c>
      <c r="G8807" s="2">
        <v>89</v>
      </c>
      <c r="H8807" s="5">
        <f>[1]Final!F8809*10</f>
        <v>1008.8</v>
      </c>
      <c r="I8807" s="5">
        <v>2.7</v>
      </c>
      <c r="J8807" s="2">
        <v>0</v>
      </c>
      <c r="K8807" s="4">
        <f>[2]Reach4Kure!$B8811*86400</f>
        <v>259891.20000000001</v>
      </c>
      <c r="L8807" s="2">
        <f>[2]Reach4Kure!$G8811</f>
        <v>0</v>
      </c>
      <c r="M8807" s="2">
        <v>0</v>
      </c>
      <c r="N8807" s="2">
        <f>[2]Reach4Kure!$C8811*1000</f>
        <v>14890</v>
      </c>
      <c r="O8807" s="3">
        <f>([2]Reach4Kure!$F8811)*1000</f>
        <v>69.320000000000007</v>
      </c>
      <c r="P8807" s="2">
        <f>[2]Reach4Kure!$D8811*1000/5</f>
        <v>13.762</v>
      </c>
      <c r="Q8807" s="2">
        <v>0.1</v>
      </c>
      <c r="R8807" s="2">
        <v>3000</v>
      </c>
      <c r="S8807" s="2">
        <v>0</v>
      </c>
      <c r="T8807" s="2">
        <v>0</v>
      </c>
    </row>
    <row r="8808" spans="1:20" x14ac:dyDescent="0.25">
      <c r="A8808" s="2">
        <v>2007</v>
      </c>
      <c r="B8808" s="2">
        <v>2</v>
      </c>
      <c r="C8808" s="2">
        <v>12</v>
      </c>
      <c r="D8808" s="2" t="s">
        <v>17</v>
      </c>
      <c r="E8808" s="6" t="str">
        <f>[1]Final!J8810</f>
        <v>NaN</v>
      </c>
      <c r="F8808" s="2">
        <v>-7</v>
      </c>
      <c r="G8808" s="2">
        <v>89</v>
      </c>
      <c r="H8808" s="5">
        <f>[1]Final!F8810*10</f>
        <v>997.90000000000009</v>
      </c>
      <c r="I8808" s="5">
        <v>4.8</v>
      </c>
      <c r="J8808" s="2">
        <v>1</v>
      </c>
      <c r="K8808" s="4">
        <f>[2]Reach4Kure!$B8812*86400</f>
        <v>238636.79999999999</v>
      </c>
      <c r="L8808" s="2">
        <f>[2]Reach4Kure!$G8812</f>
        <v>0</v>
      </c>
      <c r="M8808" s="2">
        <v>0</v>
      </c>
      <c r="N8808" s="2">
        <f>[2]Reach4Kure!$C8812*1000</f>
        <v>13990</v>
      </c>
      <c r="O8808" s="3">
        <f>([2]Reach4Kure!$F8812)*1000</f>
        <v>71.06</v>
      </c>
      <c r="P8808" s="2">
        <f>[2]Reach4Kure!$D8812*1000/5</f>
        <v>14.138</v>
      </c>
      <c r="Q8808" s="2">
        <v>0.1</v>
      </c>
      <c r="R8808" s="2">
        <v>3000</v>
      </c>
      <c r="S8808" s="2">
        <v>0</v>
      </c>
      <c r="T8808" s="2">
        <v>0</v>
      </c>
    </row>
    <row r="8809" spans="1:20" x14ac:dyDescent="0.25">
      <c r="A8809" s="2">
        <v>2007</v>
      </c>
      <c r="B8809" s="2">
        <v>2</v>
      </c>
      <c r="C8809" s="2">
        <v>13</v>
      </c>
      <c r="D8809" s="2" t="s">
        <v>17</v>
      </c>
      <c r="E8809" s="6" t="str">
        <f>[1]Final!J8811</f>
        <v>NaN</v>
      </c>
      <c r="F8809" s="2">
        <v>-3.4</v>
      </c>
      <c r="G8809" s="2">
        <v>87</v>
      </c>
      <c r="H8809" s="5">
        <f>[1]Final!F8811*10</f>
        <v>998.50000000000011</v>
      </c>
      <c r="I8809" s="5">
        <v>3.7</v>
      </c>
      <c r="J8809" s="2">
        <v>3.2</v>
      </c>
      <c r="K8809" s="4">
        <f>[2]Reach4Kure!$B8813*86400</f>
        <v>227577.59999999998</v>
      </c>
      <c r="L8809" s="2">
        <f>[2]Reach4Kure!$G8813</f>
        <v>0</v>
      </c>
      <c r="M8809" s="2">
        <v>0</v>
      </c>
      <c r="N8809" s="2">
        <f>[2]Reach4Kure!$C8813*1000</f>
        <v>15060</v>
      </c>
      <c r="O8809" s="3">
        <f>([2]Reach4Kure!$F8813)*1000</f>
        <v>74.989999999999995</v>
      </c>
      <c r="P8809" s="2">
        <f>[2]Reach4Kure!$D8813*1000/5</f>
        <v>14.625999999999999</v>
      </c>
      <c r="Q8809" s="2">
        <v>0.1</v>
      </c>
      <c r="R8809" s="2">
        <v>3000</v>
      </c>
      <c r="S8809" s="2">
        <v>0</v>
      </c>
      <c r="T8809" s="2">
        <v>0</v>
      </c>
    </row>
    <row r="8810" spans="1:20" x14ac:dyDescent="0.25">
      <c r="A8810" s="2">
        <v>2007</v>
      </c>
      <c r="B8810" s="2">
        <v>2</v>
      </c>
      <c r="C8810" s="2">
        <v>14</v>
      </c>
      <c r="D8810" s="2" t="s">
        <v>17</v>
      </c>
      <c r="E8810" s="6" t="str">
        <f>[1]Final!J8812</f>
        <v>NaN</v>
      </c>
      <c r="F8810" s="2">
        <v>-1.8</v>
      </c>
      <c r="G8810" s="2">
        <v>92</v>
      </c>
      <c r="H8810" s="5">
        <f>[1]Final!F8812*10</f>
        <v>1004.1000000000001</v>
      </c>
      <c r="I8810" s="5">
        <v>2.4</v>
      </c>
      <c r="J8810" s="2">
        <v>2.2000000000000002</v>
      </c>
      <c r="K8810" s="4">
        <f>[2]Reach4Kure!$B8814*86400</f>
        <v>210384</v>
      </c>
      <c r="L8810" s="2">
        <f>[2]Reach4Kure!$G8814</f>
        <v>0</v>
      </c>
      <c r="M8810" s="2">
        <v>0</v>
      </c>
      <c r="N8810" s="2">
        <f>[2]Reach4Kure!$C8814*1000</f>
        <v>14480</v>
      </c>
      <c r="O8810" s="3">
        <f>([2]Reach4Kure!$F8814)*1000</f>
        <v>79.64</v>
      </c>
      <c r="P8810" s="2">
        <f>[2]Reach4Kure!$D8814*1000/5</f>
        <v>15.401999999999997</v>
      </c>
      <c r="Q8810" s="2">
        <v>0.1</v>
      </c>
      <c r="R8810" s="2">
        <v>3000</v>
      </c>
      <c r="S8810" s="2">
        <v>0</v>
      </c>
      <c r="T8810" s="2">
        <v>0</v>
      </c>
    </row>
    <row r="8811" spans="1:20" x14ac:dyDescent="0.25">
      <c r="A8811" s="2">
        <v>2007</v>
      </c>
      <c r="B8811" s="2">
        <v>2</v>
      </c>
      <c r="C8811" s="2">
        <v>15</v>
      </c>
      <c r="D8811" s="2" t="s">
        <v>17</v>
      </c>
      <c r="E8811" s="6" t="str">
        <f>[1]Final!J8813</f>
        <v>NaN</v>
      </c>
      <c r="F8811" s="2">
        <v>0.2</v>
      </c>
      <c r="G8811" s="2">
        <v>93</v>
      </c>
      <c r="H8811" s="5">
        <f>[1]Final!F8813*10</f>
        <v>1014.8000000000001</v>
      </c>
      <c r="I8811" s="5">
        <v>1.5</v>
      </c>
      <c r="J8811" s="2">
        <v>1.4</v>
      </c>
      <c r="K8811" s="4">
        <f>[2]Reach4Kure!$B8815*86400</f>
        <v>193449.59999999998</v>
      </c>
      <c r="L8811" s="2">
        <f>[2]Reach4Kure!$G8815</f>
        <v>0.2</v>
      </c>
      <c r="M8811" s="2">
        <v>0</v>
      </c>
      <c r="N8811" s="2">
        <f>[2]Reach4Kure!$C8815*1000</f>
        <v>13110</v>
      </c>
      <c r="O8811" s="3">
        <f>([2]Reach4Kure!$F8815)*1000</f>
        <v>77.039999999999992</v>
      </c>
      <c r="P8811" s="2">
        <f>[2]Reach4Kure!$D8815*1000/5</f>
        <v>14.962</v>
      </c>
      <c r="Q8811" s="2">
        <v>0.1</v>
      </c>
      <c r="R8811" s="2">
        <v>3000</v>
      </c>
      <c r="S8811" s="2">
        <v>0</v>
      </c>
      <c r="T8811" s="2">
        <v>0</v>
      </c>
    </row>
    <row r="8812" spans="1:20" x14ac:dyDescent="0.25">
      <c r="A8812" s="2">
        <v>2007</v>
      </c>
      <c r="B8812" s="2">
        <v>2</v>
      </c>
      <c r="C8812" s="2">
        <v>16</v>
      </c>
      <c r="D8812" s="2" t="s">
        <v>17</v>
      </c>
      <c r="E8812" s="6" t="str">
        <f>[1]Final!J8814</f>
        <v>NaN</v>
      </c>
      <c r="F8812" s="2">
        <v>1.1000000000000001</v>
      </c>
      <c r="G8812" s="2">
        <v>89</v>
      </c>
      <c r="H8812" s="5">
        <f>[1]Final!F8814*10</f>
        <v>1019.9000000000001</v>
      </c>
      <c r="I8812" s="5">
        <v>5.2</v>
      </c>
      <c r="J8812" s="2">
        <v>0.6</v>
      </c>
      <c r="K8812" s="4">
        <f>[2]Reach4Kure!$B8816*86400</f>
        <v>222048</v>
      </c>
      <c r="L8812" s="2">
        <f>[2]Reach4Kure!$G8816</f>
        <v>1.1000000000000001</v>
      </c>
      <c r="M8812" s="2">
        <v>0</v>
      </c>
      <c r="N8812" s="2">
        <f>[2]Reach4Kure!$C8816*1000</f>
        <v>12460</v>
      </c>
      <c r="O8812" s="3">
        <f>([2]Reach4Kure!$F8816)*1000</f>
        <v>72.510000000000005</v>
      </c>
      <c r="P8812" s="2">
        <f>[2]Reach4Kure!$D8816*1000/5</f>
        <v>14.252000000000001</v>
      </c>
      <c r="Q8812" s="2">
        <v>0.1</v>
      </c>
      <c r="R8812" s="2">
        <v>3000</v>
      </c>
      <c r="S8812" s="2">
        <v>0</v>
      </c>
      <c r="T8812" s="2">
        <v>0</v>
      </c>
    </row>
    <row r="8813" spans="1:20" x14ac:dyDescent="0.25">
      <c r="A8813" s="2">
        <v>2007</v>
      </c>
      <c r="B8813" s="2">
        <v>2</v>
      </c>
      <c r="C8813" s="2">
        <v>17</v>
      </c>
      <c r="D8813" s="2" t="s">
        <v>17</v>
      </c>
      <c r="E8813" s="6" t="str">
        <f>[1]Final!J8815</f>
        <v>NaN</v>
      </c>
      <c r="F8813" s="2">
        <v>2.8</v>
      </c>
      <c r="G8813" s="2">
        <v>91</v>
      </c>
      <c r="H8813" s="5">
        <f>[1]Final!F8815*10</f>
        <v>1011.7000000000002</v>
      </c>
      <c r="I8813" s="5">
        <v>5.8</v>
      </c>
      <c r="J8813" s="2">
        <v>1.4</v>
      </c>
      <c r="K8813" s="4">
        <f>[2]Reach4Kure!$B8817*86400</f>
        <v>579312</v>
      </c>
      <c r="L8813" s="2">
        <f>[2]Reach4Kure!$G8817</f>
        <v>2.8</v>
      </c>
      <c r="M8813" s="2">
        <v>0</v>
      </c>
      <c r="N8813" s="2">
        <f>[2]Reach4Kure!$C8817*1000</f>
        <v>12860</v>
      </c>
      <c r="O8813" s="3">
        <f>([2]Reach4Kure!$F8817)*1000</f>
        <v>73.260000000000005</v>
      </c>
      <c r="P8813" s="2">
        <f>[2]Reach4Kure!$D8817*1000/5</f>
        <v>14.556000000000001</v>
      </c>
      <c r="Q8813" s="2">
        <v>0.1</v>
      </c>
      <c r="R8813" s="2">
        <v>3000</v>
      </c>
      <c r="S8813" s="2">
        <v>0</v>
      </c>
      <c r="T8813" s="2">
        <v>0</v>
      </c>
    </row>
    <row r="8814" spans="1:20" x14ac:dyDescent="0.25">
      <c r="A8814" s="2">
        <v>2007</v>
      </c>
      <c r="B8814" s="2">
        <v>2</v>
      </c>
      <c r="C8814" s="2">
        <v>18</v>
      </c>
      <c r="D8814" s="2" t="s">
        <v>17</v>
      </c>
      <c r="E8814" s="6" t="str">
        <f>[1]Final!J8816</f>
        <v>NaN</v>
      </c>
      <c r="F8814" s="2">
        <v>0.6</v>
      </c>
      <c r="G8814" s="2">
        <v>95</v>
      </c>
      <c r="H8814" s="5">
        <f>[1]Final!F8816*10</f>
        <v>1005</v>
      </c>
      <c r="I8814" s="5">
        <v>1.3</v>
      </c>
      <c r="J8814" s="2">
        <v>2.5</v>
      </c>
      <c r="K8814" s="4">
        <f>[2]Reach4Kure!$B8818*86400</f>
        <v>430790.39999999997</v>
      </c>
      <c r="L8814" s="2">
        <f>[2]Reach4Kure!$G8818</f>
        <v>0.6</v>
      </c>
      <c r="M8814" s="2">
        <v>0</v>
      </c>
      <c r="N8814" s="2">
        <f>[2]Reach4Kure!$C8818*1000</f>
        <v>12680</v>
      </c>
      <c r="O8814" s="3">
        <f>([2]Reach4Kure!$F8818)*1000</f>
        <v>74.149999999999991</v>
      </c>
      <c r="P8814" s="2">
        <f>[2]Reach4Kure!$D8818*1000/5</f>
        <v>14.757999999999999</v>
      </c>
      <c r="Q8814" s="2">
        <v>0.1</v>
      </c>
      <c r="R8814" s="2">
        <v>3000</v>
      </c>
      <c r="S8814" s="2">
        <v>0</v>
      </c>
      <c r="T8814" s="2">
        <v>0</v>
      </c>
    </row>
    <row r="8815" spans="1:20" x14ac:dyDescent="0.25">
      <c r="A8815" s="2">
        <v>2007</v>
      </c>
      <c r="B8815" s="2">
        <v>2</v>
      </c>
      <c r="C8815" s="2">
        <v>19</v>
      </c>
      <c r="D8815" s="2" t="s">
        <v>17</v>
      </c>
      <c r="E8815" s="6" t="str">
        <f>[1]Final!J8817</f>
        <v>NaN</v>
      </c>
      <c r="F8815" s="2">
        <v>-1.1000000000000001</v>
      </c>
      <c r="G8815" s="2">
        <v>98</v>
      </c>
      <c r="H8815" s="5">
        <f>[1]Final!F8817*10</f>
        <v>1005.1</v>
      </c>
      <c r="I8815" s="5">
        <v>1.9</v>
      </c>
      <c r="J8815" s="2">
        <v>0</v>
      </c>
      <c r="K8815" s="4">
        <f>[2]Reach4Kure!$B8819*86400</f>
        <v>329961.59999999998</v>
      </c>
      <c r="L8815" s="2">
        <f>[2]Reach4Kure!$G8819</f>
        <v>0</v>
      </c>
      <c r="M8815" s="2">
        <v>0</v>
      </c>
      <c r="N8815" s="2">
        <f>[2]Reach4Kure!$C8819*1000</f>
        <v>16040</v>
      </c>
      <c r="O8815" s="3">
        <f>([2]Reach4Kure!$F8819)*1000</f>
        <v>74</v>
      </c>
      <c r="P8815" s="2">
        <f>[2]Reach4Kure!$D8819*1000/5</f>
        <v>14.766000000000002</v>
      </c>
      <c r="Q8815" s="2">
        <v>0.1</v>
      </c>
      <c r="R8815" s="2">
        <v>3000</v>
      </c>
      <c r="S8815" s="2">
        <v>0</v>
      </c>
      <c r="T8815" s="2">
        <v>0</v>
      </c>
    </row>
    <row r="8816" spans="1:20" x14ac:dyDescent="0.25">
      <c r="A8816" s="2">
        <v>2007</v>
      </c>
      <c r="B8816" s="2">
        <v>2</v>
      </c>
      <c r="C8816" s="2">
        <v>20</v>
      </c>
      <c r="D8816" s="2" t="s">
        <v>17</v>
      </c>
      <c r="E8816" s="6" t="str">
        <f>[1]Final!J8818</f>
        <v>NaN</v>
      </c>
      <c r="F8816" s="2">
        <v>-5.3</v>
      </c>
      <c r="G8816" s="2">
        <v>80</v>
      </c>
      <c r="H8816" s="5">
        <f>[1]Final!F8818*10</f>
        <v>1011.4</v>
      </c>
      <c r="I8816" s="5">
        <v>5.2</v>
      </c>
      <c r="J8816" s="2">
        <v>0</v>
      </c>
      <c r="K8816" s="4">
        <f>[2]Reach4Kure!$B8820*86400</f>
        <v>265161.59999999998</v>
      </c>
      <c r="L8816" s="2">
        <f>[2]Reach4Kure!$G8820</f>
        <v>0</v>
      </c>
      <c r="M8816" s="2">
        <v>0</v>
      </c>
      <c r="N8816" s="2">
        <f>[2]Reach4Kure!$C8820*1000</f>
        <v>16059.999999999998</v>
      </c>
      <c r="O8816" s="3">
        <f>([2]Reach4Kure!$F8820)*1000</f>
        <v>75.84</v>
      </c>
      <c r="P8816" s="2">
        <f>[2]Reach4Kure!$D8820*1000/5</f>
        <v>15.15</v>
      </c>
      <c r="Q8816" s="2">
        <v>0.1</v>
      </c>
      <c r="R8816" s="2">
        <v>3000</v>
      </c>
      <c r="S8816" s="2">
        <v>0</v>
      </c>
      <c r="T8816" s="2">
        <v>0</v>
      </c>
    </row>
    <row r="8817" spans="1:20" x14ac:dyDescent="0.25">
      <c r="A8817" s="2">
        <v>2007</v>
      </c>
      <c r="B8817" s="2">
        <v>2</v>
      </c>
      <c r="C8817" s="2">
        <v>21</v>
      </c>
      <c r="D8817" s="2" t="s">
        <v>17</v>
      </c>
      <c r="E8817" s="6" t="str">
        <f>[1]Final!J8819</f>
        <v>NaN</v>
      </c>
      <c r="F8817" s="2">
        <v>-10.5</v>
      </c>
      <c r="G8817" s="2">
        <v>79</v>
      </c>
      <c r="H8817" s="5">
        <f>[1]Final!F8819*10</f>
        <v>1019.1000000000001</v>
      </c>
      <c r="I8817" s="5">
        <v>5.5</v>
      </c>
      <c r="J8817" s="2">
        <v>4.3</v>
      </c>
      <c r="K8817" s="4">
        <f>[2]Reach4Kure!$B8821*86400</f>
        <v>235526.39999999999</v>
      </c>
      <c r="L8817" s="2">
        <f>[2]Reach4Kure!$G8821</f>
        <v>0</v>
      </c>
      <c r="M8817" s="2">
        <v>0</v>
      </c>
      <c r="N8817" s="2">
        <f>[2]Reach4Kure!$C8821*1000</f>
        <v>25580</v>
      </c>
      <c r="O8817" s="3">
        <f>([2]Reach4Kure!$F8821)*1000</f>
        <v>72.34</v>
      </c>
      <c r="P8817" s="2">
        <f>[2]Reach4Kure!$D8821*1000/5</f>
        <v>14.128</v>
      </c>
      <c r="Q8817" s="2">
        <v>0.1</v>
      </c>
      <c r="R8817" s="2">
        <v>3000</v>
      </c>
      <c r="S8817" s="2">
        <v>0</v>
      </c>
      <c r="T8817" s="2">
        <v>0</v>
      </c>
    </row>
    <row r="8818" spans="1:20" x14ac:dyDescent="0.25">
      <c r="A8818" s="2">
        <v>2007</v>
      </c>
      <c r="B8818" s="2">
        <v>2</v>
      </c>
      <c r="C8818" s="2">
        <v>22</v>
      </c>
      <c r="D8818" s="2" t="s">
        <v>17</v>
      </c>
      <c r="E8818" s="6" t="str">
        <f>[1]Final!J8820</f>
        <v>NaN</v>
      </c>
      <c r="F8818" s="2">
        <v>-7.7</v>
      </c>
      <c r="G8818" s="2">
        <v>78</v>
      </c>
      <c r="H8818" s="5">
        <f>[1]Final!F8820*10</f>
        <v>1018.5000000000001</v>
      </c>
      <c r="I8818" s="5">
        <v>5.4</v>
      </c>
      <c r="J8818" s="2">
        <v>5.8</v>
      </c>
      <c r="K8818" s="4">
        <f>[2]Reach4Kure!$B8822*86400</f>
        <v>219542.39999999999</v>
      </c>
      <c r="L8818" s="2">
        <f>[2]Reach4Kure!$G8822</f>
        <v>0</v>
      </c>
      <c r="M8818" s="2">
        <v>0</v>
      </c>
      <c r="N8818" s="2">
        <f>[2]Reach4Kure!$C8822*1000</f>
        <v>32250</v>
      </c>
      <c r="O8818" s="3">
        <f>([2]Reach4Kure!$F8822)*1000</f>
        <v>74.52</v>
      </c>
      <c r="P8818" s="2">
        <f>[2]Reach4Kure!$D8822*1000/5</f>
        <v>13.752000000000001</v>
      </c>
      <c r="Q8818" s="2">
        <v>0.1</v>
      </c>
      <c r="R8818" s="2">
        <v>3000</v>
      </c>
      <c r="S8818" s="2">
        <v>0</v>
      </c>
      <c r="T8818" s="2">
        <v>0</v>
      </c>
    </row>
    <row r="8819" spans="1:20" x14ac:dyDescent="0.25">
      <c r="A8819" s="2">
        <v>2007</v>
      </c>
      <c r="B8819" s="2">
        <v>2</v>
      </c>
      <c r="C8819" s="2">
        <v>23</v>
      </c>
      <c r="D8819" s="2" t="s">
        <v>17</v>
      </c>
      <c r="E8819" s="6" t="str">
        <f>[1]Final!J8821</f>
        <v>NaN</v>
      </c>
      <c r="F8819" s="2">
        <v>-5.2</v>
      </c>
      <c r="G8819" s="2">
        <v>84</v>
      </c>
      <c r="H8819" s="5">
        <f>[1]Final!F8821*10</f>
        <v>1016.9</v>
      </c>
      <c r="I8819" s="5">
        <v>3.8</v>
      </c>
      <c r="J8819" s="2">
        <v>2.2000000000000002</v>
      </c>
      <c r="K8819" s="4">
        <f>[2]Reach4Kure!$B8823*86400</f>
        <v>184204.80000000002</v>
      </c>
      <c r="L8819" s="2">
        <f>[2]Reach4Kure!$G8823</f>
        <v>0</v>
      </c>
      <c r="M8819" s="2">
        <v>0</v>
      </c>
      <c r="N8819" s="2">
        <f>[2]Reach4Kure!$C8823*1000</f>
        <v>27820</v>
      </c>
      <c r="O8819" s="3">
        <f>([2]Reach4Kure!$F8823)*1000</f>
        <v>81.339999999999989</v>
      </c>
      <c r="P8819" s="2">
        <f>[2]Reach4Kure!$D8823*1000/5</f>
        <v>14.628</v>
      </c>
      <c r="Q8819" s="2">
        <v>0.1</v>
      </c>
      <c r="R8819" s="2">
        <v>3000</v>
      </c>
      <c r="S8819" s="2">
        <v>0</v>
      </c>
      <c r="T8819" s="2">
        <v>0</v>
      </c>
    </row>
    <row r="8820" spans="1:20" x14ac:dyDescent="0.25">
      <c r="A8820" s="2">
        <v>2007</v>
      </c>
      <c r="B8820" s="2">
        <v>2</v>
      </c>
      <c r="C8820" s="2">
        <v>24</v>
      </c>
      <c r="D8820" s="2" t="s">
        <v>17</v>
      </c>
      <c r="E8820" s="6" t="str">
        <f>[1]Final!J8822</f>
        <v>NaN</v>
      </c>
      <c r="F8820" s="2">
        <v>-2.9</v>
      </c>
      <c r="G8820" s="2">
        <v>85</v>
      </c>
      <c r="H8820" s="5">
        <f>[1]Final!F8822*10</f>
        <v>1006.9</v>
      </c>
      <c r="I8820" s="5">
        <v>3.2</v>
      </c>
      <c r="J8820" s="2">
        <v>7.4</v>
      </c>
      <c r="K8820" s="4">
        <f>[2]Reach4Kure!$B8824*86400</f>
        <v>192326.39999999999</v>
      </c>
      <c r="L8820" s="2">
        <f>[2]Reach4Kure!$G8824</f>
        <v>0</v>
      </c>
      <c r="M8820" s="2">
        <v>0</v>
      </c>
      <c r="N8820" s="2">
        <f>[2]Reach4Kure!$C8824*1000</f>
        <v>37720</v>
      </c>
      <c r="O8820" s="3">
        <f>([2]Reach4Kure!$F8824)*1000</f>
        <v>84.92</v>
      </c>
      <c r="P8820" s="2">
        <f>[2]Reach4Kure!$D8824*1000/5</f>
        <v>14.422000000000001</v>
      </c>
      <c r="Q8820" s="2">
        <v>0.1</v>
      </c>
      <c r="R8820" s="2">
        <v>3000</v>
      </c>
      <c r="S8820" s="2">
        <v>0</v>
      </c>
      <c r="T8820" s="2">
        <v>0</v>
      </c>
    </row>
    <row r="8821" spans="1:20" x14ac:dyDescent="0.25">
      <c r="A8821" s="2">
        <v>2007</v>
      </c>
      <c r="B8821" s="2">
        <v>2</v>
      </c>
      <c r="C8821" s="2">
        <v>25</v>
      </c>
      <c r="D8821" s="2" t="s">
        <v>17</v>
      </c>
      <c r="E8821" s="6" t="str">
        <f>[1]Final!J8823</f>
        <v>NaN</v>
      </c>
      <c r="F8821" s="2">
        <v>-1.5</v>
      </c>
      <c r="G8821" s="2">
        <v>95</v>
      </c>
      <c r="H8821" s="5">
        <f>[1]Final!F8823*10</f>
        <v>998.3</v>
      </c>
      <c r="I8821" s="5">
        <v>3.6</v>
      </c>
      <c r="J8821" s="2">
        <v>4.7</v>
      </c>
      <c r="K8821" s="4">
        <f>[2]Reach4Kure!$B8825*86400</f>
        <v>170121.60000000001</v>
      </c>
      <c r="L8821" s="2">
        <f>[2]Reach4Kure!$G8825</f>
        <v>0</v>
      </c>
      <c r="M8821" s="2">
        <v>0</v>
      </c>
      <c r="N8821" s="2">
        <f>[2]Reach4Kure!$C8825*1000</f>
        <v>36740</v>
      </c>
      <c r="O8821" s="3">
        <f>([2]Reach4Kure!$F8825)*1000</f>
        <v>89.75</v>
      </c>
      <c r="P8821" s="2">
        <f>[2]Reach4Kure!$D8825*1000/5</f>
        <v>14.603999999999999</v>
      </c>
      <c r="Q8821" s="2">
        <v>0.1</v>
      </c>
      <c r="R8821" s="2">
        <v>3000</v>
      </c>
      <c r="S8821" s="2">
        <v>0</v>
      </c>
      <c r="T8821" s="2">
        <v>0</v>
      </c>
    </row>
    <row r="8822" spans="1:20" x14ac:dyDescent="0.25">
      <c r="A8822" s="2">
        <v>2007</v>
      </c>
      <c r="B8822" s="2">
        <v>2</v>
      </c>
      <c r="C8822" s="2">
        <v>26</v>
      </c>
      <c r="D8822" s="2" t="s">
        <v>17</v>
      </c>
      <c r="E8822" s="6" t="str">
        <f>[1]Final!J8824</f>
        <v>NaN</v>
      </c>
      <c r="F8822" s="2">
        <v>-0.9</v>
      </c>
      <c r="G8822" s="2">
        <v>96</v>
      </c>
      <c r="H8822" s="5">
        <f>[1]Final!F8824*10</f>
        <v>997.30000000000007</v>
      </c>
      <c r="I8822" s="5">
        <v>3.2</v>
      </c>
      <c r="J8822" s="2">
        <v>5</v>
      </c>
      <c r="K8822" s="4">
        <f>[2]Reach4Kure!$B8826*86400</f>
        <v>164592</v>
      </c>
      <c r="L8822" s="2">
        <f>[2]Reach4Kure!$G8826</f>
        <v>0</v>
      </c>
      <c r="M8822" s="2">
        <v>0</v>
      </c>
      <c r="N8822" s="2">
        <f>[2]Reach4Kure!$C8826*1000</f>
        <v>36110</v>
      </c>
      <c r="O8822" s="3">
        <f>([2]Reach4Kure!$F8826)*1000</f>
        <v>92.82</v>
      </c>
      <c r="P8822" s="2">
        <f>[2]Reach4Kure!$D8826*1000/5</f>
        <v>14.662000000000001</v>
      </c>
      <c r="Q8822" s="2">
        <v>0.1</v>
      </c>
      <c r="R8822" s="2">
        <v>3000</v>
      </c>
      <c r="S8822" s="2">
        <v>0</v>
      </c>
      <c r="T8822" s="2">
        <v>0</v>
      </c>
    </row>
    <row r="8823" spans="1:20" x14ac:dyDescent="0.25">
      <c r="A8823" s="2">
        <v>2007</v>
      </c>
      <c r="B8823" s="2">
        <v>2</v>
      </c>
      <c r="C8823" s="2">
        <v>27</v>
      </c>
      <c r="D8823" s="2" t="s">
        <v>17</v>
      </c>
      <c r="E8823" s="6" t="str">
        <f>[1]Final!J8825</f>
        <v>NaN</v>
      </c>
      <c r="F8823" s="2">
        <v>-0.8</v>
      </c>
      <c r="G8823" s="2">
        <v>94</v>
      </c>
      <c r="H8823" s="5">
        <f>[1]Final!F8825*10</f>
        <v>994.60000000000014</v>
      </c>
      <c r="I8823" s="5">
        <v>1.7</v>
      </c>
      <c r="J8823" s="2">
        <v>5.3</v>
      </c>
      <c r="K8823" s="4">
        <f>[2]Reach4Kure!$B8827*86400</f>
        <v>164160</v>
      </c>
      <c r="L8823" s="2">
        <f>[2]Reach4Kure!$G8827</f>
        <v>0</v>
      </c>
      <c r="M8823" s="2">
        <v>0</v>
      </c>
      <c r="N8823" s="2">
        <f>[2]Reach4Kure!$C8827*1000</f>
        <v>31540</v>
      </c>
      <c r="O8823" s="3">
        <f>([2]Reach4Kure!$F8827)*1000</f>
        <v>87.09</v>
      </c>
      <c r="P8823" s="2">
        <f>[2]Reach4Kure!$D8827*1000/5</f>
        <v>13.544</v>
      </c>
      <c r="Q8823" s="2">
        <v>0.1</v>
      </c>
      <c r="R8823" s="2">
        <v>3000</v>
      </c>
      <c r="S8823" s="2">
        <v>0</v>
      </c>
      <c r="T8823" s="2">
        <v>0</v>
      </c>
    </row>
    <row r="8824" spans="1:20" x14ac:dyDescent="0.25">
      <c r="A8824" s="2">
        <v>2007</v>
      </c>
      <c r="B8824" s="2">
        <v>2</v>
      </c>
      <c r="C8824" s="2">
        <v>28</v>
      </c>
      <c r="D8824" s="2" t="s">
        <v>17</v>
      </c>
      <c r="E8824" s="6" t="str">
        <f>[1]Final!J8826</f>
        <v>NaN</v>
      </c>
      <c r="F8824" s="2">
        <v>-0.3</v>
      </c>
      <c r="G8824" s="2">
        <v>94</v>
      </c>
      <c r="H8824" s="5">
        <f>[1]Final!F8826*10</f>
        <v>981.00000000000011</v>
      </c>
      <c r="I8824" s="5">
        <v>3.7</v>
      </c>
      <c r="J8824" s="2">
        <v>2.8</v>
      </c>
      <c r="K8824" s="4">
        <f>[2]Reach4Kure!$B8828*86400</f>
        <v>150422.40000000002</v>
      </c>
      <c r="L8824" s="2">
        <f>[2]Reach4Kure!$G8828</f>
        <v>0</v>
      </c>
      <c r="M8824" s="2">
        <v>0</v>
      </c>
      <c r="N8824" s="2">
        <f>[2]Reach4Kure!$C8828*1000</f>
        <v>26680</v>
      </c>
      <c r="O8824" s="3">
        <f>([2]Reach4Kure!$F8828)*1000</f>
        <v>85.09</v>
      </c>
      <c r="P8824" s="2">
        <f>[2]Reach4Kure!$D8828*1000/5</f>
        <v>13.425999999999998</v>
      </c>
      <c r="Q8824" s="2">
        <v>0.1</v>
      </c>
      <c r="R8824" s="2">
        <v>3000</v>
      </c>
      <c r="S8824" s="2">
        <v>0</v>
      </c>
      <c r="T8824" s="2">
        <v>0</v>
      </c>
    </row>
    <row r="8825" spans="1:20" x14ac:dyDescent="0.25">
      <c r="A8825" s="2">
        <v>2007</v>
      </c>
      <c r="B8825" s="2">
        <v>3</v>
      </c>
      <c r="C8825" s="2">
        <v>1</v>
      </c>
      <c r="D8825" s="2" t="s">
        <v>17</v>
      </c>
      <c r="E8825" s="6" t="str">
        <f>[1]Final!J8827</f>
        <v>NaN</v>
      </c>
      <c r="F8825" s="2">
        <v>0.9</v>
      </c>
      <c r="G8825" s="2">
        <v>98</v>
      </c>
      <c r="H8825" s="5">
        <f>[1]Final!F8827*10</f>
        <v>977.10000000000014</v>
      </c>
      <c r="I8825" s="5">
        <v>3</v>
      </c>
      <c r="J8825" s="2">
        <v>5.2</v>
      </c>
      <c r="K8825" s="4">
        <f>[2]Reach4Kure!$B8829*86400</f>
        <v>157593.60000000001</v>
      </c>
      <c r="L8825" s="2">
        <f>[2]Reach4Kure!$G8829</f>
        <v>0.9</v>
      </c>
      <c r="M8825" s="2">
        <v>0</v>
      </c>
      <c r="N8825" s="2">
        <f>[2]Reach4Kure!$C8829*1000</f>
        <v>29860</v>
      </c>
      <c r="O8825" s="3">
        <f>([2]Reach4Kure!$F8829)*1000</f>
        <v>84.9</v>
      </c>
      <c r="P8825" s="2">
        <f>[2]Reach4Kure!$D8829*1000/5</f>
        <v>13.022</v>
      </c>
      <c r="Q8825" s="2">
        <v>0.1</v>
      </c>
      <c r="R8825" s="2">
        <v>3000</v>
      </c>
      <c r="S8825" s="2">
        <v>0</v>
      </c>
      <c r="T8825" s="2">
        <v>0</v>
      </c>
    </row>
    <row r="8826" spans="1:20" x14ac:dyDescent="0.25">
      <c r="A8826" s="2">
        <v>2007</v>
      </c>
      <c r="B8826" s="2">
        <v>3</v>
      </c>
      <c r="C8826" s="2">
        <v>2</v>
      </c>
      <c r="D8826" s="2" t="s">
        <v>17</v>
      </c>
      <c r="E8826" s="6" t="str">
        <f>[1]Final!J8828</f>
        <v>NaN</v>
      </c>
      <c r="F8826" s="2">
        <v>2.1</v>
      </c>
      <c r="G8826" s="2">
        <v>88</v>
      </c>
      <c r="H8826" s="5">
        <f>[1]Final!F8828*10</f>
        <v>989.30000000000007</v>
      </c>
      <c r="I8826" s="5">
        <v>2.7</v>
      </c>
      <c r="J8826" s="2">
        <v>1.3</v>
      </c>
      <c r="K8826" s="4">
        <f>[2]Reach4Kure!$B8830*86400</f>
        <v>273283.20000000001</v>
      </c>
      <c r="L8826" s="2">
        <f>[2]Reach4Kure!$G8830</f>
        <v>2.1</v>
      </c>
      <c r="M8826" s="2">
        <v>0</v>
      </c>
      <c r="N8826" s="2">
        <f>[2]Reach4Kure!$C8830*1000</f>
        <v>25680</v>
      </c>
      <c r="O8826" s="3">
        <f>([2]Reach4Kure!$F8830)*1000</f>
        <v>83.72</v>
      </c>
      <c r="P8826" s="2">
        <f>[2]Reach4Kure!$D8830*1000/5</f>
        <v>14.122</v>
      </c>
      <c r="Q8826" s="2">
        <v>0.1</v>
      </c>
      <c r="R8826" s="2">
        <v>3000</v>
      </c>
      <c r="S8826" s="2">
        <v>0</v>
      </c>
      <c r="T8826" s="2">
        <v>0</v>
      </c>
    </row>
    <row r="8827" spans="1:20" x14ac:dyDescent="0.25">
      <c r="A8827" s="2">
        <v>2007</v>
      </c>
      <c r="B8827" s="2">
        <v>3</v>
      </c>
      <c r="C8827" s="2">
        <v>3</v>
      </c>
      <c r="D8827" s="2" t="s">
        <v>17</v>
      </c>
      <c r="E8827" s="6" t="str">
        <f>[1]Final!J8829</f>
        <v>NaN</v>
      </c>
      <c r="F8827" s="2">
        <v>1.3</v>
      </c>
      <c r="G8827" s="2">
        <v>93</v>
      </c>
      <c r="H8827" s="5">
        <f>[1]Final!F8829*10</f>
        <v>999.4</v>
      </c>
      <c r="I8827" s="5">
        <v>1</v>
      </c>
      <c r="J8827" s="2">
        <v>0</v>
      </c>
      <c r="K8827" s="4">
        <f>[2]Reach4Kure!$B8831*86400</f>
        <v>240710.39999999999</v>
      </c>
      <c r="L8827" s="2">
        <f>[2]Reach4Kure!$G8831</f>
        <v>1.3</v>
      </c>
      <c r="M8827" s="2">
        <v>0</v>
      </c>
      <c r="N8827" s="2">
        <f>[2]Reach4Kure!$C8831*1000</f>
        <v>11500</v>
      </c>
      <c r="O8827" s="3">
        <f>([2]Reach4Kure!$F8831)*1000</f>
        <v>79.66</v>
      </c>
      <c r="P8827" s="2">
        <f>[2]Reach4Kure!$D8831*1000/5</f>
        <v>15.068000000000001</v>
      </c>
      <c r="Q8827" s="2">
        <v>0.1</v>
      </c>
      <c r="R8827" s="2">
        <v>3000</v>
      </c>
      <c r="S8827" s="2">
        <v>0</v>
      </c>
      <c r="T8827" s="2">
        <v>0</v>
      </c>
    </row>
    <row r="8828" spans="1:20" x14ac:dyDescent="0.25">
      <c r="A8828" s="2">
        <v>2007</v>
      </c>
      <c r="B8828" s="2">
        <v>3</v>
      </c>
      <c r="C8828" s="2">
        <v>4</v>
      </c>
      <c r="D8828" s="2" t="s">
        <v>17</v>
      </c>
      <c r="E8828" s="6" t="str">
        <f>[1]Final!J8830</f>
        <v>NaN</v>
      </c>
      <c r="F8828" s="2">
        <v>1.5</v>
      </c>
      <c r="G8828" s="2">
        <v>89</v>
      </c>
      <c r="H8828" s="5">
        <f>[1]Final!F8830*10</f>
        <v>1010.7</v>
      </c>
      <c r="I8828" s="5">
        <v>2.2999999999999998</v>
      </c>
      <c r="J8828" s="2">
        <v>0.5</v>
      </c>
      <c r="K8828" s="4">
        <f>[2]Reach4Kure!$B8832*86400</f>
        <v>265593.59999999998</v>
      </c>
      <c r="L8828" s="2">
        <f>[2]Reach4Kure!$G8832</f>
        <v>1.5</v>
      </c>
      <c r="M8828" s="2">
        <v>0</v>
      </c>
      <c r="N8828" s="2">
        <f>[2]Reach4Kure!$C8832*1000</f>
        <v>11570</v>
      </c>
      <c r="O8828" s="3">
        <f>([2]Reach4Kure!$F8832)*1000</f>
        <v>82.08</v>
      </c>
      <c r="P8828" s="2">
        <f>[2]Reach4Kure!$D8832*1000/5</f>
        <v>15.779999999999998</v>
      </c>
      <c r="Q8828" s="2">
        <v>0.1</v>
      </c>
      <c r="R8828" s="2">
        <v>3000</v>
      </c>
      <c r="S8828" s="2">
        <v>0</v>
      </c>
      <c r="T8828" s="2">
        <v>0</v>
      </c>
    </row>
    <row r="8829" spans="1:20" x14ac:dyDescent="0.25">
      <c r="A8829" s="2">
        <v>2007</v>
      </c>
      <c r="B8829" s="2">
        <v>3</v>
      </c>
      <c r="C8829" s="2">
        <v>5</v>
      </c>
      <c r="D8829" s="2" t="s">
        <v>17</v>
      </c>
      <c r="E8829" s="6" t="str">
        <f>[1]Final!J8831</f>
        <v>NaN</v>
      </c>
      <c r="F8829" s="2">
        <v>1.7</v>
      </c>
      <c r="G8829" s="2">
        <v>88</v>
      </c>
      <c r="H8829" s="5">
        <f>[1]Final!F8831*10</f>
        <v>1006.2</v>
      </c>
      <c r="I8829" s="5">
        <v>4.5999999999999996</v>
      </c>
      <c r="J8829" s="2">
        <v>0</v>
      </c>
      <c r="K8829" s="4">
        <f>[2]Reach4Kure!$B8833*86400</f>
        <v>284947.20000000001</v>
      </c>
      <c r="L8829" s="2">
        <f>[2]Reach4Kure!$G8833</f>
        <v>1.7</v>
      </c>
      <c r="M8829" s="2">
        <v>0</v>
      </c>
      <c r="N8829" s="2">
        <f>[2]Reach4Kure!$C8833*1000</f>
        <v>16730</v>
      </c>
      <c r="O8829" s="3">
        <f>([2]Reach4Kure!$F8833)*1000</f>
        <v>78.430000000000007</v>
      </c>
      <c r="P8829" s="2">
        <f>[2]Reach4Kure!$D8833*1000/5</f>
        <v>15.304000000000002</v>
      </c>
      <c r="Q8829" s="2">
        <v>0.1</v>
      </c>
      <c r="R8829" s="2">
        <v>3000</v>
      </c>
      <c r="S8829" s="2">
        <v>0</v>
      </c>
      <c r="T8829" s="2">
        <v>0</v>
      </c>
    </row>
    <row r="8830" spans="1:20" x14ac:dyDescent="0.25">
      <c r="A8830" s="2">
        <v>2007</v>
      </c>
      <c r="B8830" s="2">
        <v>3</v>
      </c>
      <c r="C8830" s="2">
        <v>6</v>
      </c>
      <c r="D8830" s="2" t="s">
        <v>17</v>
      </c>
      <c r="E8830" s="6" t="str">
        <f>[1]Final!J8832</f>
        <v>NaN</v>
      </c>
      <c r="F8830" s="2">
        <v>3</v>
      </c>
      <c r="G8830" s="2">
        <v>97</v>
      </c>
      <c r="H8830" s="5">
        <f>[1]Final!F8832*10</f>
        <v>998.1</v>
      </c>
      <c r="I8830" s="5">
        <v>4.9000000000000004</v>
      </c>
      <c r="J8830" s="2">
        <v>6.1</v>
      </c>
      <c r="K8830" s="4">
        <f>[2]Reach4Kure!$B8834*86400</f>
        <v>575337.6</v>
      </c>
      <c r="L8830" s="2">
        <f>[2]Reach4Kure!$G8834</f>
        <v>3</v>
      </c>
      <c r="M8830" s="2">
        <v>0</v>
      </c>
      <c r="N8830" s="2">
        <f>[2]Reach4Kure!$C8834*1000</f>
        <v>34320</v>
      </c>
      <c r="O8830" s="3">
        <f>([2]Reach4Kure!$F8834)*1000</f>
        <v>76.660000000000011</v>
      </c>
      <c r="P8830" s="2">
        <f>[2]Reach4Kure!$D8834*1000/5</f>
        <v>14.666000000000002</v>
      </c>
      <c r="Q8830" s="2">
        <v>0.1</v>
      </c>
      <c r="R8830" s="2">
        <v>3000</v>
      </c>
      <c r="S8830" s="2">
        <v>0</v>
      </c>
      <c r="T8830" s="2">
        <v>0</v>
      </c>
    </row>
    <row r="8831" spans="1:20" x14ac:dyDescent="0.25">
      <c r="A8831" s="2">
        <v>2007</v>
      </c>
      <c r="B8831" s="2">
        <v>3</v>
      </c>
      <c r="C8831" s="2">
        <v>7</v>
      </c>
      <c r="D8831" s="2" t="s">
        <v>17</v>
      </c>
      <c r="E8831" s="6" t="str">
        <f>[1]Final!J8833</f>
        <v>NaN</v>
      </c>
      <c r="F8831" s="2">
        <v>2.7</v>
      </c>
      <c r="G8831" s="2">
        <v>97</v>
      </c>
      <c r="H8831" s="5">
        <f>[1]Final!F8833*10</f>
        <v>996.60000000000014</v>
      </c>
      <c r="I8831" s="5">
        <v>2.5</v>
      </c>
      <c r="J8831" s="2">
        <v>13.9</v>
      </c>
      <c r="K8831" s="4">
        <f>[2]Reach4Kure!$B8835*86400</f>
        <v>1678752</v>
      </c>
      <c r="L8831" s="2">
        <f>[2]Reach4Kure!$G8835</f>
        <v>2.7</v>
      </c>
      <c r="M8831" s="2">
        <v>0</v>
      </c>
      <c r="N8831" s="2">
        <f>[2]Reach4Kure!$C8835*1000</f>
        <v>40800</v>
      </c>
      <c r="O8831" s="3">
        <f>([2]Reach4Kure!$F8835)*1000</f>
        <v>70.94</v>
      </c>
      <c r="P8831" s="2">
        <f>[2]Reach4Kure!$D8835*1000/5</f>
        <v>13.608000000000001</v>
      </c>
      <c r="Q8831" s="2">
        <v>0.1</v>
      </c>
      <c r="R8831" s="2">
        <v>3000</v>
      </c>
      <c r="S8831" s="2">
        <v>0</v>
      </c>
      <c r="T8831" s="2">
        <v>0</v>
      </c>
    </row>
    <row r="8832" spans="1:20" x14ac:dyDescent="0.25">
      <c r="A8832" s="2">
        <v>2007</v>
      </c>
      <c r="B8832" s="2">
        <v>3</v>
      </c>
      <c r="C8832" s="2">
        <v>8</v>
      </c>
      <c r="D8832" s="2" t="s">
        <v>17</v>
      </c>
      <c r="E8832" s="6" t="str">
        <f>[1]Final!J8834</f>
        <v>NaN</v>
      </c>
      <c r="F8832" s="2">
        <v>3.1</v>
      </c>
      <c r="G8832" s="2">
        <v>89</v>
      </c>
      <c r="H8832" s="5">
        <f>[1]Final!F8834*10</f>
        <v>1003.3</v>
      </c>
      <c r="I8832" s="5">
        <v>2.7</v>
      </c>
      <c r="J8832" s="2">
        <v>1.4</v>
      </c>
      <c r="K8832" s="4">
        <f>[2]Reach4Kure!$B8836*86400</f>
        <v>1551744</v>
      </c>
      <c r="L8832" s="2">
        <f>[2]Reach4Kure!$G8836</f>
        <v>3.1</v>
      </c>
      <c r="M8832" s="2">
        <v>0</v>
      </c>
      <c r="N8832" s="2">
        <f>[2]Reach4Kure!$C8836*1000</f>
        <v>28820</v>
      </c>
      <c r="O8832" s="3">
        <f>([2]Reach4Kure!$F8836)*1000</f>
        <v>76.83</v>
      </c>
      <c r="P8832" s="2">
        <f>[2]Reach4Kure!$D8836*1000/5</f>
        <v>14.738000000000003</v>
      </c>
      <c r="Q8832" s="2">
        <v>0.1</v>
      </c>
      <c r="R8832" s="2">
        <v>3000</v>
      </c>
      <c r="S8832" s="2">
        <v>0</v>
      </c>
      <c r="T8832" s="2">
        <v>0</v>
      </c>
    </row>
    <row r="8833" spans="1:20" x14ac:dyDescent="0.25">
      <c r="A8833" s="2">
        <v>2007</v>
      </c>
      <c r="B8833" s="2">
        <v>3</v>
      </c>
      <c r="C8833" s="2">
        <v>9</v>
      </c>
      <c r="D8833" s="2" t="s">
        <v>17</v>
      </c>
      <c r="E8833" s="6" t="str">
        <f>[1]Final!J8835</f>
        <v>NaN</v>
      </c>
      <c r="F8833" s="2">
        <v>2.6</v>
      </c>
      <c r="G8833" s="2">
        <v>94</v>
      </c>
      <c r="H8833" s="5">
        <f>[1]Final!F8835*10</f>
        <v>1005.9000000000001</v>
      </c>
      <c r="I8833" s="5">
        <v>4</v>
      </c>
      <c r="J8833" s="2">
        <v>0</v>
      </c>
      <c r="K8833" s="4">
        <f>[2]Reach4Kure!$B8837*86400</f>
        <v>1320192</v>
      </c>
      <c r="L8833" s="2">
        <f>[2]Reach4Kure!$G8837</f>
        <v>2.6</v>
      </c>
      <c r="M8833" s="2">
        <v>0</v>
      </c>
      <c r="N8833" s="2">
        <f>[2]Reach4Kure!$C8837*1000</f>
        <v>45360</v>
      </c>
      <c r="O8833" s="3">
        <f>([2]Reach4Kure!$F8837)*1000</f>
        <v>77.759999999999991</v>
      </c>
      <c r="P8833" s="2">
        <f>[2]Reach4Kure!$D8837*1000/5</f>
        <v>14.99</v>
      </c>
      <c r="Q8833" s="2">
        <v>0.1</v>
      </c>
      <c r="R8833" s="2">
        <v>3000</v>
      </c>
      <c r="S8833" s="2">
        <v>0</v>
      </c>
      <c r="T8833" s="2">
        <v>0</v>
      </c>
    </row>
    <row r="8834" spans="1:20" x14ac:dyDescent="0.25">
      <c r="A8834" s="2">
        <v>2007</v>
      </c>
      <c r="B8834" s="2">
        <v>3</v>
      </c>
      <c r="C8834" s="2">
        <v>10</v>
      </c>
      <c r="D8834" s="2" t="s">
        <v>17</v>
      </c>
      <c r="E8834" s="6" t="str">
        <f>[1]Final!J8836</f>
        <v>NaN</v>
      </c>
      <c r="F8834" s="2">
        <v>3.3</v>
      </c>
      <c r="G8834" s="2">
        <v>86</v>
      </c>
      <c r="H8834" s="5">
        <f>[1]Final!F8836*10</f>
        <v>1008.1</v>
      </c>
      <c r="I8834" s="5">
        <v>5</v>
      </c>
      <c r="J8834" s="2">
        <v>2.4</v>
      </c>
      <c r="K8834" s="4">
        <f>[2]Reach4Kure!$B8838*86400</f>
        <v>1475711.9999999998</v>
      </c>
      <c r="L8834" s="2">
        <f>[2]Reach4Kure!$G8838</f>
        <v>3.3</v>
      </c>
      <c r="M8834" s="2">
        <v>0</v>
      </c>
      <c r="N8834" s="2">
        <f>[2]Reach4Kure!$C8838*1000</f>
        <v>95940</v>
      </c>
      <c r="O8834" s="3">
        <f>([2]Reach4Kure!$F8838)*1000</f>
        <v>76.240000000000009</v>
      </c>
      <c r="P8834" s="2">
        <f>[2]Reach4Kure!$D8838*1000/5</f>
        <v>14.878</v>
      </c>
      <c r="Q8834" s="2">
        <v>0.1</v>
      </c>
      <c r="R8834" s="2">
        <v>3000</v>
      </c>
      <c r="S8834" s="2">
        <v>0</v>
      </c>
      <c r="T8834" s="2">
        <v>0</v>
      </c>
    </row>
    <row r="8835" spans="1:20" x14ac:dyDescent="0.25">
      <c r="A8835" s="2">
        <v>2007</v>
      </c>
      <c r="B8835" s="2">
        <v>3</v>
      </c>
      <c r="C8835" s="2">
        <v>11</v>
      </c>
      <c r="D8835" s="2" t="s">
        <v>17</v>
      </c>
      <c r="E8835" s="6" t="str">
        <f>[1]Final!J8837</f>
        <v>NaN</v>
      </c>
      <c r="F8835" s="2">
        <v>4.7</v>
      </c>
      <c r="G8835" s="2">
        <v>92</v>
      </c>
      <c r="H8835" s="5">
        <f>[1]Final!F8837*10</f>
        <v>1010.3</v>
      </c>
      <c r="I8835" s="5">
        <v>3.6</v>
      </c>
      <c r="J8835" s="2">
        <v>1.4</v>
      </c>
      <c r="K8835" s="4">
        <f>[2]Reach4Kure!$B8839*86400</f>
        <v>1767744</v>
      </c>
      <c r="L8835" s="2">
        <f>[2]Reach4Kure!$G8839</f>
        <v>4.7</v>
      </c>
      <c r="M8835" s="2">
        <v>0</v>
      </c>
      <c r="N8835" s="2">
        <f>[2]Reach4Kure!$C8839*1000</f>
        <v>88450</v>
      </c>
      <c r="O8835" s="3">
        <f>([2]Reach4Kure!$F8839)*1000</f>
        <v>75.52000000000001</v>
      </c>
      <c r="P8835" s="2">
        <f>[2]Reach4Kure!$D8839*1000/5</f>
        <v>14.935999999999998</v>
      </c>
      <c r="Q8835" s="2">
        <v>0.1</v>
      </c>
      <c r="R8835" s="2">
        <v>3000</v>
      </c>
      <c r="S8835" s="2">
        <v>0</v>
      </c>
      <c r="T8835" s="2">
        <v>0</v>
      </c>
    </row>
    <row r="8836" spans="1:20" x14ac:dyDescent="0.25">
      <c r="A8836" s="2">
        <v>2007</v>
      </c>
      <c r="B8836" s="2">
        <v>3</v>
      </c>
      <c r="C8836" s="2">
        <v>12</v>
      </c>
      <c r="D8836" s="2" t="s">
        <v>17</v>
      </c>
      <c r="E8836" s="6" t="str">
        <f>[1]Final!J8838</f>
        <v>NaN</v>
      </c>
      <c r="F8836" s="2">
        <v>4.5999999999999996</v>
      </c>
      <c r="G8836" s="2">
        <v>95</v>
      </c>
      <c r="H8836" s="5">
        <f>[1]Final!F8838*10</f>
        <v>1010.9000000000001</v>
      </c>
      <c r="I8836" s="5">
        <v>6.1</v>
      </c>
      <c r="J8836" s="2">
        <v>0.5</v>
      </c>
      <c r="K8836" s="4">
        <f>[2]Reach4Kure!$B8840*86400</f>
        <v>1893024</v>
      </c>
      <c r="L8836" s="2">
        <f>[2]Reach4Kure!$G8840</f>
        <v>4.5999999999999996</v>
      </c>
      <c r="M8836" s="2">
        <v>0</v>
      </c>
      <c r="N8836" s="2">
        <f>[2]Reach4Kure!$C8840*1000</f>
        <v>89290</v>
      </c>
      <c r="O8836" s="3">
        <f>([2]Reach4Kure!$F8840)*1000</f>
        <v>75.069999999999993</v>
      </c>
      <c r="P8836" s="2">
        <f>[2]Reach4Kure!$D8840*1000/5</f>
        <v>14.95</v>
      </c>
      <c r="Q8836" s="2">
        <v>0.1</v>
      </c>
      <c r="R8836" s="2">
        <v>3000</v>
      </c>
      <c r="S8836" s="2">
        <v>0</v>
      </c>
      <c r="T8836" s="2">
        <v>0</v>
      </c>
    </row>
    <row r="8837" spans="1:20" x14ac:dyDescent="0.25">
      <c r="A8837" s="2">
        <v>2007</v>
      </c>
      <c r="B8837" s="2">
        <v>3</v>
      </c>
      <c r="C8837" s="2">
        <v>13</v>
      </c>
      <c r="D8837" s="2" t="s">
        <v>17</v>
      </c>
      <c r="E8837" s="6" t="str">
        <f>[1]Final!J8839</f>
        <v>NaN</v>
      </c>
      <c r="F8837" s="2">
        <v>4.0999999999999996</v>
      </c>
      <c r="G8837" s="2">
        <v>89</v>
      </c>
      <c r="H8837" s="5">
        <f>[1]Final!F8839*10</f>
        <v>1012.2000000000002</v>
      </c>
      <c r="I8837" s="5">
        <v>4.3</v>
      </c>
      <c r="J8837" s="2">
        <v>0</v>
      </c>
      <c r="K8837" s="4">
        <f>[2]Reach4Kure!$B8841*86400</f>
        <v>1755648</v>
      </c>
      <c r="L8837" s="2">
        <f>[2]Reach4Kure!$G8841</f>
        <v>4.0999999999999996</v>
      </c>
      <c r="M8837" s="2">
        <v>0</v>
      </c>
      <c r="N8837" s="2">
        <f>[2]Reach4Kure!$C8841*1000</f>
        <v>94440</v>
      </c>
      <c r="O8837" s="3">
        <f>([2]Reach4Kure!$F8841)*1000</f>
        <v>75.12</v>
      </c>
      <c r="P8837" s="2">
        <f>[2]Reach4Kure!$D8841*1000/5</f>
        <v>15</v>
      </c>
      <c r="Q8837" s="2">
        <v>0.1</v>
      </c>
      <c r="R8837" s="2">
        <v>3000</v>
      </c>
      <c r="S8837" s="2">
        <v>0</v>
      </c>
      <c r="T8837" s="2">
        <v>0</v>
      </c>
    </row>
    <row r="8838" spans="1:20" x14ac:dyDescent="0.25">
      <c r="A8838" s="2">
        <v>2007</v>
      </c>
      <c r="B8838" s="2">
        <v>3</v>
      </c>
      <c r="C8838" s="2">
        <v>14</v>
      </c>
      <c r="D8838" s="2" t="s">
        <v>17</v>
      </c>
      <c r="E8838" s="6" t="str">
        <f>[1]Final!J8840</f>
        <v>NaN</v>
      </c>
      <c r="F8838" s="2">
        <v>6.1</v>
      </c>
      <c r="G8838" s="2">
        <v>72</v>
      </c>
      <c r="H8838" s="5">
        <f>[1]Final!F8840*10</f>
        <v>1014.8000000000001</v>
      </c>
      <c r="I8838" s="5">
        <v>3.8</v>
      </c>
      <c r="J8838" s="2">
        <v>0</v>
      </c>
      <c r="K8838" s="4">
        <f>[2]Reach4Kure!$B8842*86400</f>
        <v>1490400</v>
      </c>
      <c r="L8838" s="2">
        <f>[2]Reach4Kure!$G8842</f>
        <v>6.1</v>
      </c>
      <c r="M8838" s="2">
        <v>0</v>
      </c>
      <c r="N8838" s="2">
        <f>[2]Reach4Kure!$C8842*1000</f>
        <v>89470</v>
      </c>
      <c r="O8838" s="3">
        <f>([2]Reach4Kure!$F8842)*1000</f>
        <v>75.34</v>
      </c>
      <c r="P8838" s="2">
        <f>[2]Reach4Kure!$D8842*1000/5</f>
        <v>15.057999999999998</v>
      </c>
      <c r="Q8838" s="2">
        <v>0.1</v>
      </c>
      <c r="R8838" s="2">
        <v>3000</v>
      </c>
      <c r="S8838" s="2">
        <v>0</v>
      </c>
      <c r="T8838" s="2">
        <v>0</v>
      </c>
    </row>
    <row r="8839" spans="1:20" x14ac:dyDescent="0.25">
      <c r="A8839" s="2">
        <v>2007</v>
      </c>
      <c r="B8839" s="2">
        <v>3</v>
      </c>
      <c r="C8839" s="2">
        <v>15</v>
      </c>
      <c r="D8839" s="2" t="s">
        <v>17</v>
      </c>
      <c r="E8839" s="6" t="str">
        <f>[1]Final!J8841</f>
        <v>NaN</v>
      </c>
      <c r="F8839" s="2">
        <v>5.8</v>
      </c>
      <c r="G8839" s="2">
        <v>87</v>
      </c>
      <c r="H8839" s="5">
        <f>[1]Final!F8841*10</f>
        <v>1008.8</v>
      </c>
      <c r="I8839" s="5">
        <v>5.6</v>
      </c>
      <c r="J8839" s="2">
        <v>1.9</v>
      </c>
      <c r="K8839" s="4">
        <f>[2]Reach4Kure!$B8843*86400</f>
        <v>1236384</v>
      </c>
      <c r="L8839" s="2">
        <f>[2]Reach4Kure!$G8843</f>
        <v>5.8</v>
      </c>
      <c r="M8839" s="2">
        <v>0</v>
      </c>
      <c r="N8839" s="2">
        <f>[2]Reach4Kure!$C8843*1000</f>
        <v>67700</v>
      </c>
      <c r="O8839" s="3">
        <f>([2]Reach4Kure!$F8843)*1000</f>
        <v>74.759999999999991</v>
      </c>
      <c r="P8839" s="2">
        <f>[2]Reach4Kure!$D8843*1000/5</f>
        <v>14.885999999999999</v>
      </c>
      <c r="Q8839" s="2">
        <v>0.1</v>
      </c>
      <c r="R8839" s="2">
        <v>3000</v>
      </c>
      <c r="S8839" s="2">
        <v>0</v>
      </c>
      <c r="T8839" s="2">
        <v>0</v>
      </c>
    </row>
    <row r="8840" spans="1:20" x14ac:dyDescent="0.25">
      <c r="A8840" s="2">
        <v>2007</v>
      </c>
      <c r="B8840" s="2">
        <v>3</v>
      </c>
      <c r="C8840" s="2">
        <v>16</v>
      </c>
      <c r="D8840" s="2" t="s">
        <v>17</v>
      </c>
      <c r="E8840" s="6" t="str">
        <f>[1]Final!J8842</f>
        <v>NaN</v>
      </c>
      <c r="F8840" s="2">
        <v>4.2</v>
      </c>
      <c r="G8840" s="2">
        <v>75</v>
      </c>
      <c r="H8840" s="5">
        <f>[1]Final!F8842*10</f>
        <v>998.7</v>
      </c>
      <c r="I8840" s="5">
        <v>5.3</v>
      </c>
      <c r="J8840" s="2">
        <v>0</v>
      </c>
      <c r="K8840" s="4">
        <f>[2]Reach4Kure!$B8844*86400</f>
        <v>946079.99999999988</v>
      </c>
      <c r="L8840" s="2">
        <f>[2]Reach4Kure!$G8844</f>
        <v>4.2</v>
      </c>
      <c r="M8840" s="2">
        <v>0</v>
      </c>
      <c r="N8840" s="2">
        <f>[2]Reach4Kure!$C8844*1000</f>
        <v>62660</v>
      </c>
      <c r="O8840" s="3">
        <f>([2]Reach4Kure!$F8844)*1000</f>
        <v>75.95</v>
      </c>
      <c r="P8840" s="2">
        <f>[2]Reach4Kure!$D8844*1000/5</f>
        <v>15.151999999999997</v>
      </c>
      <c r="Q8840" s="2">
        <v>0.1</v>
      </c>
      <c r="R8840" s="2">
        <v>3000</v>
      </c>
      <c r="S8840" s="2">
        <v>0</v>
      </c>
      <c r="T8840" s="2">
        <v>0</v>
      </c>
    </row>
    <row r="8841" spans="1:20" x14ac:dyDescent="0.25">
      <c r="A8841" s="2">
        <v>2007</v>
      </c>
      <c r="B8841" s="2">
        <v>3</v>
      </c>
      <c r="C8841" s="2">
        <v>17</v>
      </c>
      <c r="D8841" s="2" t="s">
        <v>17</v>
      </c>
      <c r="E8841" s="6" t="str">
        <f>[1]Final!J8843</f>
        <v>NaN</v>
      </c>
      <c r="F8841" s="2">
        <v>4.8</v>
      </c>
      <c r="G8841" s="2">
        <v>49</v>
      </c>
      <c r="H8841" s="5">
        <f>[1]Final!F8843*10</f>
        <v>985.40000000000009</v>
      </c>
      <c r="I8841" s="5">
        <v>4.7</v>
      </c>
      <c r="J8841" s="2">
        <v>1.3</v>
      </c>
      <c r="K8841" s="4">
        <f>[2]Reach4Kure!$B8845*86400</f>
        <v>845251.2</v>
      </c>
      <c r="L8841" s="2">
        <f>[2]Reach4Kure!$G8845</f>
        <v>4.8</v>
      </c>
      <c r="M8841" s="2">
        <v>0</v>
      </c>
      <c r="N8841" s="2">
        <f>[2]Reach4Kure!$C8845*1000</f>
        <v>48020</v>
      </c>
      <c r="O8841" s="3">
        <f>([2]Reach4Kure!$F8845)*1000</f>
        <v>73.489999999999995</v>
      </c>
      <c r="P8841" s="2">
        <f>[2]Reach4Kure!$D8845*1000/5</f>
        <v>14.657999999999998</v>
      </c>
      <c r="Q8841" s="2">
        <v>0.1</v>
      </c>
      <c r="R8841" s="2">
        <v>3000</v>
      </c>
      <c r="S8841" s="2">
        <v>0</v>
      </c>
      <c r="T8841" s="2">
        <v>0</v>
      </c>
    </row>
    <row r="8842" spans="1:20" x14ac:dyDescent="0.25">
      <c r="A8842" s="2">
        <v>2007</v>
      </c>
      <c r="B8842" s="2">
        <v>3</v>
      </c>
      <c r="C8842" s="2">
        <v>18</v>
      </c>
      <c r="D8842" s="2" t="s">
        <v>17</v>
      </c>
      <c r="E8842" s="6" t="str">
        <f>[1]Final!J8844</f>
        <v>NaN</v>
      </c>
      <c r="F8842" s="2">
        <v>3.7</v>
      </c>
      <c r="G8842" s="2">
        <v>82</v>
      </c>
      <c r="H8842" s="5">
        <f>[1]Final!F8844*10</f>
        <v>960.1</v>
      </c>
      <c r="I8842" s="5">
        <v>6.1</v>
      </c>
      <c r="J8842" s="2">
        <v>6.8</v>
      </c>
      <c r="K8842" s="4">
        <f>[2]Reach4Kure!$B8846*86400</f>
        <v>1164672</v>
      </c>
      <c r="L8842" s="2">
        <f>[2]Reach4Kure!$G8846</f>
        <v>3.7</v>
      </c>
      <c r="M8842" s="2">
        <v>0</v>
      </c>
      <c r="N8842" s="2">
        <f>[2]Reach4Kure!$C8846*1000</f>
        <v>59650</v>
      </c>
      <c r="O8842" s="3">
        <f>([2]Reach4Kure!$F8846)*1000</f>
        <v>73.36</v>
      </c>
      <c r="P8842" s="2">
        <f>[2]Reach4Kure!$D8846*1000/5</f>
        <v>14.391999999999999</v>
      </c>
      <c r="Q8842" s="2">
        <v>0.1</v>
      </c>
      <c r="R8842" s="2">
        <v>3000</v>
      </c>
      <c r="S8842" s="2">
        <v>0</v>
      </c>
      <c r="T8842" s="2">
        <v>0</v>
      </c>
    </row>
    <row r="8843" spans="1:20" x14ac:dyDescent="0.25">
      <c r="A8843" s="2">
        <v>2007</v>
      </c>
      <c r="B8843" s="2">
        <v>3</v>
      </c>
      <c r="C8843" s="2">
        <v>19</v>
      </c>
      <c r="D8843" s="2" t="s">
        <v>17</v>
      </c>
      <c r="E8843" s="6" t="str">
        <f>[1]Final!J8845</f>
        <v>NaN</v>
      </c>
      <c r="F8843" s="2">
        <v>2.8</v>
      </c>
      <c r="G8843" s="2">
        <v>54</v>
      </c>
      <c r="H8843" s="5">
        <f>[1]Final!F8845*10</f>
        <v>968.3</v>
      </c>
      <c r="I8843" s="5">
        <v>3.8</v>
      </c>
      <c r="J8843" s="2">
        <v>1</v>
      </c>
      <c r="K8843" s="4">
        <f>[2]Reach4Kure!$B8847*86400</f>
        <v>953855.99999999988</v>
      </c>
      <c r="L8843" s="2">
        <f>[2]Reach4Kure!$G8847</f>
        <v>2.8</v>
      </c>
      <c r="M8843" s="2">
        <v>0</v>
      </c>
      <c r="N8843" s="2">
        <f>[2]Reach4Kure!$C8847*1000</f>
        <v>54600</v>
      </c>
      <c r="O8843" s="3">
        <f>([2]Reach4Kure!$F8847)*1000</f>
        <v>75.009999999999991</v>
      </c>
      <c r="P8843" s="2">
        <f>[2]Reach4Kure!$D8847*1000/5</f>
        <v>14.580000000000002</v>
      </c>
      <c r="Q8843" s="2">
        <v>0.1</v>
      </c>
      <c r="R8843" s="2">
        <v>3000</v>
      </c>
      <c r="S8843" s="2">
        <v>0</v>
      </c>
      <c r="T8843" s="2">
        <v>0</v>
      </c>
    </row>
    <row r="8844" spans="1:20" x14ac:dyDescent="0.25">
      <c r="A8844" s="2">
        <v>2007</v>
      </c>
      <c r="B8844" s="2">
        <v>3</v>
      </c>
      <c r="C8844" s="2">
        <v>20</v>
      </c>
      <c r="D8844" s="2" t="s">
        <v>17</v>
      </c>
      <c r="E8844" s="6" t="str">
        <f>[1]Final!J8846</f>
        <v>NaN</v>
      </c>
      <c r="F8844" s="2">
        <v>3.6</v>
      </c>
      <c r="G8844" s="2">
        <v>54</v>
      </c>
      <c r="H8844" s="5">
        <f>[1]Final!F8846*10</f>
        <v>993.1</v>
      </c>
      <c r="I8844" s="5">
        <v>3.4</v>
      </c>
      <c r="J8844" s="2">
        <v>0</v>
      </c>
      <c r="K8844" s="4">
        <f>[2]Reach4Kure!$B8848*86400</f>
        <v>754358.4</v>
      </c>
      <c r="L8844" s="2">
        <f>[2]Reach4Kure!$G8848</f>
        <v>3.6</v>
      </c>
      <c r="M8844" s="2">
        <v>0</v>
      </c>
      <c r="N8844" s="2">
        <f>[2]Reach4Kure!$C8848*1000</f>
        <v>43750</v>
      </c>
      <c r="O8844" s="3">
        <f>([2]Reach4Kure!$F8848)*1000</f>
        <v>74.95</v>
      </c>
      <c r="P8844" s="2">
        <f>[2]Reach4Kure!$D8848*1000/5</f>
        <v>14.706</v>
      </c>
      <c r="Q8844" s="2">
        <v>0.1</v>
      </c>
      <c r="R8844" s="2">
        <v>3000</v>
      </c>
      <c r="S8844" s="2">
        <v>0</v>
      </c>
      <c r="T8844" s="2">
        <v>0</v>
      </c>
    </row>
    <row r="8845" spans="1:20" x14ac:dyDescent="0.25">
      <c r="A8845" s="2">
        <v>2007</v>
      </c>
      <c r="B8845" s="2">
        <v>3</v>
      </c>
      <c r="C8845" s="2">
        <v>21</v>
      </c>
      <c r="D8845" s="2" t="s">
        <v>17</v>
      </c>
      <c r="E8845" s="6" t="str">
        <f>[1]Final!J8847</f>
        <v>NaN</v>
      </c>
      <c r="F8845" s="2">
        <v>3.1</v>
      </c>
      <c r="G8845" s="2">
        <v>55</v>
      </c>
      <c r="H8845" s="5">
        <f>[1]Final!F8847*10</f>
        <v>1007.9000000000001</v>
      </c>
      <c r="I8845" s="5">
        <v>3.4</v>
      </c>
      <c r="J8845" s="2">
        <v>0</v>
      </c>
      <c r="K8845" s="4">
        <f>[2]Reach4Kure!$B8849*86400</f>
        <v>623808</v>
      </c>
      <c r="L8845" s="2">
        <f>[2]Reach4Kure!$G8849</f>
        <v>3.1</v>
      </c>
      <c r="M8845" s="2">
        <v>0</v>
      </c>
      <c r="N8845" s="2">
        <f>[2]Reach4Kure!$C8849*1000</f>
        <v>34210</v>
      </c>
      <c r="O8845" s="3">
        <f>([2]Reach4Kure!$F8849)*1000</f>
        <v>73.06</v>
      </c>
      <c r="P8845" s="2">
        <f>[2]Reach4Kure!$D8849*1000/5</f>
        <v>14.474</v>
      </c>
      <c r="Q8845" s="2">
        <v>0.1</v>
      </c>
      <c r="R8845" s="2">
        <v>3000</v>
      </c>
      <c r="S8845" s="2">
        <v>0</v>
      </c>
      <c r="T8845" s="2">
        <v>0</v>
      </c>
    </row>
    <row r="8846" spans="1:20" x14ac:dyDescent="0.25">
      <c r="A8846" s="2">
        <v>2007</v>
      </c>
      <c r="B8846" s="2">
        <v>3</v>
      </c>
      <c r="C8846" s="2">
        <v>22</v>
      </c>
      <c r="D8846" s="2" t="s">
        <v>17</v>
      </c>
      <c r="E8846" s="6" t="str">
        <f>[1]Final!J8848</f>
        <v>NaN</v>
      </c>
      <c r="F8846" s="2">
        <v>2.7</v>
      </c>
      <c r="G8846" s="2">
        <v>59</v>
      </c>
      <c r="H8846" s="5">
        <f>[1]Final!F8848*10</f>
        <v>1011.7000000000002</v>
      </c>
      <c r="I8846" s="5">
        <v>2.9</v>
      </c>
      <c r="J8846" s="2">
        <v>0</v>
      </c>
      <c r="K8846" s="4">
        <f>[2]Reach4Kure!$B8850*86400</f>
        <v>534384</v>
      </c>
      <c r="L8846" s="2">
        <f>[2]Reach4Kure!$G8850</f>
        <v>2.7</v>
      </c>
      <c r="M8846" s="2">
        <v>0</v>
      </c>
      <c r="N8846" s="2">
        <f>[2]Reach4Kure!$C8850*1000</f>
        <v>32590.000000000004</v>
      </c>
      <c r="O8846" s="3">
        <f>([2]Reach4Kure!$F8850)*1000</f>
        <v>74.209999999999994</v>
      </c>
      <c r="P8846" s="2">
        <f>[2]Reach4Kure!$D8850*1000/5</f>
        <v>14.797999999999998</v>
      </c>
      <c r="Q8846" s="2">
        <v>0.1</v>
      </c>
      <c r="R8846" s="2">
        <v>3000</v>
      </c>
      <c r="S8846" s="2">
        <v>0</v>
      </c>
      <c r="T8846" s="2">
        <v>0</v>
      </c>
    </row>
    <row r="8847" spans="1:20" x14ac:dyDescent="0.25">
      <c r="A8847" s="2">
        <v>2007</v>
      </c>
      <c r="B8847" s="2">
        <v>3</v>
      </c>
      <c r="C8847" s="2">
        <v>23</v>
      </c>
      <c r="D8847" s="2" t="s">
        <v>17</v>
      </c>
      <c r="E8847" s="6" t="str">
        <f>[1]Final!J8849</f>
        <v>NaN</v>
      </c>
      <c r="F8847" s="2">
        <v>3.2</v>
      </c>
      <c r="G8847" s="2">
        <v>76</v>
      </c>
      <c r="H8847" s="5">
        <f>[1]Final!F8849*10</f>
        <v>1023.0000000000001</v>
      </c>
      <c r="I8847" s="5">
        <v>4.5</v>
      </c>
      <c r="J8847" s="2">
        <v>2.9</v>
      </c>
      <c r="K8847" s="4">
        <f>[2]Reach4Kure!$B8851*86400</f>
        <v>667440</v>
      </c>
      <c r="L8847" s="2">
        <f>[2]Reach4Kure!$G8851</f>
        <v>3.2</v>
      </c>
      <c r="M8847" s="2">
        <v>0</v>
      </c>
      <c r="N8847" s="2">
        <f>[2]Reach4Kure!$C8851*1000</f>
        <v>34840</v>
      </c>
      <c r="O8847" s="3">
        <f>([2]Reach4Kure!$F8851)*1000</f>
        <v>73.45</v>
      </c>
      <c r="P8847" s="2">
        <f>[2]Reach4Kure!$D8851*1000/5</f>
        <v>14.526</v>
      </c>
      <c r="Q8847" s="2">
        <v>0.1</v>
      </c>
      <c r="R8847" s="2">
        <v>3000</v>
      </c>
      <c r="S8847" s="2">
        <v>0</v>
      </c>
      <c r="T8847" s="2">
        <v>0</v>
      </c>
    </row>
    <row r="8848" spans="1:20" x14ac:dyDescent="0.25">
      <c r="A8848" s="2">
        <v>2007</v>
      </c>
      <c r="B8848" s="2">
        <v>3</v>
      </c>
      <c r="C8848" s="2">
        <v>24</v>
      </c>
      <c r="D8848" s="2" t="s">
        <v>17</v>
      </c>
      <c r="E8848" s="6" t="str">
        <f>[1]Final!J8850</f>
        <v>NaN</v>
      </c>
      <c r="F8848" s="2">
        <v>6.7</v>
      </c>
      <c r="G8848" s="2">
        <v>68</v>
      </c>
      <c r="H8848" s="5">
        <f>[1]Final!F8850*10</f>
        <v>1025.7</v>
      </c>
      <c r="I8848" s="5">
        <v>4.0999999999999996</v>
      </c>
      <c r="J8848" s="2">
        <v>3.6</v>
      </c>
      <c r="K8848" s="4">
        <f>[2]Reach4Kure!$B8852*86400</f>
        <v>795744.00000000012</v>
      </c>
      <c r="L8848" s="2">
        <f>[2]Reach4Kure!$G8852</f>
        <v>6.7</v>
      </c>
      <c r="M8848" s="2">
        <v>0</v>
      </c>
      <c r="N8848" s="2">
        <f>[2]Reach4Kure!$C8852*1000</f>
        <v>47200</v>
      </c>
      <c r="O8848" s="3">
        <f>([2]Reach4Kure!$F8852)*1000</f>
        <v>72.52</v>
      </c>
      <c r="P8848" s="2">
        <f>[2]Reach4Kure!$D8852*1000/5</f>
        <v>14.247999999999999</v>
      </c>
      <c r="Q8848" s="2">
        <v>0.1</v>
      </c>
      <c r="R8848" s="2">
        <v>3000</v>
      </c>
      <c r="S8848" s="2">
        <v>0</v>
      </c>
      <c r="T8848" s="2">
        <v>0</v>
      </c>
    </row>
    <row r="8849" spans="1:20" x14ac:dyDescent="0.25">
      <c r="A8849" s="2">
        <v>2007</v>
      </c>
      <c r="B8849" s="2">
        <v>3</v>
      </c>
      <c r="C8849" s="2">
        <v>25</v>
      </c>
      <c r="D8849" s="2" t="s">
        <v>17</v>
      </c>
      <c r="E8849" s="6" t="str">
        <f>[1]Final!J8851</f>
        <v>NaN</v>
      </c>
      <c r="F8849" s="2">
        <v>6.3</v>
      </c>
      <c r="G8849" s="2">
        <v>63</v>
      </c>
      <c r="H8849" s="5">
        <f>[1]Final!F8851*10</f>
        <v>1029.8</v>
      </c>
      <c r="I8849" s="5">
        <v>2.2000000000000002</v>
      </c>
      <c r="J8849" s="2">
        <v>0</v>
      </c>
      <c r="K8849" s="4">
        <f>[2]Reach4Kure!$B8853*86400</f>
        <v>628473.59999999998</v>
      </c>
      <c r="L8849" s="2">
        <f>[2]Reach4Kure!$G8853</f>
        <v>6.3</v>
      </c>
      <c r="M8849" s="2">
        <v>0</v>
      </c>
      <c r="N8849" s="2">
        <f>[2]Reach4Kure!$C8853*1000</f>
        <v>34240</v>
      </c>
      <c r="O8849" s="3">
        <f>([2]Reach4Kure!$F8853)*1000</f>
        <v>74.899999999999991</v>
      </c>
      <c r="P8849" s="2">
        <f>[2]Reach4Kure!$D8853*1000/5</f>
        <v>14.774000000000001</v>
      </c>
      <c r="Q8849" s="2">
        <v>0.1</v>
      </c>
      <c r="R8849" s="2">
        <v>3000</v>
      </c>
      <c r="S8849" s="2">
        <v>0</v>
      </c>
      <c r="T8849" s="2">
        <v>0</v>
      </c>
    </row>
    <row r="8850" spans="1:20" x14ac:dyDescent="0.25">
      <c r="A8850" s="2">
        <v>2007</v>
      </c>
      <c r="B8850" s="2">
        <v>3</v>
      </c>
      <c r="C8850" s="2">
        <v>26</v>
      </c>
      <c r="D8850" s="2" t="s">
        <v>17</v>
      </c>
      <c r="E8850" s="6" t="str">
        <f>[1]Final!J8852</f>
        <v>NaN</v>
      </c>
      <c r="F8850" s="2">
        <v>5.9</v>
      </c>
      <c r="G8850" s="2">
        <v>66</v>
      </c>
      <c r="H8850" s="5">
        <f>[1]Final!F8852*10</f>
        <v>1028.9000000000001</v>
      </c>
      <c r="I8850" s="5">
        <v>1.7</v>
      </c>
      <c r="J8850" s="2">
        <v>0</v>
      </c>
      <c r="K8850" s="4">
        <f>[2]Reach4Kure!$B8854*86400</f>
        <v>519177.60000000003</v>
      </c>
      <c r="L8850" s="2">
        <f>[2]Reach4Kure!$G8854</f>
        <v>5.9</v>
      </c>
      <c r="M8850" s="2">
        <v>0</v>
      </c>
      <c r="N8850" s="2">
        <f>[2]Reach4Kure!$C8854*1000</f>
        <v>32280</v>
      </c>
      <c r="O8850" s="3">
        <f>([2]Reach4Kure!$F8854)*1000</f>
        <v>71.61</v>
      </c>
      <c r="P8850" s="2">
        <f>[2]Reach4Kure!$D8854*1000/5</f>
        <v>14.169999999999998</v>
      </c>
      <c r="Q8850" s="2">
        <v>0.1</v>
      </c>
      <c r="R8850" s="2">
        <v>3000</v>
      </c>
      <c r="S8850" s="2">
        <v>0</v>
      </c>
      <c r="T8850" s="2">
        <v>0</v>
      </c>
    </row>
    <row r="8851" spans="1:20" x14ac:dyDescent="0.25">
      <c r="A8851" s="2">
        <v>2007</v>
      </c>
      <c r="B8851" s="2">
        <v>3</v>
      </c>
      <c r="C8851" s="2">
        <v>27</v>
      </c>
      <c r="D8851" s="2" t="s">
        <v>17</v>
      </c>
      <c r="E8851" s="6" t="str">
        <f>[1]Final!J8853</f>
        <v>NaN</v>
      </c>
      <c r="F8851" s="2">
        <v>6.6</v>
      </c>
      <c r="G8851" s="2">
        <v>68</v>
      </c>
      <c r="H8851" s="5">
        <f>[1]Final!F8853*10</f>
        <v>1024.5</v>
      </c>
      <c r="I8851" s="5">
        <v>1.2</v>
      </c>
      <c r="J8851" s="2">
        <v>0</v>
      </c>
      <c r="K8851" s="4">
        <f>[2]Reach4Kure!$B8855*86400</f>
        <v>444614.39999999997</v>
      </c>
      <c r="L8851" s="2">
        <f>[2]Reach4Kure!$G8855</f>
        <v>6.6</v>
      </c>
      <c r="M8851" s="2">
        <v>0</v>
      </c>
      <c r="N8851" s="2">
        <f>[2]Reach4Kure!$C8855*1000</f>
        <v>31750</v>
      </c>
      <c r="O8851" s="3">
        <f>([2]Reach4Kure!$F8855)*1000</f>
        <v>69.06</v>
      </c>
      <c r="P8851" s="2">
        <f>[2]Reach4Kure!$D8855*1000/5</f>
        <v>13.762</v>
      </c>
      <c r="Q8851" s="2">
        <v>0.1</v>
      </c>
      <c r="R8851" s="2">
        <v>3000</v>
      </c>
      <c r="S8851" s="2">
        <v>0</v>
      </c>
      <c r="T8851" s="2">
        <v>0</v>
      </c>
    </row>
    <row r="8852" spans="1:20" x14ac:dyDescent="0.25">
      <c r="A8852" s="2">
        <v>2007</v>
      </c>
      <c r="B8852" s="2">
        <v>3</v>
      </c>
      <c r="C8852" s="2">
        <v>28</v>
      </c>
      <c r="D8852" s="2" t="s">
        <v>17</v>
      </c>
      <c r="E8852" s="6" t="str">
        <f>[1]Final!J8854</f>
        <v>NaN</v>
      </c>
      <c r="F8852" s="2">
        <v>6.1</v>
      </c>
      <c r="G8852" s="2">
        <v>67</v>
      </c>
      <c r="H8852" s="5">
        <f>[1]Final!F8854*10</f>
        <v>1019.3000000000001</v>
      </c>
      <c r="I8852" s="5">
        <v>1.1000000000000001</v>
      </c>
      <c r="J8852" s="2">
        <v>0</v>
      </c>
      <c r="K8852" s="4">
        <f>[2]Reach4Kure!$B8856*86400</f>
        <v>391219.19999999995</v>
      </c>
      <c r="L8852" s="2">
        <f>[2]Reach4Kure!$G8856</f>
        <v>6.1</v>
      </c>
      <c r="M8852" s="2">
        <v>0</v>
      </c>
      <c r="N8852" s="2">
        <f>[2]Reach4Kure!$C8856*1000</f>
        <v>22450</v>
      </c>
      <c r="O8852" s="3">
        <f>([2]Reach4Kure!$F8856)*1000</f>
        <v>70.89</v>
      </c>
      <c r="P8852" s="2">
        <f>[2]Reach4Kure!$D8856*1000/5</f>
        <v>14.163999999999998</v>
      </c>
      <c r="Q8852" s="2">
        <v>0.1</v>
      </c>
      <c r="R8852" s="2">
        <v>3000</v>
      </c>
      <c r="S8852" s="2">
        <v>0</v>
      </c>
      <c r="T8852" s="2">
        <v>0</v>
      </c>
    </row>
    <row r="8853" spans="1:20" x14ac:dyDescent="0.25">
      <c r="A8853" s="2">
        <v>2007</v>
      </c>
      <c r="B8853" s="2">
        <v>3</v>
      </c>
      <c r="C8853" s="2">
        <v>29</v>
      </c>
      <c r="D8853" s="2" t="s">
        <v>17</v>
      </c>
      <c r="E8853" s="6" t="str">
        <f>[1]Final!J8855</f>
        <v>NaN</v>
      </c>
      <c r="F8853" s="2">
        <v>6.4</v>
      </c>
      <c r="G8853" s="2">
        <v>65</v>
      </c>
      <c r="H8853" s="5">
        <f>[1]Final!F8855*10</f>
        <v>1014.1000000000001</v>
      </c>
      <c r="I8853" s="5">
        <v>1.2</v>
      </c>
      <c r="J8853" s="2">
        <v>0</v>
      </c>
      <c r="K8853" s="4">
        <f>[2]Reach4Kure!$B8857*86400</f>
        <v>351043.19999999995</v>
      </c>
      <c r="L8853" s="2">
        <f>[2]Reach4Kure!$G8857</f>
        <v>6.4</v>
      </c>
      <c r="M8853" s="2">
        <v>0</v>
      </c>
      <c r="N8853" s="2">
        <f>[2]Reach4Kure!$C8857*1000</f>
        <v>20180</v>
      </c>
      <c r="O8853" s="3">
        <f>([2]Reach4Kure!$F8857)*1000</f>
        <v>69.930000000000007</v>
      </c>
      <c r="P8853" s="2">
        <f>[2]Reach4Kure!$D8857*1000/5</f>
        <v>13.98</v>
      </c>
      <c r="Q8853" s="2">
        <v>0.1</v>
      </c>
      <c r="R8853" s="2">
        <v>3000</v>
      </c>
      <c r="S8853" s="2">
        <v>0</v>
      </c>
      <c r="T8853" s="2">
        <v>0</v>
      </c>
    </row>
    <row r="8854" spans="1:20" x14ac:dyDescent="0.25">
      <c r="A8854" s="2">
        <v>2007</v>
      </c>
      <c r="B8854" s="2">
        <v>3</v>
      </c>
      <c r="C8854" s="2">
        <v>30</v>
      </c>
      <c r="D8854" s="2" t="s">
        <v>17</v>
      </c>
      <c r="E8854" s="6" t="str">
        <f>[1]Final!J8856</f>
        <v>NaN</v>
      </c>
      <c r="F8854" s="2">
        <v>6.8</v>
      </c>
      <c r="G8854" s="2">
        <v>63</v>
      </c>
      <c r="H8854" s="5">
        <f>[1]Final!F8856*10</f>
        <v>1014.9000000000001</v>
      </c>
      <c r="I8854" s="5">
        <v>1.4</v>
      </c>
      <c r="J8854" s="2">
        <v>0</v>
      </c>
      <c r="K8854" s="4">
        <f>[2]Reach4Kure!$B8858*86400</f>
        <v>319420.79999999999</v>
      </c>
      <c r="L8854" s="2">
        <f>[2]Reach4Kure!$G8858</f>
        <v>6.8</v>
      </c>
      <c r="M8854" s="2">
        <v>0</v>
      </c>
      <c r="N8854" s="2">
        <f>[2]Reach4Kure!$C8858*1000</f>
        <v>20140</v>
      </c>
      <c r="O8854" s="3">
        <f>([2]Reach4Kure!$F8858)*1000</f>
        <v>71.5</v>
      </c>
      <c r="P8854" s="2">
        <f>[2]Reach4Kure!$D8858*1000/5</f>
        <v>14.297999999999998</v>
      </c>
      <c r="Q8854" s="2">
        <v>0.1</v>
      </c>
      <c r="R8854" s="2">
        <v>3000</v>
      </c>
      <c r="S8854" s="2">
        <v>0</v>
      </c>
      <c r="T8854" s="2">
        <v>0</v>
      </c>
    </row>
    <row r="8855" spans="1:20" x14ac:dyDescent="0.25">
      <c r="A8855" s="2">
        <v>2007</v>
      </c>
      <c r="B8855" s="2">
        <v>3</v>
      </c>
      <c r="C8855" s="2">
        <v>31</v>
      </c>
      <c r="D8855" s="2" t="s">
        <v>17</v>
      </c>
      <c r="E8855" s="6" t="str">
        <f>[1]Final!J8857</f>
        <v>NaN</v>
      </c>
      <c r="F8855" s="2">
        <v>6.7</v>
      </c>
      <c r="G8855" s="2">
        <v>53</v>
      </c>
      <c r="H8855" s="5">
        <f>[1]Final!F8857*10</f>
        <v>1023.8</v>
      </c>
      <c r="I8855" s="5">
        <v>2</v>
      </c>
      <c r="J8855" s="2">
        <v>0</v>
      </c>
      <c r="K8855" s="4">
        <f>[2]Reach4Kure!$B8859*86400</f>
        <v>293328</v>
      </c>
      <c r="L8855" s="2">
        <f>[2]Reach4Kure!$G8859</f>
        <v>6.7</v>
      </c>
      <c r="M8855" s="2">
        <v>0</v>
      </c>
      <c r="N8855" s="2">
        <f>[2]Reach4Kure!$C8859*1000</f>
        <v>16020</v>
      </c>
      <c r="O8855" s="3">
        <f>([2]Reach4Kure!$F8859)*1000</f>
        <v>71.17</v>
      </c>
      <c r="P8855" s="2">
        <f>[2]Reach4Kure!$D8859*1000/5</f>
        <v>14.234</v>
      </c>
      <c r="Q8855" s="2">
        <v>0.1</v>
      </c>
      <c r="R8855" s="2">
        <v>3000</v>
      </c>
      <c r="S8855" s="2">
        <v>0</v>
      </c>
      <c r="T8855" s="2">
        <v>0</v>
      </c>
    </row>
    <row r="8856" spans="1:20" x14ac:dyDescent="0.25">
      <c r="A8856" s="2">
        <v>2007</v>
      </c>
      <c r="B8856" s="2">
        <v>4</v>
      </c>
      <c r="C8856" s="2">
        <v>1</v>
      </c>
      <c r="D8856" s="2" t="s">
        <v>17</v>
      </c>
      <c r="E8856" s="6" t="str">
        <f>[1]Final!J8858</f>
        <v>NaN</v>
      </c>
      <c r="F8856" s="2">
        <v>6.4</v>
      </c>
      <c r="G8856" s="2">
        <v>64</v>
      </c>
      <c r="H8856" s="5">
        <f>[1]Final!F8858*10</f>
        <v>1028.5999999999999</v>
      </c>
      <c r="I8856" s="5">
        <v>2.6</v>
      </c>
      <c r="J8856" s="2">
        <v>0</v>
      </c>
      <c r="K8856" s="4">
        <f>[2]Reach4Kure!$B8860*86400</f>
        <v>271123.20000000001</v>
      </c>
      <c r="L8856" s="2">
        <f>[2]Reach4Kure!$G8860</f>
        <v>6.4</v>
      </c>
      <c r="M8856" s="2">
        <v>0</v>
      </c>
      <c r="N8856" s="2">
        <f>[2]Reach4Kure!$C8860*1000</f>
        <v>15570</v>
      </c>
      <c r="O8856" s="3">
        <f>([2]Reach4Kure!$F8860)*1000</f>
        <v>85.28</v>
      </c>
      <c r="P8856" s="2">
        <f>[2]Reach4Kure!$D8860*1000/5</f>
        <v>17.056000000000001</v>
      </c>
      <c r="Q8856" s="2">
        <v>0.1</v>
      </c>
      <c r="R8856" s="2">
        <v>3000</v>
      </c>
      <c r="S8856" s="2">
        <v>0</v>
      </c>
      <c r="T8856" s="2">
        <v>0</v>
      </c>
    </row>
    <row r="8857" spans="1:20" x14ac:dyDescent="0.25">
      <c r="A8857" s="2">
        <v>2007</v>
      </c>
      <c r="B8857" s="2">
        <v>4</v>
      </c>
      <c r="C8857" s="2">
        <v>2</v>
      </c>
      <c r="D8857" s="2" t="s">
        <v>17</v>
      </c>
      <c r="E8857" s="6" t="str">
        <f>[1]Final!J8859</f>
        <v>NaN</v>
      </c>
      <c r="F8857" s="2">
        <v>7.9</v>
      </c>
      <c r="G8857" s="2">
        <v>56</v>
      </c>
      <c r="H8857" s="5">
        <f>[1]Final!F8859*10</f>
        <v>1017.4000000000001</v>
      </c>
      <c r="I8857" s="5">
        <v>2.9</v>
      </c>
      <c r="J8857" s="2">
        <v>0</v>
      </c>
      <c r="K8857" s="4">
        <f>[2]Reach4Kure!$B8861*86400</f>
        <v>251596.79999999999</v>
      </c>
      <c r="L8857" s="2">
        <f>[2]Reach4Kure!$G8861</f>
        <v>7.9</v>
      </c>
      <c r="M8857" s="2">
        <v>0</v>
      </c>
      <c r="N8857" s="2">
        <f>[2]Reach4Kure!$C8861*1000</f>
        <v>15210</v>
      </c>
      <c r="O8857" s="3">
        <f>([2]Reach4Kure!$F8861)*1000</f>
        <v>85.01</v>
      </c>
      <c r="P8857" s="2">
        <f>[2]Reach4Kure!$D8861*1000/5</f>
        <v>17.002000000000002</v>
      </c>
      <c r="Q8857" s="2">
        <v>0.1</v>
      </c>
      <c r="R8857" s="2">
        <v>3000</v>
      </c>
      <c r="S8857" s="2">
        <v>0</v>
      </c>
      <c r="T8857" s="2">
        <v>0</v>
      </c>
    </row>
    <row r="8858" spans="1:20" x14ac:dyDescent="0.25">
      <c r="A8858" s="2">
        <v>2007</v>
      </c>
      <c r="B8858" s="2">
        <v>4</v>
      </c>
      <c r="C8858" s="2">
        <v>3</v>
      </c>
      <c r="D8858" s="2" t="s">
        <v>17</v>
      </c>
      <c r="E8858" s="6" t="str">
        <f>[1]Final!J8860</f>
        <v>NaN</v>
      </c>
      <c r="F8858" s="2">
        <v>6.3</v>
      </c>
      <c r="G8858" s="2">
        <v>42</v>
      </c>
      <c r="H8858" s="5">
        <f>[1]Final!F8860*10</f>
        <v>1014.6000000000001</v>
      </c>
      <c r="I8858" s="5">
        <v>4.2</v>
      </c>
      <c r="J8858" s="2">
        <v>0</v>
      </c>
      <c r="K8858" s="4">
        <f>[2]Reach4Kure!$B8862*86400</f>
        <v>234230.39999999999</v>
      </c>
      <c r="L8858" s="2">
        <f>[2]Reach4Kure!$G8862</f>
        <v>6.3</v>
      </c>
      <c r="M8858" s="2">
        <v>0</v>
      </c>
      <c r="N8858" s="2">
        <f>[2]Reach4Kure!$C8862*1000</f>
        <v>14890</v>
      </c>
      <c r="O8858" s="3">
        <f>([2]Reach4Kure!$F8862)*1000</f>
        <v>83.8</v>
      </c>
      <c r="P8858" s="2">
        <f>[2]Reach4Kure!$D8862*1000/5</f>
        <v>16.759999999999998</v>
      </c>
      <c r="Q8858" s="2">
        <v>0.1</v>
      </c>
      <c r="R8858" s="2">
        <v>3000</v>
      </c>
      <c r="S8858" s="2">
        <v>0</v>
      </c>
      <c r="T8858" s="2">
        <v>0</v>
      </c>
    </row>
    <row r="8859" spans="1:20" x14ac:dyDescent="0.25">
      <c r="A8859" s="2">
        <v>2007</v>
      </c>
      <c r="B8859" s="2">
        <v>4</v>
      </c>
      <c r="C8859" s="2">
        <v>4</v>
      </c>
      <c r="D8859" s="2" t="s">
        <v>17</v>
      </c>
      <c r="E8859" s="6" t="str">
        <f>[1]Final!J8861</f>
        <v>NaN</v>
      </c>
      <c r="F8859" s="2">
        <v>7.8</v>
      </c>
      <c r="G8859" s="2">
        <v>59</v>
      </c>
      <c r="H8859" s="5">
        <f>[1]Final!F8861*10</f>
        <v>1004.5</v>
      </c>
      <c r="I8859" s="5">
        <v>3.5</v>
      </c>
      <c r="J8859" s="2">
        <v>0</v>
      </c>
      <c r="K8859" s="4">
        <f>[2]Reach4Kure!$B8863*86400</f>
        <v>218332.80000000002</v>
      </c>
      <c r="L8859" s="2">
        <f>[2]Reach4Kure!$G8863</f>
        <v>7.8</v>
      </c>
      <c r="M8859" s="2">
        <v>0</v>
      </c>
      <c r="N8859" s="2">
        <f>[2]Reach4Kure!$C8863*1000</f>
        <v>14610</v>
      </c>
      <c r="O8859" s="3">
        <f>([2]Reach4Kure!$F8863)*1000</f>
        <v>82.19</v>
      </c>
      <c r="P8859" s="2">
        <f>[2]Reach4Kure!$D8863*1000/5</f>
        <v>16.437999999999999</v>
      </c>
      <c r="Q8859" s="2">
        <v>0.1</v>
      </c>
      <c r="R8859" s="2">
        <v>3000</v>
      </c>
      <c r="S8859" s="2">
        <v>0</v>
      </c>
      <c r="T8859" s="2">
        <v>0</v>
      </c>
    </row>
    <row r="8860" spans="1:20" x14ac:dyDescent="0.25">
      <c r="A8860" s="2">
        <v>2007</v>
      </c>
      <c r="B8860" s="2">
        <v>4</v>
      </c>
      <c r="C8860" s="2">
        <v>5</v>
      </c>
      <c r="D8860" s="2" t="s">
        <v>17</v>
      </c>
      <c r="E8860" s="6" t="str">
        <f>[1]Final!J8862</f>
        <v>NaN</v>
      </c>
      <c r="F8860" s="2">
        <v>7.9</v>
      </c>
      <c r="G8860" s="2">
        <v>40</v>
      </c>
      <c r="H8860" s="5">
        <f>[1]Final!F8862*10</f>
        <v>997.7</v>
      </c>
      <c r="I8860" s="5">
        <v>5.7</v>
      </c>
      <c r="J8860" s="2">
        <v>0</v>
      </c>
      <c r="K8860" s="4">
        <f>[2]Reach4Kure!$B8864*86400</f>
        <v>203817.60000000001</v>
      </c>
      <c r="L8860" s="2">
        <f>[2]Reach4Kure!$G8864</f>
        <v>7.9</v>
      </c>
      <c r="M8860" s="2">
        <v>0</v>
      </c>
      <c r="N8860" s="2">
        <f>[2]Reach4Kure!$C8864*1000</f>
        <v>14590</v>
      </c>
      <c r="O8860" s="3">
        <f>([2]Reach4Kure!$F8864)*1000</f>
        <v>80.17</v>
      </c>
      <c r="P8860" s="2">
        <f>[2]Reach4Kure!$D8864*1000/5</f>
        <v>16.033999999999999</v>
      </c>
      <c r="Q8860" s="2">
        <v>0.1</v>
      </c>
      <c r="R8860" s="2">
        <v>3000</v>
      </c>
      <c r="S8860" s="2">
        <v>0</v>
      </c>
      <c r="T8860" s="2">
        <v>0</v>
      </c>
    </row>
    <row r="8861" spans="1:20" x14ac:dyDescent="0.25">
      <c r="A8861" s="2">
        <v>2007</v>
      </c>
      <c r="B8861" s="2">
        <v>4</v>
      </c>
      <c r="C8861" s="2">
        <v>6</v>
      </c>
      <c r="D8861" s="2" t="s">
        <v>17</v>
      </c>
      <c r="E8861" s="6" t="str">
        <f>[1]Final!J8863</f>
        <v>NaN</v>
      </c>
      <c r="F8861" s="2">
        <v>3.3</v>
      </c>
      <c r="G8861" s="2">
        <v>35</v>
      </c>
      <c r="H8861" s="5">
        <f>[1]Final!F8863*10</f>
        <v>1007.9000000000001</v>
      </c>
      <c r="I8861" s="5">
        <v>4.2</v>
      </c>
      <c r="J8861" s="2">
        <v>0</v>
      </c>
      <c r="K8861" s="4">
        <f>[2]Reach4Kure!$B8865*86400</f>
        <v>190425.60000000001</v>
      </c>
      <c r="L8861" s="2">
        <f>[2]Reach4Kure!$G8865</f>
        <v>3.3</v>
      </c>
      <c r="M8861" s="2">
        <v>0</v>
      </c>
      <c r="N8861" s="2">
        <f>[2]Reach4Kure!$C8865*1000</f>
        <v>14570</v>
      </c>
      <c r="O8861" s="3">
        <f>([2]Reach4Kure!$F8865)*1000</f>
        <v>79.710000000000008</v>
      </c>
      <c r="P8861" s="2">
        <f>[2]Reach4Kure!$D8865*1000/5</f>
        <v>15.942000000000002</v>
      </c>
      <c r="Q8861" s="2">
        <v>0.1</v>
      </c>
      <c r="R8861" s="2">
        <v>3000</v>
      </c>
      <c r="S8861" s="2">
        <v>0</v>
      </c>
      <c r="T8861" s="2">
        <v>0</v>
      </c>
    </row>
    <row r="8862" spans="1:20" x14ac:dyDescent="0.25">
      <c r="A8862" s="2">
        <v>2007</v>
      </c>
      <c r="B8862" s="2">
        <v>4</v>
      </c>
      <c r="C8862" s="2">
        <v>7</v>
      </c>
      <c r="D8862" s="2" t="s">
        <v>17</v>
      </c>
      <c r="E8862" s="6" t="str">
        <f>[1]Final!J8864</f>
        <v>NaN</v>
      </c>
      <c r="F8862" s="2">
        <v>3.8</v>
      </c>
      <c r="G8862" s="2">
        <v>38</v>
      </c>
      <c r="H8862" s="5">
        <f>[1]Final!F8864*10</f>
        <v>1008.9</v>
      </c>
      <c r="I8862" s="5">
        <v>4</v>
      </c>
      <c r="J8862" s="2">
        <v>0</v>
      </c>
      <c r="K8862" s="4">
        <f>[2]Reach4Kure!$B8866*86400</f>
        <v>177984</v>
      </c>
      <c r="L8862" s="2">
        <f>[2]Reach4Kure!$G8866</f>
        <v>3.8</v>
      </c>
      <c r="M8862" s="2">
        <v>0</v>
      </c>
      <c r="N8862" s="2">
        <f>[2]Reach4Kure!$C8866*1000</f>
        <v>14560</v>
      </c>
      <c r="O8862" s="3">
        <f>([2]Reach4Kure!$F8866)*1000</f>
        <v>77.539999999999992</v>
      </c>
      <c r="P8862" s="2">
        <f>[2]Reach4Kure!$D8866*1000/5</f>
        <v>15.507999999999999</v>
      </c>
      <c r="Q8862" s="2">
        <v>0.1</v>
      </c>
      <c r="R8862" s="2">
        <v>3000</v>
      </c>
      <c r="S8862" s="2">
        <v>0</v>
      </c>
      <c r="T8862" s="2">
        <v>0</v>
      </c>
    </row>
    <row r="8863" spans="1:20" x14ac:dyDescent="0.25">
      <c r="A8863" s="2">
        <v>2007</v>
      </c>
      <c r="B8863" s="2">
        <v>4</v>
      </c>
      <c r="C8863" s="2">
        <v>8</v>
      </c>
      <c r="D8863" s="2" t="s">
        <v>17</v>
      </c>
      <c r="E8863" s="6" t="str">
        <f>[1]Final!J8865</f>
        <v>NaN</v>
      </c>
      <c r="F8863" s="2">
        <v>0.6</v>
      </c>
      <c r="G8863" s="2">
        <v>68</v>
      </c>
      <c r="H8863" s="5">
        <f>[1]Final!F8865*10</f>
        <v>1006.5</v>
      </c>
      <c r="I8863" s="5">
        <v>2.2000000000000002</v>
      </c>
      <c r="J8863" s="2">
        <v>0</v>
      </c>
      <c r="K8863" s="4">
        <f>[2]Reach4Kure!$B8867*86400</f>
        <v>166406.39999999999</v>
      </c>
      <c r="L8863" s="2">
        <f>[2]Reach4Kure!$G8867</f>
        <v>0.6</v>
      </c>
      <c r="M8863" s="2">
        <v>0</v>
      </c>
      <c r="N8863" s="2">
        <f>[2]Reach4Kure!$C8867*1000</f>
        <v>10470</v>
      </c>
      <c r="O8863" s="3">
        <f>([2]Reach4Kure!$F8867)*1000</f>
        <v>74.510000000000005</v>
      </c>
      <c r="P8863" s="2">
        <f>[2]Reach4Kure!$D8867*1000/5</f>
        <v>14.902000000000001</v>
      </c>
      <c r="Q8863" s="2">
        <v>0.1</v>
      </c>
      <c r="R8863" s="2">
        <v>3000</v>
      </c>
      <c r="S8863" s="2">
        <v>0</v>
      </c>
      <c r="T8863" s="2">
        <v>0</v>
      </c>
    </row>
    <row r="8864" spans="1:20" x14ac:dyDescent="0.25">
      <c r="A8864" s="2">
        <v>2007</v>
      </c>
      <c r="B8864" s="2">
        <v>4</v>
      </c>
      <c r="C8864" s="2">
        <v>9</v>
      </c>
      <c r="D8864" s="2" t="s">
        <v>17</v>
      </c>
      <c r="E8864" s="6" t="str">
        <f>[1]Final!J8866</f>
        <v>NaN</v>
      </c>
      <c r="F8864" s="2">
        <v>0.9</v>
      </c>
      <c r="G8864" s="2">
        <v>83</v>
      </c>
      <c r="H8864" s="5">
        <f>[1]Final!F8866*10</f>
        <v>999.10000000000014</v>
      </c>
      <c r="I8864" s="5">
        <v>2.7</v>
      </c>
      <c r="J8864" s="2">
        <v>5.8</v>
      </c>
      <c r="K8864" s="4">
        <f>[2]Reach4Kure!$B8868*86400</f>
        <v>178243.20000000001</v>
      </c>
      <c r="L8864" s="2">
        <f>[2]Reach4Kure!$G8868</f>
        <v>0.9</v>
      </c>
      <c r="M8864" s="2">
        <v>0</v>
      </c>
      <c r="N8864" s="2">
        <f>[2]Reach4Kure!$C8868*1000</f>
        <v>26940</v>
      </c>
      <c r="O8864" s="3">
        <f>([2]Reach4Kure!$F8868)*1000</f>
        <v>74.899999999999991</v>
      </c>
      <c r="P8864" s="2">
        <f>[2]Reach4Kure!$D8868*1000/5</f>
        <v>14.297999999999998</v>
      </c>
      <c r="Q8864" s="2">
        <v>0.1</v>
      </c>
      <c r="R8864" s="2">
        <v>3000</v>
      </c>
      <c r="S8864" s="2">
        <v>0</v>
      </c>
      <c r="T8864" s="2">
        <v>0</v>
      </c>
    </row>
    <row r="8865" spans="1:20" x14ac:dyDescent="0.25">
      <c r="A8865" s="2">
        <v>2007</v>
      </c>
      <c r="B8865" s="2">
        <v>4</v>
      </c>
      <c r="C8865" s="2">
        <v>10</v>
      </c>
      <c r="D8865" s="2" t="s">
        <v>17</v>
      </c>
      <c r="E8865" s="6" t="str">
        <f>[1]Final!J8867</f>
        <v>NaN</v>
      </c>
      <c r="F8865" s="2">
        <v>6.9</v>
      </c>
      <c r="G8865" s="2">
        <v>74</v>
      </c>
      <c r="H8865" s="5">
        <f>[1]Final!F8867*10</f>
        <v>997.5</v>
      </c>
      <c r="I8865" s="5">
        <v>3.8</v>
      </c>
      <c r="J8865" s="2">
        <v>4.0999999999999996</v>
      </c>
      <c r="K8865" s="4">
        <f>[2]Reach4Kure!$B8869*86400</f>
        <v>364348.8</v>
      </c>
      <c r="L8865" s="2">
        <f>[2]Reach4Kure!$G8869</f>
        <v>6.9</v>
      </c>
      <c r="M8865" s="2">
        <v>0</v>
      </c>
      <c r="N8865" s="2">
        <f>[2]Reach4Kure!$C8869*1000</f>
        <v>32200.000000000004</v>
      </c>
      <c r="O8865" s="3">
        <f>([2]Reach4Kure!$F8869)*1000</f>
        <v>75.709999999999994</v>
      </c>
      <c r="P8865" s="2">
        <f>[2]Reach4Kure!$D8869*1000/5</f>
        <v>14.006</v>
      </c>
      <c r="Q8865" s="2">
        <v>0.1</v>
      </c>
      <c r="R8865" s="2">
        <v>3000</v>
      </c>
      <c r="S8865" s="2">
        <v>0</v>
      </c>
      <c r="T8865" s="2">
        <v>0</v>
      </c>
    </row>
    <row r="8866" spans="1:20" x14ac:dyDescent="0.25">
      <c r="A8866" s="2">
        <v>2007</v>
      </c>
      <c r="B8866" s="2">
        <v>4</v>
      </c>
      <c r="C8866" s="2">
        <v>11</v>
      </c>
      <c r="D8866" s="2" t="s">
        <v>17</v>
      </c>
      <c r="E8866" s="6" t="str">
        <f>[1]Final!J8868</f>
        <v>NaN</v>
      </c>
      <c r="F8866" s="2">
        <v>9.9</v>
      </c>
      <c r="G8866" s="2">
        <v>44</v>
      </c>
      <c r="H8866" s="5">
        <f>[1]Final!F8868*10</f>
        <v>1005.1</v>
      </c>
      <c r="I8866" s="5">
        <v>5.3</v>
      </c>
      <c r="J8866" s="2">
        <v>0</v>
      </c>
      <c r="K8866" s="4">
        <f>[2]Reach4Kure!$B8870*86400</f>
        <v>273888</v>
      </c>
      <c r="L8866" s="2">
        <f>[2]Reach4Kure!$G8870</f>
        <v>9.9</v>
      </c>
      <c r="M8866" s="2">
        <v>0</v>
      </c>
      <c r="N8866" s="2">
        <f>[2]Reach4Kure!$C8870*1000</f>
        <v>11750</v>
      </c>
      <c r="O8866" s="3">
        <f>([2]Reach4Kure!$F8870)*1000</f>
        <v>77.759999999999991</v>
      </c>
      <c r="P8866" s="2">
        <f>[2]Reach4Kure!$D8870*1000/5</f>
        <v>14.95</v>
      </c>
      <c r="Q8866" s="2">
        <v>0.1</v>
      </c>
      <c r="R8866" s="2">
        <v>3000</v>
      </c>
      <c r="S8866" s="2">
        <v>0</v>
      </c>
      <c r="T8866" s="2">
        <v>0</v>
      </c>
    </row>
    <row r="8867" spans="1:20" x14ac:dyDescent="0.25">
      <c r="A8867" s="2">
        <v>2007</v>
      </c>
      <c r="B8867" s="2">
        <v>4</v>
      </c>
      <c r="C8867" s="2">
        <v>12</v>
      </c>
      <c r="D8867" s="2" t="s">
        <v>17</v>
      </c>
      <c r="E8867" s="6" t="str">
        <f>[1]Final!J8869</f>
        <v>NaN</v>
      </c>
      <c r="F8867" s="2">
        <v>8.5</v>
      </c>
      <c r="G8867" s="2">
        <v>58</v>
      </c>
      <c r="H8867" s="5" t="s">
        <v>17</v>
      </c>
      <c r="I8867" s="5">
        <v>2.2000000000000002</v>
      </c>
      <c r="J8867" s="2">
        <v>0</v>
      </c>
      <c r="K8867" s="4">
        <f>[2]Reach4Kure!$B8871*86400</f>
        <v>218332.80000000002</v>
      </c>
      <c r="L8867" s="2">
        <f>[2]Reach4Kure!$G8871</f>
        <v>8.5</v>
      </c>
      <c r="M8867" s="2">
        <v>0</v>
      </c>
      <c r="N8867" s="2">
        <f>[2]Reach4Kure!$C8871*1000</f>
        <v>10700</v>
      </c>
      <c r="O8867" s="3">
        <f>([2]Reach4Kure!$F8871)*1000</f>
        <v>74.789999999999992</v>
      </c>
      <c r="P8867" s="2">
        <f>[2]Reach4Kure!$D8871*1000/5</f>
        <v>14.424000000000001</v>
      </c>
      <c r="Q8867" s="2">
        <v>0.1</v>
      </c>
      <c r="R8867" s="2">
        <v>3000</v>
      </c>
      <c r="S8867" s="2">
        <v>0</v>
      </c>
      <c r="T8867" s="2">
        <v>0</v>
      </c>
    </row>
    <row r="8868" spans="1:20" x14ac:dyDescent="0.25">
      <c r="A8868" s="2">
        <v>2007</v>
      </c>
      <c r="B8868" s="2">
        <v>4</v>
      </c>
      <c r="C8868" s="2">
        <v>13</v>
      </c>
      <c r="D8868" s="2" t="s">
        <v>17</v>
      </c>
      <c r="E8868" s="6" t="str">
        <f>[1]Final!J8870</f>
        <v>NaN</v>
      </c>
      <c r="F8868" s="2">
        <v>8.4</v>
      </c>
      <c r="G8868" s="2">
        <v>70</v>
      </c>
      <c r="H8868" s="5">
        <f>[1]Final!F8870*10</f>
        <v>1021.1000000000001</v>
      </c>
      <c r="I8868" s="5">
        <v>2</v>
      </c>
      <c r="J8868" s="2">
        <v>0</v>
      </c>
      <c r="K8868" s="4">
        <f>[2]Reach4Kure!$B8872*86400</f>
        <v>182217.60000000001</v>
      </c>
      <c r="L8868" s="2">
        <f>[2]Reach4Kure!$G8872</f>
        <v>8.4</v>
      </c>
      <c r="M8868" s="2">
        <v>0</v>
      </c>
      <c r="N8868" s="2">
        <f>[2]Reach4Kure!$C8872*1000</f>
        <v>9384</v>
      </c>
      <c r="O8868" s="3">
        <f>([2]Reach4Kure!$F8872)*1000</f>
        <v>75.14</v>
      </c>
      <c r="P8868" s="2">
        <f>[2]Reach4Kure!$D8872*1000/5</f>
        <v>14.697999999999999</v>
      </c>
      <c r="Q8868" s="2">
        <v>0.1</v>
      </c>
      <c r="R8868" s="2">
        <v>3000</v>
      </c>
      <c r="S8868" s="2">
        <v>0</v>
      </c>
      <c r="T8868" s="2">
        <v>0</v>
      </c>
    </row>
    <row r="8869" spans="1:20" x14ac:dyDescent="0.25">
      <c r="A8869" s="2">
        <v>2007</v>
      </c>
      <c r="B8869" s="2">
        <v>4</v>
      </c>
      <c r="C8869" s="2">
        <v>14</v>
      </c>
      <c r="D8869" s="2" t="s">
        <v>17</v>
      </c>
      <c r="E8869" s="6" t="str">
        <f>[1]Final!J8871</f>
        <v>NaN</v>
      </c>
      <c r="F8869" s="2">
        <v>9.8000000000000007</v>
      </c>
      <c r="G8869" s="2">
        <v>65</v>
      </c>
      <c r="H8869" s="5">
        <f>[1]Final!F8871*10</f>
        <v>1023.4000000000001</v>
      </c>
      <c r="I8869" s="5">
        <v>2</v>
      </c>
      <c r="J8869" s="2">
        <v>0</v>
      </c>
      <c r="K8869" s="4">
        <f>[2]Reach4Kure!$B8873*86400</f>
        <v>158025.60000000001</v>
      </c>
      <c r="L8869" s="2">
        <f>[2]Reach4Kure!$G8873</f>
        <v>9.8000000000000007</v>
      </c>
      <c r="M8869" s="2">
        <v>0</v>
      </c>
      <c r="N8869" s="2">
        <f>[2]Reach4Kure!$C8873*1000</f>
        <v>8924</v>
      </c>
      <c r="O8869" s="3">
        <f>([2]Reach4Kure!$F8873)*1000</f>
        <v>77.44</v>
      </c>
      <c r="P8869" s="2">
        <f>[2]Reach4Kure!$D8873*1000/5</f>
        <v>15.282000000000002</v>
      </c>
      <c r="Q8869" s="2">
        <v>0.1</v>
      </c>
      <c r="R8869" s="2">
        <v>3000</v>
      </c>
      <c r="S8869" s="2">
        <v>0</v>
      </c>
      <c r="T8869" s="2">
        <v>0</v>
      </c>
    </row>
    <row r="8870" spans="1:20" x14ac:dyDescent="0.25">
      <c r="A8870" s="2">
        <v>2007</v>
      </c>
      <c r="B8870" s="2">
        <v>4</v>
      </c>
      <c r="C8870" s="2">
        <v>15</v>
      </c>
      <c r="D8870" s="2" t="s">
        <v>17</v>
      </c>
      <c r="E8870" s="6" t="str">
        <f>[1]Final!J8872</f>
        <v>NaN</v>
      </c>
      <c r="F8870" s="2">
        <v>9.6999999999999993</v>
      </c>
      <c r="G8870" s="2">
        <v>73</v>
      </c>
      <c r="H8870" s="5">
        <f>[1]Final!F8872*10</f>
        <v>1021.3</v>
      </c>
      <c r="I8870" s="5">
        <v>2.7</v>
      </c>
      <c r="J8870" s="2">
        <v>0</v>
      </c>
      <c r="K8870" s="4">
        <f>[2]Reach4Kure!$B8874*86400</f>
        <v>147484.80000000002</v>
      </c>
      <c r="L8870" s="2">
        <f>[2]Reach4Kure!$G8874</f>
        <v>9.6999999999999993</v>
      </c>
      <c r="M8870" s="2">
        <v>0</v>
      </c>
      <c r="N8870" s="2">
        <f>[2]Reach4Kure!$C8874*1000</f>
        <v>8905</v>
      </c>
      <c r="O8870" s="3">
        <f>([2]Reach4Kure!$F8874)*1000</f>
        <v>78.75</v>
      </c>
      <c r="P8870" s="2">
        <f>[2]Reach4Kure!$D8874*1000/5</f>
        <v>15.61</v>
      </c>
      <c r="Q8870" s="2">
        <v>0.1</v>
      </c>
      <c r="R8870" s="2">
        <v>3000</v>
      </c>
      <c r="S8870" s="2">
        <v>0</v>
      </c>
      <c r="T8870" s="2">
        <v>0</v>
      </c>
    </row>
    <row r="8871" spans="1:20" x14ac:dyDescent="0.25">
      <c r="A8871" s="2">
        <v>2007</v>
      </c>
      <c r="B8871" s="2">
        <v>4</v>
      </c>
      <c r="C8871" s="2">
        <v>16</v>
      </c>
      <c r="D8871" s="2" t="s">
        <v>17</v>
      </c>
      <c r="E8871" s="6" t="str">
        <f>[1]Final!J8873</f>
        <v>NaN</v>
      </c>
      <c r="F8871" s="2">
        <v>9.9</v>
      </c>
      <c r="G8871" s="2">
        <v>74</v>
      </c>
      <c r="H8871" s="5">
        <f>[1]Final!F8873*10</f>
        <v>1012.3000000000001</v>
      </c>
      <c r="I8871" s="5">
        <v>3.8</v>
      </c>
      <c r="J8871" s="2">
        <v>0</v>
      </c>
      <c r="K8871" s="4">
        <f>[2]Reach4Kure!$B8875*86400</f>
        <v>141177.59999999998</v>
      </c>
      <c r="L8871" s="2">
        <f>[2]Reach4Kure!$G8875</f>
        <v>9.9</v>
      </c>
      <c r="M8871" s="2">
        <v>0</v>
      </c>
      <c r="N8871" s="2">
        <f>[2]Reach4Kure!$C8875*1000</f>
        <v>8893</v>
      </c>
      <c r="O8871" s="3">
        <f>([2]Reach4Kure!$F8875)*1000</f>
        <v>83.3</v>
      </c>
      <c r="P8871" s="2">
        <f>[2]Reach4Kure!$D8875*1000/5</f>
        <v>16.564</v>
      </c>
      <c r="Q8871" s="2">
        <v>0.1</v>
      </c>
      <c r="R8871" s="2">
        <v>3000</v>
      </c>
      <c r="S8871" s="2">
        <v>0</v>
      </c>
      <c r="T8871" s="2">
        <v>0</v>
      </c>
    </row>
    <row r="8872" spans="1:20" x14ac:dyDescent="0.25">
      <c r="A8872" s="2">
        <v>2007</v>
      </c>
      <c r="B8872" s="2">
        <v>4</v>
      </c>
      <c r="C8872" s="2">
        <v>17</v>
      </c>
      <c r="D8872" s="2" t="s">
        <v>17</v>
      </c>
      <c r="E8872" s="6" t="str">
        <f>[1]Final!J8874</f>
        <v>NaN</v>
      </c>
      <c r="F8872" s="2">
        <v>8.8000000000000007</v>
      </c>
      <c r="G8872" s="2">
        <v>48</v>
      </c>
      <c r="H8872" s="5">
        <f>[1]Final!F8874*10</f>
        <v>1004.7000000000002</v>
      </c>
      <c r="I8872" s="5">
        <v>3.9</v>
      </c>
      <c r="J8872" s="2">
        <v>0</v>
      </c>
      <c r="K8872" s="4">
        <f>[2]Reach4Kure!$B8876*86400</f>
        <v>137376</v>
      </c>
      <c r="L8872" s="2">
        <f>[2]Reach4Kure!$G8876</f>
        <v>8.8000000000000007</v>
      </c>
      <c r="M8872" s="2">
        <v>0</v>
      </c>
      <c r="N8872" s="2">
        <f>[2]Reach4Kure!$C8876*1000</f>
        <v>7604</v>
      </c>
      <c r="O8872" s="3">
        <f>([2]Reach4Kure!$F8876)*1000</f>
        <v>85.56</v>
      </c>
      <c r="P8872" s="2">
        <f>[2]Reach4Kure!$D8876*1000/5</f>
        <v>17.056000000000001</v>
      </c>
      <c r="Q8872" s="2">
        <v>0.1</v>
      </c>
      <c r="R8872" s="2">
        <v>3000</v>
      </c>
      <c r="S8872" s="2">
        <v>0</v>
      </c>
      <c r="T8872" s="2">
        <v>0</v>
      </c>
    </row>
    <row r="8873" spans="1:20" x14ac:dyDescent="0.25">
      <c r="A8873" s="2">
        <v>2007</v>
      </c>
      <c r="B8873" s="2">
        <v>4</v>
      </c>
      <c r="C8873" s="2">
        <v>18</v>
      </c>
      <c r="D8873" s="2" t="s">
        <v>17</v>
      </c>
      <c r="E8873" s="6" t="str">
        <f>[1]Final!J8875</f>
        <v>NaN</v>
      </c>
      <c r="F8873" s="2">
        <v>7.5</v>
      </c>
      <c r="G8873" s="2">
        <v>47</v>
      </c>
      <c r="H8873" s="5">
        <f>[1]Final!F8875*10</f>
        <v>1004.4</v>
      </c>
      <c r="I8873" s="5">
        <v>4</v>
      </c>
      <c r="J8873" s="2">
        <v>0</v>
      </c>
      <c r="K8873" s="4">
        <f>[2]Reach4Kure!$B8877*86400</f>
        <v>135043.19999999998</v>
      </c>
      <c r="L8873" s="2">
        <f>[2]Reach4Kure!$G8877</f>
        <v>7.5</v>
      </c>
      <c r="M8873" s="2">
        <v>0</v>
      </c>
      <c r="N8873" s="2">
        <f>[2]Reach4Kure!$C8877*1000</f>
        <v>7560</v>
      </c>
      <c r="O8873" s="3">
        <f>([2]Reach4Kure!$F8877)*1000</f>
        <v>86.35</v>
      </c>
      <c r="P8873" s="2">
        <f>[2]Reach4Kure!$D8877*1000/5</f>
        <v>17.231999999999999</v>
      </c>
      <c r="Q8873" s="2">
        <v>0.1</v>
      </c>
      <c r="R8873" s="2">
        <v>3000</v>
      </c>
      <c r="S8873" s="2">
        <v>0</v>
      </c>
      <c r="T8873" s="2">
        <v>0</v>
      </c>
    </row>
    <row r="8874" spans="1:20" x14ac:dyDescent="0.25">
      <c r="A8874" s="2">
        <v>2007</v>
      </c>
      <c r="B8874" s="2">
        <v>4</v>
      </c>
      <c r="C8874" s="2">
        <v>19</v>
      </c>
      <c r="D8874" s="2" t="s">
        <v>17</v>
      </c>
      <c r="E8874" s="6" t="str">
        <f>[1]Final!J8876</f>
        <v>NaN</v>
      </c>
      <c r="F8874" s="2">
        <v>7.1</v>
      </c>
      <c r="G8874" s="2">
        <v>55</v>
      </c>
      <c r="H8874" s="5">
        <f>[1]Final!F8876*10</f>
        <v>990.7</v>
      </c>
      <c r="I8874" s="5">
        <v>7.1</v>
      </c>
      <c r="J8874" s="2">
        <v>4.3</v>
      </c>
      <c r="K8874" s="4">
        <f>[2]Reach4Kure!$B8878*86400</f>
        <v>210470.39999999999</v>
      </c>
      <c r="L8874" s="2">
        <f>[2]Reach4Kure!$G8878</f>
        <v>7.1</v>
      </c>
      <c r="M8874" s="2">
        <v>0</v>
      </c>
      <c r="N8874" s="2">
        <f>[2]Reach4Kure!$C8878*1000</f>
        <v>25190</v>
      </c>
      <c r="O8874" s="3">
        <f>([2]Reach4Kure!$F8878)*1000</f>
        <v>83.24</v>
      </c>
      <c r="P8874" s="2">
        <f>[2]Reach4Kure!$D8878*1000/5</f>
        <v>16.117999999999999</v>
      </c>
      <c r="Q8874" s="2">
        <v>0.1</v>
      </c>
      <c r="R8874" s="2">
        <v>3000</v>
      </c>
      <c r="S8874" s="2">
        <v>0</v>
      </c>
      <c r="T8874" s="2">
        <v>0</v>
      </c>
    </row>
    <row r="8875" spans="1:20" x14ac:dyDescent="0.25">
      <c r="A8875" s="2">
        <v>2007</v>
      </c>
      <c r="B8875" s="2">
        <v>4</v>
      </c>
      <c r="C8875" s="2">
        <v>20</v>
      </c>
      <c r="D8875" s="2" t="s">
        <v>17</v>
      </c>
      <c r="E8875" s="6" t="str">
        <f>[1]Final!J8877</f>
        <v>NaN</v>
      </c>
      <c r="F8875" s="2">
        <v>5</v>
      </c>
      <c r="G8875" s="2">
        <v>31</v>
      </c>
      <c r="H8875" s="5">
        <f>[1]Final!F8877*10</f>
        <v>1006.8000000000001</v>
      </c>
      <c r="I8875" s="5">
        <v>5.6</v>
      </c>
      <c r="J8875" s="2">
        <v>0</v>
      </c>
      <c r="K8875" s="4">
        <f>[2]Reach4Kure!$B8879*86400</f>
        <v>176342.39999999999</v>
      </c>
      <c r="L8875" s="2">
        <f>[2]Reach4Kure!$G8879</f>
        <v>5</v>
      </c>
      <c r="M8875" s="2">
        <v>0</v>
      </c>
      <c r="N8875" s="2">
        <f>[2]Reach4Kure!$C8879*1000</f>
        <v>10120</v>
      </c>
      <c r="O8875" s="3">
        <f>([2]Reach4Kure!$F8879)*1000</f>
        <v>73.47</v>
      </c>
      <c r="P8875" s="2">
        <f>[2]Reach4Kure!$D8879*1000/5</f>
        <v>14.327999999999999</v>
      </c>
      <c r="Q8875" s="2">
        <v>0.1</v>
      </c>
      <c r="R8875" s="2">
        <v>3000</v>
      </c>
      <c r="S8875" s="2">
        <v>0</v>
      </c>
      <c r="T8875" s="2">
        <v>0</v>
      </c>
    </row>
    <row r="8876" spans="1:20" x14ac:dyDescent="0.25">
      <c r="A8876" s="2">
        <v>2007</v>
      </c>
      <c r="B8876" s="2">
        <v>4</v>
      </c>
      <c r="C8876" s="2">
        <v>21</v>
      </c>
      <c r="D8876" s="2" t="s">
        <v>17</v>
      </c>
      <c r="E8876" s="6" t="str">
        <f>[1]Final!J8878</f>
        <v>NaN</v>
      </c>
      <c r="F8876" s="2">
        <v>3.4</v>
      </c>
      <c r="G8876" s="2">
        <v>50</v>
      </c>
      <c r="H8876" s="5">
        <f>[1]Final!F8878*10</f>
        <v>1016.2</v>
      </c>
      <c r="I8876" s="5">
        <v>2.9</v>
      </c>
      <c r="J8876" s="2">
        <v>0</v>
      </c>
      <c r="K8876" s="4">
        <f>[2]Reach4Kure!$B8880*86400</f>
        <v>157593.60000000001</v>
      </c>
      <c r="L8876" s="2">
        <f>[2]Reach4Kure!$G8880</f>
        <v>3.4</v>
      </c>
      <c r="M8876" s="2">
        <v>0</v>
      </c>
      <c r="N8876" s="2">
        <f>[2]Reach4Kure!$C8880*1000</f>
        <v>8663</v>
      </c>
      <c r="O8876" s="3">
        <f>([2]Reach4Kure!$F8880)*1000</f>
        <v>70.430000000000007</v>
      </c>
      <c r="P8876" s="2">
        <f>[2]Reach4Kure!$D8880*1000/5</f>
        <v>13.752000000000001</v>
      </c>
      <c r="Q8876" s="2">
        <v>0.1</v>
      </c>
      <c r="R8876" s="2">
        <v>3000</v>
      </c>
      <c r="S8876" s="2">
        <v>0</v>
      </c>
      <c r="T8876" s="2">
        <v>0</v>
      </c>
    </row>
    <row r="8877" spans="1:20" x14ac:dyDescent="0.25">
      <c r="A8877" s="2">
        <v>2007</v>
      </c>
      <c r="B8877" s="2">
        <v>4</v>
      </c>
      <c r="C8877" s="2">
        <v>22</v>
      </c>
      <c r="D8877" s="2" t="s">
        <v>17</v>
      </c>
      <c r="E8877" s="6" t="str">
        <f>[1]Final!J8879</f>
        <v>NaN</v>
      </c>
      <c r="F8877" s="2">
        <v>5.5</v>
      </c>
      <c r="G8877" s="2">
        <v>87</v>
      </c>
      <c r="H8877" s="5">
        <f>[1]Final!F8879*10</f>
        <v>1012.5</v>
      </c>
      <c r="I8877" s="5">
        <v>5.2</v>
      </c>
      <c r="J8877" s="2">
        <v>3.4</v>
      </c>
      <c r="K8877" s="4">
        <f>[2]Reach4Kure!$B8881*86400</f>
        <v>180403.20000000001</v>
      </c>
      <c r="L8877" s="2">
        <f>[2]Reach4Kure!$G8881</f>
        <v>5.5</v>
      </c>
      <c r="M8877" s="2">
        <v>0</v>
      </c>
      <c r="N8877" s="2">
        <f>[2]Reach4Kure!$C8881*1000</f>
        <v>9802</v>
      </c>
      <c r="O8877" s="3">
        <f>([2]Reach4Kure!$F8881)*1000</f>
        <v>66.83</v>
      </c>
      <c r="P8877" s="2">
        <f>[2]Reach4Kure!$D8881*1000/5</f>
        <v>12.718</v>
      </c>
      <c r="Q8877" s="2">
        <v>0.1</v>
      </c>
      <c r="R8877" s="2">
        <v>3000</v>
      </c>
      <c r="S8877" s="2">
        <v>0</v>
      </c>
      <c r="T8877" s="2">
        <v>0</v>
      </c>
    </row>
    <row r="8878" spans="1:20" x14ac:dyDescent="0.25">
      <c r="A8878" s="2">
        <v>2007</v>
      </c>
      <c r="B8878" s="2">
        <v>4</v>
      </c>
      <c r="C8878" s="2">
        <v>23</v>
      </c>
      <c r="D8878" s="2" t="s">
        <v>17</v>
      </c>
      <c r="E8878" s="6" t="str">
        <f>[1]Final!J8880</f>
        <v>NaN</v>
      </c>
      <c r="F8878" s="2">
        <v>8.3000000000000007</v>
      </c>
      <c r="G8878" s="2">
        <v>87</v>
      </c>
      <c r="H8878" s="5">
        <f>[1]Final!F8880*10</f>
        <v>1008.0000000000001</v>
      </c>
      <c r="I8878" s="5">
        <v>2.8</v>
      </c>
      <c r="J8878" s="2">
        <v>7.8</v>
      </c>
      <c r="K8878" s="4">
        <f>[2]Reach4Kure!$B8882*86400</f>
        <v>307756.79999999999</v>
      </c>
      <c r="L8878" s="2">
        <f>[2]Reach4Kure!$G8882</f>
        <v>8.3000000000000007</v>
      </c>
      <c r="M8878" s="2">
        <v>0</v>
      </c>
      <c r="N8878" s="2">
        <f>[2]Reach4Kure!$C8882*1000</f>
        <v>23770</v>
      </c>
      <c r="O8878" s="3">
        <f>([2]Reach4Kure!$F8882)*1000</f>
        <v>52.89</v>
      </c>
      <c r="P8878" s="2">
        <f>[2]Reach4Kure!$D8882*1000/5</f>
        <v>9.2579999999999991</v>
      </c>
      <c r="Q8878" s="2">
        <v>0.1</v>
      </c>
      <c r="R8878" s="2">
        <v>3000</v>
      </c>
      <c r="S8878" s="2">
        <v>0</v>
      </c>
      <c r="T8878" s="2">
        <v>0</v>
      </c>
    </row>
    <row r="8879" spans="1:20" x14ac:dyDescent="0.25">
      <c r="A8879" s="2">
        <v>2007</v>
      </c>
      <c r="B8879" s="2">
        <v>4</v>
      </c>
      <c r="C8879" s="2">
        <v>24</v>
      </c>
      <c r="D8879" s="2" t="s">
        <v>17</v>
      </c>
      <c r="E8879" s="6" t="str">
        <f>[1]Final!J8881</f>
        <v>NaN</v>
      </c>
      <c r="F8879" s="2">
        <v>9</v>
      </c>
      <c r="G8879" s="2">
        <v>94</v>
      </c>
      <c r="H8879" s="5">
        <f>[1]Final!F8881*10</f>
        <v>1011.7000000000002</v>
      </c>
      <c r="I8879" s="5">
        <v>3.2</v>
      </c>
      <c r="J8879" s="2">
        <v>0</v>
      </c>
      <c r="K8879" s="4">
        <f>[2]Reach4Kure!$B8883*86400</f>
        <v>229132.80000000002</v>
      </c>
      <c r="L8879" s="2">
        <f>[2]Reach4Kure!$G8883</f>
        <v>9</v>
      </c>
      <c r="M8879" s="2">
        <v>0</v>
      </c>
      <c r="N8879" s="2">
        <f>[2]Reach4Kure!$C8883*1000</f>
        <v>19320</v>
      </c>
      <c r="O8879" s="3">
        <f>([2]Reach4Kure!$F8883)*1000</f>
        <v>53.24</v>
      </c>
      <c r="P8879" s="2">
        <f>[2]Reach4Kure!$D8883*1000/5</f>
        <v>9.0359999999999996</v>
      </c>
      <c r="Q8879" s="2">
        <v>0.1</v>
      </c>
      <c r="R8879" s="2">
        <v>3000</v>
      </c>
      <c r="S8879" s="2">
        <v>0</v>
      </c>
      <c r="T8879" s="2">
        <v>0</v>
      </c>
    </row>
    <row r="8880" spans="1:20" x14ac:dyDescent="0.25">
      <c r="A8880" s="2">
        <v>2007</v>
      </c>
      <c r="B8880" s="2">
        <v>4</v>
      </c>
      <c r="C8880" s="2">
        <v>25</v>
      </c>
      <c r="D8880" s="2" t="s">
        <v>17</v>
      </c>
      <c r="E8880" s="6" t="str">
        <f>[1]Final!J8882</f>
        <v>NaN</v>
      </c>
      <c r="F8880" s="2">
        <v>10</v>
      </c>
      <c r="G8880" s="2">
        <v>91</v>
      </c>
      <c r="H8880" s="5">
        <f>[1]Final!F8882*10</f>
        <v>1014.1000000000001</v>
      </c>
      <c r="I8880" s="5">
        <v>2.6</v>
      </c>
      <c r="J8880" s="2">
        <v>4.0999999999999996</v>
      </c>
      <c r="K8880" s="4">
        <f>[2]Reach4Kure!$B8884*86400</f>
        <v>402883.2</v>
      </c>
      <c r="L8880" s="2">
        <f>[2]Reach4Kure!$G8884</f>
        <v>10</v>
      </c>
      <c r="M8880" s="2">
        <v>0</v>
      </c>
      <c r="N8880" s="2">
        <f>[2]Reach4Kure!$C8884*1000</f>
        <v>16650</v>
      </c>
      <c r="O8880" s="3">
        <f>([2]Reach4Kure!$F8884)*1000</f>
        <v>40.300000000000004</v>
      </c>
      <c r="P8880" s="2">
        <f>[2]Reach4Kure!$D8884*1000/5</f>
        <v>6.6779999999999999</v>
      </c>
      <c r="Q8880" s="2">
        <v>0.1</v>
      </c>
      <c r="R8880" s="2">
        <v>3000</v>
      </c>
      <c r="S8880" s="2">
        <v>0</v>
      </c>
      <c r="T8880" s="2">
        <v>0</v>
      </c>
    </row>
    <row r="8881" spans="1:20" x14ac:dyDescent="0.25">
      <c r="A8881" s="2">
        <v>2007</v>
      </c>
      <c r="B8881" s="2">
        <v>4</v>
      </c>
      <c r="C8881" s="2">
        <v>26</v>
      </c>
      <c r="D8881" s="2" t="s">
        <v>17</v>
      </c>
      <c r="E8881" s="6" t="str">
        <f>[1]Final!J8883</f>
        <v>NaN</v>
      </c>
      <c r="F8881" s="2">
        <v>9.9</v>
      </c>
      <c r="G8881" s="2">
        <v>87</v>
      </c>
      <c r="H8881" s="5">
        <f>[1]Final!F8883*10</f>
        <v>1014.5</v>
      </c>
      <c r="I8881" s="5">
        <v>3.1</v>
      </c>
      <c r="J8881" s="2">
        <v>0.5</v>
      </c>
      <c r="K8881" s="4">
        <f>[2]Reach4Kure!$B8885*86400</f>
        <v>327456</v>
      </c>
      <c r="L8881" s="2">
        <f>[2]Reach4Kure!$G8885</f>
        <v>9.9</v>
      </c>
      <c r="M8881" s="2">
        <v>0</v>
      </c>
      <c r="N8881" s="2">
        <f>[2]Reach4Kure!$C8885*1000</f>
        <v>9644</v>
      </c>
      <c r="O8881" s="3">
        <f>([2]Reach4Kure!$F8885)*1000</f>
        <v>37.28</v>
      </c>
      <c r="P8881" s="2">
        <f>[2]Reach4Kure!$D8885*1000/5</f>
        <v>6.7419999999999991</v>
      </c>
      <c r="Q8881" s="2">
        <v>0.1</v>
      </c>
      <c r="R8881" s="2">
        <v>3000</v>
      </c>
      <c r="S8881" s="2">
        <v>0</v>
      </c>
      <c r="T8881" s="2">
        <v>0</v>
      </c>
    </row>
    <row r="8882" spans="1:20" x14ac:dyDescent="0.25">
      <c r="A8882" s="2">
        <v>2007</v>
      </c>
      <c r="B8882" s="2">
        <v>4</v>
      </c>
      <c r="C8882" s="2">
        <v>27</v>
      </c>
      <c r="D8882" s="2" t="s">
        <v>17</v>
      </c>
      <c r="E8882" s="6" t="str">
        <f>[1]Final!J8884</f>
        <v>NaN</v>
      </c>
      <c r="F8882" s="2">
        <v>12.4</v>
      </c>
      <c r="G8882" s="2">
        <v>58</v>
      </c>
      <c r="H8882" s="5">
        <f>[1]Final!F8884*10</f>
        <v>1018.2</v>
      </c>
      <c r="I8882" s="5">
        <v>2.6</v>
      </c>
      <c r="J8882" s="2">
        <v>0</v>
      </c>
      <c r="K8882" s="4">
        <f>[2]Reach4Kure!$B8886*86400</f>
        <v>249177.59999999998</v>
      </c>
      <c r="L8882" s="2">
        <f>[2]Reach4Kure!$G8886</f>
        <v>12.4</v>
      </c>
      <c r="M8882" s="2">
        <v>0</v>
      </c>
      <c r="N8882" s="2">
        <f>[2]Reach4Kure!$C8886*1000</f>
        <v>12390</v>
      </c>
      <c r="O8882" s="3">
        <f>([2]Reach4Kure!$F8886)*1000</f>
        <v>40.51</v>
      </c>
      <c r="P8882" s="2">
        <f>[2]Reach4Kure!$D8886*1000/5</f>
        <v>7.4980000000000002</v>
      </c>
      <c r="Q8882" s="2">
        <v>0.1</v>
      </c>
      <c r="R8882" s="2">
        <v>3000</v>
      </c>
      <c r="S8882" s="2">
        <v>0</v>
      </c>
      <c r="T8882" s="2">
        <v>0</v>
      </c>
    </row>
    <row r="8883" spans="1:20" x14ac:dyDescent="0.25">
      <c r="A8883" s="2">
        <v>2007</v>
      </c>
      <c r="B8883" s="2">
        <v>4</v>
      </c>
      <c r="C8883" s="2">
        <v>28</v>
      </c>
      <c r="D8883" s="2" t="s">
        <v>17</v>
      </c>
      <c r="E8883" s="6" t="str">
        <f>[1]Final!J8885</f>
        <v>NaN</v>
      </c>
      <c r="F8883" s="2">
        <v>10.9</v>
      </c>
      <c r="G8883" s="2">
        <v>50</v>
      </c>
      <c r="H8883" s="5">
        <f>[1]Final!F8885*10</f>
        <v>1023.4000000000001</v>
      </c>
      <c r="I8883" s="5">
        <v>3.1</v>
      </c>
      <c r="J8883" s="2">
        <v>0</v>
      </c>
      <c r="K8883" s="4">
        <f>[2]Reach4Kure!$B8887*86400</f>
        <v>200707.19999999998</v>
      </c>
      <c r="L8883" s="2">
        <f>[2]Reach4Kure!$G8887</f>
        <v>10.9</v>
      </c>
      <c r="M8883" s="2">
        <v>0</v>
      </c>
      <c r="N8883" s="2">
        <f>[2]Reach4Kure!$C8887*1000</f>
        <v>11870</v>
      </c>
      <c r="O8883" s="3">
        <f>([2]Reach4Kure!$F8887)*1000</f>
        <v>44.46</v>
      </c>
      <c r="P8883" s="2">
        <f>[2]Reach4Kure!$D8887*1000/5</f>
        <v>8.4640000000000004</v>
      </c>
      <c r="Q8883" s="2">
        <v>0.1</v>
      </c>
      <c r="R8883" s="2">
        <v>3000</v>
      </c>
      <c r="S8883" s="2">
        <v>0</v>
      </c>
      <c r="T8883" s="2">
        <v>0</v>
      </c>
    </row>
    <row r="8884" spans="1:20" x14ac:dyDescent="0.25">
      <c r="A8884" s="2">
        <v>2007</v>
      </c>
      <c r="B8884" s="2">
        <v>4</v>
      </c>
      <c r="C8884" s="2">
        <v>29</v>
      </c>
      <c r="D8884" s="2" t="s">
        <v>17</v>
      </c>
      <c r="E8884" s="6" t="str">
        <f>[1]Final!J8886</f>
        <v>NaN</v>
      </c>
      <c r="F8884" s="2">
        <v>9.6999999999999993</v>
      </c>
      <c r="G8884" s="2">
        <v>60</v>
      </c>
      <c r="H8884" s="5">
        <f>[1]Final!F8886*10</f>
        <v>1020.1</v>
      </c>
      <c r="I8884" s="5">
        <v>2</v>
      </c>
      <c r="J8884" s="2">
        <v>0</v>
      </c>
      <c r="K8884" s="4">
        <f>[2]Reach4Kure!$B8888*86400</f>
        <v>173232</v>
      </c>
      <c r="L8884" s="2">
        <f>[2]Reach4Kure!$G8888</f>
        <v>9.6999999999999993</v>
      </c>
      <c r="M8884" s="2">
        <v>0</v>
      </c>
      <c r="N8884" s="2">
        <f>[2]Reach4Kure!$C8888*1000</f>
        <v>11800</v>
      </c>
      <c r="O8884" s="3">
        <f>([2]Reach4Kure!$F8888)*1000</f>
        <v>48.779999999999994</v>
      </c>
      <c r="P8884" s="2">
        <f>[2]Reach4Kure!$D8888*1000/5</f>
        <v>9.4559999999999995</v>
      </c>
      <c r="Q8884" s="2">
        <v>0.1</v>
      </c>
      <c r="R8884" s="2">
        <v>3000</v>
      </c>
      <c r="S8884" s="2">
        <v>0</v>
      </c>
      <c r="T8884" s="2">
        <v>0</v>
      </c>
    </row>
    <row r="8885" spans="1:20" x14ac:dyDescent="0.25">
      <c r="A8885" s="2">
        <v>2007</v>
      </c>
      <c r="B8885" s="2">
        <v>4</v>
      </c>
      <c r="C8885" s="2">
        <v>30</v>
      </c>
      <c r="D8885" s="2" t="s">
        <v>17</v>
      </c>
      <c r="E8885" s="6" t="str">
        <f>[1]Final!J8887</f>
        <v>NaN</v>
      </c>
      <c r="F8885" s="2">
        <v>10.1</v>
      </c>
      <c r="G8885" s="2">
        <v>58</v>
      </c>
      <c r="H8885" s="5">
        <f>[1]Final!F8887*10</f>
        <v>1016.6000000000001</v>
      </c>
      <c r="I8885" s="5">
        <v>2.8</v>
      </c>
      <c r="J8885" s="2">
        <v>0</v>
      </c>
      <c r="K8885" s="4">
        <f>[2]Reach4Kure!$B8889*86400</f>
        <v>156729.60000000001</v>
      </c>
      <c r="L8885" s="2">
        <f>[2]Reach4Kure!$G8889</f>
        <v>10.1</v>
      </c>
      <c r="M8885" s="2">
        <v>0</v>
      </c>
      <c r="N8885" s="2">
        <f>[2]Reach4Kure!$C8889*1000</f>
        <v>8625</v>
      </c>
      <c r="O8885" s="3">
        <f>([2]Reach4Kure!$F8889)*1000</f>
        <v>52.400000000000006</v>
      </c>
      <c r="P8885" s="2">
        <f>[2]Reach4Kure!$D8889*1000/5</f>
        <v>10.34</v>
      </c>
      <c r="Q8885" s="2">
        <v>0.1</v>
      </c>
      <c r="R8885" s="2">
        <v>3000</v>
      </c>
      <c r="S8885" s="2">
        <v>0</v>
      </c>
      <c r="T8885" s="2">
        <v>0</v>
      </c>
    </row>
    <row r="8886" spans="1:20" x14ac:dyDescent="0.25">
      <c r="A8886" s="2">
        <v>2007</v>
      </c>
      <c r="B8886" s="2">
        <v>5</v>
      </c>
      <c r="C8886" s="2">
        <v>1</v>
      </c>
      <c r="D8886" s="2" t="s">
        <v>17</v>
      </c>
      <c r="E8886" s="6" t="str">
        <f>[1]Final!J8888</f>
        <v>NaN</v>
      </c>
      <c r="F8886" s="2">
        <v>10.7</v>
      </c>
      <c r="G8886" s="2">
        <v>55</v>
      </c>
      <c r="H8886" s="5">
        <f>[1]Final!F8888*10</f>
        <v>1013.3</v>
      </c>
      <c r="I8886" s="5">
        <v>2.8</v>
      </c>
      <c r="J8886" s="2">
        <v>0</v>
      </c>
      <c r="K8886" s="4">
        <f>[2]Reach4Kure!$B8890*86400</f>
        <v>146793.60000000001</v>
      </c>
      <c r="L8886" s="2">
        <f>[2]Reach4Kure!$G8890</f>
        <v>10.7</v>
      </c>
      <c r="M8886" s="2">
        <v>0</v>
      </c>
      <c r="N8886" s="2">
        <f>[2]Reach4Kure!$C8890*1000</f>
        <v>8599</v>
      </c>
      <c r="O8886" s="3">
        <f>([2]Reach4Kure!$F8890)*1000</f>
        <v>56.160000000000004</v>
      </c>
      <c r="P8886" s="2">
        <f>[2]Reach4Kure!$D8890*1000/5</f>
        <v>11.135999999999999</v>
      </c>
      <c r="Q8886" s="2">
        <v>0.1</v>
      </c>
      <c r="R8886" s="2">
        <v>3000</v>
      </c>
      <c r="S8886" s="2">
        <v>0</v>
      </c>
      <c r="T8886" s="2">
        <v>0</v>
      </c>
    </row>
    <row r="8887" spans="1:20" x14ac:dyDescent="0.25">
      <c r="A8887" s="2">
        <v>2007</v>
      </c>
      <c r="B8887" s="2">
        <v>5</v>
      </c>
      <c r="C8887" s="2">
        <v>2</v>
      </c>
      <c r="D8887" s="2" t="s">
        <v>17</v>
      </c>
      <c r="E8887" s="6" t="str">
        <f>[1]Final!J8889</f>
        <v>NaN</v>
      </c>
      <c r="F8887" s="2">
        <v>13.5</v>
      </c>
      <c r="G8887" s="2">
        <v>50</v>
      </c>
      <c r="H8887" s="5">
        <f>[1]Final!F8889*10</f>
        <v>1010.2</v>
      </c>
      <c r="I8887" s="5">
        <v>2.2000000000000002</v>
      </c>
      <c r="J8887" s="2">
        <v>0</v>
      </c>
      <c r="K8887" s="4">
        <f>[2]Reach4Kure!$B8891*86400</f>
        <v>140745.60000000001</v>
      </c>
      <c r="L8887" s="2">
        <f>[2]Reach4Kure!$G8891</f>
        <v>13.5</v>
      </c>
      <c r="M8887" s="2">
        <v>0</v>
      </c>
      <c r="N8887" s="2">
        <f>[2]Reach4Kure!$C8891*1000</f>
        <v>8523</v>
      </c>
      <c r="O8887" s="3">
        <f>([2]Reach4Kure!$F8891)*1000</f>
        <v>59.42</v>
      </c>
      <c r="P8887" s="2">
        <f>[2]Reach4Kure!$D8891*1000/5</f>
        <v>11.82</v>
      </c>
      <c r="Q8887" s="2">
        <v>0.1</v>
      </c>
      <c r="R8887" s="2">
        <v>3000</v>
      </c>
      <c r="S8887" s="2">
        <v>0</v>
      </c>
      <c r="T8887" s="2">
        <v>0</v>
      </c>
    </row>
    <row r="8888" spans="1:20" x14ac:dyDescent="0.25">
      <c r="A8888" s="2">
        <v>2007</v>
      </c>
      <c r="B8888" s="2">
        <v>5</v>
      </c>
      <c r="C8888" s="2">
        <v>3</v>
      </c>
      <c r="D8888" s="2" t="s">
        <v>17</v>
      </c>
      <c r="E8888" s="6" t="str">
        <f>[1]Final!J8890</f>
        <v>NaN</v>
      </c>
      <c r="F8888" s="2">
        <v>10.1</v>
      </c>
      <c r="G8888" s="2">
        <v>72</v>
      </c>
      <c r="H8888" s="5">
        <f>[1]Final!F8890*10</f>
        <v>1009.6000000000001</v>
      </c>
      <c r="I8888" s="5">
        <v>3.6</v>
      </c>
      <c r="J8888" s="2">
        <v>0</v>
      </c>
      <c r="K8888" s="4">
        <f>[2]Reach4Kure!$B8892*86400</f>
        <v>137116.79999999999</v>
      </c>
      <c r="L8888" s="2">
        <f>[2]Reach4Kure!$G8892</f>
        <v>10.1</v>
      </c>
      <c r="M8888" s="2">
        <v>0</v>
      </c>
      <c r="N8888" s="2">
        <f>[2]Reach4Kure!$C8892*1000</f>
        <v>8512</v>
      </c>
      <c r="O8888" s="3">
        <f>([2]Reach4Kure!$F8892)*1000</f>
        <v>62.18</v>
      </c>
      <c r="P8888" s="2">
        <f>[2]Reach4Kure!$D8892*1000/5</f>
        <v>12.391999999999999</v>
      </c>
      <c r="Q8888" s="2">
        <v>0.1</v>
      </c>
      <c r="R8888" s="2">
        <v>3000</v>
      </c>
      <c r="S8888" s="2">
        <v>0</v>
      </c>
      <c r="T8888" s="2">
        <v>0</v>
      </c>
    </row>
    <row r="8889" spans="1:20" x14ac:dyDescent="0.25">
      <c r="A8889" s="2">
        <v>2007</v>
      </c>
      <c r="B8889" s="2">
        <v>5</v>
      </c>
      <c r="C8889" s="2">
        <v>4</v>
      </c>
      <c r="D8889" s="2" t="s">
        <v>17</v>
      </c>
      <c r="E8889" s="6" t="str">
        <f>[1]Final!J8891</f>
        <v>NaN</v>
      </c>
      <c r="F8889" s="2">
        <v>11.6</v>
      </c>
      <c r="G8889" s="2">
        <v>63</v>
      </c>
      <c r="H8889" s="5">
        <f>[1]Final!F8891*10</f>
        <v>1007.3000000000001</v>
      </c>
      <c r="I8889" s="5">
        <v>2.9</v>
      </c>
      <c r="J8889" s="2">
        <v>0</v>
      </c>
      <c r="K8889" s="4">
        <f>[2]Reach4Kure!$B8893*86400</f>
        <v>134870.39999999999</v>
      </c>
      <c r="L8889" s="2">
        <f>[2]Reach4Kure!$G8893</f>
        <v>11.6</v>
      </c>
      <c r="M8889" s="2">
        <v>0</v>
      </c>
      <c r="N8889" s="2">
        <f>[2]Reach4Kure!$C8893*1000</f>
        <v>8505</v>
      </c>
      <c r="O8889" s="3">
        <f>([2]Reach4Kure!$F8893)*1000</f>
        <v>64.28</v>
      </c>
      <c r="P8889" s="2">
        <f>[2]Reach4Kure!$D8893*1000/5</f>
        <v>12.826000000000002</v>
      </c>
      <c r="Q8889" s="2">
        <v>0.1</v>
      </c>
      <c r="R8889" s="2">
        <v>3000</v>
      </c>
      <c r="S8889" s="2">
        <v>0</v>
      </c>
      <c r="T8889" s="2">
        <v>0</v>
      </c>
    </row>
    <row r="8890" spans="1:20" x14ac:dyDescent="0.25">
      <c r="A8890" s="2">
        <v>2007</v>
      </c>
      <c r="B8890" s="2">
        <v>5</v>
      </c>
      <c r="C8890" s="2">
        <v>5</v>
      </c>
      <c r="D8890" s="2" t="s">
        <v>17</v>
      </c>
      <c r="E8890" s="6" t="str">
        <f>[1]Final!J8892</f>
        <v>NaN</v>
      </c>
      <c r="F8890" s="2">
        <v>8.6999999999999993</v>
      </c>
      <c r="G8890" s="2">
        <v>87</v>
      </c>
      <c r="H8890" s="5">
        <f>[1]Final!F8892*10</f>
        <v>1008.1</v>
      </c>
      <c r="I8890" s="5">
        <v>4.0999999999999996</v>
      </c>
      <c r="J8890" s="2">
        <v>0</v>
      </c>
      <c r="K8890" s="4">
        <f>[2]Reach4Kure!$B8894*86400</f>
        <v>133574.39999999999</v>
      </c>
      <c r="L8890" s="2">
        <f>[2]Reach4Kure!$G8894</f>
        <v>8.6999999999999993</v>
      </c>
      <c r="M8890" s="2">
        <v>0</v>
      </c>
      <c r="N8890" s="2">
        <f>[2]Reach4Kure!$C8894*1000</f>
        <v>8505</v>
      </c>
      <c r="O8890" s="3">
        <f>([2]Reach4Kure!$F8894)*1000</f>
        <v>66.11</v>
      </c>
      <c r="P8890" s="2">
        <f>[2]Reach4Kure!$D8894*1000/5</f>
        <v>13.202000000000002</v>
      </c>
      <c r="Q8890" s="2">
        <v>0.1</v>
      </c>
      <c r="R8890" s="2">
        <v>3000</v>
      </c>
      <c r="S8890" s="2">
        <v>0</v>
      </c>
      <c r="T8890" s="2">
        <v>0</v>
      </c>
    </row>
    <row r="8891" spans="1:20" x14ac:dyDescent="0.25">
      <c r="A8891" s="2">
        <v>2007</v>
      </c>
      <c r="B8891" s="2">
        <v>5</v>
      </c>
      <c r="C8891" s="2">
        <v>6</v>
      </c>
      <c r="D8891" s="2" t="s">
        <v>17</v>
      </c>
      <c r="E8891" s="6" t="str">
        <f>[1]Final!J8893</f>
        <v>NaN</v>
      </c>
      <c r="F8891" s="2">
        <v>8.6999999999999993</v>
      </c>
      <c r="G8891" s="2">
        <v>84</v>
      </c>
      <c r="H8891" s="5">
        <f>[1]Final!F8893*10</f>
        <v>1001.7000000000002</v>
      </c>
      <c r="I8891" s="5">
        <v>6.3</v>
      </c>
      <c r="J8891" s="2">
        <v>0</v>
      </c>
      <c r="K8891" s="4">
        <f>[2]Reach4Kure!$B8895*86400</f>
        <v>132710.39999999999</v>
      </c>
      <c r="L8891" s="2">
        <f>[2]Reach4Kure!$G8895</f>
        <v>8.6999999999999993</v>
      </c>
      <c r="M8891" s="2">
        <v>0</v>
      </c>
      <c r="N8891" s="2">
        <f>[2]Reach4Kure!$C8895*1000</f>
        <v>8467</v>
      </c>
      <c r="O8891" s="3">
        <f>([2]Reach4Kure!$F8895)*1000</f>
        <v>67.48</v>
      </c>
      <c r="P8891" s="2">
        <f>[2]Reach4Kure!$D8895*1000/5</f>
        <v>13.481999999999999</v>
      </c>
      <c r="Q8891" s="2">
        <v>0.1</v>
      </c>
      <c r="R8891" s="2">
        <v>3000</v>
      </c>
      <c r="S8891" s="2">
        <v>0</v>
      </c>
      <c r="T8891" s="2">
        <v>0</v>
      </c>
    </row>
    <row r="8892" spans="1:20" x14ac:dyDescent="0.25">
      <c r="A8892" s="2">
        <v>2007</v>
      </c>
      <c r="B8892" s="2">
        <v>5</v>
      </c>
      <c r="C8892" s="2">
        <v>7</v>
      </c>
      <c r="D8892" s="2" t="s">
        <v>17</v>
      </c>
      <c r="E8892" s="6" t="str">
        <f>[1]Final!J8894</f>
        <v>NaN</v>
      </c>
      <c r="F8892" s="2">
        <v>9.6</v>
      </c>
      <c r="G8892" s="2">
        <v>80</v>
      </c>
      <c r="H8892" s="5">
        <f>[1]Final!F8894*10</f>
        <v>990.40000000000009</v>
      </c>
      <c r="I8892" s="5">
        <v>5.2</v>
      </c>
      <c r="J8892" s="2">
        <v>4.8</v>
      </c>
      <c r="K8892" s="4">
        <f>[2]Reach4Kure!$B8896*86400</f>
        <v>185932.80000000002</v>
      </c>
      <c r="L8892" s="2">
        <f>[2]Reach4Kure!$G8896</f>
        <v>9.6</v>
      </c>
      <c r="M8892" s="2">
        <v>0</v>
      </c>
      <c r="N8892" s="2">
        <f>[2]Reach4Kure!$C8896*1000</f>
        <v>10120</v>
      </c>
      <c r="O8892" s="3">
        <f>([2]Reach4Kure!$F8896)*1000</f>
        <v>64.38000000000001</v>
      </c>
      <c r="P8892" s="2">
        <f>[2]Reach4Kure!$D8896*1000/5</f>
        <v>12.231999999999999</v>
      </c>
      <c r="Q8892" s="2">
        <v>0.1</v>
      </c>
      <c r="R8892" s="2">
        <v>3000</v>
      </c>
      <c r="S8892" s="2">
        <v>0</v>
      </c>
      <c r="T8892" s="2">
        <v>0</v>
      </c>
    </row>
    <row r="8893" spans="1:20" x14ac:dyDescent="0.25">
      <c r="A8893" s="2">
        <v>2007</v>
      </c>
      <c r="B8893" s="2">
        <v>5</v>
      </c>
      <c r="C8893" s="2">
        <v>8</v>
      </c>
      <c r="D8893" s="2" t="s">
        <v>17</v>
      </c>
      <c r="E8893" s="6" t="str">
        <f>[1]Final!J8895</f>
        <v>NaN</v>
      </c>
      <c r="F8893" s="2">
        <v>9.3000000000000007</v>
      </c>
      <c r="G8893" s="2">
        <v>76</v>
      </c>
      <c r="H8893" s="5">
        <f>[1]Final!F8895*10</f>
        <v>985.2</v>
      </c>
      <c r="I8893" s="5">
        <v>3</v>
      </c>
      <c r="J8893" s="2">
        <v>0</v>
      </c>
      <c r="K8893" s="4">
        <f>[2]Reach4Kure!$B8897*86400</f>
        <v>160790.39999999999</v>
      </c>
      <c r="L8893" s="2">
        <f>[2]Reach4Kure!$G8897</f>
        <v>9.3000000000000007</v>
      </c>
      <c r="M8893" s="2">
        <v>0</v>
      </c>
      <c r="N8893" s="2">
        <f>[2]Reach4Kure!$C8897*1000</f>
        <v>8545</v>
      </c>
      <c r="O8893" s="3">
        <f>([2]Reach4Kure!$F8897)*1000</f>
        <v>64.08</v>
      </c>
      <c r="P8893" s="2">
        <f>[2]Reach4Kure!$D8897*1000/5</f>
        <v>12.045999999999999</v>
      </c>
      <c r="Q8893" s="2">
        <v>0.1</v>
      </c>
      <c r="R8893" s="2">
        <v>3000</v>
      </c>
      <c r="S8893" s="2">
        <v>0</v>
      </c>
      <c r="T8893" s="2">
        <v>0</v>
      </c>
    </row>
    <row r="8894" spans="1:20" x14ac:dyDescent="0.25">
      <c r="A8894" s="2">
        <v>2007</v>
      </c>
      <c r="B8894" s="2">
        <v>5</v>
      </c>
      <c r="C8894" s="2">
        <v>9</v>
      </c>
      <c r="D8894" s="2" t="s">
        <v>17</v>
      </c>
      <c r="E8894" s="6" t="str">
        <f>[1]Final!J8896</f>
        <v>NaN</v>
      </c>
      <c r="F8894" s="2">
        <v>8.9</v>
      </c>
      <c r="G8894" s="2">
        <v>63</v>
      </c>
      <c r="H8894" s="5">
        <f>[1]Final!F8896*10</f>
        <v>992.8</v>
      </c>
      <c r="I8894" s="5">
        <v>3.8</v>
      </c>
      <c r="J8894" s="2">
        <v>0.7</v>
      </c>
      <c r="K8894" s="4">
        <f>[2]Reach4Kure!$B8898*86400</f>
        <v>186451.19999999998</v>
      </c>
      <c r="L8894" s="2">
        <f>[2]Reach4Kure!$G8898</f>
        <v>8.9</v>
      </c>
      <c r="M8894" s="2">
        <v>0</v>
      </c>
      <c r="N8894" s="2">
        <f>[2]Reach4Kure!$C8898*1000</f>
        <v>9113</v>
      </c>
      <c r="O8894" s="3">
        <f>([2]Reach4Kure!$F8898)*1000</f>
        <v>60.35</v>
      </c>
      <c r="P8894" s="2">
        <f>[2]Reach4Kure!$D8898*1000/5</f>
        <v>11.42</v>
      </c>
      <c r="Q8894" s="2">
        <v>0.1</v>
      </c>
      <c r="R8894" s="2">
        <v>3000</v>
      </c>
      <c r="S8894" s="2">
        <v>0</v>
      </c>
      <c r="T8894" s="2">
        <v>0</v>
      </c>
    </row>
    <row r="8895" spans="1:20" x14ac:dyDescent="0.25">
      <c r="A8895" s="2">
        <v>2007</v>
      </c>
      <c r="B8895" s="2">
        <v>5</v>
      </c>
      <c r="C8895" s="2">
        <v>10</v>
      </c>
      <c r="D8895" s="2" t="s">
        <v>17</v>
      </c>
      <c r="E8895" s="6" t="str">
        <f>[1]Final!J8897</f>
        <v>NaN</v>
      </c>
      <c r="F8895" s="2">
        <v>8.4</v>
      </c>
      <c r="G8895" s="2">
        <v>65</v>
      </c>
      <c r="H8895" s="5">
        <f>[1]Final!F8897*10</f>
        <v>991.00000000000011</v>
      </c>
      <c r="I8895" s="5">
        <v>3.1</v>
      </c>
      <c r="J8895" s="2">
        <v>0</v>
      </c>
      <c r="K8895" s="4">
        <f>[2]Reach4Kure!$B8899*86400</f>
        <v>164246.39999999999</v>
      </c>
      <c r="L8895" s="2">
        <f>[2]Reach4Kure!$G8899</f>
        <v>8.4</v>
      </c>
      <c r="M8895" s="2">
        <v>0</v>
      </c>
      <c r="N8895" s="2">
        <f>[2]Reach4Kure!$C8899*1000</f>
        <v>9057</v>
      </c>
      <c r="O8895" s="3">
        <f>([2]Reach4Kure!$F8899)*1000</f>
        <v>59.72</v>
      </c>
      <c r="P8895" s="2">
        <f>[2]Reach4Kure!$D8899*1000/5</f>
        <v>11.464</v>
      </c>
      <c r="Q8895" s="2">
        <v>0.1</v>
      </c>
      <c r="R8895" s="2">
        <v>3000</v>
      </c>
      <c r="S8895" s="2">
        <v>0</v>
      </c>
      <c r="T8895" s="2">
        <v>0</v>
      </c>
    </row>
    <row r="8896" spans="1:20" x14ac:dyDescent="0.25">
      <c r="A8896" s="2">
        <v>2007</v>
      </c>
      <c r="B8896" s="2">
        <v>5</v>
      </c>
      <c r="C8896" s="2">
        <v>11</v>
      </c>
      <c r="D8896" s="2" t="s">
        <v>17</v>
      </c>
      <c r="E8896" s="6" t="str">
        <f>[1]Final!J8898</f>
        <v>NaN</v>
      </c>
      <c r="F8896" s="2">
        <v>8.8000000000000007</v>
      </c>
      <c r="G8896" s="2">
        <v>74</v>
      </c>
      <c r="H8896" s="5">
        <f>[1]Final!F8898*10</f>
        <v>988.9</v>
      </c>
      <c r="I8896" s="5">
        <v>2.4</v>
      </c>
      <c r="J8896" s="2">
        <v>0</v>
      </c>
      <c r="K8896" s="4">
        <f>[2]Reach4Kure!$B8900*86400</f>
        <v>151113.60000000001</v>
      </c>
      <c r="L8896" s="2">
        <f>[2]Reach4Kure!$G8900</f>
        <v>8.8000000000000007</v>
      </c>
      <c r="M8896" s="2">
        <v>0</v>
      </c>
      <c r="N8896" s="2">
        <f>[2]Reach4Kure!$C8900*1000</f>
        <v>8239</v>
      </c>
      <c r="O8896" s="3">
        <f>([2]Reach4Kure!$F8900)*1000</f>
        <v>60.44</v>
      </c>
      <c r="P8896" s="2">
        <f>[2]Reach4Kure!$D8900*1000/5</f>
        <v>11.773999999999999</v>
      </c>
      <c r="Q8896" s="2">
        <v>0.1</v>
      </c>
      <c r="R8896" s="2">
        <v>3000</v>
      </c>
      <c r="S8896" s="2">
        <v>0</v>
      </c>
      <c r="T8896" s="2">
        <v>0</v>
      </c>
    </row>
    <row r="8897" spans="1:20" x14ac:dyDescent="0.25">
      <c r="A8897" s="2">
        <v>2007</v>
      </c>
      <c r="B8897" s="2">
        <v>5</v>
      </c>
      <c r="C8897" s="2">
        <v>12</v>
      </c>
      <c r="D8897" s="2" t="s">
        <v>17</v>
      </c>
      <c r="E8897" s="6" t="str">
        <f>[1]Final!J8899</f>
        <v>NaN</v>
      </c>
      <c r="F8897" s="2">
        <v>8.8000000000000007</v>
      </c>
      <c r="G8897" s="2">
        <v>74</v>
      </c>
      <c r="H8897" s="5">
        <f>[1]Final!F8899*10</f>
        <v>995.3</v>
      </c>
      <c r="I8897" s="5">
        <v>3.5</v>
      </c>
      <c r="J8897" s="2">
        <v>0</v>
      </c>
      <c r="K8897" s="4">
        <f>[2]Reach4Kure!$B8901*86400</f>
        <v>143337.60000000001</v>
      </c>
      <c r="L8897" s="2">
        <f>[2]Reach4Kure!$G8901</f>
        <v>8.8000000000000007</v>
      </c>
      <c r="M8897" s="2">
        <v>0</v>
      </c>
      <c r="N8897" s="2">
        <f>[2]Reach4Kure!$C8901*1000</f>
        <v>8257</v>
      </c>
      <c r="O8897" s="3">
        <f>([2]Reach4Kure!$F8901)*1000</f>
        <v>61.870000000000005</v>
      </c>
      <c r="P8897" s="2">
        <f>[2]Reach4Kure!$D8901*1000/5</f>
        <v>12.157999999999999</v>
      </c>
      <c r="Q8897" s="2">
        <v>0.1</v>
      </c>
      <c r="R8897" s="2">
        <v>3000</v>
      </c>
      <c r="S8897" s="2">
        <v>0</v>
      </c>
      <c r="T8897" s="2">
        <v>0</v>
      </c>
    </row>
    <row r="8898" spans="1:20" x14ac:dyDescent="0.25">
      <c r="A8898" s="2">
        <v>2007</v>
      </c>
      <c r="B8898" s="2">
        <v>5</v>
      </c>
      <c r="C8898" s="2">
        <v>13</v>
      </c>
      <c r="D8898" s="2" t="s">
        <v>17</v>
      </c>
      <c r="E8898" s="6" t="str">
        <f>[1]Final!J8900</f>
        <v>NaN</v>
      </c>
      <c r="F8898" s="2">
        <v>9.1999999999999993</v>
      </c>
      <c r="G8898" s="2">
        <v>85</v>
      </c>
      <c r="H8898" s="5">
        <f>[1]Final!F8900*10</f>
        <v>998.40000000000009</v>
      </c>
      <c r="I8898" s="5">
        <v>2.6</v>
      </c>
      <c r="J8898" s="2">
        <v>1</v>
      </c>
      <c r="K8898" s="4">
        <f>[2]Reach4Kure!$B8902*86400</f>
        <v>149472</v>
      </c>
      <c r="L8898" s="2">
        <f>[2]Reach4Kure!$G8902</f>
        <v>9.1999999999999993</v>
      </c>
      <c r="M8898" s="2">
        <v>0</v>
      </c>
      <c r="N8898" s="2">
        <f>[2]Reach4Kure!$C8902*1000</f>
        <v>8242</v>
      </c>
      <c r="O8898" s="3">
        <f>([2]Reach4Kure!$F8902)*1000</f>
        <v>62.36</v>
      </c>
      <c r="P8898" s="2">
        <f>[2]Reach4Kure!$D8902*1000/5</f>
        <v>12.27</v>
      </c>
      <c r="Q8898" s="2">
        <v>0.1</v>
      </c>
      <c r="R8898" s="2">
        <v>3000</v>
      </c>
      <c r="S8898" s="2">
        <v>0</v>
      </c>
      <c r="T8898" s="2">
        <v>0</v>
      </c>
    </row>
    <row r="8899" spans="1:20" x14ac:dyDescent="0.25">
      <c r="A8899" s="2">
        <v>2007</v>
      </c>
      <c r="B8899" s="2">
        <v>5</v>
      </c>
      <c r="C8899" s="2">
        <v>14</v>
      </c>
      <c r="D8899" s="2" t="s">
        <v>17</v>
      </c>
      <c r="E8899" s="6" t="str">
        <f>[1]Final!J8901</f>
        <v>NaN</v>
      </c>
      <c r="F8899" s="2">
        <v>9.3000000000000007</v>
      </c>
      <c r="G8899" s="2">
        <v>89</v>
      </c>
      <c r="H8899" s="5">
        <f>[1]Final!F8901*10</f>
        <v>990.2</v>
      </c>
      <c r="I8899" s="5">
        <v>4.8</v>
      </c>
      <c r="J8899" s="2">
        <v>8.9</v>
      </c>
      <c r="K8899" s="4">
        <f>[2]Reach4Kure!$B8903*86400</f>
        <v>221443.20000000001</v>
      </c>
      <c r="L8899" s="2">
        <f>[2]Reach4Kure!$G8903</f>
        <v>9.3000000000000007</v>
      </c>
      <c r="M8899" s="2">
        <v>0</v>
      </c>
      <c r="N8899" s="2">
        <f>[2]Reach4Kure!$C8903*1000</f>
        <v>25920</v>
      </c>
      <c r="O8899" s="3">
        <f>([2]Reach4Kure!$F8903)*1000</f>
        <v>58.47</v>
      </c>
      <c r="P8899" s="2">
        <f>[2]Reach4Kure!$D8903*1000/5</f>
        <v>10.680000000000001</v>
      </c>
      <c r="Q8899" s="2">
        <v>0.1</v>
      </c>
      <c r="R8899" s="2">
        <v>3000</v>
      </c>
      <c r="S8899" s="2">
        <v>0</v>
      </c>
      <c r="T8899" s="2">
        <v>0</v>
      </c>
    </row>
    <row r="8900" spans="1:20" x14ac:dyDescent="0.25">
      <c r="A8900" s="2">
        <v>2007</v>
      </c>
      <c r="B8900" s="2">
        <v>5</v>
      </c>
      <c r="C8900" s="2">
        <v>15</v>
      </c>
      <c r="D8900" s="2" t="s">
        <v>17</v>
      </c>
      <c r="E8900" s="6" t="str">
        <f>[1]Final!J8902</f>
        <v>NaN</v>
      </c>
      <c r="F8900" s="2">
        <v>9.6999999999999993</v>
      </c>
      <c r="G8900" s="2">
        <v>46</v>
      </c>
      <c r="H8900" s="5">
        <f>[1]Final!F8902*10</f>
        <v>995.1</v>
      </c>
      <c r="I8900" s="5">
        <v>4.9000000000000004</v>
      </c>
      <c r="J8900" s="2">
        <v>9.5</v>
      </c>
      <c r="K8900" s="4">
        <f>[2]Reach4Kure!$B8904*86400</f>
        <v>325900.79999999999</v>
      </c>
      <c r="L8900" s="2">
        <f>[2]Reach4Kure!$G8904</f>
        <v>9.6999999999999993</v>
      </c>
      <c r="M8900" s="2">
        <v>0</v>
      </c>
      <c r="N8900" s="2">
        <f>[2]Reach4Kure!$C8904*1000</f>
        <v>37440</v>
      </c>
      <c r="O8900" s="3">
        <f>([2]Reach4Kure!$F8904)*1000</f>
        <v>50.42</v>
      </c>
      <c r="P8900" s="2">
        <f>[2]Reach4Kure!$D8904*1000/5</f>
        <v>8.0139999999999993</v>
      </c>
      <c r="Q8900" s="2">
        <v>0.1</v>
      </c>
      <c r="R8900" s="2">
        <v>3000</v>
      </c>
      <c r="S8900" s="2">
        <v>0</v>
      </c>
      <c r="T8900" s="2">
        <v>0</v>
      </c>
    </row>
    <row r="8901" spans="1:20" x14ac:dyDescent="0.25">
      <c r="A8901" s="2">
        <v>2007</v>
      </c>
      <c r="B8901" s="2">
        <v>5</v>
      </c>
      <c r="C8901" s="2">
        <v>16</v>
      </c>
      <c r="D8901" s="2" t="s">
        <v>17</v>
      </c>
      <c r="E8901" s="6" t="str">
        <f>[1]Final!J8903</f>
        <v>NaN</v>
      </c>
      <c r="F8901" s="2">
        <v>8.4</v>
      </c>
      <c r="G8901" s="2">
        <v>59</v>
      </c>
      <c r="H8901" s="5">
        <f>[1]Final!F8903*10</f>
        <v>1000.3</v>
      </c>
      <c r="I8901" s="5">
        <v>3.7</v>
      </c>
      <c r="J8901" s="2">
        <v>0</v>
      </c>
      <c r="K8901" s="4">
        <f>[2]Reach4Kure!$B8905*86400</f>
        <v>234057.60000000001</v>
      </c>
      <c r="L8901" s="2">
        <f>[2]Reach4Kure!$G8905</f>
        <v>8.4</v>
      </c>
      <c r="M8901" s="2">
        <v>0</v>
      </c>
      <c r="N8901" s="2">
        <f>[2]Reach4Kure!$C8905*1000</f>
        <v>30020</v>
      </c>
      <c r="O8901" s="3">
        <f>([2]Reach4Kure!$F8905)*1000</f>
        <v>53.629999999999995</v>
      </c>
      <c r="P8901" s="2">
        <f>[2]Reach4Kure!$D8905*1000/5</f>
        <v>8.2880000000000003</v>
      </c>
      <c r="Q8901" s="2">
        <v>0.1</v>
      </c>
      <c r="R8901" s="2">
        <v>3000</v>
      </c>
      <c r="S8901" s="2">
        <v>0</v>
      </c>
      <c r="T8901" s="2">
        <v>0</v>
      </c>
    </row>
    <row r="8902" spans="1:20" x14ac:dyDescent="0.25">
      <c r="A8902" s="2">
        <v>2007</v>
      </c>
      <c r="B8902" s="2">
        <v>5</v>
      </c>
      <c r="C8902" s="2">
        <v>17</v>
      </c>
      <c r="D8902" s="2" t="s">
        <v>17</v>
      </c>
      <c r="E8902" s="6" t="str">
        <f>[1]Final!J8904</f>
        <v>NaN</v>
      </c>
      <c r="F8902" s="2">
        <v>8.6</v>
      </c>
      <c r="G8902" s="2">
        <v>66</v>
      </c>
      <c r="H8902" s="5">
        <f>[1]Final!F8904*10</f>
        <v>1002.2000000000002</v>
      </c>
      <c r="I8902" s="5">
        <v>2.8</v>
      </c>
      <c r="J8902" s="2">
        <v>0</v>
      </c>
      <c r="K8902" s="4">
        <f>[2]Reach4Kure!$B8906*86400</f>
        <v>188092.80000000002</v>
      </c>
      <c r="L8902" s="2">
        <f>[2]Reach4Kure!$G8906</f>
        <v>8.6</v>
      </c>
      <c r="M8902" s="2">
        <v>0</v>
      </c>
      <c r="N8902" s="2">
        <f>[2]Reach4Kure!$C8906*1000</f>
        <v>24040</v>
      </c>
      <c r="O8902" s="3">
        <f>([2]Reach4Kure!$F8906)*1000</f>
        <v>57.99</v>
      </c>
      <c r="P8902" s="2">
        <f>[2]Reach4Kure!$D8906*1000/5</f>
        <v>9.3820000000000014</v>
      </c>
      <c r="Q8902" s="2">
        <v>0.1</v>
      </c>
      <c r="R8902" s="2">
        <v>3000</v>
      </c>
      <c r="S8902" s="2">
        <v>0</v>
      </c>
      <c r="T8902" s="2">
        <v>0</v>
      </c>
    </row>
    <row r="8903" spans="1:20" x14ac:dyDescent="0.25">
      <c r="A8903" s="2">
        <v>2007</v>
      </c>
      <c r="B8903" s="2">
        <v>5</v>
      </c>
      <c r="C8903" s="2">
        <v>18</v>
      </c>
      <c r="D8903" s="2" t="s">
        <v>17</v>
      </c>
      <c r="E8903" s="6" t="str">
        <f>[1]Final!J8905</f>
        <v>NaN</v>
      </c>
      <c r="F8903" s="2">
        <v>8.5</v>
      </c>
      <c r="G8903" s="2">
        <v>85</v>
      </c>
      <c r="H8903" s="5">
        <f>[1]Final!F8905*10</f>
        <v>1001.4</v>
      </c>
      <c r="I8903" s="5">
        <v>5.2</v>
      </c>
      <c r="J8903" s="2">
        <v>0</v>
      </c>
      <c r="K8903" s="4">
        <f>[2]Reach4Kure!$B8907*86400</f>
        <v>163728</v>
      </c>
      <c r="L8903" s="2">
        <f>[2]Reach4Kure!$G8907</f>
        <v>8.5</v>
      </c>
      <c r="M8903" s="2">
        <v>0</v>
      </c>
      <c r="N8903" s="2">
        <f>[2]Reach4Kure!$C8907*1000</f>
        <v>15400</v>
      </c>
      <c r="O8903" s="3">
        <f>([2]Reach4Kure!$F8907)*1000</f>
        <v>59.43</v>
      </c>
      <c r="P8903" s="2">
        <f>[2]Reach4Kure!$D8907*1000/5</f>
        <v>10.628</v>
      </c>
      <c r="Q8903" s="2">
        <v>0.1</v>
      </c>
      <c r="R8903" s="2">
        <v>3000</v>
      </c>
      <c r="S8903" s="2">
        <v>0</v>
      </c>
      <c r="T8903" s="2">
        <v>0</v>
      </c>
    </row>
    <row r="8904" spans="1:20" x14ac:dyDescent="0.25">
      <c r="A8904" s="2">
        <v>2007</v>
      </c>
      <c r="B8904" s="2">
        <v>5</v>
      </c>
      <c r="C8904" s="2">
        <v>19</v>
      </c>
      <c r="D8904" s="2" t="s">
        <v>17</v>
      </c>
      <c r="E8904" s="6" t="str">
        <f>[1]Final!J8906</f>
        <v>NaN</v>
      </c>
      <c r="F8904" s="2">
        <v>11.2</v>
      </c>
      <c r="G8904" s="2">
        <v>86</v>
      </c>
      <c r="H8904" s="5">
        <f>[1]Final!F8906*10</f>
        <v>996.70000000000016</v>
      </c>
      <c r="I8904" s="5">
        <v>8.6</v>
      </c>
      <c r="J8904" s="2">
        <v>5.4</v>
      </c>
      <c r="K8904" s="4">
        <f>[2]Reach4Kure!$B8908*86400</f>
        <v>223862.40000000002</v>
      </c>
      <c r="L8904" s="2">
        <f>[2]Reach4Kure!$G8908</f>
        <v>11.2</v>
      </c>
      <c r="M8904" s="2">
        <v>0</v>
      </c>
      <c r="N8904" s="2">
        <f>[2]Reach4Kure!$C8908*1000</f>
        <v>18640</v>
      </c>
      <c r="O8904" s="3">
        <f>([2]Reach4Kure!$F8908)*1000</f>
        <v>58.88</v>
      </c>
      <c r="P8904" s="2">
        <f>[2]Reach4Kure!$D8908*1000/5</f>
        <v>10.044</v>
      </c>
      <c r="Q8904" s="2">
        <v>0.1</v>
      </c>
      <c r="R8904" s="2">
        <v>3000</v>
      </c>
      <c r="S8904" s="2">
        <v>0</v>
      </c>
      <c r="T8904" s="2">
        <v>0</v>
      </c>
    </row>
    <row r="8905" spans="1:20" x14ac:dyDescent="0.25">
      <c r="A8905" s="2">
        <v>2007</v>
      </c>
      <c r="B8905" s="2">
        <v>5</v>
      </c>
      <c r="C8905" s="2">
        <v>20</v>
      </c>
      <c r="D8905" s="2" t="s">
        <v>17</v>
      </c>
      <c r="E8905" s="6" t="str">
        <f>[1]Final!J8907</f>
        <v>NaN</v>
      </c>
      <c r="F8905" s="2">
        <v>11.5</v>
      </c>
      <c r="G8905" s="2">
        <v>81</v>
      </c>
      <c r="H8905" s="5">
        <f>[1]Final!F8907*10</f>
        <v>1008.0000000000001</v>
      </c>
      <c r="I8905" s="5">
        <v>7</v>
      </c>
      <c r="J8905" s="2">
        <v>0</v>
      </c>
      <c r="K8905" s="4">
        <f>[2]Reach4Kure!$B8909*86400</f>
        <v>182649.59999999998</v>
      </c>
      <c r="L8905" s="2">
        <f>[2]Reach4Kure!$G8909</f>
        <v>11.5</v>
      </c>
      <c r="M8905" s="2">
        <v>0</v>
      </c>
      <c r="N8905" s="2">
        <f>[2]Reach4Kure!$C8909*1000</f>
        <v>15480</v>
      </c>
      <c r="O8905" s="3">
        <f>([2]Reach4Kure!$F8909)*1000</f>
        <v>59.13</v>
      </c>
      <c r="P8905" s="2">
        <f>[2]Reach4Kure!$D8909*1000/5</f>
        <v>10.352</v>
      </c>
      <c r="Q8905" s="2">
        <v>0.1</v>
      </c>
      <c r="R8905" s="2">
        <v>3000</v>
      </c>
      <c r="S8905" s="2">
        <v>0</v>
      </c>
      <c r="T8905" s="2">
        <v>0</v>
      </c>
    </row>
    <row r="8906" spans="1:20" x14ac:dyDescent="0.25">
      <c r="A8906" s="2">
        <v>2007</v>
      </c>
      <c r="B8906" s="2">
        <v>5</v>
      </c>
      <c r="C8906" s="2">
        <v>21</v>
      </c>
      <c r="D8906" s="2" t="s">
        <v>17</v>
      </c>
      <c r="E8906" s="6" t="str">
        <f>[1]Final!J8908</f>
        <v>NaN</v>
      </c>
      <c r="F8906" s="2">
        <v>10.9</v>
      </c>
      <c r="G8906" s="2">
        <v>75</v>
      </c>
      <c r="H8906" s="5">
        <f>[1]Final!F8908*10</f>
        <v>1012.5</v>
      </c>
      <c r="I8906" s="5">
        <v>1.8</v>
      </c>
      <c r="J8906" s="2">
        <v>0</v>
      </c>
      <c r="K8906" s="4">
        <f>[2]Reach4Kure!$B8910*86400</f>
        <v>160790.39999999999</v>
      </c>
      <c r="L8906" s="2">
        <f>[2]Reach4Kure!$G8910</f>
        <v>10.9</v>
      </c>
      <c r="M8906" s="2">
        <v>0</v>
      </c>
      <c r="N8906" s="2">
        <f>[2]Reach4Kure!$C8910*1000</f>
        <v>15420</v>
      </c>
      <c r="O8906" s="3">
        <f>([2]Reach4Kure!$F8910)*1000</f>
        <v>60.82</v>
      </c>
      <c r="P8906" s="2">
        <f>[2]Reach4Kure!$D8910*1000/5</f>
        <v>10.96</v>
      </c>
      <c r="Q8906" s="2">
        <v>0.1</v>
      </c>
      <c r="R8906" s="2">
        <v>3000</v>
      </c>
      <c r="S8906" s="2">
        <v>0</v>
      </c>
      <c r="T8906" s="2">
        <v>0</v>
      </c>
    </row>
    <row r="8907" spans="1:20" x14ac:dyDescent="0.25">
      <c r="A8907" s="2">
        <v>2007</v>
      </c>
      <c r="B8907" s="2">
        <v>5</v>
      </c>
      <c r="C8907" s="2">
        <v>22</v>
      </c>
      <c r="D8907" s="2" t="s">
        <v>17</v>
      </c>
      <c r="E8907" s="6" t="str">
        <f>[1]Final!J8909</f>
        <v>NaN</v>
      </c>
      <c r="F8907" s="2">
        <v>11.1</v>
      </c>
      <c r="G8907" s="2">
        <v>75</v>
      </c>
      <c r="H8907" s="5">
        <f>[1]Final!F8909*10</f>
        <v>1007.3000000000001</v>
      </c>
      <c r="I8907" s="5">
        <v>3.7</v>
      </c>
      <c r="J8907" s="2">
        <v>1.3</v>
      </c>
      <c r="K8907" s="4">
        <f>[2]Reach4Kure!$B8911*86400</f>
        <v>181612.79999999999</v>
      </c>
      <c r="L8907" s="2">
        <f>[2]Reach4Kure!$G8911</f>
        <v>11.1</v>
      </c>
      <c r="M8907" s="2">
        <v>0</v>
      </c>
      <c r="N8907" s="2">
        <f>[2]Reach4Kure!$C8911*1000</f>
        <v>15490</v>
      </c>
      <c r="O8907" s="3">
        <f>([2]Reach4Kure!$F8911)*1000</f>
        <v>58.54</v>
      </c>
      <c r="P8907" s="2">
        <f>[2]Reach4Kure!$D8911*1000/5</f>
        <v>10.803999999999998</v>
      </c>
      <c r="Q8907" s="2">
        <v>0.1</v>
      </c>
      <c r="R8907" s="2">
        <v>3000</v>
      </c>
      <c r="S8907" s="2">
        <v>0</v>
      </c>
      <c r="T8907" s="2">
        <v>0</v>
      </c>
    </row>
    <row r="8908" spans="1:20" x14ac:dyDescent="0.25">
      <c r="A8908" s="2">
        <v>2007</v>
      </c>
      <c r="B8908" s="2">
        <v>5</v>
      </c>
      <c r="C8908" s="2">
        <v>23</v>
      </c>
      <c r="D8908" s="2" t="s">
        <v>17</v>
      </c>
      <c r="E8908" s="6" t="str">
        <f>[1]Final!J8910</f>
        <v>NaN</v>
      </c>
      <c r="F8908" s="2">
        <v>11.4</v>
      </c>
      <c r="G8908" s="2">
        <v>62</v>
      </c>
      <c r="H8908" s="5">
        <f>[1]Final!F8910*10</f>
        <v>1008.6000000000001</v>
      </c>
      <c r="I8908" s="5">
        <v>5.0999999999999996</v>
      </c>
      <c r="J8908" s="2">
        <v>0</v>
      </c>
      <c r="K8908" s="4">
        <f>[2]Reach4Kure!$B8912*86400</f>
        <v>161308.79999999999</v>
      </c>
      <c r="L8908" s="2">
        <f>[2]Reach4Kure!$G8912</f>
        <v>11.4</v>
      </c>
      <c r="M8908" s="2">
        <v>0</v>
      </c>
      <c r="N8908" s="2">
        <f>[2]Reach4Kure!$C8912*1000</f>
        <v>15190</v>
      </c>
      <c r="O8908" s="3">
        <f>([2]Reach4Kure!$F8912)*1000</f>
        <v>58.65</v>
      </c>
      <c r="P8908" s="2">
        <f>[2]Reach4Kure!$D8912*1000/5</f>
        <v>11.086</v>
      </c>
      <c r="Q8908" s="2">
        <v>0.1</v>
      </c>
      <c r="R8908" s="2">
        <v>3000</v>
      </c>
      <c r="S8908" s="2">
        <v>0</v>
      </c>
      <c r="T8908" s="2">
        <v>0</v>
      </c>
    </row>
    <row r="8909" spans="1:20" x14ac:dyDescent="0.25">
      <c r="A8909" s="2">
        <v>2007</v>
      </c>
      <c r="B8909" s="2">
        <v>5</v>
      </c>
      <c r="C8909" s="2">
        <v>24</v>
      </c>
      <c r="D8909" s="2" t="s">
        <v>17</v>
      </c>
      <c r="E8909" s="6" t="str">
        <f>[1]Final!J8911</f>
        <v>NaN</v>
      </c>
      <c r="F8909" s="2">
        <v>11.5</v>
      </c>
      <c r="G8909" s="2">
        <v>87</v>
      </c>
      <c r="H8909" s="5">
        <f>[1]Final!F8911*10</f>
        <v>1003.0000000000001</v>
      </c>
      <c r="I8909" s="5">
        <v>5.7</v>
      </c>
      <c r="J8909" s="2">
        <v>0</v>
      </c>
      <c r="K8909" s="4">
        <f>[2]Reach4Kure!$B8913*86400</f>
        <v>149385.60000000001</v>
      </c>
      <c r="L8909" s="2">
        <f>[2]Reach4Kure!$G8913</f>
        <v>11.5</v>
      </c>
      <c r="M8909" s="2">
        <v>0</v>
      </c>
      <c r="N8909" s="2">
        <f>[2]Reach4Kure!$C8913*1000</f>
        <v>8595</v>
      </c>
      <c r="O8909" s="3">
        <f>([2]Reach4Kure!$F8913)*1000</f>
        <v>58.99</v>
      </c>
      <c r="P8909" s="2">
        <f>[2]Reach4Kure!$D8913*1000/5</f>
        <v>11.592000000000001</v>
      </c>
      <c r="Q8909" s="2">
        <v>0.1</v>
      </c>
      <c r="R8909" s="2">
        <v>3000</v>
      </c>
      <c r="S8909" s="2">
        <v>0</v>
      </c>
      <c r="T8909" s="2">
        <v>0</v>
      </c>
    </row>
    <row r="8910" spans="1:20" x14ac:dyDescent="0.25">
      <c r="A8910" s="2">
        <v>2007</v>
      </c>
      <c r="B8910" s="2">
        <v>5</v>
      </c>
      <c r="C8910" s="2">
        <v>25</v>
      </c>
      <c r="D8910" s="2" t="s">
        <v>17</v>
      </c>
      <c r="E8910" s="6" t="str">
        <f>[1]Final!J8912</f>
        <v>NaN</v>
      </c>
      <c r="F8910" s="2">
        <v>11.4</v>
      </c>
      <c r="G8910" s="2">
        <v>93</v>
      </c>
      <c r="H8910" s="5">
        <f>[1]Final!F8912*10</f>
        <v>997</v>
      </c>
      <c r="I8910" s="5">
        <v>4.5999999999999996</v>
      </c>
      <c r="J8910" s="2">
        <v>1.1000000000000001</v>
      </c>
      <c r="K8910" s="4">
        <f>[2]Reach4Kure!$B8914*86400</f>
        <v>153964.79999999999</v>
      </c>
      <c r="L8910" s="2">
        <f>[2]Reach4Kure!$G8914</f>
        <v>11.4</v>
      </c>
      <c r="M8910" s="2">
        <v>0</v>
      </c>
      <c r="N8910" s="2">
        <f>[2]Reach4Kure!$C8914*1000</f>
        <v>8610</v>
      </c>
      <c r="O8910" s="3">
        <f>([2]Reach4Kure!$F8914)*1000</f>
        <v>60</v>
      </c>
      <c r="P8910" s="2">
        <f>[2]Reach4Kure!$D8914*1000/5</f>
        <v>11.792</v>
      </c>
      <c r="Q8910" s="2">
        <v>0.1</v>
      </c>
      <c r="R8910" s="2">
        <v>3000</v>
      </c>
      <c r="S8910" s="2">
        <v>0</v>
      </c>
      <c r="T8910" s="2">
        <v>0</v>
      </c>
    </row>
    <row r="8911" spans="1:20" x14ac:dyDescent="0.25">
      <c r="A8911" s="2">
        <v>2007</v>
      </c>
      <c r="B8911" s="2">
        <v>5</v>
      </c>
      <c r="C8911" s="2">
        <v>26</v>
      </c>
      <c r="D8911" s="2" t="s">
        <v>17</v>
      </c>
      <c r="E8911" s="6" t="str">
        <f>[1]Final!J8913</f>
        <v>NaN</v>
      </c>
      <c r="F8911" s="2">
        <v>11.1</v>
      </c>
      <c r="G8911" s="2">
        <v>65</v>
      </c>
      <c r="H8911" s="5">
        <f>[1]Final!F8913*10</f>
        <v>995.2</v>
      </c>
      <c r="I8911" s="5">
        <v>3.9</v>
      </c>
      <c r="J8911" s="2">
        <v>4.2</v>
      </c>
      <c r="K8911" s="4">
        <f>[2]Reach4Kure!$B8915*86400</f>
        <v>190425.60000000001</v>
      </c>
      <c r="L8911" s="2">
        <f>[2]Reach4Kure!$G8915</f>
        <v>11.1</v>
      </c>
      <c r="M8911" s="2">
        <v>0</v>
      </c>
      <c r="N8911" s="2">
        <f>[2]Reach4Kure!$C8915*1000</f>
        <v>19690</v>
      </c>
      <c r="O8911" s="3">
        <f>([2]Reach4Kure!$F8915)*1000</f>
        <v>58.13</v>
      </c>
      <c r="P8911" s="2">
        <f>[2]Reach4Kure!$D8915*1000/5</f>
        <v>11.058</v>
      </c>
      <c r="Q8911" s="2">
        <v>0.1</v>
      </c>
      <c r="R8911" s="2">
        <v>3000</v>
      </c>
      <c r="S8911" s="2">
        <v>0</v>
      </c>
      <c r="T8911" s="2">
        <v>0</v>
      </c>
    </row>
    <row r="8912" spans="1:20" x14ac:dyDescent="0.25">
      <c r="A8912" s="2">
        <v>2007</v>
      </c>
      <c r="B8912" s="2">
        <v>5</v>
      </c>
      <c r="C8912" s="2">
        <v>27</v>
      </c>
      <c r="D8912" s="2" t="s">
        <v>17</v>
      </c>
      <c r="E8912" s="6" t="str">
        <f>[1]Final!J8914</f>
        <v>NaN</v>
      </c>
      <c r="F8912" s="2">
        <v>10.9</v>
      </c>
      <c r="G8912" s="2">
        <v>62</v>
      </c>
      <c r="H8912" s="5">
        <f>[1]Final!F8914*10</f>
        <v>998.2</v>
      </c>
      <c r="I8912" s="5">
        <v>2.9</v>
      </c>
      <c r="J8912" s="2">
        <v>0</v>
      </c>
      <c r="K8912" s="4">
        <f>[2]Reach4Kure!$B8916*86400</f>
        <v>164160</v>
      </c>
      <c r="L8912" s="2">
        <f>[2]Reach4Kure!$G8916</f>
        <v>10.9</v>
      </c>
      <c r="M8912" s="2">
        <v>0</v>
      </c>
      <c r="N8912" s="2">
        <f>[2]Reach4Kure!$C8916*1000</f>
        <v>8910</v>
      </c>
      <c r="O8912" s="3">
        <f>([2]Reach4Kure!$F8916)*1000</f>
        <v>58.2</v>
      </c>
      <c r="P8912" s="2">
        <f>[2]Reach4Kure!$D8916*1000/5</f>
        <v>11.28</v>
      </c>
      <c r="Q8912" s="2">
        <v>0.1</v>
      </c>
      <c r="R8912" s="2">
        <v>3000</v>
      </c>
      <c r="S8912" s="2">
        <v>0</v>
      </c>
      <c r="T8912" s="2">
        <v>0</v>
      </c>
    </row>
    <row r="8913" spans="1:20" x14ac:dyDescent="0.25">
      <c r="A8913" s="2">
        <v>2007</v>
      </c>
      <c r="B8913" s="2">
        <v>5</v>
      </c>
      <c r="C8913" s="2">
        <v>28</v>
      </c>
      <c r="D8913" s="2" t="s">
        <v>17</v>
      </c>
      <c r="E8913" s="6" t="str">
        <f>[1]Final!J8915</f>
        <v>NaN</v>
      </c>
      <c r="F8913" s="2">
        <v>8.9</v>
      </c>
      <c r="G8913" s="2">
        <v>89</v>
      </c>
      <c r="H8913" s="5">
        <f>[1]Final!F8915*10</f>
        <v>998.7</v>
      </c>
      <c r="I8913" s="5">
        <v>5.4</v>
      </c>
      <c r="J8913" s="2">
        <v>6.8</v>
      </c>
      <c r="K8913" s="4">
        <f>[2]Reach4Kure!$B8917*86400</f>
        <v>209088</v>
      </c>
      <c r="L8913" s="2">
        <f>[2]Reach4Kure!$G8917</f>
        <v>8.9</v>
      </c>
      <c r="M8913" s="2">
        <v>0</v>
      </c>
      <c r="N8913" s="2">
        <f>[2]Reach4Kure!$C8917*1000</f>
        <v>11340</v>
      </c>
      <c r="O8913" s="3">
        <f>([2]Reach4Kure!$F8917)*1000</f>
        <v>57.63</v>
      </c>
      <c r="P8913" s="2">
        <f>[2]Reach4Kure!$D8917*1000/5</f>
        <v>10.45</v>
      </c>
      <c r="Q8913" s="2">
        <v>0.1</v>
      </c>
      <c r="R8913" s="2">
        <v>3000</v>
      </c>
      <c r="S8913" s="2">
        <v>0</v>
      </c>
      <c r="T8913" s="2">
        <v>0</v>
      </c>
    </row>
    <row r="8914" spans="1:20" x14ac:dyDescent="0.25">
      <c r="A8914" s="2">
        <v>2007</v>
      </c>
      <c r="B8914" s="2">
        <v>5</v>
      </c>
      <c r="C8914" s="2">
        <v>29</v>
      </c>
      <c r="D8914" s="2" t="s">
        <v>17</v>
      </c>
      <c r="E8914" s="6" t="str">
        <f>[1]Final!J8916</f>
        <v>NaN</v>
      </c>
      <c r="F8914" s="2">
        <v>13.2</v>
      </c>
      <c r="G8914" s="2">
        <v>77</v>
      </c>
      <c r="H8914" s="5">
        <f>[1]Final!F8916*10</f>
        <v>1001.5</v>
      </c>
      <c r="I8914" s="5">
        <v>5</v>
      </c>
      <c r="J8914" s="2">
        <v>16.2</v>
      </c>
      <c r="K8914" s="4">
        <f>[2]Reach4Kure!$B8918*86400</f>
        <v>559872</v>
      </c>
      <c r="L8914" s="2">
        <f>[2]Reach4Kure!$G8918</f>
        <v>13.2</v>
      </c>
      <c r="M8914" s="2">
        <v>0</v>
      </c>
      <c r="N8914" s="2">
        <f>[2]Reach4Kure!$C8918*1000</f>
        <v>27040</v>
      </c>
      <c r="O8914" s="3">
        <f>([2]Reach4Kure!$F8918)*1000</f>
        <v>35.01</v>
      </c>
      <c r="P8914" s="2">
        <f>[2]Reach4Kure!$D8918*1000/5</f>
        <v>5.2439999999999998</v>
      </c>
      <c r="Q8914" s="2">
        <v>0.1</v>
      </c>
      <c r="R8914" s="2">
        <v>3000</v>
      </c>
      <c r="S8914" s="2">
        <v>0</v>
      </c>
      <c r="T8914" s="2">
        <v>0</v>
      </c>
    </row>
    <row r="8915" spans="1:20" x14ac:dyDescent="0.25">
      <c r="A8915" s="2">
        <v>2007</v>
      </c>
      <c r="B8915" s="2">
        <v>5</v>
      </c>
      <c r="C8915" s="2">
        <v>30</v>
      </c>
      <c r="D8915" s="2" t="s">
        <v>17</v>
      </c>
      <c r="E8915" s="6" t="str">
        <f>[1]Final!J8917</f>
        <v>NaN</v>
      </c>
      <c r="F8915" s="2">
        <v>12.4</v>
      </c>
      <c r="G8915" s="2">
        <v>91</v>
      </c>
      <c r="H8915" s="5">
        <f>[1]Final!F8917*10</f>
        <v>1001.9</v>
      </c>
      <c r="I8915" s="5">
        <v>2.7</v>
      </c>
      <c r="J8915" s="2">
        <v>2.9</v>
      </c>
      <c r="K8915" s="4">
        <f>[2]Reach4Kure!$B8919*86400</f>
        <v>525484.79999999993</v>
      </c>
      <c r="L8915" s="2">
        <f>[2]Reach4Kure!$G8919</f>
        <v>12.4</v>
      </c>
      <c r="M8915" s="2">
        <v>0</v>
      </c>
      <c r="N8915" s="2">
        <f>[2]Reach4Kure!$C8919*1000</f>
        <v>33200</v>
      </c>
      <c r="O8915" s="3">
        <f>([2]Reach4Kure!$F8919)*1000</f>
        <v>34.18</v>
      </c>
      <c r="P8915" s="2">
        <f>[2]Reach4Kure!$D8919*1000/5</f>
        <v>4.5780000000000003</v>
      </c>
      <c r="Q8915" s="2">
        <v>0.1</v>
      </c>
      <c r="R8915" s="2">
        <v>3000</v>
      </c>
      <c r="S8915" s="2">
        <v>0</v>
      </c>
      <c r="T8915" s="2">
        <v>0</v>
      </c>
    </row>
    <row r="8916" spans="1:20" x14ac:dyDescent="0.25">
      <c r="A8916" s="2">
        <v>2007</v>
      </c>
      <c r="B8916" s="2">
        <v>5</v>
      </c>
      <c r="C8916" s="2">
        <v>31</v>
      </c>
      <c r="D8916" s="2" t="s">
        <v>17</v>
      </c>
      <c r="E8916" s="6" t="str">
        <f>[1]Final!J8918</f>
        <v>NaN</v>
      </c>
      <c r="F8916" s="2">
        <v>13.2</v>
      </c>
      <c r="G8916" s="2">
        <v>91</v>
      </c>
      <c r="H8916" s="5">
        <f>[1]Final!F8918*10</f>
        <v>1010.1</v>
      </c>
      <c r="I8916" s="5">
        <v>2</v>
      </c>
      <c r="J8916" s="2">
        <v>5.2</v>
      </c>
      <c r="K8916" s="4">
        <f>[2]Reach4Kure!$B8920*86400</f>
        <v>550195.20000000007</v>
      </c>
      <c r="L8916" s="2">
        <f>[2]Reach4Kure!$G8920</f>
        <v>13.2</v>
      </c>
      <c r="M8916" s="2">
        <v>0</v>
      </c>
      <c r="N8916" s="2">
        <f>[2]Reach4Kure!$C8920*1000</f>
        <v>41280</v>
      </c>
      <c r="O8916" s="3">
        <f>([2]Reach4Kure!$F8920)*1000</f>
        <v>32.32</v>
      </c>
      <c r="P8916" s="2">
        <f>[2]Reach4Kure!$D8920*1000/5</f>
        <v>4.4060000000000006</v>
      </c>
      <c r="Q8916" s="2">
        <v>0.1</v>
      </c>
      <c r="R8916" s="2">
        <v>3000</v>
      </c>
      <c r="S8916" s="2">
        <v>0</v>
      </c>
      <c r="T8916" s="2">
        <v>0</v>
      </c>
    </row>
    <row r="8917" spans="1:20" x14ac:dyDescent="0.25">
      <c r="A8917" s="2">
        <v>2007</v>
      </c>
      <c r="B8917" s="2">
        <v>6</v>
      </c>
      <c r="C8917" s="2">
        <v>1</v>
      </c>
      <c r="D8917" s="2" t="s">
        <v>17</v>
      </c>
      <c r="E8917" s="6">
        <f>[1]Final!J8919</f>
        <v>1</v>
      </c>
      <c r="F8917" s="2">
        <v>9</v>
      </c>
      <c r="G8917" s="2">
        <v>91</v>
      </c>
      <c r="H8917" s="5">
        <f>[1]Final!F8919*10</f>
        <v>1019.7000000000002</v>
      </c>
      <c r="I8917" s="5">
        <v>4.3</v>
      </c>
      <c r="J8917" s="2">
        <v>6.8</v>
      </c>
      <c r="K8917" s="4">
        <f>[2]Reach4Kure!$B8921*86400</f>
        <v>704851.2</v>
      </c>
      <c r="L8917" s="2">
        <f>[2]Reach4Kure!$G8921</f>
        <v>9</v>
      </c>
      <c r="M8917" s="2">
        <v>0</v>
      </c>
      <c r="N8917" s="2">
        <f>[2]Reach4Kure!$C8921*1000</f>
        <v>43830</v>
      </c>
      <c r="O8917" s="3">
        <f>([2]Reach4Kure!$F8921)*1000</f>
        <v>27.27</v>
      </c>
      <c r="P8917" s="2">
        <f>[2]Reach4Kure!$D8921*1000/5</f>
        <v>3.8800000000000003</v>
      </c>
      <c r="Q8917" s="2">
        <v>0.1</v>
      </c>
      <c r="R8917" s="2">
        <v>3000</v>
      </c>
      <c r="S8917" s="2">
        <v>0</v>
      </c>
      <c r="T8917" s="2">
        <v>0</v>
      </c>
    </row>
    <row r="8918" spans="1:20" x14ac:dyDescent="0.25">
      <c r="A8918" s="2">
        <v>2007</v>
      </c>
      <c r="B8918" s="2">
        <v>6</v>
      </c>
      <c r="C8918" s="2">
        <v>2</v>
      </c>
      <c r="D8918" s="2" t="s">
        <v>17</v>
      </c>
      <c r="E8918" s="6">
        <f>[1]Final!J8920</f>
        <v>0.66249999999999998</v>
      </c>
      <c r="F8918" s="2">
        <v>14.4</v>
      </c>
      <c r="G8918" s="2">
        <v>63</v>
      </c>
      <c r="H8918" s="5">
        <f>[1]Final!F8920*10</f>
        <v>1024.9000000000001</v>
      </c>
      <c r="I8918" s="5">
        <v>3.5</v>
      </c>
      <c r="J8918" s="2">
        <v>25.4</v>
      </c>
      <c r="K8918" s="4">
        <f>[2]Reach4Kure!$B8922*86400</f>
        <v>2344032</v>
      </c>
      <c r="L8918" s="2">
        <f>[2]Reach4Kure!$G8922</f>
        <v>14.4</v>
      </c>
      <c r="M8918" s="2">
        <v>0</v>
      </c>
      <c r="N8918" s="2">
        <f>[2]Reach4Kure!$C8922*1000</f>
        <v>75620</v>
      </c>
      <c r="O8918" s="3">
        <f>([2]Reach4Kure!$F8922)*1000</f>
        <v>615.5</v>
      </c>
      <c r="P8918" s="2">
        <f>[2]Reach4Kure!$D8922*1000/5</f>
        <v>122.38</v>
      </c>
      <c r="Q8918" s="2">
        <v>0.1</v>
      </c>
      <c r="R8918" s="2">
        <v>3000</v>
      </c>
      <c r="S8918" s="2">
        <v>0</v>
      </c>
      <c r="T8918" s="2">
        <v>0</v>
      </c>
    </row>
    <row r="8919" spans="1:20" x14ac:dyDescent="0.25">
      <c r="A8919" s="2">
        <v>2007</v>
      </c>
      <c r="B8919" s="2">
        <v>6</v>
      </c>
      <c r="C8919" s="2">
        <v>3</v>
      </c>
      <c r="D8919" s="2" t="s">
        <v>17</v>
      </c>
      <c r="E8919" s="6">
        <f>[1]Final!J8921</f>
        <v>0.125</v>
      </c>
      <c r="F8919" s="2">
        <v>16.2</v>
      </c>
      <c r="G8919" s="2">
        <v>49</v>
      </c>
      <c r="H8919" s="5">
        <f>[1]Final!F8921*10</f>
        <v>1024.5</v>
      </c>
      <c r="I8919" s="5">
        <v>2.7</v>
      </c>
      <c r="J8919" s="2">
        <v>0</v>
      </c>
      <c r="K8919" s="4">
        <f>[2]Reach4Kure!$B8923*86400</f>
        <v>1524959.9999999998</v>
      </c>
      <c r="L8919" s="2">
        <f>[2]Reach4Kure!$G8923</f>
        <v>16.2</v>
      </c>
      <c r="M8919" s="2">
        <v>0</v>
      </c>
      <c r="N8919" s="2">
        <f>[2]Reach4Kure!$C8923*1000</f>
        <v>87800</v>
      </c>
      <c r="O8919" s="3">
        <f>([2]Reach4Kure!$F8923)*1000</f>
        <v>619.70000000000005</v>
      </c>
      <c r="P8919" s="2">
        <f>[2]Reach4Kure!$D8923*1000/5</f>
        <v>122.76000000000002</v>
      </c>
      <c r="Q8919" s="2">
        <v>0.1</v>
      </c>
      <c r="R8919" s="2">
        <v>3000</v>
      </c>
      <c r="S8919" s="2">
        <v>0</v>
      </c>
      <c r="T8919" s="2">
        <v>0</v>
      </c>
    </row>
    <row r="8920" spans="1:20" x14ac:dyDescent="0.25">
      <c r="A8920" s="2">
        <v>2007</v>
      </c>
      <c r="B8920" s="2">
        <v>6</v>
      </c>
      <c r="C8920" s="2">
        <v>4</v>
      </c>
      <c r="D8920" s="2" t="s">
        <v>17</v>
      </c>
      <c r="E8920" s="6">
        <f>[1]Final!J8922</f>
        <v>0.25</v>
      </c>
      <c r="F8920" s="2">
        <v>17.100000000000001</v>
      </c>
      <c r="G8920" s="2">
        <v>55</v>
      </c>
      <c r="H8920" s="5">
        <f>[1]Final!F8922*10</f>
        <v>1021.6000000000001</v>
      </c>
      <c r="I8920" s="5">
        <v>1.7</v>
      </c>
      <c r="J8920" s="2">
        <v>0</v>
      </c>
      <c r="K8920" s="4">
        <f>[2]Reach4Kure!$B8924*86400</f>
        <v>1049760</v>
      </c>
      <c r="L8920" s="2">
        <f>[2]Reach4Kure!$G8924</f>
        <v>17.100000000000001</v>
      </c>
      <c r="M8920" s="2">
        <v>0</v>
      </c>
      <c r="N8920" s="2">
        <f>[2]Reach4Kure!$C8924*1000</f>
        <v>77460</v>
      </c>
      <c r="O8920" s="3">
        <f>([2]Reach4Kure!$F8924)*1000</f>
        <v>255.7</v>
      </c>
      <c r="P8920" s="2">
        <f>[2]Reach4Kure!$D8924*1000/5</f>
        <v>49.980000000000004</v>
      </c>
      <c r="Q8920" s="2">
        <v>0.1</v>
      </c>
      <c r="R8920" s="2">
        <v>3000</v>
      </c>
      <c r="S8920" s="2">
        <v>0</v>
      </c>
      <c r="T8920" s="2">
        <v>0</v>
      </c>
    </row>
    <row r="8921" spans="1:20" x14ac:dyDescent="0.25">
      <c r="A8921" s="2">
        <v>2007</v>
      </c>
      <c r="B8921" s="2">
        <v>6</v>
      </c>
      <c r="C8921" s="2">
        <v>5</v>
      </c>
      <c r="D8921" s="2" t="s">
        <v>17</v>
      </c>
      <c r="E8921" s="6" t="str">
        <f>[1]Final!J8923</f>
        <v>NaN</v>
      </c>
      <c r="F8921" s="2">
        <v>17.899999999999999</v>
      </c>
      <c r="G8921" s="2">
        <v>62</v>
      </c>
      <c r="H8921" s="5">
        <f>[1]Final!F8923*10</f>
        <v>1019.4</v>
      </c>
      <c r="I8921" s="5">
        <v>1.5</v>
      </c>
      <c r="J8921" s="2">
        <v>0</v>
      </c>
      <c r="K8921" s="4">
        <f>[2]Reach4Kure!$B8925*86400</f>
        <v>763084.80000000005</v>
      </c>
      <c r="L8921" s="2">
        <f>[2]Reach4Kure!$G8925</f>
        <v>17.899999999999999</v>
      </c>
      <c r="M8921" s="2">
        <v>0</v>
      </c>
      <c r="N8921" s="2">
        <f>[2]Reach4Kure!$C8925*1000</f>
        <v>45420</v>
      </c>
      <c r="O8921" s="3">
        <f>([2]Reach4Kure!$F8925)*1000</f>
        <v>121.30000000000001</v>
      </c>
      <c r="P8921" s="2">
        <f>[2]Reach4Kure!$D8925*1000/5</f>
        <v>23.5</v>
      </c>
      <c r="Q8921" s="2">
        <v>0.1</v>
      </c>
      <c r="R8921" s="2">
        <v>3000</v>
      </c>
      <c r="S8921" s="2">
        <v>0</v>
      </c>
      <c r="T8921" s="2">
        <v>0</v>
      </c>
    </row>
    <row r="8922" spans="1:20" x14ac:dyDescent="0.25">
      <c r="A8922" s="2">
        <v>2007</v>
      </c>
      <c r="B8922" s="2">
        <v>6</v>
      </c>
      <c r="C8922" s="2">
        <v>6</v>
      </c>
      <c r="D8922" s="2" t="s">
        <v>17</v>
      </c>
      <c r="E8922" s="6">
        <f>[1]Final!J8924</f>
        <v>0.46250000000000002</v>
      </c>
      <c r="F8922" s="2">
        <v>20.7</v>
      </c>
      <c r="G8922" s="2">
        <v>52</v>
      </c>
      <c r="H8922" s="5">
        <f>[1]Final!F8924*10</f>
        <v>1017.3000000000001</v>
      </c>
      <c r="I8922" s="5">
        <v>2.2000000000000002</v>
      </c>
      <c r="J8922" s="2">
        <v>0</v>
      </c>
      <c r="K8922" s="4">
        <f>[2]Reach4Kure!$B8926*86400</f>
        <v>585014.4</v>
      </c>
      <c r="L8922" s="2">
        <f>[2]Reach4Kure!$G8926</f>
        <v>20.7</v>
      </c>
      <c r="M8922" s="2">
        <v>0</v>
      </c>
      <c r="N8922" s="2">
        <f>[2]Reach4Kure!$C8926*1000</f>
        <v>40030</v>
      </c>
      <c r="O8922" s="3">
        <f>([2]Reach4Kure!$F8926)*1000</f>
        <v>76.52000000000001</v>
      </c>
      <c r="P8922" s="2">
        <f>[2]Reach4Kure!$D8926*1000/5</f>
        <v>14.731999999999999</v>
      </c>
      <c r="Q8922" s="2">
        <v>0.1</v>
      </c>
      <c r="R8922" s="2">
        <v>3000</v>
      </c>
      <c r="S8922" s="2">
        <v>0</v>
      </c>
      <c r="T8922" s="2">
        <v>0</v>
      </c>
    </row>
    <row r="8923" spans="1:20" x14ac:dyDescent="0.25">
      <c r="A8923" s="2">
        <v>2007</v>
      </c>
      <c r="B8923" s="2">
        <v>6</v>
      </c>
      <c r="C8923" s="2">
        <v>7</v>
      </c>
      <c r="D8923" s="2" t="s">
        <v>17</v>
      </c>
      <c r="E8923" s="6">
        <f>[1]Final!J8925</f>
        <v>0.25</v>
      </c>
      <c r="F8923" s="2">
        <v>21.7</v>
      </c>
      <c r="G8923" s="2">
        <v>50</v>
      </c>
      <c r="H8923" s="5">
        <f>[1]Final!F8925*10</f>
        <v>1018.0000000000001</v>
      </c>
      <c r="I8923" s="5">
        <v>2.1</v>
      </c>
      <c r="J8923" s="2">
        <v>0</v>
      </c>
      <c r="K8923" s="4">
        <f>[2]Reach4Kure!$B8927*86400</f>
        <v>470448</v>
      </c>
      <c r="L8923" s="2">
        <f>[2]Reach4Kure!$G8927</f>
        <v>21.7</v>
      </c>
      <c r="M8923" s="2">
        <v>0</v>
      </c>
      <c r="N8923" s="2">
        <f>[2]Reach4Kure!$C8927*1000</f>
        <v>36240</v>
      </c>
      <c r="O8923" s="3">
        <f>([2]Reach4Kure!$F8927)*1000</f>
        <v>63.17</v>
      </c>
      <c r="P8923" s="2">
        <f>[2]Reach4Kure!$D8927*1000/5</f>
        <v>12.298</v>
      </c>
      <c r="Q8923" s="2">
        <v>0.1</v>
      </c>
      <c r="R8923" s="2">
        <v>3000</v>
      </c>
      <c r="S8923" s="2">
        <v>0</v>
      </c>
      <c r="T8923" s="2">
        <v>0</v>
      </c>
    </row>
    <row r="8924" spans="1:20" x14ac:dyDescent="0.25">
      <c r="A8924" s="2">
        <v>2007</v>
      </c>
      <c r="B8924" s="2">
        <v>6</v>
      </c>
      <c r="C8924" s="2">
        <v>8</v>
      </c>
      <c r="D8924" s="2" t="s">
        <v>17</v>
      </c>
      <c r="E8924" s="6">
        <f>[1]Final!J8926</f>
        <v>8.7499999999999994E-2</v>
      </c>
      <c r="F8924" s="2">
        <v>22.7</v>
      </c>
      <c r="G8924" s="2">
        <v>50</v>
      </c>
      <c r="H8924" s="5">
        <f>[1]Final!F8926*10</f>
        <v>1015.6</v>
      </c>
      <c r="I8924" s="5">
        <v>2</v>
      </c>
      <c r="J8924" s="2">
        <v>0</v>
      </c>
      <c r="K8924" s="4">
        <f>[2]Reach4Kure!$B8928*86400</f>
        <v>394070.4</v>
      </c>
      <c r="L8924" s="2">
        <f>[2]Reach4Kure!$G8928</f>
        <v>22.7</v>
      </c>
      <c r="M8924" s="2">
        <v>0</v>
      </c>
      <c r="N8924" s="2">
        <f>[2]Reach4Kure!$C8928*1000</f>
        <v>34730</v>
      </c>
      <c r="O8924" s="3">
        <f>([2]Reach4Kure!$F8928)*1000</f>
        <v>60.91</v>
      </c>
      <c r="P8924" s="2">
        <f>[2]Reach4Kure!$D8928*1000/5</f>
        <v>12.004</v>
      </c>
      <c r="Q8924" s="2">
        <v>0.1</v>
      </c>
      <c r="R8924" s="2">
        <v>3000</v>
      </c>
      <c r="S8924" s="2">
        <v>0</v>
      </c>
      <c r="T8924" s="2">
        <v>0</v>
      </c>
    </row>
    <row r="8925" spans="1:20" x14ac:dyDescent="0.25">
      <c r="A8925" s="2">
        <v>2007</v>
      </c>
      <c r="B8925" s="2">
        <v>6</v>
      </c>
      <c r="C8925" s="2">
        <v>9</v>
      </c>
      <c r="D8925" s="2" t="s">
        <v>17</v>
      </c>
      <c r="E8925" s="6" t="str">
        <f>[1]Final!J8927</f>
        <v>NaN</v>
      </c>
      <c r="F8925" s="2">
        <v>22.8</v>
      </c>
      <c r="G8925" s="2">
        <v>51</v>
      </c>
      <c r="H8925" s="5">
        <f>[1]Final!F8927*10</f>
        <v>1014.2000000000002</v>
      </c>
      <c r="I8925" s="5">
        <v>1.7</v>
      </c>
      <c r="J8925" s="2">
        <v>0</v>
      </c>
      <c r="K8925" s="4">
        <f>[2]Reach4Kure!$B8929*86400</f>
        <v>340848</v>
      </c>
      <c r="L8925" s="2">
        <f>[2]Reach4Kure!$G8929</f>
        <v>22.8</v>
      </c>
      <c r="M8925" s="2">
        <v>0</v>
      </c>
      <c r="N8925" s="2">
        <f>[2]Reach4Kure!$C8929*1000</f>
        <v>33670</v>
      </c>
      <c r="O8925" s="3">
        <f>([2]Reach4Kure!$F8929)*1000</f>
        <v>63.55</v>
      </c>
      <c r="P8925" s="2">
        <f>[2]Reach4Kure!$D8929*1000/5</f>
        <v>12.634</v>
      </c>
      <c r="Q8925" s="2">
        <v>0.1</v>
      </c>
      <c r="R8925" s="2">
        <v>3000</v>
      </c>
      <c r="S8925" s="2">
        <v>0</v>
      </c>
      <c r="T8925" s="2">
        <v>0</v>
      </c>
    </row>
    <row r="8926" spans="1:20" x14ac:dyDescent="0.25">
      <c r="A8926" s="2">
        <v>2007</v>
      </c>
      <c r="B8926" s="2">
        <v>6</v>
      </c>
      <c r="C8926" s="2">
        <v>10</v>
      </c>
      <c r="D8926" s="2" t="s">
        <v>17</v>
      </c>
      <c r="E8926" s="6" t="str">
        <f>[1]Final!J8928</f>
        <v>NaN</v>
      </c>
      <c r="F8926" s="2">
        <v>22.6</v>
      </c>
      <c r="G8926" s="2">
        <v>51</v>
      </c>
      <c r="H8926" s="5">
        <f>[1]Final!F8928*10</f>
        <v>1011.0000000000001</v>
      </c>
      <c r="I8926" s="5">
        <v>2</v>
      </c>
      <c r="J8926" s="2">
        <v>0</v>
      </c>
      <c r="K8926" s="4">
        <f>[2]Reach4Kure!$B8930*86400</f>
        <v>302140.79999999999</v>
      </c>
      <c r="L8926" s="2">
        <f>[2]Reach4Kure!$G8930</f>
        <v>22.6</v>
      </c>
      <c r="M8926" s="2">
        <v>0</v>
      </c>
      <c r="N8926" s="2">
        <f>[2]Reach4Kure!$C8930*1000</f>
        <v>32250</v>
      </c>
      <c r="O8926" s="3">
        <f>([2]Reach4Kure!$F8930)*1000</f>
        <v>64.38000000000001</v>
      </c>
      <c r="P8926" s="2">
        <f>[2]Reach4Kure!$D8930*1000/5</f>
        <v>12.842000000000002</v>
      </c>
      <c r="Q8926" s="2">
        <v>0.1</v>
      </c>
      <c r="R8926" s="2">
        <v>3000</v>
      </c>
      <c r="S8926" s="2">
        <v>0</v>
      </c>
      <c r="T8926" s="2">
        <v>0</v>
      </c>
    </row>
    <row r="8927" spans="1:20" x14ac:dyDescent="0.25">
      <c r="A8927" s="2">
        <v>2007</v>
      </c>
      <c r="B8927" s="2">
        <v>6</v>
      </c>
      <c r="C8927" s="2">
        <v>11</v>
      </c>
      <c r="D8927" s="2" t="s">
        <v>17</v>
      </c>
      <c r="E8927" s="6" t="str">
        <f>[1]Final!J8929</f>
        <v>NaN</v>
      </c>
      <c r="F8927" s="2">
        <v>21.6</v>
      </c>
      <c r="G8927" s="2">
        <v>65</v>
      </c>
      <c r="H8927" s="5">
        <f>[1]Final!F8929*10</f>
        <v>1004.5</v>
      </c>
      <c r="I8927" s="5">
        <v>2.5</v>
      </c>
      <c r="J8927" s="2">
        <v>0</v>
      </c>
      <c r="K8927" s="4">
        <f>[2]Reach4Kure!$B8931*86400</f>
        <v>272505.59999999998</v>
      </c>
      <c r="L8927" s="2">
        <f>[2]Reach4Kure!$G8931</f>
        <v>21.6</v>
      </c>
      <c r="M8927" s="2">
        <v>0</v>
      </c>
      <c r="N8927" s="2">
        <f>[2]Reach4Kure!$C8931*1000</f>
        <v>31660</v>
      </c>
      <c r="O8927" s="3">
        <f>([2]Reach4Kure!$F8931)*1000</f>
        <v>63.73</v>
      </c>
      <c r="P8927" s="2">
        <f>[2]Reach4Kure!$D8931*1000/5</f>
        <v>12.73</v>
      </c>
      <c r="Q8927" s="2">
        <v>0.1</v>
      </c>
      <c r="R8927" s="2">
        <v>3000</v>
      </c>
      <c r="S8927" s="2">
        <v>0</v>
      </c>
      <c r="T8927" s="2">
        <v>0</v>
      </c>
    </row>
    <row r="8928" spans="1:20" x14ac:dyDescent="0.25">
      <c r="A8928" s="2">
        <v>2007</v>
      </c>
      <c r="B8928" s="2">
        <v>6</v>
      </c>
      <c r="C8928" s="2">
        <v>12</v>
      </c>
      <c r="D8928" s="2" t="s">
        <v>17</v>
      </c>
      <c r="E8928" s="6" t="str">
        <f>[1]Final!J8930</f>
        <v>NaN</v>
      </c>
      <c r="F8928" s="2">
        <v>18.899999999999999</v>
      </c>
      <c r="G8928" s="2">
        <v>50</v>
      </c>
      <c r="H8928" s="5">
        <f>[1]Final!F8930*10</f>
        <v>993.9</v>
      </c>
      <c r="I8928" s="5">
        <v>3.4</v>
      </c>
      <c r="J8928" s="2">
        <v>0</v>
      </c>
      <c r="K8928" s="4">
        <f>[2]Reach4Kure!$B8932*86400</f>
        <v>248745.60000000001</v>
      </c>
      <c r="L8928" s="2">
        <f>[2]Reach4Kure!$G8932</f>
        <v>18.899999999999999</v>
      </c>
      <c r="M8928" s="2">
        <v>0</v>
      </c>
      <c r="N8928" s="2">
        <f>[2]Reach4Kure!$C8932*1000</f>
        <v>31600</v>
      </c>
      <c r="O8928" s="3">
        <f>([2]Reach4Kure!$F8932)*1000</f>
        <v>67.47</v>
      </c>
      <c r="P8928" s="2">
        <f>[2]Reach4Kure!$D8932*1000/5</f>
        <v>13.486000000000001</v>
      </c>
      <c r="Q8928" s="2">
        <v>0.1</v>
      </c>
      <c r="R8928" s="2">
        <v>3000</v>
      </c>
      <c r="S8928" s="2">
        <v>0</v>
      </c>
      <c r="T8928" s="2">
        <v>0</v>
      </c>
    </row>
    <row r="8929" spans="1:20" x14ac:dyDescent="0.25">
      <c r="A8929" s="2">
        <v>2007</v>
      </c>
      <c r="B8929" s="2">
        <v>6</v>
      </c>
      <c r="C8929" s="2">
        <v>13</v>
      </c>
      <c r="D8929" s="2" t="s">
        <v>17</v>
      </c>
      <c r="E8929" s="6" t="str">
        <f>[1]Final!J8931</f>
        <v>NaN</v>
      </c>
      <c r="F8929" s="2">
        <v>13.7</v>
      </c>
      <c r="G8929" s="2">
        <v>51</v>
      </c>
      <c r="H8929" s="5">
        <f>[1]Final!F8931*10</f>
        <v>994.5</v>
      </c>
      <c r="I8929" s="5">
        <v>3.4</v>
      </c>
      <c r="J8929" s="2">
        <v>0</v>
      </c>
      <c r="K8929" s="4">
        <f>[2]Reach4Kure!$B8933*86400</f>
        <v>228960</v>
      </c>
      <c r="L8929" s="2">
        <f>[2]Reach4Kure!$G8933</f>
        <v>13.7</v>
      </c>
      <c r="M8929" s="2">
        <v>0</v>
      </c>
      <c r="N8929" s="2">
        <f>[2]Reach4Kure!$C8933*1000</f>
        <v>30510</v>
      </c>
      <c r="O8929" s="3">
        <f>([2]Reach4Kure!$F8933)*1000</f>
        <v>67.2</v>
      </c>
      <c r="P8929" s="2">
        <f>[2]Reach4Kure!$D8933*1000/5</f>
        <v>13.436000000000002</v>
      </c>
      <c r="Q8929" s="2">
        <v>0.1</v>
      </c>
      <c r="R8929" s="2">
        <v>3000</v>
      </c>
      <c r="S8929" s="2">
        <v>0</v>
      </c>
      <c r="T8929" s="2">
        <v>0</v>
      </c>
    </row>
    <row r="8930" spans="1:20" x14ac:dyDescent="0.25">
      <c r="A8930" s="2">
        <v>2007</v>
      </c>
      <c r="B8930" s="2">
        <v>6</v>
      </c>
      <c r="C8930" s="2">
        <v>14</v>
      </c>
      <c r="D8930" s="2" t="s">
        <v>17</v>
      </c>
      <c r="E8930" s="6" t="str">
        <f>[1]Final!J8932</f>
        <v>NaN</v>
      </c>
      <c r="F8930" s="2">
        <v>12.3</v>
      </c>
      <c r="G8930" s="2">
        <v>50</v>
      </c>
      <c r="H8930" s="5">
        <f>[1]Final!F8932*10</f>
        <v>996.4</v>
      </c>
      <c r="I8930" s="5">
        <v>4.2</v>
      </c>
      <c r="J8930" s="2">
        <v>6.6</v>
      </c>
      <c r="K8930" s="4">
        <f>[2]Reach4Kure!$B8934*86400</f>
        <v>365472.00000000006</v>
      </c>
      <c r="L8930" s="2">
        <f>[2]Reach4Kure!$G8934</f>
        <v>12.3</v>
      </c>
      <c r="M8930" s="2">
        <v>0</v>
      </c>
      <c r="N8930" s="2">
        <f>[2]Reach4Kure!$C8934*1000</f>
        <v>31030</v>
      </c>
      <c r="O8930" s="3">
        <f>([2]Reach4Kure!$F8934)*1000</f>
        <v>59.49</v>
      </c>
      <c r="P8930" s="2">
        <f>[2]Reach4Kure!$D8934*1000/5</f>
        <v>11.024000000000001</v>
      </c>
      <c r="Q8930" s="2">
        <v>0.1</v>
      </c>
      <c r="R8930" s="2">
        <v>3000</v>
      </c>
      <c r="S8930" s="2">
        <v>0</v>
      </c>
      <c r="T8930" s="2">
        <v>0</v>
      </c>
    </row>
    <row r="8931" spans="1:20" x14ac:dyDescent="0.25">
      <c r="A8931" s="2">
        <v>2007</v>
      </c>
      <c r="B8931" s="2">
        <v>6</v>
      </c>
      <c r="C8931" s="2">
        <v>15</v>
      </c>
      <c r="D8931" s="2" t="s">
        <v>17</v>
      </c>
      <c r="E8931" s="6" t="str">
        <f>[1]Final!J8933</f>
        <v>NaN</v>
      </c>
      <c r="F8931" s="2">
        <v>13.2</v>
      </c>
      <c r="G8931" s="2">
        <v>44</v>
      </c>
      <c r="H8931" s="5">
        <f>[1]Final!F8933*10</f>
        <v>1005.2</v>
      </c>
      <c r="I8931" s="5">
        <v>2.2999999999999998</v>
      </c>
      <c r="J8931" s="2">
        <v>0.2</v>
      </c>
      <c r="K8931" s="4">
        <f>[2]Reach4Kure!$B8935*86400</f>
        <v>303091.20000000001</v>
      </c>
      <c r="L8931" s="2">
        <f>[2]Reach4Kure!$G8935</f>
        <v>13.2</v>
      </c>
      <c r="M8931" s="2">
        <v>0</v>
      </c>
      <c r="N8931" s="2">
        <f>[2]Reach4Kure!$C8935*1000</f>
        <v>25930</v>
      </c>
      <c r="O8931" s="3">
        <f>([2]Reach4Kure!$F8935)*1000</f>
        <v>61.6</v>
      </c>
      <c r="P8931" s="2">
        <f>[2]Reach4Kure!$D8935*1000/5</f>
        <v>11.218</v>
      </c>
      <c r="Q8931" s="2">
        <v>0.1</v>
      </c>
      <c r="R8931" s="2">
        <v>3000</v>
      </c>
      <c r="S8931" s="2">
        <v>0</v>
      </c>
      <c r="T8931" s="2">
        <v>0</v>
      </c>
    </row>
    <row r="8932" spans="1:20" x14ac:dyDescent="0.25">
      <c r="A8932" s="2">
        <v>2007</v>
      </c>
      <c r="B8932" s="2">
        <v>6</v>
      </c>
      <c r="C8932" s="2">
        <v>16</v>
      </c>
      <c r="D8932" s="2" t="s">
        <v>17</v>
      </c>
      <c r="E8932" s="6" t="str">
        <f>[1]Final!J8934</f>
        <v>NaN</v>
      </c>
      <c r="F8932" s="2">
        <v>15.9</v>
      </c>
      <c r="G8932" s="2">
        <v>46</v>
      </c>
      <c r="H8932" s="5">
        <f>[1]Final!F8934*10</f>
        <v>1001.3</v>
      </c>
      <c r="I8932" s="5">
        <v>3.8</v>
      </c>
      <c r="J8932" s="2">
        <v>0</v>
      </c>
      <c r="K8932" s="4">
        <f>[2]Reach4Kure!$B8936*86400</f>
        <v>251942.39999999999</v>
      </c>
      <c r="L8932" s="2">
        <f>[2]Reach4Kure!$G8936</f>
        <v>15.9</v>
      </c>
      <c r="M8932" s="2">
        <v>0</v>
      </c>
      <c r="N8932" s="2">
        <f>[2]Reach4Kure!$C8936*1000</f>
        <v>15770</v>
      </c>
      <c r="O8932" s="3">
        <f>([2]Reach4Kure!$F8936)*1000</f>
        <v>63.01</v>
      </c>
      <c r="P8932" s="2">
        <f>[2]Reach4Kure!$D8936*1000/5</f>
        <v>11.972</v>
      </c>
      <c r="Q8932" s="2">
        <v>0.1</v>
      </c>
      <c r="R8932" s="2">
        <v>3000</v>
      </c>
      <c r="S8932" s="2">
        <v>0</v>
      </c>
      <c r="T8932" s="2">
        <v>0</v>
      </c>
    </row>
    <row r="8933" spans="1:20" x14ac:dyDescent="0.25">
      <c r="A8933" s="2">
        <v>2007</v>
      </c>
      <c r="B8933" s="2">
        <v>6</v>
      </c>
      <c r="C8933" s="2">
        <v>17</v>
      </c>
      <c r="D8933" s="2" t="s">
        <v>17</v>
      </c>
      <c r="E8933" s="6" t="str">
        <f>[1]Final!J8935</f>
        <v>NaN</v>
      </c>
      <c r="F8933" s="2">
        <v>10.8</v>
      </c>
      <c r="G8933" s="2">
        <v>87</v>
      </c>
      <c r="H8933" s="5">
        <f>[1]Final!F8935*10</f>
        <v>999.5</v>
      </c>
      <c r="I8933" s="5">
        <v>2.4</v>
      </c>
      <c r="J8933" s="2">
        <v>3.2</v>
      </c>
      <c r="K8933" s="4">
        <f>[2]Reach4Kure!$B8937*86400</f>
        <v>269308.79999999999</v>
      </c>
      <c r="L8933" s="2">
        <f>[2]Reach4Kure!$G8937</f>
        <v>10.8</v>
      </c>
      <c r="M8933" s="2">
        <v>0</v>
      </c>
      <c r="N8933" s="2">
        <f>[2]Reach4Kure!$C8937*1000</f>
        <v>16290</v>
      </c>
      <c r="O8933" s="3">
        <f>([2]Reach4Kure!$F8937)*1000</f>
        <v>60.41</v>
      </c>
      <c r="P8933" s="2">
        <f>[2]Reach4Kure!$D8937*1000/5</f>
        <v>11.192</v>
      </c>
      <c r="Q8933" s="2">
        <v>0.1</v>
      </c>
      <c r="R8933" s="2">
        <v>3000</v>
      </c>
      <c r="S8933" s="2">
        <v>0</v>
      </c>
      <c r="T8933" s="2">
        <v>0</v>
      </c>
    </row>
    <row r="8934" spans="1:20" x14ac:dyDescent="0.25">
      <c r="A8934" s="2">
        <v>2007</v>
      </c>
      <c r="B8934" s="2">
        <v>6</v>
      </c>
      <c r="C8934" s="2">
        <v>18</v>
      </c>
      <c r="D8934" s="2" t="s">
        <v>17</v>
      </c>
      <c r="E8934" s="6" t="str">
        <f>[1]Final!J8936</f>
        <v>NaN</v>
      </c>
      <c r="F8934" s="2">
        <v>14.8</v>
      </c>
      <c r="G8934" s="2">
        <v>70</v>
      </c>
      <c r="H8934" s="5">
        <f>[1]Final!F8936*10</f>
        <v>1001.4</v>
      </c>
      <c r="I8934" s="5">
        <v>3</v>
      </c>
      <c r="J8934" s="2">
        <v>4.2</v>
      </c>
      <c r="K8934" s="4">
        <f>[2]Reach4Kure!$B8938*86400</f>
        <v>392256</v>
      </c>
      <c r="L8934" s="2">
        <f>[2]Reach4Kure!$G8938</f>
        <v>14.8</v>
      </c>
      <c r="M8934" s="2">
        <v>0</v>
      </c>
      <c r="N8934" s="2">
        <f>[2]Reach4Kure!$C8938*1000</f>
        <v>29600</v>
      </c>
      <c r="O8934" s="3">
        <f>([2]Reach4Kure!$F8938)*1000</f>
        <v>52.41</v>
      </c>
      <c r="P8934" s="2">
        <f>[2]Reach4Kure!$D8938*1000/5</f>
        <v>9.4320000000000004</v>
      </c>
      <c r="Q8934" s="2">
        <v>0.1</v>
      </c>
      <c r="R8934" s="2">
        <v>3000</v>
      </c>
      <c r="S8934" s="2">
        <v>0</v>
      </c>
      <c r="T8934" s="2">
        <v>0</v>
      </c>
    </row>
    <row r="8935" spans="1:20" x14ac:dyDescent="0.25">
      <c r="A8935" s="2">
        <v>2007</v>
      </c>
      <c r="B8935" s="2">
        <v>6</v>
      </c>
      <c r="C8935" s="2">
        <v>19</v>
      </c>
      <c r="D8935" s="2" t="s">
        <v>17</v>
      </c>
      <c r="E8935" s="6" t="str">
        <f>[1]Final!J8937</f>
        <v>NaN</v>
      </c>
      <c r="F8935" s="2">
        <v>16.2</v>
      </c>
      <c r="G8935" s="2">
        <v>69</v>
      </c>
      <c r="H8935" s="5">
        <f>[1]Final!F8937*10</f>
        <v>1006.8000000000001</v>
      </c>
      <c r="I8935" s="5">
        <v>2.9</v>
      </c>
      <c r="J8935" s="2">
        <v>0</v>
      </c>
      <c r="K8935" s="4">
        <f>[2]Reach4Kure!$B8939*86400</f>
        <v>301536</v>
      </c>
      <c r="L8935" s="2">
        <f>[2]Reach4Kure!$G8939</f>
        <v>16.2</v>
      </c>
      <c r="M8935" s="2">
        <v>0</v>
      </c>
      <c r="N8935" s="2">
        <f>[2]Reach4Kure!$C8939*1000</f>
        <v>20360</v>
      </c>
      <c r="O8935" s="3">
        <f>([2]Reach4Kure!$F8939)*1000</f>
        <v>51.05</v>
      </c>
      <c r="P8935" s="2">
        <f>[2]Reach4Kure!$D8939*1000/5</f>
        <v>9.5119999999999987</v>
      </c>
      <c r="Q8935" s="2">
        <v>0.1</v>
      </c>
      <c r="R8935" s="2">
        <v>3000</v>
      </c>
      <c r="S8935" s="2">
        <v>0</v>
      </c>
      <c r="T8935" s="2">
        <v>0</v>
      </c>
    </row>
    <row r="8936" spans="1:20" x14ac:dyDescent="0.25">
      <c r="A8936" s="2">
        <v>2007</v>
      </c>
      <c r="B8936" s="2">
        <v>6</v>
      </c>
      <c r="C8936" s="2">
        <v>20</v>
      </c>
      <c r="D8936" s="2" t="s">
        <v>17</v>
      </c>
      <c r="E8936" s="6" t="str">
        <f>[1]Final!J8938</f>
        <v>NaN</v>
      </c>
      <c r="F8936" s="2">
        <v>17</v>
      </c>
      <c r="G8936" s="2">
        <v>73</v>
      </c>
      <c r="H8936" s="5">
        <f>[1]Final!F8938*10</f>
        <v>1008.2</v>
      </c>
      <c r="I8936" s="5">
        <v>3.6</v>
      </c>
      <c r="J8936" s="2">
        <v>0</v>
      </c>
      <c r="K8936" s="4">
        <f>[2]Reach4Kure!$B8940*86400</f>
        <v>244598.39999999999</v>
      </c>
      <c r="L8936" s="2">
        <f>[2]Reach4Kure!$G8940</f>
        <v>17</v>
      </c>
      <c r="M8936" s="2">
        <v>0</v>
      </c>
      <c r="N8936" s="2">
        <f>[2]Reach4Kure!$C8940*1000</f>
        <v>20200</v>
      </c>
      <c r="O8936" s="3">
        <f>([2]Reach4Kure!$F8940)*1000</f>
        <v>54.589999999999996</v>
      </c>
      <c r="P8936" s="2">
        <f>[2]Reach4Kure!$D8940*1000/5</f>
        <v>10.358000000000001</v>
      </c>
      <c r="Q8936" s="2">
        <v>0.1</v>
      </c>
      <c r="R8936" s="2">
        <v>3000</v>
      </c>
      <c r="S8936" s="2">
        <v>0</v>
      </c>
      <c r="T8936" s="2">
        <v>0</v>
      </c>
    </row>
    <row r="8937" spans="1:20" x14ac:dyDescent="0.25">
      <c r="A8937" s="2">
        <v>2007</v>
      </c>
      <c r="B8937" s="2">
        <v>6</v>
      </c>
      <c r="C8937" s="2">
        <v>21</v>
      </c>
      <c r="D8937" s="2" t="s">
        <v>17</v>
      </c>
      <c r="E8937" s="6" t="str">
        <f>[1]Final!J8939</f>
        <v>NaN</v>
      </c>
      <c r="F8937" s="2">
        <v>17.600000000000001</v>
      </c>
      <c r="G8937" s="2">
        <v>79</v>
      </c>
      <c r="H8937" s="5">
        <f>[1]Final!F8939*10</f>
        <v>1004.8000000000001</v>
      </c>
      <c r="I8937" s="5">
        <v>2.6</v>
      </c>
      <c r="J8937" s="2">
        <v>0.2</v>
      </c>
      <c r="K8937" s="4">
        <f>[2]Reach4Kure!$B8941*86400</f>
        <v>219974.39999999999</v>
      </c>
      <c r="L8937" s="2">
        <f>[2]Reach4Kure!$G8941</f>
        <v>17.600000000000001</v>
      </c>
      <c r="M8937" s="2">
        <v>0</v>
      </c>
      <c r="N8937" s="2">
        <f>[2]Reach4Kure!$C8941*1000</f>
        <v>12890</v>
      </c>
      <c r="O8937" s="3">
        <f>([2]Reach4Kure!$F8941)*1000</f>
        <v>57.52</v>
      </c>
      <c r="P8937" s="2">
        <f>[2]Reach4Kure!$D8941*1000/5</f>
        <v>11.282</v>
      </c>
      <c r="Q8937" s="2">
        <v>0.1</v>
      </c>
      <c r="R8937" s="2">
        <v>3000</v>
      </c>
      <c r="S8937" s="2">
        <v>0</v>
      </c>
      <c r="T8937" s="2">
        <v>0</v>
      </c>
    </row>
    <row r="8938" spans="1:20" x14ac:dyDescent="0.25">
      <c r="A8938" s="2">
        <v>2007</v>
      </c>
      <c r="B8938" s="2">
        <v>6</v>
      </c>
      <c r="C8938" s="2">
        <v>22</v>
      </c>
      <c r="D8938" s="2" t="s">
        <v>17</v>
      </c>
      <c r="E8938" s="6" t="str">
        <f>[1]Final!J8940</f>
        <v>NaN</v>
      </c>
      <c r="F8938" s="2">
        <v>14.6</v>
      </c>
      <c r="G8938" s="2">
        <v>90</v>
      </c>
      <c r="H8938" s="5">
        <f>[1]Final!F8940*10</f>
        <v>1000.8</v>
      </c>
      <c r="I8938" s="5">
        <v>3.4</v>
      </c>
      <c r="J8938" s="2">
        <v>0</v>
      </c>
      <c r="K8938" s="4">
        <f>[2]Reach4Kure!$B8942*86400</f>
        <v>189043.20000000001</v>
      </c>
      <c r="L8938" s="2">
        <f>[2]Reach4Kure!$G8942</f>
        <v>14.6</v>
      </c>
      <c r="M8938" s="2">
        <v>0</v>
      </c>
      <c r="N8938" s="2">
        <f>[2]Reach4Kure!$C8942*1000</f>
        <v>12240</v>
      </c>
      <c r="O8938" s="3">
        <f>([2]Reach4Kure!$F8942)*1000</f>
        <v>61.18</v>
      </c>
      <c r="P8938" s="2">
        <f>[2]Reach4Kure!$D8942*1000/5</f>
        <v>12.106</v>
      </c>
      <c r="Q8938" s="2">
        <v>0.1</v>
      </c>
      <c r="R8938" s="2">
        <v>3000</v>
      </c>
      <c r="S8938" s="2">
        <v>0</v>
      </c>
      <c r="T8938" s="2">
        <v>0</v>
      </c>
    </row>
    <row r="8939" spans="1:20" x14ac:dyDescent="0.25">
      <c r="A8939" s="2">
        <v>2007</v>
      </c>
      <c r="B8939" s="2">
        <v>6</v>
      </c>
      <c r="C8939" s="2">
        <v>23</v>
      </c>
      <c r="D8939" s="2" t="s">
        <v>17</v>
      </c>
      <c r="E8939" s="6" t="str">
        <f>[1]Final!J8941</f>
        <v>NaN</v>
      </c>
      <c r="F8939" s="2">
        <v>14.3</v>
      </c>
      <c r="G8939" s="2">
        <v>92</v>
      </c>
      <c r="H8939" s="5">
        <f>[1]Final!F8941*10</f>
        <v>994.20000000000016</v>
      </c>
      <c r="I8939" s="5">
        <v>3.6</v>
      </c>
      <c r="J8939" s="2">
        <v>49.2</v>
      </c>
      <c r="K8939" s="4">
        <f>[2]Reach4Kure!$B8943*86400</f>
        <v>998784</v>
      </c>
      <c r="L8939" s="2">
        <f>[2]Reach4Kure!$G8943</f>
        <v>14.3</v>
      </c>
      <c r="M8939" s="2">
        <v>0</v>
      </c>
      <c r="N8939" s="2">
        <f>[2]Reach4Kure!$C8943*1000</f>
        <v>27150</v>
      </c>
      <c r="O8939" s="3">
        <f>([2]Reach4Kure!$F8943)*1000</f>
        <v>28.580000000000002</v>
      </c>
      <c r="P8939" s="2">
        <f>[2]Reach4Kure!$D8943*1000/5</f>
        <v>4.194</v>
      </c>
      <c r="Q8939" s="2">
        <v>0.1</v>
      </c>
      <c r="R8939" s="2">
        <v>3000</v>
      </c>
      <c r="S8939" s="2">
        <v>0</v>
      </c>
      <c r="T8939" s="2">
        <v>0</v>
      </c>
    </row>
    <row r="8940" spans="1:20" x14ac:dyDescent="0.25">
      <c r="A8940" s="2">
        <v>2007</v>
      </c>
      <c r="B8940" s="2">
        <v>6</v>
      </c>
      <c r="C8940" s="2">
        <v>24</v>
      </c>
      <c r="D8940" s="2" t="s">
        <v>17</v>
      </c>
      <c r="E8940" s="6" t="str">
        <f>[1]Final!J8942</f>
        <v>NaN</v>
      </c>
      <c r="F8940" s="2">
        <v>15.9</v>
      </c>
      <c r="G8940" s="2">
        <v>82</v>
      </c>
      <c r="H8940" s="5">
        <f>[1]Final!F8942*10</f>
        <v>1000.2</v>
      </c>
      <c r="I8940" s="5">
        <v>3.6</v>
      </c>
      <c r="J8940" s="2">
        <v>19.8</v>
      </c>
      <c r="K8940" s="4">
        <f>[2]Reach4Kure!$B8944*86400</f>
        <v>1796256</v>
      </c>
      <c r="L8940" s="2">
        <f>[2]Reach4Kure!$G8944</f>
        <v>15.9</v>
      </c>
      <c r="M8940" s="2">
        <v>0</v>
      </c>
      <c r="N8940" s="2">
        <f>[2]Reach4Kure!$C8944*1000</f>
        <v>96510</v>
      </c>
      <c r="O8940" s="3">
        <f>([2]Reach4Kure!$F8944)*1000</f>
        <v>26.47</v>
      </c>
      <c r="P8940" s="2">
        <f>[2]Reach4Kure!$D8944*1000/5</f>
        <v>3.7</v>
      </c>
      <c r="Q8940" s="2">
        <v>0.1</v>
      </c>
      <c r="R8940" s="2">
        <v>3000</v>
      </c>
      <c r="S8940" s="2">
        <v>0</v>
      </c>
      <c r="T8940" s="2">
        <v>0</v>
      </c>
    </row>
    <row r="8941" spans="1:20" x14ac:dyDescent="0.25">
      <c r="A8941" s="2">
        <v>2007</v>
      </c>
      <c r="B8941" s="2">
        <v>6</v>
      </c>
      <c r="C8941" s="2">
        <v>25</v>
      </c>
      <c r="D8941" s="2" t="s">
        <v>17</v>
      </c>
      <c r="E8941" s="6" t="str">
        <f>[1]Final!J8943</f>
        <v>NaN</v>
      </c>
      <c r="F8941" s="2">
        <v>16.100000000000001</v>
      </c>
      <c r="G8941" s="2">
        <v>77</v>
      </c>
      <c r="H8941" s="5">
        <f>[1]Final!F8943*10</f>
        <v>998.00000000000011</v>
      </c>
      <c r="I8941" s="5">
        <v>2.4</v>
      </c>
      <c r="J8941" s="2">
        <v>0</v>
      </c>
      <c r="K8941" s="4">
        <f>[2]Reach4Kure!$B8945*86400</f>
        <v>1138752</v>
      </c>
      <c r="L8941" s="2">
        <f>[2]Reach4Kure!$G8945</f>
        <v>16.100000000000001</v>
      </c>
      <c r="M8941" s="2">
        <v>0</v>
      </c>
      <c r="N8941" s="2">
        <f>[2]Reach4Kure!$C8945*1000</f>
        <v>93420</v>
      </c>
      <c r="O8941" s="3">
        <f>([2]Reach4Kure!$F8945)*1000</f>
        <v>36.450000000000003</v>
      </c>
      <c r="P8941" s="2">
        <f>[2]Reach4Kure!$D8945*1000/5</f>
        <v>5.1159999999999997</v>
      </c>
      <c r="Q8941" s="2">
        <v>0.1</v>
      </c>
      <c r="R8941" s="2">
        <v>3000</v>
      </c>
      <c r="S8941" s="2">
        <v>0</v>
      </c>
      <c r="T8941" s="2">
        <v>0</v>
      </c>
    </row>
    <row r="8942" spans="1:20" x14ac:dyDescent="0.25">
      <c r="A8942" s="2">
        <v>2007</v>
      </c>
      <c r="B8942" s="2">
        <v>6</v>
      </c>
      <c r="C8942" s="2">
        <v>26</v>
      </c>
      <c r="D8942" s="2" t="s">
        <v>17</v>
      </c>
      <c r="E8942" s="6" t="str">
        <f>[1]Final!J8944</f>
        <v>NaN</v>
      </c>
      <c r="F8942" s="2">
        <v>15</v>
      </c>
      <c r="G8942" s="2">
        <v>86</v>
      </c>
      <c r="H8942" s="5">
        <f>[1]Final!F8944*10</f>
        <v>983.7</v>
      </c>
      <c r="I8942" s="5">
        <v>1.9</v>
      </c>
      <c r="J8942" s="2">
        <v>0</v>
      </c>
      <c r="K8942" s="4">
        <f>[2]Reach4Kure!$B8946*86400</f>
        <v>776563.19999999995</v>
      </c>
      <c r="L8942" s="2">
        <f>[2]Reach4Kure!$G8946</f>
        <v>15</v>
      </c>
      <c r="M8942" s="2">
        <v>0</v>
      </c>
      <c r="N8942" s="2">
        <f>[2]Reach4Kure!$C8946*1000</f>
        <v>51400</v>
      </c>
      <c r="O8942" s="3">
        <f>([2]Reach4Kure!$F8946)*1000</f>
        <v>41.25</v>
      </c>
      <c r="P8942" s="2">
        <f>[2]Reach4Kure!$D8946*1000/5</f>
        <v>6.6460000000000008</v>
      </c>
      <c r="Q8942" s="2">
        <v>0.1</v>
      </c>
      <c r="R8942" s="2">
        <v>3000</v>
      </c>
      <c r="S8942" s="2">
        <v>0</v>
      </c>
      <c r="T8942" s="2">
        <v>0</v>
      </c>
    </row>
    <row r="8943" spans="1:20" x14ac:dyDescent="0.25">
      <c r="A8943" s="2">
        <v>2007</v>
      </c>
      <c r="B8943" s="2">
        <v>6</v>
      </c>
      <c r="C8943" s="2">
        <v>27</v>
      </c>
      <c r="D8943" s="2" t="s">
        <v>17</v>
      </c>
      <c r="E8943" s="6" t="str">
        <f>[1]Final!J8945</f>
        <v>NaN</v>
      </c>
      <c r="F8943" s="2">
        <v>16.3</v>
      </c>
      <c r="G8943" s="2">
        <v>78</v>
      </c>
      <c r="H8943" s="5">
        <f>[1]Final!F8945*10</f>
        <v>982.20000000000016</v>
      </c>
      <c r="I8943" s="5">
        <v>2.4</v>
      </c>
      <c r="J8943" s="2">
        <v>4.2</v>
      </c>
      <c r="K8943" s="4">
        <f>[2]Reach4Kure!$B8947*86400</f>
        <v>854064</v>
      </c>
      <c r="L8943" s="2">
        <f>[2]Reach4Kure!$G8947</f>
        <v>16.3</v>
      </c>
      <c r="M8943" s="2">
        <v>0</v>
      </c>
      <c r="N8943" s="2">
        <f>[2]Reach4Kure!$C8947*1000</f>
        <v>51590</v>
      </c>
      <c r="O8943" s="3">
        <f>([2]Reach4Kure!$F8947)*1000</f>
        <v>40.11</v>
      </c>
      <c r="P8943" s="2">
        <f>[2]Reach4Kure!$D8947*1000/5</f>
        <v>6.6180000000000003</v>
      </c>
      <c r="Q8943" s="2">
        <v>0.1</v>
      </c>
      <c r="R8943" s="2">
        <v>3000</v>
      </c>
      <c r="S8943" s="2">
        <v>0</v>
      </c>
      <c r="T8943" s="2">
        <v>0</v>
      </c>
    </row>
    <row r="8944" spans="1:20" x14ac:dyDescent="0.25">
      <c r="A8944" s="2">
        <v>2007</v>
      </c>
      <c r="B8944" s="2">
        <v>6</v>
      </c>
      <c r="C8944" s="2">
        <v>28</v>
      </c>
      <c r="D8944" s="2" t="s">
        <v>17</v>
      </c>
      <c r="E8944" s="6" t="str">
        <f>[1]Final!J8946</f>
        <v>NaN</v>
      </c>
      <c r="F8944" s="2">
        <v>17.399999999999999</v>
      </c>
      <c r="G8944" s="2">
        <v>75</v>
      </c>
      <c r="H8944" s="5">
        <f>[1]Final!F8946*10</f>
        <v>987.6</v>
      </c>
      <c r="I8944" s="5">
        <v>3.7415525114155299</v>
      </c>
      <c r="J8944" s="2">
        <v>0</v>
      </c>
      <c r="K8944" s="4">
        <f>[2]Reach4Kure!$B8948*86400</f>
        <v>622425.59999999998</v>
      </c>
      <c r="L8944" s="2">
        <f>[2]Reach4Kure!$G8948</f>
        <v>17.399999999999999</v>
      </c>
      <c r="M8944" s="2">
        <v>0</v>
      </c>
      <c r="N8944" s="2">
        <f>[2]Reach4Kure!$C8948*1000</f>
        <v>39100</v>
      </c>
      <c r="O8944" s="3">
        <f>([2]Reach4Kure!$F8948)*1000</f>
        <v>44.55</v>
      </c>
      <c r="P8944" s="2">
        <f>[2]Reach4Kure!$D8948*1000/5</f>
        <v>7.902000000000001</v>
      </c>
      <c r="Q8944" s="2">
        <v>0.1</v>
      </c>
      <c r="R8944" s="2">
        <v>3000</v>
      </c>
      <c r="S8944" s="2">
        <v>0</v>
      </c>
      <c r="T8944" s="2">
        <v>0</v>
      </c>
    </row>
    <row r="8945" spans="1:20" x14ac:dyDescent="0.25">
      <c r="A8945" s="2">
        <v>2007</v>
      </c>
      <c r="B8945" s="2">
        <v>6</v>
      </c>
      <c r="C8945" s="2">
        <v>29</v>
      </c>
      <c r="D8945" s="2" t="s">
        <v>17</v>
      </c>
      <c r="E8945" s="6" t="str">
        <f>[1]Final!J8947</f>
        <v>NaN</v>
      </c>
      <c r="F8945" s="2">
        <v>14.6</v>
      </c>
      <c r="G8945" s="2">
        <v>76</v>
      </c>
      <c r="H8945" s="5">
        <f>[1]Final!F8947*10</f>
        <v>996.00000000000011</v>
      </c>
      <c r="I8945" s="5">
        <v>5</v>
      </c>
      <c r="J8945" s="2">
        <v>0</v>
      </c>
      <c r="K8945" s="4">
        <f>[2]Reach4Kure!$B8949*86400</f>
        <v>478828.79999999999</v>
      </c>
      <c r="L8945" s="2">
        <f>[2]Reach4Kure!$G8949</f>
        <v>14.6</v>
      </c>
      <c r="M8945" s="2">
        <v>0</v>
      </c>
      <c r="N8945" s="2">
        <f>[2]Reach4Kure!$C8949*1000</f>
        <v>35460</v>
      </c>
      <c r="O8945" s="3">
        <f>([2]Reach4Kure!$F8949)*1000</f>
        <v>50.6</v>
      </c>
      <c r="P8945" s="2">
        <f>[2]Reach4Kure!$D8949*1000/5</f>
        <v>9.4039999999999999</v>
      </c>
      <c r="Q8945" s="2">
        <v>0.1</v>
      </c>
      <c r="R8945" s="2">
        <v>3000</v>
      </c>
      <c r="S8945" s="2">
        <v>0</v>
      </c>
      <c r="T8945" s="2">
        <v>0</v>
      </c>
    </row>
    <row r="8946" spans="1:20" x14ac:dyDescent="0.25">
      <c r="A8946" s="2">
        <v>2007</v>
      </c>
      <c r="B8946" s="2">
        <v>6</v>
      </c>
      <c r="C8946" s="2">
        <v>30</v>
      </c>
      <c r="D8946" s="2" t="s">
        <v>17</v>
      </c>
      <c r="E8946" s="6" t="str">
        <f>[1]Final!J8948</f>
        <v>NaN</v>
      </c>
      <c r="F8946" s="2">
        <v>14.1</v>
      </c>
      <c r="G8946" s="2">
        <v>83</v>
      </c>
      <c r="H8946" s="5">
        <f>[1]Final!F8948*10</f>
        <v>999.5</v>
      </c>
      <c r="I8946" s="5">
        <v>2.8</v>
      </c>
      <c r="J8946" s="2">
        <v>2.2000000000000002</v>
      </c>
      <c r="K8946" s="4">
        <f>[2]Reach4Kure!$B8950*86400</f>
        <v>465177.60000000003</v>
      </c>
      <c r="L8946" s="2">
        <f>[2]Reach4Kure!$G8950</f>
        <v>14.1</v>
      </c>
      <c r="M8946" s="2">
        <v>0</v>
      </c>
      <c r="N8946" s="2">
        <f>[2]Reach4Kure!$C8950*1000</f>
        <v>32310.000000000004</v>
      </c>
      <c r="O8946" s="3">
        <f>([2]Reach4Kure!$F8950)*1000</f>
        <v>51.52</v>
      </c>
      <c r="P8946" s="2">
        <f>[2]Reach4Kure!$D8950*1000/5</f>
        <v>9.7540000000000013</v>
      </c>
      <c r="Q8946" s="2">
        <v>0.1</v>
      </c>
      <c r="R8946" s="2">
        <v>3000</v>
      </c>
      <c r="S8946" s="2">
        <v>0</v>
      </c>
      <c r="T8946" s="2">
        <v>0</v>
      </c>
    </row>
    <row r="8947" spans="1:20" x14ac:dyDescent="0.25">
      <c r="A8947" s="2">
        <v>2007</v>
      </c>
      <c r="B8947" s="2">
        <v>7</v>
      </c>
      <c r="C8947" s="2">
        <v>1</v>
      </c>
      <c r="D8947" s="2" t="s">
        <v>17</v>
      </c>
      <c r="E8947" s="6" t="str">
        <f>[1]Final!J8949</f>
        <v>NaN</v>
      </c>
      <c r="F8947" s="2">
        <v>14.9</v>
      </c>
      <c r="G8947" s="2">
        <v>79</v>
      </c>
      <c r="H8947" s="5">
        <f>[1]Final!F8949*10</f>
        <v>1004.2000000000002</v>
      </c>
      <c r="I8947" s="5">
        <v>1.7</v>
      </c>
      <c r="J8947" s="2">
        <v>9.6</v>
      </c>
      <c r="K8947" s="4">
        <f>[2]Reach4Kure!$B8951*86400</f>
        <v>563846.40000000002</v>
      </c>
      <c r="L8947" s="2">
        <f>[2]Reach4Kure!$G8951</f>
        <v>14.9</v>
      </c>
      <c r="M8947" s="2">
        <v>0</v>
      </c>
      <c r="N8947" s="2">
        <f>[2]Reach4Kure!$C8951*1000</f>
        <v>42410</v>
      </c>
      <c r="O8947" s="3">
        <f>([2]Reach4Kure!$F8951)*1000</f>
        <v>48.27</v>
      </c>
      <c r="P8947" s="2">
        <f>[2]Reach4Kure!$D8951*1000/5</f>
        <v>8.6660000000000004</v>
      </c>
      <c r="Q8947" s="2">
        <v>0.1</v>
      </c>
      <c r="R8947" s="2">
        <v>3000</v>
      </c>
      <c r="S8947" s="2">
        <v>0</v>
      </c>
      <c r="T8947" s="2">
        <v>0</v>
      </c>
    </row>
    <row r="8948" spans="1:20" x14ac:dyDescent="0.25">
      <c r="A8948" s="2">
        <v>2007</v>
      </c>
      <c r="B8948" s="2">
        <v>7</v>
      </c>
      <c r="C8948" s="2">
        <v>2</v>
      </c>
      <c r="D8948" s="2" t="s">
        <v>17</v>
      </c>
      <c r="E8948" s="6" t="str">
        <f>[1]Final!J8950</f>
        <v>NaN</v>
      </c>
      <c r="F8948" s="2">
        <v>15.8</v>
      </c>
      <c r="G8948" s="2">
        <v>82</v>
      </c>
      <c r="H8948" s="5">
        <f>[1]Final!F8950*10</f>
        <v>1003.2</v>
      </c>
      <c r="I8948" s="5">
        <v>2.2000000000000002</v>
      </c>
      <c r="J8948" s="2">
        <v>0</v>
      </c>
      <c r="K8948" s="4">
        <f>[2]Reach4Kure!$B8952*86400</f>
        <v>425088</v>
      </c>
      <c r="L8948" s="2">
        <f>[2]Reach4Kure!$G8952</f>
        <v>15.8</v>
      </c>
      <c r="M8948" s="2">
        <v>0</v>
      </c>
      <c r="N8948" s="2">
        <f>[2]Reach4Kure!$C8952*1000</f>
        <v>32320</v>
      </c>
      <c r="O8948" s="3">
        <f>([2]Reach4Kure!$F8952)*1000</f>
        <v>52.76</v>
      </c>
      <c r="P8948" s="2">
        <f>[2]Reach4Kure!$D8952*1000/5</f>
        <v>9.3439999999999994</v>
      </c>
      <c r="Q8948" s="2">
        <v>0.1</v>
      </c>
      <c r="R8948" s="2">
        <v>3000</v>
      </c>
      <c r="S8948" s="2">
        <v>0</v>
      </c>
      <c r="T8948" s="2">
        <v>0</v>
      </c>
    </row>
    <row r="8949" spans="1:20" x14ac:dyDescent="0.25">
      <c r="A8949" s="2">
        <v>2007</v>
      </c>
      <c r="B8949" s="2">
        <v>7</v>
      </c>
      <c r="C8949" s="2">
        <v>3</v>
      </c>
      <c r="D8949" s="2" t="s">
        <v>17</v>
      </c>
      <c r="E8949" s="6" t="str">
        <f>[1]Final!J8951</f>
        <v>NaN</v>
      </c>
      <c r="F8949" s="2">
        <v>14.5</v>
      </c>
      <c r="G8949" s="2">
        <v>91</v>
      </c>
      <c r="H8949" s="5">
        <f>[1]Final!F8951*10</f>
        <v>996.70000000000016</v>
      </c>
      <c r="I8949" s="5">
        <v>3.6</v>
      </c>
      <c r="J8949" s="2">
        <v>2.2999999999999998</v>
      </c>
      <c r="K8949" s="4">
        <f>[2]Reach4Kure!$B8953*86400</f>
        <v>407635.20000000001</v>
      </c>
      <c r="L8949" s="2">
        <f>[2]Reach4Kure!$G8953</f>
        <v>14.5</v>
      </c>
      <c r="M8949" s="2">
        <v>0</v>
      </c>
      <c r="N8949" s="2">
        <f>[2]Reach4Kure!$C8953*1000</f>
        <v>30240</v>
      </c>
      <c r="O8949" s="3">
        <f>([2]Reach4Kure!$F8953)*1000</f>
        <v>52.6</v>
      </c>
      <c r="P8949" s="2">
        <f>[2]Reach4Kure!$D8953*1000/5</f>
        <v>9.2840000000000007</v>
      </c>
      <c r="Q8949" s="2">
        <v>0.1</v>
      </c>
      <c r="R8949" s="2">
        <v>3000</v>
      </c>
      <c r="S8949" s="2">
        <v>0</v>
      </c>
      <c r="T8949" s="2">
        <v>0</v>
      </c>
    </row>
    <row r="8950" spans="1:20" x14ac:dyDescent="0.25">
      <c r="A8950" s="2">
        <v>2007</v>
      </c>
      <c r="B8950" s="2">
        <v>7</v>
      </c>
      <c r="C8950" s="2">
        <v>4</v>
      </c>
      <c r="D8950" s="2" t="s">
        <v>17</v>
      </c>
      <c r="E8950" s="6" t="str">
        <f>[1]Final!J8952</f>
        <v>NaN</v>
      </c>
      <c r="F8950" s="2">
        <v>15.8</v>
      </c>
      <c r="G8950" s="2">
        <v>87</v>
      </c>
      <c r="H8950" s="5">
        <f>[1]Final!F8952*10</f>
        <v>994.10000000000014</v>
      </c>
      <c r="I8950" s="5">
        <v>3.2</v>
      </c>
      <c r="J8950" s="2">
        <v>24.8</v>
      </c>
      <c r="K8950" s="4">
        <f>[2]Reach4Kure!$B8954*86400</f>
        <v>1029024</v>
      </c>
      <c r="L8950" s="2">
        <f>[2]Reach4Kure!$G8954</f>
        <v>15.8</v>
      </c>
      <c r="M8950" s="2">
        <v>0</v>
      </c>
      <c r="N8950" s="2">
        <f>[2]Reach4Kure!$C8954*1000</f>
        <v>55150</v>
      </c>
      <c r="O8950" s="3">
        <f>([2]Reach4Kure!$F8954)*1000</f>
        <v>33.92</v>
      </c>
      <c r="P8950" s="2">
        <f>[2]Reach4Kure!$D8954*1000/5</f>
        <v>5.4399999999999995</v>
      </c>
      <c r="Q8950" s="2">
        <v>0.1</v>
      </c>
      <c r="R8950" s="2">
        <v>3000</v>
      </c>
      <c r="S8950" s="2">
        <v>0</v>
      </c>
      <c r="T8950" s="2">
        <v>0</v>
      </c>
    </row>
    <row r="8951" spans="1:20" x14ac:dyDescent="0.25">
      <c r="A8951" s="2">
        <v>2007</v>
      </c>
      <c r="B8951" s="2">
        <v>7</v>
      </c>
      <c r="C8951" s="2">
        <v>5</v>
      </c>
      <c r="D8951" s="2" t="s">
        <v>17</v>
      </c>
      <c r="E8951" s="6" t="str">
        <f>[1]Final!J8953</f>
        <v>NaN</v>
      </c>
      <c r="F8951" s="2">
        <v>16.8</v>
      </c>
      <c r="G8951" s="2">
        <v>89</v>
      </c>
      <c r="H8951" s="5" t="s">
        <v>17</v>
      </c>
      <c r="I8951" s="5">
        <v>2.7</v>
      </c>
      <c r="J8951" s="2">
        <v>9.5</v>
      </c>
      <c r="K8951" s="4">
        <f>[2]Reach4Kure!$B8955*86400</f>
        <v>1130112</v>
      </c>
      <c r="L8951" s="2">
        <f>[2]Reach4Kure!$G8955</f>
        <v>16.8</v>
      </c>
      <c r="M8951" s="2">
        <v>0</v>
      </c>
      <c r="N8951" s="2">
        <f>[2]Reach4Kure!$C8955*1000</f>
        <v>52520</v>
      </c>
      <c r="O8951" s="3">
        <f>([2]Reach4Kure!$F8955)*1000</f>
        <v>35.049999999999997</v>
      </c>
      <c r="P8951" s="2">
        <f>[2]Reach4Kure!$D8955*1000/5</f>
        <v>5.4019999999999992</v>
      </c>
      <c r="Q8951" s="2">
        <v>0.1</v>
      </c>
      <c r="R8951" s="2">
        <v>3000</v>
      </c>
      <c r="S8951" s="2">
        <v>0</v>
      </c>
      <c r="T8951" s="2">
        <v>0</v>
      </c>
    </row>
    <row r="8952" spans="1:20" x14ac:dyDescent="0.25">
      <c r="A8952" s="2">
        <v>2007</v>
      </c>
      <c r="B8952" s="2">
        <v>7</v>
      </c>
      <c r="C8952" s="2">
        <v>6</v>
      </c>
      <c r="D8952" s="2" t="s">
        <v>17</v>
      </c>
      <c r="E8952" s="6">
        <f>[1]Final!J8954</f>
        <v>0.58750000000000002</v>
      </c>
      <c r="F8952" s="2">
        <v>19.5</v>
      </c>
      <c r="G8952" s="2">
        <v>68</v>
      </c>
      <c r="H8952" s="5">
        <f>[1]Final!F8954*10</f>
        <v>994.20000000000016</v>
      </c>
      <c r="I8952" s="5">
        <v>3.8</v>
      </c>
      <c r="J8952" s="2">
        <v>18</v>
      </c>
      <c r="K8952" s="4">
        <f>[2]Reach4Kure!$B8956*86400</f>
        <v>1653696</v>
      </c>
      <c r="L8952" s="2">
        <f>[2]Reach4Kure!$G8956</f>
        <v>19.5</v>
      </c>
      <c r="M8952" s="2">
        <v>0</v>
      </c>
      <c r="N8952" s="2">
        <f>[2]Reach4Kure!$C8956*1000</f>
        <v>103000</v>
      </c>
      <c r="O8952" s="3">
        <f>([2]Reach4Kure!$F8956)*1000</f>
        <v>30.169999999999998</v>
      </c>
      <c r="P8952" s="2">
        <f>[2]Reach4Kure!$D8956*1000/5</f>
        <v>4.782</v>
      </c>
      <c r="Q8952" s="2">
        <v>0.1</v>
      </c>
      <c r="R8952" s="2">
        <v>3000</v>
      </c>
      <c r="S8952" s="2">
        <v>0</v>
      </c>
      <c r="T8952" s="2">
        <v>0</v>
      </c>
    </row>
    <row r="8953" spans="1:20" x14ac:dyDescent="0.25">
      <c r="A8953" s="2">
        <v>2007</v>
      </c>
      <c r="B8953" s="2">
        <v>7</v>
      </c>
      <c r="C8953" s="2">
        <v>7</v>
      </c>
      <c r="D8953" s="2" t="s">
        <v>17</v>
      </c>
      <c r="E8953" s="6">
        <f>[1]Final!J8955</f>
        <v>0.58750000000000002</v>
      </c>
      <c r="F8953" s="2">
        <v>18.100000000000001</v>
      </c>
      <c r="G8953" s="2">
        <v>75</v>
      </c>
      <c r="H8953" s="5">
        <f>[1]Final!F8955*10</f>
        <v>994</v>
      </c>
      <c r="I8953" s="5">
        <v>2.4</v>
      </c>
      <c r="J8953" s="2">
        <v>4.8</v>
      </c>
      <c r="K8953" s="4">
        <f>[2]Reach4Kure!$B8957*86400</f>
        <v>1443744</v>
      </c>
      <c r="L8953" s="2">
        <f>[2]Reach4Kure!$G8957</f>
        <v>18.100000000000001</v>
      </c>
      <c r="M8953" s="2">
        <v>0</v>
      </c>
      <c r="N8953" s="2">
        <f>[2]Reach4Kure!$C8957*1000</f>
        <v>95240</v>
      </c>
      <c r="O8953" s="3">
        <f>([2]Reach4Kure!$F8957)*1000</f>
        <v>34</v>
      </c>
      <c r="P8953" s="2">
        <f>[2]Reach4Kure!$D8957*1000/5</f>
        <v>5.5259999999999998</v>
      </c>
      <c r="Q8953" s="2">
        <v>0.1</v>
      </c>
      <c r="R8953" s="2">
        <v>3000</v>
      </c>
      <c r="S8953" s="2">
        <v>0</v>
      </c>
      <c r="T8953" s="2">
        <v>0</v>
      </c>
    </row>
    <row r="8954" spans="1:20" x14ac:dyDescent="0.25">
      <c r="A8954" s="2">
        <v>2007</v>
      </c>
      <c r="B8954" s="2">
        <v>7</v>
      </c>
      <c r="C8954" s="2">
        <v>8</v>
      </c>
      <c r="D8954" s="2" t="s">
        <v>17</v>
      </c>
      <c r="E8954" s="6">
        <f>[1]Final!J8956</f>
        <v>0.96250000000000002</v>
      </c>
      <c r="F8954" s="2">
        <v>16.8</v>
      </c>
      <c r="G8954" s="2">
        <v>89</v>
      </c>
      <c r="H8954" s="5">
        <f>[1]Final!F8956*10</f>
        <v>995.6</v>
      </c>
      <c r="I8954" s="5">
        <v>1.6</v>
      </c>
      <c r="J8954" s="2">
        <v>0.9</v>
      </c>
      <c r="K8954" s="4">
        <f>[2]Reach4Kure!$B8958*86400</f>
        <v>1072224</v>
      </c>
      <c r="L8954" s="2">
        <f>[2]Reach4Kure!$G8958</f>
        <v>16.8</v>
      </c>
      <c r="M8954" s="2">
        <v>0</v>
      </c>
      <c r="N8954" s="2">
        <f>[2]Reach4Kure!$C8958*1000</f>
        <v>65980</v>
      </c>
      <c r="O8954" s="3">
        <f>([2]Reach4Kure!$F8958)*1000</f>
        <v>39.32</v>
      </c>
      <c r="P8954" s="2">
        <f>[2]Reach4Kure!$D8958*1000/5</f>
        <v>6.7960000000000012</v>
      </c>
      <c r="Q8954" s="2">
        <v>0.1</v>
      </c>
      <c r="R8954" s="2">
        <v>3000</v>
      </c>
      <c r="S8954" s="2">
        <v>0</v>
      </c>
      <c r="T8954" s="2">
        <v>0</v>
      </c>
    </row>
    <row r="8955" spans="1:20" x14ac:dyDescent="0.25">
      <c r="A8955" s="2">
        <v>2007</v>
      </c>
      <c r="B8955" s="2">
        <v>7</v>
      </c>
      <c r="C8955" s="2">
        <v>9</v>
      </c>
      <c r="D8955" s="2" t="s">
        <v>17</v>
      </c>
      <c r="E8955" s="6">
        <f>[1]Final!J8957</f>
        <v>0.91249999999999998</v>
      </c>
      <c r="F8955" s="2">
        <v>13.9</v>
      </c>
      <c r="G8955" s="2">
        <v>90</v>
      </c>
      <c r="H8955" s="5">
        <f>[1]Final!F8957*10</f>
        <v>997.5</v>
      </c>
      <c r="I8955" s="5">
        <v>1.3</v>
      </c>
      <c r="J8955" s="2">
        <v>12.8</v>
      </c>
      <c r="K8955" s="4">
        <f>[2]Reach4Kure!$B8959*86400</f>
        <v>1538784</v>
      </c>
      <c r="L8955" s="2">
        <f>[2]Reach4Kure!$G8959</f>
        <v>13.9</v>
      </c>
      <c r="M8955" s="2">
        <v>0</v>
      </c>
      <c r="N8955" s="2">
        <f>[2]Reach4Kure!$C8959*1000</f>
        <v>77910</v>
      </c>
      <c r="O8955" s="3">
        <f>([2]Reach4Kure!$F8959)*1000</f>
        <v>33.270000000000003</v>
      </c>
      <c r="P8955" s="2">
        <f>[2]Reach4Kure!$D8959*1000/5</f>
        <v>5.7539999999999996</v>
      </c>
      <c r="Q8955" s="2">
        <v>0.1</v>
      </c>
      <c r="R8955" s="2">
        <v>3000</v>
      </c>
      <c r="S8955" s="2">
        <v>0</v>
      </c>
      <c r="T8955" s="2">
        <v>0</v>
      </c>
    </row>
    <row r="8956" spans="1:20" x14ac:dyDescent="0.25">
      <c r="A8956" s="2">
        <v>2007</v>
      </c>
      <c r="B8956" s="2">
        <v>7</v>
      </c>
      <c r="C8956" s="2">
        <v>10</v>
      </c>
      <c r="D8956" s="2" t="s">
        <v>17</v>
      </c>
      <c r="E8956" s="6">
        <f>[1]Final!J8958</f>
        <v>0.91249999999999998</v>
      </c>
      <c r="F8956" s="2">
        <v>13.8</v>
      </c>
      <c r="G8956" s="2">
        <v>88</v>
      </c>
      <c r="H8956" s="5">
        <f>[1]Final!F8958*10</f>
        <v>994.70000000000016</v>
      </c>
      <c r="I8956" s="5">
        <v>2.4</v>
      </c>
      <c r="J8956" s="2">
        <v>5</v>
      </c>
      <c r="K8956" s="4">
        <f>[2]Reach4Kure!$B8960*86400</f>
        <v>1429920</v>
      </c>
      <c r="L8956" s="2">
        <f>[2]Reach4Kure!$G8960</f>
        <v>13.8</v>
      </c>
      <c r="M8956" s="2">
        <v>0</v>
      </c>
      <c r="N8956" s="2">
        <f>[2]Reach4Kure!$C8960*1000</f>
        <v>85270</v>
      </c>
      <c r="O8956" s="3">
        <f>([2]Reach4Kure!$F8960)*1000</f>
        <v>35.35</v>
      </c>
      <c r="P8956" s="2">
        <f>[2]Reach4Kure!$D8960*1000/5</f>
        <v>6.1580000000000004</v>
      </c>
      <c r="Q8956" s="2">
        <v>0.1</v>
      </c>
      <c r="R8956" s="2">
        <v>3000</v>
      </c>
      <c r="S8956" s="2">
        <v>0</v>
      </c>
      <c r="T8956" s="2">
        <v>0</v>
      </c>
    </row>
    <row r="8957" spans="1:20" x14ac:dyDescent="0.25">
      <c r="A8957" s="2">
        <v>2007</v>
      </c>
      <c r="B8957" s="2">
        <v>7</v>
      </c>
      <c r="C8957" s="2">
        <v>11</v>
      </c>
      <c r="D8957" s="2" t="s">
        <v>17</v>
      </c>
      <c r="E8957" s="6">
        <f>[1]Final!J8959</f>
        <v>0.75</v>
      </c>
      <c r="F8957" s="2">
        <v>13.9</v>
      </c>
      <c r="G8957" s="2">
        <v>88</v>
      </c>
      <c r="H8957" s="5">
        <f>[1]Final!F8959*10</f>
        <v>995.7</v>
      </c>
      <c r="I8957" s="5">
        <v>2.9</v>
      </c>
      <c r="J8957" s="2">
        <v>0.9</v>
      </c>
      <c r="K8957" s="4">
        <f>[2]Reach4Kure!$B8961*86400</f>
        <v>1092096</v>
      </c>
      <c r="L8957" s="2">
        <f>[2]Reach4Kure!$G8961</f>
        <v>13.9</v>
      </c>
      <c r="M8957" s="2">
        <v>0</v>
      </c>
      <c r="N8957" s="2">
        <f>[2]Reach4Kure!$C8961*1000</f>
        <v>76840</v>
      </c>
      <c r="O8957" s="3">
        <f>([2]Reach4Kure!$F8961)*1000</f>
        <v>41.45</v>
      </c>
      <c r="P8957" s="2">
        <f>[2]Reach4Kure!$D8961*1000/5</f>
        <v>7.4660000000000011</v>
      </c>
      <c r="Q8957" s="2">
        <v>0.1</v>
      </c>
      <c r="R8957" s="2">
        <v>3000</v>
      </c>
      <c r="S8957" s="2">
        <v>0</v>
      </c>
      <c r="T8957" s="2">
        <v>0</v>
      </c>
    </row>
    <row r="8958" spans="1:20" x14ac:dyDescent="0.25">
      <c r="A8958" s="2">
        <v>2007</v>
      </c>
      <c r="B8958" s="2">
        <v>7</v>
      </c>
      <c r="C8958" s="2">
        <v>12</v>
      </c>
      <c r="D8958" s="2" t="s">
        <v>17</v>
      </c>
      <c r="E8958" s="6">
        <f>[1]Final!J8960</f>
        <v>0.78749999999999998</v>
      </c>
      <c r="F8958" s="2">
        <v>14.3</v>
      </c>
      <c r="G8958" s="2">
        <v>83</v>
      </c>
      <c r="H8958" s="5">
        <f>[1]Final!F8960*10</f>
        <v>996.00000000000011</v>
      </c>
      <c r="I8958" s="5">
        <v>2.7</v>
      </c>
      <c r="J8958" s="2">
        <v>1.3</v>
      </c>
      <c r="K8958" s="4">
        <f>[2]Reach4Kure!$B8962*86400</f>
        <v>913248</v>
      </c>
      <c r="L8958" s="2">
        <f>[2]Reach4Kure!$G8962</f>
        <v>14.3</v>
      </c>
      <c r="M8958" s="2">
        <v>0</v>
      </c>
      <c r="N8958" s="2">
        <f>[2]Reach4Kure!$C8962*1000</f>
        <v>69660</v>
      </c>
      <c r="O8958" s="3">
        <f>([2]Reach4Kure!$F8962)*1000</f>
        <v>44.62</v>
      </c>
      <c r="P8958" s="2">
        <f>[2]Reach4Kure!$D8962*1000/5</f>
        <v>8.39</v>
      </c>
      <c r="Q8958" s="2">
        <v>0.1</v>
      </c>
      <c r="R8958" s="2">
        <v>3000</v>
      </c>
      <c r="S8958" s="2">
        <v>0</v>
      </c>
      <c r="T8958" s="2">
        <v>0</v>
      </c>
    </row>
    <row r="8959" spans="1:20" x14ac:dyDescent="0.25">
      <c r="A8959" s="2">
        <v>2007</v>
      </c>
      <c r="B8959" s="2">
        <v>7</v>
      </c>
      <c r="C8959" s="2">
        <v>13</v>
      </c>
      <c r="D8959" s="2" t="s">
        <v>17</v>
      </c>
      <c r="E8959" s="6" t="str">
        <f>[1]Final!J8961</f>
        <v>NaN</v>
      </c>
      <c r="F8959" s="2">
        <v>15.1</v>
      </c>
      <c r="G8959" s="2">
        <v>78</v>
      </c>
      <c r="H8959" s="5">
        <f>[1]Final!F8961*10</f>
        <v>1001.1000000000001</v>
      </c>
      <c r="I8959" s="5">
        <v>2.7</v>
      </c>
      <c r="J8959" s="2">
        <v>1</v>
      </c>
      <c r="K8959" s="4">
        <f>[2]Reach4Kure!$B8963*86400</f>
        <v>779932.79999999993</v>
      </c>
      <c r="L8959" s="2">
        <f>[2]Reach4Kure!$G8963</f>
        <v>15.1</v>
      </c>
      <c r="M8959" s="2">
        <v>0</v>
      </c>
      <c r="N8959" s="2">
        <f>[2]Reach4Kure!$C8963*1000</f>
        <v>65850</v>
      </c>
      <c r="O8959" s="3">
        <f>([2]Reach4Kure!$F8963)*1000</f>
        <v>47.309999999999995</v>
      </c>
      <c r="P8959" s="2">
        <f>[2]Reach4Kure!$D8963*1000/5</f>
        <v>9.1800000000000015</v>
      </c>
      <c r="Q8959" s="2">
        <v>0.1</v>
      </c>
      <c r="R8959" s="2">
        <v>3000</v>
      </c>
      <c r="S8959" s="2">
        <v>0</v>
      </c>
      <c r="T8959" s="2">
        <v>0</v>
      </c>
    </row>
    <row r="8960" spans="1:20" x14ac:dyDescent="0.25">
      <c r="A8960" s="2">
        <v>2007</v>
      </c>
      <c r="B8960" s="2">
        <v>7</v>
      </c>
      <c r="C8960" s="2">
        <v>14</v>
      </c>
      <c r="D8960" s="2" t="s">
        <v>17</v>
      </c>
      <c r="E8960" s="6" t="str">
        <f>[1]Final!J8962</f>
        <v>NaN</v>
      </c>
      <c r="F8960" s="2">
        <v>15.1</v>
      </c>
      <c r="G8960" s="2">
        <v>89</v>
      </c>
      <c r="H8960" s="5">
        <f>[1]Final!F8962*10</f>
        <v>1001.8000000000001</v>
      </c>
      <c r="I8960" s="5">
        <v>4</v>
      </c>
      <c r="J8960" s="2">
        <v>0</v>
      </c>
      <c r="K8960" s="4">
        <f>[2]Reach4Kure!$B8964*86400</f>
        <v>626572.79999999993</v>
      </c>
      <c r="L8960" s="2">
        <f>[2]Reach4Kure!$G8964</f>
        <v>15.1</v>
      </c>
      <c r="M8960" s="2">
        <v>0</v>
      </c>
      <c r="N8960" s="2">
        <f>[2]Reach4Kure!$C8964*1000</f>
        <v>62910</v>
      </c>
      <c r="O8960" s="3">
        <f>([2]Reach4Kure!$F8964)*1000</f>
        <v>52.449999999999996</v>
      </c>
      <c r="P8960" s="2">
        <f>[2]Reach4Kure!$D8964*1000/5</f>
        <v>10.337999999999999</v>
      </c>
      <c r="Q8960" s="2">
        <v>0.1</v>
      </c>
      <c r="R8960" s="2">
        <v>3000</v>
      </c>
      <c r="S8960" s="2">
        <v>0</v>
      </c>
      <c r="T8960" s="2">
        <v>0</v>
      </c>
    </row>
    <row r="8961" spans="1:20" x14ac:dyDescent="0.25">
      <c r="A8961" s="2">
        <v>2007</v>
      </c>
      <c r="B8961" s="2">
        <v>7</v>
      </c>
      <c r="C8961" s="2">
        <v>15</v>
      </c>
      <c r="D8961" s="2" t="s">
        <v>17</v>
      </c>
      <c r="E8961" s="6" t="str">
        <f>[1]Final!J8963</f>
        <v>NaN</v>
      </c>
      <c r="F8961" s="2">
        <v>17.100000000000001</v>
      </c>
      <c r="G8961" s="2">
        <v>69</v>
      </c>
      <c r="H8961" s="5">
        <f>[1]Final!F8963*10</f>
        <v>1002.1000000000001</v>
      </c>
      <c r="I8961" s="5">
        <v>5.0999999999999996</v>
      </c>
      <c r="J8961" s="2">
        <v>8.4</v>
      </c>
      <c r="K8961" s="4">
        <f>[2]Reach4Kure!$B8965*86400</f>
        <v>842054.4</v>
      </c>
      <c r="L8961" s="2">
        <f>[2]Reach4Kure!$G8965</f>
        <v>17.100000000000001</v>
      </c>
      <c r="M8961" s="2">
        <v>0</v>
      </c>
      <c r="N8961" s="2">
        <f>[2]Reach4Kure!$C8965*1000</f>
        <v>74550</v>
      </c>
      <c r="O8961" s="3">
        <f>([2]Reach4Kure!$F8965)*1000</f>
        <v>45.629999999999995</v>
      </c>
      <c r="P8961" s="2">
        <f>[2]Reach4Kure!$D8965*1000/5</f>
        <v>8.5640000000000001</v>
      </c>
      <c r="Q8961" s="2">
        <v>0.1</v>
      </c>
      <c r="R8961" s="2">
        <v>3000</v>
      </c>
      <c r="S8961" s="2">
        <v>0</v>
      </c>
      <c r="T8961" s="2">
        <v>0</v>
      </c>
    </row>
    <row r="8962" spans="1:20" x14ac:dyDescent="0.25">
      <c r="A8962" s="2">
        <v>2007</v>
      </c>
      <c r="B8962" s="2">
        <v>7</v>
      </c>
      <c r="C8962" s="2">
        <v>16</v>
      </c>
      <c r="D8962" s="2" t="s">
        <v>17</v>
      </c>
      <c r="E8962" s="6" t="str">
        <f>[1]Final!J8964</f>
        <v>NaN</v>
      </c>
      <c r="F8962" s="2">
        <v>17.3</v>
      </c>
      <c r="G8962" s="2">
        <v>63</v>
      </c>
      <c r="H8962" s="5">
        <f>[1]Final!F8964*10</f>
        <v>1007.8</v>
      </c>
      <c r="I8962" s="5">
        <v>1.7</v>
      </c>
      <c r="J8962" s="2">
        <v>0</v>
      </c>
      <c r="K8962" s="4">
        <f>[2]Reach4Kure!$B8966*86400</f>
        <v>649987.19999999995</v>
      </c>
      <c r="L8962" s="2">
        <f>[2]Reach4Kure!$G8966</f>
        <v>17.3</v>
      </c>
      <c r="M8962" s="2">
        <v>0</v>
      </c>
      <c r="N8962" s="2">
        <f>[2]Reach4Kure!$C8966*1000</f>
        <v>67520</v>
      </c>
      <c r="O8962" s="3">
        <f>([2]Reach4Kure!$F8966)*1000</f>
        <v>52.48</v>
      </c>
      <c r="P8962" s="2">
        <f>[2]Reach4Kure!$D8966*1000/5</f>
        <v>9.7159999999999993</v>
      </c>
      <c r="Q8962" s="2">
        <v>0.1</v>
      </c>
      <c r="R8962" s="2">
        <v>3000</v>
      </c>
      <c r="S8962" s="2">
        <v>0</v>
      </c>
      <c r="T8962" s="2">
        <v>0</v>
      </c>
    </row>
    <row r="8963" spans="1:20" x14ac:dyDescent="0.25">
      <c r="A8963" s="2">
        <v>2007</v>
      </c>
      <c r="B8963" s="2">
        <v>7</v>
      </c>
      <c r="C8963" s="2">
        <v>17</v>
      </c>
      <c r="D8963" s="2" t="s">
        <v>17</v>
      </c>
      <c r="E8963" s="6" t="str">
        <f>[1]Final!J8965</f>
        <v>NaN</v>
      </c>
      <c r="F8963" s="2">
        <v>15.9</v>
      </c>
      <c r="G8963" s="2">
        <v>86</v>
      </c>
      <c r="H8963" s="5">
        <f>[1]Final!F8965*10</f>
        <v>1001.3</v>
      </c>
      <c r="I8963" s="5">
        <v>5.2</v>
      </c>
      <c r="J8963" s="2">
        <v>0</v>
      </c>
      <c r="K8963" s="4">
        <f>[2]Reach4Kure!$B8967*86400</f>
        <v>529977.59999999998</v>
      </c>
      <c r="L8963" s="2">
        <f>[2]Reach4Kure!$G8967</f>
        <v>15.9</v>
      </c>
      <c r="M8963" s="2">
        <v>0</v>
      </c>
      <c r="N8963" s="2">
        <f>[2]Reach4Kure!$C8967*1000</f>
        <v>60670</v>
      </c>
      <c r="O8963" s="3">
        <f>([2]Reach4Kure!$F8967)*1000</f>
        <v>57.57</v>
      </c>
      <c r="P8963" s="2">
        <f>[2]Reach4Kure!$D8967*1000/5</f>
        <v>10.925999999999998</v>
      </c>
      <c r="Q8963" s="2">
        <v>0.1</v>
      </c>
      <c r="R8963" s="2">
        <v>3000</v>
      </c>
      <c r="S8963" s="2">
        <v>0</v>
      </c>
      <c r="T8963" s="2">
        <v>0</v>
      </c>
    </row>
    <row r="8964" spans="1:20" x14ac:dyDescent="0.25">
      <c r="A8964" s="2">
        <v>2007</v>
      </c>
      <c r="B8964" s="2">
        <v>7</v>
      </c>
      <c r="C8964" s="2">
        <v>18</v>
      </c>
      <c r="D8964" s="2" t="s">
        <v>17</v>
      </c>
      <c r="E8964" s="6" t="str">
        <f>[1]Final!J8966</f>
        <v>NaN</v>
      </c>
      <c r="F8964" s="2">
        <v>15.7</v>
      </c>
      <c r="G8964" s="2">
        <v>81</v>
      </c>
      <c r="H8964" s="5">
        <f>[1]Final!F8966*10</f>
        <v>1000.2</v>
      </c>
      <c r="I8964" s="5">
        <v>6.4</v>
      </c>
      <c r="J8964" s="2">
        <v>9.9</v>
      </c>
      <c r="K8964" s="4">
        <f>[2]Reach4Kure!$B8968*86400</f>
        <v>853977.59999999998</v>
      </c>
      <c r="L8964" s="2">
        <f>[2]Reach4Kure!$G8968</f>
        <v>15.7</v>
      </c>
      <c r="M8964" s="2">
        <v>0</v>
      </c>
      <c r="N8964" s="2">
        <f>[2]Reach4Kure!$C8968*1000</f>
        <v>52340</v>
      </c>
      <c r="O8964" s="3">
        <f>([2]Reach4Kure!$F8968)*1000</f>
        <v>44.14</v>
      </c>
      <c r="P8964" s="2">
        <f>[2]Reach4Kure!$D8968*1000/5</f>
        <v>8.0920000000000005</v>
      </c>
      <c r="Q8964" s="2">
        <v>0.1</v>
      </c>
      <c r="R8964" s="2">
        <v>3000</v>
      </c>
      <c r="S8964" s="2">
        <v>0</v>
      </c>
      <c r="T8964" s="2">
        <v>0</v>
      </c>
    </row>
    <row r="8965" spans="1:20" x14ac:dyDescent="0.25">
      <c r="A8965" s="2">
        <v>2007</v>
      </c>
      <c r="B8965" s="2">
        <v>7</v>
      </c>
      <c r="C8965" s="2">
        <v>19</v>
      </c>
      <c r="D8965" s="2" t="s">
        <v>17</v>
      </c>
      <c r="E8965" s="6" t="str">
        <f>[1]Final!J8967</f>
        <v>NaN</v>
      </c>
      <c r="F8965" s="2">
        <v>15.1</v>
      </c>
      <c r="G8965" s="2">
        <v>69</v>
      </c>
      <c r="H8965" s="5">
        <f>[1]Final!F8967*10</f>
        <v>1006.5</v>
      </c>
      <c r="I8965" s="5">
        <v>2.4</v>
      </c>
      <c r="J8965" s="2">
        <v>0</v>
      </c>
      <c r="K8965" s="4">
        <f>[2]Reach4Kure!$B8969*86400</f>
        <v>644544</v>
      </c>
      <c r="L8965" s="2">
        <f>[2]Reach4Kure!$G8969</f>
        <v>15.1</v>
      </c>
      <c r="M8965" s="2">
        <v>0</v>
      </c>
      <c r="N8965" s="2">
        <f>[2]Reach4Kure!$C8969*1000</f>
        <v>50190</v>
      </c>
      <c r="O8965" s="3">
        <f>([2]Reach4Kure!$F8969)*1000</f>
        <v>51.76</v>
      </c>
      <c r="P8965" s="2">
        <f>[2]Reach4Kure!$D8969*1000/5</f>
        <v>9.3179999999999996</v>
      </c>
      <c r="Q8965" s="2">
        <v>0.1</v>
      </c>
      <c r="R8965" s="2">
        <v>3000</v>
      </c>
      <c r="S8965" s="2">
        <v>0</v>
      </c>
      <c r="T8965" s="2">
        <v>0</v>
      </c>
    </row>
    <row r="8966" spans="1:20" x14ac:dyDescent="0.25">
      <c r="A8966" s="2">
        <v>2007</v>
      </c>
      <c r="B8966" s="2">
        <v>7</v>
      </c>
      <c r="C8966" s="2">
        <v>20</v>
      </c>
      <c r="D8966" s="2" t="s">
        <v>17</v>
      </c>
      <c r="E8966" s="6" t="str">
        <f>[1]Final!J8968</f>
        <v>NaN</v>
      </c>
      <c r="F8966" s="2">
        <v>15.3</v>
      </c>
      <c r="G8966" s="2">
        <v>70</v>
      </c>
      <c r="H8966" s="5">
        <f>[1]Final!F8968*10</f>
        <v>1011.8000000000001</v>
      </c>
      <c r="I8966" s="5">
        <v>1.9</v>
      </c>
      <c r="J8966" s="2">
        <v>0.5</v>
      </c>
      <c r="K8966" s="4">
        <f>[2]Reach4Kure!$B8970*86400</f>
        <v>549676.80000000005</v>
      </c>
      <c r="L8966" s="2">
        <f>[2]Reach4Kure!$G8970</f>
        <v>15.3</v>
      </c>
      <c r="M8966" s="2">
        <v>0</v>
      </c>
      <c r="N8966" s="2">
        <f>[2]Reach4Kure!$C8970*1000</f>
        <v>42870</v>
      </c>
      <c r="O8966" s="3">
        <f>([2]Reach4Kure!$F8970)*1000</f>
        <v>52.14</v>
      </c>
      <c r="P8966" s="2">
        <f>[2]Reach4Kure!$D8970*1000/5</f>
        <v>9.7100000000000009</v>
      </c>
      <c r="Q8966" s="2">
        <v>0.1</v>
      </c>
      <c r="R8966" s="2">
        <v>3000</v>
      </c>
      <c r="S8966" s="2">
        <v>0</v>
      </c>
      <c r="T8966" s="2">
        <v>0</v>
      </c>
    </row>
    <row r="8967" spans="1:20" x14ac:dyDescent="0.25">
      <c r="A8967" s="2">
        <v>2007</v>
      </c>
      <c r="B8967" s="2">
        <v>7</v>
      </c>
      <c r="C8967" s="2">
        <v>21</v>
      </c>
      <c r="D8967" s="2" t="s">
        <v>17</v>
      </c>
      <c r="E8967" s="6" t="str">
        <f>[1]Final!J8969</f>
        <v>NaN</v>
      </c>
      <c r="F8967" s="2">
        <v>15.7</v>
      </c>
      <c r="G8967" s="2">
        <v>71</v>
      </c>
      <c r="H8967" s="5">
        <f>[1]Final!F8969*10</f>
        <v>1011.7000000000002</v>
      </c>
      <c r="I8967" s="5">
        <v>2.2999999999999998</v>
      </c>
      <c r="J8967" s="2">
        <v>0</v>
      </c>
      <c r="K8967" s="4">
        <f>[2]Reach4Kure!$B8971*86400</f>
        <v>455155.19999999995</v>
      </c>
      <c r="L8967" s="2">
        <f>[2]Reach4Kure!$G8971</f>
        <v>15.7</v>
      </c>
      <c r="M8967" s="2">
        <v>0</v>
      </c>
      <c r="N8967" s="2">
        <f>[2]Reach4Kure!$C8971*1000</f>
        <v>27440</v>
      </c>
      <c r="O8967" s="3">
        <f>([2]Reach4Kure!$F8971)*1000</f>
        <v>57.99</v>
      </c>
      <c r="P8967" s="2">
        <f>[2]Reach4Kure!$D8971*1000/5</f>
        <v>11.294</v>
      </c>
      <c r="Q8967" s="2">
        <v>0.1</v>
      </c>
      <c r="R8967" s="2">
        <v>3000</v>
      </c>
      <c r="S8967" s="2">
        <v>0</v>
      </c>
      <c r="T8967" s="2">
        <v>0</v>
      </c>
    </row>
    <row r="8968" spans="1:20" x14ac:dyDescent="0.25">
      <c r="A8968" s="2">
        <v>2007</v>
      </c>
      <c r="B8968" s="2">
        <v>7</v>
      </c>
      <c r="C8968" s="2">
        <v>22</v>
      </c>
      <c r="D8968" s="2" t="s">
        <v>17</v>
      </c>
      <c r="E8968" s="6">
        <f>[1]Final!J8970</f>
        <v>0.625</v>
      </c>
      <c r="F8968" s="2">
        <v>16.100000000000001</v>
      </c>
      <c r="G8968" s="2">
        <v>85</v>
      </c>
      <c r="H8968" s="5">
        <f>[1]Final!F8970*10</f>
        <v>1006.1000000000001</v>
      </c>
      <c r="I8968" s="5">
        <v>1.5</v>
      </c>
      <c r="J8968" s="2">
        <v>1.8</v>
      </c>
      <c r="K8968" s="4">
        <f>[2]Reach4Kure!$B8972*86400</f>
        <v>459475.19999999995</v>
      </c>
      <c r="L8968" s="2">
        <f>[2]Reach4Kure!$G8972</f>
        <v>16.100000000000001</v>
      </c>
      <c r="M8968" s="2">
        <v>0</v>
      </c>
      <c r="N8968" s="2">
        <f>[2]Reach4Kure!$C8972*1000</f>
        <v>27490</v>
      </c>
      <c r="O8968" s="3">
        <f>([2]Reach4Kure!$F8972)*1000</f>
        <v>58.48</v>
      </c>
      <c r="P8968" s="2">
        <f>[2]Reach4Kure!$D8972*1000/5</f>
        <v>11.418000000000001</v>
      </c>
      <c r="Q8968" s="2">
        <v>0.1</v>
      </c>
      <c r="R8968" s="2">
        <v>3000</v>
      </c>
      <c r="S8968" s="2">
        <v>0</v>
      </c>
      <c r="T8968" s="2">
        <v>0</v>
      </c>
    </row>
    <row r="8969" spans="1:20" x14ac:dyDescent="0.25">
      <c r="A8969" s="2">
        <v>2007</v>
      </c>
      <c r="B8969" s="2">
        <v>7</v>
      </c>
      <c r="C8969" s="2">
        <v>23</v>
      </c>
      <c r="D8969" s="2" t="s">
        <v>17</v>
      </c>
      <c r="E8969" s="6">
        <f>[1]Final!J8971</f>
        <v>0.83750000000000002</v>
      </c>
      <c r="F8969" s="2">
        <v>15</v>
      </c>
      <c r="G8969" s="2">
        <v>88</v>
      </c>
      <c r="H8969" s="5">
        <f>[1]Final!F8971*10</f>
        <v>997.6</v>
      </c>
      <c r="I8969" s="5">
        <v>1.9</v>
      </c>
      <c r="J8969" s="2">
        <v>5.0999999999999996</v>
      </c>
      <c r="K8969" s="4">
        <f>[2]Reach4Kure!$B8973*86400</f>
        <v>480038.40000000002</v>
      </c>
      <c r="L8969" s="2">
        <f>[2]Reach4Kure!$G8973</f>
        <v>15</v>
      </c>
      <c r="M8969" s="2">
        <v>0</v>
      </c>
      <c r="N8969" s="2">
        <f>[2]Reach4Kure!$C8973*1000</f>
        <v>34800</v>
      </c>
      <c r="O8969" s="3">
        <f>([2]Reach4Kure!$F8973)*1000</f>
        <v>55.83</v>
      </c>
      <c r="P8969" s="2">
        <f>[2]Reach4Kure!$D8973*1000/5</f>
        <v>10.608000000000001</v>
      </c>
      <c r="Q8969" s="2">
        <v>0.1</v>
      </c>
      <c r="R8969" s="2">
        <v>3000</v>
      </c>
      <c r="S8969" s="2">
        <v>0</v>
      </c>
      <c r="T8969" s="2">
        <v>0</v>
      </c>
    </row>
    <row r="8970" spans="1:20" x14ac:dyDescent="0.25">
      <c r="A8970" s="2">
        <v>2007</v>
      </c>
      <c r="B8970" s="2">
        <v>7</v>
      </c>
      <c r="C8970" s="2">
        <v>24</v>
      </c>
      <c r="D8970" s="2" t="s">
        <v>17</v>
      </c>
      <c r="E8970" s="6" t="str">
        <f>[1]Final!J8972</f>
        <v>NaN</v>
      </c>
      <c r="F8970" s="2">
        <v>15.9</v>
      </c>
      <c r="G8970" s="2">
        <v>83</v>
      </c>
      <c r="H8970" s="5">
        <f>[1]Final!F8972*10</f>
        <v>993.50000000000011</v>
      </c>
      <c r="I8970" s="5">
        <v>1.1000000000000001</v>
      </c>
      <c r="J8970" s="2">
        <v>2</v>
      </c>
      <c r="K8970" s="4">
        <f>[2]Reach4Kure!$B8974*86400</f>
        <v>462499.19999999995</v>
      </c>
      <c r="L8970" s="2">
        <f>[2]Reach4Kure!$G8974</f>
        <v>15.9</v>
      </c>
      <c r="M8970" s="2">
        <v>0</v>
      </c>
      <c r="N8970" s="2">
        <f>[2]Reach4Kure!$C8974*1000</f>
        <v>32439.999999999996</v>
      </c>
      <c r="O8970" s="3">
        <f>([2]Reach4Kure!$F8974)*1000</f>
        <v>55.849999999999994</v>
      </c>
      <c r="P8970" s="2">
        <f>[2]Reach4Kure!$D8974*1000/5</f>
        <v>10.462</v>
      </c>
      <c r="Q8970" s="2">
        <v>0.1</v>
      </c>
      <c r="R8970" s="2">
        <v>3000</v>
      </c>
      <c r="S8970" s="2">
        <v>0</v>
      </c>
      <c r="T8970" s="2">
        <v>0</v>
      </c>
    </row>
    <row r="8971" spans="1:20" x14ac:dyDescent="0.25">
      <c r="A8971" s="2">
        <v>2007</v>
      </c>
      <c r="B8971" s="2">
        <v>7</v>
      </c>
      <c r="C8971" s="2">
        <v>25</v>
      </c>
      <c r="D8971" s="2" t="s">
        <v>17</v>
      </c>
      <c r="E8971" s="6" t="str">
        <f>[1]Final!J8973</f>
        <v>NaN</v>
      </c>
      <c r="F8971" s="2">
        <v>17.600000000000001</v>
      </c>
      <c r="G8971" s="2">
        <v>79</v>
      </c>
      <c r="H8971" s="5">
        <f>[1]Final!F8973*10</f>
        <v>995</v>
      </c>
      <c r="I8971" s="5">
        <v>2.8</v>
      </c>
      <c r="J8971" s="2">
        <v>7</v>
      </c>
      <c r="K8971" s="4">
        <f>[2]Reach4Kure!$B8975*86400</f>
        <v>523065.60000000003</v>
      </c>
      <c r="L8971" s="2">
        <f>[2]Reach4Kure!$G8975</f>
        <v>17.600000000000001</v>
      </c>
      <c r="M8971" s="2">
        <v>0</v>
      </c>
      <c r="N8971" s="2">
        <f>[2]Reach4Kure!$C8975*1000</f>
        <v>40550</v>
      </c>
      <c r="O8971" s="3">
        <f>([2]Reach4Kure!$F8975)*1000</f>
        <v>53.260000000000005</v>
      </c>
      <c r="P8971" s="2">
        <f>[2]Reach4Kure!$D8975*1000/5</f>
        <v>9.5619999999999994</v>
      </c>
      <c r="Q8971" s="2">
        <v>0.1</v>
      </c>
      <c r="R8971" s="2">
        <v>3000</v>
      </c>
      <c r="S8971" s="2">
        <v>0</v>
      </c>
      <c r="T8971" s="2">
        <v>0</v>
      </c>
    </row>
    <row r="8972" spans="1:20" x14ac:dyDescent="0.25">
      <c r="A8972" s="2">
        <v>2007</v>
      </c>
      <c r="B8972" s="2">
        <v>7</v>
      </c>
      <c r="C8972" s="2">
        <v>26</v>
      </c>
      <c r="D8972" s="2" t="s">
        <v>17</v>
      </c>
      <c r="E8972" s="6" t="str">
        <f>[1]Final!J8974</f>
        <v>NaN</v>
      </c>
      <c r="F8972" s="2">
        <v>16.2</v>
      </c>
      <c r="G8972" s="2">
        <v>82</v>
      </c>
      <c r="H8972" s="5">
        <f>[1]Final!F8974*10</f>
        <v>996.3</v>
      </c>
      <c r="I8972" s="5">
        <v>4.5999999999999996</v>
      </c>
      <c r="J8972" s="2">
        <v>0</v>
      </c>
      <c r="K8972" s="4">
        <f>[2]Reach4Kure!$B8976*86400</f>
        <v>412214.39999999997</v>
      </c>
      <c r="L8972" s="2">
        <f>[2]Reach4Kure!$G8976</f>
        <v>16.2</v>
      </c>
      <c r="M8972" s="2">
        <v>0</v>
      </c>
      <c r="N8972" s="2">
        <f>[2]Reach4Kure!$C8976*1000</f>
        <v>35030</v>
      </c>
      <c r="O8972" s="3">
        <f>([2]Reach4Kure!$F8976)*1000</f>
        <v>57.97</v>
      </c>
      <c r="P8972" s="2">
        <f>[2]Reach4Kure!$D8976*1000/5</f>
        <v>10.446</v>
      </c>
      <c r="Q8972" s="2">
        <v>0.1</v>
      </c>
      <c r="R8972" s="2">
        <v>3000</v>
      </c>
      <c r="S8972" s="2">
        <v>0</v>
      </c>
      <c r="T8972" s="2">
        <v>0</v>
      </c>
    </row>
    <row r="8973" spans="1:20" x14ac:dyDescent="0.25">
      <c r="A8973" s="2">
        <v>2007</v>
      </c>
      <c r="B8973" s="2">
        <v>7</v>
      </c>
      <c r="C8973" s="2">
        <v>27</v>
      </c>
      <c r="D8973" s="2" t="s">
        <v>17</v>
      </c>
      <c r="E8973" s="6" t="str">
        <f>[1]Final!J8975</f>
        <v>NaN</v>
      </c>
      <c r="F8973" s="2">
        <v>15.7</v>
      </c>
      <c r="G8973" s="2">
        <v>80</v>
      </c>
      <c r="H8973" s="5">
        <f>[1]Final!F8975*10</f>
        <v>990</v>
      </c>
      <c r="I8973" s="5">
        <v>5.9</v>
      </c>
      <c r="J8973" s="2">
        <v>6.1</v>
      </c>
      <c r="K8973" s="4">
        <f>[2]Reach4Kure!$B8977*86400</f>
        <v>464227.2</v>
      </c>
      <c r="L8973" s="2">
        <f>[2]Reach4Kure!$G8977</f>
        <v>15.7</v>
      </c>
      <c r="M8973" s="2">
        <v>0</v>
      </c>
      <c r="N8973" s="2">
        <f>[2]Reach4Kure!$C8977*1000</f>
        <v>39450</v>
      </c>
      <c r="O8973" s="3">
        <f>([2]Reach4Kure!$F8977)*1000</f>
        <v>55.239999999999995</v>
      </c>
      <c r="P8973" s="2">
        <f>[2]Reach4Kure!$D8977*1000/5</f>
        <v>9.65</v>
      </c>
      <c r="Q8973" s="2">
        <v>0.1</v>
      </c>
      <c r="R8973" s="2">
        <v>3000</v>
      </c>
      <c r="S8973" s="2">
        <v>0</v>
      </c>
      <c r="T8973" s="2">
        <v>0</v>
      </c>
    </row>
    <row r="8974" spans="1:20" x14ac:dyDescent="0.25">
      <c r="A8974" s="2">
        <v>2007</v>
      </c>
      <c r="B8974" s="2">
        <v>7</v>
      </c>
      <c r="C8974" s="2">
        <v>28</v>
      </c>
      <c r="D8974" s="2" t="s">
        <v>17</v>
      </c>
      <c r="E8974" s="6" t="str">
        <f>[1]Final!J8976</f>
        <v>NaN</v>
      </c>
      <c r="F8974" s="2">
        <v>15.1</v>
      </c>
      <c r="G8974" s="2">
        <v>77</v>
      </c>
      <c r="H8974" s="5">
        <f>[1]Final!F8976*10</f>
        <v>991.3</v>
      </c>
      <c r="I8974" s="5">
        <v>5</v>
      </c>
      <c r="J8974" s="2">
        <v>3.2</v>
      </c>
      <c r="K8974" s="4">
        <f>[2]Reach4Kure!$B8978*86400</f>
        <v>575596.80000000005</v>
      </c>
      <c r="L8974" s="2">
        <f>[2]Reach4Kure!$G8978</f>
        <v>15.1</v>
      </c>
      <c r="M8974" s="2">
        <v>0</v>
      </c>
      <c r="N8974" s="2">
        <f>[2]Reach4Kure!$C8978*1000</f>
        <v>38830</v>
      </c>
      <c r="O8974" s="3">
        <f>([2]Reach4Kure!$F8978)*1000</f>
        <v>48.26</v>
      </c>
      <c r="P8974" s="2">
        <f>[2]Reach4Kure!$D8978*1000/5</f>
        <v>8.468</v>
      </c>
      <c r="Q8974" s="2">
        <v>0.1</v>
      </c>
      <c r="R8974" s="2">
        <v>3000</v>
      </c>
      <c r="S8974" s="2">
        <v>0</v>
      </c>
      <c r="T8974" s="2">
        <v>0</v>
      </c>
    </row>
    <row r="8975" spans="1:20" x14ac:dyDescent="0.25">
      <c r="A8975" s="2">
        <v>2007</v>
      </c>
      <c r="B8975" s="2">
        <v>7</v>
      </c>
      <c r="C8975" s="2">
        <v>29</v>
      </c>
      <c r="D8975" s="2" t="s">
        <v>17</v>
      </c>
      <c r="E8975" s="6">
        <f>[1]Final!J8977</f>
        <v>0.66249999999999998</v>
      </c>
      <c r="F8975" s="2">
        <v>15.1</v>
      </c>
      <c r="G8975" s="2">
        <v>63</v>
      </c>
      <c r="H8975" s="5">
        <f>[1]Final!F8977*10</f>
        <v>989.80000000000007</v>
      </c>
      <c r="I8975" s="5">
        <v>3.2</v>
      </c>
      <c r="J8975" s="2">
        <v>1</v>
      </c>
      <c r="K8975" s="4">
        <f>[2]Reach4Kure!$B8979*86400</f>
        <v>509932.79999999999</v>
      </c>
      <c r="L8975" s="2">
        <f>[2]Reach4Kure!$G8979</f>
        <v>15.1</v>
      </c>
      <c r="M8975" s="2">
        <v>0</v>
      </c>
      <c r="N8975" s="2">
        <f>[2]Reach4Kure!$C8979*1000</f>
        <v>30040</v>
      </c>
      <c r="O8975" s="3">
        <f>([2]Reach4Kure!$F8979)*1000</f>
        <v>47.82</v>
      </c>
      <c r="P8975" s="2">
        <f>[2]Reach4Kure!$D8979*1000/5</f>
        <v>8.8580000000000005</v>
      </c>
      <c r="Q8975" s="2">
        <v>0.1</v>
      </c>
      <c r="R8975" s="2">
        <v>3000</v>
      </c>
      <c r="S8975" s="2">
        <v>0</v>
      </c>
      <c r="T8975" s="2">
        <v>0</v>
      </c>
    </row>
    <row r="8976" spans="1:20" x14ac:dyDescent="0.25">
      <c r="A8976" s="2">
        <v>2007</v>
      </c>
      <c r="B8976" s="2">
        <v>7</v>
      </c>
      <c r="C8976" s="2">
        <v>30</v>
      </c>
      <c r="D8976" s="2" t="s">
        <v>17</v>
      </c>
      <c r="E8976" s="6" t="str">
        <f>[1]Final!J8978</f>
        <v>NaN</v>
      </c>
      <c r="F8976" s="2">
        <v>14.2</v>
      </c>
      <c r="G8976" s="2">
        <v>72</v>
      </c>
      <c r="H8976" s="5">
        <f>[1]Final!F8978*10</f>
        <v>992.5</v>
      </c>
      <c r="I8976" s="5">
        <v>1.7</v>
      </c>
      <c r="J8976" s="2">
        <v>0</v>
      </c>
      <c r="K8976" s="4">
        <f>[2]Reach4Kure!$B8980*86400</f>
        <v>402969.59999999998</v>
      </c>
      <c r="L8976" s="2">
        <f>[2]Reach4Kure!$G8980</f>
        <v>14.2</v>
      </c>
      <c r="M8976" s="2">
        <v>0</v>
      </c>
      <c r="N8976" s="2">
        <f>[2]Reach4Kure!$C8980*1000</f>
        <v>27840</v>
      </c>
      <c r="O8976" s="3">
        <f>([2]Reach4Kure!$F8980)*1000</f>
        <v>52.51</v>
      </c>
      <c r="P8976" s="2">
        <f>[2]Reach4Kure!$D8980*1000/5</f>
        <v>10.071999999999999</v>
      </c>
      <c r="Q8976" s="2">
        <v>0.1</v>
      </c>
      <c r="R8976" s="2">
        <v>3000</v>
      </c>
      <c r="S8976" s="2">
        <v>0</v>
      </c>
      <c r="T8976" s="2">
        <v>0</v>
      </c>
    </row>
    <row r="8977" spans="1:20" x14ac:dyDescent="0.25">
      <c r="A8977" s="2">
        <v>2007</v>
      </c>
      <c r="B8977" s="2">
        <v>7</v>
      </c>
      <c r="C8977" s="2">
        <v>31</v>
      </c>
      <c r="D8977" s="2" t="s">
        <v>17</v>
      </c>
      <c r="E8977" s="6" t="str">
        <f>[1]Final!J8979</f>
        <v>NaN</v>
      </c>
      <c r="F8977" s="2">
        <v>16.399999999999999</v>
      </c>
      <c r="G8977" s="2">
        <v>69</v>
      </c>
      <c r="H8977" s="5">
        <f>[1]Final!F8979*10</f>
        <v>997.20000000000016</v>
      </c>
      <c r="I8977" s="5">
        <v>2.6</v>
      </c>
      <c r="J8977" s="2">
        <v>0</v>
      </c>
      <c r="K8977" s="4">
        <f>[2]Reach4Kure!$B8981*86400</f>
        <v>333072</v>
      </c>
      <c r="L8977" s="2">
        <f>[2]Reach4Kure!$G8981</f>
        <v>16.399999999999999</v>
      </c>
      <c r="M8977" s="2">
        <v>0</v>
      </c>
      <c r="N8977" s="2">
        <f>[2]Reach4Kure!$C8981*1000</f>
        <v>27720</v>
      </c>
      <c r="O8977" s="3">
        <f>([2]Reach4Kure!$F8981)*1000</f>
        <v>54.17</v>
      </c>
      <c r="P8977" s="2">
        <f>[2]Reach4Kure!$D8981*1000/5</f>
        <v>10.55</v>
      </c>
      <c r="Q8977" s="2">
        <v>0.1</v>
      </c>
      <c r="R8977" s="2">
        <v>3000</v>
      </c>
      <c r="S8977" s="2">
        <v>0</v>
      </c>
      <c r="T8977" s="2">
        <v>0</v>
      </c>
    </row>
    <row r="8978" spans="1:20" x14ac:dyDescent="0.25">
      <c r="A8978" s="2">
        <v>2007</v>
      </c>
      <c r="B8978" s="2">
        <v>8</v>
      </c>
      <c r="C8978" s="2">
        <v>1</v>
      </c>
      <c r="D8978" s="2" t="s">
        <v>17</v>
      </c>
      <c r="E8978" s="6" t="str">
        <f>[1]Final!J8980</f>
        <v>NaN</v>
      </c>
      <c r="F8978" s="2">
        <v>15.7</v>
      </c>
      <c r="G8978" s="2">
        <v>76</v>
      </c>
      <c r="H8978" s="5">
        <f>[1]Final!F8980*10</f>
        <v>1001.1000000000001</v>
      </c>
      <c r="I8978" s="5">
        <v>3.5</v>
      </c>
      <c r="J8978" s="2">
        <v>0</v>
      </c>
      <c r="K8978" s="4">
        <f>[2]Reach4Kure!$B8982*86400</f>
        <v>285292.79999999999</v>
      </c>
      <c r="L8978" s="2">
        <f>[2]Reach4Kure!$G8982</f>
        <v>15.7</v>
      </c>
      <c r="M8978" s="2">
        <v>0</v>
      </c>
      <c r="N8978" s="2">
        <f>[2]Reach4Kure!$C8982*1000</f>
        <v>25420</v>
      </c>
      <c r="O8978" s="3">
        <f>([2]Reach4Kure!$F8982)*1000</f>
        <v>58.45</v>
      </c>
      <c r="P8978" s="2">
        <f>[2]Reach4Kure!$D8982*1000/5</f>
        <v>11.548</v>
      </c>
      <c r="Q8978" s="2">
        <v>0.1</v>
      </c>
      <c r="R8978" s="2">
        <v>3000</v>
      </c>
      <c r="S8978" s="2">
        <v>0</v>
      </c>
      <c r="T8978" s="2">
        <v>0</v>
      </c>
    </row>
    <row r="8979" spans="1:20" x14ac:dyDescent="0.25">
      <c r="A8979" s="2">
        <v>2007</v>
      </c>
      <c r="B8979" s="2">
        <v>8</v>
      </c>
      <c r="C8979" s="2">
        <v>2</v>
      </c>
      <c r="D8979" s="2" t="s">
        <v>17</v>
      </c>
      <c r="E8979" s="6" t="str">
        <f>[1]Final!J8981</f>
        <v>NaN</v>
      </c>
      <c r="F8979" s="2">
        <v>15.6</v>
      </c>
      <c r="G8979" s="2">
        <v>81</v>
      </c>
      <c r="H8979" s="5">
        <f>[1]Final!F8981*10</f>
        <v>1001.5</v>
      </c>
      <c r="I8979" s="5">
        <v>5.4</v>
      </c>
      <c r="J8979" s="2">
        <v>1</v>
      </c>
      <c r="K8979" s="4">
        <f>[2]Reach4Kure!$B8983*86400</f>
        <v>292636.79999999999</v>
      </c>
      <c r="L8979" s="2">
        <f>[2]Reach4Kure!$G8983</f>
        <v>15.6</v>
      </c>
      <c r="M8979" s="2">
        <v>0</v>
      </c>
      <c r="N8979" s="2">
        <f>[2]Reach4Kure!$C8983*1000</f>
        <v>25570</v>
      </c>
      <c r="O8979" s="3">
        <f>([2]Reach4Kure!$F8983)*1000</f>
        <v>59.15</v>
      </c>
      <c r="P8979" s="2">
        <f>[2]Reach4Kure!$D8983*1000/5</f>
        <v>11.696</v>
      </c>
      <c r="Q8979" s="2">
        <v>0.1</v>
      </c>
      <c r="R8979" s="2">
        <v>3000</v>
      </c>
      <c r="S8979" s="2">
        <v>0</v>
      </c>
      <c r="T8979" s="2">
        <v>0</v>
      </c>
    </row>
    <row r="8980" spans="1:20" x14ac:dyDescent="0.25">
      <c r="A8980" s="2">
        <v>2007</v>
      </c>
      <c r="B8980" s="2">
        <v>8</v>
      </c>
      <c r="C8980" s="2">
        <v>3</v>
      </c>
      <c r="D8980" s="2" t="s">
        <v>17</v>
      </c>
      <c r="E8980" s="6" t="str">
        <f>[1]Final!J8982</f>
        <v>NaN</v>
      </c>
      <c r="F8980" s="2">
        <v>16.600000000000001</v>
      </c>
      <c r="G8980" s="2">
        <v>69</v>
      </c>
      <c r="H8980" s="5">
        <f>[1]Final!F8982*10</f>
        <v>1005.8</v>
      </c>
      <c r="I8980" s="5">
        <v>2.6</v>
      </c>
      <c r="J8980" s="2">
        <v>2.6</v>
      </c>
      <c r="K8980" s="4">
        <f>[2]Reach4Kure!$B8984*86400</f>
        <v>420076.79999999999</v>
      </c>
      <c r="L8980" s="2">
        <f>[2]Reach4Kure!$G8984</f>
        <v>16.600000000000001</v>
      </c>
      <c r="M8980" s="2">
        <v>0</v>
      </c>
      <c r="N8980" s="2">
        <f>[2]Reach4Kure!$C8984*1000</f>
        <v>25760</v>
      </c>
      <c r="O8980" s="3">
        <f>([2]Reach4Kure!$F8984)*1000</f>
        <v>50.81</v>
      </c>
      <c r="P8980" s="2">
        <f>[2]Reach4Kure!$D8984*1000/5</f>
        <v>9.9760000000000009</v>
      </c>
      <c r="Q8980" s="2">
        <v>0.1</v>
      </c>
      <c r="R8980" s="2">
        <v>3000</v>
      </c>
      <c r="S8980" s="2">
        <v>0</v>
      </c>
      <c r="T8980" s="2">
        <v>0</v>
      </c>
    </row>
    <row r="8981" spans="1:20" x14ac:dyDescent="0.25">
      <c r="A8981" s="2">
        <v>2007</v>
      </c>
      <c r="B8981" s="2">
        <v>8</v>
      </c>
      <c r="C8981" s="2">
        <v>4</v>
      </c>
      <c r="D8981" s="2" t="s">
        <v>17</v>
      </c>
      <c r="E8981" s="6" t="str">
        <f>[1]Final!J8983</f>
        <v>NaN</v>
      </c>
      <c r="F8981" s="2">
        <v>15.7</v>
      </c>
      <c r="G8981" s="2">
        <v>83</v>
      </c>
      <c r="H8981" s="5">
        <f>[1]Final!F8983*10</f>
        <v>1010.6</v>
      </c>
      <c r="I8981" s="5">
        <v>5.5</v>
      </c>
      <c r="J8981" s="2">
        <v>0</v>
      </c>
      <c r="K8981" s="4">
        <f>[2]Reach4Kure!$B8985*86400</f>
        <v>331776</v>
      </c>
      <c r="L8981" s="2">
        <f>[2]Reach4Kure!$G8985</f>
        <v>15.7</v>
      </c>
      <c r="M8981" s="2">
        <v>0</v>
      </c>
      <c r="N8981" s="2">
        <f>[2]Reach4Kure!$C8985*1000</f>
        <v>19810</v>
      </c>
      <c r="O8981" s="3">
        <f>([2]Reach4Kure!$F8985)*1000</f>
        <v>50.59</v>
      </c>
      <c r="P8981" s="2">
        <f>[2]Reach4Kure!$D8985*1000/5</f>
        <v>10.028</v>
      </c>
      <c r="Q8981" s="2">
        <v>0.1</v>
      </c>
      <c r="R8981" s="2">
        <v>3000</v>
      </c>
      <c r="S8981" s="2">
        <v>0</v>
      </c>
      <c r="T8981" s="2">
        <v>0</v>
      </c>
    </row>
    <row r="8982" spans="1:20" x14ac:dyDescent="0.25">
      <c r="A8982" s="2">
        <v>2007</v>
      </c>
      <c r="B8982" s="2">
        <v>8</v>
      </c>
      <c r="C8982" s="2">
        <v>5</v>
      </c>
      <c r="D8982" s="2" t="s">
        <v>17</v>
      </c>
      <c r="E8982" s="6" t="str">
        <f>[1]Final!J8984</f>
        <v>NaN</v>
      </c>
      <c r="F8982" s="2">
        <v>17.2</v>
      </c>
      <c r="G8982" s="2">
        <v>86</v>
      </c>
      <c r="H8982" s="5">
        <f>[1]Final!F8984*10</f>
        <v>1011.5</v>
      </c>
      <c r="I8982" s="5">
        <v>4.5999999999999996</v>
      </c>
      <c r="J8982" s="2">
        <v>0</v>
      </c>
      <c r="K8982" s="4">
        <f>[2]Reach4Kure!$B8986*86400</f>
        <v>273974.39999999997</v>
      </c>
      <c r="L8982" s="2">
        <f>[2]Reach4Kure!$G8986</f>
        <v>17.2</v>
      </c>
      <c r="M8982" s="2">
        <v>0</v>
      </c>
      <c r="N8982" s="2">
        <f>[2]Reach4Kure!$C8986*1000</f>
        <v>19830</v>
      </c>
      <c r="O8982" s="3">
        <f>([2]Reach4Kure!$F8986)*1000</f>
        <v>53.39</v>
      </c>
      <c r="P8982" s="2">
        <f>[2]Reach4Kure!$D8986*1000/5</f>
        <v>10.632</v>
      </c>
      <c r="Q8982" s="2">
        <v>0.1</v>
      </c>
      <c r="R8982" s="2">
        <v>3000</v>
      </c>
      <c r="S8982" s="2">
        <v>0</v>
      </c>
      <c r="T8982" s="2">
        <v>0</v>
      </c>
    </row>
    <row r="8983" spans="1:20" x14ac:dyDescent="0.25">
      <c r="A8983" s="2">
        <v>2007</v>
      </c>
      <c r="B8983" s="2">
        <v>8</v>
      </c>
      <c r="C8983" s="2">
        <v>6</v>
      </c>
      <c r="D8983" s="2" t="s">
        <v>17</v>
      </c>
      <c r="E8983" s="6" t="str">
        <f>[1]Final!J8985</f>
        <v>NaN</v>
      </c>
      <c r="F8983" s="2">
        <v>20.100000000000001</v>
      </c>
      <c r="G8983" s="2">
        <v>73</v>
      </c>
      <c r="H8983" s="5">
        <f>[1]Final!F8985*10</f>
        <v>1011.1000000000001</v>
      </c>
      <c r="I8983" s="5">
        <v>1.8</v>
      </c>
      <c r="J8983" s="2">
        <v>0</v>
      </c>
      <c r="K8983" s="4">
        <f>[2]Reach4Kure!$B8987*86400</f>
        <v>234576</v>
      </c>
      <c r="L8983" s="2">
        <f>[2]Reach4Kure!$G8987</f>
        <v>20.100000000000001</v>
      </c>
      <c r="M8983" s="2">
        <v>0</v>
      </c>
      <c r="N8983" s="2">
        <f>[2]Reach4Kure!$C8987*1000</f>
        <v>14560</v>
      </c>
      <c r="O8983" s="3">
        <f>([2]Reach4Kure!$F8987)*1000</f>
        <v>55.51</v>
      </c>
      <c r="P8983" s="2">
        <f>[2]Reach4Kure!$D8987*1000/5</f>
        <v>11.084</v>
      </c>
      <c r="Q8983" s="2">
        <v>0.1</v>
      </c>
      <c r="R8983" s="2">
        <v>3000</v>
      </c>
      <c r="S8983" s="2">
        <v>0</v>
      </c>
      <c r="T8983" s="2">
        <v>0</v>
      </c>
    </row>
    <row r="8984" spans="1:20" x14ac:dyDescent="0.25">
      <c r="A8984" s="2">
        <v>2007</v>
      </c>
      <c r="B8984" s="2">
        <v>8</v>
      </c>
      <c r="C8984" s="2">
        <v>7</v>
      </c>
      <c r="D8984" s="2" t="s">
        <v>17</v>
      </c>
      <c r="E8984" s="6" t="str">
        <f>[1]Final!J8986</f>
        <v>NaN</v>
      </c>
      <c r="F8984" s="2">
        <v>21.3</v>
      </c>
      <c r="G8984" s="2">
        <v>66</v>
      </c>
      <c r="H8984" s="5">
        <f>[1]Final!F8986*10</f>
        <v>1010.6</v>
      </c>
      <c r="I8984" s="5">
        <v>1.1000000000000001</v>
      </c>
      <c r="J8984" s="2">
        <v>0</v>
      </c>
      <c r="K8984" s="4">
        <f>[2]Reach4Kure!$B8988*86400</f>
        <v>206323.19999999998</v>
      </c>
      <c r="L8984" s="2">
        <f>[2]Reach4Kure!$G8988</f>
        <v>21.3</v>
      </c>
      <c r="M8984" s="2">
        <v>0</v>
      </c>
      <c r="N8984" s="2">
        <f>[2]Reach4Kure!$C8988*1000</f>
        <v>13970</v>
      </c>
      <c r="O8984" s="3">
        <f>([2]Reach4Kure!$F8988)*1000</f>
        <v>61.68</v>
      </c>
      <c r="P8984" s="2">
        <f>[2]Reach4Kure!$D8988*1000/5</f>
        <v>12.325999999999999</v>
      </c>
      <c r="Q8984" s="2">
        <v>0.1</v>
      </c>
      <c r="R8984" s="2">
        <v>3000</v>
      </c>
      <c r="S8984" s="2">
        <v>0</v>
      </c>
      <c r="T8984" s="2">
        <v>0</v>
      </c>
    </row>
    <row r="8985" spans="1:20" x14ac:dyDescent="0.25">
      <c r="A8985" s="2">
        <v>2007</v>
      </c>
      <c r="B8985" s="2">
        <v>8</v>
      </c>
      <c r="C8985" s="2">
        <v>8</v>
      </c>
      <c r="D8985" s="2" t="s">
        <v>17</v>
      </c>
      <c r="E8985" s="6" t="str">
        <f>[1]Final!J8987</f>
        <v>NaN</v>
      </c>
      <c r="F8985" s="2">
        <v>19.5</v>
      </c>
      <c r="G8985" s="2">
        <v>77</v>
      </c>
      <c r="H8985" s="5">
        <f>[1]Final!F8987*10</f>
        <v>1009.2000000000002</v>
      </c>
      <c r="I8985" s="5">
        <v>1.9</v>
      </c>
      <c r="J8985" s="2">
        <v>0</v>
      </c>
      <c r="K8985" s="4">
        <f>[2]Reach4Kure!$B8989*86400</f>
        <v>185068.79999999999</v>
      </c>
      <c r="L8985" s="2">
        <f>[2]Reach4Kure!$G8989</f>
        <v>19.5</v>
      </c>
      <c r="M8985" s="2">
        <v>0</v>
      </c>
      <c r="N8985" s="2">
        <f>[2]Reach4Kure!$C8989*1000</f>
        <v>12270</v>
      </c>
      <c r="O8985" s="3">
        <f>([2]Reach4Kure!$F8989)*1000</f>
        <v>64.11</v>
      </c>
      <c r="P8985" s="2">
        <f>[2]Reach4Kure!$D8989*1000/5</f>
        <v>12.815999999999999</v>
      </c>
      <c r="Q8985" s="2">
        <v>0.1</v>
      </c>
      <c r="R8985" s="2">
        <v>3000</v>
      </c>
      <c r="S8985" s="2">
        <v>0</v>
      </c>
      <c r="T8985" s="2">
        <v>0</v>
      </c>
    </row>
    <row r="8986" spans="1:20" x14ac:dyDescent="0.25">
      <c r="A8986" s="2">
        <v>2007</v>
      </c>
      <c r="B8986" s="2">
        <v>8</v>
      </c>
      <c r="C8986" s="2">
        <v>9</v>
      </c>
      <c r="D8986" s="2" t="s">
        <v>17</v>
      </c>
      <c r="E8986" s="6" t="str">
        <f>[1]Final!J8988</f>
        <v>NaN</v>
      </c>
      <c r="F8986" s="2">
        <v>20.7</v>
      </c>
      <c r="G8986" s="2">
        <v>79</v>
      </c>
      <c r="H8986" s="5">
        <f>[1]Final!F8988*10</f>
        <v>1009.8000000000001</v>
      </c>
      <c r="I8986" s="5">
        <v>1.4</v>
      </c>
      <c r="J8986" s="2">
        <v>2.6</v>
      </c>
      <c r="K8986" s="4">
        <f>[2]Reach4Kure!$B8990*86400</f>
        <v>226540.79999999999</v>
      </c>
      <c r="L8986" s="2">
        <f>[2]Reach4Kure!$G8990</f>
        <v>20.7</v>
      </c>
      <c r="M8986" s="2">
        <v>0</v>
      </c>
      <c r="N8986" s="2">
        <f>[2]Reach4Kure!$C8990*1000</f>
        <v>12350</v>
      </c>
      <c r="O8986" s="3">
        <f>([2]Reach4Kure!$F8990)*1000</f>
        <v>62.230000000000004</v>
      </c>
      <c r="P8986" s="2">
        <f>[2]Reach4Kure!$D8990*1000/5</f>
        <v>12.391999999999999</v>
      </c>
      <c r="Q8986" s="2">
        <v>0.1</v>
      </c>
      <c r="R8986" s="2">
        <v>3000</v>
      </c>
      <c r="S8986" s="2">
        <v>0</v>
      </c>
      <c r="T8986" s="2">
        <v>0</v>
      </c>
    </row>
    <row r="8987" spans="1:20" x14ac:dyDescent="0.25">
      <c r="A8987" s="2">
        <v>2007</v>
      </c>
      <c r="B8987" s="2">
        <v>8</v>
      </c>
      <c r="C8987" s="2">
        <v>10</v>
      </c>
      <c r="D8987" s="2" t="s">
        <v>17</v>
      </c>
      <c r="E8987" s="6" t="str">
        <f>[1]Final!J8989</f>
        <v>NaN</v>
      </c>
      <c r="F8987" s="2">
        <v>18.7</v>
      </c>
      <c r="G8987" s="2">
        <v>87</v>
      </c>
      <c r="H8987" s="5">
        <f>[1]Final!F8989*10</f>
        <v>1010</v>
      </c>
      <c r="I8987" s="5">
        <v>2.6</v>
      </c>
      <c r="J8987" s="2">
        <v>0</v>
      </c>
      <c r="K8987" s="4">
        <f>[2]Reach4Kure!$B8991*86400</f>
        <v>191289.60000000001</v>
      </c>
      <c r="L8987" s="2">
        <f>[2]Reach4Kure!$G8991</f>
        <v>18.7</v>
      </c>
      <c r="M8987" s="2">
        <v>0</v>
      </c>
      <c r="N8987" s="2">
        <f>[2]Reach4Kure!$C8991*1000</f>
        <v>12390</v>
      </c>
      <c r="O8987" s="3">
        <f>([2]Reach4Kure!$F8991)*1000</f>
        <v>284.3</v>
      </c>
      <c r="P8987" s="2">
        <f>[2]Reach4Kure!$D8991*1000/5</f>
        <v>56.820000000000007</v>
      </c>
      <c r="Q8987" s="2">
        <v>0.1</v>
      </c>
      <c r="R8987" s="2">
        <v>3000</v>
      </c>
      <c r="S8987" s="2">
        <v>0</v>
      </c>
      <c r="T8987" s="2">
        <v>0</v>
      </c>
    </row>
    <row r="8988" spans="1:20" x14ac:dyDescent="0.25">
      <c r="A8988" s="2">
        <v>2007</v>
      </c>
      <c r="B8988" s="2">
        <v>8</v>
      </c>
      <c r="C8988" s="2">
        <v>11</v>
      </c>
      <c r="D8988" s="2" t="s">
        <v>17</v>
      </c>
      <c r="E8988" s="6" t="str">
        <f>[1]Final!J8990</f>
        <v>NaN</v>
      </c>
      <c r="F8988" s="2">
        <v>17.8</v>
      </c>
      <c r="G8988" s="2">
        <v>94</v>
      </c>
      <c r="H8988" s="5">
        <f>[1]Final!F8990*10</f>
        <v>1004.8000000000001</v>
      </c>
      <c r="I8988" s="5">
        <v>2.2999999999999998</v>
      </c>
      <c r="J8988" s="2">
        <v>9.1</v>
      </c>
      <c r="K8988" s="4">
        <f>[2]Reach4Kure!$B8992*86400</f>
        <v>293155.19999999995</v>
      </c>
      <c r="L8988" s="2">
        <f>[2]Reach4Kure!$G8992</f>
        <v>17.8</v>
      </c>
      <c r="M8988" s="2">
        <v>0</v>
      </c>
      <c r="N8988" s="2">
        <f>[2]Reach4Kure!$C8992*1000</f>
        <v>31280</v>
      </c>
      <c r="O8988" s="3">
        <f>([2]Reach4Kure!$F8992)*1000</f>
        <v>637.1</v>
      </c>
      <c r="P8988" s="2">
        <f>[2]Reach4Kure!$D8992*1000/5</f>
        <v>126.67999999999999</v>
      </c>
      <c r="Q8988" s="2">
        <v>0.1</v>
      </c>
      <c r="R8988" s="2">
        <v>3000</v>
      </c>
      <c r="S8988" s="2">
        <v>0</v>
      </c>
      <c r="T8988" s="2">
        <v>0</v>
      </c>
    </row>
    <row r="8989" spans="1:20" x14ac:dyDescent="0.25">
      <c r="A8989" s="2">
        <v>2007</v>
      </c>
      <c r="B8989" s="2">
        <v>8</v>
      </c>
      <c r="C8989" s="2">
        <v>12</v>
      </c>
      <c r="D8989" s="2" t="s">
        <v>17</v>
      </c>
      <c r="E8989" s="6" t="str">
        <f>[1]Final!J8991</f>
        <v>NaN</v>
      </c>
      <c r="F8989" s="2">
        <v>18.7</v>
      </c>
      <c r="G8989" s="2">
        <v>91</v>
      </c>
      <c r="H8989" s="5">
        <f>[1]Final!F8991*10</f>
        <v>1000</v>
      </c>
      <c r="I8989" s="5">
        <v>1.8</v>
      </c>
      <c r="J8989" s="2">
        <v>0</v>
      </c>
      <c r="K8989" s="4">
        <f>[2]Reach4Kure!$B8993*86400</f>
        <v>219110.39999999999</v>
      </c>
      <c r="L8989" s="2">
        <f>[2]Reach4Kure!$G8993</f>
        <v>18.7</v>
      </c>
      <c r="M8989" s="2">
        <v>0</v>
      </c>
      <c r="N8989" s="2">
        <f>[2]Reach4Kure!$C8993*1000</f>
        <v>27140</v>
      </c>
      <c r="O8989" s="3">
        <f>([2]Reach4Kure!$F8993)*1000</f>
        <v>547.79999999999995</v>
      </c>
      <c r="P8989" s="2">
        <f>[2]Reach4Kure!$D8993*1000/5</f>
        <v>108.13999999999999</v>
      </c>
      <c r="Q8989" s="2">
        <v>0.1</v>
      </c>
      <c r="R8989" s="2">
        <v>3000</v>
      </c>
      <c r="S8989" s="2">
        <v>0</v>
      </c>
      <c r="T8989" s="2">
        <v>0</v>
      </c>
    </row>
    <row r="8990" spans="1:20" x14ac:dyDescent="0.25">
      <c r="A8990" s="2">
        <v>2007</v>
      </c>
      <c r="B8990" s="2">
        <v>8</v>
      </c>
      <c r="C8990" s="2">
        <v>13</v>
      </c>
      <c r="D8990" s="2" t="s">
        <v>17</v>
      </c>
      <c r="E8990" s="6" t="str">
        <f>[1]Final!J8992</f>
        <v>NaN</v>
      </c>
      <c r="F8990" s="2">
        <v>17.3</v>
      </c>
      <c r="G8990" s="2">
        <v>81</v>
      </c>
      <c r="H8990" s="5">
        <f>[1]Final!F8992*10</f>
        <v>998.9</v>
      </c>
      <c r="I8990" s="5">
        <v>5.0999999999999996</v>
      </c>
      <c r="J8990" s="2">
        <v>2.8</v>
      </c>
      <c r="K8990" s="4">
        <f>[2]Reach4Kure!$B8994*86400</f>
        <v>217123.19999999998</v>
      </c>
      <c r="L8990" s="2">
        <f>[2]Reach4Kure!$G8994</f>
        <v>17.3</v>
      </c>
      <c r="M8990" s="2">
        <v>0</v>
      </c>
      <c r="N8990" s="2">
        <f>[2]Reach4Kure!$C8994*1000</f>
        <v>22520</v>
      </c>
      <c r="O8990" s="3">
        <f>([2]Reach4Kure!$F8994)*1000</f>
        <v>419.20000000000005</v>
      </c>
      <c r="P8990" s="2">
        <f>[2]Reach4Kure!$D8994*1000/5</f>
        <v>82.24</v>
      </c>
      <c r="Q8990" s="2">
        <v>0.1</v>
      </c>
      <c r="R8990" s="2">
        <v>3000</v>
      </c>
      <c r="S8990" s="2">
        <v>0</v>
      </c>
      <c r="T8990" s="2">
        <v>0</v>
      </c>
    </row>
    <row r="8991" spans="1:20" x14ac:dyDescent="0.25">
      <c r="A8991" s="2">
        <v>2007</v>
      </c>
      <c r="B8991" s="2">
        <v>8</v>
      </c>
      <c r="C8991" s="2">
        <v>14</v>
      </c>
      <c r="D8991" s="2" t="s">
        <v>17</v>
      </c>
      <c r="E8991" s="6" t="str">
        <f>[1]Final!J8993</f>
        <v>NaN</v>
      </c>
      <c r="F8991" s="2">
        <v>16.3</v>
      </c>
      <c r="G8991" s="2">
        <v>76</v>
      </c>
      <c r="H8991" s="5">
        <f>[1]Final!F8993*10</f>
        <v>1002.7</v>
      </c>
      <c r="I8991" s="5">
        <v>4.0999999999999996</v>
      </c>
      <c r="J8991" s="2">
        <v>0.7</v>
      </c>
      <c r="K8991" s="4">
        <f>[2]Reach4Kure!$B8995*86400</f>
        <v>204508.79999999999</v>
      </c>
      <c r="L8991" s="2">
        <f>[2]Reach4Kure!$G8995</f>
        <v>16.3</v>
      </c>
      <c r="M8991" s="2">
        <v>0</v>
      </c>
      <c r="N8991" s="2">
        <f>[2]Reach4Kure!$C8995*1000</f>
        <v>13070</v>
      </c>
      <c r="O8991" s="3">
        <f>([2]Reach4Kure!$F8995)*1000</f>
        <v>297.70000000000005</v>
      </c>
      <c r="P8991" s="2">
        <f>[2]Reach4Kure!$D8995*1000/5</f>
        <v>58.679999999999993</v>
      </c>
      <c r="Q8991" s="2">
        <v>0.1</v>
      </c>
      <c r="R8991" s="2">
        <v>3000</v>
      </c>
      <c r="S8991" s="2">
        <v>0</v>
      </c>
      <c r="T8991" s="2">
        <v>0</v>
      </c>
    </row>
    <row r="8992" spans="1:20" x14ac:dyDescent="0.25">
      <c r="A8992" s="2">
        <v>2007</v>
      </c>
      <c r="B8992" s="2">
        <v>8</v>
      </c>
      <c r="C8992" s="2">
        <v>15</v>
      </c>
      <c r="D8992" s="2" t="s">
        <v>17</v>
      </c>
      <c r="E8992" s="6" t="str">
        <f>[1]Final!J8994</f>
        <v>NaN</v>
      </c>
      <c r="F8992" s="2">
        <v>16</v>
      </c>
      <c r="G8992" s="2">
        <v>87</v>
      </c>
      <c r="H8992" s="5">
        <f>[1]Final!F8994*10</f>
        <v>990.8</v>
      </c>
      <c r="I8992" s="5">
        <v>7</v>
      </c>
      <c r="J8992" s="2">
        <v>6.8</v>
      </c>
      <c r="K8992" s="4">
        <f>[2]Reach4Kure!$B8996*86400</f>
        <v>244944</v>
      </c>
      <c r="L8992" s="2">
        <f>[2]Reach4Kure!$G8996</f>
        <v>16</v>
      </c>
      <c r="M8992" s="2">
        <v>0</v>
      </c>
      <c r="N8992" s="2">
        <f>[2]Reach4Kure!$C8996*1000</f>
        <v>17180</v>
      </c>
      <c r="O8992" s="3">
        <f>([2]Reach4Kure!$F8996)*1000</f>
        <v>193</v>
      </c>
      <c r="P8992" s="2">
        <f>[2]Reach4Kure!$D8996*1000/5</f>
        <v>37.119999999999997</v>
      </c>
      <c r="Q8992" s="2">
        <v>0.1</v>
      </c>
      <c r="R8992" s="2">
        <v>3000</v>
      </c>
      <c r="S8992" s="2">
        <v>0</v>
      </c>
      <c r="T8992" s="2">
        <v>0</v>
      </c>
    </row>
    <row r="8993" spans="1:20" x14ac:dyDescent="0.25">
      <c r="A8993" s="2">
        <v>2007</v>
      </c>
      <c r="B8993" s="2">
        <v>8</v>
      </c>
      <c r="C8993" s="2">
        <v>16</v>
      </c>
      <c r="D8993" s="2" t="s">
        <v>17</v>
      </c>
      <c r="E8993" s="6" t="str">
        <f>[1]Final!J8995</f>
        <v>NaN</v>
      </c>
      <c r="F8993" s="2">
        <v>16.7</v>
      </c>
      <c r="G8993" s="2">
        <v>73</v>
      </c>
      <c r="H8993" s="5">
        <f>[1]Final!F8995*10</f>
        <v>989</v>
      </c>
      <c r="I8993" s="5">
        <v>5.4</v>
      </c>
      <c r="J8993" s="2">
        <v>22.2</v>
      </c>
      <c r="K8993" s="4">
        <f>[2]Reach4Kure!$B8997*86400</f>
        <v>492998.40000000002</v>
      </c>
      <c r="L8993" s="2">
        <f>[2]Reach4Kure!$G8997</f>
        <v>16.7</v>
      </c>
      <c r="M8993" s="2">
        <v>0</v>
      </c>
      <c r="N8993" s="2">
        <f>[2]Reach4Kure!$C8997*1000</f>
        <v>46520</v>
      </c>
      <c r="O8993" s="3">
        <f>([2]Reach4Kure!$F8997)*1000</f>
        <v>83.34</v>
      </c>
      <c r="P8993" s="2">
        <f>[2]Reach4Kure!$D8997*1000/5</f>
        <v>14.294</v>
      </c>
      <c r="Q8993" s="2">
        <v>0.1</v>
      </c>
      <c r="R8993" s="2">
        <v>3000</v>
      </c>
      <c r="S8993" s="2">
        <v>0</v>
      </c>
      <c r="T8993" s="2">
        <v>0</v>
      </c>
    </row>
    <row r="8994" spans="1:20" x14ac:dyDescent="0.25">
      <c r="A8994" s="2">
        <v>2007</v>
      </c>
      <c r="B8994" s="2">
        <v>8</v>
      </c>
      <c r="C8994" s="2">
        <v>17</v>
      </c>
      <c r="D8994" s="2" t="s">
        <v>17</v>
      </c>
      <c r="E8994" s="6" t="str">
        <f>[1]Final!J8996</f>
        <v>NaN</v>
      </c>
      <c r="F8994" s="2">
        <v>15.4</v>
      </c>
      <c r="G8994" s="2">
        <v>65</v>
      </c>
      <c r="H8994" s="5">
        <f>[1]Final!F8996*10</f>
        <v>995.8</v>
      </c>
      <c r="I8994" s="5">
        <v>6.4</v>
      </c>
      <c r="J8994" s="2">
        <v>2.9</v>
      </c>
      <c r="K8994" s="4">
        <f>[2]Reach4Kure!$B8998*86400</f>
        <v>506476.79999999999</v>
      </c>
      <c r="L8994" s="2">
        <f>[2]Reach4Kure!$G8998</f>
        <v>15.4</v>
      </c>
      <c r="M8994" s="2">
        <v>0</v>
      </c>
      <c r="N8994" s="2">
        <f>[2]Reach4Kure!$C8998*1000</f>
        <v>45130</v>
      </c>
      <c r="O8994" s="3">
        <f>([2]Reach4Kure!$F8998)*1000</f>
        <v>55.89</v>
      </c>
      <c r="P8994" s="2">
        <f>[2]Reach4Kure!$D8998*1000/5</f>
        <v>8.2840000000000007</v>
      </c>
      <c r="Q8994" s="2">
        <v>0.1</v>
      </c>
      <c r="R8994" s="2">
        <v>3000</v>
      </c>
      <c r="S8994" s="2">
        <v>0</v>
      </c>
      <c r="T8994" s="2">
        <v>0</v>
      </c>
    </row>
    <row r="8995" spans="1:20" x14ac:dyDescent="0.25">
      <c r="A8995" s="2">
        <v>2007</v>
      </c>
      <c r="B8995" s="2">
        <v>8</v>
      </c>
      <c r="C8995" s="2">
        <v>18</v>
      </c>
      <c r="D8995" s="2" t="s">
        <v>17</v>
      </c>
      <c r="E8995" s="6" t="str">
        <f>[1]Final!J8997</f>
        <v>NaN</v>
      </c>
      <c r="F8995" s="2">
        <v>15.2</v>
      </c>
      <c r="G8995" s="2">
        <v>68</v>
      </c>
      <c r="H8995" s="5">
        <f>[1]Final!F8997*10</f>
        <v>1003.0000000000001</v>
      </c>
      <c r="I8995" s="5">
        <v>3.7</v>
      </c>
      <c r="J8995" s="2">
        <v>0</v>
      </c>
      <c r="K8995" s="4">
        <f>[2]Reach4Kure!$B8999*86400</f>
        <v>347932.8</v>
      </c>
      <c r="L8995" s="2">
        <f>[2]Reach4Kure!$G8999</f>
        <v>15.2</v>
      </c>
      <c r="M8995" s="2">
        <v>0</v>
      </c>
      <c r="N8995" s="2">
        <f>[2]Reach4Kure!$C8999*1000</f>
        <v>37550</v>
      </c>
      <c r="O8995" s="3">
        <f>([2]Reach4Kure!$F8999)*1000</f>
        <v>56.04</v>
      </c>
      <c r="P8995" s="2">
        <f>[2]Reach4Kure!$D8999*1000/5</f>
        <v>8.427999999999999</v>
      </c>
      <c r="Q8995" s="2">
        <v>0.1</v>
      </c>
      <c r="R8995" s="2">
        <v>3000</v>
      </c>
      <c r="S8995" s="2">
        <v>0</v>
      </c>
      <c r="T8995" s="2">
        <v>0</v>
      </c>
    </row>
    <row r="8996" spans="1:20" x14ac:dyDescent="0.25">
      <c r="A8996" s="2">
        <v>2007</v>
      </c>
      <c r="B8996" s="2">
        <v>8</v>
      </c>
      <c r="C8996" s="2">
        <v>19</v>
      </c>
      <c r="D8996" s="2" t="s">
        <v>17</v>
      </c>
      <c r="E8996" s="6" t="str">
        <f>[1]Final!J8998</f>
        <v>NaN</v>
      </c>
      <c r="F8996" s="2">
        <v>14.5</v>
      </c>
      <c r="G8996" s="2">
        <v>79</v>
      </c>
      <c r="H8996" s="5">
        <f>[1]Final!F8998*10</f>
        <v>1007.7</v>
      </c>
      <c r="I8996" s="5">
        <v>2.4</v>
      </c>
      <c r="J8996" s="2">
        <v>0</v>
      </c>
      <c r="K8996" s="4">
        <f>[2]Reach4Kure!$B9000*86400</f>
        <v>258595.19999999998</v>
      </c>
      <c r="L8996" s="2">
        <f>[2]Reach4Kure!$G9000</f>
        <v>14.5</v>
      </c>
      <c r="M8996" s="2">
        <v>0</v>
      </c>
      <c r="N8996" s="2">
        <f>[2]Reach4Kure!$C9000*1000</f>
        <v>25740</v>
      </c>
      <c r="O8996" s="3">
        <f>([2]Reach4Kure!$F9000)*1000</f>
        <v>57.22</v>
      </c>
      <c r="P8996" s="2">
        <f>[2]Reach4Kure!$D9000*1000/5</f>
        <v>9.4820000000000011</v>
      </c>
      <c r="Q8996" s="2">
        <v>0.1</v>
      </c>
      <c r="R8996" s="2">
        <v>3000</v>
      </c>
      <c r="S8996" s="2">
        <v>0</v>
      </c>
      <c r="T8996" s="2">
        <v>0</v>
      </c>
    </row>
    <row r="8997" spans="1:20" x14ac:dyDescent="0.25">
      <c r="A8997" s="2">
        <v>2007</v>
      </c>
      <c r="B8997" s="2">
        <v>8</v>
      </c>
      <c r="C8997" s="2">
        <v>20</v>
      </c>
      <c r="D8997" s="2" t="s">
        <v>17</v>
      </c>
      <c r="E8997" s="6" t="str">
        <f>[1]Final!J8999</f>
        <v>NaN</v>
      </c>
      <c r="F8997" s="2">
        <v>16.100000000000001</v>
      </c>
      <c r="G8997" s="2">
        <v>75</v>
      </c>
      <c r="H8997" s="5">
        <f>[1]Final!F8999*10</f>
        <v>1008.7</v>
      </c>
      <c r="I8997" s="5">
        <v>3.4</v>
      </c>
      <c r="J8997" s="2">
        <v>1.2</v>
      </c>
      <c r="K8997" s="4">
        <f>[2]Reach4Kure!$B9001*86400</f>
        <v>284860.79999999999</v>
      </c>
      <c r="L8997" s="2">
        <f>[2]Reach4Kure!$G9001</f>
        <v>16.100000000000001</v>
      </c>
      <c r="M8997" s="2">
        <v>0</v>
      </c>
      <c r="N8997" s="2">
        <f>[2]Reach4Kure!$C9001*1000</f>
        <v>17210</v>
      </c>
      <c r="O8997" s="3">
        <f>([2]Reach4Kure!$F9001)*1000</f>
        <v>51.88</v>
      </c>
      <c r="P8997" s="2">
        <f>[2]Reach4Kure!$D9001*1000/5</f>
        <v>9.2780000000000005</v>
      </c>
      <c r="Q8997" s="2">
        <v>0.1</v>
      </c>
      <c r="R8997" s="2">
        <v>3000</v>
      </c>
      <c r="S8997" s="2">
        <v>0</v>
      </c>
      <c r="T8997" s="2">
        <v>0</v>
      </c>
    </row>
    <row r="8998" spans="1:20" x14ac:dyDescent="0.25">
      <c r="A8998" s="2">
        <v>2007</v>
      </c>
      <c r="B8998" s="2">
        <v>8</v>
      </c>
      <c r="C8998" s="2">
        <v>21</v>
      </c>
      <c r="D8998" s="2" t="s">
        <v>17</v>
      </c>
      <c r="E8998" s="6" t="str">
        <f>[1]Final!J9000</f>
        <v>NaN</v>
      </c>
      <c r="F8998" s="2">
        <v>18.5</v>
      </c>
      <c r="G8998" s="2">
        <v>65</v>
      </c>
      <c r="H8998" s="5">
        <f>[1]Final!F9000*10</f>
        <v>1013.6000000000001</v>
      </c>
      <c r="I8998" s="5">
        <v>4</v>
      </c>
      <c r="J8998" s="2">
        <v>0.5</v>
      </c>
      <c r="K8998" s="4">
        <f>[2]Reach4Kure!$B9002*86400</f>
        <v>255571.20000000001</v>
      </c>
      <c r="L8998" s="2">
        <f>[2]Reach4Kure!$G9002</f>
        <v>18.5</v>
      </c>
      <c r="M8998" s="2">
        <v>0</v>
      </c>
      <c r="N8998" s="2">
        <f>[2]Reach4Kure!$C9002*1000</f>
        <v>16950</v>
      </c>
      <c r="O8998" s="3">
        <f>([2]Reach4Kure!$F9002)*1000</f>
        <v>54.14</v>
      </c>
      <c r="P8998" s="2">
        <f>[2]Reach4Kure!$D9002*1000/5</f>
        <v>10.006</v>
      </c>
      <c r="Q8998" s="2">
        <v>0.1</v>
      </c>
      <c r="R8998" s="2">
        <v>3000</v>
      </c>
      <c r="S8998" s="2">
        <v>0</v>
      </c>
      <c r="T8998" s="2">
        <v>0</v>
      </c>
    </row>
    <row r="8999" spans="1:20" x14ac:dyDescent="0.25">
      <c r="A8999" s="2">
        <v>2007</v>
      </c>
      <c r="B8999" s="2">
        <v>8</v>
      </c>
      <c r="C8999" s="2">
        <v>22</v>
      </c>
      <c r="D8999" s="2" t="s">
        <v>17</v>
      </c>
      <c r="E8999" s="6" t="str">
        <f>[1]Final!J9001</f>
        <v>NaN</v>
      </c>
      <c r="F8999" s="2">
        <v>19.5</v>
      </c>
      <c r="G8999" s="2">
        <v>60</v>
      </c>
      <c r="H8999" s="5">
        <f>[1]Final!F9001*10</f>
        <v>1013.7</v>
      </c>
      <c r="I8999" s="5">
        <v>3.4</v>
      </c>
      <c r="J8999" s="2">
        <v>0</v>
      </c>
      <c r="K8999" s="4">
        <f>[2]Reach4Kure!$B9003*86400</f>
        <v>204508.79999999999</v>
      </c>
      <c r="L8999" s="2">
        <f>[2]Reach4Kure!$G9003</f>
        <v>19.5</v>
      </c>
      <c r="M8999" s="2">
        <v>0</v>
      </c>
      <c r="N8999" s="2">
        <f>[2]Reach4Kure!$C9003*1000</f>
        <v>16760</v>
      </c>
      <c r="O8999" s="3">
        <f>([2]Reach4Kure!$F9003)*1000</f>
        <v>52.51</v>
      </c>
      <c r="P8999" s="2">
        <f>[2]Reach4Kure!$D9003*1000/5</f>
        <v>9.9060000000000006</v>
      </c>
      <c r="Q8999" s="2">
        <v>0.1</v>
      </c>
      <c r="R8999" s="2">
        <v>3000</v>
      </c>
      <c r="S8999" s="2">
        <v>0</v>
      </c>
      <c r="T8999" s="2">
        <v>0</v>
      </c>
    </row>
    <row r="9000" spans="1:20" x14ac:dyDescent="0.25">
      <c r="A9000" s="2">
        <v>2007</v>
      </c>
      <c r="B9000" s="2">
        <v>8</v>
      </c>
      <c r="C9000" s="2">
        <v>23</v>
      </c>
      <c r="D9000" s="2" t="s">
        <v>17</v>
      </c>
      <c r="E9000" s="6" t="str">
        <f>[1]Final!J9002</f>
        <v>NaN</v>
      </c>
      <c r="F9000" s="2">
        <v>18.899999999999999</v>
      </c>
      <c r="G9000" s="2">
        <v>59</v>
      </c>
      <c r="H9000" s="5">
        <f>[1]Final!F9002*10</f>
        <v>1011.9</v>
      </c>
      <c r="I9000" s="5">
        <v>1.9</v>
      </c>
      <c r="J9000" s="2">
        <v>0</v>
      </c>
      <c r="K9000" s="4">
        <f>[2]Reach4Kure!$B9004*86400</f>
        <v>175651.19999999998</v>
      </c>
      <c r="L9000" s="2">
        <f>[2]Reach4Kure!$G9004</f>
        <v>18.899999999999999</v>
      </c>
      <c r="M9000" s="2">
        <v>0</v>
      </c>
      <c r="N9000" s="2">
        <f>[2]Reach4Kure!$C9004*1000</f>
        <v>15410</v>
      </c>
      <c r="O9000" s="3">
        <f>([2]Reach4Kure!$F9004)*1000</f>
        <v>55.230000000000004</v>
      </c>
      <c r="P9000" s="2">
        <f>[2]Reach4Kure!$D9004*1000/5</f>
        <v>10.693999999999999</v>
      </c>
      <c r="Q9000" s="2">
        <v>0.1</v>
      </c>
      <c r="R9000" s="2">
        <v>3000</v>
      </c>
      <c r="S9000" s="2">
        <v>0</v>
      </c>
      <c r="T9000" s="2">
        <v>0</v>
      </c>
    </row>
    <row r="9001" spans="1:20" x14ac:dyDescent="0.25">
      <c r="A9001" s="2">
        <v>2007</v>
      </c>
      <c r="B9001" s="2">
        <v>8</v>
      </c>
      <c r="C9001" s="2">
        <v>24</v>
      </c>
      <c r="D9001" s="2" t="s">
        <v>17</v>
      </c>
      <c r="E9001" s="6" t="str">
        <f>[1]Final!J9003</f>
        <v>NaN</v>
      </c>
      <c r="F9001" s="2">
        <v>18.100000000000001</v>
      </c>
      <c r="G9001" s="2">
        <v>77</v>
      </c>
      <c r="H9001" s="5">
        <f>[1]Final!F9003*10</f>
        <v>1008.5000000000001</v>
      </c>
      <c r="I9001" s="5">
        <v>2.2999999999999998</v>
      </c>
      <c r="J9001" s="2">
        <v>0</v>
      </c>
      <c r="K9001" s="4">
        <f>[2]Reach4Kure!$B9005*86400</f>
        <v>158198.39999999999</v>
      </c>
      <c r="L9001" s="2">
        <f>[2]Reach4Kure!$G9005</f>
        <v>18.100000000000001</v>
      </c>
      <c r="M9001" s="2">
        <v>0</v>
      </c>
      <c r="N9001" s="2">
        <f>[2]Reach4Kure!$C9005*1000</f>
        <v>12840</v>
      </c>
      <c r="O9001" s="3">
        <f>([2]Reach4Kure!$F9005)*1000</f>
        <v>57.27</v>
      </c>
      <c r="P9001" s="2">
        <f>[2]Reach4Kure!$D9005*1000/5</f>
        <v>11.263999999999999</v>
      </c>
      <c r="Q9001" s="2">
        <v>0.1</v>
      </c>
      <c r="R9001" s="2">
        <v>3000</v>
      </c>
      <c r="S9001" s="2">
        <v>0</v>
      </c>
      <c r="T9001" s="2">
        <v>0</v>
      </c>
    </row>
    <row r="9002" spans="1:20" x14ac:dyDescent="0.25">
      <c r="A9002" s="2">
        <v>2007</v>
      </c>
      <c r="B9002" s="2">
        <v>8</v>
      </c>
      <c r="C9002" s="2">
        <v>25</v>
      </c>
      <c r="D9002" s="2" t="s">
        <v>17</v>
      </c>
      <c r="E9002" s="6" t="str">
        <f>[1]Final!J9004</f>
        <v>NaN</v>
      </c>
      <c r="F9002" s="2">
        <v>17.7</v>
      </c>
      <c r="G9002" s="2">
        <v>55</v>
      </c>
      <c r="H9002" s="5">
        <f>[1]Final!F9004*10</f>
        <v>1006.2</v>
      </c>
      <c r="I9002" s="5">
        <v>4.0999999999999996</v>
      </c>
      <c r="J9002" s="2">
        <v>0</v>
      </c>
      <c r="K9002" s="4">
        <f>[2]Reach4Kure!$B9006*86400</f>
        <v>147657.60000000001</v>
      </c>
      <c r="L9002" s="2">
        <f>[2]Reach4Kure!$G9006</f>
        <v>17.7</v>
      </c>
      <c r="M9002" s="2">
        <v>0</v>
      </c>
      <c r="N9002" s="2">
        <f>[2]Reach4Kure!$C9006*1000</f>
        <v>12690</v>
      </c>
      <c r="O9002" s="3">
        <f>([2]Reach4Kure!$F9006)*1000</f>
        <v>56.74</v>
      </c>
      <c r="P9002" s="2">
        <f>[2]Reach4Kure!$D9006*1000/5</f>
        <v>11.222</v>
      </c>
      <c r="Q9002" s="2">
        <v>0.1</v>
      </c>
      <c r="R9002" s="2">
        <v>3000</v>
      </c>
      <c r="S9002" s="2">
        <v>0</v>
      </c>
      <c r="T9002" s="2">
        <v>0</v>
      </c>
    </row>
    <row r="9003" spans="1:20" x14ac:dyDescent="0.25">
      <c r="A9003" s="2">
        <v>2007</v>
      </c>
      <c r="B9003" s="2">
        <v>8</v>
      </c>
      <c r="C9003" s="2">
        <v>26</v>
      </c>
      <c r="D9003" s="2" t="s">
        <v>17</v>
      </c>
      <c r="E9003" s="6" t="str">
        <f>[1]Final!J9005</f>
        <v>NaN</v>
      </c>
      <c r="F9003" s="2">
        <v>15.2</v>
      </c>
      <c r="G9003" s="2">
        <v>55</v>
      </c>
      <c r="H9003" s="5">
        <f>[1]Final!F9005*10</f>
        <v>1005.2</v>
      </c>
      <c r="I9003" s="5">
        <v>3.8</v>
      </c>
      <c r="J9003" s="2">
        <v>0</v>
      </c>
      <c r="K9003" s="4">
        <f>[2]Reach4Kure!$B9007*86400</f>
        <v>141264</v>
      </c>
      <c r="L9003" s="2">
        <f>[2]Reach4Kure!$G9007</f>
        <v>15.2</v>
      </c>
      <c r="M9003" s="2">
        <v>0</v>
      </c>
      <c r="N9003" s="2">
        <f>[2]Reach4Kure!$C9007*1000</f>
        <v>8883</v>
      </c>
      <c r="O9003" s="3">
        <f>([2]Reach4Kure!$F9007)*1000</f>
        <v>61.28</v>
      </c>
      <c r="P9003" s="2">
        <f>[2]Reach4Kure!$D9007*1000/5</f>
        <v>12.198</v>
      </c>
      <c r="Q9003" s="2">
        <v>0.1</v>
      </c>
      <c r="R9003" s="2">
        <v>3000</v>
      </c>
      <c r="S9003" s="2">
        <v>0</v>
      </c>
      <c r="T9003" s="2">
        <v>0</v>
      </c>
    </row>
    <row r="9004" spans="1:20" x14ac:dyDescent="0.25">
      <c r="A9004" s="2">
        <v>2007</v>
      </c>
      <c r="B9004" s="2">
        <v>8</v>
      </c>
      <c r="C9004" s="2">
        <v>27</v>
      </c>
      <c r="D9004" s="2" t="s">
        <v>17</v>
      </c>
      <c r="E9004" s="6" t="str">
        <f>[1]Final!J9006</f>
        <v>NaN</v>
      </c>
      <c r="F9004" s="2">
        <v>12.7</v>
      </c>
      <c r="G9004" s="2">
        <v>51</v>
      </c>
      <c r="H9004" s="5">
        <f>[1]Final!F9006*10</f>
        <v>1003.8</v>
      </c>
      <c r="I9004" s="5">
        <v>3.4</v>
      </c>
      <c r="J9004" s="2">
        <v>0</v>
      </c>
      <c r="K9004" s="4">
        <f>[2]Reach4Kure!$B9008*86400</f>
        <v>137462.39999999999</v>
      </c>
      <c r="L9004" s="2">
        <f>[2]Reach4Kure!$G9008</f>
        <v>12.7</v>
      </c>
      <c r="M9004" s="2">
        <v>0</v>
      </c>
      <c r="N9004" s="2">
        <f>[2]Reach4Kure!$C9008*1000</f>
        <v>8456</v>
      </c>
      <c r="O9004" s="3">
        <f>([2]Reach4Kure!$F9008)*1000</f>
        <v>64.83</v>
      </c>
      <c r="P9004" s="2">
        <f>[2]Reach4Kure!$D9008*1000/5</f>
        <v>12.930000000000001</v>
      </c>
      <c r="Q9004" s="2">
        <v>0.1</v>
      </c>
      <c r="R9004" s="2">
        <v>3000</v>
      </c>
      <c r="S9004" s="2">
        <v>0</v>
      </c>
      <c r="T9004" s="2">
        <v>0</v>
      </c>
    </row>
    <row r="9005" spans="1:20" x14ac:dyDescent="0.25">
      <c r="A9005" s="2">
        <v>2007</v>
      </c>
      <c r="B9005" s="2">
        <v>8</v>
      </c>
      <c r="C9005" s="2">
        <v>28</v>
      </c>
      <c r="D9005" s="2" t="s">
        <v>17</v>
      </c>
      <c r="E9005" s="6" t="str">
        <f>[1]Final!J9007</f>
        <v>NaN</v>
      </c>
      <c r="F9005" s="2">
        <v>12.3</v>
      </c>
      <c r="G9005" s="2">
        <v>49</v>
      </c>
      <c r="H9005" s="5">
        <f>[1]Final!F9007*10</f>
        <v>1006.5</v>
      </c>
      <c r="I9005" s="5">
        <v>3</v>
      </c>
      <c r="J9005" s="2">
        <v>0</v>
      </c>
      <c r="K9005" s="4">
        <f>[2]Reach4Kure!$B9009*86400</f>
        <v>135129.60000000001</v>
      </c>
      <c r="L9005" s="2">
        <f>[2]Reach4Kure!$G9009</f>
        <v>12.3</v>
      </c>
      <c r="M9005" s="2">
        <v>0</v>
      </c>
      <c r="N9005" s="2">
        <f>[2]Reach4Kure!$C9009*1000</f>
        <v>8445</v>
      </c>
      <c r="O9005" s="3">
        <f>([2]Reach4Kure!$F9009)*1000</f>
        <v>67.64</v>
      </c>
      <c r="P9005" s="2">
        <f>[2]Reach4Kure!$D9009*1000/5</f>
        <v>13.502000000000001</v>
      </c>
      <c r="Q9005" s="2">
        <v>0.1</v>
      </c>
      <c r="R9005" s="2">
        <v>3000</v>
      </c>
      <c r="S9005" s="2">
        <v>0</v>
      </c>
      <c r="T9005" s="2">
        <v>0</v>
      </c>
    </row>
    <row r="9006" spans="1:20" x14ac:dyDescent="0.25">
      <c r="A9006" s="2">
        <v>2007</v>
      </c>
      <c r="B9006" s="2">
        <v>8</v>
      </c>
      <c r="C9006" s="2">
        <v>29</v>
      </c>
      <c r="D9006" s="2" t="s">
        <v>17</v>
      </c>
      <c r="E9006" s="6" t="str">
        <f>[1]Final!J9008</f>
        <v>NaN</v>
      </c>
      <c r="F9006" s="2">
        <v>11.4</v>
      </c>
      <c r="G9006" s="2">
        <v>60</v>
      </c>
      <c r="H9006" s="5">
        <f>[1]Final!F9008*10</f>
        <v>1005.2</v>
      </c>
      <c r="I9006" s="5">
        <v>1.9</v>
      </c>
      <c r="J9006" s="2">
        <v>0</v>
      </c>
      <c r="K9006" s="4">
        <f>[2]Reach4Kure!$B9010*86400</f>
        <v>133660.79999999999</v>
      </c>
      <c r="L9006" s="2">
        <f>[2]Reach4Kure!$G9010</f>
        <v>11.4</v>
      </c>
      <c r="M9006" s="2">
        <v>0</v>
      </c>
      <c r="N9006" s="2">
        <f>[2]Reach4Kure!$C9010*1000</f>
        <v>8437</v>
      </c>
      <c r="O9006" s="3">
        <f>([2]Reach4Kure!$F9010)*1000</f>
        <v>71.3</v>
      </c>
      <c r="P9006" s="2">
        <f>[2]Reach4Kure!$D9010*1000/5</f>
        <v>14.241999999999999</v>
      </c>
      <c r="Q9006" s="2">
        <v>0.1</v>
      </c>
      <c r="R9006" s="2">
        <v>3000</v>
      </c>
      <c r="S9006" s="2">
        <v>0</v>
      </c>
      <c r="T9006" s="2">
        <v>0</v>
      </c>
    </row>
    <row r="9007" spans="1:20" x14ac:dyDescent="0.25">
      <c r="A9007" s="2">
        <v>2007</v>
      </c>
      <c r="B9007" s="2">
        <v>8</v>
      </c>
      <c r="C9007" s="2">
        <v>30</v>
      </c>
      <c r="D9007" s="2" t="s">
        <v>17</v>
      </c>
      <c r="E9007" s="6" t="str">
        <f>[1]Final!J9009</f>
        <v>NaN</v>
      </c>
      <c r="F9007" s="2">
        <v>9.8000000000000007</v>
      </c>
      <c r="G9007" s="2">
        <v>62</v>
      </c>
      <c r="H9007" s="5" t="s">
        <v>17</v>
      </c>
      <c r="I9007" s="5">
        <v>2.2999999999999998</v>
      </c>
      <c r="J9007" s="2">
        <v>0</v>
      </c>
      <c r="K9007" s="4">
        <f>[2]Reach4Kure!$B9011*86400</f>
        <v>132796.79999999999</v>
      </c>
      <c r="L9007" s="2">
        <f>[2]Reach4Kure!$G9011</f>
        <v>9.8000000000000007</v>
      </c>
      <c r="M9007" s="2">
        <v>0</v>
      </c>
      <c r="N9007" s="2">
        <f>[2]Reach4Kure!$C9011*1000</f>
        <v>8341</v>
      </c>
      <c r="O9007" s="3">
        <f>([2]Reach4Kure!$F9011)*1000</f>
        <v>72.95</v>
      </c>
      <c r="P9007" s="2">
        <f>[2]Reach4Kure!$D9011*1000/5</f>
        <v>14.577999999999999</v>
      </c>
      <c r="Q9007" s="2">
        <v>0.1</v>
      </c>
      <c r="R9007" s="2">
        <v>3000</v>
      </c>
      <c r="S9007" s="2">
        <v>0</v>
      </c>
      <c r="T9007" s="2">
        <v>0</v>
      </c>
    </row>
    <row r="9008" spans="1:20" x14ac:dyDescent="0.25">
      <c r="A9008" s="2">
        <v>2007</v>
      </c>
      <c r="B9008" s="2">
        <v>8</v>
      </c>
      <c r="C9008" s="2">
        <v>31</v>
      </c>
      <c r="D9008" s="2" t="s">
        <v>17</v>
      </c>
      <c r="E9008" s="6" t="str">
        <f>[1]Final!J9010</f>
        <v>NaN</v>
      </c>
      <c r="F9008" s="2">
        <v>11.8</v>
      </c>
      <c r="G9008" s="2">
        <v>64</v>
      </c>
      <c r="H9008" s="5">
        <f>[1]Final!F9010*10</f>
        <v>999.10000000000014</v>
      </c>
      <c r="I9008" s="5">
        <v>1.4</v>
      </c>
      <c r="J9008" s="2">
        <v>0</v>
      </c>
      <c r="K9008" s="4">
        <f>[2]Reach4Kure!$B9012*86400</f>
        <v>132278.39999999999</v>
      </c>
      <c r="L9008" s="2">
        <f>[2]Reach4Kure!$G9012</f>
        <v>11.8</v>
      </c>
      <c r="M9008" s="2">
        <v>0</v>
      </c>
      <c r="N9008" s="2">
        <f>[2]Reach4Kure!$C9012*1000</f>
        <v>8337</v>
      </c>
      <c r="O9008" s="3">
        <f>([2]Reach4Kure!$F9012)*1000</f>
        <v>74.149999999999991</v>
      </c>
      <c r="P9008" s="2">
        <f>[2]Reach4Kure!$D9012*1000/5</f>
        <v>14.819999999999999</v>
      </c>
      <c r="Q9008" s="2">
        <v>0.1</v>
      </c>
      <c r="R9008" s="2">
        <v>3000</v>
      </c>
      <c r="S9008" s="2">
        <v>0</v>
      </c>
      <c r="T9008" s="2">
        <v>0</v>
      </c>
    </row>
    <row r="9009" spans="1:20" x14ac:dyDescent="0.25">
      <c r="A9009" s="2">
        <v>2007</v>
      </c>
      <c r="B9009" s="2">
        <v>9</v>
      </c>
      <c r="C9009" s="2">
        <v>1</v>
      </c>
      <c r="D9009" s="2" t="s">
        <v>17</v>
      </c>
      <c r="E9009" s="6" t="str">
        <f>[1]Final!J9011</f>
        <v>NaN</v>
      </c>
      <c r="F9009" s="2">
        <v>10.7</v>
      </c>
      <c r="G9009" s="2">
        <v>84</v>
      </c>
      <c r="H9009" s="5">
        <f>[1]Final!F9011*10</f>
        <v>1000.4000000000001</v>
      </c>
      <c r="I9009" s="5">
        <v>3</v>
      </c>
      <c r="J9009" s="2">
        <v>0</v>
      </c>
      <c r="K9009" s="4">
        <f>[2]Reach4Kure!$B9013*86400</f>
        <v>132019.20000000001</v>
      </c>
      <c r="L9009" s="2">
        <f>[2]Reach4Kure!$G9013</f>
        <v>10.7</v>
      </c>
      <c r="M9009" s="2">
        <v>0</v>
      </c>
      <c r="N9009" s="2">
        <f>[2]Reach4Kure!$C9013*1000</f>
        <v>8334</v>
      </c>
      <c r="O9009" s="3">
        <f>([2]Reach4Kure!$F9013)*1000</f>
        <v>76.67</v>
      </c>
      <c r="P9009" s="2">
        <f>[2]Reach4Kure!$D9013*1000/5</f>
        <v>15.327999999999999</v>
      </c>
      <c r="Q9009" s="2">
        <v>0.1</v>
      </c>
      <c r="R9009" s="2">
        <v>3000</v>
      </c>
      <c r="S9009" s="2">
        <v>0</v>
      </c>
      <c r="T9009" s="2">
        <v>0</v>
      </c>
    </row>
    <row r="9010" spans="1:20" x14ac:dyDescent="0.25">
      <c r="A9010" s="2">
        <v>2007</v>
      </c>
      <c r="B9010" s="2">
        <v>9</v>
      </c>
      <c r="C9010" s="2">
        <v>2</v>
      </c>
      <c r="D9010" s="2" t="s">
        <v>17</v>
      </c>
      <c r="E9010" s="6" t="str">
        <f>[1]Final!J9012</f>
        <v>NaN</v>
      </c>
      <c r="F9010" s="2">
        <v>15.3</v>
      </c>
      <c r="G9010" s="2">
        <v>60</v>
      </c>
      <c r="H9010" s="5">
        <f>[1]Final!F9012*10</f>
        <v>990.8</v>
      </c>
      <c r="I9010" s="5">
        <v>5.4</v>
      </c>
      <c r="J9010" s="2">
        <v>5.8</v>
      </c>
      <c r="K9010" s="4">
        <f>[2]Reach4Kure!$B9014*86400</f>
        <v>232156.79999999999</v>
      </c>
      <c r="L9010" s="2">
        <f>[2]Reach4Kure!$G9014</f>
        <v>15.3</v>
      </c>
      <c r="M9010" s="2">
        <v>0</v>
      </c>
      <c r="N9010" s="2">
        <f>[2]Reach4Kure!$C9014*1000</f>
        <v>21850</v>
      </c>
      <c r="O9010" s="3">
        <f>([2]Reach4Kure!$F9014)*1000</f>
        <v>68.58</v>
      </c>
      <c r="P9010" s="2">
        <f>[2]Reach4Kure!$D9014*1000/5</f>
        <v>12.88</v>
      </c>
      <c r="Q9010" s="2">
        <v>0.1</v>
      </c>
      <c r="R9010" s="2">
        <v>3000</v>
      </c>
      <c r="S9010" s="2">
        <v>0</v>
      </c>
      <c r="T9010" s="2">
        <v>0</v>
      </c>
    </row>
    <row r="9011" spans="1:20" x14ac:dyDescent="0.25">
      <c r="A9011" s="2">
        <v>2007</v>
      </c>
      <c r="B9011" s="2">
        <v>9</v>
      </c>
      <c r="C9011" s="2">
        <v>3</v>
      </c>
      <c r="D9011" s="2" t="s">
        <v>17</v>
      </c>
      <c r="E9011" s="6" t="str">
        <f>[1]Final!J9013</f>
        <v>NaN</v>
      </c>
      <c r="F9011" s="2">
        <v>11.7</v>
      </c>
      <c r="G9011" s="2">
        <v>54</v>
      </c>
      <c r="H9011" s="5">
        <f>[1]Final!F9013*10</f>
        <v>994.10000000000014</v>
      </c>
      <c r="I9011" s="5">
        <v>4.8</v>
      </c>
      <c r="J9011" s="2">
        <v>0</v>
      </c>
      <c r="K9011" s="4">
        <f>[2]Reach4Kure!$B9015*86400</f>
        <v>187401.60000000001</v>
      </c>
      <c r="L9011" s="2">
        <f>[2]Reach4Kure!$G9015</f>
        <v>11.7</v>
      </c>
      <c r="M9011" s="2">
        <v>0</v>
      </c>
      <c r="N9011" s="2">
        <f>[2]Reach4Kure!$C9015*1000</f>
        <v>8921</v>
      </c>
      <c r="O9011" s="3">
        <f>([2]Reach4Kure!$F9015)*1000</f>
        <v>64.339999999999989</v>
      </c>
      <c r="P9011" s="2">
        <f>[2]Reach4Kure!$D9015*1000/5</f>
        <v>12.284000000000001</v>
      </c>
      <c r="Q9011" s="2">
        <v>0.1</v>
      </c>
      <c r="R9011" s="2">
        <v>3000</v>
      </c>
      <c r="S9011" s="2">
        <v>0</v>
      </c>
      <c r="T9011" s="2">
        <v>0</v>
      </c>
    </row>
    <row r="9012" spans="1:20" x14ac:dyDescent="0.25">
      <c r="A9012" s="2">
        <v>2007</v>
      </c>
      <c r="B9012" s="2">
        <v>9</v>
      </c>
      <c r="C9012" s="2">
        <v>4</v>
      </c>
      <c r="D9012" s="2" t="s">
        <v>17</v>
      </c>
      <c r="E9012" s="6" t="str">
        <f>[1]Final!J9014</f>
        <v>NaN</v>
      </c>
      <c r="F9012" s="2">
        <v>11.7</v>
      </c>
      <c r="G9012" s="2">
        <v>51</v>
      </c>
      <c r="H9012" s="5">
        <f>[1]Final!F9014*10</f>
        <v>1009.9000000000001</v>
      </c>
      <c r="I9012" s="5">
        <v>4.7</v>
      </c>
      <c r="J9012" s="2">
        <v>0</v>
      </c>
      <c r="K9012" s="4">
        <f>[2]Reach4Kure!$B9016*86400</f>
        <v>163468.79999999999</v>
      </c>
      <c r="L9012" s="2">
        <f>[2]Reach4Kure!$G9016</f>
        <v>11.7</v>
      </c>
      <c r="M9012" s="2">
        <v>0</v>
      </c>
      <c r="N9012" s="2">
        <f>[2]Reach4Kure!$C9016*1000</f>
        <v>9424</v>
      </c>
      <c r="O9012" s="3">
        <f>([2]Reach4Kure!$F9016)*1000</f>
        <v>67.930000000000007</v>
      </c>
      <c r="P9012" s="2">
        <f>[2]Reach4Kure!$D9016*1000/5</f>
        <v>12.948000000000002</v>
      </c>
      <c r="Q9012" s="2">
        <v>0.1</v>
      </c>
      <c r="R9012" s="2">
        <v>3000</v>
      </c>
      <c r="S9012" s="2">
        <v>0</v>
      </c>
      <c r="T9012" s="2">
        <v>0</v>
      </c>
    </row>
    <row r="9013" spans="1:20" x14ac:dyDescent="0.25">
      <c r="A9013" s="2">
        <v>2007</v>
      </c>
      <c r="B9013" s="2">
        <v>9</v>
      </c>
      <c r="C9013" s="2">
        <v>5</v>
      </c>
      <c r="D9013" s="2" t="s">
        <v>17</v>
      </c>
      <c r="E9013" s="6" t="str">
        <f>[1]Final!J9015</f>
        <v>NaN</v>
      </c>
      <c r="F9013" s="2">
        <v>12.7</v>
      </c>
      <c r="G9013" s="2">
        <v>78</v>
      </c>
      <c r="H9013" s="5">
        <f>[1]Final!F9015*10</f>
        <v>1012.3000000000001</v>
      </c>
      <c r="I9013" s="5">
        <v>3.2</v>
      </c>
      <c r="J9013" s="2">
        <v>0</v>
      </c>
      <c r="K9013" s="4">
        <f>[2]Reach4Kure!$B9017*86400</f>
        <v>150163.20000000001</v>
      </c>
      <c r="L9013" s="2">
        <f>[2]Reach4Kure!$G9017</f>
        <v>12.7</v>
      </c>
      <c r="M9013" s="2">
        <v>0</v>
      </c>
      <c r="N9013" s="2">
        <f>[2]Reach4Kure!$C9017*1000</f>
        <v>9340</v>
      </c>
      <c r="O9013" s="3">
        <f>([2]Reach4Kure!$F9017)*1000</f>
        <v>66.239999999999995</v>
      </c>
      <c r="P9013" s="2">
        <f>[2]Reach4Kure!$D9017*1000/5</f>
        <v>12.762</v>
      </c>
      <c r="Q9013" s="2">
        <v>0.1</v>
      </c>
      <c r="R9013" s="2">
        <v>3000</v>
      </c>
      <c r="S9013" s="2">
        <v>0</v>
      </c>
      <c r="T9013" s="2">
        <v>0</v>
      </c>
    </row>
    <row r="9014" spans="1:20" x14ac:dyDescent="0.25">
      <c r="A9014" s="2">
        <v>2007</v>
      </c>
      <c r="B9014" s="2">
        <v>9</v>
      </c>
      <c r="C9014" s="2">
        <v>6</v>
      </c>
      <c r="D9014" s="2" t="s">
        <v>17</v>
      </c>
      <c r="E9014" s="6" t="str">
        <f>[1]Final!J9016</f>
        <v>NaN</v>
      </c>
      <c r="F9014" s="2">
        <v>14.4</v>
      </c>
      <c r="G9014" s="2">
        <v>62</v>
      </c>
      <c r="H9014" s="5">
        <f>[1]Final!F9016*10</f>
        <v>1013.2</v>
      </c>
      <c r="I9014" s="5">
        <v>2.6</v>
      </c>
      <c r="J9014" s="2">
        <v>0</v>
      </c>
      <c r="K9014" s="4">
        <f>[2]Reach4Kure!$B9018*86400</f>
        <v>142560</v>
      </c>
      <c r="L9014" s="2">
        <f>[2]Reach4Kure!$G9018</f>
        <v>14.4</v>
      </c>
      <c r="M9014" s="2">
        <v>0</v>
      </c>
      <c r="N9014" s="2">
        <f>[2]Reach4Kure!$C9018*1000</f>
        <v>9306</v>
      </c>
      <c r="O9014" s="3">
        <f>([2]Reach4Kure!$F9018)*1000</f>
        <v>69.7</v>
      </c>
      <c r="P9014" s="2">
        <f>[2]Reach4Kure!$D9018*1000/5</f>
        <v>13.608000000000001</v>
      </c>
      <c r="Q9014" s="2">
        <v>0.1</v>
      </c>
      <c r="R9014" s="2">
        <v>3000</v>
      </c>
      <c r="S9014" s="2">
        <v>0</v>
      </c>
      <c r="T9014" s="2">
        <v>0</v>
      </c>
    </row>
    <row r="9015" spans="1:20" x14ac:dyDescent="0.25">
      <c r="A9015" s="2">
        <v>2007</v>
      </c>
      <c r="B9015" s="2">
        <v>9</v>
      </c>
      <c r="C9015" s="2">
        <v>7</v>
      </c>
      <c r="D9015" s="2" t="s">
        <v>17</v>
      </c>
      <c r="E9015" s="6" t="str">
        <f>[1]Final!J9017</f>
        <v>NaN</v>
      </c>
      <c r="F9015" s="2">
        <v>16.100000000000001</v>
      </c>
      <c r="G9015" s="2">
        <v>68</v>
      </c>
      <c r="H9015" s="5">
        <f>[1]Final!F9017*10</f>
        <v>1010.5000000000001</v>
      </c>
      <c r="I9015" s="5">
        <v>2.4</v>
      </c>
      <c r="J9015" s="2">
        <v>0</v>
      </c>
      <c r="K9015" s="4">
        <f>[2]Reach4Kure!$B9019*86400</f>
        <v>138153.60000000001</v>
      </c>
      <c r="L9015" s="2">
        <f>[2]Reach4Kure!$G9019</f>
        <v>16.100000000000001</v>
      </c>
      <c r="M9015" s="2">
        <v>0</v>
      </c>
      <c r="N9015" s="2">
        <f>[2]Reach4Kure!$C9019*1000</f>
        <v>8889</v>
      </c>
      <c r="O9015" s="3">
        <f>([2]Reach4Kure!$F9019)*1000</f>
        <v>71.64</v>
      </c>
      <c r="P9015" s="2">
        <f>[2]Reach4Kure!$D9019*1000/5</f>
        <v>14.108000000000001</v>
      </c>
      <c r="Q9015" s="2">
        <v>0.1</v>
      </c>
      <c r="R9015" s="2">
        <v>3000</v>
      </c>
      <c r="S9015" s="2">
        <v>0</v>
      </c>
      <c r="T9015" s="2">
        <v>0</v>
      </c>
    </row>
    <row r="9016" spans="1:20" x14ac:dyDescent="0.25">
      <c r="A9016" s="2">
        <v>2007</v>
      </c>
      <c r="B9016" s="2">
        <v>9</v>
      </c>
      <c r="C9016" s="2">
        <v>8</v>
      </c>
      <c r="D9016" s="2" t="s">
        <v>17</v>
      </c>
      <c r="E9016" s="6" t="str">
        <f>[1]Final!J9018</f>
        <v>NaN</v>
      </c>
      <c r="F9016" s="2">
        <v>15.8</v>
      </c>
      <c r="G9016" s="2">
        <v>62</v>
      </c>
      <c r="H9016" s="5">
        <f>[1]Final!F9018*10</f>
        <v>1003.5000000000001</v>
      </c>
      <c r="I9016" s="5">
        <v>3.5</v>
      </c>
      <c r="J9016" s="2">
        <v>0.8</v>
      </c>
      <c r="K9016" s="4">
        <f>[2]Reach4Kure!$B9020*86400</f>
        <v>152668.79999999999</v>
      </c>
      <c r="L9016" s="2">
        <f>[2]Reach4Kure!$G9020</f>
        <v>15.8</v>
      </c>
      <c r="M9016" s="2">
        <v>0</v>
      </c>
      <c r="N9016" s="2">
        <f>[2]Reach4Kure!$C9020*1000</f>
        <v>8956</v>
      </c>
      <c r="O9016" s="3">
        <f>([2]Reach4Kure!$F9020)*1000</f>
        <v>70.03</v>
      </c>
      <c r="P9016" s="2">
        <f>[2]Reach4Kure!$D9020*1000/5</f>
        <v>13.831999999999999</v>
      </c>
      <c r="Q9016" s="2">
        <v>0.1</v>
      </c>
      <c r="R9016" s="2">
        <v>3000</v>
      </c>
      <c r="S9016" s="2">
        <v>0</v>
      </c>
      <c r="T9016" s="2">
        <v>0</v>
      </c>
    </row>
    <row r="9017" spans="1:20" x14ac:dyDescent="0.25">
      <c r="A9017" s="2">
        <v>2007</v>
      </c>
      <c r="B9017" s="2">
        <v>9</v>
      </c>
      <c r="C9017" s="2">
        <v>9</v>
      </c>
      <c r="D9017" s="2" t="s">
        <v>17</v>
      </c>
      <c r="E9017" s="6" t="str">
        <f>[1]Final!J9019</f>
        <v>NaN</v>
      </c>
      <c r="F9017" s="2">
        <v>12.7</v>
      </c>
      <c r="G9017" s="2">
        <v>68</v>
      </c>
      <c r="H9017" s="5">
        <f>[1]Final!F9019*10</f>
        <v>1004.9000000000001</v>
      </c>
      <c r="I9017" s="5">
        <v>3.1</v>
      </c>
      <c r="J9017" s="2">
        <v>0</v>
      </c>
      <c r="K9017" s="4">
        <f>[2]Reach4Kure!$B9021*86400</f>
        <v>144201.60000000001</v>
      </c>
      <c r="L9017" s="2">
        <f>[2]Reach4Kure!$G9021</f>
        <v>12.7</v>
      </c>
      <c r="M9017" s="2">
        <v>0</v>
      </c>
      <c r="N9017" s="2">
        <f>[2]Reach4Kure!$C9021*1000</f>
        <v>8919</v>
      </c>
      <c r="O9017" s="3">
        <f>([2]Reach4Kure!$F9021)*1000</f>
        <v>70.67</v>
      </c>
      <c r="P9017" s="2">
        <f>[2]Reach4Kure!$D9021*1000/5</f>
        <v>14.018000000000001</v>
      </c>
      <c r="Q9017" s="2">
        <v>0.1</v>
      </c>
      <c r="R9017" s="2">
        <v>3000</v>
      </c>
      <c r="S9017" s="2">
        <v>0</v>
      </c>
      <c r="T9017" s="2">
        <v>0</v>
      </c>
    </row>
    <row r="9018" spans="1:20" x14ac:dyDescent="0.25">
      <c r="A9018" s="2">
        <v>2007</v>
      </c>
      <c r="B9018" s="2">
        <v>9</v>
      </c>
      <c r="C9018" s="2">
        <v>10</v>
      </c>
      <c r="D9018" s="2" t="s">
        <v>17</v>
      </c>
      <c r="E9018" s="6" t="str">
        <f>[1]Final!J9020</f>
        <v>NaN</v>
      </c>
      <c r="F9018" s="2">
        <v>11.6</v>
      </c>
      <c r="G9018" s="2">
        <v>86</v>
      </c>
      <c r="H9018" s="5">
        <f>[1]Final!F9020*10</f>
        <v>993.7</v>
      </c>
      <c r="I9018" s="5">
        <v>4.2</v>
      </c>
      <c r="J9018" s="2">
        <v>6.5</v>
      </c>
      <c r="K9018" s="4">
        <f>[2]Reach4Kure!$B9022*86400</f>
        <v>192412.79999999999</v>
      </c>
      <c r="L9018" s="2">
        <f>[2]Reach4Kure!$G9022</f>
        <v>11.6</v>
      </c>
      <c r="M9018" s="2">
        <v>0</v>
      </c>
      <c r="N9018" s="2">
        <f>[2]Reach4Kure!$C9022*1000</f>
        <v>26130</v>
      </c>
      <c r="O9018" s="3">
        <f>([2]Reach4Kure!$F9022)*1000</f>
        <v>69.19</v>
      </c>
      <c r="P9018" s="2">
        <f>[2]Reach4Kure!$D9022*1000/5</f>
        <v>13.064000000000002</v>
      </c>
      <c r="Q9018" s="2">
        <v>0.1</v>
      </c>
      <c r="R9018" s="2">
        <v>3000</v>
      </c>
      <c r="S9018" s="2">
        <v>0</v>
      </c>
      <c r="T9018" s="2">
        <v>0</v>
      </c>
    </row>
    <row r="9019" spans="1:20" x14ac:dyDescent="0.25">
      <c r="A9019" s="2">
        <v>2007</v>
      </c>
      <c r="B9019" s="2">
        <v>9</v>
      </c>
      <c r="C9019" s="2">
        <v>11</v>
      </c>
      <c r="D9019" s="2" t="s">
        <v>17</v>
      </c>
      <c r="E9019" s="6" t="str">
        <f>[1]Final!J9021</f>
        <v>NaN</v>
      </c>
      <c r="F9019" s="2">
        <v>12.4</v>
      </c>
      <c r="G9019" s="2">
        <v>76</v>
      </c>
      <c r="H9019" s="5">
        <f>[1]Final!F9021*10</f>
        <v>1007.6</v>
      </c>
      <c r="I9019" s="5">
        <v>3</v>
      </c>
      <c r="J9019" s="2">
        <v>3.6</v>
      </c>
      <c r="K9019" s="4">
        <f>[2]Reach4Kure!$B9023*86400</f>
        <v>222825.60000000001</v>
      </c>
      <c r="L9019" s="2">
        <f>[2]Reach4Kure!$G9023</f>
        <v>12.4</v>
      </c>
      <c r="M9019" s="2">
        <v>0</v>
      </c>
      <c r="N9019" s="2">
        <f>[2]Reach4Kure!$C9023*1000</f>
        <v>23330</v>
      </c>
      <c r="O9019" s="3">
        <f>([2]Reach4Kure!$F9023)*1000</f>
        <v>66.44</v>
      </c>
      <c r="P9019" s="2">
        <f>[2]Reach4Kure!$D9023*1000/5</f>
        <v>11.912000000000001</v>
      </c>
      <c r="Q9019" s="2">
        <v>0.1</v>
      </c>
      <c r="R9019" s="2">
        <v>3000</v>
      </c>
      <c r="S9019" s="2">
        <v>0</v>
      </c>
      <c r="T9019" s="2">
        <v>0</v>
      </c>
    </row>
    <row r="9020" spans="1:20" x14ac:dyDescent="0.25">
      <c r="A9020" s="2">
        <v>2007</v>
      </c>
      <c r="B9020" s="2">
        <v>9</v>
      </c>
      <c r="C9020" s="2">
        <v>12</v>
      </c>
      <c r="D9020" s="2" t="s">
        <v>17</v>
      </c>
      <c r="E9020" s="6" t="str">
        <f>[1]Final!J9022</f>
        <v>NaN</v>
      </c>
      <c r="F9020" s="2">
        <v>13.8</v>
      </c>
      <c r="G9020" s="2">
        <v>55</v>
      </c>
      <c r="H9020" s="5">
        <f>[1]Final!F9022*10</f>
        <v>1007.5</v>
      </c>
      <c r="I9020" s="5">
        <v>3.8</v>
      </c>
      <c r="J9020" s="2">
        <v>0</v>
      </c>
      <c r="K9020" s="4">
        <f>[2]Reach4Kure!$B9024*86400</f>
        <v>182304</v>
      </c>
      <c r="L9020" s="2">
        <f>[2]Reach4Kure!$G9024</f>
        <v>13.8</v>
      </c>
      <c r="M9020" s="2">
        <v>0</v>
      </c>
      <c r="N9020" s="2">
        <f>[2]Reach4Kure!$C9024*1000</f>
        <v>14380</v>
      </c>
      <c r="O9020" s="3">
        <f>([2]Reach4Kure!$F9024)*1000</f>
        <v>63.97</v>
      </c>
      <c r="P9020" s="2">
        <f>[2]Reach4Kure!$D9024*1000/5</f>
        <v>11.843999999999999</v>
      </c>
      <c r="Q9020" s="2">
        <v>0.1</v>
      </c>
      <c r="R9020" s="2">
        <v>3000</v>
      </c>
      <c r="S9020" s="2">
        <v>0</v>
      </c>
      <c r="T9020" s="2">
        <v>0</v>
      </c>
    </row>
    <row r="9021" spans="1:20" x14ac:dyDescent="0.25">
      <c r="A9021" s="2">
        <v>2007</v>
      </c>
      <c r="B9021" s="2">
        <v>9</v>
      </c>
      <c r="C9021" s="2">
        <v>13</v>
      </c>
      <c r="D9021" s="2" t="s">
        <v>17</v>
      </c>
      <c r="E9021" s="6" t="str">
        <f>[1]Final!J9023</f>
        <v>NaN</v>
      </c>
      <c r="F9021" s="2">
        <v>10.9</v>
      </c>
      <c r="G9021" s="2">
        <v>66</v>
      </c>
      <c r="H9021" s="5">
        <f>[1]Final!F9023*10</f>
        <v>1012.9000000000001</v>
      </c>
      <c r="I9021" s="5">
        <v>3.1</v>
      </c>
      <c r="J9021" s="2">
        <v>0</v>
      </c>
      <c r="K9021" s="4">
        <f>[2]Reach4Kure!$B9025*86400</f>
        <v>160617.60000000001</v>
      </c>
      <c r="L9021" s="2">
        <f>[2]Reach4Kure!$G9025</f>
        <v>10.9</v>
      </c>
      <c r="M9021" s="2">
        <v>0</v>
      </c>
      <c r="N9021" s="2">
        <f>[2]Reach4Kure!$C9025*1000</f>
        <v>10600</v>
      </c>
      <c r="O9021" s="3">
        <f>([2]Reach4Kure!$F9025)*1000</f>
        <v>66.430000000000007</v>
      </c>
      <c r="P9021" s="2">
        <f>[2]Reach4Kure!$D9025*1000/5</f>
        <v>12.622</v>
      </c>
      <c r="Q9021" s="2">
        <v>0.1</v>
      </c>
      <c r="R9021" s="2">
        <v>3000</v>
      </c>
      <c r="S9021" s="2">
        <v>0</v>
      </c>
      <c r="T9021" s="2">
        <v>0</v>
      </c>
    </row>
    <row r="9022" spans="1:20" x14ac:dyDescent="0.25">
      <c r="A9022" s="2">
        <v>2007</v>
      </c>
      <c r="B9022" s="2">
        <v>9</v>
      </c>
      <c r="C9022" s="2">
        <v>14</v>
      </c>
      <c r="D9022" s="2" t="s">
        <v>17</v>
      </c>
      <c r="E9022" s="6" t="str">
        <f>[1]Final!J9024</f>
        <v>NaN</v>
      </c>
      <c r="F9022" s="2">
        <v>13.1</v>
      </c>
      <c r="G9022" s="2">
        <v>72</v>
      </c>
      <c r="H9022" s="5">
        <f>[1]Final!F9024*10</f>
        <v>993.40000000000009</v>
      </c>
      <c r="I9022" s="5">
        <v>6.5</v>
      </c>
      <c r="J9022" s="2">
        <v>3.4</v>
      </c>
      <c r="K9022" s="4">
        <f>[2]Reach4Kure!$B9026*86400</f>
        <v>176428.79999999999</v>
      </c>
      <c r="L9022" s="2">
        <f>[2]Reach4Kure!$G9026</f>
        <v>13.1</v>
      </c>
      <c r="M9022" s="2">
        <v>0</v>
      </c>
      <c r="N9022" s="2">
        <f>[2]Reach4Kure!$C9026*1000</f>
        <v>20970</v>
      </c>
      <c r="O9022" s="3">
        <f>([2]Reach4Kure!$F9026)*1000</f>
        <v>69</v>
      </c>
      <c r="P9022" s="2">
        <f>[2]Reach4Kure!$D9026*1000/5</f>
        <v>12.856</v>
      </c>
      <c r="Q9022" s="2">
        <v>0.1</v>
      </c>
      <c r="R9022" s="2">
        <v>3000</v>
      </c>
      <c r="S9022" s="2">
        <v>0</v>
      </c>
      <c r="T9022" s="2">
        <v>0</v>
      </c>
    </row>
    <row r="9023" spans="1:20" x14ac:dyDescent="0.25">
      <c r="A9023" s="2">
        <v>2007</v>
      </c>
      <c r="B9023" s="2">
        <v>9</v>
      </c>
      <c r="C9023" s="2">
        <v>15</v>
      </c>
      <c r="D9023" s="2" t="s">
        <v>17</v>
      </c>
      <c r="E9023" s="6" t="str">
        <f>[1]Final!J9025</f>
        <v>NaN</v>
      </c>
      <c r="F9023" s="2">
        <v>11</v>
      </c>
      <c r="G9023" s="2">
        <v>43</v>
      </c>
      <c r="H9023" s="5">
        <f>[1]Final!F9025*10</f>
        <v>999.60000000000014</v>
      </c>
      <c r="I9023" s="5">
        <v>6</v>
      </c>
      <c r="J9023" s="2">
        <v>5.7</v>
      </c>
      <c r="K9023" s="4">
        <f>[2]Reach4Kure!$B9027*86400</f>
        <v>207100.79999999999</v>
      </c>
      <c r="L9023" s="2">
        <f>[2]Reach4Kure!$G9027</f>
        <v>11</v>
      </c>
      <c r="M9023" s="2">
        <v>0</v>
      </c>
      <c r="N9023" s="2">
        <f>[2]Reach4Kure!$C9027*1000</f>
        <v>27680</v>
      </c>
      <c r="O9023" s="3">
        <f>([2]Reach4Kure!$F9027)*1000</f>
        <v>68.760000000000005</v>
      </c>
      <c r="P9023" s="2">
        <f>[2]Reach4Kure!$D9027*1000/5</f>
        <v>12.203999999999999</v>
      </c>
      <c r="Q9023" s="2">
        <v>0.1</v>
      </c>
      <c r="R9023" s="2">
        <v>3000</v>
      </c>
      <c r="S9023" s="2">
        <v>0</v>
      </c>
      <c r="T9023" s="2">
        <v>0</v>
      </c>
    </row>
    <row r="9024" spans="1:20" x14ac:dyDescent="0.25">
      <c r="A9024" s="2">
        <v>2007</v>
      </c>
      <c r="B9024" s="2">
        <v>9</v>
      </c>
      <c r="C9024" s="2">
        <v>16</v>
      </c>
      <c r="D9024" s="2" t="s">
        <v>17</v>
      </c>
      <c r="E9024" s="6" t="str">
        <f>[1]Final!J9026</f>
        <v>NaN</v>
      </c>
      <c r="F9024" s="2">
        <v>10.5</v>
      </c>
      <c r="G9024" s="2">
        <v>87</v>
      </c>
      <c r="H9024" s="5">
        <f>[1]Final!F9026*10</f>
        <v>994.30000000000007</v>
      </c>
      <c r="I9024" s="5">
        <v>4.3</v>
      </c>
      <c r="J9024" s="2">
        <v>8.6</v>
      </c>
      <c r="K9024" s="4">
        <f>[2]Reach4Kure!$B9028*86400</f>
        <v>256176</v>
      </c>
      <c r="L9024" s="2">
        <f>[2]Reach4Kure!$G9028</f>
        <v>10.5</v>
      </c>
      <c r="M9024" s="2">
        <v>0</v>
      </c>
      <c r="N9024" s="2">
        <f>[2]Reach4Kure!$C9028*1000</f>
        <v>32340.000000000004</v>
      </c>
      <c r="O9024" s="3">
        <f>([2]Reach4Kure!$F9028)*1000</f>
        <v>65.22999999999999</v>
      </c>
      <c r="P9024" s="2">
        <f>[2]Reach4Kure!$D9028*1000/5</f>
        <v>10.698</v>
      </c>
      <c r="Q9024" s="2">
        <v>0.1</v>
      </c>
      <c r="R9024" s="2">
        <v>3000</v>
      </c>
      <c r="S9024" s="2">
        <v>0</v>
      </c>
      <c r="T9024" s="2">
        <v>0</v>
      </c>
    </row>
    <row r="9025" spans="1:20" x14ac:dyDescent="0.25">
      <c r="A9025" s="2">
        <v>2007</v>
      </c>
      <c r="B9025" s="2">
        <v>9</v>
      </c>
      <c r="C9025" s="2">
        <v>17</v>
      </c>
      <c r="D9025" s="2" t="s">
        <v>17</v>
      </c>
      <c r="E9025" s="6" t="str">
        <f>[1]Final!J9027</f>
        <v>NaN</v>
      </c>
      <c r="F9025" s="2">
        <v>12</v>
      </c>
      <c r="G9025" s="2">
        <v>66</v>
      </c>
      <c r="H9025" s="5">
        <f>[1]Final!F9027*10</f>
        <v>991.4</v>
      </c>
      <c r="I9025" s="5">
        <v>3.6</v>
      </c>
      <c r="J9025" s="2">
        <v>18.3</v>
      </c>
      <c r="K9025" s="4">
        <f>[2]Reach4Kure!$B9029*86400</f>
        <v>464227.2</v>
      </c>
      <c r="L9025" s="2">
        <f>[2]Reach4Kure!$G9029</f>
        <v>12</v>
      </c>
      <c r="M9025" s="2">
        <v>0</v>
      </c>
      <c r="N9025" s="2">
        <f>[2]Reach4Kure!$C9029*1000</f>
        <v>49230</v>
      </c>
      <c r="O9025" s="3">
        <f>([2]Reach4Kure!$F9029)*1000</f>
        <v>65.22999999999999</v>
      </c>
      <c r="P9025" s="2">
        <f>[2]Reach4Kure!$D9029*1000/5</f>
        <v>10.202</v>
      </c>
      <c r="Q9025" s="2">
        <v>0.1</v>
      </c>
      <c r="R9025" s="2">
        <v>3000</v>
      </c>
      <c r="S9025" s="2">
        <v>0</v>
      </c>
      <c r="T9025" s="2">
        <v>0</v>
      </c>
    </row>
    <row r="9026" spans="1:20" x14ac:dyDescent="0.25">
      <c r="A9026" s="2">
        <v>2007</v>
      </c>
      <c r="B9026" s="2">
        <v>9</v>
      </c>
      <c r="C9026" s="2">
        <v>18</v>
      </c>
      <c r="D9026" s="2" t="s">
        <v>17</v>
      </c>
      <c r="E9026" s="6" t="str">
        <f>[1]Final!J9028</f>
        <v>NaN</v>
      </c>
      <c r="F9026" s="2">
        <v>7.9</v>
      </c>
      <c r="G9026" s="2">
        <v>62</v>
      </c>
      <c r="H9026" s="5">
        <f>[1]Final!F9028*10</f>
        <v>1000.2</v>
      </c>
      <c r="I9026" s="5">
        <v>2.7</v>
      </c>
      <c r="J9026" s="2">
        <v>0</v>
      </c>
      <c r="K9026" s="4">
        <f>[2]Reach4Kure!$B9030*86400</f>
        <v>299376</v>
      </c>
      <c r="L9026" s="2">
        <f>[2]Reach4Kure!$G9030</f>
        <v>7.9</v>
      </c>
      <c r="M9026" s="2">
        <v>0</v>
      </c>
      <c r="N9026" s="2">
        <f>[2]Reach4Kure!$C9030*1000</f>
        <v>37030</v>
      </c>
      <c r="O9026" s="3">
        <f>([2]Reach4Kure!$F9030)*1000</f>
        <v>74.22</v>
      </c>
      <c r="P9026" s="2">
        <f>[2]Reach4Kure!$D9030*1000/5</f>
        <v>11.596</v>
      </c>
      <c r="Q9026" s="2">
        <v>0.1</v>
      </c>
      <c r="R9026" s="2">
        <v>3000</v>
      </c>
      <c r="S9026" s="2">
        <v>0</v>
      </c>
      <c r="T9026" s="2">
        <v>0</v>
      </c>
    </row>
    <row r="9027" spans="1:20" x14ac:dyDescent="0.25">
      <c r="A9027" s="2">
        <v>2007</v>
      </c>
      <c r="B9027" s="2">
        <v>9</v>
      </c>
      <c r="C9027" s="2">
        <v>19</v>
      </c>
      <c r="D9027" s="2" t="s">
        <v>17</v>
      </c>
      <c r="E9027" s="6" t="str">
        <f>[1]Final!J9029</f>
        <v>NaN</v>
      </c>
      <c r="F9027" s="2">
        <v>6.4</v>
      </c>
      <c r="G9027" s="2">
        <v>90</v>
      </c>
      <c r="H9027" s="5">
        <f>[1]Final!F9029*10</f>
        <v>1000.9000000000001</v>
      </c>
      <c r="I9027" s="5">
        <v>1.3</v>
      </c>
      <c r="J9027" s="2">
        <v>0</v>
      </c>
      <c r="K9027" s="4">
        <f>[2]Reach4Kure!$B9031*86400</f>
        <v>220752</v>
      </c>
      <c r="L9027" s="2">
        <f>[2]Reach4Kure!$G9031</f>
        <v>6.4</v>
      </c>
      <c r="M9027" s="2">
        <v>0</v>
      </c>
      <c r="N9027" s="2">
        <f>[2]Reach4Kure!$C9031*1000</f>
        <v>29700</v>
      </c>
      <c r="O9027" s="3">
        <f>([2]Reach4Kure!$F9031)*1000</f>
        <v>80.92</v>
      </c>
      <c r="P9027" s="2">
        <f>[2]Reach4Kure!$D9031*1000/5</f>
        <v>12.967999999999998</v>
      </c>
      <c r="Q9027" s="2">
        <v>0.1</v>
      </c>
      <c r="R9027" s="2">
        <v>3000</v>
      </c>
      <c r="S9027" s="2">
        <v>0</v>
      </c>
      <c r="T9027" s="2">
        <v>0</v>
      </c>
    </row>
    <row r="9028" spans="1:20" x14ac:dyDescent="0.25">
      <c r="A9028" s="2">
        <v>2007</v>
      </c>
      <c r="B9028" s="2">
        <v>9</v>
      </c>
      <c r="C9028" s="2">
        <v>20</v>
      </c>
      <c r="D9028" s="2" t="s">
        <v>17</v>
      </c>
      <c r="E9028" s="6" t="str">
        <f>[1]Final!J9030</f>
        <v>NaN</v>
      </c>
      <c r="F9028" s="2">
        <v>9.6</v>
      </c>
      <c r="G9028" s="2">
        <v>88</v>
      </c>
      <c r="H9028" s="5">
        <f>[1]Final!F9030*10</f>
        <v>999</v>
      </c>
      <c r="I9028" s="5">
        <v>2.9</v>
      </c>
      <c r="J9028" s="2">
        <v>18.2</v>
      </c>
      <c r="K9028" s="4">
        <f>[2]Reach4Kure!$B9032*86400</f>
        <v>630720</v>
      </c>
      <c r="L9028" s="2">
        <f>[2]Reach4Kure!$G9032</f>
        <v>9.6</v>
      </c>
      <c r="M9028" s="2">
        <v>0</v>
      </c>
      <c r="N9028" s="2">
        <f>[2]Reach4Kure!$C9032*1000</f>
        <v>56760</v>
      </c>
      <c r="O9028" s="3">
        <f>([2]Reach4Kure!$F9032)*1000</f>
        <v>74.48</v>
      </c>
      <c r="P9028" s="2">
        <f>[2]Reach4Kure!$D9032*1000/5</f>
        <v>12.46</v>
      </c>
      <c r="Q9028" s="2">
        <v>0.1</v>
      </c>
      <c r="R9028" s="2">
        <v>3000</v>
      </c>
      <c r="S9028" s="2">
        <v>0</v>
      </c>
      <c r="T9028" s="2">
        <v>0</v>
      </c>
    </row>
    <row r="9029" spans="1:20" x14ac:dyDescent="0.25">
      <c r="A9029" s="2">
        <v>2007</v>
      </c>
      <c r="B9029" s="2">
        <v>9</v>
      </c>
      <c r="C9029" s="2">
        <v>21</v>
      </c>
      <c r="D9029" s="2" t="s">
        <v>17</v>
      </c>
      <c r="E9029" s="6" t="str">
        <f>[1]Final!J9031</f>
        <v>NaN</v>
      </c>
      <c r="F9029" s="2">
        <v>12</v>
      </c>
      <c r="G9029" s="2">
        <v>78</v>
      </c>
      <c r="H9029" s="5">
        <f>[1]Final!F9031*10</f>
        <v>1001.0000000000001</v>
      </c>
      <c r="I9029" s="5">
        <v>5.0999999999999996</v>
      </c>
      <c r="J9029" s="2">
        <v>1.8</v>
      </c>
      <c r="K9029" s="4">
        <f>[2]Reach4Kure!$B9033*86400</f>
        <v>523929.59999999998</v>
      </c>
      <c r="L9029" s="2">
        <f>[2]Reach4Kure!$G9033</f>
        <v>12</v>
      </c>
      <c r="M9029" s="2">
        <v>0</v>
      </c>
      <c r="N9029" s="2">
        <f>[2]Reach4Kure!$C9033*1000</f>
        <v>45030</v>
      </c>
      <c r="O9029" s="3">
        <f>([2]Reach4Kure!$F9033)*1000</f>
        <v>79.38000000000001</v>
      </c>
      <c r="P9029" s="2">
        <f>[2]Reach4Kure!$D9033*1000/5</f>
        <v>13.559999999999999</v>
      </c>
      <c r="Q9029" s="2">
        <v>0.1</v>
      </c>
      <c r="R9029" s="2">
        <v>3000</v>
      </c>
      <c r="S9029" s="2">
        <v>0</v>
      </c>
      <c r="T9029" s="2">
        <v>0</v>
      </c>
    </row>
    <row r="9030" spans="1:20" x14ac:dyDescent="0.25">
      <c r="A9030" s="2">
        <v>2007</v>
      </c>
      <c r="B9030" s="2">
        <v>9</v>
      </c>
      <c r="C9030" s="2">
        <v>22</v>
      </c>
      <c r="D9030" s="2" t="s">
        <v>17</v>
      </c>
      <c r="E9030" s="6" t="str">
        <f>[1]Final!J9032</f>
        <v>NaN</v>
      </c>
      <c r="F9030" s="2">
        <v>11.8</v>
      </c>
      <c r="G9030" s="2">
        <v>77</v>
      </c>
      <c r="H9030" s="5">
        <f>[1]Final!F9032*10</f>
        <v>1006.0000000000001</v>
      </c>
      <c r="I9030" s="5">
        <v>4.7</v>
      </c>
      <c r="J9030" s="2">
        <v>3.8</v>
      </c>
      <c r="K9030" s="4">
        <f>[2]Reach4Kure!$B9034*86400</f>
        <v>621043.19999999995</v>
      </c>
      <c r="L9030" s="2">
        <f>[2]Reach4Kure!$G9034</f>
        <v>11.8</v>
      </c>
      <c r="M9030" s="2">
        <v>0</v>
      </c>
      <c r="N9030" s="2">
        <f>[2]Reach4Kure!$C9034*1000</f>
        <v>53720</v>
      </c>
      <c r="O9030" s="3">
        <f>([2]Reach4Kure!$F9034)*1000</f>
        <v>80.400000000000006</v>
      </c>
      <c r="P9030" s="2">
        <f>[2]Reach4Kure!$D9034*1000/5</f>
        <v>14.203999999999999</v>
      </c>
      <c r="Q9030" s="2">
        <v>0.1</v>
      </c>
      <c r="R9030" s="2">
        <v>3000</v>
      </c>
      <c r="S9030" s="2">
        <v>0</v>
      </c>
      <c r="T9030" s="2">
        <v>0</v>
      </c>
    </row>
    <row r="9031" spans="1:20" x14ac:dyDescent="0.25">
      <c r="A9031" s="2">
        <v>2007</v>
      </c>
      <c r="B9031" s="2">
        <v>9</v>
      </c>
      <c r="C9031" s="2">
        <v>23</v>
      </c>
      <c r="D9031" s="2" t="s">
        <v>17</v>
      </c>
      <c r="E9031" s="6" t="str">
        <f>[1]Final!J9033</f>
        <v>NaN</v>
      </c>
      <c r="F9031" s="2">
        <v>12.6</v>
      </c>
      <c r="G9031" s="2">
        <v>86</v>
      </c>
      <c r="H9031" s="5">
        <f>[1]Final!F9033*10</f>
        <v>1010.1</v>
      </c>
      <c r="I9031" s="5">
        <v>5.5</v>
      </c>
      <c r="J9031" s="2">
        <v>0</v>
      </c>
      <c r="K9031" s="4">
        <f>[2]Reach4Kure!$B9035*86400</f>
        <v>439084.79999999999</v>
      </c>
      <c r="L9031" s="2">
        <f>[2]Reach4Kure!$G9035</f>
        <v>12.6</v>
      </c>
      <c r="M9031" s="2">
        <v>0</v>
      </c>
      <c r="N9031" s="2">
        <f>[2]Reach4Kure!$C9035*1000</f>
        <v>38950</v>
      </c>
      <c r="O9031" s="3">
        <f>([2]Reach4Kure!$F9035)*1000</f>
        <v>80.41</v>
      </c>
      <c r="P9031" s="2">
        <f>[2]Reach4Kure!$D9035*1000/5</f>
        <v>14.75</v>
      </c>
      <c r="Q9031" s="2">
        <v>0.1</v>
      </c>
      <c r="R9031" s="2">
        <v>3000</v>
      </c>
      <c r="S9031" s="2">
        <v>0</v>
      </c>
      <c r="T9031" s="2">
        <v>0</v>
      </c>
    </row>
    <row r="9032" spans="1:20" x14ac:dyDescent="0.25">
      <c r="A9032" s="2">
        <v>2007</v>
      </c>
      <c r="B9032" s="2">
        <v>9</v>
      </c>
      <c r="C9032" s="2">
        <v>24</v>
      </c>
      <c r="D9032" s="2" t="s">
        <v>17</v>
      </c>
      <c r="E9032" s="6" t="str">
        <f>[1]Final!J9034</f>
        <v>NaN</v>
      </c>
      <c r="F9032" s="2">
        <v>14.8</v>
      </c>
      <c r="G9032" s="2">
        <v>87</v>
      </c>
      <c r="H9032" s="5" t="s">
        <v>17</v>
      </c>
      <c r="I9032" s="5">
        <v>6.8</v>
      </c>
      <c r="J9032" s="2">
        <v>0</v>
      </c>
      <c r="K9032" s="4">
        <f>[2]Reach4Kure!$B9036*86400</f>
        <v>328665.59999999998</v>
      </c>
      <c r="L9032" s="2">
        <f>[2]Reach4Kure!$G9036</f>
        <v>14.8</v>
      </c>
      <c r="M9032" s="2">
        <v>0</v>
      </c>
      <c r="N9032" s="2">
        <f>[2]Reach4Kure!$C9036*1000</f>
        <v>31470</v>
      </c>
      <c r="O9032" s="3">
        <f>([2]Reach4Kure!$F9036)*1000</f>
        <v>83.08</v>
      </c>
      <c r="P9032" s="2">
        <f>[2]Reach4Kure!$D9036*1000/5</f>
        <v>15.666</v>
      </c>
      <c r="Q9032" s="2">
        <v>0.1</v>
      </c>
      <c r="R9032" s="2">
        <v>3000</v>
      </c>
      <c r="S9032" s="2">
        <v>0</v>
      </c>
      <c r="T9032" s="2">
        <v>0</v>
      </c>
    </row>
    <row r="9033" spans="1:20" x14ac:dyDescent="0.25">
      <c r="A9033" s="2">
        <v>2007</v>
      </c>
      <c r="B9033" s="2">
        <v>9</v>
      </c>
      <c r="C9033" s="2">
        <v>25</v>
      </c>
      <c r="D9033" s="2" t="s">
        <v>17</v>
      </c>
      <c r="E9033" s="6" t="str">
        <f>[1]Final!J9035</f>
        <v>NaN</v>
      </c>
      <c r="F9033" s="2">
        <v>13.1</v>
      </c>
      <c r="G9033" s="2">
        <v>90</v>
      </c>
      <c r="H9033" s="5" t="s">
        <v>17</v>
      </c>
      <c r="I9033" s="5">
        <v>3.3404651162790699</v>
      </c>
      <c r="J9033" s="2">
        <v>13.6</v>
      </c>
      <c r="K9033" s="4">
        <f>[2]Reach4Kure!$B9037*86400</f>
        <v>781488</v>
      </c>
      <c r="L9033" s="2">
        <f>[2]Reach4Kure!$G9037</f>
        <v>13.1</v>
      </c>
      <c r="M9033" s="2">
        <v>0</v>
      </c>
      <c r="N9033" s="2">
        <f>[2]Reach4Kure!$C9037*1000</f>
        <v>57450</v>
      </c>
      <c r="O9033" s="3">
        <f>([2]Reach4Kure!$F9037)*1000</f>
        <v>74.11</v>
      </c>
      <c r="P9033" s="2">
        <f>[2]Reach4Kure!$D9037*1000/5</f>
        <v>13.681999999999999</v>
      </c>
      <c r="Q9033" s="2">
        <v>0.1</v>
      </c>
      <c r="R9033" s="2">
        <v>3000</v>
      </c>
      <c r="S9033" s="2">
        <v>0</v>
      </c>
      <c r="T9033" s="2">
        <v>0</v>
      </c>
    </row>
    <row r="9034" spans="1:20" x14ac:dyDescent="0.25">
      <c r="A9034" s="2">
        <v>2007</v>
      </c>
      <c r="B9034" s="2">
        <v>9</v>
      </c>
      <c r="C9034" s="2">
        <v>26</v>
      </c>
      <c r="D9034" s="2" t="s">
        <v>17</v>
      </c>
      <c r="E9034" s="6" t="str">
        <f>[1]Final!J9036</f>
        <v>NaN</v>
      </c>
      <c r="F9034" s="2">
        <v>10.6</v>
      </c>
      <c r="G9034" s="2">
        <v>83</v>
      </c>
      <c r="H9034" s="5" t="s">
        <v>17</v>
      </c>
      <c r="I9034" s="5">
        <v>1.6</v>
      </c>
      <c r="J9034" s="2">
        <v>0.6</v>
      </c>
      <c r="K9034" s="4">
        <f>[2]Reach4Kure!$B9038*86400</f>
        <v>572313.59999999998</v>
      </c>
      <c r="L9034" s="2">
        <f>[2]Reach4Kure!$G9038</f>
        <v>10.6</v>
      </c>
      <c r="M9034" s="2">
        <v>0</v>
      </c>
      <c r="N9034" s="2">
        <f>[2]Reach4Kure!$C9038*1000</f>
        <v>53170</v>
      </c>
      <c r="O9034" s="3">
        <f>([2]Reach4Kure!$F9038)*1000</f>
        <v>78.91</v>
      </c>
      <c r="P9034" s="2">
        <f>[2]Reach4Kure!$D9038*1000/5</f>
        <v>14.24</v>
      </c>
      <c r="Q9034" s="2">
        <v>0.1</v>
      </c>
      <c r="R9034" s="2">
        <v>3000</v>
      </c>
      <c r="S9034" s="2">
        <v>0</v>
      </c>
      <c r="T9034" s="2">
        <v>0</v>
      </c>
    </row>
    <row r="9035" spans="1:20" x14ac:dyDescent="0.25">
      <c r="A9035" s="2">
        <v>2007</v>
      </c>
      <c r="B9035" s="2">
        <v>9</v>
      </c>
      <c r="C9035" s="2">
        <v>27</v>
      </c>
      <c r="D9035" s="2" t="s">
        <v>17</v>
      </c>
      <c r="E9035" s="6" t="str">
        <f>[1]Final!J9037</f>
        <v>NaN</v>
      </c>
      <c r="F9035" s="2">
        <v>8.8000000000000007</v>
      </c>
      <c r="G9035" s="2">
        <v>69</v>
      </c>
      <c r="H9035" s="5">
        <f>[1]Final!F9037*10</f>
        <v>1019.2000000000002</v>
      </c>
      <c r="I9035" s="5">
        <v>4.3</v>
      </c>
      <c r="J9035" s="2">
        <v>0.2</v>
      </c>
      <c r="K9035" s="4">
        <f>[2]Reach4Kure!$B9039*86400</f>
        <v>428371.20000000001</v>
      </c>
      <c r="L9035" s="2">
        <f>[2]Reach4Kure!$G9039</f>
        <v>8.8000000000000007</v>
      </c>
      <c r="M9035" s="2">
        <v>0</v>
      </c>
      <c r="N9035" s="2">
        <f>[2]Reach4Kure!$C9039*1000</f>
        <v>37490</v>
      </c>
      <c r="O9035" s="3">
        <f>([2]Reach4Kure!$F9039)*1000</f>
        <v>79.91</v>
      </c>
      <c r="P9035" s="2">
        <f>[2]Reach4Kure!$D9039*1000/5</f>
        <v>14.752000000000001</v>
      </c>
      <c r="Q9035" s="2">
        <v>0.1</v>
      </c>
      <c r="R9035" s="2">
        <v>3000</v>
      </c>
      <c r="S9035" s="2">
        <v>0</v>
      </c>
      <c r="T9035" s="2">
        <v>0</v>
      </c>
    </row>
    <row r="9036" spans="1:20" x14ac:dyDescent="0.25">
      <c r="A9036" s="2">
        <v>2007</v>
      </c>
      <c r="B9036" s="2">
        <v>9</v>
      </c>
      <c r="C9036" s="2">
        <v>28</v>
      </c>
      <c r="D9036" s="2" t="s">
        <v>17</v>
      </c>
      <c r="E9036" s="6" t="str">
        <f>[1]Final!J9038</f>
        <v>NaN</v>
      </c>
      <c r="F9036" s="2">
        <v>7.3</v>
      </c>
      <c r="G9036" s="2">
        <v>68</v>
      </c>
      <c r="H9036" s="5">
        <f>[1]Final!F9038*10</f>
        <v>1021.0000000000001</v>
      </c>
      <c r="I9036" s="5">
        <v>5.2</v>
      </c>
      <c r="J9036" s="2">
        <v>0.3</v>
      </c>
      <c r="K9036" s="4">
        <f>[2]Reach4Kure!$B9040*86400</f>
        <v>348019.19999999995</v>
      </c>
      <c r="L9036" s="2">
        <f>[2]Reach4Kure!$G9040</f>
        <v>7.3</v>
      </c>
      <c r="M9036" s="2">
        <v>0</v>
      </c>
      <c r="N9036" s="2">
        <f>[2]Reach4Kure!$C9040*1000</f>
        <v>25950</v>
      </c>
      <c r="O9036" s="3">
        <f>([2]Reach4Kure!$F9040)*1000</f>
        <v>79.97</v>
      </c>
      <c r="P9036" s="2">
        <f>[2]Reach4Kure!$D9040*1000/5</f>
        <v>15.213999999999999</v>
      </c>
      <c r="Q9036" s="2">
        <v>0.1</v>
      </c>
      <c r="R9036" s="2">
        <v>3000</v>
      </c>
      <c r="S9036" s="2">
        <v>0</v>
      </c>
      <c r="T9036" s="2">
        <v>0</v>
      </c>
    </row>
    <row r="9037" spans="1:20" x14ac:dyDescent="0.25">
      <c r="A9037" s="2">
        <v>2007</v>
      </c>
      <c r="B9037" s="2">
        <v>9</v>
      </c>
      <c r="C9037" s="2">
        <v>29</v>
      </c>
      <c r="D9037" s="2" t="s">
        <v>17</v>
      </c>
      <c r="E9037" s="6" t="str">
        <f>[1]Final!J9039</f>
        <v>NaN</v>
      </c>
      <c r="F9037" s="2">
        <v>7.4</v>
      </c>
      <c r="G9037" s="2">
        <v>86</v>
      </c>
      <c r="H9037" s="5">
        <f>[1]Final!F9039*10</f>
        <v>1011.1000000000001</v>
      </c>
      <c r="I9037" s="5">
        <v>6.4</v>
      </c>
      <c r="J9037" s="2">
        <v>0</v>
      </c>
      <c r="K9037" s="4">
        <f>[2]Reach4Kure!$B9041*86400</f>
        <v>277689.59999999998</v>
      </c>
      <c r="L9037" s="2">
        <f>[2]Reach4Kure!$G9041</f>
        <v>7.4</v>
      </c>
      <c r="M9037" s="2">
        <v>0</v>
      </c>
      <c r="N9037" s="2">
        <f>[2]Reach4Kure!$C9041*1000</f>
        <v>24020</v>
      </c>
      <c r="O9037" s="3">
        <f>([2]Reach4Kure!$F9041)*1000</f>
        <v>79.67</v>
      </c>
      <c r="P9037" s="2">
        <f>[2]Reach4Kure!$D9041*1000/5</f>
        <v>15.378</v>
      </c>
      <c r="Q9037" s="2">
        <v>0.1</v>
      </c>
      <c r="R9037" s="2">
        <v>3000</v>
      </c>
      <c r="S9037" s="2">
        <v>0</v>
      </c>
      <c r="T9037" s="2">
        <v>0</v>
      </c>
    </row>
    <row r="9038" spans="1:20" x14ac:dyDescent="0.25">
      <c r="A9038" s="2">
        <v>2007</v>
      </c>
      <c r="B9038" s="2">
        <v>9</v>
      </c>
      <c r="C9038" s="2">
        <v>30</v>
      </c>
      <c r="D9038" s="2" t="s">
        <v>17</v>
      </c>
      <c r="E9038" s="6" t="str">
        <f>[1]Final!J9040</f>
        <v>NaN</v>
      </c>
      <c r="F9038" s="2">
        <v>12.3</v>
      </c>
      <c r="G9038" s="2">
        <v>91</v>
      </c>
      <c r="H9038" s="5">
        <f>[1]Final!F9040*10</f>
        <v>1007</v>
      </c>
      <c r="I9038" s="5">
        <v>2.6</v>
      </c>
      <c r="J9038" s="2">
        <v>13</v>
      </c>
      <c r="K9038" s="4">
        <f>[2]Reach4Kure!$B9042*86400</f>
        <v>659491.19999999995</v>
      </c>
      <c r="L9038" s="2">
        <f>[2]Reach4Kure!$G9042</f>
        <v>12.3</v>
      </c>
      <c r="M9038" s="2">
        <v>0</v>
      </c>
      <c r="N9038" s="2">
        <f>[2]Reach4Kure!$C9042*1000</f>
        <v>47440</v>
      </c>
      <c r="O9038" s="3">
        <f>([2]Reach4Kure!$F9042)*1000</f>
        <v>74.02</v>
      </c>
      <c r="P9038" s="2">
        <f>[2]Reach4Kure!$D9042*1000/5</f>
        <v>13.712</v>
      </c>
      <c r="Q9038" s="2">
        <v>0.1</v>
      </c>
      <c r="R9038" s="2">
        <v>3000</v>
      </c>
      <c r="S9038" s="2">
        <v>0</v>
      </c>
      <c r="T9038" s="2">
        <v>0</v>
      </c>
    </row>
    <row r="9039" spans="1:20" x14ac:dyDescent="0.25">
      <c r="A9039" s="2">
        <v>2007</v>
      </c>
      <c r="B9039" s="2">
        <v>10</v>
      </c>
      <c r="C9039" s="2">
        <v>1</v>
      </c>
      <c r="D9039" s="2" t="s">
        <v>17</v>
      </c>
      <c r="E9039" s="6" t="str">
        <f>[1]Final!J9041</f>
        <v>NaN</v>
      </c>
      <c r="F9039" s="2">
        <v>12.4</v>
      </c>
      <c r="G9039" s="2">
        <v>91</v>
      </c>
      <c r="H9039" s="5" t="s">
        <v>17</v>
      </c>
      <c r="I9039" s="5">
        <v>3.27075332348597</v>
      </c>
      <c r="J9039" s="2">
        <v>19</v>
      </c>
      <c r="K9039" s="4">
        <f>[2]Reach4Kure!$B9043*86400</f>
        <v>1837728</v>
      </c>
      <c r="L9039" s="2">
        <f>[2]Reach4Kure!$G9043</f>
        <v>12.4</v>
      </c>
      <c r="M9039" s="2">
        <v>0</v>
      </c>
      <c r="N9039" s="2">
        <f>[2]Reach4Kure!$C9043*1000</f>
        <v>51260</v>
      </c>
      <c r="O9039" s="3">
        <f>([2]Reach4Kure!$F9043)*1000</f>
        <v>69.819999999999993</v>
      </c>
      <c r="P9039" s="2">
        <f>[2]Reach4Kure!$D9043*1000/5</f>
        <v>13.136000000000001</v>
      </c>
      <c r="Q9039" s="2">
        <v>0.1</v>
      </c>
      <c r="R9039" s="2">
        <v>3000</v>
      </c>
      <c r="S9039" s="2">
        <v>0</v>
      </c>
      <c r="T9039" s="2">
        <v>0</v>
      </c>
    </row>
    <row r="9040" spans="1:20" x14ac:dyDescent="0.25">
      <c r="A9040" s="2">
        <v>2007</v>
      </c>
      <c r="B9040" s="2">
        <v>10</v>
      </c>
      <c r="C9040" s="2">
        <v>2</v>
      </c>
      <c r="D9040" s="2" t="s">
        <v>17</v>
      </c>
      <c r="E9040" s="6" t="str">
        <f>[1]Final!J9042</f>
        <v>NaN</v>
      </c>
      <c r="F9040" s="2">
        <v>10.4</v>
      </c>
      <c r="G9040" s="2">
        <v>76</v>
      </c>
      <c r="H9040" s="5">
        <f>[1]Final!F9042*10</f>
        <v>1016.6000000000001</v>
      </c>
      <c r="I9040" s="5">
        <v>1.3</v>
      </c>
      <c r="J9040" s="2">
        <v>0</v>
      </c>
      <c r="K9040" s="4">
        <f>[2]Reach4Kure!$B9044*86400</f>
        <v>1209600</v>
      </c>
      <c r="L9040" s="2">
        <f>[2]Reach4Kure!$G9044</f>
        <v>10.4</v>
      </c>
      <c r="M9040" s="2">
        <v>0</v>
      </c>
      <c r="N9040" s="2">
        <f>[2]Reach4Kure!$C9044*1000</f>
        <v>62550</v>
      </c>
      <c r="O9040" s="3">
        <f>([2]Reach4Kure!$F9044)*1000</f>
        <v>81.600000000000009</v>
      </c>
      <c r="P9040" s="2">
        <f>[2]Reach4Kure!$D9044*1000/5</f>
        <v>15.05</v>
      </c>
      <c r="Q9040" s="2">
        <v>0.1</v>
      </c>
      <c r="R9040" s="2">
        <v>3000</v>
      </c>
      <c r="S9040" s="2">
        <v>0</v>
      </c>
      <c r="T9040" s="2">
        <v>0</v>
      </c>
    </row>
    <row r="9041" spans="1:20" x14ac:dyDescent="0.25">
      <c r="A9041" s="2">
        <v>2007</v>
      </c>
      <c r="B9041" s="2">
        <v>10</v>
      </c>
      <c r="C9041" s="2">
        <v>3</v>
      </c>
      <c r="D9041" s="2" t="s">
        <v>17</v>
      </c>
      <c r="E9041" s="6" t="str">
        <f>[1]Final!J9043</f>
        <v>NaN</v>
      </c>
      <c r="F9041" s="2">
        <v>9.5</v>
      </c>
      <c r="G9041" s="2">
        <v>89</v>
      </c>
      <c r="H9041" s="5">
        <f>[1]Final!F9043*10</f>
        <v>1015.7</v>
      </c>
      <c r="I9041" s="5">
        <v>0.5</v>
      </c>
      <c r="J9041" s="2">
        <v>0</v>
      </c>
      <c r="K9041" s="4">
        <f>[2]Reach4Kure!$B9045*86400</f>
        <v>844732.79999999993</v>
      </c>
      <c r="L9041" s="2">
        <f>[2]Reach4Kure!$G9045</f>
        <v>9.5</v>
      </c>
      <c r="M9041" s="2">
        <v>0</v>
      </c>
      <c r="N9041" s="2">
        <f>[2]Reach4Kure!$C9045*1000</f>
        <v>72320</v>
      </c>
      <c r="O9041" s="3">
        <f>([2]Reach4Kure!$F9045)*1000</f>
        <v>82.11</v>
      </c>
      <c r="P9041" s="2">
        <f>[2]Reach4Kure!$D9045*1000/5</f>
        <v>15.14</v>
      </c>
      <c r="Q9041" s="2">
        <v>0.1</v>
      </c>
      <c r="R9041" s="2">
        <v>3000</v>
      </c>
      <c r="S9041" s="2">
        <v>0</v>
      </c>
      <c r="T9041" s="2">
        <v>0</v>
      </c>
    </row>
    <row r="9042" spans="1:20" x14ac:dyDescent="0.25">
      <c r="A9042" s="2">
        <v>2007</v>
      </c>
      <c r="B9042" s="2">
        <v>10</v>
      </c>
      <c r="C9042" s="2">
        <v>4</v>
      </c>
      <c r="D9042" s="2" t="s">
        <v>17</v>
      </c>
      <c r="E9042" s="6" t="str">
        <f>[1]Final!J9044</f>
        <v>NaN</v>
      </c>
      <c r="F9042" s="2">
        <v>9.1</v>
      </c>
      <c r="G9042" s="2">
        <v>90</v>
      </c>
      <c r="H9042" s="5">
        <f>[1]Final!F9044*10</f>
        <v>1016.4</v>
      </c>
      <c r="I9042" s="5">
        <v>1.5</v>
      </c>
      <c r="J9042" s="2">
        <v>0</v>
      </c>
      <c r="K9042" s="4">
        <f>[2]Reach4Kure!$B9046*86400</f>
        <v>623980.80000000005</v>
      </c>
      <c r="L9042" s="2">
        <f>[2]Reach4Kure!$G9046</f>
        <v>9.1</v>
      </c>
      <c r="M9042" s="2">
        <v>0</v>
      </c>
      <c r="N9042" s="2">
        <f>[2]Reach4Kure!$C9046*1000</f>
        <v>47160</v>
      </c>
      <c r="O9042" s="3">
        <f>([2]Reach4Kure!$F9046)*1000</f>
        <v>79.78</v>
      </c>
      <c r="P9042" s="2">
        <f>[2]Reach4Kure!$D9046*1000/5</f>
        <v>15.244</v>
      </c>
      <c r="Q9042" s="2">
        <v>0.1</v>
      </c>
      <c r="R9042" s="2">
        <v>3000</v>
      </c>
      <c r="S9042" s="2">
        <v>0</v>
      </c>
      <c r="T9042" s="2">
        <v>0</v>
      </c>
    </row>
    <row r="9043" spans="1:20" x14ac:dyDescent="0.25">
      <c r="A9043" s="2">
        <v>2007</v>
      </c>
      <c r="B9043" s="2">
        <v>10</v>
      </c>
      <c r="C9043" s="2">
        <v>5</v>
      </c>
      <c r="D9043" s="2" t="s">
        <v>17</v>
      </c>
      <c r="E9043" s="6" t="str">
        <f>[1]Final!J9045</f>
        <v>NaN</v>
      </c>
      <c r="F9043" s="2">
        <v>8.1999999999999993</v>
      </c>
      <c r="G9043" s="2">
        <v>87</v>
      </c>
      <c r="H9043" s="5">
        <f>[1]Final!F9045*10</f>
        <v>1020.5000000000001</v>
      </c>
      <c r="I9043" s="5">
        <v>2</v>
      </c>
      <c r="J9043" s="2">
        <v>0</v>
      </c>
      <c r="K9043" s="4">
        <f>[2]Reach4Kure!$B9047*86400</f>
        <v>485827.2</v>
      </c>
      <c r="L9043" s="2">
        <f>[2]Reach4Kure!$G9047</f>
        <v>8.1999999999999993</v>
      </c>
      <c r="M9043" s="2">
        <v>0</v>
      </c>
      <c r="N9043" s="2">
        <f>[2]Reach4Kure!$C9047*1000</f>
        <v>38610</v>
      </c>
      <c r="O9043" s="3">
        <f>([2]Reach4Kure!$F9047)*1000</f>
        <v>77.240000000000009</v>
      </c>
      <c r="P9043" s="2">
        <f>[2]Reach4Kure!$D9047*1000/5</f>
        <v>15.028</v>
      </c>
      <c r="Q9043" s="2">
        <v>0.1</v>
      </c>
      <c r="R9043" s="2">
        <v>3000</v>
      </c>
      <c r="S9043" s="2">
        <v>0</v>
      </c>
      <c r="T9043" s="2">
        <v>0</v>
      </c>
    </row>
    <row r="9044" spans="1:20" x14ac:dyDescent="0.25">
      <c r="A9044" s="2">
        <v>2007</v>
      </c>
      <c r="B9044" s="2">
        <v>10</v>
      </c>
      <c r="C9044" s="2">
        <v>6</v>
      </c>
      <c r="D9044" s="2" t="s">
        <v>17</v>
      </c>
      <c r="E9044" s="6" t="str">
        <f>[1]Final!J9046</f>
        <v>NaN</v>
      </c>
      <c r="F9044" s="2">
        <v>7.9</v>
      </c>
      <c r="G9044" s="2">
        <v>88</v>
      </c>
      <c r="H9044" s="5">
        <f>[1]Final!F9046*10</f>
        <v>1019.6000000000001</v>
      </c>
      <c r="I9044" s="5">
        <v>2.2000000000000002</v>
      </c>
      <c r="J9044" s="2">
        <v>0</v>
      </c>
      <c r="K9044" s="4">
        <f>[2]Reach4Kure!$B9048*86400</f>
        <v>396230.40000000002</v>
      </c>
      <c r="L9044" s="2">
        <f>[2]Reach4Kure!$G9048</f>
        <v>7.9</v>
      </c>
      <c r="M9044" s="2">
        <v>0</v>
      </c>
      <c r="N9044" s="2">
        <f>[2]Reach4Kure!$C9048*1000</f>
        <v>36320</v>
      </c>
      <c r="O9044" s="3">
        <f>([2]Reach4Kure!$F9048)*1000</f>
        <v>77.539999999999992</v>
      </c>
      <c r="P9044" s="2">
        <f>[2]Reach4Kure!$D9048*1000/5</f>
        <v>15.248000000000001</v>
      </c>
      <c r="Q9044" s="2">
        <v>0.1</v>
      </c>
      <c r="R9044" s="2">
        <v>3000</v>
      </c>
      <c r="S9044" s="2">
        <v>0</v>
      </c>
      <c r="T9044" s="2">
        <v>0</v>
      </c>
    </row>
    <row r="9045" spans="1:20" x14ac:dyDescent="0.25">
      <c r="A9045" s="2">
        <v>2007</v>
      </c>
      <c r="B9045" s="2">
        <v>10</v>
      </c>
      <c r="C9045" s="2">
        <v>7</v>
      </c>
      <c r="D9045" s="2" t="s">
        <v>17</v>
      </c>
      <c r="E9045" s="6" t="str">
        <f>[1]Final!J9047</f>
        <v>NaN</v>
      </c>
      <c r="F9045" s="2">
        <v>11.2</v>
      </c>
      <c r="G9045" s="2">
        <v>68</v>
      </c>
      <c r="H9045" s="5">
        <f>[1]Final!F9047*10</f>
        <v>1008.6000000000001</v>
      </c>
      <c r="I9045" s="5">
        <v>4</v>
      </c>
      <c r="J9045" s="2">
        <v>0</v>
      </c>
      <c r="K9045" s="4">
        <f>[2]Reach4Kure!$B9049*86400</f>
        <v>335577.59999999998</v>
      </c>
      <c r="L9045" s="2">
        <f>[2]Reach4Kure!$G9049</f>
        <v>11.2</v>
      </c>
      <c r="M9045" s="2">
        <v>0</v>
      </c>
      <c r="N9045" s="2">
        <f>[2]Reach4Kure!$C9049*1000</f>
        <v>26270</v>
      </c>
      <c r="O9045" s="3">
        <f>([2]Reach4Kure!$F9049)*1000</f>
        <v>72.73</v>
      </c>
      <c r="P9045" s="2">
        <f>[2]Reach4Kure!$D9049*1000/5</f>
        <v>14.468</v>
      </c>
      <c r="Q9045" s="2">
        <v>0.1</v>
      </c>
      <c r="R9045" s="2">
        <v>3000</v>
      </c>
      <c r="S9045" s="2">
        <v>0</v>
      </c>
      <c r="T9045" s="2">
        <v>0</v>
      </c>
    </row>
    <row r="9046" spans="1:20" x14ac:dyDescent="0.25">
      <c r="A9046" s="2">
        <v>2007</v>
      </c>
      <c r="B9046" s="2">
        <v>10</v>
      </c>
      <c r="C9046" s="2">
        <v>8</v>
      </c>
      <c r="D9046" s="2" t="s">
        <v>17</v>
      </c>
      <c r="E9046" s="6" t="str">
        <f>[1]Final!J9048</f>
        <v>NaN</v>
      </c>
      <c r="F9046" s="2">
        <v>8.8000000000000007</v>
      </c>
      <c r="G9046" s="2">
        <v>56</v>
      </c>
      <c r="H9046" s="5">
        <f>[1]Final!F9048*10</f>
        <v>1011.8000000000001</v>
      </c>
      <c r="I9046" s="5">
        <v>2.5</v>
      </c>
      <c r="J9046" s="2">
        <v>0</v>
      </c>
      <c r="K9046" s="4">
        <f>[2]Reach4Kure!$B9050*86400</f>
        <v>292809.59999999998</v>
      </c>
      <c r="L9046" s="2">
        <f>[2]Reach4Kure!$G9050</f>
        <v>8.8000000000000007</v>
      </c>
      <c r="M9046" s="2">
        <v>0</v>
      </c>
      <c r="N9046" s="2">
        <f>[2]Reach4Kure!$C9050*1000</f>
        <v>26050</v>
      </c>
      <c r="O9046" s="3">
        <f>([2]Reach4Kure!$F9050)*1000</f>
        <v>73.89</v>
      </c>
      <c r="P9046" s="2">
        <f>[2]Reach4Kure!$D9050*1000/5</f>
        <v>14.741999999999999</v>
      </c>
      <c r="Q9046" s="2">
        <v>0.1</v>
      </c>
      <c r="R9046" s="2">
        <v>3000</v>
      </c>
      <c r="S9046" s="2">
        <v>0</v>
      </c>
      <c r="T9046" s="2">
        <v>0</v>
      </c>
    </row>
    <row r="9047" spans="1:20" x14ac:dyDescent="0.25">
      <c r="A9047" s="2">
        <v>2007</v>
      </c>
      <c r="B9047" s="2">
        <v>10</v>
      </c>
      <c r="C9047" s="2">
        <v>9</v>
      </c>
      <c r="D9047" s="2" t="s">
        <v>17</v>
      </c>
      <c r="E9047" s="6" t="str">
        <f>[1]Final!J9049</f>
        <v>NaN</v>
      </c>
      <c r="F9047" s="2">
        <v>6.2</v>
      </c>
      <c r="G9047" s="2">
        <v>74</v>
      </c>
      <c r="H9047" s="5">
        <f>[1]Final!F9049*10</f>
        <v>1016.8000000000001</v>
      </c>
      <c r="I9047" s="5">
        <v>1.9</v>
      </c>
      <c r="J9047" s="2">
        <v>0</v>
      </c>
      <c r="K9047" s="4">
        <f>[2]Reach4Kure!$B9051*86400</f>
        <v>261273.60000000001</v>
      </c>
      <c r="L9047" s="2">
        <f>[2]Reach4Kure!$G9051</f>
        <v>6.2</v>
      </c>
      <c r="M9047" s="2">
        <v>0</v>
      </c>
      <c r="N9047" s="2">
        <f>[2]Reach4Kure!$C9051*1000</f>
        <v>23020</v>
      </c>
      <c r="O9047" s="3">
        <f>([2]Reach4Kure!$F9051)*1000</f>
        <v>70.41</v>
      </c>
      <c r="P9047" s="2">
        <f>[2]Reach4Kure!$D9051*1000/5</f>
        <v>14.065999999999999</v>
      </c>
      <c r="Q9047" s="2">
        <v>0.1</v>
      </c>
      <c r="R9047" s="2">
        <v>3000</v>
      </c>
      <c r="S9047" s="2">
        <v>0</v>
      </c>
      <c r="T9047" s="2">
        <v>0</v>
      </c>
    </row>
    <row r="9048" spans="1:20" x14ac:dyDescent="0.25">
      <c r="A9048" s="2">
        <v>2007</v>
      </c>
      <c r="B9048" s="2">
        <v>10</v>
      </c>
      <c r="C9048" s="2">
        <v>10</v>
      </c>
      <c r="D9048" s="2" t="s">
        <v>17</v>
      </c>
      <c r="E9048" s="6" t="str">
        <f>[1]Final!J9050</f>
        <v>NaN</v>
      </c>
      <c r="F9048" s="2">
        <v>5.6</v>
      </c>
      <c r="G9048" s="2">
        <v>76</v>
      </c>
      <c r="H9048" s="5">
        <f>[1]Final!F9050*10</f>
        <v>1016.5</v>
      </c>
      <c r="I9048" s="5">
        <v>2</v>
      </c>
      <c r="J9048" s="2">
        <v>0.1</v>
      </c>
      <c r="K9048" s="4">
        <f>[2]Reach4Kure!$B9052*86400</f>
        <v>243302.39999999999</v>
      </c>
      <c r="L9048" s="2">
        <f>[2]Reach4Kure!$G9052</f>
        <v>5.6</v>
      </c>
      <c r="M9048" s="2">
        <v>0</v>
      </c>
      <c r="N9048" s="2">
        <f>[2]Reach4Kure!$C9052*1000</f>
        <v>22920</v>
      </c>
      <c r="O9048" s="3">
        <f>([2]Reach4Kure!$F9052)*1000</f>
        <v>65.040000000000006</v>
      </c>
      <c r="P9048" s="2">
        <f>[2]Reach4Kure!$D9052*1000/5</f>
        <v>13</v>
      </c>
      <c r="Q9048" s="2">
        <v>0.1</v>
      </c>
      <c r="R9048" s="2">
        <v>3000</v>
      </c>
      <c r="S9048" s="2">
        <v>0</v>
      </c>
      <c r="T9048" s="2">
        <v>0</v>
      </c>
    </row>
    <row r="9049" spans="1:20" x14ac:dyDescent="0.25">
      <c r="A9049" s="2">
        <v>2007</v>
      </c>
      <c r="B9049" s="2">
        <v>10</v>
      </c>
      <c r="C9049" s="2">
        <v>11</v>
      </c>
      <c r="D9049" s="2" t="s">
        <v>17</v>
      </c>
      <c r="E9049" s="6" t="str">
        <f>[1]Final!J9051</f>
        <v>NaN</v>
      </c>
      <c r="F9049" s="2">
        <v>7.6</v>
      </c>
      <c r="G9049" s="2">
        <v>86</v>
      </c>
      <c r="H9049" s="5">
        <f>[1]Final!F9051*10</f>
        <v>1006.3</v>
      </c>
      <c r="I9049" s="5">
        <v>4</v>
      </c>
      <c r="J9049" s="2">
        <v>0</v>
      </c>
      <c r="K9049" s="4">
        <f>[2]Reach4Kure!$B9053*86400</f>
        <v>221097.60000000001</v>
      </c>
      <c r="L9049" s="2">
        <f>[2]Reach4Kure!$G9053</f>
        <v>7.6</v>
      </c>
      <c r="M9049" s="2">
        <v>0</v>
      </c>
      <c r="N9049" s="2">
        <f>[2]Reach4Kure!$C9053*1000</f>
        <v>18900</v>
      </c>
      <c r="O9049" s="3">
        <f>([2]Reach4Kure!$F9053)*1000</f>
        <v>70.72</v>
      </c>
      <c r="P9049" s="2">
        <f>[2]Reach4Kure!$D9053*1000/5</f>
        <v>14.14</v>
      </c>
      <c r="Q9049" s="2">
        <v>0.1</v>
      </c>
      <c r="R9049" s="2">
        <v>3000</v>
      </c>
      <c r="S9049" s="2">
        <v>0</v>
      </c>
      <c r="T9049" s="2">
        <v>0</v>
      </c>
    </row>
    <row r="9050" spans="1:20" x14ac:dyDescent="0.25">
      <c r="A9050" s="2">
        <v>2007</v>
      </c>
      <c r="B9050" s="2">
        <v>10</v>
      </c>
      <c r="C9050" s="2">
        <v>12</v>
      </c>
      <c r="D9050" s="2" t="s">
        <v>17</v>
      </c>
      <c r="E9050" s="6" t="str">
        <f>[1]Final!J9052</f>
        <v>NaN</v>
      </c>
      <c r="F9050" s="2">
        <v>6</v>
      </c>
      <c r="G9050" s="2">
        <v>65</v>
      </c>
      <c r="H9050" s="5">
        <f>[1]Final!F9052*10</f>
        <v>1012.2000000000002</v>
      </c>
      <c r="I9050" s="5">
        <v>3.9</v>
      </c>
      <c r="J9050" s="2">
        <v>8</v>
      </c>
      <c r="K9050" s="4">
        <f>[2]Reach4Kure!$B9054*86400</f>
        <v>497750.4</v>
      </c>
      <c r="L9050" s="2">
        <f>[2]Reach4Kure!$G9054</f>
        <v>6</v>
      </c>
      <c r="M9050" s="2">
        <v>0</v>
      </c>
      <c r="N9050" s="2">
        <f>[2]Reach4Kure!$C9054*1000</f>
        <v>45430</v>
      </c>
      <c r="O9050" s="3">
        <f>([2]Reach4Kure!$F9054)*1000</f>
        <v>72.52</v>
      </c>
      <c r="P9050" s="2">
        <f>[2]Reach4Kure!$D9054*1000/5</f>
        <v>13.747999999999999</v>
      </c>
      <c r="Q9050" s="2">
        <v>0.1</v>
      </c>
      <c r="R9050" s="2">
        <v>3000</v>
      </c>
      <c r="S9050" s="2">
        <v>0</v>
      </c>
      <c r="T9050" s="2">
        <v>0</v>
      </c>
    </row>
    <row r="9051" spans="1:20" x14ac:dyDescent="0.25">
      <c r="A9051" s="2">
        <v>2007</v>
      </c>
      <c r="B9051" s="2">
        <v>10</v>
      </c>
      <c r="C9051" s="2">
        <v>13</v>
      </c>
      <c r="D9051" s="2" t="s">
        <v>17</v>
      </c>
      <c r="E9051" s="6" t="str">
        <f>[1]Final!J9053</f>
        <v>NaN</v>
      </c>
      <c r="F9051" s="2">
        <v>7.5</v>
      </c>
      <c r="G9051" s="2">
        <v>79</v>
      </c>
      <c r="H9051" s="5">
        <f>[1]Final!F9053*10</f>
        <v>1019</v>
      </c>
      <c r="I9051" s="5">
        <v>3</v>
      </c>
      <c r="J9051" s="2">
        <v>0</v>
      </c>
      <c r="K9051" s="4">
        <f>[2]Reach4Kure!$B9055*86400</f>
        <v>370224</v>
      </c>
      <c r="L9051" s="2">
        <f>[2]Reach4Kure!$G9055</f>
        <v>7.5</v>
      </c>
      <c r="M9051" s="2">
        <v>0</v>
      </c>
      <c r="N9051" s="2">
        <f>[2]Reach4Kure!$C9055*1000</f>
        <v>29440</v>
      </c>
      <c r="O9051" s="3">
        <f>([2]Reach4Kure!$F9055)*1000</f>
        <v>76.149999999999991</v>
      </c>
      <c r="P9051" s="2">
        <f>[2]Reach4Kure!$D9055*1000/5</f>
        <v>14.34</v>
      </c>
      <c r="Q9051" s="2">
        <v>0.1</v>
      </c>
      <c r="R9051" s="2">
        <v>3000</v>
      </c>
      <c r="S9051" s="2">
        <v>0</v>
      </c>
      <c r="T9051" s="2">
        <v>0</v>
      </c>
    </row>
    <row r="9052" spans="1:20" x14ac:dyDescent="0.25">
      <c r="A9052" s="2">
        <v>2007</v>
      </c>
      <c r="B9052" s="2">
        <v>10</v>
      </c>
      <c r="C9052" s="2">
        <v>14</v>
      </c>
      <c r="D9052" s="2" t="s">
        <v>17</v>
      </c>
      <c r="E9052" s="6" t="str">
        <f>[1]Final!J9054</f>
        <v>NaN</v>
      </c>
      <c r="F9052" s="2">
        <v>11.7</v>
      </c>
      <c r="G9052" s="2">
        <v>91</v>
      </c>
      <c r="H9052" s="5">
        <f>[1]Final!F9054*10</f>
        <v>1011.2</v>
      </c>
      <c r="I9052" s="5">
        <v>5.2</v>
      </c>
      <c r="J9052" s="2">
        <v>0</v>
      </c>
      <c r="K9052" s="4">
        <f>[2]Reach4Kure!$B9056*86400</f>
        <v>293500.79999999999</v>
      </c>
      <c r="L9052" s="2">
        <f>[2]Reach4Kure!$G9056</f>
        <v>11.7</v>
      </c>
      <c r="M9052" s="2">
        <v>0</v>
      </c>
      <c r="N9052" s="2">
        <f>[2]Reach4Kure!$C9056*1000</f>
        <v>22720</v>
      </c>
      <c r="O9052" s="3">
        <f>([2]Reach4Kure!$F9056)*1000</f>
        <v>76.98</v>
      </c>
      <c r="P9052" s="2">
        <f>[2]Reach4Kure!$D9056*1000/5</f>
        <v>14.625999999999999</v>
      </c>
      <c r="Q9052" s="2">
        <v>0.1</v>
      </c>
      <c r="R9052" s="2">
        <v>3000</v>
      </c>
      <c r="S9052" s="2">
        <v>0</v>
      </c>
      <c r="T9052" s="2">
        <v>0</v>
      </c>
    </row>
    <row r="9053" spans="1:20" x14ac:dyDescent="0.25">
      <c r="A9053" s="2">
        <v>2007</v>
      </c>
      <c r="B9053" s="2">
        <v>10</v>
      </c>
      <c r="C9053" s="2">
        <v>15</v>
      </c>
      <c r="D9053" s="2" t="s">
        <v>17</v>
      </c>
      <c r="E9053" s="6" t="str">
        <f>[1]Final!J9055</f>
        <v>NaN</v>
      </c>
      <c r="F9053" s="2">
        <v>11.6</v>
      </c>
      <c r="G9053" s="2">
        <v>88</v>
      </c>
      <c r="H9053" s="5">
        <f>[1]Final!F9055*10</f>
        <v>1003.9</v>
      </c>
      <c r="I9053" s="5">
        <v>4</v>
      </c>
      <c r="J9053" s="2">
        <v>0.2</v>
      </c>
      <c r="K9053" s="4">
        <f>[2]Reach4Kure!$B9057*86400</f>
        <v>257472</v>
      </c>
      <c r="L9053" s="2">
        <f>[2]Reach4Kure!$G9057</f>
        <v>11.6</v>
      </c>
      <c r="M9053" s="2">
        <v>0</v>
      </c>
      <c r="N9053" s="2">
        <f>[2]Reach4Kure!$C9057*1000</f>
        <v>19740</v>
      </c>
      <c r="O9053" s="3">
        <f>([2]Reach4Kure!$F9057)*1000</f>
        <v>80.39</v>
      </c>
      <c r="P9053" s="2">
        <f>[2]Reach4Kure!$D9057*1000/5</f>
        <v>15.542000000000002</v>
      </c>
      <c r="Q9053" s="2">
        <v>0.1</v>
      </c>
      <c r="R9053" s="2">
        <v>3000</v>
      </c>
      <c r="S9053" s="2">
        <v>0</v>
      </c>
      <c r="T9053" s="2">
        <v>0</v>
      </c>
    </row>
    <row r="9054" spans="1:20" x14ac:dyDescent="0.25">
      <c r="A9054" s="2">
        <v>2007</v>
      </c>
      <c r="B9054" s="2">
        <v>10</v>
      </c>
      <c r="C9054" s="2">
        <v>16</v>
      </c>
      <c r="D9054" s="2" t="s">
        <v>17</v>
      </c>
      <c r="E9054" s="6" t="str">
        <f>[1]Final!J9056</f>
        <v>NaN</v>
      </c>
      <c r="F9054" s="2">
        <v>11.8</v>
      </c>
      <c r="G9054" s="2">
        <v>86</v>
      </c>
      <c r="H9054" s="5">
        <f>[1]Final!F9056*10</f>
        <v>997.30000000000007</v>
      </c>
      <c r="I9054" s="5">
        <v>6.1</v>
      </c>
      <c r="J9054" s="2">
        <v>0.9</v>
      </c>
      <c r="K9054" s="4">
        <f>[2]Reach4Kure!$B9058*86400</f>
        <v>279417.59999999998</v>
      </c>
      <c r="L9054" s="2">
        <f>[2]Reach4Kure!$G9058</f>
        <v>11.8</v>
      </c>
      <c r="M9054" s="2">
        <v>0</v>
      </c>
      <c r="N9054" s="2">
        <f>[2]Reach4Kure!$C9058*1000</f>
        <v>20300</v>
      </c>
      <c r="O9054" s="3">
        <f>([2]Reach4Kure!$F9058)*1000</f>
        <v>78.259999999999991</v>
      </c>
      <c r="P9054" s="2">
        <f>[2]Reach4Kure!$D9058*1000/5</f>
        <v>15.282000000000002</v>
      </c>
      <c r="Q9054" s="2">
        <v>0.1</v>
      </c>
      <c r="R9054" s="2">
        <v>3000</v>
      </c>
      <c r="S9054" s="2">
        <v>0</v>
      </c>
      <c r="T9054" s="2">
        <v>0</v>
      </c>
    </row>
    <row r="9055" spans="1:20" x14ac:dyDescent="0.25">
      <c r="A9055" s="2">
        <v>2007</v>
      </c>
      <c r="B9055" s="2">
        <v>10</v>
      </c>
      <c r="C9055" s="2">
        <v>17</v>
      </c>
      <c r="D9055" s="2" t="s">
        <v>17</v>
      </c>
      <c r="E9055" s="6" t="str">
        <f>[1]Final!J9057</f>
        <v>NaN</v>
      </c>
      <c r="F9055" s="2">
        <v>9.4</v>
      </c>
      <c r="G9055" s="2">
        <v>66</v>
      </c>
      <c r="H9055" s="5">
        <f>[1]Final!F9057*10</f>
        <v>998.9</v>
      </c>
      <c r="I9055" s="5">
        <v>3.1</v>
      </c>
      <c r="J9055" s="2">
        <v>1</v>
      </c>
      <c r="K9055" s="4">
        <f>[2]Reach4Kure!$B9059*86400</f>
        <v>298339.20000000001</v>
      </c>
      <c r="L9055" s="2">
        <f>[2]Reach4Kure!$G9059</f>
        <v>9.4</v>
      </c>
      <c r="M9055" s="2">
        <v>0</v>
      </c>
      <c r="N9055" s="2">
        <f>[2]Reach4Kure!$C9059*1000</f>
        <v>20780</v>
      </c>
      <c r="O9055" s="3">
        <f>([2]Reach4Kure!$F9059)*1000</f>
        <v>75.660000000000011</v>
      </c>
      <c r="P9055" s="2">
        <f>[2]Reach4Kure!$D9059*1000/5</f>
        <v>14.875999999999999</v>
      </c>
      <c r="Q9055" s="2">
        <v>0.1</v>
      </c>
      <c r="R9055" s="2">
        <v>3000</v>
      </c>
      <c r="S9055" s="2">
        <v>0</v>
      </c>
      <c r="T9055" s="2">
        <v>0</v>
      </c>
    </row>
    <row r="9056" spans="1:20" x14ac:dyDescent="0.25">
      <c r="A9056" s="2">
        <v>2007</v>
      </c>
      <c r="B9056" s="2">
        <v>10</v>
      </c>
      <c r="C9056" s="2">
        <v>18</v>
      </c>
      <c r="D9056" s="2" t="s">
        <v>17</v>
      </c>
      <c r="E9056" s="6" t="str">
        <f>[1]Final!J9058</f>
        <v>NaN</v>
      </c>
      <c r="F9056" s="2">
        <v>5.5</v>
      </c>
      <c r="G9056" s="2">
        <v>53</v>
      </c>
      <c r="H9056" s="5">
        <f>[1]Final!F9058*10</f>
        <v>1012.2000000000002</v>
      </c>
      <c r="I9056" s="5">
        <v>2.9</v>
      </c>
      <c r="J9056" s="2">
        <v>0</v>
      </c>
      <c r="K9056" s="4">
        <f>[2]Reach4Kure!$B9060*86400</f>
        <v>242438.39999999999</v>
      </c>
      <c r="L9056" s="2">
        <f>[2]Reach4Kure!$G9060</f>
        <v>5.5</v>
      </c>
      <c r="M9056" s="2">
        <v>0</v>
      </c>
      <c r="N9056" s="2">
        <f>[2]Reach4Kure!$C9060*1000</f>
        <v>18790</v>
      </c>
      <c r="O9056" s="3">
        <f>([2]Reach4Kure!$F9060)*1000</f>
        <v>71.06</v>
      </c>
      <c r="P9056" s="2">
        <f>[2]Reach4Kure!$D9060*1000/5</f>
        <v>14.084</v>
      </c>
      <c r="Q9056" s="2">
        <v>0.1</v>
      </c>
      <c r="R9056" s="2">
        <v>3000</v>
      </c>
      <c r="S9056" s="2">
        <v>0</v>
      </c>
      <c r="T9056" s="2">
        <v>0</v>
      </c>
    </row>
    <row r="9057" spans="1:20" x14ac:dyDescent="0.25">
      <c r="A9057" s="2">
        <v>2007</v>
      </c>
      <c r="B9057" s="2">
        <v>10</v>
      </c>
      <c r="C9057" s="2">
        <v>19</v>
      </c>
      <c r="D9057" s="2" t="s">
        <v>17</v>
      </c>
      <c r="E9057" s="6" t="str">
        <f>[1]Final!J9059</f>
        <v>NaN</v>
      </c>
      <c r="F9057" s="2">
        <v>4.5999999999999996</v>
      </c>
      <c r="G9057" s="2">
        <v>56</v>
      </c>
      <c r="H9057" s="5">
        <f>[1]Final!F9059*10</f>
        <v>1025.0999999999999</v>
      </c>
      <c r="I9057" s="5">
        <v>2.9</v>
      </c>
      <c r="J9057" s="2">
        <v>0</v>
      </c>
      <c r="K9057" s="4">
        <f>[2]Reach4Kure!$B9061*86400</f>
        <v>204768</v>
      </c>
      <c r="L9057" s="2">
        <f>[2]Reach4Kure!$G9061</f>
        <v>4.5999999999999996</v>
      </c>
      <c r="M9057" s="2">
        <v>0</v>
      </c>
      <c r="N9057" s="2">
        <f>[2]Reach4Kure!$C9061*1000</f>
        <v>17770</v>
      </c>
      <c r="O9057" s="3">
        <f>([2]Reach4Kure!$F9061)*1000</f>
        <v>72.64</v>
      </c>
      <c r="P9057" s="2">
        <f>[2]Reach4Kure!$D9061*1000/5</f>
        <v>14.457999999999998</v>
      </c>
      <c r="Q9057" s="2">
        <v>0.1</v>
      </c>
      <c r="R9057" s="2">
        <v>3000</v>
      </c>
      <c r="S9057" s="2">
        <v>0</v>
      </c>
      <c r="T9057" s="2">
        <v>0</v>
      </c>
    </row>
    <row r="9058" spans="1:20" x14ac:dyDescent="0.25">
      <c r="A9058" s="2">
        <v>2007</v>
      </c>
      <c r="B9058" s="2">
        <v>10</v>
      </c>
      <c r="C9058" s="2">
        <v>20</v>
      </c>
      <c r="D9058" s="2" t="s">
        <v>17</v>
      </c>
      <c r="E9058" s="6" t="str">
        <f>[1]Final!J9060</f>
        <v>NaN</v>
      </c>
      <c r="F9058" s="2">
        <v>5.0999999999999996</v>
      </c>
      <c r="G9058" s="2">
        <v>78</v>
      </c>
      <c r="H9058" s="5">
        <f>[1]Final!F9060*10</f>
        <v>1025.7</v>
      </c>
      <c r="I9058" s="5">
        <v>1.2</v>
      </c>
      <c r="J9058" s="2">
        <v>0</v>
      </c>
      <c r="K9058" s="4">
        <f>[2]Reach4Kure!$B9062*86400</f>
        <v>178243.20000000001</v>
      </c>
      <c r="L9058" s="2">
        <f>[2]Reach4Kure!$G9062</f>
        <v>5.0999999999999996</v>
      </c>
      <c r="M9058" s="2">
        <v>0</v>
      </c>
      <c r="N9058" s="2">
        <f>[2]Reach4Kure!$C9062*1000</f>
        <v>17050</v>
      </c>
      <c r="O9058" s="3">
        <f>([2]Reach4Kure!$F9062)*1000</f>
        <v>72.23</v>
      </c>
      <c r="P9058" s="2">
        <f>[2]Reach4Kure!$D9062*1000/5</f>
        <v>14.402000000000001</v>
      </c>
      <c r="Q9058" s="2">
        <v>0.1</v>
      </c>
      <c r="R9058" s="2">
        <v>3000</v>
      </c>
      <c r="S9058" s="2">
        <v>0</v>
      </c>
      <c r="T9058" s="2">
        <v>0</v>
      </c>
    </row>
    <row r="9059" spans="1:20" x14ac:dyDescent="0.25">
      <c r="A9059" s="2">
        <v>2007</v>
      </c>
      <c r="B9059" s="2">
        <v>10</v>
      </c>
      <c r="C9059" s="2">
        <v>21</v>
      </c>
      <c r="D9059" s="2" t="s">
        <v>17</v>
      </c>
      <c r="E9059" s="6" t="str">
        <f>[1]Final!J9061</f>
        <v>NaN</v>
      </c>
      <c r="F9059" s="2">
        <v>7.5</v>
      </c>
      <c r="G9059" s="2">
        <v>85</v>
      </c>
      <c r="H9059" s="5">
        <f>[1]Final!F9061*10</f>
        <v>1024.7</v>
      </c>
      <c r="I9059" s="5">
        <v>1.9</v>
      </c>
      <c r="J9059" s="2">
        <v>0</v>
      </c>
      <c r="K9059" s="4">
        <f>[2]Reach4Kure!$B9063*86400</f>
        <v>158716.79999999999</v>
      </c>
      <c r="L9059" s="2">
        <f>[2]Reach4Kure!$G9063</f>
        <v>7.5</v>
      </c>
      <c r="M9059" s="2">
        <v>0</v>
      </c>
      <c r="N9059" s="2">
        <f>[2]Reach4Kure!$C9063*1000</f>
        <v>16520</v>
      </c>
      <c r="O9059" s="3">
        <f>([2]Reach4Kure!$F9063)*1000</f>
        <v>72.260000000000005</v>
      </c>
      <c r="P9059" s="2">
        <f>[2]Reach4Kure!$D9063*1000/5</f>
        <v>14.425999999999998</v>
      </c>
      <c r="Q9059" s="2">
        <v>0.1</v>
      </c>
      <c r="R9059" s="2">
        <v>3000</v>
      </c>
      <c r="S9059" s="2">
        <v>0</v>
      </c>
      <c r="T9059" s="2">
        <v>0</v>
      </c>
    </row>
    <row r="9060" spans="1:20" x14ac:dyDescent="0.25">
      <c r="A9060" s="2">
        <v>2007</v>
      </c>
      <c r="B9060" s="2">
        <v>10</v>
      </c>
      <c r="C9060" s="2">
        <v>22</v>
      </c>
      <c r="D9060" s="2" t="s">
        <v>17</v>
      </c>
      <c r="E9060" s="6" t="str">
        <f>[1]Final!J9062</f>
        <v>NaN</v>
      </c>
      <c r="F9060" s="2">
        <v>8.4</v>
      </c>
      <c r="G9060" s="2">
        <v>80</v>
      </c>
      <c r="H9060" s="5">
        <f>[1]Final!F9062*10</f>
        <v>1024.2000000000003</v>
      </c>
      <c r="I9060" s="5">
        <v>4.5999999999999996</v>
      </c>
      <c r="J9060" s="2">
        <v>0.5</v>
      </c>
      <c r="K9060" s="4">
        <f>[2]Reach4Kure!$B9064*86400</f>
        <v>176688</v>
      </c>
      <c r="L9060" s="2">
        <f>[2]Reach4Kure!$G9064</f>
        <v>8.4</v>
      </c>
      <c r="M9060" s="2">
        <v>0</v>
      </c>
      <c r="N9060" s="2">
        <f>[2]Reach4Kure!$C9064*1000</f>
        <v>17000</v>
      </c>
      <c r="O9060" s="3">
        <f>([2]Reach4Kure!$F9064)*1000</f>
        <v>73.84</v>
      </c>
      <c r="P9060" s="2">
        <f>[2]Reach4Kure!$D9064*1000/5</f>
        <v>14.752000000000001</v>
      </c>
      <c r="Q9060" s="2">
        <v>0.1</v>
      </c>
      <c r="R9060" s="2">
        <v>3000</v>
      </c>
      <c r="S9060" s="2">
        <v>0</v>
      </c>
      <c r="T9060" s="2">
        <v>0</v>
      </c>
    </row>
    <row r="9061" spans="1:20" x14ac:dyDescent="0.25">
      <c r="A9061" s="2">
        <v>2007</v>
      </c>
      <c r="B9061" s="2">
        <v>10</v>
      </c>
      <c r="C9061" s="2">
        <v>23</v>
      </c>
      <c r="D9061" s="2" t="s">
        <v>17</v>
      </c>
      <c r="E9061" s="6" t="str">
        <f>[1]Final!J9063</f>
        <v>NaN</v>
      </c>
      <c r="F9061" s="2">
        <v>8</v>
      </c>
      <c r="G9061" s="2">
        <v>80</v>
      </c>
      <c r="H9061" s="5">
        <f>[1]Final!F9063*10</f>
        <v>1026.2</v>
      </c>
      <c r="I9061" s="5">
        <v>3.8</v>
      </c>
      <c r="J9061" s="2">
        <v>0</v>
      </c>
      <c r="K9061" s="4">
        <f>[2]Reach4Kure!$B9065*86400</f>
        <v>157161.60000000001</v>
      </c>
      <c r="L9061" s="2">
        <f>[2]Reach4Kure!$G9065</f>
        <v>8</v>
      </c>
      <c r="M9061" s="2">
        <v>0</v>
      </c>
      <c r="N9061" s="2">
        <f>[2]Reach4Kure!$C9065*1000</f>
        <v>16890</v>
      </c>
      <c r="O9061" s="3">
        <f>([2]Reach4Kure!$F9065)*1000</f>
        <v>73.73</v>
      </c>
      <c r="P9061" s="2">
        <f>[2]Reach4Kure!$D9065*1000/5</f>
        <v>14.734</v>
      </c>
      <c r="Q9061" s="2">
        <v>0.1</v>
      </c>
      <c r="R9061" s="2">
        <v>3000</v>
      </c>
      <c r="S9061" s="2">
        <v>0</v>
      </c>
      <c r="T9061" s="2">
        <v>0</v>
      </c>
    </row>
    <row r="9062" spans="1:20" x14ac:dyDescent="0.25">
      <c r="A9062" s="2">
        <v>2007</v>
      </c>
      <c r="B9062" s="2">
        <v>10</v>
      </c>
      <c r="C9062" s="2">
        <v>24</v>
      </c>
      <c r="D9062" s="2" t="s">
        <v>17</v>
      </c>
      <c r="E9062" s="6" t="str">
        <f>[1]Final!J9064</f>
        <v>NaN</v>
      </c>
      <c r="F9062" s="2">
        <v>5.8</v>
      </c>
      <c r="G9062" s="2">
        <v>88</v>
      </c>
      <c r="H9062" s="5">
        <f>[1]Final!F9064*10</f>
        <v>1027.7</v>
      </c>
      <c r="I9062" s="5">
        <v>2.2000000000000002</v>
      </c>
      <c r="J9062" s="2">
        <v>0</v>
      </c>
      <c r="K9062" s="4">
        <f>[2]Reach4Kure!$B9066*86400</f>
        <v>147052.79999999999</v>
      </c>
      <c r="L9062" s="2">
        <f>[2]Reach4Kure!$G9066</f>
        <v>5.8</v>
      </c>
      <c r="M9062" s="2">
        <v>0</v>
      </c>
      <c r="N9062" s="2">
        <f>[2]Reach4Kure!$C9066*1000</f>
        <v>16830</v>
      </c>
      <c r="O9062" s="3">
        <f>([2]Reach4Kure!$F9066)*1000</f>
        <v>73.209999999999994</v>
      </c>
      <c r="P9062" s="2">
        <f>[2]Reach4Kure!$D9066*1000/5</f>
        <v>14.634</v>
      </c>
      <c r="Q9062" s="2">
        <v>0.1</v>
      </c>
      <c r="R9062" s="2">
        <v>3000</v>
      </c>
      <c r="S9062" s="2">
        <v>0</v>
      </c>
      <c r="T9062" s="2">
        <v>0</v>
      </c>
    </row>
    <row r="9063" spans="1:20" x14ac:dyDescent="0.25">
      <c r="A9063" s="2">
        <v>2007</v>
      </c>
      <c r="B9063" s="2">
        <v>10</v>
      </c>
      <c r="C9063" s="2">
        <v>25</v>
      </c>
      <c r="D9063" s="2" t="s">
        <v>17</v>
      </c>
      <c r="E9063" s="6" t="str">
        <f>[1]Final!J9065</f>
        <v>NaN</v>
      </c>
      <c r="F9063" s="2">
        <v>3.4</v>
      </c>
      <c r="G9063" s="2">
        <v>95</v>
      </c>
      <c r="H9063" s="5">
        <f>[1]Final!F9065*10</f>
        <v>1025.5</v>
      </c>
      <c r="I9063" s="5">
        <v>0.4</v>
      </c>
      <c r="J9063" s="2">
        <v>0</v>
      </c>
      <c r="K9063" s="4">
        <f>[2]Reach4Kure!$B9067*86400</f>
        <v>140918.39999999999</v>
      </c>
      <c r="L9063" s="2">
        <f>[2]Reach4Kure!$G9067</f>
        <v>3.4</v>
      </c>
      <c r="M9063" s="2">
        <v>0</v>
      </c>
      <c r="N9063" s="2">
        <f>[2]Reach4Kure!$C9067*1000</f>
        <v>10260</v>
      </c>
      <c r="O9063" s="3">
        <f>([2]Reach4Kure!$F9067)*1000</f>
        <v>78.88000000000001</v>
      </c>
      <c r="P9063" s="2">
        <f>[2]Reach4Kure!$D9067*1000/5</f>
        <v>15.773999999999997</v>
      </c>
      <c r="Q9063" s="2">
        <v>0.1</v>
      </c>
      <c r="R9063" s="2">
        <v>3000</v>
      </c>
      <c r="S9063" s="2">
        <v>0</v>
      </c>
      <c r="T9063" s="2">
        <v>0</v>
      </c>
    </row>
    <row r="9064" spans="1:20" x14ac:dyDescent="0.25">
      <c r="A9064" s="2">
        <v>2007</v>
      </c>
      <c r="B9064" s="2">
        <v>10</v>
      </c>
      <c r="C9064" s="2">
        <v>26</v>
      </c>
      <c r="D9064" s="2" t="s">
        <v>17</v>
      </c>
      <c r="E9064" s="6" t="str">
        <f>[1]Final!J9066</f>
        <v>NaN</v>
      </c>
      <c r="F9064" s="2">
        <v>2.2000000000000002</v>
      </c>
      <c r="G9064" s="2">
        <v>96</v>
      </c>
      <c r="H9064" s="5">
        <f>[1]Final!F9066*10</f>
        <v>1022.4000000000001</v>
      </c>
      <c r="I9064" s="5">
        <v>1.7</v>
      </c>
      <c r="J9064" s="2">
        <v>0</v>
      </c>
      <c r="K9064" s="4">
        <f>[2]Reach4Kure!$B9068*86400</f>
        <v>137203.20000000001</v>
      </c>
      <c r="L9064" s="2">
        <f>[2]Reach4Kure!$G9068</f>
        <v>2.2000000000000002</v>
      </c>
      <c r="M9064" s="2">
        <v>0</v>
      </c>
      <c r="N9064" s="2">
        <f>[2]Reach4Kure!$C9068*1000</f>
        <v>10230</v>
      </c>
      <c r="O9064" s="3">
        <f>([2]Reach4Kure!$F9068)*1000</f>
        <v>82.89</v>
      </c>
      <c r="P9064" s="2">
        <f>[2]Reach4Kure!$D9068*1000/5</f>
        <v>16.576000000000001</v>
      </c>
      <c r="Q9064" s="2">
        <v>0.1</v>
      </c>
      <c r="R9064" s="2">
        <v>3000</v>
      </c>
      <c r="S9064" s="2">
        <v>0</v>
      </c>
      <c r="T9064" s="2">
        <v>0</v>
      </c>
    </row>
    <row r="9065" spans="1:20" x14ac:dyDescent="0.25">
      <c r="A9065" s="2">
        <v>2007</v>
      </c>
      <c r="B9065" s="2">
        <v>10</v>
      </c>
      <c r="C9065" s="2">
        <v>27</v>
      </c>
      <c r="D9065" s="2" t="s">
        <v>17</v>
      </c>
      <c r="E9065" s="6" t="str">
        <f>[1]Final!J9067</f>
        <v>NaN</v>
      </c>
      <c r="F9065" s="2">
        <v>8.3000000000000007</v>
      </c>
      <c r="G9065" s="2">
        <v>91</v>
      </c>
      <c r="H9065" s="5">
        <f>[1]Final!F9067*10</f>
        <v>1016.7000000000002</v>
      </c>
      <c r="I9065" s="5">
        <v>5.2</v>
      </c>
      <c r="J9065" s="2">
        <v>0.9</v>
      </c>
      <c r="K9065" s="4">
        <f>[2]Reach4Kure!$B9069*86400</f>
        <v>152496</v>
      </c>
      <c r="L9065" s="2">
        <f>[2]Reach4Kure!$G9069</f>
        <v>8.3000000000000007</v>
      </c>
      <c r="M9065" s="2">
        <v>0</v>
      </c>
      <c r="N9065" s="2">
        <f>[2]Reach4Kure!$C9069*1000</f>
        <v>9797</v>
      </c>
      <c r="O9065" s="3">
        <f>([2]Reach4Kure!$F9069)*1000</f>
        <v>82.09</v>
      </c>
      <c r="P9065" s="2">
        <f>[2]Reach4Kure!$D9069*1000/5</f>
        <v>16.416</v>
      </c>
      <c r="Q9065" s="2">
        <v>0.1</v>
      </c>
      <c r="R9065" s="2">
        <v>3000</v>
      </c>
      <c r="S9065" s="2">
        <v>0</v>
      </c>
      <c r="T9065" s="2">
        <v>0</v>
      </c>
    </row>
    <row r="9066" spans="1:20" x14ac:dyDescent="0.25">
      <c r="A9066" s="2">
        <v>2007</v>
      </c>
      <c r="B9066" s="2">
        <v>10</v>
      </c>
      <c r="C9066" s="2">
        <v>28</v>
      </c>
      <c r="D9066" s="2" t="s">
        <v>17</v>
      </c>
      <c r="E9066" s="6" t="str">
        <f>[1]Final!J9068</f>
        <v>NaN</v>
      </c>
      <c r="F9066" s="2">
        <v>9.6</v>
      </c>
      <c r="G9066" s="2">
        <v>94</v>
      </c>
      <c r="H9066" s="5">
        <f>[1]Final!F9068*10</f>
        <v>1003.7</v>
      </c>
      <c r="I9066" s="5">
        <v>9.1</v>
      </c>
      <c r="J9066" s="2">
        <v>2.2000000000000002</v>
      </c>
      <c r="K9066" s="4">
        <f>[2]Reach4Kure!$B9070*86400</f>
        <v>169084.80000000002</v>
      </c>
      <c r="L9066" s="2">
        <f>[2]Reach4Kure!$G9070</f>
        <v>9.6</v>
      </c>
      <c r="M9066" s="2">
        <v>0</v>
      </c>
      <c r="N9066" s="2">
        <f>[2]Reach4Kure!$C9070*1000</f>
        <v>10540</v>
      </c>
      <c r="O9066" s="3">
        <f>([2]Reach4Kure!$F9070)*1000</f>
        <v>216.4</v>
      </c>
      <c r="P9066" s="2">
        <f>[2]Reach4Kure!$D9070*1000/5</f>
        <v>43.120000000000005</v>
      </c>
      <c r="Q9066" s="2">
        <v>0.1</v>
      </c>
      <c r="R9066" s="2">
        <v>3000</v>
      </c>
      <c r="S9066" s="2">
        <v>0</v>
      </c>
      <c r="T9066" s="2">
        <v>0</v>
      </c>
    </row>
    <row r="9067" spans="1:20" x14ac:dyDescent="0.25">
      <c r="A9067" s="2">
        <v>2007</v>
      </c>
      <c r="B9067" s="2">
        <v>10</v>
      </c>
      <c r="C9067" s="2">
        <v>29</v>
      </c>
      <c r="D9067" s="2" t="s">
        <v>17</v>
      </c>
      <c r="E9067" s="6" t="str">
        <f>[1]Final!J9069</f>
        <v>NaN</v>
      </c>
      <c r="F9067" s="2">
        <v>9.6999999999999993</v>
      </c>
      <c r="G9067" s="2">
        <v>90</v>
      </c>
      <c r="H9067" s="5">
        <f>[1]Final!F9069*10</f>
        <v>996.80000000000007</v>
      </c>
      <c r="I9067" s="5">
        <v>5.3</v>
      </c>
      <c r="J9067" s="2">
        <v>23.7</v>
      </c>
      <c r="K9067" s="4">
        <f>[2]Reach4Kure!$B9071*86400</f>
        <v>716688</v>
      </c>
      <c r="L9067" s="2">
        <f>[2]Reach4Kure!$G9071</f>
        <v>9.6999999999999993</v>
      </c>
      <c r="M9067" s="2">
        <v>0</v>
      </c>
      <c r="N9067" s="2">
        <f>[2]Reach4Kure!$C9071*1000</f>
        <v>41060</v>
      </c>
      <c r="O9067" s="3">
        <f>([2]Reach4Kure!$F9071)*1000</f>
        <v>436.7</v>
      </c>
      <c r="P9067" s="2">
        <f>[2]Reach4Kure!$D9071*1000/5</f>
        <v>86.2</v>
      </c>
      <c r="Q9067" s="2">
        <v>0.1</v>
      </c>
      <c r="R9067" s="2">
        <v>3000</v>
      </c>
      <c r="S9067" s="2">
        <v>0</v>
      </c>
      <c r="T9067" s="2">
        <v>0</v>
      </c>
    </row>
    <row r="9068" spans="1:20" x14ac:dyDescent="0.25">
      <c r="A9068" s="2">
        <v>2007</v>
      </c>
      <c r="B9068" s="2">
        <v>10</v>
      </c>
      <c r="C9068" s="2">
        <v>30</v>
      </c>
      <c r="D9068" s="2" t="s">
        <v>17</v>
      </c>
      <c r="E9068" s="6">
        <f>[1]Final!J9070</f>
        <v>0.28749999999999998</v>
      </c>
      <c r="F9068" s="2">
        <v>6</v>
      </c>
      <c r="G9068" s="2">
        <v>68</v>
      </c>
      <c r="H9068" s="5">
        <f>[1]Final!F9070*10</f>
        <v>1001.1000000000001</v>
      </c>
      <c r="I9068" s="5">
        <v>2.8</v>
      </c>
      <c r="J9068" s="2">
        <v>0.6</v>
      </c>
      <c r="K9068" s="4">
        <f>[2]Reach4Kure!$B9072*86400</f>
        <v>494121.60000000003</v>
      </c>
      <c r="L9068" s="2">
        <f>[2]Reach4Kure!$G9072</f>
        <v>6</v>
      </c>
      <c r="M9068" s="2">
        <v>0</v>
      </c>
      <c r="N9068" s="2">
        <f>[2]Reach4Kure!$C9072*1000</f>
        <v>26910</v>
      </c>
      <c r="O9068" s="3">
        <f>([2]Reach4Kure!$F9072)*1000</f>
        <v>278.10000000000002</v>
      </c>
      <c r="P9068" s="2">
        <f>[2]Reach4Kure!$D9072*1000/5</f>
        <v>53.720000000000006</v>
      </c>
      <c r="Q9068" s="2">
        <v>0.1</v>
      </c>
      <c r="R9068" s="2">
        <v>3000</v>
      </c>
      <c r="S9068" s="2">
        <v>0</v>
      </c>
      <c r="T9068" s="2">
        <v>0</v>
      </c>
    </row>
    <row r="9069" spans="1:20" x14ac:dyDescent="0.25">
      <c r="A9069" s="2">
        <v>2007</v>
      </c>
      <c r="B9069" s="2">
        <v>10</v>
      </c>
      <c r="C9069" s="2">
        <v>31</v>
      </c>
      <c r="D9069" s="2" t="s">
        <v>17</v>
      </c>
      <c r="E9069" s="6" t="str">
        <f>[1]Final!J9071</f>
        <v>NaN</v>
      </c>
      <c r="F9069" s="2">
        <v>5.6</v>
      </c>
      <c r="G9069" s="2">
        <v>78</v>
      </c>
      <c r="H9069" s="5">
        <f>[1]Final!F9071*10</f>
        <v>1007.1000000000001</v>
      </c>
      <c r="I9069" s="5">
        <v>4.3</v>
      </c>
      <c r="J9069" s="2">
        <v>0.1</v>
      </c>
      <c r="K9069" s="4">
        <f>[2]Reach4Kure!$B9073*86400</f>
        <v>350265.60000000003</v>
      </c>
      <c r="L9069" s="2">
        <f>[2]Reach4Kure!$G9073</f>
        <v>5.6</v>
      </c>
      <c r="M9069" s="2">
        <v>0</v>
      </c>
      <c r="N9069" s="2">
        <f>[2]Reach4Kure!$C9073*1000</f>
        <v>21610</v>
      </c>
      <c r="O9069" s="3">
        <f>([2]Reach4Kure!$F9073)*1000</f>
        <v>188.79999999999998</v>
      </c>
      <c r="P9069" s="2">
        <f>[2]Reach4Kure!$D9073*1000/5</f>
        <v>35.5</v>
      </c>
      <c r="Q9069" s="2">
        <v>0.1</v>
      </c>
      <c r="R9069" s="2">
        <v>3000</v>
      </c>
      <c r="S9069" s="2">
        <v>0</v>
      </c>
      <c r="T9069" s="2">
        <v>0</v>
      </c>
    </row>
    <row r="9070" spans="1:20" x14ac:dyDescent="0.25">
      <c r="A9070" s="2">
        <v>2007</v>
      </c>
      <c r="B9070" s="2">
        <v>11</v>
      </c>
      <c r="C9070" s="2">
        <v>1</v>
      </c>
      <c r="D9070" s="2" t="s">
        <v>17</v>
      </c>
      <c r="E9070" s="6" t="str">
        <f>[1]Final!J9072</f>
        <v>NaN</v>
      </c>
      <c r="F9070" s="2">
        <v>9</v>
      </c>
      <c r="G9070" s="2">
        <v>70</v>
      </c>
      <c r="H9070" s="5">
        <f>[1]Final!F9072*10</f>
        <v>1008.7</v>
      </c>
      <c r="I9070" s="5">
        <v>2.9</v>
      </c>
      <c r="J9070" s="2">
        <v>1.8</v>
      </c>
      <c r="K9070" s="4">
        <f>[2]Reach4Kure!$B9074*86400</f>
        <v>349488</v>
      </c>
      <c r="L9070" s="2">
        <f>[2]Reach4Kure!$G9074</f>
        <v>9</v>
      </c>
      <c r="M9070" s="2">
        <v>0</v>
      </c>
      <c r="N9070" s="2">
        <f>[2]Reach4Kure!$C9074*1000</f>
        <v>21910</v>
      </c>
      <c r="O9070" s="3">
        <f>([2]Reach4Kure!$F9074)*1000</f>
        <v>132</v>
      </c>
      <c r="P9070" s="2">
        <f>[2]Reach4Kure!$D9074*1000/5</f>
        <v>24.3</v>
      </c>
      <c r="Q9070" s="2">
        <v>0.1</v>
      </c>
      <c r="R9070" s="2">
        <v>3000</v>
      </c>
      <c r="S9070" s="2">
        <v>0</v>
      </c>
      <c r="T9070" s="2">
        <v>0</v>
      </c>
    </row>
    <row r="9071" spans="1:20" x14ac:dyDescent="0.25">
      <c r="A9071" s="2">
        <v>2007</v>
      </c>
      <c r="B9071" s="2">
        <v>11</v>
      </c>
      <c r="C9071" s="2">
        <v>2</v>
      </c>
      <c r="D9071" s="2" t="s">
        <v>17</v>
      </c>
      <c r="E9071" s="6" t="str">
        <f>[1]Final!J9073</f>
        <v>NaN</v>
      </c>
      <c r="F9071" s="2">
        <v>2.7</v>
      </c>
      <c r="G9071" s="2">
        <v>79</v>
      </c>
      <c r="H9071" s="5">
        <f>[1]Final!F9073*10</f>
        <v>1019.3000000000001</v>
      </c>
      <c r="I9071" s="5">
        <v>2.5</v>
      </c>
      <c r="J9071" s="2">
        <v>0.1</v>
      </c>
      <c r="K9071" s="4">
        <f>[2]Reach4Kure!$B9075*86400</f>
        <v>272332.79999999999</v>
      </c>
      <c r="L9071" s="2">
        <f>[2]Reach4Kure!$G9075</f>
        <v>2.7</v>
      </c>
      <c r="M9071" s="2">
        <v>0</v>
      </c>
      <c r="N9071" s="2">
        <f>[2]Reach4Kure!$C9075*1000</f>
        <v>11390</v>
      </c>
      <c r="O9071" s="3">
        <f>([2]Reach4Kure!$F9075)*1000</f>
        <v>106.30000000000001</v>
      </c>
      <c r="P9071" s="2">
        <f>[2]Reach4Kure!$D9075*1000/5</f>
        <v>20.419999999999998</v>
      </c>
      <c r="Q9071" s="2">
        <v>0.1</v>
      </c>
      <c r="R9071" s="2">
        <v>3000</v>
      </c>
      <c r="S9071" s="2">
        <v>0</v>
      </c>
      <c r="T9071" s="2">
        <v>0</v>
      </c>
    </row>
    <row r="9072" spans="1:20" x14ac:dyDescent="0.25">
      <c r="A9072" s="2">
        <v>2007</v>
      </c>
      <c r="B9072" s="2">
        <v>11</v>
      </c>
      <c r="C9072" s="2">
        <v>3</v>
      </c>
      <c r="D9072" s="2" t="s">
        <v>17</v>
      </c>
      <c r="E9072" s="6" t="str">
        <f>[1]Final!J9074</f>
        <v>NaN</v>
      </c>
      <c r="F9072" s="2">
        <v>8.4</v>
      </c>
      <c r="G9072" s="2">
        <v>68</v>
      </c>
      <c r="H9072" s="5">
        <f>[1]Final!F9074*10</f>
        <v>1005.8</v>
      </c>
      <c r="I9072" s="5">
        <v>2.9</v>
      </c>
      <c r="J9072" s="2">
        <v>1.6</v>
      </c>
      <c r="K9072" s="4">
        <f>[2]Reach4Kure!$B9076*86400</f>
        <v>318556.79999999999</v>
      </c>
      <c r="L9072" s="2">
        <f>[2]Reach4Kure!$G9076</f>
        <v>8.4</v>
      </c>
      <c r="M9072" s="2">
        <v>0</v>
      </c>
      <c r="N9072" s="2">
        <f>[2]Reach4Kure!$C9076*1000</f>
        <v>11640</v>
      </c>
      <c r="O9072" s="3">
        <f>([2]Reach4Kure!$F9076)*1000</f>
        <v>91.17</v>
      </c>
      <c r="P9072" s="2">
        <f>[2]Reach4Kure!$D9076*1000/5</f>
        <v>17.527999999999999</v>
      </c>
      <c r="Q9072" s="2">
        <v>0.1</v>
      </c>
      <c r="R9072" s="2">
        <v>3000</v>
      </c>
      <c r="S9072" s="2">
        <v>0</v>
      </c>
      <c r="T9072" s="2">
        <v>0</v>
      </c>
    </row>
    <row r="9073" spans="1:20" x14ac:dyDescent="0.25">
      <c r="A9073" s="2">
        <v>2007</v>
      </c>
      <c r="B9073" s="2">
        <v>11</v>
      </c>
      <c r="C9073" s="2">
        <v>4</v>
      </c>
      <c r="D9073" s="2" t="s">
        <v>17</v>
      </c>
      <c r="E9073" s="6" t="str">
        <f>[1]Final!J9075</f>
        <v>NaN</v>
      </c>
      <c r="F9073" s="2">
        <v>3.2</v>
      </c>
      <c r="G9073" s="2">
        <v>71</v>
      </c>
      <c r="H9073" s="5">
        <f>[1]Final!F9075*10</f>
        <v>1018.7</v>
      </c>
      <c r="I9073" s="5">
        <v>2.2000000000000002</v>
      </c>
      <c r="J9073" s="2">
        <v>0</v>
      </c>
      <c r="K9073" s="4">
        <f>[2]Reach4Kure!$B9077*86400</f>
        <v>246931.20000000001</v>
      </c>
      <c r="L9073" s="2">
        <f>[2]Reach4Kure!$G9077</f>
        <v>3.2</v>
      </c>
      <c r="M9073" s="2">
        <v>0</v>
      </c>
      <c r="N9073" s="2">
        <f>[2]Reach4Kure!$C9077*1000</f>
        <v>13220</v>
      </c>
      <c r="O9073" s="3">
        <f>([2]Reach4Kure!$F9077)*1000</f>
        <v>89.34</v>
      </c>
      <c r="P9073" s="2">
        <f>[2]Reach4Kure!$D9077*1000/5</f>
        <v>17.353999999999999</v>
      </c>
      <c r="Q9073" s="2">
        <v>0.1</v>
      </c>
      <c r="R9073" s="2">
        <v>3000</v>
      </c>
      <c r="S9073" s="2">
        <v>0</v>
      </c>
      <c r="T9073" s="2">
        <v>0</v>
      </c>
    </row>
    <row r="9074" spans="1:20" x14ac:dyDescent="0.25">
      <c r="A9074" s="2">
        <v>2007</v>
      </c>
      <c r="B9074" s="2">
        <v>11</v>
      </c>
      <c r="C9074" s="2">
        <v>5</v>
      </c>
      <c r="D9074" s="2" t="s">
        <v>17</v>
      </c>
      <c r="E9074" s="6">
        <f>[1]Final!J9076</f>
        <v>0.91249999999999998</v>
      </c>
      <c r="F9074" s="2">
        <v>6.8</v>
      </c>
      <c r="G9074" s="2">
        <v>85</v>
      </c>
      <c r="H9074" s="5">
        <f>[1]Final!F9076*10</f>
        <v>1006.7000000000002</v>
      </c>
      <c r="I9074" s="5">
        <v>5.6</v>
      </c>
      <c r="J9074" s="2">
        <v>0</v>
      </c>
      <c r="K9074" s="4">
        <f>[2]Reach4Kure!$B9078*86400</f>
        <v>200534.40000000002</v>
      </c>
      <c r="L9074" s="2">
        <f>[2]Reach4Kure!$G9078</f>
        <v>6.8</v>
      </c>
      <c r="M9074" s="2">
        <v>0</v>
      </c>
      <c r="N9074" s="2">
        <f>[2]Reach4Kure!$C9078*1000</f>
        <v>12930</v>
      </c>
      <c r="O9074" s="3">
        <f>([2]Reach4Kure!$F9078)*1000</f>
        <v>84.41</v>
      </c>
      <c r="P9074" s="2">
        <f>[2]Reach4Kure!$D9078*1000/5</f>
        <v>16.544</v>
      </c>
      <c r="Q9074" s="2">
        <v>0.1</v>
      </c>
      <c r="R9074" s="2">
        <v>3000</v>
      </c>
      <c r="S9074" s="2">
        <v>0</v>
      </c>
      <c r="T9074" s="2">
        <v>0</v>
      </c>
    </row>
    <row r="9075" spans="1:20" x14ac:dyDescent="0.25">
      <c r="A9075" s="2">
        <v>2007</v>
      </c>
      <c r="B9075" s="2">
        <v>11</v>
      </c>
      <c r="C9075" s="2">
        <v>6</v>
      </c>
      <c r="D9075" s="2" t="s">
        <v>17</v>
      </c>
      <c r="E9075" s="6">
        <f>[1]Final!J9077</f>
        <v>0.21249999999999999</v>
      </c>
      <c r="F9075" s="2">
        <v>4.5999999999999996</v>
      </c>
      <c r="G9075" s="2">
        <v>62</v>
      </c>
      <c r="H9075" s="5">
        <f>[1]Final!F9077*10</f>
        <v>999.90000000000009</v>
      </c>
      <c r="I9075" s="5">
        <v>3.5</v>
      </c>
      <c r="J9075" s="2">
        <v>9.1</v>
      </c>
      <c r="K9075" s="4">
        <f>[2]Reach4Kure!$B9079*86400</f>
        <v>723167.99999999988</v>
      </c>
      <c r="L9075" s="2">
        <f>[2]Reach4Kure!$G9079</f>
        <v>4.5999999999999996</v>
      </c>
      <c r="M9075" s="2">
        <v>0</v>
      </c>
      <c r="N9075" s="2">
        <f>[2]Reach4Kure!$C9079*1000</f>
        <v>51610</v>
      </c>
      <c r="O9075" s="3">
        <f>([2]Reach4Kure!$F9079)*1000</f>
        <v>75.23</v>
      </c>
      <c r="P9075" s="2">
        <f>[2]Reach4Kure!$D9079*1000/5</f>
        <v>14.366</v>
      </c>
      <c r="Q9075" s="2">
        <v>0.1</v>
      </c>
      <c r="R9075" s="2">
        <v>3000</v>
      </c>
      <c r="S9075" s="2">
        <v>0</v>
      </c>
      <c r="T9075" s="2">
        <v>0</v>
      </c>
    </row>
    <row r="9076" spans="1:20" x14ac:dyDescent="0.25">
      <c r="A9076" s="2">
        <v>2007</v>
      </c>
      <c r="B9076" s="2">
        <v>11</v>
      </c>
      <c r="C9076" s="2">
        <v>7</v>
      </c>
      <c r="D9076" s="2" t="s">
        <v>17</v>
      </c>
      <c r="E9076" s="6">
        <f>[1]Final!J9078</f>
        <v>0.58750000000000002</v>
      </c>
      <c r="F9076" s="2">
        <v>4.5</v>
      </c>
      <c r="G9076" s="2">
        <v>73</v>
      </c>
      <c r="H9076" s="5">
        <f>[1]Final!F9078*10</f>
        <v>990.6</v>
      </c>
      <c r="I9076" s="5">
        <v>1.9</v>
      </c>
      <c r="J9076" s="2">
        <v>0</v>
      </c>
      <c r="K9076" s="4">
        <f>[2]Reach4Kure!$B9080*86400</f>
        <v>497664</v>
      </c>
      <c r="L9076" s="2">
        <f>[2]Reach4Kure!$G9080</f>
        <v>4.5</v>
      </c>
      <c r="M9076" s="2">
        <v>0</v>
      </c>
      <c r="N9076" s="2">
        <f>[2]Reach4Kure!$C9080*1000</f>
        <v>35560</v>
      </c>
      <c r="O9076" s="3">
        <f>([2]Reach4Kure!$F9080)*1000</f>
        <v>78.990000000000009</v>
      </c>
      <c r="P9076" s="2">
        <f>[2]Reach4Kure!$D9080*1000/5</f>
        <v>14.922000000000001</v>
      </c>
      <c r="Q9076" s="2">
        <v>0.1</v>
      </c>
      <c r="R9076" s="2">
        <v>3000</v>
      </c>
      <c r="S9076" s="2">
        <v>0</v>
      </c>
      <c r="T9076" s="2">
        <v>0</v>
      </c>
    </row>
    <row r="9077" spans="1:20" x14ac:dyDescent="0.25">
      <c r="A9077" s="2">
        <v>2007</v>
      </c>
      <c r="B9077" s="2">
        <v>11</v>
      </c>
      <c r="C9077" s="2">
        <v>8</v>
      </c>
      <c r="D9077" s="2" t="s">
        <v>17</v>
      </c>
      <c r="E9077" s="6">
        <f>[1]Final!J9079</f>
        <v>0.875</v>
      </c>
      <c r="F9077" s="2">
        <v>5.7</v>
      </c>
      <c r="G9077" s="2">
        <v>83</v>
      </c>
      <c r="H9077" s="5">
        <f>[1]Final!F9079*10</f>
        <v>985.2</v>
      </c>
      <c r="I9077" s="5">
        <v>4.8</v>
      </c>
      <c r="J9077" s="2">
        <v>0</v>
      </c>
      <c r="K9077" s="4">
        <f>[2]Reach4Kure!$B9081*86400</f>
        <v>363312</v>
      </c>
      <c r="L9077" s="2">
        <f>[2]Reach4Kure!$G9081</f>
        <v>5.7</v>
      </c>
      <c r="M9077" s="2">
        <v>0</v>
      </c>
      <c r="N9077" s="2">
        <f>[2]Reach4Kure!$C9081*1000</f>
        <v>18840</v>
      </c>
      <c r="O9077" s="3">
        <f>([2]Reach4Kure!$F9081)*1000</f>
        <v>78.53</v>
      </c>
      <c r="P9077" s="2">
        <f>[2]Reach4Kure!$D9081*1000/5</f>
        <v>15.174000000000001</v>
      </c>
      <c r="Q9077" s="2">
        <v>0.1</v>
      </c>
      <c r="R9077" s="2">
        <v>3000</v>
      </c>
      <c r="S9077" s="2">
        <v>0</v>
      </c>
      <c r="T9077" s="2">
        <v>0</v>
      </c>
    </row>
    <row r="9078" spans="1:20" x14ac:dyDescent="0.25">
      <c r="A9078" s="2">
        <v>2007</v>
      </c>
      <c r="B9078" s="2">
        <v>11</v>
      </c>
      <c r="C9078" s="2">
        <v>9</v>
      </c>
      <c r="D9078" s="2" t="s">
        <v>17</v>
      </c>
      <c r="E9078" s="6">
        <f>[1]Final!J9080</f>
        <v>0.53749999999999998</v>
      </c>
      <c r="F9078" s="2">
        <v>3.9</v>
      </c>
      <c r="G9078" s="2">
        <v>61</v>
      </c>
      <c r="H9078" s="5">
        <f>[1]Final!F9080*10</f>
        <v>983.50000000000011</v>
      </c>
      <c r="I9078" s="5">
        <v>6.7</v>
      </c>
      <c r="J9078" s="2">
        <v>3.8</v>
      </c>
      <c r="K9078" s="4">
        <f>[2]Reach4Kure!$B9082*86400</f>
        <v>540259.19999999995</v>
      </c>
      <c r="L9078" s="2">
        <f>[2]Reach4Kure!$G9082</f>
        <v>3.9</v>
      </c>
      <c r="M9078" s="2">
        <v>0</v>
      </c>
      <c r="N9078" s="2">
        <f>[2]Reach4Kure!$C9082*1000</f>
        <v>22790</v>
      </c>
      <c r="O9078" s="3">
        <f>([2]Reach4Kure!$F9082)*1000</f>
        <v>78.22999999999999</v>
      </c>
      <c r="P9078" s="2">
        <f>[2]Reach4Kure!$D9082*1000/5</f>
        <v>14.996</v>
      </c>
      <c r="Q9078" s="2">
        <v>0.1</v>
      </c>
      <c r="R9078" s="2">
        <v>3000</v>
      </c>
      <c r="S9078" s="2">
        <v>0</v>
      </c>
      <c r="T9078" s="2">
        <v>0</v>
      </c>
    </row>
    <row r="9079" spans="1:20" x14ac:dyDescent="0.25">
      <c r="A9079" s="2">
        <v>2007</v>
      </c>
      <c r="B9079" s="2">
        <v>11</v>
      </c>
      <c r="C9079" s="2">
        <v>10</v>
      </c>
      <c r="D9079" s="2" t="s">
        <v>17</v>
      </c>
      <c r="E9079" s="6" t="str">
        <f>[1]Final!J9081</f>
        <v>NaN</v>
      </c>
      <c r="F9079" s="2">
        <v>2.8</v>
      </c>
      <c r="G9079" s="2">
        <v>48</v>
      </c>
      <c r="H9079" s="5">
        <f>[1]Final!F9081*10</f>
        <v>992.7</v>
      </c>
      <c r="I9079" s="5">
        <v>3.9</v>
      </c>
      <c r="J9079" s="2">
        <v>0.1</v>
      </c>
      <c r="K9079" s="4">
        <f>[2]Reach4Kure!$B9083*86400</f>
        <v>400809.60000000003</v>
      </c>
      <c r="L9079" s="2">
        <f>[2]Reach4Kure!$G9083</f>
        <v>2.8</v>
      </c>
      <c r="M9079" s="2">
        <v>0</v>
      </c>
      <c r="N9079" s="2">
        <f>[2]Reach4Kure!$C9083*1000</f>
        <v>27590</v>
      </c>
      <c r="O9079" s="3">
        <f>([2]Reach4Kure!$F9083)*1000</f>
        <v>78.89</v>
      </c>
      <c r="P9079" s="2">
        <f>[2]Reach4Kure!$D9083*1000/5</f>
        <v>15.204000000000002</v>
      </c>
      <c r="Q9079" s="2">
        <v>0.1</v>
      </c>
      <c r="R9079" s="2">
        <v>3000</v>
      </c>
      <c r="S9079" s="2">
        <v>0</v>
      </c>
      <c r="T9079" s="2">
        <v>0</v>
      </c>
    </row>
    <row r="9080" spans="1:20" x14ac:dyDescent="0.25">
      <c r="A9080" s="2">
        <v>2007</v>
      </c>
      <c r="B9080" s="2">
        <v>11</v>
      </c>
      <c r="C9080" s="2">
        <v>11</v>
      </c>
      <c r="D9080" s="2" t="s">
        <v>17</v>
      </c>
      <c r="E9080" s="6" t="str">
        <f>[1]Final!J9082</f>
        <v>NaN</v>
      </c>
      <c r="F9080" s="2">
        <v>0.2</v>
      </c>
      <c r="G9080" s="2">
        <v>68</v>
      </c>
      <c r="H9080" s="5">
        <f>[1]Final!F9082*10</f>
        <v>992</v>
      </c>
      <c r="I9080" s="5">
        <v>1.6</v>
      </c>
      <c r="J9080" s="2">
        <v>0</v>
      </c>
      <c r="K9080" s="4">
        <f>[2]Reach4Kure!$B9084*86400</f>
        <v>307411.20000000001</v>
      </c>
      <c r="L9080" s="2">
        <f>[2]Reach4Kure!$G9084</f>
        <v>0.2</v>
      </c>
      <c r="M9080" s="2">
        <v>0</v>
      </c>
      <c r="N9080" s="2">
        <f>[2]Reach4Kure!$C9084*1000</f>
        <v>25030</v>
      </c>
      <c r="O9080" s="3">
        <f>([2]Reach4Kure!$F9084)*1000</f>
        <v>76.759999999999991</v>
      </c>
      <c r="P9080" s="2">
        <f>[2]Reach4Kure!$D9084*1000/5</f>
        <v>14.985999999999999</v>
      </c>
      <c r="Q9080" s="2">
        <v>0.1</v>
      </c>
      <c r="R9080" s="2">
        <v>3000</v>
      </c>
      <c r="S9080" s="2">
        <v>0</v>
      </c>
      <c r="T9080" s="2">
        <v>0</v>
      </c>
    </row>
    <row r="9081" spans="1:20" x14ac:dyDescent="0.25">
      <c r="A9081" s="2">
        <v>2007</v>
      </c>
      <c r="B9081" s="2">
        <v>11</v>
      </c>
      <c r="C9081" s="2">
        <v>12</v>
      </c>
      <c r="D9081" s="2" t="s">
        <v>17</v>
      </c>
      <c r="E9081" s="6">
        <f>[1]Final!J9083</f>
        <v>0.21249999999999999</v>
      </c>
      <c r="F9081" s="2">
        <v>-0.3</v>
      </c>
      <c r="G9081" s="2">
        <v>75</v>
      </c>
      <c r="H9081" s="5">
        <f>[1]Final!F9083*10</f>
        <v>1003.2</v>
      </c>
      <c r="I9081" s="5">
        <v>3.1</v>
      </c>
      <c r="J9081" s="2">
        <v>0</v>
      </c>
      <c r="K9081" s="4">
        <f>[2]Reach4Kure!$B9085*86400</f>
        <v>247276.80000000002</v>
      </c>
      <c r="L9081" s="2">
        <f>[2]Reach4Kure!$G9085</f>
        <v>0</v>
      </c>
      <c r="M9081" s="2">
        <v>0</v>
      </c>
      <c r="N9081" s="2">
        <f>[2]Reach4Kure!$C9085*1000</f>
        <v>21470</v>
      </c>
      <c r="O9081" s="3">
        <f>([2]Reach4Kure!$F9085)*1000</f>
        <v>79.05</v>
      </c>
      <c r="P9081" s="2">
        <f>[2]Reach4Kure!$D9085*1000/5</f>
        <v>15.634</v>
      </c>
      <c r="Q9081" s="2">
        <v>0.1</v>
      </c>
      <c r="R9081" s="2">
        <v>3000</v>
      </c>
      <c r="S9081" s="2">
        <v>0</v>
      </c>
      <c r="T9081" s="2">
        <v>0</v>
      </c>
    </row>
    <row r="9082" spans="1:20" x14ac:dyDescent="0.25">
      <c r="A9082" s="2">
        <v>2007</v>
      </c>
      <c r="B9082" s="2">
        <v>11</v>
      </c>
      <c r="C9082" s="2">
        <v>13</v>
      </c>
      <c r="D9082" s="2" t="s">
        <v>17</v>
      </c>
      <c r="E9082" s="6">
        <f>[1]Final!J9084</f>
        <v>0.875</v>
      </c>
      <c r="F9082" s="2">
        <v>0.3</v>
      </c>
      <c r="G9082" s="2">
        <v>72</v>
      </c>
      <c r="H9082" s="5">
        <f>[1]Final!F9084*10</f>
        <v>1006.1000000000001</v>
      </c>
      <c r="I9082" s="5">
        <v>4.5</v>
      </c>
      <c r="J9082" s="2">
        <v>0</v>
      </c>
      <c r="K9082" s="4">
        <f>[2]Reach4Kure!$B9086*86400</f>
        <v>207100.79999999999</v>
      </c>
      <c r="L9082" s="2">
        <f>[2]Reach4Kure!$G9086</f>
        <v>0.3</v>
      </c>
      <c r="M9082" s="2">
        <v>0</v>
      </c>
      <c r="N9082" s="2">
        <f>[2]Reach4Kure!$C9086*1000</f>
        <v>21220</v>
      </c>
      <c r="O9082" s="3">
        <f>([2]Reach4Kure!$F9086)*1000</f>
        <v>77.03</v>
      </c>
      <c r="P9082" s="2">
        <f>[2]Reach4Kure!$D9086*1000/5</f>
        <v>15.301999999999998</v>
      </c>
      <c r="Q9082" s="2">
        <v>0.1</v>
      </c>
      <c r="R9082" s="2">
        <v>3000</v>
      </c>
      <c r="S9082" s="2">
        <v>0</v>
      </c>
      <c r="T9082" s="2">
        <v>0</v>
      </c>
    </row>
    <row r="9083" spans="1:20" x14ac:dyDescent="0.25">
      <c r="A9083" s="2">
        <v>2007</v>
      </c>
      <c r="B9083" s="2">
        <v>11</v>
      </c>
      <c r="C9083" s="2">
        <v>14</v>
      </c>
      <c r="D9083" s="2" t="s">
        <v>17</v>
      </c>
      <c r="E9083" s="6">
        <f>[1]Final!J9085</f>
        <v>1</v>
      </c>
      <c r="F9083" s="2">
        <v>0.1</v>
      </c>
      <c r="G9083" s="2">
        <v>63</v>
      </c>
      <c r="H9083" s="5">
        <f>[1]Final!F9085*10</f>
        <v>1012.7</v>
      </c>
      <c r="I9083" s="5">
        <v>3</v>
      </c>
      <c r="J9083" s="2">
        <v>0</v>
      </c>
      <c r="K9083" s="4">
        <f>[2]Reach4Kure!$B9087*86400</f>
        <v>179107.19999999998</v>
      </c>
      <c r="L9083" s="2">
        <f>[2]Reach4Kure!$G9087</f>
        <v>0.1</v>
      </c>
      <c r="M9083" s="2">
        <v>0</v>
      </c>
      <c r="N9083" s="2">
        <f>[2]Reach4Kure!$C9087*1000</f>
        <v>13590</v>
      </c>
      <c r="O9083" s="3">
        <f>([2]Reach4Kure!$F9087)*1000</f>
        <v>76.959999999999994</v>
      </c>
      <c r="P9083" s="2">
        <f>[2]Reach4Kure!$D9087*1000/5</f>
        <v>15.354000000000003</v>
      </c>
      <c r="Q9083" s="2">
        <v>0.1</v>
      </c>
      <c r="R9083" s="2">
        <v>3000</v>
      </c>
      <c r="S9083" s="2">
        <v>0</v>
      </c>
      <c r="T9083" s="2">
        <v>0</v>
      </c>
    </row>
    <row r="9084" spans="1:20" x14ac:dyDescent="0.25">
      <c r="A9084" s="2">
        <v>2007</v>
      </c>
      <c r="B9084" s="2">
        <v>11</v>
      </c>
      <c r="C9084" s="2">
        <v>15</v>
      </c>
      <c r="D9084" s="2" t="s">
        <v>17</v>
      </c>
      <c r="E9084" s="6">
        <f>[1]Final!J9086</f>
        <v>0.71250000000000002</v>
      </c>
      <c r="F9084" s="2">
        <v>-2</v>
      </c>
      <c r="G9084" s="2">
        <v>79</v>
      </c>
      <c r="H9084" s="5">
        <f>[1]Final!F9086*10</f>
        <v>1013.9</v>
      </c>
      <c r="I9084" s="5">
        <v>0.6</v>
      </c>
      <c r="J9084" s="2">
        <v>0</v>
      </c>
      <c r="K9084" s="4">
        <f>[2]Reach4Kure!$B9088*86400</f>
        <v>158716.79999999999</v>
      </c>
      <c r="L9084" s="2">
        <f>[2]Reach4Kure!$G9088</f>
        <v>0</v>
      </c>
      <c r="M9084" s="2">
        <v>0</v>
      </c>
      <c r="N9084" s="2">
        <f>[2]Reach4Kure!$C9088*1000</f>
        <v>11160</v>
      </c>
      <c r="O9084" s="3">
        <f>([2]Reach4Kure!$F9088)*1000</f>
        <v>75.709999999999994</v>
      </c>
      <c r="P9084" s="2">
        <f>[2]Reach4Kure!$D9088*1000/5</f>
        <v>15.122</v>
      </c>
      <c r="Q9084" s="2">
        <v>0.1</v>
      </c>
      <c r="R9084" s="2">
        <v>3000</v>
      </c>
      <c r="S9084" s="2">
        <v>0</v>
      </c>
      <c r="T9084" s="2">
        <v>0</v>
      </c>
    </row>
    <row r="9085" spans="1:20" x14ac:dyDescent="0.25">
      <c r="A9085" s="2">
        <v>2007</v>
      </c>
      <c r="B9085" s="2">
        <v>11</v>
      </c>
      <c r="C9085" s="2">
        <v>16</v>
      </c>
      <c r="D9085" s="2" t="s">
        <v>17</v>
      </c>
      <c r="E9085" s="6">
        <f>[1]Final!J9087</f>
        <v>0.5</v>
      </c>
      <c r="F9085" s="2">
        <v>-2.6</v>
      </c>
      <c r="G9085" s="2">
        <v>94</v>
      </c>
      <c r="H9085" s="5">
        <f>[1]Final!F9087*10</f>
        <v>1010.1</v>
      </c>
      <c r="I9085" s="5">
        <v>0.3</v>
      </c>
      <c r="J9085" s="2">
        <v>0</v>
      </c>
      <c r="K9085" s="4">
        <f>[2]Reach4Kure!$B9089*86400</f>
        <v>143164.79999999999</v>
      </c>
      <c r="L9085" s="2">
        <f>[2]Reach4Kure!$G9089</f>
        <v>0</v>
      </c>
      <c r="M9085" s="2">
        <v>0</v>
      </c>
      <c r="N9085" s="2">
        <f>[2]Reach4Kure!$C9089*1000</f>
        <v>10710</v>
      </c>
      <c r="O9085" s="3">
        <f>([2]Reach4Kure!$F9089)*1000</f>
        <v>78.8</v>
      </c>
      <c r="P9085" s="2">
        <f>[2]Reach4Kure!$D9089*1000/5</f>
        <v>15.748000000000001</v>
      </c>
      <c r="Q9085" s="2">
        <v>0.1</v>
      </c>
      <c r="R9085" s="2">
        <v>3000</v>
      </c>
      <c r="S9085" s="2">
        <v>0</v>
      </c>
      <c r="T9085" s="2">
        <v>0</v>
      </c>
    </row>
    <row r="9086" spans="1:20" x14ac:dyDescent="0.25">
      <c r="A9086" s="2">
        <v>2007</v>
      </c>
      <c r="B9086" s="2">
        <v>11</v>
      </c>
      <c r="C9086" s="2">
        <v>17</v>
      </c>
      <c r="D9086" s="2" t="s">
        <v>17</v>
      </c>
      <c r="E9086" s="6" t="str">
        <f>[1]Final!J9088</f>
        <v>NaN</v>
      </c>
      <c r="F9086" s="2">
        <v>-0.4</v>
      </c>
      <c r="G9086" s="2">
        <v>96</v>
      </c>
      <c r="H9086" s="5">
        <f>[1]Final!F9088*10</f>
        <v>1008.8</v>
      </c>
      <c r="I9086" s="5">
        <v>0.5</v>
      </c>
      <c r="J9086" s="2">
        <v>0</v>
      </c>
      <c r="K9086" s="4">
        <f>[2]Reach4Kure!$B9090*86400</f>
        <v>138326.39999999999</v>
      </c>
      <c r="L9086" s="2">
        <f>[2]Reach4Kure!$G9090</f>
        <v>0</v>
      </c>
      <c r="M9086" s="2">
        <v>0</v>
      </c>
      <c r="N9086" s="2">
        <f>[2]Reach4Kure!$C9090*1000</f>
        <v>10570</v>
      </c>
      <c r="O9086" s="3">
        <f>([2]Reach4Kure!$F9090)*1000</f>
        <v>82.070000000000007</v>
      </c>
      <c r="P9086" s="2">
        <f>[2]Reach4Kure!$D9090*1000/5</f>
        <v>16.404</v>
      </c>
      <c r="Q9086" s="2">
        <v>0.1</v>
      </c>
      <c r="R9086" s="2">
        <v>3000</v>
      </c>
      <c r="S9086" s="2">
        <v>0</v>
      </c>
      <c r="T9086" s="2">
        <v>0</v>
      </c>
    </row>
    <row r="9087" spans="1:20" x14ac:dyDescent="0.25">
      <c r="A9087" s="2">
        <v>2007</v>
      </c>
      <c r="B9087" s="2">
        <v>11</v>
      </c>
      <c r="C9087" s="2">
        <v>18</v>
      </c>
      <c r="D9087" s="2" t="s">
        <v>17</v>
      </c>
      <c r="E9087" s="6" t="str">
        <f>[1]Final!J9089</f>
        <v>NaN</v>
      </c>
      <c r="F9087" s="2">
        <v>3.7</v>
      </c>
      <c r="G9087" s="2">
        <v>97</v>
      </c>
      <c r="H9087" s="5">
        <f>[1]Final!F9089*10</f>
        <v>1009.6000000000001</v>
      </c>
      <c r="I9087" s="5">
        <v>0.9</v>
      </c>
      <c r="J9087" s="2">
        <v>0</v>
      </c>
      <c r="K9087" s="4">
        <f>[2]Reach4Kure!$B9091*86400</f>
        <v>135648</v>
      </c>
      <c r="L9087" s="2">
        <f>[2]Reach4Kure!$G9091</f>
        <v>3.7</v>
      </c>
      <c r="M9087" s="2">
        <v>0</v>
      </c>
      <c r="N9087" s="2">
        <f>[2]Reach4Kure!$C9091*1000</f>
        <v>10550</v>
      </c>
      <c r="O9087" s="3">
        <f>([2]Reach4Kure!$F9091)*1000</f>
        <v>85</v>
      </c>
      <c r="P9087" s="2">
        <f>[2]Reach4Kure!$D9091*1000/5</f>
        <v>16.994</v>
      </c>
      <c r="Q9087" s="2">
        <v>0.1</v>
      </c>
      <c r="R9087" s="2">
        <v>3000</v>
      </c>
      <c r="S9087" s="2">
        <v>0</v>
      </c>
      <c r="T9087" s="2">
        <v>0</v>
      </c>
    </row>
    <row r="9088" spans="1:20" x14ac:dyDescent="0.25">
      <c r="A9088" s="2">
        <v>2007</v>
      </c>
      <c r="B9088" s="2">
        <v>11</v>
      </c>
      <c r="C9088" s="2">
        <v>19</v>
      </c>
      <c r="D9088" s="2" t="s">
        <v>17</v>
      </c>
      <c r="E9088" s="6">
        <f>[1]Final!J9090</f>
        <v>1</v>
      </c>
      <c r="F9088" s="2">
        <v>2.5</v>
      </c>
      <c r="G9088" s="2">
        <v>96</v>
      </c>
      <c r="H9088" s="5" t="s">
        <v>17</v>
      </c>
      <c r="I9088" s="5">
        <v>2</v>
      </c>
      <c r="J9088" s="2">
        <v>0</v>
      </c>
      <c r="K9088" s="4">
        <f>[2]Reach4Kure!$B9092*86400</f>
        <v>134006.39999999999</v>
      </c>
      <c r="L9088" s="2">
        <f>[2]Reach4Kure!$G9092</f>
        <v>2.5</v>
      </c>
      <c r="M9088" s="2">
        <v>0</v>
      </c>
      <c r="N9088" s="2">
        <f>[2]Reach4Kure!$C9092*1000</f>
        <v>10530</v>
      </c>
      <c r="O9088" s="3">
        <f>([2]Reach4Kure!$F9092)*1000</f>
        <v>85.94</v>
      </c>
      <c r="P9088" s="2">
        <f>[2]Reach4Kure!$D9092*1000/5</f>
        <v>17.184000000000001</v>
      </c>
      <c r="Q9088" s="2">
        <v>0.1</v>
      </c>
      <c r="R9088" s="2">
        <v>3000</v>
      </c>
      <c r="S9088" s="2">
        <v>0</v>
      </c>
      <c r="T9088" s="2">
        <v>0</v>
      </c>
    </row>
    <row r="9089" spans="1:20" x14ac:dyDescent="0.25">
      <c r="A9089" s="2">
        <v>2007</v>
      </c>
      <c r="B9089" s="2">
        <v>11</v>
      </c>
      <c r="C9089" s="2">
        <v>20</v>
      </c>
      <c r="D9089" s="2" t="s">
        <v>17</v>
      </c>
      <c r="E9089" s="6">
        <f>[1]Final!J9091</f>
        <v>1</v>
      </c>
      <c r="F9089" s="2">
        <v>-0.2</v>
      </c>
      <c r="G9089" s="2">
        <v>97</v>
      </c>
      <c r="H9089" s="5">
        <f>[1]Final!F9091*10</f>
        <v>1014.7000000000002</v>
      </c>
      <c r="I9089" s="5">
        <v>2.2000000000000002</v>
      </c>
      <c r="J9089" s="2">
        <v>0</v>
      </c>
      <c r="K9089" s="4">
        <f>[2]Reach4Kure!$B9093*86400</f>
        <v>133056</v>
      </c>
      <c r="L9089" s="2">
        <f>[2]Reach4Kure!$G9093</f>
        <v>0</v>
      </c>
      <c r="M9089" s="2">
        <v>0</v>
      </c>
      <c r="N9089" s="2">
        <f>[2]Reach4Kure!$C9093*1000</f>
        <v>8992</v>
      </c>
      <c r="O9089" s="3">
        <f>([2]Reach4Kure!$F9093)*1000</f>
        <v>89.34</v>
      </c>
      <c r="P9089" s="2">
        <f>[2]Reach4Kure!$D9093*1000/5</f>
        <v>17.866000000000003</v>
      </c>
      <c r="Q9089" s="2">
        <v>0.1</v>
      </c>
      <c r="R9089" s="2">
        <v>3000</v>
      </c>
      <c r="S9089" s="2">
        <v>0</v>
      </c>
      <c r="T9089" s="2">
        <v>0</v>
      </c>
    </row>
    <row r="9090" spans="1:20" x14ac:dyDescent="0.25">
      <c r="A9090" s="2">
        <v>2007</v>
      </c>
      <c r="B9090" s="2">
        <v>11</v>
      </c>
      <c r="C9090" s="2">
        <v>21</v>
      </c>
      <c r="D9090" s="2" t="s">
        <v>17</v>
      </c>
      <c r="E9090" s="6">
        <f>[1]Final!J9092</f>
        <v>1</v>
      </c>
      <c r="F9090" s="2">
        <v>0.9</v>
      </c>
      <c r="G9090" s="2">
        <v>97</v>
      </c>
      <c r="H9090" s="5">
        <f>[1]Final!F9092*10</f>
        <v>1007.7</v>
      </c>
      <c r="I9090" s="5">
        <v>1.3</v>
      </c>
      <c r="J9090" s="2">
        <v>0.2</v>
      </c>
      <c r="K9090" s="4">
        <f>[2]Reach4Kure!$B9094*86400</f>
        <v>132451.19999999998</v>
      </c>
      <c r="L9090" s="2">
        <f>[2]Reach4Kure!$G9094</f>
        <v>0.9</v>
      </c>
      <c r="M9090" s="2">
        <v>0</v>
      </c>
      <c r="N9090" s="2">
        <f>[2]Reach4Kure!$C9094*1000</f>
        <v>8985</v>
      </c>
      <c r="O9090" s="3">
        <f>([2]Reach4Kure!$F9094)*1000</f>
        <v>89.22</v>
      </c>
      <c r="P9090" s="2">
        <f>[2]Reach4Kure!$D9094*1000/5</f>
        <v>17.841999999999999</v>
      </c>
      <c r="Q9090" s="2">
        <v>0.1</v>
      </c>
      <c r="R9090" s="2">
        <v>3000</v>
      </c>
      <c r="S9090" s="2">
        <v>0</v>
      </c>
      <c r="T9090" s="2">
        <v>0</v>
      </c>
    </row>
    <row r="9091" spans="1:20" x14ac:dyDescent="0.25">
      <c r="A9091" s="2">
        <v>2007</v>
      </c>
      <c r="B9091" s="2">
        <v>11</v>
      </c>
      <c r="C9091" s="2">
        <v>22</v>
      </c>
      <c r="D9091" s="2" t="s">
        <v>17</v>
      </c>
      <c r="E9091" s="6">
        <f>[1]Final!J9093</f>
        <v>1</v>
      </c>
      <c r="F9091" s="2">
        <v>5</v>
      </c>
      <c r="G9091" s="2">
        <v>96</v>
      </c>
      <c r="H9091" s="5">
        <f>[1]Final!F9093*10</f>
        <v>994.80000000000007</v>
      </c>
      <c r="I9091" s="5">
        <v>3.8</v>
      </c>
      <c r="J9091" s="2">
        <v>1.8</v>
      </c>
      <c r="K9091" s="4">
        <f>[2]Reach4Kure!$B9095*86400</f>
        <v>171676.80000000002</v>
      </c>
      <c r="L9091" s="2">
        <f>[2]Reach4Kure!$G9095</f>
        <v>5</v>
      </c>
      <c r="M9091" s="2">
        <v>0</v>
      </c>
      <c r="N9091" s="2">
        <f>[2]Reach4Kure!$C9095*1000</f>
        <v>9977</v>
      </c>
      <c r="O9091" s="3">
        <f>([2]Reach4Kure!$F9095)*1000</f>
        <v>86.19</v>
      </c>
      <c r="P9091" s="2">
        <f>[2]Reach4Kure!$D9095*1000/5</f>
        <v>17.09</v>
      </c>
      <c r="Q9091" s="2">
        <v>0.1</v>
      </c>
      <c r="R9091" s="2">
        <v>3000</v>
      </c>
      <c r="S9091" s="2">
        <v>0</v>
      </c>
      <c r="T9091" s="2">
        <v>0</v>
      </c>
    </row>
    <row r="9092" spans="1:20" x14ac:dyDescent="0.25">
      <c r="A9092" s="2">
        <v>2007</v>
      </c>
      <c r="B9092" s="2">
        <v>11</v>
      </c>
      <c r="C9092" s="2">
        <v>23</v>
      </c>
      <c r="D9092" s="2" t="s">
        <v>17</v>
      </c>
      <c r="E9092" s="6">
        <f>[1]Final!J9094</f>
        <v>0.5</v>
      </c>
      <c r="F9092" s="2">
        <v>1.5</v>
      </c>
      <c r="G9092" s="2">
        <v>82</v>
      </c>
      <c r="H9092" s="5">
        <f>[1]Final!F9094*10</f>
        <v>1002.6</v>
      </c>
      <c r="I9092" s="5">
        <v>3.7</v>
      </c>
      <c r="J9092" s="2">
        <v>25.7</v>
      </c>
      <c r="K9092" s="4">
        <f>[2]Reach4Kure!$B9096*86400</f>
        <v>1469664.0000000002</v>
      </c>
      <c r="L9092" s="2">
        <f>[2]Reach4Kure!$G9096</f>
        <v>1.5</v>
      </c>
      <c r="M9092" s="2">
        <v>0</v>
      </c>
      <c r="N9092" s="2">
        <f>[2]Reach4Kure!$C9096*1000</f>
        <v>41340</v>
      </c>
      <c r="O9092" s="3">
        <f>([2]Reach4Kure!$F9096)*1000</f>
        <v>307.8</v>
      </c>
      <c r="P9092" s="2">
        <f>[2]Reach4Kure!$D9096*1000/5</f>
        <v>60.879999999999995</v>
      </c>
      <c r="Q9092" s="2">
        <v>0.1</v>
      </c>
      <c r="R9092" s="2">
        <v>3000</v>
      </c>
      <c r="S9092" s="2">
        <v>0</v>
      </c>
      <c r="T9092" s="2">
        <v>0</v>
      </c>
    </row>
    <row r="9093" spans="1:20" x14ac:dyDescent="0.25">
      <c r="A9093" s="2">
        <v>2007</v>
      </c>
      <c r="B9093" s="2">
        <v>11</v>
      </c>
      <c r="C9093" s="2">
        <v>24</v>
      </c>
      <c r="D9093" s="2" t="s">
        <v>17</v>
      </c>
      <c r="E9093" s="6" t="str">
        <f>[1]Final!J9095</f>
        <v>NaN</v>
      </c>
      <c r="F9093" s="2">
        <v>0.9</v>
      </c>
      <c r="G9093" s="2">
        <v>87</v>
      </c>
      <c r="H9093" s="5">
        <f>[1]Final!F9095*10</f>
        <v>1002.4000000000001</v>
      </c>
      <c r="I9093" s="5">
        <v>4.7</v>
      </c>
      <c r="J9093" s="2">
        <v>0</v>
      </c>
      <c r="K9093" s="4">
        <f>[2]Reach4Kure!$B9097*86400</f>
        <v>943488</v>
      </c>
      <c r="L9093" s="2">
        <f>[2]Reach4Kure!$G9097</f>
        <v>0.9</v>
      </c>
      <c r="M9093" s="2">
        <v>0</v>
      </c>
      <c r="N9093" s="2">
        <f>[2]Reach4Kure!$C9097*1000</f>
        <v>21480</v>
      </c>
      <c r="O9093" s="3">
        <f>([2]Reach4Kure!$F9097)*1000</f>
        <v>384.2</v>
      </c>
      <c r="P9093" s="2">
        <f>[2]Reach4Kure!$D9097*1000/5</f>
        <v>75.7</v>
      </c>
      <c r="Q9093" s="2">
        <v>0.1</v>
      </c>
      <c r="R9093" s="2">
        <v>3000</v>
      </c>
      <c r="S9093" s="2">
        <v>0</v>
      </c>
      <c r="T9093" s="2">
        <v>0</v>
      </c>
    </row>
    <row r="9094" spans="1:20" x14ac:dyDescent="0.25">
      <c r="A9094" s="2">
        <v>2007</v>
      </c>
      <c r="B9094" s="2">
        <v>11</v>
      </c>
      <c r="C9094" s="2">
        <v>25</v>
      </c>
      <c r="D9094" s="2" t="s">
        <v>17</v>
      </c>
      <c r="E9094" s="6" t="str">
        <f>[1]Final!J9096</f>
        <v>NaN</v>
      </c>
      <c r="F9094" s="2">
        <v>0.8</v>
      </c>
      <c r="G9094" s="2">
        <v>83</v>
      </c>
      <c r="H9094" s="5">
        <f>[1]Final!F9096*10</f>
        <v>990</v>
      </c>
      <c r="I9094" s="5">
        <v>2.8</v>
      </c>
      <c r="J9094" s="2">
        <v>6.1</v>
      </c>
      <c r="K9094" s="4">
        <f>[2]Reach4Kure!$B9098*86400</f>
        <v>671241.6</v>
      </c>
      <c r="L9094" s="2">
        <f>[2]Reach4Kure!$G9098</f>
        <v>0.8</v>
      </c>
      <c r="M9094" s="2">
        <v>0</v>
      </c>
      <c r="N9094" s="2">
        <f>[2]Reach4Kure!$C9098*1000</f>
        <v>21190</v>
      </c>
      <c r="O9094" s="3">
        <f>([2]Reach4Kure!$F9098)*1000</f>
        <v>213.29999999999998</v>
      </c>
      <c r="P9094" s="2">
        <f>[2]Reach4Kure!$D9098*1000/5</f>
        <v>40.82</v>
      </c>
      <c r="Q9094" s="2">
        <v>0.1</v>
      </c>
      <c r="R9094" s="2">
        <v>3000</v>
      </c>
      <c r="S9094" s="2">
        <v>0</v>
      </c>
      <c r="T9094" s="2">
        <v>0</v>
      </c>
    </row>
    <row r="9095" spans="1:20" x14ac:dyDescent="0.25">
      <c r="A9095" s="2">
        <v>2007</v>
      </c>
      <c r="B9095" s="2">
        <v>11</v>
      </c>
      <c r="C9095" s="2">
        <v>26</v>
      </c>
      <c r="D9095" s="2" t="s">
        <v>17</v>
      </c>
      <c r="E9095" s="6">
        <f>[1]Final!J9097</f>
        <v>0.28749999999999998</v>
      </c>
      <c r="F9095" s="2">
        <v>1.9</v>
      </c>
      <c r="G9095" s="2">
        <v>42</v>
      </c>
      <c r="H9095" s="5">
        <f>[1]Final!F9097*10</f>
        <v>1004.1000000000001</v>
      </c>
      <c r="I9095" s="5">
        <v>6.4</v>
      </c>
      <c r="J9095" s="2">
        <v>0</v>
      </c>
      <c r="K9095" s="4">
        <f>[2]Reach4Kure!$B9099*86400</f>
        <v>613180.80000000005</v>
      </c>
      <c r="L9095" s="2">
        <f>[2]Reach4Kure!$G9099</f>
        <v>1.9</v>
      </c>
      <c r="M9095" s="2">
        <v>0</v>
      </c>
      <c r="N9095" s="2">
        <f>[2]Reach4Kure!$C9099*1000</f>
        <v>37580</v>
      </c>
      <c r="O9095" s="3">
        <f>([2]Reach4Kure!$F9099)*1000</f>
        <v>125.2</v>
      </c>
      <c r="P9095" s="2">
        <f>[2]Reach4Kure!$D9099*1000/5</f>
        <v>23.419999999999998</v>
      </c>
      <c r="Q9095" s="2">
        <v>0.1</v>
      </c>
      <c r="R9095" s="2">
        <v>3000</v>
      </c>
      <c r="S9095" s="2">
        <v>0</v>
      </c>
      <c r="T9095" s="2">
        <v>0</v>
      </c>
    </row>
    <row r="9096" spans="1:20" x14ac:dyDescent="0.25">
      <c r="A9096" s="2">
        <v>2007</v>
      </c>
      <c r="B9096" s="2">
        <v>11</v>
      </c>
      <c r="C9096" s="2">
        <v>27</v>
      </c>
      <c r="D9096" s="2" t="s">
        <v>17</v>
      </c>
      <c r="E9096" s="6">
        <f>[1]Final!J9098</f>
        <v>0.33750000000000002</v>
      </c>
      <c r="F9096" s="2">
        <v>0.2</v>
      </c>
      <c r="G9096" s="2">
        <v>54</v>
      </c>
      <c r="H9096" s="5" t="s">
        <v>17</v>
      </c>
      <c r="I9096" s="5">
        <v>2.2000000000000002</v>
      </c>
      <c r="J9096" s="2">
        <v>0</v>
      </c>
      <c r="K9096" s="4">
        <f>[2]Reach4Kure!$B9100*86400</f>
        <v>454118.40000000002</v>
      </c>
      <c r="L9096" s="2">
        <f>[2]Reach4Kure!$G9100</f>
        <v>0.2</v>
      </c>
      <c r="M9096" s="2">
        <v>0</v>
      </c>
      <c r="N9096" s="2">
        <f>[2]Reach4Kure!$C9100*1000</f>
        <v>27790</v>
      </c>
      <c r="O9096" s="3">
        <f>([2]Reach4Kure!$F9100)*1000</f>
        <v>95.699999999999989</v>
      </c>
      <c r="P9096" s="2">
        <f>[2]Reach4Kure!$D9100*1000/5</f>
        <v>18.18</v>
      </c>
      <c r="Q9096" s="2">
        <v>0.1</v>
      </c>
      <c r="R9096" s="2">
        <v>3000</v>
      </c>
      <c r="S9096" s="2">
        <v>0</v>
      </c>
      <c r="T9096" s="2">
        <v>0</v>
      </c>
    </row>
    <row r="9097" spans="1:20" x14ac:dyDescent="0.25">
      <c r="A9097" s="2">
        <v>2007</v>
      </c>
      <c r="B9097" s="2">
        <v>11</v>
      </c>
      <c r="C9097" s="2">
        <v>28</v>
      </c>
      <c r="D9097" s="2" t="s">
        <v>17</v>
      </c>
      <c r="E9097" s="6">
        <f>[1]Final!J9099</f>
        <v>0.96250000000000002</v>
      </c>
      <c r="F9097" s="2">
        <v>3.5</v>
      </c>
      <c r="G9097" s="2">
        <v>88</v>
      </c>
      <c r="H9097" s="5" t="s">
        <v>17</v>
      </c>
      <c r="I9097" s="5">
        <v>3</v>
      </c>
      <c r="J9097" s="2">
        <v>0</v>
      </c>
      <c r="K9097" s="4">
        <f>[2]Reach4Kure!$B9101*86400</f>
        <v>518054.40000000002</v>
      </c>
      <c r="L9097" s="2">
        <f>[2]Reach4Kure!$G9101</f>
        <v>3.5</v>
      </c>
      <c r="M9097" s="2">
        <v>0</v>
      </c>
      <c r="N9097" s="2">
        <f>[2]Reach4Kure!$C9101*1000</f>
        <v>33460</v>
      </c>
      <c r="O9097" s="3">
        <f>([2]Reach4Kure!$F9101)*1000</f>
        <v>84.43</v>
      </c>
      <c r="P9097" s="2">
        <f>[2]Reach4Kure!$D9101*1000/5</f>
        <v>16.398</v>
      </c>
      <c r="Q9097" s="2">
        <v>0.1</v>
      </c>
      <c r="R9097" s="2">
        <v>3000</v>
      </c>
      <c r="S9097" s="2">
        <v>0</v>
      </c>
      <c r="T9097" s="2">
        <v>0</v>
      </c>
    </row>
    <row r="9098" spans="1:20" x14ac:dyDescent="0.25">
      <c r="A9098" s="2">
        <v>2007</v>
      </c>
      <c r="B9098" s="2">
        <v>11</v>
      </c>
      <c r="C9098" s="2">
        <v>29</v>
      </c>
      <c r="D9098" s="2" t="s">
        <v>17</v>
      </c>
      <c r="E9098" s="6">
        <f>[1]Final!J9100</f>
        <v>0.78749999999999998</v>
      </c>
      <c r="F9098" s="2">
        <v>5.9</v>
      </c>
      <c r="G9098" s="2">
        <v>92</v>
      </c>
      <c r="H9098" s="5" t="s">
        <v>17</v>
      </c>
      <c r="I9098" s="5">
        <v>3.7</v>
      </c>
      <c r="J9098" s="2">
        <v>26.3</v>
      </c>
      <c r="K9098" s="4">
        <f>[2]Reach4Kure!$B9102*86400</f>
        <v>2169504</v>
      </c>
      <c r="L9098" s="2">
        <f>[2]Reach4Kure!$G9102</f>
        <v>5.9</v>
      </c>
      <c r="M9098" s="2">
        <v>0</v>
      </c>
      <c r="N9098" s="2">
        <f>[2]Reach4Kure!$C9102*1000</f>
        <v>101100</v>
      </c>
      <c r="O9098" s="3">
        <f>([2]Reach4Kure!$F9102)*1000</f>
        <v>66.180000000000007</v>
      </c>
      <c r="P9098" s="2">
        <f>[2]Reach4Kure!$D9102*1000/5</f>
        <v>12.684000000000001</v>
      </c>
      <c r="Q9098" s="2">
        <v>0.1</v>
      </c>
      <c r="R9098" s="2">
        <v>3000</v>
      </c>
      <c r="S9098" s="2">
        <v>0</v>
      </c>
      <c r="T9098" s="2">
        <v>0</v>
      </c>
    </row>
    <row r="9099" spans="1:20" x14ac:dyDescent="0.25">
      <c r="A9099" s="2">
        <v>2007</v>
      </c>
      <c r="B9099" s="2">
        <v>11</v>
      </c>
      <c r="C9099" s="2">
        <v>30</v>
      </c>
      <c r="D9099" s="2" t="s">
        <v>17</v>
      </c>
      <c r="E9099" s="6">
        <f>[1]Final!J9101</f>
        <v>1</v>
      </c>
      <c r="F9099" s="2">
        <v>1.4</v>
      </c>
      <c r="G9099" s="2">
        <v>95</v>
      </c>
      <c r="H9099" s="5" t="s">
        <v>17</v>
      </c>
      <c r="I9099" s="5">
        <v>2.7</v>
      </c>
      <c r="J9099" s="2">
        <v>11</v>
      </c>
      <c r="K9099" s="4">
        <f>[2]Reach4Kure!$B9103*86400</f>
        <v>2208384</v>
      </c>
      <c r="L9099" s="2">
        <f>[2]Reach4Kure!$G9103</f>
        <v>1.4</v>
      </c>
      <c r="M9099" s="2">
        <v>0</v>
      </c>
      <c r="N9099" s="2">
        <f>[2]Reach4Kure!$C9103*1000</f>
        <v>91830</v>
      </c>
      <c r="O9099" s="3">
        <f>([2]Reach4Kure!$F9103)*1000</f>
        <v>75.13</v>
      </c>
      <c r="P9099" s="2">
        <f>[2]Reach4Kure!$D9103*1000/5</f>
        <v>14.206</v>
      </c>
      <c r="Q9099" s="2">
        <v>0.1</v>
      </c>
      <c r="R9099" s="2">
        <v>3000</v>
      </c>
      <c r="S9099" s="2">
        <v>0</v>
      </c>
      <c r="T9099" s="2">
        <v>0</v>
      </c>
    </row>
    <row r="9100" spans="1:20" x14ac:dyDescent="0.25">
      <c r="A9100" s="2">
        <v>2007</v>
      </c>
      <c r="B9100" s="2">
        <v>12</v>
      </c>
      <c r="C9100" s="2">
        <v>1</v>
      </c>
      <c r="D9100" s="2" t="s">
        <v>17</v>
      </c>
      <c r="E9100" s="6">
        <f>[1]Final!J9102</f>
        <v>1</v>
      </c>
      <c r="F9100" s="2">
        <v>4.9000000000000004</v>
      </c>
      <c r="G9100" s="2">
        <v>93</v>
      </c>
      <c r="H9100" s="5">
        <f>[1]Final!F9102*10</f>
        <v>979</v>
      </c>
      <c r="I9100" s="5">
        <v>6.1</v>
      </c>
      <c r="J9100" s="2">
        <v>9.6</v>
      </c>
      <c r="K9100" s="4">
        <f>[2]Reach4Kure!$B9104*86400</f>
        <v>2169504</v>
      </c>
      <c r="L9100" s="2">
        <f>[2]Reach4Kure!$G9104</f>
        <v>4.9000000000000004</v>
      </c>
      <c r="M9100" s="2">
        <v>0</v>
      </c>
      <c r="N9100" s="2">
        <f>[2]Reach4Kure!$C9104*1000</f>
        <v>145700</v>
      </c>
      <c r="O9100" s="3">
        <f>([2]Reach4Kure!$F9104)*1000</f>
        <v>76.459999999999994</v>
      </c>
      <c r="P9100" s="2">
        <f>[2]Reach4Kure!$D9104*1000/5</f>
        <v>14.45</v>
      </c>
      <c r="Q9100" s="2">
        <v>0.1</v>
      </c>
      <c r="R9100" s="2">
        <v>3000</v>
      </c>
      <c r="S9100" s="2">
        <v>0</v>
      </c>
      <c r="T9100" s="2">
        <v>0</v>
      </c>
    </row>
    <row r="9101" spans="1:20" x14ac:dyDescent="0.25">
      <c r="A9101" s="2">
        <v>2007</v>
      </c>
      <c r="B9101" s="2">
        <v>12</v>
      </c>
      <c r="C9101" s="2">
        <v>2</v>
      </c>
      <c r="D9101" s="2" t="s">
        <v>17</v>
      </c>
      <c r="E9101" s="6">
        <f>[1]Final!J9103</f>
        <v>0.91249999999999998</v>
      </c>
      <c r="F9101" s="2">
        <v>4.0999999999999996</v>
      </c>
      <c r="G9101" s="2">
        <v>91</v>
      </c>
      <c r="H9101" s="5">
        <f>[1]Final!F9103*10</f>
        <v>978.50000000000011</v>
      </c>
      <c r="I9101" s="5">
        <v>3.7</v>
      </c>
      <c r="J9101" s="2">
        <v>24.8</v>
      </c>
      <c r="K9101" s="4">
        <f>[2]Reach4Kure!$B9105*86400</f>
        <v>3308256</v>
      </c>
      <c r="L9101" s="2">
        <f>[2]Reach4Kure!$G9105</f>
        <v>4.0999999999999996</v>
      </c>
      <c r="M9101" s="2">
        <v>0</v>
      </c>
      <c r="N9101" s="2">
        <f>[2]Reach4Kure!$C9105*1000</f>
        <v>173700</v>
      </c>
      <c r="O9101" s="3">
        <f>([2]Reach4Kure!$F9105)*1000</f>
        <v>71.61</v>
      </c>
      <c r="P9101" s="2">
        <f>[2]Reach4Kure!$D9105*1000/5</f>
        <v>13.672000000000001</v>
      </c>
      <c r="Q9101" s="2">
        <v>0.1</v>
      </c>
      <c r="R9101" s="2">
        <v>3000</v>
      </c>
      <c r="S9101" s="2">
        <v>0</v>
      </c>
      <c r="T9101" s="2">
        <v>0</v>
      </c>
    </row>
    <row r="9102" spans="1:20" x14ac:dyDescent="0.25">
      <c r="A9102" s="2">
        <v>2007</v>
      </c>
      <c r="B9102" s="2">
        <v>12</v>
      </c>
      <c r="C9102" s="2">
        <v>3</v>
      </c>
      <c r="D9102" s="2" t="s">
        <v>17</v>
      </c>
      <c r="E9102" s="6">
        <f>[1]Final!J9104</f>
        <v>0.78749999999999998</v>
      </c>
      <c r="F9102" s="2">
        <v>2.7</v>
      </c>
      <c r="G9102" s="2">
        <v>92</v>
      </c>
      <c r="H9102" s="5">
        <f>[1]Final!F9104*10</f>
        <v>975.2</v>
      </c>
      <c r="I9102" s="5">
        <v>3</v>
      </c>
      <c r="J9102" s="2">
        <v>11</v>
      </c>
      <c r="K9102" s="4">
        <f>[2]Reach4Kure!$B9106*86400</f>
        <v>3006719.9999999995</v>
      </c>
      <c r="L9102" s="2">
        <f>[2]Reach4Kure!$G9106</f>
        <v>2.7</v>
      </c>
      <c r="M9102" s="2">
        <v>0</v>
      </c>
      <c r="N9102" s="2">
        <f>[2]Reach4Kure!$C9106*1000</f>
        <v>159400</v>
      </c>
      <c r="O9102" s="3">
        <f>([2]Reach4Kure!$F9106)*1000</f>
        <v>76.11999999999999</v>
      </c>
      <c r="P9102" s="2">
        <f>[2]Reach4Kure!$D9106*1000/5</f>
        <v>14.478</v>
      </c>
      <c r="Q9102" s="2">
        <v>0.1</v>
      </c>
      <c r="R9102" s="2">
        <v>3000</v>
      </c>
      <c r="S9102" s="2">
        <v>0</v>
      </c>
      <c r="T9102" s="2">
        <v>0</v>
      </c>
    </row>
    <row r="9103" spans="1:20" x14ac:dyDescent="0.25">
      <c r="A9103" s="2">
        <v>2007</v>
      </c>
      <c r="B9103" s="2">
        <v>12</v>
      </c>
      <c r="C9103" s="2">
        <v>4</v>
      </c>
      <c r="D9103" s="2" t="s">
        <v>17</v>
      </c>
      <c r="E9103" s="6">
        <f>[1]Final!J9105</f>
        <v>0.375</v>
      </c>
      <c r="F9103" s="2">
        <v>-0.5</v>
      </c>
      <c r="G9103" s="2">
        <v>90</v>
      </c>
      <c r="H9103" s="5">
        <f>[1]Final!F9105*10</f>
        <v>993.40000000000009</v>
      </c>
      <c r="I9103" s="5">
        <v>1.5</v>
      </c>
      <c r="J9103" s="2">
        <v>0</v>
      </c>
      <c r="K9103" s="4">
        <f>[2]Reach4Kure!$B9107*86400</f>
        <v>2077920</v>
      </c>
      <c r="L9103" s="2">
        <f>[2]Reach4Kure!$G9107</f>
        <v>0</v>
      </c>
      <c r="M9103" s="2">
        <v>0</v>
      </c>
      <c r="N9103" s="2">
        <f>[2]Reach4Kure!$C9107*1000</f>
        <v>131800</v>
      </c>
      <c r="O9103" s="3">
        <f>([2]Reach4Kure!$F9107)*1000</f>
        <v>81.760000000000005</v>
      </c>
      <c r="P9103" s="2">
        <f>[2]Reach4Kure!$D9107*1000/5</f>
        <v>15.534000000000001</v>
      </c>
      <c r="Q9103" s="2">
        <v>0.1</v>
      </c>
      <c r="R9103" s="2">
        <v>3000</v>
      </c>
      <c r="S9103" s="2">
        <v>0</v>
      </c>
      <c r="T9103" s="2">
        <v>0</v>
      </c>
    </row>
    <row r="9104" spans="1:20" x14ac:dyDescent="0.25">
      <c r="A9104" s="2">
        <v>2007</v>
      </c>
      <c r="B9104" s="2">
        <v>12</v>
      </c>
      <c r="C9104" s="2">
        <v>5</v>
      </c>
      <c r="D9104" s="2" t="s">
        <v>17</v>
      </c>
      <c r="E9104" s="6">
        <f>[1]Final!J9106</f>
        <v>1</v>
      </c>
      <c r="F9104" s="2">
        <v>6.6</v>
      </c>
      <c r="G9104" s="2">
        <v>96</v>
      </c>
      <c r="H9104" s="5">
        <f>[1]Final!F9106*10</f>
        <v>988.3</v>
      </c>
      <c r="I9104" s="5">
        <v>6.5</v>
      </c>
      <c r="J9104" s="2">
        <v>4.3</v>
      </c>
      <c r="K9104" s="4">
        <f>[2]Reach4Kure!$B9108*86400</f>
        <v>1812672</v>
      </c>
      <c r="L9104" s="2">
        <f>[2]Reach4Kure!$G9108</f>
        <v>6.6</v>
      </c>
      <c r="M9104" s="2">
        <v>0</v>
      </c>
      <c r="N9104" s="2">
        <f>[2]Reach4Kure!$C9108*1000</f>
        <v>112700</v>
      </c>
      <c r="O9104" s="3">
        <f>([2]Reach4Kure!$F9108)*1000</f>
        <v>77.97</v>
      </c>
      <c r="P9104" s="2">
        <f>[2]Reach4Kure!$D9108*1000/5</f>
        <v>14.922000000000001</v>
      </c>
      <c r="Q9104" s="2">
        <v>0.1</v>
      </c>
      <c r="R9104" s="2">
        <v>3000</v>
      </c>
      <c r="S9104" s="2">
        <v>0</v>
      </c>
      <c r="T9104" s="2">
        <v>0</v>
      </c>
    </row>
    <row r="9105" spans="1:20" x14ac:dyDescent="0.25">
      <c r="A9105" s="2">
        <v>2007</v>
      </c>
      <c r="B9105" s="2">
        <v>12</v>
      </c>
      <c r="C9105" s="2">
        <v>6</v>
      </c>
      <c r="D9105" s="2" t="s">
        <v>17</v>
      </c>
      <c r="E9105" s="6">
        <f>[1]Final!J9107</f>
        <v>0.83750000000000002</v>
      </c>
      <c r="F9105" s="2">
        <v>7.3</v>
      </c>
      <c r="G9105" s="2">
        <v>86</v>
      </c>
      <c r="H9105" s="5">
        <f>[1]Final!F9107*10</f>
        <v>982.30000000000007</v>
      </c>
      <c r="I9105" s="5">
        <v>7.1</v>
      </c>
      <c r="J9105" s="2">
        <v>9.6999999999999993</v>
      </c>
      <c r="K9105" s="4">
        <f>[2]Reach4Kure!$B9109*86400</f>
        <v>2045088.0000000002</v>
      </c>
      <c r="L9105" s="2">
        <f>[2]Reach4Kure!$G9109</f>
        <v>7.3</v>
      </c>
      <c r="M9105" s="2">
        <v>0</v>
      </c>
      <c r="N9105" s="2">
        <f>[2]Reach4Kure!$C9109*1000</f>
        <v>122500</v>
      </c>
      <c r="O9105" s="3">
        <f>([2]Reach4Kure!$F9109)*1000</f>
        <v>76.009999999999991</v>
      </c>
      <c r="P9105" s="2">
        <f>[2]Reach4Kure!$D9109*1000/5</f>
        <v>14.602</v>
      </c>
      <c r="Q9105" s="2">
        <v>0.1</v>
      </c>
      <c r="R9105" s="2">
        <v>3000</v>
      </c>
      <c r="S9105" s="2">
        <v>0</v>
      </c>
      <c r="T9105" s="2">
        <v>0</v>
      </c>
    </row>
    <row r="9106" spans="1:20" x14ac:dyDescent="0.25">
      <c r="A9106" s="2">
        <v>2007</v>
      </c>
      <c r="B9106" s="2">
        <v>12</v>
      </c>
      <c r="C9106" s="2">
        <v>7</v>
      </c>
      <c r="D9106" s="2" t="s">
        <v>17</v>
      </c>
      <c r="E9106" s="6">
        <f>[1]Final!J9108</f>
        <v>0.875</v>
      </c>
      <c r="F9106" s="2">
        <v>4.4000000000000004</v>
      </c>
      <c r="G9106" s="2">
        <v>93</v>
      </c>
      <c r="H9106" s="5">
        <f>[1]Final!F9108*10</f>
        <v>972.30000000000007</v>
      </c>
      <c r="I9106" s="5">
        <v>2.8</v>
      </c>
      <c r="J9106" s="2">
        <v>5</v>
      </c>
      <c r="K9106" s="4">
        <f>[2]Reach4Kure!$B9110*86400</f>
        <v>1851552</v>
      </c>
      <c r="L9106" s="2">
        <f>[2]Reach4Kure!$G9110</f>
        <v>4.4000000000000004</v>
      </c>
      <c r="M9106" s="2">
        <v>0</v>
      </c>
      <c r="N9106" s="2">
        <f>[2]Reach4Kure!$C9110*1000</f>
        <v>115000</v>
      </c>
      <c r="O9106" s="3">
        <f>([2]Reach4Kure!$F9110)*1000</f>
        <v>77.09</v>
      </c>
      <c r="P9106" s="2">
        <f>[2]Reach4Kure!$D9110*1000/5</f>
        <v>14.819999999999999</v>
      </c>
      <c r="Q9106" s="2">
        <v>0.1</v>
      </c>
      <c r="R9106" s="2">
        <v>3000</v>
      </c>
      <c r="S9106" s="2">
        <v>0</v>
      </c>
      <c r="T9106" s="2">
        <v>0</v>
      </c>
    </row>
    <row r="9107" spans="1:20" x14ac:dyDescent="0.25">
      <c r="A9107" s="2">
        <v>2007</v>
      </c>
      <c r="B9107" s="2">
        <v>12</v>
      </c>
      <c r="C9107" s="2">
        <v>8</v>
      </c>
      <c r="D9107" s="2" t="s">
        <v>17</v>
      </c>
      <c r="E9107" s="6">
        <f>[1]Final!J9109</f>
        <v>0.66249999999999998</v>
      </c>
      <c r="F9107" s="2">
        <v>1.9</v>
      </c>
      <c r="G9107" s="2">
        <v>85</v>
      </c>
      <c r="H9107" s="5">
        <f>[1]Final!F9109*10</f>
        <v>980.6</v>
      </c>
      <c r="I9107" s="5">
        <v>1.7</v>
      </c>
      <c r="J9107" s="2">
        <v>0</v>
      </c>
      <c r="K9107" s="4">
        <f>[2]Reach4Kure!$B9111*86400</f>
        <v>1391904</v>
      </c>
      <c r="L9107" s="2">
        <f>[2]Reach4Kure!$G9111</f>
        <v>1.9</v>
      </c>
      <c r="M9107" s="2">
        <v>0</v>
      </c>
      <c r="N9107" s="2">
        <f>[2]Reach4Kure!$C9111*1000</f>
        <v>98150</v>
      </c>
      <c r="O9107" s="3">
        <f>([2]Reach4Kure!$F9111)*1000</f>
        <v>79.17</v>
      </c>
      <c r="P9107" s="2">
        <f>[2]Reach4Kure!$D9111*1000/5</f>
        <v>15.294</v>
      </c>
      <c r="Q9107" s="2">
        <v>0.1</v>
      </c>
      <c r="R9107" s="2">
        <v>3000</v>
      </c>
      <c r="S9107" s="2">
        <v>0</v>
      </c>
      <c r="T9107" s="2">
        <v>0</v>
      </c>
    </row>
    <row r="9108" spans="1:20" x14ac:dyDescent="0.25">
      <c r="A9108" s="2">
        <v>2007</v>
      </c>
      <c r="B9108" s="2">
        <v>12</v>
      </c>
      <c r="C9108" s="2">
        <v>9</v>
      </c>
      <c r="D9108" s="2" t="s">
        <v>17</v>
      </c>
      <c r="E9108" s="6">
        <f>[1]Final!J9110</f>
        <v>0.96250000000000002</v>
      </c>
      <c r="F9108" s="2">
        <v>0.4</v>
      </c>
      <c r="G9108" s="2">
        <v>95</v>
      </c>
      <c r="H9108" s="5">
        <f>[1]Final!F9110*10</f>
        <v>985.40000000000009</v>
      </c>
      <c r="I9108" s="5">
        <v>2.6</v>
      </c>
      <c r="J9108" s="2">
        <v>0.4</v>
      </c>
      <c r="K9108" s="4">
        <f>[2]Reach4Kure!$B9112*86400</f>
        <v>1101600</v>
      </c>
      <c r="L9108" s="2">
        <f>[2]Reach4Kure!$G9112</f>
        <v>0.4</v>
      </c>
      <c r="M9108" s="2">
        <v>0</v>
      </c>
      <c r="N9108" s="2">
        <f>[2]Reach4Kure!$C9112*1000</f>
        <v>89870</v>
      </c>
      <c r="O9108" s="3">
        <f>([2]Reach4Kure!$F9112)*1000</f>
        <v>77.88000000000001</v>
      </c>
      <c r="P9108" s="2">
        <f>[2]Reach4Kure!$D9112*1000/5</f>
        <v>15.228</v>
      </c>
      <c r="Q9108" s="2">
        <v>0.1</v>
      </c>
      <c r="R9108" s="2">
        <v>3000</v>
      </c>
      <c r="S9108" s="2">
        <v>0</v>
      </c>
      <c r="T9108" s="2">
        <v>0</v>
      </c>
    </row>
    <row r="9109" spans="1:20" x14ac:dyDescent="0.25">
      <c r="A9109" s="2">
        <v>2007</v>
      </c>
      <c r="B9109" s="2">
        <v>12</v>
      </c>
      <c r="C9109" s="2">
        <v>10</v>
      </c>
      <c r="D9109" s="2" t="s">
        <v>17</v>
      </c>
      <c r="E9109" s="6">
        <f>[1]Final!J9111</f>
        <v>0.96250000000000002</v>
      </c>
      <c r="F9109" s="2">
        <v>1.5</v>
      </c>
      <c r="G9109" s="2">
        <v>93</v>
      </c>
      <c r="H9109" s="5">
        <f>[1]Final!F9111*10</f>
        <v>997.30000000000007</v>
      </c>
      <c r="I9109" s="5">
        <v>2.6</v>
      </c>
      <c r="J9109" s="2">
        <v>0.4</v>
      </c>
      <c r="K9109" s="4">
        <f>[2]Reach4Kure!$B9113*86400</f>
        <v>963360</v>
      </c>
      <c r="L9109" s="2">
        <f>[2]Reach4Kure!$G9113</f>
        <v>1.5</v>
      </c>
      <c r="M9109" s="2">
        <v>0</v>
      </c>
      <c r="N9109" s="2">
        <f>[2]Reach4Kure!$C9113*1000</f>
        <v>87090</v>
      </c>
      <c r="O9109" s="3">
        <f>([2]Reach4Kure!$F9113)*1000</f>
        <v>76.86</v>
      </c>
      <c r="P9109" s="2">
        <f>[2]Reach4Kure!$D9113*1000/5</f>
        <v>15.206</v>
      </c>
      <c r="Q9109" s="2">
        <v>0.1</v>
      </c>
      <c r="R9109" s="2">
        <v>3000</v>
      </c>
      <c r="S9109" s="2">
        <v>0</v>
      </c>
      <c r="T9109" s="2">
        <v>0</v>
      </c>
    </row>
    <row r="9110" spans="1:20" x14ac:dyDescent="0.25">
      <c r="A9110" s="2">
        <v>2007</v>
      </c>
      <c r="B9110" s="2">
        <v>12</v>
      </c>
      <c r="C9110" s="2">
        <v>11</v>
      </c>
      <c r="D9110" s="2" t="s">
        <v>17</v>
      </c>
      <c r="E9110" s="6">
        <f>[1]Final!J9112</f>
        <v>0.375</v>
      </c>
      <c r="F9110" s="2">
        <v>-0.3</v>
      </c>
      <c r="G9110" s="2">
        <v>83</v>
      </c>
      <c r="H9110" s="5">
        <f>[1]Final!F9112*10</f>
        <v>1019.1000000000001</v>
      </c>
      <c r="I9110" s="5">
        <v>3.6</v>
      </c>
      <c r="J9110" s="2">
        <v>0.3</v>
      </c>
      <c r="K9110" s="4">
        <f>[2]Reach4Kure!$B9114*86400</f>
        <v>814579.20000000007</v>
      </c>
      <c r="L9110" s="2">
        <f>[2]Reach4Kure!$G9114</f>
        <v>0</v>
      </c>
      <c r="M9110" s="2">
        <v>0</v>
      </c>
      <c r="N9110" s="2">
        <f>[2]Reach4Kure!$C9114*1000</f>
        <v>48750</v>
      </c>
      <c r="O9110" s="3">
        <f>([2]Reach4Kure!$F9114)*1000</f>
        <v>76.02000000000001</v>
      </c>
      <c r="P9110" s="2">
        <f>[2]Reach4Kure!$D9114*1000/5</f>
        <v>15.135999999999999</v>
      </c>
      <c r="Q9110" s="2">
        <v>0.1</v>
      </c>
      <c r="R9110" s="2">
        <v>3000</v>
      </c>
      <c r="S9110" s="2">
        <v>0</v>
      </c>
      <c r="T9110" s="2">
        <v>0</v>
      </c>
    </row>
    <row r="9111" spans="1:20" x14ac:dyDescent="0.25">
      <c r="A9111" s="2">
        <v>2007</v>
      </c>
      <c r="B9111" s="2">
        <v>12</v>
      </c>
      <c r="C9111" s="2">
        <v>12</v>
      </c>
      <c r="D9111" s="2" t="s">
        <v>17</v>
      </c>
      <c r="E9111" s="6">
        <f>[1]Final!J9113</f>
        <v>0.25</v>
      </c>
      <c r="F9111" s="2">
        <v>-3.3</v>
      </c>
      <c r="G9111" s="2">
        <v>89</v>
      </c>
      <c r="H9111" s="5">
        <f>[1]Final!F9113*10</f>
        <v>1033.8</v>
      </c>
      <c r="I9111" s="5">
        <v>1.7</v>
      </c>
      <c r="J9111" s="2">
        <v>0</v>
      </c>
      <c r="K9111" s="4">
        <f>[2]Reach4Kure!$B9115*86400</f>
        <v>709516.79999999993</v>
      </c>
      <c r="L9111" s="2">
        <f>[2]Reach4Kure!$G9115</f>
        <v>0</v>
      </c>
      <c r="M9111" s="2">
        <v>0</v>
      </c>
      <c r="N9111" s="2">
        <f>[2]Reach4Kure!$C9115*1000</f>
        <v>46650</v>
      </c>
      <c r="O9111" s="3">
        <f>([2]Reach4Kure!$F9115)*1000</f>
        <v>74.64</v>
      </c>
      <c r="P9111" s="2">
        <f>[2]Reach4Kure!$D9115*1000/5</f>
        <v>14.9</v>
      </c>
      <c r="Q9111" s="2">
        <v>0.1</v>
      </c>
      <c r="R9111" s="2">
        <v>3000</v>
      </c>
      <c r="S9111" s="2">
        <v>0</v>
      </c>
      <c r="T9111" s="2">
        <v>0</v>
      </c>
    </row>
    <row r="9112" spans="1:20" x14ac:dyDescent="0.25">
      <c r="A9112" s="2">
        <v>2007</v>
      </c>
      <c r="B9112" s="2">
        <v>12</v>
      </c>
      <c r="C9112" s="2">
        <v>13</v>
      </c>
      <c r="D9112" s="2" t="s">
        <v>17</v>
      </c>
      <c r="E9112" s="6">
        <f>[1]Final!J9114</f>
        <v>0.75</v>
      </c>
      <c r="F9112" s="2">
        <v>-5.2</v>
      </c>
      <c r="G9112" s="2">
        <v>94</v>
      </c>
      <c r="H9112" s="5">
        <f>[1]Final!F9114*10</f>
        <v>1033.8</v>
      </c>
      <c r="I9112" s="5">
        <v>1.5</v>
      </c>
      <c r="J9112" s="2">
        <v>0</v>
      </c>
      <c r="K9112" s="4">
        <f>[2]Reach4Kure!$B9116*86400</f>
        <v>632016</v>
      </c>
      <c r="L9112" s="2">
        <f>[2]Reach4Kure!$G9116</f>
        <v>0</v>
      </c>
      <c r="M9112" s="2">
        <v>0</v>
      </c>
      <c r="N9112" s="2">
        <f>[2]Reach4Kure!$C9116*1000</f>
        <v>45090</v>
      </c>
      <c r="O9112" s="3">
        <f>([2]Reach4Kure!$F9116)*1000</f>
        <v>74.649999999999991</v>
      </c>
      <c r="P9112" s="2">
        <f>[2]Reach4Kure!$D9116*1000/5</f>
        <v>14.924000000000001</v>
      </c>
      <c r="Q9112" s="2">
        <v>0.1</v>
      </c>
      <c r="R9112" s="2">
        <v>3000</v>
      </c>
      <c r="S9112" s="2">
        <v>0</v>
      </c>
      <c r="T9112" s="2">
        <v>0</v>
      </c>
    </row>
    <row r="9113" spans="1:20" x14ac:dyDescent="0.25">
      <c r="A9113" s="2">
        <v>2007</v>
      </c>
      <c r="B9113" s="2">
        <v>12</v>
      </c>
      <c r="C9113" s="2">
        <v>14</v>
      </c>
      <c r="D9113" s="2" t="s">
        <v>17</v>
      </c>
      <c r="E9113" s="6">
        <f>[1]Final!J9115</f>
        <v>0.75</v>
      </c>
      <c r="F9113" s="2">
        <v>-8.1999999999999993</v>
      </c>
      <c r="G9113" s="2">
        <v>93</v>
      </c>
      <c r="H9113" s="5" t="s">
        <v>17</v>
      </c>
      <c r="I9113" s="5">
        <v>1.2</v>
      </c>
      <c r="J9113" s="2">
        <v>0</v>
      </c>
      <c r="K9113" s="4">
        <f>[2]Reach4Kure!$B9117*86400</f>
        <v>572054.4</v>
      </c>
      <c r="L9113" s="2">
        <f>[2]Reach4Kure!$G9117</f>
        <v>0</v>
      </c>
      <c r="M9113" s="2">
        <v>0</v>
      </c>
      <c r="N9113" s="2">
        <f>[2]Reach4Kure!$C9117*1000</f>
        <v>43880</v>
      </c>
      <c r="O9113" s="3">
        <f>([2]Reach4Kure!$F9117)*1000</f>
        <v>73.47</v>
      </c>
      <c r="P9113" s="2">
        <f>[2]Reach4Kure!$D9117*1000/5</f>
        <v>14.691999999999998</v>
      </c>
      <c r="Q9113" s="2">
        <v>0.1</v>
      </c>
      <c r="R9113" s="2">
        <v>3000</v>
      </c>
      <c r="S9113" s="2">
        <v>0</v>
      </c>
      <c r="T9113" s="2">
        <v>0</v>
      </c>
    </row>
    <row r="9114" spans="1:20" x14ac:dyDescent="0.25">
      <c r="A9114" s="2">
        <v>2007</v>
      </c>
      <c r="B9114" s="2">
        <v>12</v>
      </c>
      <c r="C9114" s="2">
        <v>15</v>
      </c>
      <c r="D9114" s="2" t="s">
        <v>17</v>
      </c>
      <c r="E9114" s="6">
        <f>[1]Final!J9116</f>
        <v>1</v>
      </c>
      <c r="F9114" s="2">
        <v>-7.3</v>
      </c>
      <c r="G9114" s="2">
        <v>93</v>
      </c>
      <c r="H9114" s="5">
        <f>[1]Final!F9116*10</f>
        <v>1034.9000000000001</v>
      </c>
      <c r="I9114" s="5">
        <v>0.5</v>
      </c>
      <c r="J9114" s="2">
        <v>0</v>
      </c>
      <c r="K9114" s="4">
        <f>[2]Reach4Kure!$B9118*86400</f>
        <v>523497.60000000003</v>
      </c>
      <c r="L9114" s="2">
        <f>[2]Reach4Kure!$G9118</f>
        <v>0</v>
      </c>
      <c r="M9114" s="2">
        <v>0</v>
      </c>
      <c r="N9114" s="2">
        <f>[2]Reach4Kure!$C9118*1000</f>
        <v>40350</v>
      </c>
      <c r="O9114" s="3">
        <f>([2]Reach4Kure!$F9118)*1000</f>
        <v>75.62</v>
      </c>
      <c r="P9114" s="2">
        <f>[2]Reach4Kure!$D9118*1000/5</f>
        <v>15.124000000000001</v>
      </c>
      <c r="Q9114" s="2">
        <v>0.1</v>
      </c>
      <c r="R9114" s="2">
        <v>3000</v>
      </c>
      <c r="S9114" s="2">
        <v>0</v>
      </c>
      <c r="T9114" s="2">
        <v>0</v>
      </c>
    </row>
    <row r="9115" spans="1:20" x14ac:dyDescent="0.25">
      <c r="A9115" s="2">
        <v>2007</v>
      </c>
      <c r="B9115" s="2">
        <v>12</v>
      </c>
      <c r="C9115" s="2">
        <v>16</v>
      </c>
      <c r="D9115" s="2" t="s">
        <v>17</v>
      </c>
      <c r="E9115" s="6">
        <f>[1]Final!J9117</f>
        <v>1</v>
      </c>
      <c r="F9115" s="2">
        <v>-4.5</v>
      </c>
      <c r="G9115" s="2">
        <v>95</v>
      </c>
      <c r="H9115" s="5">
        <f>[1]Final!F9117*10</f>
        <v>1034.5999999999999</v>
      </c>
      <c r="I9115" s="5">
        <v>0.5</v>
      </c>
      <c r="J9115" s="2">
        <v>0</v>
      </c>
      <c r="K9115" s="4">
        <f>[2]Reach4Kure!$B9119*86400</f>
        <v>482716.8</v>
      </c>
      <c r="L9115" s="2">
        <f>[2]Reach4Kure!$G9119</f>
        <v>0</v>
      </c>
      <c r="M9115" s="2">
        <v>0</v>
      </c>
      <c r="N9115" s="2">
        <f>[2]Reach4Kure!$C9119*1000</f>
        <v>38630</v>
      </c>
      <c r="O9115" s="3">
        <f>([2]Reach4Kure!$F9119)*1000</f>
        <v>72.92</v>
      </c>
      <c r="P9115" s="2">
        <f>[2]Reach4Kure!$D9119*1000/5</f>
        <v>14.584</v>
      </c>
      <c r="Q9115" s="2">
        <v>0.1</v>
      </c>
      <c r="R9115" s="2">
        <v>3000</v>
      </c>
      <c r="S9115" s="2">
        <v>0</v>
      </c>
      <c r="T9115" s="2">
        <v>0</v>
      </c>
    </row>
    <row r="9116" spans="1:20" x14ac:dyDescent="0.25">
      <c r="A9116" s="2">
        <v>2007</v>
      </c>
      <c r="B9116" s="2">
        <v>12</v>
      </c>
      <c r="C9116" s="2">
        <v>17</v>
      </c>
      <c r="D9116" s="2" t="s">
        <v>17</v>
      </c>
      <c r="E9116" s="6">
        <f>[1]Final!J9118</f>
        <v>0.625</v>
      </c>
      <c r="F9116" s="2">
        <v>-6.4</v>
      </c>
      <c r="G9116" s="2">
        <v>94</v>
      </c>
      <c r="H9116" s="5">
        <f>[1]Final!F9118*10</f>
        <v>1037.4000000000001</v>
      </c>
      <c r="I9116" s="5">
        <v>1.1000000000000001</v>
      </c>
      <c r="J9116" s="2">
        <v>0</v>
      </c>
      <c r="K9116" s="4">
        <f>[2]Reach4Kure!$B9120*86400</f>
        <v>447292.8</v>
      </c>
      <c r="L9116" s="2">
        <f>[2]Reach4Kure!$G9120</f>
        <v>0</v>
      </c>
      <c r="M9116" s="2">
        <v>0</v>
      </c>
      <c r="N9116" s="2">
        <f>[2]Reach4Kure!$C9120*1000</f>
        <v>25980</v>
      </c>
      <c r="O9116" s="3">
        <f>([2]Reach4Kure!$F9120)*1000</f>
        <v>75.92</v>
      </c>
      <c r="P9116" s="2">
        <f>[2]Reach4Kure!$D9120*1000/5</f>
        <v>15.184000000000001</v>
      </c>
      <c r="Q9116" s="2">
        <v>0.1</v>
      </c>
      <c r="R9116" s="2">
        <v>3000</v>
      </c>
      <c r="S9116" s="2">
        <v>0</v>
      </c>
      <c r="T9116" s="2">
        <v>0</v>
      </c>
    </row>
    <row r="9117" spans="1:20" x14ac:dyDescent="0.25">
      <c r="A9117" s="2">
        <v>2007</v>
      </c>
      <c r="B9117" s="2">
        <v>12</v>
      </c>
      <c r="C9117" s="2">
        <v>18</v>
      </c>
      <c r="D9117" s="2" t="s">
        <v>17</v>
      </c>
      <c r="E9117" s="6">
        <f>[1]Final!J9119</f>
        <v>0.5</v>
      </c>
      <c r="F9117" s="2">
        <v>-8.4</v>
      </c>
      <c r="G9117" s="2">
        <v>92</v>
      </c>
      <c r="H9117" s="5">
        <f>[1]Final!F9119*10</f>
        <v>1035.4000000000001</v>
      </c>
      <c r="I9117" s="5">
        <v>0.2</v>
      </c>
      <c r="J9117" s="2">
        <v>0</v>
      </c>
      <c r="K9117" s="4">
        <f>[2]Reach4Kure!$B9121*86400</f>
        <v>415843.19999999995</v>
      </c>
      <c r="L9117" s="2">
        <f>[2]Reach4Kure!$G9121</f>
        <v>0</v>
      </c>
      <c r="M9117" s="2">
        <v>0</v>
      </c>
      <c r="N9117" s="2">
        <f>[2]Reach4Kure!$C9121*1000</f>
        <v>24680</v>
      </c>
      <c r="O9117" s="3">
        <f>([2]Reach4Kure!$F9121)*1000</f>
        <v>71.349999999999994</v>
      </c>
      <c r="P9117" s="2">
        <f>[2]Reach4Kure!$D9121*1000/5</f>
        <v>14.27</v>
      </c>
      <c r="Q9117" s="2">
        <v>0.1</v>
      </c>
      <c r="R9117" s="2">
        <v>3000</v>
      </c>
      <c r="S9117" s="2">
        <v>0</v>
      </c>
      <c r="T9117" s="2">
        <v>0</v>
      </c>
    </row>
    <row r="9118" spans="1:20" x14ac:dyDescent="0.25">
      <c r="A9118" s="2">
        <v>2007</v>
      </c>
      <c r="B9118" s="2">
        <v>12</v>
      </c>
      <c r="C9118" s="2">
        <v>19</v>
      </c>
      <c r="D9118" s="2" t="s">
        <v>17</v>
      </c>
      <c r="E9118" s="6">
        <f>[1]Final!J9120</f>
        <v>1</v>
      </c>
      <c r="F9118" s="2">
        <v>-5</v>
      </c>
      <c r="G9118" s="2">
        <v>95</v>
      </c>
      <c r="H9118" s="5">
        <f>[1]Final!F9120*10</f>
        <v>1030.5999999999999</v>
      </c>
      <c r="I9118" s="5">
        <v>0.3</v>
      </c>
      <c r="J9118" s="2">
        <v>0.1</v>
      </c>
      <c r="K9118" s="4">
        <f>[2]Reach4Kure!$B9122*86400</f>
        <v>387417.59999999998</v>
      </c>
      <c r="L9118" s="2">
        <f>[2]Reach4Kure!$G9122</f>
        <v>0</v>
      </c>
      <c r="M9118" s="2">
        <v>0</v>
      </c>
      <c r="N9118" s="2">
        <f>[2]Reach4Kure!$C9122*1000</f>
        <v>24110</v>
      </c>
      <c r="O9118" s="3">
        <f>([2]Reach4Kure!$F9122)*1000</f>
        <v>70.38</v>
      </c>
      <c r="P9118" s="2">
        <f>[2]Reach4Kure!$D9122*1000/5</f>
        <v>14.075999999999999</v>
      </c>
      <c r="Q9118" s="2">
        <v>0.1</v>
      </c>
      <c r="R9118" s="2">
        <v>3000</v>
      </c>
      <c r="S9118" s="2">
        <v>0</v>
      </c>
      <c r="T9118" s="2">
        <v>0</v>
      </c>
    </row>
    <row r="9119" spans="1:20" x14ac:dyDescent="0.25">
      <c r="A9119" s="2">
        <v>2007</v>
      </c>
      <c r="B9119" s="2">
        <v>12</v>
      </c>
      <c r="C9119" s="2">
        <v>20</v>
      </c>
      <c r="D9119" s="2" t="s">
        <v>17</v>
      </c>
      <c r="E9119" s="6">
        <f>[1]Final!J9121</f>
        <v>1</v>
      </c>
      <c r="F9119" s="2">
        <v>-4.5999999999999996</v>
      </c>
      <c r="G9119" s="2">
        <v>95</v>
      </c>
      <c r="H9119" s="5">
        <f>[1]Final!F9121*10</f>
        <v>1026.8000000000002</v>
      </c>
      <c r="I9119" s="5">
        <v>0</v>
      </c>
      <c r="J9119" s="2">
        <v>0</v>
      </c>
      <c r="K9119" s="4">
        <f>[2]Reach4Kure!$B9123*86400</f>
        <v>361497.60000000003</v>
      </c>
      <c r="L9119" s="2">
        <f>[2]Reach4Kure!$G9123</f>
        <v>0</v>
      </c>
      <c r="M9119" s="2">
        <v>0</v>
      </c>
      <c r="N9119" s="2">
        <f>[2]Reach4Kure!$C9123*1000</f>
        <v>23600</v>
      </c>
      <c r="O9119" s="3">
        <f>([2]Reach4Kure!$F9123)*1000</f>
        <v>78.53</v>
      </c>
      <c r="P9119" s="2">
        <f>[2]Reach4Kure!$D9123*1000/5</f>
        <v>15.706</v>
      </c>
      <c r="Q9119" s="2">
        <v>0.1</v>
      </c>
      <c r="R9119" s="2">
        <v>3000</v>
      </c>
      <c r="S9119" s="2">
        <v>0</v>
      </c>
      <c r="T9119" s="2">
        <v>0</v>
      </c>
    </row>
    <row r="9120" spans="1:20" x14ac:dyDescent="0.25">
      <c r="A9120" s="2">
        <v>2007</v>
      </c>
      <c r="B9120" s="2">
        <v>12</v>
      </c>
      <c r="C9120" s="2">
        <v>21</v>
      </c>
      <c r="D9120" s="2" t="s">
        <v>17</v>
      </c>
      <c r="E9120" s="6">
        <f>[1]Final!J9122</f>
        <v>1</v>
      </c>
      <c r="F9120" s="2">
        <v>-4.5999999999999996</v>
      </c>
      <c r="G9120" s="2">
        <v>95</v>
      </c>
      <c r="H9120" s="5">
        <f>[1]Final!F9122*10</f>
        <v>1022.8</v>
      </c>
      <c r="I9120" s="5">
        <v>0</v>
      </c>
      <c r="J9120" s="2">
        <v>0</v>
      </c>
      <c r="K9120" s="4">
        <f>[2]Reach4Kure!$B9124*86400</f>
        <v>337651.20000000001</v>
      </c>
      <c r="L9120" s="2">
        <f>[2]Reach4Kure!$G9124</f>
        <v>0</v>
      </c>
      <c r="M9120" s="2">
        <v>0</v>
      </c>
      <c r="N9120" s="2">
        <f>[2]Reach4Kure!$C9124*1000</f>
        <v>23570</v>
      </c>
      <c r="O9120" s="3">
        <f>([2]Reach4Kure!$F9124)*1000</f>
        <v>79.42</v>
      </c>
      <c r="P9120" s="2">
        <f>[2]Reach4Kure!$D9124*1000/5</f>
        <v>15.884</v>
      </c>
      <c r="Q9120" s="2">
        <v>0.1</v>
      </c>
      <c r="R9120" s="2">
        <v>3000</v>
      </c>
      <c r="S9120" s="2">
        <v>0</v>
      </c>
      <c r="T9120" s="2">
        <v>0</v>
      </c>
    </row>
    <row r="9121" spans="1:20" x14ac:dyDescent="0.25">
      <c r="A9121" s="2">
        <v>2007</v>
      </c>
      <c r="B9121" s="2">
        <v>12</v>
      </c>
      <c r="C9121" s="2">
        <v>22</v>
      </c>
      <c r="D9121" s="2" t="s">
        <v>17</v>
      </c>
      <c r="E9121" s="6">
        <f>[1]Final!J9123</f>
        <v>1</v>
      </c>
      <c r="F9121" s="2">
        <v>-3.1</v>
      </c>
      <c r="G9121" s="2">
        <v>96</v>
      </c>
      <c r="H9121" s="5">
        <f>[1]Final!F9123*10</f>
        <v>1016.1000000000001</v>
      </c>
      <c r="I9121" s="5">
        <v>0</v>
      </c>
      <c r="J9121" s="2">
        <v>0</v>
      </c>
      <c r="K9121" s="4">
        <f>[2]Reach4Kure!$B9125*86400</f>
        <v>315532.79999999999</v>
      </c>
      <c r="L9121" s="2">
        <f>[2]Reach4Kure!$G9125</f>
        <v>0</v>
      </c>
      <c r="M9121" s="2">
        <v>0</v>
      </c>
      <c r="N9121" s="2">
        <f>[2]Reach4Kure!$C9125*1000</f>
        <v>23030</v>
      </c>
      <c r="O9121" s="3">
        <f>([2]Reach4Kure!$F9125)*1000</f>
        <v>82.199999999999989</v>
      </c>
      <c r="P9121" s="2">
        <f>[2]Reach4Kure!$D9125*1000/5</f>
        <v>16.439999999999998</v>
      </c>
      <c r="Q9121" s="2">
        <v>0.1</v>
      </c>
      <c r="R9121" s="2">
        <v>3000</v>
      </c>
      <c r="S9121" s="2">
        <v>0</v>
      </c>
      <c r="T9121" s="2">
        <v>0</v>
      </c>
    </row>
    <row r="9122" spans="1:20" x14ac:dyDescent="0.25">
      <c r="A9122" s="2">
        <v>2007</v>
      </c>
      <c r="B9122" s="2">
        <v>12</v>
      </c>
      <c r="C9122" s="2">
        <v>23</v>
      </c>
      <c r="D9122" s="2" t="s">
        <v>17</v>
      </c>
      <c r="E9122" s="6">
        <f>[1]Final!J9124</f>
        <v>1</v>
      </c>
      <c r="F9122" s="2">
        <v>-3.2</v>
      </c>
      <c r="G9122" s="2">
        <v>96</v>
      </c>
      <c r="H9122" s="5">
        <f>[1]Final!F9124*10</f>
        <v>1013.6000000000001</v>
      </c>
      <c r="I9122" s="5">
        <v>0</v>
      </c>
      <c r="J9122" s="2">
        <v>0</v>
      </c>
      <c r="K9122" s="4">
        <f>[2]Reach4Kure!$B9126*86400</f>
        <v>294969.60000000003</v>
      </c>
      <c r="L9122" s="2">
        <f>[2]Reach4Kure!$G9126</f>
        <v>0</v>
      </c>
      <c r="M9122" s="2">
        <v>0</v>
      </c>
      <c r="N9122" s="2">
        <f>[2]Reach4Kure!$C9126*1000</f>
        <v>21760</v>
      </c>
      <c r="O9122" s="3">
        <f>([2]Reach4Kure!$F9126)*1000</f>
        <v>73.709999999999994</v>
      </c>
      <c r="P9122" s="2">
        <f>[2]Reach4Kure!$D9126*1000/5</f>
        <v>14.741999999999999</v>
      </c>
      <c r="Q9122" s="2">
        <v>0.1</v>
      </c>
      <c r="R9122" s="2">
        <v>3000</v>
      </c>
      <c r="S9122" s="2">
        <v>0</v>
      </c>
      <c r="T9122" s="2">
        <v>0</v>
      </c>
    </row>
    <row r="9123" spans="1:20" x14ac:dyDescent="0.25">
      <c r="A9123" s="2">
        <v>2007</v>
      </c>
      <c r="B9123" s="2">
        <v>12</v>
      </c>
      <c r="C9123" s="2">
        <v>24</v>
      </c>
      <c r="D9123" s="2" t="s">
        <v>17</v>
      </c>
      <c r="E9123" s="6">
        <f>[1]Final!J9125</f>
        <v>1</v>
      </c>
      <c r="F9123" s="2">
        <v>3.6</v>
      </c>
      <c r="G9123" s="2">
        <v>95</v>
      </c>
      <c r="H9123" s="5">
        <f>[1]Final!F9125*10</f>
        <v>1008.2</v>
      </c>
      <c r="I9123" s="5">
        <v>4.9000000000000004</v>
      </c>
      <c r="J9123" s="2">
        <v>0.1</v>
      </c>
      <c r="K9123" s="4">
        <f>[2]Reach4Kure!$B9127*86400</f>
        <v>309398.40000000002</v>
      </c>
      <c r="L9123" s="2">
        <f>[2]Reach4Kure!$G9127</f>
        <v>3.6</v>
      </c>
      <c r="M9123" s="2">
        <v>0</v>
      </c>
      <c r="N9123" s="2">
        <f>[2]Reach4Kure!$C9127*1000</f>
        <v>22020</v>
      </c>
      <c r="O9123" s="3">
        <f>([2]Reach4Kure!$F9127)*1000</f>
        <v>79.83</v>
      </c>
      <c r="P9123" s="2">
        <f>[2]Reach4Kure!$D9127*1000/5</f>
        <v>15.965999999999999</v>
      </c>
      <c r="Q9123" s="2">
        <v>0.1</v>
      </c>
      <c r="R9123" s="2">
        <v>3000</v>
      </c>
      <c r="S9123" s="2">
        <v>0</v>
      </c>
      <c r="T9123" s="2">
        <v>0</v>
      </c>
    </row>
    <row r="9124" spans="1:20" x14ac:dyDescent="0.25">
      <c r="A9124" s="2">
        <v>2007</v>
      </c>
      <c r="B9124" s="2">
        <v>12</v>
      </c>
      <c r="C9124" s="2">
        <v>25</v>
      </c>
      <c r="D9124" s="2" t="s">
        <v>17</v>
      </c>
      <c r="E9124" s="6">
        <f>[1]Final!J9126</f>
        <v>0.91249999999999998</v>
      </c>
      <c r="F9124" s="2">
        <v>1.4</v>
      </c>
      <c r="G9124" s="2">
        <v>96</v>
      </c>
      <c r="H9124" s="5">
        <f>[1]Final!F9126*10</f>
        <v>1005.7</v>
      </c>
      <c r="I9124" s="5">
        <v>2.5</v>
      </c>
      <c r="J9124" s="2">
        <v>1.7</v>
      </c>
      <c r="K9124" s="4">
        <f>[2]Reach4Kure!$B9128*86400</f>
        <v>370915.2</v>
      </c>
      <c r="L9124" s="2">
        <f>[2]Reach4Kure!$G9128</f>
        <v>1.4</v>
      </c>
      <c r="M9124" s="2">
        <v>0</v>
      </c>
      <c r="N9124" s="2">
        <f>[2]Reach4Kure!$C9128*1000</f>
        <v>22050</v>
      </c>
      <c r="O9124" s="3">
        <f>([2]Reach4Kure!$F9128)*1000</f>
        <v>77.11</v>
      </c>
      <c r="P9124" s="2">
        <f>[2]Reach4Kure!$D9128*1000/5</f>
        <v>15.263999999999999</v>
      </c>
      <c r="Q9124" s="2">
        <v>0.1</v>
      </c>
      <c r="R9124" s="2">
        <v>3000</v>
      </c>
      <c r="S9124" s="2">
        <v>0</v>
      </c>
      <c r="T9124" s="2">
        <v>0</v>
      </c>
    </row>
    <row r="9125" spans="1:20" x14ac:dyDescent="0.25">
      <c r="A9125" s="2">
        <v>2007</v>
      </c>
      <c r="B9125" s="2">
        <v>12</v>
      </c>
      <c r="C9125" s="2">
        <v>26</v>
      </c>
      <c r="D9125" s="2" t="s">
        <v>17</v>
      </c>
      <c r="E9125" s="6">
        <f>[1]Final!J9127</f>
        <v>0.66249999999999998</v>
      </c>
      <c r="F9125" s="2">
        <v>4.8</v>
      </c>
      <c r="G9125" s="2">
        <v>89</v>
      </c>
      <c r="H9125" s="5">
        <f>[1]Final!F9127*10</f>
        <v>1003.6000000000001</v>
      </c>
      <c r="I9125" s="5">
        <v>5.7</v>
      </c>
      <c r="J9125" s="2">
        <v>10.6</v>
      </c>
      <c r="K9125" s="4">
        <f>[2]Reach4Kure!$B9129*86400</f>
        <v>1029888</v>
      </c>
      <c r="L9125" s="2">
        <f>[2]Reach4Kure!$G9129</f>
        <v>4.8</v>
      </c>
      <c r="M9125" s="2">
        <v>0</v>
      </c>
      <c r="N9125" s="2">
        <f>[2]Reach4Kure!$C9129*1000</f>
        <v>51780</v>
      </c>
      <c r="O9125" s="3">
        <f>([2]Reach4Kure!$F9129)*1000</f>
        <v>73.28</v>
      </c>
      <c r="P9125" s="2">
        <f>[2]Reach4Kure!$D9129*1000/5</f>
        <v>14.122</v>
      </c>
      <c r="Q9125" s="2">
        <v>0.1</v>
      </c>
      <c r="R9125" s="2">
        <v>3000</v>
      </c>
      <c r="S9125" s="2">
        <v>0</v>
      </c>
      <c r="T9125" s="2">
        <v>0</v>
      </c>
    </row>
    <row r="9126" spans="1:20" x14ac:dyDescent="0.25">
      <c r="A9126" s="2">
        <v>2007</v>
      </c>
      <c r="B9126" s="2">
        <v>12</v>
      </c>
      <c r="C9126" s="2">
        <v>27</v>
      </c>
      <c r="D9126" s="2" t="s">
        <v>17</v>
      </c>
      <c r="E9126" s="6">
        <f>[1]Final!J9128</f>
        <v>1</v>
      </c>
      <c r="F9126" s="2">
        <v>6.3</v>
      </c>
      <c r="G9126" s="2">
        <v>92</v>
      </c>
      <c r="H9126" s="5">
        <f>[1]Final!F9128*10</f>
        <v>1004.5</v>
      </c>
      <c r="I9126" s="5">
        <v>9</v>
      </c>
      <c r="J9126" s="2">
        <v>1.1000000000000001</v>
      </c>
      <c r="K9126" s="4">
        <f>[2]Reach4Kure!$B9130*86400</f>
        <v>801705.6</v>
      </c>
      <c r="L9126" s="2">
        <f>[2]Reach4Kure!$G9130</f>
        <v>6.3</v>
      </c>
      <c r="M9126" s="2">
        <v>0</v>
      </c>
      <c r="N9126" s="2">
        <f>[2]Reach4Kure!$C9130*1000</f>
        <v>51960</v>
      </c>
      <c r="O9126" s="3">
        <f>([2]Reach4Kure!$F9130)*1000</f>
        <v>77.539999999999992</v>
      </c>
      <c r="P9126" s="2">
        <f>[2]Reach4Kure!$D9130*1000/5</f>
        <v>14.652000000000001</v>
      </c>
      <c r="Q9126" s="2">
        <v>0.1</v>
      </c>
      <c r="R9126" s="2">
        <v>3000</v>
      </c>
      <c r="S9126" s="2">
        <v>0</v>
      </c>
      <c r="T9126" s="2">
        <v>0</v>
      </c>
    </row>
    <row r="9127" spans="1:20" x14ac:dyDescent="0.25">
      <c r="A9127" s="2">
        <v>2007</v>
      </c>
      <c r="B9127" s="2">
        <v>12</v>
      </c>
      <c r="C9127" s="2">
        <v>28</v>
      </c>
      <c r="D9127" s="2" t="s">
        <v>17</v>
      </c>
      <c r="E9127" s="6">
        <f>[1]Final!J9129</f>
        <v>0.96250000000000002</v>
      </c>
      <c r="F9127" s="2">
        <v>5.7</v>
      </c>
      <c r="G9127" s="2">
        <v>91</v>
      </c>
      <c r="H9127" s="5">
        <f>[1]Final!F9129*10</f>
        <v>999</v>
      </c>
      <c r="I9127" s="5">
        <v>5.0999999999999996</v>
      </c>
      <c r="J9127" s="2">
        <v>3.5</v>
      </c>
      <c r="K9127" s="4">
        <f>[2]Reach4Kure!$B9131*86400</f>
        <v>833241.59999999998</v>
      </c>
      <c r="L9127" s="2">
        <f>[2]Reach4Kure!$G9131</f>
        <v>5.7</v>
      </c>
      <c r="M9127" s="2">
        <v>0</v>
      </c>
      <c r="N9127" s="2">
        <f>[2]Reach4Kure!$C9131*1000</f>
        <v>54130</v>
      </c>
      <c r="O9127" s="3">
        <f>([2]Reach4Kure!$F9131)*1000</f>
        <v>77.22</v>
      </c>
      <c r="P9127" s="2">
        <f>[2]Reach4Kure!$D9131*1000/5</f>
        <v>14.66</v>
      </c>
      <c r="Q9127" s="2">
        <v>0.1</v>
      </c>
      <c r="R9127" s="2">
        <v>3000</v>
      </c>
      <c r="S9127" s="2">
        <v>0</v>
      </c>
      <c r="T9127" s="2">
        <v>0</v>
      </c>
    </row>
    <row r="9128" spans="1:20" x14ac:dyDescent="0.25">
      <c r="A9128" s="2">
        <v>2007</v>
      </c>
      <c r="B9128" s="2">
        <v>12</v>
      </c>
      <c r="C9128" s="2">
        <v>29</v>
      </c>
      <c r="D9128" s="2" t="s">
        <v>17</v>
      </c>
      <c r="E9128" s="6">
        <f>[1]Final!J9130</f>
        <v>0.91249999999999998</v>
      </c>
      <c r="F9128" s="2">
        <v>5.6</v>
      </c>
      <c r="G9128" s="2">
        <v>94</v>
      </c>
      <c r="H9128" s="5">
        <f>[1]Final!F9130*10</f>
        <v>988.7</v>
      </c>
      <c r="I9128" s="5">
        <v>6.9</v>
      </c>
      <c r="J9128" s="2">
        <v>7.8</v>
      </c>
      <c r="K9128" s="4">
        <f>[2]Reach4Kure!$B9132*86400</f>
        <v>1167264</v>
      </c>
      <c r="L9128" s="2">
        <f>[2]Reach4Kure!$G9132</f>
        <v>5.6</v>
      </c>
      <c r="M9128" s="2">
        <v>0</v>
      </c>
      <c r="N9128" s="2">
        <f>[2]Reach4Kure!$C9132*1000</f>
        <v>82120</v>
      </c>
      <c r="O9128" s="3">
        <f>([2]Reach4Kure!$F9132)*1000</f>
        <v>76.36999999999999</v>
      </c>
      <c r="P9128" s="2">
        <f>[2]Reach4Kure!$D9132*1000/5</f>
        <v>14.562000000000001</v>
      </c>
      <c r="Q9128" s="2">
        <v>0.1</v>
      </c>
      <c r="R9128" s="2">
        <v>3000</v>
      </c>
      <c r="S9128" s="2">
        <v>0</v>
      </c>
      <c r="T9128" s="2">
        <v>0</v>
      </c>
    </row>
    <row r="9129" spans="1:20" x14ac:dyDescent="0.25">
      <c r="A9129" s="2">
        <v>2007</v>
      </c>
      <c r="B9129" s="2">
        <v>12</v>
      </c>
      <c r="C9129" s="2">
        <v>30</v>
      </c>
      <c r="D9129" s="2" t="s">
        <v>17</v>
      </c>
      <c r="E9129" s="6">
        <f>[1]Final!J9131</f>
        <v>0.625</v>
      </c>
      <c r="F9129" s="2">
        <v>1.5</v>
      </c>
      <c r="G9129" s="2">
        <v>83</v>
      </c>
      <c r="H9129" s="5">
        <f>[1]Final!F9131*10</f>
        <v>1002.2000000000002</v>
      </c>
      <c r="I9129" s="5">
        <v>2.1</v>
      </c>
      <c r="J9129" s="2">
        <v>7.7</v>
      </c>
      <c r="K9129" s="4">
        <f>[2]Reach4Kure!$B9133*86400</f>
        <v>1373760</v>
      </c>
      <c r="L9129" s="2">
        <f>[2]Reach4Kure!$G9133</f>
        <v>1.5</v>
      </c>
      <c r="M9129" s="2">
        <v>0</v>
      </c>
      <c r="N9129" s="2">
        <f>[2]Reach4Kure!$C9133*1000</f>
        <v>84910</v>
      </c>
      <c r="O9129" s="3">
        <f>([2]Reach4Kure!$F9133)*1000</f>
        <v>76.28</v>
      </c>
      <c r="P9129" s="2">
        <f>[2]Reach4Kure!$D9133*1000/5</f>
        <v>14.538</v>
      </c>
      <c r="Q9129" s="2">
        <v>0.1</v>
      </c>
      <c r="R9129" s="2">
        <v>3000</v>
      </c>
      <c r="S9129" s="2">
        <v>0</v>
      </c>
      <c r="T9129" s="2">
        <v>0</v>
      </c>
    </row>
    <row r="9130" spans="1:20" x14ac:dyDescent="0.25">
      <c r="A9130" s="2">
        <v>2007</v>
      </c>
      <c r="B9130" s="2">
        <v>12</v>
      </c>
      <c r="C9130" s="2">
        <v>31</v>
      </c>
      <c r="D9130" s="2" t="s">
        <v>17</v>
      </c>
      <c r="E9130" s="6">
        <f>[1]Final!J9132</f>
        <v>0.33750000000000002</v>
      </c>
      <c r="F9130" s="2">
        <v>-0.7</v>
      </c>
      <c r="G9130" s="2">
        <v>76</v>
      </c>
      <c r="H9130" s="5">
        <f>[1]Final!F9132*10</f>
        <v>1020.5000000000001</v>
      </c>
      <c r="I9130" s="5">
        <v>3.3</v>
      </c>
      <c r="J9130" s="2">
        <v>0</v>
      </c>
      <c r="K9130" s="4">
        <f>[2]Reach4Kure!$B9134*86400</f>
        <v>972864</v>
      </c>
      <c r="L9130" s="2">
        <f>[2]Reach4Kure!$G9134</f>
        <v>0</v>
      </c>
      <c r="M9130" s="2">
        <v>0</v>
      </c>
      <c r="N9130" s="2">
        <f>[2]Reach4Kure!$C9134*1000</f>
        <v>66790</v>
      </c>
      <c r="O9130" s="3">
        <f>([2]Reach4Kure!$F9134)*1000</f>
        <v>80.180000000000007</v>
      </c>
      <c r="P9130" s="2">
        <f>[2]Reach4Kure!$D9134*1000/5</f>
        <v>15.288</v>
      </c>
      <c r="Q9130" s="2">
        <v>0.1</v>
      </c>
      <c r="R9130" s="2">
        <v>3000</v>
      </c>
      <c r="S9130" s="2">
        <v>0</v>
      </c>
      <c r="T9130" s="2">
        <v>0</v>
      </c>
    </row>
    <row r="9131" spans="1:20" x14ac:dyDescent="0.25">
      <c r="A9131" s="2">
        <v>2008</v>
      </c>
      <c r="B9131" s="2">
        <v>1</v>
      </c>
      <c r="C9131" s="2">
        <v>1</v>
      </c>
      <c r="D9131" s="2" t="s">
        <v>17</v>
      </c>
      <c r="E9131" s="6">
        <f>[1]Final!J9133</f>
        <v>0.75</v>
      </c>
      <c r="F9131" s="2">
        <v>-1.3</v>
      </c>
      <c r="G9131" s="2">
        <v>82</v>
      </c>
      <c r="H9131" s="5">
        <f>[1]Final!F9133*10</f>
        <v>1027.5999999999999</v>
      </c>
      <c r="I9131" s="5">
        <v>3.9</v>
      </c>
      <c r="J9131" s="2">
        <v>0</v>
      </c>
      <c r="K9131" s="4">
        <f>[2]Reach4Kure!$B9135*86400</f>
        <v>727660.8</v>
      </c>
      <c r="L9131" s="2">
        <f>[2]Reach4Kure!$G9135</f>
        <v>0</v>
      </c>
      <c r="M9131" s="2">
        <v>0</v>
      </c>
      <c r="N9131" s="2">
        <f>[2]Reach4Kure!$C9135*1000</f>
        <v>42800</v>
      </c>
      <c r="O9131" s="3">
        <f>([2]Reach4Kure!$F9135)*1000</f>
        <v>78.320000000000007</v>
      </c>
      <c r="P9131" s="2">
        <f>[2]Reach4Kure!$D9135*1000/5</f>
        <v>15.201999999999998</v>
      </c>
      <c r="Q9131" s="2">
        <v>0.1</v>
      </c>
      <c r="R9131" s="2">
        <v>3000</v>
      </c>
      <c r="S9131" s="2">
        <v>0</v>
      </c>
      <c r="T9131" s="2">
        <v>0</v>
      </c>
    </row>
    <row r="9132" spans="1:20" x14ac:dyDescent="0.25">
      <c r="A9132" s="2">
        <v>2008</v>
      </c>
      <c r="B9132" s="2">
        <v>1</v>
      </c>
      <c r="C9132" s="2">
        <v>2</v>
      </c>
      <c r="D9132" s="2" t="s">
        <v>17</v>
      </c>
      <c r="E9132" s="6">
        <f>[1]Final!J9134</f>
        <v>0.83750000000000002</v>
      </c>
      <c r="F9132" s="2">
        <v>0.4</v>
      </c>
      <c r="G9132" s="2">
        <v>87</v>
      </c>
      <c r="H9132" s="5">
        <f>[1]Final!F9134*10</f>
        <v>1030.8</v>
      </c>
      <c r="I9132" s="5">
        <v>3.6</v>
      </c>
      <c r="J9132" s="2">
        <v>0.2</v>
      </c>
      <c r="K9132" s="4">
        <f>[2]Reach4Kure!$B9136*86400</f>
        <v>572486.40000000002</v>
      </c>
      <c r="L9132" s="2">
        <f>[2]Reach4Kure!$G9136</f>
        <v>0.4</v>
      </c>
      <c r="M9132" s="2">
        <v>0</v>
      </c>
      <c r="N9132" s="2">
        <f>[2]Reach4Kure!$C9136*1000</f>
        <v>39740</v>
      </c>
      <c r="O9132" s="3">
        <f>([2]Reach4Kure!$F9136)*1000</f>
        <v>77.789999999999992</v>
      </c>
      <c r="P9132" s="2">
        <f>[2]Reach4Kure!$D9136*1000/5</f>
        <v>15.263999999999999</v>
      </c>
      <c r="Q9132" s="2">
        <v>0.1</v>
      </c>
      <c r="R9132" s="2">
        <v>3000</v>
      </c>
      <c r="S9132" s="2">
        <v>0</v>
      </c>
      <c r="T9132" s="2">
        <v>0</v>
      </c>
    </row>
    <row r="9133" spans="1:20" x14ac:dyDescent="0.25">
      <c r="A9133" s="2">
        <v>2008</v>
      </c>
      <c r="B9133" s="2">
        <v>1</v>
      </c>
      <c r="C9133" s="2">
        <v>3</v>
      </c>
      <c r="D9133" s="2" t="s">
        <v>17</v>
      </c>
      <c r="E9133" s="6">
        <f>[1]Final!J9135</f>
        <v>0.96250000000000002</v>
      </c>
      <c r="F9133" s="2">
        <v>-1.6</v>
      </c>
      <c r="G9133" s="2">
        <v>83</v>
      </c>
      <c r="H9133" s="5">
        <f>[1]Final!F9135*10</f>
        <v>1027.9000000000001</v>
      </c>
      <c r="I9133" s="5">
        <v>4.8</v>
      </c>
      <c r="J9133" s="2">
        <v>1</v>
      </c>
      <c r="K9133" s="4">
        <f>[2]Reach4Kure!$B9137*86400</f>
        <v>471657.6</v>
      </c>
      <c r="L9133" s="2">
        <f>[2]Reach4Kure!$G9137</f>
        <v>0</v>
      </c>
      <c r="M9133" s="2">
        <v>0</v>
      </c>
      <c r="N9133" s="2">
        <f>[2]Reach4Kure!$C9137*1000</f>
        <v>29100</v>
      </c>
      <c r="O9133" s="3">
        <f>([2]Reach4Kure!$F9137)*1000</f>
        <v>76.81</v>
      </c>
      <c r="P9133" s="2">
        <f>[2]Reach4Kure!$D9137*1000/5</f>
        <v>15.191999999999998</v>
      </c>
      <c r="Q9133" s="2">
        <v>0.1</v>
      </c>
      <c r="R9133" s="2">
        <v>3000</v>
      </c>
      <c r="S9133" s="2">
        <v>0</v>
      </c>
      <c r="T9133" s="2">
        <v>0</v>
      </c>
    </row>
    <row r="9134" spans="1:20" x14ac:dyDescent="0.25">
      <c r="A9134" s="2">
        <v>2008</v>
      </c>
      <c r="B9134" s="2">
        <v>1</v>
      </c>
      <c r="C9134" s="2">
        <v>4</v>
      </c>
      <c r="D9134" s="2" t="s">
        <v>17</v>
      </c>
      <c r="E9134" s="6">
        <f>[1]Final!J9136</f>
        <v>0.875</v>
      </c>
      <c r="F9134" s="2">
        <v>-1.3</v>
      </c>
      <c r="G9134" s="2">
        <v>75</v>
      </c>
      <c r="H9134" s="5">
        <f>[1]Final!F9136*10</f>
        <v>1023.1</v>
      </c>
      <c r="I9134" s="5">
        <v>5.8</v>
      </c>
      <c r="J9134" s="2">
        <v>1.1000000000000001</v>
      </c>
      <c r="K9134" s="4">
        <f>[2]Reach4Kure!$B9138*86400</f>
        <v>402883.2</v>
      </c>
      <c r="L9134" s="2">
        <f>[2]Reach4Kure!$G9138</f>
        <v>0</v>
      </c>
      <c r="M9134" s="2">
        <v>0</v>
      </c>
      <c r="N9134" s="2">
        <f>[2]Reach4Kure!$C9138*1000</f>
        <v>27710</v>
      </c>
      <c r="O9134" s="3">
        <f>([2]Reach4Kure!$F9138)*1000</f>
        <v>75.709999999999994</v>
      </c>
      <c r="P9134" s="2">
        <f>[2]Reach4Kure!$D9138*1000/5</f>
        <v>14.979999999999999</v>
      </c>
      <c r="Q9134" s="2">
        <v>0.1</v>
      </c>
      <c r="R9134" s="2">
        <v>3000</v>
      </c>
      <c r="S9134" s="2">
        <v>0</v>
      </c>
      <c r="T9134" s="2">
        <v>0</v>
      </c>
    </row>
    <row r="9135" spans="1:20" x14ac:dyDescent="0.25">
      <c r="A9135" s="2">
        <v>2008</v>
      </c>
      <c r="B9135" s="2">
        <v>1</v>
      </c>
      <c r="C9135" s="2">
        <v>5</v>
      </c>
      <c r="D9135" s="2" t="s">
        <v>17</v>
      </c>
      <c r="E9135" s="6">
        <f>[1]Final!J9137</f>
        <v>1</v>
      </c>
      <c r="F9135" s="2">
        <v>-1.2</v>
      </c>
      <c r="G9135" s="2">
        <v>85</v>
      </c>
      <c r="H9135" s="5">
        <f>[1]Final!F9137*10</f>
        <v>1005.6</v>
      </c>
      <c r="I9135" s="5">
        <v>4.5</v>
      </c>
      <c r="J9135" s="2">
        <v>0</v>
      </c>
      <c r="K9135" s="4">
        <f>[2]Reach4Kure!$B9139*86400</f>
        <v>352598.4</v>
      </c>
      <c r="L9135" s="2">
        <f>[2]Reach4Kure!$G9139</f>
        <v>0</v>
      </c>
      <c r="M9135" s="2">
        <v>0</v>
      </c>
      <c r="N9135" s="2">
        <f>[2]Reach4Kure!$C9139*1000</f>
        <v>26700</v>
      </c>
      <c r="O9135" s="3">
        <f>([2]Reach4Kure!$F9139)*1000</f>
        <v>75.28</v>
      </c>
      <c r="P9135" s="2">
        <f>[2]Reach4Kure!$D9139*1000/5</f>
        <v>14.960000000000003</v>
      </c>
      <c r="Q9135" s="2">
        <v>0.1</v>
      </c>
      <c r="R9135" s="2">
        <v>3000</v>
      </c>
      <c r="S9135" s="2">
        <v>0</v>
      </c>
      <c r="T9135" s="2">
        <v>0</v>
      </c>
    </row>
    <row r="9136" spans="1:20" x14ac:dyDescent="0.25">
      <c r="A9136" s="2">
        <v>2008</v>
      </c>
      <c r="B9136" s="2">
        <v>1</v>
      </c>
      <c r="C9136" s="2">
        <v>6</v>
      </c>
      <c r="D9136" s="2" t="s">
        <v>17</v>
      </c>
      <c r="E9136" s="6">
        <f>[1]Final!J9138</f>
        <v>0.78749999999999998</v>
      </c>
      <c r="F9136" s="2">
        <v>-2</v>
      </c>
      <c r="G9136" s="2">
        <v>96</v>
      </c>
      <c r="H9136" s="5">
        <f>[1]Final!F9138*10</f>
        <v>999.20000000000016</v>
      </c>
      <c r="I9136" s="5">
        <v>1.5</v>
      </c>
      <c r="J9136" s="2">
        <v>14.6</v>
      </c>
      <c r="K9136" s="4">
        <f>[2]Reach4Kure!$B9140*86400</f>
        <v>409708.79999999999</v>
      </c>
      <c r="L9136" s="2">
        <f>[2]Reach4Kure!$G9140</f>
        <v>0</v>
      </c>
      <c r="M9136" s="2">
        <v>0</v>
      </c>
      <c r="N9136" s="2">
        <f>[2]Reach4Kure!$C9140*1000</f>
        <v>44270</v>
      </c>
      <c r="O9136" s="3">
        <f>([2]Reach4Kure!$F9140)*1000</f>
        <v>73.72</v>
      </c>
      <c r="P9136" s="2">
        <f>[2]Reach4Kure!$D9140*1000/5</f>
        <v>13.536000000000001</v>
      </c>
      <c r="Q9136" s="2">
        <v>0.1</v>
      </c>
      <c r="R9136" s="2">
        <v>3000</v>
      </c>
      <c r="S9136" s="2">
        <v>0</v>
      </c>
      <c r="T9136" s="2">
        <v>0</v>
      </c>
    </row>
    <row r="9137" spans="1:20" x14ac:dyDescent="0.25">
      <c r="A9137" s="2">
        <v>2008</v>
      </c>
      <c r="B9137" s="2">
        <v>1</v>
      </c>
      <c r="C9137" s="2">
        <v>7</v>
      </c>
      <c r="D9137" s="2" t="s">
        <v>17</v>
      </c>
      <c r="E9137" s="6">
        <f>[1]Final!J9139</f>
        <v>0.96250000000000002</v>
      </c>
      <c r="F9137" s="2">
        <v>0.9</v>
      </c>
      <c r="G9137" s="2">
        <v>96</v>
      </c>
      <c r="H9137" s="5">
        <f>[1]Final!F9139*10</f>
        <v>998.3</v>
      </c>
      <c r="I9137" s="5">
        <v>3</v>
      </c>
      <c r="J9137" s="2">
        <v>2.2000000000000002</v>
      </c>
      <c r="K9137" s="4">
        <f>[2]Reach4Kure!$B9141*86400</f>
        <v>325036.79999999999</v>
      </c>
      <c r="L9137" s="2">
        <f>[2]Reach4Kure!$G9141</f>
        <v>0.9</v>
      </c>
      <c r="M9137" s="2">
        <v>0</v>
      </c>
      <c r="N9137" s="2">
        <f>[2]Reach4Kure!$C9141*1000</f>
        <v>40740</v>
      </c>
      <c r="O9137" s="3">
        <f>([2]Reach4Kure!$F9141)*1000</f>
        <v>78.58</v>
      </c>
      <c r="P9137" s="2">
        <f>[2]Reach4Kure!$D9141*1000/5</f>
        <v>13.504</v>
      </c>
      <c r="Q9137" s="2">
        <v>0.1</v>
      </c>
      <c r="R9137" s="2">
        <v>3000</v>
      </c>
      <c r="S9137" s="2">
        <v>0</v>
      </c>
      <c r="T9137" s="2">
        <v>0</v>
      </c>
    </row>
    <row r="9138" spans="1:20" x14ac:dyDescent="0.25">
      <c r="A9138" s="2">
        <v>2008</v>
      </c>
      <c r="B9138" s="2">
        <v>1</v>
      </c>
      <c r="C9138" s="2">
        <v>8</v>
      </c>
      <c r="D9138" s="2" t="s">
        <v>17</v>
      </c>
      <c r="E9138" s="6">
        <f>[1]Final!J9140</f>
        <v>1</v>
      </c>
      <c r="F9138" s="2">
        <v>0.7</v>
      </c>
      <c r="G9138" s="2">
        <v>96</v>
      </c>
      <c r="H9138" s="5">
        <f>[1]Final!F9140*10</f>
        <v>998.50000000000011</v>
      </c>
      <c r="I9138" s="5">
        <v>0.9</v>
      </c>
      <c r="J9138" s="2">
        <v>4.8</v>
      </c>
      <c r="K9138" s="4">
        <f>[2]Reach4Kure!$B9142*86400</f>
        <v>293155.19999999995</v>
      </c>
      <c r="L9138" s="2">
        <f>[2]Reach4Kure!$G9142</f>
        <v>0.7</v>
      </c>
      <c r="M9138" s="2">
        <v>0</v>
      </c>
      <c r="N9138" s="2">
        <f>[2]Reach4Kure!$C9142*1000</f>
        <v>34570</v>
      </c>
      <c r="O9138" s="3">
        <f>([2]Reach4Kure!$F9142)*1000</f>
        <v>76.009999999999991</v>
      </c>
      <c r="P9138" s="2">
        <f>[2]Reach4Kure!$D9142*1000/5</f>
        <v>12.784000000000001</v>
      </c>
      <c r="Q9138" s="2">
        <v>0.1</v>
      </c>
      <c r="R9138" s="2">
        <v>3000</v>
      </c>
      <c r="S9138" s="2">
        <v>0</v>
      </c>
      <c r="T9138" s="2">
        <v>0</v>
      </c>
    </row>
    <row r="9139" spans="1:20" x14ac:dyDescent="0.25">
      <c r="A9139" s="2">
        <v>2008</v>
      </c>
      <c r="B9139" s="2">
        <v>1</v>
      </c>
      <c r="C9139" s="2">
        <v>9</v>
      </c>
      <c r="D9139" s="2" t="s">
        <v>17</v>
      </c>
      <c r="E9139" s="6">
        <f>[1]Final!J9141</f>
        <v>0.96250000000000002</v>
      </c>
      <c r="F9139" s="2">
        <v>2.7</v>
      </c>
      <c r="G9139" s="2">
        <v>93</v>
      </c>
      <c r="H9139" s="5">
        <f>[1]Final!F9141*10</f>
        <v>994.20000000000016</v>
      </c>
      <c r="I9139" s="5">
        <v>5.6</v>
      </c>
      <c r="J9139" s="2">
        <v>2.7</v>
      </c>
      <c r="K9139" s="4">
        <f>[2]Reach4Kure!$B9143*86400</f>
        <v>454032</v>
      </c>
      <c r="L9139" s="2">
        <f>[2]Reach4Kure!$G9143</f>
        <v>2.7</v>
      </c>
      <c r="M9139" s="2">
        <v>0</v>
      </c>
      <c r="N9139" s="2">
        <f>[2]Reach4Kure!$C9143*1000</f>
        <v>36300</v>
      </c>
      <c r="O9139" s="3">
        <f>([2]Reach4Kure!$F9143)*1000</f>
        <v>77.740000000000009</v>
      </c>
      <c r="P9139" s="2">
        <f>[2]Reach4Kure!$D9143*1000/5</f>
        <v>13.681999999999999</v>
      </c>
      <c r="Q9139" s="2">
        <v>0.1</v>
      </c>
      <c r="R9139" s="2">
        <v>3000</v>
      </c>
      <c r="S9139" s="2">
        <v>0</v>
      </c>
      <c r="T9139" s="2">
        <v>0</v>
      </c>
    </row>
    <row r="9140" spans="1:20" x14ac:dyDescent="0.25">
      <c r="A9140" s="2">
        <v>2008</v>
      </c>
      <c r="B9140" s="2">
        <v>1</v>
      </c>
      <c r="C9140" s="2">
        <v>10</v>
      </c>
      <c r="D9140" s="2" t="s">
        <v>17</v>
      </c>
      <c r="E9140" s="6">
        <f>[1]Final!J9142</f>
        <v>0.75</v>
      </c>
      <c r="F9140" s="2">
        <v>3.6</v>
      </c>
      <c r="G9140" s="2">
        <v>89</v>
      </c>
      <c r="H9140" s="5">
        <f>[1]Final!F9142*10</f>
        <v>988.8</v>
      </c>
      <c r="I9140" s="5">
        <v>6.4</v>
      </c>
      <c r="J9140" s="2">
        <v>8.6</v>
      </c>
      <c r="K9140" s="4">
        <f>[2]Reach4Kure!$B9144*86400</f>
        <v>1171584</v>
      </c>
      <c r="L9140" s="2">
        <f>[2]Reach4Kure!$G9144</f>
        <v>3.6</v>
      </c>
      <c r="M9140" s="2">
        <v>0</v>
      </c>
      <c r="N9140" s="2">
        <f>[2]Reach4Kure!$C9144*1000</f>
        <v>42860</v>
      </c>
      <c r="O9140" s="3">
        <f>([2]Reach4Kure!$F9144)*1000</f>
        <v>74.959999999999994</v>
      </c>
      <c r="P9140" s="2">
        <f>[2]Reach4Kure!$D9144*1000/5</f>
        <v>14.166</v>
      </c>
      <c r="Q9140" s="2">
        <v>0.1</v>
      </c>
      <c r="R9140" s="2">
        <v>3000</v>
      </c>
      <c r="S9140" s="2">
        <v>0</v>
      </c>
      <c r="T9140" s="2">
        <v>0</v>
      </c>
    </row>
    <row r="9141" spans="1:20" x14ac:dyDescent="0.25">
      <c r="A9141" s="2">
        <v>2008</v>
      </c>
      <c r="B9141" s="2">
        <v>1</v>
      </c>
      <c r="C9141" s="2">
        <v>11</v>
      </c>
      <c r="D9141" s="2" t="s">
        <v>17</v>
      </c>
      <c r="E9141" s="6">
        <f>[1]Final!J9143</f>
        <v>0.33750000000000002</v>
      </c>
      <c r="F9141" s="2">
        <v>4.4000000000000004</v>
      </c>
      <c r="G9141" s="2">
        <v>83</v>
      </c>
      <c r="H9141" s="5">
        <f>[1]Final!F9143*10</f>
        <v>985.50000000000011</v>
      </c>
      <c r="I9141" s="5">
        <v>5.6</v>
      </c>
      <c r="J9141" s="2">
        <v>12.4</v>
      </c>
      <c r="K9141" s="4">
        <f>[2]Reach4Kure!$B9145*86400</f>
        <v>2280960</v>
      </c>
      <c r="L9141" s="2">
        <f>[2]Reach4Kure!$G9145</f>
        <v>4.4000000000000004</v>
      </c>
      <c r="M9141" s="2">
        <v>0</v>
      </c>
      <c r="N9141" s="2">
        <f>[2]Reach4Kure!$C9145*1000</f>
        <v>80880</v>
      </c>
      <c r="O9141" s="3">
        <f>([2]Reach4Kure!$F9145)*1000</f>
        <v>72.39</v>
      </c>
      <c r="P9141" s="2">
        <f>[2]Reach4Kure!$D9145*1000/5</f>
        <v>13.941999999999998</v>
      </c>
      <c r="Q9141" s="2">
        <v>0.1</v>
      </c>
      <c r="R9141" s="2">
        <v>3000</v>
      </c>
      <c r="S9141" s="2">
        <v>0</v>
      </c>
      <c r="T9141" s="2">
        <v>0</v>
      </c>
    </row>
    <row r="9142" spans="1:20" x14ac:dyDescent="0.25">
      <c r="A9142" s="2">
        <v>2008</v>
      </c>
      <c r="B9142" s="2">
        <v>1</v>
      </c>
      <c r="C9142" s="2">
        <v>12</v>
      </c>
      <c r="D9142" s="2" t="s">
        <v>17</v>
      </c>
      <c r="E9142" s="6">
        <f>[1]Final!J9144</f>
        <v>1</v>
      </c>
      <c r="F9142" s="2">
        <v>1</v>
      </c>
      <c r="G9142" s="2">
        <v>96</v>
      </c>
      <c r="H9142" s="5" t="s">
        <v>17</v>
      </c>
      <c r="I9142" s="5">
        <v>2.9</v>
      </c>
      <c r="J9142" s="2">
        <v>0</v>
      </c>
      <c r="K9142" s="4">
        <f>[2]Reach4Kure!$B9146*86400</f>
        <v>1543104</v>
      </c>
      <c r="L9142" s="2">
        <f>[2]Reach4Kure!$G9146</f>
        <v>1</v>
      </c>
      <c r="M9142" s="2">
        <v>0</v>
      </c>
      <c r="N9142" s="2">
        <f>[2]Reach4Kure!$C9146*1000</f>
        <v>46900</v>
      </c>
      <c r="O9142" s="3">
        <f>([2]Reach4Kure!$F9146)*1000</f>
        <v>81.460000000000008</v>
      </c>
      <c r="P9142" s="2">
        <f>[2]Reach4Kure!$D9146*1000/5</f>
        <v>15.678000000000001</v>
      </c>
      <c r="Q9142" s="2">
        <v>0.1</v>
      </c>
      <c r="R9142" s="2">
        <v>3000</v>
      </c>
      <c r="S9142" s="2">
        <v>0</v>
      </c>
      <c r="T9142" s="2">
        <v>0</v>
      </c>
    </row>
    <row r="9143" spans="1:20" x14ac:dyDescent="0.25">
      <c r="A9143" s="2">
        <v>2008</v>
      </c>
      <c r="B9143" s="2">
        <v>1</v>
      </c>
      <c r="C9143" s="2">
        <v>13</v>
      </c>
      <c r="D9143" s="2" t="s">
        <v>17</v>
      </c>
      <c r="E9143" s="6">
        <f>[1]Final!J9145</f>
        <v>0.83750000000000002</v>
      </c>
      <c r="F9143" s="2">
        <v>0.8</v>
      </c>
      <c r="G9143" s="2">
        <v>89</v>
      </c>
      <c r="H9143" s="5" t="s">
        <v>17</v>
      </c>
      <c r="I9143" s="5">
        <v>3.8</v>
      </c>
      <c r="J9143" s="2">
        <v>12.1</v>
      </c>
      <c r="K9143" s="4">
        <f>[2]Reach4Kure!$B9147*86400</f>
        <v>1169856</v>
      </c>
      <c r="L9143" s="2">
        <f>[2]Reach4Kure!$G9147</f>
        <v>0.8</v>
      </c>
      <c r="M9143" s="2">
        <v>0</v>
      </c>
      <c r="N9143" s="2">
        <f>[2]Reach4Kure!$C9147*1000</f>
        <v>44410</v>
      </c>
      <c r="O9143" s="3">
        <f>([2]Reach4Kure!$F9147)*1000</f>
        <v>78.83</v>
      </c>
      <c r="P9143" s="2">
        <f>[2]Reach4Kure!$D9147*1000/5</f>
        <v>14.703999999999999</v>
      </c>
      <c r="Q9143" s="2">
        <v>0.1</v>
      </c>
      <c r="R9143" s="2">
        <v>3000</v>
      </c>
      <c r="S9143" s="2">
        <v>0</v>
      </c>
      <c r="T9143" s="2">
        <v>0</v>
      </c>
    </row>
    <row r="9144" spans="1:20" x14ac:dyDescent="0.25">
      <c r="A9144" s="2">
        <v>2008</v>
      </c>
      <c r="B9144" s="2">
        <v>1</v>
      </c>
      <c r="C9144" s="2">
        <v>14</v>
      </c>
      <c r="D9144" s="2" t="s">
        <v>17</v>
      </c>
      <c r="E9144" s="6">
        <f>[1]Final!J9146</f>
        <v>1</v>
      </c>
      <c r="F9144" s="2">
        <v>3.8</v>
      </c>
      <c r="G9144" s="2">
        <v>92</v>
      </c>
      <c r="H9144" s="5">
        <f>[1]Final!F9146*10</f>
        <v>995.40000000000009</v>
      </c>
      <c r="I9144" s="5">
        <v>6.7</v>
      </c>
      <c r="J9144" s="2">
        <v>7</v>
      </c>
      <c r="K9144" s="4">
        <f>[2]Reach4Kure!$B9148*86400</f>
        <v>1805759.9999999998</v>
      </c>
      <c r="L9144" s="2">
        <f>[2]Reach4Kure!$G9148</f>
        <v>3.8</v>
      </c>
      <c r="M9144" s="2">
        <v>0</v>
      </c>
      <c r="N9144" s="2">
        <f>[2]Reach4Kure!$C9148*1000</f>
        <v>67430</v>
      </c>
      <c r="O9144" s="3">
        <f>([2]Reach4Kure!$F9148)*1000</f>
        <v>75.61</v>
      </c>
      <c r="P9144" s="2">
        <f>[2]Reach4Kure!$D9148*1000/5</f>
        <v>14.382</v>
      </c>
      <c r="Q9144" s="2">
        <v>0.1</v>
      </c>
      <c r="R9144" s="2">
        <v>3000</v>
      </c>
      <c r="S9144" s="2">
        <v>0</v>
      </c>
      <c r="T9144" s="2">
        <v>0</v>
      </c>
    </row>
    <row r="9145" spans="1:20" x14ac:dyDescent="0.25">
      <c r="A9145" s="2">
        <v>2008</v>
      </c>
      <c r="B9145" s="2">
        <v>1</v>
      </c>
      <c r="C9145" s="2">
        <v>15</v>
      </c>
      <c r="D9145" s="2" t="s">
        <v>17</v>
      </c>
      <c r="E9145" s="6">
        <f>[1]Final!J9147</f>
        <v>1</v>
      </c>
      <c r="F9145" s="2">
        <v>5.0999999999999996</v>
      </c>
      <c r="G9145" s="2">
        <v>92</v>
      </c>
      <c r="H9145" s="5">
        <f>[1]Final!F9147*10</f>
        <v>983.8</v>
      </c>
      <c r="I9145" s="5">
        <v>8.6</v>
      </c>
      <c r="J9145" s="2">
        <v>5.0999999999999996</v>
      </c>
      <c r="K9145" s="4">
        <f>[2]Reach4Kure!$B9149*86400</f>
        <v>2258496</v>
      </c>
      <c r="L9145" s="2">
        <f>[2]Reach4Kure!$G9149</f>
        <v>5.0999999999999996</v>
      </c>
      <c r="M9145" s="2">
        <v>0</v>
      </c>
      <c r="N9145" s="2">
        <f>[2]Reach4Kure!$C9149*1000</f>
        <v>71860</v>
      </c>
      <c r="O9145" s="3">
        <f>([2]Reach4Kure!$F9149)*1000</f>
        <v>76.14</v>
      </c>
      <c r="P9145" s="2">
        <f>[2]Reach4Kure!$D9149*1000/5</f>
        <v>14.716000000000003</v>
      </c>
      <c r="Q9145" s="2">
        <v>0.1</v>
      </c>
      <c r="R9145" s="2">
        <v>3000</v>
      </c>
      <c r="S9145" s="2">
        <v>0</v>
      </c>
      <c r="T9145" s="2">
        <v>0</v>
      </c>
    </row>
    <row r="9146" spans="1:20" x14ac:dyDescent="0.25">
      <c r="A9146" s="2">
        <v>2008</v>
      </c>
      <c r="B9146" s="2">
        <v>1</v>
      </c>
      <c r="C9146" s="2">
        <v>16</v>
      </c>
      <c r="D9146" s="2" t="s">
        <v>17</v>
      </c>
      <c r="E9146" s="6">
        <f>[1]Final!J9148</f>
        <v>0.96250000000000002</v>
      </c>
      <c r="F9146" s="2">
        <v>5.3</v>
      </c>
      <c r="G9146" s="2">
        <v>92</v>
      </c>
      <c r="H9146" s="5">
        <f>[1]Final!F9148*10</f>
        <v>975.8</v>
      </c>
      <c r="I9146" s="5">
        <v>7</v>
      </c>
      <c r="J9146" s="2">
        <v>31.9</v>
      </c>
      <c r="K9146" s="4">
        <f>[2]Reach4Kure!$B9150*86400</f>
        <v>3781728.0000000005</v>
      </c>
      <c r="L9146" s="2">
        <f>[2]Reach4Kure!$G9150</f>
        <v>5.3</v>
      </c>
      <c r="M9146" s="2">
        <v>0</v>
      </c>
      <c r="N9146" s="2">
        <f>[2]Reach4Kure!$C9150*1000</f>
        <v>106700</v>
      </c>
      <c r="O9146" s="3">
        <f>([2]Reach4Kure!$F9150)*1000</f>
        <v>70.13</v>
      </c>
      <c r="P9146" s="2">
        <f>[2]Reach4Kure!$D9150*1000/5</f>
        <v>13.502000000000001</v>
      </c>
      <c r="Q9146" s="2">
        <v>0.1</v>
      </c>
      <c r="R9146" s="2">
        <v>3000</v>
      </c>
      <c r="S9146" s="2">
        <v>0</v>
      </c>
      <c r="T9146" s="2">
        <v>0</v>
      </c>
    </row>
    <row r="9147" spans="1:20" x14ac:dyDescent="0.25">
      <c r="A9147" s="2">
        <v>2008</v>
      </c>
      <c r="B9147" s="2">
        <v>1</v>
      </c>
      <c r="C9147" s="2">
        <v>17</v>
      </c>
      <c r="D9147" s="2" t="s">
        <v>17</v>
      </c>
      <c r="E9147" s="6">
        <f>[1]Final!J9149</f>
        <v>0.28749999999999998</v>
      </c>
      <c r="F9147" s="2">
        <v>3</v>
      </c>
      <c r="G9147" s="2">
        <v>82</v>
      </c>
      <c r="H9147" s="5">
        <f>[1]Final!F9149*10</f>
        <v>990.40000000000009</v>
      </c>
      <c r="I9147" s="5">
        <v>4.8</v>
      </c>
      <c r="J9147" s="2">
        <v>18.399999999999999</v>
      </c>
      <c r="K9147" s="4">
        <f>[2]Reach4Kure!$B9151*86400</f>
        <v>4068576.0000000005</v>
      </c>
      <c r="L9147" s="2">
        <f>[2]Reach4Kure!$G9151</f>
        <v>3</v>
      </c>
      <c r="M9147" s="2">
        <v>0</v>
      </c>
      <c r="N9147" s="2">
        <f>[2]Reach4Kure!$C9151*1000</f>
        <v>99420</v>
      </c>
      <c r="O9147" s="3">
        <f>([2]Reach4Kure!$F9151)*1000</f>
        <v>76.03</v>
      </c>
      <c r="P9147" s="2">
        <f>[2]Reach4Kure!$D9151*1000/5</f>
        <v>14.418000000000001</v>
      </c>
      <c r="Q9147" s="2">
        <v>0.1</v>
      </c>
      <c r="R9147" s="2">
        <v>3000</v>
      </c>
      <c r="S9147" s="2">
        <v>0</v>
      </c>
      <c r="T9147" s="2">
        <v>0</v>
      </c>
    </row>
    <row r="9148" spans="1:20" x14ac:dyDescent="0.25">
      <c r="A9148" s="2">
        <v>2008</v>
      </c>
      <c r="B9148" s="2">
        <v>1</v>
      </c>
      <c r="C9148" s="2">
        <v>18</v>
      </c>
      <c r="D9148" s="2" t="s">
        <v>17</v>
      </c>
      <c r="E9148" s="6">
        <f>[1]Final!J9150</f>
        <v>1</v>
      </c>
      <c r="F9148" s="2">
        <v>3</v>
      </c>
      <c r="G9148" s="2">
        <v>94</v>
      </c>
      <c r="H9148" s="5">
        <f>[1]Final!F9150*10</f>
        <v>993.50000000000011</v>
      </c>
      <c r="I9148" s="5">
        <v>3.7</v>
      </c>
      <c r="J9148" s="2">
        <v>0.8</v>
      </c>
      <c r="K9148" s="4">
        <f>[2]Reach4Kure!$B9152*86400</f>
        <v>2883168</v>
      </c>
      <c r="L9148" s="2">
        <f>[2]Reach4Kure!$G9152</f>
        <v>3</v>
      </c>
      <c r="M9148" s="2">
        <v>0</v>
      </c>
      <c r="N9148" s="2">
        <f>[2]Reach4Kure!$C9152*1000</f>
        <v>67090</v>
      </c>
      <c r="O9148" s="3">
        <f>([2]Reach4Kure!$F9152)*1000</f>
        <v>85.04</v>
      </c>
      <c r="P9148" s="2">
        <f>[2]Reach4Kure!$D9152*1000/5</f>
        <v>15.951999999999998</v>
      </c>
      <c r="Q9148" s="2">
        <v>0.1</v>
      </c>
      <c r="R9148" s="2">
        <v>3000</v>
      </c>
      <c r="S9148" s="2">
        <v>0</v>
      </c>
      <c r="T9148" s="2">
        <v>0</v>
      </c>
    </row>
    <row r="9149" spans="1:20" x14ac:dyDescent="0.25">
      <c r="A9149" s="2">
        <v>2008</v>
      </c>
      <c r="B9149" s="2">
        <v>1</v>
      </c>
      <c r="C9149" s="2">
        <v>19</v>
      </c>
      <c r="D9149" s="2" t="s">
        <v>17</v>
      </c>
      <c r="E9149" s="6">
        <f>[1]Final!J9151</f>
        <v>0.375</v>
      </c>
      <c r="F9149" s="2">
        <v>5</v>
      </c>
      <c r="G9149" s="2">
        <v>67</v>
      </c>
      <c r="H9149" s="5">
        <f>[1]Final!F9151*10</f>
        <v>983.3</v>
      </c>
      <c r="I9149" s="5">
        <v>6.1</v>
      </c>
      <c r="J9149" s="2">
        <v>16.399999999999999</v>
      </c>
      <c r="K9149" s="4">
        <f>[2]Reach4Kure!$B9153*86400</f>
        <v>3224448</v>
      </c>
      <c r="L9149" s="2">
        <f>[2]Reach4Kure!$G9153</f>
        <v>5</v>
      </c>
      <c r="M9149" s="2">
        <v>0</v>
      </c>
      <c r="N9149" s="2">
        <f>[2]Reach4Kure!$C9153*1000</f>
        <v>91850</v>
      </c>
      <c r="O9149" s="3">
        <f>([2]Reach4Kure!$F9153)*1000</f>
        <v>77.22</v>
      </c>
      <c r="P9149" s="2">
        <f>[2]Reach4Kure!$D9153*1000/5</f>
        <v>14.591999999999999</v>
      </c>
      <c r="Q9149" s="2">
        <v>0.1</v>
      </c>
      <c r="R9149" s="2">
        <v>3000</v>
      </c>
      <c r="S9149" s="2">
        <v>0</v>
      </c>
      <c r="T9149" s="2">
        <v>0</v>
      </c>
    </row>
    <row r="9150" spans="1:20" x14ac:dyDescent="0.25">
      <c r="A9150" s="2">
        <v>2008</v>
      </c>
      <c r="B9150" s="2">
        <v>1</v>
      </c>
      <c r="C9150" s="2">
        <v>20</v>
      </c>
      <c r="D9150" s="2" t="s">
        <v>17</v>
      </c>
      <c r="E9150" s="6">
        <f>[1]Final!J9152</f>
        <v>0.66249999999999998</v>
      </c>
      <c r="F9150" s="2">
        <v>3.6</v>
      </c>
      <c r="G9150" s="2">
        <v>79</v>
      </c>
      <c r="H9150" s="5" t="s">
        <v>17</v>
      </c>
      <c r="I9150" s="5">
        <v>3.2169230769230799</v>
      </c>
      <c r="J9150" s="2">
        <v>0</v>
      </c>
      <c r="K9150" s="4">
        <f>[2]Reach4Kure!$B9154*86400</f>
        <v>2280960</v>
      </c>
      <c r="L9150" s="2">
        <f>[2]Reach4Kure!$G9154</f>
        <v>3.6</v>
      </c>
      <c r="M9150" s="2">
        <v>0</v>
      </c>
      <c r="N9150" s="2">
        <f>[2]Reach4Kure!$C9154*1000</f>
        <v>130600</v>
      </c>
      <c r="O9150" s="3">
        <f>([2]Reach4Kure!$F9154)*1000</f>
        <v>82.210000000000008</v>
      </c>
      <c r="P9150" s="2">
        <f>[2]Reach4Kure!$D9154*1000/5</f>
        <v>15.529999999999998</v>
      </c>
      <c r="Q9150" s="2">
        <v>0.1</v>
      </c>
      <c r="R9150" s="2">
        <v>3000</v>
      </c>
      <c r="S9150" s="2">
        <v>0</v>
      </c>
      <c r="T9150" s="2">
        <v>0</v>
      </c>
    </row>
    <row r="9151" spans="1:20" x14ac:dyDescent="0.25">
      <c r="A9151" s="2">
        <v>2008</v>
      </c>
      <c r="B9151" s="2">
        <v>1</v>
      </c>
      <c r="C9151" s="2">
        <v>21</v>
      </c>
      <c r="D9151" s="2" t="s">
        <v>17</v>
      </c>
      <c r="E9151" s="6">
        <f>[1]Final!J9153</f>
        <v>0.41249999999999998</v>
      </c>
      <c r="F9151" s="2">
        <v>1.1000000000000001</v>
      </c>
      <c r="G9151" s="2">
        <v>76</v>
      </c>
      <c r="H9151" s="5">
        <f>[1]Final!F9153*10</f>
        <v>990.2</v>
      </c>
      <c r="I9151" s="5">
        <v>3.5</v>
      </c>
      <c r="J9151" s="2">
        <v>0</v>
      </c>
      <c r="K9151" s="4">
        <f>[2]Reach4Kure!$B9155*86400</f>
        <v>1711584</v>
      </c>
      <c r="L9151" s="2">
        <f>[2]Reach4Kure!$G9155</f>
        <v>1.1000000000000001</v>
      </c>
      <c r="M9151" s="2">
        <v>0</v>
      </c>
      <c r="N9151" s="2">
        <f>[2]Reach4Kure!$C9155*1000</f>
        <v>94690</v>
      </c>
      <c r="O9151" s="3">
        <f>([2]Reach4Kure!$F9155)*1000</f>
        <v>80.930000000000007</v>
      </c>
      <c r="P9151" s="2">
        <f>[2]Reach4Kure!$D9155*1000/5</f>
        <v>15.478</v>
      </c>
      <c r="Q9151" s="2">
        <v>0.1</v>
      </c>
      <c r="R9151" s="2">
        <v>3000</v>
      </c>
      <c r="S9151" s="2">
        <v>0</v>
      </c>
      <c r="T9151" s="2">
        <v>0</v>
      </c>
    </row>
    <row r="9152" spans="1:20" x14ac:dyDescent="0.25">
      <c r="A9152" s="2">
        <v>2008</v>
      </c>
      <c r="B9152" s="2">
        <v>1</v>
      </c>
      <c r="C9152" s="2">
        <v>22</v>
      </c>
      <c r="D9152" s="2" t="s">
        <v>17</v>
      </c>
      <c r="E9152" s="6">
        <f>[1]Final!J9154</f>
        <v>0.16250000000000001</v>
      </c>
      <c r="F9152" s="2">
        <v>-1.6</v>
      </c>
      <c r="G9152" s="2">
        <v>69</v>
      </c>
      <c r="H9152" s="5">
        <f>[1]Final!F9154*10</f>
        <v>1006.5</v>
      </c>
      <c r="I9152" s="5">
        <v>2</v>
      </c>
      <c r="J9152" s="2">
        <v>0</v>
      </c>
      <c r="K9152" s="4">
        <f>[2]Reach4Kure!$B9156*86400</f>
        <v>1353888</v>
      </c>
      <c r="L9152" s="2">
        <f>[2]Reach4Kure!$G9156</f>
        <v>0</v>
      </c>
      <c r="M9152" s="2">
        <v>0</v>
      </c>
      <c r="N9152" s="2">
        <f>[2]Reach4Kure!$C9156*1000</f>
        <v>87930</v>
      </c>
      <c r="O9152" s="3">
        <f>([2]Reach4Kure!$F9156)*1000</f>
        <v>79.3</v>
      </c>
      <c r="P9152" s="2">
        <f>[2]Reach4Kure!$D9156*1000/5</f>
        <v>15.332000000000003</v>
      </c>
      <c r="Q9152" s="2">
        <v>0.1</v>
      </c>
      <c r="R9152" s="2">
        <v>3000</v>
      </c>
      <c r="S9152" s="2">
        <v>0</v>
      </c>
      <c r="T9152" s="2">
        <v>0</v>
      </c>
    </row>
    <row r="9153" spans="1:20" x14ac:dyDescent="0.25">
      <c r="A9153" s="2">
        <v>2008</v>
      </c>
      <c r="B9153" s="2">
        <v>1</v>
      </c>
      <c r="C9153" s="2">
        <v>23</v>
      </c>
      <c r="D9153" s="2" t="s">
        <v>17</v>
      </c>
      <c r="E9153" s="6">
        <f>[1]Final!J9155</f>
        <v>1</v>
      </c>
      <c r="F9153" s="2">
        <v>-0.1</v>
      </c>
      <c r="G9153" s="2">
        <v>93</v>
      </c>
      <c r="H9153" s="5">
        <f>[1]Final!F9155*10</f>
        <v>1009.5</v>
      </c>
      <c r="I9153" s="5">
        <v>3.2</v>
      </c>
      <c r="J9153" s="2">
        <v>0</v>
      </c>
      <c r="K9153" s="4">
        <f>[2]Reach4Kure!$B9157*86400</f>
        <v>1118880</v>
      </c>
      <c r="L9153" s="2">
        <f>[2]Reach4Kure!$G9157</f>
        <v>0</v>
      </c>
      <c r="M9153" s="2">
        <v>0</v>
      </c>
      <c r="N9153" s="2">
        <f>[2]Reach4Kure!$C9157*1000</f>
        <v>62150</v>
      </c>
      <c r="O9153" s="3">
        <f>([2]Reach4Kure!$F9157)*1000</f>
        <v>76.67</v>
      </c>
      <c r="P9153" s="2">
        <f>[2]Reach4Kure!$D9157*1000/5</f>
        <v>15.075999999999999</v>
      </c>
      <c r="Q9153" s="2">
        <v>0.1</v>
      </c>
      <c r="R9153" s="2">
        <v>3000</v>
      </c>
      <c r="S9153" s="2">
        <v>0</v>
      </c>
      <c r="T9153" s="2">
        <v>0</v>
      </c>
    </row>
    <row r="9154" spans="1:20" x14ac:dyDescent="0.25">
      <c r="A9154" s="2">
        <v>2008</v>
      </c>
      <c r="B9154" s="2">
        <v>1</v>
      </c>
      <c r="C9154" s="2">
        <v>24</v>
      </c>
      <c r="D9154" s="2" t="s">
        <v>17</v>
      </c>
      <c r="E9154" s="6">
        <f>[1]Final!J9156</f>
        <v>0.46250000000000002</v>
      </c>
      <c r="F9154" s="2">
        <v>4.2</v>
      </c>
      <c r="G9154" s="2">
        <v>84</v>
      </c>
      <c r="H9154" s="5" t="s">
        <v>17</v>
      </c>
      <c r="I9154" s="5">
        <v>3.2169230769230799</v>
      </c>
      <c r="J9154" s="2">
        <v>8.1999999999999993</v>
      </c>
      <c r="K9154" s="4">
        <f>[2]Reach4Kure!$B9158*86400</f>
        <v>1536192</v>
      </c>
      <c r="L9154" s="2">
        <f>[2]Reach4Kure!$G9158</f>
        <v>4.2</v>
      </c>
      <c r="M9154" s="2">
        <v>0</v>
      </c>
      <c r="N9154" s="2">
        <f>[2]Reach4Kure!$C9158*1000</f>
        <v>82590</v>
      </c>
      <c r="O9154" s="3">
        <f>([2]Reach4Kure!$F9158)*1000</f>
        <v>75.009999999999991</v>
      </c>
      <c r="P9154" s="2">
        <f>[2]Reach4Kure!$D9158*1000/5</f>
        <v>14.526</v>
      </c>
      <c r="Q9154" s="2">
        <v>0.1</v>
      </c>
      <c r="R9154" s="2">
        <v>3000</v>
      </c>
      <c r="S9154" s="2">
        <v>0</v>
      </c>
      <c r="T9154" s="2">
        <v>0</v>
      </c>
    </row>
    <row r="9155" spans="1:20" x14ac:dyDescent="0.25">
      <c r="A9155" s="2">
        <v>2008</v>
      </c>
      <c r="B9155" s="2">
        <v>1</v>
      </c>
      <c r="C9155" s="2">
        <v>25</v>
      </c>
      <c r="D9155" s="2" t="s">
        <v>17</v>
      </c>
      <c r="E9155" s="6">
        <f>[1]Final!J9157</f>
        <v>0.53749999999999998</v>
      </c>
      <c r="F9155" s="2">
        <v>4.8</v>
      </c>
      <c r="G9155" s="2">
        <v>67</v>
      </c>
      <c r="H9155" s="5">
        <f>[1]Final!F9157*10</f>
        <v>994.70000000000016</v>
      </c>
      <c r="I9155" s="5">
        <v>5.5</v>
      </c>
      <c r="J9155" s="2">
        <v>0.3</v>
      </c>
      <c r="K9155" s="4">
        <f>[2]Reach4Kure!$B9159*86400</f>
        <v>1232064</v>
      </c>
      <c r="L9155" s="2">
        <f>[2]Reach4Kure!$G9159</f>
        <v>4.8</v>
      </c>
      <c r="M9155" s="2">
        <v>0</v>
      </c>
      <c r="N9155" s="2">
        <f>[2]Reach4Kure!$C9159*1000</f>
        <v>67190</v>
      </c>
      <c r="O9155" s="3">
        <f>([2]Reach4Kure!$F9159)*1000</f>
        <v>78.44</v>
      </c>
      <c r="P9155" s="2">
        <f>[2]Reach4Kure!$D9159*1000/5</f>
        <v>15.201999999999998</v>
      </c>
      <c r="Q9155" s="2">
        <v>0.1</v>
      </c>
      <c r="R9155" s="2">
        <v>3000</v>
      </c>
      <c r="S9155" s="2">
        <v>0</v>
      </c>
      <c r="T9155" s="2">
        <v>0</v>
      </c>
    </row>
    <row r="9156" spans="1:20" x14ac:dyDescent="0.25">
      <c r="A9156" s="2">
        <v>2008</v>
      </c>
      <c r="B9156" s="2">
        <v>1</v>
      </c>
      <c r="C9156" s="2">
        <v>26</v>
      </c>
      <c r="D9156" s="2" t="s">
        <v>17</v>
      </c>
      <c r="E9156" s="6">
        <f>[1]Final!J9158</f>
        <v>0.71250000000000002</v>
      </c>
      <c r="F9156" s="2">
        <v>3.5</v>
      </c>
      <c r="G9156" s="2">
        <v>67</v>
      </c>
      <c r="H9156" s="5">
        <f>[1]Final!F9158*10</f>
        <v>994.80000000000007</v>
      </c>
      <c r="I9156" s="5">
        <v>4.5999999999999996</v>
      </c>
      <c r="J9156" s="2">
        <v>0</v>
      </c>
      <c r="K9156" s="4">
        <f>[2]Reach4Kure!$B9160*86400</f>
        <v>1015200</v>
      </c>
      <c r="L9156" s="2">
        <f>[2]Reach4Kure!$G9160</f>
        <v>3.5</v>
      </c>
      <c r="M9156" s="2">
        <v>0</v>
      </c>
      <c r="N9156" s="2">
        <f>[2]Reach4Kure!$C9160*1000</f>
        <v>60470</v>
      </c>
      <c r="O9156" s="3">
        <f>([2]Reach4Kure!$F9160)*1000</f>
        <v>76.259999999999991</v>
      </c>
      <c r="P9156" s="2">
        <f>[2]Reach4Kure!$D9160*1000/5</f>
        <v>14.932000000000002</v>
      </c>
      <c r="Q9156" s="2">
        <v>0.1</v>
      </c>
      <c r="R9156" s="2">
        <v>3000</v>
      </c>
      <c r="S9156" s="2">
        <v>0</v>
      </c>
      <c r="T9156" s="2">
        <v>0</v>
      </c>
    </row>
    <row r="9157" spans="1:20" x14ac:dyDescent="0.25">
      <c r="A9157" s="2">
        <v>2008</v>
      </c>
      <c r="B9157" s="2">
        <v>1</v>
      </c>
      <c r="C9157" s="2">
        <v>27</v>
      </c>
      <c r="D9157" s="2" t="s">
        <v>17</v>
      </c>
      <c r="E9157" s="6">
        <f>[1]Final!J9159</f>
        <v>0.28749999999999998</v>
      </c>
      <c r="F9157" s="2">
        <v>1.8</v>
      </c>
      <c r="G9157" s="2">
        <v>59</v>
      </c>
      <c r="H9157" s="5">
        <f>[1]Final!F9159*10</f>
        <v>1006.9</v>
      </c>
      <c r="I9157" s="5">
        <v>3.1</v>
      </c>
      <c r="J9157" s="2">
        <v>0</v>
      </c>
      <c r="K9157" s="4">
        <f>[2]Reach4Kure!$B9161*86400</f>
        <v>869184</v>
      </c>
      <c r="L9157" s="2">
        <f>[2]Reach4Kure!$G9161</f>
        <v>1.8</v>
      </c>
      <c r="M9157" s="2">
        <v>0</v>
      </c>
      <c r="N9157" s="2">
        <f>[2]Reach4Kure!$C9161*1000</f>
        <v>58090</v>
      </c>
      <c r="O9157" s="3">
        <f>([2]Reach4Kure!$F9161)*1000</f>
        <v>73.41</v>
      </c>
      <c r="P9157" s="2">
        <f>[2]Reach4Kure!$D9161*1000/5</f>
        <v>14.532</v>
      </c>
      <c r="Q9157" s="2">
        <v>0.1</v>
      </c>
      <c r="R9157" s="2">
        <v>3000</v>
      </c>
      <c r="S9157" s="2">
        <v>0</v>
      </c>
      <c r="T9157" s="2">
        <v>0</v>
      </c>
    </row>
    <row r="9158" spans="1:20" x14ac:dyDescent="0.25">
      <c r="A9158" s="2">
        <v>2008</v>
      </c>
      <c r="B9158" s="2">
        <v>1</v>
      </c>
      <c r="C9158" s="2">
        <v>28</v>
      </c>
      <c r="D9158" s="2" t="s">
        <v>17</v>
      </c>
      <c r="E9158" s="6">
        <f>[1]Final!J9160</f>
        <v>0.33750000000000002</v>
      </c>
      <c r="F9158" s="2">
        <v>3.2</v>
      </c>
      <c r="G9158" s="2">
        <v>78</v>
      </c>
      <c r="H9158" s="5">
        <f>[1]Final!F9160*10</f>
        <v>1012.6</v>
      </c>
      <c r="I9158" s="5">
        <v>2.9</v>
      </c>
      <c r="J9158" s="2">
        <v>0</v>
      </c>
      <c r="K9158" s="4">
        <f>[2]Reach4Kure!$B9162*86400</f>
        <v>764640</v>
      </c>
      <c r="L9158" s="2">
        <f>[2]Reach4Kure!$G9162</f>
        <v>3.2</v>
      </c>
      <c r="M9158" s="2">
        <v>0</v>
      </c>
      <c r="N9158" s="2">
        <f>[2]Reach4Kure!$C9162*1000</f>
        <v>44470</v>
      </c>
      <c r="O9158" s="3">
        <f>([2]Reach4Kure!$F9162)*1000</f>
        <v>75.399999999999991</v>
      </c>
      <c r="P9158" s="2">
        <f>[2]Reach4Kure!$D9162*1000/5</f>
        <v>15.035999999999998</v>
      </c>
      <c r="Q9158" s="2">
        <v>0.1</v>
      </c>
      <c r="R9158" s="2">
        <v>3000</v>
      </c>
      <c r="S9158" s="2">
        <v>0</v>
      </c>
      <c r="T9158" s="2">
        <v>0</v>
      </c>
    </row>
    <row r="9159" spans="1:20" x14ac:dyDescent="0.25">
      <c r="A9159" s="2">
        <v>2008</v>
      </c>
      <c r="B9159" s="2">
        <v>1</v>
      </c>
      <c r="C9159" s="2">
        <v>29</v>
      </c>
      <c r="D9159" s="2" t="s">
        <v>17</v>
      </c>
      <c r="E9159" s="6">
        <f>[1]Final!J9161</f>
        <v>0.75</v>
      </c>
      <c r="F9159" s="2">
        <v>5.6</v>
      </c>
      <c r="G9159" s="2">
        <v>78</v>
      </c>
      <c r="H9159" s="5">
        <f>[1]Final!F9161*10</f>
        <v>1006.7000000000002</v>
      </c>
      <c r="I9159" s="5">
        <v>3.8</v>
      </c>
      <c r="J9159" s="2">
        <v>0</v>
      </c>
      <c r="K9159" s="4">
        <f>[2]Reach4Kure!$B9163*86400</f>
        <v>686188.8</v>
      </c>
      <c r="L9159" s="2">
        <f>[2]Reach4Kure!$G9163</f>
        <v>5.6</v>
      </c>
      <c r="M9159" s="2">
        <v>0</v>
      </c>
      <c r="N9159" s="2">
        <f>[2]Reach4Kure!$C9163*1000</f>
        <v>43190</v>
      </c>
      <c r="O9159" s="3">
        <f>([2]Reach4Kure!$F9163)*1000</f>
        <v>73.459999999999994</v>
      </c>
      <c r="P9159" s="2">
        <f>[2]Reach4Kure!$D9163*1000/5</f>
        <v>14.684000000000001</v>
      </c>
      <c r="Q9159" s="2">
        <v>0.1</v>
      </c>
      <c r="R9159" s="2">
        <v>3000</v>
      </c>
      <c r="S9159" s="2">
        <v>0</v>
      </c>
      <c r="T9159" s="2">
        <v>0</v>
      </c>
    </row>
    <row r="9160" spans="1:20" x14ac:dyDescent="0.25">
      <c r="A9160" s="2">
        <v>2008</v>
      </c>
      <c r="B9160" s="2">
        <v>1</v>
      </c>
      <c r="C9160" s="2">
        <v>30</v>
      </c>
      <c r="D9160" s="2" t="s">
        <v>17</v>
      </c>
      <c r="E9160" s="6">
        <f>[1]Final!J9162</f>
        <v>0.75</v>
      </c>
      <c r="F9160" s="2">
        <v>0.8</v>
      </c>
      <c r="G9160" s="2">
        <v>89</v>
      </c>
      <c r="H9160" s="5">
        <f>[1]Final!F9162*10</f>
        <v>1001.4</v>
      </c>
      <c r="I9160" s="5">
        <v>2.6</v>
      </c>
      <c r="J9160" s="2">
        <v>2.2000000000000002</v>
      </c>
      <c r="K9160" s="4">
        <f>[2]Reach4Kure!$B9164*86400</f>
        <v>628387.19999999995</v>
      </c>
      <c r="L9160" s="2">
        <f>[2]Reach4Kure!$G9164</f>
        <v>0.8</v>
      </c>
      <c r="M9160" s="2">
        <v>0</v>
      </c>
      <c r="N9160" s="2">
        <f>[2]Reach4Kure!$C9164*1000</f>
        <v>42230</v>
      </c>
      <c r="O9160" s="3">
        <f>([2]Reach4Kure!$F9164)*1000</f>
        <v>75.050000000000011</v>
      </c>
      <c r="P9160" s="2">
        <f>[2]Reach4Kure!$D9164*1000/5</f>
        <v>14.852</v>
      </c>
      <c r="Q9160" s="2">
        <v>0.1</v>
      </c>
      <c r="R9160" s="2">
        <v>3000</v>
      </c>
      <c r="S9160" s="2">
        <v>0</v>
      </c>
      <c r="T9160" s="2">
        <v>0</v>
      </c>
    </row>
    <row r="9161" spans="1:20" x14ac:dyDescent="0.25">
      <c r="A9161" s="2">
        <v>2008</v>
      </c>
      <c r="B9161" s="2">
        <v>1</v>
      </c>
      <c r="C9161" s="2">
        <v>31</v>
      </c>
      <c r="D9161" s="2" t="s">
        <v>17</v>
      </c>
      <c r="E9161" s="6">
        <f>[1]Final!J9163</f>
        <v>1</v>
      </c>
      <c r="F9161" s="2">
        <v>1.9</v>
      </c>
      <c r="G9161" s="2">
        <v>90</v>
      </c>
      <c r="H9161" s="5">
        <f>[1]Final!F9163*10</f>
        <v>986.10000000000014</v>
      </c>
      <c r="I9161" s="5">
        <v>8.5</v>
      </c>
      <c r="J9161" s="2">
        <v>1.3</v>
      </c>
      <c r="K9161" s="4">
        <f>[2]Reach4Kure!$B9165*86400</f>
        <v>789955.20000000007</v>
      </c>
      <c r="L9161" s="2">
        <f>[2]Reach4Kure!$G9165</f>
        <v>1.9</v>
      </c>
      <c r="M9161" s="2">
        <v>0</v>
      </c>
      <c r="N9161" s="2">
        <f>[2]Reach4Kure!$C9165*1000</f>
        <v>44610</v>
      </c>
      <c r="O9161" s="3">
        <f>([2]Reach4Kure!$F9165)*1000</f>
        <v>74.03</v>
      </c>
      <c r="P9161" s="2">
        <f>[2]Reach4Kure!$D9165*1000/5</f>
        <v>14.716000000000003</v>
      </c>
      <c r="Q9161" s="2">
        <v>0.1</v>
      </c>
      <c r="R9161" s="2">
        <v>3000</v>
      </c>
      <c r="S9161" s="2">
        <v>0</v>
      </c>
      <c r="T9161" s="2">
        <v>0</v>
      </c>
    </row>
    <row r="9162" spans="1:20" x14ac:dyDescent="0.25">
      <c r="A9162" s="2">
        <v>2008</v>
      </c>
      <c r="B9162" s="2">
        <v>2</v>
      </c>
      <c r="C9162" s="2">
        <v>1</v>
      </c>
      <c r="D9162" s="2" t="s">
        <v>17</v>
      </c>
      <c r="E9162" s="6">
        <f>[1]Final!J9164</f>
        <v>1</v>
      </c>
      <c r="F9162" s="2">
        <v>1.8</v>
      </c>
      <c r="G9162" s="2">
        <v>93</v>
      </c>
      <c r="H9162" s="5">
        <f>[1]Final!F9164*10</f>
        <v>964</v>
      </c>
      <c r="I9162" s="5">
        <v>5.8</v>
      </c>
      <c r="J9162" s="2">
        <v>19.7</v>
      </c>
      <c r="K9162" s="4">
        <f>[2]Reach4Kure!$B9166*86400</f>
        <v>2123712</v>
      </c>
      <c r="L9162" s="2">
        <f>[2]Reach4Kure!$G9166</f>
        <v>1.8</v>
      </c>
      <c r="M9162" s="2">
        <v>0</v>
      </c>
      <c r="N9162" s="2">
        <f>[2]Reach4Kure!$C9166*1000</f>
        <v>78750</v>
      </c>
      <c r="O9162" s="3">
        <f>([2]Reach4Kure!$F9166)*1000</f>
        <v>68.69</v>
      </c>
      <c r="P9162" s="2">
        <f>[2]Reach4Kure!$D9166*1000/5</f>
        <v>13.347999999999999</v>
      </c>
      <c r="Q9162" s="2">
        <v>0.1</v>
      </c>
      <c r="R9162" s="2">
        <v>3000</v>
      </c>
      <c r="S9162" s="2">
        <v>0</v>
      </c>
      <c r="T9162" s="2">
        <v>0</v>
      </c>
    </row>
    <row r="9163" spans="1:20" x14ac:dyDescent="0.25">
      <c r="A9163" s="2">
        <v>2008</v>
      </c>
      <c r="B9163" s="2">
        <v>2</v>
      </c>
      <c r="C9163" s="2">
        <v>2</v>
      </c>
      <c r="D9163" s="2" t="s">
        <v>17</v>
      </c>
      <c r="E9163" s="6">
        <f>[1]Final!J9165</f>
        <v>0.58750000000000002</v>
      </c>
      <c r="F9163" s="2">
        <v>-0.8</v>
      </c>
      <c r="G9163" s="2">
        <v>74</v>
      </c>
      <c r="H9163" s="5">
        <f>[1]Final!F9165*10</f>
        <v>983.7</v>
      </c>
      <c r="I9163" s="5">
        <v>4</v>
      </c>
      <c r="J9163" s="2">
        <v>16.3</v>
      </c>
      <c r="K9163" s="4">
        <f>[2]Reach4Kure!$B9167*86400</f>
        <v>1610496</v>
      </c>
      <c r="L9163" s="2">
        <f>[2]Reach4Kure!$G9167</f>
        <v>0</v>
      </c>
      <c r="M9163" s="2">
        <v>0</v>
      </c>
      <c r="N9163" s="2">
        <f>[2]Reach4Kure!$C9167*1000</f>
        <v>67830</v>
      </c>
      <c r="O9163" s="3">
        <f>([2]Reach4Kure!$F9167)*1000</f>
        <v>75.77000000000001</v>
      </c>
      <c r="P9163" s="2">
        <f>[2]Reach4Kure!$D9167*1000/5</f>
        <v>14.154</v>
      </c>
      <c r="Q9163" s="2">
        <v>0.1</v>
      </c>
      <c r="R9163" s="2">
        <v>3000</v>
      </c>
      <c r="S9163" s="2">
        <v>0</v>
      </c>
      <c r="T9163" s="2">
        <v>0</v>
      </c>
    </row>
    <row r="9164" spans="1:20" x14ac:dyDescent="0.25">
      <c r="A9164" s="2">
        <v>2008</v>
      </c>
      <c r="B9164" s="2">
        <v>2</v>
      </c>
      <c r="C9164" s="2">
        <v>3</v>
      </c>
      <c r="D9164" s="2" t="s">
        <v>17</v>
      </c>
      <c r="E9164" s="6">
        <f>[1]Final!J9166</f>
        <v>0.96250000000000002</v>
      </c>
      <c r="F9164" s="2">
        <v>1.4</v>
      </c>
      <c r="G9164" s="2">
        <v>91</v>
      </c>
      <c r="H9164" s="5">
        <f>[1]Final!F9166*10</f>
        <v>996.4</v>
      </c>
      <c r="I9164" s="5">
        <v>4.9000000000000004</v>
      </c>
      <c r="J9164" s="2">
        <v>4.2</v>
      </c>
      <c r="K9164" s="4">
        <f>[2]Reach4Kure!$B9168*86400</f>
        <v>1500768</v>
      </c>
      <c r="L9164" s="2">
        <f>[2]Reach4Kure!$G9168</f>
        <v>1.4</v>
      </c>
      <c r="M9164" s="2">
        <v>0</v>
      </c>
      <c r="N9164" s="2">
        <f>[2]Reach4Kure!$C9168*1000</f>
        <v>68530</v>
      </c>
      <c r="O9164" s="3">
        <f>([2]Reach4Kure!$F9168)*1000</f>
        <v>77.3</v>
      </c>
      <c r="P9164" s="2">
        <f>[2]Reach4Kure!$D9168*1000/5</f>
        <v>14.324000000000002</v>
      </c>
      <c r="Q9164" s="2">
        <v>0.1</v>
      </c>
      <c r="R9164" s="2">
        <v>3000</v>
      </c>
      <c r="S9164" s="2">
        <v>0</v>
      </c>
      <c r="T9164" s="2">
        <v>0</v>
      </c>
    </row>
    <row r="9165" spans="1:20" x14ac:dyDescent="0.25">
      <c r="A9165" s="2">
        <v>2008</v>
      </c>
      <c r="B9165" s="2">
        <v>2</v>
      </c>
      <c r="C9165" s="2">
        <v>4</v>
      </c>
      <c r="D9165" s="2" t="s">
        <v>17</v>
      </c>
      <c r="E9165" s="6">
        <f>[1]Final!J9167</f>
        <v>0.91249999999999998</v>
      </c>
      <c r="F9165" s="2">
        <v>1</v>
      </c>
      <c r="G9165" s="2">
        <v>85</v>
      </c>
      <c r="H9165" s="5">
        <f>[1]Final!F9167*10</f>
        <v>999.70000000000016</v>
      </c>
      <c r="I9165" s="5">
        <v>4.5999999999999996</v>
      </c>
      <c r="J9165" s="2">
        <v>3</v>
      </c>
      <c r="K9165" s="4">
        <f>[2]Reach4Kure!$B9169*86400</f>
        <v>1130976</v>
      </c>
      <c r="L9165" s="2">
        <f>[2]Reach4Kure!$G9169</f>
        <v>1</v>
      </c>
      <c r="M9165" s="2">
        <v>0</v>
      </c>
      <c r="N9165" s="2">
        <f>[2]Reach4Kure!$C9169*1000</f>
        <v>67960</v>
      </c>
      <c r="O9165" s="3">
        <f>([2]Reach4Kure!$F9169)*1000</f>
        <v>80.06</v>
      </c>
      <c r="P9165" s="2">
        <f>[2]Reach4Kure!$D9169*1000/5</f>
        <v>14.879999999999999</v>
      </c>
      <c r="Q9165" s="2">
        <v>0.1</v>
      </c>
      <c r="R9165" s="2">
        <v>3000</v>
      </c>
      <c r="S9165" s="2">
        <v>0</v>
      </c>
      <c r="T9165" s="2">
        <v>0</v>
      </c>
    </row>
    <row r="9166" spans="1:20" x14ac:dyDescent="0.25">
      <c r="A9166" s="2">
        <v>2008</v>
      </c>
      <c r="B9166" s="2">
        <v>2</v>
      </c>
      <c r="C9166" s="2">
        <v>5</v>
      </c>
      <c r="D9166" s="2" t="s">
        <v>17</v>
      </c>
      <c r="E9166" s="6">
        <f>[1]Final!J9168</f>
        <v>0.96250000000000002</v>
      </c>
      <c r="F9166" s="2">
        <v>2.4</v>
      </c>
      <c r="G9166" s="2">
        <v>94</v>
      </c>
      <c r="H9166" s="5">
        <f>[1]Final!F9168*10</f>
        <v>998.3</v>
      </c>
      <c r="I9166" s="5">
        <v>4.5</v>
      </c>
      <c r="J9166" s="2">
        <v>3.8</v>
      </c>
      <c r="K9166" s="4">
        <f>[2]Reach4Kure!$B9170*86400</f>
        <v>1374624</v>
      </c>
      <c r="L9166" s="2">
        <f>[2]Reach4Kure!$G9170</f>
        <v>2.4</v>
      </c>
      <c r="M9166" s="2">
        <v>0</v>
      </c>
      <c r="N9166" s="2">
        <f>[2]Reach4Kure!$C9170*1000</f>
        <v>79270</v>
      </c>
      <c r="O9166" s="3">
        <f>([2]Reach4Kure!$F9170)*1000</f>
        <v>77.39</v>
      </c>
      <c r="P9166" s="2">
        <f>[2]Reach4Kure!$D9170*1000/5</f>
        <v>14.772</v>
      </c>
      <c r="Q9166" s="2">
        <v>0.1</v>
      </c>
      <c r="R9166" s="2">
        <v>3000</v>
      </c>
      <c r="S9166" s="2">
        <v>0</v>
      </c>
      <c r="T9166" s="2">
        <v>0</v>
      </c>
    </row>
    <row r="9167" spans="1:20" x14ac:dyDescent="0.25">
      <c r="A9167" s="2">
        <v>2008</v>
      </c>
      <c r="B9167" s="2">
        <v>2</v>
      </c>
      <c r="C9167" s="2">
        <v>6</v>
      </c>
      <c r="D9167" s="2" t="s">
        <v>17</v>
      </c>
      <c r="E9167" s="6">
        <f>[1]Final!J9169</f>
        <v>1</v>
      </c>
      <c r="F9167" s="2">
        <v>1.9</v>
      </c>
      <c r="G9167" s="2">
        <v>94</v>
      </c>
      <c r="H9167" s="5">
        <f>[1]Final!F9169*10</f>
        <v>995.1</v>
      </c>
      <c r="I9167" s="5">
        <v>3.8</v>
      </c>
      <c r="J9167" s="2">
        <v>6.7</v>
      </c>
      <c r="K9167" s="4">
        <f>[2]Reach4Kure!$B9171*86400</f>
        <v>1654559.9999999998</v>
      </c>
      <c r="L9167" s="2">
        <f>[2]Reach4Kure!$G9171</f>
        <v>1.9</v>
      </c>
      <c r="M9167" s="2">
        <v>0</v>
      </c>
      <c r="N9167" s="2">
        <f>[2]Reach4Kure!$C9171*1000</f>
        <v>102800</v>
      </c>
      <c r="O9167" s="3">
        <f>([2]Reach4Kure!$F9171)*1000</f>
        <v>76.08</v>
      </c>
      <c r="P9167" s="2">
        <f>[2]Reach4Kure!$D9171*1000/5</f>
        <v>14.656000000000001</v>
      </c>
      <c r="Q9167" s="2">
        <v>0.1</v>
      </c>
      <c r="R9167" s="2">
        <v>3000</v>
      </c>
      <c r="S9167" s="2">
        <v>0</v>
      </c>
      <c r="T9167" s="2">
        <v>0</v>
      </c>
    </row>
    <row r="9168" spans="1:20" x14ac:dyDescent="0.25">
      <c r="A9168" s="2">
        <v>2008</v>
      </c>
      <c r="B9168" s="2">
        <v>2</v>
      </c>
      <c r="C9168" s="2">
        <v>7</v>
      </c>
      <c r="D9168" s="2" t="s">
        <v>17</v>
      </c>
      <c r="E9168" s="6">
        <f>[1]Final!J9170</f>
        <v>0.71250000000000002</v>
      </c>
      <c r="F9168" s="2">
        <v>3.2</v>
      </c>
      <c r="G9168" s="2">
        <v>80</v>
      </c>
      <c r="H9168" s="5">
        <f>[1]Final!F9170*10</f>
        <v>1016.9</v>
      </c>
      <c r="I9168" s="5">
        <v>2.7</v>
      </c>
      <c r="J9168" s="2">
        <v>8.1</v>
      </c>
      <c r="K9168" s="4">
        <f>[2]Reach4Kure!$B9172*86400</f>
        <v>2166048</v>
      </c>
      <c r="L9168" s="2">
        <f>[2]Reach4Kure!$G9172</f>
        <v>3.2</v>
      </c>
      <c r="M9168" s="2">
        <v>0</v>
      </c>
      <c r="N9168" s="2">
        <f>[2]Reach4Kure!$C9172*1000</f>
        <v>107100</v>
      </c>
      <c r="O9168" s="3">
        <f>([2]Reach4Kure!$F9172)*1000</f>
        <v>75.17</v>
      </c>
      <c r="P9168" s="2">
        <f>[2]Reach4Kure!$D9172*1000/5</f>
        <v>14.563999999999998</v>
      </c>
      <c r="Q9168" s="2">
        <v>0.1</v>
      </c>
      <c r="R9168" s="2">
        <v>3000</v>
      </c>
      <c r="S9168" s="2">
        <v>0</v>
      </c>
      <c r="T9168" s="2">
        <v>0</v>
      </c>
    </row>
    <row r="9169" spans="1:20" x14ac:dyDescent="0.25">
      <c r="A9169" s="2">
        <v>2008</v>
      </c>
      <c r="B9169" s="2">
        <v>2</v>
      </c>
      <c r="C9169" s="2">
        <v>8</v>
      </c>
      <c r="D9169" s="2" t="s">
        <v>17</v>
      </c>
      <c r="E9169" s="6">
        <f>[1]Final!J9171</f>
        <v>1</v>
      </c>
      <c r="F9169" s="2">
        <v>4.8</v>
      </c>
      <c r="G9169" s="2">
        <v>95</v>
      </c>
      <c r="H9169" s="5">
        <f>[1]Final!F9171*10</f>
        <v>1021.2</v>
      </c>
      <c r="I9169" s="5">
        <v>3.5</v>
      </c>
      <c r="J9169" s="2">
        <v>0</v>
      </c>
      <c r="K9169" s="4">
        <f>[2]Reach4Kure!$B9173*86400</f>
        <v>2112480</v>
      </c>
      <c r="L9169" s="2">
        <f>[2]Reach4Kure!$G9173</f>
        <v>4.8</v>
      </c>
      <c r="M9169" s="2">
        <v>0</v>
      </c>
      <c r="N9169" s="2">
        <f>[2]Reach4Kure!$C9173*1000</f>
        <v>102100</v>
      </c>
      <c r="O9169" s="3">
        <f>([2]Reach4Kure!$F9173)*1000</f>
        <v>76.86</v>
      </c>
      <c r="P9169" s="2">
        <f>[2]Reach4Kure!$D9173*1000/5</f>
        <v>14.988000000000003</v>
      </c>
      <c r="Q9169" s="2">
        <v>0.1</v>
      </c>
      <c r="R9169" s="2">
        <v>3000</v>
      </c>
      <c r="S9169" s="2">
        <v>0</v>
      </c>
      <c r="T9169" s="2">
        <v>0</v>
      </c>
    </row>
    <row r="9170" spans="1:20" x14ac:dyDescent="0.25">
      <c r="A9170" s="2">
        <v>2008</v>
      </c>
      <c r="B9170" s="2">
        <v>2</v>
      </c>
      <c r="C9170" s="2">
        <v>9</v>
      </c>
      <c r="D9170" s="2" t="s">
        <v>17</v>
      </c>
      <c r="E9170" s="6">
        <f>[1]Final!J9172</f>
        <v>0.71250000000000002</v>
      </c>
      <c r="F9170" s="2">
        <v>4.8</v>
      </c>
      <c r="G9170" s="2">
        <v>95</v>
      </c>
      <c r="H9170" s="5">
        <f>[1]Final!F9172*10</f>
        <v>1021.6000000000001</v>
      </c>
      <c r="I9170" s="5">
        <v>4.3</v>
      </c>
      <c r="J9170" s="2">
        <v>0.2</v>
      </c>
      <c r="K9170" s="4">
        <f>[2]Reach4Kure!$B9174*86400</f>
        <v>1567296</v>
      </c>
      <c r="L9170" s="2">
        <f>[2]Reach4Kure!$G9174</f>
        <v>4.8</v>
      </c>
      <c r="M9170" s="2">
        <v>0</v>
      </c>
      <c r="N9170" s="2">
        <f>[2]Reach4Kure!$C9174*1000</f>
        <v>90220</v>
      </c>
      <c r="O9170" s="3">
        <f>([2]Reach4Kure!$F9174)*1000</f>
        <v>79.16</v>
      </c>
      <c r="P9170" s="2">
        <f>[2]Reach4Kure!$D9174*1000/5</f>
        <v>15.573999999999998</v>
      </c>
      <c r="Q9170" s="2">
        <v>0.1</v>
      </c>
      <c r="R9170" s="2">
        <v>3000</v>
      </c>
      <c r="S9170" s="2">
        <v>0</v>
      </c>
      <c r="T9170" s="2">
        <v>0</v>
      </c>
    </row>
    <row r="9171" spans="1:20" x14ac:dyDescent="0.25">
      <c r="A9171" s="2">
        <v>2008</v>
      </c>
      <c r="B9171" s="2">
        <v>2</v>
      </c>
      <c r="C9171" s="2">
        <v>10</v>
      </c>
      <c r="D9171" s="2" t="s">
        <v>17</v>
      </c>
      <c r="E9171" s="6">
        <f>[1]Final!J9173</f>
        <v>0.91249999999999998</v>
      </c>
      <c r="F9171" s="2">
        <v>1.8</v>
      </c>
      <c r="G9171" s="2">
        <v>96</v>
      </c>
      <c r="H9171" s="5">
        <f>[1]Final!F9173*10</f>
        <v>1025.7</v>
      </c>
      <c r="I9171" s="5">
        <v>1.4</v>
      </c>
      <c r="J9171" s="2">
        <v>0.1</v>
      </c>
      <c r="K9171" s="4">
        <f>[2]Reach4Kure!$B9175*86400</f>
        <v>1215648</v>
      </c>
      <c r="L9171" s="2">
        <f>[2]Reach4Kure!$G9175</f>
        <v>1.8</v>
      </c>
      <c r="M9171" s="2">
        <v>0</v>
      </c>
      <c r="N9171" s="2">
        <f>[2]Reach4Kure!$C9175*1000</f>
        <v>65319.999999999993</v>
      </c>
      <c r="O9171" s="3">
        <f>([2]Reach4Kure!$F9175)*1000</f>
        <v>77.78</v>
      </c>
      <c r="P9171" s="2">
        <f>[2]Reach4Kure!$D9175*1000/5</f>
        <v>15.442000000000002</v>
      </c>
      <c r="Q9171" s="2">
        <v>0.1</v>
      </c>
      <c r="R9171" s="2">
        <v>3000</v>
      </c>
      <c r="S9171" s="2">
        <v>0</v>
      </c>
      <c r="T9171" s="2">
        <v>0</v>
      </c>
    </row>
    <row r="9172" spans="1:20" x14ac:dyDescent="0.25">
      <c r="A9172" s="2">
        <v>2008</v>
      </c>
      <c r="B9172" s="2">
        <v>2</v>
      </c>
      <c r="C9172" s="2">
        <v>11</v>
      </c>
      <c r="D9172" s="2" t="s">
        <v>17</v>
      </c>
      <c r="E9172" s="6">
        <f>[1]Final!J9174</f>
        <v>0.46250000000000002</v>
      </c>
      <c r="F9172" s="2">
        <v>0.5</v>
      </c>
      <c r="G9172" s="2">
        <v>93</v>
      </c>
      <c r="H9172" s="5">
        <f>[1]Final!F9174*10</f>
        <v>1032.4000000000001</v>
      </c>
      <c r="I9172" s="5">
        <v>1.5</v>
      </c>
      <c r="J9172" s="2">
        <v>0</v>
      </c>
      <c r="K9172" s="4">
        <f>[2]Reach4Kure!$B9176*86400</f>
        <v>980640</v>
      </c>
      <c r="L9172" s="2">
        <f>[2]Reach4Kure!$G9176</f>
        <v>0.5</v>
      </c>
      <c r="M9172" s="2">
        <v>0</v>
      </c>
      <c r="N9172" s="2">
        <f>[2]Reach4Kure!$C9176*1000</f>
        <v>61410</v>
      </c>
      <c r="O9172" s="3">
        <f>([2]Reach4Kure!$F9176)*1000</f>
        <v>76.63000000000001</v>
      </c>
      <c r="P9172" s="2">
        <f>[2]Reach4Kure!$D9176*1000/5</f>
        <v>15.266</v>
      </c>
      <c r="Q9172" s="2">
        <v>0.1</v>
      </c>
      <c r="R9172" s="2">
        <v>3000</v>
      </c>
      <c r="S9172" s="2">
        <v>0</v>
      </c>
      <c r="T9172" s="2">
        <v>0</v>
      </c>
    </row>
    <row r="9173" spans="1:20" x14ac:dyDescent="0.25">
      <c r="A9173" s="2">
        <v>2008</v>
      </c>
      <c r="B9173" s="2">
        <v>2</v>
      </c>
      <c r="C9173" s="2">
        <v>12</v>
      </c>
      <c r="D9173" s="2" t="s">
        <v>17</v>
      </c>
      <c r="E9173" s="6">
        <f>[1]Final!J9175</f>
        <v>1</v>
      </c>
      <c r="F9173" s="2">
        <v>2.1</v>
      </c>
      <c r="G9173" s="2">
        <v>92</v>
      </c>
      <c r="H9173" s="5">
        <f>[1]Final!F9175*10</f>
        <v>1028.4000000000001</v>
      </c>
      <c r="I9173" s="5">
        <v>4</v>
      </c>
      <c r="J9173" s="2">
        <v>0</v>
      </c>
      <c r="K9173" s="4">
        <f>[2]Reach4Kure!$B9177*86400</f>
        <v>822528</v>
      </c>
      <c r="L9173" s="2">
        <f>[2]Reach4Kure!$G9177</f>
        <v>2.1</v>
      </c>
      <c r="M9173" s="2">
        <v>0</v>
      </c>
      <c r="N9173" s="2">
        <f>[2]Reach4Kure!$C9177*1000</f>
        <v>58770</v>
      </c>
      <c r="O9173" s="3">
        <f>([2]Reach4Kure!$F9177)*1000</f>
        <v>75.410000000000011</v>
      </c>
      <c r="P9173" s="2">
        <f>[2]Reach4Kure!$D9177*1000/5</f>
        <v>15.065999999999999</v>
      </c>
      <c r="Q9173" s="2">
        <v>0.1</v>
      </c>
      <c r="R9173" s="2">
        <v>3000</v>
      </c>
      <c r="S9173" s="2">
        <v>0</v>
      </c>
      <c r="T9173" s="2">
        <v>0</v>
      </c>
    </row>
    <row r="9174" spans="1:20" x14ac:dyDescent="0.25">
      <c r="A9174" s="2">
        <v>2008</v>
      </c>
      <c r="B9174" s="2">
        <v>2</v>
      </c>
      <c r="C9174" s="2">
        <v>13</v>
      </c>
      <c r="D9174" s="2" t="s">
        <v>17</v>
      </c>
      <c r="E9174" s="6">
        <f>[1]Final!J9176</f>
        <v>0.66249999999999998</v>
      </c>
      <c r="F9174" s="2">
        <v>-1</v>
      </c>
      <c r="G9174" s="2">
        <v>96</v>
      </c>
      <c r="H9174" s="5">
        <f>[1]Final!F9176*10</f>
        <v>1027.8</v>
      </c>
      <c r="I9174" s="5">
        <v>1.3</v>
      </c>
      <c r="J9174" s="2">
        <v>0</v>
      </c>
      <c r="K9174" s="4">
        <f>[2]Reach4Kure!$B9178*86400</f>
        <v>712108.8</v>
      </c>
      <c r="L9174" s="2">
        <f>[2]Reach4Kure!$G9178</f>
        <v>0</v>
      </c>
      <c r="M9174" s="2">
        <v>0</v>
      </c>
      <c r="N9174" s="2">
        <f>[2]Reach4Kure!$C9178*1000</f>
        <v>54920</v>
      </c>
      <c r="O9174" s="3">
        <f>([2]Reach4Kure!$F9178)*1000</f>
        <v>73.97</v>
      </c>
      <c r="P9174" s="2">
        <f>[2]Reach4Kure!$D9178*1000/5</f>
        <v>14.791999999999998</v>
      </c>
      <c r="Q9174" s="2">
        <v>0.1</v>
      </c>
      <c r="R9174" s="2">
        <v>3000</v>
      </c>
      <c r="S9174" s="2">
        <v>0</v>
      </c>
      <c r="T9174" s="2">
        <v>0</v>
      </c>
    </row>
    <row r="9175" spans="1:20" x14ac:dyDescent="0.25">
      <c r="A9175" s="2">
        <v>2008</v>
      </c>
      <c r="B9175" s="2">
        <v>2</v>
      </c>
      <c r="C9175" s="2">
        <v>14</v>
      </c>
      <c r="D9175" s="2" t="s">
        <v>17</v>
      </c>
      <c r="E9175" s="6">
        <f>[1]Final!J9177</f>
        <v>3.7499999999999999E-2</v>
      </c>
      <c r="F9175" s="2">
        <v>-1.5</v>
      </c>
      <c r="G9175" s="2">
        <v>73</v>
      </c>
      <c r="H9175" s="5">
        <f>[1]Final!F9177*10</f>
        <v>1034.5</v>
      </c>
      <c r="I9175" s="5">
        <v>1.9</v>
      </c>
      <c r="J9175" s="2">
        <v>0</v>
      </c>
      <c r="K9175" s="4">
        <f>[2]Reach4Kure!$B9179*86400</f>
        <v>631497.6</v>
      </c>
      <c r="L9175" s="2">
        <f>[2]Reach4Kure!$G9179</f>
        <v>0</v>
      </c>
      <c r="M9175" s="2">
        <v>0</v>
      </c>
      <c r="N9175" s="2">
        <f>[2]Reach4Kure!$C9179*1000</f>
        <v>34060</v>
      </c>
      <c r="O9175" s="3">
        <f>([2]Reach4Kure!$F9179)*1000</f>
        <v>74.53</v>
      </c>
      <c r="P9175" s="2">
        <f>[2]Reach4Kure!$D9179*1000/5</f>
        <v>14.904</v>
      </c>
      <c r="Q9175" s="2">
        <v>0.1</v>
      </c>
      <c r="R9175" s="2">
        <v>3000</v>
      </c>
      <c r="S9175" s="2">
        <v>0</v>
      </c>
      <c r="T9175" s="2">
        <v>0</v>
      </c>
    </row>
    <row r="9176" spans="1:20" x14ac:dyDescent="0.25">
      <c r="A9176" s="2">
        <v>2008</v>
      </c>
      <c r="B9176" s="2">
        <v>2</v>
      </c>
      <c r="C9176" s="2">
        <v>15</v>
      </c>
      <c r="D9176" s="2" t="s">
        <v>17</v>
      </c>
      <c r="E9176" s="6">
        <f>[1]Final!J9178</f>
        <v>0.21249999999999999</v>
      </c>
      <c r="F9176" s="2">
        <v>-2.7</v>
      </c>
      <c r="G9176" s="2">
        <v>68</v>
      </c>
      <c r="H9176" s="5">
        <f>[1]Final!F9178*10</f>
        <v>1037.3</v>
      </c>
      <c r="I9176" s="5">
        <v>1.3</v>
      </c>
      <c r="J9176" s="2">
        <v>0</v>
      </c>
      <c r="K9176" s="4">
        <f>[2]Reach4Kure!$B9180*86400</f>
        <v>569635.19999999995</v>
      </c>
      <c r="L9176" s="2">
        <f>[2]Reach4Kure!$G9180</f>
        <v>0</v>
      </c>
      <c r="M9176" s="2">
        <v>0</v>
      </c>
      <c r="N9176" s="2">
        <f>[2]Reach4Kure!$C9180*1000</f>
        <v>33990</v>
      </c>
      <c r="O9176" s="3">
        <f>([2]Reach4Kure!$F9180)*1000</f>
        <v>73.800000000000011</v>
      </c>
      <c r="P9176" s="2">
        <f>[2]Reach4Kure!$D9180*1000/5</f>
        <v>14.760000000000002</v>
      </c>
      <c r="Q9176" s="2">
        <v>0.1</v>
      </c>
      <c r="R9176" s="2">
        <v>3000</v>
      </c>
      <c r="S9176" s="2">
        <v>0</v>
      </c>
      <c r="T9176" s="2">
        <v>0</v>
      </c>
    </row>
    <row r="9177" spans="1:20" x14ac:dyDescent="0.25">
      <c r="A9177" s="2">
        <v>2008</v>
      </c>
      <c r="B9177" s="2">
        <v>2</v>
      </c>
      <c r="C9177" s="2">
        <v>16</v>
      </c>
      <c r="D9177" s="2" t="s">
        <v>17</v>
      </c>
      <c r="E9177" s="6">
        <f>[1]Final!J9179</f>
        <v>0.625</v>
      </c>
      <c r="F9177" s="2">
        <v>-2.2000000000000002</v>
      </c>
      <c r="G9177" s="2">
        <v>83</v>
      </c>
      <c r="H9177" s="5">
        <f>[1]Final!F9179*10</f>
        <v>1030.5</v>
      </c>
      <c r="I9177" s="5">
        <v>2.2999999999999998</v>
      </c>
      <c r="J9177" s="2">
        <v>0</v>
      </c>
      <c r="K9177" s="4">
        <f>[2]Reach4Kure!$B9181*86400</f>
        <v>520127.99999999994</v>
      </c>
      <c r="L9177" s="2">
        <f>[2]Reach4Kure!$G9181</f>
        <v>0</v>
      </c>
      <c r="M9177" s="2">
        <v>0</v>
      </c>
      <c r="N9177" s="2">
        <f>[2]Reach4Kure!$C9181*1000</f>
        <v>32180</v>
      </c>
      <c r="O9177" s="3">
        <f>([2]Reach4Kure!$F9181)*1000</f>
        <v>73.429999999999993</v>
      </c>
      <c r="P9177" s="2">
        <f>[2]Reach4Kure!$D9181*1000/5</f>
        <v>14.684000000000001</v>
      </c>
      <c r="Q9177" s="2">
        <v>0.1</v>
      </c>
      <c r="R9177" s="2">
        <v>3000</v>
      </c>
      <c r="S9177" s="2">
        <v>0</v>
      </c>
      <c r="T9177" s="2">
        <v>0</v>
      </c>
    </row>
    <row r="9178" spans="1:20" x14ac:dyDescent="0.25">
      <c r="A9178" s="2">
        <v>2008</v>
      </c>
      <c r="B9178" s="2">
        <v>2</v>
      </c>
      <c r="C9178" s="2">
        <v>17</v>
      </c>
      <c r="D9178" s="2" t="s">
        <v>17</v>
      </c>
      <c r="E9178" s="6">
        <f>[1]Final!J9180</f>
        <v>0.75</v>
      </c>
      <c r="F9178" s="2">
        <v>5.6</v>
      </c>
      <c r="G9178" s="2">
        <v>72</v>
      </c>
      <c r="H9178" s="5">
        <f>[1]Final!F9180*10</f>
        <v>1013.5000000000001</v>
      </c>
      <c r="I9178" s="5">
        <v>4.9000000000000004</v>
      </c>
      <c r="J9178" s="2">
        <v>0</v>
      </c>
      <c r="K9178" s="4">
        <f>[2]Reach4Kure!$B9182*86400</f>
        <v>478915.2</v>
      </c>
      <c r="L9178" s="2">
        <f>[2]Reach4Kure!$G9182</f>
        <v>5.6</v>
      </c>
      <c r="M9178" s="2">
        <v>0</v>
      </c>
      <c r="N9178" s="2">
        <f>[2]Reach4Kure!$C9182*1000</f>
        <v>26420</v>
      </c>
      <c r="O9178" s="3">
        <f>([2]Reach4Kure!$F9182)*1000</f>
        <v>72.679999999999993</v>
      </c>
      <c r="P9178" s="2">
        <f>[2]Reach4Kure!$D9182*1000/5</f>
        <v>14.535999999999998</v>
      </c>
      <c r="Q9178" s="2">
        <v>0.1</v>
      </c>
      <c r="R9178" s="2">
        <v>3000</v>
      </c>
      <c r="S9178" s="2">
        <v>0</v>
      </c>
      <c r="T9178" s="2">
        <v>0</v>
      </c>
    </row>
    <row r="9179" spans="1:20" x14ac:dyDescent="0.25">
      <c r="A9179" s="2">
        <v>2008</v>
      </c>
      <c r="B9179" s="2">
        <v>2</v>
      </c>
      <c r="C9179" s="2">
        <v>18</v>
      </c>
      <c r="D9179" s="2" t="s">
        <v>17</v>
      </c>
      <c r="E9179" s="6">
        <f>[1]Final!J9181</f>
        <v>0.78749999999999998</v>
      </c>
      <c r="F9179" s="2">
        <v>5.8</v>
      </c>
      <c r="G9179" s="2">
        <v>67</v>
      </c>
      <c r="H9179" s="5">
        <f>[1]Final!F9181*10</f>
        <v>1011.4</v>
      </c>
      <c r="I9179" s="5">
        <v>2.5</v>
      </c>
      <c r="J9179" s="2">
        <v>0</v>
      </c>
      <c r="K9179" s="4">
        <f>[2]Reach4Kure!$B9183*86400</f>
        <v>443404.79999999999</v>
      </c>
      <c r="L9179" s="2">
        <f>[2]Reach4Kure!$G9183</f>
        <v>5.8</v>
      </c>
      <c r="M9179" s="2">
        <v>0</v>
      </c>
      <c r="N9179" s="2">
        <f>[2]Reach4Kure!$C9183*1000</f>
        <v>23580</v>
      </c>
      <c r="O9179" s="3">
        <f>([2]Reach4Kure!$F9183)*1000</f>
        <v>75.759999999999991</v>
      </c>
      <c r="P9179" s="2">
        <f>[2]Reach4Kure!$D9183*1000/5</f>
        <v>15.151999999999997</v>
      </c>
      <c r="Q9179" s="2">
        <v>0.1</v>
      </c>
      <c r="R9179" s="2">
        <v>3000</v>
      </c>
      <c r="S9179" s="2">
        <v>0</v>
      </c>
      <c r="T9179" s="2">
        <v>0</v>
      </c>
    </row>
    <row r="9180" spans="1:20" x14ac:dyDescent="0.25">
      <c r="A9180" s="2">
        <v>2008</v>
      </c>
      <c r="B9180" s="2">
        <v>2</v>
      </c>
      <c r="C9180" s="2">
        <v>19</v>
      </c>
      <c r="D9180" s="2" t="s">
        <v>17</v>
      </c>
      <c r="E9180" s="6">
        <f>[1]Final!J9182</f>
        <v>0.75</v>
      </c>
      <c r="F9180" s="2">
        <v>3.4</v>
      </c>
      <c r="G9180" s="2">
        <v>86</v>
      </c>
      <c r="H9180" s="5">
        <f>[1]Final!F9182*10</f>
        <v>1012.6</v>
      </c>
      <c r="I9180" s="5">
        <v>1.6</v>
      </c>
      <c r="J9180" s="2">
        <v>0</v>
      </c>
      <c r="K9180" s="4">
        <f>[2]Reach4Kure!$B9184*86400</f>
        <v>411868.80000000005</v>
      </c>
      <c r="L9180" s="2">
        <f>[2]Reach4Kure!$G9184</f>
        <v>3.4</v>
      </c>
      <c r="M9180" s="2">
        <v>0</v>
      </c>
      <c r="N9180" s="2">
        <f>[2]Reach4Kure!$C9184*1000</f>
        <v>23050</v>
      </c>
      <c r="O9180" s="3">
        <f>([2]Reach4Kure!$F9184)*1000</f>
        <v>77.660000000000011</v>
      </c>
      <c r="P9180" s="2">
        <f>[2]Reach4Kure!$D9184*1000/5</f>
        <v>15.532000000000002</v>
      </c>
      <c r="Q9180" s="2">
        <v>0.1</v>
      </c>
      <c r="R9180" s="2">
        <v>3000</v>
      </c>
      <c r="S9180" s="2">
        <v>0</v>
      </c>
      <c r="T9180" s="2">
        <v>0</v>
      </c>
    </row>
    <row r="9181" spans="1:20" x14ac:dyDescent="0.25">
      <c r="A9181" s="2">
        <v>2008</v>
      </c>
      <c r="B9181" s="2">
        <v>2</v>
      </c>
      <c r="C9181" s="2">
        <v>20</v>
      </c>
      <c r="D9181" s="2" t="s">
        <v>17</v>
      </c>
      <c r="E9181" s="6">
        <f>[1]Final!J9183</f>
        <v>1</v>
      </c>
      <c r="F9181" s="2">
        <v>2.6</v>
      </c>
      <c r="G9181" s="2">
        <v>96</v>
      </c>
      <c r="H9181" s="5">
        <f>[1]Final!F9183*10</f>
        <v>1007</v>
      </c>
      <c r="I9181" s="5">
        <v>1.9</v>
      </c>
      <c r="J9181" s="2">
        <v>0</v>
      </c>
      <c r="K9181" s="4">
        <f>[2]Reach4Kure!$B9185*86400</f>
        <v>383616.00000000006</v>
      </c>
      <c r="L9181" s="2">
        <f>[2]Reach4Kure!$G9185</f>
        <v>2.6</v>
      </c>
      <c r="M9181" s="2">
        <v>0</v>
      </c>
      <c r="N9181" s="2">
        <f>[2]Reach4Kure!$C9185*1000</f>
        <v>20600</v>
      </c>
      <c r="O9181" s="3">
        <f>([2]Reach4Kure!$F9185)*1000</f>
        <v>77.94</v>
      </c>
      <c r="P9181" s="2">
        <f>[2]Reach4Kure!$D9185*1000/5</f>
        <v>15.587999999999999</v>
      </c>
      <c r="Q9181" s="2">
        <v>0.1</v>
      </c>
      <c r="R9181" s="2">
        <v>3000</v>
      </c>
      <c r="S9181" s="2">
        <v>0</v>
      </c>
      <c r="T9181" s="2">
        <v>0</v>
      </c>
    </row>
    <row r="9182" spans="1:20" x14ac:dyDescent="0.25">
      <c r="A9182" s="2">
        <v>2008</v>
      </c>
      <c r="B9182" s="2">
        <v>2</v>
      </c>
      <c r="C9182" s="2">
        <v>21</v>
      </c>
      <c r="D9182" s="2" t="s">
        <v>17</v>
      </c>
      <c r="E9182" s="6">
        <f>[1]Final!J9184</f>
        <v>0.96250000000000002</v>
      </c>
      <c r="F9182" s="2">
        <v>4.3</v>
      </c>
      <c r="G9182" s="2">
        <v>89</v>
      </c>
      <c r="H9182" s="5">
        <f>[1]Final!F9184*10</f>
        <v>992.5</v>
      </c>
      <c r="I9182" s="5">
        <v>7.8</v>
      </c>
      <c r="J9182" s="2">
        <v>0</v>
      </c>
      <c r="K9182" s="4">
        <f>[2]Reach4Kure!$B9186*86400</f>
        <v>357782.4</v>
      </c>
      <c r="L9182" s="2">
        <f>[2]Reach4Kure!$G9186</f>
        <v>4.3</v>
      </c>
      <c r="M9182" s="2">
        <v>0</v>
      </c>
      <c r="N9182" s="2">
        <f>[2]Reach4Kure!$C9186*1000</f>
        <v>19830</v>
      </c>
      <c r="O9182" s="3">
        <f>([2]Reach4Kure!$F9186)*1000</f>
        <v>76.52000000000001</v>
      </c>
      <c r="P9182" s="2">
        <f>[2]Reach4Kure!$D9186*1000/5</f>
        <v>15.304000000000002</v>
      </c>
      <c r="Q9182" s="2">
        <v>0.1</v>
      </c>
      <c r="R9182" s="2">
        <v>3000</v>
      </c>
      <c r="S9182" s="2">
        <v>0</v>
      </c>
      <c r="T9182" s="2">
        <v>0</v>
      </c>
    </row>
    <row r="9183" spans="1:20" x14ac:dyDescent="0.25">
      <c r="A9183" s="2">
        <v>2008</v>
      </c>
      <c r="B9183" s="2">
        <v>2</v>
      </c>
      <c r="C9183" s="2">
        <v>22</v>
      </c>
      <c r="D9183" s="2" t="s">
        <v>17</v>
      </c>
      <c r="E9183" s="6">
        <f>[1]Final!J9185</f>
        <v>0.66249999999999998</v>
      </c>
      <c r="F9183" s="2">
        <v>5.5</v>
      </c>
      <c r="G9183" s="2">
        <v>70</v>
      </c>
      <c r="H9183" s="5">
        <f>[1]Final!F9185*10</f>
        <v>980.3</v>
      </c>
      <c r="I9183" s="5">
        <v>5.5</v>
      </c>
      <c r="J9183" s="2">
        <v>0</v>
      </c>
      <c r="K9183" s="4">
        <f>[2]Reach4Kure!$B9187*86400</f>
        <v>334108.79999999999</v>
      </c>
      <c r="L9183" s="2">
        <f>[2]Reach4Kure!$G9187</f>
        <v>5.5</v>
      </c>
      <c r="M9183" s="2">
        <v>0</v>
      </c>
      <c r="N9183" s="2">
        <f>[2]Reach4Kure!$C9187*1000</f>
        <v>18180</v>
      </c>
      <c r="O9183" s="3">
        <f>([2]Reach4Kure!$F9187)*1000</f>
        <v>79.05</v>
      </c>
      <c r="P9183" s="2">
        <f>[2]Reach4Kure!$D9187*1000/5</f>
        <v>15.809999999999999</v>
      </c>
      <c r="Q9183" s="2">
        <v>0.1</v>
      </c>
      <c r="R9183" s="2">
        <v>3000</v>
      </c>
      <c r="S9183" s="2">
        <v>0</v>
      </c>
      <c r="T9183" s="2">
        <v>0</v>
      </c>
    </row>
    <row r="9184" spans="1:20" x14ac:dyDescent="0.25">
      <c r="A9184" s="2">
        <v>2008</v>
      </c>
      <c r="B9184" s="2">
        <v>2</v>
      </c>
      <c r="C9184" s="2">
        <v>23</v>
      </c>
      <c r="D9184" s="2" t="s">
        <v>17</v>
      </c>
      <c r="E9184" s="6">
        <f>[1]Final!J9186</f>
        <v>0.71250000000000002</v>
      </c>
      <c r="F9184" s="2">
        <v>5.4</v>
      </c>
      <c r="G9184" s="2">
        <v>66</v>
      </c>
      <c r="H9184" s="5">
        <f>[1]Final!F9186*10</f>
        <v>994.80000000000007</v>
      </c>
      <c r="I9184" s="5">
        <v>5.7</v>
      </c>
      <c r="J9184" s="2">
        <v>0</v>
      </c>
      <c r="K9184" s="4">
        <f>[2]Reach4Kure!$B9188*86400</f>
        <v>312163.20000000001</v>
      </c>
      <c r="L9184" s="2">
        <f>[2]Reach4Kure!$G9188</f>
        <v>5.4</v>
      </c>
      <c r="M9184" s="2">
        <v>0</v>
      </c>
      <c r="N9184" s="2">
        <f>[2]Reach4Kure!$C9188*1000</f>
        <v>18160</v>
      </c>
      <c r="O9184" s="3">
        <f>([2]Reach4Kure!$F9188)*1000</f>
        <v>83.05</v>
      </c>
      <c r="P9184" s="2">
        <f>[2]Reach4Kure!$D9188*1000/5</f>
        <v>16.61</v>
      </c>
      <c r="Q9184" s="2">
        <v>0.1</v>
      </c>
      <c r="R9184" s="2">
        <v>3000</v>
      </c>
      <c r="S9184" s="2">
        <v>0</v>
      </c>
      <c r="T9184" s="2">
        <v>0</v>
      </c>
    </row>
    <row r="9185" spans="1:20" x14ac:dyDescent="0.25">
      <c r="A9185" s="2">
        <v>2008</v>
      </c>
      <c r="B9185" s="2">
        <v>2</v>
      </c>
      <c r="C9185" s="2">
        <v>24</v>
      </c>
      <c r="D9185" s="2" t="s">
        <v>17</v>
      </c>
      <c r="E9185" s="6">
        <f>[1]Final!J9187</f>
        <v>0.78749999999999998</v>
      </c>
      <c r="F9185" s="2">
        <v>6</v>
      </c>
      <c r="G9185" s="2">
        <v>87</v>
      </c>
      <c r="H9185" s="5">
        <f>[1]Final!F9187*10</f>
        <v>991.4</v>
      </c>
      <c r="I9185" s="5">
        <v>6.1</v>
      </c>
      <c r="J9185" s="2">
        <v>0</v>
      </c>
      <c r="K9185" s="4">
        <f>[2]Reach4Kure!$B9189*86400</f>
        <v>291772.79999999999</v>
      </c>
      <c r="L9185" s="2">
        <f>[2]Reach4Kure!$G9189</f>
        <v>6</v>
      </c>
      <c r="M9185" s="2">
        <v>0</v>
      </c>
      <c r="N9185" s="2">
        <f>[2]Reach4Kure!$C9189*1000</f>
        <v>16840</v>
      </c>
      <c r="O9185" s="3">
        <f>([2]Reach4Kure!$F9189)*1000</f>
        <v>74.73</v>
      </c>
      <c r="P9185" s="2">
        <f>[2]Reach4Kure!$D9189*1000/5</f>
        <v>14.946000000000002</v>
      </c>
      <c r="Q9185" s="2">
        <v>0.1</v>
      </c>
      <c r="R9185" s="2">
        <v>3000</v>
      </c>
      <c r="S9185" s="2">
        <v>0</v>
      </c>
      <c r="T9185" s="2">
        <v>0</v>
      </c>
    </row>
    <row r="9186" spans="1:20" x14ac:dyDescent="0.25">
      <c r="A9186" s="2">
        <v>2008</v>
      </c>
      <c r="B9186" s="2">
        <v>2</v>
      </c>
      <c r="C9186" s="2">
        <v>25</v>
      </c>
      <c r="D9186" s="2" t="s">
        <v>17</v>
      </c>
      <c r="E9186" s="6">
        <f>[1]Final!J9188</f>
        <v>0.5</v>
      </c>
      <c r="F9186" s="2">
        <v>5</v>
      </c>
      <c r="G9186" s="2">
        <v>60</v>
      </c>
      <c r="H9186" s="5">
        <f>[1]Final!F9188*10</f>
        <v>995.90000000000009</v>
      </c>
      <c r="I9186" s="5">
        <v>4.4000000000000004</v>
      </c>
      <c r="J9186" s="2">
        <v>0</v>
      </c>
      <c r="K9186" s="4">
        <f>[2]Reach4Kure!$B9190*86400</f>
        <v>272851.20000000001</v>
      </c>
      <c r="L9186" s="2">
        <f>[2]Reach4Kure!$G9190</f>
        <v>5</v>
      </c>
      <c r="M9186" s="2">
        <v>0</v>
      </c>
      <c r="N9186" s="2">
        <f>[2]Reach4Kure!$C9190*1000</f>
        <v>16520</v>
      </c>
      <c r="O9186" s="3">
        <f>([2]Reach4Kure!$F9190)*1000</f>
        <v>76.63000000000001</v>
      </c>
      <c r="P9186" s="2">
        <f>[2]Reach4Kure!$D9190*1000/5</f>
        <v>15.326000000000002</v>
      </c>
      <c r="Q9186" s="2">
        <v>0.1</v>
      </c>
      <c r="R9186" s="2">
        <v>3000</v>
      </c>
      <c r="S9186" s="2">
        <v>0</v>
      </c>
      <c r="T9186" s="2">
        <v>0</v>
      </c>
    </row>
    <row r="9187" spans="1:20" x14ac:dyDescent="0.25">
      <c r="A9187" s="2">
        <v>2008</v>
      </c>
      <c r="B9187" s="2">
        <v>2</v>
      </c>
      <c r="C9187" s="2">
        <v>26</v>
      </c>
      <c r="D9187" s="2" t="s">
        <v>17</v>
      </c>
      <c r="E9187" s="6">
        <f>[1]Final!J9189</f>
        <v>0.83750000000000002</v>
      </c>
      <c r="F9187" s="2">
        <v>4.8</v>
      </c>
      <c r="G9187" s="2">
        <v>92</v>
      </c>
      <c r="H9187" s="5">
        <f>[1]Final!F9189*10</f>
        <v>982.6</v>
      </c>
      <c r="I9187" s="5">
        <v>6.3</v>
      </c>
      <c r="J9187" s="2">
        <v>0.4</v>
      </c>
      <c r="K9187" s="4">
        <f>[2]Reach4Kure!$B9191*86400</f>
        <v>281577.59999999998</v>
      </c>
      <c r="L9187" s="2">
        <f>[2]Reach4Kure!$G9191</f>
        <v>4.8</v>
      </c>
      <c r="M9187" s="2">
        <v>0</v>
      </c>
      <c r="N9187" s="2">
        <f>[2]Reach4Kure!$C9191*1000</f>
        <v>16520</v>
      </c>
      <c r="O9187" s="3">
        <f>([2]Reach4Kure!$F9191)*1000</f>
        <v>75.06</v>
      </c>
      <c r="P9187" s="2">
        <f>[2]Reach4Kure!$D9191*1000/5</f>
        <v>15.012</v>
      </c>
      <c r="Q9187" s="2">
        <v>0.1</v>
      </c>
      <c r="R9187" s="2">
        <v>3000</v>
      </c>
      <c r="S9187" s="2">
        <v>0</v>
      </c>
      <c r="T9187" s="2">
        <v>0</v>
      </c>
    </row>
    <row r="9188" spans="1:20" x14ac:dyDescent="0.25">
      <c r="A9188" s="2">
        <v>2008</v>
      </c>
      <c r="B9188" s="2">
        <v>2</v>
      </c>
      <c r="C9188" s="2">
        <v>27</v>
      </c>
      <c r="D9188" s="2" t="s">
        <v>17</v>
      </c>
      <c r="E9188" s="6">
        <f>[1]Final!J9190</f>
        <v>0.66249999999999998</v>
      </c>
      <c r="F9188" s="2">
        <v>5.3</v>
      </c>
      <c r="G9188" s="2">
        <v>75</v>
      </c>
      <c r="H9188" s="5">
        <f>[1]Final!F9190*10</f>
        <v>979.4</v>
      </c>
      <c r="I9188" s="5">
        <v>4</v>
      </c>
      <c r="J9188" s="2">
        <v>6.2</v>
      </c>
      <c r="K9188" s="4">
        <f>[2]Reach4Kure!$B9192*86400</f>
        <v>458438.40000000002</v>
      </c>
      <c r="L9188" s="2">
        <f>[2]Reach4Kure!$G9192</f>
        <v>5.3</v>
      </c>
      <c r="M9188" s="2">
        <v>0</v>
      </c>
      <c r="N9188" s="2">
        <f>[2]Reach4Kure!$C9192*1000</f>
        <v>31910</v>
      </c>
      <c r="O9188" s="3">
        <f>([2]Reach4Kure!$F9192)*1000</f>
        <v>74.789999999999992</v>
      </c>
      <c r="P9188" s="2">
        <f>[2]Reach4Kure!$D9192*1000/5</f>
        <v>14.346</v>
      </c>
      <c r="Q9188" s="2">
        <v>0.1</v>
      </c>
      <c r="R9188" s="2">
        <v>3000</v>
      </c>
      <c r="S9188" s="2">
        <v>0</v>
      </c>
      <c r="T9188" s="2">
        <v>0</v>
      </c>
    </row>
    <row r="9189" spans="1:20" x14ac:dyDescent="0.25">
      <c r="A9189" s="2">
        <v>2008</v>
      </c>
      <c r="B9189" s="2">
        <v>2</v>
      </c>
      <c r="C9189" s="2">
        <v>28</v>
      </c>
      <c r="D9189" s="2" t="s">
        <v>17</v>
      </c>
      <c r="E9189" s="6">
        <f>[1]Final!J9191</f>
        <v>0.71250000000000002</v>
      </c>
      <c r="F9189" s="2">
        <v>4.0999999999999996</v>
      </c>
      <c r="G9189" s="2">
        <v>64</v>
      </c>
      <c r="H9189" s="5">
        <f>[1]Final!F9191*10</f>
        <v>998.00000000000011</v>
      </c>
      <c r="I9189" s="5">
        <v>4.2</v>
      </c>
      <c r="J9189" s="2">
        <v>0</v>
      </c>
      <c r="K9189" s="4">
        <f>[2]Reach4Kure!$B9193*86400</f>
        <v>360806.40000000002</v>
      </c>
      <c r="L9189" s="2">
        <f>[2]Reach4Kure!$G9193</f>
        <v>4.0999999999999996</v>
      </c>
      <c r="M9189" s="2">
        <v>0</v>
      </c>
      <c r="N9189" s="2">
        <f>[2]Reach4Kure!$C9193*1000</f>
        <v>22330</v>
      </c>
      <c r="O9189" s="3">
        <f>([2]Reach4Kure!$F9193)*1000</f>
        <v>74.819999999999993</v>
      </c>
      <c r="P9189" s="2">
        <f>[2]Reach4Kure!$D9193*1000/5</f>
        <v>14.241999999999999</v>
      </c>
      <c r="Q9189" s="2">
        <v>0.1</v>
      </c>
      <c r="R9189" s="2">
        <v>3000</v>
      </c>
      <c r="S9189" s="2">
        <v>0</v>
      </c>
      <c r="T9189" s="2">
        <v>0</v>
      </c>
    </row>
    <row r="9190" spans="1:20" x14ac:dyDescent="0.25">
      <c r="A9190" s="2">
        <v>2008</v>
      </c>
      <c r="B9190" s="2">
        <v>2</v>
      </c>
      <c r="C9190" s="2">
        <v>29</v>
      </c>
      <c r="D9190" s="2" t="s">
        <v>17</v>
      </c>
      <c r="E9190" s="6">
        <f>[1]Final!J9192</f>
        <v>0.83750000000000002</v>
      </c>
      <c r="F9190" s="2">
        <v>3.7</v>
      </c>
      <c r="G9190" s="2">
        <v>76</v>
      </c>
      <c r="H9190" s="5">
        <f>[1]Final!F9192*10</f>
        <v>990.8</v>
      </c>
      <c r="I9190" s="5">
        <v>5.8</v>
      </c>
      <c r="J9190" s="2">
        <v>0</v>
      </c>
      <c r="K9190" s="4">
        <f>[2]Reach4Kure!$B9194*86400</f>
        <v>299462.40000000002</v>
      </c>
      <c r="L9190" s="2">
        <f>[2]Reach4Kure!$G9194</f>
        <v>3.7</v>
      </c>
      <c r="M9190" s="2">
        <v>0</v>
      </c>
      <c r="N9190" s="2">
        <f>[2]Reach4Kure!$C9194*1000</f>
        <v>17320</v>
      </c>
      <c r="O9190" s="3">
        <f>([2]Reach4Kure!$F9194)*1000</f>
        <v>76.649999999999991</v>
      </c>
      <c r="P9190" s="2">
        <f>[2]Reach4Kure!$D9194*1000/5</f>
        <v>14.77</v>
      </c>
      <c r="Q9190" s="2">
        <v>0.1</v>
      </c>
      <c r="R9190" s="2">
        <v>3000</v>
      </c>
      <c r="S9190" s="2">
        <v>0</v>
      </c>
      <c r="T9190" s="2">
        <v>0</v>
      </c>
    </row>
    <row r="9191" spans="1:20" x14ac:dyDescent="0.25">
      <c r="A9191" s="2">
        <v>2008</v>
      </c>
      <c r="B9191" s="2">
        <v>3</v>
      </c>
      <c r="C9191" s="2">
        <v>1</v>
      </c>
      <c r="D9191" s="2" t="s">
        <v>17</v>
      </c>
      <c r="E9191" s="6">
        <f>[1]Final!J9193</f>
        <v>1</v>
      </c>
      <c r="F9191" s="2">
        <v>2.7</v>
      </c>
      <c r="G9191" s="2">
        <v>86</v>
      </c>
      <c r="H9191" s="5">
        <f>[1]Final!F9193*10</f>
        <v>966.4</v>
      </c>
      <c r="I9191" s="5">
        <v>4.2</v>
      </c>
      <c r="J9191" s="2">
        <v>8.8000000000000007</v>
      </c>
      <c r="K9191" s="4">
        <f>[2]Reach4Kure!$B9195*86400</f>
        <v>875232.00000000012</v>
      </c>
      <c r="L9191" s="2">
        <f>[2]Reach4Kure!$G9195</f>
        <v>2.7</v>
      </c>
      <c r="M9191" s="2">
        <v>0</v>
      </c>
      <c r="N9191" s="2">
        <f>[2]Reach4Kure!$C9195*1000</f>
        <v>37910</v>
      </c>
      <c r="O9191" s="3">
        <f>([2]Reach4Kure!$F9195)*1000</f>
        <v>74.06</v>
      </c>
      <c r="P9191" s="2">
        <f>[2]Reach4Kure!$D9195*1000/5</f>
        <v>14.132</v>
      </c>
      <c r="Q9191" s="2">
        <v>0.1</v>
      </c>
      <c r="R9191" s="2">
        <v>3000</v>
      </c>
      <c r="S9191" s="2">
        <v>0</v>
      </c>
      <c r="T9191" s="2">
        <v>0</v>
      </c>
    </row>
    <row r="9192" spans="1:20" x14ac:dyDescent="0.25">
      <c r="A9192" s="2">
        <v>2008</v>
      </c>
      <c r="B9192" s="2">
        <v>3</v>
      </c>
      <c r="C9192" s="2">
        <v>2</v>
      </c>
      <c r="D9192" s="2" t="s">
        <v>17</v>
      </c>
      <c r="E9192" s="6">
        <f>[1]Final!J9194</f>
        <v>0.46250000000000002</v>
      </c>
      <c r="F9192" s="2">
        <v>2.2000000000000002</v>
      </c>
      <c r="G9192" s="2">
        <v>71</v>
      </c>
      <c r="H9192" s="5">
        <f>[1]Final!F9194*10</f>
        <v>976.80000000000007</v>
      </c>
      <c r="I9192" s="5">
        <v>2.4</v>
      </c>
      <c r="J9192" s="2">
        <v>1.2</v>
      </c>
      <c r="K9192" s="4">
        <f>[2]Reach4Kure!$B9196*86400</f>
        <v>701395.20000000007</v>
      </c>
      <c r="L9192" s="2">
        <f>[2]Reach4Kure!$G9196</f>
        <v>2.2000000000000002</v>
      </c>
      <c r="M9192" s="2">
        <v>0</v>
      </c>
      <c r="N9192" s="2">
        <f>[2]Reach4Kure!$C9196*1000</f>
        <v>33840</v>
      </c>
      <c r="O9192" s="3">
        <f>([2]Reach4Kure!$F9196)*1000</f>
        <v>77.490000000000009</v>
      </c>
      <c r="P9192" s="2">
        <f>[2]Reach4Kure!$D9196*1000/5</f>
        <v>14.668000000000001</v>
      </c>
      <c r="Q9192" s="2">
        <v>0.1</v>
      </c>
      <c r="R9192" s="2">
        <v>3000</v>
      </c>
      <c r="S9192" s="2">
        <v>0</v>
      </c>
      <c r="T9192" s="2">
        <v>0</v>
      </c>
    </row>
    <row r="9193" spans="1:20" x14ac:dyDescent="0.25">
      <c r="A9193" s="2">
        <v>2008</v>
      </c>
      <c r="B9193" s="2">
        <v>3</v>
      </c>
      <c r="C9193" s="2">
        <v>3</v>
      </c>
      <c r="D9193" s="2" t="s">
        <v>17</v>
      </c>
      <c r="E9193" s="6">
        <f>[1]Final!J9195</f>
        <v>0.625</v>
      </c>
      <c r="F9193" s="2">
        <v>1.6</v>
      </c>
      <c r="G9193" s="2">
        <v>61</v>
      </c>
      <c r="H9193" s="5">
        <f>[1]Final!F9195*10</f>
        <v>989.70000000000016</v>
      </c>
      <c r="I9193" s="5">
        <v>2.1</v>
      </c>
      <c r="J9193" s="2">
        <v>0</v>
      </c>
      <c r="K9193" s="4">
        <f>[2]Reach4Kure!$B9197*86400</f>
        <v>519523.2</v>
      </c>
      <c r="L9193" s="2">
        <f>[2]Reach4Kure!$G9197</f>
        <v>1.6</v>
      </c>
      <c r="M9193" s="2">
        <v>0</v>
      </c>
      <c r="N9193" s="2">
        <f>[2]Reach4Kure!$C9197*1000</f>
        <v>29680</v>
      </c>
      <c r="O9193" s="3">
        <f>([2]Reach4Kure!$F9197)*1000</f>
        <v>80.100000000000009</v>
      </c>
      <c r="P9193" s="2">
        <f>[2]Reach4Kure!$D9197*1000/5</f>
        <v>15.370000000000001</v>
      </c>
      <c r="Q9193" s="2">
        <v>0.1</v>
      </c>
      <c r="R9193" s="2">
        <v>3000</v>
      </c>
      <c r="S9193" s="2">
        <v>0</v>
      </c>
      <c r="T9193" s="2">
        <v>0</v>
      </c>
    </row>
    <row r="9194" spans="1:20" x14ac:dyDescent="0.25">
      <c r="A9194" s="2">
        <v>2008</v>
      </c>
      <c r="B9194" s="2">
        <v>3</v>
      </c>
      <c r="C9194" s="2">
        <v>4</v>
      </c>
      <c r="D9194" s="2" t="s">
        <v>17</v>
      </c>
      <c r="E9194" s="6">
        <f>[1]Final!J9196</f>
        <v>0.25</v>
      </c>
      <c r="F9194" s="2">
        <v>-0.9</v>
      </c>
      <c r="G9194" s="2">
        <v>49</v>
      </c>
      <c r="H9194" s="5">
        <f>[1]Final!F9196*10</f>
        <v>1002.7</v>
      </c>
      <c r="I9194" s="5">
        <v>3.3</v>
      </c>
      <c r="J9194" s="2">
        <v>0</v>
      </c>
      <c r="K9194" s="4">
        <f>[2]Reach4Kure!$B9198*86400</f>
        <v>405561.59999999998</v>
      </c>
      <c r="L9194" s="2">
        <f>[2]Reach4Kure!$G9198</f>
        <v>0</v>
      </c>
      <c r="M9194" s="2">
        <v>0</v>
      </c>
      <c r="N9194" s="2">
        <f>[2]Reach4Kure!$C9198*1000</f>
        <v>25800</v>
      </c>
      <c r="O9194" s="3">
        <f>([2]Reach4Kure!$F9198)*1000</f>
        <v>78.58</v>
      </c>
      <c r="P9194" s="2">
        <f>[2]Reach4Kure!$D9198*1000/5</f>
        <v>15.341999999999999</v>
      </c>
      <c r="Q9194" s="2">
        <v>0.1</v>
      </c>
      <c r="R9194" s="2">
        <v>3000</v>
      </c>
      <c r="S9194" s="2">
        <v>0</v>
      </c>
      <c r="T9194" s="2">
        <v>0</v>
      </c>
    </row>
    <row r="9195" spans="1:20" x14ac:dyDescent="0.25">
      <c r="A9195" s="2">
        <v>2008</v>
      </c>
      <c r="B9195" s="2">
        <v>3</v>
      </c>
      <c r="C9195" s="2">
        <v>5</v>
      </c>
      <c r="D9195" s="2" t="s">
        <v>17</v>
      </c>
      <c r="E9195" s="6">
        <f>[1]Final!J9197</f>
        <v>0.78749999999999998</v>
      </c>
      <c r="F9195" s="2">
        <v>1.3</v>
      </c>
      <c r="G9195" s="2">
        <v>55</v>
      </c>
      <c r="H9195" s="5">
        <f>[1]Final!F9197*10</f>
        <v>1004.4</v>
      </c>
      <c r="I9195" s="5">
        <v>4.8</v>
      </c>
      <c r="J9195" s="2">
        <v>0</v>
      </c>
      <c r="K9195" s="4">
        <f>[2]Reach4Kure!$B9199*86400</f>
        <v>331430.39999999997</v>
      </c>
      <c r="L9195" s="2">
        <f>[2]Reach4Kure!$G9199</f>
        <v>1.3</v>
      </c>
      <c r="M9195" s="2">
        <v>0</v>
      </c>
      <c r="N9195" s="2">
        <f>[2]Reach4Kure!$C9199*1000</f>
        <v>25700</v>
      </c>
      <c r="O9195" s="3">
        <f>([2]Reach4Kure!$F9199)*1000</f>
        <v>74.13</v>
      </c>
      <c r="P9195" s="2">
        <f>[2]Reach4Kure!$D9199*1000/5</f>
        <v>14.587999999999999</v>
      </c>
      <c r="Q9195" s="2">
        <v>0.1</v>
      </c>
      <c r="R9195" s="2">
        <v>3000</v>
      </c>
      <c r="S9195" s="2">
        <v>0</v>
      </c>
      <c r="T9195" s="2">
        <v>0</v>
      </c>
    </row>
    <row r="9196" spans="1:20" x14ac:dyDescent="0.25">
      <c r="A9196" s="2">
        <v>2008</v>
      </c>
      <c r="B9196" s="2">
        <v>3</v>
      </c>
      <c r="C9196" s="2">
        <v>6</v>
      </c>
      <c r="D9196" s="2" t="s">
        <v>17</v>
      </c>
      <c r="E9196" s="6">
        <f>[1]Final!J9198</f>
        <v>0.25</v>
      </c>
      <c r="F9196" s="2">
        <v>3.9</v>
      </c>
      <c r="G9196" s="2">
        <v>57</v>
      </c>
      <c r="H9196" s="5">
        <f>[1]Final!F9198*10</f>
        <v>992.5</v>
      </c>
      <c r="I9196" s="5">
        <v>4.4000000000000004</v>
      </c>
      <c r="J9196" s="2">
        <v>0</v>
      </c>
      <c r="K9196" s="4">
        <f>[2]Reach4Kure!$B9200*86400</f>
        <v>281232</v>
      </c>
      <c r="L9196" s="2">
        <f>[2]Reach4Kure!$G9200</f>
        <v>3.9</v>
      </c>
      <c r="M9196" s="2">
        <v>0</v>
      </c>
      <c r="N9196" s="2">
        <f>[2]Reach4Kure!$C9200*1000</f>
        <v>15750</v>
      </c>
      <c r="O9196" s="3">
        <f>([2]Reach4Kure!$F9200)*1000</f>
        <v>74.099999999999994</v>
      </c>
      <c r="P9196" s="2">
        <f>[2]Reach4Kure!$D9200*1000/5</f>
        <v>14.75</v>
      </c>
      <c r="Q9196" s="2">
        <v>0.1</v>
      </c>
      <c r="R9196" s="2">
        <v>3000</v>
      </c>
      <c r="S9196" s="2">
        <v>0</v>
      </c>
      <c r="T9196" s="2">
        <v>0</v>
      </c>
    </row>
    <row r="9197" spans="1:20" x14ac:dyDescent="0.25">
      <c r="A9197" s="2">
        <v>2008</v>
      </c>
      <c r="B9197" s="2">
        <v>3</v>
      </c>
      <c r="C9197" s="2">
        <v>7</v>
      </c>
      <c r="D9197" s="2" t="s">
        <v>17</v>
      </c>
      <c r="E9197" s="6">
        <f>[1]Final!J9199</f>
        <v>0.83750000000000002</v>
      </c>
      <c r="F9197" s="2">
        <v>1.3</v>
      </c>
      <c r="G9197" s="2">
        <v>77</v>
      </c>
      <c r="H9197" s="5">
        <f>[1]Final!F9199*10</f>
        <v>998.7</v>
      </c>
      <c r="I9197" s="5">
        <v>2.7</v>
      </c>
      <c r="J9197" s="2">
        <v>0</v>
      </c>
      <c r="K9197" s="4">
        <f>[2]Reach4Kure!$B9201*86400</f>
        <v>245808.00000000003</v>
      </c>
      <c r="L9197" s="2">
        <f>[2]Reach4Kure!$G9201</f>
        <v>1.3</v>
      </c>
      <c r="M9197" s="2">
        <v>0</v>
      </c>
      <c r="N9197" s="2">
        <f>[2]Reach4Kure!$C9201*1000</f>
        <v>15120</v>
      </c>
      <c r="O9197" s="3">
        <f>([2]Reach4Kure!$F9201)*1000</f>
        <v>74.64</v>
      </c>
      <c r="P9197" s="2">
        <f>[2]Reach4Kure!$D9201*1000/5</f>
        <v>14.891999999999999</v>
      </c>
      <c r="Q9197" s="2">
        <v>0.1</v>
      </c>
      <c r="R9197" s="2">
        <v>3000</v>
      </c>
      <c r="S9197" s="2">
        <v>0</v>
      </c>
      <c r="T9197" s="2">
        <v>0</v>
      </c>
    </row>
    <row r="9198" spans="1:20" x14ac:dyDescent="0.25">
      <c r="A9198" s="2">
        <v>2008</v>
      </c>
      <c r="B9198" s="2">
        <v>3</v>
      </c>
      <c r="C9198" s="2">
        <v>8</v>
      </c>
      <c r="D9198" s="2" t="s">
        <v>17</v>
      </c>
      <c r="E9198" s="6">
        <f>[1]Final!J9200</f>
        <v>0.91249999999999998</v>
      </c>
      <c r="F9198" s="2">
        <v>4.8</v>
      </c>
      <c r="G9198" s="2">
        <v>89</v>
      </c>
      <c r="H9198" s="5">
        <f>[1]Final!F9200*10</f>
        <v>991.10000000000014</v>
      </c>
      <c r="I9198" s="5">
        <v>7.1</v>
      </c>
      <c r="J9198" s="2">
        <v>2.2000000000000002</v>
      </c>
      <c r="K9198" s="4">
        <f>[2]Reach4Kure!$B9202*86400</f>
        <v>302313.60000000003</v>
      </c>
      <c r="L9198" s="2">
        <f>[2]Reach4Kure!$G9202</f>
        <v>4.8</v>
      </c>
      <c r="M9198" s="2">
        <v>0</v>
      </c>
      <c r="N9198" s="2">
        <f>[2]Reach4Kure!$C9202*1000</f>
        <v>14780</v>
      </c>
      <c r="O9198" s="3">
        <f>([2]Reach4Kure!$F9202)*1000</f>
        <v>75.489999999999995</v>
      </c>
      <c r="P9198" s="2">
        <f>[2]Reach4Kure!$D9202*1000/5</f>
        <v>14.898</v>
      </c>
      <c r="Q9198" s="2">
        <v>0.1</v>
      </c>
      <c r="R9198" s="2">
        <v>3000</v>
      </c>
      <c r="S9198" s="2">
        <v>0</v>
      </c>
      <c r="T9198" s="2">
        <v>0</v>
      </c>
    </row>
    <row r="9199" spans="1:20" x14ac:dyDescent="0.25">
      <c r="A9199" s="2">
        <v>2008</v>
      </c>
      <c r="B9199" s="2">
        <v>3</v>
      </c>
      <c r="C9199" s="2">
        <v>9</v>
      </c>
      <c r="D9199" s="2" t="s">
        <v>17</v>
      </c>
      <c r="E9199" s="6">
        <f>[1]Final!J9201</f>
        <v>0.91249999999999998</v>
      </c>
      <c r="F9199" s="2">
        <v>5.5</v>
      </c>
      <c r="G9199" s="2">
        <v>94</v>
      </c>
      <c r="H9199" s="5">
        <f>[1]Final!F9201*10</f>
        <v>985.1</v>
      </c>
      <c r="I9199" s="5">
        <v>6.8</v>
      </c>
      <c r="J9199" s="2">
        <v>11.6</v>
      </c>
      <c r="K9199" s="4">
        <f>[2]Reach4Kure!$B9203*86400</f>
        <v>1063584</v>
      </c>
      <c r="L9199" s="2">
        <f>[2]Reach4Kure!$G9203</f>
        <v>5.5</v>
      </c>
      <c r="M9199" s="2">
        <v>0</v>
      </c>
      <c r="N9199" s="2">
        <f>[2]Reach4Kure!$C9203*1000</f>
        <v>37220</v>
      </c>
      <c r="O9199" s="3">
        <f>([2]Reach4Kure!$F9203)*1000</f>
        <v>71.87</v>
      </c>
      <c r="P9199" s="2">
        <f>[2]Reach4Kure!$D9203*1000/5</f>
        <v>13.852</v>
      </c>
      <c r="Q9199" s="2">
        <v>0.1</v>
      </c>
      <c r="R9199" s="2">
        <v>3000</v>
      </c>
      <c r="S9199" s="2">
        <v>0</v>
      </c>
      <c r="T9199" s="2">
        <v>0</v>
      </c>
    </row>
    <row r="9200" spans="1:20" x14ac:dyDescent="0.25">
      <c r="A9200" s="2">
        <v>2008</v>
      </c>
      <c r="B9200" s="2">
        <v>3</v>
      </c>
      <c r="C9200" s="2">
        <v>10</v>
      </c>
      <c r="D9200" s="2" t="s">
        <v>17</v>
      </c>
      <c r="E9200" s="6">
        <f>[1]Final!J9202</f>
        <v>1</v>
      </c>
      <c r="F9200" s="2">
        <v>4.5</v>
      </c>
      <c r="G9200" s="2">
        <v>91</v>
      </c>
      <c r="H9200" s="5">
        <f>[1]Final!F9202*10</f>
        <v>985</v>
      </c>
      <c r="I9200" s="5">
        <v>3.8</v>
      </c>
      <c r="J9200" s="2">
        <v>5.5</v>
      </c>
      <c r="K9200" s="4">
        <f>[2]Reach4Kure!$B9204*86400</f>
        <v>1112832</v>
      </c>
      <c r="L9200" s="2">
        <f>[2]Reach4Kure!$G9204</f>
        <v>4.5</v>
      </c>
      <c r="M9200" s="2">
        <v>0</v>
      </c>
      <c r="N9200" s="2">
        <f>[2]Reach4Kure!$C9204*1000</f>
        <v>28160</v>
      </c>
      <c r="O9200" s="3">
        <f>([2]Reach4Kure!$F9204)*1000</f>
        <v>76.14</v>
      </c>
      <c r="P9200" s="2">
        <f>[2]Reach4Kure!$D9204*1000/5</f>
        <v>14.496</v>
      </c>
      <c r="Q9200" s="2">
        <v>0.1</v>
      </c>
      <c r="R9200" s="2">
        <v>3000</v>
      </c>
      <c r="S9200" s="2">
        <v>0</v>
      </c>
      <c r="T9200" s="2">
        <v>0</v>
      </c>
    </row>
    <row r="9201" spans="1:20" x14ac:dyDescent="0.25">
      <c r="A9201" s="2">
        <v>2008</v>
      </c>
      <c r="B9201" s="2">
        <v>3</v>
      </c>
      <c r="C9201" s="2">
        <v>11</v>
      </c>
      <c r="D9201" s="2" t="s">
        <v>17</v>
      </c>
      <c r="E9201" s="6">
        <f>[1]Final!J9203</f>
        <v>0.96250000000000002</v>
      </c>
      <c r="F9201" s="2">
        <v>5.4</v>
      </c>
      <c r="G9201" s="2">
        <v>88</v>
      </c>
      <c r="H9201" s="5">
        <f>[1]Final!F9203*10</f>
        <v>979.10000000000014</v>
      </c>
      <c r="I9201" s="5">
        <v>5.4</v>
      </c>
      <c r="J9201" s="2">
        <v>2.1</v>
      </c>
      <c r="K9201" s="4">
        <f>[2]Reach4Kure!$B9205*86400</f>
        <v>919296</v>
      </c>
      <c r="L9201" s="2">
        <f>[2]Reach4Kure!$G9205</f>
        <v>5.4</v>
      </c>
      <c r="M9201" s="2">
        <v>0</v>
      </c>
      <c r="N9201" s="2">
        <f>[2]Reach4Kure!$C9205*1000</f>
        <v>22820</v>
      </c>
      <c r="O9201" s="3">
        <f>([2]Reach4Kure!$F9205)*1000</f>
        <v>79.399999999999991</v>
      </c>
      <c r="P9201" s="2">
        <f>[2]Reach4Kure!$D9205*1000/5</f>
        <v>15.101999999999999</v>
      </c>
      <c r="Q9201" s="2">
        <v>0.1</v>
      </c>
      <c r="R9201" s="2">
        <v>3000</v>
      </c>
      <c r="S9201" s="2">
        <v>0</v>
      </c>
      <c r="T9201" s="2">
        <v>0</v>
      </c>
    </row>
    <row r="9202" spans="1:20" x14ac:dyDescent="0.25">
      <c r="A9202" s="2">
        <v>2008</v>
      </c>
      <c r="B9202" s="2">
        <v>3</v>
      </c>
      <c r="C9202" s="2">
        <v>12</v>
      </c>
      <c r="D9202" s="2" t="s">
        <v>17</v>
      </c>
      <c r="E9202" s="6">
        <f>[1]Final!J9204</f>
        <v>0.875</v>
      </c>
      <c r="F9202" s="2">
        <v>4.5999999999999996</v>
      </c>
      <c r="G9202" s="2">
        <v>88</v>
      </c>
      <c r="H9202" s="5">
        <f>[1]Final!F9204*10</f>
        <v>972.8</v>
      </c>
      <c r="I9202" s="5">
        <v>4.8</v>
      </c>
      <c r="J9202" s="2">
        <v>10.4</v>
      </c>
      <c r="K9202" s="4">
        <f>[2]Reach4Kure!$B9206*86400</f>
        <v>1404864.0000000002</v>
      </c>
      <c r="L9202" s="2">
        <f>[2]Reach4Kure!$G9206</f>
        <v>4.5999999999999996</v>
      </c>
      <c r="M9202" s="2">
        <v>0</v>
      </c>
      <c r="N9202" s="2">
        <f>[2]Reach4Kure!$C9206*1000</f>
        <v>91550</v>
      </c>
      <c r="O9202" s="3">
        <f>([2]Reach4Kure!$F9206)*1000</f>
        <v>75.62</v>
      </c>
      <c r="P9202" s="2">
        <f>[2]Reach4Kure!$D9206*1000/5</f>
        <v>14.398</v>
      </c>
      <c r="Q9202" s="2">
        <v>0.1</v>
      </c>
      <c r="R9202" s="2">
        <v>3000</v>
      </c>
      <c r="S9202" s="2">
        <v>0</v>
      </c>
      <c r="T9202" s="2">
        <v>0</v>
      </c>
    </row>
    <row r="9203" spans="1:20" x14ac:dyDescent="0.25">
      <c r="A9203" s="2">
        <v>2008</v>
      </c>
      <c r="B9203" s="2">
        <v>3</v>
      </c>
      <c r="C9203" s="2">
        <v>13</v>
      </c>
      <c r="D9203" s="2" t="s">
        <v>17</v>
      </c>
      <c r="E9203" s="6">
        <f>[1]Final!J9205</f>
        <v>0.875</v>
      </c>
      <c r="F9203" s="2">
        <v>4.5</v>
      </c>
      <c r="G9203" s="2">
        <v>84</v>
      </c>
      <c r="H9203" s="5">
        <f>[1]Final!F9205*10</f>
        <v>985.2</v>
      </c>
      <c r="I9203" s="5">
        <v>2.2999999999999998</v>
      </c>
      <c r="J9203" s="2">
        <v>2</v>
      </c>
      <c r="K9203" s="4">
        <f>[2]Reach4Kure!$B9207*86400</f>
        <v>1111104</v>
      </c>
      <c r="L9203" s="2">
        <f>[2]Reach4Kure!$G9207</f>
        <v>4.5</v>
      </c>
      <c r="M9203" s="2">
        <v>0</v>
      </c>
      <c r="N9203" s="2">
        <f>[2]Reach4Kure!$C9207*1000</f>
        <v>78500</v>
      </c>
      <c r="O9203" s="3">
        <f>([2]Reach4Kure!$F9207)*1000</f>
        <v>78.990000000000009</v>
      </c>
      <c r="P9203" s="2">
        <f>[2]Reach4Kure!$D9207*1000/5</f>
        <v>15.007999999999999</v>
      </c>
      <c r="Q9203" s="2">
        <v>0.1</v>
      </c>
      <c r="R9203" s="2">
        <v>3000</v>
      </c>
      <c r="S9203" s="2">
        <v>0</v>
      </c>
      <c r="T9203" s="2">
        <v>0</v>
      </c>
    </row>
    <row r="9204" spans="1:20" x14ac:dyDescent="0.25">
      <c r="A9204" s="2">
        <v>2008</v>
      </c>
      <c r="B9204" s="2">
        <v>3</v>
      </c>
      <c r="C9204" s="2">
        <v>14</v>
      </c>
      <c r="D9204" s="2" t="s">
        <v>17</v>
      </c>
      <c r="E9204" s="6">
        <f>[1]Final!J9206</f>
        <v>0.875</v>
      </c>
      <c r="F9204" s="2">
        <v>3.6</v>
      </c>
      <c r="G9204" s="2">
        <v>88</v>
      </c>
      <c r="H9204" s="5">
        <f>[1]Final!F9206*10</f>
        <v>993.2</v>
      </c>
      <c r="I9204" s="5">
        <v>1.3</v>
      </c>
      <c r="J9204" s="2">
        <v>0</v>
      </c>
      <c r="K9204" s="4">
        <f>[2]Reach4Kure!$B9208*86400</f>
        <v>804902.40000000002</v>
      </c>
      <c r="L9204" s="2">
        <f>[2]Reach4Kure!$G9208</f>
        <v>3.6</v>
      </c>
      <c r="M9204" s="2">
        <v>0</v>
      </c>
      <c r="N9204" s="2">
        <f>[2]Reach4Kure!$C9208*1000</f>
        <v>48500</v>
      </c>
      <c r="O9204" s="3">
        <f>([2]Reach4Kure!$F9208)*1000</f>
        <v>78.539999999999992</v>
      </c>
      <c r="P9204" s="2">
        <f>[2]Reach4Kure!$D9208*1000/5</f>
        <v>15.112</v>
      </c>
      <c r="Q9204" s="2">
        <v>0.1</v>
      </c>
      <c r="R9204" s="2">
        <v>3000</v>
      </c>
      <c r="S9204" s="2">
        <v>0</v>
      </c>
      <c r="T9204" s="2">
        <v>0</v>
      </c>
    </row>
    <row r="9205" spans="1:20" x14ac:dyDescent="0.25">
      <c r="A9205" s="2">
        <v>2008</v>
      </c>
      <c r="B9205" s="2">
        <v>3</v>
      </c>
      <c r="C9205" s="2">
        <v>15</v>
      </c>
      <c r="D9205" s="2" t="s">
        <v>17</v>
      </c>
      <c r="E9205" s="6">
        <f>[1]Final!J9207</f>
        <v>0.875</v>
      </c>
      <c r="F9205" s="2">
        <v>0.5</v>
      </c>
      <c r="G9205" s="2">
        <v>95</v>
      </c>
      <c r="H9205" s="5">
        <f>[1]Final!F9207*10</f>
        <v>999.70000000000016</v>
      </c>
      <c r="I9205" s="5">
        <v>1.2</v>
      </c>
      <c r="J9205" s="2">
        <v>0</v>
      </c>
      <c r="K9205" s="4">
        <f>[2]Reach4Kure!$B9209*86400</f>
        <v>614131.19999999995</v>
      </c>
      <c r="L9205" s="2">
        <f>[2]Reach4Kure!$G9209</f>
        <v>0.5</v>
      </c>
      <c r="M9205" s="2">
        <v>0</v>
      </c>
      <c r="N9205" s="2">
        <f>[2]Reach4Kure!$C9209*1000</f>
        <v>42220</v>
      </c>
      <c r="O9205" s="3">
        <f>([2]Reach4Kure!$F9209)*1000</f>
        <v>79.710000000000008</v>
      </c>
      <c r="P9205" s="2">
        <f>[2]Reach4Kure!$D9209*1000/5</f>
        <v>15.492000000000001</v>
      </c>
      <c r="Q9205" s="2">
        <v>0.1</v>
      </c>
      <c r="R9205" s="2">
        <v>3000</v>
      </c>
      <c r="S9205" s="2">
        <v>0</v>
      </c>
      <c r="T9205" s="2">
        <v>0</v>
      </c>
    </row>
    <row r="9206" spans="1:20" x14ac:dyDescent="0.25">
      <c r="A9206" s="2">
        <v>2008</v>
      </c>
      <c r="B9206" s="2">
        <v>3</v>
      </c>
      <c r="C9206" s="2">
        <v>16</v>
      </c>
      <c r="D9206" s="2" t="s">
        <v>17</v>
      </c>
      <c r="E9206" s="6">
        <f>[1]Final!J9208</f>
        <v>0.41249999999999998</v>
      </c>
      <c r="F9206" s="2">
        <v>1.8</v>
      </c>
      <c r="G9206" s="2">
        <v>81</v>
      </c>
      <c r="H9206" s="5">
        <f>[1]Final!F9208*10</f>
        <v>997.40000000000009</v>
      </c>
      <c r="I9206" s="5">
        <v>3</v>
      </c>
      <c r="J9206" s="2">
        <v>0.1</v>
      </c>
      <c r="K9206" s="4">
        <f>[2]Reach4Kure!$B9210*86400</f>
        <v>498182.40000000002</v>
      </c>
      <c r="L9206" s="2">
        <f>[2]Reach4Kure!$G9210</f>
        <v>1.8</v>
      </c>
      <c r="M9206" s="2">
        <v>0</v>
      </c>
      <c r="N9206" s="2">
        <f>[2]Reach4Kure!$C9210*1000</f>
        <v>40180</v>
      </c>
      <c r="O9206" s="3">
        <f>([2]Reach4Kure!$F9210)*1000</f>
        <v>76</v>
      </c>
      <c r="P9206" s="2">
        <f>[2]Reach4Kure!$D9210*1000/5</f>
        <v>14.940000000000001</v>
      </c>
      <c r="Q9206" s="2">
        <v>0.1</v>
      </c>
      <c r="R9206" s="2">
        <v>3000</v>
      </c>
      <c r="S9206" s="2">
        <v>0</v>
      </c>
      <c r="T9206" s="2">
        <v>0</v>
      </c>
    </row>
    <row r="9207" spans="1:20" x14ac:dyDescent="0.25">
      <c r="A9207" s="2">
        <v>2008</v>
      </c>
      <c r="B9207" s="2">
        <v>3</v>
      </c>
      <c r="C9207" s="2">
        <v>17</v>
      </c>
      <c r="D9207" s="2" t="s">
        <v>17</v>
      </c>
      <c r="E9207" s="6">
        <f>[1]Final!J9209</f>
        <v>0.58750000000000002</v>
      </c>
      <c r="F9207" s="2">
        <v>1.4</v>
      </c>
      <c r="G9207" s="2">
        <v>47</v>
      </c>
      <c r="H9207" s="5">
        <f>[1]Final!F9209*10</f>
        <v>994.80000000000007</v>
      </c>
      <c r="I9207" s="5">
        <v>5</v>
      </c>
      <c r="J9207" s="2">
        <v>0</v>
      </c>
      <c r="K9207" s="4">
        <f>[2]Reach4Kure!$B9211*86400</f>
        <v>414374.40000000002</v>
      </c>
      <c r="L9207" s="2">
        <f>[2]Reach4Kure!$G9211</f>
        <v>1.4</v>
      </c>
      <c r="M9207" s="2">
        <v>0</v>
      </c>
      <c r="N9207" s="2">
        <f>[2]Reach4Kure!$C9211*1000</f>
        <v>38690</v>
      </c>
      <c r="O9207" s="3">
        <f>([2]Reach4Kure!$F9211)*1000</f>
        <v>74.27</v>
      </c>
      <c r="P9207" s="2">
        <f>[2]Reach4Kure!$D9211*1000/5</f>
        <v>14.724</v>
      </c>
      <c r="Q9207" s="2">
        <v>0.1</v>
      </c>
      <c r="R9207" s="2">
        <v>3000</v>
      </c>
      <c r="S9207" s="2">
        <v>0</v>
      </c>
      <c r="T9207" s="2">
        <v>0</v>
      </c>
    </row>
    <row r="9208" spans="1:20" x14ac:dyDescent="0.25">
      <c r="A9208" s="2">
        <v>2008</v>
      </c>
      <c r="B9208" s="2">
        <v>3</v>
      </c>
      <c r="C9208" s="2">
        <v>18</v>
      </c>
      <c r="D9208" s="2" t="s">
        <v>17</v>
      </c>
      <c r="E9208" s="6">
        <f>[1]Final!J9210</f>
        <v>0.25</v>
      </c>
      <c r="F9208" s="2">
        <v>1.2</v>
      </c>
      <c r="G9208" s="2">
        <v>60</v>
      </c>
      <c r="H9208" s="5">
        <f>[1]Final!F9210*10</f>
        <v>998.7</v>
      </c>
      <c r="I9208" s="5">
        <v>3.5</v>
      </c>
      <c r="J9208" s="2">
        <v>0</v>
      </c>
      <c r="K9208" s="4">
        <f>[2]Reach4Kure!$B9212*86400</f>
        <v>356486.40000000002</v>
      </c>
      <c r="L9208" s="2">
        <f>[2]Reach4Kure!$G9212</f>
        <v>1.2</v>
      </c>
      <c r="M9208" s="2">
        <v>0</v>
      </c>
      <c r="N9208" s="2">
        <f>[2]Reach4Kure!$C9212*1000</f>
        <v>37660</v>
      </c>
      <c r="O9208" s="3">
        <f>([2]Reach4Kure!$F9212)*1000</f>
        <v>73.010000000000005</v>
      </c>
      <c r="P9208" s="2">
        <f>[2]Reach4Kure!$D9212*1000/5</f>
        <v>14.547999999999998</v>
      </c>
      <c r="Q9208" s="2">
        <v>0.1</v>
      </c>
      <c r="R9208" s="2">
        <v>3000</v>
      </c>
      <c r="S9208" s="2">
        <v>0</v>
      </c>
      <c r="T9208" s="2">
        <v>0</v>
      </c>
    </row>
    <row r="9209" spans="1:20" x14ac:dyDescent="0.25">
      <c r="A9209" s="2">
        <v>2008</v>
      </c>
      <c r="B9209" s="2">
        <v>3</v>
      </c>
      <c r="C9209" s="2">
        <v>19</v>
      </c>
      <c r="D9209" s="2" t="s">
        <v>17</v>
      </c>
      <c r="E9209" s="6">
        <f>[1]Final!J9211</f>
        <v>0.375</v>
      </c>
      <c r="F9209" s="2">
        <v>1.7</v>
      </c>
      <c r="G9209" s="2">
        <v>45</v>
      </c>
      <c r="H9209" s="5">
        <f>[1]Final!F9211*10</f>
        <v>1002.6</v>
      </c>
      <c r="I9209" s="5">
        <v>4.2</v>
      </c>
      <c r="J9209" s="2">
        <v>0</v>
      </c>
      <c r="K9209" s="4">
        <f>[2]Reach4Kure!$B9213*86400</f>
        <v>314668.79999999999</v>
      </c>
      <c r="L9209" s="2">
        <f>[2]Reach4Kure!$G9213</f>
        <v>1.7</v>
      </c>
      <c r="M9209" s="2">
        <v>0</v>
      </c>
      <c r="N9209" s="2">
        <f>[2]Reach4Kure!$C9213*1000</f>
        <v>36920</v>
      </c>
      <c r="O9209" s="3">
        <f>([2]Reach4Kure!$F9213)*1000</f>
        <v>78.11999999999999</v>
      </c>
      <c r="P9209" s="2">
        <f>[2]Reach4Kure!$D9213*1000/5</f>
        <v>15.6</v>
      </c>
      <c r="Q9209" s="2">
        <v>0.1</v>
      </c>
      <c r="R9209" s="2">
        <v>3000</v>
      </c>
      <c r="S9209" s="2">
        <v>0</v>
      </c>
      <c r="T9209" s="2">
        <v>0</v>
      </c>
    </row>
    <row r="9210" spans="1:20" x14ac:dyDescent="0.25">
      <c r="A9210" s="2">
        <v>2008</v>
      </c>
      <c r="B9210" s="2">
        <v>3</v>
      </c>
      <c r="C9210" s="2">
        <v>20</v>
      </c>
      <c r="D9210" s="2" t="s">
        <v>17</v>
      </c>
      <c r="E9210" s="6">
        <f>[1]Final!J9212</f>
        <v>0.71250000000000002</v>
      </c>
      <c r="F9210" s="2">
        <v>-1.3</v>
      </c>
      <c r="G9210" s="2">
        <v>64</v>
      </c>
      <c r="H9210" s="5">
        <f>[1]Final!F9212*10</f>
        <v>993.1</v>
      </c>
      <c r="I9210" s="5">
        <v>4.4000000000000004</v>
      </c>
      <c r="J9210" s="2">
        <v>0</v>
      </c>
      <c r="K9210" s="4">
        <f>[2]Reach4Kure!$B9214*86400</f>
        <v>282960</v>
      </c>
      <c r="L9210" s="2">
        <f>[2]Reach4Kure!$G9214</f>
        <v>0</v>
      </c>
      <c r="M9210" s="2">
        <v>0</v>
      </c>
      <c r="N9210" s="2">
        <f>[2]Reach4Kure!$C9214*1000</f>
        <v>16079.999999999998</v>
      </c>
      <c r="O9210" s="3">
        <f>([2]Reach4Kure!$F9214)*1000</f>
        <v>75.660000000000011</v>
      </c>
      <c r="P9210" s="2">
        <f>[2]Reach4Kure!$D9214*1000/5</f>
        <v>15.128</v>
      </c>
      <c r="Q9210" s="2">
        <v>0.1</v>
      </c>
      <c r="R9210" s="2">
        <v>3000</v>
      </c>
      <c r="S9210" s="2">
        <v>0</v>
      </c>
      <c r="T9210" s="2">
        <v>0</v>
      </c>
    </row>
    <row r="9211" spans="1:20" x14ac:dyDescent="0.25">
      <c r="A9211" s="2">
        <v>2008</v>
      </c>
      <c r="B9211" s="2">
        <v>3</v>
      </c>
      <c r="C9211" s="2">
        <v>21</v>
      </c>
      <c r="D9211" s="2" t="s">
        <v>17</v>
      </c>
      <c r="E9211" s="6">
        <f>[1]Final!J9213</f>
        <v>1</v>
      </c>
      <c r="F9211" s="2">
        <v>-1.6</v>
      </c>
      <c r="G9211" s="2">
        <v>73</v>
      </c>
      <c r="H9211" s="5">
        <f>[1]Final!F9213*10</f>
        <v>982.10000000000014</v>
      </c>
      <c r="I9211" s="5">
        <v>7.9</v>
      </c>
      <c r="J9211" s="2">
        <v>3.7</v>
      </c>
      <c r="K9211" s="4">
        <f>[2]Reach4Kure!$B9215*86400</f>
        <v>268185.60000000003</v>
      </c>
      <c r="L9211" s="2">
        <f>[2]Reach4Kure!$G9215</f>
        <v>0</v>
      </c>
      <c r="M9211" s="2">
        <v>0</v>
      </c>
      <c r="N9211" s="2">
        <f>[2]Reach4Kure!$C9215*1000</f>
        <v>23120</v>
      </c>
      <c r="O9211" s="3">
        <f>([2]Reach4Kure!$F9215)*1000</f>
        <v>79.949999999999989</v>
      </c>
      <c r="P9211" s="2">
        <f>[2]Reach4Kure!$D9215*1000/5</f>
        <v>15.418000000000001</v>
      </c>
      <c r="Q9211" s="2">
        <v>0.1</v>
      </c>
      <c r="R9211" s="2">
        <v>3000</v>
      </c>
      <c r="S9211" s="2">
        <v>0</v>
      </c>
      <c r="T9211" s="2">
        <v>0</v>
      </c>
    </row>
    <row r="9212" spans="1:20" x14ac:dyDescent="0.25">
      <c r="A9212" s="2">
        <v>2008</v>
      </c>
      <c r="B9212" s="2">
        <v>3</v>
      </c>
      <c r="C9212" s="2">
        <v>22</v>
      </c>
      <c r="D9212" s="2" t="s">
        <v>17</v>
      </c>
      <c r="E9212" s="6">
        <f>[1]Final!J9214</f>
        <v>0.125</v>
      </c>
      <c r="F9212" s="2">
        <v>-5.3</v>
      </c>
      <c r="G9212" s="2">
        <v>49</v>
      </c>
      <c r="H9212" s="5">
        <f>[1]Final!F9214*10</f>
        <v>993.60000000000014</v>
      </c>
      <c r="I9212" s="5">
        <v>4.9000000000000004</v>
      </c>
      <c r="J9212" s="2">
        <v>0.1</v>
      </c>
      <c r="K9212" s="4">
        <f>[2]Reach4Kure!$B9216*86400</f>
        <v>240883.19999999998</v>
      </c>
      <c r="L9212" s="2">
        <f>[2]Reach4Kure!$G9216</f>
        <v>0</v>
      </c>
      <c r="M9212" s="2">
        <v>0</v>
      </c>
      <c r="N9212" s="2">
        <f>[2]Reach4Kure!$C9216*1000</f>
        <v>14610</v>
      </c>
      <c r="O9212" s="3">
        <f>([2]Reach4Kure!$F9216)*1000</f>
        <v>71.319999999999993</v>
      </c>
      <c r="P9212" s="2">
        <f>[2]Reach4Kure!$D9216*1000/5</f>
        <v>13.830000000000002</v>
      </c>
      <c r="Q9212" s="2">
        <v>0.1</v>
      </c>
      <c r="R9212" s="2">
        <v>3000</v>
      </c>
      <c r="S9212" s="2">
        <v>0</v>
      </c>
      <c r="T9212" s="2">
        <v>0</v>
      </c>
    </row>
    <row r="9213" spans="1:20" x14ac:dyDescent="0.25">
      <c r="A9213" s="2">
        <v>2008</v>
      </c>
      <c r="B9213" s="2">
        <v>3</v>
      </c>
      <c r="C9213" s="2">
        <v>23</v>
      </c>
      <c r="D9213" s="2" t="s">
        <v>17</v>
      </c>
      <c r="E9213" s="6">
        <f>[1]Final!J9215</f>
        <v>0.5</v>
      </c>
      <c r="F9213" s="2">
        <v>-6.3</v>
      </c>
      <c r="G9213" s="2">
        <v>59</v>
      </c>
      <c r="H9213" s="5">
        <f>[1]Final!F9215*10</f>
        <v>989</v>
      </c>
      <c r="I9213" s="5">
        <v>1.8</v>
      </c>
      <c r="J9213" s="2">
        <v>0.3</v>
      </c>
      <c r="K9213" s="4">
        <f>[2]Reach4Kure!$B9217*86400</f>
        <v>220752</v>
      </c>
      <c r="L9213" s="2">
        <f>[2]Reach4Kure!$G9217</f>
        <v>0</v>
      </c>
      <c r="M9213" s="2">
        <v>0</v>
      </c>
      <c r="N9213" s="2">
        <f>[2]Reach4Kure!$C9217*1000</f>
        <v>13050</v>
      </c>
      <c r="O9213" s="3">
        <f>([2]Reach4Kure!$F9217)*1000</f>
        <v>70.569999999999993</v>
      </c>
      <c r="P9213" s="2">
        <f>[2]Reach4Kure!$D9217*1000/5</f>
        <v>13.768000000000001</v>
      </c>
      <c r="Q9213" s="2">
        <v>0.1</v>
      </c>
      <c r="R9213" s="2">
        <v>3000</v>
      </c>
      <c r="S9213" s="2">
        <v>0</v>
      </c>
      <c r="T9213" s="2">
        <v>0</v>
      </c>
    </row>
    <row r="9214" spans="1:20" x14ac:dyDescent="0.25">
      <c r="A9214" s="2">
        <v>2008</v>
      </c>
      <c r="B9214" s="2">
        <v>3</v>
      </c>
      <c r="C9214" s="2">
        <v>24</v>
      </c>
      <c r="D9214" s="2" t="s">
        <v>17</v>
      </c>
      <c r="E9214" s="6">
        <f>[1]Final!J9216</f>
        <v>0.96250000000000002</v>
      </c>
      <c r="F9214" s="2">
        <v>-3.3</v>
      </c>
      <c r="G9214" s="2">
        <v>82</v>
      </c>
      <c r="H9214" s="5">
        <f>[1]Final!F9216*10</f>
        <v>981.9</v>
      </c>
      <c r="I9214" s="5">
        <v>3.5</v>
      </c>
      <c r="J9214" s="2">
        <v>0</v>
      </c>
      <c r="K9214" s="4">
        <f>[2]Reach4Kure!$B9218*86400</f>
        <v>204076.80000000002</v>
      </c>
      <c r="L9214" s="2">
        <f>[2]Reach4Kure!$G9218</f>
        <v>0</v>
      </c>
      <c r="M9214" s="2">
        <v>0</v>
      </c>
      <c r="N9214" s="2">
        <f>[2]Reach4Kure!$C9218*1000</f>
        <v>12740</v>
      </c>
      <c r="O9214" s="3">
        <f>([2]Reach4Kure!$F9218)*1000</f>
        <v>71.650000000000006</v>
      </c>
      <c r="P9214" s="2">
        <f>[2]Reach4Kure!$D9218*1000/5</f>
        <v>14.132</v>
      </c>
      <c r="Q9214" s="2">
        <v>0.1</v>
      </c>
      <c r="R9214" s="2">
        <v>3000</v>
      </c>
      <c r="S9214" s="2">
        <v>0</v>
      </c>
      <c r="T9214" s="2">
        <v>0</v>
      </c>
    </row>
    <row r="9215" spans="1:20" x14ac:dyDescent="0.25">
      <c r="A9215" s="2">
        <v>2008</v>
      </c>
      <c r="B9215" s="2">
        <v>3</v>
      </c>
      <c r="C9215" s="2">
        <v>25</v>
      </c>
      <c r="D9215" s="2" t="s">
        <v>17</v>
      </c>
      <c r="E9215" s="6">
        <f>[1]Final!J9217</f>
        <v>0.91249999999999998</v>
      </c>
      <c r="F9215" s="2">
        <v>-2.1</v>
      </c>
      <c r="G9215" s="2">
        <v>90</v>
      </c>
      <c r="H9215" s="5">
        <f>[1]Final!F9217*10</f>
        <v>982.8</v>
      </c>
      <c r="I9215" s="5">
        <v>4.4000000000000004</v>
      </c>
      <c r="J9215" s="2">
        <v>2.8</v>
      </c>
      <c r="K9215" s="4">
        <f>[2]Reach4Kure!$B9219*86400</f>
        <v>195955.19999999998</v>
      </c>
      <c r="L9215" s="2">
        <f>[2]Reach4Kure!$G9219</f>
        <v>0</v>
      </c>
      <c r="M9215" s="2">
        <v>0</v>
      </c>
      <c r="N9215" s="2">
        <f>[2]Reach4Kure!$C9219*1000</f>
        <v>12240</v>
      </c>
      <c r="O9215" s="3">
        <f>([2]Reach4Kure!$F9219)*1000</f>
        <v>76.69</v>
      </c>
      <c r="P9215" s="2">
        <f>[2]Reach4Kure!$D9219*1000/5</f>
        <v>14.991999999999999</v>
      </c>
      <c r="Q9215" s="2">
        <v>0.1</v>
      </c>
      <c r="R9215" s="2">
        <v>3000</v>
      </c>
      <c r="S9215" s="2">
        <v>0</v>
      </c>
      <c r="T9215" s="2">
        <v>0</v>
      </c>
    </row>
    <row r="9216" spans="1:20" x14ac:dyDescent="0.25">
      <c r="A9216" s="2">
        <v>2008</v>
      </c>
      <c r="B9216" s="2">
        <v>3</v>
      </c>
      <c r="C9216" s="2">
        <v>26</v>
      </c>
      <c r="D9216" s="2" t="s">
        <v>17</v>
      </c>
      <c r="E9216" s="6">
        <f>[1]Final!J9218</f>
        <v>0.53749999999999998</v>
      </c>
      <c r="F9216" s="2">
        <v>-1.3</v>
      </c>
      <c r="G9216" s="2">
        <v>74</v>
      </c>
      <c r="H9216" s="5">
        <f>[1]Final!F9218*10</f>
        <v>990.6</v>
      </c>
      <c r="I9216" s="5">
        <v>2.8</v>
      </c>
      <c r="J9216" s="2">
        <v>1.4</v>
      </c>
      <c r="K9216" s="4">
        <f>[2]Reach4Kure!$B9220*86400</f>
        <v>180748.80000000002</v>
      </c>
      <c r="L9216" s="2">
        <f>[2]Reach4Kure!$G9220</f>
        <v>0</v>
      </c>
      <c r="M9216" s="2">
        <v>0</v>
      </c>
      <c r="N9216" s="2">
        <f>[2]Reach4Kure!$C9220*1000</f>
        <v>12200</v>
      </c>
      <c r="O9216" s="3">
        <f>([2]Reach4Kure!$F9220)*1000</f>
        <v>76.490000000000009</v>
      </c>
      <c r="P9216" s="2">
        <f>[2]Reach4Kure!$D9220*1000/5</f>
        <v>15.028</v>
      </c>
      <c r="Q9216" s="2">
        <v>0.1</v>
      </c>
      <c r="R9216" s="2">
        <v>3000</v>
      </c>
      <c r="S9216" s="2">
        <v>0</v>
      </c>
      <c r="T9216" s="2">
        <v>0</v>
      </c>
    </row>
    <row r="9217" spans="1:20" x14ac:dyDescent="0.25">
      <c r="A9217" s="2">
        <v>2008</v>
      </c>
      <c r="B9217" s="2">
        <v>3</v>
      </c>
      <c r="C9217" s="2">
        <v>27</v>
      </c>
      <c r="D9217" s="2" t="s">
        <v>17</v>
      </c>
      <c r="E9217" s="6">
        <f>[1]Final!J9219</f>
        <v>0.21249999999999999</v>
      </c>
      <c r="F9217" s="2">
        <v>-2.5</v>
      </c>
      <c r="G9217" s="2">
        <v>66</v>
      </c>
      <c r="H9217" s="5">
        <f>[1]Final!F9219*10</f>
        <v>996.3</v>
      </c>
      <c r="I9217" s="5">
        <v>1.5</v>
      </c>
      <c r="J9217" s="2">
        <v>0</v>
      </c>
      <c r="K9217" s="4">
        <f>[2]Reach4Kure!$B9221*86400</f>
        <v>166492.80000000002</v>
      </c>
      <c r="L9217" s="2">
        <f>[2]Reach4Kure!$G9221</f>
        <v>0</v>
      </c>
      <c r="M9217" s="2">
        <v>0</v>
      </c>
      <c r="N9217" s="2">
        <f>[2]Reach4Kure!$C9221*1000</f>
        <v>9728</v>
      </c>
      <c r="O9217" s="3">
        <f>([2]Reach4Kure!$F9221)*1000</f>
        <v>74.87</v>
      </c>
      <c r="P9217" s="2">
        <f>[2]Reach4Kure!$D9221*1000/5</f>
        <v>14.838000000000003</v>
      </c>
      <c r="Q9217" s="2">
        <v>0.1</v>
      </c>
      <c r="R9217" s="2">
        <v>3000</v>
      </c>
      <c r="S9217" s="2">
        <v>0</v>
      </c>
      <c r="T9217" s="2">
        <v>0</v>
      </c>
    </row>
    <row r="9218" spans="1:20" x14ac:dyDescent="0.25">
      <c r="A9218" s="2">
        <v>2008</v>
      </c>
      <c r="B9218" s="2">
        <v>3</v>
      </c>
      <c r="C9218" s="2">
        <v>28</v>
      </c>
      <c r="D9218" s="2" t="s">
        <v>17</v>
      </c>
      <c r="E9218" s="6">
        <f>[1]Final!J9220</f>
        <v>0.96250000000000002</v>
      </c>
      <c r="F9218" s="2">
        <v>1.6</v>
      </c>
      <c r="G9218" s="2">
        <v>80</v>
      </c>
      <c r="H9218" s="5">
        <f>[1]Final!F9220*10</f>
        <v>1001.3</v>
      </c>
      <c r="I9218" s="5">
        <v>5.8</v>
      </c>
      <c r="J9218" s="2">
        <v>0</v>
      </c>
      <c r="K9218" s="4">
        <f>[2]Reach4Kure!$B9222*86400</f>
        <v>202262.40000000002</v>
      </c>
      <c r="L9218" s="2">
        <f>[2]Reach4Kure!$G9222</f>
        <v>1.6</v>
      </c>
      <c r="M9218" s="2">
        <v>0</v>
      </c>
      <c r="N9218" s="2">
        <f>[2]Reach4Kure!$C9222*1000</f>
        <v>9808</v>
      </c>
      <c r="O9218" s="3">
        <f>([2]Reach4Kure!$F9222)*1000</f>
        <v>74.38</v>
      </c>
      <c r="P9218" s="2">
        <f>[2]Reach4Kure!$D9222*1000/5</f>
        <v>14.796000000000001</v>
      </c>
      <c r="Q9218" s="2">
        <v>0.1</v>
      </c>
      <c r="R9218" s="2">
        <v>3000</v>
      </c>
      <c r="S9218" s="2">
        <v>0</v>
      </c>
      <c r="T9218" s="2">
        <v>0</v>
      </c>
    </row>
    <row r="9219" spans="1:20" x14ac:dyDescent="0.25">
      <c r="A9219" s="2">
        <v>2008</v>
      </c>
      <c r="B9219" s="2">
        <v>3</v>
      </c>
      <c r="C9219" s="2">
        <v>29</v>
      </c>
      <c r="D9219" s="2" t="s">
        <v>17</v>
      </c>
      <c r="E9219" s="6">
        <f>[1]Final!J9221</f>
        <v>1</v>
      </c>
      <c r="F9219" s="2">
        <v>3.3</v>
      </c>
      <c r="G9219" s="2">
        <v>89</v>
      </c>
      <c r="H9219" s="5">
        <f>[1]Final!F9221*10</f>
        <v>995.8</v>
      </c>
      <c r="I9219" s="5">
        <v>3.8</v>
      </c>
      <c r="J9219" s="2">
        <v>1.1000000000000001</v>
      </c>
      <c r="K9219" s="4">
        <f>[2]Reach4Kure!$B9223*86400</f>
        <v>358646.39999999997</v>
      </c>
      <c r="L9219" s="2">
        <f>[2]Reach4Kure!$G9223</f>
        <v>3.3</v>
      </c>
      <c r="M9219" s="2">
        <v>0</v>
      </c>
      <c r="N9219" s="2">
        <f>[2]Reach4Kure!$C9223*1000</f>
        <v>10140</v>
      </c>
      <c r="O9219" s="3">
        <f>([2]Reach4Kure!$F9223)*1000</f>
        <v>71.72</v>
      </c>
      <c r="P9219" s="2">
        <f>[2]Reach4Kure!$D9223*1000/5</f>
        <v>14.312000000000001</v>
      </c>
      <c r="Q9219" s="2">
        <v>0.1</v>
      </c>
      <c r="R9219" s="2">
        <v>3000</v>
      </c>
      <c r="S9219" s="2">
        <v>0</v>
      </c>
      <c r="T9219" s="2">
        <v>0</v>
      </c>
    </row>
    <row r="9220" spans="1:20" x14ac:dyDescent="0.25">
      <c r="A9220" s="2">
        <v>2008</v>
      </c>
      <c r="B9220" s="2">
        <v>3</v>
      </c>
      <c r="C9220" s="2">
        <v>30</v>
      </c>
      <c r="D9220" s="2" t="s">
        <v>17</v>
      </c>
      <c r="E9220" s="6">
        <f>[1]Final!J9222</f>
        <v>1</v>
      </c>
      <c r="F9220" s="2">
        <v>5.3</v>
      </c>
      <c r="G9220" s="2">
        <v>86</v>
      </c>
      <c r="H9220" s="5">
        <f>[1]Final!F9222*10</f>
        <v>1000.8</v>
      </c>
      <c r="I9220" s="5">
        <v>6.8</v>
      </c>
      <c r="J9220" s="2">
        <v>5.8</v>
      </c>
      <c r="K9220" s="4">
        <f>[2]Reach4Kure!$B9224*86400</f>
        <v>543801.59999999998</v>
      </c>
      <c r="L9220" s="2">
        <f>[2]Reach4Kure!$G9224</f>
        <v>5.3</v>
      </c>
      <c r="M9220" s="2">
        <v>0</v>
      </c>
      <c r="N9220" s="2">
        <f>[2]Reach4Kure!$C9224*1000</f>
        <v>32000</v>
      </c>
      <c r="O9220" s="3">
        <f>([2]Reach4Kure!$F9224)*1000</f>
        <v>73.22</v>
      </c>
      <c r="P9220" s="2">
        <f>[2]Reach4Kure!$D9224*1000/5</f>
        <v>14.291999999999998</v>
      </c>
      <c r="Q9220" s="2">
        <v>0.1</v>
      </c>
      <c r="R9220" s="2">
        <v>3000</v>
      </c>
      <c r="S9220" s="2">
        <v>0</v>
      </c>
      <c r="T9220" s="2">
        <v>0</v>
      </c>
    </row>
    <row r="9221" spans="1:20" x14ac:dyDescent="0.25">
      <c r="A9221" s="2">
        <v>2008</v>
      </c>
      <c r="B9221" s="2">
        <v>3</v>
      </c>
      <c r="C9221" s="2">
        <v>31</v>
      </c>
      <c r="D9221" s="2" t="s">
        <v>17</v>
      </c>
      <c r="E9221" s="6">
        <f>[1]Final!J9223</f>
        <v>1</v>
      </c>
      <c r="F9221" s="2">
        <v>5.4</v>
      </c>
      <c r="G9221" s="2">
        <v>93</v>
      </c>
      <c r="H9221" s="5">
        <f>[1]Final!F9223*10</f>
        <v>1006.7000000000002</v>
      </c>
      <c r="I9221" s="5">
        <v>2.9</v>
      </c>
      <c r="J9221" s="2">
        <v>23.9</v>
      </c>
      <c r="K9221" s="4">
        <f>[2]Reach4Kure!$B9225*86400</f>
        <v>1945728</v>
      </c>
      <c r="L9221" s="2">
        <f>[2]Reach4Kure!$G9225</f>
        <v>5.4</v>
      </c>
      <c r="M9221" s="2">
        <v>0</v>
      </c>
      <c r="N9221" s="2">
        <f>[2]Reach4Kure!$C9225*1000</f>
        <v>42870</v>
      </c>
      <c r="O9221" s="3">
        <f>([2]Reach4Kure!$F9225)*1000</f>
        <v>67.12</v>
      </c>
      <c r="P9221" s="2">
        <f>[2]Reach4Kure!$D9225*1000/5</f>
        <v>12.814000000000002</v>
      </c>
      <c r="Q9221" s="2">
        <v>0.1</v>
      </c>
      <c r="R9221" s="2">
        <v>3000</v>
      </c>
      <c r="S9221" s="2">
        <v>0</v>
      </c>
      <c r="T9221" s="2">
        <v>0</v>
      </c>
    </row>
    <row r="9222" spans="1:20" x14ac:dyDescent="0.25">
      <c r="A9222" s="2">
        <v>2008</v>
      </c>
      <c r="B9222" s="2">
        <v>4</v>
      </c>
      <c r="C9222" s="2">
        <v>1</v>
      </c>
      <c r="D9222" s="2" t="s">
        <v>17</v>
      </c>
      <c r="E9222" s="6">
        <f>[1]Final!J9224</f>
        <v>0.91249999999999998</v>
      </c>
      <c r="F9222" s="2">
        <v>4.4000000000000004</v>
      </c>
      <c r="G9222" s="2">
        <v>91</v>
      </c>
      <c r="H9222" s="5">
        <f>[1]Final!F9224*10</f>
        <v>1010</v>
      </c>
      <c r="I9222" s="5">
        <v>2.7</v>
      </c>
      <c r="J9222" s="2">
        <v>0</v>
      </c>
      <c r="K9222" s="4">
        <f>[2]Reach4Kure!$B9226*86400</f>
        <v>1267488</v>
      </c>
      <c r="L9222" s="2">
        <f>[2]Reach4Kure!$G9226</f>
        <v>4.4000000000000004</v>
      </c>
      <c r="M9222" s="2">
        <v>0</v>
      </c>
      <c r="N9222" s="2">
        <f>[2]Reach4Kure!$C9226*1000</f>
        <v>35430</v>
      </c>
      <c r="O9222" s="3">
        <f>([2]Reach4Kure!$F9226)*1000</f>
        <v>81</v>
      </c>
      <c r="P9222" s="2">
        <f>[2]Reach4Kure!$D9226*1000/5</f>
        <v>15.077999999999999</v>
      </c>
      <c r="Q9222" s="2">
        <v>0.1</v>
      </c>
      <c r="R9222" s="2">
        <v>3000</v>
      </c>
      <c r="S9222" s="2">
        <v>0</v>
      </c>
      <c r="T9222" s="2">
        <v>0</v>
      </c>
    </row>
    <row r="9223" spans="1:20" x14ac:dyDescent="0.25">
      <c r="A9223" s="2">
        <v>2008</v>
      </c>
      <c r="B9223" s="2">
        <v>4</v>
      </c>
      <c r="C9223" s="2">
        <v>2</v>
      </c>
      <c r="D9223" s="2" t="s">
        <v>17</v>
      </c>
      <c r="E9223" s="6">
        <f>[1]Final!J9225</f>
        <v>1</v>
      </c>
      <c r="F9223" s="2">
        <v>4.9000000000000004</v>
      </c>
      <c r="G9223" s="2">
        <v>93</v>
      </c>
      <c r="H9223" s="5">
        <f>[1]Final!F9225*10</f>
        <v>1006.6000000000001</v>
      </c>
      <c r="I9223" s="5">
        <v>2</v>
      </c>
      <c r="J9223" s="2">
        <v>1.3</v>
      </c>
      <c r="K9223" s="4">
        <f>[2]Reach4Kure!$B9227*86400</f>
        <v>961632.00000000012</v>
      </c>
      <c r="L9223" s="2">
        <f>[2]Reach4Kure!$G9227</f>
        <v>4.9000000000000004</v>
      </c>
      <c r="M9223" s="2">
        <v>0</v>
      </c>
      <c r="N9223" s="2">
        <f>[2]Reach4Kure!$C9227*1000</f>
        <v>59730</v>
      </c>
      <c r="O9223" s="3">
        <f>([2]Reach4Kure!$F9227)*1000</f>
        <v>81.460000000000008</v>
      </c>
      <c r="P9223" s="2">
        <f>[2]Reach4Kure!$D9227*1000/5</f>
        <v>15.107999999999999</v>
      </c>
      <c r="Q9223" s="2">
        <v>0.1</v>
      </c>
      <c r="R9223" s="2">
        <v>3000</v>
      </c>
      <c r="S9223" s="2">
        <v>0</v>
      </c>
      <c r="T9223" s="2">
        <v>0</v>
      </c>
    </row>
    <row r="9224" spans="1:20" x14ac:dyDescent="0.25">
      <c r="A9224" s="2">
        <v>2008</v>
      </c>
      <c r="B9224" s="2">
        <v>4</v>
      </c>
      <c r="C9224" s="2">
        <v>3</v>
      </c>
      <c r="D9224" s="2" t="s">
        <v>17</v>
      </c>
      <c r="E9224" s="6">
        <f>[1]Final!J9226</f>
        <v>0.58750000000000002</v>
      </c>
      <c r="F9224" s="2">
        <v>6.4</v>
      </c>
      <c r="G9224" s="2">
        <v>85</v>
      </c>
      <c r="H9224" s="5">
        <f>[1]Final!F9226*10</f>
        <v>1014.8000000000001</v>
      </c>
      <c r="I9224" s="5">
        <v>2.4</v>
      </c>
      <c r="J9224" s="2">
        <v>7.9</v>
      </c>
      <c r="K9224" s="4">
        <f>[2]Reach4Kure!$B9228*86400</f>
        <v>1251072</v>
      </c>
      <c r="L9224" s="2">
        <f>[2]Reach4Kure!$G9228</f>
        <v>6.4</v>
      </c>
      <c r="M9224" s="2">
        <v>0</v>
      </c>
      <c r="N9224" s="2">
        <f>[2]Reach4Kure!$C9228*1000</f>
        <v>73790</v>
      </c>
      <c r="O9224" s="3">
        <f>([2]Reach4Kure!$F9228)*1000</f>
        <v>77.34</v>
      </c>
      <c r="P9224" s="2">
        <f>[2]Reach4Kure!$D9228*1000/5</f>
        <v>14.587999999999999</v>
      </c>
      <c r="Q9224" s="2">
        <v>0.1</v>
      </c>
      <c r="R9224" s="2">
        <v>3000</v>
      </c>
      <c r="S9224" s="2">
        <v>0</v>
      </c>
      <c r="T9224" s="2">
        <v>0</v>
      </c>
    </row>
    <row r="9225" spans="1:20" x14ac:dyDescent="0.25">
      <c r="A9225" s="2">
        <v>2008</v>
      </c>
      <c r="B9225" s="2">
        <v>4</v>
      </c>
      <c r="C9225" s="2">
        <v>4</v>
      </c>
      <c r="D9225" s="2" t="s">
        <v>17</v>
      </c>
      <c r="E9225" s="6">
        <f>[1]Final!J9227</f>
        <v>0.875</v>
      </c>
      <c r="F9225" s="2">
        <v>4.5999999999999996</v>
      </c>
      <c r="G9225" s="2">
        <v>89</v>
      </c>
      <c r="H9225" s="5">
        <f>[1]Final!F9227*10</f>
        <v>1006.3</v>
      </c>
      <c r="I9225" s="5">
        <v>4.4000000000000004</v>
      </c>
      <c r="J9225" s="2">
        <v>0</v>
      </c>
      <c r="K9225" s="4">
        <f>[2]Reach4Kure!$B9229*86400</f>
        <v>884736</v>
      </c>
      <c r="L9225" s="2">
        <f>[2]Reach4Kure!$G9229</f>
        <v>4.5999999999999996</v>
      </c>
      <c r="M9225" s="2">
        <v>0</v>
      </c>
      <c r="N9225" s="2">
        <f>[2]Reach4Kure!$C9229*1000</f>
        <v>55290</v>
      </c>
      <c r="O9225" s="3">
        <f>([2]Reach4Kure!$F9229)*1000</f>
        <v>81.589999999999989</v>
      </c>
      <c r="P9225" s="2">
        <f>[2]Reach4Kure!$D9229*1000/5</f>
        <v>15.51</v>
      </c>
      <c r="Q9225" s="2">
        <v>0.1</v>
      </c>
      <c r="R9225" s="2">
        <v>3000</v>
      </c>
      <c r="S9225" s="2">
        <v>0</v>
      </c>
      <c r="T9225" s="2">
        <v>0</v>
      </c>
    </row>
    <row r="9226" spans="1:20" x14ac:dyDescent="0.25">
      <c r="A9226" s="2">
        <v>2008</v>
      </c>
      <c r="B9226" s="2">
        <v>4</v>
      </c>
      <c r="C9226" s="2">
        <v>5</v>
      </c>
      <c r="D9226" s="2" t="s">
        <v>17</v>
      </c>
      <c r="E9226" s="6">
        <f>[1]Final!J9228</f>
        <v>0.66249999999999998</v>
      </c>
      <c r="F9226" s="2">
        <v>4.5</v>
      </c>
      <c r="G9226" s="2">
        <v>78</v>
      </c>
      <c r="H9226" s="5">
        <f>[1]Final!F9228*10</f>
        <v>995.3</v>
      </c>
      <c r="I9226" s="5">
        <v>2.8</v>
      </c>
      <c r="J9226" s="2">
        <v>0.3</v>
      </c>
      <c r="K9226" s="4">
        <f>[2]Reach4Kure!$B9230*86400</f>
        <v>680400</v>
      </c>
      <c r="L9226" s="2">
        <f>[2]Reach4Kure!$G9230</f>
        <v>4.5</v>
      </c>
      <c r="M9226" s="2">
        <v>0</v>
      </c>
      <c r="N9226" s="2">
        <f>[2]Reach4Kure!$C9230*1000</f>
        <v>38300</v>
      </c>
      <c r="O9226" s="3">
        <f>([2]Reach4Kure!$F9230)*1000</f>
        <v>79.790000000000006</v>
      </c>
      <c r="P9226" s="2">
        <f>[2]Reach4Kure!$D9230*1000/5</f>
        <v>15.443999999999999</v>
      </c>
      <c r="Q9226" s="2">
        <v>0.1</v>
      </c>
      <c r="R9226" s="2">
        <v>3000</v>
      </c>
      <c r="S9226" s="2">
        <v>0</v>
      </c>
      <c r="T9226" s="2">
        <v>0</v>
      </c>
    </row>
    <row r="9227" spans="1:20" x14ac:dyDescent="0.25">
      <c r="A9227" s="2">
        <v>2008</v>
      </c>
      <c r="B9227" s="2">
        <v>4</v>
      </c>
      <c r="C9227" s="2">
        <v>6</v>
      </c>
      <c r="D9227" s="2" t="s">
        <v>17</v>
      </c>
      <c r="E9227" s="6">
        <f>[1]Final!J9229</f>
        <v>0.96250000000000002</v>
      </c>
      <c r="F9227" s="2">
        <v>3.1</v>
      </c>
      <c r="G9227" s="2">
        <v>92</v>
      </c>
      <c r="H9227" s="5">
        <f>[1]Final!F9229*10</f>
        <v>993.7</v>
      </c>
      <c r="I9227" s="5">
        <v>3.2</v>
      </c>
      <c r="J9227" s="2">
        <v>0</v>
      </c>
      <c r="K9227" s="4">
        <f>[2]Reach4Kure!$B9231*86400</f>
        <v>531878.40000000002</v>
      </c>
      <c r="L9227" s="2">
        <f>[2]Reach4Kure!$G9231</f>
        <v>3.1</v>
      </c>
      <c r="M9227" s="2">
        <v>0</v>
      </c>
      <c r="N9227" s="2">
        <f>[2]Reach4Kure!$C9231*1000</f>
        <v>35670</v>
      </c>
      <c r="O9227" s="3">
        <f>([2]Reach4Kure!$F9231)*1000</f>
        <v>77.75</v>
      </c>
      <c r="P9227" s="2">
        <f>[2]Reach4Kure!$D9231*1000/5</f>
        <v>15.234</v>
      </c>
      <c r="Q9227" s="2">
        <v>0.1</v>
      </c>
      <c r="R9227" s="2">
        <v>3000</v>
      </c>
      <c r="S9227" s="2">
        <v>0</v>
      </c>
      <c r="T9227" s="2">
        <v>0</v>
      </c>
    </row>
    <row r="9228" spans="1:20" x14ac:dyDescent="0.25">
      <c r="A9228" s="2">
        <v>2008</v>
      </c>
      <c r="B9228" s="2">
        <v>4</v>
      </c>
      <c r="C9228" s="2">
        <v>7</v>
      </c>
      <c r="D9228" s="2" t="s">
        <v>17</v>
      </c>
      <c r="E9228" s="6">
        <f>[1]Final!J9230</f>
        <v>0.96250000000000002</v>
      </c>
      <c r="F9228" s="2">
        <v>3</v>
      </c>
      <c r="G9228" s="2">
        <v>90</v>
      </c>
      <c r="H9228" s="5">
        <f>[1]Final!F9230*10</f>
        <v>996.70000000000016</v>
      </c>
      <c r="I9228" s="5">
        <v>3.2</v>
      </c>
      <c r="J9228" s="2">
        <v>16.100000000000001</v>
      </c>
      <c r="K9228" s="4">
        <f>[2]Reach4Kure!$B9232*86400</f>
        <v>1597535.9999999998</v>
      </c>
      <c r="L9228" s="2">
        <f>[2]Reach4Kure!$G9232</f>
        <v>3</v>
      </c>
      <c r="M9228" s="2">
        <v>0</v>
      </c>
      <c r="N9228" s="2">
        <f>[2]Reach4Kure!$C9232*1000</f>
        <v>110700</v>
      </c>
      <c r="O9228" s="3">
        <f>([2]Reach4Kure!$F9232)*1000</f>
        <v>70.27</v>
      </c>
      <c r="P9228" s="2">
        <f>[2]Reach4Kure!$D9232*1000/5</f>
        <v>13.504</v>
      </c>
      <c r="Q9228" s="2">
        <v>0.1</v>
      </c>
      <c r="R9228" s="2">
        <v>3000</v>
      </c>
      <c r="S9228" s="2">
        <v>0</v>
      </c>
      <c r="T9228" s="2">
        <v>0</v>
      </c>
    </row>
    <row r="9229" spans="1:20" x14ac:dyDescent="0.25">
      <c r="A9229" s="2">
        <v>2008</v>
      </c>
      <c r="B9229" s="2">
        <v>4</v>
      </c>
      <c r="C9229" s="2">
        <v>8</v>
      </c>
      <c r="D9229" s="2" t="s">
        <v>17</v>
      </c>
      <c r="E9229" s="6">
        <f>[1]Final!J9231</f>
        <v>0.66249999999999998</v>
      </c>
      <c r="F9229" s="2">
        <v>1.9</v>
      </c>
      <c r="G9229" s="2">
        <v>84</v>
      </c>
      <c r="H9229" s="5">
        <f>[1]Final!F9231*10</f>
        <v>998.7</v>
      </c>
      <c r="I9229" s="5">
        <v>2.1</v>
      </c>
      <c r="J9229" s="2">
        <v>4.3</v>
      </c>
      <c r="K9229" s="4">
        <f>[2]Reach4Kure!$B9233*86400</f>
        <v>1397952</v>
      </c>
      <c r="L9229" s="2">
        <f>[2]Reach4Kure!$G9233</f>
        <v>1.9</v>
      </c>
      <c r="M9229" s="2">
        <v>0</v>
      </c>
      <c r="N9229" s="2">
        <f>[2]Reach4Kure!$C9233*1000</f>
        <v>91460</v>
      </c>
      <c r="O9229" s="3">
        <f>([2]Reach4Kure!$F9233)*1000</f>
        <v>77.210000000000008</v>
      </c>
      <c r="P9229" s="2">
        <f>[2]Reach4Kure!$D9233*1000/5</f>
        <v>14.66</v>
      </c>
      <c r="Q9229" s="2">
        <v>0.1</v>
      </c>
      <c r="R9229" s="2">
        <v>3000</v>
      </c>
      <c r="S9229" s="2">
        <v>0</v>
      </c>
      <c r="T9229" s="2">
        <v>0</v>
      </c>
    </row>
    <row r="9230" spans="1:20" x14ac:dyDescent="0.25">
      <c r="A9230" s="2">
        <v>2008</v>
      </c>
      <c r="B9230" s="2">
        <v>4</v>
      </c>
      <c r="C9230" s="2">
        <v>9</v>
      </c>
      <c r="D9230" s="2" t="s">
        <v>17</v>
      </c>
      <c r="E9230" s="6">
        <f>[1]Final!J9232</f>
        <v>1</v>
      </c>
      <c r="F9230" s="2">
        <v>1.4</v>
      </c>
      <c r="G9230" s="2">
        <v>92</v>
      </c>
      <c r="H9230" s="5">
        <f>[1]Final!F9232*10</f>
        <v>991.5</v>
      </c>
      <c r="I9230" s="5">
        <v>1.8</v>
      </c>
      <c r="J9230" s="2">
        <v>0</v>
      </c>
      <c r="K9230" s="4">
        <f>[2]Reach4Kure!$B9234*86400</f>
        <v>997055.99999999988</v>
      </c>
      <c r="L9230" s="2">
        <f>[2]Reach4Kure!$G9234</f>
        <v>1.4</v>
      </c>
      <c r="M9230" s="2">
        <v>0</v>
      </c>
      <c r="N9230" s="2">
        <f>[2]Reach4Kure!$C9234*1000</f>
        <v>71860</v>
      </c>
      <c r="O9230" s="3">
        <f>([2]Reach4Kure!$F9234)*1000</f>
        <v>80.63</v>
      </c>
      <c r="P9230" s="2">
        <f>[2]Reach4Kure!$D9234*1000/5</f>
        <v>15.323999999999998</v>
      </c>
      <c r="Q9230" s="2">
        <v>0.1</v>
      </c>
      <c r="R9230" s="2">
        <v>3000</v>
      </c>
      <c r="S9230" s="2">
        <v>0</v>
      </c>
      <c r="T9230" s="2">
        <v>0</v>
      </c>
    </row>
    <row r="9231" spans="1:20" x14ac:dyDescent="0.25">
      <c r="A9231" s="2">
        <v>2008</v>
      </c>
      <c r="B9231" s="2">
        <v>4</v>
      </c>
      <c r="C9231" s="2">
        <v>10</v>
      </c>
      <c r="D9231" s="2" t="s">
        <v>17</v>
      </c>
      <c r="E9231" s="6">
        <f>[1]Final!J9233</f>
        <v>0.83750000000000002</v>
      </c>
      <c r="F9231" s="2">
        <v>3.6</v>
      </c>
      <c r="G9231" s="2">
        <v>87</v>
      </c>
      <c r="H9231" s="5" t="s">
        <v>17</v>
      </c>
      <c r="I9231" s="5">
        <v>3</v>
      </c>
      <c r="J9231" s="2">
        <v>5</v>
      </c>
      <c r="K9231" s="4">
        <f>[2]Reach4Kure!$B9235*86400</f>
        <v>1097280</v>
      </c>
      <c r="L9231" s="2">
        <f>[2]Reach4Kure!$G9235</f>
        <v>3.6</v>
      </c>
      <c r="M9231" s="2">
        <v>0</v>
      </c>
      <c r="N9231" s="2">
        <f>[2]Reach4Kure!$C9235*1000</f>
        <v>81160</v>
      </c>
      <c r="O9231" s="3">
        <f>([2]Reach4Kure!$F9235)*1000</f>
        <v>78.39</v>
      </c>
      <c r="P9231" s="2">
        <f>[2]Reach4Kure!$D9235*1000/5</f>
        <v>14.943999999999999</v>
      </c>
      <c r="Q9231" s="2">
        <v>0.1</v>
      </c>
      <c r="R9231" s="2">
        <v>3000</v>
      </c>
      <c r="S9231" s="2">
        <v>0</v>
      </c>
      <c r="T9231" s="2">
        <v>0</v>
      </c>
    </row>
    <row r="9232" spans="1:20" x14ac:dyDescent="0.25">
      <c r="A9232" s="2">
        <v>2008</v>
      </c>
      <c r="B9232" s="2">
        <v>4</v>
      </c>
      <c r="C9232" s="2">
        <v>11</v>
      </c>
      <c r="D9232" s="2" t="s">
        <v>17</v>
      </c>
      <c r="E9232" s="6">
        <f>[1]Final!J9234</f>
        <v>0.75</v>
      </c>
      <c r="F9232" s="2">
        <v>5.7</v>
      </c>
      <c r="G9232" s="2">
        <v>78</v>
      </c>
      <c r="H9232" s="5">
        <f>[1]Final!F9234*10</f>
        <v>1000.1</v>
      </c>
      <c r="I9232" s="5">
        <v>2.2000000000000002</v>
      </c>
      <c r="J9232" s="2">
        <v>0.8</v>
      </c>
      <c r="K9232" s="4">
        <f>[2]Reach4Kure!$B9236*86400</f>
        <v>870912</v>
      </c>
      <c r="L9232" s="2">
        <f>[2]Reach4Kure!$G9236</f>
        <v>5.7</v>
      </c>
      <c r="M9232" s="2">
        <v>0</v>
      </c>
      <c r="N9232" s="2">
        <f>[2]Reach4Kure!$C9236*1000</f>
        <v>70130</v>
      </c>
      <c r="O9232" s="3">
        <f>([2]Reach4Kure!$F9236)*1000</f>
        <v>80</v>
      </c>
      <c r="P9232" s="2">
        <f>[2]Reach4Kure!$D9236*1000/5</f>
        <v>15.4</v>
      </c>
      <c r="Q9232" s="2">
        <v>0.1</v>
      </c>
      <c r="R9232" s="2">
        <v>3000</v>
      </c>
      <c r="S9232" s="2">
        <v>0</v>
      </c>
      <c r="T9232" s="2">
        <v>0</v>
      </c>
    </row>
    <row r="9233" spans="1:20" x14ac:dyDescent="0.25">
      <c r="A9233" s="2">
        <v>2008</v>
      </c>
      <c r="B9233" s="2">
        <v>4</v>
      </c>
      <c r="C9233" s="2">
        <v>12</v>
      </c>
      <c r="D9233" s="2" t="s">
        <v>17</v>
      </c>
      <c r="E9233" s="6">
        <f>[1]Final!J9235</f>
        <v>0.96250000000000002</v>
      </c>
      <c r="F9233" s="2">
        <v>2.8</v>
      </c>
      <c r="G9233" s="2">
        <v>89</v>
      </c>
      <c r="H9233" s="5">
        <f>[1]Final!F9235*10</f>
        <v>1000.6</v>
      </c>
      <c r="I9233" s="5">
        <v>3.4</v>
      </c>
      <c r="J9233" s="2">
        <v>5.0999999999999996</v>
      </c>
      <c r="K9233" s="4">
        <f>[2]Reach4Kure!$B9237*86400</f>
        <v>1029024</v>
      </c>
      <c r="L9233" s="2">
        <f>[2]Reach4Kure!$G9237</f>
        <v>2.8</v>
      </c>
      <c r="M9233" s="2">
        <v>0</v>
      </c>
      <c r="N9233" s="2">
        <f>[2]Reach4Kure!$C9237*1000</f>
        <v>80610</v>
      </c>
      <c r="O9233" s="3">
        <f>([2]Reach4Kure!$F9237)*1000</f>
        <v>77.19</v>
      </c>
      <c r="P9233" s="2">
        <f>[2]Reach4Kure!$D9237*1000/5</f>
        <v>14.815999999999999</v>
      </c>
      <c r="Q9233" s="2">
        <v>0.1</v>
      </c>
      <c r="R9233" s="2">
        <v>3000</v>
      </c>
      <c r="S9233" s="2">
        <v>0</v>
      </c>
      <c r="T9233" s="2">
        <v>0</v>
      </c>
    </row>
    <row r="9234" spans="1:20" x14ac:dyDescent="0.25">
      <c r="A9234" s="2">
        <v>2008</v>
      </c>
      <c r="B9234" s="2">
        <v>4</v>
      </c>
      <c r="C9234" s="2">
        <v>13</v>
      </c>
      <c r="D9234" s="2" t="s">
        <v>17</v>
      </c>
      <c r="E9234" s="6">
        <f>[1]Final!J9236</f>
        <v>0.83750000000000002</v>
      </c>
      <c r="F9234" s="2">
        <v>4.9000000000000004</v>
      </c>
      <c r="G9234" s="2">
        <v>87</v>
      </c>
      <c r="H9234" s="5">
        <f>[1]Final!F9236*10</f>
        <v>1001.3</v>
      </c>
      <c r="I9234" s="5">
        <v>3.7</v>
      </c>
      <c r="J9234" s="2">
        <v>4</v>
      </c>
      <c r="K9234" s="4">
        <f>[2]Reach4Kure!$B9238*86400</f>
        <v>1050624</v>
      </c>
      <c r="L9234" s="2">
        <f>[2]Reach4Kure!$G9238</f>
        <v>4.9000000000000004</v>
      </c>
      <c r="M9234" s="2">
        <v>0</v>
      </c>
      <c r="N9234" s="2">
        <f>[2]Reach4Kure!$C9238*1000</f>
        <v>79040</v>
      </c>
      <c r="O9234" s="3">
        <f>([2]Reach4Kure!$F9238)*1000</f>
        <v>77.100000000000009</v>
      </c>
      <c r="P9234" s="2">
        <f>[2]Reach4Kure!$D9238*1000/5</f>
        <v>14.824000000000002</v>
      </c>
      <c r="Q9234" s="2">
        <v>0.1</v>
      </c>
      <c r="R9234" s="2">
        <v>3000</v>
      </c>
      <c r="S9234" s="2">
        <v>0</v>
      </c>
      <c r="T9234" s="2">
        <v>0</v>
      </c>
    </row>
    <row r="9235" spans="1:20" x14ac:dyDescent="0.25">
      <c r="A9235" s="2">
        <v>2008</v>
      </c>
      <c r="B9235" s="2">
        <v>4</v>
      </c>
      <c r="C9235" s="2">
        <v>14</v>
      </c>
      <c r="D9235" s="2" t="s">
        <v>17</v>
      </c>
      <c r="E9235" s="6">
        <f>[1]Final!J9237</f>
        <v>0.625</v>
      </c>
      <c r="F9235" s="2">
        <v>5.4</v>
      </c>
      <c r="G9235" s="2">
        <v>85</v>
      </c>
      <c r="H9235" s="5">
        <f>[1]Final!F9237*10</f>
        <v>1002.1000000000001</v>
      </c>
      <c r="I9235" s="5">
        <v>3</v>
      </c>
      <c r="J9235" s="2">
        <v>0</v>
      </c>
      <c r="K9235" s="4">
        <f>[2]Reach4Kure!$B9239*86400</f>
        <v>792720.00000000012</v>
      </c>
      <c r="L9235" s="2">
        <f>[2]Reach4Kure!$G9239</f>
        <v>5.4</v>
      </c>
      <c r="M9235" s="2">
        <v>0</v>
      </c>
      <c r="N9235" s="2">
        <f>[2]Reach4Kure!$C9239*1000</f>
        <v>64900.000000000007</v>
      </c>
      <c r="O9235" s="3">
        <f>([2]Reach4Kure!$F9239)*1000</f>
        <v>79.240000000000009</v>
      </c>
      <c r="P9235" s="2">
        <f>[2]Reach4Kure!$D9239*1000/5</f>
        <v>15.429999999999998</v>
      </c>
      <c r="Q9235" s="2">
        <v>0.1</v>
      </c>
      <c r="R9235" s="2">
        <v>3000</v>
      </c>
      <c r="S9235" s="2">
        <v>0</v>
      </c>
      <c r="T9235" s="2">
        <v>0</v>
      </c>
    </row>
    <row r="9236" spans="1:20" x14ac:dyDescent="0.25">
      <c r="A9236" s="2">
        <v>2008</v>
      </c>
      <c r="B9236" s="2">
        <v>4</v>
      </c>
      <c r="C9236" s="2">
        <v>15</v>
      </c>
      <c r="D9236" s="2" t="s">
        <v>17</v>
      </c>
      <c r="E9236" s="6">
        <f>[1]Final!J9238</f>
        <v>0.78749999999999998</v>
      </c>
      <c r="F9236" s="2">
        <v>3.9</v>
      </c>
      <c r="G9236" s="2">
        <v>89</v>
      </c>
      <c r="H9236" s="5">
        <f>[1]Final!F9238*10</f>
        <v>1010.2</v>
      </c>
      <c r="I9236" s="5">
        <v>2.1</v>
      </c>
      <c r="J9236" s="2">
        <v>3.4</v>
      </c>
      <c r="K9236" s="4">
        <f>[2]Reach4Kure!$B9240*86400</f>
        <v>860803.2</v>
      </c>
      <c r="L9236" s="2">
        <f>[2]Reach4Kure!$G9240</f>
        <v>3.9</v>
      </c>
      <c r="M9236" s="2">
        <v>0</v>
      </c>
      <c r="N9236" s="2">
        <f>[2]Reach4Kure!$C9240*1000</f>
        <v>56980</v>
      </c>
      <c r="O9236" s="3">
        <f>([2]Reach4Kure!$F9240)*1000</f>
        <v>76.19</v>
      </c>
      <c r="P9236" s="2">
        <f>[2]Reach4Kure!$D9240*1000/5</f>
        <v>14.856</v>
      </c>
      <c r="Q9236" s="2">
        <v>0.1</v>
      </c>
      <c r="R9236" s="2">
        <v>3000</v>
      </c>
      <c r="S9236" s="2">
        <v>0</v>
      </c>
      <c r="T9236" s="2">
        <v>0</v>
      </c>
    </row>
    <row r="9237" spans="1:20" x14ac:dyDescent="0.25">
      <c r="A9237" s="2">
        <v>2008</v>
      </c>
      <c r="B9237" s="2">
        <v>4</v>
      </c>
      <c r="C9237" s="2">
        <v>16</v>
      </c>
      <c r="D9237" s="2" t="s">
        <v>17</v>
      </c>
      <c r="E9237" s="6">
        <f>[1]Final!J9239</f>
        <v>0.41249999999999998</v>
      </c>
      <c r="F9237" s="2">
        <v>4.9000000000000004</v>
      </c>
      <c r="G9237" s="2">
        <v>79</v>
      </c>
      <c r="H9237" s="5">
        <f>[1]Final!F9239*10</f>
        <v>1015.5000000000001</v>
      </c>
      <c r="I9237" s="5">
        <v>3.4</v>
      </c>
      <c r="J9237" s="2">
        <v>4.4000000000000004</v>
      </c>
      <c r="K9237" s="4">
        <f>[2]Reach4Kure!$B9241*86400</f>
        <v>973728</v>
      </c>
      <c r="L9237" s="2">
        <f>[2]Reach4Kure!$G9241</f>
        <v>4.9000000000000004</v>
      </c>
      <c r="M9237" s="2">
        <v>0</v>
      </c>
      <c r="N9237" s="2">
        <f>[2]Reach4Kure!$C9241*1000</f>
        <v>60810</v>
      </c>
      <c r="O9237" s="3">
        <f>([2]Reach4Kure!$F9241)*1000</f>
        <v>76.28</v>
      </c>
      <c r="P9237" s="2">
        <f>[2]Reach4Kure!$D9241*1000/5</f>
        <v>14.774000000000001</v>
      </c>
      <c r="Q9237" s="2">
        <v>0.1</v>
      </c>
      <c r="R9237" s="2">
        <v>3000</v>
      </c>
      <c r="S9237" s="2">
        <v>0</v>
      </c>
      <c r="T9237" s="2">
        <v>0</v>
      </c>
    </row>
    <row r="9238" spans="1:20" x14ac:dyDescent="0.25">
      <c r="A9238" s="2">
        <v>2008</v>
      </c>
      <c r="B9238" s="2">
        <v>4</v>
      </c>
      <c r="C9238" s="2">
        <v>17</v>
      </c>
      <c r="D9238" s="2" t="s">
        <v>17</v>
      </c>
      <c r="E9238" s="6">
        <f>[1]Final!J9240</f>
        <v>0.46250000000000002</v>
      </c>
      <c r="F9238" s="2">
        <v>6</v>
      </c>
      <c r="G9238" s="2">
        <v>57</v>
      </c>
      <c r="H9238" s="5">
        <f>[1]Final!F9240*10</f>
        <v>1013.5000000000001</v>
      </c>
      <c r="I9238" s="5">
        <v>3.8</v>
      </c>
      <c r="J9238" s="2">
        <v>0</v>
      </c>
      <c r="K9238" s="4">
        <f>[2]Reach4Kure!$B9242*86400</f>
        <v>741916.79999999993</v>
      </c>
      <c r="L9238" s="2">
        <f>[2]Reach4Kure!$G9242</f>
        <v>6</v>
      </c>
      <c r="M9238" s="2">
        <v>0</v>
      </c>
      <c r="N9238" s="2">
        <f>[2]Reach4Kure!$C9242*1000</f>
        <v>45480</v>
      </c>
      <c r="O9238" s="3">
        <f>([2]Reach4Kure!$F9242)*1000</f>
        <v>77.660000000000011</v>
      </c>
      <c r="P9238" s="2">
        <f>[2]Reach4Kure!$D9242*1000/5</f>
        <v>15.190000000000001</v>
      </c>
      <c r="Q9238" s="2">
        <v>0.1</v>
      </c>
      <c r="R9238" s="2">
        <v>3000</v>
      </c>
      <c r="S9238" s="2">
        <v>0</v>
      </c>
      <c r="T9238" s="2">
        <v>0</v>
      </c>
    </row>
    <row r="9239" spans="1:20" x14ac:dyDescent="0.25">
      <c r="A9239" s="2">
        <v>2008</v>
      </c>
      <c r="B9239" s="2">
        <v>4</v>
      </c>
      <c r="C9239" s="2">
        <v>18</v>
      </c>
      <c r="D9239" s="2" t="s">
        <v>17</v>
      </c>
      <c r="E9239" s="6">
        <f>[1]Final!J9241</f>
        <v>0.16250000000000001</v>
      </c>
      <c r="F9239" s="2">
        <v>6.1</v>
      </c>
      <c r="G9239" s="2">
        <v>54</v>
      </c>
      <c r="H9239" s="5">
        <f>[1]Final!F9241*10</f>
        <v>1006.5</v>
      </c>
      <c r="I9239" s="5">
        <v>3.8</v>
      </c>
      <c r="J9239" s="2">
        <v>0</v>
      </c>
      <c r="K9239" s="4">
        <f>[2]Reach4Kure!$B9243*86400</f>
        <v>594086.40000000002</v>
      </c>
      <c r="L9239" s="2">
        <f>[2]Reach4Kure!$G9243</f>
        <v>6.1</v>
      </c>
      <c r="M9239" s="2">
        <v>0</v>
      </c>
      <c r="N9239" s="2">
        <f>[2]Reach4Kure!$C9243*1000</f>
        <v>42830</v>
      </c>
      <c r="O9239" s="3">
        <f>([2]Reach4Kure!$F9243)*1000</f>
        <v>77.210000000000008</v>
      </c>
      <c r="P9239" s="2">
        <f>[2]Reach4Kure!$D9243*1000/5</f>
        <v>15.246</v>
      </c>
      <c r="Q9239" s="2">
        <v>0.1</v>
      </c>
      <c r="R9239" s="2">
        <v>3000</v>
      </c>
      <c r="S9239" s="2">
        <v>0</v>
      </c>
      <c r="T9239" s="2">
        <v>0</v>
      </c>
    </row>
    <row r="9240" spans="1:20" x14ac:dyDescent="0.25">
      <c r="A9240" s="2">
        <v>2008</v>
      </c>
      <c r="B9240" s="2">
        <v>4</v>
      </c>
      <c r="C9240" s="2">
        <v>19</v>
      </c>
      <c r="D9240" s="2" t="s">
        <v>17</v>
      </c>
      <c r="E9240" s="6">
        <f>[1]Final!J9242</f>
        <v>0.16250000000000001</v>
      </c>
      <c r="F9240" s="2">
        <v>7.3</v>
      </c>
      <c r="G9240" s="2">
        <v>57</v>
      </c>
      <c r="H9240" s="5">
        <f>[1]Final!F9242*10</f>
        <v>1005.5000000000001</v>
      </c>
      <c r="I9240" s="5">
        <v>2.6</v>
      </c>
      <c r="J9240" s="2">
        <v>0</v>
      </c>
      <c r="K9240" s="4">
        <f>[2]Reach4Kure!$B9244*86400</f>
        <v>496022.39999999997</v>
      </c>
      <c r="L9240" s="2">
        <f>[2]Reach4Kure!$G9244</f>
        <v>7.3</v>
      </c>
      <c r="M9240" s="2">
        <v>0</v>
      </c>
      <c r="N9240" s="2">
        <f>[2]Reach4Kure!$C9244*1000</f>
        <v>28620</v>
      </c>
      <c r="O9240" s="3">
        <f>([2]Reach4Kure!$F9244)*1000</f>
        <v>63.91</v>
      </c>
      <c r="P9240" s="2">
        <f>[2]Reach4Kure!$D9244*1000/5</f>
        <v>12.706</v>
      </c>
      <c r="Q9240" s="2">
        <v>0.1</v>
      </c>
      <c r="R9240" s="2">
        <v>3000</v>
      </c>
      <c r="S9240" s="2">
        <v>0</v>
      </c>
      <c r="T9240" s="2">
        <v>0</v>
      </c>
    </row>
    <row r="9241" spans="1:20" x14ac:dyDescent="0.25">
      <c r="A9241" s="2">
        <v>2008</v>
      </c>
      <c r="B9241" s="2">
        <v>4</v>
      </c>
      <c r="C9241" s="2">
        <v>20</v>
      </c>
      <c r="D9241" s="2" t="s">
        <v>17</v>
      </c>
      <c r="E9241" s="6">
        <f>[1]Final!J9243</f>
        <v>0.28749999999999998</v>
      </c>
      <c r="F9241" s="2">
        <v>7.2</v>
      </c>
      <c r="G9241" s="2">
        <v>69</v>
      </c>
      <c r="H9241" s="5">
        <f>[1]Final!F9243*10</f>
        <v>1008.6000000000001</v>
      </c>
      <c r="I9241" s="5">
        <v>2.1</v>
      </c>
      <c r="J9241" s="2">
        <v>0</v>
      </c>
      <c r="K9241" s="4">
        <f>[2]Reach4Kure!$B9245*86400</f>
        <v>428112</v>
      </c>
      <c r="L9241" s="2">
        <f>[2]Reach4Kure!$G9245</f>
        <v>7.2</v>
      </c>
      <c r="M9241" s="2">
        <v>0</v>
      </c>
      <c r="N9241" s="2">
        <f>[2]Reach4Kure!$C9245*1000</f>
        <v>27360</v>
      </c>
      <c r="O9241" s="3">
        <f>([2]Reach4Kure!$F9245)*1000</f>
        <v>63.29</v>
      </c>
      <c r="P9241" s="2">
        <f>[2]Reach4Kure!$D9245*1000/5</f>
        <v>12.61</v>
      </c>
      <c r="Q9241" s="2">
        <v>0.1</v>
      </c>
      <c r="R9241" s="2">
        <v>3000</v>
      </c>
      <c r="S9241" s="2">
        <v>0</v>
      </c>
      <c r="T9241" s="2">
        <v>0</v>
      </c>
    </row>
    <row r="9242" spans="1:20" x14ac:dyDescent="0.25">
      <c r="A9242" s="2">
        <v>2008</v>
      </c>
      <c r="B9242" s="2">
        <v>4</v>
      </c>
      <c r="C9242" s="2">
        <v>21</v>
      </c>
      <c r="D9242" s="2" t="s">
        <v>17</v>
      </c>
      <c r="E9242" s="6">
        <f>[1]Final!J9244</f>
        <v>0.21249999999999999</v>
      </c>
      <c r="F9242" s="2">
        <v>9.4</v>
      </c>
      <c r="G9242" s="2">
        <v>57</v>
      </c>
      <c r="H9242" s="5">
        <f>[1]Final!F9244*10</f>
        <v>1011.5</v>
      </c>
      <c r="I9242" s="5">
        <v>2.2000000000000002</v>
      </c>
      <c r="J9242" s="2">
        <v>0</v>
      </c>
      <c r="K9242" s="4">
        <f>[2]Reach4Kure!$B9246*86400</f>
        <v>378864</v>
      </c>
      <c r="L9242" s="2">
        <f>[2]Reach4Kure!$G9246</f>
        <v>9.4</v>
      </c>
      <c r="M9242" s="2">
        <v>0</v>
      </c>
      <c r="N9242" s="2">
        <f>[2]Reach4Kure!$C9246*1000</f>
        <v>25790</v>
      </c>
      <c r="O9242" s="3">
        <f>([2]Reach4Kure!$F9246)*1000</f>
        <v>64.930000000000007</v>
      </c>
      <c r="P9242" s="2">
        <f>[2]Reach4Kure!$D9246*1000/5</f>
        <v>12.967999999999998</v>
      </c>
      <c r="Q9242" s="2">
        <v>0.1</v>
      </c>
      <c r="R9242" s="2">
        <v>3000</v>
      </c>
      <c r="S9242" s="2">
        <v>0</v>
      </c>
      <c r="T9242" s="2">
        <v>0</v>
      </c>
    </row>
    <row r="9243" spans="1:20" x14ac:dyDescent="0.25">
      <c r="A9243" s="2">
        <v>2008</v>
      </c>
      <c r="B9243" s="2">
        <v>4</v>
      </c>
      <c r="C9243" s="2">
        <v>22</v>
      </c>
      <c r="D9243" s="2" t="s">
        <v>17</v>
      </c>
      <c r="E9243" s="6">
        <f>[1]Final!J9245</f>
        <v>0.21249999999999999</v>
      </c>
      <c r="F9243" s="2">
        <v>10.1</v>
      </c>
      <c r="G9243" s="2">
        <v>56</v>
      </c>
      <c r="H9243" s="5">
        <f>[1]Final!F9245*10</f>
        <v>1015.3</v>
      </c>
      <c r="I9243" s="5">
        <v>2.2999999999999998</v>
      </c>
      <c r="J9243" s="2">
        <v>0</v>
      </c>
      <c r="K9243" s="4">
        <f>[2]Reach4Kure!$B9247*86400</f>
        <v>341366.4</v>
      </c>
      <c r="L9243" s="2">
        <f>[2]Reach4Kure!$G9247</f>
        <v>10.1</v>
      </c>
      <c r="M9243" s="2">
        <v>0</v>
      </c>
      <c r="N9243" s="2">
        <f>[2]Reach4Kure!$C9247*1000</f>
        <v>24380</v>
      </c>
      <c r="O9243" s="3">
        <f>([2]Reach4Kure!$F9247)*1000</f>
        <v>66.41</v>
      </c>
      <c r="P9243" s="2">
        <f>[2]Reach4Kure!$D9247*1000/5</f>
        <v>13.274000000000001</v>
      </c>
      <c r="Q9243" s="2">
        <v>0.1</v>
      </c>
      <c r="R9243" s="2">
        <v>3000</v>
      </c>
      <c r="S9243" s="2">
        <v>0</v>
      </c>
      <c r="T9243" s="2">
        <v>0</v>
      </c>
    </row>
    <row r="9244" spans="1:20" x14ac:dyDescent="0.25">
      <c r="A9244" s="2">
        <v>2008</v>
      </c>
      <c r="B9244" s="2">
        <v>4</v>
      </c>
      <c r="C9244" s="2">
        <v>23</v>
      </c>
      <c r="D9244" s="2" t="s">
        <v>17</v>
      </c>
      <c r="E9244" s="6">
        <f>[1]Final!J9246</f>
        <v>0.5</v>
      </c>
      <c r="F9244" s="2">
        <v>8.6999999999999993</v>
      </c>
      <c r="G9244" s="2">
        <v>63</v>
      </c>
      <c r="H9244" s="5">
        <f>[1]Final!F9246*10</f>
        <v>1017.6</v>
      </c>
      <c r="I9244" s="5">
        <v>3.3</v>
      </c>
      <c r="J9244" s="2">
        <v>0</v>
      </c>
      <c r="K9244" s="4">
        <f>[2]Reach4Kure!$B9248*86400</f>
        <v>311385.60000000003</v>
      </c>
      <c r="L9244" s="2">
        <f>[2]Reach4Kure!$G9248</f>
        <v>8.6999999999999993</v>
      </c>
      <c r="M9244" s="2">
        <v>0</v>
      </c>
      <c r="N9244" s="2">
        <f>[2]Reach4Kure!$C9248*1000</f>
        <v>24200</v>
      </c>
      <c r="O9244" s="3">
        <f>([2]Reach4Kure!$F9248)*1000</f>
        <v>68.59</v>
      </c>
      <c r="P9244" s="2">
        <f>[2]Reach4Kure!$D9248*1000/5</f>
        <v>13.714000000000002</v>
      </c>
      <c r="Q9244" s="2">
        <v>0.1</v>
      </c>
      <c r="R9244" s="2">
        <v>3000</v>
      </c>
      <c r="S9244" s="2">
        <v>0</v>
      </c>
      <c r="T9244" s="2">
        <v>0</v>
      </c>
    </row>
    <row r="9245" spans="1:20" x14ac:dyDescent="0.25">
      <c r="A9245" s="2">
        <v>2008</v>
      </c>
      <c r="B9245" s="2">
        <v>4</v>
      </c>
      <c r="C9245" s="2">
        <v>24</v>
      </c>
      <c r="D9245" s="2" t="s">
        <v>17</v>
      </c>
      <c r="E9245" s="6">
        <f>[1]Final!J9247</f>
        <v>0.41249999999999998</v>
      </c>
      <c r="F9245" s="2">
        <v>7.6</v>
      </c>
      <c r="G9245" s="2">
        <v>68</v>
      </c>
      <c r="H9245" s="5">
        <f>[1]Final!F9247*10</f>
        <v>1016.3</v>
      </c>
      <c r="I9245" s="5">
        <v>2.9</v>
      </c>
      <c r="J9245" s="2">
        <v>0</v>
      </c>
      <c r="K9245" s="4">
        <f>[2]Reach4Kure!$B9249*86400</f>
        <v>286502.39999999997</v>
      </c>
      <c r="L9245" s="2">
        <f>[2]Reach4Kure!$G9249</f>
        <v>7.6</v>
      </c>
      <c r="M9245" s="2">
        <v>0</v>
      </c>
      <c r="N9245" s="2">
        <f>[2]Reach4Kure!$C9249*1000</f>
        <v>23250</v>
      </c>
      <c r="O9245" s="3">
        <f>([2]Reach4Kure!$F9249)*1000</f>
        <v>70.06</v>
      </c>
      <c r="P9245" s="2">
        <f>[2]Reach4Kure!$D9249*1000/5</f>
        <v>14.01</v>
      </c>
      <c r="Q9245" s="2">
        <v>0.1</v>
      </c>
      <c r="R9245" s="2">
        <v>3000</v>
      </c>
      <c r="S9245" s="2">
        <v>0</v>
      </c>
      <c r="T9245" s="2">
        <v>0</v>
      </c>
    </row>
    <row r="9246" spans="1:20" x14ac:dyDescent="0.25">
      <c r="A9246" s="2">
        <v>2008</v>
      </c>
      <c r="B9246" s="2">
        <v>4</v>
      </c>
      <c r="C9246" s="2">
        <v>25</v>
      </c>
      <c r="D9246" s="2" t="s">
        <v>17</v>
      </c>
      <c r="E9246" s="6">
        <f>[1]Final!J9248</f>
        <v>0.83750000000000002</v>
      </c>
      <c r="F9246" s="2">
        <v>7</v>
      </c>
      <c r="G9246" s="2">
        <v>85</v>
      </c>
      <c r="H9246" s="5">
        <f>[1]Final!F9248*10</f>
        <v>1014.5</v>
      </c>
      <c r="I9246" s="5">
        <v>2.4</v>
      </c>
      <c r="J9246" s="2">
        <v>0.2</v>
      </c>
      <c r="K9246" s="4">
        <f>[2]Reach4Kure!$B9250*86400</f>
        <v>278294.40000000002</v>
      </c>
      <c r="L9246" s="2">
        <f>[2]Reach4Kure!$G9250</f>
        <v>7</v>
      </c>
      <c r="M9246" s="2">
        <v>0</v>
      </c>
      <c r="N9246" s="2">
        <f>[2]Reach4Kure!$C9250*1000</f>
        <v>15460</v>
      </c>
      <c r="O9246" s="3">
        <f>([2]Reach4Kure!$F9250)*1000</f>
        <v>68.64</v>
      </c>
      <c r="P9246" s="2">
        <f>[2]Reach4Kure!$D9250*1000/5</f>
        <v>13.725999999999999</v>
      </c>
      <c r="Q9246" s="2">
        <v>0.1</v>
      </c>
      <c r="R9246" s="2">
        <v>3000</v>
      </c>
      <c r="S9246" s="2">
        <v>0</v>
      </c>
      <c r="T9246" s="2">
        <v>0</v>
      </c>
    </row>
    <row r="9247" spans="1:20" x14ac:dyDescent="0.25">
      <c r="A9247" s="2">
        <v>2008</v>
      </c>
      <c r="B9247" s="2">
        <v>4</v>
      </c>
      <c r="C9247" s="2">
        <v>26</v>
      </c>
      <c r="D9247" s="2" t="s">
        <v>17</v>
      </c>
      <c r="E9247" s="6">
        <f>[1]Final!J9249</f>
        <v>0.83750000000000002</v>
      </c>
      <c r="F9247" s="2">
        <v>8.6999999999999993</v>
      </c>
      <c r="G9247" s="2">
        <v>87</v>
      </c>
      <c r="H9247" s="5">
        <f>[1]Final!F9249*10</f>
        <v>1016.3</v>
      </c>
      <c r="I9247" s="5">
        <v>5</v>
      </c>
      <c r="J9247" s="2">
        <v>0</v>
      </c>
      <c r="K9247" s="4">
        <f>[2]Reach4Kure!$B9251*86400</f>
        <v>254880.00000000003</v>
      </c>
      <c r="L9247" s="2">
        <f>[2]Reach4Kure!$G9251</f>
        <v>8.6999999999999993</v>
      </c>
      <c r="M9247" s="2">
        <v>0</v>
      </c>
      <c r="N9247" s="2">
        <f>[2]Reach4Kure!$C9251*1000</f>
        <v>15010</v>
      </c>
      <c r="O9247" s="3">
        <f>([2]Reach4Kure!$F9251)*1000</f>
        <v>70.06</v>
      </c>
      <c r="P9247" s="2">
        <f>[2]Reach4Kure!$D9251*1000/5</f>
        <v>14.01</v>
      </c>
      <c r="Q9247" s="2">
        <v>0.1</v>
      </c>
      <c r="R9247" s="2">
        <v>3000</v>
      </c>
      <c r="S9247" s="2">
        <v>0</v>
      </c>
      <c r="T9247" s="2">
        <v>0</v>
      </c>
    </row>
    <row r="9248" spans="1:20" x14ac:dyDescent="0.25">
      <c r="A9248" s="2">
        <v>2008</v>
      </c>
      <c r="B9248" s="2">
        <v>4</v>
      </c>
      <c r="C9248" s="2">
        <v>27</v>
      </c>
      <c r="D9248" s="2" t="s">
        <v>17</v>
      </c>
      <c r="E9248" s="6">
        <f>[1]Final!J9250</f>
        <v>1</v>
      </c>
      <c r="F9248" s="2">
        <v>9.1999999999999993</v>
      </c>
      <c r="G9248" s="2">
        <v>94</v>
      </c>
      <c r="H9248" s="5">
        <f>[1]Final!F9250*10</f>
        <v>1011.8000000000001</v>
      </c>
      <c r="I9248" s="5">
        <v>4.5999999999999996</v>
      </c>
      <c r="J9248" s="2">
        <v>7.1</v>
      </c>
      <c r="K9248" s="4">
        <f>[2]Reach4Kure!$B9252*86400</f>
        <v>330220.79999999999</v>
      </c>
      <c r="L9248" s="2">
        <f>[2]Reach4Kure!$G9252</f>
        <v>9.1999999999999993</v>
      </c>
      <c r="M9248" s="2">
        <v>0</v>
      </c>
      <c r="N9248" s="2">
        <f>[2]Reach4Kure!$C9252*1000</f>
        <v>29000</v>
      </c>
      <c r="O9248" s="3">
        <f>([2]Reach4Kure!$F9252)*1000</f>
        <v>65.180000000000007</v>
      </c>
      <c r="P9248" s="2">
        <f>[2]Reach4Kure!$D9252*1000/5</f>
        <v>12.325999999999999</v>
      </c>
      <c r="Q9248" s="2">
        <v>0.1</v>
      </c>
      <c r="R9248" s="2">
        <v>3000</v>
      </c>
      <c r="S9248" s="2">
        <v>0</v>
      </c>
      <c r="T9248" s="2">
        <v>0</v>
      </c>
    </row>
    <row r="9249" spans="1:20" x14ac:dyDescent="0.25">
      <c r="A9249" s="2">
        <v>2008</v>
      </c>
      <c r="B9249" s="2">
        <v>4</v>
      </c>
      <c r="C9249" s="2">
        <v>28</v>
      </c>
      <c r="D9249" s="2" t="s">
        <v>17</v>
      </c>
      <c r="E9249" s="6">
        <f>[1]Final!J9251</f>
        <v>0.83750000000000002</v>
      </c>
      <c r="F9249" s="2">
        <v>14.2</v>
      </c>
      <c r="G9249" s="2">
        <v>63</v>
      </c>
      <c r="H9249" s="5">
        <f>[1]Final!F9251*10</f>
        <v>1004</v>
      </c>
      <c r="I9249" s="5">
        <v>4.8</v>
      </c>
      <c r="J9249" s="2">
        <v>5.3</v>
      </c>
      <c r="K9249" s="4">
        <f>[2]Reach4Kure!$B9253*86400</f>
        <v>470534.39999999997</v>
      </c>
      <c r="L9249" s="2">
        <f>[2]Reach4Kure!$G9253</f>
        <v>14.2</v>
      </c>
      <c r="M9249" s="2">
        <v>0</v>
      </c>
      <c r="N9249" s="2">
        <f>[2]Reach4Kure!$C9253*1000</f>
        <v>28830</v>
      </c>
      <c r="O9249" s="3">
        <f>([2]Reach4Kure!$F9253)*1000</f>
        <v>50.81</v>
      </c>
      <c r="P9249" s="2">
        <f>[2]Reach4Kure!$D9253*1000/5</f>
        <v>8.9779999999999998</v>
      </c>
      <c r="Q9249" s="2">
        <v>0.1</v>
      </c>
      <c r="R9249" s="2">
        <v>3000</v>
      </c>
      <c r="S9249" s="2">
        <v>0</v>
      </c>
      <c r="T9249" s="2">
        <v>0</v>
      </c>
    </row>
    <row r="9250" spans="1:20" x14ac:dyDescent="0.25">
      <c r="A9250" s="2">
        <v>2008</v>
      </c>
      <c r="B9250" s="2">
        <v>4</v>
      </c>
      <c r="C9250" s="2">
        <v>29</v>
      </c>
      <c r="D9250" s="2" t="s">
        <v>17</v>
      </c>
      <c r="E9250" s="6">
        <f>[1]Final!J9252</f>
        <v>0.71250000000000002</v>
      </c>
      <c r="F9250" s="2">
        <v>14.8</v>
      </c>
      <c r="G9250" s="2">
        <v>45</v>
      </c>
      <c r="H9250" s="5">
        <f>[1]Final!F9252*10</f>
        <v>1000.7</v>
      </c>
      <c r="I9250" s="5">
        <v>4.3</v>
      </c>
      <c r="J9250" s="2">
        <v>0</v>
      </c>
      <c r="K9250" s="4">
        <f>[2]Reach4Kure!$B9254*86400</f>
        <v>360720</v>
      </c>
      <c r="L9250" s="2">
        <f>[2]Reach4Kure!$G9254</f>
        <v>14.8</v>
      </c>
      <c r="M9250" s="2">
        <v>0</v>
      </c>
      <c r="N9250" s="2">
        <f>[2]Reach4Kure!$C9254*1000</f>
        <v>26160</v>
      </c>
      <c r="O9250" s="3">
        <f>([2]Reach4Kure!$F9254)*1000</f>
        <v>51.8</v>
      </c>
      <c r="P9250" s="2">
        <f>[2]Reach4Kure!$D9254*1000/5</f>
        <v>9.0779999999999994</v>
      </c>
      <c r="Q9250" s="2">
        <v>0.1</v>
      </c>
      <c r="R9250" s="2">
        <v>3000</v>
      </c>
      <c r="S9250" s="2">
        <v>0</v>
      </c>
      <c r="T9250" s="2">
        <v>0</v>
      </c>
    </row>
    <row r="9251" spans="1:20" x14ac:dyDescent="0.25">
      <c r="A9251" s="2">
        <v>2008</v>
      </c>
      <c r="B9251" s="2">
        <v>4</v>
      </c>
      <c r="C9251" s="2">
        <v>30</v>
      </c>
      <c r="D9251" s="2" t="s">
        <v>17</v>
      </c>
      <c r="E9251" s="6">
        <f>[1]Final!J9253</f>
        <v>0.875</v>
      </c>
      <c r="F9251" s="2">
        <v>13.8</v>
      </c>
      <c r="G9251" s="2">
        <v>54</v>
      </c>
      <c r="H9251" s="5">
        <f>[1]Final!F9253*10</f>
        <v>1003.8</v>
      </c>
      <c r="I9251" s="5">
        <v>5.2</v>
      </c>
      <c r="J9251" s="2">
        <v>0</v>
      </c>
      <c r="K9251" s="4">
        <f>[2]Reach4Kure!$B9255*86400</f>
        <v>293241.60000000003</v>
      </c>
      <c r="L9251" s="2">
        <f>[2]Reach4Kure!$G9255</f>
        <v>13.8</v>
      </c>
      <c r="M9251" s="2">
        <v>0</v>
      </c>
      <c r="N9251" s="2">
        <f>[2]Reach4Kure!$C9255*1000</f>
        <v>20190</v>
      </c>
      <c r="O9251" s="3">
        <f>([2]Reach4Kure!$F9255)*1000</f>
        <v>55.190000000000005</v>
      </c>
      <c r="P9251" s="2">
        <f>[2]Reach4Kure!$D9255*1000/5</f>
        <v>10.17</v>
      </c>
      <c r="Q9251" s="2">
        <v>0.1</v>
      </c>
      <c r="R9251" s="2">
        <v>3000</v>
      </c>
      <c r="S9251" s="2">
        <v>0</v>
      </c>
      <c r="T9251" s="2">
        <v>0</v>
      </c>
    </row>
    <row r="9252" spans="1:20" x14ac:dyDescent="0.25">
      <c r="A9252" s="2">
        <v>2008</v>
      </c>
      <c r="B9252" s="2">
        <v>5</v>
      </c>
      <c r="C9252" s="2">
        <v>1</v>
      </c>
      <c r="D9252" s="2" t="s">
        <v>17</v>
      </c>
      <c r="E9252" s="6">
        <f>[1]Final!J9254</f>
        <v>1</v>
      </c>
      <c r="F9252" s="2">
        <v>10.7</v>
      </c>
      <c r="G9252" s="2">
        <v>87</v>
      </c>
      <c r="H9252" s="5">
        <f>[1]Final!F9254*10</f>
        <v>1005.2</v>
      </c>
      <c r="I9252" s="5">
        <v>3.4</v>
      </c>
      <c r="J9252" s="2">
        <v>0.2</v>
      </c>
      <c r="K9252" s="4">
        <f>[2]Reach4Kure!$B9256*86400</f>
        <v>262224</v>
      </c>
      <c r="L9252" s="2">
        <f>[2]Reach4Kure!$G9256</f>
        <v>10.7</v>
      </c>
      <c r="M9252" s="2">
        <v>0</v>
      </c>
      <c r="N9252" s="2">
        <f>[2]Reach4Kure!$C9256*1000</f>
        <v>14850</v>
      </c>
      <c r="O9252" s="3">
        <f>([2]Reach4Kure!$F9256)*1000</f>
        <v>57.459999999999994</v>
      </c>
      <c r="P9252" s="2">
        <f>[2]Reach4Kure!$D9256*1000/5</f>
        <v>11.032</v>
      </c>
      <c r="Q9252" s="2">
        <v>0.1</v>
      </c>
      <c r="R9252" s="2">
        <v>3000</v>
      </c>
      <c r="S9252" s="2">
        <v>0</v>
      </c>
      <c r="T9252" s="2">
        <v>0</v>
      </c>
    </row>
    <row r="9253" spans="1:20" x14ac:dyDescent="0.25">
      <c r="A9253" s="2">
        <v>2008</v>
      </c>
      <c r="B9253" s="2">
        <v>5</v>
      </c>
      <c r="C9253" s="2">
        <v>2</v>
      </c>
      <c r="D9253" s="2" t="s">
        <v>17</v>
      </c>
      <c r="E9253" s="6">
        <f>[1]Final!J9255</f>
        <v>0.91249999999999998</v>
      </c>
      <c r="F9253" s="2">
        <v>10</v>
      </c>
      <c r="G9253" s="2">
        <v>86</v>
      </c>
      <c r="H9253" s="5">
        <f>[1]Final!F9255*10</f>
        <v>1012.4000000000001</v>
      </c>
      <c r="I9253" s="5">
        <v>2.8</v>
      </c>
      <c r="J9253" s="2">
        <v>18</v>
      </c>
      <c r="K9253" s="4">
        <f>[2]Reach4Kure!$B9257*86400</f>
        <v>1209600</v>
      </c>
      <c r="L9253" s="2">
        <f>[2]Reach4Kure!$G9257</f>
        <v>10</v>
      </c>
      <c r="M9253" s="2">
        <v>0</v>
      </c>
      <c r="N9253" s="2">
        <f>[2]Reach4Kure!$C9257*1000</f>
        <v>44100</v>
      </c>
      <c r="O9253" s="3">
        <f>([2]Reach4Kure!$F9257)*1000</f>
        <v>21.7</v>
      </c>
      <c r="P9253" s="2">
        <f>[2]Reach4Kure!$D9257*1000/5</f>
        <v>3.5759999999999996</v>
      </c>
      <c r="Q9253" s="2">
        <v>0.1</v>
      </c>
      <c r="R9253" s="2">
        <v>3000</v>
      </c>
      <c r="S9253" s="2">
        <v>0</v>
      </c>
      <c r="T9253" s="2">
        <v>0</v>
      </c>
    </row>
    <row r="9254" spans="1:20" x14ac:dyDescent="0.25">
      <c r="A9254" s="2">
        <v>2008</v>
      </c>
      <c r="B9254" s="2">
        <v>5</v>
      </c>
      <c r="C9254" s="2">
        <v>3</v>
      </c>
      <c r="D9254" s="2" t="s">
        <v>17</v>
      </c>
      <c r="E9254" s="6">
        <f>[1]Final!J9256</f>
        <v>0.53749999999999998</v>
      </c>
      <c r="F9254" s="2">
        <v>10.5</v>
      </c>
      <c r="G9254" s="2">
        <v>80</v>
      </c>
      <c r="H9254" s="5">
        <f>[1]Final!F9256*10</f>
        <v>1019</v>
      </c>
      <c r="I9254" s="5">
        <v>2</v>
      </c>
      <c r="J9254" s="2">
        <v>0.4</v>
      </c>
      <c r="K9254" s="4">
        <f>[2]Reach4Kure!$B9258*86400</f>
        <v>837216</v>
      </c>
      <c r="L9254" s="2">
        <f>[2]Reach4Kure!$G9258</f>
        <v>10.5</v>
      </c>
      <c r="M9254" s="2">
        <v>0</v>
      </c>
      <c r="N9254" s="2">
        <f>[2]Reach4Kure!$C9258*1000</f>
        <v>52290</v>
      </c>
      <c r="O9254" s="3">
        <f>([2]Reach4Kure!$F9258)*1000</f>
        <v>29.57</v>
      </c>
      <c r="P9254" s="2">
        <f>[2]Reach4Kure!$D9258*1000/5</f>
        <v>4.5619999999999994</v>
      </c>
      <c r="Q9254" s="2">
        <v>0.1</v>
      </c>
      <c r="R9254" s="2">
        <v>3000</v>
      </c>
      <c r="S9254" s="2">
        <v>0</v>
      </c>
      <c r="T9254" s="2">
        <v>0</v>
      </c>
    </row>
    <row r="9255" spans="1:20" x14ac:dyDescent="0.25">
      <c r="A9255" s="2">
        <v>2008</v>
      </c>
      <c r="B9255" s="2">
        <v>5</v>
      </c>
      <c r="C9255" s="2">
        <v>4</v>
      </c>
      <c r="D9255" s="2" t="s">
        <v>17</v>
      </c>
      <c r="E9255" s="6">
        <f>[1]Final!J9257</f>
        <v>0.58750000000000002</v>
      </c>
      <c r="F9255" s="2">
        <v>11.4</v>
      </c>
      <c r="G9255" s="2">
        <v>71</v>
      </c>
      <c r="H9255" s="5">
        <f>[1]Final!F9257*10</f>
        <v>1022.1000000000001</v>
      </c>
      <c r="I9255" s="5">
        <v>2.2999999999999998</v>
      </c>
      <c r="J9255" s="2">
        <v>0</v>
      </c>
      <c r="K9255" s="4">
        <f>[2]Reach4Kure!$B9259*86400</f>
        <v>597888</v>
      </c>
      <c r="L9255" s="2">
        <f>[2]Reach4Kure!$G9259</f>
        <v>11.4</v>
      </c>
      <c r="M9255" s="2">
        <v>0</v>
      </c>
      <c r="N9255" s="2">
        <f>[2]Reach4Kure!$C9259*1000</f>
        <v>45780</v>
      </c>
      <c r="O9255" s="3">
        <f>([2]Reach4Kure!$F9259)*1000</f>
        <v>36.99</v>
      </c>
      <c r="P9255" s="2">
        <f>[2]Reach4Kure!$D9259*1000/5</f>
        <v>6.0819999999999999</v>
      </c>
      <c r="Q9255" s="2">
        <v>0.1</v>
      </c>
      <c r="R9255" s="2">
        <v>3000</v>
      </c>
      <c r="S9255" s="2">
        <v>0</v>
      </c>
      <c r="T9255" s="2">
        <v>0</v>
      </c>
    </row>
    <row r="9256" spans="1:20" x14ac:dyDescent="0.25">
      <c r="A9256" s="2">
        <v>2008</v>
      </c>
      <c r="B9256" s="2">
        <v>5</v>
      </c>
      <c r="C9256" s="2">
        <v>5</v>
      </c>
      <c r="D9256" s="2" t="s">
        <v>17</v>
      </c>
      <c r="E9256" s="6">
        <f>[1]Final!J9258</f>
        <v>0.71250000000000002</v>
      </c>
      <c r="F9256" s="2">
        <v>13.1</v>
      </c>
      <c r="G9256" s="2">
        <v>63</v>
      </c>
      <c r="H9256" s="5">
        <f>[1]Final!F9258*10</f>
        <v>1022.9000000000001</v>
      </c>
      <c r="I9256" s="5">
        <v>1.8</v>
      </c>
      <c r="J9256" s="2">
        <v>0</v>
      </c>
      <c r="K9256" s="4">
        <f>[2]Reach4Kure!$B9260*86400</f>
        <v>452995.2</v>
      </c>
      <c r="L9256" s="2">
        <f>[2]Reach4Kure!$G9260</f>
        <v>13.1</v>
      </c>
      <c r="M9256" s="2">
        <v>0</v>
      </c>
      <c r="N9256" s="2">
        <f>[2]Reach4Kure!$C9260*1000</f>
        <v>37890</v>
      </c>
      <c r="O9256" s="3">
        <f>([2]Reach4Kure!$F9260)*1000</f>
        <v>42.569999999999993</v>
      </c>
      <c r="P9256" s="2">
        <f>[2]Reach4Kure!$D9260*1000/5</f>
        <v>7.6020000000000012</v>
      </c>
      <c r="Q9256" s="2">
        <v>0.1</v>
      </c>
      <c r="R9256" s="2">
        <v>3000</v>
      </c>
      <c r="S9256" s="2">
        <v>0</v>
      </c>
      <c r="T9256" s="2">
        <v>0</v>
      </c>
    </row>
    <row r="9257" spans="1:20" x14ac:dyDescent="0.25">
      <c r="A9257" s="2">
        <v>2008</v>
      </c>
      <c r="B9257" s="2">
        <v>5</v>
      </c>
      <c r="C9257" s="2">
        <v>6</v>
      </c>
      <c r="D9257" s="2" t="s">
        <v>17</v>
      </c>
      <c r="E9257" s="6">
        <f>[1]Final!J9259</f>
        <v>0.71250000000000002</v>
      </c>
      <c r="F9257" s="2">
        <v>12.8</v>
      </c>
      <c r="G9257" s="2">
        <v>62</v>
      </c>
      <c r="H9257" s="5">
        <f>[1]Final!F9259*10</f>
        <v>1021.5</v>
      </c>
      <c r="I9257" s="5">
        <v>2.2999999999999998</v>
      </c>
      <c r="J9257" s="2">
        <v>0</v>
      </c>
      <c r="K9257" s="4">
        <f>[2]Reach4Kure!$B9261*86400</f>
        <v>361497.60000000003</v>
      </c>
      <c r="L9257" s="2">
        <f>[2]Reach4Kure!$G9261</f>
        <v>12.8</v>
      </c>
      <c r="M9257" s="2">
        <v>0</v>
      </c>
      <c r="N9257" s="2">
        <f>[2]Reach4Kure!$C9261*1000</f>
        <v>37710</v>
      </c>
      <c r="O9257" s="3">
        <f>([2]Reach4Kure!$F9261)*1000</f>
        <v>48.81</v>
      </c>
      <c r="P9257" s="2">
        <f>[2]Reach4Kure!$D9261*1000/5</f>
        <v>9.1539999999999999</v>
      </c>
      <c r="Q9257" s="2">
        <v>0.1</v>
      </c>
      <c r="R9257" s="2">
        <v>3000</v>
      </c>
      <c r="S9257" s="2">
        <v>0</v>
      </c>
      <c r="T9257" s="2">
        <v>0</v>
      </c>
    </row>
    <row r="9258" spans="1:20" x14ac:dyDescent="0.25">
      <c r="A9258" s="2">
        <v>2008</v>
      </c>
      <c r="B9258" s="2">
        <v>5</v>
      </c>
      <c r="C9258" s="2">
        <v>7</v>
      </c>
      <c r="D9258" s="2" t="s">
        <v>17</v>
      </c>
      <c r="E9258" s="6">
        <f>[1]Final!J9260</f>
        <v>0.375</v>
      </c>
      <c r="F9258" s="2">
        <v>13.1</v>
      </c>
      <c r="G9258" s="2">
        <v>65</v>
      </c>
      <c r="H9258" s="5">
        <f>[1]Final!F9260*10</f>
        <v>1016.5</v>
      </c>
      <c r="I9258" s="5">
        <v>1.9</v>
      </c>
      <c r="J9258" s="2">
        <v>0</v>
      </c>
      <c r="K9258" s="4">
        <f>[2]Reach4Kure!$B9262*86400</f>
        <v>301276.79999999999</v>
      </c>
      <c r="L9258" s="2">
        <f>[2]Reach4Kure!$G9262</f>
        <v>13.1</v>
      </c>
      <c r="M9258" s="2">
        <v>0</v>
      </c>
      <c r="N9258" s="2">
        <f>[2]Reach4Kure!$C9262*1000</f>
        <v>37590</v>
      </c>
      <c r="O9258" s="3">
        <f>([2]Reach4Kure!$F9262)*1000</f>
        <v>53.39</v>
      </c>
      <c r="P9258" s="2">
        <f>[2]Reach4Kure!$D9262*1000/5</f>
        <v>10.306000000000001</v>
      </c>
      <c r="Q9258" s="2">
        <v>0.1</v>
      </c>
      <c r="R9258" s="2">
        <v>3000</v>
      </c>
      <c r="S9258" s="2">
        <v>0</v>
      </c>
      <c r="T9258" s="2">
        <v>0</v>
      </c>
    </row>
    <row r="9259" spans="1:20" x14ac:dyDescent="0.25">
      <c r="A9259" s="2">
        <v>2008</v>
      </c>
      <c r="B9259" s="2">
        <v>5</v>
      </c>
      <c r="C9259" s="2">
        <v>8</v>
      </c>
      <c r="D9259" s="2" t="s">
        <v>17</v>
      </c>
      <c r="E9259" s="6">
        <f>[1]Final!J9261</f>
        <v>0.16250000000000001</v>
      </c>
      <c r="F9259" s="2">
        <v>14.2</v>
      </c>
      <c r="G9259" s="2">
        <v>60</v>
      </c>
      <c r="H9259" s="5">
        <f>[1]Final!F9261*10</f>
        <v>1014.4</v>
      </c>
      <c r="I9259" s="5">
        <v>2.4</v>
      </c>
      <c r="J9259" s="2">
        <v>0</v>
      </c>
      <c r="K9259" s="4">
        <f>[2]Reach4Kure!$B9263*86400</f>
        <v>259718.39999999999</v>
      </c>
      <c r="L9259" s="2">
        <f>[2]Reach4Kure!$G9263</f>
        <v>14.2</v>
      </c>
      <c r="M9259" s="2">
        <v>0</v>
      </c>
      <c r="N9259" s="2">
        <f>[2]Reach4Kure!$C9263*1000</f>
        <v>34280</v>
      </c>
      <c r="O9259" s="3">
        <f>([2]Reach4Kure!$F9263)*1000</f>
        <v>57.38</v>
      </c>
      <c r="P9259" s="2">
        <f>[2]Reach4Kure!$D9263*1000/5</f>
        <v>11.272</v>
      </c>
      <c r="Q9259" s="2">
        <v>0.1</v>
      </c>
      <c r="R9259" s="2">
        <v>3000</v>
      </c>
      <c r="S9259" s="2">
        <v>0</v>
      </c>
      <c r="T9259" s="2">
        <v>0</v>
      </c>
    </row>
    <row r="9260" spans="1:20" x14ac:dyDescent="0.25">
      <c r="A9260" s="2">
        <v>2008</v>
      </c>
      <c r="B9260" s="2">
        <v>5</v>
      </c>
      <c r="C9260" s="2">
        <v>9</v>
      </c>
      <c r="D9260" s="2" t="s">
        <v>17</v>
      </c>
      <c r="E9260" s="6">
        <f>[1]Final!J9262</f>
        <v>0.125</v>
      </c>
      <c r="F9260" s="2">
        <v>13.9</v>
      </c>
      <c r="G9260" s="2">
        <v>67</v>
      </c>
      <c r="H9260" s="5">
        <f>[1]Final!F9262*10</f>
        <v>1013.5000000000001</v>
      </c>
      <c r="I9260" s="5">
        <v>2.2999999999999998</v>
      </c>
      <c r="J9260" s="2">
        <v>0</v>
      </c>
      <c r="K9260" s="4">
        <f>[2]Reach4Kure!$B9264*86400</f>
        <v>229651.19999999998</v>
      </c>
      <c r="L9260" s="2">
        <f>[2]Reach4Kure!$G9264</f>
        <v>13.9</v>
      </c>
      <c r="M9260" s="2">
        <v>0</v>
      </c>
      <c r="N9260" s="2">
        <f>[2]Reach4Kure!$C9264*1000</f>
        <v>33470</v>
      </c>
      <c r="O9260" s="3">
        <f>([2]Reach4Kure!$F9264)*1000</f>
        <v>61.49</v>
      </c>
      <c r="P9260" s="2">
        <f>[2]Reach4Kure!$D9264*1000/5</f>
        <v>12.187999999999999</v>
      </c>
      <c r="Q9260" s="2">
        <v>0.1</v>
      </c>
      <c r="R9260" s="2">
        <v>3000</v>
      </c>
      <c r="S9260" s="2">
        <v>0</v>
      </c>
      <c r="T9260" s="2">
        <v>0</v>
      </c>
    </row>
    <row r="9261" spans="1:20" x14ac:dyDescent="0.25">
      <c r="A9261" s="2">
        <v>2008</v>
      </c>
      <c r="B9261" s="2">
        <v>5</v>
      </c>
      <c r="C9261" s="2">
        <v>10</v>
      </c>
      <c r="D9261" s="2" t="s">
        <v>17</v>
      </c>
      <c r="E9261" s="6">
        <f>[1]Final!J9263</f>
        <v>0.33750000000000002</v>
      </c>
      <c r="F9261" s="2">
        <v>14.3</v>
      </c>
      <c r="G9261" s="2">
        <v>75</v>
      </c>
      <c r="H9261" s="5">
        <f>[1]Final!F9263*10</f>
        <v>1015.4000000000001</v>
      </c>
      <c r="I9261" s="5">
        <v>2.5</v>
      </c>
      <c r="J9261" s="2">
        <v>0</v>
      </c>
      <c r="K9261" s="4">
        <f>[2]Reach4Kure!$B9265*86400</f>
        <v>206841.60000000001</v>
      </c>
      <c r="L9261" s="2">
        <f>[2]Reach4Kure!$G9265</f>
        <v>14.3</v>
      </c>
      <c r="M9261" s="2">
        <v>0</v>
      </c>
      <c r="N9261" s="2">
        <f>[2]Reach4Kure!$C9265*1000</f>
        <v>33050</v>
      </c>
      <c r="O9261" s="3">
        <f>([2]Reach4Kure!$F9265)*1000</f>
        <v>62.74</v>
      </c>
      <c r="P9261" s="2">
        <f>[2]Reach4Kure!$D9265*1000/5</f>
        <v>12.484</v>
      </c>
      <c r="Q9261" s="2">
        <v>0.1</v>
      </c>
      <c r="R9261" s="2">
        <v>3000</v>
      </c>
      <c r="S9261" s="2">
        <v>0</v>
      </c>
      <c r="T9261" s="2">
        <v>0</v>
      </c>
    </row>
    <row r="9262" spans="1:20" x14ac:dyDescent="0.25">
      <c r="A9262" s="2">
        <v>2008</v>
      </c>
      <c r="B9262" s="2">
        <v>5</v>
      </c>
      <c r="C9262" s="2">
        <v>11</v>
      </c>
      <c r="D9262" s="2" t="s">
        <v>17</v>
      </c>
      <c r="E9262" s="6">
        <f>[1]Final!J9264</f>
        <v>0.75</v>
      </c>
      <c r="F9262" s="2">
        <v>15.8</v>
      </c>
      <c r="G9262" s="2">
        <v>60</v>
      </c>
      <c r="H9262" s="5">
        <f>[1]Final!F9264*10</f>
        <v>1013.9</v>
      </c>
      <c r="I9262" s="5">
        <v>2.1</v>
      </c>
      <c r="J9262" s="2">
        <v>0</v>
      </c>
      <c r="K9262" s="4">
        <f>[2]Reach4Kure!$B9266*86400</f>
        <v>188611.19999999998</v>
      </c>
      <c r="L9262" s="2">
        <f>[2]Reach4Kure!$G9266</f>
        <v>15.8</v>
      </c>
      <c r="M9262" s="2">
        <v>0</v>
      </c>
      <c r="N9262" s="2">
        <f>[2]Reach4Kure!$C9266*1000</f>
        <v>32720</v>
      </c>
      <c r="O9262" s="3">
        <f>([2]Reach4Kure!$F9266)*1000</f>
        <v>65.150000000000006</v>
      </c>
      <c r="P9262" s="2">
        <f>[2]Reach4Kure!$D9266*1000/5</f>
        <v>12.992000000000001</v>
      </c>
      <c r="Q9262" s="2">
        <v>0.1</v>
      </c>
      <c r="R9262" s="2">
        <v>3000</v>
      </c>
      <c r="S9262" s="2">
        <v>0</v>
      </c>
      <c r="T9262" s="2">
        <v>0</v>
      </c>
    </row>
    <row r="9263" spans="1:20" x14ac:dyDescent="0.25">
      <c r="A9263" s="2">
        <v>2008</v>
      </c>
      <c r="B9263" s="2">
        <v>5</v>
      </c>
      <c r="C9263" s="2">
        <v>12</v>
      </c>
      <c r="D9263" s="2" t="s">
        <v>17</v>
      </c>
      <c r="E9263" s="6">
        <f>[1]Final!J9265</f>
        <v>0.625</v>
      </c>
      <c r="F9263" s="2">
        <v>10.9</v>
      </c>
      <c r="G9263" s="2">
        <v>38</v>
      </c>
      <c r="H9263" s="5">
        <f>[1]Final!F9265*10</f>
        <v>1018.6000000000001</v>
      </c>
      <c r="I9263" s="5">
        <v>4.3</v>
      </c>
      <c r="J9263" s="2">
        <v>0</v>
      </c>
      <c r="K9263" s="4">
        <f>[2]Reach4Kure!$B9267*86400</f>
        <v>173491.20000000001</v>
      </c>
      <c r="L9263" s="2">
        <f>[2]Reach4Kure!$G9267</f>
        <v>10.9</v>
      </c>
      <c r="M9263" s="2">
        <v>0</v>
      </c>
      <c r="N9263" s="2">
        <f>[2]Reach4Kure!$C9267*1000</f>
        <v>32439.999999999996</v>
      </c>
      <c r="O9263" s="3">
        <f>([2]Reach4Kure!$F9267)*1000</f>
        <v>68.320000000000007</v>
      </c>
      <c r="P9263" s="2">
        <f>[2]Reach4Kure!$D9267*1000/5</f>
        <v>13.64</v>
      </c>
      <c r="Q9263" s="2">
        <v>0.1</v>
      </c>
      <c r="R9263" s="2">
        <v>3000</v>
      </c>
      <c r="S9263" s="2">
        <v>0</v>
      </c>
      <c r="T9263" s="2">
        <v>0</v>
      </c>
    </row>
    <row r="9264" spans="1:20" x14ac:dyDescent="0.25">
      <c r="A9264" s="2">
        <v>2008</v>
      </c>
      <c r="B9264" s="2">
        <v>5</v>
      </c>
      <c r="C9264" s="2">
        <v>13</v>
      </c>
      <c r="D9264" s="2" t="s">
        <v>17</v>
      </c>
      <c r="E9264" s="6">
        <f>[1]Final!J9266</f>
        <v>0.46250000000000002</v>
      </c>
      <c r="F9264" s="2">
        <v>9.5</v>
      </c>
      <c r="G9264" s="2">
        <v>63</v>
      </c>
      <c r="H9264" s="5">
        <f>[1]Final!F9266*10</f>
        <v>1016.7000000000002</v>
      </c>
      <c r="I9264" s="5">
        <v>3.5</v>
      </c>
      <c r="J9264" s="2">
        <v>0</v>
      </c>
      <c r="K9264" s="4">
        <f>[2]Reach4Kure!$B9268*86400</f>
        <v>160531.20000000001</v>
      </c>
      <c r="L9264" s="2">
        <f>[2]Reach4Kure!$G9268</f>
        <v>9.5</v>
      </c>
      <c r="M9264" s="2">
        <v>0</v>
      </c>
      <c r="N9264" s="2">
        <f>[2]Reach4Kure!$C9268*1000</f>
        <v>32420</v>
      </c>
      <c r="O9264" s="3">
        <f>([2]Reach4Kure!$F9268)*1000</f>
        <v>71.78</v>
      </c>
      <c r="P9264" s="2">
        <f>[2]Reach4Kure!$D9268*1000/5</f>
        <v>14.34</v>
      </c>
      <c r="Q9264" s="2">
        <v>0.1</v>
      </c>
      <c r="R9264" s="2">
        <v>3000</v>
      </c>
      <c r="S9264" s="2">
        <v>0</v>
      </c>
      <c r="T9264" s="2">
        <v>0</v>
      </c>
    </row>
    <row r="9265" spans="1:20" x14ac:dyDescent="0.25">
      <c r="A9265" s="2">
        <v>2008</v>
      </c>
      <c r="B9265" s="2">
        <v>5</v>
      </c>
      <c r="C9265" s="2">
        <v>14</v>
      </c>
      <c r="D9265" s="2" t="s">
        <v>17</v>
      </c>
      <c r="E9265" s="6">
        <f>[1]Final!J9267</f>
        <v>0.66249999999999998</v>
      </c>
      <c r="F9265" s="2">
        <v>10.3</v>
      </c>
      <c r="G9265" s="2">
        <v>73</v>
      </c>
      <c r="H9265" s="5">
        <f>[1]Final!F9267*10</f>
        <v>1009.7000000000002</v>
      </c>
      <c r="I9265" s="5">
        <v>2.9</v>
      </c>
      <c r="J9265" s="2">
        <v>0</v>
      </c>
      <c r="K9265" s="4">
        <f>[2]Reach4Kure!$B9269*86400</f>
        <v>149126.39999999999</v>
      </c>
      <c r="L9265" s="2">
        <f>[2]Reach4Kure!$G9269</f>
        <v>10.3</v>
      </c>
      <c r="M9265" s="2">
        <v>0</v>
      </c>
      <c r="N9265" s="2">
        <f>[2]Reach4Kure!$C9269*1000</f>
        <v>9114</v>
      </c>
      <c r="O9265" s="3">
        <f>([2]Reach4Kure!$F9269)*1000</f>
        <v>72.260000000000005</v>
      </c>
      <c r="P9265" s="2">
        <f>[2]Reach4Kure!$D9269*1000/5</f>
        <v>14.447999999999999</v>
      </c>
      <c r="Q9265" s="2">
        <v>0.1</v>
      </c>
      <c r="R9265" s="2">
        <v>3000</v>
      </c>
      <c r="S9265" s="2">
        <v>0</v>
      </c>
      <c r="T9265" s="2">
        <v>0</v>
      </c>
    </row>
    <row r="9266" spans="1:20" x14ac:dyDescent="0.25">
      <c r="A9266" s="2">
        <v>2008</v>
      </c>
      <c r="B9266" s="2">
        <v>5</v>
      </c>
      <c r="C9266" s="2">
        <v>15</v>
      </c>
      <c r="D9266" s="2" t="s">
        <v>17</v>
      </c>
      <c r="E9266" s="6">
        <f>[1]Final!J9268</f>
        <v>0.66249999999999998</v>
      </c>
      <c r="F9266" s="2">
        <v>10.4</v>
      </c>
      <c r="G9266" s="2">
        <v>71</v>
      </c>
      <c r="H9266" s="5">
        <f>[1]Final!F9268*10</f>
        <v>1002.7</v>
      </c>
      <c r="I9266" s="5">
        <v>2.2000000000000002</v>
      </c>
      <c r="J9266" s="2">
        <v>0</v>
      </c>
      <c r="K9266" s="4">
        <f>[2]Reach4Kure!$B9270*86400</f>
        <v>138844.79999999999</v>
      </c>
      <c r="L9266" s="2">
        <f>[2]Reach4Kure!$G9270</f>
        <v>10.4</v>
      </c>
      <c r="M9266" s="2">
        <v>0</v>
      </c>
      <c r="N9266" s="2">
        <f>[2]Reach4Kure!$C9270*1000</f>
        <v>9083</v>
      </c>
      <c r="O9266" s="3">
        <f>([2]Reach4Kure!$F9270)*1000</f>
        <v>70.41</v>
      </c>
      <c r="P9266" s="2">
        <f>[2]Reach4Kure!$D9270*1000/5</f>
        <v>14.080000000000002</v>
      </c>
      <c r="Q9266" s="2">
        <v>0.1</v>
      </c>
      <c r="R9266" s="2">
        <v>3000</v>
      </c>
      <c r="S9266" s="2">
        <v>0</v>
      </c>
      <c r="T9266" s="2">
        <v>0</v>
      </c>
    </row>
    <row r="9267" spans="1:20" x14ac:dyDescent="0.25">
      <c r="A9267" s="2">
        <v>2008</v>
      </c>
      <c r="B9267" s="2">
        <v>5</v>
      </c>
      <c r="C9267" s="2">
        <v>16</v>
      </c>
      <c r="D9267" s="2" t="s">
        <v>17</v>
      </c>
      <c r="E9267" s="6">
        <f>[1]Final!J9269</f>
        <v>0.83750000000000002</v>
      </c>
      <c r="F9267" s="2">
        <v>8.9</v>
      </c>
      <c r="G9267" s="2">
        <v>86</v>
      </c>
      <c r="H9267" s="5">
        <f>[1]Final!F9269*10</f>
        <v>997.20000000000016</v>
      </c>
      <c r="I9267" s="5">
        <v>2.2999999999999998</v>
      </c>
      <c r="J9267" s="2">
        <v>0.8</v>
      </c>
      <c r="K9267" s="4">
        <f>[2]Reach4Kure!$B9271*86400</f>
        <v>155520</v>
      </c>
      <c r="L9267" s="2">
        <f>[2]Reach4Kure!$G9271</f>
        <v>8.9</v>
      </c>
      <c r="M9267" s="2">
        <v>0</v>
      </c>
      <c r="N9267" s="2">
        <f>[2]Reach4Kure!$C9271*1000</f>
        <v>9038</v>
      </c>
      <c r="O9267" s="3">
        <f>([2]Reach4Kure!$F9271)*1000</f>
        <v>67.650000000000006</v>
      </c>
      <c r="P9267" s="2">
        <f>[2]Reach4Kure!$D9271*1000/5</f>
        <v>13.461999999999998</v>
      </c>
      <c r="Q9267" s="2">
        <v>0.1</v>
      </c>
      <c r="R9267" s="2">
        <v>3000</v>
      </c>
      <c r="S9267" s="2">
        <v>0</v>
      </c>
      <c r="T9267" s="2">
        <v>0</v>
      </c>
    </row>
    <row r="9268" spans="1:20" x14ac:dyDescent="0.25">
      <c r="A9268" s="2">
        <v>2008</v>
      </c>
      <c r="B9268" s="2">
        <v>5</v>
      </c>
      <c r="C9268" s="2">
        <v>17</v>
      </c>
      <c r="D9268" s="2" t="s">
        <v>17</v>
      </c>
      <c r="E9268" s="6">
        <f>[1]Final!J9270</f>
        <v>0.875</v>
      </c>
      <c r="F9268" s="2">
        <v>4.5999999999999996</v>
      </c>
      <c r="G9268" s="2">
        <v>82</v>
      </c>
      <c r="H9268" s="5">
        <f>[1]Final!F9270*10</f>
        <v>999.70000000000016</v>
      </c>
      <c r="I9268" s="5">
        <v>5</v>
      </c>
      <c r="J9268" s="2">
        <v>6.8</v>
      </c>
      <c r="K9268" s="4">
        <f>[2]Reach4Kure!$B9272*86400</f>
        <v>287280</v>
      </c>
      <c r="L9268" s="2">
        <f>[2]Reach4Kure!$G9272</f>
        <v>4.5999999999999996</v>
      </c>
      <c r="M9268" s="2">
        <v>0</v>
      </c>
      <c r="N9268" s="2">
        <f>[2]Reach4Kure!$C9272*1000</f>
        <v>21950</v>
      </c>
      <c r="O9268" s="3">
        <f>([2]Reach4Kure!$F9272)*1000</f>
        <v>54.64</v>
      </c>
      <c r="P9268" s="2">
        <f>[2]Reach4Kure!$D9272*1000/5</f>
        <v>10.07</v>
      </c>
      <c r="Q9268" s="2">
        <v>0.1</v>
      </c>
      <c r="R9268" s="2">
        <v>3000</v>
      </c>
      <c r="S9268" s="2">
        <v>0</v>
      </c>
      <c r="T9268" s="2">
        <v>0</v>
      </c>
    </row>
    <row r="9269" spans="1:20" x14ac:dyDescent="0.25">
      <c r="A9269" s="2">
        <v>2008</v>
      </c>
      <c r="B9269" s="2">
        <v>5</v>
      </c>
      <c r="C9269" s="2">
        <v>18</v>
      </c>
      <c r="D9269" s="2" t="s">
        <v>17</v>
      </c>
      <c r="E9269" s="6">
        <f>[1]Final!J9271</f>
        <v>0.83750000000000002</v>
      </c>
      <c r="F9269" s="2">
        <v>5.3</v>
      </c>
      <c r="G9269" s="2">
        <v>70</v>
      </c>
      <c r="H9269" s="5">
        <f>[1]Final!F9271*10</f>
        <v>1004.4</v>
      </c>
      <c r="I9269" s="5">
        <v>3.1</v>
      </c>
      <c r="J9269" s="2">
        <v>2.1</v>
      </c>
      <c r="K9269" s="4">
        <f>[2]Reach4Kure!$B9273*86400</f>
        <v>357523.20000000001</v>
      </c>
      <c r="L9269" s="2">
        <f>[2]Reach4Kure!$G9273</f>
        <v>5.3</v>
      </c>
      <c r="M9269" s="2">
        <v>0</v>
      </c>
      <c r="N9269" s="2">
        <f>[2]Reach4Kure!$C9273*1000</f>
        <v>16830</v>
      </c>
      <c r="O9269" s="3">
        <f>([2]Reach4Kure!$F9273)*1000</f>
        <v>43.3</v>
      </c>
      <c r="P9269" s="2">
        <f>[2]Reach4Kure!$D9273*1000/5</f>
        <v>7.6560000000000006</v>
      </c>
      <c r="Q9269" s="2">
        <v>0.1</v>
      </c>
      <c r="R9269" s="2">
        <v>3000</v>
      </c>
      <c r="S9269" s="2">
        <v>0</v>
      </c>
      <c r="T9269" s="2">
        <v>0</v>
      </c>
    </row>
    <row r="9270" spans="1:20" x14ac:dyDescent="0.25">
      <c r="A9270" s="2">
        <v>2008</v>
      </c>
      <c r="B9270" s="2">
        <v>5</v>
      </c>
      <c r="C9270" s="2">
        <v>19</v>
      </c>
      <c r="D9270" s="2" t="s">
        <v>17</v>
      </c>
      <c r="E9270" s="6">
        <f>[1]Final!J9272</f>
        <v>0.625</v>
      </c>
      <c r="F9270" s="2">
        <v>6.7</v>
      </c>
      <c r="G9270" s="2">
        <v>71</v>
      </c>
      <c r="H9270" s="5">
        <f>[1]Final!F9272*10</f>
        <v>1006.7000000000002</v>
      </c>
      <c r="I9270" s="5">
        <v>2.6</v>
      </c>
      <c r="J9270" s="2">
        <v>0.3</v>
      </c>
      <c r="K9270" s="4">
        <f>[2]Reach4Kure!$B9274*86400</f>
        <v>285552</v>
      </c>
      <c r="L9270" s="2">
        <f>[2]Reach4Kure!$G9274</f>
        <v>6.7</v>
      </c>
      <c r="M9270" s="2">
        <v>0</v>
      </c>
      <c r="N9270" s="2">
        <f>[2]Reach4Kure!$C9274*1000</f>
        <v>14230</v>
      </c>
      <c r="O9270" s="3">
        <f>([2]Reach4Kure!$F9274)*1000</f>
        <v>42.48</v>
      </c>
      <c r="P9270" s="2">
        <f>[2]Reach4Kure!$D9274*1000/5</f>
        <v>7.6340000000000003</v>
      </c>
      <c r="Q9270" s="2">
        <v>0.1</v>
      </c>
      <c r="R9270" s="2">
        <v>3000</v>
      </c>
      <c r="S9270" s="2">
        <v>0</v>
      </c>
      <c r="T9270" s="2">
        <v>0</v>
      </c>
    </row>
    <row r="9271" spans="1:20" x14ac:dyDescent="0.25">
      <c r="A9271" s="2">
        <v>2008</v>
      </c>
      <c r="B9271" s="2">
        <v>5</v>
      </c>
      <c r="C9271" s="2">
        <v>20</v>
      </c>
      <c r="D9271" s="2" t="s">
        <v>17</v>
      </c>
      <c r="E9271" s="6">
        <f>[1]Final!J9273</f>
        <v>0.33750000000000002</v>
      </c>
      <c r="F9271" s="2">
        <v>8.9</v>
      </c>
      <c r="G9271" s="2">
        <v>69</v>
      </c>
      <c r="H9271" s="5">
        <f>[1]Final!F9273*10</f>
        <v>1009.6000000000001</v>
      </c>
      <c r="I9271" s="5">
        <v>2.1</v>
      </c>
      <c r="J9271" s="2">
        <v>0</v>
      </c>
      <c r="K9271" s="4">
        <f>[2]Reach4Kure!$B9275*86400</f>
        <v>222825.60000000001</v>
      </c>
      <c r="L9271" s="2">
        <f>[2]Reach4Kure!$G9275</f>
        <v>8.9</v>
      </c>
      <c r="M9271" s="2">
        <v>0</v>
      </c>
      <c r="N9271" s="2">
        <f>[2]Reach4Kure!$C9275*1000</f>
        <v>14640</v>
      </c>
      <c r="O9271" s="3">
        <f>([2]Reach4Kure!$F9275)*1000</f>
        <v>44.540000000000006</v>
      </c>
      <c r="P9271" s="2">
        <f>[2]Reach4Kure!$D9275*1000/5</f>
        <v>8.2279999999999998</v>
      </c>
      <c r="Q9271" s="2">
        <v>0.1</v>
      </c>
      <c r="R9271" s="2">
        <v>3000</v>
      </c>
      <c r="S9271" s="2">
        <v>0</v>
      </c>
      <c r="T9271" s="2">
        <v>0</v>
      </c>
    </row>
    <row r="9272" spans="1:20" x14ac:dyDescent="0.25">
      <c r="A9272" s="2">
        <v>2008</v>
      </c>
      <c r="B9272" s="2">
        <v>5</v>
      </c>
      <c r="C9272" s="2">
        <v>21</v>
      </c>
      <c r="D9272" s="2" t="s">
        <v>17</v>
      </c>
      <c r="E9272" s="6">
        <f>[1]Final!J9274</f>
        <v>0.58750000000000002</v>
      </c>
      <c r="F9272" s="2">
        <v>10</v>
      </c>
      <c r="G9272" s="2">
        <v>67</v>
      </c>
      <c r="H9272" s="5">
        <f>[1]Final!F9274*10</f>
        <v>1013.4000000000001</v>
      </c>
      <c r="I9272" s="5">
        <v>2.4</v>
      </c>
      <c r="J9272" s="2">
        <v>0</v>
      </c>
      <c r="K9272" s="4">
        <f>[2]Reach4Kure!$B9276*86400</f>
        <v>186451.19999999998</v>
      </c>
      <c r="L9272" s="2">
        <f>[2]Reach4Kure!$G9276</f>
        <v>10</v>
      </c>
      <c r="M9272" s="2">
        <v>0</v>
      </c>
      <c r="N9272" s="2">
        <f>[2]Reach4Kure!$C9276*1000</f>
        <v>14540</v>
      </c>
      <c r="O9272" s="3">
        <f>([2]Reach4Kure!$F9276)*1000</f>
        <v>47.739999999999995</v>
      </c>
      <c r="P9272" s="2">
        <f>[2]Reach4Kure!$D9276*1000/5</f>
        <v>9.0539999999999985</v>
      </c>
      <c r="Q9272" s="2">
        <v>0.1</v>
      </c>
      <c r="R9272" s="2">
        <v>3000</v>
      </c>
      <c r="S9272" s="2">
        <v>0</v>
      </c>
      <c r="T9272" s="2">
        <v>0</v>
      </c>
    </row>
    <row r="9273" spans="1:20" x14ac:dyDescent="0.25">
      <c r="A9273" s="2">
        <v>2008</v>
      </c>
      <c r="B9273" s="2">
        <v>5</v>
      </c>
      <c r="C9273" s="2">
        <v>22</v>
      </c>
      <c r="D9273" s="2" t="s">
        <v>17</v>
      </c>
      <c r="E9273" s="6">
        <f>[1]Final!J9275</f>
        <v>0.5</v>
      </c>
      <c r="F9273" s="2">
        <v>10.6</v>
      </c>
      <c r="G9273" s="2">
        <v>69</v>
      </c>
      <c r="H9273" s="5">
        <f>[1]Final!F9275*10</f>
        <v>1014.4</v>
      </c>
      <c r="I9273" s="5">
        <v>2.7</v>
      </c>
      <c r="J9273" s="2">
        <v>0</v>
      </c>
      <c r="K9273" s="4">
        <f>[2]Reach4Kure!$B9277*86400</f>
        <v>164678.39999999999</v>
      </c>
      <c r="L9273" s="2">
        <f>[2]Reach4Kure!$G9277</f>
        <v>10.6</v>
      </c>
      <c r="M9273" s="2">
        <v>0</v>
      </c>
      <c r="N9273" s="2">
        <f>[2]Reach4Kure!$C9277*1000</f>
        <v>14250</v>
      </c>
      <c r="O9273" s="3">
        <f>([2]Reach4Kure!$F9277)*1000</f>
        <v>51.81</v>
      </c>
      <c r="P9273" s="2">
        <f>[2]Reach4Kure!$D9277*1000/5</f>
        <v>10.022</v>
      </c>
      <c r="Q9273" s="2">
        <v>0.1</v>
      </c>
      <c r="R9273" s="2">
        <v>3000</v>
      </c>
      <c r="S9273" s="2">
        <v>0</v>
      </c>
      <c r="T9273" s="2">
        <v>0</v>
      </c>
    </row>
    <row r="9274" spans="1:20" x14ac:dyDescent="0.25">
      <c r="A9274" s="2">
        <v>2008</v>
      </c>
      <c r="B9274" s="2">
        <v>5</v>
      </c>
      <c r="C9274" s="2">
        <v>23</v>
      </c>
      <c r="D9274" s="2" t="s">
        <v>17</v>
      </c>
      <c r="E9274" s="6">
        <f>[1]Final!J9276</f>
        <v>0.375</v>
      </c>
      <c r="F9274" s="2">
        <v>11.3</v>
      </c>
      <c r="G9274" s="2">
        <v>63</v>
      </c>
      <c r="H9274" s="5">
        <f>[1]Final!F9276*10</f>
        <v>1014.8000000000001</v>
      </c>
      <c r="I9274" s="5">
        <v>1.5</v>
      </c>
      <c r="J9274" s="2">
        <v>0</v>
      </c>
      <c r="K9274" s="4">
        <f>[2]Reach4Kure!$B9278*86400</f>
        <v>151545.60000000001</v>
      </c>
      <c r="L9274" s="2">
        <f>[2]Reach4Kure!$G9278</f>
        <v>11.3</v>
      </c>
      <c r="M9274" s="2">
        <v>0</v>
      </c>
      <c r="N9274" s="2">
        <f>[2]Reach4Kure!$C9278*1000</f>
        <v>14210</v>
      </c>
      <c r="O9274" s="3">
        <f>([2]Reach4Kure!$F9278)*1000</f>
        <v>55.21</v>
      </c>
      <c r="P9274" s="2">
        <f>[2]Reach4Kure!$D9278*1000/5</f>
        <v>10.814</v>
      </c>
      <c r="Q9274" s="2">
        <v>0.1</v>
      </c>
      <c r="R9274" s="2">
        <v>3000</v>
      </c>
      <c r="S9274" s="2">
        <v>0</v>
      </c>
      <c r="T9274" s="2">
        <v>0</v>
      </c>
    </row>
    <row r="9275" spans="1:20" x14ac:dyDescent="0.25">
      <c r="A9275" s="2">
        <v>2008</v>
      </c>
      <c r="B9275" s="2">
        <v>5</v>
      </c>
      <c r="C9275" s="2">
        <v>24</v>
      </c>
      <c r="D9275" s="2" t="s">
        <v>17</v>
      </c>
      <c r="E9275" s="6">
        <f>[1]Final!J9277</f>
        <v>0.78749999999999998</v>
      </c>
      <c r="F9275" s="2">
        <v>10.1</v>
      </c>
      <c r="G9275" s="2">
        <v>76</v>
      </c>
      <c r="H9275" s="5">
        <f>[1]Final!F9277*10</f>
        <v>1016.9</v>
      </c>
      <c r="I9275" s="5">
        <v>3.4</v>
      </c>
      <c r="J9275" s="2">
        <v>0.3</v>
      </c>
      <c r="K9275" s="4">
        <f>[2]Reach4Kure!$B9279*86400</f>
        <v>162864</v>
      </c>
      <c r="L9275" s="2">
        <f>[2]Reach4Kure!$G9279</f>
        <v>10.1</v>
      </c>
      <c r="M9275" s="2">
        <v>0</v>
      </c>
      <c r="N9275" s="2">
        <f>[2]Reach4Kure!$C9279*1000</f>
        <v>14240</v>
      </c>
      <c r="O9275" s="3">
        <f>([2]Reach4Kure!$F9279)*1000</f>
        <v>56.29</v>
      </c>
      <c r="P9275" s="2">
        <f>[2]Reach4Kure!$D9279*1000/5</f>
        <v>11.108000000000001</v>
      </c>
      <c r="Q9275" s="2">
        <v>0.1</v>
      </c>
      <c r="R9275" s="2">
        <v>3000</v>
      </c>
      <c r="S9275" s="2">
        <v>0</v>
      </c>
      <c r="T9275" s="2">
        <v>0</v>
      </c>
    </row>
    <row r="9276" spans="1:20" x14ac:dyDescent="0.25">
      <c r="A9276" s="2">
        <v>2008</v>
      </c>
      <c r="B9276" s="2">
        <v>5</v>
      </c>
      <c r="C9276" s="2">
        <v>25</v>
      </c>
      <c r="D9276" s="2" t="s">
        <v>17</v>
      </c>
      <c r="E9276" s="6">
        <f>[1]Final!J9278</f>
        <v>0.53749999999999998</v>
      </c>
      <c r="F9276" s="2">
        <v>12.4</v>
      </c>
      <c r="G9276" s="2">
        <v>60</v>
      </c>
      <c r="H9276" s="5">
        <f>[1]Final!F9278*10</f>
        <v>1019.3000000000001</v>
      </c>
      <c r="I9276" s="5">
        <v>2.4</v>
      </c>
      <c r="J9276" s="2">
        <v>0.7</v>
      </c>
      <c r="K9276" s="4">
        <f>[2]Reach4Kure!$B9280*86400</f>
        <v>195696</v>
      </c>
      <c r="L9276" s="2">
        <f>[2]Reach4Kure!$G9280</f>
        <v>12.4</v>
      </c>
      <c r="M9276" s="2">
        <v>0</v>
      </c>
      <c r="N9276" s="2">
        <f>[2]Reach4Kure!$C9280*1000</f>
        <v>14320</v>
      </c>
      <c r="O9276" s="3">
        <f>([2]Reach4Kure!$F9280)*1000</f>
        <v>53.86</v>
      </c>
      <c r="P9276" s="2">
        <f>[2]Reach4Kure!$D9280*1000/5</f>
        <v>10.644000000000002</v>
      </c>
      <c r="Q9276" s="2">
        <v>0.1</v>
      </c>
      <c r="R9276" s="2">
        <v>3000</v>
      </c>
      <c r="S9276" s="2">
        <v>0</v>
      </c>
      <c r="T9276" s="2">
        <v>0</v>
      </c>
    </row>
    <row r="9277" spans="1:20" x14ac:dyDescent="0.25">
      <c r="A9277" s="2">
        <v>2008</v>
      </c>
      <c r="B9277" s="2">
        <v>5</v>
      </c>
      <c r="C9277" s="2">
        <v>26</v>
      </c>
      <c r="D9277" s="2" t="s">
        <v>17</v>
      </c>
      <c r="E9277" s="6">
        <f>[1]Final!J9279</f>
        <v>0.5</v>
      </c>
      <c r="F9277" s="2">
        <v>13.4</v>
      </c>
      <c r="G9277" s="2">
        <v>53</v>
      </c>
      <c r="H9277" s="5">
        <f>[1]Final!F9279*10</f>
        <v>1014.9000000000001</v>
      </c>
      <c r="I9277" s="5">
        <v>2.2000000000000002</v>
      </c>
      <c r="J9277" s="2">
        <v>0</v>
      </c>
      <c r="K9277" s="4">
        <f>[2]Reach4Kure!$B9281*86400</f>
        <v>170294.39999999999</v>
      </c>
      <c r="L9277" s="2">
        <f>[2]Reach4Kure!$G9281</f>
        <v>13.4</v>
      </c>
      <c r="M9277" s="2">
        <v>0</v>
      </c>
      <c r="N9277" s="2">
        <f>[2]Reach4Kure!$C9281*1000</f>
        <v>14250</v>
      </c>
      <c r="O9277" s="3">
        <f>([2]Reach4Kure!$F9281)*1000</f>
        <v>54.120000000000005</v>
      </c>
      <c r="P9277" s="2">
        <f>[2]Reach4Kure!$D9281*1000/5</f>
        <v>10.742000000000001</v>
      </c>
      <c r="Q9277" s="2">
        <v>0.1</v>
      </c>
      <c r="R9277" s="2">
        <v>3000</v>
      </c>
      <c r="S9277" s="2">
        <v>0</v>
      </c>
      <c r="T9277" s="2">
        <v>0</v>
      </c>
    </row>
    <row r="9278" spans="1:20" x14ac:dyDescent="0.25">
      <c r="A9278" s="2">
        <v>2008</v>
      </c>
      <c r="B9278" s="2">
        <v>5</v>
      </c>
      <c r="C9278" s="2">
        <v>27</v>
      </c>
      <c r="D9278" s="2" t="s">
        <v>17</v>
      </c>
      <c r="E9278" s="6">
        <f>[1]Final!J9280</f>
        <v>0.25</v>
      </c>
      <c r="F9278" s="2">
        <v>14</v>
      </c>
      <c r="G9278" s="2">
        <v>50</v>
      </c>
      <c r="H9278" s="5">
        <f>[1]Final!F9280*10</f>
        <v>1017.2000000000002</v>
      </c>
      <c r="I9278" s="5">
        <v>2.7</v>
      </c>
      <c r="J9278" s="2">
        <v>0</v>
      </c>
      <c r="K9278" s="4">
        <f>[2]Reach4Kure!$B9282*86400</f>
        <v>155001.60000000001</v>
      </c>
      <c r="L9278" s="2">
        <f>[2]Reach4Kure!$G9282</f>
        <v>14</v>
      </c>
      <c r="M9278" s="2">
        <v>0</v>
      </c>
      <c r="N9278" s="2">
        <f>[2]Reach4Kure!$C9282*1000</f>
        <v>8755</v>
      </c>
      <c r="O9278" s="3">
        <f>([2]Reach4Kure!$F9282)*1000</f>
        <v>55.34</v>
      </c>
      <c r="P9278" s="2">
        <f>[2]Reach4Kure!$D9282*1000/5</f>
        <v>11.038</v>
      </c>
      <c r="Q9278" s="2">
        <v>0.1</v>
      </c>
      <c r="R9278" s="2">
        <v>3000</v>
      </c>
      <c r="S9278" s="2">
        <v>0</v>
      </c>
      <c r="T9278" s="2">
        <v>0</v>
      </c>
    </row>
    <row r="9279" spans="1:20" x14ac:dyDescent="0.25">
      <c r="A9279" s="2">
        <v>2008</v>
      </c>
      <c r="B9279" s="2">
        <v>5</v>
      </c>
      <c r="C9279" s="2">
        <v>28</v>
      </c>
      <c r="D9279" s="2" t="s">
        <v>17</v>
      </c>
      <c r="E9279" s="6">
        <f>[1]Final!J9281</f>
        <v>0.53749999999999998</v>
      </c>
      <c r="F9279" s="2">
        <v>15.8</v>
      </c>
      <c r="G9279" s="2">
        <v>52</v>
      </c>
      <c r="H9279" s="5">
        <f>[1]Final!F9281*10</f>
        <v>1016.8000000000001</v>
      </c>
      <c r="I9279" s="5">
        <v>2</v>
      </c>
      <c r="J9279" s="2">
        <v>0</v>
      </c>
      <c r="K9279" s="4">
        <f>[2]Reach4Kure!$B9283*86400</f>
        <v>145756.80000000002</v>
      </c>
      <c r="L9279" s="2">
        <f>[2]Reach4Kure!$G9283</f>
        <v>15.8</v>
      </c>
      <c r="M9279" s="2">
        <v>0</v>
      </c>
      <c r="N9279" s="2">
        <f>[2]Reach4Kure!$C9283*1000</f>
        <v>8726</v>
      </c>
      <c r="O9279" s="3">
        <f>([2]Reach4Kure!$F9283)*1000</f>
        <v>59.24</v>
      </c>
      <c r="P9279" s="2">
        <f>[2]Reach4Kure!$D9283*1000/5</f>
        <v>11.827999999999999</v>
      </c>
      <c r="Q9279" s="2">
        <v>0.1</v>
      </c>
      <c r="R9279" s="2">
        <v>3000</v>
      </c>
      <c r="S9279" s="2">
        <v>0</v>
      </c>
      <c r="T9279" s="2">
        <v>0</v>
      </c>
    </row>
    <row r="9280" spans="1:20" x14ac:dyDescent="0.25">
      <c r="A9280" s="2">
        <v>2008</v>
      </c>
      <c r="B9280" s="2">
        <v>5</v>
      </c>
      <c r="C9280" s="2">
        <v>29</v>
      </c>
      <c r="D9280" s="2" t="s">
        <v>17</v>
      </c>
      <c r="E9280" s="6">
        <f>[1]Final!J9282</f>
        <v>0.58750000000000002</v>
      </c>
      <c r="F9280" s="2">
        <v>16.3</v>
      </c>
      <c r="G9280" s="2">
        <v>58</v>
      </c>
      <c r="H9280" s="5">
        <f>[1]Final!F9282*10</f>
        <v>1015.7</v>
      </c>
      <c r="I9280" s="5">
        <v>1.6</v>
      </c>
      <c r="J9280" s="2">
        <v>0</v>
      </c>
      <c r="K9280" s="4">
        <f>[2]Reach4Kure!$B9284*86400</f>
        <v>140140.80000000002</v>
      </c>
      <c r="L9280" s="2">
        <f>[2]Reach4Kure!$G9284</f>
        <v>16.3</v>
      </c>
      <c r="M9280" s="2">
        <v>0</v>
      </c>
      <c r="N9280" s="2">
        <f>[2]Reach4Kure!$C9284*1000</f>
        <v>8611</v>
      </c>
      <c r="O9280" s="3">
        <f>([2]Reach4Kure!$F9284)*1000</f>
        <v>63.19</v>
      </c>
      <c r="P9280" s="2">
        <f>[2]Reach4Kure!$D9284*1000/5</f>
        <v>12.623999999999999</v>
      </c>
      <c r="Q9280" s="2">
        <v>0.1</v>
      </c>
      <c r="R9280" s="2">
        <v>3000</v>
      </c>
      <c r="S9280" s="2">
        <v>0</v>
      </c>
      <c r="T9280" s="2">
        <v>0</v>
      </c>
    </row>
    <row r="9281" spans="1:20" x14ac:dyDescent="0.25">
      <c r="A9281" s="2">
        <v>2008</v>
      </c>
      <c r="B9281" s="2">
        <v>5</v>
      </c>
      <c r="C9281" s="2">
        <v>30</v>
      </c>
      <c r="D9281" s="2" t="s">
        <v>17</v>
      </c>
      <c r="E9281" s="6">
        <f>[1]Final!J9283</f>
        <v>0.33750000000000002</v>
      </c>
      <c r="F9281" s="2">
        <v>18.899999999999999</v>
      </c>
      <c r="G9281" s="2">
        <v>49</v>
      </c>
      <c r="H9281" s="5">
        <f>[1]Final!F9283*10</f>
        <v>1012.7</v>
      </c>
      <c r="I9281" s="5">
        <v>1.3</v>
      </c>
      <c r="J9281" s="2">
        <v>0</v>
      </c>
      <c r="K9281" s="4">
        <f>[2]Reach4Kure!$B9285*86400</f>
        <v>136771.19999999998</v>
      </c>
      <c r="L9281" s="2">
        <f>[2]Reach4Kure!$G9285</f>
        <v>18.899999999999999</v>
      </c>
      <c r="M9281" s="2">
        <v>0</v>
      </c>
      <c r="N9281" s="2">
        <f>[2]Reach4Kure!$C9285*1000</f>
        <v>8599</v>
      </c>
      <c r="O9281" s="3">
        <f>([2]Reach4Kure!$F9285)*1000</f>
        <v>66.64</v>
      </c>
      <c r="P9281" s="2">
        <f>[2]Reach4Kure!$D9285*1000/5</f>
        <v>13.320000000000002</v>
      </c>
      <c r="Q9281" s="2">
        <v>0.1</v>
      </c>
      <c r="R9281" s="2">
        <v>3000</v>
      </c>
      <c r="S9281" s="2">
        <v>0</v>
      </c>
      <c r="T9281" s="2">
        <v>0</v>
      </c>
    </row>
    <row r="9282" spans="1:20" x14ac:dyDescent="0.25">
      <c r="A9282" s="2">
        <v>2008</v>
      </c>
      <c r="B9282" s="2">
        <v>5</v>
      </c>
      <c r="C9282" s="2">
        <v>31</v>
      </c>
      <c r="D9282" s="2" t="s">
        <v>17</v>
      </c>
      <c r="E9282" s="6">
        <f>[1]Final!J9284</f>
        <v>0.33750000000000002</v>
      </c>
      <c r="F9282" s="2">
        <v>19.2</v>
      </c>
      <c r="G9282" s="2">
        <v>50</v>
      </c>
      <c r="H9282" s="5">
        <f>[1]Final!F9284*10</f>
        <v>1012.9000000000001</v>
      </c>
      <c r="I9282" s="5">
        <v>2.4</v>
      </c>
      <c r="J9282" s="2">
        <v>0</v>
      </c>
      <c r="K9282" s="4">
        <f>[2]Reach4Kure!$B9286*86400</f>
        <v>134697.60000000001</v>
      </c>
      <c r="L9282" s="2">
        <f>[2]Reach4Kure!$G9286</f>
        <v>19.2</v>
      </c>
      <c r="M9282" s="2">
        <v>0</v>
      </c>
      <c r="N9282" s="2">
        <f>[2]Reach4Kure!$C9286*1000</f>
        <v>8591</v>
      </c>
      <c r="O9282" s="3">
        <f>([2]Reach4Kure!$F9286)*1000</f>
        <v>69.47</v>
      </c>
      <c r="P9282" s="2">
        <f>[2]Reach4Kure!$D9286*1000/5</f>
        <v>13.888</v>
      </c>
      <c r="Q9282" s="2">
        <v>0.1</v>
      </c>
      <c r="R9282" s="2">
        <v>3000</v>
      </c>
      <c r="S9282" s="2">
        <v>0</v>
      </c>
      <c r="T9282" s="2">
        <v>0</v>
      </c>
    </row>
    <row r="9283" spans="1:20" x14ac:dyDescent="0.25">
      <c r="A9283" s="2">
        <v>2008</v>
      </c>
      <c r="B9283" s="2">
        <v>6</v>
      </c>
      <c r="C9283" s="2">
        <v>1</v>
      </c>
      <c r="D9283" s="2" t="s">
        <v>17</v>
      </c>
      <c r="E9283" s="6">
        <f>[1]Final!J9285</f>
        <v>3.7499999999999999E-2</v>
      </c>
      <c r="F9283" s="2">
        <v>19.100000000000001</v>
      </c>
      <c r="G9283" s="2">
        <v>48</v>
      </c>
      <c r="H9283" s="5">
        <f>[1]Final!F9285*10</f>
        <v>1013.9</v>
      </c>
      <c r="I9283" s="5">
        <v>2.7</v>
      </c>
      <c r="J9283" s="2">
        <v>0</v>
      </c>
      <c r="K9283" s="4">
        <f>[2]Reach4Kure!$B9287*86400</f>
        <v>133401.60000000001</v>
      </c>
      <c r="L9283" s="2">
        <f>[2]Reach4Kure!$G9287</f>
        <v>19.100000000000001</v>
      </c>
      <c r="M9283" s="2">
        <v>0</v>
      </c>
      <c r="N9283" s="2">
        <f>[2]Reach4Kure!$C9287*1000</f>
        <v>8586</v>
      </c>
      <c r="O9283" s="3">
        <f>([2]Reach4Kure!$F9287)*1000</f>
        <v>71.81</v>
      </c>
      <c r="P9283" s="2">
        <f>[2]Reach4Kure!$D9287*1000/5</f>
        <v>14.356</v>
      </c>
      <c r="Q9283" s="2">
        <v>0.1</v>
      </c>
      <c r="R9283" s="2">
        <v>3000</v>
      </c>
      <c r="S9283" s="2">
        <v>0</v>
      </c>
      <c r="T9283" s="2">
        <v>0</v>
      </c>
    </row>
    <row r="9284" spans="1:20" x14ac:dyDescent="0.25">
      <c r="A9284" s="2">
        <v>2008</v>
      </c>
      <c r="B9284" s="2">
        <v>6</v>
      </c>
      <c r="C9284" s="2">
        <v>2</v>
      </c>
      <c r="D9284" s="2" t="s">
        <v>17</v>
      </c>
      <c r="E9284" s="6">
        <f>[1]Final!J9286</f>
        <v>0.125</v>
      </c>
      <c r="F9284" s="2">
        <v>20.2</v>
      </c>
      <c r="G9284" s="2">
        <v>48</v>
      </c>
      <c r="H9284" s="5">
        <f>[1]Final!F9286*10</f>
        <v>1012</v>
      </c>
      <c r="I9284" s="5">
        <v>1.8</v>
      </c>
      <c r="J9284" s="2">
        <v>0</v>
      </c>
      <c r="K9284" s="4">
        <f>[2]Reach4Kure!$B9288*86400</f>
        <v>132624</v>
      </c>
      <c r="L9284" s="2">
        <f>[2]Reach4Kure!$G9288</f>
        <v>20.2</v>
      </c>
      <c r="M9284" s="2">
        <v>0</v>
      </c>
      <c r="N9284" s="2">
        <f>[2]Reach4Kure!$C9288*1000</f>
        <v>7850</v>
      </c>
      <c r="O9284" s="3">
        <f>([2]Reach4Kure!$F9288)*1000</f>
        <v>73.86</v>
      </c>
      <c r="P9284" s="2">
        <f>[2]Reach4Kure!$D9288*1000/5</f>
        <v>14.768000000000001</v>
      </c>
      <c r="Q9284" s="2">
        <v>0.1</v>
      </c>
      <c r="R9284" s="2">
        <v>3000</v>
      </c>
      <c r="S9284" s="2">
        <v>0</v>
      </c>
      <c r="T9284" s="2">
        <v>0</v>
      </c>
    </row>
    <row r="9285" spans="1:20" x14ac:dyDescent="0.25">
      <c r="A9285" s="2">
        <v>2008</v>
      </c>
      <c r="B9285" s="2">
        <v>6</v>
      </c>
      <c r="C9285" s="2">
        <v>3</v>
      </c>
      <c r="D9285" s="2" t="s">
        <v>17</v>
      </c>
      <c r="E9285" s="6">
        <f>[1]Final!J9287</f>
        <v>0.28749999999999998</v>
      </c>
      <c r="F9285" s="2">
        <v>20.6</v>
      </c>
      <c r="G9285" s="2">
        <v>42</v>
      </c>
      <c r="H9285" s="5" t="s">
        <v>17</v>
      </c>
      <c r="I9285" s="5">
        <v>3.6</v>
      </c>
      <c r="J9285" s="2">
        <v>0</v>
      </c>
      <c r="K9285" s="4">
        <f>[2]Reach4Kure!$B9289*86400</f>
        <v>132192</v>
      </c>
      <c r="L9285" s="2">
        <f>[2]Reach4Kure!$G9289</f>
        <v>20.6</v>
      </c>
      <c r="M9285" s="2">
        <v>0</v>
      </c>
      <c r="N9285" s="2">
        <f>[2]Reach4Kure!$C9289*1000</f>
        <v>7816</v>
      </c>
      <c r="O9285" s="3">
        <f>([2]Reach4Kure!$F9289)*1000</f>
        <v>75.800000000000011</v>
      </c>
      <c r="P9285" s="2">
        <f>[2]Reach4Kure!$D9289*1000/5</f>
        <v>15.157999999999998</v>
      </c>
      <c r="Q9285" s="2">
        <v>0.1</v>
      </c>
      <c r="R9285" s="2">
        <v>3000</v>
      </c>
      <c r="S9285" s="2">
        <v>0</v>
      </c>
      <c r="T9285" s="2">
        <v>0</v>
      </c>
    </row>
    <row r="9286" spans="1:20" x14ac:dyDescent="0.25">
      <c r="A9286" s="2">
        <v>2008</v>
      </c>
      <c r="B9286" s="2">
        <v>6</v>
      </c>
      <c r="C9286" s="2">
        <v>4</v>
      </c>
      <c r="D9286" s="2" t="s">
        <v>17</v>
      </c>
      <c r="E9286" s="6">
        <f>[1]Final!J9288</f>
        <v>0.375</v>
      </c>
      <c r="F9286" s="2">
        <v>19.899999999999999</v>
      </c>
      <c r="G9286" s="2">
        <v>47</v>
      </c>
      <c r="H9286" s="5">
        <f>[1]Final!F9288*10</f>
        <v>1016.4</v>
      </c>
      <c r="I9286" s="5">
        <v>2.1</v>
      </c>
      <c r="J9286" s="2">
        <v>0</v>
      </c>
      <c r="K9286" s="4">
        <f>[2]Reach4Kure!$B9290*86400</f>
        <v>131932.79999999999</v>
      </c>
      <c r="L9286" s="2">
        <f>[2]Reach4Kure!$G9290</f>
        <v>19.899999999999999</v>
      </c>
      <c r="M9286" s="2">
        <v>0</v>
      </c>
      <c r="N9286" s="2">
        <f>[2]Reach4Kure!$C9290*1000</f>
        <v>7790</v>
      </c>
      <c r="O9286" s="3">
        <f>([2]Reach4Kure!$F9290)*1000</f>
        <v>77.53</v>
      </c>
      <c r="P9286" s="2">
        <f>[2]Reach4Kure!$D9290*1000/5</f>
        <v>15.506</v>
      </c>
      <c r="Q9286" s="2">
        <v>0.1</v>
      </c>
      <c r="R9286" s="2">
        <v>3000</v>
      </c>
      <c r="S9286" s="2">
        <v>0</v>
      </c>
      <c r="T9286" s="2">
        <v>0</v>
      </c>
    </row>
    <row r="9287" spans="1:20" x14ac:dyDescent="0.25">
      <c r="A9287" s="2">
        <v>2008</v>
      </c>
      <c r="B9287" s="2">
        <v>6</v>
      </c>
      <c r="C9287" s="2">
        <v>5</v>
      </c>
      <c r="D9287" s="2" t="s">
        <v>17</v>
      </c>
      <c r="E9287" s="6">
        <f>[1]Final!J9289</f>
        <v>0.125</v>
      </c>
      <c r="F9287" s="2">
        <v>20</v>
      </c>
      <c r="G9287" s="2">
        <v>46</v>
      </c>
      <c r="H9287" s="5">
        <f>[1]Final!F9289*10</f>
        <v>1015.7</v>
      </c>
      <c r="I9287" s="5">
        <v>2</v>
      </c>
      <c r="J9287" s="2">
        <v>0</v>
      </c>
      <c r="K9287" s="4">
        <f>[2]Reach4Kure!$B9291*86400</f>
        <v>131760</v>
      </c>
      <c r="L9287" s="2">
        <f>[2]Reach4Kure!$G9291</f>
        <v>20</v>
      </c>
      <c r="M9287" s="2">
        <v>0</v>
      </c>
      <c r="N9287" s="2">
        <f>[2]Reach4Kure!$C9291*1000</f>
        <v>7400</v>
      </c>
      <c r="O9287" s="3">
        <f>([2]Reach4Kure!$F9291)*1000</f>
        <v>78.8</v>
      </c>
      <c r="P9287" s="2">
        <f>[2]Reach4Kure!$D9291*1000/5</f>
        <v>15.76</v>
      </c>
      <c r="Q9287" s="2">
        <v>0.1</v>
      </c>
      <c r="R9287" s="2">
        <v>3000</v>
      </c>
      <c r="S9287" s="2">
        <v>0</v>
      </c>
      <c r="T9287" s="2">
        <v>0</v>
      </c>
    </row>
    <row r="9288" spans="1:20" x14ac:dyDescent="0.25">
      <c r="A9288" s="2">
        <v>2008</v>
      </c>
      <c r="B9288" s="2">
        <v>6</v>
      </c>
      <c r="C9288" s="2">
        <v>6</v>
      </c>
      <c r="D9288" s="2" t="s">
        <v>17</v>
      </c>
      <c r="E9288" s="6">
        <f>[1]Final!J9290</f>
        <v>0.125</v>
      </c>
      <c r="F9288" s="2">
        <v>20.7</v>
      </c>
      <c r="G9288" s="2">
        <v>49</v>
      </c>
      <c r="H9288" s="5">
        <f>[1]Final!F9290*10</f>
        <v>1012.5</v>
      </c>
      <c r="I9288" s="5">
        <v>2.4</v>
      </c>
      <c r="J9288" s="2">
        <v>0</v>
      </c>
      <c r="K9288" s="4">
        <f>[2]Reach4Kure!$B9292*86400</f>
        <v>131673.60000000001</v>
      </c>
      <c r="L9288" s="2">
        <f>[2]Reach4Kure!$G9292</f>
        <v>20.7</v>
      </c>
      <c r="M9288" s="2">
        <v>0</v>
      </c>
      <c r="N9288" s="2">
        <f>[2]Reach4Kure!$C9292*1000</f>
        <v>7399</v>
      </c>
      <c r="O9288" s="3">
        <f>([2]Reach4Kure!$F9292)*1000</f>
        <v>79.97999999999999</v>
      </c>
      <c r="P9288" s="2">
        <f>[2]Reach4Kure!$D9292*1000/5</f>
        <v>15.995999999999999</v>
      </c>
      <c r="Q9288" s="2">
        <v>0.1</v>
      </c>
      <c r="R9288" s="2">
        <v>3000</v>
      </c>
      <c r="S9288" s="2">
        <v>0</v>
      </c>
      <c r="T9288" s="2">
        <v>0</v>
      </c>
    </row>
    <row r="9289" spans="1:20" x14ac:dyDescent="0.25">
      <c r="A9289" s="2">
        <v>2008</v>
      </c>
      <c r="B9289" s="2">
        <v>6</v>
      </c>
      <c r="C9289" s="2">
        <v>7</v>
      </c>
      <c r="D9289" s="2" t="s">
        <v>17</v>
      </c>
      <c r="E9289" s="6">
        <f>[1]Final!J9291</f>
        <v>0.25</v>
      </c>
      <c r="F9289" s="2">
        <v>22.4</v>
      </c>
      <c r="G9289" s="2">
        <v>41</v>
      </c>
      <c r="H9289" s="5">
        <f>[1]Final!F9291*10</f>
        <v>1012.5</v>
      </c>
      <c r="I9289" s="5">
        <v>2.6</v>
      </c>
      <c r="J9289" s="2">
        <v>0</v>
      </c>
      <c r="K9289" s="4">
        <f>[2]Reach4Kure!$B9293*86400</f>
        <v>131587.19999999998</v>
      </c>
      <c r="L9289" s="2">
        <f>[2]Reach4Kure!$G9293</f>
        <v>22.4</v>
      </c>
      <c r="M9289" s="2">
        <v>0</v>
      </c>
      <c r="N9289" s="2">
        <f>[2]Reach4Kure!$C9293*1000</f>
        <v>7397</v>
      </c>
      <c r="O9289" s="3">
        <f>([2]Reach4Kure!$F9293)*1000</f>
        <v>80.850000000000009</v>
      </c>
      <c r="P9289" s="2">
        <f>[2]Reach4Kure!$D9293*1000/5</f>
        <v>16.170000000000002</v>
      </c>
      <c r="Q9289" s="2">
        <v>0.1</v>
      </c>
      <c r="R9289" s="2">
        <v>3000</v>
      </c>
      <c r="S9289" s="2">
        <v>0</v>
      </c>
      <c r="T9289" s="2">
        <v>0</v>
      </c>
    </row>
    <row r="9290" spans="1:20" x14ac:dyDescent="0.25">
      <c r="A9290" s="2">
        <v>2008</v>
      </c>
      <c r="B9290" s="2">
        <v>6</v>
      </c>
      <c r="C9290" s="2">
        <v>8</v>
      </c>
      <c r="D9290" s="2" t="s">
        <v>17</v>
      </c>
      <c r="E9290" s="6">
        <f>[1]Final!J9292</f>
        <v>0.58750000000000002</v>
      </c>
      <c r="F9290" s="2">
        <v>20.6</v>
      </c>
      <c r="G9290" s="2">
        <v>52</v>
      </c>
      <c r="H9290" s="5">
        <f>[1]Final!F9292*10</f>
        <v>1010.1</v>
      </c>
      <c r="I9290" s="5">
        <v>4.5999999999999996</v>
      </c>
      <c r="J9290" s="2">
        <v>0</v>
      </c>
      <c r="K9290" s="4">
        <f>[2]Reach4Kure!$B9294*86400</f>
        <v>131587.19999999998</v>
      </c>
      <c r="L9290" s="2">
        <f>[2]Reach4Kure!$G9294</f>
        <v>20.6</v>
      </c>
      <c r="M9290" s="2">
        <v>0</v>
      </c>
      <c r="N9290" s="2">
        <f>[2]Reach4Kure!$C9294*1000</f>
        <v>7392</v>
      </c>
      <c r="O9290" s="3">
        <f>([2]Reach4Kure!$F9294)*1000</f>
        <v>76.63000000000001</v>
      </c>
      <c r="P9290" s="2">
        <f>[2]Reach4Kure!$D9294*1000/5</f>
        <v>15.326000000000002</v>
      </c>
      <c r="Q9290" s="2">
        <v>0.1</v>
      </c>
      <c r="R9290" s="2">
        <v>3000</v>
      </c>
      <c r="S9290" s="2">
        <v>0</v>
      </c>
      <c r="T9290" s="2">
        <v>0</v>
      </c>
    </row>
    <row r="9291" spans="1:20" x14ac:dyDescent="0.25">
      <c r="A9291" s="2">
        <v>2008</v>
      </c>
      <c r="B9291" s="2">
        <v>6</v>
      </c>
      <c r="C9291" s="2">
        <v>9</v>
      </c>
      <c r="D9291" s="2" t="s">
        <v>17</v>
      </c>
      <c r="E9291" s="6">
        <f>[1]Final!J9293</f>
        <v>0.58750000000000002</v>
      </c>
      <c r="F9291" s="2">
        <v>17.8</v>
      </c>
      <c r="G9291" s="2">
        <v>47</v>
      </c>
      <c r="H9291" s="5">
        <f>[1]Final!F9293*10</f>
        <v>1008.7</v>
      </c>
      <c r="I9291" s="5">
        <v>4.5</v>
      </c>
      <c r="J9291" s="2">
        <v>0</v>
      </c>
      <c r="K9291" s="4">
        <f>[2]Reach4Kure!$B9295*86400</f>
        <v>131500.79999999999</v>
      </c>
      <c r="L9291" s="2">
        <f>[2]Reach4Kure!$G9295</f>
        <v>17.8</v>
      </c>
      <c r="M9291" s="2">
        <v>0</v>
      </c>
      <c r="N9291" s="2">
        <f>[2]Reach4Kure!$C9295*1000</f>
        <v>7391</v>
      </c>
      <c r="O9291" s="3">
        <f>([2]Reach4Kure!$F9295)*1000</f>
        <v>78.34</v>
      </c>
      <c r="P9291" s="2">
        <f>[2]Reach4Kure!$D9295*1000/5</f>
        <v>15.668000000000001</v>
      </c>
      <c r="Q9291" s="2">
        <v>0.1</v>
      </c>
      <c r="R9291" s="2">
        <v>3000</v>
      </c>
      <c r="S9291" s="2">
        <v>0</v>
      </c>
      <c r="T9291" s="2">
        <v>0</v>
      </c>
    </row>
    <row r="9292" spans="1:20" x14ac:dyDescent="0.25">
      <c r="A9292" s="2">
        <v>2008</v>
      </c>
      <c r="B9292" s="2">
        <v>6</v>
      </c>
      <c r="C9292" s="2">
        <v>10</v>
      </c>
      <c r="D9292" s="2" t="s">
        <v>17</v>
      </c>
      <c r="E9292" s="6">
        <f>[1]Final!J9294</f>
        <v>0.625</v>
      </c>
      <c r="F9292" s="2">
        <v>17.5</v>
      </c>
      <c r="G9292" s="2">
        <v>48</v>
      </c>
      <c r="H9292" s="5">
        <f>[1]Final!F9294*10</f>
        <v>995.8</v>
      </c>
      <c r="I9292" s="5">
        <v>6.4</v>
      </c>
      <c r="J9292" s="2">
        <v>0</v>
      </c>
      <c r="K9292" s="4">
        <f>[2]Reach4Kure!$B9296*86400</f>
        <v>131500.79999999999</v>
      </c>
      <c r="L9292" s="2">
        <f>[2]Reach4Kure!$G9296</f>
        <v>17.5</v>
      </c>
      <c r="M9292" s="2">
        <v>0</v>
      </c>
      <c r="N9292" s="2">
        <f>[2]Reach4Kure!$C9296*1000</f>
        <v>7389</v>
      </c>
      <c r="O9292" s="3">
        <f>([2]Reach4Kure!$F9296)*1000</f>
        <v>79.45</v>
      </c>
      <c r="P9292" s="2">
        <f>[2]Reach4Kure!$D9296*1000/5</f>
        <v>15.89</v>
      </c>
      <c r="Q9292" s="2">
        <v>0.1</v>
      </c>
      <c r="R9292" s="2">
        <v>3000</v>
      </c>
      <c r="S9292" s="2">
        <v>0</v>
      </c>
      <c r="T9292" s="2">
        <v>0</v>
      </c>
    </row>
    <row r="9293" spans="1:20" x14ac:dyDescent="0.25">
      <c r="A9293" s="2">
        <v>2008</v>
      </c>
      <c r="B9293" s="2">
        <v>6</v>
      </c>
      <c r="C9293" s="2">
        <v>11</v>
      </c>
      <c r="D9293" s="2" t="s">
        <v>17</v>
      </c>
      <c r="E9293" s="6">
        <f>[1]Final!J9295</f>
        <v>0.53749999999999998</v>
      </c>
      <c r="F9293" s="2">
        <v>14</v>
      </c>
      <c r="G9293" s="2">
        <v>43</v>
      </c>
      <c r="H9293" s="5">
        <f>[1]Final!F9295*10</f>
        <v>994.90000000000009</v>
      </c>
      <c r="I9293" s="5">
        <v>4.0999999999999996</v>
      </c>
      <c r="J9293" s="2">
        <v>0.5</v>
      </c>
      <c r="K9293" s="4">
        <f>[2]Reach4Kure!$B9297*86400</f>
        <v>137808</v>
      </c>
      <c r="L9293" s="2">
        <f>[2]Reach4Kure!$G9297</f>
        <v>14</v>
      </c>
      <c r="M9293" s="2">
        <v>0</v>
      </c>
      <c r="N9293" s="2">
        <f>[2]Reach4Kure!$C9297*1000</f>
        <v>7510</v>
      </c>
      <c r="O9293" s="3">
        <f>([2]Reach4Kure!$F9297)*1000</f>
        <v>78.06</v>
      </c>
      <c r="P9293" s="2">
        <f>[2]Reach4Kure!$D9297*1000/5</f>
        <v>15.612</v>
      </c>
      <c r="Q9293" s="2">
        <v>0.1</v>
      </c>
      <c r="R9293" s="2">
        <v>3000</v>
      </c>
      <c r="S9293" s="2">
        <v>0</v>
      </c>
      <c r="T9293" s="2">
        <v>0</v>
      </c>
    </row>
    <row r="9294" spans="1:20" x14ac:dyDescent="0.25">
      <c r="A9294" s="2">
        <v>2008</v>
      </c>
      <c r="B9294" s="2">
        <v>6</v>
      </c>
      <c r="C9294" s="2">
        <v>12</v>
      </c>
      <c r="D9294" s="2" t="s">
        <v>17</v>
      </c>
      <c r="E9294" s="6">
        <f>[1]Final!J9296</f>
        <v>0.66249999999999998</v>
      </c>
      <c r="F9294" s="2">
        <v>13.1</v>
      </c>
      <c r="G9294" s="2">
        <v>52</v>
      </c>
      <c r="H9294" s="5">
        <f>[1]Final!F9296*10</f>
        <v>999.10000000000014</v>
      </c>
      <c r="I9294" s="5">
        <v>3.3</v>
      </c>
      <c r="J9294" s="2">
        <v>1.2</v>
      </c>
      <c r="K9294" s="4">
        <f>[2]Reach4Kure!$B9298*86400</f>
        <v>145065.60000000001</v>
      </c>
      <c r="L9294" s="2">
        <f>[2]Reach4Kure!$G9298</f>
        <v>13.1</v>
      </c>
      <c r="M9294" s="2">
        <v>0</v>
      </c>
      <c r="N9294" s="2">
        <f>[2]Reach4Kure!$C9298*1000</f>
        <v>7581</v>
      </c>
      <c r="O9294" s="3">
        <f>([2]Reach4Kure!$F9298)*1000</f>
        <v>76.300000000000011</v>
      </c>
      <c r="P9294" s="2">
        <f>[2]Reach4Kure!$D9298*1000/5</f>
        <v>15.148</v>
      </c>
      <c r="Q9294" s="2">
        <v>0.1</v>
      </c>
      <c r="R9294" s="2">
        <v>3000</v>
      </c>
      <c r="S9294" s="2">
        <v>0</v>
      </c>
      <c r="T9294" s="2">
        <v>0</v>
      </c>
    </row>
    <row r="9295" spans="1:20" x14ac:dyDescent="0.25">
      <c r="A9295" s="2">
        <v>2008</v>
      </c>
      <c r="B9295" s="2">
        <v>6</v>
      </c>
      <c r="C9295" s="2">
        <v>13</v>
      </c>
      <c r="D9295" s="2" t="s">
        <v>17</v>
      </c>
      <c r="E9295" s="6">
        <f>[1]Final!J9297</f>
        <v>0.78749999999999998</v>
      </c>
      <c r="F9295" s="2">
        <v>11.8</v>
      </c>
      <c r="G9295" s="2">
        <v>74</v>
      </c>
      <c r="H9295" s="5">
        <f>[1]Final!F9297*10</f>
        <v>997.7</v>
      </c>
      <c r="I9295" s="5">
        <v>2.4</v>
      </c>
      <c r="J9295" s="2">
        <v>0.2</v>
      </c>
      <c r="K9295" s="4">
        <f>[2]Reach4Kure!$B9299*86400</f>
        <v>145929.60000000001</v>
      </c>
      <c r="L9295" s="2">
        <f>[2]Reach4Kure!$G9299</f>
        <v>11.8</v>
      </c>
      <c r="M9295" s="2">
        <v>0</v>
      </c>
      <c r="N9295" s="2">
        <f>[2]Reach4Kure!$C9299*1000</f>
        <v>8176</v>
      </c>
      <c r="O9295" s="3">
        <f>([2]Reach4Kure!$F9299)*1000</f>
        <v>74.31</v>
      </c>
      <c r="P9295" s="2">
        <f>[2]Reach4Kure!$D9299*1000/5</f>
        <v>14.77</v>
      </c>
      <c r="Q9295" s="2">
        <v>0.1</v>
      </c>
      <c r="R9295" s="2">
        <v>3000</v>
      </c>
      <c r="S9295" s="2">
        <v>0</v>
      </c>
      <c r="T9295" s="2">
        <v>0</v>
      </c>
    </row>
    <row r="9296" spans="1:20" x14ac:dyDescent="0.25">
      <c r="A9296" s="2">
        <v>2008</v>
      </c>
      <c r="B9296" s="2">
        <v>6</v>
      </c>
      <c r="C9296" s="2">
        <v>14</v>
      </c>
      <c r="D9296" s="2" t="s">
        <v>17</v>
      </c>
      <c r="E9296" s="6">
        <f>[1]Final!J9298</f>
        <v>0.75</v>
      </c>
      <c r="F9296" s="2">
        <v>11.5</v>
      </c>
      <c r="G9296" s="2">
        <v>72</v>
      </c>
      <c r="H9296" s="5">
        <f>[1]Final!F9298*10</f>
        <v>998.60000000000014</v>
      </c>
      <c r="I9296" s="5">
        <v>4.3</v>
      </c>
      <c r="J9296" s="2">
        <v>7.9</v>
      </c>
      <c r="K9296" s="4">
        <f>[2]Reach4Kure!$B9300*86400</f>
        <v>206323.19999999998</v>
      </c>
      <c r="L9296" s="2">
        <f>[2]Reach4Kure!$G9300</f>
        <v>11.5</v>
      </c>
      <c r="M9296" s="2">
        <v>0</v>
      </c>
      <c r="N9296" s="2">
        <f>[2]Reach4Kure!$C9300*1000</f>
        <v>29840</v>
      </c>
      <c r="O9296" s="3">
        <f>([2]Reach4Kure!$F9300)*1000</f>
        <v>68.099999999999994</v>
      </c>
      <c r="P9296" s="2">
        <f>[2]Reach4Kure!$D9300*1000/5</f>
        <v>12.726000000000001</v>
      </c>
      <c r="Q9296" s="2">
        <v>0.1</v>
      </c>
      <c r="R9296" s="2">
        <v>3000</v>
      </c>
      <c r="S9296" s="2">
        <v>0</v>
      </c>
      <c r="T9296" s="2">
        <v>0</v>
      </c>
    </row>
    <row r="9297" spans="1:20" x14ac:dyDescent="0.25">
      <c r="A9297" s="2">
        <v>2008</v>
      </c>
      <c r="B9297" s="2">
        <v>6</v>
      </c>
      <c r="C9297" s="2">
        <v>15</v>
      </c>
      <c r="D9297" s="2" t="s">
        <v>17</v>
      </c>
      <c r="E9297" s="6">
        <f>[1]Final!J9299</f>
        <v>0.875</v>
      </c>
      <c r="F9297" s="2">
        <v>10.3</v>
      </c>
      <c r="G9297" s="2">
        <v>85</v>
      </c>
      <c r="H9297" s="5">
        <f>[1]Final!F9299*10</f>
        <v>997.8</v>
      </c>
      <c r="I9297" s="5">
        <v>2.7</v>
      </c>
      <c r="J9297" s="2">
        <v>10.5</v>
      </c>
      <c r="K9297" s="4">
        <f>[2]Reach4Kure!$B9301*86400</f>
        <v>272073.59999999998</v>
      </c>
      <c r="L9297" s="2">
        <f>[2]Reach4Kure!$G9301</f>
        <v>10.3</v>
      </c>
      <c r="M9297" s="2">
        <v>0</v>
      </c>
      <c r="N9297" s="2">
        <f>[2]Reach4Kure!$C9301*1000</f>
        <v>39210</v>
      </c>
      <c r="O9297" s="3">
        <f>([2]Reach4Kure!$F9301)*1000</f>
        <v>59.5</v>
      </c>
      <c r="P9297" s="2">
        <f>[2]Reach4Kure!$D9301*1000/5</f>
        <v>9.7579999999999991</v>
      </c>
      <c r="Q9297" s="2">
        <v>0.1</v>
      </c>
      <c r="R9297" s="2">
        <v>3000</v>
      </c>
      <c r="S9297" s="2">
        <v>0</v>
      </c>
      <c r="T9297" s="2">
        <v>0</v>
      </c>
    </row>
    <row r="9298" spans="1:20" x14ac:dyDescent="0.25">
      <c r="A9298" s="2">
        <v>2008</v>
      </c>
      <c r="B9298" s="2">
        <v>6</v>
      </c>
      <c r="C9298" s="2">
        <v>16</v>
      </c>
      <c r="D9298" s="2" t="s">
        <v>17</v>
      </c>
      <c r="E9298" s="6">
        <f>[1]Final!J9300</f>
        <v>0.75</v>
      </c>
      <c r="F9298" s="2">
        <v>12</v>
      </c>
      <c r="G9298" s="2">
        <v>78</v>
      </c>
      <c r="H9298" s="5">
        <f>[1]Final!F9300*10</f>
        <v>998.3</v>
      </c>
      <c r="I9298" s="5">
        <v>2.1</v>
      </c>
      <c r="J9298" s="2">
        <v>15.8</v>
      </c>
      <c r="K9298" s="4">
        <f>[2]Reach4Kure!$B9302*86400</f>
        <v>375062.4</v>
      </c>
      <c r="L9298" s="2">
        <f>[2]Reach4Kure!$G9302</f>
        <v>12</v>
      </c>
      <c r="M9298" s="2">
        <v>0</v>
      </c>
      <c r="N9298" s="2">
        <f>[2]Reach4Kure!$C9302*1000</f>
        <v>44050</v>
      </c>
      <c r="O9298" s="3">
        <f>([2]Reach4Kure!$F9302)*1000</f>
        <v>50.61</v>
      </c>
      <c r="P9298" s="2">
        <f>[2]Reach4Kure!$D9302*1000/5</f>
        <v>6.9060000000000006</v>
      </c>
      <c r="Q9298" s="2">
        <v>0.1</v>
      </c>
      <c r="R9298" s="2">
        <v>3000</v>
      </c>
      <c r="S9298" s="2">
        <v>0</v>
      </c>
      <c r="T9298" s="2">
        <v>0</v>
      </c>
    </row>
    <row r="9299" spans="1:20" x14ac:dyDescent="0.25">
      <c r="A9299" s="2">
        <v>2008</v>
      </c>
      <c r="B9299" s="2">
        <v>6</v>
      </c>
      <c r="C9299" s="2">
        <v>17</v>
      </c>
      <c r="D9299" s="2" t="s">
        <v>17</v>
      </c>
      <c r="E9299" s="6">
        <f>[1]Final!J9301</f>
        <v>0.5</v>
      </c>
      <c r="F9299" s="2">
        <v>14.1</v>
      </c>
      <c r="G9299" s="2">
        <v>73</v>
      </c>
      <c r="H9299" s="5">
        <f>[1]Final!F9301*10</f>
        <v>1001.4</v>
      </c>
      <c r="I9299" s="5">
        <v>3.9</v>
      </c>
      <c r="J9299" s="2">
        <v>1.2</v>
      </c>
      <c r="K9299" s="4">
        <f>[2]Reach4Kure!$B9303*86400</f>
        <v>313804.79999999999</v>
      </c>
      <c r="L9299" s="2">
        <f>[2]Reach4Kure!$G9303</f>
        <v>14.1</v>
      </c>
      <c r="M9299" s="2">
        <v>0</v>
      </c>
      <c r="N9299" s="2">
        <f>[2]Reach4Kure!$C9303*1000</f>
        <v>34960</v>
      </c>
      <c r="O9299" s="3">
        <f>([2]Reach4Kure!$F9303)*1000</f>
        <v>50.2</v>
      </c>
      <c r="P9299" s="2">
        <f>[2]Reach4Kure!$D9303*1000/5</f>
        <v>6.6960000000000006</v>
      </c>
      <c r="Q9299" s="2">
        <v>0.1</v>
      </c>
      <c r="R9299" s="2">
        <v>3000</v>
      </c>
      <c r="S9299" s="2">
        <v>0</v>
      </c>
      <c r="T9299" s="2">
        <v>0</v>
      </c>
    </row>
    <row r="9300" spans="1:20" x14ac:dyDescent="0.25">
      <c r="A9300" s="2">
        <v>2008</v>
      </c>
      <c r="B9300" s="2">
        <v>6</v>
      </c>
      <c r="C9300" s="2">
        <v>18</v>
      </c>
      <c r="D9300" s="2" t="s">
        <v>17</v>
      </c>
      <c r="E9300" s="6">
        <f>[1]Final!J9302</f>
        <v>0.875</v>
      </c>
      <c r="F9300" s="2">
        <v>13.7</v>
      </c>
      <c r="G9300" s="2">
        <v>76</v>
      </c>
      <c r="H9300" s="5">
        <f>[1]Final!F9302*10</f>
        <v>1001.5</v>
      </c>
      <c r="I9300" s="5">
        <v>5.2</v>
      </c>
      <c r="J9300" s="2">
        <v>0</v>
      </c>
      <c r="K9300" s="4">
        <f>[2]Reach4Kure!$B9304*86400</f>
        <v>230601.60000000001</v>
      </c>
      <c r="L9300" s="2">
        <f>[2]Reach4Kure!$G9304</f>
        <v>13.7</v>
      </c>
      <c r="M9300" s="2">
        <v>0</v>
      </c>
      <c r="N9300" s="2">
        <f>[2]Reach4Kure!$C9304*1000</f>
        <v>28100</v>
      </c>
      <c r="O9300" s="3">
        <f>([2]Reach4Kure!$F9304)*1000</f>
        <v>54.28</v>
      </c>
      <c r="P9300" s="2">
        <f>[2]Reach4Kure!$D9304*1000/5</f>
        <v>7.7479999999999993</v>
      </c>
      <c r="Q9300" s="2">
        <v>0.1</v>
      </c>
      <c r="R9300" s="2">
        <v>3000</v>
      </c>
      <c r="S9300" s="2">
        <v>0</v>
      </c>
      <c r="T9300" s="2">
        <v>0</v>
      </c>
    </row>
    <row r="9301" spans="1:20" x14ac:dyDescent="0.25">
      <c r="A9301" s="2">
        <v>2008</v>
      </c>
      <c r="B9301" s="2">
        <v>6</v>
      </c>
      <c r="C9301" s="2">
        <v>19</v>
      </c>
      <c r="D9301" s="2" t="s">
        <v>17</v>
      </c>
      <c r="E9301" s="6">
        <f>[1]Final!J9303</f>
        <v>1</v>
      </c>
      <c r="F9301" s="2">
        <v>13.5</v>
      </c>
      <c r="G9301" s="2">
        <v>90</v>
      </c>
      <c r="H9301" s="5" t="s">
        <v>17</v>
      </c>
      <c r="I9301" s="5">
        <v>5.9</v>
      </c>
      <c r="J9301" s="2">
        <v>3.5</v>
      </c>
      <c r="K9301" s="4">
        <f>[2]Reach4Kure!$B9305*86400</f>
        <v>224640</v>
      </c>
      <c r="L9301" s="2">
        <f>[2]Reach4Kure!$G9305</f>
        <v>13.5</v>
      </c>
      <c r="M9301" s="2">
        <v>0</v>
      </c>
      <c r="N9301" s="2">
        <f>[2]Reach4Kure!$C9305*1000</f>
        <v>24340</v>
      </c>
      <c r="O9301" s="3">
        <f>([2]Reach4Kure!$F9305)*1000</f>
        <v>56.01</v>
      </c>
      <c r="P9301" s="2">
        <f>[2]Reach4Kure!$D9305*1000/5</f>
        <v>8.3620000000000001</v>
      </c>
      <c r="Q9301" s="2">
        <v>0.1</v>
      </c>
      <c r="R9301" s="2">
        <v>3000</v>
      </c>
      <c r="S9301" s="2">
        <v>0</v>
      </c>
      <c r="T9301" s="2">
        <v>0</v>
      </c>
    </row>
    <row r="9302" spans="1:20" x14ac:dyDescent="0.25">
      <c r="A9302" s="2">
        <v>2008</v>
      </c>
      <c r="B9302" s="2">
        <v>6</v>
      </c>
      <c r="C9302" s="2">
        <v>20</v>
      </c>
      <c r="D9302" s="2" t="s">
        <v>17</v>
      </c>
      <c r="E9302" s="6">
        <f>[1]Final!J9304</f>
        <v>0.625</v>
      </c>
      <c r="F9302" s="2">
        <v>14.4</v>
      </c>
      <c r="G9302" s="2">
        <v>72</v>
      </c>
      <c r="H9302" s="5">
        <f>[1]Final!F9304*10</f>
        <v>997.40000000000009</v>
      </c>
      <c r="I9302" s="5">
        <v>6.3</v>
      </c>
      <c r="J9302" s="2">
        <v>12.9</v>
      </c>
      <c r="K9302" s="4">
        <f>[2]Reach4Kure!$B9306*86400</f>
        <v>369360.00000000006</v>
      </c>
      <c r="L9302" s="2">
        <f>[2]Reach4Kure!$G9306</f>
        <v>14.4</v>
      </c>
      <c r="M9302" s="2">
        <v>0</v>
      </c>
      <c r="N9302" s="2">
        <f>[2]Reach4Kure!$C9306*1000</f>
        <v>37000</v>
      </c>
      <c r="O9302" s="3">
        <f>([2]Reach4Kure!$F9306)*1000</f>
        <v>47.800000000000004</v>
      </c>
      <c r="P9302" s="2">
        <f>[2]Reach4Kure!$D9306*1000/5</f>
        <v>6.6320000000000006</v>
      </c>
      <c r="Q9302" s="2">
        <v>0.1</v>
      </c>
      <c r="R9302" s="2">
        <v>3000</v>
      </c>
      <c r="S9302" s="2">
        <v>0</v>
      </c>
      <c r="T9302" s="2">
        <v>0</v>
      </c>
    </row>
    <row r="9303" spans="1:20" x14ac:dyDescent="0.25">
      <c r="A9303" s="2">
        <v>2008</v>
      </c>
      <c r="B9303" s="2">
        <v>6</v>
      </c>
      <c r="C9303" s="2">
        <v>21</v>
      </c>
      <c r="D9303" s="2" t="s">
        <v>17</v>
      </c>
      <c r="E9303" s="6">
        <f>[1]Final!J9305</f>
        <v>0.5</v>
      </c>
      <c r="F9303" s="2">
        <v>15.1</v>
      </c>
      <c r="G9303" s="2">
        <v>52</v>
      </c>
      <c r="H9303" s="5">
        <f>[1]Final!F9305*10</f>
        <v>1001.3</v>
      </c>
      <c r="I9303" s="5">
        <v>4.5999999999999996</v>
      </c>
      <c r="J9303" s="2">
        <v>0</v>
      </c>
      <c r="K9303" s="4">
        <f>[2]Reach4Kure!$B9307*86400</f>
        <v>256176</v>
      </c>
      <c r="L9303" s="2">
        <f>[2]Reach4Kure!$G9307</f>
        <v>15.1</v>
      </c>
      <c r="M9303" s="2">
        <v>0</v>
      </c>
      <c r="N9303" s="2">
        <f>[2]Reach4Kure!$C9307*1000</f>
        <v>29270</v>
      </c>
      <c r="O9303" s="3">
        <f>([2]Reach4Kure!$F9307)*1000</f>
        <v>50.46</v>
      </c>
      <c r="P9303" s="2">
        <f>[2]Reach4Kure!$D9307*1000/5</f>
        <v>7.1679999999999993</v>
      </c>
      <c r="Q9303" s="2">
        <v>0.1</v>
      </c>
      <c r="R9303" s="2">
        <v>3000</v>
      </c>
      <c r="S9303" s="2">
        <v>0</v>
      </c>
      <c r="T9303" s="2">
        <v>0</v>
      </c>
    </row>
    <row r="9304" spans="1:20" x14ac:dyDescent="0.25">
      <c r="A9304" s="2">
        <v>2008</v>
      </c>
      <c r="B9304" s="2">
        <v>6</v>
      </c>
      <c r="C9304" s="2">
        <v>22</v>
      </c>
      <c r="D9304" s="2" t="s">
        <v>17</v>
      </c>
      <c r="E9304" s="6">
        <f>[1]Final!J9306</f>
        <v>0.91249999999999998</v>
      </c>
      <c r="F9304" s="2">
        <v>12</v>
      </c>
      <c r="G9304" s="2">
        <v>76</v>
      </c>
      <c r="H9304" s="5" t="s">
        <v>17</v>
      </c>
      <c r="I9304" s="5">
        <v>3.1</v>
      </c>
      <c r="J9304" s="2">
        <v>0</v>
      </c>
      <c r="K9304" s="4">
        <f>[2]Reach4Kure!$B9308*86400</f>
        <v>199929.60000000001</v>
      </c>
      <c r="L9304" s="2">
        <f>[2]Reach4Kure!$G9308</f>
        <v>12</v>
      </c>
      <c r="M9304" s="2">
        <v>0</v>
      </c>
      <c r="N9304" s="2">
        <f>[2]Reach4Kure!$C9308*1000</f>
        <v>23420</v>
      </c>
      <c r="O9304" s="3">
        <f>([2]Reach4Kure!$F9308)*1000</f>
        <v>54.71</v>
      </c>
      <c r="P9304" s="2">
        <f>[2]Reach4Kure!$D9308*1000/5</f>
        <v>8.35</v>
      </c>
      <c r="Q9304" s="2">
        <v>0.1</v>
      </c>
      <c r="R9304" s="2">
        <v>3000</v>
      </c>
      <c r="S9304" s="2">
        <v>0</v>
      </c>
      <c r="T9304" s="2">
        <v>0</v>
      </c>
    </row>
    <row r="9305" spans="1:20" x14ac:dyDescent="0.25">
      <c r="A9305" s="2">
        <v>2008</v>
      </c>
      <c r="B9305" s="2">
        <v>6</v>
      </c>
      <c r="C9305" s="2">
        <v>23</v>
      </c>
      <c r="D9305" s="2" t="s">
        <v>17</v>
      </c>
      <c r="E9305" s="6">
        <f>[1]Final!J9307</f>
        <v>0.75</v>
      </c>
      <c r="F9305" s="2">
        <v>14.9</v>
      </c>
      <c r="G9305" s="2">
        <v>81</v>
      </c>
      <c r="H9305" s="5">
        <f>[1]Final!F9307*10</f>
        <v>991.00000000000011</v>
      </c>
      <c r="I9305" s="5">
        <v>5.5</v>
      </c>
      <c r="J9305" s="2">
        <v>11.6</v>
      </c>
      <c r="K9305" s="4">
        <f>[2]Reach4Kure!$B9309*86400</f>
        <v>287971.20000000001</v>
      </c>
      <c r="L9305" s="2">
        <f>[2]Reach4Kure!$G9309</f>
        <v>14.9</v>
      </c>
      <c r="M9305" s="2">
        <v>0</v>
      </c>
      <c r="N9305" s="2">
        <f>[2]Reach4Kure!$C9309*1000</f>
        <v>37000</v>
      </c>
      <c r="O9305" s="3">
        <f>([2]Reach4Kure!$F9309)*1000</f>
        <v>53.35</v>
      </c>
      <c r="P9305" s="2">
        <f>[2]Reach4Kure!$D9309*1000/5</f>
        <v>7.5399999999999991</v>
      </c>
      <c r="Q9305" s="2">
        <v>0.1</v>
      </c>
      <c r="R9305" s="2">
        <v>3000</v>
      </c>
      <c r="S9305" s="2">
        <v>0</v>
      </c>
      <c r="T9305" s="2">
        <v>0</v>
      </c>
    </row>
    <row r="9306" spans="1:20" x14ac:dyDescent="0.25">
      <c r="A9306" s="2">
        <v>2008</v>
      </c>
      <c r="B9306" s="2">
        <v>6</v>
      </c>
      <c r="C9306" s="2">
        <v>24</v>
      </c>
      <c r="D9306" s="2" t="s">
        <v>17</v>
      </c>
      <c r="E9306" s="6">
        <f>[1]Final!J9308</f>
        <v>0.5</v>
      </c>
      <c r="F9306" s="2">
        <v>13.7</v>
      </c>
      <c r="G9306" s="2">
        <v>52</v>
      </c>
      <c r="H9306" s="5" t="s">
        <v>17</v>
      </c>
      <c r="I9306" s="5">
        <v>4.0999999999999996</v>
      </c>
      <c r="J9306" s="2">
        <v>11.3</v>
      </c>
      <c r="K9306" s="4">
        <f>[2]Reach4Kure!$B9310*86400</f>
        <v>411436.79999999999</v>
      </c>
      <c r="L9306" s="2">
        <f>[2]Reach4Kure!$G9310</f>
        <v>13.7</v>
      </c>
      <c r="M9306" s="2">
        <v>0</v>
      </c>
      <c r="N9306" s="2">
        <f>[2]Reach4Kure!$C9310*1000</f>
        <v>37110</v>
      </c>
      <c r="O9306" s="3">
        <f>([2]Reach4Kure!$F9310)*1000</f>
        <v>45.19</v>
      </c>
      <c r="P9306" s="2">
        <f>[2]Reach4Kure!$D9310*1000/5</f>
        <v>5.8179999999999996</v>
      </c>
      <c r="Q9306" s="2">
        <v>0.1</v>
      </c>
      <c r="R9306" s="2">
        <v>3000</v>
      </c>
      <c r="S9306" s="2">
        <v>0</v>
      </c>
      <c r="T9306" s="2">
        <v>0</v>
      </c>
    </row>
    <row r="9307" spans="1:20" x14ac:dyDescent="0.25">
      <c r="A9307" s="2">
        <v>2008</v>
      </c>
      <c r="B9307" s="2">
        <v>6</v>
      </c>
      <c r="C9307" s="2">
        <v>25</v>
      </c>
      <c r="D9307" s="2" t="s">
        <v>17</v>
      </c>
      <c r="E9307" s="6">
        <f>[1]Final!J9309</f>
        <v>0.53749999999999998</v>
      </c>
      <c r="F9307" s="2">
        <v>13</v>
      </c>
      <c r="G9307" s="2">
        <v>57</v>
      </c>
      <c r="H9307" s="5">
        <f>[1]Final!F9309*10</f>
        <v>1006.4</v>
      </c>
      <c r="I9307" s="5">
        <v>2.2999999999999998</v>
      </c>
      <c r="J9307" s="2">
        <v>0</v>
      </c>
      <c r="K9307" s="4">
        <f>[2]Reach4Kure!$B9311*86400</f>
        <v>280195.20000000001</v>
      </c>
      <c r="L9307" s="2">
        <f>[2]Reach4Kure!$G9311</f>
        <v>13</v>
      </c>
      <c r="M9307" s="2">
        <v>0</v>
      </c>
      <c r="N9307" s="2">
        <f>[2]Reach4Kure!$C9311*1000</f>
        <v>32220</v>
      </c>
      <c r="O9307" s="3">
        <f>([2]Reach4Kure!$F9311)*1000</f>
        <v>48.910000000000004</v>
      </c>
      <c r="P9307" s="2">
        <f>[2]Reach4Kure!$D9311*1000/5</f>
        <v>6.4279999999999999</v>
      </c>
      <c r="Q9307" s="2">
        <v>0.1</v>
      </c>
      <c r="R9307" s="2">
        <v>3000</v>
      </c>
      <c r="S9307" s="2">
        <v>0</v>
      </c>
      <c r="T9307" s="2">
        <v>0</v>
      </c>
    </row>
    <row r="9308" spans="1:20" x14ac:dyDescent="0.25">
      <c r="A9308" s="2">
        <v>2008</v>
      </c>
      <c r="B9308" s="2">
        <v>6</v>
      </c>
      <c r="C9308" s="2">
        <v>26</v>
      </c>
      <c r="D9308" s="2" t="s">
        <v>17</v>
      </c>
      <c r="E9308" s="6">
        <f>[1]Final!J9310</f>
        <v>0.625</v>
      </c>
      <c r="F9308" s="2">
        <v>14.4</v>
      </c>
      <c r="G9308" s="2">
        <v>75</v>
      </c>
      <c r="H9308" s="5">
        <f>[1]Final!F9310*10</f>
        <v>1002.7</v>
      </c>
      <c r="I9308" s="5">
        <v>3.6</v>
      </c>
      <c r="J9308" s="2">
        <v>0</v>
      </c>
      <c r="K9308" s="4">
        <f>[2]Reach4Kure!$B9312*86400</f>
        <v>214012.79999999999</v>
      </c>
      <c r="L9308" s="2">
        <f>[2]Reach4Kure!$G9312</f>
        <v>14.4</v>
      </c>
      <c r="M9308" s="2">
        <v>0</v>
      </c>
      <c r="N9308" s="2">
        <f>[2]Reach4Kure!$C9312*1000</f>
        <v>22740</v>
      </c>
      <c r="O9308" s="3">
        <f>([2]Reach4Kure!$F9312)*1000</f>
        <v>51.33</v>
      </c>
      <c r="P9308" s="2">
        <f>[2]Reach4Kure!$D9312*1000/5</f>
        <v>7.7619999999999987</v>
      </c>
      <c r="Q9308" s="2">
        <v>0.1</v>
      </c>
      <c r="R9308" s="2">
        <v>3000</v>
      </c>
      <c r="S9308" s="2">
        <v>0</v>
      </c>
      <c r="T9308" s="2">
        <v>0</v>
      </c>
    </row>
    <row r="9309" spans="1:20" x14ac:dyDescent="0.25">
      <c r="A9309" s="2">
        <v>2008</v>
      </c>
      <c r="B9309" s="2">
        <v>6</v>
      </c>
      <c r="C9309" s="2">
        <v>27</v>
      </c>
      <c r="D9309" s="2" t="s">
        <v>17</v>
      </c>
      <c r="E9309" s="6">
        <f>[1]Final!J9311</f>
        <v>0.75</v>
      </c>
      <c r="F9309" s="2">
        <v>12.8</v>
      </c>
      <c r="G9309" s="2">
        <v>85</v>
      </c>
      <c r="H9309" s="5">
        <f>[1]Final!F9311*10</f>
        <v>1001.2</v>
      </c>
      <c r="I9309" s="5">
        <v>3</v>
      </c>
      <c r="J9309" s="2">
        <v>0</v>
      </c>
      <c r="K9309" s="4">
        <f>[2]Reach4Kure!$B9313*86400</f>
        <v>178675.20000000001</v>
      </c>
      <c r="L9309" s="2">
        <f>[2]Reach4Kure!$G9313</f>
        <v>12.8</v>
      </c>
      <c r="M9309" s="2">
        <v>0</v>
      </c>
      <c r="N9309" s="2">
        <f>[2]Reach4Kure!$C9313*1000</f>
        <v>12030</v>
      </c>
      <c r="O9309" s="3">
        <f>([2]Reach4Kure!$F9313)*1000</f>
        <v>52.99</v>
      </c>
      <c r="P9309" s="2">
        <f>[2]Reach4Kure!$D9313*1000/5</f>
        <v>9.4600000000000009</v>
      </c>
      <c r="Q9309" s="2">
        <v>0.1</v>
      </c>
      <c r="R9309" s="2">
        <v>3000</v>
      </c>
      <c r="S9309" s="2">
        <v>0</v>
      </c>
      <c r="T9309" s="2">
        <v>0</v>
      </c>
    </row>
    <row r="9310" spans="1:20" x14ac:dyDescent="0.25">
      <c r="A9310" s="2">
        <v>2008</v>
      </c>
      <c r="B9310" s="2">
        <v>6</v>
      </c>
      <c r="C9310" s="2">
        <v>28</v>
      </c>
      <c r="D9310" s="2" t="s">
        <v>17</v>
      </c>
      <c r="E9310" s="6">
        <f>[1]Final!J9312</f>
        <v>0.58750000000000002</v>
      </c>
      <c r="F9310" s="2">
        <v>14.1</v>
      </c>
      <c r="G9310" s="2">
        <v>81</v>
      </c>
      <c r="H9310" s="5">
        <f>[1]Final!F9312*10</f>
        <v>1001.3</v>
      </c>
      <c r="I9310" s="5">
        <v>2.9</v>
      </c>
      <c r="J9310" s="2">
        <v>12.4</v>
      </c>
      <c r="K9310" s="4">
        <f>[2]Reach4Kure!$B9314*86400</f>
        <v>374630.40000000002</v>
      </c>
      <c r="L9310" s="2">
        <f>[2]Reach4Kure!$G9314</f>
        <v>14.1</v>
      </c>
      <c r="M9310" s="2">
        <v>0</v>
      </c>
      <c r="N9310" s="2">
        <f>[2]Reach4Kure!$C9314*1000</f>
        <v>16630</v>
      </c>
      <c r="O9310" s="3">
        <f>([2]Reach4Kure!$F9314)*1000</f>
        <v>45.71</v>
      </c>
      <c r="P9310" s="2">
        <f>[2]Reach4Kure!$D9314*1000/5</f>
        <v>7.25</v>
      </c>
      <c r="Q9310" s="2">
        <v>0.1</v>
      </c>
      <c r="R9310" s="2">
        <v>3000</v>
      </c>
      <c r="S9310" s="2">
        <v>0</v>
      </c>
      <c r="T9310" s="2">
        <v>0</v>
      </c>
    </row>
    <row r="9311" spans="1:20" x14ac:dyDescent="0.25">
      <c r="A9311" s="2">
        <v>2008</v>
      </c>
      <c r="B9311" s="2">
        <v>6</v>
      </c>
      <c r="C9311" s="2">
        <v>29</v>
      </c>
      <c r="D9311" s="2" t="s">
        <v>17</v>
      </c>
      <c r="E9311" s="6">
        <f>[1]Final!J9313</f>
        <v>0.75</v>
      </c>
      <c r="F9311" s="2">
        <v>15.4</v>
      </c>
      <c r="G9311" s="2">
        <v>82</v>
      </c>
      <c r="H9311" s="5" t="s">
        <v>17</v>
      </c>
      <c r="I9311" s="5">
        <v>4.5</v>
      </c>
      <c r="J9311" s="2">
        <v>0</v>
      </c>
      <c r="K9311" s="4">
        <f>[2]Reach4Kure!$B9315*86400</f>
        <v>261360</v>
      </c>
      <c r="L9311" s="2">
        <f>[2]Reach4Kure!$G9315</f>
        <v>15.4</v>
      </c>
      <c r="M9311" s="2">
        <v>0</v>
      </c>
      <c r="N9311" s="2">
        <f>[2]Reach4Kure!$C9315*1000</f>
        <v>26950</v>
      </c>
      <c r="O9311" s="3">
        <f>([2]Reach4Kure!$F9315)*1000</f>
        <v>50.01</v>
      </c>
      <c r="P9311" s="2">
        <f>[2]Reach4Kure!$D9315*1000/5</f>
        <v>7.3</v>
      </c>
      <c r="Q9311" s="2">
        <v>0.1</v>
      </c>
      <c r="R9311" s="2">
        <v>3000</v>
      </c>
      <c r="S9311" s="2">
        <v>0</v>
      </c>
      <c r="T9311" s="2">
        <v>0</v>
      </c>
    </row>
    <row r="9312" spans="1:20" x14ac:dyDescent="0.25">
      <c r="A9312" s="2">
        <v>2008</v>
      </c>
      <c r="B9312" s="2">
        <v>6</v>
      </c>
      <c r="C9312" s="2">
        <v>30</v>
      </c>
      <c r="D9312" s="2" t="s">
        <v>17</v>
      </c>
      <c r="E9312" s="6">
        <f>[1]Final!J9314</f>
        <v>0.5</v>
      </c>
      <c r="F9312" s="2">
        <v>16.7</v>
      </c>
      <c r="G9312" s="2">
        <v>63</v>
      </c>
      <c r="H9312" s="5">
        <f>[1]Final!F9314*10</f>
        <v>1002.3000000000001</v>
      </c>
      <c r="I9312" s="5">
        <v>3.7</v>
      </c>
      <c r="J9312" s="2">
        <v>0</v>
      </c>
      <c r="K9312" s="4">
        <f>[2]Reach4Kure!$B9316*86400</f>
        <v>203817.60000000001</v>
      </c>
      <c r="L9312" s="2">
        <f>[2]Reach4Kure!$G9316</f>
        <v>16.7</v>
      </c>
      <c r="M9312" s="2">
        <v>0</v>
      </c>
      <c r="N9312" s="2">
        <f>[2]Reach4Kure!$C9316*1000</f>
        <v>20890</v>
      </c>
      <c r="O9312" s="3">
        <f>([2]Reach4Kure!$F9316)*1000</f>
        <v>54.230000000000004</v>
      </c>
      <c r="P9312" s="2">
        <f>[2]Reach4Kure!$D9316*1000/5</f>
        <v>8.581999999999999</v>
      </c>
      <c r="Q9312" s="2">
        <v>0.1</v>
      </c>
      <c r="R9312" s="2">
        <v>3000</v>
      </c>
      <c r="S9312" s="2">
        <v>0</v>
      </c>
      <c r="T9312" s="2">
        <v>0</v>
      </c>
    </row>
    <row r="9313" spans="1:20" x14ac:dyDescent="0.25">
      <c r="A9313" s="2">
        <v>2008</v>
      </c>
      <c r="B9313" s="2">
        <v>7</v>
      </c>
      <c r="C9313" s="2">
        <v>1</v>
      </c>
      <c r="D9313" s="2" t="s">
        <v>17</v>
      </c>
      <c r="E9313" s="6">
        <f>[1]Final!J9315</f>
        <v>0.625</v>
      </c>
      <c r="F9313" s="2">
        <v>16.100000000000001</v>
      </c>
      <c r="G9313" s="2">
        <v>57</v>
      </c>
      <c r="H9313" s="5">
        <f>[1]Final!F9315*10</f>
        <v>1010.1</v>
      </c>
      <c r="I9313" s="5">
        <v>3.5</v>
      </c>
      <c r="J9313" s="2">
        <v>0</v>
      </c>
      <c r="K9313" s="4">
        <f>[2]Reach4Kure!$B9317*86400</f>
        <v>172972.79999999999</v>
      </c>
      <c r="L9313" s="2">
        <f>[2]Reach4Kure!$G9317</f>
        <v>16.100000000000001</v>
      </c>
      <c r="M9313" s="2">
        <v>0</v>
      </c>
      <c r="N9313" s="2">
        <f>[2]Reach4Kure!$C9317*1000</f>
        <v>11040</v>
      </c>
      <c r="O9313" s="3">
        <f>([2]Reach4Kure!$F9317)*1000</f>
        <v>57.13</v>
      </c>
      <c r="P9313" s="2">
        <f>[2]Reach4Kure!$D9317*1000/5</f>
        <v>10.43</v>
      </c>
      <c r="Q9313" s="2">
        <v>0.1</v>
      </c>
      <c r="R9313" s="2">
        <v>3000</v>
      </c>
      <c r="S9313" s="2">
        <v>0</v>
      </c>
      <c r="T9313" s="2">
        <v>0</v>
      </c>
    </row>
    <row r="9314" spans="1:20" x14ac:dyDescent="0.25">
      <c r="A9314" s="2">
        <v>2008</v>
      </c>
      <c r="B9314" s="2">
        <v>7</v>
      </c>
      <c r="C9314" s="2">
        <v>2</v>
      </c>
      <c r="D9314" s="2" t="s">
        <v>17</v>
      </c>
      <c r="E9314" s="6">
        <f>[1]Final!J9316</f>
        <v>0.25</v>
      </c>
      <c r="F9314" s="2">
        <v>17.3</v>
      </c>
      <c r="G9314" s="2">
        <v>63</v>
      </c>
      <c r="H9314" s="5">
        <f>[1]Final!F9316*10</f>
        <v>1011.9</v>
      </c>
      <c r="I9314" s="5">
        <v>2.2000000000000002</v>
      </c>
      <c r="J9314" s="2">
        <v>0</v>
      </c>
      <c r="K9314" s="4">
        <f>[2]Reach4Kure!$B9318*86400</f>
        <v>155779.19999999998</v>
      </c>
      <c r="L9314" s="2">
        <f>[2]Reach4Kure!$G9318</f>
        <v>17.3</v>
      </c>
      <c r="M9314" s="2">
        <v>0</v>
      </c>
      <c r="N9314" s="2">
        <f>[2]Reach4Kure!$C9318*1000</f>
        <v>10600</v>
      </c>
      <c r="O9314" s="3">
        <f>([2]Reach4Kure!$F9318)*1000</f>
        <v>63.43</v>
      </c>
      <c r="P9314" s="2">
        <f>[2]Reach4Kure!$D9318*1000/5</f>
        <v>11.836000000000002</v>
      </c>
      <c r="Q9314" s="2">
        <v>0.1</v>
      </c>
      <c r="R9314" s="2">
        <v>3000</v>
      </c>
      <c r="S9314" s="2">
        <v>0</v>
      </c>
      <c r="T9314" s="2">
        <v>0</v>
      </c>
    </row>
    <row r="9315" spans="1:20" x14ac:dyDescent="0.25">
      <c r="A9315" s="2">
        <v>2008</v>
      </c>
      <c r="B9315" s="2">
        <v>7</v>
      </c>
      <c r="C9315" s="2">
        <v>3</v>
      </c>
      <c r="D9315" s="2" t="s">
        <v>17</v>
      </c>
      <c r="E9315" s="6">
        <f>[1]Final!J9317</f>
        <v>0.21249999999999999</v>
      </c>
      <c r="F9315" s="2">
        <v>21.2</v>
      </c>
      <c r="G9315" s="2">
        <v>52</v>
      </c>
      <c r="H9315" s="5">
        <f>[1]Final!F9317*10</f>
        <v>1010.7</v>
      </c>
      <c r="I9315" s="5">
        <v>3</v>
      </c>
      <c r="J9315" s="2">
        <v>0</v>
      </c>
      <c r="K9315" s="4">
        <f>[2]Reach4Kure!$B9319*86400</f>
        <v>145929.60000000001</v>
      </c>
      <c r="L9315" s="2">
        <f>[2]Reach4Kure!$G9319</f>
        <v>21.2</v>
      </c>
      <c r="M9315" s="2">
        <v>0</v>
      </c>
      <c r="N9315" s="2">
        <f>[2]Reach4Kure!$C9319*1000</f>
        <v>10220</v>
      </c>
      <c r="O9315" s="3">
        <f>([2]Reach4Kure!$F9319)*1000</f>
        <v>67.349999999999994</v>
      </c>
      <c r="P9315" s="2">
        <f>[2]Reach4Kure!$D9319*1000/5</f>
        <v>12.784000000000001</v>
      </c>
      <c r="Q9315" s="2">
        <v>0.1</v>
      </c>
      <c r="R9315" s="2">
        <v>3000</v>
      </c>
      <c r="S9315" s="2">
        <v>0</v>
      </c>
      <c r="T9315" s="2">
        <v>0</v>
      </c>
    </row>
    <row r="9316" spans="1:20" x14ac:dyDescent="0.25">
      <c r="A9316" s="2">
        <v>2008</v>
      </c>
      <c r="B9316" s="2">
        <v>7</v>
      </c>
      <c r="C9316" s="2">
        <v>4</v>
      </c>
      <c r="D9316" s="2" t="s">
        <v>17</v>
      </c>
      <c r="E9316" s="6">
        <f>[1]Final!J9318</f>
        <v>0.375</v>
      </c>
      <c r="F9316" s="2">
        <v>21.6</v>
      </c>
      <c r="G9316" s="2">
        <v>57</v>
      </c>
      <c r="H9316" s="5">
        <f>[1]Final!F9318*10</f>
        <v>1009.7000000000002</v>
      </c>
      <c r="I9316" s="5">
        <v>2.4</v>
      </c>
      <c r="J9316" s="2">
        <v>0</v>
      </c>
      <c r="K9316" s="4">
        <f>[2]Reach4Kure!$B9320*86400</f>
        <v>140140.80000000002</v>
      </c>
      <c r="L9316" s="2">
        <f>[2]Reach4Kure!$G9320</f>
        <v>21.6</v>
      </c>
      <c r="M9316" s="2">
        <v>0</v>
      </c>
      <c r="N9316" s="2">
        <f>[2]Reach4Kure!$C9320*1000</f>
        <v>8900</v>
      </c>
      <c r="O9316" s="3">
        <f>([2]Reach4Kure!$F9320)*1000</f>
        <v>70.55</v>
      </c>
      <c r="P9316" s="2">
        <f>[2]Reach4Kure!$D9320*1000/5</f>
        <v>13.7</v>
      </c>
      <c r="Q9316" s="2">
        <v>0.1</v>
      </c>
      <c r="R9316" s="2">
        <v>3000</v>
      </c>
      <c r="S9316" s="2">
        <v>0</v>
      </c>
      <c r="T9316" s="2">
        <v>0</v>
      </c>
    </row>
    <row r="9317" spans="1:20" x14ac:dyDescent="0.25">
      <c r="A9317" s="2">
        <v>2008</v>
      </c>
      <c r="B9317" s="2">
        <v>7</v>
      </c>
      <c r="C9317" s="2">
        <v>5</v>
      </c>
      <c r="D9317" s="2" t="s">
        <v>17</v>
      </c>
      <c r="E9317" s="6">
        <f>[1]Final!J9319</f>
        <v>0.78749999999999998</v>
      </c>
      <c r="F9317" s="2">
        <v>19.7</v>
      </c>
      <c r="G9317" s="2">
        <v>73</v>
      </c>
      <c r="H9317" s="5">
        <f>[1]Final!F9319*10</f>
        <v>1005</v>
      </c>
      <c r="I9317" s="5">
        <v>3</v>
      </c>
      <c r="J9317" s="2">
        <v>0.8</v>
      </c>
      <c r="K9317" s="4">
        <f>[2]Reach4Kure!$B9321*86400</f>
        <v>149126.39999999999</v>
      </c>
      <c r="L9317" s="2">
        <f>[2]Reach4Kure!$G9321</f>
        <v>19.7</v>
      </c>
      <c r="M9317" s="2">
        <v>0</v>
      </c>
      <c r="N9317" s="2">
        <f>[2]Reach4Kure!$C9321*1000</f>
        <v>8971</v>
      </c>
      <c r="O9317" s="3">
        <f>([2]Reach4Kure!$F9321)*1000</f>
        <v>72.069999999999993</v>
      </c>
      <c r="P9317" s="2">
        <f>[2]Reach4Kure!$D9321*1000/5</f>
        <v>14.026</v>
      </c>
      <c r="Q9317" s="2">
        <v>0.1</v>
      </c>
      <c r="R9317" s="2">
        <v>3000</v>
      </c>
      <c r="S9317" s="2">
        <v>0</v>
      </c>
      <c r="T9317" s="2">
        <v>0</v>
      </c>
    </row>
    <row r="9318" spans="1:20" x14ac:dyDescent="0.25">
      <c r="A9318" s="2">
        <v>2008</v>
      </c>
      <c r="B9318" s="2">
        <v>7</v>
      </c>
      <c r="C9318" s="2">
        <v>6</v>
      </c>
      <c r="D9318" s="2" t="s">
        <v>17</v>
      </c>
      <c r="E9318" s="6">
        <f>[1]Final!J9320</f>
        <v>1</v>
      </c>
      <c r="F9318" s="2">
        <v>12.7</v>
      </c>
      <c r="G9318" s="2">
        <v>92</v>
      </c>
      <c r="H9318" s="5" t="s">
        <v>17</v>
      </c>
      <c r="I9318" s="5">
        <v>4</v>
      </c>
      <c r="J9318" s="2">
        <v>11.8</v>
      </c>
      <c r="K9318" s="4">
        <f>[2]Reach4Kure!$B9322*86400</f>
        <v>255916.80000000002</v>
      </c>
      <c r="L9318" s="2">
        <f>[2]Reach4Kure!$G9322</f>
        <v>12.7</v>
      </c>
      <c r="M9318" s="2">
        <v>0</v>
      </c>
      <c r="N9318" s="2">
        <f>[2]Reach4Kure!$C9322*1000</f>
        <v>33120</v>
      </c>
      <c r="O9318" s="3">
        <f>([2]Reach4Kure!$F9322)*1000</f>
        <v>63.42</v>
      </c>
      <c r="P9318" s="2">
        <f>[2]Reach4Kure!$D9322*1000/5</f>
        <v>11.141999999999999</v>
      </c>
      <c r="Q9318" s="2">
        <v>0.1</v>
      </c>
      <c r="R9318" s="2">
        <v>3000</v>
      </c>
      <c r="S9318" s="2">
        <v>0</v>
      </c>
      <c r="T9318" s="2">
        <v>0</v>
      </c>
    </row>
    <row r="9319" spans="1:20" x14ac:dyDescent="0.25">
      <c r="A9319" s="2">
        <v>2008</v>
      </c>
      <c r="B9319" s="2">
        <v>7</v>
      </c>
      <c r="C9319" s="2">
        <v>7</v>
      </c>
      <c r="D9319" s="2" t="s">
        <v>17</v>
      </c>
      <c r="E9319" s="6">
        <f>[1]Final!J9321</f>
        <v>0.875</v>
      </c>
      <c r="F9319" s="2">
        <v>12.2</v>
      </c>
      <c r="G9319" s="2">
        <v>86</v>
      </c>
      <c r="H9319" s="5">
        <f>[1]Final!F9321*10</f>
        <v>998.00000000000011</v>
      </c>
      <c r="I9319" s="5">
        <v>4.4000000000000004</v>
      </c>
      <c r="J9319" s="2">
        <v>35.700000000000003</v>
      </c>
      <c r="K9319" s="4">
        <f>[2]Reach4Kure!$B9323*86400</f>
        <v>1604448</v>
      </c>
      <c r="L9319" s="2">
        <f>[2]Reach4Kure!$G9323</f>
        <v>12.2</v>
      </c>
      <c r="M9319" s="2">
        <v>0</v>
      </c>
      <c r="N9319" s="2">
        <f>[2]Reach4Kure!$C9323*1000</f>
        <v>57560</v>
      </c>
      <c r="O9319" s="3">
        <f>([2]Reach4Kure!$F9323)*1000</f>
        <v>15.549999999999999</v>
      </c>
      <c r="P9319" s="2">
        <f>[2]Reach4Kure!$D9323*1000/5</f>
        <v>1.9265999999999999</v>
      </c>
      <c r="Q9319" s="2">
        <v>0.1</v>
      </c>
      <c r="R9319" s="2">
        <v>3000</v>
      </c>
      <c r="S9319" s="2">
        <v>0</v>
      </c>
      <c r="T9319" s="2">
        <v>0</v>
      </c>
    </row>
    <row r="9320" spans="1:20" x14ac:dyDescent="0.25">
      <c r="A9320" s="2">
        <v>2008</v>
      </c>
      <c r="B9320" s="2">
        <v>7</v>
      </c>
      <c r="C9320" s="2">
        <v>8</v>
      </c>
      <c r="D9320" s="2" t="s">
        <v>17</v>
      </c>
      <c r="E9320" s="6">
        <f>[1]Final!J9322</f>
        <v>0.58750000000000002</v>
      </c>
      <c r="F9320" s="2">
        <v>14.2</v>
      </c>
      <c r="G9320" s="2">
        <v>67</v>
      </c>
      <c r="H9320" s="5" t="s">
        <v>17</v>
      </c>
      <c r="I9320" s="5">
        <v>2.9</v>
      </c>
      <c r="J9320" s="2">
        <v>0</v>
      </c>
      <c r="K9320" s="4">
        <f>[2]Reach4Kure!$B9324*86400</f>
        <v>997920.00000000012</v>
      </c>
      <c r="L9320" s="2">
        <f>[2]Reach4Kure!$G9324</f>
        <v>14.2</v>
      </c>
      <c r="M9320" s="2">
        <v>0</v>
      </c>
      <c r="N9320" s="2">
        <f>[2]Reach4Kure!$C9324*1000</f>
        <v>39920</v>
      </c>
      <c r="O9320" s="3">
        <f>([2]Reach4Kure!$F9324)*1000</f>
        <v>25.5</v>
      </c>
      <c r="P9320" s="2">
        <f>[2]Reach4Kure!$D9324*1000/5</f>
        <v>3.2239999999999993</v>
      </c>
      <c r="Q9320" s="2">
        <v>0.1</v>
      </c>
      <c r="R9320" s="2">
        <v>3000</v>
      </c>
      <c r="S9320" s="2">
        <v>0</v>
      </c>
      <c r="T9320" s="2">
        <v>0</v>
      </c>
    </row>
    <row r="9321" spans="1:20" x14ac:dyDescent="0.25">
      <c r="A9321" s="2">
        <v>2008</v>
      </c>
      <c r="B9321" s="2">
        <v>7</v>
      </c>
      <c r="C9321" s="2">
        <v>9</v>
      </c>
      <c r="D9321" s="2" t="s">
        <v>17</v>
      </c>
      <c r="E9321" s="6">
        <f>[1]Final!J9323</f>
        <v>0.33750000000000002</v>
      </c>
      <c r="F9321" s="2">
        <v>16.8</v>
      </c>
      <c r="G9321" s="2">
        <v>61</v>
      </c>
      <c r="H9321" s="5">
        <f>[1]Final!F9323*10</f>
        <v>999.30000000000007</v>
      </c>
      <c r="I9321" s="5">
        <v>2.5</v>
      </c>
      <c r="J9321" s="2">
        <v>0</v>
      </c>
      <c r="K9321" s="4">
        <f>[2]Reach4Kure!$B9325*86400</f>
        <v>670550.4</v>
      </c>
      <c r="L9321" s="2">
        <f>[2]Reach4Kure!$G9325</f>
        <v>16.8</v>
      </c>
      <c r="M9321" s="2">
        <v>0</v>
      </c>
      <c r="N9321" s="2">
        <f>[2]Reach4Kure!$C9325*1000</f>
        <v>32009.999999999996</v>
      </c>
      <c r="O9321" s="3">
        <f>([2]Reach4Kure!$F9325)*1000</f>
        <v>34.58</v>
      </c>
      <c r="P9321" s="2">
        <f>[2]Reach4Kure!$D9325*1000/5</f>
        <v>4.8220000000000001</v>
      </c>
      <c r="Q9321" s="2">
        <v>0.1</v>
      </c>
      <c r="R9321" s="2">
        <v>3000</v>
      </c>
      <c r="S9321" s="2">
        <v>0</v>
      </c>
      <c r="T9321" s="2">
        <v>0</v>
      </c>
    </row>
    <row r="9322" spans="1:20" x14ac:dyDescent="0.25">
      <c r="A9322" s="2">
        <v>2008</v>
      </c>
      <c r="B9322" s="2">
        <v>7</v>
      </c>
      <c r="C9322" s="2">
        <v>10</v>
      </c>
      <c r="D9322" s="2" t="s">
        <v>17</v>
      </c>
      <c r="E9322" s="6">
        <f>[1]Final!J9324</f>
        <v>0.41249999999999998</v>
      </c>
      <c r="F9322" s="2">
        <v>16.8</v>
      </c>
      <c r="G9322" s="2">
        <v>80</v>
      </c>
      <c r="H9322" s="5">
        <f>[1]Final!F9324*10</f>
        <v>998.8</v>
      </c>
      <c r="I9322" s="5">
        <v>3.4</v>
      </c>
      <c r="J9322" s="2">
        <v>0</v>
      </c>
      <c r="K9322" s="4">
        <f>[2]Reach4Kure!$B9326*86400</f>
        <v>483148.79999999999</v>
      </c>
      <c r="L9322" s="2">
        <f>[2]Reach4Kure!$G9326</f>
        <v>16.8</v>
      </c>
      <c r="M9322" s="2">
        <v>0</v>
      </c>
      <c r="N9322" s="2">
        <f>[2]Reach4Kure!$C9326*1000</f>
        <v>25200</v>
      </c>
      <c r="O9322" s="3">
        <f>([2]Reach4Kure!$F9326)*1000</f>
        <v>41.65</v>
      </c>
      <c r="P9322" s="2">
        <f>[2]Reach4Kure!$D9326*1000/5</f>
        <v>6.5559999999999992</v>
      </c>
      <c r="Q9322" s="2">
        <v>0.1</v>
      </c>
      <c r="R9322" s="2">
        <v>3000</v>
      </c>
      <c r="S9322" s="2">
        <v>0</v>
      </c>
      <c r="T9322" s="2">
        <v>0</v>
      </c>
    </row>
    <row r="9323" spans="1:20" x14ac:dyDescent="0.25">
      <c r="A9323" s="2">
        <v>2008</v>
      </c>
      <c r="B9323" s="2">
        <v>7</v>
      </c>
      <c r="C9323" s="2">
        <v>11</v>
      </c>
      <c r="D9323" s="2" t="s">
        <v>17</v>
      </c>
      <c r="E9323" s="6">
        <f>[1]Final!J9325</f>
        <v>0.625</v>
      </c>
      <c r="F9323" s="2">
        <v>16.399999999999999</v>
      </c>
      <c r="G9323" s="2">
        <v>80</v>
      </c>
      <c r="H9323" s="5">
        <f>[1]Final!F9325*10</f>
        <v>995.8</v>
      </c>
      <c r="I9323" s="5">
        <v>4.4000000000000004</v>
      </c>
      <c r="J9323" s="2">
        <v>4.5</v>
      </c>
      <c r="K9323" s="4">
        <f>[2]Reach4Kure!$B9327*86400</f>
        <v>531792</v>
      </c>
      <c r="L9323" s="2">
        <f>[2]Reach4Kure!$G9327</f>
        <v>16.399999999999999</v>
      </c>
      <c r="M9323" s="2">
        <v>0</v>
      </c>
      <c r="N9323" s="2">
        <f>[2]Reach4Kure!$C9327*1000</f>
        <v>27130</v>
      </c>
      <c r="O9323" s="3">
        <f>([2]Reach4Kure!$F9327)*1000</f>
        <v>40.36</v>
      </c>
      <c r="P9323" s="2">
        <f>[2]Reach4Kure!$D9327*1000/5</f>
        <v>6.4680000000000009</v>
      </c>
      <c r="Q9323" s="2">
        <v>0.1</v>
      </c>
      <c r="R9323" s="2">
        <v>3000</v>
      </c>
      <c r="S9323" s="2">
        <v>0</v>
      </c>
      <c r="T9323" s="2">
        <v>0</v>
      </c>
    </row>
    <row r="9324" spans="1:20" x14ac:dyDescent="0.25">
      <c r="A9324" s="2">
        <v>2008</v>
      </c>
      <c r="B9324" s="2">
        <v>7</v>
      </c>
      <c r="C9324" s="2">
        <v>12</v>
      </c>
      <c r="D9324" s="2" t="s">
        <v>17</v>
      </c>
      <c r="E9324" s="6">
        <f>[1]Final!J9326</f>
        <v>0.58750000000000002</v>
      </c>
      <c r="F9324" s="2">
        <v>16.600000000000001</v>
      </c>
      <c r="G9324" s="2">
        <v>77</v>
      </c>
      <c r="H9324" s="5">
        <f>[1]Final!F9326*10</f>
        <v>995.50000000000011</v>
      </c>
      <c r="I9324" s="5">
        <v>3</v>
      </c>
      <c r="J9324" s="2">
        <v>0.1</v>
      </c>
      <c r="K9324" s="4">
        <f>[2]Reach4Kure!$B9328*86400</f>
        <v>407462.40000000002</v>
      </c>
      <c r="L9324" s="2">
        <f>[2]Reach4Kure!$G9328</f>
        <v>16.600000000000001</v>
      </c>
      <c r="M9324" s="2">
        <v>0</v>
      </c>
      <c r="N9324" s="2">
        <f>[2]Reach4Kure!$C9328*1000</f>
        <v>16430</v>
      </c>
      <c r="O9324" s="3">
        <f>([2]Reach4Kure!$F9328)*1000</f>
        <v>41.84</v>
      </c>
      <c r="P9324" s="2">
        <f>[2]Reach4Kure!$D9328*1000/5</f>
        <v>7.5539999999999994</v>
      </c>
      <c r="Q9324" s="2">
        <v>0.1</v>
      </c>
      <c r="R9324" s="2">
        <v>3000</v>
      </c>
      <c r="S9324" s="2">
        <v>0</v>
      </c>
      <c r="T9324" s="2">
        <v>0</v>
      </c>
    </row>
    <row r="9325" spans="1:20" x14ac:dyDescent="0.25">
      <c r="A9325" s="2">
        <v>2008</v>
      </c>
      <c r="B9325" s="2">
        <v>7</v>
      </c>
      <c r="C9325" s="2">
        <v>13</v>
      </c>
      <c r="D9325" s="2" t="s">
        <v>17</v>
      </c>
      <c r="E9325" s="6">
        <f>[1]Final!J9327</f>
        <v>0.75</v>
      </c>
      <c r="F9325" s="2">
        <v>15.4</v>
      </c>
      <c r="G9325" s="2">
        <v>82</v>
      </c>
      <c r="H9325" s="5" t="s">
        <v>17</v>
      </c>
      <c r="I9325" s="5">
        <v>4.8</v>
      </c>
      <c r="J9325" s="2">
        <v>5.8</v>
      </c>
      <c r="K9325" s="4">
        <f>[2]Reach4Kure!$B9329*86400</f>
        <v>415929.59999999998</v>
      </c>
      <c r="L9325" s="2">
        <f>[2]Reach4Kure!$G9329</f>
        <v>15.4</v>
      </c>
      <c r="M9325" s="2">
        <v>0</v>
      </c>
      <c r="N9325" s="2">
        <f>[2]Reach4Kure!$C9329*1000</f>
        <v>18190</v>
      </c>
      <c r="O9325" s="3">
        <f>([2]Reach4Kure!$F9329)*1000</f>
        <v>44.46</v>
      </c>
      <c r="P9325" s="2">
        <f>[2]Reach4Kure!$D9329*1000/5</f>
        <v>7.758</v>
      </c>
      <c r="Q9325" s="2">
        <v>0.1</v>
      </c>
      <c r="R9325" s="2">
        <v>3000</v>
      </c>
      <c r="S9325" s="2">
        <v>0</v>
      </c>
      <c r="T9325" s="2">
        <v>0</v>
      </c>
    </row>
    <row r="9326" spans="1:20" x14ac:dyDescent="0.25">
      <c r="A9326" s="2">
        <v>2008</v>
      </c>
      <c r="B9326" s="2">
        <v>7</v>
      </c>
      <c r="C9326" s="2">
        <v>14</v>
      </c>
      <c r="D9326" s="2" t="s">
        <v>17</v>
      </c>
      <c r="E9326" s="6">
        <f>[1]Final!J9328</f>
        <v>0.75</v>
      </c>
      <c r="F9326" s="2">
        <v>17.7</v>
      </c>
      <c r="G9326" s="2">
        <v>73</v>
      </c>
      <c r="H9326" s="5">
        <f>[1]Final!F9328*10</f>
        <v>1003.6000000000001</v>
      </c>
      <c r="I9326" s="5">
        <v>3.9</v>
      </c>
      <c r="J9326" s="2">
        <v>11.1</v>
      </c>
      <c r="K9326" s="4">
        <f>[2]Reach4Kure!$B9330*86400</f>
        <v>814147.2</v>
      </c>
      <c r="L9326" s="2">
        <f>[2]Reach4Kure!$G9330</f>
        <v>17.7</v>
      </c>
      <c r="M9326" s="2">
        <v>0</v>
      </c>
      <c r="N9326" s="2">
        <f>[2]Reach4Kure!$C9330*1000</f>
        <v>36540</v>
      </c>
      <c r="O9326" s="3">
        <f>([2]Reach4Kure!$F9330)*1000</f>
        <v>28.61</v>
      </c>
      <c r="P9326" s="2">
        <f>[2]Reach4Kure!$D9330*1000/5</f>
        <v>4.5720000000000001</v>
      </c>
      <c r="Q9326" s="2">
        <v>0.1</v>
      </c>
      <c r="R9326" s="2">
        <v>3000</v>
      </c>
      <c r="S9326" s="2">
        <v>0</v>
      </c>
      <c r="T9326" s="2">
        <v>0</v>
      </c>
    </row>
    <row r="9327" spans="1:20" x14ac:dyDescent="0.25">
      <c r="A9327" s="2">
        <v>2008</v>
      </c>
      <c r="B9327" s="2">
        <v>7</v>
      </c>
      <c r="C9327" s="2">
        <v>15</v>
      </c>
      <c r="D9327" s="2" t="s">
        <v>17</v>
      </c>
      <c r="E9327" s="6">
        <f>[1]Final!J9329</f>
        <v>0.58750000000000002</v>
      </c>
      <c r="F9327" s="2">
        <v>17.3</v>
      </c>
      <c r="G9327" s="2">
        <v>72</v>
      </c>
      <c r="H9327" s="5">
        <f>[1]Final!F9329*10</f>
        <v>1002.7</v>
      </c>
      <c r="I9327" s="5">
        <v>5.3</v>
      </c>
      <c r="J9327" s="2">
        <v>0</v>
      </c>
      <c r="K9327" s="4">
        <f>[2]Reach4Kure!$B9331*86400</f>
        <v>569894.40000000002</v>
      </c>
      <c r="L9327" s="2">
        <f>[2]Reach4Kure!$G9331</f>
        <v>17.3</v>
      </c>
      <c r="M9327" s="2">
        <v>0</v>
      </c>
      <c r="N9327" s="2">
        <f>[2]Reach4Kure!$C9331*1000</f>
        <v>28040</v>
      </c>
      <c r="O9327" s="3">
        <f>([2]Reach4Kure!$F9331)*1000</f>
        <v>35.049999999999997</v>
      </c>
      <c r="P9327" s="2">
        <f>[2]Reach4Kure!$D9331*1000/5</f>
        <v>5.7039999999999997</v>
      </c>
      <c r="Q9327" s="2">
        <v>0.1</v>
      </c>
      <c r="R9327" s="2">
        <v>3000</v>
      </c>
      <c r="S9327" s="2">
        <v>0</v>
      </c>
      <c r="T9327" s="2">
        <v>0</v>
      </c>
    </row>
    <row r="9328" spans="1:20" x14ac:dyDescent="0.25">
      <c r="A9328" s="2">
        <v>2008</v>
      </c>
      <c r="B9328" s="2">
        <v>7</v>
      </c>
      <c r="C9328" s="2">
        <v>16</v>
      </c>
      <c r="D9328" s="2" t="s">
        <v>17</v>
      </c>
      <c r="E9328" s="6">
        <f>[1]Final!J9330</f>
        <v>0.46250000000000002</v>
      </c>
      <c r="F9328" s="2">
        <v>15.7</v>
      </c>
      <c r="G9328" s="2">
        <v>63</v>
      </c>
      <c r="H9328" s="5">
        <f>[1]Final!F9330*10</f>
        <v>998.50000000000011</v>
      </c>
      <c r="I9328" s="5">
        <v>5.0999999999999996</v>
      </c>
      <c r="J9328" s="2">
        <v>0</v>
      </c>
      <c r="K9328" s="4">
        <f>[2]Reach4Kure!$B9332*86400</f>
        <v>426383.99999999994</v>
      </c>
      <c r="L9328" s="2">
        <f>[2]Reach4Kure!$G9332</f>
        <v>15.7</v>
      </c>
      <c r="M9328" s="2">
        <v>0</v>
      </c>
      <c r="N9328" s="2">
        <f>[2]Reach4Kure!$C9332*1000</f>
        <v>22350</v>
      </c>
      <c r="O9328" s="3">
        <f>([2]Reach4Kure!$F9332)*1000</f>
        <v>42.55</v>
      </c>
      <c r="P9328" s="2">
        <f>[2]Reach4Kure!$D9332*1000/5</f>
        <v>7.331999999999999</v>
      </c>
      <c r="Q9328" s="2">
        <v>0.1</v>
      </c>
      <c r="R9328" s="2">
        <v>3000</v>
      </c>
      <c r="S9328" s="2">
        <v>0</v>
      </c>
      <c r="T9328" s="2">
        <v>0</v>
      </c>
    </row>
    <row r="9329" spans="1:20" x14ac:dyDescent="0.25">
      <c r="A9329" s="2">
        <v>2008</v>
      </c>
      <c r="B9329" s="2">
        <v>7</v>
      </c>
      <c r="C9329" s="2">
        <v>17</v>
      </c>
      <c r="D9329" s="2" t="s">
        <v>17</v>
      </c>
      <c r="E9329" s="6">
        <f>[1]Final!J9331</f>
        <v>0.33750000000000002</v>
      </c>
      <c r="F9329" s="2">
        <v>15.2</v>
      </c>
      <c r="G9329" s="2">
        <v>62</v>
      </c>
      <c r="H9329" s="5" t="s">
        <v>17</v>
      </c>
      <c r="I9329" s="5">
        <v>3</v>
      </c>
      <c r="J9329" s="2">
        <v>0</v>
      </c>
      <c r="K9329" s="4">
        <f>[2]Reach4Kure!$B9333*86400</f>
        <v>337564.8</v>
      </c>
      <c r="L9329" s="2">
        <f>[2]Reach4Kure!$G9333</f>
        <v>15.2</v>
      </c>
      <c r="M9329" s="2">
        <v>0</v>
      </c>
      <c r="N9329" s="2">
        <f>[2]Reach4Kure!$C9333*1000</f>
        <v>15440</v>
      </c>
      <c r="O9329" s="3">
        <f>([2]Reach4Kure!$F9333)*1000</f>
        <v>47.449999999999996</v>
      </c>
      <c r="P9329" s="2">
        <f>[2]Reach4Kure!$D9333*1000/5</f>
        <v>8.782</v>
      </c>
      <c r="Q9329" s="2">
        <v>0.1</v>
      </c>
      <c r="R9329" s="2">
        <v>3000</v>
      </c>
      <c r="S9329" s="2">
        <v>0</v>
      </c>
      <c r="T9329" s="2">
        <v>0</v>
      </c>
    </row>
    <row r="9330" spans="1:20" x14ac:dyDescent="0.25">
      <c r="A9330" s="2">
        <v>2008</v>
      </c>
      <c r="B9330" s="2">
        <v>7</v>
      </c>
      <c r="C9330" s="2">
        <v>18</v>
      </c>
      <c r="D9330" s="2" t="s">
        <v>17</v>
      </c>
      <c r="E9330" s="6">
        <f>[1]Final!J9332</f>
        <v>0.58750000000000002</v>
      </c>
      <c r="F9330" s="2">
        <v>14.9</v>
      </c>
      <c r="G9330" s="2">
        <v>65</v>
      </c>
      <c r="H9330" s="5">
        <f>[1]Final!F9332*10</f>
        <v>997.6</v>
      </c>
      <c r="I9330" s="5">
        <v>4.0999999999999996</v>
      </c>
      <c r="J9330" s="2">
        <v>0.1</v>
      </c>
      <c r="K9330" s="4">
        <f>[2]Reach4Kure!$B9334*86400</f>
        <v>286416</v>
      </c>
      <c r="L9330" s="2">
        <f>[2]Reach4Kure!$G9334</f>
        <v>14.9</v>
      </c>
      <c r="M9330" s="2">
        <v>0</v>
      </c>
      <c r="N9330" s="2">
        <f>[2]Reach4Kure!$C9334*1000</f>
        <v>13040</v>
      </c>
      <c r="O9330" s="3">
        <f>([2]Reach4Kure!$F9334)*1000</f>
        <v>51.78</v>
      </c>
      <c r="P9330" s="2">
        <f>[2]Reach4Kure!$D9334*1000/5</f>
        <v>9.9060000000000006</v>
      </c>
      <c r="Q9330" s="2">
        <v>0.1</v>
      </c>
      <c r="R9330" s="2">
        <v>3000</v>
      </c>
      <c r="S9330" s="2">
        <v>0</v>
      </c>
      <c r="T9330" s="2">
        <v>0</v>
      </c>
    </row>
    <row r="9331" spans="1:20" x14ac:dyDescent="0.25">
      <c r="A9331" s="2">
        <v>2008</v>
      </c>
      <c r="B9331" s="2">
        <v>7</v>
      </c>
      <c r="C9331" s="2">
        <v>19</v>
      </c>
      <c r="D9331" s="2" t="s">
        <v>17</v>
      </c>
      <c r="E9331" s="6">
        <f>[1]Final!J9333</f>
        <v>0.78749999999999998</v>
      </c>
      <c r="F9331" s="2">
        <v>15.3</v>
      </c>
      <c r="G9331" s="2">
        <v>79</v>
      </c>
      <c r="H9331" s="5">
        <f>[1]Final!F9333*10</f>
        <v>998.2</v>
      </c>
      <c r="I9331" s="5">
        <v>3</v>
      </c>
      <c r="J9331" s="2">
        <v>0</v>
      </c>
      <c r="K9331" s="4">
        <f>[2]Reach4Kure!$B9335*86400</f>
        <v>244857.60000000001</v>
      </c>
      <c r="L9331" s="2">
        <f>[2]Reach4Kure!$G9335</f>
        <v>15.3</v>
      </c>
      <c r="M9331" s="2">
        <v>0</v>
      </c>
      <c r="N9331" s="2">
        <f>[2]Reach4Kure!$C9335*1000</f>
        <v>12790</v>
      </c>
      <c r="O9331" s="3">
        <f>([2]Reach4Kure!$F9335)*1000</f>
        <v>56.46</v>
      </c>
      <c r="P9331" s="2">
        <f>[2]Reach4Kure!$D9335*1000/5</f>
        <v>10.98</v>
      </c>
      <c r="Q9331" s="2">
        <v>0.1</v>
      </c>
      <c r="R9331" s="2">
        <v>3000</v>
      </c>
      <c r="S9331" s="2">
        <v>0</v>
      </c>
      <c r="T9331" s="2">
        <v>0</v>
      </c>
    </row>
    <row r="9332" spans="1:20" x14ac:dyDescent="0.25">
      <c r="A9332" s="2">
        <v>2008</v>
      </c>
      <c r="B9332" s="2">
        <v>7</v>
      </c>
      <c r="C9332" s="2">
        <v>20</v>
      </c>
      <c r="D9332" s="2" t="s">
        <v>17</v>
      </c>
      <c r="E9332" s="6">
        <f>[1]Final!J9334</f>
        <v>0.96250000000000002</v>
      </c>
      <c r="F9332" s="2">
        <v>14.6</v>
      </c>
      <c r="G9332" s="2">
        <v>92</v>
      </c>
      <c r="H9332" s="5">
        <f>[1]Final!F9334*10</f>
        <v>996.00000000000011</v>
      </c>
      <c r="I9332" s="5">
        <v>2.2000000000000002</v>
      </c>
      <c r="J9332" s="2">
        <v>11.1</v>
      </c>
      <c r="K9332" s="4">
        <f>[2]Reach4Kure!$B9336*86400</f>
        <v>345859.2</v>
      </c>
      <c r="L9332" s="2">
        <f>[2]Reach4Kure!$G9336</f>
        <v>14.6</v>
      </c>
      <c r="M9332" s="2">
        <v>0</v>
      </c>
      <c r="N9332" s="2">
        <f>[2]Reach4Kure!$C9336*1000</f>
        <v>37480</v>
      </c>
      <c r="O9332" s="3">
        <f>([2]Reach4Kure!$F9336)*1000</f>
        <v>52.81</v>
      </c>
      <c r="P9332" s="2">
        <f>[2]Reach4Kure!$D9336*1000/5</f>
        <v>9.2119999999999997</v>
      </c>
      <c r="Q9332" s="2">
        <v>0.1</v>
      </c>
      <c r="R9332" s="2">
        <v>3000</v>
      </c>
      <c r="S9332" s="2">
        <v>0</v>
      </c>
      <c r="T9332" s="2">
        <v>0</v>
      </c>
    </row>
    <row r="9333" spans="1:20" x14ac:dyDescent="0.25">
      <c r="A9333" s="2">
        <v>2008</v>
      </c>
      <c r="B9333" s="2">
        <v>7</v>
      </c>
      <c r="C9333" s="2">
        <v>21</v>
      </c>
      <c r="D9333" s="2" t="s">
        <v>17</v>
      </c>
      <c r="E9333" s="6">
        <f>[1]Final!J9335</f>
        <v>0.53749999999999998</v>
      </c>
      <c r="F9333" s="2">
        <v>16</v>
      </c>
      <c r="G9333" s="2">
        <v>83</v>
      </c>
      <c r="H9333" s="5">
        <f>[1]Final!F9335*10</f>
        <v>1003.3</v>
      </c>
      <c r="I9333" s="5">
        <v>1.8</v>
      </c>
      <c r="J9333" s="2">
        <v>16.899999999999999</v>
      </c>
      <c r="K9333" s="4">
        <f>[2]Reach4Kure!$B9337*86400</f>
        <v>1242432</v>
      </c>
      <c r="L9333" s="2">
        <f>[2]Reach4Kure!$G9337</f>
        <v>16</v>
      </c>
      <c r="M9333" s="2">
        <v>0</v>
      </c>
      <c r="N9333" s="2">
        <f>[2]Reach4Kure!$C9337*1000</f>
        <v>32670</v>
      </c>
      <c r="O9333" s="3">
        <f>([2]Reach4Kure!$F9337)*1000</f>
        <v>20.650000000000002</v>
      </c>
      <c r="P9333" s="2">
        <f>[2]Reach4Kure!$D9337*1000/5</f>
        <v>3.0640000000000001</v>
      </c>
      <c r="Q9333" s="2">
        <v>0.1</v>
      </c>
      <c r="R9333" s="2">
        <v>3000</v>
      </c>
      <c r="S9333" s="2">
        <v>0</v>
      </c>
      <c r="T9333" s="2">
        <v>0</v>
      </c>
    </row>
    <row r="9334" spans="1:20" x14ac:dyDescent="0.25">
      <c r="A9334" s="2">
        <v>2008</v>
      </c>
      <c r="B9334" s="2">
        <v>7</v>
      </c>
      <c r="C9334" s="2">
        <v>22</v>
      </c>
      <c r="D9334" s="2" t="s">
        <v>17</v>
      </c>
      <c r="E9334" s="6">
        <f>[1]Final!J9336</f>
        <v>0.375</v>
      </c>
      <c r="F9334" s="2">
        <v>17.5</v>
      </c>
      <c r="G9334" s="2">
        <v>73</v>
      </c>
      <c r="H9334" s="5">
        <f>[1]Final!F9336*10</f>
        <v>1007.1000000000001</v>
      </c>
      <c r="I9334" s="5">
        <v>2.6</v>
      </c>
      <c r="J9334" s="2">
        <v>0</v>
      </c>
      <c r="K9334" s="4">
        <f>[2]Reach4Kure!$B9338*86400</f>
        <v>826329.59999999998</v>
      </c>
      <c r="L9334" s="2">
        <f>[2]Reach4Kure!$G9338</f>
        <v>17.5</v>
      </c>
      <c r="M9334" s="2">
        <v>0</v>
      </c>
      <c r="N9334" s="2">
        <f>[2]Reach4Kure!$C9338*1000</f>
        <v>29380</v>
      </c>
      <c r="O9334" s="3">
        <f>([2]Reach4Kure!$F9338)*1000</f>
        <v>29.46</v>
      </c>
      <c r="P9334" s="2">
        <f>[2]Reach4Kure!$D9338*1000/5</f>
        <v>4.3380000000000001</v>
      </c>
      <c r="Q9334" s="2">
        <v>0.1</v>
      </c>
      <c r="R9334" s="2">
        <v>3000</v>
      </c>
      <c r="S9334" s="2">
        <v>0</v>
      </c>
      <c r="T9334" s="2">
        <v>0</v>
      </c>
    </row>
    <row r="9335" spans="1:20" x14ac:dyDescent="0.25">
      <c r="A9335" s="2">
        <v>2008</v>
      </c>
      <c r="B9335" s="2">
        <v>7</v>
      </c>
      <c r="C9335" s="2">
        <v>23</v>
      </c>
      <c r="D9335" s="2" t="s">
        <v>17</v>
      </c>
      <c r="E9335" s="6">
        <f>[1]Final!J9337</f>
        <v>0.33750000000000002</v>
      </c>
      <c r="F9335" s="2">
        <v>18.399999999999999</v>
      </c>
      <c r="G9335" s="2">
        <v>79</v>
      </c>
      <c r="H9335" s="5">
        <f>[1]Final!F9337*10</f>
        <v>1015.7</v>
      </c>
      <c r="I9335" s="5">
        <v>2.2999999999999998</v>
      </c>
      <c r="J9335" s="2">
        <v>0</v>
      </c>
      <c r="K9335" s="4">
        <f>[2]Reach4Kure!$B9339*86400</f>
        <v>587347.19999999995</v>
      </c>
      <c r="L9335" s="2">
        <f>[2]Reach4Kure!$G9339</f>
        <v>18.399999999999999</v>
      </c>
      <c r="M9335" s="2">
        <v>0</v>
      </c>
      <c r="N9335" s="2">
        <f>[2]Reach4Kure!$C9339*1000</f>
        <v>32640</v>
      </c>
      <c r="O9335" s="3">
        <f>([2]Reach4Kure!$F9339)*1000</f>
        <v>37.119999999999997</v>
      </c>
      <c r="P9335" s="2">
        <f>[2]Reach4Kure!$D9339*1000/5</f>
        <v>5.8079999999999998</v>
      </c>
      <c r="Q9335" s="2">
        <v>0.1</v>
      </c>
      <c r="R9335" s="2">
        <v>3000</v>
      </c>
      <c r="S9335" s="2">
        <v>0</v>
      </c>
      <c r="T9335" s="2">
        <v>0</v>
      </c>
    </row>
    <row r="9336" spans="1:20" x14ac:dyDescent="0.25">
      <c r="A9336" s="2">
        <v>2008</v>
      </c>
      <c r="B9336" s="2">
        <v>7</v>
      </c>
      <c r="C9336" s="2">
        <v>24</v>
      </c>
      <c r="D9336" s="2" t="s">
        <v>17</v>
      </c>
      <c r="E9336" s="6">
        <f>[1]Final!J9338</f>
        <v>0.46250000000000002</v>
      </c>
      <c r="F9336" s="2">
        <v>20.8</v>
      </c>
      <c r="G9336" s="2">
        <v>70</v>
      </c>
      <c r="H9336" s="5">
        <f>[1]Final!F9338*10</f>
        <v>1020.8</v>
      </c>
      <c r="I9336" s="5">
        <v>1</v>
      </c>
      <c r="J9336" s="2">
        <v>0</v>
      </c>
      <c r="K9336" s="4">
        <f>[2]Reach4Kure!$B9340*86400</f>
        <v>443577.60000000003</v>
      </c>
      <c r="L9336" s="2">
        <f>[2]Reach4Kure!$G9340</f>
        <v>20.8</v>
      </c>
      <c r="M9336" s="2">
        <v>0</v>
      </c>
      <c r="N9336" s="2">
        <f>[2]Reach4Kure!$C9340*1000</f>
        <v>26880</v>
      </c>
      <c r="O9336" s="3">
        <f>([2]Reach4Kure!$F9340)*1000</f>
        <v>43.08</v>
      </c>
      <c r="P9336" s="2">
        <f>[2]Reach4Kure!$D9340*1000/5</f>
        <v>7.548</v>
      </c>
      <c r="Q9336" s="2">
        <v>0.1</v>
      </c>
      <c r="R9336" s="2">
        <v>3000</v>
      </c>
      <c r="S9336" s="2">
        <v>0</v>
      </c>
      <c r="T9336" s="2">
        <v>0</v>
      </c>
    </row>
    <row r="9337" spans="1:20" x14ac:dyDescent="0.25">
      <c r="A9337" s="2">
        <v>2008</v>
      </c>
      <c r="B9337" s="2">
        <v>7</v>
      </c>
      <c r="C9337" s="2">
        <v>25</v>
      </c>
      <c r="D9337" s="2" t="s">
        <v>17</v>
      </c>
      <c r="E9337" s="6">
        <f>[1]Final!J9339</f>
        <v>0.33750000000000002</v>
      </c>
      <c r="F9337" s="2">
        <v>23.3</v>
      </c>
      <c r="G9337" s="2">
        <v>59</v>
      </c>
      <c r="H9337" s="5">
        <f>[1]Final!F9339*10</f>
        <v>1017.9000000000001</v>
      </c>
      <c r="I9337" s="5">
        <v>1.1000000000000001</v>
      </c>
      <c r="J9337" s="2">
        <v>0.1</v>
      </c>
      <c r="K9337" s="4">
        <f>[2]Reach4Kure!$B9341*86400</f>
        <v>359769.59999999998</v>
      </c>
      <c r="L9337" s="2">
        <f>[2]Reach4Kure!$G9341</f>
        <v>23.3</v>
      </c>
      <c r="M9337" s="2">
        <v>0</v>
      </c>
      <c r="N9337" s="2">
        <f>[2]Reach4Kure!$C9341*1000</f>
        <v>26510</v>
      </c>
      <c r="O9337" s="3">
        <f>([2]Reach4Kure!$F9341)*1000</f>
        <v>47.410000000000004</v>
      </c>
      <c r="P9337" s="2">
        <f>[2]Reach4Kure!$D9341*1000/5</f>
        <v>8.7880000000000003</v>
      </c>
      <c r="Q9337" s="2">
        <v>0.1</v>
      </c>
      <c r="R9337" s="2">
        <v>3000</v>
      </c>
      <c r="S9337" s="2">
        <v>0</v>
      </c>
      <c r="T9337" s="2">
        <v>0</v>
      </c>
    </row>
    <row r="9338" spans="1:20" x14ac:dyDescent="0.25">
      <c r="A9338" s="2">
        <v>2008</v>
      </c>
      <c r="B9338" s="2">
        <v>7</v>
      </c>
      <c r="C9338" s="2">
        <v>26</v>
      </c>
      <c r="D9338" s="2" t="s">
        <v>17</v>
      </c>
      <c r="E9338" s="6">
        <f>[1]Final!J9340</f>
        <v>0.28749999999999998</v>
      </c>
      <c r="F9338" s="2">
        <v>23.4</v>
      </c>
      <c r="G9338" s="2">
        <v>60</v>
      </c>
      <c r="H9338" s="5">
        <f>[1]Final!F9340*10</f>
        <v>1017.1000000000001</v>
      </c>
      <c r="I9338" s="5">
        <v>1.1000000000000001</v>
      </c>
      <c r="J9338" s="2">
        <v>0</v>
      </c>
      <c r="K9338" s="4">
        <f>[2]Reach4Kure!$B9342*86400</f>
        <v>298166.40000000002</v>
      </c>
      <c r="L9338" s="2">
        <f>[2]Reach4Kure!$G9342</f>
        <v>23.4</v>
      </c>
      <c r="M9338" s="2">
        <v>0</v>
      </c>
      <c r="N9338" s="2">
        <f>[2]Reach4Kure!$C9342*1000</f>
        <v>18480</v>
      </c>
      <c r="O9338" s="3">
        <f>([2]Reach4Kure!$F9342)*1000</f>
        <v>52.94</v>
      </c>
      <c r="P9338" s="2">
        <f>[2]Reach4Kure!$D9342*1000/5</f>
        <v>10.290000000000001</v>
      </c>
      <c r="Q9338" s="2">
        <v>0.1</v>
      </c>
      <c r="R9338" s="2">
        <v>3000</v>
      </c>
      <c r="S9338" s="2">
        <v>0</v>
      </c>
      <c r="T9338" s="2">
        <v>0</v>
      </c>
    </row>
    <row r="9339" spans="1:20" x14ac:dyDescent="0.25">
      <c r="A9339" s="2">
        <v>2008</v>
      </c>
      <c r="B9339" s="2">
        <v>7</v>
      </c>
      <c r="C9339" s="2">
        <v>27</v>
      </c>
      <c r="D9339" s="2" t="s">
        <v>17</v>
      </c>
      <c r="E9339" s="6">
        <f>[1]Final!J9341</f>
        <v>8.7499999999999994E-2</v>
      </c>
      <c r="F9339" s="2">
        <v>22.6</v>
      </c>
      <c r="G9339" s="2">
        <v>62</v>
      </c>
      <c r="H9339" s="5" t="s">
        <v>17</v>
      </c>
      <c r="I9339" s="5">
        <v>3.4216814159291999</v>
      </c>
      <c r="J9339" s="2">
        <v>0</v>
      </c>
      <c r="K9339" s="4">
        <f>[2]Reach4Kure!$B9343*86400</f>
        <v>255916.80000000002</v>
      </c>
      <c r="L9339" s="2">
        <f>[2]Reach4Kure!$G9343</f>
        <v>22.6</v>
      </c>
      <c r="M9339" s="2">
        <v>0</v>
      </c>
      <c r="N9339" s="2">
        <f>[2]Reach4Kure!$C9343*1000</f>
        <v>17440</v>
      </c>
      <c r="O9339" s="3">
        <f>([2]Reach4Kure!$F9343)*1000</f>
        <v>53.55</v>
      </c>
      <c r="P9339" s="2">
        <f>[2]Reach4Kure!$D9343*1000/5</f>
        <v>10.562000000000001</v>
      </c>
      <c r="Q9339" s="2">
        <v>0.1</v>
      </c>
      <c r="R9339" s="2">
        <v>3000</v>
      </c>
      <c r="S9339" s="2">
        <v>0</v>
      </c>
      <c r="T9339" s="2">
        <v>0</v>
      </c>
    </row>
    <row r="9340" spans="1:20" x14ac:dyDescent="0.25">
      <c r="A9340" s="2">
        <v>2008</v>
      </c>
      <c r="B9340" s="2">
        <v>7</v>
      </c>
      <c r="C9340" s="2">
        <v>28</v>
      </c>
      <c r="D9340" s="2" t="s">
        <v>17</v>
      </c>
      <c r="E9340" s="6">
        <f>[1]Final!J9342</f>
        <v>0.125</v>
      </c>
      <c r="F9340" s="2">
        <v>23.1</v>
      </c>
      <c r="G9340" s="2">
        <v>61</v>
      </c>
      <c r="H9340" s="5">
        <f>[1]Final!F9342*10</f>
        <v>1016.1000000000001</v>
      </c>
      <c r="I9340" s="5">
        <v>2</v>
      </c>
      <c r="J9340" s="2">
        <v>0</v>
      </c>
      <c r="K9340" s="4">
        <f>[2]Reach4Kure!$B9344*86400</f>
        <v>225676.80000000002</v>
      </c>
      <c r="L9340" s="2">
        <f>[2]Reach4Kure!$G9344</f>
        <v>23.1</v>
      </c>
      <c r="M9340" s="2">
        <v>0</v>
      </c>
      <c r="N9340" s="2">
        <f>[2]Reach4Kure!$C9344*1000</f>
        <v>17280</v>
      </c>
      <c r="O9340" s="3">
        <f>([2]Reach4Kure!$F9344)*1000</f>
        <v>57.7</v>
      </c>
      <c r="P9340" s="2">
        <f>[2]Reach4Kure!$D9344*1000/5</f>
        <v>11.459999999999999</v>
      </c>
      <c r="Q9340" s="2">
        <v>0.1</v>
      </c>
      <c r="R9340" s="2">
        <v>3000</v>
      </c>
      <c r="S9340" s="2">
        <v>0</v>
      </c>
      <c r="T9340" s="2">
        <v>0</v>
      </c>
    </row>
    <row r="9341" spans="1:20" x14ac:dyDescent="0.25">
      <c r="A9341" s="2">
        <v>2008</v>
      </c>
      <c r="B9341" s="2">
        <v>7</v>
      </c>
      <c r="C9341" s="2">
        <v>29</v>
      </c>
      <c r="D9341" s="2" t="s">
        <v>17</v>
      </c>
      <c r="E9341" s="6">
        <f>[1]Final!J9343</f>
        <v>0.375</v>
      </c>
      <c r="F9341" s="2">
        <v>22.6</v>
      </c>
      <c r="G9341" s="2">
        <v>67</v>
      </c>
      <c r="H9341" s="5">
        <f>[1]Final!F9343*10</f>
        <v>1015.8</v>
      </c>
      <c r="I9341" s="5">
        <v>2.2999999999999998</v>
      </c>
      <c r="J9341" s="2">
        <v>0</v>
      </c>
      <c r="K9341" s="4">
        <f>[2]Reach4Kure!$B9345*86400</f>
        <v>202780.79999999999</v>
      </c>
      <c r="L9341" s="2">
        <f>[2]Reach4Kure!$G9345</f>
        <v>22.6</v>
      </c>
      <c r="M9341" s="2">
        <v>0</v>
      </c>
      <c r="N9341" s="2">
        <f>[2]Reach4Kure!$C9345*1000</f>
        <v>16810</v>
      </c>
      <c r="O9341" s="3">
        <f>([2]Reach4Kure!$F9345)*1000</f>
        <v>61.39</v>
      </c>
      <c r="P9341" s="2">
        <f>[2]Reach4Kure!$D9345*1000/5</f>
        <v>12.231999999999999</v>
      </c>
      <c r="Q9341" s="2">
        <v>0.1</v>
      </c>
      <c r="R9341" s="2">
        <v>3000</v>
      </c>
      <c r="S9341" s="2">
        <v>0</v>
      </c>
      <c r="T9341" s="2">
        <v>0</v>
      </c>
    </row>
    <row r="9342" spans="1:20" x14ac:dyDescent="0.25">
      <c r="A9342" s="2">
        <v>2008</v>
      </c>
      <c r="B9342" s="2">
        <v>7</v>
      </c>
      <c r="C9342" s="2">
        <v>30</v>
      </c>
      <c r="D9342" s="2" t="s">
        <v>17</v>
      </c>
      <c r="E9342" s="6">
        <f>[1]Final!J9344</f>
        <v>0.78749999999999998</v>
      </c>
      <c r="F9342" s="2">
        <v>19.899999999999999</v>
      </c>
      <c r="G9342" s="2">
        <v>76</v>
      </c>
      <c r="H9342" s="5">
        <f>[1]Final!F9344*10</f>
        <v>1016.4</v>
      </c>
      <c r="I9342" s="5">
        <v>2.9</v>
      </c>
      <c r="J9342" s="2">
        <v>0</v>
      </c>
      <c r="K9342" s="4">
        <f>[2]Reach4Kure!$B9346*86400</f>
        <v>184636.79999999999</v>
      </c>
      <c r="L9342" s="2">
        <f>[2]Reach4Kure!$G9346</f>
        <v>19.899999999999999</v>
      </c>
      <c r="M9342" s="2">
        <v>0</v>
      </c>
      <c r="N9342" s="2">
        <f>[2]Reach4Kure!$C9346*1000</f>
        <v>16710</v>
      </c>
      <c r="O9342" s="3">
        <f>([2]Reach4Kure!$F9346)*1000</f>
        <v>65.75</v>
      </c>
      <c r="P9342" s="2">
        <f>[2]Reach4Kure!$D9346*1000/5</f>
        <v>13.122</v>
      </c>
      <c r="Q9342" s="2">
        <v>0.1</v>
      </c>
      <c r="R9342" s="2">
        <v>3000</v>
      </c>
      <c r="S9342" s="2">
        <v>0</v>
      </c>
      <c r="T9342" s="2">
        <v>0</v>
      </c>
    </row>
    <row r="9343" spans="1:20" x14ac:dyDescent="0.25">
      <c r="A9343" s="2">
        <v>2008</v>
      </c>
      <c r="B9343" s="2">
        <v>7</v>
      </c>
      <c r="C9343" s="2">
        <v>31</v>
      </c>
      <c r="D9343" s="2" t="s">
        <v>17</v>
      </c>
      <c r="E9343" s="6">
        <f>[1]Final!J9345</f>
        <v>0.25</v>
      </c>
      <c r="F9343" s="2">
        <v>20.399999999999999</v>
      </c>
      <c r="G9343" s="2">
        <v>71</v>
      </c>
      <c r="H9343" s="5" t="s">
        <v>17</v>
      </c>
      <c r="I9343" s="5">
        <v>3.2</v>
      </c>
      <c r="J9343" s="2">
        <v>10.6</v>
      </c>
      <c r="K9343" s="4">
        <f>[2]Reach4Kure!$B9347*86400</f>
        <v>361756.80000000005</v>
      </c>
      <c r="L9343" s="2">
        <f>[2]Reach4Kure!$G9347</f>
        <v>20.399999999999999</v>
      </c>
      <c r="M9343" s="2">
        <v>0</v>
      </c>
      <c r="N9343" s="2">
        <f>[2]Reach4Kure!$C9347*1000</f>
        <v>23890</v>
      </c>
      <c r="O9343" s="3">
        <f>([2]Reach4Kure!$F9347)*1000</f>
        <v>52.86</v>
      </c>
      <c r="P9343" s="2">
        <f>[2]Reach4Kure!$D9347*1000/5</f>
        <v>9.4740000000000002</v>
      </c>
      <c r="Q9343" s="2">
        <v>0.1</v>
      </c>
      <c r="R9343" s="2">
        <v>3000</v>
      </c>
      <c r="S9343" s="2">
        <v>0</v>
      </c>
      <c r="T9343" s="2">
        <v>0</v>
      </c>
    </row>
    <row r="9344" spans="1:20" x14ac:dyDescent="0.25">
      <c r="A9344" s="2">
        <v>2008</v>
      </c>
      <c r="B9344" s="2">
        <v>8</v>
      </c>
      <c r="C9344" s="2">
        <v>1</v>
      </c>
      <c r="D9344" s="2" t="s">
        <v>17</v>
      </c>
      <c r="E9344" s="6">
        <f>[1]Final!J9346</f>
        <v>0.25</v>
      </c>
      <c r="F9344" s="2">
        <v>20.5</v>
      </c>
      <c r="G9344" s="2">
        <v>65</v>
      </c>
      <c r="H9344" s="5">
        <f>[1]Final!F9346*10</f>
        <v>1010.5000000000001</v>
      </c>
      <c r="I9344" s="5">
        <v>1.5</v>
      </c>
      <c r="J9344" s="2">
        <v>0</v>
      </c>
      <c r="K9344" s="4">
        <f>[2]Reach4Kure!$B9348*86400</f>
        <v>266544</v>
      </c>
      <c r="L9344" s="2">
        <f>[2]Reach4Kure!$G9348</f>
        <v>20.5</v>
      </c>
      <c r="M9344" s="2">
        <v>0</v>
      </c>
      <c r="N9344" s="2">
        <f>[2]Reach4Kure!$C9348*1000</f>
        <v>29080</v>
      </c>
      <c r="O9344" s="3">
        <f>([2]Reach4Kure!$F9348)*1000</f>
        <v>57.57</v>
      </c>
      <c r="P9344" s="2">
        <f>[2]Reach4Kure!$D9348*1000/5</f>
        <v>9.6</v>
      </c>
      <c r="Q9344" s="2">
        <v>0.1</v>
      </c>
      <c r="R9344" s="2">
        <v>3000</v>
      </c>
      <c r="S9344" s="2">
        <v>0</v>
      </c>
      <c r="T9344" s="2">
        <v>0</v>
      </c>
    </row>
    <row r="9345" spans="1:20" x14ac:dyDescent="0.25">
      <c r="A9345" s="2">
        <v>2008</v>
      </c>
      <c r="B9345" s="2">
        <v>8</v>
      </c>
      <c r="C9345" s="2">
        <v>2</v>
      </c>
      <c r="D9345" s="2" t="s">
        <v>17</v>
      </c>
      <c r="E9345" s="6">
        <f>[1]Final!J9347</f>
        <v>0.875</v>
      </c>
      <c r="F9345" s="2">
        <v>17.899999999999999</v>
      </c>
      <c r="G9345" s="2">
        <v>84</v>
      </c>
      <c r="H9345" s="5">
        <f>[1]Final!F9347*10</f>
        <v>1004.1000000000001</v>
      </c>
      <c r="I9345" s="5">
        <v>1.3</v>
      </c>
      <c r="J9345" s="2">
        <v>0</v>
      </c>
      <c r="K9345" s="4">
        <f>[2]Reach4Kure!$B9349*86400</f>
        <v>213408.00000000003</v>
      </c>
      <c r="L9345" s="2">
        <f>[2]Reach4Kure!$G9349</f>
        <v>17.899999999999999</v>
      </c>
      <c r="M9345" s="2">
        <v>0</v>
      </c>
      <c r="N9345" s="2">
        <f>[2]Reach4Kure!$C9349*1000</f>
        <v>16190.000000000002</v>
      </c>
      <c r="O9345" s="3">
        <f>([2]Reach4Kure!$F9349)*1000</f>
        <v>61.35</v>
      </c>
      <c r="P9345" s="2">
        <f>[2]Reach4Kure!$D9349*1000/5</f>
        <v>11.212</v>
      </c>
      <c r="Q9345" s="2">
        <v>0.1</v>
      </c>
      <c r="R9345" s="2">
        <v>3000</v>
      </c>
      <c r="S9345" s="2">
        <v>0</v>
      </c>
      <c r="T9345" s="2">
        <v>0</v>
      </c>
    </row>
    <row r="9346" spans="1:20" x14ac:dyDescent="0.25">
      <c r="A9346" s="2">
        <v>2008</v>
      </c>
      <c r="B9346" s="2">
        <v>8</v>
      </c>
      <c r="C9346" s="2">
        <v>3</v>
      </c>
      <c r="D9346" s="2" t="s">
        <v>17</v>
      </c>
      <c r="E9346" s="6">
        <f>[1]Final!J9348</f>
        <v>0.75</v>
      </c>
      <c r="F9346" s="2">
        <v>17.7</v>
      </c>
      <c r="G9346" s="2">
        <v>81</v>
      </c>
      <c r="H9346" s="5">
        <f>[1]Final!F9348*10</f>
        <v>997.10000000000014</v>
      </c>
      <c r="I9346" s="5">
        <v>2.5</v>
      </c>
      <c r="J9346" s="2">
        <v>9.6999999999999993</v>
      </c>
      <c r="K9346" s="4">
        <f>[2]Reach4Kure!$B9350*86400</f>
        <v>289958.39999999997</v>
      </c>
      <c r="L9346" s="2">
        <f>[2]Reach4Kure!$G9350</f>
        <v>17.7</v>
      </c>
      <c r="M9346" s="2">
        <v>0</v>
      </c>
      <c r="N9346" s="2">
        <f>[2]Reach4Kure!$C9350*1000</f>
        <v>19990</v>
      </c>
      <c r="O9346" s="3">
        <f>([2]Reach4Kure!$F9350)*1000</f>
        <v>58.64</v>
      </c>
      <c r="P9346" s="2">
        <f>[2]Reach4Kure!$D9350*1000/5</f>
        <v>9.9480000000000004</v>
      </c>
      <c r="Q9346" s="2">
        <v>0.1</v>
      </c>
      <c r="R9346" s="2">
        <v>3000</v>
      </c>
      <c r="S9346" s="2">
        <v>0</v>
      </c>
      <c r="T9346" s="2">
        <v>0</v>
      </c>
    </row>
    <row r="9347" spans="1:20" x14ac:dyDescent="0.25">
      <c r="A9347" s="2">
        <v>2008</v>
      </c>
      <c r="B9347" s="2">
        <v>8</v>
      </c>
      <c r="C9347" s="2">
        <v>4</v>
      </c>
      <c r="D9347" s="2" t="s">
        <v>17</v>
      </c>
      <c r="E9347" s="6">
        <f>[1]Final!J9349</f>
        <v>0.83750000000000002</v>
      </c>
      <c r="F9347" s="2">
        <v>15.7</v>
      </c>
      <c r="G9347" s="2">
        <v>80</v>
      </c>
      <c r="H9347" s="5">
        <f>[1]Final!F9349*10</f>
        <v>993.60000000000014</v>
      </c>
      <c r="I9347" s="5">
        <v>4</v>
      </c>
      <c r="J9347" s="2">
        <v>8.4</v>
      </c>
      <c r="K9347" s="4">
        <f>[2]Reach4Kure!$B9351*86400</f>
        <v>355363.2</v>
      </c>
      <c r="L9347" s="2">
        <f>[2]Reach4Kure!$G9351</f>
        <v>15.7</v>
      </c>
      <c r="M9347" s="2">
        <v>0</v>
      </c>
      <c r="N9347" s="2">
        <f>[2]Reach4Kure!$C9351*1000</f>
        <v>33750</v>
      </c>
      <c r="O9347" s="3">
        <f>([2]Reach4Kure!$F9351)*1000</f>
        <v>51.43</v>
      </c>
      <c r="P9347" s="2">
        <f>[2]Reach4Kure!$D9351*1000/5</f>
        <v>7.847999999999999</v>
      </c>
      <c r="Q9347" s="2">
        <v>0.1</v>
      </c>
      <c r="R9347" s="2">
        <v>3000</v>
      </c>
      <c r="S9347" s="2">
        <v>0</v>
      </c>
      <c r="T9347" s="2">
        <v>0</v>
      </c>
    </row>
    <row r="9348" spans="1:20" x14ac:dyDescent="0.25">
      <c r="A9348" s="2">
        <v>2008</v>
      </c>
      <c r="B9348" s="2">
        <v>8</v>
      </c>
      <c r="C9348" s="2">
        <v>5</v>
      </c>
      <c r="D9348" s="2" t="s">
        <v>17</v>
      </c>
      <c r="E9348" s="6">
        <f>[1]Final!J9350</f>
        <v>0.83750000000000002</v>
      </c>
      <c r="F9348" s="2">
        <v>15.9</v>
      </c>
      <c r="G9348" s="2">
        <v>64</v>
      </c>
      <c r="H9348" s="5" t="s">
        <v>17</v>
      </c>
      <c r="I9348" s="5">
        <v>4.2</v>
      </c>
      <c r="J9348" s="2">
        <v>0.1</v>
      </c>
      <c r="K9348" s="4">
        <f>[2]Reach4Kure!$B9352*86400</f>
        <v>262224</v>
      </c>
      <c r="L9348" s="2">
        <f>[2]Reach4Kure!$G9352</f>
        <v>15.9</v>
      </c>
      <c r="M9348" s="2">
        <v>0</v>
      </c>
      <c r="N9348" s="2">
        <f>[2]Reach4Kure!$C9352*1000</f>
        <v>28500</v>
      </c>
      <c r="O9348" s="3">
        <f>([2]Reach4Kure!$F9352)*1000</f>
        <v>52.87</v>
      </c>
      <c r="P9348" s="2">
        <f>[2]Reach4Kure!$D9352*1000/5</f>
        <v>8.0180000000000007</v>
      </c>
      <c r="Q9348" s="2">
        <v>0.1</v>
      </c>
      <c r="R9348" s="2">
        <v>3000</v>
      </c>
      <c r="S9348" s="2">
        <v>0</v>
      </c>
      <c r="T9348" s="2">
        <v>0</v>
      </c>
    </row>
    <row r="9349" spans="1:20" x14ac:dyDescent="0.25">
      <c r="A9349" s="2">
        <v>2008</v>
      </c>
      <c r="B9349" s="2">
        <v>8</v>
      </c>
      <c r="C9349" s="2">
        <v>6</v>
      </c>
      <c r="D9349" s="2" t="s">
        <v>17</v>
      </c>
      <c r="E9349" s="6">
        <f>[1]Final!J9351</f>
        <v>0.83750000000000002</v>
      </c>
      <c r="F9349" s="2">
        <v>15.1</v>
      </c>
      <c r="G9349" s="2">
        <v>83</v>
      </c>
      <c r="H9349" s="5">
        <f>[1]Final!F9351*10</f>
        <v>1006.8000000000001</v>
      </c>
      <c r="I9349" s="5">
        <v>4</v>
      </c>
      <c r="J9349" s="2">
        <v>1.7</v>
      </c>
      <c r="K9349" s="4">
        <f>[2]Reach4Kure!$B9353*86400</f>
        <v>244944</v>
      </c>
      <c r="L9349" s="2">
        <f>[2]Reach4Kure!$G9353</f>
        <v>15.1</v>
      </c>
      <c r="M9349" s="2">
        <v>0</v>
      </c>
      <c r="N9349" s="2">
        <f>[2]Reach4Kure!$C9353*1000</f>
        <v>25600</v>
      </c>
      <c r="O9349" s="3">
        <f>([2]Reach4Kure!$F9353)*1000</f>
        <v>54.309999999999995</v>
      </c>
      <c r="P9349" s="2">
        <f>[2]Reach4Kure!$D9353*1000/5</f>
        <v>8.5519999999999996</v>
      </c>
      <c r="Q9349" s="2">
        <v>0.1</v>
      </c>
      <c r="R9349" s="2">
        <v>3000</v>
      </c>
      <c r="S9349" s="2">
        <v>0</v>
      </c>
      <c r="T9349" s="2">
        <v>0</v>
      </c>
    </row>
    <row r="9350" spans="1:20" x14ac:dyDescent="0.25">
      <c r="A9350" s="2">
        <v>2008</v>
      </c>
      <c r="B9350" s="2">
        <v>8</v>
      </c>
      <c r="C9350" s="2">
        <v>7</v>
      </c>
      <c r="D9350" s="2" t="s">
        <v>17</v>
      </c>
      <c r="E9350" s="6">
        <f>[1]Final!J9352</f>
        <v>1</v>
      </c>
      <c r="F9350" s="2">
        <v>15.4</v>
      </c>
      <c r="G9350" s="2">
        <v>88</v>
      </c>
      <c r="H9350" s="5" t="s">
        <v>17</v>
      </c>
      <c r="I9350" s="5">
        <v>1.5</v>
      </c>
      <c r="J9350" s="2">
        <v>10.6</v>
      </c>
      <c r="K9350" s="4">
        <f>[2]Reach4Kure!$B9354*86400</f>
        <v>316310.40000000002</v>
      </c>
      <c r="L9350" s="2">
        <f>[2]Reach4Kure!$G9354</f>
        <v>15.4</v>
      </c>
      <c r="M9350" s="2">
        <v>0</v>
      </c>
      <c r="N9350" s="2">
        <f>[2]Reach4Kure!$C9354*1000</f>
        <v>38880</v>
      </c>
      <c r="O9350" s="3">
        <f>([2]Reach4Kure!$F9354)*1000</f>
        <v>48.980000000000004</v>
      </c>
      <c r="P9350" s="2">
        <f>[2]Reach4Kure!$D9354*1000/5</f>
        <v>7.0900000000000007</v>
      </c>
      <c r="Q9350" s="2">
        <v>0.1</v>
      </c>
      <c r="R9350" s="2">
        <v>3000</v>
      </c>
      <c r="S9350" s="2">
        <v>0</v>
      </c>
      <c r="T9350" s="2">
        <v>0</v>
      </c>
    </row>
    <row r="9351" spans="1:20" x14ac:dyDescent="0.25">
      <c r="A9351" s="2">
        <v>2008</v>
      </c>
      <c r="B9351" s="2">
        <v>8</v>
      </c>
      <c r="C9351" s="2">
        <v>8</v>
      </c>
      <c r="D9351" s="2" t="s">
        <v>17</v>
      </c>
      <c r="E9351" s="6">
        <f>[1]Final!J9353</f>
        <v>0.875</v>
      </c>
      <c r="F9351" s="2">
        <v>15.8</v>
      </c>
      <c r="G9351" s="2">
        <v>88</v>
      </c>
      <c r="H9351" s="5">
        <f>[1]Final!F9353*10</f>
        <v>992.40000000000009</v>
      </c>
      <c r="I9351" s="5">
        <v>2.6</v>
      </c>
      <c r="J9351" s="2">
        <v>3.5</v>
      </c>
      <c r="K9351" s="4">
        <f>[2]Reach4Kure!$B9355*86400</f>
        <v>285897.60000000003</v>
      </c>
      <c r="L9351" s="2">
        <f>[2]Reach4Kure!$G9355</f>
        <v>15.8</v>
      </c>
      <c r="M9351" s="2">
        <v>0</v>
      </c>
      <c r="N9351" s="2">
        <f>[2]Reach4Kure!$C9355*1000</f>
        <v>32900</v>
      </c>
      <c r="O9351" s="3">
        <f>([2]Reach4Kure!$F9355)*1000</f>
        <v>47.559999999999995</v>
      </c>
      <c r="P9351" s="2">
        <f>[2]Reach4Kure!$D9355*1000/5</f>
        <v>6.82</v>
      </c>
      <c r="Q9351" s="2">
        <v>0.1</v>
      </c>
      <c r="R9351" s="2">
        <v>3000</v>
      </c>
      <c r="S9351" s="2">
        <v>0</v>
      </c>
      <c r="T9351" s="2">
        <v>0</v>
      </c>
    </row>
    <row r="9352" spans="1:20" x14ac:dyDescent="0.25">
      <c r="A9352" s="2">
        <v>2008</v>
      </c>
      <c r="B9352" s="2">
        <v>8</v>
      </c>
      <c r="C9352" s="2">
        <v>9</v>
      </c>
      <c r="D9352" s="2" t="s">
        <v>17</v>
      </c>
      <c r="E9352" s="6">
        <f>[1]Final!J9354</f>
        <v>0.75</v>
      </c>
      <c r="F9352" s="2">
        <v>14.1</v>
      </c>
      <c r="G9352" s="2">
        <v>85</v>
      </c>
      <c r="H9352" s="5">
        <f>[1]Final!F9354*10</f>
        <v>996.3</v>
      </c>
      <c r="I9352" s="5">
        <v>1.6</v>
      </c>
      <c r="J9352" s="2">
        <v>0.6</v>
      </c>
      <c r="K9352" s="4">
        <f>[2]Reach4Kure!$B9356*86400</f>
        <v>252633.60000000001</v>
      </c>
      <c r="L9352" s="2">
        <f>[2]Reach4Kure!$G9356</f>
        <v>14.1</v>
      </c>
      <c r="M9352" s="2">
        <v>0</v>
      </c>
      <c r="N9352" s="2">
        <f>[2]Reach4Kure!$C9356*1000</f>
        <v>26530</v>
      </c>
      <c r="O9352" s="3">
        <f>([2]Reach4Kure!$F9356)*1000</f>
        <v>47.489999999999995</v>
      </c>
      <c r="P9352" s="2">
        <f>[2]Reach4Kure!$D9356*1000/5</f>
        <v>7.2620000000000005</v>
      </c>
      <c r="Q9352" s="2">
        <v>0.1</v>
      </c>
      <c r="R9352" s="2">
        <v>3000</v>
      </c>
      <c r="S9352" s="2">
        <v>0</v>
      </c>
      <c r="T9352" s="2">
        <v>0</v>
      </c>
    </row>
    <row r="9353" spans="1:20" x14ac:dyDescent="0.25">
      <c r="A9353" s="2">
        <v>2008</v>
      </c>
      <c r="B9353" s="2">
        <v>8</v>
      </c>
      <c r="C9353" s="2">
        <v>10</v>
      </c>
      <c r="D9353" s="2" t="s">
        <v>17</v>
      </c>
      <c r="E9353" s="6">
        <f>[1]Final!J9355</f>
        <v>0.96250000000000002</v>
      </c>
      <c r="F9353" s="2">
        <v>13.6</v>
      </c>
      <c r="G9353" s="2">
        <v>92</v>
      </c>
      <c r="H9353" s="5" t="s">
        <v>17</v>
      </c>
      <c r="I9353" s="5">
        <v>2.9</v>
      </c>
      <c r="J9353" s="2">
        <v>3.3</v>
      </c>
      <c r="K9353" s="4">
        <f>[2]Reach4Kure!$B9357*86400</f>
        <v>248486.39999999999</v>
      </c>
      <c r="L9353" s="2">
        <f>[2]Reach4Kure!$G9357</f>
        <v>13.6</v>
      </c>
      <c r="M9353" s="2">
        <v>0</v>
      </c>
      <c r="N9353" s="2">
        <f>[2]Reach4Kure!$C9357*1000</f>
        <v>26920</v>
      </c>
      <c r="O9353" s="3">
        <f>([2]Reach4Kure!$F9357)*1000</f>
        <v>48.74</v>
      </c>
      <c r="P9353" s="2">
        <f>[2]Reach4Kure!$D9357*1000/5</f>
        <v>7.4700000000000006</v>
      </c>
      <c r="Q9353" s="2">
        <v>0.1</v>
      </c>
      <c r="R9353" s="2">
        <v>3000</v>
      </c>
      <c r="S9353" s="2">
        <v>0</v>
      </c>
      <c r="T9353" s="2">
        <v>0</v>
      </c>
    </row>
    <row r="9354" spans="1:20" x14ac:dyDescent="0.25">
      <c r="A9354" s="2">
        <v>2008</v>
      </c>
      <c r="B9354" s="2">
        <v>8</v>
      </c>
      <c r="C9354" s="2">
        <v>11</v>
      </c>
      <c r="D9354" s="2" t="s">
        <v>17</v>
      </c>
      <c r="E9354" s="6">
        <f>[1]Final!J9356</f>
        <v>0.71250000000000002</v>
      </c>
      <c r="F9354" s="2">
        <v>16.3</v>
      </c>
      <c r="G9354" s="2">
        <v>80</v>
      </c>
      <c r="H9354" s="5">
        <f>[1]Final!F9356*10</f>
        <v>989.10000000000014</v>
      </c>
      <c r="I9354" s="5">
        <v>5</v>
      </c>
      <c r="J9354" s="2">
        <v>10.7</v>
      </c>
      <c r="K9354" s="4">
        <f>[2]Reach4Kure!$B9358*86400</f>
        <v>380160.00000000006</v>
      </c>
      <c r="L9354" s="2">
        <f>[2]Reach4Kure!$G9358</f>
        <v>16.3</v>
      </c>
      <c r="M9354" s="2">
        <v>0</v>
      </c>
      <c r="N9354" s="2">
        <f>[2]Reach4Kure!$C9358*1000</f>
        <v>38610</v>
      </c>
      <c r="O9354" s="3">
        <f>([2]Reach4Kure!$F9358)*1000</f>
        <v>41.84</v>
      </c>
      <c r="P9354" s="2">
        <f>[2]Reach4Kure!$D9358*1000/5</f>
        <v>5.9880000000000004</v>
      </c>
      <c r="Q9354" s="2">
        <v>0.1</v>
      </c>
      <c r="R9354" s="2">
        <v>3000</v>
      </c>
      <c r="S9354" s="2">
        <v>0</v>
      </c>
      <c r="T9354" s="2">
        <v>0</v>
      </c>
    </row>
    <row r="9355" spans="1:20" x14ac:dyDescent="0.25">
      <c r="A9355" s="2">
        <v>2008</v>
      </c>
      <c r="B9355" s="2">
        <v>8</v>
      </c>
      <c r="C9355" s="2">
        <v>12</v>
      </c>
      <c r="D9355" s="2" t="s">
        <v>17</v>
      </c>
      <c r="E9355" s="6">
        <f>[1]Final!J9357</f>
        <v>0.71250000000000002</v>
      </c>
      <c r="F9355" s="2">
        <v>16.600000000000001</v>
      </c>
      <c r="G9355" s="2">
        <v>79</v>
      </c>
      <c r="H9355" s="5">
        <f>[1]Final!F9357*10</f>
        <v>992.20000000000016</v>
      </c>
      <c r="I9355" s="5">
        <v>2.8</v>
      </c>
      <c r="J9355" s="2">
        <v>0</v>
      </c>
      <c r="K9355" s="4">
        <f>[2]Reach4Kure!$B9359*86400</f>
        <v>267494.40000000002</v>
      </c>
      <c r="L9355" s="2">
        <f>[2]Reach4Kure!$G9359</f>
        <v>16.600000000000001</v>
      </c>
      <c r="M9355" s="2">
        <v>0</v>
      </c>
      <c r="N9355" s="2">
        <f>[2]Reach4Kure!$C9359*1000</f>
        <v>34160</v>
      </c>
      <c r="O9355" s="3">
        <f>([2]Reach4Kure!$F9359)*1000</f>
        <v>47.269999999999996</v>
      </c>
      <c r="P9355" s="2">
        <f>[2]Reach4Kure!$D9359*1000/5</f>
        <v>6.8779999999999983</v>
      </c>
      <c r="Q9355" s="2">
        <v>0.1</v>
      </c>
      <c r="R9355" s="2">
        <v>3000</v>
      </c>
      <c r="S9355" s="2">
        <v>0</v>
      </c>
      <c r="T9355" s="2">
        <v>0</v>
      </c>
    </row>
    <row r="9356" spans="1:20" x14ac:dyDescent="0.25">
      <c r="A9356" s="2">
        <v>2008</v>
      </c>
      <c r="B9356" s="2">
        <v>8</v>
      </c>
      <c r="C9356" s="2">
        <v>13</v>
      </c>
      <c r="D9356" s="2" t="s">
        <v>17</v>
      </c>
      <c r="E9356" s="6">
        <f>[1]Final!J9358</f>
        <v>0.83750000000000002</v>
      </c>
      <c r="F9356" s="2">
        <v>15.3</v>
      </c>
      <c r="G9356" s="2">
        <v>87</v>
      </c>
      <c r="H9356" s="5" t="s">
        <v>17</v>
      </c>
      <c r="I9356" s="5">
        <v>4.9000000000000004</v>
      </c>
      <c r="J9356" s="2">
        <v>4.3</v>
      </c>
      <c r="K9356" s="4">
        <f>[2]Reach4Kure!$B9360*86400</f>
        <v>298771.20000000001</v>
      </c>
      <c r="L9356" s="2">
        <f>[2]Reach4Kure!$G9360</f>
        <v>15.3</v>
      </c>
      <c r="M9356" s="2">
        <v>0</v>
      </c>
      <c r="N9356" s="2">
        <f>[2]Reach4Kure!$C9360*1000</f>
        <v>33700</v>
      </c>
      <c r="O9356" s="3">
        <f>([2]Reach4Kure!$F9360)*1000</f>
        <v>45.72</v>
      </c>
      <c r="P9356" s="2">
        <f>[2]Reach4Kure!$D9360*1000/5</f>
        <v>6.6</v>
      </c>
      <c r="Q9356" s="2">
        <v>0.1</v>
      </c>
      <c r="R9356" s="2">
        <v>3000</v>
      </c>
      <c r="S9356" s="2">
        <v>0</v>
      </c>
      <c r="T9356" s="2">
        <v>0</v>
      </c>
    </row>
    <row r="9357" spans="1:20" x14ac:dyDescent="0.25">
      <c r="A9357" s="2">
        <v>2008</v>
      </c>
      <c r="B9357" s="2">
        <v>8</v>
      </c>
      <c r="C9357" s="2">
        <v>14</v>
      </c>
      <c r="D9357" s="2" t="s">
        <v>17</v>
      </c>
      <c r="E9357" s="6">
        <f>[1]Final!J9359</f>
        <v>0.83750000000000002</v>
      </c>
      <c r="F9357" s="2">
        <v>15.9</v>
      </c>
      <c r="G9357" s="2">
        <v>83</v>
      </c>
      <c r="H9357" s="5" t="s">
        <v>17</v>
      </c>
      <c r="I9357" s="5">
        <v>3.7</v>
      </c>
      <c r="J9357" s="2" t="s">
        <v>17</v>
      </c>
      <c r="K9357" s="4">
        <f>[2]Reach4Kure!$B9361*86400</f>
        <v>227836.79999999999</v>
      </c>
      <c r="L9357" s="2">
        <f>[2]Reach4Kure!$G9361</f>
        <v>15.9</v>
      </c>
      <c r="M9357" s="2">
        <v>0</v>
      </c>
      <c r="N9357" s="2">
        <f>[2]Reach4Kure!$C9361*1000</f>
        <v>20970</v>
      </c>
      <c r="O9357" s="3">
        <f>([2]Reach4Kure!$F9361)*1000</f>
        <v>46.620000000000005</v>
      </c>
      <c r="P9357" s="2">
        <f>[2]Reach4Kure!$D9361*1000/5</f>
        <v>7.9380000000000006</v>
      </c>
      <c r="Q9357" s="2">
        <v>0.1</v>
      </c>
      <c r="R9357" s="2">
        <v>3000</v>
      </c>
      <c r="S9357" s="2">
        <v>0</v>
      </c>
      <c r="T9357" s="2">
        <v>0</v>
      </c>
    </row>
    <row r="9358" spans="1:20" x14ac:dyDescent="0.25">
      <c r="A9358" s="2">
        <v>2008</v>
      </c>
      <c r="B9358" s="2">
        <v>8</v>
      </c>
      <c r="C9358" s="2">
        <v>15</v>
      </c>
      <c r="D9358" s="2" t="s">
        <v>17</v>
      </c>
      <c r="E9358" s="6">
        <f>[1]Final!J9360</f>
        <v>0.5</v>
      </c>
      <c r="F9358" s="2">
        <v>15.2</v>
      </c>
      <c r="G9358" s="2">
        <v>76</v>
      </c>
      <c r="H9358" s="5" t="s">
        <v>17</v>
      </c>
      <c r="I9358" s="5">
        <v>1.9</v>
      </c>
      <c r="J9358" s="2">
        <v>13.8</v>
      </c>
      <c r="K9358" s="4">
        <f>[2]Reach4Kure!$B9362*86400</f>
        <v>756950.39999999991</v>
      </c>
      <c r="L9358" s="2">
        <f>[2]Reach4Kure!$G9362</f>
        <v>15.2</v>
      </c>
      <c r="M9358" s="2">
        <v>0</v>
      </c>
      <c r="N9358" s="2">
        <f>[2]Reach4Kure!$C9362*1000</f>
        <v>41100</v>
      </c>
      <c r="O9358" s="3">
        <f>([2]Reach4Kure!$F9362)*1000</f>
        <v>25.88</v>
      </c>
      <c r="P9358" s="2">
        <f>[2]Reach4Kure!$D9362*1000/5</f>
        <v>3.9899999999999998</v>
      </c>
      <c r="Q9358" s="2">
        <v>0.1</v>
      </c>
      <c r="R9358" s="2">
        <v>3000</v>
      </c>
      <c r="S9358" s="2">
        <v>0</v>
      </c>
      <c r="T9358" s="2">
        <v>0</v>
      </c>
    </row>
    <row r="9359" spans="1:20" x14ac:dyDescent="0.25">
      <c r="A9359" s="2">
        <v>2008</v>
      </c>
      <c r="B9359" s="2">
        <v>8</v>
      </c>
      <c r="C9359" s="2">
        <v>16</v>
      </c>
      <c r="D9359" s="2" t="s">
        <v>17</v>
      </c>
      <c r="E9359" s="6">
        <f>[1]Final!J9361</f>
        <v>0.375</v>
      </c>
      <c r="F9359" s="2">
        <v>15.3</v>
      </c>
      <c r="G9359" s="2">
        <v>74</v>
      </c>
      <c r="H9359" s="5" t="s">
        <v>17</v>
      </c>
      <c r="I9359" s="5">
        <v>2</v>
      </c>
      <c r="J9359" s="2">
        <v>0</v>
      </c>
      <c r="K9359" s="4">
        <f>[2]Reach4Kure!$B9363*86400</f>
        <v>506476.79999999999</v>
      </c>
      <c r="L9359" s="2">
        <f>[2]Reach4Kure!$G9363</f>
        <v>15.3</v>
      </c>
      <c r="M9359" s="2">
        <v>0</v>
      </c>
      <c r="N9359" s="2">
        <f>[2]Reach4Kure!$C9363*1000</f>
        <v>38780</v>
      </c>
      <c r="O9359" s="3">
        <f>([2]Reach4Kure!$F9363)*1000</f>
        <v>31.88</v>
      </c>
      <c r="P9359" s="2">
        <f>[2]Reach4Kure!$D9363*1000/5</f>
        <v>4.6839999999999993</v>
      </c>
      <c r="Q9359" s="2">
        <v>0.1</v>
      </c>
      <c r="R9359" s="2">
        <v>3000</v>
      </c>
      <c r="S9359" s="2">
        <v>0</v>
      </c>
      <c r="T9359" s="2">
        <v>0</v>
      </c>
    </row>
    <row r="9360" spans="1:20" x14ac:dyDescent="0.25">
      <c r="A9360" s="2">
        <v>2008</v>
      </c>
      <c r="B9360" s="2">
        <v>8</v>
      </c>
      <c r="C9360" s="2">
        <v>17</v>
      </c>
      <c r="D9360" s="2" t="s">
        <v>17</v>
      </c>
      <c r="E9360" s="6">
        <f>[1]Final!J9362</f>
        <v>0.875</v>
      </c>
      <c r="F9360" s="2">
        <v>15.2</v>
      </c>
      <c r="G9360" s="2">
        <v>72</v>
      </c>
      <c r="H9360" s="5" t="s">
        <v>17</v>
      </c>
      <c r="I9360" s="5">
        <v>2.7</v>
      </c>
      <c r="J9360" s="2">
        <v>0</v>
      </c>
      <c r="K9360" s="4">
        <f>[2]Reach4Kure!$B9364*86400</f>
        <v>363312</v>
      </c>
      <c r="L9360" s="2">
        <f>[2]Reach4Kure!$G9364</f>
        <v>15.2</v>
      </c>
      <c r="M9360" s="2">
        <v>0</v>
      </c>
      <c r="N9360" s="2">
        <f>[2]Reach4Kure!$C9364*1000</f>
        <v>30840</v>
      </c>
      <c r="O9360" s="3">
        <f>([2]Reach4Kure!$F9364)*1000</f>
        <v>38.229999999999997</v>
      </c>
      <c r="P9360" s="2">
        <f>[2]Reach4Kure!$D9364*1000/5</f>
        <v>6.1180000000000003</v>
      </c>
      <c r="Q9360" s="2">
        <v>0.1</v>
      </c>
      <c r="R9360" s="2">
        <v>3000</v>
      </c>
      <c r="S9360" s="2">
        <v>0</v>
      </c>
      <c r="T9360" s="2">
        <v>0</v>
      </c>
    </row>
    <row r="9361" spans="1:20" x14ac:dyDescent="0.25">
      <c r="A9361" s="2">
        <v>2008</v>
      </c>
      <c r="B9361" s="2">
        <v>8</v>
      </c>
      <c r="C9361" s="2">
        <v>18</v>
      </c>
      <c r="D9361" s="2" t="s">
        <v>17</v>
      </c>
      <c r="E9361" s="6">
        <f>[1]Final!J9363</f>
        <v>0.78749999999999998</v>
      </c>
      <c r="F9361" s="2">
        <v>15.8</v>
      </c>
      <c r="G9361" s="2">
        <v>67</v>
      </c>
      <c r="H9361" s="5" t="s">
        <v>17</v>
      </c>
      <c r="I9361" s="5">
        <v>3.1940915805022199</v>
      </c>
      <c r="J9361" s="2">
        <v>0</v>
      </c>
      <c r="K9361" s="4">
        <f>[2]Reach4Kure!$B9365*86400</f>
        <v>277171.20000000001</v>
      </c>
      <c r="L9361" s="2">
        <f>[2]Reach4Kure!$G9365</f>
        <v>15.8</v>
      </c>
      <c r="M9361" s="2">
        <v>0</v>
      </c>
      <c r="N9361" s="2">
        <f>[2]Reach4Kure!$C9365*1000</f>
        <v>24400</v>
      </c>
      <c r="O9361" s="3">
        <f>([2]Reach4Kure!$F9365)*1000</f>
        <v>45</v>
      </c>
      <c r="P9361" s="2">
        <f>[2]Reach4Kure!$D9365*1000/5</f>
        <v>7.902000000000001</v>
      </c>
      <c r="Q9361" s="2">
        <v>0.1</v>
      </c>
      <c r="R9361" s="2">
        <v>3000</v>
      </c>
      <c r="S9361" s="2">
        <v>0</v>
      </c>
      <c r="T9361" s="2">
        <v>0</v>
      </c>
    </row>
    <row r="9362" spans="1:20" x14ac:dyDescent="0.25">
      <c r="A9362" s="2">
        <v>2008</v>
      </c>
      <c r="B9362" s="2">
        <v>8</v>
      </c>
      <c r="C9362" s="2">
        <v>19</v>
      </c>
      <c r="D9362" s="2" t="s">
        <v>17</v>
      </c>
      <c r="E9362" s="6">
        <f>[1]Final!J9364</f>
        <v>0.75</v>
      </c>
      <c r="F9362" s="2">
        <v>15.1</v>
      </c>
      <c r="G9362" s="2">
        <v>88</v>
      </c>
      <c r="H9362" s="5">
        <f>[1]Final!F9364*10</f>
        <v>996.60000000000014</v>
      </c>
      <c r="I9362" s="5">
        <v>2.7</v>
      </c>
      <c r="J9362" s="2">
        <v>0</v>
      </c>
      <c r="K9362" s="4">
        <f>[2]Reach4Kure!$B9366*86400</f>
        <v>222825.60000000001</v>
      </c>
      <c r="L9362" s="2">
        <f>[2]Reach4Kure!$G9366</f>
        <v>15.1</v>
      </c>
      <c r="M9362" s="2">
        <v>0</v>
      </c>
      <c r="N9362" s="2">
        <f>[2]Reach4Kure!$C9366*1000</f>
        <v>20270</v>
      </c>
      <c r="O9362" s="3">
        <f>([2]Reach4Kure!$F9366)*1000</f>
        <v>49.01</v>
      </c>
      <c r="P9362" s="2">
        <f>[2]Reach4Kure!$D9366*1000/5</f>
        <v>9.0920000000000005</v>
      </c>
      <c r="Q9362" s="2">
        <v>0.1</v>
      </c>
      <c r="R9362" s="2">
        <v>3000</v>
      </c>
      <c r="S9362" s="2">
        <v>0</v>
      </c>
      <c r="T9362" s="2">
        <v>0</v>
      </c>
    </row>
    <row r="9363" spans="1:20" x14ac:dyDescent="0.25">
      <c r="A9363" s="2">
        <v>2008</v>
      </c>
      <c r="B9363" s="2">
        <v>8</v>
      </c>
      <c r="C9363" s="2">
        <v>20</v>
      </c>
      <c r="D9363" s="2" t="s">
        <v>17</v>
      </c>
      <c r="E9363" s="6">
        <f>[1]Final!J9365</f>
        <v>0.91249999999999998</v>
      </c>
      <c r="F9363" s="2">
        <v>15.7</v>
      </c>
      <c r="G9363" s="2">
        <v>92</v>
      </c>
      <c r="H9363" s="5">
        <f>[1]Final!F9365*10</f>
        <v>993.00000000000011</v>
      </c>
      <c r="I9363" s="5">
        <v>3</v>
      </c>
      <c r="J9363" s="2">
        <v>11.9</v>
      </c>
      <c r="K9363" s="4">
        <f>[2]Reach4Kure!$B9367*86400</f>
        <v>323654.40000000002</v>
      </c>
      <c r="L9363" s="2">
        <f>[2]Reach4Kure!$G9367</f>
        <v>15.7</v>
      </c>
      <c r="M9363" s="2">
        <v>0</v>
      </c>
      <c r="N9363" s="2">
        <f>[2]Reach4Kure!$C9367*1000</f>
        <v>41620</v>
      </c>
      <c r="O9363" s="3">
        <f>([2]Reach4Kure!$F9367)*1000</f>
        <v>47.620000000000005</v>
      </c>
      <c r="P9363" s="2">
        <f>[2]Reach4Kure!$D9367*1000/5</f>
        <v>7.8839999999999986</v>
      </c>
      <c r="Q9363" s="2">
        <v>0.1</v>
      </c>
      <c r="R9363" s="2">
        <v>3000</v>
      </c>
      <c r="S9363" s="2">
        <v>0</v>
      </c>
      <c r="T9363" s="2">
        <v>0</v>
      </c>
    </row>
    <row r="9364" spans="1:20" x14ac:dyDescent="0.25">
      <c r="A9364" s="2">
        <v>2008</v>
      </c>
      <c r="B9364" s="2">
        <v>8</v>
      </c>
      <c r="C9364" s="2">
        <v>21</v>
      </c>
      <c r="D9364" s="2" t="s">
        <v>17</v>
      </c>
      <c r="E9364" s="6">
        <f>[1]Final!J9366</f>
        <v>0.53749999999999998</v>
      </c>
      <c r="F9364" s="2">
        <v>16.600000000000001</v>
      </c>
      <c r="G9364" s="2">
        <v>84</v>
      </c>
      <c r="H9364" s="5">
        <f>[1]Final!F9366*10</f>
        <v>998.2</v>
      </c>
      <c r="I9364" s="5">
        <v>2.5</v>
      </c>
      <c r="J9364" s="2">
        <v>10.4</v>
      </c>
      <c r="K9364" s="4">
        <f>[2]Reach4Kure!$B9368*86400</f>
        <v>793238.39999999991</v>
      </c>
      <c r="L9364" s="2">
        <f>[2]Reach4Kure!$G9368</f>
        <v>16.600000000000001</v>
      </c>
      <c r="M9364" s="2">
        <v>0</v>
      </c>
      <c r="N9364" s="2">
        <f>[2]Reach4Kure!$C9368*1000</f>
        <v>47670</v>
      </c>
      <c r="O9364" s="3">
        <f>([2]Reach4Kure!$F9368)*1000</f>
        <v>26.38</v>
      </c>
      <c r="P9364" s="2">
        <f>[2]Reach4Kure!$D9368*1000/5</f>
        <v>3.7580000000000005</v>
      </c>
      <c r="Q9364" s="2">
        <v>0.1</v>
      </c>
      <c r="R9364" s="2">
        <v>3000</v>
      </c>
      <c r="S9364" s="2">
        <v>0</v>
      </c>
      <c r="T9364" s="2">
        <v>0</v>
      </c>
    </row>
    <row r="9365" spans="1:20" x14ac:dyDescent="0.25">
      <c r="A9365" s="2">
        <v>2008</v>
      </c>
      <c r="B9365" s="2">
        <v>8</v>
      </c>
      <c r="C9365" s="2">
        <v>22</v>
      </c>
      <c r="D9365" s="2" t="s">
        <v>17</v>
      </c>
      <c r="E9365" s="6">
        <f>[1]Final!J9367</f>
        <v>0.58750000000000002</v>
      </c>
      <c r="F9365" s="2">
        <v>15.3</v>
      </c>
      <c r="G9365" s="2">
        <v>83</v>
      </c>
      <c r="H9365" s="5">
        <f>[1]Final!F9367*10</f>
        <v>1002.3000000000001</v>
      </c>
      <c r="I9365" s="5">
        <v>2.2999999999999998</v>
      </c>
      <c r="J9365" s="2">
        <v>0</v>
      </c>
      <c r="K9365" s="4">
        <f>[2]Reach4Kure!$B9369*86400</f>
        <v>535939.20000000007</v>
      </c>
      <c r="L9365" s="2">
        <f>[2]Reach4Kure!$G9369</f>
        <v>15.3</v>
      </c>
      <c r="M9365" s="2">
        <v>0</v>
      </c>
      <c r="N9365" s="2">
        <f>[2]Reach4Kure!$C9369*1000</f>
        <v>44400</v>
      </c>
      <c r="O9365" s="3">
        <f>([2]Reach4Kure!$F9369)*1000</f>
        <v>32.090000000000003</v>
      </c>
      <c r="P9365" s="2">
        <f>[2]Reach4Kure!$D9369*1000/5</f>
        <v>4.6100000000000003</v>
      </c>
      <c r="Q9365" s="2">
        <v>0.1</v>
      </c>
      <c r="R9365" s="2">
        <v>3000</v>
      </c>
      <c r="S9365" s="2">
        <v>0</v>
      </c>
      <c r="T9365" s="2">
        <v>0</v>
      </c>
    </row>
    <row r="9366" spans="1:20" x14ac:dyDescent="0.25">
      <c r="A9366" s="2">
        <v>2008</v>
      </c>
      <c r="B9366" s="2">
        <v>8</v>
      </c>
      <c r="C9366" s="2">
        <v>23</v>
      </c>
      <c r="D9366" s="2" t="s">
        <v>17</v>
      </c>
      <c r="E9366" s="6">
        <f>[1]Final!J9368</f>
        <v>0.375</v>
      </c>
      <c r="F9366" s="2">
        <v>14.7</v>
      </c>
      <c r="G9366" s="2">
        <v>74</v>
      </c>
      <c r="H9366" s="5">
        <f>[1]Final!F9368*10</f>
        <v>1003.7</v>
      </c>
      <c r="I9366" s="5">
        <v>1.8</v>
      </c>
      <c r="J9366" s="2">
        <v>0</v>
      </c>
      <c r="K9366" s="4">
        <f>[2]Reach4Kure!$B9370*86400</f>
        <v>387072.00000000006</v>
      </c>
      <c r="L9366" s="2">
        <f>[2]Reach4Kure!$G9370</f>
        <v>14.7</v>
      </c>
      <c r="M9366" s="2">
        <v>0</v>
      </c>
      <c r="N9366" s="2">
        <f>[2]Reach4Kure!$C9370*1000</f>
        <v>39710</v>
      </c>
      <c r="O9366" s="3">
        <f>([2]Reach4Kure!$F9370)*1000</f>
        <v>38.449999999999996</v>
      </c>
      <c r="P9366" s="2">
        <f>[2]Reach4Kure!$D9370*1000/5</f>
        <v>6.0339999999999998</v>
      </c>
      <c r="Q9366" s="2">
        <v>0.1</v>
      </c>
      <c r="R9366" s="2">
        <v>3000</v>
      </c>
      <c r="S9366" s="2">
        <v>0</v>
      </c>
      <c r="T9366" s="2">
        <v>0</v>
      </c>
    </row>
    <row r="9367" spans="1:20" x14ac:dyDescent="0.25">
      <c r="A9367" s="2">
        <v>2008</v>
      </c>
      <c r="B9367" s="2">
        <v>8</v>
      </c>
      <c r="C9367" s="2">
        <v>24</v>
      </c>
      <c r="D9367" s="2" t="s">
        <v>17</v>
      </c>
      <c r="E9367" s="6">
        <f>[1]Final!J9369</f>
        <v>0.28749999999999998</v>
      </c>
      <c r="F9367" s="2">
        <v>14.4</v>
      </c>
      <c r="G9367" s="2">
        <v>71</v>
      </c>
      <c r="H9367" s="5">
        <f>[1]Final!F9369*10</f>
        <v>1004.7000000000002</v>
      </c>
      <c r="I9367" s="5">
        <v>1.2</v>
      </c>
      <c r="J9367" s="2">
        <v>0</v>
      </c>
      <c r="K9367" s="4">
        <f>[2]Reach4Kure!$B9371*86400</f>
        <v>296784</v>
      </c>
      <c r="L9367" s="2">
        <f>[2]Reach4Kure!$G9371</f>
        <v>14.4</v>
      </c>
      <c r="M9367" s="2">
        <v>0</v>
      </c>
      <c r="N9367" s="2">
        <f>[2]Reach4Kure!$C9371*1000</f>
        <v>32170</v>
      </c>
      <c r="O9367" s="3">
        <f>([2]Reach4Kure!$F9371)*1000</f>
        <v>43.11</v>
      </c>
      <c r="P9367" s="2">
        <f>[2]Reach4Kure!$D9371*1000/5</f>
        <v>7.4980000000000002</v>
      </c>
      <c r="Q9367" s="2">
        <v>0.1</v>
      </c>
      <c r="R9367" s="2">
        <v>3000</v>
      </c>
      <c r="S9367" s="2">
        <v>0</v>
      </c>
      <c r="T9367" s="2">
        <v>0</v>
      </c>
    </row>
    <row r="9368" spans="1:20" x14ac:dyDescent="0.25">
      <c r="A9368" s="2">
        <v>2008</v>
      </c>
      <c r="B9368" s="2">
        <v>8</v>
      </c>
      <c r="C9368" s="2">
        <v>25</v>
      </c>
      <c r="D9368" s="2" t="s">
        <v>17</v>
      </c>
      <c r="E9368" s="6">
        <f>[1]Final!J9370</f>
        <v>0.5</v>
      </c>
      <c r="F9368" s="2">
        <v>15</v>
      </c>
      <c r="G9368" s="2">
        <v>76</v>
      </c>
      <c r="H9368" s="5">
        <f>[1]Final!F9370*10</f>
        <v>1006.1000000000001</v>
      </c>
      <c r="I9368" s="5">
        <v>3.1</v>
      </c>
      <c r="J9368" s="2">
        <v>0</v>
      </c>
      <c r="K9368" s="4">
        <f>[2]Reach4Kure!$B9372*86400</f>
        <v>239587.20000000001</v>
      </c>
      <c r="L9368" s="2">
        <f>[2]Reach4Kure!$G9372</f>
        <v>15</v>
      </c>
      <c r="M9368" s="2">
        <v>0</v>
      </c>
      <c r="N9368" s="2">
        <f>[2]Reach4Kure!$C9372*1000</f>
        <v>28420</v>
      </c>
      <c r="O9368" s="3">
        <f>([2]Reach4Kure!$F9372)*1000</f>
        <v>47.300000000000004</v>
      </c>
      <c r="P9368" s="2">
        <f>[2]Reach4Kure!$D9372*1000/5</f>
        <v>8.7240000000000002</v>
      </c>
      <c r="Q9368" s="2">
        <v>0.1</v>
      </c>
      <c r="R9368" s="2">
        <v>3000</v>
      </c>
      <c r="S9368" s="2">
        <v>0</v>
      </c>
      <c r="T9368" s="2">
        <v>0</v>
      </c>
    </row>
    <row r="9369" spans="1:20" x14ac:dyDescent="0.25">
      <c r="A9369" s="2">
        <v>2008</v>
      </c>
      <c r="B9369" s="2">
        <v>8</v>
      </c>
      <c r="C9369" s="2">
        <v>26</v>
      </c>
      <c r="D9369" s="2" t="s">
        <v>17</v>
      </c>
      <c r="E9369" s="6">
        <f>[1]Final!J9371</f>
        <v>0.71250000000000002</v>
      </c>
      <c r="F9369" s="2">
        <v>16.7</v>
      </c>
      <c r="G9369" s="2">
        <v>80</v>
      </c>
      <c r="H9369" s="5">
        <f>[1]Final!F9371*10</f>
        <v>1004</v>
      </c>
      <c r="I9369" s="5">
        <v>3.8</v>
      </c>
      <c r="J9369" s="2">
        <v>3.3</v>
      </c>
      <c r="K9369" s="4">
        <f>[2]Reach4Kure!$B9373*86400</f>
        <v>270864</v>
      </c>
      <c r="L9369" s="2">
        <f>[2]Reach4Kure!$G9373</f>
        <v>16.7</v>
      </c>
      <c r="M9369" s="2">
        <v>0</v>
      </c>
      <c r="N9369" s="2">
        <f>[2]Reach4Kure!$C9373*1000</f>
        <v>60300</v>
      </c>
      <c r="O9369" s="3">
        <f>([2]Reach4Kure!$F9373)*1000</f>
        <v>50.42</v>
      </c>
      <c r="P9369" s="2">
        <f>[2]Reach4Kure!$D9373*1000/5</f>
        <v>9.1280000000000001</v>
      </c>
      <c r="Q9369" s="2">
        <v>0.1</v>
      </c>
      <c r="R9369" s="2">
        <v>3000</v>
      </c>
      <c r="S9369" s="2">
        <v>0</v>
      </c>
      <c r="T9369" s="2">
        <v>0</v>
      </c>
    </row>
    <row r="9370" spans="1:20" x14ac:dyDescent="0.25">
      <c r="A9370" s="2">
        <v>2008</v>
      </c>
      <c r="B9370" s="2">
        <v>8</v>
      </c>
      <c r="C9370" s="2">
        <v>27</v>
      </c>
      <c r="D9370" s="2" t="s">
        <v>17</v>
      </c>
      <c r="E9370" s="6">
        <f>[1]Final!J9372</f>
        <v>0.83750000000000002</v>
      </c>
      <c r="F9370" s="2">
        <v>14.3</v>
      </c>
      <c r="G9370" s="2">
        <v>79</v>
      </c>
      <c r="H9370" s="5">
        <f>[1]Final!F9372*10</f>
        <v>1000.8</v>
      </c>
      <c r="I9370" s="5">
        <v>2.2999999999999998</v>
      </c>
      <c r="J9370" s="2">
        <v>0.5</v>
      </c>
      <c r="K9370" s="4">
        <f>[2]Reach4Kure!$B9374*86400</f>
        <v>251251.19999999998</v>
      </c>
      <c r="L9370" s="2">
        <f>[2]Reach4Kure!$G9374</f>
        <v>14.3</v>
      </c>
      <c r="M9370" s="2">
        <v>0</v>
      </c>
      <c r="N9370" s="2">
        <f>[2]Reach4Kure!$C9374*1000</f>
        <v>29740</v>
      </c>
      <c r="O9370" s="3">
        <f>([2]Reach4Kure!$F9374)*1000</f>
        <v>48.239999999999995</v>
      </c>
      <c r="P9370" s="2">
        <f>[2]Reach4Kure!$D9374*1000/5</f>
        <v>9.2439999999999998</v>
      </c>
      <c r="Q9370" s="2">
        <v>0.1</v>
      </c>
      <c r="R9370" s="2">
        <v>3000</v>
      </c>
      <c r="S9370" s="2">
        <v>0</v>
      </c>
      <c r="T9370" s="2">
        <v>0</v>
      </c>
    </row>
    <row r="9371" spans="1:20" x14ac:dyDescent="0.25">
      <c r="A9371" s="2">
        <v>2008</v>
      </c>
      <c r="B9371" s="2">
        <v>8</v>
      </c>
      <c r="C9371" s="2">
        <v>28</v>
      </c>
      <c r="D9371" s="2" t="s">
        <v>17</v>
      </c>
      <c r="E9371" s="6">
        <f>[1]Final!J9373</f>
        <v>0.625</v>
      </c>
      <c r="F9371" s="2">
        <v>15.4</v>
      </c>
      <c r="G9371" s="2">
        <v>61</v>
      </c>
      <c r="H9371" s="5">
        <f>[1]Final!F9373*10</f>
        <v>999.20000000000016</v>
      </c>
      <c r="I9371" s="5">
        <v>3.1</v>
      </c>
      <c r="J9371" s="2">
        <v>2</v>
      </c>
      <c r="K9371" s="4">
        <f>[2]Reach4Kure!$B9375*86400</f>
        <v>340329.6</v>
      </c>
      <c r="L9371" s="2">
        <f>[2]Reach4Kure!$G9375</f>
        <v>15.4</v>
      </c>
      <c r="M9371" s="2">
        <v>0</v>
      </c>
      <c r="N9371" s="2">
        <f>[2]Reach4Kure!$C9375*1000</f>
        <v>25680</v>
      </c>
      <c r="O9371" s="3">
        <f>([2]Reach4Kure!$F9375)*1000</f>
        <v>41.9</v>
      </c>
      <c r="P9371" s="2">
        <f>[2]Reach4Kure!$D9375*1000/5</f>
        <v>8.016</v>
      </c>
      <c r="Q9371" s="2">
        <v>0.1</v>
      </c>
      <c r="R9371" s="2">
        <v>3000</v>
      </c>
      <c r="S9371" s="2">
        <v>0</v>
      </c>
      <c r="T9371" s="2">
        <v>0</v>
      </c>
    </row>
    <row r="9372" spans="1:20" x14ac:dyDescent="0.25">
      <c r="A9372" s="2">
        <v>2008</v>
      </c>
      <c r="B9372" s="2">
        <v>8</v>
      </c>
      <c r="C9372" s="2">
        <v>29</v>
      </c>
      <c r="D9372" s="2" t="s">
        <v>17</v>
      </c>
      <c r="E9372" s="6">
        <f>[1]Final!J9374</f>
        <v>0.46250000000000002</v>
      </c>
      <c r="F9372" s="2">
        <v>14.1</v>
      </c>
      <c r="G9372" s="2">
        <v>66</v>
      </c>
      <c r="H9372" s="5">
        <f>[1]Final!F9374*10</f>
        <v>1008.4000000000001</v>
      </c>
      <c r="I9372" s="5">
        <v>2.6</v>
      </c>
      <c r="J9372" s="2">
        <v>0</v>
      </c>
      <c r="K9372" s="4">
        <f>[2]Reach4Kure!$B9376*86400</f>
        <v>262310.40000000002</v>
      </c>
      <c r="L9372" s="2">
        <f>[2]Reach4Kure!$G9376</f>
        <v>14.1</v>
      </c>
      <c r="M9372" s="2">
        <v>0</v>
      </c>
      <c r="N9372" s="2">
        <f>[2]Reach4Kure!$C9376*1000</f>
        <v>21050</v>
      </c>
      <c r="O9372" s="3">
        <f>([2]Reach4Kure!$F9376)*1000</f>
        <v>42.49</v>
      </c>
      <c r="P9372" s="2">
        <f>[2]Reach4Kure!$D9376*1000/5</f>
        <v>8.2720000000000002</v>
      </c>
      <c r="Q9372" s="2">
        <v>0.1</v>
      </c>
      <c r="R9372" s="2">
        <v>3000</v>
      </c>
      <c r="S9372" s="2">
        <v>0</v>
      </c>
      <c r="T9372" s="2">
        <v>0</v>
      </c>
    </row>
    <row r="9373" spans="1:20" x14ac:dyDescent="0.25">
      <c r="A9373" s="2">
        <v>2008</v>
      </c>
      <c r="B9373" s="2">
        <v>8</v>
      </c>
      <c r="C9373" s="2">
        <v>30</v>
      </c>
      <c r="D9373" s="2" t="s">
        <v>17</v>
      </c>
      <c r="E9373" s="6">
        <f>[1]Final!J9375</f>
        <v>0.41249999999999998</v>
      </c>
      <c r="F9373" s="2">
        <v>15</v>
      </c>
      <c r="G9373" s="2">
        <v>80</v>
      </c>
      <c r="H9373" s="5">
        <f>[1]Final!F9375*10</f>
        <v>1014.2000000000002</v>
      </c>
      <c r="I9373" s="5">
        <v>2.1</v>
      </c>
      <c r="J9373" s="2">
        <v>0</v>
      </c>
      <c r="K9373" s="4">
        <f>[2]Reach4Kure!$B9377*86400</f>
        <v>212025.60000000001</v>
      </c>
      <c r="L9373" s="2">
        <f>[2]Reach4Kure!$G9377</f>
        <v>15</v>
      </c>
      <c r="M9373" s="2">
        <v>0</v>
      </c>
      <c r="N9373" s="2">
        <f>[2]Reach4Kure!$C9377*1000</f>
        <v>19450</v>
      </c>
      <c r="O9373" s="3">
        <f>([2]Reach4Kure!$F9377)*1000</f>
        <v>46</v>
      </c>
      <c r="P9373" s="2">
        <f>[2]Reach4Kure!$D9377*1000/5</f>
        <v>9.0539999999999985</v>
      </c>
      <c r="Q9373" s="2">
        <v>0.1</v>
      </c>
      <c r="R9373" s="2">
        <v>3000</v>
      </c>
      <c r="S9373" s="2">
        <v>0</v>
      </c>
      <c r="T9373" s="2">
        <v>0</v>
      </c>
    </row>
    <row r="9374" spans="1:20" x14ac:dyDescent="0.25">
      <c r="A9374" s="2">
        <v>2008</v>
      </c>
      <c r="B9374" s="2">
        <v>8</v>
      </c>
      <c r="C9374" s="2">
        <v>31</v>
      </c>
      <c r="D9374" s="2" t="s">
        <v>17</v>
      </c>
      <c r="E9374" s="6">
        <f>[1]Final!J9376</f>
        <v>0.91249999999999998</v>
      </c>
      <c r="F9374" s="2">
        <v>14.7</v>
      </c>
      <c r="G9374" s="2">
        <v>83</v>
      </c>
      <c r="H9374" s="5">
        <f>[1]Final!F9376*10</f>
        <v>1014.7000000000002</v>
      </c>
      <c r="I9374" s="5">
        <v>2.5</v>
      </c>
      <c r="J9374" s="2">
        <v>0</v>
      </c>
      <c r="K9374" s="4">
        <f>[2]Reach4Kure!$B9378*86400</f>
        <v>178329.60000000001</v>
      </c>
      <c r="L9374" s="2">
        <f>[2]Reach4Kure!$G9378</f>
        <v>14.7</v>
      </c>
      <c r="M9374" s="2">
        <v>0</v>
      </c>
      <c r="N9374" s="2">
        <f>[2]Reach4Kure!$C9378*1000</f>
        <v>12890</v>
      </c>
      <c r="O9374" s="3">
        <f>([2]Reach4Kure!$F9378)*1000</f>
        <v>47.300000000000004</v>
      </c>
      <c r="P9374" s="2">
        <f>[2]Reach4Kure!$D9378*1000/5</f>
        <v>9.4060000000000006</v>
      </c>
      <c r="Q9374" s="2">
        <v>0.1</v>
      </c>
      <c r="R9374" s="2">
        <v>3000</v>
      </c>
      <c r="S9374" s="2">
        <v>0</v>
      </c>
      <c r="T9374" s="2">
        <v>0</v>
      </c>
    </row>
    <row r="9375" spans="1:20" x14ac:dyDescent="0.25">
      <c r="A9375" s="2">
        <v>2008</v>
      </c>
      <c r="B9375" s="2">
        <v>9</v>
      </c>
      <c r="C9375" s="2">
        <v>1</v>
      </c>
      <c r="D9375" s="2" t="s">
        <v>17</v>
      </c>
      <c r="E9375" s="6">
        <f>[1]Final!J9377</f>
        <v>0.75</v>
      </c>
      <c r="F9375" s="2">
        <v>15.3</v>
      </c>
      <c r="G9375" s="2">
        <v>79</v>
      </c>
      <c r="H9375" s="5" t="s">
        <v>17</v>
      </c>
      <c r="I9375" s="5">
        <v>3.3404651162790699</v>
      </c>
      <c r="J9375" s="2">
        <v>0</v>
      </c>
      <c r="K9375" s="4">
        <f>[2]Reach4Kure!$B9379*86400</f>
        <v>156729.60000000001</v>
      </c>
      <c r="L9375" s="2">
        <f>[2]Reach4Kure!$G9379</f>
        <v>15.3</v>
      </c>
      <c r="M9375" s="2">
        <v>0</v>
      </c>
      <c r="N9375" s="2">
        <f>[2]Reach4Kure!$C9379*1000</f>
        <v>12300</v>
      </c>
      <c r="O9375" s="3">
        <f>([2]Reach4Kure!$F9379)*1000</f>
        <v>50.35</v>
      </c>
      <c r="P9375" s="2">
        <f>[2]Reach4Kure!$D9379*1000/5</f>
        <v>10.034000000000001</v>
      </c>
      <c r="Q9375" s="2">
        <v>0.1</v>
      </c>
      <c r="R9375" s="2">
        <v>3000</v>
      </c>
      <c r="S9375" s="2">
        <v>0</v>
      </c>
      <c r="T9375" s="2">
        <v>0</v>
      </c>
    </row>
    <row r="9376" spans="1:20" x14ac:dyDescent="0.25">
      <c r="A9376" s="2">
        <v>2008</v>
      </c>
      <c r="B9376" s="2">
        <v>9</v>
      </c>
      <c r="C9376" s="2">
        <v>2</v>
      </c>
      <c r="D9376" s="2" t="s">
        <v>17</v>
      </c>
      <c r="E9376" s="6">
        <f>[1]Final!J9378</f>
        <v>0.83750000000000002</v>
      </c>
      <c r="F9376" s="2">
        <v>16</v>
      </c>
      <c r="G9376" s="2">
        <v>86</v>
      </c>
      <c r="H9376" s="5" t="s">
        <v>17</v>
      </c>
      <c r="I9376" s="5">
        <v>3.3404651162790699</v>
      </c>
      <c r="J9376" s="2">
        <v>2.5</v>
      </c>
      <c r="K9376" s="4">
        <f>[2]Reach4Kure!$B9380*86400</f>
        <v>179193.59999999998</v>
      </c>
      <c r="L9376" s="2">
        <f>[2]Reach4Kure!$G9380</f>
        <v>16</v>
      </c>
      <c r="M9376" s="2">
        <v>0</v>
      </c>
      <c r="N9376" s="2">
        <f>[2]Reach4Kure!$C9380*1000</f>
        <v>12480</v>
      </c>
      <c r="O9376" s="3">
        <f>([2]Reach4Kure!$F9380)*1000</f>
        <v>50.49</v>
      </c>
      <c r="P9376" s="2">
        <f>[2]Reach4Kure!$D9380*1000/5</f>
        <v>9.9439999999999991</v>
      </c>
      <c r="Q9376" s="2">
        <v>0.1</v>
      </c>
      <c r="R9376" s="2">
        <v>3000</v>
      </c>
      <c r="S9376" s="2">
        <v>0</v>
      </c>
      <c r="T9376" s="2">
        <v>0</v>
      </c>
    </row>
    <row r="9377" spans="1:20" x14ac:dyDescent="0.25">
      <c r="A9377" s="2">
        <v>2008</v>
      </c>
      <c r="B9377" s="2">
        <v>9</v>
      </c>
      <c r="C9377" s="2">
        <v>3</v>
      </c>
      <c r="D9377" s="2" t="s">
        <v>17</v>
      </c>
      <c r="E9377" s="6">
        <f>[1]Final!J9379</f>
        <v>0.625</v>
      </c>
      <c r="F9377" s="2">
        <v>14</v>
      </c>
      <c r="G9377" s="2">
        <v>81</v>
      </c>
      <c r="H9377" s="5">
        <f>[1]Final!F9379*10</f>
        <v>986.4</v>
      </c>
      <c r="I9377" s="5">
        <v>5.0999999999999996</v>
      </c>
      <c r="J9377" s="2">
        <v>18.399999999999999</v>
      </c>
      <c r="K9377" s="4">
        <f>[2]Reach4Kure!$B9381*86400</f>
        <v>324345.59999999998</v>
      </c>
      <c r="L9377" s="2">
        <f>[2]Reach4Kure!$G9381</f>
        <v>14</v>
      </c>
      <c r="M9377" s="2">
        <v>0</v>
      </c>
      <c r="N9377" s="2">
        <f>[2]Reach4Kure!$C9381*1000</f>
        <v>41530</v>
      </c>
      <c r="O9377" s="3">
        <f>([2]Reach4Kure!$F9381)*1000</f>
        <v>44.39</v>
      </c>
      <c r="P9377" s="2">
        <f>[2]Reach4Kure!$D9381*1000/5</f>
        <v>7.4480000000000004</v>
      </c>
      <c r="Q9377" s="2">
        <v>0.1</v>
      </c>
      <c r="R9377" s="2">
        <v>3000</v>
      </c>
      <c r="S9377" s="2">
        <v>0</v>
      </c>
      <c r="T9377" s="2">
        <v>0</v>
      </c>
    </row>
    <row r="9378" spans="1:20" x14ac:dyDescent="0.25">
      <c r="A9378" s="2">
        <v>2008</v>
      </c>
      <c r="B9378" s="2">
        <v>9</v>
      </c>
      <c r="C9378" s="2">
        <v>4</v>
      </c>
      <c r="D9378" s="2" t="s">
        <v>17</v>
      </c>
      <c r="E9378" s="6">
        <f>[1]Final!J9380</f>
        <v>0.71250000000000002</v>
      </c>
      <c r="F9378" s="2">
        <v>13.3</v>
      </c>
      <c r="G9378" s="2">
        <v>83</v>
      </c>
      <c r="H9378" s="5">
        <f>[1]Final!F9380*10</f>
        <v>989.20000000000016</v>
      </c>
      <c r="I9378" s="5">
        <v>5.0999999999999996</v>
      </c>
      <c r="J9378" s="2">
        <v>1.2</v>
      </c>
      <c r="K9378" s="4">
        <f>[2]Reach4Kure!$B9382*86400</f>
        <v>249696</v>
      </c>
      <c r="L9378" s="2">
        <f>[2]Reach4Kure!$G9382</f>
        <v>13.3</v>
      </c>
      <c r="M9378" s="2">
        <v>0</v>
      </c>
      <c r="N9378" s="2">
        <f>[2]Reach4Kure!$C9382*1000</f>
        <v>33010</v>
      </c>
      <c r="O9378" s="3">
        <f>([2]Reach4Kure!$F9382)*1000</f>
        <v>50.24</v>
      </c>
      <c r="P9378" s="2">
        <f>[2]Reach4Kure!$D9382*1000/5</f>
        <v>7.4859999999999998</v>
      </c>
      <c r="Q9378" s="2">
        <v>0.1</v>
      </c>
      <c r="R9378" s="2">
        <v>3000</v>
      </c>
      <c r="S9378" s="2">
        <v>0</v>
      </c>
      <c r="T9378" s="2">
        <v>0</v>
      </c>
    </row>
    <row r="9379" spans="1:20" x14ac:dyDescent="0.25">
      <c r="A9379" s="2">
        <v>2008</v>
      </c>
      <c r="B9379" s="2">
        <v>9</v>
      </c>
      <c r="C9379" s="2">
        <v>5</v>
      </c>
      <c r="D9379" s="2" t="s">
        <v>17</v>
      </c>
      <c r="E9379" s="6">
        <f>[1]Final!J9381</f>
        <v>0.46250000000000002</v>
      </c>
      <c r="F9379" s="2">
        <v>14.2</v>
      </c>
      <c r="G9379" s="2">
        <v>75</v>
      </c>
      <c r="H9379" s="5">
        <f>[1]Final!F9381*10</f>
        <v>994.90000000000009</v>
      </c>
      <c r="I9379" s="5">
        <v>3</v>
      </c>
      <c r="J9379" s="2">
        <v>14.9</v>
      </c>
      <c r="K9379" s="4">
        <f>[2]Reach4Kure!$B9383*86400</f>
        <v>775785.6</v>
      </c>
      <c r="L9379" s="2">
        <f>[2]Reach4Kure!$G9383</f>
        <v>14.2</v>
      </c>
      <c r="M9379" s="2">
        <v>0</v>
      </c>
      <c r="N9379" s="2">
        <f>[2]Reach4Kure!$C9383*1000</f>
        <v>46140</v>
      </c>
      <c r="O9379" s="3">
        <f>([2]Reach4Kure!$F9383)*1000</f>
        <v>28.32</v>
      </c>
      <c r="P9379" s="2">
        <f>[2]Reach4Kure!$D9383*1000/5</f>
        <v>3.714</v>
      </c>
      <c r="Q9379" s="2">
        <v>0.1</v>
      </c>
      <c r="R9379" s="2">
        <v>3000</v>
      </c>
      <c r="S9379" s="2">
        <v>0</v>
      </c>
      <c r="T9379" s="2">
        <v>0</v>
      </c>
    </row>
    <row r="9380" spans="1:20" x14ac:dyDescent="0.25">
      <c r="A9380" s="2">
        <v>2008</v>
      </c>
      <c r="B9380" s="2">
        <v>9</v>
      </c>
      <c r="C9380" s="2">
        <v>6</v>
      </c>
      <c r="D9380" s="2" t="s">
        <v>17</v>
      </c>
      <c r="E9380" s="6">
        <f>[1]Final!J9382</f>
        <v>0.91249999999999998</v>
      </c>
      <c r="F9380" s="2">
        <v>11.3</v>
      </c>
      <c r="G9380" s="2">
        <v>89</v>
      </c>
      <c r="H9380" s="5">
        <f>[1]Final!F9382*10</f>
        <v>1000</v>
      </c>
      <c r="I9380" s="5">
        <v>3.9</v>
      </c>
      <c r="J9380" s="2">
        <v>0.1</v>
      </c>
      <c r="K9380" s="4">
        <f>[2]Reach4Kure!$B9384*86400</f>
        <v>518313.6</v>
      </c>
      <c r="L9380" s="2">
        <f>[2]Reach4Kure!$G9384</f>
        <v>11.3</v>
      </c>
      <c r="M9380" s="2">
        <v>0</v>
      </c>
      <c r="N9380" s="2">
        <f>[2]Reach4Kure!$C9384*1000</f>
        <v>46800</v>
      </c>
      <c r="O9380" s="3">
        <f>([2]Reach4Kure!$F9384)*1000</f>
        <v>34.04</v>
      </c>
      <c r="P9380" s="2">
        <f>[2]Reach4Kure!$D9384*1000/5</f>
        <v>4.4139999999999997</v>
      </c>
      <c r="Q9380" s="2">
        <v>0.1</v>
      </c>
      <c r="R9380" s="2">
        <v>3000</v>
      </c>
      <c r="S9380" s="2">
        <v>0</v>
      </c>
      <c r="T9380" s="2">
        <v>0</v>
      </c>
    </row>
    <row r="9381" spans="1:20" x14ac:dyDescent="0.25">
      <c r="A9381" s="2">
        <v>2008</v>
      </c>
      <c r="B9381" s="2">
        <v>9</v>
      </c>
      <c r="C9381" s="2">
        <v>7</v>
      </c>
      <c r="D9381" s="2" t="s">
        <v>17</v>
      </c>
      <c r="E9381" s="6">
        <f>[1]Final!J9383</f>
        <v>0.96250000000000002</v>
      </c>
      <c r="F9381" s="2">
        <v>11.8</v>
      </c>
      <c r="G9381" s="2">
        <v>91</v>
      </c>
      <c r="H9381" s="5">
        <f>[1]Final!F9383*10</f>
        <v>1004.3000000000001</v>
      </c>
      <c r="I9381" s="5">
        <v>3.2</v>
      </c>
      <c r="J9381" s="2">
        <v>0.1</v>
      </c>
      <c r="K9381" s="4">
        <f>[2]Reach4Kure!$B9385*86400</f>
        <v>374889.60000000003</v>
      </c>
      <c r="L9381" s="2">
        <f>[2]Reach4Kure!$G9385</f>
        <v>11.8</v>
      </c>
      <c r="M9381" s="2">
        <v>0</v>
      </c>
      <c r="N9381" s="2">
        <f>[2]Reach4Kure!$C9385*1000</f>
        <v>43290</v>
      </c>
      <c r="O9381" s="3">
        <f>([2]Reach4Kure!$F9385)*1000</f>
        <v>39.849999999999994</v>
      </c>
      <c r="P9381" s="2">
        <f>[2]Reach4Kure!$D9385*1000/5</f>
        <v>5.7459999999999996</v>
      </c>
      <c r="Q9381" s="2">
        <v>0.1</v>
      </c>
      <c r="R9381" s="2">
        <v>3000</v>
      </c>
      <c r="S9381" s="2">
        <v>0</v>
      </c>
      <c r="T9381" s="2">
        <v>0</v>
      </c>
    </row>
    <row r="9382" spans="1:20" x14ac:dyDescent="0.25">
      <c r="A9382" s="2">
        <v>2008</v>
      </c>
      <c r="B9382" s="2">
        <v>9</v>
      </c>
      <c r="C9382" s="2">
        <v>8</v>
      </c>
      <c r="D9382" s="2" t="s">
        <v>17</v>
      </c>
      <c r="E9382" s="6">
        <f>[1]Final!J9384</f>
        <v>1</v>
      </c>
      <c r="F9382" s="2">
        <v>12.8</v>
      </c>
      <c r="G9382" s="2">
        <v>92</v>
      </c>
      <c r="H9382" s="5">
        <f>[1]Final!F9384*10</f>
        <v>1007.3000000000001</v>
      </c>
      <c r="I9382" s="5">
        <v>3.4</v>
      </c>
      <c r="J9382" s="2">
        <v>6.4</v>
      </c>
      <c r="K9382" s="4">
        <f>[2]Reach4Kure!$B9386*86400</f>
        <v>637286.40000000002</v>
      </c>
      <c r="L9382" s="2">
        <f>[2]Reach4Kure!$G9386</f>
        <v>12.8</v>
      </c>
      <c r="M9382" s="2">
        <v>0</v>
      </c>
      <c r="N9382" s="2">
        <f>[2]Reach4Kure!$C9386*1000</f>
        <v>52470</v>
      </c>
      <c r="O9382" s="3">
        <f>([2]Reach4Kure!$F9386)*1000</f>
        <v>30.349999999999998</v>
      </c>
      <c r="P9382" s="2">
        <f>[2]Reach4Kure!$D9386*1000/5</f>
        <v>4.532</v>
      </c>
      <c r="Q9382" s="2">
        <v>0.1</v>
      </c>
      <c r="R9382" s="2">
        <v>3000</v>
      </c>
      <c r="S9382" s="2">
        <v>0</v>
      </c>
      <c r="T9382" s="2">
        <v>0</v>
      </c>
    </row>
    <row r="9383" spans="1:20" x14ac:dyDescent="0.25">
      <c r="A9383" s="2">
        <v>2008</v>
      </c>
      <c r="B9383" s="2">
        <v>9</v>
      </c>
      <c r="C9383" s="2">
        <v>9</v>
      </c>
      <c r="D9383" s="2" t="s">
        <v>17</v>
      </c>
      <c r="E9383" s="6">
        <f>[1]Final!J9385</f>
        <v>0.78749999999999998</v>
      </c>
      <c r="F9383" s="2">
        <v>12.7</v>
      </c>
      <c r="G9383" s="2">
        <v>80</v>
      </c>
      <c r="H9383" s="5">
        <f>[1]Final!F9385*10</f>
        <v>1012.1000000000001</v>
      </c>
      <c r="I9383" s="5">
        <v>3.7</v>
      </c>
      <c r="J9383" s="2">
        <v>0.5</v>
      </c>
      <c r="K9383" s="4">
        <f>[2]Reach4Kure!$B9387*86400</f>
        <v>484531.19999999995</v>
      </c>
      <c r="L9383" s="2">
        <f>[2]Reach4Kure!$G9387</f>
        <v>12.7</v>
      </c>
      <c r="M9383" s="2">
        <v>0</v>
      </c>
      <c r="N9383" s="2">
        <f>[2]Reach4Kure!$C9387*1000</f>
        <v>44850</v>
      </c>
      <c r="O9383" s="3">
        <f>([2]Reach4Kure!$F9387)*1000</f>
        <v>33.56</v>
      </c>
      <c r="P9383" s="2">
        <f>[2]Reach4Kure!$D9387*1000/5</f>
        <v>5.4760000000000009</v>
      </c>
      <c r="Q9383" s="2">
        <v>0.1</v>
      </c>
      <c r="R9383" s="2">
        <v>3000</v>
      </c>
      <c r="S9383" s="2">
        <v>0</v>
      </c>
      <c r="T9383" s="2">
        <v>0</v>
      </c>
    </row>
    <row r="9384" spans="1:20" x14ac:dyDescent="0.25">
      <c r="A9384" s="2">
        <v>2008</v>
      </c>
      <c r="B9384" s="2">
        <v>9</v>
      </c>
      <c r="C9384" s="2">
        <v>10</v>
      </c>
      <c r="D9384" s="2" t="s">
        <v>17</v>
      </c>
      <c r="E9384" s="6">
        <f>[1]Final!J9386</f>
        <v>0.83750000000000002</v>
      </c>
      <c r="F9384" s="2">
        <v>9.8000000000000007</v>
      </c>
      <c r="G9384" s="2">
        <v>90</v>
      </c>
      <c r="H9384" s="5">
        <f>[1]Final!F9386*10</f>
        <v>1011.4</v>
      </c>
      <c r="I9384" s="5">
        <v>3.2</v>
      </c>
      <c r="J9384" s="2">
        <v>0</v>
      </c>
      <c r="K9384" s="4">
        <f>[2]Reach4Kure!$B9388*86400</f>
        <v>360374.4</v>
      </c>
      <c r="L9384" s="2">
        <f>[2]Reach4Kure!$G9388</f>
        <v>9.8000000000000007</v>
      </c>
      <c r="M9384" s="2">
        <v>0</v>
      </c>
      <c r="N9384" s="2">
        <f>[2]Reach4Kure!$C9388*1000</f>
        <v>35980</v>
      </c>
      <c r="O9384" s="3">
        <f>([2]Reach4Kure!$F9388)*1000</f>
        <v>37.46</v>
      </c>
      <c r="P9384" s="2">
        <f>[2]Reach4Kure!$D9388*1000/5</f>
        <v>6.6540000000000008</v>
      </c>
      <c r="Q9384" s="2">
        <v>0.1</v>
      </c>
      <c r="R9384" s="2">
        <v>3000</v>
      </c>
      <c r="S9384" s="2">
        <v>0</v>
      </c>
      <c r="T9384" s="2">
        <v>0</v>
      </c>
    </row>
    <row r="9385" spans="1:20" x14ac:dyDescent="0.25">
      <c r="A9385" s="2">
        <v>2008</v>
      </c>
      <c r="B9385" s="2">
        <v>9</v>
      </c>
      <c r="C9385" s="2">
        <v>11</v>
      </c>
      <c r="D9385" s="2" t="s">
        <v>17</v>
      </c>
      <c r="E9385" s="6">
        <f>[1]Final!J9387</f>
        <v>0.96250000000000002</v>
      </c>
      <c r="F9385" s="2">
        <v>12.3</v>
      </c>
      <c r="G9385" s="2">
        <v>85</v>
      </c>
      <c r="H9385" s="5">
        <f>[1]Final!F9387*10</f>
        <v>1015.4000000000001</v>
      </c>
      <c r="I9385" s="5">
        <v>3.8</v>
      </c>
      <c r="J9385" s="2">
        <v>3</v>
      </c>
      <c r="K9385" s="4">
        <f>[2]Reach4Kure!$B9389*86400</f>
        <v>486345.6</v>
      </c>
      <c r="L9385" s="2">
        <f>[2]Reach4Kure!$G9389</f>
        <v>12.3</v>
      </c>
      <c r="M9385" s="2">
        <v>0</v>
      </c>
      <c r="N9385" s="2">
        <f>[2]Reach4Kure!$C9389*1000</f>
        <v>35450</v>
      </c>
      <c r="O9385" s="3">
        <f>([2]Reach4Kure!$F9389)*1000</f>
        <v>33.910000000000004</v>
      </c>
      <c r="P9385" s="2">
        <f>[2]Reach4Kure!$D9389*1000/5</f>
        <v>6.048</v>
      </c>
      <c r="Q9385" s="2">
        <v>0.1</v>
      </c>
      <c r="R9385" s="2">
        <v>3000</v>
      </c>
      <c r="S9385" s="2">
        <v>0</v>
      </c>
      <c r="T9385" s="2">
        <v>0</v>
      </c>
    </row>
    <row r="9386" spans="1:20" x14ac:dyDescent="0.25">
      <c r="A9386" s="2">
        <v>2008</v>
      </c>
      <c r="B9386" s="2">
        <v>9</v>
      </c>
      <c r="C9386" s="2">
        <v>12</v>
      </c>
      <c r="D9386" s="2" t="s">
        <v>17</v>
      </c>
      <c r="E9386" s="6">
        <f>[1]Final!J9388</f>
        <v>0.78749999999999998</v>
      </c>
      <c r="F9386" s="2">
        <v>11.1</v>
      </c>
      <c r="G9386" s="2">
        <v>73</v>
      </c>
      <c r="H9386" s="5">
        <f>[1]Final!F9388*10</f>
        <v>1022.6</v>
      </c>
      <c r="I9386" s="5">
        <v>3</v>
      </c>
      <c r="J9386" s="2">
        <v>0</v>
      </c>
      <c r="K9386" s="4">
        <f>[2]Reach4Kure!$B9390*86400</f>
        <v>363312</v>
      </c>
      <c r="L9386" s="2">
        <f>[2]Reach4Kure!$G9390</f>
        <v>11.1</v>
      </c>
      <c r="M9386" s="2">
        <v>0</v>
      </c>
      <c r="N9386" s="2">
        <f>[2]Reach4Kure!$C9390*1000</f>
        <v>26660</v>
      </c>
      <c r="O9386" s="3">
        <f>([2]Reach4Kure!$F9390)*1000</f>
        <v>37.93</v>
      </c>
      <c r="P9386" s="2">
        <f>[2]Reach4Kure!$D9390*1000/5</f>
        <v>7.1280000000000001</v>
      </c>
      <c r="Q9386" s="2">
        <v>0.1</v>
      </c>
      <c r="R9386" s="2">
        <v>3000</v>
      </c>
      <c r="S9386" s="2">
        <v>0</v>
      </c>
      <c r="T9386" s="2">
        <v>0</v>
      </c>
    </row>
    <row r="9387" spans="1:20" x14ac:dyDescent="0.25">
      <c r="A9387" s="2">
        <v>2008</v>
      </c>
      <c r="B9387" s="2">
        <v>9</v>
      </c>
      <c r="C9387" s="2">
        <v>13</v>
      </c>
      <c r="D9387" s="2" t="s">
        <v>17</v>
      </c>
      <c r="E9387" s="6">
        <f>[1]Final!J9389</f>
        <v>0.53749999999999998</v>
      </c>
      <c r="F9387" s="2">
        <v>9.6999999999999993</v>
      </c>
      <c r="G9387" s="2">
        <v>70</v>
      </c>
      <c r="H9387" s="5">
        <f>[1]Final!F9389*10</f>
        <v>1025.5</v>
      </c>
      <c r="I9387" s="5">
        <v>1.8</v>
      </c>
      <c r="J9387" s="2">
        <v>0</v>
      </c>
      <c r="K9387" s="4">
        <f>[2]Reach4Kure!$B9391*86400</f>
        <v>285465.59999999998</v>
      </c>
      <c r="L9387" s="2">
        <f>[2]Reach4Kure!$G9391</f>
        <v>9.6999999999999993</v>
      </c>
      <c r="M9387" s="2">
        <v>0</v>
      </c>
      <c r="N9387" s="2">
        <f>[2]Reach4Kure!$C9391*1000</f>
        <v>24170</v>
      </c>
      <c r="O9387" s="3">
        <f>([2]Reach4Kure!$F9391)*1000</f>
        <v>42.73</v>
      </c>
      <c r="P9387" s="2">
        <f>[2]Reach4Kure!$D9391*1000/5</f>
        <v>8.2360000000000007</v>
      </c>
      <c r="Q9387" s="2">
        <v>0.1</v>
      </c>
      <c r="R9387" s="2">
        <v>3000</v>
      </c>
      <c r="S9387" s="2">
        <v>0</v>
      </c>
      <c r="T9387" s="2">
        <v>0</v>
      </c>
    </row>
    <row r="9388" spans="1:20" x14ac:dyDescent="0.25">
      <c r="A9388" s="2">
        <v>2008</v>
      </c>
      <c r="B9388" s="2">
        <v>9</v>
      </c>
      <c r="C9388" s="2">
        <v>14</v>
      </c>
      <c r="D9388" s="2" t="s">
        <v>17</v>
      </c>
      <c r="E9388" s="6">
        <f>[1]Final!J9390</f>
        <v>0.96250000000000002</v>
      </c>
      <c r="F9388" s="2">
        <v>7.8</v>
      </c>
      <c r="G9388" s="2">
        <v>80</v>
      </c>
      <c r="H9388" s="5">
        <f>[1]Final!F9390*10</f>
        <v>1027.4000000000001</v>
      </c>
      <c r="I9388" s="5">
        <v>1</v>
      </c>
      <c r="J9388" s="2">
        <v>0</v>
      </c>
      <c r="K9388" s="4">
        <f>[2]Reach4Kure!$B9392*86400</f>
        <v>234489.60000000001</v>
      </c>
      <c r="L9388" s="2">
        <f>[2]Reach4Kure!$G9392</f>
        <v>7.8</v>
      </c>
      <c r="M9388" s="2">
        <v>0</v>
      </c>
      <c r="N9388" s="2">
        <f>[2]Reach4Kure!$C9392*1000</f>
        <v>22520</v>
      </c>
      <c r="O9388" s="3">
        <f>([2]Reach4Kure!$F9392)*1000</f>
        <v>47.59</v>
      </c>
      <c r="P9388" s="2">
        <f>[2]Reach4Kure!$D9392*1000/5</f>
        <v>9.3160000000000007</v>
      </c>
      <c r="Q9388" s="2">
        <v>0.1</v>
      </c>
      <c r="R9388" s="2">
        <v>3000</v>
      </c>
      <c r="S9388" s="2">
        <v>0</v>
      </c>
      <c r="T9388" s="2">
        <v>0</v>
      </c>
    </row>
    <row r="9389" spans="1:20" x14ac:dyDescent="0.25">
      <c r="A9389" s="2">
        <v>2008</v>
      </c>
      <c r="B9389" s="2">
        <v>9</v>
      </c>
      <c r="C9389" s="2">
        <v>15</v>
      </c>
      <c r="D9389" s="2" t="s">
        <v>17</v>
      </c>
      <c r="E9389" s="6">
        <f>[1]Final!J9391</f>
        <v>0.83750000000000002</v>
      </c>
      <c r="F9389" s="2">
        <v>9.1999999999999993</v>
      </c>
      <c r="G9389" s="2">
        <v>80</v>
      </c>
      <c r="H9389" s="5">
        <f>[1]Final!F9391*10</f>
        <v>1026.8000000000002</v>
      </c>
      <c r="I9389" s="5">
        <v>1.9</v>
      </c>
      <c r="J9389" s="2">
        <v>0</v>
      </c>
      <c r="K9389" s="4">
        <f>[2]Reach4Kure!$B9393*86400</f>
        <v>199670.39999999999</v>
      </c>
      <c r="L9389" s="2">
        <f>[2]Reach4Kure!$G9393</f>
        <v>9.1999999999999993</v>
      </c>
      <c r="M9389" s="2">
        <v>0</v>
      </c>
      <c r="N9389" s="2">
        <f>[2]Reach4Kure!$C9393*1000</f>
        <v>21390</v>
      </c>
      <c r="O9389" s="3">
        <f>([2]Reach4Kure!$F9393)*1000</f>
        <v>52.96</v>
      </c>
      <c r="P9389" s="2">
        <f>[2]Reach4Kure!$D9393*1000/5</f>
        <v>10.464</v>
      </c>
      <c r="Q9389" s="2">
        <v>0.1</v>
      </c>
      <c r="R9389" s="2">
        <v>3000</v>
      </c>
      <c r="S9389" s="2">
        <v>0</v>
      </c>
      <c r="T9389" s="2">
        <v>0</v>
      </c>
    </row>
    <row r="9390" spans="1:20" x14ac:dyDescent="0.25">
      <c r="A9390" s="2">
        <v>2008</v>
      </c>
      <c r="B9390" s="2">
        <v>9</v>
      </c>
      <c r="C9390" s="2">
        <v>16</v>
      </c>
      <c r="D9390" s="2" t="s">
        <v>17</v>
      </c>
      <c r="E9390" s="6">
        <f>[1]Final!J9392</f>
        <v>0.96250000000000002</v>
      </c>
      <c r="F9390" s="2">
        <v>7.7</v>
      </c>
      <c r="G9390" s="2">
        <v>80</v>
      </c>
      <c r="H9390" s="5">
        <f>[1]Final!F9392*10</f>
        <v>1025</v>
      </c>
      <c r="I9390" s="5">
        <v>2.2999999999999998</v>
      </c>
      <c r="J9390" s="2">
        <v>0</v>
      </c>
      <c r="K9390" s="4">
        <f>[2]Reach4Kure!$B9394*86400</f>
        <v>174960</v>
      </c>
      <c r="L9390" s="2">
        <f>[2]Reach4Kure!$G9394</f>
        <v>7.7</v>
      </c>
      <c r="M9390" s="2">
        <v>0</v>
      </c>
      <c r="N9390" s="2">
        <f>[2]Reach4Kure!$C9394*1000</f>
        <v>14010</v>
      </c>
      <c r="O9390" s="3">
        <f>([2]Reach4Kure!$F9394)*1000</f>
        <v>61.589999999999996</v>
      </c>
      <c r="P9390" s="2">
        <f>[2]Reach4Kure!$D9394*1000/5</f>
        <v>12.27</v>
      </c>
      <c r="Q9390" s="2">
        <v>0.1</v>
      </c>
      <c r="R9390" s="2">
        <v>3000</v>
      </c>
      <c r="S9390" s="2">
        <v>0</v>
      </c>
      <c r="T9390" s="2">
        <v>0</v>
      </c>
    </row>
    <row r="9391" spans="1:20" x14ac:dyDescent="0.25">
      <c r="A9391" s="2">
        <v>2008</v>
      </c>
      <c r="B9391" s="2">
        <v>9</v>
      </c>
      <c r="C9391" s="2">
        <v>17</v>
      </c>
      <c r="D9391" s="2" t="s">
        <v>17</v>
      </c>
      <c r="E9391" s="6">
        <f>[1]Final!J9393</f>
        <v>0.75</v>
      </c>
      <c r="F9391" s="2">
        <v>8.6</v>
      </c>
      <c r="G9391" s="2">
        <v>70</v>
      </c>
      <c r="H9391" s="5">
        <f>[1]Final!F9393*10</f>
        <v>1022.7</v>
      </c>
      <c r="I9391" s="5">
        <v>1.5</v>
      </c>
      <c r="J9391" s="2">
        <v>0</v>
      </c>
      <c r="K9391" s="4">
        <f>[2]Reach4Kure!$B9395*86400</f>
        <v>156470.39999999999</v>
      </c>
      <c r="L9391" s="2">
        <f>[2]Reach4Kure!$G9395</f>
        <v>8.6</v>
      </c>
      <c r="M9391" s="2">
        <v>0</v>
      </c>
      <c r="N9391" s="2">
        <f>[2]Reach4Kure!$C9395*1000</f>
        <v>12390</v>
      </c>
      <c r="O9391" s="3">
        <f>([2]Reach4Kure!$F9395)*1000</f>
        <v>66.75</v>
      </c>
      <c r="P9391" s="2">
        <f>[2]Reach4Kure!$D9395*1000/5</f>
        <v>13.321999999999999</v>
      </c>
      <c r="Q9391" s="2">
        <v>0.1</v>
      </c>
      <c r="R9391" s="2">
        <v>3000</v>
      </c>
      <c r="S9391" s="2">
        <v>0</v>
      </c>
      <c r="T9391" s="2">
        <v>0</v>
      </c>
    </row>
    <row r="9392" spans="1:20" x14ac:dyDescent="0.25">
      <c r="A9392" s="2">
        <v>2008</v>
      </c>
      <c r="B9392" s="2">
        <v>9</v>
      </c>
      <c r="C9392" s="2">
        <v>18</v>
      </c>
      <c r="D9392" s="2" t="s">
        <v>17</v>
      </c>
      <c r="E9392" s="6">
        <f>[1]Final!J9394</f>
        <v>0.78749999999999998</v>
      </c>
      <c r="F9392" s="2">
        <v>9.8000000000000007</v>
      </c>
      <c r="G9392" s="2">
        <v>78</v>
      </c>
      <c r="H9392" s="5">
        <f>[1]Final!F9394*10</f>
        <v>1020.3</v>
      </c>
      <c r="I9392" s="5">
        <v>2.2000000000000002</v>
      </c>
      <c r="J9392" s="2">
        <v>0</v>
      </c>
      <c r="K9392" s="4">
        <f>[2]Reach4Kure!$B9396*86400</f>
        <v>142128</v>
      </c>
      <c r="L9392" s="2">
        <f>[2]Reach4Kure!$G9396</f>
        <v>9.8000000000000007</v>
      </c>
      <c r="M9392" s="2">
        <v>0</v>
      </c>
      <c r="N9392" s="2">
        <f>[2]Reach4Kure!$C9396*1000</f>
        <v>11440</v>
      </c>
      <c r="O9392" s="3">
        <f>([2]Reach4Kure!$F9396)*1000</f>
        <v>74.2</v>
      </c>
      <c r="P9392" s="2">
        <f>[2]Reach4Kure!$D9396*1000/5</f>
        <v>14.821999999999999</v>
      </c>
      <c r="Q9392" s="2">
        <v>0.1</v>
      </c>
      <c r="R9392" s="2">
        <v>3000</v>
      </c>
      <c r="S9392" s="2">
        <v>0</v>
      </c>
      <c r="T9392" s="2">
        <v>0</v>
      </c>
    </row>
    <row r="9393" spans="1:20" x14ac:dyDescent="0.25">
      <c r="A9393" s="2">
        <v>2008</v>
      </c>
      <c r="B9393" s="2">
        <v>9</v>
      </c>
      <c r="C9393" s="2">
        <v>19</v>
      </c>
      <c r="D9393" s="2" t="s">
        <v>17</v>
      </c>
      <c r="E9393" s="6">
        <f>[1]Final!J9395</f>
        <v>0.83750000000000002</v>
      </c>
      <c r="F9393" s="2">
        <v>11.7</v>
      </c>
      <c r="G9393" s="2">
        <v>87</v>
      </c>
      <c r="H9393" s="5">
        <f>[1]Final!F9395*10</f>
        <v>1018.4000000000001</v>
      </c>
      <c r="I9393" s="5">
        <v>2.7</v>
      </c>
      <c r="J9393" s="2">
        <v>0</v>
      </c>
      <c r="K9393" s="4">
        <f>[2]Reach4Kure!$B9397*86400</f>
        <v>137030.39999999999</v>
      </c>
      <c r="L9393" s="2">
        <f>[2]Reach4Kure!$G9397</f>
        <v>11.7</v>
      </c>
      <c r="M9393" s="2">
        <v>0</v>
      </c>
      <c r="N9393" s="2">
        <f>[2]Reach4Kure!$C9397*1000</f>
        <v>11310</v>
      </c>
      <c r="O9393" s="3">
        <f>([2]Reach4Kure!$F9397)*1000</f>
        <v>79.75</v>
      </c>
      <c r="P9393" s="2">
        <f>[2]Reach4Kure!$D9397*1000/5</f>
        <v>15.936000000000002</v>
      </c>
      <c r="Q9393" s="2">
        <v>0.1</v>
      </c>
      <c r="R9393" s="2">
        <v>3000</v>
      </c>
      <c r="S9393" s="2">
        <v>0</v>
      </c>
      <c r="T9393" s="2">
        <v>0</v>
      </c>
    </row>
    <row r="9394" spans="1:20" x14ac:dyDescent="0.25">
      <c r="A9394" s="2">
        <v>2008</v>
      </c>
      <c r="B9394" s="2">
        <v>9</v>
      </c>
      <c r="C9394" s="2">
        <v>20</v>
      </c>
      <c r="D9394" s="2" t="s">
        <v>17</v>
      </c>
      <c r="E9394" s="6">
        <f>[1]Final!J9396</f>
        <v>0.83750000000000002</v>
      </c>
      <c r="F9394" s="2">
        <v>9.9</v>
      </c>
      <c r="G9394" s="2">
        <v>91</v>
      </c>
      <c r="H9394" s="5" t="s">
        <v>17</v>
      </c>
      <c r="I9394" s="5">
        <v>3.3404651162790699</v>
      </c>
      <c r="J9394" s="2">
        <v>0.6</v>
      </c>
      <c r="K9394" s="4">
        <f>[2]Reach4Kure!$B9398*86400</f>
        <v>173491.20000000001</v>
      </c>
      <c r="L9394" s="2">
        <f>[2]Reach4Kure!$G9398</f>
        <v>9.9</v>
      </c>
      <c r="M9394" s="2">
        <v>0</v>
      </c>
      <c r="N9394" s="2">
        <f>[2]Reach4Kure!$C9398*1000</f>
        <v>11600</v>
      </c>
      <c r="O9394" s="3">
        <f>([2]Reach4Kure!$F9398)*1000</f>
        <v>77.009999999999991</v>
      </c>
      <c r="P9394" s="2">
        <f>[2]Reach4Kure!$D9398*1000/5</f>
        <v>15.394</v>
      </c>
      <c r="Q9394" s="2">
        <v>0.1</v>
      </c>
      <c r="R9394" s="2">
        <v>3000</v>
      </c>
      <c r="S9394" s="2">
        <v>0</v>
      </c>
      <c r="T9394" s="2">
        <v>0</v>
      </c>
    </row>
    <row r="9395" spans="1:20" x14ac:dyDescent="0.25">
      <c r="A9395" s="2">
        <v>2008</v>
      </c>
      <c r="B9395" s="2">
        <v>9</v>
      </c>
      <c r="C9395" s="2">
        <v>21</v>
      </c>
      <c r="D9395" s="2" t="s">
        <v>17</v>
      </c>
      <c r="E9395" s="6">
        <f>[1]Final!J9397</f>
        <v>0.5</v>
      </c>
      <c r="F9395" s="2">
        <v>10.8</v>
      </c>
      <c r="G9395" s="2">
        <v>83</v>
      </c>
      <c r="H9395" s="5">
        <f>[1]Final!F9397*10</f>
        <v>1023.1</v>
      </c>
      <c r="I9395" s="5">
        <v>1.1000000000000001</v>
      </c>
      <c r="J9395" s="2">
        <v>0</v>
      </c>
      <c r="K9395" s="4">
        <f>[2]Reach4Kure!$B9399*86400</f>
        <v>156902.39999999999</v>
      </c>
      <c r="L9395" s="2">
        <f>[2]Reach4Kure!$G9399</f>
        <v>10.8</v>
      </c>
      <c r="M9395" s="2">
        <v>0</v>
      </c>
      <c r="N9395" s="2">
        <f>[2]Reach4Kure!$C9399*1000</f>
        <v>11910</v>
      </c>
      <c r="O9395" s="3">
        <f>([2]Reach4Kure!$F9399)*1000</f>
        <v>78.69</v>
      </c>
      <c r="P9395" s="2">
        <f>[2]Reach4Kure!$D9399*1000/5</f>
        <v>15.731999999999999</v>
      </c>
      <c r="Q9395" s="2">
        <v>0.1</v>
      </c>
      <c r="R9395" s="2">
        <v>3000</v>
      </c>
      <c r="S9395" s="2">
        <v>0</v>
      </c>
      <c r="T9395" s="2">
        <v>0</v>
      </c>
    </row>
    <row r="9396" spans="1:20" x14ac:dyDescent="0.25">
      <c r="A9396" s="2">
        <v>2008</v>
      </c>
      <c r="B9396" s="2">
        <v>9</v>
      </c>
      <c r="C9396" s="2">
        <v>22</v>
      </c>
      <c r="D9396" s="2" t="s">
        <v>17</v>
      </c>
      <c r="E9396" s="6">
        <f>[1]Final!J9398</f>
        <v>0.41249999999999998</v>
      </c>
      <c r="F9396" s="2">
        <v>10.9</v>
      </c>
      <c r="G9396" s="2">
        <v>84</v>
      </c>
      <c r="H9396" s="5">
        <f>[1]Final!F9398*10</f>
        <v>1020.9000000000001</v>
      </c>
      <c r="I9396" s="5">
        <v>0.9</v>
      </c>
      <c r="J9396" s="2">
        <v>0</v>
      </c>
      <c r="K9396" s="4">
        <f>[2]Reach4Kure!$B9400*86400</f>
        <v>146880</v>
      </c>
      <c r="L9396" s="2">
        <f>[2]Reach4Kure!$G9400</f>
        <v>10.9</v>
      </c>
      <c r="M9396" s="2">
        <v>0</v>
      </c>
      <c r="N9396" s="2">
        <f>[2]Reach4Kure!$C9400*1000</f>
        <v>10860</v>
      </c>
      <c r="O9396" s="3">
        <f>([2]Reach4Kure!$F9400)*1000</f>
        <v>79.86999999999999</v>
      </c>
      <c r="P9396" s="2">
        <f>[2]Reach4Kure!$D9400*1000/5</f>
        <v>15.970000000000002</v>
      </c>
      <c r="Q9396" s="2">
        <v>0.1</v>
      </c>
      <c r="R9396" s="2">
        <v>3000</v>
      </c>
      <c r="S9396" s="2">
        <v>0</v>
      </c>
      <c r="T9396" s="2">
        <v>0</v>
      </c>
    </row>
    <row r="9397" spans="1:20" x14ac:dyDescent="0.25">
      <c r="A9397" s="2">
        <v>2008</v>
      </c>
      <c r="B9397" s="2">
        <v>9</v>
      </c>
      <c r="C9397" s="2">
        <v>23</v>
      </c>
      <c r="D9397" s="2" t="s">
        <v>17</v>
      </c>
      <c r="E9397" s="6">
        <f>[1]Final!J9399</f>
        <v>0.28749999999999998</v>
      </c>
      <c r="F9397" s="2">
        <v>10.9</v>
      </c>
      <c r="G9397" s="2">
        <v>81</v>
      </c>
      <c r="H9397" s="5">
        <f>[1]Final!F9399*10</f>
        <v>1021.4</v>
      </c>
      <c r="I9397" s="5">
        <v>1.4</v>
      </c>
      <c r="J9397" s="2">
        <v>0</v>
      </c>
      <c r="K9397" s="4">
        <f>[2]Reach4Kure!$B9401*86400</f>
        <v>140832</v>
      </c>
      <c r="L9397" s="2">
        <f>[2]Reach4Kure!$G9401</f>
        <v>10.9</v>
      </c>
      <c r="M9397" s="2">
        <v>0</v>
      </c>
      <c r="N9397" s="2">
        <f>[2]Reach4Kure!$C9401*1000</f>
        <v>10810</v>
      </c>
      <c r="O9397" s="3">
        <f>([2]Reach4Kure!$F9401)*1000</f>
        <v>82.23</v>
      </c>
      <c r="P9397" s="2">
        <f>[2]Reach4Kure!$D9401*1000/5</f>
        <v>16.443999999999999</v>
      </c>
      <c r="Q9397" s="2">
        <v>0.1</v>
      </c>
      <c r="R9397" s="2">
        <v>3000</v>
      </c>
      <c r="S9397" s="2">
        <v>0</v>
      </c>
      <c r="T9397" s="2">
        <v>0</v>
      </c>
    </row>
    <row r="9398" spans="1:20" x14ac:dyDescent="0.25">
      <c r="A9398" s="2">
        <v>2008</v>
      </c>
      <c r="B9398" s="2">
        <v>9</v>
      </c>
      <c r="C9398" s="2">
        <v>24</v>
      </c>
      <c r="D9398" s="2" t="s">
        <v>17</v>
      </c>
      <c r="E9398" s="6">
        <f>[1]Final!J9400</f>
        <v>0.25</v>
      </c>
      <c r="F9398" s="2">
        <v>11.4</v>
      </c>
      <c r="G9398" s="2">
        <v>82</v>
      </c>
      <c r="H9398" s="5">
        <f>[1]Final!F9400*10</f>
        <v>1026.0999999999999</v>
      </c>
      <c r="I9398" s="5">
        <v>1.1000000000000001</v>
      </c>
      <c r="J9398" s="2">
        <v>0</v>
      </c>
      <c r="K9398" s="4">
        <f>[2]Reach4Kure!$B9402*86400</f>
        <v>137116.79999999999</v>
      </c>
      <c r="L9398" s="2">
        <f>[2]Reach4Kure!$G9402</f>
        <v>11.4</v>
      </c>
      <c r="M9398" s="2">
        <v>0</v>
      </c>
      <c r="N9398" s="2">
        <f>[2]Reach4Kure!$C9402*1000</f>
        <v>10440</v>
      </c>
      <c r="O9398" s="3">
        <f>([2]Reach4Kure!$F9402)*1000</f>
        <v>85.15</v>
      </c>
      <c r="P9398" s="2">
        <f>[2]Reach4Kure!$D9402*1000/5</f>
        <v>17.027999999999999</v>
      </c>
      <c r="Q9398" s="2">
        <v>0.1</v>
      </c>
      <c r="R9398" s="2">
        <v>3000</v>
      </c>
      <c r="S9398" s="2">
        <v>0</v>
      </c>
      <c r="T9398" s="2">
        <v>0</v>
      </c>
    </row>
    <row r="9399" spans="1:20" x14ac:dyDescent="0.25">
      <c r="A9399" s="2">
        <v>2008</v>
      </c>
      <c r="B9399" s="2">
        <v>9</v>
      </c>
      <c r="C9399" s="2">
        <v>25</v>
      </c>
      <c r="D9399" s="2" t="s">
        <v>17</v>
      </c>
      <c r="E9399" s="6">
        <f>[1]Final!J9401</f>
        <v>0.33750000000000002</v>
      </c>
      <c r="F9399" s="2">
        <v>10</v>
      </c>
      <c r="G9399" s="2">
        <v>89</v>
      </c>
      <c r="H9399" s="5">
        <f>[1]Final!F9401*10</f>
        <v>1029</v>
      </c>
      <c r="I9399" s="5">
        <v>1.5</v>
      </c>
      <c r="J9399" s="2">
        <v>0</v>
      </c>
      <c r="K9399" s="4">
        <f>[2]Reach4Kure!$B9403*86400</f>
        <v>134956.80000000002</v>
      </c>
      <c r="L9399" s="2">
        <f>[2]Reach4Kure!$G9403</f>
        <v>10</v>
      </c>
      <c r="M9399" s="2">
        <v>0</v>
      </c>
      <c r="N9399" s="2">
        <f>[2]Reach4Kure!$C9403*1000</f>
        <v>10420</v>
      </c>
      <c r="O9399" s="3">
        <f>([2]Reach4Kure!$F9403)*1000</f>
        <v>86.84</v>
      </c>
      <c r="P9399" s="2">
        <f>[2]Reach4Kure!$D9403*1000/5</f>
        <v>17.366</v>
      </c>
      <c r="Q9399" s="2">
        <v>0.1</v>
      </c>
      <c r="R9399" s="2">
        <v>3000</v>
      </c>
      <c r="S9399" s="2">
        <v>0</v>
      </c>
      <c r="T9399" s="2">
        <v>0</v>
      </c>
    </row>
    <row r="9400" spans="1:20" x14ac:dyDescent="0.25">
      <c r="A9400" s="2">
        <v>2008</v>
      </c>
      <c r="B9400" s="2">
        <v>9</v>
      </c>
      <c r="C9400" s="2">
        <v>26</v>
      </c>
      <c r="D9400" s="2" t="s">
        <v>17</v>
      </c>
      <c r="E9400" s="6">
        <f>[1]Final!J9402</f>
        <v>0.83750000000000002</v>
      </c>
      <c r="F9400" s="2">
        <v>13.2</v>
      </c>
      <c r="G9400" s="2">
        <v>84</v>
      </c>
      <c r="H9400" s="5">
        <f>[1]Final!F9402*10</f>
        <v>1025.0999999999999</v>
      </c>
      <c r="I9400" s="5">
        <v>1.2</v>
      </c>
      <c r="J9400" s="2">
        <v>0</v>
      </c>
      <c r="K9400" s="4">
        <f>[2]Reach4Kure!$B9404*86400</f>
        <v>133574.39999999999</v>
      </c>
      <c r="L9400" s="2">
        <f>[2]Reach4Kure!$G9404</f>
        <v>13.2</v>
      </c>
      <c r="M9400" s="2">
        <v>0</v>
      </c>
      <c r="N9400" s="2">
        <f>[2]Reach4Kure!$C9404*1000</f>
        <v>10410</v>
      </c>
      <c r="O9400" s="3">
        <f>([2]Reach4Kure!$F9404)*1000</f>
        <v>89.74</v>
      </c>
      <c r="P9400" s="2">
        <f>[2]Reach4Kure!$D9404*1000/5</f>
        <v>17.946000000000002</v>
      </c>
      <c r="Q9400" s="2">
        <v>0.1</v>
      </c>
      <c r="R9400" s="2">
        <v>3000</v>
      </c>
      <c r="S9400" s="2">
        <v>0</v>
      </c>
      <c r="T9400" s="2">
        <v>0</v>
      </c>
    </row>
    <row r="9401" spans="1:20" x14ac:dyDescent="0.25">
      <c r="A9401" s="2">
        <v>2008</v>
      </c>
      <c r="B9401" s="2">
        <v>9</v>
      </c>
      <c r="C9401" s="2">
        <v>27</v>
      </c>
      <c r="D9401" s="2" t="s">
        <v>17</v>
      </c>
      <c r="E9401" s="6">
        <f>[1]Final!J9403</f>
        <v>0.78749999999999998</v>
      </c>
      <c r="F9401" s="2">
        <v>13.1</v>
      </c>
      <c r="G9401" s="2">
        <v>77</v>
      </c>
      <c r="H9401" s="5">
        <f>[1]Final!F9403*10</f>
        <v>1012.4000000000001</v>
      </c>
      <c r="I9401" s="5">
        <v>5</v>
      </c>
      <c r="J9401" s="2">
        <v>0</v>
      </c>
      <c r="K9401" s="4">
        <f>[2]Reach4Kure!$B9405*86400</f>
        <v>132796.79999999999</v>
      </c>
      <c r="L9401" s="2">
        <f>[2]Reach4Kure!$G9405</f>
        <v>13.1</v>
      </c>
      <c r="M9401" s="2">
        <v>0</v>
      </c>
      <c r="N9401" s="2">
        <f>[2]Reach4Kure!$C9405*1000</f>
        <v>10400</v>
      </c>
      <c r="O9401" s="3">
        <f>([2]Reach4Kure!$F9405)*1000</f>
        <v>90.410000000000011</v>
      </c>
      <c r="P9401" s="2">
        <f>[2]Reach4Kure!$D9405*1000/5</f>
        <v>18.082000000000001</v>
      </c>
      <c r="Q9401" s="2">
        <v>0.1</v>
      </c>
      <c r="R9401" s="2">
        <v>3000</v>
      </c>
      <c r="S9401" s="2">
        <v>0</v>
      </c>
      <c r="T9401" s="2">
        <v>0</v>
      </c>
    </row>
    <row r="9402" spans="1:20" x14ac:dyDescent="0.25">
      <c r="A9402" s="2">
        <v>2008</v>
      </c>
      <c r="B9402" s="2">
        <v>9</v>
      </c>
      <c r="C9402" s="2">
        <v>28</v>
      </c>
      <c r="D9402" s="2" t="s">
        <v>17</v>
      </c>
      <c r="E9402" s="6">
        <f>[1]Final!J9404</f>
        <v>0.58750000000000002</v>
      </c>
      <c r="F9402" s="2">
        <v>10.5</v>
      </c>
      <c r="G9402" s="2">
        <v>55</v>
      </c>
      <c r="H9402" s="5" t="s">
        <v>17</v>
      </c>
      <c r="I9402" s="5">
        <v>3.3404651162790699</v>
      </c>
      <c r="J9402" s="2">
        <v>0</v>
      </c>
      <c r="K9402" s="4">
        <f>[2]Reach4Kure!$B9406*86400</f>
        <v>132278.39999999999</v>
      </c>
      <c r="L9402" s="2">
        <f>[2]Reach4Kure!$G9406</f>
        <v>10.5</v>
      </c>
      <c r="M9402" s="2">
        <v>0</v>
      </c>
      <c r="N9402" s="2">
        <f>[2]Reach4Kure!$C9406*1000</f>
        <v>10290</v>
      </c>
      <c r="O9402" s="3">
        <f>([2]Reach4Kure!$F9406)*1000</f>
        <v>90.28</v>
      </c>
      <c r="P9402" s="2">
        <f>[2]Reach4Kure!$D9406*1000/5</f>
        <v>18.053999999999998</v>
      </c>
      <c r="Q9402" s="2">
        <v>0.1</v>
      </c>
      <c r="R9402" s="2">
        <v>3000</v>
      </c>
      <c r="S9402" s="2">
        <v>0</v>
      </c>
      <c r="T9402" s="2">
        <v>0</v>
      </c>
    </row>
    <row r="9403" spans="1:20" x14ac:dyDescent="0.25">
      <c r="A9403" s="2">
        <v>2008</v>
      </c>
      <c r="B9403" s="2">
        <v>9</v>
      </c>
      <c r="C9403" s="2">
        <v>29</v>
      </c>
      <c r="D9403" s="2" t="s">
        <v>17</v>
      </c>
      <c r="E9403" s="6">
        <f>[1]Final!J9405</f>
        <v>0.375</v>
      </c>
      <c r="F9403" s="2">
        <v>8.5</v>
      </c>
      <c r="G9403" s="2">
        <v>72</v>
      </c>
      <c r="H9403" s="5">
        <f>[1]Final!F9405*10</f>
        <v>998.2</v>
      </c>
      <c r="I9403" s="5">
        <v>1.9</v>
      </c>
      <c r="J9403" s="2">
        <v>0</v>
      </c>
      <c r="K9403" s="4">
        <f>[2]Reach4Kure!$B9407*86400</f>
        <v>131932.79999999999</v>
      </c>
      <c r="L9403" s="2">
        <f>[2]Reach4Kure!$G9407</f>
        <v>8.5</v>
      </c>
      <c r="M9403" s="2">
        <v>0</v>
      </c>
      <c r="N9403" s="2">
        <f>[2]Reach4Kure!$C9407*1000</f>
        <v>9477</v>
      </c>
      <c r="O9403" s="3">
        <f>([2]Reach4Kure!$F9407)*1000</f>
        <v>92.649999999999991</v>
      </c>
      <c r="P9403" s="2">
        <f>[2]Reach4Kure!$D9407*1000/5</f>
        <v>18.529999999999998</v>
      </c>
      <c r="Q9403" s="2">
        <v>0.1</v>
      </c>
      <c r="R9403" s="2">
        <v>3000</v>
      </c>
      <c r="S9403" s="2">
        <v>0</v>
      </c>
      <c r="T9403" s="2">
        <v>0</v>
      </c>
    </row>
    <row r="9404" spans="1:20" x14ac:dyDescent="0.25">
      <c r="A9404" s="2">
        <v>2008</v>
      </c>
      <c r="B9404" s="2">
        <v>9</v>
      </c>
      <c r="C9404" s="2">
        <v>30</v>
      </c>
      <c r="D9404" s="2" t="s">
        <v>17</v>
      </c>
      <c r="E9404" s="6">
        <f>[1]Final!J9406</f>
        <v>0.91249999999999998</v>
      </c>
      <c r="F9404" s="2">
        <v>8.1999999999999993</v>
      </c>
      <c r="G9404" s="2">
        <v>93</v>
      </c>
      <c r="H9404" s="5" t="s">
        <v>17</v>
      </c>
      <c r="I9404" s="5">
        <v>2.2000000000000002</v>
      </c>
      <c r="J9404" s="2">
        <v>0</v>
      </c>
      <c r="K9404" s="4">
        <f>[2]Reach4Kure!$B9408*86400</f>
        <v>131760</v>
      </c>
      <c r="L9404" s="2">
        <f>[2]Reach4Kure!$G9408</f>
        <v>8.1999999999999993</v>
      </c>
      <c r="M9404" s="2">
        <v>0</v>
      </c>
      <c r="N9404" s="2">
        <f>[2]Reach4Kure!$C9408*1000</f>
        <v>9466</v>
      </c>
      <c r="O9404" s="3">
        <f>([2]Reach4Kure!$F9408)*1000</f>
        <v>91.69</v>
      </c>
      <c r="P9404" s="2">
        <f>[2]Reach4Kure!$D9408*1000/5</f>
        <v>18.338000000000001</v>
      </c>
      <c r="Q9404" s="2">
        <v>0.1</v>
      </c>
      <c r="R9404" s="2">
        <v>3000</v>
      </c>
      <c r="S9404" s="2">
        <v>0</v>
      </c>
      <c r="T9404" s="2">
        <v>0</v>
      </c>
    </row>
    <row r="9405" spans="1:20" x14ac:dyDescent="0.25">
      <c r="A9405" s="2">
        <v>2008</v>
      </c>
      <c r="B9405" s="2">
        <v>10</v>
      </c>
      <c r="C9405" s="2">
        <v>1</v>
      </c>
      <c r="D9405" s="2" t="s">
        <v>17</v>
      </c>
      <c r="E9405" s="6">
        <f>[1]Final!J9407</f>
        <v>0.91249999999999998</v>
      </c>
      <c r="F9405" s="2">
        <v>7.8</v>
      </c>
      <c r="G9405" s="2">
        <v>93</v>
      </c>
      <c r="H9405" s="5" t="s">
        <v>17</v>
      </c>
      <c r="I9405" s="5">
        <v>1.8</v>
      </c>
      <c r="J9405" s="2">
        <v>6.1</v>
      </c>
      <c r="K9405" s="4">
        <f>[2]Reach4Kure!$B9409*86400</f>
        <v>182563.20000000001</v>
      </c>
      <c r="L9405" s="2">
        <f>[2]Reach4Kure!$G9409</f>
        <v>7.8</v>
      </c>
      <c r="M9405" s="2">
        <v>0</v>
      </c>
      <c r="N9405" s="2">
        <f>[2]Reach4Kure!$C9409*1000</f>
        <v>30820</v>
      </c>
      <c r="O9405" s="3">
        <f>([2]Reach4Kure!$F9409)*1000</f>
        <v>87.65</v>
      </c>
      <c r="P9405" s="2">
        <f>[2]Reach4Kure!$D9409*1000/5</f>
        <v>16.738</v>
      </c>
      <c r="Q9405" s="2">
        <v>0.1</v>
      </c>
      <c r="R9405" s="2">
        <v>3000</v>
      </c>
      <c r="S9405" s="2">
        <v>0</v>
      </c>
      <c r="T9405" s="2">
        <v>0</v>
      </c>
    </row>
    <row r="9406" spans="1:20" x14ac:dyDescent="0.25">
      <c r="A9406" s="2">
        <v>2008</v>
      </c>
      <c r="B9406" s="2">
        <v>10</v>
      </c>
      <c r="C9406" s="2">
        <v>2</v>
      </c>
      <c r="D9406" s="2" t="s">
        <v>17</v>
      </c>
      <c r="E9406" s="6">
        <f>[1]Final!J9408</f>
        <v>0.875</v>
      </c>
      <c r="F9406" s="2">
        <v>7.9</v>
      </c>
      <c r="G9406" s="2">
        <v>88</v>
      </c>
      <c r="H9406" s="5" t="s">
        <v>17</v>
      </c>
      <c r="I9406" s="5">
        <v>2.2999999999999998</v>
      </c>
      <c r="J9406" s="2">
        <v>6.6</v>
      </c>
      <c r="K9406" s="4">
        <f>[2]Reach4Kure!$B9410*86400</f>
        <v>219888</v>
      </c>
      <c r="L9406" s="2">
        <f>[2]Reach4Kure!$G9410</f>
        <v>7.9</v>
      </c>
      <c r="M9406" s="2">
        <v>0</v>
      </c>
      <c r="N9406" s="2">
        <f>[2]Reach4Kure!$C9410*1000</f>
        <v>37310</v>
      </c>
      <c r="O9406" s="3">
        <f>([2]Reach4Kure!$F9410)*1000</f>
        <v>82.93</v>
      </c>
      <c r="P9406" s="2">
        <f>[2]Reach4Kure!$D9410*1000/5</f>
        <v>14.829999999999998</v>
      </c>
      <c r="Q9406" s="2">
        <v>0.1</v>
      </c>
      <c r="R9406" s="2">
        <v>3000</v>
      </c>
      <c r="S9406" s="2">
        <v>0</v>
      </c>
      <c r="T9406" s="2">
        <v>0</v>
      </c>
    </row>
    <row r="9407" spans="1:20" x14ac:dyDescent="0.25">
      <c r="A9407" s="2">
        <v>2008</v>
      </c>
      <c r="B9407" s="2">
        <v>10</v>
      </c>
      <c r="C9407" s="2">
        <v>3</v>
      </c>
      <c r="D9407" s="2" t="s">
        <v>17</v>
      </c>
      <c r="E9407" s="6">
        <f>[1]Final!J9409</f>
        <v>1</v>
      </c>
      <c r="F9407" s="2">
        <v>8.4</v>
      </c>
      <c r="G9407" s="2">
        <v>93</v>
      </c>
      <c r="H9407" s="5">
        <f>[1]Final!F9409*10</f>
        <v>988.2</v>
      </c>
      <c r="I9407" s="5">
        <v>1.3</v>
      </c>
      <c r="J9407" s="2">
        <v>1.3</v>
      </c>
      <c r="K9407" s="4">
        <f>[2]Reach4Kure!$B9411*86400</f>
        <v>202176</v>
      </c>
      <c r="L9407" s="2">
        <f>[2]Reach4Kure!$G9411</f>
        <v>8.4</v>
      </c>
      <c r="M9407" s="2">
        <v>0</v>
      </c>
      <c r="N9407" s="2">
        <f>[2]Reach4Kure!$C9411*1000</f>
        <v>29570</v>
      </c>
      <c r="O9407" s="3">
        <f>([2]Reach4Kure!$F9411)*1000</f>
        <v>81.3</v>
      </c>
      <c r="P9407" s="2">
        <f>[2]Reach4Kure!$D9411*1000/5</f>
        <v>14.384</v>
      </c>
      <c r="Q9407" s="2">
        <v>0.1</v>
      </c>
      <c r="R9407" s="2">
        <v>3000</v>
      </c>
      <c r="S9407" s="2">
        <v>0</v>
      </c>
      <c r="T9407" s="2">
        <v>0</v>
      </c>
    </row>
    <row r="9408" spans="1:20" x14ac:dyDescent="0.25">
      <c r="A9408" s="2">
        <v>2008</v>
      </c>
      <c r="B9408" s="2">
        <v>10</v>
      </c>
      <c r="C9408" s="2">
        <v>4</v>
      </c>
      <c r="D9408" s="2" t="s">
        <v>17</v>
      </c>
      <c r="E9408" s="6">
        <f>[1]Final!J9410</f>
        <v>0.91249999999999998</v>
      </c>
      <c r="F9408" s="2">
        <v>8.4</v>
      </c>
      <c r="G9408" s="2">
        <v>78</v>
      </c>
      <c r="H9408" s="5">
        <f>[1]Final!F9410*10</f>
        <v>989.70000000000016</v>
      </c>
      <c r="I9408" s="5">
        <v>4.0999999999999996</v>
      </c>
      <c r="J9408" s="2">
        <v>30.4</v>
      </c>
      <c r="K9408" s="4">
        <f>[2]Reach4Kure!$B9412*86400</f>
        <v>772243.20000000007</v>
      </c>
      <c r="L9408" s="2">
        <f>[2]Reach4Kure!$G9412</f>
        <v>8.4</v>
      </c>
      <c r="M9408" s="2">
        <v>0</v>
      </c>
      <c r="N9408" s="2">
        <f>[2]Reach4Kure!$C9412*1000</f>
        <v>65640</v>
      </c>
      <c r="O9408" s="3">
        <f>([2]Reach4Kure!$F9412)*1000</f>
        <v>64.150000000000006</v>
      </c>
      <c r="P9408" s="2">
        <f>[2]Reach4Kure!$D9412*1000/5</f>
        <v>10.831999999999999</v>
      </c>
      <c r="Q9408" s="2">
        <v>0.1</v>
      </c>
      <c r="R9408" s="2">
        <v>3000</v>
      </c>
      <c r="S9408" s="2">
        <v>0</v>
      </c>
      <c r="T9408" s="2">
        <v>0</v>
      </c>
    </row>
    <row r="9409" spans="1:20" x14ac:dyDescent="0.25">
      <c r="A9409" s="2">
        <v>2008</v>
      </c>
      <c r="B9409" s="2">
        <v>10</v>
      </c>
      <c r="C9409" s="2">
        <v>5</v>
      </c>
      <c r="D9409" s="2" t="s">
        <v>17</v>
      </c>
      <c r="E9409" s="6">
        <f>[1]Final!J9411</f>
        <v>0.46250000000000002</v>
      </c>
      <c r="F9409" s="2">
        <v>7.1</v>
      </c>
      <c r="G9409" s="2">
        <v>78</v>
      </c>
      <c r="H9409" s="5" t="s">
        <v>17</v>
      </c>
      <c r="I9409" s="5">
        <v>5.3</v>
      </c>
      <c r="J9409" s="2">
        <v>17.3</v>
      </c>
      <c r="K9409" s="4">
        <f>[2]Reach4Kure!$B9413*86400</f>
        <v>1183680</v>
      </c>
      <c r="L9409" s="2">
        <f>[2]Reach4Kure!$G9413</f>
        <v>7.1</v>
      </c>
      <c r="M9409" s="2">
        <v>0</v>
      </c>
      <c r="N9409" s="2">
        <f>[2]Reach4Kure!$C9413*1000</f>
        <v>106600</v>
      </c>
      <c r="O9409" s="3">
        <f>([2]Reach4Kure!$F9413)*1000</f>
        <v>71.209999999999994</v>
      </c>
      <c r="P9409" s="2">
        <f>[2]Reach4Kure!$D9413*1000/5</f>
        <v>12.298</v>
      </c>
      <c r="Q9409" s="2">
        <v>0.1</v>
      </c>
      <c r="R9409" s="2">
        <v>3000</v>
      </c>
      <c r="S9409" s="2">
        <v>0</v>
      </c>
      <c r="T9409" s="2">
        <v>0</v>
      </c>
    </row>
    <row r="9410" spans="1:20" x14ac:dyDescent="0.25">
      <c r="A9410" s="2">
        <v>2008</v>
      </c>
      <c r="B9410" s="2">
        <v>10</v>
      </c>
      <c r="C9410" s="2">
        <v>6</v>
      </c>
      <c r="D9410" s="2" t="s">
        <v>17</v>
      </c>
      <c r="E9410" s="6">
        <f>[1]Final!J9412</f>
        <v>0.375</v>
      </c>
      <c r="F9410" s="2">
        <v>8.8000000000000007</v>
      </c>
      <c r="G9410" s="2">
        <v>73</v>
      </c>
      <c r="H9410" s="5" t="s">
        <v>17</v>
      </c>
      <c r="I9410" s="5">
        <v>2.4</v>
      </c>
      <c r="J9410" s="2">
        <v>16</v>
      </c>
      <c r="K9410" s="4">
        <f>[2]Reach4Kure!$B9414*86400</f>
        <v>1878335.9999999998</v>
      </c>
      <c r="L9410" s="2">
        <f>[2]Reach4Kure!$G9414</f>
        <v>8.8000000000000007</v>
      </c>
      <c r="M9410" s="2">
        <v>0</v>
      </c>
      <c r="N9410" s="2">
        <f>[2]Reach4Kure!$C9414*1000</f>
        <v>122400</v>
      </c>
      <c r="O9410" s="3">
        <f>([2]Reach4Kure!$F9414)*1000</f>
        <v>73.36</v>
      </c>
      <c r="P9410" s="2">
        <f>[2]Reach4Kure!$D9414*1000/5</f>
        <v>13.38</v>
      </c>
      <c r="Q9410" s="2">
        <v>0.1</v>
      </c>
      <c r="R9410" s="2">
        <v>3000</v>
      </c>
      <c r="S9410" s="2">
        <v>0</v>
      </c>
      <c r="T9410" s="2">
        <v>0</v>
      </c>
    </row>
    <row r="9411" spans="1:20" x14ac:dyDescent="0.25">
      <c r="A9411" s="2">
        <v>2008</v>
      </c>
      <c r="B9411" s="2">
        <v>10</v>
      </c>
      <c r="C9411" s="2">
        <v>7</v>
      </c>
      <c r="D9411" s="2" t="s">
        <v>17</v>
      </c>
      <c r="E9411" s="6">
        <f>[1]Final!J9413</f>
        <v>0.75</v>
      </c>
      <c r="F9411" s="2">
        <v>6.3</v>
      </c>
      <c r="G9411" s="2">
        <v>85</v>
      </c>
      <c r="H9411" s="5">
        <f>[1]Final!F9413*10</f>
        <v>1010</v>
      </c>
      <c r="I9411" s="5">
        <v>1.2</v>
      </c>
      <c r="J9411" s="2">
        <v>0</v>
      </c>
      <c r="K9411" s="4">
        <f>[2]Reach4Kure!$B9415*86400</f>
        <v>1228608</v>
      </c>
      <c r="L9411" s="2">
        <f>[2]Reach4Kure!$G9415</f>
        <v>6.3</v>
      </c>
      <c r="M9411" s="2">
        <v>0</v>
      </c>
      <c r="N9411" s="2">
        <f>[2]Reach4Kure!$C9415*1000</f>
        <v>92550</v>
      </c>
      <c r="O9411" s="3">
        <f>([2]Reach4Kure!$F9415)*1000</f>
        <v>82.58</v>
      </c>
      <c r="P9411" s="2">
        <f>[2]Reach4Kure!$D9415*1000/5</f>
        <v>15.071999999999999</v>
      </c>
      <c r="Q9411" s="2">
        <v>0.1</v>
      </c>
      <c r="R9411" s="2">
        <v>3000</v>
      </c>
      <c r="S9411" s="2">
        <v>0</v>
      </c>
      <c r="T9411" s="2">
        <v>0</v>
      </c>
    </row>
    <row r="9412" spans="1:20" x14ac:dyDescent="0.25">
      <c r="A9412" s="2">
        <v>2008</v>
      </c>
      <c r="B9412" s="2">
        <v>10</v>
      </c>
      <c r="C9412" s="2">
        <v>8</v>
      </c>
      <c r="D9412" s="2" t="s">
        <v>17</v>
      </c>
      <c r="E9412" s="6">
        <f>[1]Final!J9414</f>
        <v>0.41249999999999998</v>
      </c>
      <c r="F9412" s="2">
        <v>11</v>
      </c>
      <c r="G9412" s="2">
        <v>88</v>
      </c>
      <c r="H9412" s="5" t="s">
        <v>17</v>
      </c>
      <c r="I9412" s="5">
        <v>4.5999999999999996</v>
      </c>
      <c r="J9412" s="2">
        <v>0</v>
      </c>
      <c r="K9412" s="4">
        <f>[2]Reach4Kure!$B9416*86400</f>
        <v>852422.4</v>
      </c>
      <c r="L9412" s="2">
        <f>[2]Reach4Kure!$G9416</f>
        <v>11</v>
      </c>
      <c r="M9412" s="2">
        <v>0</v>
      </c>
      <c r="N9412" s="2">
        <f>[2]Reach4Kure!$C9416*1000</f>
        <v>79980</v>
      </c>
      <c r="O9412" s="3">
        <f>([2]Reach4Kure!$F9416)*1000</f>
        <v>83.43</v>
      </c>
      <c r="P9412" s="2">
        <f>[2]Reach4Kure!$D9416*1000/5</f>
        <v>15.291999999999998</v>
      </c>
      <c r="Q9412" s="2">
        <v>0.1</v>
      </c>
      <c r="R9412" s="2">
        <v>3000</v>
      </c>
      <c r="S9412" s="2">
        <v>0</v>
      </c>
      <c r="T9412" s="2">
        <v>0</v>
      </c>
    </row>
    <row r="9413" spans="1:20" x14ac:dyDescent="0.25">
      <c r="A9413" s="2">
        <v>2008</v>
      </c>
      <c r="B9413" s="2">
        <v>10</v>
      </c>
      <c r="C9413" s="2">
        <v>9</v>
      </c>
      <c r="D9413" s="2" t="s">
        <v>17</v>
      </c>
      <c r="E9413" s="6">
        <f>[1]Final!J9415</f>
        <v>0.41249999999999998</v>
      </c>
      <c r="F9413" s="2">
        <v>12</v>
      </c>
      <c r="G9413" s="2">
        <v>78</v>
      </c>
      <c r="H9413" s="5">
        <f>[1]Final!F9415*10</f>
        <v>1013.5000000000001</v>
      </c>
      <c r="I9413" s="5">
        <v>2.2000000000000002</v>
      </c>
      <c r="J9413" s="2">
        <v>22</v>
      </c>
      <c r="K9413" s="4">
        <f>[2]Reach4Kure!$B9417*86400</f>
        <v>2201472</v>
      </c>
      <c r="L9413" s="2">
        <f>[2]Reach4Kure!$G9417</f>
        <v>12</v>
      </c>
      <c r="M9413" s="2">
        <v>0</v>
      </c>
      <c r="N9413" s="2">
        <f>[2]Reach4Kure!$C9417*1000</f>
        <v>130699.99999999999</v>
      </c>
      <c r="O9413" s="3">
        <f>([2]Reach4Kure!$F9417)*1000</f>
        <v>69.87</v>
      </c>
      <c r="P9413" s="2">
        <f>[2]Reach4Kure!$D9417*1000/5</f>
        <v>13.222</v>
      </c>
      <c r="Q9413" s="2">
        <v>0.1</v>
      </c>
      <c r="R9413" s="2">
        <v>3000</v>
      </c>
      <c r="S9413" s="2">
        <v>0</v>
      </c>
      <c r="T9413" s="2">
        <v>0</v>
      </c>
    </row>
    <row r="9414" spans="1:20" x14ac:dyDescent="0.25">
      <c r="A9414" s="2">
        <v>2008</v>
      </c>
      <c r="B9414" s="2">
        <v>10</v>
      </c>
      <c r="C9414" s="2">
        <v>10</v>
      </c>
      <c r="D9414" s="2" t="s">
        <v>17</v>
      </c>
      <c r="E9414" s="6">
        <f>[1]Final!J9416</f>
        <v>0.96250000000000002</v>
      </c>
      <c r="F9414" s="2">
        <v>11.7</v>
      </c>
      <c r="G9414" s="2">
        <v>86</v>
      </c>
      <c r="H9414" s="5">
        <f>[1]Final!F9416*10</f>
        <v>1012.8</v>
      </c>
      <c r="I9414" s="5">
        <v>4.8</v>
      </c>
      <c r="J9414" s="2">
        <v>0</v>
      </c>
      <c r="K9414" s="4">
        <f>[2]Reach4Kure!$B9418*86400</f>
        <v>1473120</v>
      </c>
      <c r="L9414" s="2">
        <f>[2]Reach4Kure!$G9418</f>
        <v>11.7</v>
      </c>
      <c r="M9414" s="2">
        <v>0</v>
      </c>
      <c r="N9414" s="2">
        <f>[2]Reach4Kure!$C9418*1000</f>
        <v>108800</v>
      </c>
      <c r="O9414" s="3">
        <f>([2]Reach4Kure!$F9418)*1000</f>
        <v>81.350000000000009</v>
      </c>
      <c r="P9414" s="2">
        <f>[2]Reach4Kure!$D9418*1000/5</f>
        <v>15.223999999999998</v>
      </c>
      <c r="Q9414" s="2">
        <v>0.1</v>
      </c>
      <c r="R9414" s="2">
        <v>3000</v>
      </c>
      <c r="S9414" s="2">
        <v>0</v>
      </c>
      <c r="T9414" s="2">
        <v>0</v>
      </c>
    </row>
    <row r="9415" spans="1:20" x14ac:dyDescent="0.25">
      <c r="A9415" s="2">
        <v>2008</v>
      </c>
      <c r="B9415" s="2">
        <v>10</v>
      </c>
      <c r="C9415" s="2">
        <v>11</v>
      </c>
      <c r="D9415" s="2" t="s">
        <v>17</v>
      </c>
      <c r="E9415" s="6">
        <f>[1]Final!J9417</f>
        <v>0.58750000000000002</v>
      </c>
      <c r="F9415" s="2">
        <v>12.9</v>
      </c>
      <c r="G9415" s="2">
        <v>82</v>
      </c>
      <c r="H9415" s="5" t="s">
        <v>17</v>
      </c>
      <c r="I9415" s="5">
        <v>4.5999999999999996</v>
      </c>
      <c r="J9415" s="2">
        <v>1.7</v>
      </c>
      <c r="K9415" s="4">
        <f>[2]Reach4Kure!$B9419*86400</f>
        <v>1159488</v>
      </c>
      <c r="L9415" s="2">
        <f>[2]Reach4Kure!$G9419</f>
        <v>12.9</v>
      </c>
      <c r="M9415" s="2">
        <v>0</v>
      </c>
      <c r="N9415" s="2">
        <f>[2]Reach4Kure!$C9419*1000</f>
        <v>96550</v>
      </c>
      <c r="O9415" s="3">
        <f>([2]Reach4Kure!$F9419)*1000</f>
        <v>79.699999999999989</v>
      </c>
      <c r="P9415" s="2">
        <f>[2]Reach4Kure!$D9419*1000/5</f>
        <v>14.985999999999999</v>
      </c>
      <c r="Q9415" s="2">
        <v>0.1</v>
      </c>
      <c r="R9415" s="2">
        <v>3000</v>
      </c>
      <c r="S9415" s="2">
        <v>0</v>
      </c>
      <c r="T9415" s="2">
        <v>0</v>
      </c>
    </row>
    <row r="9416" spans="1:20" x14ac:dyDescent="0.25">
      <c r="A9416" s="2">
        <v>2008</v>
      </c>
      <c r="B9416" s="2">
        <v>10</v>
      </c>
      <c r="C9416" s="2">
        <v>12</v>
      </c>
      <c r="D9416" s="2" t="s">
        <v>17</v>
      </c>
      <c r="E9416" s="6">
        <f>[1]Final!J9418</f>
        <v>0.5</v>
      </c>
      <c r="F9416" s="2">
        <v>10.9</v>
      </c>
      <c r="G9416" s="2">
        <v>67</v>
      </c>
      <c r="H9416" s="5">
        <f>[1]Final!F9418*10</f>
        <v>1008.5000000000001</v>
      </c>
      <c r="I9416" s="5">
        <v>3.8</v>
      </c>
      <c r="J9416" s="2">
        <v>0</v>
      </c>
      <c r="K9416" s="4">
        <f>[2]Reach4Kure!$B9420*86400</f>
        <v>858297.6</v>
      </c>
      <c r="L9416" s="2">
        <f>[2]Reach4Kure!$G9420</f>
        <v>10.9</v>
      </c>
      <c r="M9416" s="2">
        <v>0</v>
      </c>
      <c r="N9416" s="2">
        <f>[2]Reach4Kure!$C9420*1000</f>
        <v>62690</v>
      </c>
      <c r="O9416" s="3">
        <f>([2]Reach4Kure!$F9420)*1000</f>
        <v>79.430000000000007</v>
      </c>
      <c r="P9416" s="2">
        <f>[2]Reach4Kure!$D9420*1000/5</f>
        <v>15.238</v>
      </c>
      <c r="Q9416" s="2">
        <v>0.1</v>
      </c>
      <c r="R9416" s="2">
        <v>3000</v>
      </c>
      <c r="S9416" s="2">
        <v>0</v>
      </c>
      <c r="T9416" s="2">
        <v>0</v>
      </c>
    </row>
    <row r="9417" spans="1:20" x14ac:dyDescent="0.25">
      <c r="A9417" s="2">
        <v>2008</v>
      </c>
      <c r="B9417" s="2">
        <v>10</v>
      </c>
      <c r="C9417" s="2">
        <v>13</v>
      </c>
      <c r="D9417" s="2" t="s">
        <v>17</v>
      </c>
      <c r="E9417" s="6">
        <f>[1]Final!J9419</f>
        <v>0.75</v>
      </c>
      <c r="F9417" s="2">
        <v>11.5</v>
      </c>
      <c r="G9417" s="2">
        <v>80</v>
      </c>
      <c r="H9417" s="5" t="s">
        <v>17</v>
      </c>
      <c r="I9417" s="5">
        <v>4.8</v>
      </c>
      <c r="J9417" s="2">
        <v>0</v>
      </c>
      <c r="K9417" s="4">
        <f>[2]Reach4Kure!$B9421*86400</f>
        <v>669081.59999999998</v>
      </c>
      <c r="L9417" s="2">
        <f>[2]Reach4Kure!$G9421</f>
        <v>11.5</v>
      </c>
      <c r="M9417" s="2">
        <v>0</v>
      </c>
      <c r="N9417" s="2">
        <f>[2]Reach4Kure!$C9421*1000</f>
        <v>54620</v>
      </c>
      <c r="O9417" s="3">
        <f>([2]Reach4Kure!$F9421)*1000</f>
        <v>77.25</v>
      </c>
      <c r="P9417" s="2">
        <f>[2]Reach4Kure!$D9421*1000/5</f>
        <v>15.001999999999999</v>
      </c>
      <c r="Q9417" s="2">
        <v>0.1</v>
      </c>
      <c r="R9417" s="2">
        <v>3000</v>
      </c>
      <c r="S9417" s="2">
        <v>0</v>
      </c>
      <c r="T9417" s="2">
        <v>0</v>
      </c>
    </row>
    <row r="9418" spans="1:20" x14ac:dyDescent="0.25">
      <c r="A9418" s="2">
        <v>2008</v>
      </c>
      <c r="B9418" s="2">
        <v>10</v>
      </c>
      <c r="C9418" s="2">
        <v>14</v>
      </c>
      <c r="D9418" s="2" t="s">
        <v>17</v>
      </c>
      <c r="E9418" s="6">
        <f>[1]Final!J9420</f>
        <v>0.28749999999999998</v>
      </c>
      <c r="F9418" s="2">
        <v>10.5</v>
      </c>
      <c r="G9418" s="2">
        <v>64</v>
      </c>
      <c r="H9418" s="5">
        <f>[1]Final!F9420*10</f>
        <v>1001.4</v>
      </c>
      <c r="I9418" s="5">
        <v>3.4</v>
      </c>
      <c r="J9418" s="2">
        <v>0</v>
      </c>
      <c r="K9418" s="4">
        <f>[2]Reach4Kure!$B9422*86400</f>
        <v>545961.6</v>
      </c>
      <c r="L9418" s="2">
        <f>[2]Reach4Kure!$G9422</f>
        <v>10.5</v>
      </c>
      <c r="M9418" s="2">
        <v>0</v>
      </c>
      <c r="N9418" s="2">
        <f>[2]Reach4Kure!$C9422*1000</f>
        <v>51090</v>
      </c>
      <c r="O9418" s="3">
        <f>([2]Reach4Kure!$F9422)*1000</f>
        <v>79.2</v>
      </c>
      <c r="P9418" s="2">
        <f>[2]Reach4Kure!$D9422*1000/5</f>
        <v>15.592000000000002</v>
      </c>
      <c r="Q9418" s="2">
        <v>0.1</v>
      </c>
      <c r="R9418" s="2">
        <v>3000</v>
      </c>
      <c r="S9418" s="2">
        <v>0</v>
      </c>
      <c r="T9418" s="2">
        <v>0</v>
      </c>
    </row>
    <row r="9419" spans="1:20" x14ac:dyDescent="0.25">
      <c r="A9419" s="2">
        <v>2008</v>
      </c>
      <c r="B9419" s="2">
        <v>10</v>
      </c>
      <c r="C9419" s="2">
        <v>15</v>
      </c>
      <c r="D9419" s="2" t="s">
        <v>17</v>
      </c>
      <c r="E9419" s="6">
        <f>[1]Final!J9421</f>
        <v>0.75</v>
      </c>
      <c r="F9419" s="2">
        <v>6.1</v>
      </c>
      <c r="G9419" s="2">
        <v>91</v>
      </c>
      <c r="H9419" s="5">
        <f>[1]Final!F9421*10</f>
        <v>999.70000000000016</v>
      </c>
      <c r="I9419" s="5">
        <v>1.2</v>
      </c>
      <c r="J9419" s="2">
        <v>0</v>
      </c>
      <c r="K9419" s="4">
        <f>[2]Reach4Kure!$B9423*86400</f>
        <v>462758.39999999997</v>
      </c>
      <c r="L9419" s="2">
        <f>[2]Reach4Kure!$G9423</f>
        <v>6.1</v>
      </c>
      <c r="M9419" s="2">
        <v>0</v>
      </c>
      <c r="N9419" s="2">
        <f>[2]Reach4Kure!$C9423*1000</f>
        <v>48680</v>
      </c>
      <c r="O9419" s="3">
        <f>([2]Reach4Kure!$F9423)*1000</f>
        <v>77.28</v>
      </c>
      <c r="P9419" s="2">
        <f>[2]Reach4Kure!$D9423*1000/5</f>
        <v>15.341999999999999</v>
      </c>
      <c r="Q9419" s="2">
        <v>0.1</v>
      </c>
      <c r="R9419" s="2">
        <v>3000</v>
      </c>
      <c r="S9419" s="2">
        <v>0</v>
      </c>
      <c r="T9419" s="2">
        <v>0</v>
      </c>
    </row>
    <row r="9420" spans="1:20" x14ac:dyDescent="0.25">
      <c r="A9420" s="2">
        <v>2008</v>
      </c>
      <c r="B9420" s="2">
        <v>10</v>
      </c>
      <c r="C9420" s="2">
        <v>16</v>
      </c>
      <c r="D9420" s="2" t="s">
        <v>17</v>
      </c>
      <c r="E9420" s="6">
        <f>[1]Final!J9422</f>
        <v>0.625</v>
      </c>
      <c r="F9420" s="2">
        <v>6.7</v>
      </c>
      <c r="G9420" s="2">
        <v>87</v>
      </c>
      <c r="H9420" s="5">
        <f>[1]Final!F9422*10</f>
        <v>989.80000000000007</v>
      </c>
      <c r="I9420" s="5">
        <v>0.9</v>
      </c>
      <c r="J9420" s="2">
        <v>2.2999999999999998</v>
      </c>
      <c r="K9420" s="4">
        <f>[2]Reach4Kure!$B9424*86400</f>
        <v>559353.59999999998</v>
      </c>
      <c r="L9420" s="2">
        <f>[2]Reach4Kure!$G9424</f>
        <v>6.7</v>
      </c>
      <c r="M9420" s="2">
        <v>0</v>
      </c>
      <c r="N9420" s="2">
        <f>[2]Reach4Kure!$C9424*1000</f>
        <v>51260</v>
      </c>
      <c r="O9420" s="3">
        <f>([2]Reach4Kure!$F9424)*1000</f>
        <v>76.02000000000001</v>
      </c>
      <c r="P9420" s="2">
        <f>[2]Reach4Kure!$D9424*1000/5</f>
        <v>14.934000000000001</v>
      </c>
      <c r="Q9420" s="2">
        <v>0.1</v>
      </c>
      <c r="R9420" s="2">
        <v>3000</v>
      </c>
      <c r="S9420" s="2">
        <v>0</v>
      </c>
      <c r="T9420" s="2">
        <v>0</v>
      </c>
    </row>
    <row r="9421" spans="1:20" x14ac:dyDescent="0.25">
      <c r="A9421" s="2">
        <v>2008</v>
      </c>
      <c r="B9421" s="2">
        <v>10</v>
      </c>
      <c r="C9421" s="2">
        <v>17</v>
      </c>
      <c r="D9421" s="2" t="s">
        <v>17</v>
      </c>
      <c r="E9421" s="6">
        <f>[1]Final!J9423</f>
        <v>0.16250000000000001</v>
      </c>
      <c r="F9421" s="2">
        <v>5.7</v>
      </c>
      <c r="G9421" s="2">
        <v>77</v>
      </c>
      <c r="H9421" s="5">
        <f>[1]Final!F9423*10</f>
        <v>999.10000000000014</v>
      </c>
      <c r="I9421" s="5">
        <v>1.6</v>
      </c>
      <c r="J9421" s="2">
        <v>0</v>
      </c>
      <c r="K9421" s="4">
        <f>[2]Reach4Kure!$B9425*86400</f>
        <v>461116.8</v>
      </c>
      <c r="L9421" s="2">
        <f>[2]Reach4Kure!$G9425</f>
        <v>5.7</v>
      </c>
      <c r="M9421" s="2">
        <v>0</v>
      </c>
      <c r="N9421" s="2">
        <f>[2]Reach4Kure!$C9425*1000</f>
        <v>34410</v>
      </c>
      <c r="O9421" s="3">
        <f>([2]Reach4Kure!$F9425)*1000</f>
        <v>76.649999999999991</v>
      </c>
      <c r="P9421" s="2">
        <f>[2]Reach4Kure!$D9425*1000/5</f>
        <v>15.187999999999999</v>
      </c>
      <c r="Q9421" s="2">
        <v>0.1</v>
      </c>
      <c r="R9421" s="2">
        <v>3000</v>
      </c>
      <c r="S9421" s="2">
        <v>0</v>
      </c>
      <c r="T9421" s="2">
        <v>0</v>
      </c>
    </row>
    <row r="9422" spans="1:20" x14ac:dyDescent="0.25">
      <c r="A9422" s="2">
        <v>2008</v>
      </c>
      <c r="B9422" s="2">
        <v>10</v>
      </c>
      <c r="C9422" s="2">
        <v>18</v>
      </c>
      <c r="D9422" s="2" t="s">
        <v>17</v>
      </c>
      <c r="E9422" s="6">
        <f>[1]Final!J9424</f>
        <v>0.71250000000000002</v>
      </c>
      <c r="F9422" s="2">
        <v>6.6</v>
      </c>
      <c r="G9422" s="2">
        <v>87</v>
      </c>
      <c r="H9422" s="5">
        <f>[1]Final!F9424*10</f>
        <v>997.6</v>
      </c>
      <c r="I9422" s="5">
        <v>3.1</v>
      </c>
      <c r="J9422" s="2">
        <v>0</v>
      </c>
      <c r="K9422" s="4">
        <f>[2]Reach4Kure!$B9426*86400</f>
        <v>394329.59999999998</v>
      </c>
      <c r="L9422" s="2">
        <f>[2]Reach4Kure!$G9426</f>
        <v>6.6</v>
      </c>
      <c r="M9422" s="2">
        <v>0</v>
      </c>
      <c r="N9422" s="2">
        <f>[2]Reach4Kure!$C9426*1000</f>
        <v>34160</v>
      </c>
      <c r="O9422" s="3">
        <f>([2]Reach4Kure!$F9426)*1000</f>
        <v>72.599999999999994</v>
      </c>
      <c r="P9422" s="2">
        <f>[2]Reach4Kure!$D9426*1000/5</f>
        <v>14.463999999999999</v>
      </c>
      <c r="Q9422" s="2">
        <v>0.1</v>
      </c>
      <c r="R9422" s="2">
        <v>3000</v>
      </c>
      <c r="S9422" s="2">
        <v>0</v>
      </c>
      <c r="T9422" s="2">
        <v>0</v>
      </c>
    </row>
    <row r="9423" spans="1:20" x14ac:dyDescent="0.25">
      <c r="A9423" s="2">
        <v>2008</v>
      </c>
      <c r="B9423" s="2">
        <v>10</v>
      </c>
      <c r="C9423" s="2">
        <v>19</v>
      </c>
      <c r="D9423" s="2" t="s">
        <v>17</v>
      </c>
      <c r="E9423" s="6">
        <f>[1]Final!J9425</f>
        <v>0.28749999999999998</v>
      </c>
      <c r="F9423" s="2">
        <v>8.5</v>
      </c>
      <c r="G9423" s="2">
        <v>69</v>
      </c>
      <c r="H9423" s="5">
        <f>[1]Final!F9425*10</f>
        <v>998.40000000000009</v>
      </c>
      <c r="I9423" s="5">
        <v>3.2</v>
      </c>
      <c r="J9423" s="2">
        <v>0</v>
      </c>
      <c r="K9423" s="4">
        <f>[2]Reach4Kure!$B9427*86400</f>
        <v>346550.4</v>
      </c>
      <c r="L9423" s="2">
        <f>[2]Reach4Kure!$G9427</f>
        <v>8.5</v>
      </c>
      <c r="M9423" s="2">
        <v>0</v>
      </c>
      <c r="N9423" s="2">
        <f>[2]Reach4Kure!$C9427*1000</f>
        <v>31080</v>
      </c>
      <c r="O9423" s="3">
        <f>([2]Reach4Kure!$F9427)*1000</f>
        <v>70.87</v>
      </c>
      <c r="P9423" s="2">
        <f>[2]Reach4Kure!$D9427*1000/5</f>
        <v>14.152000000000001</v>
      </c>
      <c r="Q9423" s="2">
        <v>0.1</v>
      </c>
      <c r="R9423" s="2">
        <v>3000</v>
      </c>
      <c r="S9423" s="2">
        <v>0</v>
      </c>
      <c r="T9423" s="2">
        <v>0</v>
      </c>
    </row>
    <row r="9424" spans="1:20" x14ac:dyDescent="0.25">
      <c r="A9424" s="2">
        <v>2008</v>
      </c>
      <c r="B9424" s="2">
        <v>10</v>
      </c>
      <c r="C9424" s="2">
        <v>20</v>
      </c>
      <c r="D9424" s="2" t="s">
        <v>17</v>
      </c>
      <c r="E9424" s="6">
        <f>[1]Final!J9426</f>
        <v>1</v>
      </c>
      <c r="F9424" s="2">
        <v>11.8</v>
      </c>
      <c r="G9424" s="2">
        <v>91</v>
      </c>
      <c r="H9424" s="5">
        <f>[1]Final!F9426*10</f>
        <v>990.8</v>
      </c>
      <c r="I9424" s="5">
        <v>9.6</v>
      </c>
      <c r="J9424" s="2">
        <v>3.8</v>
      </c>
      <c r="K9424" s="4">
        <f>[2]Reach4Kure!$B9428*86400</f>
        <v>385603.2</v>
      </c>
      <c r="L9424" s="2">
        <f>[2]Reach4Kure!$G9428</f>
        <v>11.8</v>
      </c>
      <c r="M9424" s="2">
        <v>0</v>
      </c>
      <c r="N9424" s="2">
        <f>[2]Reach4Kure!$C9428*1000</f>
        <v>40830</v>
      </c>
      <c r="O9424" s="3">
        <f>([2]Reach4Kure!$F9428)*1000</f>
        <v>72.8</v>
      </c>
      <c r="P9424" s="2">
        <f>[2]Reach4Kure!$D9428*1000/5</f>
        <v>14.184000000000001</v>
      </c>
      <c r="Q9424" s="2">
        <v>0.1</v>
      </c>
      <c r="R9424" s="2">
        <v>3000</v>
      </c>
      <c r="S9424" s="2">
        <v>0</v>
      </c>
      <c r="T9424" s="2">
        <v>0</v>
      </c>
    </row>
    <row r="9425" spans="1:20" x14ac:dyDescent="0.25">
      <c r="A9425" s="2">
        <v>2008</v>
      </c>
      <c r="B9425" s="2">
        <v>10</v>
      </c>
      <c r="C9425" s="2">
        <v>21</v>
      </c>
      <c r="D9425" s="2" t="s">
        <v>17</v>
      </c>
      <c r="E9425" s="6">
        <f>[1]Final!J9427</f>
        <v>0.58750000000000002</v>
      </c>
      <c r="F9425" s="2">
        <v>10.4</v>
      </c>
      <c r="G9425" s="2">
        <v>74</v>
      </c>
      <c r="H9425" s="5">
        <f>[1]Final!F9427*10</f>
        <v>986.70000000000016</v>
      </c>
      <c r="I9425" s="5">
        <v>6.6</v>
      </c>
      <c r="J9425" s="2">
        <v>12.2</v>
      </c>
      <c r="K9425" s="4">
        <f>[2]Reach4Kure!$B9429*86400</f>
        <v>735091.19999999995</v>
      </c>
      <c r="L9425" s="2">
        <f>[2]Reach4Kure!$G9429</f>
        <v>10.4</v>
      </c>
      <c r="M9425" s="2">
        <v>0</v>
      </c>
      <c r="N9425" s="2">
        <f>[2]Reach4Kure!$C9429*1000</f>
        <v>71580</v>
      </c>
      <c r="O9425" s="3">
        <f>([2]Reach4Kure!$F9429)*1000</f>
        <v>72.5</v>
      </c>
      <c r="P9425" s="2">
        <f>[2]Reach4Kure!$D9429*1000/5</f>
        <v>13.562000000000001</v>
      </c>
      <c r="Q9425" s="2">
        <v>0.1</v>
      </c>
      <c r="R9425" s="2">
        <v>3000</v>
      </c>
      <c r="S9425" s="2">
        <v>0</v>
      </c>
      <c r="T9425" s="2">
        <v>0</v>
      </c>
    </row>
    <row r="9426" spans="1:20" x14ac:dyDescent="0.25">
      <c r="A9426" s="2">
        <v>2008</v>
      </c>
      <c r="B9426" s="2">
        <v>10</v>
      </c>
      <c r="C9426" s="2">
        <v>22</v>
      </c>
      <c r="D9426" s="2" t="s">
        <v>17</v>
      </c>
      <c r="E9426" s="6">
        <f>[1]Final!J9428</f>
        <v>0.21249999999999999</v>
      </c>
      <c r="F9426" s="2">
        <v>7</v>
      </c>
      <c r="G9426" s="2">
        <v>69</v>
      </c>
      <c r="H9426" s="5">
        <f>[1]Final!F9428*10</f>
        <v>1000.7</v>
      </c>
      <c r="I9426" s="5">
        <v>4.9000000000000004</v>
      </c>
      <c r="J9426" s="2">
        <v>0</v>
      </c>
      <c r="K9426" s="4">
        <f>[2]Reach4Kure!$B9430*86400</f>
        <v>535852.80000000005</v>
      </c>
      <c r="L9426" s="2">
        <f>[2]Reach4Kure!$G9430</f>
        <v>7</v>
      </c>
      <c r="M9426" s="2">
        <v>0</v>
      </c>
      <c r="N9426" s="2">
        <f>[2]Reach4Kure!$C9430*1000</f>
        <v>45540</v>
      </c>
      <c r="O9426" s="3">
        <f>([2]Reach4Kure!$F9430)*1000</f>
        <v>78</v>
      </c>
      <c r="P9426" s="2">
        <f>[2]Reach4Kure!$D9430*1000/5</f>
        <v>14.474</v>
      </c>
      <c r="Q9426" s="2">
        <v>0.1</v>
      </c>
      <c r="R9426" s="2">
        <v>3000</v>
      </c>
      <c r="S9426" s="2">
        <v>0</v>
      </c>
      <c r="T9426" s="2">
        <v>0</v>
      </c>
    </row>
    <row r="9427" spans="1:20" x14ac:dyDescent="0.25">
      <c r="A9427" s="2">
        <v>2008</v>
      </c>
      <c r="B9427" s="2">
        <v>10</v>
      </c>
      <c r="C9427" s="2">
        <v>23</v>
      </c>
      <c r="D9427" s="2" t="s">
        <v>17</v>
      </c>
      <c r="E9427" s="6">
        <f>[1]Final!J9429</f>
        <v>0.71250000000000002</v>
      </c>
      <c r="F9427" s="2">
        <v>8.8000000000000007</v>
      </c>
      <c r="G9427" s="2">
        <v>82</v>
      </c>
      <c r="H9427" s="5">
        <f>[1]Final!F9429*10</f>
        <v>1006.3</v>
      </c>
      <c r="I9427" s="5">
        <v>7.6</v>
      </c>
      <c r="J9427" s="2">
        <v>0</v>
      </c>
      <c r="K9427" s="4">
        <f>[2]Reach4Kure!$B9431*86400</f>
        <v>419212.80000000005</v>
      </c>
      <c r="L9427" s="2">
        <f>[2]Reach4Kure!$G9431</f>
        <v>8.8000000000000007</v>
      </c>
      <c r="M9427" s="2">
        <v>0</v>
      </c>
      <c r="N9427" s="2">
        <f>[2]Reach4Kure!$C9431*1000</f>
        <v>39500</v>
      </c>
      <c r="O9427" s="3">
        <f>([2]Reach4Kure!$F9431)*1000</f>
        <v>79.89</v>
      </c>
      <c r="P9427" s="2">
        <f>[2]Reach4Kure!$D9431*1000/5</f>
        <v>14.776</v>
      </c>
      <c r="Q9427" s="2">
        <v>0.1</v>
      </c>
      <c r="R9427" s="2">
        <v>3000</v>
      </c>
      <c r="S9427" s="2">
        <v>0</v>
      </c>
      <c r="T9427" s="2">
        <v>0</v>
      </c>
    </row>
    <row r="9428" spans="1:20" x14ac:dyDescent="0.25">
      <c r="A9428" s="2">
        <v>2008</v>
      </c>
      <c r="B9428" s="2">
        <v>10</v>
      </c>
      <c r="C9428" s="2">
        <v>24</v>
      </c>
      <c r="D9428" s="2" t="s">
        <v>17</v>
      </c>
      <c r="E9428" s="6">
        <f>[1]Final!J9430</f>
        <v>0.58750000000000002</v>
      </c>
      <c r="F9428" s="2">
        <v>11.2</v>
      </c>
      <c r="G9428" s="2">
        <v>81</v>
      </c>
      <c r="H9428" s="5">
        <f>[1]Final!F9430*10</f>
        <v>1002.2000000000002</v>
      </c>
      <c r="I9428" s="5">
        <v>7.4</v>
      </c>
      <c r="J9428" s="2">
        <v>6.1</v>
      </c>
      <c r="K9428" s="4">
        <f>[2]Reach4Kure!$B9432*86400</f>
        <v>563155.19999999995</v>
      </c>
      <c r="L9428" s="2">
        <f>[2]Reach4Kure!$G9432</f>
        <v>11.2</v>
      </c>
      <c r="M9428" s="2">
        <v>0</v>
      </c>
      <c r="N9428" s="2">
        <f>[2]Reach4Kure!$C9432*1000</f>
        <v>54310</v>
      </c>
      <c r="O9428" s="3">
        <f>([2]Reach4Kure!$F9432)*1000</f>
        <v>80.05</v>
      </c>
      <c r="P9428" s="2">
        <f>[2]Reach4Kure!$D9432*1000/5</f>
        <v>14.741999999999999</v>
      </c>
      <c r="Q9428" s="2">
        <v>0.1</v>
      </c>
      <c r="R9428" s="2">
        <v>3000</v>
      </c>
      <c r="S9428" s="2">
        <v>0</v>
      </c>
      <c r="T9428" s="2">
        <v>0</v>
      </c>
    </row>
    <row r="9429" spans="1:20" x14ac:dyDescent="0.25">
      <c r="A9429" s="2">
        <v>2008</v>
      </c>
      <c r="B9429" s="2">
        <v>10</v>
      </c>
      <c r="C9429" s="2">
        <v>25</v>
      </c>
      <c r="D9429" s="2" t="s">
        <v>17</v>
      </c>
      <c r="E9429" s="6">
        <f>[1]Final!J9431</f>
        <v>0.96250000000000002</v>
      </c>
      <c r="F9429" s="2">
        <v>10.4</v>
      </c>
      <c r="G9429" s="2">
        <v>77</v>
      </c>
      <c r="H9429" s="5">
        <f>[1]Final!F9431*10</f>
        <v>1006.3</v>
      </c>
      <c r="I9429" s="5">
        <v>10.4</v>
      </c>
      <c r="J9429" s="2">
        <v>0.1</v>
      </c>
      <c r="K9429" s="4">
        <f>[2]Reach4Kure!$B9433*86400</f>
        <v>439430.40000000002</v>
      </c>
      <c r="L9429" s="2">
        <f>[2]Reach4Kure!$G9433</f>
        <v>10.4</v>
      </c>
      <c r="M9429" s="2">
        <v>0</v>
      </c>
      <c r="N9429" s="2">
        <f>[2]Reach4Kure!$C9433*1000</f>
        <v>41480</v>
      </c>
      <c r="O9429" s="3">
        <f>([2]Reach4Kure!$F9433)*1000</f>
        <v>82.05</v>
      </c>
      <c r="P9429" s="2">
        <f>[2]Reach4Kure!$D9433*1000/5</f>
        <v>15.376000000000001</v>
      </c>
      <c r="Q9429" s="2">
        <v>0.1</v>
      </c>
      <c r="R9429" s="2">
        <v>3000</v>
      </c>
      <c r="S9429" s="2">
        <v>0</v>
      </c>
      <c r="T9429" s="2">
        <v>0</v>
      </c>
    </row>
    <row r="9430" spans="1:20" x14ac:dyDescent="0.25">
      <c r="A9430" s="2">
        <v>2008</v>
      </c>
      <c r="B9430" s="2">
        <v>10</v>
      </c>
      <c r="C9430" s="2">
        <v>26</v>
      </c>
      <c r="D9430" s="2" t="s">
        <v>17</v>
      </c>
      <c r="E9430" s="6">
        <f>[1]Final!J9432</f>
        <v>0.75</v>
      </c>
      <c r="F9430" s="2">
        <v>9.9</v>
      </c>
      <c r="G9430" s="2">
        <v>79</v>
      </c>
      <c r="H9430" s="5">
        <f>[1]Final!F9432*10</f>
        <v>992.40000000000009</v>
      </c>
      <c r="I9430" s="5">
        <v>5.0999999999999996</v>
      </c>
      <c r="J9430" s="2">
        <v>4.2</v>
      </c>
      <c r="K9430" s="4">
        <f>[2]Reach4Kure!$B9434*86400</f>
        <v>631324.80000000005</v>
      </c>
      <c r="L9430" s="2">
        <f>[2]Reach4Kure!$G9434</f>
        <v>9.9</v>
      </c>
      <c r="M9430" s="2">
        <v>0</v>
      </c>
      <c r="N9430" s="2">
        <f>[2]Reach4Kure!$C9434*1000</f>
        <v>58070</v>
      </c>
      <c r="O9430" s="3">
        <f>([2]Reach4Kure!$F9434)*1000</f>
        <v>77.42</v>
      </c>
      <c r="P9430" s="2">
        <f>[2]Reach4Kure!$D9434*1000/5</f>
        <v>14.553999999999998</v>
      </c>
      <c r="Q9430" s="2">
        <v>0.1</v>
      </c>
      <c r="R9430" s="2">
        <v>3000</v>
      </c>
      <c r="S9430" s="2">
        <v>0</v>
      </c>
      <c r="T9430" s="2">
        <v>0</v>
      </c>
    </row>
    <row r="9431" spans="1:20" x14ac:dyDescent="0.25">
      <c r="A9431" s="2">
        <v>2008</v>
      </c>
      <c r="B9431" s="2">
        <v>10</v>
      </c>
      <c r="C9431" s="2">
        <v>27</v>
      </c>
      <c r="D9431" s="2" t="s">
        <v>17</v>
      </c>
      <c r="E9431" s="6">
        <f>[1]Final!J9433</f>
        <v>0.41249999999999998</v>
      </c>
      <c r="F9431" s="2">
        <v>6.3</v>
      </c>
      <c r="G9431" s="2">
        <v>73</v>
      </c>
      <c r="H9431" s="5">
        <f>[1]Final!F9433*10</f>
        <v>986.2</v>
      </c>
      <c r="I9431" s="5">
        <v>3.5</v>
      </c>
      <c r="J9431" s="2">
        <v>0</v>
      </c>
      <c r="K9431" s="4">
        <f>[2]Reach4Kure!$B9435*86400</f>
        <v>477964.79999999999</v>
      </c>
      <c r="L9431" s="2">
        <f>[2]Reach4Kure!$G9435</f>
        <v>6.3</v>
      </c>
      <c r="M9431" s="2">
        <v>0</v>
      </c>
      <c r="N9431" s="2">
        <f>[2]Reach4Kure!$C9435*1000</f>
        <v>39060</v>
      </c>
      <c r="O9431" s="3">
        <f>([2]Reach4Kure!$F9435)*1000</f>
        <v>78.320000000000007</v>
      </c>
      <c r="P9431" s="2">
        <f>[2]Reach4Kure!$D9435*1000/5</f>
        <v>15.116</v>
      </c>
      <c r="Q9431" s="2">
        <v>0.1</v>
      </c>
      <c r="R9431" s="2">
        <v>3000</v>
      </c>
      <c r="S9431" s="2">
        <v>0</v>
      </c>
      <c r="T9431" s="2">
        <v>0</v>
      </c>
    </row>
    <row r="9432" spans="1:20" x14ac:dyDescent="0.25">
      <c r="A9432" s="2">
        <v>2008</v>
      </c>
      <c r="B9432" s="2">
        <v>10</v>
      </c>
      <c r="C9432" s="2">
        <v>28</v>
      </c>
      <c r="D9432" s="2" t="s">
        <v>17</v>
      </c>
      <c r="E9432" s="6">
        <f>[1]Final!J9434</f>
        <v>0.25</v>
      </c>
      <c r="F9432" s="2">
        <v>1.7</v>
      </c>
      <c r="G9432" s="2">
        <v>91</v>
      </c>
      <c r="H9432" s="5">
        <f>[1]Final!F9434*10</f>
        <v>991.70000000000016</v>
      </c>
      <c r="I9432" s="5">
        <v>0.6</v>
      </c>
      <c r="J9432" s="2">
        <v>0</v>
      </c>
      <c r="K9432" s="4">
        <f>[2]Reach4Kure!$B9436*86400</f>
        <v>380937.6</v>
      </c>
      <c r="L9432" s="2">
        <f>[2]Reach4Kure!$G9436</f>
        <v>1.7</v>
      </c>
      <c r="M9432" s="2">
        <v>0</v>
      </c>
      <c r="N9432" s="2">
        <f>[2]Reach4Kure!$C9436*1000</f>
        <v>36190</v>
      </c>
      <c r="O9432" s="3">
        <f>([2]Reach4Kure!$F9436)*1000</f>
        <v>75.33</v>
      </c>
      <c r="P9432" s="2">
        <f>[2]Reach4Kure!$D9436*1000/5</f>
        <v>14.696000000000002</v>
      </c>
      <c r="Q9432" s="2">
        <v>0.1</v>
      </c>
      <c r="R9432" s="2">
        <v>3000</v>
      </c>
      <c r="S9432" s="2">
        <v>0</v>
      </c>
      <c r="T9432" s="2">
        <v>0</v>
      </c>
    </row>
    <row r="9433" spans="1:20" x14ac:dyDescent="0.25">
      <c r="A9433" s="2">
        <v>2008</v>
      </c>
      <c r="B9433" s="2">
        <v>10</v>
      </c>
      <c r="C9433" s="2">
        <v>29</v>
      </c>
      <c r="D9433" s="2" t="s">
        <v>17</v>
      </c>
      <c r="E9433" s="6">
        <f>[1]Final!J9435</f>
        <v>0.96250000000000002</v>
      </c>
      <c r="F9433" s="2">
        <v>0.4</v>
      </c>
      <c r="G9433" s="2">
        <v>97</v>
      </c>
      <c r="H9433" s="5">
        <f>[1]Final!F9435*10</f>
        <v>996.5</v>
      </c>
      <c r="I9433" s="5">
        <v>2.8</v>
      </c>
      <c r="J9433" s="2">
        <v>2.2999999999999998</v>
      </c>
      <c r="K9433" s="4">
        <f>[2]Reach4Kure!$B9437*86400</f>
        <v>321408</v>
      </c>
      <c r="L9433" s="2">
        <f>[2]Reach4Kure!$G9437</f>
        <v>0.4</v>
      </c>
      <c r="M9433" s="2">
        <v>0</v>
      </c>
      <c r="N9433" s="2">
        <f>[2]Reach4Kure!$C9437*1000</f>
        <v>34400</v>
      </c>
      <c r="O9433" s="3">
        <f>([2]Reach4Kure!$F9437)*1000</f>
        <v>74.690000000000012</v>
      </c>
      <c r="P9433" s="2">
        <f>[2]Reach4Kure!$D9437*1000/5</f>
        <v>14.55</v>
      </c>
      <c r="Q9433" s="2">
        <v>0.1</v>
      </c>
      <c r="R9433" s="2">
        <v>3000</v>
      </c>
      <c r="S9433" s="2">
        <v>0</v>
      </c>
      <c r="T9433" s="2">
        <v>0</v>
      </c>
    </row>
    <row r="9434" spans="1:20" x14ac:dyDescent="0.25">
      <c r="A9434" s="2">
        <v>2008</v>
      </c>
      <c r="B9434" s="2">
        <v>10</v>
      </c>
      <c r="C9434" s="2">
        <v>30</v>
      </c>
      <c r="D9434" s="2" t="s">
        <v>17</v>
      </c>
      <c r="E9434" s="6">
        <f>[1]Final!J9436</f>
        <v>0.875</v>
      </c>
      <c r="F9434" s="2">
        <v>2.9</v>
      </c>
      <c r="G9434" s="2">
        <v>95</v>
      </c>
      <c r="H9434" s="5">
        <f>[1]Final!F9436*10</f>
        <v>996.4</v>
      </c>
      <c r="I9434" s="5">
        <v>3</v>
      </c>
      <c r="J9434" s="2">
        <v>20.3</v>
      </c>
      <c r="K9434" s="4">
        <f>[2]Reach4Kure!$B9438*86400</f>
        <v>1849824</v>
      </c>
      <c r="L9434" s="2">
        <f>[2]Reach4Kure!$G9438</f>
        <v>2.9</v>
      </c>
      <c r="M9434" s="2">
        <v>0</v>
      </c>
      <c r="N9434" s="2">
        <f>[2]Reach4Kure!$C9438*1000</f>
        <v>150000</v>
      </c>
      <c r="O9434" s="3">
        <f>([2]Reach4Kure!$F9438)*1000</f>
        <v>66.559999999999988</v>
      </c>
      <c r="P9434" s="2">
        <f>[2]Reach4Kure!$D9438*1000/5</f>
        <v>12.836000000000002</v>
      </c>
      <c r="Q9434" s="2">
        <v>0.1</v>
      </c>
      <c r="R9434" s="2">
        <v>3000</v>
      </c>
      <c r="S9434" s="2">
        <v>0</v>
      </c>
      <c r="T9434" s="2">
        <v>0</v>
      </c>
    </row>
    <row r="9435" spans="1:20" x14ac:dyDescent="0.25">
      <c r="A9435" s="2">
        <v>2008</v>
      </c>
      <c r="B9435" s="2">
        <v>10</v>
      </c>
      <c r="C9435" s="2">
        <v>31</v>
      </c>
      <c r="D9435" s="2" t="s">
        <v>17</v>
      </c>
      <c r="E9435" s="6">
        <f>[1]Final!J9437</f>
        <v>0.375</v>
      </c>
      <c r="F9435" s="2">
        <v>2</v>
      </c>
      <c r="G9435" s="2">
        <v>75</v>
      </c>
      <c r="H9435" s="5">
        <f>[1]Final!F9437*10</f>
        <v>1001.7000000000002</v>
      </c>
      <c r="I9435" s="5">
        <v>3.8</v>
      </c>
      <c r="J9435" s="2">
        <v>9.1</v>
      </c>
      <c r="K9435" s="4">
        <f>[2]Reach4Kure!$B9439*86400</f>
        <v>1877472</v>
      </c>
      <c r="L9435" s="2">
        <f>[2]Reach4Kure!$G9439</f>
        <v>2</v>
      </c>
      <c r="M9435" s="2">
        <v>0</v>
      </c>
      <c r="N9435" s="2">
        <f>[2]Reach4Kure!$C9439*1000</f>
        <v>135700</v>
      </c>
      <c r="O9435" s="3">
        <f>([2]Reach4Kure!$F9439)*1000</f>
        <v>75.459999999999994</v>
      </c>
      <c r="P9435" s="2">
        <f>[2]Reach4Kure!$D9439*1000/5</f>
        <v>14.327999999999999</v>
      </c>
      <c r="Q9435" s="2">
        <v>0.1</v>
      </c>
      <c r="R9435" s="2">
        <v>3000</v>
      </c>
      <c r="S9435" s="2">
        <v>0</v>
      </c>
      <c r="T9435" s="2">
        <v>0</v>
      </c>
    </row>
    <row r="9436" spans="1:20" x14ac:dyDescent="0.25">
      <c r="A9436" s="2">
        <v>2008</v>
      </c>
      <c r="B9436" s="2">
        <v>11</v>
      </c>
      <c r="C9436" s="2">
        <v>1</v>
      </c>
      <c r="D9436" s="2" t="s">
        <v>17</v>
      </c>
      <c r="E9436" s="6">
        <f>[1]Final!J9438</f>
        <v>0.25</v>
      </c>
      <c r="F9436" s="2">
        <v>-0.9</v>
      </c>
      <c r="G9436" s="2">
        <v>93</v>
      </c>
      <c r="H9436" s="5">
        <f>[1]Final!F9438*10</f>
        <v>1010.5000000000001</v>
      </c>
      <c r="I9436" s="5">
        <v>0.2</v>
      </c>
      <c r="J9436" s="2">
        <v>0</v>
      </c>
      <c r="K9436" s="4">
        <f>[2]Reach4Kure!$B9440*86400</f>
        <v>1282176</v>
      </c>
      <c r="L9436" s="2">
        <f>[2]Reach4Kure!$G9440</f>
        <v>0</v>
      </c>
      <c r="M9436" s="2">
        <v>0</v>
      </c>
      <c r="N9436" s="2">
        <f>[2]Reach4Kure!$C9440*1000</f>
        <v>109600</v>
      </c>
      <c r="O9436" s="3">
        <f>([2]Reach4Kure!$F9440)*1000</f>
        <v>81.059999999999988</v>
      </c>
      <c r="P9436" s="2">
        <f>[2]Reach4Kure!$D9440*1000/5</f>
        <v>15.298000000000002</v>
      </c>
      <c r="Q9436" s="2">
        <v>0.1</v>
      </c>
      <c r="R9436" s="2">
        <v>3000</v>
      </c>
      <c r="S9436" s="2">
        <v>0</v>
      </c>
      <c r="T9436" s="2">
        <v>0</v>
      </c>
    </row>
    <row r="9437" spans="1:20" x14ac:dyDescent="0.25">
      <c r="A9437" s="2">
        <v>2008</v>
      </c>
      <c r="B9437" s="2">
        <v>11</v>
      </c>
      <c r="C9437" s="2">
        <v>2</v>
      </c>
      <c r="D9437" s="2" t="s">
        <v>17</v>
      </c>
      <c r="E9437" s="6">
        <f>[1]Final!J9439</f>
        <v>0.16250000000000001</v>
      </c>
      <c r="F9437" s="2">
        <v>2.1</v>
      </c>
      <c r="G9437" s="2">
        <v>83</v>
      </c>
      <c r="H9437" s="5">
        <f>[1]Final!F9439*10</f>
        <v>1014.4</v>
      </c>
      <c r="I9437" s="5">
        <v>1.8</v>
      </c>
      <c r="J9437" s="2">
        <v>0</v>
      </c>
      <c r="K9437" s="4">
        <f>[2]Reach4Kure!$B9441*86400</f>
        <v>925344.00000000012</v>
      </c>
      <c r="L9437" s="2">
        <f>[2]Reach4Kure!$G9441</f>
        <v>2.1</v>
      </c>
      <c r="M9437" s="2">
        <v>0</v>
      </c>
      <c r="N9437" s="2">
        <f>[2]Reach4Kure!$C9441*1000</f>
        <v>98820</v>
      </c>
      <c r="O9437" s="3">
        <f>([2]Reach4Kure!$F9441)*1000</f>
        <v>80.070000000000007</v>
      </c>
      <c r="P9437" s="2">
        <f>[2]Reach4Kure!$D9441*1000/5</f>
        <v>15.172000000000001</v>
      </c>
      <c r="Q9437" s="2">
        <v>0.1</v>
      </c>
      <c r="R9437" s="2">
        <v>3000</v>
      </c>
      <c r="S9437" s="2">
        <v>0</v>
      </c>
      <c r="T9437" s="2">
        <v>0</v>
      </c>
    </row>
    <row r="9438" spans="1:20" x14ac:dyDescent="0.25">
      <c r="A9438" s="2">
        <v>2008</v>
      </c>
      <c r="B9438" s="2">
        <v>11</v>
      </c>
      <c r="C9438" s="2">
        <v>3</v>
      </c>
      <c r="D9438" s="2" t="s">
        <v>17</v>
      </c>
      <c r="E9438" s="6">
        <f>[1]Final!J9440</f>
        <v>0.75</v>
      </c>
      <c r="F9438" s="2">
        <v>2.5</v>
      </c>
      <c r="G9438" s="2">
        <v>93</v>
      </c>
      <c r="H9438" s="5">
        <f>[1]Final!F9440*10</f>
        <v>1014.8000000000001</v>
      </c>
      <c r="I9438" s="5">
        <v>0.6</v>
      </c>
      <c r="J9438" s="2">
        <v>0</v>
      </c>
      <c r="K9438" s="4">
        <f>[2]Reach4Kure!$B9442*86400</f>
        <v>703814.4</v>
      </c>
      <c r="L9438" s="2">
        <f>[2]Reach4Kure!$G9442</f>
        <v>2.5</v>
      </c>
      <c r="M9438" s="2">
        <v>0</v>
      </c>
      <c r="N9438" s="2">
        <f>[2]Reach4Kure!$C9442*1000</f>
        <v>46830</v>
      </c>
      <c r="O9438" s="3">
        <f>([2]Reach4Kure!$F9442)*1000</f>
        <v>78.179999999999993</v>
      </c>
      <c r="P9438" s="2">
        <f>[2]Reach4Kure!$D9442*1000/5</f>
        <v>15.260000000000002</v>
      </c>
      <c r="Q9438" s="2">
        <v>0.1</v>
      </c>
      <c r="R9438" s="2">
        <v>3000</v>
      </c>
      <c r="S9438" s="2">
        <v>0</v>
      </c>
      <c r="T9438" s="2">
        <v>0</v>
      </c>
    </row>
    <row r="9439" spans="1:20" x14ac:dyDescent="0.25">
      <c r="A9439" s="2">
        <v>2008</v>
      </c>
      <c r="B9439" s="2">
        <v>11</v>
      </c>
      <c r="C9439" s="2">
        <v>4</v>
      </c>
      <c r="D9439" s="2" t="s">
        <v>17</v>
      </c>
      <c r="E9439" s="6">
        <f>[1]Final!J9441</f>
        <v>0.83750000000000002</v>
      </c>
      <c r="F9439" s="2">
        <v>1.5</v>
      </c>
      <c r="G9439" s="2">
        <v>98</v>
      </c>
      <c r="H9439" s="5">
        <f>[1]Final!F9441*10</f>
        <v>1018.1</v>
      </c>
      <c r="I9439" s="5">
        <v>1.3</v>
      </c>
      <c r="J9439" s="2">
        <v>0</v>
      </c>
      <c r="K9439" s="4">
        <f>[2]Reach4Kure!$B9443*86400</f>
        <v>562291.19999999995</v>
      </c>
      <c r="L9439" s="2">
        <f>[2]Reach4Kure!$G9443</f>
        <v>1.5</v>
      </c>
      <c r="M9439" s="2">
        <v>0</v>
      </c>
      <c r="N9439" s="2">
        <f>[2]Reach4Kure!$C9443*1000</f>
        <v>42880</v>
      </c>
      <c r="O9439" s="3">
        <f>([2]Reach4Kure!$F9443)*1000</f>
        <v>75.990000000000009</v>
      </c>
      <c r="P9439" s="2">
        <f>[2]Reach4Kure!$D9443*1000/5</f>
        <v>14.938000000000002</v>
      </c>
      <c r="Q9439" s="2">
        <v>0.1</v>
      </c>
      <c r="R9439" s="2">
        <v>3000</v>
      </c>
      <c r="S9439" s="2">
        <v>0</v>
      </c>
      <c r="T9439" s="2">
        <v>0</v>
      </c>
    </row>
    <row r="9440" spans="1:20" x14ac:dyDescent="0.25">
      <c r="A9440" s="2">
        <v>2008</v>
      </c>
      <c r="B9440" s="2">
        <v>11</v>
      </c>
      <c r="C9440" s="2">
        <v>5</v>
      </c>
      <c r="D9440" s="2" t="s">
        <v>17</v>
      </c>
      <c r="E9440" s="6">
        <f>[1]Final!J9442</f>
        <v>0.41249999999999998</v>
      </c>
      <c r="F9440" s="2">
        <v>1.2</v>
      </c>
      <c r="G9440" s="2">
        <v>95</v>
      </c>
      <c r="H9440" s="5">
        <f>[1]Final!F9442*10</f>
        <v>1022.3000000000001</v>
      </c>
      <c r="I9440" s="5">
        <v>2.4</v>
      </c>
      <c r="J9440" s="2">
        <v>0</v>
      </c>
      <c r="K9440" s="4">
        <f>[2]Reach4Kure!$B9444*86400</f>
        <v>468288</v>
      </c>
      <c r="L9440" s="2">
        <f>[2]Reach4Kure!$G9444</f>
        <v>1.2</v>
      </c>
      <c r="M9440" s="2">
        <v>0</v>
      </c>
      <c r="N9440" s="2">
        <f>[2]Reach4Kure!$C9444*1000</f>
        <v>40240</v>
      </c>
      <c r="O9440" s="3">
        <f>([2]Reach4Kure!$F9444)*1000</f>
        <v>75.59</v>
      </c>
      <c r="P9440" s="2">
        <f>[2]Reach4Kure!$D9444*1000/5</f>
        <v>14.957999999999998</v>
      </c>
      <c r="Q9440" s="2">
        <v>0.1</v>
      </c>
      <c r="R9440" s="2">
        <v>3000</v>
      </c>
      <c r="S9440" s="2">
        <v>0</v>
      </c>
      <c r="T9440" s="2">
        <v>0</v>
      </c>
    </row>
    <row r="9441" spans="1:20" x14ac:dyDescent="0.25">
      <c r="A9441" s="2">
        <v>2008</v>
      </c>
      <c r="B9441" s="2">
        <v>11</v>
      </c>
      <c r="C9441" s="2">
        <v>6</v>
      </c>
      <c r="D9441" s="2" t="s">
        <v>17</v>
      </c>
      <c r="E9441" s="6">
        <f>[1]Final!J9443</f>
        <v>0.58750000000000002</v>
      </c>
      <c r="F9441" s="2">
        <v>1.8</v>
      </c>
      <c r="G9441" s="2">
        <v>93</v>
      </c>
      <c r="H9441" s="5">
        <f>[1]Final!F9443*10</f>
        <v>1023.1</v>
      </c>
      <c r="I9441" s="5">
        <v>3.2</v>
      </c>
      <c r="J9441" s="2">
        <v>0</v>
      </c>
      <c r="K9441" s="4">
        <f>[2]Reach4Kure!$B9445*86400</f>
        <v>403401.6</v>
      </c>
      <c r="L9441" s="2">
        <f>[2]Reach4Kure!$G9445</f>
        <v>1.8</v>
      </c>
      <c r="M9441" s="2">
        <v>0</v>
      </c>
      <c r="N9441" s="2">
        <f>[2]Reach4Kure!$C9445*1000</f>
        <v>27420</v>
      </c>
      <c r="O9441" s="3">
        <f>([2]Reach4Kure!$F9445)*1000</f>
        <v>74.37</v>
      </c>
      <c r="P9441" s="2">
        <f>[2]Reach4Kure!$D9445*1000/5</f>
        <v>14.835999999999999</v>
      </c>
      <c r="Q9441" s="2">
        <v>0.1</v>
      </c>
      <c r="R9441" s="2">
        <v>3000</v>
      </c>
      <c r="S9441" s="2">
        <v>0</v>
      </c>
      <c r="T9441" s="2">
        <v>0</v>
      </c>
    </row>
    <row r="9442" spans="1:20" x14ac:dyDescent="0.25">
      <c r="A9442" s="2">
        <v>2008</v>
      </c>
      <c r="B9442" s="2">
        <v>11</v>
      </c>
      <c r="C9442" s="2">
        <v>7</v>
      </c>
      <c r="D9442" s="2" t="s">
        <v>17</v>
      </c>
      <c r="E9442" s="6">
        <f>[1]Final!J9444</f>
        <v>0.96250000000000002</v>
      </c>
      <c r="F9442" s="2">
        <v>2.6</v>
      </c>
      <c r="G9442" s="2">
        <v>95</v>
      </c>
      <c r="H9442" s="5">
        <f>[1]Final!F9444*10</f>
        <v>1014.4</v>
      </c>
      <c r="I9442" s="5">
        <v>3</v>
      </c>
      <c r="J9442" s="2">
        <v>0</v>
      </c>
      <c r="K9442" s="4">
        <f>[2]Reach4Kure!$B9446*86400</f>
        <v>356400</v>
      </c>
      <c r="L9442" s="2">
        <f>[2]Reach4Kure!$G9446</f>
        <v>2.6</v>
      </c>
      <c r="M9442" s="2">
        <v>0</v>
      </c>
      <c r="N9442" s="2">
        <f>[2]Reach4Kure!$C9446*1000</f>
        <v>26070</v>
      </c>
      <c r="O9442" s="3">
        <f>([2]Reach4Kure!$F9446)*1000</f>
        <v>74.440000000000012</v>
      </c>
      <c r="P9442" s="2">
        <f>[2]Reach4Kure!$D9446*1000/5</f>
        <v>14.872</v>
      </c>
      <c r="Q9442" s="2">
        <v>0.1</v>
      </c>
      <c r="R9442" s="2">
        <v>3000</v>
      </c>
      <c r="S9442" s="2">
        <v>0</v>
      </c>
      <c r="T9442" s="2">
        <v>0</v>
      </c>
    </row>
    <row r="9443" spans="1:20" x14ac:dyDescent="0.25">
      <c r="A9443" s="2">
        <v>2008</v>
      </c>
      <c r="B9443" s="2">
        <v>11</v>
      </c>
      <c r="C9443" s="2">
        <v>8</v>
      </c>
      <c r="D9443" s="2" t="s">
        <v>17</v>
      </c>
      <c r="E9443" s="6">
        <f>[1]Final!J9445</f>
        <v>1</v>
      </c>
      <c r="F9443" s="2">
        <v>6.5</v>
      </c>
      <c r="G9443" s="2">
        <v>97</v>
      </c>
      <c r="H9443" s="5">
        <f>[1]Final!F9445*10</f>
        <v>1010.2</v>
      </c>
      <c r="I9443" s="5">
        <v>1.8</v>
      </c>
      <c r="J9443" s="2">
        <v>7.2</v>
      </c>
      <c r="K9443" s="4">
        <f>[2]Reach4Kure!$B9447*86400</f>
        <v>825033.6</v>
      </c>
      <c r="L9443" s="2">
        <f>[2]Reach4Kure!$G9447</f>
        <v>6.5</v>
      </c>
      <c r="M9443" s="2">
        <v>0</v>
      </c>
      <c r="N9443" s="2">
        <f>[2]Reach4Kure!$C9447*1000</f>
        <v>32130.000000000004</v>
      </c>
      <c r="O9443" s="3">
        <f>([2]Reach4Kure!$F9447)*1000</f>
        <v>74.47</v>
      </c>
      <c r="P9443" s="2">
        <f>[2]Reach4Kure!$D9447*1000/5</f>
        <v>14.343999999999999</v>
      </c>
      <c r="Q9443" s="2">
        <v>0.1</v>
      </c>
      <c r="R9443" s="2">
        <v>3000</v>
      </c>
      <c r="S9443" s="2">
        <v>0</v>
      </c>
      <c r="T9443" s="2">
        <v>0</v>
      </c>
    </row>
    <row r="9444" spans="1:20" x14ac:dyDescent="0.25">
      <c r="A9444" s="2">
        <v>2008</v>
      </c>
      <c r="B9444" s="2">
        <v>11</v>
      </c>
      <c r="C9444" s="2">
        <v>9</v>
      </c>
      <c r="D9444" s="2" t="s">
        <v>17</v>
      </c>
      <c r="E9444" s="6">
        <f>[1]Final!J9446</f>
        <v>0.66249999999999998</v>
      </c>
      <c r="F9444" s="2">
        <v>7.3</v>
      </c>
      <c r="G9444" s="2">
        <v>89</v>
      </c>
      <c r="H9444" s="5">
        <f>[1]Final!F9446*10</f>
        <v>999.60000000000014</v>
      </c>
      <c r="I9444" s="5">
        <v>5.4</v>
      </c>
      <c r="J9444" s="2">
        <v>4.0999999999999996</v>
      </c>
      <c r="K9444" s="4">
        <f>[2]Reach4Kure!$B9448*86400</f>
        <v>895967.99999999988</v>
      </c>
      <c r="L9444" s="2">
        <f>[2]Reach4Kure!$G9448</f>
        <v>7.3</v>
      </c>
      <c r="M9444" s="2">
        <v>0</v>
      </c>
      <c r="N9444" s="2">
        <f>[2]Reach4Kure!$C9448*1000</f>
        <v>37710</v>
      </c>
      <c r="O9444" s="3">
        <f>([2]Reach4Kure!$F9448)*1000</f>
        <v>75.84</v>
      </c>
      <c r="P9444" s="2">
        <f>[2]Reach4Kure!$D9448*1000/5</f>
        <v>14.475999999999999</v>
      </c>
      <c r="Q9444" s="2">
        <v>0.1</v>
      </c>
      <c r="R9444" s="2">
        <v>3000</v>
      </c>
      <c r="S9444" s="2">
        <v>0</v>
      </c>
      <c r="T9444" s="2">
        <v>0</v>
      </c>
    </row>
    <row r="9445" spans="1:20" x14ac:dyDescent="0.25">
      <c r="A9445" s="2">
        <v>2008</v>
      </c>
      <c r="B9445" s="2">
        <v>11</v>
      </c>
      <c r="C9445" s="2">
        <v>10</v>
      </c>
      <c r="D9445" s="2" t="s">
        <v>17</v>
      </c>
      <c r="E9445" s="6">
        <f>[1]Final!J9447</f>
        <v>0.78749999999999998</v>
      </c>
      <c r="F9445" s="2">
        <v>7.1</v>
      </c>
      <c r="G9445" s="2">
        <v>85</v>
      </c>
      <c r="H9445" s="5">
        <f>[1]Final!F9447*10</f>
        <v>990.1</v>
      </c>
      <c r="I9445" s="5">
        <v>6.5</v>
      </c>
      <c r="J9445" s="2">
        <v>0.4</v>
      </c>
      <c r="K9445" s="4">
        <f>[2]Reach4Kure!$B9449*86400</f>
        <v>690854.40000000002</v>
      </c>
      <c r="L9445" s="2">
        <f>[2]Reach4Kure!$G9449</f>
        <v>7.1</v>
      </c>
      <c r="M9445" s="2">
        <v>0</v>
      </c>
      <c r="N9445" s="2">
        <f>[2]Reach4Kure!$C9449*1000</f>
        <v>41990</v>
      </c>
      <c r="O9445" s="3">
        <f>([2]Reach4Kure!$F9449)*1000</f>
        <v>77.59</v>
      </c>
      <c r="P9445" s="2">
        <f>[2]Reach4Kure!$D9449*1000/5</f>
        <v>14.838000000000003</v>
      </c>
      <c r="Q9445" s="2">
        <v>0.1</v>
      </c>
      <c r="R9445" s="2">
        <v>3000</v>
      </c>
      <c r="S9445" s="2">
        <v>0</v>
      </c>
      <c r="T9445" s="2">
        <v>0</v>
      </c>
    </row>
    <row r="9446" spans="1:20" x14ac:dyDescent="0.25">
      <c r="A9446" s="2">
        <v>2008</v>
      </c>
      <c r="B9446" s="2">
        <v>11</v>
      </c>
      <c r="C9446" s="2">
        <v>11</v>
      </c>
      <c r="D9446" s="2" t="s">
        <v>17</v>
      </c>
      <c r="E9446" s="6">
        <f>[1]Final!J9448</f>
        <v>0.78749999999999998</v>
      </c>
      <c r="F9446" s="2">
        <v>4.2</v>
      </c>
      <c r="G9446" s="2">
        <v>95</v>
      </c>
      <c r="H9446" s="5">
        <f>[1]Final!F9448*10</f>
        <v>992.8</v>
      </c>
      <c r="I9446" s="5">
        <v>2.2000000000000002</v>
      </c>
      <c r="J9446" s="2">
        <v>10.6</v>
      </c>
      <c r="K9446" s="4">
        <f>[2]Reach4Kure!$B9450*86400</f>
        <v>1290816</v>
      </c>
      <c r="L9446" s="2">
        <f>[2]Reach4Kure!$G9450</f>
        <v>4.2</v>
      </c>
      <c r="M9446" s="2">
        <v>0</v>
      </c>
      <c r="N9446" s="2">
        <f>[2]Reach4Kure!$C9450*1000</f>
        <v>82740</v>
      </c>
      <c r="O9446" s="3">
        <f>([2]Reach4Kure!$F9450)*1000</f>
        <v>73.760000000000005</v>
      </c>
      <c r="P9446" s="2">
        <f>[2]Reach4Kure!$D9450*1000/5</f>
        <v>14.077999999999999</v>
      </c>
      <c r="Q9446" s="2">
        <v>0.1</v>
      </c>
      <c r="R9446" s="2">
        <v>3000</v>
      </c>
      <c r="S9446" s="2">
        <v>0</v>
      </c>
      <c r="T9446" s="2">
        <v>0</v>
      </c>
    </row>
    <row r="9447" spans="1:20" x14ac:dyDescent="0.25">
      <c r="A9447" s="2">
        <v>2008</v>
      </c>
      <c r="B9447" s="2">
        <v>11</v>
      </c>
      <c r="C9447" s="2">
        <v>12</v>
      </c>
      <c r="D9447" s="2" t="s">
        <v>17</v>
      </c>
      <c r="E9447" s="6">
        <f>[1]Final!J9449</f>
        <v>0.83750000000000002</v>
      </c>
      <c r="F9447" s="2">
        <v>2.4</v>
      </c>
      <c r="G9447" s="2">
        <v>95</v>
      </c>
      <c r="H9447" s="5">
        <f>[1]Final!F9449*10</f>
        <v>998.00000000000011</v>
      </c>
      <c r="I9447" s="5">
        <v>2.8</v>
      </c>
      <c r="J9447" s="2">
        <v>2.1</v>
      </c>
      <c r="K9447" s="4">
        <f>[2]Reach4Kure!$B9451*86400</f>
        <v>1056672</v>
      </c>
      <c r="L9447" s="2">
        <f>[2]Reach4Kure!$G9451</f>
        <v>2.4</v>
      </c>
      <c r="M9447" s="2">
        <v>0</v>
      </c>
      <c r="N9447" s="2">
        <f>[2]Reach4Kure!$C9451*1000</f>
        <v>78710</v>
      </c>
      <c r="O9447" s="3">
        <f>([2]Reach4Kure!$F9451)*1000</f>
        <v>77.97999999999999</v>
      </c>
      <c r="P9447" s="2">
        <f>[2]Reach4Kure!$D9451*1000/5</f>
        <v>14.802000000000001</v>
      </c>
      <c r="Q9447" s="2">
        <v>0.1</v>
      </c>
      <c r="R9447" s="2">
        <v>3000</v>
      </c>
      <c r="S9447" s="2">
        <v>0</v>
      </c>
      <c r="T9447" s="2">
        <v>0</v>
      </c>
    </row>
    <row r="9448" spans="1:20" x14ac:dyDescent="0.25">
      <c r="A9448" s="2">
        <v>2008</v>
      </c>
      <c r="B9448" s="2">
        <v>11</v>
      </c>
      <c r="C9448" s="2">
        <v>13</v>
      </c>
      <c r="D9448" s="2" t="s">
        <v>17</v>
      </c>
      <c r="E9448" s="6">
        <f>[1]Final!J9450</f>
        <v>0.41249999999999998</v>
      </c>
      <c r="F9448" s="2">
        <v>-0.3</v>
      </c>
      <c r="G9448" s="2">
        <v>94</v>
      </c>
      <c r="H9448" s="5" t="s">
        <v>17</v>
      </c>
      <c r="I9448" s="5">
        <v>1.4</v>
      </c>
      <c r="J9448" s="2">
        <v>6.1</v>
      </c>
      <c r="K9448" s="4">
        <f>[2]Reach4Kure!$B9452*86400</f>
        <v>803433.6</v>
      </c>
      <c r="L9448" s="2">
        <f>[2]Reach4Kure!$G9452</f>
        <v>0</v>
      </c>
      <c r="M9448" s="2">
        <v>0</v>
      </c>
      <c r="N9448" s="2">
        <f>[2]Reach4Kure!$C9452*1000</f>
        <v>71040</v>
      </c>
      <c r="O9448" s="3">
        <f>([2]Reach4Kure!$F9452)*1000</f>
        <v>77.75</v>
      </c>
      <c r="P9448" s="2">
        <f>[2]Reach4Kure!$D9452*1000/5</f>
        <v>14.538</v>
      </c>
      <c r="Q9448" s="2">
        <v>0.1</v>
      </c>
      <c r="R9448" s="2">
        <v>3000</v>
      </c>
      <c r="S9448" s="2">
        <v>0</v>
      </c>
      <c r="T9448" s="2">
        <v>0</v>
      </c>
    </row>
    <row r="9449" spans="1:20" x14ac:dyDescent="0.25">
      <c r="A9449" s="2">
        <v>2008</v>
      </c>
      <c r="B9449" s="2">
        <v>11</v>
      </c>
      <c r="C9449" s="2">
        <v>14</v>
      </c>
      <c r="D9449" s="2" t="s">
        <v>17</v>
      </c>
      <c r="E9449" s="6">
        <f>[1]Final!J9451</f>
        <v>0.875</v>
      </c>
      <c r="F9449" s="2">
        <v>6.8</v>
      </c>
      <c r="G9449" s="2">
        <v>96</v>
      </c>
      <c r="H9449" s="5">
        <f>[1]Final!F9451*10</f>
        <v>998.00000000000011</v>
      </c>
      <c r="I9449" s="5">
        <v>2.9</v>
      </c>
      <c r="J9449" s="2">
        <v>0</v>
      </c>
      <c r="K9449" s="4">
        <f>[2]Reach4Kure!$B9453*86400</f>
        <v>1025567.9999999999</v>
      </c>
      <c r="L9449" s="2">
        <f>[2]Reach4Kure!$G9453</f>
        <v>6.8</v>
      </c>
      <c r="M9449" s="2">
        <v>0</v>
      </c>
      <c r="N9449" s="2">
        <f>[2]Reach4Kure!$C9453*1000</f>
        <v>81960</v>
      </c>
      <c r="O9449" s="3">
        <f>([2]Reach4Kure!$F9453)*1000</f>
        <v>77.31</v>
      </c>
      <c r="P9449" s="2">
        <f>[2]Reach4Kure!$D9453*1000/5</f>
        <v>14.803999999999998</v>
      </c>
      <c r="Q9449" s="2">
        <v>0.1</v>
      </c>
      <c r="R9449" s="2">
        <v>3000</v>
      </c>
      <c r="S9449" s="2">
        <v>0</v>
      </c>
      <c r="T9449" s="2">
        <v>0</v>
      </c>
    </row>
    <row r="9450" spans="1:20" x14ac:dyDescent="0.25">
      <c r="A9450" s="2">
        <v>2008</v>
      </c>
      <c r="B9450" s="2">
        <v>11</v>
      </c>
      <c r="C9450" s="2">
        <v>15</v>
      </c>
      <c r="D9450" s="2" t="s">
        <v>17</v>
      </c>
      <c r="E9450" s="6">
        <f>[1]Final!J9452</f>
        <v>0.21249999999999999</v>
      </c>
      <c r="F9450" s="2">
        <v>8.8000000000000007</v>
      </c>
      <c r="G9450" s="2">
        <v>75</v>
      </c>
      <c r="H9450" s="5">
        <f>[1]Final!F9452*10</f>
        <v>992.6</v>
      </c>
      <c r="I9450" s="5">
        <v>5</v>
      </c>
      <c r="J9450" s="2">
        <v>1</v>
      </c>
      <c r="K9450" s="4">
        <f>[2]Reach4Kure!$B9454*86400</f>
        <v>832032.00000000012</v>
      </c>
      <c r="L9450" s="2">
        <f>[2]Reach4Kure!$G9454</f>
        <v>8.8000000000000007</v>
      </c>
      <c r="M9450" s="2">
        <v>0</v>
      </c>
      <c r="N9450" s="2">
        <f>[2]Reach4Kure!$C9454*1000</f>
        <v>63330</v>
      </c>
      <c r="O9450" s="3">
        <f>([2]Reach4Kure!$F9454)*1000</f>
        <v>77.05</v>
      </c>
      <c r="P9450" s="2">
        <f>[2]Reach4Kure!$D9454*1000/5</f>
        <v>15.029999999999998</v>
      </c>
      <c r="Q9450" s="2">
        <v>0.1</v>
      </c>
      <c r="R9450" s="2">
        <v>3000</v>
      </c>
      <c r="S9450" s="2">
        <v>0</v>
      </c>
      <c r="T9450" s="2">
        <v>0</v>
      </c>
    </row>
    <row r="9451" spans="1:20" x14ac:dyDescent="0.25">
      <c r="A9451" s="2">
        <v>2008</v>
      </c>
      <c r="B9451" s="2">
        <v>11</v>
      </c>
      <c r="C9451" s="2">
        <v>16</v>
      </c>
      <c r="D9451" s="2" t="s">
        <v>17</v>
      </c>
      <c r="E9451" s="6">
        <f>[1]Final!J9453</f>
        <v>0.46250000000000002</v>
      </c>
      <c r="F9451" s="2">
        <v>4.5</v>
      </c>
      <c r="G9451" s="2">
        <v>60</v>
      </c>
      <c r="H9451" s="5">
        <f>[1]Final!F9453*10</f>
        <v>1002.2000000000002</v>
      </c>
      <c r="I9451" s="5">
        <v>4.2</v>
      </c>
      <c r="J9451" s="2">
        <v>0</v>
      </c>
      <c r="K9451" s="4">
        <f>[2]Reach4Kure!$B9455*86400</f>
        <v>643593.6</v>
      </c>
      <c r="L9451" s="2">
        <f>[2]Reach4Kure!$G9455</f>
        <v>4.5</v>
      </c>
      <c r="M9451" s="2">
        <v>0</v>
      </c>
      <c r="N9451" s="2">
        <f>[2]Reach4Kure!$C9455*1000</f>
        <v>44230</v>
      </c>
      <c r="O9451" s="3">
        <f>([2]Reach4Kure!$F9455)*1000</f>
        <v>76.099999999999994</v>
      </c>
      <c r="P9451" s="2">
        <f>[2]Reach4Kure!$D9455*1000/5</f>
        <v>15.041999999999998</v>
      </c>
      <c r="Q9451" s="2">
        <v>0.1</v>
      </c>
      <c r="R9451" s="2">
        <v>3000</v>
      </c>
      <c r="S9451" s="2">
        <v>0</v>
      </c>
      <c r="T9451" s="2">
        <v>0</v>
      </c>
    </row>
    <row r="9452" spans="1:20" x14ac:dyDescent="0.25">
      <c r="A9452" s="2">
        <v>2008</v>
      </c>
      <c r="B9452" s="2">
        <v>11</v>
      </c>
      <c r="C9452" s="2">
        <v>17</v>
      </c>
      <c r="D9452" s="2" t="s">
        <v>17</v>
      </c>
      <c r="E9452" s="6">
        <f>[1]Final!J9454</f>
        <v>0.46250000000000002</v>
      </c>
      <c r="F9452" s="2">
        <v>1.6</v>
      </c>
      <c r="G9452" s="2">
        <v>77</v>
      </c>
      <c r="H9452" s="5" t="s">
        <v>17</v>
      </c>
      <c r="I9452" s="5">
        <v>2.2000000000000002</v>
      </c>
      <c r="J9452" s="2">
        <v>0</v>
      </c>
      <c r="K9452" s="4">
        <f>[2]Reach4Kure!$B9456*86400</f>
        <v>521078.39999999997</v>
      </c>
      <c r="L9452" s="2">
        <f>[2]Reach4Kure!$G9456</f>
        <v>1.6</v>
      </c>
      <c r="M9452" s="2">
        <v>0</v>
      </c>
      <c r="N9452" s="2">
        <f>[2]Reach4Kure!$C9456*1000</f>
        <v>40830</v>
      </c>
      <c r="O9452" s="3">
        <f>([2]Reach4Kure!$F9456)*1000</f>
        <v>72.8</v>
      </c>
      <c r="P9452" s="2">
        <f>[2]Reach4Kure!$D9456*1000/5</f>
        <v>14.457999999999998</v>
      </c>
      <c r="Q9452" s="2">
        <v>0.1</v>
      </c>
      <c r="R9452" s="2">
        <v>3000</v>
      </c>
      <c r="S9452" s="2">
        <v>0</v>
      </c>
      <c r="T9452" s="2">
        <v>0</v>
      </c>
    </row>
    <row r="9453" spans="1:20" x14ac:dyDescent="0.25">
      <c r="A9453" s="2">
        <v>2008</v>
      </c>
      <c r="B9453" s="2">
        <v>11</v>
      </c>
      <c r="C9453" s="2">
        <v>18</v>
      </c>
      <c r="D9453" s="2" t="s">
        <v>17</v>
      </c>
      <c r="E9453" s="6">
        <f>[1]Final!J9455</f>
        <v>0.53749999999999998</v>
      </c>
      <c r="F9453" s="2">
        <v>5.3</v>
      </c>
      <c r="G9453" s="2">
        <v>70</v>
      </c>
      <c r="H9453" s="5">
        <f>[1]Final!F9455*10</f>
        <v>989.70000000000016</v>
      </c>
      <c r="I9453" s="5">
        <v>5.2</v>
      </c>
      <c r="J9453" s="2">
        <v>0</v>
      </c>
      <c r="K9453" s="4">
        <f>[2]Reach4Kure!$B9457*86400</f>
        <v>438566.39999999997</v>
      </c>
      <c r="L9453" s="2">
        <f>[2]Reach4Kure!$G9457</f>
        <v>5.3</v>
      </c>
      <c r="M9453" s="2">
        <v>0</v>
      </c>
      <c r="N9453" s="2">
        <f>[2]Reach4Kure!$C9457*1000</f>
        <v>38540</v>
      </c>
      <c r="O9453" s="3">
        <f>([2]Reach4Kure!$F9457)*1000</f>
        <v>72.099999999999994</v>
      </c>
      <c r="P9453" s="2">
        <f>[2]Reach4Kure!$D9457*1000/5</f>
        <v>14.385999999999999</v>
      </c>
      <c r="Q9453" s="2">
        <v>0.1</v>
      </c>
      <c r="R9453" s="2">
        <v>3000</v>
      </c>
      <c r="S9453" s="2">
        <v>0</v>
      </c>
      <c r="T9453" s="2">
        <v>0</v>
      </c>
    </row>
    <row r="9454" spans="1:20" x14ac:dyDescent="0.25">
      <c r="A9454" s="2">
        <v>2008</v>
      </c>
      <c r="B9454" s="2">
        <v>11</v>
      </c>
      <c r="C9454" s="2">
        <v>19</v>
      </c>
      <c r="D9454" s="2" t="s">
        <v>17</v>
      </c>
      <c r="E9454" s="6">
        <f>[1]Final!J9456</f>
        <v>0.33750000000000002</v>
      </c>
      <c r="F9454" s="2">
        <v>4.5</v>
      </c>
      <c r="G9454" s="2">
        <v>65</v>
      </c>
      <c r="H9454" s="5">
        <f>[1]Final!F9456*10</f>
        <v>984.20000000000016</v>
      </c>
      <c r="I9454" s="5">
        <v>3.7</v>
      </c>
      <c r="J9454" s="2">
        <v>0.2</v>
      </c>
      <c r="K9454" s="4">
        <f>[2]Reach4Kure!$B9458*86400</f>
        <v>393897.60000000003</v>
      </c>
      <c r="L9454" s="2">
        <f>[2]Reach4Kure!$G9458</f>
        <v>4.5</v>
      </c>
      <c r="M9454" s="2">
        <v>0</v>
      </c>
      <c r="N9454" s="2">
        <f>[2]Reach4Kure!$C9458*1000</f>
        <v>28410</v>
      </c>
      <c r="O9454" s="3">
        <f>([2]Reach4Kure!$F9458)*1000</f>
        <v>74.300000000000011</v>
      </c>
      <c r="P9454" s="2">
        <f>[2]Reach4Kure!$D9458*1000/5</f>
        <v>14.85</v>
      </c>
      <c r="Q9454" s="2">
        <v>0.1</v>
      </c>
      <c r="R9454" s="2">
        <v>3000</v>
      </c>
      <c r="S9454" s="2">
        <v>0</v>
      </c>
      <c r="T9454" s="2">
        <v>0</v>
      </c>
    </row>
    <row r="9455" spans="1:20" x14ac:dyDescent="0.25">
      <c r="A9455" s="2">
        <v>2008</v>
      </c>
      <c r="B9455" s="2">
        <v>11</v>
      </c>
      <c r="C9455" s="2">
        <v>20</v>
      </c>
      <c r="D9455" s="2" t="s">
        <v>17</v>
      </c>
      <c r="E9455" s="6">
        <f>[1]Final!J9457</f>
        <v>0.78749999999999998</v>
      </c>
      <c r="F9455" s="2">
        <v>3.1</v>
      </c>
      <c r="G9455" s="2">
        <v>56</v>
      </c>
      <c r="H9455" s="5">
        <f>[1]Final!F9457*10</f>
        <v>981.2</v>
      </c>
      <c r="I9455" s="5">
        <v>2.5</v>
      </c>
      <c r="J9455" s="2">
        <v>0.3</v>
      </c>
      <c r="K9455" s="4">
        <f>[2]Reach4Kure!$B9459*86400</f>
        <v>366768</v>
      </c>
      <c r="L9455" s="2">
        <f>[2]Reach4Kure!$G9459</f>
        <v>3.1</v>
      </c>
      <c r="M9455" s="2">
        <v>0</v>
      </c>
      <c r="N9455" s="2">
        <f>[2]Reach4Kure!$C9459*1000</f>
        <v>25710</v>
      </c>
      <c r="O9455" s="3">
        <f>([2]Reach4Kure!$F9459)*1000</f>
        <v>74.349999999999994</v>
      </c>
      <c r="P9455" s="2">
        <f>[2]Reach4Kure!$D9459*1000/5</f>
        <v>14.866</v>
      </c>
      <c r="Q9455" s="2">
        <v>0.1</v>
      </c>
      <c r="R9455" s="2">
        <v>3000</v>
      </c>
      <c r="S9455" s="2">
        <v>0</v>
      </c>
      <c r="T9455" s="2">
        <v>0</v>
      </c>
    </row>
    <row r="9456" spans="1:20" x14ac:dyDescent="0.25">
      <c r="A9456" s="2">
        <v>2008</v>
      </c>
      <c r="B9456" s="2">
        <v>11</v>
      </c>
      <c r="C9456" s="2">
        <v>21</v>
      </c>
      <c r="D9456" s="2" t="s">
        <v>17</v>
      </c>
      <c r="E9456" s="6">
        <f>[1]Final!J9458</f>
        <v>0.21249999999999999</v>
      </c>
      <c r="F9456" s="2">
        <v>-0.1</v>
      </c>
      <c r="G9456" s="2">
        <v>44</v>
      </c>
      <c r="H9456" s="5">
        <f>[1]Final!F9458*10</f>
        <v>982.5</v>
      </c>
      <c r="I9456" s="5">
        <v>4.0999999999999996</v>
      </c>
      <c r="J9456" s="2">
        <v>0</v>
      </c>
      <c r="K9456" s="4">
        <f>[2]Reach4Kure!$B9460*86400</f>
        <v>324432</v>
      </c>
      <c r="L9456" s="2">
        <f>[2]Reach4Kure!$G9460</f>
        <v>0</v>
      </c>
      <c r="M9456" s="2">
        <v>0</v>
      </c>
      <c r="N9456" s="2">
        <f>[2]Reach4Kure!$C9460*1000</f>
        <v>23120</v>
      </c>
      <c r="O9456" s="3">
        <f>([2]Reach4Kure!$F9460)*1000</f>
        <v>74.34</v>
      </c>
      <c r="P9456" s="2">
        <f>[2]Reach4Kure!$D9460*1000/5</f>
        <v>14.868</v>
      </c>
      <c r="Q9456" s="2">
        <v>0.1</v>
      </c>
      <c r="R9456" s="2">
        <v>3000</v>
      </c>
      <c r="S9456" s="2">
        <v>0</v>
      </c>
      <c r="T9456" s="2">
        <v>0</v>
      </c>
    </row>
    <row r="9457" spans="1:20" x14ac:dyDescent="0.25">
      <c r="A9457" s="2">
        <v>2008</v>
      </c>
      <c r="B9457" s="2">
        <v>11</v>
      </c>
      <c r="C9457" s="2">
        <v>22</v>
      </c>
      <c r="D9457" s="2" t="s">
        <v>17</v>
      </c>
      <c r="E9457" s="6">
        <f>[1]Final!J9459</f>
        <v>0.46250000000000002</v>
      </c>
      <c r="F9457" s="2">
        <v>0.6</v>
      </c>
      <c r="G9457" s="2">
        <v>59</v>
      </c>
      <c r="H9457" s="5">
        <f>[1]Final!F9459*10</f>
        <v>991.60000000000014</v>
      </c>
      <c r="I9457" s="5">
        <v>3.7</v>
      </c>
      <c r="J9457" s="2">
        <v>0</v>
      </c>
      <c r="K9457" s="4">
        <f>[2]Reach4Kure!$B9461*86400</f>
        <v>292204.79999999999</v>
      </c>
      <c r="L9457" s="2">
        <f>[2]Reach4Kure!$G9461</f>
        <v>0.6</v>
      </c>
      <c r="M9457" s="2">
        <v>0</v>
      </c>
      <c r="N9457" s="2">
        <f>[2]Reach4Kure!$C9461*1000</f>
        <v>23020</v>
      </c>
      <c r="O9457" s="3">
        <f>([2]Reach4Kure!$F9461)*1000</f>
        <v>72.040000000000006</v>
      </c>
      <c r="P9457" s="2">
        <f>[2]Reach4Kure!$D9461*1000/5</f>
        <v>14.408000000000001</v>
      </c>
      <c r="Q9457" s="2">
        <v>0.1</v>
      </c>
      <c r="R9457" s="2">
        <v>3000</v>
      </c>
      <c r="S9457" s="2">
        <v>0</v>
      </c>
      <c r="T9457" s="2">
        <v>0</v>
      </c>
    </row>
    <row r="9458" spans="1:20" x14ac:dyDescent="0.25">
      <c r="A9458" s="2">
        <v>2008</v>
      </c>
      <c r="B9458" s="2">
        <v>11</v>
      </c>
      <c r="C9458" s="2">
        <v>23</v>
      </c>
      <c r="D9458" s="2" t="s">
        <v>17</v>
      </c>
      <c r="E9458" s="6">
        <f>[1]Final!J9460</f>
        <v>0.28749999999999998</v>
      </c>
      <c r="F9458" s="2">
        <v>-1.4</v>
      </c>
      <c r="G9458" s="2">
        <v>70</v>
      </c>
      <c r="H9458" s="5">
        <f>[1]Final!F9460*10</f>
        <v>990.3</v>
      </c>
      <c r="I9458" s="5">
        <v>2.6</v>
      </c>
      <c r="J9458" s="2">
        <v>0</v>
      </c>
      <c r="K9458" s="4">
        <f>[2]Reach4Kure!$B9462*86400</f>
        <v>266544</v>
      </c>
      <c r="L9458" s="2">
        <f>[2]Reach4Kure!$G9462</f>
        <v>0</v>
      </c>
      <c r="M9458" s="2">
        <v>0</v>
      </c>
      <c r="N9458" s="2">
        <f>[2]Reach4Kure!$C9462*1000</f>
        <v>17970</v>
      </c>
      <c r="O9458" s="3">
        <f>([2]Reach4Kure!$F9462)*1000</f>
        <v>68.67</v>
      </c>
      <c r="P9458" s="2">
        <f>[2]Reach4Kure!$D9462*1000/5</f>
        <v>13.731999999999999</v>
      </c>
      <c r="Q9458" s="2">
        <v>0.1</v>
      </c>
      <c r="R9458" s="2">
        <v>3000</v>
      </c>
      <c r="S9458" s="2">
        <v>0</v>
      </c>
      <c r="T9458" s="2">
        <v>0</v>
      </c>
    </row>
    <row r="9459" spans="1:20" x14ac:dyDescent="0.25">
      <c r="A9459" s="2">
        <v>2008</v>
      </c>
      <c r="B9459" s="2">
        <v>11</v>
      </c>
      <c r="C9459" s="2">
        <v>24</v>
      </c>
      <c r="D9459" s="2" t="s">
        <v>17</v>
      </c>
      <c r="E9459" s="6">
        <f>[1]Final!J9461</f>
        <v>0.71250000000000002</v>
      </c>
      <c r="F9459" s="2">
        <v>0</v>
      </c>
      <c r="G9459" s="2">
        <v>57</v>
      </c>
      <c r="H9459" s="5">
        <f>[1]Final!F9461*10</f>
        <v>985.50000000000011</v>
      </c>
      <c r="I9459" s="5">
        <v>5.8</v>
      </c>
      <c r="J9459" s="2">
        <v>0</v>
      </c>
      <c r="K9459" s="4">
        <f>[2]Reach4Kure!$B9463*86400</f>
        <v>245203.20000000001</v>
      </c>
      <c r="L9459" s="2">
        <f>[2]Reach4Kure!$G9463</f>
        <v>0</v>
      </c>
      <c r="M9459" s="2">
        <v>0</v>
      </c>
      <c r="N9459" s="2">
        <f>[2]Reach4Kure!$C9463*1000</f>
        <v>17360</v>
      </c>
      <c r="O9459" s="3">
        <f>([2]Reach4Kure!$F9463)*1000</f>
        <v>63.68</v>
      </c>
      <c r="P9459" s="2">
        <f>[2]Reach4Kure!$D9463*1000/5</f>
        <v>12.736000000000001</v>
      </c>
      <c r="Q9459" s="2">
        <v>0.1</v>
      </c>
      <c r="R9459" s="2">
        <v>3000</v>
      </c>
      <c r="S9459" s="2">
        <v>0</v>
      </c>
      <c r="T9459" s="2">
        <v>0</v>
      </c>
    </row>
    <row r="9460" spans="1:20" x14ac:dyDescent="0.25">
      <c r="A9460" s="2">
        <v>2008</v>
      </c>
      <c r="B9460" s="2">
        <v>11</v>
      </c>
      <c r="C9460" s="2">
        <v>25</v>
      </c>
      <c r="D9460" s="2" t="s">
        <v>17</v>
      </c>
      <c r="E9460" s="6">
        <f>[1]Final!J9462</f>
        <v>0.58750000000000002</v>
      </c>
      <c r="F9460" s="2">
        <v>2.2000000000000002</v>
      </c>
      <c r="G9460" s="2">
        <v>56</v>
      </c>
      <c r="H9460" s="5">
        <f>[1]Final!F9462*10</f>
        <v>1000.4000000000001</v>
      </c>
      <c r="I9460" s="5">
        <v>2.1</v>
      </c>
      <c r="J9460" s="2">
        <v>0</v>
      </c>
      <c r="K9460" s="4">
        <f>[2]Reach4Kure!$B9464*86400</f>
        <v>226886.39999999999</v>
      </c>
      <c r="L9460" s="2">
        <f>[2]Reach4Kure!$G9464</f>
        <v>2.2000000000000002</v>
      </c>
      <c r="M9460" s="2">
        <v>0</v>
      </c>
      <c r="N9460" s="2">
        <f>[2]Reach4Kure!$C9464*1000</f>
        <v>17300</v>
      </c>
      <c r="O9460" s="3">
        <f>([2]Reach4Kure!$F9464)*1000</f>
        <v>64.08</v>
      </c>
      <c r="P9460" s="2">
        <f>[2]Reach4Kure!$D9464*1000/5</f>
        <v>12.815999999999999</v>
      </c>
      <c r="Q9460" s="2">
        <v>0.1</v>
      </c>
      <c r="R9460" s="2">
        <v>3000</v>
      </c>
      <c r="S9460" s="2">
        <v>0</v>
      </c>
      <c r="T9460" s="2">
        <v>0</v>
      </c>
    </row>
    <row r="9461" spans="1:20" x14ac:dyDescent="0.25">
      <c r="A9461" s="2">
        <v>2008</v>
      </c>
      <c r="B9461" s="2">
        <v>11</v>
      </c>
      <c r="C9461" s="2">
        <v>26</v>
      </c>
      <c r="D9461" s="2" t="s">
        <v>17</v>
      </c>
      <c r="E9461" s="6">
        <f>[1]Final!J9463</f>
        <v>0.75</v>
      </c>
      <c r="F9461" s="2">
        <v>5.6</v>
      </c>
      <c r="G9461" s="2">
        <v>75</v>
      </c>
      <c r="H9461" s="5">
        <f>[1]Final!F9463*10</f>
        <v>994.20000000000016</v>
      </c>
      <c r="I9461" s="5">
        <v>3.9</v>
      </c>
      <c r="J9461" s="2">
        <v>0</v>
      </c>
      <c r="K9461" s="4">
        <f>[2]Reach4Kure!$B9465*86400</f>
        <v>210729.60000000001</v>
      </c>
      <c r="L9461" s="2">
        <f>[2]Reach4Kure!$G9465</f>
        <v>5.6</v>
      </c>
      <c r="M9461" s="2">
        <v>0</v>
      </c>
      <c r="N9461" s="2">
        <f>[2]Reach4Kure!$C9465*1000</f>
        <v>17240</v>
      </c>
      <c r="O9461" s="3">
        <f>([2]Reach4Kure!$F9465)*1000</f>
        <v>71.540000000000006</v>
      </c>
      <c r="P9461" s="2">
        <f>[2]Reach4Kure!$D9465*1000/5</f>
        <v>14.308000000000002</v>
      </c>
      <c r="Q9461" s="2">
        <v>0.1</v>
      </c>
      <c r="R9461" s="2">
        <v>3000</v>
      </c>
      <c r="S9461" s="2">
        <v>0</v>
      </c>
      <c r="T9461" s="2">
        <v>0</v>
      </c>
    </row>
    <row r="9462" spans="1:20" x14ac:dyDescent="0.25">
      <c r="A9462" s="2">
        <v>2008</v>
      </c>
      <c r="B9462" s="2">
        <v>11</v>
      </c>
      <c r="C9462" s="2">
        <v>27</v>
      </c>
      <c r="D9462" s="2" t="s">
        <v>17</v>
      </c>
      <c r="E9462" s="6">
        <f>[1]Final!J9464</f>
        <v>0.78749999999999998</v>
      </c>
      <c r="F9462" s="2">
        <v>8.6999999999999993</v>
      </c>
      <c r="G9462" s="2">
        <v>82</v>
      </c>
      <c r="H9462" s="5">
        <f>[1]Final!F9464*10</f>
        <v>987</v>
      </c>
      <c r="I9462" s="5">
        <v>9.1</v>
      </c>
      <c r="J9462" s="2">
        <v>0</v>
      </c>
      <c r="K9462" s="4">
        <f>[2]Reach4Kure!$B9466*86400</f>
        <v>196214.39999999999</v>
      </c>
      <c r="L9462" s="2">
        <f>[2]Reach4Kure!$G9466</f>
        <v>8.6999999999999993</v>
      </c>
      <c r="M9462" s="2">
        <v>0</v>
      </c>
      <c r="N9462" s="2">
        <f>[2]Reach4Kure!$C9466*1000</f>
        <v>15960</v>
      </c>
      <c r="O9462" s="3">
        <f>([2]Reach4Kure!$F9466)*1000</f>
        <v>70.39</v>
      </c>
      <c r="P9462" s="2">
        <f>[2]Reach4Kure!$D9466*1000/5</f>
        <v>14.077999999999999</v>
      </c>
      <c r="Q9462" s="2">
        <v>0.1</v>
      </c>
      <c r="R9462" s="2">
        <v>3000</v>
      </c>
      <c r="S9462" s="2">
        <v>0</v>
      </c>
      <c r="T9462" s="2">
        <v>0</v>
      </c>
    </row>
    <row r="9463" spans="1:20" x14ac:dyDescent="0.25">
      <c r="A9463" s="2">
        <v>2008</v>
      </c>
      <c r="B9463" s="2">
        <v>11</v>
      </c>
      <c r="C9463" s="2">
        <v>28</v>
      </c>
      <c r="D9463" s="2" t="s">
        <v>17</v>
      </c>
      <c r="E9463" s="6">
        <f>[1]Final!J9465</f>
        <v>0.41249999999999998</v>
      </c>
      <c r="F9463" s="2">
        <v>3.9</v>
      </c>
      <c r="G9463" s="2">
        <v>82</v>
      </c>
      <c r="H9463" s="5">
        <f>[1]Final!F9465*10</f>
        <v>992.7</v>
      </c>
      <c r="I9463" s="5">
        <v>2.4</v>
      </c>
      <c r="J9463" s="2">
        <v>0</v>
      </c>
      <c r="K9463" s="4">
        <f>[2]Reach4Kure!$B9467*86400</f>
        <v>182995.19999999998</v>
      </c>
      <c r="L9463" s="2">
        <f>[2]Reach4Kure!$G9467</f>
        <v>3.9</v>
      </c>
      <c r="M9463" s="2">
        <v>0</v>
      </c>
      <c r="N9463" s="2">
        <f>[2]Reach4Kure!$C9467*1000</f>
        <v>15920</v>
      </c>
      <c r="O9463" s="3">
        <f>([2]Reach4Kure!$F9467)*1000</f>
        <v>71.5</v>
      </c>
      <c r="P9463" s="2">
        <f>[2]Reach4Kure!$D9467*1000/5</f>
        <v>14.3</v>
      </c>
      <c r="Q9463" s="2">
        <v>0.1</v>
      </c>
      <c r="R9463" s="2">
        <v>3000</v>
      </c>
      <c r="S9463" s="2">
        <v>0</v>
      </c>
      <c r="T9463" s="2">
        <v>0</v>
      </c>
    </row>
    <row r="9464" spans="1:20" x14ac:dyDescent="0.25">
      <c r="A9464" s="2">
        <v>2008</v>
      </c>
      <c r="B9464" s="2">
        <v>11</v>
      </c>
      <c r="C9464" s="2">
        <v>29</v>
      </c>
      <c r="D9464" s="2" t="s">
        <v>17</v>
      </c>
      <c r="E9464" s="6">
        <f>[1]Final!J9466</f>
        <v>1</v>
      </c>
      <c r="F9464" s="2">
        <v>2.1</v>
      </c>
      <c r="G9464" s="2">
        <v>96</v>
      </c>
      <c r="H9464" s="5">
        <f>[1]Final!F9466*10</f>
        <v>993.40000000000009</v>
      </c>
      <c r="I9464" s="5">
        <v>2.9</v>
      </c>
      <c r="J9464" s="2">
        <v>0</v>
      </c>
      <c r="K9464" s="4">
        <f>[2]Reach4Kure!$B9468*86400</f>
        <v>170899.20000000001</v>
      </c>
      <c r="L9464" s="2">
        <f>[2]Reach4Kure!$G9468</f>
        <v>2.1</v>
      </c>
      <c r="M9464" s="2">
        <v>0</v>
      </c>
      <c r="N9464" s="2">
        <f>[2]Reach4Kure!$C9468*1000</f>
        <v>15490</v>
      </c>
      <c r="O9464" s="3">
        <f>([2]Reach4Kure!$F9468)*1000</f>
        <v>71.790000000000006</v>
      </c>
      <c r="P9464" s="2">
        <f>[2]Reach4Kure!$D9468*1000/5</f>
        <v>14.358000000000001</v>
      </c>
      <c r="Q9464" s="2">
        <v>0.1</v>
      </c>
      <c r="R9464" s="2">
        <v>3000</v>
      </c>
      <c r="S9464" s="2">
        <v>0</v>
      </c>
      <c r="T9464" s="2">
        <v>0</v>
      </c>
    </row>
    <row r="9465" spans="1:20" x14ac:dyDescent="0.25">
      <c r="A9465" s="2">
        <v>2008</v>
      </c>
      <c r="B9465" s="2">
        <v>11</v>
      </c>
      <c r="C9465" s="2">
        <v>30</v>
      </c>
      <c r="D9465" s="2" t="s">
        <v>17</v>
      </c>
      <c r="E9465" s="6">
        <f>[1]Final!J9467</f>
        <v>0.91249999999999998</v>
      </c>
      <c r="F9465" s="2">
        <v>0.6</v>
      </c>
      <c r="G9465" s="2">
        <v>97</v>
      </c>
      <c r="H9465" s="5">
        <f>[1]Final!F9467*10</f>
        <v>991.9</v>
      </c>
      <c r="I9465" s="5">
        <v>0.4</v>
      </c>
      <c r="J9465" s="2">
        <v>2.8</v>
      </c>
      <c r="K9465" s="4">
        <f>[2]Reach4Kure!$B9469*86400</f>
        <v>165888</v>
      </c>
      <c r="L9465" s="2">
        <f>[2]Reach4Kure!$G9469</f>
        <v>0.6</v>
      </c>
      <c r="M9465" s="2">
        <v>0</v>
      </c>
      <c r="N9465" s="2">
        <f>[2]Reach4Kure!$C9469*1000</f>
        <v>15470</v>
      </c>
      <c r="O9465" s="3">
        <f>([2]Reach4Kure!$F9469)*1000</f>
        <v>75.599999999999994</v>
      </c>
      <c r="P9465" s="2">
        <f>[2]Reach4Kure!$D9469*1000/5</f>
        <v>14.812000000000001</v>
      </c>
      <c r="Q9465" s="2">
        <v>0.1</v>
      </c>
      <c r="R9465" s="2">
        <v>3000</v>
      </c>
      <c r="S9465" s="2">
        <v>0</v>
      </c>
      <c r="T9465" s="2">
        <v>0</v>
      </c>
    </row>
    <row r="9466" spans="1:20" x14ac:dyDescent="0.25">
      <c r="A9466" s="2">
        <v>2008</v>
      </c>
      <c r="B9466" s="2">
        <v>12</v>
      </c>
      <c r="C9466" s="2">
        <v>1</v>
      </c>
      <c r="D9466" s="2" t="s">
        <v>17</v>
      </c>
      <c r="E9466" s="6">
        <f>[1]Final!J9468</f>
        <v>1</v>
      </c>
      <c r="F9466" s="2">
        <v>-0.4</v>
      </c>
      <c r="G9466" s="2">
        <v>97</v>
      </c>
      <c r="H9466" s="5">
        <f>[1]Final!F9468*10</f>
        <v>997.7</v>
      </c>
      <c r="I9466" s="5">
        <v>2</v>
      </c>
      <c r="J9466" s="2">
        <v>9.8000000000000007</v>
      </c>
      <c r="K9466" s="4">
        <f>[2]Reach4Kure!$B9470*86400</f>
        <v>204163.20000000001</v>
      </c>
      <c r="L9466" s="2">
        <f>[2]Reach4Kure!$G9470</f>
        <v>0</v>
      </c>
      <c r="M9466" s="2">
        <v>0</v>
      </c>
      <c r="N9466" s="2">
        <f>[2]Reach4Kure!$C9470*1000</f>
        <v>41040</v>
      </c>
      <c r="O9466" s="3">
        <f>([2]Reach4Kure!$F9470)*1000</f>
        <v>73.679999999999993</v>
      </c>
      <c r="P9466" s="2">
        <f>[2]Reach4Kure!$D9470*1000/5</f>
        <v>13.492000000000001</v>
      </c>
      <c r="Q9466" s="2">
        <v>0.1</v>
      </c>
      <c r="R9466" s="2">
        <v>3000</v>
      </c>
      <c r="S9466" s="2">
        <v>0</v>
      </c>
      <c r="T9466" s="2">
        <v>0</v>
      </c>
    </row>
    <row r="9467" spans="1:20" x14ac:dyDescent="0.25">
      <c r="A9467" s="2">
        <v>2008</v>
      </c>
      <c r="B9467" s="2">
        <v>12</v>
      </c>
      <c r="C9467" s="2">
        <v>2</v>
      </c>
      <c r="D9467" s="2" t="s">
        <v>17</v>
      </c>
      <c r="E9467" s="6">
        <f>[1]Final!J9469</f>
        <v>1</v>
      </c>
      <c r="F9467" s="2">
        <v>-0.1</v>
      </c>
      <c r="G9467" s="2">
        <v>97</v>
      </c>
      <c r="H9467" s="5">
        <f>[1]Final!F9469*10</f>
        <v>992.30000000000007</v>
      </c>
      <c r="I9467" s="5">
        <v>3.1</v>
      </c>
      <c r="J9467" s="2">
        <v>0.1</v>
      </c>
      <c r="K9467" s="4">
        <f>[2]Reach4Kure!$B9471*86400</f>
        <v>159753.60000000001</v>
      </c>
      <c r="L9467" s="2">
        <f>[2]Reach4Kure!$G9471</f>
        <v>0</v>
      </c>
      <c r="M9467" s="2">
        <v>0</v>
      </c>
      <c r="N9467" s="2">
        <f>[2]Reach4Kure!$C9471*1000</f>
        <v>32740.000000000004</v>
      </c>
      <c r="O9467" s="3">
        <f>([2]Reach4Kure!$F9471)*1000</f>
        <v>80.5</v>
      </c>
      <c r="P9467" s="2">
        <f>[2]Reach4Kure!$D9471*1000/5</f>
        <v>14.15</v>
      </c>
      <c r="Q9467" s="2">
        <v>0.1</v>
      </c>
      <c r="R9467" s="2">
        <v>3000</v>
      </c>
      <c r="S9467" s="2">
        <v>0</v>
      </c>
      <c r="T9467" s="2">
        <v>0</v>
      </c>
    </row>
    <row r="9468" spans="1:20" x14ac:dyDescent="0.25">
      <c r="A9468" s="2">
        <v>2008</v>
      </c>
      <c r="B9468" s="2">
        <v>12</v>
      </c>
      <c r="C9468" s="2">
        <v>3</v>
      </c>
      <c r="D9468" s="2" t="s">
        <v>17</v>
      </c>
      <c r="E9468" s="6">
        <f>[1]Final!J9470</f>
        <v>0.75</v>
      </c>
      <c r="F9468" s="2">
        <v>-0.3</v>
      </c>
      <c r="G9468" s="2">
        <v>97</v>
      </c>
      <c r="H9468" s="5">
        <f>[1]Final!F9470*10</f>
        <v>987.7</v>
      </c>
      <c r="I9468" s="5">
        <v>1</v>
      </c>
      <c r="J9468" s="2">
        <v>2</v>
      </c>
      <c r="K9468" s="4">
        <f>[2]Reach4Kure!$B9472*86400</f>
        <v>142387.19999999998</v>
      </c>
      <c r="L9468" s="2">
        <f>[2]Reach4Kure!$G9472</f>
        <v>0</v>
      </c>
      <c r="M9468" s="2">
        <v>0</v>
      </c>
      <c r="N9468" s="2">
        <f>[2]Reach4Kure!$C9472*1000</f>
        <v>28380</v>
      </c>
      <c r="O9468" s="3">
        <f>([2]Reach4Kure!$F9472)*1000</f>
        <v>89.39</v>
      </c>
      <c r="P9468" s="2">
        <f>[2]Reach4Kure!$D9472*1000/5</f>
        <v>15.645999999999997</v>
      </c>
      <c r="Q9468" s="2">
        <v>0.1</v>
      </c>
      <c r="R9468" s="2">
        <v>3000</v>
      </c>
      <c r="S9468" s="2">
        <v>0</v>
      </c>
      <c r="T9468" s="2">
        <v>0</v>
      </c>
    </row>
    <row r="9469" spans="1:20" x14ac:dyDescent="0.25">
      <c r="A9469" s="2">
        <v>2008</v>
      </c>
      <c r="B9469" s="2">
        <v>12</v>
      </c>
      <c r="C9469" s="2">
        <v>4</v>
      </c>
      <c r="D9469" s="2" t="s">
        <v>17</v>
      </c>
      <c r="E9469" s="6">
        <f>[1]Final!J9471</f>
        <v>0.91249999999999998</v>
      </c>
      <c r="F9469" s="2">
        <v>-1.1000000000000001</v>
      </c>
      <c r="G9469" s="2">
        <v>98</v>
      </c>
      <c r="H9469" s="5">
        <f>[1]Final!F9471*10</f>
        <v>987.5</v>
      </c>
      <c r="I9469" s="5">
        <v>1.2</v>
      </c>
      <c r="J9469" s="2">
        <v>3.1</v>
      </c>
      <c r="K9469" s="4">
        <f>[2]Reach4Kure!$B9473*86400</f>
        <v>143078.39999999999</v>
      </c>
      <c r="L9469" s="2">
        <f>[2]Reach4Kure!$G9473</f>
        <v>0</v>
      </c>
      <c r="M9469" s="2">
        <v>0</v>
      </c>
      <c r="N9469" s="2">
        <f>[2]Reach4Kure!$C9473*1000</f>
        <v>28640</v>
      </c>
      <c r="O9469" s="3">
        <f>([2]Reach4Kure!$F9473)*1000</f>
        <v>96.36</v>
      </c>
      <c r="P9469" s="2">
        <f>[2]Reach4Kure!$D9473*1000/5</f>
        <v>16.597999999999999</v>
      </c>
      <c r="Q9469" s="2">
        <v>0.1</v>
      </c>
      <c r="R9469" s="2">
        <v>3000</v>
      </c>
      <c r="S9469" s="2">
        <v>0</v>
      </c>
      <c r="T9469" s="2">
        <v>0</v>
      </c>
    </row>
    <row r="9470" spans="1:20" x14ac:dyDescent="0.25">
      <c r="A9470" s="2">
        <v>2008</v>
      </c>
      <c r="B9470" s="2">
        <v>12</v>
      </c>
      <c r="C9470" s="2">
        <v>5</v>
      </c>
      <c r="D9470" s="2" t="s">
        <v>17</v>
      </c>
      <c r="E9470" s="6">
        <f>[1]Final!J9472</f>
        <v>1</v>
      </c>
      <c r="F9470" s="2">
        <v>0.2</v>
      </c>
      <c r="G9470" s="2">
        <v>95</v>
      </c>
      <c r="H9470" s="5">
        <f>[1]Final!F9472*10</f>
        <v>988.50000000000011</v>
      </c>
      <c r="I9470" s="5">
        <v>4.5999999999999996</v>
      </c>
      <c r="J9470" s="2">
        <v>0</v>
      </c>
      <c r="K9470" s="4">
        <f>[2]Reach4Kure!$B9474*86400</f>
        <v>135734.39999999999</v>
      </c>
      <c r="L9470" s="2">
        <f>[2]Reach4Kure!$G9474</f>
        <v>0.2</v>
      </c>
      <c r="M9470" s="2">
        <v>0</v>
      </c>
      <c r="N9470" s="2">
        <f>[2]Reach4Kure!$C9474*1000</f>
        <v>10630</v>
      </c>
      <c r="O9470" s="3">
        <f>([2]Reach4Kure!$F9474)*1000</f>
        <v>95.240000000000009</v>
      </c>
      <c r="P9470" s="2">
        <f>[2]Reach4Kure!$D9474*1000/5</f>
        <v>18</v>
      </c>
      <c r="Q9470" s="2">
        <v>0.1</v>
      </c>
      <c r="R9470" s="2">
        <v>3000</v>
      </c>
      <c r="S9470" s="2">
        <v>0</v>
      </c>
      <c r="T9470" s="2">
        <v>0</v>
      </c>
    </row>
    <row r="9471" spans="1:20" x14ac:dyDescent="0.25">
      <c r="A9471" s="2">
        <v>2008</v>
      </c>
      <c r="B9471" s="2">
        <v>12</v>
      </c>
      <c r="C9471" s="2">
        <v>6</v>
      </c>
      <c r="D9471" s="2" t="s">
        <v>17</v>
      </c>
      <c r="E9471" s="6">
        <f>[1]Final!J9473</f>
        <v>0.66249999999999998</v>
      </c>
      <c r="F9471" s="2">
        <v>-0.2</v>
      </c>
      <c r="G9471" s="2">
        <v>94</v>
      </c>
      <c r="H9471" s="5">
        <f>[1]Final!F9473*10</f>
        <v>999.90000000000009</v>
      </c>
      <c r="I9471" s="5">
        <v>2.6</v>
      </c>
      <c r="J9471" s="2">
        <v>0.3</v>
      </c>
      <c r="K9471" s="4">
        <f>[2]Reach4Kure!$B9475*86400</f>
        <v>133142.39999999999</v>
      </c>
      <c r="L9471" s="2">
        <f>[2]Reach4Kure!$G9475</f>
        <v>0</v>
      </c>
      <c r="M9471" s="2">
        <v>0</v>
      </c>
      <c r="N9471" s="2">
        <f>[2]Reach4Kure!$C9475*1000</f>
        <v>9257</v>
      </c>
      <c r="O9471" s="3">
        <f>([2]Reach4Kure!$F9475)*1000</f>
        <v>99.71</v>
      </c>
      <c r="P9471" s="2">
        <f>[2]Reach4Kure!$D9475*1000/5</f>
        <v>19.07</v>
      </c>
      <c r="Q9471" s="2">
        <v>0.1</v>
      </c>
      <c r="R9471" s="2">
        <v>3000</v>
      </c>
      <c r="S9471" s="2">
        <v>0</v>
      </c>
      <c r="T9471" s="2">
        <v>0</v>
      </c>
    </row>
    <row r="9472" spans="1:20" x14ac:dyDescent="0.25">
      <c r="A9472" s="2">
        <v>2008</v>
      </c>
      <c r="B9472" s="2">
        <v>12</v>
      </c>
      <c r="C9472" s="2">
        <v>7</v>
      </c>
      <c r="D9472" s="2" t="s">
        <v>17</v>
      </c>
      <c r="E9472" s="6">
        <f>[1]Final!J9474</f>
        <v>0.375</v>
      </c>
      <c r="F9472" s="2">
        <v>-3.9</v>
      </c>
      <c r="G9472" s="2">
        <v>97</v>
      </c>
      <c r="H9472" s="5">
        <f>[1]Final!F9474*10</f>
        <v>1009.5</v>
      </c>
      <c r="I9472" s="5">
        <v>0.6</v>
      </c>
      <c r="J9472" s="2">
        <v>1.9</v>
      </c>
      <c r="K9472" s="4">
        <f>[2]Reach4Kure!$B9476*86400</f>
        <v>135129.60000000001</v>
      </c>
      <c r="L9472" s="2">
        <f>[2]Reach4Kure!$G9476</f>
        <v>0</v>
      </c>
      <c r="M9472" s="2">
        <v>0</v>
      </c>
      <c r="N9472" s="2">
        <f>[2]Reach4Kure!$C9476*1000</f>
        <v>9264</v>
      </c>
      <c r="O9472" s="3">
        <f>([2]Reach4Kure!$F9476)*1000</f>
        <v>101.7</v>
      </c>
      <c r="P9472" s="2">
        <f>[2]Reach4Kure!$D9476*1000/5</f>
        <v>19.417999999999999</v>
      </c>
      <c r="Q9472" s="2">
        <v>0.1</v>
      </c>
      <c r="R9472" s="2">
        <v>3000</v>
      </c>
      <c r="S9472" s="2">
        <v>0</v>
      </c>
      <c r="T9472" s="2">
        <v>0</v>
      </c>
    </row>
    <row r="9473" spans="1:20" x14ac:dyDescent="0.25">
      <c r="A9473" s="2">
        <v>2008</v>
      </c>
      <c r="B9473" s="2">
        <v>12</v>
      </c>
      <c r="C9473" s="2">
        <v>8</v>
      </c>
      <c r="D9473" s="2" t="s">
        <v>17</v>
      </c>
      <c r="E9473" s="6">
        <f>[1]Final!J9475</f>
        <v>0.78749999999999998</v>
      </c>
      <c r="F9473" s="2">
        <v>2.8</v>
      </c>
      <c r="G9473" s="2">
        <v>95</v>
      </c>
      <c r="H9473" s="5">
        <f>[1]Final!F9475*10</f>
        <v>1001.2</v>
      </c>
      <c r="I9473" s="5">
        <v>2.7</v>
      </c>
      <c r="J9473" s="2">
        <v>0</v>
      </c>
      <c r="K9473" s="4">
        <f>[2]Reach4Kure!$B9477*86400</f>
        <v>277689.59999999998</v>
      </c>
      <c r="L9473" s="2">
        <f>[2]Reach4Kure!$G9477</f>
        <v>2.8</v>
      </c>
      <c r="M9473" s="2">
        <v>0</v>
      </c>
      <c r="N9473" s="2">
        <f>[2]Reach4Kure!$C9477*1000</f>
        <v>9854</v>
      </c>
      <c r="O9473" s="3">
        <f>([2]Reach4Kure!$F9477)*1000</f>
        <v>88.74</v>
      </c>
      <c r="P9473" s="2">
        <f>[2]Reach4Kure!$D9477*1000/5</f>
        <v>17.218</v>
      </c>
      <c r="Q9473" s="2">
        <v>0.1</v>
      </c>
      <c r="R9473" s="2">
        <v>3000</v>
      </c>
      <c r="S9473" s="2">
        <v>0</v>
      </c>
      <c r="T9473" s="2">
        <v>0</v>
      </c>
    </row>
    <row r="9474" spans="1:20" x14ac:dyDescent="0.25">
      <c r="A9474" s="2">
        <v>2008</v>
      </c>
      <c r="B9474" s="2">
        <v>12</v>
      </c>
      <c r="C9474" s="2">
        <v>9</v>
      </c>
      <c r="D9474" s="2" t="s">
        <v>17</v>
      </c>
      <c r="E9474" s="6">
        <f>[1]Final!J9476</f>
        <v>0.5</v>
      </c>
      <c r="F9474" s="2">
        <v>-4.8</v>
      </c>
      <c r="G9474" s="2">
        <v>98</v>
      </c>
      <c r="H9474" s="5">
        <f>[1]Final!F9476*10</f>
        <v>1002.1000000000001</v>
      </c>
      <c r="I9474" s="5">
        <v>0.7</v>
      </c>
      <c r="J9474" s="2">
        <v>0.5</v>
      </c>
      <c r="K9474" s="4">
        <f>[2]Reach4Kure!$B9478*86400</f>
        <v>220060.80000000002</v>
      </c>
      <c r="L9474" s="2">
        <f>[2]Reach4Kure!$G9478</f>
        <v>0</v>
      </c>
      <c r="M9474" s="2">
        <v>0</v>
      </c>
      <c r="N9474" s="2">
        <f>[2]Reach4Kure!$C9478*1000</f>
        <v>9616</v>
      </c>
      <c r="O9474" s="3">
        <f>([2]Reach4Kure!$F9478)*1000</f>
        <v>79.3</v>
      </c>
      <c r="P9474" s="2">
        <f>[2]Reach4Kure!$D9478*1000/5</f>
        <v>15.562000000000001</v>
      </c>
      <c r="Q9474" s="2">
        <v>0.1</v>
      </c>
      <c r="R9474" s="2">
        <v>3000</v>
      </c>
      <c r="S9474" s="2">
        <v>0</v>
      </c>
      <c r="T9474" s="2">
        <v>0</v>
      </c>
    </row>
    <row r="9475" spans="1:20" x14ac:dyDescent="0.25">
      <c r="A9475" s="2">
        <v>2008</v>
      </c>
      <c r="B9475" s="2">
        <v>12</v>
      </c>
      <c r="C9475" s="2">
        <v>10</v>
      </c>
      <c r="D9475" s="2" t="s">
        <v>17</v>
      </c>
      <c r="E9475" s="6">
        <f>[1]Final!J9477</f>
        <v>0.91249999999999998</v>
      </c>
      <c r="F9475" s="2">
        <v>-5.7</v>
      </c>
      <c r="G9475" s="2">
        <v>95</v>
      </c>
      <c r="H9475" s="5">
        <f>[1]Final!F9477*10</f>
        <v>1007.9000000000001</v>
      </c>
      <c r="I9475" s="5">
        <v>3.2</v>
      </c>
      <c r="J9475" s="2">
        <v>0</v>
      </c>
      <c r="K9475" s="4">
        <f>[2]Reach4Kure!$B9479*86400</f>
        <v>185068.79999999999</v>
      </c>
      <c r="L9475" s="2">
        <f>[2]Reach4Kure!$G9479</f>
        <v>0</v>
      </c>
      <c r="M9475" s="2">
        <v>0</v>
      </c>
      <c r="N9475" s="2">
        <f>[2]Reach4Kure!$C9479*1000</f>
        <v>9464</v>
      </c>
      <c r="O9475" s="3">
        <f>([2]Reach4Kure!$F9479)*1000</f>
        <v>77.100000000000009</v>
      </c>
      <c r="P9475" s="2">
        <f>[2]Reach4Kure!$D9479*1000/5</f>
        <v>15.235999999999999</v>
      </c>
      <c r="Q9475" s="2">
        <v>0.1</v>
      </c>
      <c r="R9475" s="2">
        <v>3000</v>
      </c>
      <c r="S9475" s="2">
        <v>0</v>
      </c>
      <c r="T9475" s="2">
        <v>0</v>
      </c>
    </row>
    <row r="9476" spans="1:20" x14ac:dyDescent="0.25">
      <c r="A9476" s="2">
        <v>2008</v>
      </c>
      <c r="B9476" s="2">
        <v>12</v>
      </c>
      <c r="C9476" s="2">
        <v>11</v>
      </c>
      <c r="D9476" s="2" t="s">
        <v>17</v>
      </c>
      <c r="E9476" s="6">
        <f>[1]Final!J9478</f>
        <v>0.91249999999999998</v>
      </c>
      <c r="F9476" s="2">
        <v>-2.7</v>
      </c>
      <c r="G9476" s="2">
        <v>92</v>
      </c>
      <c r="H9476" s="5">
        <f>[1]Final!F9478*10</f>
        <v>1012.7</v>
      </c>
      <c r="I9476" s="5">
        <v>3.4</v>
      </c>
      <c r="J9476" s="2">
        <v>0</v>
      </c>
      <c r="K9476" s="4">
        <f>[2]Reach4Kure!$B9480*86400</f>
        <v>163900.79999999999</v>
      </c>
      <c r="L9476" s="2">
        <f>[2]Reach4Kure!$G9480</f>
        <v>0</v>
      </c>
      <c r="M9476" s="2">
        <v>0</v>
      </c>
      <c r="N9476" s="2">
        <f>[2]Reach4Kure!$C9480*1000</f>
        <v>10350</v>
      </c>
      <c r="O9476" s="3">
        <f>([2]Reach4Kure!$F9480)*1000</f>
        <v>79.13000000000001</v>
      </c>
      <c r="P9476" s="2">
        <f>[2]Reach4Kure!$D9480*1000/5</f>
        <v>15.706</v>
      </c>
      <c r="Q9476" s="2">
        <v>0.1</v>
      </c>
      <c r="R9476" s="2">
        <v>3000</v>
      </c>
      <c r="S9476" s="2">
        <v>0</v>
      </c>
      <c r="T9476" s="2">
        <v>0</v>
      </c>
    </row>
    <row r="9477" spans="1:20" x14ac:dyDescent="0.25">
      <c r="A9477" s="2">
        <v>2008</v>
      </c>
      <c r="B9477" s="2">
        <v>12</v>
      </c>
      <c r="C9477" s="2">
        <v>12</v>
      </c>
      <c r="D9477" s="2" t="s">
        <v>17</v>
      </c>
      <c r="E9477" s="6">
        <f>[1]Final!J9479</f>
        <v>0.875</v>
      </c>
      <c r="F9477" s="2">
        <v>-3</v>
      </c>
      <c r="G9477" s="2">
        <v>90</v>
      </c>
      <c r="H9477" s="5">
        <f>[1]Final!F9479*10</f>
        <v>1010.9000000000001</v>
      </c>
      <c r="I9477" s="5">
        <v>2</v>
      </c>
      <c r="J9477" s="2">
        <v>0.2</v>
      </c>
      <c r="K9477" s="4">
        <f>[2]Reach4Kure!$B9481*86400</f>
        <v>151200</v>
      </c>
      <c r="L9477" s="2">
        <f>[2]Reach4Kure!$G9481</f>
        <v>0</v>
      </c>
      <c r="M9477" s="2">
        <v>0</v>
      </c>
      <c r="N9477" s="2">
        <f>[2]Reach4Kure!$C9481*1000</f>
        <v>10290</v>
      </c>
      <c r="O9477" s="3">
        <f>([2]Reach4Kure!$F9481)*1000</f>
        <v>78.47999999999999</v>
      </c>
      <c r="P9477" s="2">
        <f>[2]Reach4Kure!$D9481*1000/5</f>
        <v>15.614000000000001</v>
      </c>
      <c r="Q9477" s="2">
        <v>0.1</v>
      </c>
      <c r="R9477" s="2">
        <v>3000</v>
      </c>
      <c r="S9477" s="2">
        <v>0</v>
      </c>
      <c r="T9477" s="2">
        <v>0</v>
      </c>
    </row>
    <row r="9478" spans="1:20" x14ac:dyDescent="0.25">
      <c r="A9478" s="2">
        <v>2008</v>
      </c>
      <c r="B9478" s="2">
        <v>12</v>
      </c>
      <c r="C9478" s="2">
        <v>13</v>
      </c>
      <c r="D9478" s="2" t="s">
        <v>17</v>
      </c>
      <c r="E9478" s="6">
        <f>[1]Final!J9480</f>
        <v>0.83750000000000002</v>
      </c>
      <c r="F9478" s="2">
        <v>-1.6</v>
      </c>
      <c r="G9478" s="2">
        <v>89</v>
      </c>
      <c r="H9478" s="5">
        <f>[1]Final!F9480*10</f>
        <v>1012.1000000000001</v>
      </c>
      <c r="I9478" s="5">
        <v>3.9</v>
      </c>
      <c r="J9478" s="2">
        <v>0.3</v>
      </c>
      <c r="K9478" s="4">
        <f>[2]Reach4Kure!$B9482*86400</f>
        <v>143510.39999999999</v>
      </c>
      <c r="L9478" s="2">
        <f>[2]Reach4Kure!$G9482</f>
        <v>0</v>
      </c>
      <c r="M9478" s="2">
        <v>0</v>
      </c>
      <c r="N9478" s="2">
        <f>[2]Reach4Kure!$C9482*1000</f>
        <v>9740</v>
      </c>
      <c r="O9478" s="3">
        <f>([2]Reach4Kure!$F9482)*1000</f>
        <v>80.27</v>
      </c>
      <c r="P9478" s="2">
        <f>[2]Reach4Kure!$D9482*1000/5</f>
        <v>16.001999999999999</v>
      </c>
      <c r="Q9478" s="2">
        <v>0.1</v>
      </c>
      <c r="R9478" s="2">
        <v>3000</v>
      </c>
      <c r="S9478" s="2">
        <v>0</v>
      </c>
      <c r="T9478" s="2">
        <v>0</v>
      </c>
    </row>
    <row r="9479" spans="1:20" x14ac:dyDescent="0.25">
      <c r="A9479" s="2">
        <v>2008</v>
      </c>
      <c r="B9479" s="2">
        <v>12</v>
      </c>
      <c r="C9479" s="2">
        <v>14</v>
      </c>
      <c r="D9479" s="2" t="s">
        <v>17</v>
      </c>
      <c r="E9479" s="6">
        <f>[1]Final!J9481</f>
        <v>1</v>
      </c>
      <c r="F9479" s="2">
        <v>0.2</v>
      </c>
      <c r="G9479" s="2">
        <v>94</v>
      </c>
      <c r="H9479" s="5">
        <f>[1]Final!F9481*10</f>
        <v>1014.6000000000001</v>
      </c>
      <c r="I9479" s="5">
        <v>3.9</v>
      </c>
      <c r="J9479" s="2">
        <v>0</v>
      </c>
      <c r="K9479" s="4">
        <f>[2]Reach4Kure!$B9483*86400</f>
        <v>138758.39999999999</v>
      </c>
      <c r="L9479" s="2">
        <f>[2]Reach4Kure!$G9483</f>
        <v>0.2</v>
      </c>
      <c r="M9479" s="2">
        <v>0</v>
      </c>
      <c r="N9479" s="2">
        <f>[2]Reach4Kure!$C9483*1000</f>
        <v>9717</v>
      </c>
      <c r="O9479" s="3">
        <f>([2]Reach4Kure!$F9483)*1000</f>
        <v>83.169999999999987</v>
      </c>
      <c r="P9479" s="2">
        <f>[2]Reach4Kure!$D9483*1000/5</f>
        <v>16.597999999999999</v>
      </c>
      <c r="Q9479" s="2">
        <v>0.1</v>
      </c>
      <c r="R9479" s="2">
        <v>3000</v>
      </c>
      <c r="S9479" s="2">
        <v>0</v>
      </c>
      <c r="T9479" s="2">
        <v>0</v>
      </c>
    </row>
    <row r="9480" spans="1:20" x14ac:dyDescent="0.25">
      <c r="A9480" s="2">
        <v>2008</v>
      </c>
      <c r="B9480" s="2">
        <v>12</v>
      </c>
      <c r="C9480" s="2">
        <v>15</v>
      </c>
      <c r="D9480" s="2" t="s">
        <v>17</v>
      </c>
      <c r="E9480" s="6">
        <f>[1]Final!J9482</f>
        <v>1</v>
      </c>
      <c r="F9480" s="2">
        <v>1</v>
      </c>
      <c r="G9480" s="2">
        <v>97</v>
      </c>
      <c r="H9480" s="5">
        <f>[1]Final!F9482*10</f>
        <v>1016.7000000000002</v>
      </c>
      <c r="I9480" s="5">
        <v>2</v>
      </c>
      <c r="J9480" s="2">
        <v>0.3</v>
      </c>
      <c r="K9480" s="4">
        <f>[2]Reach4Kure!$B9484*86400</f>
        <v>135993.60000000001</v>
      </c>
      <c r="L9480" s="2">
        <f>[2]Reach4Kure!$G9484</f>
        <v>1</v>
      </c>
      <c r="M9480" s="2">
        <v>0</v>
      </c>
      <c r="N9480" s="2">
        <f>[2]Reach4Kure!$C9484*1000</f>
        <v>9440</v>
      </c>
      <c r="O9480" s="3">
        <f>([2]Reach4Kure!$F9484)*1000</f>
        <v>86.34</v>
      </c>
      <c r="P9480" s="2">
        <f>[2]Reach4Kure!$D9484*1000/5</f>
        <v>17.244</v>
      </c>
      <c r="Q9480" s="2">
        <v>0.1</v>
      </c>
      <c r="R9480" s="2">
        <v>3000</v>
      </c>
      <c r="S9480" s="2">
        <v>0</v>
      </c>
      <c r="T9480" s="2">
        <v>0</v>
      </c>
    </row>
    <row r="9481" spans="1:20" x14ac:dyDescent="0.25">
      <c r="A9481" s="2">
        <v>2008</v>
      </c>
      <c r="B9481" s="2">
        <v>12</v>
      </c>
      <c r="C9481" s="2">
        <v>16</v>
      </c>
      <c r="D9481" s="2" t="s">
        <v>17</v>
      </c>
      <c r="E9481" s="6">
        <f>[1]Final!J9483</f>
        <v>0.96250000000000002</v>
      </c>
      <c r="F9481" s="2">
        <v>2.1</v>
      </c>
      <c r="G9481" s="2">
        <v>98</v>
      </c>
      <c r="H9481" s="5">
        <f>[1]Final!F9483*10</f>
        <v>1009.4</v>
      </c>
      <c r="I9481" s="5">
        <v>4.2</v>
      </c>
      <c r="J9481" s="2">
        <v>0.1</v>
      </c>
      <c r="K9481" s="4">
        <f>[2]Reach4Kure!$B9485*86400</f>
        <v>281059.20000000001</v>
      </c>
      <c r="L9481" s="2">
        <f>[2]Reach4Kure!$G9485</f>
        <v>2.1</v>
      </c>
      <c r="M9481" s="2">
        <v>0</v>
      </c>
      <c r="N9481" s="2">
        <f>[2]Reach4Kure!$C9485*1000</f>
        <v>10020</v>
      </c>
      <c r="O9481" s="3">
        <f>([2]Reach4Kure!$F9485)*1000</f>
        <v>79.91</v>
      </c>
      <c r="P9481" s="2">
        <f>[2]Reach4Kure!$D9485*1000/5</f>
        <v>15.970000000000002</v>
      </c>
      <c r="Q9481" s="2">
        <v>0.1</v>
      </c>
      <c r="R9481" s="2">
        <v>3000</v>
      </c>
      <c r="S9481" s="2">
        <v>0</v>
      </c>
      <c r="T9481" s="2">
        <v>0</v>
      </c>
    </row>
    <row r="9482" spans="1:20" x14ac:dyDescent="0.25">
      <c r="A9482" s="2">
        <v>2008</v>
      </c>
      <c r="B9482" s="2">
        <v>12</v>
      </c>
      <c r="C9482" s="2">
        <v>17</v>
      </c>
      <c r="D9482" s="2" t="s">
        <v>17</v>
      </c>
      <c r="E9482" s="6">
        <f>[1]Final!J9484</f>
        <v>1</v>
      </c>
      <c r="F9482" s="2">
        <v>3</v>
      </c>
      <c r="G9482" s="2">
        <v>94</v>
      </c>
      <c r="H9482" s="5">
        <f>[1]Final!F9484*10</f>
        <v>999.10000000000014</v>
      </c>
      <c r="I9482" s="5">
        <v>4.2</v>
      </c>
      <c r="J9482" s="2">
        <v>1</v>
      </c>
      <c r="K9482" s="4">
        <f>[2]Reach4Kure!$B9486*86400</f>
        <v>613526.4</v>
      </c>
      <c r="L9482" s="2">
        <f>[2]Reach4Kure!$G9486</f>
        <v>3</v>
      </c>
      <c r="M9482" s="2">
        <v>0</v>
      </c>
      <c r="N9482" s="2">
        <f>[2]Reach4Kure!$C9486*1000</f>
        <v>10980</v>
      </c>
      <c r="O9482" s="3">
        <f>([2]Reach4Kure!$F9486)*1000</f>
        <v>75.44</v>
      </c>
      <c r="P9482" s="2">
        <f>[2]Reach4Kure!$D9486*1000/5</f>
        <v>15.062000000000001</v>
      </c>
      <c r="Q9482" s="2">
        <v>0.1</v>
      </c>
      <c r="R9482" s="2">
        <v>3000</v>
      </c>
      <c r="S9482" s="2">
        <v>0</v>
      </c>
      <c r="T9482" s="2">
        <v>0</v>
      </c>
    </row>
    <row r="9483" spans="1:20" x14ac:dyDescent="0.25">
      <c r="A9483" s="2">
        <v>2008</v>
      </c>
      <c r="B9483" s="2">
        <v>12</v>
      </c>
      <c r="C9483" s="2">
        <v>18</v>
      </c>
      <c r="D9483" s="2" t="s">
        <v>17</v>
      </c>
      <c r="E9483" s="6">
        <f>[1]Final!J9485</f>
        <v>1</v>
      </c>
      <c r="F9483" s="2">
        <v>6.1</v>
      </c>
      <c r="G9483" s="2">
        <v>94</v>
      </c>
      <c r="H9483" s="5">
        <f>[1]Final!F9485*10</f>
        <v>995.7</v>
      </c>
      <c r="I9483" s="5">
        <v>8.6</v>
      </c>
      <c r="J9483" s="2">
        <v>0.2</v>
      </c>
      <c r="K9483" s="4">
        <f>[2]Reach4Kure!$B9487*86400</f>
        <v>1101600</v>
      </c>
      <c r="L9483" s="2">
        <f>[2]Reach4Kure!$G9487</f>
        <v>6.1</v>
      </c>
      <c r="M9483" s="2">
        <v>0</v>
      </c>
      <c r="N9483" s="2">
        <f>[2]Reach4Kure!$C9487*1000</f>
        <v>11710</v>
      </c>
      <c r="O9483" s="3">
        <f>([2]Reach4Kure!$F9487)*1000</f>
        <v>74.52</v>
      </c>
      <c r="P9483" s="2">
        <f>[2]Reach4Kure!$D9487*1000/5</f>
        <v>14.898</v>
      </c>
      <c r="Q9483" s="2">
        <v>0.1</v>
      </c>
      <c r="R9483" s="2">
        <v>3000</v>
      </c>
      <c r="S9483" s="2">
        <v>0</v>
      </c>
      <c r="T9483" s="2">
        <v>0</v>
      </c>
    </row>
    <row r="9484" spans="1:20" x14ac:dyDescent="0.25">
      <c r="A9484" s="2">
        <v>2008</v>
      </c>
      <c r="B9484" s="2">
        <v>12</v>
      </c>
      <c r="C9484" s="2">
        <v>19</v>
      </c>
      <c r="D9484" s="2" t="s">
        <v>17</v>
      </c>
      <c r="E9484" s="6">
        <f>[1]Final!J9486</f>
        <v>0.16250000000000001</v>
      </c>
      <c r="F9484" s="2">
        <v>2.6</v>
      </c>
      <c r="G9484" s="2">
        <v>94</v>
      </c>
      <c r="H9484" s="5">
        <f>[1]Final!F9486*10</f>
        <v>999.20000000000016</v>
      </c>
      <c r="I9484" s="5">
        <v>2.2000000000000002</v>
      </c>
      <c r="J9484" s="2">
        <v>0.4</v>
      </c>
      <c r="K9484" s="4">
        <f>[2]Reach4Kure!$B9488*86400</f>
        <v>788918.4</v>
      </c>
      <c r="L9484" s="2">
        <f>[2]Reach4Kure!$G9488</f>
        <v>2.6</v>
      </c>
      <c r="M9484" s="2">
        <v>0</v>
      </c>
      <c r="N9484" s="2">
        <f>[2]Reach4Kure!$C9488*1000</f>
        <v>26880</v>
      </c>
      <c r="O9484" s="3">
        <f>([2]Reach4Kure!$F9488)*1000</f>
        <v>77.06</v>
      </c>
      <c r="P9484" s="2">
        <f>[2]Reach4Kure!$D9488*1000/5</f>
        <v>15.41</v>
      </c>
      <c r="Q9484" s="2">
        <v>0.1</v>
      </c>
      <c r="R9484" s="2">
        <v>3000</v>
      </c>
      <c r="S9484" s="2">
        <v>0</v>
      </c>
      <c r="T9484" s="2">
        <v>0</v>
      </c>
    </row>
    <row r="9485" spans="1:20" x14ac:dyDescent="0.25">
      <c r="A9485" s="2">
        <v>2008</v>
      </c>
      <c r="B9485" s="2">
        <v>12</v>
      </c>
      <c r="C9485" s="2">
        <v>20</v>
      </c>
      <c r="D9485" s="2" t="s">
        <v>17</v>
      </c>
      <c r="E9485" s="6">
        <f>[1]Final!J9487</f>
        <v>0.58750000000000002</v>
      </c>
      <c r="F9485" s="2">
        <v>4.3</v>
      </c>
      <c r="G9485" s="2">
        <v>84</v>
      </c>
      <c r="H9485" s="5">
        <f>[1]Final!F9487*10</f>
        <v>987.90000000000009</v>
      </c>
      <c r="I9485" s="5">
        <v>4.9000000000000004</v>
      </c>
      <c r="J9485" s="2">
        <v>0.2</v>
      </c>
      <c r="K9485" s="4">
        <f>[2]Reach4Kure!$B9489*86400</f>
        <v>581126.40000000002</v>
      </c>
      <c r="L9485" s="2">
        <f>[2]Reach4Kure!$G9489</f>
        <v>4.3</v>
      </c>
      <c r="M9485" s="2">
        <v>0</v>
      </c>
      <c r="N9485" s="2">
        <f>[2]Reach4Kure!$C9489*1000</f>
        <v>21330</v>
      </c>
      <c r="O9485" s="3">
        <f>([2]Reach4Kure!$F9489)*1000</f>
        <v>77.819999999999993</v>
      </c>
      <c r="P9485" s="2">
        <f>[2]Reach4Kure!$D9489*1000/5</f>
        <v>15.563999999999998</v>
      </c>
      <c r="Q9485" s="2">
        <v>0.1</v>
      </c>
      <c r="R9485" s="2">
        <v>3000</v>
      </c>
      <c r="S9485" s="2">
        <v>0</v>
      </c>
      <c r="T9485" s="2">
        <v>0</v>
      </c>
    </row>
    <row r="9486" spans="1:20" x14ac:dyDescent="0.25">
      <c r="A9486" s="2">
        <v>2008</v>
      </c>
      <c r="B9486" s="2">
        <v>12</v>
      </c>
      <c r="C9486" s="2">
        <v>21</v>
      </c>
      <c r="D9486" s="2" t="s">
        <v>17</v>
      </c>
      <c r="E9486" s="6">
        <f>[1]Final!J9488</f>
        <v>1</v>
      </c>
      <c r="F9486" s="2">
        <v>3.6</v>
      </c>
      <c r="G9486" s="2">
        <v>74</v>
      </c>
      <c r="H9486" s="5">
        <f>[1]Final!F9488*10</f>
        <v>1000.6</v>
      </c>
      <c r="I9486" s="5">
        <v>4</v>
      </c>
      <c r="J9486" s="2">
        <v>0</v>
      </c>
      <c r="K9486" s="4">
        <f>[2]Reach4Kure!$B9490*86400</f>
        <v>436838.40000000002</v>
      </c>
      <c r="L9486" s="2">
        <f>[2]Reach4Kure!$G9490</f>
        <v>3.6</v>
      </c>
      <c r="M9486" s="2">
        <v>0</v>
      </c>
      <c r="N9486" s="2">
        <f>[2]Reach4Kure!$C9490*1000</f>
        <v>17410</v>
      </c>
      <c r="O9486" s="3">
        <f>([2]Reach4Kure!$F9490)*1000</f>
        <v>76.14</v>
      </c>
      <c r="P9486" s="2">
        <f>[2]Reach4Kure!$D9490*1000/5</f>
        <v>15.228</v>
      </c>
      <c r="Q9486" s="2">
        <v>0.1</v>
      </c>
      <c r="R9486" s="2">
        <v>3000</v>
      </c>
      <c r="S9486" s="2">
        <v>0</v>
      </c>
      <c r="T9486" s="2">
        <v>0</v>
      </c>
    </row>
    <row r="9487" spans="1:20" x14ac:dyDescent="0.25">
      <c r="A9487" s="2">
        <v>2008</v>
      </c>
      <c r="B9487" s="2">
        <v>12</v>
      </c>
      <c r="C9487" s="2">
        <v>22</v>
      </c>
      <c r="D9487" s="2" t="s">
        <v>17</v>
      </c>
      <c r="E9487" s="6">
        <f>[1]Final!J9489</f>
        <v>0.21249999999999999</v>
      </c>
      <c r="F9487" s="2">
        <v>4.8</v>
      </c>
      <c r="G9487" s="2">
        <v>64</v>
      </c>
      <c r="H9487" s="5">
        <f>[1]Final!F9489*10</f>
        <v>1001.8000000000001</v>
      </c>
      <c r="I9487" s="5">
        <v>3.6</v>
      </c>
      <c r="J9487" s="2">
        <v>0</v>
      </c>
      <c r="K9487" s="4">
        <f>[2]Reach4Kure!$B9491*86400</f>
        <v>343872</v>
      </c>
      <c r="L9487" s="2">
        <f>[2]Reach4Kure!$G9491</f>
        <v>4.8</v>
      </c>
      <c r="M9487" s="2">
        <v>0</v>
      </c>
      <c r="N9487" s="2">
        <f>[2]Reach4Kure!$C9491*1000</f>
        <v>17150</v>
      </c>
      <c r="O9487" s="3">
        <f>([2]Reach4Kure!$F9491)*1000</f>
        <v>76.72</v>
      </c>
      <c r="P9487" s="2">
        <f>[2]Reach4Kure!$D9491*1000/5</f>
        <v>15.343999999999999</v>
      </c>
      <c r="Q9487" s="2">
        <v>0.1</v>
      </c>
      <c r="R9487" s="2">
        <v>3000</v>
      </c>
      <c r="S9487" s="2">
        <v>0</v>
      </c>
      <c r="T9487" s="2">
        <v>0</v>
      </c>
    </row>
    <row r="9488" spans="1:20" x14ac:dyDescent="0.25">
      <c r="A9488" s="2">
        <v>2008</v>
      </c>
      <c r="B9488" s="2">
        <v>12</v>
      </c>
      <c r="C9488" s="2">
        <v>23</v>
      </c>
      <c r="D9488" s="2" t="s">
        <v>17</v>
      </c>
      <c r="E9488" s="6">
        <f>[1]Final!J9490</f>
        <v>0.71250000000000002</v>
      </c>
      <c r="F9488" s="2">
        <v>-0.2</v>
      </c>
      <c r="G9488" s="2">
        <v>85</v>
      </c>
      <c r="H9488" s="5">
        <f>[1]Final!F9490*10</f>
        <v>1021.0000000000001</v>
      </c>
      <c r="I9488" s="5">
        <v>1</v>
      </c>
      <c r="J9488" s="2">
        <v>0</v>
      </c>
      <c r="K9488" s="4">
        <f>[2]Reach4Kure!$B9492*86400</f>
        <v>282441.60000000003</v>
      </c>
      <c r="L9488" s="2">
        <f>[2]Reach4Kure!$G9492</f>
        <v>0</v>
      </c>
      <c r="M9488" s="2">
        <v>0</v>
      </c>
      <c r="N9488" s="2">
        <f>[2]Reach4Kure!$C9492*1000</f>
        <v>13750</v>
      </c>
      <c r="O9488" s="3">
        <f>([2]Reach4Kure!$F9492)*1000</f>
        <v>75.53</v>
      </c>
      <c r="P9488" s="2">
        <f>[2]Reach4Kure!$D9492*1000/5</f>
        <v>15.106</v>
      </c>
      <c r="Q9488" s="2">
        <v>0.1</v>
      </c>
      <c r="R9488" s="2">
        <v>3000</v>
      </c>
      <c r="S9488" s="2">
        <v>0</v>
      </c>
      <c r="T9488" s="2">
        <v>0</v>
      </c>
    </row>
    <row r="9489" spans="1:20" x14ac:dyDescent="0.25">
      <c r="A9489" s="2">
        <v>2008</v>
      </c>
      <c r="B9489" s="2">
        <v>12</v>
      </c>
      <c r="C9489" s="2">
        <v>24</v>
      </c>
      <c r="D9489" s="2" t="s">
        <v>17</v>
      </c>
      <c r="E9489" s="6">
        <f>[1]Final!J9491</f>
        <v>0.28749999999999998</v>
      </c>
      <c r="F9489" s="2">
        <v>-1.1000000000000001</v>
      </c>
      <c r="G9489" s="2">
        <v>89</v>
      </c>
      <c r="H9489" s="5">
        <f>[1]Final!F9491*10</f>
        <v>1021.5</v>
      </c>
      <c r="I9489" s="5">
        <v>2</v>
      </c>
      <c r="J9489" s="2">
        <v>0</v>
      </c>
      <c r="K9489" s="4">
        <f>[2]Reach4Kure!$B9493*86400</f>
        <v>240451.19999999998</v>
      </c>
      <c r="L9489" s="2">
        <f>[2]Reach4Kure!$G9493</f>
        <v>0</v>
      </c>
      <c r="M9489" s="2">
        <v>0</v>
      </c>
      <c r="N9489" s="2">
        <f>[2]Reach4Kure!$C9493*1000</f>
        <v>12580</v>
      </c>
      <c r="O9489" s="3">
        <f>([2]Reach4Kure!$F9493)*1000</f>
        <v>73.09</v>
      </c>
      <c r="P9489" s="2">
        <f>[2]Reach4Kure!$D9493*1000/5</f>
        <v>14.618</v>
      </c>
      <c r="Q9489" s="2">
        <v>0.1</v>
      </c>
      <c r="R9489" s="2">
        <v>3000</v>
      </c>
      <c r="S9489" s="2">
        <v>0</v>
      </c>
      <c r="T9489" s="2">
        <v>0</v>
      </c>
    </row>
    <row r="9490" spans="1:20" x14ac:dyDescent="0.25">
      <c r="A9490" s="2">
        <v>2008</v>
      </c>
      <c r="B9490" s="2">
        <v>12</v>
      </c>
      <c r="C9490" s="2">
        <v>25</v>
      </c>
      <c r="D9490" s="2" t="s">
        <v>17</v>
      </c>
      <c r="E9490" s="6">
        <f>[1]Final!J9492</f>
        <v>0.375</v>
      </c>
      <c r="F9490" s="2">
        <v>-3.5</v>
      </c>
      <c r="G9490" s="2">
        <v>93</v>
      </c>
      <c r="H9490" s="5">
        <f>[1]Final!F9492*10</f>
        <v>1034.5</v>
      </c>
      <c r="I9490" s="5">
        <v>0.5</v>
      </c>
      <c r="J9490" s="2">
        <v>0</v>
      </c>
      <c r="K9490" s="4">
        <f>[2]Reach4Kure!$B9494*86400</f>
        <v>210470.39999999999</v>
      </c>
      <c r="L9490" s="2">
        <f>[2]Reach4Kure!$G9494</f>
        <v>0</v>
      </c>
      <c r="M9490" s="2">
        <v>0</v>
      </c>
      <c r="N9490" s="2">
        <f>[2]Reach4Kure!$C9494*1000</f>
        <v>14340</v>
      </c>
      <c r="O9490" s="3">
        <f>([2]Reach4Kure!$F9494)*1000</f>
        <v>71.17</v>
      </c>
      <c r="P9490" s="2">
        <f>[2]Reach4Kure!$D9494*1000/5</f>
        <v>14.234</v>
      </c>
      <c r="Q9490" s="2">
        <v>0.1</v>
      </c>
      <c r="R9490" s="2">
        <v>3000</v>
      </c>
      <c r="S9490" s="2">
        <v>0</v>
      </c>
      <c r="T9490" s="2">
        <v>0</v>
      </c>
    </row>
    <row r="9491" spans="1:20" x14ac:dyDescent="0.25">
      <c r="A9491" s="2">
        <v>2008</v>
      </c>
      <c r="B9491" s="2">
        <v>12</v>
      </c>
      <c r="C9491" s="2">
        <v>26</v>
      </c>
      <c r="D9491" s="2" t="s">
        <v>17</v>
      </c>
      <c r="E9491" s="6">
        <f>[1]Final!J9493</f>
        <v>0.96250000000000002</v>
      </c>
      <c r="F9491" s="2">
        <v>-4.4000000000000004</v>
      </c>
      <c r="G9491" s="2">
        <v>98</v>
      </c>
      <c r="H9491" s="5">
        <f>[1]Final!F9493*10</f>
        <v>1036.0999999999999</v>
      </c>
      <c r="I9491" s="5">
        <v>0.9</v>
      </c>
      <c r="J9491" s="2">
        <v>0</v>
      </c>
      <c r="K9491" s="4">
        <f>[2]Reach4Kure!$B9495*86400</f>
        <v>188179.19999999998</v>
      </c>
      <c r="L9491" s="2">
        <f>[2]Reach4Kure!$G9495</f>
        <v>0</v>
      </c>
      <c r="M9491" s="2">
        <v>0</v>
      </c>
      <c r="N9491" s="2">
        <f>[2]Reach4Kure!$C9495*1000</f>
        <v>13330</v>
      </c>
      <c r="O9491" s="3">
        <f>([2]Reach4Kure!$F9495)*1000</f>
        <v>72.599999999999994</v>
      </c>
      <c r="P9491" s="2">
        <f>[2]Reach4Kure!$D9495*1000/5</f>
        <v>14.52</v>
      </c>
      <c r="Q9491" s="2">
        <v>0.1</v>
      </c>
      <c r="R9491" s="2">
        <v>3000</v>
      </c>
      <c r="S9491" s="2">
        <v>0</v>
      </c>
      <c r="T9491" s="2">
        <v>0</v>
      </c>
    </row>
    <row r="9492" spans="1:20" x14ac:dyDescent="0.25">
      <c r="A9492" s="2">
        <v>2008</v>
      </c>
      <c r="B9492" s="2">
        <v>12</v>
      </c>
      <c r="C9492" s="2">
        <v>27</v>
      </c>
      <c r="D9492" s="2" t="s">
        <v>17</v>
      </c>
      <c r="E9492" s="6">
        <f>[1]Final!J9494</f>
        <v>0.21249999999999999</v>
      </c>
      <c r="F9492" s="2">
        <v>-4.7</v>
      </c>
      <c r="G9492" s="2">
        <v>94</v>
      </c>
      <c r="H9492" s="5">
        <f>[1]Final!F9494*10</f>
        <v>1034.7</v>
      </c>
      <c r="I9492" s="5">
        <v>1.5</v>
      </c>
      <c r="J9492" s="2">
        <v>0</v>
      </c>
      <c r="K9492" s="4">
        <f>[2]Reach4Kure!$B9496*86400</f>
        <v>170726.39999999999</v>
      </c>
      <c r="L9492" s="2">
        <f>[2]Reach4Kure!$G9496</f>
        <v>0</v>
      </c>
      <c r="M9492" s="2">
        <v>0</v>
      </c>
      <c r="N9492" s="2">
        <f>[2]Reach4Kure!$C9496*1000</f>
        <v>11880</v>
      </c>
      <c r="O9492" s="3">
        <f>([2]Reach4Kure!$F9496)*1000</f>
        <v>74.89</v>
      </c>
      <c r="P9492" s="2">
        <f>[2]Reach4Kure!$D9496*1000/5</f>
        <v>14.978</v>
      </c>
      <c r="Q9492" s="2">
        <v>0.1</v>
      </c>
      <c r="R9492" s="2">
        <v>3000</v>
      </c>
      <c r="S9492" s="2">
        <v>0</v>
      </c>
      <c r="T9492" s="2">
        <v>0</v>
      </c>
    </row>
    <row r="9493" spans="1:20" x14ac:dyDescent="0.25">
      <c r="A9493" s="2">
        <v>2008</v>
      </c>
      <c r="B9493" s="2">
        <v>12</v>
      </c>
      <c r="C9493" s="2">
        <v>28</v>
      </c>
      <c r="D9493" s="2" t="s">
        <v>17</v>
      </c>
      <c r="E9493" s="6">
        <f>[1]Final!J9495</f>
        <v>0.875</v>
      </c>
      <c r="F9493" s="2">
        <v>-2.2999999999999998</v>
      </c>
      <c r="G9493" s="2">
        <v>94</v>
      </c>
      <c r="H9493" s="5">
        <f>[1]Final!F9495*10</f>
        <v>1035.0999999999999</v>
      </c>
      <c r="I9493" s="5">
        <v>1.4</v>
      </c>
      <c r="J9493" s="2">
        <v>0</v>
      </c>
      <c r="K9493" s="4">
        <f>[2]Reach4Kure!$B9497*86400</f>
        <v>156470.39999999999</v>
      </c>
      <c r="L9493" s="2">
        <f>[2]Reach4Kure!$G9497</f>
        <v>0</v>
      </c>
      <c r="M9493" s="2">
        <v>0</v>
      </c>
      <c r="N9493" s="2">
        <f>[2]Reach4Kure!$C9497*1000</f>
        <v>11840</v>
      </c>
      <c r="O9493" s="3">
        <f>([2]Reach4Kure!$F9497)*1000</f>
        <v>76.8</v>
      </c>
      <c r="P9493" s="2">
        <f>[2]Reach4Kure!$D9497*1000/5</f>
        <v>15.36</v>
      </c>
      <c r="Q9493" s="2">
        <v>0.1</v>
      </c>
      <c r="R9493" s="2">
        <v>3000</v>
      </c>
      <c r="S9493" s="2">
        <v>0</v>
      </c>
      <c r="T9493" s="2">
        <v>0</v>
      </c>
    </row>
    <row r="9494" spans="1:20" x14ac:dyDescent="0.25">
      <c r="A9494" s="2">
        <v>2008</v>
      </c>
      <c r="B9494" s="2">
        <v>12</v>
      </c>
      <c r="C9494" s="2">
        <v>29</v>
      </c>
      <c r="D9494" s="2" t="s">
        <v>17</v>
      </c>
      <c r="E9494" s="6">
        <f>[1]Final!J9496</f>
        <v>0.91249999999999998</v>
      </c>
      <c r="F9494" s="2">
        <v>-2.8</v>
      </c>
      <c r="G9494" s="2">
        <v>96</v>
      </c>
      <c r="H9494" s="5">
        <f>[1]Final!F9496*10</f>
        <v>1032.9000000000001</v>
      </c>
      <c r="I9494" s="5">
        <v>0.4</v>
      </c>
      <c r="J9494" s="2">
        <v>0</v>
      </c>
      <c r="K9494" s="4">
        <f>[2]Reach4Kure!$B9498*86400</f>
        <v>144460.79999999999</v>
      </c>
      <c r="L9494" s="2">
        <f>[2]Reach4Kure!$G9498</f>
        <v>0</v>
      </c>
      <c r="M9494" s="2">
        <v>0</v>
      </c>
      <c r="N9494" s="2">
        <f>[2]Reach4Kure!$C9498*1000</f>
        <v>11800</v>
      </c>
      <c r="O9494" s="3">
        <f>([2]Reach4Kure!$F9498)*1000</f>
        <v>79.16</v>
      </c>
      <c r="P9494" s="2">
        <f>[2]Reach4Kure!$D9498*1000/5</f>
        <v>15.831999999999999</v>
      </c>
      <c r="Q9494" s="2">
        <v>0.1</v>
      </c>
      <c r="R9494" s="2">
        <v>3000</v>
      </c>
      <c r="S9494" s="2">
        <v>0</v>
      </c>
      <c r="T9494" s="2">
        <v>0</v>
      </c>
    </row>
    <row r="9495" spans="1:20" x14ac:dyDescent="0.25">
      <c r="A9495" s="2">
        <v>2008</v>
      </c>
      <c r="B9495" s="2">
        <v>12</v>
      </c>
      <c r="C9495" s="2">
        <v>30</v>
      </c>
      <c r="D9495" s="2" t="s">
        <v>17</v>
      </c>
      <c r="E9495" s="6">
        <f>[1]Final!J9497</f>
        <v>0.96250000000000002</v>
      </c>
      <c r="F9495" s="2">
        <v>-6.2</v>
      </c>
      <c r="G9495" s="2">
        <v>96</v>
      </c>
      <c r="H9495" s="5">
        <f>[1]Final!F9497*10</f>
        <v>1028.5</v>
      </c>
      <c r="I9495" s="5">
        <v>0.7</v>
      </c>
      <c r="J9495" s="2">
        <v>0</v>
      </c>
      <c r="K9495" s="4">
        <f>[2]Reach4Kure!$B9499*86400</f>
        <v>134006.39999999999</v>
      </c>
      <c r="L9495" s="2">
        <f>[2]Reach4Kure!$G9499</f>
        <v>0</v>
      </c>
      <c r="M9495" s="2">
        <v>0</v>
      </c>
      <c r="N9495" s="2">
        <f>[2]Reach4Kure!$C9499*1000</f>
        <v>11770</v>
      </c>
      <c r="O9495" s="3">
        <f>([2]Reach4Kure!$F9499)*1000</f>
        <v>81.91</v>
      </c>
      <c r="P9495" s="2">
        <f>[2]Reach4Kure!$D9499*1000/5</f>
        <v>16.381999999999998</v>
      </c>
      <c r="Q9495" s="2">
        <v>0.1</v>
      </c>
      <c r="R9495" s="2">
        <v>3000</v>
      </c>
      <c r="S9495" s="2">
        <v>0</v>
      </c>
      <c r="T9495" s="2">
        <v>0</v>
      </c>
    </row>
    <row r="9496" spans="1:20" x14ac:dyDescent="0.25">
      <c r="A9496" s="2">
        <v>2008</v>
      </c>
      <c r="B9496" s="2">
        <v>12</v>
      </c>
      <c r="C9496" s="2">
        <v>31</v>
      </c>
      <c r="D9496" s="2" t="s">
        <v>17</v>
      </c>
      <c r="E9496" s="6">
        <f>[1]Final!J9498</f>
        <v>1</v>
      </c>
      <c r="F9496" s="2">
        <v>-7.5</v>
      </c>
      <c r="G9496" s="2">
        <v>96</v>
      </c>
      <c r="H9496" s="5">
        <f>[1]Final!F9498*10</f>
        <v>1018.8</v>
      </c>
      <c r="I9496" s="5">
        <v>0.4</v>
      </c>
      <c r="J9496" s="2">
        <v>0</v>
      </c>
      <c r="K9496" s="4">
        <f>[2]Reach4Kure!$B9500*86400</f>
        <v>133056</v>
      </c>
      <c r="L9496" s="2">
        <f>[2]Reach4Kure!$G9500</f>
        <v>0</v>
      </c>
      <c r="M9496" s="2">
        <v>0</v>
      </c>
      <c r="N9496" s="2">
        <f>[2]Reach4Kure!$C9500*1000</f>
        <v>9076</v>
      </c>
      <c r="O9496" s="3">
        <f>([2]Reach4Kure!$F9500)*1000</f>
        <v>86.43</v>
      </c>
      <c r="P9496" s="2">
        <f>[2]Reach4Kure!$D9500*1000/5</f>
        <v>17.286000000000001</v>
      </c>
      <c r="Q9496" s="2">
        <v>0.1</v>
      </c>
      <c r="R9496" s="2">
        <v>3000</v>
      </c>
      <c r="S9496" s="2">
        <v>0</v>
      </c>
      <c r="T9496" s="2">
        <v>0</v>
      </c>
    </row>
    <row r="9497" spans="1:20" x14ac:dyDescent="0.25">
      <c r="A9497" s="2">
        <v>2009</v>
      </c>
      <c r="B9497" s="2">
        <v>1</v>
      </c>
      <c r="C9497" s="2">
        <v>1</v>
      </c>
      <c r="D9497" s="2" t="s">
        <v>17</v>
      </c>
      <c r="E9497" s="6">
        <f>[1]Final!J9499</f>
        <v>0.21249999999999999</v>
      </c>
      <c r="F9497" s="2">
        <v>-6.8</v>
      </c>
      <c r="G9497" s="2">
        <v>96</v>
      </c>
      <c r="H9497" s="5">
        <f>[1]Final!F9499*10</f>
        <v>1021.7000000000002</v>
      </c>
      <c r="I9497" s="5">
        <v>0.6</v>
      </c>
      <c r="J9497" s="2">
        <v>0</v>
      </c>
      <c r="K9497" s="4">
        <f>[2]Reach4Kure!$B9501*86400</f>
        <v>132451.19999999998</v>
      </c>
      <c r="L9497" s="2">
        <f>[2]Reach4Kure!$G9501</f>
        <v>0</v>
      </c>
      <c r="M9497" s="2">
        <v>0</v>
      </c>
      <c r="N9497" s="2">
        <f>[2]Reach4Kure!$C9501*1000</f>
        <v>8847</v>
      </c>
      <c r="O9497" s="3">
        <f>([2]Reach4Kure!$F9501)*1000</f>
        <v>89.81</v>
      </c>
      <c r="P9497" s="2">
        <f>[2]Reach4Kure!$D9501*1000/5</f>
        <v>17.962</v>
      </c>
      <c r="Q9497" s="2">
        <v>0.1</v>
      </c>
      <c r="R9497" s="2">
        <v>3000</v>
      </c>
      <c r="S9497" s="2">
        <v>0</v>
      </c>
      <c r="T9497" s="2">
        <v>0</v>
      </c>
    </row>
    <row r="9498" spans="1:20" x14ac:dyDescent="0.25">
      <c r="A9498" s="2">
        <v>2009</v>
      </c>
      <c r="B9498" s="2">
        <v>1</v>
      </c>
      <c r="C9498" s="2">
        <v>2</v>
      </c>
      <c r="D9498" s="2" t="s">
        <v>17</v>
      </c>
      <c r="E9498" s="6">
        <f>[1]Final!J9500</f>
        <v>0.28749999999999998</v>
      </c>
      <c r="F9498" s="2">
        <v>-8.1999999999999993</v>
      </c>
      <c r="G9498" s="2">
        <v>87</v>
      </c>
      <c r="H9498" s="5">
        <f>[1]Final!F9500*10</f>
        <v>1019.9000000000001</v>
      </c>
      <c r="I9498" s="5">
        <v>0.8</v>
      </c>
      <c r="J9498" s="2">
        <v>0</v>
      </c>
      <c r="K9498" s="4">
        <f>[2]Reach4Kure!$B9502*86400</f>
        <v>132105.60000000001</v>
      </c>
      <c r="L9498" s="2">
        <f>[2]Reach4Kure!$G9502</f>
        <v>0</v>
      </c>
      <c r="M9498" s="2">
        <v>0</v>
      </c>
      <c r="N9498" s="2">
        <f>[2]Reach4Kure!$C9502*1000</f>
        <v>8788</v>
      </c>
      <c r="O9498" s="3">
        <f>([2]Reach4Kure!$F9502)*1000</f>
        <v>92.399999999999991</v>
      </c>
      <c r="P9498" s="2">
        <f>[2]Reach4Kure!$D9502*1000/5</f>
        <v>18.479999999999997</v>
      </c>
      <c r="Q9498" s="2">
        <v>0.1</v>
      </c>
      <c r="R9498" s="2">
        <v>3000</v>
      </c>
      <c r="S9498" s="2">
        <v>0</v>
      </c>
      <c r="T9498" s="2">
        <v>0</v>
      </c>
    </row>
    <row r="9499" spans="1:20" x14ac:dyDescent="0.25">
      <c r="A9499" s="2">
        <v>2009</v>
      </c>
      <c r="B9499" s="2">
        <v>1</v>
      </c>
      <c r="C9499" s="2">
        <v>3</v>
      </c>
      <c r="D9499" s="2" t="s">
        <v>17</v>
      </c>
      <c r="E9499" s="6">
        <f>[1]Final!J9501</f>
        <v>0.5</v>
      </c>
      <c r="F9499" s="2">
        <v>-3.3</v>
      </c>
      <c r="G9499" s="2">
        <v>84</v>
      </c>
      <c r="H9499" s="5">
        <f>[1]Final!F9501*10</f>
        <v>1006.4</v>
      </c>
      <c r="I9499" s="5">
        <v>2</v>
      </c>
      <c r="J9499" s="2">
        <v>0</v>
      </c>
      <c r="K9499" s="4">
        <f>[2]Reach4Kure!$B9503*86400</f>
        <v>131846.39999999999</v>
      </c>
      <c r="L9499" s="2">
        <f>[2]Reach4Kure!$G9503</f>
        <v>0</v>
      </c>
      <c r="M9499" s="2">
        <v>0</v>
      </c>
      <c r="N9499" s="2">
        <f>[2]Reach4Kure!$C9503*1000</f>
        <v>8780</v>
      </c>
      <c r="O9499" s="3">
        <f>([2]Reach4Kure!$F9503)*1000</f>
        <v>91.410000000000011</v>
      </c>
      <c r="P9499" s="2">
        <f>[2]Reach4Kure!$D9503*1000/5</f>
        <v>18.282000000000004</v>
      </c>
      <c r="Q9499" s="2">
        <v>0.1</v>
      </c>
      <c r="R9499" s="2">
        <v>3000</v>
      </c>
      <c r="S9499" s="2">
        <v>0</v>
      </c>
      <c r="T9499" s="2">
        <v>0</v>
      </c>
    </row>
    <row r="9500" spans="1:20" x14ac:dyDescent="0.25">
      <c r="A9500" s="2">
        <v>2009</v>
      </c>
      <c r="B9500" s="2">
        <v>1</v>
      </c>
      <c r="C9500" s="2">
        <v>4</v>
      </c>
      <c r="D9500" s="2" t="s">
        <v>17</v>
      </c>
      <c r="E9500" s="6">
        <f>[1]Final!J9502</f>
        <v>0.21249999999999999</v>
      </c>
      <c r="F9500" s="2">
        <v>-9.8000000000000007</v>
      </c>
      <c r="G9500" s="2">
        <v>91</v>
      </c>
      <c r="H9500" s="5">
        <f>[1]Final!F9502*10</f>
        <v>1012.4000000000001</v>
      </c>
      <c r="I9500" s="5">
        <v>1.1000000000000001</v>
      </c>
      <c r="J9500" s="2">
        <v>0</v>
      </c>
      <c r="K9500" s="4">
        <f>[2]Reach4Kure!$B9504*86400</f>
        <v>131673.60000000001</v>
      </c>
      <c r="L9500" s="2">
        <f>[2]Reach4Kure!$G9504</f>
        <v>0</v>
      </c>
      <c r="M9500" s="2">
        <v>0</v>
      </c>
      <c r="N9500" s="2">
        <f>[2]Reach4Kure!$C9504*1000</f>
        <v>8775</v>
      </c>
      <c r="O9500" s="3">
        <f>([2]Reach4Kure!$F9504)*1000</f>
        <v>91.800000000000011</v>
      </c>
      <c r="P9500" s="2">
        <f>[2]Reach4Kure!$D9504*1000/5</f>
        <v>18.360000000000003</v>
      </c>
      <c r="Q9500" s="2">
        <v>0.1</v>
      </c>
      <c r="R9500" s="2">
        <v>3000</v>
      </c>
      <c r="S9500" s="2">
        <v>0</v>
      </c>
      <c r="T9500" s="2">
        <v>0</v>
      </c>
    </row>
    <row r="9501" spans="1:20" x14ac:dyDescent="0.25">
      <c r="A9501" s="2">
        <v>2009</v>
      </c>
      <c r="B9501" s="2">
        <v>1</v>
      </c>
      <c r="C9501" s="2">
        <v>5</v>
      </c>
      <c r="D9501" s="2" t="s">
        <v>17</v>
      </c>
      <c r="E9501" s="6">
        <f>[1]Final!J9503</f>
        <v>0.25</v>
      </c>
      <c r="F9501" s="2">
        <v>-11.2</v>
      </c>
      <c r="G9501" s="2">
        <v>88</v>
      </c>
      <c r="H9501" s="5">
        <f>[1]Final!F9503*10</f>
        <v>1017.6</v>
      </c>
      <c r="I9501" s="5">
        <v>0.8</v>
      </c>
      <c r="J9501" s="2">
        <v>0</v>
      </c>
      <c r="K9501" s="4">
        <f>[2]Reach4Kure!$B9505*86400</f>
        <v>131673.60000000001</v>
      </c>
      <c r="L9501" s="2">
        <f>[2]Reach4Kure!$G9505</f>
        <v>0</v>
      </c>
      <c r="M9501" s="2">
        <v>0</v>
      </c>
      <c r="N9501" s="2">
        <f>[2]Reach4Kure!$C9505*1000</f>
        <v>8768</v>
      </c>
      <c r="O9501" s="3">
        <f>([2]Reach4Kure!$F9505)*1000</f>
        <v>91.22</v>
      </c>
      <c r="P9501" s="2">
        <f>[2]Reach4Kure!$D9505*1000/5</f>
        <v>18.244</v>
      </c>
      <c r="Q9501" s="2">
        <v>0.1</v>
      </c>
      <c r="R9501" s="2">
        <v>3000</v>
      </c>
      <c r="S9501" s="2">
        <v>0</v>
      </c>
      <c r="T9501" s="2">
        <v>0</v>
      </c>
    </row>
    <row r="9502" spans="1:20" x14ac:dyDescent="0.25">
      <c r="A9502" s="2">
        <v>2009</v>
      </c>
      <c r="B9502" s="2">
        <v>1</v>
      </c>
      <c r="C9502" s="2">
        <v>6</v>
      </c>
      <c r="D9502" s="2" t="s">
        <v>17</v>
      </c>
      <c r="E9502" s="6">
        <f>[1]Final!J9504</f>
        <v>0.33750000000000002</v>
      </c>
      <c r="F9502" s="2">
        <v>-1.1000000000000001</v>
      </c>
      <c r="G9502" s="2">
        <v>76</v>
      </c>
      <c r="H9502" s="5">
        <f>[1]Final!F9504*10</f>
        <v>1002.2000000000002</v>
      </c>
      <c r="I9502" s="5">
        <v>4.2</v>
      </c>
      <c r="J9502" s="2">
        <v>0</v>
      </c>
      <c r="K9502" s="4">
        <f>[2]Reach4Kure!$B9506*86400</f>
        <v>131587.19999999998</v>
      </c>
      <c r="L9502" s="2">
        <f>[2]Reach4Kure!$G9506</f>
        <v>0</v>
      </c>
      <c r="M9502" s="2">
        <v>0</v>
      </c>
      <c r="N9502" s="2">
        <f>[2]Reach4Kure!$C9506*1000</f>
        <v>8766</v>
      </c>
      <c r="O9502" s="3">
        <f>([2]Reach4Kure!$F9506)*1000</f>
        <v>93.66</v>
      </c>
      <c r="P9502" s="2">
        <f>[2]Reach4Kure!$D9506*1000/5</f>
        <v>18.731999999999999</v>
      </c>
      <c r="Q9502" s="2">
        <v>0.1</v>
      </c>
      <c r="R9502" s="2">
        <v>3000</v>
      </c>
      <c r="S9502" s="2">
        <v>0</v>
      </c>
      <c r="T9502" s="2">
        <v>0</v>
      </c>
    </row>
    <row r="9503" spans="1:20" x14ac:dyDescent="0.25">
      <c r="A9503" s="2">
        <v>2009</v>
      </c>
      <c r="B9503" s="2">
        <v>1</v>
      </c>
      <c r="C9503" s="2">
        <v>7</v>
      </c>
      <c r="D9503" s="2" t="s">
        <v>17</v>
      </c>
      <c r="E9503" s="6">
        <f>[1]Final!J9505</f>
        <v>0.16250000000000001</v>
      </c>
      <c r="F9503" s="2">
        <v>-4.7</v>
      </c>
      <c r="G9503" s="2">
        <v>61</v>
      </c>
      <c r="H9503" s="5">
        <f>[1]Final!F9505*10</f>
        <v>1007.8</v>
      </c>
      <c r="I9503" s="5">
        <v>1.4</v>
      </c>
      <c r="J9503" s="2">
        <v>0</v>
      </c>
      <c r="K9503" s="4">
        <f>[2]Reach4Kure!$B9507*86400</f>
        <v>131587.19999999998</v>
      </c>
      <c r="L9503" s="2">
        <f>[2]Reach4Kure!$G9507</f>
        <v>0</v>
      </c>
      <c r="M9503" s="2">
        <v>0</v>
      </c>
      <c r="N9503" s="2">
        <f>[2]Reach4Kure!$C9507*1000</f>
        <v>8764</v>
      </c>
      <c r="O9503" s="3">
        <f>([2]Reach4Kure!$F9507)*1000</f>
        <v>95.240000000000009</v>
      </c>
      <c r="P9503" s="2">
        <f>[2]Reach4Kure!$D9507*1000/5</f>
        <v>19.048000000000002</v>
      </c>
      <c r="Q9503" s="2">
        <v>0.1</v>
      </c>
      <c r="R9503" s="2">
        <v>3000</v>
      </c>
      <c r="S9503" s="2">
        <v>0</v>
      </c>
      <c r="T9503" s="2">
        <v>0</v>
      </c>
    </row>
    <row r="9504" spans="1:20" x14ac:dyDescent="0.25">
      <c r="A9504" s="2">
        <v>2009</v>
      </c>
      <c r="B9504" s="2">
        <v>1</v>
      </c>
      <c r="C9504" s="2">
        <v>8</v>
      </c>
      <c r="D9504" s="2" t="s">
        <v>17</v>
      </c>
      <c r="E9504" s="6">
        <f>[1]Final!J9506</f>
        <v>0.83750000000000002</v>
      </c>
      <c r="F9504" s="2">
        <v>0.8</v>
      </c>
      <c r="G9504" s="2">
        <v>83</v>
      </c>
      <c r="H9504" s="5">
        <f>[1]Final!F9506*10</f>
        <v>1005.8</v>
      </c>
      <c r="I9504" s="5">
        <v>4</v>
      </c>
      <c r="J9504" s="2">
        <v>0.2</v>
      </c>
      <c r="K9504" s="4">
        <f>[2]Reach4Kure!$B9508*86400</f>
        <v>131587.19999999998</v>
      </c>
      <c r="L9504" s="2">
        <f>[2]Reach4Kure!$G9508</f>
        <v>0.8</v>
      </c>
      <c r="M9504" s="2">
        <v>0</v>
      </c>
      <c r="N9504" s="2">
        <f>[2]Reach4Kure!$C9508*1000</f>
        <v>8763</v>
      </c>
      <c r="O9504" s="3">
        <f>([2]Reach4Kure!$F9508)*1000</f>
        <v>96.39</v>
      </c>
      <c r="P9504" s="2">
        <f>[2]Reach4Kure!$D9508*1000/5</f>
        <v>19.277999999999999</v>
      </c>
      <c r="Q9504" s="2">
        <v>0.1</v>
      </c>
      <c r="R9504" s="2">
        <v>3000</v>
      </c>
      <c r="S9504" s="2">
        <v>0</v>
      </c>
      <c r="T9504" s="2">
        <v>0</v>
      </c>
    </row>
    <row r="9505" spans="1:20" x14ac:dyDescent="0.25">
      <c r="A9505" s="2">
        <v>2009</v>
      </c>
      <c r="B9505" s="2">
        <v>1</v>
      </c>
      <c r="C9505" s="2">
        <v>9</v>
      </c>
      <c r="D9505" s="2" t="s">
        <v>17</v>
      </c>
      <c r="E9505" s="6">
        <f>[1]Final!J9507</f>
        <v>0.41249999999999998</v>
      </c>
      <c r="F9505" s="2">
        <v>3.2</v>
      </c>
      <c r="G9505" s="2">
        <v>82</v>
      </c>
      <c r="H9505" s="5">
        <f>[1]Final!F9507*10</f>
        <v>1009.5</v>
      </c>
      <c r="I9505" s="5">
        <v>2.2999999999999998</v>
      </c>
      <c r="J9505" s="2">
        <v>0</v>
      </c>
      <c r="K9505" s="4">
        <f>[2]Reach4Kure!$B9509*86400</f>
        <v>144633.60000000001</v>
      </c>
      <c r="L9505" s="2">
        <f>[2]Reach4Kure!$G9509</f>
        <v>3.2</v>
      </c>
      <c r="M9505" s="2">
        <v>0</v>
      </c>
      <c r="N9505" s="2">
        <f>[2]Reach4Kure!$C9509*1000</f>
        <v>8754</v>
      </c>
      <c r="O9505" s="3">
        <f>([2]Reach4Kure!$F9509)*1000</f>
        <v>90.57</v>
      </c>
      <c r="P9505" s="2">
        <f>[2]Reach4Kure!$D9509*1000/5</f>
        <v>18.113999999999997</v>
      </c>
      <c r="Q9505" s="2">
        <v>0.1</v>
      </c>
      <c r="R9505" s="2">
        <v>3000</v>
      </c>
      <c r="S9505" s="2">
        <v>0</v>
      </c>
      <c r="T9505" s="2">
        <v>0</v>
      </c>
    </row>
    <row r="9506" spans="1:20" x14ac:dyDescent="0.25">
      <c r="A9506" s="2">
        <v>2009</v>
      </c>
      <c r="B9506" s="2">
        <v>1</v>
      </c>
      <c r="C9506" s="2">
        <v>10</v>
      </c>
      <c r="D9506" s="2" t="s">
        <v>17</v>
      </c>
      <c r="E9506" s="6">
        <f>[1]Final!J9508</f>
        <v>0.25</v>
      </c>
      <c r="F9506" s="2">
        <v>1</v>
      </c>
      <c r="G9506" s="2">
        <v>90</v>
      </c>
      <c r="H9506" s="5">
        <f>[1]Final!F9508*10</f>
        <v>1011.7000000000002</v>
      </c>
      <c r="I9506" s="5">
        <v>5.3</v>
      </c>
      <c r="J9506" s="2">
        <v>0</v>
      </c>
      <c r="K9506" s="4">
        <f>[2]Reach4Kure!$B9510*86400</f>
        <v>139449.60000000001</v>
      </c>
      <c r="L9506" s="2">
        <f>[2]Reach4Kure!$G9510</f>
        <v>1</v>
      </c>
      <c r="M9506" s="2">
        <v>0</v>
      </c>
      <c r="N9506" s="2">
        <f>[2]Reach4Kure!$C9510*1000</f>
        <v>8978</v>
      </c>
      <c r="O9506" s="3">
        <f>([2]Reach4Kure!$F9510)*1000</f>
        <v>90.31</v>
      </c>
      <c r="P9506" s="2">
        <f>[2]Reach4Kure!$D9510*1000/5</f>
        <v>18.062000000000001</v>
      </c>
      <c r="Q9506" s="2">
        <v>0.1</v>
      </c>
      <c r="R9506" s="2">
        <v>3000</v>
      </c>
      <c r="S9506" s="2">
        <v>0</v>
      </c>
      <c r="T9506" s="2">
        <v>0</v>
      </c>
    </row>
    <row r="9507" spans="1:20" x14ac:dyDescent="0.25">
      <c r="A9507" s="2">
        <v>2009</v>
      </c>
      <c r="B9507" s="2">
        <v>1</v>
      </c>
      <c r="C9507" s="2">
        <v>11</v>
      </c>
      <c r="D9507" s="2" t="s">
        <v>17</v>
      </c>
      <c r="E9507" s="6">
        <f>[1]Final!J9509</f>
        <v>1</v>
      </c>
      <c r="F9507" s="2">
        <v>4.7</v>
      </c>
      <c r="G9507" s="2">
        <v>93</v>
      </c>
      <c r="H9507" s="5">
        <f>[1]Final!F9509*10</f>
        <v>999.70000000000016</v>
      </c>
      <c r="I9507" s="5">
        <v>10.199999999999999</v>
      </c>
      <c r="J9507" s="2">
        <v>0</v>
      </c>
      <c r="K9507" s="4">
        <f>[2]Reach4Kure!$B9511*86400</f>
        <v>136339.20000000001</v>
      </c>
      <c r="L9507" s="2">
        <f>[2]Reach4Kure!$G9511</f>
        <v>4.7</v>
      </c>
      <c r="M9507" s="2">
        <v>0</v>
      </c>
      <c r="N9507" s="2">
        <f>[2]Reach4Kure!$C9511*1000</f>
        <v>8967</v>
      </c>
      <c r="O9507" s="3">
        <f>([2]Reach4Kure!$F9511)*1000</f>
        <v>89.75</v>
      </c>
      <c r="P9507" s="2">
        <f>[2]Reach4Kure!$D9511*1000/5</f>
        <v>17.95</v>
      </c>
      <c r="Q9507" s="2">
        <v>0.1</v>
      </c>
      <c r="R9507" s="2">
        <v>3000</v>
      </c>
      <c r="S9507" s="2">
        <v>0</v>
      </c>
      <c r="T9507" s="2">
        <v>0</v>
      </c>
    </row>
    <row r="9508" spans="1:20" x14ac:dyDescent="0.25">
      <c r="A9508" s="2">
        <v>2009</v>
      </c>
      <c r="B9508" s="2">
        <v>1</v>
      </c>
      <c r="C9508" s="2">
        <v>12</v>
      </c>
      <c r="D9508" s="2" t="s">
        <v>17</v>
      </c>
      <c r="E9508" s="6">
        <f>[1]Final!J9510</f>
        <v>0.96250000000000002</v>
      </c>
      <c r="F9508" s="2">
        <v>6.2</v>
      </c>
      <c r="G9508" s="2">
        <v>93</v>
      </c>
      <c r="H9508" s="5">
        <f>[1]Final!F9510*10</f>
        <v>991.10000000000014</v>
      </c>
      <c r="I9508" s="5">
        <v>8.3000000000000007</v>
      </c>
      <c r="J9508" s="2">
        <v>0.3</v>
      </c>
      <c r="K9508" s="4">
        <f>[2]Reach4Kure!$B9512*86400</f>
        <v>153705.60000000001</v>
      </c>
      <c r="L9508" s="2">
        <f>[2]Reach4Kure!$G9512</f>
        <v>6.2</v>
      </c>
      <c r="M9508" s="2">
        <v>0</v>
      </c>
      <c r="N9508" s="2">
        <f>[2]Reach4Kure!$C9512*1000</f>
        <v>9019</v>
      </c>
      <c r="O9508" s="3">
        <f>([2]Reach4Kure!$F9512)*1000</f>
        <v>88.05</v>
      </c>
      <c r="P9508" s="2">
        <f>[2]Reach4Kure!$D9512*1000/5</f>
        <v>17.61</v>
      </c>
      <c r="Q9508" s="2">
        <v>0.1</v>
      </c>
      <c r="R9508" s="2">
        <v>3000</v>
      </c>
      <c r="S9508" s="2">
        <v>0</v>
      </c>
      <c r="T9508" s="2">
        <v>0</v>
      </c>
    </row>
    <row r="9509" spans="1:20" x14ac:dyDescent="0.25">
      <c r="A9509" s="2">
        <v>2009</v>
      </c>
      <c r="B9509" s="2">
        <v>1</v>
      </c>
      <c r="C9509" s="2">
        <v>13</v>
      </c>
      <c r="D9509" s="2" t="s">
        <v>17</v>
      </c>
      <c r="E9509" s="6">
        <f>[1]Final!J9511</f>
        <v>0.25</v>
      </c>
      <c r="F9509" s="2">
        <v>4.4000000000000004</v>
      </c>
      <c r="G9509" s="2">
        <v>90</v>
      </c>
      <c r="H9509" s="5">
        <f>[1]Final!F9511*10</f>
        <v>992.30000000000007</v>
      </c>
      <c r="I9509" s="5">
        <v>5.2</v>
      </c>
      <c r="J9509" s="2">
        <v>0</v>
      </c>
      <c r="K9509" s="4">
        <f>[2]Reach4Kure!$B9513*86400</f>
        <v>144892.80000000002</v>
      </c>
      <c r="L9509" s="2">
        <f>[2]Reach4Kure!$G9513</f>
        <v>4.4000000000000004</v>
      </c>
      <c r="M9509" s="2">
        <v>0</v>
      </c>
      <c r="N9509" s="2">
        <f>[2]Reach4Kure!$C9513*1000</f>
        <v>9125</v>
      </c>
      <c r="O9509" s="3">
        <f>([2]Reach4Kure!$F9513)*1000</f>
        <v>85.16</v>
      </c>
      <c r="P9509" s="2">
        <f>[2]Reach4Kure!$D9513*1000/5</f>
        <v>17.032</v>
      </c>
      <c r="Q9509" s="2">
        <v>0.1</v>
      </c>
      <c r="R9509" s="2">
        <v>3000</v>
      </c>
      <c r="S9509" s="2">
        <v>0</v>
      </c>
      <c r="T9509" s="2">
        <v>0</v>
      </c>
    </row>
    <row r="9510" spans="1:20" x14ac:dyDescent="0.25">
      <c r="A9510" s="2">
        <v>2009</v>
      </c>
      <c r="B9510" s="2">
        <v>1</v>
      </c>
      <c r="C9510" s="2">
        <v>14</v>
      </c>
      <c r="D9510" s="2" t="s">
        <v>17</v>
      </c>
      <c r="E9510" s="6">
        <f>[1]Final!J9512</f>
        <v>0.125</v>
      </c>
      <c r="F9510" s="2">
        <v>0.4</v>
      </c>
      <c r="G9510" s="2">
        <v>73</v>
      </c>
      <c r="H9510" s="5">
        <f>[1]Final!F9512*10</f>
        <v>1002.8</v>
      </c>
      <c r="I9510" s="5">
        <v>2.7</v>
      </c>
      <c r="J9510" s="2">
        <v>0</v>
      </c>
      <c r="K9510" s="4">
        <f>[2]Reach4Kure!$B9514*86400</f>
        <v>139622.40000000002</v>
      </c>
      <c r="L9510" s="2">
        <f>[2]Reach4Kure!$G9514</f>
        <v>0.4</v>
      </c>
      <c r="M9510" s="2">
        <v>0</v>
      </c>
      <c r="N9510" s="2">
        <f>[2]Reach4Kure!$C9514*1000</f>
        <v>8976</v>
      </c>
      <c r="O9510" s="3">
        <f>([2]Reach4Kure!$F9514)*1000</f>
        <v>86.79</v>
      </c>
      <c r="P9510" s="2">
        <f>[2]Reach4Kure!$D9514*1000/5</f>
        <v>17.358000000000001</v>
      </c>
      <c r="Q9510" s="2">
        <v>0.1</v>
      </c>
      <c r="R9510" s="2">
        <v>3000</v>
      </c>
      <c r="S9510" s="2">
        <v>0</v>
      </c>
      <c r="T9510" s="2">
        <v>0</v>
      </c>
    </row>
    <row r="9511" spans="1:20" x14ac:dyDescent="0.25">
      <c r="A9511" s="2">
        <v>2009</v>
      </c>
      <c r="B9511" s="2">
        <v>1</v>
      </c>
      <c r="C9511" s="2">
        <v>15</v>
      </c>
      <c r="D9511" s="2" t="s">
        <v>17</v>
      </c>
      <c r="E9511" s="6">
        <f>[1]Final!J9513</f>
        <v>0.46250000000000002</v>
      </c>
      <c r="F9511" s="2">
        <v>-5.0999999999999996</v>
      </c>
      <c r="G9511" s="2">
        <v>74</v>
      </c>
      <c r="H9511" s="5">
        <f>[1]Final!F9513*10</f>
        <v>1017.7</v>
      </c>
      <c r="I9511" s="5">
        <v>2.5</v>
      </c>
      <c r="J9511" s="2">
        <v>0</v>
      </c>
      <c r="K9511" s="4">
        <f>[2]Reach4Kure!$B9515*86400</f>
        <v>136425.60000000001</v>
      </c>
      <c r="L9511" s="2">
        <f>[2]Reach4Kure!$G9515</f>
        <v>0</v>
      </c>
      <c r="M9511" s="2">
        <v>0</v>
      </c>
      <c r="N9511" s="2">
        <f>[2]Reach4Kure!$C9515*1000</f>
        <v>8964</v>
      </c>
      <c r="O9511" s="3">
        <f>([2]Reach4Kure!$F9515)*1000</f>
        <v>87.22</v>
      </c>
      <c r="P9511" s="2">
        <f>[2]Reach4Kure!$D9515*1000/5</f>
        <v>17.443999999999999</v>
      </c>
      <c r="Q9511" s="2">
        <v>0.1</v>
      </c>
      <c r="R9511" s="2">
        <v>3000</v>
      </c>
      <c r="S9511" s="2">
        <v>0</v>
      </c>
      <c r="T9511" s="2">
        <v>0</v>
      </c>
    </row>
    <row r="9512" spans="1:20" x14ac:dyDescent="0.25">
      <c r="A9512" s="2">
        <v>2009</v>
      </c>
      <c r="B9512" s="2">
        <v>1</v>
      </c>
      <c r="C9512" s="2">
        <v>16</v>
      </c>
      <c r="D9512" s="2" t="s">
        <v>17</v>
      </c>
      <c r="E9512" s="6">
        <f>[1]Final!J9514</f>
        <v>0.83750000000000002</v>
      </c>
      <c r="F9512" s="2">
        <v>-6.2</v>
      </c>
      <c r="G9512" s="2">
        <v>82</v>
      </c>
      <c r="H9512" s="5">
        <f>[1]Final!F9514*10</f>
        <v>1022.3000000000001</v>
      </c>
      <c r="I9512" s="5">
        <v>2.5</v>
      </c>
      <c r="J9512" s="2">
        <v>0</v>
      </c>
      <c r="K9512" s="4">
        <f>[2]Reach4Kure!$B9516*86400</f>
        <v>134524.79999999999</v>
      </c>
      <c r="L9512" s="2">
        <f>[2]Reach4Kure!$G9516</f>
        <v>0</v>
      </c>
      <c r="M9512" s="2">
        <v>0</v>
      </c>
      <c r="N9512" s="2">
        <f>[2]Reach4Kure!$C9516*1000</f>
        <v>9041</v>
      </c>
      <c r="O9512" s="3">
        <f>([2]Reach4Kure!$F9516)*1000</f>
        <v>88.55</v>
      </c>
      <c r="P9512" s="2">
        <f>[2]Reach4Kure!$D9516*1000/5</f>
        <v>17.71</v>
      </c>
      <c r="Q9512" s="2">
        <v>0.1</v>
      </c>
      <c r="R9512" s="2">
        <v>3000</v>
      </c>
      <c r="S9512" s="2">
        <v>0</v>
      </c>
      <c r="T9512" s="2">
        <v>0</v>
      </c>
    </row>
    <row r="9513" spans="1:20" x14ac:dyDescent="0.25">
      <c r="A9513" s="2">
        <v>2009</v>
      </c>
      <c r="B9513" s="2">
        <v>1</v>
      </c>
      <c r="C9513" s="2">
        <v>17</v>
      </c>
      <c r="D9513" s="2" t="s">
        <v>17</v>
      </c>
      <c r="E9513" s="6">
        <f>[1]Final!J9515</f>
        <v>0.875</v>
      </c>
      <c r="F9513" s="2">
        <v>-2.5</v>
      </c>
      <c r="G9513" s="2">
        <v>80</v>
      </c>
      <c r="H9513" s="5">
        <f>[1]Final!F9515*10</f>
        <v>1012.7</v>
      </c>
      <c r="I9513" s="5">
        <v>5</v>
      </c>
      <c r="J9513" s="2">
        <v>0</v>
      </c>
      <c r="K9513" s="4">
        <f>[2]Reach4Kure!$B9517*86400</f>
        <v>133315.19999999998</v>
      </c>
      <c r="L9513" s="2">
        <f>[2]Reach4Kure!$G9517</f>
        <v>0</v>
      </c>
      <c r="M9513" s="2">
        <v>0</v>
      </c>
      <c r="N9513" s="2">
        <f>[2]Reach4Kure!$C9517*1000</f>
        <v>9036</v>
      </c>
      <c r="O9513" s="3">
        <f>([2]Reach4Kure!$F9517)*1000</f>
        <v>89.95</v>
      </c>
      <c r="P9513" s="2">
        <f>[2]Reach4Kure!$D9517*1000/5</f>
        <v>17.990000000000002</v>
      </c>
      <c r="Q9513" s="2">
        <v>0.1</v>
      </c>
      <c r="R9513" s="2">
        <v>3000</v>
      </c>
      <c r="S9513" s="2">
        <v>0</v>
      </c>
      <c r="T9513" s="2">
        <v>0</v>
      </c>
    </row>
    <row r="9514" spans="1:20" x14ac:dyDescent="0.25">
      <c r="A9514" s="2">
        <v>2009</v>
      </c>
      <c r="B9514" s="2">
        <v>1</v>
      </c>
      <c r="C9514" s="2">
        <v>18</v>
      </c>
      <c r="D9514" s="2" t="s">
        <v>17</v>
      </c>
      <c r="E9514" s="6">
        <f>[1]Final!J9516</f>
        <v>1</v>
      </c>
      <c r="F9514" s="2">
        <v>-1.6</v>
      </c>
      <c r="G9514" s="2">
        <v>96</v>
      </c>
      <c r="H9514" s="5">
        <f>[1]Final!F9516*10</f>
        <v>993.9</v>
      </c>
      <c r="I9514" s="5">
        <v>5</v>
      </c>
      <c r="J9514" s="2">
        <v>0.4</v>
      </c>
      <c r="K9514" s="4">
        <f>[2]Reach4Kure!$B9518*86400</f>
        <v>132796.79999999999</v>
      </c>
      <c r="L9514" s="2">
        <f>[2]Reach4Kure!$G9518</f>
        <v>0</v>
      </c>
      <c r="M9514" s="2">
        <v>0</v>
      </c>
      <c r="N9514" s="2">
        <f>[2]Reach4Kure!$C9518*1000</f>
        <v>8802</v>
      </c>
      <c r="O9514" s="3">
        <f>([2]Reach4Kure!$F9518)*1000</f>
        <v>91.21</v>
      </c>
      <c r="P9514" s="2">
        <f>[2]Reach4Kure!$D9518*1000/5</f>
        <v>18.241999999999997</v>
      </c>
      <c r="Q9514" s="2">
        <v>0.1</v>
      </c>
      <c r="R9514" s="2">
        <v>3000</v>
      </c>
      <c r="S9514" s="2">
        <v>0</v>
      </c>
      <c r="T9514" s="2">
        <v>0</v>
      </c>
    </row>
    <row r="9515" spans="1:20" x14ac:dyDescent="0.25">
      <c r="A9515" s="2">
        <v>2009</v>
      </c>
      <c r="B9515" s="2">
        <v>1</v>
      </c>
      <c r="C9515" s="2">
        <v>19</v>
      </c>
      <c r="D9515" s="2" t="s">
        <v>17</v>
      </c>
      <c r="E9515" s="6">
        <f>[1]Final!J9517</f>
        <v>1</v>
      </c>
      <c r="F9515" s="2">
        <v>0.3</v>
      </c>
      <c r="G9515" s="2">
        <v>100</v>
      </c>
      <c r="H9515" s="5">
        <f>[1]Final!F9517*10</f>
        <v>986.3</v>
      </c>
      <c r="I9515" s="5">
        <v>2.2000000000000002</v>
      </c>
      <c r="J9515" s="2">
        <v>9</v>
      </c>
      <c r="K9515" s="4">
        <f>[2]Reach4Kure!$B9519*86400</f>
        <v>178329.60000000001</v>
      </c>
      <c r="L9515" s="2">
        <f>[2]Reach4Kure!$G9519</f>
        <v>0.3</v>
      </c>
      <c r="M9515" s="2">
        <v>0</v>
      </c>
      <c r="N9515" s="2">
        <f>[2]Reach4Kure!$C9519*1000</f>
        <v>36740</v>
      </c>
      <c r="O9515" s="3">
        <f>([2]Reach4Kure!$F9519)*1000</f>
        <v>87.29</v>
      </c>
      <c r="P9515" s="2">
        <f>[2]Reach4Kure!$D9519*1000/5</f>
        <v>16.55</v>
      </c>
      <c r="Q9515" s="2">
        <v>0.1</v>
      </c>
      <c r="R9515" s="2">
        <v>3000</v>
      </c>
      <c r="S9515" s="2">
        <v>0</v>
      </c>
      <c r="T9515" s="2">
        <v>0</v>
      </c>
    </row>
    <row r="9516" spans="1:20" x14ac:dyDescent="0.25">
      <c r="A9516" s="2">
        <v>2009</v>
      </c>
      <c r="B9516" s="2">
        <v>1</v>
      </c>
      <c r="C9516" s="2">
        <v>20</v>
      </c>
      <c r="D9516" s="2" t="s">
        <v>17</v>
      </c>
      <c r="E9516" s="6">
        <f>[1]Final!J9518</f>
        <v>0.91249999999999998</v>
      </c>
      <c r="F9516" s="2">
        <v>1.8</v>
      </c>
      <c r="G9516" s="2">
        <v>94</v>
      </c>
      <c r="H9516" s="5">
        <f>[1]Final!F9518*10</f>
        <v>981.5</v>
      </c>
      <c r="I9516" s="5">
        <v>6.3</v>
      </c>
      <c r="J9516" s="2">
        <v>2.4</v>
      </c>
      <c r="K9516" s="4">
        <f>[2]Reach4Kure!$B9520*86400</f>
        <v>313286.39999999997</v>
      </c>
      <c r="L9516" s="2">
        <f>[2]Reach4Kure!$G9520</f>
        <v>1.8</v>
      </c>
      <c r="M9516" s="2">
        <v>0</v>
      </c>
      <c r="N9516" s="2">
        <f>[2]Reach4Kure!$C9520*1000</f>
        <v>30180</v>
      </c>
      <c r="O9516" s="3">
        <f>([2]Reach4Kure!$F9520)*1000</f>
        <v>80.72</v>
      </c>
      <c r="P9516" s="2">
        <f>[2]Reach4Kure!$D9520*1000/5</f>
        <v>14.802000000000001</v>
      </c>
      <c r="Q9516" s="2">
        <v>0.1</v>
      </c>
      <c r="R9516" s="2">
        <v>3000</v>
      </c>
      <c r="S9516" s="2">
        <v>0</v>
      </c>
      <c r="T9516" s="2">
        <v>0</v>
      </c>
    </row>
    <row r="9517" spans="1:20" x14ac:dyDescent="0.25">
      <c r="A9517" s="2">
        <v>2009</v>
      </c>
      <c r="B9517" s="2">
        <v>1</v>
      </c>
      <c r="C9517" s="2">
        <v>21</v>
      </c>
      <c r="D9517" s="2" t="s">
        <v>17</v>
      </c>
      <c r="E9517" s="6">
        <f>[1]Final!J9519</f>
        <v>0.83750000000000002</v>
      </c>
      <c r="F9517" s="2">
        <v>3.1</v>
      </c>
      <c r="G9517" s="2">
        <v>91</v>
      </c>
      <c r="H9517" s="5">
        <f>[1]Final!F9519*10</f>
        <v>995.40000000000009</v>
      </c>
      <c r="I9517" s="5">
        <v>5.9</v>
      </c>
      <c r="J9517" s="2">
        <v>2.4</v>
      </c>
      <c r="K9517" s="4">
        <f>[2]Reach4Kure!$B9521*86400</f>
        <v>741830.4</v>
      </c>
      <c r="L9517" s="2">
        <f>[2]Reach4Kure!$G9521</f>
        <v>3.1</v>
      </c>
      <c r="M9517" s="2">
        <v>0</v>
      </c>
      <c r="N9517" s="2">
        <f>[2]Reach4Kure!$C9521*1000</f>
        <v>51030</v>
      </c>
      <c r="O9517" s="3">
        <f>([2]Reach4Kure!$F9521)*1000</f>
        <v>77.14</v>
      </c>
      <c r="P9517" s="2">
        <f>[2]Reach4Kure!$D9521*1000/5</f>
        <v>14.613999999999999</v>
      </c>
      <c r="Q9517" s="2">
        <v>0.1</v>
      </c>
      <c r="R9517" s="2">
        <v>3000</v>
      </c>
      <c r="S9517" s="2">
        <v>0</v>
      </c>
      <c r="T9517" s="2">
        <v>0</v>
      </c>
    </row>
    <row r="9518" spans="1:20" x14ac:dyDescent="0.25">
      <c r="A9518" s="2">
        <v>2009</v>
      </c>
      <c r="B9518" s="2">
        <v>1</v>
      </c>
      <c r="C9518" s="2">
        <v>22</v>
      </c>
      <c r="D9518" s="2" t="s">
        <v>17</v>
      </c>
      <c r="E9518" s="6">
        <f>[1]Final!J9520</f>
        <v>1</v>
      </c>
      <c r="F9518" s="2">
        <v>0.6</v>
      </c>
      <c r="G9518" s="2">
        <v>94</v>
      </c>
      <c r="H9518" s="5">
        <f>[1]Final!F9520*10</f>
        <v>995.1</v>
      </c>
      <c r="I9518" s="5">
        <v>4</v>
      </c>
      <c r="J9518" s="2">
        <v>0</v>
      </c>
      <c r="K9518" s="4">
        <f>[2]Reach4Kure!$B9522*86400</f>
        <v>518486.4</v>
      </c>
      <c r="L9518" s="2">
        <f>[2]Reach4Kure!$G9522</f>
        <v>0.6</v>
      </c>
      <c r="M9518" s="2">
        <v>0</v>
      </c>
      <c r="N9518" s="2">
        <f>[2]Reach4Kure!$C9522*1000</f>
        <v>41910</v>
      </c>
      <c r="O9518" s="3">
        <f>([2]Reach4Kure!$F9522)*1000</f>
        <v>77.899999999999991</v>
      </c>
      <c r="P9518" s="2">
        <f>[2]Reach4Kure!$D9522*1000/5</f>
        <v>15.056000000000001</v>
      </c>
      <c r="Q9518" s="2">
        <v>0.1</v>
      </c>
      <c r="R9518" s="2">
        <v>3000</v>
      </c>
      <c r="S9518" s="2">
        <v>0</v>
      </c>
      <c r="T9518" s="2">
        <v>0</v>
      </c>
    </row>
    <row r="9519" spans="1:20" x14ac:dyDescent="0.25">
      <c r="A9519" s="2">
        <v>2009</v>
      </c>
      <c r="B9519" s="2">
        <v>1</v>
      </c>
      <c r="C9519" s="2">
        <v>23</v>
      </c>
      <c r="D9519" s="2" t="s">
        <v>17</v>
      </c>
      <c r="E9519" s="6">
        <f>[1]Final!J9521</f>
        <v>1</v>
      </c>
      <c r="F9519" s="2">
        <v>0.2</v>
      </c>
      <c r="G9519" s="2">
        <v>93</v>
      </c>
      <c r="H9519" s="5">
        <f>[1]Final!F9521*10</f>
        <v>981.5</v>
      </c>
      <c r="I9519" s="5">
        <v>4.9000000000000004</v>
      </c>
      <c r="J9519" s="2">
        <v>0.4</v>
      </c>
      <c r="K9519" s="4">
        <f>[2]Reach4Kure!$B9523*86400</f>
        <v>380505.59999999998</v>
      </c>
      <c r="L9519" s="2">
        <f>[2]Reach4Kure!$G9523</f>
        <v>0.2</v>
      </c>
      <c r="M9519" s="2">
        <v>0</v>
      </c>
      <c r="N9519" s="2">
        <f>[2]Reach4Kure!$C9523*1000</f>
        <v>38190</v>
      </c>
      <c r="O9519" s="3">
        <f>([2]Reach4Kure!$F9523)*1000</f>
        <v>76.77000000000001</v>
      </c>
      <c r="P9519" s="2">
        <f>[2]Reach4Kure!$D9523*1000/5</f>
        <v>15.02</v>
      </c>
      <c r="Q9519" s="2">
        <v>0.1</v>
      </c>
      <c r="R9519" s="2">
        <v>3000</v>
      </c>
      <c r="S9519" s="2">
        <v>0</v>
      </c>
      <c r="T9519" s="2">
        <v>0</v>
      </c>
    </row>
    <row r="9520" spans="1:20" x14ac:dyDescent="0.25">
      <c r="A9520" s="2">
        <v>2009</v>
      </c>
      <c r="B9520" s="2">
        <v>1</v>
      </c>
      <c r="C9520" s="2">
        <v>24</v>
      </c>
      <c r="D9520" s="2" t="s">
        <v>17</v>
      </c>
      <c r="E9520" s="6">
        <f>[1]Final!J9522</f>
        <v>1</v>
      </c>
      <c r="F9520" s="2">
        <v>0.6</v>
      </c>
      <c r="G9520" s="2">
        <v>93</v>
      </c>
      <c r="H9520" s="5">
        <f>[1]Final!F9522*10</f>
        <v>978.00000000000011</v>
      </c>
      <c r="I9520" s="5">
        <v>5.3</v>
      </c>
      <c r="J9520" s="2">
        <v>2.7</v>
      </c>
      <c r="K9520" s="4">
        <f>[2]Reach4Kure!$B9524*86400</f>
        <v>298857.60000000003</v>
      </c>
      <c r="L9520" s="2">
        <f>[2]Reach4Kure!$G9524</f>
        <v>0.6</v>
      </c>
      <c r="M9520" s="2">
        <v>0</v>
      </c>
      <c r="N9520" s="2">
        <f>[2]Reach4Kure!$C9524*1000</f>
        <v>35970</v>
      </c>
      <c r="O9520" s="3">
        <f>([2]Reach4Kure!$F9524)*1000</f>
        <v>77.160000000000011</v>
      </c>
      <c r="P9520" s="2">
        <f>[2]Reach4Kure!$D9524*1000/5</f>
        <v>15.010000000000002</v>
      </c>
      <c r="Q9520" s="2">
        <v>0.1</v>
      </c>
      <c r="R9520" s="2">
        <v>3000</v>
      </c>
      <c r="S9520" s="2">
        <v>0</v>
      </c>
      <c r="T9520" s="2">
        <v>0</v>
      </c>
    </row>
    <row r="9521" spans="1:20" x14ac:dyDescent="0.25">
      <c r="A9521" s="2">
        <v>2009</v>
      </c>
      <c r="B9521" s="2">
        <v>1</v>
      </c>
      <c r="C9521" s="2">
        <v>25</v>
      </c>
      <c r="D9521" s="2" t="s">
        <v>17</v>
      </c>
      <c r="E9521" s="6">
        <f>[1]Final!J9523</f>
        <v>1</v>
      </c>
      <c r="F9521" s="2">
        <v>0.6</v>
      </c>
      <c r="G9521" s="2">
        <v>98</v>
      </c>
      <c r="H9521" s="5">
        <f>[1]Final!F9523*10</f>
        <v>990.90000000000009</v>
      </c>
      <c r="I9521" s="5">
        <v>0.7</v>
      </c>
      <c r="J9521" s="2">
        <v>7.5</v>
      </c>
      <c r="K9521" s="4">
        <f>[2]Reach4Kure!$B9525*86400</f>
        <v>272851.20000000001</v>
      </c>
      <c r="L9521" s="2">
        <f>[2]Reach4Kure!$G9525</f>
        <v>0.6</v>
      </c>
      <c r="M9521" s="2">
        <v>0</v>
      </c>
      <c r="N9521" s="2">
        <f>[2]Reach4Kure!$C9525*1000</f>
        <v>21330</v>
      </c>
      <c r="O9521" s="3">
        <f>([2]Reach4Kure!$F9525)*1000</f>
        <v>70</v>
      </c>
      <c r="P9521" s="2">
        <f>[2]Reach4Kure!$D9525*1000/5</f>
        <v>13.280000000000001</v>
      </c>
      <c r="Q9521" s="2">
        <v>0.1</v>
      </c>
      <c r="R9521" s="2">
        <v>3000</v>
      </c>
      <c r="S9521" s="2">
        <v>0</v>
      </c>
      <c r="T9521" s="2">
        <v>0</v>
      </c>
    </row>
    <row r="9522" spans="1:20" x14ac:dyDescent="0.25">
      <c r="A9522" s="2">
        <v>2009</v>
      </c>
      <c r="B9522" s="2">
        <v>1</v>
      </c>
      <c r="C9522" s="2">
        <v>26</v>
      </c>
      <c r="D9522" s="2" t="s">
        <v>17</v>
      </c>
      <c r="E9522" s="6">
        <f>[1]Final!J9524</f>
        <v>0.875</v>
      </c>
      <c r="F9522" s="2">
        <v>0.2</v>
      </c>
      <c r="G9522" s="2">
        <v>96</v>
      </c>
      <c r="H9522" s="5">
        <f>[1]Final!F9524*10</f>
        <v>1003.5000000000001</v>
      </c>
      <c r="I9522" s="5">
        <v>0.8</v>
      </c>
      <c r="J9522" s="2">
        <v>0.7</v>
      </c>
      <c r="K9522" s="4">
        <f>[2]Reach4Kure!$B9526*86400</f>
        <v>211852.79999999999</v>
      </c>
      <c r="L9522" s="2">
        <f>[2]Reach4Kure!$G9526</f>
        <v>0.2</v>
      </c>
      <c r="M9522" s="2">
        <v>0</v>
      </c>
      <c r="N9522" s="2">
        <f>[2]Reach4Kure!$C9526*1000</f>
        <v>27510</v>
      </c>
      <c r="O9522" s="3">
        <f>([2]Reach4Kure!$F9526)*1000</f>
        <v>76.740000000000009</v>
      </c>
      <c r="P9522" s="2">
        <f>[2]Reach4Kure!$D9526*1000/5</f>
        <v>13.87</v>
      </c>
      <c r="Q9522" s="2">
        <v>0.1</v>
      </c>
      <c r="R9522" s="2">
        <v>3000</v>
      </c>
      <c r="S9522" s="2">
        <v>0</v>
      </c>
      <c r="T9522" s="2">
        <v>0</v>
      </c>
    </row>
    <row r="9523" spans="1:20" x14ac:dyDescent="0.25">
      <c r="A9523" s="2">
        <v>2009</v>
      </c>
      <c r="B9523" s="2">
        <v>1</v>
      </c>
      <c r="C9523" s="2">
        <v>27</v>
      </c>
      <c r="D9523" s="2" t="s">
        <v>17</v>
      </c>
      <c r="E9523" s="6">
        <f>[1]Final!J9525</f>
        <v>0.66249999999999998</v>
      </c>
      <c r="F9523" s="2">
        <v>-1.3</v>
      </c>
      <c r="G9523" s="2">
        <v>89</v>
      </c>
      <c r="H9523" s="5">
        <f>[1]Final!F9525*10</f>
        <v>1008.7</v>
      </c>
      <c r="I9523" s="5">
        <v>0.8</v>
      </c>
      <c r="J9523" s="2">
        <v>0</v>
      </c>
      <c r="K9523" s="4">
        <f>[2]Reach4Kure!$B9527*86400</f>
        <v>176428.79999999999</v>
      </c>
      <c r="L9523" s="2">
        <f>[2]Reach4Kure!$G9527</f>
        <v>0</v>
      </c>
      <c r="M9523" s="2">
        <v>0</v>
      </c>
      <c r="N9523" s="2">
        <f>[2]Reach4Kure!$C9527*1000</f>
        <v>15580</v>
      </c>
      <c r="O9523" s="3">
        <f>([2]Reach4Kure!$F9527)*1000</f>
        <v>75.819999999999993</v>
      </c>
      <c r="P9523" s="2">
        <f>[2]Reach4Kure!$D9527*1000/5</f>
        <v>14.318000000000001</v>
      </c>
      <c r="Q9523" s="2">
        <v>0.1</v>
      </c>
      <c r="R9523" s="2">
        <v>3000</v>
      </c>
      <c r="S9523" s="2">
        <v>0</v>
      </c>
      <c r="T9523" s="2">
        <v>0</v>
      </c>
    </row>
    <row r="9524" spans="1:20" x14ac:dyDescent="0.25">
      <c r="A9524" s="2">
        <v>2009</v>
      </c>
      <c r="B9524" s="2">
        <v>1</v>
      </c>
      <c r="C9524" s="2">
        <v>28</v>
      </c>
      <c r="D9524" s="2" t="s">
        <v>17</v>
      </c>
      <c r="E9524" s="6">
        <f>[1]Final!J9526</f>
        <v>1</v>
      </c>
      <c r="F9524" s="2">
        <v>-0.6</v>
      </c>
      <c r="G9524" s="2">
        <v>93</v>
      </c>
      <c r="H9524" s="5">
        <f>[1]Final!F9526*10</f>
        <v>1011.3</v>
      </c>
      <c r="I9524" s="5">
        <v>1.6</v>
      </c>
      <c r="J9524" s="2">
        <v>0</v>
      </c>
      <c r="K9524" s="4">
        <f>[2]Reach4Kure!$B9528*86400</f>
        <v>153705.60000000001</v>
      </c>
      <c r="L9524" s="2">
        <f>[2]Reach4Kure!$G9528</f>
        <v>0</v>
      </c>
      <c r="M9524" s="2">
        <v>0</v>
      </c>
      <c r="N9524" s="2">
        <f>[2]Reach4Kure!$C9528*1000</f>
        <v>10580</v>
      </c>
      <c r="O9524" s="3">
        <f>([2]Reach4Kure!$F9528)*1000</f>
        <v>78.25</v>
      </c>
      <c r="P9524" s="2">
        <f>[2]Reach4Kure!$D9528*1000/5</f>
        <v>15.093999999999999</v>
      </c>
      <c r="Q9524" s="2">
        <v>0.1</v>
      </c>
      <c r="R9524" s="2">
        <v>3000</v>
      </c>
      <c r="S9524" s="2">
        <v>0</v>
      </c>
      <c r="T9524" s="2">
        <v>0</v>
      </c>
    </row>
    <row r="9525" spans="1:20" x14ac:dyDescent="0.25">
      <c r="A9525" s="2">
        <v>2009</v>
      </c>
      <c r="B9525" s="2">
        <v>1</v>
      </c>
      <c r="C9525" s="2">
        <v>29</v>
      </c>
      <c r="D9525" s="2" t="s">
        <v>17</v>
      </c>
      <c r="E9525" s="6">
        <f>[1]Final!J9527</f>
        <v>1</v>
      </c>
      <c r="F9525" s="2">
        <v>-2.4</v>
      </c>
      <c r="G9525" s="2">
        <v>99</v>
      </c>
      <c r="H9525" s="5">
        <f>[1]Final!F9527*10</f>
        <v>1019</v>
      </c>
      <c r="I9525" s="5">
        <v>0.7</v>
      </c>
      <c r="J9525" s="2">
        <v>0</v>
      </c>
      <c r="K9525" s="4">
        <f>[2]Reach4Kure!$B9529*86400</f>
        <v>142905.60000000001</v>
      </c>
      <c r="L9525" s="2">
        <f>[2]Reach4Kure!$G9529</f>
        <v>0</v>
      </c>
      <c r="M9525" s="2">
        <v>0</v>
      </c>
      <c r="N9525" s="2">
        <f>[2]Reach4Kure!$C9529*1000</f>
        <v>10120</v>
      </c>
      <c r="O9525" s="3">
        <f>([2]Reach4Kure!$F9529)*1000</f>
        <v>83.960000000000008</v>
      </c>
      <c r="P9525" s="2">
        <f>[2]Reach4Kure!$D9529*1000/5</f>
        <v>16.423999999999999</v>
      </c>
      <c r="Q9525" s="2">
        <v>0.1</v>
      </c>
      <c r="R9525" s="2">
        <v>3000</v>
      </c>
      <c r="S9525" s="2">
        <v>0</v>
      </c>
      <c r="T9525" s="2">
        <v>0</v>
      </c>
    </row>
    <row r="9526" spans="1:20" x14ac:dyDescent="0.25">
      <c r="A9526" s="2">
        <v>2009</v>
      </c>
      <c r="B9526" s="2">
        <v>1</v>
      </c>
      <c r="C9526" s="2">
        <v>30</v>
      </c>
      <c r="D9526" s="2" t="s">
        <v>17</v>
      </c>
      <c r="E9526" s="6">
        <f>[1]Final!J9528</f>
        <v>1</v>
      </c>
      <c r="F9526" s="2">
        <v>-3</v>
      </c>
      <c r="G9526" s="2">
        <v>98</v>
      </c>
      <c r="H9526" s="5" t="s">
        <v>17</v>
      </c>
      <c r="I9526" s="5">
        <v>0.7</v>
      </c>
      <c r="J9526" s="2">
        <v>0</v>
      </c>
      <c r="K9526" s="4">
        <f>[2]Reach4Kure!$B9530*86400</f>
        <v>138240</v>
      </c>
      <c r="L9526" s="2">
        <f>[2]Reach4Kure!$G9530</f>
        <v>0</v>
      </c>
      <c r="M9526" s="2">
        <v>0</v>
      </c>
      <c r="N9526" s="2">
        <f>[2]Reach4Kure!$C9530*1000</f>
        <v>9552</v>
      </c>
      <c r="O9526" s="3">
        <f>([2]Reach4Kure!$F9530)*1000</f>
        <v>86.06</v>
      </c>
      <c r="P9526" s="2">
        <f>[2]Reach4Kure!$D9530*1000/5</f>
        <v>16.97</v>
      </c>
      <c r="Q9526" s="2">
        <v>0.1</v>
      </c>
      <c r="R9526" s="2">
        <v>3000</v>
      </c>
      <c r="S9526" s="2">
        <v>0</v>
      </c>
      <c r="T9526" s="2">
        <v>0</v>
      </c>
    </row>
    <row r="9527" spans="1:20" x14ac:dyDescent="0.25">
      <c r="A9527" s="2">
        <v>2009</v>
      </c>
      <c r="B9527" s="2">
        <v>1</v>
      </c>
      <c r="C9527" s="2">
        <v>31</v>
      </c>
      <c r="D9527" s="2" t="s">
        <v>17</v>
      </c>
      <c r="E9527" s="6">
        <f>[1]Final!J9529</f>
        <v>1</v>
      </c>
      <c r="F9527" s="2">
        <v>-4.3</v>
      </c>
      <c r="G9527" s="2">
        <v>95</v>
      </c>
      <c r="H9527" s="5">
        <f>[1]Final!F9529*10</f>
        <v>1025.5999999999999</v>
      </c>
      <c r="I9527" s="5">
        <v>2</v>
      </c>
      <c r="J9527" s="2">
        <v>0</v>
      </c>
      <c r="K9527" s="4">
        <f>[2]Reach4Kure!$B9531*86400</f>
        <v>135561.60000000001</v>
      </c>
      <c r="L9527" s="2">
        <f>[2]Reach4Kure!$G9531</f>
        <v>0</v>
      </c>
      <c r="M9527" s="2">
        <v>0</v>
      </c>
      <c r="N9527" s="2">
        <f>[2]Reach4Kure!$C9531*1000</f>
        <v>9538</v>
      </c>
      <c r="O9527" s="3">
        <f>([2]Reach4Kure!$F9531)*1000</f>
        <v>86.94</v>
      </c>
      <c r="P9527" s="2">
        <f>[2]Reach4Kure!$D9531*1000/5</f>
        <v>17.218</v>
      </c>
      <c r="Q9527" s="2">
        <v>0.1</v>
      </c>
      <c r="R9527" s="2">
        <v>3000</v>
      </c>
      <c r="S9527" s="2">
        <v>0</v>
      </c>
      <c r="T9527" s="2">
        <v>0</v>
      </c>
    </row>
    <row r="9528" spans="1:20" x14ac:dyDescent="0.25">
      <c r="A9528" s="2">
        <v>2009</v>
      </c>
      <c r="B9528" s="2">
        <v>2</v>
      </c>
      <c r="C9528" s="2">
        <v>1</v>
      </c>
      <c r="D9528" s="2" t="s">
        <v>17</v>
      </c>
      <c r="E9528" s="6">
        <f>[1]Final!J9530</f>
        <v>0.78749999999999998</v>
      </c>
      <c r="F9528" s="2">
        <v>-5.6</v>
      </c>
      <c r="G9528" s="2">
        <v>91</v>
      </c>
      <c r="H9528" s="5">
        <f>[1]Final!F9530*10</f>
        <v>1026.0999999999999</v>
      </c>
      <c r="I9528" s="5">
        <v>2.9</v>
      </c>
      <c r="J9528" s="2">
        <v>0</v>
      </c>
      <c r="K9528" s="4">
        <f>[2]Reach4Kure!$B9532*86400</f>
        <v>133920</v>
      </c>
      <c r="L9528" s="2">
        <f>[2]Reach4Kure!$G9532</f>
        <v>0</v>
      </c>
      <c r="M9528" s="2">
        <v>0</v>
      </c>
      <c r="N9528" s="2">
        <f>[2]Reach4Kure!$C9532*1000</f>
        <v>9530</v>
      </c>
      <c r="O9528" s="3">
        <f>([2]Reach4Kure!$F9532)*1000</f>
        <v>87.79</v>
      </c>
      <c r="P9528" s="2">
        <f>[2]Reach4Kure!$D9532*1000/5</f>
        <v>17.440000000000001</v>
      </c>
      <c r="Q9528" s="2">
        <v>0.1</v>
      </c>
      <c r="R9528" s="2">
        <v>3000</v>
      </c>
      <c r="S9528" s="2">
        <v>0</v>
      </c>
      <c r="T9528" s="2">
        <v>0</v>
      </c>
    </row>
    <row r="9529" spans="1:20" x14ac:dyDescent="0.25">
      <c r="A9529" s="2">
        <v>2009</v>
      </c>
      <c r="B9529" s="2">
        <v>2</v>
      </c>
      <c r="C9529" s="2">
        <v>2</v>
      </c>
      <c r="D9529" s="2" t="s">
        <v>17</v>
      </c>
      <c r="E9529" s="6">
        <f>[1]Final!J9531</f>
        <v>1</v>
      </c>
      <c r="F9529" s="2">
        <v>-6.6</v>
      </c>
      <c r="G9529" s="2">
        <v>91</v>
      </c>
      <c r="H9529" s="5">
        <f>[1]Final!F9531*10</f>
        <v>1020.6</v>
      </c>
      <c r="I9529" s="5">
        <v>2.7</v>
      </c>
      <c r="J9529" s="2">
        <v>0</v>
      </c>
      <c r="K9529" s="4">
        <f>[2]Reach4Kure!$B9533*86400</f>
        <v>132969.60000000001</v>
      </c>
      <c r="L9529" s="2">
        <f>[2]Reach4Kure!$G9533</f>
        <v>0</v>
      </c>
      <c r="M9529" s="2">
        <v>0</v>
      </c>
      <c r="N9529" s="2">
        <f>[2]Reach4Kure!$C9533*1000</f>
        <v>9524</v>
      </c>
      <c r="O9529" s="3">
        <f>([2]Reach4Kure!$F9533)*1000</f>
        <v>88.78</v>
      </c>
      <c r="P9529" s="2">
        <f>[2]Reach4Kure!$D9533*1000/5</f>
        <v>17.669999999999998</v>
      </c>
      <c r="Q9529" s="2">
        <v>0.1</v>
      </c>
      <c r="R9529" s="2">
        <v>3000</v>
      </c>
      <c r="S9529" s="2">
        <v>0</v>
      </c>
      <c r="T9529" s="2">
        <v>0</v>
      </c>
    </row>
    <row r="9530" spans="1:20" x14ac:dyDescent="0.25">
      <c r="A9530" s="2">
        <v>2009</v>
      </c>
      <c r="B9530" s="2">
        <v>2</v>
      </c>
      <c r="C9530" s="2">
        <v>3</v>
      </c>
      <c r="D9530" s="2" t="s">
        <v>17</v>
      </c>
      <c r="E9530" s="6">
        <f>[1]Final!J9532</f>
        <v>1</v>
      </c>
      <c r="F9530" s="2">
        <v>-7.2</v>
      </c>
      <c r="G9530" s="2">
        <v>89</v>
      </c>
      <c r="H9530" s="5">
        <f>[1]Final!F9532*10</f>
        <v>1007.8</v>
      </c>
      <c r="I9530" s="5">
        <v>4.3</v>
      </c>
      <c r="J9530" s="2">
        <v>0</v>
      </c>
      <c r="K9530" s="4">
        <f>[2]Reach4Kure!$B9534*86400</f>
        <v>132364.79999999999</v>
      </c>
      <c r="L9530" s="2">
        <f>[2]Reach4Kure!$G9534</f>
        <v>0</v>
      </c>
      <c r="M9530" s="2">
        <v>0</v>
      </c>
      <c r="N9530" s="2">
        <f>[2]Reach4Kure!$C9534*1000</f>
        <v>9212</v>
      </c>
      <c r="O9530" s="3">
        <f>([2]Reach4Kure!$F9534)*1000</f>
        <v>89.929999999999993</v>
      </c>
      <c r="P9530" s="2">
        <f>[2]Reach4Kure!$D9534*1000/5</f>
        <v>17.928000000000001</v>
      </c>
      <c r="Q9530" s="2">
        <v>0.1</v>
      </c>
      <c r="R9530" s="2">
        <v>3000</v>
      </c>
      <c r="S9530" s="2">
        <v>0</v>
      </c>
      <c r="T9530" s="2">
        <v>0</v>
      </c>
    </row>
    <row r="9531" spans="1:20" x14ac:dyDescent="0.25">
      <c r="A9531" s="2">
        <v>2009</v>
      </c>
      <c r="B9531" s="2">
        <v>2</v>
      </c>
      <c r="C9531" s="2">
        <v>4</v>
      </c>
      <c r="D9531" s="2" t="s">
        <v>17</v>
      </c>
      <c r="E9531" s="6">
        <f>[1]Final!J9533</f>
        <v>1</v>
      </c>
      <c r="F9531" s="2">
        <v>-5</v>
      </c>
      <c r="G9531" s="2">
        <v>95</v>
      </c>
      <c r="H9531" s="5">
        <f>[1]Final!F9533*10</f>
        <v>992.90000000000009</v>
      </c>
      <c r="I9531" s="5">
        <v>2.2000000000000002</v>
      </c>
      <c r="J9531" s="2">
        <v>1.4</v>
      </c>
      <c r="K9531" s="4">
        <f>[2]Reach4Kure!$B9535*86400</f>
        <v>133747.20000000001</v>
      </c>
      <c r="L9531" s="2">
        <f>[2]Reach4Kure!$G9535</f>
        <v>0</v>
      </c>
      <c r="M9531" s="2">
        <v>0</v>
      </c>
      <c r="N9531" s="2">
        <f>[2]Reach4Kure!$C9535*1000</f>
        <v>9057</v>
      </c>
      <c r="O9531" s="3">
        <f>([2]Reach4Kure!$F9535)*1000</f>
        <v>92.63000000000001</v>
      </c>
      <c r="P9531" s="2">
        <f>[2]Reach4Kure!$D9535*1000/5</f>
        <v>18.39</v>
      </c>
      <c r="Q9531" s="2">
        <v>0.1</v>
      </c>
      <c r="R9531" s="2">
        <v>3000</v>
      </c>
      <c r="S9531" s="2">
        <v>0</v>
      </c>
      <c r="T9531" s="2">
        <v>0</v>
      </c>
    </row>
    <row r="9532" spans="1:20" x14ac:dyDescent="0.25">
      <c r="A9532" s="2">
        <v>2009</v>
      </c>
      <c r="B9532" s="2">
        <v>2</v>
      </c>
      <c r="C9532" s="2">
        <v>5</v>
      </c>
      <c r="D9532" s="2" t="s">
        <v>17</v>
      </c>
      <c r="E9532" s="6">
        <f>[1]Final!J9534</f>
        <v>1</v>
      </c>
      <c r="F9532" s="2">
        <v>-1.9</v>
      </c>
      <c r="G9532" s="2">
        <v>97</v>
      </c>
      <c r="H9532" s="5">
        <f>[1]Final!F9534*10</f>
        <v>991.10000000000014</v>
      </c>
      <c r="I9532" s="5">
        <v>1.1000000000000001</v>
      </c>
      <c r="J9532" s="2">
        <v>5.0999999999999996</v>
      </c>
      <c r="K9532" s="4">
        <f>[2]Reach4Kure!$B9536*86400</f>
        <v>150595.20000000001</v>
      </c>
      <c r="L9532" s="2">
        <f>[2]Reach4Kure!$G9536</f>
        <v>0</v>
      </c>
      <c r="M9532" s="2">
        <v>0</v>
      </c>
      <c r="N9532" s="2">
        <f>[2]Reach4Kure!$C9536*1000</f>
        <v>26410</v>
      </c>
      <c r="O9532" s="3">
        <f>([2]Reach4Kure!$F9536)*1000</f>
        <v>92.160000000000011</v>
      </c>
      <c r="P9532" s="2">
        <f>[2]Reach4Kure!$D9536*1000/5</f>
        <v>17.66</v>
      </c>
      <c r="Q9532" s="2">
        <v>0.1</v>
      </c>
      <c r="R9532" s="2">
        <v>3000</v>
      </c>
      <c r="S9532" s="2">
        <v>0</v>
      </c>
      <c r="T9532" s="2">
        <v>0</v>
      </c>
    </row>
    <row r="9533" spans="1:20" x14ac:dyDescent="0.25">
      <c r="A9533" s="2">
        <v>2009</v>
      </c>
      <c r="B9533" s="2">
        <v>2</v>
      </c>
      <c r="C9533" s="2">
        <v>6</v>
      </c>
      <c r="D9533" s="2" t="s">
        <v>17</v>
      </c>
      <c r="E9533" s="6">
        <f>[1]Final!J9535</f>
        <v>1</v>
      </c>
      <c r="F9533" s="2">
        <v>-2.7</v>
      </c>
      <c r="G9533" s="2">
        <v>96</v>
      </c>
      <c r="H9533" s="5">
        <f>[1]Final!F9535*10</f>
        <v>987.6</v>
      </c>
      <c r="I9533" s="5">
        <v>3</v>
      </c>
      <c r="J9533" s="2">
        <v>0.1</v>
      </c>
      <c r="K9533" s="4">
        <f>[2]Reach4Kure!$B9537*86400</f>
        <v>138585.60000000001</v>
      </c>
      <c r="L9533" s="2">
        <f>[2]Reach4Kure!$G9537</f>
        <v>0</v>
      </c>
      <c r="M9533" s="2">
        <v>0</v>
      </c>
      <c r="N9533" s="2">
        <f>[2]Reach4Kure!$C9537*1000</f>
        <v>9329</v>
      </c>
      <c r="O9533" s="3">
        <f>([2]Reach4Kure!$F9537)*1000</f>
        <v>91</v>
      </c>
      <c r="P9533" s="2">
        <f>[2]Reach4Kure!$D9537*1000/5</f>
        <v>17.667999999999999</v>
      </c>
      <c r="Q9533" s="2">
        <v>0.1</v>
      </c>
      <c r="R9533" s="2">
        <v>3000</v>
      </c>
      <c r="S9533" s="2">
        <v>0</v>
      </c>
      <c r="T9533" s="2">
        <v>0</v>
      </c>
    </row>
    <row r="9534" spans="1:20" x14ac:dyDescent="0.25">
      <c r="A9534" s="2">
        <v>2009</v>
      </c>
      <c r="B9534" s="2">
        <v>2</v>
      </c>
      <c r="C9534" s="2">
        <v>7</v>
      </c>
      <c r="D9534" s="2" t="s">
        <v>17</v>
      </c>
      <c r="E9534" s="6">
        <f>[1]Final!J9536</f>
        <v>1</v>
      </c>
      <c r="F9534" s="2">
        <v>-4.3</v>
      </c>
      <c r="G9534" s="2">
        <v>97</v>
      </c>
      <c r="H9534" s="5">
        <f>[1]Final!F9536*10</f>
        <v>984.60000000000014</v>
      </c>
      <c r="I9534" s="5">
        <v>3.9</v>
      </c>
      <c r="J9534" s="2">
        <v>5.6</v>
      </c>
      <c r="K9534" s="4">
        <f>[2]Reach4Kure!$B9538*86400</f>
        <v>155520</v>
      </c>
      <c r="L9534" s="2">
        <f>[2]Reach4Kure!$G9538</f>
        <v>0</v>
      </c>
      <c r="M9534" s="2">
        <v>0</v>
      </c>
      <c r="N9534" s="2">
        <f>[2]Reach4Kure!$C9538*1000</f>
        <v>11440</v>
      </c>
      <c r="O9534" s="3">
        <f>([2]Reach4Kure!$F9538)*1000</f>
        <v>91.42</v>
      </c>
      <c r="P9534" s="2">
        <f>[2]Reach4Kure!$D9538*1000/5</f>
        <v>17.065999999999999</v>
      </c>
      <c r="Q9534" s="2">
        <v>0.1</v>
      </c>
      <c r="R9534" s="2">
        <v>3000</v>
      </c>
      <c r="S9534" s="2">
        <v>0</v>
      </c>
      <c r="T9534" s="2">
        <v>0</v>
      </c>
    </row>
    <row r="9535" spans="1:20" x14ac:dyDescent="0.25">
      <c r="A9535" s="2">
        <v>2009</v>
      </c>
      <c r="B9535" s="2">
        <v>2</v>
      </c>
      <c r="C9535" s="2">
        <v>8</v>
      </c>
      <c r="D9535" s="2" t="s">
        <v>17</v>
      </c>
      <c r="E9535" s="6">
        <f>[1]Final!J9537</f>
        <v>0.78749999999999998</v>
      </c>
      <c r="F9535" s="2">
        <v>-5.4</v>
      </c>
      <c r="G9535" s="2">
        <v>92</v>
      </c>
      <c r="H9535" s="5">
        <f>[1]Final!F9537*10</f>
        <v>981.70000000000016</v>
      </c>
      <c r="I9535" s="5">
        <v>2.2000000000000002</v>
      </c>
      <c r="J9535" s="2">
        <v>15.3</v>
      </c>
      <c r="K9535" s="4">
        <f>[2]Reach4Kure!$B9539*86400</f>
        <v>241142.39999999999</v>
      </c>
      <c r="L9535" s="2">
        <f>[2]Reach4Kure!$G9539</f>
        <v>0</v>
      </c>
      <c r="M9535" s="2">
        <v>0</v>
      </c>
      <c r="N9535" s="2">
        <f>[2]Reach4Kure!$C9539*1000</f>
        <v>47000</v>
      </c>
      <c r="O9535" s="3">
        <f>([2]Reach4Kure!$F9539)*1000</f>
        <v>84.53</v>
      </c>
      <c r="P9535" s="2">
        <f>[2]Reach4Kure!$D9539*1000/5</f>
        <v>14.25</v>
      </c>
      <c r="Q9535" s="2">
        <v>0.1</v>
      </c>
      <c r="R9535" s="2">
        <v>3000</v>
      </c>
      <c r="S9535" s="2">
        <v>0</v>
      </c>
      <c r="T9535" s="2">
        <v>0</v>
      </c>
    </row>
    <row r="9536" spans="1:20" x14ac:dyDescent="0.25">
      <c r="A9536" s="2">
        <v>2009</v>
      </c>
      <c r="B9536" s="2">
        <v>2</v>
      </c>
      <c r="C9536" s="2">
        <v>9</v>
      </c>
      <c r="D9536" s="2" t="s">
        <v>17</v>
      </c>
      <c r="E9536" s="6">
        <f>[1]Final!J9538</f>
        <v>8.7499999999999994E-2</v>
      </c>
      <c r="F9536" s="2">
        <v>-7.1</v>
      </c>
      <c r="G9536" s="2">
        <v>83</v>
      </c>
      <c r="H9536" s="5">
        <f>[1]Final!F9538*10</f>
        <v>991.9</v>
      </c>
      <c r="I9536" s="5">
        <v>1.9</v>
      </c>
      <c r="J9536" s="2">
        <v>0.1</v>
      </c>
      <c r="K9536" s="4">
        <f>[2]Reach4Kure!$B9540*86400</f>
        <v>171849.60000000001</v>
      </c>
      <c r="L9536" s="2">
        <f>[2]Reach4Kure!$G9540</f>
        <v>0</v>
      </c>
      <c r="M9536" s="2">
        <v>0</v>
      </c>
      <c r="N9536" s="2">
        <f>[2]Reach4Kure!$C9540*1000</f>
        <v>38190</v>
      </c>
      <c r="O9536" s="3">
        <f>([2]Reach4Kure!$F9540)*1000</f>
        <v>91.899999999999991</v>
      </c>
      <c r="P9536" s="2">
        <f>[2]Reach4Kure!$D9540*1000/5</f>
        <v>14.831999999999999</v>
      </c>
      <c r="Q9536" s="2">
        <v>0.1</v>
      </c>
      <c r="R9536" s="2">
        <v>3000</v>
      </c>
      <c r="S9536" s="2">
        <v>0</v>
      </c>
      <c r="T9536" s="2">
        <v>0</v>
      </c>
    </row>
    <row r="9537" spans="1:20" x14ac:dyDescent="0.25">
      <c r="A9537" s="2">
        <v>2009</v>
      </c>
      <c r="B9537" s="2">
        <v>2</v>
      </c>
      <c r="C9537" s="2">
        <v>10</v>
      </c>
      <c r="D9537" s="2" t="s">
        <v>17</v>
      </c>
      <c r="E9537" s="6">
        <f>[1]Final!J9539</f>
        <v>1</v>
      </c>
      <c r="F9537" s="2">
        <v>-8.6</v>
      </c>
      <c r="G9537" s="2">
        <v>94</v>
      </c>
      <c r="H9537" s="5">
        <f>[1]Final!F9539*10</f>
        <v>994.90000000000009</v>
      </c>
      <c r="I9537" s="5">
        <v>2.5</v>
      </c>
      <c r="J9537" s="2">
        <v>1.5</v>
      </c>
      <c r="K9537" s="4">
        <f>[2]Reach4Kure!$B9541*86400</f>
        <v>148262.39999999999</v>
      </c>
      <c r="L9537" s="2">
        <f>[2]Reach4Kure!$G9541</f>
        <v>0</v>
      </c>
      <c r="M9537" s="2">
        <v>0</v>
      </c>
      <c r="N9537" s="2">
        <f>[2]Reach4Kure!$C9541*1000</f>
        <v>30640</v>
      </c>
      <c r="O9537" s="3">
        <f>([2]Reach4Kure!$F9541)*1000</f>
        <v>98.68</v>
      </c>
      <c r="P9537" s="2">
        <f>[2]Reach4Kure!$D9541*1000/5</f>
        <v>16.239999999999998</v>
      </c>
      <c r="Q9537" s="2">
        <v>0.1</v>
      </c>
      <c r="R9537" s="2">
        <v>3000</v>
      </c>
      <c r="S9537" s="2">
        <v>0</v>
      </c>
      <c r="T9537" s="2">
        <v>0</v>
      </c>
    </row>
    <row r="9538" spans="1:20" x14ac:dyDescent="0.25">
      <c r="A9538" s="2">
        <v>2009</v>
      </c>
      <c r="B9538" s="2">
        <v>2</v>
      </c>
      <c r="C9538" s="2">
        <v>11</v>
      </c>
      <c r="D9538" s="2" t="s">
        <v>17</v>
      </c>
      <c r="E9538" s="6">
        <f>[1]Final!J9540</f>
        <v>0.33750000000000002</v>
      </c>
      <c r="F9538" s="2">
        <v>-8.9</v>
      </c>
      <c r="G9538" s="2">
        <v>90</v>
      </c>
      <c r="H9538" s="5">
        <f>[1]Final!F9540*10</f>
        <v>1002.5</v>
      </c>
      <c r="I9538" s="5">
        <v>1.9</v>
      </c>
      <c r="J9538" s="2">
        <v>1.7</v>
      </c>
      <c r="K9538" s="4">
        <f>[2]Reach4Kure!$B9542*86400</f>
        <v>140140.80000000002</v>
      </c>
      <c r="L9538" s="2">
        <f>[2]Reach4Kure!$G9542</f>
        <v>0</v>
      </c>
      <c r="M9538" s="2">
        <v>0</v>
      </c>
      <c r="N9538" s="2">
        <f>[2]Reach4Kure!$C9542*1000</f>
        <v>25060</v>
      </c>
      <c r="O9538" s="3">
        <f>([2]Reach4Kure!$F9542)*1000</f>
        <v>103</v>
      </c>
      <c r="P9538" s="2">
        <f>[2]Reach4Kure!$D9542*1000/5</f>
        <v>17.584</v>
      </c>
      <c r="Q9538" s="2">
        <v>0.1</v>
      </c>
      <c r="R9538" s="2">
        <v>3000</v>
      </c>
      <c r="S9538" s="2">
        <v>0</v>
      </c>
      <c r="T9538" s="2">
        <v>0</v>
      </c>
    </row>
    <row r="9539" spans="1:20" x14ac:dyDescent="0.25">
      <c r="A9539" s="2">
        <v>2009</v>
      </c>
      <c r="B9539" s="2">
        <v>2</v>
      </c>
      <c r="C9539" s="2">
        <v>12</v>
      </c>
      <c r="D9539" s="2" t="s">
        <v>17</v>
      </c>
      <c r="E9539" s="6">
        <f>[1]Final!J9541</f>
        <v>0.25</v>
      </c>
      <c r="F9539" s="2">
        <v>-12.3</v>
      </c>
      <c r="G9539" s="2">
        <v>87</v>
      </c>
      <c r="H9539" s="5">
        <f>[1]Final!F9541*10</f>
        <v>1008.3</v>
      </c>
      <c r="I9539" s="5">
        <v>1.3</v>
      </c>
      <c r="J9539" s="2">
        <v>0</v>
      </c>
      <c r="K9539" s="4">
        <f>[2]Reach4Kure!$B9543*86400</f>
        <v>134697.60000000001</v>
      </c>
      <c r="L9539" s="2">
        <f>[2]Reach4Kure!$G9543</f>
        <v>0</v>
      </c>
      <c r="M9539" s="2">
        <v>0</v>
      </c>
      <c r="N9539" s="2">
        <f>[2]Reach4Kure!$C9543*1000</f>
        <v>13490</v>
      </c>
      <c r="O9539" s="3">
        <f>([2]Reach4Kure!$F9543)*1000</f>
        <v>101.8</v>
      </c>
      <c r="P9539" s="2">
        <f>[2]Reach4Kure!$D9543*1000/5</f>
        <v>19.071999999999999</v>
      </c>
      <c r="Q9539" s="2">
        <v>0.1</v>
      </c>
      <c r="R9539" s="2">
        <v>3000</v>
      </c>
      <c r="S9539" s="2">
        <v>0</v>
      </c>
      <c r="T9539" s="2">
        <v>0</v>
      </c>
    </row>
    <row r="9540" spans="1:20" x14ac:dyDescent="0.25">
      <c r="A9540" s="2">
        <v>2009</v>
      </c>
      <c r="B9540" s="2">
        <v>2</v>
      </c>
      <c r="C9540" s="2">
        <v>13</v>
      </c>
      <c r="D9540" s="2" t="s">
        <v>17</v>
      </c>
      <c r="E9540" s="6">
        <f>[1]Final!J9542</f>
        <v>0.21249999999999999</v>
      </c>
      <c r="F9540" s="2">
        <v>-9.6999999999999993</v>
      </c>
      <c r="G9540" s="2">
        <v>89</v>
      </c>
      <c r="H9540" s="5">
        <f>[1]Final!F9542*10</f>
        <v>1012.7</v>
      </c>
      <c r="I9540" s="5">
        <v>1.6</v>
      </c>
      <c r="J9540" s="2">
        <v>0.3</v>
      </c>
      <c r="K9540" s="4">
        <f>[2]Reach4Kure!$B9544*86400</f>
        <v>132796.79999999999</v>
      </c>
      <c r="L9540" s="2">
        <f>[2]Reach4Kure!$G9544</f>
        <v>0</v>
      </c>
      <c r="M9540" s="2">
        <v>0</v>
      </c>
      <c r="N9540" s="2">
        <f>[2]Reach4Kure!$C9544*1000</f>
        <v>13480</v>
      </c>
      <c r="O9540" s="3">
        <f>([2]Reach4Kure!$F9544)*1000</f>
        <v>105.5</v>
      </c>
      <c r="P9540" s="2">
        <f>[2]Reach4Kure!$D9544*1000/5</f>
        <v>19.922000000000001</v>
      </c>
      <c r="Q9540" s="2">
        <v>0.1</v>
      </c>
      <c r="R9540" s="2">
        <v>3000</v>
      </c>
      <c r="S9540" s="2">
        <v>0</v>
      </c>
      <c r="T9540" s="2">
        <v>0</v>
      </c>
    </row>
    <row r="9541" spans="1:20" x14ac:dyDescent="0.25">
      <c r="A9541" s="2">
        <v>2009</v>
      </c>
      <c r="B9541" s="2">
        <v>2</v>
      </c>
      <c r="C9541" s="2">
        <v>14</v>
      </c>
      <c r="D9541" s="2" t="s">
        <v>17</v>
      </c>
      <c r="E9541" s="6">
        <f>[1]Final!J9543</f>
        <v>0.16250000000000001</v>
      </c>
      <c r="F9541" s="2">
        <v>-8.9</v>
      </c>
      <c r="G9541" s="2">
        <v>90</v>
      </c>
      <c r="H9541" s="5">
        <f>[1]Final!F9543*10</f>
        <v>1016.4</v>
      </c>
      <c r="I9541" s="5">
        <v>0.6</v>
      </c>
      <c r="J9541" s="2">
        <v>0</v>
      </c>
      <c r="K9541" s="4">
        <f>[2]Reach4Kure!$B9545*86400</f>
        <v>131932.79999999999</v>
      </c>
      <c r="L9541" s="2">
        <f>[2]Reach4Kure!$G9545</f>
        <v>0</v>
      </c>
      <c r="M9541" s="2">
        <v>0</v>
      </c>
      <c r="N9541" s="2">
        <f>[2]Reach4Kure!$C9545*1000</f>
        <v>13380</v>
      </c>
      <c r="O9541" s="3">
        <f>([2]Reach4Kure!$F9545)*1000</f>
        <v>104.89999999999999</v>
      </c>
      <c r="P9541" s="2">
        <f>[2]Reach4Kure!$D9545*1000/5</f>
        <v>20.119999999999997</v>
      </c>
      <c r="Q9541" s="2">
        <v>0.1</v>
      </c>
      <c r="R9541" s="2">
        <v>3000</v>
      </c>
      <c r="S9541" s="2">
        <v>0</v>
      </c>
      <c r="T9541" s="2">
        <v>0</v>
      </c>
    </row>
    <row r="9542" spans="1:20" x14ac:dyDescent="0.25">
      <c r="A9542" s="2">
        <v>2009</v>
      </c>
      <c r="B9542" s="2">
        <v>2</v>
      </c>
      <c r="C9542" s="2">
        <v>15</v>
      </c>
      <c r="D9542" s="2" t="s">
        <v>17</v>
      </c>
      <c r="E9542" s="6">
        <f>[1]Final!J9544</f>
        <v>0.83750000000000002</v>
      </c>
      <c r="F9542" s="2">
        <v>-8.5</v>
      </c>
      <c r="G9542" s="2">
        <v>92</v>
      </c>
      <c r="H9542" s="5">
        <f>[1]Final!F9544*10</f>
        <v>1013.5000000000001</v>
      </c>
      <c r="I9542" s="5">
        <v>0.3</v>
      </c>
      <c r="J9542" s="2">
        <v>0</v>
      </c>
      <c r="K9542" s="4">
        <f>[2]Reach4Kure!$B9546*86400</f>
        <v>131673.60000000001</v>
      </c>
      <c r="L9542" s="2">
        <f>[2]Reach4Kure!$G9546</f>
        <v>0</v>
      </c>
      <c r="M9542" s="2">
        <v>0</v>
      </c>
      <c r="N9542" s="2">
        <f>[2]Reach4Kure!$C9546*1000</f>
        <v>13380</v>
      </c>
      <c r="O9542" s="3">
        <f>([2]Reach4Kure!$F9546)*1000</f>
        <v>103.6</v>
      </c>
      <c r="P9542" s="2">
        <f>[2]Reach4Kure!$D9546*1000/5</f>
        <v>20.119999999999997</v>
      </c>
      <c r="Q9542" s="2">
        <v>0.1</v>
      </c>
      <c r="R9542" s="2">
        <v>3000</v>
      </c>
      <c r="S9542" s="2">
        <v>0</v>
      </c>
      <c r="T9542" s="2">
        <v>0</v>
      </c>
    </row>
    <row r="9543" spans="1:20" x14ac:dyDescent="0.25">
      <c r="A9543" s="2">
        <v>2009</v>
      </c>
      <c r="B9543" s="2">
        <v>2</v>
      </c>
      <c r="C9543" s="2">
        <v>16</v>
      </c>
      <c r="D9543" s="2" t="s">
        <v>17</v>
      </c>
      <c r="E9543" s="6">
        <f>[1]Final!J9545</f>
        <v>1</v>
      </c>
      <c r="F9543" s="2">
        <v>-4.8</v>
      </c>
      <c r="G9543" s="2">
        <v>93</v>
      </c>
      <c r="H9543" s="5">
        <f>[1]Final!F9545*10</f>
        <v>1014.4</v>
      </c>
      <c r="I9543" s="5">
        <v>2.1</v>
      </c>
      <c r="J9543" s="2">
        <v>1.8</v>
      </c>
      <c r="K9543" s="4">
        <f>[2]Reach4Kure!$B9547*86400</f>
        <v>134352</v>
      </c>
      <c r="L9543" s="2">
        <f>[2]Reach4Kure!$G9547</f>
        <v>0</v>
      </c>
      <c r="M9543" s="2">
        <v>0</v>
      </c>
      <c r="N9543" s="2">
        <f>[2]Reach4Kure!$C9547*1000</f>
        <v>13400</v>
      </c>
      <c r="O9543" s="3">
        <f>([2]Reach4Kure!$F9547)*1000</f>
        <v>103.5</v>
      </c>
      <c r="P9543" s="2">
        <f>[2]Reach4Kure!$D9547*1000/5</f>
        <v>19.96</v>
      </c>
      <c r="Q9543" s="2">
        <v>0.1</v>
      </c>
      <c r="R9543" s="2">
        <v>3000</v>
      </c>
      <c r="S9543" s="2">
        <v>0</v>
      </c>
      <c r="T9543" s="2">
        <v>0</v>
      </c>
    </row>
    <row r="9544" spans="1:20" x14ac:dyDescent="0.25">
      <c r="A9544" s="2">
        <v>2009</v>
      </c>
      <c r="B9544" s="2">
        <v>2</v>
      </c>
      <c r="C9544" s="2">
        <v>17</v>
      </c>
      <c r="D9544" s="2" t="s">
        <v>17</v>
      </c>
      <c r="E9544" s="6">
        <f>[1]Final!J9546</f>
        <v>0.71250000000000002</v>
      </c>
      <c r="F9544" s="2">
        <v>-6.4</v>
      </c>
      <c r="G9544" s="2">
        <v>85</v>
      </c>
      <c r="H9544" s="5">
        <f>[1]Final!F9546*10</f>
        <v>1021.3</v>
      </c>
      <c r="I9544" s="5">
        <v>1.9</v>
      </c>
      <c r="J9544" s="2">
        <v>2.5</v>
      </c>
      <c r="K9544" s="4">
        <f>[2]Reach4Kure!$B9548*86400</f>
        <v>137635.20000000001</v>
      </c>
      <c r="L9544" s="2">
        <f>[2]Reach4Kure!$G9548</f>
        <v>0</v>
      </c>
      <c r="M9544" s="2">
        <v>0</v>
      </c>
      <c r="N9544" s="2">
        <f>[2]Reach4Kure!$C9548*1000</f>
        <v>13410</v>
      </c>
      <c r="O9544" s="3">
        <f>([2]Reach4Kure!$F9548)*1000</f>
        <v>102.6</v>
      </c>
      <c r="P9544" s="2">
        <f>[2]Reach4Kure!$D9548*1000/5</f>
        <v>19.692</v>
      </c>
      <c r="Q9544" s="2">
        <v>0.1</v>
      </c>
      <c r="R9544" s="2">
        <v>3000</v>
      </c>
      <c r="S9544" s="2">
        <v>0</v>
      </c>
      <c r="T9544" s="2">
        <v>0</v>
      </c>
    </row>
    <row r="9545" spans="1:20" x14ac:dyDescent="0.25">
      <c r="A9545" s="2">
        <v>2009</v>
      </c>
      <c r="B9545" s="2">
        <v>2</v>
      </c>
      <c r="C9545" s="2">
        <v>18</v>
      </c>
      <c r="D9545" s="2" t="s">
        <v>17</v>
      </c>
      <c r="E9545" s="6">
        <f>[1]Final!J9547</f>
        <v>1</v>
      </c>
      <c r="F9545" s="2">
        <v>-4</v>
      </c>
      <c r="G9545" s="2">
        <v>95</v>
      </c>
      <c r="H9545" s="5">
        <f>[1]Final!F9547*10</f>
        <v>1019.2000000000002</v>
      </c>
      <c r="I9545" s="5">
        <v>0.9</v>
      </c>
      <c r="J9545" s="2">
        <v>0</v>
      </c>
      <c r="K9545" s="4">
        <f>[2]Reach4Kure!$B9549*86400</f>
        <v>133747.20000000001</v>
      </c>
      <c r="L9545" s="2">
        <f>[2]Reach4Kure!$G9549</f>
        <v>0</v>
      </c>
      <c r="M9545" s="2">
        <v>0</v>
      </c>
      <c r="N9545" s="2">
        <f>[2]Reach4Kure!$C9549*1000</f>
        <v>9367</v>
      </c>
      <c r="O9545" s="3">
        <f>([2]Reach4Kure!$F9549)*1000</f>
        <v>100.9</v>
      </c>
      <c r="P9545" s="2">
        <f>[2]Reach4Kure!$D9549*1000/5</f>
        <v>19.742000000000001</v>
      </c>
      <c r="Q9545" s="2">
        <v>0.1</v>
      </c>
      <c r="R9545" s="2">
        <v>3000</v>
      </c>
      <c r="S9545" s="2">
        <v>0</v>
      </c>
      <c r="T9545" s="2">
        <v>0</v>
      </c>
    </row>
    <row r="9546" spans="1:20" x14ac:dyDescent="0.25">
      <c r="A9546" s="2">
        <v>2009</v>
      </c>
      <c r="B9546" s="2">
        <v>2</v>
      </c>
      <c r="C9546" s="2">
        <v>19</v>
      </c>
      <c r="D9546" s="2" t="s">
        <v>17</v>
      </c>
      <c r="E9546" s="6">
        <f>[1]Final!J9548</f>
        <v>1</v>
      </c>
      <c r="F9546" s="2">
        <v>-4.3</v>
      </c>
      <c r="G9546" s="2">
        <v>94</v>
      </c>
      <c r="H9546" s="5">
        <f>[1]Final!F9548*10</f>
        <v>1016.0000000000001</v>
      </c>
      <c r="I9546" s="5">
        <v>1.9</v>
      </c>
      <c r="J9546" s="2">
        <v>0</v>
      </c>
      <c r="K9546" s="4">
        <f>[2]Reach4Kure!$B9550*86400</f>
        <v>132364.79999999999</v>
      </c>
      <c r="L9546" s="2">
        <f>[2]Reach4Kure!$G9550</f>
        <v>0</v>
      </c>
      <c r="M9546" s="2">
        <v>0</v>
      </c>
      <c r="N9546" s="2">
        <f>[2]Reach4Kure!$C9550*1000</f>
        <v>9358</v>
      </c>
      <c r="O9546" s="3">
        <f>([2]Reach4Kure!$F9550)*1000</f>
        <v>100.7</v>
      </c>
      <c r="P9546" s="2">
        <f>[2]Reach4Kure!$D9550*1000/5</f>
        <v>19.846</v>
      </c>
      <c r="Q9546" s="2">
        <v>0.1</v>
      </c>
      <c r="R9546" s="2">
        <v>3000</v>
      </c>
      <c r="S9546" s="2">
        <v>0</v>
      </c>
      <c r="T9546" s="2">
        <v>0</v>
      </c>
    </row>
    <row r="9547" spans="1:20" x14ac:dyDescent="0.25">
      <c r="A9547" s="2">
        <v>2009</v>
      </c>
      <c r="B9547" s="2">
        <v>2</v>
      </c>
      <c r="C9547" s="2">
        <v>20</v>
      </c>
      <c r="D9547" s="2" t="s">
        <v>17</v>
      </c>
      <c r="E9547" s="6">
        <f>[1]Final!J9549</f>
        <v>1</v>
      </c>
      <c r="F9547" s="2">
        <v>-4.4000000000000004</v>
      </c>
      <c r="G9547" s="2">
        <v>91</v>
      </c>
      <c r="H9547" s="5">
        <f>[1]Final!F9549*10</f>
        <v>1018.9</v>
      </c>
      <c r="I9547" s="5">
        <v>1.3</v>
      </c>
      <c r="J9547" s="2">
        <v>1.4</v>
      </c>
      <c r="K9547" s="4">
        <f>[2]Reach4Kure!$B9551*86400</f>
        <v>133488</v>
      </c>
      <c r="L9547" s="2">
        <f>[2]Reach4Kure!$G9551</f>
        <v>0</v>
      </c>
      <c r="M9547" s="2">
        <v>0</v>
      </c>
      <c r="N9547" s="2">
        <f>[2]Reach4Kure!$C9551*1000</f>
        <v>9362</v>
      </c>
      <c r="O9547" s="3">
        <f>([2]Reach4Kure!$F9551)*1000</f>
        <v>100</v>
      </c>
      <c r="P9547" s="2">
        <f>[2]Reach4Kure!$D9551*1000/5</f>
        <v>19.786000000000001</v>
      </c>
      <c r="Q9547" s="2">
        <v>0.1</v>
      </c>
      <c r="R9547" s="2">
        <v>3000</v>
      </c>
      <c r="S9547" s="2">
        <v>0</v>
      </c>
      <c r="T9547" s="2">
        <v>0</v>
      </c>
    </row>
    <row r="9548" spans="1:20" x14ac:dyDescent="0.25">
      <c r="A9548" s="2">
        <v>2009</v>
      </c>
      <c r="B9548" s="2">
        <v>2</v>
      </c>
      <c r="C9548" s="2">
        <v>21</v>
      </c>
      <c r="D9548" s="2" t="s">
        <v>17</v>
      </c>
      <c r="E9548" s="6">
        <f>[1]Final!J9550</f>
        <v>1</v>
      </c>
      <c r="F9548" s="2">
        <v>-1.4</v>
      </c>
      <c r="G9548" s="2">
        <v>97</v>
      </c>
      <c r="H9548" s="5">
        <f>[1]Final!F9550*10</f>
        <v>1014</v>
      </c>
      <c r="I9548" s="5">
        <v>4.2</v>
      </c>
      <c r="J9548" s="2">
        <v>2.7</v>
      </c>
      <c r="K9548" s="4">
        <f>[2]Reach4Kure!$B9552*86400</f>
        <v>138067.20000000001</v>
      </c>
      <c r="L9548" s="2">
        <f>[2]Reach4Kure!$G9552</f>
        <v>0</v>
      </c>
      <c r="M9548" s="2">
        <v>0</v>
      </c>
      <c r="N9548" s="2">
        <f>[2]Reach4Kure!$C9552*1000</f>
        <v>9384</v>
      </c>
      <c r="O9548" s="3">
        <f>([2]Reach4Kure!$F9552)*1000</f>
        <v>98.710000000000008</v>
      </c>
      <c r="P9548" s="2">
        <f>[2]Reach4Kure!$D9552*1000/5</f>
        <v>19.553999999999998</v>
      </c>
      <c r="Q9548" s="2">
        <v>0.1</v>
      </c>
      <c r="R9548" s="2">
        <v>3000</v>
      </c>
      <c r="S9548" s="2">
        <v>0</v>
      </c>
      <c r="T9548" s="2">
        <v>0</v>
      </c>
    </row>
    <row r="9549" spans="1:20" x14ac:dyDescent="0.25">
      <c r="A9549" s="2">
        <v>2009</v>
      </c>
      <c r="B9549" s="2">
        <v>2</v>
      </c>
      <c r="C9549" s="2">
        <v>22</v>
      </c>
      <c r="D9549" s="2" t="s">
        <v>17</v>
      </c>
      <c r="E9549" s="6">
        <f>[1]Final!J9551</f>
        <v>1</v>
      </c>
      <c r="F9549" s="2">
        <v>-0.3</v>
      </c>
      <c r="G9549" s="2">
        <v>99</v>
      </c>
      <c r="H9549" s="5">
        <f>[1]Final!F9551*10</f>
        <v>997.40000000000009</v>
      </c>
      <c r="I9549" s="5">
        <v>1.8</v>
      </c>
      <c r="J9549" s="2">
        <v>3</v>
      </c>
      <c r="K9549" s="4">
        <f>[2]Reach4Kure!$B9553*86400</f>
        <v>141004.79999999999</v>
      </c>
      <c r="L9549" s="2">
        <f>[2]Reach4Kure!$G9553</f>
        <v>0</v>
      </c>
      <c r="M9549" s="2">
        <v>0</v>
      </c>
      <c r="N9549" s="2">
        <f>[2]Reach4Kure!$C9553*1000</f>
        <v>20080</v>
      </c>
      <c r="O9549" s="3">
        <f>([2]Reach4Kure!$F9553)*1000</f>
        <v>98.41</v>
      </c>
      <c r="P9549" s="2">
        <f>[2]Reach4Kure!$D9553*1000/5</f>
        <v>19.265999999999998</v>
      </c>
      <c r="Q9549" s="2">
        <v>0.1</v>
      </c>
      <c r="R9549" s="2">
        <v>3000</v>
      </c>
      <c r="S9549" s="2">
        <v>0</v>
      </c>
      <c r="T9549" s="2">
        <v>0</v>
      </c>
    </row>
    <row r="9550" spans="1:20" x14ac:dyDescent="0.25">
      <c r="A9550" s="2">
        <v>2009</v>
      </c>
      <c r="B9550" s="2">
        <v>2</v>
      </c>
      <c r="C9550" s="2">
        <v>23</v>
      </c>
      <c r="D9550" s="2" t="s">
        <v>17</v>
      </c>
      <c r="E9550" s="6">
        <f>[1]Final!J9552</f>
        <v>0.5</v>
      </c>
      <c r="F9550" s="2">
        <v>-1.1000000000000001</v>
      </c>
      <c r="G9550" s="2">
        <v>95</v>
      </c>
      <c r="H9550" s="5">
        <f>[1]Final!F9552*10</f>
        <v>1006.5</v>
      </c>
      <c r="I9550" s="5">
        <v>0.7</v>
      </c>
      <c r="J9550" s="2">
        <v>11.9</v>
      </c>
      <c r="K9550" s="4">
        <f>[2]Reach4Kure!$B9554*86400</f>
        <v>205372.79999999999</v>
      </c>
      <c r="L9550" s="2">
        <f>[2]Reach4Kure!$G9554</f>
        <v>0</v>
      </c>
      <c r="M9550" s="2">
        <v>0</v>
      </c>
      <c r="N9550" s="2">
        <f>[2]Reach4Kure!$C9554*1000</f>
        <v>42700</v>
      </c>
      <c r="O9550" s="3">
        <f>([2]Reach4Kure!$F9554)*1000</f>
        <v>91.23</v>
      </c>
      <c r="P9550" s="2">
        <f>[2]Reach4Kure!$D9554*1000/5</f>
        <v>16.588000000000001</v>
      </c>
      <c r="Q9550" s="2">
        <v>0.1</v>
      </c>
      <c r="R9550" s="2">
        <v>3000</v>
      </c>
      <c r="S9550" s="2">
        <v>0</v>
      </c>
      <c r="T9550" s="2">
        <v>0</v>
      </c>
    </row>
    <row r="9551" spans="1:20" x14ac:dyDescent="0.25">
      <c r="A9551" s="2">
        <v>2009</v>
      </c>
      <c r="B9551" s="2">
        <v>2</v>
      </c>
      <c r="C9551" s="2">
        <v>24</v>
      </c>
      <c r="D9551" s="2" t="s">
        <v>17</v>
      </c>
      <c r="E9551" s="6">
        <f>[1]Final!J9553</f>
        <v>0.78749999999999998</v>
      </c>
      <c r="F9551" s="2">
        <v>-0.8</v>
      </c>
      <c r="G9551" s="2">
        <v>97</v>
      </c>
      <c r="H9551" s="5">
        <f>[1]Final!F9553*10</f>
        <v>1009.9000000000001</v>
      </c>
      <c r="I9551" s="5">
        <v>2.4</v>
      </c>
      <c r="J9551" s="2">
        <v>0</v>
      </c>
      <c r="K9551" s="4">
        <f>[2]Reach4Kure!$B9555*86400</f>
        <v>158716.79999999999</v>
      </c>
      <c r="L9551" s="2">
        <f>[2]Reach4Kure!$G9555</f>
        <v>0</v>
      </c>
      <c r="M9551" s="2">
        <v>0</v>
      </c>
      <c r="N9551" s="2">
        <f>[2]Reach4Kure!$C9555*1000</f>
        <v>34270</v>
      </c>
      <c r="O9551" s="3">
        <f>([2]Reach4Kure!$F9555)*1000</f>
        <v>96.01</v>
      </c>
      <c r="P9551" s="2">
        <f>[2]Reach4Kure!$D9555*1000/5</f>
        <v>16.696000000000002</v>
      </c>
      <c r="Q9551" s="2">
        <v>0.1</v>
      </c>
      <c r="R9551" s="2">
        <v>3000</v>
      </c>
      <c r="S9551" s="2">
        <v>0</v>
      </c>
      <c r="T9551" s="2">
        <v>0</v>
      </c>
    </row>
    <row r="9552" spans="1:20" x14ac:dyDescent="0.25">
      <c r="A9552" s="2">
        <v>2009</v>
      </c>
      <c r="B9552" s="2">
        <v>2</v>
      </c>
      <c r="C9552" s="2">
        <v>25</v>
      </c>
      <c r="D9552" s="2" t="s">
        <v>17</v>
      </c>
      <c r="E9552" s="6">
        <f>[1]Final!J9554</f>
        <v>0.96250000000000002</v>
      </c>
      <c r="F9552" s="2">
        <v>-1</v>
      </c>
      <c r="G9552" s="2">
        <v>98</v>
      </c>
      <c r="H9552" s="5">
        <f>[1]Final!F9554*10</f>
        <v>1002.9000000000001</v>
      </c>
      <c r="I9552" s="5">
        <v>1.6</v>
      </c>
      <c r="J9552" s="2">
        <v>0</v>
      </c>
      <c r="K9552" s="4">
        <f>[2]Reach4Kure!$B9556*86400</f>
        <v>141523.19999999998</v>
      </c>
      <c r="L9552" s="2">
        <f>[2]Reach4Kure!$G9556</f>
        <v>0</v>
      </c>
      <c r="M9552" s="2">
        <v>0</v>
      </c>
      <c r="N9552" s="2">
        <f>[2]Reach4Kure!$C9556*1000</f>
        <v>25790</v>
      </c>
      <c r="O9552" s="3">
        <f>([2]Reach4Kure!$F9556)*1000</f>
        <v>99.88</v>
      </c>
      <c r="P9552" s="2">
        <f>[2]Reach4Kure!$D9556*1000/5</f>
        <v>17.654</v>
      </c>
      <c r="Q9552" s="2">
        <v>0.1</v>
      </c>
      <c r="R9552" s="2">
        <v>3000</v>
      </c>
      <c r="S9552" s="2">
        <v>0</v>
      </c>
      <c r="T9552" s="2">
        <v>0</v>
      </c>
    </row>
    <row r="9553" spans="1:20" x14ac:dyDescent="0.25">
      <c r="A9553" s="2">
        <v>2009</v>
      </c>
      <c r="B9553" s="2">
        <v>2</v>
      </c>
      <c r="C9553" s="2">
        <v>26</v>
      </c>
      <c r="D9553" s="2" t="s">
        <v>17</v>
      </c>
      <c r="E9553" s="6">
        <f>[1]Final!J9555</f>
        <v>0.5</v>
      </c>
      <c r="F9553" s="2">
        <v>0.2</v>
      </c>
      <c r="G9553" s="2">
        <v>86</v>
      </c>
      <c r="H9553" s="5">
        <f>[1]Final!F9555*10</f>
        <v>992.6</v>
      </c>
      <c r="I9553" s="5">
        <v>2.2000000000000002</v>
      </c>
      <c r="J9553" s="2">
        <v>0</v>
      </c>
      <c r="K9553" s="4">
        <f>[2]Reach4Kure!$B9557*86400</f>
        <v>135216</v>
      </c>
      <c r="L9553" s="2">
        <f>[2]Reach4Kure!$G9557</f>
        <v>0.2</v>
      </c>
      <c r="M9553" s="2">
        <v>0</v>
      </c>
      <c r="N9553" s="2">
        <f>[2]Reach4Kure!$C9557*1000</f>
        <v>12120</v>
      </c>
      <c r="O9553" s="3">
        <f>([2]Reach4Kure!$F9557)*1000</f>
        <v>99.91</v>
      </c>
      <c r="P9553" s="2">
        <f>[2]Reach4Kure!$D9557*1000/5</f>
        <v>18.990000000000002</v>
      </c>
      <c r="Q9553" s="2">
        <v>0.1</v>
      </c>
      <c r="R9553" s="2">
        <v>3000</v>
      </c>
      <c r="S9553" s="2">
        <v>0</v>
      </c>
      <c r="T9553" s="2">
        <v>0</v>
      </c>
    </row>
    <row r="9554" spans="1:20" x14ac:dyDescent="0.25">
      <c r="A9554" s="2">
        <v>2009</v>
      </c>
      <c r="B9554" s="2">
        <v>2</v>
      </c>
      <c r="C9554" s="2">
        <v>27</v>
      </c>
      <c r="D9554" s="2" t="s">
        <v>17</v>
      </c>
      <c r="E9554" s="6">
        <f>[1]Final!J9556</f>
        <v>0.28749999999999998</v>
      </c>
      <c r="F9554" s="2">
        <v>-2.9</v>
      </c>
      <c r="G9554" s="2">
        <v>81</v>
      </c>
      <c r="H9554" s="5">
        <f>[1]Final!F9556*10</f>
        <v>1001.2</v>
      </c>
      <c r="I9554" s="5">
        <v>1</v>
      </c>
      <c r="J9554" s="2">
        <v>0</v>
      </c>
      <c r="K9554" s="4">
        <f>[2]Reach4Kure!$B9558*86400</f>
        <v>132883.20000000001</v>
      </c>
      <c r="L9554" s="2">
        <f>[2]Reach4Kure!$G9558</f>
        <v>0</v>
      </c>
      <c r="M9554" s="2">
        <v>0</v>
      </c>
      <c r="N9554" s="2">
        <f>[2]Reach4Kure!$C9558*1000</f>
        <v>10890</v>
      </c>
      <c r="O9554" s="3">
        <f>([2]Reach4Kure!$F9558)*1000</f>
        <v>103.5</v>
      </c>
      <c r="P9554" s="2">
        <f>[2]Reach4Kure!$D9558*1000/5</f>
        <v>19.802</v>
      </c>
      <c r="Q9554" s="2">
        <v>0.1</v>
      </c>
      <c r="R9554" s="2">
        <v>3000</v>
      </c>
      <c r="S9554" s="2">
        <v>0</v>
      </c>
      <c r="T9554" s="2">
        <v>0</v>
      </c>
    </row>
    <row r="9555" spans="1:20" x14ac:dyDescent="0.25">
      <c r="A9555" s="2">
        <v>2009</v>
      </c>
      <c r="B9555" s="2">
        <v>2</v>
      </c>
      <c r="C9555" s="2">
        <v>28</v>
      </c>
      <c r="D9555" s="2" t="s">
        <v>17</v>
      </c>
      <c r="E9555" s="6">
        <f>[1]Final!J9557</f>
        <v>0.625</v>
      </c>
      <c r="F9555" s="2">
        <v>-6</v>
      </c>
      <c r="G9555" s="2">
        <v>77</v>
      </c>
      <c r="H9555" s="5">
        <f>[1]Final!F9557*10</f>
        <v>1009.1000000000001</v>
      </c>
      <c r="I9555" s="5">
        <v>0.5</v>
      </c>
      <c r="J9555" s="2">
        <v>0</v>
      </c>
      <c r="K9555" s="4">
        <f>[2]Reach4Kure!$B9559*86400</f>
        <v>132019.20000000001</v>
      </c>
      <c r="L9555" s="2">
        <f>[2]Reach4Kure!$G9559</f>
        <v>0</v>
      </c>
      <c r="M9555" s="2">
        <v>0</v>
      </c>
      <c r="N9555" s="2">
        <f>[2]Reach4Kure!$C9559*1000</f>
        <v>9624</v>
      </c>
      <c r="O9555" s="3">
        <f>([2]Reach4Kure!$F9559)*1000</f>
        <v>103.3</v>
      </c>
      <c r="P9555" s="2">
        <f>[2]Reach4Kure!$D9559*1000/5</f>
        <v>20.080000000000002</v>
      </c>
      <c r="Q9555" s="2">
        <v>0.1</v>
      </c>
      <c r="R9555" s="2">
        <v>3000</v>
      </c>
      <c r="S9555" s="2">
        <v>0</v>
      </c>
      <c r="T9555" s="2">
        <v>0</v>
      </c>
    </row>
    <row r="9556" spans="1:20" x14ac:dyDescent="0.25">
      <c r="A9556" s="2">
        <v>2009</v>
      </c>
      <c r="B9556" s="2">
        <v>3</v>
      </c>
      <c r="C9556" s="2">
        <v>1</v>
      </c>
      <c r="D9556" s="2" t="s">
        <v>17</v>
      </c>
      <c r="E9556" s="6">
        <f>[1]Final!J9558</f>
        <v>1</v>
      </c>
      <c r="F9556" s="2">
        <v>-1.1000000000000001</v>
      </c>
      <c r="G9556" s="2">
        <v>77</v>
      </c>
      <c r="H9556" s="5">
        <f>[1]Final!F9558*10</f>
        <v>1008.3</v>
      </c>
      <c r="I9556" s="5">
        <v>2.2000000000000002</v>
      </c>
      <c r="J9556" s="2">
        <v>0</v>
      </c>
      <c r="K9556" s="4">
        <f>[2]Reach4Kure!$B9560*86400</f>
        <v>131673.60000000001</v>
      </c>
      <c r="L9556" s="2">
        <f>[2]Reach4Kure!$G9560</f>
        <v>0</v>
      </c>
      <c r="M9556" s="2">
        <v>0</v>
      </c>
      <c r="N9556" s="2">
        <f>[2]Reach4Kure!$C9560*1000</f>
        <v>9616</v>
      </c>
      <c r="O9556" s="3">
        <f>([2]Reach4Kure!$F9560)*1000</f>
        <v>102.7</v>
      </c>
      <c r="P9556" s="2">
        <f>[2]Reach4Kure!$D9560*1000/5</f>
        <v>20.119999999999997</v>
      </c>
      <c r="Q9556" s="2">
        <v>0.1</v>
      </c>
      <c r="R9556" s="2">
        <v>3000</v>
      </c>
      <c r="S9556" s="2">
        <v>0</v>
      </c>
      <c r="T9556" s="2">
        <v>0</v>
      </c>
    </row>
    <row r="9557" spans="1:20" x14ac:dyDescent="0.25">
      <c r="A9557" s="2">
        <v>2009</v>
      </c>
      <c r="B9557" s="2">
        <v>3</v>
      </c>
      <c r="C9557" s="2">
        <v>2</v>
      </c>
      <c r="D9557" s="2" t="s">
        <v>17</v>
      </c>
      <c r="E9557" s="6">
        <f>[1]Final!J9559</f>
        <v>0.96250000000000002</v>
      </c>
      <c r="F9557" s="2">
        <v>-0.1</v>
      </c>
      <c r="G9557" s="2">
        <v>97</v>
      </c>
      <c r="H9557" s="5">
        <f>[1]Final!F9559*10</f>
        <v>1001.4</v>
      </c>
      <c r="I9557" s="5">
        <v>2</v>
      </c>
      <c r="J9557" s="2">
        <v>3.1</v>
      </c>
      <c r="K9557" s="4">
        <f>[2]Reach4Kure!$B9561*86400</f>
        <v>139104</v>
      </c>
      <c r="L9557" s="2">
        <f>[2]Reach4Kure!$G9561</f>
        <v>0</v>
      </c>
      <c r="M9557" s="2">
        <v>0</v>
      </c>
      <c r="N9557" s="2">
        <f>[2]Reach4Kure!$C9561*1000</f>
        <v>9844</v>
      </c>
      <c r="O9557" s="3">
        <f>([2]Reach4Kure!$F9561)*1000</f>
        <v>102.3</v>
      </c>
      <c r="P9557" s="2">
        <f>[2]Reach4Kure!$D9561*1000/5</f>
        <v>19.765999999999998</v>
      </c>
      <c r="Q9557" s="2">
        <v>0.1</v>
      </c>
      <c r="R9557" s="2">
        <v>3000</v>
      </c>
      <c r="S9557" s="2">
        <v>0</v>
      </c>
      <c r="T9557" s="2">
        <v>0</v>
      </c>
    </row>
    <row r="9558" spans="1:20" x14ac:dyDescent="0.25">
      <c r="A9558" s="2">
        <v>2009</v>
      </c>
      <c r="B9558" s="2">
        <v>3</v>
      </c>
      <c r="C9558" s="2">
        <v>3</v>
      </c>
      <c r="D9558" s="2" t="s">
        <v>17</v>
      </c>
      <c r="E9558" s="6">
        <f>[1]Final!J9560</f>
        <v>1</v>
      </c>
      <c r="F9558" s="2">
        <v>1.7</v>
      </c>
      <c r="G9558" s="2">
        <v>99</v>
      </c>
      <c r="H9558" s="5">
        <f>[1]Final!F9560*10</f>
        <v>998.50000000000011</v>
      </c>
      <c r="I9558" s="5">
        <v>4.2</v>
      </c>
      <c r="J9558" s="2">
        <v>6</v>
      </c>
      <c r="K9558" s="4">
        <f>[2]Reach4Kure!$B9562*86400</f>
        <v>322358.39999999997</v>
      </c>
      <c r="L9558" s="2">
        <f>[2]Reach4Kure!$G9562</f>
        <v>1.7</v>
      </c>
      <c r="M9558" s="2">
        <v>0</v>
      </c>
      <c r="N9558" s="2">
        <f>[2]Reach4Kure!$C9562*1000</f>
        <v>31340</v>
      </c>
      <c r="O9558" s="3">
        <f>([2]Reach4Kure!$F9562)*1000</f>
        <v>85.03</v>
      </c>
      <c r="P9558" s="2">
        <f>[2]Reach4Kure!$D9562*1000/5</f>
        <v>16.058</v>
      </c>
      <c r="Q9558" s="2">
        <v>0.1</v>
      </c>
      <c r="R9558" s="2">
        <v>3000</v>
      </c>
      <c r="S9558" s="2">
        <v>0</v>
      </c>
      <c r="T9558" s="2">
        <v>0</v>
      </c>
    </row>
    <row r="9559" spans="1:20" x14ac:dyDescent="0.25">
      <c r="A9559" s="2">
        <v>2009</v>
      </c>
      <c r="B9559" s="2">
        <v>3</v>
      </c>
      <c r="C9559" s="2">
        <v>4</v>
      </c>
      <c r="D9559" s="2" t="s">
        <v>17</v>
      </c>
      <c r="E9559" s="6">
        <f>[1]Final!J9561</f>
        <v>0.96250000000000002</v>
      </c>
      <c r="F9559" s="2">
        <v>2.7</v>
      </c>
      <c r="G9559" s="2">
        <v>85</v>
      </c>
      <c r="H9559" s="5">
        <f>[1]Final!F9561*10</f>
        <v>996.4</v>
      </c>
      <c r="I9559" s="5">
        <v>4.8</v>
      </c>
      <c r="J9559" s="2">
        <v>2.4</v>
      </c>
      <c r="K9559" s="4">
        <f>[2]Reach4Kure!$B9563*86400</f>
        <v>600739.20000000007</v>
      </c>
      <c r="L9559" s="2">
        <f>[2]Reach4Kure!$G9563</f>
        <v>2.7</v>
      </c>
      <c r="M9559" s="2">
        <v>0</v>
      </c>
      <c r="N9559" s="2">
        <f>[2]Reach4Kure!$C9563*1000</f>
        <v>59000</v>
      </c>
      <c r="O9559" s="3">
        <f>([2]Reach4Kure!$F9563)*1000</f>
        <v>78.210000000000008</v>
      </c>
      <c r="P9559" s="2">
        <f>[2]Reach4Kure!$D9563*1000/5</f>
        <v>14.835999999999999</v>
      </c>
      <c r="Q9559" s="2">
        <v>0.1</v>
      </c>
      <c r="R9559" s="2">
        <v>3000</v>
      </c>
      <c r="S9559" s="2">
        <v>0</v>
      </c>
      <c r="T9559" s="2">
        <v>0</v>
      </c>
    </row>
    <row r="9560" spans="1:20" x14ac:dyDescent="0.25">
      <c r="A9560" s="2">
        <v>2009</v>
      </c>
      <c r="B9560" s="2">
        <v>3</v>
      </c>
      <c r="C9560" s="2">
        <v>5</v>
      </c>
      <c r="D9560" s="2" t="s">
        <v>17</v>
      </c>
      <c r="E9560" s="6">
        <f>[1]Final!J9562</f>
        <v>1</v>
      </c>
      <c r="F9560" s="2">
        <v>1.5</v>
      </c>
      <c r="G9560" s="2">
        <v>87</v>
      </c>
      <c r="H9560" s="5">
        <f>[1]Final!F9562*10</f>
        <v>998.00000000000011</v>
      </c>
      <c r="I9560" s="5">
        <v>4.4000000000000004</v>
      </c>
      <c r="J9560" s="2">
        <v>0.7</v>
      </c>
      <c r="K9560" s="4">
        <f>[2]Reach4Kure!$B9564*86400</f>
        <v>533952</v>
      </c>
      <c r="L9560" s="2">
        <f>[2]Reach4Kure!$G9564</f>
        <v>1.5</v>
      </c>
      <c r="M9560" s="2">
        <v>0</v>
      </c>
      <c r="N9560" s="2">
        <f>[2]Reach4Kure!$C9564*1000</f>
        <v>40900</v>
      </c>
      <c r="O9560" s="3">
        <f>([2]Reach4Kure!$F9564)*1000</f>
        <v>76.56</v>
      </c>
      <c r="P9560" s="2">
        <f>[2]Reach4Kure!$D9564*1000/5</f>
        <v>14.872</v>
      </c>
      <c r="Q9560" s="2">
        <v>0.1</v>
      </c>
      <c r="R9560" s="2">
        <v>3000</v>
      </c>
      <c r="S9560" s="2">
        <v>0</v>
      </c>
      <c r="T9560" s="2">
        <v>0</v>
      </c>
    </row>
    <row r="9561" spans="1:20" x14ac:dyDescent="0.25">
      <c r="A9561" s="2">
        <v>2009</v>
      </c>
      <c r="B9561" s="2">
        <v>3</v>
      </c>
      <c r="C9561" s="2">
        <v>6</v>
      </c>
      <c r="D9561" s="2" t="s">
        <v>17</v>
      </c>
      <c r="E9561" s="6">
        <f>[1]Final!J9563</f>
        <v>1</v>
      </c>
      <c r="F9561" s="2">
        <v>1.5</v>
      </c>
      <c r="G9561" s="2">
        <v>83</v>
      </c>
      <c r="H9561" s="5">
        <f>[1]Final!F9563*10</f>
        <v>1000.7</v>
      </c>
      <c r="I9561" s="5">
        <v>4.0999999999999996</v>
      </c>
      <c r="J9561" s="2">
        <v>0.9</v>
      </c>
      <c r="K9561" s="4">
        <f>[2]Reach4Kure!$B9565*86400</f>
        <v>509846.39999999997</v>
      </c>
      <c r="L9561" s="2">
        <f>[2]Reach4Kure!$G9565</f>
        <v>1.5</v>
      </c>
      <c r="M9561" s="2">
        <v>0</v>
      </c>
      <c r="N9561" s="2">
        <f>[2]Reach4Kure!$C9565*1000</f>
        <v>36470</v>
      </c>
      <c r="O9561" s="3">
        <f>([2]Reach4Kure!$F9565)*1000</f>
        <v>75.349999999999994</v>
      </c>
      <c r="P9561" s="2">
        <f>[2]Reach4Kure!$D9565*1000/5</f>
        <v>14.813999999999998</v>
      </c>
      <c r="Q9561" s="2">
        <v>0.1</v>
      </c>
      <c r="R9561" s="2">
        <v>3000</v>
      </c>
      <c r="S9561" s="2">
        <v>0</v>
      </c>
      <c r="T9561" s="2">
        <v>0</v>
      </c>
    </row>
    <row r="9562" spans="1:20" x14ac:dyDescent="0.25">
      <c r="A9562" s="2">
        <v>2009</v>
      </c>
      <c r="B9562" s="2">
        <v>3</v>
      </c>
      <c r="C9562" s="2">
        <v>7</v>
      </c>
      <c r="D9562" s="2" t="s">
        <v>17</v>
      </c>
      <c r="E9562" s="6">
        <f>[1]Final!J9564</f>
        <v>1</v>
      </c>
      <c r="F9562" s="2">
        <v>-0.2</v>
      </c>
      <c r="G9562" s="2">
        <v>97</v>
      </c>
      <c r="H9562" s="5">
        <f>[1]Final!F9564*10</f>
        <v>1002.2000000000002</v>
      </c>
      <c r="I9562" s="5">
        <v>2</v>
      </c>
      <c r="J9562" s="2">
        <v>2.2000000000000002</v>
      </c>
      <c r="K9562" s="4">
        <f>[2]Reach4Kure!$B9566*86400</f>
        <v>380073.6</v>
      </c>
      <c r="L9562" s="2">
        <f>[2]Reach4Kure!$G9566</f>
        <v>0</v>
      </c>
      <c r="M9562" s="2">
        <v>0</v>
      </c>
      <c r="N9562" s="2">
        <f>[2]Reach4Kure!$C9566*1000</f>
        <v>31910</v>
      </c>
      <c r="O9562" s="3">
        <f>([2]Reach4Kure!$F9566)*1000</f>
        <v>75.62</v>
      </c>
      <c r="P9562" s="2">
        <f>[2]Reach4Kure!$D9566*1000/5</f>
        <v>14.874000000000001</v>
      </c>
      <c r="Q9562" s="2">
        <v>0.1</v>
      </c>
      <c r="R9562" s="2">
        <v>3000</v>
      </c>
      <c r="S9562" s="2">
        <v>0</v>
      </c>
      <c r="T9562" s="2">
        <v>0</v>
      </c>
    </row>
    <row r="9563" spans="1:20" x14ac:dyDescent="0.25">
      <c r="A9563" s="2">
        <v>2009</v>
      </c>
      <c r="B9563" s="2">
        <v>3</v>
      </c>
      <c r="C9563" s="2">
        <v>8</v>
      </c>
      <c r="D9563" s="2" t="s">
        <v>17</v>
      </c>
      <c r="E9563" s="6">
        <f>[1]Final!J9565</f>
        <v>1</v>
      </c>
      <c r="F9563" s="2">
        <v>0.7</v>
      </c>
      <c r="G9563" s="2">
        <v>97</v>
      </c>
      <c r="H9563" s="5">
        <f>[1]Final!F9565*10</f>
        <v>987.7</v>
      </c>
      <c r="I9563" s="5">
        <v>5.0999999999999996</v>
      </c>
      <c r="J9563" s="2">
        <v>5.9</v>
      </c>
      <c r="K9563" s="4">
        <f>[2]Reach4Kure!$B9567*86400</f>
        <v>315705.59999999998</v>
      </c>
      <c r="L9563" s="2">
        <f>[2]Reach4Kure!$G9567</f>
        <v>0.7</v>
      </c>
      <c r="M9563" s="2">
        <v>0</v>
      </c>
      <c r="N9563" s="2">
        <f>[2]Reach4Kure!$C9567*1000</f>
        <v>41220</v>
      </c>
      <c r="O9563" s="3">
        <f>([2]Reach4Kure!$F9567)*1000</f>
        <v>76.06</v>
      </c>
      <c r="P9563" s="2">
        <f>[2]Reach4Kure!$D9567*1000/5</f>
        <v>14.502000000000001</v>
      </c>
      <c r="Q9563" s="2">
        <v>0.1</v>
      </c>
      <c r="R9563" s="2">
        <v>3000</v>
      </c>
      <c r="S9563" s="2">
        <v>0</v>
      </c>
      <c r="T9563" s="2">
        <v>0</v>
      </c>
    </row>
    <row r="9564" spans="1:20" x14ac:dyDescent="0.25">
      <c r="A9564" s="2">
        <v>2009</v>
      </c>
      <c r="B9564" s="2">
        <v>3</v>
      </c>
      <c r="C9564" s="2">
        <v>9</v>
      </c>
      <c r="D9564" s="2" t="s">
        <v>17</v>
      </c>
      <c r="E9564" s="6">
        <f>[1]Final!J9566</f>
        <v>0.96250000000000002</v>
      </c>
      <c r="F9564" s="2">
        <v>1.9</v>
      </c>
      <c r="G9564" s="2">
        <v>91</v>
      </c>
      <c r="H9564" s="5" t="s">
        <v>17</v>
      </c>
      <c r="I9564" s="5">
        <v>3.2</v>
      </c>
      <c r="J9564" s="2">
        <v>11.2</v>
      </c>
      <c r="K9564" s="4">
        <f>[2]Reach4Kure!$B9568*86400</f>
        <v>1054944</v>
      </c>
      <c r="L9564" s="2">
        <f>[2]Reach4Kure!$G9568</f>
        <v>1.9</v>
      </c>
      <c r="M9564" s="2">
        <v>0</v>
      </c>
      <c r="N9564" s="2">
        <f>[2]Reach4Kure!$C9568*1000</f>
        <v>76900</v>
      </c>
      <c r="O9564" s="3">
        <f>([2]Reach4Kure!$F9568)*1000</f>
        <v>72.42</v>
      </c>
      <c r="P9564" s="2">
        <f>[2]Reach4Kure!$D9568*1000/5</f>
        <v>13.691999999999998</v>
      </c>
      <c r="Q9564" s="2">
        <v>0.1</v>
      </c>
      <c r="R9564" s="2">
        <v>3000</v>
      </c>
      <c r="S9564" s="2">
        <v>0</v>
      </c>
      <c r="T9564" s="2">
        <v>0</v>
      </c>
    </row>
    <row r="9565" spans="1:20" x14ac:dyDescent="0.25">
      <c r="A9565" s="2">
        <v>2009</v>
      </c>
      <c r="B9565" s="2">
        <v>3</v>
      </c>
      <c r="C9565" s="2">
        <v>10</v>
      </c>
      <c r="D9565" s="2" t="s">
        <v>17</v>
      </c>
      <c r="E9565" s="6">
        <f>[1]Final!J9567</f>
        <v>0.875</v>
      </c>
      <c r="F9565" s="2">
        <v>0.1</v>
      </c>
      <c r="G9565" s="2">
        <v>84</v>
      </c>
      <c r="H9565" s="5">
        <f>[1]Final!F9567*10</f>
        <v>997.20000000000016</v>
      </c>
      <c r="I9565" s="5">
        <v>1.6</v>
      </c>
      <c r="J9565" s="2">
        <v>0.4</v>
      </c>
      <c r="K9565" s="4">
        <f>[2]Reach4Kure!$B9569*86400</f>
        <v>715219.20000000007</v>
      </c>
      <c r="L9565" s="2">
        <f>[2]Reach4Kure!$G9569</f>
        <v>0.1</v>
      </c>
      <c r="M9565" s="2">
        <v>0</v>
      </c>
      <c r="N9565" s="2">
        <f>[2]Reach4Kure!$C9569*1000</f>
        <v>49630</v>
      </c>
      <c r="O9565" s="3">
        <f>([2]Reach4Kure!$F9569)*1000</f>
        <v>79.089999999999989</v>
      </c>
      <c r="P9565" s="2">
        <f>[2]Reach4Kure!$D9569*1000/5</f>
        <v>14.884</v>
      </c>
      <c r="Q9565" s="2">
        <v>0.1</v>
      </c>
      <c r="R9565" s="2">
        <v>3000</v>
      </c>
      <c r="S9565" s="2">
        <v>0</v>
      </c>
      <c r="T9565" s="2">
        <v>0</v>
      </c>
    </row>
    <row r="9566" spans="1:20" x14ac:dyDescent="0.25">
      <c r="A9566" s="2">
        <v>2009</v>
      </c>
      <c r="B9566" s="2">
        <v>3</v>
      </c>
      <c r="C9566" s="2">
        <v>11</v>
      </c>
      <c r="D9566" s="2" t="s">
        <v>17</v>
      </c>
      <c r="E9566" s="6">
        <f>[1]Final!J9568</f>
        <v>0.53749999999999998</v>
      </c>
      <c r="F9566" s="2">
        <v>0.5</v>
      </c>
      <c r="G9566" s="2">
        <v>80</v>
      </c>
      <c r="H9566" s="5">
        <f>[1]Final!F9568*10</f>
        <v>1007.1000000000001</v>
      </c>
      <c r="I9566" s="5">
        <v>0.9</v>
      </c>
      <c r="J9566" s="2">
        <v>0</v>
      </c>
      <c r="K9566" s="4">
        <f>[2]Reach4Kure!$B9570*86400</f>
        <v>513820.8</v>
      </c>
      <c r="L9566" s="2">
        <f>[2]Reach4Kure!$G9570</f>
        <v>0.5</v>
      </c>
      <c r="M9566" s="2">
        <v>0</v>
      </c>
      <c r="N9566" s="2">
        <f>[2]Reach4Kure!$C9570*1000</f>
        <v>46340</v>
      </c>
      <c r="O9566" s="3">
        <f>([2]Reach4Kure!$F9570)*1000</f>
        <v>81.589999999999989</v>
      </c>
      <c r="P9566" s="2">
        <f>[2]Reach4Kure!$D9570*1000/5</f>
        <v>15.273999999999997</v>
      </c>
      <c r="Q9566" s="2">
        <v>0.1</v>
      </c>
      <c r="R9566" s="2">
        <v>3000</v>
      </c>
      <c r="S9566" s="2">
        <v>0</v>
      </c>
      <c r="T9566" s="2">
        <v>0</v>
      </c>
    </row>
    <row r="9567" spans="1:20" x14ac:dyDescent="0.25">
      <c r="A9567" s="2">
        <v>2009</v>
      </c>
      <c r="B9567" s="2">
        <v>3</v>
      </c>
      <c r="C9567" s="2">
        <v>12</v>
      </c>
      <c r="D9567" s="2" t="s">
        <v>17</v>
      </c>
      <c r="E9567" s="6">
        <f>[1]Final!J9569</f>
        <v>0.91249999999999998</v>
      </c>
      <c r="F9567" s="2">
        <v>-1.6</v>
      </c>
      <c r="G9567" s="2">
        <v>92</v>
      </c>
      <c r="H9567" s="5">
        <f>[1]Final!F9569*10</f>
        <v>1006.5</v>
      </c>
      <c r="I9567" s="5">
        <v>3.4</v>
      </c>
      <c r="J9567" s="2">
        <v>0</v>
      </c>
      <c r="K9567" s="4">
        <f>[2]Reach4Kure!$B9571*86400</f>
        <v>390096</v>
      </c>
      <c r="L9567" s="2">
        <f>[2]Reach4Kure!$G9571</f>
        <v>0</v>
      </c>
      <c r="M9567" s="2">
        <v>0</v>
      </c>
      <c r="N9567" s="2">
        <f>[2]Reach4Kure!$C9571*1000</f>
        <v>28640</v>
      </c>
      <c r="O9567" s="3">
        <f>([2]Reach4Kure!$F9571)*1000</f>
        <v>77.13000000000001</v>
      </c>
      <c r="P9567" s="2">
        <f>[2]Reach4Kure!$D9571*1000/5</f>
        <v>14.87</v>
      </c>
      <c r="Q9567" s="2">
        <v>0.1</v>
      </c>
      <c r="R9567" s="2">
        <v>3000</v>
      </c>
      <c r="S9567" s="2">
        <v>0</v>
      </c>
      <c r="T9567" s="2">
        <v>0</v>
      </c>
    </row>
    <row r="9568" spans="1:20" x14ac:dyDescent="0.25">
      <c r="A9568" s="2">
        <v>2009</v>
      </c>
      <c r="B9568" s="2">
        <v>3</v>
      </c>
      <c r="C9568" s="2">
        <v>13</v>
      </c>
      <c r="D9568" s="2" t="s">
        <v>17</v>
      </c>
      <c r="E9568" s="6">
        <f>[1]Final!J9570</f>
        <v>0.96250000000000002</v>
      </c>
      <c r="F9568" s="2">
        <v>0.1</v>
      </c>
      <c r="G9568" s="2">
        <v>95</v>
      </c>
      <c r="H9568" s="5">
        <f>[1]Final!F9570*10</f>
        <v>1005.7</v>
      </c>
      <c r="I9568" s="5">
        <v>2.1</v>
      </c>
      <c r="J9568" s="2">
        <v>6.1</v>
      </c>
      <c r="K9568" s="4">
        <f>[2]Reach4Kure!$B9572*86400</f>
        <v>335923.20000000001</v>
      </c>
      <c r="L9568" s="2">
        <f>[2]Reach4Kure!$G9572</f>
        <v>0.1</v>
      </c>
      <c r="M9568" s="2">
        <v>0</v>
      </c>
      <c r="N9568" s="2">
        <f>[2]Reach4Kure!$C9572*1000</f>
        <v>37930</v>
      </c>
      <c r="O9568" s="3">
        <f>([2]Reach4Kure!$F9572)*1000</f>
        <v>77.649999999999991</v>
      </c>
      <c r="P9568" s="2">
        <f>[2]Reach4Kure!$D9572*1000/5</f>
        <v>14.318000000000001</v>
      </c>
      <c r="Q9568" s="2">
        <v>0.1</v>
      </c>
      <c r="R9568" s="2">
        <v>3000</v>
      </c>
      <c r="S9568" s="2">
        <v>0</v>
      </c>
      <c r="T9568" s="2">
        <v>0</v>
      </c>
    </row>
    <row r="9569" spans="1:20" x14ac:dyDescent="0.25">
      <c r="A9569" s="2">
        <v>2009</v>
      </c>
      <c r="B9569" s="2">
        <v>3</v>
      </c>
      <c r="C9569" s="2">
        <v>14</v>
      </c>
      <c r="D9569" s="2" t="s">
        <v>17</v>
      </c>
      <c r="E9569" s="6">
        <f>[1]Final!J9571</f>
        <v>1</v>
      </c>
      <c r="F9569" s="2">
        <v>1.1000000000000001</v>
      </c>
      <c r="G9569" s="2">
        <v>98</v>
      </c>
      <c r="H9569" s="5">
        <f>[1]Final!F9571*10</f>
        <v>1007</v>
      </c>
      <c r="I9569" s="5">
        <v>1.2</v>
      </c>
      <c r="J9569" s="2">
        <v>0</v>
      </c>
      <c r="K9569" s="4">
        <f>[2]Reach4Kure!$B9573*86400</f>
        <v>272592</v>
      </c>
      <c r="L9569" s="2">
        <f>[2]Reach4Kure!$G9573</f>
        <v>1.1000000000000001</v>
      </c>
      <c r="M9569" s="2">
        <v>0</v>
      </c>
      <c r="N9569" s="2">
        <f>[2]Reach4Kure!$C9573*1000</f>
        <v>34140</v>
      </c>
      <c r="O9569" s="3">
        <f>([2]Reach4Kure!$F9573)*1000</f>
        <v>79.08</v>
      </c>
      <c r="P9569" s="2">
        <f>[2]Reach4Kure!$D9573*1000/5</f>
        <v>14.446000000000002</v>
      </c>
      <c r="Q9569" s="2">
        <v>0.1</v>
      </c>
      <c r="R9569" s="2">
        <v>3000</v>
      </c>
      <c r="S9569" s="2">
        <v>0</v>
      </c>
      <c r="T9569" s="2">
        <v>0</v>
      </c>
    </row>
    <row r="9570" spans="1:20" x14ac:dyDescent="0.25">
      <c r="A9570" s="2">
        <v>2009</v>
      </c>
      <c r="B9570" s="2">
        <v>3</v>
      </c>
      <c r="C9570" s="2">
        <v>15</v>
      </c>
      <c r="D9570" s="2" t="s">
        <v>17</v>
      </c>
      <c r="E9570" s="6">
        <f>[1]Final!J9572</f>
        <v>0.625</v>
      </c>
      <c r="F9570" s="2">
        <v>2</v>
      </c>
      <c r="G9570" s="2">
        <v>89</v>
      </c>
      <c r="H9570" s="5">
        <f>[1]Final!F9572*10</f>
        <v>1015.8</v>
      </c>
      <c r="I9570" s="5">
        <v>2.2999999999999998</v>
      </c>
      <c r="J9570" s="2">
        <v>0</v>
      </c>
      <c r="K9570" s="4">
        <f>[2]Reach4Kure!$B9574*86400</f>
        <v>317260.79999999999</v>
      </c>
      <c r="L9570" s="2">
        <f>[2]Reach4Kure!$G9574</f>
        <v>2</v>
      </c>
      <c r="M9570" s="2">
        <v>0</v>
      </c>
      <c r="N9570" s="2">
        <f>[2]Reach4Kure!$C9574*1000</f>
        <v>26460</v>
      </c>
      <c r="O9570" s="3">
        <f>([2]Reach4Kure!$F9574)*1000</f>
        <v>76.23</v>
      </c>
      <c r="P9570" s="2">
        <f>[2]Reach4Kure!$D9574*1000/5</f>
        <v>14.434000000000001</v>
      </c>
      <c r="Q9570" s="2">
        <v>0.1</v>
      </c>
      <c r="R9570" s="2">
        <v>3000</v>
      </c>
      <c r="S9570" s="2">
        <v>0</v>
      </c>
      <c r="T9570" s="2">
        <v>0</v>
      </c>
    </row>
    <row r="9571" spans="1:20" x14ac:dyDescent="0.25">
      <c r="A9571" s="2">
        <v>2009</v>
      </c>
      <c r="B9571" s="2">
        <v>3</v>
      </c>
      <c r="C9571" s="2">
        <v>16</v>
      </c>
      <c r="D9571" s="2" t="s">
        <v>17</v>
      </c>
      <c r="E9571" s="6">
        <f>[1]Final!J9573</f>
        <v>0.91249999999999998</v>
      </c>
      <c r="F9571" s="2">
        <v>2.6</v>
      </c>
      <c r="G9571" s="2">
        <v>96</v>
      </c>
      <c r="H9571" s="5" t="s">
        <v>17</v>
      </c>
      <c r="I9571" s="5">
        <v>3.3</v>
      </c>
      <c r="J9571" s="2">
        <v>0.1</v>
      </c>
      <c r="K9571" s="4">
        <f>[2]Reach4Kure!$B9575*86400</f>
        <v>400723.20000000001</v>
      </c>
      <c r="L9571" s="2">
        <f>[2]Reach4Kure!$G9575</f>
        <v>2.6</v>
      </c>
      <c r="M9571" s="2">
        <v>0</v>
      </c>
      <c r="N9571" s="2">
        <f>[2]Reach4Kure!$C9575*1000</f>
        <v>29000</v>
      </c>
      <c r="O9571" s="3">
        <f>([2]Reach4Kure!$F9575)*1000</f>
        <v>77.509999999999991</v>
      </c>
      <c r="P9571" s="2">
        <f>[2]Reach4Kure!$D9575*1000/5</f>
        <v>15.074000000000002</v>
      </c>
      <c r="Q9571" s="2">
        <v>0.1</v>
      </c>
      <c r="R9571" s="2">
        <v>3000</v>
      </c>
      <c r="S9571" s="2">
        <v>0</v>
      </c>
      <c r="T9571" s="2">
        <v>0</v>
      </c>
    </row>
    <row r="9572" spans="1:20" x14ac:dyDescent="0.25">
      <c r="A9572" s="2">
        <v>2009</v>
      </c>
      <c r="B9572" s="2">
        <v>3</v>
      </c>
      <c r="C9572" s="2">
        <v>17</v>
      </c>
      <c r="D9572" s="2" t="s">
        <v>17</v>
      </c>
      <c r="E9572" s="6">
        <f>[1]Final!J9574</f>
        <v>0.46250000000000002</v>
      </c>
      <c r="F9572" s="2">
        <v>4.2</v>
      </c>
      <c r="G9572" s="2">
        <v>57</v>
      </c>
      <c r="H9572" s="5" t="s">
        <v>17</v>
      </c>
      <c r="I9572" s="5">
        <v>4</v>
      </c>
      <c r="J9572" s="2">
        <v>2</v>
      </c>
      <c r="K9572" s="4">
        <f>[2]Reach4Kure!$B9576*86400</f>
        <v>971136</v>
      </c>
      <c r="L9572" s="2">
        <f>[2]Reach4Kure!$G9576</f>
        <v>4.2</v>
      </c>
      <c r="M9572" s="2">
        <v>0</v>
      </c>
      <c r="N9572" s="2">
        <f>[2]Reach4Kure!$C9576*1000</f>
        <v>45150</v>
      </c>
      <c r="O9572" s="3">
        <f>([2]Reach4Kure!$F9576)*1000</f>
        <v>75.050000000000011</v>
      </c>
      <c r="P9572" s="2">
        <f>[2]Reach4Kure!$D9576*1000/5</f>
        <v>14.85</v>
      </c>
      <c r="Q9572" s="2">
        <v>0.1</v>
      </c>
      <c r="R9572" s="2">
        <v>3000</v>
      </c>
      <c r="S9572" s="2">
        <v>0</v>
      </c>
      <c r="T9572" s="2">
        <v>0</v>
      </c>
    </row>
    <row r="9573" spans="1:20" x14ac:dyDescent="0.25">
      <c r="A9573" s="2">
        <v>2009</v>
      </c>
      <c r="B9573" s="2">
        <v>3</v>
      </c>
      <c r="C9573" s="2">
        <v>18</v>
      </c>
      <c r="D9573" s="2" t="s">
        <v>17</v>
      </c>
      <c r="E9573" s="6">
        <f>[1]Final!J9575</f>
        <v>0.53749999999999998</v>
      </c>
      <c r="F9573" s="2">
        <v>3.6</v>
      </c>
      <c r="G9573" s="2">
        <v>66</v>
      </c>
      <c r="H9573" s="5">
        <f>[1]Final!F9575*10</f>
        <v>1019.6000000000001</v>
      </c>
      <c r="I9573" s="5">
        <v>1.9</v>
      </c>
      <c r="J9573" s="2">
        <v>0</v>
      </c>
      <c r="K9573" s="4">
        <f>[2]Reach4Kure!$B9577*86400</f>
        <v>1118880</v>
      </c>
      <c r="L9573" s="2">
        <f>[2]Reach4Kure!$G9577</f>
        <v>3.6</v>
      </c>
      <c r="M9573" s="2">
        <v>0</v>
      </c>
      <c r="N9573" s="2">
        <f>[2]Reach4Kure!$C9577*1000</f>
        <v>50990</v>
      </c>
      <c r="O9573" s="3">
        <f>([2]Reach4Kure!$F9577)*1000</f>
        <v>75.149999999999991</v>
      </c>
      <c r="P9573" s="2">
        <f>[2]Reach4Kure!$D9577*1000/5</f>
        <v>14.982000000000003</v>
      </c>
      <c r="Q9573" s="2">
        <v>0.1</v>
      </c>
      <c r="R9573" s="2">
        <v>3000</v>
      </c>
      <c r="S9573" s="2">
        <v>0</v>
      </c>
      <c r="T9573" s="2">
        <v>0</v>
      </c>
    </row>
    <row r="9574" spans="1:20" x14ac:dyDescent="0.25">
      <c r="A9574" s="2">
        <v>2009</v>
      </c>
      <c r="B9574" s="2">
        <v>3</v>
      </c>
      <c r="C9574" s="2">
        <v>19</v>
      </c>
      <c r="D9574" s="2" t="s">
        <v>17</v>
      </c>
      <c r="E9574" s="6">
        <f>[1]Final!J9576</f>
        <v>0.16250000000000001</v>
      </c>
      <c r="F9574" s="2">
        <v>2.2000000000000002</v>
      </c>
      <c r="G9574" s="2">
        <v>64</v>
      </c>
      <c r="H9574" s="5">
        <f>[1]Final!F9576*10</f>
        <v>1026.4000000000001</v>
      </c>
      <c r="I9574" s="5">
        <v>2.2999999999999998</v>
      </c>
      <c r="J9574" s="2">
        <v>0</v>
      </c>
      <c r="K9574" s="4">
        <f>[2]Reach4Kure!$B9578*86400</f>
        <v>976320.00000000012</v>
      </c>
      <c r="L9574" s="2">
        <f>[2]Reach4Kure!$G9578</f>
        <v>2.2000000000000002</v>
      </c>
      <c r="M9574" s="2">
        <v>0</v>
      </c>
      <c r="N9574" s="2">
        <f>[2]Reach4Kure!$C9578*1000</f>
        <v>67800</v>
      </c>
      <c r="O9574" s="3">
        <f>([2]Reach4Kure!$F9578)*1000</f>
        <v>76.14</v>
      </c>
      <c r="P9574" s="2">
        <f>[2]Reach4Kure!$D9578*1000/5</f>
        <v>15.207999999999998</v>
      </c>
      <c r="Q9574" s="2">
        <v>0.1</v>
      </c>
      <c r="R9574" s="2">
        <v>3000</v>
      </c>
      <c r="S9574" s="2">
        <v>0</v>
      </c>
      <c r="T9574" s="2">
        <v>0</v>
      </c>
    </row>
    <row r="9575" spans="1:20" x14ac:dyDescent="0.25">
      <c r="A9575" s="2">
        <v>2009</v>
      </c>
      <c r="B9575" s="2">
        <v>3</v>
      </c>
      <c r="C9575" s="2">
        <v>20</v>
      </c>
      <c r="D9575" s="2" t="s">
        <v>17</v>
      </c>
      <c r="E9575" s="6">
        <f>[1]Final!J9577</f>
        <v>0.53749999999999998</v>
      </c>
      <c r="F9575" s="2">
        <v>1.6</v>
      </c>
      <c r="G9575" s="2">
        <v>86</v>
      </c>
      <c r="H9575" s="5">
        <f>[1]Final!F9577*10</f>
        <v>1022.2000000000002</v>
      </c>
      <c r="I9575" s="5">
        <v>2.6</v>
      </c>
      <c r="J9575" s="2">
        <v>0</v>
      </c>
      <c r="K9575" s="4">
        <f>[2]Reach4Kure!$B9579*86400</f>
        <v>785721.6</v>
      </c>
      <c r="L9575" s="2">
        <f>[2]Reach4Kure!$G9579</f>
        <v>1.6</v>
      </c>
      <c r="M9575" s="2">
        <v>0</v>
      </c>
      <c r="N9575" s="2">
        <f>[2]Reach4Kure!$C9579*1000</f>
        <v>62450</v>
      </c>
      <c r="O9575" s="3">
        <f>([2]Reach4Kure!$F9579)*1000</f>
        <v>77.160000000000011</v>
      </c>
      <c r="P9575" s="2">
        <f>[2]Reach4Kure!$D9579*1000/5</f>
        <v>15.429999999999998</v>
      </c>
      <c r="Q9575" s="2">
        <v>0.1</v>
      </c>
      <c r="R9575" s="2">
        <v>3000</v>
      </c>
      <c r="S9575" s="2">
        <v>0</v>
      </c>
      <c r="T9575" s="2">
        <v>0</v>
      </c>
    </row>
    <row r="9576" spans="1:20" x14ac:dyDescent="0.25">
      <c r="A9576" s="2">
        <v>2009</v>
      </c>
      <c r="B9576" s="2">
        <v>3</v>
      </c>
      <c r="C9576" s="2">
        <v>21</v>
      </c>
      <c r="D9576" s="2" t="s">
        <v>17</v>
      </c>
      <c r="E9576" s="6">
        <f>[1]Final!J9578</f>
        <v>0.66249999999999998</v>
      </c>
      <c r="F9576" s="2">
        <v>1.2</v>
      </c>
      <c r="G9576" s="2">
        <v>85</v>
      </c>
      <c r="H9576" s="5">
        <f>[1]Final!F9578*10</f>
        <v>1012.3000000000001</v>
      </c>
      <c r="I9576" s="5">
        <v>0.7</v>
      </c>
      <c r="J9576" s="2">
        <v>0</v>
      </c>
      <c r="K9576" s="4">
        <f>[2]Reach4Kure!$B9580*86400</f>
        <v>596246.4</v>
      </c>
      <c r="L9576" s="2">
        <f>[2]Reach4Kure!$G9580</f>
        <v>1.2</v>
      </c>
      <c r="M9576" s="2">
        <v>0</v>
      </c>
      <c r="N9576" s="2">
        <f>[2]Reach4Kure!$C9580*1000</f>
        <v>57150</v>
      </c>
      <c r="O9576" s="3">
        <f>([2]Reach4Kure!$F9580)*1000</f>
        <v>76.45</v>
      </c>
      <c r="P9576" s="2">
        <f>[2]Reach4Kure!$D9580*1000/5</f>
        <v>15.290000000000001</v>
      </c>
      <c r="Q9576" s="2">
        <v>0.1</v>
      </c>
      <c r="R9576" s="2">
        <v>3000</v>
      </c>
      <c r="S9576" s="2">
        <v>0</v>
      </c>
      <c r="T9576" s="2">
        <v>0</v>
      </c>
    </row>
    <row r="9577" spans="1:20" x14ac:dyDescent="0.25">
      <c r="A9577" s="2">
        <v>2009</v>
      </c>
      <c r="B9577" s="2">
        <v>3</v>
      </c>
      <c r="C9577" s="2">
        <v>22</v>
      </c>
      <c r="D9577" s="2" t="s">
        <v>17</v>
      </c>
      <c r="E9577" s="6">
        <f>[1]Final!J9579</f>
        <v>0.625</v>
      </c>
      <c r="F9577" s="2">
        <v>1.8</v>
      </c>
      <c r="G9577" s="2">
        <v>81</v>
      </c>
      <c r="H9577" s="5">
        <f>[1]Final!F9579*10</f>
        <v>999.90000000000009</v>
      </c>
      <c r="I9577" s="5">
        <v>2</v>
      </c>
      <c r="J9577" s="2">
        <v>0</v>
      </c>
      <c r="K9577" s="4">
        <f>[2]Reach4Kure!$B9581*86400</f>
        <v>580608</v>
      </c>
      <c r="L9577" s="2">
        <f>[2]Reach4Kure!$G9581</f>
        <v>1.8</v>
      </c>
      <c r="M9577" s="2">
        <v>0</v>
      </c>
      <c r="N9577" s="2">
        <f>[2]Reach4Kure!$C9581*1000</f>
        <v>56580</v>
      </c>
      <c r="O9577" s="3">
        <f>([2]Reach4Kure!$F9581)*1000</f>
        <v>75.050000000000011</v>
      </c>
      <c r="P9577" s="2">
        <f>[2]Reach4Kure!$D9581*1000/5</f>
        <v>15.010000000000002</v>
      </c>
      <c r="Q9577" s="2">
        <v>0.1</v>
      </c>
      <c r="R9577" s="2">
        <v>3000</v>
      </c>
      <c r="S9577" s="2">
        <v>0</v>
      </c>
      <c r="T9577" s="2">
        <v>0</v>
      </c>
    </row>
    <row r="9578" spans="1:20" x14ac:dyDescent="0.25">
      <c r="A9578" s="2">
        <v>2009</v>
      </c>
      <c r="B9578" s="2">
        <v>3</v>
      </c>
      <c r="C9578" s="2">
        <v>23</v>
      </c>
      <c r="D9578" s="2" t="s">
        <v>17</v>
      </c>
      <c r="E9578" s="6">
        <f>[1]Final!J9580</f>
        <v>0.375</v>
      </c>
      <c r="F9578" s="2">
        <v>3.4</v>
      </c>
      <c r="G9578" s="2">
        <v>80</v>
      </c>
      <c r="H9578" s="5" t="s">
        <v>17</v>
      </c>
      <c r="I9578" s="5">
        <v>3.7</v>
      </c>
      <c r="J9578" s="2">
        <v>0</v>
      </c>
      <c r="K9578" s="4">
        <f>[2]Reach4Kure!$B9582*86400</f>
        <v>853027.2</v>
      </c>
      <c r="L9578" s="2">
        <f>[2]Reach4Kure!$G9582</f>
        <v>3.4</v>
      </c>
      <c r="M9578" s="2">
        <v>0</v>
      </c>
      <c r="N9578" s="2">
        <f>[2]Reach4Kure!$C9582*1000</f>
        <v>63600</v>
      </c>
      <c r="O9578" s="3">
        <f>([2]Reach4Kure!$F9582)*1000</f>
        <v>73.209999999999994</v>
      </c>
      <c r="P9578" s="2">
        <f>[2]Reach4Kure!$D9582*1000/5</f>
        <v>14.641999999999999</v>
      </c>
      <c r="Q9578" s="2">
        <v>0.1</v>
      </c>
      <c r="R9578" s="2">
        <v>3000</v>
      </c>
      <c r="S9578" s="2">
        <v>0</v>
      </c>
      <c r="T9578" s="2">
        <v>0</v>
      </c>
    </row>
    <row r="9579" spans="1:20" x14ac:dyDescent="0.25">
      <c r="A9579" s="2">
        <v>2009</v>
      </c>
      <c r="B9579" s="2">
        <v>3</v>
      </c>
      <c r="C9579" s="2">
        <v>24</v>
      </c>
      <c r="D9579" s="2" t="s">
        <v>17</v>
      </c>
      <c r="E9579" s="6">
        <f>[1]Final!J9581</f>
        <v>0.28749999999999998</v>
      </c>
      <c r="F9579" s="2">
        <v>-1.5</v>
      </c>
      <c r="G9579" s="2">
        <v>46</v>
      </c>
      <c r="H9579" s="5" t="s">
        <v>17</v>
      </c>
      <c r="I9579" s="5">
        <v>3.7</v>
      </c>
      <c r="J9579" s="2">
        <v>0</v>
      </c>
      <c r="K9579" s="4">
        <f>[2]Reach4Kure!$B9583*86400</f>
        <v>633571.20000000007</v>
      </c>
      <c r="L9579" s="2">
        <f>[2]Reach4Kure!$G9583</f>
        <v>0</v>
      </c>
      <c r="M9579" s="2">
        <v>0</v>
      </c>
      <c r="N9579" s="2">
        <f>[2]Reach4Kure!$C9583*1000</f>
        <v>45260</v>
      </c>
      <c r="O9579" s="3">
        <f>([2]Reach4Kure!$F9583)*1000</f>
        <v>76.050000000000011</v>
      </c>
      <c r="P9579" s="2">
        <f>[2]Reach4Kure!$D9583*1000/5</f>
        <v>15.210000000000003</v>
      </c>
      <c r="Q9579" s="2">
        <v>0.1</v>
      </c>
      <c r="R9579" s="2">
        <v>3000</v>
      </c>
      <c r="S9579" s="2">
        <v>0</v>
      </c>
      <c r="T9579" s="2">
        <v>0</v>
      </c>
    </row>
    <row r="9580" spans="1:20" x14ac:dyDescent="0.25">
      <c r="A9580" s="2">
        <v>2009</v>
      </c>
      <c r="B9580" s="2">
        <v>3</v>
      </c>
      <c r="C9580" s="2">
        <v>25</v>
      </c>
      <c r="D9580" s="2" t="s">
        <v>17</v>
      </c>
      <c r="E9580" s="6">
        <f>[1]Final!J9582</f>
        <v>0.75</v>
      </c>
      <c r="F9580" s="2">
        <v>-1.7</v>
      </c>
      <c r="G9580" s="2">
        <v>57</v>
      </c>
      <c r="H9580" s="5">
        <f>[1]Final!F9582*10</f>
        <v>997.10000000000014</v>
      </c>
      <c r="I9580" s="5">
        <v>2.9</v>
      </c>
      <c r="J9580" s="2">
        <v>0</v>
      </c>
      <c r="K9580" s="4">
        <f>[2]Reach4Kure!$B9584*86400</f>
        <v>492912</v>
      </c>
      <c r="L9580" s="2">
        <f>[2]Reach4Kure!$G9584</f>
        <v>0</v>
      </c>
      <c r="M9580" s="2">
        <v>0</v>
      </c>
      <c r="N9580" s="2">
        <f>[2]Reach4Kure!$C9584*1000</f>
        <v>41370</v>
      </c>
      <c r="O9580" s="3">
        <f>([2]Reach4Kure!$F9584)*1000</f>
        <v>75.160000000000011</v>
      </c>
      <c r="P9580" s="2">
        <f>[2]Reach4Kure!$D9584*1000/5</f>
        <v>15.032000000000002</v>
      </c>
      <c r="Q9580" s="2">
        <v>0.1</v>
      </c>
      <c r="R9580" s="2">
        <v>3000</v>
      </c>
      <c r="S9580" s="2">
        <v>0</v>
      </c>
      <c r="T9580" s="2">
        <v>0</v>
      </c>
    </row>
    <row r="9581" spans="1:20" x14ac:dyDescent="0.25">
      <c r="A9581" s="2">
        <v>2009</v>
      </c>
      <c r="B9581" s="2">
        <v>3</v>
      </c>
      <c r="C9581" s="2">
        <v>26</v>
      </c>
      <c r="D9581" s="2" t="s">
        <v>17</v>
      </c>
      <c r="E9581" s="6">
        <f>[1]Final!J9583</f>
        <v>0.78749999999999998</v>
      </c>
      <c r="F9581" s="2">
        <v>-1.1000000000000001</v>
      </c>
      <c r="G9581" s="2">
        <v>67</v>
      </c>
      <c r="H9581" s="5">
        <f>[1]Final!F9583*10</f>
        <v>995</v>
      </c>
      <c r="I9581" s="5">
        <v>3</v>
      </c>
      <c r="J9581" s="2">
        <v>0</v>
      </c>
      <c r="K9581" s="4">
        <f>[2]Reach4Kure!$B9585*86400</f>
        <v>400636.8</v>
      </c>
      <c r="L9581" s="2">
        <f>[2]Reach4Kure!$G9585</f>
        <v>0</v>
      </c>
      <c r="M9581" s="2">
        <v>0</v>
      </c>
      <c r="N9581" s="2">
        <f>[2]Reach4Kure!$C9585*1000</f>
        <v>41090</v>
      </c>
      <c r="O9581" s="3">
        <f>([2]Reach4Kure!$F9585)*1000</f>
        <v>75.649999999999991</v>
      </c>
      <c r="P9581" s="2">
        <f>[2]Reach4Kure!$D9585*1000/5</f>
        <v>15.129999999999999</v>
      </c>
      <c r="Q9581" s="2">
        <v>0.1</v>
      </c>
      <c r="R9581" s="2">
        <v>3000</v>
      </c>
      <c r="S9581" s="2">
        <v>0</v>
      </c>
      <c r="T9581" s="2">
        <v>0</v>
      </c>
    </row>
    <row r="9582" spans="1:20" x14ac:dyDescent="0.25">
      <c r="A9582" s="2">
        <v>2009</v>
      </c>
      <c r="B9582" s="2">
        <v>3</v>
      </c>
      <c r="C9582" s="2">
        <v>27</v>
      </c>
      <c r="D9582" s="2" t="s">
        <v>17</v>
      </c>
      <c r="E9582" s="6">
        <f>[1]Final!J9584</f>
        <v>1</v>
      </c>
      <c r="F9582" s="2">
        <v>-0.7</v>
      </c>
      <c r="G9582" s="2">
        <v>91</v>
      </c>
      <c r="H9582" s="5">
        <f>[1]Final!F9584*10</f>
        <v>985.90000000000009</v>
      </c>
      <c r="I9582" s="5">
        <v>4.5999999999999996</v>
      </c>
      <c r="J9582" s="2">
        <v>2.2000000000000002</v>
      </c>
      <c r="K9582" s="4">
        <f>[2]Reach4Kure!$B9586*86400</f>
        <v>342057.60000000003</v>
      </c>
      <c r="L9582" s="2">
        <f>[2]Reach4Kure!$G9586</f>
        <v>0</v>
      </c>
      <c r="M9582" s="2">
        <v>0</v>
      </c>
      <c r="N9582" s="2">
        <f>[2]Reach4Kure!$C9586*1000</f>
        <v>40890</v>
      </c>
      <c r="O9582" s="3">
        <f>([2]Reach4Kure!$F9586)*1000</f>
        <v>72.09</v>
      </c>
      <c r="P9582" s="2">
        <f>[2]Reach4Kure!$D9586*1000/5</f>
        <v>14.3</v>
      </c>
      <c r="Q9582" s="2">
        <v>0.1</v>
      </c>
      <c r="R9582" s="2">
        <v>3000</v>
      </c>
      <c r="S9582" s="2">
        <v>0</v>
      </c>
      <c r="T9582" s="2">
        <v>0</v>
      </c>
    </row>
    <row r="9583" spans="1:20" x14ac:dyDescent="0.25">
      <c r="A9583" s="2">
        <v>2009</v>
      </c>
      <c r="B9583" s="2">
        <v>3</v>
      </c>
      <c r="C9583" s="2">
        <v>28</v>
      </c>
      <c r="D9583" s="2" t="s">
        <v>17</v>
      </c>
      <c r="E9583" s="6">
        <f>[1]Final!J9585</f>
        <v>0.875</v>
      </c>
      <c r="F9583" s="2">
        <v>0.5</v>
      </c>
      <c r="G9583" s="2">
        <v>87</v>
      </c>
      <c r="H9583" s="5">
        <f>[1]Final!F9585*10</f>
        <v>992</v>
      </c>
      <c r="I9583" s="5">
        <v>2.4</v>
      </c>
      <c r="J9583" s="2">
        <v>5.4</v>
      </c>
      <c r="K9583" s="4">
        <f>[2]Reach4Kure!$B9587*86400</f>
        <v>315532.79999999999</v>
      </c>
      <c r="L9583" s="2">
        <f>[2]Reach4Kure!$G9587</f>
        <v>0.5</v>
      </c>
      <c r="M9583" s="2">
        <v>0</v>
      </c>
      <c r="N9583" s="2">
        <f>[2]Reach4Kure!$C9587*1000</f>
        <v>35330</v>
      </c>
      <c r="O9583" s="3">
        <f>([2]Reach4Kure!$F9587)*1000</f>
        <v>71.179999999999993</v>
      </c>
      <c r="P9583" s="2">
        <f>[2]Reach4Kure!$D9587*1000/5</f>
        <v>13.725999999999999</v>
      </c>
      <c r="Q9583" s="2">
        <v>0.1</v>
      </c>
      <c r="R9583" s="2">
        <v>3000</v>
      </c>
      <c r="S9583" s="2">
        <v>0</v>
      </c>
      <c r="T9583" s="2">
        <v>0</v>
      </c>
    </row>
    <row r="9584" spans="1:20" x14ac:dyDescent="0.25">
      <c r="A9584" s="2">
        <v>2009</v>
      </c>
      <c r="B9584" s="2">
        <v>3</v>
      </c>
      <c r="C9584" s="2">
        <v>29</v>
      </c>
      <c r="D9584" s="2" t="s">
        <v>17</v>
      </c>
      <c r="E9584" s="6">
        <f>[1]Final!J9586</f>
        <v>0.375</v>
      </c>
      <c r="F9584" s="2">
        <v>0.5</v>
      </c>
      <c r="G9584" s="2">
        <v>85</v>
      </c>
      <c r="H9584" s="5">
        <f>[1]Final!F9586*10</f>
        <v>999.90000000000009</v>
      </c>
      <c r="I9584" s="5">
        <v>2.2000000000000002</v>
      </c>
      <c r="J9584" s="2">
        <v>0.4</v>
      </c>
      <c r="K9584" s="4">
        <f>[2]Reach4Kure!$B9588*86400</f>
        <v>269568</v>
      </c>
      <c r="L9584" s="2">
        <f>[2]Reach4Kure!$G9588</f>
        <v>0.5</v>
      </c>
      <c r="M9584" s="2">
        <v>0</v>
      </c>
      <c r="N9584" s="2">
        <f>[2]Reach4Kure!$C9588*1000</f>
        <v>20250</v>
      </c>
      <c r="O9584" s="3">
        <f>([2]Reach4Kure!$F9588)*1000</f>
        <v>69.41</v>
      </c>
      <c r="P9584" s="2">
        <f>[2]Reach4Kure!$D9588*1000/5</f>
        <v>13.443999999999999</v>
      </c>
      <c r="Q9584" s="2">
        <v>0.1</v>
      </c>
      <c r="R9584" s="2">
        <v>3000</v>
      </c>
      <c r="S9584" s="2">
        <v>0</v>
      </c>
      <c r="T9584" s="2">
        <v>0</v>
      </c>
    </row>
    <row r="9585" spans="1:20" x14ac:dyDescent="0.25">
      <c r="A9585" s="2">
        <v>2009</v>
      </c>
      <c r="B9585" s="2">
        <v>3</v>
      </c>
      <c r="C9585" s="2">
        <v>30</v>
      </c>
      <c r="D9585" s="2" t="s">
        <v>17</v>
      </c>
      <c r="E9585" s="6">
        <f>[1]Final!J9587</f>
        <v>0.875</v>
      </c>
      <c r="F9585" s="2">
        <v>2.8</v>
      </c>
      <c r="G9585" s="2">
        <v>87</v>
      </c>
      <c r="H9585" s="5" t="s">
        <v>17</v>
      </c>
      <c r="I9585" s="5">
        <v>7.5</v>
      </c>
      <c r="J9585" s="2">
        <v>0</v>
      </c>
      <c r="K9585" s="4">
        <f>[2]Reach4Kure!$B9589*86400</f>
        <v>425347.2</v>
      </c>
      <c r="L9585" s="2">
        <f>[2]Reach4Kure!$G9589</f>
        <v>2.8</v>
      </c>
      <c r="M9585" s="2">
        <v>0</v>
      </c>
      <c r="N9585" s="2">
        <f>[2]Reach4Kure!$C9589*1000</f>
        <v>28420</v>
      </c>
      <c r="O9585" s="3">
        <f>([2]Reach4Kure!$F9589)*1000</f>
        <v>73.800000000000011</v>
      </c>
      <c r="P9585" s="2">
        <f>[2]Reach4Kure!$D9589*1000/5</f>
        <v>14.478</v>
      </c>
      <c r="Q9585" s="2">
        <v>0.1</v>
      </c>
      <c r="R9585" s="2">
        <v>3000</v>
      </c>
      <c r="S9585" s="2">
        <v>0</v>
      </c>
      <c r="T9585" s="2">
        <v>0</v>
      </c>
    </row>
    <row r="9586" spans="1:20" x14ac:dyDescent="0.25">
      <c r="A9586" s="2">
        <v>2009</v>
      </c>
      <c r="B9586" s="2">
        <v>3</v>
      </c>
      <c r="C9586" s="2">
        <v>31</v>
      </c>
      <c r="D9586" s="2" t="s">
        <v>17</v>
      </c>
      <c r="E9586" s="6">
        <f>[1]Final!J9588</f>
        <v>0.78749999999999998</v>
      </c>
      <c r="F9586" s="2">
        <v>5.5</v>
      </c>
      <c r="G9586" s="2">
        <v>79</v>
      </c>
      <c r="H9586" s="5" t="s">
        <v>17</v>
      </c>
      <c r="I9586" s="5">
        <v>4</v>
      </c>
      <c r="J9586" s="2">
        <v>1.5</v>
      </c>
      <c r="K9586" s="4">
        <f>[2]Reach4Kure!$B9590*86400</f>
        <v>1122336</v>
      </c>
      <c r="L9586" s="2">
        <f>[2]Reach4Kure!$G9590</f>
        <v>5.5</v>
      </c>
      <c r="M9586" s="2">
        <v>0</v>
      </c>
      <c r="N9586" s="2">
        <f>[2]Reach4Kure!$C9590*1000</f>
        <v>46180</v>
      </c>
      <c r="O9586" s="3">
        <f>([2]Reach4Kure!$F9590)*1000</f>
        <v>73.47</v>
      </c>
      <c r="P9586" s="2">
        <f>[2]Reach4Kure!$D9590*1000/5</f>
        <v>14.628</v>
      </c>
      <c r="Q9586" s="2">
        <v>0.1</v>
      </c>
      <c r="R9586" s="2">
        <v>3000</v>
      </c>
      <c r="S9586" s="2">
        <v>0</v>
      </c>
      <c r="T9586" s="2">
        <v>0</v>
      </c>
    </row>
    <row r="9587" spans="1:20" x14ac:dyDescent="0.25">
      <c r="A9587" s="2">
        <v>2009</v>
      </c>
      <c r="B9587" s="2">
        <v>4</v>
      </c>
      <c r="C9587" s="2">
        <v>1</v>
      </c>
      <c r="D9587" s="2" t="s">
        <v>17</v>
      </c>
      <c r="E9587" s="6">
        <f>[1]Final!J9589</f>
        <v>0.25</v>
      </c>
      <c r="F9587" s="2">
        <v>4.9000000000000004</v>
      </c>
      <c r="G9587" s="2">
        <v>58</v>
      </c>
      <c r="H9587" s="5">
        <f>[1]Final!F9589*10</f>
        <v>1017.6</v>
      </c>
      <c r="I9587" s="5">
        <v>2.5</v>
      </c>
      <c r="J9587" s="2">
        <v>0</v>
      </c>
      <c r="K9587" s="4">
        <f>[2]Reach4Kure!$B9591*86400</f>
        <v>1458432</v>
      </c>
      <c r="L9587" s="2">
        <f>[2]Reach4Kure!$G9591</f>
        <v>4.9000000000000004</v>
      </c>
      <c r="M9587" s="2">
        <v>0</v>
      </c>
      <c r="N9587" s="2">
        <f>[2]Reach4Kure!$C9591*1000</f>
        <v>53420</v>
      </c>
      <c r="O9587" s="3">
        <f>([2]Reach4Kure!$F9591)*1000</f>
        <v>74.800000000000011</v>
      </c>
      <c r="P9587" s="2">
        <f>[2]Reach4Kure!$D9591*1000/5</f>
        <v>14.943999999999999</v>
      </c>
      <c r="Q9587" s="2">
        <v>0.1</v>
      </c>
      <c r="R9587" s="2">
        <v>3000</v>
      </c>
      <c r="S9587" s="2">
        <v>0</v>
      </c>
      <c r="T9587" s="2">
        <v>0</v>
      </c>
    </row>
    <row r="9588" spans="1:20" x14ac:dyDescent="0.25">
      <c r="A9588" s="2">
        <v>2009</v>
      </c>
      <c r="B9588" s="2">
        <v>4</v>
      </c>
      <c r="C9588" s="2">
        <v>2</v>
      </c>
      <c r="D9588" s="2" t="s">
        <v>17</v>
      </c>
      <c r="E9588" s="6">
        <f>[1]Final!J9590</f>
        <v>0.66249999999999998</v>
      </c>
      <c r="F9588" s="2">
        <v>4.5999999999999996</v>
      </c>
      <c r="G9588" s="2">
        <v>83</v>
      </c>
      <c r="H9588" s="5">
        <f>[1]Final!F9590*10</f>
        <v>1018.1</v>
      </c>
      <c r="I9588" s="5">
        <v>3.4</v>
      </c>
      <c r="J9588" s="2">
        <v>0</v>
      </c>
      <c r="K9588" s="4">
        <f>[2]Reach4Kure!$B9592*86400</f>
        <v>1634688.0000000002</v>
      </c>
      <c r="L9588" s="2">
        <f>[2]Reach4Kure!$G9592</f>
        <v>4.5999999999999996</v>
      </c>
      <c r="M9588" s="2">
        <v>0</v>
      </c>
      <c r="N9588" s="2">
        <f>[2]Reach4Kure!$C9592*1000</f>
        <v>56370</v>
      </c>
      <c r="O9588" s="3">
        <f>([2]Reach4Kure!$F9592)*1000</f>
        <v>75.099999999999994</v>
      </c>
      <c r="P9588" s="2">
        <f>[2]Reach4Kure!$D9592*1000/5</f>
        <v>15.02</v>
      </c>
      <c r="Q9588" s="2">
        <v>0.1</v>
      </c>
      <c r="R9588" s="2">
        <v>3000</v>
      </c>
      <c r="S9588" s="2">
        <v>0</v>
      </c>
      <c r="T9588" s="2">
        <v>0</v>
      </c>
    </row>
    <row r="9589" spans="1:20" x14ac:dyDescent="0.25">
      <c r="A9589" s="2">
        <v>2009</v>
      </c>
      <c r="B9589" s="2">
        <v>4</v>
      </c>
      <c r="C9589" s="2">
        <v>3</v>
      </c>
      <c r="D9589" s="2" t="s">
        <v>17</v>
      </c>
      <c r="E9589" s="6">
        <f>[1]Final!J9591</f>
        <v>1</v>
      </c>
      <c r="F9589" s="2">
        <v>2.5</v>
      </c>
      <c r="G9589" s="2">
        <v>97</v>
      </c>
      <c r="H9589" s="5">
        <f>[1]Final!F9591*10</f>
        <v>1013.2</v>
      </c>
      <c r="I9589" s="5">
        <v>1.9</v>
      </c>
      <c r="J9589" s="2">
        <v>0</v>
      </c>
      <c r="K9589" s="4">
        <f>[2]Reach4Kure!$B9593*86400</f>
        <v>1379808</v>
      </c>
      <c r="L9589" s="2">
        <f>[2]Reach4Kure!$G9593</f>
        <v>2.5</v>
      </c>
      <c r="M9589" s="2">
        <v>0</v>
      </c>
      <c r="N9589" s="2">
        <f>[2]Reach4Kure!$C9593*1000</f>
        <v>84010</v>
      </c>
      <c r="O9589" s="3">
        <f>([2]Reach4Kure!$F9593)*1000</f>
        <v>76.19</v>
      </c>
      <c r="P9589" s="2">
        <f>[2]Reach4Kure!$D9593*1000/5</f>
        <v>15.238</v>
      </c>
      <c r="Q9589" s="2">
        <v>0.1</v>
      </c>
      <c r="R9589" s="2">
        <v>3000</v>
      </c>
      <c r="S9589" s="2">
        <v>0</v>
      </c>
      <c r="T9589" s="2">
        <v>0</v>
      </c>
    </row>
    <row r="9590" spans="1:20" x14ac:dyDescent="0.25">
      <c r="A9590" s="2">
        <v>2009</v>
      </c>
      <c r="B9590" s="2">
        <v>4</v>
      </c>
      <c r="C9590" s="2">
        <v>4</v>
      </c>
      <c r="D9590" s="2" t="s">
        <v>17</v>
      </c>
      <c r="E9590" s="6">
        <f>[1]Final!J9592</f>
        <v>1</v>
      </c>
      <c r="F9590" s="2">
        <v>1.7</v>
      </c>
      <c r="G9590" s="2">
        <v>98</v>
      </c>
      <c r="H9590" s="5">
        <f>[1]Final!F9592*10</f>
        <v>1008.8</v>
      </c>
      <c r="I9590" s="5">
        <v>1.4</v>
      </c>
      <c r="J9590" s="2">
        <v>0</v>
      </c>
      <c r="K9590" s="4">
        <f>[2]Reach4Kure!$B9594*86400</f>
        <v>1073088</v>
      </c>
      <c r="L9590" s="2">
        <f>[2]Reach4Kure!$G9594</f>
        <v>1.7</v>
      </c>
      <c r="M9590" s="2">
        <v>0</v>
      </c>
      <c r="N9590" s="2">
        <f>[2]Reach4Kure!$C9594*1000</f>
        <v>76600</v>
      </c>
      <c r="O9590" s="3">
        <f>([2]Reach4Kure!$F9594)*1000</f>
        <v>76.649999999999991</v>
      </c>
      <c r="P9590" s="2">
        <f>[2]Reach4Kure!$D9594*1000/5</f>
        <v>15.329999999999998</v>
      </c>
      <c r="Q9590" s="2">
        <v>0.1</v>
      </c>
      <c r="R9590" s="2">
        <v>3000</v>
      </c>
      <c r="S9590" s="2">
        <v>0</v>
      </c>
      <c r="T9590" s="2">
        <v>0</v>
      </c>
    </row>
    <row r="9591" spans="1:20" x14ac:dyDescent="0.25">
      <c r="A9591" s="2">
        <v>2009</v>
      </c>
      <c r="B9591" s="2">
        <v>4</v>
      </c>
      <c r="C9591" s="2">
        <v>5</v>
      </c>
      <c r="D9591" s="2" t="s">
        <v>17</v>
      </c>
      <c r="E9591" s="6">
        <f>[1]Final!J9593</f>
        <v>0.625</v>
      </c>
      <c r="F9591" s="2">
        <v>6.8</v>
      </c>
      <c r="G9591" s="2">
        <v>73</v>
      </c>
      <c r="H9591" s="5">
        <f>[1]Final!F9593*10</f>
        <v>1006.7000000000002</v>
      </c>
      <c r="I9591" s="5">
        <v>4.4000000000000004</v>
      </c>
      <c r="J9591" s="2">
        <v>0</v>
      </c>
      <c r="K9591" s="4">
        <f>[2]Reach4Kure!$B9595*86400</f>
        <v>1571616</v>
      </c>
      <c r="L9591" s="2">
        <f>[2]Reach4Kure!$G9595</f>
        <v>6.8</v>
      </c>
      <c r="M9591" s="2">
        <v>0</v>
      </c>
      <c r="N9591" s="2">
        <f>[2]Reach4Kure!$C9595*1000</f>
        <v>93460</v>
      </c>
      <c r="O9591" s="3">
        <f>([2]Reach4Kure!$F9595)*1000</f>
        <v>74.22</v>
      </c>
      <c r="P9591" s="2">
        <f>[2]Reach4Kure!$D9595*1000/5</f>
        <v>14.843999999999999</v>
      </c>
      <c r="Q9591" s="2">
        <v>0.1</v>
      </c>
      <c r="R9591" s="2">
        <v>3000</v>
      </c>
      <c r="S9591" s="2">
        <v>0</v>
      </c>
      <c r="T9591" s="2">
        <v>0</v>
      </c>
    </row>
    <row r="9592" spans="1:20" x14ac:dyDescent="0.25">
      <c r="A9592" s="2">
        <v>2009</v>
      </c>
      <c r="B9592" s="2">
        <v>4</v>
      </c>
      <c r="C9592" s="2">
        <v>6</v>
      </c>
      <c r="D9592" s="2" t="s">
        <v>17</v>
      </c>
      <c r="E9592" s="6">
        <f>[1]Final!J9594</f>
        <v>0.46250000000000002</v>
      </c>
      <c r="F9592" s="2">
        <v>5.8</v>
      </c>
      <c r="G9592" s="2">
        <v>90</v>
      </c>
      <c r="H9592" s="5" t="s">
        <v>17</v>
      </c>
      <c r="I9592" s="5">
        <v>3.3</v>
      </c>
      <c r="J9592" s="2">
        <v>0</v>
      </c>
      <c r="K9592" s="4">
        <f>[2]Reach4Kure!$B9596*86400</f>
        <v>1283904</v>
      </c>
      <c r="L9592" s="2">
        <f>[2]Reach4Kure!$G9596</f>
        <v>5.8</v>
      </c>
      <c r="M9592" s="2">
        <v>0</v>
      </c>
      <c r="N9592" s="2">
        <f>[2]Reach4Kure!$C9596*1000</f>
        <v>86660</v>
      </c>
      <c r="O9592" s="3">
        <f>([2]Reach4Kure!$F9596)*1000</f>
        <v>76.02000000000001</v>
      </c>
      <c r="P9592" s="2">
        <f>[2]Reach4Kure!$D9596*1000/5</f>
        <v>15.204000000000002</v>
      </c>
      <c r="Q9592" s="2">
        <v>0.1</v>
      </c>
      <c r="R9592" s="2">
        <v>3000</v>
      </c>
      <c r="S9592" s="2">
        <v>0</v>
      </c>
      <c r="T9592" s="2">
        <v>0</v>
      </c>
    </row>
    <row r="9593" spans="1:20" x14ac:dyDescent="0.25">
      <c r="A9593" s="2">
        <v>2009</v>
      </c>
      <c r="B9593" s="2">
        <v>4</v>
      </c>
      <c r="C9593" s="2">
        <v>7</v>
      </c>
      <c r="D9593" s="2" t="s">
        <v>17</v>
      </c>
      <c r="E9593" s="6">
        <f>[1]Final!J9595</f>
        <v>0.83750000000000002</v>
      </c>
      <c r="F9593" s="2">
        <v>5.0999999999999996</v>
      </c>
      <c r="G9593" s="2">
        <v>82</v>
      </c>
      <c r="H9593" s="5" t="s">
        <v>17</v>
      </c>
      <c r="I9593" s="5">
        <v>1.6</v>
      </c>
      <c r="J9593" s="2">
        <v>0</v>
      </c>
      <c r="K9593" s="4">
        <f>[2]Reach4Kure!$B9597*86400</f>
        <v>958176</v>
      </c>
      <c r="L9593" s="2">
        <f>[2]Reach4Kure!$G9597</f>
        <v>5.0999999999999996</v>
      </c>
      <c r="M9593" s="2">
        <v>0</v>
      </c>
      <c r="N9593" s="2">
        <f>[2]Reach4Kure!$C9597*1000</f>
        <v>79240</v>
      </c>
      <c r="O9593" s="3">
        <f>([2]Reach4Kure!$F9597)*1000</f>
        <v>76.709999999999994</v>
      </c>
      <c r="P9593" s="2">
        <f>[2]Reach4Kure!$D9597*1000/5</f>
        <v>15.341999999999999</v>
      </c>
      <c r="Q9593" s="2">
        <v>0.1</v>
      </c>
      <c r="R9593" s="2">
        <v>3000</v>
      </c>
      <c r="S9593" s="2">
        <v>0</v>
      </c>
      <c r="T9593" s="2">
        <v>0</v>
      </c>
    </row>
    <row r="9594" spans="1:20" x14ac:dyDescent="0.25">
      <c r="A9594" s="2">
        <v>2009</v>
      </c>
      <c r="B9594" s="2">
        <v>4</v>
      </c>
      <c r="C9594" s="2">
        <v>8</v>
      </c>
      <c r="D9594" s="2" t="s">
        <v>17</v>
      </c>
      <c r="E9594" s="6">
        <f>[1]Final!J9596</f>
        <v>0.78749999999999998</v>
      </c>
      <c r="F9594" s="2">
        <v>5.9</v>
      </c>
      <c r="G9594" s="2">
        <v>92</v>
      </c>
      <c r="H9594" s="5">
        <f>[1]Final!F9596*10</f>
        <v>1003.4000000000001</v>
      </c>
      <c r="I9594" s="5">
        <v>3.1</v>
      </c>
      <c r="J9594" s="2">
        <v>0</v>
      </c>
      <c r="K9594" s="4">
        <f>[2]Reach4Kure!$B9598*86400</f>
        <v>748396.8</v>
      </c>
      <c r="L9594" s="2">
        <f>[2]Reach4Kure!$G9598</f>
        <v>5.9</v>
      </c>
      <c r="M9594" s="2">
        <v>0</v>
      </c>
      <c r="N9594" s="2">
        <f>[2]Reach4Kure!$C9598*1000</f>
        <v>74500</v>
      </c>
      <c r="O9594" s="3">
        <f>([2]Reach4Kure!$F9598)*1000</f>
        <v>75.25</v>
      </c>
      <c r="P9594" s="2">
        <f>[2]Reach4Kure!$D9598*1000/5</f>
        <v>15.05</v>
      </c>
      <c r="Q9594" s="2">
        <v>0.1</v>
      </c>
      <c r="R9594" s="2">
        <v>3000</v>
      </c>
      <c r="S9594" s="2">
        <v>0</v>
      </c>
      <c r="T9594" s="2">
        <v>0</v>
      </c>
    </row>
    <row r="9595" spans="1:20" x14ac:dyDescent="0.25">
      <c r="A9595" s="2">
        <v>2009</v>
      </c>
      <c r="B9595" s="2">
        <v>4</v>
      </c>
      <c r="C9595" s="2">
        <v>9</v>
      </c>
      <c r="D9595" s="2" t="s">
        <v>17</v>
      </c>
      <c r="E9595" s="6">
        <f>[1]Final!J9597</f>
        <v>0.83750000000000002</v>
      </c>
      <c r="F9595" s="2">
        <v>5.8</v>
      </c>
      <c r="G9595" s="2">
        <v>94</v>
      </c>
      <c r="H9595" s="5">
        <f>[1]Final!F9597*10</f>
        <v>1005.9000000000001</v>
      </c>
      <c r="I9595" s="5">
        <v>3.8</v>
      </c>
      <c r="J9595" s="2">
        <v>7.7</v>
      </c>
      <c r="K9595" s="4">
        <f>[2]Reach4Kure!$B9599*86400</f>
        <v>1151712</v>
      </c>
      <c r="L9595" s="2">
        <f>[2]Reach4Kure!$G9599</f>
        <v>5.8</v>
      </c>
      <c r="M9595" s="2">
        <v>0</v>
      </c>
      <c r="N9595" s="2">
        <f>[2]Reach4Kure!$C9599*1000</f>
        <v>84970</v>
      </c>
      <c r="O9595" s="3">
        <f>([2]Reach4Kure!$F9599)*1000</f>
        <v>73.330000000000013</v>
      </c>
      <c r="P9595" s="2">
        <f>[2]Reach4Kure!$D9599*1000/5</f>
        <v>14.37</v>
      </c>
      <c r="Q9595" s="2">
        <v>0.1</v>
      </c>
      <c r="R9595" s="2">
        <v>3000</v>
      </c>
      <c r="S9595" s="2">
        <v>0</v>
      </c>
      <c r="T9595" s="2">
        <v>0</v>
      </c>
    </row>
    <row r="9596" spans="1:20" x14ac:dyDescent="0.25">
      <c r="A9596" s="2">
        <v>2009</v>
      </c>
      <c r="B9596" s="2">
        <v>4</v>
      </c>
      <c r="C9596" s="2">
        <v>10</v>
      </c>
      <c r="D9596" s="2" t="s">
        <v>17</v>
      </c>
      <c r="E9596" s="6">
        <f>[1]Final!J9598</f>
        <v>0.66249999999999998</v>
      </c>
      <c r="F9596" s="2">
        <v>7.6</v>
      </c>
      <c r="G9596" s="2">
        <v>81</v>
      </c>
      <c r="H9596" s="5">
        <f>[1]Final!F9598*10</f>
        <v>1011.1000000000001</v>
      </c>
      <c r="I9596" s="5">
        <v>2.5</v>
      </c>
      <c r="J9596" s="2">
        <v>0.8</v>
      </c>
      <c r="K9596" s="4">
        <f>[2]Reach4Kure!$B9600*86400</f>
        <v>914976</v>
      </c>
      <c r="L9596" s="2">
        <f>[2]Reach4Kure!$G9600</f>
        <v>7.6</v>
      </c>
      <c r="M9596" s="2">
        <v>0</v>
      </c>
      <c r="N9596" s="2">
        <f>[2]Reach4Kure!$C9600*1000</f>
        <v>68620</v>
      </c>
      <c r="O9596" s="3">
        <f>([2]Reach4Kure!$F9600)*1000</f>
        <v>76.14</v>
      </c>
      <c r="P9596" s="2">
        <f>[2]Reach4Kure!$D9600*1000/5</f>
        <v>14.778</v>
      </c>
      <c r="Q9596" s="2">
        <v>0.1</v>
      </c>
      <c r="R9596" s="2">
        <v>3000</v>
      </c>
      <c r="S9596" s="2">
        <v>0</v>
      </c>
      <c r="T9596" s="2">
        <v>0</v>
      </c>
    </row>
    <row r="9597" spans="1:20" x14ac:dyDescent="0.25">
      <c r="A9597" s="2">
        <v>2009</v>
      </c>
      <c r="B9597" s="2">
        <v>4</v>
      </c>
      <c r="C9597" s="2">
        <v>11</v>
      </c>
      <c r="D9597" s="2" t="s">
        <v>17</v>
      </c>
      <c r="E9597" s="6">
        <f>[1]Final!J9599</f>
        <v>0.16250000000000001</v>
      </c>
      <c r="F9597" s="2">
        <v>7.7</v>
      </c>
      <c r="G9597" s="2">
        <v>70</v>
      </c>
      <c r="H9597" s="5">
        <f>[1]Final!F9599*10</f>
        <v>1011.5</v>
      </c>
      <c r="I9597" s="5">
        <v>1.7</v>
      </c>
      <c r="J9597" s="2">
        <v>0</v>
      </c>
      <c r="K9597" s="4">
        <f>[2]Reach4Kure!$B9601*86400</f>
        <v>714873.6</v>
      </c>
      <c r="L9597" s="2">
        <f>[2]Reach4Kure!$G9601</f>
        <v>7.7</v>
      </c>
      <c r="M9597" s="2">
        <v>0</v>
      </c>
      <c r="N9597" s="2">
        <f>[2]Reach4Kure!$C9601*1000</f>
        <v>61290</v>
      </c>
      <c r="O9597" s="3">
        <f>([2]Reach4Kure!$F9601)*1000</f>
        <v>76.06</v>
      </c>
      <c r="P9597" s="2">
        <f>[2]Reach4Kure!$D9601*1000/5</f>
        <v>14.863999999999999</v>
      </c>
      <c r="Q9597" s="2">
        <v>0.1</v>
      </c>
      <c r="R9597" s="2">
        <v>3000</v>
      </c>
      <c r="S9597" s="2">
        <v>0</v>
      </c>
      <c r="T9597" s="2">
        <v>0</v>
      </c>
    </row>
    <row r="9598" spans="1:20" x14ac:dyDescent="0.25">
      <c r="A9598" s="2">
        <v>2009</v>
      </c>
      <c r="B9598" s="2">
        <v>4</v>
      </c>
      <c r="C9598" s="2">
        <v>12</v>
      </c>
      <c r="D9598" s="2" t="s">
        <v>17</v>
      </c>
      <c r="E9598" s="6">
        <f>[1]Final!J9600</f>
        <v>0.875</v>
      </c>
      <c r="F9598" s="2">
        <v>6.8</v>
      </c>
      <c r="G9598" s="2">
        <v>84</v>
      </c>
      <c r="H9598" s="5">
        <f>[1]Final!F9600*10</f>
        <v>1010.6</v>
      </c>
      <c r="I9598" s="5">
        <v>2.4</v>
      </c>
      <c r="J9598" s="2">
        <v>0</v>
      </c>
      <c r="K9598" s="4">
        <f>[2]Reach4Kure!$B9602*86400</f>
        <v>585100.80000000005</v>
      </c>
      <c r="L9598" s="2">
        <f>[2]Reach4Kure!$G9602</f>
        <v>6.8</v>
      </c>
      <c r="M9598" s="2">
        <v>0</v>
      </c>
      <c r="N9598" s="2">
        <f>[2]Reach4Kure!$C9602*1000</f>
        <v>37440</v>
      </c>
      <c r="O9598" s="3">
        <f>([2]Reach4Kure!$F9602)*1000</f>
        <v>75.599999999999994</v>
      </c>
      <c r="P9598" s="2">
        <f>[2]Reach4Kure!$D9602*1000/5</f>
        <v>14.988000000000003</v>
      </c>
      <c r="Q9598" s="2">
        <v>0.1</v>
      </c>
      <c r="R9598" s="2">
        <v>3000</v>
      </c>
      <c r="S9598" s="2">
        <v>0</v>
      </c>
      <c r="T9598" s="2">
        <v>0</v>
      </c>
    </row>
    <row r="9599" spans="1:20" x14ac:dyDescent="0.25">
      <c r="A9599" s="2">
        <v>2009</v>
      </c>
      <c r="B9599" s="2">
        <v>4</v>
      </c>
      <c r="C9599" s="2">
        <v>13</v>
      </c>
      <c r="D9599" s="2" t="s">
        <v>17</v>
      </c>
      <c r="E9599" s="6">
        <f>[1]Final!J9601</f>
        <v>1</v>
      </c>
      <c r="F9599" s="2">
        <v>6.8</v>
      </c>
      <c r="G9599" s="2">
        <v>94</v>
      </c>
      <c r="H9599" s="5" t="s">
        <v>17</v>
      </c>
      <c r="I9599" s="5">
        <v>2.1</v>
      </c>
      <c r="J9599" s="2">
        <v>0</v>
      </c>
      <c r="K9599" s="4">
        <f>[2]Reach4Kure!$B9603*86400</f>
        <v>497232</v>
      </c>
      <c r="L9599" s="2">
        <f>[2]Reach4Kure!$G9603</f>
        <v>6.8</v>
      </c>
      <c r="M9599" s="2">
        <v>0</v>
      </c>
      <c r="N9599" s="2">
        <f>[2]Reach4Kure!$C9603*1000</f>
        <v>34470</v>
      </c>
      <c r="O9599" s="3">
        <f>([2]Reach4Kure!$F9603)*1000</f>
        <v>72.89</v>
      </c>
      <c r="P9599" s="2">
        <f>[2]Reach4Kure!$D9603*1000/5</f>
        <v>14.52</v>
      </c>
      <c r="Q9599" s="2">
        <v>0.1</v>
      </c>
      <c r="R9599" s="2">
        <v>3000</v>
      </c>
      <c r="S9599" s="2">
        <v>0</v>
      </c>
      <c r="T9599" s="2">
        <v>0</v>
      </c>
    </row>
    <row r="9600" spans="1:20" x14ac:dyDescent="0.25">
      <c r="A9600" s="2">
        <v>2009</v>
      </c>
      <c r="B9600" s="2">
        <v>4</v>
      </c>
      <c r="C9600" s="2">
        <v>14</v>
      </c>
      <c r="D9600" s="2" t="s">
        <v>17</v>
      </c>
      <c r="E9600" s="6">
        <f>[1]Final!J9602</f>
        <v>1</v>
      </c>
      <c r="F9600" s="2">
        <v>7.3</v>
      </c>
      <c r="G9600" s="2">
        <v>91</v>
      </c>
      <c r="H9600" s="5" t="s">
        <v>17</v>
      </c>
      <c r="I9600" s="5">
        <v>3</v>
      </c>
      <c r="J9600" s="2">
        <v>3.8</v>
      </c>
      <c r="K9600" s="4">
        <f>[2]Reach4Kure!$B9604*86400</f>
        <v>695088</v>
      </c>
      <c r="L9600" s="2">
        <f>[2]Reach4Kure!$G9604</f>
        <v>7.3</v>
      </c>
      <c r="M9600" s="2">
        <v>0</v>
      </c>
      <c r="N9600" s="2">
        <f>[2]Reach4Kure!$C9604*1000</f>
        <v>47220</v>
      </c>
      <c r="O9600" s="3">
        <f>([2]Reach4Kure!$F9604)*1000</f>
        <v>75.160000000000011</v>
      </c>
      <c r="P9600" s="2">
        <f>[2]Reach4Kure!$D9604*1000/5</f>
        <v>14.712</v>
      </c>
      <c r="Q9600" s="2">
        <v>0.1</v>
      </c>
      <c r="R9600" s="2">
        <v>3000</v>
      </c>
      <c r="S9600" s="2">
        <v>0</v>
      </c>
      <c r="T9600" s="2">
        <v>0</v>
      </c>
    </row>
    <row r="9601" spans="1:20" x14ac:dyDescent="0.25">
      <c r="A9601" s="2">
        <v>2009</v>
      </c>
      <c r="B9601" s="2">
        <v>4</v>
      </c>
      <c r="C9601" s="2">
        <v>15</v>
      </c>
      <c r="D9601" s="2" t="s">
        <v>17</v>
      </c>
      <c r="E9601" s="6">
        <f>[1]Final!J9603</f>
        <v>0.83750000000000002</v>
      </c>
      <c r="F9601" s="2">
        <v>9.6999999999999993</v>
      </c>
      <c r="G9601" s="2">
        <v>75</v>
      </c>
      <c r="H9601" s="5">
        <f>[1]Final!F9603*10</f>
        <v>1015.8</v>
      </c>
      <c r="I9601" s="5">
        <v>2.1</v>
      </c>
      <c r="J9601" s="2">
        <v>0</v>
      </c>
      <c r="K9601" s="4">
        <f>[2]Reach4Kure!$B9605*86400</f>
        <v>556416</v>
      </c>
      <c r="L9601" s="2">
        <f>[2]Reach4Kure!$G9605</f>
        <v>9.6999999999999993</v>
      </c>
      <c r="M9601" s="2">
        <v>0</v>
      </c>
      <c r="N9601" s="2">
        <f>[2]Reach4Kure!$C9605*1000</f>
        <v>40130</v>
      </c>
      <c r="O9601" s="3">
        <f>([2]Reach4Kure!$F9605)*1000</f>
        <v>75.08</v>
      </c>
      <c r="P9601" s="2">
        <f>[2]Reach4Kure!$D9605*1000/5</f>
        <v>14.746</v>
      </c>
      <c r="Q9601" s="2">
        <v>0.1</v>
      </c>
      <c r="R9601" s="2">
        <v>3000</v>
      </c>
      <c r="S9601" s="2">
        <v>0</v>
      </c>
      <c r="T9601" s="2">
        <v>0</v>
      </c>
    </row>
    <row r="9602" spans="1:20" x14ac:dyDescent="0.25">
      <c r="A9602" s="2">
        <v>2009</v>
      </c>
      <c r="B9602" s="2">
        <v>4</v>
      </c>
      <c r="C9602" s="2">
        <v>16</v>
      </c>
      <c r="D9602" s="2" t="s">
        <v>17</v>
      </c>
      <c r="E9602" s="6">
        <f>[1]Final!J9604</f>
        <v>0.875</v>
      </c>
      <c r="F9602" s="2">
        <v>9.1999999999999993</v>
      </c>
      <c r="G9602" s="2">
        <v>54</v>
      </c>
      <c r="H9602" s="5">
        <f>[1]Final!F9604*10</f>
        <v>1015.3</v>
      </c>
      <c r="I9602" s="5">
        <v>1.9</v>
      </c>
      <c r="J9602" s="2">
        <v>0.1</v>
      </c>
      <c r="K9602" s="4">
        <f>[2]Reach4Kure!$B9606*86400</f>
        <v>471657.6</v>
      </c>
      <c r="L9602" s="2">
        <f>[2]Reach4Kure!$G9606</f>
        <v>9.1999999999999993</v>
      </c>
      <c r="M9602" s="2">
        <v>0</v>
      </c>
      <c r="N9602" s="2">
        <f>[2]Reach4Kure!$C9606*1000</f>
        <v>38160</v>
      </c>
      <c r="O9602" s="3">
        <f>([2]Reach4Kure!$F9606)*1000</f>
        <v>75.459999999999994</v>
      </c>
      <c r="P9602" s="2">
        <f>[2]Reach4Kure!$D9606*1000/5</f>
        <v>14.918000000000001</v>
      </c>
      <c r="Q9602" s="2">
        <v>0.1</v>
      </c>
      <c r="R9602" s="2">
        <v>3000</v>
      </c>
      <c r="S9602" s="2">
        <v>0</v>
      </c>
      <c r="T9602" s="2">
        <v>0</v>
      </c>
    </row>
    <row r="9603" spans="1:20" x14ac:dyDescent="0.25">
      <c r="A9603" s="2">
        <v>2009</v>
      </c>
      <c r="B9603" s="2">
        <v>4</v>
      </c>
      <c r="C9603" s="2">
        <v>17</v>
      </c>
      <c r="D9603" s="2" t="s">
        <v>17</v>
      </c>
      <c r="E9603" s="6">
        <f>[1]Final!J9605</f>
        <v>0.5</v>
      </c>
      <c r="F9603" s="2">
        <v>9.1999999999999993</v>
      </c>
      <c r="G9603" s="2">
        <v>65</v>
      </c>
      <c r="H9603" s="5">
        <f>[1]Final!F9605*10</f>
        <v>1009.5</v>
      </c>
      <c r="I9603" s="5">
        <v>2.1</v>
      </c>
      <c r="J9603" s="2">
        <v>0</v>
      </c>
      <c r="K9603" s="4">
        <f>[2]Reach4Kure!$B9607*86400</f>
        <v>406166.39999999997</v>
      </c>
      <c r="L9603" s="2">
        <f>[2]Reach4Kure!$G9607</f>
        <v>9.1999999999999993</v>
      </c>
      <c r="M9603" s="2">
        <v>0</v>
      </c>
      <c r="N9603" s="2">
        <f>[2]Reach4Kure!$C9607*1000</f>
        <v>36650</v>
      </c>
      <c r="O9603" s="3">
        <f>([2]Reach4Kure!$F9607)*1000</f>
        <v>74.239999999999995</v>
      </c>
      <c r="P9603" s="2">
        <f>[2]Reach4Kure!$D9607*1000/5</f>
        <v>14.785999999999998</v>
      </c>
      <c r="Q9603" s="2">
        <v>0.1</v>
      </c>
      <c r="R9603" s="2">
        <v>3000</v>
      </c>
      <c r="S9603" s="2">
        <v>0</v>
      </c>
      <c r="T9603" s="2">
        <v>0</v>
      </c>
    </row>
    <row r="9604" spans="1:20" x14ac:dyDescent="0.25">
      <c r="A9604" s="2">
        <v>2009</v>
      </c>
      <c r="B9604" s="2">
        <v>4</v>
      </c>
      <c r="C9604" s="2">
        <v>18</v>
      </c>
      <c r="D9604" s="2" t="s">
        <v>17</v>
      </c>
      <c r="E9604" s="6">
        <f>[1]Final!J9606</f>
        <v>0.58750000000000002</v>
      </c>
      <c r="F9604" s="2">
        <v>6</v>
      </c>
      <c r="G9604" s="2">
        <v>58</v>
      </c>
      <c r="H9604" s="5">
        <f>[1]Final!F9606*10</f>
        <v>1015.9000000000001</v>
      </c>
      <c r="I9604" s="5">
        <v>2.7</v>
      </c>
      <c r="J9604" s="2">
        <v>0</v>
      </c>
      <c r="K9604" s="4">
        <f>[2]Reach4Kure!$B9608*86400</f>
        <v>358992</v>
      </c>
      <c r="L9604" s="2">
        <f>[2]Reach4Kure!$G9608</f>
        <v>6</v>
      </c>
      <c r="M9604" s="2">
        <v>0</v>
      </c>
      <c r="N9604" s="2">
        <f>[2]Reach4Kure!$C9608*1000</f>
        <v>35560</v>
      </c>
      <c r="O9604" s="3">
        <f>([2]Reach4Kure!$F9608)*1000</f>
        <v>75.160000000000011</v>
      </c>
      <c r="P9604" s="2">
        <f>[2]Reach4Kure!$D9608*1000/5</f>
        <v>15.007999999999999</v>
      </c>
      <c r="Q9604" s="2">
        <v>0.1</v>
      </c>
      <c r="R9604" s="2">
        <v>3000</v>
      </c>
      <c r="S9604" s="2">
        <v>0</v>
      </c>
      <c r="T9604" s="2">
        <v>0</v>
      </c>
    </row>
    <row r="9605" spans="1:20" x14ac:dyDescent="0.25">
      <c r="A9605" s="2">
        <v>2009</v>
      </c>
      <c r="B9605" s="2">
        <v>4</v>
      </c>
      <c r="C9605" s="2">
        <v>19</v>
      </c>
      <c r="D9605" s="2" t="s">
        <v>17</v>
      </c>
      <c r="E9605" s="6">
        <f>[1]Final!J9607</f>
        <v>0.53749999999999998</v>
      </c>
      <c r="F9605" s="2">
        <v>5.6</v>
      </c>
      <c r="G9605" s="2">
        <v>79</v>
      </c>
      <c r="H9605" s="5">
        <f>[1]Final!F9607*10</f>
        <v>1018.9</v>
      </c>
      <c r="I9605" s="5">
        <v>3.8</v>
      </c>
      <c r="J9605" s="2">
        <v>0</v>
      </c>
      <c r="K9605" s="4">
        <f>[2]Reach4Kure!$B9609*86400</f>
        <v>323136</v>
      </c>
      <c r="L9605" s="2">
        <f>[2]Reach4Kure!$G9609</f>
        <v>5.6</v>
      </c>
      <c r="M9605" s="2">
        <v>0</v>
      </c>
      <c r="N9605" s="2">
        <f>[2]Reach4Kure!$C9609*1000</f>
        <v>34730</v>
      </c>
      <c r="O9605" s="3">
        <f>([2]Reach4Kure!$F9609)*1000</f>
        <v>71.98</v>
      </c>
      <c r="P9605" s="2">
        <f>[2]Reach4Kure!$D9609*1000/5</f>
        <v>14.384</v>
      </c>
      <c r="Q9605" s="2">
        <v>0.1</v>
      </c>
      <c r="R9605" s="2">
        <v>3000</v>
      </c>
      <c r="S9605" s="2">
        <v>0</v>
      </c>
      <c r="T9605" s="2">
        <v>0</v>
      </c>
    </row>
    <row r="9606" spans="1:20" x14ac:dyDescent="0.25">
      <c r="A9606" s="2">
        <v>2009</v>
      </c>
      <c r="B9606" s="2">
        <v>4</v>
      </c>
      <c r="C9606" s="2">
        <v>20</v>
      </c>
      <c r="D9606" s="2" t="s">
        <v>17</v>
      </c>
      <c r="E9606" s="6">
        <f>[1]Final!J9608</f>
        <v>0.41249999999999998</v>
      </c>
      <c r="F9606" s="2">
        <v>7.5</v>
      </c>
      <c r="G9606" s="2">
        <v>66</v>
      </c>
      <c r="H9606" s="5" t="s">
        <v>17</v>
      </c>
      <c r="I9606" s="5">
        <v>3.4</v>
      </c>
      <c r="J9606" s="2">
        <v>0</v>
      </c>
      <c r="K9606" s="4">
        <f>[2]Reach4Kure!$B9610*86400</f>
        <v>294624</v>
      </c>
      <c r="L9606" s="2">
        <f>[2]Reach4Kure!$G9610</f>
        <v>7.5</v>
      </c>
      <c r="M9606" s="2">
        <v>0</v>
      </c>
      <c r="N9606" s="2">
        <f>[2]Reach4Kure!$C9610*1000</f>
        <v>34080</v>
      </c>
      <c r="O9606" s="3">
        <f>([2]Reach4Kure!$F9610)*1000</f>
        <v>70.650000000000006</v>
      </c>
      <c r="P9606" s="2">
        <f>[2]Reach4Kure!$D9610*1000/5</f>
        <v>14.125999999999999</v>
      </c>
      <c r="Q9606" s="2">
        <v>0.1</v>
      </c>
      <c r="R9606" s="2">
        <v>3000</v>
      </c>
      <c r="S9606" s="2">
        <v>0</v>
      </c>
      <c r="T9606" s="2">
        <v>0</v>
      </c>
    </row>
    <row r="9607" spans="1:20" x14ac:dyDescent="0.25">
      <c r="A9607" s="2">
        <v>2009</v>
      </c>
      <c r="B9607" s="2">
        <v>4</v>
      </c>
      <c r="C9607" s="2">
        <v>21</v>
      </c>
      <c r="D9607" s="2" t="s">
        <v>17</v>
      </c>
      <c r="E9607" s="6">
        <f>[1]Final!J9609</f>
        <v>0.375</v>
      </c>
      <c r="F9607" s="2">
        <v>6.7</v>
      </c>
      <c r="G9607" s="2">
        <v>72</v>
      </c>
      <c r="H9607" s="5" t="s">
        <v>17</v>
      </c>
      <c r="I9607" s="5">
        <v>2.8</v>
      </c>
      <c r="J9607" s="2">
        <v>0</v>
      </c>
      <c r="K9607" s="4">
        <f>[2]Reach4Kure!$B9611*86400</f>
        <v>270950.40000000002</v>
      </c>
      <c r="L9607" s="2">
        <f>[2]Reach4Kure!$G9611</f>
        <v>6.7</v>
      </c>
      <c r="M9607" s="2">
        <v>0</v>
      </c>
      <c r="N9607" s="2">
        <f>[2]Reach4Kure!$C9611*1000</f>
        <v>33130</v>
      </c>
      <c r="O9607" s="3">
        <f>([2]Reach4Kure!$F9611)*1000</f>
        <v>71.44</v>
      </c>
      <c r="P9607" s="2">
        <f>[2]Reach4Kure!$D9611*1000/5</f>
        <v>14.285999999999998</v>
      </c>
      <c r="Q9607" s="2">
        <v>0.1</v>
      </c>
      <c r="R9607" s="2">
        <v>3000</v>
      </c>
      <c r="S9607" s="2">
        <v>0</v>
      </c>
      <c r="T9607" s="2">
        <v>0</v>
      </c>
    </row>
    <row r="9608" spans="1:20" x14ac:dyDescent="0.25">
      <c r="A9608" s="2">
        <v>2009</v>
      </c>
      <c r="B9608" s="2">
        <v>4</v>
      </c>
      <c r="C9608" s="2">
        <v>22</v>
      </c>
      <c r="D9608" s="2" t="s">
        <v>17</v>
      </c>
      <c r="E9608" s="6">
        <f>[1]Final!J9610</f>
        <v>0.53749999999999998</v>
      </c>
      <c r="F9608" s="2">
        <v>7.9</v>
      </c>
      <c r="G9608" s="2">
        <v>70</v>
      </c>
      <c r="H9608" s="5">
        <f>[1]Final!F9610*10</f>
        <v>1014.7000000000002</v>
      </c>
      <c r="I9608" s="5">
        <v>1.6</v>
      </c>
      <c r="J9608" s="2">
        <v>0</v>
      </c>
      <c r="K9608" s="4">
        <f>[2]Reach4Kure!$B9612*86400</f>
        <v>250646.39999999999</v>
      </c>
      <c r="L9608" s="2">
        <f>[2]Reach4Kure!$G9612</f>
        <v>7.9</v>
      </c>
      <c r="M9608" s="2">
        <v>0</v>
      </c>
      <c r="N9608" s="2">
        <f>[2]Reach4Kure!$C9612*1000</f>
        <v>16870</v>
      </c>
      <c r="O9608" s="3">
        <f>([2]Reach4Kure!$F9612)*1000</f>
        <v>70.61</v>
      </c>
      <c r="P9608" s="2">
        <f>[2]Reach4Kure!$D9612*1000/5</f>
        <v>14.122</v>
      </c>
      <c r="Q9608" s="2">
        <v>0.1</v>
      </c>
      <c r="R9608" s="2">
        <v>3000</v>
      </c>
      <c r="S9608" s="2">
        <v>0</v>
      </c>
      <c r="T9608" s="2">
        <v>0</v>
      </c>
    </row>
    <row r="9609" spans="1:20" x14ac:dyDescent="0.25">
      <c r="A9609" s="2">
        <v>2009</v>
      </c>
      <c r="B9609" s="2">
        <v>4</v>
      </c>
      <c r="C9609" s="2">
        <v>23</v>
      </c>
      <c r="D9609" s="2" t="s">
        <v>17</v>
      </c>
      <c r="E9609" s="6">
        <f>[1]Final!J9611</f>
        <v>0.25</v>
      </c>
      <c r="F9609" s="2">
        <v>9</v>
      </c>
      <c r="G9609" s="2">
        <v>66</v>
      </c>
      <c r="H9609" s="5">
        <f>[1]Final!F9611*10</f>
        <v>1017.8</v>
      </c>
      <c r="I9609" s="5">
        <v>3.4</v>
      </c>
      <c r="J9609" s="2">
        <v>0</v>
      </c>
      <c r="K9609" s="4">
        <f>[2]Reach4Kure!$B9613*86400</f>
        <v>232848</v>
      </c>
      <c r="L9609" s="2">
        <f>[2]Reach4Kure!$G9613</f>
        <v>9</v>
      </c>
      <c r="M9609" s="2">
        <v>0</v>
      </c>
      <c r="N9609" s="2">
        <f>[2]Reach4Kure!$C9613*1000</f>
        <v>16840</v>
      </c>
      <c r="O9609" s="3">
        <f>([2]Reach4Kure!$F9613)*1000</f>
        <v>70.11</v>
      </c>
      <c r="P9609" s="2">
        <f>[2]Reach4Kure!$D9613*1000/5</f>
        <v>14.022</v>
      </c>
      <c r="Q9609" s="2">
        <v>0.1</v>
      </c>
      <c r="R9609" s="2">
        <v>3000</v>
      </c>
      <c r="S9609" s="2">
        <v>0</v>
      </c>
      <c r="T9609" s="2">
        <v>0</v>
      </c>
    </row>
    <row r="9610" spans="1:20" x14ac:dyDescent="0.25">
      <c r="A9610" s="2">
        <v>2009</v>
      </c>
      <c r="B9610" s="2">
        <v>4</v>
      </c>
      <c r="C9610" s="2">
        <v>24</v>
      </c>
      <c r="D9610" s="2" t="s">
        <v>17</v>
      </c>
      <c r="E9610" s="6">
        <f>[1]Final!J9612</f>
        <v>0.33750000000000002</v>
      </c>
      <c r="F9610" s="2">
        <v>9.1</v>
      </c>
      <c r="G9610" s="2">
        <v>77</v>
      </c>
      <c r="H9610" s="5">
        <f>[1]Final!F9612*10</f>
        <v>1017.5</v>
      </c>
      <c r="I9610" s="5">
        <v>5.2</v>
      </c>
      <c r="J9610" s="2">
        <v>0</v>
      </c>
      <c r="K9610" s="4">
        <f>[2]Reach4Kure!$B9614*86400</f>
        <v>216777.59999999998</v>
      </c>
      <c r="L9610" s="2">
        <f>[2]Reach4Kure!$G9614</f>
        <v>9.1</v>
      </c>
      <c r="M9610" s="2">
        <v>0</v>
      </c>
      <c r="N9610" s="2">
        <f>[2]Reach4Kure!$C9614*1000</f>
        <v>13870</v>
      </c>
      <c r="O9610" s="3">
        <f>([2]Reach4Kure!$F9614)*1000</f>
        <v>71.81</v>
      </c>
      <c r="P9610" s="2">
        <f>[2]Reach4Kure!$D9614*1000/5</f>
        <v>14.362</v>
      </c>
      <c r="Q9610" s="2">
        <v>0.1</v>
      </c>
      <c r="R9610" s="2">
        <v>3000</v>
      </c>
      <c r="S9610" s="2">
        <v>0</v>
      </c>
      <c r="T9610" s="2">
        <v>0</v>
      </c>
    </row>
    <row r="9611" spans="1:20" x14ac:dyDescent="0.25">
      <c r="A9611" s="2">
        <v>2009</v>
      </c>
      <c r="B9611" s="2">
        <v>4</v>
      </c>
      <c r="C9611" s="2">
        <v>25</v>
      </c>
      <c r="D9611" s="2" t="s">
        <v>17</v>
      </c>
      <c r="E9611" s="6">
        <f>[1]Final!J9613</f>
        <v>0.16250000000000001</v>
      </c>
      <c r="F9611" s="2">
        <v>11.1</v>
      </c>
      <c r="G9611" s="2">
        <v>61</v>
      </c>
      <c r="H9611" s="5">
        <f>[1]Final!F9613*10</f>
        <v>1012.9000000000001</v>
      </c>
      <c r="I9611" s="5">
        <v>2.7</v>
      </c>
      <c r="J9611" s="2">
        <v>0</v>
      </c>
      <c r="K9611" s="4">
        <f>[2]Reach4Kure!$B9615*86400</f>
        <v>202176</v>
      </c>
      <c r="L9611" s="2">
        <f>[2]Reach4Kure!$G9615</f>
        <v>11.1</v>
      </c>
      <c r="M9611" s="2">
        <v>0</v>
      </c>
      <c r="N9611" s="2">
        <f>[2]Reach4Kure!$C9615*1000</f>
        <v>13520</v>
      </c>
      <c r="O9611" s="3">
        <f>([2]Reach4Kure!$F9615)*1000</f>
        <v>71.94</v>
      </c>
      <c r="P9611" s="2">
        <f>[2]Reach4Kure!$D9615*1000/5</f>
        <v>14.388</v>
      </c>
      <c r="Q9611" s="2">
        <v>0.1</v>
      </c>
      <c r="R9611" s="2">
        <v>3000</v>
      </c>
      <c r="S9611" s="2">
        <v>0</v>
      </c>
      <c r="T9611" s="2">
        <v>0</v>
      </c>
    </row>
    <row r="9612" spans="1:20" x14ac:dyDescent="0.25">
      <c r="A9612" s="2">
        <v>2009</v>
      </c>
      <c r="B9612" s="2">
        <v>4</v>
      </c>
      <c r="C9612" s="2">
        <v>26</v>
      </c>
      <c r="D9612" s="2" t="s">
        <v>17</v>
      </c>
      <c r="E9612" s="6">
        <f>[1]Final!J9614</f>
        <v>0.71250000000000002</v>
      </c>
      <c r="F9612" s="2">
        <v>10.4</v>
      </c>
      <c r="G9612" s="2">
        <v>73</v>
      </c>
      <c r="H9612" s="5">
        <f>[1]Final!F9614*10</f>
        <v>1003.7</v>
      </c>
      <c r="I9612" s="5">
        <v>3.4</v>
      </c>
      <c r="J9612" s="2">
        <v>0</v>
      </c>
      <c r="K9612" s="4">
        <f>[2]Reach4Kure!$B9616*86400</f>
        <v>188784</v>
      </c>
      <c r="L9612" s="2">
        <f>[2]Reach4Kure!$G9616</f>
        <v>10.4</v>
      </c>
      <c r="M9612" s="2">
        <v>0</v>
      </c>
      <c r="N9612" s="2">
        <f>[2]Reach4Kure!$C9616*1000</f>
        <v>13200</v>
      </c>
      <c r="O9612" s="3">
        <f>([2]Reach4Kure!$F9616)*1000</f>
        <v>72.2</v>
      </c>
      <c r="P9612" s="2">
        <f>[2]Reach4Kure!$D9616*1000/5</f>
        <v>14.440000000000001</v>
      </c>
      <c r="Q9612" s="2">
        <v>0.1</v>
      </c>
      <c r="R9612" s="2">
        <v>3000</v>
      </c>
      <c r="S9612" s="2">
        <v>0</v>
      </c>
      <c r="T9612" s="2">
        <v>0</v>
      </c>
    </row>
    <row r="9613" spans="1:20" x14ac:dyDescent="0.25">
      <c r="A9613" s="2">
        <v>2009</v>
      </c>
      <c r="B9613" s="2">
        <v>4</v>
      </c>
      <c r="C9613" s="2">
        <v>27</v>
      </c>
      <c r="D9613" s="2" t="s">
        <v>17</v>
      </c>
      <c r="E9613" s="6">
        <f>[1]Final!J9615</f>
        <v>0.83750000000000002</v>
      </c>
      <c r="F9613" s="2">
        <v>11.2</v>
      </c>
      <c r="G9613" s="2">
        <v>74</v>
      </c>
      <c r="H9613" s="5" t="s">
        <v>17</v>
      </c>
      <c r="I9613" s="5">
        <v>2.9</v>
      </c>
      <c r="J9613" s="2">
        <v>0</v>
      </c>
      <c r="K9613" s="4">
        <f>[2]Reach4Kure!$B9617*86400</f>
        <v>176342.39999999999</v>
      </c>
      <c r="L9613" s="2">
        <f>[2]Reach4Kure!$G9617</f>
        <v>11.2</v>
      </c>
      <c r="M9613" s="2">
        <v>0</v>
      </c>
      <c r="N9613" s="2">
        <f>[2]Reach4Kure!$C9617*1000</f>
        <v>11470</v>
      </c>
      <c r="O9613" s="3">
        <f>([2]Reach4Kure!$F9617)*1000</f>
        <v>71.72</v>
      </c>
      <c r="P9613" s="2">
        <f>[2]Reach4Kure!$D9617*1000/5</f>
        <v>14.343999999999999</v>
      </c>
      <c r="Q9613" s="2">
        <v>0.1</v>
      </c>
      <c r="R9613" s="2">
        <v>3000</v>
      </c>
      <c r="S9613" s="2">
        <v>0</v>
      </c>
      <c r="T9613" s="2">
        <v>0</v>
      </c>
    </row>
    <row r="9614" spans="1:20" x14ac:dyDescent="0.25">
      <c r="A9614" s="2">
        <v>2009</v>
      </c>
      <c r="B9614" s="2">
        <v>4</v>
      </c>
      <c r="C9614" s="2">
        <v>28</v>
      </c>
      <c r="D9614" s="2" t="s">
        <v>17</v>
      </c>
      <c r="E9614" s="6">
        <f>[1]Final!J9616</f>
        <v>0.83750000000000002</v>
      </c>
      <c r="F9614" s="2">
        <v>10.6</v>
      </c>
      <c r="G9614" s="2">
        <v>84</v>
      </c>
      <c r="H9614" s="5">
        <f>[1]Final!F9616*10</f>
        <v>1001.4</v>
      </c>
      <c r="I9614" s="5">
        <v>3</v>
      </c>
      <c r="J9614" s="2">
        <v>0</v>
      </c>
      <c r="K9614" s="4">
        <f>[2]Reach4Kure!$B9618*86400</f>
        <v>164851.19999999998</v>
      </c>
      <c r="L9614" s="2">
        <f>[2]Reach4Kure!$G9618</f>
        <v>10.6</v>
      </c>
      <c r="M9614" s="2">
        <v>0</v>
      </c>
      <c r="N9614" s="2">
        <f>[2]Reach4Kure!$C9618*1000</f>
        <v>11450</v>
      </c>
      <c r="O9614" s="3">
        <f>([2]Reach4Kure!$F9618)*1000</f>
        <v>72.599999999999994</v>
      </c>
      <c r="P9614" s="2">
        <f>[2]Reach4Kure!$D9618*1000/5</f>
        <v>14.52</v>
      </c>
      <c r="Q9614" s="2">
        <v>0.1</v>
      </c>
      <c r="R9614" s="2">
        <v>3000</v>
      </c>
      <c r="S9614" s="2">
        <v>0</v>
      </c>
      <c r="T9614" s="2">
        <v>0</v>
      </c>
    </row>
    <row r="9615" spans="1:20" x14ac:dyDescent="0.25">
      <c r="A9615" s="2">
        <v>2009</v>
      </c>
      <c r="B9615" s="2">
        <v>4</v>
      </c>
      <c r="C9615" s="2">
        <v>29</v>
      </c>
      <c r="D9615" s="2" t="s">
        <v>17</v>
      </c>
      <c r="E9615" s="6">
        <f>[1]Final!J9617</f>
        <v>0.78749999999999998</v>
      </c>
      <c r="F9615" s="2">
        <v>11.6</v>
      </c>
      <c r="G9615" s="2">
        <v>77</v>
      </c>
      <c r="H9615" s="5">
        <f>[1]Final!F9617*10</f>
        <v>1007.5</v>
      </c>
      <c r="I9615" s="5">
        <v>4.5999999999999996</v>
      </c>
      <c r="J9615" s="2">
        <v>0.1</v>
      </c>
      <c r="K9615" s="4">
        <f>[2]Reach4Kure!$B9619*86400</f>
        <v>160704</v>
      </c>
      <c r="L9615" s="2">
        <f>[2]Reach4Kure!$G9619</f>
        <v>11.6</v>
      </c>
      <c r="M9615" s="2">
        <v>0</v>
      </c>
      <c r="N9615" s="2">
        <f>[2]Reach4Kure!$C9619*1000</f>
        <v>11440</v>
      </c>
      <c r="O9615" s="3">
        <f>([2]Reach4Kure!$F9619)*1000</f>
        <v>72.42</v>
      </c>
      <c r="P9615" s="2">
        <f>[2]Reach4Kure!$D9619*1000/5</f>
        <v>14.484</v>
      </c>
      <c r="Q9615" s="2">
        <v>0.1</v>
      </c>
      <c r="R9615" s="2">
        <v>3000</v>
      </c>
      <c r="S9615" s="2">
        <v>0</v>
      </c>
      <c r="T9615" s="2">
        <v>0</v>
      </c>
    </row>
    <row r="9616" spans="1:20" x14ac:dyDescent="0.25">
      <c r="A9616" s="2">
        <v>2009</v>
      </c>
      <c r="B9616" s="2">
        <v>4</v>
      </c>
      <c r="C9616" s="2">
        <v>30</v>
      </c>
      <c r="D9616" s="2" t="s">
        <v>17</v>
      </c>
      <c r="E9616" s="6">
        <f>[1]Final!J9618</f>
        <v>0.125</v>
      </c>
      <c r="F9616" s="2">
        <v>13</v>
      </c>
      <c r="G9616" s="2">
        <v>63</v>
      </c>
      <c r="H9616" s="5">
        <f>[1]Final!F9618*10</f>
        <v>1017</v>
      </c>
      <c r="I9616" s="5">
        <v>3.1</v>
      </c>
      <c r="J9616" s="2">
        <v>0</v>
      </c>
      <c r="K9616" s="4">
        <f>[2]Reach4Kure!$B9620*86400</f>
        <v>148435.20000000001</v>
      </c>
      <c r="L9616" s="2">
        <f>[2]Reach4Kure!$G9620</f>
        <v>13</v>
      </c>
      <c r="M9616" s="2">
        <v>0</v>
      </c>
      <c r="N9616" s="2">
        <f>[2]Reach4Kure!$C9620*1000</f>
        <v>10440</v>
      </c>
      <c r="O9616" s="3">
        <f>([2]Reach4Kure!$F9620)*1000</f>
        <v>71.47</v>
      </c>
      <c r="P9616" s="2">
        <f>[2]Reach4Kure!$D9620*1000/5</f>
        <v>14.294</v>
      </c>
      <c r="Q9616" s="2">
        <v>0.1</v>
      </c>
      <c r="R9616" s="2">
        <v>3000</v>
      </c>
      <c r="S9616" s="2">
        <v>0</v>
      </c>
      <c r="T9616" s="2">
        <v>0</v>
      </c>
    </row>
    <row r="9617" spans="1:20" x14ac:dyDescent="0.25">
      <c r="A9617" s="2">
        <v>2009</v>
      </c>
      <c r="B9617" s="2">
        <v>5</v>
      </c>
      <c r="C9617" s="2">
        <v>1</v>
      </c>
      <c r="D9617" s="2" t="s">
        <v>17</v>
      </c>
      <c r="E9617" s="6">
        <f>[1]Final!J9619</f>
        <v>0.125</v>
      </c>
      <c r="F9617" s="2">
        <v>12.4</v>
      </c>
      <c r="G9617" s="2">
        <v>49</v>
      </c>
      <c r="H9617" s="5">
        <f>[1]Final!F9619*10</f>
        <v>1020.2</v>
      </c>
      <c r="I9617" s="5">
        <v>2</v>
      </c>
      <c r="J9617" s="2">
        <v>0</v>
      </c>
      <c r="K9617" s="4">
        <f>[2]Reach4Kure!$B9621*86400</f>
        <v>137721.60000000001</v>
      </c>
      <c r="L9617" s="2">
        <f>[2]Reach4Kure!$G9621</f>
        <v>12.4</v>
      </c>
      <c r="M9617" s="2">
        <v>0</v>
      </c>
      <c r="N9617" s="2">
        <f>[2]Reach4Kure!$C9621*1000</f>
        <v>10420</v>
      </c>
      <c r="O9617" s="3">
        <f>([2]Reach4Kure!$F9621)*1000</f>
        <v>70.34</v>
      </c>
      <c r="P9617" s="2">
        <f>[2]Reach4Kure!$D9621*1000/5</f>
        <v>14.068000000000001</v>
      </c>
      <c r="Q9617" s="2">
        <v>0.1</v>
      </c>
      <c r="R9617" s="2">
        <v>3000</v>
      </c>
      <c r="S9617" s="2">
        <v>0</v>
      </c>
      <c r="T9617" s="2">
        <v>0</v>
      </c>
    </row>
    <row r="9618" spans="1:20" x14ac:dyDescent="0.25">
      <c r="A9618" s="2">
        <v>2009</v>
      </c>
      <c r="B9618" s="2">
        <v>5</v>
      </c>
      <c r="C9618" s="2">
        <v>2</v>
      </c>
      <c r="D9618" s="2" t="s">
        <v>17</v>
      </c>
      <c r="E9618" s="6">
        <f>[1]Final!J9620</f>
        <v>0.41249999999999998</v>
      </c>
      <c r="F9618" s="2">
        <v>10.3</v>
      </c>
      <c r="G9618" s="2">
        <v>73</v>
      </c>
      <c r="H9618" s="5">
        <f>[1]Final!F9620*10</f>
        <v>1016.5</v>
      </c>
      <c r="I9618" s="5">
        <v>4.5</v>
      </c>
      <c r="J9618" s="2">
        <v>0</v>
      </c>
      <c r="K9618" s="4">
        <f>[2]Reach4Kure!$B9622*86400</f>
        <v>132969.60000000001</v>
      </c>
      <c r="L9618" s="2">
        <f>[2]Reach4Kure!$G9622</f>
        <v>10.3</v>
      </c>
      <c r="M9618" s="2">
        <v>0</v>
      </c>
      <c r="N9618" s="2">
        <f>[2]Reach4Kure!$C9622*1000</f>
        <v>8898</v>
      </c>
      <c r="O9618" s="3">
        <f>([2]Reach4Kure!$F9622)*1000</f>
        <v>70.27</v>
      </c>
      <c r="P9618" s="2">
        <f>[2]Reach4Kure!$D9622*1000/5</f>
        <v>14.053999999999998</v>
      </c>
      <c r="Q9618" s="2">
        <v>0.1</v>
      </c>
      <c r="R9618" s="2">
        <v>3000</v>
      </c>
      <c r="S9618" s="2">
        <v>0</v>
      </c>
      <c r="T9618" s="2">
        <v>0</v>
      </c>
    </row>
    <row r="9619" spans="1:20" x14ac:dyDescent="0.25">
      <c r="A9619" s="2">
        <v>2009</v>
      </c>
      <c r="B9619" s="2">
        <v>5</v>
      </c>
      <c r="C9619" s="2">
        <v>3</v>
      </c>
      <c r="D9619" s="2" t="s">
        <v>17</v>
      </c>
      <c r="E9619" s="6">
        <f>[1]Final!J9621</f>
        <v>0.66249999999999998</v>
      </c>
      <c r="F9619" s="2">
        <v>9.6999999999999993</v>
      </c>
      <c r="G9619" s="2">
        <v>70</v>
      </c>
      <c r="H9619" s="5">
        <f>[1]Final!F9621*10</f>
        <v>1010.5000000000001</v>
      </c>
      <c r="I9619" s="5">
        <v>2.7</v>
      </c>
      <c r="J9619" s="2">
        <v>0</v>
      </c>
      <c r="K9619" s="4">
        <f>[2]Reach4Kure!$B9623*86400</f>
        <v>132364.79999999999</v>
      </c>
      <c r="L9619" s="2">
        <f>[2]Reach4Kure!$G9623</f>
        <v>9.6999999999999993</v>
      </c>
      <c r="M9619" s="2">
        <v>0</v>
      </c>
      <c r="N9619" s="2">
        <f>[2]Reach4Kure!$C9623*1000</f>
        <v>8330</v>
      </c>
      <c r="O9619" s="3">
        <f>([2]Reach4Kure!$F9623)*1000</f>
        <v>70.47</v>
      </c>
      <c r="P9619" s="2">
        <f>[2]Reach4Kure!$D9623*1000/5</f>
        <v>14.093999999999999</v>
      </c>
      <c r="Q9619" s="2">
        <v>0.1</v>
      </c>
      <c r="R9619" s="2">
        <v>3000</v>
      </c>
      <c r="S9619" s="2">
        <v>0</v>
      </c>
      <c r="T9619" s="2">
        <v>0</v>
      </c>
    </row>
    <row r="9620" spans="1:20" x14ac:dyDescent="0.25">
      <c r="A9620" s="2">
        <v>2009</v>
      </c>
      <c r="B9620" s="2">
        <v>5</v>
      </c>
      <c r="C9620" s="2">
        <v>4</v>
      </c>
      <c r="D9620" s="2" t="s">
        <v>17</v>
      </c>
      <c r="E9620" s="6">
        <f>[1]Final!J9622</f>
        <v>0.375</v>
      </c>
      <c r="F9620" s="2">
        <v>9.6999999999999993</v>
      </c>
      <c r="G9620" s="2">
        <v>62</v>
      </c>
      <c r="H9620" s="5" t="s">
        <v>17</v>
      </c>
      <c r="I9620" s="5">
        <v>4.5999999999999996</v>
      </c>
      <c r="J9620" s="2">
        <v>0</v>
      </c>
      <c r="K9620" s="4">
        <f>[2]Reach4Kure!$B9624*86400</f>
        <v>132019.20000000001</v>
      </c>
      <c r="L9620" s="2">
        <f>[2]Reach4Kure!$G9624</f>
        <v>9.6999999999999993</v>
      </c>
      <c r="M9620" s="2">
        <v>0</v>
      </c>
      <c r="N9620" s="2">
        <f>[2]Reach4Kure!$C9624*1000</f>
        <v>8307</v>
      </c>
      <c r="O9620" s="3">
        <f>([2]Reach4Kure!$F9624)*1000</f>
        <v>70.73</v>
      </c>
      <c r="P9620" s="2">
        <f>[2]Reach4Kure!$D9624*1000/5</f>
        <v>14.146000000000001</v>
      </c>
      <c r="Q9620" s="2">
        <v>0.1</v>
      </c>
      <c r="R9620" s="2">
        <v>3000</v>
      </c>
      <c r="S9620" s="2">
        <v>0</v>
      </c>
      <c r="T9620" s="2">
        <v>0</v>
      </c>
    </row>
    <row r="9621" spans="1:20" x14ac:dyDescent="0.25">
      <c r="A9621" s="2">
        <v>2009</v>
      </c>
      <c r="B9621" s="2">
        <v>5</v>
      </c>
      <c r="C9621" s="2">
        <v>5</v>
      </c>
      <c r="D9621" s="2" t="s">
        <v>17</v>
      </c>
      <c r="E9621" s="6">
        <f>[1]Final!J9623</f>
        <v>0.53749999999999998</v>
      </c>
      <c r="F9621" s="2">
        <v>11.3</v>
      </c>
      <c r="G9621" s="2">
        <v>61</v>
      </c>
      <c r="H9621" s="5">
        <f>[1]Final!F9623*10</f>
        <v>995.1</v>
      </c>
      <c r="I9621" s="5">
        <v>4.5999999999999996</v>
      </c>
      <c r="J9621" s="2">
        <v>0</v>
      </c>
      <c r="K9621" s="4">
        <f>[2]Reach4Kure!$B9625*86400</f>
        <v>131846.39999999999</v>
      </c>
      <c r="L9621" s="2">
        <f>[2]Reach4Kure!$G9625</f>
        <v>11.3</v>
      </c>
      <c r="M9621" s="2">
        <v>0</v>
      </c>
      <c r="N9621" s="2">
        <f>[2]Reach4Kure!$C9625*1000</f>
        <v>8301</v>
      </c>
      <c r="O9621" s="3">
        <f>([2]Reach4Kure!$F9625)*1000</f>
        <v>70.790000000000006</v>
      </c>
      <c r="P9621" s="2">
        <f>[2]Reach4Kure!$D9625*1000/5</f>
        <v>14.158000000000001</v>
      </c>
      <c r="Q9621" s="2">
        <v>0.1</v>
      </c>
      <c r="R9621" s="2">
        <v>3000</v>
      </c>
      <c r="S9621" s="2">
        <v>0</v>
      </c>
      <c r="T9621" s="2">
        <v>0</v>
      </c>
    </row>
    <row r="9622" spans="1:20" x14ac:dyDescent="0.25">
      <c r="A9622" s="2">
        <v>2009</v>
      </c>
      <c r="B9622" s="2">
        <v>5</v>
      </c>
      <c r="C9622" s="2">
        <v>6</v>
      </c>
      <c r="D9622" s="2" t="s">
        <v>17</v>
      </c>
      <c r="E9622" s="6">
        <f>[1]Final!J9624</f>
        <v>0.625</v>
      </c>
      <c r="F9622" s="2">
        <v>10.3</v>
      </c>
      <c r="G9622" s="2">
        <v>47</v>
      </c>
      <c r="H9622" s="5">
        <f>[1]Final!F9624*10</f>
        <v>993.00000000000011</v>
      </c>
      <c r="I9622" s="5">
        <v>3.1</v>
      </c>
      <c r="J9622" s="2">
        <v>0.2</v>
      </c>
      <c r="K9622" s="4">
        <f>[2]Reach4Kure!$B9626*86400</f>
        <v>144547.20000000001</v>
      </c>
      <c r="L9622" s="2">
        <f>[2]Reach4Kure!$G9626</f>
        <v>10.3</v>
      </c>
      <c r="M9622" s="2">
        <v>0</v>
      </c>
      <c r="N9622" s="2">
        <f>[2]Reach4Kure!$C9626*1000</f>
        <v>8726</v>
      </c>
      <c r="O9622" s="3">
        <f>([2]Reach4Kure!$F9626)*1000</f>
        <v>69.27</v>
      </c>
      <c r="P9622" s="2">
        <f>[2]Reach4Kure!$D9626*1000/5</f>
        <v>13.853999999999999</v>
      </c>
      <c r="Q9622" s="2">
        <v>0.1</v>
      </c>
      <c r="R9622" s="2">
        <v>3000</v>
      </c>
      <c r="S9622" s="2">
        <v>0</v>
      </c>
      <c r="T9622" s="2">
        <v>0</v>
      </c>
    </row>
    <row r="9623" spans="1:20" x14ac:dyDescent="0.25">
      <c r="A9623" s="2">
        <v>2009</v>
      </c>
      <c r="B9623" s="2">
        <v>5</v>
      </c>
      <c r="C9623" s="2">
        <v>7</v>
      </c>
      <c r="D9623" s="2" t="s">
        <v>17</v>
      </c>
      <c r="E9623" s="6">
        <f>[1]Final!J9625</f>
        <v>0.71250000000000002</v>
      </c>
      <c r="F9623" s="2">
        <v>9.6999999999999993</v>
      </c>
      <c r="G9623" s="2">
        <v>68</v>
      </c>
      <c r="H9623" s="5">
        <f>[1]Final!F9625*10</f>
        <v>995.8</v>
      </c>
      <c r="I9623" s="5">
        <v>5.7</v>
      </c>
      <c r="J9623" s="2">
        <v>0</v>
      </c>
      <c r="K9623" s="4">
        <f>[2]Reach4Kure!$B9627*86400</f>
        <v>139363.20000000001</v>
      </c>
      <c r="L9623" s="2">
        <f>[2]Reach4Kure!$G9627</f>
        <v>9.6999999999999993</v>
      </c>
      <c r="M9623" s="2">
        <v>0</v>
      </c>
      <c r="N9623" s="2">
        <f>[2]Reach4Kure!$C9627*1000</f>
        <v>8886</v>
      </c>
      <c r="O9623" s="3">
        <f>([2]Reach4Kure!$F9627)*1000</f>
        <v>68.84</v>
      </c>
      <c r="P9623" s="2">
        <f>[2]Reach4Kure!$D9627*1000/5</f>
        <v>13.768000000000001</v>
      </c>
      <c r="Q9623" s="2">
        <v>0.1</v>
      </c>
      <c r="R9623" s="2">
        <v>3000</v>
      </c>
      <c r="S9623" s="2">
        <v>0</v>
      </c>
      <c r="T9623" s="2">
        <v>0</v>
      </c>
    </row>
    <row r="9624" spans="1:20" x14ac:dyDescent="0.25">
      <c r="A9624" s="2">
        <v>2009</v>
      </c>
      <c r="B9624" s="2">
        <v>5</v>
      </c>
      <c r="C9624" s="2">
        <v>8</v>
      </c>
      <c r="D9624" s="2" t="s">
        <v>17</v>
      </c>
      <c r="E9624" s="6">
        <f>[1]Final!J9626</f>
        <v>0.75</v>
      </c>
      <c r="F9624" s="2">
        <v>9</v>
      </c>
      <c r="G9624" s="2">
        <v>82</v>
      </c>
      <c r="H9624" s="5">
        <f>[1]Final!F9626*10</f>
        <v>997.20000000000016</v>
      </c>
      <c r="I9624" s="5">
        <v>7.1</v>
      </c>
      <c r="J9624" s="2">
        <v>0.4</v>
      </c>
      <c r="K9624" s="4">
        <f>[2]Reach4Kure!$B9628*86400</f>
        <v>152236.79999999999</v>
      </c>
      <c r="L9624" s="2">
        <f>[2]Reach4Kure!$G9628</f>
        <v>9</v>
      </c>
      <c r="M9624" s="2">
        <v>0</v>
      </c>
      <c r="N9624" s="2">
        <f>[2]Reach4Kure!$C9628*1000</f>
        <v>8903</v>
      </c>
      <c r="O9624" s="3">
        <f>([2]Reach4Kure!$F9628)*1000</f>
        <v>66.91</v>
      </c>
      <c r="P9624" s="2">
        <f>[2]Reach4Kure!$D9628*1000/5</f>
        <v>13.38</v>
      </c>
      <c r="Q9624" s="2">
        <v>0.1</v>
      </c>
      <c r="R9624" s="2">
        <v>3000</v>
      </c>
      <c r="S9624" s="2">
        <v>0</v>
      </c>
      <c r="T9624" s="2">
        <v>0</v>
      </c>
    </row>
    <row r="9625" spans="1:20" x14ac:dyDescent="0.25">
      <c r="A9625" s="2">
        <v>2009</v>
      </c>
      <c r="B9625" s="2">
        <v>5</v>
      </c>
      <c r="C9625" s="2">
        <v>9</v>
      </c>
      <c r="D9625" s="2" t="s">
        <v>17</v>
      </c>
      <c r="E9625" s="6">
        <f>[1]Final!J9627</f>
        <v>0.5</v>
      </c>
      <c r="F9625" s="2">
        <v>9.6</v>
      </c>
      <c r="G9625" s="2">
        <v>75</v>
      </c>
      <c r="H9625" s="5">
        <f>[1]Final!F9627*10</f>
        <v>1001.7000000000002</v>
      </c>
      <c r="I9625" s="5">
        <v>6.3</v>
      </c>
      <c r="J9625" s="2">
        <v>0.3</v>
      </c>
      <c r="K9625" s="4">
        <f>[2]Reach4Kure!$B9629*86400</f>
        <v>158025.60000000001</v>
      </c>
      <c r="L9625" s="2">
        <f>[2]Reach4Kure!$G9629</f>
        <v>9.6</v>
      </c>
      <c r="M9625" s="2">
        <v>0</v>
      </c>
      <c r="N9625" s="2">
        <f>[2]Reach4Kure!$C9629*1000</f>
        <v>9387</v>
      </c>
      <c r="O9625" s="3">
        <f>([2]Reach4Kure!$F9629)*1000</f>
        <v>64.69</v>
      </c>
      <c r="P9625" s="2">
        <f>[2]Reach4Kure!$D9629*1000/5</f>
        <v>12.934000000000001</v>
      </c>
      <c r="Q9625" s="2">
        <v>0.1</v>
      </c>
      <c r="R9625" s="2">
        <v>3000</v>
      </c>
      <c r="S9625" s="2">
        <v>0</v>
      </c>
      <c r="T9625" s="2">
        <v>0</v>
      </c>
    </row>
    <row r="9626" spans="1:20" x14ac:dyDescent="0.25">
      <c r="A9626" s="2">
        <v>2009</v>
      </c>
      <c r="B9626" s="2">
        <v>5</v>
      </c>
      <c r="C9626" s="2">
        <v>10</v>
      </c>
      <c r="D9626" s="2" t="s">
        <v>17</v>
      </c>
      <c r="E9626" s="6">
        <f>[1]Final!J9628</f>
        <v>0.66249999999999998</v>
      </c>
      <c r="F9626" s="2">
        <v>9.6</v>
      </c>
      <c r="G9626" s="2">
        <v>72</v>
      </c>
      <c r="H9626" s="5">
        <f>[1]Final!F9628*10</f>
        <v>1005.5000000000001</v>
      </c>
      <c r="I9626" s="5">
        <v>3.4</v>
      </c>
      <c r="J9626" s="2">
        <v>1.2</v>
      </c>
      <c r="K9626" s="4">
        <f>[2]Reach4Kure!$B9630*86400</f>
        <v>214963.20000000001</v>
      </c>
      <c r="L9626" s="2">
        <f>[2]Reach4Kure!$G9630</f>
        <v>9.6</v>
      </c>
      <c r="M9626" s="2">
        <v>0</v>
      </c>
      <c r="N9626" s="2">
        <f>[2]Reach4Kure!$C9630*1000</f>
        <v>9465</v>
      </c>
      <c r="O9626" s="3">
        <f>([2]Reach4Kure!$F9630)*1000</f>
        <v>56.730000000000004</v>
      </c>
      <c r="P9626" s="2">
        <f>[2]Reach4Kure!$D9630*1000/5</f>
        <v>11.272</v>
      </c>
      <c r="Q9626" s="2">
        <v>0.1</v>
      </c>
      <c r="R9626" s="2">
        <v>3000</v>
      </c>
      <c r="S9626" s="2">
        <v>0</v>
      </c>
      <c r="T9626" s="2">
        <v>0</v>
      </c>
    </row>
    <row r="9627" spans="1:20" x14ac:dyDescent="0.25">
      <c r="A9627" s="2">
        <v>2009</v>
      </c>
      <c r="B9627" s="2">
        <v>5</v>
      </c>
      <c r="C9627" s="2">
        <v>11</v>
      </c>
      <c r="D9627" s="2" t="s">
        <v>17</v>
      </c>
      <c r="E9627" s="6">
        <f>[1]Final!J9629</f>
        <v>0.46250000000000002</v>
      </c>
      <c r="F9627" s="2">
        <v>9.1</v>
      </c>
      <c r="G9627" s="2">
        <v>49</v>
      </c>
      <c r="H9627" s="5" t="s">
        <v>17</v>
      </c>
      <c r="I9627" s="5">
        <v>4.4000000000000004</v>
      </c>
      <c r="J9627" s="2">
        <v>0</v>
      </c>
      <c r="K9627" s="4">
        <f>[2]Reach4Kure!$B9631*86400</f>
        <v>181872</v>
      </c>
      <c r="L9627" s="2">
        <f>[2]Reach4Kure!$G9631</f>
        <v>9.1</v>
      </c>
      <c r="M9627" s="2">
        <v>0</v>
      </c>
      <c r="N9627" s="2">
        <f>[2]Reach4Kure!$C9631*1000</f>
        <v>10360</v>
      </c>
      <c r="O9627" s="3">
        <f>([2]Reach4Kure!$F9631)*1000</f>
        <v>55.4</v>
      </c>
      <c r="P9627" s="2">
        <f>[2]Reach4Kure!$D9631*1000/5</f>
        <v>11.004</v>
      </c>
      <c r="Q9627" s="2">
        <v>0.1</v>
      </c>
      <c r="R9627" s="2">
        <v>3000</v>
      </c>
      <c r="S9627" s="2">
        <v>0</v>
      </c>
      <c r="T9627" s="2">
        <v>0</v>
      </c>
    </row>
    <row r="9628" spans="1:20" x14ac:dyDescent="0.25">
      <c r="A9628" s="2">
        <v>2009</v>
      </c>
      <c r="B9628" s="2">
        <v>5</v>
      </c>
      <c r="C9628" s="2">
        <v>12</v>
      </c>
      <c r="D9628" s="2" t="s">
        <v>17</v>
      </c>
      <c r="E9628" s="6">
        <f>[1]Final!J9630</f>
        <v>0.375</v>
      </c>
      <c r="F9628" s="2">
        <v>11.2</v>
      </c>
      <c r="G9628" s="2">
        <v>51</v>
      </c>
      <c r="H9628" s="5" t="s">
        <v>17</v>
      </c>
      <c r="I9628" s="5">
        <v>1.9</v>
      </c>
      <c r="J9628" s="2">
        <v>0</v>
      </c>
      <c r="K9628" s="4">
        <f>[2]Reach4Kure!$B9632*86400</f>
        <v>161913.60000000001</v>
      </c>
      <c r="L9628" s="2">
        <f>[2]Reach4Kure!$G9632</f>
        <v>11.2</v>
      </c>
      <c r="M9628" s="2">
        <v>0</v>
      </c>
      <c r="N9628" s="2">
        <f>[2]Reach4Kure!$C9632*1000</f>
        <v>10330</v>
      </c>
      <c r="O9628" s="3">
        <f>([2]Reach4Kure!$F9632)*1000</f>
        <v>56.65</v>
      </c>
      <c r="P9628" s="2">
        <f>[2]Reach4Kure!$D9632*1000/5</f>
        <v>11.278</v>
      </c>
      <c r="Q9628" s="2">
        <v>0.1</v>
      </c>
      <c r="R9628" s="2">
        <v>3000</v>
      </c>
      <c r="S9628" s="2">
        <v>0</v>
      </c>
      <c r="T9628" s="2">
        <v>0</v>
      </c>
    </row>
    <row r="9629" spans="1:20" x14ac:dyDescent="0.25">
      <c r="A9629" s="2">
        <v>2009</v>
      </c>
      <c r="B9629" s="2">
        <v>5</v>
      </c>
      <c r="C9629" s="2">
        <v>13</v>
      </c>
      <c r="D9629" s="2" t="s">
        <v>17</v>
      </c>
      <c r="E9629" s="6">
        <f>[1]Final!J9631</f>
        <v>0.71250000000000002</v>
      </c>
      <c r="F9629" s="2">
        <v>12</v>
      </c>
      <c r="G9629" s="2">
        <v>48</v>
      </c>
      <c r="H9629" s="5">
        <f>[1]Final!F9631*10</f>
        <v>1020.5000000000001</v>
      </c>
      <c r="I9629" s="5">
        <v>2.4</v>
      </c>
      <c r="J9629" s="2">
        <v>0</v>
      </c>
      <c r="K9629" s="4">
        <f>[2]Reach4Kure!$B9633*86400</f>
        <v>149904</v>
      </c>
      <c r="L9629" s="2">
        <f>[2]Reach4Kure!$G9633</f>
        <v>12</v>
      </c>
      <c r="M9629" s="2">
        <v>0</v>
      </c>
      <c r="N9629" s="2">
        <f>[2]Reach4Kure!$C9633*1000</f>
        <v>10390</v>
      </c>
      <c r="O9629" s="3">
        <f>([2]Reach4Kure!$F9633)*1000</f>
        <v>58.65</v>
      </c>
      <c r="P9629" s="2">
        <f>[2]Reach4Kure!$D9633*1000/5</f>
        <v>11.693999999999999</v>
      </c>
      <c r="Q9629" s="2">
        <v>0.1</v>
      </c>
      <c r="R9629" s="2">
        <v>3000</v>
      </c>
      <c r="S9629" s="2">
        <v>0</v>
      </c>
      <c r="T9629" s="2">
        <v>0</v>
      </c>
    </row>
    <row r="9630" spans="1:20" x14ac:dyDescent="0.25">
      <c r="A9630" s="2">
        <v>2009</v>
      </c>
      <c r="B9630" s="2">
        <v>5</v>
      </c>
      <c r="C9630" s="2">
        <v>14</v>
      </c>
      <c r="D9630" s="2" t="s">
        <v>17</v>
      </c>
      <c r="E9630" s="6">
        <f>[1]Final!J9632</f>
        <v>0.71250000000000002</v>
      </c>
      <c r="F9630" s="2">
        <v>9.5</v>
      </c>
      <c r="G9630" s="2">
        <v>61</v>
      </c>
      <c r="H9630" s="5">
        <f>[1]Final!F9632*10</f>
        <v>1017</v>
      </c>
      <c r="I9630" s="5">
        <v>3.1</v>
      </c>
      <c r="J9630" s="2">
        <v>0</v>
      </c>
      <c r="K9630" s="4">
        <f>[2]Reach4Kure!$B9634*86400</f>
        <v>142646.39999999999</v>
      </c>
      <c r="L9630" s="2">
        <f>[2]Reach4Kure!$G9634</f>
        <v>9.5</v>
      </c>
      <c r="M9630" s="2">
        <v>0</v>
      </c>
      <c r="N9630" s="2">
        <f>[2]Reach4Kure!$C9634*1000</f>
        <v>10380</v>
      </c>
      <c r="O9630" s="3">
        <f>([2]Reach4Kure!$F9634)*1000</f>
        <v>60.85</v>
      </c>
      <c r="P9630" s="2">
        <f>[2]Reach4Kure!$D9634*1000/5</f>
        <v>12.145999999999999</v>
      </c>
      <c r="Q9630" s="2">
        <v>0.1</v>
      </c>
      <c r="R9630" s="2">
        <v>3000</v>
      </c>
      <c r="S9630" s="2">
        <v>0</v>
      </c>
      <c r="T9630" s="2">
        <v>0</v>
      </c>
    </row>
    <row r="9631" spans="1:20" x14ac:dyDescent="0.25">
      <c r="A9631" s="2">
        <v>2009</v>
      </c>
      <c r="B9631" s="2">
        <v>5</v>
      </c>
      <c r="C9631" s="2">
        <v>15</v>
      </c>
      <c r="D9631" s="2" t="s">
        <v>17</v>
      </c>
      <c r="E9631" s="6">
        <f>[1]Final!J9633</f>
        <v>0.125</v>
      </c>
      <c r="F9631" s="2">
        <v>10.9</v>
      </c>
      <c r="G9631" s="2">
        <v>45</v>
      </c>
      <c r="H9631" s="5">
        <f>[1]Final!F9633*10</f>
        <v>1014.1000000000001</v>
      </c>
      <c r="I9631" s="5">
        <v>3.4</v>
      </c>
      <c r="J9631" s="2">
        <v>0.2</v>
      </c>
      <c r="K9631" s="4">
        <f>[2]Reach4Kure!$B9635*86400</f>
        <v>151027.20000000001</v>
      </c>
      <c r="L9631" s="2">
        <f>[2]Reach4Kure!$G9635</f>
        <v>10.9</v>
      </c>
      <c r="M9631" s="2">
        <v>0</v>
      </c>
      <c r="N9631" s="2">
        <f>[2]Reach4Kure!$C9635*1000</f>
        <v>10390</v>
      </c>
      <c r="O9631" s="3">
        <f>([2]Reach4Kure!$F9635)*1000</f>
        <v>61.269999999999996</v>
      </c>
      <c r="P9631" s="2">
        <f>[2]Reach4Kure!$D9635*1000/5</f>
        <v>12.238000000000001</v>
      </c>
      <c r="Q9631" s="2">
        <v>0.1</v>
      </c>
      <c r="R9631" s="2">
        <v>3000</v>
      </c>
      <c r="S9631" s="2">
        <v>0</v>
      </c>
      <c r="T9631" s="2">
        <v>0</v>
      </c>
    </row>
    <row r="9632" spans="1:20" x14ac:dyDescent="0.25">
      <c r="A9632" s="2">
        <v>2009</v>
      </c>
      <c r="B9632" s="2">
        <v>5</v>
      </c>
      <c r="C9632" s="2">
        <v>16</v>
      </c>
      <c r="D9632" s="2" t="s">
        <v>17</v>
      </c>
      <c r="E9632" s="6">
        <f>[1]Final!J9634</f>
        <v>0.41249999999999998</v>
      </c>
      <c r="F9632" s="2">
        <v>11.4</v>
      </c>
      <c r="G9632" s="2">
        <v>51</v>
      </c>
      <c r="H9632" s="5">
        <f>[1]Final!F9634*10</f>
        <v>1011.1000000000001</v>
      </c>
      <c r="I9632" s="5">
        <v>3.6</v>
      </c>
      <c r="J9632" s="2">
        <v>0</v>
      </c>
      <c r="K9632" s="4">
        <f>[2]Reach4Kure!$B9636*86400</f>
        <v>143337.60000000001</v>
      </c>
      <c r="L9632" s="2">
        <f>[2]Reach4Kure!$G9636</f>
        <v>11.4</v>
      </c>
      <c r="M9632" s="2">
        <v>0</v>
      </c>
      <c r="N9632" s="2">
        <f>[2]Reach4Kure!$C9636*1000</f>
        <v>10350</v>
      </c>
      <c r="O9632" s="3">
        <f>([2]Reach4Kure!$F9636)*1000</f>
        <v>62.449999999999996</v>
      </c>
      <c r="P9632" s="2">
        <f>[2]Reach4Kure!$D9636*1000/5</f>
        <v>12.478</v>
      </c>
      <c r="Q9632" s="2">
        <v>0.1</v>
      </c>
      <c r="R9632" s="2">
        <v>3000</v>
      </c>
      <c r="S9632" s="2">
        <v>0</v>
      </c>
      <c r="T9632" s="2">
        <v>0</v>
      </c>
    </row>
    <row r="9633" spans="1:20" x14ac:dyDescent="0.25">
      <c r="A9633" s="2">
        <v>2009</v>
      </c>
      <c r="B9633" s="2">
        <v>5</v>
      </c>
      <c r="C9633" s="2">
        <v>17</v>
      </c>
      <c r="D9633" s="2" t="s">
        <v>17</v>
      </c>
      <c r="E9633" s="6">
        <f>[1]Final!J9635</f>
        <v>0.53749999999999998</v>
      </c>
      <c r="F9633" s="2">
        <v>12</v>
      </c>
      <c r="G9633" s="2">
        <v>47</v>
      </c>
      <c r="H9633" s="5">
        <f>[1]Final!F9635*10</f>
        <v>1013.0000000000001</v>
      </c>
      <c r="I9633" s="5">
        <v>3.7</v>
      </c>
      <c r="J9633" s="2">
        <v>0</v>
      </c>
      <c r="K9633" s="4">
        <f>[2]Reach4Kure!$B9637*86400</f>
        <v>138672</v>
      </c>
      <c r="L9633" s="2">
        <f>[2]Reach4Kure!$G9637</f>
        <v>12</v>
      </c>
      <c r="M9633" s="2">
        <v>0</v>
      </c>
      <c r="N9633" s="2">
        <f>[2]Reach4Kure!$C9637*1000</f>
        <v>9376</v>
      </c>
      <c r="O9633" s="3">
        <f>([2]Reach4Kure!$F9637)*1000</f>
        <v>63.64</v>
      </c>
      <c r="P9633" s="2">
        <f>[2]Reach4Kure!$D9637*1000/5</f>
        <v>12.72</v>
      </c>
      <c r="Q9633" s="2">
        <v>0.1</v>
      </c>
      <c r="R9633" s="2">
        <v>3000</v>
      </c>
      <c r="S9633" s="2">
        <v>0</v>
      </c>
      <c r="T9633" s="2">
        <v>0</v>
      </c>
    </row>
    <row r="9634" spans="1:20" x14ac:dyDescent="0.25">
      <c r="A9634" s="2">
        <v>2009</v>
      </c>
      <c r="B9634" s="2">
        <v>5</v>
      </c>
      <c r="C9634" s="2">
        <v>18</v>
      </c>
      <c r="D9634" s="2" t="s">
        <v>17</v>
      </c>
      <c r="E9634" s="6">
        <f>[1]Final!J9636</f>
        <v>0.96250000000000002</v>
      </c>
      <c r="F9634" s="2">
        <v>10.199999999999999</v>
      </c>
      <c r="G9634" s="2">
        <v>85</v>
      </c>
      <c r="H9634" s="5" t="s">
        <v>17</v>
      </c>
      <c r="I9634" s="5">
        <v>2.9</v>
      </c>
      <c r="J9634" s="2">
        <v>4.2</v>
      </c>
      <c r="K9634" s="4">
        <f>[2]Reach4Kure!$B9638*86400</f>
        <v>169257.60000000001</v>
      </c>
      <c r="L9634" s="2">
        <f>[2]Reach4Kure!$G9638</f>
        <v>10.199999999999999</v>
      </c>
      <c r="M9634" s="2">
        <v>0</v>
      </c>
      <c r="N9634" s="2">
        <f>[2]Reach4Kure!$C9638*1000</f>
        <v>22540</v>
      </c>
      <c r="O9634" s="3">
        <f>([2]Reach4Kure!$F9638)*1000</f>
        <v>63.05</v>
      </c>
      <c r="P9634" s="2">
        <f>[2]Reach4Kure!$D9638*1000/5</f>
        <v>12.162000000000001</v>
      </c>
      <c r="Q9634" s="2">
        <v>0.1</v>
      </c>
      <c r="R9634" s="2">
        <v>3000</v>
      </c>
      <c r="S9634" s="2">
        <v>0</v>
      </c>
      <c r="T9634" s="2">
        <v>0</v>
      </c>
    </row>
    <row r="9635" spans="1:20" x14ac:dyDescent="0.25">
      <c r="A9635" s="2">
        <v>2009</v>
      </c>
      <c r="B9635" s="2">
        <v>5</v>
      </c>
      <c r="C9635" s="2">
        <v>19</v>
      </c>
      <c r="D9635" s="2" t="s">
        <v>17</v>
      </c>
      <c r="E9635" s="6">
        <f>[1]Final!J9637</f>
        <v>0.75</v>
      </c>
      <c r="F9635" s="2">
        <v>11.8</v>
      </c>
      <c r="G9635" s="2">
        <v>82</v>
      </c>
      <c r="H9635" s="5">
        <f>[1]Final!F9637*10</f>
        <v>1013.1</v>
      </c>
      <c r="I9635" s="5">
        <v>4.3</v>
      </c>
      <c r="J9635" s="2">
        <v>5.8</v>
      </c>
      <c r="K9635" s="4">
        <f>[2]Reach4Kure!$B9639*86400</f>
        <v>204076.80000000002</v>
      </c>
      <c r="L9635" s="2">
        <f>[2]Reach4Kure!$G9639</f>
        <v>11.8</v>
      </c>
      <c r="M9635" s="2">
        <v>0</v>
      </c>
      <c r="N9635" s="2">
        <f>[2]Reach4Kure!$C9639*1000</f>
        <v>29590</v>
      </c>
      <c r="O9635" s="3">
        <f>([2]Reach4Kure!$F9639)*1000</f>
        <v>61.260000000000005</v>
      </c>
      <c r="P9635" s="2">
        <f>[2]Reach4Kure!$D9639*1000/5</f>
        <v>11.013999999999999</v>
      </c>
      <c r="Q9635" s="2">
        <v>0.1</v>
      </c>
      <c r="R9635" s="2">
        <v>3000</v>
      </c>
      <c r="S9635" s="2">
        <v>0</v>
      </c>
      <c r="T9635" s="2">
        <v>0</v>
      </c>
    </row>
    <row r="9636" spans="1:20" x14ac:dyDescent="0.25">
      <c r="A9636" s="2">
        <v>2009</v>
      </c>
      <c r="B9636" s="2">
        <v>5</v>
      </c>
      <c r="C9636" s="2">
        <v>20</v>
      </c>
      <c r="D9636" s="2" t="s">
        <v>17</v>
      </c>
      <c r="E9636" s="6">
        <f>[1]Final!J9638</f>
        <v>0.78749999999999998</v>
      </c>
      <c r="F9636" s="2">
        <v>11.4</v>
      </c>
      <c r="G9636" s="2">
        <v>82</v>
      </c>
      <c r="H9636" s="5">
        <f>[1]Final!F9638*10</f>
        <v>1010.2</v>
      </c>
      <c r="I9636" s="5">
        <v>3.1</v>
      </c>
      <c r="J9636" s="2">
        <v>2.9</v>
      </c>
      <c r="K9636" s="4">
        <f>[2]Reach4Kure!$B9640*86400</f>
        <v>231033.60000000001</v>
      </c>
      <c r="L9636" s="2">
        <f>[2]Reach4Kure!$G9640</f>
        <v>11.4</v>
      </c>
      <c r="M9636" s="2">
        <v>0</v>
      </c>
      <c r="N9636" s="2">
        <f>[2]Reach4Kure!$C9640*1000</f>
        <v>25000</v>
      </c>
      <c r="O9636" s="3">
        <f>([2]Reach4Kure!$F9640)*1000</f>
        <v>57.01</v>
      </c>
      <c r="P9636" s="2">
        <f>[2]Reach4Kure!$D9640*1000/5</f>
        <v>9.870000000000001</v>
      </c>
      <c r="Q9636" s="2">
        <v>0.1</v>
      </c>
      <c r="R9636" s="2">
        <v>3000</v>
      </c>
      <c r="S9636" s="2">
        <v>0</v>
      </c>
      <c r="T9636" s="2">
        <v>0</v>
      </c>
    </row>
    <row r="9637" spans="1:20" x14ac:dyDescent="0.25">
      <c r="A9637" s="2">
        <v>2009</v>
      </c>
      <c r="B9637" s="2">
        <v>5</v>
      </c>
      <c r="C9637" s="2">
        <v>21</v>
      </c>
      <c r="D9637" s="2" t="s">
        <v>17</v>
      </c>
      <c r="E9637" s="6">
        <f>[1]Final!J9639</f>
        <v>0.41249999999999998</v>
      </c>
      <c r="F9637" s="2">
        <v>11</v>
      </c>
      <c r="G9637" s="2">
        <v>80</v>
      </c>
      <c r="H9637" s="5">
        <f>[1]Final!F9639*10</f>
        <v>1005.3</v>
      </c>
      <c r="I9637" s="5">
        <v>4.0999999999999996</v>
      </c>
      <c r="J9637" s="2">
        <v>0</v>
      </c>
      <c r="K9637" s="4">
        <f>[2]Reach4Kure!$B9641*86400</f>
        <v>188006.40000000002</v>
      </c>
      <c r="L9637" s="2">
        <f>[2]Reach4Kure!$G9641</f>
        <v>11</v>
      </c>
      <c r="M9637" s="2">
        <v>0</v>
      </c>
      <c r="N9637" s="2">
        <f>[2]Reach4Kure!$C9641*1000</f>
        <v>14350</v>
      </c>
      <c r="O9637" s="3">
        <f>([2]Reach4Kure!$F9641)*1000</f>
        <v>56.03</v>
      </c>
      <c r="P9637" s="2">
        <f>[2]Reach4Kure!$D9641*1000/5</f>
        <v>10.322000000000001</v>
      </c>
      <c r="Q9637" s="2">
        <v>0.1</v>
      </c>
      <c r="R9637" s="2">
        <v>3000</v>
      </c>
      <c r="S9637" s="2">
        <v>0</v>
      </c>
      <c r="T9637" s="2">
        <v>0</v>
      </c>
    </row>
    <row r="9638" spans="1:20" x14ac:dyDescent="0.25">
      <c r="A9638" s="2">
        <v>2009</v>
      </c>
      <c r="B9638" s="2">
        <v>5</v>
      </c>
      <c r="C9638" s="2">
        <v>22</v>
      </c>
      <c r="D9638" s="2" t="s">
        <v>17</v>
      </c>
      <c r="E9638" s="6">
        <f>[1]Final!J9640</f>
        <v>1</v>
      </c>
      <c r="F9638" s="2">
        <v>8.8000000000000007</v>
      </c>
      <c r="G9638" s="2">
        <v>92</v>
      </c>
      <c r="H9638" s="5">
        <f>[1]Final!F9640*10</f>
        <v>998.50000000000011</v>
      </c>
      <c r="I9638" s="5">
        <v>2.5</v>
      </c>
      <c r="J9638" s="2">
        <v>0</v>
      </c>
      <c r="K9638" s="4">
        <f>[2]Reach4Kure!$B9642*86400</f>
        <v>164332.79999999999</v>
      </c>
      <c r="L9638" s="2">
        <f>[2]Reach4Kure!$G9642</f>
        <v>8.8000000000000007</v>
      </c>
      <c r="M9638" s="2">
        <v>0</v>
      </c>
      <c r="N9638" s="2">
        <f>[2]Reach4Kure!$C9642*1000</f>
        <v>14330</v>
      </c>
      <c r="O9638" s="3">
        <f>([2]Reach4Kure!$F9642)*1000</f>
        <v>59.05</v>
      </c>
      <c r="P9638" s="2">
        <f>[2]Reach4Kure!$D9642*1000/5</f>
        <v>11.010000000000002</v>
      </c>
      <c r="Q9638" s="2">
        <v>0.1</v>
      </c>
      <c r="R9638" s="2">
        <v>3000</v>
      </c>
      <c r="S9638" s="2">
        <v>0</v>
      </c>
      <c r="T9638" s="2">
        <v>0</v>
      </c>
    </row>
    <row r="9639" spans="1:20" x14ac:dyDescent="0.25">
      <c r="A9639" s="2">
        <v>2009</v>
      </c>
      <c r="B9639" s="2">
        <v>5</v>
      </c>
      <c r="C9639" s="2">
        <v>23</v>
      </c>
      <c r="D9639" s="2" t="s">
        <v>17</v>
      </c>
      <c r="E9639" s="6">
        <f>[1]Final!J9641</f>
        <v>0.28749999999999998</v>
      </c>
      <c r="F9639" s="2">
        <v>13.9</v>
      </c>
      <c r="G9639" s="2">
        <v>69</v>
      </c>
      <c r="H9639" s="5">
        <f>[1]Final!F9641*10</f>
        <v>1005.7</v>
      </c>
      <c r="I9639" s="5">
        <v>3</v>
      </c>
      <c r="J9639" s="2">
        <v>9.3000000000000007</v>
      </c>
      <c r="K9639" s="4">
        <f>[2]Reach4Kure!$B9643*86400</f>
        <v>237081.60000000001</v>
      </c>
      <c r="L9639" s="2">
        <f>[2]Reach4Kure!$G9643</f>
        <v>13.9</v>
      </c>
      <c r="M9639" s="2">
        <v>0</v>
      </c>
      <c r="N9639" s="2">
        <f>[2]Reach4Kure!$C9643*1000</f>
        <v>17950</v>
      </c>
      <c r="O9639" s="3">
        <f>([2]Reach4Kure!$F9643)*1000</f>
        <v>56.36</v>
      </c>
      <c r="P9639" s="2">
        <f>[2]Reach4Kure!$D9643*1000/5</f>
        <v>9.73</v>
      </c>
      <c r="Q9639" s="2">
        <v>0.1</v>
      </c>
      <c r="R9639" s="2">
        <v>3000</v>
      </c>
      <c r="S9639" s="2">
        <v>0</v>
      </c>
      <c r="T9639" s="2">
        <v>0</v>
      </c>
    </row>
    <row r="9640" spans="1:20" x14ac:dyDescent="0.25">
      <c r="A9640" s="2">
        <v>2009</v>
      </c>
      <c r="B9640" s="2">
        <v>5</v>
      </c>
      <c r="C9640" s="2">
        <v>24</v>
      </c>
      <c r="D9640" s="2" t="s">
        <v>17</v>
      </c>
      <c r="E9640" s="6">
        <f>[1]Final!J9642</f>
        <v>0.53749999999999998</v>
      </c>
      <c r="F9640" s="2">
        <v>13.4</v>
      </c>
      <c r="G9640" s="2">
        <v>82</v>
      </c>
      <c r="H9640" s="5">
        <f>[1]Final!F9642*10</f>
        <v>1005.9000000000001</v>
      </c>
      <c r="I9640" s="5">
        <v>3.6</v>
      </c>
      <c r="J9640" s="2">
        <v>1</v>
      </c>
      <c r="K9640" s="4">
        <f>[2]Reach4Kure!$B9644*86400</f>
        <v>236822.40000000002</v>
      </c>
      <c r="L9640" s="2">
        <f>[2]Reach4Kure!$G9644</f>
        <v>13.4</v>
      </c>
      <c r="M9640" s="2">
        <v>0</v>
      </c>
      <c r="N9640" s="2">
        <f>[2]Reach4Kure!$C9644*1000</f>
        <v>27260</v>
      </c>
      <c r="O9640" s="3">
        <f>([2]Reach4Kure!$F9644)*1000</f>
        <v>55.53</v>
      </c>
      <c r="P9640" s="2">
        <f>[2]Reach4Kure!$D9644*1000/5</f>
        <v>9.0179999999999989</v>
      </c>
      <c r="Q9640" s="2">
        <v>0.1</v>
      </c>
      <c r="R9640" s="2">
        <v>3000</v>
      </c>
      <c r="S9640" s="2">
        <v>0</v>
      </c>
      <c r="T9640" s="2">
        <v>0</v>
      </c>
    </row>
    <row r="9641" spans="1:20" x14ac:dyDescent="0.25">
      <c r="A9641" s="2">
        <v>2009</v>
      </c>
      <c r="B9641" s="2">
        <v>5</v>
      </c>
      <c r="C9641" s="2">
        <v>25</v>
      </c>
      <c r="D9641" s="2" t="s">
        <v>17</v>
      </c>
      <c r="E9641" s="6">
        <f>[1]Final!J9643</f>
        <v>0.375</v>
      </c>
      <c r="F9641" s="2">
        <v>13.5</v>
      </c>
      <c r="G9641" s="2">
        <v>75</v>
      </c>
      <c r="H9641" s="5" t="s">
        <v>17</v>
      </c>
      <c r="I9641" s="5">
        <v>3.4</v>
      </c>
      <c r="J9641" s="2">
        <v>0</v>
      </c>
      <c r="K9641" s="4">
        <f>[2]Reach4Kure!$B9645*86400</f>
        <v>191030.39999999999</v>
      </c>
      <c r="L9641" s="2">
        <f>[2]Reach4Kure!$G9645</f>
        <v>13.5</v>
      </c>
      <c r="M9641" s="2">
        <v>0</v>
      </c>
      <c r="N9641" s="2">
        <f>[2]Reach4Kure!$C9645*1000</f>
        <v>15890</v>
      </c>
      <c r="O9641" s="3">
        <f>([2]Reach4Kure!$F9645)*1000</f>
        <v>54.03</v>
      </c>
      <c r="P9641" s="2">
        <f>[2]Reach4Kure!$D9645*1000/5</f>
        <v>9.6620000000000008</v>
      </c>
      <c r="Q9641" s="2">
        <v>0.1</v>
      </c>
      <c r="R9641" s="2">
        <v>3000</v>
      </c>
      <c r="S9641" s="2">
        <v>0</v>
      </c>
      <c r="T9641" s="2">
        <v>0</v>
      </c>
    </row>
    <row r="9642" spans="1:20" x14ac:dyDescent="0.25">
      <c r="A9642" s="2">
        <v>2009</v>
      </c>
      <c r="B9642" s="2">
        <v>5</v>
      </c>
      <c r="C9642" s="2">
        <v>26</v>
      </c>
      <c r="D9642" s="2" t="s">
        <v>17</v>
      </c>
      <c r="E9642" s="6">
        <f>[1]Final!J9644</f>
        <v>0.96250000000000002</v>
      </c>
      <c r="F9642" s="2">
        <v>12.9</v>
      </c>
      <c r="G9642" s="2">
        <v>85</v>
      </c>
      <c r="H9642" s="5" t="s">
        <v>17</v>
      </c>
      <c r="I9642" s="5">
        <v>4.8</v>
      </c>
      <c r="J9642" s="2">
        <v>0</v>
      </c>
      <c r="K9642" s="4">
        <f>[2]Reach4Kure!$B9646*86400</f>
        <v>165974.39999999999</v>
      </c>
      <c r="L9642" s="2">
        <f>[2]Reach4Kure!$G9646</f>
        <v>12.9</v>
      </c>
      <c r="M9642" s="2">
        <v>0</v>
      </c>
      <c r="N9642" s="2">
        <f>[2]Reach4Kure!$C9646*1000</f>
        <v>13340</v>
      </c>
      <c r="O9642" s="3">
        <f>([2]Reach4Kure!$F9646)*1000</f>
        <v>56.81</v>
      </c>
      <c r="P9642" s="2">
        <f>[2]Reach4Kure!$D9646*1000/5</f>
        <v>10.501999999999999</v>
      </c>
      <c r="Q9642" s="2">
        <v>0.1</v>
      </c>
      <c r="R9642" s="2">
        <v>3000</v>
      </c>
      <c r="S9642" s="2">
        <v>0</v>
      </c>
      <c r="T9642" s="2">
        <v>0</v>
      </c>
    </row>
    <row r="9643" spans="1:20" x14ac:dyDescent="0.25">
      <c r="A9643" s="2">
        <v>2009</v>
      </c>
      <c r="B9643" s="2">
        <v>5</v>
      </c>
      <c r="C9643" s="2">
        <v>27</v>
      </c>
      <c r="D9643" s="2" t="s">
        <v>17</v>
      </c>
      <c r="E9643" s="6">
        <f>[1]Final!J9645</f>
        <v>0.75</v>
      </c>
      <c r="F9643" s="2">
        <v>12</v>
      </c>
      <c r="G9643" s="2">
        <v>67</v>
      </c>
      <c r="H9643" s="5">
        <f>[1]Final!F9645*10</f>
        <v>996.3</v>
      </c>
      <c r="I9643" s="5">
        <v>6.4</v>
      </c>
      <c r="J9643" s="2">
        <v>0.4</v>
      </c>
      <c r="K9643" s="4">
        <f>[2]Reach4Kure!$B9647*86400</f>
        <v>163296</v>
      </c>
      <c r="L9643" s="2">
        <f>[2]Reach4Kure!$G9647</f>
        <v>12</v>
      </c>
      <c r="M9643" s="2">
        <v>0</v>
      </c>
      <c r="N9643" s="2">
        <f>[2]Reach4Kure!$C9647*1000</f>
        <v>10540</v>
      </c>
      <c r="O9643" s="3">
        <f>([2]Reach4Kure!$F9647)*1000</f>
        <v>57.28</v>
      </c>
      <c r="P9643" s="2">
        <f>[2]Reach4Kure!$D9647*1000/5</f>
        <v>10.932</v>
      </c>
      <c r="Q9643" s="2">
        <v>0.1</v>
      </c>
      <c r="R9643" s="2">
        <v>3000</v>
      </c>
      <c r="S9643" s="2">
        <v>0</v>
      </c>
      <c r="T9643" s="2">
        <v>0</v>
      </c>
    </row>
    <row r="9644" spans="1:20" x14ac:dyDescent="0.25">
      <c r="A9644" s="2">
        <v>2009</v>
      </c>
      <c r="B9644" s="2">
        <v>5</v>
      </c>
      <c r="C9644" s="2">
        <v>28</v>
      </c>
      <c r="D9644" s="2" t="s">
        <v>17</v>
      </c>
      <c r="E9644" s="6">
        <f>[1]Final!J9646</f>
        <v>0.25</v>
      </c>
      <c r="F9644" s="2">
        <v>13</v>
      </c>
      <c r="G9644" s="2">
        <v>48</v>
      </c>
      <c r="H9644" s="5">
        <f>[1]Final!F9646*10</f>
        <v>1007.2000000000002</v>
      </c>
      <c r="I9644" s="5">
        <v>5</v>
      </c>
      <c r="J9644" s="2">
        <v>3.6</v>
      </c>
      <c r="K9644" s="4">
        <f>[2]Reach4Kure!$B9648*86400</f>
        <v>219801.60000000001</v>
      </c>
      <c r="L9644" s="2">
        <f>[2]Reach4Kure!$G9648</f>
        <v>13</v>
      </c>
      <c r="M9644" s="2">
        <v>0</v>
      </c>
      <c r="N9644" s="2">
        <f>[2]Reach4Kure!$C9648*1000</f>
        <v>18790</v>
      </c>
      <c r="O9644" s="3">
        <f>([2]Reach4Kure!$F9648)*1000</f>
        <v>54.199999999999996</v>
      </c>
      <c r="P9644" s="2">
        <f>[2]Reach4Kure!$D9648*1000/5</f>
        <v>10.045999999999999</v>
      </c>
      <c r="Q9644" s="2">
        <v>0.1</v>
      </c>
      <c r="R9644" s="2">
        <v>3000</v>
      </c>
      <c r="S9644" s="2">
        <v>0</v>
      </c>
      <c r="T9644" s="2">
        <v>0</v>
      </c>
    </row>
    <row r="9645" spans="1:20" x14ac:dyDescent="0.25">
      <c r="A9645" s="2">
        <v>2009</v>
      </c>
      <c r="B9645" s="2">
        <v>5</v>
      </c>
      <c r="C9645" s="2">
        <v>29</v>
      </c>
      <c r="D9645" s="2" t="s">
        <v>17</v>
      </c>
      <c r="E9645" s="6">
        <f>[1]Final!J9647</f>
        <v>0.375</v>
      </c>
      <c r="F9645" s="2">
        <v>14.1</v>
      </c>
      <c r="G9645" s="2">
        <v>46</v>
      </c>
      <c r="H9645" s="5">
        <f>[1]Final!F9647*10</f>
        <v>1027.2</v>
      </c>
      <c r="I9645" s="5">
        <v>1.9</v>
      </c>
      <c r="J9645" s="2">
        <v>0.6</v>
      </c>
      <c r="K9645" s="4">
        <f>[2]Reach4Kure!$B9649*86400</f>
        <v>221356.79999999999</v>
      </c>
      <c r="L9645" s="2">
        <f>[2]Reach4Kure!$G9649</f>
        <v>14.1</v>
      </c>
      <c r="M9645" s="2">
        <v>0</v>
      </c>
      <c r="N9645" s="2">
        <f>[2]Reach4Kure!$C9649*1000</f>
        <v>10680</v>
      </c>
      <c r="O9645" s="3">
        <f>([2]Reach4Kure!$F9649)*1000</f>
        <v>49.889999999999993</v>
      </c>
      <c r="P9645" s="2">
        <f>[2]Reach4Kure!$D9649*1000/5</f>
        <v>9.5460000000000012</v>
      </c>
      <c r="Q9645" s="2">
        <v>0.1</v>
      </c>
      <c r="R9645" s="2">
        <v>3000</v>
      </c>
      <c r="S9645" s="2">
        <v>0</v>
      </c>
      <c r="T9645" s="2">
        <v>0</v>
      </c>
    </row>
    <row r="9646" spans="1:20" x14ac:dyDescent="0.25">
      <c r="A9646" s="2">
        <v>2009</v>
      </c>
      <c r="B9646" s="2">
        <v>5</v>
      </c>
      <c r="C9646" s="2">
        <v>30</v>
      </c>
      <c r="D9646" s="2" t="s">
        <v>17</v>
      </c>
      <c r="E9646" s="6">
        <f>[1]Final!J9648</f>
        <v>0.125</v>
      </c>
      <c r="F9646" s="2">
        <v>17.5</v>
      </c>
      <c r="G9646" s="2">
        <v>49</v>
      </c>
      <c r="H9646" s="5">
        <f>[1]Final!F9648*10</f>
        <v>1028.9000000000001</v>
      </c>
      <c r="I9646" s="5">
        <v>1.3</v>
      </c>
      <c r="J9646" s="2">
        <v>0</v>
      </c>
      <c r="K9646" s="4">
        <f>[2]Reach4Kure!$B9650*86400</f>
        <v>185068.79999999999</v>
      </c>
      <c r="L9646" s="2">
        <f>[2]Reach4Kure!$G9650</f>
        <v>17.5</v>
      </c>
      <c r="M9646" s="2">
        <v>0</v>
      </c>
      <c r="N9646" s="2">
        <f>[2]Reach4Kure!$C9650*1000</f>
        <v>10590</v>
      </c>
      <c r="O9646" s="3">
        <f>([2]Reach4Kure!$F9650)*1000</f>
        <v>52.92</v>
      </c>
      <c r="P9646" s="2">
        <f>[2]Reach4Kure!$D9650*1000/5</f>
        <v>10.196</v>
      </c>
      <c r="Q9646" s="2">
        <v>0.1</v>
      </c>
      <c r="R9646" s="2">
        <v>3000</v>
      </c>
      <c r="S9646" s="2">
        <v>0</v>
      </c>
      <c r="T9646" s="2">
        <v>0</v>
      </c>
    </row>
    <row r="9647" spans="1:20" x14ac:dyDescent="0.25">
      <c r="A9647" s="2">
        <v>2009</v>
      </c>
      <c r="B9647" s="2">
        <v>5</v>
      </c>
      <c r="C9647" s="2">
        <v>31</v>
      </c>
      <c r="D9647" s="2" t="s">
        <v>17</v>
      </c>
      <c r="E9647" s="6">
        <f>[1]Final!J9649</f>
        <v>0.125</v>
      </c>
      <c r="F9647" s="2">
        <v>17.899999999999999</v>
      </c>
      <c r="G9647" s="2">
        <v>56</v>
      </c>
      <c r="H9647" s="5">
        <f>[1]Final!F9649*10</f>
        <v>1024</v>
      </c>
      <c r="I9647" s="5">
        <v>2</v>
      </c>
      <c r="J9647" s="2">
        <v>0.1</v>
      </c>
      <c r="K9647" s="4">
        <f>[2]Reach4Kure!$B9651*86400</f>
        <v>170035.20000000001</v>
      </c>
      <c r="L9647" s="2">
        <f>[2]Reach4Kure!$G9651</f>
        <v>17.899999999999999</v>
      </c>
      <c r="M9647" s="2">
        <v>0</v>
      </c>
      <c r="N9647" s="2">
        <f>[2]Reach4Kure!$C9651*1000</f>
        <v>10550</v>
      </c>
      <c r="O9647" s="3">
        <f>([2]Reach4Kure!$F9651)*1000</f>
        <v>55.47</v>
      </c>
      <c r="P9647" s="2">
        <f>[2]Reach4Kure!$D9651*1000/5</f>
        <v>10.803999999999998</v>
      </c>
      <c r="Q9647" s="2">
        <v>0.1</v>
      </c>
      <c r="R9647" s="2">
        <v>3000</v>
      </c>
      <c r="S9647" s="2">
        <v>0</v>
      </c>
      <c r="T9647" s="2">
        <v>0</v>
      </c>
    </row>
    <row r="9648" spans="1:20" x14ac:dyDescent="0.25">
      <c r="A9648" s="2">
        <v>2009</v>
      </c>
      <c r="B9648" s="2">
        <v>6</v>
      </c>
      <c r="C9648" s="2">
        <v>1</v>
      </c>
      <c r="D9648" s="2" t="s">
        <v>17</v>
      </c>
      <c r="E9648" s="6">
        <f>[1]Final!J9650</f>
        <v>0.375</v>
      </c>
      <c r="F9648" s="2">
        <v>18.8</v>
      </c>
      <c r="G9648" s="2">
        <v>56</v>
      </c>
      <c r="H9648" s="5" t="s">
        <v>17</v>
      </c>
      <c r="I9648" s="5">
        <v>1.8</v>
      </c>
      <c r="J9648" s="2">
        <v>0</v>
      </c>
      <c r="K9648" s="4">
        <f>[2]Reach4Kure!$B9652*86400</f>
        <v>154742.39999999999</v>
      </c>
      <c r="L9648" s="2">
        <f>[2]Reach4Kure!$G9652</f>
        <v>18.8</v>
      </c>
      <c r="M9648" s="2">
        <v>0</v>
      </c>
      <c r="N9648" s="2">
        <f>[2]Reach4Kure!$C9652*1000</f>
        <v>10320</v>
      </c>
      <c r="O9648" s="3">
        <f>([2]Reach4Kure!$F9652)*1000</f>
        <v>59.04</v>
      </c>
      <c r="P9648" s="2">
        <f>[2]Reach4Kure!$D9652*1000/5</f>
        <v>11.618</v>
      </c>
      <c r="Q9648" s="2">
        <v>0.1</v>
      </c>
      <c r="R9648" s="2">
        <v>3000</v>
      </c>
      <c r="S9648" s="2">
        <v>0</v>
      </c>
      <c r="T9648" s="2">
        <v>0</v>
      </c>
    </row>
    <row r="9649" spans="1:20" x14ac:dyDescent="0.25">
      <c r="A9649" s="2">
        <v>2009</v>
      </c>
      <c r="B9649" s="2">
        <v>6</v>
      </c>
      <c r="C9649" s="2">
        <v>2</v>
      </c>
      <c r="D9649" s="2" t="s">
        <v>17</v>
      </c>
      <c r="E9649" s="6">
        <f>[1]Final!J9651</f>
        <v>0.625</v>
      </c>
      <c r="F9649" s="2">
        <v>14.4</v>
      </c>
      <c r="G9649" s="2">
        <v>56</v>
      </c>
      <c r="H9649" s="5" t="s">
        <v>17</v>
      </c>
      <c r="I9649" s="5">
        <v>4.5999999999999996</v>
      </c>
      <c r="J9649" s="2">
        <v>0</v>
      </c>
      <c r="K9649" s="4">
        <f>[2]Reach4Kure!$B9653*86400</f>
        <v>145584</v>
      </c>
      <c r="L9649" s="2">
        <f>[2]Reach4Kure!$G9653</f>
        <v>14.4</v>
      </c>
      <c r="M9649" s="2">
        <v>0</v>
      </c>
      <c r="N9649" s="2">
        <f>[2]Reach4Kure!$C9653*1000</f>
        <v>10090</v>
      </c>
      <c r="O9649" s="3">
        <f>([2]Reach4Kure!$F9653)*1000</f>
        <v>59.68</v>
      </c>
      <c r="P9649" s="2">
        <f>[2]Reach4Kure!$D9653*1000/5</f>
        <v>11.809999999999999</v>
      </c>
      <c r="Q9649" s="2">
        <v>0.1</v>
      </c>
      <c r="R9649" s="2">
        <v>3000</v>
      </c>
      <c r="S9649" s="2">
        <v>0</v>
      </c>
      <c r="T9649" s="2">
        <v>0</v>
      </c>
    </row>
    <row r="9650" spans="1:20" x14ac:dyDescent="0.25">
      <c r="A9650" s="2">
        <v>2009</v>
      </c>
      <c r="B9650" s="2">
        <v>6</v>
      </c>
      <c r="C9650" s="2">
        <v>3</v>
      </c>
      <c r="D9650" s="2" t="s">
        <v>17</v>
      </c>
      <c r="E9650" s="6">
        <f>[1]Final!J9652</f>
        <v>0.41249999999999998</v>
      </c>
      <c r="F9650" s="2">
        <v>11.2</v>
      </c>
      <c r="G9650" s="2">
        <v>41</v>
      </c>
      <c r="H9650" s="5">
        <f>[1]Final!F9652*10</f>
        <v>1003.7</v>
      </c>
      <c r="I9650" s="5">
        <v>5</v>
      </c>
      <c r="J9650" s="2">
        <v>0</v>
      </c>
      <c r="K9650" s="4">
        <f>[2]Reach4Kure!$B9654*86400</f>
        <v>139968</v>
      </c>
      <c r="L9650" s="2">
        <f>[2]Reach4Kure!$G9654</f>
        <v>11.2</v>
      </c>
      <c r="M9650" s="2">
        <v>0</v>
      </c>
      <c r="N9650" s="2">
        <f>[2]Reach4Kure!$C9654*1000</f>
        <v>9839</v>
      </c>
      <c r="O9650" s="3">
        <f>([2]Reach4Kure!$F9654)*1000</f>
        <v>63.63</v>
      </c>
      <c r="P9650" s="2">
        <f>[2]Reach4Kure!$D9654*1000/5</f>
        <v>12.64</v>
      </c>
      <c r="Q9650" s="2">
        <v>0.1</v>
      </c>
      <c r="R9650" s="2">
        <v>3000</v>
      </c>
      <c r="S9650" s="2">
        <v>0</v>
      </c>
      <c r="T9650" s="2">
        <v>0</v>
      </c>
    </row>
    <row r="9651" spans="1:20" x14ac:dyDescent="0.25">
      <c r="A9651" s="2">
        <v>2009</v>
      </c>
      <c r="B9651" s="2">
        <v>6</v>
      </c>
      <c r="C9651" s="2">
        <v>4</v>
      </c>
      <c r="D9651" s="2" t="s">
        <v>17</v>
      </c>
      <c r="E9651" s="6">
        <f>[1]Final!J9653</f>
        <v>0.625</v>
      </c>
      <c r="F9651" s="2">
        <v>8.8000000000000007</v>
      </c>
      <c r="G9651" s="2">
        <v>56</v>
      </c>
      <c r="H9651" s="5">
        <f>[1]Final!F9653*10</f>
        <v>999.60000000000014</v>
      </c>
      <c r="I9651" s="5">
        <v>5.3</v>
      </c>
      <c r="J9651" s="2">
        <v>0</v>
      </c>
      <c r="K9651" s="4">
        <f>[2]Reach4Kure!$B9655*86400</f>
        <v>136684.80000000002</v>
      </c>
      <c r="L9651" s="2">
        <f>[2]Reach4Kure!$G9655</f>
        <v>8.8000000000000007</v>
      </c>
      <c r="M9651" s="2">
        <v>0</v>
      </c>
      <c r="N9651" s="2">
        <f>[2]Reach4Kure!$C9655*1000</f>
        <v>9752</v>
      </c>
      <c r="O9651" s="3">
        <f>([2]Reach4Kure!$F9655)*1000</f>
        <v>63.69</v>
      </c>
      <c r="P9651" s="2">
        <f>[2]Reach4Kure!$D9655*1000/5</f>
        <v>12.678000000000001</v>
      </c>
      <c r="Q9651" s="2">
        <v>0.1</v>
      </c>
      <c r="R9651" s="2">
        <v>3000</v>
      </c>
      <c r="S9651" s="2">
        <v>0</v>
      </c>
      <c r="T9651" s="2">
        <v>0</v>
      </c>
    </row>
    <row r="9652" spans="1:20" x14ac:dyDescent="0.25">
      <c r="A9652" s="2">
        <v>2009</v>
      </c>
      <c r="B9652" s="2">
        <v>6</v>
      </c>
      <c r="C9652" s="2">
        <v>5</v>
      </c>
      <c r="D9652" s="2" t="s">
        <v>17</v>
      </c>
      <c r="E9652" s="6">
        <f>[1]Final!J9654</f>
        <v>0.78749999999999998</v>
      </c>
      <c r="F9652" s="2">
        <v>10.7</v>
      </c>
      <c r="G9652" s="2">
        <v>63</v>
      </c>
      <c r="H9652" s="5">
        <f>[1]Final!F9654*10</f>
        <v>1000.5000000000001</v>
      </c>
      <c r="I9652" s="5">
        <v>3.5</v>
      </c>
      <c r="J9652" s="2">
        <v>0</v>
      </c>
      <c r="K9652" s="4">
        <f>[2]Reach4Kure!$B9656*86400</f>
        <v>134611.20000000001</v>
      </c>
      <c r="L9652" s="2">
        <f>[2]Reach4Kure!$G9656</f>
        <v>10.7</v>
      </c>
      <c r="M9652" s="2">
        <v>0</v>
      </c>
      <c r="N9652" s="2">
        <f>[2]Reach4Kure!$C9656*1000</f>
        <v>9746</v>
      </c>
      <c r="O9652" s="3">
        <f>([2]Reach4Kure!$F9656)*1000</f>
        <v>64.5</v>
      </c>
      <c r="P9652" s="2">
        <f>[2]Reach4Kure!$D9656*1000/5</f>
        <v>12.858000000000001</v>
      </c>
      <c r="Q9652" s="2">
        <v>0.1</v>
      </c>
      <c r="R9652" s="2">
        <v>3000</v>
      </c>
      <c r="S9652" s="2">
        <v>0</v>
      </c>
      <c r="T9652" s="2">
        <v>0</v>
      </c>
    </row>
    <row r="9653" spans="1:20" x14ac:dyDescent="0.25">
      <c r="A9653" s="2">
        <v>2009</v>
      </c>
      <c r="B9653" s="2">
        <v>6</v>
      </c>
      <c r="C9653" s="2">
        <v>6</v>
      </c>
      <c r="D9653" s="2" t="s">
        <v>17</v>
      </c>
      <c r="E9653" s="6">
        <f>[1]Final!J9655</f>
        <v>0.53749999999999998</v>
      </c>
      <c r="F9653" s="2">
        <v>11</v>
      </c>
      <c r="G9653" s="2">
        <v>57</v>
      </c>
      <c r="H9653" s="5">
        <f>[1]Final!F9655*10</f>
        <v>1002.2000000000002</v>
      </c>
      <c r="I9653" s="5">
        <v>3.4</v>
      </c>
      <c r="J9653" s="2">
        <v>0</v>
      </c>
      <c r="K9653" s="4">
        <f>[2]Reach4Kure!$B9657*86400</f>
        <v>133401.60000000001</v>
      </c>
      <c r="L9653" s="2">
        <f>[2]Reach4Kure!$G9657</f>
        <v>11</v>
      </c>
      <c r="M9653" s="2">
        <v>0</v>
      </c>
      <c r="N9653" s="2">
        <f>[2]Reach4Kure!$C9657*1000</f>
        <v>9742</v>
      </c>
      <c r="O9653" s="3">
        <f>([2]Reach4Kure!$F9657)*1000</f>
        <v>65.430000000000007</v>
      </c>
      <c r="P9653" s="2">
        <f>[2]Reach4Kure!$D9657*1000/5</f>
        <v>13.056000000000001</v>
      </c>
      <c r="Q9653" s="2">
        <v>0.1</v>
      </c>
      <c r="R9653" s="2">
        <v>3000</v>
      </c>
      <c r="S9653" s="2">
        <v>0</v>
      </c>
      <c r="T9653" s="2">
        <v>0</v>
      </c>
    </row>
    <row r="9654" spans="1:20" x14ac:dyDescent="0.25">
      <c r="A9654" s="2">
        <v>2009</v>
      </c>
      <c r="B9654" s="2">
        <v>6</v>
      </c>
      <c r="C9654" s="2">
        <v>7</v>
      </c>
      <c r="D9654" s="2" t="s">
        <v>17</v>
      </c>
      <c r="E9654" s="6">
        <f>[1]Final!J9656</f>
        <v>0.58750000000000002</v>
      </c>
      <c r="F9654" s="2">
        <v>12</v>
      </c>
      <c r="G9654" s="2">
        <v>64</v>
      </c>
      <c r="H9654" s="5">
        <f>[1]Final!F9656*10</f>
        <v>1001.9</v>
      </c>
      <c r="I9654" s="5">
        <v>2.9</v>
      </c>
      <c r="J9654" s="2">
        <v>0</v>
      </c>
      <c r="K9654" s="4">
        <f>[2]Reach4Kure!$B9658*86400</f>
        <v>132624</v>
      </c>
      <c r="L9654" s="2">
        <f>[2]Reach4Kure!$G9658</f>
        <v>12</v>
      </c>
      <c r="M9654" s="2">
        <v>0</v>
      </c>
      <c r="N9654" s="2">
        <f>[2]Reach4Kure!$C9658*1000</f>
        <v>9738</v>
      </c>
      <c r="O9654" s="3">
        <f>([2]Reach4Kure!$F9658)*1000</f>
        <v>65.570000000000007</v>
      </c>
      <c r="P9654" s="2">
        <f>[2]Reach4Kure!$D9658*1000/5</f>
        <v>13.092000000000002</v>
      </c>
      <c r="Q9654" s="2">
        <v>0.1</v>
      </c>
      <c r="R9654" s="2">
        <v>3000</v>
      </c>
      <c r="S9654" s="2">
        <v>0</v>
      </c>
      <c r="T9654" s="2">
        <v>0</v>
      </c>
    </row>
    <row r="9655" spans="1:20" x14ac:dyDescent="0.25">
      <c r="A9655" s="2">
        <v>2009</v>
      </c>
      <c r="B9655" s="2">
        <v>6</v>
      </c>
      <c r="C9655" s="2">
        <v>8</v>
      </c>
      <c r="D9655" s="2" t="s">
        <v>17</v>
      </c>
      <c r="E9655" s="6">
        <f>[1]Final!J9657</f>
        <v>0.71250000000000002</v>
      </c>
      <c r="F9655" s="2">
        <v>11.9</v>
      </c>
      <c r="G9655" s="2">
        <v>49</v>
      </c>
      <c r="H9655" s="5" t="s">
        <v>17</v>
      </c>
      <c r="I9655" s="5">
        <v>2.5</v>
      </c>
      <c r="J9655" s="2">
        <v>0</v>
      </c>
      <c r="K9655" s="4">
        <f>[2]Reach4Kure!$B9659*86400</f>
        <v>132192</v>
      </c>
      <c r="L9655" s="2">
        <f>[2]Reach4Kure!$G9659</f>
        <v>11.9</v>
      </c>
      <c r="M9655" s="2">
        <v>0</v>
      </c>
      <c r="N9655" s="2">
        <f>[2]Reach4Kure!$C9659*1000</f>
        <v>9736</v>
      </c>
      <c r="O9655" s="3">
        <f>([2]Reach4Kure!$F9659)*1000</f>
        <v>65.600000000000009</v>
      </c>
      <c r="P9655" s="2">
        <f>[2]Reach4Kure!$D9659*1000/5</f>
        <v>13.106</v>
      </c>
      <c r="Q9655" s="2">
        <v>0.1</v>
      </c>
      <c r="R9655" s="2">
        <v>3000</v>
      </c>
      <c r="S9655" s="2">
        <v>0</v>
      </c>
      <c r="T9655" s="2">
        <v>0</v>
      </c>
    </row>
    <row r="9656" spans="1:20" x14ac:dyDescent="0.25">
      <c r="A9656" s="2">
        <v>2009</v>
      </c>
      <c r="B9656" s="2">
        <v>6</v>
      </c>
      <c r="C9656" s="2">
        <v>9</v>
      </c>
      <c r="D9656" s="2" t="s">
        <v>17</v>
      </c>
      <c r="E9656" s="6">
        <f>[1]Final!J9658</f>
        <v>0.58750000000000002</v>
      </c>
      <c r="F9656" s="2">
        <v>12.6</v>
      </c>
      <c r="G9656" s="2">
        <v>57</v>
      </c>
      <c r="H9656" s="5" t="s">
        <v>17</v>
      </c>
      <c r="I9656" s="5">
        <v>1.8</v>
      </c>
      <c r="J9656" s="2">
        <v>0</v>
      </c>
      <c r="K9656" s="4">
        <f>[2]Reach4Kure!$B9660*86400</f>
        <v>131932.79999999999</v>
      </c>
      <c r="L9656" s="2">
        <f>[2]Reach4Kure!$G9660</f>
        <v>12.6</v>
      </c>
      <c r="M9656" s="2">
        <v>0</v>
      </c>
      <c r="N9656" s="2">
        <f>[2]Reach4Kure!$C9660*1000</f>
        <v>9734</v>
      </c>
      <c r="O9656" s="3">
        <f>([2]Reach4Kure!$F9660)*1000</f>
        <v>65.83</v>
      </c>
      <c r="P9656" s="2">
        <f>[2]Reach4Kure!$D9660*1000/5</f>
        <v>13.154</v>
      </c>
      <c r="Q9656" s="2">
        <v>0.1</v>
      </c>
      <c r="R9656" s="2">
        <v>3000</v>
      </c>
      <c r="S9656" s="2">
        <v>0</v>
      </c>
      <c r="T9656" s="2">
        <v>0</v>
      </c>
    </row>
    <row r="9657" spans="1:20" x14ac:dyDescent="0.25">
      <c r="A9657" s="2">
        <v>2009</v>
      </c>
      <c r="B9657" s="2">
        <v>6</v>
      </c>
      <c r="C9657" s="2">
        <v>10</v>
      </c>
      <c r="D9657" s="2" t="s">
        <v>17</v>
      </c>
      <c r="E9657" s="6">
        <f>[1]Final!J9659</f>
        <v>0.91249999999999998</v>
      </c>
      <c r="F9657" s="2">
        <v>11.8</v>
      </c>
      <c r="G9657" s="2">
        <v>72</v>
      </c>
      <c r="H9657" s="5">
        <f>[1]Final!F9659*10</f>
        <v>1002.8</v>
      </c>
      <c r="I9657" s="5">
        <v>3</v>
      </c>
      <c r="J9657" s="2">
        <v>0.2</v>
      </c>
      <c r="K9657" s="4">
        <f>[2]Reach4Kure!$B9661*86400</f>
        <v>136252.79999999999</v>
      </c>
      <c r="L9657" s="2">
        <f>[2]Reach4Kure!$G9661</f>
        <v>11.8</v>
      </c>
      <c r="M9657" s="2">
        <v>0</v>
      </c>
      <c r="N9657" s="2">
        <f>[2]Reach4Kure!$C9661*1000</f>
        <v>9717</v>
      </c>
      <c r="O9657" s="3">
        <f>([2]Reach4Kure!$F9661)*1000</f>
        <v>65.25</v>
      </c>
      <c r="P9657" s="2">
        <f>[2]Reach4Kure!$D9661*1000/5</f>
        <v>13.042000000000002</v>
      </c>
      <c r="Q9657" s="2">
        <v>0.1</v>
      </c>
      <c r="R9657" s="2">
        <v>3000</v>
      </c>
      <c r="S9657" s="2">
        <v>0</v>
      </c>
      <c r="T9657" s="2">
        <v>0</v>
      </c>
    </row>
    <row r="9658" spans="1:20" x14ac:dyDescent="0.25">
      <c r="A9658" s="2">
        <v>2009</v>
      </c>
      <c r="B9658" s="2">
        <v>6</v>
      </c>
      <c r="C9658" s="2">
        <v>11</v>
      </c>
      <c r="D9658" s="2" t="s">
        <v>17</v>
      </c>
      <c r="E9658" s="6">
        <f>[1]Final!J9660</f>
        <v>0.83750000000000002</v>
      </c>
      <c r="F9658" s="2">
        <v>12.9</v>
      </c>
      <c r="G9658" s="2">
        <v>77</v>
      </c>
      <c r="H9658" s="5">
        <f>[1]Final!F9660*10</f>
        <v>1001.2</v>
      </c>
      <c r="I9658" s="5">
        <v>2.5</v>
      </c>
      <c r="J9658" s="2">
        <v>0.6</v>
      </c>
      <c r="K9658" s="4">
        <f>[2]Reach4Kure!$B9662*86400</f>
        <v>140400</v>
      </c>
      <c r="L9658" s="2">
        <f>[2]Reach4Kure!$G9662</f>
        <v>12.9</v>
      </c>
      <c r="M9658" s="2">
        <v>0</v>
      </c>
      <c r="N9658" s="2">
        <f>[2]Reach4Kure!$C9662*1000</f>
        <v>8902</v>
      </c>
      <c r="O9658" s="3">
        <f>([2]Reach4Kure!$F9662)*1000</f>
        <v>64.44</v>
      </c>
      <c r="P9658" s="2">
        <f>[2]Reach4Kure!$D9662*1000/5</f>
        <v>12.882</v>
      </c>
      <c r="Q9658" s="2">
        <v>0.1</v>
      </c>
      <c r="R9658" s="2">
        <v>3000</v>
      </c>
      <c r="S9658" s="2">
        <v>0</v>
      </c>
      <c r="T9658" s="2">
        <v>0</v>
      </c>
    </row>
    <row r="9659" spans="1:20" x14ac:dyDescent="0.25">
      <c r="A9659" s="2">
        <v>2009</v>
      </c>
      <c r="B9659" s="2">
        <v>6</v>
      </c>
      <c r="C9659" s="2">
        <v>12</v>
      </c>
      <c r="D9659" s="2" t="s">
        <v>17</v>
      </c>
      <c r="E9659" s="6">
        <f>[1]Final!J9661</f>
        <v>1</v>
      </c>
      <c r="F9659" s="2">
        <v>12.8</v>
      </c>
      <c r="G9659" s="2">
        <v>84</v>
      </c>
      <c r="H9659" s="5">
        <f>[1]Final!F9661*10</f>
        <v>1001.2</v>
      </c>
      <c r="I9659" s="5">
        <v>4.0999999999999996</v>
      </c>
      <c r="J9659" s="2">
        <v>1.2</v>
      </c>
      <c r="K9659" s="4">
        <f>[2]Reach4Kure!$B9663*86400</f>
        <v>146016</v>
      </c>
      <c r="L9659" s="2">
        <f>[2]Reach4Kure!$G9663</f>
        <v>12.8</v>
      </c>
      <c r="M9659" s="2">
        <v>0</v>
      </c>
      <c r="N9659" s="2">
        <f>[2]Reach4Kure!$C9663*1000</f>
        <v>8966</v>
      </c>
      <c r="O9659" s="3">
        <f>([2]Reach4Kure!$F9663)*1000</f>
        <v>63.39</v>
      </c>
      <c r="P9659" s="2">
        <f>[2]Reach4Kure!$D9663*1000/5</f>
        <v>12.59</v>
      </c>
      <c r="Q9659" s="2">
        <v>0.1</v>
      </c>
      <c r="R9659" s="2">
        <v>3000</v>
      </c>
      <c r="S9659" s="2">
        <v>0</v>
      </c>
      <c r="T9659" s="2">
        <v>0</v>
      </c>
    </row>
    <row r="9660" spans="1:20" x14ac:dyDescent="0.25">
      <c r="A9660" s="2">
        <v>2009</v>
      </c>
      <c r="B9660" s="2">
        <v>6</v>
      </c>
      <c r="C9660" s="2">
        <v>13</v>
      </c>
      <c r="D9660" s="2" t="s">
        <v>17</v>
      </c>
      <c r="E9660" s="6">
        <f>[1]Final!J9662</f>
        <v>0.5</v>
      </c>
      <c r="F9660" s="2">
        <v>15.7</v>
      </c>
      <c r="G9660" s="2">
        <v>65</v>
      </c>
      <c r="H9660" s="5">
        <f>[1]Final!F9662*10</f>
        <v>1004.5</v>
      </c>
      <c r="I9660" s="5">
        <v>3.1</v>
      </c>
      <c r="J9660" s="2">
        <v>0.2</v>
      </c>
      <c r="K9660" s="4">
        <f>[2]Reach4Kure!$B9664*86400</f>
        <v>145843.19999999998</v>
      </c>
      <c r="L9660" s="2">
        <f>[2]Reach4Kure!$G9664</f>
        <v>15.7</v>
      </c>
      <c r="M9660" s="2">
        <v>0</v>
      </c>
      <c r="N9660" s="2">
        <f>[2]Reach4Kure!$C9664*1000</f>
        <v>8964</v>
      </c>
      <c r="O9660" s="3">
        <f>([2]Reach4Kure!$F9664)*1000</f>
        <v>62.46</v>
      </c>
      <c r="P9660" s="2">
        <f>[2]Reach4Kure!$D9664*1000/5</f>
        <v>12.428000000000001</v>
      </c>
      <c r="Q9660" s="2">
        <v>0.1</v>
      </c>
      <c r="R9660" s="2">
        <v>3000</v>
      </c>
      <c r="S9660" s="2">
        <v>0</v>
      </c>
      <c r="T9660" s="2">
        <v>0</v>
      </c>
    </row>
    <row r="9661" spans="1:20" x14ac:dyDescent="0.25">
      <c r="A9661" s="2">
        <v>2009</v>
      </c>
      <c r="B9661" s="2">
        <v>6</v>
      </c>
      <c r="C9661" s="2">
        <v>14</v>
      </c>
      <c r="D9661" s="2" t="s">
        <v>17</v>
      </c>
      <c r="E9661" s="6">
        <f>[1]Final!J9663</f>
        <v>0.41249999999999998</v>
      </c>
      <c r="F9661" s="2">
        <v>15</v>
      </c>
      <c r="G9661" s="2">
        <v>53</v>
      </c>
      <c r="H9661" s="5">
        <f>[1]Final!F9663*10</f>
        <v>1003.9</v>
      </c>
      <c r="I9661" s="5">
        <v>4.3</v>
      </c>
      <c r="J9661" s="2">
        <v>0.3</v>
      </c>
      <c r="K9661" s="4">
        <f>[2]Reach4Kure!$B9665*86400</f>
        <v>150422.40000000002</v>
      </c>
      <c r="L9661" s="2">
        <f>[2]Reach4Kure!$G9665</f>
        <v>15</v>
      </c>
      <c r="M9661" s="2">
        <v>0</v>
      </c>
      <c r="N9661" s="2">
        <f>[2]Reach4Kure!$C9665*1000</f>
        <v>8973</v>
      </c>
      <c r="O9661" s="3">
        <f>([2]Reach4Kure!$F9665)*1000</f>
        <v>61.080000000000005</v>
      </c>
      <c r="P9661" s="2">
        <f>[2]Reach4Kure!$D9665*1000/5</f>
        <v>12.173999999999999</v>
      </c>
      <c r="Q9661" s="2">
        <v>0.1</v>
      </c>
      <c r="R9661" s="2">
        <v>3000</v>
      </c>
      <c r="S9661" s="2">
        <v>0</v>
      </c>
      <c r="T9661" s="2">
        <v>0</v>
      </c>
    </row>
    <row r="9662" spans="1:20" x14ac:dyDescent="0.25">
      <c r="A9662" s="2">
        <v>2009</v>
      </c>
      <c r="B9662" s="2">
        <v>6</v>
      </c>
      <c r="C9662" s="2">
        <v>15</v>
      </c>
      <c r="D9662" s="2" t="s">
        <v>17</v>
      </c>
      <c r="E9662" s="6">
        <f>[1]Final!J9664</f>
        <v>0.53749999999999998</v>
      </c>
      <c r="F9662" s="2">
        <v>12.7</v>
      </c>
      <c r="G9662" s="2">
        <v>53</v>
      </c>
      <c r="H9662" s="5" t="s">
        <v>17</v>
      </c>
      <c r="I9662" s="5">
        <v>4.2</v>
      </c>
      <c r="J9662" s="2">
        <v>0.1</v>
      </c>
      <c r="K9662" s="4">
        <f>[2]Reach4Kure!$B9666*86400</f>
        <v>149299.20000000001</v>
      </c>
      <c r="L9662" s="2">
        <f>[2]Reach4Kure!$G9666</f>
        <v>12.7</v>
      </c>
      <c r="M9662" s="2">
        <v>0</v>
      </c>
      <c r="N9662" s="2">
        <f>[2]Reach4Kure!$C9666*1000</f>
        <v>8968</v>
      </c>
      <c r="O9662" s="3">
        <f>([2]Reach4Kure!$F9666)*1000</f>
        <v>60.26</v>
      </c>
      <c r="P9662" s="2">
        <f>[2]Reach4Kure!$D9666*1000/5</f>
        <v>12.023999999999999</v>
      </c>
      <c r="Q9662" s="2">
        <v>0.1</v>
      </c>
      <c r="R9662" s="2">
        <v>3000</v>
      </c>
      <c r="S9662" s="2">
        <v>0</v>
      </c>
      <c r="T9662" s="2">
        <v>0</v>
      </c>
    </row>
    <row r="9663" spans="1:20" x14ac:dyDescent="0.25">
      <c r="A9663" s="2">
        <v>2009</v>
      </c>
      <c r="B9663" s="2">
        <v>6</v>
      </c>
      <c r="C9663" s="2">
        <v>16</v>
      </c>
      <c r="D9663" s="2" t="s">
        <v>17</v>
      </c>
      <c r="E9663" s="6">
        <f>[1]Final!J9665</f>
        <v>0.71250000000000002</v>
      </c>
      <c r="F9663" s="2">
        <v>12.2</v>
      </c>
      <c r="G9663" s="2">
        <v>54</v>
      </c>
      <c r="H9663" s="5">
        <f>[1]Final!F9665*10</f>
        <v>1008.5000000000001</v>
      </c>
      <c r="I9663" s="5">
        <v>2.5</v>
      </c>
      <c r="J9663" s="2">
        <v>0</v>
      </c>
      <c r="K9663" s="4">
        <f>[2]Reach4Kure!$B9667*86400</f>
        <v>142300.79999999999</v>
      </c>
      <c r="L9663" s="2">
        <f>[2]Reach4Kure!$G9667</f>
        <v>12.2</v>
      </c>
      <c r="M9663" s="2">
        <v>0</v>
      </c>
      <c r="N9663" s="2">
        <f>[2]Reach4Kure!$C9667*1000</f>
        <v>8950</v>
      </c>
      <c r="O9663" s="3">
        <f>([2]Reach4Kure!$F9667)*1000</f>
        <v>60.580000000000005</v>
      </c>
      <c r="P9663" s="2">
        <f>[2]Reach4Kure!$D9667*1000/5</f>
        <v>12.096</v>
      </c>
      <c r="Q9663" s="2">
        <v>0.1</v>
      </c>
      <c r="R9663" s="2">
        <v>3000</v>
      </c>
      <c r="S9663" s="2">
        <v>0</v>
      </c>
      <c r="T9663" s="2">
        <v>0</v>
      </c>
    </row>
    <row r="9664" spans="1:20" x14ac:dyDescent="0.25">
      <c r="A9664" s="2">
        <v>2009</v>
      </c>
      <c r="B9664" s="2">
        <v>6</v>
      </c>
      <c r="C9664" s="2">
        <v>17</v>
      </c>
      <c r="D9664" s="2" t="s">
        <v>17</v>
      </c>
      <c r="E9664" s="6">
        <f>[1]Final!J9666</f>
        <v>0.46250000000000002</v>
      </c>
      <c r="F9664" s="2">
        <v>13</v>
      </c>
      <c r="G9664" s="2">
        <v>69</v>
      </c>
      <c r="H9664" s="5">
        <f>[1]Final!F9666*10</f>
        <v>1010.6</v>
      </c>
      <c r="I9664" s="5">
        <v>3.5</v>
      </c>
      <c r="J9664" s="2">
        <v>0</v>
      </c>
      <c r="K9664" s="4">
        <f>[2]Reach4Kure!$B9668*86400</f>
        <v>137980.79999999999</v>
      </c>
      <c r="L9664" s="2">
        <f>[2]Reach4Kure!$G9668</f>
        <v>13</v>
      </c>
      <c r="M9664" s="2">
        <v>0</v>
      </c>
      <c r="N9664" s="2">
        <f>[2]Reach4Kure!$C9668*1000</f>
        <v>8939</v>
      </c>
      <c r="O9664" s="3">
        <f>([2]Reach4Kure!$F9668)*1000</f>
        <v>61.37</v>
      </c>
      <c r="P9664" s="2">
        <f>[2]Reach4Kure!$D9668*1000/5</f>
        <v>12.26</v>
      </c>
      <c r="Q9664" s="2">
        <v>0.1</v>
      </c>
      <c r="R9664" s="2">
        <v>3000</v>
      </c>
      <c r="S9664" s="2">
        <v>0</v>
      </c>
      <c r="T9664" s="2">
        <v>0</v>
      </c>
    </row>
    <row r="9665" spans="1:20" x14ac:dyDescent="0.25">
      <c r="A9665" s="2">
        <v>2009</v>
      </c>
      <c r="B9665" s="2">
        <v>6</v>
      </c>
      <c r="C9665" s="2">
        <v>18</v>
      </c>
      <c r="D9665" s="2" t="s">
        <v>17</v>
      </c>
      <c r="E9665" s="6">
        <f>[1]Final!J9667</f>
        <v>0.78749999999999998</v>
      </c>
      <c r="F9665" s="2">
        <v>13.1</v>
      </c>
      <c r="G9665" s="2">
        <v>82</v>
      </c>
      <c r="H9665" s="5">
        <f>[1]Final!F9667*10</f>
        <v>997.6</v>
      </c>
      <c r="I9665" s="5">
        <v>3.5</v>
      </c>
      <c r="J9665" s="2">
        <v>5.4</v>
      </c>
      <c r="K9665" s="4">
        <f>[2]Reach4Kure!$B9669*86400</f>
        <v>174614.39999999999</v>
      </c>
      <c r="L9665" s="2">
        <f>[2]Reach4Kure!$G9669</f>
        <v>13.1</v>
      </c>
      <c r="M9665" s="2">
        <v>0</v>
      </c>
      <c r="N9665" s="2">
        <f>[2]Reach4Kure!$C9669*1000</f>
        <v>24290</v>
      </c>
      <c r="O9665" s="3">
        <f>([2]Reach4Kure!$F9669)*1000</f>
        <v>60.21</v>
      </c>
      <c r="P9665" s="2">
        <f>[2]Reach4Kure!$D9669*1000/5</f>
        <v>11.465999999999999</v>
      </c>
      <c r="Q9665" s="2">
        <v>0.1</v>
      </c>
      <c r="R9665" s="2">
        <v>3000</v>
      </c>
      <c r="S9665" s="2">
        <v>0</v>
      </c>
      <c r="T9665" s="2">
        <v>0</v>
      </c>
    </row>
    <row r="9666" spans="1:20" x14ac:dyDescent="0.25">
      <c r="A9666" s="2">
        <v>2009</v>
      </c>
      <c r="B9666" s="2">
        <v>6</v>
      </c>
      <c r="C9666" s="2">
        <v>19</v>
      </c>
      <c r="D9666" s="2" t="s">
        <v>17</v>
      </c>
      <c r="E9666" s="6">
        <f>[1]Final!J9668</f>
        <v>0.53749999999999998</v>
      </c>
      <c r="F9666" s="2">
        <v>12.9</v>
      </c>
      <c r="G9666" s="2">
        <v>72</v>
      </c>
      <c r="H9666" s="5">
        <f>[1]Final!F9668*10</f>
        <v>998.2</v>
      </c>
      <c r="I9666" s="5">
        <v>3.9</v>
      </c>
      <c r="J9666" s="2">
        <v>5.3</v>
      </c>
      <c r="K9666" s="4">
        <f>[2]Reach4Kure!$B9670*86400</f>
        <v>234576</v>
      </c>
      <c r="L9666" s="2">
        <f>[2]Reach4Kure!$G9670</f>
        <v>12.9</v>
      </c>
      <c r="M9666" s="2">
        <v>0</v>
      </c>
      <c r="N9666" s="2">
        <f>[2]Reach4Kure!$C9670*1000</f>
        <v>26260</v>
      </c>
      <c r="O9666" s="3">
        <f>([2]Reach4Kure!$F9670)*1000</f>
        <v>55.809999999999995</v>
      </c>
      <c r="P9666" s="2">
        <f>[2]Reach4Kure!$D9670*1000/5</f>
        <v>9.8320000000000007</v>
      </c>
      <c r="Q9666" s="2">
        <v>0.1</v>
      </c>
      <c r="R9666" s="2">
        <v>3000</v>
      </c>
      <c r="S9666" s="2">
        <v>0</v>
      </c>
      <c r="T9666" s="2">
        <v>0</v>
      </c>
    </row>
    <row r="9667" spans="1:20" x14ac:dyDescent="0.25">
      <c r="A9667" s="2">
        <v>2009</v>
      </c>
      <c r="B9667" s="2">
        <v>6</v>
      </c>
      <c r="C9667" s="2">
        <v>20</v>
      </c>
      <c r="D9667" s="2" t="s">
        <v>17</v>
      </c>
      <c r="E9667" s="6">
        <f>[1]Final!J9669</f>
        <v>0.75</v>
      </c>
      <c r="F9667" s="2">
        <v>13.2</v>
      </c>
      <c r="G9667" s="2">
        <v>75</v>
      </c>
      <c r="H9667" s="5">
        <f>[1]Final!F9669*10</f>
        <v>1003.7</v>
      </c>
      <c r="I9667" s="5">
        <v>2.1</v>
      </c>
      <c r="J9667" s="2">
        <v>0</v>
      </c>
      <c r="K9667" s="4">
        <f>[2]Reach4Kure!$B9671*86400</f>
        <v>187919.99999999997</v>
      </c>
      <c r="L9667" s="2">
        <f>[2]Reach4Kure!$G9671</f>
        <v>13.2</v>
      </c>
      <c r="M9667" s="2">
        <v>0</v>
      </c>
      <c r="N9667" s="2">
        <f>[2]Reach4Kure!$C9671*1000</f>
        <v>20780</v>
      </c>
      <c r="O9667" s="3">
        <f>([2]Reach4Kure!$F9671)*1000</f>
        <v>56.31</v>
      </c>
      <c r="P9667" s="2">
        <f>[2]Reach4Kure!$D9671*1000/5</f>
        <v>9.8199999999999985</v>
      </c>
      <c r="Q9667" s="2">
        <v>0.1</v>
      </c>
      <c r="R9667" s="2">
        <v>3000</v>
      </c>
      <c r="S9667" s="2">
        <v>0</v>
      </c>
      <c r="T9667" s="2">
        <v>0</v>
      </c>
    </row>
    <row r="9668" spans="1:20" x14ac:dyDescent="0.25">
      <c r="A9668" s="2">
        <v>2009</v>
      </c>
      <c r="B9668" s="2">
        <v>6</v>
      </c>
      <c r="C9668" s="2">
        <v>21</v>
      </c>
      <c r="D9668" s="2" t="s">
        <v>17</v>
      </c>
      <c r="E9668" s="6">
        <f>[1]Final!J9670</f>
        <v>0.46250000000000002</v>
      </c>
      <c r="F9668" s="2">
        <v>15.4</v>
      </c>
      <c r="G9668" s="2">
        <v>62</v>
      </c>
      <c r="H9668" s="5">
        <f>[1]Final!F9670*10</f>
        <v>1012</v>
      </c>
      <c r="I9668" s="5">
        <v>2.7</v>
      </c>
      <c r="J9668" s="2">
        <v>0.5</v>
      </c>
      <c r="K9668" s="4">
        <f>[2]Reach4Kure!$B9672*86400</f>
        <v>195609.59999999998</v>
      </c>
      <c r="L9668" s="2">
        <f>[2]Reach4Kure!$G9672</f>
        <v>15.4</v>
      </c>
      <c r="M9668" s="2">
        <v>0</v>
      </c>
      <c r="N9668" s="2">
        <f>[2]Reach4Kure!$C9672*1000</f>
        <v>10560</v>
      </c>
      <c r="O9668" s="3">
        <f>([2]Reach4Kure!$F9672)*1000</f>
        <v>53.330000000000005</v>
      </c>
      <c r="P9668" s="2">
        <f>[2]Reach4Kure!$D9672*1000/5</f>
        <v>10.029999999999999</v>
      </c>
      <c r="Q9668" s="2">
        <v>0.1</v>
      </c>
      <c r="R9668" s="2">
        <v>3000</v>
      </c>
      <c r="S9668" s="2">
        <v>0</v>
      </c>
      <c r="T9668" s="2">
        <v>0</v>
      </c>
    </row>
    <row r="9669" spans="1:20" x14ac:dyDescent="0.25">
      <c r="A9669" s="2">
        <v>2009</v>
      </c>
      <c r="B9669" s="2">
        <v>6</v>
      </c>
      <c r="C9669" s="2">
        <v>22</v>
      </c>
      <c r="D9669" s="2" t="s">
        <v>17</v>
      </c>
      <c r="E9669" s="6">
        <f>[1]Final!J9671</f>
        <v>0.375</v>
      </c>
      <c r="F9669" s="2">
        <v>14.4</v>
      </c>
      <c r="G9669" s="2">
        <v>72</v>
      </c>
      <c r="H9669" s="5" t="s">
        <v>17</v>
      </c>
      <c r="I9669" s="5">
        <v>3.7</v>
      </c>
      <c r="J9669" s="2">
        <v>0</v>
      </c>
      <c r="K9669" s="4">
        <f>[2]Reach4Kure!$B9673*86400</f>
        <v>169516.79999999999</v>
      </c>
      <c r="L9669" s="2">
        <f>[2]Reach4Kure!$G9673</f>
        <v>14.4</v>
      </c>
      <c r="M9669" s="2">
        <v>0</v>
      </c>
      <c r="N9669" s="2">
        <f>[2]Reach4Kure!$C9673*1000</f>
        <v>10490</v>
      </c>
      <c r="O9669" s="3">
        <f>([2]Reach4Kure!$F9673)*1000</f>
        <v>57.459999999999994</v>
      </c>
      <c r="P9669" s="2">
        <f>[2]Reach4Kure!$D9673*1000/5</f>
        <v>10.917999999999999</v>
      </c>
      <c r="Q9669" s="2">
        <v>0.1</v>
      </c>
      <c r="R9669" s="2">
        <v>3000</v>
      </c>
      <c r="S9669" s="2">
        <v>0</v>
      </c>
      <c r="T9669" s="2">
        <v>0</v>
      </c>
    </row>
    <row r="9670" spans="1:20" x14ac:dyDescent="0.25">
      <c r="A9670" s="2">
        <v>2009</v>
      </c>
      <c r="B9670" s="2">
        <v>6</v>
      </c>
      <c r="C9670" s="2">
        <v>23</v>
      </c>
      <c r="D9670" s="2" t="s">
        <v>17</v>
      </c>
      <c r="E9670" s="6">
        <f>[1]Final!J9672</f>
        <v>0.33750000000000002</v>
      </c>
      <c r="F9670" s="2">
        <v>16.3</v>
      </c>
      <c r="G9670" s="2">
        <v>70</v>
      </c>
      <c r="H9670" s="5" t="s">
        <v>17</v>
      </c>
      <c r="I9670" s="5">
        <v>3.1</v>
      </c>
      <c r="J9670" s="2">
        <v>0</v>
      </c>
      <c r="K9670" s="4">
        <f>[2]Reach4Kure!$B9674*86400</f>
        <v>154224</v>
      </c>
      <c r="L9670" s="2">
        <f>[2]Reach4Kure!$G9674</f>
        <v>16.3</v>
      </c>
      <c r="M9670" s="2">
        <v>0</v>
      </c>
      <c r="N9670" s="2">
        <f>[2]Reach4Kure!$C9674*1000</f>
        <v>10440</v>
      </c>
      <c r="O9670" s="3">
        <f>([2]Reach4Kure!$F9674)*1000</f>
        <v>61.22</v>
      </c>
      <c r="P9670" s="2">
        <f>[2]Reach4Kure!$D9674*1000/5</f>
        <v>11.804</v>
      </c>
      <c r="Q9670" s="2">
        <v>0.1</v>
      </c>
      <c r="R9670" s="2">
        <v>3000</v>
      </c>
      <c r="S9670" s="2">
        <v>0</v>
      </c>
      <c r="T9670" s="2">
        <v>0</v>
      </c>
    </row>
    <row r="9671" spans="1:20" x14ac:dyDescent="0.25">
      <c r="A9671" s="2">
        <v>2009</v>
      </c>
      <c r="B9671" s="2">
        <v>6</v>
      </c>
      <c r="C9671" s="2">
        <v>24</v>
      </c>
      <c r="D9671" s="2" t="s">
        <v>17</v>
      </c>
      <c r="E9671" s="6">
        <f>[1]Final!J9673</f>
        <v>0.16250000000000001</v>
      </c>
      <c r="F9671" s="2">
        <v>20</v>
      </c>
      <c r="G9671" s="2">
        <v>54</v>
      </c>
      <c r="H9671" s="5">
        <f>[1]Final!F9673*10</f>
        <v>1020.5000000000001</v>
      </c>
      <c r="I9671" s="5">
        <v>1.8</v>
      </c>
      <c r="J9671" s="2">
        <v>0</v>
      </c>
      <c r="K9671" s="4">
        <f>[2]Reach4Kure!$B9675*86400</f>
        <v>145152</v>
      </c>
      <c r="L9671" s="2">
        <f>[2]Reach4Kure!$G9675</f>
        <v>20</v>
      </c>
      <c r="M9671" s="2">
        <v>0</v>
      </c>
      <c r="N9671" s="2">
        <f>[2]Reach4Kure!$C9675*1000</f>
        <v>10410</v>
      </c>
      <c r="O9671" s="3">
        <f>([2]Reach4Kure!$F9675)*1000</f>
        <v>64.41</v>
      </c>
      <c r="P9671" s="2">
        <f>[2]Reach4Kure!$D9675*1000/5</f>
        <v>12.58</v>
      </c>
      <c r="Q9671" s="2">
        <v>0.1</v>
      </c>
      <c r="R9671" s="2">
        <v>3000</v>
      </c>
      <c r="S9671" s="2">
        <v>0</v>
      </c>
      <c r="T9671" s="2">
        <v>0</v>
      </c>
    </row>
    <row r="9672" spans="1:20" x14ac:dyDescent="0.25">
      <c r="A9672" s="2">
        <v>2009</v>
      </c>
      <c r="B9672" s="2">
        <v>6</v>
      </c>
      <c r="C9672" s="2">
        <v>25</v>
      </c>
      <c r="D9672" s="2" t="s">
        <v>17</v>
      </c>
      <c r="E9672" s="6">
        <f>[1]Final!J9674</f>
        <v>0.21249999999999999</v>
      </c>
      <c r="F9672" s="2">
        <v>22.1</v>
      </c>
      <c r="G9672" s="2">
        <v>47</v>
      </c>
      <c r="H9672" s="5">
        <f>[1]Final!F9674*10</f>
        <v>1019.3000000000001</v>
      </c>
      <c r="I9672" s="5">
        <v>2.6</v>
      </c>
      <c r="J9672" s="2">
        <v>0</v>
      </c>
      <c r="K9672" s="4">
        <f>[2]Reach4Kure!$B9676*86400</f>
        <v>139708.79999999999</v>
      </c>
      <c r="L9672" s="2">
        <f>[2]Reach4Kure!$G9676</f>
        <v>22.1</v>
      </c>
      <c r="M9672" s="2">
        <v>0</v>
      </c>
      <c r="N9672" s="2">
        <f>[2]Reach4Kure!$C9676*1000</f>
        <v>10370</v>
      </c>
      <c r="O9672" s="3">
        <f>([2]Reach4Kure!$F9676)*1000</f>
        <v>68.05</v>
      </c>
      <c r="P9672" s="2">
        <f>[2]Reach4Kure!$D9676*1000/5</f>
        <v>13.402000000000001</v>
      </c>
      <c r="Q9672" s="2">
        <v>0.1</v>
      </c>
      <c r="R9672" s="2">
        <v>3000</v>
      </c>
      <c r="S9672" s="2">
        <v>0</v>
      </c>
      <c r="T9672" s="2">
        <v>0</v>
      </c>
    </row>
    <row r="9673" spans="1:20" x14ac:dyDescent="0.25">
      <c r="A9673" s="2">
        <v>2009</v>
      </c>
      <c r="B9673" s="2">
        <v>6</v>
      </c>
      <c r="C9673" s="2">
        <v>26</v>
      </c>
      <c r="D9673" s="2" t="s">
        <v>17</v>
      </c>
      <c r="E9673" s="6">
        <f>[1]Final!J9675</f>
        <v>0.21249999999999999</v>
      </c>
      <c r="F9673" s="2">
        <v>21.8</v>
      </c>
      <c r="G9673" s="2">
        <v>44</v>
      </c>
      <c r="H9673" s="5">
        <f>[1]Final!F9675*10</f>
        <v>1020.4000000000001</v>
      </c>
      <c r="I9673" s="5">
        <v>4.0999999999999996</v>
      </c>
      <c r="J9673" s="2">
        <v>0</v>
      </c>
      <c r="K9673" s="4">
        <f>[2]Reach4Kure!$B9677*86400</f>
        <v>136425.60000000001</v>
      </c>
      <c r="L9673" s="2">
        <f>[2]Reach4Kure!$G9677</f>
        <v>21.8</v>
      </c>
      <c r="M9673" s="2">
        <v>0</v>
      </c>
      <c r="N9673" s="2">
        <f>[2]Reach4Kure!$C9677*1000</f>
        <v>8999</v>
      </c>
      <c r="O9673" s="3">
        <f>([2]Reach4Kure!$F9677)*1000</f>
        <v>71.400000000000006</v>
      </c>
      <c r="P9673" s="2">
        <f>[2]Reach4Kure!$D9677*1000/5</f>
        <v>14.156000000000001</v>
      </c>
      <c r="Q9673" s="2">
        <v>0.1</v>
      </c>
      <c r="R9673" s="2">
        <v>3000</v>
      </c>
      <c r="S9673" s="2">
        <v>0</v>
      </c>
      <c r="T9673" s="2">
        <v>0</v>
      </c>
    </row>
    <row r="9674" spans="1:20" x14ac:dyDescent="0.25">
      <c r="A9674" s="2">
        <v>2009</v>
      </c>
      <c r="B9674" s="2">
        <v>6</v>
      </c>
      <c r="C9674" s="2">
        <v>27</v>
      </c>
      <c r="D9674" s="2" t="s">
        <v>17</v>
      </c>
      <c r="E9674" s="6">
        <f>[1]Final!J9676</f>
        <v>0.125</v>
      </c>
      <c r="F9674" s="2">
        <v>22</v>
      </c>
      <c r="G9674" s="2">
        <v>43</v>
      </c>
      <c r="H9674" s="5">
        <f>[1]Final!F9676*10</f>
        <v>1018.3</v>
      </c>
      <c r="I9674" s="5">
        <v>2</v>
      </c>
      <c r="J9674" s="2">
        <v>0</v>
      </c>
      <c r="K9674" s="4">
        <f>[2]Reach4Kure!$B9678*86400</f>
        <v>134524.79999999999</v>
      </c>
      <c r="L9674" s="2">
        <f>[2]Reach4Kure!$G9678</f>
        <v>22</v>
      </c>
      <c r="M9674" s="2">
        <v>0</v>
      </c>
      <c r="N9674" s="2">
        <f>[2]Reach4Kure!$C9678*1000</f>
        <v>8807</v>
      </c>
      <c r="O9674" s="3">
        <f>([2]Reach4Kure!$F9678)*1000</f>
        <v>74.539999999999992</v>
      </c>
      <c r="P9674" s="2">
        <f>[2]Reach4Kure!$D9678*1000/5</f>
        <v>14.821999999999999</v>
      </c>
      <c r="Q9674" s="2">
        <v>0.1</v>
      </c>
      <c r="R9674" s="2">
        <v>3000</v>
      </c>
      <c r="S9674" s="2">
        <v>0</v>
      </c>
      <c r="T9674" s="2">
        <v>0</v>
      </c>
    </row>
    <row r="9675" spans="1:20" x14ac:dyDescent="0.25">
      <c r="A9675" s="2">
        <v>2009</v>
      </c>
      <c r="B9675" s="2">
        <v>6</v>
      </c>
      <c r="C9675" s="2">
        <v>28</v>
      </c>
      <c r="D9675" s="2" t="s">
        <v>17</v>
      </c>
      <c r="E9675" s="6">
        <f>[1]Final!J9677</f>
        <v>0.66249999999999998</v>
      </c>
      <c r="F9675" s="2">
        <v>24.4</v>
      </c>
      <c r="G9675" s="2">
        <v>44</v>
      </c>
      <c r="H9675" s="5">
        <f>[1]Final!F9677*10</f>
        <v>1014.7000000000002</v>
      </c>
      <c r="I9675" s="5">
        <v>1.5</v>
      </c>
      <c r="J9675" s="2">
        <v>0</v>
      </c>
      <c r="K9675" s="4">
        <f>[2]Reach4Kure!$B9679*86400</f>
        <v>133315.19999999998</v>
      </c>
      <c r="L9675" s="2">
        <f>[2]Reach4Kure!$G9679</f>
        <v>24.4</v>
      </c>
      <c r="M9675" s="2">
        <v>0</v>
      </c>
      <c r="N9675" s="2">
        <f>[2]Reach4Kure!$C9679*1000</f>
        <v>8803</v>
      </c>
      <c r="O9675" s="3">
        <f>([2]Reach4Kure!$F9679)*1000</f>
        <v>76.709999999999994</v>
      </c>
      <c r="P9675" s="2">
        <f>[2]Reach4Kure!$D9679*1000/5</f>
        <v>15.282000000000002</v>
      </c>
      <c r="Q9675" s="2">
        <v>0.1</v>
      </c>
      <c r="R9675" s="2">
        <v>3000</v>
      </c>
      <c r="S9675" s="2">
        <v>0</v>
      </c>
      <c r="T9675" s="2">
        <v>0</v>
      </c>
    </row>
    <row r="9676" spans="1:20" x14ac:dyDescent="0.25">
      <c r="A9676" s="2">
        <v>2009</v>
      </c>
      <c r="B9676" s="2">
        <v>6</v>
      </c>
      <c r="C9676" s="2">
        <v>29</v>
      </c>
      <c r="D9676" s="2" t="s">
        <v>17</v>
      </c>
      <c r="E9676" s="6">
        <f>[1]Final!J9678</f>
        <v>0.625</v>
      </c>
      <c r="F9676" s="2">
        <v>24.7</v>
      </c>
      <c r="G9676" s="2">
        <v>44</v>
      </c>
      <c r="H9676" s="5" t="s">
        <v>17</v>
      </c>
      <c r="I9676" s="5">
        <v>1.9</v>
      </c>
      <c r="J9676" s="2">
        <v>0</v>
      </c>
      <c r="K9676" s="4">
        <f>[2]Reach4Kure!$B9680*86400</f>
        <v>132624</v>
      </c>
      <c r="L9676" s="2">
        <f>[2]Reach4Kure!$G9680</f>
        <v>24.7</v>
      </c>
      <c r="M9676" s="2">
        <v>0</v>
      </c>
      <c r="N9676" s="2">
        <f>[2]Reach4Kure!$C9680*1000</f>
        <v>8748</v>
      </c>
      <c r="O9676" s="3">
        <f>([2]Reach4Kure!$F9680)*1000</f>
        <v>79.17</v>
      </c>
      <c r="P9676" s="2">
        <f>[2]Reach4Kure!$D9680*1000/5</f>
        <v>15.792000000000002</v>
      </c>
      <c r="Q9676" s="2">
        <v>0.1</v>
      </c>
      <c r="R9676" s="2">
        <v>3000</v>
      </c>
      <c r="S9676" s="2">
        <v>0</v>
      </c>
      <c r="T9676" s="2">
        <v>0</v>
      </c>
    </row>
    <row r="9677" spans="1:20" x14ac:dyDescent="0.25">
      <c r="A9677" s="2">
        <v>2009</v>
      </c>
      <c r="B9677" s="2">
        <v>6</v>
      </c>
      <c r="C9677" s="2">
        <v>30</v>
      </c>
      <c r="D9677" s="2" t="s">
        <v>17</v>
      </c>
      <c r="E9677" s="6">
        <f>[1]Final!J9679</f>
        <v>0.75</v>
      </c>
      <c r="F9677" s="2">
        <v>23.8</v>
      </c>
      <c r="G9677" s="2">
        <v>49</v>
      </c>
      <c r="H9677" s="5" t="s">
        <v>17</v>
      </c>
      <c r="I9677" s="5">
        <v>2.2000000000000002</v>
      </c>
      <c r="J9677" s="2">
        <v>0</v>
      </c>
      <c r="K9677" s="4">
        <f>[2]Reach4Kure!$B9681*86400</f>
        <v>132192</v>
      </c>
      <c r="L9677" s="2">
        <f>[2]Reach4Kure!$G9681</f>
        <v>23.8</v>
      </c>
      <c r="M9677" s="2">
        <v>0</v>
      </c>
      <c r="N9677" s="2">
        <f>[2]Reach4Kure!$C9681*1000</f>
        <v>8745</v>
      </c>
      <c r="O9677" s="3">
        <f>([2]Reach4Kure!$F9681)*1000</f>
        <v>81.400000000000006</v>
      </c>
      <c r="P9677" s="2">
        <f>[2]Reach4Kure!$D9681*1000/5</f>
        <v>16.248000000000001</v>
      </c>
      <c r="Q9677" s="2">
        <v>0.1</v>
      </c>
      <c r="R9677" s="2">
        <v>3000</v>
      </c>
      <c r="S9677" s="2">
        <v>0</v>
      </c>
      <c r="T9677" s="2">
        <v>0</v>
      </c>
    </row>
    <row r="9678" spans="1:20" x14ac:dyDescent="0.25">
      <c r="A9678" s="2">
        <v>2009</v>
      </c>
      <c r="B9678" s="2">
        <v>7</v>
      </c>
      <c r="C9678" s="2">
        <v>1</v>
      </c>
      <c r="D9678" s="2" t="s">
        <v>17</v>
      </c>
      <c r="E9678" s="6">
        <f>[1]Final!J9680</f>
        <v>0.46250000000000002</v>
      </c>
      <c r="F9678" s="2">
        <v>23</v>
      </c>
      <c r="G9678" s="2">
        <v>62</v>
      </c>
      <c r="H9678" s="5">
        <f>[1]Final!F9680*10</f>
        <v>1014.5</v>
      </c>
      <c r="I9678" s="5">
        <v>2.1</v>
      </c>
      <c r="J9678" s="2">
        <v>0</v>
      </c>
      <c r="K9678" s="4">
        <f>[2]Reach4Kure!$B9682*86400</f>
        <v>131932.79999999999</v>
      </c>
      <c r="L9678" s="2">
        <f>[2]Reach4Kure!$G9682</f>
        <v>23</v>
      </c>
      <c r="M9678" s="2">
        <v>0</v>
      </c>
      <c r="N9678" s="2">
        <f>[2]Reach4Kure!$C9682*1000</f>
        <v>8744</v>
      </c>
      <c r="O9678" s="3">
        <f>([2]Reach4Kure!$F9682)*1000</f>
        <v>77.13000000000001</v>
      </c>
      <c r="P9678" s="2">
        <f>[2]Reach4Kure!$D9682*1000/5</f>
        <v>15.406000000000001</v>
      </c>
      <c r="Q9678" s="2">
        <v>0.1</v>
      </c>
      <c r="R9678" s="2">
        <v>3000</v>
      </c>
      <c r="S9678" s="2">
        <v>0</v>
      </c>
      <c r="T9678" s="2">
        <v>0</v>
      </c>
    </row>
    <row r="9679" spans="1:20" x14ac:dyDescent="0.25">
      <c r="A9679" s="2">
        <v>2009</v>
      </c>
      <c r="B9679" s="2">
        <v>7</v>
      </c>
      <c r="C9679" s="2">
        <v>2</v>
      </c>
      <c r="D9679" s="2" t="s">
        <v>17</v>
      </c>
      <c r="E9679" s="6">
        <f>[1]Final!J9681</f>
        <v>0.53749999999999998</v>
      </c>
      <c r="F9679" s="2">
        <v>23.5</v>
      </c>
      <c r="G9679" s="2">
        <v>65</v>
      </c>
      <c r="H9679" s="5">
        <f>[1]Final!F9681*10</f>
        <v>1013.9</v>
      </c>
      <c r="I9679" s="5">
        <v>1.7</v>
      </c>
      <c r="J9679" s="2">
        <v>0</v>
      </c>
      <c r="K9679" s="4">
        <f>[2]Reach4Kure!$B9683*86400</f>
        <v>131760</v>
      </c>
      <c r="L9679" s="2">
        <f>[2]Reach4Kure!$G9683</f>
        <v>23.5</v>
      </c>
      <c r="M9679" s="2">
        <v>0</v>
      </c>
      <c r="N9679" s="2">
        <f>[2]Reach4Kure!$C9683*1000</f>
        <v>8633</v>
      </c>
      <c r="O9679" s="3">
        <f>([2]Reach4Kure!$F9683)*1000</f>
        <v>80.210000000000008</v>
      </c>
      <c r="P9679" s="2">
        <f>[2]Reach4Kure!$D9683*1000/5</f>
        <v>16.026000000000003</v>
      </c>
      <c r="Q9679" s="2">
        <v>0.1</v>
      </c>
      <c r="R9679" s="2">
        <v>3000</v>
      </c>
      <c r="S9679" s="2">
        <v>0</v>
      </c>
      <c r="T9679" s="2">
        <v>0</v>
      </c>
    </row>
    <row r="9680" spans="1:20" x14ac:dyDescent="0.25">
      <c r="A9680" s="2">
        <v>2009</v>
      </c>
      <c r="B9680" s="2">
        <v>7</v>
      </c>
      <c r="C9680" s="2">
        <v>3</v>
      </c>
      <c r="D9680" s="2" t="s">
        <v>17</v>
      </c>
      <c r="E9680" s="6">
        <f>[1]Final!J9682</f>
        <v>0.33750000000000002</v>
      </c>
      <c r="F9680" s="2">
        <v>23.3</v>
      </c>
      <c r="G9680" s="2">
        <v>63</v>
      </c>
      <c r="H9680" s="5">
        <f>[1]Final!F9682*10</f>
        <v>1007.2000000000002</v>
      </c>
      <c r="I9680" s="5">
        <v>3.5</v>
      </c>
      <c r="J9680" s="2">
        <v>0</v>
      </c>
      <c r="K9680" s="4">
        <f>[2]Reach4Kure!$B9684*86400</f>
        <v>131673.60000000001</v>
      </c>
      <c r="L9680" s="2">
        <f>[2]Reach4Kure!$G9684</f>
        <v>23.3</v>
      </c>
      <c r="M9680" s="2">
        <v>0</v>
      </c>
      <c r="N9680" s="2">
        <f>[2]Reach4Kure!$C9684*1000</f>
        <v>8526</v>
      </c>
      <c r="O9680" s="3">
        <f>([2]Reach4Kure!$F9684)*1000</f>
        <v>82.449999999999989</v>
      </c>
      <c r="P9680" s="2">
        <f>[2]Reach4Kure!$D9684*1000/5</f>
        <v>16.478000000000002</v>
      </c>
      <c r="Q9680" s="2">
        <v>0.1</v>
      </c>
      <c r="R9680" s="2">
        <v>3000</v>
      </c>
      <c r="S9680" s="2">
        <v>0</v>
      </c>
      <c r="T9680" s="2">
        <v>0</v>
      </c>
    </row>
    <row r="9681" spans="1:20" x14ac:dyDescent="0.25">
      <c r="A9681" s="2">
        <v>2009</v>
      </c>
      <c r="B9681" s="2">
        <v>7</v>
      </c>
      <c r="C9681" s="2">
        <v>4</v>
      </c>
      <c r="D9681" s="2" t="s">
        <v>17</v>
      </c>
      <c r="E9681" s="6">
        <f>[1]Final!J9683</f>
        <v>0.625</v>
      </c>
      <c r="F9681" s="2">
        <v>22.2</v>
      </c>
      <c r="G9681" s="2">
        <v>75</v>
      </c>
      <c r="H9681" s="5">
        <f>[1]Final!F9683*10</f>
        <v>1000.2</v>
      </c>
      <c r="I9681" s="5">
        <v>2.2000000000000002</v>
      </c>
      <c r="J9681" s="2">
        <v>0</v>
      </c>
      <c r="K9681" s="4">
        <f>[2]Reach4Kure!$B9685*86400</f>
        <v>131587.19999999998</v>
      </c>
      <c r="L9681" s="2">
        <f>[2]Reach4Kure!$G9685</f>
        <v>22.2</v>
      </c>
      <c r="M9681" s="2">
        <v>0</v>
      </c>
      <c r="N9681" s="2">
        <f>[2]Reach4Kure!$C9685*1000</f>
        <v>8521</v>
      </c>
      <c r="O9681" s="3">
        <f>([2]Reach4Kure!$F9685)*1000</f>
        <v>83.75</v>
      </c>
      <c r="P9681" s="2">
        <f>[2]Reach4Kure!$D9685*1000/5</f>
        <v>16.742000000000001</v>
      </c>
      <c r="Q9681" s="2">
        <v>0.1</v>
      </c>
      <c r="R9681" s="2">
        <v>3000</v>
      </c>
      <c r="S9681" s="2">
        <v>0</v>
      </c>
      <c r="T9681" s="2">
        <v>0</v>
      </c>
    </row>
    <row r="9682" spans="1:20" x14ac:dyDescent="0.25">
      <c r="A9682" s="2">
        <v>2009</v>
      </c>
      <c r="B9682" s="2">
        <v>7</v>
      </c>
      <c r="C9682" s="2">
        <v>5</v>
      </c>
      <c r="D9682" s="2" t="s">
        <v>17</v>
      </c>
      <c r="E9682" s="6">
        <f>[1]Final!J9684</f>
        <v>0.96250000000000002</v>
      </c>
      <c r="F9682" s="2">
        <v>16.399999999999999</v>
      </c>
      <c r="G9682" s="2">
        <v>87</v>
      </c>
      <c r="H9682" s="5">
        <f>[1]Final!F9684*10</f>
        <v>1000.4000000000001</v>
      </c>
      <c r="I9682" s="5">
        <v>3.3</v>
      </c>
      <c r="J9682" s="2">
        <v>6.4</v>
      </c>
      <c r="K9682" s="4">
        <f>[2]Reach4Kure!$B9686*86400</f>
        <v>179193.59999999998</v>
      </c>
      <c r="L9682" s="2">
        <f>[2]Reach4Kure!$G9686</f>
        <v>16.399999999999999</v>
      </c>
      <c r="M9682" s="2">
        <v>0</v>
      </c>
      <c r="N9682" s="2">
        <f>[2]Reach4Kure!$C9686*1000</f>
        <v>26410</v>
      </c>
      <c r="O9682" s="3">
        <f>([2]Reach4Kure!$F9686)*1000</f>
        <v>79.949999999999989</v>
      </c>
      <c r="P9682" s="2">
        <f>[2]Reach4Kure!$D9686*1000/5</f>
        <v>15.087999999999999</v>
      </c>
      <c r="Q9682" s="2">
        <v>0.1</v>
      </c>
      <c r="R9682" s="2">
        <v>3000</v>
      </c>
      <c r="S9682" s="2">
        <v>0</v>
      </c>
      <c r="T9682" s="2">
        <v>0</v>
      </c>
    </row>
    <row r="9683" spans="1:20" x14ac:dyDescent="0.25">
      <c r="A9683" s="2">
        <v>2009</v>
      </c>
      <c r="B9683" s="2">
        <v>7</v>
      </c>
      <c r="C9683" s="2">
        <v>6</v>
      </c>
      <c r="D9683" s="2" t="s">
        <v>17</v>
      </c>
      <c r="E9683" s="6">
        <f>[1]Final!J9685</f>
        <v>0.91249999999999998</v>
      </c>
      <c r="F9683" s="2">
        <v>14.7</v>
      </c>
      <c r="G9683" s="2">
        <v>89</v>
      </c>
      <c r="H9683" s="5" t="s">
        <v>17</v>
      </c>
      <c r="I9683" s="5">
        <v>2.9</v>
      </c>
      <c r="J9683" s="2">
        <v>4.9000000000000004</v>
      </c>
      <c r="K9683" s="4">
        <f>[2]Reach4Kure!$B9687*86400</f>
        <v>195955.19999999998</v>
      </c>
      <c r="L9683" s="2">
        <f>[2]Reach4Kure!$G9687</f>
        <v>14.7</v>
      </c>
      <c r="M9683" s="2">
        <v>0</v>
      </c>
      <c r="N9683" s="2">
        <f>[2]Reach4Kure!$C9687*1000</f>
        <v>25190</v>
      </c>
      <c r="O9683" s="3">
        <f>([2]Reach4Kure!$F9687)*1000</f>
        <v>75.72</v>
      </c>
      <c r="P9683" s="2">
        <f>[2]Reach4Kure!$D9687*1000/5</f>
        <v>13.414000000000001</v>
      </c>
      <c r="Q9683" s="2">
        <v>0.1</v>
      </c>
      <c r="R9683" s="2">
        <v>3000</v>
      </c>
      <c r="S9683" s="2">
        <v>0</v>
      </c>
      <c r="T9683" s="2">
        <v>0</v>
      </c>
    </row>
    <row r="9684" spans="1:20" x14ac:dyDescent="0.25">
      <c r="A9684" s="2">
        <v>2009</v>
      </c>
      <c r="B9684" s="2">
        <v>7</v>
      </c>
      <c r="C9684" s="2">
        <v>7</v>
      </c>
      <c r="D9684" s="2" t="s">
        <v>17</v>
      </c>
      <c r="E9684" s="6">
        <f>[1]Final!J9686</f>
        <v>0.78749999999999998</v>
      </c>
      <c r="F9684" s="2">
        <v>14.7</v>
      </c>
      <c r="G9684" s="2">
        <v>87</v>
      </c>
      <c r="H9684" s="5">
        <f>[1]Final!F9686*10</f>
        <v>993.2</v>
      </c>
      <c r="I9684" s="5">
        <v>1.7</v>
      </c>
      <c r="J9684" s="2">
        <v>14.3</v>
      </c>
      <c r="K9684" s="4">
        <f>[2]Reach4Kure!$B9688*86400</f>
        <v>310780.79999999999</v>
      </c>
      <c r="L9684" s="2">
        <f>[2]Reach4Kure!$G9688</f>
        <v>14.7</v>
      </c>
      <c r="M9684" s="2">
        <v>0</v>
      </c>
      <c r="N9684" s="2">
        <f>[2]Reach4Kure!$C9688*1000</f>
        <v>33960</v>
      </c>
      <c r="O9684" s="3">
        <f>([2]Reach4Kure!$F9688)*1000</f>
        <v>62.080000000000005</v>
      </c>
      <c r="P9684" s="2">
        <f>[2]Reach4Kure!$D9688*1000/5</f>
        <v>9.6859999999999999</v>
      </c>
      <c r="Q9684" s="2">
        <v>0.1</v>
      </c>
      <c r="R9684" s="2">
        <v>3000</v>
      </c>
      <c r="S9684" s="2">
        <v>0</v>
      </c>
      <c r="T9684" s="2">
        <v>0</v>
      </c>
    </row>
    <row r="9685" spans="1:20" x14ac:dyDescent="0.25">
      <c r="A9685" s="2">
        <v>2009</v>
      </c>
      <c r="B9685" s="2">
        <v>7</v>
      </c>
      <c r="C9685" s="2">
        <v>8</v>
      </c>
      <c r="D9685" s="2" t="s">
        <v>17</v>
      </c>
      <c r="E9685" s="6">
        <f>[1]Final!J9687</f>
        <v>0.625</v>
      </c>
      <c r="F9685" s="2">
        <v>16.5</v>
      </c>
      <c r="G9685" s="2">
        <v>81</v>
      </c>
      <c r="H9685" s="5">
        <f>[1]Final!F9687*10</f>
        <v>991.10000000000014</v>
      </c>
      <c r="I9685" s="5">
        <v>3.4</v>
      </c>
      <c r="J9685" s="2">
        <v>4.4000000000000004</v>
      </c>
      <c r="K9685" s="4">
        <f>[2]Reach4Kure!$B9689*86400</f>
        <v>270777.59999999998</v>
      </c>
      <c r="L9685" s="2">
        <f>[2]Reach4Kure!$G9689</f>
        <v>16.5</v>
      </c>
      <c r="M9685" s="2">
        <v>0</v>
      </c>
      <c r="N9685" s="2">
        <f>[2]Reach4Kure!$C9689*1000</f>
        <v>31820</v>
      </c>
      <c r="O9685" s="3">
        <f>([2]Reach4Kure!$F9689)*1000</f>
        <v>58.13</v>
      </c>
      <c r="P9685" s="2">
        <f>[2]Reach4Kure!$D9689*1000/5</f>
        <v>8.1539999999999999</v>
      </c>
      <c r="Q9685" s="2">
        <v>0.1</v>
      </c>
      <c r="R9685" s="2">
        <v>3000</v>
      </c>
      <c r="S9685" s="2">
        <v>0</v>
      </c>
      <c r="T9685" s="2">
        <v>0</v>
      </c>
    </row>
    <row r="9686" spans="1:20" x14ac:dyDescent="0.25">
      <c r="A9686" s="2">
        <v>2009</v>
      </c>
      <c r="B9686" s="2">
        <v>7</v>
      </c>
      <c r="C9686" s="2">
        <v>9</v>
      </c>
      <c r="D9686" s="2" t="s">
        <v>17</v>
      </c>
      <c r="E9686" s="6">
        <f>[1]Final!J9688</f>
        <v>0.96250000000000002</v>
      </c>
      <c r="F9686" s="2">
        <v>14.6</v>
      </c>
      <c r="G9686" s="2">
        <v>86</v>
      </c>
      <c r="H9686" s="5">
        <f>[1]Final!F9688*10</f>
        <v>993.3</v>
      </c>
      <c r="I9686" s="5">
        <v>3.3</v>
      </c>
      <c r="J9686" s="2">
        <v>6.1</v>
      </c>
      <c r="K9686" s="4">
        <f>[2]Reach4Kure!$B9690*86400</f>
        <v>269395.20000000001</v>
      </c>
      <c r="L9686" s="2">
        <f>[2]Reach4Kure!$G9690</f>
        <v>14.6</v>
      </c>
      <c r="M9686" s="2">
        <v>0</v>
      </c>
      <c r="N9686" s="2">
        <f>[2]Reach4Kure!$C9690*1000</f>
        <v>30090</v>
      </c>
      <c r="O9686" s="3">
        <f>([2]Reach4Kure!$F9690)*1000</f>
        <v>55.65</v>
      </c>
      <c r="P9686" s="2">
        <f>[2]Reach4Kure!$D9690*1000/5</f>
        <v>7.4719999999999995</v>
      </c>
      <c r="Q9686" s="2">
        <v>0.1</v>
      </c>
      <c r="R9686" s="2">
        <v>3000</v>
      </c>
      <c r="S9686" s="2">
        <v>0</v>
      </c>
      <c r="T9686" s="2">
        <v>0</v>
      </c>
    </row>
    <row r="9687" spans="1:20" x14ac:dyDescent="0.25">
      <c r="A9687" s="2">
        <v>2009</v>
      </c>
      <c r="B9687" s="2">
        <v>7</v>
      </c>
      <c r="C9687" s="2">
        <v>10</v>
      </c>
      <c r="D9687" s="2" t="s">
        <v>17</v>
      </c>
      <c r="E9687" s="6">
        <f>[1]Final!J9689</f>
        <v>0.96250000000000002</v>
      </c>
      <c r="F9687" s="2">
        <v>14.1</v>
      </c>
      <c r="G9687" s="2">
        <v>83</v>
      </c>
      <c r="H9687" s="5">
        <f>[1]Final!F9689*10</f>
        <v>992.8</v>
      </c>
      <c r="I9687" s="5">
        <v>2.2999999999999998</v>
      </c>
      <c r="J9687" s="2">
        <v>4.2</v>
      </c>
      <c r="K9687" s="4">
        <f>[2]Reach4Kure!$B9691*86400</f>
        <v>253497.60000000001</v>
      </c>
      <c r="L9687" s="2">
        <f>[2]Reach4Kure!$G9691</f>
        <v>14.1</v>
      </c>
      <c r="M9687" s="2">
        <v>0</v>
      </c>
      <c r="N9687" s="2">
        <f>[2]Reach4Kure!$C9691*1000</f>
        <v>27220</v>
      </c>
      <c r="O9687" s="3">
        <f>([2]Reach4Kure!$F9691)*1000</f>
        <v>53.99</v>
      </c>
      <c r="P9687" s="2">
        <f>[2]Reach4Kure!$D9691*1000/5</f>
        <v>7.3800000000000008</v>
      </c>
      <c r="Q9687" s="2">
        <v>0.1</v>
      </c>
      <c r="R9687" s="2">
        <v>3000</v>
      </c>
      <c r="S9687" s="2">
        <v>0</v>
      </c>
      <c r="T9687" s="2">
        <v>0</v>
      </c>
    </row>
    <row r="9688" spans="1:20" x14ac:dyDescent="0.25">
      <c r="A9688" s="2">
        <v>2009</v>
      </c>
      <c r="B9688" s="2">
        <v>7</v>
      </c>
      <c r="C9688" s="2">
        <v>11</v>
      </c>
      <c r="D9688" s="2" t="s">
        <v>17</v>
      </c>
      <c r="E9688" s="6">
        <f>[1]Final!J9690</f>
        <v>0.75</v>
      </c>
      <c r="F9688" s="2">
        <v>14.3</v>
      </c>
      <c r="G9688" s="2">
        <v>81</v>
      </c>
      <c r="H9688" s="5">
        <f>[1]Final!F9690*10</f>
        <v>997.10000000000014</v>
      </c>
      <c r="I9688" s="5">
        <v>3.8</v>
      </c>
      <c r="J9688" s="2">
        <v>6.8</v>
      </c>
      <c r="K9688" s="4">
        <f>[2]Reach4Kure!$B9692*86400</f>
        <v>269395.20000000001</v>
      </c>
      <c r="L9688" s="2">
        <f>[2]Reach4Kure!$G9692</f>
        <v>14.3</v>
      </c>
      <c r="M9688" s="2">
        <v>0</v>
      </c>
      <c r="N9688" s="2">
        <f>[2]Reach4Kure!$C9692*1000</f>
        <v>29430</v>
      </c>
      <c r="O9688" s="3">
        <f>([2]Reach4Kure!$F9692)*1000</f>
        <v>53.17</v>
      </c>
      <c r="P9688" s="2">
        <f>[2]Reach4Kure!$D9692*1000/5</f>
        <v>7.1679999999999993</v>
      </c>
      <c r="Q9688" s="2">
        <v>0.1</v>
      </c>
      <c r="R9688" s="2">
        <v>3000</v>
      </c>
      <c r="S9688" s="2">
        <v>0</v>
      </c>
      <c r="T9688" s="2">
        <v>0</v>
      </c>
    </row>
    <row r="9689" spans="1:20" x14ac:dyDescent="0.25">
      <c r="A9689" s="2">
        <v>2009</v>
      </c>
      <c r="B9689" s="2">
        <v>7</v>
      </c>
      <c r="C9689" s="2">
        <v>12</v>
      </c>
      <c r="D9689" s="2" t="s">
        <v>17</v>
      </c>
      <c r="E9689" s="6">
        <f>[1]Final!J9691</f>
        <v>0.71250000000000002</v>
      </c>
      <c r="F9689" s="2">
        <v>15.6</v>
      </c>
      <c r="G9689" s="2">
        <v>76</v>
      </c>
      <c r="H9689" s="5">
        <f>[1]Final!F9691*10</f>
        <v>1001.0000000000001</v>
      </c>
      <c r="I9689" s="5">
        <v>3.1</v>
      </c>
      <c r="J9689" s="2">
        <v>0.6</v>
      </c>
      <c r="K9689" s="4">
        <f>[2]Reach4Kure!$B9693*86400</f>
        <v>231379.19999999998</v>
      </c>
      <c r="L9689" s="2">
        <f>[2]Reach4Kure!$G9693</f>
        <v>15.6</v>
      </c>
      <c r="M9689" s="2">
        <v>0</v>
      </c>
      <c r="N9689" s="2">
        <f>[2]Reach4Kure!$C9693*1000</f>
        <v>22510</v>
      </c>
      <c r="O9689" s="3">
        <f>([2]Reach4Kure!$F9693)*1000</f>
        <v>51.47</v>
      </c>
      <c r="P9689" s="2">
        <f>[2]Reach4Kure!$D9693*1000/5</f>
        <v>7.6859999999999999</v>
      </c>
      <c r="Q9689" s="2">
        <v>0.1</v>
      </c>
      <c r="R9689" s="2">
        <v>3000</v>
      </c>
      <c r="S9689" s="2">
        <v>0</v>
      </c>
      <c r="T9689" s="2">
        <v>0</v>
      </c>
    </row>
    <row r="9690" spans="1:20" x14ac:dyDescent="0.25">
      <c r="A9690" s="2">
        <v>2009</v>
      </c>
      <c r="B9690" s="2">
        <v>7</v>
      </c>
      <c r="C9690" s="2">
        <v>13</v>
      </c>
      <c r="D9690" s="2" t="s">
        <v>17</v>
      </c>
      <c r="E9690" s="6">
        <f>[1]Final!J9692</f>
        <v>0.875</v>
      </c>
      <c r="F9690" s="2">
        <v>15.8</v>
      </c>
      <c r="G9690" s="2">
        <v>82</v>
      </c>
      <c r="H9690" s="5">
        <f>[1]Final!F9692*10</f>
        <v>1001.5</v>
      </c>
      <c r="I9690" s="5">
        <v>2.4</v>
      </c>
      <c r="J9690" s="2">
        <v>0.3</v>
      </c>
      <c r="K9690" s="4">
        <f>[2]Reach4Kure!$B9694*86400</f>
        <v>206755.19999999998</v>
      </c>
      <c r="L9690" s="2">
        <f>[2]Reach4Kure!$G9694</f>
        <v>15.8</v>
      </c>
      <c r="M9690" s="2">
        <v>0</v>
      </c>
      <c r="N9690" s="2">
        <f>[2]Reach4Kure!$C9694*1000</f>
        <v>14110</v>
      </c>
      <c r="O9690" s="3">
        <f>([2]Reach4Kure!$F9694)*1000</f>
        <v>50.38</v>
      </c>
      <c r="P9690" s="2">
        <f>[2]Reach4Kure!$D9694*1000/5</f>
        <v>8.6939999999999991</v>
      </c>
      <c r="Q9690" s="2">
        <v>0.1</v>
      </c>
      <c r="R9690" s="2">
        <v>3000</v>
      </c>
      <c r="S9690" s="2">
        <v>0</v>
      </c>
      <c r="T9690" s="2">
        <v>0</v>
      </c>
    </row>
    <row r="9691" spans="1:20" x14ac:dyDescent="0.25">
      <c r="A9691" s="2">
        <v>2009</v>
      </c>
      <c r="B9691" s="2">
        <v>7</v>
      </c>
      <c r="C9691" s="2">
        <v>14</v>
      </c>
      <c r="D9691" s="2" t="s">
        <v>17</v>
      </c>
      <c r="E9691" s="6">
        <f>[1]Final!J9693</f>
        <v>0.375</v>
      </c>
      <c r="F9691" s="2">
        <v>16.8</v>
      </c>
      <c r="G9691" s="2">
        <v>74</v>
      </c>
      <c r="H9691" s="5">
        <f>[1]Final!F9693*10</f>
        <v>1004.4</v>
      </c>
      <c r="I9691" s="5">
        <v>4.3</v>
      </c>
      <c r="J9691" s="2">
        <v>13.2</v>
      </c>
      <c r="K9691" s="4">
        <f>[2]Reach4Kure!$B9695*86400</f>
        <v>325036.79999999999</v>
      </c>
      <c r="L9691" s="2">
        <f>[2]Reach4Kure!$G9695</f>
        <v>16.8</v>
      </c>
      <c r="M9691" s="2">
        <v>0</v>
      </c>
      <c r="N9691" s="2">
        <f>[2]Reach4Kure!$C9695*1000</f>
        <v>22560</v>
      </c>
      <c r="O9691" s="3">
        <f>([2]Reach4Kure!$F9695)*1000</f>
        <v>47.11</v>
      </c>
      <c r="P9691" s="2">
        <f>[2]Reach4Kure!$D9695*1000/5</f>
        <v>7.298</v>
      </c>
      <c r="Q9691" s="2">
        <v>0.1</v>
      </c>
      <c r="R9691" s="2">
        <v>3000</v>
      </c>
      <c r="S9691" s="2">
        <v>0</v>
      </c>
      <c r="T9691" s="2">
        <v>0</v>
      </c>
    </row>
    <row r="9692" spans="1:20" x14ac:dyDescent="0.25">
      <c r="A9692" s="2">
        <v>2009</v>
      </c>
      <c r="B9692" s="2">
        <v>7</v>
      </c>
      <c r="C9692" s="2">
        <v>15</v>
      </c>
      <c r="D9692" s="2" t="s">
        <v>17</v>
      </c>
      <c r="E9692" s="6">
        <f>[1]Final!J9694</f>
        <v>0.66249999999999998</v>
      </c>
      <c r="F9692" s="2">
        <v>17.399999999999999</v>
      </c>
      <c r="G9692" s="2">
        <v>76</v>
      </c>
      <c r="H9692" s="5">
        <f>[1]Final!F9694*10</f>
        <v>1007.5</v>
      </c>
      <c r="I9692" s="5">
        <v>2.7</v>
      </c>
      <c r="J9692" s="2">
        <v>0.2</v>
      </c>
      <c r="K9692" s="4">
        <f>[2]Reach4Kure!$B9696*86400</f>
        <v>242438.39999999999</v>
      </c>
      <c r="L9692" s="2">
        <f>[2]Reach4Kure!$G9696</f>
        <v>17.399999999999999</v>
      </c>
      <c r="M9692" s="2">
        <v>0</v>
      </c>
      <c r="N9692" s="2">
        <f>[2]Reach4Kure!$C9696*1000</f>
        <v>33550</v>
      </c>
      <c r="O9692" s="3">
        <f>([2]Reach4Kure!$F9696)*1000</f>
        <v>54.42</v>
      </c>
      <c r="P9692" s="2">
        <f>[2]Reach4Kure!$D9696*1000/5</f>
        <v>7.9159999999999995</v>
      </c>
      <c r="Q9692" s="2">
        <v>0.1</v>
      </c>
      <c r="R9692" s="2">
        <v>3000</v>
      </c>
      <c r="S9692" s="2">
        <v>0</v>
      </c>
      <c r="T9692" s="2">
        <v>0</v>
      </c>
    </row>
    <row r="9693" spans="1:20" x14ac:dyDescent="0.25">
      <c r="A9693" s="2">
        <v>2009</v>
      </c>
      <c r="B9693" s="2">
        <v>7</v>
      </c>
      <c r="C9693" s="2">
        <v>16</v>
      </c>
      <c r="D9693" s="2" t="s">
        <v>17</v>
      </c>
      <c r="E9693" s="6">
        <f>[1]Final!J9695</f>
        <v>0.5</v>
      </c>
      <c r="F9693" s="2">
        <v>17.899999999999999</v>
      </c>
      <c r="G9693" s="2">
        <v>79</v>
      </c>
      <c r="H9693" s="5">
        <f>[1]Final!F9695*10</f>
        <v>1007.5</v>
      </c>
      <c r="I9693" s="5">
        <v>4.2</v>
      </c>
      <c r="J9693" s="2">
        <v>2.1</v>
      </c>
      <c r="K9693" s="4">
        <f>[2]Reach4Kure!$B9697*86400</f>
        <v>251510.39999999999</v>
      </c>
      <c r="L9693" s="2">
        <f>[2]Reach4Kure!$G9697</f>
        <v>17.899999999999999</v>
      </c>
      <c r="M9693" s="2">
        <v>0</v>
      </c>
      <c r="N9693" s="2">
        <f>[2]Reach4Kure!$C9697*1000</f>
        <v>27130</v>
      </c>
      <c r="O9693" s="3">
        <f>([2]Reach4Kure!$F9697)*1000</f>
        <v>50.69</v>
      </c>
      <c r="P9693" s="2">
        <f>[2]Reach4Kure!$D9697*1000/5</f>
        <v>7.7039999999999988</v>
      </c>
      <c r="Q9693" s="2">
        <v>0.1</v>
      </c>
      <c r="R9693" s="2">
        <v>3000</v>
      </c>
      <c r="S9693" s="2">
        <v>0</v>
      </c>
      <c r="T9693" s="2">
        <v>0</v>
      </c>
    </row>
    <row r="9694" spans="1:20" x14ac:dyDescent="0.25">
      <c r="A9694" s="2">
        <v>2009</v>
      </c>
      <c r="B9694" s="2">
        <v>7</v>
      </c>
      <c r="C9694" s="2">
        <v>17</v>
      </c>
      <c r="D9694" s="2" t="s">
        <v>17</v>
      </c>
      <c r="E9694" s="6">
        <f>[1]Final!J9696</f>
        <v>0.71250000000000002</v>
      </c>
      <c r="F9694" s="2">
        <v>17.899999999999999</v>
      </c>
      <c r="G9694" s="2">
        <v>77</v>
      </c>
      <c r="H9694" s="5">
        <f>[1]Final!F9696*10</f>
        <v>1007.5</v>
      </c>
      <c r="I9694" s="5">
        <v>2.1</v>
      </c>
      <c r="J9694" s="2">
        <v>0</v>
      </c>
      <c r="K9694" s="4">
        <f>[2]Reach4Kure!$B9698*86400</f>
        <v>200880.00000000003</v>
      </c>
      <c r="L9694" s="2">
        <f>[2]Reach4Kure!$G9698</f>
        <v>17.899999999999999</v>
      </c>
      <c r="M9694" s="2">
        <v>0</v>
      </c>
      <c r="N9694" s="2">
        <f>[2]Reach4Kure!$C9698*1000</f>
        <v>15920</v>
      </c>
      <c r="O9694" s="3">
        <f>([2]Reach4Kure!$F9698)*1000</f>
        <v>52.63</v>
      </c>
      <c r="P9694" s="2">
        <f>[2]Reach4Kure!$D9698*1000/5</f>
        <v>9.2960000000000012</v>
      </c>
      <c r="Q9694" s="2">
        <v>0.1</v>
      </c>
      <c r="R9694" s="2">
        <v>3000</v>
      </c>
      <c r="S9694" s="2">
        <v>0</v>
      </c>
      <c r="T9694" s="2">
        <v>0</v>
      </c>
    </row>
    <row r="9695" spans="1:20" x14ac:dyDescent="0.25">
      <c r="A9695" s="2">
        <v>2009</v>
      </c>
      <c r="B9695" s="2">
        <v>7</v>
      </c>
      <c r="C9695" s="2">
        <v>18</v>
      </c>
      <c r="D9695" s="2" t="s">
        <v>17</v>
      </c>
      <c r="E9695" s="6">
        <f>[1]Final!J9697</f>
        <v>0.71250000000000002</v>
      </c>
      <c r="F9695" s="2">
        <v>17.600000000000001</v>
      </c>
      <c r="G9695" s="2">
        <v>76</v>
      </c>
      <c r="H9695" s="5">
        <f>[1]Final!F9697*10</f>
        <v>1001.0000000000001</v>
      </c>
      <c r="I9695" s="5">
        <v>4.2</v>
      </c>
      <c r="J9695" s="2">
        <v>0</v>
      </c>
      <c r="K9695" s="4">
        <f>[2]Reach4Kure!$B9699*86400</f>
        <v>172281.60000000001</v>
      </c>
      <c r="L9695" s="2">
        <f>[2]Reach4Kure!$G9699</f>
        <v>17.600000000000001</v>
      </c>
      <c r="M9695" s="2">
        <v>0</v>
      </c>
      <c r="N9695" s="2">
        <f>[2]Reach4Kure!$C9699*1000</f>
        <v>12160</v>
      </c>
      <c r="O9695" s="3">
        <f>([2]Reach4Kure!$F9699)*1000</f>
        <v>57.89</v>
      </c>
      <c r="P9695" s="2">
        <f>[2]Reach4Kure!$D9699*1000/5</f>
        <v>10.766000000000002</v>
      </c>
      <c r="Q9695" s="2">
        <v>0.1</v>
      </c>
      <c r="R9695" s="2">
        <v>3000</v>
      </c>
      <c r="S9695" s="2">
        <v>0</v>
      </c>
      <c r="T9695" s="2">
        <v>0</v>
      </c>
    </row>
    <row r="9696" spans="1:20" x14ac:dyDescent="0.25">
      <c r="A9696" s="2">
        <v>2009</v>
      </c>
      <c r="B9696" s="2">
        <v>7</v>
      </c>
      <c r="C9696" s="2">
        <v>19</v>
      </c>
      <c r="D9696" s="2" t="s">
        <v>17</v>
      </c>
      <c r="E9696" s="6">
        <f>[1]Final!J9698</f>
        <v>0.875</v>
      </c>
      <c r="F9696" s="2">
        <v>16.8</v>
      </c>
      <c r="G9696" s="2">
        <v>85</v>
      </c>
      <c r="H9696" s="5">
        <f>[1]Final!F9698*10</f>
        <v>998.3</v>
      </c>
      <c r="I9696" s="5">
        <v>2.4</v>
      </c>
      <c r="J9696" s="2">
        <v>12.9</v>
      </c>
      <c r="K9696" s="4">
        <f>[2]Reach4Kure!$B9700*86400</f>
        <v>283910.40000000002</v>
      </c>
      <c r="L9696" s="2">
        <f>[2]Reach4Kure!$G9700</f>
        <v>16.8</v>
      </c>
      <c r="M9696" s="2">
        <v>0</v>
      </c>
      <c r="N9696" s="2">
        <f>[2]Reach4Kure!$C9700*1000</f>
        <v>16780</v>
      </c>
      <c r="O9696" s="3">
        <f>([2]Reach4Kure!$F9700)*1000</f>
        <v>54.809999999999995</v>
      </c>
      <c r="P9696" s="2">
        <f>[2]Reach4Kure!$D9700*1000/5</f>
        <v>9.1419999999999995</v>
      </c>
      <c r="Q9696" s="2">
        <v>0.1</v>
      </c>
      <c r="R9696" s="2">
        <v>3000</v>
      </c>
      <c r="S9696" s="2">
        <v>0</v>
      </c>
      <c r="T9696" s="2">
        <v>0</v>
      </c>
    </row>
    <row r="9697" spans="1:20" x14ac:dyDescent="0.25">
      <c r="A9697" s="2">
        <v>2009</v>
      </c>
      <c r="B9697" s="2">
        <v>7</v>
      </c>
      <c r="C9697" s="2">
        <v>20</v>
      </c>
      <c r="D9697" s="2" t="s">
        <v>17</v>
      </c>
      <c r="E9697" s="6">
        <f>[1]Final!J9699</f>
        <v>0.75</v>
      </c>
      <c r="F9697" s="2">
        <v>17.3</v>
      </c>
      <c r="G9697" s="2">
        <v>70</v>
      </c>
      <c r="H9697" s="5">
        <f>[1]Final!F9699*10</f>
        <v>994.30000000000007</v>
      </c>
      <c r="I9697" s="5">
        <v>3.8</v>
      </c>
      <c r="J9697" s="2">
        <v>3.8</v>
      </c>
      <c r="K9697" s="4">
        <f>[2]Reach4Kure!$B9701*86400</f>
        <v>275961.59999999998</v>
      </c>
      <c r="L9697" s="2">
        <f>[2]Reach4Kure!$G9701</f>
        <v>17.3</v>
      </c>
      <c r="M9697" s="2">
        <v>0</v>
      </c>
      <c r="N9697" s="2">
        <f>[2]Reach4Kure!$C9701*1000</f>
        <v>35950</v>
      </c>
      <c r="O9697" s="3">
        <f>([2]Reach4Kure!$F9701)*1000</f>
        <v>54.870000000000005</v>
      </c>
      <c r="P9697" s="2">
        <f>[2]Reach4Kure!$D9701*1000/5</f>
        <v>8.2720000000000002</v>
      </c>
      <c r="Q9697" s="2">
        <v>0.1</v>
      </c>
      <c r="R9697" s="2">
        <v>3000</v>
      </c>
      <c r="S9697" s="2">
        <v>0</v>
      </c>
      <c r="T9697" s="2">
        <v>0</v>
      </c>
    </row>
    <row r="9698" spans="1:20" x14ac:dyDescent="0.25">
      <c r="A9698" s="2">
        <v>2009</v>
      </c>
      <c r="B9698" s="2">
        <v>7</v>
      </c>
      <c r="C9698" s="2">
        <v>21</v>
      </c>
      <c r="D9698" s="2" t="s">
        <v>17</v>
      </c>
      <c r="E9698" s="6">
        <f>[1]Final!J9700</f>
        <v>0.78749999999999998</v>
      </c>
      <c r="F9698" s="2">
        <v>16.899999999999999</v>
      </c>
      <c r="G9698" s="2">
        <v>60</v>
      </c>
      <c r="H9698" s="5">
        <f>[1]Final!F9700*10</f>
        <v>995</v>
      </c>
      <c r="I9698" s="5">
        <v>3.3</v>
      </c>
      <c r="J9698" s="2">
        <v>0.3</v>
      </c>
      <c r="K9698" s="4">
        <f>[2]Reach4Kure!$B9702*86400</f>
        <v>229132.80000000002</v>
      </c>
      <c r="L9698" s="2">
        <f>[2]Reach4Kure!$G9702</f>
        <v>16.899999999999999</v>
      </c>
      <c r="M9698" s="2">
        <v>0</v>
      </c>
      <c r="N9698" s="2">
        <f>[2]Reach4Kure!$C9702*1000</f>
        <v>28530</v>
      </c>
      <c r="O9698" s="3">
        <f>([2]Reach4Kure!$F9702)*1000</f>
        <v>55.919999999999995</v>
      </c>
      <c r="P9698" s="2">
        <f>[2]Reach4Kure!$D9702*1000/5</f>
        <v>8.7780000000000005</v>
      </c>
      <c r="Q9698" s="2">
        <v>0.1</v>
      </c>
      <c r="R9698" s="2">
        <v>3000</v>
      </c>
      <c r="S9698" s="2">
        <v>0</v>
      </c>
      <c r="T9698" s="2">
        <v>0</v>
      </c>
    </row>
    <row r="9699" spans="1:20" x14ac:dyDescent="0.25">
      <c r="A9699" s="2">
        <v>2009</v>
      </c>
      <c r="B9699" s="2">
        <v>7</v>
      </c>
      <c r="C9699" s="2">
        <v>22</v>
      </c>
      <c r="D9699" s="2" t="s">
        <v>17</v>
      </c>
      <c r="E9699" s="6">
        <f>[1]Final!J9701</f>
        <v>0.66249999999999998</v>
      </c>
      <c r="F9699" s="2">
        <v>15.2</v>
      </c>
      <c r="G9699" s="2">
        <v>79</v>
      </c>
      <c r="H9699" s="5">
        <f>[1]Final!F9701*10</f>
        <v>996.9</v>
      </c>
      <c r="I9699" s="5">
        <v>2.4</v>
      </c>
      <c r="J9699" s="2">
        <v>0</v>
      </c>
      <c r="K9699" s="4">
        <f>[2]Reach4Kure!$B9703*86400</f>
        <v>187315.20000000001</v>
      </c>
      <c r="L9699" s="2">
        <f>[2]Reach4Kure!$G9703</f>
        <v>15.2</v>
      </c>
      <c r="M9699" s="2">
        <v>0</v>
      </c>
      <c r="N9699" s="2">
        <f>[2]Reach4Kure!$C9703*1000</f>
        <v>16890</v>
      </c>
      <c r="O9699" s="3">
        <f>([2]Reach4Kure!$F9703)*1000</f>
        <v>57.36</v>
      </c>
      <c r="P9699" s="2">
        <f>[2]Reach4Kure!$D9703*1000/5</f>
        <v>10.193999999999999</v>
      </c>
      <c r="Q9699" s="2">
        <v>0.1</v>
      </c>
      <c r="R9699" s="2">
        <v>3000</v>
      </c>
      <c r="S9699" s="2">
        <v>0</v>
      </c>
      <c r="T9699" s="2">
        <v>0</v>
      </c>
    </row>
    <row r="9700" spans="1:20" x14ac:dyDescent="0.25">
      <c r="A9700" s="2">
        <v>2009</v>
      </c>
      <c r="B9700" s="2">
        <v>7</v>
      </c>
      <c r="C9700" s="2">
        <v>23</v>
      </c>
      <c r="D9700" s="2" t="s">
        <v>17</v>
      </c>
      <c r="E9700" s="6">
        <f>[1]Final!J9702</f>
        <v>0.96250000000000002</v>
      </c>
      <c r="F9700" s="2">
        <v>15.8</v>
      </c>
      <c r="G9700" s="2">
        <v>87</v>
      </c>
      <c r="H9700" s="5">
        <f>[1]Final!F9702*10</f>
        <v>995.7</v>
      </c>
      <c r="I9700" s="5">
        <v>1.8</v>
      </c>
      <c r="J9700" s="2">
        <v>2.2000000000000002</v>
      </c>
      <c r="K9700" s="4">
        <f>[2]Reach4Kure!$B9704*86400</f>
        <v>188438.39999999999</v>
      </c>
      <c r="L9700" s="2">
        <f>[2]Reach4Kure!$G9704</f>
        <v>15.8</v>
      </c>
      <c r="M9700" s="2">
        <v>0</v>
      </c>
      <c r="N9700" s="2">
        <f>[2]Reach4Kure!$C9704*1000</f>
        <v>16930</v>
      </c>
      <c r="O9700" s="3">
        <f>([2]Reach4Kure!$F9704)*1000</f>
        <v>57.8</v>
      </c>
      <c r="P9700" s="2">
        <f>[2]Reach4Kure!$D9704*1000/5</f>
        <v>10.312000000000001</v>
      </c>
      <c r="Q9700" s="2">
        <v>0.1</v>
      </c>
      <c r="R9700" s="2">
        <v>3000</v>
      </c>
      <c r="S9700" s="2">
        <v>0</v>
      </c>
      <c r="T9700" s="2">
        <v>0</v>
      </c>
    </row>
    <row r="9701" spans="1:20" x14ac:dyDescent="0.25">
      <c r="A9701" s="2">
        <v>2009</v>
      </c>
      <c r="B9701" s="2">
        <v>7</v>
      </c>
      <c r="C9701" s="2">
        <v>24</v>
      </c>
      <c r="D9701" s="2" t="s">
        <v>17</v>
      </c>
      <c r="E9701" s="6">
        <f>[1]Final!J9703</f>
        <v>0.53749999999999998</v>
      </c>
      <c r="F9701" s="2">
        <v>17.100000000000001</v>
      </c>
      <c r="G9701" s="2">
        <v>80</v>
      </c>
      <c r="H9701" s="5">
        <f>[1]Final!F9703*10</f>
        <v>995.6</v>
      </c>
      <c r="I9701" s="5">
        <v>3.8</v>
      </c>
      <c r="J9701" s="2">
        <v>1.2</v>
      </c>
      <c r="K9701" s="4">
        <f>[2]Reach4Kure!$B9705*86400</f>
        <v>196732.80000000002</v>
      </c>
      <c r="L9701" s="2">
        <f>[2]Reach4Kure!$G9705</f>
        <v>17.100000000000001</v>
      </c>
      <c r="M9701" s="2">
        <v>0</v>
      </c>
      <c r="N9701" s="2">
        <f>[2]Reach4Kure!$C9705*1000</f>
        <v>17170</v>
      </c>
      <c r="O9701" s="3">
        <f>([2]Reach4Kure!$F9705)*1000</f>
        <v>54.550000000000004</v>
      </c>
      <c r="P9701" s="2">
        <f>[2]Reach4Kure!$D9705*1000/5</f>
        <v>9.9460000000000015</v>
      </c>
      <c r="Q9701" s="2">
        <v>0.1</v>
      </c>
      <c r="R9701" s="2">
        <v>3000</v>
      </c>
      <c r="S9701" s="2">
        <v>0</v>
      </c>
      <c r="T9701" s="2">
        <v>0</v>
      </c>
    </row>
    <row r="9702" spans="1:20" x14ac:dyDescent="0.25">
      <c r="A9702" s="2">
        <v>2009</v>
      </c>
      <c r="B9702" s="2">
        <v>7</v>
      </c>
      <c r="C9702" s="2">
        <v>25</v>
      </c>
      <c r="D9702" s="2" t="s">
        <v>17</v>
      </c>
      <c r="E9702" s="6">
        <f>[1]Final!J9704</f>
        <v>0.875</v>
      </c>
      <c r="F9702" s="2">
        <v>15.6</v>
      </c>
      <c r="G9702" s="2">
        <v>82</v>
      </c>
      <c r="H9702" s="5">
        <f>[1]Final!F9704*10</f>
        <v>999.70000000000016</v>
      </c>
      <c r="I9702" s="5">
        <v>2</v>
      </c>
      <c r="J9702" s="2">
        <v>0</v>
      </c>
      <c r="K9702" s="4">
        <f>[2]Reach4Kure!$B9706*86400</f>
        <v>170294.39999999999</v>
      </c>
      <c r="L9702" s="2">
        <f>[2]Reach4Kure!$G9706</f>
        <v>15.6</v>
      </c>
      <c r="M9702" s="2">
        <v>0</v>
      </c>
      <c r="N9702" s="2">
        <f>[2]Reach4Kure!$C9706*1000</f>
        <v>17030</v>
      </c>
      <c r="O9702" s="3">
        <f>([2]Reach4Kure!$F9706)*1000</f>
        <v>57.32</v>
      </c>
      <c r="P9702" s="2">
        <f>[2]Reach4Kure!$D9706*1000/5</f>
        <v>10.75</v>
      </c>
      <c r="Q9702" s="2">
        <v>0.1</v>
      </c>
      <c r="R9702" s="2">
        <v>3000</v>
      </c>
      <c r="S9702" s="2">
        <v>0</v>
      </c>
      <c r="T9702" s="2">
        <v>0</v>
      </c>
    </row>
    <row r="9703" spans="1:20" x14ac:dyDescent="0.25">
      <c r="A9703" s="2">
        <v>2009</v>
      </c>
      <c r="B9703" s="2">
        <v>7</v>
      </c>
      <c r="C9703" s="2">
        <v>26</v>
      </c>
      <c r="D9703" s="2" t="s">
        <v>17</v>
      </c>
      <c r="E9703" s="6">
        <f>[1]Final!J9705</f>
        <v>0.58750000000000002</v>
      </c>
      <c r="F9703" s="2">
        <v>16.899999999999999</v>
      </c>
      <c r="G9703" s="2">
        <v>75</v>
      </c>
      <c r="H9703" s="5">
        <f>[1]Final!F9705*10</f>
        <v>1003.4000000000001</v>
      </c>
      <c r="I9703" s="5">
        <v>2.2000000000000002</v>
      </c>
      <c r="J9703" s="2">
        <v>2.2000000000000002</v>
      </c>
      <c r="K9703" s="4">
        <f>[2]Reach4Kure!$B9707*86400</f>
        <v>182390.40000000002</v>
      </c>
      <c r="L9703" s="2">
        <f>[2]Reach4Kure!$G9707</f>
        <v>16.899999999999999</v>
      </c>
      <c r="M9703" s="2">
        <v>0</v>
      </c>
      <c r="N9703" s="2">
        <f>[2]Reach4Kure!$C9707*1000</f>
        <v>16670</v>
      </c>
      <c r="O9703" s="3">
        <f>([2]Reach4Kure!$F9707)*1000</f>
        <v>55.120000000000005</v>
      </c>
      <c r="P9703" s="2">
        <f>[2]Reach4Kure!$D9707*1000/5</f>
        <v>10.436</v>
      </c>
      <c r="Q9703" s="2">
        <v>0.1</v>
      </c>
      <c r="R9703" s="2">
        <v>3000</v>
      </c>
      <c r="S9703" s="2">
        <v>0</v>
      </c>
      <c r="T9703" s="2">
        <v>0</v>
      </c>
    </row>
    <row r="9704" spans="1:20" x14ac:dyDescent="0.25">
      <c r="A9704" s="2">
        <v>2009</v>
      </c>
      <c r="B9704" s="2">
        <v>7</v>
      </c>
      <c r="C9704" s="2">
        <v>27</v>
      </c>
      <c r="D9704" s="2" t="s">
        <v>17</v>
      </c>
      <c r="E9704" s="6">
        <f>[1]Final!J9706</f>
        <v>0.83750000000000002</v>
      </c>
      <c r="F9704" s="2">
        <v>15.5</v>
      </c>
      <c r="G9704" s="2">
        <v>82</v>
      </c>
      <c r="H9704" s="5">
        <f>[1]Final!F9706*10</f>
        <v>1000.1</v>
      </c>
      <c r="I9704" s="5">
        <v>4.3</v>
      </c>
      <c r="J9704" s="2">
        <v>0.1</v>
      </c>
      <c r="K9704" s="4">
        <f>[2]Reach4Kure!$B9708*86400</f>
        <v>167788.79999999999</v>
      </c>
      <c r="L9704" s="2">
        <f>[2]Reach4Kure!$G9708</f>
        <v>15.5</v>
      </c>
      <c r="M9704" s="2">
        <v>0</v>
      </c>
      <c r="N9704" s="2">
        <f>[2]Reach4Kure!$C9708*1000</f>
        <v>16580</v>
      </c>
      <c r="O9704" s="3">
        <f>([2]Reach4Kure!$F9708)*1000</f>
        <v>55.09</v>
      </c>
      <c r="P9704" s="2">
        <f>[2]Reach4Kure!$D9708*1000/5</f>
        <v>10.587999999999999</v>
      </c>
      <c r="Q9704" s="2">
        <v>0.1</v>
      </c>
      <c r="R9704" s="2">
        <v>3000</v>
      </c>
      <c r="S9704" s="2">
        <v>0</v>
      </c>
      <c r="T9704" s="2">
        <v>0</v>
      </c>
    </row>
    <row r="9705" spans="1:20" x14ac:dyDescent="0.25">
      <c r="A9705" s="2">
        <v>2009</v>
      </c>
      <c r="B9705" s="2">
        <v>7</v>
      </c>
      <c r="C9705" s="2">
        <v>28</v>
      </c>
      <c r="D9705" s="2" t="s">
        <v>17</v>
      </c>
      <c r="E9705" s="6">
        <f>[1]Final!J9707</f>
        <v>0.375</v>
      </c>
      <c r="F9705" s="2">
        <v>17.100000000000001</v>
      </c>
      <c r="G9705" s="2">
        <v>79</v>
      </c>
      <c r="H9705" s="5">
        <f>[1]Final!F9707*10</f>
        <v>1004.3000000000001</v>
      </c>
      <c r="I9705" s="5">
        <v>4</v>
      </c>
      <c r="J9705" s="2">
        <v>8.1999999999999993</v>
      </c>
      <c r="K9705" s="4">
        <f>[2]Reach4Kure!$B9709*86400</f>
        <v>246672</v>
      </c>
      <c r="L9705" s="2">
        <f>[2]Reach4Kure!$G9709</f>
        <v>17.100000000000001</v>
      </c>
      <c r="M9705" s="2">
        <v>0</v>
      </c>
      <c r="N9705" s="2">
        <f>[2]Reach4Kure!$C9709*1000</f>
        <v>19620</v>
      </c>
      <c r="O9705" s="3">
        <f>([2]Reach4Kure!$F9709)*1000</f>
        <v>52.33</v>
      </c>
      <c r="P9705" s="2">
        <f>[2]Reach4Kure!$D9709*1000/5</f>
        <v>9.5</v>
      </c>
      <c r="Q9705" s="2">
        <v>0.1</v>
      </c>
      <c r="R9705" s="2">
        <v>3000</v>
      </c>
      <c r="S9705" s="2">
        <v>0</v>
      </c>
      <c r="T9705" s="2">
        <v>0</v>
      </c>
    </row>
    <row r="9706" spans="1:20" x14ac:dyDescent="0.25">
      <c r="A9706" s="2">
        <v>2009</v>
      </c>
      <c r="B9706" s="2">
        <v>7</v>
      </c>
      <c r="C9706" s="2">
        <v>29</v>
      </c>
      <c r="D9706" s="2" t="s">
        <v>17</v>
      </c>
      <c r="E9706" s="6">
        <f>[1]Final!J9708</f>
        <v>0.66249999999999998</v>
      </c>
      <c r="F9706" s="2">
        <v>16.3</v>
      </c>
      <c r="G9706" s="2">
        <v>75</v>
      </c>
      <c r="H9706" s="5">
        <f>[1]Final!F9708*10</f>
        <v>1010.5000000000001</v>
      </c>
      <c r="I9706" s="5">
        <v>4</v>
      </c>
      <c r="J9706" s="2">
        <v>0</v>
      </c>
      <c r="K9706" s="4">
        <f>[2]Reach4Kure!$B9710*86400</f>
        <v>192067.19999999998</v>
      </c>
      <c r="L9706" s="2">
        <f>[2]Reach4Kure!$G9710</f>
        <v>16.3</v>
      </c>
      <c r="M9706" s="2">
        <v>0</v>
      </c>
      <c r="N9706" s="2">
        <f>[2]Reach4Kure!$C9710*1000</f>
        <v>28440</v>
      </c>
      <c r="O9706" s="3">
        <f>([2]Reach4Kure!$F9710)*1000</f>
        <v>57.78</v>
      </c>
      <c r="P9706" s="2">
        <f>[2]Reach4Kure!$D9710*1000/5</f>
        <v>9.9439999999999991</v>
      </c>
      <c r="Q9706" s="2">
        <v>0.1</v>
      </c>
      <c r="R9706" s="2">
        <v>3000</v>
      </c>
      <c r="S9706" s="2">
        <v>0</v>
      </c>
      <c r="T9706" s="2">
        <v>0</v>
      </c>
    </row>
    <row r="9707" spans="1:20" x14ac:dyDescent="0.25">
      <c r="A9707" s="2">
        <v>2009</v>
      </c>
      <c r="B9707" s="2">
        <v>7</v>
      </c>
      <c r="C9707" s="2">
        <v>30</v>
      </c>
      <c r="D9707" s="2" t="s">
        <v>17</v>
      </c>
      <c r="E9707" s="6">
        <f>[1]Final!J9709</f>
        <v>0.96250000000000002</v>
      </c>
      <c r="F9707" s="2">
        <v>15.3</v>
      </c>
      <c r="G9707" s="2">
        <v>87</v>
      </c>
      <c r="H9707" s="5">
        <f>[1]Final!F9709*10</f>
        <v>1002.8</v>
      </c>
      <c r="I9707" s="5">
        <v>5.9</v>
      </c>
      <c r="J9707" s="2">
        <v>3.9</v>
      </c>
      <c r="K9707" s="4">
        <f>[2]Reach4Kure!$B9711*86400</f>
        <v>202089.60000000001</v>
      </c>
      <c r="L9707" s="2">
        <f>[2]Reach4Kure!$G9711</f>
        <v>15.3</v>
      </c>
      <c r="M9707" s="2">
        <v>0</v>
      </c>
      <c r="N9707" s="2">
        <f>[2]Reach4Kure!$C9711*1000</f>
        <v>26180</v>
      </c>
      <c r="O9707" s="3">
        <f>([2]Reach4Kure!$F9711)*1000</f>
        <v>59.93</v>
      </c>
      <c r="P9707" s="2">
        <f>[2]Reach4Kure!$D9711*1000/5</f>
        <v>10.054</v>
      </c>
      <c r="Q9707" s="2">
        <v>0.1</v>
      </c>
      <c r="R9707" s="2">
        <v>3000</v>
      </c>
      <c r="S9707" s="2">
        <v>0</v>
      </c>
      <c r="T9707" s="2">
        <v>0</v>
      </c>
    </row>
    <row r="9708" spans="1:20" x14ac:dyDescent="0.25">
      <c r="A9708" s="2">
        <v>2009</v>
      </c>
      <c r="B9708" s="2">
        <v>7</v>
      </c>
      <c r="C9708" s="2">
        <v>31</v>
      </c>
      <c r="D9708" s="2" t="s">
        <v>17</v>
      </c>
      <c r="E9708" s="6">
        <f>[1]Final!J9710</f>
        <v>0.66249999999999998</v>
      </c>
      <c r="F9708" s="2">
        <v>15.8</v>
      </c>
      <c r="G9708" s="2">
        <v>83</v>
      </c>
      <c r="H9708" s="5">
        <f>[1]Final!F9710*10</f>
        <v>1000.3</v>
      </c>
      <c r="I9708" s="5">
        <v>4.7</v>
      </c>
      <c r="J9708" s="2">
        <v>26.7</v>
      </c>
      <c r="K9708" s="4">
        <f>[2]Reach4Kure!$B9712*86400</f>
        <v>472435.20000000001</v>
      </c>
      <c r="L9708" s="2">
        <f>[2]Reach4Kure!$G9712</f>
        <v>15.8</v>
      </c>
      <c r="M9708" s="2">
        <v>0</v>
      </c>
      <c r="N9708" s="2">
        <f>[2]Reach4Kure!$C9712*1000</f>
        <v>53220</v>
      </c>
      <c r="O9708" s="3">
        <f>([2]Reach4Kure!$F9712)*1000</f>
        <v>43.75</v>
      </c>
      <c r="P9708" s="2">
        <f>[2]Reach4Kure!$D9712*1000/5</f>
        <v>6.05</v>
      </c>
      <c r="Q9708" s="2">
        <v>0.1</v>
      </c>
      <c r="R9708" s="2">
        <v>3000</v>
      </c>
      <c r="S9708" s="2">
        <v>0</v>
      </c>
      <c r="T9708" s="2">
        <v>0</v>
      </c>
    </row>
    <row r="9709" spans="1:20" x14ac:dyDescent="0.25">
      <c r="A9709" s="2">
        <v>2009</v>
      </c>
      <c r="B9709" s="2">
        <v>8</v>
      </c>
      <c r="C9709" s="2">
        <v>1</v>
      </c>
      <c r="D9709" s="2" t="s">
        <v>17</v>
      </c>
      <c r="E9709" s="6">
        <f>[1]Final!J9711</f>
        <v>0.5</v>
      </c>
      <c r="F9709" s="2">
        <v>15.5</v>
      </c>
      <c r="G9709" s="2">
        <v>69</v>
      </c>
      <c r="H9709" s="5">
        <f>[1]Final!F9711*10</f>
        <v>1008.9</v>
      </c>
      <c r="I9709" s="5">
        <v>2.6</v>
      </c>
      <c r="J9709" s="2">
        <v>4.3</v>
      </c>
      <c r="K9709" s="4">
        <f>[2]Reach4Kure!$B9713*86400</f>
        <v>397180.80000000005</v>
      </c>
      <c r="L9709" s="2">
        <f>[2]Reach4Kure!$G9713</f>
        <v>15.5</v>
      </c>
      <c r="M9709" s="2">
        <v>0</v>
      </c>
      <c r="N9709" s="2">
        <f>[2]Reach4Kure!$C9713*1000</f>
        <v>42230</v>
      </c>
      <c r="O9709" s="3">
        <f>([2]Reach4Kure!$F9713)*1000</f>
        <v>43.6</v>
      </c>
      <c r="P9709" s="2">
        <f>[2]Reach4Kure!$D9713*1000/5</f>
        <v>5.3940000000000001</v>
      </c>
      <c r="Q9709" s="2">
        <v>0.1</v>
      </c>
      <c r="R9709" s="2">
        <v>3000</v>
      </c>
      <c r="S9709" s="2">
        <v>0</v>
      </c>
      <c r="T9709" s="2">
        <v>0</v>
      </c>
    </row>
    <row r="9710" spans="1:20" x14ac:dyDescent="0.25">
      <c r="A9710" s="2">
        <v>2009</v>
      </c>
      <c r="B9710" s="2">
        <v>8</v>
      </c>
      <c r="C9710" s="2">
        <v>2</v>
      </c>
      <c r="D9710" s="2" t="s">
        <v>17</v>
      </c>
      <c r="E9710" s="6">
        <f>[1]Final!J9712</f>
        <v>0.75</v>
      </c>
      <c r="F9710" s="2">
        <v>16.600000000000001</v>
      </c>
      <c r="G9710" s="2">
        <v>69</v>
      </c>
      <c r="H9710" s="5">
        <f>[1]Final!F9712*10</f>
        <v>1006.6000000000001</v>
      </c>
      <c r="I9710" s="5">
        <v>2.2000000000000002</v>
      </c>
      <c r="J9710" s="2">
        <v>0</v>
      </c>
      <c r="K9710" s="4">
        <f>[2]Reach4Kure!$B9714*86400</f>
        <v>271382.40000000002</v>
      </c>
      <c r="L9710" s="2">
        <f>[2]Reach4Kure!$G9714</f>
        <v>16.600000000000001</v>
      </c>
      <c r="M9710" s="2">
        <v>0</v>
      </c>
      <c r="N9710" s="2">
        <f>[2]Reach4Kure!$C9714*1000</f>
        <v>32270.000000000004</v>
      </c>
      <c r="O9710" s="3">
        <f>([2]Reach4Kure!$F9714)*1000</f>
        <v>51.23</v>
      </c>
      <c r="P9710" s="2">
        <f>[2]Reach4Kure!$D9714*1000/5</f>
        <v>6.8779999999999983</v>
      </c>
      <c r="Q9710" s="2">
        <v>0.1</v>
      </c>
      <c r="R9710" s="2">
        <v>3000</v>
      </c>
      <c r="S9710" s="2">
        <v>0</v>
      </c>
      <c r="T9710" s="2">
        <v>0</v>
      </c>
    </row>
    <row r="9711" spans="1:20" x14ac:dyDescent="0.25">
      <c r="A9711" s="2">
        <v>2009</v>
      </c>
      <c r="B9711" s="2">
        <v>8</v>
      </c>
      <c r="C9711" s="2">
        <v>3</v>
      </c>
      <c r="D9711" s="2" t="s">
        <v>17</v>
      </c>
      <c r="E9711" s="6">
        <f>[1]Final!J9713</f>
        <v>1</v>
      </c>
      <c r="F9711" s="2">
        <v>15.6</v>
      </c>
      <c r="G9711" s="2">
        <v>93</v>
      </c>
      <c r="H9711" s="5">
        <f>[1]Final!F9713*10</f>
        <v>1008.2</v>
      </c>
      <c r="I9711" s="5">
        <v>3</v>
      </c>
      <c r="J9711" s="2">
        <v>10.5</v>
      </c>
      <c r="K9711" s="4">
        <f>[2]Reach4Kure!$B9715*86400</f>
        <v>336787.20000000001</v>
      </c>
      <c r="L9711" s="2">
        <f>[2]Reach4Kure!$G9715</f>
        <v>15.6</v>
      </c>
      <c r="M9711" s="2">
        <v>0</v>
      </c>
      <c r="N9711" s="2">
        <f>[2]Reach4Kure!$C9715*1000</f>
        <v>37040</v>
      </c>
      <c r="O9711" s="3">
        <f>([2]Reach4Kure!$F9715)*1000</f>
        <v>49.97</v>
      </c>
      <c r="P9711" s="2">
        <f>[2]Reach4Kure!$D9715*1000/5</f>
        <v>6.3380000000000001</v>
      </c>
      <c r="Q9711" s="2">
        <v>0.1</v>
      </c>
      <c r="R9711" s="2">
        <v>3000</v>
      </c>
      <c r="S9711" s="2">
        <v>0</v>
      </c>
      <c r="T9711" s="2">
        <v>0</v>
      </c>
    </row>
    <row r="9712" spans="1:20" x14ac:dyDescent="0.25">
      <c r="A9712" s="2">
        <v>2009</v>
      </c>
      <c r="B9712" s="2">
        <v>8</v>
      </c>
      <c r="C9712" s="2">
        <v>4</v>
      </c>
      <c r="D9712" s="2" t="s">
        <v>17</v>
      </c>
      <c r="E9712" s="6">
        <f>[1]Final!J9714</f>
        <v>0.91249999999999998</v>
      </c>
      <c r="F9712" s="2">
        <v>16.3</v>
      </c>
      <c r="G9712" s="2">
        <v>92</v>
      </c>
      <c r="H9712" s="5">
        <f>[1]Final!F9714*10</f>
        <v>1014.5</v>
      </c>
      <c r="I9712" s="5">
        <v>1.7</v>
      </c>
      <c r="J9712" s="2">
        <v>17.2</v>
      </c>
      <c r="K9712" s="4">
        <f>[2]Reach4Kure!$B9716*86400</f>
        <v>1056672</v>
      </c>
      <c r="L9712" s="2">
        <f>[2]Reach4Kure!$G9716</f>
        <v>16.3</v>
      </c>
      <c r="M9712" s="2">
        <v>0</v>
      </c>
      <c r="N9712" s="2">
        <f>[2]Reach4Kure!$C9716*1000</f>
        <v>89140</v>
      </c>
      <c r="O9712" s="3">
        <f>([2]Reach4Kure!$F9716)*1000</f>
        <v>21.87</v>
      </c>
      <c r="P9712" s="2">
        <f>[2]Reach4Kure!$D9716*1000/5</f>
        <v>2.68</v>
      </c>
      <c r="Q9712" s="2">
        <v>0.1</v>
      </c>
      <c r="R9712" s="2">
        <v>3000</v>
      </c>
      <c r="S9712" s="2">
        <v>0</v>
      </c>
      <c r="T9712" s="2">
        <v>0</v>
      </c>
    </row>
    <row r="9713" spans="1:20" x14ac:dyDescent="0.25">
      <c r="A9713" s="2">
        <v>2009</v>
      </c>
      <c r="B9713" s="2">
        <v>8</v>
      </c>
      <c r="C9713" s="2">
        <v>5</v>
      </c>
      <c r="D9713" s="2" t="s">
        <v>17</v>
      </c>
      <c r="E9713" s="6">
        <f>[1]Final!J9715</f>
        <v>0.53749999999999998</v>
      </c>
      <c r="F9713" s="2">
        <v>17.2</v>
      </c>
      <c r="G9713" s="2">
        <v>77</v>
      </c>
      <c r="H9713" s="5">
        <f>[1]Final!F9715*10</f>
        <v>1018.4000000000001</v>
      </c>
      <c r="I9713" s="5">
        <v>1.8</v>
      </c>
      <c r="J9713" s="2">
        <v>0.7</v>
      </c>
      <c r="K9713" s="4">
        <f>[2]Reach4Kure!$B9717*86400</f>
        <v>734918.4</v>
      </c>
      <c r="L9713" s="2">
        <f>[2]Reach4Kure!$G9717</f>
        <v>17.2</v>
      </c>
      <c r="M9713" s="2">
        <v>0</v>
      </c>
      <c r="N9713" s="2">
        <f>[2]Reach4Kure!$C9717*1000</f>
        <v>75490</v>
      </c>
      <c r="O9713" s="3">
        <f>([2]Reach4Kure!$F9717)*1000</f>
        <v>27.97</v>
      </c>
      <c r="P9713" s="2">
        <f>[2]Reach4Kure!$D9717*1000/5</f>
        <v>3.7339999999999995</v>
      </c>
      <c r="Q9713" s="2">
        <v>0.1</v>
      </c>
      <c r="R9713" s="2">
        <v>3000</v>
      </c>
      <c r="S9713" s="2">
        <v>0</v>
      </c>
      <c r="T9713" s="2">
        <v>0</v>
      </c>
    </row>
    <row r="9714" spans="1:20" x14ac:dyDescent="0.25">
      <c r="A9714" s="2">
        <v>2009</v>
      </c>
      <c r="B9714" s="2">
        <v>8</v>
      </c>
      <c r="C9714" s="2">
        <v>6</v>
      </c>
      <c r="D9714" s="2" t="s">
        <v>17</v>
      </c>
      <c r="E9714" s="6">
        <f>[1]Final!J9716</f>
        <v>0.5</v>
      </c>
      <c r="F9714" s="2">
        <v>18.600000000000001</v>
      </c>
      <c r="G9714" s="2">
        <v>67</v>
      </c>
      <c r="H9714" s="5">
        <f>[1]Final!F9716*10</f>
        <v>1018.9</v>
      </c>
      <c r="I9714" s="5">
        <v>2.1</v>
      </c>
      <c r="J9714" s="2">
        <v>0</v>
      </c>
      <c r="K9714" s="4">
        <f>[2]Reach4Kure!$B9718*86400</f>
        <v>511142.40000000002</v>
      </c>
      <c r="L9714" s="2">
        <f>[2]Reach4Kure!$G9718</f>
        <v>18.600000000000001</v>
      </c>
      <c r="M9714" s="2">
        <v>0</v>
      </c>
      <c r="N9714" s="2">
        <f>[2]Reach4Kure!$C9718*1000</f>
        <v>64129.999999999993</v>
      </c>
      <c r="O9714" s="3">
        <f>([2]Reach4Kure!$F9718)*1000</f>
        <v>34.44</v>
      </c>
      <c r="P9714" s="2">
        <f>[2]Reach4Kure!$D9718*1000/5</f>
        <v>5.1180000000000003</v>
      </c>
      <c r="Q9714" s="2">
        <v>0.1</v>
      </c>
      <c r="R9714" s="2">
        <v>3000</v>
      </c>
      <c r="S9714" s="2">
        <v>0</v>
      </c>
      <c r="T9714" s="2">
        <v>0</v>
      </c>
    </row>
    <row r="9715" spans="1:20" x14ac:dyDescent="0.25">
      <c r="A9715" s="2">
        <v>2009</v>
      </c>
      <c r="B9715" s="2">
        <v>8</v>
      </c>
      <c r="C9715" s="2">
        <v>7</v>
      </c>
      <c r="D9715" s="2" t="s">
        <v>17</v>
      </c>
      <c r="E9715" s="6">
        <f>[1]Final!J9717</f>
        <v>0.33750000000000002</v>
      </c>
      <c r="F9715" s="2">
        <v>19.7</v>
      </c>
      <c r="G9715" s="2">
        <v>67</v>
      </c>
      <c r="H9715" s="5">
        <f>[1]Final!F9717*10</f>
        <v>1018.0000000000001</v>
      </c>
      <c r="I9715" s="5">
        <v>0.9</v>
      </c>
      <c r="J9715" s="2">
        <v>0</v>
      </c>
      <c r="K9715" s="4">
        <f>[2]Reach4Kure!$B9719*86400</f>
        <v>378259.20000000001</v>
      </c>
      <c r="L9715" s="2">
        <f>[2]Reach4Kure!$G9719</f>
        <v>19.7</v>
      </c>
      <c r="M9715" s="2">
        <v>0</v>
      </c>
      <c r="N9715" s="2">
        <f>[2]Reach4Kure!$C9719*1000</f>
        <v>53690</v>
      </c>
      <c r="O9715" s="3">
        <f>([2]Reach4Kure!$F9719)*1000</f>
        <v>39.190000000000005</v>
      </c>
      <c r="P9715" s="2">
        <f>[2]Reach4Kure!$D9719*1000/5</f>
        <v>6.5559999999999992</v>
      </c>
      <c r="Q9715" s="2">
        <v>0.1</v>
      </c>
      <c r="R9715" s="2">
        <v>3000</v>
      </c>
      <c r="S9715" s="2">
        <v>0</v>
      </c>
      <c r="T9715" s="2">
        <v>0</v>
      </c>
    </row>
    <row r="9716" spans="1:20" x14ac:dyDescent="0.25">
      <c r="A9716" s="2">
        <v>2009</v>
      </c>
      <c r="B9716" s="2">
        <v>8</v>
      </c>
      <c r="C9716" s="2">
        <v>8</v>
      </c>
      <c r="D9716" s="2" t="s">
        <v>17</v>
      </c>
      <c r="E9716" s="6">
        <f>[1]Final!J9718</f>
        <v>0.66249999999999998</v>
      </c>
      <c r="F9716" s="2">
        <v>19.2</v>
      </c>
      <c r="G9716" s="2">
        <v>73</v>
      </c>
      <c r="H9716" s="5">
        <f>[1]Final!F9718*10</f>
        <v>1014.9000000000001</v>
      </c>
      <c r="I9716" s="5">
        <v>1.5</v>
      </c>
      <c r="J9716" s="2">
        <v>0</v>
      </c>
      <c r="K9716" s="4">
        <f>[2]Reach4Kure!$B9720*86400</f>
        <v>295833.59999999998</v>
      </c>
      <c r="L9716" s="2">
        <f>[2]Reach4Kure!$G9720</f>
        <v>19.2</v>
      </c>
      <c r="M9716" s="2">
        <v>0</v>
      </c>
      <c r="N9716" s="2">
        <f>[2]Reach4Kure!$C9720*1000</f>
        <v>22510</v>
      </c>
      <c r="O9716" s="3">
        <f>([2]Reach4Kure!$F9720)*1000</f>
        <v>43.46</v>
      </c>
      <c r="P9716" s="2">
        <f>[2]Reach4Kure!$D9720*1000/5</f>
        <v>8.2540000000000013</v>
      </c>
      <c r="Q9716" s="2">
        <v>0.1</v>
      </c>
      <c r="R9716" s="2">
        <v>3000</v>
      </c>
      <c r="S9716" s="2">
        <v>0</v>
      </c>
      <c r="T9716" s="2">
        <v>0</v>
      </c>
    </row>
    <row r="9717" spans="1:20" x14ac:dyDescent="0.25">
      <c r="A9717" s="2">
        <v>2009</v>
      </c>
      <c r="B9717" s="2">
        <v>8</v>
      </c>
      <c r="C9717" s="2">
        <v>9</v>
      </c>
      <c r="D9717" s="2" t="s">
        <v>17</v>
      </c>
      <c r="E9717" s="6">
        <f>[1]Final!J9719</f>
        <v>0.96250000000000002</v>
      </c>
      <c r="F9717" s="2">
        <v>18.100000000000001</v>
      </c>
      <c r="G9717" s="2">
        <v>86</v>
      </c>
      <c r="H9717" s="5">
        <f>[1]Final!F9719*10</f>
        <v>1013.1</v>
      </c>
      <c r="I9717" s="5">
        <v>1.4</v>
      </c>
      <c r="J9717" s="2">
        <v>6.5</v>
      </c>
      <c r="K9717" s="4">
        <f>[2]Reach4Kure!$B9721*86400</f>
        <v>330307.20000000001</v>
      </c>
      <c r="L9717" s="2">
        <f>[2]Reach4Kure!$G9721</f>
        <v>18.100000000000001</v>
      </c>
      <c r="M9717" s="2">
        <v>0</v>
      </c>
      <c r="N9717" s="2">
        <f>[2]Reach4Kure!$C9721*1000</f>
        <v>32780</v>
      </c>
      <c r="O9717" s="3">
        <f>([2]Reach4Kure!$F9721)*1000</f>
        <v>46.730000000000004</v>
      </c>
      <c r="P9717" s="2">
        <f>[2]Reach4Kure!$D9721*1000/5</f>
        <v>8.2460000000000004</v>
      </c>
      <c r="Q9717" s="2">
        <v>0.1</v>
      </c>
      <c r="R9717" s="2">
        <v>3000</v>
      </c>
      <c r="S9717" s="2">
        <v>0</v>
      </c>
      <c r="T9717" s="2">
        <v>0</v>
      </c>
    </row>
    <row r="9718" spans="1:20" x14ac:dyDescent="0.25">
      <c r="A9718" s="2">
        <v>2009</v>
      </c>
      <c r="B9718" s="2">
        <v>8</v>
      </c>
      <c r="C9718" s="2">
        <v>10</v>
      </c>
      <c r="D9718" s="2" t="s">
        <v>17</v>
      </c>
      <c r="E9718" s="6">
        <f>[1]Final!J9720</f>
        <v>0.91249999999999998</v>
      </c>
      <c r="F9718" s="2">
        <v>16.899999999999999</v>
      </c>
      <c r="G9718" s="2">
        <v>89</v>
      </c>
      <c r="H9718" s="5">
        <f>[1]Final!F9720*10</f>
        <v>1006.9</v>
      </c>
      <c r="I9718" s="5">
        <v>2.2999999999999998</v>
      </c>
      <c r="J9718" s="2">
        <v>16.899999999999999</v>
      </c>
      <c r="K9718" s="4">
        <f>[2]Reach4Kure!$B9722*86400</f>
        <v>595987.19999999995</v>
      </c>
      <c r="L9718" s="2">
        <f>[2]Reach4Kure!$G9722</f>
        <v>16.899999999999999</v>
      </c>
      <c r="M9718" s="2">
        <v>0</v>
      </c>
      <c r="N9718" s="2">
        <f>[2]Reach4Kure!$C9722*1000</f>
        <v>60600</v>
      </c>
      <c r="O9718" s="3">
        <f>([2]Reach4Kure!$F9722)*1000</f>
        <v>36.159999999999997</v>
      </c>
      <c r="P9718" s="2">
        <f>[2]Reach4Kure!$D9722*1000/5</f>
        <v>5.4820000000000002</v>
      </c>
      <c r="Q9718" s="2">
        <v>0.1</v>
      </c>
      <c r="R9718" s="2">
        <v>3000</v>
      </c>
      <c r="S9718" s="2">
        <v>0</v>
      </c>
      <c r="T9718" s="2">
        <v>0</v>
      </c>
    </row>
    <row r="9719" spans="1:20" x14ac:dyDescent="0.25">
      <c r="A9719" s="2">
        <v>2009</v>
      </c>
      <c r="B9719" s="2">
        <v>8</v>
      </c>
      <c r="C9719" s="2">
        <v>11</v>
      </c>
      <c r="D9719" s="2" t="s">
        <v>17</v>
      </c>
      <c r="E9719" s="6">
        <f>[1]Final!J9721</f>
        <v>0.625</v>
      </c>
      <c r="F9719" s="2">
        <v>17</v>
      </c>
      <c r="G9719" s="2">
        <v>80</v>
      </c>
      <c r="H9719" s="5">
        <f>[1]Final!F9721*10</f>
        <v>1001.0000000000001</v>
      </c>
      <c r="I9719" s="5">
        <v>2.2999999999999998</v>
      </c>
      <c r="J9719" s="2">
        <v>8.8000000000000007</v>
      </c>
      <c r="K9719" s="4">
        <f>[2]Reach4Kure!$B9723*86400</f>
        <v>969408</v>
      </c>
      <c r="L9719" s="2">
        <f>[2]Reach4Kure!$G9723</f>
        <v>17</v>
      </c>
      <c r="M9719" s="2">
        <v>0</v>
      </c>
      <c r="N9719" s="2">
        <f>[2]Reach4Kure!$C9723*1000</f>
        <v>64360</v>
      </c>
      <c r="O9719" s="3">
        <f>([2]Reach4Kure!$F9723)*1000</f>
        <v>24.68</v>
      </c>
      <c r="P9719" s="2">
        <f>[2]Reach4Kure!$D9723*1000/5</f>
        <v>3.38</v>
      </c>
      <c r="Q9719" s="2">
        <v>0.1</v>
      </c>
      <c r="R9719" s="2">
        <v>3000</v>
      </c>
      <c r="S9719" s="2">
        <v>0</v>
      </c>
      <c r="T9719" s="2">
        <v>0</v>
      </c>
    </row>
    <row r="9720" spans="1:20" x14ac:dyDescent="0.25">
      <c r="A9720" s="2">
        <v>2009</v>
      </c>
      <c r="B9720" s="2">
        <v>8</v>
      </c>
      <c r="C9720" s="2">
        <v>12</v>
      </c>
      <c r="D9720" s="2" t="s">
        <v>17</v>
      </c>
      <c r="E9720" s="6">
        <f>[1]Final!J9722</f>
        <v>0.41249999999999998</v>
      </c>
      <c r="F9720" s="2">
        <v>16.100000000000001</v>
      </c>
      <c r="G9720" s="2">
        <v>72</v>
      </c>
      <c r="H9720" s="5">
        <f>[1]Final!F9722*10</f>
        <v>999.10000000000014</v>
      </c>
      <c r="I9720" s="5">
        <v>2.9</v>
      </c>
      <c r="J9720" s="2">
        <v>0.2</v>
      </c>
      <c r="K9720" s="4">
        <f>[2]Reach4Kure!$B9724*86400</f>
        <v>671500.80000000005</v>
      </c>
      <c r="L9720" s="2">
        <f>[2]Reach4Kure!$G9724</f>
        <v>16.100000000000001</v>
      </c>
      <c r="M9720" s="2">
        <v>0</v>
      </c>
      <c r="N9720" s="2">
        <f>[2]Reach4Kure!$C9724*1000</f>
        <v>53390</v>
      </c>
      <c r="O9720" s="3">
        <f>([2]Reach4Kure!$F9724)*1000</f>
        <v>31.150000000000002</v>
      </c>
      <c r="P9720" s="2">
        <f>[2]Reach4Kure!$D9724*1000/5</f>
        <v>4.6240000000000006</v>
      </c>
      <c r="Q9720" s="2">
        <v>0.1</v>
      </c>
      <c r="R9720" s="2">
        <v>3000</v>
      </c>
      <c r="S9720" s="2">
        <v>0</v>
      </c>
      <c r="T9720" s="2">
        <v>0</v>
      </c>
    </row>
    <row r="9721" spans="1:20" x14ac:dyDescent="0.25">
      <c r="A9721" s="2">
        <v>2009</v>
      </c>
      <c r="B9721" s="2">
        <v>8</v>
      </c>
      <c r="C9721" s="2">
        <v>13</v>
      </c>
      <c r="D9721" s="2" t="s">
        <v>17</v>
      </c>
      <c r="E9721" s="6">
        <f>[1]Final!J9723</f>
        <v>0.75</v>
      </c>
      <c r="F9721" s="2">
        <v>14</v>
      </c>
      <c r="G9721" s="2">
        <v>77</v>
      </c>
      <c r="H9721" s="5">
        <f>[1]Final!F9723*10</f>
        <v>1000.2</v>
      </c>
      <c r="I9721" s="5">
        <v>2.5</v>
      </c>
      <c r="J9721" s="2">
        <v>0.1</v>
      </c>
      <c r="K9721" s="4">
        <f>[2]Reach4Kure!$B9725*86400</f>
        <v>492220.8</v>
      </c>
      <c r="L9721" s="2">
        <f>[2]Reach4Kure!$G9725</f>
        <v>14</v>
      </c>
      <c r="M9721" s="2">
        <v>0</v>
      </c>
      <c r="N9721" s="2">
        <f>[2]Reach4Kure!$C9725*1000</f>
        <v>45770</v>
      </c>
      <c r="O9721" s="3">
        <f>([2]Reach4Kure!$F9725)*1000</f>
        <v>37.379999999999995</v>
      </c>
      <c r="P9721" s="2">
        <f>[2]Reach4Kure!$D9725*1000/5</f>
        <v>6.0619999999999994</v>
      </c>
      <c r="Q9721" s="2">
        <v>0.1</v>
      </c>
      <c r="R9721" s="2">
        <v>3000</v>
      </c>
      <c r="S9721" s="2">
        <v>0</v>
      </c>
      <c r="T9721" s="2">
        <v>0</v>
      </c>
    </row>
    <row r="9722" spans="1:20" x14ac:dyDescent="0.25">
      <c r="A9722" s="2">
        <v>2009</v>
      </c>
      <c r="B9722" s="2">
        <v>8</v>
      </c>
      <c r="C9722" s="2">
        <v>14</v>
      </c>
      <c r="D9722" s="2" t="s">
        <v>17</v>
      </c>
      <c r="E9722" s="6">
        <f>[1]Final!J9724</f>
        <v>0.33750000000000002</v>
      </c>
      <c r="F9722" s="2">
        <v>14.6</v>
      </c>
      <c r="G9722" s="2">
        <v>61</v>
      </c>
      <c r="H9722" s="5">
        <f>[1]Final!F9724*10</f>
        <v>1004</v>
      </c>
      <c r="I9722" s="5">
        <v>2.6</v>
      </c>
      <c r="J9722" s="2">
        <v>0.2</v>
      </c>
      <c r="K9722" s="4">
        <f>[2]Reach4Kure!$B9726*86400</f>
        <v>389750.4</v>
      </c>
      <c r="L9722" s="2">
        <f>[2]Reach4Kure!$G9726</f>
        <v>14.6</v>
      </c>
      <c r="M9722" s="2">
        <v>0</v>
      </c>
      <c r="N9722" s="2">
        <f>[2]Reach4Kure!$C9726*1000</f>
        <v>37680</v>
      </c>
      <c r="O9722" s="3">
        <f>([2]Reach4Kure!$F9726)*1000</f>
        <v>42.32</v>
      </c>
      <c r="P9722" s="2">
        <f>[2]Reach4Kure!$D9726*1000/5</f>
        <v>7.5280000000000005</v>
      </c>
      <c r="Q9722" s="2">
        <v>0.1</v>
      </c>
      <c r="R9722" s="2">
        <v>3000</v>
      </c>
      <c r="S9722" s="2">
        <v>0</v>
      </c>
      <c r="T9722" s="2">
        <v>0</v>
      </c>
    </row>
    <row r="9723" spans="1:20" x14ac:dyDescent="0.25">
      <c r="A9723" s="2">
        <v>2009</v>
      </c>
      <c r="B9723" s="2">
        <v>8</v>
      </c>
      <c r="C9723" s="2">
        <v>15</v>
      </c>
      <c r="D9723" s="2" t="s">
        <v>17</v>
      </c>
      <c r="E9723" s="6">
        <f>[1]Final!J9725</f>
        <v>0.96250000000000002</v>
      </c>
      <c r="F9723" s="2">
        <v>14</v>
      </c>
      <c r="G9723" s="2">
        <v>88</v>
      </c>
      <c r="H9723" s="5">
        <f>[1]Final!F9725*10</f>
        <v>999.90000000000009</v>
      </c>
      <c r="I9723" s="5">
        <v>4.0999999999999996</v>
      </c>
      <c r="J9723" s="2">
        <v>0.8</v>
      </c>
      <c r="K9723" s="4">
        <f>[2]Reach4Kure!$B9727*86400</f>
        <v>364780.80000000005</v>
      </c>
      <c r="L9723" s="2">
        <f>[2]Reach4Kure!$G9727</f>
        <v>14</v>
      </c>
      <c r="M9723" s="2">
        <v>0</v>
      </c>
      <c r="N9723" s="2">
        <f>[2]Reach4Kure!$C9727*1000</f>
        <v>37510</v>
      </c>
      <c r="O9723" s="3">
        <f>([2]Reach4Kure!$F9727)*1000</f>
        <v>43.85</v>
      </c>
      <c r="P9723" s="2">
        <f>[2]Reach4Kure!$D9727*1000/5</f>
        <v>8.1539999999999999</v>
      </c>
      <c r="Q9723" s="2">
        <v>0.1</v>
      </c>
      <c r="R9723" s="2">
        <v>3000</v>
      </c>
      <c r="S9723" s="2">
        <v>0</v>
      </c>
      <c r="T9723" s="2">
        <v>0</v>
      </c>
    </row>
    <row r="9724" spans="1:20" x14ac:dyDescent="0.25">
      <c r="A9724" s="2">
        <v>2009</v>
      </c>
      <c r="B9724" s="2">
        <v>8</v>
      </c>
      <c r="C9724" s="2">
        <v>16</v>
      </c>
      <c r="D9724" s="2" t="s">
        <v>17</v>
      </c>
      <c r="E9724" s="6">
        <f>[1]Final!J9726</f>
        <v>0.46250000000000002</v>
      </c>
      <c r="F9724" s="2">
        <v>16.600000000000001</v>
      </c>
      <c r="G9724" s="2">
        <v>76</v>
      </c>
      <c r="H9724" s="5">
        <f>[1]Final!F9726*10</f>
        <v>992.20000000000016</v>
      </c>
      <c r="I9724" s="5">
        <v>6.6</v>
      </c>
      <c r="J9724" s="2">
        <v>17</v>
      </c>
      <c r="K9724" s="4">
        <f>[2]Reach4Kure!$B9728*86400</f>
        <v>879552</v>
      </c>
      <c r="L9724" s="2">
        <f>[2]Reach4Kure!$G9728</f>
        <v>16.600000000000001</v>
      </c>
      <c r="M9724" s="2">
        <v>0</v>
      </c>
      <c r="N9724" s="2">
        <f>[2]Reach4Kure!$C9728*1000</f>
        <v>62360</v>
      </c>
      <c r="O9724" s="3">
        <f>([2]Reach4Kure!$F9728)*1000</f>
        <v>26.48</v>
      </c>
      <c r="P9724" s="2">
        <f>[2]Reach4Kure!$D9728*1000/5</f>
        <v>4.2539999999999996</v>
      </c>
      <c r="Q9724" s="2">
        <v>0.1</v>
      </c>
      <c r="R9724" s="2">
        <v>3000</v>
      </c>
      <c r="S9724" s="2">
        <v>0</v>
      </c>
      <c r="T9724" s="2">
        <v>0</v>
      </c>
    </row>
    <row r="9725" spans="1:20" x14ac:dyDescent="0.25">
      <c r="A9725" s="2">
        <v>2009</v>
      </c>
      <c r="B9725" s="2">
        <v>8</v>
      </c>
      <c r="C9725" s="2">
        <v>17</v>
      </c>
      <c r="D9725" s="2" t="s">
        <v>17</v>
      </c>
      <c r="E9725" s="6">
        <f>[1]Final!J9727</f>
        <v>0.58750000000000002</v>
      </c>
      <c r="F9725" s="2">
        <v>15.5</v>
      </c>
      <c r="G9725" s="2">
        <v>77</v>
      </c>
      <c r="H9725" s="5">
        <f>[1]Final!F9727*10</f>
        <v>994.4</v>
      </c>
      <c r="I9725" s="5">
        <v>3</v>
      </c>
      <c r="J9725" s="2">
        <v>0</v>
      </c>
      <c r="K9725" s="4">
        <f>[2]Reach4Kure!$B9729*86400</f>
        <v>598838.4</v>
      </c>
      <c r="L9725" s="2">
        <f>[2]Reach4Kure!$G9729</f>
        <v>15.5</v>
      </c>
      <c r="M9725" s="2">
        <v>0</v>
      </c>
      <c r="N9725" s="2">
        <f>[2]Reach4Kure!$C9729*1000</f>
        <v>58610</v>
      </c>
      <c r="O9725" s="3">
        <f>([2]Reach4Kure!$F9729)*1000</f>
        <v>34.76</v>
      </c>
      <c r="P9725" s="2">
        <f>[2]Reach4Kure!$D9729*1000/5</f>
        <v>5.2720000000000002</v>
      </c>
      <c r="Q9725" s="2">
        <v>0.1</v>
      </c>
      <c r="R9725" s="2">
        <v>3000</v>
      </c>
      <c r="S9725" s="2">
        <v>0</v>
      </c>
      <c r="T9725" s="2">
        <v>0</v>
      </c>
    </row>
    <row r="9726" spans="1:20" x14ac:dyDescent="0.25">
      <c r="A9726" s="2">
        <v>2009</v>
      </c>
      <c r="B9726" s="2">
        <v>8</v>
      </c>
      <c r="C9726" s="2">
        <v>18</v>
      </c>
      <c r="D9726" s="2" t="s">
        <v>17</v>
      </c>
      <c r="E9726" s="6">
        <f>[1]Final!J9728</f>
        <v>0.375</v>
      </c>
      <c r="F9726" s="2">
        <v>15.2</v>
      </c>
      <c r="G9726" s="2">
        <v>65</v>
      </c>
      <c r="H9726" s="5">
        <f>[1]Final!F9728*10</f>
        <v>1004.1000000000001</v>
      </c>
      <c r="I9726" s="5">
        <v>2.9</v>
      </c>
      <c r="J9726" s="2">
        <v>1.1000000000000001</v>
      </c>
      <c r="K9726" s="4">
        <f>[2]Reach4Kure!$B9730*86400</f>
        <v>513216.00000000006</v>
      </c>
      <c r="L9726" s="2">
        <f>[2]Reach4Kure!$G9730</f>
        <v>15.2</v>
      </c>
      <c r="M9726" s="2">
        <v>0</v>
      </c>
      <c r="N9726" s="2">
        <f>[2]Reach4Kure!$C9730*1000</f>
        <v>45010</v>
      </c>
      <c r="O9726" s="3">
        <f>([2]Reach4Kure!$F9730)*1000</f>
        <v>37.61</v>
      </c>
      <c r="P9726" s="2">
        <f>[2]Reach4Kure!$D9730*1000/5</f>
        <v>6.1459999999999999</v>
      </c>
      <c r="Q9726" s="2">
        <v>0.1</v>
      </c>
      <c r="R9726" s="2">
        <v>3000</v>
      </c>
      <c r="S9726" s="2">
        <v>0</v>
      </c>
      <c r="T9726" s="2">
        <v>0</v>
      </c>
    </row>
    <row r="9727" spans="1:20" x14ac:dyDescent="0.25">
      <c r="A9727" s="2">
        <v>2009</v>
      </c>
      <c r="B9727" s="2">
        <v>8</v>
      </c>
      <c r="C9727" s="2">
        <v>19</v>
      </c>
      <c r="D9727" s="2" t="s">
        <v>17</v>
      </c>
      <c r="E9727" s="6">
        <f>[1]Final!J9729</f>
        <v>0.83750000000000002</v>
      </c>
      <c r="F9727" s="2">
        <v>15</v>
      </c>
      <c r="G9727" s="2">
        <v>76</v>
      </c>
      <c r="H9727" s="5">
        <f>[1]Final!F9729*10</f>
        <v>1014.7000000000002</v>
      </c>
      <c r="I9727" s="5">
        <v>2.9</v>
      </c>
      <c r="J9727" s="2">
        <v>0</v>
      </c>
      <c r="K9727" s="4">
        <f>[2]Reach4Kure!$B9731*86400</f>
        <v>391996.8</v>
      </c>
      <c r="L9727" s="2">
        <f>[2]Reach4Kure!$G9731</f>
        <v>15</v>
      </c>
      <c r="M9727" s="2">
        <v>0</v>
      </c>
      <c r="N9727" s="2">
        <f>[2]Reach4Kure!$C9731*1000</f>
        <v>38990</v>
      </c>
      <c r="O9727" s="3">
        <f>([2]Reach4Kure!$F9731)*1000</f>
        <v>42.92</v>
      </c>
      <c r="P9727" s="2">
        <f>[2]Reach4Kure!$D9731*1000/5</f>
        <v>7.548</v>
      </c>
      <c r="Q9727" s="2">
        <v>0.1</v>
      </c>
      <c r="R9727" s="2">
        <v>3000</v>
      </c>
      <c r="S9727" s="2">
        <v>0</v>
      </c>
      <c r="T9727" s="2">
        <v>0</v>
      </c>
    </row>
    <row r="9728" spans="1:20" x14ac:dyDescent="0.25">
      <c r="A9728" s="2">
        <v>2009</v>
      </c>
      <c r="B9728" s="2">
        <v>8</v>
      </c>
      <c r="C9728" s="2">
        <v>20</v>
      </c>
      <c r="D9728" s="2" t="s">
        <v>17</v>
      </c>
      <c r="E9728" s="6">
        <f>[1]Final!J9730</f>
        <v>0.53749999999999998</v>
      </c>
      <c r="F9728" s="2">
        <v>18.899999999999999</v>
      </c>
      <c r="G9728" s="2">
        <v>70</v>
      </c>
      <c r="H9728" s="5">
        <f>[1]Final!F9730*10</f>
        <v>1012.1000000000001</v>
      </c>
      <c r="I9728" s="5">
        <v>4.4000000000000004</v>
      </c>
      <c r="J9728" s="2">
        <v>0</v>
      </c>
      <c r="K9728" s="4">
        <f>[2]Reach4Kure!$B9732*86400</f>
        <v>315446.39999999997</v>
      </c>
      <c r="L9728" s="2">
        <f>[2]Reach4Kure!$G9732</f>
        <v>18.899999999999999</v>
      </c>
      <c r="M9728" s="2">
        <v>0</v>
      </c>
      <c r="N9728" s="2">
        <f>[2]Reach4Kure!$C9732*1000</f>
        <v>32930</v>
      </c>
      <c r="O9728" s="3">
        <f>([2]Reach4Kure!$F9732)*1000</f>
        <v>46.82</v>
      </c>
      <c r="P9728" s="2">
        <f>[2]Reach4Kure!$D9732*1000/5</f>
        <v>8.7480000000000011</v>
      </c>
      <c r="Q9728" s="2">
        <v>0.1</v>
      </c>
      <c r="R9728" s="2">
        <v>3000</v>
      </c>
      <c r="S9728" s="2">
        <v>0</v>
      </c>
      <c r="T9728" s="2">
        <v>0</v>
      </c>
    </row>
    <row r="9729" spans="1:20" x14ac:dyDescent="0.25">
      <c r="A9729" s="2">
        <v>2009</v>
      </c>
      <c r="B9729" s="2">
        <v>8</v>
      </c>
      <c r="C9729" s="2">
        <v>21</v>
      </c>
      <c r="D9729" s="2" t="s">
        <v>17</v>
      </c>
      <c r="E9729" s="6">
        <f>[1]Final!J9731</f>
        <v>0.83750000000000002</v>
      </c>
      <c r="F9729" s="2">
        <v>17.399999999999999</v>
      </c>
      <c r="G9729" s="2">
        <v>85</v>
      </c>
      <c r="H9729" s="5">
        <f>[1]Final!F9731*10</f>
        <v>1007.1000000000001</v>
      </c>
      <c r="I9729" s="5">
        <v>5.0999999999999996</v>
      </c>
      <c r="J9729" s="2">
        <v>11</v>
      </c>
      <c r="K9729" s="4">
        <f>[2]Reach4Kure!$B9733*86400</f>
        <v>542678.4</v>
      </c>
      <c r="L9729" s="2">
        <f>[2]Reach4Kure!$G9733</f>
        <v>17.399999999999999</v>
      </c>
      <c r="M9729" s="2">
        <v>0</v>
      </c>
      <c r="N9729" s="2">
        <f>[2]Reach4Kure!$C9733*1000</f>
        <v>44270</v>
      </c>
      <c r="O9729" s="3">
        <f>([2]Reach4Kure!$F9733)*1000</f>
        <v>38.92</v>
      </c>
      <c r="P9729" s="2">
        <f>[2]Reach4Kure!$D9733*1000/5</f>
        <v>6.6400000000000006</v>
      </c>
      <c r="Q9729" s="2">
        <v>0.1</v>
      </c>
      <c r="R9729" s="2">
        <v>3000</v>
      </c>
      <c r="S9729" s="2">
        <v>0</v>
      </c>
      <c r="T9729" s="2">
        <v>0</v>
      </c>
    </row>
    <row r="9730" spans="1:20" x14ac:dyDescent="0.25">
      <c r="A9730" s="2">
        <v>2009</v>
      </c>
      <c r="B9730" s="2">
        <v>8</v>
      </c>
      <c r="C9730" s="2">
        <v>22</v>
      </c>
      <c r="D9730" s="2" t="s">
        <v>17</v>
      </c>
      <c r="E9730" s="6">
        <f>[1]Final!J9732</f>
        <v>0.375</v>
      </c>
      <c r="F9730" s="2">
        <v>15.6</v>
      </c>
      <c r="G9730" s="2">
        <v>71</v>
      </c>
      <c r="H9730" s="5">
        <f>[1]Final!F9732*10</f>
        <v>1009.9000000000001</v>
      </c>
      <c r="I9730" s="5">
        <v>4.0999999999999996</v>
      </c>
      <c r="J9730" s="2">
        <v>0</v>
      </c>
      <c r="K9730" s="4">
        <f>[2]Reach4Kure!$B9734*86400</f>
        <v>394588.8</v>
      </c>
      <c r="L9730" s="2">
        <f>[2]Reach4Kure!$G9734</f>
        <v>15.6</v>
      </c>
      <c r="M9730" s="2">
        <v>0</v>
      </c>
      <c r="N9730" s="2">
        <f>[2]Reach4Kure!$C9734*1000</f>
        <v>42780</v>
      </c>
      <c r="O9730" s="3">
        <f>([2]Reach4Kure!$F9734)*1000</f>
        <v>45.16</v>
      </c>
      <c r="P9730" s="2">
        <f>[2]Reach4Kure!$D9734*1000/5</f>
        <v>7.394000000000001</v>
      </c>
      <c r="Q9730" s="2">
        <v>0.1</v>
      </c>
      <c r="R9730" s="2">
        <v>3000</v>
      </c>
      <c r="S9730" s="2">
        <v>0</v>
      </c>
      <c r="T9730" s="2">
        <v>0</v>
      </c>
    </row>
    <row r="9731" spans="1:20" x14ac:dyDescent="0.25">
      <c r="A9731" s="2">
        <v>2009</v>
      </c>
      <c r="B9731" s="2">
        <v>8</v>
      </c>
      <c r="C9731" s="2">
        <v>23</v>
      </c>
      <c r="D9731" s="2" t="s">
        <v>17</v>
      </c>
      <c r="E9731" s="6">
        <f>[1]Final!J9733</f>
        <v>0.58750000000000002</v>
      </c>
      <c r="F9731" s="2">
        <v>14.8</v>
      </c>
      <c r="G9731" s="2">
        <v>74</v>
      </c>
      <c r="H9731" s="5">
        <f>[1]Final!F9733*10</f>
        <v>1014.4</v>
      </c>
      <c r="I9731" s="5">
        <v>3.5</v>
      </c>
      <c r="J9731" s="2">
        <v>0</v>
      </c>
      <c r="K9731" s="4">
        <f>[2]Reach4Kure!$B9735*86400</f>
        <v>308793.59999999998</v>
      </c>
      <c r="L9731" s="2">
        <f>[2]Reach4Kure!$G9735</f>
        <v>14.8</v>
      </c>
      <c r="M9731" s="2">
        <v>0</v>
      </c>
      <c r="N9731" s="2">
        <f>[2]Reach4Kure!$C9735*1000</f>
        <v>22700</v>
      </c>
      <c r="O9731" s="3">
        <f>([2]Reach4Kure!$F9735)*1000</f>
        <v>49.45</v>
      </c>
      <c r="P9731" s="2">
        <f>[2]Reach4Kure!$D9735*1000/5</f>
        <v>9.0640000000000001</v>
      </c>
      <c r="Q9731" s="2">
        <v>0.1</v>
      </c>
      <c r="R9731" s="2">
        <v>3000</v>
      </c>
      <c r="S9731" s="2">
        <v>0</v>
      </c>
      <c r="T9731" s="2">
        <v>0</v>
      </c>
    </row>
    <row r="9732" spans="1:20" x14ac:dyDescent="0.25">
      <c r="A9732" s="2">
        <v>2009</v>
      </c>
      <c r="B9732" s="2">
        <v>8</v>
      </c>
      <c r="C9732" s="2">
        <v>24</v>
      </c>
      <c r="D9732" s="2" t="s">
        <v>17</v>
      </c>
      <c r="E9732" s="6">
        <f>[1]Final!J9734</f>
        <v>0.875</v>
      </c>
      <c r="F9732" s="2">
        <v>16.2</v>
      </c>
      <c r="G9732" s="2">
        <v>77</v>
      </c>
      <c r="H9732" s="5">
        <f>[1]Final!F9734*10</f>
        <v>1011.2</v>
      </c>
      <c r="I9732" s="5">
        <v>1.9</v>
      </c>
      <c r="J9732" s="2">
        <v>0</v>
      </c>
      <c r="K9732" s="4">
        <f>[2]Reach4Kure!$B9736*86400</f>
        <v>255398.39999999999</v>
      </c>
      <c r="L9732" s="2">
        <f>[2]Reach4Kure!$G9736</f>
        <v>16.2</v>
      </c>
      <c r="M9732" s="2">
        <v>0</v>
      </c>
      <c r="N9732" s="2">
        <f>[2]Reach4Kure!$C9736*1000</f>
        <v>20980</v>
      </c>
      <c r="O9732" s="3">
        <f>([2]Reach4Kure!$F9736)*1000</f>
        <v>53.75</v>
      </c>
      <c r="P9732" s="2">
        <f>[2]Reach4Kure!$D9736*1000/5</f>
        <v>10.082000000000001</v>
      </c>
      <c r="Q9732" s="2">
        <v>0.1</v>
      </c>
      <c r="R9732" s="2">
        <v>3000</v>
      </c>
      <c r="S9732" s="2">
        <v>0</v>
      </c>
      <c r="T9732" s="2">
        <v>0</v>
      </c>
    </row>
    <row r="9733" spans="1:20" x14ac:dyDescent="0.25">
      <c r="A9733" s="2">
        <v>2009</v>
      </c>
      <c r="B9733" s="2">
        <v>8</v>
      </c>
      <c r="C9733" s="2">
        <v>25</v>
      </c>
      <c r="D9733" s="2" t="s">
        <v>17</v>
      </c>
      <c r="E9733" s="6">
        <f>[1]Final!J9735</f>
        <v>0.75</v>
      </c>
      <c r="F9733" s="2">
        <v>16.7</v>
      </c>
      <c r="G9733" s="2">
        <v>76</v>
      </c>
      <c r="H9733" s="5">
        <f>[1]Final!F9735*10</f>
        <v>1004.7000000000002</v>
      </c>
      <c r="I9733" s="5">
        <v>1.7</v>
      </c>
      <c r="J9733" s="2">
        <v>0</v>
      </c>
      <c r="K9733" s="4">
        <f>[2]Reach4Kure!$B9737*86400</f>
        <v>219715.20000000001</v>
      </c>
      <c r="L9733" s="2">
        <f>[2]Reach4Kure!$G9737</f>
        <v>16.7</v>
      </c>
      <c r="M9733" s="2">
        <v>0</v>
      </c>
      <c r="N9733" s="2">
        <f>[2]Reach4Kure!$C9737*1000</f>
        <v>20740</v>
      </c>
      <c r="O9733" s="3">
        <f>([2]Reach4Kure!$F9737)*1000</f>
        <v>58.36</v>
      </c>
      <c r="P9733" s="2">
        <f>[2]Reach4Kure!$D9737*1000/5</f>
        <v>11.168000000000001</v>
      </c>
      <c r="Q9733" s="2">
        <v>0.1</v>
      </c>
      <c r="R9733" s="2">
        <v>3000</v>
      </c>
      <c r="S9733" s="2">
        <v>0</v>
      </c>
      <c r="T9733" s="2">
        <v>0</v>
      </c>
    </row>
    <row r="9734" spans="1:20" x14ac:dyDescent="0.25">
      <c r="A9734" s="2">
        <v>2009</v>
      </c>
      <c r="B9734" s="2">
        <v>8</v>
      </c>
      <c r="C9734" s="2">
        <v>26</v>
      </c>
      <c r="D9734" s="2" t="s">
        <v>17</v>
      </c>
      <c r="E9734" s="6">
        <f>[1]Final!J9736</f>
        <v>0.75</v>
      </c>
      <c r="F9734" s="2">
        <v>16.899999999999999</v>
      </c>
      <c r="G9734" s="2">
        <v>84</v>
      </c>
      <c r="H9734" s="5">
        <f>[1]Final!F9736*10</f>
        <v>1000.2</v>
      </c>
      <c r="I9734" s="5">
        <v>3.1</v>
      </c>
      <c r="J9734" s="2">
        <v>13.7</v>
      </c>
      <c r="K9734" s="4">
        <f>[2]Reach4Kure!$B9738*86400</f>
        <v>373420.79999999999</v>
      </c>
      <c r="L9734" s="2">
        <f>[2]Reach4Kure!$G9738</f>
        <v>16.899999999999999</v>
      </c>
      <c r="M9734" s="2">
        <v>0</v>
      </c>
      <c r="N9734" s="2">
        <f>[2]Reach4Kure!$C9738*1000</f>
        <v>41270</v>
      </c>
      <c r="O9734" s="3">
        <f>([2]Reach4Kure!$F9738)*1000</f>
        <v>49.25</v>
      </c>
      <c r="P9734" s="2">
        <f>[2]Reach4Kure!$D9738*1000/5</f>
        <v>8.4439999999999991</v>
      </c>
      <c r="Q9734" s="2">
        <v>0.1</v>
      </c>
      <c r="R9734" s="2">
        <v>3000</v>
      </c>
      <c r="S9734" s="2">
        <v>0</v>
      </c>
      <c r="T9734" s="2">
        <v>0</v>
      </c>
    </row>
    <row r="9735" spans="1:20" x14ac:dyDescent="0.25">
      <c r="A9735" s="2">
        <v>2009</v>
      </c>
      <c r="B9735" s="2">
        <v>8</v>
      </c>
      <c r="C9735" s="2">
        <v>27</v>
      </c>
      <c r="D9735" s="2" t="s">
        <v>17</v>
      </c>
      <c r="E9735" s="6">
        <f>[1]Final!J9737</f>
        <v>0.96250000000000002</v>
      </c>
      <c r="F9735" s="2">
        <v>16.2</v>
      </c>
      <c r="G9735" s="2">
        <v>90</v>
      </c>
      <c r="H9735" s="5">
        <f>[1]Final!F9737*10</f>
        <v>1002.4000000000001</v>
      </c>
      <c r="I9735" s="5">
        <v>4</v>
      </c>
      <c r="J9735" s="2">
        <v>5.2</v>
      </c>
      <c r="K9735" s="4">
        <f>[2]Reach4Kure!$B9739*86400</f>
        <v>408326.40000000002</v>
      </c>
      <c r="L9735" s="2">
        <f>[2]Reach4Kure!$G9739</f>
        <v>16.2</v>
      </c>
      <c r="M9735" s="2">
        <v>0</v>
      </c>
      <c r="N9735" s="2">
        <f>[2]Reach4Kure!$C9739*1000</f>
        <v>39040</v>
      </c>
      <c r="O9735" s="3">
        <f>([2]Reach4Kure!$F9739)*1000</f>
        <v>45.339999999999996</v>
      </c>
      <c r="P9735" s="2">
        <f>[2]Reach4Kure!$D9739*1000/5</f>
        <v>6.9739999999999993</v>
      </c>
      <c r="Q9735" s="2">
        <v>0.1</v>
      </c>
      <c r="R9735" s="2">
        <v>3000</v>
      </c>
      <c r="S9735" s="2">
        <v>0</v>
      </c>
      <c r="T9735" s="2">
        <v>0</v>
      </c>
    </row>
    <row r="9736" spans="1:20" x14ac:dyDescent="0.25">
      <c r="A9736" s="2">
        <v>2009</v>
      </c>
      <c r="B9736" s="2">
        <v>8</v>
      </c>
      <c r="C9736" s="2">
        <v>28</v>
      </c>
      <c r="D9736" s="2" t="s">
        <v>17</v>
      </c>
      <c r="E9736" s="6">
        <f>[1]Final!J9738</f>
        <v>0.91249999999999998</v>
      </c>
      <c r="F9736" s="2">
        <v>15.6</v>
      </c>
      <c r="G9736" s="2">
        <v>87</v>
      </c>
      <c r="H9736" s="5">
        <f>[1]Final!F9738*10</f>
        <v>995.90000000000009</v>
      </c>
      <c r="I9736" s="5">
        <v>4</v>
      </c>
      <c r="J9736" s="2">
        <v>7</v>
      </c>
      <c r="K9736" s="4">
        <f>[2]Reach4Kure!$B9740*86400</f>
        <v>509155.19999999995</v>
      </c>
      <c r="L9736" s="2">
        <f>[2]Reach4Kure!$G9740</f>
        <v>15.6</v>
      </c>
      <c r="M9736" s="2">
        <v>0</v>
      </c>
      <c r="N9736" s="2">
        <f>[2]Reach4Kure!$C9740*1000</f>
        <v>37290</v>
      </c>
      <c r="O9736" s="3">
        <f>([2]Reach4Kure!$F9740)*1000</f>
        <v>39.690000000000005</v>
      </c>
      <c r="P9736" s="2">
        <f>[2]Reach4Kure!$D9740*1000/5</f>
        <v>5.8780000000000001</v>
      </c>
      <c r="Q9736" s="2">
        <v>0.1</v>
      </c>
      <c r="R9736" s="2">
        <v>3000</v>
      </c>
      <c r="S9736" s="2">
        <v>0</v>
      </c>
      <c r="T9736" s="2">
        <v>0</v>
      </c>
    </row>
    <row r="9737" spans="1:20" x14ac:dyDescent="0.25">
      <c r="A9737" s="2">
        <v>2009</v>
      </c>
      <c r="B9737" s="2">
        <v>8</v>
      </c>
      <c r="C9737" s="2">
        <v>29</v>
      </c>
      <c r="D9737" s="2" t="s">
        <v>17</v>
      </c>
      <c r="E9737" s="6">
        <f>[1]Final!J9739</f>
        <v>0.5</v>
      </c>
      <c r="F9737" s="2">
        <v>14.6</v>
      </c>
      <c r="G9737" s="2">
        <v>70</v>
      </c>
      <c r="H9737" s="5">
        <f>[1]Final!F9739*10</f>
        <v>992.7</v>
      </c>
      <c r="I9737" s="5">
        <v>7.5</v>
      </c>
      <c r="J9737" s="2">
        <v>13.2</v>
      </c>
      <c r="K9737" s="4">
        <f>[2]Reach4Kure!$B9741*86400</f>
        <v>1078272</v>
      </c>
      <c r="L9737" s="2">
        <f>[2]Reach4Kure!$G9741</f>
        <v>14.6</v>
      </c>
      <c r="M9737" s="2">
        <v>0</v>
      </c>
      <c r="N9737" s="2">
        <f>[2]Reach4Kure!$C9741*1000</f>
        <v>60890</v>
      </c>
      <c r="O9737" s="3">
        <f>([2]Reach4Kure!$F9741)*1000</f>
        <v>22.25</v>
      </c>
      <c r="P9737" s="2">
        <f>[2]Reach4Kure!$D9741*1000/5</f>
        <v>3.1579999999999999</v>
      </c>
      <c r="Q9737" s="2">
        <v>0.1</v>
      </c>
      <c r="R9737" s="2">
        <v>3000</v>
      </c>
      <c r="S9737" s="2">
        <v>0</v>
      </c>
      <c r="T9737" s="2">
        <v>0</v>
      </c>
    </row>
    <row r="9738" spans="1:20" x14ac:dyDescent="0.25">
      <c r="A9738" s="2">
        <v>2009</v>
      </c>
      <c r="B9738" s="2">
        <v>8</v>
      </c>
      <c r="C9738" s="2">
        <v>30</v>
      </c>
      <c r="D9738" s="2" t="s">
        <v>17</v>
      </c>
      <c r="E9738" s="6">
        <f>[1]Final!J9740</f>
        <v>0.5</v>
      </c>
      <c r="F9738" s="2">
        <v>14.2</v>
      </c>
      <c r="G9738" s="2">
        <v>69</v>
      </c>
      <c r="H9738" s="5">
        <f>[1]Final!F9740*10</f>
        <v>997.90000000000009</v>
      </c>
      <c r="I9738" s="5">
        <v>5.3</v>
      </c>
      <c r="J9738" s="2">
        <v>0</v>
      </c>
      <c r="K9738" s="4">
        <f>[2]Reach4Kure!$B9742*86400</f>
        <v>726710.39999999991</v>
      </c>
      <c r="L9738" s="2">
        <f>[2]Reach4Kure!$G9742</f>
        <v>14.2</v>
      </c>
      <c r="M9738" s="2">
        <v>0</v>
      </c>
      <c r="N9738" s="2">
        <f>[2]Reach4Kure!$C9742*1000</f>
        <v>46880</v>
      </c>
      <c r="O9738" s="3">
        <f>([2]Reach4Kure!$F9742)*1000</f>
        <v>28.86</v>
      </c>
      <c r="P9738" s="2">
        <f>[2]Reach4Kure!$D9742*1000/5</f>
        <v>4.3659999999999997</v>
      </c>
      <c r="Q9738" s="2">
        <v>0.1</v>
      </c>
      <c r="R9738" s="2">
        <v>3000</v>
      </c>
      <c r="S9738" s="2">
        <v>0</v>
      </c>
      <c r="T9738" s="2">
        <v>0</v>
      </c>
    </row>
    <row r="9739" spans="1:20" x14ac:dyDescent="0.25">
      <c r="A9739" s="2">
        <v>2009</v>
      </c>
      <c r="B9739" s="2">
        <v>8</v>
      </c>
      <c r="C9739" s="2">
        <v>31</v>
      </c>
      <c r="D9739" s="2" t="s">
        <v>17</v>
      </c>
      <c r="E9739" s="6">
        <f>[1]Final!J9741</f>
        <v>0.96250000000000002</v>
      </c>
      <c r="F9739" s="2">
        <v>14.4</v>
      </c>
      <c r="G9739" s="2">
        <v>85</v>
      </c>
      <c r="H9739" s="5">
        <f>[1]Final!F9741*10</f>
        <v>1002.2000000000002</v>
      </c>
      <c r="I9739" s="5">
        <v>5.6</v>
      </c>
      <c r="J9739" s="2">
        <v>0</v>
      </c>
      <c r="K9739" s="4">
        <f>[2]Reach4Kure!$B9743*86400</f>
        <v>521856</v>
      </c>
      <c r="L9739" s="2">
        <f>[2]Reach4Kure!$G9743</f>
        <v>14.4</v>
      </c>
      <c r="M9739" s="2">
        <v>0</v>
      </c>
      <c r="N9739" s="2">
        <f>[2]Reach4Kure!$C9743*1000</f>
        <v>42630</v>
      </c>
      <c r="O9739" s="3">
        <f>([2]Reach4Kure!$F9743)*1000</f>
        <v>36.03</v>
      </c>
      <c r="P9739" s="2">
        <f>[2]Reach4Kure!$D9743*1000/5</f>
        <v>5.8179999999999996</v>
      </c>
      <c r="Q9739" s="2">
        <v>0.1</v>
      </c>
      <c r="R9739" s="2">
        <v>3000</v>
      </c>
      <c r="S9739" s="2">
        <v>0</v>
      </c>
      <c r="T9739" s="2">
        <v>0</v>
      </c>
    </row>
    <row r="9740" spans="1:20" x14ac:dyDescent="0.25">
      <c r="A9740" s="2">
        <v>2009</v>
      </c>
      <c r="B9740" s="2">
        <v>9</v>
      </c>
      <c r="C9740" s="2">
        <v>1</v>
      </c>
      <c r="D9740" s="2" t="s">
        <v>17</v>
      </c>
      <c r="E9740" s="6">
        <f>[1]Final!J9742</f>
        <v>0.91249999999999998</v>
      </c>
      <c r="F9740" s="2">
        <v>17.7</v>
      </c>
      <c r="G9740" s="2">
        <v>83</v>
      </c>
      <c r="H9740" s="5">
        <f>[1]Final!F9742*10</f>
        <v>998.9</v>
      </c>
      <c r="I9740" s="5">
        <v>6.3</v>
      </c>
      <c r="J9740" s="2">
        <v>4.3</v>
      </c>
      <c r="K9740" s="4">
        <f>[2]Reach4Kure!$B9744*86400</f>
        <v>506217.6</v>
      </c>
      <c r="L9740" s="2">
        <f>[2]Reach4Kure!$G9744</f>
        <v>17.7</v>
      </c>
      <c r="M9740" s="2">
        <v>0</v>
      </c>
      <c r="N9740" s="2">
        <f>[2]Reach4Kure!$C9744*1000</f>
        <v>43580</v>
      </c>
      <c r="O9740" s="3">
        <f>([2]Reach4Kure!$F9744)*1000</f>
        <v>38.330000000000005</v>
      </c>
      <c r="P9740" s="2">
        <f>[2]Reach4Kure!$D9744*1000/5</f>
        <v>6.2720000000000002</v>
      </c>
      <c r="Q9740" s="2">
        <v>0.1</v>
      </c>
      <c r="R9740" s="2">
        <v>3000</v>
      </c>
      <c r="S9740" s="2">
        <v>0</v>
      </c>
      <c r="T9740" s="2">
        <v>0</v>
      </c>
    </row>
    <row r="9741" spans="1:20" x14ac:dyDescent="0.25">
      <c r="A9741" s="2">
        <v>2009</v>
      </c>
      <c r="B9741" s="2">
        <v>9</v>
      </c>
      <c r="C9741" s="2">
        <v>2</v>
      </c>
      <c r="D9741" s="2" t="s">
        <v>17</v>
      </c>
      <c r="E9741" s="6">
        <f>[1]Final!J9743</f>
        <v>0.5</v>
      </c>
      <c r="F9741" s="2">
        <v>14.8</v>
      </c>
      <c r="G9741" s="2">
        <v>80</v>
      </c>
      <c r="H9741" s="5">
        <f>[1]Final!F9743*10</f>
        <v>997.40000000000009</v>
      </c>
      <c r="I9741" s="5">
        <v>5.5</v>
      </c>
      <c r="J9741" s="2">
        <v>2.4</v>
      </c>
      <c r="K9741" s="4">
        <f>[2]Reach4Kure!$B9745*86400</f>
        <v>468374.4</v>
      </c>
      <c r="L9741" s="2">
        <f>[2]Reach4Kure!$G9745</f>
        <v>14.8</v>
      </c>
      <c r="M9741" s="2">
        <v>0</v>
      </c>
      <c r="N9741" s="2">
        <f>[2]Reach4Kure!$C9745*1000</f>
        <v>39130</v>
      </c>
      <c r="O9741" s="3">
        <f>([2]Reach4Kure!$F9745)*1000</f>
        <v>39.510000000000005</v>
      </c>
      <c r="P9741" s="2">
        <f>[2]Reach4Kure!$D9745*1000/5</f>
        <v>6.7480000000000002</v>
      </c>
      <c r="Q9741" s="2">
        <v>0.1</v>
      </c>
      <c r="R9741" s="2">
        <v>3000</v>
      </c>
      <c r="S9741" s="2">
        <v>0</v>
      </c>
      <c r="T9741" s="2">
        <v>0</v>
      </c>
    </row>
    <row r="9742" spans="1:20" x14ac:dyDescent="0.25">
      <c r="A9742" s="2">
        <v>2009</v>
      </c>
      <c r="B9742" s="2">
        <v>9</v>
      </c>
      <c r="C9742" s="2">
        <v>3</v>
      </c>
      <c r="D9742" s="2" t="s">
        <v>17</v>
      </c>
      <c r="E9742" s="6">
        <f>[1]Final!J9744</f>
        <v>0.875</v>
      </c>
      <c r="F9742" s="2">
        <v>14</v>
      </c>
      <c r="G9742" s="2">
        <v>85</v>
      </c>
      <c r="H9742" s="5">
        <f>[1]Final!F9744*10</f>
        <v>993.00000000000011</v>
      </c>
      <c r="I9742" s="5">
        <v>3.6</v>
      </c>
      <c r="J9742" s="2">
        <v>4.4000000000000004</v>
      </c>
      <c r="K9742" s="4">
        <f>[2]Reach4Kure!$B9746*86400</f>
        <v>439171.2</v>
      </c>
      <c r="L9742" s="2">
        <f>[2]Reach4Kure!$G9746</f>
        <v>14</v>
      </c>
      <c r="M9742" s="2">
        <v>0</v>
      </c>
      <c r="N9742" s="2">
        <f>[2]Reach4Kure!$C9746*1000</f>
        <v>40230</v>
      </c>
      <c r="O9742" s="3">
        <f>([2]Reach4Kure!$F9746)*1000</f>
        <v>42.08</v>
      </c>
      <c r="P9742" s="2">
        <f>[2]Reach4Kure!$D9746*1000/5</f>
        <v>7.13</v>
      </c>
      <c r="Q9742" s="2">
        <v>0.1</v>
      </c>
      <c r="R9742" s="2">
        <v>3000</v>
      </c>
      <c r="S9742" s="2">
        <v>0</v>
      </c>
      <c r="T9742" s="2">
        <v>0</v>
      </c>
    </row>
    <row r="9743" spans="1:20" x14ac:dyDescent="0.25">
      <c r="A9743" s="2">
        <v>2009</v>
      </c>
      <c r="B9743" s="2">
        <v>9</v>
      </c>
      <c r="C9743" s="2">
        <v>4</v>
      </c>
      <c r="D9743" s="2" t="s">
        <v>17</v>
      </c>
      <c r="E9743" s="6">
        <f>[1]Final!J9745</f>
        <v>1</v>
      </c>
      <c r="F9743" s="2">
        <v>13.7</v>
      </c>
      <c r="G9743" s="2">
        <v>93</v>
      </c>
      <c r="H9743" s="5">
        <f>[1]Final!F9745*10</f>
        <v>980.40000000000009</v>
      </c>
      <c r="I9743" s="5">
        <v>3.4</v>
      </c>
      <c r="J9743" s="2">
        <v>6.3</v>
      </c>
      <c r="K9743" s="4">
        <f>[2]Reach4Kure!$B9747*86400</f>
        <v>517449.6</v>
      </c>
      <c r="L9743" s="2">
        <f>[2]Reach4Kure!$G9747</f>
        <v>13.7</v>
      </c>
      <c r="M9743" s="2">
        <v>0</v>
      </c>
      <c r="N9743" s="2">
        <f>[2]Reach4Kure!$C9747*1000</f>
        <v>42240</v>
      </c>
      <c r="O9743" s="3">
        <f>([2]Reach4Kure!$F9747)*1000</f>
        <v>39.309999999999995</v>
      </c>
      <c r="P9743" s="2">
        <f>[2]Reach4Kure!$D9747*1000/5</f>
        <v>6.49</v>
      </c>
      <c r="Q9743" s="2">
        <v>0.1</v>
      </c>
      <c r="R9743" s="2">
        <v>3000</v>
      </c>
      <c r="S9743" s="2">
        <v>0</v>
      </c>
      <c r="T9743" s="2">
        <v>0</v>
      </c>
    </row>
    <row r="9744" spans="1:20" x14ac:dyDescent="0.25">
      <c r="A9744" s="2">
        <v>2009</v>
      </c>
      <c r="B9744" s="2">
        <v>9</v>
      </c>
      <c r="C9744" s="2">
        <v>5</v>
      </c>
      <c r="D9744" s="2" t="s">
        <v>17</v>
      </c>
      <c r="E9744" s="6">
        <f>[1]Final!J9746</f>
        <v>0.75</v>
      </c>
      <c r="F9744" s="2">
        <v>14.3</v>
      </c>
      <c r="G9744" s="2">
        <v>80</v>
      </c>
      <c r="H9744" s="5">
        <f>[1]Final!F9746*10</f>
        <v>993.2</v>
      </c>
      <c r="I9744" s="5">
        <v>3</v>
      </c>
      <c r="J9744" s="2">
        <v>42.3</v>
      </c>
      <c r="K9744" s="4">
        <f>[2]Reach4Kure!$B9748*86400</f>
        <v>3487104</v>
      </c>
      <c r="L9744" s="2">
        <f>[2]Reach4Kure!$G9748</f>
        <v>14.3</v>
      </c>
      <c r="M9744" s="2">
        <v>0</v>
      </c>
      <c r="N9744" s="2">
        <f>[2]Reach4Kure!$C9748*1000</f>
        <v>119700</v>
      </c>
      <c r="O9744" s="3">
        <f>([2]Reach4Kure!$F9748)*1000</f>
        <v>10.46</v>
      </c>
      <c r="P9744" s="2">
        <f>[2]Reach4Kure!$D9748*1000/5</f>
        <v>1.5468</v>
      </c>
      <c r="Q9744" s="2">
        <v>0.1</v>
      </c>
      <c r="R9744" s="2">
        <v>3000</v>
      </c>
      <c r="S9744" s="2">
        <v>0</v>
      </c>
      <c r="T9744" s="2">
        <v>0</v>
      </c>
    </row>
    <row r="9745" spans="1:20" x14ac:dyDescent="0.25">
      <c r="A9745" s="2">
        <v>2009</v>
      </c>
      <c r="B9745" s="2">
        <v>9</v>
      </c>
      <c r="C9745" s="2">
        <v>6</v>
      </c>
      <c r="D9745" s="2" t="s">
        <v>17</v>
      </c>
      <c r="E9745" s="6">
        <f>[1]Final!J9747</f>
        <v>0.375</v>
      </c>
      <c r="F9745" s="2">
        <v>14.1</v>
      </c>
      <c r="G9745" s="2">
        <v>74</v>
      </c>
      <c r="H9745" s="5">
        <f>[1]Final!F9747*10</f>
        <v>1003.3</v>
      </c>
      <c r="I9745" s="5">
        <v>2</v>
      </c>
      <c r="J9745" s="2">
        <v>0.2</v>
      </c>
      <c r="K9745" s="4">
        <f>[2]Reach4Kure!$B9749*86400</f>
        <v>2255040</v>
      </c>
      <c r="L9745" s="2">
        <f>[2]Reach4Kure!$G9749</f>
        <v>14.1</v>
      </c>
      <c r="M9745" s="2">
        <v>0</v>
      </c>
      <c r="N9745" s="2">
        <f>[2]Reach4Kure!$C9749*1000</f>
        <v>148900</v>
      </c>
      <c r="O9745" s="3">
        <f>([2]Reach4Kure!$F9749)*1000</f>
        <v>19.48</v>
      </c>
      <c r="P9745" s="2">
        <f>[2]Reach4Kure!$D9749*1000/5</f>
        <v>2.8460000000000001</v>
      </c>
      <c r="Q9745" s="2">
        <v>0.1</v>
      </c>
      <c r="R9745" s="2">
        <v>3000</v>
      </c>
      <c r="S9745" s="2">
        <v>0</v>
      </c>
      <c r="T9745" s="2">
        <v>0</v>
      </c>
    </row>
    <row r="9746" spans="1:20" x14ac:dyDescent="0.25">
      <c r="A9746" s="2">
        <v>2009</v>
      </c>
      <c r="B9746" s="2">
        <v>9</v>
      </c>
      <c r="C9746" s="2">
        <v>7</v>
      </c>
      <c r="D9746" s="2" t="s">
        <v>17</v>
      </c>
      <c r="E9746" s="6">
        <f>[1]Final!J9748</f>
        <v>0.875</v>
      </c>
      <c r="F9746" s="2">
        <v>14.3</v>
      </c>
      <c r="G9746" s="2">
        <v>86</v>
      </c>
      <c r="H9746" s="5">
        <f>[1]Final!F9748*10</f>
        <v>1006.7000000000002</v>
      </c>
      <c r="I9746" s="5">
        <v>4.9000000000000004</v>
      </c>
      <c r="J9746" s="2">
        <v>0.1</v>
      </c>
      <c r="K9746" s="4">
        <f>[2]Reach4Kure!$B9750*86400</f>
        <v>1542240.0000000002</v>
      </c>
      <c r="L9746" s="2">
        <f>[2]Reach4Kure!$G9750</f>
        <v>14.3</v>
      </c>
      <c r="M9746" s="2">
        <v>0</v>
      </c>
      <c r="N9746" s="2">
        <f>[2]Reach4Kure!$C9750*1000</f>
        <v>108000</v>
      </c>
      <c r="O9746" s="3">
        <f>([2]Reach4Kure!$F9750)*1000</f>
        <v>27.16</v>
      </c>
      <c r="P9746" s="2">
        <f>[2]Reach4Kure!$D9750*1000/5</f>
        <v>4.3959999999999999</v>
      </c>
      <c r="Q9746" s="2">
        <v>0.1</v>
      </c>
      <c r="R9746" s="2">
        <v>3000</v>
      </c>
      <c r="S9746" s="2">
        <v>0</v>
      </c>
      <c r="T9746" s="2">
        <v>0</v>
      </c>
    </row>
    <row r="9747" spans="1:20" x14ac:dyDescent="0.25">
      <c r="A9747" s="2">
        <v>2009</v>
      </c>
      <c r="B9747" s="2">
        <v>9</v>
      </c>
      <c r="C9747" s="2">
        <v>8</v>
      </c>
      <c r="D9747" s="2" t="s">
        <v>17</v>
      </c>
      <c r="E9747" s="6">
        <f>[1]Final!J9749</f>
        <v>0.875</v>
      </c>
      <c r="F9747" s="2">
        <v>15.2</v>
      </c>
      <c r="G9747" s="2">
        <v>83</v>
      </c>
      <c r="H9747" s="5">
        <f>[1]Final!F9749*10</f>
        <v>1009.9000000000001</v>
      </c>
      <c r="I9747" s="5">
        <v>5.5</v>
      </c>
      <c r="J9747" s="2">
        <v>0.2</v>
      </c>
      <c r="K9747" s="4">
        <f>[2]Reach4Kure!$B9751*86400</f>
        <v>1124064</v>
      </c>
      <c r="L9747" s="2">
        <f>[2]Reach4Kure!$G9751</f>
        <v>15.2</v>
      </c>
      <c r="M9747" s="2">
        <v>0</v>
      </c>
      <c r="N9747" s="2">
        <f>[2]Reach4Kure!$C9751*1000</f>
        <v>96180</v>
      </c>
      <c r="O9747" s="3">
        <f>([2]Reach4Kure!$F9751)*1000</f>
        <v>34.479999999999997</v>
      </c>
      <c r="P9747" s="2">
        <f>[2]Reach4Kure!$D9751*1000/5</f>
        <v>5.9740000000000002</v>
      </c>
      <c r="Q9747" s="2">
        <v>0.1</v>
      </c>
      <c r="R9747" s="2">
        <v>3000</v>
      </c>
      <c r="S9747" s="2">
        <v>0</v>
      </c>
      <c r="T9747" s="2">
        <v>0</v>
      </c>
    </row>
    <row r="9748" spans="1:20" x14ac:dyDescent="0.25">
      <c r="A9748" s="2">
        <v>2009</v>
      </c>
      <c r="B9748" s="2">
        <v>9</v>
      </c>
      <c r="C9748" s="2">
        <v>9</v>
      </c>
      <c r="D9748" s="2" t="s">
        <v>17</v>
      </c>
      <c r="E9748" s="6">
        <f>[1]Final!J9750</f>
        <v>0.41249999999999998</v>
      </c>
      <c r="F9748" s="2">
        <v>17.3</v>
      </c>
      <c r="G9748" s="2">
        <v>66</v>
      </c>
      <c r="H9748" s="5">
        <f>[1]Final!F9750*10</f>
        <v>1012.1000000000001</v>
      </c>
      <c r="I9748" s="5">
        <v>5.6</v>
      </c>
      <c r="J9748" s="2">
        <v>0.2</v>
      </c>
      <c r="K9748" s="4">
        <f>[2]Reach4Kure!$B9752*86400</f>
        <v>866592</v>
      </c>
      <c r="L9748" s="2">
        <f>[2]Reach4Kure!$G9752</f>
        <v>17.3</v>
      </c>
      <c r="M9748" s="2">
        <v>0</v>
      </c>
      <c r="N9748" s="2">
        <f>[2]Reach4Kure!$C9752*1000</f>
        <v>83310</v>
      </c>
      <c r="O9748" s="3">
        <f>([2]Reach4Kure!$F9752)*1000</f>
        <v>40.89</v>
      </c>
      <c r="P9748" s="2">
        <f>[2]Reach4Kure!$D9752*1000/5</f>
        <v>7.6</v>
      </c>
      <c r="Q9748" s="2">
        <v>0.1</v>
      </c>
      <c r="R9748" s="2">
        <v>3000</v>
      </c>
      <c r="S9748" s="2">
        <v>0</v>
      </c>
      <c r="T9748" s="2">
        <v>0</v>
      </c>
    </row>
    <row r="9749" spans="1:20" x14ac:dyDescent="0.25">
      <c r="A9749" s="2">
        <v>2009</v>
      </c>
      <c r="B9749" s="2">
        <v>9</v>
      </c>
      <c r="C9749" s="2">
        <v>10</v>
      </c>
      <c r="D9749" s="2" t="s">
        <v>17</v>
      </c>
      <c r="E9749" s="6">
        <f>[1]Final!J9751</f>
        <v>0.21249999999999999</v>
      </c>
      <c r="F9749" s="2">
        <v>14</v>
      </c>
      <c r="G9749" s="2">
        <v>65</v>
      </c>
      <c r="H9749" s="5">
        <f>[1]Final!F9751*10</f>
        <v>1024</v>
      </c>
      <c r="I9749" s="5">
        <v>1.4</v>
      </c>
      <c r="J9749" s="2">
        <v>0</v>
      </c>
      <c r="K9749" s="4">
        <f>[2]Reach4Kure!$B9753*86400</f>
        <v>688867.2</v>
      </c>
      <c r="L9749" s="2">
        <f>[2]Reach4Kure!$G9753</f>
        <v>14</v>
      </c>
      <c r="M9749" s="2">
        <v>0</v>
      </c>
      <c r="N9749" s="2">
        <f>[2]Reach4Kure!$C9753*1000</f>
        <v>51110</v>
      </c>
      <c r="O9749" s="3">
        <f>([2]Reach4Kure!$F9753)*1000</f>
        <v>46.309999999999995</v>
      </c>
      <c r="P9749" s="2">
        <f>[2]Reach4Kure!$D9753*1000/5</f>
        <v>9.032</v>
      </c>
      <c r="Q9749" s="2">
        <v>0.1</v>
      </c>
      <c r="R9749" s="2">
        <v>3000</v>
      </c>
      <c r="S9749" s="2">
        <v>0</v>
      </c>
      <c r="T9749" s="2">
        <v>0</v>
      </c>
    </row>
    <row r="9750" spans="1:20" x14ac:dyDescent="0.25">
      <c r="A9750" s="2">
        <v>2009</v>
      </c>
      <c r="B9750" s="2">
        <v>9</v>
      </c>
      <c r="C9750" s="2">
        <v>11</v>
      </c>
      <c r="D9750" s="2" t="s">
        <v>17</v>
      </c>
      <c r="E9750" s="6">
        <f>[1]Final!J9752</f>
        <v>0.66249999999999998</v>
      </c>
      <c r="F9750" s="2">
        <v>13</v>
      </c>
      <c r="G9750" s="2">
        <v>73</v>
      </c>
      <c r="H9750" s="5">
        <f>[1]Final!F9752*10</f>
        <v>1022.7</v>
      </c>
      <c r="I9750" s="5">
        <v>1.7</v>
      </c>
      <c r="J9750" s="2">
        <v>0</v>
      </c>
      <c r="K9750" s="4">
        <f>[2]Reach4Kure!$B9754*86400</f>
        <v>571536</v>
      </c>
      <c r="L9750" s="2">
        <f>[2]Reach4Kure!$G9754</f>
        <v>13</v>
      </c>
      <c r="M9750" s="2">
        <v>0</v>
      </c>
      <c r="N9750" s="2">
        <f>[2]Reach4Kure!$C9754*1000</f>
        <v>43870</v>
      </c>
      <c r="O9750" s="3">
        <f>([2]Reach4Kure!$F9754)*1000</f>
        <v>52.11</v>
      </c>
      <c r="P9750" s="2">
        <f>[2]Reach4Kure!$D9754*1000/5</f>
        <v>10.292</v>
      </c>
      <c r="Q9750" s="2">
        <v>0.1</v>
      </c>
      <c r="R9750" s="2">
        <v>3000</v>
      </c>
      <c r="S9750" s="2">
        <v>0</v>
      </c>
      <c r="T9750" s="2">
        <v>0</v>
      </c>
    </row>
    <row r="9751" spans="1:20" x14ac:dyDescent="0.25">
      <c r="A9751" s="2">
        <v>2009</v>
      </c>
      <c r="B9751" s="2">
        <v>9</v>
      </c>
      <c r="C9751" s="2">
        <v>12</v>
      </c>
      <c r="D9751" s="2" t="s">
        <v>17</v>
      </c>
      <c r="E9751" s="6">
        <f>[1]Final!J9753</f>
        <v>0.375</v>
      </c>
      <c r="F9751" s="2">
        <v>13.2</v>
      </c>
      <c r="G9751" s="2">
        <v>69</v>
      </c>
      <c r="H9751" s="5">
        <f>[1]Final!F9753*10</f>
        <v>1012.6</v>
      </c>
      <c r="I9751" s="5">
        <v>2.6</v>
      </c>
      <c r="J9751" s="2">
        <v>0.1</v>
      </c>
      <c r="K9751" s="4">
        <f>[2]Reach4Kure!$B9755*86400</f>
        <v>497404.8</v>
      </c>
      <c r="L9751" s="2">
        <f>[2]Reach4Kure!$G9755</f>
        <v>13.2</v>
      </c>
      <c r="M9751" s="2">
        <v>0</v>
      </c>
      <c r="N9751" s="2">
        <f>[2]Reach4Kure!$C9755*1000</f>
        <v>34880</v>
      </c>
      <c r="O9751" s="3">
        <f>([2]Reach4Kure!$F9755)*1000</f>
        <v>55.79</v>
      </c>
      <c r="P9751" s="2">
        <f>[2]Reach4Kure!$D9755*1000/5</f>
        <v>11.096</v>
      </c>
      <c r="Q9751" s="2">
        <v>0.1</v>
      </c>
      <c r="R9751" s="2">
        <v>3000</v>
      </c>
      <c r="S9751" s="2">
        <v>0</v>
      </c>
      <c r="T9751" s="2">
        <v>0</v>
      </c>
    </row>
    <row r="9752" spans="1:20" x14ac:dyDescent="0.25">
      <c r="A9752" s="2">
        <v>2009</v>
      </c>
      <c r="B9752" s="2">
        <v>9</v>
      </c>
      <c r="C9752" s="2">
        <v>13</v>
      </c>
      <c r="D9752" s="2" t="s">
        <v>17</v>
      </c>
      <c r="E9752" s="6">
        <f>[1]Final!J9754</f>
        <v>0.53749999999999998</v>
      </c>
      <c r="F9752" s="2">
        <v>14.2</v>
      </c>
      <c r="G9752" s="2">
        <v>65</v>
      </c>
      <c r="H9752" s="5">
        <f>[1]Final!F9754*10</f>
        <v>1016.2</v>
      </c>
      <c r="I9752" s="5">
        <v>4</v>
      </c>
      <c r="J9752" s="2">
        <v>0</v>
      </c>
      <c r="K9752" s="4">
        <f>[2]Reach4Kure!$B9756*86400</f>
        <v>437011.20000000001</v>
      </c>
      <c r="L9752" s="2">
        <f>[2]Reach4Kure!$G9756</f>
        <v>14.2</v>
      </c>
      <c r="M9752" s="2">
        <v>0</v>
      </c>
      <c r="N9752" s="2">
        <f>[2]Reach4Kure!$C9756*1000</f>
        <v>33290</v>
      </c>
      <c r="O9752" s="3">
        <f>([2]Reach4Kure!$F9756)*1000</f>
        <v>61.260000000000005</v>
      </c>
      <c r="P9752" s="2">
        <f>[2]Reach4Kure!$D9756*1000/5</f>
        <v>12.234</v>
      </c>
      <c r="Q9752" s="2">
        <v>0.1</v>
      </c>
      <c r="R9752" s="2">
        <v>3000</v>
      </c>
      <c r="S9752" s="2">
        <v>0</v>
      </c>
      <c r="T9752" s="2">
        <v>0</v>
      </c>
    </row>
    <row r="9753" spans="1:20" x14ac:dyDescent="0.25">
      <c r="A9753" s="2">
        <v>2009</v>
      </c>
      <c r="B9753" s="2">
        <v>9</v>
      </c>
      <c r="C9753" s="2">
        <v>14</v>
      </c>
      <c r="D9753" s="2" t="s">
        <v>17</v>
      </c>
      <c r="E9753" s="6">
        <f>[1]Final!J9755</f>
        <v>0.66249999999999998</v>
      </c>
      <c r="F9753" s="2">
        <v>13.1</v>
      </c>
      <c r="G9753" s="2">
        <v>69</v>
      </c>
      <c r="H9753" s="5">
        <f>[1]Final!F9755*10</f>
        <v>1025.5</v>
      </c>
      <c r="I9753" s="5">
        <v>2.9</v>
      </c>
      <c r="J9753" s="2">
        <v>0</v>
      </c>
      <c r="K9753" s="4">
        <f>[2]Reach4Kure!$B9757*86400</f>
        <v>391651.2</v>
      </c>
      <c r="L9753" s="2">
        <f>[2]Reach4Kure!$G9757</f>
        <v>13.1</v>
      </c>
      <c r="M9753" s="2">
        <v>0</v>
      </c>
      <c r="N9753" s="2">
        <f>[2]Reach4Kure!$C9757*1000</f>
        <v>28220</v>
      </c>
      <c r="O9753" s="3">
        <f>([2]Reach4Kure!$F9757)*1000</f>
        <v>61.949999999999996</v>
      </c>
      <c r="P9753" s="2">
        <f>[2]Reach4Kure!$D9757*1000/5</f>
        <v>12.384</v>
      </c>
      <c r="Q9753" s="2">
        <v>0.1</v>
      </c>
      <c r="R9753" s="2">
        <v>3000</v>
      </c>
      <c r="S9753" s="2">
        <v>0</v>
      </c>
      <c r="T9753" s="2">
        <v>0</v>
      </c>
    </row>
    <row r="9754" spans="1:20" x14ac:dyDescent="0.25">
      <c r="A9754" s="2">
        <v>2009</v>
      </c>
      <c r="B9754" s="2">
        <v>9</v>
      </c>
      <c r="C9754" s="2">
        <v>15</v>
      </c>
      <c r="D9754" s="2" t="s">
        <v>17</v>
      </c>
      <c r="E9754" s="6">
        <f>[1]Final!J9756</f>
        <v>0.16250000000000001</v>
      </c>
      <c r="F9754" s="2">
        <v>12.2</v>
      </c>
      <c r="G9754" s="2">
        <v>77</v>
      </c>
      <c r="H9754" s="5">
        <f>[1]Final!F9756*10</f>
        <v>1021.2</v>
      </c>
      <c r="I9754" s="5">
        <v>2.2000000000000002</v>
      </c>
      <c r="J9754" s="2">
        <v>0</v>
      </c>
      <c r="K9754" s="4">
        <f>[2]Reach4Kure!$B9758*86400</f>
        <v>355968</v>
      </c>
      <c r="L9754" s="2">
        <f>[2]Reach4Kure!$G9758</f>
        <v>12.2</v>
      </c>
      <c r="M9754" s="2">
        <v>0</v>
      </c>
      <c r="N9754" s="2">
        <f>[2]Reach4Kure!$C9758*1000</f>
        <v>27270</v>
      </c>
      <c r="O9754" s="3">
        <f>([2]Reach4Kure!$F9758)*1000</f>
        <v>65.02</v>
      </c>
      <c r="P9754" s="2">
        <f>[2]Reach4Kure!$D9758*1000/5</f>
        <v>13.002000000000001</v>
      </c>
      <c r="Q9754" s="2">
        <v>0.1</v>
      </c>
      <c r="R9754" s="2">
        <v>3000</v>
      </c>
      <c r="S9754" s="2">
        <v>0</v>
      </c>
      <c r="T9754" s="2">
        <v>0</v>
      </c>
    </row>
    <row r="9755" spans="1:20" x14ac:dyDescent="0.25">
      <c r="A9755" s="2">
        <v>2009</v>
      </c>
      <c r="B9755" s="2">
        <v>9</v>
      </c>
      <c r="C9755" s="2">
        <v>16</v>
      </c>
      <c r="D9755" s="2" t="s">
        <v>17</v>
      </c>
      <c r="E9755" s="6">
        <f>[1]Final!J9757</f>
        <v>0.58750000000000002</v>
      </c>
      <c r="F9755" s="2">
        <v>12.9</v>
      </c>
      <c r="G9755" s="2">
        <v>62</v>
      </c>
      <c r="H9755" s="5">
        <f>[1]Final!F9757*10</f>
        <v>1010.4000000000001</v>
      </c>
      <c r="I9755" s="5">
        <v>3</v>
      </c>
      <c r="J9755" s="2">
        <v>0</v>
      </c>
      <c r="K9755" s="4">
        <f>[2]Reach4Kure!$B9759*86400</f>
        <v>326764.79999999999</v>
      </c>
      <c r="L9755" s="2">
        <f>[2]Reach4Kure!$G9759</f>
        <v>12.9</v>
      </c>
      <c r="M9755" s="2">
        <v>0</v>
      </c>
      <c r="N9755" s="2">
        <f>[2]Reach4Kure!$C9759*1000</f>
        <v>24210</v>
      </c>
      <c r="O9755" s="3">
        <f>([2]Reach4Kure!$F9759)*1000</f>
        <v>67.760000000000005</v>
      </c>
      <c r="P9755" s="2">
        <f>[2]Reach4Kure!$D9759*1000/5</f>
        <v>13.55</v>
      </c>
      <c r="Q9755" s="2">
        <v>0.1</v>
      </c>
      <c r="R9755" s="2">
        <v>3000</v>
      </c>
      <c r="S9755" s="2">
        <v>0</v>
      </c>
      <c r="T9755" s="2">
        <v>0</v>
      </c>
    </row>
    <row r="9756" spans="1:20" x14ac:dyDescent="0.25">
      <c r="A9756" s="2">
        <v>2009</v>
      </c>
      <c r="B9756" s="2">
        <v>9</v>
      </c>
      <c r="C9756" s="2">
        <v>17</v>
      </c>
      <c r="D9756" s="2" t="s">
        <v>17</v>
      </c>
      <c r="E9756" s="6">
        <f>[1]Final!J9758</f>
        <v>0.53749999999999998</v>
      </c>
      <c r="F9756" s="2">
        <v>10.7</v>
      </c>
      <c r="G9756" s="2">
        <v>72</v>
      </c>
      <c r="H9756" s="5">
        <f>[1]Final!F9758*10</f>
        <v>1013.3</v>
      </c>
      <c r="I9756" s="5">
        <v>1.5</v>
      </c>
      <c r="J9756" s="2">
        <v>0</v>
      </c>
      <c r="K9756" s="4">
        <f>[2]Reach4Kure!$B9760*86400</f>
        <v>301881.60000000003</v>
      </c>
      <c r="L9756" s="2">
        <f>[2]Reach4Kure!$G9760</f>
        <v>10.7</v>
      </c>
      <c r="M9756" s="2">
        <v>0</v>
      </c>
      <c r="N9756" s="2">
        <f>[2]Reach4Kure!$C9760*1000</f>
        <v>24150</v>
      </c>
      <c r="O9756" s="3">
        <f>([2]Reach4Kure!$F9760)*1000</f>
        <v>68.599999999999994</v>
      </c>
      <c r="P9756" s="2">
        <f>[2]Reach4Kure!$D9760*1000/5</f>
        <v>13.718</v>
      </c>
      <c r="Q9756" s="2">
        <v>0.1</v>
      </c>
      <c r="R9756" s="2">
        <v>3000</v>
      </c>
      <c r="S9756" s="2">
        <v>0</v>
      </c>
      <c r="T9756" s="2">
        <v>0</v>
      </c>
    </row>
    <row r="9757" spans="1:20" x14ac:dyDescent="0.25">
      <c r="A9757" s="2">
        <v>2009</v>
      </c>
      <c r="B9757" s="2">
        <v>9</v>
      </c>
      <c r="C9757" s="2">
        <v>18</v>
      </c>
      <c r="D9757" s="2" t="s">
        <v>17</v>
      </c>
      <c r="E9757" s="6">
        <f>[1]Final!J9759</f>
        <v>0.58750000000000002</v>
      </c>
      <c r="F9757" s="2">
        <v>13</v>
      </c>
      <c r="G9757" s="2">
        <v>82</v>
      </c>
      <c r="H9757" s="5">
        <f>[1]Final!F9759*10</f>
        <v>1014.9000000000001</v>
      </c>
      <c r="I9757" s="5">
        <v>2.7</v>
      </c>
      <c r="J9757" s="2">
        <v>0</v>
      </c>
      <c r="K9757" s="4">
        <f>[2]Reach4Kure!$B9761*86400</f>
        <v>280108.79999999999</v>
      </c>
      <c r="L9757" s="2">
        <f>[2]Reach4Kure!$G9761</f>
        <v>13</v>
      </c>
      <c r="M9757" s="2">
        <v>0</v>
      </c>
      <c r="N9757" s="2">
        <f>[2]Reach4Kure!$C9761*1000</f>
        <v>24090</v>
      </c>
      <c r="O9757" s="3">
        <f>([2]Reach4Kure!$F9761)*1000</f>
        <v>69.320000000000007</v>
      </c>
      <c r="P9757" s="2">
        <f>[2]Reach4Kure!$D9761*1000/5</f>
        <v>13.864000000000001</v>
      </c>
      <c r="Q9757" s="2">
        <v>0.1</v>
      </c>
      <c r="R9757" s="2">
        <v>3000</v>
      </c>
      <c r="S9757" s="2">
        <v>0</v>
      </c>
      <c r="T9757" s="2">
        <v>0</v>
      </c>
    </row>
    <row r="9758" spans="1:20" x14ac:dyDescent="0.25">
      <c r="A9758" s="2">
        <v>2009</v>
      </c>
      <c r="B9758" s="2">
        <v>9</v>
      </c>
      <c r="C9758" s="2">
        <v>19</v>
      </c>
      <c r="D9758" s="2" t="s">
        <v>17</v>
      </c>
      <c r="E9758" s="6">
        <f>[1]Final!J9760</f>
        <v>0.53749999999999998</v>
      </c>
      <c r="F9758" s="2">
        <v>13.8</v>
      </c>
      <c r="G9758" s="2">
        <v>86</v>
      </c>
      <c r="H9758" s="5">
        <f>[1]Final!F9760*10</f>
        <v>1012.9000000000001</v>
      </c>
      <c r="I9758" s="5">
        <v>2.9</v>
      </c>
      <c r="J9758" s="2">
        <v>0.1</v>
      </c>
      <c r="K9758" s="4">
        <f>[2]Reach4Kure!$B9762*86400</f>
        <v>267235.20000000001</v>
      </c>
      <c r="L9758" s="2">
        <f>[2]Reach4Kure!$G9762</f>
        <v>13.8</v>
      </c>
      <c r="M9758" s="2">
        <v>0</v>
      </c>
      <c r="N9758" s="2">
        <f>[2]Reach4Kure!$C9762*1000</f>
        <v>19250</v>
      </c>
      <c r="O9758" s="3">
        <f>([2]Reach4Kure!$F9762)*1000</f>
        <v>73.789999999999992</v>
      </c>
      <c r="P9758" s="2">
        <f>[2]Reach4Kure!$D9762*1000/5</f>
        <v>14.757999999999999</v>
      </c>
      <c r="Q9758" s="2">
        <v>0.1</v>
      </c>
      <c r="R9758" s="2">
        <v>3000</v>
      </c>
      <c r="S9758" s="2">
        <v>0</v>
      </c>
      <c r="T9758" s="2">
        <v>0</v>
      </c>
    </row>
    <row r="9759" spans="1:20" x14ac:dyDescent="0.25">
      <c r="A9759" s="2">
        <v>2009</v>
      </c>
      <c r="B9759" s="2">
        <v>9</v>
      </c>
      <c r="C9759" s="2">
        <v>20</v>
      </c>
      <c r="D9759" s="2" t="s">
        <v>17</v>
      </c>
      <c r="E9759" s="6">
        <f>[1]Final!J9761</f>
        <v>0.66249999999999998</v>
      </c>
      <c r="F9759" s="2">
        <v>12.6</v>
      </c>
      <c r="G9759" s="2">
        <v>91</v>
      </c>
      <c r="H9759" s="5">
        <f>[1]Final!F9761*10</f>
        <v>1007.7</v>
      </c>
      <c r="I9759" s="5">
        <v>2.2999999999999998</v>
      </c>
      <c r="J9759" s="2">
        <v>0.1</v>
      </c>
      <c r="K9759" s="4">
        <f>[2]Reach4Kure!$B9763*86400</f>
        <v>253843.20000000001</v>
      </c>
      <c r="L9759" s="2">
        <f>[2]Reach4Kure!$G9763</f>
        <v>12.6</v>
      </c>
      <c r="M9759" s="2">
        <v>0</v>
      </c>
      <c r="N9759" s="2">
        <f>[2]Reach4Kure!$C9763*1000</f>
        <v>19210</v>
      </c>
      <c r="O9759" s="3">
        <f>([2]Reach4Kure!$F9763)*1000</f>
        <v>64.150000000000006</v>
      </c>
      <c r="P9759" s="2">
        <f>[2]Reach4Kure!$D9763*1000/5</f>
        <v>12.830000000000002</v>
      </c>
      <c r="Q9759" s="2">
        <v>0.1</v>
      </c>
      <c r="R9759" s="2">
        <v>3000</v>
      </c>
      <c r="S9759" s="2">
        <v>0</v>
      </c>
      <c r="T9759" s="2">
        <v>0</v>
      </c>
    </row>
    <row r="9760" spans="1:20" x14ac:dyDescent="0.25">
      <c r="A9760" s="2">
        <v>2009</v>
      </c>
      <c r="B9760" s="2">
        <v>9</v>
      </c>
      <c r="C9760" s="2">
        <v>21</v>
      </c>
      <c r="D9760" s="2" t="s">
        <v>17</v>
      </c>
      <c r="E9760" s="6">
        <f>[1]Final!J9762</f>
        <v>0.5</v>
      </c>
      <c r="F9760" s="2">
        <v>11.9</v>
      </c>
      <c r="G9760" s="2">
        <v>81</v>
      </c>
      <c r="H9760" s="5">
        <f>[1]Final!F9762*10</f>
        <v>1007.4000000000001</v>
      </c>
      <c r="I9760" s="5">
        <v>4.0999999999999996</v>
      </c>
      <c r="J9760" s="2">
        <v>1.4</v>
      </c>
      <c r="K9760" s="4">
        <f>[2]Reach4Kure!$B9764*86400</f>
        <v>281923.20000000001</v>
      </c>
      <c r="L9760" s="2">
        <f>[2]Reach4Kure!$G9764</f>
        <v>11.9</v>
      </c>
      <c r="M9760" s="2">
        <v>0</v>
      </c>
      <c r="N9760" s="2">
        <f>[2]Reach4Kure!$C9764*1000</f>
        <v>19260</v>
      </c>
      <c r="O9760" s="3">
        <f>([2]Reach4Kure!$F9764)*1000</f>
        <v>67.22</v>
      </c>
      <c r="P9760" s="2">
        <f>[2]Reach4Kure!$D9764*1000/5</f>
        <v>13.296000000000001</v>
      </c>
      <c r="Q9760" s="2">
        <v>0.1</v>
      </c>
      <c r="R9760" s="2">
        <v>3000</v>
      </c>
      <c r="S9760" s="2">
        <v>0</v>
      </c>
      <c r="T9760" s="2">
        <v>0</v>
      </c>
    </row>
    <row r="9761" spans="1:20" x14ac:dyDescent="0.25">
      <c r="A9761" s="2">
        <v>2009</v>
      </c>
      <c r="B9761" s="2">
        <v>9</v>
      </c>
      <c r="C9761" s="2">
        <v>22</v>
      </c>
      <c r="D9761" s="2" t="s">
        <v>17</v>
      </c>
      <c r="E9761" s="6">
        <f>[1]Final!J9763</f>
        <v>0.625</v>
      </c>
      <c r="F9761" s="2">
        <v>15</v>
      </c>
      <c r="G9761" s="2">
        <v>80</v>
      </c>
      <c r="H9761" s="5">
        <f>[1]Final!F9763*10</f>
        <v>999</v>
      </c>
      <c r="I9761" s="5">
        <v>6.9</v>
      </c>
      <c r="J9761" s="2">
        <v>5.9</v>
      </c>
      <c r="K9761" s="4">
        <f>[2]Reach4Kure!$B9765*86400</f>
        <v>514598.40000000002</v>
      </c>
      <c r="L9761" s="2">
        <f>[2]Reach4Kure!$G9765</f>
        <v>15</v>
      </c>
      <c r="M9761" s="2">
        <v>0</v>
      </c>
      <c r="N9761" s="2">
        <f>[2]Reach4Kure!$C9765*1000</f>
        <v>39730</v>
      </c>
      <c r="O9761" s="3">
        <f>([2]Reach4Kure!$F9765)*1000</f>
        <v>70.67</v>
      </c>
      <c r="P9761" s="2">
        <f>[2]Reach4Kure!$D9765*1000/5</f>
        <v>13.518000000000001</v>
      </c>
      <c r="Q9761" s="2">
        <v>0.1</v>
      </c>
      <c r="R9761" s="2">
        <v>3000</v>
      </c>
      <c r="S9761" s="2">
        <v>0</v>
      </c>
      <c r="T9761" s="2">
        <v>0</v>
      </c>
    </row>
    <row r="9762" spans="1:20" x14ac:dyDescent="0.25">
      <c r="A9762" s="2">
        <v>2009</v>
      </c>
      <c r="B9762" s="2">
        <v>9</v>
      </c>
      <c r="C9762" s="2">
        <v>23</v>
      </c>
      <c r="D9762" s="2" t="s">
        <v>17</v>
      </c>
      <c r="E9762" s="6">
        <f>[1]Final!J9764</f>
        <v>0.5</v>
      </c>
      <c r="F9762" s="2">
        <v>13.4</v>
      </c>
      <c r="G9762" s="2">
        <v>61</v>
      </c>
      <c r="H9762" s="5">
        <f>[1]Final!F9764*10</f>
        <v>1000.8</v>
      </c>
      <c r="I9762" s="5">
        <v>4.5999999999999996</v>
      </c>
      <c r="J9762" s="2">
        <v>0</v>
      </c>
      <c r="K9762" s="4">
        <f>[2]Reach4Kure!$B9766*86400</f>
        <v>390960.00000000006</v>
      </c>
      <c r="L9762" s="2">
        <f>[2]Reach4Kure!$G9766</f>
        <v>13.4</v>
      </c>
      <c r="M9762" s="2">
        <v>0</v>
      </c>
      <c r="N9762" s="2">
        <f>[2]Reach4Kure!$C9766*1000</f>
        <v>36360</v>
      </c>
      <c r="O9762" s="3">
        <f>([2]Reach4Kure!$F9766)*1000</f>
        <v>72.89</v>
      </c>
      <c r="P9762" s="2">
        <f>[2]Reach4Kure!$D9766*1000/5</f>
        <v>13.790000000000001</v>
      </c>
      <c r="Q9762" s="2">
        <v>0.1</v>
      </c>
      <c r="R9762" s="2">
        <v>3000</v>
      </c>
      <c r="S9762" s="2">
        <v>0</v>
      </c>
      <c r="T9762" s="2">
        <v>0</v>
      </c>
    </row>
    <row r="9763" spans="1:20" x14ac:dyDescent="0.25">
      <c r="A9763" s="2">
        <v>2009</v>
      </c>
      <c r="B9763" s="2">
        <v>9</v>
      </c>
      <c r="C9763" s="2">
        <v>24</v>
      </c>
      <c r="D9763" s="2" t="s">
        <v>17</v>
      </c>
      <c r="E9763" s="6">
        <f>[1]Final!J9765</f>
        <v>0.375</v>
      </c>
      <c r="F9763" s="2">
        <v>12.4</v>
      </c>
      <c r="G9763" s="2">
        <v>62</v>
      </c>
      <c r="H9763" s="5">
        <f>[1]Final!F9765*10</f>
        <v>1002.7</v>
      </c>
      <c r="I9763" s="5">
        <v>3.8</v>
      </c>
      <c r="J9763" s="2">
        <v>0</v>
      </c>
      <c r="K9763" s="4">
        <f>[2]Reach4Kure!$B9767*86400</f>
        <v>313977.59999999998</v>
      </c>
      <c r="L9763" s="2">
        <f>[2]Reach4Kure!$G9767</f>
        <v>12.4</v>
      </c>
      <c r="M9763" s="2">
        <v>0</v>
      </c>
      <c r="N9763" s="2">
        <f>[2]Reach4Kure!$C9767*1000</f>
        <v>22000</v>
      </c>
      <c r="O9763" s="3">
        <f>([2]Reach4Kure!$F9767)*1000</f>
        <v>73.739999999999995</v>
      </c>
      <c r="P9763" s="2">
        <f>[2]Reach4Kure!$D9767*1000/5</f>
        <v>14.319999999999999</v>
      </c>
      <c r="Q9763" s="2">
        <v>0.1</v>
      </c>
      <c r="R9763" s="2">
        <v>3000</v>
      </c>
      <c r="S9763" s="2">
        <v>0</v>
      </c>
      <c r="T9763" s="2">
        <v>0</v>
      </c>
    </row>
    <row r="9764" spans="1:20" x14ac:dyDescent="0.25">
      <c r="A9764" s="2">
        <v>2009</v>
      </c>
      <c r="B9764" s="2">
        <v>9</v>
      </c>
      <c r="C9764" s="2">
        <v>25</v>
      </c>
      <c r="D9764" s="2" t="s">
        <v>17</v>
      </c>
      <c r="E9764" s="6">
        <f>[1]Final!J9766</f>
        <v>0.625</v>
      </c>
      <c r="F9764" s="2">
        <v>14.2</v>
      </c>
      <c r="G9764" s="2">
        <v>77</v>
      </c>
      <c r="H9764" s="5">
        <f>[1]Final!F9766*10</f>
        <v>1007.3000000000001</v>
      </c>
      <c r="I9764" s="5">
        <v>4</v>
      </c>
      <c r="J9764" s="2">
        <v>0</v>
      </c>
      <c r="K9764" s="4">
        <f>[2]Reach4Kure!$B9768*86400</f>
        <v>263520</v>
      </c>
      <c r="L9764" s="2">
        <f>[2]Reach4Kure!$G9768</f>
        <v>14.2</v>
      </c>
      <c r="M9764" s="2">
        <v>0</v>
      </c>
      <c r="N9764" s="2">
        <f>[2]Reach4Kure!$C9768*1000</f>
        <v>20800</v>
      </c>
      <c r="O9764" s="3">
        <f>([2]Reach4Kure!$F9768)*1000</f>
        <v>74.59</v>
      </c>
      <c r="P9764" s="2">
        <f>[2]Reach4Kure!$D9768*1000/5</f>
        <v>14.602</v>
      </c>
      <c r="Q9764" s="2">
        <v>0.1</v>
      </c>
      <c r="R9764" s="2">
        <v>3000</v>
      </c>
      <c r="S9764" s="2">
        <v>0</v>
      </c>
      <c r="T9764" s="2">
        <v>0</v>
      </c>
    </row>
    <row r="9765" spans="1:20" x14ac:dyDescent="0.25">
      <c r="A9765" s="2">
        <v>2009</v>
      </c>
      <c r="B9765" s="2">
        <v>9</v>
      </c>
      <c r="C9765" s="2">
        <v>26</v>
      </c>
      <c r="D9765" s="2" t="s">
        <v>17</v>
      </c>
      <c r="E9765" s="6">
        <f>[1]Final!J9767</f>
        <v>0.41249999999999998</v>
      </c>
      <c r="F9765" s="2">
        <v>15</v>
      </c>
      <c r="G9765" s="2">
        <v>76</v>
      </c>
      <c r="H9765" s="5">
        <f>[1]Final!F9767*10</f>
        <v>1010.3</v>
      </c>
      <c r="I9765" s="5">
        <v>3.3</v>
      </c>
      <c r="J9765" s="2">
        <v>0.1</v>
      </c>
      <c r="K9765" s="4">
        <f>[2]Reach4Kure!$B9769*86400</f>
        <v>235094.39999999999</v>
      </c>
      <c r="L9765" s="2">
        <f>[2]Reach4Kure!$G9769</f>
        <v>15</v>
      </c>
      <c r="M9765" s="2">
        <v>0</v>
      </c>
      <c r="N9765" s="2">
        <f>[2]Reach4Kure!$C9769*1000</f>
        <v>18820</v>
      </c>
      <c r="O9765" s="3">
        <f>([2]Reach4Kure!$F9769)*1000</f>
        <v>75.069999999999993</v>
      </c>
      <c r="P9765" s="2">
        <f>[2]Reach4Kure!$D9769*1000/5</f>
        <v>14.838000000000003</v>
      </c>
      <c r="Q9765" s="2">
        <v>0.1</v>
      </c>
      <c r="R9765" s="2">
        <v>3000</v>
      </c>
      <c r="S9765" s="2">
        <v>0</v>
      </c>
      <c r="T9765" s="2">
        <v>0</v>
      </c>
    </row>
    <row r="9766" spans="1:20" x14ac:dyDescent="0.25">
      <c r="A9766" s="2">
        <v>2009</v>
      </c>
      <c r="B9766" s="2">
        <v>9</v>
      </c>
      <c r="C9766" s="2">
        <v>27</v>
      </c>
      <c r="D9766" s="2" t="s">
        <v>17</v>
      </c>
      <c r="E9766" s="6">
        <f>[1]Final!J9768</f>
        <v>0.71250000000000002</v>
      </c>
      <c r="F9766" s="2">
        <v>14.1</v>
      </c>
      <c r="G9766" s="2">
        <v>81</v>
      </c>
      <c r="H9766" s="5">
        <f>[1]Final!F9768*10</f>
        <v>1006.0000000000001</v>
      </c>
      <c r="I9766" s="5">
        <v>6.2</v>
      </c>
      <c r="J9766" s="2">
        <v>0</v>
      </c>
      <c r="K9766" s="4">
        <f>[2]Reach4Kure!$B9770*86400</f>
        <v>207360</v>
      </c>
      <c r="L9766" s="2">
        <f>[2]Reach4Kure!$G9770</f>
        <v>14.1</v>
      </c>
      <c r="M9766" s="2">
        <v>0</v>
      </c>
      <c r="N9766" s="2">
        <f>[2]Reach4Kure!$C9770*1000</f>
        <v>18080</v>
      </c>
      <c r="O9766" s="3">
        <f>([2]Reach4Kure!$F9770)*1000</f>
        <v>72.489999999999995</v>
      </c>
      <c r="P9766" s="2">
        <f>[2]Reach4Kure!$D9770*1000/5</f>
        <v>14.4</v>
      </c>
      <c r="Q9766" s="2">
        <v>0.1</v>
      </c>
      <c r="R9766" s="2">
        <v>3000</v>
      </c>
      <c r="S9766" s="2">
        <v>0</v>
      </c>
      <c r="T9766" s="2">
        <v>0</v>
      </c>
    </row>
    <row r="9767" spans="1:20" x14ac:dyDescent="0.25">
      <c r="A9767" s="2">
        <v>2009</v>
      </c>
      <c r="B9767" s="2">
        <v>9</v>
      </c>
      <c r="C9767" s="2">
        <v>28</v>
      </c>
      <c r="D9767" s="2" t="s">
        <v>17</v>
      </c>
      <c r="E9767" s="6">
        <f>[1]Final!J9769</f>
        <v>0.5</v>
      </c>
      <c r="F9767" s="2">
        <v>11.3</v>
      </c>
      <c r="G9767" s="2">
        <v>63</v>
      </c>
      <c r="H9767" s="5">
        <f>[1]Final!F9769*10</f>
        <v>998.7</v>
      </c>
      <c r="I9767" s="5">
        <v>4.0999999999999996</v>
      </c>
      <c r="J9767" s="2">
        <v>1.5</v>
      </c>
      <c r="K9767" s="4">
        <f>[2]Reach4Kure!$B9771*86400</f>
        <v>269222.40000000002</v>
      </c>
      <c r="L9767" s="2">
        <f>[2]Reach4Kure!$G9771</f>
        <v>11.3</v>
      </c>
      <c r="M9767" s="2">
        <v>0</v>
      </c>
      <c r="N9767" s="2">
        <f>[2]Reach4Kure!$C9771*1000</f>
        <v>16580</v>
      </c>
      <c r="O9767" s="3">
        <f>([2]Reach4Kure!$F9771)*1000</f>
        <v>75.569999999999993</v>
      </c>
      <c r="P9767" s="2">
        <f>[2]Reach4Kure!$D9771*1000/5</f>
        <v>14.932000000000002</v>
      </c>
      <c r="Q9767" s="2">
        <v>0.1</v>
      </c>
      <c r="R9767" s="2">
        <v>3000</v>
      </c>
      <c r="S9767" s="2">
        <v>0</v>
      </c>
      <c r="T9767" s="2">
        <v>0</v>
      </c>
    </row>
    <row r="9768" spans="1:20" x14ac:dyDescent="0.25">
      <c r="A9768" s="2">
        <v>2009</v>
      </c>
      <c r="B9768" s="2">
        <v>9</v>
      </c>
      <c r="C9768" s="2">
        <v>29</v>
      </c>
      <c r="D9768" s="2" t="s">
        <v>17</v>
      </c>
      <c r="E9768" s="6">
        <f>[1]Final!J9770</f>
        <v>0.125</v>
      </c>
      <c r="F9768" s="2">
        <v>8.5</v>
      </c>
      <c r="G9768" s="2">
        <v>50</v>
      </c>
      <c r="H9768" s="5">
        <f>[1]Final!F9770*10</f>
        <v>1002.8</v>
      </c>
      <c r="I9768" s="5">
        <v>3.2</v>
      </c>
      <c r="J9768" s="2">
        <v>0.5</v>
      </c>
      <c r="K9768" s="4">
        <f>[2]Reach4Kure!$B9772*86400</f>
        <v>256780.79999999999</v>
      </c>
      <c r="L9768" s="2">
        <f>[2]Reach4Kure!$G9772</f>
        <v>8.5</v>
      </c>
      <c r="M9768" s="2">
        <v>0</v>
      </c>
      <c r="N9768" s="2">
        <f>[2]Reach4Kure!$C9772*1000</f>
        <v>17730</v>
      </c>
      <c r="O9768" s="3">
        <f>([2]Reach4Kure!$F9772)*1000</f>
        <v>77.22</v>
      </c>
      <c r="P9768" s="2">
        <f>[2]Reach4Kure!$D9772*1000/5</f>
        <v>15.335999999999999</v>
      </c>
      <c r="Q9768" s="2">
        <v>0.1</v>
      </c>
      <c r="R9768" s="2">
        <v>3000</v>
      </c>
      <c r="S9768" s="2">
        <v>0</v>
      </c>
      <c r="T9768" s="2">
        <v>0</v>
      </c>
    </row>
    <row r="9769" spans="1:20" x14ac:dyDescent="0.25">
      <c r="A9769" s="2">
        <v>2009</v>
      </c>
      <c r="B9769" s="2">
        <v>9</v>
      </c>
      <c r="C9769" s="2">
        <v>30</v>
      </c>
      <c r="D9769" s="2" t="s">
        <v>17</v>
      </c>
      <c r="E9769" s="6">
        <f>[1]Final!J9771</f>
        <v>0.375</v>
      </c>
      <c r="F9769" s="2">
        <v>6.2</v>
      </c>
      <c r="G9769" s="2">
        <v>71</v>
      </c>
      <c r="H9769" s="5">
        <f>[1]Final!F9771*10</f>
        <v>1000.3</v>
      </c>
      <c r="I9769" s="5">
        <v>1.8</v>
      </c>
      <c r="J9769" s="2">
        <v>0</v>
      </c>
      <c r="K9769" s="4">
        <f>[2]Reach4Kure!$B9773*86400</f>
        <v>214012.79999999999</v>
      </c>
      <c r="L9769" s="2">
        <f>[2]Reach4Kure!$G9773</f>
        <v>6.2</v>
      </c>
      <c r="M9769" s="2">
        <v>0</v>
      </c>
      <c r="N9769" s="2">
        <f>[2]Reach4Kure!$C9773*1000</f>
        <v>17620</v>
      </c>
      <c r="O9769" s="3">
        <f>([2]Reach4Kure!$F9773)*1000</f>
        <v>74.929999999999993</v>
      </c>
      <c r="P9769" s="2">
        <f>[2]Reach4Kure!$D9773*1000/5</f>
        <v>14.922000000000001</v>
      </c>
      <c r="Q9769" s="2">
        <v>0.1</v>
      </c>
      <c r="R9769" s="2">
        <v>3000</v>
      </c>
      <c r="S9769" s="2">
        <v>0</v>
      </c>
      <c r="T9769" s="2">
        <v>0</v>
      </c>
    </row>
    <row r="9770" spans="1:20" x14ac:dyDescent="0.25">
      <c r="A9770" s="2">
        <v>2009</v>
      </c>
      <c r="B9770" s="2">
        <v>10</v>
      </c>
      <c r="C9770" s="2">
        <v>1</v>
      </c>
      <c r="D9770" s="2" t="s">
        <v>17</v>
      </c>
      <c r="E9770" s="6">
        <f>[1]Final!J9772</f>
        <v>0.625</v>
      </c>
      <c r="F9770" s="2">
        <v>6.7</v>
      </c>
      <c r="G9770" s="2">
        <v>69</v>
      </c>
      <c r="H9770" s="5">
        <f>[1]Final!F9772*10</f>
        <v>994.10000000000014</v>
      </c>
      <c r="I9770" s="5">
        <v>2.6</v>
      </c>
      <c r="J9770" s="2">
        <v>0.2</v>
      </c>
      <c r="K9770" s="4">
        <f>[2]Reach4Kure!$B9774*86400</f>
        <v>197596.79999999999</v>
      </c>
      <c r="L9770" s="2">
        <f>[2]Reach4Kure!$G9774</f>
        <v>6.7</v>
      </c>
      <c r="M9770" s="2">
        <v>0</v>
      </c>
      <c r="N9770" s="2">
        <f>[2]Reach4Kure!$C9774*1000</f>
        <v>17580</v>
      </c>
      <c r="O9770" s="3">
        <f>([2]Reach4Kure!$F9774)*1000</f>
        <v>74.56</v>
      </c>
      <c r="P9770" s="2">
        <f>[2]Reach4Kure!$D9774*1000/5</f>
        <v>14.872</v>
      </c>
      <c r="Q9770" s="2">
        <v>0.1</v>
      </c>
      <c r="R9770" s="2">
        <v>3000</v>
      </c>
      <c r="S9770" s="2">
        <v>0</v>
      </c>
      <c r="T9770" s="2">
        <v>0</v>
      </c>
    </row>
    <row r="9771" spans="1:20" x14ac:dyDescent="0.25">
      <c r="A9771" s="2">
        <v>2009</v>
      </c>
      <c r="B9771" s="2">
        <v>10</v>
      </c>
      <c r="C9771" s="2">
        <v>2</v>
      </c>
      <c r="D9771" s="2" t="s">
        <v>17</v>
      </c>
      <c r="E9771" s="6">
        <f>[1]Final!J9773</f>
        <v>0.21249999999999999</v>
      </c>
      <c r="F9771" s="2">
        <v>4.8</v>
      </c>
      <c r="G9771" s="2">
        <v>74</v>
      </c>
      <c r="H9771" s="5">
        <f>[1]Final!F9773*10</f>
        <v>999.70000000000016</v>
      </c>
      <c r="I9771" s="5">
        <v>1</v>
      </c>
      <c r="J9771" s="2">
        <v>0</v>
      </c>
      <c r="K9771" s="4">
        <f>[2]Reach4Kure!$B9775*86400</f>
        <v>171676.80000000002</v>
      </c>
      <c r="L9771" s="2">
        <f>[2]Reach4Kure!$G9775</f>
        <v>4.8</v>
      </c>
      <c r="M9771" s="2">
        <v>0</v>
      </c>
      <c r="N9771" s="2">
        <f>[2]Reach4Kure!$C9775*1000</f>
        <v>15070</v>
      </c>
      <c r="O9771" s="3">
        <f>([2]Reach4Kure!$F9775)*1000</f>
        <v>74.78</v>
      </c>
      <c r="P9771" s="2">
        <f>[2]Reach4Kure!$D9775*1000/5</f>
        <v>14.935999999999998</v>
      </c>
      <c r="Q9771" s="2">
        <v>0.1</v>
      </c>
      <c r="R9771" s="2">
        <v>3000</v>
      </c>
      <c r="S9771" s="2">
        <v>0</v>
      </c>
      <c r="T9771" s="2">
        <v>0</v>
      </c>
    </row>
    <row r="9772" spans="1:20" x14ac:dyDescent="0.25">
      <c r="A9772" s="2">
        <v>2009</v>
      </c>
      <c r="B9772" s="2">
        <v>10</v>
      </c>
      <c r="C9772" s="2">
        <v>3</v>
      </c>
      <c r="D9772" s="2" t="s">
        <v>17</v>
      </c>
      <c r="E9772" s="6">
        <f>[1]Final!J9774</f>
        <v>0.78749999999999998</v>
      </c>
      <c r="F9772" s="2">
        <v>7.1</v>
      </c>
      <c r="G9772" s="2">
        <v>88</v>
      </c>
      <c r="H9772" s="5">
        <f>[1]Final!F9774*10</f>
        <v>980.2</v>
      </c>
      <c r="I9772" s="5">
        <v>4.7</v>
      </c>
      <c r="J9772" s="2">
        <v>0.8</v>
      </c>
      <c r="K9772" s="4">
        <f>[2]Reach4Kure!$B9776*86400</f>
        <v>176515.20000000001</v>
      </c>
      <c r="L9772" s="2">
        <f>[2]Reach4Kure!$G9776</f>
        <v>7.1</v>
      </c>
      <c r="M9772" s="2">
        <v>0</v>
      </c>
      <c r="N9772" s="2">
        <f>[2]Reach4Kure!$C9776*1000</f>
        <v>15190</v>
      </c>
      <c r="O9772" s="3">
        <f>([2]Reach4Kure!$F9776)*1000</f>
        <v>73.539999999999992</v>
      </c>
      <c r="P9772" s="2">
        <f>[2]Reach4Kure!$D9776*1000/5</f>
        <v>14.693999999999999</v>
      </c>
      <c r="Q9772" s="2">
        <v>0.1</v>
      </c>
      <c r="R9772" s="2">
        <v>3000</v>
      </c>
      <c r="S9772" s="2">
        <v>0</v>
      </c>
      <c r="T9772" s="2">
        <v>0</v>
      </c>
    </row>
    <row r="9773" spans="1:20" x14ac:dyDescent="0.25">
      <c r="A9773" s="2">
        <v>2009</v>
      </c>
      <c r="B9773" s="2">
        <v>10</v>
      </c>
      <c r="C9773" s="2">
        <v>4</v>
      </c>
      <c r="D9773" s="2" t="s">
        <v>17</v>
      </c>
      <c r="E9773" s="6">
        <f>[1]Final!J9775</f>
        <v>0.625</v>
      </c>
      <c r="F9773" s="2">
        <v>7.1</v>
      </c>
      <c r="G9773" s="2">
        <v>76</v>
      </c>
      <c r="H9773" s="5">
        <f>[1]Final!F9775*10</f>
        <v>976.5</v>
      </c>
      <c r="I9773" s="5">
        <v>2.6</v>
      </c>
      <c r="J9773" s="2">
        <v>10.8</v>
      </c>
      <c r="K9773" s="4">
        <f>[2]Reach4Kure!$B9777*86400</f>
        <v>301622.40000000002</v>
      </c>
      <c r="L9773" s="2">
        <f>[2]Reach4Kure!$G9777</f>
        <v>7.1</v>
      </c>
      <c r="M9773" s="2">
        <v>0</v>
      </c>
      <c r="N9773" s="2">
        <f>[2]Reach4Kure!$C9777*1000</f>
        <v>25300</v>
      </c>
      <c r="O9773" s="3">
        <f>([2]Reach4Kure!$F9777)*1000</f>
        <v>71.34</v>
      </c>
      <c r="P9773" s="2">
        <f>[2]Reach4Kure!$D9777*1000/5</f>
        <v>13.284000000000001</v>
      </c>
      <c r="Q9773" s="2">
        <v>0.1</v>
      </c>
      <c r="R9773" s="2">
        <v>3000</v>
      </c>
      <c r="S9773" s="2">
        <v>0</v>
      </c>
      <c r="T9773" s="2">
        <v>0</v>
      </c>
    </row>
    <row r="9774" spans="1:20" x14ac:dyDescent="0.25">
      <c r="A9774" s="2">
        <v>2009</v>
      </c>
      <c r="B9774" s="2">
        <v>10</v>
      </c>
      <c r="C9774" s="2">
        <v>5</v>
      </c>
      <c r="D9774" s="2" t="s">
        <v>17</v>
      </c>
      <c r="E9774" s="6">
        <f>[1]Final!J9776</f>
        <v>0.25</v>
      </c>
      <c r="F9774" s="2">
        <v>7.5</v>
      </c>
      <c r="G9774" s="2">
        <v>61</v>
      </c>
      <c r="H9774" s="5">
        <f>[1]Final!F9776*10</f>
        <v>999.4</v>
      </c>
      <c r="I9774" s="5">
        <v>2.2999999999999998</v>
      </c>
      <c r="J9774" s="2">
        <v>0.4</v>
      </c>
      <c r="K9774" s="4">
        <f>[2]Reach4Kure!$B9778*86400</f>
        <v>246153.60000000001</v>
      </c>
      <c r="L9774" s="2">
        <f>[2]Reach4Kure!$G9778</f>
        <v>7.5</v>
      </c>
      <c r="M9774" s="2">
        <v>0</v>
      </c>
      <c r="N9774" s="2">
        <f>[2]Reach4Kure!$C9778*1000</f>
        <v>35210</v>
      </c>
      <c r="O9774" s="3">
        <f>([2]Reach4Kure!$F9778)*1000</f>
        <v>72.599999999999994</v>
      </c>
      <c r="P9774" s="2">
        <f>[2]Reach4Kure!$D9778*1000/5</f>
        <v>12.66</v>
      </c>
      <c r="Q9774" s="2">
        <v>0.1</v>
      </c>
      <c r="R9774" s="2">
        <v>3000</v>
      </c>
      <c r="S9774" s="2">
        <v>0</v>
      </c>
      <c r="T9774" s="2">
        <v>0</v>
      </c>
    </row>
    <row r="9775" spans="1:20" x14ac:dyDescent="0.25">
      <c r="A9775" s="2">
        <v>2009</v>
      </c>
      <c r="B9775" s="2">
        <v>10</v>
      </c>
      <c r="C9775" s="2">
        <v>6</v>
      </c>
      <c r="D9775" s="2" t="s">
        <v>17</v>
      </c>
      <c r="E9775" s="6">
        <f>[1]Final!J9777</f>
        <v>0.96250000000000002</v>
      </c>
      <c r="F9775" s="2">
        <v>6.2</v>
      </c>
      <c r="G9775" s="2">
        <v>92</v>
      </c>
      <c r="H9775" s="5">
        <f>[1]Final!F9777*10</f>
        <v>998.2</v>
      </c>
      <c r="I9775" s="5">
        <v>5.2</v>
      </c>
      <c r="J9775" s="2">
        <v>0</v>
      </c>
      <c r="K9775" s="4">
        <f>[2]Reach4Kure!$B9779*86400</f>
        <v>195868.79999999999</v>
      </c>
      <c r="L9775" s="2">
        <f>[2]Reach4Kure!$G9779</f>
        <v>6.2</v>
      </c>
      <c r="M9775" s="2">
        <v>0</v>
      </c>
      <c r="N9775" s="2">
        <f>[2]Reach4Kure!$C9779*1000</f>
        <v>17370</v>
      </c>
      <c r="O9775" s="3">
        <f>([2]Reach4Kure!$F9779)*1000</f>
        <v>69.900000000000006</v>
      </c>
      <c r="P9775" s="2">
        <f>[2]Reach4Kure!$D9779*1000/5</f>
        <v>13.052000000000001</v>
      </c>
      <c r="Q9775" s="2">
        <v>0.1</v>
      </c>
      <c r="R9775" s="2">
        <v>3000</v>
      </c>
      <c r="S9775" s="2">
        <v>0</v>
      </c>
      <c r="T9775" s="2">
        <v>0</v>
      </c>
    </row>
    <row r="9776" spans="1:20" x14ac:dyDescent="0.25">
      <c r="A9776" s="2">
        <v>2009</v>
      </c>
      <c r="B9776" s="2">
        <v>10</v>
      </c>
      <c r="C9776" s="2">
        <v>7</v>
      </c>
      <c r="D9776" s="2" t="s">
        <v>17</v>
      </c>
      <c r="E9776" s="6">
        <f>[1]Final!J9778</f>
        <v>0.21249999999999999</v>
      </c>
      <c r="F9776" s="2">
        <v>9.9</v>
      </c>
      <c r="G9776" s="2">
        <v>61</v>
      </c>
      <c r="H9776" s="5">
        <f>[1]Final!F9778*10</f>
        <v>990.1</v>
      </c>
      <c r="I9776" s="5">
        <v>5.4</v>
      </c>
      <c r="J9776" s="2">
        <v>18.899999999999999</v>
      </c>
      <c r="K9776" s="4">
        <f>[2]Reach4Kure!$B9780*86400</f>
        <v>525484.79999999993</v>
      </c>
      <c r="L9776" s="2">
        <f>[2]Reach4Kure!$G9780</f>
        <v>9.9</v>
      </c>
      <c r="M9776" s="2">
        <v>0</v>
      </c>
      <c r="N9776" s="2">
        <f>[2]Reach4Kure!$C9780*1000</f>
        <v>27560</v>
      </c>
      <c r="O9776" s="3">
        <f>([2]Reach4Kure!$F9780)*1000</f>
        <v>66.87</v>
      </c>
      <c r="P9776" s="2">
        <f>[2]Reach4Kure!$D9780*1000/5</f>
        <v>11.684000000000001</v>
      </c>
      <c r="Q9776" s="2">
        <v>0.1</v>
      </c>
      <c r="R9776" s="2">
        <v>3000</v>
      </c>
      <c r="S9776" s="2">
        <v>0</v>
      </c>
      <c r="T9776" s="2">
        <v>0</v>
      </c>
    </row>
    <row r="9777" spans="1:20" x14ac:dyDescent="0.25">
      <c r="A9777" s="2">
        <v>2009</v>
      </c>
      <c r="B9777" s="2">
        <v>10</v>
      </c>
      <c r="C9777" s="2">
        <v>8</v>
      </c>
      <c r="D9777" s="2" t="s">
        <v>17</v>
      </c>
      <c r="E9777" s="6">
        <f>[1]Final!J9779</f>
        <v>0.53749999999999998</v>
      </c>
      <c r="F9777" s="2">
        <v>5.4</v>
      </c>
      <c r="G9777" s="2">
        <v>78</v>
      </c>
      <c r="H9777" s="5">
        <f>[1]Final!F9779*10</f>
        <v>996.9</v>
      </c>
      <c r="I9777" s="5">
        <v>2.4</v>
      </c>
      <c r="J9777" s="2">
        <v>0</v>
      </c>
      <c r="K9777" s="4">
        <f>[2]Reach4Kure!$B9781*86400</f>
        <v>341366.4</v>
      </c>
      <c r="L9777" s="2">
        <f>[2]Reach4Kure!$G9781</f>
        <v>5.4</v>
      </c>
      <c r="M9777" s="2">
        <v>0</v>
      </c>
      <c r="N9777" s="2">
        <f>[2]Reach4Kure!$C9781*1000</f>
        <v>37400</v>
      </c>
      <c r="O9777" s="3">
        <f>([2]Reach4Kure!$F9781)*1000</f>
        <v>75.819999999999993</v>
      </c>
      <c r="P9777" s="2">
        <f>[2]Reach4Kure!$D9781*1000/5</f>
        <v>12.298</v>
      </c>
      <c r="Q9777" s="2">
        <v>0.1</v>
      </c>
      <c r="R9777" s="2">
        <v>3000</v>
      </c>
      <c r="S9777" s="2">
        <v>0</v>
      </c>
      <c r="T9777" s="2">
        <v>0</v>
      </c>
    </row>
    <row r="9778" spans="1:20" x14ac:dyDescent="0.25">
      <c r="A9778" s="2">
        <v>2009</v>
      </c>
      <c r="B9778" s="2">
        <v>10</v>
      </c>
      <c r="C9778" s="2">
        <v>9</v>
      </c>
      <c r="D9778" s="2" t="s">
        <v>17</v>
      </c>
      <c r="E9778" s="6">
        <f>[1]Final!J9780</f>
        <v>0.5</v>
      </c>
      <c r="F9778" s="2">
        <v>5.5</v>
      </c>
      <c r="G9778" s="2">
        <v>60</v>
      </c>
      <c r="H9778" s="5">
        <f>[1]Final!F9780*10</f>
        <v>1014.2000000000002</v>
      </c>
      <c r="I9778" s="5">
        <v>1.9</v>
      </c>
      <c r="J9778" s="2">
        <v>0</v>
      </c>
      <c r="K9778" s="4">
        <f>[2]Reach4Kure!$B9782*86400</f>
        <v>246153.60000000001</v>
      </c>
      <c r="L9778" s="2">
        <f>[2]Reach4Kure!$G9782</f>
        <v>5.5</v>
      </c>
      <c r="M9778" s="2">
        <v>0</v>
      </c>
      <c r="N9778" s="2">
        <f>[2]Reach4Kure!$C9782*1000</f>
        <v>30550</v>
      </c>
      <c r="O9778" s="3">
        <f>([2]Reach4Kure!$F9782)*1000</f>
        <v>76.660000000000011</v>
      </c>
      <c r="P9778" s="2">
        <f>[2]Reach4Kure!$D9782*1000/5</f>
        <v>12.58</v>
      </c>
      <c r="Q9778" s="2">
        <v>0.1</v>
      </c>
      <c r="R9778" s="2">
        <v>3000</v>
      </c>
      <c r="S9778" s="2">
        <v>0</v>
      </c>
      <c r="T9778" s="2">
        <v>0</v>
      </c>
    </row>
    <row r="9779" spans="1:20" x14ac:dyDescent="0.25">
      <c r="A9779" s="2">
        <v>2009</v>
      </c>
      <c r="B9779" s="2">
        <v>10</v>
      </c>
      <c r="C9779" s="2">
        <v>10</v>
      </c>
      <c r="D9779" s="2" t="s">
        <v>17</v>
      </c>
      <c r="E9779" s="6">
        <f>[1]Final!J9781</f>
        <v>0.53749999999999998</v>
      </c>
      <c r="F9779" s="2">
        <v>4.3</v>
      </c>
      <c r="G9779" s="2">
        <v>80</v>
      </c>
      <c r="H9779" s="5">
        <f>[1]Final!F9781*10</f>
        <v>1015.6</v>
      </c>
      <c r="I9779" s="5">
        <v>1.6</v>
      </c>
      <c r="J9779" s="2">
        <v>0</v>
      </c>
      <c r="K9779" s="4">
        <f>[2]Reach4Kure!$B9783*86400</f>
        <v>196387.20000000001</v>
      </c>
      <c r="L9779" s="2">
        <f>[2]Reach4Kure!$G9783</f>
        <v>4.3</v>
      </c>
      <c r="M9779" s="2">
        <v>0</v>
      </c>
      <c r="N9779" s="2">
        <f>[2]Reach4Kure!$C9783*1000</f>
        <v>13820</v>
      </c>
      <c r="O9779" s="3">
        <f>([2]Reach4Kure!$F9783)*1000</f>
        <v>76.75</v>
      </c>
      <c r="P9779" s="2">
        <f>[2]Reach4Kure!$D9783*1000/5</f>
        <v>14.154</v>
      </c>
      <c r="Q9779" s="2">
        <v>0.1</v>
      </c>
      <c r="R9779" s="2">
        <v>3000</v>
      </c>
      <c r="S9779" s="2">
        <v>0</v>
      </c>
      <c r="T9779" s="2">
        <v>0</v>
      </c>
    </row>
    <row r="9780" spans="1:20" x14ac:dyDescent="0.25">
      <c r="A9780" s="2">
        <v>2009</v>
      </c>
      <c r="B9780" s="2">
        <v>10</v>
      </c>
      <c r="C9780" s="2">
        <v>11</v>
      </c>
      <c r="D9780" s="2" t="s">
        <v>17</v>
      </c>
      <c r="E9780" s="6">
        <f>[1]Final!J9782</f>
        <v>0.91249999999999998</v>
      </c>
      <c r="F9780" s="2">
        <v>5.8</v>
      </c>
      <c r="G9780" s="2">
        <v>85</v>
      </c>
      <c r="H9780" s="5">
        <f>[1]Final!F9782*10</f>
        <v>1008.1</v>
      </c>
      <c r="I9780" s="5">
        <v>3</v>
      </c>
      <c r="J9780" s="2">
        <v>0.2</v>
      </c>
      <c r="K9780" s="4">
        <f>[2]Reach4Kure!$B9784*86400</f>
        <v>182044.80000000002</v>
      </c>
      <c r="L9780" s="2">
        <f>[2]Reach4Kure!$G9784</f>
        <v>5.8</v>
      </c>
      <c r="M9780" s="2">
        <v>0</v>
      </c>
      <c r="N9780" s="2">
        <f>[2]Reach4Kure!$C9784*1000</f>
        <v>13400</v>
      </c>
      <c r="O9780" s="3">
        <f>([2]Reach4Kure!$F9784)*1000</f>
        <v>81.97</v>
      </c>
      <c r="P9780" s="2">
        <f>[2]Reach4Kure!$D9784*1000/5</f>
        <v>15.323999999999998</v>
      </c>
      <c r="Q9780" s="2">
        <v>0.1</v>
      </c>
      <c r="R9780" s="2">
        <v>3000</v>
      </c>
      <c r="S9780" s="2">
        <v>0</v>
      </c>
      <c r="T9780" s="2">
        <v>0</v>
      </c>
    </row>
    <row r="9781" spans="1:20" x14ac:dyDescent="0.25">
      <c r="A9781" s="2">
        <v>2009</v>
      </c>
      <c r="B9781" s="2">
        <v>10</v>
      </c>
      <c r="C9781" s="2">
        <v>12</v>
      </c>
      <c r="D9781" s="2" t="s">
        <v>17</v>
      </c>
      <c r="E9781" s="6">
        <f>[1]Final!J9783</f>
        <v>0.625</v>
      </c>
      <c r="F9781" s="2">
        <v>4.5</v>
      </c>
      <c r="G9781" s="2">
        <v>75</v>
      </c>
      <c r="H9781" s="5">
        <f>[1]Final!F9783*10</f>
        <v>1011.9</v>
      </c>
      <c r="I9781" s="5">
        <v>3.3</v>
      </c>
      <c r="J9781" s="2">
        <v>0.4</v>
      </c>
      <c r="K9781" s="4">
        <f>[2]Reach4Kure!$B9785*86400</f>
        <v>187315.20000000001</v>
      </c>
      <c r="L9781" s="2">
        <f>[2]Reach4Kure!$G9785</f>
        <v>4.5</v>
      </c>
      <c r="M9781" s="2">
        <v>0</v>
      </c>
      <c r="N9781" s="2">
        <f>[2]Reach4Kure!$C9785*1000</f>
        <v>13420</v>
      </c>
      <c r="O9781" s="3">
        <f>([2]Reach4Kure!$F9785)*1000</f>
        <v>77.08</v>
      </c>
      <c r="P9781" s="2">
        <f>[2]Reach4Kure!$D9785*1000/5</f>
        <v>14.680000000000001</v>
      </c>
      <c r="Q9781" s="2">
        <v>0.1</v>
      </c>
      <c r="R9781" s="2">
        <v>3000</v>
      </c>
      <c r="S9781" s="2">
        <v>0</v>
      </c>
      <c r="T9781" s="2">
        <v>0</v>
      </c>
    </row>
    <row r="9782" spans="1:20" x14ac:dyDescent="0.25">
      <c r="A9782" s="2">
        <v>2009</v>
      </c>
      <c r="B9782" s="2">
        <v>10</v>
      </c>
      <c r="C9782" s="2">
        <v>13</v>
      </c>
      <c r="D9782" s="2" t="s">
        <v>17</v>
      </c>
      <c r="E9782" s="6">
        <f>[1]Final!J9784</f>
        <v>8.7499999999999994E-2</v>
      </c>
      <c r="F9782" s="2">
        <v>3.1</v>
      </c>
      <c r="G9782" s="2">
        <v>60</v>
      </c>
      <c r="H9782" s="5">
        <f>[1]Final!F9784*10</f>
        <v>1022.5</v>
      </c>
      <c r="I9782" s="5">
        <v>3.2</v>
      </c>
      <c r="J9782" s="2">
        <v>0</v>
      </c>
      <c r="K9782" s="4">
        <f>[2]Reach4Kure!$B9786*86400</f>
        <v>165110.39999999999</v>
      </c>
      <c r="L9782" s="2">
        <f>[2]Reach4Kure!$G9786</f>
        <v>3.1</v>
      </c>
      <c r="M9782" s="2">
        <v>0</v>
      </c>
      <c r="N9782" s="2">
        <f>[2]Reach4Kure!$C9786*1000</f>
        <v>12910</v>
      </c>
      <c r="O9782" s="3">
        <f>([2]Reach4Kure!$F9786)*1000</f>
        <v>77.36999999999999</v>
      </c>
      <c r="P9782" s="2">
        <f>[2]Reach4Kure!$D9786*1000/5</f>
        <v>15.010000000000002</v>
      </c>
      <c r="Q9782" s="2">
        <v>0.1</v>
      </c>
      <c r="R9782" s="2">
        <v>3000</v>
      </c>
      <c r="S9782" s="2">
        <v>0</v>
      </c>
      <c r="T9782" s="2">
        <v>0</v>
      </c>
    </row>
    <row r="9783" spans="1:20" x14ac:dyDescent="0.25">
      <c r="A9783" s="2">
        <v>2009</v>
      </c>
      <c r="B9783" s="2">
        <v>10</v>
      </c>
      <c r="C9783" s="2">
        <v>14</v>
      </c>
      <c r="D9783" s="2" t="s">
        <v>17</v>
      </c>
      <c r="E9783" s="6">
        <f>[1]Final!J9785</f>
        <v>0.125</v>
      </c>
      <c r="F9783" s="2">
        <v>1</v>
      </c>
      <c r="G9783" s="2">
        <v>73</v>
      </c>
      <c r="H9783" s="5">
        <f>[1]Final!F9785*10</f>
        <v>1028.4000000000001</v>
      </c>
      <c r="I9783" s="5">
        <v>1.5</v>
      </c>
      <c r="J9783" s="2">
        <v>0</v>
      </c>
      <c r="K9783" s="4">
        <f>[2]Reach4Kure!$B9787*86400</f>
        <v>151804.79999999999</v>
      </c>
      <c r="L9783" s="2">
        <f>[2]Reach4Kure!$G9787</f>
        <v>1</v>
      </c>
      <c r="M9783" s="2">
        <v>0</v>
      </c>
      <c r="N9783" s="2">
        <f>[2]Reach4Kure!$C9787*1000</f>
        <v>12530</v>
      </c>
      <c r="O9783" s="3">
        <f>([2]Reach4Kure!$F9787)*1000</f>
        <v>77.47</v>
      </c>
      <c r="P9783" s="2">
        <f>[2]Reach4Kure!$D9787*1000/5</f>
        <v>15.187999999999999</v>
      </c>
      <c r="Q9783" s="2">
        <v>0.1</v>
      </c>
      <c r="R9783" s="2">
        <v>3000</v>
      </c>
      <c r="S9783" s="2">
        <v>0</v>
      </c>
      <c r="T9783" s="2">
        <v>0</v>
      </c>
    </row>
    <row r="9784" spans="1:20" x14ac:dyDescent="0.25">
      <c r="A9784" s="2">
        <v>2009</v>
      </c>
      <c r="B9784" s="2">
        <v>10</v>
      </c>
      <c r="C9784" s="2">
        <v>15</v>
      </c>
      <c r="D9784" s="2" t="s">
        <v>17</v>
      </c>
      <c r="E9784" s="6">
        <f>[1]Final!J9786</f>
        <v>0.16250000000000001</v>
      </c>
      <c r="F9784" s="2">
        <v>1.8</v>
      </c>
      <c r="G9784" s="2">
        <v>78</v>
      </c>
      <c r="H9784" s="5">
        <f>[1]Final!F9786*10</f>
        <v>1022</v>
      </c>
      <c r="I9784" s="5">
        <v>0.6</v>
      </c>
      <c r="J9784" s="2">
        <v>0</v>
      </c>
      <c r="K9784" s="4">
        <f>[2]Reach4Kure!$B9788*86400</f>
        <v>143769.60000000001</v>
      </c>
      <c r="L9784" s="2">
        <f>[2]Reach4Kure!$G9788</f>
        <v>1.8</v>
      </c>
      <c r="M9784" s="2">
        <v>0</v>
      </c>
      <c r="N9784" s="2">
        <f>[2]Reach4Kure!$C9788*1000</f>
        <v>12490</v>
      </c>
      <c r="O9784" s="3">
        <f>([2]Reach4Kure!$F9788)*1000</f>
        <v>82.34</v>
      </c>
      <c r="P9784" s="2">
        <f>[2]Reach4Kure!$D9788*1000/5</f>
        <v>16.259999999999998</v>
      </c>
      <c r="Q9784" s="2">
        <v>0.1</v>
      </c>
      <c r="R9784" s="2">
        <v>3000</v>
      </c>
      <c r="S9784" s="2">
        <v>0</v>
      </c>
      <c r="T9784" s="2">
        <v>0</v>
      </c>
    </row>
    <row r="9785" spans="1:20" x14ac:dyDescent="0.25">
      <c r="A9785" s="2">
        <v>2009</v>
      </c>
      <c r="B9785" s="2">
        <v>10</v>
      </c>
      <c r="C9785" s="2">
        <v>16</v>
      </c>
      <c r="D9785" s="2" t="s">
        <v>17</v>
      </c>
      <c r="E9785" s="6">
        <f>[1]Final!J9787</f>
        <v>0.625</v>
      </c>
      <c r="F9785" s="2">
        <v>6</v>
      </c>
      <c r="G9785" s="2">
        <v>74</v>
      </c>
      <c r="H9785" s="5">
        <f>[1]Final!F9787*10</f>
        <v>1011.3</v>
      </c>
      <c r="I9785" s="5">
        <v>5.8</v>
      </c>
      <c r="J9785" s="2">
        <v>10.7</v>
      </c>
      <c r="K9785" s="4">
        <f>[2]Reach4Kure!$B9789*86400</f>
        <v>288662.40000000002</v>
      </c>
      <c r="L9785" s="2">
        <f>[2]Reach4Kure!$G9789</f>
        <v>6</v>
      </c>
      <c r="M9785" s="2">
        <v>0</v>
      </c>
      <c r="N9785" s="2">
        <f>[2]Reach4Kure!$C9789*1000</f>
        <v>41390</v>
      </c>
      <c r="O9785" s="3">
        <f>([2]Reach4Kure!$F9789)*1000</f>
        <v>78.399999999999991</v>
      </c>
      <c r="P9785" s="2">
        <f>[2]Reach4Kure!$D9789*1000/5</f>
        <v>14.418000000000001</v>
      </c>
      <c r="Q9785" s="2">
        <v>0.1</v>
      </c>
      <c r="R9785" s="2">
        <v>3000</v>
      </c>
      <c r="S9785" s="2">
        <v>0</v>
      </c>
      <c r="T9785" s="2">
        <v>0</v>
      </c>
    </row>
    <row r="9786" spans="1:20" x14ac:dyDescent="0.25">
      <c r="A9786" s="2">
        <v>2009</v>
      </c>
      <c r="B9786" s="2">
        <v>10</v>
      </c>
      <c r="C9786" s="2">
        <v>17</v>
      </c>
      <c r="D9786" s="2" t="s">
        <v>17</v>
      </c>
      <c r="E9786" s="6">
        <f>[1]Final!J9788</f>
        <v>0.16250000000000001</v>
      </c>
      <c r="F9786" s="2">
        <v>6.2</v>
      </c>
      <c r="G9786" s="2">
        <v>62</v>
      </c>
      <c r="H9786" s="5">
        <f>[1]Final!F9788*10</f>
        <v>1017.6</v>
      </c>
      <c r="I9786" s="5">
        <v>4</v>
      </c>
      <c r="J9786" s="2">
        <v>0.8</v>
      </c>
      <c r="K9786" s="4">
        <f>[2]Reach4Kure!$B9790*86400</f>
        <v>264729.59999999998</v>
      </c>
      <c r="L9786" s="2">
        <f>[2]Reach4Kure!$G9790</f>
        <v>6.2</v>
      </c>
      <c r="M9786" s="2">
        <v>0</v>
      </c>
      <c r="N9786" s="2">
        <f>[2]Reach4Kure!$C9790*1000</f>
        <v>35020</v>
      </c>
      <c r="O9786" s="3">
        <f>([2]Reach4Kure!$F9790)*1000</f>
        <v>78.149999999999991</v>
      </c>
      <c r="P9786" s="2">
        <f>[2]Reach4Kure!$D9790*1000/5</f>
        <v>13.831999999999999</v>
      </c>
      <c r="Q9786" s="2">
        <v>0.1</v>
      </c>
      <c r="R9786" s="2">
        <v>3000</v>
      </c>
      <c r="S9786" s="2">
        <v>0</v>
      </c>
      <c r="T9786" s="2">
        <v>0</v>
      </c>
    </row>
    <row r="9787" spans="1:20" x14ac:dyDescent="0.25">
      <c r="A9787" s="2">
        <v>2009</v>
      </c>
      <c r="B9787" s="2">
        <v>10</v>
      </c>
      <c r="C9787" s="2">
        <v>18</v>
      </c>
      <c r="D9787" s="2" t="s">
        <v>17</v>
      </c>
      <c r="E9787" s="6">
        <f>[1]Final!J9789</f>
        <v>0.53749999999999998</v>
      </c>
      <c r="F9787" s="2">
        <v>3.2</v>
      </c>
      <c r="G9787" s="2">
        <v>86</v>
      </c>
      <c r="H9787" s="5">
        <f>[1]Final!F9789*10</f>
        <v>1009.9000000000001</v>
      </c>
      <c r="I9787" s="5">
        <v>0.4</v>
      </c>
      <c r="J9787" s="2">
        <v>0</v>
      </c>
      <c r="K9787" s="4">
        <f>[2]Reach4Kure!$B9791*86400</f>
        <v>207100.79999999999</v>
      </c>
      <c r="L9787" s="2">
        <f>[2]Reach4Kure!$G9791</f>
        <v>3.2</v>
      </c>
      <c r="M9787" s="2">
        <v>0</v>
      </c>
      <c r="N9787" s="2">
        <f>[2]Reach4Kure!$C9791*1000</f>
        <v>16940</v>
      </c>
      <c r="O9787" s="3">
        <f>([2]Reach4Kure!$F9791)*1000</f>
        <v>75.959999999999994</v>
      </c>
      <c r="P9787" s="2">
        <f>[2]Reach4Kure!$D9791*1000/5</f>
        <v>14.278</v>
      </c>
      <c r="Q9787" s="2">
        <v>0.1</v>
      </c>
      <c r="R9787" s="2">
        <v>3000</v>
      </c>
      <c r="S9787" s="2">
        <v>0</v>
      </c>
      <c r="T9787" s="2">
        <v>0</v>
      </c>
    </row>
    <row r="9788" spans="1:20" x14ac:dyDescent="0.25">
      <c r="A9788" s="2">
        <v>2009</v>
      </c>
      <c r="B9788" s="2">
        <v>10</v>
      </c>
      <c r="C9788" s="2">
        <v>19</v>
      </c>
      <c r="D9788" s="2" t="s">
        <v>17</v>
      </c>
      <c r="E9788" s="6">
        <f>[1]Final!J9790</f>
        <v>0.71250000000000002</v>
      </c>
      <c r="F9788" s="2">
        <v>2</v>
      </c>
      <c r="G9788" s="2">
        <v>90</v>
      </c>
      <c r="H9788" s="5">
        <f>[1]Final!F9790*10</f>
        <v>1002.6</v>
      </c>
      <c r="I9788" s="5">
        <v>0.7</v>
      </c>
      <c r="J9788" s="2">
        <v>0</v>
      </c>
      <c r="K9788" s="4">
        <f>[2]Reach4Kure!$B9792*86400</f>
        <v>175391.99999999997</v>
      </c>
      <c r="L9788" s="2">
        <f>[2]Reach4Kure!$G9792</f>
        <v>2</v>
      </c>
      <c r="M9788" s="2">
        <v>0</v>
      </c>
      <c r="N9788" s="2">
        <f>[2]Reach4Kure!$C9792*1000</f>
        <v>16830</v>
      </c>
      <c r="O9788" s="3">
        <f>([2]Reach4Kure!$F9792)*1000</f>
        <v>77.929999999999993</v>
      </c>
      <c r="P9788" s="2">
        <f>[2]Reach4Kure!$D9792*1000/5</f>
        <v>14.681999999999999</v>
      </c>
      <c r="Q9788" s="2">
        <v>0.1</v>
      </c>
      <c r="R9788" s="2">
        <v>3000</v>
      </c>
      <c r="S9788" s="2">
        <v>0</v>
      </c>
      <c r="T9788" s="2">
        <v>0</v>
      </c>
    </row>
    <row r="9789" spans="1:20" x14ac:dyDescent="0.25">
      <c r="A9789" s="2">
        <v>2009</v>
      </c>
      <c r="B9789" s="2">
        <v>10</v>
      </c>
      <c r="C9789" s="2">
        <v>20</v>
      </c>
      <c r="D9789" s="2" t="s">
        <v>17</v>
      </c>
      <c r="E9789" s="6">
        <f>[1]Final!J9791</f>
        <v>1</v>
      </c>
      <c r="F9789" s="2">
        <v>3.7</v>
      </c>
      <c r="G9789" s="2">
        <v>92</v>
      </c>
      <c r="H9789" s="5">
        <f>[1]Final!F9791*10</f>
        <v>1010.7</v>
      </c>
      <c r="I9789" s="5">
        <v>1.5</v>
      </c>
      <c r="J9789" s="2">
        <v>0</v>
      </c>
      <c r="K9789" s="4">
        <f>[2]Reach4Kure!$B9793*86400</f>
        <v>157420.80000000002</v>
      </c>
      <c r="L9789" s="2">
        <f>[2]Reach4Kure!$G9793</f>
        <v>3.7</v>
      </c>
      <c r="M9789" s="2">
        <v>0</v>
      </c>
      <c r="N9789" s="2">
        <f>[2]Reach4Kure!$C9793*1000</f>
        <v>13350</v>
      </c>
      <c r="O9789" s="3">
        <f>([2]Reach4Kure!$F9793)*1000</f>
        <v>79.650000000000006</v>
      </c>
      <c r="P9789" s="2">
        <f>[2]Reach4Kure!$D9793*1000/5</f>
        <v>15.440000000000001</v>
      </c>
      <c r="Q9789" s="2">
        <v>0.1</v>
      </c>
      <c r="R9789" s="2">
        <v>3000</v>
      </c>
      <c r="S9789" s="2">
        <v>0</v>
      </c>
      <c r="T9789" s="2">
        <v>0</v>
      </c>
    </row>
    <row r="9790" spans="1:20" x14ac:dyDescent="0.25">
      <c r="A9790" s="2">
        <v>2009</v>
      </c>
      <c r="B9790" s="2">
        <v>10</v>
      </c>
      <c r="C9790" s="2">
        <v>21</v>
      </c>
      <c r="D9790" s="2" t="s">
        <v>17</v>
      </c>
      <c r="E9790" s="6">
        <f>[1]Final!J9792</f>
        <v>0.66249999999999998</v>
      </c>
      <c r="F9790" s="2">
        <v>6</v>
      </c>
      <c r="G9790" s="2">
        <v>90</v>
      </c>
      <c r="H9790" s="5">
        <f>[1]Final!F9792*10</f>
        <v>1014.8000000000001</v>
      </c>
      <c r="I9790" s="5">
        <v>1.8</v>
      </c>
      <c r="J9790" s="2">
        <v>0</v>
      </c>
      <c r="K9790" s="4">
        <f>[2]Reach4Kure!$B9794*86400</f>
        <v>146966.39999999999</v>
      </c>
      <c r="L9790" s="2">
        <f>[2]Reach4Kure!$G9794</f>
        <v>6</v>
      </c>
      <c r="M9790" s="2">
        <v>0</v>
      </c>
      <c r="N9790" s="2">
        <f>[2]Reach4Kure!$C9794*1000</f>
        <v>12540</v>
      </c>
      <c r="O9790" s="3">
        <f>([2]Reach4Kure!$F9794)*1000</f>
        <v>80.78</v>
      </c>
      <c r="P9790" s="2">
        <f>[2]Reach4Kure!$D9794*1000/5</f>
        <v>15.84</v>
      </c>
      <c r="Q9790" s="2">
        <v>0.1</v>
      </c>
      <c r="R9790" s="2">
        <v>3000</v>
      </c>
      <c r="S9790" s="2">
        <v>0</v>
      </c>
      <c r="T9790" s="2">
        <v>0</v>
      </c>
    </row>
    <row r="9791" spans="1:20" x14ac:dyDescent="0.25">
      <c r="A9791" s="2">
        <v>2009</v>
      </c>
      <c r="B9791" s="2">
        <v>10</v>
      </c>
      <c r="C9791" s="2">
        <v>22</v>
      </c>
      <c r="D9791" s="2" t="s">
        <v>17</v>
      </c>
      <c r="E9791" s="6">
        <f>[1]Final!J9793</f>
        <v>0.96250000000000002</v>
      </c>
      <c r="F9791" s="2">
        <v>5.8</v>
      </c>
      <c r="G9791" s="2">
        <v>82</v>
      </c>
      <c r="H9791" s="5">
        <f>[1]Final!F9793*10</f>
        <v>1013.5000000000001</v>
      </c>
      <c r="I9791" s="5">
        <v>3.4</v>
      </c>
      <c r="J9791" s="2">
        <v>0</v>
      </c>
      <c r="K9791" s="4">
        <f>[2]Reach4Kure!$B9795*86400</f>
        <v>140832</v>
      </c>
      <c r="L9791" s="2">
        <f>[2]Reach4Kure!$G9795</f>
        <v>5.8</v>
      </c>
      <c r="M9791" s="2">
        <v>0</v>
      </c>
      <c r="N9791" s="2">
        <f>[2]Reach4Kure!$C9795*1000</f>
        <v>12510</v>
      </c>
      <c r="O9791" s="3">
        <f>([2]Reach4Kure!$F9795)*1000</f>
        <v>83.570000000000007</v>
      </c>
      <c r="P9791" s="2">
        <f>[2]Reach4Kure!$D9795*1000/5</f>
        <v>16.496000000000002</v>
      </c>
      <c r="Q9791" s="2">
        <v>0.1</v>
      </c>
      <c r="R9791" s="2">
        <v>3000</v>
      </c>
      <c r="S9791" s="2">
        <v>0</v>
      </c>
      <c r="T9791" s="2">
        <v>0</v>
      </c>
    </row>
    <row r="9792" spans="1:20" x14ac:dyDescent="0.25">
      <c r="A9792" s="2">
        <v>2009</v>
      </c>
      <c r="B9792" s="2">
        <v>10</v>
      </c>
      <c r="C9792" s="2">
        <v>23</v>
      </c>
      <c r="D9792" s="2" t="s">
        <v>17</v>
      </c>
      <c r="E9792" s="6">
        <f>[1]Final!J9794</f>
        <v>0.96250000000000002</v>
      </c>
      <c r="F9792" s="2">
        <v>5.7</v>
      </c>
      <c r="G9792" s="2">
        <v>81</v>
      </c>
      <c r="H9792" s="5">
        <f>[1]Final!F9794*10</f>
        <v>1014.7000000000002</v>
      </c>
      <c r="I9792" s="5">
        <v>3.5</v>
      </c>
      <c r="J9792" s="2">
        <v>0</v>
      </c>
      <c r="K9792" s="4">
        <f>[2]Reach4Kure!$B9796*86400</f>
        <v>137030.39999999999</v>
      </c>
      <c r="L9792" s="2">
        <f>[2]Reach4Kure!$G9796</f>
        <v>5.7</v>
      </c>
      <c r="M9792" s="2">
        <v>0</v>
      </c>
      <c r="N9792" s="2">
        <f>[2]Reach4Kure!$C9796*1000</f>
        <v>9929</v>
      </c>
      <c r="O9792" s="3">
        <f>([2]Reach4Kure!$F9796)*1000</f>
        <v>78.3</v>
      </c>
      <c r="P9792" s="2">
        <f>[2]Reach4Kure!$D9796*1000/5</f>
        <v>15.542000000000002</v>
      </c>
      <c r="Q9792" s="2">
        <v>0.1</v>
      </c>
      <c r="R9792" s="2">
        <v>3000</v>
      </c>
      <c r="S9792" s="2">
        <v>0</v>
      </c>
      <c r="T9792" s="2">
        <v>0</v>
      </c>
    </row>
    <row r="9793" spans="1:20" x14ac:dyDescent="0.25">
      <c r="A9793" s="2">
        <v>2009</v>
      </c>
      <c r="B9793" s="2">
        <v>10</v>
      </c>
      <c r="C9793" s="2">
        <v>24</v>
      </c>
      <c r="D9793" s="2" t="s">
        <v>17</v>
      </c>
      <c r="E9793" s="6">
        <f>[1]Final!J9795</f>
        <v>1</v>
      </c>
      <c r="F9793" s="2">
        <v>3.6</v>
      </c>
      <c r="G9793" s="2">
        <v>89</v>
      </c>
      <c r="H9793" s="5">
        <f>[1]Final!F9795*10</f>
        <v>1015.3</v>
      </c>
      <c r="I9793" s="5">
        <v>3.3</v>
      </c>
      <c r="J9793" s="2">
        <v>0.3</v>
      </c>
      <c r="K9793" s="4">
        <f>[2]Reach4Kure!$B9797*86400</f>
        <v>144979.19999999998</v>
      </c>
      <c r="L9793" s="2">
        <f>[2]Reach4Kure!$G9797</f>
        <v>3.6</v>
      </c>
      <c r="M9793" s="2">
        <v>0</v>
      </c>
      <c r="N9793" s="2">
        <f>[2]Reach4Kure!$C9797*1000</f>
        <v>9964</v>
      </c>
      <c r="O9793" s="3">
        <f>([2]Reach4Kure!$F9797)*1000</f>
        <v>78.03</v>
      </c>
      <c r="P9793" s="2">
        <f>[2]Reach4Kure!$D9797*1000/5</f>
        <v>15.526000000000002</v>
      </c>
      <c r="Q9793" s="2">
        <v>0.1</v>
      </c>
      <c r="R9793" s="2">
        <v>3000</v>
      </c>
      <c r="S9793" s="2">
        <v>0</v>
      </c>
      <c r="T9793" s="2">
        <v>0</v>
      </c>
    </row>
    <row r="9794" spans="1:20" x14ac:dyDescent="0.25">
      <c r="A9794" s="2">
        <v>2009</v>
      </c>
      <c r="B9794" s="2">
        <v>10</v>
      </c>
      <c r="C9794" s="2">
        <v>25</v>
      </c>
      <c r="D9794" s="2" t="s">
        <v>17</v>
      </c>
      <c r="E9794" s="6">
        <f>[1]Final!J9796</f>
        <v>1</v>
      </c>
      <c r="F9794" s="2">
        <v>6.2</v>
      </c>
      <c r="G9794" s="2">
        <v>92</v>
      </c>
      <c r="H9794" s="5">
        <f>[1]Final!F9796*10</f>
        <v>1003.3</v>
      </c>
      <c r="I9794" s="5">
        <v>3.9</v>
      </c>
      <c r="J9794" s="2">
        <v>0.8</v>
      </c>
      <c r="K9794" s="4">
        <f>[2]Reach4Kure!$B9798*86400</f>
        <v>151545.60000000001</v>
      </c>
      <c r="L9794" s="2">
        <f>[2]Reach4Kure!$G9798</f>
        <v>6.2</v>
      </c>
      <c r="M9794" s="2">
        <v>0</v>
      </c>
      <c r="N9794" s="2">
        <f>[2]Reach4Kure!$C9798*1000</f>
        <v>9992</v>
      </c>
      <c r="O9794" s="3">
        <f>([2]Reach4Kure!$F9798)*1000</f>
        <v>73.34</v>
      </c>
      <c r="P9794" s="2">
        <f>[2]Reach4Kure!$D9798*1000/5</f>
        <v>14.613999999999999</v>
      </c>
      <c r="Q9794" s="2">
        <v>0.1</v>
      </c>
      <c r="R9794" s="2">
        <v>3000</v>
      </c>
      <c r="S9794" s="2">
        <v>0</v>
      </c>
      <c r="T9794" s="2">
        <v>0</v>
      </c>
    </row>
    <row r="9795" spans="1:20" x14ac:dyDescent="0.25">
      <c r="A9795" s="2">
        <v>2009</v>
      </c>
      <c r="B9795" s="2">
        <v>10</v>
      </c>
      <c r="C9795" s="2">
        <v>26</v>
      </c>
      <c r="D9795" s="2" t="s">
        <v>17</v>
      </c>
      <c r="E9795" s="6">
        <f>[1]Final!J9797</f>
        <v>0.71250000000000002</v>
      </c>
      <c r="F9795" s="2">
        <v>5.8</v>
      </c>
      <c r="G9795" s="2">
        <v>93</v>
      </c>
      <c r="H9795" s="5">
        <f>[1]Final!F9797*10</f>
        <v>1002.2000000000002</v>
      </c>
      <c r="I9795" s="5">
        <v>2.2000000000000002</v>
      </c>
      <c r="J9795" s="2">
        <v>4.2</v>
      </c>
      <c r="K9795" s="4">
        <f>[2]Reach4Kure!$B9799*86400</f>
        <v>250387.20000000001</v>
      </c>
      <c r="L9795" s="2">
        <f>[2]Reach4Kure!$G9799</f>
        <v>5.8</v>
      </c>
      <c r="M9795" s="2">
        <v>0</v>
      </c>
      <c r="N9795" s="2">
        <f>[2]Reach4Kure!$C9799*1000</f>
        <v>29040</v>
      </c>
      <c r="O9795" s="3">
        <f>([2]Reach4Kure!$F9799)*1000</f>
        <v>74.28</v>
      </c>
      <c r="P9795" s="2">
        <f>[2]Reach4Kure!$D9799*1000/5</f>
        <v>14.341999999999999</v>
      </c>
      <c r="Q9795" s="2">
        <v>0.1</v>
      </c>
      <c r="R9795" s="2">
        <v>3000</v>
      </c>
      <c r="S9795" s="2">
        <v>0</v>
      </c>
      <c r="T9795" s="2">
        <v>0</v>
      </c>
    </row>
    <row r="9796" spans="1:20" x14ac:dyDescent="0.25">
      <c r="A9796" s="2">
        <v>2009</v>
      </c>
      <c r="B9796" s="2">
        <v>10</v>
      </c>
      <c r="C9796" s="2">
        <v>27</v>
      </c>
      <c r="D9796" s="2" t="s">
        <v>17</v>
      </c>
      <c r="E9796" s="6">
        <f>[1]Final!J9798</f>
        <v>0.21249999999999999</v>
      </c>
      <c r="F9796" s="2">
        <v>3.6</v>
      </c>
      <c r="G9796" s="2">
        <v>87</v>
      </c>
      <c r="H9796" s="5">
        <f>[1]Final!F9798*10</f>
        <v>1010.7</v>
      </c>
      <c r="I9796" s="5">
        <v>0.5</v>
      </c>
      <c r="J9796" s="2">
        <v>0.1</v>
      </c>
      <c r="K9796" s="4">
        <f>[2]Reach4Kure!$B9800*86400</f>
        <v>207014.39999999999</v>
      </c>
      <c r="L9796" s="2">
        <f>[2]Reach4Kure!$G9800</f>
        <v>3.6</v>
      </c>
      <c r="M9796" s="2">
        <v>0</v>
      </c>
      <c r="N9796" s="2">
        <f>[2]Reach4Kure!$C9800*1000</f>
        <v>14090</v>
      </c>
      <c r="O9796" s="3">
        <f>([2]Reach4Kure!$F9800)*1000</f>
        <v>72.929999999999993</v>
      </c>
      <c r="P9796" s="2">
        <f>[2]Reach4Kure!$D9800*1000/5</f>
        <v>14.241999999999999</v>
      </c>
      <c r="Q9796" s="2">
        <v>0.1</v>
      </c>
      <c r="R9796" s="2">
        <v>3000</v>
      </c>
      <c r="S9796" s="2">
        <v>0</v>
      </c>
      <c r="T9796" s="2">
        <v>0</v>
      </c>
    </row>
    <row r="9797" spans="1:20" x14ac:dyDescent="0.25">
      <c r="A9797" s="2">
        <v>2009</v>
      </c>
      <c r="B9797" s="2">
        <v>10</v>
      </c>
      <c r="C9797" s="2">
        <v>28</v>
      </c>
      <c r="D9797" s="2" t="s">
        <v>17</v>
      </c>
      <c r="E9797" s="6">
        <f>[1]Final!J9799</f>
        <v>0.5</v>
      </c>
      <c r="F9797" s="2">
        <v>0.8</v>
      </c>
      <c r="G9797" s="2">
        <v>93</v>
      </c>
      <c r="H9797" s="5">
        <f>[1]Final!F9799*10</f>
        <v>1014.7000000000002</v>
      </c>
      <c r="I9797" s="5">
        <v>1.4</v>
      </c>
      <c r="J9797" s="2">
        <v>0</v>
      </c>
      <c r="K9797" s="4">
        <f>[2]Reach4Kure!$B9801*86400</f>
        <v>176169.60000000001</v>
      </c>
      <c r="L9797" s="2">
        <f>[2]Reach4Kure!$G9801</f>
        <v>0.8</v>
      </c>
      <c r="M9797" s="2">
        <v>0</v>
      </c>
      <c r="N9797" s="2">
        <f>[2]Reach4Kure!$C9801*1000</f>
        <v>11370</v>
      </c>
      <c r="O9797" s="3">
        <f>([2]Reach4Kure!$F9801)*1000</f>
        <v>76.649999999999991</v>
      </c>
      <c r="P9797" s="2">
        <f>[2]Reach4Kure!$D9801*1000/5</f>
        <v>15.057999999999998</v>
      </c>
      <c r="Q9797" s="2">
        <v>0.1</v>
      </c>
      <c r="R9797" s="2">
        <v>3000</v>
      </c>
      <c r="S9797" s="2">
        <v>0</v>
      </c>
      <c r="T9797" s="2">
        <v>0</v>
      </c>
    </row>
    <row r="9798" spans="1:20" x14ac:dyDescent="0.25">
      <c r="A9798" s="2">
        <v>2009</v>
      </c>
      <c r="B9798" s="2">
        <v>10</v>
      </c>
      <c r="C9798" s="2">
        <v>29</v>
      </c>
      <c r="D9798" s="2" t="s">
        <v>17</v>
      </c>
      <c r="E9798" s="6">
        <f>[1]Final!J9800</f>
        <v>0.16250000000000001</v>
      </c>
      <c r="F9798" s="2">
        <v>0.5</v>
      </c>
      <c r="G9798" s="2">
        <v>90</v>
      </c>
      <c r="H9798" s="5">
        <f>[1]Final!F9800*10</f>
        <v>1022.9000000000001</v>
      </c>
      <c r="I9798" s="5">
        <v>1.2</v>
      </c>
      <c r="J9798" s="2">
        <v>0</v>
      </c>
      <c r="K9798" s="4">
        <f>[2]Reach4Kure!$B9802*86400</f>
        <v>158198.39999999999</v>
      </c>
      <c r="L9798" s="2">
        <f>[2]Reach4Kure!$G9802</f>
        <v>0.5</v>
      </c>
      <c r="M9798" s="2">
        <v>0</v>
      </c>
      <c r="N9798" s="2">
        <f>[2]Reach4Kure!$C9802*1000</f>
        <v>10430</v>
      </c>
      <c r="O9798" s="3">
        <f>([2]Reach4Kure!$F9802)*1000</f>
        <v>80</v>
      </c>
      <c r="P9798" s="2">
        <f>[2]Reach4Kure!$D9802*1000/5</f>
        <v>15.809999999999999</v>
      </c>
      <c r="Q9798" s="2">
        <v>0.1</v>
      </c>
      <c r="R9798" s="2">
        <v>3000</v>
      </c>
      <c r="S9798" s="2">
        <v>0</v>
      </c>
      <c r="T9798" s="2">
        <v>0</v>
      </c>
    </row>
    <row r="9799" spans="1:20" x14ac:dyDescent="0.25">
      <c r="A9799" s="2">
        <v>2009</v>
      </c>
      <c r="B9799" s="2">
        <v>10</v>
      </c>
      <c r="C9799" s="2">
        <v>30</v>
      </c>
      <c r="D9799" s="2" t="s">
        <v>17</v>
      </c>
      <c r="E9799" s="6">
        <f>[1]Final!J9801</f>
        <v>0.75</v>
      </c>
      <c r="F9799" s="2">
        <v>-0.1</v>
      </c>
      <c r="G9799" s="2">
        <v>96</v>
      </c>
      <c r="H9799" s="5">
        <f>[1]Final!F9801*10</f>
        <v>1026.7000000000003</v>
      </c>
      <c r="I9799" s="5">
        <v>0.5</v>
      </c>
      <c r="J9799" s="2">
        <v>0</v>
      </c>
      <c r="K9799" s="4">
        <f>[2]Reach4Kure!$B9803*86400</f>
        <v>147571.19999999998</v>
      </c>
      <c r="L9799" s="2">
        <f>[2]Reach4Kure!$G9803</f>
        <v>0</v>
      </c>
      <c r="M9799" s="2">
        <v>0</v>
      </c>
      <c r="N9799" s="2">
        <f>[2]Reach4Kure!$C9803*1000</f>
        <v>10760</v>
      </c>
      <c r="O9799" s="3">
        <f>([2]Reach4Kure!$F9803)*1000</f>
        <v>80.52</v>
      </c>
      <c r="P9799" s="2">
        <f>[2]Reach4Kure!$D9803*1000/5</f>
        <v>15.973999999999998</v>
      </c>
      <c r="Q9799" s="2">
        <v>0.1</v>
      </c>
      <c r="R9799" s="2">
        <v>3000</v>
      </c>
      <c r="S9799" s="2">
        <v>0</v>
      </c>
      <c r="T9799" s="2">
        <v>0</v>
      </c>
    </row>
    <row r="9800" spans="1:20" x14ac:dyDescent="0.25">
      <c r="A9800" s="2">
        <v>2009</v>
      </c>
      <c r="B9800" s="2">
        <v>10</v>
      </c>
      <c r="C9800" s="2">
        <v>31</v>
      </c>
      <c r="D9800" s="2" t="s">
        <v>17</v>
      </c>
      <c r="E9800" s="6">
        <f>[1]Final!J9802</f>
        <v>0.96250000000000002</v>
      </c>
      <c r="F9800" s="2">
        <v>1.2</v>
      </c>
      <c r="G9800" s="2">
        <v>97</v>
      </c>
      <c r="H9800" s="5">
        <f>[1]Final!F9802*10</f>
        <v>1023.2</v>
      </c>
      <c r="I9800" s="5">
        <v>0.8</v>
      </c>
      <c r="J9800" s="2">
        <v>0</v>
      </c>
      <c r="K9800" s="4">
        <f>[2]Reach4Kure!$B9804*86400</f>
        <v>141177.59999999998</v>
      </c>
      <c r="L9800" s="2">
        <f>[2]Reach4Kure!$G9804</f>
        <v>1.2</v>
      </c>
      <c r="M9800" s="2">
        <v>0</v>
      </c>
      <c r="N9800" s="2">
        <f>[2]Reach4Kure!$C9804*1000</f>
        <v>10730</v>
      </c>
      <c r="O9800" s="3">
        <f>([2]Reach4Kure!$F9804)*1000</f>
        <v>84.01</v>
      </c>
      <c r="P9800" s="2">
        <f>[2]Reach4Kure!$D9804*1000/5</f>
        <v>16.712</v>
      </c>
      <c r="Q9800" s="2">
        <v>0.1</v>
      </c>
      <c r="R9800" s="2">
        <v>3000</v>
      </c>
      <c r="S9800" s="2">
        <v>0</v>
      </c>
      <c r="T9800" s="2">
        <v>0</v>
      </c>
    </row>
    <row r="9801" spans="1:20" x14ac:dyDescent="0.25">
      <c r="A9801" s="2">
        <v>2009</v>
      </c>
      <c r="B9801" s="2">
        <v>11</v>
      </c>
      <c r="C9801" s="2">
        <v>1</v>
      </c>
      <c r="D9801" s="2" t="s">
        <v>17</v>
      </c>
      <c r="E9801" s="6">
        <f>[1]Final!J9803</f>
        <v>0.96250000000000002</v>
      </c>
      <c r="F9801" s="2">
        <v>3.4</v>
      </c>
      <c r="G9801" s="2">
        <v>86</v>
      </c>
      <c r="H9801" s="5">
        <f>[1]Final!F9803*10</f>
        <v>1011.8000000000001</v>
      </c>
      <c r="I9801" s="5">
        <v>3.5</v>
      </c>
      <c r="J9801" s="2">
        <v>1.1000000000000001</v>
      </c>
      <c r="K9801" s="4">
        <f>[2]Reach4Kure!$B9805*86400</f>
        <v>159753.60000000001</v>
      </c>
      <c r="L9801" s="2">
        <f>[2]Reach4Kure!$G9805</f>
        <v>3.4</v>
      </c>
      <c r="M9801" s="2">
        <v>0</v>
      </c>
      <c r="N9801" s="2">
        <f>[2]Reach4Kure!$C9805*1000</f>
        <v>10810</v>
      </c>
      <c r="O9801" s="3">
        <f>([2]Reach4Kure!$F9805)*1000</f>
        <v>82.83</v>
      </c>
      <c r="P9801" s="2">
        <f>[2]Reach4Kure!$D9805*1000/5</f>
        <v>16.506</v>
      </c>
      <c r="Q9801" s="2">
        <v>0.1</v>
      </c>
      <c r="R9801" s="2">
        <v>3000</v>
      </c>
      <c r="S9801" s="2">
        <v>0</v>
      </c>
      <c r="T9801" s="2">
        <v>0</v>
      </c>
    </row>
    <row r="9802" spans="1:20" x14ac:dyDescent="0.25">
      <c r="A9802" s="2">
        <v>2009</v>
      </c>
      <c r="B9802" s="2">
        <v>11</v>
      </c>
      <c r="C9802" s="2">
        <v>2</v>
      </c>
      <c r="D9802" s="2" t="s">
        <v>17</v>
      </c>
      <c r="E9802" s="6">
        <f>[1]Final!J9804</f>
        <v>1</v>
      </c>
      <c r="F9802" s="2">
        <v>3</v>
      </c>
      <c r="G9802" s="2">
        <v>94</v>
      </c>
      <c r="H9802" s="5">
        <f>[1]Final!F9804*10</f>
        <v>994.90000000000009</v>
      </c>
      <c r="I9802" s="5">
        <v>5.0999999999999996</v>
      </c>
      <c r="J9802" s="2">
        <v>9.5</v>
      </c>
      <c r="K9802" s="4">
        <f>[2]Reach4Kure!$B9806*86400</f>
        <v>411350.4</v>
      </c>
      <c r="L9802" s="2">
        <f>[2]Reach4Kure!$G9806</f>
        <v>3</v>
      </c>
      <c r="M9802" s="2">
        <v>0</v>
      </c>
      <c r="N9802" s="2">
        <f>[2]Reach4Kure!$C9806*1000</f>
        <v>52050</v>
      </c>
      <c r="O9802" s="3">
        <f>([2]Reach4Kure!$F9806)*1000</f>
        <v>71.87</v>
      </c>
      <c r="P9802" s="2">
        <f>[2]Reach4Kure!$D9806*1000/5</f>
        <v>13.587999999999999</v>
      </c>
      <c r="Q9802" s="2">
        <v>0.1</v>
      </c>
      <c r="R9802" s="2">
        <v>3000</v>
      </c>
      <c r="S9802" s="2">
        <v>0</v>
      </c>
      <c r="T9802" s="2">
        <v>0</v>
      </c>
    </row>
    <row r="9803" spans="1:20" x14ac:dyDescent="0.25">
      <c r="A9803" s="2">
        <v>2009</v>
      </c>
      <c r="B9803" s="2">
        <v>11</v>
      </c>
      <c r="C9803" s="2">
        <v>3</v>
      </c>
      <c r="D9803" s="2" t="s">
        <v>17</v>
      </c>
      <c r="E9803" s="6">
        <f>[1]Final!J9805</f>
        <v>1</v>
      </c>
      <c r="F9803" s="2">
        <v>4.7</v>
      </c>
      <c r="G9803" s="2">
        <v>92</v>
      </c>
      <c r="H9803" s="5">
        <f>[1]Final!F9805*10</f>
        <v>994.10000000000014</v>
      </c>
      <c r="I9803" s="5">
        <v>5.3</v>
      </c>
      <c r="J9803" s="2">
        <v>13.7</v>
      </c>
      <c r="K9803" s="4">
        <f>[2]Reach4Kure!$B9807*86400</f>
        <v>1216512</v>
      </c>
      <c r="L9803" s="2">
        <f>[2]Reach4Kure!$G9807</f>
        <v>4.7</v>
      </c>
      <c r="M9803" s="2">
        <v>0</v>
      </c>
      <c r="N9803" s="2">
        <f>[2]Reach4Kure!$C9807*1000</f>
        <v>77270</v>
      </c>
      <c r="O9803" s="3">
        <f>([2]Reach4Kure!$F9807)*1000</f>
        <v>71.150000000000006</v>
      </c>
      <c r="P9803" s="2">
        <f>[2]Reach4Kure!$D9807*1000/5</f>
        <v>13.336000000000002</v>
      </c>
      <c r="Q9803" s="2">
        <v>0.1</v>
      </c>
      <c r="R9803" s="2">
        <v>3000</v>
      </c>
      <c r="S9803" s="2">
        <v>0</v>
      </c>
      <c r="T9803" s="2">
        <v>0</v>
      </c>
    </row>
    <row r="9804" spans="1:20" x14ac:dyDescent="0.25">
      <c r="A9804" s="2">
        <v>2009</v>
      </c>
      <c r="B9804" s="2">
        <v>11</v>
      </c>
      <c r="C9804" s="2">
        <v>4</v>
      </c>
      <c r="D9804" s="2" t="s">
        <v>17</v>
      </c>
      <c r="E9804" s="6">
        <f>[1]Final!J9806</f>
        <v>1</v>
      </c>
      <c r="F9804" s="2">
        <v>2.2000000000000002</v>
      </c>
      <c r="G9804" s="2">
        <v>76</v>
      </c>
      <c r="H9804" s="5">
        <f>[1]Final!F9806*10</f>
        <v>993.9</v>
      </c>
      <c r="I9804" s="5">
        <v>5.9</v>
      </c>
      <c r="J9804" s="2">
        <v>4.2</v>
      </c>
      <c r="K9804" s="4">
        <f>[2]Reach4Kure!$B9808*86400</f>
        <v>1092960</v>
      </c>
      <c r="L9804" s="2">
        <f>[2]Reach4Kure!$G9808</f>
        <v>2.2000000000000002</v>
      </c>
      <c r="M9804" s="2">
        <v>0</v>
      </c>
      <c r="N9804" s="2">
        <f>[2]Reach4Kure!$C9808*1000</f>
        <v>85550</v>
      </c>
      <c r="O9804" s="3">
        <f>([2]Reach4Kure!$F9808)*1000</f>
        <v>77.11999999999999</v>
      </c>
      <c r="P9804" s="2">
        <f>[2]Reach4Kure!$D9808*1000/5</f>
        <v>14.325999999999999</v>
      </c>
      <c r="Q9804" s="2">
        <v>0.1</v>
      </c>
      <c r="R9804" s="2">
        <v>3000</v>
      </c>
      <c r="S9804" s="2">
        <v>0</v>
      </c>
      <c r="T9804" s="2">
        <v>0</v>
      </c>
    </row>
    <row r="9805" spans="1:20" x14ac:dyDescent="0.25">
      <c r="A9805" s="2">
        <v>2009</v>
      </c>
      <c r="B9805" s="2">
        <v>11</v>
      </c>
      <c r="C9805" s="2">
        <v>5</v>
      </c>
      <c r="D9805" s="2" t="s">
        <v>17</v>
      </c>
      <c r="E9805" s="6">
        <f>[1]Final!J9807</f>
        <v>0.91249999999999998</v>
      </c>
      <c r="F9805" s="2">
        <v>1.1000000000000001</v>
      </c>
      <c r="G9805" s="2">
        <v>83</v>
      </c>
      <c r="H9805" s="5">
        <f>[1]Final!F9807*10</f>
        <v>996.70000000000016</v>
      </c>
      <c r="I9805" s="5">
        <v>4.8</v>
      </c>
      <c r="J9805" s="2">
        <v>0.9</v>
      </c>
      <c r="K9805" s="4">
        <f>[2]Reach4Kure!$B9809*86400</f>
        <v>810086.39999999991</v>
      </c>
      <c r="L9805" s="2">
        <f>[2]Reach4Kure!$G9809</f>
        <v>1.1000000000000001</v>
      </c>
      <c r="M9805" s="2">
        <v>0</v>
      </c>
      <c r="N9805" s="2">
        <f>[2]Reach4Kure!$C9809*1000</f>
        <v>71480</v>
      </c>
      <c r="O9805" s="3">
        <f>([2]Reach4Kure!$F9809)*1000</f>
        <v>79.27</v>
      </c>
      <c r="P9805" s="2">
        <f>[2]Reach4Kure!$D9809*1000/5</f>
        <v>14.841999999999999</v>
      </c>
      <c r="Q9805" s="2">
        <v>0.1</v>
      </c>
      <c r="R9805" s="2">
        <v>3000</v>
      </c>
      <c r="S9805" s="2">
        <v>0</v>
      </c>
      <c r="T9805" s="2">
        <v>0</v>
      </c>
    </row>
    <row r="9806" spans="1:20" x14ac:dyDescent="0.25">
      <c r="A9806" s="2">
        <v>2009</v>
      </c>
      <c r="B9806" s="2">
        <v>11</v>
      </c>
      <c r="C9806" s="2">
        <v>6</v>
      </c>
      <c r="D9806" s="2" t="s">
        <v>17</v>
      </c>
      <c r="E9806" s="6">
        <f>[1]Final!J9808</f>
        <v>0.875</v>
      </c>
      <c r="F9806" s="2">
        <v>0.6</v>
      </c>
      <c r="G9806" s="2">
        <v>91</v>
      </c>
      <c r="H9806" s="5">
        <f>[1]Final!F9808*10</f>
        <v>998.8</v>
      </c>
      <c r="I9806" s="5">
        <v>2.4</v>
      </c>
      <c r="J9806" s="2">
        <v>0</v>
      </c>
      <c r="K9806" s="4">
        <f>[2]Reach4Kure!$B9810*86400</f>
        <v>582249.6</v>
      </c>
      <c r="L9806" s="2">
        <f>[2]Reach4Kure!$G9810</f>
        <v>0.6</v>
      </c>
      <c r="M9806" s="2">
        <v>0</v>
      </c>
      <c r="N9806" s="2">
        <f>[2]Reach4Kure!$C9810*1000</f>
        <v>58990</v>
      </c>
      <c r="O9806" s="3">
        <f>([2]Reach4Kure!$F9810)*1000</f>
        <v>79.42</v>
      </c>
      <c r="P9806" s="2">
        <f>[2]Reach4Kure!$D9810*1000/5</f>
        <v>15.157999999999998</v>
      </c>
      <c r="Q9806" s="2">
        <v>0.1</v>
      </c>
      <c r="R9806" s="2">
        <v>3000</v>
      </c>
      <c r="S9806" s="2">
        <v>0</v>
      </c>
      <c r="T9806" s="2">
        <v>0</v>
      </c>
    </row>
    <row r="9807" spans="1:20" x14ac:dyDescent="0.25">
      <c r="A9807" s="2">
        <v>2009</v>
      </c>
      <c r="B9807" s="2">
        <v>11</v>
      </c>
      <c r="C9807" s="2">
        <v>7</v>
      </c>
      <c r="D9807" s="2" t="s">
        <v>17</v>
      </c>
      <c r="E9807" s="6">
        <f>[1]Final!J9809</f>
        <v>0.91249999999999998</v>
      </c>
      <c r="F9807" s="2">
        <v>6.2</v>
      </c>
      <c r="G9807" s="2">
        <v>92</v>
      </c>
      <c r="H9807" s="5">
        <f>[1]Final!F9809*10</f>
        <v>997</v>
      </c>
      <c r="I9807" s="5">
        <v>3.1</v>
      </c>
      <c r="J9807" s="2">
        <v>2.1</v>
      </c>
      <c r="K9807" s="4">
        <f>[2]Reach4Kure!$B9811*86400</f>
        <v>582336</v>
      </c>
      <c r="L9807" s="2">
        <f>[2]Reach4Kure!$G9811</f>
        <v>6.2</v>
      </c>
      <c r="M9807" s="2">
        <v>0</v>
      </c>
      <c r="N9807" s="2">
        <f>[2]Reach4Kure!$C9811*1000</f>
        <v>39390</v>
      </c>
      <c r="O9807" s="3">
        <f>([2]Reach4Kure!$F9811)*1000</f>
        <v>76.53</v>
      </c>
      <c r="P9807" s="2">
        <f>[2]Reach4Kure!$D9811*1000/5</f>
        <v>14.935999999999998</v>
      </c>
      <c r="Q9807" s="2">
        <v>0.1</v>
      </c>
      <c r="R9807" s="2">
        <v>3000</v>
      </c>
      <c r="S9807" s="2">
        <v>0</v>
      </c>
      <c r="T9807" s="2">
        <v>0</v>
      </c>
    </row>
    <row r="9808" spans="1:20" x14ac:dyDescent="0.25">
      <c r="A9808" s="2">
        <v>2009</v>
      </c>
      <c r="B9808" s="2">
        <v>11</v>
      </c>
      <c r="C9808" s="2">
        <v>8</v>
      </c>
      <c r="D9808" s="2" t="s">
        <v>17</v>
      </c>
      <c r="E9808" s="6">
        <f>[1]Final!J9810</f>
        <v>0.91249999999999998</v>
      </c>
      <c r="F9808" s="2">
        <v>5.9</v>
      </c>
      <c r="G9808" s="2">
        <v>89</v>
      </c>
      <c r="H9808" s="5">
        <f>[1]Final!F9810*10</f>
        <v>1009.3000000000001</v>
      </c>
      <c r="I9808" s="5">
        <v>2.4</v>
      </c>
      <c r="J9808" s="2">
        <v>0</v>
      </c>
      <c r="K9808" s="4">
        <f>[2]Reach4Kure!$B9812*86400</f>
        <v>442108.8</v>
      </c>
      <c r="L9808" s="2">
        <f>[2]Reach4Kure!$G9812</f>
        <v>5.9</v>
      </c>
      <c r="M9808" s="2">
        <v>0</v>
      </c>
      <c r="N9808" s="2">
        <f>[2]Reach4Kure!$C9812*1000</f>
        <v>36540</v>
      </c>
      <c r="O9808" s="3">
        <f>([2]Reach4Kure!$F9812)*1000</f>
        <v>75.800000000000011</v>
      </c>
      <c r="P9808" s="2">
        <f>[2]Reach4Kure!$D9812*1000/5</f>
        <v>14.907999999999998</v>
      </c>
      <c r="Q9808" s="2">
        <v>0.1</v>
      </c>
      <c r="R9808" s="2">
        <v>3000</v>
      </c>
      <c r="S9808" s="2">
        <v>0</v>
      </c>
      <c r="T9808" s="2">
        <v>0</v>
      </c>
    </row>
    <row r="9809" spans="1:20" x14ac:dyDescent="0.25">
      <c r="A9809" s="2">
        <v>2009</v>
      </c>
      <c r="B9809" s="2">
        <v>11</v>
      </c>
      <c r="C9809" s="2">
        <v>9</v>
      </c>
      <c r="D9809" s="2" t="s">
        <v>17</v>
      </c>
      <c r="E9809" s="6">
        <f>[1]Final!J9811</f>
        <v>0.96250000000000002</v>
      </c>
      <c r="F9809" s="2">
        <v>4.5999999999999996</v>
      </c>
      <c r="G9809" s="2">
        <v>86</v>
      </c>
      <c r="H9809" s="5">
        <f>[1]Final!F9811*10</f>
        <v>1017.6</v>
      </c>
      <c r="I9809" s="5">
        <v>3.2</v>
      </c>
      <c r="J9809" s="2">
        <v>0.1</v>
      </c>
      <c r="K9809" s="4">
        <f>[2]Reach4Kure!$B9813*86400</f>
        <v>358732.79999999999</v>
      </c>
      <c r="L9809" s="2">
        <f>[2]Reach4Kure!$G9813</f>
        <v>4.5999999999999996</v>
      </c>
      <c r="M9809" s="2">
        <v>0</v>
      </c>
      <c r="N9809" s="2">
        <f>[2]Reach4Kure!$C9813*1000</f>
        <v>34100</v>
      </c>
      <c r="O9809" s="3">
        <f>([2]Reach4Kure!$F9813)*1000</f>
        <v>75.160000000000011</v>
      </c>
      <c r="P9809" s="2">
        <f>[2]Reach4Kure!$D9813*1000/5</f>
        <v>14.928000000000001</v>
      </c>
      <c r="Q9809" s="2">
        <v>0.1</v>
      </c>
      <c r="R9809" s="2">
        <v>3000</v>
      </c>
      <c r="S9809" s="2">
        <v>0</v>
      </c>
      <c r="T9809" s="2">
        <v>0</v>
      </c>
    </row>
    <row r="9810" spans="1:20" x14ac:dyDescent="0.25">
      <c r="A9810" s="2">
        <v>2009</v>
      </c>
      <c r="B9810" s="2">
        <v>11</v>
      </c>
      <c r="C9810" s="2">
        <v>10</v>
      </c>
      <c r="D9810" s="2" t="s">
        <v>17</v>
      </c>
      <c r="E9810" s="6">
        <f>[1]Final!J9812</f>
        <v>0.91249999999999998</v>
      </c>
      <c r="F9810" s="2">
        <v>1.8</v>
      </c>
      <c r="G9810" s="2">
        <v>83</v>
      </c>
      <c r="H9810" s="5">
        <f>[1]Final!F9812*10</f>
        <v>1010.7</v>
      </c>
      <c r="I9810" s="5">
        <v>3.8</v>
      </c>
      <c r="J9810" s="2">
        <v>0</v>
      </c>
      <c r="K9810" s="4">
        <f>[2]Reach4Kure!$B9814*86400</f>
        <v>296784</v>
      </c>
      <c r="L9810" s="2">
        <f>[2]Reach4Kure!$G9814</f>
        <v>1.8</v>
      </c>
      <c r="M9810" s="2">
        <v>0</v>
      </c>
      <c r="N9810" s="2">
        <f>[2]Reach4Kure!$C9814*1000</f>
        <v>31670</v>
      </c>
      <c r="O9810" s="3">
        <f>([2]Reach4Kure!$F9814)*1000</f>
        <v>76.22</v>
      </c>
      <c r="P9810" s="2">
        <f>[2]Reach4Kure!$D9814*1000/5</f>
        <v>15.196000000000002</v>
      </c>
      <c r="Q9810" s="2">
        <v>0.1</v>
      </c>
      <c r="R9810" s="2">
        <v>3000</v>
      </c>
      <c r="S9810" s="2">
        <v>0</v>
      </c>
      <c r="T9810" s="2">
        <v>0</v>
      </c>
    </row>
    <row r="9811" spans="1:20" x14ac:dyDescent="0.25">
      <c r="A9811" s="2">
        <v>2009</v>
      </c>
      <c r="B9811" s="2">
        <v>11</v>
      </c>
      <c r="C9811" s="2">
        <v>11</v>
      </c>
      <c r="D9811" s="2" t="s">
        <v>17</v>
      </c>
      <c r="E9811" s="6">
        <f>[1]Final!J9813</f>
        <v>0.91249999999999998</v>
      </c>
      <c r="F9811" s="2">
        <v>0.6</v>
      </c>
      <c r="G9811" s="2">
        <v>86</v>
      </c>
      <c r="H9811" s="5">
        <f>[1]Final!F9813*10</f>
        <v>1009.5</v>
      </c>
      <c r="I9811" s="5">
        <v>3.3</v>
      </c>
      <c r="J9811" s="2">
        <v>0.2</v>
      </c>
      <c r="K9811" s="4">
        <f>[2]Reach4Kure!$B9815*86400</f>
        <v>254275.20000000001</v>
      </c>
      <c r="L9811" s="2">
        <f>[2]Reach4Kure!$G9815</f>
        <v>0.6</v>
      </c>
      <c r="M9811" s="2">
        <v>0</v>
      </c>
      <c r="N9811" s="2">
        <f>[2]Reach4Kure!$C9815*1000</f>
        <v>31500</v>
      </c>
      <c r="O9811" s="3">
        <f>([2]Reach4Kure!$F9815)*1000</f>
        <v>73.56</v>
      </c>
      <c r="P9811" s="2">
        <f>[2]Reach4Kure!$D9815*1000/5</f>
        <v>14.688000000000002</v>
      </c>
      <c r="Q9811" s="2">
        <v>0.1</v>
      </c>
      <c r="R9811" s="2">
        <v>3000</v>
      </c>
      <c r="S9811" s="2">
        <v>0</v>
      </c>
      <c r="T9811" s="2">
        <v>0</v>
      </c>
    </row>
    <row r="9812" spans="1:20" x14ac:dyDescent="0.25">
      <c r="A9812" s="2">
        <v>2009</v>
      </c>
      <c r="B9812" s="2">
        <v>11</v>
      </c>
      <c r="C9812" s="2">
        <v>12</v>
      </c>
      <c r="D9812" s="2" t="s">
        <v>17</v>
      </c>
      <c r="E9812" s="6">
        <f>[1]Final!J9814</f>
        <v>0.96250000000000002</v>
      </c>
      <c r="F9812" s="2">
        <v>0.6</v>
      </c>
      <c r="G9812" s="2">
        <v>81</v>
      </c>
      <c r="H9812" s="5">
        <f>[1]Final!F9814*10</f>
        <v>1007.6</v>
      </c>
      <c r="I9812" s="5">
        <v>2</v>
      </c>
      <c r="J9812" s="2">
        <v>0</v>
      </c>
      <c r="K9812" s="4">
        <f>[2]Reach4Kure!$B9816*86400</f>
        <v>223689.60000000001</v>
      </c>
      <c r="L9812" s="2">
        <f>[2]Reach4Kure!$G9816</f>
        <v>0.6</v>
      </c>
      <c r="M9812" s="2">
        <v>0</v>
      </c>
      <c r="N9812" s="2">
        <f>[2]Reach4Kure!$C9816*1000</f>
        <v>31380</v>
      </c>
      <c r="O9812" s="3">
        <f>([2]Reach4Kure!$F9816)*1000</f>
        <v>69.7</v>
      </c>
      <c r="P9812" s="2">
        <f>[2]Reach4Kure!$D9816*1000/5</f>
        <v>13.925999999999998</v>
      </c>
      <c r="Q9812" s="2">
        <v>0.1</v>
      </c>
      <c r="R9812" s="2">
        <v>3000</v>
      </c>
      <c r="S9812" s="2">
        <v>0</v>
      </c>
      <c r="T9812" s="2">
        <v>0</v>
      </c>
    </row>
    <row r="9813" spans="1:20" x14ac:dyDescent="0.25">
      <c r="A9813" s="2">
        <v>2009</v>
      </c>
      <c r="B9813" s="2">
        <v>11</v>
      </c>
      <c r="C9813" s="2">
        <v>13</v>
      </c>
      <c r="D9813" s="2" t="s">
        <v>17</v>
      </c>
      <c r="E9813" s="6">
        <f>[1]Final!J9815</f>
        <v>0.96250000000000002</v>
      </c>
      <c r="F9813" s="2">
        <v>0.4</v>
      </c>
      <c r="G9813" s="2">
        <v>81</v>
      </c>
      <c r="H9813" s="5">
        <f>[1]Final!F9815*10</f>
        <v>1006.1000000000001</v>
      </c>
      <c r="I9813" s="5">
        <v>3.6</v>
      </c>
      <c r="J9813" s="2">
        <v>0</v>
      </c>
      <c r="K9813" s="4">
        <f>[2]Reach4Kure!$B9817*86400</f>
        <v>200620.80000000002</v>
      </c>
      <c r="L9813" s="2">
        <f>[2]Reach4Kure!$G9817</f>
        <v>0.4</v>
      </c>
      <c r="M9813" s="2">
        <v>0</v>
      </c>
      <c r="N9813" s="2">
        <f>[2]Reach4Kure!$C9817*1000</f>
        <v>31290</v>
      </c>
      <c r="O9813" s="3">
        <f>([2]Reach4Kure!$F9817)*1000</f>
        <v>68.97</v>
      </c>
      <c r="P9813" s="2">
        <f>[2]Reach4Kure!$D9817*1000/5</f>
        <v>13.786000000000001</v>
      </c>
      <c r="Q9813" s="2">
        <v>0.1</v>
      </c>
      <c r="R9813" s="2">
        <v>3000</v>
      </c>
      <c r="S9813" s="2">
        <v>0</v>
      </c>
      <c r="T9813" s="2">
        <v>0</v>
      </c>
    </row>
    <row r="9814" spans="1:20" x14ac:dyDescent="0.25">
      <c r="A9814" s="2">
        <v>2009</v>
      </c>
      <c r="B9814" s="2">
        <v>11</v>
      </c>
      <c r="C9814" s="2">
        <v>14</v>
      </c>
      <c r="D9814" s="2" t="s">
        <v>17</v>
      </c>
      <c r="E9814" s="6">
        <f>[1]Final!J9816</f>
        <v>1</v>
      </c>
      <c r="F9814" s="2">
        <v>4.0999999999999996</v>
      </c>
      <c r="G9814" s="2">
        <v>96</v>
      </c>
      <c r="H9814" s="5">
        <f>[1]Final!F9816*10</f>
        <v>999</v>
      </c>
      <c r="I9814" s="5">
        <v>3.5</v>
      </c>
      <c r="J9814" s="2">
        <v>6.8</v>
      </c>
      <c r="K9814" s="4">
        <f>[2]Reach4Kure!$B9818*86400</f>
        <v>369446.39999999997</v>
      </c>
      <c r="L9814" s="2">
        <f>[2]Reach4Kure!$G9818</f>
        <v>4.0999999999999996</v>
      </c>
      <c r="M9814" s="2">
        <v>0</v>
      </c>
      <c r="N9814" s="2">
        <f>[2]Reach4Kure!$C9818*1000</f>
        <v>49310</v>
      </c>
      <c r="O9814" s="3">
        <f>([2]Reach4Kure!$F9818)*1000</f>
        <v>69.59</v>
      </c>
      <c r="P9814" s="2">
        <f>[2]Reach4Kure!$D9818*1000/5</f>
        <v>13.284000000000001</v>
      </c>
      <c r="Q9814" s="2">
        <v>0.1</v>
      </c>
      <c r="R9814" s="2">
        <v>3000</v>
      </c>
      <c r="S9814" s="2">
        <v>0</v>
      </c>
      <c r="T9814" s="2">
        <v>0</v>
      </c>
    </row>
    <row r="9815" spans="1:20" x14ac:dyDescent="0.25">
      <c r="A9815" s="2">
        <v>2009</v>
      </c>
      <c r="B9815" s="2">
        <v>11</v>
      </c>
      <c r="C9815" s="2">
        <v>15</v>
      </c>
      <c r="D9815" s="2" t="s">
        <v>17</v>
      </c>
      <c r="E9815" s="6">
        <f>[1]Final!J9817</f>
        <v>1</v>
      </c>
      <c r="F9815" s="2">
        <v>7.5</v>
      </c>
      <c r="G9815" s="2">
        <v>96</v>
      </c>
      <c r="H9815" s="5">
        <f>[1]Final!F9817*10</f>
        <v>998.00000000000011</v>
      </c>
      <c r="I9815" s="5">
        <v>4</v>
      </c>
      <c r="J9815" s="2">
        <v>11.2</v>
      </c>
      <c r="K9815" s="4">
        <f>[2]Reach4Kure!$B9819*86400</f>
        <v>1003104</v>
      </c>
      <c r="L9815" s="2">
        <f>[2]Reach4Kure!$G9819</f>
        <v>7.5</v>
      </c>
      <c r="M9815" s="2">
        <v>0</v>
      </c>
      <c r="N9815" s="2">
        <f>[2]Reach4Kure!$C9819*1000</f>
        <v>76180</v>
      </c>
      <c r="O9815" s="3">
        <f>([2]Reach4Kure!$F9819)*1000</f>
        <v>72.56</v>
      </c>
      <c r="P9815" s="2">
        <f>[2]Reach4Kure!$D9819*1000/5</f>
        <v>13.662000000000001</v>
      </c>
      <c r="Q9815" s="2">
        <v>0.1</v>
      </c>
      <c r="R9815" s="2">
        <v>3000</v>
      </c>
      <c r="S9815" s="2">
        <v>0</v>
      </c>
      <c r="T9815" s="2">
        <v>0</v>
      </c>
    </row>
    <row r="9816" spans="1:20" x14ac:dyDescent="0.25">
      <c r="A9816" s="2">
        <v>2009</v>
      </c>
      <c r="B9816" s="2">
        <v>11</v>
      </c>
      <c r="C9816" s="2">
        <v>16</v>
      </c>
      <c r="D9816" s="2" t="s">
        <v>17</v>
      </c>
      <c r="E9816" s="6">
        <f>[1]Final!J9818</f>
        <v>0.66249999999999998</v>
      </c>
      <c r="F9816" s="2">
        <v>4.5999999999999996</v>
      </c>
      <c r="G9816" s="2">
        <v>98</v>
      </c>
      <c r="H9816" s="5">
        <f>[1]Final!F9818*10</f>
        <v>1003.0000000000001</v>
      </c>
      <c r="I9816" s="5">
        <v>1.5</v>
      </c>
      <c r="J9816" s="2">
        <v>2.4</v>
      </c>
      <c r="K9816" s="4">
        <f>[2]Reach4Kure!$B9820*86400</f>
        <v>846720.00000000012</v>
      </c>
      <c r="L9816" s="2">
        <f>[2]Reach4Kure!$G9820</f>
        <v>4.5999999999999996</v>
      </c>
      <c r="M9816" s="2">
        <v>0</v>
      </c>
      <c r="N9816" s="2">
        <f>[2]Reach4Kure!$C9820*1000</f>
        <v>58050</v>
      </c>
      <c r="O9816" s="3">
        <f>([2]Reach4Kure!$F9820)*1000</f>
        <v>76.67</v>
      </c>
      <c r="P9816" s="2">
        <f>[2]Reach4Kure!$D9820*1000/5</f>
        <v>14.38</v>
      </c>
      <c r="Q9816" s="2">
        <v>0.1</v>
      </c>
      <c r="R9816" s="2">
        <v>3000</v>
      </c>
      <c r="S9816" s="2">
        <v>0</v>
      </c>
      <c r="T9816" s="2">
        <v>0</v>
      </c>
    </row>
    <row r="9817" spans="1:20" x14ac:dyDescent="0.25">
      <c r="A9817" s="2">
        <v>2009</v>
      </c>
      <c r="B9817" s="2">
        <v>11</v>
      </c>
      <c r="C9817" s="2">
        <v>17</v>
      </c>
      <c r="D9817" s="2" t="s">
        <v>17</v>
      </c>
      <c r="E9817" s="6">
        <f>[1]Final!J9819</f>
        <v>0.96250000000000002</v>
      </c>
      <c r="F9817" s="2">
        <v>7.3</v>
      </c>
      <c r="G9817" s="2">
        <v>94</v>
      </c>
      <c r="H9817" s="5">
        <f>[1]Final!F9819*10</f>
        <v>991.80000000000007</v>
      </c>
      <c r="I9817" s="5">
        <v>4.9000000000000004</v>
      </c>
      <c r="J9817" s="2">
        <v>3.1</v>
      </c>
      <c r="K9817" s="4">
        <f>[2]Reach4Kure!$B9821*86400</f>
        <v>812160</v>
      </c>
      <c r="L9817" s="2">
        <f>[2]Reach4Kure!$G9821</f>
        <v>7.3</v>
      </c>
      <c r="M9817" s="2">
        <v>0</v>
      </c>
      <c r="N9817" s="2">
        <f>[2]Reach4Kure!$C9821*1000</f>
        <v>59240</v>
      </c>
      <c r="O9817" s="3">
        <f>([2]Reach4Kure!$F9821)*1000</f>
        <v>76.95</v>
      </c>
      <c r="P9817" s="2">
        <f>[2]Reach4Kure!$D9821*1000/5</f>
        <v>14.456</v>
      </c>
      <c r="Q9817" s="2">
        <v>0.1</v>
      </c>
      <c r="R9817" s="2">
        <v>3000</v>
      </c>
      <c r="S9817" s="2">
        <v>0</v>
      </c>
      <c r="T9817" s="2">
        <v>0</v>
      </c>
    </row>
    <row r="9818" spans="1:20" x14ac:dyDescent="0.25">
      <c r="A9818" s="2">
        <v>2009</v>
      </c>
      <c r="B9818" s="2">
        <v>11</v>
      </c>
      <c r="C9818" s="2">
        <v>18</v>
      </c>
      <c r="D9818" s="2" t="s">
        <v>17</v>
      </c>
      <c r="E9818" s="6">
        <f>[1]Final!J9820</f>
        <v>0.96250000000000002</v>
      </c>
      <c r="F9818" s="2">
        <v>5.9</v>
      </c>
      <c r="G9818" s="2">
        <v>91</v>
      </c>
      <c r="H9818" s="5">
        <f>[1]Final!F9820*10</f>
        <v>987.20000000000016</v>
      </c>
      <c r="I9818" s="5">
        <v>3.5</v>
      </c>
      <c r="J9818" s="2">
        <v>9.3000000000000007</v>
      </c>
      <c r="K9818" s="4">
        <f>[2]Reach4Kure!$B9822*86400</f>
        <v>1245024</v>
      </c>
      <c r="L9818" s="2">
        <f>[2]Reach4Kure!$G9822</f>
        <v>5.9</v>
      </c>
      <c r="M9818" s="2">
        <v>0</v>
      </c>
      <c r="N9818" s="2">
        <f>[2]Reach4Kure!$C9822*1000</f>
        <v>75900</v>
      </c>
      <c r="O9818" s="3">
        <f>([2]Reach4Kure!$F9822)*1000</f>
        <v>74.940000000000012</v>
      </c>
      <c r="P9818" s="2">
        <f>[2]Reach4Kure!$D9822*1000/5</f>
        <v>14.219999999999999</v>
      </c>
      <c r="Q9818" s="2">
        <v>0.1</v>
      </c>
      <c r="R9818" s="2">
        <v>3000</v>
      </c>
      <c r="S9818" s="2">
        <v>0</v>
      </c>
      <c r="T9818" s="2">
        <v>0</v>
      </c>
    </row>
    <row r="9819" spans="1:20" x14ac:dyDescent="0.25">
      <c r="A9819" s="2">
        <v>2009</v>
      </c>
      <c r="B9819" s="2">
        <v>11</v>
      </c>
      <c r="C9819" s="2">
        <v>19</v>
      </c>
      <c r="D9819" s="2" t="s">
        <v>17</v>
      </c>
      <c r="E9819" s="6">
        <f>[1]Final!J9821</f>
        <v>0.75</v>
      </c>
      <c r="F9819" s="2">
        <v>5.2</v>
      </c>
      <c r="G9819" s="2">
        <v>96</v>
      </c>
      <c r="H9819" s="5">
        <f>[1]Final!F9821*10</f>
        <v>995.8</v>
      </c>
      <c r="I9819" s="5">
        <v>3</v>
      </c>
      <c r="J9819" s="2">
        <v>3.9</v>
      </c>
      <c r="K9819" s="4">
        <f>[2]Reach4Kure!$B9823*86400</f>
        <v>1132704</v>
      </c>
      <c r="L9819" s="2">
        <f>[2]Reach4Kure!$G9823</f>
        <v>5.2</v>
      </c>
      <c r="M9819" s="2">
        <v>0</v>
      </c>
      <c r="N9819" s="2">
        <f>[2]Reach4Kure!$C9823*1000</f>
        <v>68230</v>
      </c>
      <c r="O9819" s="3">
        <f>([2]Reach4Kure!$F9823)*1000</f>
        <v>76.649999999999991</v>
      </c>
      <c r="P9819" s="2">
        <f>[2]Reach4Kure!$D9823*1000/5</f>
        <v>14.55</v>
      </c>
      <c r="Q9819" s="2">
        <v>0.1</v>
      </c>
      <c r="R9819" s="2">
        <v>3000</v>
      </c>
      <c r="S9819" s="2">
        <v>0</v>
      </c>
      <c r="T9819" s="2">
        <v>0</v>
      </c>
    </row>
    <row r="9820" spans="1:20" x14ac:dyDescent="0.25">
      <c r="A9820" s="2">
        <v>2009</v>
      </c>
      <c r="B9820" s="2">
        <v>11</v>
      </c>
      <c r="C9820" s="2">
        <v>20</v>
      </c>
      <c r="D9820" s="2" t="s">
        <v>17</v>
      </c>
      <c r="E9820" s="6">
        <f>[1]Final!J9822</f>
        <v>1</v>
      </c>
      <c r="F9820" s="2">
        <v>9</v>
      </c>
      <c r="G9820" s="2">
        <v>95</v>
      </c>
      <c r="H9820" s="5">
        <f>[1]Final!F9822*10</f>
        <v>995.3</v>
      </c>
      <c r="I9820" s="5">
        <v>7.2</v>
      </c>
      <c r="J9820" s="2">
        <v>9.6999999999999993</v>
      </c>
      <c r="K9820" s="4">
        <f>[2]Reach4Kure!$B9824*86400</f>
        <v>1494720</v>
      </c>
      <c r="L9820" s="2">
        <f>[2]Reach4Kure!$G9824</f>
        <v>9</v>
      </c>
      <c r="M9820" s="2">
        <v>0</v>
      </c>
      <c r="N9820" s="2">
        <f>[2]Reach4Kure!$C9824*1000</f>
        <v>119200</v>
      </c>
      <c r="O9820" s="3">
        <f>([2]Reach4Kure!$F9824)*1000</f>
        <v>75.149999999999991</v>
      </c>
      <c r="P9820" s="2">
        <f>[2]Reach4Kure!$D9824*1000/5</f>
        <v>14.315999999999999</v>
      </c>
      <c r="Q9820" s="2">
        <v>0.1</v>
      </c>
      <c r="R9820" s="2">
        <v>3000</v>
      </c>
      <c r="S9820" s="2">
        <v>0</v>
      </c>
      <c r="T9820" s="2">
        <v>0</v>
      </c>
    </row>
    <row r="9821" spans="1:20" x14ac:dyDescent="0.25">
      <c r="A9821" s="2">
        <v>2009</v>
      </c>
      <c r="B9821" s="2">
        <v>11</v>
      </c>
      <c r="C9821" s="2">
        <v>21</v>
      </c>
      <c r="D9821" s="2" t="s">
        <v>17</v>
      </c>
      <c r="E9821" s="6">
        <f>[1]Final!J9823</f>
        <v>0.33750000000000002</v>
      </c>
      <c r="F9821" s="2">
        <v>6.8</v>
      </c>
      <c r="G9821" s="2">
        <v>85</v>
      </c>
      <c r="H9821" s="5">
        <f>[1]Final!F9823*10</f>
        <v>1005.2</v>
      </c>
      <c r="I9821" s="5">
        <v>3</v>
      </c>
      <c r="J9821" s="2">
        <v>0.6</v>
      </c>
      <c r="K9821" s="4">
        <f>[2]Reach4Kure!$B9825*86400</f>
        <v>1082592</v>
      </c>
      <c r="L9821" s="2">
        <f>[2]Reach4Kure!$G9825</f>
        <v>6.8</v>
      </c>
      <c r="M9821" s="2">
        <v>0</v>
      </c>
      <c r="N9821" s="2">
        <f>[2]Reach4Kure!$C9825*1000</f>
        <v>95930</v>
      </c>
      <c r="O9821" s="3">
        <f>([2]Reach4Kure!$F9825)*1000</f>
        <v>79.19</v>
      </c>
      <c r="P9821" s="2">
        <f>[2]Reach4Kure!$D9825*1000/5</f>
        <v>15.075999999999999</v>
      </c>
      <c r="Q9821" s="2">
        <v>0.1</v>
      </c>
      <c r="R9821" s="2">
        <v>3000</v>
      </c>
      <c r="S9821" s="2">
        <v>0</v>
      </c>
      <c r="T9821" s="2">
        <v>0</v>
      </c>
    </row>
    <row r="9822" spans="1:20" x14ac:dyDescent="0.25">
      <c r="A9822" s="2">
        <v>2009</v>
      </c>
      <c r="B9822" s="2">
        <v>11</v>
      </c>
      <c r="C9822" s="2">
        <v>22</v>
      </c>
      <c r="D9822" s="2" t="s">
        <v>17</v>
      </c>
      <c r="E9822" s="6">
        <f>[1]Final!J9824</f>
        <v>0.96250000000000002</v>
      </c>
      <c r="F9822" s="2">
        <v>7.3</v>
      </c>
      <c r="G9822" s="2">
        <v>96</v>
      </c>
      <c r="H9822" s="5">
        <f>[1]Final!F9824*10</f>
        <v>992.40000000000009</v>
      </c>
      <c r="I9822" s="5">
        <v>4.7</v>
      </c>
      <c r="J9822" s="2">
        <v>4.0999999999999996</v>
      </c>
      <c r="K9822" s="4">
        <f>[2]Reach4Kure!$B9826*86400</f>
        <v>1075680</v>
      </c>
      <c r="L9822" s="2">
        <f>[2]Reach4Kure!$G9826</f>
        <v>7.3</v>
      </c>
      <c r="M9822" s="2">
        <v>0</v>
      </c>
      <c r="N9822" s="2">
        <f>[2]Reach4Kure!$C9826*1000</f>
        <v>84570</v>
      </c>
      <c r="O9822" s="3">
        <f>([2]Reach4Kure!$F9826)*1000</f>
        <v>76.44</v>
      </c>
      <c r="P9822" s="2">
        <f>[2]Reach4Kure!$D9826*1000/5</f>
        <v>14.61</v>
      </c>
      <c r="Q9822" s="2">
        <v>0.1</v>
      </c>
      <c r="R9822" s="2">
        <v>3000</v>
      </c>
      <c r="S9822" s="2">
        <v>0</v>
      </c>
      <c r="T9822" s="2">
        <v>0</v>
      </c>
    </row>
    <row r="9823" spans="1:20" x14ac:dyDescent="0.25">
      <c r="A9823" s="2">
        <v>2009</v>
      </c>
      <c r="B9823" s="2">
        <v>11</v>
      </c>
      <c r="C9823" s="2">
        <v>23</v>
      </c>
      <c r="D9823" s="2" t="s">
        <v>17</v>
      </c>
      <c r="E9823" s="6">
        <f>[1]Final!J9825</f>
        <v>1</v>
      </c>
      <c r="F9823" s="2">
        <v>7.5</v>
      </c>
      <c r="G9823" s="2">
        <v>92</v>
      </c>
      <c r="H9823" s="5">
        <f>[1]Final!F9825*10</f>
        <v>975.7</v>
      </c>
      <c r="I9823" s="5">
        <v>6.6</v>
      </c>
      <c r="J9823" s="2">
        <v>19.2</v>
      </c>
      <c r="K9823" s="4">
        <f>[2]Reach4Kure!$B9827*86400</f>
        <v>2189376</v>
      </c>
      <c r="L9823" s="2">
        <f>[2]Reach4Kure!$G9827</f>
        <v>7.5</v>
      </c>
      <c r="M9823" s="2">
        <v>0</v>
      </c>
      <c r="N9823" s="2">
        <f>[2]Reach4Kure!$C9827*1000</f>
        <v>95920</v>
      </c>
      <c r="O9823" s="3">
        <f>([2]Reach4Kure!$F9827)*1000</f>
        <v>70.569999999999993</v>
      </c>
      <c r="P9823" s="2">
        <f>[2]Reach4Kure!$D9827*1000/5</f>
        <v>13.516</v>
      </c>
      <c r="Q9823" s="2">
        <v>0.1</v>
      </c>
      <c r="R9823" s="2">
        <v>3000</v>
      </c>
      <c r="S9823" s="2">
        <v>0</v>
      </c>
      <c r="T9823" s="2">
        <v>0</v>
      </c>
    </row>
    <row r="9824" spans="1:20" x14ac:dyDescent="0.25">
      <c r="A9824" s="2">
        <v>2009</v>
      </c>
      <c r="B9824" s="2">
        <v>11</v>
      </c>
      <c r="C9824" s="2">
        <v>24</v>
      </c>
      <c r="D9824" s="2" t="s">
        <v>17</v>
      </c>
      <c r="E9824" s="6">
        <f>[1]Final!J9826</f>
        <v>0.21249999999999999</v>
      </c>
      <c r="F9824" s="2">
        <v>4.3</v>
      </c>
      <c r="G9824" s="2">
        <v>85</v>
      </c>
      <c r="H9824" s="5">
        <f>[1]Final!F9826*10</f>
        <v>982</v>
      </c>
      <c r="I9824" s="5">
        <v>2.5</v>
      </c>
      <c r="J9824" s="2">
        <v>8.1999999999999993</v>
      </c>
      <c r="K9824" s="4">
        <f>[2]Reach4Kure!$B9828*86400</f>
        <v>2071872</v>
      </c>
      <c r="L9824" s="2">
        <f>[2]Reach4Kure!$G9828</f>
        <v>4.3</v>
      </c>
      <c r="M9824" s="2">
        <v>0</v>
      </c>
      <c r="N9824" s="2">
        <f>[2]Reach4Kure!$C9828*1000</f>
        <v>111500</v>
      </c>
      <c r="O9824" s="3">
        <f>([2]Reach4Kure!$F9828)*1000</f>
        <v>75.45</v>
      </c>
      <c r="P9824" s="2">
        <f>[2]Reach4Kure!$D9828*1000/5</f>
        <v>14.330000000000002</v>
      </c>
      <c r="Q9824" s="2">
        <v>0.1</v>
      </c>
      <c r="R9824" s="2">
        <v>3000</v>
      </c>
      <c r="S9824" s="2">
        <v>0</v>
      </c>
      <c r="T9824" s="2">
        <v>0</v>
      </c>
    </row>
    <row r="9825" spans="1:20" x14ac:dyDescent="0.25">
      <c r="A9825" s="2">
        <v>2009</v>
      </c>
      <c r="B9825" s="2">
        <v>11</v>
      </c>
      <c r="C9825" s="2">
        <v>25</v>
      </c>
      <c r="D9825" s="2" t="s">
        <v>17</v>
      </c>
      <c r="E9825" s="6">
        <f>[1]Final!J9827</f>
        <v>0.71250000000000002</v>
      </c>
      <c r="F9825" s="2">
        <v>7.1</v>
      </c>
      <c r="G9825" s="2">
        <v>92</v>
      </c>
      <c r="H9825" s="5">
        <f>[1]Final!F9827*10</f>
        <v>981.70000000000016</v>
      </c>
      <c r="I9825" s="5">
        <v>6.6</v>
      </c>
      <c r="J9825" s="2">
        <v>3.8</v>
      </c>
      <c r="K9825" s="4">
        <f>[2]Reach4Kure!$B9829*86400</f>
        <v>1709856</v>
      </c>
      <c r="L9825" s="2">
        <f>[2]Reach4Kure!$G9829</f>
        <v>7.1</v>
      </c>
      <c r="M9825" s="2">
        <v>0</v>
      </c>
      <c r="N9825" s="2">
        <f>[2]Reach4Kure!$C9829*1000</f>
        <v>120500</v>
      </c>
      <c r="O9825" s="3">
        <f>([2]Reach4Kure!$F9829)*1000</f>
        <v>77.539999999999992</v>
      </c>
      <c r="P9825" s="2">
        <f>[2]Reach4Kure!$D9829*1000/5</f>
        <v>14.725999999999999</v>
      </c>
      <c r="Q9825" s="2">
        <v>0.1</v>
      </c>
      <c r="R9825" s="2">
        <v>3000</v>
      </c>
      <c r="S9825" s="2">
        <v>0</v>
      </c>
      <c r="T9825" s="2">
        <v>0</v>
      </c>
    </row>
    <row r="9826" spans="1:20" x14ac:dyDescent="0.25">
      <c r="A9826" s="2">
        <v>2009</v>
      </c>
      <c r="B9826" s="2">
        <v>11</v>
      </c>
      <c r="C9826" s="2">
        <v>26</v>
      </c>
      <c r="D9826" s="2" t="s">
        <v>17</v>
      </c>
      <c r="E9826" s="6">
        <f>[1]Final!J9828</f>
        <v>0.375</v>
      </c>
      <c r="F9826" s="2">
        <v>7.7</v>
      </c>
      <c r="G9826" s="2">
        <v>84</v>
      </c>
      <c r="H9826" s="5">
        <f>[1]Final!F9828*10</f>
        <v>979.5</v>
      </c>
      <c r="I9826" s="5">
        <v>7.7</v>
      </c>
      <c r="J9826" s="2">
        <v>5.9</v>
      </c>
      <c r="K9826" s="4">
        <f>[2]Reach4Kure!$B9830*86400</f>
        <v>1649376</v>
      </c>
      <c r="L9826" s="2">
        <f>[2]Reach4Kure!$G9830</f>
        <v>7.7</v>
      </c>
      <c r="M9826" s="2">
        <v>0</v>
      </c>
      <c r="N9826" s="2">
        <f>[2]Reach4Kure!$C9830*1000</f>
        <v>120800</v>
      </c>
      <c r="O9826" s="3">
        <f>([2]Reach4Kure!$F9830)*1000</f>
        <v>76.13000000000001</v>
      </c>
      <c r="P9826" s="2">
        <f>[2]Reach4Kure!$D9830*1000/5</f>
        <v>14.546000000000001</v>
      </c>
      <c r="Q9826" s="2">
        <v>0.1</v>
      </c>
      <c r="R9826" s="2">
        <v>3000</v>
      </c>
      <c r="S9826" s="2">
        <v>0</v>
      </c>
      <c r="T9826" s="2">
        <v>0</v>
      </c>
    </row>
    <row r="9827" spans="1:20" x14ac:dyDescent="0.25">
      <c r="A9827" s="2">
        <v>2009</v>
      </c>
      <c r="B9827" s="2">
        <v>11</v>
      </c>
      <c r="C9827" s="2">
        <v>27</v>
      </c>
      <c r="D9827" s="2" t="s">
        <v>17</v>
      </c>
      <c r="E9827" s="6">
        <f>[1]Final!J9829</f>
        <v>0.58750000000000002</v>
      </c>
      <c r="F9827" s="2">
        <v>6.3</v>
      </c>
      <c r="G9827" s="2">
        <v>86</v>
      </c>
      <c r="H9827" s="5">
        <f>[1]Final!F9829*10</f>
        <v>981.70000000000016</v>
      </c>
      <c r="I9827" s="5">
        <v>4.4000000000000004</v>
      </c>
      <c r="J9827" s="2">
        <v>0</v>
      </c>
      <c r="K9827" s="4">
        <f>[2]Reach4Kure!$B9831*86400</f>
        <v>1209600</v>
      </c>
      <c r="L9827" s="2">
        <f>[2]Reach4Kure!$G9831</f>
        <v>6.3</v>
      </c>
      <c r="M9827" s="2">
        <v>0</v>
      </c>
      <c r="N9827" s="2">
        <f>[2]Reach4Kure!$C9831*1000</f>
        <v>102000</v>
      </c>
      <c r="O9827" s="3">
        <f>([2]Reach4Kure!$F9831)*1000</f>
        <v>78.399999999999991</v>
      </c>
      <c r="P9827" s="2">
        <f>[2]Reach4Kure!$D9831*1000/5</f>
        <v>15.079999999999998</v>
      </c>
      <c r="Q9827" s="2">
        <v>0.1</v>
      </c>
      <c r="R9827" s="2">
        <v>3000</v>
      </c>
      <c r="S9827" s="2">
        <v>0</v>
      </c>
      <c r="T9827" s="2">
        <v>0</v>
      </c>
    </row>
    <row r="9828" spans="1:20" x14ac:dyDescent="0.25">
      <c r="A9828" s="2">
        <v>2009</v>
      </c>
      <c r="B9828" s="2">
        <v>11</v>
      </c>
      <c r="C9828" s="2">
        <v>28</v>
      </c>
      <c r="D9828" s="2" t="s">
        <v>17</v>
      </c>
      <c r="E9828" s="6">
        <f>[1]Final!J9830</f>
        <v>0.91249999999999998</v>
      </c>
      <c r="F9828" s="2">
        <v>3.4</v>
      </c>
      <c r="G9828" s="2">
        <v>95</v>
      </c>
      <c r="H9828" s="5">
        <f>[1]Final!F9830*10</f>
        <v>985.8</v>
      </c>
      <c r="I9828" s="5">
        <v>1.1000000000000001</v>
      </c>
      <c r="J9828" s="2">
        <v>0.5</v>
      </c>
      <c r="K9828" s="4">
        <f>[2]Reach4Kure!$B9832*86400</f>
        <v>966816</v>
      </c>
      <c r="L9828" s="2">
        <f>[2]Reach4Kure!$G9832</f>
        <v>3.4</v>
      </c>
      <c r="M9828" s="2">
        <v>0</v>
      </c>
      <c r="N9828" s="2">
        <f>[2]Reach4Kure!$C9832*1000</f>
        <v>64800</v>
      </c>
      <c r="O9828" s="3">
        <f>([2]Reach4Kure!$F9832)*1000</f>
        <v>76.42</v>
      </c>
      <c r="P9828" s="2">
        <f>[2]Reach4Kure!$D9832*1000/5</f>
        <v>14.957999999999998</v>
      </c>
      <c r="Q9828" s="2">
        <v>0.1</v>
      </c>
      <c r="R9828" s="2">
        <v>3000</v>
      </c>
      <c r="S9828" s="2">
        <v>0</v>
      </c>
      <c r="T9828" s="2">
        <v>0</v>
      </c>
    </row>
    <row r="9829" spans="1:20" x14ac:dyDescent="0.25">
      <c r="A9829" s="2">
        <v>2009</v>
      </c>
      <c r="B9829" s="2">
        <v>11</v>
      </c>
      <c r="C9829" s="2">
        <v>29</v>
      </c>
      <c r="D9829" s="2" t="s">
        <v>17</v>
      </c>
      <c r="E9829" s="6">
        <f>[1]Final!J9831</f>
        <v>1</v>
      </c>
      <c r="F9829" s="2">
        <v>1.9</v>
      </c>
      <c r="G9829" s="2">
        <v>94</v>
      </c>
      <c r="H9829" s="5">
        <f>[1]Final!F9831*10</f>
        <v>991.10000000000014</v>
      </c>
      <c r="I9829" s="5">
        <v>1.9</v>
      </c>
      <c r="J9829" s="2">
        <v>0.4</v>
      </c>
      <c r="K9829" s="4">
        <f>[2]Reach4Kure!$B9833*86400</f>
        <v>804124.8</v>
      </c>
      <c r="L9829" s="2">
        <f>[2]Reach4Kure!$G9833</f>
        <v>1.9</v>
      </c>
      <c r="M9829" s="2">
        <v>0</v>
      </c>
      <c r="N9829" s="2">
        <f>[2]Reach4Kure!$C9833*1000</f>
        <v>60440</v>
      </c>
      <c r="O9829" s="3">
        <f>([2]Reach4Kure!$F9833)*1000</f>
        <v>74.239999999999995</v>
      </c>
      <c r="P9829" s="2">
        <f>[2]Reach4Kure!$D9833*1000/5</f>
        <v>14.662000000000001</v>
      </c>
      <c r="Q9829" s="2">
        <v>0.1</v>
      </c>
      <c r="R9829" s="2">
        <v>3000</v>
      </c>
      <c r="S9829" s="2">
        <v>0</v>
      </c>
      <c r="T9829" s="2">
        <v>0</v>
      </c>
    </row>
    <row r="9830" spans="1:20" x14ac:dyDescent="0.25">
      <c r="A9830" s="2">
        <v>2009</v>
      </c>
      <c r="B9830" s="2">
        <v>11</v>
      </c>
      <c r="C9830" s="2">
        <v>30</v>
      </c>
      <c r="D9830" s="2" t="s">
        <v>17</v>
      </c>
      <c r="E9830" s="6">
        <f>[1]Final!J9832</f>
        <v>1</v>
      </c>
      <c r="F9830" s="2">
        <v>1.3</v>
      </c>
      <c r="G9830" s="2">
        <v>93</v>
      </c>
      <c r="H9830" s="5">
        <f>[1]Final!F9832*10</f>
        <v>988.1</v>
      </c>
      <c r="I9830" s="5">
        <v>2.8</v>
      </c>
      <c r="J9830" s="2">
        <v>7.3</v>
      </c>
      <c r="K9830" s="4">
        <f>[2]Reach4Kure!$B9834*86400</f>
        <v>1180224</v>
      </c>
      <c r="L9830" s="2">
        <f>[2]Reach4Kure!$G9834</f>
        <v>1.3</v>
      </c>
      <c r="M9830" s="2">
        <v>0</v>
      </c>
      <c r="N9830" s="2">
        <f>[2]Reach4Kure!$C9834*1000</f>
        <v>84670</v>
      </c>
      <c r="O9830" s="3">
        <f>([2]Reach4Kure!$F9834)*1000</f>
        <v>74.260000000000005</v>
      </c>
      <c r="P9830" s="2">
        <f>[2]Reach4Kure!$D9834*1000/5</f>
        <v>14.404</v>
      </c>
      <c r="Q9830" s="2">
        <v>0.1</v>
      </c>
      <c r="R9830" s="2">
        <v>3000</v>
      </c>
      <c r="S9830" s="2">
        <v>0</v>
      </c>
      <c r="T9830" s="2">
        <v>0</v>
      </c>
    </row>
    <row r="9831" spans="1:20" x14ac:dyDescent="0.25">
      <c r="A9831" s="2">
        <v>2009</v>
      </c>
      <c r="B9831" s="2">
        <v>12</v>
      </c>
      <c r="C9831" s="2">
        <v>1</v>
      </c>
      <c r="D9831" s="2" t="s">
        <v>17</v>
      </c>
      <c r="E9831" s="6">
        <f>[1]Final!J9833</f>
        <v>8.7499999999999994E-2</v>
      </c>
      <c r="F9831" s="2">
        <v>-2.5</v>
      </c>
      <c r="G9831" s="2">
        <v>85</v>
      </c>
      <c r="H9831" s="5">
        <f>[1]Final!F9833*10</f>
        <v>1002.6</v>
      </c>
      <c r="I9831" s="5">
        <v>0.5</v>
      </c>
      <c r="J9831" s="2">
        <v>6.9</v>
      </c>
      <c r="K9831" s="4">
        <f>[2]Reach4Kure!$B9835*86400</f>
        <v>931392</v>
      </c>
      <c r="L9831" s="2">
        <f>[2]Reach4Kure!$G9835</f>
        <v>0</v>
      </c>
      <c r="M9831" s="2">
        <v>0</v>
      </c>
      <c r="N9831" s="2">
        <f>[2]Reach4Kure!$C9835*1000</f>
        <v>70350</v>
      </c>
      <c r="O9831" s="3">
        <f>([2]Reach4Kure!$F9835)*1000</f>
        <v>75.44</v>
      </c>
      <c r="P9831" s="2">
        <f>[2]Reach4Kure!$D9835*1000/5</f>
        <v>14.327999999999999</v>
      </c>
      <c r="Q9831" s="2">
        <v>0.1</v>
      </c>
      <c r="R9831" s="2">
        <v>3000</v>
      </c>
      <c r="S9831" s="2">
        <v>0</v>
      </c>
      <c r="T9831" s="2">
        <v>0</v>
      </c>
    </row>
    <row r="9832" spans="1:20" x14ac:dyDescent="0.25">
      <c r="A9832" s="2">
        <v>2009</v>
      </c>
      <c r="B9832" s="2">
        <v>12</v>
      </c>
      <c r="C9832" s="2">
        <v>2</v>
      </c>
      <c r="D9832" s="2" t="s">
        <v>17</v>
      </c>
      <c r="E9832" s="6">
        <f>[1]Final!J9834</f>
        <v>0.58750000000000002</v>
      </c>
      <c r="F9832" s="2">
        <v>-6.2</v>
      </c>
      <c r="G9832" s="2">
        <v>95</v>
      </c>
      <c r="H9832" s="5">
        <f>[1]Final!F9834*10</f>
        <v>1009.2000000000002</v>
      </c>
      <c r="I9832" s="5">
        <v>1.8</v>
      </c>
      <c r="J9832" s="2">
        <v>0</v>
      </c>
      <c r="K9832" s="4">
        <f>[2]Reach4Kure!$B9836*86400</f>
        <v>735868.79999999993</v>
      </c>
      <c r="L9832" s="2">
        <f>[2]Reach4Kure!$G9836</f>
        <v>0</v>
      </c>
      <c r="M9832" s="2">
        <v>0</v>
      </c>
      <c r="N9832" s="2">
        <f>[2]Reach4Kure!$C9836*1000</f>
        <v>63010</v>
      </c>
      <c r="O9832" s="3">
        <f>([2]Reach4Kure!$F9836)*1000</f>
        <v>77.31</v>
      </c>
      <c r="P9832" s="2">
        <f>[2]Reach4Kure!$D9836*1000/5</f>
        <v>14.613999999999999</v>
      </c>
      <c r="Q9832" s="2">
        <v>0.1</v>
      </c>
      <c r="R9832" s="2">
        <v>3000</v>
      </c>
      <c r="S9832" s="2">
        <v>0</v>
      </c>
      <c r="T9832" s="2">
        <v>0</v>
      </c>
    </row>
    <row r="9833" spans="1:20" x14ac:dyDescent="0.25">
      <c r="A9833" s="2">
        <v>2009</v>
      </c>
      <c r="B9833" s="2">
        <v>12</v>
      </c>
      <c r="C9833" s="2">
        <v>3</v>
      </c>
      <c r="D9833" s="2" t="s">
        <v>17</v>
      </c>
      <c r="E9833" s="6">
        <f>[1]Final!J9835</f>
        <v>0.78749999999999998</v>
      </c>
      <c r="F9833" s="2">
        <v>-4.5999999999999996</v>
      </c>
      <c r="G9833" s="2">
        <v>91</v>
      </c>
      <c r="H9833" s="5">
        <f>[1]Final!F9835*10</f>
        <v>1006.6000000000001</v>
      </c>
      <c r="I9833" s="5">
        <v>3.4</v>
      </c>
      <c r="J9833" s="2">
        <v>0</v>
      </c>
      <c r="K9833" s="4">
        <f>[2]Reach4Kure!$B9837*86400</f>
        <v>611884.79999999993</v>
      </c>
      <c r="L9833" s="2">
        <f>[2]Reach4Kure!$G9837</f>
        <v>0</v>
      </c>
      <c r="M9833" s="2">
        <v>0</v>
      </c>
      <c r="N9833" s="2">
        <f>[2]Reach4Kure!$C9837*1000</f>
        <v>41450</v>
      </c>
      <c r="O9833" s="3">
        <f>([2]Reach4Kure!$F9837)*1000</f>
        <v>75.17</v>
      </c>
      <c r="P9833" s="2">
        <f>[2]Reach4Kure!$D9837*1000/5</f>
        <v>14.566000000000003</v>
      </c>
      <c r="Q9833" s="2">
        <v>0.1</v>
      </c>
      <c r="R9833" s="2">
        <v>3000</v>
      </c>
      <c r="S9833" s="2">
        <v>0</v>
      </c>
      <c r="T9833" s="2">
        <v>0</v>
      </c>
    </row>
    <row r="9834" spans="1:20" x14ac:dyDescent="0.25">
      <c r="A9834" s="2">
        <v>2009</v>
      </c>
      <c r="B9834" s="2">
        <v>12</v>
      </c>
      <c r="C9834" s="2">
        <v>4</v>
      </c>
      <c r="D9834" s="2" t="s">
        <v>17</v>
      </c>
      <c r="E9834" s="6">
        <f>[1]Final!J9836</f>
        <v>1</v>
      </c>
      <c r="F9834" s="2">
        <v>0.9</v>
      </c>
      <c r="G9834" s="2">
        <v>95</v>
      </c>
      <c r="H9834" s="5">
        <f>[1]Final!F9836*10</f>
        <v>1007.4000000000001</v>
      </c>
      <c r="I9834" s="5">
        <v>3.5</v>
      </c>
      <c r="J9834" s="2">
        <v>1.4</v>
      </c>
      <c r="K9834" s="4">
        <f>[2]Reach4Kure!$B9838*86400</f>
        <v>529718.4</v>
      </c>
      <c r="L9834" s="2">
        <f>[2]Reach4Kure!$G9838</f>
        <v>0.9</v>
      </c>
      <c r="M9834" s="2">
        <v>0</v>
      </c>
      <c r="N9834" s="2">
        <f>[2]Reach4Kure!$C9838*1000</f>
        <v>39250</v>
      </c>
      <c r="O9834" s="3">
        <f>([2]Reach4Kure!$F9838)*1000</f>
        <v>76.67</v>
      </c>
      <c r="P9834" s="2">
        <f>[2]Reach4Kure!$D9838*1000/5</f>
        <v>14.974</v>
      </c>
      <c r="Q9834" s="2">
        <v>0.1</v>
      </c>
      <c r="R9834" s="2">
        <v>3000</v>
      </c>
      <c r="S9834" s="2">
        <v>0</v>
      </c>
      <c r="T9834" s="2">
        <v>0</v>
      </c>
    </row>
    <row r="9835" spans="1:20" x14ac:dyDescent="0.25">
      <c r="A9835" s="2">
        <v>2009</v>
      </c>
      <c r="B9835" s="2">
        <v>12</v>
      </c>
      <c r="C9835" s="2">
        <v>5</v>
      </c>
      <c r="D9835" s="2" t="s">
        <v>17</v>
      </c>
      <c r="E9835" s="6">
        <f>[1]Final!J9837</f>
        <v>1</v>
      </c>
      <c r="F9835" s="2">
        <v>2.2999999999999998</v>
      </c>
      <c r="G9835" s="2">
        <v>94</v>
      </c>
      <c r="H9835" s="5">
        <f>[1]Final!F9837*10</f>
        <v>1005.3</v>
      </c>
      <c r="I9835" s="5">
        <v>3.8</v>
      </c>
      <c r="J9835" s="2">
        <v>3.5</v>
      </c>
      <c r="K9835" s="4">
        <f>[2]Reach4Kure!$B9839*86400</f>
        <v>910655.99999999988</v>
      </c>
      <c r="L9835" s="2">
        <f>[2]Reach4Kure!$G9839</f>
        <v>2.2999999999999998</v>
      </c>
      <c r="M9835" s="2">
        <v>0</v>
      </c>
      <c r="N9835" s="2">
        <f>[2]Reach4Kure!$C9839*1000</f>
        <v>64160</v>
      </c>
      <c r="O9835" s="3">
        <f>([2]Reach4Kure!$F9839)*1000</f>
        <v>73.88</v>
      </c>
      <c r="P9835" s="2">
        <f>[2]Reach4Kure!$D9839*1000/5</f>
        <v>14.463999999999999</v>
      </c>
      <c r="Q9835" s="2">
        <v>0.1</v>
      </c>
      <c r="R9835" s="2">
        <v>3000</v>
      </c>
      <c r="S9835" s="2">
        <v>0</v>
      </c>
      <c r="T9835" s="2">
        <v>0</v>
      </c>
    </row>
    <row r="9836" spans="1:20" x14ac:dyDescent="0.25">
      <c r="A9836" s="2">
        <v>2009</v>
      </c>
      <c r="B9836" s="2">
        <v>12</v>
      </c>
      <c r="C9836" s="2">
        <v>6</v>
      </c>
      <c r="D9836" s="2" t="s">
        <v>17</v>
      </c>
      <c r="E9836" s="6">
        <f>[1]Final!J9838</f>
        <v>1</v>
      </c>
      <c r="F9836" s="2">
        <v>2.9</v>
      </c>
      <c r="G9836" s="2">
        <v>91</v>
      </c>
      <c r="H9836" s="5">
        <f>[1]Final!F9838*10</f>
        <v>1002.3000000000001</v>
      </c>
      <c r="I9836" s="5">
        <v>4.5</v>
      </c>
      <c r="J9836" s="2">
        <v>4.3</v>
      </c>
      <c r="K9836" s="4">
        <f>[2]Reach4Kure!$B9840*86400</f>
        <v>1306368</v>
      </c>
      <c r="L9836" s="2">
        <f>[2]Reach4Kure!$G9840</f>
        <v>2.9</v>
      </c>
      <c r="M9836" s="2">
        <v>0</v>
      </c>
      <c r="N9836" s="2">
        <f>[2]Reach4Kure!$C9840*1000</f>
        <v>74630</v>
      </c>
      <c r="O9836" s="3">
        <f>([2]Reach4Kure!$F9840)*1000</f>
        <v>73.84</v>
      </c>
      <c r="P9836" s="2">
        <f>[2]Reach4Kure!$D9840*1000/5</f>
        <v>14.444000000000003</v>
      </c>
      <c r="Q9836" s="2">
        <v>0.1</v>
      </c>
      <c r="R9836" s="2">
        <v>3000</v>
      </c>
      <c r="S9836" s="2">
        <v>0</v>
      </c>
      <c r="T9836" s="2">
        <v>0</v>
      </c>
    </row>
    <row r="9837" spans="1:20" x14ac:dyDescent="0.25">
      <c r="A9837" s="2">
        <v>2009</v>
      </c>
      <c r="B9837" s="2">
        <v>12</v>
      </c>
      <c r="C9837" s="2">
        <v>7</v>
      </c>
      <c r="D9837" s="2" t="s">
        <v>17</v>
      </c>
      <c r="E9837" s="6">
        <f>[1]Final!J9839</f>
        <v>1</v>
      </c>
      <c r="F9837" s="2">
        <v>2.5</v>
      </c>
      <c r="G9837" s="2">
        <v>96</v>
      </c>
      <c r="H9837" s="5">
        <f>[1]Final!F9839*10</f>
        <v>1000.6</v>
      </c>
      <c r="I9837" s="5">
        <v>2</v>
      </c>
      <c r="J9837" s="2">
        <v>10.4</v>
      </c>
      <c r="K9837" s="4">
        <f>[2]Reach4Kure!$B9841*86400</f>
        <v>1761696</v>
      </c>
      <c r="L9837" s="2">
        <f>[2]Reach4Kure!$G9841</f>
        <v>2.5</v>
      </c>
      <c r="M9837" s="2">
        <v>0</v>
      </c>
      <c r="N9837" s="2">
        <f>[2]Reach4Kure!$C9841*1000</f>
        <v>88030</v>
      </c>
      <c r="O9837" s="3">
        <f>([2]Reach4Kure!$F9841)*1000</f>
        <v>73.679999999999993</v>
      </c>
      <c r="P9837" s="2">
        <f>[2]Reach4Kure!$D9841*1000/5</f>
        <v>14.276</v>
      </c>
      <c r="Q9837" s="2">
        <v>0.1</v>
      </c>
      <c r="R9837" s="2">
        <v>3000</v>
      </c>
      <c r="S9837" s="2">
        <v>0</v>
      </c>
      <c r="T9837" s="2">
        <v>0</v>
      </c>
    </row>
    <row r="9838" spans="1:20" x14ac:dyDescent="0.25">
      <c r="A9838" s="2">
        <v>2009</v>
      </c>
      <c r="B9838" s="2">
        <v>12</v>
      </c>
      <c r="C9838" s="2">
        <v>8</v>
      </c>
      <c r="D9838" s="2" t="s">
        <v>17</v>
      </c>
      <c r="E9838" s="6">
        <f>[1]Final!J9840</f>
        <v>0.91249999999999998</v>
      </c>
      <c r="F9838" s="2">
        <v>4.4000000000000004</v>
      </c>
      <c r="G9838" s="2">
        <v>95</v>
      </c>
      <c r="H9838" s="5">
        <f>[1]Final!F9840*10</f>
        <v>1009.7000000000002</v>
      </c>
      <c r="I9838" s="5">
        <v>1.9</v>
      </c>
      <c r="J9838" s="2">
        <v>2.4</v>
      </c>
      <c r="K9838" s="4">
        <f>[2]Reach4Kure!$B9842*86400</f>
        <v>1419552</v>
      </c>
      <c r="L9838" s="2">
        <f>[2]Reach4Kure!$G9842</f>
        <v>4.4000000000000004</v>
      </c>
      <c r="M9838" s="2">
        <v>0</v>
      </c>
      <c r="N9838" s="2">
        <f>[2]Reach4Kure!$C9842*1000</f>
        <v>69260</v>
      </c>
      <c r="O9838" s="3">
        <f>([2]Reach4Kure!$F9842)*1000</f>
        <v>76.88000000000001</v>
      </c>
      <c r="P9838" s="2">
        <f>[2]Reach4Kure!$D9842*1000/5</f>
        <v>14.819999999999999</v>
      </c>
      <c r="Q9838" s="2">
        <v>0.1</v>
      </c>
      <c r="R9838" s="2">
        <v>3000</v>
      </c>
      <c r="S9838" s="2">
        <v>0</v>
      </c>
      <c r="T9838" s="2">
        <v>0</v>
      </c>
    </row>
    <row r="9839" spans="1:20" x14ac:dyDescent="0.25">
      <c r="A9839" s="2">
        <v>2009</v>
      </c>
      <c r="B9839" s="2">
        <v>12</v>
      </c>
      <c r="C9839" s="2">
        <v>9</v>
      </c>
      <c r="D9839" s="2" t="s">
        <v>17</v>
      </c>
      <c r="E9839" s="6">
        <f>[1]Final!J9841</f>
        <v>0.83750000000000002</v>
      </c>
      <c r="F9839" s="2">
        <v>2.7</v>
      </c>
      <c r="G9839" s="2">
        <v>92</v>
      </c>
      <c r="H9839" s="5">
        <f>[1]Final!F9841*10</f>
        <v>1016.1000000000001</v>
      </c>
      <c r="I9839" s="5">
        <v>2.2000000000000002</v>
      </c>
      <c r="J9839" s="2">
        <v>0.2</v>
      </c>
      <c r="K9839" s="4">
        <f>[2]Reach4Kure!$B9843*86400</f>
        <v>1066176</v>
      </c>
      <c r="L9839" s="2">
        <f>[2]Reach4Kure!$G9843</f>
        <v>2.7</v>
      </c>
      <c r="M9839" s="2">
        <v>0</v>
      </c>
      <c r="N9839" s="2">
        <f>[2]Reach4Kure!$C9843*1000</f>
        <v>56600</v>
      </c>
      <c r="O9839" s="3">
        <f>([2]Reach4Kure!$F9843)*1000</f>
        <v>77.86</v>
      </c>
      <c r="P9839" s="2">
        <f>[2]Reach4Kure!$D9843*1000/5</f>
        <v>15.069999999999999</v>
      </c>
      <c r="Q9839" s="2">
        <v>0.1</v>
      </c>
      <c r="R9839" s="2">
        <v>3000</v>
      </c>
      <c r="S9839" s="2">
        <v>0</v>
      </c>
      <c r="T9839" s="2">
        <v>0</v>
      </c>
    </row>
    <row r="9840" spans="1:20" x14ac:dyDescent="0.25">
      <c r="A9840" s="2">
        <v>2009</v>
      </c>
      <c r="B9840" s="2">
        <v>12</v>
      </c>
      <c r="C9840" s="2">
        <v>10</v>
      </c>
      <c r="D9840" s="2" t="s">
        <v>17</v>
      </c>
      <c r="E9840" s="6">
        <f>[1]Final!J9842</f>
        <v>1</v>
      </c>
      <c r="F9840" s="2">
        <v>2.7</v>
      </c>
      <c r="G9840" s="2">
        <v>94</v>
      </c>
      <c r="H9840" s="5">
        <f>[1]Final!F9842*10</f>
        <v>1017.9000000000001</v>
      </c>
      <c r="I9840" s="5">
        <v>1.7</v>
      </c>
      <c r="J9840" s="2">
        <v>0.2</v>
      </c>
      <c r="K9840" s="4">
        <f>[2]Reach4Kure!$B9844*86400</f>
        <v>843696</v>
      </c>
      <c r="L9840" s="2">
        <f>[2]Reach4Kure!$G9844</f>
        <v>2.7</v>
      </c>
      <c r="M9840" s="2">
        <v>0</v>
      </c>
      <c r="N9840" s="2">
        <f>[2]Reach4Kure!$C9844*1000</f>
        <v>53750</v>
      </c>
      <c r="O9840" s="3">
        <f>([2]Reach4Kure!$F9844)*1000</f>
        <v>75.179999999999993</v>
      </c>
      <c r="P9840" s="2">
        <f>[2]Reach4Kure!$D9844*1000/5</f>
        <v>14.702000000000002</v>
      </c>
      <c r="Q9840" s="2">
        <v>0.1</v>
      </c>
      <c r="R9840" s="2">
        <v>3000</v>
      </c>
      <c r="S9840" s="2">
        <v>0</v>
      </c>
      <c r="T9840" s="2">
        <v>0</v>
      </c>
    </row>
    <row r="9841" spans="1:20" x14ac:dyDescent="0.25">
      <c r="A9841" s="2">
        <v>2009</v>
      </c>
      <c r="B9841" s="2">
        <v>12</v>
      </c>
      <c r="C9841" s="2">
        <v>11</v>
      </c>
      <c r="D9841" s="2" t="s">
        <v>17</v>
      </c>
      <c r="E9841" s="6">
        <f>[1]Final!J9843</f>
        <v>0.91249999999999998</v>
      </c>
      <c r="F9841" s="2">
        <v>2.1</v>
      </c>
      <c r="G9841" s="2">
        <v>92</v>
      </c>
      <c r="H9841" s="5">
        <f>[1]Final!F9843*10</f>
        <v>1025.3</v>
      </c>
      <c r="I9841" s="5">
        <v>1.8</v>
      </c>
      <c r="J9841" s="2">
        <v>0.3</v>
      </c>
      <c r="K9841" s="4">
        <f>[2]Reach4Kure!$B9845*86400</f>
        <v>705455.99999999988</v>
      </c>
      <c r="L9841" s="2">
        <f>[2]Reach4Kure!$G9845</f>
        <v>2.1</v>
      </c>
      <c r="M9841" s="2">
        <v>0</v>
      </c>
      <c r="N9841" s="2">
        <f>[2]Reach4Kure!$C9845*1000</f>
        <v>47140</v>
      </c>
      <c r="O9841" s="3">
        <f>([2]Reach4Kure!$F9845)*1000</f>
        <v>72.86</v>
      </c>
      <c r="P9841" s="2">
        <f>[2]Reach4Kure!$D9845*1000/5</f>
        <v>14.406000000000001</v>
      </c>
      <c r="Q9841" s="2">
        <v>0.1</v>
      </c>
      <c r="R9841" s="2">
        <v>3000</v>
      </c>
      <c r="S9841" s="2">
        <v>0</v>
      </c>
      <c r="T9841" s="2">
        <v>0</v>
      </c>
    </row>
    <row r="9842" spans="1:20" x14ac:dyDescent="0.25">
      <c r="A9842" s="2">
        <v>2009</v>
      </c>
      <c r="B9842" s="2">
        <v>12</v>
      </c>
      <c r="C9842" s="2">
        <v>12</v>
      </c>
      <c r="D9842" s="2" t="s">
        <v>17</v>
      </c>
      <c r="E9842" s="6">
        <f>[1]Final!J9844</f>
        <v>0.83750000000000002</v>
      </c>
      <c r="F9842" s="2">
        <v>2</v>
      </c>
      <c r="G9842" s="2">
        <v>84</v>
      </c>
      <c r="H9842" s="5">
        <f>[1]Final!F9844*10</f>
        <v>1027.8</v>
      </c>
      <c r="I9842" s="5">
        <v>2.5</v>
      </c>
      <c r="J9842" s="2">
        <v>0</v>
      </c>
      <c r="K9842" s="4">
        <f>[2]Reach4Kure!$B9846*86400</f>
        <v>592012.80000000005</v>
      </c>
      <c r="L9842" s="2">
        <f>[2]Reach4Kure!$G9846</f>
        <v>2</v>
      </c>
      <c r="M9842" s="2">
        <v>0</v>
      </c>
      <c r="N9842" s="2">
        <f>[2]Reach4Kure!$C9846*1000</f>
        <v>44220</v>
      </c>
      <c r="O9842" s="3">
        <f>([2]Reach4Kure!$F9846)*1000</f>
        <v>74.02</v>
      </c>
      <c r="P9842" s="2">
        <f>[2]Reach4Kure!$D9846*1000/5</f>
        <v>14.760000000000002</v>
      </c>
      <c r="Q9842" s="2">
        <v>0.1</v>
      </c>
      <c r="R9842" s="2">
        <v>3000</v>
      </c>
      <c r="S9842" s="2">
        <v>0</v>
      </c>
      <c r="T9842" s="2">
        <v>0</v>
      </c>
    </row>
    <row r="9843" spans="1:20" x14ac:dyDescent="0.25">
      <c r="A9843" s="2">
        <v>2009</v>
      </c>
      <c r="B9843" s="2">
        <v>12</v>
      </c>
      <c r="C9843" s="2">
        <v>13</v>
      </c>
      <c r="D9843" s="2" t="s">
        <v>17</v>
      </c>
      <c r="E9843" s="6">
        <f>[1]Final!J9845</f>
        <v>0.28749999999999998</v>
      </c>
      <c r="F9843" s="2">
        <v>-2.1</v>
      </c>
      <c r="G9843" s="2">
        <v>89</v>
      </c>
      <c r="H9843" s="5">
        <f>[1]Final!F9845*10</f>
        <v>1022.3000000000001</v>
      </c>
      <c r="I9843" s="5">
        <v>0.7</v>
      </c>
      <c r="J9843" s="2">
        <v>0</v>
      </c>
      <c r="K9843" s="4">
        <f>[2]Reach4Kure!$B9847*86400</f>
        <v>512870.40000000002</v>
      </c>
      <c r="L9843" s="2">
        <f>[2]Reach4Kure!$G9847</f>
        <v>0</v>
      </c>
      <c r="M9843" s="2">
        <v>0</v>
      </c>
      <c r="N9843" s="2">
        <f>[2]Reach4Kure!$C9847*1000</f>
        <v>42160</v>
      </c>
      <c r="O9843" s="3">
        <f>([2]Reach4Kure!$F9847)*1000</f>
        <v>73.599999999999994</v>
      </c>
      <c r="P9843" s="2">
        <f>[2]Reach4Kure!$D9847*1000/5</f>
        <v>14.706</v>
      </c>
      <c r="Q9843" s="2">
        <v>0.1</v>
      </c>
      <c r="R9843" s="2">
        <v>3000</v>
      </c>
      <c r="S9843" s="2">
        <v>0</v>
      </c>
      <c r="T9843" s="2">
        <v>0</v>
      </c>
    </row>
    <row r="9844" spans="1:20" x14ac:dyDescent="0.25">
      <c r="A9844" s="2">
        <v>2009</v>
      </c>
      <c r="B9844" s="2">
        <v>12</v>
      </c>
      <c r="C9844" s="2">
        <v>14</v>
      </c>
      <c r="D9844" s="2" t="s">
        <v>17</v>
      </c>
      <c r="E9844" s="6">
        <f>[1]Final!J9846</f>
        <v>0.96250000000000002</v>
      </c>
      <c r="F9844" s="2">
        <v>-1.4</v>
      </c>
      <c r="G9844" s="2">
        <v>95</v>
      </c>
      <c r="H9844" s="5">
        <f>[1]Final!F9846*10</f>
        <v>1016.3</v>
      </c>
      <c r="I9844" s="5">
        <v>2.1</v>
      </c>
      <c r="J9844" s="2">
        <v>0</v>
      </c>
      <c r="K9844" s="4">
        <f>[2]Reach4Kure!$B9848*86400</f>
        <v>454982.40000000002</v>
      </c>
      <c r="L9844" s="2">
        <f>[2]Reach4Kure!$G9848</f>
        <v>0</v>
      </c>
      <c r="M9844" s="2">
        <v>0</v>
      </c>
      <c r="N9844" s="2">
        <f>[2]Reach4Kure!$C9848*1000</f>
        <v>40660</v>
      </c>
      <c r="O9844" s="3">
        <f>([2]Reach4Kure!$F9848)*1000</f>
        <v>72.55</v>
      </c>
      <c r="P9844" s="2">
        <f>[2]Reach4Kure!$D9848*1000/5</f>
        <v>14.506</v>
      </c>
      <c r="Q9844" s="2">
        <v>0.1</v>
      </c>
      <c r="R9844" s="2">
        <v>3000</v>
      </c>
      <c r="S9844" s="2">
        <v>0</v>
      </c>
      <c r="T9844" s="2">
        <v>0</v>
      </c>
    </row>
    <row r="9845" spans="1:20" x14ac:dyDescent="0.25">
      <c r="A9845" s="2">
        <v>2009</v>
      </c>
      <c r="B9845" s="2">
        <v>12</v>
      </c>
      <c r="C9845" s="2">
        <v>15</v>
      </c>
      <c r="D9845" s="2" t="s">
        <v>17</v>
      </c>
      <c r="E9845" s="6">
        <f>[1]Final!J9847</f>
        <v>0.66249999999999998</v>
      </c>
      <c r="F9845" s="2">
        <v>-1.9</v>
      </c>
      <c r="G9845" s="2">
        <v>90</v>
      </c>
      <c r="H9845" s="5">
        <f>[1]Final!F9847*10</f>
        <v>1009.6000000000001</v>
      </c>
      <c r="I9845" s="5">
        <v>2.7</v>
      </c>
      <c r="J9845" s="2">
        <v>0.9</v>
      </c>
      <c r="K9845" s="4">
        <f>[2]Reach4Kure!$B9849*86400</f>
        <v>411350.4</v>
      </c>
      <c r="L9845" s="2">
        <f>[2]Reach4Kure!$G9849</f>
        <v>0</v>
      </c>
      <c r="M9845" s="2">
        <v>0</v>
      </c>
      <c r="N9845" s="2">
        <f>[2]Reach4Kure!$C9849*1000</f>
        <v>39510</v>
      </c>
      <c r="O9845" s="3">
        <f>([2]Reach4Kure!$F9849)*1000</f>
        <v>72.11</v>
      </c>
      <c r="P9845" s="2">
        <f>[2]Reach4Kure!$D9849*1000/5</f>
        <v>14.39</v>
      </c>
      <c r="Q9845" s="2">
        <v>0.1</v>
      </c>
      <c r="R9845" s="2">
        <v>3000</v>
      </c>
      <c r="S9845" s="2">
        <v>0</v>
      </c>
      <c r="T9845" s="2">
        <v>0</v>
      </c>
    </row>
    <row r="9846" spans="1:20" x14ac:dyDescent="0.25">
      <c r="A9846" s="2">
        <v>2009</v>
      </c>
      <c r="B9846" s="2">
        <v>12</v>
      </c>
      <c r="C9846" s="2">
        <v>16</v>
      </c>
      <c r="D9846" s="2" t="s">
        <v>17</v>
      </c>
      <c r="E9846" s="6">
        <f>[1]Final!J9848</f>
        <v>0.83750000000000002</v>
      </c>
      <c r="F9846" s="2">
        <v>-4.3</v>
      </c>
      <c r="G9846" s="2">
        <v>82</v>
      </c>
      <c r="H9846" s="5">
        <f>[1]Final!F9848*10</f>
        <v>1010.3</v>
      </c>
      <c r="I9846" s="5">
        <v>5.4</v>
      </c>
      <c r="J9846" s="2">
        <v>0</v>
      </c>
      <c r="K9846" s="4">
        <f>[2]Reach4Kure!$B9850*86400</f>
        <v>375321.60000000003</v>
      </c>
      <c r="L9846" s="2">
        <f>[2]Reach4Kure!$G9850</f>
        <v>0</v>
      </c>
      <c r="M9846" s="2">
        <v>0</v>
      </c>
      <c r="N9846" s="2">
        <f>[2]Reach4Kure!$C9850*1000</f>
        <v>38570</v>
      </c>
      <c r="O9846" s="3">
        <f>([2]Reach4Kure!$F9850)*1000</f>
        <v>70.709999999999994</v>
      </c>
      <c r="P9846" s="2">
        <f>[2]Reach4Kure!$D9850*1000/5</f>
        <v>14.13</v>
      </c>
      <c r="Q9846" s="2">
        <v>0.1</v>
      </c>
      <c r="R9846" s="2">
        <v>3000</v>
      </c>
      <c r="S9846" s="2">
        <v>0</v>
      </c>
      <c r="T9846" s="2">
        <v>0</v>
      </c>
    </row>
    <row r="9847" spans="1:20" x14ac:dyDescent="0.25">
      <c r="A9847" s="2">
        <v>2009</v>
      </c>
      <c r="B9847" s="2">
        <v>12</v>
      </c>
      <c r="C9847" s="2">
        <v>17</v>
      </c>
      <c r="D9847" s="2" t="s">
        <v>17</v>
      </c>
      <c r="E9847" s="6">
        <f>[1]Final!J9849</f>
        <v>0.125</v>
      </c>
      <c r="F9847" s="2">
        <v>-8.4</v>
      </c>
      <c r="G9847" s="2">
        <v>77</v>
      </c>
      <c r="H9847" s="5">
        <f>[1]Final!F9849*10</f>
        <v>1020.8</v>
      </c>
      <c r="I9847" s="5">
        <v>6.2</v>
      </c>
      <c r="J9847" s="2">
        <v>0.2</v>
      </c>
      <c r="K9847" s="4">
        <f>[2]Reach4Kure!$B9851*86400</f>
        <v>345513.60000000003</v>
      </c>
      <c r="L9847" s="2">
        <f>[2]Reach4Kure!$G9851</f>
        <v>0</v>
      </c>
      <c r="M9847" s="2">
        <v>0</v>
      </c>
      <c r="N9847" s="2">
        <f>[2]Reach4Kure!$C9851*1000</f>
        <v>24530</v>
      </c>
      <c r="O9847" s="3">
        <f>([2]Reach4Kure!$F9851)*1000</f>
        <v>69.81</v>
      </c>
      <c r="P9847" s="2">
        <f>[2]Reach4Kure!$D9851*1000/5</f>
        <v>13.959999999999999</v>
      </c>
      <c r="Q9847" s="2">
        <v>0.1</v>
      </c>
      <c r="R9847" s="2">
        <v>3000</v>
      </c>
      <c r="S9847" s="2">
        <v>0</v>
      </c>
      <c r="T9847" s="2">
        <v>0</v>
      </c>
    </row>
    <row r="9848" spans="1:20" x14ac:dyDescent="0.25">
      <c r="A9848" s="2">
        <v>2009</v>
      </c>
      <c r="B9848" s="2">
        <v>12</v>
      </c>
      <c r="C9848" s="2">
        <v>18</v>
      </c>
      <c r="D9848" s="2" t="s">
        <v>17</v>
      </c>
      <c r="E9848" s="6">
        <f>[1]Final!J9850</f>
        <v>0.41249999999999998</v>
      </c>
      <c r="F9848" s="2">
        <v>-11.6</v>
      </c>
      <c r="G9848" s="2">
        <v>82</v>
      </c>
      <c r="H9848" s="5">
        <f>[1]Final!F9850*10</f>
        <v>1017.3000000000001</v>
      </c>
      <c r="I9848" s="5">
        <v>2.6</v>
      </c>
      <c r="J9848" s="2">
        <v>1.2</v>
      </c>
      <c r="K9848" s="4">
        <f>[2]Reach4Kure!$B9852*86400</f>
        <v>321062.40000000002</v>
      </c>
      <c r="L9848" s="2">
        <f>[2]Reach4Kure!$G9852</f>
        <v>0</v>
      </c>
      <c r="M9848" s="2">
        <v>0</v>
      </c>
      <c r="N9848" s="2">
        <f>[2]Reach4Kure!$C9852*1000</f>
        <v>23890</v>
      </c>
      <c r="O9848" s="3">
        <f>([2]Reach4Kure!$F9852)*1000</f>
        <v>68.05</v>
      </c>
      <c r="P9848" s="2">
        <f>[2]Reach4Kure!$D9852*1000/5</f>
        <v>13.6</v>
      </c>
      <c r="Q9848" s="2">
        <v>0.1</v>
      </c>
      <c r="R9848" s="2">
        <v>3000</v>
      </c>
      <c r="S9848" s="2">
        <v>0</v>
      </c>
      <c r="T9848" s="2">
        <v>0</v>
      </c>
    </row>
    <row r="9849" spans="1:20" x14ac:dyDescent="0.25">
      <c r="A9849" s="2">
        <v>2009</v>
      </c>
      <c r="B9849" s="2">
        <v>12</v>
      </c>
      <c r="C9849" s="2">
        <v>19</v>
      </c>
      <c r="D9849" s="2" t="s">
        <v>17</v>
      </c>
      <c r="E9849" s="6">
        <f>[1]Final!J9851</f>
        <v>0.91249999999999998</v>
      </c>
      <c r="F9849" s="2">
        <v>-7.7</v>
      </c>
      <c r="G9849" s="2">
        <v>89</v>
      </c>
      <c r="H9849" s="5">
        <f>[1]Final!F9851*10</f>
        <v>1001.4</v>
      </c>
      <c r="I9849" s="5">
        <v>2.6</v>
      </c>
      <c r="J9849" s="2">
        <v>0.4</v>
      </c>
      <c r="K9849" s="4">
        <f>[2]Reach4Kure!$B9853*86400</f>
        <v>297734.40000000002</v>
      </c>
      <c r="L9849" s="2">
        <f>[2]Reach4Kure!$G9853</f>
        <v>0</v>
      </c>
      <c r="M9849" s="2">
        <v>0</v>
      </c>
      <c r="N9849" s="2">
        <f>[2]Reach4Kure!$C9853*1000</f>
        <v>21530</v>
      </c>
      <c r="O9849" s="3">
        <f>([2]Reach4Kure!$F9853)*1000</f>
        <v>67.14</v>
      </c>
      <c r="P9849" s="2">
        <f>[2]Reach4Kure!$D9853*1000/5</f>
        <v>13.422000000000001</v>
      </c>
      <c r="Q9849" s="2">
        <v>0.1</v>
      </c>
      <c r="R9849" s="2">
        <v>3000</v>
      </c>
      <c r="S9849" s="2">
        <v>0</v>
      </c>
      <c r="T9849" s="2">
        <v>0</v>
      </c>
    </row>
    <row r="9850" spans="1:20" x14ac:dyDescent="0.25">
      <c r="A9850" s="2">
        <v>2009</v>
      </c>
      <c r="B9850" s="2">
        <v>12</v>
      </c>
      <c r="C9850" s="2">
        <v>20</v>
      </c>
      <c r="D9850" s="2" t="s">
        <v>17</v>
      </c>
      <c r="E9850" s="6">
        <f>[1]Final!J9852</f>
        <v>0.71250000000000002</v>
      </c>
      <c r="F9850" s="2">
        <v>-8.6</v>
      </c>
      <c r="G9850" s="2">
        <v>88</v>
      </c>
      <c r="H9850" s="5">
        <f>[1]Final!F9852*10</f>
        <v>995.8</v>
      </c>
      <c r="I9850" s="5">
        <v>2.9</v>
      </c>
      <c r="J9850" s="2">
        <v>1.6</v>
      </c>
      <c r="K9850" s="4">
        <f>[2]Reach4Kure!$B9854*86400</f>
        <v>279158.39999999997</v>
      </c>
      <c r="L9850" s="2">
        <f>[2]Reach4Kure!$G9854</f>
        <v>0</v>
      </c>
      <c r="M9850" s="2">
        <v>0</v>
      </c>
      <c r="N9850" s="2">
        <f>[2]Reach4Kure!$C9854*1000</f>
        <v>21490</v>
      </c>
      <c r="O9850" s="3">
        <f>([2]Reach4Kure!$F9854)*1000</f>
        <v>69.22</v>
      </c>
      <c r="P9850" s="2">
        <f>[2]Reach4Kure!$D9854*1000/5</f>
        <v>13.77</v>
      </c>
      <c r="Q9850" s="2">
        <v>0.1</v>
      </c>
      <c r="R9850" s="2">
        <v>3000</v>
      </c>
      <c r="S9850" s="2">
        <v>0</v>
      </c>
      <c r="T9850" s="2">
        <v>0</v>
      </c>
    </row>
    <row r="9851" spans="1:20" x14ac:dyDescent="0.25">
      <c r="A9851" s="2">
        <v>2009</v>
      </c>
      <c r="B9851" s="2">
        <v>12</v>
      </c>
      <c r="C9851" s="2">
        <v>21</v>
      </c>
      <c r="D9851" s="2" t="s">
        <v>17</v>
      </c>
      <c r="E9851" s="6">
        <f>[1]Final!J9853</f>
        <v>0.83750000000000002</v>
      </c>
      <c r="F9851" s="2">
        <v>-9.8000000000000007</v>
      </c>
      <c r="G9851" s="2">
        <v>89</v>
      </c>
      <c r="H9851" s="5">
        <f>[1]Final!F9853*10</f>
        <v>993.40000000000009</v>
      </c>
      <c r="I9851" s="5">
        <v>0.6</v>
      </c>
      <c r="J9851" s="2">
        <v>0.7</v>
      </c>
      <c r="K9851" s="4">
        <f>[2]Reach4Kure!$B9855*86400</f>
        <v>259459.20000000001</v>
      </c>
      <c r="L9851" s="2">
        <f>[2]Reach4Kure!$G9855</f>
        <v>0</v>
      </c>
      <c r="M9851" s="2">
        <v>0</v>
      </c>
      <c r="N9851" s="2">
        <f>[2]Reach4Kure!$C9855*1000</f>
        <v>21450</v>
      </c>
      <c r="O9851" s="3">
        <f>([2]Reach4Kure!$F9855)*1000</f>
        <v>68</v>
      </c>
      <c r="P9851" s="2">
        <f>[2]Reach4Kure!$D9855*1000/5</f>
        <v>13.562000000000001</v>
      </c>
      <c r="Q9851" s="2">
        <v>0.1</v>
      </c>
      <c r="R9851" s="2">
        <v>3000</v>
      </c>
      <c r="S9851" s="2">
        <v>0</v>
      </c>
      <c r="T9851" s="2">
        <v>0</v>
      </c>
    </row>
    <row r="9852" spans="1:20" x14ac:dyDescent="0.25">
      <c r="A9852" s="2">
        <v>2009</v>
      </c>
      <c r="B9852" s="2">
        <v>12</v>
      </c>
      <c r="C9852" s="2">
        <v>22</v>
      </c>
      <c r="D9852" s="2" t="s">
        <v>17</v>
      </c>
      <c r="E9852" s="6">
        <f>[1]Final!J9854</f>
        <v>0.96250000000000002</v>
      </c>
      <c r="F9852" s="2">
        <v>-6.7</v>
      </c>
      <c r="G9852" s="2">
        <v>90</v>
      </c>
      <c r="H9852" s="5">
        <f>[1]Final!F9854*10</f>
        <v>987.10000000000014</v>
      </c>
      <c r="I9852" s="5">
        <v>2.2000000000000002</v>
      </c>
      <c r="J9852" s="2">
        <v>0.4</v>
      </c>
      <c r="K9852" s="4">
        <f>[2]Reach4Kure!$B9856*86400</f>
        <v>241660.80000000002</v>
      </c>
      <c r="L9852" s="2">
        <f>[2]Reach4Kure!$G9856</f>
        <v>0</v>
      </c>
      <c r="M9852" s="2">
        <v>0</v>
      </c>
      <c r="N9852" s="2">
        <f>[2]Reach4Kure!$C9856*1000</f>
        <v>19440</v>
      </c>
      <c r="O9852" s="3">
        <f>([2]Reach4Kure!$F9856)*1000</f>
        <v>69.64</v>
      </c>
      <c r="P9852" s="2">
        <f>[2]Reach4Kure!$D9856*1000/5</f>
        <v>13.91</v>
      </c>
      <c r="Q9852" s="2">
        <v>0.1</v>
      </c>
      <c r="R9852" s="2">
        <v>3000</v>
      </c>
      <c r="S9852" s="2">
        <v>0</v>
      </c>
      <c r="T9852" s="2">
        <v>0</v>
      </c>
    </row>
    <row r="9853" spans="1:20" x14ac:dyDescent="0.25">
      <c r="A9853" s="2">
        <v>2009</v>
      </c>
      <c r="B9853" s="2">
        <v>12</v>
      </c>
      <c r="C9853" s="2">
        <v>23</v>
      </c>
      <c r="D9853" s="2" t="s">
        <v>17</v>
      </c>
      <c r="E9853" s="6">
        <f>[1]Final!J9855</f>
        <v>1</v>
      </c>
      <c r="F9853" s="2">
        <v>-4.9000000000000004</v>
      </c>
      <c r="G9853" s="2">
        <v>88</v>
      </c>
      <c r="H9853" s="5">
        <f>[1]Final!F9855*10</f>
        <v>986.10000000000014</v>
      </c>
      <c r="I9853" s="5">
        <v>2.9</v>
      </c>
      <c r="J9853" s="2">
        <v>1.3</v>
      </c>
      <c r="K9853" s="4">
        <f>[2]Reach4Kure!$B9857*86400</f>
        <v>226886.39999999999</v>
      </c>
      <c r="L9853" s="2">
        <f>[2]Reach4Kure!$G9857</f>
        <v>0</v>
      </c>
      <c r="M9853" s="2">
        <v>0</v>
      </c>
      <c r="N9853" s="2">
        <f>[2]Reach4Kure!$C9857*1000</f>
        <v>17690</v>
      </c>
      <c r="O9853" s="3">
        <f>([2]Reach4Kure!$F9857)*1000</f>
        <v>69.22</v>
      </c>
      <c r="P9853" s="2">
        <f>[2]Reach4Kure!$D9857*1000/5</f>
        <v>13.834</v>
      </c>
      <c r="Q9853" s="2">
        <v>0.1</v>
      </c>
      <c r="R9853" s="2">
        <v>3000</v>
      </c>
      <c r="S9853" s="2">
        <v>0</v>
      </c>
      <c r="T9853" s="2">
        <v>0</v>
      </c>
    </row>
    <row r="9854" spans="1:20" x14ac:dyDescent="0.25">
      <c r="A9854" s="2">
        <v>2009</v>
      </c>
      <c r="B9854" s="2">
        <v>12</v>
      </c>
      <c r="C9854" s="2">
        <v>24</v>
      </c>
      <c r="D9854" s="2" t="s">
        <v>17</v>
      </c>
      <c r="E9854" s="6">
        <f>[1]Final!J9856</f>
        <v>1</v>
      </c>
      <c r="F9854" s="2">
        <v>0.6</v>
      </c>
      <c r="G9854" s="2">
        <v>91</v>
      </c>
      <c r="H9854" s="5">
        <f>[1]Final!F9856*10</f>
        <v>992.6</v>
      </c>
      <c r="I9854" s="5">
        <v>5.7</v>
      </c>
      <c r="J9854" s="2">
        <v>11.4</v>
      </c>
      <c r="K9854" s="4">
        <f>[2]Reach4Kure!$B9858*86400</f>
        <v>277257.60000000003</v>
      </c>
      <c r="L9854" s="2">
        <f>[2]Reach4Kure!$G9858</f>
        <v>0.6</v>
      </c>
      <c r="M9854" s="2">
        <v>0</v>
      </c>
      <c r="N9854" s="2">
        <f>[2]Reach4Kure!$C9858*1000</f>
        <v>39580</v>
      </c>
      <c r="O9854" s="3">
        <f>([2]Reach4Kure!$F9858)*1000</f>
        <v>64.02</v>
      </c>
      <c r="P9854" s="2">
        <f>[2]Reach4Kure!$D9858*1000/5</f>
        <v>11.806000000000001</v>
      </c>
      <c r="Q9854" s="2">
        <v>0.1</v>
      </c>
      <c r="R9854" s="2">
        <v>3000</v>
      </c>
      <c r="S9854" s="2">
        <v>0</v>
      </c>
      <c r="T9854" s="2">
        <v>0</v>
      </c>
    </row>
    <row r="9855" spans="1:20" x14ac:dyDescent="0.25">
      <c r="A9855" s="2">
        <v>2009</v>
      </c>
      <c r="B9855" s="2">
        <v>12</v>
      </c>
      <c r="C9855" s="2">
        <v>25</v>
      </c>
      <c r="D9855" s="2" t="s">
        <v>17</v>
      </c>
      <c r="E9855" s="6">
        <f>[1]Final!J9857</f>
        <v>1</v>
      </c>
      <c r="F9855" s="2">
        <v>-0.6</v>
      </c>
      <c r="G9855" s="2">
        <v>92</v>
      </c>
      <c r="H9855" s="5">
        <f>[1]Final!F9857*10</f>
        <v>991.3</v>
      </c>
      <c r="I9855" s="5">
        <v>6</v>
      </c>
      <c r="J9855" s="2">
        <v>4.5999999999999996</v>
      </c>
      <c r="K9855" s="4">
        <f>[2]Reach4Kure!$B9859*86400</f>
        <v>236563.20000000001</v>
      </c>
      <c r="L9855" s="2">
        <f>[2]Reach4Kure!$G9859</f>
        <v>0</v>
      </c>
      <c r="M9855" s="2">
        <v>0</v>
      </c>
      <c r="N9855" s="2">
        <f>[2]Reach4Kure!$C9859*1000</f>
        <v>36080</v>
      </c>
      <c r="O9855" s="3">
        <f>([2]Reach4Kure!$F9859)*1000</f>
        <v>69.02</v>
      </c>
      <c r="P9855" s="2">
        <f>[2]Reach4Kure!$D9859*1000/5</f>
        <v>11.768000000000001</v>
      </c>
      <c r="Q9855" s="2">
        <v>0.1</v>
      </c>
      <c r="R9855" s="2">
        <v>3000</v>
      </c>
      <c r="S9855" s="2">
        <v>0</v>
      </c>
      <c r="T9855" s="2">
        <v>0</v>
      </c>
    </row>
    <row r="9856" spans="1:20" x14ac:dyDescent="0.25">
      <c r="A9856" s="2">
        <v>2009</v>
      </c>
      <c r="B9856" s="2">
        <v>12</v>
      </c>
      <c r="C9856" s="2">
        <v>26</v>
      </c>
      <c r="D9856" s="2" t="s">
        <v>17</v>
      </c>
      <c r="E9856" s="6">
        <f>[1]Final!J9858</f>
        <v>0.71250000000000002</v>
      </c>
      <c r="F9856" s="2">
        <v>-5.2</v>
      </c>
      <c r="G9856" s="2">
        <v>95</v>
      </c>
      <c r="H9856" s="5">
        <f>[1]Final!F9858*10</f>
        <v>988.3</v>
      </c>
      <c r="I9856" s="5">
        <v>4.0999999999999996</v>
      </c>
      <c r="J9856" s="2">
        <v>10.7</v>
      </c>
      <c r="K9856" s="4">
        <f>[2]Reach4Kure!$B9860*86400</f>
        <v>258854.39999999999</v>
      </c>
      <c r="L9856" s="2">
        <f>[2]Reach4Kure!$G9860</f>
        <v>0</v>
      </c>
      <c r="M9856" s="2">
        <v>0</v>
      </c>
      <c r="N9856" s="2">
        <f>[2]Reach4Kure!$C9860*1000</f>
        <v>42780</v>
      </c>
      <c r="O9856" s="3">
        <f>([2]Reach4Kure!$F9860)*1000</f>
        <v>72.5</v>
      </c>
      <c r="P9856" s="2">
        <f>[2]Reach4Kure!$D9860*1000/5</f>
        <v>11.305999999999999</v>
      </c>
      <c r="Q9856" s="2">
        <v>0.1</v>
      </c>
      <c r="R9856" s="2">
        <v>3000</v>
      </c>
      <c r="S9856" s="2">
        <v>0</v>
      </c>
      <c r="T9856" s="2">
        <v>0</v>
      </c>
    </row>
    <row r="9857" spans="1:20" x14ac:dyDescent="0.25">
      <c r="A9857" s="2">
        <v>2009</v>
      </c>
      <c r="B9857" s="2">
        <v>12</v>
      </c>
      <c r="C9857" s="2">
        <v>27</v>
      </c>
      <c r="D9857" s="2" t="s">
        <v>17</v>
      </c>
      <c r="E9857" s="6">
        <f>[1]Final!J9859</f>
        <v>1</v>
      </c>
      <c r="F9857" s="2">
        <v>-7.8</v>
      </c>
      <c r="G9857" s="2">
        <v>94</v>
      </c>
      <c r="H9857" s="5">
        <f>[1]Final!F9859*10</f>
        <v>988.00000000000011</v>
      </c>
      <c r="I9857" s="5">
        <v>1.6</v>
      </c>
      <c r="J9857" s="2">
        <v>1.6</v>
      </c>
      <c r="K9857" s="4">
        <f>[2]Reach4Kure!$B9861*86400</f>
        <v>201830.39999999999</v>
      </c>
      <c r="L9857" s="2">
        <f>[2]Reach4Kure!$G9861</f>
        <v>0</v>
      </c>
      <c r="M9857" s="2">
        <v>0</v>
      </c>
      <c r="N9857" s="2">
        <f>[2]Reach4Kure!$C9861*1000</f>
        <v>35550</v>
      </c>
      <c r="O9857" s="3">
        <f>([2]Reach4Kure!$F9861)*1000</f>
        <v>82.72</v>
      </c>
      <c r="P9857" s="2">
        <f>[2]Reach4Kure!$D9861*1000/5</f>
        <v>13.098000000000003</v>
      </c>
      <c r="Q9857" s="2">
        <v>0.1</v>
      </c>
      <c r="R9857" s="2">
        <v>3000</v>
      </c>
      <c r="S9857" s="2">
        <v>0</v>
      </c>
      <c r="T9857" s="2">
        <v>0</v>
      </c>
    </row>
    <row r="9858" spans="1:20" x14ac:dyDescent="0.25">
      <c r="A9858" s="2">
        <v>2009</v>
      </c>
      <c r="B9858" s="2">
        <v>12</v>
      </c>
      <c r="C9858" s="2">
        <v>28</v>
      </c>
      <c r="D9858" s="2" t="s">
        <v>17</v>
      </c>
      <c r="E9858" s="6">
        <f>[1]Final!J9860</f>
        <v>0.375</v>
      </c>
      <c r="F9858" s="2">
        <v>-9.1999999999999993</v>
      </c>
      <c r="G9858" s="2">
        <v>93</v>
      </c>
      <c r="H9858" s="5">
        <f>[1]Final!F9860*10</f>
        <v>988.9</v>
      </c>
      <c r="I9858" s="5">
        <v>1</v>
      </c>
      <c r="J9858" s="2">
        <v>1.4</v>
      </c>
      <c r="K9858" s="4">
        <f>[2]Reach4Kure!$B9862*86400</f>
        <v>173663.99999999997</v>
      </c>
      <c r="L9858" s="2">
        <f>[2]Reach4Kure!$G9862</f>
        <v>0</v>
      </c>
      <c r="M9858" s="2">
        <v>0</v>
      </c>
      <c r="N9858" s="2">
        <f>[2]Reach4Kure!$C9862*1000</f>
        <v>29760</v>
      </c>
      <c r="O9858" s="3">
        <f>([2]Reach4Kure!$F9862)*1000</f>
        <v>86.78</v>
      </c>
      <c r="P9858" s="2">
        <f>[2]Reach4Kure!$D9862*1000/5</f>
        <v>14.187999999999999</v>
      </c>
      <c r="Q9858" s="2">
        <v>0.1</v>
      </c>
      <c r="R9858" s="2">
        <v>3000</v>
      </c>
      <c r="S9858" s="2">
        <v>0</v>
      </c>
      <c r="T9858" s="2">
        <v>0</v>
      </c>
    </row>
    <row r="9859" spans="1:20" x14ac:dyDescent="0.25">
      <c r="A9859" s="2">
        <v>2009</v>
      </c>
      <c r="B9859" s="2">
        <v>12</v>
      </c>
      <c r="C9859" s="2">
        <v>29</v>
      </c>
      <c r="D9859" s="2" t="s">
        <v>17</v>
      </c>
      <c r="E9859" s="6">
        <f>[1]Final!J9861</f>
        <v>0.125</v>
      </c>
      <c r="F9859" s="2">
        <v>-13.5</v>
      </c>
      <c r="G9859" s="2">
        <v>90</v>
      </c>
      <c r="H9859" s="5">
        <f>[1]Final!F9861*10</f>
        <v>999.10000000000014</v>
      </c>
      <c r="I9859" s="5">
        <v>0.8</v>
      </c>
      <c r="J9859" s="2">
        <v>0</v>
      </c>
      <c r="K9859" s="4">
        <f>[2]Reach4Kure!$B9863*86400</f>
        <v>155260.79999999999</v>
      </c>
      <c r="L9859" s="2">
        <f>[2]Reach4Kure!$G9863</f>
        <v>0</v>
      </c>
      <c r="M9859" s="2">
        <v>0</v>
      </c>
      <c r="N9859" s="2">
        <f>[2]Reach4Kure!$C9863*1000</f>
        <v>16190.000000000002</v>
      </c>
      <c r="O9859" s="3">
        <f>([2]Reach4Kure!$F9863)*1000</f>
        <v>86.72</v>
      </c>
      <c r="P9859" s="2">
        <f>[2]Reach4Kure!$D9863*1000/5</f>
        <v>15.943999999999999</v>
      </c>
      <c r="Q9859" s="2">
        <v>0.1</v>
      </c>
      <c r="R9859" s="2">
        <v>3000</v>
      </c>
      <c r="S9859" s="2">
        <v>0</v>
      </c>
      <c r="T9859" s="2">
        <v>0</v>
      </c>
    </row>
    <row r="9860" spans="1:20" x14ac:dyDescent="0.25">
      <c r="A9860" s="2">
        <v>2009</v>
      </c>
      <c r="B9860" s="2">
        <v>12</v>
      </c>
      <c r="C9860" s="2">
        <v>30</v>
      </c>
      <c r="D9860" s="2" t="s">
        <v>17</v>
      </c>
      <c r="E9860" s="6">
        <f>[1]Final!J9862</f>
        <v>3.7499999999999999E-2</v>
      </c>
      <c r="F9860" s="2">
        <v>-17.5</v>
      </c>
      <c r="G9860" s="2">
        <v>87</v>
      </c>
      <c r="H9860" s="5">
        <f>[1]Final!F9862*10</f>
        <v>1002.5</v>
      </c>
      <c r="I9860" s="5">
        <v>1</v>
      </c>
      <c r="J9860" s="2">
        <v>0.1</v>
      </c>
      <c r="K9860" s="4">
        <f>[2]Reach4Kure!$B9864*86400</f>
        <v>142646.39999999999</v>
      </c>
      <c r="L9860" s="2">
        <f>[2]Reach4Kure!$G9864</f>
        <v>0</v>
      </c>
      <c r="M9860" s="2">
        <v>0</v>
      </c>
      <c r="N9860" s="2">
        <f>[2]Reach4Kure!$C9864*1000</f>
        <v>16149.999999999998</v>
      </c>
      <c r="O9860" s="3">
        <f>([2]Reach4Kure!$F9864)*1000</f>
        <v>92.61</v>
      </c>
      <c r="P9860" s="2">
        <f>[2]Reach4Kure!$D9864*1000/5</f>
        <v>17.309999999999999</v>
      </c>
      <c r="Q9860" s="2">
        <v>0.1</v>
      </c>
      <c r="R9860" s="2">
        <v>3000</v>
      </c>
      <c r="S9860" s="2">
        <v>0</v>
      </c>
      <c r="T9860" s="2">
        <v>0</v>
      </c>
    </row>
    <row r="9861" spans="1:20" x14ac:dyDescent="0.25">
      <c r="A9861" s="2">
        <v>2009</v>
      </c>
      <c r="B9861" s="2">
        <v>12</v>
      </c>
      <c r="C9861" s="2">
        <v>31</v>
      </c>
      <c r="D9861" s="2" t="s">
        <v>17</v>
      </c>
      <c r="E9861" s="6">
        <f>[1]Final!J9863</f>
        <v>0.66249999999999998</v>
      </c>
      <c r="F9861" s="2">
        <v>-14.1</v>
      </c>
      <c r="G9861" s="2">
        <v>89</v>
      </c>
      <c r="H9861" s="5">
        <f>[1]Final!F9863*10</f>
        <v>999.70000000000016</v>
      </c>
      <c r="I9861" s="5">
        <v>0.3</v>
      </c>
      <c r="J9861" s="2">
        <v>0.1</v>
      </c>
      <c r="K9861" s="4">
        <f>[2]Reach4Kure!$B9865*86400</f>
        <v>132451.19999999998</v>
      </c>
      <c r="L9861" s="2">
        <f>[2]Reach4Kure!$G9865</f>
        <v>0</v>
      </c>
      <c r="M9861" s="2">
        <v>0</v>
      </c>
      <c r="N9861" s="2">
        <f>[2]Reach4Kure!$C9865*1000</f>
        <v>10090</v>
      </c>
      <c r="O9861" s="3">
        <f>([2]Reach4Kure!$F9865)*1000</f>
        <v>85.7</v>
      </c>
      <c r="P9861" s="2">
        <f>[2]Reach4Kure!$D9865*1000/5</f>
        <v>16.648</v>
      </c>
      <c r="Q9861" s="2">
        <v>0.1</v>
      </c>
      <c r="R9861" s="2">
        <v>3000</v>
      </c>
      <c r="S9861" s="2">
        <v>0</v>
      </c>
      <c r="T9861" s="2">
        <v>0</v>
      </c>
    </row>
    <row r="9862" spans="1:20" x14ac:dyDescent="0.25">
      <c r="A9862" s="2">
        <v>2010</v>
      </c>
      <c r="B9862" s="2">
        <v>1</v>
      </c>
      <c r="C9862" s="2">
        <v>1</v>
      </c>
      <c r="D9862" s="2" t="s">
        <v>17</v>
      </c>
      <c r="E9862" s="6">
        <f>[1]Final!J9864</f>
        <v>0.75</v>
      </c>
      <c r="F9862" s="2">
        <v>-9.1999999999999993</v>
      </c>
      <c r="G9862" s="2">
        <v>89</v>
      </c>
      <c r="H9862" s="5">
        <f>[1]Final!F9864*10</f>
        <v>1003.4000000000001</v>
      </c>
      <c r="I9862" s="5">
        <v>4.5</v>
      </c>
      <c r="J9862" s="2">
        <v>0.2</v>
      </c>
      <c r="K9862" s="4">
        <f>[2]Reach4Kure!$B9866*86400</f>
        <v>131760</v>
      </c>
      <c r="L9862" s="2">
        <f>[2]Reach4Kure!$G9866</f>
        <v>0</v>
      </c>
      <c r="M9862" s="2">
        <v>0</v>
      </c>
      <c r="N9862" s="2">
        <f>[2]Reach4Kure!$C9866*1000</f>
        <v>10080</v>
      </c>
      <c r="O9862" s="3">
        <f>([2]Reach4Kure!$F9866)*1000</f>
        <v>81.73</v>
      </c>
      <c r="P9862" s="2">
        <f>[2]Reach4Kure!$D9866*1000/5</f>
        <v>15.995999999999999</v>
      </c>
      <c r="Q9862" s="2">
        <v>0.1</v>
      </c>
      <c r="R9862" s="2">
        <v>3000</v>
      </c>
      <c r="S9862" s="2">
        <v>0</v>
      </c>
      <c r="T9862" s="2">
        <v>0</v>
      </c>
    </row>
    <row r="9863" spans="1:20" x14ac:dyDescent="0.25">
      <c r="A9863" s="2">
        <v>2010</v>
      </c>
      <c r="B9863" s="2">
        <v>1</v>
      </c>
      <c r="C9863" s="2">
        <v>2</v>
      </c>
      <c r="D9863" s="2" t="s">
        <v>17</v>
      </c>
      <c r="E9863" s="6">
        <f>[1]Final!J9865</f>
        <v>0.53749999999999998</v>
      </c>
      <c r="F9863" s="2">
        <v>-11.9</v>
      </c>
      <c r="G9863" s="2">
        <v>83</v>
      </c>
      <c r="H9863" s="5">
        <f>[1]Final!F9865*10</f>
        <v>1016.1000000000001</v>
      </c>
      <c r="I9863" s="5">
        <v>3.2</v>
      </c>
      <c r="J9863" s="2">
        <v>0</v>
      </c>
      <c r="K9863" s="4">
        <f>[2]Reach4Kure!$B9867*86400</f>
        <v>131587.19999999998</v>
      </c>
      <c r="L9863" s="2">
        <f>[2]Reach4Kure!$G9867</f>
        <v>0</v>
      </c>
      <c r="M9863" s="2">
        <v>0</v>
      </c>
      <c r="N9863" s="2">
        <f>[2]Reach4Kure!$C9867*1000</f>
        <v>10080</v>
      </c>
      <c r="O9863" s="3">
        <f>([2]Reach4Kure!$F9867)*1000</f>
        <v>78.47</v>
      </c>
      <c r="P9863" s="2">
        <f>[2]Reach4Kure!$D9867*1000/5</f>
        <v>15.445999999999998</v>
      </c>
      <c r="Q9863" s="2">
        <v>0.1</v>
      </c>
      <c r="R9863" s="2">
        <v>3000</v>
      </c>
      <c r="S9863" s="2">
        <v>0</v>
      </c>
      <c r="T9863" s="2">
        <v>0</v>
      </c>
    </row>
    <row r="9864" spans="1:20" x14ac:dyDescent="0.25">
      <c r="A9864" s="2">
        <v>2010</v>
      </c>
      <c r="B9864" s="2">
        <v>1</v>
      </c>
      <c r="C9864" s="2">
        <v>3</v>
      </c>
      <c r="D9864" s="2" t="s">
        <v>17</v>
      </c>
      <c r="E9864" s="6">
        <f>[1]Final!J9866</f>
        <v>0.96250000000000002</v>
      </c>
      <c r="F9864" s="2">
        <v>-14.1</v>
      </c>
      <c r="G9864" s="2">
        <v>90</v>
      </c>
      <c r="H9864" s="5">
        <f>[1]Final!F9866*10</f>
        <v>1010.8</v>
      </c>
      <c r="I9864" s="5">
        <v>0.2</v>
      </c>
      <c r="J9864" s="2">
        <v>0.2</v>
      </c>
      <c r="K9864" s="4">
        <f>[2]Reach4Kure!$B9868*86400</f>
        <v>131587.19999999998</v>
      </c>
      <c r="L9864" s="2">
        <f>[2]Reach4Kure!$G9868</f>
        <v>0</v>
      </c>
      <c r="M9864" s="2">
        <v>0</v>
      </c>
      <c r="N9864" s="2">
        <f>[2]Reach4Kure!$C9868*1000</f>
        <v>10080</v>
      </c>
      <c r="O9864" s="3">
        <f>([2]Reach4Kure!$F9868)*1000</f>
        <v>75.88000000000001</v>
      </c>
      <c r="P9864" s="2">
        <f>[2]Reach4Kure!$D9868*1000/5</f>
        <v>14.997999999999999</v>
      </c>
      <c r="Q9864" s="2">
        <v>0.1</v>
      </c>
      <c r="R9864" s="2">
        <v>3000</v>
      </c>
      <c r="S9864" s="2">
        <v>0</v>
      </c>
      <c r="T9864" s="2">
        <v>0</v>
      </c>
    </row>
    <row r="9865" spans="1:20" x14ac:dyDescent="0.25">
      <c r="A9865" s="2">
        <v>2010</v>
      </c>
      <c r="B9865" s="2">
        <v>1</v>
      </c>
      <c r="C9865" s="2">
        <v>4</v>
      </c>
      <c r="D9865" s="2" t="s">
        <v>17</v>
      </c>
      <c r="E9865" s="6">
        <f>[1]Final!J9867</f>
        <v>0.5</v>
      </c>
      <c r="F9865" s="2">
        <v>-11.6</v>
      </c>
      <c r="G9865" s="2">
        <v>92</v>
      </c>
      <c r="H9865" s="5">
        <f>[1]Final!F9867*10</f>
        <v>999.80000000000007</v>
      </c>
      <c r="I9865" s="5">
        <v>0.3</v>
      </c>
      <c r="J9865" s="2">
        <v>0.5</v>
      </c>
      <c r="K9865" s="4">
        <f>[2]Reach4Kure!$B9869*86400</f>
        <v>131760</v>
      </c>
      <c r="L9865" s="2">
        <f>[2]Reach4Kure!$G9869</f>
        <v>0</v>
      </c>
      <c r="M9865" s="2">
        <v>0</v>
      </c>
      <c r="N9865" s="2">
        <f>[2]Reach4Kure!$C9869*1000</f>
        <v>10080</v>
      </c>
      <c r="O9865" s="3">
        <f>([2]Reach4Kure!$F9869)*1000</f>
        <v>73.86</v>
      </c>
      <c r="P9865" s="2">
        <f>[2]Reach4Kure!$D9869*1000/5</f>
        <v>14.648</v>
      </c>
      <c r="Q9865" s="2">
        <v>0.1</v>
      </c>
      <c r="R9865" s="2">
        <v>3000</v>
      </c>
      <c r="S9865" s="2">
        <v>0</v>
      </c>
      <c r="T9865" s="2">
        <v>0</v>
      </c>
    </row>
    <row r="9866" spans="1:20" x14ac:dyDescent="0.25">
      <c r="A9866" s="2">
        <v>2010</v>
      </c>
      <c r="B9866" s="2">
        <v>1</v>
      </c>
      <c r="C9866" s="2">
        <v>5</v>
      </c>
      <c r="D9866" s="2" t="s">
        <v>17</v>
      </c>
      <c r="E9866" s="6">
        <f>[1]Final!J9868</f>
        <v>0.5</v>
      </c>
      <c r="F9866" s="2">
        <v>-15.2</v>
      </c>
      <c r="G9866" s="2">
        <v>83</v>
      </c>
      <c r="H9866" s="5">
        <f>[1]Final!F9868*10</f>
        <v>1005.1</v>
      </c>
      <c r="I9866" s="5">
        <v>2.6</v>
      </c>
      <c r="J9866" s="2">
        <v>0.2</v>
      </c>
      <c r="K9866" s="4">
        <f>[2]Reach4Kure!$B9870*86400</f>
        <v>131673.60000000001</v>
      </c>
      <c r="L9866" s="2">
        <f>[2]Reach4Kure!$G9870</f>
        <v>0</v>
      </c>
      <c r="M9866" s="2">
        <v>0</v>
      </c>
      <c r="N9866" s="2">
        <f>[2]Reach4Kure!$C9870*1000</f>
        <v>10080</v>
      </c>
      <c r="O9866" s="3">
        <f>([2]Reach4Kure!$F9870)*1000</f>
        <v>72.289999999999992</v>
      </c>
      <c r="P9866" s="2">
        <f>[2]Reach4Kure!$D9870*1000/5</f>
        <v>14.37</v>
      </c>
      <c r="Q9866" s="2">
        <v>0.1</v>
      </c>
      <c r="R9866" s="2">
        <v>3000</v>
      </c>
      <c r="S9866" s="2">
        <v>0</v>
      </c>
      <c r="T9866" s="2">
        <v>0</v>
      </c>
    </row>
    <row r="9867" spans="1:20" x14ac:dyDescent="0.25">
      <c r="A9867" s="2">
        <v>2010</v>
      </c>
      <c r="B9867" s="2">
        <v>1</v>
      </c>
      <c r="C9867" s="2">
        <v>6</v>
      </c>
      <c r="D9867" s="2" t="s">
        <v>17</v>
      </c>
      <c r="E9867" s="6">
        <f>[1]Final!J9869</f>
        <v>0.28749999999999998</v>
      </c>
      <c r="F9867" s="2">
        <v>-18.7</v>
      </c>
      <c r="G9867" s="2">
        <v>83</v>
      </c>
      <c r="H9867" s="5">
        <f>[1]Final!F9869*10</f>
        <v>1008.7</v>
      </c>
      <c r="I9867" s="5">
        <v>3</v>
      </c>
      <c r="J9867" s="2">
        <v>0</v>
      </c>
      <c r="K9867" s="4">
        <f>[2]Reach4Kure!$B9871*86400</f>
        <v>131587.19999999998</v>
      </c>
      <c r="L9867" s="2">
        <f>[2]Reach4Kure!$G9871</f>
        <v>0</v>
      </c>
      <c r="M9867" s="2">
        <v>0</v>
      </c>
      <c r="N9867" s="2">
        <f>[2]Reach4Kure!$C9871*1000</f>
        <v>10070</v>
      </c>
      <c r="O9867" s="3">
        <f>([2]Reach4Kure!$F9871)*1000</f>
        <v>71.25</v>
      </c>
      <c r="P9867" s="2">
        <f>[2]Reach4Kure!$D9871*1000/5</f>
        <v>14.187999999999999</v>
      </c>
      <c r="Q9867" s="2">
        <v>0.1</v>
      </c>
      <c r="R9867" s="2">
        <v>3000</v>
      </c>
      <c r="S9867" s="2">
        <v>0</v>
      </c>
      <c r="T9867" s="2">
        <v>0</v>
      </c>
    </row>
    <row r="9868" spans="1:20" x14ac:dyDescent="0.25">
      <c r="A9868" s="2">
        <v>2010</v>
      </c>
      <c r="B9868" s="2">
        <v>1</v>
      </c>
      <c r="C9868" s="2">
        <v>7</v>
      </c>
      <c r="D9868" s="2" t="s">
        <v>17</v>
      </c>
      <c r="E9868" s="6">
        <f>[1]Final!J9870</f>
        <v>0.71250000000000002</v>
      </c>
      <c r="F9868" s="2">
        <v>-15.4</v>
      </c>
      <c r="G9868" s="2">
        <v>82</v>
      </c>
      <c r="H9868" s="5">
        <f>[1]Final!F9870*10</f>
        <v>1012.8</v>
      </c>
      <c r="I9868" s="5">
        <v>4.2</v>
      </c>
      <c r="J9868" s="2">
        <v>0</v>
      </c>
      <c r="K9868" s="4">
        <f>[2]Reach4Kure!$B9872*86400</f>
        <v>131500.79999999999</v>
      </c>
      <c r="L9868" s="2">
        <f>[2]Reach4Kure!$G9872</f>
        <v>0</v>
      </c>
      <c r="M9868" s="2">
        <v>0</v>
      </c>
      <c r="N9868" s="2">
        <f>[2]Reach4Kure!$C9872*1000</f>
        <v>9459</v>
      </c>
      <c r="O9868" s="3">
        <f>([2]Reach4Kure!$F9872)*1000</f>
        <v>70.510000000000005</v>
      </c>
      <c r="P9868" s="2">
        <f>[2]Reach4Kure!$D9872*1000/5</f>
        <v>14.059999999999999</v>
      </c>
      <c r="Q9868" s="2">
        <v>0.1</v>
      </c>
      <c r="R9868" s="2">
        <v>3000</v>
      </c>
      <c r="S9868" s="2">
        <v>0</v>
      </c>
      <c r="T9868" s="2">
        <v>0</v>
      </c>
    </row>
    <row r="9869" spans="1:20" x14ac:dyDescent="0.25">
      <c r="A9869" s="2">
        <v>2010</v>
      </c>
      <c r="B9869" s="2">
        <v>1</v>
      </c>
      <c r="C9869" s="2">
        <v>8</v>
      </c>
      <c r="D9869" s="2" t="s">
        <v>17</v>
      </c>
      <c r="E9869" s="6">
        <f>[1]Final!J9871</f>
        <v>8.7499999999999994E-2</v>
      </c>
      <c r="F9869" s="2">
        <v>-18</v>
      </c>
      <c r="G9869" s="2">
        <v>82</v>
      </c>
      <c r="H9869" s="5">
        <f>[1]Final!F9871*10</f>
        <v>1024.5999999999999</v>
      </c>
      <c r="I9869" s="5">
        <v>2.2000000000000002</v>
      </c>
      <c r="J9869" s="2">
        <v>0.2</v>
      </c>
      <c r="K9869" s="4">
        <f>[2]Reach4Kure!$B9873*86400</f>
        <v>131500.79999999999</v>
      </c>
      <c r="L9869" s="2">
        <f>[2]Reach4Kure!$G9873</f>
        <v>0</v>
      </c>
      <c r="M9869" s="2">
        <v>0</v>
      </c>
      <c r="N9869" s="2">
        <f>[2]Reach4Kure!$C9873*1000</f>
        <v>8911</v>
      </c>
      <c r="O9869" s="3">
        <f>([2]Reach4Kure!$F9873)*1000</f>
        <v>69.87</v>
      </c>
      <c r="P9869" s="2">
        <f>[2]Reach4Kure!$D9873*1000/5</f>
        <v>13.946000000000002</v>
      </c>
      <c r="Q9869" s="2">
        <v>0.1</v>
      </c>
      <c r="R9869" s="2">
        <v>3000</v>
      </c>
      <c r="S9869" s="2">
        <v>0</v>
      </c>
      <c r="T9869" s="2">
        <v>0</v>
      </c>
    </row>
    <row r="9870" spans="1:20" x14ac:dyDescent="0.25">
      <c r="A9870" s="2">
        <v>2010</v>
      </c>
      <c r="B9870" s="2">
        <v>1</v>
      </c>
      <c r="C9870" s="2">
        <v>9</v>
      </c>
      <c r="D9870" s="2" t="s">
        <v>17</v>
      </c>
      <c r="E9870" s="6">
        <f>[1]Final!J9872</f>
        <v>3.7499999999999999E-2</v>
      </c>
      <c r="F9870" s="2">
        <v>-15.9</v>
      </c>
      <c r="G9870" s="2">
        <v>82</v>
      </c>
      <c r="H9870" s="5">
        <f>[1]Final!F9872*10</f>
        <v>1032.5</v>
      </c>
      <c r="I9870" s="5">
        <v>2.9</v>
      </c>
      <c r="J9870" s="2">
        <v>0</v>
      </c>
      <c r="K9870" s="4">
        <f>[2]Reach4Kure!$B9874*86400</f>
        <v>131500.79999999999</v>
      </c>
      <c r="L9870" s="2">
        <f>[2]Reach4Kure!$G9874</f>
        <v>0</v>
      </c>
      <c r="M9870" s="2">
        <v>0</v>
      </c>
      <c r="N9870" s="2">
        <f>[2]Reach4Kure!$C9874*1000</f>
        <v>8910</v>
      </c>
      <c r="O9870" s="3">
        <f>([2]Reach4Kure!$F9874)*1000</f>
        <v>69.48</v>
      </c>
      <c r="P9870" s="2">
        <f>[2]Reach4Kure!$D9874*1000/5</f>
        <v>13.875999999999999</v>
      </c>
      <c r="Q9870" s="2">
        <v>0.1</v>
      </c>
      <c r="R9870" s="2">
        <v>3000</v>
      </c>
      <c r="S9870" s="2">
        <v>0</v>
      </c>
      <c r="T9870" s="2">
        <v>0</v>
      </c>
    </row>
    <row r="9871" spans="1:20" x14ac:dyDescent="0.25">
      <c r="A9871" s="2">
        <v>2010</v>
      </c>
      <c r="B9871" s="2">
        <v>1</v>
      </c>
      <c r="C9871" s="2">
        <v>10</v>
      </c>
      <c r="D9871" s="2" t="s">
        <v>17</v>
      </c>
      <c r="E9871" s="6">
        <f>[1]Final!J9873</f>
        <v>8.7499999999999994E-2</v>
      </c>
      <c r="F9871" s="2">
        <v>-12.4</v>
      </c>
      <c r="G9871" s="2">
        <v>79</v>
      </c>
      <c r="H9871" s="5">
        <f>[1]Final!F9873*10</f>
        <v>1031.3</v>
      </c>
      <c r="I9871" s="5">
        <v>2.9</v>
      </c>
      <c r="J9871" s="2">
        <v>0</v>
      </c>
      <c r="K9871" s="4">
        <f>[2]Reach4Kure!$B9875*86400</f>
        <v>131500.79999999999</v>
      </c>
      <c r="L9871" s="2">
        <f>[2]Reach4Kure!$G9875</f>
        <v>0</v>
      </c>
      <c r="M9871" s="2">
        <v>0</v>
      </c>
      <c r="N9871" s="2">
        <f>[2]Reach4Kure!$C9875*1000</f>
        <v>8908</v>
      </c>
      <c r="O9871" s="3">
        <f>([2]Reach4Kure!$F9875)*1000</f>
        <v>69.22</v>
      </c>
      <c r="P9871" s="2">
        <f>[2]Reach4Kure!$D9875*1000/5</f>
        <v>13.830000000000002</v>
      </c>
      <c r="Q9871" s="2">
        <v>0.1</v>
      </c>
      <c r="R9871" s="2">
        <v>3000</v>
      </c>
      <c r="S9871" s="2">
        <v>0</v>
      </c>
      <c r="T9871" s="2">
        <v>0</v>
      </c>
    </row>
    <row r="9872" spans="1:20" x14ac:dyDescent="0.25">
      <c r="A9872" s="2">
        <v>2010</v>
      </c>
      <c r="B9872" s="2">
        <v>1</v>
      </c>
      <c r="C9872" s="2">
        <v>11</v>
      </c>
      <c r="D9872" s="2" t="s">
        <v>17</v>
      </c>
      <c r="E9872" s="6">
        <f>[1]Final!J9874</f>
        <v>0.125</v>
      </c>
      <c r="F9872" s="2">
        <v>-9.3000000000000007</v>
      </c>
      <c r="G9872" s="2">
        <v>83</v>
      </c>
      <c r="H9872" s="5">
        <f>[1]Final!F9874*10</f>
        <v>1026.4000000000001</v>
      </c>
      <c r="I9872" s="5">
        <v>2.8</v>
      </c>
      <c r="J9872" s="2">
        <v>0.3</v>
      </c>
      <c r="K9872" s="4">
        <f>[2]Reach4Kure!$B9876*86400</f>
        <v>131587.19999999998</v>
      </c>
      <c r="L9872" s="2">
        <f>[2]Reach4Kure!$G9876</f>
        <v>0</v>
      </c>
      <c r="M9872" s="2">
        <v>0</v>
      </c>
      <c r="N9872" s="2">
        <f>[2]Reach4Kure!$C9876*1000</f>
        <v>8906</v>
      </c>
      <c r="O9872" s="3">
        <f>([2]Reach4Kure!$F9876)*1000</f>
        <v>68.779999999999987</v>
      </c>
      <c r="P9872" s="2">
        <f>[2]Reach4Kure!$D9876*1000/5</f>
        <v>13.746</v>
      </c>
      <c r="Q9872" s="2">
        <v>0.1</v>
      </c>
      <c r="R9872" s="2">
        <v>3000</v>
      </c>
      <c r="S9872" s="2">
        <v>0</v>
      </c>
      <c r="T9872" s="2">
        <v>0</v>
      </c>
    </row>
    <row r="9873" spans="1:20" x14ac:dyDescent="0.25">
      <c r="A9873" s="2">
        <v>2010</v>
      </c>
      <c r="B9873" s="2">
        <v>1</v>
      </c>
      <c r="C9873" s="2">
        <v>12</v>
      </c>
      <c r="D9873" s="2" t="s">
        <v>17</v>
      </c>
      <c r="E9873" s="6">
        <f>[1]Final!J9875</f>
        <v>8.7499999999999994E-2</v>
      </c>
      <c r="F9873" s="2">
        <v>-8.1</v>
      </c>
      <c r="G9873" s="2">
        <v>91</v>
      </c>
      <c r="H9873" s="5">
        <f>[1]Final!F9875*10</f>
        <v>1021.3</v>
      </c>
      <c r="I9873" s="5">
        <v>2.2999999999999998</v>
      </c>
      <c r="J9873" s="2">
        <v>0.8</v>
      </c>
      <c r="K9873" s="4">
        <f>[2]Reach4Kure!$B9877*86400</f>
        <v>132105.60000000001</v>
      </c>
      <c r="L9873" s="2">
        <f>[2]Reach4Kure!$G9877</f>
        <v>0</v>
      </c>
      <c r="M9873" s="2">
        <v>0</v>
      </c>
      <c r="N9873" s="2">
        <f>[2]Reach4Kure!$C9877*1000</f>
        <v>8909</v>
      </c>
      <c r="O9873" s="3">
        <f>([2]Reach4Kure!$F9877)*1000</f>
        <v>68.680000000000007</v>
      </c>
      <c r="P9873" s="2">
        <f>[2]Reach4Kure!$D9877*1000/5</f>
        <v>13.728</v>
      </c>
      <c r="Q9873" s="2">
        <v>0.1</v>
      </c>
      <c r="R9873" s="2">
        <v>3000</v>
      </c>
      <c r="S9873" s="2">
        <v>0</v>
      </c>
      <c r="T9873" s="2">
        <v>0</v>
      </c>
    </row>
    <row r="9874" spans="1:20" x14ac:dyDescent="0.25">
      <c r="A9874" s="2">
        <v>2010</v>
      </c>
      <c r="B9874" s="2">
        <v>1</v>
      </c>
      <c r="C9874" s="2">
        <v>13</v>
      </c>
      <c r="D9874" s="2" t="s">
        <v>17</v>
      </c>
      <c r="E9874" s="6">
        <f>[1]Final!J9876</f>
        <v>0.96250000000000002</v>
      </c>
      <c r="F9874" s="2">
        <v>-7.9</v>
      </c>
      <c r="G9874" s="2">
        <v>94</v>
      </c>
      <c r="H9874" s="5">
        <f>[1]Final!F9876*10</f>
        <v>1017.1000000000001</v>
      </c>
      <c r="I9874" s="5">
        <v>2.7</v>
      </c>
      <c r="J9874" s="2">
        <v>0.3</v>
      </c>
      <c r="K9874" s="4">
        <f>[2]Reach4Kure!$B9878*86400</f>
        <v>131846.39999999999</v>
      </c>
      <c r="L9874" s="2">
        <f>[2]Reach4Kure!$G9878</f>
        <v>0</v>
      </c>
      <c r="M9874" s="2">
        <v>0</v>
      </c>
      <c r="N9874" s="2">
        <f>[2]Reach4Kure!$C9878*1000</f>
        <v>8913</v>
      </c>
      <c r="O9874" s="3">
        <f>([2]Reach4Kure!$F9878)*1000</f>
        <v>68.42</v>
      </c>
      <c r="P9874" s="2">
        <f>[2]Reach4Kure!$D9878*1000/5</f>
        <v>13.678000000000001</v>
      </c>
      <c r="Q9874" s="2">
        <v>0.1</v>
      </c>
      <c r="R9874" s="2">
        <v>3000</v>
      </c>
      <c r="S9874" s="2">
        <v>0</v>
      </c>
      <c r="T9874" s="2">
        <v>0</v>
      </c>
    </row>
    <row r="9875" spans="1:20" x14ac:dyDescent="0.25">
      <c r="A9875" s="2">
        <v>2010</v>
      </c>
      <c r="B9875" s="2">
        <v>1</v>
      </c>
      <c r="C9875" s="2">
        <v>14</v>
      </c>
      <c r="D9875" s="2" t="s">
        <v>17</v>
      </c>
      <c r="E9875" s="6">
        <f>[1]Final!J9877</f>
        <v>1</v>
      </c>
      <c r="F9875" s="2">
        <v>-8.1999999999999993</v>
      </c>
      <c r="G9875" s="2">
        <v>94</v>
      </c>
      <c r="H9875" s="5">
        <f>[1]Final!F9877*10</f>
        <v>1016.7000000000002</v>
      </c>
      <c r="I9875" s="5">
        <v>2.5</v>
      </c>
      <c r="J9875" s="2">
        <v>0.3</v>
      </c>
      <c r="K9875" s="4">
        <f>[2]Reach4Kure!$B9879*86400</f>
        <v>131673.60000000001</v>
      </c>
      <c r="L9875" s="2">
        <f>[2]Reach4Kure!$G9879</f>
        <v>0</v>
      </c>
      <c r="M9875" s="2">
        <v>0</v>
      </c>
      <c r="N9875" s="2">
        <f>[2]Reach4Kure!$C9879*1000</f>
        <v>8909</v>
      </c>
      <c r="O9875" s="3">
        <f>([2]Reach4Kure!$F9879)*1000</f>
        <v>68.48</v>
      </c>
      <c r="P9875" s="2">
        <f>[2]Reach4Kure!$D9879*1000/5</f>
        <v>13.691999999999998</v>
      </c>
      <c r="Q9875" s="2">
        <v>0.1</v>
      </c>
      <c r="R9875" s="2">
        <v>3000</v>
      </c>
      <c r="S9875" s="2">
        <v>0</v>
      </c>
      <c r="T9875" s="2">
        <v>0</v>
      </c>
    </row>
    <row r="9876" spans="1:20" x14ac:dyDescent="0.25">
      <c r="A9876" s="2">
        <v>2010</v>
      </c>
      <c r="B9876" s="2">
        <v>1</v>
      </c>
      <c r="C9876" s="2">
        <v>15</v>
      </c>
      <c r="D9876" s="2" t="s">
        <v>17</v>
      </c>
      <c r="E9876" s="6">
        <f>[1]Final!J9878</f>
        <v>0.91249999999999998</v>
      </c>
      <c r="F9876" s="2">
        <v>-6</v>
      </c>
      <c r="G9876" s="2">
        <v>94</v>
      </c>
      <c r="H9876" s="5">
        <f>[1]Final!F9878*10</f>
        <v>1022.7</v>
      </c>
      <c r="I9876" s="5">
        <v>2.2000000000000002</v>
      </c>
      <c r="J9876" s="2">
        <v>0</v>
      </c>
      <c r="K9876" s="4">
        <f>[2]Reach4Kure!$B9880*86400</f>
        <v>131587.19999999998</v>
      </c>
      <c r="L9876" s="2">
        <f>[2]Reach4Kure!$G9880</f>
        <v>0</v>
      </c>
      <c r="M9876" s="2">
        <v>0</v>
      </c>
      <c r="N9876" s="2">
        <f>[2]Reach4Kure!$C9880*1000</f>
        <v>8904</v>
      </c>
      <c r="O9876" s="3">
        <f>([2]Reach4Kure!$F9880)*1000</f>
        <v>68.48</v>
      </c>
      <c r="P9876" s="2">
        <f>[2]Reach4Kure!$D9880*1000/5</f>
        <v>13.693999999999999</v>
      </c>
      <c r="Q9876" s="2">
        <v>0.1</v>
      </c>
      <c r="R9876" s="2">
        <v>3000</v>
      </c>
      <c r="S9876" s="2">
        <v>0</v>
      </c>
      <c r="T9876" s="2">
        <v>0</v>
      </c>
    </row>
    <row r="9877" spans="1:20" x14ac:dyDescent="0.25">
      <c r="A9877" s="2">
        <v>2010</v>
      </c>
      <c r="B9877" s="2">
        <v>1</v>
      </c>
      <c r="C9877" s="2">
        <v>16</v>
      </c>
      <c r="D9877" s="2" t="s">
        <v>17</v>
      </c>
      <c r="E9877" s="6">
        <f>[1]Final!J9879</f>
        <v>1</v>
      </c>
      <c r="F9877" s="2">
        <v>-3.2</v>
      </c>
      <c r="G9877" s="2">
        <v>93</v>
      </c>
      <c r="H9877" s="5">
        <f>[1]Final!F9879*10</f>
        <v>1023.2</v>
      </c>
      <c r="I9877" s="5">
        <v>2.4</v>
      </c>
      <c r="J9877" s="2">
        <v>0.4</v>
      </c>
      <c r="K9877" s="4">
        <f>[2]Reach4Kure!$B9881*86400</f>
        <v>131673.60000000001</v>
      </c>
      <c r="L9877" s="2">
        <f>[2]Reach4Kure!$G9881</f>
        <v>0</v>
      </c>
      <c r="M9877" s="2">
        <v>0</v>
      </c>
      <c r="N9877" s="2">
        <f>[2]Reach4Kure!$C9881*1000</f>
        <v>8909</v>
      </c>
      <c r="O9877" s="3">
        <f>([2]Reach4Kure!$F9881)*1000</f>
        <v>68.529999999999987</v>
      </c>
      <c r="P9877" s="2">
        <f>[2]Reach4Kure!$D9881*1000/5</f>
        <v>13.703999999999999</v>
      </c>
      <c r="Q9877" s="2">
        <v>0.1</v>
      </c>
      <c r="R9877" s="2">
        <v>3000</v>
      </c>
      <c r="S9877" s="2">
        <v>0</v>
      </c>
      <c r="T9877" s="2">
        <v>0</v>
      </c>
    </row>
    <row r="9878" spans="1:20" x14ac:dyDescent="0.25">
      <c r="A9878" s="2">
        <v>2010</v>
      </c>
      <c r="B9878" s="2">
        <v>1</v>
      </c>
      <c r="C9878" s="2">
        <v>17</v>
      </c>
      <c r="D9878" s="2" t="s">
        <v>17</v>
      </c>
      <c r="E9878" s="6">
        <f>[1]Final!J9880</f>
        <v>1</v>
      </c>
      <c r="F9878" s="2">
        <v>-2.2999999999999998</v>
      </c>
      <c r="G9878" s="2">
        <v>87</v>
      </c>
      <c r="H9878" s="5">
        <f>[1]Final!F9880*10</f>
        <v>1016.2</v>
      </c>
      <c r="I9878" s="5">
        <v>3.6</v>
      </c>
      <c r="J9878" s="2">
        <v>0.9</v>
      </c>
      <c r="K9878" s="4">
        <f>[2]Reach4Kure!$B9882*86400</f>
        <v>132278.39999999999</v>
      </c>
      <c r="L9878" s="2">
        <f>[2]Reach4Kure!$G9882</f>
        <v>0</v>
      </c>
      <c r="M9878" s="2">
        <v>0</v>
      </c>
      <c r="N9878" s="2">
        <f>[2]Reach4Kure!$C9882*1000</f>
        <v>8924</v>
      </c>
      <c r="O9878" s="3">
        <f>([2]Reach4Kure!$F9882)*1000</f>
        <v>68.36</v>
      </c>
      <c r="P9878" s="2">
        <f>[2]Reach4Kure!$D9882*1000/5</f>
        <v>13.672000000000001</v>
      </c>
      <c r="Q9878" s="2">
        <v>0.1</v>
      </c>
      <c r="R9878" s="2">
        <v>3000</v>
      </c>
      <c r="S9878" s="2">
        <v>0</v>
      </c>
      <c r="T9878" s="2">
        <v>0</v>
      </c>
    </row>
    <row r="9879" spans="1:20" x14ac:dyDescent="0.25">
      <c r="A9879" s="2">
        <v>2010</v>
      </c>
      <c r="B9879" s="2">
        <v>1</v>
      </c>
      <c r="C9879" s="2">
        <v>18</v>
      </c>
      <c r="D9879" s="2" t="s">
        <v>17</v>
      </c>
      <c r="E9879" s="6">
        <f>[1]Final!J9881</f>
        <v>1</v>
      </c>
      <c r="F9879" s="2">
        <v>-2.7</v>
      </c>
      <c r="G9879" s="2">
        <v>93</v>
      </c>
      <c r="H9879" s="5">
        <f>[1]Final!F9881*10</f>
        <v>1017.5</v>
      </c>
      <c r="I9879" s="5">
        <v>2.4</v>
      </c>
      <c r="J9879" s="2">
        <v>1.6</v>
      </c>
      <c r="K9879" s="4">
        <f>[2]Reach4Kure!$B9883*86400</f>
        <v>134006.39999999999</v>
      </c>
      <c r="L9879" s="2">
        <f>[2]Reach4Kure!$G9883</f>
        <v>0</v>
      </c>
      <c r="M9879" s="2">
        <v>0</v>
      </c>
      <c r="N9879" s="2">
        <f>[2]Reach4Kure!$C9883*1000</f>
        <v>8969</v>
      </c>
      <c r="O9879" s="3">
        <f>([2]Reach4Kure!$F9883)*1000</f>
        <v>68.430000000000007</v>
      </c>
      <c r="P9879" s="2">
        <f>[2]Reach4Kure!$D9883*1000/5</f>
        <v>13.597999999999999</v>
      </c>
      <c r="Q9879" s="2">
        <v>0.1</v>
      </c>
      <c r="R9879" s="2">
        <v>3000</v>
      </c>
      <c r="S9879" s="2">
        <v>0</v>
      </c>
      <c r="T9879" s="2">
        <v>0</v>
      </c>
    </row>
    <row r="9880" spans="1:20" x14ac:dyDescent="0.25">
      <c r="A9880" s="2">
        <v>2010</v>
      </c>
      <c r="B9880" s="2">
        <v>1</v>
      </c>
      <c r="C9880" s="2">
        <v>19</v>
      </c>
      <c r="D9880" s="2" t="s">
        <v>17</v>
      </c>
      <c r="E9880" s="6">
        <f>[1]Final!J9882</f>
        <v>0.78749999999999998</v>
      </c>
      <c r="F9880" s="2">
        <v>-3.1</v>
      </c>
      <c r="G9880" s="2">
        <v>91</v>
      </c>
      <c r="H9880" s="5">
        <f>[1]Final!F9882*10</f>
        <v>1023.1</v>
      </c>
      <c r="I9880" s="5">
        <v>2.6</v>
      </c>
      <c r="J9880" s="2">
        <v>1.1000000000000001</v>
      </c>
      <c r="K9880" s="4">
        <f>[2]Reach4Kure!$B9884*86400</f>
        <v>133488</v>
      </c>
      <c r="L9880" s="2">
        <f>[2]Reach4Kure!$G9884</f>
        <v>0</v>
      </c>
      <c r="M9880" s="2">
        <v>0</v>
      </c>
      <c r="N9880" s="2">
        <f>[2]Reach4Kure!$C9884*1000</f>
        <v>9019</v>
      </c>
      <c r="O9880" s="3">
        <f>([2]Reach4Kure!$F9884)*1000</f>
        <v>68.11</v>
      </c>
      <c r="P9880" s="2">
        <f>[2]Reach4Kure!$D9884*1000/5</f>
        <v>13.540000000000001</v>
      </c>
      <c r="Q9880" s="2">
        <v>0.1</v>
      </c>
      <c r="R9880" s="2">
        <v>3000</v>
      </c>
      <c r="S9880" s="2">
        <v>0</v>
      </c>
      <c r="T9880" s="2">
        <v>0</v>
      </c>
    </row>
    <row r="9881" spans="1:20" x14ac:dyDescent="0.25">
      <c r="A9881" s="2">
        <v>2010</v>
      </c>
      <c r="B9881" s="2">
        <v>1</v>
      </c>
      <c r="C9881" s="2">
        <v>20</v>
      </c>
      <c r="D9881" s="2" t="s">
        <v>17</v>
      </c>
      <c r="E9881" s="6">
        <f>[1]Final!J9883</f>
        <v>1</v>
      </c>
      <c r="F9881" s="2">
        <v>-3.7</v>
      </c>
      <c r="G9881" s="2">
        <v>89</v>
      </c>
      <c r="H9881" s="5">
        <f>[1]Final!F9883*10</f>
        <v>1025</v>
      </c>
      <c r="I9881" s="5">
        <v>4</v>
      </c>
      <c r="J9881" s="2">
        <v>0.4</v>
      </c>
      <c r="K9881" s="4">
        <f>[2]Reach4Kure!$B9885*86400</f>
        <v>132364.79999999999</v>
      </c>
      <c r="L9881" s="2">
        <f>[2]Reach4Kure!$G9885</f>
        <v>0</v>
      </c>
      <c r="M9881" s="2">
        <v>0</v>
      </c>
      <c r="N9881" s="2">
        <f>[2]Reach4Kure!$C9885*1000</f>
        <v>8987</v>
      </c>
      <c r="O9881" s="3">
        <f>([2]Reach4Kure!$F9885)*1000</f>
        <v>67.95</v>
      </c>
      <c r="P9881" s="2">
        <f>[2]Reach4Kure!$D9885*1000/5</f>
        <v>13.532</v>
      </c>
      <c r="Q9881" s="2">
        <v>0.1</v>
      </c>
      <c r="R9881" s="2">
        <v>3000</v>
      </c>
      <c r="S9881" s="2">
        <v>0</v>
      </c>
      <c r="T9881" s="2">
        <v>0</v>
      </c>
    </row>
    <row r="9882" spans="1:20" x14ac:dyDescent="0.25">
      <c r="A9882" s="2">
        <v>2010</v>
      </c>
      <c r="B9882" s="2">
        <v>1</v>
      </c>
      <c r="C9882" s="2">
        <v>21</v>
      </c>
      <c r="D9882" s="2" t="s">
        <v>17</v>
      </c>
      <c r="E9882" s="6">
        <f>[1]Final!J9884</f>
        <v>1</v>
      </c>
      <c r="F9882" s="2">
        <v>-2.9</v>
      </c>
      <c r="G9882" s="2">
        <v>90</v>
      </c>
      <c r="H9882" s="5">
        <f>[1]Final!F9884*10</f>
        <v>1027.8</v>
      </c>
      <c r="I9882" s="5">
        <v>3.3</v>
      </c>
      <c r="J9882" s="2">
        <v>1.9</v>
      </c>
      <c r="K9882" s="4">
        <f>[2]Reach4Kure!$B9886*86400</f>
        <v>134870.39999999999</v>
      </c>
      <c r="L9882" s="2">
        <f>[2]Reach4Kure!$G9886</f>
        <v>0</v>
      </c>
      <c r="M9882" s="2">
        <v>0</v>
      </c>
      <c r="N9882" s="2">
        <f>[2]Reach4Kure!$C9886*1000</f>
        <v>9007</v>
      </c>
      <c r="O9882" s="3">
        <f>([2]Reach4Kure!$F9886)*1000</f>
        <v>67.5</v>
      </c>
      <c r="P9882" s="2">
        <f>[2]Reach4Kure!$D9886*1000/5</f>
        <v>13.447999999999999</v>
      </c>
      <c r="Q9882" s="2">
        <v>0.1</v>
      </c>
      <c r="R9882" s="2">
        <v>3000</v>
      </c>
      <c r="S9882" s="2">
        <v>0</v>
      </c>
      <c r="T9882" s="2">
        <v>0</v>
      </c>
    </row>
    <row r="9883" spans="1:20" x14ac:dyDescent="0.25">
      <c r="A9883" s="2">
        <v>2010</v>
      </c>
      <c r="B9883" s="2">
        <v>1</v>
      </c>
      <c r="C9883" s="2">
        <v>22</v>
      </c>
      <c r="D9883" s="2" t="s">
        <v>17</v>
      </c>
      <c r="E9883" s="6">
        <f>[1]Final!J9885</f>
        <v>1</v>
      </c>
      <c r="F9883" s="2">
        <v>-3.7</v>
      </c>
      <c r="G9883" s="2">
        <v>88</v>
      </c>
      <c r="H9883" s="5">
        <f>[1]Final!F9885*10</f>
        <v>1029.8</v>
      </c>
      <c r="I9883" s="5">
        <v>2.2000000000000002</v>
      </c>
      <c r="J9883" s="2">
        <v>1</v>
      </c>
      <c r="K9883" s="4">
        <f>[2]Reach4Kure!$B9887*86400</f>
        <v>133660.79999999999</v>
      </c>
      <c r="L9883" s="2">
        <f>[2]Reach4Kure!$G9887</f>
        <v>0</v>
      </c>
      <c r="M9883" s="2">
        <v>0</v>
      </c>
      <c r="N9883" s="2">
        <f>[2]Reach4Kure!$C9887*1000</f>
        <v>9006</v>
      </c>
      <c r="O9883" s="3">
        <f>([2]Reach4Kure!$F9887)*1000</f>
        <v>67.33</v>
      </c>
      <c r="P9883" s="2">
        <f>[2]Reach4Kure!$D9887*1000/5</f>
        <v>13.430000000000001</v>
      </c>
      <c r="Q9883" s="2">
        <v>0.1</v>
      </c>
      <c r="R9883" s="2">
        <v>3000</v>
      </c>
      <c r="S9883" s="2">
        <v>0</v>
      </c>
      <c r="T9883" s="2">
        <v>0</v>
      </c>
    </row>
    <row r="9884" spans="1:20" x14ac:dyDescent="0.25">
      <c r="A9884" s="2">
        <v>2010</v>
      </c>
      <c r="B9884" s="2">
        <v>1</v>
      </c>
      <c r="C9884" s="2">
        <v>23</v>
      </c>
      <c r="D9884" s="2" t="s">
        <v>17</v>
      </c>
      <c r="E9884" s="6">
        <f>[1]Final!J9886</f>
        <v>0.91249999999999998</v>
      </c>
      <c r="F9884" s="2">
        <v>-4.3</v>
      </c>
      <c r="G9884" s="2">
        <v>89</v>
      </c>
      <c r="H9884" s="5">
        <f>[1]Final!F9886*10</f>
        <v>1030.0999999999999</v>
      </c>
      <c r="I9884" s="5">
        <v>2.2999999999999998</v>
      </c>
      <c r="J9884" s="2">
        <v>1</v>
      </c>
      <c r="K9884" s="4">
        <f>[2]Reach4Kure!$B9888*86400</f>
        <v>133142.39999999999</v>
      </c>
      <c r="L9884" s="2">
        <f>[2]Reach4Kure!$G9888</f>
        <v>0</v>
      </c>
      <c r="M9884" s="2">
        <v>0</v>
      </c>
      <c r="N9884" s="2">
        <f>[2]Reach4Kure!$C9888*1000</f>
        <v>9015</v>
      </c>
      <c r="O9884" s="3">
        <f>([2]Reach4Kure!$F9888)*1000</f>
        <v>67.28</v>
      </c>
      <c r="P9884" s="2">
        <f>[2]Reach4Kure!$D9888*1000/5</f>
        <v>13.430000000000001</v>
      </c>
      <c r="Q9884" s="2">
        <v>0.1</v>
      </c>
      <c r="R9884" s="2">
        <v>3000</v>
      </c>
      <c r="S9884" s="2">
        <v>0</v>
      </c>
      <c r="T9884" s="2">
        <v>0</v>
      </c>
    </row>
    <row r="9885" spans="1:20" x14ac:dyDescent="0.25">
      <c r="A9885" s="2">
        <v>2010</v>
      </c>
      <c r="B9885" s="2">
        <v>1</v>
      </c>
      <c r="C9885" s="2">
        <v>24</v>
      </c>
      <c r="D9885" s="2" t="s">
        <v>17</v>
      </c>
      <c r="E9885" s="6">
        <f>[1]Final!J9887</f>
        <v>1</v>
      </c>
      <c r="F9885" s="2">
        <v>-6.2</v>
      </c>
      <c r="G9885" s="2">
        <v>87</v>
      </c>
      <c r="H9885" s="5">
        <f>[1]Final!F9887*10</f>
        <v>1031.7000000000003</v>
      </c>
      <c r="I9885" s="5">
        <v>0.5</v>
      </c>
      <c r="J9885" s="2">
        <v>0.8</v>
      </c>
      <c r="K9885" s="4">
        <f>[2]Reach4Kure!$B9889*86400</f>
        <v>132710.39999999999</v>
      </c>
      <c r="L9885" s="2">
        <f>[2]Reach4Kure!$G9889</f>
        <v>0</v>
      </c>
      <c r="M9885" s="2">
        <v>0</v>
      </c>
      <c r="N9885" s="2">
        <f>[2]Reach4Kure!$C9889*1000</f>
        <v>9000</v>
      </c>
      <c r="O9885" s="3">
        <f>([2]Reach4Kure!$F9889)*1000</f>
        <v>67.47</v>
      </c>
      <c r="P9885" s="2">
        <f>[2]Reach4Kure!$D9889*1000/5</f>
        <v>13.475999999999999</v>
      </c>
      <c r="Q9885" s="2">
        <v>0.1</v>
      </c>
      <c r="R9885" s="2">
        <v>3000</v>
      </c>
      <c r="S9885" s="2">
        <v>0</v>
      </c>
      <c r="T9885" s="2">
        <v>0</v>
      </c>
    </row>
    <row r="9886" spans="1:20" x14ac:dyDescent="0.25">
      <c r="A9886" s="2">
        <v>2010</v>
      </c>
      <c r="B9886" s="2">
        <v>1</v>
      </c>
      <c r="C9886" s="2">
        <v>25</v>
      </c>
      <c r="D9886" s="2" t="s">
        <v>17</v>
      </c>
      <c r="E9886" s="6">
        <f>[1]Final!J9888</f>
        <v>0.41249999999999998</v>
      </c>
      <c r="F9886" s="2">
        <v>-8.6999999999999993</v>
      </c>
      <c r="G9886" s="2">
        <v>90</v>
      </c>
      <c r="H9886" s="5">
        <f>[1]Final!F9888*10</f>
        <v>1033.4000000000001</v>
      </c>
      <c r="I9886" s="5">
        <v>0.1</v>
      </c>
      <c r="J9886" s="2">
        <v>0</v>
      </c>
      <c r="K9886" s="4">
        <f>[2]Reach4Kure!$B9890*86400</f>
        <v>131932.79999999999</v>
      </c>
      <c r="L9886" s="2">
        <f>[2]Reach4Kure!$G9890</f>
        <v>0</v>
      </c>
      <c r="M9886" s="2">
        <v>0</v>
      </c>
      <c r="N9886" s="2">
        <f>[2]Reach4Kure!$C9890*1000</f>
        <v>8916</v>
      </c>
      <c r="O9886" s="3">
        <f>([2]Reach4Kure!$F9890)*1000</f>
        <v>67.72</v>
      </c>
      <c r="P9886" s="2">
        <f>[2]Reach4Kure!$D9890*1000/5</f>
        <v>13.530000000000001</v>
      </c>
      <c r="Q9886" s="2">
        <v>0.1</v>
      </c>
      <c r="R9886" s="2">
        <v>3000</v>
      </c>
      <c r="S9886" s="2">
        <v>0</v>
      </c>
      <c r="T9886" s="2">
        <v>0</v>
      </c>
    </row>
    <row r="9887" spans="1:20" x14ac:dyDescent="0.25">
      <c r="A9887" s="2">
        <v>2010</v>
      </c>
      <c r="B9887" s="2">
        <v>1</v>
      </c>
      <c r="C9887" s="2">
        <v>26</v>
      </c>
      <c r="D9887" s="2" t="s">
        <v>17</v>
      </c>
      <c r="E9887" s="6">
        <f>[1]Final!J9889</f>
        <v>0.71250000000000002</v>
      </c>
      <c r="F9887" s="2">
        <v>-10.7</v>
      </c>
      <c r="G9887" s="2">
        <v>92</v>
      </c>
      <c r="H9887" s="5">
        <f>[1]Final!F9889*10</f>
        <v>1033</v>
      </c>
      <c r="I9887" s="5">
        <v>0.7</v>
      </c>
      <c r="J9887" s="2">
        <v>0.2</v>
      </c>
      <c r="K9887" s="4">
        <f>[2]Reach4Kure!$B9891*86400</f>
        <v>131673.60000000001</v>
      </c>
      <c r="L9887" s="2">
        <f>[2]Reach4Kure!$G9891</f>
        <v>0</v>
      </c>
      <c r="M9887" s="2">
        <v>0</v>
      </c>
      <c r="N9887" s="2">
        <f>[2]Reach4Kure!$C9891*1000</f>
        <v>8914</v>
      </c>
      <c r="O9887" s="3">
        <f>([2]Reach4Kure!$F9891)*1000</f>
        <v>67.900000000000006</v>
      </c>
      <c r="P9887" s="2">
        <f>[2]Reach4Kure!$D9891*1000/5</f>
        <v>13.569999999999999</v>
      </c>
      <c r="Q9887" s="2">
        <v>0.1</v>
      </c>
      <c r="R9887" s="2">
        <v>3000</v>
      </c>
      <c r="S9887" s="2">
        <v>0</v>
      </c>
      <c r="T9887" s="2">
        <v>0</v>
      </c>
    </row>
    <row r="9888" spans="1:20" x14ac:dyDescent="0.25">
      <c r="A9888" s="2">
        <v>2010</v>
      </c>
      <c r="B9888" s="2">
        <v>1</v>
      </c>
      <c r="C9888" s="2">
        <v>27</v>
      </c>
      <c r="D9888" s="2" t="s">
        <v>17</v>
      </c>
      <c r="E9888" s="6">
        <f>[1]Final!J9890</f>
        <v>0.875</v>
      </c>
      <c r="F9888" s="2">
        <v>-1.7</v>
      </c>
      <c r="G9888" s="2">
        <v>94</v>
      </c>
      <c r="H9888" s="5">
        <f>[1]Final!F9890*10</f>
        <v>999.20000000000016</v>
      </c>
      <c r="I9888" s="5">
        <v>3.3</v>
      </c>
      <c r="J9888" s="2">
        <v>1.5</v>
      </c>
      <c r="K9888" s="4">
        <f>[2]Reach4Kure!$B9892*86400</f>
        <v>133488</v>
      </c>
      <c r="L9888" s="2">
        <f>[2]Reach4Kure!$G9892</f>
        <v>0</v>
      </c>
      <c r="M9888" s="2">
        <v>0</v>
      </c>
      <c r="N9888" s="2">
        <f>[2]Reach4Kure!$C9892*1000</f>
        <v>8918</v>
      </c>
      <c r="O9888" s="3">
        <f>([2]Reach4Kure!$F9892)*1000</f>
        <v>67.760000000000005</v>
      </c>
      <c r="P9888" s="2">
        <f>[2]Reach4Kure!$D9892*1000/5</f>
        <v>13.546000000000001</v>
      </c>
      <c r="Q9888" s="2">
        <v>0.1</v>
      </c>
      <c r="R9888" s="2">
        <v>3000</v>
      </c>
      <c r="S9888" s="2">
        <v>0</v>
      </c>
      <c r="T9888" s="2">
        <v>0</v>
      </c>
    </row>
    <row r="9889" spans="1:20" x14ac:dyDescent="0.25">
      <c r="A9889" s="2">
        <v>2010</v>
      </c>
      <c r="B9889" s="2">
        <v>1</v>
      </c>
      <c r="C9889" s="2">
        <v>28</v>
      </c>
      <c r="D9889" s="2" t="s">
        <v>17</v>
      </c>
      <c r="E9889" s="6">
        <f>[1]Final!J9891</f>
        <v>0.41249999999999998</v>
      </c>
      <c r="F9889" s="2">
        <v>-3</v>
      </c>
      <c r="G9889" s="2">
        <v>76</v>
      </c>
      <c r="H9889" s="5">
        <f>[1]Final!F9891*10</f>
        <v>983.40000000000009</v>
      </c>
      <c r="I9889" s="5">
        <v>1.4</v>
      </c>
      <c r="J9889" s="2">
        <v>0.9</v>
      </c>
      <c r="K9889" s="4">
        <f>[2]Reach4Kure!$B9893*86400</f>
        <v>132969.60000000001</v>
      </c>
      <c r="L9889" s="2">
        <f>[2]Reach4Kure!$G9893</f>
        <v>0</v>
      </c>
      <c r="M9889" s="2">
        <v>0</v>
      </c>
      <c r="N9889" s="2">
        <f>[2]Reach4Kure!$C9893*1000</f>
        <v>8915</v>
      </c>
      <c r="O9889" s="3">
        <f>([2]Reach4Kure!$F9893)*1000</f>
        <v>67.77</v>
      </c>
      <c r="P9889" s="2">
        <f>[2]Reach4Kure!$D9893*1000/5</f>
        <v>13.55</v>
      </c>
      <c r="Q9889" s="2">
        <v>0.1</v>
      </c>
      <c r="R9889" s="2">
        <v>3000</v>
      </c>
      <c r="S9889" s="2">
        <v>0</v>
      </c>
      <c r="T9889" s="2">
        <v>0</v>
      </c>
    </row>
    <row r="9890" spans="1:20" x14ac:dyDescent="0.25">
      <c r="A9890" s="2">
        <v>2010</v>
      </c>
      <c r="B9890" s="2">
        <v>1</v>
      </c>
      <c r="C9890" s="2">
        <v>29</v>
      </c>
      <c r="D9890" s="2" t="s">
        <v>17</v>
      </c>
      <c r="E9890" s="6">
        <f>[1]Final!J9892</f>
        <v>0.96250000000000002</v>
      </c>
      <c r="F9890" s="2">
        <v>-8.1</v>
      </c>
      <c r="G9890" s="2">
        <v>86</v>
      </c>
      <c r="H9890" s="5">
        <f>[1]Final!F9892*10</f>
        <v>982.90000000000009</v>
      </c>
      <c r="I9890" s="5">
        <v>2.5</v>
      </c>
      <c r="J9890" s="2">
        <v>1</v>
      </c>
      <c r="K9890" s="4">
        <f>[2]Reach4Kure!$B9894*86400</f>
        <v>132969.60000000001</v>
      </c>
      <c r="L9890" s="2">
        <f>[2]Reach4Kure!$G9894</f>
        <v>0</v>
      </c>
      <c r="M9890" s="2">
        <v>0</v>
      </c>
      <c r="N9890" s="2">
        <f>[2]Reach4Kure!$C9894*1000</f>
        <v>8937</v>
      </c>
      <c r="O9890" s="3">
        <f>([2]Reach4Kure!$F9894)*1000</f>
        <v>67.760000000000005</v>
      </c>
      <c r="P9890" s="2">
        <f>[2]Reach4Kure!$D9894*1000/5</f>
        <v>13.547999999999998</v>
      </c>
      <c r="Q9890" s="2">
        <v>0.1</v>
      </c>
      <c r="R9890" s="2">
        <v>3000</v>
      </c>
      <c r="S9890" s="2">
        <v>0</v>
      </c>
      <c r="T9890" s="2">
        <v>0</v>
      </c>
    </row>
    <row r="9891" spans="1:20" x14ac:dyDescent="0.25">
      <c r="A9891" s="2">
        <v>2010</v>
      </c>
      <c r="B9891" s="2">
        <v>1</v>
      </c>
      <c r="C9891" s="2">
        <v>30</v>
      </c>
      <c r="D9891" s="2" t="s">
        <v>17</v>
      </c>
      <c r="E9891" s="6">
        <f>[1]Final!J9893</f>
        <v>0.96250000000000002</v>
      </c>
      <c r="F9891" s="2">
        <v>-12.8</v>
      </c>
      <c r="G9891" s="2">
        <v>86</v>
      </c>
      <c r="H9891" s="5">
        <f>[1]Final!F9893*10</f>
        <v>986.80000000000007</v>
      </c>
      <c r="I9891" s="5">
        <v>0.6</v>
      </c>
      <c r="J9891" s="2">
        <v>0.8</v>
      </c>
      <c r="K9891" s="4">
        <f>[2]Reach4Kure!$B9895*86400</f>
        <v>132624</v>
      </c>
      <c r="L9891" s="2">
        <f>[2]Reach4Kure!$G9895</f>
        <v>0</v>
      </c>
      <c r="M9891" s="2">
        <v>0</v>
      </c>
      <c r="N9891" s="2">
        <f>[2]Reach4Kure!$C9895*1000</f>
        <v>8959</v>
      </c>
      <c r="O9891" s="3">
        <f>([2]Reach4Kure!$F9895)*1000</f>
        <v>67.86</v>
      </c>
      <c r="P9891" s="2">
        <f>[2]Reach4Kure!$D9895*1000/5</f>
        <v>13.569999999999999</v>
      </c>
      <c r="Q9891" s="2">
        <v>0.1</v>
      </c>
      <c r="R9891" s="2">
        <v>3000</v>
      </c>
      <c r="S9891" s="2">
        <v>0</v>
      </c>
      <c r="T9891" s="2">
        <v>0</v>
      </c>
    </row>
    <row r="9892" spans="1:20" x14ac:dyDescent="0.25">
      <c r="A9892" s="2">
        <v>2010</v>
      </c>
      <c r="B9892" s="2">
        <v>1</v>
      </c>
      <c r="C9892" s="2">
        <v>31</v>
      </c>
      <c r="D9892" s="2" t="s">
        <v>17</v>
      </c>
      <c r="E9892" s="6">
        <f>[1]Final!J9894</f>
        <v>1</v>
      </c>
      <c r="F9892" s="2">
        <v>-11.9</v>
      </c>
      <c r="G9892" s="2">
        <v>87</v>
      </c>
      <c r="H9892" s="5">
        <f>[1]Final!F9894*10</f>
        <v>991.2</v>
      </c>
      <c r="I9892" s="5">
        <v>2.5</v>
      </c>
      <c r="J9892" s="2">
        <v>0.5</v>
      </c>
      <c r="K9892" s="4">
        <f>[2]Reach4Kure!$B9896*86400</f>
        <v>132105.60000000001</v>
      </c>
      <c r="L9892" s="2">
        <f>[2]Reach4Kure!$G9896</f>
        <v>0</v>
      </c>
      <c r="M9892" s="2">
        <v>0</v>
      </c>
      <c r="N9892" s="2">
        <f>[2]Reach4Kure!$C9896*1000</f>
        <v>8951</v>
      </c>
      <c r="O9892" s="3">
        <f>([2]Reach4Kure!$F9896)*1000</f>
        <v>67.960000000000008</v>
      </c>
      <c r="P9892" s="2">
        <f>[2]Reach4Kure!$D9896*1000/5</f>
        <v>13.592000000000002</v>
      </c>
      <c r="Q9892" s="2">
        <v>0.1</v>
      </c>
      <c r="R9892" s="2">
        <v>3000</v>
      </c>
      <c r="S9892" s="2">
        <v>0</v>
      </c>
      <c r="T9892" s="2">
        <v>0</v>
      </c>
    </row>
    <row r="9893" spans="1:20" x14ac:dyDescent="0.25">
      <c r="A9893" s="2">
        <v>2010</v>
      </c>
      <c r="B9893" s="2">
        <v>2</v>
      </c>
      <c r="C9893" s="2">
        <v>1</v>
      </c>
      <c r="D9893" s="2" t="s">
        <v>17</v>
      </c>
      <c r="E9893" s="6">
        <f>[1]Final!J9895</f>
        <v>0.125</v>
      </c>
      <c r="F9893" s="2">
        <v>-14</v>
      </c>
      <c r="G9893" s="2">
        <v>82</v>
      </c>
      <c r="H9893" s="5">
        <f>[1]Final!F9895*10</f>
        <v>996.9</v>
      </c>
      <c r="I9893" s="5">
        <v>2.6</v>
      </c>
      <c r="J9893" s="2">
        <v>2</v>
      </c>
      <c r="K9893" s="4">
        <f>[2]Reach4Kure!$B9897*86400</f>
        <v>135129.60000000001</v>
      </c>
      <c r="L9893" s="2">
        <f>[2]Reach4Kure!$G9897</f>
        <v>0</v>
      </c>
      <c r="M9893" s="2">
        <v>0</v>
      </c>
      <c r="N9893" s="2">
        <f>[2]Reach4Kure!$C9897*1000</f>
        <v>9048</v>
      </c>
      <c r="O9893" s="3">
        <f>([2]Reach4Kure!$F9897)*1000</f>
        <v>67.64</v>
      </c>
      <c r="P9893" s="2">
        <f>[2]Reach4Kure!$D9897*1000/5</f>
        <v>13.526</v>
      </c>
      <c r="Q9893" s="2">
        <v>0.1</v>
      </c>
      <c r="R9893" s="2">
        <v>3000</v>
      </c>
      <c r="S9893" s="2">
        <v>0</v>
      </c>
      <c r="T9893" s="2">
        <v>0</v>
      </c>
    </row>
    <row r="9894" spans="1:20" x14ac:dyDescent="0.25">
      <c r="A9894" s="2">
        <v>2010</v>
      </c>
      <c r="B9894" s="2">
        <v>2</v>
      </c>
      <c r="C9894" s="2">
        <v>2</v>
      </c>
      <c r="D9894" s="2" t="s">
        <v>17</v>
      </c>
      <c r="E9894" s="6">
        <f>[1]Final!J9896</f>
        <v>1</v>
      </c>
      <c r="F9894" s="2">
        <v>-10.5</v>
      </c>
      <c r="G9894" s="2">
        <v>88</v>
      </c>
      <c r="H9894" s="5">
        <f>[1]Final!F9896*10</f>
        <v>991.9</v>
      </c>
      <c r="I9894" s="5">
        <v>4.4000000000000004</v>
      </c>
      <c r="J9894" s="2">
        <v>0.5</v>
      </c>
      <c r="K9894" s="4">
        <f>[2]Reach4Kure!$B9898*86400</f>
        <v>133056</v>
      </c>
      <c r="L9894" s="2">
        <f>[2]Reach4Kure!$G9898</f>
        <v>0</v>
      </c>
      <c r="M9894" s="2">
        <v>0</v>
      </c>
      <c r="N9894" s="2">
        <f>[2]Reach4Kure!$C9898*1000</f>
        <v>9040</v>
      </c>
      <c r="O9894" s="3">
        <f>([2]Reach4Kure!$F9898)*1000</f>
        <v>67.680000000000007</v>
      </c>
      <c r="P9894" s="2">
        <f>[2]Reach4Kure!$D9898*1000/5</f>
        <v>13.533999999999997</v>
      </c>
      <c r="Q9894" s="2">
        <v>0.1</v>
      </c>
      <c r="R9894" s="2">
        <v>3000</v>
      </c>
      <c r="S9894" s="2">
        <v>0</v>
      </c>
      <c r="T9894" s="2">
        <v>0</v>
      </c>
    </row>
    <row r="9895" spans="1:20" x14ac:dyDescent="0.25">
      <c r="A9895" s="2">
        <v>2010</v>
      </c>
      <c r="B9895" s="2">
        <v>2</v>
      </c>
      <c r="C9895" s="2">
        <v>3</v>
      </c>
      <c r="D9895" s="2" t="s">
        <v>17</v>
      </c>
      <c r="E9895" s="6">
        <f>[1]Final!J9897</f>
        <v>0.91249999999999998</v>
      </c>
      <c r="F9895" s="2">
        <v>-3.8</v>
      </c>
      <c r="G9895" s="2">
        <v>89</v>
      </c>
      <c r="H9895" s="5">
        <f>[1]Final!F9897*10</f>
        <v>990.50000000000011</v>
      </c>
      <c r="I9895" s="5">
        <v>6</v>
      </c>
      <c r="J9895" s="2">
        <v>2.7</v>
      </c>
      <c r="K9895" s="4">
        <f>[2]Reach4Kure!$B9899*86400</f>
        <v>137894.39999999999</v>
      </c>
      <c r="L9895" s="2">
        <f>[2]Reach4Kure!$G9899</f>
        <v>0</v>
      </c>
      <c r="M9895" s="2">
        <v>0</v>
      </c>
      <c r="N9895" s="2">
        <f>[2]Reach4Kure!$C9899*1000</f>
        <v>9054</v>
      </c>
      <c r="O9895" s="3">
        <f>([2]Reach4Kure!$F9899)*1000</f>
        <v>66.960000000000008</v>
      </c>
      <c r="P9895" s="2">
        <f>[2]Reach4Kure!$D9899*1000/5</f>
        <v>13.392000000000001</v>
      </c>
      <c r="Q9895" s="2">
        <v>0.1</v>
      </c>
      <c r="R9895" s="2">
        <v>3000</v>
      </c>
      <c r="S9895" s="2">
        <v>0</v>
      </c>
      <c r="T9895" s="2">
        <v>0</v>
      </c>
    </row>
    <row r="9896" spans="1:20" x14ac:dyDescent="0.25">
      <c r="A9896" s="2">
        <v>2010</v>
      </c>
      <c r="B9896" s="2">
        <v>2</v>
      </c>
      <c r="C9896" s="2">
        <v>4</v>
      </c>
      <c r="D9896" s="2" t="s">
        <v>17</v>
      </c>
      <c r="E9896" s="6">
        <f>[1]Final!J9898</f>
        <v>0.875</v>
      </c>
      <c r="F9896" s="2">
        <v>-3.2</v>
      </c>
      <c r="G9896" s="2">
        <v>91</v>
      </c>
      <c r="H9896" s="5">
        <f>[1]Final!F9898*10</f>
        <v>1007</v>
      </c>
      <c r="I9896" s="5">
        <v>1.2</v>
      </c>
      <c r="J9896" s="2">
        <v>2</v>
      </c>
      <c r="K9896" s="4">
        <f>[2]Reach4Kure!$B9900*86400</f>
        <v>137203.20000000001</v>
      </c>
      <c r="L9896" s="2">
        <f>[2]Reach4Kure!$G9900</f>
        <v>0</v>
      </c>
      <c r="M9896" s="2">
        <v>0</v>
      </c>
      <c r="N9896" s="2">
        <f>[2]Reach4Kure!$C9900*1000</f>
        <v>9050</v>
      </c>
      <c r="O9896" s="3">
        <f>([2]Reach4Kure!$F9900)*1000</f>
        <v>66.59</v>
      </c>
      <c r="P9896" s="2">
        <f>[2]Reach4Kure!$D9900*1000/5</f>
        <v>13.318000000000001</v>
      </c>
      <c r="Q9896" s="2">
        <v>0.1</v>
      </c>
      <c r="R9896" s="2">
        <v>3000</v>
      </c>
      <c r="S9896" s="2">
        <v>0</v>
      </c>
      <c r="T9896" s="2">
        <v>0</v>
      </c>
    </row>
    <row r="9897" spans="1:20" x14ac:dyDescent="0.25">
      <c r="A9897" s="2">
        <v>2010</v>
      </c>
      <c r="B9897" s="2">
        <v>2</v>
      </c>
      <c r="C9897" s="2">
        <v>5</v>
      </c>
      <c r="D9897" s="2" t="s">
        <v>17</v>
      </c>
      <c r="E9897" s="6">
        <f>[1]Final!J9899</f>
        <v>0.91249999999999998</v>
      </c>
      <c r="F9897" s="2">
        <v>-2.9</v>
      </c>
      <c r="G9897" s="2">
        <v>87</v>
      </c>
      <c r="H9897" s="5">
        <f>[1]Final!F9899*10</f>
        <v>1014.8000000000001</v>
      </c>
      <c r="I9897" s="5">
        <v>1.8</v>
      </c>
      <c r="J9897" s="2">
        <v>0.1</v>
      </c>
      <c r="K9897" s="4">
        <f>[2]Reach4Kure!$B9901*86400</f>
        <v>133574.39999999999</v>
      </c>
      <c r="L9897" s="2">
        <f>[2]Reach4Kure!$G9901</f>
        <v>0</v>
      </c>
      <c r="M9897" s="2">
        <v>0</v>
      </c>
      <c r="N9897" s="2">
        <f>[2]Reach4Kure!$C9901*1000</f>
        <v>9051</v>
      </c>
      <c r="O9897" s="3">
        <f>([2]Reach4Kure!$F9901)*1000</f>
        <v>66.820000000000007</v>
      </c>
      <c r="P9897" s="2">
        <f>[2]Reach4Kure!$D9901*1000/5</f>
        <v>13.364000000000001</v>
      </c>
      <c r="Q9897" s="2">
        <v>0.1</v>
      </c>
      <c r="R9897" s="2">
        <v>3000</v>
      </c>
      <c r="S9897" s="2">
        <v>0</v>
      </c>
      <c r="T9897" s="2">
        <v>0</v>
      </c>
    </row>
    <row r="9898" spans="1:20" x14ac:dyDescent="0.25">
      <c r="A9898" s="2">
        <v>2010</v>
      </c>
      <c r="B9898" s="2">
        <v>2</v>
      </c>
      <c r="C9898" s="2">
        <v>6</v>
      </c>
      <c r="D9898" s="2" t="s">
        <v>17</v>
      </c>
      <c r="E9898" s="6">
        <f>[1]Final!J9900</f>
        <v>0.875</v>
      </c>
      <c r="F9898" s="2">
        <v>-2.4</v>
      </c>
      <c r="G9898" s="2">
        <v>91</v>
      </c>
      <c r="H9898" s="5">
        <f>[1]Final!F9900*10</f>
        <v>1019.5</v>
      </c>
      <c r="I9898" s="5">
        <v>1.7</v>
      </c>
      <c r="J9898" s="2">
        <v>0.4</v>
      </c>
      <c r="K9898" s="4">
        <f>[2]Reach4Kure!$B9902*86400</f>
        <v>132451.19999999998</v>
      </c>
      <c r="L9898" s="2">
        <f>[2]Reach4Kure!$G9902</f>
        <v>0</v>
      </c>
      <c r="M9898" s="2">
        <v>0</v>
      </c>
      <c r="N9898" s="2">
        <f>[2]Reach4Kure!$C9902*1000</f>
        <v>9019</v>
      </c>
      <c r="O9898" s="3">
        <f>([2]Reach4Kure!$F9902)*1000</f>
        <v>67.210000000000008</v>
      </c>
      <c r="P9898" s="2">
        <f>[2]Reach4Kure!$D9902*1000/5</f>
        <v>13.442000000000002</v>
      </c>
      <c r="Q9898" s="2">
        <v>0.1</v>
      </c>
      <c r="R9898" s="2">
        <v>3000</v>
      </c>
      <c r="S9898" s="2">
        <v>0</v>
      </c>
      <c r="T9898" s="2">
        <v>0</v>
      </c>
    </row>
    <row r="9899" spans="1:20" x14ac:dyDescent="0.25">
      <c r="A9899" s="2">
        <v>2010</v>
      </c>
      <c r="B9899" s="2">
        <v>2</v>
      </c>
      <c r="C9899" s="2">
        <v>7</v>
      </c>
      <c r="D9899" s="2" t="s">
        <v>17</v>
      </c>
      <c r="E9899" s="6">
        <f>[1]Final!J9901</f>
        <v>8.7499999999999994E-2</v>
      </c>
      <c r="F9899" s="2">
        <v>-6.3</v>
      </c>
      <c r="G9899" s="2">
        <v>89</v>
      </c>
      <c r="H9899" s="5">
        <f>[1]Final!F9901*10</f>
        <v>1020.2</v>
      </c>
      <c r="I9899" s="5">
        <v>0.9</v>
      </c>
      <c r="J9899" s="2">
        <v>0.1</v>
      </c>
      <c r="K9899" s="4">
        <f>[2]Reach4Kure!$B9903*86400</f>
        <v>131846.39999999999</v>
      </c>
      <c r="L9899" s="2">
        <f>[2]Reach4Kure!$G9903</f>
        <v>0</v>
      </c>
      <c r="M9899" s="2">
        <v>0</v>
      </c>
      <c r="N9899" s="2">
        <f>[2]Reach4Kure!$C9903*1000</f>
        <v>9014</v>
      </c>
      <c r="O9899" s="3">
        <f>([2]Reach4Kure!$F9903)*1000</f>
        <v>67.510000000000005</v>
      </c>
      <c r="P9899" s="2">
        <f>[2]Reach4Kure!$D9903*1000/5</f>
        <v>13.502000000000001</v>
      </c>
      <c r="Q9899" s="2">
        <v>0.1</v>
      </c>
      <c r="R9899" s="2">
        <v>3000</v>
      </c>
      <c r="S9899" s="2">
        <v>0</v>
      </c>
      <c r="T9899" s="2">
        <v>0</v>
      </c>
    </row>
    <row r="9900" spans="1:20" x14ac:dyDescent="0.25">
      <c r="A9900" s="2">
        <v>2010</v>
      </c>
      <c r="B9900" s="2">
        <v>2</v>
      </c>
      <c r="C9900" s="2">
        <v>8</v>
      </c>
      <c r="D9900" s="2" t="s">
        <v>17</v>
      </c>
      <c r="E9900" s="6">
        <f>[1]Final!J9902</f>
        <v>1</v>
      </c>
      <c r="F9900" s="2">
        <v>-10</v>
      </c>
      <c r="G9900" s="2">
        <v>93</v>
      </c>
      <c r="H9900" s="5">
        <f>[1]Final!F9902*10</f>
        <v>1009.2000000000002</v>
      </c>
      <c r="I9900" s="5">
        <v>0.1</v>
      </c>
      <c r="J9900" s="2">
        <v>0.2</v>
      </c>
      <c r="K9900" s="4">
        <f>[2]Reach4Kure!$B9904*86400</f>
        <v>131673.60000000001</v>
      </c>
      <c r="L9900" s="2">
        <f>[2]Reach4Kure!$G9904</f>
        <v>0</v>
      </c>
      <c r="M9900" s="2">
        <v>0</v>
      </c>
      <c r="N9900" s="2">
        <f>[2]Reach4Kure!$C9904*1000</f>
        <v>9012</v>
      </c>
      <c r="O9900" s="3">
        <f>([2]Reach4Kure!$F9904)*1000</f>
        <v>67.820000000000007</v>
      </c>
      <c r="P9900" s="2">
        <f>[2]Reach4Kure!$D9904*1000/5</f>
        <v>13.564000000000002</v>
      </c>
      <c r="Q9900" s="2">
        <v>0.1</v>
      </c>
      <c r="R9900" s="2">
        <v>3000</v>
      </c>
      <c r="S9900" s="2">
        <v>0</v>
      </c>
      <c r="T9900" s="2">
        <v>0</v>
      </c>
    </row>
    <row r="9901" spans="1:20" x14ac:dyDescent="0.25">
      <c r="A9901" s="2">
        <v>2010</v>
      </c>
      <c r="B9901" s="2">
        <v>2</v>
      </c>
      <c r="C9901" s="2">
        <v>9</v>
      </c>
      <c r="D9901" s="2" t="s">
        <v>17</v>
      </c>
      <c r="E9901" s="6">
        <f>[1]Final!J9903</f>
        <v>0.78749999999999998</v>
      </c>
      <c r="F9901" s="2">
        <v>-8</v>
      </c>
      <c r="G9901" s="2">
        <v>92</v>
      </c>
      <c r="H9901" s="5">
        <f>[1]Final!F9903*10</f>
        <v>1005.7</v>
      </c>
      <c r="I9901" s="5">
        <v>1.6</v>
      </c>
      <c r="J9901" s="2">
        <v>0.3</v>
      </c>
      <c r="K9901" s="4">
        <f>[2]Reach4Kure!$B9905*86400</f>
        <v>131673.60000000001</v>
      </c>
      <c r="L9901" s="2">
        <f>[2]Reach4Kure!$G9905</f>
        <v>0</v>
      </c>
      <c r="M9901" s="2">
        <v>0</v>
      </c>
      <c r="N9901" s="2">
        <f>[2]Reach4Kure!$C9905*1000</f>
        <v>9010</v>
      </c>
      <c r="O9901" s="3">
        <f>([2]Reach4Kure!$F9905)*1000</f>
        <v>68.010000000000005</v>
      </c>
      <c r="P9901" s="2">
        <f>[2]Reach4Kure!$D9905*1000/5</f>
        <v>13.602</v>
      </c>
      <c r="Q9901" s="2">
        <v>0.1</v>
      </c>
      <c r="R9901" s="2">
        <v>3000</v>
      </c>
      <c r="S9901" s="2">
        <v>0</v>
      </c>
      <c r="T9901" s="2">
        <v>0</v>
      </c>
    </row>
    <row r="9902" spans="1:20" x14ac:dyDescent="0.25">
      <c r="A9902" s="2">
        <v>2010</v>
      </c>
      <c r="B9902" s="2">
        <v>2</v>
      </c>
      <c r="C9902" s="2">
        <v>10</v>
      </c>
      <c r="D9902" s="2" t="s">
        <v>17</v>
      </c>
      <c r="E9902" s="6">
        <f>[1]Final!J9904</f>
        <v>0.33750000000000002</v>
      </c>
      <c r="F9902" s="2">
        <v>-8.1999999999999993</v>
      </c>
      <c r="G9902" s="2">
        <v>80</v>
      </c>
      <c r="H9902" s="5">
        <f>[1]Final!F9904*10</f>
        <v>1015.1</v>
      </c>
      <c r="I9902" s="5">
        <v>1.7</v>
      </c>
      <c r="J9902" s="2">
        <v>0.7</v>
      </c>
      <c r="K9902" s="4">
        <f>[2]Reach4Kure!$B9906*86400</f>
        <v>132019.20000000001</v>
      </c>
      <c r="L9902" s="2">
        <f>[2]Reach4Kure!$G9906</f>
        <v>0</v>
      </c>
      <c r="M9902" s="2">
        <v>0</v>
      </c>
      <c r="N9902" s="2">
        <f>[2]Reach4Kure!$C9906*1000</f>
        <v>9010</v>
      </c>
      <c r="O9902" s="3">
        <f>([2]Reach4Kure!$F9906)*1000</f>
        <v>68.06</v>
      </c>
      <c r="P9902" s="2">
        <f>[2]Reach4Kure!$D9906*1000/5</f>
        <v>13.612</v>
      </c>
      <c r="Q9902" s="2">
        <v>0.1</v>
      </c>
      <c r="R9902" s="2">
        <v>3000</v>
      </c>
      <c r="S9902" s="2">
        <v>0</v>
      </c>
      <c r="T9902" s="2">
        <v>0</v>
      </c>
    </row>
    <row r="9903" spans="1:20" x14ac:dyDescent="0.25">
      <c r="A9903" s="2">
        <v>2010</v>
      </c>
      <c r="B9903" s="2">
        <v>2</v>
      </c>
      <c r="C9903" s="2">
        <v>11</v>
      </c>
      <c r="D9903" s="2" t="s">
        <v>17</v>
      </c>
      <c r="E9903" s="6">
        <f>[1]Final!J9905</f>
        <v>0.83750000000000002</v>
      </c>
      <c r="F9903" s="2">
        <v>-5.3</v>
      </c>
      <c r="G9903" s="2">
        <v>90</v>
      </c>
      <c r="H9903" s="5">
        <f>[1]Final!F9905*10</f>
        <v>1014.3000000000001</v>
      </c>
      <c r="I9903" s="5">
        <v>1.5</v>
      </c>
      <c r="J9903" s="2">
        <v>0</v>
      </c>
      <c r="K9903" s="4">
        <f>[2]Reach4Kure!$B9907*86400</f>
        <v>131673.60000000001</v>
      </c>
      <c r="L9903" s="2">
        <f>[2]Reach4Kure!$G9907</f>
        <v>0</v>
      </c>
      <c r="M9903" s="2">
        <v>0</v>
      </c>
      <c r="N9903" s="2">
        <f>[2]Reach4Kure!$C9907*1000</f>
        <v>9007</v>
      </c>
      <c r="O9903" s="3">
        <f>([2]Reach4Kure!$F9907)*1000</f>
        <v>68.180000000000007</v>
      </c>
      <c r="P9903" s="2">
        <f>[2]Reach4Kure!$D9907*1000/5</f>
        <v>13.636000000000001</v>
      </c>
      <c r="Q9903" s="2">
        <v>0.1</v>
      </c>
      <c r="R9903" s="2">
        <v>3000</v>
      </c>
      <c r="S9903" s="2">
        <v>0</v>
      </c>
      <c r="T9903" s="2">
        <v>0</v>
      </c>
    </row>
    <row r="9904" spans="1:20" x14ac:dyDescent="0.25">
      <c r="A9904" s="2">
        <v>2010</v>
      </c>
      <c r="B9904" s="2">
        <v>2</v>
      </c>
      <c r="C9904" s="2">
        <v>12</v>
      </c>
      <c r="D9904" s="2" t="s">
        <v>17</v>
      </c>
      <c r="E9904" s="6">
        <f>[1]Final!J9906</f>
        <v>0.21249999999999999</v>
      </c>
      <c r="F9904" s="2">
        <v>-5.8</v>
      </c>
      <c r="G9904" s="2">
        <v>83</v>
      </c>
      <c r="H9904" s="5">
        <f>[1]Final!F9906*10</f>
        <v>1020.6</v>
      </c>
      <c r="I9904" s="5">
        <v>3</v>
      </c>
      <c r="J9904" s="2">
        <v>0.3</v>
      </c>
      <c r="K9904" s="4">
        <f>[2]Reach4Kure!$B9908*86400</f>
        <v>131673.60000000001</v>
      </c>
      <c r="L9904" s="2">
        <f>[2]Reach4Kure!$G9908</f>
        <v>0</v>
      </c>
      <c r="M9904" s="2">
        <v>0</v>
      </c>
      <c r="N9904" s="2">
        <f>[2]Reach4Kure!$C9908*1000</f>
        <v>9005</v>
      </c>
      <c r="O9904" s="3">
        <f>([2]Reach4Kure!$F9908)*1000</f>
        <v>68.239999999999995</v>
      </c>
      <c r="P9904" s="2">
        <f>[2]Reach4Kure!$D9908*1000/5</f>
        <v>13.648</v>
      </c>
      <c r="Q9904" s="2">
        <v>0.1</v>
      </c>
      <c r="R9904" s="2">
        <v>3000</v>
      </c>
      <c r="S9904" s="2">
        <v>0</v>
      </c>
      <c r="T9904" s="2">
        <v>0</v>
      </c>
    </row>
    <row r="9905" spans="1:20" x14ac:dyDescent="0.25">
      <c r="A9905" s="2">
        <v>2010</v>
      </c>
      <c r="B9905" s="2">
        <v>2</v>
      </c>
      <c r="C9905" s="2">
        <v>13</v>
      </c>
      <c r="D9905" s="2" t="s">
        <v>17</v>
      </c>
      <c r="E9905" s="6">
        <f>[1]Final!J9907</f>
        <v>0.125</v>
      </c>
      <c r="F9905" s="2">
        <v>-7.3</v>
      </c>
      <c r="G9905" s="2">
        <v>85</v>
      </c>
      <c r="H9905" s="5">
        <f>[1]Final!F9907*10</f>
        <v>1015.9000000000001</v>
      </c>
      <c r="I9905" s="5">
        <v>1.6</v>
      </c>
      <c r="J9905" s="2">
        <v>0.6</v>
      </c>
      <c r="K9905" s="4">
        <f>[2]Reach4Kure!$B9909*86400</f>
        <v>131846.39999999999</v>
      </c>
      <c r="L9905" s="2">
        <f>[2]Reach4Kure!$G9909</f>
        <v>0</v>
      </c>
      <c r="M9905" s="2">
        <v>0</v>
      </c>
      <c r="N9905" s="2">
        <f>[2]Reach4Kure!$C9909*1000</f>
        <v>9004</v>
      </c>
      <c r="O9905" s="3">
        <f>([2]Reach4Kure!$F9909)*1000</f>
        <v>68.3</v>
      </c>
      <c r="P9905" s="2">
        <f>[2]Reach4Kure!$D9909*1000/5</f>
        <v>13.66</v>
      </c>
      <c r="Q9905" s="2">
        <v>0.1</v>
      </c>
      <c r="R9905" s="2">
        <v>3000</v>
      </c>
      <c r="S9905" s="2">
        <v>0</v>
      </c>
      <c r="T9905" s="2">
        <v>0</v>
      </c>
    </row>
    <row r="9906" spans="1:20" x14ac:dyDescent="0.25">
      <c r="A9906" s="2">
        <v>2010</v>
      </c>
      <c r="B9906" s="2">
        <v>2</v>
      </c>
      <c r="C9906" s="2">
        <v>14</v>
      </c>
      <c r="D9906" s="2" t="s">
        <v>17</v>
      </c>
      <c r="E9906" s="6">
        <f>[1]Final!J9908</f>
        <v>0.83750000000000002</v>
      </c>
      <c r="F9906" s="2">
        <v>-3.1</v>
      </c>
      <c r="G9906" s="2">
        <v>86</v>
      </c>
      <c r="H9906" s="5">
        <f>[1]Final!F9908*10</f>
        <v>1011.9</v>
      </c>
      <c r="I9906" s="5">
        <v>1</v>
      </c>
      <c r="J9906" s="2">
        <v>0.4</v>
      </c>
      <c r="K9906" s="4">
        <f>[2]Reach4Kure!$B9910*86400</f>
        <v>131760</v>
      </c>
      <c r="L9906" s="2">
        <f>[2]Reach4Kure!$G9910</f>
        <v>0</v>
      </c>
      <c r="M9906" s="2">
        <v>0</v>
      </c>
      <c r="N9906" s="2">
        <f>[2]Reach4Kure!$C9910*1000</f>
        <v>9003</v>
      </c>
      <c r="O9906" s="3">
        <f>([2]Reach4Kure!$F9910)*1000</f>
        <v>68.3</v>
      </c>
      <c r="P9906" s="2">
        <f>[2]Reach4Kure!$D9910*1000/5</f>
        <v>13.66</v>
      </c>
      <c r="Q9906" s="2">
        <v>0.1</v>
      </c>
      <c r="R9906" s="2">
        <v>3000</v>
      </c>
      <c r="S9906" s="2">
        <v>0</v>
      </c>
      <c r="T9906" s="2">
        <v>0</v>
      </c>
    </row>
    <row r="9907" spans="1:20" x14ac:dyDescent="0.25">
      <c r="A9907" s="2">
        <v>2010</v>
      </c>
      <c r="B9907" s="2">
        <v>2</v>
      </c>
      <c r="C9907" s="2">
        <v>15</v>
      </c>
      <c r="D9907" s="2" t="s">
        <v>17</v>
      </c>
      <c r="E9907" s="6">
        <f>[1]Final!J9909</f>
        <v>0.91249999999999998</v>
      </c>
      <c r="F9907" s="2">
        <v>-2.9</v>
      </c>
      <c r="G9907" s="2">
        <v>91</v>
      </c>
      <c r="H9907" s="5">
        <f>[1]Final!F9909*10</f>
        <v>1005.3</v>
      </c>
      <c r="I9907" s="5">
        <v>0.6</v>
      </c>
      <c r="J9907" s="2">
        <v>0.1</v>
      </c>
      <c r="K9907" s="4">
        <f>[2]Reach4Kure!$B9911*86400</f>
        <v>131587.19999999998</v>
      </c>
      <c r="L9907" s="2">
        <f>[2]Reach4Kure!$G9911</f>
        <v>0</v>
      </c>
      <c r="M9907" s="2">
        <v>0</v>
      </c>
      <c r="N9907" s="2">
        <f>[2]Reach4Kure!$C9911*1000</f>
        <v>8872</v>
      </c>
      <c r="O9907" s="3">
        <f>([2]Reach4Kure!$F9911)*1000</f>
        <v>68.39</v>
      </c>
      <c r="P9907" s="2">
        <f>[2]Reach4Kure!$D9911*1000/5</f>
        <v>13.678000000000001</v>
      </c>
      <c r="Q9907" s="2">
        <v>0.1</v>
      </c>
      <c r="R9907" s="2">
        <v>3000</v>
      </c>
      <c r="S9907" s="2">
        <v>0</v>
      </c>
      <c r="T9907" s="2">
        <v>0</v>
      </c>
    </row>
    <row r="9908" spans="1:20" x14ac:dyDescent="0.25">
      <c r="A9908" s="2">
        <v>2010</v>
      </c>
      <c r="B9908" s="2">
        <v>2</v>
      </c>
      <c r="C9908" s="2">
        <v>16</v>
      </c>
      <c r="D9908" s="2" t="s">
        <v>17</v>
      </c>
      <c r="E9908" s="6">
        <f>[1]Final!J9910</f>
        <v>0.96250000000000002</v>
      </c>
      <c r="F9908" s="2">
        <v>-5.2</v>
      </c>
      <c r="G9908" s="2">
        <v>90</v>
      </c>
      <c r="H9908" s="5">
        <f>[1]Final!F9910*10</f>
        <v>1002.3000000000001</v>
      </c>
      <c r="I9908" s="5">
        <v>1.7</v>
      </c>
      <c r="J9908" s="2">
        <v>0.2</v>
      </c>
      <c r="K9908" s="4">
        <f>[2]Reach4Kure!$B9912*86400</f>
        <v>131587.19999999998</v>
      </c>
      <c r="L9908" s="2">
        <f>[2]Reach4Kure!$G9912</f>
        <v>0</v>
      </c>
      <c r="M9908" s="2">
        <v>0</v>
      </c>
      <c r="N9908" s="2">
        <f>[2]Reach4Kure!$C9912*1000</f>
        <v>8871</v>
      </c>
      <c r="O9908" s="3">
        <f>([2]Reach4Kure!$F9912)*1000</f>
        <v>68.430000000000007</v>
      </c>
      <c r="P9908" s="2">
        <f>[2]Reach4Kure!$D9912*1000/5</f>
        <v>13.686000000000002</v>
      </c>
      <c r="Q9908" s="2">
        <v>0.1</v>
      </c>
      <c r="R9908" s="2">
        <v>3000</v>
      </c>
      <c r="S9908" s="2">
        <v>0</v>
      </c>
      <c r="T9908" s="2">
        <v>0</v>
      </c>
    </row>
    <row r="9909" spans="1:20" x14ac:dyDescent="0.25">
      <c r="A9909" s="2">
        <v>2010</v>
      </c>
      <c r="B9909" s="2">
        <v>2</v>
      </c>
      <c r="C9909" s="2">
        <v>17</v>
      </c>
      <c r="D9909" s="2" t="s">
        <v>17</v>
      </c>
      <c r="E9909" s="6">
        <f>[1]Final!J9911</f>
        <v>0.83750000000000002</v>
      </c>
      <c r="F9909" s="2">
        <v>-3.2</v>
      </c>
      <c r="G9909" s="2">
        <v>85</v>
      </c>
      <c r="H9909" s="5">
        <f>[1]Final!F9911*10</f>
        <v>1001.4</v>
      </c>
      <c r="I9909" s="5">
        <v>2.4</v>
      </c>
      <c r="J9909" s="2">
        <v>1.5</v>
      </c>
      <c r="K9909" s="4">
        <f>[2]Reach4Kure!$B9913*86400</f>
        <v>133488</v>
      </c>
      <c r="L9909" s="2">
        <f>[2]Reach4Kure!$G9913</f>
        <v>0</v>
      </c>
      <c r="M9909" s="2">
        <v>0</v>
      </c>
      <c r="N9909" s="2">
        <f>[2]Reach4Kure!$C9913*1000</f>
        <v>8875</v>
      </c>
      <c r="O9909" s="3">
        <f>([2]Reach4Kure!$F9913)*1000</f>
        <v>68.150000000000006</v>
      </c>
      <c r="P9909" s="2">
        <f>[2]Reach4Kure!$D9913*1000/5</f>
        <v>13.63</v>
      </c>
      <c r="Q9909" s="2">
        <v>0.1</v>
      </c>
      <c r="R9909" s="2">
        <v>3000</v>
      </c>
      <c r="S9909" s="2">
        <v>0</v>
      </c>
      <c r="T9909" s="2">
        <v>0</v>
      </c>
    </row>
    <row r="9910" spans="1:20" x14ac:dyDescent="0.25">
      <c r="A9910" s="2">
        <v>2010</v>
      </c>
      <c r="B9910" s="2">
        <v>2</v>
      </c>
      <c r="C9910" s="2">
        <v>18</v>
      </c>
      <c r="D9910" s="2" t="s">
        <v>17</v>
      </c>
      <c r="E9910" s="6">
        <f>[1]Final!J9912</f>
        <v>1</v>
      </c>
      <c r="F9910" s="2">
        <v>-5.7</v>
      </c>
      <c r="G9910" s="2">
        <v>84</v>
      </c>
      <c r="H9910" s="5">
        <f>[1]Final!F9912*10</f>
        <v>998.50000000000011</v>
      </c>
      <c r="I9910" s="5">
        <v>5.0999999999999996</v>
      </c>
      <c r="J9910" s="2">
        <v>1.1000000000000001</v>
      </c>
      <c r="K9910" s="4">
        <f>[2]Reach4Kure!$B9914*86400</f>
        <v>133315.19999999998</v>
      </c>
      <c r="L9910" s="2">
        <f>[2]Reach4Kure!$G9914</f>
        <v>0</v>
      </c>
      <c r="M9910" s="2">
        <v>0</v>
      </c>
      <c r="N9910" s="2">
        <f>[2]Reach4Kure!$C9914*1000</f>
        <v>8873</v>
      </c>
      <c r="O9910" s="3">
        <f>([2]Reach4Kure!$F9914)*1000</f>
        <v>68</v>
      </c>
      <c r="P9910" s="2">
        <f>[2]Reach4Kure!$D9914*1000/5</f>
        <v>13.6</v>
      </c>
      <c r="Q9910" s="2">
        <v>0.1</v>
      </c>
      <c r="R9910" s="2">
        <v>3000</v>
      </c>
      <c r="S9910" s="2">
        <v>0</v>
      </c>
      <c r="T9910" s="2">
        <v>0</v>
      </c>
    </row>
    <row r="9911" spans="1:20" x14ac:dyDescent="0.25">
      <c r="A9911" s="2">
        <v>2010</v>
      </c>
      <c r="B9911" s="2">
        <v>2</v>
      </c>
      <c r="C9911" s="2">
        <v>19</v>
      </c>
      <c r="D9911" s="2" t="s">
        <v>17</v>
      </c>
      <c r="E9911" s="6">
        <f>[1]Final!J9913</f>
        <v>1</v>
      </c>
      <c r="F9911" s="2">
        <v>-9.1</v>
      </c>
      <c r="G9911" s="2">
        <v>85</v>
      </c>
      <c r="H9911" s="5">
        <f>[1]Final!F9913*10</f>
        <v>994.10000000000014</v>
      </c>
      <c r="I9911" s="5">
        <v>5.9</v>
      </c>
      <c r="J9911" s="2">
        <v>4.7</v>
      </c>
      <c r="K9911" s="4">
        <f>[2]Reach4Kure!$B9915*86400</f>
        <v>147916.79999999999</v>
      </c>
      <c r="L9911" s="2">
        <f>[2]Reach4Kure!$G9915</f>
        <v>0</v>
      </c>
      <c r="M9911" s="2">
        <v>0</v>
      </c>
      <c r="N9911" s="2">
        <f>[2]Reach4Kure!$C9915*1000</f>
        <v>26480</v>
      </c>
      <c r="O9911" s="3">
        <f>([2]Reach4Kure!$F9915)*1000</f>
        <v>67.52</v>
      </c>
      <c r="P9911" s="2">
        <f>[2]Reach4Kure!$D9915*1000/5</f>
        <v>13.145999999999997</v>
      </c>
      <c r="Q9911" s="2">
        <v>0.1</v>
      </c>
      <c r="R9911" s="2">
        <v>3000</v>
      </c>
      <c r="S9911" s="2">
        <v>0</v>
      </c>
      <c r="T9911" s="2">
        <v>0</v>
      </c>
    </row>
    <row r="9912" spans="1:20" x14ac:dyDescent="0.25">
      <c r="A9912" s="2">
        <v>2010</v>
      </c>
      <c r="B9912" s="2">
        <v>2</v>
      </c>
      <c r="C9912" s="2">
        <v>20</v>
      </c>
      <c r="D9912" s="2" t="s">
        <v>17</v>
      </c>
      <c r="E9912" s="6">
        <f>[1]Final!J9914</f>
        <v>1</v>
      </c>
      <c r="F9912" s="2">
        <v>-11.2</v>
      </c>
      <c r="G9912" s="2">
        <v>85</v>
      </c>
      <c r="H9912" s="5">
        <f>[1]Final!F9914*10</f>
        <v>991.5</v>
      </c>
      <c r="I9912" s="5">
        <v>7.1</v>
      </c>
      <c r="J9912" s="2">
        <v>3.3</v>
      </c>
      <c r="K9912" s="4">
        <f>[2]Reach4Kure!$B9916*86400</f>
        <v>146016</v>
      </c>
      <c r="L9912" s="2">
        <f>[2]Reach4Kure!$G9916</f>
        <v>0</v>
      </c>
      <c r="M9912" s="2">
        <v>0</v>
      </c>
      <c r="N9912" s="2">
        <f>[2]Reach4Kure!$C9916*1000</f>
        <v>25400</v>
      </c>
      <c r="O9912" s="3">
        <f>([2]Reach4Kure!$F9916)*1000</f>
        <v>69.41</v>
      </c>
      <c r="P9912" s="2">
        <f>[2]Reach4Kure!$D9916*1000/5</f>
        <v>12.914000000000001</v>
      </c>
      <c r="Q9912" s="2">
        <v>0.1</v>
      </c>
      <c r="R9912" s="2">
        <v>3000</v>
      </c>
      <c r="S9912" s="2">
        <v>0</v>
      </c>
      <c r="T9912" s="2">
        <v>0</v>
      </c>
    </row>
    <row r="9913" spans="1:20" x14ac:dyDescent="0.25">
      <c r="A9913" s="2">
        <v>2010</v>
      </c>
      <c r="B9913" s="2">
        <v>2</v>
      </c>
      <c r="C9913" s="2">
        <v>21</v>
      </c>
      <c r="D9913" s="2" t="s">
        <v>17</v>
      </c>
      <c r="E9913" s="6">
        <f>[1]Final!J9915</f>
        <v>0.625</v>
      </c>
      <c r="F9913" s="2">
        <v>-15.2</v>
      </c>
      <c r="G9913" s="2">
        <v>77</v>
      </c>
      <c r="H9913" s="5">
        <f>[1]Final!F9915*10</f>
        <v>993.60000000000014</v>
      </c>
      <c r="I9913" s="5">
        <v>3.5</v>
      </c>
      <c r="J9913" s="2">
        <v>4.4000000000000004</v>
      </c>
      <c r="K9913" s="4">
        <f>[2]Reach4Kure!$B9917*86400</f>
        <v>150940.80000000002</v>
      </c>
      <c r="L9913" s="2">
        <f>[2]Reach4Kure!$G9917</f>
        <v>0</v>
      </c>
      <c r="M9913" s="2">
        <v>0</v>
      </c>
      <c r="N9913" s="2">
        <f>[2]Reach4Kure!$C9917*1000</f>
        <v>28140</v>
      </c>
      <c r="O9913" s="3">
        <f>([2]Reach4Kure!$F9917)*1000</f>
        <v>71.88</v>
      </c>
      <c r="P9913" s="2">
        <f>[2]Reach4Kure!$D9917*1000/5</f>
        <v>12.61</v>
      </c>
      <c r="Q9913" s="2">
        <v>0.1</v>
      </c>
      <c r="R9913" s="2">
        <v>3000</v>
      </c>
      <c r="S9913" s="2">
        <v>0</v>
      </c>
      <c r="T9913" s="2">
        <v>0</v>
      </c>
    </row>
    <row r="9914" spans="1:20" x14ac:dyDescent="0.25">
      <c r="A9914" s="2">
        <v>2010</v>
      </c>
      <c r="B9914" s="2">
        <v>2</v>
      </c>
      <c r="C9914" s="2">
        <v>22</v>
      </c>
      <c r="D9914" s="2" t="s">
        <v>17</v>
      </c>
      <c r="E9914" s="6">
        <f>[1]Final!J9916</f>
        <v>0.71250000000000002</v>
      </c>
      <c r="F9914" s="2">
        <v>-12.9</v>
      </c>
      <c r="G9914" s="2">
        <v>83</v>
      </c>
      <c r="H9914" s="5">
        <f>[1]Final!F9916*10</f>
        <v>991.10000000000014</v>
      </c>
      <c r="I9914" s="5">
        <v>1.6</v>
      </c>
      <c r="J9914" s="2">
        <v>0.8</v>
      </c>
      <c r="K9914" s="4">
        <f>[2]Reach4Kure!$B9918*86400</f>
        <v>139190.39999999999</v>
      </c>
      <c r="L9914" s="2">
        <f>[2]Reach4Kure!$G9918</f>
        <v>0</v>
      </c>
      <c r="M9914" s="2">
        <v>0</v>
      </c>
      <c r="N9914" s="2">
        <f>[2]Reach4Kure!$C9918*1000</f>
        <v>9908</v>
      </c>
      <c r="O9914" s="3">
        <f>([2]Reach4Kure!$F9918)*1000</f>
        <v>70.099999999999994</v>
      </c>
      <c r="P9914" s="2">
        <f>[2]Reach4Kure!$D9918*1000/5</f>
        <v>13.142000000000001</v>
      </c>
      <c r="Q9914" s="2">
        <v>0.1</v>
      </c>
      <c r="R9914" s="2">
        <v>3000</v>
      </c>
      <c r="S9914" s="2">
        <v>0</v>
      </c>
      <c r="T9914" s="2">
        <v>0</v>
      </c>
    </row>
    <row r="9915" spans="1:20" x14ac:dyDescent="0.25">
      <c r="A9915" s="2">
        <v>2010</v>
      </c>
      <c r="B9915" s="2">
        <v>2</v>
      </c>
      <c r="C9915" s="2">
        <v>23</v>
      </c>
      <c r="D9915" s="2" t="s">
        <v>17</v>
      </c>
      <c r="E9915" s="6">
        <f>[1]Final!J9917</f>
        <v>0.96250000000000002</v>
      </c>
      <c r="F9915" s="2">
        <v>-9.4</v>
      </c>
      <c r="G9915" s="2">
        <v>85</v>
      </c>
      <c r="H9915" s="5">
        <f>[1]Final!F9917*10</f>
        <v>990</v>
      </c>
      <c r="I9915" s="5">
        <v>2.1</v>
      </c>
      <c r="J9915" s="2">
        <v>0.4</v>
      </c>
      <c r="K9915" s="4">
        <f>[2]Reach4Kure!$B9919*86400</f>
        <v>134524.79999999999</v>
      </c>
      <c r="L9915" s="2">
        <f>[2]Reach4Kure!$G9919</f>
        <v>0</v>
      </c>
      <c r="M9915" s="2">
        <v>0</v>
      </c>
      <c r="N9915" s="2">
        <f>[2]Reach4Kure!$C9919*1000</f>
        <v>9749</v>
      </c>
      <c r="O9915" s="3">
        <f>([2]Reach4Kure!$F9919)*1000</f>
        <v>72.260000000000005</v>
      </c>
      <c r="P9915" s="2">
        <f>[2]Reach4Kure!$D9919*1000/5</f>
        <v>13.602</v>
      </c>
      <c r="Q9915" s="2">
        <v>0.1</v>
      </c>
      <c r="R9915" s="2">
        <v>3000</v>
      </c>
      <c r="S9915" s="2">
        <v>0</v>
      </c>
      <c r="T9915" s="2">
        <v>0</v>
      </c>
    </row>
    <row r="9916" spans="1:20" x14ac:dyDescent="0.25">
      <c r="A9916" s="2">
        <v>2010</v>
      </c>
      <c r="B9916" s="2">
        <v>2</v>
      </c>
      <c r="C9916" s="2">
        <v>24</v>
      </c>
      <c r="D9916" s="2" t="s">
        <v>17</v>
      </c>
      <c r="E9916" s="6">
        <f>[1]Final!J9918</f>
        <v>0.83750000000000002</v>
      </c>
      <c r="F9916" s="2">
        <v>-9.1999999999999993</v>
      </c>
      <c r="G9916" s="2">
        <v>93</v>
      </c>
      <c r="H9916" s="5">
        <f>[1]Final!F9918*10</f>
        <v>999.70000000000016</v>
      </c>
      <c r="I9916" s="5">
        <v>0.9</v>
      </c>
      <c r="J9916" s="2">
        <v>0.8</v>
      </c>
      <c r="K9916" s="4">
        <f>[2]Reach4Kure!$B9920*86400</f>
        <v>133142.39999999999</v>
      </c>
      <c r="L9916" s="2">
        <f>[2]Reach4Kure!$G9920</f>
        <v>0</v>
      </c>
      <c r="M9916" s="2">
        <v>0</v>
      </c>
      <c r="N9916" s="2">
        <f>[2]Reach4Kure!$C9920*1000</f>
        <v>9712</v>
      </c>
      <c r="O9916" s="3">
        <f>([2]Reach4Kure!$F9920)*1000</f>
        <v>71.88</v>
      </c>
      <c r="P9916" s="2">
        <f>[2]Reach4Kure!$D9920*1000/5</f>
        <v>13.724</v>
      </c>
      <c r="Q9916" s="2">
        <v>0.1</v>
      </c>
      <c r="R9916" s="2">
        <v>3000</v>
      </c>
      <c r="S9916" s="2">
        <v>0</v>
      </c>
      <c r="T9916" s="2">
        <v>0</v>
      </c>
    </row>
    <row r="9917" spans="1:20" x14ac:dyDescent="0.25">
      <c r="A9917" s="2">
        <v>2010</v>
      </c>
      <c r="B9917" s="2">
        <v>2</v>
      </c>
      <c r="C9917" s="2">
        <v>25</v>
      </c>
      <c r="D9917" s="2" t="s">
        <v>17</v>
      </c>
      <c r="E9917" s="6">
        <f>[1]Final!J9919</f>
        <v>1</v>
      </c>
      <c r="F9917" s="2">
        <v>-5.5</v>
      </c>
      <c r="G9917" s="2">
        <v>88</v>
      </c>
      <c r="H9917" s="5">
        <f>[1]Final!F9919*10</f>
        <v>996.80000000000007</v>
      </c>
      <c r="I9917" s="5">
        <v>3.4</v>
      </c>
      <c r="J9917" s="2">
        <v>0.5</v>
      </c>
      <c r="K9917" s="4">
        <f>[2]Reach4Kure!$B9921*86400</f>
        <v>132364.79999999999</v>
      </c>
      <c r="L9917" s="2">
        <f>[2]Reach4Kure!$G9921</f>
        <v>0</v>
      </c>
      <c r="M9917" s="2">
        <v>0</v>
      </c>
      <c r="N9917" s="2">
        <f>[2]Reach4Kure!$C9921*1000</f>
        <v>9712</v>
      </c>
      <c r="O9917" s="3">
        <f>([2]Reach4Kure!$F9921)*1000</f>
        <v>71.06</v>
      </c>
      <c r="P9917" s="2">
        <f>[2]Reach4Kure!$D9921*1000/5</f>
        <v>13.75</v>
      </c>
      <c r="Q9917" s="2">
        <v>0.1</v>
      </c>
      <c r="R9917" s="2">
        <v>3000</v>
      </c>
      <c r="S9917" s="2">
        <v>0</v>
      </c>
      <c r="T9917" s="2">
        <v>0</v>
      </c>
    </row>
    <row r="9918" spans="1:20" x14ac:dyDescent="0.25">
      <c r="A9918" s="2">
        <v>2010</v>
      </c>
      <c r="B9918" s="2">
        <v>2</v>
      </c>
      <c r="C9918" s="2">
        <v>26</v>
      </c>
      <c r="D9918" s="2" t="s">
        <v>17</v>
      </c>
      <c r="E9918" s="6">
        <f>[1]Final!J9920</f>
        <v>1</v>
      </c>
      <c r="F9918" s="2">
        <v>-3.2</v>
      </c>
      <c r="G9918" s="2">
        <v>93</v>
      </c>
      <c r="H9918" s="5">
        <f>[1]Final!F9920*10</f>
        <v>988.60000000000014</v>
      </c>
      <c r="I9918" s="5">
        <v>3.9</v>
      </c>
      <c r="J9918" s="2">
        <v>2.5</v>
      </c>
      <c r="K9918" s="4">
        <f>[2]Reach4Kure!$B9922*86400</f>
        <v>136857.60000000001</v>
      </c>
      <c r="L9918" s="2">
        <f>[2]Reach4Kure!$G9922</f>
        <v>0</v>
      </c>
      <c r="M9918" s="2">
        <v>0</v>
      </c>
      <c r="N9918" s="2">
        <f>[2]Reach4Kure!$C9922*1000</f>
        <v>9729</v>
      </c>
      <c r="O9918" s="3">
        <f>([2]Reach4Kure!$F9922)*1000</f>
        <v>70.209999999999994</v>
      </c>
      <c r="P9918" s="2">
        <f>[2]Reach4Kure!$D9922*1000/5</f>
        <v>13.593999999999999</v>
      </c>
      <c r="Q9918" s="2">
        <v>0.1</v>
      </c>
      <c r="R9918" s="2">
        <v>3000</v>
      </c>
      <c r="S9918" s="2">
        <v>0</v>
      </c>
      <c r="T9918" s="2">
        <v>0</v>
      </c>
    </row>
    <row r="9919" spans="1:20" x14ac:dyDescent="0.25">
      <c r="A9919" s="2">
        <v>2010</v>
      </c>
      <c r="B9919" s="2">
        <v>2</v>
      </c>
      <c r="C9919" s="2">
        <v>27</v>
      </c>
      <c r="D9919" s="2" t="s">
        <v>17</v>
      </c>
      <c r="E9919" s="6">
        <f>[1]Final!J9921</f>
        <v>1</v>
      </c>
      <c r="F9919" s="2">
        <v>-1.6</v>
      </c>
      <c r="G9919" s="2">
        <v>94</v>
      </c>
      <c r="H9919" s="5">
        <f>[1]Final!F9921*10</f>
        <v>987.6</v>
      </c>
      <c r="I9919" s="5">
        <v>4.5999999999999996</v>
      </c>
      <c r="J9919" s="2">
        <v>10.5</v>
      </c>
      <c r="K9919" s="4">
        <f>[2]Reach4Kure!$B9923*86400</f>
        <v>191894.39999999999</v>
      </c>
      <c r="L9919" s="2">
        <f>[2]Reach4Kure!$G9923</f>
        <v>0</v>
      </c>
      <c r="M9919" s="2">
        <v>0</v>
      </c>
      <c r="N9919" s="2">
        <f>[2]Reach4Kure!$C9923*1000</f>
        <v>9696</v>
      </c>
      <c r="O9919" s="3">
        <f>([2]Reach4Kure!$F9923)*1000</f>
        <v>66.540000000000006</v>
      </c>
      <c r="P9919" s="2">
        <f>[2]Reach4Kure!$D9923*1000/5</f>
        <v>11.988</v>
      </c>
      <c r="Q9919" s="2">
        <v>0.1</v>
      </c>
      <c r="R9919" s="2">
        <v>3000</v>
      </c>
      <c r="S9919" s="2">
        <v>0</v>
      </c>
      <c r="T9919" s="2">
        <v>0</v>
      </c>
    </row>
    <row r="9920" spans="1:20" x14ac:dyDescent="0.25">
      <c r="A9920" s="2">
        <v>2010</v>
      </c>
      <c r="B9920" s="2">
        <v>2</v>
      </c>
      <c r="C9920" s="2">
        <v>28</v>
      </c>
      <c r="D9920" s="2" t="s">
        <v>17</v>
      </c>
      <c r="E9920" s="6">
        <f>[1]Final!J9922</f>
        <v>0.96250000000000002</v>
      </c>
      <c r="F9920" s="2">
        <v>-2.6</v>
      </c>
      <c r="G9920" s="2">
        <v>90</v>
      </c>
      <c r="H9920" s="5">
        <f>[1]Final!F9922*10</f>
        <v>987.40000000000009</v>
      </c>
      <c r="I9920" s="5">
        <v>3.5</v>
      </c>
      <c r="J9920" s="2">
        <v>6.9</v>
      </c>
      <c r="K9920" s="4">
        <f>[2]Reach4Kure!$B9924*86400</f>
        <v>183859.20000000001</v>
      </c>
      <c r="L9920" s="2">
        <f>[2]Reach4Kure!$G9924</f>
        <v>0</v>
      </c>
      <c r="M9920" s="2">
        <v>0</v>
      </c>
      <c r="N9920" s="2">
        <f>[2]Reach4Kure!$C9924*1000</f>
        <v>40480</v>
      </c>
      <c r="O9920" s="3">
        <f>([2]Reach4Kure!$F9924)*1000</f>
        <v>69.48</v>
      </c>
      <c r="P9920" s="2">
        <f>[2]Reach4Kure!$D9924*1000/5</f>
        <v>11.169999999999998</v>
      </c>
      <c r="Q9920" s="2">
        <v>0.1</v>
      </c>
      <c r="R9920" s="2">
        <v>3000</v>
      </c>
      <c r="S9920" s="2">
        <v>0</v>
      </c>
      <c r="T9920" s="2">
        <v>0</v>
      </c>
    </row>
    <row r="9921" spans="1:20" x14ac:dyDescent="0.25">
      <c r="A9921" s="2">
        <v>2010</v>
      </c>
      <c r="B9921" s="2">
        <v>3</v>
      </c>
      <c r="C9921" s="2">
        <v>1</v>
      </c>
      <c r="D9921" s="2" t="s">
        <v>17</v>
      </c>
      <c r="E9921" s="6">
        <f>[1]Final!J9923</f>
        <v>0.78749999999999998</v>
      </c>
      <c r="F9921" s="2">
        <v>-3.4</v>
      </c>
      <c r="G9921" s="2">
        <v>82</v>
      </c>
      <c r="H9921" s="5">
        <f>[1]Final!F9923*10</f>
        <v>988.40000000000009</v>
      </c>
      <c r="I9921" s="5">
        <v>4.5999999999999996</v>
      </c>
      <c r="J9921" s="2">
        <v>2.7</v>
      </c>
      <c r="K9921" s="4">
        <f>[2]Reach4Kure!$B9925*86400</f>
        <v>156643.19999999998</v>
      </c>
      <c r="L9921" s="2">
        <f>[2]Reach4Kure!$G9925</f>
        <v>0</v>
      </c>
      <c r="M9921" s="2">
        <v>0</v>
      </c>
      <c r="N9921" s="2">
        <f>[2]Reach4Kure!$C9925*1000</f>
        <v>33490</v>
      </c>
      <c r="O9921" s="3">
        <f>([2]Reach4Kure!$F9925)*1000</f>
        <v>73</v>
      </c>
      <c r="P9921" s="2">
        <f>[2]Reach4Kure!$D9925*1000/5</f>
        <v>11.477999999999998</v>
      </c>
      <c r="Q9921" s="2">
        <v>0.1</v>
      </c>
      <c r="R9921" s="2">
        <v>3000</v>
      </c>
      <c r="S9921" s="2">
        <v>0</v>
      </c>
      <c r="T9921" s="2">
        <v>0</v>
      </c>
    </row>
    <row r="9922" spans="1:20" x14ac:dyDescent="0.25">
      <c r="A9922" s="2">
        <v>2010</v>
      </c>
      <c r="B9922" s="2">
        <v>3</v>
      </c>
      <c r="C9922" s="2">
        <v>2</v>
      </c>
      <c r="D9922" s="2" t="s">
        <v>17</v>
      </c>
      <c r="E9922" s="6">
        <f>[1]Final!J9924</f>
        <v>0.21249999999999999</v>
      </c>
      <c r="F9922" s="2">
        <v>-4.2</v>
      </c>
      <c r="G9922" s="2">
        <v>64</v>
      </c>
      <c r="H9922" s="5">
        <f>[1]Final!F9924*10</f>
        <v>1000.5000000000001</v>
      </c>
      <c r="I9922" s="5">
        <v>1.7</v>
      </c>
      <c r="J9922" s="2">
        <v>1.1000000000000001</v>
      </c>
      <c r="K9922" s="4">
        <f>[2]Reach4Kure!$B9926*86400</f>
        <v>141782.39999999999</v>
      </c>
      <c r="L9922" s="2">
        <f>[2]Reach4Kure!$G9926</f>
        <v>0</v>
      </c>
      <c r="M9922" s="2">
        <v>0</v>
      </c>
      <c r="N9922" s="2">
        <f>[2]Reach4Kure!$C9926*1000</f>
        <v>24430</v>
      </c>
      <c r="O9922" s="3">
        <f>([2]Reach4Kure!$F9926)*1000</f>
        <v>74.58</v>
      </c>
      <c r="P9922" s="2">
        <f>[2]Reach4Kure!$D9926*1000/5</f>
        <v>12.389999999999999</v>
      </c>
      <c r="Q9922" s="2">
        <v>0.1</v>
      </c>
      <c r="R9922" s="2">
        <v>3000</v>
      </c>
      <c r="S9922" s="2">
        <v>0</v>
      </c>
      <c r="T9922" s="2">
        <v>0</v>
      </c>
    </row>
    <row r="9923" spans="1:20" x14ac:dyDescent="0.25">
      <c r="A9923" s="2">
        <v>2010</v>
      </c>
      <c r="B9923" s="2">
        <v>3</v>
      </c>
      <c r="C9923" s="2">
        <v>3</v>
      </c>
      <c r="D9923" s="2" t="s">
        <v>17</v>
      </c>
      <c r="E9923" s="6">
        <f>[1]Final!J9925</f>
        <v>0.21249999999999999</v>
      </c>
      <c r="F9923" s="2">
        <v>-4</v>
      </c>
      <c r="G9923" s="2">
        <v>59</v>
      </c>
      <c r="H9923" s="5">
        <f>[1]Final!F9925*10</f>
        <v>1007.7</v>
      </c>
      <c r="I9923" s="5">
        <v>2.5</v>
      </c>
      <c r="J9923" s="2">
        <v>0.2</v>
      </c>
      <c r="K9923" s="4">
        <f>[2]Reach4Kure!$B9927*86400</f>
        <v>135302.39999999999</v>
      </c>
      <c r="L9923" s="2">
        <f>[2]Reach4Kure!$G9927</f>
        <v>0</v>
      </c>
      <c r="M9923" s="2">
        <v>0</v>
      </c>
      <c r="N9923" s="2">
        <f>[2]Reach4Kure!$C9927*1000</f>
        <v>10070</v>
      </c>
      <c r="O9923" s="3">
        <f>([2]Reach4Kure!$F9927)*1000</f>
        <v>73.39</v>
      </c>
      <c r="P9923" s="2">
        <f>[2]Reach4Kure!$D9927*1000/5</f>
        <v>13.633999999999997</v>
      </c>
      <c r="Q9923" s="2">
        <v>0.1</v>
      </c>
      <c r="R9923" s="2">
        <v>3000</v>
      </c>
      <c r="S9923" s="2">
        <v>0</v>
      </c>
      <c r="T9923" s="2">
        <v>0</v>
      </c>
    </row>
    <row r="9924" spans="1:20" x14ac:dyDescent="0.25">
      <c r="A9924" s="2">
        <v>2010</v>
      </c>
      <c r="B9924" s="2">
        <v>3</v>
      </c>
      <c r="C9924" s="2">
        <v>4</v>
      </c>
      <c r="D9924" s="2" t="s">
        <v>17</v>
      </c>
      <c r="E9924" s="6">
        <f>[1]Final!J9926</f>
        <v>0.21249999999999999</v>
      </c>
      <c r="F9924" s="2">
        <v>-4.0999999999999996</v>
      </c>
      <c r="G9924" s="2">
        <v>50</v>
      </c>
      <c r="H9924" s="5">
        <f>[1]Final!F9926*10</f>
        <v>1013.6000000000001</v>
      </c>
      <c r="I9924" s="5">
        <v>2.8</v>
      </c>
      <c r="J9924" s="2">
        <v>0.3</v>
      </c>
      <c r="K9924" s="4">
        <f>[2]Reach4Kure!$B9928*86400</f>
        <v>132969.60000000001</v>
      </c>
      <c r="L9924" s="2">
        <f>[2]Reach4Kure!$G9928</f>
        <v>0</v>
      </c>
      <c r="M9924" s="2">
        <v>0</v>
      </c>
      <c r="N9924" s="2">
        <f>[2]Reach4Kure!$C9928*1000</f>
        <v>10060</v>
      </c>
      <c r="O9924" s="3">
        <f>([2]Reach4Kure!$F9928)*1000</f>
        <v>76.11999999999999</v>
      </c>
      <c r="P9924" s="2">
        <f>[2]Reach4Kure!$D9928*1000/5</f>
        <v>14.256</v>
      </c>
      <c r="Q9924" s="2">
        <v>0.1</v>
      </c>
      <c r="R9924" s="2">
        <v>3000</v>
      </c>
      <c r="S9924" s="2">
        <v>0</v>
      </c>
      <c r="T9924" s="2">
        <v>0</v>
      </c>
    </row>
    <row r="9925" spans="1:20" x14ac:dyDescent="0.25">
      <c r="A9925" s="2">
        <v>2010</v>
      </c>
      <c r="B9925" s="2">
        <v>3</v>
      </c>
      <c r="C9925" s="2">
        <v>5</v>
      </c>
      <c r="D9925" s="2" t="s">
        <v>17</v>
      </c>
      <c r="E9925" s="6">
        <f>[1]Final!J9927</f>
        <v>0.41249999999999998</v>
      </c>
      <c r="F9925" s="2">
        <v>-9.6</v>
      </c>
      <c r="G9925" s="2">
        <v>72</v>
      </c>
      <c r="H9925" s="5">
        <f>[1]Final!F9927*10</f>
        <v>1014.8000000000001</v>
      </c>
      <c r="I9925" s="5">
        <v>1.2</v>
      </c>
      <c r="J9925" s="2">
        <v>0</v>
      </c>
      <c r="K9925" s="4">
        <f>[2]Reach4Kure!$B9929*86400</f>
        <v>132019.20000000001</v>
      </c>
      <c r="L9925" s="2">
        <f>[2]Reach4Kure!$G9929</f>
        <v>0</v>
      </c>
      <c r="M9925" s="2">
        <v>0</v>
      </c>
      <c r="N9925" s="2">
        <f>[2]Reach4Kure!$C9929*1000</f>
        <v>9498</v>
      </c>
      <c r="O9925" s="3">
        <f>([2]Reach4Kure!$F9929)*1000</f>
        <v>74.899999999999991</v>
      </c>
      <c r="P9925" s="2">
        <f>[2]Reach4Kure!$D9929*1000/5</f>
        <v>14.331999999999999</v>
      </c>
      <c r="Q9925" s="2">
        <v>0.1</v>
      </c>
      <c r="R9925" s="2">
        <v>3000</v>
      </c>
      <c r="S9925" s="2">
        <v>0</v>
      </c>
      <c r="T9925" s="2">
        <v>0</v>
      </c>
    </row>
    <row r="9926" spans="1:20" x14ac:dyDescent="0.25">
      <c r="A9926" s="2">
        <v>2010</v>
      </c>
      <c r="B9926" s="2">
        <v>3</v>
      </c>
      <c r="C9926" s="2">
        <v>6</v>
      </c>
      <c r="D9926" s="2" t="s">
        <v>17</v>
      </c>
      <c r="E9926" s="6">
        <f>[1]Final!J9928</f>
        <v>0.66249999999999998</v>
      </c>
      <c r="F9926" s="2">
        <v>-10.7</v>
      </c>
      <c r="G9926" s="2">
        <v>87</v>
      </c>
      <c r="H9926" s="5">
        <f>[1]Final!F9928*10</f>
        <v>1021.1000000000001</v>
      </c>
      <c r="I9926" s="5">
        <v>0.7</v>
      </c>
      <c r="J9926" s="2">
        <v>0</v>
      </c>
      <c r="K9926" s="4">
        <f>[2]Reach4Kure!$B9930*86400</f>
        <v>131673.60000000001</v>
      </c>
      <c r="L9926" s="2">
        <f>[2]Reach4Kure!$G9930</f>
        <v>0</v>
      </c>
      <c r="M9926" s="2">
        <v>0</v>
      </c>
      <c r="N9926" s="2">
        <f>[2]Reach4Kure!$C9930*1000</f>
        <v>9485</v>
      </c>
      <c r="O9926" s="3">
        <f>([2]Reach4Kure!$F9930)*1000</f>
        <v>73.59</v>
      </c>
      <c r="P9926" s="2">
        <f>[2]Reach4Kure!$D9930*1000/5</f>
        <v>14.258000000000001</v>
      </c>
      <c r="Q9926" s="2">
        <v>0.1</v>
      </c>
      <c r="R9926" s="2">
        <v>3000</v>
      </c>
      <c r="S9926" s="2">
        <v>0</v>
      </c>
      <c r="T9926" s="2">
        <v>0</v>
      </c>
    </row>
    <row r="9927" spans="1:20" x14ac:dyDescent="0.25">
      <c r="A9927" s="2">
        <v>2010</v>
      </c>
      <c r="B9927" s="2">
        <v>3</v>
      </c>
      <c r="C9927" s="2">
        <v>7</v>
      </c>
      <c r="D9927" s="2" t="s">
        <v>17</v>
      </c>
      <c r="E9927" s="6">
        <f>[1]Final!J9929</f>
        <v>0.375</v>
      </c>
      <c r="F9927" s="2">
        <v>-6.2</v>
      </c>
      <c r="G9927" s="2">
        <v>83</v>
      </c>
      <c r="H9927" s="5">
        <f>[1]Final!F9929*10</f>
        <v>1022.4000000000001</v>
      </c>
      <c r="I9927" s="5">
        <v>0.7</v>
      </c>
      <c r="J9927" s="2">
        <v>0</v>
      </c>
      <c r="K9927" s="4">
        <f>[2]Reach4Kure!$B9931*86400</f>
        <v>131587.19999999998</v>
      </c>
      <c r="L9927" s="2">
        <f>[2]Reach4Kure!$G9931</f>
        <v>0</v>
      </c>
      <c r="M9927" s="2">
        <v>0</v>
      </c>
      <c r="N9927" s="2">
        <f>[2]Reach4Kure!$C9931*1000</f>
        <v>9343</v>
      </c>
      <c r="O9927" s="3">
        <f>([2]Reach4Kure!$F9931)*1000</f>
        <v>72.28</v>
      </c>
      <c r="P9927" s="2">
        <f>[2]Reach4Kure!$D9931*1000/5</f>
        <v>14.134</v>
      </c>
      <c r="Q9927" s="2">
        <v>0.1</v>
      </c>
      <c r="R9927" s="2">
        <v>3000</v>
      </c>
      <c r="S9927" s="2">
        <v>0</v>
      </c>
      <c r="T9927" s="2">
        <v>0</v>
      </c>
    </row>
    <row r="9928" spans="1:20" x14ac:dyDescent="0.25">
      <c r="A9928" s="2">
        <v>2010</v>
      </c>
      <c r="B9928" s="2">
        <v>3</v>
      </c>
      <c r="C9928" s="2">
        <v>8</v>
      </c>
      <c r="D9928" s="2" t="s">
        <v>17</v>
      </c>
      <c r="E9928" s="6">
        <f>[1]Final!J9930</f>
        <v>0.83750000000000002</v>
      </c>
      <c r="F9928" s="2">
        <v>-4.3</v>
      </c>
      <c r="G9928" s="2">
        <v>94</v>
      </c>
      <c r="H9928" s="5">
        <f>[1]Final!F9930*10</f>
        <v>1019.6000000000001</v>
      </c>
      <c r="I9928" s="5">
        <v>1.4</v>
      </c>
      <c r="J9928" s="2">
        <v>0</v>
      </c>
      <c r="K9928" s="4">
        <f>[2]Reach4Kure!$B9932*86400</f>
        <v>131500.79999999999</v>
      </c>
      <c r="L9928" s="2">
        <f>[2]Reach4Kure!$G9932</f>
        <v>0</v>
      </c>
      <c r="M9928" s="2">
        <v>0</v>
      </c>
      <c r="N9928" s="2">
        <f>[2]Reach4Kure!$C9932*1000</f>
        <v>9340</v>
      </c>
      <c r="O9928" s="3">
        <f>([2]Reach4Kure!$F9932)*1000</f>
        <v>71.319999999999993</v>
      </c>
      <c r="P9928" s="2">
        <f>[2]Reach4Kure!$D9932*1000/5</f>
        <v>14.036000000000001</v>
      </c>
      <c r="Q9928" s="2">
        <v>0.1</v>
      </c>
      <c r="R9928" s="2">
        <v>3000</v>
      </c>
      <c r="S9928" s="2">
        <v>0</v>
      </c>
      <c r="T9928" s="2">
        <v>0</v>
      </c>
    </row>
    <row r="9929" spans="1:20" x14ac:dyDescent="0.25">
      <c r="A9929" s="2">
        <v>2010</v>
      </c>
      <c r="B9929" s="2">
        <v>3</v>
      </c>
      <c r="C9929" s="2">
        <v>9</v>
      </c>
      <c r="D9929" s="2" t="s">
        <v>17</v>
      </c>
      <c r="E9929" s="6">
        <f>[1]Final!J9931</f>
        <v>0.625</v>
      </c>
      <c r="F9929" s="2">
        <v>-2.1</v>
      </c>
      <c r="G9929" s="2">
        <v>77</v>
      </c>
      <c r="H9929" s="5">
        <f>[1]Final!F9931*10</f>
        <v>1021.7000000000002</v>
      </c>
      <c r="I9929" s="5">
        <v>1.6</v>
      </c>
      <c r="J9929" s="2">
        <v>0</v>
      </c>
      <c r="K9929" s="4">
        <f>[2]Reach4Kure!$B9933*86400</f>
        <v>131500.79999999999</v>
      </c>
      <c r="L9929" s="2">
        <f>[2]Reach4Kure!$G9933</f>
        <v>0</v>
      </c>
      <c r="M9929" s="2">
        <v>0</v>
      </c>
      <c r="N9929" s="2">
        <f>[2]Reach4Kure!$C9933*1000</f>
        <v>9336</v>
      </c>
      <c r="O9929" s="3">
        <f>([2]Reach4Kure!$F9933)*1000</f>
        <v>70.56</v>
      </c>
      <c r="P9929" s="2">
        <f>[2]Reach4Kure!$D9933*1000/5</f>
        <v>13.95</v>
      </c>
      <c r="Q9929" s="2">
        <v>0.1</v>
      </c>
      <c r="R9929" s="2">
        <v>3000</v>
      </c>
      <c r="S9929" s="2">
        <v>0</v>
      </c>
      <c r="T9929" s="2">
        <v>0</v>
      </c>
    </row>
    <row r="9930" spans="1:20" x14ac:dyDescent="0.25">
      <c r="A9930" s="2">
        <v>2010</v>
      </c>
      <c r="B9930" s="2">
        <v>3</v>
      </c>
      <c r="C9930" s="2">
        <v>10</v>
      </c>
      <c r="D9930" s="2" t="s">
        <v>17</v>
      </c>
      <c r="E9930" s="6">
        <f>[1]Final!J9932</f>
        <v>0.625</v>
      </c>
      <c r="F9930" s="2">
        <v>0.5</v>
      </c>
      <c r="G9930" s="2">
        <v>83</v>
      </c>
      <c r="H9930" s="5">
        <f>[1]Final!F9932*10</f>
        <v>1016.9</v>
      </c>
      <c r="I9930" s="5">
        <v>2.8</v>
      </c>
      <c r="J9930" s="2">
        <v>0</v>
      </c>
      <c r="K9930" s="4">
        <f>[2]Reach4Kure!$B9934*86400</f>
        <v>131500.79999999999</v>
      </c>
      <c r="L9930" s="2">
        <f>[2]Reach4Kure!$G9934</f>
        <v>0.5</v>
      </c>
      <c r="M9930" s="2">
        <v>0</v>
      </c>
      <c r="N9930" s="2">
        <f>[2]Reach4Kure!$C9934*1000</f>
        <v>9334</v>
      </c>
      <c r="O9930" s="3">
        <f>([2]Reach4Kure!$F9934)*1000</f>
        <v>69.97</v>
      </c>
      <c r="P9930" s="2">
        <f>[2]Reach4Kure!$D9934*1000/5</f>
        <v>13.877999999999997</v>
      </c>
      <c r="Q9930" s="2">
        <v>0.1</v>
      </c>
      <c r="R9930" s="2">
        <v>3000</v>
      </c>
      <c r="S9930" s="2">
        <v>0</v>
      </c>
      <c r="T9930" s="2">
        <v>0</v>
      </c>
    </row>
    <row r="9931" spans="1:20" x14ac:dyDescent="0.25">
      <c r="A9931" s="2">
        <v>2010</v>
      </c>
      <c r="B9931" s="2">
        <v>3</v>
      </c>
      <c r="C9931" s="2">
        <v>11</v>
      </c>
      <c r="D9931" s="2" t="s">
        <v>17</v>
      </c>
      <c r="E9931" s="6">
        <f>[1]Final!J9933</f>
        <v>0.78749999999999998</v>
      </c>
      <c r="F9931" s="2">
        <v>0.6</v>
      </c>
      <c r="G9931" s="2">
        <v>91</v>
      </c>
      <c r="H9931" s="5">
        <f>[1]Final!F9933*10</f>
        <v>1005.8</v>
      </c>
      <c r="I9931" s="5">
        <v>2.7</v>
      </c>
      <c r="J9931" s="2">
        <v>0</v>
      </c>
      <c r="K9931" s="4">
        <f>[2]Reach4Kure!$B9935*86400</f>
        <v>131500.79999999999</v>
      </c>
      <c r="L9931" s="2">
        <f>[2]Reach4Kure!$G9935</f>
        <v>0.6</v>
      </c>
      <c r="M9931" s="2">
        <v>0</v>
      </c>
      <c r="N9931" s="2">
        <f>[2]Reach4Kure!$C9935*1000</f>
        <v>9332</v>
      </c>
      <c r="O9931" s="3">
        <f>([2]Reach4Kure!$F9935)*1000</f>
        <v>69.570000000000007</v>
      </c>
      <c r="P9931" s="2">
        <f>[2]Reach4Kure!$D9935*1000/5</f>
        <v>13.831999999999999</v>
      </c>
      <c r="Q9931" s="2">
        <v>0.1</v>
      </c>
      <c r="R9931" s="2">
        <v>3000</v>
      </c>
      <c r="S9931" s="2">
        <v>0</v>
      </c>
      <c r="T9931" s="2">
        <v>0</v>
      </c>
    </row>
    <row r="9932" spans="1:20" x14ac:dyDescent="0.25">
      <c r="A9932" s="2">
        <v>2010</v>
      </c>
      <c r="B9932" s="2">
        <v>3</v>
      </c>
      <c r="C9932" s="2">
        <v>12</v>
      </c>
      <c r="D9932" s="2" t="s">
        <v>17</v>
      </c>
      <c r="E9932" s="6">
        <f>[1]Final!J9934</f>
        <v>0.71250000000000002</v>
      </c>
      <c r="F9932" s="2">
        <v>1.2</v>
      </c>
      <c r="G9932" s="2">
        <v>71</v>
      </c>
      <c r="H9932" s="5">
        <f>[1]Final!F9934*10</f>
        <v>1003.4000000000001</v>
      </c>
      <c r="I9932" s="5">
        <v>3</v>
      </c>
      <c r="J9932" s="2">
        <v>0</v>
      </c>
      <c r="K9932" s="4">
        <f>[2]Reach4Kure!$B9936*86400</f>
        <v>134956.80000000002</v>
      </c>
      <c r="L9932" s="2">
        <f>[2]Reach4Kure!$G9936</f>
        <v>1.2</v>
      </c>
      <c r="M9932" s="2">
        <v>0</v>
      </c>
      <c r="N9932" s="2">
        <f>[2]Reach4Kure!$C9936*1000</f>
        <v>9468</v>
      </c>
      <c r="O9932" s="3">
        <f>([2]Reach4Kure!$F9936)*1000</f>
        <v>75.44</v>
      </c>
      <c r="P9932" s="2">
        <f>[2]Reach4Kure!$D9936*1000/5</f>
        <v>15.029999999999998</v>
      </c>
      <c r="Q9932" s="2">
        <v>0.1</v>
      </c>
      <c r="R9932" s="2">
        <v>3000</v>
      </c>
      <c r="S9932" s="2">
        <v>0</v>
      </c>
      <c r="T9932" s="2">
        <v>0</v>
      </c>
    </row>
    <row r="9933" spans="1:20" x14ac:dyDescent="0.25">
      <c r="A9933" s="2">
        <v>2010</v>
      </c>
      <c r="B9933" s="2">
        <v>3</v>
      </c>
      <c r="C9933" s="2">
        <v>13</v>
      </c>
      <c r="D9933" s="2" t="s">
        <v>17</v>
      </c>
      <c r="E9933" s="6">
        <f>[1]Final!J9935</f>
        <v>0.53749999999999998</v>
      </c>
      <c r="F9933" s="2">
        <v>-0.1</v>
      </c>
      <c r="G9933" s="2">
        <v>70</v>
      </c>
      <c r="H9933" s="5">
        <f>[1]Final!F9935*10</f>
        <v>1000.6</v>
      </c>
      <c r="I9933" s="5">
        <v>1.4</v>
      </c>
      <c r="J9933" s="2">
        <v>0</v>
      </c>
      <c r="K9933" s="4">
        <f>[2]Reach4Kure!$B9937*86400</f>
        <v>133574.39999999999</v>
      </c>
      <c r="L9933" s="2">
        <f>[2]Reach4Kure!$G9937</f>
        <v>0</v>
      </c>
      <c r="M9933" s="2">
        <v>0</v>
      </c>
      <c r="N9933" s="2">
        <f>[2]Reach4Kure!$C9937*1000</f>
        <v>9512</v>
      </c>
      <c r="O9933" s="3">
        <f>([2]Reach4Kure!$F9937)*1000</f>
        <v>73.080000000000013</v>
      </c>
      <c r="P9933" s="2">
        <f>[2]Reach4Kure!$D9937*1000/5</f>
        <v>14.574000000000002</v>
      </c>
      <c r="Q9933" s="2">
        <v>0.1</v>
      </c>
      <c r="R9933" s="2">
        <v>3000</v>
      </c>
      <c r="S9933" s="2">
        <v>0</v>
      </c>
      <c r="T9933" s="2">
        <v>0</v>
      </c>
    </row>
    <row r="9934" spans="1:20" x14ac:dyDescent="0.25">
      <c r="A9934" s="2">
        <v>2010</v>
      </c>
      <c r="B9934" s="2">
        <v>3</v>
      </c>
      <c r="C9934" s="2">
        <v>14</v>
      </c>
      <c r="D9934" s="2" t="s">
        <v>17</v>
      </c>
      <c r="E9934" s="6">
        <f>[1]Final!J9936</f>
        <v>0.5</v>
      </c>
      <c r="F9934" s="2">
        <v>-0.8</v>
      </c>
      <c r="G9934" s="2">
        <v>57</v>
      </c>
      <c r="H9934" s="5">
        <f>[1]Final!F9936*10</f>
        <v>1000.7</v>
      </c>
      <c r="I9934" s="5">
        <v>1.9</v>
      </c>
      <c r="J9934" s="2">
        <v>0</v>
      </c>
      <c r="K9934" s="4">
        <f>[2]Reach4Kure!$B9938*86400</f>
        <v>132796.79999999999</v>
      </c>
      <c r="L9934" s="2">
        <f>[2]Reach4Kure!$G9938</f>
        <v>0</v>
      </c>
      <c r="M9934" s="2">
        <v>0</v>
      </c>
      <c r="N9934" s="2">
        <f>[2]Reach4Kure!$C9938*1000</f>
        <v>9505</v>
      </c>
      <c r="O9934" s="3">
        <f>([2]Reach4Kure!$F9938)*1000</f>
        <v>77.11999999999999</v>
      </c>
      <c r="P9934" s="2">
        <f>[2]Reach4Kure!$D9938*1000/5</f>
        <v>15.394</v>
      </c>
      <c r="Q9934" s="2">
        <v>0.1</v>
      </c>
      <c r="R9934" s="2">
        <v>3000</v>
      </c>
      <c r="S9934" s="2">
        <v>0</v>
      </c>
      <c r="T9934" s="2">
        <v>0</v>
      </c>
    </row>
    <row r="9935" spans="1:20" x14ac:dyDescent="0.25">
      <c r="A9935" s="2">
        <v>2010</v>
      </c>
      <c r="B9935" s="2">
        <v>3</v>
      </c>
      <c r="C9935" s="2">
        <v>15</v>
      </c>
      <c r="D9935" s="2" t="s">
        <v>17</v>
      </c>
      <c r="E9935" s="6">
        <f>[1]Final!J9937</f>
        <v>0.25</v>
      </c>
      <c r="F9935" s="2">
        <v>0.1</v>
      </c>
      <c r="G9935" s="2">
        <v>45</v>
      </c>
      <c r="H9935" s="5">
        <f>[1]Final!F9937*10</f>
        <v>1003.2</v>
      </c>
      <c r="I9935" s="5">
        <v>3</v>
      </c>
      <c r="J9935" s="2">
        <v>0</v>
      </c>
      <c r="K9935" s="4">
        <f>[2]Reach4Kure!$B9939*86400</f>
        <v>132278.39999999999</v>
      </c>
      <c r="L9935" s="2">
        <f>[2]Reach4Kure!$G9939</f>
        <v>0.1</v>
      </c>
      <c r="M9935" s="2">
        <v>0</v>
      </c>
      <c r="N9935" s="2">
        <f>[2]Reach4Kure!$C9939*1000</f>
        <v>9394</v>
      </c>
      <c r="O9935" s="3">
        <f>([2]Reach4Kure!$F9939)*1000</f>
        <v>82.19</v>
      </c>
      <c r="P9935" s="2">
        <f>[2]Reach4Kure!$D9939*1000/5</f>
        <v>16.417999999999999</v>
      </c>
      <c r="Q9935" s="2">
        <v>0.1</v>
      </c>
      <c r="R9935" s="2">
        <v>3000</v>
      </c>
      <c r="S9935" s="2">
        <v>0</v>
      </c>
      <c r="T9935" s="2">
        <v>0</v>
      </c>
    </row>
    <row r="9936" spans="1:20" x14ac:dyDescent="0.25">
      <c r="A9936" s="2">
        <v>2010</v>
      </c>
      <c r="B9936" s="2">
        <v>3</v>
      </c>
      <c r="C9936" s="2">
        <v>16</v>
      </c>
      <c r="D9936" s="2" t="s">
        <v>17</v>
      </c>
      <c r="E9936" s="6">
        <f>[1]Final!J9938</f>
        <v>0.58750000000000002</v>
      </c>
      <c r="F9936" s="2">
        <v>0.6</v>
      </c>
      <c r="G9936" s="2">
        <v>56</v>
      </c>
      <c r="H9936" s="5">
        <f>[1]Final!F9938*10</f>
        <v>1007.2000000000002</v>
      </c>
      <c r="I9936" s="5">
        <v>2.4</v>
      </c>
      <c r="J9936" s="2">
        <v>0</v>
      </c>
      <c r="K9936" s="4">
        <f>[2]Reach4Kure!$B9940*86400</f>
        <v>131932.79999999999</v>
      </c>
      <c r="L9936" s="2">
        <f>[2]Reach4Kure!$G9940</f>
        <v>0.6</v>
      </c>
      <c r="M9936" s="2">
        <v>0</v>
      </c>
      <c r="N9936" s="2">
        <f>[2]Reach4Kure!$C9940*1000</f>
        <v>9390</v>
      </c>
      <c r="O9936" s="3">
        <f>([2]Reach4Kure!$F9940)*1000</f>
        <v>78.16</v>
      </c>
      <c r="P9936" s="2">
        <f>[2]Reach4Kure!$D9940*1000/5</f>
        <v>15.618</v>
      </c>
      <c r="Q9936" s="2">
        <v>0.1</v>
      </c>
      <c r="R9936" s="2">
        <v>3000</v>
      </c>
      <c r="S9936" s="2">
        <v>0</v>
      </c>
      <c r="T9936" s="2">
        <v>0</v>
      </c>
    </row>
    <row r="9937" spans="1:20" x14ac:dyDescent="0.25">
      <c r="A9937" s="2">
        <v>2010</v>
      </c>
      <c r="B9937" s="2">
        <v>3</v>
      </c>
      <c r="C9937" s="2">
        <v>17</v>
      </c>
      <c r="D9937" s="2" t="s">
        <v>17</v>
      </c>
      <c r="E9937" s="6">
        <f>[1]Final!J9939</f>
        <v>0.78749999999999998</v>
      </c>
      <c r="F9937" s="2">
        <v>1.9</v>
      </c>
      <c r="G9937" s="2">
        <v>78</v>
      </c>
      <c r="H9937" s="5">
        <f>[1]Final!F9939*10</f>
        <v>1005</v>
      </c>
      <c r="I9937" s="5">
        <v>1.7</v>
      </c>
      <c r="J9937" s="2">
        <v>0</v>
      </c>
      <c r="K9937" s="4">
        <f>[2]Reach4Kure!$B9941*86400</f>
        <v>174700.79999999999</v>
      </c>
      <c r="L9937" s="2">
        <f>[2]Reach4Kure!$G9941</f>
        <v>1.9</v>
      </c>
      <c r="M9937" s="2">
        <v>0</v>
      </c>
      <c r="N9937" s="2">
        <f>[2]Reach4Kure!$C9941*1000</f>
        <v>9766</v>
      </c>
      <c r="O9937" s="3">
        <f>([2]Reach4Kure!$F9941)*1000</f>
        <v>75.63000000000001</v>
      </c>
      <c r="P9937" s="2">
        <f>[2]Reach4Kure!$D9941*1000/5</f>
        <v>15.116</v>
      </c>
      <c r="Q9937" s="2">
        <v>0.1</v>
      </c>
      <c r="R9937" s="2">
        <v>3000</v>
      </c>
      <c r="S9937" s="2">
        <v>0</v>
      </c>
      <c r="T9937" s="2">
        <v>0</v>
      </c>
    </row>
    <row r="9938" spans="1:20" x14ac:dyDescent="0.25">
      <c r="A9938" s="2">
        <v>2010</v>
      </c>
      <c r="B9938" s="2">
        <v>3</v>
      </c>
      <c r="C9938" s="2">
        <v>18</v>
      </c>
      <c r="D9938" s="2" t="s">
        <v>17</v>
      </c>
      <c r="E9938" s="6">
        <f>[1]Final!J9940</f>
        <v>0.875</v>
      </c>
      <c r="F9938" s="2">
        <v>3</v>
      </c>
      <c r="G9938" s="2">
        <v>92</v>
      </c>
      <c r="H9938" s="5">
        <f>[1]Final!F9940*10</f>
        <v>1001.7000000000002</v>
      </c>
      <c r="I9938" s="5">
        <v>4.0999999999999996</v>
      </c>
      <c r="J9938" s="2">
        <v>0</v>
      </c>
      <c r="K9938" s="4">
        <f>[2]Reach4Kure!$B9942*86400</f>
        <v>278812.79999999999</v>
      </c>
      <c r="L9938" s="2">
        <f>[2]Reach4Kure!$G9942</f>
        <v>3</v>
      </c>
      <c r="M9938" s="2">
        <v>0</v>
      </c>
      <c r="N9938" s="2">
        <f>[2]Reach4Kure!$C9942*1000</f>
        <v>10210</v>
      </c>
      <c r="O9938" s="3">
        <f>([2]Reach4Kure!$F9942)*1000</f>
        <v>74.98</v>
      </c>
      <c r="P9938" s="2">
        <f>[2]Reach4Kure!$D9942*1000/5</f>
        <v>14.991999999999999</v>
      </c>
      <c r="Q9938" s="2">
        <v>0.1</v>
      </c>
      <c r="R9938" s="2">
        <v>3000</v>
      </c>
      <c r="S9938" s="2">
        <v>0</v>
      </c>
      <c r="T9938" s="2">
        <v>0</v>
      </c>
    </row>
    <row r="9939" spans="1:20" x14ac:dyDescent="0.25">
      <c r="A9939" s="2">
        <v>2010</v>
      </c>
      <c r="B9939" s="2">
        <v>3</v>
      </c>
      <c r="C9939" s="2">
        <v>19</v>
      </c>
      <c r="D9939" s="2" t="s">
        <v>17</v>
      </c>
      <c r="E9939" s="6">
        <f>[1]Final!J9941</f>
        <v>0.875</v>
      </c>
      <c r="F9939" s="2">
        <v>3.4</v>
      </c>
      <c r="G9939" s="2">
        <v>94</v>
      </c>
      <c r="H9939" s="5">
        <f>[1]Final!F9941*10</f>
        <v>993.7</v>
      </c>
      <c r="I9939" s="5">
        <v>5.4</v>
      </c>
      <c r="J9939" s="2">
        <v>0.3</v>
      </c>
      <c r="K9939" s="4">
        <f>[2]Reach4Kure!$B9943*86400</f>
        <v>408844.80000000005</v>
      </c>
      <c r="L9939" s="2">
        <f>[2]Reach4Kure!$G9943</f>
        <v>3.4</v>
      </c>
      <c r="M9939" s="2">
        <v>0</v>
      </c>
      <c r="N9939" s="2">
        <f>[2]Reach4Kure!$C9943*1000</f>
        <v>17450</v>
      </c>
      <c r="O9939" s="3">
        <f>([2]Reach4Kure!$F9943)*1000</f>
        <v>72.09</v>
      </c>
      <c r="P9939" s="2">
        <f>[2]Reach4Kure!$D9943*1000/5</f>
        <v>14.418000000000001</v>
      </c>
      <c r="Q9939" s="2">
        <v>0.1</v>
      </c>
      <c r="R9939" s="2">
        <v>3000</v>
      </c>
      <c r="S9939" s="2">
        <v>0</v>
      </c>
      <c r="T9939" s="2">
        <v>0</v>
      </c>
    </row>
    <row r="9940" spans="1:20" x14ac:dyDescent="0.25">
      <c r="A9940" s="2">
        <v>2010</v>
      </c>
      <c r="B9940" s="2">
        <v>3</v>
      </c>
      <c r="C9940" s="2">
        <v>20</v>
      </c>
      <c r="D9940" s="2" t="s">
        <v>17</v>
      </c>
      <c r="E9940" s="6">
        <f>[1]Final!J9942</f>
        <v>0.78749999999999998</v>
      </c>
      <c r="F9940" s="2">
        <v>5.2</v>
      </c>
      <c r="G9940" s="2">
        <v>80</v>
      </c>
      <c r="H9940" s="5">
        <f>[1]Final!F9942*10</f>
        <v>989.4</v>
      </c>
      <c r="I9940" s="5">
        <v>4.5999999999999996</v>
      </c>
      <c r="J9940" s="2">
        <v>2.6</v>
      </c>
      <c r="K9940" s="4">
        <f>[2]Reach4Kure!$B9944*86400</f>
        <v>972000</v>
      </c>
      <c r="L9940" s="2">
        <f>[2]Reach4Kure!$G9944</f>
        <v>5.2</v>
      </c>
      <c r="M9940" s="2">
        <v>0</v>
      </c>
      <c r="N9940" s="2">
        <f>[2]Reach4Kure!$C9944*1000</f>
        <v>18790</v>
      </c>
      <c r="O9940" s="3">
        <f>([2]Reach4Kure!$F9944)*1000</f>
        <v>73.98</v>
      </c>
      <c r="P9940" s="2">
        <f>[2]Reach4Kure!$D9944*1000/5</f>
        <v>14.654</v>
      </c>
      <c r="Q9940" s="2">
        <v>0.1</v>
      </c>
      <c r="R9940" s="2">
        <v>3000</v>
      </c>
      <c r="S9940" s="2">
        <v>0</v>
      </c>
      <c r="T9940" s="2">
        <v>0</v>
      </c>
    </row>
    <row r="9941" spans="1:20" x14ac:dyDescent="0.25">
      <c r="A9941" s="2">
        <v>2010</v>
      </c>
      <c r="B9941" s="2">
        <v>3</v>
      </c>
      <c r="C9941" s="2">
        <v>21</v>
      </c>
      <c r="D9941" s="2" t="s">
        <v>17</v>
      </c>
      <c r="E9941" s="6">
        <f>[1]Final!J9943</f>
        <v>0.58750000000000002</v>
      </c>
      <c r="F9941" s="2">
        <v>1</v>
      </c>
      <c r="G9941" s="2">
        <v>86</v>
      </c>
      <c r="H9941" s="5">
        <f>[1]Final!F9943*10</f>
        <v>996.10000000000014</v>
      </c>
      <c r="I9941" s="5">
        <v>2.9</v>
      </c>
      <c r="J9941" s="2">
        <v>0</v>
      </c>
      <c r="K9941" s="4">
        <f>[2]Reach4Kure!$B9945*86400</f>
        <v>673315.20000000007</v>
      </c>
      <c r="L9941" s="2">
        <f>[2]Reach4Kure!$G9945</f>
        <v>1</v>
      </c>
      <c r="M9941" s="2">
        <v>0</v>
      </c>
      <c r="N9941" s="2">
        <f>[2]Reach4Kure!$C9945*1000</f>
        <v>37660</v>
      </c>
      <c r="O9941" s="3">
        <f>([2]Reach4Kure!$F9945)*1000</f>
        <v>76.569999999999993</v>
      </c>
      <c r="P9941" s="2">
        <f>[2]Reach4Kure!$D9945*1000/5</f>
        <v>15.222</v>
      </c>
      <c r="Q9941" s="2">
        <v>0.1</v>
      </c>
      <c r="R9941" s="2">
        <v>3000</v>
      </c>
      <c r="S9941" s="2">
        <v>0</v>
      </c>
      <c r="T9941" s="2">
        <v>0</v>
      </c>
    </row>
    <row r="9942" spans="1:20" x14ac:dyDescent="0.25">
      <c r="A9942" s="2">
        <v>2010</v>
      </c>
      <c r="B9942" s="2">
        <v>3</v>
      </c>
      <c r="C9942" s="2">
        <v>22</v>
      </c>
      <c r="D9942" s="2" t="s">
        <v>17</v>
      </c>
      <c r="E9942" s="6">
        <f>[1]Final!J9944</f>
        <v>0.83750000000000002</v>
      </c>
      <c r="F9942" s="2">
        <v>1</v>
      </c>
      <c r="G9942" s="2">
        <v>87</v>
      </c>
      <c r="H9942" s="5">
        <f>[1]Final!F9944*10</f>
        <v>1008.7</v>
      </c>
      <c r="I9942" s="5">
        <v>2.9</v>
      </c>
      <c r="J9942" s="2">
        <v>1.4</v>
      </c>
      <c r="K9942" s="4">
        <f>[2]Reach4Kure!$B9946*86400</f>
        <v>489024</v>
      </c>
      <c r="L9942" s="2">
        <f>[2]Reach4Kure!$G9946</f>
        <v>1</v>
      </c>
      <c r="M9942" s="2">
        <v>0</v>
      </c>
      <c r="N9942" s="2">
        <f>[2]Reach4Kure!$C9946*1000</f>
        <v>39120</v>
      </c>
      <c r="O9942" s="3">
        <f>([2]Reach4Kure!$F9946)*1000</f>
        <v>75.97</v>
      </c>
      <c r="P9942" s="2">
        <f>[2]Reach4Kure!$D9946*1000/5</f>
        <v>15.091999999999999</v>
      </c>
      <c r="Q9942" s="2">
        <v>0.1</v>
      </c>
      <c r="R9942" s="2">
        <v>3000</v>
      </c>
      <c r="S9942" s="2">
        <v>0</v>
      </c>
      <c r="T9942" s="2">
        <v>0</v>
      </c>
    </row>
    <row r="9943" spans="1:20" x14ac:dyDescent="0.25">
      <c r="A9943" s="2">
        <v>2010</v>
      </c>
      <c r="B9943" s="2">
        <v>3</v>
      </c>
      <c r="C9943" s="2">
        <v>23</v>
      </c>
      <c r="D9943" s="2" t="s">
        <v>17</v>
      </c>
      <c r="E9943" s="6">
        <f>[1]Final!J9945</f>
        <v>0.75</v>
      </c>
      <c r="F9943" s="2">
        <v>2.5</v>
      </c>
      <c r="G9943" s="2">
        <v>93</v>
      </c>
      <c r="H9943" s="5" t="s">
        <v>17</v>
      </c>
      <c r="I9943" s="5">
        <v>1.5</v>
      </c>
      <c r="J9943" s="2">
        <v>9.1</v>
      </c>
      <c r="K9943" s="4">
        <f>[2]Reach4Kure!$B9947*86400</f>
        <v>948672</v>
      </c>
      <c r="L9943" s="2">
        <f>[2]Reach4Kure!$G9947</f>
        <v>2.5</v>
      </c>
      <c r="M9943" s="2">
        <v>0</v>
      </c>
      <c r="N9943" s="2">
        <f>[2]Reach4Kure!$C9947*1000</f>
        <v>71310</v>
      </c>
      <c r="O9943" s="3">
        <f>([2]Reach4Kure!$F9947)*1000</f>
        <v>73.02</v>
      </c>
      <c r="P9943" s="2">
        <f>[2]Reach4Kure!$D9947*1000/5</f>
        <v>14.168000000000001</v>
      </c>
      <c r="Q9943" s="2">
        <v>0.1</v>
      </c>
      <c r="R9943" s="2">
        <v>3000</v>
      </c>
      <c r="S9943" s="2">
        <v>0</v>
      </c>
      <c r="T9943" s="2">
        <v>0</v>
      </c>
    </row>
    <row r="9944" spans="1:20" x14ac:dyDescent="0.25">
      <c r="A9944" s="2">
        <v>2010</v>
      </c>
      <c r="B9944" s="2">
        <v>3</v>
      </c>
      <c r="C9944" s="2">
        <v>24</v>
      </c>
      <c r="D9944" s="2" t="s">
        <v>17</v>
      </c>
      <c r="E9944" s="6">
        <f>[1]Final!J9946</f>
        <v>1</v>
      </c>
      <c r="F9944" s="2">
        <v>0.4</v>
      </c>
      <c r="G9944" s="2">
        <v>95</v>
      </c>
      <c r="H9944" s="5">
        <f>[1]Final!F9946*10</f>
        <v>1009.3000000000001</v>
      </c>
      <c r="I9944" s="5">
        <v>1.2</v>
      </c>
      <c r="J9944" s="2">
        <v>5.4</v>
      </c>
      <c r="K9944" s="4">
        <f>[2]Reach4Kure!$B9948*86400</f>
        <v>680227.20000000007</v>
      </c>
      <c r="L9944" s="2">
        <f>[2]Reach4Kure!$G9948</f>
        <v>0.4</v>
      </c>
      <c r="M9944" s="2">
        <v>0</v>
      </c>
      <c r="N9944" s="2">
        <f>[2]Reach4Kure!$C9948*1000</f>
        <v>52280</v>
      </c>
      <c r="O9944" s="3">
        <f>([2]Reach4Kure!$F9948)*1000</f>
        <v>76.73</v>
      </c>
      <c r="P9944" s="2">
        <f>[2]Reach4Kure!$D9948*1000/5</f>
        <v>14.491999999999999</v>
      </c>
      <c r="Q9944" s="2">
        <v>0.1</v>
      </c>
      <c r="R9944" s="2">
        <v>3000</v>
      </c>
      <c r="S9944" s="2">
        <v>0</v>
      </c>
      <c r="T9944" s="2">
        <v>0</v>
      </c>
    </row>
    <row r="9945" spans="1:20" x14ac:dyDescent="0.25">
      <c r="A9945" s="2">
        <v>2010</v>
      </c>
      <c r="B9945" s="2">
        <v>3</v>
      </c>
      <c r="C9945" s="2">
        <v>25</v>
      </c>
      <c r="D9945" s="2" t="s">
        <v>17</v>
      </c>
      <c r="E9945" s="6">
        <f>[1]Final!J9947</f>
        <v>0.83750000000000002</v>
      </c>
      <c r="F9945" s="2">
        <v>3</v>
      </c>
      <c r="G9945" s="2">
        <v>86</v>
      </c>
      <c r="H9945" s="5">
        <f>[1]Final!F9947*10</f>
        <v>1007.4000000000001</v>
      </c>
      <c r="I9945" s="5">
        <v>2.1</v>
      </c>
      <c r="J9945" s="2">
        <v>0</v>
      </c>
      <c r="K9945" s="4">
        <f>[2]Reach4Kure!$B9949*86400</f>
        <v>752716.79999999993</v>
      </c>
      <c r="L9945" s="2">
        <f>[2]Reach4Kure!$G9949</f>
        <v>3</v>
      </c>
      <c r="M9945" s="2">
        <v>0</v>
      </c>
      <c r="N9945" s="2">
        <f>[2]Reach4Kure!$C9949*1000</f>
        <v>55510</v>
      </c>
      <c r="O9945" s="3">
        <f>([2]Reach4Kure!$F9949)*1000</f>
        <v>77.45</v>
      </c>
      <c r="P9945" s="2">
        <f>[2]Reach4Kure!$D9949*1000/5</f>
        <v>14.662000000000001</v>
      </c>
      <c r="Q9945" s="2">
        <v>0.1</v>
      </c>
      <c r="R9945" s="2">
        <v>3000</v>
      </c>
      <c r="S9945" s="2">
        <v>0</v>
      </c>
      <c r="T9945" s="2">
        <v>0</v>
      </c>
    </row>
    <row r="9946" spans="1:20" x14ac:dyDescent="0.25">
      <c r="A9946" s="2">
        <v>2010</v>
      </c>
      <c r="B9946" s="2">
        <v>3</v>
      </c>
      <c r="C9946" s="2">
        <v>26</v>
      </c>
      <c r="D9946" s="2" t="s">
        <v>17</v>
      </c>
      <c r="E9946" s="6">
        <f>[1]Final!J9948</f>
        <v>1</v>
      </c>
      <c r="F9946" s="2">
        <v>1.9</v>
      </c>
      <c r="G9946" s="2">
        <v>93</v>
      </c>
      <c r="H9946" s="5">
        <f>[1]Final!F9948*10</f>
        <v>999</v>
      </c>
      <c r="I9946" s="5">
        <v>2.2000000000000002</v>
      </c>
      <c r="J9946" s="2">
        <v>0</v>
      </c>
      <c r="K9946" s="4">
        <f>[2]Reach4Kure!$B9950*86400</f>
        <v>682560</v>
      </c>
      <c r="L9946" s="2">
        <f>[2]Reach4Kure!$G9950</f>
        <v>1.9</v>
      </c>
      <c r="M9946" s="2">
        <v>0</v>
      </c>
      <c r="N9946" s="2">
        <f>[2]Reach4Kure!$C9950*1000</f>
        <v>44490</v>
      </c>
      <c r="O9946" s="3">
        <f>([2]Reach4Kure!$F9950)*1000</f>
        <v>75.31</v>
      </c>
      <c r="P9946" s="2">
        <f>[2]Reach4Kure!$D9950*1000/5</f>
        <v>14.607999999999999</v>
      </c>
      <c r="Q9946" s="2">
        <v>0.1</v>
      </c>
      <c r="R9946" s="2">
        <v>3000</v>
      </c>
      <c r="S9946" s="2">
        <v>0</v>
      </c>
      <c r="T9946" s="2">
        <v>0</v>
      </c>
    </row>
    <row r="9947" spans="1:20" x14ac:dyDescent="0.25">
      <c r="A9947" s="2">
        <v>2010</v>
      </c>
      <c r="B9947" s="2">
        <v>3</v>
      </c>
      <c r="C9947" s="2">
        <v>27</v>
      </c>
      <c r="D9947" s="2" t="s">
        <v>17</v>
      </c>
      <c r="E9947" s="6">
        <f>[1]Final!J9949</f>
        <v>0.875</v>
      </c>
      <c r="F9947" s="2">
        <v>2.8</v>
      </c>
      <c r="G9947" s="2">
        <v>94</v>
      </c>
      <c r="H9947" s="5">
        <f>[1]Final!F9949*10</f>
        <v>991.00000000000011</v>
      </c>
      <c r="I9947" s="5">
        <v>1.8</v>
      </c>
      <c r="J9947" s="2">
        <v>0.4</v>
      </c>
      <c r="K9947" s="4">
        <f>[2]Reach4Kure!$B9951*86400</f>
        <v>723772.8</v>
      </c>
      <c r="L9947" s="2">
        <f>[2]Reach4Kure!$G9951</f>
        <v>2.8</v>
      </c>
      <c r="M9947" s="2">
        <v>0</v>
      </c>
      <c r="N9947" s="2">
        <f>[2]Reach4Kure!$C9951*1000</f>
        <v>45380</v>
      </c>
      <c r="O9947" s="3">
        <f>([2]Reach4Kure!$F9951)*1000</f>
        <v>75.349999999999994</v>
      </c>
      <c r="P9947" s="2">
        <f>[2]Reach4Kure!$D9951*1000/5</f>
        <v>14.863999999999999</v>
      </c>
      <c r="Q9947" s="2">
        <v>0.1</v>
      </c>
      <c r="R9947" s="2">
        <v>3000</v>
      </c>
      <c r="S9947" s="2">
        <v>0</v>
      </c>
      <c r="T9947" s="2">
        <v>0</v>
      </c>
    </row>
    <row r="9948" spans="1:20" x14ac:dyDescent="0.25">
      <c r="A9948" s="2">
        <v>2010</v>
      </c>
      <c r="B9948" s="2">
        <v>3</v>
      </c>
      <c r="C9948" s="2">
        <v>28</v>
      </c>
      <c r="D9948" s="2" t="s">
        <v>17</v>
      </c>
      <c r="E9948" s="6">
        <f>[1]Final!J9950</f>
        <v>1</v>
      </c>
      <c r="F9948" s="2">
        <v>1.5</v>
      </c>
      <c r="G9948" s="2">
        <v>98</v>
      </c>
      <c r="H9948" s="5">
        <f>[1]Final!F9950*10</f>
        <v>988.3</v>
      </c>
      <c r="I9948" s="5">
        <v>1.4</v>
      </c>
      <c r="J9948" s="2">
        <v>5.2</v>
      </c>
      <c r="K9948" s="4">
        <f>[2]Reach4Kure!$B9952*86400</f>
        <v>889920.00000000012</v>
      </c>
      <c r="L9948" s="2">
        <f>[2]Reach4Kure!$G9952</f>
        <v>1.5</v>
      </c>
      <c r="M9948" s="2">
        <v>0</v>
      </c>
      <c r="N9948" s="2">
        <f>[2]Reach4Kure!$C9952*1000</f>
        <v>62420</v>
      </c>
      <c r="O9948" s="3">
        <f>([2]Reach4Kure!$F9952)*1000</f>
        <v>74.77000000000001</v>
      </c>
      <c r="P9948" s="2">
        <f>[2]Reach4Kure!$D9952*1000/5</f>
        <v>14.528</v>
      </c>
      <c r="Q9948" s="2">
        <v>0.1</v>
      </c>
      <c r="R9948" s="2">
        <v>3000</v>
      </c>
      <c r="S9948" s="2">
        <v>0</v>
      </c>
      <c r="T9948" s="2">
        <v>0</v>
      </c>
    </row>
    <row r="9949" spans="1:20" x14ac:dyDescent="0.25">
      <c r="A9949" s="2">
        <v>2010</v>
      </c>
      <c r="B9949" s="2">
        <v>3</v>
      </c>
      <c r="C9949" s="2">
        <v>29</v>
      </c>
      <c r="D9949" s="2" t="s">
        <v>17</v>
      </c>
      <c r="E9949" s="6">
        <f>[1]Final!J9951</f>
        <v>0.83750000000000002</v>
      </c>
      <c r="F9949" s="2">
        <v>2.6</v>
      </c>
      <c r="G9949" s="2">
        <v>94</v>
      </c>
      <c r="H9949" s="5">
        <f>[1]Final!F9951*10</f>
        <v>989.70000000000016</v>
      </c>
      <c r="I9949" s="5">
        <v>1.5</v>
      </c>
      <c r="J9949" s="2">
        <v>0.5</v>
      </c>
      <c r="K9949" s="4">
        <f>[2]Reach4Kure!$B9953*86400</f>
        <v>935712</v>
      </c>
      <c r="L9949" s="2">
        <f>[2]Reach4Kure!$G9953</f>
        <v>2.6</v>
      </c>
      <c r="M9949" s="2">
        <v>0</v>
      </c>
      <c r="N9949" s="2">
        <f>[2]Reach4Kure!$C9953*1000</f>
        <v>53940</v>
      </c>
      <c r="O9949" s="3">
        <f>([2]Reach4Kure!$F9953)*1000</f>
        <v>75.459999999999994</v>
      </c>
      <c r="P9949" s="2">
        <f>[2]Reach4Kure!$D9953*1000/5</f>
        <v>14.815999999999999</v>
      </c>
      <c r="Q9949" s="2">
        <v>0.1</v>
      </c>
      <c r="R9949" s="2">
        <v>3000</v>
      </c>
      <c r="S9949" s="2">
        <v>0</v>
      </c>
      <c r="T9949" s="2">
        <v>0</v>
      </c>
    </row>
    <row r="9950" spans="1:20" x14ac:dyDescent="0.25">
      <c r="A9950" s="2">
        <v>2010</v>
      </c>
      <c r="B9950" s="2">
        <v>3</v>
      </c>
      <c r="C9950" s="2">
        <v>30</v>
      </c>
      <c r="D9950" s="2" t="s">
        <v>17</v>
      </c>
      <c r="E9950" s="6">
        <f>[1]Final!J9952</f>
        <v>0.75</v>
      </c>
      <c r="F9950" s="2">
        <v>2.5</v>
      </c>
      <c r="G9950" s="2">
        <v>77</v>
      </c>
      <c r="H9950" s="5">
        <f>[1]Final!F9952*10</f>
        <v>995</v>
      </c>
      <c r="I9950" s="5">
        <v>2</v>
      </c>
      <c r="J9950" s="2">
        <v>1</v>
      </c>
      <c r="K9950" s="4">
        <f>[2]Reach4Kure!$B9954*86400</f>
        <v>989279.99999999988</v>
      </c>
      <c r="L9950" s="2">
        <f>[2]Reach4Kure!$G9954</f>
        <v>2.5</v>
      </c>
      <c r="M9950" s="2">
        <v>0</v>
      </c>
      <c r="N9950" s="2">
        <f>[2]Reach4Kure!$C9954*1000</f>
        <v>54920</v>
      </c>
      <c r="O9950" s="3">
        <f>([2]Reach4Kure!$F9954)*1000</f>
        <v>75.209999999999994</v>
      </c>
      <c r="P9950" s="2">
        <f>[2]Reach4Kure!$D9954*1000/5</f>
        <v>14.916</v>
      </c>
      <c r="Q9950" s="2">
        <v>0.1</v>
      </c>
      <c r="R9950" s="2">
        <v>3000</v>
      </c>
      <c r="S9950" s="2">
        <v>0</v>
      </c>
      <c r="T9950" s="2">
        <v>0</v>
      </c>
    </row>
    <row r="9951" spans="1:20" x14ac:dyDescent="0.25">
      <c r="A9951" s="2">
        <v>2010</v>
      </c>
      <c r="B9951" s="2">
        <v>3</v>
      </c>
      <c r="C9951" s="2">
        <v>31</v>
      </c>
      <c r="D9951" s="2" t="s">
        <v>17</v>
      </c>
      <c r="E9951" s="6">
        <f>[1]Final!J9953</f>
        <v>1</v>
      </c>
      <c r="F9951" s="2">
        <v>3</v>
      </c>
      <c r="G9951" s="2">
        <v>94</v>
      </c>
      <c r="H9951" s="5">
        <f>[1]Final!F9953*10</f>
        <v>992.40000000000009</v>
      </c>
      <c r="I9951" s="5">
        <v>2.6</v>
      </c>
      <c r="J9951" s="2">
        <v>14.4</v>
      </c>
      <c r="K9951" s="4">
        <f>[2]Reach4Kure!$B9955*86400</f>
        <v>2088288.0000000002</v>
      </c>
      <c r="L9951" s="2">
        <f>[2]Reach4Kure!$G9955</f>
        <v>3</v>
      </c>
      <c r="M9951" s="2">
        <v>0</v>
      </c>
      <c r="N9951" s="2">
        <f>[2]Reach4Kure!$C9955*1000</f>
        <v>157600</v>
      </c>
      <c r="O9951" s="3">
        <f>([2]Reach4Kure!$F9955)*1000</f>
        <v>70.61</v>
      </c>
      <c r="P9951" s="2">
        <f>[2]Reach4Kure!$D9955*1000/5</f>
        <v>13.786000000000001</v>
      </c>
      <c r="Q9951" s="2">
        <v>0.1</v>
      </c>
      <c r="R9951" s="2">
        <v>3000</v>
      </c>
      <c r="S9951" s="2">
        <v>0</v>
      </c>
      <c r="T9951" s="2">
        <v>0</v>
      </c>
    </row>
    <row r="9952" spans="1:20" x14ac:dyDescent="0.25">
      <c r="A9952" s="2">
        <v>2010</v>
      </c>
      <c r="B9952" s="2">
        <v>4</v>
      </c>
      <c r="C9952" s="2">
        <v>1</v>
      </c>
      <c r="D9952" s="2" t="s">
        <v>17</v>
      </c>
      <c r="E9952" s="6">
        <f>[1]Final!J9954</f>
        <v>0.91249999999999998</v>
      </c>
      <c r="F9952" s="2">
        <v>3.5</v>
      </c>
      <c r="G9952" s="2">
        <v>93</v>
      </c>
      <c r="H9952" s="5">
        <f>[1]Final!F9954*10</f>
        <v>994</v>
      </c>
      <c r="I9952" s="5">
        <v>2.6</v>
      </c>
      <c r="J9952" s="2">
        <v>21.5</v>
      </c>
      <c r="K9952" s="4">
        <f>[2]Reach4Kure!$B9956*86400</f>
        <v>3408480.0000000005</v>
      </c>
      <c r="L9952" s="2">
        <f>[2]Reach4Kure!$G9956</f>
        <v>3.5</v>
      </c>
      <c r="M9952" s="2">
        <v>0</v>
      </c>
      <c r="N9952" s="2">
        <f>[2]Reach4Kure!$C9956*1000</f>
        <v>194400</v>
      </c>
      <c r="O9952" s="3">
        <f>([2]Reach4Kure!$F9956)*1000</f>
        <v>69.739999999999995</v>
      </c>
      <c r="P9952" s="2">
        <f>[2]Reach4Kure!$D9956*1000/5</f>
        <v>13.49</v>
      </c>
      <c r="Q9952" s="2">
        <v>0.1</v>
      </c>
      <c r="R9952" s="2">
        <v>3000</v>
      </c>
      <c r="S9952" s="2">
        <v>0</v>
      </c>
      <c r="T9952" s="2">
        <v>0</v>
      </c>
    </row>
    <row r="9953" spans="1:20" x14ac:dyDescent="0.25">
      <c r="A9953" s="2">
        <v>2010</v>
      </c>
      <c r="B9953" s="2">
        <v>4</v>
      </c>
      <c r="C9953" s="2">
        <v>2</v>
      </c>
      <c r="D9953" s="2" t="s">
        <v>17</v>
      </c>
      <c r="E9953" s="6">
        <f>[1]Final!J9955</f>
        <v>0.96250000000000002</v>
      </c>
      <c r="F9953" s="2">
        <v>3.2</v>
      </c>
      <c r="G9953" s="2">
        <v>90</v>
      </c>
      <c r="H9953" s="5">
        <f>[1]Final!F9955*10</f>
        <v>1002.8</v>
      </c>
      <c r="I9953" s="5">
        <v>4.9000000000000004</v>
      </c>
      <c r="J9953" s="2">
        <v>6.8</v>
      </c>
      <c r="K9953" s="4">
        <f>[2]Reach4Kure!$B9957*86400</f>
        <v>3119904</v>
      </c>
      <c r="L9953" s="2">
        <f>[2]Reach4Kure!$G9957</f>
        <v>3.2</v>
      </c>
      <c r="M9953" s="2">
        <v>0</v>
      </c>
      <c r="N9953" s="2">
        <f>[2]Reach4Kure!$C9957*1000</f>
        <v>211000</v>
      </c>
      <c r="O9953" s="3">
        <f>([2]Reach4Kure!$F9957)*1000</f>
        <v>75.800000000000011</v>
      </c>
      <c r="P9953" s="2">
        <f>[2]Reach4Kure!$D9957*1000/5</f>
        <v>14.585999999999999</v>
      </c>
      <c r="Q9953" s="2">
        <v>0.1</v>
      </c>
      <c r="R9953" s="2">
        <v>3000</v>
      </c>
      <c r="S9953" s="2">
        <v>0</v>
      </c>
      <c r="T9953" s="2">
        <v>0</v>
      </c>
    </row>
    <row r="9954" spans="1:20" x14ac:dyDescent="0.25">
      <c r="A9954" s="2">
        <v>2010</v>
      </c>
      <c r="B9954" s="2">
        <v>4</v>
      </c>
      <c r="C9954" s="2">
        <v>3</v>
      </c>
      <c r="D9954" s="2" t="s">
        <v>17</v>
      </c>
      <c r="E9954" s="6">
        <f>[1]Final!J9956</f>
        <v>0.83750000000000002</v>
      </c>
      <c r="F9954" s="2">
        <v>3.7</v>
      </c>
      <c r="G9954" s="2">
        <v>87</v>
      </c>
      <c r="H9954" s="5">
        <f>[1]Final!F9956*10</f>
        <v>1010</v>
      </c>
      <c r="I9954" s="5">
        <v>1.6</v>
      </c>
      <c r="J9954" s="2">
        <v>3.2</v>
      </c>
      <c r="K9954" s="4">
        <f>[2]Reach4Kure!$B9958*86400</f>
        <v>2820960</v>
      </c>
      <c r="L9954" s="2">
        <f>[2]Reach4Kure!$G9958</f>
        <v>3.7</v>
      </c>
      <c r="M9954" s="2">
        <v>0</v>
      </c>
      <c r="N9954" s="2">
        <f>[2]Reach4Kure!$C9958*1000</f>
        <v>186200</v>
      </c>
      <c r="O9954" s="3">
        <f>([2]Reach4Kure!$F9958)*1000</f>
        <v>76.45</v>
      </c>
      <c r="P9954" s="2">
        <f>[2]Reach4Kure!$D9958*1000/5</f>
        <v>14.796000000000001</v>
      </c>
      <c r="Q9954" s="2">
        <v>0.1</v>
      </c>
      <c r="R9954" s="2">
        <v>3000</v>
      </c>
      <c r="S9954" s="2">
        <v>0</v>
      </c>
      <c r="T9954" s="2">
        <v>0</v>
      </c>
    </row>
    <row r="9955" spans="1:20" x14ac:dyDescent="0.25">
      <c r="A9955" s="2">
        <v>2010</v>
      </c>
      <c r="B9955" s="2">
        <v>4</v>
      </c>
      <c r="C9955" s="2">
        <v>4</v>
      </c>
      <c r="D9955" s="2" t="s">
        <v>17</v>
      </c>
      <c r="E9955" s="6">
        <f>[1]Final!J9957</f>
        <v>0.78749999999999998</v>
      </c>
      <c r="F9955" s="2">
        <v>5.7</v>
      </c>
      <c r="G9955" s="2">
        <v>64</v>
      </c>
      <c r="H9955" s="5">
        <f>[1]Final!F9957*10</f>
        <v>1009.5</v>
      </c>
      <c r="I9955" s="5">
        <v>3.5</v>
      </c>
      <c r="J9955" s="2">
        <v>0.1</v>
      </c>
      <c r="K9955" s="4">
        <f>[2]Reach4Kure!$B9959*86400</f>
        <v>2808864</v>
      </c>
      <c r="L9955" s="2">
        <f>[2]Reach4Kure!$G9959</f>
        <v>5.7</v>
      </c>
      <c r="M9955" s="2">
        <v>0</v>
      </c>
      <c r="N9955" s="2">
        <f>[2]Reach4Kure!$C9959*1000</f>
        <v>183900</v>
      </c>
      <c r="O9955" s="3">
        <f>([2]Reach4Kure!$F9959)*1000</f>
        <v>76.009999999999991</v>
      </c>
      <c r="P9955" s="2">
        <f>[2]Reach4Kure!$D9959*1000/5</f>
        <v>14.879999999999999</v>
      </c>
      <c r="Q9955" s="2">
        <v>0.1</v>
      </c>
      <c r="R9955" s="2">
        <v>3000</v>
      </c>
      <c r="S9955" s="2">
        <v>0</v>
      </c>
      <c r="T9955" s="2">
        <v>0</v>
      </c>
    </row>
    <row r="9956" spans="1:20" x14ac:dyDescent="0.25">
      <c r="A9956" s="2">
        <v>2010</v>
      </c>
      <c r="B9956" s="2">
        <v>4</v>
      </c>
      <c r="C9956" s="2">
        <v>5</v>
      </c>
      <c r="D9956" s="2" t="s">
        <v>17</v>
      </c>
      <c r="E9956" s="6">
        <f>[1]Final!J9958</f>
        <v>0.91249999999999998</v>
      </c>
      <c r="F9956" s="2">
        <v>3.8</v>
      </c>
      <c r="G9956" s="2">
        <v>75</v>
      </c>
      <c r="H9956" s="5">
        <f>[1]Final!F9958*10</f>
        <v>1013.1</v>
      </c>
      <c r="I9956" s="5">
        <v>2.4</v>
      </c>
      <c r="J9956" s="2">
        <v>0</v>
      </c>
      <c r="K9956" s="4">
        <f>[2]Reach4Kure!$B9960*86400</f>
        <v>2486592</v>
      </c>
      <c r="L9956" s="2">
        <f>[2]Reach4Kure!$G9960</f>
        <v>3.8</v>
      </c>
      <c r="M9956" s="2">
        <v>0</v>
      </c>
      <c r="N9956" s="2">
        <f>[2]Reach4Kure!$C9960*1000</f>
        <v>149800</v>
      </c>
      <c r="O9956" s="3">
        <f>([2]Reach4Kure!$F9960)*1000</f>
        <v>75.660000000000011</v>
      </c>
      <c r="P9956" s="2">
        <f>[2]Reach4Kure!$D9960*1000/5</f>
        <v>14.965999999999999</v>
      </c>
      <c r="Q9956" s="2">
        <v>0.1</v>
      </c>
      <c r="R9956" s="2">
        <v>3000</v>
      </c>
      <c r="S9956" s="2">
        <v>0</v>
      </c>
      <c r="T9956" s="2">
        <v>0</v>
      </c>
    </row>
    <row r="9957" spans="1:20" x14ac:dyDescent="0.25">
      <c r="A9957" s="2">
        <v>2010</v>
      </c>
      <c r="B9957" s="2">
        <v>4</v>
      </c>
      <c r="C9957" s="2">
        <v>6</v>
      </c>
      <c r="D9957" s="2" t="s">
        <v>17</v>
      </c>
      <c r="E9957" s="6">
        <f>[1]Final!J9959</f>
        <v>0.96250000000000002</v>
      </c>
      <c r="F9957" s="2">
        <v>4.0999999999999996</v>
      </c>
      <c r="G9957" s="2">
        <v>90</v>
      </c>
      <c r="H9957" s="5">
        <f>[1]Final!F9959*10</f>
        <v>1017</v>
      </c>
      <c r="I9957" s="5">
        <v>2.4</v>
      </c>
      <c r="J9957" s="2">
        <v>0</v>
      </c>
      <c r="K9957" s="4">
        <f>[2]Reach4Kure!$B9961*86400</f>
        <v>2349216</v>
      </c>
      <c r="L9957" s="2">
        <f>[2]Reach4Kure!$G9961</f>
        <v>4.0999999999999996</v>
      </c>
      <c r="M9957" s="2">
        <v>0</v>
      </c>
      <c r="N9957" s="2">
        <f>[2]Reach4Kure!$C9961*1000</f>
        <v>140100</v>
      </c>
      <c r="O9957" s="3">
        <f>([2]Reach4Kure!$F9961)*1000</f>
        <v>74.709999999999994</v>
      </c>
      <c r="P9957" s="2">
        <f>[2]Reach4Kure!$D9961*1000/5</f>
        <v>14.878</v>
      </c>
      <c r="Q9957" s="2">
        <v>0.1</v>
      </c>
      <c r="R9957" s="2">
        <v>3000</v>
      </c>
      <c r="S9957" s="2">
        <v>0</v>
      </c>
      <c r="T9957" s="2">
        <v>0</v>
      </c>
    </row>
    <row r="9958" spans="1:20" x14ac:dyDescent="0.25">
      <c r="A9958" s="2">
        <v>2010</v>
      </c>
      <c r="B9958" s="2">
        <v>4</v>
      </c>
      <c r="C9958" s="2">
        <v>7</v>
      </c>
      <c r="D9958" s="2" t="s">
        <v>17</v>
      </c>
      <c r="E9958" s="6">
        <f>[1]Final!J9960</f>
        <v>0.875</v>
      </c>
      <c r="F9958" s="2">
        <v>6.4</v>
      </c>
      <c r="G9958" s="2">
        <v>84</v>
      </c>
      <c r="H9958" s="5">
        <f>[1]Final!F9960*10</f>
        <v>1016.8000000000001</v>
      </c>
      <c r="I9958" s="5">
        <v>2.7</v>
      </c>
      <c r="J9958" s="2">
        <v>0.6</v>
      </c>
      <c r="K9958" s="4">
        <f>[2]Reach4Kure!$B9962*86400</f>
        <v>2541888</v>
      </c>
      <c r="L9958" s="2">
        <f>[2]Reach4Kure!$G9962</f>
        <v>6.4</v>
      </c>
      <c r="M9958" s="2">
        <v>0</v>
      </c>
      <c r="N9958" s="2">
        <f>[2]Reach4Kure!$C9962*1000</f>
        <v>147600</v>
      </c>
      <c r="O9958" s="3">
        <f>([2]Reach4Kure!$F9962)*1000</f>
        <v>74.5</v>
      </c>
      <c r="P9958" s="2">
        <f>[2]Reach4Kure!$D9962*1000/5</f>
        <v>14.872</v>
      </c>
      <c r="Q9958" s="2">
        <v>0.1</v>
      </c>
      <c r="R9958" s="2">
        <v>3000</v>
      </c>
      <c r="S9958" s="2">
        <v>0</v>
      </c>
      <c r="T9958" s="2">
        <v>0</v>
      </c>
    </row>
    <row r="9959" spans="1:20" x14ac:dyDescent="0.25">
      <c r="A9959" s="2">
        <v>2010</v>
      </c>
      <c r="B9959" s="2">
        <v>4</v>
      </c>
      <c r="C9959" s="2">
        <v>8</v>
      </c>
      <c r="D9959" s="2" t="s">
        <v>17</v>
      </c>
      <c r="E9959" s="6">
        <f>[1]Final!J9961</f>
        <v>1</v>
      </c>
      <c r="F9959" s="2">
        <v>4.7</v>
      </c>
      <c r="G9959" s="2">
        <v>85</v>
      </c>
      <c r="H9959" s="5">
        <f>[1]Final!F9961*10</f>
        <v>1013.9</v>
      </c>
      <c r="I9959" s="5">
        <v>1.6</v>
      </c>
      <c r="J9959" s="2">
        <v>0</v>
      </c>
      <c r="K9959" s="4">
        <f>[2]Reach4Kure!$B9963*86400</f>
        <v>2261088</v>
      </c>
      <c r="L9959" s="2">
        <f>[2]Reach4Kure!$G9963</f>
        <v>4.7</v>
      </c>
      <c r="M9959" s="2">
        <v>0</v>
      </c>
      <c r="N9959" s="2">
        <f>[2]Reach4Kure!$C9963*1000</f>
        <v>130100</v>
      </c>
      <c r="O9959" s="3">
        <f>([2]Reach4Kure!$F9963)*1000</f>
        <v>74.739999999999995</v>
      </c>
      <c r="P9959" s="2">
        <f>[2]Reach4Kure!$D9963*1000/5</f>
        <v>14.935999999999998</v>
      </c>
      <c r="Q9959" s="2">
        <v>0.1</v>
      </c>
      <c r="R9959" s="2">
        <v>3000</v>
      </c>
      <c r="S9959" s="2">
        <v>0</v>
      </c>
      <c r="T9959" s="2">
        <v>0</v>
      </c>
    </row>
    <row r="9960" spans="1:20" x14ac:dyDescent="0.25">
      <c r="A9960" s="2">
        <v>2010</v>
      </c>
      <c r="B9960" s="2">
        <v>4</v>
      </c>
      <c r="C9960" s="2">
        <v>9</v>
      </c>
      <c r="D9960" s="2" t="s">
        <v>17</v>
      </c>
      <c r="E9960" s="6">
        <f>[1]Final!J9962</f>
        <v>0.53749999999999998</v>
      </c>
      <c r="F9960" s="2">
        <v>5.8</v>
      </c>
      <c r="G9960" s="2">
        <v>73</v>
      </c>
      <c r="H9960" s="5">
        <f>[1]Final!F9962*10</f>
        <v>1016.4</v>
      </c>
      <c r="I9960" s="5">
        <v>1.6</v>
      </c>
      <c r="J9960" s="2">
        <v>1.1000000000000001</v>
      </c>
      <c r="K9960" s="4">
        <f>[2]Reach4Kure!$B9964*86400</f>
        <v>1785024</v>
      </c>
      <c r="L9960" s="2">
        <f>[2]Reach4Kure!$G9964</f>
        <v>5.8</v>
      </c>
      <c r="M9960" s="2">
        <v>0</v>
      </c>
      <c r="N9960" s="2">
        <f>[2]Reach4Kure!$C9964*1000</f>
        <v>104300</v>
      </c>
      <c r="O9960" s="3">
        <f>([2]Reach4Kure!$F9964)*1000</f>
        <v>75.88000000000001</v>
      </c>
      <c r="P9960" s="2">
        <f>[2]Reach4Kure!$D9964*1000/5</f>
        <v>15.141999999999999</v>
      </c>
      <c r="Q9960" s="2">
        <v>0.1</v>
      </c>
      <c r="R9960" s="2">
        <v>3000</v>
      </c>
      <c r="S9960" s="2">
        <v>0</v>
      </c>
      <c r="T9960" s="2">
        <v>0</v>
      </c>
    </row>
    <row r="9961" spans="1:20" x14ac:dyDescent="0.25">
      <c r="A9961" s="2">
        <v>2010</v>
      </c>
      <c r="B9961" s="2">
        <v>4</v>
      </c>
      <c r="C9961" s="2">
        <v>10</v>
      </c>
      <c r="D9961" s="2" t="s">
        <v>17</v>
      </c>
      <c r="E9961" s="6">
        <f>[1]Final!J9963</f>
        <v>0.16250000000000001</v>
      </c>
      <c r="F9961" s="2">
        <v>7.1</v>
      </c>
      <c r="G9961" s="2">
        <v>50</v>
      </c>
      <c r="H9961" s="5">
        <f>[1]Final!F9963*10</f>
        <v>1026.4000000000001</v>
      </c>
      <c r="I9961" s="5">
        <v>3.9</v>
      </c>
      <c r="J9961" s="2">
        <v>0</v>
      </c>
      <c r="K9961" s="4">
        <f>[2]Reach4Kure!$B9965*86400</f>
        <v>1404864.0000000002</v>
      </c>
      <c r="L9961" s="2">
        <f>[2]Reach4Kure!$G9965</f>
        <v>7.1</v>
      </c>
      <c r="M9961" s="2">
        <v>0</v>
      </c>
      <c r="N9961" s="2">
        <f>[2]Reach4Kure!$C9965*1000</f>
        <v>84030</v>
      </c>
      <c r="O9961" s="3">
        <f>([2]Reach4Kure!$F9965)*1000</f>
        <v>75.63000000000001</v>
      </c>
      <c r="P9961" s="2">
        <f>[2]Reach4Kure!$D9965*1000/5</f>
        <v>15.116</v>
      </c>
      <c r="Q9961" s="2">
        <v>0.1</v>
      </c>
      <c r="R9961" s="2">
        <v>3000</v>
      </c>
      <c r="S9961" s="2">
        <v>0</v>
      </c>
      <c r="T9961" s="2">
        <v>0</v>
      </c>
    </row>
    <row r="9962" spans="1:20" x14ac:dyDescent="0.25">
      <c r="A9962" s="2">
        <v>2010</v>
      </c>
      <c r="B9962" s="2">
        <v>4</v>
      </c>
      <c r="C9962" s="2">
        <v>11</v>
      </c>
      <c r="D9962" s="2" t="s">
        <v>17</v>
      </c>
      <c r="E9962" s="6">
        <f>[1]Final!J9964</f>
        <v>0.125</v>
      </c>
      <c r="F9962" s="2">
        <v>6.7</v>
      </c>
      <c r="G9962" s="2">
        <v>59</v>
      </c>
      <c r="H9962" s="5">
        <f>[1]Final!F9964*10</f>
        <v>1029.0999999999999</v>
      </c>
      <c r="I9962" s="5">
        <v>1.7</v>
      </c>
      <c r="J9962" s="2">
        <v>0</v>
      </c>
      <c r="K9962" s="4">
        <f>[2]Reach4Kure!$B9966*86400</f>
        <v>1153440</v>
      </c>
      <c r="L9962" s="2">
        <f>[2]Reach4Kure!$G9966</f>
        <v>6.7</v>
      </c>
      <c r="M9962" s="2">
        <v>0</v>
      </c>
      <c r="N9962" s="2">
        <f>[2]Reach4Kure!$C9966*1000</f>
        <v>74810</v>
      </c>
      <c r="O9962" s="3">
        <f>([2]Reach4Kure!$F9966)*1000</f>
        <v>73.84</v>
      </c>
      <c r="P9962" s="2">
        <f>[2]Reach4Kure!$D9966*1000/5</f>
        <v>14.766000000000002</v>
      </c>
      <c r="Q9962" s="2">
        <v>0.1</v>
      </c>
      <c r="R9962" s="2">
        <v>3000</v>
      </c>
      <c r="S9962" s="2">
        <v>0</v>
      </c>
      <c r="T9962" s="2">
        <v>0</v>
      </c>
    </row>
    <row r="9963" spans="1:20" x14ac:dyDescent="0.25">
      <c r="A9963" s="2">
        <v>2010</v>
      </c>
      <c r="B9963" s="2">
        <v>4</v>
      </c>
      <c r="C9963" s="2">
        <v>12</v>
      </c>
      <c r="D9963" s="2" t="s">
        <v>17</v>
      </c>
      <c r="E9963" s="6">
        <f>[1]Final!J9965</f>
        <v>0.125</v>
      </c>
      <c r="F9963" s="2">
        <v>5.5</v>
      </c>
      <c r="G9963" s="2">
        <v>69</v>
      </c>
      <c r="H9963" s="5">
        <f>[1]Final!F9965*10</f>
        <v>1021.9</v>
      </c>
      <c r="I9963" s="5">
        <v>2.7</v>
      </c>
      <c r="J9963" s="2">
        <v>0</v>
      </c>
      <c r="K9963" s="4">
        <f>[2]Reach4Kure!$B9967*86400</f>
        <v>981504</v>
      </c>
      <c r="L9963" s="2">
        <f>[2]Reach4Kure!$G9967</f>
        <v>5.5</v>
      </c>
      <c r="M9963" s="2">
        <v>0</v>
      </c>
      <c r="N9963" s="2">
        <f>[2]Reach4Kure!$C9967*1000</f>
        <v>56620</v>
      </c>
      <c r="O9963" s="3">
        <f>([2]Reach4Kure!$F9967)*1000</f>
        <v>72.61</v>
      </c>
      <c r="P9963" s="2">
        <f>[2]Reach4Kure!$D9967*1000/5</f>
        <v>14.52</v>
      </c>
      <c r="Q9963" s="2">
        <v>0.1</v>
      </c>
      <c r="R9963" s="2">
        <v>3000</v>
      </c>
      <c r="S9963" s="2">
        <v>0</v>
      </c>
      <c r="T9963" s="2">
        <v>0</v>
      </c>
    </row>
    <row r="9964" spans="1:20" x14ac:dyDescent="0.25">
      <c r="A9964" s="2">
        <v>2010</v>
      </c>
      <c r="B9964" s="2">
        <v>4</v>
      </c>
      <c r="C9964" s="2">
        <v>13</v>
      </c>
      <c r="D9964" s="2" t="s">
        <v>17</v>
      </c>
      <c r="E9964" s="6">
        <f>[1]Final!J9966</f>
        <v>0.21249999999999999</v>
      </c>
      <c r="F9964" s="2">
        <v>8.1</v>
      </c>
      <c r="G9964" s="2">
        <v>51</v>
      </c>
      <c r="H9964" s="5">
        <f>[1]Final!F9966*10</f>
        <v>1018.2</v>
      </c>
      <c r="I9964" s="5">
        <v>3.9</v>
      </c>
      <c r="J9964" s="2">
        <v>0</v>
      </c>
      <c r="K9964" s="4">
        <f>[2]Reach4Kure!$B9968*86400</f>
        <v>858902.4</v>
      </c>
      <c r="L9964" s="2">
        <f>[2]Reach4Kure!$G9968</f>
        <v>8.1</v>
      </c>
      <c r="M9964" s="2">
        <v>0</v>
      </c>
      <c r="N9964" s="2">
        <f>[2]Reach4Kure!$C9968*1000</f>
        <v>53170</v>
      </c>
      <c r="O9964" s="3">
        <f>([2]Reach4Kure!$F9968)*1000</f>
        <v>71.739999999999995</v>
      </c>
      <c r="P9964" s="2">
        <f>[2]Reach4Kure!$D9968*1000/5</f>
        <v>14.347999999999999</v>
      </c>
      <c r="Q9964" s="2">
        <v>0.1</v>
      </c>
      <c r="R9964" s="2">
        <v>3000</v>
      </c>
      <c r="S9964" s="2">
        <v>0</v>
      </c>
      <c r="T9964" s="2">
        <v>0</v>
      </c>
    </row>
    <row r="9965" spans="1:20" x14ac:dyDescent="0.25">
      <c r="A9965" s="2">
        <v>2010</v>
      </c>
      <c r="B9965" s="2">
        <v>4</v>
      </c>
      <c r="C9965" s="2">
        <v>14</v>
      </c>
      <c r="D9965" s="2" t="s">
        <v>17</v>
      </c>
      <c r="E9965" s="6">
        <f>[1]Final!J9967</f>
        <v>0.25</v>
      </c>
      <c r="F9965" s="2">
        <v>7</v>
      </c>
      <c r="G9965" s="2">
        <v>54</v>
      </c>
      <c r="H9965" s="5">
        <f>[1]Final!F9967*10</f>
        <v>1018.1</v>
      </c>
      <c r="I9965" s="5">
        <v>2.5</v>
      </c>
      <c r="J9965" s="2">
        <v>0</v>
      </c>
      <c r="K9965" s="4">
        <f>[2]Reach4Kure!$B9969*86400</f>
        <v>767750.39999999991</v>
      </c>
      <c r="L9965" s="2">
        <f>[2]Reach4Kure!$G9969</f>
        <v>7</v>
      </c>
      <c r="M9965" s="2">
        <v>0</v>
      </c>
      <c r="N9965" s="2">
        <f>[2]Reach4Kure!$C9969*1000</f>
        <v>51550</v>
      </c>
      <c r="O9965" s="3">
        <f>([2]Reach4Kure!$F9969)*1000</f>
        <v>71.099999999999994</v>
      </c>
      <c r="P9965" s="2">
        <f>[2]Reach4Kure!$D9969*1000/5</f>
        <v>14.219999999999999</v>
      </c>
      <c r="Q9965" s="2">
        <v>0.1</v>
      </c>
      <c r="R9965" s="2">
        <v>3000</v>
      </c>
      <c r="S9965" s="2">
        <v>0</v>
      </c>
      <c r="T9965" s="2">
        <v>0</v>
      </c>
    </row>
    <row r="9966" spans="1:20" x14ac:dyDescent="0.25">
      <c r="A9966" s="2">
        <v>2010</v>
      </c>
      <c r="B9966" s="2">
        <v>4</v>
      </c>
      <c r="C9966" s="2">
        <v>15</v>
      </c>
      <c r="D9966" s="2" t="s">
        <v>17</v>
      </c>
      <c r="E9966" s="6">
        <f>[1]Final!J9968</f>
        <v>0.78749999999999998</v>
      </c>
      <c r="F9966" s="2">
        <v>7.3</v>
      </c>
      <c r="G9966" s="2">
        <v>71</v>
      </c>
      <c r="H9966" s="5">
        <f>[1]Final!F9968*10</f>
        <v>1008.1</v>
      </c>
      <c r="I9966" s="5">
        <v>3.6</v>
      </c>
      <c r="J9966" s="2">
        <v>0</v>
      </c>
      <c r="K9966" s="4">
        <f>[2]Reach4Kure!$B9970*86400</f>
        <v>696470.4</v>
      </c>
      <c r="L9966" s="2">
        <f>[2]Reach4Kure!$G9970</f>
        <v>7.3</v>
      </c>
      <c r="M9966" s="2">
        <v>0</v>
      </c>
      <c r="N9966" s="2">
        <f>[2]Reach4Kure!$C9970*1000</f>
        <v>50280</v>
      </c>
      <c r="O9966" s="3">
        <f>([2]Reach4Kure!$F9970)*1000</f>
        <v>70.849999999999994</v>
      </c>
      <c r="P9966" s="2">
        <f>[2]Reach4Kure!$D9970*1000/5</f>
        <v>14.169999999999998</v>
      </c>
      <c r="Q9966" s="2">
        <v>0.1</v>
      </c>
      <c r="R9966" s="2">
        <v>3000</v>
      </c>
      <c r="S9966" s="2">
        <v>0</v>
      </c>
      <c r="T9966" s="2">
        <v>0</v>
      </c>
    </row>
    <row r="9967" spans="1:20" x14ac:dyDescent="0.25">
      <c r="A9967" s="2">
        <v>2010</v>
      </c>
      <c r="B9967" s="2">
        <v>4</v>
      </c>
      <c r="C9967" s="2">
        <v>16</v>
      </c>
      <c r="D9967" s="2" t="s">
        <v>17</v>
      </c>
      <c r="E9967" s="6">
        <f>[1]Final!J9969</f>
        <v>0.625</v>
      </c>
      <c r="F9967" s="2">
        <v>7.3</v>
      </c>
      <c r="G9967" s="2">
        <v>45</v>
      </c>
      <c r="H9967" s="5">
        <f>[1]Final!F9969*10</f>
        <v>1007</v>
      </c>
      <c r="I9967" s="5">
        <v>3.8</v>
      </c>
      <c r="J9967" s="2">
        <v>0</v>
      </c>
      <c r="K9967" s="4">
        <f>[2]Reach4Kure!$B9971*86400</f>
        <v>638409.6</v>
      </c>
      <c r="L9967" s="2">
        <f>[2]Reach4Kure!$G9971</f>
        <v>7.3</v>
      </c>
      <c r="M9967" s="2">
        <v>0</v>
      </c>
      <c r="N9967" s="2">
        <f>[2]Reach4Kure!$C9971*1000</f>
        <v>49270</v>
      </c>
      <c r="O9967" s="3">
        <f>([2]Reach4Kure!$F9971)*1000</f>
        <v>73.91</v>
      </c>
      <c r="P9967" s="2">
        <f>[2]Reach4Kure!$D9971*1000/5</f>
        <v>14.782</v>
      </c>
      <c r="Q9967" s="2">
        <v>0.1</v>
      </c>
      <c r="R9967" s="2">
        <v>3000</v>
      </c>
      <c r="S9967" s="2">
        <v>0</v>
      </c>
      <c r="T9967" s="2">
        <v>0</v>
      </c>
    </row>
    <row r="9968" spans="1:20" x14ac:dyDescent="0.25">
      <c r="A9968" s="2">
        <v>2010</v>
      </c>
      <c r="B9968" s="2">
        <v>4</v>
      </c>
      <c r="C9968" s="2">
        <v>17</v>
      </c>
      <c r="D9968" s="2" t="s">
        <v>17</v>
      </c>
      <c r="E9968" s="6">
        <f>[1]Final!J9970</f>
        <v>0.66249999999999998</v>
      </c>
      <c r="F9968" s="2">
        <v>8.6</v>
      </c>
      <c r="G9968" s="2">
        <v>61</v>
      </c>
      <c r="H9968" s="5">
        <f>[1]Final!F9970*10</f>
        <v>996.60000000000014</v>
      </c>
      <c r="I9968" s="5">
        <v>6.4</v>
      </c>
      <c r="J9968" s="2">
        <v>0</v>
      </c>
      <c r="K9968" s="4">
        <f>[2]Reach4Kure!$B9972*86400</f>
        <v>589248</v>
      </c>
      <c r="L9968" s="2">
        <f>[2]Reach4Kure!$G9972</f>
        <v>8.6</v>
      </c>
      <c r="M9968" s="2">
        <v>0</v>
      </c>
      <c r="N9968" s="2">
        <f>[2]Reach4Kure!$C9972*1000</f>
        <v>34430</v>
      </c>
      <c r="O9968" s="3">
        <f>([2]Reach4Kure!$F9972)*1000</f>
        <v>70.44</v>
      </c>
      <c r="P9968" s="2">
        <f>[2]Reach4Kure!$D9972*1000/5</f>
        <v>14.087999999999999</v>
      </c>
      <c r="Q9968" s="2">
        <v>0.1</v>
      </c>
      <c r="R9968" s="2">
        <v>3000</v>
      </c>
      <c r="S9968" s="2">
        <v>0</v>
      </c>
      <c r="T9968" s="2">
        <v>0</v>
      </c>
    </row>
    <row r="9969" spans="1:20" x14ac:dyDescent="0.25">
      <c r="A9969" s="2">
        <v>2010</v>
      </c>
      <c r="B9969" s="2">
        <v>4</v>
      </c>
      <c r="C9969" s="2">
        <v>18</v>
      </c>
      <c r="D9969" s="2" t="s">
        <v>17</v>
      </c>
      <c r="E9969" s="6">
        <f>[1]Final!J9971</f>
        <v>0.625</v>
      </c>
      <c r="F9969" s="2">
        <v>5.6</v>
      </c>
      <c r="G9969" s="2">
        <v>47</v>
      </c>
      <c r="H9969" s="5">
        <f>[1]Final!F9971*10</f>
        <v>999.20000000000016</v>
      </c>
      <c r="I9969" s="5">
        <v>4.0999999999999996</v>
      </c>
      <c r="J9969" s="2">
        <v>0</v>
      </c>
      <c r="K9969" s="4">
        <f>[2]Reach4Kure!$B9973*86400</f>
        <v>546220.80000000005</v>
      </c>
      <c r="L9969" s="2">
        <f>[2]Reach4Kure!$G9973</f>
        <v>5.6</v>
      </c>
      <c r="M9969" s="2">
        <v>0</v>
      </c>
      <c r="N9969" s="2">
        <f>[2]Reach4Kure!$C9973*1000</f>
        <v>33670</v>
      </c>
      <c r="O9969" s="3">
        <f>([2]Reach4Kure!$F9973)*1000</f>
        <v>74.16</v>
      </c>
      <c r="P9969" s="2">
        <f>[2]Reach4Kure!$D9973*1000/5</f>
        <v>14.831999999999999</v>
      </c>
      <c r="Q9969" s="2">
        <v>0.1</v>
      </c>
      <c r="R9969" s="2">
        <v>3000</v>
      </c>
      <c r="S9969" s="2">
        <v>0</v>
      </c>
      <c r="T9969" s="2">
        <v>0</v>
      </c>
    </row>
    <row r="9970" spans="1:20" x14ac:dyDescent="0.25">
      <c r="A9970" s="2">
        <v>2010</v>
      </c>
      <c r="B9970" s="2">
        <v>4</v>
      </c>
      <c r="C9970" s="2">
        <v>19</v>
      </c>
      <c r="D9970" s="2" t="s">
        <v>17</v>
      </c>
      <c r="E9970" s="6">
        <f>[1]Final!J9972</f>
        <v>0.33750000000000002</v>
      </c>
      <c r="F9970" s="2">
        <v>4</v>
      </c>
      <c r="G9970" s="2">
        <v>47</v>
      </c>
      <c r="H9970" s="5">
        <f>[1]Final!F9972*10</f>
        <v>1006.2</v>
      </c>
      <c r="I9970" s="5">
        <v>2.9</v>
      </c>
      <c r="J9970" s="2">
        <v>0.2</v>
      </c>
      <c r="K9970" s="4">
        <f>[2]Reach4Kure!$B9974*86400</f>
        <v>521337.59999999998</v>
      </c>
      <c r="L9970" s="2">
        <f>[2]Reach4Kure!$G9974</f>
        <v>4</v>
      </c>
      <c r="M9970" s="2">
        <v>0</v>
      </c>
      <c r="N9970" s="2">
        <f>[2]Reach4Kure!$C9974*1000</f>
        <v>33230</v>
      </c>
      <c r="O9970" s="3">
        <f>([2]Reach4Kure!$F9974)*1000</f>
        <v>72.03</v>
      </c>
      <c r="P9970" s="2">
        <f>[2]Reach4Kure!$D9974*1000/5</f>
        <v>14.406000000000001</v>
      </c>
      <c r="Q9970" s="2">
        <v>0.1</v>
      </c>
      <c r="R9970" s="2">
        <v>3000</v>
      </c>
      <c r="S9970" s="2">
        <v>0</v>
      </c>
      <c r="T9970" s="2">
        <v>0</v>
      </c>
    </row>
    <row r="9971" spans="1:20" x14ac:dyDescent="0.25">
      <c r="A9971" s="2">
        <v>2010</v>
      </c>
      <c r="B9971" s="2">
        <v>4</v>
      </c>
      <c r="C9971" s="2">
        <v>20</v>
      </c>
      <c r="D9971" s="2" t="s">
        <v>17</v>
      </c>
      <c r="E9971" s="6">
        <f>[1]Final!J9973</f>
        <v>0.71250000000000002</v>
      </c>
      <c r="F9971" s="2">
        <v>2.4</v>
      </c>
      <c r="G9971" s="2">
        <v>70</v>
      </c>
      <c r="H9971" s="5">
        <f>[1]Final!F9973*10</f>
        <v>1003.7</v>
      </c>
      <c r="I9971" s="5">
        <v>1.4</v>
      </c>
      <c r="J9971" s="2">
        <v>0</v>
      </c>
      <c r="K9971" s="4">
        <f>[2]Reach4Kure!$B9975*86400</f>
        <v>482284.79999999999</v>
      </c>
      <c r="L9971" s="2">
        <f>[2]Reach4Kure!$G9975</f>
        <v>2.4</v>
      </c>
      <c r="M9971" s="2">
        <v>0</v>
      </c>
      <c r="N9971" s="2">
        <f>[2]Reach4Kure!$C9975*1000</f>
        <v>28760</v>
      </c>
      <c r="O9971" s="3">
        <f>([2]Reach4Kure!$F9975)*1000</f>
        <v>70.099999999999994</v>
      </c>
      <c r="P9971" s="2">
        <f>[2]Reach4Kure!$D9975*1000/5</f>
        <v>14.02</v>
      </c>
      <c r="Q9971" s="2">
        <v>0.1</v>
      </c>
      <c r="R9971" s="2">
        <v>3000</v>
      </c>
      <c r="S9971" s="2">
        <v>0</v>
      </c>
      <c r="T9971" s="2">
        <v>0</v>
      </c>
    </row>
    <row r="9972" spans="1:20" x14ac:dyDescent="0.25">
      <c r="A9972" s="2">
        <v>2010</v>
      </c>
      <c r="B9972" s="2">
        <v>4</v>
      </c>
      <c r="C9972" s="2">
        <v>21</v>
      </c>
      <c r="D9972" s="2" t="s">
        <v>17</v>
      </c>
      <c r="E9972" s="6">
        <f>[1]Final!J9974</f>
        <v>0.71250000000000002</v>
      </c>
      <c r="F9972" s="2">
        <v>2.4</v>
      </c>
      <c r="G9972" s="2">
        <v>81</v>
      </c>
      <c r="H9972" s="5">
        <f>[1]Final!F9974*10</f>
        <v>1002.1000000000001</v>
      </c>
      <c r="I9972" s="5">
        <v>2.5</v>
      </c>
      <c r="J9972" s="2">
        <v>0.2</v>
      </c>
      <c r="K9972" s="4">
        <f>[2]Reach4Kure!$B9976*86400</f>
        <v>461116.8</v>
      </c>
      <c r="L9972" s="2">
        <f>[2]Reach4Kure!$G9976</f>
        <v>2.4</v>
      </c>
      <c r="M9972" s="2">
        <v>0</v>
      </c>
      <c r="N9972" s="2">
        <f>[2]Reach4Kure!$C9976*1000</f>
        <v>27030</v>
      </c>
      <c r="O9972" s="3">
        <f>([2]Reach4Kure!$F9976)*1000</f>
        <v>68.790000000000006</v>
      </c>
      <c r="P9972" s="2">
        <f>[2]Reach4Kure!$D9976*1000/5</f>
        <v>13.758000000000001</v>
      </c>
      <c r="Q9972" s="2">
        <v>0.1</v>
      </c>
      <c r="R9972" s="2">
        <v>3000</v>
      </c>
      <c r="S9972" s="2">
        <v>0</v>
      </c>
      <c r="T9972" s="2">
        <v>0</v>
      </c>
    </row>
    <row r="9973" spans="1:20" x14ac:dyDescent="0.25">
      <c r="A9973" s="2">
        <v>2010</v>
      </c>
      <c r="B9973" s="2">
        <v>4</v>
      </c>
      <c r="C9973" s="2">
        <v>22</v>
      </c>
      <c r="D9973" s="2" t="s">
        <v>17</v>
      </c>
      <c r="E9973" s="6">
        <f>[1]Final!J9975</f>
        <v>0.21249999999999999</v>
      </c>
      <c r="F9973" s="2">
        <v>4.0999999999999996</v>
      </c>
      <c r="G9973" s="2">
        <v>63</v>
      </c>
      <c r="H9973" s="5">
        <f>[1]Final!F9975*10</f>
        <v>1002.8</v>
      </c>
      <c r="I9973" s="5">
        <v>2.2999999999999998</v>
      </c>
      <c r="J9973" s="2">
        <v>1.8</v>
      </c>
      <c r="K9973" s="4">
        <f>[2]Reach4Kure!$B9977*86400</f>
        <v>546566.40000000002</v>
      </c>
      <c r="L9973" s="2">
        <f>[2]Reach4Kure!$G9977</f>
        <v>4.0999999999999996</v>
      </c>
      <c r="M9973" s="2">
        <v>0</v>
      </c>
      <c r="N9973" s="2">
        <f>[2]Reach4Kure!$C9977*1000</f>
        <v>28080</v>
      </c>
      <c r="O9973" s="3">
        <f>([2]Reach4Kure!$F9977)*1000</f>
        <v>59.4</v>
      </c>
      <c r="P9973" s="2">
        <f>[2]Reach4Kure!$D9977*1000/5</f>
        <v>11.77</v>
      </c>
      <c r="Q9973" s="2">
        <v>0.1</v>
      </c>
      <c r="R9973" s="2">
        <v>3000</v>
      </c>
      <c r="S9973" s="2">
        <v>0</v>
      </c>
      <c r="T9973" s="2">
        <v>0</v>
      </c>
    </row>
    <row r="9974" spans="1:20" x14ac:dyDescent="0.25">
      <c r="A9974" s="2">
        <v>2010</v>
      </c>
      <c r="B9974" s="2">
        <v>4</v>
      </c>
      <c r="C9974" s="2">
        <v>23</v>
      </c>
      <c r="D9974" s="2" t="s">
        <v>17</v>
      </c>
      <c r="E9974" s="6">
        <f>[1]Final!J9976</f>
        <v>0.58750000000000002</v>
      </c>
      <c r="F9974" s="2">
        <v>4.0999999999999996</v>
      </c>
      <c r="G9974" s="2">
        <v>55</v>
      </c>
      <c r="H9974" s="5">
        <f>[1]Final!F9976*10</f>
        <v>999.90000000000009</v>
      </c>
      <c r="I9974" s="5">
        <v>3.4</v>
      </c>
      <c r="J9974" s="2">
        <v>0</v>
      </c>
      <c r="K9974" s="4">
        <f>[2]Reach4Kure!$B9978*86400</f>
        <v>473299.19999999995</v>
      </c>
      <c r="L9974" s="2">
        <f>[2]Reach4Kure!$G9978</f>
        <v>4.0999999999999996</v>
      </c>
      <c r="M9974" s="2">
        <v>0</v>
      </c>
      <c r="N9974" s="2">
        <f>[2]Reach4Kure!$C9978*1000</f>
        <v>26830</v>
      </c>
      <c r="O9974" s="3">
        <f>([2]Reach4Kure!$F9978)*1000</f>
        <v>60.19</v>
      </c>
      <c r="P9974" s="2">
        <f>[2]Reach4Kure!$D9978*1000/5</f>
        <v>11.964</v>
      </c>
      <c r="Q9974" s="2">
        <v>0.1</v>
      </c>
      <c r="R9974" s="2">
        <v>3000</v>
      </c>
      <c r="S9974" s="2">
        <v>0</v>
      </c>
      <c r="T9974" s="2">
        <v>0</v>
      </c>
    </row>
    <row r="9975" spans="1:20" x14ac:dyDescent="0.25">
      <c r="A9975" s="2">
        <v>2010</v>
      </c>
      <c r="B9975" s="2">
        <v>4</v>
      </c>
      <c r="C9975" s="2">
        <v>24</v>
      </c>
      <c r="D9975" s="2" t="s">
        <v>17</v>
      </c>
      <c r="E9975" s="6">
        <f>[1]Final!J9977</f>
        <v>0.28749999999999998</v>
      </c>
      <c r="F9975" s="2">
        <v>5.8</v>
      </c>
      <c r="G9975" s="2">
        <v>54</v>
      </c>
      <c r="H9975" s="5">
        <f>[1]Final!F9977*10</f>
        <v>1012.7</v>
      </c>
      <c r="I9975" s="5">
        <v>3</v>
      </c>
      <c r="J9975" s="2">
        <v>0</v>
      </c>
      <c r="K9975" s="4">
        <f>[2]Reach4Kure!$B9979*86400</f>
        <v>420076.79999999999</v>
      </c>
      <c r="L9975" s="2">
        <f>[2]Reach4Kure!$G9979</f>
        <v>5.8</v>
      </c>
      <c r="M9975" s="2">
        <v>0</v>
      </c>
      <c r="N9975" s="2">
        <f>[2]Reach4Kure!$C9979*1000</f>
        <v>24460</v>
      </c>
      <c r="O9975" s="3">
        <f>([2]Reach4Kure!$F9979)*1000</f>
        <v>63.27000000000001</v>
      </c>
      <c r="P9975" s="2">
        <f>[2]Reach4Kure!$D9979*1000/5</f>
        <v>12.617999999999999</v>
      </c>
      <c r="Q9975" s="2">
        <v>0.1</v>
      </c>
      <c r="R9975" s="2">
        <v>3000</v>
      </c>
      <c r="S9975" s="2">
        <v>0</v>
      </c>
      <c r="T9975" s="2">
        <v>0</v>
      </c>
    </row>
    <row r="9976" spans="1:20" x14ac:dyDescent="0.25">
      <c r="A9976" s="2">
        <v>2010</v>
      </c>
      <c r="B9976" s="2">
        <v>4</v>
      </c>
      <c r="C9976" s="2">
        <v>25</v>
      </c>
      <c r="D9976" s="2" t="s">
        <v>17</v>
      </c>
      <c r="E9976" s="6">
        <f>[1]Final!J9978</f>
        <v>0.91249999999999998</v>
      </c>
      <c r="F9976" s="2">
        <v>5.8</v>
      </c>
      <c r="G9976" s="2">
        <v>80</v>
      </c>
      <c r="H9976" s="5">
        <f>[1]Final!F9978*10</f>
        <v>1020.1</v>
      </c>
      <c r="I9976" s="5">
        <v>4.0999999999999996</v>
      </c>
      <c r="J9976" s="2">
        <v>0</v>
      </c>
      <c r="K9976" s="4">
        <f>[2]Reach4Kure!$B9980*86400</f>
        <v>379296</v>
      </c>
      <c r="L9976" s="2">
        <f>[2]Reach4Kure!$G9980</f>
        <v>5.8</v>
      </c>
      <c r="M9976" s="2">
        <v>0</v>
      </c>
      <c r="N9976" s="2">
        <f>[2]Reach4Kure!$C9980*1000</f>
        <v>22850</v>
      </c>
      <c r="O9976" s="3">
        <f>([2]Reach4Kure!$F9980)*1000</f>
        <v>65.08</v>
      </c>
      <c r="P9976" s="2">
        <f>[2]Reach4Kure!$D9980*1000/5</f>
        <v>13.004</v>
      </c>
      <c r="Q9976" s="2">
        <v>0.1</v>
      </c>
      <c r="R9976" s="2">
        <v>3000</v>
      </c>
      <c r="S9976" s="2">
        <v>0</v>
      </c>
      <c r="T9976" s="2">
        <v>0</v>
      </c>
    </row>
    <row r="9977" spans="1:20" x14ac:dyDescent="0.25">
      <c r="A9977" s="2">
        <v>2010</v>
      </c>
      <c r="B9977" s="2">
        <v>4</v>
      </c>
      <c r="C9977" s="2">
        <v>26</v>
      </c>
      <c r="D9977" s="2" t="s">
        <v>17</v>
      </c>
      <c r="E9977" s="6">
        <f>[1]Final!J9979</f>
        <v>0.83750000000000002</v>
      </c>
      <c r="F9977" s="2">
        <v>6.7</v>
      </c>
      <c r="G9977" s="2">
        <v>78</v>
      </c>
      <c r="H9977" s="5">
        <f>[1]Final!F9979*10</f>
        <v>1013.5000000000001</v>
      </c>
      <c r="I9977" s="5">
        <v>2</v>
      </c>
      <c r="J9977" s="2">
        <v>0</v>
      </c>
      <c r="K9977" s="4">
        <f>[2]Reach4Kure!$B9981*86400</f>
        <v>346636.79999999999</v>
      </c>
      <c r="L9977" s="2">
        <f>[2]Reach4Kure!$G9981</f>
        <v>6.7</v>
      </c>
      <c r="M9977" s="2">
        <v>0</v>
      </c>
      <c r="N9977" s="2">
        <f>[2]Reach4Kure!$C9981*1000</f>
        <v>22290</v>
      </c>
      <c r="O9977" s="3">
        <f>([2]Reach4Kure!$F9981)*1000</f>
        <v>65.92</v>
      </c>
      <c r="P9977" s="2">
        <f>[2]Reach4Kure!$D9981*1000/5</f>
        <v>13.180000000000001</v>
      </c>
      <c r="Q9977" s="2">
        <v>0.1</v>
      </c>
      <c r="R9977" s="2">
        <v>3000</v>
      </c>
      <c r="S9977" s="2">
        <v>0</v>
      </c>
      <c r="T9977" s="2">
        <v>0</v>
      </c>
    </row>
    <row r="9978" spans="1:20" x14ac:dyDescent="0.25">
      <c r="A9978" s="2">
        <v>2010</v>
      </c>
      <c r="B9978" s="2">
        <v>4</v>
      </c>
      <c r="C9978" s="2">
        <v>27</v>
      </c>
      <c r="D9978" s="2" t="s">
        <v>17</v>
      </c>
      <c r="E9978" s="6">
        <f>[1]Final!J9980</f>
        <v>0.5</v>
      </c>
      <c r="F9978" s="2">
        <v>9.5</v>
      </c>
      <c r="G9978" s="2">
        <v>69</v>
      </c>
      <c r="H9978" s="5">
        <f>[1]Final!F9980*10</f>
        <v>1010</v>
      </c>
      <c r="I9978" s="5">
        <v>3.1</v>
      </c>
      <c r="J9978" s="2">
        <v>0</v>
      </c>
      <c r="K9978" s="4">
        <f>[2]Reach4Kure!$B9982*86400</f>
        <v>319334.40000000002</v>
      </c>
      <c r="L9978" s="2">
        <f>[2]Reach4Kure!$G9982</f>
        <v>9.5</v>
      </c>
      <c r="M9978" s="2">
        <v>0</v>
      </c>
      <c r="N9978" s="2">
        <f>[2]Reach4Kure!$C9982*1000</f>
        <v>18740</v>
      </c>
      <c r="O9978" s="3">
        <f>([2]Reach4Kure!$F9982)*1000</f>
        <v>67.38</v>
      </c>
      <c r="P9978" s="2">
        <f>[2]Reach4Kure!$D9982*1000/5</f>
        <v>13.474</v>
      </c>
      <c r="Q9978" s="2">
        <v>0.1</v>
      </c>
      <c r="R9978" s="2">
        <v>3000</v>
      </c>
      <c r="S9978" s="2">
        <v>0</v>
      </c>
      <c r="T9978" s="2">
        <v>0</v>
      </c>
    </row>
    <row r="9979" spans="1:20" x14ac:dyDescent="0.25">
      <c r="A9979" s="2">
        <v>2010</v>
      </c>
      <c r="B9979" s="2">
        <v>4</v>
      </c>
      <c r="C9979" s="2">
        <v>28</v>
      </c>
      <c r="D9979" s="2" t="s">
        <v>17</v>
      </c>
      <c r="E9979" s="6">
        <f>[1]Final!J9981</f>
        <v>0.96250000000000002</v>
      </c>
      <c r="F9979" s="2">
        <v>5</v>
      </c>
      <c r="G9979" s="2">
        <v>86</v>
      </c>
      <c r="H9979" s="5">
        <f>[1]Final!F9981*10</f>
        <v>1011.0000000000001</v>
      </c>
      <c r="I9979" s="5">
        <v>3.6</v>
      </c>
      <c r="J9979" s="2">
        <v>0</v>
      </c>
      <c r="K9979" s="4">
        <f>[2]Reach4Kure!$B9983*86400</f>
        <v>295660.79999999999</v>
      </c>
      <c r="L9979" s="2">
        <f>[2]Reach4Kure!$G9983</f>
        <v>5</v>
      </c>
      <c r="M9979" s="2">
        <v>0</v>
      </c>
      <c r="N9979" s="2">
        <f>[2]Reach4Kure!$C9983*1000</f>
        <v>18740</v>
      </c>
      <c r="O9979" s="3">
        <f>([2]Reach4Kure!$F9983)*1000</f>
        <v>68.63</v>
      </c>
      <c r="P9979" s="2">
        <f>[2]Reach4Kure!$D9983*1000/5</f>
        <v>13.725999999999999</v>
      </c>
      <c r="Q9979" s="2">
        <v>0.1</v>
      </c>
      <c r="R9979" s="2">
        <v>3000</v>
      </c>
      <c r="S9979" s="2">
        <v>0</v>
      </c>
      <c r="T9979" s="2">
        <v>0</v>
      </c>
    </row>
    <row r="9980" spans="1:20" x14ac:dyDescent="0.25">
      <c r="A9980" s="2">
        <v>2010</v>
      </c>
      <c r="B9980" s="2">
        <v>4</v>
      </c>
      <c r="C9980" s="2">
        <v>29</v>
      </c>
      <c r="D9980" s="2" t="s">
        <v>17</v>
      </c>
      <c r="E9980" s="6">
        <f>[1]Final!J9982</f>
        <v>0.91249999999999998</v>
      </c>
      <c r="F9980" s="2">
        <v>8.6</v>
      </c>
      <c r="G9980" s="2">
        <v>90</v>
      </c>
      <c r="H9980" s="5">
        <f>[1]Final!F9982*10</f>
        <v>998.00000000000011</v>
      </c>
      <c r="I9980" s="5">
        <v>4.4000000000000004</v>
      </c>
      <c r="J9980" s="2">
        <v>16.2</v>
      </c>
      <c r="K9980" s="4">
        <f>[2]Reach4Kure!$B9984*86400</f>
        <v>772329.6</v>
      </c>
      <c r="L9980" s="2">
        <f>[2]Reach4Kure!$G9984</f>
        <v>8.6</v>
      </c>
      <c r="M9980" s="2">
        <v>0</v>
      </c>
      <c r="N9980" s="2">
        <f>[2]Reach4Kure!$C9984*1000</f>
        <v>27200</v>
      </c>
      <c r="O9980" s="3">
        <f>([2]Reach4Kure!$F9984)*1000</f>
        <v>38.21</v>
      </c>
      <c r="P9980" s="2">
        <f>[2]Reach4Kure!$D9984*1000/5</f>
        <v>6.8260000000000005</v>
      </c>
      <c r="Q9980" s="2">
        <v>0.1</v>
      </c>
      <c r="R9980" s="2">
        <v>3000</v>
      </c>
      <c r="S9980" s="2">
        <v>0</v>
      </c>
      <c r="T9980" s="2">
        <v>0</v>
      </c>
    </row>
    <row r="9981" spans="1:20" x14ac:dyDescent="0.25">
      <c r="A9981" s="2">
        <v>2010</v>
      </c>
      <c r="B9981" s="2">
        <v>4</v>
      </c>
      <c r="C9981" s="2">
        <v>30</v>
      </c>
      <c r="D9981" s="2" t="s">
        <v>17</v>
      </c>
      <c r="E9981" s="6">
        <f>[1]Final!J9983</f>
        <v>0.875</v>
      </c>
      <c r="F9981" s="2">
        <v>8.6</v>
      </c>
      <c r="G9981" s="2">
        <v>87</v>
      </c>
      <c r="H9981" s="5">
        <f>[1]Final!F9983*10</f>
        <v>990.90000000000009</v>
      </c>
      <c r="I9981" s="5">
        <v>3.3</v>
      </c>
      <c r="J9981" s="2">
        <v>0</v>
      </c>
      <c r="K9981" s="4">
        <f>[2]Reach4Kure!$B9985*86400</f>
        <v>552182.4</v>
      </c>
      <c r="L9981" s="2">
        <f>[2]Reach4Kure!$G9985</f>
        <v>8.6</v>
      </c>
      <c r="M9981" s="2">
        <v>0</v>
      </c>
      <c r="N9981" s="2">
        <f>[2]Reach4Kure!$C9985*1000</f>
        <v>27590</v>
      </c>
      <c r="O9981" s="3">
        <f>([2]Reach4Kure!$F9985)*1000</f>
        <v>44.78</v>
      </c>
      <c r="P9981" s="2">
        <f>[2]Reach4Kure!$D9985*1000/5</f>
        <v>7.3519999999999994</v>
      </c>
      <c r="Q9981" s="2">
        <v>0.1</v>
      </c>
      <c r="R9981" s="2">
        <v>3000</v>
      </c>
      <c r="S9981" s="2">
        <v>0</v>
      </c>
      <c r="T9981" s="2">
        <v>0</v>
      </c>
    </row>
    <row r="9982" spans="1:20" x14ac:dyDescent="0.25">
      <c r="A9982" s="2">
        <v>2010</v>
      </c>
      <c r="B9982" s="2">
        <v>5</v>
      </c>
      <c r="C9982" s="2">
        <v>1</v>
      </c>
      <c r="D9982" s="2" t="s">
        <v>17</v>
      </c>
      <c r="E9982" s="6">
        <f>[1]Final!J9984</f>
        <v>0.75</v>
      </c>
      <c r="F9982" s="2">
        <v>6.9</v>
      </c>
      <c r="G9982" s="2">
        <v>77</v>
      </c>
      <c r="H9982" s="5">
        <f>[1]Final!F9984*10</f>
        <v>992.7</v>
      </c>
      <c r="I9982" s="5">
        <v>4</v>
      </c>
      <c r="J9982" s="2">
        <v>1</v>
      </c>
      <c r="K9982" s="4">
        <f>[2]Reach4Kure!$B9986*86400</f>
        <v>493862.40000000002</v>
      </c>
      <c r="L9982" s="2">
        <f>[2]Reach4Kure!$G9986</f>
        <v>6.9</v>
      </c>
      <c r="M9982" s="2">
        <v>0</v>
      </c>
      <c r="N9982" s="2">
        <f>[2]Reach4Kure!$C9986*1000</f>
        <v>33650</v>
      </c>
      <c r="O9982" s="3">
        <f>([2]Reach4Kure!$F9986)*1000</f>
        <v>47.34</v>
      </c>
      <c r="P9982" s="2">
        <f>[2]Reach4Kure!$D9986*1000/5</f>
        <v>7.9279999999999999</v>
      </c>
      <c r="Q9982" s="2">
        <v>0.1</v>
      </c>
      <c r="R9982" s="2">
        <v>3000</v>
      </c>
      <c r="S9982" s="2">
        <v>0</v>
      </c>
      <c r="T9982" s="2">
        <v>0</v>
      </c>
    </row>
    <row r="9983" spans="1:20" x14ac:dyDescent="0.25">
      <c r="A9983" s="2">
        <v>2010</v>
      </c>
      <c r="B9983" s="2">
        <v>5</v>
      </c>
      <c r="C9983" s="2">
        <v>2</v>
      </c>
      <c r="D9983" s="2" t="s">
        <v>17</v>
      </c>
      <c r="E9983" s="6">
        <f>[1]Final!J9985</f>
        <v>0.28749999999999998</v>
      </c>
      <c r="F9983" s="2">
        <v>5.9</v>
      </c>
      <c r="G9983" s="2">
        <v>52</v>
      </c>
      <c r="H9983" s="5">
        <f>[1]Final!F9985*10</f>
        <v>1006.5</v>
      </c>
      <c r="I9983" s="5">
        <v>2.2000000000000002</v>
      </c>
      <c r="J9983" s="2">
        <v>2</v>
      </c>
      <c r="K9983" s="4">
        <f>[2]Reach4Kure!$B9987*86400</f>
        <v>529113.59999999998</v>
      </c>
      <c r="L9983" s="2">
        <f>[2]Reach4Kure!$G9987</f>
        <v>5.9</v>
      </c>
      <c r="M9983" s="2">
        <v>0</v>
      </c>
      <c r="N9983" s="2">
        <f>[2]Reach4Kure!$C9987*1000</f>
        <v>32549.999999999996</v>
      </c>
      <c r="O9983" s="3">
        <f>([2]Reach4Kure!$F9987)*1000</f>
        <v>44.040000000000006</v>
      </c>
      <c r="P9983" s="2">
        <f>[2]Reach4Kure!$D9987*1000/5</f>
        <v>7.7020000000000008</v>
      </c>
      <c r="Q9983" s="2">
        <v>0.1</v>
      </c>
      <c r="R9983" s="2">
        <v>3000</v>
      </c>
      <c r="S9983" s="2">
        <v>0</v>
      </c>
      <c r="T9983" s="2">
        <v>0</v>
      </c>
    </row>
    <row r="9984" spans="1:20" x14ac:dyDescent="0.25">
      <c r="A9984" s="2">
        <v>2010</v>
      </c>
      <c r="B9984" s="2">
        <v>5</v>
      </c>
      <c r="C9984" s="2">
        <v>3</v>
      </c>
      <c r="D9984" s="2" t="s">
        <v>17</v>
      </c>
      <c r="E9984" s="6">
        <f>[1]Final!J9986</f>
        <v>0.5</v>
      </c>
      <c r="F9984" s="2">
        <v>7</v>
      </c>
      <c r="G9984" s="2">
        <v>55</v>
      </c>
      <c r="H9984" s="5">
        <f>[1]Final!F9986*10</f>
        <v>1009.6000000000001</v>
      </c>
      <c r="I9984" s="5">
        <v>1.8</v>
      </c>
      <c r="J9984" s="2">
        <v>0</v>
      </c>
      <c r="K9984" s="4">
        <f>[2]Reach4Kure!$B9988*86400</f>
        <v>417398.4</v>
      </c>
      <c r="L9984" s="2">
        <f>[2]Reach4Kure!$G9988</f>
        <v>7</v>
      </c>
      <c r="M9984" s="2">
        <v>0</v>
      </c>
      <c r="N9984" s="2">
        <f>[2]Reach4Kure!$C9988*1000</f>
        <v>26520</v>
      </c>
      <c r="O9984" s="3">
        <f>([2]Reach4Kure!$F9988)*1000</f>
        <v>47.43</v>
      </c>
      <c r="P9984" s="2">
        <f>[2]Reach4Kure!$D9988*1000/5</f>
        <v>8.8420000000000005</v>
      </c>
      <c r="Q9984" s="2">
        <v>0.1</v>
      </c>
      <c r="R9984" s="2">
        <v>3000</v>
      </c>
      <c r="S9984" s="2">
        <v>0</v>
      </c>
      <c r="T9984" s="2">
        <v>0</v>
      </c>
    </row>
    <row r="9985" spans="1:20" x14ac:dyDescent="0.25">
      <c r="A9985" s="2">
        <v>2010</v>
      </c>
      <c r="B9985" s="2">
        <v>5</v>
      </c>
      <c r="C9985" s="2">
        <v>4</v>
      </c>
      <c r="D9985" s="2" t="s">
        <v>17</v>
      </c>
      <c r="E9985" s="6">
        <f>[1]Final!J9987</f>
        <v>0.91249999999999998</v>
      </c>
      <c r="F9985" s="2">
        <v>3</v>
      </c>
      <c r="G9985" s="2">
        <v>86</v>
      </c>
      <c r="H9985" s="5">
        <f>[1]Final!F9987*10</f>
        <v>1009.8000000000001</v>
      </c>
      <c r="I9985" s="5">
        <v>5.7</v>
      </c>
      <c r="J9985" s="2">
        <v>1.4</v>
      </c>
      <c r="K9985" s="4">
        <f>[2]Reach4Kure!$B9989*86400</f>
        <v>438134.39999999997</v>
      </c>
      <c r="L9985" s="2">
        <f>[2]Reach4Kure!$G9989</f>
        <v>3</v>
      </c>
      <c r="M9985" s="2">
        <v>0</v>
      </c>
      <c r="N9985" s="2">
        <f>[2]Reach4Kure!$C9989*1000</f>
        <v>26940</v>
      </c>
      <c r="O9985" s="3">
        <f>([2]Reach4Kure!$F9989)*1000</f>
        <v>45.830000000000005</v>
      </c>
      <c r="P9985" s="2">
        <f>[2]Reach4Kure!$D9989*1000/5</f>
        <v>8.7159999999999993</v>
      </c>
      <c r="Q9985" s="2">
        <v>0.1</v>
      </c>
      <c r="R9985" s="2">
        <v>3000</v>
      </c>
      <c r="S9985" s="2">
        <v>0</v>
      </c>
      <c r="T9985" s="2">
        <v>0</v>
      </c>
    </row>
    <row r="9986" spans="1:20" x14ac:dyDescent="0.25">
      <c r="A9986" s="2">
        <v>2010</v>
      </c>
      <c r="B9986" s="2">
        <v>5</v>
      </c>
      <c r="C9986" s="2">
        <v>5</v>
      </c>
      <c r="D9986" s="2" t="s">
        <v>17</v>
      </c>
      <c r="E9986" s="6">
        <f>[1]Final!J9988</f>
        <v>0.33750000000000002</v>
      </c>
      <c r="F9986" s="2">
        <v>6</v>
      </c>
      <c r="G9986" s="2">
        <v>56</v>
      </c>
      <c r="H9986" s="5">
        <f>[1]Final!F9988*10</f>
        <v>1013.8</v>
      </c>
      <c r="I9986" s="5">
        <v>2.5</v>
      </c>
      <c r="J9986" s="2">
        <v>1.9</v>
      </c>
      <c r="K9986" s="4">
        <f>[2]Reach4Kure!$B9990*86400</f>
        <v>483753.60000000003</v>
      </c>
      <c r="L9986" s="2">
        <f>[2]Reach4Kure!$G9990</f>
        <v>6</v>
      </c>
      <c r="M9986" s="2">
        <v>0</v>
      </c>
      <c r="N9986" s="2">
        <f>[2]Reach4Kure!$C9990*1000</f>
        <v>27710</v>
      </c>
      <c r="O9986" s="3">
        <f>([2]Reach4Kure!$F9990)*1000</f>
        <v>41.910000000000004</v>
      </c>
      <c r="P9986" s="2">
        <f>[2]Reach4Kure!$D9990*1000/5</f>
        <v>8.0519999999999996</v>
      </c>
      <c r="Q9986" s="2">
        <v>0.1</v>
      </c>
      <c r="R9986" s="2">
        <v>3000</v>
      </c>
      <c r="S9986" s="2">
        <v>0</v>
      </c>
      <c r="T9986" s="2">
        <v>0</v>
      </c>
    </row>
    <row r="9987" spans="1:20" x14ac:dyDescent="0.25">
      <c r="A9987" s="2">
        <v>2010</v>
      </c>
      <c r="B9987" s="2">
        <v>5</v>
      </c>
      <c r="C9987" s="2">
        <v>6</v>
      </c>
      <c r="D9987" s="2" t="s">
        <v>17</v>
      </c>
      <c r="E9987" s="6">
        <f>[1]Final!J9989</f>
        <v>0.28749999999999998</v>
      </c>
      <c r="F9987" s="2">
        <v>7.5</v>
      </c>
      <c r="G9987" s="2">
        <v>63</v>
      </c>
      <c r="H9987" s="5">
        <f>[1]Final!F9989*10</f>
        <v>1013.1</v>
      </c>
      <c r="I9987" s="5">
        <v>2.5</v>
      </c>
      <c r="J9987" s="2">
        <v>0</v>
      </c>
      <c r="K9987" s="4">
        <f>[2]Reach4Kure!$B9991*86400</f>
        <v>383616.00000000006</v>
      </c>
      <c r="L9987" s="2">
        <f>[2]Reach4Kure!$G9991</f>
        <v>7.5</v>
      </c>
      <c r="M9987" s="2">
        <v>0</v>
      </c>
      <c r="N9987" s="2">
        <f>[2]Reach4Kure!$C9991*1000</f>
        <v>25980</v>
      </c>
      <c r="O9987" s="3">
        <f>([2]Reach4Kure!$F9991)*1000</f>
        <v>44.76</v>
      </c>
      <c r="P9987" s="2">
        <f>[2]Reach4Kure!$D9991*1000/5</f>
        <v>8.76</v>
      </c>
      <c r="Q9987" s="2">
        <v>0.1</v>
      </c>
      <c r="R9987" s="2">
        <v>3000</v>
      </c>
      <c r="S9987" s="2">
        <v>0</v>
      </c>
      <c r="T9987" s="2">
        <v>0</v>
      </c>
    </row>
    <row r="9988" spans="1:20" x14ac:dyDescent="0.25">
      <c r="A9988" s="2">
        <v>2010</v>
      </c>
      <c r="B9988" s="2">
        <v>5</v>
      </c>
      <c r="C9988" s="2">
        <v>7</v>
      </c>
      <c r="D9988" s="2" t="s">
        <v>17</v>
      </c>
      <c r="E9988" s="6">
        <f>[1]Final!J9990</f>
        <v>0.33750000000000002</v>
      </c>
      <c r="F9988" s="2">
        <v>8.6</v>
      </c>
      <c r="G9988" s="2">
        <v>49</v>
      </c>
      <c r="H9988" s="5">
        <f>[1]Final!F9990*10</f>
        <v>1014.4</v>
      </c>
      <c r="I9988" s="5">
        <v>4.7</v>
      </c>
      <c r="J9988" s="2">
        <v>0</v>
      </c>
      <c r="K9988" s="4">
        <f>[2]Reach4Kure!$B9992*86400</f>
        <v>317606.40000000002</v>
      </c>
      <c r="L9988" s="2">
        <f>[2]Reach4Kure!$G9992</f>
        <v>8.6</v>
      </c>
      <c r="M9988" s="2">
        <v>0</v>
      </c>
      <c r="N9988" s="2">
        <f>[2]Reach4Kure!$C9992*1000</f>
        <v>25460</v>
      </c>
      <c r="O9988" s="3">
        <f>([2]Reach4Kure!$F9992)*1000</f>
        <v>50.23</v>
      </c>
      <c r="P9988" s="2">
        <f>[2]Reach4Kure!$D9992*1000/5</f>
        <v>9.9220000000000006</v>
      </c>
      <c r="Q9988" s="2">
        <v>0.1</v>
      </c>
      <c r="R9988" s="2">
        <v>3000</v>
      </c>
      <c r="S9988" s="2">
        <v>0</v>
      </c>
      <c r="T9988" s="2">
        <v>0</v>
      </c>
    </row>
    <row r="9989" spans="1:20" x14ac:dyDescent="0.25">
      <c r="A9989" s="2">
        <v>2010</v>
      </c>
      <c r="B9989" s="2">
        <v>5</v>
      </c>
      <c r="C9989" s="2">
        <v>8</v>
      </c>
      <c r="D9989" s="2" t="s">
        <v>17</v>
      </c>
      <c r="E9989" s="6">
        <f>[1]Final!J9991</f>
        <v>0.5</v>
      </c>
      <c r="F9989" s="2">
        <v>9.4</v>
      </c>
      <c r="G9989" s="2">
        <v>41</v>
      </c>
      <c r="H9989" s="5">
        <f>[1]Final!F9991*10</f>
        <v>1007.6</v>
      </c>
      <c r="I9989" s="5">
        <v>3.3</v>
      </c>
      <c r="J9989" s="2">
        <v>0</v>
      </c>
      <c r="K9989" s="4">
        <f>[2]Reach4Kure!$B9993*86400</f>
        <v>272246.39999999997</v>
      </c>
      <c r="L9989" s="2">
        <f>[2]Reach4Kure!$G9993</f>
        <v>9.4</v>
      </c>
      <c r="M9989" s="2">
        <v>0</v>
      </c>
      <c r="N9989" s="2">
        <f>[2]Reach4Kure!$C9993*1000</f>
        <v>23550</v>
      </c>
      <c r="O9989" s="3">
        <f>([2]Reach4Kure!$F9993)*1000</f>
        <v>53.37</v>
      </c>
      <c r="P9989" s="2">
        <f>[2]Reach4Kure!$D9993*1000/5</f>
        <v>10.616000000000001</v>
      </c>
      <c r="Q9989" s="2">
        <v>0.1</v>
      </c>
      <c r="R9989" s="2">
        <v>3000</v>
      </c>
      <c r="S9989" s="2">
        <v>0</v>
      </c>
      <c r="T9989" s="2">
        <v>0</v>
      </c>
    </row>
    <row r="9990" spans="1:20" x14ac:dyDescent="0.25">
      <c r="A9990" s="2">
        <v>2010</v>
      </c>
      <c r="B9990" s="2">
        <v>5</v>
      </c>
      <c r="C9990" s="2">
        <v>9</v>
      </c>
      <c r="D9990" s="2" t="s">
        <v>17</v>
      </c>
      <c r="E9990" s="6">
        <f>[1]Final!J9992</f>
        <v>0.58750000000000002</v>
      </c>
      <c r="F9990" s="2">
        <v>7.4</v>
      </c>
      <c r="G9990" s="2">
        <v>73</v>
      </c>
      <c r="H9990" s="5">
        <f>[1]Final!F9992*10</f>
        <v>999.60000000000014</v>
      </c>
      <c r="I9990" s="5">
        <v>4.3</v>
      </c>
      <c r="J9990" s="2">
        <v>0</v>
      </c>
      <c r="K9990" s="4">
        <f>[2]Reach4Kure!$B9994*86400</f>
        <v>239673.60000000001</v>
      </c>
      <c r="L9990" s="2">
        <f>[2]Reach4Kure!$G9994</f>
        <v>7.4</v>
      </c>
      <c r="M9990" s="2">
        <v>0</v>
      </c>
      <c r="N9990" s="2">
        <f>[2]Reach4Kure!$C9994*1000</f>
        <v>23220</v>
      </c>
      <c r="O9990" s="3">
        <f>([2]Reach4Kure!$F9994)*1000</f>
        <v>58.17</v>
      </c>
      <c r="P9990" s="2">
        <f>[2]Reach4Kure!$D9994*1000/5</f>
        <v>11.604000000000001</v>
      </c>
      <c r="Q9990" s="2">
        <v>0.1</v>
      </c>
      <c r="R9990" s="2">
        <v>3000</v>
      </c>
      <c r="S9990" s="2">
        <v>0</v>
      </c>
      <c r="T9990" s="2">
        <v>0</v>
      </c>
    </row>
    <row r="9991" spans="1:20" x14ac:dyDescent="0.25">
      <c r="A9991" s="2">
        <v>2010</v>
      </c>
      <c r="B9991" s="2">
        <v>5</v>
      </c>
      <c r="C9991" s="2">
        <v>10</v>
      </c>
      <c r="D9991" s="2" t="s">
        <v>17</v>
      </c>
      <c r="E9991" s="6">
        <f>[1]Final!J9993</f>
        <v>0.66249999999999998</v>
      </c>
      <c r="F9991" s="2">
        <v>7</v>
      </c>
      <c r="G9991" s="2">
        <v>58</v>
      </c>
      <c r="H9991" s="5">
        <f>[1]Final!F9993*10</f>
        <v>995.6</v>
      </c>
      <c r="I9991" s="5">
        <v>3.3</v>
      </c>
      <c r="J9991" s="2">
        <v>0.2</v>
      </c>
      <c r="K9991" s="4">
        <f>[2]Reach4Kure!$B9995*86400</f>
        <v>228355.19999999998</v>
      </c>
      <c r="L9991" s="2">
        <f>[2]Reach4Kure!$G9995</f>
        <v>7</v>
      </c>
      <c r="M9991" s="2">
        <v>0</v>
      </c>
      <c r="N9991" s="2">
        <f>[2]Reach4Kure!$C9995*1000</f>
        <v>23220</v>
      </c>
      <c r="O9991" s="3">
        <f>([2]Reach4Kure!$F9995)*1000</f>
        <v>60.26</v>
      </c>
      <c r="P9991" s="2">
        <f>[2]Reach4Kure!$D9995*1000/5</f>
        <v>12.034000000000001</v>
      </c>
      <c r="Q9991" s="2">
        <v>0.1</v>
      </c>
      <c r="R9991" s="2">
        <v>3000</v>
      </c>
      <c r="S9991" s="2">
        <v>0</v>
      </c>
      <c r="T9991" s="2">
        <v>0</v>
      </c>
    </row>
    <row r="9992" spans="1:20" x14ac:dyDescent="0.25">
      <c r="A9992" s="2">
        <v>2010</v>
      </c>
      <c r="B9992" s="2">
        <v>5</v>
      </c>
      <c r="C9992" s="2">
        <v>11</v>
      </c>
      <c r="D9992" s="2" t="s">
        <v>17</v>
      </c>
      <c r="E9992" s="6">
        <f>[1]Final!J9994</f>
        <v>0.25</v>
      </c>
      <c r="F9992" s="2">
        <v>5.5</v>
      </c>
      <c r="G9992" s="2">
        <v>60</v>
      </c>
      <c r="H9992" s="5">
        <f>[1]Final!F9994*10</f>
        <v>1004.1000000000001</v>
      </c>
      <c r="I9992" s="5">
        <v>3</v>
      </c>
      <c r="J9992" s="2">
        <v>0.6</v>
      </c>
      <c r="K9992" s="4">
        <f>[2]Reach4Kure!$B9996*86400</f>
        <v>244166.39999999999</v>
      </c>
      <c r="L9992" s="2">
        <f>[2]Reach4Kure!$G9996</f>
        <v>5.5</v>
      </c>
      <c r="M9992" s="2">
        <v>0</v>
      </c>
      <c r="N9992" s="2">
        <f>[2]Reach4Kure!$C9996*1000</f>
        <v>23220</v>
      </c>
      <c r="O9992" s="3">
        <f>([2]Reach4Kure!$F9996)*1000</f>
        <v>57.61</v>
      </c>
      <c r="P9992" s="2">
        <f>[2]Reach4Kure!$D9996*1000/5</f>
        <v>11.504000000000001</v>
      </c>
      <c r="Q9992" s="2">
        <v>0.1</v>
      </c>
      <c r="R9992" s="2">
        <v>3000</v>
      </c>
      <c r="S9992" s="2">
        <v>0</v>
      </c>
      <c r="T9992" s="2">
        <v>0</v>
      </c>
    </row>
    <row r="9993" spans="1:20" x14ac:dyDescent="0.25">
      <c r="A9993" s="2">
        <v>2010</v>
      </c>
      <c r="B9993" s="2">
        <v>5</v>
      </c>
      <c r="C9993" s="2">
        <v>12</v>
      </c>
      <c r="D9993" s="2" t="s">
        <v>17</v>
      </c>
      <c r="E9993" s="6">
        <f>[1]Final!J9995</f>
        <v>0.78749999999999998</v>
      </c>
      <c r="F9993" s="2">
        <v>6.7</v>
      </c>
      <c r="G9993" s="2">
        <v>65</v>
      </c>
      <c r="H9993" s="5">
        <f>[1]Final!F9995*10</f>
        <v>1009</v>
      </c>
      <c r="I9993" s="5">
        <v>3.1</v>
      </c>
      <c r="J9993" s="2">
        <v>0</v>
      </c>
      <c r="K9993" s="4">
        <f>[2]Reach4Kure!$B9997*86400</f>
        <v>211680.00000000003</v>
      </c>
      <c r="L9993" s="2">
        <f>[2]Reach4Kure!$G9997</f>
        <v>6.7</v>
      </c>
      <c r="M9993" s="2">
        <v>0</v>
      </c>
      <c r="N9993" s="2">
        <f>[2]Reach4Kure!$C9997*1000</f>
        <v>22180</v>
      </c>
      <c r="O9993" s="3">
        <f>([2]Reach4Kure!$F9997)*1000</f>
        <v>59.48</v>
      </c>
      <c r="P9993" s="2">
        <f>[2]Reach4Kure!$D9997*1000/5</f>
        <v>11.888</v>
      </c>
      <c r="Q9993" s="2">
        <v>0.1</v>
      </c>
      <c r="R9993" s="2">
        <v>3000</v>
      </c>
      <c r="S9993" s="2">
        <v>0</v>
      </c>
      <c r="T9993" s="2">
        <v>0</v>
      </c>
    </row>
    <row r="9994" spans="1:20" x14ac:dyDescent="0.25">
      <c r="A9994" s="2">
        <v>2010</v>
      </c>
      <c r="B9994" s="2">
        <v>5</v>
      </c>
      <c r="C9994" s="2">
        <v>13</v>
      </c>
      <c r="D9994" s="2" t="s">
        <v>17</v>
      </c>
      <c r="E9994" s="6">
        <f>[1]Final!J9996</f>
        <v>1</v>
      </c>
      <c r="F9994" s="2">
        <v>7.3</v>
      </c>
      <c r="G9994" s="2">
        <v>79</v>
      </c>
      <c r="H9994" s="5">
        <f>[1]Final!F9996*10</f>
        <v>1004</v>
      </c>
      <c r="I9994" s="5">
        <v>3.3</v>
      </c>
      <c r="J9994" s="2">
        <v>3.7</v>
      </c>
      <c r="K9994" s="4">
        <f>[2]Reach4Kure!$B9998*86400</f>
        <v>278640</v>
      </c>
      <c r="L9994" s="2">
        <f>[2]Reach4Kure!$G9998</f>
        <v>7.3</v>
      </c>
      <c r="M9994" s="2">
        <v>0</v>
      </c>
      <c r="N9994" s="2">
        <f>[2]Reach4Kure!$C9998*1000</f>
        <v>23270</v>
      </c>
      <c r="O9994" s="3">
        <f>([2]Reach4Kure!$F9998)*1000</f>
        <v>53.37</v>
      </c>
      <c r="P9994" s="2">
        <f>[2]Reach4Kure!$D9998*1000/5</f>
        <v>10.314</v>
      </c>
      <c r="Q9994" s="2">
        <v>0.1</v>
      </c>
      <c r="R9994" s="2">
        <v>3000</v>
      </c>
      <c r="S9994" s="2">
        <v>0</v>
      </c>
      <c r="T9994" s="2">
        <v>0</v>
      </c>
    </row>
    <row r="9995" spans="1:20" x14ac:dyDescent="0.25">
      <c r="A9995" s="2">
        <v>2010</v>
      </c>
      <c r="B9995" s="2">
        <v>5</v>
      </c>
      <c r="C9995" s="2">
        <v>14</v>
      </c>
      <c r="D9995" s="2" t="s">
        <v>17</v>
      </c>
      <c r="E9995" s="6">
        <f>[1]Final!J9997</f>
        <v>0.75</v>
      </c>
      <c r="F9995" s="2">
        <v>11.8</v>
      </c>
      <c r="G9995" s="2">
        <v>70</v>
      </c>
      <c r="H9995" s="5">
        <f>[1]Final!F9997*10</f>
        <v>1003.0000000000001</v>
      </c>
      <c r="I9995" s="5">
        <v>1.7</v>
      </c>
      <c r="J9995" s="2">
        <v>0</v>
      </c>
      <c r="K9995" s="4">
        <f>[2]Reach4Kure!$B9999*86400</f>
        <v>226368</v>
      </c>
      <c r="L9995" s="2">
        <f>[2]Reach4Kure!$G9999</f>
        <v>11.8</v>
      </c>
      <c r="M9995" s="2">
        <v>0</v>
      </c>
      <c r="N9995" s="2">
        <f>[2]Reach4Kure!$C9999*1000</f>
        <v>12860</v>
      </c>
      <c r="O9995" s="3">
        <f>([2]Reach4Kure!$F9999)*1000</f>
        <v>53.519999999999996</v>
      </c>
      <c r="P9995" s="2">
        <f>[2]Reach4Kure!$D9999*1000/5</f>
        <v>10.436</v>
      </c>
      <c r="Q9995" s="2">
        <v>0.1</v>
      </c>
      <c r="R9995" s="2">
        <v>3000</v>
      </c>
      <c r="S9995" s="2">
        <v>0</v>
      </c>
      <c r="T9995" s="2">
        <v>0</v>
      </c>
    </row>
    <row r="9996" spans="1:20" x14ac:dyDescent="0.25">
      <c r="A9996" s="2">
        <v>2010</v>
      </c>
      <c r="B9996" s="2">
        <v>5</v>
      </c>
      <c r="C9996" s="2">
        <v>15</v>
      </c>
      <c r="D9996" s="2" t="s">
        <v>17</v>
      </c>
      <c r="E9996" s="6">
        <f>[1]Final!J9998</f>
        <v>0.96250000000000002</v>
      </c>
      <c r="F9996" s="2">
        <v>12.9</v>
      </c>
      <c r="G9996" s="2">
        <v>91</v>
      </c>
      <c r="H9996" s="5">
        <f>[1]Final!F9998*10</f>
        <v>1000</v>
      </c>
      <c r="I9996" s="5">
        <v>2.7</v>
      </c>
      <c r="J9996" s="2">
        <v>0.2</v>
      </c>
      <c r="K9996" s="4">
        <f>[2]Reach4Kure!$B10000*86400</f>
        <v>205459.20000000001</v>
      </c>
      <c r="L9996" s="2">
        <f>[2]Reach4Kure!$G10000</f>
        <v>12.9</v>
      </c>
      <c r="M9996" s="2">
        <v>0</v>
      </c>
      <c r="N9996" s="2">
        <f>[2]Reach4Kure!$C10000*1000</f>
        <v>12850</v>
      </c>
      <c r="O9996" s="3">
        <f>([2]Reach4Kure!$F10000)*1000</f>
        <v>54.330000000000005</v>
      </c>
      <c r="P9996" s="2">
        <f>[2]Reach4Kure!$D10000*1000/5</f>
        <v>10.614000000000001</v>
      </c>
      <c r="Q9996" s="2">
        <v>0.1</v>
      </c>
      <c r="R9996" s="2">
        <v>3000</v>
      </c>
      <c r="S9996" s="2">
        <v>0</v>
      </c>
      <c r="T9996" s="2">
        <v>0</v>
      </c>
    </row>
    <row r="9997" spans="1:20" x14ac:dyDescent="0.25">
      <c r="A9997" s="2">
        <v>2010</v>
      </c>
      <c r="B9997" s="2">
        <v>5</v>
      </c>
      <c r="C9997" s="2">
        <v>16</v>
      </c>
      <c r="D9997" s="2" t="s">
        <v>17</v>
      </c>
      <c r="E9997" s="6">
        <f>[1]Final!J9999</f>
        <v>1</v>
      </c>
      <c r="F9997" s="2">
        <v>11.3</v>
      </c>
      <c r="G9997" s="2">
        <v>94</v>
      </c>
      <c r="H9997" s="5">
        <f>[1]Final!F9999*10</f>
        <v>998.40000000000009</v>
      </c>
      <c r="I9997" s="5">
        <v>2.4</v>
      </c>
      <c r="J9997" s="2">
        <v>4.4000000000000004</v>
      </c>
      <c r="K9997" s="4">
        <f>[2]Reach4Kure!$B10001*86400</f>
        <v>228441.60000000001</v>
      </c>
      <c r="L9997" s="2">
        <f>[2]Reach4Kure!$G10001</f>
        <v>11.3</v>
      </c>
      <c r="M9997" s="2">
        <v>0</v>
      </c>
      <c r="N9997" s="2">
        <f>[2]Reach4Kure!$C10001*1000</f>
        <v>23230</v>
      </c>
      <c r="O9997" s="3">
        <f>([2]Reach4Kure!$F10001)*1000</f>
        <v>54.199999999999996</v>
      </c>
      <c r="P9997" s="2">
        <f>[2]Reach4Kure!$D10001*1000/5</f>
        <v>10.190000000000001</v>
      </c>
      <c r="Q9997" s="2">
        <v>0.1</v>
      </c>
      <c r="R9997" s="2">
        <v>3000</v>
      </c>
      <c r="S9997" s="2">
        <v>0</v>
      </c>
      <c r="T9997" s="2">
        <v>0</v>
      </c>
    </row>
    <row r="9998" spans="1:20" x14ac:dyDescent="0.25">
      <c r="A9998" s="2">
        <v>2010</v>
      </c>
      <c r="B9998" s="2">
        <v>5</v>
      </c>
      <c r="C9998" s="2">
        <v>17</v>
      </c>
      <c r="D9998" s="2" t="s">
        <v>17</v>
      </c>
      <c r="E9998" s="6">
        <f>[1]Final!J10000</f>
        <v>0.91249999999999998</v>
      </c>
      <c r="F9998" s="2">
        <v>10.7</v>
      </c>
      <c r="G9998" s="2">
        <v>86</v>
      </c>
      <c r="H9998" s="5">
        <f>[1]Final!F10000*10</f>
        <v>1007.2000000000002</v>
      </c>
      <c r="I9998" s="5">
        <v>1.3</v>
      </c>
      <c r="J9998" s="2">
        <v>7</v>
      </c>
      <c r="K9998" s="4">
        <f>[2]Reach4Kure!$B10002*86400</f>
        <v>389664</v>
      </c>
      <c r="L9998" s="2">
        <f>[2]Reach4Kure!$G10002</f>
        <v>10.7</v>
      </c>
      <c r="M9998" s="2">
        <v>0</v>
      </c>
      <c r="N9998" s="2">
        <f>[2]Reach4Kure!$C10002*1000</f>
        <v>24490</v>
      </c>
      <c r="O9998" s="3">
        <f>([2]Reach4Kure!$F10002)*1000</f>
        <v>42.53</v>
      </c>
      <c r="P9998" s="2">
        <f>[2]Reach4Kure!$D10002*1000/5</f>
        <v>7.3340000000000005</v>
      </c>
      <c r="Q9998" s="2">
        <v>0.1</v>
      </c>
      <c r="R9998" s="2">
        <v>3000</v>
      </c>
      <c r="S9998" s="2">
        <v>0</v>
      </c>
      <c r="T9998" s="2">
        <v>0</v>
      </c>
    </row>
    <row r="9999" spans="1:20" x14ac:dyDescent="0.25">
      <c r="A9999" s="2">
        <v>2010</v>
      </c>
      <c r="B9999" s="2">
        <v>5</v>
      </c>
      <c r="C9999" s="2">
        <v>18</v>
      </c>
      <c r="D9999" s="2" t="s">
        <v>17</v>
      </c>
      <c r="E9999" s="6">
        <f>[1]Final!J10001</f>
        <v>0.46250000000000002</v>
      </c>
      <c r="F9999" s="2">
        <v>14.8</v>
      </c>
      <c r="G9999" s="2">
        <v>67</v>
      </c>
      <c r="H9999" s="5">
        <f>[1]Final!F10001*10</f>
        <v>1013.8</v>
      </c>
      <c r="I9999" s="5">
        <v>3.6</v>
      </c>
      <c r="J9999" s="2">
        <v>0</v>
      </c>
      <c r="K9999" s="4">
        <f>[2]Reach4Kure!$B10003*86400</f>
        <v>284688</v>
      </c>
      <c r="L9999" s="2">
        <f>[2]Reach4Kure!$G10003</f>
        <v>14.8</v>
      </c>
      <c r="M9999" s="2">
        <v>0</v>
      </c>
      <c r="N9999" s="2">
        <f>[2]Reach4Kure!$C10003*1000</f>
        <v>22300</v>
      </c>
      <c r="O9999" s="3">
        <f>([2]Reach4Kure!$F10003)*1000</f>
        <v>44.970000000000006</v>
      </c>
      <c r="P9999" s="2">
        <f>[2]Reach4Kure!$D10003*1000/5</f>
        <v>7.55</v>
      </c>
      <c r="Q9999" s="2">
        <v>0.1</v>
      </c>
      <c r="R9999" s="2">
        <v>3000</v>
      </c>
      <c r="S9999" s="2">
        <v>0</v>
      </c>
      <c r="T9999" s="2">
        <v>0</v>
      </c>
    </row>
    <row r="10000" spans="1:20" x14ac:dyDescent="0.25">
      <c r="A10000" s="2">
        <v>2010</v>
      </c>
      <c r="B10000" s="2">
        <v>5</v>
      </c>
      <c r="C10000" s="2">
        <v>19</v>
      </c>
      <c r="D10000" s="2" t="s">
        <v>17</v>
      </c>
      <c r="E10000" s="6">
        <f>[1]Final!J10002</f>
        <v>0.625</v>
      </c>
      <c r="F10000" s="2">
        <v>18.100000000000001</v>
      </c>
      <c r="G10000" s="2">
        <v>63</v>
      </c>
      <c r="H10000" s="5">
        <f>[1]Final!F10002*10</f>
        <v>1016.9</v>
      </c>
      <c r="I10000" s="5">
        <v>2.8</v>
      </c>
      <c r="J10000" s="2">
        <v>0</v>
      </c>
      <c r="K10000" s="4">
        <f>[2]Reach4Kure!$B10004*86400</f>
        <v>222652.79999999999</v>
      </c>
      <c r="L10000" s="2">
        <f>[2]Reach4Kure!$G10004</f>
        <v>18.100000000000001</v>
      </c>
      <c r="M10000" s="2">
        <v>0</v>
      </c>
      <c r="N10000" s="2">
        <f>[2]Reach4Kure!$C10004*1000</f>
        <v>13150</v>
      </c>
      <c r="O10000" s="3">
        <f>([2]Reach4Kure!$F10004)*1000</f>
        <v>47.03</v>
      </c>
      <c r="P10000" s="2">
        <f>[2]Reach4Kure!$D10004*1000/5</f>
        <v>8.604000000000001</v>
      </c>
      <c r="Q10000" s="2">
        <v>0.1</v>
      </c>
      <c r="R10000" s="2">
        <v>3000</v>
      </c>
      <c r="S10000" s="2">
        <v>0</v>
      </c>
      <c r="T10000" s="2">
        <v>0</v>
      </c>
    </row>
    <row r="10001" spans="1:20" x14ac:dyDescent="0.25">
      <c r="A10001" s="2">
        <v>2010</v>
      </c>
      <c r="B10001" s="2">
        <v>5</v>
      </c>
      <c r="C10001" s="2">
        <v>20</v>
      </c>
      <c r="D10001" s="2" t="s">
        <v>17</v>
      </c>
      <c r="E10001" s="6">
        <f>[1]Final!J10003</f>
        <v>0.78749999999999998</v>
      </c>
      <c r="F10001" s="2">
        <v>17.100000000000001</v>
      </c>
      <c r="G10001" s="2">
        <v>88</v>
      </c>
      <c r="H10001" s="5">
        <f>[1]Final!F10003*10</f>
        <v>1018.5000000000001</v>
      </c>
      <c r="I10001" s="5">
        <v>3.7401188707280801</v>
      </c>
      <c r="J10001" s="2">
        <v>0</v>
      </c>
      <c r="K10001" s="4">
        <f>[2]Reach4Kure!$B10005*86400</f>
        <v>183513.60000000001</v>
      </c>
      <c r="L10001" s="2">
        <f>[2]Reach4Kure!$G10005</f>
        <v>17.100000000000001</v>
      </c>
      <c r="M10001" s="2">
        <v>0</v>
      </c>
      <c r="N10001" s="2">
        <f>[2]Reach4Kure!$C10005*1000</f>
        <v>10490</v>
      </c>
      <c r="O10001" s="3">
        <f>([2]Reach4Kure!$F10005)*1000</f>
        <v>51.73</v>
      </c>
      <c r="P10001" s="2">
        <f>[2]Reach4Kure!$D10005*1000/5</f>
        <v>9.7720000000000002</v>
      </c>
      <c r="Q10001" s="2">
        <v>0.1</v>
      </c>
      <c r="R10001" s="2">
        <v>3000</v>
      </c>
      <c r="S10001" s="2">
        <v>0</v>
      </c>
      <c r="T10001" s="2">
        <v>0</v>
      </c>
    </row>
    <row r="10002" spans="1:20" x14ac:dyDescent="0.25">
      <c r="A10002" s="2">
        <v>2010</v>
      </c>
      <c r="B10002" s="2">
        <v>5</v>
      </c>
      <c r="C10002" s="2">
        <v>21</v>
      </c>
      <c r="D10002" s="2" t="s">
        <v>17</v>
      </c>
      <c r="E10002" s="6">
        <f>[1]Final!J10004</f>
        <v>0.66249999999999998</v>
      </c>
      <c r="F10002" s="2">
        <v>17</v>
      </c>
      <c r="G10002" s="2">
        <v>78</v>
      </c>
      <c r="H10002" s="5">
        <f>[1]Final!F10004*10</f>
        <v>1019.3000000000001</v>
      </c>
      <c r="I10002" s="5">
        <v>2.8</v>
      </c>
      <c r="J10002" s="2">
        <v>14.3</v>
      </c>
      <c r="K10002" s="4">
        <f>[2]Reach4Kure!$B10006*86400</f>
        <v>481334.39999999997</v>
      </c>
      <c r="L10002" s="2">
        <f>[2]Reach4Kure!$G10006</f>
        <v>17</v>
      </c>
      <c r="M10002" s="2">
        <v>0</v>
      </c>
      <c r="N10002" s="2">
        <f>[2]Reach4Kure!$C10006*1000</f>
        <v>27070</v>
      </c>
      <c r="O10002" s="3">
        <f>([2]Reach4Kure!$F10006)*1000</f>
        <v>36.64</v>
      </c>
      <c r="P10002" s="2">
        <f>[2]Reach4Kure!$D10006*1000/5</f>
        <v>5.9820000000000002</v>
      </c>
      <c r="Q10002" s="2">
        <v>0.1</v>
      </c>
      <c r="R10002" s="2">
        <v>3000</v>
      </c>
      <c r="S10002" s="2">
        <v>0</v>
      </c>
      <c r="T10002" s="2">
        <v>0</v>
      </c>
    </row>
    <row r="10003" spans="1:20" x14ac:dyDescent="0.25">
      <c r="A10003" s="2">
        <v>2010</v>
      </c>
      <c r="B10003" s="2">
        <v>5</v>
      </c>
      <c r="C10003" s="2">
        <v>22</v>
      </c>
      <c r="D10003" s="2" t="s">
        <v>17</v>
      </c>
      <c r="E10003" s="6">
        <f>[1]Final!J10005</f>
        <v>0.83750000000000002</v>
      </c>
      <c r="F10003" s="2">
        <v>15.3</v>
      </c>
      <c r="G10003" s="2">
        <v>84</v>
      </c>
      <c r="H10003" s="5">
        <f>[1]Final!F10005*10</f>
        <v>1016.4</v>
      </c>
      <c r="I10003" s="5">
        <v>2.2000000000000002</v>
      </c>
      <c r="J10003" s="2">
        <v>0</v>
      </c>
      <c r="K10003" s="4">
        <f>[2]Reach4Kure!$B10007*86400</f>
        <v>325728</v>
      </c>
      <c r="L10003" s="2">
        <f>[2]Reach4Kure!$G10007</f>
        <v>15.3</v>
      </c>
      <c r="M10003" s="2">
        <v>0</v>
      </c>
      <c r="N10003" s="2">
        <f>[2]Reach4Kure!$C10007*1000</f>
        <v>23090</v>
      </c>
      <c r="O10003" s="3">
        <f>([2]Reach4Kure!$F10007)*1000</f>
        <v>41.55</v>
      </c>
      <c r="P10003" s="2">
        <f>[2]Reach4Kure!$D10007*1000/5</f>
        <v>6.2619999999999996</v>
      </c>
      <c r="Q10003" s="2">
        <v>0.1</v>
      </c>
      <c r="R10003" s="2">
        <v>3000</v>
      </c>
      <c r="S10003" s="2">
        <v>0</v>
      </c>
      <c r="T10003" s="2">
        <v>0</v>
      </c>
    </row>
    <row r="10004" spans="1:20" x14ac:dyDescent="0.25">
      <c r="A10004" s="2">
        <v>2010</v>
      </c>
      <c r="B10004" s="2">
        <v>5</v>
      </c>
      <c r="C10004" s="2">
        <v>23</v>
      </c>
      <c r="D10004" s="2" t="s">
        <v>17</v>
      </c>
      <c r="E10004" s="6">
        <f>[1]Final!J10006</f>
        <v>0.58750000000000002</v>
      </c>
      <c r="F10004" s="2">
        <v>14.6</v>
      </c>
      <c r="G10004" s="2">
        <v>69</v>
      </c>
      <c r="H10004" s="5">
        <f>[1]Final!F10006*10</f>
        <v>1005.7</v>
      </c>
      <c r="I10004" s="5">
        <v>2.7</v>
      </c>
      <c r="J10004" s="2">
        <v>0.3</v>
      </c>
      <c r="K10004" s="4">
        <f>[2]Reach4Kure!$B10008*86400</f>
        <v>261014.39999999999</v>
      </c>
      <c r="L10004" s="2">
        <f>[2]Reach4Kure!$G10008</f>
        <v>14.6</v>
      </c>
      <c r="M10004" s="2">
        <v>0</v>
      </c>
      <c r="N10004" s="2">
        <f>[2]Reach4Kure!$C10008*1000</f>
        <v>21580</v>
      </c>
      <c r="O10004" s="3">
        <f>([2]Reach4Kure!$F10008)*1000</f>
        <v>46.989999999999995</v>
      </c>
      <c r="P10004" s="2">
        <f>[2]Reach4Kure!$D10008*1000/5</f>
        <v>7.2120000000000006</v>
      </c>
      <c r="Q10004" s="2">
        <v>0.1</v>
      </c>
      <c r="R10004" s="2">
        <v>3000</v>
      </c>
      <c r="S10004" s="2">
        <v>0</v>
      </c>
      <c r="T10004" s="2">
        <v>0</v>
      </c>
    </row>
    <row r="10005" spans="1:20" x14ac:dyDescent="0.25">
      <c r="A10005" s="2">
        <v>2010</v>
      </c>
      <c r="B10005" s="2">
        <v>5</v>
      </c>
      <c r="C10005" s="2">
        <v>24</v>
      </c>
      <c r="D10005" s="2" t="s">
        <v>17</v>
      </c>
      <c r="E10005" s="6">
        <f>[1]Final!J10007</f>
        <v>0.625</v>
      </c>
      <c r="F10005" s="2">
        <v>10.5</v>
      </c>
      <c r="G10005" s="2">
        <v>70</v>
      </c>
      <c r="H10005" s="5">
        <f>[1]Final!F10007*10</f>
        <v>994.70000000000016</v>
      </c>
      <c r="I10005" s="5">
        <v>3.3</v>
      </c>
      <c r="J10005" s="2">
        <v>4</v>
      </c>
      <c r="K10005" s="4">
        <f>[2]Reach4Kure!$B10009*86400</f>
        <v>264384</v>
      </c>
      <c r="L10005" s="2">
        <f>[2]Reach4Kure!$G10009</f>
        <v>10.5</v>
      </c>
      <c r="M10005" s="2">
        <v>0</v>
      </c>
      <c r="N10005" s="2">
        <f>[2]Reach4Kure!$C10009*1000</f>
        <v>25290</v>
      </c>
      <c r="O10005" s="3">
        <f>([2]Reach4Kure!$F10009)*1000</f>
        <v>48.93</v>
      </c>
      <c r="P10005" s="2">
        <f>[2]Reach4Kure!$D10009*1000/5</f>
        <v>7.5</v>
      </c>
      <c r="Q10005" s="2">
        <v>0.1</v>
      </c>
      <c r="R10005" s="2">
        <v>3000</v>
      </c>
      <c r="S10005" s="2">
        <v>0</v>
      </c>
      <c r="T10005" s="2">
        <v>0</v>
      </c>
    </row>
    <row r="10006" spans="1:20" x14ac:dyDescent="0.25">
      <c r="A10006" s="2">
        <v>2010</v>
      </c>
      <c r="B10006" s="2">
        <v>5</v>
      </c>
      <c r="C10006" s="2">
        <v>25</v>
      </c>
      <c r="D10006" s="2" t="s">
        <v>17</v>
      </c>
      <c r="E10006" s="6">
        <f>[1]Final!J10008</f>
        <v>0.71250000000000002</v>
      </c>
      <c r="F10006" s="2">
        <v>9.6</v>
      </c>
      <c r="G10006" s="2">
        <v>59</v>
      </c>
      <c r="H10006" s="5">
        <f>[1]Final!F10008*10</f>
        <v>994.5</v>
      </c>
      <c r="I10006" s="5">
        <v>4.2</v>
      </c>
      <c r="J10006" s="2">
        <v>14</v>
      </c>
      <c r="K10006" s="4">
        <f>[2]Reach4Kure!$B10010*86400</f>
        <v>1132704</v>
      </c>
      <c r="L10006" s="2">
        <f>[2]Reach4Kure!$G10010</f>
        <v>9.6</v>
      </c>
      <c r="M10006" s="2">
        <v>0</v>
      </c>
      <c r="N10006" s="2">
        <f>[2]Reach4Kure!$C10010*1000</f>
        <v>25050</v>
      </c>
      <c r="O10006" s="3">
        <f>([2]Reach4Kure!$F10010)*1000</f>
        <v>18.64</v>
      </c>
      <c r="P10006" s="2">
        <f>[2]Reach4Kure!$D10010*1000/5</f>
        <v>2.702</v>
      </c>
      <c r="Q10006" s="2">
        <v>0.1</v>
      </c>
      <c r="R10006" s="2">
        <v>3000</v>
      </c>
      <c r="S10006" s="2">
        <v>0</v>
      </c>
      <c r="T10006" s="2">
        <v>0</v>
      </c>
    </row>
    <row r="10007" spans="1:20" x14ac:dyDescent="0.25">
      <c r="A10007" s="2">
        <v>2010</v>
      </c>
      <c r="B10007" s="2">
        <v>5</v>
      </c>
      <c r="C10007" s="2">
        <v>26</v>
      </c>
      <c r="D10007" s="2" t="s">
        <v>17</v>
      </c>
      <c r="E10007" s="6">
        <f>[1]Final!J10009</f>
        <v>0.46250000000000002</v>
      </c>
      <c r="F10007" s="2">
        <v>10.6</v>
      </c>
      <c r="G10007" s="2">
        <v>55</v>
      </c>
      <c r="H10007" s="5">
        <f>[1]Final!F10009*10</f>
        <v>1000.1</v>
      </c>
      <c r="I10007" s="5">
        <v>2.2999999999999998</v>
      </c>
      <c r="J10007" s="2">
        <v>0</v>
      </c>
      <c r="K10007" s="4">
        <f>[2]Reach4Kure!$B10011*86400</f>
        <v>752284.8</v>
      </c>
      <c r="L10007" s="2">
        <f>[2]Reach4Kure!$G10011</f>
        <v>10.6</v>
      </c>
      <c r="M10007" s="2">
        <v>0</v>
      </c>
      <c r="N10007" s="2">
        <f>[2]Reach4Kure!$C10011*1000</f>
        <v>31390</v>
      </c>
      <c r="O10007" s="3">
        <f>([2]Reach4Kure!$F10011)*1000</f>
        <v>25.42</v>
      </c>
      <c r="P10007" s="2">
        <f>[2]Reach4Kure!$D10011*1000/5</f>
        <v>3.7060000000000004</v>
      </c>
      <c r="Q10007" s="2">
        <v>0.1</v>
      </c>
      <c r="R10007" s="2">
        <v>3000</v>
      </c>
      <c r="S10007" s="2">
        <v>0</v>
      </c>
      <c r="T10007" s="2">
        <v>0</v>
      </c>
    </row>
    <row r="10008" spans="1:20" x14ac:dyDescent="0.25">
      <c r="A10008" s="2">
        <v>2010</v>
      </c>
      <c r="B10008" s="2">
        <v>5</v>
      </c>
      <c r="C10008" s="2">
        <v>27</v>
      </c>
      <c r="D10008" s="2" t="s">
        <v>17</v>
      </c>
      <c r="E10008" s="6">
        <f>[1]Final!J10010</f>
        <v>0.375</v>
      </c>
      <c r="F10008" s="2">
        <v>8.9</v>
      </c>
      <c r="G10008" s="2">
        <v>70</v>
      </c>
      <c r="H10008" s="5">
        <f>[1]Final!F10010*10</f>
        <v>1001.7000000000002</v>
      </c>
      <c r="I10008" s="5">
        <v>3.9</v>
      </c>
      <c r="J10008" s="2">
        <v>0</v>
      </c>
      <c r="K10008" s="4">
        <f>[2]Reach4Kure!$B10012*86400</f>
        <v>529632</v>
      </c>
      <c r="L10008" s="2">
        <f>[2]Reach4Kure!$G10012</f>
        <v>8.9</v>
      </c>
      <c r="M10008" s="2">
        <v>0</v>
      </c>
      <c r="N10008" s="2">
        <f>[2]Reach4Kure!$C10012*1000</f>
        <v>29460</v>
      </c>
      <c r="O10008" s="3">
        <f>([2]Reach4Kure!$F10012)*1000</f>
        <v>31.75</v>
      </c>
      <c r="P10008" s="2">
        <f>[2]Reach4Kure!$D10012*1000/5</f>
        <v>5.0419999999999998</v>
      </c>
      <c r="Q10008" s="2">
        <v>0.1</v>
      </c>
      <c r="R10008" s="2">
        <v>3000</v>
      </c>
      <c r="S10008" s="2">
        <v>0</v>
      </c>
      <c r="T10008" s="2">
        <v>0</v>
      </c>
    </row>
    <row r="10009" spans="1:20" x14ac:dyDescent="0.25">
      <c r="A10009" s="2">
        <v>2010</v>
      </c>
      <c r="B10009" s="2">
        <v>5</v>
      </c>
      <c r="C10009" s="2">
        <v>28</v>
      </c>
      <c r="D10009" s="2" t="s">
        <v>17</v>
      </c>
      <c r="E10009" s="6">
        <f>[1]Final!J10011</f>
        <v>0.625</v>
      </c>
      <c r="F10009" s="2">
        <v>9.4</v>
      </c>
      <c r="G10009" s="2">
        <v>73</v>
      </c>
      <c r="H10009" s="5">
        <f>[1]Final!F10011*10</f>
        <v>1002.3000000000001</v>
      </c>
      <c r="I10009" s="5">
        <v>3.6</v>
      </c>
      <c r="J10009" s="2">
        <v>0</v>
      </c>
      <c r="K10009" s="4">
        <f>[2]Reach4Kure!$B10013*86400</f>
        <v>394329.59999999998</v>
      </c>
      <c r="L10009" s="2">
        <f>[2]Reach4Kure!$G10013</f>
        <v>9.4</v>
      </c>
      <c r="M10009" s="2">
        <v>0</v>
      </c>
      <c r="N10009" s="2">
        <f>[2]Reach4Kure!$C10013*1000</f>
        <v>17990</v>
      </c>
      <c r="O10009" s="3">
        <f>([2]Reach4Kure!$F10013)*1000</f>
        <v>36.24</v>
      </c>
      <c r="P10009" s="2">
        <f>[2]Reach4Kure!$D10013*1000/5</f>
        <v>6.5760000000000005</v>
      </c>
      <c r="Q10009" s="2">
        <v>0.1</v>
      </c>
      <c r="R10009" s="2">
        <v>3000</v>
      </c>
      <c r="S10009" s="2">
        <v>0</v>
      </c>
      <c r="T10009" s="2">
        <v>0</v>
      </c>
    </row>
    <row r="10010" spans="1:20" x14ac:dyDescent="0.25">
      <c r="A10010" s="2">
        <v>2010</v>
      </c>
      <c r="B10010" s="2">
        <v>5</v>
      </c>
      <c r="C10010" s="2">
        <v>29</v>
      </c>
      <c r="D10010" s="2" t="s">
        <v>17</v>
      </c>
      <c r="E10010" s="6">
        <f>[1]Final!J10012</f>
        <v>0.5</v>
      </c>
      <c r="F10010" s="2">
        <v>11</v>
      </c>
      <c r="G10010" s="2">
        <v>73</v>
      </c>
      <c r="H10010" s="5">
        <f>[1]Final!F10012*10</f>
        <v>1003.8</v>
      </c>
      <c r="I10010" s="5">
        <v>3</v>
      </c>
      <c r="J10010" s="2">
        <v>0</v>
      </c>
      <c r="K10010" s="4">
        <f>[2]Reach4Kure!$B10014*86400</f>
        <v>309225.60000000003</v>
      </c>
      <c r="L10010" s="2">
        <f>[2]Reach4Kure!$G10014</f>
        <v>11</v>
      </c>
      <c r="M10010" s="2">
        <v>0</v>
      </c>
      <c r="N10010" s="2">
        <f>[2]Reach4Kure!$C10014*1000</f>
        <v>16360</v>
      </c>
      <c r="O10010" s="3">
        <f>([2]Reach4Kure!$F10014)*1000</f>
        <v>43.5</v>
      </c>
      <c r="P10010" s="2">
        <f>[2]Reach4Kure!$D10014*1000/5</f>
        <v>8.2140000000000004</v>
      </c>
      <c r="Q10010" s="2">
        <v>0.1</v>
      </c>
      <c r="R10010" s="2">
        <v>3000</v>
      </c>
      <c r="S10010" s="2">
        <v>0</v>
      </c>
      <c r="T10010" s="2">
        <v>0</v>
      </c>
    </row>
    <row r="10011" spans="1:20" x14ac:dyDescent="0.25">
      <c r="A10011" s="2">
        <v>2010</v>
      </c>
      <c r="B10011" s="2">
        <v>5</v>
      </c>
      <c r="C10011" s="2">
        <v>30</v>
      </c>
      <c r="D10011" s="2" t="s">
        <v>17</v>
      </c>
      <c r="E10011" s="6">
        <f>[1]Final!J10013</f>
        <v>0.83750000000000002</v>
      </c>
      <c r="F10011" s="2">
        <v>11.9</v>
      </c>
      <c r="G10011" s="2">
        <v>73</v>
      </c>
      <c r="H10011" s="5">
        <f>[1]Final!F10013*10</f>
        <v>1005.8</v>
      </c>
      <c r="I10011" s="5">
        <v>1.9</v>
      </c>
      <c r="J10011" s="2">
        <v>0.1</v>
      </c>
      <c r="K10011" s="4">
        <f>[2]Reach4Kure!$B10015*86400</f>
        <v>260323.19999999998</v>
      </c>
      <c r="L10011" s="2">
        <f>[2]Reach4Kure!$G10015</f>
        <v>11.9</v>
      </c>
      <c r="M10011" s="2">
        <v>0</v>
      </c>
      <c r="N10011" s="2">
        <f>[2]Reach4Kure!$C10015*1000</f>
        <v>16270</v>
      </c>
      <c r="O10011" s="3">
        <f>([2]Reach4Kure!$F10015)*1000</f>
        <v>47.269999999999996</v>
      </c>
      <c r="P10011" s="2">
        <f>[2]Reach4Kure!$D10015*1000/5</f>
        <v>9.1239999999999988</v>
      </c>
      <c r="Q10011" s="2">
        <v>0.1</v>
      </c>
      <c r="R10011" s="2">
        <v>3000</v>
      </c>
      <c r="S10011" s="2">
        <v>0</v>
      </c>
      <c r="T10011" s="2">
        <v>0</v>
      </c>
    </row>
    <row r="10012" spans="1:20" x14ac:dyDescent="0.25">
      <c r="A10012" s="2">
        <v>2010</v>
      </c>
      <c r="B10012" s="2">
        <v>5</v>
      </c>
      <c r="C10012" s="2">
        <v>31</v>
      </c>
      <c r="D10012" s="2" t="s">
        <v>17</v>
      </c>
      <c r="E10012" s="6">
        <f>[1]Final!J10014</f>
        <v>0.25</v>
      </c>
      <c r="F10012" s="2">
        <v>16</v>
      </c>
      <c r="G10012" s="2">
        <v>49</v>
      </c>
      <c r="H10012" s="5">
        <f>[1]Final!F10014*10</f>
        <v>1009.3000000000001</v>
      </c>
      <c r="I10012" s="5">
        <v>2</v>
      </c>
      <c r="J10012" s="2">
        <v>0</v>
      </c>
      <c r="K10012" s="4">
        <f>[2]Reach4Kure!$B10016*86400</f>
        <v>220406.40000000002</v>
      </c>
      <c r="L10012" s="2">
        <f>[2]Reach4Kure!$G10016</f>
        <v>16</v>
      </c>
      <c r="M10012" s="2">
        <v>0</v>
      </c>
      <c r="N10012" s="2">
        <f>[2]Reach4Kure!$C10016*1000</f>
        <v>14680</v>
      </c>
      <c r="O10012" s="3">
        <f>([2]Reach4Kure!$F10016)*1000</f>
        <v>49.43</v>
      </c>
      <c r="P10012" s="2">
        <f>[2]Reach4Kure!$D10016*1000/5</f>
        <v>9.7040000000000006</v>
      </c>
      <c r="Q10012" s="2">
        <v>0.1</v>
      </c>
      <c r="R10012" s="2">
        <v>3000</v>
      </c>
      <c r="S10012" s="2">
        <v>0</v>
      </c>
      <c r="T10012" s="2">
        <v>0</v>
      </c>
    </row>
    <row r="10013" spans="1:20" x14ac:dyDescent="0.25">
      <c r="A10013" s="2">
        <v>2010</v>
      </c>
      <c r="B10013" s="2">
        <v>6</v>
      </c>
      <c r="C10013" s="2">
        <v>1</v>
      </c>
      <c r="D10013" s="2" t="s">
        <v>17</v>
      </c>
      <c r="E10013" s="6">
        <f>[1]Final!J10015</f>
        <v>0.5</v>
      </c>
      <c r="F10013" s="2">
        <v>16.5</v>
      </c>
      <c r="G10013" s="2">
        <v>53</v>
      </c>
      <c r="H10013" s="5">
        <f>[1]Final!F10015*10</f>
        <v>1010</v>
      </c>
      <c r="I10013" s="5">
        <v>1.9</v>
      </c>
      <c r="J10013" s="2">
        <v>0</v>
      </c>
      <c r="K10013" s="4">
        <f>[2]Reach4Kure!$B10017*86400</f>
        <v>192153.60000000001</v>
      </c>
      <c r="L10013" s="2">
        <f>[2]Reach4Kure!$G10017</f>
        <v>16.5</v>
      </c>
      <c r="M10013" s="2">
        <v>0</v>
      </c>
      <c r="N10013" s="2">
        <f>[2]Reach4Kure!$C10017*1000</f>
        <v>14620</v>
      </c>
      <c r="O10013" s="3">
        <f>([2]Reach4Kure!$F10017)*1000</f>
        <v>53.64</v>
      </c>
      <c r="P10013" s="2">
        <f>[2]Reach4Kure!$D10017*1000/5</f>
        <v>10.617999999999999</v>
      </c>
      <c r="Q10013" s="2">
        <v>0.1</v>
      </c>
      <c r="R10013" s="2">
        <v>3000</v>
      </c>
      <c r="S10013" s="2">
        <v>0</v>
      </c>
      <c r="T10013" s="2">
        <v>0</v>
      </c>
    </row>
    <row r="10014" spans="1:20" x14ac:dyDescent="0.25">
      <c r="A10014" s="2">
        <v>2010</v>
      </c>
      <c r="B10014" s="2">
        <v>6</v>
      </c>
      <c r="C10014" s="2">
        <v>2</v>
      </c>
      <c r="D10014" s="2" t="s">
        <v>17</v>
      </c>
      <c r="E10014" s="6">
        <f>[1]Final!J10016</f>
        <v>0.71250000000000002</v>
      </c>
      <c r="F10014" s="2">
        <v>15.7</v>
      </c>
      <c r="G10014" s="2">
        <v>60</v>
      </c>
      <c r="H10014" s="5">
        <f>[1]Final!F10016*10</f>
        <v>1010.1</v>
      </c>
      <c r="I10014" s="5">
        <v>3.6</v>
      </c>
      <c r="J10014" s="2">
        <v>0</v>
      </c>
      <c r="K10014" s="4">
        <f>[2]Reach4Kure!$B10018*86400</f>
        <v>171331.20000000001</v>
      </c>
      <c r="L10014" s="2">
        <f>[2]Reach4Kure!$G10018</f>
        <v>15.7</v>
      </c>
      <c r="M10014" s="2">
        <v>0</v>
      </c>
      <c r="N10014" s="2">
        <f>[2]Reach4Kure!$C10018*1000</f>
        <v>14580</v>
      </c>
      <c r="O10014" s="3">
        <f>([2]Reach4Kure!$F10018)*1000</f>
        <v>58.14</v>
      </c>
      <c r="P10014" s="2">
        <f>[2]Reach4Kure!$D10018*1000/5</f>
        <v>11.556000000000001</v>
      </c>
      <c r="Q10014" s="2">
        <v>0.1</v>
      </c>
      <c r="R10014" s="2">
        <v>3000</v>
      </c>
      <c r="S10014" s="2">
        <v>0</v>
      </c>
      <c r="T10014" s="2">
        <v>0</v>
      </c>
    </row>
    <row r="10015" spans="1:20" x14ac:dyDescent="0.25">
      <c r="A10015" s="2">
        <v>2010</v>
      </c>
      <c r="B10015" s="2">
        <v>6</v>
      </c>
      <c r="C10015" s="2">
        <v>3</v>
      </c>
      <c r="D10015" s="2" t="s">
        <v>17</v>
      </c>
      <c r="E10015" s="6">
        <f>[1]Final!J10017</f>
        <v>0.21249999999999999</v>
      </c>
      <c r="F10015" s="2">
        <v>16.100000000000001</v>
      </c>
      <c r="G10015" s="2">
        <v>50</v>
      </c>
      <c r="H10015" s="5">
        <f>[1]Final!F10017*10</f>
        <v>1010.3</v>
      </c>
      <c r="I10015" s="5">
        <v>3.7</v>
      </c>
      <c r="J10015" s="2">
        <v>0</v>
      </c>
      <c r="K10015" s="4">
        <f>[2]Reach4Kure!$B10019*86400</f>
        <v>155174.39999999999</v>
      </c>
      <c r="L10015" s="2">
        <f>[2]Reach4Kure!$G10019</f>
        <v>16.100000000000001</v>
      </c>
      <c r="M10015" s="2">
        <v>0</v>
      </c>
      <c r="N10015" s="2">
        <f>[2]Reach4Kure!$C10019*1000</f>
        <v>14550</v>
      </c>
      <c r="O10015" s="3">
        <f>([2]Reach4Kure!$F10019)*1000</f>
        <v>60.67</v>
      </c>
      <c r="P10015" s="2">
        <f>[2]Reach4Kure!$D10019*1000/5</f>
        <v>12.086</v>
      </c>
      <c r="Q10015" s="2">
        <v>0.1</v>
      </c>
      <c r="R10015" s="2">
        <v>3000</v>
      </c>
      <c r="S10015" s="2">
        <v>0</v>
      </c>
      <c r="T10015" s="2">
        <v>0</v>
      </c>
    </row>
    <row r="10016" spans="1:20" x14ac:dyDescent="0.25">
      <c r="A10016" s="2">
        <v>2010</v>
      </c>
      <c r="B10016" s="2">
        <v>6</v>
      </c>
      <c r="C10016" s="2">
        <v>4</v>
      </c>
      <c r="D10016" s="2" t="s">
        <v>17</v>
      </c>
      <c r="E10016" s="6">
        <f>[1]Final!J10018</f>
        <v>0.28749999999999998</v>
      </c>
      <c r="F10016" s="2">
        <v>14.8</v>
      </c>
      <c r="G10016" s="2">
        <v>50</v>
      </c>
      <c r="H10016" s="5">
        <f>[1]Final!F10018*10</f>
        <v>1013.1</v>
      </c>
      <c r="I10016" s="5">
        <v>3.2</v>
      </c>
      <c r="J10016" s="2">
        <v>0</v>
      </c>
      <c r="K10016" s="4">
        <f>[2]Reach4Kure!$B10020*86400</f>
        <v>142041.60000000001</v>
      </c>
      <c r="L10016" s="2">
        <f>[2]Reach4Kure!$G10020</f>
        <v>14.8</v>
      </c>
      <c r="M10016" s="2">
        <v>0</v>
      </c>
      <c r="N10016" s="2">
        <f>[2]Reach4Kure!$C10020*1000</f>
        <v>11070</v>
      </c>
      <c r="O10016" s="3">
        <f>([2]Reach4Kure!$F10020)*1000</f>
        <v>61</v>
      </c>
      <c r="P10016" s="2">
        <f>[2]Reach4Kure!$D10020*1000/5</f>
        <v>12.178000000000001</v>
      </c>
      <c r="Q10016" s="2">
        <v>0.1</v>
      </c>
      <c r="R10016" s="2">
        <v>3000</v>
      </c>
      <c r="S10016" s="2">
        <v>0</v>
      </c>
      <c r="T10016" s="2">
        <v>0</v>
      </c>
    </row>
    <row r="10017" spans="1:20" x14ac:dyDescent="0.25">
      <c r="A10017" s="2">
        <v>2010</v>
      </c>
      <c r="B10017" s="2">
        <v>6</v>
      </c>
      <c r="C10017" s="2">
        <v>5</v>
      </c>
      <c r="D10017" s="2" t="s">
        <v>17</v>
      </c>
      <c r="E10017" s="6">
        <f>[1]Final!J10019</f>
        <v>0.58750000000000002</v>
      </c>
      <c r="F10017" s="2">
        <v>13.8</v>
      </c>
      <c r="G10017" s="2">
        <v>74</v>
      </c>
      <c r="H10017" s="5">
        <f>[1]Final!F10019*10</f>
        <v>1009.3000000000001</v>
      </c>
      <c r="I10017" s="5">
        <v>2.9</v>
      </c>
      <c r="J10017" s="2">
        <v>0</v>
      </c>
      <c r="K10017" s="4">
        <f>[2]Reach4Kure!$B10021*86400</f>
        <v>135475.20000000001</v>
      </c>
      <c r="L10017" s="2">
        <f>[2]Reach4Kure!$G10021</f>
        <v>13.8</v>
      </c>
      <c r="M10017" s="2">
        <v>0</v>
      </c>
      <c r="N10017" s="2">
        <f>[2]Reach4Kure!$C10021*1000</f>
        <v>8067</v>
      </c>
      <c r="O10017" s="3">
        <f>([2]Reach4Kure!$F10021)*1000</f>
        <v>62.04</v>
      </c>
      <c r="P10017" s="2">
        <f>[2]Reach4Kure!$D10021*1000/5</f>
        <v>12.395999999999999</v>
      </c>
      <c r="Q10017" s="2">
        <v>0.1</v>
      </c>
      <c r="R10017" s="2">
        <v>3000</v>
      </c>
      <c r="S10017" s="2">
        <v>0</v>
      </c>
      <c r="T10017" s="2">
        <v>0</v>
      </c>
    </row>
    <row r="10018" spans="1:20" x14ac:dyDescent="0.25">
      <c r="A10018" s="2">
        <v>2010</v>
      </c>
      <c r="B10018" s="2">
        <v>6</v>
      </c>
      <c r="C10018" s="2">
        <v>6</v>
      </c>
      <c r="D10018" s="2" t="s">
        <v>17</v>
      </c>
      <c r="E10018" s="6">
        <f>[1]Final!J10020</f>
        <v>0.41249999999999998</v>
      </c>
      <c r="F10018" s="2">
        <v>14.8</v>
      </c>
      <c r="G10018" s="2">
        <v>73</v>
      </c>
      <c r="H10018" s="5">
        <f>[1]Final!F10020*10</f>
        <v>1003.3</v>
      </c>
      <c r="I10018" s="5">
        <v>3.4</v>
      </c>
      <c r="J10018" s="2">
        <v>0</v>
      </c>
      <c r="K10018" s="4">
        <f>[2]Reach4Kure!$B10022*86400</f>
        <v>133920</v>
      </c>
      <c r="L10018" s="2">
        <f>[2]Reach4Kure!$G10022</f>
        <v>14.8</v>
      </c>
      <c r="M10018" s="2">
        <v>0</v>
      </c>
      <c r="N10018" s="2">
        <f>[2]Reach4Kure!$C10022*1000</f>
        <v>8063.0000000000009</v>
      </c>
      <c r="O10018" s="3">
        <f>([2]Reach4Kure!$F10022)*1000</f>
        <v>63.15</v>
      </c>
      <c r="P10018" s="2">
        <f>[2]Reach4Kure!$D10022*1000/5</f>
        <v>12.622</v>
      </c>
      <c r="Q10018" s="2">
        <v>0.1</v>
      </c>
      <c r="R10018" s="2">
        <v>3000</v>
      </c>
      <c r="S10018" s="2">
        <v>0</v>
      </c>
      <c r="T10018" s="2">
        <v>0</v>
      </c>
    </row>
    <row r="10019" spans="1:20" x14ac:dyDescent="0.25">
      <c r="A10019" s="2">
        <v>2010</v>
      </c>
      <c r="B10019" s="2">
        <v>6</v>
      </c>
      <c r="C10019" s="2">
        <v>7</v>
      </c>
      <c r="D10019" s="2" t="s">
        <v>17</v>
      </c>
      <c r="E10019" s="6">
        <f>[1]Final!J10021</f>
        <v>0.75</v>
      </c>
      <c r="F10019" s="2">
        <v>15.6</v>
      </c>
      <c r="G10019" s="2">
        <v>71</v>
      </c>
      <c r="H10019" s="5">
        <f>[1]Final!F10021*10</f>
        <v>999.70000000000016</v>
      </c>
      <c r="I10019" s="5">
        <v>2.5</v>
      </c>
      <c r="J10019" s="2">
        <v>0</v>
      </c>
      <c r="K10019" s="4">
        <f>[2]Reach4Kure!$B10023*86400</f>
        <v>132969.60000000001</v>
      </c>
      <c r="L10019" s="2">
        <f>[2]Reach4Kure!$G10023</f>
        <v>15.6</v>
      </c>
      <c r="M10019" s="2">
        <v>0</v>
      </c>
      <c r="N10019" s="2">
        <f>[2]Reach4Kure!$C10023*1000</f>
        <v>7972</v>
      </c>
      <c r="O10019" s="3">
        <f>([2]Reach4Kure!$F10023)*1000</f>
        <v>64.13000000000001</v>
      </c>
      <c r="P10019" s="2">
        <f>[2]Reach4Kure!$D10023*1000/5</f>
        <v>12.820000000000002</v>
      </c>
      <c r="Q10019" s="2">
        <v>0.1</v>
      </c>
      <c r="R10019" s="2">
        <v>3000</v>
      </c>
      <c r="S10019" s="2">
        <v>0</v>
      </c>
      <c r="T10019" s="2">
        <v>0</v>
      </c>
    </row>
    <row r="10020" spans="1:20" x14ac:dyDescent="0.25">
      <c r="A10020" s="2">
        <v>2010</v>
      </c>
      <c r="B10020" s="2">
        <v>6</v>
      </c>
      <c r="C10020" s="2">
        <v>8</v>
      </c>
      <c r="D10020" s="2" t="s">
        <v>17</v>
      </c>
      <c r="E10020" s="6">
        <f>[1]Final!J10022</f>
        <v>0.91249999999999998</v>
      </c>
      <c r="F10020" s="2">
        <v>14.3</v>
      </c>
      <c r="G10020" s="2">
        <v>80</v>
      </c>
      <c r="H10020" s="5">
        <f>[1]Final!F10022*10</f>
        <v>1001.8000000000001</v>
      </c>
      <c r="I10020" s="5">
        <v>3</v>
      </c>
      <c r="J10020" s="2">
        <v>2.2000000000000002</v>
      </c>
      <c r="K10020" s="4">
        <f>[2]Reach4Kure!$B10024*86400</f>
        <v>166406.39999999999</v>
      </c>
      <c r="L10020" s="2">
        <f>[2]Reach4Kure!$G10024</f>
        <v>14.3</v>
      </c>
      <c r="M10020" s="2">
        <v>0</v>
      </c>
      <c r="N10020" s="2">
        <f>[2]Reach4Kure!$C10024*1000</f>
        <v>8144</v>
      </c>
      <c r="O10020" s="3">
        <f>([2]Reach4Kure!$F10024)*1000</f>
        <v>62.61</v>
      </c>
      <c r="P10020" s="2">
        <f>[2]Reach4Kure!$D10024*1000/5</f>
        <v>12.234</v>
      </c>
      <c r="Q10020" s="2">
        <v>0.1</v>
      </c>
      <c r="R10020" s="2">
        <v>3000</v>
      </c>
      <c r="S10020" s="2">
        <v>0</v>
      </c>
      <c r="T10020" s="2">
        <v>0</v>
      </c>
    </row>
    <row r="10021" spans="1:20" x14ac:dyDescent="0.25">
      <c r="A10021" s="2">
        <v>2010</v>
      </c>
      <c r="B10021" s="2">
        <v>6</v>
      </c>
      <c r="C10021" s="2">
        <v>9</v>
      </c>
      <c r="D10021" s="2" t="s">
        <v>17</v>
      </c>
      <c r="E10021" s="6">
        <f>[1]Final!J10023</f>
        <v>0.78749999999999998</v>
      </c>
      <c r="F10021" s="2">
        <v>14.6</v>
      </c>
      <c r="G10021" s="2">
        <v>85</v>
      </c>
      <c r="H10021" s="5">
        <f>[1]Final!F10023*10</f>
        <v>1005.9000000000001</v>
      </c>
      <c r="I10021" s="5">
        <v>1.1000000000000001</v>
      </c>
      <c r="J10021" s="2">
        <v>0.2</v>
      </c>
      <c r="K10021" s="4">
        <f>[2]Reach4Kure!$B10025*86400</f>
        <v>164592</v>
      </c>
      <c r="L10021" s="2">
        <f>[2]Reach4Kure!$G10025</f>
        <v>14.6</v>
      </c>
      <c r="M10021" s="2">
        <v>0</v>
      </c>
      <c r="N10021" s="2">
        <f>[2]Reach4Kure!$C10025*1000</f>
        <v>8532</v>
      </c>
      <c r="O10021" s="3">
        <f>([2]Reach4Kure!$F10025)*1000</f>
        <v>59.89</v>
      </c>
      <c r="P10021" s="2">
        <f>[2]Reach4Kure!$D10025*1000/5</f>
        <v>11.676</v>
      </c>
      <c r="Q10021" s="2">
        <v>0.1</v>
      </c>
      <c r="R10021" s="2">
        <v>3000</v>
      </c>
      <c r="S10021" s="2">
        <v>0</v>
      </c>
      <c r="T10021" s="2">
        <v>0</v>
      </c>
    </row>
    <row r="10022" spans="1:20" x14ac:dyDescent="0.25">
      <c r="A10022" s="2">
        <v>2010</v>
      </c>
      <c r="B10022" s="2">
        <v>6</v>
      </c>
      <c r="C10022" s="2">
        <v>10</v>
      </c>
      <c r="D10022" s="2" t="s">
        <v>17</v>
      </c>
      <c r="E10022" s="6">
        <f>[1]Final!J10024</f>
        <v>0.625</v>
      </c>
      <c r="F10022" s="2">
        <v>16.8</v>
      </c>
      <c r="G10022" s="2">
        <v>64</v>
      </c>
      <c r="H10022" s="5">
        <f>[1]Final!F10024*10</f>
        <v>1008.4000000000001</v>
      </c>
      <c r="I10022" s="5">
        <v>2.5</v>
      </c>
      <c r="J10022" s="2">
        <v>3.3</v>
      </c>
      <c r="K10022" s="4">
        <f>[2]Reach4Kure!$B10026*86400</f>
        <v>186364.79999999999</v>
      </c>
      <c r="L10022" s="2">
        <f>[2]Reach4Kure!$G10026</f>
        <v>16.8</v>
      </c>
      <c r="M10022" s="2">
        <v>0</v>
      </c>
      <c r="N10022" s="2">
        <f>[2]Reach4Kure!$C10026*1000</f>
        <v>8521</v>
      </c>
      <c r="O10022" s="3">
        <f>([2]Reach4Kure!$F10026)*1000</f>
        <v>56.93</v>
      </c>
      <c r="P10022" s="2">
        <f>[2]Reach4Kure!$D10026*1000/5</f>
        <v>10.798</v>
      </c>
      <c r="Q10022" s="2">
        <v>0.1</v>
      </c>
      <c r="R10022" s="2">
        <v>3000</v>
      </c>
      <c r="S10022" s="2">
        <v>0</v>
      </c>
      <c r="T10022" s="2">
        <v>0</v>
      </c>
    </row>
    <row r="10023" spans="1:20" x14ac:dyDescent="0.25">
      <c r="A10023" s="2">
        <v>2010</v>
      </c>
      <c r="B10023" s="2">
        <v>6</v>
      </c>
      <c r="C10023" s="2">
        <v>11</v>
      </c>
      <c r="D10023" s="2" t="s">
        <v>17</v>
      </c>
      <c r="E10023" s="6">
        <f>[1]Final!J10025</f>
        <v>1</v>
      </c>
      <c r="F10023" s="2">
        <v>12.7</v>
      </c>
      <c r="G10023" s="2">
        <v>90</v>
      </c>
      <c r="H10023" s="5">
        <f>[1]Final!F10025*10</f>
        <v>994.10000000000014</v>
      </c>
      <c r="I10023" s="5">
        <v>2.1</v>
      </c>
      <c r="J10023" s="2">
        <v>1.6</v>
      </c>
      <c r="K10023" s="4">
        <f>[2]Reach4Kure!$B10027*86400</f>
        <v>189129.60000000001</v>
      </c>
      <c r="L10023" s="2">
        <f>[2]Reach4Kure!$G10027</f>
        <v>12.7</v>
      </c>
      <c r="M10023" s="2">
        <v>0</v>
      </c>
      <c r="N10023" s="2">
        <f>[2]Reach4Kure!$C10027*1000</f>
        <v>9006</v>
      </c>
      <c r="O10023" s="3">
        <f>([2]Reach4Kure!$F10027)*1000</f>
        <v>54.300000000000004</v>
      </c>
      <c r="P10023" s="2">
        <f>[2]Reach4Kure!$D10027*1000/5</f>
        <v>10.181999999999999</v>
      </c>
      <c r="Q10023" s="2">
        <v>0.1</v>
      </c>
      <c r="R10023" s="2">
        <v>3000</v>
      </c>
      <c r="S10023" s="2">
        <v>0</v>
      </c>
      <c r="T10023" s="2">
        <v>0</v>
      </c>
    </row>
    <row r="10024" spans="1:20" x14ac:dyDescent="0.25">
      <c r="A10024" s="2">
        <v>2010</v>
      </c>
      <c r="B10024" s="2">
        <v>6</v>
      </c>
      <c r="C10024" s="2">
        <v>12</v>
      </c>
      <c r="D10024" s="2" t="s">
        <v>17</v>
      </c>
      <c r="E10024" s="6">
        <f>[1]Final!J10026</f>
        <v>0.96250000000000002</v>
      </c>
      <c r="F10024" s="2">
        <v>12.2</v>
      </c>
      <c r="G10024" s="2">
        <v>86</v>
      </c>
      <c r="H10024" s="5">
        <f>[1]Final!F10026*10</f>
        <v>985.1</v>
      </c>
      <c r="I10024" s="5">
        <v>3.5</v>
      </c>
      <c r="J10024" s="2">
        <v>21.7</v>
      </c>
      <c r="K10024" s="4">
        <f>[2]Reach4Kure!$B10028*86400</f>
        <v>407376</v>
      </c>
      <c r="L10024" s="2">
        <f>[2]Reach4Kure!$G10028</f>
        <v>12.2</v>
      </c>
      <c r="M10024" s="2">
        <v>0</v>
      </c>
      <c r="N10024" s="2">
        <f>[2]Reach4Kure!$C10028*1000</f>
        <v>35670</v>
      </c>
      <c r="O10024" s="3">
        <f>([2]Reach4Kure!$F10028)*1000</f>
        <v>41.84</v>
      </c>
      <c r="P10024" s="2">
        <f>[2]Reach4Kure!$D10028*1000/5</f>
        <v>6.5920000000000005</v>
      </c>
      <c r="Q10024" s="2">
        <v>0.1</v>
      </c>
      <c r="R10024" s="2">
        <v>3000</v>
      </c>
      <c r="S10024" s="2">
        <v>0</v>
      </c>
      <c r="T10024" s="2">
        <v>0</v>
      </c>
    </row>
    <row r="10025" spans="1:20" x14ac:dyDescent="0.25">
      <c r="A10025" s="2">
        <v>2010</v>
      </c>
      <c r="B10025" s="2">
        <v>6</v>
      </c>
      <c r="C10025" s="2">
        <v>13</v>
      </c>
      <c r="D10025" s="2" t="s">
        <v>17</v>
      </c>
      <c r="E10025" s="6">
        <f>[1]Final!J10027</f>
        <v>0.83750000000000002</v>
      </c>
      <c r="F10025" s="2">
        <v>13.2</v>
      </c>
      <c r="G10025" s="2">
        <v>72</v>
      </c>
      <c r="H10025" s="5">
        <f>[1]Final!F10027*10</f>
        <v>999.10000000000014</v>
      </c>
      <c r="I10025" s="5">
        <v>1.7</v>
      </c>
      <c r="J10025" s="2">
        <v>4.3</v>
      </c>
      <c r="K10025" s="4">
        <f>[2]Reach4Kure!$B10029*86400</f>
        <v>354499.19999999995</v>
      </c>
      <c r="L10025" s="2">
        <f>[2]Reach4Kure!$G10029</f>
        <v>13.2</v>
      </c>
      <c r="M10025" s="2">
        <v>0</v>
      </c>
      <c r="N10025" s="2">
        <f>[2]Reach4Kure!$C10029*1000</f>
        <v>27760</v>
      </c>
      <c r="O10025" s="3">
        <f>([2]Reach4Kure!$F10029)*1000</f>
        <v>43.47</v>
      </c>
      <c r="P10025" s="2">
        <f>[2]Reach4Kure!$D10029*1000/5</f>
        <v>6.0359999999999996</v>
      </c>
      <c r="Q10025" s="2">
        <v>0.1</v>
      </c>
      <c r="R10025" s="2">
        <v>3000</v>
      </c>
      <c r="S10025" s="2">
        <v>0</v>
      </c>
      <c r="T10025" s="2">
        <v>0</v>
      </c>
    </row>
    <row r="10026" spans="1:20" x14ac:dyDescent="0.25">
      <c r="A10026" s="2">
        <v>2010</v>
      </c>
      <c r="B10026" s="2">
        <v>6</v>
      </c>
      <c r="C10026" s="2">
        <v>14</v>
      </c>
      <c r="D10026" s="2" t="s">
        <v>17</v>
      </c>
      <c r="E10026" s="6">
        <f>[1]Final!J10028</f>
        <v>0.83750000000000002</v>
      </c>
      <c r="F10026" s="2">
        <v>11.7</v>
      </c>
      <c r="G10026" s="2">
        <v>73</v>
      </c>
      <c r="H10026" s="5">
        <f>[1]Final!F10028*10</f>
        <v>1007.2000000000002</v>
      </c>
      <c r="I10026" s="5">
        <v>2.7</v>
      </c>
      <c r="J10026" s="2">
        <v>0.2</v>
      </c>
      <c r="K10026" s="4">
        <f>[2]Reach4Kure!$B10030*86400</f>
        <v>262742.39999999997</v>
      </c>
      <c r="L10026" s="2">
        <f>[2]Reach4Kure!$G10030</f>
        <v>11.7</v>
      </c>
      <c r="M10026" s="2">
        <v>0</v>
      </c>
      <c r="N10026" s="2">
        <f>[2]Reach4Kure!$C10030*1000</f>
        <v>22240</v>
      </c>
      <c r="O10026" s="3">
        <f>([2]Reach4Kure!$F10030)*1000</f>
        <v>49.14</v>
      </c>
      <c r="P10026" s="2">
        <f>[2]Reach4Kure!$D10030*1000/5</f>
        <v>6.9459999999999997</v>
      </c>
      <c r="Q10026" s="2">
        <v>0.1</v>
      </c>
      <c r="R10026" s="2">
        <v>3000</v>
      </c>
      <c r="S10026" s="2">
        <v>0</v>
      </c>
      <c r="T10026" s="2">
        <v>0</v>
      </c>
    </row>
    <row r="10027" spans="1:20" x14ac:dyDescent="0.25">
      <c r="A10027" s="2">
        <v>2010</v>
      </c>
      <c r="B10027" s="2">
        <v>6</v>
      </c>
      <c r="C10027" s="2">
        <v>15</v>
      </c>
      <c r="D10027" s="2" t="s">
        <v>17</v>
      </c>
      <c r="E10027" s="6">
        <f>[1]Final!J10029</f>
        <v>0.33750000000000002</v>
      </c>
      <c r="F10027" s="2">
        <v>13</v>
      </c>
      <c r="G10027" s="2">
        <v>53</v>
      </c>
      <c r="H10027" s="5">
        <f>[1]Final!F10029*10</f>
        <v>1014.8000000000001</v>
      </c>
      <c r="I10027" s="5">
        <v>3.8</v>
      </c>
      <c r="J10027" s="2">
        <v>2.9</v>
      </c>
      <c r="K10027" s="4">
        <f>[2]Reach4Kure!$B10031*86400</f>
        <v>302745.59999999998</v>
      </c>
      <c r="L10027" s="2">
        <f>[2]Reach4Kure!$G10031</f>
        <v>13</v>
      </c>
      <c r="M10027" s="2">
        <v>0</v>
      </c>
      <c r="N10027" s="2">
        <f>[2]Reach4Kure!$C10031*1000</f>
        <v>17930</v>
      </c>
      <c r="O10027" s="3">
        <f>([2]Reach4Kure!$F10031)*1000</f>
        <v>46.589999999999996</v>
      </c>
      <c r="P10027" s="2">
        <f>[2]Reach4Kure!$D10031*1000/5</f>
        <v>7.0140000000000002</v>
      </c>
      <c r="Q10027" s="2">
        <v>0.1</v>
      </c>
      <c r="R10027" s="2">
        <v>3000</v>
      </c>
      <c r="S10027" s="2">
        <v>0</v>
      </c>
      <c r="T10027" s="2">
        <v>0</v>
      </c>
    </row>
    <row r="10028" spans="1:20" x14ac:dyDescent="0.25">
      <c r="A10028" s="2">
        <v>2010</v>
      </c>
      <c r="B10028" s="2">
        <v>6</v>
      </c>
      <c r="C10028" s="2">
        <v>16</v>
      </c>
      <c r="D10028" s="2" t="s">
        <v>17</v>
      </c>
      <c r="E10028" s="6">
        <f>[1]Final!J10030</f>
        <v>0.625</v>
      </c>
      <c r="F10028" s="2">
        <v>13.7</v>
      </c>
      <c r="G10028" s="2">
        <v>72</v>
      </c>
      <c r="H10028" s="5">
        <f>[1]Final!F10030*10</f>
        <v>1015</v>
      </c>
      <c r="I10028" s="5">
        <v>3.8</v>
      </c>
      <c r="J10028" s="2">
        <v>0.1</v>
      </c>
      <c r="K10028" s="4">
        <f>[2]Reach4Kure!$B10032*86400</f>
        <v>237945.60000000001</v>
      </c>
      <c r="L10028" s="2">
        <f>[2]Reach4Kure!$G10032</f>
        <v>13.7</v>
      </c>
      <c r="M10028" s="2">
        <v>0</v>
      </c>
      <c r="N10028" s="2">
        <f>[2]Reach4Kure!$C10032*1000</f>
        <v>13050</v>
      </c>
      <c r="O10028" s="3">
        <f>([2]Reach4Kure!$F10032)*1000</f>
        <v>46.620000000000005</v>
      </c>
      <c r="P10028" s="2">
        <f>[2]Reach4Kure!$D10032*1000/5</f>
        <v>7.8439999999999994</v>
      </c>
      <c r="Q10028" s="2">
        <v>0.1</v>
      </c>
      <c r="R10028" s="2">
        <v>3000</v>
      </c>
      <c r="S10028" s="2">
        <v>0</v>
      </c>
      <c r="T10028" s="2">
        <v>0</v>
      </c>
    </row>
    <row r="10029" spans="1:20" x14ac:dyDescent="0.25">
      <c r="A10029" s="2">
        <v>2010</v>
      </c>
      <c r="B10029" s="2">
        <v>6</v>
      </c>
      <c r="C10029" s="2">
        <v>17</v>
      </c>
      <c r="D10029" s="2" t="s">
        <v>17</v>
      </c>
      <c r="E10029" s="6">
        <f>[1]Final!J10031</f>
        <v>0.75</v>
      </c>
      <c r="F10029" s="2">
        <v>13.3</v>
      </c>
      <c r="G10029" s="2">
        <v>82</v>
      </c>
      <c r="H10029" s="5" t="s">
        <v>17</v>
      </c>
      <c r="I10029" s="5">
        <v>3.9</v>
      </c>
      <c r="J10029" s="2">
        <v>0</v>
      </c>
      <c r="K10029" s="4">
        <f>[2]Reach4Kure!$B10033*86400</f>
        <v>194659.20000000001</v>
      </c>
      <c r="L10029" s="2">
        <f>[2]Reach4Kure!$G10033</f>
        <v>13.3</v>
      </c>
      <c r="M10029" s="2">
        <v>0</v>
      </c>
      <c r="N10029" s="2">
        <f>[2]Reach4Kure!$C10033*1000</f>
        <v>12930</v>
      </c>
      <c r="O10029" s="3">
        <f>([2]Reach4Kure!$F10033)*1000</f>
        <v>49.230000000000004</v>
      </c>
      <c r="P10029" s="2">
        <f>[2]Reach4Kure!$D10033*1000/5</f>
        <v>8.6860000000000017</v>
      </c>
      <c r="Q10029" s="2">
        <v>0.1</v>
      </c>
      <c r="R10029" s="2">
        <v>3000</v>
      </c>
      <c r="S10029" s="2">
        <v>0</v>
      </c>
      <c r="T10029" s="2">
        <v>0</v>
      </c>
    </row>
    <row r="10030" spans="1:20" x14ac:dyDescent="0.25">
      <c r="A10030" s="2">
        <v>2010</v>
      </c>
      <c r="B10030" s="2">
        <v>6</v>
      </c>
      <c r="C10030" s="2">
        <v>18</v>
      </c>
      <c r="D10030" s="2" t="s">
        <v>17</v>
      </c>
      <c r="E10030" s="6">
        <f>[1]Final!J10032</f>
        <v>0.625</v>
      </c>
      <c r="F10030" s="2">
        <v>12.8</v>
      </c>
      <c r="G10030" s="2">
        <v>64</v>
      </c>
      <c r="H10030" s="5" t="s">
        <v>17</v>
      </c>
      <c r="I10030" s="5">
        <v>4.7</v>
      </c>
      <c r="J10030" s="2">
        <v>0</v>
      </c>
      <c r="K10030" s="4">
        <f>[2]Reach4Kure!$B10034*86400</f>
        <v>169257.60000000001</v>
      </c>
      <c r="L10030" s="2">
        <f>[2]Reach4Kure!$G10034</f>
        <v>12.8</v>
      </c>
      <c r="M10030" s="2">
        <v>0</v>
      </c>
      <c r="N10030" s="2">
        <f>[2]Reach4Kure!$C10034*1000</f>
        <v>12860</v>
      </c>
      <c r="O10030" s="3">
        <f>([2]Reach4Kure!$F10034)*1000</f>
        <v>51.6</v>
      </c>
      <c r="P10030" s="2">
        <f>[2]Reach4Kure!$D10034*1000/5</f>
        <v>9.468</v>
      </c>
      <c r="Q10030" s="2">
        <v>0.1</v>
      </c>
      <c r="R10030" s="2">
        <v>3000</v>
      </c>
      <c r="S10030" s="2">
        <v>0</v>
      </c>
      <c r="T10030" s="2">
        <v>0</v>
      </c>
    </row>
    <row r="10031" spans="1:20" x14ac:dyDescent="0.25">
      <c r="A10031" s="2">
        <v>2010</v>
      </c>
      <c r="B10031" s="2">
        <v>6</v>
      </c>
      <c r="C10031" s="2">
        <v>19</v>
      </c>
      <c r="D10031" s="2" t="s">
        <v>17</v>
      </c>
      <c r="E10031" s="6">
        <f>[1]Final!J10033</f>
        <v>0.78749999999999998</v>
      </c>
      <c r="F10031" s="2">
        <v>11.8</v>
      </c>
      <c r="G10031" s="2">
        <v>68</v>
      </c>
      <c r="H10031" s="5" t="s">
        <v>17</v>
      </c>
      <c r="I10031" s="5">
        <v>6.3</v>
      </c>
      <c r="J10031" s="2">
        <v>4.0999999999999996</v>
      </c>
      <c r="K10031" s="4">
        <f>[2]Reach4Kure!$B10035*86400</f>
        <v>194227.20000000001</v>
      </c>
      <c r="L10031" s="2">
        <f>[2]Reach4Kure!$G10035</f>
        <v>11.8</v>
      </c>
      <c r="M10031" s="2">
        <v>0</v>
      </c>
      <c r="N10031" s="2">
        <f>[2]Reach4Kure!$C10035*1000</f>
        <v>22420</v>
      </c>
      <c r="O10031" s="3">
        <f>([2]Reach4Kure!$F10035)*1000</f>
        <v>52.93</v>
      </c>
      <c r="P10031" s="2">
        <f>[2]Reach4Kure!$D10035*1000/5</f>
        <v>9.4079999999999995</v>
      </c>
      <c r="Q10031" s="2">
        <v>0.1</v>
      </c>
      <c r="R10031" s="2">
        <v>3000</v>
      </c>
      <c r="S10031" s="2">
        <v>0</v>
      </c>
      <c r="T10031" s="2">
        <v>0</v>
      </c>
    </row>
    <row r="10032" spans="1:20" x14ac:dyDescent="0.25">
      <c r="A10032" s="2">
        <v>2010</v>
      </c>
      <c r="B10032" s="2">
        <v>6</v>
      </c>
      <c r="C10032" s="2">
        <v>20</v>
      </c>
      <c r="D10032" s="2" t="s">
        <v>17</v>
      </c>
      <c r="E10032" s="6">
        <f>[1]Final!J10034</f>
        <v>0.46250000000000002</v>
      </c>
      <c r="F10032" s="2">
        <v>12.5</v>
      </c>
      <c r="G10032" s="2">
        <v>52</v>
      </c>
      <c r="H10032" s="5" t="s">
        <v>17</v>
      </c>
      <c r="I10032" s="5">
        <v>3.7</v>
      </c>
      <c r="J10032" s="2">
        <v>7.6</v>
      </c>
      <c r="K10032" s="4">
        <f>[2]Reach4Kure!$B10036*86400</f>
        <v>243388.80000000002</v>
      </c>
      <c r="L10032" s="2">
        <f>[2]Reach4Kure!$G10036</f>
        <v>12.5</v>
      </c>
      <c r="M10032" s="2">
        <v>0</v>
      </c>
      <c r="N10032" s="2">
        <f>[2]Reach4Kure!$C10036*1000</f>
        <v>29610</v>
      </c>
      <c r="O10032" s="3">
        <f>([2]Reach4Kure!$F10036)*1000</f>
        <v>51.98</v>
      </c>
      <c r="P10032" s="2">
        <f>[2]Reach4Kure!$D10036*1000/5</f>
        <v>8.5500000000000007</v>
      </c>
      <c r="Q10032" s="2">
        <v>0.1</v>
      </c>
      <c r="R10032" s="2">
        <v>3000</v>
      </c>
      <c r="S10032" s="2">
        <v>0</v>
      </c>
      <c r="T10032" s="2">
        <v>0</v>
      </c>
    </row>
    <row r="10033" spans="1:20" x14ac:dyDescent="0.25">
      <c r="A10033" s="2">
        <v>2010</v>
      </c>
      <c r="B10033" s="2">
        <v>6</v>
      </c>
      <c r="C10033" s="2">
        <v>21</v>
      </c>
      <c r="D10033" s="2" t="s">
        <v>17</v>
      </c>
      <c r="E10033" s="6">
        <f>[1]Final!J10035</f>
        <v>0.375</v>
      </c>
      <c r="F10033" s="2">
        <v>13.8</v>
      </c>
      <c r="G10033" s="2">
        <v>59</v>
      </c>
      <c r="H10033" s="5" t="s">
        <v>17</v>
      </c>
      <c r="I10033" s="5">
        <v>2.5</v>
      </c>
      <c r="J10033" s="2">
        <v>7.6</v>
      </c>
      <c r="K10033" s="4">
        <f>[2]Reach4Kure!$B10037*86400</f>
        <v>339292.8</v>
      </c>
      <c r="L10033" s="2">
        <f>[2]Reach4Kure!$G10037</f>
        <v>13.8</v>
      </c>
      <c r="M10033" s="2">
        <v>0</v>
      </c>
      <c r="N10033" s="2">
        <f>[2]Reach4Kure!$C10037*1000</f>
        <v>31510</v>
      </c>
      <c r="O10033" s="3">
        <f>([2]Reach4Kure!$F10037)*1000</f>
        <v>45.82</v>
      </c>
      <c r="P10033" s="2">
        <f>[2]Reach4Kure!$D10037*1000/5</f>
        <v>6.8680000000000003</v>
      </c>
      <c r="Q10033" s="2">
        <v>0.1</v>
      </c>
      <c r="R10033" s="2">
        <v>3000</v>
      </c>
      <c r="S10033" s="2">
        <v>0</v>
      </c>
      <c r="T10033" s="2">
        <v>0</v>
      </c>
    </row>
    <row r="10034" spans="1:20" x14ac:dyDescent="0.25">
      <c r="A10034" s="2">
        <v>2010</v>
      </c>
      <c r="B10034" s="2">
        <v>6</v>
      </c>
      <c r="C10034" s="2">
        <v>22</v>
      </c>
      <c r="D10034" s="2" t="s">
        <v>17</v>
      </c>
      <c r="E10034" s="6">
        <f>[1]Final!J10036</f>
        <v>0.75</v>
      </c>
      <c r="F10034" s="2">
        <v>13.6</v>
      </c>
      <c r="G10034" s="2">
        <v>79</v>
      </c>
      <c r="H10034" s="5" t="s">
        <v>17</v>
      </c>
      <c r="I10034" s="5">
        <v>4.5999999999999996</v>
      </c>
      <c r="J10034" s="2">
        <v>7.6</v>
      </c>
      <c r="K10034" s="4">
        <f>[2]Reach4Kure!$B10038*86400</f>
        <v>635644.80000000005</v>
      </c>
      <c r="L10034" s="2">
        <f>[2]Reach4Kure!$G10038</f>
        <v>13.6</v>
      </c>
      <c r="M10034" s="2">
        <v>0</v>
      </c>
      <c r="N10034" s="2">
        <f>[2]Reach4Kure!$C10038*1000</f>
        <v>32430</v>
      </c>
      <c r="O10034" s="3">
        <f>([2]Reach4Kure!$F10038)*1000</f>
        <v>29.48</v>
      </c>
      <c r="P10034" s="2">
        <f>[2]Reach4Kure!$D10038*1000/5</f>
        <v>4.1360000000000001</v>
      </c>
      <c r="Q10034" s="2">
        <v>0.1</v>
      </c>
      <c r="R10034" s="2">
        <v>3000</v>
      </c>
      <c r="S10034" s="2">
        <v>0</v>
      </c>
      <c r="T10034" s="2">
        <v>0</v>
      </c>
    </row>
    <row r="10035" spans="1:20" x14ac:dyDescent="0.25">
      <c r="A10035" s="2">
        <v>2010</v>
      </c>
      <c r="B10035" s="2">
        <v>6</v>
      </c>
      <c r="C10035" s="2">
        <v>23</v>
      </c>
      <c r="D10035" s="2" t="s">
        <v>17</v>
      </c>
      <c r="E10035" s="6">
        <f>[1]Final!J10037</f>
        <v>0.5</v>
      </c>
      <c r="F10035" s="2">
        <v>13.9</v>
      </c>
      <c r="G10035" s="2">
        <v>77</v>
      </c>
      <c r="H10035" s="5">
        <f>[1]Final!F10037*10</f>
        <v>1012.5</v>
      </c>
      <c r="I10035" s="5">
        <v>2.2000000000000002</v>
      </c>
      <c r="J10035" s="2">
        <v>2.4</v>
      </c>
      <c r="K10035" s="4">
        <f>[2]Reach4Kure!$B10039*86400</f>
        <v>599875.19999999995</v>
      </c>
      <c r="L10035" s="2">
        <f>[2]Reach4Kure!$G10039</f>
        <v>13.9</v>
      </c>
      <c r="M10035" s="2">
        <v>0</v>
      </c>
      <c r="N10035" s="2">
        <f>[2]Reach4Kure!$C10039*1000</f>
        <v>27810</v>
      </c>
      <c r="O10035" s="3">
        <f>([2]Reach4Kure!$F10039)*1000</f>
        <v>27.43</v>
      </c>
      <c r="P10035" s="2">
        <f>[2]Reach4Kure!$D10039*1000/5</f>
        <v>4.08</v>
      </c>
      <c r="Q10035" s="2">
        <v>0.1</v>
      </c>
      <c r="R10035" s="2">
        <v>3000</v>
      </c>
      <c r="S10035" s="2">
        <v>0</v>
      </c>
      <c r="T10035" s="2">
        <v>0</v>
      </c>
    </row>
    <row r="10036" spans="1:20" x14ac:dyDescent="0.25">
      <c r="A10036" s="2">
        <v>2010</v>
      </c>
      <c r="B10036" s="2">
        <v>6</v>
      </c>
      <c r="C10036" s="2">
        <v>24</v>
      </c>
      <c r="D10036" s="2" t="s">
        <v>17</v>
      </c>
      <c r="E10036" s="6">
        <f>[1]Final!J10038</f>
        <v>0.96250000000000002</v>
      </c>
      <c r="F10036" s="2">
        <v>13.4</v>
      </c>
      <c r="G10036" s="2">
        <v>84</v>
      </c>
      <c r="H10036" s="5" t="s">
        <v>17</v>
      </c>
      <c r="I10036" s="5">
        <v>3.3</v>
      </c>
      <c r="J10036" s="2">
        <v>0</v>
      </c>
      <c r="K10036" s="4">
        <f>[2]Reach4Kure!$B10040*86400</f>
        <v>426297.60000000003</v>
      </c>
      <c r="L10036" s="2">
        <f>[2]Reach4Kure!$G10040</f>
        <v>13.4</v>
      </c>
      <c r="M10036" s="2">
        <v>0</v>
      </c>
      <c r="N10036" s="2">
        <f>[2]Reach4Kure!$C10040*1000</f>
        <v>21970</v>
      </c>
      <c r="O10036" s="3">
        <f>([2]Reach4Kure!$F10040)*1000</f>
        <v>31.63</v>
      </c>
      <c r="P10036" s="2">
        <f>[2]Reach4Kure!$D10040*1000/5</f>
        <v>5.194</v>
      </c>
      <c r="Q10036" s="2">
        <v>0.1</v>
      </c>
      <c r="R10036" s="2">
        <v>3000</v>
      </c>
      <c r="S10036" s="2">
        <v>0</v>
      </c>
      <c r="T10036" s="2">
        <v>0</v>
      </c>
    </row>
    <row r="10037" spans="1:20" x14ac:dyDescent="0.25">
      <c r="A10037" s="2">
        <v>2010</v>
      </c>
      <c r="B10037" s="2">
        <v>6</v>
      </c>
      <c r="C10037" s="2">
        <v>25</v>
      </c>
      <c r="D10037" s="2" t="s">
        <v>17</v>
      </c>
      <c r="E10037" s="6">
        <f>[1]Final!J10039</f>
        <v>0.66249999999999998</v>
      </c>
      <c r="F10037" s="2">
        <v>16.3</v>
      </c>
      <c r="G10037" s="2">
        <v>70</v>
      </c>
      <c r="H10037" s="5" t="s">
        <v>17</v>
      </c>
      <c r="I10037" s="5">
        <v>3.3</v>
      </c>
      <c r="J10037" s="2">
        <v>0</v>
      </c>
      <c r="K10037" s="4">
        <f>[2]Reach4Kure!$B10041*86400</f>
        <v>320112</v>
      </c>
      <c r="L10037" s="2">
        <f>[2]Reach4Kure!$G10041</f>
        <v>16.3</v>
      </c>
      <c r="M10037" s="2">
        <v>0</v>
      </c>
      <c r="N10037" s="2">
        <f>[2]Reach4Kure!$C10041*1000</f>
        <v>17360</v>
      </c>
      <c r="O10037" s="3">
        <f>([2]Reach4Kure!$F10041)*1000</f>
        <v>36.51</v>
      </c>
      <c r="P10037" s="2">
        <f>[2]Reach4Kure!$D10041*1000/5</f>
        <v>6.5299999999999994</v>
      </c>
      <c r="Q10037" s="2">
        <v>0.1</v>
      </c>
      <c r="R10037" s="2">
        <v>3000</v>
      </c>
      <c r="S10037" s="2">
        <v>0</v>
      </c>
      <c r="T10037" s="2">
        <v>0</v>
      </c>
    </row>
    <row r="10038" spans="1:20" x14ac:dyDescent="0.25">
      <c r="A10038" s="2">
        <v>2010</v>
      </c>
      <c r="B10038" s="2">
        <v>6</v>
      </c>
      <c r="C10038" s="2">
        <v>26</v>
      </c>
      <c r="D10038" s="2" t="s">
        <v>17</v>
      </c>
      <c r="E10038" s="6">
        <f>[1]Final!J10040</f>
        <v>0.25</v>
      </c>
      <c r="F10038" s="2">
        <v>16.7</v>
      </c>
      <c r="G10038" s="2">
        <v>56</v>
      </c>
      <c r="H10038" s="5" t="s">
        <v>17</v>
      </c>
      <c r="I10038" s="5">
        <v>3.3</v>
      </c>
      <c r="J10038" s="2">
        <v>0</v>
      </c>
      <c r="K10038" s="4">
        <f>[2]Reach4Kure!$B10042*86400</f>
        <v>252892.80000000002</v>
      </c>
      <c r="L10038" s="2">
        <f>[2]Reach4Kure!$G10042</f>
        <v>16.7</v>
      </c>
      <c r="M10038" s="2">
        <v>0</v>
      </c>
      <c r="N10038" s="2">
        <f>[2]Reach4Kure!$C10042*1000</f>
        <v>13760</v>
      </c>
      <c r="O10038" s="3">
        <f>([2]Reach4Kure!$F10042)*1000</f>
        <v>41.68</v>
      </c>
      <c r="P10038" s="2">
        <f>[2]Reach4Kure!$D10042*1000/5</f>
        <v>7.87</v>
      </c>
      <c r="Q10038" s="2">
        <v>0.1</v>
      </c>
      <c r="R10038" s="2">
        <v>3000</v>
      </c>
      <c r="S10038" s="2">
        <v>0</v>
      </c>
      <c r="T10038" s="2">
        <v>0</v>
      </c>
    </row>
    <row r="10039" spans="1:20" x14ac:dyDescent="0.25">
      <c r="A10039" s="2">
        <v>2010</v>
      </c>
      <c r="B10039" s="2">
        <v>6</v>
      </c>
      <c r="C10039" s="2">
        <v>27</v>
      </c>
      <c r="D10039" s="2" t="s">
        <v>17</v>
      </c>
      <c r="E10039" s="6">
        <f>[1]Final!J10041</f>
        <v>0.78749999999999998</v>
      </c>
      <c r="F10039" s="2">
        <v>15</v>
      </c>
      <c r="G10039" s="2">
        <v>80</v>
      </c>
      <c r="H10039" s="5" t="s">
        <v>17</v>
      </c>
      <c r="I10039" s="5">
        <v>4</v>
      </c>
      <c r="J10039" s="2">
        <v>0</v>
      </c>
      <c r="K10039" s="4">
        <f>[2]Reach4Kure!$B10043*86400</f>
        <v>208828.79999999999</v>
      </c>
      <c r="L10039" s="2">
        <f>[2]Reach4Kure!$G10043</f>
        <v>15</v>
      </c>
      <c r="M10039" s="2">
        <v>0</v>
      </c>
      <c r="N10039" s="2">
        <f>[2]Reach4Kure!$C10043*1000</f>
        <v>12800</v>
      </c>
      <c r="O10039" s="3">
        <f>([2]Reach4Kure!$F10043)*1000</f>
        <v>47.239999999999995</v>
      </c>
      <c r="P10039" s="2">
        <f>[2]Reach4Kure!$D10043*1000/5</f>
        <v>9.1440000000000001</v>
      </c>
      <c r="Q10039" s="2">
        <v>0.1</v>
      </c>
      <c r="R10039" s="2">
        <v>3000</v>
      </c>
      <c r="S10039" s="2">
        <v>0</v>
      </c>
      <c r="T10039" s="2">
        <v>0</v>
      </c>
    </row>
    <row r="10040" spans="1:20" x14ac:dyDescent="0.25">
      <c r="A10040" s="2">
        <v>2010</v>
      </c>
      <c r="B10040" s="2">
        <v>6</v>
      </c>
      <c r="C10040" s="2">
        <v>28</v>
      </c>
      <c r="D10040" s="2" t="s">
        <v>17</v>
      </c>
      <c r="E10040" s="6">
        <f>[1]Final!J10042</f>
        <v>0.58750000000000002</v>
      </c>
      <c r="F10040" s="2">
        <v>15.8</v>
      </c>
      <c r="G10040" s="2">
        <v>78</v>
      </c>
      <c r="H10040" s="5" t="s">
        <v>17</v>
      </c>
      <c r="I10040" s="5">
        <v>3.7</v>
      </c>
      <c r="J10040" s="2">
        <v>0</v>
      </c>
      <c r="K10040" s="4">
        <f>[2]Reach4Kure!$B10044*86400</f>
        <v>178675.20000000001</v>
      </c>
      <c r="L10040" s="2">
        <f>[2]Reach4Kure!$G10044</f>
        <v>15.8</v>
      </c>
      <c r="M10040" s="2">
        <v>0</v>
      </c>
      <c r="N10040" s="2">
        <f>[2]Reach4Kure!$C10044*1000</f>
        <v>12690</v>
      </c>
      <c r="O10040" s="3">
        <f>([2]Reach4Kure!$F10044)*1000</f>
        <v>51.08</v>
      </c>
      <c r="P10040" s="2">
        <f>[2]Reach4Kure!$D10044*1000/5</f>
        <v>10.026</v>
      </c>
      <c r="Q10040" s="2">
        <v>0.1</v>
      </c>
      <c r="R10040" s="2">
        <v>3000</v>
      </c>
      <c r="S10040" s="2">
        <v>0</v>
      </c>
      <c r="T10040" s="2">
        <v>0</v>
      </c>
    </row>
    <row r="10041" spans="1:20" x14ac:dyDescent="0.25">
      <c r="A10041" s="2">
        <v>2010</v>
      </c>
      <c r="B10041" s="2">
        <v>6</v>
      </c>
      <c r="C10041" s="2">
        <v>29</v>
      </c>
      <c r="D10041" s="2" t="s">
        <v>17</v>
      </c>
      <c r="E10041" s="6">
        <f>[1]Final!J10043</f>
        <v>0.58750000000000002</v>
      </c>
      <c r="F10041" s="2">
        <v>17.7</v>
      </c>
      <c r="G10041" s="2">
        <v>74</v>
      </c>
      <c r="H10041" s="5" t="s">
        <v>17</v>
      </c>
      <c r="I10041" s="5">
        <v>3.5</v>
      </c>
      <c r="J10041" s="2">
        <v>0</v>
      </c>
      <c r="K10041" s="4">
        <f>[2]Reach4Kure!$B10045*86400</f>
        <v>157075.20000000001</v>
      </c>
      <c r="L10041" s="2">
        <f>[2]Reach4Kure!$G10045</f>
        <v>17.7</v>
      </c>
      <c r="M10041" s="2">
        <v>0</v>
      </c>
      <c r="N10041" s="2">
        <f>[2]Reach4Kure!$C10045*1000</f>
        <v>12610</v>
      </c>
      <c r="O10041" s="3">
        <f>([2]Reach4Kure!$F10045)*1000</f>
        <v>54.6</v>
      </c>
      <c r="P10041" s="2">
        <f>[2]Reach4Kure!$D10045*1000/5</f>
        <v>10.795999999999999</v>
      </c>
      <c r="Q10041" s="2">
        <v>0.1</v>
      </c>
      <c r="R10041" s="2">
        <v>3000</v>
      </c>
      <c r="S10041" s="2">
        <v>0</v>
      </c>
      <c r="T10041" s="2">
        <v>0</v>
      </c>
    </row>
    <row r="10042" spans="1:20" x14ac:dyDescent="0.25">
      <c r="A10042" s="2">
        <v>2010</v>
      </c>
      <c r="B10042" s="2">
        <v>6</v>
      </c>
      <c r="C10042" s="2">
        <v>30</v>
      </c>
      <c r="D10042" s="2" t="s">
        <v>17</v>
      </c>
      <c r="E10042" s="6">
        <f>[1]Final!J10044</f>
        <v>0.71250000000000002</v>
      </c>
      <c r="F10042" s="2">
        <v>16.7</v>
      </c>
      <c r="G10042" s="2">
        <v>76</v>
      </c>
      <c r="H10042" s="5" t="s">
        <v>17</v>
      </c>
      <c r="I10042" s="5">
        <v>3.2</v>
      </c>
      <c r="J10042" s="2">
        <v>3.6</v>
      </c>
      <c r="K10042" s="4">
        <f>[2]Reach4Kure!$B10046*86400</f>
        <v>226022.40000000002</v>
      </c>
      <c r="L10042" s="2">
        <f>[2]Reach4Kure!$G10046</f>
        <v>16.7</v>
      </c>
      <c r="M10042" s="2">
        <v>0</v>
      </c>
      <c r="N10042" s="2">
        <f>[2]Reach4Kure!$C10046*1000</f>
        <v>20210</v>
      </c>
      <c r="O10042" s="3">
        <f>([2]Reach4Kure!$F10046)*1000</f>
        <v>51.85</v>
      </c>
      <c r="P10042" s="2">
        <f>[2]Reach4Kure!$D10046*1000/5</f>
        <v>9.6879999999999988</v>
      </c>
      <c r="Q10042" s="2">
        <v>0.1</v>
      </c>
      <c r="R10042" s="2">
        <v>3000</v>
      </c>
      <c r="S10042" s="2">
        <v>0</v>
      </c>
      <c r="T10042" s="2">
        <v>0</v>
      </c>
    </row>
    <row r="10043" spans="1:20" x14ac:dyDescent="0.25">
      <c r="A10043" s="2">
        <v>2010</v>
      </c>
      <c r="B10043" s="2">
        <v>7</v>
      </c>
      <c r="C10043" s="2">
        <v>1</v>
      </c>
      <c r="D10043" s="2" t="s">
        <v>17</v>
      </c>
      <c r="E10043" s="6">
        <f>[1]Final!J10045</f>
        <v>0.16250000000000001</v>
      </c>
      <c r="F10043" s="2">
        <v>17.3</v>
      </c>
      <c r="G10043" s="2">
        <v>61</v>
      </c>
      <c r="H10043" s="5" t="s">
        <v>17</v>
      </c>
      <c r="I10043" s="5">
        <v>2.4</v>
      </c>
      <c r="J10043" s="2">
        <v>0.3</v>
      </c>
      <c r="K10043" s="4">
        <f>[2]Reach4Kure!$B10047*86400</f>
        <v>205804.80000000002</v>
      </c>
      <c r="L10043" s="2">
        <f>[2]Reach4Kure!$G10047</f>
        <v>17.3</v>
      </c>
      <c r="M10043" s="2">
        <v>0</v>
      </c>
      <c r="N10043" s="2">
        <f>[2]Reach4Kure!$C10047*1000</f>
        <v>12360</v>
      </c>
      <c r="O10043" s="3">
        <f>([2]Reach4Kure!$F10047)*1000</f>
        <v>49.85</v>
      </c>
      <c r="P10043" s="2">
        <f>[2]Reach4Kure!$D10047*1000/5</f>
        <v>9.4960000000000004</v>
      </c>
      <c r="Q10043" s="2">
        <v>0.1</v>
      </c>
      <c r="R10043" s="2">
        <v>3000</v>
      </c>
      <c r="S10043" s="2">
        <v>0</v>
      </c>
      <c r="T10043" s="2">
        <v>0</v>
      </c>
    </row>
    <row r="10044" spans="1:20" x14ac:dyDescent="0.25">
      <c r="A10044" s="2">
        <v>2010</v>
      </c>
      <c r="B10044" s="2">
        <v>7</v>
      </c>
      <c r="C10044" s="2">
        <v>2</v>
      </c>
      <c r="D10044" s="2" t="s">
        <v>17</v>
      </c>
      <c r="E10044" s="6">
        <f>[1]Final!J10046</f>
        <v>0.375</v>
      </c>
      <c r="F10044" s="2">
        <v>18</v>
      </c>
      <c r="G10044" s="2">
        <v>67</v>
      </c>
      <c r="H10044" s="5" t="s">
        <v>17</v>
      </c>
      <c r="I10044" s="5">
        <v>2.4</v>
      </c>
      <c r="J10044" s="2">
        <v>0</v>
      </c>
      <c r="K10044" s="4">
        <f>[2]Reach4Kure!$B10048*86400</f>
        <v>175737.59999999998</v>
      </c>
      <c r="L10044" s="2">
        <f>[2]Reach4Kure!$G10048</f>
        <v>18</v>
      </c>
      <c r="M10044" s="2">
        <v>0</v>
      </c>
      <c r="N10044" s="2">
        <f>[2]Reach4Kure!$C10048*1000</f>
        <v>10970</v>
      </c>
      <c r="O10044" s="3">
        <f>([2]Reach4Kure!$F10048)*1000</f>
        <v>52.75</v>
      </c>
      <c r="P10044" s="2">
        <f>[2]Reach4Kure!$D10048*1000/5</f>
        <v>10.14</v>
      </c>
      <c r="Q10044" s="2">
        <v>0.1</v>
      </c>
      <c r="R10044" s="2">
        <v>3000</v>
      </c>
      <c r="S10044" s="2">
        <v>0</v>
      </c>
      <c r="T10044" s="2">
        <v>0</v>
      </c>
    </row>
    <row r="10045" spans="1:20" x14ac:dyDescent="0.25">
      <c r="A10045" s="2">
        <v>2010</v>
      </c>
      <c r="B10045" s="2">
        <v>7</v>
      </c>
      <c r="C10045" s="2">
        <v>3</v>
      </c>
      <c r="D10045" s="2" t="s">
        <v>17</v>
      </c>
      <c r="E10045" s="6">
        <f>[1]Final!J10047</f>
        <v>0.875</v>
      </c>
      <c r="F10045" s="2">
        <v>19.7</v>
      </c>
      <c r="G10045" s="2">
        <v>82</v>
      </c>
      <c r="H10045" s="5" t="s">
        <v>17</v>
      </c>
      <c r="I10045" s="5">
        <v>3.2</v>
      </c>
      <c r="J10045" s="2">
        <v>0</v>
      </c>
      <c r="K10045" s="4">
        <f>[2]Reach4Kure!$B10049*86400</f>
        <v>158025.60000000001</v>
      </c>
      <c r="L10045" s="2">
        <f>[2]Reach4Kure!$G10049</f>
        <v>19.7</v>
      </c>
      <c r="M10045" s="2">
        <v>0</v>
      </c>
      <c r="N10045" s="2">
        <f>[2]Reach4Kure!$C10049*1000</f>
        <v>10590</v>
      </c>
      <c r="O10045" s="3">
        <f>([2]Reach4Kure!$F10049)*1000</f>
        <v>57.19</v>
      </c>
      <c r="P10045" s="2">
        <f>[2]Reach4Kure!$D10049*1000/5</f>
        <v>11.164</v>
      </c>
      <c r="Q10045" s="2">
        <v>0.1</v>
      </c>
      <c r="R10045" s="2">
        <v>3000</v>
      </c>
      <c r="S10045" s="2">
        <v>0</v>
      </c>
      <c r="T10045" s="2">
        <v>0</v>
      </c>
    </row>
    <row r="10046" spans="1:20" x14ac:dyDescent="0.25">
      <c r="A10046" s="2">
        <v>2010</v>
      </c>
      <c r="B10046" s="2">
        <v>7</v>
      </c>
      <c r="C10046" s="2">
        <v>4</v>
      </c>
      <c r="D10046" s="2" t="s">
        <v>17</v>
      </c>
      <c r="E10046" s="6">
        <f>[1]Final!J10048</f>
        <v>0.625</v>
      </c>
      <c r="F10046" s="2">
        <v>18</v>
      </c>
      <c r="G10046" s="2">
        <v>80</v>
      </c>
      <c r="H10046" s="5" t="s">
        <v>17</v>
      </c>
      <c r="I10046" s="5">
        <v>4.8</v>
      </c>
      <c r="J10046" s="2">
        <v>6</v>
      </c>
      <c r="K10046" s="4">
        <f>[2]Reach4Kure!$B10050*86400</f>
        <v>207187.20000000001</v>
      </c>
      <c r="L10046" s="2">
        <f>[2]Reach4Kure!$G10050</f>
        <v>18</v>
      </c>
      <c r="M10046" s="2">
        <v>0</v>
      </c>
      <c r="N10046" s="2">
        <f>[2]Reach4Kure!$C10050*1000</f>
        <v>25490</v>
      </c>
      <c r="O10046" s="3">
        <f>([2]Reach4Kure!$F10050)*1000</f>
        <v>56.94</v>
      </c>
      <c r="P10046" s="2">
        <f>[2]Reach4Kure!$D10050*1000/5</f>
        <v>10.468</v>
      </c>
      <c r="Q10046" s="2">
        <v>0.1</v>
      </c>
      <c r="R10046" s="2">
        <v>3000</v>
      </c>
      <c r="S10046" s="2">
        <v>0</v>
      </c>
      <c r="T10046" s="2">
        <v>0</v>
      </c>
    </row>
    <row r="10047" spans="1:20" x14ac:dyDescent="0.25">
      <c r="A10047" s="2">
        <v>2010</v>
      </c>
      <c r="B10047" s="2">
        <v>7</v>
      </c>
      <c r="C10047" s="2">
        <v>5</v>
      </c>
      <c r="D10047" s="2" t="s">
        <v>17</v>
      </c>
      <c r="E10047" s="6">
        <f>[1]Final!J10049</f>
        <v>0.78749999999999998</v>
      </c>
      <c r="F10047" s="2">
        <v>17.3</v>
      </c>
      <c r="G10047" s="2">
        <v>77</v>
      </c>
      <c r="H10047" s="5" t="s">
        <v>17</v>
      </c>
      <c r="I10047" s="5">
        <v>6.5</v>
      </c>
      <c r="J10047" s="2">
        <v>0.9</v>
      </c>
      <c r="K10047" s="4">
        <f>[2]Reach4Kure!$B10051*86400</f>
        <v>230083.19999999998</v>
      </c>
      <c r="L10047" s="2">
        <f>[2]Reach4Kure!$G10051</f>
        <v>17.3</v>
      </c>
      <c r="M10047" s="2">
        <v>0</v>
      </c>
      <c r="N10047" s="2">
        <f>[2]Reach4Kure!$C10051*1000</f>
        <v>18390</v>
      </c>
      <c r="O10047" s="3">
        <f>([2]Reach4Kure!$F10051)*1000</f>
        <v>52.38</v>
      </c>
      <c r="P10047" s="2">
        <f>[2]Reach4Kure!$D10051*1000/5</f>
        <v>9.5119999999999987</v>
      </c>
      <c r="Q10047" s="2">
        <v>0.1</v>
      </c>
      <c r="R10047" s="2">
        <v>3000</v>
      </c>
      <c r="S10047" s="2">
        <v>0</v>
      </c>
      <c r="T10047" s="2">
        <v>0</v>
      </c>
    </row>
    <row r="10048" spans="1:20" x14ac:dyDescent="0.25">
      <c r="A10048" s="2">
        <v>2010</v>
      </c>
      <c r="B10048" s="2">
        <v>7</v>
      </c>
      <c r="C10048" s="2">
        <v>6</v>
      </c>
      <c r="D10048" s="2" t="s">
        <v>17</v>
      </c>
      <c r="E10048" s="6">
        <f>[1]Final!J10050</f>
        <v>0.28749999999999998</v>
      </c>
      <c r="F10048" s="2">
        <v>17.3</v>
      </c>
      <c r="G10048" s="2">
        <v>63</v>
      </c>
      <c r="H10048" s="5">
        <f>[1]Final!F10050*10</f>
        <v>1005.9000000000001</v>
      </c>
      <c r="I10048" s="5">
        <v>2.8</v>
      </c>
      <c r="J10048" s="2">
        <v>0</v>
      </c>
      <c r="K10048" s="4">
        <f>[2]Reach4Kure!$B10052*86400</f>
        <v>189129.60000000001</v>
      </c>
      <c r="L10048" s="2">
        <f>[2]Reach4Kure!$G10052</f>
        <v>17.3</v>
      </c>
      <c r="M10048" s="2">
        <v>0</v>
      </c>
      <c r="N10048" s="2">
        <f>[2]Reach4Kure!$C10052*1000</f>
        <v>10760</v>
      </c>
      <c r="O10048" s="3">
        <f>([2]Reach4Kure!$F10052)*1000</f>
        <v>53.1</v>
      </c>
      <c r="P10048" s="2">
        <f>[2]Reach4Kure!$D10052*1000/5</f>
        <v>10.036</v>
      </c>
      <c r="Q10048" s="2">
        <v>0.1</v>
      </c>
      <c r="R10048" s="2">
        <v>3000</v>
      </c>
      <c r="S10048" s="2">
        <v>0</v>
      </c>
      <c r="T10048" s="2">
        <v>0</v>
      </c>
    </row>
    <row r="10049" spans="1:20" x14ac:dyDescent="0.25">
      <c r="A10049" s="2">
        <v>2010</v>
      </c>
      <c r="B10049" s="2">
        <v>7</v>
      </c>
      <c r="C10049" s="2">
        <v>7</v>
      </c>
      <c r="D10049" s="2" t="s">
        <v>17</v>
      </c>
      <c r="E10049" s="6">
        <f>[1]Final!J10051</f>
        <v>0.71250000000000002</v>
      </c>
      <c r="F10049" s="2">
        <v>16.2</v>
      </c>
      <c r="G10049" s="2">
        <v>73</v>
      </c>
      <c r="H10049" s="5">
        <f>[1]Final!F10051*10</f>
        <v>1009.4</v>
      </c>
      <c r="I10049" s="5">
        <v>4.5999999999999996</v>
      </c>
      <c r="J10049" s="2">
        <v>0</v>
      </c>
      <c r="K10049" s="4">
        <f>[2]Reach4Kure!$B10053*86400</f>
        <v>165628.80000000002</v>
      </c>
      <c r="L10049" s="2">
        <f>[2]Reach4Kure!$G10053</f>
        <v>16.2</v>
      </c>
      <c r="M10049" s="2">
        <v>0</v>
      </c>
      <c r="N10049" s="2">
        <f>[2]Reach4Kure!$C10053*1000</f>
        <v>10660</v>
      </c>
      <c r="O10049" s="3">
        <f>([2]Reach4Kure!$F10053)*1000</f>
        <v>56.99</v>
      </c>
      <c r="P10049" s="2">
        <f>[2]Reach4Kure!$D10053*1000/5</f>
        <v>10.861999999999998</v>
      </c>
      <c r="Q10049" s="2">
        <v>0.1</v>
      </c>
      <c r="R10049" s="2">
        <v>3000</v>
      </c>
      <c r="S10049" s="2">
        <v>0</v>
      </c>
      <c r="T10049" s="2">
        <v>0</v>
      </c>
    </row>
    <row r="10050" spans="1:20" x14ac:dyDescent="0.25">
      <c r="A10050" s="2">
        <v>2010</v>
      </c>
      <c r="B10050" s="2">
        <v>7</v>
      </c>
      <c r="C10050" s="2">
        <v>8</v>
      </c>
      <c r="D10050" s="2" t="s">
        <v>17</v>
      </c>
      <c r="E10050" s="6">
        <f>[1]Final!J10052</f>
        <v>1</v>
      </c>
      <c r="F10050" s="2">
        <v>16.2</v>
      </c>
      <c r="G10050" s="2">
        <v>90</v>
      </c>
      <c r="H10050" s="5">
        <f>[1]Final!F10052*10</f>
        <v>1009.6000000000001</v>
      </c>
      <c r="I10050" s="5">
        <v>5.3</v>
      </c>
      <c r="J10050" s="2">
        <v>1.8</v>
      </c>
      <c r="K10050" s="4">
        <f>[2]Reach4Kure!$B10054*86400</f>
        <v>174182.39999999999</v>
      </c>
      <c r="L10050" s="2">
        <f>[2]Reach4Kure!$G10054</f>
        <v>16.2</v>
      </c>
      <c r="M10050" s="2">
        <v>0</v>
      </c>
      <c r="N10050" s="2">
        <f>[2]Reach4Kure!$C10054*1000</f>
        <v>10980</v>
      </c>
      <c r="O10050" s="3">
        <f>([2]Reach4Kure!$F10054)*1000</f>
        <v>57.83</v>
      </c>
      <c r="P10050" s="2">
        <f>[2]Reach4Kure!$D10054*1000/5</f>
        <v>11.004</v>
      </c>
      <c r="Q10050" s="2">
        <v>0.1</v>
      </c>
      <c r="R10050" s="2">
        <v>3000</v>
      </c>
      <c r="S10050" s="2">
        <v>0</v>
      </c>
      <c r="T10050" s="2">
        <v>0</v>
      </c>
    </row>
    <row r="10051" spans="1:20" x14ac:dyDescent="0.25">
      <c r="A10051" s="2">
        <v>2010</v>
      </c>
      <c r="B10051" s="2">
        <v>7</v>
      </c>
      <c r="C10051" s="2">
        <v>9</v>
      </c>
      <c r="D10051" s="2" t="s">
        <v>17</v>
      </c>
      <c r="E10051" s="6">
        <f>[1]Final!J10053</f>
        <v>0.33750000000000002</v>
      </c>
      <c r="F10051" s="2">
        <v>17.7</v>
      </c>
      <c r="G10051" s="2">
        <v>71</v>
      </c>
      <c r="H10051" s="5">
        <f>[1]Final!F10053*10</f>
        <v>1010.7</v>
      </c>
      <c r="I10051" s="5">
        <v>4.8</v>
      </c>
      <c r="J10051" s="2">
        <v>3.1</v>
      </c>
      <c r="K10051" s="4">
        <f>[2]Reach4Kure!$B10055*86400</f>
        <v>219196.79999999999</v>
      </c>
      <c r="L10051" s="2">
        <f>[2]Reach4Kure!$G10055</f>
        <v>17.7</v>
      </c>
      <c r="M10051" s="2">
        <v>0</v>
      </c>
      <c r="N10051" s="2">
        <f>[2]Reach4Kure!$C10055*1000</f>
        <v>18360</v>
      </c>
      <c r="O10051" s="3">
        <f>([2]Reach4Kure!$F10055)*1000</f>
        <v>53.220000000000006</v>
      </c>
      <c r="P10051" s="2">
        <f>[2]Reach4Kure!$D10055*1000/5</f>
        <v>9.9239999999999995</v>
      </c>
      <c r="Q10051" s="2">
        <v>0.1</v>
      </c>
      <c r="R10051" s="2">
        <v>3000</v>
      </c>
      <c r="S10051" s="2">
        <v>0</v>
      </c>
      <c r="T10051" s="2">
        <v>0</v>
      </c>
    </row>
    <row r="10052" spans="1:20" x14ac:dyDescent="0.25">
      <c r="A10052" s="2">
        <v>2010</v>
      </c>
      <c r="B10052" s="2">
        <v>7</v>
      </c>
      <c r="C10052" s="2">
        <v>10</v>
      </c>
      <c r="D10052" s="2" t="s">
        <v>17</v>
      </c>
      <c r="E10052" s="6">
        <f>[1]Final!J10054</f>
        <v>0.53749999999999998</v>
      </c>
      <c r="F10052" s="2">
        <v>18.7</v>
      </c>
      <c r="G10052" s="2">
        <v>76</v>
      </c>
      <c r="H10052" s="5">
        <f>[1]Final!F10054*10</f>
        <v>1010.3</v>
      </c>
      <c r="I10052" s="5">
        <v>4.5</v>
      </c>
      <c r="J10052" s="2">
        <v>0</v>
      </c>
      <c r="K10052" s="4">
        <f>[2]Reach4Kure!$B10056*86400</f>
        <v>182649.59999999998</v>
      </c>
      <c r="L10052" s="2">
        <f>[2]Reach4Kure!$G10056</f>
        <v>18.7</v>
      </c>
      <c r="M10052" s="2">
        <v>0</v>
      </c>
      <c r="N10052" s="2">
        <f>[2]Reach4Kure!$C10056*1000</f>
        <v>12170</v>
      </c>
      <c r="O10052" s="3">
        <f>([2]Reach4Kure!$F10056)*1000</f>
        <v>53.85</v>
      </c>
      <c r="P10052" s="2">
        <f>[2]Reach4Kure!$D10056*1000/5</f>
        <v>10.302</v>
      </c>
      <c r="Q10052" s="2">
        <v>0.1</v>
      </c>
      <c r="R10052" s="2">
        <v>3000</v>
      </c>
      <c r="S10052" s="2">
        <v>0</v>
      </c>
      <c r="T10052" s="2">
        <v>0</v>
      </c>
    </row>
    <row r="10053" spans="1:20" x14ac:dyDescent="0.25">
      <c r="A10053" s="2">
        <v>2010</v>
      </c>
      <c r="B10053" s="2">
        <v>7</v>
      </c>
      <c r="C10053" s="2">
        <v>11</v>
      </c>
      <c r="D10053" s="2" t="s">
        <v>17</v>
      </c>
      <c r="E10053" s="6">
        <f>[1]Final!J10055</f>
        <v>0.75</v>
      </c>
      <c r="F10053" s="2">
        <v>19.399999999999999</v>
      </c>
      <c r="G10053" s="2">
        <v>83</v>
      </c>
      <c r="H10053" s="5">
        <f>[1]Final!F10055*10</f>
        <v>1009.3000000000001</v>
      </c>
      <c r="I10053" s="5">
        <v>3.1</v>
      </c>
      <c r="J10053" s="2">
        <v>0</v>
      </c>
      <c r="K10053" s="4">
        <f>[2]Reach4Kure!$B10057*86400</f>
        <v>161827.20000000001</v>
      </c>
      <c r="L10053" s="2">
        <f>[2]Reach4Kure!$G10057</f>
        <v>19.399999999999999</v>
      </c>
      <c r="M10053" s="2">
        <v>0</v>
      </c>
      <c r="N10053" s="2">
        <f>[2]Reach4Kure!$C10057*1000</f>
        <v>10940</v>
      </c>
      <c r="O10053" s="3">
        <f>([2]Reach4Kure!$F10057)*1000</f>
        <v>57.75</v>
      </c>
      <c r="P10053" s="2">
        <f>[2]Reach4Kure!$D10057*1000/5</f>
        <v>11.208</v>
      </c>
      <c r="Q10053" s="2">
        <v>0.1</v>
      </c>
      <c r="R10053" s="2">
        <v>3000</v>
      </c>
      <c r="S10053" s="2">
        <v>0</v>
      </c>
      <c r="T10053" s="2">
        <v>0</v>
      </c>
    </row>
    <row r="10054" spans="1:20" x14ac:dyDescent="0.25">
      <c r="A10054" s="2">
        <v>2010</v>
      </c>
      <c r="B10054" s="2">
        <v>7</v>
      </c>
      <c r="C10054" s="2">
        <v>12</v>
      </c>
      <c r="D10054" s="2" t="s">
        <v>17</v>
      </c>
      <c r="E10054" s="6">
        <f>[1]Final!J10056</f>
        <v>0.41249999999999998</v>
      </c>
      <c r="F10054" s="2">
        <v>18.100000000000001</v>
      </c>
      <c r="G10054" s="2">
        <v>72</v>
      </c>
      <c r="H10054" s="5">
        <f>[1]Final!F10056*10</f>
        <v>1008.6000000000001</v>
      </c>
      <c r="I10054" s="5">
        <v>4.3</v>
      </c>
      <c r="J10054" s="2">
        <v>5.3</v>
      </c>
      <c r="K10054" s="4">
        <f>[2]Reach4Kure!$B10058*86400</f>
        <v>196991.99999999997</v>
      </c>
      <c r="L10054" s="2">
        <f>[2]Reach4Kure!$G10058</f>
        <v>18.100000000000001</v>
      </c>
      <c r="M10054" s="2">
        <v>0</v>
      </c>
      <c r="N10054" s="2">
        <f>[2]Reach4Kure!$C10058*1000</f>
        <v>24580</v>
      </c>
      <c r="O10054" s="3">
        <f>([2]Reach4Kure!$F10058)*1000</f>
        <v>58.39</v>
      </c>
      <c r="P10054" s="2">
        <f>[2]Reach4Kure!$D10058*1000/5</f>
        <v>10.816000000000001</v>
      </c>
      <c r="Q10054" s="2">
        <v>0.1</v>
      </c>
      <c r="R10054" s="2">
        <v>3000</v>
      </c>
      <c r="S10054" s="2">
        <v>0</v>
      </c>
      <c r="T10054" s="2">
        <v>0</v>
      </c>
    </row>
    <row r="10055" spans="1:20" x14ac:dyDescent="0.25">
      <c r="A10055" s="2">
        <v>2010</v>
      </c>
      <c r="B10055" s="2">
        <v>7</v>
      </c>
      <c r="C10055" s="2">
        <v>13</v>
      </c>
      <c r="D10055" s="2" t="s">
        <v>17</v>
      </c>
      <c r="E10055" s="6">
        <f>[1]Final!J10057</f>
        <v>0.91249999999999998</v>
      </c>
      <c r="F10055" s="2">
        <v>17.5</v>
      </c>
      <c r="G10055" s="2">
        <v>89</v>
      </c>
      <c r="H10055" s="5">
        <f>[1]Final!F10057*10</f>
        <v>1000.6</v>
      </c>
      <c r="I10055" s="5">
        <v>4.3</v>
      </c>
      <c r="J10055" s="2">
        <v>13.8</v>
      </c>
      <c r="K10055" s="4">
        <f>[2]Reach4Kure!$B10059*86400</f>
        <v>347673.59999999998</v>
      </c>
      <c r="L10055" s="2">
        <f>[2]Reach4Kure!$G10059</f>
        <v>17.5</v>
      </c>
      <c r="M10055" s="2">
        <v>0</v>
      </c>
      <c r="N10055" s="2">
        <f>[2]Reach4Kure!$C10059*1000</f>
        <v>44150</v>
      </c>
      <c r="O10055" s="3">
        <f>([2]Reach4Kure!$F10059)*1000</f>
        <v>47.550000000000004</v>
      </c>
      <c r="P10055" s="2">
        <f>[2]Reach4Kure!$D10059*1000/5</f>
        <v>7.6139999999999999</v>
      </c>
      <c r="Q10055" s="2">
        <v>0.1</v>
      </c>
      <c r="R10055" s="2">
        <v>3000</v>
      </c>
      <c r="S10055" s="2">
        <v>0</v>
      </c>
      <c r="T10055" s="2">
        <v>0</v>
      </c>
    </row>
    <row r="10056" spans="1:20" x14ac:dyDescent="0.25">
      <c r="A10056" s="2">
        <v>2010</v>
      </c>
      <c r="B10056" s="2">
        <v>7</v>
      </c>
      <c r="C10056" s="2">
        <v>14</v>
      </c>
      <c r="D10056" s="2" t="s">
        <v>17</v>
      </c>
      <c r="E10056" s="6">
        <f>[1]Final!J10058</f>
        <v>0.5</v>
      </c>
      <c r="F10056" s="2">
        <v>17.100000000000001</v>
      </c>
      <c r="G10056" s="2">
        <v>77</v>
      </c>
      <c r="H10056" s="5">
        <f>[1]Final!F10058*10</f>
        <v>1004.1000000000001</v>
      </c>
      <c r="I10056" s="5">
        <v>4.3</v>
      </c>
      <c r="J10056" s="2">
        <v>2.1</v>
      </c>
      <c r="K10056" s="4">
        <f>[2]Reach4Kure!$B10060*86400</f>
        <v>379209.60000000003</v>
      </c>
      <c r="L10056" s="2">
        <f>[2]Reach4Kure!$G10060</f>
        <v>17.100000000000001</v>
      </c>
      <c r="M10056" s="2">
        <v>0</v>
      </c>
      <c r="N10056" s="2">
        <f>[2]Reach4Kure!$C10060*1000</f>
        <v>34630</v>
      </c>
      <c r="O10056" s="3">
        <f>([2]Reach4Kure!$F10060)*1000</f>
        <v>42.82</v>
      </c>
      <c r="P10056" s="2">
        <f>[2]Reach4Kure!$D10060*1000/5</f>
        <v>6.4879999999999995</v>
      </c>
      <c r="Q10056" s="2">
        <v>0.1</v>
      </c>
      <c r="R10056" s="2">
        <v>3000</v>
      </c>
      <c r="S10056" s="2">
        <v>0</v>
      </c>
      <c r="T10056" s="2">
        <v>0</v>
      </c>
    </row>
    <row r="10057" spans="1:20" x14ac:dyDescent="0.25">
      <c r="A10057" s="2">
        <v>2010</v>
      </c>
      <c r="B10057" s="2">
        <v>7</v>
      </c>
      <c r="C10057" s="2">
        <v>15</v>
      </c>
      <c r="D10057" s="2" t="s">
        <v>17</v>
      </c>
      <c r="E10057" s="6">
        <f>[1]Final!J10059</f>
        <v>0.66249999999999998</v>
      </c>
      <c r="F10057" s="2">
        <v>18.7</v>
      </c>
      <c r="G10057" s="2">
        <v>81</v>
      </c>
      <c r="H10057" s="5">
        <f>[1]Final!F10059*10</f>
        <v>1003.0000000000001</v>
      </c>
      <c r="I10057" s="5">
        <v>4.4000000000000004</v>
      </c>
      <c r="J10057" s="2">
        <v>0</v>
      </c>
      <c r="K10057" s="4">
        <f>[2]Reach4Kure!$B10061*86400</f>
        <v>273283.20000000001</v>
      </c>
      <c r="L10057" s="2">
        <f>[2]Reach4Kure!$G10061</f>
        <v>18.7</v>
      </c>
      <c r="M10057" s="2">
        <v>0</v>
      </c>
      <c r="N10057" s="2">
        <f>[2]Reach4Kure!$C10061*1000</f>
        <v>25560</v>
      </c>
      <c r="O10057" s="3">
        <f>([2]Reach4Kure!$F10061)*1000</f>
        <v>44.28</v>
      </c>
      <c r="P10057" s="2">
        <f>[2]Reach4Kure!$D10061*1000/5</f>
        <v>6.9859999999999998</v>
      </c>
      <c r="Q10057" s="2">
        <v>0.1</v>
      </c>
      <c r="R10057" s="2">
        <v>3000</v>
      </c>
      <c r="S10057" s="2">
        <v>0</v>
      </c>
      <c r="T10057" s="2">
        <v>0</v>
      </c>
    </row>
    <row r="10058" spans="1:20" x14ac:dyDescent="0.25">
      <c r="A10058" s="2">
        <v>2010</v>
      </c>
      <c r="B10058" s="2">
        <v>7</v>
      </c>
      <c r="C10058" s="2">
        <v>16</v>
      </c>
      <c r="D10058" s="2" t="s">
        <v>17</v>
      </c>
      <c r="E10058" s="6">
        <f>[1]Final!J10060</f>
        <v>0.625</v>
      </c>
      <c r="F10058" s="2">
        <v>19.3</v>
      </c>
      <c r="G10058" s="2">
        <v>69</v>
      </c>
      <c r="H10058" s="5">
        <f>[1]Final!F10060*10</f>
        <v>1008.7</v>
      </c>
      <c r="I10058" s="5">
        <v>4.8</v>
      </c>
      <c r="J10058" s="2">
        <v>0</v>
      </c>
      <c r="K10058" s="4">
        <f>[2]Reach4Kure!$B10062*86400</f>
        <v>213840</v>
      </c>
      <c r="L10058" s="2">
        <f>[2]Reach4Kure!$G10062</f>
        <v>19.3</v>
      </c>
      <c r="M10058" s="2">
        <v>0</v>
      </c>
      <c r="N10058" s="2">
        <f>[2]Reach4Kure!$C10062*1000</f>
        <v>15570</v>
      </c>
      <c r="O10058" s="3">
        <f>([2]Reach4Kure!$F10062)*1000</f>
        <v>47.22</v>
      </c>
      <c r="P10058" s="2">
        <f>[2]Reach4Kure!$D10062*1000/5</f>
        <v>8.3559999999999999</v>
      </c>
      <c r="Q10058" s="2">
        <v>0.1</v>
      </c>
      <c r="R10058" s="2">
        <v>3000</v>
      </c>
      <c r="S10058" s="2">
        <v>0</v>
      </c>
      <c r="T10058" s="2">
        <v>0</v>
      </c>
    </row>
    <row r="10059" spans="1:20" x14ac:dyDescent="0.25">
      <c r="A10059" s="2">
        <v>2010</v>
      </c>
      <c r="B10059" s="2">
        <v>7</v>
      </c>
      <c r="C10059" s="2">
        <v>17</v>
      </c>
      <c r="D10059" s="2" t="s">
        <v>17</v>
      </c>
      <c r="E10059" s="6">
        <f>[1]Final!J10061</f>
        <v>0.78749999999999998</v>
      </c>
      <c r="F10059" s="2">
        <v>17.399999999999999</v>
      </c>
      <c r="G10059" s="2">
        <v>84</v>
      </c>
      <c r="H10059" s="5">
        <f>[1]Final!F10061*10</f>
        <v>1009</v>
      </c>
      <c r="I10059" s="5">
        <v>2.5</v>
      </c>
      <c r="J10059" s="2">
        <v>0</v>
      </c>
      <c r="K10059" s="4">
        <f>[2]Reach4Kure!$B10063*86400</f>
        <v>180230.39999999999</v>
      </c>
      <c r="L10059" s="2">
        <f>[2]Reach4Kure!$G10063</f>
        <v>17.399999999999999</v>
      </c>
      <c r="M10059" s="2">
        <v>0</v>
      </c>
      <c r="N10059" s="2">
        <f>[2]Reach4Kure!$C10063*1000</f>
        <v>14800</v>
      </c>
      <c r="O10059" s="3">
        <f>([2]Reach4Kure!$F10063)*1000</f>
        <v>52.96</v>
      </c>
      <c r="P10059" s="2">
        <f>[2]Reach4Kure!$D10063*1000/5</f>
        <v>9.6960000000000015</v>
      </c>
      <c r="Q10059" s="2">
        <v>0.1</v>
      </c>
      <c r="R10059" s="2">
        <v>3000</v>
      </c>
      <c r="S10059" s="2">
        <v>0</v>
      </c>
      <c r="T10059" s="2">
        <v>0</v>
      </c>
    </row>
    <row r="10060" spans="1:20" x14ac:dyDescent="0.25">
      <c r="A10060" s="2">
        <v>2010</v>
      </c>
      <c r="B10060" s="2">
        <v>7</v>
      </c>
      <c r="C10060" s="2">
        <v>18</v>
      </c>
      <c r="D10060" s="2" t="s">
        <v>17</v>
      </c>
      <c r="E10060" s="6">
        <f>[1]Final!J10062</f>
        <v>0.33750000000000002</v>
      </c>
      <c r="F10060" s="2">
        <v>17.399999999999999</v>
      </c>
      <c r="G10060" s="2">
        <v>71</v>
      </c>
      <c r="H10060" s="5">
        <f>[1]Final!F10062*10</f>
        <v>1011.5</v>
      </c>
      <c r="I10060" s="5">
        <v>5.0999999999999996</v>
      </c>
      <c r="J10060" s="2">
        <v>0</v>
      </c>
      <c r="K10060" s="4">
        <f>[2]Reach4Kure!$B10064*86400</f>
        <v>160617.60000000001</v>
      </c>
      <c r="L10060" s="2">
        <f>[2]Reach4Kure!$G10064</f>
        <v>17.399999999999999</v>
      </c>
      <c r="M10060" s="2">
        <v>0</v>
      </c>
      <c r="N10060" s="2">
        <f>[2]Reach4Kure!$C10064*1000</f>
        <v>14350</v>
      </c>
      <c r="O10060" s="3">
        <f>([2]Reach4Kure!$F10064)*1000</f>
        <v>57.45</v>
      </c>
      <c r="P10060" s="2">
        <f>[2]Reach4Kure!$D10064*1000/5</f>
        <v>10.838000000000001</v>
      </c>
      <c r="Q10060" s="2">
        <v>0.1</v>
      </c>
      <c r="R10060" s="2">
        <v>3000</v>
      </c>
      <c r="S10060" s="2">
        <v>0</v>
      </c>
      <c r="T10060" s="2">
        <v>0</v>
      </c>
    </row>
    <row r="10061" spans="1:20" x14ac:dyDescent="0.25">
      <c r="A10061" s="2">
        <v>2010</v>
      </c>
      <c r="B10061" s="2">
        <v>7</v>
      </c>
      <c r="C10061" s="2">
        <v>19</v>
      </c>
      <c r="D10061" s="2" t="s">
        <v>17</v>
      </c>
      <c r="E10061" s="6">
        <f>[1]Final!J10063</f>
        <v>0.875</v>
      </c>
      <c r="F10061" s="2">
        <v>16.7</v>
      </c>
      <c r="G10061" s="2">
        <v>83</v>
      </c>
      <c r="H10061" s="5">
        <f>[1]Final!F10063*10</f>
        <v>1012.1000000000001</v>
      </c>
      <c r="I10061" s="5">
        <v>4.9000000000000004</v>
      </c>
      <c r="J10061" s="2">
        <v>0</v>
      </c>
      <c r="K10061" s="4">
        <f>[2]Reach4Kure!$B10065*86400</f>
        <v>149040</v>
      </c>
      <c r="L10061" s="2">
        <f>[2]Reach4Kure!$G10065</f>
        <v>16.7</v>
      </c>
      <c r="M10061" s="2">
        <v>0</v>
      </c>
      <c r="N10061" s="2">
        <f>[2]Reach4Kure!$C10065*1000</f>
        <v>14080</v>
      </c>
      <c r="O10061" s="3">
        <f>([2]Reach4Kure!$F10065)*1000</f>
        <v>61.54</v>
      </c>
      <c r="P10061" s="2">
        <f>[2]Reach4Kure!$D10065*1000/5</f>
        <v>11.873999999999999</v>
      </c>
      <c r="Q10061" s="2">
        <v>0.1</v>
      </c>
      <c r="R10061" s="2">
        <v>3000</v>
      </c>
      <c r="S10061" s="2">
        <v>0</v>
      </c>
      <c r="T10061" s="2">
        <v>0</v>
      </c>
    </row>
    <row r="10062" spans="1:20" x14ac:dyDescent="0.25">
      <c r="A10062" s="2">
        <v>2010</v>
      </c>
      <c r="B10062" s="2">
        <v>7</v>
      </c>
      <c r="C10062" s="2">
        <v>20</v>
      </c>
      <c r="D10062" s="2" t="s">
        <v>17</v>
      </c>
      <c r="E10062" s="6">
        <f>[1]Final!J10064</f>
        <v>0.91249999999999998</v>
      </c>
      <c r="F10062" s="2">
        <v>18.100000000000001</v>
      </c>
      <c r="G10062" s="2">
        <v>85</v>
      </c>
      <c r="H10062" s="5">
        <f>[1]Final!F10064*10</f>
        <v>1009.2000000000002</v>
      </c>
      <c r="I10062" s="5">
        <v>3.9</v>
      </c>
      <c r="J10062" s="2">
        <v>0</v>
      </c>
      <c r="K10062" s="4">
        <f>[2]Reach4Kure!$B10066*86400</f>
        <v>142041.60000000001</v>
      </c>
      <c r="L10062" s="2">
        <f>[2]Reach4Kure!$G10066</f>
        <v>18.100000000000001</v>
      </c>
      <c r="M10062" s="2">
        <v>0</v>
      </c>
      <c r="N10062" s="2">
        <f>[2]Reach4Kure!$C10066*1000</f>
        <v>13810</v>
      </c>
      <c r="O10062" s="3">
        <f>([2]Reach4Kure!$F10066)*1000</f>
        <v>65.3</v>
      </c>
      <c r="P10062" s="2">
        <f>[2]Reach4Kure!$D10066*1000/5</f>
        <v>12.766</v>
      </c>
      <c r="Q10062" s="2">
        <v>0.1</v>
      </c>
      <c r="R10062" s="2">
        <v>3000</v>
      </c>
      <c r="S10062" s="2">
        <v>0</v>
      </c>
      <c r="T10062" s="2">
        <v>0</v>
      </c>
    </row>
    <row r="10063" spans="1:20" x14ac:dyDescent="0.25">
      <c r="A10063" s="2">
        <v>2010</v>
      </c>
      <c r="B10063" s="2">
        <v>7</v>
      </c>
      <c r="C10063" s="2">
        <v>21</v>
      </c>
      <c r="D10063" s="2" t="s">
        <v>17</v>
      </c>
      <c r="E10063" s="6">
        <f>[1]Final!J10065</f>
        <v>0.78749999999999998</v>
      </c>
      <c r="F10063" s="2">
        <v>19.8</v>
      </c>
      <c r="G10063" s="2">
        <v>79</v>
      </c>
      <c r="H10063" s="5">
        <f>[1]Final!F10065*10</f>
        <v>1003.4000000000001</v>
      </c>
      <c r="I10063" s="5">
        <v>2.7</v>
      </c>
      <c r="J10063" s="2">
        <v>0</v>
      </c>
      <c r="K10063" s="4">
        <f>[2]Reach4Kure!$B10067*86400</f>
        <v>137894.39999999999</v>
      </c>
      <c r="L10063" s="2">
        <f>[2]Reach4Kure!$G10067</f>
        <v>19.8</v>
      </c>
      <c r="M10063" s="2">
        <v>0</v>
      </c>
      <c r="N10063" s="2">
        <f>[2]Reach4Kure!$C10067*1000</f>
        <v>13790</v>
      </c>
      <c r="O10063" s="3">
        <f>([2]Reach4Kure!$F10067)*1000</f>
        <v>68.94</v>
      </c>
      <c r="P10063" s="2">
        <f>[2]Reach4Kure!$D10067*1000/5</f>
        <v>13.581999999999999</v>
      </c>
      <c r="Q10063" s="2">
        <v>0.1</v>
      </c>
      <c r="R10063" s="2">
        <v>3000</v>
      </c>
      <c r="S10063" s="2">
        <v>0</v>
      </c>
      <c r="T10063" s="2">
        <v>0</v>
      </c>
    </row>
    <row r="10064" spans="1:20" x14ac:dyDescent="0.25">
      <c r="A10064" s="2">
        <v>2010</v>
      </c>
      <c r="B10064" s="2">
        <v>7</v>
      </c>
      <c r="C10064" s="2">
        <v>22</v>
      </c>
      <c r="D10064" s="2" t="s">
        <v>17</v>
      </c>
      <c r="E10064" s="6">
        <f>[1]Final!J10066</f>
        <v>0.71250000000000002</v>
      </c>
      <c r="F10064" s="2">
        <v>18.600000000000001</v>
      </c>
      <c r="G10064" s="2">
        <v>72</v>
      </c>
      <c r="H10064" s="5">
        <f>[1]Final!F10066*10</f>
        <v>1000.3</v>
      </c>
      <c r="I10064" s="5">
        <v>5.9</v>
      </c>
      <c r="J10064" s="2">
        <v>0</v>
      </c>
      <c r="K10064" s="4">
        <f>[2]Reach4Kure!$B10068*86400</f>
        <v>135388.79999999999</v>
      </c>
      <c r="L10064" s="2">
        <f>[2]Reach4Kure!$G10068</f>
        <v>18.600000000000001</v>
      </c>
      <c r="M10064" s="2">
        <v>0</v>
      </c>
      <c r="N10064" s="2">
        <f>[2]Reach4Kure!$C10068*1000</f>
        <v>13780</v>
      </c>
      <c r="O10064" s="3">
        <f>([2]Reach4Kure!$F10068)*1000</f>
        <v>71.89</v>
      </c>
      <c r="P10064" s="2">
        <f>[2]Reach4Kure!$D10068*1000/5</f>
        <v>14.231999999999999</v>
      </c>
      <c r="Q10064" s="2">
        <v>0.1</v>
      </c>
      <c r="R10064" s="2">
        <v>3000</v>
      </c>
      <c r="S10064" s="2">
        <v>0</v>
      </c>
      <c r="T10064" s="2">
        <v>0</v>
      </c>
    </row>
    <row r="10065" spans="1:20" x14ac:dyDescent="0.25">
      <c r="A10065" s="2">
        <v>2010</v>
      </c>
      <c r="B10065" s="2">
        <v>7</v>
      </c>
      <c r="C10065" s="2">
        <v>23</v>
      </c>
      <c r="D10065" s="2" t="s">
        <v>17</v>
      </c>
      <c r="E10065" s="6">
        <f>[1]Final!J10067</f>
        <v>0.66249999999999998</v>
      </c>
      <c r="F10065" s="2">
        <v>14.2</v>
      </c>
      <c r="G10065" s="2">
        <v>56</v>
      </c>
      <c r="H10065" s="5">
        <f>[1]Final!F10067*10</f>
        <v>1012.3000000000001</v>
      </c>
      <c r="I10065" s="5">
        <v>4.2</v>
      </c>
      <c r="J10065" s="2">
        <v>0</v>
      </c>
      <c r="K10065" s="4">
        <f>[2]Reach4Kure!$B10069*86400</f>
        <v>133833.60000000001</v>
      </c>
      <c r="L10065" s="2">
        <f>[2]Reach4Kure!$G10069</f>
        <v>14.2</v>
      </c>
      <c r="M10065" s="2">
        <v>0</v>
      </c>
      <c r="N10065" s="2">
        <f>[2]Reach4Kure!$C10069*1000</f>
        <v>13770</v>
      </c>
      <c r="O10065" s="3">
        <f>([2]Reach4Kure!$F10069)*1000</f>
        <v>73.539999999999992</v>
      </c>
      <c r="P10065" s="2">
        <f>[2]Reach4Kure!$D10069*1000/5</f>
        <v>14.603999999999999</v>
      </c>
      <c r="Q10065" s="2">
        <v>0.1</v>
      </c>
      <c r="R10065" s="2">
        <v>3000</v>
      </c>
      <c r="S10065" s="2">
        <v>0</v>
      </c>
      <c r="T10065" s="2">
        <v>0</v>
      </c>
    </row>
    <row r="10066" spans="1:20" x14ac:dyDescent="0.25">
      <c r="A10066" s="2">
        <v>2010</v>
      </c>
      <c r="B10066" s="2">
        <v>7</v>
      </c>
      <c r="C10066" s="2">
        <v>24</v>
      </c>
      <c r="D10066" s="2" t="s">
        <v>17</v>
      </c>
      <c r="E10066" s="6">
        <f>[1]Final!J10068</f>
        <v>0.46250000000000002</v>
      </c>
      <c r="F10066" s="2">
        <v>16.600000000000001</v>
      </c>
      <c r="G10066" s="2">
        <v>55</v>
      </c>
      <c r="H10066" s="5">
        <f>[1]Final!F10068*10</f>
        <v>1011.4</v>
      </c>
      <c r="I10066" s="5">
        <v>2.2999999999999998</v>
      </c>
      <c r="J10066" s="2">
        <v>0</v>
      </c>
      <c r="K10066" s="4">
        <f>[2]Reach4Kure!$B10070*86400</f>
        <v>132883.20000000001</v>
      </c>
      <c r="L10066" s="2">
        <f>[2]Reach4Kure!$G10070</f>
        <v>16.600000000000001</v>
      </c>
      <c r="M10066" s="2">
        <v>0</v>
      </c>
      <c r="N10066" s="2">
        <f>[2]Reach4Kure!$C10070*1000</f>
        <v>8658</v>
      </c>
      <c r="O10066" s="3">
        <f>([2]Reach4Kure!$F10070)*1000</f>
        <v>71.03</v>
      </c>
      <c r="P10066" s="2">
        <f>[2]Reach4Kure!$D10070*1000/5</f>
        <v>14.166</v>
      </c>
      <c r="Q10066" s="2">
        <v>0.1</v>
      </c>
      <c r="R10066" s="2">
        <v>3000</v>
      </c>
      <c r="S10066" s="2">
        <v>0</v>
      </c>
      <c r="T10066" s="2">
        <v>0</v>
      </c>
    </row>
    <row r="10067" spans="1:20" x14ac:dyDescent="0.25">
      <c r="A10067" s="2">
        <v>2010</v>
      </c>
      <c r="B10067" s="2">
        <v>7</v>
      </c>
      <c r="C10067" s="2">
        <v>25</v>
      </c>
      <c r="D10067" s="2" t="s">
        <v>17</v>
      </c>
      <c r="E10067" s="6">
        <f>[1]Final!J10069</f>
        <v>0.83750000000000002</v>
      </c>
      <c r="F10067" s="2">
        <v>13.5</v>
      </c>
      <c r="G10067" s="2">
        <v>75</v>
      </c>
      <c r="H10067" s="5">
        <f>[1]Final!F10069*10</f>
        <v>1005.1</v>
      </c>
      <c r="I10067" s="5">
        <v>3.3</v>
      </c>
      <c r="J10067" s="2">
        <v>0</v>
      </c>
      <c r="K10067" s="4">
        <f>[2]Reach4Kure!$B10071*86400</f>
        <v>132364.79999999999</v>
      </c>
      <c r="L10067" s="2">
        <f>[2]Reach4Kure!$G10071</f>
        <v>13.5</v>
      </c>
      <c r="M10067" s="2">
        <v>0</v>
      </c>
      <c r="N10067" s="2">
        <f>[2]Reach4Kure!$C10071*1000</f>
        <v>8653</v>
      </c>
      <c r="O10067" s="3">
        <f>([2]Reach4Kure!$F10071)*1000</f>
        <v>72.289999999999992</v>
      </c>
      <c r="P10067" s="2">
        <f>[2]Reach4Kure!$D10071*1000/5</f>
        <v>14.430000000000001</v>
      </c>
      <c r="Q10067" s="2">
        <v>0.1</v>
      </c>
      <c r="R10067" s="2">
        <v>3000</v>
      </c>
      <c r="S10067" s="2">
        <v>0</v>
      </c>
      <c r="T10067" s="2">
        <v>0</v>
      </c>
    </row>
    <row r="10068" spans="1:20" x14ac:dyDescent="0.25">
      <c r="A10068" s="2">
        <v>2010</v>
      </c>
      <c r="B10068" s="2">
        <v>7</v>
      </c>
      <c r="C10068" s="2">
        <v>26</v>
      </c>
      <c r="D10068" s="2" t="s">
        <v>17</v>
      </c>
      <c r="E10068" s="6">
        <f>[1]Final!J10070</f>
        <v>0.96250000000000002</v>
      </c>
      <c r="F10068" s="2">
        <v>14.2</v>
      </c>
      <c r="G10068" s="2">
        <v>90</v>
      </c>
      <c r="H10068" s="5">
        <f>[1]Final!F10070*10</f>
        <v>1002.4000000000001</v>
      </c>
      <c r="I10068" s="5">
        <v>2.4</v>
      </c>
      <c r="J10068" s="2">
        <v>3.2</v>
      </c>
      <c r="K10068" s="4">
        <f>[2]Reach4Kure!$B10072*86400</f>
        <v>181353.60000000001</v>
      </c>
      <c r="L10068" s="2">
        <f>[2]Reach4Kure!$G10072</f>
        <v>14.2</v>
      </c>
      <c r="M10068" s="2">
        <v>0</v>
      </c>
      <c r="N10068" s="2">
        <f>[2]Reach4Kure!$C10072*1000</f>
        <v>9484</v>
      </c>
      <c r="O10068" s="3">
        <f>([2]Reach4Kure!$F10072)*1000</f>
        <v>66.19</v>
      </c>
      <c r="P10068" s="2">
        <f>[2]Reach4Kure!$D10072*1000/5</f>
        <v>12.862</v>
      </c>
      <c r="Q10068" s="2">
        <v>0.1</v>
      </c>
      <c r="R10068" s="2">
        <v>3000</v>
      </c>
      <c r="S10068" s="2">
        <v>0</v>
      </c>
      <c r="T10068" s="2">
        <v>0</v>
      </c>
    </row>
    <row r="10069" spans="1:20" x14ac:dyDescent="0.25">
      <c r="A10069" s="2">
        <v>2010</v>
      </c>
      <c r="B10069" s="2">
        <v>7</v>
      </c>
      <c r="C10069" s="2">
        <v>27</v>
      </c>
      <c r="D10069" s="2" t="s">
        <v>17</v>
      </c>
      <c r="E10069" s="6">
        <f>[1]Final!J10071</f>
        <v>0.625</v>
      </c>
      <c r="F10069" s="2">
        <v>17</v>
      </c>
      <c r="G10069" s="2">
        <v>82</v>
      </c>
      <c r="H10069" s="5">
        <f>[1]Final!F10071*10</f>
        <v>1005.8</v>
      </c>
      <c r="I10069" s="5">
        <v>3.7</v>
      </c>
      <c r="J10069" s="2">
        <v>0</v>
      </c>
      <c r="K10069" s="4">
        <f>[2]Reach4Kure!$B10073*86400</f>
        <v>159926.39999999999</v>
      </c>
      <c r="L10069" s="2">
        <f>[2]Reach4Kure!$G10073</f>
        <v>17</v>
      </c>
      <c r="M10069" s="2">
        <v>0</v>
      </c>
      <c r="N10069" s="2">
        <f>[2]Reach4Kure!$C10073*1000</f>
        <v>10330</v>
      </c>
      <c r="O10069" s="3">
        <f>([2]Reach4Kure!$F10073)*1000</f>
        <v>64.850000000000009</v>
      </c>
      <c r="P10069" s="2">
        <f>[2]Reach4Kure!$D10073*1000/5</f>
        <v>12.564</v>
      </c>
      <c r="Q10069" s="2">
        <v>0.1</v>
      </c>
      <c r="R10069" s="2">
        <v>3000</v>
      </c>
      <c r="S10069" s="2">
        <v>0</v>
      </c>
      <c r="T10069" s="2">
        <v>0</v>
      </c>
    </row>
    <row r="10070" spans="1:20" x14ac:dyDescent="0.25">
      <c r="A10070" s="2">
        <v>2010</v>
      </c>
      <c r="B10070" s="2">
        <v>7</v>
      </c>
      <c r="C10070" s="2">
        <v>28</v>
      </c>
      <c r="D10070" s="2" t="s">
        <v>17</v>
      </c>
      <c r="E10070" s="6">
        <f>[1]Final!J10072</f>
        <v>0.53749999999999998</v>
      </c>
      <c r="F10070" s="2">
        <v>17.600000000000001</v>
      </c>
      <c r="G10070" s="2">
        <v>78</v>
      </c>
      <c r="H10070" s="5">
        <f>[1]Final!F10072*10</f>
        <v>1004.2000000000002</v>
      </c>
      <c r="I10070" s="5">
        <v>2.2000000000000002</v>
      </c>
      <c r="J10070" s="2">
        <v>0</v>
      </c>
      <c r="K10070" s="4">
        <f>[2]Reach4Kure!$B10074*86400</f>
        <v>148089.60000000001</v>
      </c>
      <c r="L10070" s="2">
        <f>[2]Reach4Kure!$G10074</f>
        <v>17.600000000000001</v>
      </c>
      <c r="M10070" s="2">
        <v>0</v>
      </c>
      <c r="N10070" s="2">
        <f>[2]Reach4Kure!$C10074*1000</f>
        <v>10330</v>
      </c>
      <c r="O10070" s="3">
        <f>([2]Reach4Kure!$F10074)*1000</f>
        <v>65.53</v>
      </c>
      <c r="P10070" s="2">
        <f>[2]Reach4Kure!$D10074*1000/5</f>
        <v>12.817999999999998</v>
      </c>
      <c r="Q10070" s="2">
        <v>0.1</v>
      </c>
      <c r="R10070" s="2">
        <v>3000</v>
      </c>
      <c r="S10070" s="2">
        <v>0</v>
      </c>
      <c r="T10070" s="2">
        <v>0</v>
      </c>
    </row>
    <row r="10071" spans="1:20" x14ac:dyDescent="0.25">
      <c r="A10071" s="2">
        <v>2010</v>
      </c>
      <c r="B10071" s="2">
        <v>7</v>
      </c>
      <c r="C10071" s="2">
        <v>29</v>
      </c>
      <c r="D10071" s="2" t="s">
        <v>17</v>
      </c>
      <c r="E10071" s="6">
        <f>[1]Final!J10073</f>
        <v>0.96250000000000002</v>
      </c>
      <c r="F10071" s="2">
        <v>15.7</v>
      </c>
      <c r="G10071" s="2">
        <v>91</v>
      </c>
      <c r="H10071" s="5">
        <f>[1]Final!F10073*10</f>
        <v>995.1</v>
      </c>
      <c r="I10071" s="5">
        <v>3.3</v>
      </c>
      <c r="J10071" s="2">
        <v>0</v>
      </c>
      <c r="K10071" s="4">
        <f>[2]Reach4Kure!$B10075*86400</f>
        <v>141264</v>
      </c>
      <c r="L10071" s="2">
        <f>[2]Reach4Kure!$G10075</f>
        <v>15.7</v>
      </c>
      <c r="M10071" s="2">
        <v>0</v>
      </c>
      <c r="N10071" s="2">
        <f>[2]Reach4Kure!$C10075*1000</f>
        <v>10290</v>
      </c>
      <c r="O10071" s="3">
        <f>([2]Reach4Kure!$F10075)*1000</f>
        <v>64.449999999999989</v>
      </c>
      <c r="P10071" s="2">
        <f>[2]Reach4Kure!$D10075*1000/5</f>
        <v>12.692</v>
      </c>
      <c r="Q10071" s="2">
        <v>0.1</v>
      </c>
      <c r="R10071" s="2">
        <v>3000</v>
      </c>
      <c r="S10071" s="2">
        <v>0</v>
      </c>
      <c r="T10071" s="2">
        <v>0</v>
      </c>
    </row>
    <row r="10072" spans="1:20" x14ac:dyDescent="0.25">
      <c r="A10072" s="2">
        <v>2010</v>
      </c>
      <c r="B10072" s="2">
        <v>7</v>
      </c>
      <c r="C10072" s="2">
        <v>30</v>
      </c>
      <c r="D10072" s="2" t="s">
        <v>17</v>
      </c>
      <c r="E10072" s="6">
        <f>[1]Final!J10074</f>
        <v>0.83750000000000002</v>
      </c>
      <c r="F10072" s="2">
        <v>17.7</v>
      </c>
      <c r="G10072" s="2">
        <v>91</v>
      </c>
      <c r="H10072" s="5">
        <f>[1]Final!F10074*10</f>
        <v>990</v>
      </c>
      <c r="I10072" s="5">
        <v>3</v>
      </c>
      <c r="J10072" s="2">
        <v>33.6</v>
      </c>
      <c r="K10072" s="4">
        <f>[2]Reach4Kure!$B10076*86400</f>
        <v>631152</v>
      </c>
      <c r="L10072" s="2">
        <f>[2]Reach4Kure!$G10076</f>
        <v>17.7</v>
      </c>
      <c r="M10072" s="2">
        <v>0</v>
      </c>
      <c r="N10072" s="2">
        <f>[2]Reach4Kure!$C10076*1000</f>
        <v>56610</v>
      </c>
      <c r="O10072" s="3">
        <f>([2]Reach4Kure!$F10076)*1000</f>
        <v>33.39</v>
      </c>
      <c r="P10072" s="2">
        <f>[2]Reach4Kure!$D10076*1000/5</f>
        <v>5.1159999999999997</v>
      </c>
      <c r="Q10072" s="2">
        <v>0.1</v>
      </c>
      <c r="R10072" s="2">
        <v>3000</v>
      </c>
      <c r="S10072" s="2">
        <v>0</v>
      </c>
      <c r="T10072" s="2">
        <v>0</v>
      </c>
    </row>
    <row r="10073" spans="1:20" x14ac:dyDescent="0.25">
      <c r="A10073" s="2">
        <v>2010</v>
      </c>
      <c r="B10073" s="2">
        <v>7</v>
      </c>
      <c r="C10073" s="2">
        <v>31</v>
      </c>
      <c r="D10073" s="2" t="s">
        <v>17</v>
      </c>
      <c r="E10073" s="6">
        <f>[1]Final!J10075</f>
        <v>0.78749999999999998</v>
      </c>
      <c r="F10073" s="2">
        <v>16.600000000000001</v>
      </c>
      <c r="G10073" s="2">
        <v>87</v>
      </c>
      <c r="H10073" s="5">
        <f>[1]Final!F10075*10</f>
        <v>999.80000000000007</v>
      </c>
      <c r="I10073" s="5">
        <v>5</v>
      </c>
      <c r="J10073" s="2">
        <v>0</v>
      </c>
      <c r="K10073" s="4">
        <f>[2]Reach4Kure!$B10077*86400</f>
        <v>372383.99999999994</v>
      </c>
      <c r="L10073" s="2">
        <f>[2]Reach4Kure!$G10077</f>
        <v>16.600000000000001</v>
      </c>
      <c r="M10073" s="2">
        <v>0</v>
      </c>
      <c r="N10073" s="2">
        <f>[2]Reach4Kure!$C10077*1000</f>
        <v>52360</v>
      </c>
      <c r="O10073" s="3">
        <f>([2]Reach4Kure!$F10077)*1000</f>
        <v>42.46</v>
      </c>
      <c r="P10073" s="2">
        <f>[2]Reach4Kure!$D10077*1000/5</f>
        <v>5.0280000000000005</v>
      </c>
      <c r="Q10073" s="2">
        <v>0.1</v>
      </c>
      <c r="R10073" s="2">
        <v>3000</v>
      </c>
      <c r="S10073" s="2">
        <v>0</v>
      </c>
      <c r="T10073" s="2">
        <v>0</v>
      </c>
    </row>
    <row r="10074" spans="1:20" x14ac:dyDescent="0.25">
      <c r="A10074" s="2">
        <v>2010</v>
      </c>
      <c r="B10074" s="2">
        <v>8</v>
      </c>
      <c r="C10074" s="2">
        <v>1</v>
      </c>
      <c r="D10074" s="2" t="s">
        <v>17</v>
      </c>
      <c r="E10074" s="6">
        <f>[1]Final!J10076</f>
        <v>0.66249999999999998</v>
      </c>
      <c r="F10074" s="2">
        <v>16.600000000000001</v>
      </c>
      <c r="G10074" s="2">
        <v>83</v>
      </c>
      <c r="H10074" s="5">
        <f>[1]Final!F10076*10</f>
        <v>1003.1</v>
      </c>
      <c r="I10074" s="5">
        <v>5.4</v>
      </c>
      <c r="J10074" s="2">
        <v>0</v>
      </c>
      <c r="K10074" s="4">
        <f>[2]Reach4Kure!$B10078*86400</f>
        <v>253584</v>
      </c>
      <c r="L10074" s="2">
        <f>[2]Reach4Kure!$G10078</f>
        <v>16.600000000000001</v>
      </c>
      <c r="M10074" s="2">
        <v>0</v>
      </c>
      <c r="N10074" s="2">
        <f>[2]Reach4Kure!$C10078*1000</f>
        <v>31170</v>
      </c>
      <c r="O10074" s="3">
        <f>([2]Reach4Kure!$F10078)*1000</f>
        <v>48.26</v>
      </c>
      <c r="P10074" s="2">
        <f>[2]Reach4Kure!$D10078*1000/5</f>
        <v>6.7760000000000007</v>
      </c>
      <c r="Q10074" s="2">
        <v>0.1</v>
      </c>
      <c r="R10074" s="2">
        <v>3000</v>
      </c>
      <c r="S10074" s="2">
        <v>0</v>
      </c>
      <c r="T10074" s="2">
        <v>0</v>
      </c>
    </row>
    <row r="10075" spans="1:20" x14ac:dyDescent="0.25">
      <c r="A10075" s="2">
        <v>2010</v>
      </c>
      <c r="B10075" s="2">
        <v>8</v>
      </c>
      <c r="C10075" s="2">
        <v>2</v>
      </c>
      <c r="D10075" s="2" t="s">
        <v>17</v>
      </c>
      <c r="E10075" s="6">
        <f>[1]Final!J10077</f>
        <v>0.46250000000000002</v>
      </c>
      <c r="F10075" s="2">
        <v>16.600000000000001</v>
      </c>
      <c r="G10075" s="2">
        <v>82</v>
      </c>
      <c r="H10075" s="5">
        <f>[1]Final!F10077*10</f>
        <v>1005.3</v>
      </c>
      <c r="I10075" s="5">
        <v>3.4</v>
      </c>
      <c r="J10075" s="2">
        <v>0</v>
      </c>
      <c r="K10075" s="4">
        <f>[2]Reach4Kure!$B10079*86400</f>
        <v>196905.60000000001</v>
      </c>
      <c r="L10075" s="2">
        <f>[2]Reach4Kure!$G10079</f>
        <v>16.600000000000001</v>
      </c>
      <c r="M10075" s="2">
        <v>0</v>
      </c>
      <c r="N10075" s="2">
        <f>[2]Reach4Kure!$C10079*1000</f>
        <v>25610</v>
      </c>
      <c r="O10075" s="3">
        <f>([2]Reach4Kure!$F10079)*1000</f>
        <v>58.27</v>
      </c>
      <c r="P10075" s="2">
        <f>[2]Reach4Kure!$D10079*1000/5</f>
        <v>8.7159999999999993</v>
      </c>
      <c r="Q10075" s="2">
        <v>0.1</v>
      </c>
      <c r="R10075" s="2">
        <v>3000</v>
      </c>
      <c r="S10075" s="2">
        <v>0</v>
      </c>
      <c r="T10075" s="2">
        <v>0</v>
      </c>
    </row>
    <row r="10076" spans="1:20" x14ac:dyDescent="0.25">
      <c r="A10076" s="2">
        <v>2010</v>
      </c>
      <c r="B10076" s="2">
        <v>8</v>
      </c>
      <c r="C10076" s="2">
        <v>3</v>
      </c>
      <c r="D10076" s="2" t="s">
        <v>17</v>
      </c>
      <c r="E10076" s="6">
        <f>[1]Final!J10078</f>
        <v>0.66249999999999998</v>
      </c>
      <c r="F10076" s="2">
        <v>15.8</v>
      </c>
      <c r="G10076" s="2">
        <v>83</v>
      </c>
      <c r="H10076" s="5">
        <f>[1]Final!F10078*10</f>
        <v>1002.8</v>
      </c>
      <c r="I10076" s="5">
        <v>3</v>
      </c>
      <c r="J10076" s="2">
        <v>0</v>
      </c>
      <c r="K10076" s="4">
        <f>[2]Reach4Kure!$B10080*86400</f>
        <v>168048</v>
      </c>
      <c r="L10076" s="2">
        <f>[2]Reach4Kure!$G10080</f>
        <v>15.8</v>
      </c>
      <c r="M10076" s="2">
        <v>0</v>
      </c>
      <c r="N10076" s="2">
        <f>[2]Reach4Kure!$C10080*1000</f>
        <v>14240</v>
      </c>
      <c r="O10076" s="3">
        <f>([2]Reach4Kure!$F10080)*1000</f>
        <v>60.43</v>
      </c>
      <c r="P10076" s="2">
        <f>[2]Reach4Kure!$D10080*1000/5</f>
        <v>10.657999999999999</v>
      </c>
      <c r="Q10076" s="2">
        <v>0.1</v>
      </c>
      <c r="R10076" s="2">
        <v>3000</v>
      </c>
      <c r="S10076" s="2">
        <v>0</v>
      </c>
      <c r="T10076" s="2">
        <v>0</v>
      </c>
    </row>
    <row r="10077" spans="1:20" x14ac:dyDescent="0.25">
      <c r="A10077" s="2">
        <v>2010</v>
      </c>
      <c r="B10077" s="2">
        <v>8</v>
      </c>
      <c r="C10077" s="2">
        <v>4</v>
      </c>
      <c r="D10077" s="2" t="s">
        <v>17</v>
      </c>
      <c r="E10077" s="6">
        <f>[1]Final!J10079</f>
        <v>0.53749999999999998</v>
      </c>
      <c r="F10077" s="2">
        <v>15.2</v>
      </c>
      <c r="G10077" s="2">
        <v>81</v>
      </c>
      <c r="H10077" s="5">
        <f>[1]Final!F10079*10</f>
        <v>998.9</v>
      </c>
      <c r="I10077" s="5">
        <v>2.7</v>
      </c>
      <c r="J10077" s="2">
        <v>0.2</v>
      </c>
      <c r="K10077" s="4">
        <f>[2]Reach4Kure!$B10081*86400</f>
        <v>165283.20000000001</v>
      </c>
      <c r="L10077" s="2">
        <f>[2]Reach4Kure!$G10081</f>
        <v>15.2</v>
      </c>
      <c r="M10077" s="2">
        <v>0</v>
      </c>
      <c r="N10077" s="2">
        <f>[2]Reach4Kure!$C10081*1000</f>
        <v>13930</v>
      </c>
      <c r="O10077" s="3">
        <f>([2]Reach4Kure!$F10081)*1000</f>
        <v>62.68</v>
      </c>
      <c r="P10077" s="2">
        <f>[2]Reach4Kure!$D10081*1000/5</f>
        <v>11.334</v>
      </c>
      <c r="Q10077" s="2">
        <v>0.1</v>
      </c>
      <c r="R10077" s="2">
        <v>3000</v>
      </c>
      <c r="S10077" s="2">
        <v>0</v>
      </c>
      <c r="T10077" s="2">
        <v>0</v>
      </c>
    </row>
    <row r="10078" spans="1:20" x14ac:dyDescent="0.25">
      <c r="A10078" s="2">
        <v>2010</v>
      </c>
      <c r="B10078" s="2">
        <v>8</v>
      </c>
      <c r="C10078" s="2">
        <v>5</v>
      </c>
      <c r="D10078" s="2" t="s">
        <v>17</v>
      </c>
      <c r="E10078" s="6">
        <f>[1]Final!J10080</f>
        <v>0.91249999999999998</v>
      </c>
      <c r="F10078" s="2">
        <v>16.7</v>
      </c>
      <c r="G10078" s="2">
        <v>87</v>
      </c>
      <c r="H10078" s="5">
        <f>[1]Final!F10080*10</f>
        <v>1002.3000000000001</v>
      </c>
      <c r="I10078" s="5">
        <v>2.7</v>
      </c>
      <c r="J10078" s="2">
        <v>2</v>
      </c>
      <c r="K10078" s="4">
        <f>[2]Reach4Kure!$B10082*86400</f>
        <v>172108.79999999999</v>
      </c>
      <c r="L10078" s="2">
        <f>[2]Reach4Kure!$G10082</f>
        <v>16.7</v>
      </c>
      <c r="M10078" s="2">
        <v>0</v>
      </c>
      <c r="N10078" s="2">
        <f>[2]Reach4Kure!$C10082*1000</f>
        <v>13990</v>
      </c>
      <c r="O10078" s="3">
        <f>([2]Reach4Kure!$F10082)*1000</f>
        <v>62.07</v>
      </c>
      <c r="P10078" s="2">
        <f>[2]Reach4Kure!$D10082*1000/5</f>
        <v>11.28</v>
      </c>
      <c r="Q10078" s="2">
        <v>0.1</v>
      </c>
      <c r="R10078" s="2">
        <v>3000</v>
      </c>
      <c r="S10078" s="2">
        <v>0</v>
      </c>
      <c r="T10078" s="2">
        <v>0</v>
      </c>
    </row>
    <row r="10079" spans="1:20" x14ac:dyDescent="0.25">
      <c r="A10079" s="2">
        <v>2010</v>
      </c>
      <c r="B10079" s="2">
        <v>8</v>
      </c>
      <c r="C10079" s="2">
        <v>6</v>
      </c>
      <c r="D10079" s="2" t="s">
        <v>17</v>
      </c>
      <c r="E10079" s="6">
        <f>[1]Final!J10081</f>
        <v>0.875</v>
      </c>
      <c r="F10079" s="2">
        <v>16.5</v>
      </c>
      <c r="G10079" s="2">
        <v>86</v>
      </c>
      <c r="H10079" s="5">
        <f>[1]Final!F10081*10</f>
        <v>1009</v>
      </c>
      <c r="I10079" s="5">
        <v>3.5</v>
      </c>
      <c r="J10079" s="2">
        <v>6.1</v>
      </c>
      <c r="K10079" s="4">
        <f>[2]Reach4Kure!$B10083*86400</f>
        <v>238723.19999999998</v>
      </c>
      <c r="L10079" s="2">
        <f>[2]Reach4Kure!$G10083</f>
        <v>16.5</v>
      </c>
      <c r="M10079" s="2">
        <v>0</v>
      </c>
      <c r="N10079" s="2">
        <f>[2]Reach4Kure!$C10083*1000</f>
        <v>28010</v>
      </c>
      <c r="O10079" s="3">
        <f>([2]Reach4Kure!$F10083)*1000</f>
        <v>55.84</v>
      </c>
      <c r="P10079" s="2">
        <f>[2]Reach4Kure!$D10083*1000/5</f>
        <v>9.7240000000000002</v>
      </c>
      <c r="Q10079" s="2">
        <v>0.1</v>
      </c>
      <c r="R10079" s="2">
        <v>3000</v>
      </c>
      <c r="S10079" s="2">
        <v>0</v>
      </c>
      <c r="T10079" s="2">
        <v>0</v>
      </c>
    </row>
    <row r="10080" spans="1:20" x14ac:dyDescent="0.25">
      <c r="A10080" s="2">
        <v>2010</v>
      </c>
      <c r="B10080" s="2">
        <v>8</v>
      </c>
      <c r="C10080" s="2">
        <v>7</v>
      </c>
      <c r="D10080" s="2" t="s">
        <v>17</v>
      </c>
      <c r="E10080" s="6">
        <f>[1]Final!J10082</f>
        <v>0.5</v>
      </c>
      <c r="F10080" s="2">
        <v>17.2</v>
      </c>
      <c r="G10080" s="2">
        <v>71</v>
      </c>
      <c r="H10080" s="5">
        <f>[1]Final!F10082*10</f>
        <v>1012</v>
      </c>
      <c r="I10080" s="5">
        <v>1.2</v>
      </c>
      <c r="J10080" s="2">
        <v>0.4</v>
      </c>
      <c r="K10080" s="4">
        <f>[2]Reach4Kure!$B10084*86400</f>
        <v>216259.20000000001</v>
      </c>
      <c r="L10080" s="2">
        <f>[2]Reach4Kure!$G10084</f>
        <v>17.2</v>
      </c>
      <c r="M10080" s="2">
        <v>0</v>
      </c>
      <c r="N10080" s="2">
        <f>[2]Reach4Kure!$C10084*1000</f>
        <v>22270</v>
      </c>
      <c r="O10080" s="3">
        <f>([2]Reach4Kure!$F10084)*1000</f>
        <v>52.61</v>
      </c>
      <c r="P10080" s="2">
        <f>[2]Reach4Kure!$D10084*1000/5</f>
        <v>9.17</v>
      </c>
      <c r="Q10080" s="2">
        <v>0.1</v>
      </c>
      <c r="R10080" s="2">
        <v>3000</v>
      </c>
      <c r="S10080" s="2">
        <v>0</v>
      </c>
      <c r="T10080" s="2">
        <v>0</v>
      </c>
    </row>
    <row r="10081" spans="1:20" x14ac:dyDescent="0.25">
      <c r="A10081" s="2">
        <v>2010</v>
      </c>
      <c r="B10081" s="2">
        <v>8</v>
      </c>
      <c r="C10081" s="2">
        <v>8</v>
      </c>
      <c r="D10081" s="2" t="s">
        <v>17</v>
      </c>
      <c r="E10081" s="6">
        <f>[1]Final!J10083</f>
        <v>0.71250000000000002</v>
      </c>
      <c r="F10081" s="2">
        <v>18.8</v>
      </c>
      <c r="G10081" s="2">
        <v>69</v>
      </c>
      <c r="H10081" s="5">
        <f>[1]Final!F10083*10</f>
        <v>1006.6000000000001</v>
      </c>
      <c r="I10081" s="5">
        <v>1.7</v>
      </c>
      <c r="J10081" s="2">
        <v>0</v>
      </c>
      <c r="K10081" s="4">
        <f>[2]Reach4Kure!$B10085*86400</f>
        <v>180748.80000000002</v>
      </c>
      <c r="L10081" s="2">
        <f>[2]Reach4Kure!$G10085</f>
        <v>18.8</v>
      </c>
      <c r="M10081" s="2">
        <v>0</v>
      </c>
      <c r="N10081" s="2">
        <f>[2]Reach4Kure!$C10085*1000</f>
        <v>14120</v>
      </c>
      <c r="O10081" s="3">
        <f>([2]Reach4Kure!$F10085)*1000</f>
        <v>54.17</v>
      </c>
      <c r="P10081" s="2">
        <f>[2]Reach4Kure!$D10085*1000/5</f>
        <v>10.034000000000001</v>
      </c>
      <c r="Q10081" s="2">
        <v>0.1</v>
      </c>
      <c r="R10081" s="2">
        <v>3000</v>
      </c>
      <c r="S10081" s="2">
        <v>0</v>
      </c>
      <c r="T10081" s="2">
        <v>0</v>
      </c>
    </row>
    <row r="10082" spans="1:20" x14ac:dyDescent="0.25">
      <c r="A10082" s="2">
        <v>2010</v>
      </c>
      <c r="B10082" s="2">
        <v>8</v>
      </c>
      <c r="C10082" s="2">
        <v>9</v>
      </c>
      <c r="D10082" s="2" t="s">
        <v>17</v>
      </c>
      <c r="E10082" s="6">
        <f>[1]Final!J10084</f>
        <v>0.75</v>
      </c>
      <c r="F10082" s="2">
        <v>19.100000000000001</v>
      </c>
      <c r="G10082" s="2">
        <v>77</v>
      </c>
      <c r="H10082" s="5">
        <f>[1]Final!F10084*10</f>
        <v>1002.6</v>
      </c>
      <c r="I10082" s="5">
        <v>2.4</v>
      </c>
      <c r="J10082" s="2">
        <v>0</v>
      </c>
      <c r="K10082" s="4">
        <f>[2]Reach4Kure!$B10086*86400</f>
        <v>160531.20000000001</v>
      </c>
      <c r="L10082" s="2">
        <f>[2]Reach4Kure!$G10086</f>
        <v>19.100000000000001</v>
      </c>
      <c r="M10082" s="2">
        <v>0</v>
      </c>
      <c r="N10082" s="2">
        <f>[2]Reach4Kure!$C10086*1000</f>
        <v>14000</v>
      </c>
      <c r="O10082" s="3">
        <f>([2]Reach4Kure!$F10086)*1000</f>
        <v>59.03</v>
      </c>
      <c r="P10082" s="2">
        <f>[2]Reach4Kure!$D10086*1000/5</f>
        <v>11.111999999999998</v>
      </c>
      <c r="Q10082" s="2">
        <v>0.1</v>
      </c>
      <c r="R10082" s="2">
        <v>3000</v>
      </c>
      <c r="S10082" s="2">
        <v>0</v>
      </c>
      <c r="T10082" s="2">
        <v>0</v>
      </c>
    </row>
    <row r="10083" spans="1:20" x14ac:dyDescent="0.25">
      <c r="A10083" s="2">
        <v>2010</v>
      </c>
      <c r="B10083" s="2">
        <v>8</v>
      </c>
      <c r="C10083" s="2">
        <v>10</v>
      </c>
      <c r="D10083" s="2" t="s">
        <v>17</v>
      </c>
      <c r="E10083" s="6">
        <f>[1]Final!J10085</f>
        <v>0.66249999999999998</v>
      </c>
      <c r="F10083" s="2">
        <v>17.600000000000001</v>
      </c>
      <c r="G10083" s="2">
        <v>79</v>
      </c>
      <c r="H10083" s="5">
        <f>[1]Final!F10085*10</f>
        <v>1004.6000000000001</v>
      </c>
      <c r="I10083" s="5">
        <v>5</v>
      </c>
      <c r="J10083" s="2">
        <v>0</v>
      </c>
      <c r="K10083" s="4">
        <f>[2]Reach4Kure!$B10087*86400</f>
        <v>148780.79999999999</v>
      </c>
      <c r="L10083" s="2">
        <f>[2]Reach4Kure!$G10087</f>
        <v>17.600000000000001</v>
      </c>
      <c r="M10083" s="2">
        <v>0</v>
      </c>
      <c r="N10083" s="2">
        <f>[2]Reach4Kure!$C10087*1000</f>
        <v>13920</v>
      </c>
      <c r="O10083" s="3">
        <f>([2]Reach4Kure!$F10087)*1000</f>
        <v>62.74</v>
      </c>
      <c r="P10083" s="2">
        <f>[2]Reach4Kure!$D10087*1000/5</f>
        <v>12.05</v>
      </c>
      <c r="Q10083" s="2">
        <v>0.1</v>
      </c>
      <c r="R10083" s="2">
        <v>3000</v>
      </c>
      <c r="S10083" s="2">
        <v>0</v>
      </c>
      <c r="T10083" s="2">
        <v>0</v>
      </c>
    </row>
    <row r="10084" spans="1:20" x14ac:dyDescent="0.25">
      <c r="A10084" s="2">
        <v>2010</v>
      </c>
      <c r="B10084" s="2">
        <v>8</v>
      </c>
      <c r="C10084" s="2">
        <v>11</v>
      </c>
      <c r="D10084" s="2" t="s">
        <v>17</v>
      </c>
      <c r="E10084" s="6">
        <f>[1]Final!J10086</f>
        <v>0.91249999999999998</v>
      </c>
      <c r="F10084" s="2">
        <v>15.7</v>
      </c>
      <c r="G10084" s="2">
        <v>87</v>
      </c>
      <c r="H10084" s="5">
        <f>[1]Final!F10086*10</f>
        <v>1003.8</v>
      </c>
      <c r="I10084" s="5">
        <v>3.1</v>
      </c>
      <c r="J10084" s="2">
        <v>1.1000000000000001</v>
      </c>
      <c r="K10084" s="4">
        <f>[2]Reach4Kure!$B10088*86400</f>
        <v>154828.80000000002</v>
      </c>
      <c r="L10084" s="2">
        <f>[2]Reach4Kure!$G10088</f>
        <v>15.7</v>
      </c>
      <c r="M10084" s="2">
        <v>0</v>
      </c>
      <c r="N10084" s="2">
        <f>[2]Reach4Kure!$C10088*1000</f>
        <v>13770</v>
      </c>
      <c r="O10084" s="3">
        <f>([2]Reach4Kure!$F10088)*1000</f>
        <v>64.05</v>
      </c>
      <c r="P10084" s="2">
        <f>[2]Reach4Kure!$D10088*1000/5</f>
        <v>12.325999999999999</v>
      </c>
      <c r="Q10084" s="2">
        <v>0.1</v>
      </c>
      <c r="R10084" s="2">
        <v>3000</v>
      </c>
      <c r="S10084" s="2">
        <v>0</v>
      </c>
      <c r="T10084" s="2">
        <v>0</v>
      </c>
    </row>
    <row r="10085" spans="1:20" x14ac:dyDescent="0.25">
      <c r="A10085" s="2">
        <v>2010</v>
      </c>
      <c r="B10085" s="2">
        <v>8</v>
      </c>
      <c r="C10085" s="2">
        <v>12</v>
      </c>
      <c r="D10085" s="2" t="s">
        <v>17</v>
      </c>
      <c r="E10085" s="6">
        <f>[1]Final!J10087</f>
        <v>0.875</v>
      </c>
      <c r="F10085" s="2">
        <v>16.399999999999999</v>
      </c>
      <c r="G10085" s="2">
        <v>85</v>
      </c>
      <c r="H10085" s="5">
        <f>[1]Final!F10087*10</f>
        <v>1009.6000000000001</v>
      </c>
      <c r="I10085" s="5">
        <v>1.3</v>
      </c>
      <c r="J10085" s="2">
        <v>18.600000000000001</v>
      </c>
      <c r="K10085" s="4">
        <f>[2]Reach4Kure!$B10089*86400</f>
        <v>340070.40000000002</v>
      </c>
      <c r="L10085" s="2">
        <f>[2]Reach4Kure!$G10089</f>
        <v>16.399999999999999</v>
      </c>
      <c r="M10085" s="2">
        <v>0</v>
      </c>
      <c r="N10085" s="2">
        <f>[2]Reach4Kure!$C10089*1000</f>
        <v>41730</v>
      </c>
      <c r="O10085" s="3">
        <f>([2]Reach4Kure!$F10089)*1000</f>
        <v>50.34</v>
      </c>
      <c r="P10085" s="2">
        <f>[2]Reach4Kure!$D10089*1000/5</f>
        <v>8.3360000000000003</v>
      </c>
      <c r="Q10085" s="2">
        <v>0.1</v>
      </c>
      <c r="R10085" s="2">
        <v>3000</v>
      </c>
      <c r="S10085" s="2">
        <v>0</v>
      </c>
      <c r="T10085" s="2">
        <v>0</v>
      </c>
    </row>
    <row r="10086" spans="1:20" x14ac:dyDescent="0.25">
      <c r="A10086" s="2">
        <v>2010</v>
      </c>
      <c r="B10086" s="2">
        <v>8</v>
      </c>
      <c r="C10086" s="2">
        <v>13</v>
      </c>
      <c r="D10086" s="2" t="s">
        <v>17</v>
      </c>
      <c r="E10086" s="6">
        <f>[1]Final!J10088</f>
        <v>0.91249999999999998</v>
      </c>
      <c r="F10086" s="2">
        <v>18.399999999999999</v>
      </c>
      <c r="G10086" s="2">
        <v>89</v>
      </c>
      <c r="H10086" s="5">
        <f>[1]Final!F10088*10</f>
        <v>1010.5000000000001</v>
      </c>
      <c r="I10086" s="5">
        <v>3.4</v>
      </c>
      <c r="J10086" s="2">
        <v>11.7</v>
      </c>
      <c r="K10086" s="4">
        <f>[2]Reach4Kure!$B10090*86400</f>
        <v>362188.79999999999</v>
      </c>
      <c r="L10086" s="2">
        <f>[2]Reach4Kure!$G10090</f>
        <v>18.399999999999999</v>
      </c>
      <c r="M10086" s="2">
        <v>0</v>
      </c>
      <c r="N10086" s="2">
        <f>[2]Reach4Kure!$C10090*1000</f>
        <v>42910</v>
      </c>
      <c r="O10086" s="3">
        <f>([2]Reach4Kure!$F10090)*1000</f>
        <v>47.199999999999996</v>
      </c>
      <c r="P10086" s="2">
        <f>[2]Reach4Kure!$D10090*1000/5</f>
        <v>6.2359999999999998</v>
      </c>
      <c r="Q10086" s="2">
        <v>0.1</v>
      </c>
      <c r="R10086" s="2">
        <v>3000</v>
      </c>
      <c r="S10086" s="2">
        <v>0</v>
      </c>
      <c r="T10086" s="2">
        <v>0</v>
      </c>
    </row>
    <row r="10087" spans="1:20" x14ac:dyDescent="0.25">
      <c r="A10087" s="2">
        <v>2010</v>
      </c>
      <c r="B10087" s="2">
        <v>8</v>
      </c>
      <c r="C10087" s="2">
        <v>14</v>
      </c>
      <c r="D10087" s="2" t="s">
        <v>17</v>
      </c>
      <c r="E10087" s="6">
        <f>[1]Final!J10089</f>
        <v>0.58750000000000002</v>
      </c>
      <c r="F10087" s="2">
        <v>18.5</v>
      </c>
      <c r="G10087" s="2">
        <v>79</v>
      </c>
      <c r="H10087" s="5">
        <f>[1]Final!F10089*10</f>
        <v>1013.2</v>
      </c>
      <c r="I10087" s="5">
        <v>1.9</v>
      </c>
      <c r="J10087" s="2">
        <v>10.4</v>
      </c>
      <c r="K10087" s="4">
        <f>[2]Reach4Kure!$B10091*86400</f>
        <v>428544</v>
      </c>
      <c r="L10087" s="2">
        <f>[2]Reach4Kure!$G10091</f>
        <v>18.5</v>
      </c>
      <c r="M10087" s="2">
        <v>0</v>
      </c>
      <c r="N10087" s="2">
        <f>[2]Reach4Kure!$C10091*1000</f>
        <v>38460</v>
      </c>
      <c r="O10087" s="3">
        <f>([2]Reach4Kure!$F10091)*1000</f>
        <v>42.04</v>
      </c>
      <c r="P10087" s="2">
        <f>[2]Reach4Kure!$D10091*1000/5</f>
        <v>5.008</v>
      </c>
      <c r="Q10087" s="2">
        <v>0.1</v>
      </c>
      <c r="R10087" s="2">
        <v>3000</v>
      </c>
      <c r="S10087" s="2">
        <v>0</v>
      </c>
      <c r="T10087" s="2">
        <v>0</v>
      </c>
    </row>
    <row r="10088" spans="1:20" x14ac:dyDescent="0.25">
      <c r="A10088" s="2">
        <v>2010</v>
      </c>
      <c r="B10088" s="2">
        <v>8</v>
      </c>
      <c r="C10088" s="2">
        <v>15</v>
      </c>
      <c r="D10088" s="2" t="s">
        <v>17</v>
      </c>
      <c r="E10088" s="6">
        <f>[1]Final!J10090</f>
        <v>0.625</v>
      </c>
      <c r="F10088" s="2">
        <v>19.100000000000001</v>
      </c>
      <c r="G10088" s="2">
        <v>75</v>
      </c>
      <c r="H10088" s="5">
        <f>[1]Final!F10090*10</f>
        <v>1013.6000000000001</v>
      </c>
      <c r="I10088" s="5">
        <v>3.5</v>
      </c>
      <c r="J10088" s="2">
        <v>0</v>
      </c>
      <c r="K10088" s="4">
        <f>[2]Reach4Kure!$B10092*86400</f>
        <v>288489.59999999998</v>
      </c>
      <c r="L10088" s="2">
        <f>[2]Reach4Kure!$G10092</f>
        <v>19.100000000000001</v>
      </c>
      <c r="M10088" s="2">
        <v>0</v>
      </c>
      <c r="N10088" s="2">
        <f>[2]Reach4Kure!$C10092*1000</f>
        <v>33360</v>
      </c>
      <c r="O10088" s="3">
        <f>([2]Reach4Kure!$F10092)*1000</f>
        <v>47.980000000000004</v>
      </c>
      <c r="P10088" s="2">
        <f>[2]Reach4Kure!$D10092*1000/5</f>
        <v>5.9799999999999995</v>
      </c>
      <c r="Q10088" s="2">
        <v>0.1</v>
      </c>
      <c r="R10088" s="2">
        <v>3000</v>
      </c>
      <c r="S10088" s="2">
        <v>0</v>
      </c>
      <c r="T10088" s="2">
        <v>0</v>
      </c>
    </row>
    <row r="10089" spans="1:20" x14ac:dyDescent="0.25">
      <c r="A10089" s="2">
        <v>2010</v>
      </c>
      <c r="B10089" s="2">
        <v>8</v>
      </c>
      <c r="C10089" s="2">
        <v>16</v>
      </c>
      <c r="D10089" s="2" t="s">
        <v>17</v>
      </c>
      <c r="E10089" s="6">
        <f>[1]Final!J10091</f>
        <v>0.91249999999999998</v>
      </c>
      <c r="F10089" s="2">
        <v>18.100000000000001</v>
      </c>
      <c r="G10089" s="2">
        <v>70</v>
      </c>
      <c r="H10089" s="5">
        <f>[1]Final!F10091*10</f>
        <v>1012.3000000000001</v>
      </c>
      <c r="I10089" s="5">
        <v>3.8</v>
      </c>
      <c r="J10089" s="2">
        <v>0</v>
      </c>
      <c r="K10089" s="4">
        <f>[2]Reach4Kure!$B10093*86400</f>
        <v>218246.39999999999</v>
      </c>
      <c r="L10089" s="2">
        <f>[2]Reach4Kure!$G10093</f>
        <v>18.100000000000001</v>
      </c>
      <c r="M10089" s="2">
        <v>0</v>
      </c>
      <c r="N10089" s="2">
        <f>[2]Reach4Kure!$C10093*1000</f>
        <v>29980</v>
      </c>
      <c r="O10089" s="3">
        <f>([2]Reach4Kure!$F10093)*1000</f>
        <v>53.96</v>
      </c>
      <c r="P10089" s="2">
        <f>[2]Reach4Kure!$D10093*1000/5</f>
        <v>7.4300000000000015</v>
      </c>
      <c r="Q10089" s="2">
        <v>0.1</v>
      </c>
      <c r="R10089" s="2">
        <v>3000</v>
      </c>
      <c r="S10089" s="2">
        <v>0</v>
      </c>
      <c r="T10089" s="2">
        <v>0</v>
      </c>
    </row>
    <row r="10090" spans="1:20" x14ac:dyDescent="0.25">
      <c r="A10090" s="2">
        <v>2010</v>
      </c>
      <c r="B10090" s="2">
        <v>8</v>
      </c>
      <c r="C10090" s="2">
        <v>17</v>
      </c>
      <c r="D10090" s="2" t="s">
        <v>17</v>
      </c>
      <c r="E10090" s="6">
        <f>[1]Final!J10092</f>
        <v>0.91249999999999998</v>
      </c>
      <c r="F10090" s="2">
        <v>15.5</v>
      </c>
      <c r="G10090" s="2">
        <v>85</v>
      </c>
      <c r="H10090" s="5">
        <f>[1]Final!F10092*10</f>
        <v>1001.9</v>
      </c>
      <c r="I10090" s="5">
        <v>4.3</v>
      </c>
      <c r="J10090" s="2">
        <v>20</v>
      </c>
      <c r="K10090" s="4">
        <f>[2]Reach4Kure!$B10094*86400</f>
        <v>815184</v>
      </c>
      <c r="L10090" s="2">
        <f>[2]Reach4Kure!$G10094</f>
        <v>15.5</v>
      </c>
      <c r="M10090" s="2">
        <v>0</v>
      </c>
      <c r="N10090" s="2">
        <f>[2]Reach4Kure!$C10094*1000</f>
        <v>67070</v>
      </c>
      <c r="O10090" s="3">
        <f>([2]Reach4Kure!$F10094)*1000</f>
        <v>26.65</v>
      </c>
      <c r="P10090" s="2">
        <f>[2]Reach4Kure!$D10094*1000/5</f>
        <v>3.3959999999999995</v>
      </c>
      <c r="Q10090" s="2">
        <v>0.1</v>
      </c>
      <c r="R10090" s="2">
        <v>3000</v>
      </c>
      <c r="S10090" s="2">
        <v>0</v>
      </c>
      <c r="T10090" s="2">
        <v>0</v>
      </c>
    </row>
    <row r="10091" spans="1:20" x14ac:dyDescent="0.25">
      <c r="A10091" s="2">
        <v>2010</v>
      </c>
      <c r="B10091" s="2">
        <v>8</v>
      </c>
      <c r="C10091" s="2">
        <v>18</v>
      </c>
      <c r="D10091" s="2" t="s">
        <v>17</v>
      </c>
      <c r="E10091" s="6">
        <f>[1]Final!J10093</f>
        <v>0.71250000000000002</v>
      </c>
      <c r="F10091" s="2">
        <v>18.2</v>
      </c>
      <c r="G10091" s="2">
        <v>81</v>
      </c>
      <c r="H10091" s="5">
        <f>[1]Final!F10093*10</f>
        <v>994.70000000000016</v>
      </c>
      <c r="I10091" s="5">
        <v>4</v>
      </c>
      <c r="J10091" s="2">
        <v>0.3</v>
      </c>
      <c r="K10091" s="4">
        <f>[2]Reach4Kure!$B10095*86400</f>
        <v>547862.4</v>
      </c>
      <c r="L10091" s="2">
        <f>[2]Reach4Kure!$G10095</f>
        <v>18.2</v>
      </c>
      <c r="M10091" s="2">
        <v>0</v>
      </c>
      <c r="N10091" s="2">
        <f>[2]Reach4Kure!$C10095*1000</f>
        <v>56250</v>
      </c>
      <c r="O10091" s="3">
        <f>([2]Reach4Kure!$F10095)*1000</f>
        <v>32.04</v>
      </c>
      <c r="P10091" s="2">
        <f>[2]Reach4Kure!$D10095*1000/5</f>
        <v>4.1680000000000001</v>
      </c>
      <c r="Q10091" s="2">
        <v>0.1</v>
      </c>
      <c r="R10091" s="2">
        <v>3000</v>
      </c>
      <c r="S10091" s="2">
        <v>0</v>
      </c>
      <c r="T10091" s="2">
        <v>0</v>
      </c>
    </row>
    <row r="10092" spans="1:20" x14ac:dyDescent="0.25">
      <c r="A10092" s="2">
        <v>2010</v>
      </c>
      <c r="B10092" s="2">
        <v>8</v>
      </c>
      <c r="C10092" s="2">
        <v>19</v>
      </c>
      <c r="D10092" s="2" t="s">
        <v>17</v>
      </c>
      <c r="E10092" s="6">
        <f>[1]Final!J10094</f>
        <v>0.91249999999999998</v>
      </c>
      <c r="F10092" s="2">
        <v>15.5</v>
      </c>
      <c r="G10092" s="2">
        <v>90</v>
      </c>
      <c r="H10092" s="5">
        <f>[1]Final!F10094*10</f>
        <v>999.10000000000014</v>
      </c>
      <c r="I10092" s="5">
        <v>3.6</v>
      </c>
      <c r="J10092" s="2">
        <v>0</v>
      </c>
      <c r="K10092" s="4">
        <f>[2]Reach4Kure!$B10096*86400</f>
        <v>384220.8</v>
      </c>
      <c r="L10092" s="2">
        <f>[2]Reach4Kure!$G10096</f>
        <v>15.5</v>
      </c>
      <c r="M10092" s="2">
        <v>0</v>
      </c>
      <c r="N10092" s="2">
        <f>[2]Reach4Kure!$C10096*1000</f>
        <v>33860</v>
      </c>
      <c r="O10092" s="3">
        <f>([2]Reach4Kure!$F10096)*1000</f>
        <v>37.18</v>
      </c>
      <c r="P10092" s="2">
        <f>[2]Reach4Kure!$D10096*1000/5</f>
        <v>5.7619999999999996</v>
      </c>
      <c r="Q10092" s="2">
        <v>0.1</v>
      </c>
      <c r="R10092" s="2">
        <v>3000</v>
      </c>
      <c r="S10092" s="2">
        <v>0</v>
      </c>
      <c r="T10092" s="2">
        <v>0</v>
      </c>
    </row>
    <row r="10093" spans="1:20" x14ac:dyDescent="0.25">
      <c r="A10093" s="2">
        <v>2010</v>
      </c>
      <c r="B10093" s="2">
        <v>8</v>
      </c>
      <c r="C10093" s="2">
        <v>20</v>
      </c>
      <c r="D10093" s="2" t="s">
        <v>17</v>
      </c>
      <c r="E10093" s="6">
        <f>[1]Final!J10095</f>
        <v>0.91249999999999998</v>
      </c>
      <c r="F10093" s="2">
        <v>16.100000000000001</v>
      </c>
      <c r="G10093" s="2">
        <v>86</v>
      </c>
      <c r="H10093" s="5">
        <f>[1]Final!F10095*10</f>
        <v>1006.2</v>
      </c>
      <c r="I10093" s="5">
        <v>4.3</v>
      </c>
      <c r="J10093" s="2">
        <v>4.3</v>
      </c>
      <c r="K10093" s="4">
        <f>[2]Reach4Kure!$B10097*86400</f>
        <v>372383.99999999994</v>
      </c>
      <c r="L10093" s="2">
        <f>[2]Reach4Kure!$G10097</f>
        <v>16.100000000000001</v>
      </c>
      <c r="M10093" s="2">
        <v>0</v>
      </c>
      <c r="N10093" s="2">
        <f>[2]Reach4Kure!$C10097*1000</f>
        <v>34130</v>
      </c>
      <c r="O10093" s="3">
        <f>([2]Reach4Kure!$F10097)*1000</f>
        <v>41.62</v>
      </c>
      <c r="P10093" s="2">
        <f>[2]Reach4Kure!$D10097*1000/5</f>
        <v>6.3439999999999994</v>
      </c>
      <c r="Q10093" s="2">
        <v>0.1</v>
      </c>
      <c r="R10093" s="2">
        <v>3000</v>
      </c>
      <c r="S10093" s="2">
        <v>0</v>
      </c>
      <c r="T10093" s="2">
        <v>0</v>
      </c>
    </row>
    <row r="10094" spans="1:20" x14ac:dyDescent="0.25">
      <c r="A10094" s="2">
        <v>2010</v>
      </c>
      <c r="B10094" s="2">
        <v>8</v>
      </c>
      <c r="C10094" s="2">
        <v>21</v>
      </c>
      <c r="D10094" s="2" t="s">
        <v>17</v>
      </c>
      <c r="E10094" s="6">
        <f>[1]Final!J10096</f>
        <v>0.75</v>
      </c>
      <c r="F10094" s="2">
        <v>17.8</v>
      </c>
      <c r="G10094" s="2">
        <v>85</v>
      </c>
      <c r="H10094" s="5">
        <f>[1]Final!F10096*10</f>
        <v>1003.0000000000001</v>
      </c>
      <c r="I10094" s="5">
        <v>5.5</v>
      </c>
      <c r="J10094" s="2">
        <v>5.2</v>
      </c>
      <c r="K10094" s="4">
        <f>[2]Reach4Kure!$B10098*86400</f>
        <v>442368</v>
      </c>
      <c r="L10094" s="2">
        <f>[2]Reach4Kure!$G10098</f>
        <v>17.8</v>
      </c>
      <c r="M10094" s="2">
        <v>0</v>
      </c>
      <c r="N10094" s="2">
        <f>[2]Reach4Kure!$C10098*1000</f>
        <v>38310</v>
      </c>
      <c r="O10094" s="3">
        <f>([2]Reach4Kure!$F10098)*1000</f>
        <v>38</v>
      </c>
      <c r="P10094" s="2">
        <f>[2]Reach4Kure!$D10098*1000/5</f>
        <v>5.7720000000000002</v>
      </c>
      <c r="Q10094" s="2">
        <v>0.1</v>
      </c>
      <c r="R10094" s="2">
        <v>3000</v>
      </c>
      <c r="S10094" s="2">
        <v>0</v>
      </c>
      <c r="T10094" s="2">
        <v>0</v>
      </c>
    </row>
    <row r="10095" spans="1:20" x14ac:dyDescent="0.25">
      <c r="A10095" s="2">
        <v>2010</v>
      </c>
      <c r="B10095" s="2">
        <v>8</v>
      </c>
      <c r="C10095" s="2">
        <v>22</v>
      </c>
      <c r="D10095" s="2" t="s">
        <v>17</v>
      </c>
      <c r="E10095" s="6">
        <f>[1]Final!J10097</f>
        <v>0.71250000000000002</v>
      </c>
      <c r="F10095" s="2">
        <v>16.399999999999999</v>
      </c>
      <c r="G10095" s="2">
        <v>73</v>
      </c>
      <c r="H10095" s="5">
        <f>[1]Final!F10097*10</f>
        <v>998.50000000000011</v>
      </c>
      <c r="I10095" s="5">
        <v>4.5999999999999996</v>
      </c>
      <c r="J10095" s="2">
        <v>0</v>
      </c>
      <c r="K10095" s="4">
        <f>[2]Reach4Kure!$B10099*86400</f>
        <v>325555.19999999995</v>
      </c>
      <c r="L10095" s="2">
        <f>[2]Reach4Kure!$G10099</f>
        <v>16.399999999999999</v>
      </c>
      <c r="M10095" s="2">
        <v>0</v>
      </c>
      <c r="N10095" s="2">
        <f>[2]Reach4Kure!$C10099*1000</f>
        <v>32150</v>
      </c>
      <c r="O10095" s="3">
        <f>([2]Reach4Kure!$F10099)*1000</f>
        <v>40.410000000000004</v>
      </c>
      <c r="P10095" s="2">
        <f>[2]Reach4Kure!$D10099*1000/5</f>
        <v>6.5780000000000003</v>
      </c>
      <c r="Q10095" s="2">
        <v>0.1</v>
      </c>
      <c r="R10095" s="2">
        <v>3000</v>
      </c>
      <c r="S10095" s="2">
        <v>0</v>
      </c>
      <c r="T10095" s="2">
        <v>0</v>
      </c>
    </row>
    <row r="10096" spans="1:20" x14ac:dyDescent="0.25">
      <c r="A10096" s="2">
        <v>2010</v>
      </c>
      <c r="B10096" s="2">
        <v>8</v>
      </c>
      <c r="C10096" s="2">
        <v>23</v>
      </c>
      <c r="D10096" s="2" t="s">
        <v>17</v>
      </c>
      <c r="E10096" s="6">
        <f>[1]Final!J10098</f>
        <v>0.5</v>
      </c>
      <c r="F10096" s="2">
        <v>15.3</v>
      </c>
      <c r="G10096" s="2">
        <v>73</v>
      </c>
      <c r="H10096" s="5">
        <f>[1]Final!F10098*10</f>
        <v>993.60000000000014</v>
      </c>
      <c r="I10096" s="5">
        <v>2.4</v>
      </c>
      <c r="J10096" s="2">
        <v>0</v>
      </c>
      <c r="K10096" s="4">
        <f>[2]Reach4Kure!$B10100*86400</f>
        <v>254448</v>
      </c>
      <c r="L10096" s="2">
        <f>[2]Reach4Kure!$G10100</f>
        <v>15.3</v>
      </c>
      <c r="M10096" s="2">
        <v>0</v>
      </c>
      <c r="N10096" s="2">
        <f>[2]Reach4Kure!$C10100*1000</f>
        <v>24480</v>
      </c>
      <c r="O10096" s="3">
        <f>([2]Reach4Kure!$F10100)*1000</f>
        <v>44.19</v>
      </c>
      <c r="P10096" s="2">
        <f>[2]Reach4Kure!$D10100*1000/5</f>
        <v>7.8619999999999992</v>
      </c>
      <c r="Q10096" s="2">
        <v>0.1</v>
      </c>
      <c r="R10096" s="2">
        <v>3000</v>
      </c>
      <c r="S10096" s="2">
        <v>0</v>
      </c>
      <c r="T10096" s="2">
        <v>0</v>
      </c>
    </row>
    <row r="10097" spans="1:20" x14ac:dyDescent="0.25">
      <c r="A10097" s="2">
        <v>2010</v>
      </c>
      <c r="B10097" s="2">
        <v>8</v>
      </c>
      <c r="C10097" s="2">
        <v>24</v>
      </c>
      <c r="D10097" s="2" t="s">
        <v>17</v>
      </c>
      <c r="E10097" s="6">
        <f>[1]Final!J10099</f>
        <v>0.96250000000000002</v>
      </c>
      <c r="F10097" s="2">
        <v>13.6</v>
      </c>
      <c r="G10097" s="2">
        <v>91</v>
      </c>
      <c r="H10097" s="5">
        <f>[1]Final!F10099*10</f>
        <v>977.40000000000009</v>
      </c>
      <c r="I10097" s="5">
        <v>6.4</v>
      </c>
      <c r="J10097" s="2">
        <v>8.3000000000000007</v>
      </c>
      <c r="K10097" s="4">
        <f>[2]Reach4Kure!$B10101*86400</f>
        <v>307756.79999999999</v>
      </c>
      <c r="L10097" s="2">
        <f>[2]Reach4Kure!$G10101</f>
        <v>13.6</v>
      </c>
      <c r="M10097" s="2">
        <v>0</v>
      </c>
      <c r="N10097" s="2">
        <f>[2]Reach4Kure!$C10101*1000</f>
        <v>29280</v>
      </c>
      <c r="O10097" s="3">
        <f>([2]Reach4Kure!$F10101)*1000</f>
        <v>46.11</v>
      </c>
      <c r="P10097" s="2">
        <f>[2]Reach4Kure!$D10101*1000/5</f>
        <v>7.6139999999999999</v>
      </c>
      <c r="Q10097" s="2">
        <v>0.1</v>
      </c>
      <c r="R10097" s="2">
        <v>3000</v>
      </c>
      <c r="S10097" s="2">
        <v>0</v>
      </c>
      <c r="T10097" s="2">
        <v>0</v>
      </c>
    </row>
    <row r="10098" spans="1:20" x14ac:dyDescent="0.25">
      <c r="A10098" s="2">
        <v>2010</v>
      </c>
      <c r="B10098" s="2">
        <v>8</v>
      </c>
      <c r="C10098" s="2">
        <v>25</v>
      </c>
      <c r="D10098" s="2" t="s">
        <v>17</v>
      </c>
      <c r="E10098" s="6">
        <f>[1]Final!J10100</f>
        <v>0.53749999999999998</v>
      </c>
      <c r="F10098" s="2">
        <v>14.9</v>
      </c>
      <c r="G10098" s="2">
        <v>75</v>
      </c>
      <c r="H10098" s="5">
        <f>[1]Final!F10100*10</f>
        <v>987.10000000000014</v>
      </c>
      <c r="I10098" s="5">
        <v>3.2</v>
      </c>
      <c r="J10098" s="2">
        <v>16.100000000000001</v>
      </c>
      <c r="K10098" s="4">
        <f>[2]Reach4Kure!$B10102*86400</f>
        <v>694569.6</v>
      </c>
      <c r="L10098" s="2">
        <f>[2]Reach4Kure!$G10102</f>
        <v>14.9</v>
      </c>
      <c r="M10098" s="2">
        <v>0</v>
      </c>
      <c r="N10098" s="2">
        <f>[2]Reach4Kure!$C10102*1000</f>
        <v>51800</v>
      </c>
      <c r="O10098" s="3">
        <f>([2]Reach4Kure!$F10102)*1000</f>
        <v>29.590000000000003</v>
      </c>
      <c r="P10098" s="2">
        <f>[2]Reach4Kure!$D10102*1000/5</f>
        <v>4.18</v>
      </c>
      <c r="Q10098" s="2">
        <v>0.1</v>
      </c>
      <c r="R10098" s="2">
        <v>3000</v>
      </c>
      <c r="S10098" s="2">
        <v>0</v>
      </c>
      <c r="T10098" s="2">
        <v>0</v>
      </c>
    </row>
    <row r="10099" spans="1:20" x14ac:dyDescent="0.25">
      <c r="A10099" s="2">
        <v>2010</v>
      </c>
      <c r="B10099" s="2">
        <v>8</v>
      </c>
      <c r="C10099" s="2">
        <v>26</v>
      </c>
      <c r="D10099" s="2" t="s">
        <v>17</v>
      </c>
      <c r="E10099" s="6">
        <f>[1]Final!J10101</f>
        <v>0.78749999999999998</v>
      </c>
      <c r="F10099" s="2">
        <v>12.9</v>
      </c>
      <c r="G10099" s="2">
        <v>88</v>
      </c>
      <c r="H10099" s="5">
        <f>[1]Final!F10101*10</f>
        <v>997.30000000000007</v>
      </c>
      <c r="I10099" s="5">
        <v>1.9</v>
      </c>
      <c r="J10099" s="2">
        <v>13.2</v>
      </c>
      <c r="K10099" s="4">
        <f>[2]Reach4Kure!$B10103*86400</f>
        <v>1314144</v>
      </c>
      <c r="L10099" s="2">
        <f>[2]Reach4Kure!$G10103</f>
        <v>12.9</v>
      </c>
      <c r="M10099" s="2">
        <v>0</v>
      </c>
      <c r="N10099" s="2">
        <f>[2]Reach4Kure!$C10103*1000</f>
        <v>60320</v>
      </c>
      <c r="O10099" s="3">
        <f>([2]Reach4Kure!$F10103)*1000</f>
        <v>18.669999999999998</v>
      </c>
      <c r="P10099" s="2">
        <f>[2]Reach4Kure!$D10103*1000/5</f>
        <v>2.46</v>
      </c>
      <c r="Q10099" s="2">
        <v>0.1</v>
      </c>
      <c r="R10099" s="2">
        <v>3000</v>
      </c>
      <c r="S10099" s="2">
        <v>0</v>
      </c>
      <c r="T10099" s="2">
        <v>0</v>
      </c>
    </row>
    <row r="10100" spans="1:20" x14ac:dyDescent="0.25">
      <c r="A10100" s="2">
        <v>2010</v>
      </c>
      <c r="B10100" s="2">
        <v>8</v>
      </c>
      <c r="C10100" s="2">
        <v>27</v>
      </c>
      <c r="D10100" s="2" t="s">
        <v>17</v>
      </c>
      <c r="E10100" s="6">
        <f>[1]Final!J10102</f>
        <v>0.75</v>
      </c>
      <c r="F10100" s="2">
        <v>12.5</v>
      </c>
      <c r="G10100" s="2">
        <v>88</v>
      </c>
      <c r="H10100" s="5">
        <f>[1]Final!F10102*10</f>
        <v>999.20000000000016</v>
      </c>
      <c r="I10100" s="5">
        <v>1.5</v>
      </c>
      <c r="J10100" s="2">
        <v>7.4</v>
      </c>
      <c r="K10100" s="4">
        <f>[2]Reach4Kure!$B10104*86400</f>
        <v>1389311.9999999998</v>
      </c>
      <c r="L10100" s="2">
        <f>[2]Reach4Kure!$G10104</f>
        <v>12.5</v>
      </c>
      <c r="M10100" s="2">
        <v>0</v>
      </c>
      <c r="N10100" s="2">
        <f>[2]Reach4Kure!$C10104*1000</f>
        <v>58100</v>
      </c>
      <c r="O10100" s="3">
        <f>([2]Reach4Kure!$F10104)*1000</f>
        <v>19.279999999999998</v>
      </c>
      <c r="P10100" s="2">
        <f>[2]Reach4Kure!$D10104*1000/5</f>
        <v>2.694</v>
      </c>
      <c r="Q10100" s="2">
        <v>0.1</v>
      </c>
      <c r="R10100" s="2">
        <v>3000</v>
      </c>
      <c r="S10100" s="2">
        <v>0</v>
      </c>
      <c r="T10100" s="2">
        <v>0</v>
      </c>
    </row>
    <row r="10101" spans="1:20" x14ac:dyDescent="0.25">
      <c r="A10101" s="2">
        <v>2010</v>
      </c>
      <c r="B10101" s="2">
        <v>8</v>
      </c>
      <c r="C10101" s="2">
        <v>28</v>
      </c>
      <c r="D10101" s="2" t="s">
        <v>17</v>
      </c>
      <c r="E10101" s="6">
        <f>[1]Final!J10103</f>
        <v>0.71250000000000002</v>
      </c>
      <c r="F10101" s="2">
        <v>12.4</v>
      </c>
      <c r="G10101" s="2">
        <v>85</v>
      </c>
      <c r="H10101" s="5">
        <f>[1]Final!F10103*10</f>
        <v>998.40000000000009</v>
      </c>
      <c r="I10101" s="5">
        <v>1.4</v>
      </c>
      <c r="J10101" s="2">
        <v>15</v>
      </c>
      <c r="K10101" s="4">
        <f>[2]Reach4Kure!$B10105*86400</f>
        <v>2025216</v>
      </c>
      <c r="L10101" s="2">
        <f>[2]Reach4Kure!$G10105</f>
        <v>12.4</v>
      </c>
      <c r="M10101" s="2">
        <v>0</v>
      </c>
      <c r="N10101" s="2">
        <f>[2]Reach4Kure!$C10105*1000</f>
        <v>70480</v>
      </c>
      <c r="O10101" s="3">
        <f>([2]Reach4Kure!$F10105)*1000</f>
        <v>16.2</v>
      </c>
      <c r="P10101" s="2">
        <f>[2]Reach4Kure!$D10105*1000/5</f>
        <v>2.3879999999999999</v>
      </c>
      <c r="Q10101" s="2">
        <v>0.1</v>
      </c>
      <c r="R10101" s="2">
        <v>3000</v>
      </c>
      <c r="S10101" s="2">
        <v>0</v>
      </c>
      <c r="T10101" s="2">
        <v>0</v>
      </c>
    </row>
    <row r="10102" spans="1:20" x14ac:dyDescent="0.25">
      <c r="A10102" s="2">
        <v>2010</v>
      </c>
      <c r="B10102" s="2">
        <v>8</v>
      </c>
      <c r="C10102" s="2">
        <v>29</v>
      </c>
      <c r="D10102" s="2" t="s">
        <v>17</v>
      </c>
      <c r="E10102" s="6">
        <f>[1]Final!J10104</f>
        <v>0.58750000000000002</v>
      </c>
      <c r="F10102" s="2">
        <v>10.8</v>
      </c>
      <c r="G10102" s="2">
        <v>87</v>
      </c>
      <c r="H10102" s="5">
        <f>[1]Final!F10104*10</f>
        <v>999.70000000000016</v>
      </c>
      <c r="I10102" s="5">
        <v>2.5</v>
      </c>
      <c r="J10102" s="2">
        <v>0.7</v>
      </c>
      <c r="K10102" s="4">
        <f>[2]Reach4Kure!$B10106*86400</f>
        <v>1406592</v>
      </c>
      <c r="L10102" s="2">
        <f>[2]Reach4Kure!$G10106</f>
        <v>10.8</v>
      </c>
      <c r="M10102" s="2">
        <v>0</v>
      </c>
      <c r="N10102" s="2">
        <f>[2]Reach4Kure!$C10106*1000</f>
        <v>54100</v>
      </c>
      <c r="O10102" s="3">
        <f>([2]Reach4Kure!$F10106)*1000</f>
        <v>23.5</v>
      </c>
      <c r="P10102" s="2">
        <f>[2]Reach4Kure!$D10106*1000/5</f>
        <v>3.742</v>
      </c>
      <c r="Q10102" s="2">
        <v>0.1</v>
      </c>
      <c r="R10102" s="2">
        <v>3000</v>
      </c>
      <c r="S10102" s="2">
        <v>0</v>
      </c>
      <c r="T10102" s="2">
        <v>0</v>
      </c>
    </row>
    <row r="10103" spans="1:20" x14ac:dyDescent="0.25">
      <c r="A10103" s="2">
        <v>2010</v>
      </c>
      <c r="B10103" s="2">
        <v>8</v>
      </c>
      <c r="C10103" s="2">
        <v>30</v>
      </c>
      <c r="D10103" s="2" t="s">
        <v>17</v>
      </c>
      <c r="E10103" s="6">
        <f>[1]Final!J10105</f>
        <v>0.33750000000000002</v>
      </c>
      <c r="F10103" s="2">
        <v>12.3</v>
      </c>
      <c r="G10103" s="2">
        <v>71</v>
      </c>
      <c r="H10103" s="5">
        <f>[1]Final!F10105*10</f>
        <v>1009.9000000000001</v>
      </c>
      <c r="I10103" s="5">
        <v>2.5</v>
      </c>
      <c r="J10103" s="2">
        <v>2.4</v>
      </c>
      <c r="K10103" s="4">
        <f>[2]Reach4Kure!$B10107*86400</f>
        <v>1157760</v>
      </c>
      <c r="L10103" s="2">
        <f>[2]Reach4Kure!$G10107</f>
        <v>12.3</v>
      </c>
      <c r="M10103" s="2">
        <v>0</v>
      </c>
      <c r="N10103" s="2">
        <f>[2]Reach4Kure!$C10107*1000</f>
        <v>47580</v>
      </c>
      <c r="O10103" s="3">
        <f>([2]Reach4Kure!$F10107)*1000</f>
        <v>27.79</v>
      </c>
      <c r="P10103" s="2">
        <f>[2]Reach4Kure!$D10107*1000/5</f>
        <v>4.7160000000000002</v>
      </c>
      <c r="Q10103" s="2">
        <v>0.1</v>
      </c>
      <c r="R10103" s="2">
        <v>3000</v>
      </c>
      <c r="S10103" s="2">
        <v>0</v>
      </c>
      <c r="T10103" s="2">
        <v>0</v>
      </c>
    </row>
    <row r="10104" spans="1:20" x14ac:dyDescent="0.25">
      <c r="A10104" s="2">
        <v>2010</v>
      </c>
      <c r="B10104" s="2">
        <v>8</v>
      </c>
      <c r="C10104" s="2">
        <v>31</v>
      </c>
      <c r="D10104" s="2" t="s">
        <v>17</v>
      </c>
      <c r="E10104" s="6">
        <f>[1]Final!J10106</f>
        <v>0.58750000000000002</v>
      </c>
      <c r="F10104" s="2">
        <v>13.4</v>
      </c>
      <c r="G10104" s="2">
        <v>73</v>
      </c>
      <c r="H10104" s="5">
        <f>[1]Final!F10106*10</f>
        <v>1009.3000000000001</v>
      </c>
      <c r="I10104" s="5">
        <v>1.7</v>
      </c>
      <c r="J10104" s="2">
        <v>0</v>
      </c>
      <c r="K10104" s="4">
        <f>[2]Reach4Kure!$B10108*86400</f>
        <v>848275.2</v>
      </c>
      <c r="L10104" s="2">
        <f>[2]Reach4Kure!$G10108</f>
        <v>13.4</v>
      </c>
      <c r="M10104" s="2">
        <v>0</v>
      </c>
      <c r="N10104" s="2">
        <f>[2]Reach4Kure!$C10108*1000</f>
        <v>36910</v>
      </c>
      <c r="O10104" s="3">
        <f>([2]Reach4Kure!$F10108)*1000</f>
        <v>34.160000000000004</v>
      </c>
      <c r="P10104" s="2">
        <f>[2]Reach4Kure!$D10108*1000/5</f>
        <v>6.2880000000000003</v>
      </c>
      <c r="Q10104" s="2">
        <v>0.1</v>
      </c>
      <c r="R10104" s="2">
        <v>3000</v>
      </c>
      <c r="S10104" s="2">
        <v>0</v>
      </c>
      <c r="T10104" s="2">
        <v>0</v>
      </c>
    </row>
    <row r="10105" spans="1:20" x14ac:dyDescent="0.25">
      <c r="A10105" s="2">
        <v>2010</v>
      </c>
      <c r="B10105" s="2">
        <v>9</v>
      </c>
      <c r="C10105" s="2">
        <v>1</v>
      </c>
      <c r="D10105" s="2" t="s">
        <v>17</v>
      </c>
      <c r="E10105" s="6">
        <f>[1]Final!J10107</f>
        <v>0.58750000000000002</v>
      </c>
      <c r="F10105" s="2">
        <v>13.2</v>
      </c>
      <c r="G10105" s="2">
        <v>75</v>
      </c>
      <c r="H10105" s="5">
        <f>[1]Final!F10107*10</f>
        <v>1009.6000000000001</v>
      </c>
      <c r="I10105" s="5">
        <v>2.2000000000000002</v>
      </c>
      <c r="J10105" s="2">
        <v>0</v>
      </c>
      <c r="K10105" s="4">
        <f>[2]Reach4Kure!$B10109*86400</f>
        <v>653961.6</v>
      </c>
      <c r="L10105" s="2">
        <f>[2]Reach4Kure!$G10109</f>
        <v>13.2</v>
      </c>
      <c r="M10105" s="2">
        <v>0</v>
      </c>
      <c r="N10105" s="2">
        <f>[2]Reach4Kure!$C10109*1000</f>
        <v>40240</v>
      </c>
      <c r="O10105" s="3">
        <f>([2]Reach4Kure!$F10109)*1000</f>
        <v>40.22</v>
      </c>
      <c r="P10105" s="2">
        <f>[2]Reach4Kure!$D10109*1000/5</f>
        <v>7.7160000000000011</v>
      </c>
      <c r="Q10105" s="2">
        <v>0.1</v>
      </c>
      <c r="R10105" s="2">
        <v>3000</v>
      </c>
      <c r="S10105" s="2">
        <v>0</v>
      </c>
      <c r="T10105" s="2">
        <v>0</v>
      </c>
    </row>
    <row r="10106" spans="1:20" x14ac:dyDescent="0.25">
      <c r="A10106" s="2">
        <v>2010</v>
      </c>
      <c r="B10106" s="2">
        <v>9</v>
      </c>
      <c r="C10106" s="2">
        <v>2</v>
      </c>
      <c r="D10106" s="2" t="s">
        <v>17</v>
      </c>
      <c r="E10106" s="6">
        <f>[1]Final!J10108</f>
        <v>0.41249999999999998</v>
      </c>
      <c r="F10106" s="2">
        <v>11.8</v>
      </c>
      <c r="G10106" s="2">
        <v>62</v>
      </c>
      <c r="H10106" s="5">
        <f>[1]Final!F10108*10</f>
        <v>1014.3000000000001</v>
      </c>
      <c r="I10106" s="5">
        <v>3.1</v>
      </c>
      <c r="J10106" s="2">
        <v>0</v>
      </c>
      <c r="K10106" s="4">
        <f>[2]Reach4Kure!$B10110*86400</f>
        <v>528163.20000000007</v>
      </c>
      <c r="L10106" s="2">
        <f>[2]Reach4Kure!$G10110</f>
        <v>11.8</v>
      </c>
      <c r="M10106" s="2">
        <v>0</v>
      </c>
      <c r="N10106" s="2">
        <f>[2]Reach4Kure!$C10110*1000</f>
        <v>37440</v>
      </c>
      <c r="O10106" s="3">
        <f>([2]Reach4Kure!$F10110)*1000</f>
        <v>45.8</v>
      </c>
      <c r="P10106" s="2">
        <f>[2]Reach4Kure!$D10110*1000/5</f>
        <v>8.9920000000000009</v>
      </c>
      <c r="Q10106" s="2">
        <v>0.1</v>
      </c>
      <c r="R10106" s="2">
        <v>3000</v>
      </c>
      <c r="S10106" s="2">
        <v>0</v>
      </c>
      <c r="T10106" s="2">
        <v>0</v>
      </c>
    </row>
    <row r="10107" spans="1:20" x14ac:dyDescent="0.25">
      <c r="A10107" s="2">
        <v>2010</v>
      </c>
      <c r="B10107" s="2">
        <v>9</v>
      </c>
      <c r="C10107" s="2">
        <v>3</v>
      </c>
      <c r="D10107" s="2" t="s">
        <v>17</v>
      </c>
      <c r="E10107" s="6">
        <f>[1]Final!J10109</f>
        <v>0.66249999999999998</v>
      </c>
      <c r="F10107" s="2">
        <v>9.6</v>
      </c>
      <c r="G10107" s="2">
        <v>72</v>
      </c>
      <c r="H10107" s="5">
        <f>[1]Final!F10109*10</f>
        <v>1013.9</v>
      </c>
      <c r="I10107" s="5">
        <v>1.8</v>
      </c>
      <c r="J10107" s="2">
        <v>0</v>
      </c>
      <c r="K10107" s="4">
        <f>[2]Reach4Kure!$B10111*86400</f>
        <v>443836.8</v>
      </c>
      <c r="L10107" s="2">
        <f>[2]Reach4Kure!$G10111</f>
        <v>9.6</v>
      </c>
      <c r="M10107" s="2">
        <v>0</v>
      </c>
      <c r="N10107" s="2">
        <f>[2]Reach4Kure!$C10111*1000</f>
        <v>35540</v>
      </c>
      <c r="O10107" s="3">
        <f>([2]Reach4Kure!$F10111)*1000</f>
        <v>51.51</v>
      </c>
      <c r="P10107" s="2">
        <f>[2]Reach4Kure!$D10111*1000/5</f>
        <v>10.215999999999999</v>
      </c>
      <c r="Q10107" s="2">
        <v>0.1</v>
      </c>
      <c r="R10107" s="2">
        <v>3000</v>
      </c>
      <c r="S10107" s="2">
        <v>0</v>
      </c>
      <c r="T10107" s="2">
        <v>0</v>
      </c>
    </row>
    <row r="10108" spans="1:20" x14ac:dyDescent="0.25">
      <c r="A10108" s="2">
        <v>2010</v>
      </c>
      <c r="B10108" s="2">
        <v>9</v>
      </c>
      <c r="C10108" s="2">
        <v>4</v>
      </c>
      <c r="D10108" s="2" t="s">
        <v>17</v>
      </c>
      <c r="E10108" s="6">
        <f>[1]Final!J10110</f>
        <v>0.28749999999999998</v>
      </c>
      <c r="F10108" s="2">
        <v>10.4</v>
      </c>
      <c r="G10108" s="2">
        <v>67</v>
      </c>
      <c r="H10108" s="5">
        <f>[1]Final!F10110*10</f>
        <v>1018.3</v>
      </c>
      <c r="I10108" s="5">
        <v>1.6</v>
      </c>
      <c r="J10108" s="2">
        <v>0</v>
      </c>
      <c r="K10108" s="4">
        <f>[2]Reach4Kure!$B10112*86400</f>
        <v>384825.59999999998</v>
      </c>
      <c r="L10108" s="2">
        <f>[2]Reach4Kure!$G10112</f>
        <v>10.4</v>
      </c>
      <c r="M10108" s="2">
        <v>0</v>
      </c>
      <c r="N10108" s="2">
        <f>[2]Reach4Kure!$C10112*1000</f>
        <v>24300</v>
      </c>
      <c r="O10108" s="3">
        <f>([2]Reach4Kure!$F10112)*1000</f>
        <v>56.97</v>
      </c>
      <c r="P10108" s="2">
        <f>[2]Reach4Kure!$D10112*1000/5</f>
        <v>11.373999999999999</v>
      </c>
      <c r="Q10108" s="2">
        <v>0.1</v>
      </c>
      <c r="R10108" s="2">
        <v>3000</v>
      </c>
      <c r="S10108" s="2">
        <v>0</v>
      </c>
      <c r="T10108" s="2">
        <v>0</v>
      </c>
    </row>
    <row r="10109" spans="1:20" x14ac:dyDescent="0.25">
      <c r="A10109" s="2">
        <v>2010</v>
      </c>
      <c r="B10109" s="2">
        <v>9</v>
      </c>
      <c r="C10109" s="2">
        <v>5</v>
      </c>
      <c r="D10109" s="2" t="s">
        <v>17</v>
      </c>
      <c r="E10109" s="6">
        <f>[1]Final!J10111</f>
        <v>0.375</v>
      </c>
      <c r="F10109" s="2">
        <v>11.6</v>
      </c>
      <c r="G10109" s="2">
        <v>73</v>
      </c>
      <c r="H10109" s="5">
        <f>[1]Final!F10111*10</f>
        <v>1020.8</v>
      </c>
      <c r="I10109" s="5">
        <v>1.1000000000000001</v>
      </c>
      <c r="J10109" s="2">
        <v>0</v>
      </c>
      <c r="K10109" s="4">
        <f>[2]Reach4Kure!$B10113*86400</f>
        <v>341625.60000000003</v>
      </c>
      <c r="L10109" s="2">
        <f>[2]Reach4Kure!$G10113</f>
        <v>11.6</v>
      </c>
      <c r="M10109" s="2">
        <v>0</v>
      </c>
      <c r="N10109" s="2">
        <f>[2]Reach4Kure!$C10113*1000</f>
        <v>24200</v>
      </c>
      <c r="O10109" s="3">
        <f>([2]Reach4Kure!$F10113)*1000</f>
        <v>59.05</v>
      </c>
      <c r="P10109" s="2">
        <f>[2]Reach4Kure!$D10113*1000/5</f>
        <v>11.802</v>
      </c>
      <c r="Q10109" s="2">
        <v>0.1</v>
      </c>
      <c r="R10109" s="2">
        <v>3000</v>
      </c>
      <c r="S10109" s="2">
        <v>0</v>
      </c>
      <c r="T10109" s="2">
        <v>0</v>
      </c>
    </row>
    <row r="10110" spans="1:20" x14ac:dyDescent="0.25">
      <c r="A10110" s="2">
        <v>2010</v>
      </c>
      <c r="B10110" s="2">
        <v>9</v>
      </c>
      <c r="C10110" s="2">
        <v>6</v>
      </c>
      <c r="D10110" s="2" t="s">
        <v>17</v>
      </c>
      <c r="E10110" s="6">
        <f>[1]Final!J10112</f>
        <v>0.625</v>
      </c>
      <c r="F10110" s="2">
        <v>13.4</v>
      </c>
      <c r="G10110" s="2">
        <v>78</v>
      </c>
      <c r="H10110" s="5">
        <f>[1]Final!F10112*10</f>
        <v>1020.6</v>
      </c>
      <c r="I10110" s="5">
        <v>1.3</v>
      </c>
      <c r="J10110" s="2">
        <v>0</v>
      </c>
      <c r="K10110" s="4">
        <f>[2]Reach4Kure!$B10114*86400</f>
        <v>308448</v>
      </c>
      <c r="L10110" s="2">
        <f>[2]Reach4Kure!$G10114</f>
        <v>13.4</v>
      </c>
      <c r="M10110" s="2">
        <v>0</v>
      </c>
      <c r="N10110" s="2">
        <f>[2]Reach4Kure!$C10114*1000</f>
        <v>22610</v>
      </c>
      <c r="O10110" s="3">
        <f>([2]Reach4Kure!$F10114)*1000</f>
        <v>61.54</v>
      </c>
      <c r="P10110" s="2">
        <f>[2]Reach4Kure!$D10114*1000/5</f>
        <v>12.303999999999998</v>
      </c>
      <c r="Q10110" s="2">
        <v>0.1</v>
      </c>
      <c r="R10110" s="2">
        <v>3000</v>
      </c>
      <c r="S10110" s="2">
        <v>0</v>
      </c>
      <c r="T10110" s="2">
        <v>0</v>
      </c>
    </row>
    <row r="10111" spans="1:20" x14ac:dyDescent="0.25">
      <c r="A10111" s="2">
        <v>2010</v>
      </c>
      <c r="B10111" s="2">
        <v>9</v>
      </c>
      <c r="C10111" s="2">
        <v>7</v>
      </c>
      <c r="D10111" s="2" t="s">
        <v>17</v>
      </c>
      <c r="E10111" s="6">
        <f>[1]Final!J10113</f>
        <v>0.33750000000000002</v>
      </c>
      <c r="F10111" s="2">
        <v>13.6</v>
      </c>
      <c r="G10111" s="2">
        <v>75</v>
      </c>
      <c r="H10111" s="5">
        <f>[1]Final!F10113*10</f>
        <v>1017.8</v>
      </c>
      <c r="I10111" s="5">
        <v>3.3</v>
      </c>
      <c r="J10111" s="2">
        <v>0</v>
      </c>
      <c r="K10111" s="4">
        <f>[2]Reach4Kure!$B10115*86400</f>
        <v>281836.79999999999</v>
      </c>
      <c r="L10111" s="2">
        <f>[2]Reach4Kure!$G10115</f>
        <v>13.6</v>
      </c>
      <c r="M10111" s="2">
        <v>0</v>
      </c>
      <c r="N10111" s="2">
        <f>[2]Reach4Kure!$C10115*1000</f>
        <v>21990</v>
      </c>
      <c r="O10111" s="3">
        <f>([2]Reach4Kure!$F10115)*1000</f>
        <v>64.180000000000007</v>
      </c>
      <c r="P10111" s="2">
        <f>[2]Reach4Kure!$D10115*1000/5</f>
        <v>12.834</v>
      </c>
      <c r="Q10111" s="2">
        <v>0.1</v>
      </c>
      <c r="R10111" s="2">
        <v>3000</v>
      </c>
      <c r="S10111" s="2">
        <v>0</v>
      </c>
      <c r="T10111" s="2">
        <v>0</v>
      </c>
    </row>
    <row r="10112" spans="1:20" x14ac:dyDescent="0.25">
      <c r="A10112" s="2">
        <v>2010</v>
      </c>
      <c r="B10112" s="2">
        <v>9</v>
      </c>
      <c r="C10112" s="2">
        <v>8</v>
      </c>
      <c r="D10112" s="2" t="s">
        <v>17</v>
      </c>
      <c r="E10112" s="6">
        <f>[1]Final!J10114</f>
        <v>0.83750000000000002</v>
      </c>
      <c r="F10112" s="2">
        <v>13.4</v>
      </c>
      <c r="G10112" s="2">
        <v>81</v>
      </c>
      <c r="H10112" s="5">
        <f>[1]Final!F10114*10</f>
        <v>1016.9</v>
      </c>
      <c r="I10112" s="5">
        <v>3.8</v>
      </c>
      <c r="J10112" s="2">
        <v>0</v>
      </c>
      <c r="K10112" s="4">
        <f>[2]Reach4Kure!$B10116*86400</f>
        <v>259545.60000000001</v>
      </c>
      <c r="L10112" s="2">
        <f>[2]Reach4Kure!$G10116</f>
        <v>13.4</v>
      </c>
      <c r="M10112" s="2">
        <v>0</v>
      </c>
      <c r="N10112" s="2">
        <f>[2]Reach4Kure!$C10116*1000</f>
        <v>21900</v>
      </c>
      <c r="O10112" s="3">
        <f>([2]Reach4Kure!$F10116)*1000</f>
        <v>65.38</v>
      </c>
      <c r="P10112" s="2">
        <f>[2]Reach4Kure!$D10116*1000/5</f>
        <v>13.075999999999999</v>
      </c>
      <c r="Q10112" s="2">
        <v>0.1</v>
      </c>
      <c r="R10112" s="2">
        <v>3000</v>
      </c>
      <c r="S10112" s="2">
        <v>0</v>
      </c>
      <c r="T10112" s="2">
        <v>0</v>
      </c>
    </row>
    <row r="10113" spans="1:20" x14ac:dyDescent="0.25">
      <c r="A10113" s="2">
        <v>2010</v>
      </c>
      <c r="B10113" s="2">
        <v>9</v>
      </c>
      <c r="C10113" s="2">
        <v>9</v>
      </c>
      <c r="D10113" s="2" t="s">
        <v>17</v>
      </c>
      <c r="E10113" s="6">
        <f>[1]Final!J10115</f>
        <v>0.5</v>
      </c>
      <c r="F10113" s="2">
        <v>14.2</v>
      </c>
      <c r="G10113" s="2">
        <v>76</v>
      </c>
      <c r="H10113" s="5">
        <f>[1]Final!F10115*10</f>
        <v>1016.6000000000001</v>
      </c>
      <c r="I10113" s="5">
        <v>3.9</v>
      </c>
      <c r="J10113" s="2">
        <v>0</v>
      </c>
      <c r="K10113" s="4">
        <f>[2]Reach4Kure!$B10117*86400</f>
        <v>240364.79999999999</v>
      </c>
      <c r="L10113" s="2">
        <f>[2]Reach4Kure!$G10117</f>
        <v>14.2</v>
      </c>
      <c r="M10113" s="2">
        <v>0</v>
      </c>
      <c r="N10113" s="2">
        <f>[2]Reach4Kure!$C10117*1000</f>
        <v>21820</v>
      </c>
      <c r="O10113" s="3">
        <f>([2]Reach4Kure!$F10117)*1000</f>
        <v>65.31</v>
      </c>
      <c r="P10113" s="2">
        <f>[2]Reach4Kure!$D10117*1000/5</f>
        <v>13.062000000000001</v>
      </c>
      <c r="Q10113" s="2">
        <v>0.1</v>
      </c>
      <c r="R10113" s="2">
        <v>3000</v>
      </c>
      <c r="S10113" s="2">
        <v>0</v>
      </c>
      <c r="T10113" s="2">
        <v>0</v>
      </c>
    </row>
    <row r="10114" spans="1:20" x14ac:dyDescent="0.25">
      <c r="A10114" s="2">
        <v>2010</v>
      </c>
      <c r="B10114" s="2">
        <v>9</v>
      </c>
      <c r="C10114" s="2">
        <v>10</v>
      </c>
      <c r="D10114" s="2" t="s">
        <v>17</v>
      </c>
      <c r="E10114" s="6">
        <f>[1]Final!J10116</f>
        <v>0.66249999999999998</v>
      </c>
      <c r="F10114" s="2">
        <v>12.8</v>
      </c>
      <c r="G10114" s="2">
        <v>80</v>
      </c>
      <c r="H10114" s="5">
        <f>[1]Final!F10116*10</f>
        <v>1013.0000000000001</v>
      </c>
      <c r="I10114" s="5">
        <v>3.6</v>
      </c>
      <c r="J10114" s="2">
        <v>0</v>
      </c>
      <c r="K10114" s="4">
        <f>[2]Reach4Kure!$B10118*86400</f>
        <v>223344</v>
      </c>
      <c r="L10114" s="2">
        <f>[2]Reach4Kure!$G10118</f>
        <v>12.8</v>
      </c>
      <c r="M10114" s="2">
        <v>0</v>
      </c>
      <c r="N10114" s="2">
        <f>[2]Reach4Kure!$C10118*1000</f>
        <v>20630</v>
      </c>
      <c r="O10114" s="3">
        <f>([2]Reach4Kure!$F10118)*1000</f>
        <v>67.11</v>
      </c>
      <c r="P10114" s="2">
        <f>[2]Reach4Kure!$D10118*1000/5</f>
        <v>13.422000000000001</v>
      </c>
      <c r="Q10114" s="2">
        <v>0.1</v>
      </c>
      <c r="R10114" s="2">
        <v>3000</v>
      </c>
      <c r="S10114" s="2">
        <v>0</v>
      </c>
      <c r="T10114" s="2">
        <v>0</v>
      </c>
    </row>
    <row r="10115" spans="1:20" x14ac:dyDescent="0.25">
      <c r="A10115" s="2">
        <v>2010</v>
      </c>
      <c r="B10115" s="2">
        <v>9</v>
      </c>
      <c r="C10115" s="2">
        <v>11</v>
      </c>
      <c r="D10115" s="2" t="s">
        <v>17</v>
      </c>
      <c r="E10115" s="6">
        <f>[1]Final!J10117</f>
        <v>1</v>
      </c>
      <c r="F10115" s="2">
        <v>14.1</v>
      </c>
      <c r="G10115" s="2">
        <v>93</v>
      </c>
      <c r="H10115" s="5">
        <f>[1]Final!F10117*10</f>
        <v>1007.6</v>
      </c>
      <c r="I10115" s="5">
        <v>4</v>
      </c>
      <c r="J10115" s="2">
        <v>0</v>
      </c>
      <c r="K10115" s="4">
        <f>[2]Reach4Kure!$B10119*86400</f>
        <v>208051.19999999998</v>
      </c>
      <c r="L10115" s="2">
        <f>[2]Reach4Kure!$G10119</f>
        <v>14.1</v>
      </c>
      <c r="M10115" s="2">
        <v>0</v>
      </c>
      <c r="N10115" s="2">
        <f>[2]Reach4Kure!$C10119*1000</f>
        <v>20280</v>
      </c>
      <c r="O10115" s="3">
        <f>([2]Reach4Kure!$F10119)*1000</f>
        <v>69.239999999999995</v>
      </c>
      <c r="P10115" s="2">
        <f>[2]Reach4Kure!$D10119*1000/5</f>
        <v>13.847999999999999</v>
      </c>
      <c r="Q10115" s="2">
        <v>0.1</v>
      </c>
      <c r="R10115" s="2">
        <v>3000</v>
      </c>
      <c r="S10115" s="2">
        <v>0</v>
      </c>
      <c r="T10115" s="2">
        <v>0</v>
      </c>
    </row>
    <row r="10116" spans="1:20" x14ac:dyDescent="0.25">
      <c r="A10116" s="2">
        <v>2010</v>
      </c>
      <c r="B10116" s="2">
        <v>9</v>
      </c>
      <c r="C10116" s="2">
        <v>12</v>
      </c>
      <c r="D10116" s="2" t="s">
        <v>17</v>
      </c>
      <c r="E10116" s="6">
        <f>[1]Final!J10118</f>
        <v>0.625</v>
      </c>
      <c r="F10116" s="2">
        <v>15.3</v>
      </c>
      <c r="G10116" s="2">
        <v>89</v>
      </c>
      <c r="H10116" s="5">
        <f>[1]Final!F10118*10</f>
        <v>1006.4</v>
      </c>
      <c r="I10116" s="5">
        <v>5.0999999999999996</v>
      </c>
      <c r="J10116" s="2">
        <v>13.2</v>
      </c>
      <c r="K10116" s="4">
        <f>[2]Reach4Kure!$B10120*86400</f>
        <v>399686.40000000002</v>
      </c>
      <c r="L10116" s="2">
        <f>[2]Reach4Kure!$G10120</f>
        <v>15.3</v>
      </c>
      <c r="M10116" s="2">
        <v>0</v>
      </c>
      <c r="N10116" s="2">
        <f>[2]Reach4Kure!$C10120*1000</f>
        <v>38580</v>
      </c>
      <c r="O10116" s="3">
        <f>([2]Reach4Kure!$F10120)*1000</f>
        <v>54.190000000000005</v>
      </c>
      <c r="P10116" s="2">
        <f>[2]Reach4Kure!$D10120*1000/5</f>
        <v>9.6519999999999992</v>
      </c>
      <c r="Q10116" s="2">
        <v>0.1</v>
      </c>
      <c r="R10116" s="2">
        <v>3000</v>
      </c>
      <c r="S10116" s="2">
        <v>0</v>
      </c>
      <c r="T10116" s="2">
        <v>0</v>
      </c>
    </row>
    <row r="10117" spans="1:20" x14ac:dyDescent="0.25">
      <c r="A10117" s="2">
        <v>2010</v>
      </c>
      <c r="B10117" s="2">
        <v>9</v>
      </c>
      <c r="C10117" s="2">
        <v>13</v>
      </c>
      <c r="D10117" s="2" t="s">
        <v>17</v>
      </c>
      <c r="E10117" s="6">
        <f>[1]Final!J10119</f>
        <v>0.53749999999999998</v>
      </c>
      <c r="F10117" s="2">
        <v>13.2</v>
      </c>
      <c r="G10117" s="2">
        <v>83</v>
      </c>
      <c r="H10117" s="5">
        <f>[1]Final!F10119*10</f>
        <v>1007.7</v>
      </c>
      <c r="I10117" s="5">
        <v>3.2</v>
      </c>
      <c r="J10117" s="2">
        <v>0</v>
      </c>
      <c r="K10117" s="4">
        <f>[2]Reach4Kure!$B10121*86400</f>
        <v>293414.39999999997</v>
      </c>
      <c r="L10117" s="2">
        <f>[2]Reach4Kure!$G10121</f>
        <v>13.2</v>
      </c>
      <c r="M10117" s="2">
        <v>0</v>
      </c>
      <c r="N10117" s="2">
        <f>[2]Reach4Kure!$C10121*1000</f>
        <v>33190</v>
      </c>
      <c r="O10117" s="3">
        <f>([2]Reach4Kure!$F10121)*1000</f>
        <v>56.480000000000004</v>
      </c>
      <c r="P10117" s="2">
        <f>[2]Reach4Kure!$D10121*1000/5</f>
        <v>9.34</v>
      </c>
      <c r="Q10117" s="2">
        <v>0.1</v>
      </c>
      <c r="R10117" s="2">
        <v>3000</v>
      </c>
      <c r="S10117" s="2">
        <v>0</v>
      </c>
      <c r="T10117" s="2">
        <v>0</v>
      </c>
    </row>
    <row r="10118" spans="1:20" x14ac:dyDescent="0.25">
      <c r="A10118" s="2">
        <v>2010</v>
      </c>
      <c r="B10118" s="2">
        <v>9</v>
      </c>
      <c r="C10118" s="2">
        <v>14</v>
      </c>
      <c r="D10118" s="2" t="s">
        <v>17</v>
      </c>
      <c r="E10118" s="6">
        <f>[1]Final!J10120</f>
        <v>0.75</v>
      </c>
      <c r="F10118" s="2">
        <v>14.4</v>
      </c>
      <c r="G10118" s="2">
        <v>85</v>
      </c>
      <c r="H10118" s="5">
        <f>[1]Final!F10120*10</f>
        <v>991.60000000000014</v>
      </c>
      <c r="I10118" s="5">
        <v>6.7</v>
      </c>
      <c r="J10118" s="2">
        <v>5.7</v>
      </c>
      <c r="K10118" s="4">
        <f>[2]Reach4Kure!$B10122*86400</f>
        <v>316224</v>
      </c>
      <c r="L10118" s="2">
        <f>[2]Reach4Kure!$G10122</f>
        <v>14.4</v>
      </c>
      <c r="M10118" s="2">
        <v>0</v>
      </c>
      <c r="N10118" s="2">
        <f>[2]Reach4Kure!$C10122*1000</f>
        <v>33200</v>
      </c>
      <c r="O10118" s="3">
        <f>([2]Reach4Kure!$F10122)*1000</f>
        <v>56.050000000000004</v>
      </c>
      <c r="P10118" s="2">
        <f>[2]Reach4Kure!$D10122*1000/5</f>
        <v>8.83</v>
      </c>
      <c r="Q10118" s="2">
        <v>0.1</v>
      </c>
      <c r="R10118" s="2">
        <v>3000</v>
      </c>
      <c r="S10118" s="2">
        <v>0</v>
      </c>
      <c r="T10118" s="2">
        <v>0</v>
      </c>
    </row>
    <row r="10119" spans="1:20" x14ac:dyDescent="0.25">
      <c r="A10119" s="2">
        <v>2010</v>
      </c>
      <c r="B10119" s="2">
        <v>9</v>
      </c>
      <c r="C10119" s="2">
        <v>15</v>
      </c>
      <c r="D10119" s="2" t="s">
        <v>17</v>
      </c>
      <c r="E10119" s="6">
        <f>[1]Final!J10121</f>
        <v>0.5</v>
      </c>
      <c r="F10119" s="2">
        <v>10.4</v>
      </c>
      <c r="G10119" s="2">
        <v>74</v>
      </c>
      <c r="H10119" s="5">
        <f>[1]Final!F10121*10</f>
        <v>984</v>
      </c>
      <c r="I10119" s="5">
        <v>3.9</v>
      </c>
      <c r="J10119" s="2">
        <v>4</v>
      </c>
      <c r="K10119" s="4">
        <f>[2]Reach4Kure!$B10123*86400</f>
        <v>389577.60000000003</v>
      </c>
      <c r="L10119" s="2">
        <f>[2]Reach4Kure!$G10123</f>
        <v>10.4</v>
      </c>
      <c r="M10119" s="2">
        <v>0</v>
      </c>
      <c r="N10119" s="2">
        <f>[2]Reach4Kure!$C10123*1000</f>
        <v>29890</v>
      </c>
      <c r="O10119" s="3">
        <f>([2]Reach4Kure!$F10123)*1000</f>
        <v>48.04</v>
      </c>
      <c r="P10119" s="2">
        <f>[2]Reach4Kure!$D10123*1000/5</f>
        <v>7.6139999999999999</v>
      </c>
      <c r="Q10119" s="2">
        <v>0.1</v>
      </c>
      <c r="R10119" s="2">
        <v>3000</v>
      </c>
      <c r="S10119" s="2">
        <v>0</v>
      </c>
      <c r="T10119" s="2">
        <v>0</v>
      </c>
    </row>
    <row r="10120" spans="1:20" x14ac:dyDescent="0.25">
      <c r="A10120" s="2">
        <v>2010</v>
      </c>
      <c r="B10120" s="2">
        <v>9</v>
      </c>
      <c r="C10120" s="2">
        <v>16</v>
      </c>
      <c r="D10120" s="2" t="s">
        <v>17</v>
      </c>
      <c r="E10120" s="6">
        <f>[1]Final!J10122</f>
        <v>0.625</v>
      </c>
      <c r="F10120" s="2">
        <v>11.5</v>
      </c>
      <c r="G10120" s="2">
        <v>75</v>
      </c>
      <c r="H10120" s="5">
        <f>[1]Final!F10122*10</f>
        <v>980.90000000000009</v>
      </c>
      <c r="I10120" s="5">
        <v>3.5</v>
      </c>
      <c r="J10120" s="2">
        <v>0</v>
      </c>
      <c r="K10120" s="4">
        <f>[2]Reach4Kure!$B10124*86400</f>
        <v>297129.59999999998</v>
      </c>
      <c r="L10120" s="2">
        <f>[2]Reach4Kure!$G10124</f>
        <v>11.5</v>
      </c>
      <c r="M10120" s="2">
        <v>0</v>
      </c>
      <c r="N10120" s="2">
        <f>[2]Reach4Kure!$C10124*1000</f>
        <v>28690</v>
      </c>
      <c r="O10120" s="3">
        <f>([2]Reach4Kure!$F10124)*1000</f>
        <v>49.44</v>
      </c>
      <c r="P10120" s="2">
        <f>[2]Reach4Kure!$D10124*1000/5</f>
        <v>8.1020000000000003</v>
      </c>
      <c r="Q10120" s="2">
        <v>0.1</v>
      </c>
      <c r="R10120" s="2">
        <v>3000</v>
      </c>
      <c r="S10120" s="2">
        <v>0</v>
      </c>
      <c r="T10120" s="2">
        <v>0</v>
      </c>
    </row>
    <row r="10121" spans="1:20" x14ac:dyDescent="0.25">
      <c r="A10121" s="2">
        <v>2010</v>
      </c>
      <c r="B10121" s="2">
        <v>9</v>
      </c>
      <c r="C10121" s="2">
        <v>17</v>
      </c>
      <c r="D10121" s="2" t="s">
        <v>17</v>
      </c>
      <c r="E10121" s="6">
        <f>[1]Final!J10123</f>
        <v>0.53749999999999998</v>
      </c>
      <c r="F10121" s="2">
        <v>11.9</v>
      </c>
      <c r="G10121" s="2">
        <v>71</v>
      </c>
      <c r="H10121" s="5">
        <f>[1]Final!F10123*10</f>
        <v>983.7</v>
      </c>
      <c r="I10121" s="5">
        <v>1.9</v>
      </c>
      <c r="J10121" s="2">
        <v>0</v>
      </c>
      <c r="K10121" s="4">
        <f>[2]Reach4Kure!$B10125*86400</f>
        <v>240191.99999999997</v>
      </c>
      <c r="L10121" s="2">
        <f>[2]Reach4Kure!$G10125</f>
        <v>11.9</v>
      </c>
      <c r="M10121" s="2">
        <v>0</v>
      </c>
      <c r="N10121" s="2">
        <f>[2]Reach4Kure!$C10125*1000</f>
        <v>21460</v>
      </c>
      <c r="O10121" s="3">
        <f>([2]Reach4Kure!$F10125)*1000</f>
        <v>63.42</v>
      </c>
      <c r="P10121" s="2">
        <f>[2]Reach4Kure!$D10125*1000/5</f>
        <v>11.616</v>
      </c>
      <c r="Q10121" s="2">
        <v>0.1</v>
      </c>
      <c r="R10121" s="2">
        <v>3000</v>
      </c>
      <c r="S10121" s="2">
        <v>0</v>
      </c>
      <c r="T10121" s="2">
        <v>0</v>
      </c>
    </row>
    <row r="10122" spans="1:20" x14ac:dyDescent="0.25">
      <c r="A10122" s="2">
        <v>2010</v>
      </c>
      <c r="B10122" s="2">
        <v>9</v>
      </c>
      <c r="C10122" s="2">
        <v>18</v>
      </c>
      <c r="D10122" s="2" t="s">
        <v>17</v>
      </c>
      <c r="E10122" s="6">
        <f>[1]Final!J10124</f>
        <v>0.625</v>
      </c>
      <c r="F10122" s="2">
        <v>11.3</v>
      </c>
      <c r="G10122" s="2">
        <v>78</v>
      </c>
      <c r="H10122" s="5">
        <f>[1]Final!F10124*10</f>
        <v>989.4</v>
      </c>
      <c r="I10122" s="5">
        <v>2.1</v>
      </c>
      <c r="J10122" s="2">
        <v>3.3</v>
      </c>
      <c r="K10122" s="4">
        <f>[2]Reach4Kure!$B10126*86400</f>
        <v>267494.40000000002</v>
      </c>
      <c r="L10122" s="2">
        <f>[2]Reach4Kure!$G10126</f>
        <v>11.3</v>
      </c>
      <c r="M10122" s="2">
        <v>0</v>
      </c>
      <c r="N10122" s="2">
        <f>[2]Reach4Kure!$C10126*1000</f>
        <v>18970</v>
      </c>
      <c r="O10122" s="3">
        <f>([2]Reach4Kure!$F10126)*1000</f>
        <v>74.14</v>
      </c>
      <c r="P10122" s="2">
        <f>[2]Reach4Kure!$D10126*1000/5</f>
        <v>13.705999999999998</v>
      </c>
      <c r="Q10122" s="2">
        <v>0.1</v>
      </c>
      <c r="R10122" s="2">
        <v>3000</v>
      </c>
      <c r="S10122" s="2">
        <v>0</v>
      </c>
      <c r="T10122" s="2">
        <v>0</v>
      </c>
    </row>
    <row r="10123" spans="1:20" x14ac:dyDescent="0.25">
      <c r="A10123" s="2">
        <v>2010</v>
      </c>
      <c r="B10123" s="2">
        <v>9</v>
      </c>
      <c r="C10123" s="2">
        <v>19</v>
      </c>
      <c r="D10123" s="2" t="s">
        <v>17</v>
      </c>
      <c r="E10123" s="6">
        <f>[1]Final!J10125</f>
        <v>0.375</v>
      </c>
      <c r="F10123" s="2">
        <v>10.8</v>
      </c>
      <c r="G10123" s="2">
        <v>78</v>
      </c>
      <c r="H10123" s="5">
        <f>[1]Final!F10125*10</f>
        <v>996.2</v>
      </c>
      <c r="I10123" s="5">
        <v>1.6</v>
      </c>
      <c r="J10123" s="2">
        <v>0.7</v>
      </c>
      <c r="K10123" s="4">
        <f>[2]Reach4Kure!$B10127*86400</f>
        <v>263606.40000000002</v>
      </c>
      <c r="L10123" s="2">
        <f>[2]Reach4Kure!$G10127</f>
        <v>10.8</v>
      </c>
      <c r="M10123" s="2">
        <v>0</v>
      </c>
      <c r="N10123" s="2">
        <f>[2]Reach4Kure!$C10127*1000</f>
        <v>17400</v>
      </c>
      <c r="O10123" s="3">
        <f>([2]Reach4Kure!$F10127)*1000</f>
        <v>78.039999999999992</v>
      </c>
      <c r="P10123" s="2">
        <f>[2]Reach4Kure!$D10127*1000/5</f>
        <v>14.734</v>
      </c>
      <c r="Q10123" s="2">
        <v>0.1</v>
      </c>
      <c r="R10123" s="2">
        <v>3000</v>
      </c>
      <c r="S10123" s="2">
        <v>0</v>
      </c>
      <c r="T10123" s="2">
        <v>0</v>
      </c>
    </row>
    <row r="10124" spans="1:20" x14ac:dyDescent="0.25">
      <c r="A10124" s="2">
        <v>2010</v>
      </c>
      <c r="B10124" s="2">
        <v>9</v>
      </c>
      <c r="C10124" s="2">
        <v>20</v>
      </c>
      <c r="D10124" s="2" t="s">
        <v>17</v>
      </c>
      <c r="E10124" s="6">
        <f>[1]Final!J10126</f>
        <v>0.96250000000000002</v>
      </c>
      <c r="F10124" s="2">
        <v>9.1999999999999993</v>
      </c>
      <c r="G10124" s="2">
        <v>92</v>
      </c>
      <c r="H10124" s="5">
        <f>[1]Final!F10126*10</f>
        <v>996.70000000000016</v>
      </c>
      <c r="I10124" s="5">
        <v>2.8</v>
      </c>
      <c r="J10124" s="2">
        <v>0</v>
      </c>
      <c r="K10124" s="4">
        <f>[2]Reach4Kure!$B10128*86400</f>
        <v>214617.60000000001</v>
      </c>
      <c r="L10124" s="2">
        <f>[2]Reach4Kure!$G10128</f>
        <v>9.1999999999999993</v>
      </c>
      <c r="M10124" s="2">
        <v>0</v>
      </c>
      <c r="N10124" s="2">
        <f>[2]Reach4Kure!$C10128*1000</f>
        <v>16410</v>
      </c>
      <c r="O10124" s="3">
        <f>([2]Reach4Kure!$F10128)*1000</f>
        <v>74.77000000000001</v>
      </c>
      <c r="P10124" s="2">
        <f>[2]Reach4Kure!$D10128*1000/5</f>
        <v>14.366</v>
      </c>
      <c r="Q10124" s="2">
        <v>0.1</v>
      </c>
      <c r="R10124" s="2">
        <v>3000</v>
      </c>
      <c r="S10124" s="2">
        <v>0</v>
      </c>
      <c r="T10124" s="2">
        <v>0</v>
      </c>
    </row>
    <row r="10125" spans="1:20" x14ac:dyDescent="0.25">
      <c r="A10125" s="2">
        <v>2010</v>
      </c>
      <c r="B10125" s="2">
        <v>9</v>
      </c>
      <c r="C10125" s="2">
        <v>21</v>
      </c>
      <c r="D10125" s="2" t="s">
        <v>17</v>
      </c>
      <c r="E10125" s="6">
        <f>[1]Final!J10127</f>
        <v>0.21249999999999999</v>
      </c>
      <c r="F10125" s="2">
        <v>11.4</v>
      </c>
      <c r="G10125" s="2">
        <v>71</v>
      </c>
      <c r="H10125" s="5">
        <f>[1]Final!F10127*10</f>
        <v>1005.6</v>
      </c>
      <c r="I10125" s="5">
        <v>3.7</v>
      </c>
      <c r="J10125" s="2">
        <v>38.9</v>
      </c>
      <c r="K10125" s="4">
        <f>[2]Reach4Kure!$B10129*86400</f>
        <v>1535328</v>
      </c>
      <c r="L10125" s="2">
        <f>[2]Reach4Kure!$G10129</f>
        <v>11.4</v>
      </c>
      <c r="M10125" s="2">
        <v>0</v>
      </c>
      <c r="N10125" s="2">
        <f>[2]Reach4Kure!$C10129*1000</f>
        <v>64680.000000000007</v>
      </c>
      <c r="O10125" s="3">
        <f>([2]Reach4Kure!$F10129)*1000</f>
        <v>60.96</v>
      </c>
      <c r="P10125" s="2">
        <f>[2]Reach4Kure!$D10129*1000/5</f>
        <v>11.268000000000001</v>
      </c>
      <c r="Q10125" s="2">
        <v>0.1</v>
      </c>
      <c r="R10125" s="2">
        <v>3000</v>
      </c>
      <c r="S10125" s="2">
        <v>0</v>
      </c>
      <c r="T10125" s="2">
        <v>0</v>
      </c>
    </row>
    <row r="10126" spans="1:20" x14ac:dyDescent="0.25">
      <c r="A10126" s="2">
        <v>2010</v>
      </c>
      <c r="B10126" s="2">
        <v>9</v>
      </c>
      <c r="C10126" s="2">
        <v>22</v>
      </c>
      <c r="D10126" s="2" t="s">
        <v>17</v>
      </c>
      <c r="E10126" s="6">
        <f>[1]Final!J10128</f>
        <v>0.91249999999999998</v>
      </c>
      <c r="F10126" s="2">
        <v>11.1</v>
      </c>
      <c r="G10126" s="2">
        <v>89</v>
      </c>
      <c r="H10126" s="5">
        <f>[1]Final!F10128*10</f>
        <v>1011.5</v>
      </c>
      <c r="I10126" s="5">
        <v>3.8</v>
      </c>
      <c r="J10126" s="2">
        <v>0</v>
      </c>
      <c r="K10126" s="4">
        <f>[2]Reach4Kure!$B10130*86400</f>
        <v>955584</v>
      </c>
      <c r="L10126" s="2">
        <f>[2]Reach4Kure!$G10130</f>
        <v>11.1</v>
      </c>
      <c r="M10126" s="2">
        <v>0</v>
      </c>
      <c r="N10126" s="2">
        <f>[2]Reach4Kure!$C10130*1000</f>
        <v>70630</v>
      </c>
      <c r="O10126" s="3">
        <f>([2]Reach4Kure!$F10130)*1000</f>
        <v>77.69</v>
      </c>
      <c r="P10126" s="2">
        <f>[2]Reach4Kure!$D10130*1000/5</f>
        <v>13.496</v>
      </c>
      <c r="Q10126" s="2">
        <v>0.1</v>
      </c>
      <c r="R10126" s="2">
        <v>3000</v>
      </c>
      <c r="S10126" s="2">
        <v>0</v>
      </c>
      <c r="T10126" s="2">
        <v>0</v>
      </c>
    </row>
    <row r="10127" spans="1:20" x14ac:dyDescent="0.25">
      <c r="A10127" s="2">
        <v>2010</v>
      </c>
      <c r="B10127" s="2">
        <v>9</v>
      </c>
      <c r="C10127" s="2">
        <v>23</v>
      </c>
      <c r="D10127" s="2" t="s">
        <v>17</v>
      </c>
      <c r="E10127" s="6">
        <f>[1]Final!J10129</f>
        <v>1</v>
      </c>
      <c r="F10127" s="2">
        <v>13.9</v>
      </c>
      <c r="G10127" s="2">
        <v>91</v>
      </c>
      <c r="H10127" s="5">
        <f>[1]Final!F10129*10</f>
        <v>1002</v>
      </c>
      <c r="I10127" s="5">
        <v>4.7</v>
      </c>
      <c r="J10127" s="2">
        <v>1.5</v>
      </c>
      <c r="K10127" s="4">
        <f>[2]Reach4Kure!$B10131*86400</f>
        <v>746150.39999999991</v>
      </c>
      <c r="L10127" s="2">
        <f>[2]Reach4Kure!$G10131</f>
        <v>13.9</v>
      </c>
      <c r="M10127" s="2">
        <v>0</v>
      </c>
      <c r="N10127" s="2">
        <f>[2]Reach4Kure!$C10131*1000</f>
        <v>65180.000000000007</v>
      </c>
      <c r="O10127" s="3">
        <f>([2]Reach4Kure!$F10131)*1000</f>
        <v>79.839999999999989</v>
      </c>
      <c r="P10127" s="2">
        <f>[2]Reach4Kure!$D10131*1000/5</f>
        <v>13.947999999999999</v>
      </c>
      <c r="Q10127" s="2">
        <v>0.1</v>
      </c>
      <c r="R10127" s="2">
        <v>3000</v>
      </c>
      <c r="S10127" s="2">
        <v>0</v>
      </c>
      <c r="T10127" s="2">
        <v>0</v>
      </c>
    </row>
    <row r="10128" spans="1:20" x14ac:dyDescent="0.25">
      <c r="A10128" s="2">
        <v>2010</v>
      </c>
      <c r="B10128" s="2">
        <v>9</v>
      </c>
      <c r="C10128" s="2">
        <v>24</v>
      </c>
      <c r="D10128" s="2" t="s">
        <v>17</v>
      </c>
      <c r="E10128" s="6">
        <f>[1]Final!J10130</f>
        <v>1</v>
      </c>
      <c r="F10128" s="2">
        <v>10.9</v>
      </c>
      <c r="G10128" s="2">
        <v>95</v>
      </c>
      <c r="H10128" s="5">
        <f>[1]Final!F10130*10</f>
        <v>993.3</v>
      </c>
      <c r="I10128" s="5">
        <v>4.2</v>
      </c>
      <c r="J10128" s="2">
        <v>2.7</v>
      </c>
      <c r="K10128" s="4">
        <f>[2]Reach4Kure!$B10132*86400</f>
        <v>702345.6</v>
      </c>
      <c r="L10128" s="2">
        <f>[2]Reach4Kure!$G10132</f>
        <v>10.9</v>
      </c>
      <c r="M10128" s="2">
        <v>0</v>
      </c>
      <c r="N10128" s="2">
        <f>[2]Reach4Kure!$C10132*1000</f>
        <v>54410</v>
      </c>
      <c r="O10128" s="3">
        <f>([2]Reach4Kure!$F10132)*1000</f>
        <v>77.819999999999993</v>
      </c>
      <c r="P10128" s="2">
        <f>[2]Reach4Kure!$D10132*1000/5</f>
        <v>14.118</v>
      </c>
      <c r="Q10128" s="2">
        <v>0.1</v>
      </c>
      <c r="R10128" s="2">
        <v>3000</v>
      </c>
      <c r="S10128" s="2">
        <v>0</v>
      </c>
      <c r="T10128" s="2">
        <v>0</v>
      </c>
    </row>
    <row r="10129" spans="1:20" x14ac:dyDescent="0.25">
      <c r="A10129" s="2">
        <v>2010</v>
      </c>
      <c r="B10129" s="2">
        <v>9</v>
      </c>
      <c r="C10129" s="2">
        <v>25</v>
      </c>
      <c r="D10129" s="2" t="s">
        <v>17</v>
      </c>
      <c r="E10129" s="6">
        <f>[1]Final!J10131</f>
        <v>0.96250000000000002</v>
      </c>
      <c r="F10129" s="2">
        <v>7.2</v>
      </c>
      <c r="G10129" s="2">
        <v>85</v>
      </c>
      <c r="H10129" s="5">
        <f>[1]Final!F10131*10</f>
        <v>1001.4</v>
      </c>
      <c r="I10129" s="5">
        <v>6.3</v>
      </c>
      <c r="J10129" s="2">
        <v>17.600000000000001</v>
      </c>
      <c r="K10129" s="4">
        <f>[2]Reach4Kure!$B10133*86400</f>
        <v>1790208</v>
      </c>
      <c r="L10129" s="2">
        <f>[2]Reach4Kure!$G10133</f>
        <v>7.2</v>
      </c>
      <c r="M10129" s="2">
        <v>0</v>
      </c>
      <c r="N10129" s="2">
        <f>[2]Reach4Kure!$C10133*1000</f>
        <v>92860</v>
      </c>
      <c r="O10129" s="3">
        <f>([2]Reach4Kure!$F10133)*1000</f>
        <v>71.17</v>
      </c>
      <c r="P10129" s="2">
        <f>[2]Reach4Kure!$D10133*1000/5</f>
        <v>13.440000000000001</v>
      </c>
      <c r="Q10129" s="2">
        <v>0.1</v>
      </c>
      <c r="R10129" s="2">
        <v>3000</v>
      </c>
      <c r="S10129" s="2">
        <v>0</v>
      </c>
      <c r="T10129" s="2">
        <v>0</v>
      </c>
    </row>
    <row r="10130" spans="1:20" x14ac:dyDescent="0.25">
      <c r="A10130" s="2">
        <v>2010</v>
      </c>
      <c r="B10130" s="2">
        <v>9</v>
      </c>
      <c r="C10130" s="2">
        <v>26</v>
      </c>
      <c r="D10130" s="2" t="s">
        <v>17</v>
      </c>
      <c r="E10130" s="6">
        <f>[1]Final!J10132</f>
        <v>0.78749999999999998</v>
      </c>
      <c r="F10130" s="2">
        <v>8.5</v>
      </c>
      <c r="G10130" s="2">
        <v>72</v>
      </c>
      <c r="H10130" s="5">
        <f>[1]Final!F10132*10</f>
        <v>1012.7</v>
      </c>
      <c r="I10130" s="5">
        <v>4.8</v>
      </c>
      <c r="J10130" s="2">
        <v>1.6</v>
      </c>
      <c r="K10130" s="4">
        <f>[2]Reach4Kure!$B10134*86400</f>
        <v>1308960</v>
      </c>
      <c r="L10130" s="2">
        <f>[2]Reach4Kure!$G10134</f>
        <v>8.5</v>
      </c>
      <c r="M10130" s="2">
        <v>0</v>
      </c>
      <c r="N10130" s="2">
        <f>[2]Reach4Kure!$C10134*1000</f>
        <v>69180</v>
      </c>
      <c r="O10130" s="3">
        <f>([2]Reach4Kure!$F10134)*1000</f>
        <v>78.58</v>
      </c>
      <c r="P10130" s="2">
        <f>[2]Reach4Kure!$D10134*1000/5</f>
        <v>14.774000000000001</v>
      </c>
      <c r="Q10130" s="2">
        <v>0.1</v>
      </c>
      <c r="R10130" s="2">
        <v>3000</v>
      </c>
      <c r="S10130" s="2">
        <v>0</v>
      </c>
      <c r="T10130" s="2">
        <v>0</v>
      </c>
    </row>
    <row r="10131" spans="1:20" x14ac:dyDescent="0.25">
      <c r="A10131" s="2">
        <v>2010</v>
      </c>
      <c r="B10131" s="2">
        <v>9</v>
      </c>
      <c r="C10131" s="2">
        <v>27</v>
      </c>
      <c r="D10131" s="2" t="s">
        <v>17</v>
      </c>
      <c r="E10131" s="6">
        <f>[1]Final!J10133</f>
        <v>0.25</v>
      </c>
      <c r="F10131" s="2">
        <v>8</v>
      </c>
      <c r="G10131" s="2">
        <v>71</v>
      </c>
      <c r="H10131" s="5">
        <f>[1]Final!F10133*10</f>
        <v>1014.8000000000001</v>
      </c>
      <c r="I10131" s="5">
        <v>4.4000000000000004</v>
      </c>
      <c r="J10131" s="2">
        <v>0</v>
      </c>
      <c r="K10131" s="4">
        <f>[2]Reach4Kure!$B10135*86400</f>
        <v>923616</v>
      </c>
      <c r="L10131" s="2">
        <f>[2]Reach4Kure!$G10135</f>
        <v>8</v>
      </c>
      <c r="M10131" s="2">
        <v>0</v>
      </c>
      <c r="N10131" s="2">
        <f>[2]Reach4Kure!$C10135*1000</f>
        <v>65170</v>
      </c>
      <c r="O10131" s="3">
        <f>([2]Reach4Kure!$F10135)*1000</f>
        <v>79.290000000000006</v>
      </c>
      <c r="P10131" s="2">
        <f>[2]Reach4Kure!$D10135*1000/5</f>
        <v>14.884</v>
      </c>
      <c r="Q10131" s="2">
        <v>0.1</v>
      </c>
      <c r="R10131" s="2">
        <v>3000</v>
      </c>
      <c r="S10131" s="2">
        <v>0</v>
      </c>
      <c r="T10131" s="2">
        <v>0</v>
      </c>
    </row>
    <row r="10132" spans="1:20" x14ac:dyDescent="0.25">
      <c r="A10132" s="2">
        <v>2010</v>
      </c>
      <c r="B10132" s="2">
        <v>9</v>
      </c>
      <c r="C10132" s="2">
        <v>28</v>
      </c>
      <c r="D10132" s="2" t="s">
        <v>17</v>
      </c>
      <c r="E10132" s="6">
        <f>[1]Final!J10134</f>
        <v>0.125</v>
      </c>
      <c r="F10132" s="2">
        <v>7.2</v>
      </c>
      <c r="G10132" s="2">
        <v>69</v>
      </c>
      <c r="H10132" s="5">
        <f>[1]Final!F10134*10</f>
        <v>1017</v>
      </c>
      <c r="I10132" s="5">
        <v>3.9</v>
      </c>
      <c r="J10132" s="2">
        <v>0</v>
      </c>
      <c r="K10132" s="4">
        <f>[2]Reach4Kure!$B10136*86400</f>
        <v>688435.19999999995</v>
      </c>
      <c r="L10132" s="2">
        <f>[2]Reach4Kure!$G10136</f>
        <v>7.2</v>
      </c>
      <c r="M10132" s="2">
        <v>0</v>
      </c>
      <c r="N10132" s="2">
        <f>[2]Reach4Kure!$C10136*1000</f>
        <v>55970</v>
      </c>
      <c r="O10132" s="3">
        <f>([2]Reach4Kure!$F10136)*1000</f>
        <v>77.31</v>
      </c>
      <c r="P10132" s="2">
        <f>[2]Reach4Kure!$D10136*1000/5</f>
        <v>14.813999999999998</v>
      </c>
      <c r="Q10132" s="2">
        <v>0.1</v>
      </c>
      <c r="R10132" s="2">
        <v>3000</v>
      </c>
      <c r="S10132" s="2">
        <v>0</v>
      </c>
      <c r="T10132" s="2">
        <v>0</v>
      </c>
    </row>
    <row r="10133" spans="1:20" x14ac:dyDescent="0.25">
      <c r="A10133" s="2">
        <v>2010</v>
      </c>
      <c r="B10133" s="2">
        <v>9</v>
      </c>
      <c r="C10133" s="2">
        <v>29</v>
      </c>
      <c r="D10133" s="2" t="s">
        <v>17</v>
      </c>
      <c r="E10133" s="6">
        <f>[1]Final!J10135</f>
        <v>0.125</v>
      </c>
      <c r="F10133" s="2">
        <v>6.6</v>
      </c>
      <c r="G10133" s="2">
        <v>77</v>
      </c>
      <c r="H10133" s="5">
        <f>[1]Final!F10135*10</f>
        <v>1019.3000000000001</v>
      </c>
      <c r="I10133" s="5">
        <v>1.4</v>
      </c>
      <c r="J10133" s="2">
        <v>0</v>
      </c>
      <c r="K10133" s="4">
        <f>[2]Reach4Kure!$B10137*86400</f>
        <v>539827.20000000007</v>
      </c>
      <c r="L10133" s="2">
        <f>[2]Reach4Kure!$G10137</f>
        <v>6.6</v>
      </c>
      <c r="M10133" s="2">
        <v>0</v>
      </c>
      <c r="N10133" s="2">
        <f>[2]Reach4Kure!$C10137*1000</f>
        <v>49190</v>
      </c>
      <c r="O10133" s="3">
        <f>([2]Reach4Kure!$F10137)*1000</f>
        <v>76.36</v>
      </c>
      <c r="P10133" s="2">
        <f>[2]Reach4Kure!$D10137*1000/5</f>
        <v>14.916</v>
      </c>
      <c r="Q10133" s="2">
        <v>0.1</v>
      </c>
      <c r="R10133" s="2">
        <v>3000</v>
      </c>
      <c r="S10133" s="2">
        <v>0</v>
      </c>
      <c r="T10133" s="2">
        <v>0</v>
      </c>
    </row>
    <row r="10134" spans="1:20" x14ac:dyDescent="0.25">
      <c r="A10134" s="2">
        <v>2010</v>
      </c>
      <c r="B10134" s="2">
        <v>9</v>
      </c>
      <c r="C10134" s="2">
        <v>30</v>
      </c>
      <c r="D10134" s="2" t="s">
        <v>17</v>
      </c>
      <c r="E10134" s="6">
        <f>[1]Final!J10136</f>
        <v>0.125</v>
      </c>
      <c r="F10134" s="2">
        <v>6.5</v>
      </c>
      <c r="G10134" s="2">
        <v>82</v>
      </c>
      <c r="H10134" s="5">
        <f>[1]Final!F10136*10</f>
        <v>1017.5</v>
      </c>
      <c r="I10134" s="5">
        <v>1.2</v>
      </c>
      <c r="J10134" s="2">
        <v>0</v>
      </c>
      <c r="K10134" s="4">
        <f>[2]Reach4Kure!$B10138*86400</f>
        <v>442713.59999999998</v>
      </c>
      <c r="L10134" s="2">
        <f>[2]Reach4Kure!$G10138</f>
        <v>6.5</v>
      </c>
      <c r="M10134" s="2">
        <v>0</v>
      </c>
      <c r="N10134" s="2">
        <f>[2]Reach4Kure!$C10138*1000</f>
        <v>48900</v>
      </c>
      <c r="O10134" s="3">
        <f>([2]Reach4Kure!$F10138)*1000</f>
        <v>77.09</v>
      </c>
      <c r="P10134" s="2">
        <f>[2]Reach4Kure!$D10138*1000/5</f>
        <v>15.234</v>
      </c>
      <c r="Q10134" s="2">
        <v>0.1</v>
      </c>
      <c r="R10134" s="2">
        <v>3000</v>
      </c>
      <c r="S10134" s="2">
        <v>0</v>
      </c>
      <c r="T10134" s="2">
        <v>0</v>
      </c>
    </row>
    <row r="10135" spans="1:20" x14ac:dyDescent="0.25">
      <c r="A10135" s="2">
        <v>2010</v>
      </c>
      <c r="B10135" s="2">
        <v>10</v>
      </c>
      <c r="C10135" s="2">
        <v>1</v>
      </c>
      <c r="D10135" s="2" t="s">
        <v>17</v>
      </c>
      <c r="E10135" s="6">
        <f>[1]Final!J10137</f>
        <v>0.875</v>
      </c>
      <c r="F10135" s="2">
        <v>6.7</v>
      </c>
      <c r="G10135" s="2">
        <v>85</v>
      </c>
      <c r="H10135" s="5">
        <f>[1]Final!F10137*10</f>
        <v>1015.9000000000001</v>
      </c>
      <c r="I10135" s="5">
        <v>1.9</v>
      </c>
      <c r="J10135" s="2">
        <v>0</v>
      </c>
      <c r="K10135" s="4">
        <f>[2]Reach4Kure!$B10139*86400</f>
        <v>376704</v>
      </c>
      <c r="L10135" s="2">
        <f>[2]Reach4Kure!$G10139</f>
        <v>6.7</v>
      </c>
      <c r="M10135" s="2">
        <v>0</v>
      </c>
      <c r="N10135" s="2">
        <f>[2]Reach4Kure!$C10139*1000</f>
        <v>45400</v>
      </c>
      <c r="O10135" s="3">
        <f>([2]Reach4Kure!$F10139)*1000</f>
        <v>73.37</v>
      </c>
      <c r="P10135" s="2">
        <f>[2]Reach4Kure!$D10139*1000/5</f>
        <v>14.603999999999999</v>
      </c>
      <c r="Q10135" s="2">
        <v>0.1</v>
      </c>
      <c r="R10135" s="2">
        <v>3000</v>
      </c>
      <c r="S10135" s="2">
        <v>0</v>
      </c>
      <c r="T10135" s="2">
        <v>0</v>
      </c>
    </row>
    <row r="10136" spans="1:20" x14ac:dyDescent="0.25">
      <c r="A10136" s="2">
        <v>2010</v>
      </c>
      <c r="B10136" s="2">
        <v>10</v>
      </c>
      <c r="C10136" s="2">
        <v>2</v>
      </c>
      <c r="D10136" s="2" t="s">
        <v>17</v>
      </c>
      <c r="E10136" s="6">
        <f>[1]Final!J10138</f>
        <v>0.875</v>
      </c>
      <c r="F10136" s="2">
        <v>8.8000000000000007</v>
      </c>
      <c r="G10136" s="2">
        <v>76</v>
      </c>
      <c r="H10136" s="5">
        <f>[1]Final!F10138*10</f>
        <v>1014.3000000000001</v>
      </c>
      <c r="I10136" s="5">
        <v>4.2</v>
      </c>
      <c r="J10136" s="2">
        <v>0</v>
      </c>
      <c r="K10136" s="4">
        <f>[2]Reach4Kure!$B10140*86400</f>
        <v>329788.79999999999</v>
      </c>
      <c r="L10136" s="2">
        <f>[2]Reach4Kure!$G10140</f>
        <v>8.8000000000000007</v>
      </c>
      <c r="M10136" s="2">
        <v>0</v>
      </c>
      <c r="N10136" s="2">
        <f>[2]Reach4Kure!$C10140*1000</f>
        <v>44300</v>
      </c>
      <c r="O10136" s="3">
        <f>([2]Reach4Kure!$F10140)*1000</f>
        <v>71.63</v>
      </c>
      <c r="P10136" s="2">
        <f>[2]Reach4Kure!$D10140*1000/5</f>
        <v>14.296000000000001</v>
      </c>
      <c r="Q10136" s="2">
        <v>0.1</v>
      </c>
      <c r="R10136" s="2">
        <v>3000</v>
      </c>
      <c r="S10136" s="2">
        <v>0</v>
      </c>
      <c r="T10136" s="2">
        <v>0</v>
      </c>
    </row>
    <row r="10137" spans="1:20" x14ac:dyDescent="0.25">
      <c r="A10137" s="2">
        <v>2010</v>
      </c>
      <c r="B10137" s="2">
        <v>10</v>
      </c>
      <c r="C10137" s="2">
        <v>3</v>
      </c>
      <c r="D10137" s="2" t="s">
        <v>17</v>
      </c>
      <c r="E10137" s="6">
        <f>[1]Final!J10139</f>
        <v>1</v>
      </c>
      <c r="F10137" s="2">
        <v>9.4</v>
      </c>
      <c r="G10137" s="2">
        <v>85</v>
      </c>
      <c r="H10137" s="5">
        <f>[1]Final!F10139*10</f>
        <v>1008.7</v>
      </c>
      <c r="I10137" s="5">
        <v>4.8</v>
      </c>
      <c r="J10137" s="2">
        <v>0</v>
      </c>
      <c r="K10137" s="4">
        <f>[2]Reach4Kure!$B10141*86400</f>
        <v>294883.20000000001</v>
      </c>
      <c r="L10137" s="2">
        <f>[2]Reach4Kure!$G10141</f>
        <v>9.4</v>
      </c>
      <c r="M10137" s="2">
        <v>0</v>
      </c>
      <c r="N10137" s="2">
        <f>[2]Reach4Kure!$C10141*1000</f>
        <v>43480</v>
      </c>
      <c r="O10137" s="3">
        <f>([2]Reach4Kure!$F10141)*1000</f>
        <v>70.78</v>
      </c>
      <c r="P10137" s="2">
        <f>[2]Reach4Kure!$D10141*1000/5</f>
        <v>14.144</v>
      </c>
      <c r="Q10137" s="2">
        <v>0.1</v>
      </c>
      <c r="R10137" s="2">
        <v>3000</v>
      </c>
      <c r="S10137" s="2">
        <v>0</v>
      </c>
      <c r="T10137" s="2">
        <v>0</v>
      </c>
    </row>
    <row r="10138" spans="1:20" x14ac:dyDescent="0.25">
      <c r="A10138" s="2">
        <v>2010</v>
      </c>
      <c r="B10138" s="2">
        <v>10</v>
      </c>
      <c r="C10138" s="2">
        <v>4</v>
      </c>
      <c r="D10138" s="2" t="s">
        <v>17</v>
      </c>
      <c r="E10138" s="6">
        <f>[1]Final!J10140</f>
        <v>1</v>
      </c>
      <c r="F10138" s="2">
        <v>11</v>
      </c>
      <c r="G10138" s="2">
        <v>88</v>
      </c>
      <c r="H10138" s="5">
        <f>[1]Final!F10140*10</f>
        <v>1004.3000000000001</v>
      </c>
      <c r="I10138" s="5">
        <v>4.0999999999999996</v>
      </c>
      <c r="J10138" s="2">
        <v>22.7</v>
      </c>
      <c r="K10138" s="4">
        <f>[2]Reach4Kure!$B10142*86400</f>
        <v>1281312</v>
      </c>
      <c r="L10138" s="2">
        <f>[2]Reach4Kure!$G10142</f>
        <v>11</v>
      </c>
      <c r="M10138" s="2">
        <v>0</v>
      </c>
      <c r="N10138" s="2">
        <f>[2]Reach4Kure!$C10142*1000</f>
        <v>83940</v>
      </c>
      <c r="O10138" s="3">
        <f>([2]Reach4Kure!$F10142)*1000</f>
        <v>66.59</v>
      </c>
      <c r="P10138" s="2">
        <f>[2]Reach4Kure!$D10142*1000/5</f>
        <v>12.522</v>
      </c>
      <c r="Q10138" s="2">
        <v>0.1</v>
      </c>
      <c r="R10138" s="2">
        <v>3000</v>
      </c>
      <c r="S10138" s="2">
        <v>0</v>
      </c>
      <c r="T10138" s="2">
        <v>0</v>
      </c>
    </row>
    <row r="10139" spans="1:20" x14ac:dyDescent="0.25">
      <c r="A10139" s="2">
        <v>2010</v>
      </c>
      <c r="B10139" s="2">
        <v>10</v>
      </c>
      <c r="C10139" s="2">
        <v>5</v>
      </c>
      <c r="D10139" s="2" t="s">
        <v>17</v>
      </c>
      <c r="E10139" s="6">
        <f>[1]Final!J10141</f>
        <v>0.96250000000000002</v>
      </c>
      <c r="F10139" s="2">
        <v>12</v>
      </c>
      <c r="G10139" s="2">
        <v>77</v>
      </c>
      <c r="H10139" s="5">
        <f>[1]Final!F10141*10</f>
        <v>1005.3</v>
      </c>
      <c r="I10139" s="5">
        <v>5.2</v>
      </c>
      <c r="J10139" s="2">
        <v>0</v>
      </c>
      <c r="K10139" s="4">
        <f>[2]Reach4Kure!$B10143*86400</f>
        <v>862790.4</v>
      </c>
      <c r="L10139" s="2">
        <f>[2]Reach4Kure!$G10143</f>
        <v>12</v>
      </c>
      <c r="M10139" s="2">
        <v>0</v>
      </c>
      <c r="N10139" s="2">
        <f>[2]Reach4Kure!$C10143*1000</f>
        <v>67150</v>
      </c>
      <c r="O10139" s="3">
        <f>([2]Reach4Kure!$F10143)*1000</f>
        <v>76.75</v>
      </c>
      <c r="P10139" s="2">
        <f>[2]Reach4Kure!$D10143*1000/5</f>
        <v>13.958000000000002</v>
      </c>
      <c r="Q10139" s="2">
        <v>0.1</v>
      </c>
      <c r="R10139" s="2">
        <v>3000</v>
      </c>
      <c r="S10139" s="2">
        <v>0</v>
      </c>
      <c r="T10139" s="2">
        <v>0</v>
      </c>
    </row>
    <row r="10140" spans="1:20" x14ac:dyDescent="0.25">
      <c r="A10140" s="2">
        <v>2010</v>
      </c>
      <c r="B10140" s="2">
        <v>10</v>
      </c>
      <c r="C10140" s="2">
        <v>6</v>
      </c>
      <c r="D10140" s="2" t="s">
        <v>17</v>
      </c>
      <c r="E10140" s="6">
        <f>[1]Final!J10142</f>
        <v>1</v>
      </c>
      <c r="F10140" s="2">
        <v>11.4</v>
      </c>
      <c r="G10140" s="2">
        <v>88</v>
      </c>
      <c r="H10140" s="5">
        <f>[1]Final!F10142*10</f>
        <v>1005.5000000000001</v>
      </c>
      <c r="I10140" s="5">
        <v>6.8</v>
      </c>
      <c r="J10140" s="2">
        <v>0</v>
      </c>
      <c r="K10140" s="4">
        <f>[2]Reach4Kure!$B10144*86400</f>
        <v>625881.59999999998</v>
      </c>
      <c r="L10140" s="2">
        <f>[2]Reach4Kure!$G10144</f>
        <v>11.4</v>
      </c>
      <c r="M10140" s="2">
        <v>0</v>
      </c>
      <c r="N10140" s="2">
        <f>[2]Reach4Kure!$C10144*1000</f>
        <v>46330</v>
      </c>
      <c r="O10140" s="3">
        <f>([2]Reach4Kure!$F10144)*1000</f>
        <v>78.97999999999999</v>
      </c>
      <c r="P10140" s="2">
        <f>[2]Reach4Kure!$D10144*1000/5</f>
        <v>14.516000000000002</v>
      </c>
      <c r="Q10140" s="2">
        <v>0.1</v>
      </c>
      <c r="R10140" s="2">
        <v>3000</v>
      </c>
      <c r="S10140" s="2">
        <v>0</v>
      </c>
      <c r="T10140" s="2">
        <v>0</v>
      </c>
    </row>
    <row r="10141" spans="1:20" x14ac:dyDescent="0.25">
      <c r="A10141" s="2">
        <v>2010</v>
      </c>
      <c r="B10141" s="2">
        <v>10</v>
      </c>
      <c r="C10141" s="2">
        <v>7</v>
      </c>
      <c r="D10141" s="2" t="s">
        <v>17</v>
      </c>
      <c r="E10141" s="6">
        <f>[1]Final!J10143</f>
        <v>0.28749999999999998</v>
      </c>
      <c r="F10141" s="2">
        <v>12.1</v>
      </c>
      <c r="G10141" s="2">
        <v>87</v>
      </c>
      <c r="H10141" s="5">
        <f>[1]Final!F10143*10</f>
        <v>1016.5</v>
      </c>
      <c r="I10141" s="5">
        <v>3.2</v>
      </c>
      <c r="J10141" s="2">
        <v>15.2</v>
      </c>
      <c r="K10141" s="4">
        <f>[2]Reach4Kure!$B10145*86400</f>
        <v>1579392</v>
      </c>
      <c r="L10141" s="2">
        <f>[2]Reach4Kure!$G10145</f>
        <v>12.1</v>
      </c>
      <c r="M10141" s="2">
        <v>0</v>
      </c>
      <c r="N10141" s="2">
        <f>[2]Reach4Kure!$C10145*1000</f>
        <v>85320</v>
      </c>
      <c r="O10141" s="3">
        <f>([2]Reach4Kure!$F10145)*1000</f>
        <v>71.77</v>
      </c>
      <c r="P10141" s="2">
        <f>[2]Reach4Kure!$D10145*1000/5</f>
        <v>13.516</v>
      </c>
      <c r="Q10141" s="2">
        <v>0.1</v>
      </c>
      <c r="R10141" s="2">
        <v>3000</v>
      </c>
      <c r="S10141" s="2">
        <v>0</v>
      </c>
      <c r="T10141" s="2">
        <v>0</v>
      </c>
    </row>
    <row r="10142" spans="1:20" x14ac:dyDescent="0.25">
      <c r="A10142" s="2">
        <v>2010</v>
      </c>
      <c r="B10142" s="2">
        <v>10</v>
      </c>
      <c r="C10142" s="2">
        <v>8</v>
      </c>
      <c r="D10142" s="2" t="s">
        <v>17</v>
      </c>
      <c r="E10142" s="6">
        <f>[1]Final!J10144</f>
        <v>1</v>
      </c>
      <c r="F10142" s="2">
        <v>8.5</v>
      </c>
      <c r="G10142" s="2">
        <v>96</v>
      </c>
      <c r="H10142" s="5">
        <f>[1]Final!F10144*10</f>
        <v>1026.3</v>
      </c>
      <c r="I10142" s="5">
        <v>2</v>
      </c>
      <c r="J10142" s="2">
        <v>0.3</v>
      </c>
      <c r="K10142" s="4">
        <f>[2]Reach4Kure!$B10146*86400</f>
        <v>1104192</v>
      </c>
      <c r="L10142" s="2">
        <f>[2]Reach4Kure!$G10146</f>
        <v>8.5</v>
      </c>
      <c r="M10142" s="2">
        <v>0</v>
      </c>
      <c r="N10142" s="2">
        <f>[2]Reach4Kure!$C10146*1000</f>
        <v>56600</v>
      </c>
      <c r="O10142" s="3">
        <f>([2]Reach4Kure!$F10146)*1000</f>
        <v>79.31</v>
      </c>
      <c r="P10142" s="2">
        <f>[2]Reach4Kure!$D10146*1000/5</f>
        <v>14.932000000000002</v>
      </c>
      <c r="Q10142" s="2">
        <v>0.1</v>
      </c>
      <c r="R10142" s="2">
        <v>3000</v>
      </c>
      <c r="S10142" s="2">
        <v>0</v>
      </c>
      <c r="T10142" s="2">
        <v>0</v>
      </c>
    </row>
    <row r="10143" spans="1:20" x14ac:dyDescent="0.25">
      <c r="A10143" s="2">
        <v>2010</v>
      </c>
      <c r="B10143" s="2">
        <v>10</v>
      </c>
      <c r="C10143" s="2">
        <v>9</v>
      </c>
      <c r="D10143" s="2" t="s">
        <v>17</v>
      </c>
      <c r="E10143" s="6">
        <f>[1]Final!J10145</f>
        <v>0.71250000000000002</v>
      </c>
      <c r="F10143" s="2">
        <v>8</v>
      </c>
      <c r="G10143" s="2">
        <v>89</v>
      </c>
      <c r="H10143" s="5">
        <f>[1]Final!F10145*10</f>
        <v>1024.7</v>
      </c>
      <c r="I10143" s="5">
        <v>1.8</v>
      </c>
      <c r="J10143" s="2">
        <v>0</v>
      </c>
      <c r="K10143" s="4">
        <f>[2]Reach4Kure!$B10147*86400</f>
        <v>803779.20000000007</v>
      </c>
      <c r="L10143" s="2">
        <f>[2]Reach4Kure!$G10147</f>
        <v>8</v>
      </c>
      <c r="M10143" s="2">
        <v>0</v>
      </c>
      <c r="N10143" s="2">
        <f>[2]Reach4Kure!$C10147*1000</f>
        <v>47890</v>
      </c>
      <c r="O10143" s="3">
        <f>([2]Reach4Kure!$F10147)*1000</f>
        <v>79.460000000000008</v>
      </c>
      <c r="P10143" s="2">
        <f>[2]Reach4Kure!$D10147*1000/5</f>
        <v>14.975999999999999</v>
      </c>
      <c r="Q10143" s="2">
        <v>0.1</v>
      </c>
      <c r="R10143" s="2">
        <v>3000</v>
      </c>
      <c r="S10143" s="2">
        <v>0</v>
      </c>
      <c r="T10143" s="2">
        <v>0</v>
      </c>
    </row>
    <row r="10144" spans="1:20" x14ac:dyDescent="0.25">
      <c r="A10144" s="2">
        <v>2010</v>
      </c>
      <c r="B10144" s="2">
        <v>10</v>
      </c>
      <c r="C10144" s="2">
        <v>10</v>
      </c>
      <c r="D10144" s="2" t="s">
        <v>17</v>
      </c>
      <c r="E10144" s="6">
        <f>[1]Final!J10146</f>
        <v>0.625</v>
      </c>
      <c r="F10144" s="2">
        <v>6.2</v>
      </c>
      <c r="G10144" s="2">
        <v>85</v>
      </c>
      <c r="H10144" s="5">
        <f>[1]Final!F10146*10</f>
        <v>1017.5</v>
      </c>
      <c r="I10144" s="5">
        <v>2.1</v>
      </c>
      <c r="J10144" s="2">
        <v>0</v>
      </c>
      <c r="K10144" s="4">
        <f>[2]Reach4Kure!$B10148*86400</f>
        <v>617846.4</v>
      </c>
      <c r="L10144" s="2">
        <f>[2]Reach4Kure!$G10148</f>
        <v>6.2</v>
      </c>
      <c r="M10144" s="2">
        <v>0</v>
      </c>
      <c r="N10144" s="2">
        <f>[2]Reach4Kure!$C10148*1000</f>
        <v>39930</v>
      </c>
      <c r="O10144" s="3">
        <f>([2]Reach4Kure!$F10148)*1000</f>
        <v>77.009999999999991</v>
      </c>
      <c r="P10144" s="2">
        <f>[2]Reach4Kure!$D10148*1000/5</f>
        <v>14.796000000000001</v>
      </c>
      <c r="Q10144" s="2">
        <v>0.1</v>
      </c>
      <c r="R10144" s="2">
        <v>3000</v>
      </c>
      <c r="S10144" s="2">
        <v>0</v>
      </c>
      <c r="T10144" s="2">
        <v>0</v>
      </c>
    </row>
    <row r="10145" spans="1:20" x14ac:dyDescent="0.25">
      <c r="A10145" s="2">
        <v>2010</v>
      </c>
      <c r="B10145" s="2">
        <v>10</v>
      </c>
      <c r="C10145" s="2">
        <v>11</v>
      </c>
      <c r="D10145" s="2" t="s">
        <v>17</v>
      </c>
      <c r="E10145" s="6">
        <f>[1]Final!J10147</f>
        <v>0.125</v>
      </c>
      <c r="F10145" s="2">
        <v>3.7</v>
      </c>
      <c r="G10145" s="2">
        <v>85</v>
      </c>
      <c r="H10145" s="5">
        <f>[1]Final!F10147*10</f>
        <v>1014.7000000000002</v>
      </c>
      <c r="I10145" s="5">
        <v>0.6</v>
      </c>
      <c r="J10145" s="2">
        <v>0</v>
      </c>
      <c r="K10145" s="4">
        <f>[2]Reach4Kure!$B10149*86400</f>
        <v>498700.80000000005</v>
      </c>
      <c r="L10145" s="2">
        <f>[2]Reach4Kure!$G10149</f>
        <v>3.7</v>
      </c>
      <c r="M10145" s="2">
        <v>0</v>
      </c>
      <c r="N10145" s="2">
        <f>[2]Reach4Kure!$C10149*1000</f>
        <v>37200</v>
      </c>
      <c r="O10145" s="3">
        <f>([2]Reach4Kure!$F10149)*1000</f>
        <v>74.28</v>
      </c>
      <c r="P10145" s="2">
        <f>[2]Reach4Kure!$D10149*1000/5</f>
        <v>14.507999999999999</v>
      </c>
      <c r="Q10145" s="2">
        <v>0.1</v>
      </c>
      <c r="R10145" s="2">
        <v>3000</v>
      </c>
      <c r="S10145" s="2">
        <v>0</v>
      </c>
      <c r="T10145" s="2">
        <v>0</v>
      </c>
    </row>
    <row r="10146" spans="1:20" x14ac:dyDescent="0.25">
      <c r="A10146" s="2">
        <v>2010</v>
      </c>
      <c r="B10146" s="2">
        <v>10</v>
      </c>
      <c r="C10146" s="2">
        <v>12</v>
      </c>
      <c r="D10146" s="2" t="s">
        <v>17</v>
      </c>
      <c r="E10146" s="6">
        <f>[1]Final!J10148</f>
        <v>0.41249999999999998</v>
      </c>
      <c r="F10146" s="2">
        <v>4.9000000000000004</v>
      </c>
      <c r="G10146" s="2">
        <v>81</v>
      </c>
      <c r="H10146" s="5">
        <f>[1]Final!F10148*10</f>
        <v>1013.1</v>
      </c>
      <c r="I10146" s="5">
        <v>1.4</v>
      </c>
      <c r="J10146" s="2">
        <v>0</v>
      </c>
      <c r="K10146" s="4">
        <f>[2]Reach4Kure!$B10150*86400</f>
        <v>419039.99999999994</v>
      </c>
      <c r="L10146" s="2">
        <f>[2]Reach4Kure!$G10150</f>
        <v>4.9000000000000004</v>
      </c>
      <c r="M10146" s="2">
        <v>0</v>
      </c>
      <c r="N10146" s="2">
        <f>[2]Reach4Kure!$C10150*1000</f>
        <v>27090</v>
      </c>
      <c r="O10146" s="3">
        <f>([2]Reach4Kure!$F10150)*1000</f>
        <v>72.959999999999994</v>
      </c>
      <c r="P10146" s="2">
        <f>[2]Reach4Kure!$D10150*1000/5</f>
        <v>14.45</v>
      </c>
      <c r="Q10146" s="2">
        <v>0.1</v>
      </c>
      <c r="R10146" s="2">
        <v>3000</v>
      </c>
      <c r="S10146" s="2">
        <v>0</v>
      </c>
      <c r="T10146" s="2">
        <v>0</v>
      </c>
    </row>
    <row r="10147" spans="1:20" x14ac:dyDescent="0.25">
      <c r="A10147" s="2">
        <v>2010</v>
      </c>
      <c r="B10147" s="2">
        <v>10</v>
      </c>
      <c r="C10147" s="2">
        <v>13</v>
      </c>
      <c r="D10147" s="2" t="s">
        <v>17</v>
      </c>
      <c r="E10147" s="6">
        <f>[1]Final!J10149</f>
        <v>0.91249999999999998</v>
      </c>
      <c r="F10147" s="2">
        <v>5</v>
      </c>
      <c r="G10147" s="2">
        <v>88</v>
      </c>
      <c r="H10147" s="5">
        <f>[1]Final!F10149*10</f>
        <v>1008.8</v>
      </c>
      <c r="I10147" s="5">
        <v>1.3</v>
      </c>
      <c r="J10147" s="2">
        <v>0</v>
      </c>
      <c r="K10147" s="4">
        <f>[2]Reach4Kure!$B10151*86400</f>
        <v>363571.20000000001</v>
      </c>
      <c r="L10147" s="2">
        <f>[2]Reach4Kure!$G10151</f>
        <v>5</v>
      </c>
      <c r="M10147" s="2">
        <v>0</v>
      </c>
      <c r="N10147" s="2">
        <f>[2]Reach4Kure!$C10151*1000</f>
        <v>25790</v>
      </c>
      <c r="O10147" s="3">
        <f>([2]Reach4Kure!$F10151)*1000</f>
        <v>72.88</v>
      </c>
      <c r="P10147" s="2">
        <f>[2]Reach4Kure!$D10151*1000/5</f>
        <v>14.518000000000001</v>
      </c>
      <c r="Q10147" s="2">
        <v>0.1</v>
      </c>
      <c r="R10147" s="2">
        <v>3000</v>
      </c>
      <c r="S10147" s="2">
        <v>0</v>
      </c>
      <c r="T10147" s="2">
        <v>0</v>
      </c>
    </row>
    <row r="10148" spans="1:20" x14ac:dyDescent="0.25">
      <c r="A10148" s="2">
        <v>2010</v>
      </c>
      <c r="B10148" s="2">
        <v>10</v>
      </c>
      <c r="C10148" s="2">
        <v>14</v>
      </c>
      <c r="D10148" s="2" t="s">
        <v>17</v>
      </c>
      <c r="E10148" s="6">
        <f>[1]Final!J10150</f>
        <v>0.58750000000000002</v>
      </c>
      <c r="F10148" s="2">
        <v>5</v>
      </c>
      <c r="G10148" s="2">
        <v>72</v>
      </c>
      <c r="H10148" s="5">
        <f>[1]Final!F10150*10</f>
        <v>1003.3</v>
      </c>
      <c r="I10148" s="5">
        <v>1.9</v>
      </c>
      <c r="J10148" s="2">
        <v>0</v>
      </c>
      <c r="K10148" s="4">
        <f>[2]Reach4Kure!$B10152*86400</f>
        <v>322876.79999999999</v>
      </c>
      <c r="L10148" s="2">
        <f>[2]Reach4Kure!$G10152</f>
        <v>5</v>
      </c>
      <c r="M10148" s="2">
        <v>0</v>
      </c>
      <c r="N10148" s="2">
        <f>[2]Reach4Kure!$C10152*1000</f>
        <v>24410</v>
      </c>
      <c r="O10148" s="3">
        <f>([2]Reach4Kure!$F10152)*1000</f>
        <v>69.959999999999994</v>
      </c>
      <c r="P10148" s="2">
        <f>[2]Reach4Kure!$D10152*1000/5</f>
        <v>13.968</v>
      </c>
      <c r="Q10148" s="2">
        <v>0.1</v>
      </c>
      <c r="R10148" s="2">
        <v>3000</v>
      </c>
      <c r="S10148" s="2">
        <v>0</v>
      </c>
      <c r="T10148" s="2">
        <v>0</v>
      </c>
    </row>
    <row r="10149" spans="1:20" x14ac:dyDescent="0.25">
      <c r="A10149" s="2">
        <v>2010</v>
      </c>
      <c r="B10149" s="2">
        <v>10</v>
      </c>
      <c r="C10149" s="2">
        <v>15</v>
      </c>
      <c r="D10149" s="2" t="s">
        <v>17</v>
      </c>
      <c r="E10149" s="6">
        <f>[1]Final!J10151</f>
        <v>0.28749999999999998</v>
      </c>
      <c r="F10149" s="2">
        <v>3.1</v>
      </c>
      <c r="G10149" s="2">
        <v>65</v>
      </c>
      <c r="H10149" s="5">
        <f>[1]Final!F10151*10</f>
        <v>1006.6000000000001</v>
      </c>
      <c r="I10149" s="5">
        <v>1.4</v>
      </c>
      <c r="J10149" s="2">
        <v>0</v>
      </c>
      <c r="K10149" s="4">
        <f>[2]Reach4Kure!$B10153*86400</f>
        <v>291600</v>
      </c>
      <c r="L10149" s="2">
        <f>[2]Reach4Kure!$G10153</f>
        <v>3.1</v>
      </c>
      <c r="M10149" s="2">
        <v>0</v>
      </c>
      <c r="N10149" s="2">
        <f>[2]Reach4Kure!$C10153*1000</f>
        <v>23660</v>
      </c>
      <c r="O10149" s="3">
        <f>([2]Reach4Kure!$F10153)*1000</f>
        <v>69.84</v>
      </c>
      <c r="P10149" s="2">
        <f>[2]Reach4Kure!$D10153*1000/5</f>
        <v>13.958000000000002</v>
      </c>
      <c r="Q10149" s="2">
        <v>0.1</v>
      </c>
      <c r="R10149" s="2">
        <v>3000</v>
      </c>
      <c r="S10149" s="2">
        <v>0</v>
      </c>
      <c r="T10149" s="2">
        <v>0</v>
      </c>
    </row>
    <row r="10150" spans="1:20" x14ac:dyDescent="0.25">
      <c r="A10150" s="2">
        <v>2010</v>
      </c>
      <c r="B10150" s="2">
        <v>10</v>
      </c>
      <c r="C10150" s="2">
        <v>16</v>
      </c>
      <c r="D10150" s="2" t="s">
        <v>17</v>
      </c>
      <c r="E10150" s="6">
        <f>[1]Final!J10152</f>
        <v>0.375</v>
      </c>
      <c r="F10150" s="2">
        <v>2.8</v>
      </c>
      <c r="G10150" s="2">
        <v>70</v>
      </c>
      <c r="H10150" s="5">
        <f>[1]Final!F10152*10</f>
        <v>1014.7000000000002</v>
      </c>
      <c r="I10150" s="5">
        <v>1.7</v>
      </c>
      <c r="J10150" s="2">
        <v>0</v>
      </c>
      <c r="K10150" s="4">
        <f>[2]Reach4Kure!$B10154*86400</f>
        <v>266544</v>
      </c>
      <c r="L10150" s="2">
        <f>[2]Reach4Kure!$G10154</f>
        <v>2.8</v>
      </c>
      <c r="M10150" s="2">
        <v>0</v>
      </c>
      <c r="N10150" s="2">
        <f>[2]Reach4Kure!$C10154*1000</f>
        <v>23070</v>
      </c>
      <c r="O10150" s="3">
        <f>([2]Reach4Kure!$F10154)*1000</f>
        <v>73.75</v>
      </c>
      <c r="P10150" s="2">
        <f>[2]Reach4Kure!$D10154*1000/5</f>
        <v>14.744</v>
      </c>
      <c r="Q10150" s="2">
        <v>0.1</v>
      </c>
      <c r="R10150" s="2">
        <v>3000</v>
      </c>
      <c r="S10150" s="2">
        <v>0</v>
      </c>
      <c r="T10150" s="2">
        <v>0</v>
      </c>
    </row>
    <row r="10151" spans="1:20" x14ac:dyDescent="0.25">
      <c r="A10151" s="2">
        <v>2010</v>
      </c>
      <c r="B10151" s="2">
        <v>10</v>
      </c>
      <c r="C10151" s="2">
        <v>17</v>
      </c>
      <c r="D10151" s="2" t="s">
        <v>17</v>
      </c>
      <c r="E10151" s="6">
        <f>[1]Final!J10153</f>
        <v>0.5</v>
      </c>
      <c r="F10151" s="2">
        <v>4.0999999999999996</v>
      </c>
      <c r="G10151" s="2">
        <v>84</v>
      </c>
      <c r="H10151" s="5">
        <f>[1]Final!F10153*10</f>
        <v>1013.6000000000001</v>
      </c>
      <c r="I10151" s="5">
        <v>2.7</v>
      </c>
      <c r="J10151" s="2">
        <v>0</v>
      </c>
      <c r="K10151" s="4">
        <f>[2]Reach4Kure!$B10155*86400</f>
        <v>245548.80000000002</v>
      </c>
      <c r="L10151" s="2">
        <f>[2]Reach4Kure!$G10155</f>
        <v>4.0999999999999996</v>
      </c>
      <c r="M10151" s="2">
        <v>0</v>
      </c>
      <c r="N10151" s="2">
        <f>[2]Reach4Kure!$C10155*1000</f>
        <v>22570</v>
      </c>
      <c r="O10151" s="3">
        <f>([2]Reach4Kure!$F10155)*1000</f>
        <v>66.669999999999987</v>
      </c>
      <c r="P10151" s="2">
        <f>[2]Reach4Kure!$D10155*1000/5</f>
        <v>13.331999999999999</v>
      </c>
      <c r="Q10151" s="2">
        <v>0.1</v>
      </c>
      <c r="R10151" s="2">
        <v>3000</v>
      </c>
      <c r="S10151" s="2">
        <v>0</v>
      </c>
      <c r="T10151" s="2">
        <v>0</v>
      </c>
    </row>
    <row r="10152" spans="1:20" x14ac:dyDescent="0.25">
      <c r="A10152" s="2">
        <v>2010</v>
      </c>
      <c r="B10152" s="2">
        <v>10</v>
      </c>
      <c r="C10152" s="2">
        <v>18</v>
      </c>
      <c r="D10152" s="2" t="s">
        <v>17</v>
      </c>
      <c r="E10152" s="6">
        <f>[1]Final!J10154</f>
        <v>1</v>
      </c>
      <c r="F10152" s="2">
        <v>9.1</v>
      </c>
      <c r="G10152" s="2">
        <v>87</v>
      </c>
      <c r="H10152" s="5">
        <f>[1]Final!F10154*10</f>
        <v>998.40000000000009</v>
      </c>
      <c r="I10152" s="5">
        <v>6.7</v>
      </c>
      <c r="J10152" s="2">
        <v>0</v>
      </c>
      <c r="K10152" s="4">
        <f>[2]Reach4Kure!$B10156*86400</f>
        <v>227404.80000000002</v>
      </c>
      <c r="L10152" s="2">
        <f>[2]Reach4Kure!$G10156</f>
        <v>9.1</v>
      </c>
      <c r="M10152" s="2">
        <v>0</v>
      </c>
      <c r="N10152" s="2">
        <f>[2]Reach4Kure!$C10156*1000</f>
        <v>22500</v>
      </c>
      <c r="O10152" s="3">
        <f>([2]Reach4Kure!$F10156)*1000</f>
        <v>70.739999999999995</v>
      </c>
      <c r="P10152" s="2">
        <f>[2]Reach4Kure!$D10156*1000/5</f>
        <v>14.146000000000001</v>
      </c>
      <c r="Q10152" s="2">
        <v>0.1</v>
      </c>
      <c r="R10152" s="2">
        <v>3000</v>
      </c>
      <c r="S10152" s="2">
        <v>0</v>
      </c>
      <c r="T10152" s="2">
        <v>0</v>
      </c>
    </row>
    <row r="10153" spans="1:20" x14ac:dyDescent="0.25">
      <c r="A10153" s="2">
        <v>2010</v>
      </c>
      <c r="B10153" s="2">
        <v>10</v>
      </c>
      <c r="C10153" s="2">
        <v>19</v>
      </c>
      <c r="D10153" s="2" t="s">
        <v>17</v>
      </c>
      <c r="E10153" s="6">
        <f>[1]Final!J10155</f>
        <v>0.75</v>
      </c>
      <c r="F10153" s="2">
        <v>6.8</v>
      </c>
      <c r="G10153" s="2">
        <v>83</v>
      </c>
      <c r="H10153" s="5">
        <f>[1]Final!F10155*10</f>
        <v>987.6</v>
      </c>
      <c r="I10153" s="5">
        <v>2.2999999999999998</v>
      </c>
      <c r="J10153" s="2">
        <v>10.199999999999999</v>
      </c>
      <c r="K10153" s="4">
        <f>[2]Reach4Kure!$B10157*86400</f>
        <v>653702.40000000002</v>
      </c>
      <c r="L10153" s="2">
        <f>[2]Reach4Kure!$G10157</f>
        <v>6.8</v>
      </c>
      <c r="M10153" s="2">
        <v>0</v>
      </c>
      <c r="N10153" s="2">
        <f>[2]Reach4Kure!$C10157*1000</f>
        <v>44170</v>
      </c>
      <c r="O10153" s="3">
        <f>([2]Reach4Kure!$F10157)*1000</f>
        <v>71.77</v>
      </c>
      <c r="P10153" s="2">
        <f>[2]Reach4Kure!$D10157*1000/5</f>
        <v>13.55</v>
      </c>
      <c r="Q10153" s="2">
        <v>0.1</v>
      </c>
      <c r="R10153" s="2">
        <v>3000</v>
      </c>
      <c r="S10153" s="2">
        <v>0</v>
      </c>
      <c r="T10153" s="2">
        <v>0</v>
      </c>
    </row>
    <row r="10154" spans="1:20" x14ac:dyDescent="0.25">
      <c r="A10154" s="2">
        <v>2010</v>
      </c>
      <c r="B10154" s="2">
        <v>10</v>
      </c>
      <c r="C10154" s="2">
        <v>20</v>
      </c>
      <c r="D10154" s="2" t="s">
        <v>17</v>
      </c>
      <c r="E10154" s="6">
        <f>[1]Final!J10156</f>
        <v>0.53749999999999998</v>
      </c>
      <c r="F10154" s="2">
        <v>2.4</v>
      </c>
      <c r="G10154" s="2">
        <v>57</v>
      </c>
      <c r="H10154" s="5">
        <f>[1]Final!F10156*10</f>
        <v>996.60000000000014</v>
      </c>
      <c r="I10154" s="5">
        <v>3.8</v>
      </c>
      <c r="J10154" s="2">
        <v>0</v>
      </c>
      <c r="K10154" s="4">
        <f>[2]Reach4Kure!$B10158*86400</f>
        <v>471571.20000000001</v>
      </c>
      <c r="L10154" s="2">
        <f>[2]Reach4Kure!$G10158</f>
        <v>2.4</v>
      </c>
      <c r="M10154" s="2">
        <v>0</v>
      </c>
      <c r="N10154" s="2">
        <f>[2]Reach4Kure!$C10158*1000</f>
        <v>32650</v>
      </c>
      <c r="O10154" s="3">
        <f>([2]Reach4Kure!$F10158)*1000</f>
        <v>75.179999999999993</v>
      </c>
      <c r="P10154" s="2">
        <f>[2]Reach4Kure!$D10158*1000/5</f>
        <v>13.968</v>
      </c>
      <c r="Q10154" s="2">
        <v>0.1</v>
      </c>
      <c r="R10154" s="2">
        <v>3000</v>
      </c>
      <c r="S10154" s="2">
        <v>0</v>
      </c>
      <c r="T10154" s="2">
        <v>0</v>
      </c>
    </row>
    <row r="10155" spans="1:20" x14ac:dyDescent="0.25">
      <c r="A10155" s="2">
        <v>2010</v>
      </c>
      <c r="B10155" s="2">
        <v>10</v>
      </c>
      <c r="C10155" s="2">
        <v>21</v>
      </c>
      <c r="D10155" s="2" t="s">
        <v>17</v>
      </c>
      <c r="E10155" s="6">
        <f>[1]Final!J10157</f>
        <v>0.58750000000000002</v>
      </c>
      <c r="F10155" s="2">
        <v>-0.7</v>
      </c>
      <c r="G10155" s="2">
        <v>82</v>
      </c>
      <c r="H10155" s="5">
        <f>[1]Final!F10157*10</f>
        <v>996.80000000000007</v>
      </c>
      <c r="I10155" s="5">
        <v>0.8</v>
      </c>
      <c r="J10155" s="2">
        <v>0</v>
      </c>
      <c r="K10155" s="4">
        <f>[2]Reach4Kure!$B10159*86400</f>
        <v>363571.20000000001</v>
      </c>
      <c r="L10155" s="2">
        <f>[2]Reach4Kure!$G10159</f>
        <v>0</v>
      </c>
      <c r="M10155" s="2">
        <v>0</v>
      </c>
      <c r="N10155" s="2">
        <f>[2]Reach4Kure!$C10159*1000</f>
        <v>25750</v>
      </c>
      <c r="O10155" s="3">
        <f>([2]Reach4Kure!$F10159)*1000</f>
        <v>75.709999999999994</v>
      </c>
      <c r="P10155" s="2">
        <f>[2]Reach4Kure!$D10159*1000/5</f>
        <v>14.263999999999999</v>
      </c>
      <c r="Q10155" s="2">
        <v>0.1</v>
      </c>
      <c r="R10155" s="2">
        <v>3000</v>
      </c>
      <c r="S10155" s="2">
        <v>0</v>
      </c>
      <c r="T10155" s="2">
        <v>0</v>
      </c>
    </row>
    <row r="10156" spans="1:20" x14ac:dyDescent="0.25">
      <c r="A10156" s="2">
        <v>2010</v>
      </c>
      <c r="B10156" s="2">
        <v>10</v>
      </c>
      <c r="C10156" s="2">
        <v>22</v>
      </c>
      <c r="D10156" s="2" t="s">
        <v>17</v>
      </c>
      <c r="E10156" s="6">
        <f>[1]Final!J10158</f>
        <v>0.41249999999999998</v>
      </c>
      <c r="F10156" s="2">
        <v>1.7</v>
      </c>
      <c r="G10156" s="2">
        <v>82</v>
      </c>
      <c r="H10156" s="5">
        <f>[1]Final!F10158*10</f>
        <v>994.5</v>
      </c>
      <c r="I10156" s="5">
        <v>2.5</v>
      </c>
      <c r="J10156" s="2">
        <v>0.7</v>
      </c>
      <c r="K10156" s="4">
        <f>[2]Reach4Kure!$B10160*86400</f>
        <v>342144</v>
      </c>
      <c r="L10156" s="2">
        <f>[2]Reach4Kure!$G10160</f>
        <v>1.7</v>
      </c>
      <c r="M10156" s="2">
        <v>0</v>
      </c>
      <c r="N10156" s="2">
        <f>[2]Reach4Kure!$C10160*1000</f>
        <v>20810</v>
      </c>
      <c r="O10156" s="3">
        <f>([2]Reach4Kure!$F10160)*1000</f>
        <v>77.91</v>
      </c>
      <c r="P10156" s="2">
        <f>[2]Reach4Kure!$D10160*1000/5</f>
        <v>15.062000000000001</v>
      </c>
      <c r="Q10156" s="2">
        <v>0.1</v>
      </c>
      <c r="R10156" s="2">
        <v>3000</v>
      </c>
      <c r="S10156" s="2">
        <v>0</v>
      </c>
      <c r="T10156" s="2">
        <v>0</v>
      </c>
    </row>
    <row r="10157" spans="1:20" x14ac:dyDescent="0.25">
      <c r="A10157" s="2">
        <v>2010</v>
      </c>
      <c r="B10157" s="2">
        <v>10</v>
      </c>
      <c r="C10157" s="2">
        <v>23</v>
      </c>
      <c r="D10157" s="2" t="s">
        <v>17</v>
      </c>
      <c r="E10157" s="6">
        <f>[1]Final!J10159</f>
        <v>0.41249999999999998</v>
      </c>
      <c r="F10157" s="2">
        <v>0.8</v>
      </c>
      <c r="G10157" s="2">
        <v>85</v>
      </c>
      <c r="H10157" s="5">
        <f>[1]Final!F10159*10</f>
        <v>994.80000000000007</v>
      </c>
      <c r="I10157" s="5">
        <v>1.7</v>
      </c>
      <c r="J10157" s="2">
        <v>0</v>
      </c>
      <c r="K10157" s="4">
        <f>[2]Reach4Kure!$B10161*86400</f>
        <v>281059.20000000001</v>
      </c>
      <c r="L10157" s="2">
        <f>[2]Reach4Kure!$G10161</f>
        <v>0.8</v>
      </c>
      <c r="M10157" s="2">
        <v>0</v>
      </c>
      <c r="N10157" s="2">
        <f>[2]Reach4Kure!$C10161*1000</f>
        <v>21300</v>
      </c>
      <c r="O10157" s="3">
        <f>([2]Reach4Kure!$F10161)*1000</f>
        <v>76.300000000000011</v>
      </c>
      <c r="P10157" s="2">
        <f>[2]Reach4Kure!$D10161*1000/5</f>
        <v>14.922000000000001</v>
      </c>
      <c r="Q10157" s="2">
        <v>0.1</v>
      </c>
      <c r="R10157" s="2">
        <v>3000</v>
      </c>
      <c r="S10157" s="2">
        <v>0</v>
      </c>
      <c r="T10157" s="2">
        <v>0</v>
      </c>
    </row>
    <row r="10158" spans="1:20" x14ac:dyDescent="0.25">
      <c r="A10158" s="2">
        <v>2010</v>
      </c>
      <c r="B10158" s="2">
        <v>10</v>
      </c>
      <c r="C10158" s="2">
        <v>24</v>
      </c>
      <c r="D10158" s="2" t="s">
        <v>17</v>
      </c>
      <c r="E10158" s="6">
        <f>[1]Final!J10160</f>
        <v>0.53749999999999998</v>
      </c>
      <c r="F10158" s="2">
        <v>1.6</v>
      </c>
      <c r="G10158" s="2">
        <v>73</v>
      </c>
      <c r="H10158" s="5">
        <f>[1]Final!F10160*10</f>
        <v>995.8</v>
      </c>
      <c r="I10158" s="5">
        <v>3.5</v>
      </c>
      <c r="J10158" s="2">
        <v>0</v>
      </c>
      <c r="K10158" s="4">
        <f>[2]Reach4Kure!$B10162*86400</f>
        <v>239673.60000000001</v>
      </c>
      <c r="L10158" s="2">
        <f>[2]Reach4Kure!$G10162</f>
        <v>1.6</v>
      </c>
      <c r="M10158" s="2">
        <v>0</v>
      </c>
      <c r="N10158" s="2">
        <f>[2]Reach4Kure!$C10162*1000</f>
        <v>17390</v>
      </c>
      <c r="O10158" s="3">
        <f>([2]Reach4Kure!$F10162)*1000</f>
        <v>78.06</v>
      </c>
      <c r="P10158" s="2">
        <f>[2]Reach4Kure!$D10162*1000/5</f>
        <v>15.462</v>
      </c>
      <c r="Q10158" s="2">
        <v>0.1</v>
      </c>
      <c r="R10158" s="2">
        <v>3000</v>
      </c>
      <c r="S10158" s="2">
        <v>0</v>
      </c>
      <c r="T10158" s="2">
        <v>0</v>
      </c>
    </row>
    <row r="10159" spans="1:20" x14ac:dyDescent="0.25">
      <c r="A10159" s="2">
        <v>2010</v>
      </c>
      <c r="B10159" s="2">
        <v>10</v>
      </c>
      <c r="C10159" s="2">
        <v>25</v>
      </c>
      <c r="D10159" s="2" t="s">
        <v>17</v>
      </c>
      <c r="E10159" s="6">
        <f>[1]Final!J10161</f>
        <v>0.25</v>
      </c>
      <c r="F10159" s="2">
        <v>1.3</v>
      </c>
      <c r="G10159" s="2">
        <v>73</v>
      </c>
      <c r="H10159" s="5">
        <f>[1]Final!F10161*10</f>
        <v>1005.3</v>
      </c>
      <c r="I10159" s="5">
        <v>0.7</v>
      </c>
      <c r="J10159" s="2">
        <v>0</v>
      </c>
      <c r="K10159" s="4">
        <f>[2]Reach4Kure!$B10163*86400</f>
        <v>210211.19999999998</v>
      </c>
      <c r="L10159" s="2">
        <f>[2]Reach4Kure!$G10163</f>
        <v>1.3</v>
      </c>
      <c r="M10159" s="2">
        <v>0</v>
      </c>
      <c r="N10159" s="2">
        <f>[2]Reach4Kure!$C10163*1000</f>
        <v>15850</v>
      </c>
      <c r="O10159" s="3">
        <f>([2]Reach4Kure!$F10163)*1000</f>
        <v>74.06</v>
      </c>
      <c r="P10159" s="2">
        <f>[2]Reach4Kure!$D10163*1000/5</f>
        <v>14.731999999999999</v>
      </c>
      <c r="Q10159" s="2">
        <v>0.1</v>
      </c>
      <c r="R10159" s="2">
        <v>3000</v>
      </c>
      <c r="S10159" s="2">
        <v>0</v>
      </c>
      <c r="T10159" s="2">
        <v>0</v>
      </c>
    </row>
    <row r="10160" spans="1:20" x14ac:dyDescent="0.25">
      <c r="A10160" s="2">
        <v>2010</v>
      </c>
      <c r="B10160" s="2">
        <v>10</v>
      </c>
      <c r="C10160" s="2">
        <v>26</v>
      </c>
      <c r="D10160" s="2" t="s">
        <v>17</v>
      </c>
      <c r="E10160" s="6">
        <f>[1]Final!J10162</f>
        <v>0.53749999999999998</v>
      </c>
      <c r="F10160" s="2">
        <v>1</v>
      </c>
      <c r="G10160" s="2">
        <v>78</v>
      </c>
      <c r="H10160" s="5">
        <f>[1]Final!F10162*10</f>
        <v>1013.6000000000001</v>
      </c>
      <c r="I10160" s="5">
        <v>0.3</v>
      </c>
      <c r="J10160" s="2">
        <v>0</v>
      </c>
      <c r="K10160" s="4">
        <f>[2]Reach4Kure!$B10164*86400</f>
        <v>188265.59999999998</v>
      </c>
      <c r="L10160" s="2">
        <f>[2]Reach4Kure!$G10164</f>
        <v>1</v>
      </c>
      <c r="M10160" s="2">
        <v>0</v>
      </c>
      <c r="N10160" s="2">
        <f>[2]Reach4Kure!$C10164*1000</f>
        <v>15760</v>
      </c>
      <c r="O10160" s="3">
        <f>([2]Reach4Kure!$F10164)*1000</f>
        <v>73.3</v>
      </c>
      <c r="P10160" s="2">
        <f>[2]Reach4Kure!$D10164*1000/5</f>
        <v>14.612</v>
      </c>
      <c r="Q10160" s="2">
        <v>0.1</v>
      </c>
      <c r="R10160" s="2">
        <v>3000</v>
      </c>
      <c r="S10160" s="2">
        <v>0</v>
      </c>
      <c r="T10160" s="2">
        <v>0</v>
      </c>
    </row>
    <row r="10161" spans="1:20" x14ac:dyDescent="0.25">
      <c r="A10161" s="2">
        <v>2010</v>
      </c>
      <c r="B10161" s="2">
        <v>10</v>
      </c>
      <c r="C10161" s="2">
        <v>27</v>
      </c>
      <c r="D10161" s="2" t="s">
        <v>17</v>
      </c>
      <c r="E10161" s="6">
        <f>[1]Final!J10163</f>
        <v>0.78749999999999998</v>
      </c>
      <c r="F10161" s="2">
        <v>7.7</v>
      </c>
      <c r="G10161" s="2">
        <v>93</v>
      </c>
      <c r="H10161" s="5">
        <f>[1]Final!F10163*10</f>
        <v>1001.2</v>
      </c>
      <c r="I10161" s="5">
        <v>6.4</v>
      </c>
      <c r="J10161" s="2">
        <v>1.6</v>
      </c>
      <c r="K10161" s="4">
        <f>[2]Reach4Kure!$B10165*86400</f>
        <v>215395.19999999998</v>
      </c>
      <c r="L10161" s="2">
        <f>[2]Reach4Kure!$G10165</f>
        <v>7.7</v>
      </c>
      <c r="M10161" s="2">
        <v>0</v>
      </c>
      <c r="N10161" s="2">
        <f>[2]Reach4Kure!$C10165*1000</f>
        <v>15960</v>
      </c>
      <c r="O10161" s="3">
        <f>([2]Reach4Kure!$F10165)*1000</f>
        <v>72.150000000000006</v>
      </c>
      <c r="P10161" s="2">
        <f>[2]Reach4Kure!$D10165*1000/5</f>
        <v>14.321999999999999</v>
      </c>
      <c r="Q10161" s="2">
        <v>0.1</v>
      </c>
      <c r="R10161" s="2">
        <v>3000</v>
      </c>
      <c r="S10161" s="2">
        <v>0</v>
      </c>
      <c r="T10161" s="2">
        <v>0</v>
      </c>
    </row>
    <row r="10162" spans="1:20" x14ac:dyDescent="0.25">
      <c r="A10162" s="2">
        <v>2010</v>
      </c>
      <c r="B10162" s="2">
        <v>10</v>
      </c>
      <c r="C10162" s="2">
        <v>28</v>
      </c>
      <c r="D10162" s="2" t="s">
        <v>17</v>
      </c>
      <c r="E10162" s="6">
        <f>[1]Final!J10164</f>
        <v>0.66249999999999998</v>
      </c>
      <c r="F10162" s="2">
        <v>8.6</v>
      </c>
      <c r="G10162" s="2">
        <v>88</v>
      </c>
      <c r="H10162" s="5">
        <f>[1]Final!F10164*10</f>
        <v>995.7</v>
      </c>
      <c r="I10162" s="5">
        <v>4.7</v>
      </c>
      <c r="J10162" s="2">
        <v>10.4</v>
      </c>
      <c r="K10162" s="4">
        <f>[2]Reach4Kure!$B10166*86400</f>
        <v>805593.59999999998</v>
      </c>
      <c r="L10162" s="2">
        <f>[2]Reach4Kure!$G10166</f>
        <v>8.6</v>
      </c>
      <c r="M10162" s="2">
        <v>0</v>
      </c>
      <c r="N10162" s="2">
        <f>[2]Reach4Kure!$C10166*1000</f>
        <v>54200</v>
      </c>
      <c r="O10162" s="3">
        <f>([2]Reach4Kure!$F10166)*1000</f>
        <v>71.3</v>
      </c>
      <c r="P10162" s="2">
        <f>[2]Reach4Kure!$D10166*1000/5</f>
        <v>13.668000000000001</v>
      </c>
      <c r="Q10162" s="2">
        <v>0.1</v>
      </c>
      <c r="R10162" s="2">
        <v>3000</v>
      </c>
      <c r="S10162" s="2">
        <v>0</v>
      </c>
      <c r="T10162" s="2">
        <v>0</v>
      </c>
    </row>
    <row r="10163" spans="1:20" x14ac:dyDescent="0.25">
      <c r="A10163" s="2">
        <v>2010</v>
      </c>
      <c r="B10163" s="2">
        <v>10</v>
      </c>
      <c r="C10163" s="2">
        <v>29</v>
      </c>
      <c r="D10163" s="2" t="s">
        <v>17</v>
      </c>
      <c r="E10163" s="6">
        <f>[1]Final!J10165</f>
        <v>0.91249999999999998</v>
      </c>
      <c r="F10163" s="2">
        <v>8.1999999999999993</v>
      </c>
      <c r="G10163" s="2">
        <v>90</v>
      </c>
      <c r="H10163" s="5">
        <f>[1]Final!F10165*10</f>
        <v>997.20000000000016</v>
      </c>
      <c r="I10163" s="5">
        <v>4.7</v>
      </c>
      <c r="J10163" s="2">
        <v>0.2</v>
      </c>
      <c r="K10163" s="4">
        <f>[2]Reach4Kure!$B10167*86400</f>
        <v>568080</v>
      </c>
      <c r="L10163" s="2">
        <f>[2]Reach4Kure!$G10167</f>
        <v>8.1999999999999993</v>
      </c>
      <c r="M10163" s="2">
        <v>0</v>
      </c>
      <c r="N10163" s="2">
        <f>[2]Reach4Kure!$C10167*1000</f>
        <v>43410</v>
      </c>
      <c r="O10163" s="3">
        <f>([2]Reach4Kure!$F10167)*1000</f>
        <v>76.81</v>
      </c>
      <c r="P10163" s="2">
        <f>[2]Reach4Kure!$D10167*1000/5</f>
        <v>14.440000000000001</v>
      </c>
      <c r="Q10163" s="2">
        <v>0.1</v>
      </c>
      <c r="R10163" s="2">
        <v>3000</v>
      </c>
      <c r="S10163" s="2">
        <v>0</v>
      </c>
      <c r="T10163" s="2">
        <v>0</v>
      </c>
    </row>
    <row r="10164" spans="1:20" x14ac:dyDescent="0.25">
      <c r="A10164" s="2">
        <v>2010</v>
      </c>
      <c r="B10164" s="2">
        <v>10</v>
      </c>
      <c r="C10164" s="2">
        <v>30</v>
      </c>
      <c r="D10164" s="2" t="s">
        <v>17</v>
      </c>
      <c r="E10164" s="6">
        <f>[1]Final!J10166</f>
        <v>0.78749999999999998</v>
      </c>
      <c r="F10164" s="2">
        <v>9.5</v>
      </c>
      <c r="G10164" s="2">
        <v>93</v>
      </c>
      <c r="H10164" s="5">
        <f>[1]Final!F10166*10</f>
        <v>990.50000000000011</v>
      </c>
      <c r="I10164" s="5">
        <v>5.5</v>
      </c>
      <c r="J10164" s="2">
        <v>9.8000000000000007</v>
      </c>
      <c r="K10164" s="4">
        <f>[2]Reach4Kure!$B10168*86400</f>
        <v>1109376</v>
      </c>
      <c r="L10164" s="2">
        <f>[2]Reach4Kure!$G10168</f>
        <v>9.5</v>
      </c>
      <c r="M10164" s="2">
        <v>0</v>
      </c>
      <c r="N10164" s="2">
        <f>[2]Reach4Kure!$C10168*1000</f>
        <v>70110</v>
      </c>
      <c r="O10164" s="3">
        <f>([2]Reach4Kure!$F10168)*1000</f>
        <v>74.539999999999992</v>
      </c>
      <c r="P10164" s="2">
        <f>[2]Reach4Kure!$D10168*1000/5</f>
        <v>14.065999999999999</v>
      </c>
      <c r="Q10164" s="2">
        <v>0.1</v>
      </c>
      <c r="R10164" s="2">
        <v>3000</v>
      </c>
      <c r="S10164" s="2">
        <v>0</v>
      </c>
      <c r="T10164" s="2">
        <v>0</v>
      </c>
    </row>
    <row r="10165" spans="1:20" x14ac:dyDescent="0.25">
      <c r="A10165" s="2">
        <v>2010</v>
      </c>
      <c r="B10165" s="2">
        <v>10</v>
      </c>
      <c r="C10165" s="2">
        <v>31</v>
      </c>
      <c r="D10165" s="2" t="s">
        <v>17</v>
      </c>
      <c r="E10165" s="6">
        <f>[1]Final!J10167</f>
        <v>0.625</v>
      </c>
      <c r="F10165" s="2">
        <v>9.1999999999999993</v>
      </c>
      <c r="G10165" s="2">
        <v>92</v>
      </c>
      <c r="H10165" s="5">
        <f>[1]Final!F10167*10</f>
        <v>996.4</v>
      </c>
      <c r="I10165" s="5">
        <v>4.0999999999999996</v>
      </c>
      <c r="J10165" s="2">
        <v>6.7</v>
      </c>
      <c r="K10165" s="4">
        <f>[2]Reach4Kure!$B10169*86400</f>
        <v>1229472</v>
      </c>
      <c r="L10165" s="2">
        <f>[2]Reach4Kure!$G10169</f>
        <v>9.1999999999999993</v>
      </c>
      <c r="M10165" s="2">
        <v>0</v>
      </c>
      <c r="N10165" s="2">
        <f>[2]Reach4Kure!$C10169*1000</f>
        <v>66530</v>
      </c>
      <c r="O10165" s="3">
        <f>([2]Reach4Kure!$F10169)*1000</f>
        <v>75.98</v>
      </c>
      <c r="P10165" s="2">
        <f>[2]Reach4Kure!$D10169*1000/5</f>
        <v>14.358000000000001</v>
      </c>
      <c r="Q10165" s="2">
        <v>0.1</v>
      </c>
      <c r="R10165" s="2">
        <v>3000</v>
      </c>
      <c r="S10165" s="2">
        <v>0</v>
      </c>
      <c r="T10165" s="2">
        <v>0</v>
      </c>
    </row>
    <row r="10166" spans="1:20" x14ac:dyDescent="0.25">
      <c r="A10166" s="2">
        <v>2010</v>
      </c>
      <c r="B10166" s="2">
        <v>11</v>
      </c>
      <c r="C10166" s="2">
        <v>1</v>
      </c>
      <c r="D10166" s="2" t="s">
        <v>17</v>
      </c>
      <c r="E10166" s="6">
        <f>[1]Final!J10168</f>
        <v>0.5</v>
      </c>
      <c r="F10166" s="2">
        <v>5.6</v>
      </c>
      <c r="G10166" s="2">
        <v>86</v>
      </c>
      <c r="H10166" s="5">
        <f>[1]Final!F10168*10</f>
        <v>1002.1000000000001</v>
      </c>
      <c r="I10166" s="5">
        <v>1.6</v>
      </c>
      <c r="J10166" s="2">
        <v>0.4</v>
      </c>
      <c r="K10166" s="4">
        <f>[2]Reach4Kure!$B10170*86400</f>
        <v>877824</v>
      </c>
      <c r="L10166" s="2">
        <f>[2]Reach4Kure!$G10170</f>
        <v>5.6</v>
      </c>
      <c r="M10166" s="2">
        <v>0</v>
      </c>
      <c r="N10166" s="2">
        <f>[2]Reach4Kure!$C10170*1000</f>
        <v>48750</v>
      </c>
      <c r="O10166" s="3">
        <f>([2]Reach4Kure!$F10170)*1000</f>
        <v>79.75</v>
      </c>
      <c r="P10166" s="2">
        <f>[2]Reach4Kure!$D10170*1000/5</f>
        <v>15.151999999999997</v>
      </c>
      <c r="Q10166" s="2">
        <v>0.1</v>
      </c>
      <c r="R10166" s="2">
        <v>3000</v>
      </c>
      <c r="S10166" s="2">
        <v>0</v>
      </c>
      <c r="T10166" s="2">
        <v>0</v>
      </c>
    </row>
    <row r="10167" spans="1:20" x14ac:dyDescent="0.25">
      <c r="A10167" s="2">
        <v>2010</v>
      </c>
      <c r="B10167" s="2">
        <v>11</v>
      </c>
      <c r="C10167" s="2">
        <v>2</v>
      </c>
      <c r="D10167" s="2" t="s">
        <v>17</v>
      </c>
      <c r="E10167" s="6">
        <f>[1]Final!J10169</f>
        <v>1</v>
      </c>
      <c r="F10167" s="2">
        <v>6</v>
      </c>
      <c r="G10167" s="2">
        <v>96</v>
      </c>
      <c r="H10167" s="5">
        <f>[1]Final!F10169*10</f>
        <v>993.60000000000014</v>
      </c>
      <c r="I10167" s="5">
        <v>5.4</v>
      </c>
      <c r="J10167" s="2">
        <v>0.2</v>
      </c>
      <c r="K10167" s="4">
        <f>[2]Reach4Kure!$B10171*86400</f>
        <v>652406.4</v>
      </c>
      <c r="L10167" s="2">
        <f>[2]Reach4Kure!$G10171</f>
        <v>6</v>
      </c>
      <c r="M10167" s="2">
        <v>0</v>
      </c>
      <c r="N10167" s="2">
        <f>[2]Reach4Kure!$C10171*1000</f>
        <v>38760</v>
      </c>
      <c r="O10167" s="3">
        <f>([2]Reach4Kure!$F10171)*1000</f>
        <v>77.210000000000008</v>
      </c>
      <c r="P10167" s="2">
        <f>[2]Reach4Kure!$D10171*1000/5</f>
        <v>14.866</v>
      </c>
      <c r="Q10167" s="2">
        <v>0.1</v>
      </c>
      <c r="R10167" s="2">
        <v>3000</v>
      </c>
      <c r="S10167" s="2">
        <v>0</v>
      </c>
      <c r="T10167" s="2">
        <v>0</v>
      </c>
    </row>
    <row r="10168" spans="1:20" x14ac:dyDescent="0.25">
      <c r="A10168" s="2">
        <v>2010</v>
      </c>
      <c r="B10168" s="2">
        <v>11</v>
      </c>
      <c r="C10168" s="2">
        <v>3</v>
      </c>
      <c r="D10168" s="2" t="s">
        <v>17</v>
      </c>
      <c r="E10168" s="6">
        <f>[1]Final!J10170</f>
        <v>0.75</v>
      </c>
      <c r="F10168" s="2">
        <v>7.9</v>
      </c>
      <c r="G10168" s="2">
        <v>84</v>
      </c>
      <c r="H10168" s="5">
        <f>[1]Final!F10170*10</f>
        <v>982.90000000000009</v>
      </c>
      <c r="I10168" s="5">
        <v>4</v>
      </c>
      <c r="J10168" s="2">
        <v>25.3</v>
      </c>
      <c r="K10168" s="4">
        <f>[2]Reach4Kure!$B10172*86400</f>
        <v>2350080</v>
      </c>
      <c r="L10168" s="2">
        <f>[2]Reach4Kure!$G10172</f>
        <v>7.9</v>
      </c>
      <c r="M10168" s="2">
        <v>0</v>
      </c>
      <c r="N10168" s="2">
        <f>[2]Reach4Kure!$C10172*1000</f>
        <v>103900</v>
      </c>
      <c r="O10168" s="3">
        <f>([2]Reach4Kure!$F10172)*1000</f>
        <v>65.87</v>
      </c>
      <c r="P10168" s="2">
        <f>[2]Reach4Kure!$D10172*1000/5</f>
        <v>12.644</v>
      </c>
      <c r="Q10168" s="2">
        <v>0.1</v>
      </c>
      <c r="R10168" s="2">
        <v>3000</v>
      </c>
      <c r="S10168" s="2">
        <v>0</v>
      </c>
      <c r="T10168" s="2">
        <v>0</v>
      </c>
    </row>
    <row r="10169" spans="1:20" x14ac:dyDescent="0.25">
      <c r="A10169" s="2">
        <v>2010</v>
      </c>
      <c r="B10169" s="2">
        <v>11</v>
      </c>
      <c r="C10169" s="2">
        <v>4</v>
      </c>
      <c r="D10169" s="2" t="s">
        <v>17</v>
      </c>
      <c r="E10169" s="6">
        <f>[1]Final!J10171</f>
        <v>0.16250000000000001</v>
      </c>
      <c r="F10169" s="2">
        <v>6.1</v>
      </c>
      <c r="G10169" s="2">
        <v>64</v>
      </c>
      <c r="H10169" s="5">
        <f>[1]Final!F10171*10</f>
        <v>991.9</v>
      </c>
      <c r="I10169" s="5">
        <v>4.0999999999999996</v>
      </c>
      <c r="J10169" s="2">
        <v>9.4</v>
      </c>
      <c r="K10169" s="4">
        <f>[2]Reach4Kure!$B10173*86400</f>
        <v>2225664</v>
      </c>
      <c r="L10169" s="2">
        <f>[2]Reach4Kure!$G10173</f>
        <v>6.1</v>
      </c>
      <c r="M10169" s="2">
        <v>0</v>
      </c>
      <c r="N10169" s="2">
        <f>[2]Reach4Kure!$C10173*1000</f>
        <v>93270</v>
      </c>
      <c r="O10169" s="3">
        <f>([2]Reach4Kure!$F10173)*1000</f>
        <v>74.83</v>
      </c>
      <c r="P10169" s="2">
        <f>[2]Reach4Kure!$D10173*1000/5</f>
        <v>14.193999999999999</v>
      </c>
      <c r="Q10169" s="2">
        <v>0.1</v>
      </c>
      <c r="R10169" s="2">
        <v>3000</v>
      </c>
      <c r="S10169" s="2">
        <v>0</v>
      </c>
      <c r="T10169" s="2">
        <v>0</v>
      </c>
    </row>
    <row r="10170" spans="1:20" x14ac:dyDescent="0.25">
      <c r="A10170" s="2">
        <v>2010</v>
      </c>
      <c r="B10170" s="2">
        <v>11</v>
      </c>
      <c r="C10170" s="2">
        <v>5</v>
      </c>
      <c r="D10170" s="2" t="s">
        <v>17</v>
      </c>
      <c r="E10170" s="6">
        <f>[1]Final!J10172</f>
        <v>0.46250000000000002</v>
      </c>
      <c r="F10170" s="2">
        <v>4</v>
      </c>
      <c r="G10170" s="2">
        <v>76</v>
      </c>
      <c r="H10170" s="5">
        <f>[1]Final!F10172*10</f>
        <v>995.40000000000009</v>
      </c>
      <c r="I10170" s="5">
        <v>1.4</v>
      </c>
      <c r="J10170" s="2">
        <v>0</v>
      </c>
      <c r="K10170" s="4">
        <f>[2]Reach4Kure!$B10174*86400</f>
        <v>1520640.0000000002</v>
      </c>
      <c r="L10170" s="2">
        <f>[2]Reach4Kure!$G10174</f>
        <v>4</v>
      </c>
      <c r="M10170" s="2">
        <v>0</v>
      </c>
      <c r="N10170" s="2">
        <f>[2]Reach4Kure!$C10174*1000</f>
        <v>68750</v>
      </c>
      <c r="O10170" s="3">
        <f>([2]Reach4Kure!$F10174)*1000</f>
        <v>80.540000000000006</v>
      </c>
      <c r="P10170" s="2">
        <f>[2]Reach4Kure!$D10174*1000/5</f>
        <v>15.235999999999999</v>
      </c>
      <c r="Q10170" s="2">
        <v>0.1</v>
      </c>
      <c r="R10170" s="2">
        <v>3000</v>
      </c>
      <c r="S10170" s="2">
        <v>0</v>
      </c>
      <c r="T10170" s="2">
        <v>0</v>
      </c>
    </row>
    <row r="10171" spans="1:20" x14ac:dyDescent="0.25">
      <c r="A10171" s="2">
        <v>2010</v>
      </c>
      <c r="B10171" s="2">
        <v>11</v>
      </c>
      <c r="C10171" s="2">
        <v>6</v>
      </c>
      <c r="D10171" s="2" t="s">
        <v>17</v>
      </c>
      <c r="E10171" s="6">
        <f>[1]Final!J10173</f>
        <v>0.28749999999999998</v>
      </c>
      <c r="F10171" s="2">
        <v>1.8</v>
      </c>
      <c r="G10171" s="2">
        <v>73</v>
      </c>
      <c r="H10171" s="5">
        <f>[1]Final!F10173*10</f>
        <v>999</v>
      </c>
      <c r="I10171" s="5">
        <v>1.6</v>
      </c>
      <c r="J10171" s="2">
        <v>0</v>
      </c>
      <c r="K10171" s="4">
        <f>[2]Reach4Kure!$B10175*86400</f>
        <v>1098144</v>
      </c>
      <c r="L10171" s="2">
        <f>[2]Reach4Kure!$G10175</f>
        <v>1.8</v>
      </c>
      <c r="M10171" s="2">
        <v>0</v>
      </c>
      <c r="N10171" s="2">
        <f>[2]Reach4Kure!$C10175*1000</f>
        <v>58440</v>
      </c>
      <c r="O10171" s="3">
        <f>([2]Reach4Kure!$F10175)*1000</f>
        <v>78.960000000000008</v>
      </c>
      <c r="P10171" s="2">
        <f>[2]Reach4Kure!$D10175*1000/5</f>
        <v>14.997999999999999</v>
      </c>
      <c r="Q10171" s="2">
        <v>0.1</v>
      </c>
      <c r="R10171" s="2">
        <v>3000</v>
      </c>
      <c r="S10171" s="2">
        <v>0</v>
      </c>
      <c r="T10171" s="2">
        <v>0</v>
      </c>
    </row>
    <row r="10172" spans="1:20" x14ac:dyDescent="0.25">
      <c r="A10172" s="2">
        <v>2010</v>
      </c>
      <c r="B10172" s="2">
        <v>11</v>
      </c>
      <c r="C10172" s="2">
        <v>7</v>
      </c>
      <c r="D10172" s="2" t="s">
        <v>17</v>
      </c>
      <c r="E10172" s="6">
        <f>[1]Final!J10174</f>
        <v>0.125</v>
      </c>
      <c r="F10172" s="2">
        <v>0.4</v>
      </c>
      <c r="G10172" s="2">
        <v>69</v>
      </c>
      <c r="H10172" s="5">
        <f>[1]Final!F10174*10</f>
        <v>996.80000000000007</v>
      </c>
      <c r="I10172" s="5">
        <v>0.9</v>
      </c>
      <c r="J10172" s="2">
        <v>0</v>
      </c>
      <c r="K10172" s="4">
        <f>[2]Reach4Kure!$B10176*86400</f>
        <v>836697.59999999998</v>
      </c>
      <c r="L10172" s="2">
        <f>[2]Reach4Kure!$G10176</f>
        <v>0.4</v>
      </c>
      <c r="M10172" s="2">
        <v>0</v>
      </c>
      <c r="N10172" s="2">
        <f>[2]Reach4Kure!$C10176*1000</f>
        <v>54610</v>
      </c>
      <c r="O10172" s="3">
        <f>([2]Reach4Kure!$F10176)*1000</f>
        <v>76.050000000000011</v>
      </c>
      <c r="P10172" s="2">
        <f>[2]Reach4Kure!$D10176*1000/5</f>
        <v>14.675999999999998</v>
      </c>
      <c r="Q10172" s="2">
        <v>0.1</v>
      </c>
      <c r="R10172" s="2">
        <v>3000</v>
      </c>
      <c r="S10172" s="2">
        <v>0</v>
      </c>
      <c r="T10172" s="2">
        <v>0</v>
      </c>
    </row>
    <row r="10173" spans="1:20" x14ac:dyDescent="0.25">
      <c r="A10173" s="2">
        <v>2010</v>
      </c>
      <c r="B10173" s="2">
        <v>11</v>
      </c>
      <c r="C10173" s="2">
        <v>8</v>
      </c>
      <c r="D10173" s="2" t="s">
        <v>17</v>
      </c>
      <c r="E10173" s="6">
        <f>[1]Final!J10175</f>
        <v>0.28749999999999998</v>
      </c>
      <c r="F10173" s="2">
        <v>-3.6</v>
      </c>
      <c r="G10173" s="2">
        <v>84</v>
      </c>
      <c r="H10173" s="5">
        <f>[1]Final!F10175*10</f>
        <v>994.5</v>
      </c>
      <c r="I10173" s="5">
        <v>2.8</v>
      </c>
      <c r="J10173" s="2">
        <v>0</v>
      </c>
      <c r="K10173" s="4">
        <f>[2]Reach4Kure!$B10177*86400</f>
        <v>669168</v>
      </c>
      <c r="L10173" s="2">
        <f>[2]Reach4Kure!$G10177</f>
        <v>0</v>
      </c>
      <c r="M10173" s="2">
        <v>0</v>
      </c>
      <c r="N10173" s="2">
        <f>[2]Reach4Kure!$C10177*1000</f>
        <v>49480</v>
      </c>
      <c r="O10173" s="3">
        <f>([2]Reach4Kure!$F10177)*1000</f>
        <v>74.88</v>
      </c>
      <c r="P10173" s="2">
        <f>[2]Reach4Kure!$D10177*1000/5</f>
        <v>14.703999999999999</v>
      </c>
      <c r="Q10173" s="2">
        <v>0.1</v>
      </c>
      <c r="R10173" s="2">
        <v>3000</v>
      </c>
      <c r="S10173" s="2">
        <v>0</v>
      </c>
      <c r="T10173" s="2">
        <v>0</v>
      </c>
    </row>
    <row r="10174" spans="1:20" x14ac:dyDescent="0.25">
      <c r="A10174" s="2">
        <v>2010</v>
      </c>
      <c r="B10174" s="2">
        <v>11</v>
      </c>
      <c r="C10174" s="2">
        <v>9</v>
      </c>
      <c r="D10174" s="2" t="s">
        <v>17</v>
      </c>
      <c r="E10174" s="6">
        <f>[1]Final!J10176</f>
        <v>0.83750000000000002</v>
      </c>
      <c r="F10174" s="2">
        <v>-2.5</v>
      </c>
      <c r="G10174" s="2">
        <v>77</v>
      </c>
      <c r="H10174" s="5">
        <f>[1]Final!F10176*10</f>
        <v>989.5</v>
      </c>
      <c r="I10174" s="5">
        <v>6.9</v>
      </c>
      <c r="J10174" s="2">
        <v>0.6</v>
      </c>
      <c r="K10174" s="4">
        <f>[2]Reach4Kure!$B10178*86400</f>
        <v>558230.4</v>
      </c>
      <c r="L10174" s="2">
        <f>[2]Reach4Kure!$G10178</f>
        <v>0</v>
      </c>
      <c r="M10174" s="2">
        <v>0</v>
      </c>
      <c r="N10174" s="2">
        <f>[2]Reach4Kure!$C10178*1000</f>
        <v>45790</v>
      </c>
      <c r="O10174" s="3">
        <f>([2]Reach4Kure!$F10178)*1000</f>
        <v>73.429999999999993</v>
      </c>
      <c r="P10174" s="2">
        <f>[2]Reach4Kure!$D10178*1000/5</f>
        <v>14.49</v>
      </c>
      <c r="Q10174" s="2">
        <v>0.1</v>
      </c>
      <c r="R10174" s="2">
        <v>3000</v>
      </c>
      <c r="S10174" s="2">
        <v>0</v>
      </c>
      <c r="T10174" s="2">
        <v>0</v>
      </c>
    </row>
    <row r="10175" spans="1:20" x14ac:dyDescent="0.25">
      <c r="A10175" s="2">
        <v>2010</v>
      </c>
      <c r="B10175" s="2">
        <v>11</v>
      </c>
      <c r="C10175" s="2">
        <v>10</v>
      </c>
      <c r="D10175" s="2" t="s">
        <v>17</v>
      </c>
      <c r="E10175" s="6">
        <f>[1]Final!J10177</f>
        <v>1</v>
      </c>
      <c r="F10175" s="2">
        <v>-1.6</v>
      </c>
      <c r="G10175" s="2">
        <v>82</v>
      </c>
      <c r="H10175" s="5">
        <f>[1]Final!F10177*10</f>
        <v>984.80000000000007</v>
      </c>
      <c r="I10175" s="5">
        <v>3.2</v>
      </c>
      <c r="J10175" s="2">
        <v>0</v>
      </c>
      <c r="K10175" s="4">
        <f>[2]Reach4Kure!$B10179*86400</f>
        <v>480988.8</v>
      </c>
      <c r="L10175" s="2">
        <f>[2]Reach4Kure!$G10179</f>
        <v>0</v>
      </c>
      <c r="M10175" s="2">
        <v>0</v>
      </c>
      <c r="N10175" s="2">
        <f>[2]Reach4Kure!$C10179*1000</f>
        <v>44060</v>
      </c>
      <c r="O10175" s="3">
        <f>([2]Reach4Kure!$F10179)*1000</f>
        <v>73.330000000000013</v>
      </c>
      <c r="P10175" s="2">
        <f>[2]Reach4Kure!$D10179*1000/5</f>
        <v>14.597999999999999</v>
      </c>
      <c r="Q10175" s="2">
        <v>0.1</v>
      </c>
      <c r="R10175" s="2">
        <v>3000</v>
      </c>
      <c r="S10175" s="2">
        <v>0</v>
      </c>
      <c r="T10175" s="2">
        <v>0</v>
      </c>
    </row>
    <row r="10176" spans="1:20" x14ac:dyDescent="0.25">
      <c r="A10176" s="2">
        <v>2010</v>
      </c>
      <c r="B10176" s="2">
        <v>11</v>
      </c>
      <c r="C10176" s="2">
        <v>11</v>
      </c>
      <c r="D10176" s="2" t="s">
        <v>17</v>
      </c>
      <c r="E10176" s="6">
        <f>[1]Final!J10178</f>
        <v>0.53749999999999998</v>
      </c>
      <c r="F10176" s="2">
        <v>-3.2</v>
      </c>
      <c r="G10176" s="2">
        <v>94</v>
      </c>
      <c r="H10176" s="5">
        <f>[1]Final!F10178*10</f>
        <v>983.50000000000011</v>
      </c>
      <c r="I10176" s="5">
        <v>1.7</v>
      </c>
      <c r="J10176" s="2">
        <v>0</v>
      </c>
      <c r="K10176" s="4">
        <f>[2]Reach4Kure!$B10180*86400</f>
        <v>425088</v>
      </c>
      <c r="L10176" s="2">
        <f>[2]Reach4Kure!$G10180</f>
        <v>0</v>
      </c>
      <c r="M10176" s="2">
        <v>0</v>
      </c>
      <c r="N10176" s="2">
        <f>[2]Reach4Kure!$C10180*1000</f>
        <v>27580</v>
      </c>
      <c r="O10176" s="3">
        <f>([2]Reach4Kure!$F10180)*1000</f>
        <v>75.39</v>
      </c>
      <c r="P10176" s="2">
        <f>[2]Reach4Kure!$D10180*1000/5</f>
        <v>15.063999999999998</v>
      </c>
      <c r="Q10176" s="2">
        <v>0.1</v>
      </c>
      <c r="R10176" s="2">
        <v>3000</v>
      </c>
      <c r="S10176" s="2">
        <v>0</v>
      </c>
      <c r="T10176" s="2">
        <v>0</v>
      </c>
    </row>
    <row r="10177" spans="1:20" x14ac:dyDescent="0.25">
      <c r="A10177" s="2">
        <v>2010</v>
      </c>
      <c r="B10177" s="2">
        <v>11</v>
      </c>
      <c r="C10177" s="2">
        <v>12</v>
      </c>
      <c r="D10177" s="2" t="s">
        <v>17</v>
      </c>
      <c r="E10177" s="6">
        <f>[1]Final!J10179</f>
        <v>1</v>
      </c>
      <c r="F10177" s="2">
        <v>1.6</v>
      </c>
      <c r="G10177" s="2">
        <v>95</v>
      </c>
      <c r="H10177" s="5">
        <f>[1]Final!F10179*10</f>
        <v>967.10000000000014</v>
      </c>
      <c r="I10177" s="5">
        <v>3.9</v>
      </c>
      <c r="J10177" s="2">
        <v>0.4</v>
      </c>
      <c r="K10177" s="4">
        <f>[2]Reach4Kure!$B10181*86400</f>
        <v>449625.59999999998</v>
      </c>
      <c r="L10177" s="2">
        <f>[2]Reach4Kure!$G10181</f>
        <v>1.6</v>
      </c>
      <c r="M10177" s="2">
        <v>0</v>
      </c>
      <c r="N10177" s="2">
        <f>[2]Reach4Kure!$C10181*1000</f>
        <v>28080</v>
      </c>
      <c r="O10177" s="3">
        <f>([2]Reach4Kure!$F10181)*1000</f>
        <v>75.929999999999993</v>
      </c>
      <c r="P10177" s="2">
        <f>[2]Reach4Kure!$D10181*1000/5</f>
        <v>15.182000000000002</v>
      </c>
      <c r="Q10177" s="2">
        <v>0.1</v>
      </c>
      <c r="R10177" s="2">
        <v>3000</v>
      </c>
      <c r="S10177" s="2">
        <v>0</v>
      </c>
      <c r="T10177" s="2">
        <v>0</v>
      </c>
    </row>
    <row r="10178" spans="1:20" x14ac:dyDescent="0.25">
      <c r="A10178" s="2">
        <v>2010</v>
      </c>
      <c r="B10178" s="2">
        <v>11</v>
      </c>
      <c r="C10178" s="2">
        <v>13</v>
      </c>
      <c r="D10178" s="2" t="s">
        <v>17</v>
      </c>
      <c r="E10178" s="6">
        <f>[1]Final!J10180</f>
        <v>0.96250000000000002</v>
      </c>
      <c r="F10178" s="2">
        <v>1.5</v>
      </c>
      <c r="G10178" s="2">
        <v>97</v>
      </c>
      <c r="H10178" s="5">
        <f>[1]Final!F10180*10</f>
        <v>973.2</v>
      </c>
      <c r="I10178" s="5">
        <v>1.2</v>
      </c>
      <c r="J10178" s="2">
        <v>8.8000000000000007</v>
      </c>
      <c r="K10178" s="4">
        <f>[2]Reach4Kure!$B10182*86400</f>
        <v>1014336</v>
      </c>
      <c r="L10178" s="2">
        <f>[2]Reach4Kure!$G10182</f>
        <v>1.5</v>
      </c>
      <c r="M10178" s="2">
        <v>0</v>
      </c>
      <c r="N10178" s="2">
        <f>[2]Reach4Kure!$C10182*1000</f>
        <v>82240</v>
      </c>
      <c r="O10178" s="3">
        <f>([2]Reach4Kure!$F10182)*1000</f>
        <v>73.05</v>
      </c>
      <c r="P10178" s="2">
        <f>[2]Reach4Kure!$D10182*1000/5</f>
        <v>14.093999999999999</v>
      </c>
      <c r="Q10178" s="2">
        <v>0.1</v>
      </c>
      <c r="R10178" s="2">
        <v>3000</v>
      </c>
      <c r="S10178" s="2">
        <v>0</v>
      </c>
      <c r="T10178" s="2">
        <v>0</v>
      </c>
    </row>
    <row r="10179" spans="1:20" x14ac:dyDescent="0.25">
      <c r="A10179" s="2">
        <v>2010</v>
      </c>
      <c r="B10179" s="2">
        <v>11</v>
      </c>
      <c r="C10179" s="2">
        <v>14</v>
      </c>
      <c r="D10179" s="2" t="s">
        <v>17</v>
      </c>
      <c r="E10179" s="6">
        <f>[1]Final!J10181</f>
        <v>0.78749999999999998</v>
      </c>
      <c r="F10179" s="2">
        <v>1</v>
      </c>
      <c r="G10179" s="2">
        <v>98</v>
      </c>
      <c r="H10179" s="5">
        <f>[1]Final!F10181*10</f>
        <v>986.4</v>
      </c>
      <c r="I10179" s="5">
        <v>0.8</v>
      </c>
      <c r="J10179" s="2">
        <v>1.6</v>
      </c>
      <c r="K10179" s="4">
        <f>[2]Reach4Kure!$B10183*86400</f>
        <v>748051.2</v>
      </c>
      <c r="L10179" s="2">
        <f>[2]Reach4Kure!$G10183</f>
        <v>1</v>
      </c>
      <c r="M10179" s="2">
        <v>0</v>
      </c>
      <c r="N10179" s="2">
        <f>[2]Reach4Kure!$C10183*1000</f>
        <v>61600</v>
      </c>
      <c r="O10179" s="3">
        <f>([2]Reach4Kure!$F10183)*1000</f>
        <v>76.660000000000011</v>
      </c>
      <c r="P10179" s="2">
        <f>[2]Reach4Kure!$D10183*1000/5</f>
        <v>14.652000000000001</v>
      </c>
      <c r="Q10179" s="2">
        <v>0.1</v>
      </c>
      <c r="R10179" s="2">
        <v>3000</v>
      </c>
      <c r="S10179" s="2">
        <v>0</v>
      </c>
      <c r="T10179" s="2">
        <v>0</v>
      </c>
    </row>
    <row r="10180" spans="1:20" x14ac:dyDescent="0.25">
      <c r="A10180" s="2">
        <v>2010</v>
      </c>
      <c r="B10180" s="2">
        <v>11</v>
      </c>
      <c r="C10180" s="2">
        <v>15</v>
      </c>
      <c r="D10180" s="2" t="s">
        <v>17</v>
      </c>
      <c r="E10180" s="6">
        <f>[1]Final!J10182</f>
        <v>0.58750000000000002</v>
      </c>
      <c r="F10180" s="2">
        <v>0.9</v>
      </c>
      <c r="G10180" s="2">
        <v>94</v>
      </c>
      <c r="H10180" s="5">
        <f>[1]Final!F10182*10</f>
        <v>997.90000000000009</v>
      </c>
      <c r="I10180" s="5">
        <v>2.4</v>
      </c>
      <c r="J10180" s="2">
        <v>1.4</v>
      </c>
      <c r="K10180" s="4">
        <f>[2]Reach4Kure!$B10184*86400</f>
        <v>583027.20000000007</v>
      </c>
      <c r="L10180" s="2">
        <f>[2]Reach4Kure!$G10184</f>
        <v>0.9</v>
      </c>
      <c r="M10180" s="2">
        <v>0</v>
      </c>
      <c r="N10180" s="2">
        <f>[2]Reach4Kure!$C10184*1000</f>
        <v>56900</v>
      </c>
      <c r="O10180" s="3">
        <f>([2]Reach4Kure!$F10184)*1000</f>
        <v>74.690000000000012</v>
      </c>
      <c r="P10180" s="2">
        <f>[2]Reach4Kure!$D10184*1000/5</f>
        <v>14.224</v>
      </c>
      <c r="Q10180" s="2">
        <v>0.1</v>
      </c>
      <c r="R10180" s="2">
        <v>3000</v>
      </c>
      <c r="S10180" s="2">
        <v>0</v>
      </c>
      <c r="T10180" s="2">
        <v>0</v>
      </c>
    </row>
    <row r="10181" spans="1:20" x14ac:dyDescent="0.25">
      <c r="A10181" s="2">
        <v>2010</v>
      </c>
      <c r="B10181" s="2">
        <v>11</v>
      </c>
      <c r="C10181" s="2">
        <v>16</v>
      </c>
      <c r="D10181" s="2" t="s">
        <v>17</v>
      </c>
      <c r="E10181" s="6">
        <f>[1]Final!J10183</f>
        <v>0.16250000000000001</v>
      </c>
      <c r="F10181" s="2">
        <v>-0.7</v>
      </c>
      <c r="G10181" s="2">
        <v>90</v>
      </c>
      <c r="H10181" s="5">
        <f>[1]Final!F10183*10</f>
        <v>1017.2000000000002</v>
      </c>
      <c r="I10181" s="5">
        <v>0.8</v>
      </c>
      <c r="J10181" s="2">
        <v>3.6</v>
      </c>
      <c r="K10181" s="4">
        <f>[2]Reach4Kure!$B10185*86400</f>
        <v>484963.2</v>
      </c>
      <c r="L10181" s="2">
        <f>[2]Reach4Kure!$G10185</f>
        <v>0</v>
      </c>
      <c r="M10181" s="2">
        <v>0</v>
      </c>
      <c r="N10181" s="2">
        <f>[2]Reach4Kure!$C10185*1000</f>
        <v>36210</v>
      </c>
      <c r="O10181" s="3">
        <f>([2]Reach4Kure!$F10185)*1000</f>
        <v>76.17</v>
      </c>
      <c r="P10181" s="2">
        <f>[2]Reach4Kure!$D10185*1000/5</f>
        <v>14.497999999999999</v>
      </c>
      <c r="Q10181" s="2">
        <v>0.1</v>
      </c>
      <c r="R10181" s="2">
        <v>3000</v>
      </c>
      <c r="S10181" s="2">
        <v>0</v>
      </c>
      <c r="T10181" s="2">
        <v>0</v>
      </c>
    </row>
    <row r="10182" spans="1:20" x14ac:dyDescent="0.25">
      <c r="A10182" s="2">
        <v>2010</v>
      </c>
      <c r="B10182" s="2">
        <v>11</v>
      </c>
      <c r="C10182" s="2">
        <v>17</v>
      </c>
      <c r="D10182" s="2" t="s">
        <v>17</v>
      </c>
      <c r="E10182" s="6">
        <f>[1]Final!J10184</f>
        <v>1</v>
      </c>
      <c r="F10182" s="2">
        <v>-4.0999999999999996</v>
      </c>
      <c r="G10182" s="2">
        <v>97</v>
      </c>
      <c r="H10182" s="5">
        <f>[1]Final!F10184*10</f>
        <v>1022.7</v>
      </c>
      <c r="I10182" s="5">
        <v>2.9</v>
      </c>
      <c r="J10182" s="2">
        <v>0</v>
      </c>
      <c r="K10182" s="4">
        <f>[2]Reach4Kure!$B10186*86400</f>
        <v>406512</v>
      </c>
      <c r="L10182" s="2">
        <f>[2]Reach4Kure!$G10186</f>
        <v>0</v>
      </c>
      <c r="M10182" s="2">
        <v>0</v>
      </c>
      <c r="N10182" s="2">
        <f>[2]Reach4Kure!$C10186*1000</f>
        <v>29200</v>
      </c>
      <c r="O10182" s="3">
        <f>([2]Reach4Kure!$F10186)*1000</f>
        <v>72.8</v>
      </c>
      <c r="P10182" s="2">
        <f>[2]Reach4Kure!$D10186*1000/5</f>
        <v>13.98</v>
      </c>
      <c r="Q10182" s="2">
        <v>0.1</v>
      </c>
      <c r="R10182" s="2">
        <v>3000</v>
      </c>
      <c r="S10182" s="2">
        <v>0</v>
      </c>
      <c r="T10182" s="2">
        <v>0</v>
      </c>
    </row>
    <row r="10183" spans="1:20" x14ac:dyDescent="0.25">
      <c r="A10183" s="2">
        <v>2010</v>
      </c>
      <c r="B10183" s="2">
        <v>11</v>
      </c>
      <c r="C10183" s="2">
        <v>18</v>
      </c>
      <c r="D10183" s="2" t="s">
        <v>17</v>
      </c>
      <c r="E10183" s="6">
        <f>[1]Final!J10185</f>
        <v>0.875</v>
      </c>
      <c r="F10183" s="2">
        <v>-4.0999999999999996</v>
      </c>
      <c r="G10183" s="2">
        <v>91</v>
      </c>
      <c r="H10183" s="5">
        <f>[1]Final!F10185*10</f>
        <v>1019.1000000000001</v>
      </c>
      <c r="I10183" s="5">
        <v>4.4000000000000004</v>
      </c>
      <c r="J10183" s="2">
        <v>0</v>
      </c>
      <c r="K10183" s="4">
        <f>[2]Reach4Kure!$B10187*86400</f>
        <v>353376</v>
      </c>
      <c r="L10183" s="2">
        <f>[2]Reach4Kure!$G10187</f>
        <v>0</v>
      </c>
      <c r="M10183" s="2">
        <v>0</v>
      </c>
      <c r="N10183" s="2">
        <f>[2]Reach4Kure!$C10187*1000</f>
        <v>28010</v>
      </c>
      <c r="O10183" s="3">
        <f>([2]Reach4Kure!$F10187)*1000</f>
        <v>69.989999999999995</v>
      </c>
      <c r="P10183" s="2">
        <f>[2]Reach4Kure!$D10187*1000/5</f>
        <v>13.612</v>
      </c>
      <c r="Q10183" s="2">
        <v>0.1</v>
      </c>
      <c r="R10183" s="2">
        <v>3000</v>
      </c>
      <c r="S10183" s="2">
        <v>0</v>
      </c>
      <c r="T10183" s="2">
        <v>0</v>
      </c>
    </row>
    <row r="10184" spans="1:20" x14ac:dyDescent="0.25">
      <c r="A10184" s="2">
        <v>2010</v>
      </c>
      <c r="B10184" s="2">
        <v>11</v>
      </c>
      <c r="C10184" s="2">
        <v>19</v>
      </c>
      <c r="D10184" s="2" t="s">
        <v>17</v>
      </c>
      <c r="E10184" s="6">
        <f>[1]Final!J10186</f>
        <v>0.91249999999999998</v>
      </c>
      <c r="F10184" s="2">
        <v>-4.7</v>
      </c>
      <c r="G10184" s="2">
        <v>85</v>
      </c>
      <c r="H10184" s="5">
        <f>[1]Final!F10186*10</f>
        <v>1019.3000000000001</v>
      </c>
      <c r="I10184" s="5">
        <v>5.0999999999999996</v>
      </c>
      <c r="J10184" s="2">
        <v>0</v>
      </c>
      <c r="K10184" s="4">
        <f>[2]Reach4Kure!$B10188*86400</f>
        <v>314928</v>
      </c>
      <c r="L10184" s="2">
        <f>[2]Reach4Kure!$G10188</f>
        <v>0</v>
      </c>
      <c r="M10184" s="2">
        <v>0</v>
      </c>
      <c r="N10184" s="2">
        <f>[2]Reach4Kure!$C10188*1000</f>
        <v>27140</v>
      </c>
      <c r="O10184" s="3">
        <f>([2]Reach4Kure!$F10188)*1000</f>
        <v>67.89</v>
      </c>
      <c r="P10184" s="2">
        <f>[2]Reach4Kure!$D10188*1000/5</f>
        <v>13.402000000000001</v>
      </c>
      <c r="Q10184" s="2">
        <v>0.1</v>
      </c>
      <c r="R10184" s="2">
        <v>3000</v>
      </c>
      <c r="S10184" s="2">
        <v>0</v>
      </c>
      <c r="T10184" s="2">
        <v>0</v>
      </c>
    </row>
    <row r="10185" spans="1:20" x14ac:dyDescent="0.25">
      <c r="A10185" s="2">
        <v>2010</v>
      </c>
      <c r="B10185" s="2">
        <v>11</v>
      </c>
      <c r="C10185" s="2">
        <v>20</v>
      </c>
      <c r="D10185" s="2" t="s">
        <v>17</v>
      </c>
      <c r="E10185" s="6">
        <f>[1]Final!J10187</f>
        <v>1</v>
      </c>
      <c r="F10185" s="2">
        <v>-3.3</v>
      </c>
      <c r="G10185" s="2">
        <v>86</v>
      </c>
      <c r="H10185" s="5">
        <f>[1]Final!F10187*10</f>
        <v>1016.9</v>
      </c>
      <c r="I10185" s="5">
        <v>5.6</v>
      </c>
      <c r="J10185" s="2">
        <v>0</v>
      </c>
      <c r="K10185" s="4">
        <f>[2]Reach4Kure!$B10189*86400</f>
        <v>285379.20000000001</v>
      </c>
      <c r="L10185" s="2">
        <f>[2]Reach4Kure!$G10189</f>
        <v>0</v>
      </c>
      <c r="M10185" s="2">
        <v>0</v>
      </c>
      <c r="N10185" s="2">
        <f>[2]Reach4Kure!$C10189*1000</f>
        <v>19620</v>
      </c>
      <c r="O10185" s="3">
        <f>([2]Reach4Kure!$F10189)*1000</f>
        <v>68.27</v>
      </c>
      <c r="P10185" s="2">
        <f>[2]Reach4Kure!$D10189*1000/5</f>
        <v>13.596</v>
      </c>
      <c r="Q10185" s="2">
        <v>0.1</v>
      </c>
      <c r="R10185" s="2">
        <v>3000</v>
      </c>
      <c r="S10185" s="2">
        <v>0</v>
      </c>
      <c r="T10185" s="2">
        <v>0</v>
      </c>
    </row>
    <row r="10186" spans="1:20" x14ac:dyDescent="0.25">
      <c r="A10186" s="2">
        <v>2010</v>
      </c>
      <c r="B10186" s="2">
        <v>11</v>
      </c>
      <c r="C10186" s="2">
        <v>21</v>
      </c>
      <c r="D10186" s="2" t="s">
        <v>17</v>
      </c>
      <c r="E10186" s="6">
        <f>[1]Final!J10188</f>
        <v>1</v>
      </c>
      <c r="F10186" s="2">
        <v>-0.7</v>
      </c>
      <c r="G10186" s="2">
        <v>85</v>
      </c>
      <c r="H10186" s="5">
        <f>[1]Final!F10188*10</f>
        <v>1017.6</v>
      </c>
      <c r="I10186" s="5">
        <v>4.4000000000000004</v>
      </c>
      <c r="J10186" s="2">
        <v>0</v>
      </c>
      <c r="K10186" s="4">
        <f>[2]Reach4Kure!$B10190*86400</f>
        <v>261446.39999999999</v>
      </c>
      <c r="L10186" s="2">
        <f>[2]Reach4Kure!$G10190</f>
        <v>0</v>
      </c>
      <c r="M10186" s="2">
        <v>0</v>
      </c>
      <c r="N10186" s="2">
        <f>[2]Reach4Kure!$C10190*1000</f>
        <v>19560</v>
      </c>
      <c r="O10186" s="3">
        <f>([2]Reach4Kure!$F10190)*1000</f>
        <v>73.63</v>
      </c>
      <c r="P10186" s="2">
        <f>[2]Reach4Kure!$D10190*1000/5</f>
        <v>14.696000000000002</v>
      </c>
      <c r="Q10186" s="2">
        <v>0.1</v>
      </c>
      <c r="R10186" s="2">
        <v>3000</v>
      </c>
      <c r="S10186" s="2">
        <v>0</v>
      </c>
      <c r="T10186" s="2">
        <v>0</v>
      </c>
    </row>
    <row r="10187" spans="1:20" x14ac:dyDescent="0.25">
      <c r="A10187" s="2">
        <v>2010</v>
      </c>
      <c r="B10187" s="2">
        <v>11</v>
      </c>
      <c r="C10187" s="2">
        <v>22</v>
      </c>
      <c r="D10187" s="2" t="s">
        <v>17</v>
      </c>
      <c r="E10187" s="6">
        <f>[1]Final!J10189</f>
        <v>0.96250000000000002</v>
      </c>
      <c r="F10187" s="2">
        <v>-2.2000000000000002</v>
      </c>
      <c r="G10187" s="2">
        <v>83</v>
      </c>
      <c r="H10187" s="5">
        <f>[1]Final!F10189*10</f>
        <v>1012.1000000000001</v>
      </c>
      <c r="I10187" s="5">
        <v>4.8</v>
      </c>
      <c r="J10187" s="2">
        <v>0</v>
      </c>
      <c r="K10187" s="4">
        <f>[2]Reach4Kure!$B10191*86400</f>
        <v>241315.20000000001</v>
      </c>
      <c r="L10187" s="2">
        <f>[2]Reach4Kure!$G10191</f>
        <v>0</v>
      </c>
      <c r="M10187" s="2">
        <v>0</v>
      </c>
      <c r="N10187" s="2">
        <f>[2]Reach4Kure!$C10191*1000</f>
        <v>18020</v>
      </c>
      <c r="O10187" s="3">
        <f>([2]Reach4Kure!$F10191)*1000</f>
        <v>67.710000000000008</v>
      </c>
      <c r="P10187" s="2">
        <f>[2]Reach4Kure!$D10191*1000/5</f>
        <v>13.526</v>
      </c>
      <c r="Q10187" s="2">
        <v>0.1</v>
      </c>
      <c r="R10187" s="2">
        <v>3000</v>
      </c>
      <c r="S10187" s="2">
        <v>0</v>
      </c>
      <c r="T10187" s="2">
        <v>0</v>
      </c>
    </row>
    <row r="10188" spans="1:20" x14ac:dyDescent="0.25">
      <c r="A10188" s="2">
        <v>2010</v>
      </c>
      <c r="B10188" s="2">
        <v>11</v>
      </c>
      <c r="C10188" s="2">
        <v>23</v>
      </c>
      <c r="D10188" s="2" t="s">
        <v>17</v>
      </c>
      <c r="E10188" s="6">
        <f>[1]Final!J10190</f>
        <v>0.78749999999999998</v>
      </c>
      <c r="F10188" s="2">
        <v>-4.0999999999999996</v>
      </c>
      <c r="G10188" s="2">
        <v>75</v>
      </c>
      <c r="H10188" s="5">
        <f>[1]Final!F10190*10</f>
        <v>1003.3</v>
      </c>
      <c r="I10188" s="5">
        <v>6.2</v>
      </c>
      <c r="J10188" s="2">
        <v>0</v>
      </c>
      <c r="K10188" s="4">
        <f>[2]Reach4Kure!$B10192*86400</f>
        <v>223689.60000000001</v>
      </c>
      <c r="L10188" s="2">
        <f>[2]Reach4Kure!$G10192</f>
        <v>0</v>
      </c>
      <c r="M10188" s="2">
        <v>0</v>
      </c>
      <c r="N10188" s="2">
        <f>[2]Reach4Kure!$C10192*1000</f>
        <v>16830</v>
      </c>
      <c r="O10188" s="3">
        <f>([2]Reach4Kure!$F10192)*1000</f>
        <v>65.400000000000006</v>
      </c>
      <c r="P10188" s="2">
        <f>[2]Reach4Kure!$D10192*1000/5</f>
        <v>13.071999999999999</v>
      </c>
      <c r="Q10188" s="2">
        <v>0.1</v>
      </c>
      <c r="R10188" s="2">
        <v>3000</v>
      </c>
      <c r="S10188" s="2">
        <v>0</v>
      </c>
      <c r="T10188" s="2">
        <v>0</v>
      </c>
    </row>
    <row r="10189" spans="1:20" x14ac:dyDescent="0.25">
      <c r="A10189" s="2">
        <v>2010</v>
      </c>
      <c r="B10189" s="2">
        <v>11</v>
      </c>
      <c r="C10189" s="2">
        <v>24</v>
      </c>
      <c r="D10189" s="2" t="s">
        <v>17</v>
      </c>
      <c r="E10189" s="6">
        <f>[1]Final!J10191</f>
        <v>0.91249999999999998</v>
      </c>
      <c r="F10189" s="2">
        <v>-4.5999999999999996</v>
      </c>
      <c r="G10189" s="2">
        <v>67</v>
      </c>
      <c r="H10189" s="5">
        <f>[1]Final!F10191*10</f>
        <v>1001.2</v>
      </c>
      <c r="I10189" s="5">
        <v>7</v>
      </c>
      <c r="J10189" s="2">
        <v>0</v>
      </c>
      <c r="K10189" s="4">
        <f>[2]Reach4Kure!$B10193*86400</f>
        <v>208051.19999999998</v>
      </c>
      <c r="L10189" s="2">
        <f>[2]Reach4Kure!$G10193</f>
        <v>0</v>
      </c>
      <c r="M10189" s="2">
        <v>0</v>
      </c>
      <c r="N10189" s="2">
        <f>[2]Reach4Kure!$C10193*1000</f>
        <v>16790</v>
      </c>
      <c r="O10189" s="3">
        <f>([2]Reach4Kure!$F10193)*1000</f>
        <v>65.42</v>
      </c>
      <c r="P10189" s="2">
        <f>[2]Reach4Kure!$D10193*1000/5</f>
        <v>13.080000000000002</v>
      </c>
      <c r="Q10189" s="2">
        <v>0.1</v>
      </c>
      <c r="R10189" s="2">
        <v>3000</v>
      </c>
      <c r="S10189" s="2">
        <v>0</v>
      </c>
      <c r="T10189" s="2">
        <v>0</v>
      </c>
    </row>
    <row r="10190" spans="1:20" x14ac:dyDescent="0.25">
      <c r="A10190" s="2">
        <v>2010</v>
      </c>
      <c r="B10190" s="2">
        <v>11</v>
      </c>
      <c r="C10190" s="2">
        <v>25</v>
      </c>
      <c r="D10190" s="2" t="s">
        <v>17</v>
      </c>
      <c r="E10190" s="6">
        <f>[1]Final!J10192</f>
        <v>0.375</v>
      </c>
      <c r="F10190" s="2">
        <v>-6.8</v>
      </c>
      <c r="G10190" s="2">
        <v>66</v>
      </c>
      <c r="H10190" s="5">
        <f>[1]Final!F10192*10</f>
        <v>1004.5</v>
      </c>
      <c r="I10190" s="5">
        <v>6.1</v>
      </c>
      <c r="J10190" s="2">
        <v>0</v>
      </c>
      <c r="K10190" s="4">
        <f>[2]Reach4Kure!$B10194*86400</f>
        <v>193968</v>
      </c>
      <c r="L10190" s="2">
        <f>[2]Reach4Kure!$G10194</f>
        <v>0</v>
      </c>
      <c r="M10190" s="2">
        <v>0</v>
      </c>
      <c r="N10190" s="2">
        <f>[2]Reach4Kure!$C10194*1000</f>
        <v>16760</v>
      </c>
      <c r="O10190" s="3">
        <f>([2]Reach4Kure!$F10194)*1000</f>
        <v>70.650000000000006</v>
      </c>
      <c r="P10190" s="2">
        <f>[2]Reach4Kure!$D10194*1000/5</f>
        <v>14.125999999999999</v>
      </c>
      <c r="Q10190" s="2">
        <v>0.1</v>
      </c>
      <c r="R10190" s="2">
        <v>3000</v>
      </c>
      <c r="S10190" s="2">
        <v>0</v>
      </c>
      <c r="T10190" s="2">
        <v>0</v>
      </c>
    </row>
    <row r="10191" spans="1:20" x14ac:dyDescent="0.25">
      <c r="A10191" s="2">
        <v>2010</v>
      </c>
      <c r="B10191" s="2">
        <v>11</v>
      </c>
      <c r="C10191" s="2">
        <v>26</v>
      </c>
      <c r="D10191" s="2" t="s">
        <v>17</v>
      </c>
      <c r="E10191" s="6">
        <f>[1]Final!J10193</f>
        <v>0.78749999999999998</v>
      </c>
      <c r="F10191" s="2">
        <v>-8.9</v>
      </c>
      <c r="G10191" s="2">
        <v>71</v>
      </c>
      <c r="H10191" s="5">
        <f>[1]Final!F10193*10</f>
        <v>1006.6000000000001</v>
      </c>
      <c r="I10191" s="5">
        <v>5.3</v>
      </c>
      <c r="J10191" s="2">
        <v>0</v>
      </c>
      <c r="K10191" s="4">
        <f>[2]Reach4Kure!$B10195*86400</f>
        <v>181008.00000000003</v>
      </c>
      <c r="L10191" s="2">
        <f>[2]Reach4Kure!$G10195</f>
        <v>0</v>
      </c>
      <c r="M10191" s="2">
        <v>0</v>
      </c>
      <c r="N10191" s="2">
        <f>[2]Reach4Kure!$C10195*1000</f>
        <v>15500</v>
      </c>
      <c r="O10191" s="3">
        <f>([2]Reach4Kure!$F10195)*1000</f>
        <v>75.78</v>
      </c>
      <c r="P10191" s="2">
        <f>[2]Reach4Kure!$D10195*1000/5</f>
        <v>15.154000000000002</v>
      </c>
      <c r="Q10191" s="2">
        <v>0.1</v>
      </c>
      <c r="R10191" s="2">
        <v>3000</v>
      </c>
      <c r="S10191" s="2">
        <v>0</v>
      </c>
      <c r="T10191" s="2">
        <v>0</v>
      </c>
    </row>
    <row r="10192" spans="1:20" x14ac:dyDescent="0.25">
      <c r="A10192" s="2">
        <v>2010</v>
      </c>
      <c r="B10192" s="2">
        <v>11</v>
      </c>
      <c r="C10192" s="2">
        <v>27</v>
      </c>
      <c r="D10192" s="2" t="s">
        <v>17</v>
      </c>
      <c r="E10192" s="6">
        <f>[1]Final!J10194</f>
        <v>0.875</v>
      </c>
      <c r="F10192" s="2">
        <v>-9</v>
      </c>
      <c r="G10192" s="2">
        <v>70</v>
      </c>
      <c r="H10192" s="5">
        <f>[1]Final!F10194*10</f>
        <v>1010.9000000000001</v>
      </c>
      <c r="I10192" s="5">
        <v>6</v>
      </c>
      <c r="J10192" s="2">
        <v>0</v>
      </c>
      <c r="K10192" s="4">
        <f>[2]Reach4Kure!$B10196*86400</f>
        <v>168998.39999999999</v>
      </c>
      <c r="L10192" s="2">
        <f>[2]Reach4Kure!$G10196</f>
        <v>0</v>
      </c>
      <c r="M10192" s="2">
        <v>0</v>
      </c>
      <c r="N10192" s="2">
        <f>[2]Reach4Kure!$C10196*1000</f>
        <v>15470</v>
      </c>
      <c r="O10192" s="3">
        <f>([2]Reach4Kure!$F10196)*1000</f>
        <v>81.040000000000006</v>
      </c>
      <c r="P10192" s="2">
        <f>[2]Reach4Kure!$D10196*1000/5</f>
        <v>16.206</v>
      </c>
      <c r="Q10192" s="2">
        <v>0.1</v>
      </c>
      <c r="R10192" s="2">
        <v>3000</v>
      </c>
      <c r="S10192" s="2">
        <v>0</v>
      </c>
      <c r="T10192" s="2">
        <v>0</v>
      </c>
    </row>
    <row r="10193" spans="1:20" x14ac:dyDescent="0.25">
      <c r="A10193" s="2">
        <v>2010</v>
      </c>
      <c r="B10193" s="2">
        <v>11</v>
      </c>
      <c r="C10193" s="2">
        <v>28</v>
      </c>
      <c r="D10193" s="2" t="s">
        <v>17</v>
      </c>
      <c r="E10193" s="6">
        <f>[1]Final!J10195</f>
        <v>1</v>
      </c>
      <c r="F10193" s="2">
        <v>-7.8</v>
      </c>
      <c r="G10193" s="2">
        <v>81</v>
      </c>
      <c r="H10193" s="5">
        <f>[1]Final!F10195*10</f>
        <v>1016.0000000000001</v>
      </c>
      <c r="I10193" s="5">
        <v>6.4</v>
      </c>
      <c r="J10193" s="2">
        <v>0</v>
      </c>
      <c r="K10193" s="4">
        <f>[2]Reach4Kure!$B10197*86400</f>
        <v>157939.20000000001</v>
      </c>
      <c r="L10193" s="2">
        <f>[2]Reach4Kure!$G10197</f>
        <v>0</v>
      </c>
      <c r="M10193" s="2">
        <v>0</v>
      </c>
      <c r="N10193" s="2">
        <f>[2]Reach4Kure!$C10197*1000</f>
        <v>15160</v>
      </c>
      <c r="O10193" s="3">
        <f>([2]Reach4Kure!$F10197)*1000</f>
        <v>79.22</v>
      </c>
      <c r="P10193" s="2">
        <f>[2]Reach4Kure!$D10197*1000/5</f>
        <v>15.843999999999999</v>
      </c>
      <c r="Q10193" s="2">
        <v>0.1</v>
      </c>
      <c r="R10193" s="2">
        <v>3000</v>
      </c>
      <c r="S10193" s="2">
        <v>0</v>
      </c>
      <c r="T10193" s="2">
        <v>0</v>
      </c>
    </row>
    <row r="10194" spans="1:20" x14ac:dyDescent="0.25">
      <c r="A10194" s="2">
        <v>2010</v>
      </c>
      <c r="B10194" s="2">
        <v>11</v>
      </c>
      <c r="C10194" s="2">
        <v>29</v>
      </c>
      <c r="D10194" s="2" t="s">
        <v>17</v>
      </c>
      <c r="E10194" s="6">
        <f>[1]Final!J10196</f>
        <v>0.16250000000000001</v>
      </c>
      <c r="F10194" s="2">
        <v>-10.1</v>
      </c>
      <c r="G10194" s="2">
        <v>76</v>
      </c>
      <c r="H10194" s="5">
        <f>[1]Final!F10196*10</f>
        <v>1024.0999999999999</v>
      </c>
      <c r="I10194" s="5">
        <v>4.9000000000000004</v>
      </c>
      <c r="J10194" s="2">
        <v>1.9</v>
      </c>
      <c r="K10194" s="4">
        <f>[2]Reach4Kure!$B10198*86400</f>
        <v>150768</v>
      </c>
      <c r="L10194" s="2">
        <f>[2]Reach4Kure!$G10198</f>
        <v>0</v>
      </c>
      <c r="M10194" s="2">
        <v>0</v>
      </c>
      <c r="N10194" s="2">
        <f>[2]Reach4Kure!$C10198*1000</f>
        <v>15140</v>
      </c>
      <c r="O10194" s="3">
        <f>([2]Reach4Kure!$F10198)*1000</f>
        <v>80.3</v>
      </c>
      <c r="P10194" s="2">
        <f>[2]Reach4Kure!$D10198*1000/5</f>
        <v>15.886000000000001</v>
      </c>
      <c r="Q10194" s="2">
        <v>0.1</v>
      </c>
      <c r="R10194" s="2">
        <v>3000</v>
      </c>
      <c r="S10194" s="2">
        <v>0</v>
      </c>
      <c r="T10194" s="2">
        <v>0</v>
      </c>
    </row>
    <row r="10195" spans="1:20" x14ac:dyDescent="0.25">
      <c r="A10195" s="2">
        <v>2010</v>
      </c>
      <c r="B10195" s="2">
        <v>11</v>
      </c>
      <c r="C10195" s="2">
        <v>30</v>
      </c>
      <c r="D10195" s="2" t="s">
        <v>17</v>
      </c>
      <c r="E10195" s="6">
        <f>[1]Final!J10197</f>
        <v>0.125</v>
      </c>
      <c r="F10195" s="2">
        <v>-12.3</v>
      </c>
      <c r="G10195" s="2">
        <v>81</v>
      </c>
      <c r="H10195" s="5">
        <f>[1]Final!F10197*10</f>
        <v>1025.3</v>
      </c>
      <c r="I10195" s="5">
        <v>3.2</v>
      </c>
      <c r="J10195" s="2">
        <v>0</v>
      </c>
      <c r="K10195" s="4">
        <f>[2]Reach4Kure!$B10199*86400</f>
        <v>139190.39999999999</v>
      </c>
      <c r="L10195" s="2">
        <f>[2]Reach4Kure!$G10199</f>
        <v>0</v>
      </c>
      <c r="M10195" s="2">
        <v>0</v>
      </c>
      <c r="N10195" s="2">
        <f>[2]Reach4Kure!$C10199*1000</f>
        <v>15030</v>
      </c>
      <c r="O10195" s="3">
        <f>([2]Reach4Kure!$F10199)*1000</f>
        <v>82.17</v>
      </c>
      <c r="P10195" s="2">
        <f>[2]Reach4Kure!$D10199*1000/5</f>
        <v>16.311999999999998</v>
      </c>
      <c r="Q10195" s="2">
        <v>0.1</v>
      </c>
      <c r="R10195" s="2">
        <v>3000</v>
      </c>
      <c r="S10195" s="2">
        <v>0</v>
      </c>
      <c r="T10195" s="2">
        <v>0</v>
      </c>
    </row>
    <row r="10196" spans="1:20" x14ac:dyDescent="0.25">
      <c r="A10196" s="2">
        <v>2010</v>
      </c>
      <c r="B10196" s="2">
        <v>12</v>
      </c>
      <c r="C10196" s="2">
        <v>1</v>
      </c>
      <c r="D10196" s="2" t="s">
        <v>17</v>
      </c>
      <c r="E10196" s="6">
        <f>[1]Final!J10198</f>
        <v>8.7499999999999994E-2</v>
      </c>
      <c r="F10196" s="2">
        <v>-13.9</v>
      </c>
      <c r="G10196" s="2">
        <v>86</v>
      </c>
      <c r="H10196" s="5">
        <f>[1]Final!F10198*10</f>
        <v>1022.7</v>
      </c>
      <c r="I10196" s="5">
        <v>1.8</v>
      </c>
      <c r="J10196" s="2">
        <v>0</v>
      </c>
      <c r="K10196" s="4">
        <f>[2]Reach4Kure!$B10200*86400</f>
        <v>132019.20000000001</v>
      </c>
      <c r="L10196" s="2">
        <f>[2]Reach4Kure!$G10200</f>
        <v>0</v>
      </c>
      <c r="M10196" s="2">
        <v>0</v>
      </c>
      <c r="N10196" s="2">
        <f>[2]Reach4Kure!$C10200*1000</f>
        <v>9375</v>
      </c>
      <c r="O10196" s="3">
        <f>([2]Reach4Kure!$F10200)*1000</f>
        <v>78.14</v>
      </c>
      <c r="P10196" s="2">
        <f>[2]Reach4Kure!$D10200*1000/5</f>
        <v>15.579999999999998</v>
      </c>
      <c r="Q10196" s="2">
        <v>0.1</v>
      </c>
      <c r="R10196" s="2">
        <v>3000</v>
      </c>
      <c r="S10196" s="2">
        <v>0</v>
      </c>
      <c r="T10196" s="2">
        <v>0</v>
      </c>
    </row>
    <row r="10197" spans="1:20" x14ac:dyDescent="0.25">
      <c r="A10197" s="2">
        <v>2010</v>
      </c>
      <c r="B10197" s="2">
        <v>12</v>
      </c>
      <c r="C10197" s="2">
        <v>2</v>
      </c>
      <c r="D10197" s="2" t="s">
        <v>17</v>
      </c>
      <c r="E10197" s="6">
        <f>[1]Final!J10199</f>
        <v>0.16250000000000001</v>
      </c>
      <c r="F10197" s="2">
        <v>-12.3</v>
      </c>
      <c r="G10197" s="2">
        <v>87</v>
      </c>
      <c r="H10197" s="5">
        <f>[1]Final!F10199*10</f>
        <v>1014.6000000000001</v>
      </c>
      <c r="I10197" s="5">
        <v>2.2000000000000002</v>
      </c>
      <c r="J10197" s="2">
        <v>0</v>
      </c>
      <c r="K10197" s="4">
        <f>[2]Reach4Kure!$B10201*86400</f>
        <v>131673.60000000001</v>
      </c>
      <c r="L10197" s="2">
        <f>[2]Reach4Kure!$G10201</f>
        <v>0</v>
      </c>
      <c r="M10197" s="2">
        <v>0</v>
      </c>
      <c r="N10197" s="2">
        <f>[2]Reach4Kure!$C10201*1000</f>
        <v>8338</v>
      </c>
      <c r="O10197" s="3">
        <f>([2]Reach4Kure!$F10201)*1000</f>
        <v>75.319999999999993</v>
      </c>
      <c r="P10197" s="2">
        <f>[2]Reach4Kure!$D10201*1000/5</f>
        <v>15.034000000000001</v>
      </c>
      <c r="Q10197" s="2">
        <v>0.1</v>
      </c>
      <c r="R10197" s="2">
        <v>3000</v>
      </c>
      <c r="S10197" s="2">
        <v>0</v>
      </c>
      <c r="T10197" s="2">
        <v>0</v>
      </c>
    </row>
    <row r="10198" spans="1:20" x14ac:dyDescent="0.25">
      <c r="A10198" s="2">
        <v>2010</v>
      </c>
      <c r="B10198" s="2">
        <v>12</v>
      </c>
      <c r="C10198" s="2">
        <v>3</v>
      </c>
      <c r="D10198" s="2" t="s">
        <v>17</v>
      </c>
      <c r="E10198" s="6">
        <f>[1]Final!J10200</f>
        <v>0.83750000000000002</v>
      </c>
      <c r="F10198" s="2">
        <v>-11</v>
      </c>
      <c r="G10198" s="2">
        <v>86</v>
      </c>
      <c r="H10198" s="5">
        <f>[1]Final!F10200*10</f>
        <v>1000.4000000000001</v>
      </c>
      <c r="I10198" s="5">
        <v>2.4</v>
      </c>
      <c r="J10198" s="2">
        <v>0</v>
      </c>
      <c r="K10198" s="4">
        <f>[2]Reach4Kure!$B10202*86400</f>
        <v>131587.19999999998</v>
      </c>
      <c r="L10198" s="2">
        <f>[2]Reach4Kure!$G10202</f>
        <v>0</v>
      </c>
      <c r="M10198" s="2">
        <v>0</v>
      </c>
      <c r="N10198" s="2">
        <f>[2]Reach4Kure!$C10202*1000</f>
        <v>8336</v>
      </c>
      <c r="O10198" s="3">
        <f>([2]Reach4Kure!$F10202)*1000</f>
        <v>73.3</v>
      </c>
      <c r="P10198" s="2">
        <f>[2]Reach4Kure!$D10202*1000/5</f>
        <v>14.638000000000002</v>
      </c>
      <c r="Q10198" s="2">
        <v>0.1</v>
      </c>
      <c r="R10198" s="2">
        <v>3000</v>
      </c>
      <c r="S10198" s="2">
        <v>0</v>
      </c>
      <c r="T10198" s="2">
        <v>0</v>
      </c>
    </row>
    <row r="10199" spans="1:20" x14ac:dyDescent="0.25">
      <c r="A10199" s="2">
        <v>2010</v>
      </c>
      <c r="B10199" s="2">
        <v>12</v>
      </c>
      <c r="C10199" s="2">
        <v>4</v>
      </c>
      <c r="D10199" s="2" t="s">
        <v>17</v>
      </c>
      <c r="E10199" s="6">
        <f>[1]Final!J10201</f>
        <v>0.96250000000000002</v>
      </c>
      <c r="F10199" s="2">
        <v>-11.8</v>
      </c>
      <c r="G10199" s="2">
        <v>91</v>
      </c>
      <c r="H10199" s="5">
        <f>[1]Final!F10201*10</f>
        <v>998.1</v>
      </c>
      <c r="I10199" s="5">
        <v>1.2</v>
      </c>
      <c r="J10199" s="2">
        <v>0</v>
      </c>
      <c r="K10199" s="4">
        <f>[2]Reach4Kure!$B10203*86400</f>
        <v>131500.79999999999</v>
      </c>
      <c r="L10199" s="2">
        <f>[2]Reach4Kure!$G10203</f>
        <v>0</v>
      </c>
      <c r="M10199" s="2">
        <v>0</v>
      </c>
      <c r="N10199" s="2">
        <f>[2]Reach4Kure!$C10203*1000</f>
        <v>8335</v>
      </c>
      <c r="O10199" s="3">
        <f>([2]Reach4Kure!$F10203)*1000</f>
        <v>71.819999999999993</v>
      </c>
      <c r="P10199" s="2">
        <f>[2]Reach4Kure!$D10203*1000/5</f>
        <v>14.347999999999999</v>
      </c>
      <c r="Q10199" s="2">
        <v>0.1</v>
      </c>
      <c r="R10199" s="2">
        <v>3000</v>
      </c>
      <c r="S10199" s="2">
        <v>0</v>
      </c>
      <c r="T10199" s="2">
        <v>0</v>
      </c>
    </row>
    <row r="10200" spans="1:20" x14ac:dyDescent="0.25">
      <c r="A10200" s="2">
        <v>2010</v>
      </c>
      <c r="B10200" s="2">
        <v>12</v>
      </c>
      <c r="C10200" s="2">
        <v>5</v>
      </c>
      <c r="D10200" s="2" t="s">
        <v>17</v>
      </c>
      <c r="E10200" s="6">
        <f>[1]Final!J10202</f>
        <v>1</v>
      </c>
      <c r="F10200" s="2">
        <v>-7.1</v>
      </c>
      <c r="G10200" s="2">
        <v>93</v>
      </c>
      <c r="H10200" s="5">
        <f>[1]Final!F10202*10</f>
        <v>989.4</v>
      </c>
      <c r="I10200" s="5">
        <v>2.4</v>
      </c>
      <c r="J10200" s="2">
        <v>8.1999999999999993</v>
      </c>
      <c r="K10200" s="4">
        <f>[2]Reach4Kure!$B10204*86400</f>
        <v>171331.20000000001</v>
      </c>
      <c r="L10200" s="2">
        <f>[2]Reach4Kure!$G10204</f>
        <v>0</v>
      </c>
      <c r="M10200" s="2">
        <v>0</v>
      </c>
      <c r="N10200" s="2">
        <f>[2]Reach4Kure!$C10204*1000</f>
        <v>32759.999999999996</v>
      </c>
      <c r="O10200" s="3">
        <f>([2]Reach4Kure!$F10204)*1000</f>
        <v>69.430000000000007</v>
      </c>
      <c r="P10200" s="2">
        <f>[2]Reach4Kure!$D10204*1000/5</f>
        <v>12.989999999999998</v>
      </c>
      <c r="Q10200" s="2">
        <v>0.1</v>
      </c>
      <c r="R10200" s="2">
        <v>3000</v>
      </c>
      <c r="S10200" s="2">
        <v>0</v>
      </c>
      <c r="T10200" s="2">
        <v>0</v>
      </c>
    </row>
    <row r="10201" spans="1:20" x14ac:dyDescent="0.25">
      <c r="A10201" s="2">
        <v>2010</v>
      </c>
      <c r="B10201" s="2">
        <v>12</v>
      </c>
      <c r="C10201" s="2">
        <v>6</v>
      </c>
      <c r="D10201" s="2" t="s">
        <v>17</v>
      </c>
      <c r="E10201" s="6">
        <f>[1]Final!J10203</f>
        <v>0.46250000000000002</v>
      </c>
      <c r="F10201" s="2">
        <v>-9.9</v>
      </c>
      <c r="G10201" s="2">
        <v>91</v>
      </c>
      <c r="H10201" s="5">
        <f>[1]Final!F10203*10</f>
        <v>988.8</v>
      </c>
      <c r="I10201" s="5">
        <v>1.2</v>
      </c>
      <c r="J10201" s="2">
        <v>7.3</v>
      </c>
      <c r="K10201" s="4">
        <f>[2]Reach4Kure!$B10205*86400</f>
        <v>179280.00000000003</v>
      </c>
      <c r="L10201" s="2">
        <f>[2]Reach4Kure!$G10205</f>
        <v>0</v>
      </c>
      <c r="M10201" s="2">
        <v>0</v>
      </c>
      <c r="N10201" s="2">
        <f>[2]Reach4Kure!$C10205*1000</f>
        <v>36480</v>
      </c>
      <c r="O10201" s="3">
        <f>([2]Reach4Kure!$F10205)*1000</f>
        <v>70.489999999999995</v>
      </c>
      <c r="P10201" s="2">
        <f>[2]Reach4Kure!$D10205*1000/5</f>
        <v>11.885999999999999</v>
      </c>
      <c r="Q10201" s="2">
        <v>0.1</v>
      </c>
      <c r="R10201" s="2">
        <v>3000</v>
      </c>
      <c r="S10201" s="2">
        <v>0</v>
      </c>
      <c r="T10201" s="2">
        <v>0</v>
      </c>
    </row>
    <row r="10202" spans="1:20" x14ac:dyDescent="0.25">
      <c r="A10202" s="2">
        <v>2010</v>
      </c>
      <c r="B10202" s="2">
        <v>12</v>
      </c>
      <c r="C10202" s="2">
        <v>7</v>
      </c>
      <c r="D10202" s="2" t="s">
        <v>17</v>
      </c>
      <c r="E10202" s="6">
        <f>[1]Final!J10204</f>
        <v>0.875</v>
      </c>
      <c r="F10202" s="2">
        <v>-14.3</v>
      </c>
      <c r="G10202" s="2">
        <v>89</v>
      </c>
      <c r="H10202" s="5">
        <f>[1]Final!F10204*10</f>
        <v>995.90000000000009</v>
      </c>
      <c r="I10202" s="5">
        <v>0.4</v>
      </c>
      <c r="J10202" s="2">
        <v>0</v>
      </c>
      <c r="K10202" s="4">
        <f>[2]Reach4Kure!$B10206*86400</f>
        <v>149040</v>
      </c>
      <c r="L10202" s="2">
        <f>[2]Reach4Kure!$G10206</f>
        <v>0</v>
      </c>
      <c r="M10202" s="2">
        <v>0</v>
      </c>
      <c r="N10202" s="2">
        <f>[2]Reach4Kure!$C10206*1000</f>
        <v>27030</v>
      </c>
      <c r="O10202" s="3">
        <f>([2]Reach4Kure!$F10206)*1000</f>
        <v>73.010000000000005</v>
      </c>
      <c r="P10202" s="2">
        <f>[2]Reach4Kure!$D10206*1000/5</f>
        <v>12.208</v>
      </c>
      <c r="Q10202" s="2">
        <v>0.1</v>
      </c>
      <c r="R10202" s="2">
        <v>3000</v>
      </c>
      <c r="S10202" s="2">
        <v>0</v>
      </c>
      <c r="T10202" s="2">
        <v>0</v>
      </c>
    </row>
    <row r="10203" spans="1:20" x14ac:dyDescent="0.25">
      <c r="A10203" s="2">
        <v>2010</v>
      </c>
      <c r="B10203" s="2">
        <v>12</v>
      </c>
      <c r="C10203" s="2">
        <v>8</v>
      </c>
      <c r="D10203" s="2" t="s">
        <v>17</v>
      </c>
      <c r="E10203" s="6">
        <f>[1]Final!J10205</f>
        <v>1</v>
      </c>
      <c r="F10203" s="2">
        <v>-9.1999999999999993</v>
      </c>
      <c r="G10203" s="2">
        <v>93</v>
      </c>
      <c r="H10203" s="5">
        <f>[1]Final!F10205*10</f>
        <v>999.30000000000007</v>
      </c>
      <c r="I10203" s="5">
        <v>0.3</v>
      </c>
      <c r="J10203" s="2">
        <v>0</v>
      </c>
      <c r="K10203" s="4">
        <f>[2]Reach4Kure!$B10207*86400</f>
        <v>137980.79999999999</v>
      </c>
      <c r="L10203" s="2">
        <f>[2]Reach4Kure!$G10207</f>
        <v>0</v>
      </c>
      <c r="M10203" s="2">
        <v>0</v>
      </c>
      <c r="N10203" s="2">
        <f>[2]Reach4Kure!$C10207*1000</f>
        <v>12090</v>
      </c>
      <c r="O10203" s="3">
        <f>([2]Reach4Kure!$F10207)*1000</f>
        <v>72.010000000000005</v>
      </c>
      <c r="P10203" s="2">
        <f>[2]Reach4Kure!$D10207*1000/5</f>
        <v>13.274000000000001</v>
      </c>
      <c r="Q10203" s="2">
        <v>0.1</v>
      </c>
      <c r="R10203" s="2">
        <v>3000</v>
      </c>
      <c r="S10203" s="2">
        <v>0</v>
      </c>
      <c r="T10203" s="2">
        <v>0</v>
      </c>
    </row>
    <row r="10204" spans="1:20" x14ac:dyDescent="0.25">
      <c r="A10204" s="2">
        <v>2010</v>
      </c>
      <c r="B10204" s="2">
        <v>12</v>
      </c>
      <c r="C10204" s="2">
        <v>9</v>
      </c>
      <c r="D10204" s="2" t="s">
        <v>17</v>
      </c>
      <c r="E10204" s="6">
        <f>[1]Final!J10206</f>
        <v>0.25</v>
      </c>
      <c r="F10204" s="2">
        <v>-12.1</v>
      </c>
      <c r="G10204" s="2">
        <v>91</v>
      </c>
      <c r="H10204" s="5">
        <f>[1]Final!F10206*10</f>
        <v>1003.4000000000001</v>
      </c>
      <c r="I10204" s="5">
        <v>1</v>
      </c>
      <c r="J10204" s="2">
        <v>0</v>
      </c>
      <c r="K10204" s="4">
        <f>[2]Reach4Kure!$B10208*86400</f>
        <v>133920</v>
      </c>
      <c r="L10204" s="2">
        <f>[2]Reach4Kure!$G10208</f>
        <v>0</v>
      </c>
      <c r="M10204" s="2">
        <v>0</v>
      </c>
      <c r="N10204" s="2">
        <f>[2]Reach4Kure!$C10208*1000</f>
        <v>10370</v>
      </c>
      <c r="O10204" s="3">
        <f>([2]Reach4Kure!$F10208)*1000</f>
        <v>74.83</v>
      </c>
      <c r="P10204" s="2">
        <f>[2]Reach4Kure!$D10208*1000/5</f>
        <v>13.994</v>
      </c>
      <c r="Q10204" s="2">
        <v>0.1</v>
      </c>
      <c r="R10204" s="2">
        <v>3000</v>
      </c>
      <c r="S10204" s="2">
        <v>0</v>
      </c>
      <c r="T10204" s="2">
        <v>0</v>
      </c>
    </row>
    <row r="10205" spans="1:20" x14ac:dyDescent="0.25">
      <c r="A10205" s="2">
        <v>2010</v>
      </c>
      <c r="B10205" s="2">
        <v>12</v>
      </c>
      <c r="C10205" s="2">
        <v>10</v>
      </c>
      <c r="D10205" s="2" t="s">
        <v>17</v>
      </c>
      <c r="E10205" s="6">
        <f>[1]Final!J10207</f>
        <v>0.58750000000000002</v>
      </c>
      <c r="F10205" s="2">
        <v>-8.5</v>
      </c>
      <c r="G10205" s="2">
        <v>93</v>
      </c>
      <c r="H10205" s="5">
        <f>[1]Final!F10207*10</f>
        <v>1006.2</v>
      </c>
      <c r="I10205" s="5">
        <v>1.5</v>
      </c>
      <c r="J10205" s="2">
        <v>0</v>
      </c>
      <c r="K10205" s="4">
        <f>[2]Reach4Kure!$B10209*86400</f>
        <v>132364.79999999999</v>
      </c>
      <c r="L10205" s="2">
        <f>[2]Reach4Kure!$G10209</f>
        <v>0</v>
      </c>
      <c r="M10205" s="2">
        <v>0</v>
      </c>
      <c r="N10205" s="2">
        <f>[2]Reach4Kure!$C10209*1000</f>
        <v>8494</v>
      </c>
      <c r="O10205" s="3">
        <f>([2]Reach4Kure!$F10209)*1000</f>
        <v>73.940000000000012</v>
      </c>
      <c r="P10205" s="2">
        <f>[2]Reach4Kure!$D10209*1000/5</f>
        <v>14.186000000000002</v>
      </c>
      <c r="Q10205" s="2">
        <v>0.1</v>
      </c>
      <c r="R10205" s="2">
        <v>3000</v>
      </c>
      <c r="S10205" s="2">
        <v>0</v>
      </c>
      <c r="T10205" s="2">
        <v>0</v>
      </c>
    </row>
    <row r="10206" spans="1:20" x14ac:dyDescent="0.25">
      <c r="A10206" s="2">
        <v>2010</v>
      </c>
      <c r="B10206" s="2">
        <v>12</v>
      </c>
      <c r="C10206" s="2">
        <v>11</v>
      </c>
      <c r="D10206" s="2" t="s">
        <v>17</v>
      </c>
      <c r="E10206" s="6">
        <f>[1]Final!J10208</f>
        <v>0.875</v>
      </c>
      <c r="F10206" s="2">
        <v>-2.8</v>
      </c>
      <c r="G10206" s="2">
        <v>95</v>
      </c>
      <c r="H10206" s="5">
        <f>[1]Final!F10208*10</f>
        <v>991.9</v>
      </c>
      <c r="I10206" s="5">
        <v>2.5</v>
      </c>
      <c r="J10206" s="2">
        <v>0.2</v>
      </c>
      <c r="K10206" s="4">
        <f>[2]Reach4Kure!$B10210*86400</f>
        <v>131846.39999999999</v>
      </c>
      <c r="L10206" s="2">
        <f>[2]Reach4Kure!$G10210</f>
        <v>0</v>
      </c>
      <c r="M10206" s="2">
        <v>0</v>
      </c>
      <c r="N10206" s="2">
        <f>[2]Reach4Kure!$C10210*1000</f>
        <v>8491</v>
      </c>
      <c r="O10206" s="3">
        <f>([2]Reach4Kure!$F10210)*1000</f>
        <v>73.06</v>
      </c>
      <c r="P10206" s="2">
        <f>[2]Reach4Kure!$D10210*1000/5</f>
        <v>14.184000000000001</v>
      </c>
      <c r="Q10206" s="2">
        <v>0.1</v>
      </c>
      <c r="R10206" s="2">
        <v>3000</v>
      </c>
      <c r="S10206" s="2">
        <v>0</v>
      </c>
      <c r="T10206" s="2">
        <v>0</v>
      </c>
    </row>
    <row r="10207" spans="1:20" x14ac:dyDescent="0.25">
      <c r="A10207" s="2">
        <v>2010</v>
      </c>
      <c r="B10207" s="2">
        <v>12</v>
      </c>
      <c r="C10207" s="2">
        <v>12</v>
      </c>
      <c r="D10207" s="2" t="s">
        <v>17</v>
      </c>
      <c r="E10207" s="6">
        <f>[1]Final!J10209</f>
        <v>0.25</v>
      </c>
      <c r="F10207" s="2">
        <v>-8.1</v>
      </c>
      <c r="G10207" s="2">
        <v>88</v>
      </c>
      <c r="H10207" s="5">
        <f>[1]Final!F10209*10</f>
        <v>1012.7</v>
      </c>
      <c r="I10207" s="5">
        <v>1.5</v>
      </c>
      <c r="J10207" s="2">
        <v>0</v>
      </c>
      <c r="K10207" s="4">
        <f>[2]Reach4Kure!$B10211*86400</f>
        <v>131673.60000000001</v>
      </c>
      <c r="L10207" s="2">
        <f>[2]Reach4Kure!$G10211</f>
        <v>0</v>
      </c>
      <c r="M10207" s="2">
        <v>0</v>
      </c>
      <c r="N10207" s="2">
        <f>[2]Reach4Kure!$C10211*1000</f>
        <v>8453</v>
      </c>
      <c r="O10207" s="3">
        <f>([2]Reach4Kure!$F10211)*1000</f>
        <v>71.86</v>
      </c>
      <c r="P10207" s="2">
        <f>[2]Reach4Kure!$D10211*1000/5</f>
        <v>14.068000000000001</v>
      </c>
      <c r="Q10207" s="2">
        <v>0.1</v>
      </c>
      <c r="R10207" s="2">
        <v>3000</v>
      </c>
      <c r="S10207" s="2">
        <v>0</v>
      </c>
      <c r="T10207" s="2">
        <v>0</v>
      </c>
    </row>
    <row r="10208" spans="1:20" x14ac:dyDescent="0.25">
      <c r="A10208" s="2">
        <v>2010</v>
      </c>
      <c r="B10208" s="2">
        <v>12</v>
      </c>
      <c r="C10208" s="2">
        <v>13</v>
      </c>
      <c r="D10208" s="2" t="s">
        <v>17</v>
      </c>
      <c r="E10208" s="6">
        <f>[1]Final!J10210</f>
        <v>0.25</v>
      </c>
      <c r="F10208" s="2">
        <v>-9.9</v>
      </c>
      <c r="G10208" s="2">
        <v>91</v>
      </c>
      <c r="H10208" s="5">
        <f>[1]Final!F10210*10</f>
        <v>1021.4</v>
      </c>
      <c r="I10208" s="5">
        <v>1.6</v>
      </c>
      <c r="J10208" s="2">
        <v>0</v>
      </c>
      <c r="K10208" s="4">
        <f>[2]Reach4Kure!$B10212*86400</f>
        <v>131587.19999999998</v>
      </c>
      <c r="L10208" s="2">
        <f>[2]Reach4Kure!$G10212</f>
        <v>0</v>
      </c>
      <c r="M10208" s="2">
        <v>0</v>
      </c>
      <c r="N10208" s="2">
        <f>[2]Reach4Kure!$C10212*1000</f>
        <v>8448</v>
      </c>
      <c r="O10208" s="3">
        <f>([2]Reach4Kure!$F10212)*1000</f>
        <v>70.97</v>
      </c>
      <c r="P10208" s="2">
        <f>[2]Reach4Kure!$D10212*1000/5</f>
        <v>13.978</v>
      </c>
      <c r="Q10208" s="2">
        <v>0.1</v>
      </c>
      <c r="R10208" s="2">
        <v>3000</v>
      </c>
      <c r="S10208" s="2">
        <v>0</v>
      </c>
      <c r="T10208" s="2">
        <v>0</v>
      </c>
    </row>
    <row r="10209" spans="1:20" x14ac:dyDescent="0.25">
      <c r="A10209" s="2">
        <v>2010</v>
      </c>
      <c r="B10209" s="2">
        <v>12</v>
      </c>
      <c r="C10209" s="2">
        <v>14</v>
      </c>
      <c r="D10209" s="2" t="s">
        <v>17</v>
      </c>
      <c r="E10209" s="6">
        <f>[1]Final!J10211</f>
        <v>0.53749999999999998</v>
      </c>
      <c r="F10209" s="2">
        <v>-12.6</v>
      </c>
      <c r="G10209" s="2">
        <v>91</v>
      </c>
      <c r="H10209" s="5">
        <f>[1]Final!F10211*10</f>
        <v>1025.8</v>
      </c>
      <c r="I10209" s="5">
        <v>1</v>
      </c>
      <c r="J10209" s="2">
        <v>0</v>
      </c>
      <c r="K10209" s="4">
        <f>[2]Reach4Kure!$B10213*86400</f>
        <v>131500.79999999999</v>
      </c>
      <c r="L10209" s="2">
        <f>[2]Reach4Kure!$G10213</f>
        <v>0</v>
      </c>
      <c r="M10209" s="2">
        <v>0</v>
      </c>
      <c r="N10209" s="2">
        <f>[2]Reach4Kure!$C10213*1000</f>
        <v>8446</v>
      </c>
      <c r="O10209" s="3">
        <f>([2]Reach4Kure!$F10213)*1000</f>
        <v>70.239999999999995</v>
      </c>
      <c r="P10209" s="2">
        <f>[2]Reach4Kure!$D10213*1000/5</f>
        <v>13.894</v>
      </c>
      <c r="Q10209" s="2">
        <v>0.1</v>
      </c>
      <c r="R10209" s="2">
        <v>3000</v>
      </c>
      <c r="S10209" s="2">
        <v>0</v>
      </c>
      <c r="T10209" s="2">
        <v>0</v>
      </c>
    </row>
    <row r="10210" spans="1:20" x14ac:dyDescent="0.25">
      <c r="A10210" s="2">
        <v>2010</v>
      </c>
      <c r="B10210" s="2">
        <v>12</v>
      </c>
      <c r="C10210" s="2">
        <v>15</v>
      </c>
      <c r="D10210" s="2" t="s">
        <v>17</v>
      </c>
      <c r="E10210" s="6">
        <f>[1]Final!J10212</f>
        <v>0.46250000000000002</v>
      </c>
      <c r="F10210" s="2">
        <v>-7.1</v>
      </c>
      <c r="G10210" s="2">
        <v>94</v>
      </c>
      <c r="H10210" s="5">
        <f>[1]Final!F10212*10</f>
        <v>1017.5</v>
      </c>
      <c r="I10210" s="5">
        <v>2</v>
      </c>
      <c r="J10210" s="2">
        <v>0</v>
      </c>
      <c r="K10210" s="4">
        <f>[2]Reach4Kure!$B10214*86400</f>
        <v>131500.79999999999</v>
      </c>
      <c r="L10210" s="2">
        <f>[2]Reach4Kure!$G10214</f>
        <v>0</v>
      </c>
      <c r="M10210" s="2">
        <v>0</v>
      </c>
      <c r="N10210" s="2">
        <f>[2]Reach4Kure!$C10214*1000</f>
        <v>8444</v>
      </c>
      <c r="O10210" s="3">
        <f>([2]Reach4Kure!$F10214)*1000</f>
        <v>69.77</v>
      </c>
      <c r="P10210" s="2">
        <f>[2]Reach4Kure!$D10214*1000/5</f>
        <v>13.843999999999999</v>
      </c>
      <c r="Q10210" s="2">
        <v>0.1</v>
      </c>
      <c r="R10210" s="2">
        <v>3000</v>
      </c>
      <c r="S10210" s="2">
        <v>0</v>
      </c>
      <c r="T10210" s="2">
        <v>0</v>
      </c>
    </row>
    <row r="10211" spans="1:20" x14ac:dyDescent="0.25">
      <c r="A10211" s="2">
        <v>2010</v>
      </c>
      <c r="B10211" s="2">
        <v>12</v>
      </c>
      <c r="C10211" s="2">
        <v>16</v>
      </c>
      <c r="D10211" s="2" t="s">
        <v>17</v>
      </c>
      <c r="E10211" s="6">
        <f>[1]Final!J10213</f>
        <v>0.78749999999999998</v>
      </c>
      <c r="F10211" s="2">
        <v>-2.2999999999999998</v>
      </c>
      <c r="G10211" s="2">
        <v>90</v>
      </c>
      <c r="H10211" s="5">
        <f>[1]Final!F10213*10</f>
        <v>981.5</v>
      </c>
      <c r="I10211" s="5">
        <v>3.9</v>
      </c>
      <c r="J10211" s="2">
        <v>0.6</v>
      </c>
      <c r="K10211" s="4">
        <f>[2]Reach4Kure!$B10215*86400</f>
        <v>131846.39999999999</v>
      </c>
      <c r="L10211" s="2">
        <f>[2]Reach4Kure!$G10215</f>
        <v>0</v>
      </c>
      <c r="M10211" s="2">
        <v>0</v>
      </c>
      <c r="N10211" s="2">
        <f>[2]Reach4Kure!$C10215*1000</f>
        <v>8449</v>
      </c>
      <c r="O10211" s="3">
        <f>([2]Reach4Kure!$F10215)*1000</f>
        <v>69.489999999999995</v>
      </c>
      <c r="P10211" s="2">
        <f>[2]Reach4Kure!$D10215*1000/5</f>
        <v>13.819999999999999</v>
      </c>
      <c r="Q10211" s="2">
        <v>0.1</v>
      </c>
      <c r="R10211" s="2">
        <v>3000</v>
      </c>
      <c r="S10211" s="2">
        <v>0</v>
      </c>
      <c r="T10211" s="2">
        <v>0</v>
      </c>
    </row>
    <row r="10212" spans="1:20" x14ac:dyDescent="0.25">
      <c r="A10212" s="2">
        <v>2010</v>
      </c>
      <c r="B10212" s="2">
        <v>12</v>
      </c>
      <c r="C10212" s="2">
        <v>17</v>
      </c>
      <c r="D10212" s="2" t="s">
        <v>17</v>
      </c>
      <c r="E10212" s="6">
        <f>[1]Final!J10214</f>
        <v>0.41249999999999998</v>
      </c>
      <c r="F10212" s="2">
        <v>-10.8</v>
      </c>
      <c r="G10212" s="2">
        <v>91</v>
      </c>
      <c r="H10212" s="5" t="s">
        <v>17</v>
      </c>
      <c r="I10212" s="5">
        <v>2.4</v>
      </c>
      <c r="J10212" s="2">
        <v>0.9</v>
      </c>
      <c r="K10212" s="4">
        <f>[2]Reach4Kure!$B10216*86400</f>
        <v>132364.79999999999</v>
      </c>
      <c r="L10212" s="2">
        <f>[2]Reach4Kure!$G10216</f>
        <v>0</v>
      </c>
      <c r="M10212" s="2">
        <v>0</v>
      </c>
      <c r="N10212" s="2">
        <f>[2]Reach4Kure!$C10216*1000</f>
        <v>8459</v>
      </c>
      <c r="O10212" s="3">
        <f>([2]Reach4Kure!$F10216)*1000</f>
        <v>69.180000000000007</v>
      </c>
      <c r="P10212" s="2">
        <f>[2]Reach4Kure!$D10216*1000/5</f>
        <v>13.782</v>
      </c>
      <c r="Q10212" s="2">
        <v>0.1</v>
      </c>
      <c r="R10212" s="2">
        <v>3000</v>
      </c>
      <c r="S10212" s="2">
        <v>0</v>
      </c>
      <c r="T10212" s="2">
        <v>0</v>
      </c>
    </row>
    <row r="10213" spans="1:20" x14ac:dyDescent="0.25">
      <c r="A10213" s="2">
        <v>2010</v>
      </c>
      <c r="B10213" s="2">
        <v>12</v>
      </c>
      <c r="C10213" s="2">
        <v>18</v>
      </c>
      <c r="D10213" s="2" t="s">
        <v>17</v>
      </c>
      <c r="E10213" s="6">
        <f>[1]Final!J10215</f>
        <v>0.96250000000000002</v>
      </c>
      <c r="F10213" s="2">
        <v>-3.7</v>
      </c>
      <c r="G10213" s="2">
        <v>83</v>
      </c>
      <c r="H10213" s="5">
        <f>[1]Final!F10215*10</f>
        <v>1003.3</v>
      </c>
      <c r="I10213" s="5">
        <v>5.9</v>
      </c>
      <c r="J10213" s="2">
        <v>0.6</v>
      </c>
      <c r="K10213" s="4">
        <f>[2]Reach4Kure!$B10217*86400</f>
        <v>132192</v>
      </c>
      <c r="L10213" s="2">
        <f>[2]Reach4Kure!$G10217</f>
        <v>0</v>
      </c>
      <c r="M10213" s="2">
        <v>0</v>
      </c>
      <c r="N10213" s="2">
        <f>[2]Reach4Kure!$C10217*1000</f>
        <v>8457</v>
      </c>
      <c r="O10213" s="3">
        <f>([2]Reach4Kure!$F10217)*1000</f>
        <v>68.73</v>
      </c>
      <c r="P10213" s="2">
        <f>[2]Reach4Kure!$D10217*1000/5</f>
        <v>13.705999999999998</v>
      </c>
      <c r="Q10213" s="2">
        <v>0.1</v>
      </c>
      <c r="R10213" s="2">
        <v>3000</v>
      </c>
      <c r="S10213" s="2">
        <v>0</v>
      </c>
      <c r="T10213" s="2">
        <v>0</v>
      </c>
    </row>
    <row r="10214" spans="1:20" x14ac:dyDescent="0.25">
      <c r="A10214" s="2">
        <v>2010</v>
      </c>
      <c r="B10214" s="2">
        <v>12</v>
      </c>
      <c r="C10214" s="2">
        <v>19</v>
      </c>
      <c r="D10214" s="2" t="s">
        <v>17</v>
      </c>
      <c r="E10214" s="6">
        <f>[1]Final!J10216</f>
        <v>1</v>
      </c>
      <c r="F10214" s="2">
        <v>-8.6</v>
      </c>
      <c r="G10214" s="2">
        <v>84</v>
      </c>
      <c r="H10214" s="5">
        <f>[1]Final!F10216*10</f>
        <v>999.70000000000016</v>
      </c>
      <c r="I10214" s="5">
        <v>6</v>
      </c>
      <c r="J10214" s="2">
        <v>0</v>
      </c>
      <c r="K10214" s="4">
        <f>[2]Reach4Kure!$B10218*86400</f>
        <v>131760</v>
      </c>
      <c r="L10214" s="2">
        <f>[2]Reach4Kure!$G10218</f>
        <v>0</v>
      </c>
      <c r="M10214" s="2">
        <v>0</v>
      </c>
      <c r="N10214" s="2">
        <f>[2]Reach4Kure!$C10218*1000</f>
        <v>8455</v>
      </c>
      <c r="O10214" s="3">
        <f>([2]Reach4Kure!$F10218)*1000</f>
        <v>68.489999999999995</v>
      </c>
      <c r="P10214" s="2">
        <f>[2]Reach4Kure!$D10218*1000/5</f>
        <v>13.669999999999998</v>
      </c>
      <c r="Q10214" s="2">
        <v>0.1</v>
      </c>
      <c r="R10214" s="2">
        <v>3000</v>
      </c>
      <c r="S10214" s="2">
        <v>0</v>
      </c>
      <c r="T10214" s="2">
        <v>0</v>
      </c>
    </row>
    <row r="10215" spans="1:20" x14ac:dyDescent="0.25">
      <c r="A10215" s="2">
        <v>2010</v>
      </c>
      <c r="B10215" s="2">
        <v>12</v>
      </c>
      <c r="C10215" s="2">
        <v>20</v>
      </c>
      <c r="D10215" s="2" t="s">
        <v>17</v>
      </c>
      <c r="E10215" s="6">
        <f>[1]Final!J10217</f>
        <v>0.58750000000000002</v>
      </c>
      <c r="F10215" s="2">
        <v>-10.8</v>
      </c>
      <c r="G10215" s="2">
        <v>80</v>
      </c>
      <c r="H10215" s="5">
        <f>[1]Final!F10217*10</f>
        <v>996.5</v>
      </c>
      <c r="I10215" s="5">
        <v>4.4000000000000004</v>
      </c>
      <c r="J10215" s="2">
        <v>0.4</v>
      </c>
      <c r="K10215" s="4">
        <f>[2]Reach4Kure!$B10219*86400</f>
        <v>131760</v>
      </c>
      <c r="L10215" s="2">
        <f>[2]Reach4Kure!$G10219</f>
        <v>0</v>
      </c>
      <c r="M10215" s="2">
        <v>0</v>
      </c>
      <c r="N10215" s="2">
        <f>[2]Reach4Kure!$C10219*1000</f>
        <v>8453</v>
      </c>
      <c r="O10215" s="3">
        <f>([2]Reach4Kure!$F10219)*1000</f>
        <v>68.59</v>
      </c>
      <c r="P10215" s="2">
        <f>[2]Reach4Kure!$D10219*1000/5</f>
        <v>13.697999999999999</v>
      </c>
      <c r="Q10215" s="2">
        <v>0.1</v>
      </c>
      <c r="R10215" s="2">
        <v>3000</v>
      </c>
      <c r="S10215" s="2">
        <v>0</v>
      </c>
      <c r="T10215" s="2">
        <v>0</v>
      </c>
    </row>
    <row r="10216" spans="1:20" x14ac:dyDescent="0.25">
      <c r="A10216" s="2">
        <v>2010</v>
      </c>
      <c r="B10216" s="2">
        <v>12</v>
      </c>
      <c r="C10216" s="2">
        <v>21</v>
      </c>
      <c r="D10216" s="2" t="s">
        <v>17</v>
      </c>
      <c r="E10216" s="6">
        <f>[1]Final!J10218</f>
        <v>0.5</v>
      </c>
      <c r="F10216" s="2">
        <v>-16</v>
      </c>
      <c r="G10216" s="2">
        <v>87</v>
      </c>
      <c r="H10216" s="5">
        <f>[1]Final!F10218*10</f>
        <v>1000.7</v>
      </c>
      <c r="I10216" s="5">
        <v>1.5</v>
      </c>
      <c r="J10216" s="2">
        <v>0</v>
      </c>
      <c r="K10216" s="4">
        <f>[2]Reach4Kure!$B10220*86400</f>
        <v>131587.19999999998</v>
      </c>
      <c r="L10216" s="2">
        <f>[2]Reach4Kure!$G10220</f>
        <v>0</v>
      </c>
      <c r="M10216" s="2">
        <v>0</v>
      </c>
      <c r="N10216" s="2">
        <f>[2]Reach4Kure!$C10220*1000</f>
        <v>8448</v>
      </c>
      <c r="O10216" s="3">
        <f>([2]Reach4Kure!$F10220)*1000</f>
        <v>68.36</v>
      </c>
      <c r="P10216" s="2">
        <f>[2]Reach4Kure!$D10220*1000/5</f>
        <v>13.658000000000001</v>
      </c>
      <c r="Q10216" s="2">
        <v>0.1</v>
      </c>
      <c r="R10216" s="2">
        <v>3000</v>
      </c>
      <c r="S10216" s="2">
        <v>0</v>
      </c>
      <c r="T10216" s="2">
        <v>0</v>
      </c>
    </row>
    <row r="10217" spans="1:20" x14ac:dyDescent="0.25">
      <c r="A10217" s="2">
        <v>2010</v>
      </c>
      <c r="B10217" s="2">
        <v>12</v>
      </c>
      <c r="C10217" s="2">
        <v>22</v>
      </c>
      <c r="D10217" s="2" t="s">
        <v>17</v>
      </c>
      <c r="E10217" s="6">
        <f>[1]Final!J10219</f>
        <v>0.53749999999999998</v>
      </c>
      <c r="F10217" s="2">
        <v>-17.899999999999999</v>
      </c>
      <c r="G10217" s="2">
        <v>85</v>
      </c>
      <c r="H10217" s="5">
        <f>[1]Final!F10219*10</f>
        <v>1009.3000000000001</v>
      </c>
      <c r="I10217" s="5">
        <v>1.6</v>
      </c>
      <c r="J10217" s="2">
        <v>0.2</v>
      </c>
      <c r="K10217" s="4">
        <f>[2]Reach4Kure!$B10221*86400</f>
        <v>131587.19999999998</v>
      </c>
      <c r="L10217" s="2">
        <f>[2]Reach4Kure!$G10221</f>
        <v>0</v>
      </c>
      <c r="M10217" s="2">
        <v>0</v>
      </c>
      <c r="N10217" s="2">
        <f>[2]Reach4Kure!$C10221*1000</f>
        <v>8431</v>
      </c>
      <c r="O10217" s="3">
        <f>([2]Reach4Kure!$F10221)*1000</f>
        <v>68.38</v>
      </c>
      <c r="P10217" s="2">
        <f>[2]Reach4Kure!$D10221*1000/5</f>
        <v>13.666</v>
      </c>
      <c r="Q10217" s="2">
        <v>0.1</v>
      </c>
      <c r="R10217" s="2">
        <v>3000</v>
      </c>
      <c r="S10217" s="2">
        <v>0</v>
      </c>
      <c r="T10217" s="2">
        <v>0</v>
      </c>
    </row>
    <row r="10218" spans="1:20" x14ac:dyDescent="0.25">
      <c r="A10218" s="2">
        <v>2010</v>
      </c>
      <c r="B10218" s="2">
        <v>12</v>
      </c>
      <c r="C10218" s="2">
        <v>23</v>
      </c>
      <c r="D10218" s="2" t="s">
        <v>17</v>
      </c>
      <c r="E10218" s="6">
        <f>[1]Final!J10220</f>
        <v>0.21249999999999999</v>
      </c>
      <c r="F10218" s="2">
        <v>-14.9</v>
      </c>
      <c r="G10218" s="2">
        <v>86</v>
      </c>
      <c r="H10218" s="5">
        <f>[1]Final!F10220*10</f>
        <v>1016.1000000000001</v>
      </c>
      <c r="I10218" s="5">
        <v>2.8</v>
      </c>
      <c r="J10218" s="2">
        <v>0.6</v>
      </c>
      <c r="K10218" s="4">
        <f>[2]Reach4Kure!$B10222*86400</f>
        <v>131846.39999999999</v>
      </c>
      <c r="L10218" s="2">
        <f>[2]Reach4Kure!$G10222</f>
        <v>0</v>
      </c>
      <c r="M10218" s="2">
        <v>0</v>
      </c>
      <c r="N10218" s="2">
        <f>[2]Reach4Kure!$C10222*1000</f>
        <v>8436</v>
      </c>
      <c r="O10218" s="3">
        <f>([2]Reach4Kure!$F10222)*1000</f>
        <v>68.38</v>
      </c>
      <c r="P10218" s="2">
        <f>[2]Reach4Kure!$D10222*1000/5</f>
        <v>13.668000000000001</v>
      </c>
      <c r="Q10218" s="2">
        <v>0.1</v>
      </c>
      <c r="R10218" s="2">
        <v>3000</v>
      </c>
      <c r="S10218" s="2">
        <v>0</v>
      </c>
      <c r="T10218" s="2">
        <v>0</v>
      </c>
    </row>
    <row r="10219" spans="1:20" x14ac:dyDescent="0.25">
      <c r="A10219" s="2">
        <v>2010</v>
      </c>
      <c r="B10219" s="2">
        <v>12</v>
      </c>
      <c r="C10219" s="2">
        <v>24</v>
      </c>
      <c r="D10219" s="2" t="s">
        <v>17</v>
      </c>
      <c r="E10219" s="6">
        <f>[1]Final!J10221</f>
        <v>0.16250000000000001</v>
      </c>
      <c r="F10219" s="2">
        <v>-14.3</v>
      </c>
      <c r="G10219" s="2">
        <v>85</v>
      </c>
      <c r="H10219" s="5">
        <f>[1]Final!F10221*10</f>
        <v>1016.9</v>
      </c>
      <c r="I10219" s="5">
        <v>3.3</v>
      </c>
      <c r="J10219" s="2">
        <v>0</v>
      </c>
      <c r="K10219" s="4">
        <f>[2]Reach4Kure!$B10223*86400</f>
        <v>131673.60000000001</v>
      </c>
      <c r="L10219" s="2">
        <f>[2]Reach4Kure!$G10223</f>
        <v>0</v>
      </c>
      <c r="M10219" s="2">
        <v>0</v>
      </c>
      <c r="N10219" s="2">
        <f>[2]Reach4Kure!$C10223*1000</f>
        <v>8433</v>
      </c>
      <c r="O10219" s="3">
        <f>([2]Reach4Kure!$F10223)*1000</f>
        <v>68.38</v>
      </c>
      <c r="P10219" s="2">
        <f>[2]Reach4Kure!$D10223*1000/5</f>
        <v>13.672000000000001</v>
      </c>
      <c r="Q10219" s="2">
        <v>0.1</v>
      </c>
      <c r="R10219" s="2">
        <v>3000</v>
      </c>
      <c r="S10219" s="2">
        <v>0</v>
      </c>
      <c r="T10219" s="2">
        <v>0</v>
      </c>
    </row>
    <row r="10220" spans="1:20" x14ac:dyDescent="0.25">
      <c r="A10220" s="2">
        <v>2010</v>
      </c>
      <c r="B10220" s="2">
        <v>12</v>
      </c>
      <c r="C10220" s="2">
        <v>25</v>
      </c>
      <c r="D10220" s="2" t="s">
        <v>17</v>
      </c>
      <c r="E10220" s="6">
        <f>[1]Final!J10222</f>
        <v>0.125</v>
      </c>
      <c r="F10220" s="2">
        <v>-13.9</v>
      </c>
      <c r="G10220" s="2">
        <v>82</v>
      </c>
      <c r="H10220" s="5">
        <f>[1]Final!F10222*10</f>
        <v>1016.6000000000001</v>
      </c>
      <c r="I10220" s="5">
        <v>3.3</v>
      </c>
      <c r="J10220" s="2">
        <v>0</v>
      </c>
      <c r="K10220" s="4">
        <f>[2]Reach4Kure!$B10224*86400</f>
        <v>131587.19999999998</v>
      </c>
      <c r="L10220" s="2">
        <f>[2]Reach4Kure!$G10224</f>
        <v>0</v>
      </c>
      <c r="M10220" s="2">
        <v>0</v>
      </c>
      <c r="N10220" s="2">
        <f>[2]Reach4Kure!$C10224*1000</f>
        <v>8431</v>
      </c>
      <c r="O10220" s="3">
        <f>([2]Reach4Kure!$F10224)*1000</f>
        <v>68.39</v>
      </c>
      <c r="P10220" s="2">
        <f>[2]Reach4Kure!$D10224*1000/5</f>
        <v>13.675999999999998</v>
      </c>
      <c r="Q10220" s="2">
        <v>0.1</v>
      </c>
      <c r="R10220" s="2">
        <v>3000</v>
      </c>
      <c r="S10220" s="2">
        <v>0</v>
      </c>
      <c r="T10220" s="2">
        <v>0</v>
      </c>
    </row>
    <row r="10221" spans="1:20" x14ac:dyDescent="0.25">
      <c r="A10221" s="2">
        <v>2010</v>
      </c>
      <c r="B10221" s="2">
        <v>12</v>
      </c>
      <c r="C10221" s="2">
        <v>26</v>
      </c>
      <c r="D10221" s="2" t="s">
        <v>17</v>
      </c>
      <c r="E10221" s="6">
        <f>[1]Final!J10223</f>
        <v>0.71250000000000002</v>
      </c>
      <c r="F10221" s="2">
        <v>-9</v>
      </c>
      <c r="G10221" s="2">
        <v>85</v>
      </c>
      <c r="H10221" s="5">
        <f>[1]Final!F10223*10</f>
        <v>1011.7000000000002</v>
      </c>
      <c r="I10221" s="5">
        <v>2.2000000000000002</v>
      </c>
      <c r="J10221" s="2">
        <v>0</v>
      </c>
      <c r="K10221" s="4">
        <f>[2]Reach4Kure!$B10225*86400</f>
        <v>131500.79999999999</v>
      </c>
      <c r="L10221" s="2">
        <f>[2]Reach4Kure!$G10225</f>
        <v>0</v>
      </c>
      <c r="M10221" s="2">
        <v>0</v>
      </c>
      <c r="N10221" s="2">
        <f>[2]Reach4Kure!$C10225*1000</f>
        <v>8426</v>
      </c>
      <c r="O10221" s="3">
        <f>([2]Reach4Kure!$F10225)*1000</f>
        <v>68.44</v>
      </c>
      <c r="P10221" s="2">
        <f>[2]Reach4Kure!$D10225*1000/5</f>
        <v>13.686000000000002</v>
      </c>
      <c r="Q10221" s="2">
        <v>0.1</v>
      </c>
      <c r="R10221" s="2">
        <v>3000</v>
      </c>
      <c r="S10221" s="2">
        <v>0</v>
      </c>
      <c r="T10221" s="2">
        <v>0</v>
      </c>
    </row>
    <row r="10222" spans="1:20" x14ac:dyDescent="0.25">
      <c r="A10222" s="2">
        <v>2010</v>
      </c>
      <c r="B10222" s="2">
        <v>12</v>
      </c>
      <c r="C10222" s="2">
        <v>27</v>
      </c>
      <c r="D10222" s="2" t="s">
        <v>17</v>
      </c>
      <c r="E10222" s="6">
        <f>[1]Final!J10224</f>
        <v>0.83750000000000002</v>
      </c>
      <c r="F10222" s="2">
        <v>-6.8</v>
      </c>
      <c r="G10222" s="2">
        <v>84</v>
      </c>
      <c r="H10222" s="5">
        <f>[1]Final!F10224*10</f>
        <v>1014.3000000000001</v>
      </c>
      <c r="I10222" s="5">
        <v>2.2999999999999998</v>
      </c>
      <c r="J10222" s="2">
        <v>0.1</v>
      </c>
      <c r="K10222" s="4">
        <f>[2]Reach4Kure!$B10226*86400</f>
        <v>131500.79999999999</v>
      </c>
      <c r="L10222" s="2">
        <f>[2]Reach4Kure!$G10226</f>
        <v>0</v>
      </c>
      <c r="M10222" s="2">
        <v>0</v>
      </c>
      <c r="N10222" s="2">
        <f>[2]Reach4Kure!$C10226*1000</f>
        <v>8424</v>
      </c>
      <c r="O10222" s="3">
        <f>([2]Reach4Kure!$F10226)*1000</f>
        <v>68.45</v>
      </c>
      <c r="P10222" s="2">
        <f>[2]Reach4Kure!$D10226*1000/5</f>
        <v>13.687999999999999</v>
      </c>
      <c r="Q10222" s="2">
        <v>0.1</v>
      </c>
      <c r="R10222" s="2">
        <v>3000</v>
      </c>
      <c r="S10222" s="2">
        <v>0</v>
      </c>
      <c r="T10222" s="2">
        <v>0</v>
      </c>
    </row>
    <row r="10223" spans="1:20" x14ac:dyDescent="0.25">
      <c r="A10223" s="2">
        <v>2010</v>
      </c>
      <c r="B10223" s="2">
        <v>12</v>
      </c>
      <c r="C10223" s="2">
        <v>28</v>
      </c>
      <c r="D10223" s="2" t="s">
        <v>17</v>
      </c>
      <c r="E10223" s="6">
        <f>[1]Final!J10225</f>
        <v>0.875</v>
      </c>
      <c r="F10223" s="2">
        <v>-9.6999999999999993</v>
      </c>
      <c r="G10223" s="2">
        <v>90</v>
      </c>
      <c r="H10223" s="5">
        <f>[1]Final!F10225*10</f>
        <v>1022.9000000000001</v>
      </c>
      <c r="I10223" s="5">
        <v>1.3</v>
      </c>
      <c r="J10223" s="2">
        <v>0.2</v>
      </c>
      <c r="K10223" s="4">
        <f>[2]Reach4Kure!$B10227*86400</f>
        <v>131500.79999999999</v>
      </c>
      <c r="L10223" s="2">
        <f>[2]Reach4Kure!$G10227</f>
        <v>0</v>
      </c>
      <c r="M10223" s="2">
        <v>0</v>
      </c>
      <c r="N10223" s="2">
        <f>[2]Reach4Kure!$C10227*1000</f>
        <v>8418</v>
      </c>
      <c r="O10223" s="3">
        <f>([2]Reach4Kure!$F10227)*1000</f>
        <v>68.52</v>
      </c>
      <c r="P10223" s="2">
        <f>[2]Reach4Kure!$D10227*1000/5</f>
        <v>13.703999999999999</v>
      </c>
      <c r="Q10223" s="2">
        <v>0.1</v>
      </c>
      <c r="R10223" s="2">
        <v>3000</v>
      </c>
      <c r="S10223" s="2">
        <v>0</v>
      </c>
      <c r="T10223" s="2">
        <v>0</v>
      </c>
    </row>
    <row r="10224" spans="1:20" x14ac:dyDescent="0.25">
      <c r="A10224" s="2">
        <v>2010</v>
      </c>
      <c r="B10224" s="2">
        <v>12</v>
      </c>
      <c r="C10224" s="2">
        <v>29</v>
      </c>
      <c r="D10224" s="2" t="s">
        <v>17</v>
      </c>
      <c r="E10224" s="6">
        <f>[1]Final!J10226</f>
        <v>0.78749999999999998</v>
      </c>
      <c r="F10224" s="2">
        <v>-14.7</v>
      </c>
      <c r="G10224" s="2">
        <v>89</v>
      </c>
      <c r="H10224" s="5">
        <f>[1]Final!F10226*10</f>
        <v>1022.6</v>
      </c>
      <c r="I10224" s="5">
        <v>0.6</v>
      </c>
      <c r="J10224" s="2">
        <v>0.1</v>
      </c>
      <c r="K10224" s="4">
        <f>[2]Reach4Kure!$B10228*86400</f>
        <v>131500.79999999999</v>
      </c>
      <c r="L10224" s="2">
        <f>[2]Reach4Kure!$G10228</f>
        <v>0</v>
      </c>
      <c r="M10224" s="2">
        <v>0</v>
      </c>
      <c r="N10224" s="2">
        <f>[2]Reach4Kure!$C10228*1000</f>
        <v>8416</v>
      </c>
      <c r="O10224" s="3">
        <f>([2]Reach4Kure!$F10228)*1000</f>
        <v>68.62</v>
      </c>
      <c r="P10224" s="2">
        <f>[2]Reach4Kure!$D10228*1000/5</f>
        <v>13.722</v>
      </c>
      <c r="Q10224" s="2">
        <v>0.1</v>
      </c>
      <c r="R10224" s="2">
        <v>3000</v>
      </c>
      <c r="S10224" s="2">
        <v>0</v>
      </c>
      <c r="T10224" s="2">
        <v>0</v>
      </c>
    </row>
    <row r="10225" spans="1:20" ht="13.5" customHeight="1" x14ac:dyDescent="0.25">
      <c r="A10225" s="2">
        <v>2010</v>
      </c>
      <c r="B10225" s="2">
        <v>12</v>
      </c>
      <c r="C10225" s="2">
        <v>30</v>
      </c>
      <c r="D10225" s="2" t="s">
        <v>17</v>
      </c>
      <c r="E10225" s="6">
        <f>[1]Final!J10227</f>
        <v>0.96250000000000002</v>
      </c>
      <c r="F10225" s="2">
        <v>-10.4</v>
      </c>
      <c r="G10225" s="2">
        <v>92</v>
      </c>
      <c r="H10225" s="5">
        <f>[1]Final!F10227*10</f>
        <v>1010.6</v>
      </c>
      <c r="I10225" s="5">
        <v>0.9</v>
      </c>
      <c r="J10225" s="2">
        <v>0.1</v>
      </c>
      <c r="K10225" s="4">
        <f>[2]Reach4Kure!$B10229*86400</f>
        <v>131500.79999999999</v>
      </c>
      <c r="L10225" s="2">
        <f>[2]Reach4Kure!$G10229</f>
        <v>0</v>
      </c>
      <c r="M10225" s="2">
        <v>0</v>
      </c>
      <c r="N10225" s="2">
        <f>[2]Reach4Kure!$C10229*1000</f>
        <v>8415</v>
      </c>
      <c r="O10225" s="3">
        <f>([2]Reach4Kure!$F10229)*1000</f>
        <v>68.650000000000006</v>
      </c>
      <c r="P10225" s="2">
        <f>[2]Reach4Kure!$D10229*1000/5</f>
        <v>13.73</v>
      </c>
      <c r="Q10225" s="2">
        <v>0.1</v>
      </c>
      <c r="R10225" s="2">
        <v>3000</v>
      </c>
      <c r="S10225" s="2">
        <v>0</v>
      </c>
      <c r="T10225" s="2">
        <v>0</v>
      </c>
    </row>
    <row r="10226" spans="1:20" x14ac:dyDescent="0.25">
      <c r="A10226" s="2">
        <v>2010</v>
      </c>
      <c r="B10226" s="2">
        <v>12</v>
      </c>
      <c r="C10226" s="2">
        <v>31</v>
      </c>
      <c r="D10226" s="2" t="s">
        <v>17</v>
      </c>
      <c r="E10226" s="6">
        <f>[1]Final!J10228</f>
        <v>0.71250000000000002</v>
      </c>
      <c r="F10226" s="2">
        <v>-5.0999999999999996</v>
      </c>
      <c r="G10226" s="2">
        <v>87</v>
      </c>
      <c r="H10226" s="5">
        <f>[1]Final!F10228*10</f>
        <v>999.70000000000016</v>
      </c>
      <c r="I10226" s="5">
        <v>3.6</v>
      </c>
      <c r="J10226" s="2">
        <v>0</v>
      </c>
      <c r="K10226" s="4">
        <f>[2]Reach4Kure!$B10230*86400</f>
        <v>131500.79999999999</v>
      </c>
      <c r="L10226" s="2">
        <f>[2]Reach4Kure!$G10230</f>
        <v>0</v>
      </c>
      <c r="M10226" s="2">
        <v>0</v>
      </c>
      <c r="N10226" s="2">
        <f>[2]Reach4Kure!$C10230*1000</f>
        <v>8412</v>
      </c>
      <c r="O10226" s="3">
        <f>([2]Reach4Kure!$F10230)*1000</f>
        <v>68.680000000000007</v>
      </c>
      <c r="P10226" s="2">
        <f>[2]Reach4Kure!$D10230*1000/5</f>
        <v>13.734</v>
      </c>
      <c r="Q10226" s="2">
        <v>0.1</v>
      </c>
      <c r="R10226" s="2">
        <v>3000</v>
      </c>
      <c r="S10226" s="2">
        <v>0</v>
      </c>
      <c r="T10226" s="2">
        <v>0</v>
      </c>
    </row>
    <row r="10227" spans="1:20" x14ac:dyDescent="0.25">
      <c r="A10227" s="2">
        <v>2011</v>
      </c>
      <c r="B10227" s="2">
        <v>1</v>
      </c>
      <c r="C10227" s="2">
        <v>1</v>
      </c>
      <c r="D10227" s="2" t="s">
        <v>17</v>
      </c>
      <c r="E10227" s="6">
        <f>[1]Final!J10229</f>
        <v>0.25</v>
      </c>
      <c r="F10227" s="2">
        <v>1.4</v>
      </c>
      <c r="G10227" s="2">
        <v>56</v>
      </c>
      <c r="H10227" s="5">
        <f>[1]Final!F10229*10</f>
        <v>995.90000000000009</v>
      </c>
      <c r="I10227" s="5">
        <v>3.9</v>
      </c>
      <c r="J10227" s="2">
        <v>0</v>
      </c>
      <c r="K10227" s="4">
        <f>[2]Reach4Kure!$B10231*86400</f>
        <v>174441.60000000001</v>
      </c>
      <c r="L10227" s="2">
        <f>[2]Reach4Kure!$G10231</f>
        <v>1.4</v>
      </c>
      <c r="M10227" s="2">
        <v>0</v>
      </c>
      <c r="N10227" s="2">
        <f>[2]Reach4Kure!$C10231*1000</f>
        <v>8548</v>
      </c>
      <c r="O10227" s="3">
        <f>([2]Reach4Kure!$F10231)*1000</f>
        <v>69.66</v>
      </c>
      <c r="P10227" s="2">
        <f>[2]Reach4Kure!$D10231*1000/5</f>
        <v>13.931999999999999</v>
      </c>
      <c r="Q10227" s="2">
        <v>0.1</v>
      </c>
      <c r="R10227" s="2">
        <v>3000</v>
      </c>
      <c r="S10227" s="2">
        <v>0</v>
      </c>
      <c r="T10227" s="2">
        <v>0</v>
      </c>
    </row>
    <row r="10228" spans="1:20" x14ac:dyDescent="0.25">
      <c r="A10228" s="2">
        <v>2011</v>
      </c>
      <c r="B10228" s="2">
        <v>1</v>
      </c>
      <c r="C10228" s="2">
        <v>2</v>
      </c>
      <c r="D10228" s="2" t="s">
        <v>17</v>
      </c>
      <c r="E10228" s="6">
        <f>[1]Final!J10230</f>
        <v>0.125</v>
      </c>
      <c r="F10228" s="2">
        <v>-2.7</v>
      </c>
      <c r="G10228" s="2">
        <v>62</v>
      </c>
      <c r="H10228" s="5">
        <f>[1]Final!F10230*10</f>
        <v>1007.4000000000001</v>
      </c>
      <c r="I10228" s="5">
        <v>1.9</v>
      </c>
      <c r="J10228" s="2">
        <v>0</v>
      </c>
      <c r="K10228" s="4">
        <f>[2]Reach4Kure!$B10232*86400</f>
        <v>157507.19999999998</v>
      </c>
      <c r="L10228" s="2">
        <f>[2]Reach4Kure!$G10232</f>
        <v>0</v>
      </c>
      <c r="M10228" s="2">
        <v>0</v>
      </c>
      <c r="N10228" s="2">
        <f>[2]Reach4Kure!$C10232*1000</f>
        <v>8492</v>
      </c>
      <c r="O10228" s="3">
        <f>([2]Reach4Kure!$F10232)*1000</f>
        <v>71.06</v>
      </c>
      <c r="P10228" s="2">
        <f>[2]Reach4Kure!$D10232*1000/5</f>
        <v>14.212</v>
      </c>
      <c r="Q10228" s="2">
        <v>0.1</v>
      </c>
      <c r="R10228" s="2">
        <v>3000</v>
      </c>
      <c r="S10228" s="2">
        <v>0</v>
      </c>
      <c r="T10228" s="2">
        <v>0</v>
      </c>
    </row>
    <row r="10229" spans="1:20" x14ac:dyDescent="0.25">
      <c r="A10229" s="2">
        <v>2011</v>
      </c>
      <c r="B10229" s="2">
        <v>1</v>
      </c>
      <c r="C10229" s="2">
        <v>3</v>
      </c>
      <c r="D10229" s="2" t="s">
        <v>17</v>
      </c>
      <c r="E10229" s="6">
        <f>[1]Final!J10231</f>
        <v>0.5</v>
      </c>
      <c r="F10229" s="2">
        <v>-8.6</v>
      </c>
      <c r="G10229" s="2">
        <v>84</v>
      </c>
      <c r="H10229" s="5">
        <f>[1]Final!F10231*10</f>
        <v>1006.7000000000002</v>
      </c>
      <c r="I10229" s="5">
        <v>1.1000000000000001</v>
      </c>
      <c r="J10229" s="2">
        <v>0</v>
      </c>
      <c r="K10229" s="4">
        <f>[2]Reach4Kure!$B10233*86400</f>
        <v>147312</v>
      </c>
      <c r="L10229" s="2">
        <f>[2]Reach4Kure!$G10233</f>
        <v>0</v>
      </c>
      <c r="M10229" s="2">
        <v>0</v>
      </c>
      <c r="N10229" s="2">
        <f>[2]Reach4Kure!$C10233*1000</f>
        <v>8457</v>
      </c>
      <c r="O10229" s="3">
        <f>([2]Reach4Kure!$F10233)*1000</f>
        <v>70.45</v>
      </c>
      <c r="P10229" s="2">
        <f>[2]Reach4Kure!$D10233*1000/5</f>
        <v>14.09</v>
      </c>
      <c r="Q10229" s="2">
        <v>0.1</v>
      </c>
      <c r="R10229" s="2">
        <v>3000</v>
      </c>
      <c r="S10229" s="2">
        <v>0</v>
      </c>
      <c r="T10229" s="2">
        <v>0</v>
      </c>
    </row>
    <row r="10230" spans="1:20" x14ac:dyDescent="0.25">
      <c r="A10230" s="2">
        <v>2011</v>
      </c>
      <c r="B10230" s="2">
        <v>1</v>
      </c>
      <c r="C10230" s="2">
        <v>4</v>
      </c>
      <c r="D10230" s="2" t="s">
        <v>17</v>
      </c>
      <c r="E10230" s="6">
        <f>[1]Final!J10232</f>
        <v>0.96250000000000002</v>
      </c>
      <c r="F10230" s="2">
        <v>-4.7</v>
      </c>
      <c r="G10230" s="2">
        <v>94</v>
      </c>
      <c r="H10230" s="5">
        <f>[1]Final!F10232*10</f>
        <v>999.60000000000014</v>
      </c>
      <c r="I10230" s="5">
        <v>1.1000000000000001</v>
      </c>
      <c r="J10230" s="2">
        <v>0</v>
      </c>
      <c r="K10230" s="4">
        <f>[2]Reach4Kure!$B10234*86400</f>
        <v>141091.20000000001</v>
      </c>
      <c r="L10230" s="2">
        <f>[2]Reach4Kure!$G10234</f>
        <v>0</v>
      </c>
      <c r="M10230" s="2">
        <v>0</v>
      </c>
      <c r="N10230" s="2">
        <f>[2]Reach4Kure!$C10234*1000</f>
        <v>8475</v>
      </c>
      <c r="O10230" s="3">
        <f>([2]Reach4Kure!$F10234)*1000</f>
        <v>77.319999999999993</v>
      </c>
      <c r="P10230" s="2">
        <f>[2]Reach4Kure!$D10234*1000/5</f>
        <v>15.463999999999999</v>
      </c>
      <c r="Q10230" s="2">
        <v>0.1</v>
      </c>
      <c r="R10230" s="2">
        <v>3000</v>
      </c>
      <c r="S10230" s="2">
        <v>0</v>
      </c>
      <c r="T10230" s="2">
        <v>0</v>
      </c>
    </row>
    <row r="10231" spans="1:20" x14ac:dyDescent="0.25">
      <c r="A10231" s="2">
        <v>2011</v>
      </c>
      <c r="B10231" s="2">
        <v>1</v>
      </c>
      <c r="C10231" s="2">
        <v>5</v>
      </c>
      <c r="D10231" s="2" t="s">
        <v>17</v>
      </c>
      <c r="E10231" s="6">
        <f>[1]Final!J10233</f>
        <v>1</v>
      </c>
      <c r="F10231" s="2">
        <v>-2.2000000000000002</v>
      </c>
      <c r="G10231" s="2">
        <v>95</v>
      </c>
      <c r="H10231" s="5">
        <f>[1]Final!F10233*10</f>
        <v>997.30000000000007</v>
      </c>
      <c r="I10231" s="5">
        <v>3.5</v>
      </c>
      <c r="J10231" s="2">
        <v>0</v>
      </c>
      <c r="K10231" s="4">
        <f>[2]Reach4Kure!$B10235*86400</f>
        <v>141696</v>
      </c>
      <c r="L10231" s="2">
        <f>[2]Reach4Kure!$G10235</f>
        <v>0</v>
      </c>
      <c r="M10231" s="2">
        <v>0</v>
      </c>
      <c r="N10231" s="2">
        <f>[2]Reach4Kure!$C10235*1000</f>
        <v>8475</v>
      </c>
      <c r="O10231" s="3">
        <f>([2]Reach4Kure!$F10235)*1000</f>
        <v>80.86</v>
      </c>
      <c r="P10231" s="2">
        <f>[2]Reach4Kure!$D10235*1000/5</f>
        <v>16.084</v>
      </c>
      <c r="Q10231" s="2">
        <v>0.1</v>
      </c>
      <c r="R10231" s="2">
        <v>3000</v>
      </c>
      <c r="S10231" s="2">
        <v>0</v>
      </c>
      <c r="T10231" s="2">
        <v>0</v>
      </c>
    </row>
    <row r="10232" spans="1:20" x14ac:dyDescent="0.25">
      <c r="A10232" s="2">
        <v>2011</v>
      </c>
      <c r="B10232" s="2">
        <v>1</v>
      </c>
      <c r="C10232" s="2">
        <v>6</v>
      </c>
      <c r="D10232" s="2" t="s">
        <v>17</v>
      </c>
      <c r="E10232" s="6">
        <f>[1]Final!J10234</f>
        <v>0.96250000000000002</v>
      </c>
      <c r="F10232" s="2">
        <v>-3.3</v>
      </c>
      <c r="G10232" s="2">
        <v>94</v>
      </c>
      <c r="H10232" s="5">
        <f>[1]Final!F10234*10</f>
        <v>985.6</v>
      </c>
      <c r="I10232" s="5">
        <v>3</v>
      </c>
      <c r="J10232" s="2">
        <v>0</v>
      </c>
      <c r="K10232" s="4">
        <f>[2]Reach4Kure!$B10236*86400</f>
        <v>203558.39999999999</v>
      </c>
      <c r="L10232" s="2">
        <f>[2]Reach4Kure!$G10236</f>
        <v>0</v>
      </c>
      <c r="M10232" s="2">
        <v>0</v>
      </c>
      <c r="N10232" s="2">
        <f>[2]Reach4Kure!$C10236*1000</f>
        <v>37640</v>
      </c>
      <c r="O10232" s="3">
        <f>([2]Reach4Kure!$F10236)*1000</f>
        <v>78.95</v>
      </c>
      <c r="P10232" s="2">
        <f>[2]Reach4Kure!$D10236*1000/5</f>
        <v>14.625999999999999</v>
      </c>
      <c r="Q10232" s="2">
        <v>0.1</v>
      </c>
      <c r="R10232" s="2">
        <v>3000</v>
      </c>
      <c r="S10232" s="2">
        <v>0</v>
      </c>
      <c r="T10232" s="2">
        <v>0</v>
      </c>
    </row>
    <row r="10233" spans="1:20" x14ac:dyDescent="0.25">
      <c r="A10233" s="2">
        <v>2011</v>
      </c>
      <c r="B10233" s="2">
        <v>1</v>
      </c>
      <c r="C10233" s="2">
        <v>7</v>
      </c>
      <c r="D10233" s="2" t="s">
        <v>17</v>
      </c>
      <c r="E10233" s="6">
        <f>[1]Final!J10235</f>
        <v>0.28749999999999998</v>
      </c>
      <c r="F10233" s="2">
        <v>-4.8</v>
      </c>
      <c r="G10233" s="2">
        <v>92</v>
      </c>
      <c r="H10233" s="5">
        <f>[1]Final!F10235*10</f>
        <v>994.20000000000016</v>
      </c>
      <c r="I10233" s="5">
        <v>2</v>
      </c>
      <c r="J10233" s="2">
        <v>0</v>
      </c>
      <c r="K10233" s="4">
        <f>[2]Reach4Kure!$B10237*86400</f>
        <v>170726.39999999999</v>
      </c>
      <c r="L10233" s="2">
        <f>[2]Reach4Kure!$G10237</f>
        <v>0</v>
      </c>
      <c r="M10233" s="2">
        <v>0</v>
      </c>
      <c r="N10233" s="2">
        <f>[2]Reach4Kure!$C10237*1000</f>
        <v>31990</v>
      </c>
      <c r="O10233" s="3">
        <f>([2]Reach4Kure!$F10237)*1000</f>
        <v>77.72</v>
      </c>
      <c r="P10233" s="2">
        <f>[2]Reach4Kure!$D10237*1000/5</f>
        <v>13.276</v>
      </c>
      <c r="Q10233" s="2">
        <v>0.1</v>
      </c>
      <c r="R10233" s="2">
        <v>3000</v>
      </c>
      <c r="S10233" s="2">
        <v>0</v>
      </c>
      <c r="T10233" s="2">
        <v>0</v>
      </c>
    </row>
    <row r="10234" spans="1:20" x14ac:dyDescent="0.25">
      <c r="A10234" s="2">
        <v>2011</v>
      </c>
      <c r="B10234" s="2">
        <v>1</v>
      </c>
      <c r="C10234" s="2">
        <v>8</v>
      </c>
      <c r="D10234" s="2" t="s">
        <v>17</v>
      </c>
      <c r="E10234" s="6">
        <f>[1]Final!J10236</f>
        <v>0.75</v>
      </c>
      <c r="F10234" s="2">
        <v>-4.3</v>
      </c>
      <c r="G10234" s="2">
        <v>95</v>
      </c>
      <c r="H10234" s="5">
        <f>[1]Final!F10236*10</f>
        <v>993.60000000000014</v>
      </c>
      <c r="I10234" s="5">
        <v>2.1</v>
      </c>
      <c r="J10234" s="2">
        <v>0</v>
      </c>
      <c r="K10234" s="4">
        <f>[2]Reach4Kure!$B10238*86400</f>
        <v>146448</v>
      </c>
      <c r="L10234" s="2">
        <f>[2]Reach4Kure!$G10238</f>
        <v>0</v>
      </c>
      <c r="M10234" s="2">
        <v>0</v>
      </c>
      <c r="N10234" s="2">
        <f>[2]Reach4Kure!$C10238*1000</f>
        <v>23060</v>
      </c>
      <c r="O10234" s="3">
        <f>([2]Reach4Kure!$F10238)*1000</f>
        <v>83.61</v>
      </c>
      <c r="P10234" s="2">
        <f>[2]Reach4Kure!$D10238*1000/5</f>
        <v>14.506</v>
      </c>
      <c r="Q10234" s="2">
        <v>0.1</v>
      </c>
      <c r="R10234" s="2">
        <v>3000</v>
      </c>
      <c r="S10234" s="2">
        <v>0</v>
      </c>
      <c r="T10234" s="2">
        <v>0</v>
      </c>
    </row>
    <row r="10235" spans="1:20" x14ac:dyDescent="0.25">
      <c r="A10235" s="2">
        <v>2011</v>
      </c>
      <c r="B10235" s="2">
        <v>1</v>
      </c>
      <c r="C10235" s="2">
        <v>9</v>
      </c>
      <c r="D10235" s="2" t="s">
        <v>17</v>
      </c>
      <c r="E10235" s="6">
        <f>[1]Final!J10237</f>
        <v>0.91249999999999998</v>
      </c>
      <c r="F10235" s="2">
        <v>0.7</v>
      </c>
      <c r="G10235" s="2">
        <v>93</v>
      </c>
      <c r="H10235" s="5">
        <f>[1]Final!F10237*10</f>
        <v>986.3</v>
      </c>
      <c r="I10235" s="5">
        <v>6.1</v>
      </c>
      <c r="J10235" s="2">
        <v>0</v>
      </c>
      <c r="K10235" s="4">
        <f>[2]Reach4Kure!$B10239*86400</f>
        <v>164678.39999999999</v>
      </c>
      <c r="L10235" s="2">
        <f>[2]Reach4Kure!$G10239</f>
        <v>0.7</v>
      </c>
      <c r="M10235" s="2">
        <v>0</v>
      </c>
      <c r="N10235" s="2">
        <f>[2]Reach4Kure!$C10239*1000</f>
        <v>32259.999999999996</v>
      </c>
      <c r="O10235" s="3">
        <f>([2]Reach4Kure!$F10239)*1000</f>
        <v>89.289999999999992</v>
      </c>
      <c r="P10235" s="2">
        <f>[2]Reach4Kure!$D10239*1000/5</f>
        <v>14.706</v>
      </c>
      <c r="Q10235" s="2">
        <v>0.1</v>
      </c>
      <c r="R10235" s="2">
        <v>3000</v>
      </c>
      <c r="S10235" s="2">
        <v>0</v>
      </c>
      <c r="T10235" s="2">
        <v>0</v>
      </c>
    </row>
    <row r="10236" spans="1:20" x14ac:dyDescent="0.25">
      <c r="A10236" s="2">
        <v>2011</v>
      </c>
      <c r="B10236" s="2">
        <v>1</v>
      </c>
      <c r="C10236" s="2">
        <v>10</v>
      </c>
      <c r="D10236" s="2" t="s">
        <v>17</v>
      </c>
      <c r="E10236" s="6">
        <f>[1]Final!J10238</f>
        <v>0.58750000000000002</v>
      </c>
      <c r="F10236" s="2">
        <v>1.6</v>
      </c>
      <c r="G10236" s="2">
        <v>83</v>
      </c>
      <c r="H10236" s="5">
        <f>[1]Final!F10238*10</f>
        <v>998.7</v>
      </c>
      <c r="I10236" s="5">
        <v>6.5</v>
      </c>
      <c r="J10236" s="2">
        <v>0</v>
      </c>
      <c r="K10236" s="4">
        <f>[2]Reach4Kure!$B10240*86400</f>
        <v>221788.80000000002</v>
      </c>
      <c r="L10236" s="2">
        <f>[2]Reach4Kure!$G10240</f>
        <v>1.6</v>
      </c>
      <c r="M10236" s="2">
        <v>0</v>
      </c>
      <c r="N10236" s="2">
        <f>[2]Reach4Kure!$C10240*1000</f>
        <v>25280</v>
      </c>
      <c r="O10236" s="3">
        <f>([2]Reach4Kure!$F10240)*1000</f>
        <v>82.320000000000007</v>
      </c>
      <c r="P10236" s="2">
        <f>[2]Reach4Kure!$D10240*1000/5</f>
        <v>14.075999999999999</v>
      </c>
      <c r="Q10236" s="2">
        <v>0.1</v>
      </c>
      <c r="R10236" s="2">
        <v>3000</v>
      </c>
      <c r="S10236" s="2">
        <v>0</v>
      </c>
      <c r="T10236" s="2">
        <v>0</v>
      </c>
    </row>
    <row r="10237" spans="1:20" x14ac:dyDescent="0.25">
      <c r="A10237" s="2">
        <v>2011</v>
      </c>
      <c r="B10237" s="2">
        <v>1</v>
      </c>
      <c r="C10237" s="2">
        <v>11</v>
      </c>
      <c r="D10237" s="2" t="s">
        <v>17</v>
      </c>
      <c r="E10237" s="6">
        <f>[1]Final!J10239</f>
        <v>1</v>
      </c>
      <c r="F10237" s="2">
        <v>0.5</v>
      </c>
      <c r="G10237" s="2">
        <v>92</v>
      </c>
      <c r="H10237" s="5">
        <f>[1]Final!F10239*10</f>
        <v>999.5</v>
      </c>
      <c r="I10237" s="5">
        <v>6.5</v>
      </c>
      <c r="J10237" s="2">
        <v>0</v>
      </c>
      <c r="K10237" s="4">
        <f>[2]Reach4Kure!$B10241*86400</f>
        <v>189302.39999999999</v>
      </c>
      <c r="L10237" s="2">
        <f>[2]Reach4Kure!$G10241</f>
        <v>0.5</v>
      </c>
      <c r="M10237" s="2">
        <v>0</v>
      </c>
      <c r="N10237" s="2">
        <f>[2]Reach4Kure!$C10241*1000</f>
        <v>19990</v>
      </c>
      <c r="O10237" s="3">
        <f>([2]Reach4Kure!$F10241)*1000</f>
        <v>84.54</v>
      </c>
      <c r="P10237" s="2">
        <f>[2]Reach4Kure!$D10241*1000/5</f>
        <v>14.862</v>
      </c>
      <c r="Q10237" s="2">
        <v>0.1</v>
      </c>
      <c r="R10237" s="2">
        <v>3000</v>
      </c>
      <c r="S10237" s="2">
        <v>0</v>
      </c>
      <c r="T10237" s="2">
        <v>0</v>
      </c>
    </row>
    <row r="10238" spans="1:20" x14ac:dyDescent="0.25">
      <c r="A10238" s="2">
        <v>2011</v>
      </c>
      <c r="B10238" s="2">
        <v>1</v>
      </c>
      <c r="C10238" s="2">
        <v>12</v>
      </c>
      <c r="D10238" s="2" t="s">
        <v>17</v>
      </c>
      <c r="E10238" s="6">
        <f>[1]Final!J10240</f>
        <v>0.58750000000000002</v>
      </c>
      <c r="F10238" s="2">
        <v>-2.2000000000000002</v>
      </c>
      <c r="G10238" s="2">
        <v>95</v>
      </c>
      <c r="H10238" s="5">
        <f>[1]Final!F10240*10</f>
        <v>996.80000000000007</v>
      </c>
      <c r="I10238" s="5">
        <v>1.5</v>
      </c>
      <c r="J10238" s="2">
        <v>0</v>
      </c>
      <c r="K10238" s="4">
        <f>[2]Reach4Kure!$B10242*86400</f>
        <v>167184</v>
      </c>
      <c r="L10238" s="2">
        <f>[2]Reach4Kure!$G10242</f>
        <v>0</v>
      </c>
      <c r="M10238" s="2">
        <v>0</v>
      </c>
      <c r="N10238" s="2">
        <f>[2]Reach4Kure!$C10242*1000</f>
        <v>10330</v>
      </c>
      <c r="O10238" s="3">
        <f>([2]Reach4Kure!$F10242)*1000</f>
        <v>83.39</v>
      </c>
      <c r="P10238" s="2">
        <f>[2]Reach4Kure!$D10242*1000/5</f>
        <v>15.722</v>
      </c>
      <c r="Q10238" s="2">
        <v>0.1</v>
      </c>
      <c r="R10238" s="2">
        <v>3000</v>
      </c>
      <c r="S10238" s="2">
        <v>0</v>
      </c>
      <c r="T10238" s="2">
        <v>0</v>
      </c>
    </row>
    <row r="10239" spans="1:20" x14ac:dyDescent="0.25">
      <c r="A10239" s="2">
        <v>2011</v>
      </c>
      <c r="B10239" s="2">
        <v>1</v>
      </c>
      <c r="C10239" s="2">
        <v>13</v>
      </c>
      <c r="D10239" s="2" t="s">
        <v>17</v>
      </c>
      <c r="E10239" s="6">
        <f>[1]Final!J10241</f>
        <v>0.75</v>
      </c>
      <c r="F10239" s="2">
        <v>-7.8</v>
      </c>
      <c r="G10239" s="2">
        <v>94</v>
      </c>
      <c r="H10239" s="5">
        <f>[1]Final!F10241*10</f>
        <v>1001.0000000000001</v>
      </c>
      <c r="I10239" s="5">
        <v>0.5</v>
      </c>
      <c r="J10239" s="2">
        <v>0</v>
      </c>
      <c r="K10239" s="4">
        <f>[2]Reach4Kure!$B10243*86400</f>
        <v>151459.19999999998</v>
      </c>
      <c r="L10239" s="2">
        <f>[2]Reach4Kure!$G10243</f>
        <v>0</v>
      </c>
      <c r="M10239" s="2">
        <v>0</v>
      </c>
      <c r="N10239" s="2">
        <f>[2]Reach4Kure!$C10243*1000</f>
        <v>10260</v>
      </c>
      <c r="O10239" s="3">
        <f>([2]Reach4Kure!$F10243)*1000</f>
        <v>81.33</v>
      </c>
      <c r="P10239" s="2">
        <f>[2]Reach4Kure!$D10243*1000/5</f>
        <v>15.384</v>
      </c>
      <c r="Q10239" s="2">
        <v>0.1</v>
      </c>
      <c r="R10239" s="2">
        <v>3000</v>
      </c>
      <c r="S10239" s="2">
        <v>0</v>
      </c>
      <c r="T10239" s="2">
        <v>0</v>
      </c>
    </row>
    <row r="10240" spans="1:20" x14ac:dyDescent="0.25">
      <c r="A10240" s="2">
        <v>2011</v>
      </c>
      <c r="B10240" s="2">
        <v>1</v>
      </c>
      <c r="C10240" s="2">
        <v>14</v>
      </c>
      <c r="D10240" s="2" t="s">
        <v>17</v>
      </c>
      <c r="E10240" s="6">
        <f>[1]Final!J10242</f>
        <v>1</v>
      </c>
      <c r="F10240" s="2">
        <v>-4.9000000000000004</v>
      </c>
      <c r="G10240" s="2">
        <v>94</v>
      </c>
      <c r="H10240" s="5">
        <f>[1]Final!F10242*10</f>
        <v>1002.3000000000001</v>
      </c>
      <c r="I10240" s="5">
        <v>2.2999999999999998</v>
      </c>
      <c r="J10240" s="2">
        <v>0</v>
      </c>
      <c r="K10240" s="4">
        <f>[2]Reach4Kure!$B10244*86400</f>
        <v>143078.39999999999</v>
      </c>
      <c r="L10240" s="2">
        <f>[2]Reach4Kure!$G10244</f>
        <v>0</v>
      </c>
      <c r="M10240" s="2">
        <v>0</v>
      </c>
      <c r="N10240" s="2">
        <f>[2]Reach4Kure!$C10244*1000</f>
        <v>9134</v>
      </c>
      <c r="O10240" s="3">
        <f>([2]Reach4Kure!$F10244)*1000</f>
        <v>85.79</v>
      </c>
      <c r="P10240" s="2">
        <f>[2]Reach4Kure!$D10244*1000/5</f>
        <v>16.618000000000002</v>
      </c>
      <c r="Q10240" s="2">
        <v>0.1</v>
      </c>
      <c r="R10240" s="2">
        <v>3000</v>
      </c>
      <c r="S10240" s="2">
        <v>0</v>
      </c>
      <c r="T10240" s="2">
        <v>0</v>
      </c>
    </row>
    <row r="10241" spans="1:20" x14ac:dyDescent="0.25">
      <c r="A10241" s="2">
        <v>2011</v>
      </c>
      <c r="B10241" s="2">
        <v>1</v>
      </c>
      <c r="C10241" s="2">
        <v>15</v>
      </c>
      <c r="D10241" s="2" t="s">
        <v>17</v>
      </c>
      <c r="E10241" s="6">
        <f>[1]Final!J10243</f>
        <v>1</v>
      </c>
      <c r="F10241" s="2">
        <v>-3.7</v>
      </c>
      <c r="G10241" s="2">
        <v>95</v>
      </c>
      <c r="H10241" s="5">
        <f>[1]Final!F10243*10</f>
        <v>1003.9</v>
      </c>
      <c r="I10241" s="5">
        <v>2.8</v>
      </c>
      <c r="J10241" s="2">
        <v>0</v>
      </c>
      <c r="K10241" s="4">
        <f>[2]Reach4Kure!$B10245*86400</f>
        <v>144547.20000000001</v>
      </c>
      <c r="L10241" s="2">
        <f>[2]Reach4Kure!$G10245</f>
        <v>0</v>
      </c>
      <c r="M10241" s="2">
        <v>0</v>
      </c>
      <c r="N10241" s="2">
        <f>[2]Reach4Kure!$C10245*1000</f>
        <v>9138</v>
      </c>
      <c r="O10241" s="3">
        <f>([2]Reach4Kure!$F10245)*1000</f>
        <v>87.62</v>
      </c>
      <c r="P10241" s="2">
        <f>[2]Reach4Kure!$D10245*1000/5</f>
        <v>16.855999999999998</v>
      </c>
      <c r="Q10241" s="2">
        <v>0.1</v>
      </c>
      <c r="R10241" s="2">
        <v>3000</v>
      </c>
      <c r="S10241" s="2">
        <v>0</v>
      </c>
      <c r="T10241" s="2">
        <v>0</v>
      </c>
    </row>
    <row r="10242" spans="1:20" x14ac:dyDescent="0.25">
      <c r="A10242" s="2">
        <v>2011</v>
      </c>
      <c r="B10242" s="2">
        <v>1</v>
      </c>
      <c r="C10242" s="2">
        <v>16</v>
      </c>
      <c r="D10242" s="2" t="s">
        <v>17</v>
      </c>
      <c r="E10242" s="6">
        <f>[1]Final!J10244</f>
        <v>1</v>
      </c>
      <c r="F10242" s="2">
        <v>0.9</v>
      </c>
      <c r="G10242" s="2">
        <v>98</v>
      </c>
      <c r="H10242" s="5">
        <f>[1]Final!F10244*10</f>
        <v>997.6</v>
      </c>
      <c r="I10242" s="5">
        <v>4.2</v>
      </c>
      <c r="J10242" s="2">
        <v>0</v>
      </c>
      <c r="K10242" s="4">
        <f>[2]Reach4Kure!$B10246*86400</f>
        <v>188006.40000000002</v>
      </c>
      <c r="L10242" s="2">
        <f>[2]Reach4Kure!$G10246</f>
        <v>0.9</v>
      </c>
      <c r="M10242" s="2">
        <v>0</v>
      </c>
      <c r="N10242" s="2">
        <f>[2]Reach4Kure!$C10246*1000</f>
        <v>37640</v>
      </c>
      <c r="O10242" s="3">
        <f>([2]Reach4Kure!$F10246)*1000</f>
        <v>77.77000000000001</v>
      </c>
      <c r="P10242" s="2">
        <f>[2]Reach4Kure!$D10246*1000/5</f>
        <v>14.122</v>
      </c>
      <c r="Q10242" s="2">
        <v>0.1</v>
      </c>
      <c r="R10242" s="2">
        <v>3000</v>
      </c>
      <c r="S10242" s="2">
        <v>0</v>
      </c>
      <c r="T10242" s="2">
        <v>0</v>
      </c>
    </row>
    <row r="10243" spans="1:20" x14ac:dyDescent="0.25">
      <c r="A10243" s="2">
        <v>2011</v>
      </c>
      <c r="B10243" s="2">
        <v>1</v>
      </c>
      <c r="C10243" s="2">
        <v>17</v>
      </c>
      <c r="D10243" s="2" t="s">
        <v>17</v>
      </c>
      <c r="E10243" s="6">
        <f>[1]Final!J10245</f>
        <v>0.33750000000000002</v>
      </c>
      <c r="F10243" s="2">
        <v>2.2000000000000002</v>
      </c>
      <c r="G10243" s="2">
        <v>96</v>
      </c>
      <c r="H10243" s="5">
        <f>[1]Final!F10245*10</f>
        <v>1002.8</v>
      </c>
      <c r="I10243" s="5">
        <v>4.2</v>
      </c>
      <c r="J10243" s="2">
        <v>0</v>
      </c>
      <c r="K10243" s="4">
        <f>[2]Reach4Kure!$B10247*86400</f>
        <v>331948.79999999999</v>
      </c>
      <c r="L10243" s="2">
        <f>[2]Reach4Kure!$G10247</f>
        <v>2.2000000000000002</v>
      </c>
      <c r="M10243" s="2">
        <v>0</v>
      </c>
      <c r="N10243" s="2">
        <f>[2]Reach4Kure!$C10247*1000</f>
        <v>29940</v>
      </c>
      <c r="O10243" s="3">
        <f>([2]Reach4Kure!$F10247)*1000</f>
        <v>78.490000000000009</v>
      </c>
      <c r="P10243" s="2">
        <f>[2]Reach4Kure!$D10247*1000/5</f>
        <v>14.241999999999999</v>
      </c>
      <c r="Q10243" s="2">
        <v>0.1</v>
      </c>
      <c r="R10243" s="2">
        <v>3000</v>
      </c>
      <c r="S10243" s="2">
        <v>0</v>
      </c>
      <c r="T10243" s="2">
        <v>0</v>
      </c>
    </row>
    <row r="10244" spans="1:20" x14ac:dyDescent="0.25">
      <c r="A10244" s="2">
        <v>2011</v>
      </c>
      <c r="B10244" s="2">
        <v>1</v>
      </c>
      <c r="C10244" s="2">
        <v>18</v>
      </c>
      <c r="D10244" s="2" t="s">
        <v>17</v>
      </c>
      <c r="E10244" s="6">
        <f>[1]Final!J10246</f>
        <v>0.75</v>
      </c>
      <c r="F10244" s="2">
        <v>-4.2</v>
      </c>
      <c r="G10244" s="2">
        <v>97</v>
      </c>
      <c r="H10244" s="5">
        <f>[1]Final!F10246*10</f>
        <v>1007.6</v>
      </c>
      <c r="I10244" s="5">
        <v>0.5</v>
      </c>
      <c r="J10244" s="2">
        <v>0</v>
      </c>
      <c r="K10244" s="4">
        <f>[2]Reach4Kure!$B10248*86400</f>
        <v>248400</v>
      </c>
      <c r="L10244" s="2">
        <f>[2]Reach4Kure!$G10248</f>
        <v>0</v>
      </c>
      <c r="M10244" s="2">
        <v>0</v>
      </c>
      <c r="N10244" s="2">
        <f>[2]Reach4Kure!$C10248*1000</f>
        <v>11560</v>
      </c>
      <c r="O10244" s="3">
        <f>([2]Reach4Kure!$F10248)*1000</f>
        <v>78.08</v>
      </c>
      <c r="P10244" s="2">
        <f>[2]Reach4Kure!$D10248*1000/5</f>
        <v>14.9</v>
      </c>
      <c r="Q10244" s="2">
        <v>0.1</v>
      </c>
      <c r="R10244" s="2">
        <v>3000</v>
      </c>
      <c r="S10244" s="2">
        <v>0</v>
      </c>
      <c r="T10244" s="2">
        <v>0</v>
      </c>
    </row>
    <row r="10245" spans="1:20" x14ac:dyDescent="0.25">
      <c r="A10245" s="2">
        <v>2011</v>
      </c>
      <c r="B10245" s="2">
        <v>1</v>
      </c>
      <c r="C10245" s="2">
        <v>19</v>
      </c>
      <c r="D10245" s="2" t="s">
        <v>17</v>
      </c>
      <c r="E10245" s="6">
        <f>[1]Final!J10247</f>
        <v>0.21249999999999999</v>
      </c>
      <c r="F10245" s="2">
        <v>-8</v>
      </c>
      <c r="G10245" s="2">
        <v>94</v>
      </c>
      <c r="H10245" s="5">
        <f>[1]Final!F10247*10</f>
        <v>1016.8000000000001</v>
      </c>
      <c r="I10245" s="5">
        <v>1.1000000000000001</v>
      </c>
      <c r="J10245" s="2">
        <v>0</v>
      </c>
      <c r="K10245" s="4">
        <f>[2]Reach4Kure!$B10249*86400</f>
        <v>200707.19999999998</v>
      </c>
      <c r="L10245" s="2">
        <f>[2]Reach4Kure!$G10249</f>
        <v>0</v>
      </c>
      <c r="M10245" s="2">
        <v>0</v>
      </c>
      <c r="N10245" s="2">
        <f>[2]Reach4Kure!$C10249*1000</f>
        <v>12980</v>
      </c>
      <c r="O10245" s="3">
        <f>([2]Reach4Kure!$F10249)*1000</f>
        <v>77.899999999999991</v>
      </c>
      <c r="P10245" s="2">
        <f>[2]Reach4Kure!$D10249*1000/5</f>
        <v>14.907999999999998</v>
      </c>
      <c r="Q10245" s="2">
        <v>0.1</v>
      </c>
      <c r="R10245" s="2">
        <v>3000</v>
      </c>
      <c r="S10245" s="2">
        <v>0</v>
      </c>
      <c r="T10245" s="2">
        <v>0</v>
      </c>
    </row>
    <row r="10246" spans="1:20" x14ac:dyDescent="0.25">
      <c r="A10246" s="2">
        <v>2011</v>
      </c>
      <c r="B10246" s="2">
        <v>1</v>
      </c>
      <c r="C10246" s="2">
        <v>20</v>
      </c>
      <c r="D10246" s="2" t="s">
        <v>17</v>
      </c>
      <c r="E10246" s="6">
        <f>[1]Final!J10248</f>
        <v>0.33750000000000002</v>
      </c>
      <c r="F10246" s="2">
        <v>-6.6</v>
      </c>
      <c r="G10246" s="2">
        <v>94</v>
      </c>
      <c r="H10246" s="5">
        <f>[1]Final!F10248*10</f>
        <v>1024.3000000000002</v>
      </c>
      <c r="I10246" s="5">
        <v>1</v>
      </c>
      <c r="J10246" s="2">
        <v>0</v>
      </c>
      <c r="K10246" s="4">
        <f>[2]Reach4Kure!$B10250*86400</f>
        <v>172886.39999999999</v>
      </c>
      <c r="L10246" s="2">
        <f>[2]Reach4Kure!$G10250</f>
        <v>0</v>
      </c>
      <c r="M10246" s="2">
        <v>0</v>
      </c>
      <c r="N10246" s="2">
        <f>[2]Reach4Kure!$C10250*1000</f>
        <v>12850</v>
      </c>
      <c r="O10246" s="3">
        <f>([2]Reach4Kure!$F10250)*1000</f>
        <v>76.67</v>
      </c>
      <c r="P10246" s="2">
        <f>[2]Reach4Kure!$D10250*1000/5</f>
        <v>14.878</v>
      </c>
      <c r="Q10246" s="2">
        <v>0.1</v>
      </c>
      <c r="R10246" s="2">
        <v>3000</v>
      </c>
      <c r="S10246" s="2">
        <v>0</v>
      </c>
      <c r="T10246" s="2">
        <v>0</v>
      </c>
    </row>
    <row r="10247" spans="1:20" x14ac:dyDescent="0.25">
      <c r="A10247" s="2">
        <v>2011</v>
      </c>
      <c r="B10247" s="2">
        <v>1</v>
      </c>
      <c r="C10247" s="2">
        <v>21</v>
      </c>
      <c r="D10247" s="2" t="s">
        <v>17</v>
      </c>
      <c r="E10247" s="6">
        <f>[1]Final!J10249</f>
        <v>0.75</v>
      </c>
      <c r="F10247" s="2">
        <v>-9</v>
      </c>
      <c r="G10247" s="2">
        <v>93</v>
      </c>
      <c r="H10247" s="5">
        <f>[1]Final!F10249*10</f>
        <v>1022.3000000000001</v>
      </c>
      <c r="I10247" s="5">
        <v>0.9</v>
      </c>
      <c r="J10247" s="2">
        <v>0</v>
      </c>
      <c r="K10247" s="4">
        <f>[2]Reach4Kure!$B10251*86400</f>
        <v>156384</v>
      </c>
      <c r="L10247" s="2">
        <f>[2]Reach4Kure!$G10251</f>
        <v>0</v>
      </c>
      <c r="M10247" s="2">
        <v>0</v>
      </c>
      <c r="N10247" s="2">
        <f>[2]Reach4Kure!$C10251*1000</f>
        <v>10540</v>
      </c>
      <c r="O10247" s="3">
        <f>([2]Reach4Kure!$F10251)*1000</f>
        <v>76.759999999999991</v>
      </c>
      <c r="P10247" s="2">
        <f>[2]Reach4Kure!$D10251*1000/5</f>
        <v>15.106</v>
      </c>
      <c r="Q10247" s="2">
        <v>0.1</v>
      </c>
      <c r="R10247" s="2">
        <v>3000</v>
      </c>
      <c r="S10247" s="2">
        <v>0</v>
      </c>
      <c r="T10247" s="2">
        <v>0</v>
      </c>
    </row>
    <row r="10248" spans="1:20" x14ac:dyDescent="0.25">
      <c r="A10248" s="2">
        <v>2011</v>
      </c>
      <c r="B10248" s="2">
        <v>1</v>
      </c>
      <c r="C10248" s="2">
        <v>22</v>
      </c>
      <c r="D10248" s="2" t="s">
        <v>17</v>
      </c>
      <c r="E10248" s="6">
        <f>[1]Final!J10250</f>
        <v>0.875</v>
      </c>
      <c r="F10248" s="2">
        <v>-5.6</v>
      </c>
      <c r="G10248" s="2">
        <v>95</v>
      </c>
      <c r="H10248" s="5">
        <f>[1]Final!F10250*10</f>
        <v>1020.6</v>
      </c>
      <c r="I10248" s="5">
        <v>0.7</v>
      </c>
      <c r="J10248" s="2">
        <v>0</v>
      </c>
      <c r="K10248" s="4">
        <f>[2]Reach4Kure!$B10252*86400</f>
        <v>146534.39999999999</v>
      </c>
      <c r="L10248" s="2">
        <f>[2]Reach4Kure!$G10252</f>
        <v>0</v>
      </c>
      <c r="M10248" s="2">
        <v>0</v>
      </c>
      <c r="N10248" s="2">
        <f>[2]Reach4Kure!$C10252*1000</f>
        <v>10260</v>
      </c>
      <c r="O10248" s="3">
        <f>([2]Reach4Kure!$F10252)*1000</f>
        <v>74.849999999999994</v>
      </c>
      <c r="P10248" s="2">
        <f>[2]Reach4Kure!$D10252*1000/5</f>
        <v>14.806000000000001</v>
      </c>
      <c r="Q10248" s="2">
        <v>0.1</v>
      </c>
      <c r="R10248" s="2">
        <v>3000</v>
      </c>
      <c r="S10248" s="2">
        <v>0</v>
      </c>
      <c r="T10248" s="2">
        <v>0</v>
      </c>
    </row>
    <row r="10249" spans="1:20" x14ac:dyDescent="0.25">
      <c r="A10249" s="2">
        <v>2011</v>
      </c>
      <c r="B10249" s="2">
        <v>1</v>
      </c>
      <c r="C10249" s="2">
        <v>23</v>
      </c>
      <c r="D10249" s="2" t="s">
        <v>17</v>
      </c>
      <c r="E10249" s="6">
        <f>[1]Final!J10251</f>
        <v>0.66249999999999998</v>
      </c>
      <c r="F10249" s="2">
        <v>-1.8</v>
      </c>
      <c r="G10249" s="2">
        <v>95</v>
      </c>
      <c r="H10249" s="5">
        <f>[1]Final!F10251*10</f>
        <v>1016.3</v>
      </c>
      <c r="I10249" s="5">
        <v>0.5</v>
      </c>
      <c r="J10249" s="2">
        <v>0</v>
      </c>
      <c r="K10249" s="4">
        <f>[2]Reach4Kure!$B10253*86400</f>
        <v>140572.79999999999</v>
      </c>
      <c r="L10249" s="2">
        <f>[2]Reach4Kure!$G10253</f>
        <v>0</v>
      </c>
      <c r="M10249" s="2">
        <v>0</v>
      </c>
      <c r="N10249" s="2">
        <f>[2]Reach4Kure!$C10253*1000</f>
        <v>10230</v>
      </c>
      <c r="O10249" s="3">
        <f>([2]Reach4Kure!$F10253)*1000</f>
        <v>80.040000000000006</v>
      </c>
      <c r="P10249" s="2">
        <f>[2]Reach4Kure!$D10253*1000/5</f>
        <v>15.894</v>
      </c>
      <c r="Q10249" s="2">
        <v>0.1</v>
      </c>
      <c r="R10249" s="2">
        <v>3000</v>
      </c>
      <c r="S10249" s="2">
        <v>0</v>
      </c>
      <c r="T10249" s="2">
        <v>0</v>
      </c>
    </row>
    <row r="10250" spans="1:20" x14ac:dyDescent="0.25">
      <c r="A10250" s="2">
        <v>2011</v>
      </c>
      <c r="B10250" s="2">
        <v>1</v>
      </c>
      <c r="C10250" s="2">
        <v>24</v>
      </c>
      <c r="D10250" s="2" t="s">
        <v>17</v>
      </c>
      <c r="E10250" s="6">
        <f>[1]Final!J10252</f>
        <v>0.625</v>
      </c>
      <c r="F10250" s="2">
        <v>-3.4</v>
      </c>
      <c r="G10250" s="2">
        <v>97</v>
      </c>
      <c r="H10250" s="5">
        <f>[1]Final!F10252*10</f>
        <v>1004.3000000000001</v>
      </c>
      <c r="I10250" s="5">
        <v>1.4</v>
      </c>
      <c r="J10250" s="2">
        <v>0</v>
      </c>
      <c r="K10250" s="4">
        <f>[2]Reach4Kure!$B10254*86400</f>
        <v>136944</v>
      </c>
      <c r="L10250" s="2">
        <f>[2]Reach4Kure!$G10254</f>
        <v>0</v>
      </c>
      <c r="M10250" s="2">
        <v>0</v>
      </c>
      <c r="N10250" s="2">
        <f>[2]Reach4Kure!$C10254*1000</f>
        <v>9493</v>
      </c>
      <c r="O10250" s="3">
        <f>([2]Reach4Kure!$F10254)*1000</f>
        <v>75.77000000000001</v>
      </c>
      <c r="P10250" s="2">
        <f>[2]Reach4Kure!$D10254*1000/5</f>
        <v>15.079999999999998</v>
      </c>
      <c r="Q10250" s="2">
        <v>0.1</v>
      </c>
      <c r="R10250" s="2">
        <v>3000</v>
      </c>
      <c r="S10250" s="2">
        <v>0</v>
      </c>
      <c r="T10250" s="2">
        <v>0</v>
      </c>
    </row>
    <row r="10251" spans="1:20" x14ac:dyDescent="0.25">
      <c r="A10251" s="2">
        <v>2011</v>
      </c>
      <c r="B10251" s="2">
        <v>1</v>
      </c>
      <c r="C10251" s="2">
        <v>25</v>
      </c>
      <c r="D10251" s="2" t="s">
        <v>17</v>
      </c>
      <c r="E10251" s="6">
        <f>[1]Final!J10253</f>
        <v>0.53749999999999998</v>
      </c>
      <c r="F10251" s="2">
        <v>-2.8</v>
      </c>
      <c r="G10251" s="2">
        <v>79</v>
      </c>
      <c r="H10251" s="5">
        <f>[1]Final!F10253*10</f>
        <v>999.80000000000007</v>
      </c>
      <c r="I10251" s="5">
        <v>3.9</v>
      </c>
      <c r="J10251" s="2">
        <v>0</v>
      </c>
      <c r="K10251" s="4">
        <f>[2]Reach4Kure!$B10255*86400</f>
        <v>134784</v>
      </c>
      <c r="L10251" s="2">
        <f>[2]Reach4Kure!$G10255</f>
        <v>0</v>
      </c>
      <c r="M10251" s="2">
        <v>0</v>
      </c>
      <c r="N10251" s="2">
        <f>[2]Reach4Kure!$C10255*1000</f>
        <v>9046</v>
      </c>
      <c r="O10251" s="3">
        <f>([2]Reach4Kure!$F10255)*1000</f>
        <v>79.53</v>
      </c>
      <c r="P10251" s="2">
        <f>[2]Reach4Kure!$D10255*1000/5</f>
        <v>15.856</v>
      </c>
      <c r="Q10251" s="2">
        <v>0.1</v>
      </c>
      <c r="R10251" s="2">
        <v>3000</v>
      </c>
      <c r="S10251" s="2">
        <v>0</v>
      </c>
      <c r="T10251" s="2">
        <v>0</v>
      </c>
    </row>
    <row r="10252" spans="1:20" x14ac:dyDescent="0.25">
      <c r="A10252" s="2">
        <v>2011</v>
      </c>
      <c r="B10252" s="2">
        <v>1</v>
      </c>
      <c r="C10252" s="2">
        <v>26</v>
      </c>
      <c r="D10252" s="2" t="s">
        <v>17</v>
      </c>
      <c r="E10252" s="6">
        <f>[1]Final!J10254</f>
        <v>0.21249999999999999</v>
      </c>
      <c r="F10252" s="2">
        <v>-10.3</v>
      </c>
      <c r="G10252" s="2">
        <v>81</v>
      </c>
      <c r="H10252" s="5">
        <f>[1]Final!F10254*10</f>
        <v>1011.1000000000001</v>
      </c>
      <c r="I10252" s="5">
        <v>1.1000000000000001</v>
      </c>
      <c r="J10252" s="2">
        <v>0</v>
      </c>
      <c r="K10252" s="4">
        <f>[2]Reach4Kure!$B10256*86400</f>
        <v>133488</v>
      </c>
      <c r="L10252" s="2">
        <f>[2]Reach4Kure!$G10256</f>
        <v>0</v>
      </c>
      <c r="M10252" s="2">
        <v>0</v>
      </c>
      <c r="N10252" s="2">
        <f>[2]Reach4Kure!$C10256*1000</f>
        <v>8962</v>
      </c>
      <c r="O10252" s="3">
        <f>([2]Reach4Kure!$F10256)*1000</f>
        <v>83.210000000000008</v>
      </c>
      <c r="P10252" s="2">
        <f>[2]Reach4Kure!$D10256*1000/5</f>
        <v>16.606000000000002</v>
      </c>
      <c r="Q10252" s="2">
        <v>0.1</v>
      </c>
      <c r="R10252" s="2">
        <v>3000</v>
      </c>
      <c r="S10252" s="2">
        <v>0</v>
      </c>
      <c r="T10252" s="2">
        <v>0</v>
      </c>
    </row>
    <row r="10253" spans="1:20" x14ac:dyDescent="0.25">
      <c r="A10253" s="2">
        <v>2011</v>
      </c>
      <c r="B10253" s="2">
        <v>1</v>
      </c>
      <c r="C10253" s="2">
        <v>27</v>
      </c>
      <c r="D10253" s="2" t="s">
        <v>17</v>
      </c>
      <c r="E10253" s="6">
        <f>[1]Final!J10255</f>
        <v>0.41249999999999998</v>
      </c>
      <c r="F10253" s="2">
        <v>-12.3</v>
      </c>
      <c r="G10253" s="2">
        <v>85</v>
      </c>
      <c r="H10253" s="5">
        <f>[1]Final!F10255*10</f>
        <v>1016.6000000000001</v>
      </c>
      <c r="I10253" s="5">
        <v>0.8</v>
      </c>
      <c r="J10253" s="2">
        <v>0</v>
      </c>
      <c r="K10253" s="4">
        <f>[2]Reach4Kure!$B10257*86400</f>
        <v>132710.39999999999</v>
      </c>
      <c r="L10253" s="2">
        <f>[2]Reach4Kure!$G10257</f>
        <v>0</v>
      </c>
      <c r="M10253" s="2">
        <v>0</v>
      </c>
      <c r="N10253" s="2">
        <f>[2]Reach4Kure!$C10257*1000</f>
        <v>8793</v>
      </c>
      <c r="O10253" s="3">
        <f>([2]Reach4Kure!$F10257)*1000</f>
        <v>86.38</v>
      </c>
      <c r="P10253" s="2">
        <f>[2]Reach4Kure!$D10257*1000/5</f>
        <v>17.252000000000002</v>
      </c>
      <c r="Q10253" s="2">
        <v>0.1</v>
      </c>
      <c r="R10253" s="2">
        <v>3000</v>
      </c>
      <c r="S10253" s="2">
        <v>0</v>
      </c>
      <c r="T10253" s="2">
        <v>0</v>
      </c>
    </row>
    <row r="10254" spans="1:20" x14ac:dyDescent="0.25">
      <c r="A10254" s="2">
        <v>2011</v>
      </c>
      <c r="B10254" s="2">
        <v>1</v>
      </c>
      <c r="C10254" s="2">
        <v>28</v>
      </c>
      <c r="D10254" s="2" t="s">
        <v>17</v>
      </c>
      <c r="E10254" s="6">
        <f>[1]Final!J10256</f>
        <v>0.96250000000000002</v>
      </c>
      <c r="F10254" s="2">
        <v>-8.9</v>
      </c>
      <c r="G10254" s="2">
        <v>94</v>
      </c>
      <c r="H10254" s="5">
        <f>[1]Final!F10256*10</f>
        <v>1013.7</v>
      </c>
      <c r="I10254" s="5">
        <v>0.5</v>
      </c>
      <c r="J10254" s="2">
        <v>0</v>
      </c>
      <c r="K10254" s="4">
        <f>[2]Reach4Kure!$B10258*86400</f>
        <v>132278.39999999999</v>
      </c>
      <c r="L10254" s="2">
        <f>[2]Reach4Kure!$G10258</f>
        <v>0</v>
      </c>
      <c r="M10254" s="2">
        <v>0</v>
      </c>
      <c r="N10254" s="2">
        <f>[2]Reach4Kure!$C10258*1000</f>
        <v>8763</v>
      </c>
      <c r="O10254" s="3">
        <f>([2]Reach4Kure!$F10258)*1000</f>
        <v>86.65</v>
      </c>
      <c r="P10254" s="2">
        <f>[2]Reach4Kure!$D10258*1000/5</f>
        <v>17.312000000000001</v>
      </c>
      <c r="Q10254" s="2">
        <v>0.1</v>
      </c>
      <c r="R10254" s="2">
        <v>3000</v>
      </c>
      <c r="S10254" s="2">
        <v>0</v>
      </c>
      <c r="T10254" s="2">
        <v>0</v>
      </c>
    </row>
    <row r="10255" spans="1:20" x14ac:dyDescent="0.25">
      <c r="A10255" s="2">
        <v>2011</v>
      </c>
      <c r="B10255" s="2">
        <v>1</v>
      </c>
      <c r="C10255" s="2">
        <v>29</v>
      </c>
      <c r="D10255" s="2" t="s">
        <v>17</v>
      </c>
      <c r="E10255" s="6">
        <f>[1]Final!J10257</f>
        <v>0.625</v>
      </c>
      <c r="F10255" s="2">
        <v>-1.7</v>
      </c>
      <c r="G10255" s="2">
        <v>77</v>
      </c>
      <c r="H10255" s="5">
        <f>[1]Final!F10257*10</f>
        <v>1006.4</v>
      </c>
      <c r="I10255" s="5">
        <v>2.2999999999999998</v>
      </c>
      <c r="J10255" s="2">
        <v>0</v>
      </c>
      <c r="K10255" s="4">
        <f>[2]Reach4Kure!$B10259*86400</f>
        <v>131932.79999999999</v>
      </c>
      <c r="L10255" s="2">
        <f>[2]Reach4Kure!$G10259</f>
        <v>0</v>
      </c>
      <c r="M10255" s="2">
        <v>0</v>
      </c>
      <c r="N10255" s="2">
        <f>[2]Reach4Kure!$C10259*1000</f>
        <v>8725</v>
      </c>
      <c r="O10255" s="3">
        <f>([2]Reach4Kure!$F10259)*1000</f>
        <v>81.36</v>
      </c>
      <c r="P10255" s="2">
        <f>[2]Reach4Kure!$D10259*1000/5</f>
        <v>16.259999999999998</v>
      </c>
      <c r="Q10255" s="2">
        <v>0.1</v>
      </c>
      <c r="R10255" s="2">
        <v>3000</v>
      </c>
      <c r="S10255" s="2">
        <v>0</v>
      </c>
      <c r="T10255" s="2">
        <v>0</v>
      </c>
    </row>
    <row r="10256" spans="1:20" x14ac:dyDescent="0.25">
      <c r="A10256" s="2">
        <v>2011</v>
      </c>
      <c r="B10256" s="2">
        <v>1</v>
      </c>
      <c r="C10256" s="2">
        <v>30</v>
      </c>
      <c r="D10256" s="2" t="s">
        <v>17</v>
      </c>
      <c r="E10256" s="6">
        <f>[1]Final!J10258</f>
        <v>0.33750000000000002</v>
      </c>
      <c r="F10256" s="2">
        <v>-3.3</v>
      </c>
      <c r="G10256" s="2">
        <v>76</v>
      </c>
      <c r="H10256" s="5">
        <f>[1]Final!F10258*10</f>
        <v>1012.4000000000001</v>
      </c>
      <c r="I10256" s="5">
        <v>1.6</v>
      </c>
      <c r="J10256" s="2">
        <v>0</v>
      </c>
      <c r="K10256" s="4">
        <f>[2]Reach4Kure!$B10260*86400</f>
        <v>131760</v>
      </c>
      <c r="L10256" s="2">
        <f>[2]Reach4Kure!$G10260</f>
        <v>0</v>
      </c>
      <c r="M10256" s="2">
        <v>0</v>
      </c>
      <c r="N10256" s="2">
        <f>[2]Reach4Kure!$C10260*1000</f>
        <v>8722</v>
      </c>
      <c r="O10256" s="3">
        <f>([2]Reach4Kure!$F10260)*1000</f>
        <v>84.19</v>
      </c>
      <c r="P10256" s="2">
        <f>[2]Reach4Kure!$D10260*1000/5</f>
        <v>16.830000000000002</v>
      </c>
      <c r="Q10256" s="2">
        <v>0.1</v>
      </c>
      <c r="R10256" s="2">
        <v>3000</v>
      </c>
      <c r="S10256" s="2">
        <v>0</v>
      </c>
      <c r="T10256" s="2">
        <v>0</v>
      </c>
    </row>
    <row r="10257" spans="1:20" x14ac:dyDescent="0.25">
      <c r="A10257" s="2">
        <v>2011</v>
      </c>
      <c r="B10257" s="2">
        <v>1</v>
      </c>
      <c r="C10257" s="2">
        <v>31</v>
      </c>
      <c r="D10257" s="2" t="s">
        <v>17</v>
      </c>
      <c r="E10257" s="6">
        <f>[1]Final!J10259</f>
        <v>0.46250000000000002</v>
      </c>
      <c r="F10257" s="2">
        <v>0.8</v>
      </c>
      <c r="G10257" s="2">
        <v>83</v>
      </c>
      <c r="H10257" s="5">
        <f>[1]Final!F10259*10</f>
        <v>1006.5</v>
      </c>
      <c r="I10257" s="5">
        <v>2.4</v>
      </c>
      <c r="J10257" s="2">
        <v>0</v>
      </c>
      <c r="K10257" s="4">
        <f>[2]Reach4Kure!$B10261*86400</f>
        <v>131673.60000000001</v>
      </c>
      <c r="L10257" s="2">
        <f>[2]Reach4Kure!$G10261</f>
        <v>0.8</v>
      </c>
      <c r="M10257" s="2">
        <v>0</v>
      </c>
      <c r="N10257" s="2">
        <f>[2]Reach4Kure!$C10261*1000</f>
        <v>8713</v>
      </c>
      <c r="O10257" s="3">
        <f>([2]Reach4Kure!$F10261)*1000</f>
        <v>86.27</v>
      </c>
      <c r="P10257" s="2">
        <f>[2]Reach4Kure!$D10261*1000/5</f>
        <v>17.247999999999998</v>
      </c>
      <c r="Q10257" s="2">
        <v>0.1</v>
      </c>
      <c r="R10257" s="2">
        <v>3000</v>
      </c>
      <c r="S10257" s="2">
        <v>0</v>
      </c>
      <c r="T10257" s="2">
        <v>0</v>
      </c>
    </row>
    <row r="10258" spans="1:20" x14ac:dyDescent="0.25">
      <c r="A10258" s="2">
        <v>2011</v>
      </c>
      <c r="B10258" s="2">
        <v>2</v>
      </c>
      <c r="C10258" s="2">
        <v>1</v>
      </c>
      <c r="D10258" s="2" t="s">
        <v>17</v>
      </c>
      <c r="E10258" s="6">
        <f>[1]Final!J10260</f>
        <v>0.875</v>
      </c>
      <c r="F10258" s="2">
        <v>1.7</v>
      </c>
      <c r="G10258" s="2">
        <v>96</v>
      </c>
      <c r="H10258" s="5">
        <f>[1]Final!F10260*10</f>
        <v>1001.1000000000001</v>
      </c>
      <c r="I10258" s="5">
        <v>4.0999999999999996</v>
      </c>
      <c r="J10258" s="2">
        <v>0</v>
      </c>
      <c r="K10258" s="4">
        <f>[2]Reach4Kure!$B10262*86400</f>
        <v>166060.79999999999</v>
      </c>
      <c r="L10258" s="2">
        <f>[2]Reach4Kure!$G10262</f>
        <v>1.7</v>
      </c>
      <c r="M10258" s="2">
        <v>0</v>
      </c>
      <c r="N10258" s="2">
        <f>[2]Reach4Kure!$C10262*1000</f>
        <v>9571</v>
      </c>
      <c r="O10258" s="3">
        <f>([2]Reach4Kure!$F10262)*1000</f>
        <v>82.84</v>
      </c>
      <c r="P10258" s="2">
        <f>[2]Reach4Kure!$D10262*1000/5</f>
        <v>16.564</v>
      </c>
      <c r="Q10258" s="2">
        <v>0.1</v>
      </c>
      <c r="R10258" s="2">
        <v>3000</v>
      </c>
      <c r="S10258" s="2">
        <v>0</v>
      </c>
      <c r="T10258" s="2">
        <v>0</v>
      </c>
    </row>
    <row r="10259" spans="1:20" x14ac:dyDescent="0.25">
      <c r="A10259" s="2">
        <v>2011</v>
      </c>
      <c r="B10259" s="2">
        <v>2</v>
      </c>
      <c r="C10259" s="2">
        <v>2</v>
      </c>
      <c r="D10259" s="2" t="s">
        <v>17</v>
      </c>
      <c r="E10259" s="6">
        <f>[1]Final!J10261</f>
        <v>0.625</v>
      </c>
      <c r="F10259" s="2">
        <v>1.6</v>
      </c>
      <c r="G10259" s="2">
        <v>88</v>
      </c>
      <c r="H10259" s="5">
        <f>[1]Final!F10261*10</f>
        <v>1000.7</v>
      </c>
      <c r="I10259" s="5">
        <v>4.2</v>
      </c>
      <c r="J10259" s="2">
        <v>0</v>
      </c>
      <c r="K10259" s="4">
        <f>[2]Reach4Kure!$B10263*86400</f>
        <v>250646.39999999999</v>
      </c>
      <c r="L10259" s="2">
        <f>[2]Reach4Kure!$G10263</f>
        <v>1.6</v>
      </c>
      <c r="M10259" s="2">
        <v>0</v>
      </c>
      <c r="N10259" s="2">
        <f>[2]Reach4Kure!$C10263*1000</f>
        <v>14310</v>
      </c>
      <c r="O10259" s="3">
        <f>([2]Reach4Kure!$F10263)*1000</f>
        <v>81.14</v>
      </c>
      <c r="P10259" s="2">
        <f>[2]Reach4Kure!$D10263*1000/5</f>
        <v>16.225999999999999</v>
      </c>
      <c r="Q10259" s="2">
        <v>0.1</v>
      </c>
      <c r="R10259" s="2">
        <v>3000</v>
      </c>
      <c r="S10259" s="2">
        <v>0</v>
      </c>
      <c r="T10259" s="2">
        <v>0</v>
      </c>
    </row>
    <row r="10260" spans="1:20" x14ac:dyDescent="0.25">
      <c r="A10260" s="2">
        <v>2011</v>
      </c>
      <c r="B10260" s="2">
        <v>2</v>
      </c>
      <c r="C10260" s="2">
        <v>3</v>
      </c>
      <c r="D10260" s="2" t="s">
        <v>17</v>
      </c>
      <c r="E10260" s="6">
        <f>[1]Final!J10262</f>
        <v>0.46250000000000002</v>
      </c>
      <c r="F10260" s="2">
        <v>2.4</v>
      </c>
      <c r="G10260" s="2">
        <v>79</v>
      </c>
      <c r="H10260" s="5">
        <f>[1]Final!F10262*10</f>
        <v>993.1</v>
      </c>
      <c r="I10260" s="5">
        <v>4.3</v>
      </c>
      <c r="J10260" s="2">
        <v>0</v>
      </c>
      <c r="K10260" s="4">
        <f>[2]Reach4Kure!$B10264*86400</f>
        <v>590371.20000000007</v>
      </c>
      <c r="L10260" s="2">
        <f>[2]Reach4Kure!$G10264</f>
        <v>2.4</v>
      </c>
      <c r="M10260" s="2">
        <v>0</v>
      </c>
      <c r="N10260" s="2">
        <f>[2]Reach4Kure!$C10264*1000</f>
        <v>23820</v>
      </c>
      <c r="O10260" s="3">
        <f>([2]Reach4Kure!$F10264)*1000</f>
        <v>75.050000000000011</v>
      </c>
      <c r="P10260" s="2">
        <f>[2]Reach4Kure!$D10264*1000/5</f>
        <v>14.878</v>
      </c>
      <c r="Q10260" s="2">
        <v>0.1</v>
      </c>
      <c r="R10260" s="2">
        <v>3000</v>
      </c>
      <c r="S10260" s="2">
        <v>0</v>
      </c>
      <c r="T10260" s="2">
        <v>0</v>
      </c>
    </row>
    <row r="10261" spans="1:20" x14ac:dyDescent="0.25">
      <c r="A10261" s="2">
        <v>2011</v>
      </c>
      <c r="B10261" s="2">
        <v>2</v>
      </c>
      <c r="C10261" s="2">
        <v>4</v>
      </c>
      <c r="D10261" s="2" t="s">
        <v>17</v>
      </c>
      <c r="E10261" s="6">
        <f>[1]Final!J10263</f>
        <v>0.78749999999999998</v>
      </c>
      <c r="F10261" s="2">
        <v>1.6</v>
      </c>
      <c r="G10261" s="2">
        <v>81</v>
      </c>
      <c r="H10261" s="5">
        <f>[1]Final!F10263*10</f>
        <v>982.30000000000007</v>
      </c>
      <c r="I10261" s="5">
        <v>4.8</v>
      </c>
      <c r="J10261" s="2">
        <v>0</v>
      </c>
      <c r="K10261" s="4">
        <f>[2]Reach4Kure!$B10265*86400</f>
        <v>655948.79999999993</v>
      </c>
      <c r="L10261" s="2">
        <f>[2]Reach4Kure!$G10265</f>
        <v>1.6</v>
      </c>
      <c r="M10261" s="2">
        <v>0</v>
      </c>
      <c r="N10261" s="2">
        <f>[2]Reach4Kure!$C10265*1000</f>
        <v>23860</v>
      </c>
      <c r="O10261" s="3">
        <f>([2]Reach4Kure!$F10265)*1000</f>
        <v>73.800000000000011</v>
      </c>
      <c r="P10261" s="2">
        <f>[2]Reach4Kure!$D10265*1000/5</f>
        <v>14.65</v>
      </c>
      <c r="Q10261" s="2">
        <v>0.1</v>
      </c>
      <c r="R10261" s="2">
        <v>3000</v>
      </c>
      <c r="S10261" s="2">
        <v>0</v>
      </c>
      <c r="T10261" s="2">
        <v>0</v>
      </c>
    </row>
    <row r="10262" spans="1:20" x14ac:dyDescent="0.25">
      <c r="A10262" s="2">
        <v>2011</v>
      </c>
      <c r="B10262" s="2">
        <v>2</v>
      </c>
      <c r="C10262" s="2">
        <v>5</v>
      </c>
      <c r="D10262" s="2" t="s">
        <v>17</v>
      </c>
      <c r="E10262" s="6">
        <f>[1]Final!J10264</f>
        <v>0.625</v>
      </c>
      <c r="F10262" s="2">
        <v>0.4</v>
      </c>
      <c r="G10262" s="2">
        <v>86</v>
      </c>
      <c r="H10262" s="5">
        <f>[1]Final!F10264*10</f>
        <v>984.20000000000016</v>
      </c>
      <c r="I10262" s="5">
        <v>2.7</v>
      </c>
      <c r="J10262" s="2">
        <v>0</v>
      </c>
      <c r="K10262" s="4">
        <f>[2]Reach4Kure!$B10266*86400</f>
        <v>467856</v>
      </c>
      <c r="L10262" s="2">
        <f>[2]Reach4Kure!$G10266</f>
        <v>0.4</v>
      </c>
      <c r="M10262" s="2">
        <v>0</v>
      </c>
      <c r="N10262" s="2">
        <f>[2]Reach4Kure!$C10266*1000</f>
        <v>23310</v>
      </c>
      <c r="O10262" s="3">
        <f>([2]Reach4Kure!$F10266)*1000</f>
        <v>75.410000000000011</v>
      </c>
      <c r="P10262" s="2">
        <f>[2]Reach4Kure!$D10266*1000/5</f>
        <v>15.018000000000001</v>
      </c>
      <c r="Q10262" s="2">
        <v>0.1</v>
      </c>
      <c r="R10262" s="2">
        <v>3000</v>
      </c>
      <c r="S10262" s="2">
        <v>0</v>
      </c>
      <c r="T10262" s="2">
        <v>0</v>
      </c>
    </row>
    <row r="10263" spans="1:20" x14ac:dyDescent="0.25">
      <c r="A10263" s="2">
        <v>2011</v>
      </c>
      <c r="B10263" s="2">
        <v>2</v>
      </c>
      <c r="C10263" s="2">
        <v>6</v>
      </c>
      <c r="D10263" s="2" t="s">
        <v>17</v>
      </c>
      <c r="E10263" s="6">
        <f>[1]Final!J10265</f>
        <v>0.53749999999999998</v>
      </c>
      <c r="F10263" s="2">
        <v>0.5</v>
      </c>
      <c r="G10263" s="2">
        <v>81</v>
      </c>
      <c r="H10263" s="5">
        <f>[1]Final!F10265*10</f>
        <v>998.1</v>
      </c>
      <c r="I10263" s="5">
        <v>3.3</v>
      </c>
      <c r="J10263" s="2">
        <v>0</v>
      </c>
      <c r="K10263" s="4">
        <f>[2]Reach4Kure!$B10267*86400</f>
        <v>350092.79999999999</v>
      </c>
      <c r="L10263" s="2">
        <f>[2]Reach4Kure!$G10267</f>
        <v>0.5</v>
      </c>
      <c r="M10263" s="2">
        <v>0</v>
      </c>
      <c r="N10263" s="2">
        <f>[2]Reach4Kure!$C10267*1000</f>
        <v>18160</v>
      </c>
      <c r="O10263" s="3">
        <f>([2]Reach4Kure!$F10267)*1000</f>
        <v>76.069999999999993</v>
      </c>
      <c r="P10263" s="2">
        <f>[2]Reach4Kure!$D10267*1000/5</f>
        <v>15.191999999999998</v>
      </c>
      <c r="Q10263" s="2">
        <v>0.1</v>
      </c>
      <c r="R10263" s="2">
        <v>3000</v>
      </c>
      <c r="S10263" s="2">
        <v>0</v>
      </c>
      <c r="T10263" s="2">
        <v>0</v>
      </c>
    </row>
    <row r="10264" spans="1:20" x14ac:dyDescent="0.25">
      <c r="A10264" s="2">
        <v>2011</v>
      </c>
      <c r="B10264" s="2">
        <v>2</v>
      </c>
      <c r="C10264" s="2">
        <v>7</v>
      </c>
      <c r="D10264" s="2" t="s">
        <v>17</v>
      </c>
      <c r="E10264" s="6">
        <f>[1]Final!J10266</f>
        <v>0.78749999999999998</v>
      </c>
      <c r="F10264" s="2">
        <v>-0.6</v>
      </c>
      <c r="G10264" s="2">
        <v>93</v>
      </c>
      <c r="H10264" s="5">
        <f>[1]Final!F10266*10</f>
        <v>992.7</v>
      </c>
      <c r="I10264" s="5">
        <v>2.8</v>
      </c>
      <c r="J10264" s="2">
        <v>0</v>
      </c>
      <c r="K10264" s="4">
        <f>[2]Reach4Kure!$B10268*86400</f>
        <v>274665.59999999998</v>
      </c>
      <c r="L10264" s="2">
        <f>[2]Reach4Kure!$G10268</f>
        <v>0</v>
      </c>
      <c r="M10264" s="2">
        <v>0</v>
      </c>
      <c r="N10264" s="2">
        <f>[2]Reach4Kure!$C10268*1000</f>
        <v>18480</v>
      </c>
      <c r="O10264" s="3">
        <f>([2]Reach4Kure!$F10268)*1000</f>
        <v>71.77</v>
      </c>
      <c r="P10264" s="2">
        <f>[2]Reach4Kure!$D10268*1000/5</f>
        <v>14.341999999999999</v>
      </c>
      <c r="Q10264" s="2">
        <v>0.1</v>
      </c>
      <c r="R10264" s="2">
        <v>3000</v>
      </c>
      <c r="S10264" s="2">
        <v>0</v>
      </c>
      <c r="T10264" s="2">
        <v>0</v>
      </c>
    </row>
    <row r="10265" spans="1:20" x14ac:dyDescent="0.25">
      <c r="A10265" s="2">
        <v>2011</v>
      </c>
      <c r="B10265" s="2">
        <v>2</v>
      </c>
      <c r="C10265" s="2">
        <v>8</v>
      </c>
      <c r="D10265" s="2" t="s">
        <v>17</v>
      </c>
      <c r="E10265" s="6">
        <f>[1]Final!J10267</f>
        <v>0.5</v>
      </c>
      <c r="F10265" s="2">
        <v>1.3</v>
      </c>
      <c r="G10265" s="2">
        <v>76</v>
      </c>
      <c r="H10265" s="5">
        <f>[1]Final!F10267*10</f>
        <v>993.1</v>
      </c>
      <c r="I10265" s="5">
        <v>2.9</v>
      </c>
      <c r="J10265" s="2">
        <v>0</v>
      </c>
      <c r="K10265" s="4">
        <f>[2]Reach4Kure!$B10269*86400</f>
        <v>1012608</v>
      </c>
      <c r="L10265" s="2">
        <f>[2]Reach4Kure!$G10269</f>
        <v>1.3</v>
      </c>
      <c r="M10265" s="2">
        <v>0</v>
      </c>
      <c r="N10265" s="2">
        <f>[2]Reach4Kure!$C10269*1000</f>
        <v>58380</v>
      </c>
      <c r="O10265" s="3">
        <f>([2]Reach4Kure!$F10269)*1000</f>
        <v>70.83</v>
      </c>
      <c r="P10265" s="2">
        <f>[2]Reach4Kure!$D10269*1000/5</f>
        <v>13.747999999999999</v>
      </c>
      <c r="Q10265" s="2">
        <v>0.1</v>
      </c>
      <c r="R10265" s="2">
        <v>3000</v>
      </c>
      <c r="S10265" s="2">
        <v>0</v>
      </c>
      <c r="T10265" s="2">
        <v>0</v>
      </c>
    </row>
    <row r="10266" spans="1:20" x14ac:dyDescent="0.25">
      <c r="A10266" s="2">
        <v>2011</v>
      </c>
      <c r="B10266" s="2">
        <v>2</v>
      </c>
      <c r="C10266" s="2">
        <v>9</v>
      </c>
      <c r="D10266" s="2" t="s">
        <v>17</v>
      </c>
      <c r="E10266" s="6">
        <f>[1]Final!J10268</f>
        <v>0.53749999999999998</v>
      </c>
      <c r="F10266" s="2">
        <v>-1.3</v>
      </c>
      <c r="G10266" s="2">
        <v>69</v>
      </c>
      <c r="H10266" s="5">
        <f>[1]Final!F10268*10</f>
        <v>1011.7000000000002</v>
      </c>
      <c r="I10266" s="5">
        <v>2</v>
      </c>
      <c r="J10266" s="2">
        <v>0</v>
      </c>
      <c r="K10266" s="4">
        <f>[2]Reach4Kure!$B10270*86400</f>
        <v>691200</v>
      </c>
      <c r="L10266" s="2">
        <f>[2]Reach4Kure!$G10270</f>
        <v>0</v>
      </c>
      <c r="M10266" s="2">
        <v>0</v>
      </c>
      <c r="N10266" s="2">
        <f>[2]Reach4Kure!$C10270*1000</f>
        <v>32270.000000000004</v>
      </c>
      <c r="O10266" s="3">
        <f>([2]Reach4Kure!$F10270)*1000</f>
        <v>76.990000000000009</v>
      </c>
      <c r="P10266" s="2">
        <f>[2]Reach4Kure!$D10270*1000/5</f>
        <v>14.772</v>
      </c>
      <c r="Q10266" s="2">
        <v>0.1</v>
      </c>
      <c r="R10266" s="2">
        <v>3000</v>
      </c>
      <c r="S10266" s="2">
        <v>0</v>
      </c>
      <c r="T10266" s="2">
        <v>0</v>
      </c>
    </row>
    <row r="10267" spans="1:20" x14ac:dyDescent="0.25">
      <c r="A10267" s="2">
        <v>2011</v>
      </c>
      <c r="B10267" s="2">
        <v>2</v>
      </c>
      <c r="C10267" s="2">
        <v>10</v>
      </c>
      <c r="D10267" s="2" t="s">
        <v>17</v>
      </c>
      <c r="E10267" s="6">
        <f>[1]Final!J10269</f>
        <v>1</v>
      </c>
      <c r="F10267" s="2">
        <v>-0.1</v>
      </c>
      <c r="G10267" s="2">
        <v>95</v>
      </c>
      <c r="H10267" s="5">
        <f>[1]Final!F10269*10</f>
        <v>998.50000000000011</v>
      </c>
      <c r="I10267" s="5">
        <v>3.6</v>
      </c>
      <c r="J10267" s="2">
        <v>0</v>
      </c>
      <c r="K10267" s="4">
        <f>[2]Reach4Kure!$B10271*86400</f>
        <v>514339.2</v>
      </c>
      <c r="L10267" s="2">
        <f>[2]Reach4Kure!$G10271</f>
        <v>0</v>
      </c>
      <c r="M10267" s="2">
        <v>0</v>
      </c>
      <c r="N10267" s="2">
        <f>[2]Reach4Kure!$C10271*1000</f>
        <v>30060</v>
      </c>
      <c r="O10267" s="3">
        <f>([2]Reach4Kure!$F10271)*1000</f>
        <v>77.850000000000009</v>
      </c>
      <c r="P10267" s="2">
        <f>[2]Reach4Kure!$D10271*1000/5</f>
        <v>14.485999999999999</v>
      </c>
      <c r="Q10267" s="2">
        <v>0.1</v>
      </c>
      <c r="R10267" s="2">
        <v>3000</v>
      </c>
      <c r="S10267" s="2">
        <v>0</v>
      </c>
      <c r="T10267" s="2">
        <v>0</v>
      </c>
    </row>
    <row r="10268" spans="1:20" x14ac:dyDescent="0.25">
      <c r="A10268" s="2">
        <v>2011</v>
      </c>
      <c r="B10268" s="2">
        <v>2</v>
      </c>
      <c r="C10268" s="2">
        <v>11</v>
      </c>
      <c r="D10268" s="2" t="s">
        <v>17</v>
      </c>
      <c r="E10268" s="6">
        <f>[1]Final!J10270</f>
        <v>0.46250000000000002</v>
      </c>
      <c r="F10268" s="2">
        <v>-5</v>
      </c>
      <c r="G10268" s="2">
        <v>77</v>
      </c>
      <c r="H10268" s="5">
        <f>[1]Final!F10270*10</f>
        <v>1005.6</v>
      </c>
      <c r="I10268" s="5">
        <v>5.5</v>
      </c>
      <c r="J10268" s="2">
        <v>0</v>
      </c>
      <c r="K10268" s="4">
        <f>[2]Reach4Kure!$B10272*86400</f>
        <v>436147.20000000001</v>
      </c>
      <c r="L10268" s="2">
        <f>[2]Reach4Kure!$G10272</f>
        <v>0</v>
      </c>
      <c r="M10268" s="2">
        <v>0</v>
      </c>
      <c r="N10268" s="2">
        <f>[2]Reach4Kure!$C10272*1000</f>
        <v>42730</v>
      </c>
      <c r="O10268" s="3">
        <f>([2]Reach4Kure!$F10272)*1000</f>
        <v>74.98</v>
      </c>
      <c r="P10268" s="2">
        <f>[2]Reach4Kure!$D10272*1000/5</f>
        <v>13.186000000000002</v>
      </c>
      <c r="Q10268" s="2">
        <v>0.1</v>
      </c>
      <c r="R10268" s="2">
        <v>3000</v>
      </c>
      <c r="S10268" s="2">
        <v>0</v>
      </c>
      <c r="T10268" s="2">
        <v>0</v>
      </c>
    </row>
    <row r="10269" spans="1:20" x14ac:dyDescent="0.25">
      <c r="A10269" s="2">
        <v>2011</v>
      </c>
      <c r="B10269" s="2">
        <v>2</v>
      </c>
      <c r="C10269" s="2">
        <v>12</v>
      </c>
      <c r="D10269" s="2" t="s">
        <v>17</v>
      </c>
      <c r="E10269" s="6">
        <f>[1]Final!J10271</f>
        <v>0.16250000000000001</v>
      </c>
      <c r="F10269" s="2">
        <v>-12.6</v>
      </c>
      <c r="G10269" s="2">
        <v>78</v>
      </c>
      <c r="H10269" s="5">
        <f>[1]Final!F10271*10</f>
        <v>1017.5</v>
      </c>
      <c r="I10269" s="5">
        <v>1.1000000000000001</v>
      </c>
      <c r="J10269" s="2">
        <v>0</v>
      </c>
      <c r="K10269" s="4">
        <f>[2]Reach4Kure!$B10273*86400</f>
        <v>325468.79999999999</v>
      </c>
      <c r="L10269" s="2">
        <f>[2]Reach4Kure!$G10273</f>
        <v>0</v>
      </c>
      <c r="M10269" s="2">
        <v>0</v>
      </c>
      <c r="N10269" s="2">
        <f>[2]Reach4Kure!$C10273*1000</f>
        <v>35830</v>
      </c>
      <c r="O10269" s="3">
        <f>([2]Reach4Kure!$F10273)*1000</f>
        <v>78.850000000000009</v>
      </c>
      <c r="P10269" s="2">
        <f>[2]Reach4Kure!$D10273*1000/5</f>
        <v>13.780000000000001</v>
      </c>
      <c r="Q10269" s="2">
        <v>0.1</v>
      </c>
      <c r="R10269" s="2">
        <v>3000</v>
      </c>
      <c r="S10269" s="2">
        <v>0</v>
      </c>
      <c r="T10269" s="2">
        <v>0</v>
      </c>
    </row>
    <row r="10270" spans="1:20" x14ac:dyDescent="0.25">
      <c r="A10270" s="2">
        <v>2011</v>
      </c>
      <c r="B10270" s="2">
        <v>2</v>
      </c>
      <c r="C10270" s="2">
        <v>13</v>
      </c>
      <c r="D10270" s="2" t="s">
        <v>17</v>
      </c>
      <c r="E10270" s="6">
        <f>[1]Final!J10272</f>
        <v>0.33750000000000002</v>
      </c>
      <c r="F10270" s="2">
        <v>-12.8</v>
      </c>
      <c r="G10270" s="2">
        <v>85</v>
      </c>
      <c r="H10270" s="5">
        <f>[1]Final!F10272*10</f>
        <v>1015.8</v>
      </c>
      <c r="I10270" s="5">
        <v>2.5</v>
      </c>
      <c r="J10270" s="2">
        <v>0</v>
      </c>
      <c r="K10270" s="4">
        <f>[2]Reach4Kure!$B10274*86400</f>
        <v>261705.60000000001</v>
      </c>
      <c r="L10270" s="2">
        <f>[2]Reach4Kure!$G10274</f>
        <v>0</v>
      </c>
      <c r="M10270" s="2">
        <v>0</v>
      </c>
      <c r="N10270" s="2">
        <f>[2]Reach4Kure!$C10274*1000</f>
        <v>24120</v>
      </c>
      <c r="O10270" s="3">
        <f>([2]Reach4Kure!$F10274)*1000</f>
        <v>78.67</v>
      </c>
      <c r="P10270" s="2">
        <f>[2]Reach4Kure!$D10274*1000/5</f>
        <v>14.441999999999998</v>
      </c>
      <c r="Q10270" s="2">
        <v>0.1</v>
      </c>
      <c r="R10270" s="2">
        <v>3000</v>
      </c>
      <c r="S10270" s="2">
        <v>0</v>
      </c>
      <c r="T10270" s="2">
        <v>0</v>
      </c>
    </row>
    <row r="10271" spans="1:20" x14ac:dyDescent="0.25">
      <c r="A10271" s="2">
        <v>2011</v>
      </c>
      <c r="B10271" s="2">
        <v>2</v>
      </c>
      <c r="C10271" s="2">
        <v>14</v>
      </c>
      <c r="D10271" s="2" t="s">
        <v>17</v>
      </c>
      <c r="E10271" s="6">
        <f>[1]Final!J10273</f>
        <v>0.875</v>
      </c>
      <c r="F10271" s="2">
        <v>-8.6</v>
      </c>
      <c r="G10271" s="2">
        <v>80</v>
      </c>
      <c r="H10271" s="5">
        <f>[1]Final!F10273*10</f>
        <v>1018.6000000000001</v>
      </c>
      <c r="I10271" s="5">
        <v>3.6</v>
      </c>
      <c r="J10271" s="2">
        <v>0</v>
      </c>
      <c r="K10271" s="4">
        <f>[2]Reach4Kure!$B10275*86400</f>
        <v>221875.20000000001</v>
      </c>
      <c r="L10271" s="2">
        <f>[2]Reach4Kure!$G10275</f>
        <v>0</v>
      </c>
      <c r="M10271" s="2">
        <v>0</v>
      </c>
      <c r="N10271" s="2">
        <f>[2]Reach4Kure!$C10275*1000</f>
        <v>23140</v>
      </c>
      <c r="O10271" s="3">
        <f>([2]Reach4Kure!$F10275)*1000</f>
        <v>76.11999999999999</v>
      </c>
      <c r="P10271" s="2">
        <f>[2]Reach4Kure!$D10275*1000/5</f>
        <v>14.203999999999999</v>
      </c>
      <c r="Q10271" s="2">
        <v>0.1</v>
      </c>
      <c r="R10271" s="2">
        <v>3000</v>
      </c>
      <c r="S10271" s="2">
        <v>0</v>
      </c>
      <c r="T10271" s="2">
        <v>0</v>
      </c>
    </row>
    <row r="10272" spans="1:20" x14ac:dyDescent="0.25">
      <c r="A10272" s="2">
        <v>2011</v>
      </c>
      <c r="B10272" s="2">
        <v>2</v>
      </c>
      <c r="C10272" s="2">
        <v>15</v>
      </c>
      <c r="D10272" s="2" t="s">
        <v>17</v>
      </c>
      <c r="E10272" s="6">
        <f>[1]Final!J10274</f>
        <v>0.91249999999999998</v>
      </c>
      <c r="F10272" s="2">
        <v>-8.3000000000000007</v>
      </c>
      <c r="G10272" s="2">
        <v>83</v>
      </c>
      <c r="H10272" s="5">
        <f>[1]Final!F10274*10</f>
        <v>1011.5</v>
      </c>
      <c r="I10272" s="5">
        <v>3.3</v>
      </c>
      <c r="J10272" s="2">
        <v>0</v>
      </c>
      <c r="K10272" s="4">
        <f>[2]Reach4Kure!$B10276*86400</f>
        <v>195004.80000000002</v>
      </c>
      <c r="L10272" s="2">
        <f>[2]Reach4Kure!$G10276</f>
        <v>0</v>
      </c>
      <c r="M10272" s="2">
        <v>0</v>
      </c>
      <c r="N10272" s="2">
        <f>[2]Reach4Kure!$C10276*1000</f>
        <v>22480</v>
      </c>
      <c r="O10272" s="3">
        <f>([2]Reach4Kure!$F10276)*1000</f>
        <v>76.709999999999994</v>
      </c>
      <c r="P10272" s="2">
        <f>[2]Reach4Kure!$D10276*1000/5</f>
        <v>14.628</v>
      </c>
      <c r="Q10272" s="2">
        <v>0.1</v>
      </c>
      <c r="R10272" s="2">
        <v>3000</v>
      </c>
      <c r="S10272" s="2">
        <v>0</v>
      </c>
      <c r="T10272" s="2">
        <v>0</v>
      </c>
    </row>
    <row r="10273" spans="1:20" x14ac:dyDescent="0.25">
      <c r="A10273" s="2">
        <v>2011</v>
      </c>
      <c r="B10273" s="2">
        <v>2</v>
      </c>
      <c r="C10273" s="2">
        <v>16</v>
      </c>
      <c r="D10273" s="2" t="s">
        <v>17</v>
      </c>
      <c r="E10273" s="6">
        <f>[1]Final!J10275</f>
        <v>0.96250000000000002</v>
      </c>
      <c r="F10273" s="2">
        <v>-5.9</v>
      </c>
      <c r="G10273" s="2">
        <v>83</v>
      </c>
      <c r="H10273" s="5">
        <f>[1]Final!F10275*10</f>
        <v>1007.8</v>
      </c>
      <c r="I10273" s="5">
        <v>3.8</v>
      </c>
      <c r="J10273" s="2">
        <v>0</v>
      </c>
      <c r="K10273" s="4">
        <f>[2]Reach4Kure!$B10277*86400</f>
        <v>174960</v>
      </c>
      <c r="L10273" s="2">
        <f>[2]Reach4Kure!$G10277</f>
        <v>0</v>
      </c>
      <c r="M10273" s="2">
        <v>0</v>
      </c>
      <c r="N10273" s="2">
        <f>[2]Reach4Kure!$C10277*1000</f>
        <v>21990</v>
      </c>
      <c r="O10273" s="3">
        <f>([2]Reach4Kure!$F10277)*1000</f>
        <v>79.64</v>
      </c>
      <c r="P10273" s="2">
        <f>[2]Reach4Kure!$D10277*1000/5</f>
        <v>15.479999999999999</v>
      </c>
      <c r="Q10273" s="2">
        <v>0.1</v>
      </c>
      <c r="R10273" s="2">
        <v>3000</v>
      </c>
      <c r="S10273" s="2">
        <v>0</v>
      </c>
      <c r="T10273" s="2">
        <v>0</v>
      </c>
    </row>
    <row r="10274" spans="1:20" x14ac:dyDescent="0.25">
      <c r="A10274" s="2">
        <v>2011</v>
      </c>
      <c r="B10274" s="2">
        <v>2</v>
      </c>
      <c r="C10274" s="2">
        <v>17</v>
      </c>
      <c r="D10274" s="2" t="s">
        <v>17</v>
      </c>
      <c r="E10274" s="6">
        <f>[1]Final!J10276</f>
        <v>1</v>
      </c>
      <c r="F10274" s="2">
        <v>-4.9000000000000004</v>
      </c>
      <c r="G10274" s="2">
        <v>88</v>
      </c>
      <c r="H10274" s="5">
        <f>[1]Final!F10276*10</f>
        <v>1013.8</v>
      </c>
      <c r="I10274" s="5">
        <v>3.2</v>
      </c>
      <c r="J10274" s="2">
        <v>0</v>
      </c>
      <c r="K10274" s="4">
        <f>[2]Reach4Kure!$B10278*86400</f>
        <v>165888</v>
      </c>
      <c r="L10274" s="2">
        <f>[2]Reach4Kure!$G10278</f>
        <v>0</v>
      </c>
      <c r="M10274" s="2">
        <v>0</v>
      </c>
      <c r="N10274" s="2">
        <f>[2]Reach4Kure!$C10278*1000</f>
        <v>21960</v>
      </c>
      <c r="O10274" s="3">
        <f>([2]Reach4Kure!$F10278)*1000</f>
        <v>80.650000000000006</v>
      </c>
      <c r="P10274" s="2">
        <f>[2]Reach4Kure!$D10278*1000/5</f>
        <v>15.512</v>
      </c>
      <c r="Q10274" s="2">
        <v>0.1</v>
      </c>
      <c r="R10274" s="2">
        <v>3000</v>
      </c>
      <c r="S10274" s="2">
        <v>0</v>
      </c>
      <c r="T10274" s="2">
        <v>0</v>
      </c>
    </row>
    <row r="10275" spans="1:20" x14ac:dyDescent="0.25">
      <c r="A10275" s="2">
        <v>2011</v>
      </c>
      <c r="B10275" s="2">
        <v>2</v>
      </c>
      <c r="C10275" s="2">
        <v>18</v>
      </c>
      <c r="D10275" s="2" t="s">
        <v>17</v>
      </c>
      <c r="E10275" s="6">
        <f>[1]Final!J10277</f>
        <v>0.875</v>
      </c>
      <c r="F10275" s="2">
        <v>-7.6</v>
      </c>
      <c r="G10275" s="2">
        <v>79</v>
      </c>
      <c r="H10275" s="5">
        <f>[1]Final!F10277*10</f>
        <v>1021.8000000000001</v>
      </c>
      <c r="I10275" s="5">
        <v>2.9</v>
      </c>
      <c r="J10275" s="2">
        <v>0</v>
      </c>
      <c r="K10275" s="4">
        <f>[2]Reach4Kure!$B10279*86400</f>
        <v>151632</v>
      </c>
      <c r="L10275" s="2">
        <f>[2]Reach4Kure!$G10279</f>
        <v>0</v>
      </c>
      <c r="M10275" s="2">
        <v>0</v>
      </c>
      <c r="N10275" s="2">
        <f>[2]Reach4Kure!$C10279*1000</f>
        <v>21900</v>
      </c>
      <c r="O10275" s="3">
        <f>([2]Reach4Kure!$F10279)*1000</f>
        <v>80.930000000000007</v>
      </c>
      <c r="P10275" s="2">
        <f>[2]Reach4Kure!$D10279*1000/5</f>
        <v>15.692000000000002</v>
      </c>
      <c r="Q10275" s="2">
        <v>0.1</v>
      </c>
      <c r="R10275" s="2">
        <v>3000</v>
      </c>
      <c r="S10275" s="2">
        <v>0</v>
      </c>
      <c r="T10275" s="2">
        <v>0</v>
      </c>
    </row>
    <row r="10276" spans="1:20" x14ac:dyDescent="0.25">
      <c r="A10276" s="2">
        <v>2011</v>
      </c>
      <c r="B10276" s="2">
        <v>2</v>
      </c>
      <c r="C10276" s="2">
        <v>19</v>
      </c>
      <c r="D10276" s="2" t="s">
        <v>17</v>
      </c>
      <c r="E10276" s="6">
        <f>[1]Final!J10278</f>
        <v>0.5</v>
      </c>
      <c r="F10276" s="2">
        <v>-10.1</v>
      </c>
      <c r="G10276" s="2">
        <v>81</v>
      </c>
      <c r="H10276" s="5">
        <f>[1]Final!F10278*10</f>
        <v>1023.6000000000001</v>
      </c>
      <c r="I10276" s="5">
        <v>1.1000000000000001</v>
      </c>
      <c r="J10276" s="2">
        <v>0</v>
      </c>
      <c r="K10276" s="4">
        <f>[2]Reach4Kure!$B10280*86400</f>
        <v>137289.60000000001</v>
      </c>
      <c r="L10276" s="2">
        <f>[2]Reach4Kure!$G10280</f>
        <v>0</v>
      </c>
      <c r="M10276" s="2">
        <v>0</v>
      </c>
      <c r="N10276" s="2">
        <f>[2]Reach4Kure!$C10280*1000</f>
        <v>21850</v>
      </c>
      <c r="O10276" s="3">
        <f>([2]Reach4Kure!$F10280)*1000</f>
        <v>76.399999999999991</v>
      </c>
      <c r="P10276" s="2">
        <f>[2]Reach4Kure!$D10280*1000/5</f>
        <v>14.934000000000001</v>
      </c>
      <c r="Q10276" s="2">
        <v>0.1</v>
      </c>
      <c r="R10276" s="2">
        <v>3000</v>
      </c>
      <c r="S10276" s="2">
        <v>0</v>
      </c>
      <c r="T10276" s="2">
        <v>0</v>
      </c>
    </row>
    <row r="10277" spans="1:20" x14ac:dyDescent="0.25">
      <c r="A10277" s="2">
        <v>2011</v>
      </c>
      <c r="B10277" s="2">
        <v>2</v>
      </c>
      <c r="C10277" s="2">
        <v>20</v>
      </c>
      <c r="D10277" s="2" t="s">
        <v>17</v>
      </c>
      <c r="E10277" s="6">
        <f>[1]Final!J10279</f>
        <v>0.41249999999999998</v>
      </c>
      <c r="F10277" s="2">
        <v>-14.9</v>
      </c>
      <c r="G10277" s="2">
        <v>84</v>
      </c>
      <c r="H10277" s="5">
        <f>[1]Final!F10279*10</f>
        <v>1023.3</v>
      </c>
      <c r="I10277" s="5">
        <v>0.5</v>
      </c>
      <c r="J10277" s="2">
        <v>0</v>
      </c>
      <c r="K10277" s="4">
        <f>[2]Reach4Kure!$B10281*86400</f>
        <v>134179.19999999998</v>
      </c>
      <c r="L10277" s="2">
        <f>[2]Reach4Kure!$G10281</f>
        <v>0</v>
      </c>
      <c r="M10277" s="2">
        <v>0</v>
      </c>
      <c r="N10277" s="2">
        <f>[2]Reach4Kure!$C10281*1000</f>
        <v>21840</v>
      </c>
      <c r="O10277" s="3">
        <f>([2]Reach4Kure!$F10281)*1000</f>
        <v>80</v>
      </c>
      <c r="P10277" s="2">
        <f>[2]Reach4Kure!$D10281*1000/5</f>
        <v>15.754000000000001</v>
      </c>
      <c r="Q10277" s="2">
        <v>0.1</v>
      </c>
      <c r="R10277" s="2">
        <v>3000</v>
      </c>
      <c r="S10277" s="2">
        <v>0</v>
      </c>
      <c r="T10277" s="2">
        <v>0</v>
      </c>
    </row>
    <row r="10278" spans="1:20" x14ac:dyDescent="0.25">
      <c r="A10278" s="2">
        <v>2011</v>
      </c>
      <c r="B10278" s="2">
        <v>2</v>
      </c>
      <c r="C10278" s="2">
        <v>21</v>
      </c>
      <c r="D10278" s="2" t="s">
        <v>17</v>
      </c>
      <c r="E10278" s="6">
        <f>[1]Final!J10280</f>
        <v>0.78749999999999998</v>
      </c>
      <c r="F10278" s="2">
        <v>-13.8</v>
      </c>
      <c r="G10278" s="2">
        <v>84</v>
      </c>
      <c r="H10278" s="5">
        <f>[1]Final!F10280*10</f>
        <v>1022.6</v>
      </c>
      <c r="I10278" s="5">
        <v>1</v>
      </c>
      <c r="J10278" s="2">
        <v>0</v>
      </c>
      <c r="K10278" s="4">
        <f>[2]Reach4Kure!$B10282*86400</f>
        <v>132969.60000000001</v>
      </c>
      <c r="L10278" s="2">
        <f>[2]Reach4Kure!$G10282</f>
        <v>0</v>
      </c>
      <c r="M10278" s="2">
        <v>0</v>
      </c>
      <c r="N10278" s="2">
        <f>[2]Reach4Kure!$C10282*1000</f>
        <v>9458</v>
      </c>
      <c r="O10278" s="3">
        <f>([2]Reach4Kure!$F10282)*1000</f>
        <v>82.059999999999988</v>
      </c>
      <c r="P10278" s="2">
        <f>[2]Reach4Kure!$D10282*1000/5</f>
        <v>16.347999999999999</v>
      </c>
      <c r="Q10278" s="2">
        <v>0.1</v>
      </c>
      <c r="R10278" s="2">
        <v>3000</v>
      </c>
      <c r="S10278" s="2">
        <v>0</v>
      </c>
      <c r="T10278" s="2">
        <v>0</v>
      </c>
    </row>
    <row r="10279" spans="1:20" x14ac:dyDescent="0.25">
      <c r="A10279" s="2">
        <v>2011</v>
      </c>
      <c r="B10279" s="2">
        <v>2</v>
      </c>
      <c r="C10279" s="2">
        <v>22</v>
      </c>
      <c r="D10279" s="2" t="s">
        <v>17</v>
      </c>
      <c r="E10279" s="6">
        <f>[1]Final!J10281</f>
        <v>0.75</v>
      </c>
      <c r="F10279" s="2">
        <v>-10.3</v>
      </c>
      <c r="G10279" s="2">
        <v>85</v>
      </c>
      <c r="H10279" s="5">
        <f>[1]Final!F10281*10</f>
        <v>1023.3</v>
      </c>
      <c r="I10279" s="5">
        <v>1.5</v>
      </c>
      <c r="J10279" s="2">
        <v>0</v>
      </c>
      <c r="K10279" s="4">
        <f>[2]Reach4Kure!$B10283*86400</f>
        <v>132451.19999999998</v>
      </c>
      <c r="L10279" s="2">
        <f>[2]Reach4Kure!$G10283</f>
        <v>0</v>
      </c>
      <c r="M10279" s="2">
        <v>0</v>
      </c>
      <c r="N10279" s="2">
        <f>[2]Reach4Kure!$C10283*1000</f>
        <v>8823</v>
      </c>
      <c r="O10279" s="3">
        <f>([2]Reach4Kure!$F10283)*1000</f>
        <v>84.44</v>
      </c>
      <c r="P10279" s="2">
        <f>[2]Reach4Kure!$D10283*1000/5</f>
        <v>16.846</v>
      </c>
      <c r="Q10279" s="2">
        <v>0.1</v>
      </c>
      <c r="R10279" s="2">
        <v>3000</v>
      </c>
      <c r="S10279" s="2">
        <v>0</v>
      </c>
      <c r="T10279" s="2">
        <v>0</v>
      </c>
    </row>
    <row r="10280" spans="1:20" x14ac:dyDescent="0.25">
      <c r="A10280" s="2">
        <v>2011</v>
      </c>
      <c r="B10280" s="2">
        <v>2</v>
      </c>
      <c r="C10280" s="2">
        <v>23</v>
      </c>
      <c r="D10280" s="2" t="s">
        <v>17</v>
      </c>
      <c r="E10280" s="6">
        <f>[1]Final!J10282</f>
        <v>0.625</v>
      </c>
      <c r="F10280" s="2">
        <v>-10</v>
      </c>
      <c r="G10280" s="2">
        <v>79</v>
      </c>
      <c r="H10280" s="5">
        <f>[1]Final!F10282*10</f>
        <v>1023.6000000000001</v>
      </c>
      <c r="I10280" s="5">
        <v>2.7</v>
      </c>
      <c r="J10280" s="2">
        <v>0</v>
      </c>
      <c r="K10280" s="4">
        <f>[2]Reach4Kure!$B10284*86400</f>
        <v>132019.20000000001</v>
      </c>
      <c r="L10280" s="2">
        <f>[2]Reach4Kure!$G10284</f>
        <v>0</v>
      </c>
      <c r="M10280" s="2">
        <v>0</v>
      </c>
      <c r="N10280" s="2">
        <f>[2]Reach4Kure!$C10284*1000</f>
        <v>8811</v>
      </c>
      <c r="O10280" s="3">
        <f>([2]Reach4Kure!$F10284)*1000</f>
        <v>79.86</v>
      </c>
      <c r="P10280" s="2">
        <f>[2]Reach4Kure!$D10284*1000/5</f>
        <v>15.942000000000002</v>
      </c>
      <c r="Q10280" s="2">
        <v>0.1</v>
      </c>
      <c r="R10280" s="2">
        <v>3000</v>
      </c>
      <c r="S10280" s="2">
        <v>0</v>
      </c>
      <c r="T10280" s="2">
        <v>0</v>
      </c>
    </row>
    <row r="10281" spans="1:20" x14ac:dyDescent="0.25">
      <c r="A10281" s="2">
        <v>2011</v>
      </c>
      <c r="B10281" s="2">
        <v>2</v>
      </c>
      <c r="C10281" s="2">
        <v>24</v>
      </c>
      <c r="D10281" s="2" t="s">
        <v>17</v>
      </c>
      <c r="E10281" s="6">
        <f>[1]Final!J10283</f>
        <v>0.96250000000000002</v>
      </c>
      <c r="F10281" s="2">
        <v>-8.6</v>
      </c>
      <c r="G10281" s="2">
        <v>86</v>
      </c>
      <c r="H10281" s="5">
        <f>[1]Final!F10283*10</f>
        <v>1021.8000000000001</v>
      </c>
      <c r="I10281" s="5">
        <v>2.6</v>
      </c>
      <c r="J10281" s="2">
        <v>0</v>
      </c>
      <c r="K10281" s="4">
        <f>[2]Reach4Kure!$B10285*86400</f>
        <v>131846.39999999999</v>
      </c>
      <c r="L10281" s="2">
        <f>[2]Reach4Kure!$G10285</f>
        <v>0</v>
      </c>
      <c r="M10281" s="2">
        <v>0</v>
      </c>
      <c r="N10281" s="2">
        <f>[2]Reach4Kure!$C10285*1000</f>
        <v>8804</v>
      </c>
      <c r="O10281" s="3">
        <f>([2]Reach4Kure!$F10285)*1000</f>
        <v>82.210000000000008</v>
      </c>
      <c r="P10281" s="2">
        <f>[2]Reach4Kure!$D10285*1000/5</f>
        <v>16.420000000000002</v>
      </c>
      <c r="Q10281" s="2">
        <v>0.1</v>
      </c>
      <c r="R10281" s="2">
        <v>3000</v>
      </c>
      <c r="S10281" s="2">
        <v>0</v>
      </c>
      <c r="T10281" s="2">
        <v>0</v>
      </c>
    </row>
    <row r="10282" spans="1:20" x14ac:dyDescent="0.25">
      <c r="A10282" s="2">
        <v>2011</v>
      </c>
      <c r="B10282" s="2">
        <v>2</v>
      </c>
      <c r="C10282" s="2">
        <v>25</v>
      </c>
      <c r="D10282" s="2" t="s">
        <v>17</v>
      </c>
      <c r="E10282" s="6">
        <f>[1]Final!J10284</f>
        <v>1</v>
      </c>
      <c r="F10282" s="2">
        <v>-0.8</v>
      </c>
      <c r="G10282" s="2">
        <v>95</v>
      </c>
      <c r="H10282" s="5">
        <f>[1]Final!F10284*10</f>
        <v>1017.5</v>
      </c>
      <c r="I10282" s="5">
        <v>6.1</v>
      </c>
      <c r="J10282" s="2">
        <v>0</v>
      </c>
      <c r="K10282" s="4">
        <f>[2]Reach4Kure!$B10286*86400</f>
        <v>142041.60000000001</v>
      </c>
      <c r="L10282" s="2">
        <f>[2]Reach4Kure!$G10286</f>
        <v>0</v>
      </c>
      <c r="M10282" s="2">
        <v>0</v>
      </c>
      <c r="N10282" s="2">
        <f>[2]Reach4Kure!$C10286*1000</f>
        <v>21310</v>
      </c>
      <c r="O10282" s="3">
        <f>([2]Reach4Kure!$F10286)*1000</f>
        <v>83.6</v>
      </c>
      <c r="P10282" s="2">
        <f>[2]Reach4Kure!$D10286*1000/5</f>
        <v>16.399999999999999</v>
      </c>
      <c r="Q10282" s="2">
        <v>0.1</v>
      </c>
      <c r="R10282" s="2">
        <v>3000</v>
      </c>
      <c r="S10282" s="2">
        <v>0</v>
      </c>
      <c r="T10282" s="2">
        <v>0</v>
      </c>
    </row>
    <row r="10283" spans="1:20" x14ac:dyDescent="0.25">
      <c r="A10283" s="2">
        <v>2011</v>
      </c>
      <c r="B10283" s="2">
        <v>2</v>
      </c>
      <c r="C10283" s="2">
        <v>26</v>
      </c>
      <c r="D10283" s="2" t="s">
        <v>17</v>
      </c>
      <c r="E10283" s="6">
        <f>[1]Final!J10285</f>
        <v>1</v>
      </c>
      <c r="F10283" s="2">
        <v>-0.5</v>
      </c>
      <c r="G10283" s="2">
        <v>95</v>
      </c>
      <c r="H10283" s="5">
        <f>[1]Final!F10285*10</f>
        <v>1012.2000000000002</v>
      </c>
      <c r="I10283" s="5">
        <v>2</v>
      </c>
      <c r="J10283" s="2">
        <v>0</v>
      </c>
      <c r="K10283" s="4">
        <f>[2]Reach4Kure!$B10287*86400</f>
        <v>139104</v>
      </c>
      <c r="L10283" s="2">
        <f>[2]Reach4Kure!$G10287</f>
        <v>0</v>
      </c>
      <c r="M10283" s="2">
        <v>0</v>
      </c>
      <c r="N10283" s="2">
        <f>[2]Reach4Kure!$C10287*1000</f>
        <v>10340</v>
      </c>
      <c r="O10283" s="3">
        <f>([2]Reach4Kure!$F10287)*1000</f>
        <v>84.34</v>
      </c>
      <c r="P10283" s="2">
        <f>[2]Reach4Kure!$D10287*1000/5</f>
        <v>16.558</v>
      </c>
      <c r="Q10283" s="2">
        <v>0.1</v>
      </c>
      <c r="R10283" s="2">
        <v>3000</v>
      </c>
      <c r="S10283" s="2">
        <v>0</v>
      </c>
      <c r="T10283" s="2">
        <v>0</v>
      </c>
    </row>
    <row r="10284" spans="1:20" x14ac:dyDescent="0.25">
      <c r="A10284" s="2">
        <v>2011</v>
      </c>
      <c r="B10284" s="2">
        <v>2</v>
      </c>
      <c r="C10284" s="2">
        <v>27</v>
      </c>
      <c r="D10284" s="2" t="s">
        <v>17</v>
      </c>
      <c r="E10284" s="6">
        <f>[1]Final!J10286</f>
        <v>0.875</v>
      </c>
      <c r="F10284" s="2">
        <v>-2.5</v>
      </c>
      <c r="G10284" s="2">
        <v>89</v>
      </c>
      <c r="H10284" s="5">
        <f>[1]Final!F10286*10</f>
        <v>1015.4000000000001</v>
      </c>
      <c r="I10284" s="5">
        <v>1.1000000000000001</v>
      </c>
      <c r="J10284" s="2">
        <v>0</v>
      </c>
      <c r="K10284" s="4">
        <f>[2]Reach4Kure!$B10288*86400</f>
        <v>160963.20000000001</v>
      </c>
      <c r="L10284" s="2">
        <f>[2]Reach4Kure!$G10288</f>
        <v>0</v>
      </c>
      <c r="M10284" s="2">
        <v>0</v>
      </c>
      <c r="N10284" s="2">
        <f>[2]Reach4Kure!$C10288*1000</f>
        <v>12800</v>
      </c>
      <c r="O10284" s="3">
        <f>([2]Reach4Kure!$F10288)*1000</f>
        <v>79.3</v>
      </c>
      <c r="P10284" s="2">
        <f>[2]Reach4Kure!$D10288*1000/5</f>
        <v>14.852</v>
      </c>
      <c r="Q10284" s="2">
        <v>0.1</v>
      </c>
      <c r="R10284" s="2">
        <v>3000</v>
      </c>
      <c r="S10284" s="2">
        <v>0</v>
      </c>
      <c r="T10284" s="2">
        <v>0</v>
      </c>
    </row>
    <row r="10285" spans="1:20" x14ac:dyDescent="0.25">
      <c r="A10285" s="2">
        <v>2011</v>
      </c>
      <c r="B10285" s="2">
        <v>2</v>
      </c>
      <c r="C10285" s="2">
        <v>28</v>
      </c>
      <c r="D10285" s="2" t="s">
        <v>17</v>
      </c>
      <c r="E10285" s="6">
        <f>[1]Final!J10287</f>
        <v>1</v>
      </c>
      <c r="F10285" s="2">
        <v>-2.2999999999999998</v>
      </c>
      <c r="G10285" s="2">
        <v>88</v>
      </c>
      <c r="H10285" s="5">
        <f>[1]Final!F10287*10</f>
        <v>1026.3</v>
      </c>
      <c r="I10285" s="5">
        <v>1.1000000000000001</v>
      </c>
      <c r="J10285" s="2">
        <v>0</v>
      </c>
      <c r="K10285" s="4">
        <f>[2]Reach4Kure!$B10289*86400</f>
        <v>142387.19999999998</v>
      </c>
      <c r="L10285" s="2">
        <f>[2]Reach4Kure!$G10289</f>
        <v>0</v>
      </c>
      <c r="M10285" s="2">
        <v>0</v>
      </c>
      <c r="N10285" s="2">
        <f>[2]Reach4Kure!$C10289*1000</f>
        <v>23400</v>
      </c>
      <c r="O10285" s="3">
        <f>([2]Reach4Kure!$F10289)*1000</f>
        <v>79.290000000000006</v>
      </c>
      <c r="P10285" s="2">
        <f>[2]Reach4Kure!$D10289*1000/5</f>
        <v>14.231999999999999</v>
      </c>
      <c r="Q10285" s="2">
        <v>0.1</v>
      </c>
      <c r="R10285" s="2">
        <v>3000</v>
      </c>
      <c r="S10285" s="2">
        <v>0</v>
      </c>
      <c r="T10285" s="2">
        <v>0</v>
      </c>
    </row>
    <row r="10286" spans="1:20" x14ac:dyDescent="0.25">
      <c r="A10286" s="2">
        <v>2011</v>
      </c>
      <c r="B10286" s="2">
        <v>3</v>
      </c>
      <c r="C10286" s="2">
        <v>1</v>
      </c>
      <c r="D10286" s="2" t="s">
        <v>17</v>
      </c>
      <c r="E10286" s="6">
        <f>[1]Final!J10288</f>
        <v>0.78749999999999998</v>
      </c>
      <c r="F10286" s="2">
        <v>-2.5</v>
      </c>
      <c r="G10286" s="2">
        <v>89</v>
      </c>
      <c r="H10286" s="5">
        <f>[1]Final!F10288*10</f>
        <v>1031.5</v>
      </c>
      <c r="I10286" s="5">
        <v>1.7</v>
      </c>
      <c r="J10286" s="2">
        <v>0</v>
      </c>
      <c r="K10286" s="4">
        <f>[2]Reach4Kure!$B10290*86400</f>
        <v>135475.20000000001</v>
      </c>
      <c r="L10286" s="2">
        <f>[2]Reach4Kure!$G10290</f>
        <v>0</v>
      </c>
      <c r="M10286" s="2">
        <v>0</v>
      </c>
      <c r="N10286" s="2">
        <f>[2]Reach4Kure!$C10290*1000</f>
        <v>9488</v>
      </c>
      <c r="O10286" s="3">
        <f>([2]Reach4Kure!$F10290)*1000</f>
        <v>75.33</v>
      </c>
      <c r="P10286" s="2">
        <f>[2]Reach4Kure!$D10290*1000/5</f>
        <v>14.335999999999999</v>
      </c>
      <c r="Q10286" s="2">
        <v>0.1</v>
      </c>
      <c r="R10286" s="2">
        <v>3000</v>
      </c>
      <c r="S10286" s="2">
        <v>0</v>
      </c>
      <c r="T10286" s="2">
        <v>0</v>
      </c>
    </row>
    <row r="10287" spans="1:20" x14ac:dyDescent="0.25">
      <c r="A10287" s="2">
        <v>2011</v>
      </c>
      <c r="B10287" s="2">
        <v>3</v>
      </c>
      <c r="C10287" s="2">
        <v>2</v>
      </c>
      <c r="D10287" s="2" t="s">
        <v>17</v>
      </c>
      <c r="E10287" s="6">
        <f>[1]Final!J10289</f>
        <v>1</v>
      </c>
      <c r="F10287" s="2">
        <v>-1.8</v>
      </c>
      <c r="G10287" s="2">
        <v>98</v>
      </c>
      <c r="H10287" s="5">
        <f>[1]Final!F10289*10</f>
        <v>1032.9000000000001</v>
      </c>
      <c r="I10287" s="5">
        <v>3.2</v>
      </c>
      <c r="J10287" s="2">
        <v>0</v>
      </c>
      <c r="K10287" s="4">
        <f>[2]Reach4Kure!$B10291*86400</f>
        <v>132969.60000000001</v>
      </c>
      <c r="L10287" s="2">
        <f>[2]Reach4Kure!$G10291</f>
        <v>0</v>
      </c>
      <c r="M10287" s="2">
        <v>0</v>
      </c>
      <c r="N10287" s="2">
        <f>[2]Reach4Kure!$C10291*1000</f>
        <v>9444</v>
      </c>
      <c r="O10287" s="3">
        <f>([2]Reach4Kure!$F10291)*1000</f>
        <v>75.23</v>
      </c>
      <c r="P10287" s="2">
        <f>[2]Reach4Kure!$D10291*1000/5</f>
        <v>14.416</v>
      </c>
      <c r="Q10287" s="2">
        <v>0.1</v>
      </c>
      <c r="R10287" s="2">
        <v>3000</v>
      </c>
      <c r="S10287" s="2">
        <v>0</v>
      </c>
      <c r="T10287" s="2">
        <v>0</v>
      </c>
    </row>
    <row r="10288" spans="1:20" x14ac:dyDescent="0.25">
      <c r="A10288" s="2">
        <v>2011</v>
      </c>
      <c r="B10288" s="2">
        <v>3</v>
      </c>
      <c r="C10288" s="2">
        <v>3</v>
      </c>
      <c r="D10288" s="2" t="s">
        <v>17</v>
      </c>
      <c r="E10288" s="6">
        <f>[1]Final!J10290</f>
        <v>1</v>
      </c>
      <c r="F10288" s="2">
        <v>-1.7</v>
      </c>
      <c r="G10288" s="2">
        <v>98</v>
      </c>
      <c r="H10288" s="5">
        <f>[1]Final!F10290*10</f>
        <v>1026.5</v>
      </c>
      <c r="I10288" s="5">
        <v>1.4</v>
      </c>
      <c r="J10288" s="2">
        <v>0</v>
      </c>
      <c r="K10288" s="4">
        <f>[2]Reach4Kure!$B10292*86400</f>
        <v>132019.20000000001</v>
      </c>
      <c r="L10288" s="2">
        <f>[2]Reach4Kure!$G10292</f>
        <v>0</v>
      </c>
      <c r="M10288" s="2">
        <v>0</v>
      </c>
      <c r="N10288" s="2">
        <f>[2]Reach4Kure!$C10292*1000</f>
        <v>9437</v>
      </c>
      <c r="O10288" s="3">
        <f>([2]Reach4Kure!$F10292)*1000</f>
        <v>73.849999999999994</v>
      </c>
      <c r="P10288" s="2">
        <f>[2]Reach4Kure!$D10292*1000/5</f>
        <v>14.321999999999999</v>
      </c>
      <c r="Q10288" s="2">
        <v>0.1</v>
      </c>
      <c r="R10288" s="2">
        <v>3000</v>
      </c>
      <c r="S10288" s="2">
        <v>0</v>
      </c>
      <c r="T10288" s="2">
        <v>0</v>
      </c>
    </row>
    <row r="10289" spans="1:20" x14ac:dyDescent="0.25">
      <c r="A10289" s="2">
        <v>2011</v>
      </c>
      <c r="B10289" s="2">
        <v>3</v>
      </c>
      <c r="C10289" s="2">
        <v>4</v>
      </c>
      <c r="D10289" s="2" t="s">
        <v>17</v>
      </c>
      <c r="E10289" s="6">
        <f>[1]Final!J10291</f>
        <v>0.75</v>
      </c>
      <c r="F10289" s="2">
        <v>-0.4</v>
      </c>
      <c r="G10289" s="2">
        <v>95</v>
      </c>
      <c r="H10289" s="5">
        <f>[1]Final!F10291*10</f>
        <v>1014.9000000000001</v>
      </c>
      <c r="I10289" s="5">
        <v>3.7</v>
      </c>
      <c r="J10289" s="2">
        <v>0</v>
      </c>
      <c r="K10289" s="4">
        <f>[2]Reach4Kure!$B10293*86400</f>
        <v>131673.60000000001</v>
      </c>
      <c r="L10289" s="2">
        <f>[2]Reach4Kure!$G10293</f>
        <v>0</v>
      </c>
      <c r="M10289" s="2">
        <v>0</v>
      </c>
      <c r="N10289" s="2">
        <f>[2]Reach4Kure!$C10293*1000</f>
        <v>9356</v>
      </c>
      <c r="O10289" s="3">
        <f>([2]Reach4Kure!$F10293)*1000</f>
        <v>72.459999999999994</v>
      </c>
      <c r="P10289" s="2">
        <f>[2]Reach4Kure!$D10293*1000/5</f>
        <v>14.175999999999998</v>
      </c>
      <c r="Q10289" s="2">
        <v>0.1</v>
      </c>
      <c r="R10289" s="2">
        <v>3000</v>
      </c>
      <c r="S10289" s="2">
        <v>0</v>
      </c>
      <c r="T10289" s="2">
        <v>0</v>
      </c>
    </row>
    <row r="10290" spans="1:20" x14ac:dyDescent="0.25">
      <c r="A10290" s="2">
        <v>2011</v>
      </c>
      <c r="B10290" s="2">
        <v>3</v>
      </c>
      <c r="C10290" s="2">
        <v>5</v>
      </c>
      <c r="D10290" s="2" t="s">
        <v>17</v>
      </c>
      <c r="E10290" s="6">
        <f>[1]Final!J10292</f>
        <v>0.21249999999999999</v>
      </c>
      <c r="F10290" s="2">
        <v>1.9</v>
      </c>
      <c r="G10290" s="2">
        <v>47</v>
      </c>
      <c r="H10290" s="5">
        <f>[1]Final!F10292*10</f>
        <v>1012.4000000000001</v>
      </c>
      <c r="I10290" s="5">
        <v>3.9</v>
      </c>
      <c r="J10290" s="2">
        <v>0</v>
      </c>
      <c r="K10290" s="4">
        <f>[2]Reach4Kure!$B10294*86400</f>
        <v>292636.79999999999</v>
      </c>
      <c r="L10290" s="2">
        <f>[2]Reach4Kure!$G10294</f>
        <v>1.9</v>
      </c>
      <c r="M10290" s="2">
        <v>0</v>
      </c>
      <c r="N10290" s="2">
        <f>[2]Reach4Kure!$C10294*1000</f>
        <v>10210</v>
      </c>
      <c r="O10290" s="3">
        <f>([2]Reach4Kure!$F10294)*1000</f>
        <v>72.3</v>
      </c>
      <c r="P10290" s="2">
        <f>[2]Reach4Kure!$D10294*1000/5</f>
        <v>14.309999999999999</v>
      </c>
      <c r="Q10290" s="2">
        <v>0.1</v>
      </c>
      <c r="R10290" s="2">
        <v>3000</v>
      </c>
      <c r="S10290" s="2">
        <v>0</v>
      </c>
      <c r="T10290" s="2">
        <v>0</v>
      </c>
    </row>
    <row r="10291" spans="1:20" x14ac:dyDescent="0.25">
      <c r="A10291" s="2">
        <v>2011</v>
      </c>
      <c r="B10291" s="2">
        <v>3</v>
      </c>
      <c r="C10291" s="2">
        <v>6</v>
      </c>
      <c r="D10291" s="2" t="s">
        <v>17</v>
      </c>
      <c r="E10291" s="6">
        <f>[1]Final!J10293</f>
        <v>0.41249999999999998</v>
      </c>
      <c r="F10291" s="2">
        <v>-1.7</v>
      </c>
      <c r="G10291" s="2">
        <v>55</v>
      </c>
      <c r="H10291" s="5">
        <f>[1]Final!F10293*10</f>
        <v>1023.0000000000001</v>
      </c>
      <c r="I10291" s="5">
        <v>2.2999999999999998</v>
      </c>
      <c r="J10291" s="2">
        <v>0</v>
      </c>
      <c r="K10291" s="4">
        <f>[2]Reach4Kure!$B10295*86400</f>
        <v>229132.80000000002</v>
      </c>
      <c r="L10291" s="2">
        <f>[2]Reach4Kure!$G10295</f>
        <v>0</v>
      </c>
      <c r="M10291" s="2">
        <v>0</v>
      </c>
      <c r="N10291" s="2">
        <f>[2]Reach4Kure!$C10295*1000</f>
        <v>11870</v>
      </c>
      <c r="O10291" s="3">
        <f>([2]Reach4Kure!$F10295)*1000</f>
        <v>75.03</v>
      </c>
      <c r="P10291" s="2">
        <f>[2]Reach4Kure!$D10295*1000/5</f>
        <v>14.919999999999998</v>
      </c>
      <c r="Q10291" s="2">
        <v>0.1</v>
      </c>
      <c r="R10291" s="2">
        <v>3000</v>
      </c>
      <c r="S10291" s="2">
        <v>0</v>
      </c>
      <c r="T10291" s="2">
        <v>0</v>
      </c>
    </row>
    <row r="10292" spans="1:20" x14ac:dyDescent="0.25">
      <c r="A10292" s="2">
        <v>2011</v>
      </c>
      <c r="B10292" s="2">
        <v>3</v>
      </c>
      <c r="C10292" s="2">
        <v>7</v>
      </c>
      <c r="D10292" s="2" t="s">
        <v>17</v>
      </c>
      <c r="E10292" s="6">
        <f>[1]Final!J10294</f>
        <v>0.78749999999999998</v>
      </c>
      <c r="F10292" s="2">
        <v>0.3</v>
      </c>
      <c r="G10292" s="2">
        <v>82</v>
      </c>
      <c r="H10292" s="5">
        <f>[1]Final!F10294*10</f>
        <v>1019.7000000000002</v>
      </c>
      <c r="I10292" s="5">
        <v>4.7</v>
      </c>
      <c r="J10292" s="2">
        <v>0</v>
      </c>
      <c r="K10292" s="4">
        <f>[2]Reach4Kure!$B10296*86400</f>
        <v>190684.79999999999</v>
      </c>
      <c r="L10292" s="2">
        <f>[2]Reach4Kure!$G10296</f>
        <v>0.3</v>
      </c>
      <c r="M10292" s="2">
        <v>0</v>
      </c>
      <c r="N10292" s="2">
        <f>[2]Reach4Kure!$C10296*1000</f>
        <v>10870</v>
      </c>
      <c r="O10292" s="3">
        <f>([2]Reach4Kure!$F10296)*1000</f>
        <v>74.95</v>
      </c>
      <c r="P10292" s="2">
        <f>[2]Reach4Kure!$D10296*1000/5</f>
        <v>14.941999999999998</v>
      </c>
      <c r="Q10292" s="2">
        <v>0.1</v>
      </c>
      <c r="R10292" s="2">
        <v>3000</v>
      </c>
      <c r="S10292" s="2">
        <v>0</v>
      </c>
      <c r="T10292" s="2">
        <v>0</v>
      </c>
    </row>
    <row r="10293" spans="1:20" x14ac:dyDescent="0.25">
      <c r="A10293" s="2">
        <v>2011</v>
      </c>
      <c r="B10293" s="2">
        <v>3</v>
      </c>
      <c r="C10293" s="2">
        <v>8</v>
      </c>
      <c r="D10293" s="2" t="s">
        <v>17</v>
      </c>
      <c r="E10293" s="6">
        <f>[1]Final!J10295</f>
        <v>0.5</v>
      </c>
      <c r="F10293" s="2">
        <v>0.6</v>
      </c>
      <c r="G10293" s="2">
        <v>86</v>
      </c>
      <c r="H10293" s="5">
        <f>[1]Final!F10295*10</f>
        <v>1008.4000000000001</v>
      </c>
      <c r="I10293" s="5">
        <v>7.3</v>
      </c>
      <c r="J10293" s="2">
        <v>0</v>
      </c>
      <c r="K10293" s="4">
        <f>[2]Reach4Kure!$B10297*86400</f>
        <v>167356.80000000002</v>
      </c>
      <c r="L10293" s="2">
        <f>[2]Reach4Kure!$G10297</f>
        <v>0.6</v>
      </c>
      <c r="M10293" s="2">
        <v>0</v>
      </c>
      <c r="N10293" s="2">
        <f>[2]Reach4Kure!$C10297*1000</f>
        <v>10270</v>
      </c>
      <c r="O10293" s="3">
        <f>([2]Reach4Kure!$F10297)*1000</f>
        <v>75.06</v>
      </c>
      <c r="P10293" s="2">
        <f>[2]Reach4Kure!$D10297*1000/5</f>
        <v>14.982000000000003</v>
      </c>
      <c r="Q10293" s="2">
        <v>0.1</v>
      </c>
      <c r="R10293" s="2">
        <v>3000</v>
      </c>
      <c r="S10293" s="2">
        <v>0</v>
      </c>
      <c r="T10293" s="2">
        <v>0</v>
      </c>
    </row>
    <row r="10294" spans="1:20" x14ac:dyDescent="0.25">
      <c r="A10294" s="2">
        <v>2011</v>
      </c>
      <c r="B10294" s="2">
        <v>3</v>
      </c>
      <c r="C10294" s="2">
        <v>9</v>
      </c>
      <c r="D10294" s="2" t="s">
        <v>17</v>
      </c>
      <c r="E10294" s="6">
        <f>[1]Final!J10296</f>
        <v>0.91249999999999998</v>
      </c>
      <c r="F10294" s="2">
        <v>0.8</v>
      </c>
      <c r="G10294" s="2">
        <v>92</v>
      </c>
      <c r="H10294" s="5">
        <f>[1]Final!F10296*10</f>
        <v>988.1</v>
      </c>
      <c r="I10294" s="5">
        <v>6.2</v>
      </c>
      <c r="J10294" s="2">
        <v>0</v>
      </c>
      <c r="K10294" s="4">
        <f>[2]Reach4Kure!$B10298*86400</f>
        <v>154137.60000000001</v>
      </c>
      <c r="L10294" s="2">
        <f>[2]Reach4Kure!$G10298</f>
        <v>0.8</v>
      </c>
      <c r="M10294" s="2">
        <v>0</v>
      </c>
      <c r="N10294" s="2">
        <f>[2]Reach4Kure!$C10298*1000</f>
        <v>9919</v>
      </c>
      <c r="O10294" s="3">
        <f>([2]Reach4Kure!$F10298)*1000</f>
        <v>76.77000000000001</v>
      </c>
      <c r="P10294" s="2">
        <f>[2]Reach4Kure!$D10298*1000/5</f>
        <v>15.321999999999999</v>
      </c>
      <c r="Q10294" s="2">
        <v>0.1</v>
      </c>
      <c r="R10294" s="2">
        <v>3000</v>
      </c>
      <c r="S10294" s="2">
        <v>0</v>
      </c>
      <c r="T10294" s="2">
        <v>0</v>
      </c>
    </row>
    <row r="10295" spans="1:20" x14ac:dyDescent="0.25">
      <c r="A10295" s="2">
        <v>2011</v>
      </c>
      <c r="B10295" s="2">
        <v>3</v>
      </c>
      <c r="C10295" s="2">
        <v>10</v>
      </c>
      <c r="D10295" s="2" t="s">
        <v>17</v>
      </c>
      <c r="E10295" s="6">
        <f>[1]Final!J10297</f>
        <v>0.83750000000000002</v>
      </c>
      <c r="F10295" s="2">
        <v>0</v>
      </c>
      <c r="G10295" s="2">
        <v>92</v>
      </c>
      <c r="H10295" s="5">
        <f>[1]Final!F10297*10</f>
        <v>981.70000000000016</v>
      </c>
      <c r="I10295" s="5">
        <v>3.6</v>
      </c>
      <c r="J10295" s="2">
        <v>0</v>
      </c>
      <c r="K10295" s="4">
        <f>[2]Reach4Kure!$B10299*86400</f>
        <v>162604.79999999999</v>
      </c>
      <c r="L10295" s="2">
        <f>[2]Reach4Kure!$G10299</f>
        <v>0</v>
      </c>
      <c r="M10295" s="2">
        <v>0</v>
      </c>
      <c r="N10295" s="2">
        <f>[2]Reach4Kure!$C10299*1000</f>
        <v>12420</v>
      </c>
      <c r="O10295" s="3">
        <f>([2]Reach4Kure!$F10299)*1000</f>
        <v>79.650000000000006</v>
      </c>
      <c r="P10295" s="2">
        <f>[2]Reach4Kure!$D10299*1000/5</f>
        <v>15.226000000000003</v>
      </c>
      <c r="Q10295" s="2">
        <v>0.1</v>
      </c>
      <c r="R10295" s="2">
        <v>3000</v>
      </c>
      <c r="S10295" s="2">
        <v>0</v>
      </c>
      <c r="T10295" s="2">
        <v>0</v>
      </c>
    </row>
    <row r="10296" spans="1:20" x14ac:dyDescent="0.25">
      <c r="A10296" s="2">
        <v>2011</v>
      </c>
      <c r="B10296" s="2">
        <v>3</v>
      </c>
      <c r="C10296" s="2">
        <v>11</v>
      </c>
      <c r="D10296" s="2" t="s">
        <v>17</v>
      </c>
      <c r="E10296" s="6">
        <f>[1]Final!J10298</f>
        <v>0.5</v>
      </c>
      <c r="F10296" s="2">
        <v>-1</v>
      </c>
      <c r="G10296" s="2">
        <v>77</v>
      </c>
      <c r="H10296" s="5">
        <f>[1]Final!F10298*10</f>
        <v>989</v>
      </c>
      <c r="I10296" s="5">
        <v>3.2</v>
      </c>
      <c r="J10296" s="2">
        <v>0</v>
      </c>
      <c r="K10296" s="4">
        <f>[2]Reach4Kure!$B10300*86400</f>
        <v>170726.39999999999</v>
      </c>
      <c r="L10296" s="2">
        <f>[2]Reach4Kure!$G10300</f>
        <v>0</v>
      </c>
      <c r="M10296" s="2">
        <v>0</v>
      </c>
      <c r="N10296" s="2">
        <f>[2]Reach4Kure!$C10300*1000</f>
        <v>31830</v>
      </c>
      <c r="O10296" s="3">
        <f>([2]Reach4Kure!$F10300)*1000</f>
        <v>83.9</v>
      </c>
      <c r="P10296" s="2">
        <f>[2]Reach4Kure!$D10300*1000/5</f>
        <v>15.106</v>
      </c>
      <c r="Q10296" s="2">
        <v>0.1</v>
      </c>
      <c r="R10296" s="2">
        <v>3000</v>
      </c>
      <c r="S10296" s="2">
        <v>0</v>
      </c>
      <c r="T10296" s="2">
        <v>0</v>
      </c>
    </row>
    <row r="10297" spans="1:20" x14ac:dyDescent="0.25">
      <c r="A10297" s="2">
        <v>2011</v>
      </c>
      <c r="B10297" s="2">
        <v>3</v>
      </c>
      <c r="C10297" s="2">
        <v>12</v>
      </c>
      <c r="D10297" s="2" t="s">
        <v>17</v>
      </c>
      <c r="E10297" s="6">
        <f>[1]Final!J10299</f>
        <v>0.58750000000000002</v>
      </c>
      <c r="F10297" s="2">
        <v>0.4</v>
      </c>
      <c r="G10297" s="2">
        <v>83</v>
      </c>
      <c r="H10297" s="5">
        <f>[1]Final!F10299*10</f>
        <v>998.00000000000011</v>
      </c>
      <c r="I10297" s="5">
        <v>3.5</v>
      </c>
      <c r="J10297" s="2">
        <v>0</v>
      </c>
      <c r="K10297" s="4">
        <f>[2]Reach4Kure!$B10301*86400</f>
        <v>147830.39999999999</v>
      </c>
      <c r="L10297" s="2">
        <f>[2]Reach4Kure!$G10301</f>
        <v>0.4</v>
      </c>
      <c r="M10297" s="2">
        <v>0</v>
      </c>
      <c r="N10297" s="2">
        <f>[2]Reach4Kure!$C10301*1000</f>
        <v>23820</v>
      </c>
      <c r="O10297" s="3">
        <f>([2]Reach4Kure!$F10301)*1000</f>
        <v>87.16</v>
      </c>
      <c r="P10297" s="2">
        <f>[2]Reach4Kure!$D10301*1000/5</f>
        <v>15.656000000000001</v>
      </c>
      <c r="Q10297" s="2">
        <v>0.1</v>
      </c>
      <c r="R10297" s="2">
        <v>3000</v>
      </c>
      <c r="S10297" s="2">
        <v>0</v>
      </c>
      <c r="T10297" s="2">
        <v>0</v>
      </c>
    </row>
    <row r="10298" spans="1:20" x14ac:dyDescent="0.25">
      <c r="A10298" s="2">
        <v>2011</v>
      </c>
      <c r="B10298" s="2">
        <v>3</v>
      </c>
      <c r="C10298" s="2">
        <v>13</v>
      </c>
      <c r="D10298" s="2" t="s">
        <v>17</v>
      </c>
      <c r="E10298" s="6">
        <f>[1]Final!J10300</f>
        <v>1</v>
      </c>
      <c r="F10298" s="2">
        <v>0.6</v>
      </c>
      <c r="G10298" s="2">
        <v>94</v>
      </c>
      <c r="H10298" s="5">
        <f>[1]Final!F10300*10</f>
        <v>1001.4</v>
      </c>
      <c r="I10298" s="5">
        <v>1.9</v>
      </c>
      <c r="J10298" s="2">
        <v>0</v>
      </c>
      <c r="K10298" s="4">
        <f>[2]Reach4Kure!$B10302*86400</f>
        <v>138672</v>
      </c>
      <c r="L10298" s="2">
        <f>[2]Reach4Kure!$G10302</f>
        <v>0.6</v>
      </c>
      <c r="M10298" s="2">
        <v>0</v>
      </c>
      <c r="N10298" s="2">
        <f>[2]Reach4Kure!$C10302*1000</f>
        <v>10450</v>
      </c>
      <c r="O10298" s="3">
        <f>([2]Reach4Kure!$F10302)*1000</f>
        <v>87.82</v>
      </c>
      <c r="P10298" s="2">
        <f>[2]Reach4Kure!$D10302*1000/5</f>
        <v>16.755999999999997</v>
      </c>
      <c r="Q10298" s="2">
        <v>0.1</v>
      </c>
      <c r="R10298" s="2">
        <v>3000</v>
      </c>
      <c r="S10298" s="2">
        <v>0</v>
      </c>
      <c r="T10298" s="2">
        <v>0</v>
      </c>
    </row>
    <row r="10299" spans="1:20" x14ac:dyDescent="0.25">
      <c r="A10299" s="2">
        <v>2011</v>
      </c>
      <c r="B10299" s="2">
        <v>3</v>
      </c>
      <c r="C10299" s="2">
        <v>14</v>
      </c>
      <c r="D10299" s="2" t="s">
        <v>17</v>
      </c>
      <c r="E10299" s="6">
        <f>[1]Final!J10301</f>
        <v>0.75</v>
      </c>
      <c r="F10299" s="2">
        <v>2.1</v>
      </c>
      <c r="G10299" s="2">
        <v>75</v>
      </c>
      <c r="H10299" s="5">
        <f>[1]Final!F10301*10</f>
        <v>1013.8</v>
      </c>
      <c r="I10299" s="5">
        <v>3.2</v>
      </c>
      <c r="J10299" s="2">
        <v>0</v>
      </c>
      <c r="K10299" s="4">
        <f>[2]Reach4Kure!$B10303*86400</f>
        <v>325296</v>
      </c>
      <c r="L10299" s="2">
        <f>[2]Reach4Kure!$G10303</f>
        <v>2.1</v>
      </c>
      <c r="M10299" s="2">
        <v>0</v>
      </c>
      <c r="N10299" s="2">
        <f>[2]Reach4Kure!$C10303*1000</f>
        <v>18170</v>
      </c>
      <c r="O10299" s="3">
        <f>([2]Reach4Kure!$F10303)*1000</f>
        <v>82.27</v>
      </c>
      <c r="P10299" s="2">
        <f>[2]Reach4Kure!$D10303*1000/5</f>
        <v>15.862</v>
      </c>
      <c r="Q10299" s="2">
        <v>0.1</v>
      </c>
      <c r="R10299" s="2">
        <v>3000</v>
      </c>
      <c r="S10299" s="2">
        <v>0</v>
      </c>
      <c r="T10299" s="2">
        <v>0</v>
      </c>
    </row>
    <row r="10300" spans="1:20" x14ac:dyDescent="0.25">
      <c r="A10300" s="2">
        <v>2011</v>
      </c>
      <c r="B10300" s="2">
        <v>3</v>
      </c>
      <c r="C10300" s="2">
        <v>15</v>
      </c>
      <c r="D10300" s="2" t="s">
        <v>17</v>
      </c>
      <c r="E10300" s="6">
        <f>[1]Final!J10302</f>
        <v>0.375</v>
      </c>
      <c r="F10300" s="2">
        <v>0</v>
      </c>
      <c r="G10300" s="2" t="s">
        <v>17</v>
      </c>
      <c r="H10300" s="5">
        <f>[1]Final!F10302*10</f>
        <v>1026.5999999999999</v>
      </c>
      <c r="I10300" s="5">
        <v>1.8</v>
      </c>
      <c r="J10300" s="2">
        <v>0</v>
      </c>
      <c r="K10300" s="4">
        <f>[2]Reach4Kure!$B10304*86400</f>
        <v>248400</v>
      </c>
      <c r="L10300" s="2">
        <f>[2]Reach4Kure!$G10304</f>
        <v>0</v>
      </c>
      <c r="M10300" s="2">
        <v>0</v>
      </c>
      <c r="N10300" s="2">
        <f>[2]Reach4Kure!$C10304*1000</f>
        <v>20020</v>
      </c>
      <c r="O10300" s="3">
        <f>([2]Reach4Kure!$F10304)*1000</f>
        <v>79.36999999999999</v>
      </c>
      <c r="P10300" s="2">
        <f>[2]Reach4Kure!$D10304*1000/5</f>
        <v>15.478</v>
      </c>
      <c r="Q10300" s="2">
        <v>0.1</v>
      </c>
      <c r="R10300" s="2">
        <v>3000</v>
      </c>
      <c r="S10300" s="2">
        <v>0</v>
      </c>
      <c r="T10300" s="2">
        <v>0</v>
      </c>
    </row>
    <row r="10301" spans="1:20" x14ac:dyDescent="0.25">
      <c r="A10301" s="2">
        <v>2011</v>
      </c>
      <c r="B10301" s="2">
        <v>3</v>
      </c>
      <c r="C10301" s="2">
        <v>16</v>
      </c>
      <c r="D10301" s="2" t="s">
        <v>17</v>
      </c>
      <c r="E10301" s="6">
        <f>[1]Final!J10303</f>
        <v>0.21249999999999999</v>
      </c>
      <c r="F10301" s="2">
        <v>-2.6</v>
      </c>
      <c r="G10301" s="2">
        <v>64</v>
      </c>
      <c r="H10301" s="5">
        <f>[1]Final!F10303*10</f>
        <v>1025.8</v>
      </c>
      <c r="I10301" s="5">
        <v>2.8</v>
      </c>
      <c r="J10301" s="2">
        <v>0</v>
      </c>
      <c r="K10301" s="4">
        <f>[2]Reach4Kure!$B10305*86400</f>
        <v>202089.60000000001</v>
      </c>
      <c r="L10301" s="2">
        <f>[2]Reach4Kure!$G10305</f>
        <v>0</v>
      </c>
      <c r="M10301" s="2">
        <v>0</v>
      </c>
      <c r="N10301" s="2">
        <f>[2]Reach4Kure!$C10305*1000</f>
        <v>18290</v>
      </c>
      <c r="O10301" s="3">
        <f>([2]Reach4Kure!$F10305)*1000</f>
        <v>75.959999999999994</v>
      </c>
      <c r="P10301" s="2">
        <f>[2]Reach4Kure!$D10305*1000/5</f>
        <v>14.974</v>
      </c>
      <c r="Q10301" s="2">
        <v>0.1</v>
      </c>
      <c r="R10301" s="2">
        <v>3000</v>
      </c>
      <c r="S10301" s="2">
        <v>0</v>
      </c>
      <c r="T10301" s="2">
        <v>0</v>
      </c>
    </row>
    <row r="10302" spans="1:20" x14ac:dyDescent="0.25">
      <c r="A10302" s="2">
        <v>2011</v>
      </c>
      <c r="B10302" s="2">
        <v>3</v>
      </c>
      <c r="C10302" s="2">
        <v>17</v>
      </c>
      <c r="D10302" s="2" t="s">
        <v>17</v>
      </c>
      <c r="E10302" s="6">
        <f>[1]Final!J10304</f>
        <v>0.78749999999999998</v>
      </c>
      <c r="F10302" s="2">
        <v>-2.6</v>
      </c>
      <c r="G10302" s="2">
        <v>78</v>
      </c>
      <c r="H10302" s="5">
        <f>[1]Final!F10304*10</f>
        <v>1015.8</v>
      </c>
      <c r="I10302" s="5">
        <v>3.1</v>
      </c>
      <c r="J10302" s="2">
        <v>0</v>
      </c>
      <c r="K10302" s="4">
        <f>[2]Reach4Kure!$B10306*86400</f>
        <v>174268.79999999999</v>
      </c>
      <c r="L10302" s="2">
        <f>[2]Reach4Kure!$G10306</f>
        <v>0</v>
      </c>
      <c r="M10302" s="2">
        <v>0</v>
      </c>
      <c r="N10302" s="2">
        <f>[2]Reach4Kure!$C10306*1000</f>
        <v>17570</v>
      </c>
      <c r="O10302" s="3">
        <f>([2]Reach4Kure!$F10306)*1000</f>
        <v>77.97</v>
      </c>
      <c r="P10302" s="2">
        <f>[2]Reach4Kure!$D10306*1000/5</f>
        <v>15.459999999999999</v>
      </c>
      <c r="Q10302" s="2">
        <v>0.1</v>
      </c>
      <c r="R10302" s="2">
        <v>3000</v>
      </c>
      <c r="S10302" s="2">
        <v>0</v>
      </c>
      <c r="T10302" s="2">
        <v>0</v>
      </c>
    </row>
    <row r="10303" spans="1:20" x14ac:dyDescent="0.25">
      <c r="A10303" s="2">
        <v>2011</v>
      </c>
      <c r="B10303" s="2">
        <v>3</v>
      </c>
      <c r="C10303" s="2">
        <v>18</v>
      </c>
      <c r="D10303" s="2" t="s">
        <v>17</v>
      </c>
      <c r="E10303" s="6">
        <f>[1]Final!J10305</f>
        <v>0.83750000000000002</v>
      </c>
      <c r="F10303" s="2">
        <v>-0.9</v>
      </c>
      <c r="G10303" s="2">
        <v>85</v>
      </c>
      <c r="H10303" s="5">
        <f>[1]Final!F10305*10</f>
        <v>1008.2</v>
      </c>
      <c r="I10303" s="5">
        <v>1.8</v>
      </c>
      <c r="J10303" s="2">
        <v>0</v>
      </c>
      <c r="K10303" s="4">
        <f>[2]Reach4Kure!$B10307*86400</f>
        <v>157334.39999999999</v>
      </c>
      <c r="L10303" s="2">
        <f>[2]Reach4Kure!$G10307</f>
        <v>0</v>
      </c>
      <c r="M10303" s="2">
        <v>0</v>
      </c>
      <c r="N10303" s="2">
        <f>[2]Reach4Kure!$C10307*1000</f>
        <v>17130</v>
      </c>
      <c r="O10303" s="3">
        <f>([2]Reach4Kure!$F10307)*1000</f>
        <v>77.55</v>
      </c>
      <c r="P10303" s="2">
        <f>[2]Reach4Kure!$D10307*1000/5</f>
        <v>15.422000000000001</v>
      </c>
      <c r="Q10303" s="2">
        <v>0.1</v>
      </c>
      <c r="R10303" s="2">
        <v>3000</v>
      </c>
      <c r="S10303" s="2">
        <v>0</v>
      </c>
      <c r="T10303" s="2">
        <v>0</v>
      </c>
    </row>
    <row r="10304" spans="1:20" x14ac:dyDescent="0.25">
      <c r="A10304" s="2">
        <v>2011</v>
      </c>
      <c r="B10304" s="2">
        <v>3</v>
      </c>
      <c r="C10304" s="2">
        <v>19</v>
      </c>
      <c r="D10304" s="2" t="s">
        <v>17</v>
      </c>
      <c r="E10304" s="6">
        <f>[1]Final!J10306</f>
        <v>0.28749999999999998</v>
      </c>
      <c r="F10304" s="2">
        <v>1.1000000000000001</v>
      </c>
      <c r="G10304" s="2">
        <v>63</v>
      </c>
      <c r="H10304" s="5">
        <f>[1]Final!F10306*10</f>
        <v>1017.4000000000001</v>
      </c>
      <c r="I10304" s="5">
        <v>2</v>
      </c>
      <c r="J10304" s="2">
        <v>0</v>
      </c>
      <c r="K10304" s="4">
        <f>[2]Reach4Kure!$B10308*86400</f>
        <v>233107.19999999998</v>
      </c>
      <c r="L10304" s="2">
        <f>[2]Reach4Kure!$G10308</f>
        <v>1.1000000000000001</v>
      </c>
      <c r="M10304" s="2">
        <v>0</v>
      </c>
      <c r="N10304" s="2">
        <f>[2]Reach4Kure!$C10308*1000</f>
        <v>19070</v>
      </c>
      <c r="O10304" s="3">
        <f>([2]Reach4Kure!$F10308)*1000</f>
        <v>78.539999999999992</v>
      </c>
      <c r="P10304" s="2">
        <f>[2]Reach4Kure!$D10308*1000/5</f>
        <v>15.516</v>
      </c>
      <c r="Q10304" s="2">
        <v>0.1</v>
      </c>
      <c r="R10304" s="2">
        <v>3000</v>
      </c>
      <c r="S10304" s="2">
        <v>0</v>
      </c>
      <c r="T10304" s="2">
        <v>0</v>
      </c>
    </row>
    <row r="10305" spans="1:20" x14ac:dyDescent="0.25">
      <c r="A10305" s="2">
        <v>2011</v>
      </c>
      <c r="B10305" s="2">
        <v>3</v>
      </c>
      <c r="C10305" s="2">
        <v>20</v>
      </c>
      <c r="D10305" s="2" t="s">
        <v>17</v>
      </c>
      <c r="E10305" s="6">
        <f>[1]Final!J10307</f>
        <v>0.58750000000000002</v>
      </c>
      <c r="F10305" s="2">
        <v>-0.9</v>
      </c>
      <c r="G10305" s="2">
        <v>85</v>
      </c>
      <c r="H10305" s="5">
        <f>[1]Final!F10307*10</f>
        <v>1018.7</v>
      </c>
      <c r="I10305" s="5">
        <v>3.3</v>
      </c>
      <c r="J10305" s="2">
        <v>0</v>
      </c>
      <c r="K10305" s="4">
        <f>[2]Reach4Kure!$B10309*86400</f>
        <v>192412.79999999999</v>
      </c>
      <c r="L10305" s="2">
        <f>[2]Reach4Kure!$G10309</f>
        <v>0</v>
      </c>
      <c r="M10305" s="2">
        <v>0</v>
      </c>
      <c r="N10305" s="2">
        <f>[2]Reach4Kure!$C10309*1000</f>
        <v>18810</v>
      </c>
      <c r="O10305" s="3">
        <f>([2]Reach4Kure!$F10309)*1000</f>
        <v>76.759999999999991</v>
      </c>
      <c r="P10305" s="2">
        <f>[2]Reach4Kure!$D10309*1000/5</f>
        <v>15.219999999999999</v>
      </c>
      <c r="Q10305" s="2">
        <v>0.1</v>
      </c>
      <c r="R10305" s="2">
        <v>3000</v>
      </c>
      <c r="S10305" s="2">
        <v>0</v>
      </c>
      <c r="T10305" s="2">
        <v>0</v>
      </c>
    </row>
    <row r="10306" spans="1:20" x14ac:dyDescent="0.25">
      <c r="A10306" s="2">
        <v>2011</v>
      </c>
      <c r="B10306" s="2">
        <v>3</v>
      </c>
      <c r="C10306" s="2">
        <v>21</v>
      </c>
      <c r="D10306" s="2" t="s">
        <v>17</v>
      </c>
      <c r="E10306" s="6">
        <f>[1]Final!J10308</f>
        <v>0.66249999999999998</v>
      </c>
      <c r="F10306" s="2">
        <v>3.6</v>
      </c>
      <c r="G10306" s="2">
        <v>89</v>
      </c>
      <c r="H10306" s="5">
        <f>[1]Final!F10308*10</f>
        <v>1011.5</v>
      </c>
      <c r="I10306" s="5">
        <v>4.5</v>
      </c>
      <c r="J10306" s="2">
        <v>0</v>
      </c>
      <c r="K10306" s="4">
        <f>[2]Reach4Kure!$B10310*86400</f>
        <v>324691.20000000001</v>
      </c>
      <c r="L10306" s="2">
        <f>[2]Reach4Kure!$G10310</f>
        <v>3.6</v>
      </c>
      <c r="M10306" s="2">
        <v>0</v>
      </c>
      <c r="N10306" s="2">
        <f>[2]Reach4Kure!$C10310*1000</f>
        <v>19430</v>
      </c>
      <c r="O10306" s="3">
        <f>([2]Reach4Kure!$F10310)*1000</f>
        <v>74.690000000000012</v>
      </c>
      <c r="P10306" s="2">
        <f>[2]Reach4Kure!$D10310*1000/5</f>
        <v>14.879999999999999</v>
      </c>
      <c r="Q10306" s="2">
        <v>0.1</v>
      </c>
      <c r="R10306" s="2">
        <v>3000</v>
      </c>
      <c r="S10306" s="2">
        <v>0</v>
      </c>
      <c r="T10306" s="2">
        <v>0</v>
      </c>
    </row>
    <row r="10307" spans="1:20" x14ac:dyDescent="0.25">
      <c r="A10307" s="2">
        <v>2011</v>
      </c>
      <c r="B10307" s="2">
        <v>3</v>
      </c>
      <c r="C10307" s="2">
        <v>22</v>
      </c>
      <c r="D10307" s="2" t="s">
        <v>17</v>
      </c>
      <c r="E10307" s="6">
        <f>[1]Final!J10309</f>
        <v>0.46250000000000002</v>
      </c>
      <c r="F10307" s="2">
        <v>6.4</v>
      </c>
      <c r="G10307" s="2">
        <v>63</v>
      </c>
      <c r="H10307" s="5">
        <f>[1]Final!F10309*10</f>
        <v>1014.2000000000002</v>
      </c>
      <c r="I10307" s="5">
        <v>5</v>
      </c>
      <c r="J10307" s="2">
        <v>0</v>
      </c>
      <c r="K10307" s="4">
        <f>[2]Reach4Kure!$B10311*86400</f>
        <v>620265.6</v>
      </c>
      <c r="L10307" s="2">
        <f>[2]Reach4Kure!$G10311</f>
        <v>6.4</v>
      </c>
      <c r="M10307" s="2">
        <v>0</v>
      </c>
      <c r="N10307" s="2">
        <f>[2]Reach4Kure!$C10311*1000</f>
        <v>28230</v>
      </c>
      <c r="O10307" s="3">
        <f>([2]Reach4Kure!$F10311)*1000</f>
        <v>73.16</v>
      </c>
      <c r="P10307" s="2">
        <f>[2]Reach4Kure!$D10311*1000/5</f>
        <v>14.62</v>
      </c>
      <c r="Q10307" s="2">
        <v>0.1</v>
      </c>
      <c r="R10307" s="2">
        <v>3000</v>
      </c>
      <c r="S10307" s="2">
        <v>0</v>
      </c>
      <c r="T10307" s="2">
        <v>0</v>
      </c>
    </row>
    <row r="10308" spans="1:20" x14ac:dyDescent="0.25">
      <c r="A10308" s="2">
        <v>2011</v>
      </c>
      <c r="B10308" s="2">
        <v>3</v>
      </c>
      <c r="C10308" s="2">
        <v>23</v>
      </c>
      <c r="D10308" s="2" t="s">
        <v>17</v>
      </c>
      <c r="E10308" s="6">
        <f>[1]Final!J10310</f>
        <v>0.41249999999999998</v>
      </c>
      <c r="F10308" s="2">
        <v>5.3</v>
      </c>
      <c r="G10308" s="2">
        <v>62</v>
      </c>
      <c r="H10308" s="5">
        <f>[1]Final!F10310*10</f>
        <v>1017</v>
      </c>
      <c r="I10308" s="5">
        <v>4.9000000000000004</v>
      </c>
      <c r="J10308" s="2">
        <v>0</v>
      </c>
      <c r="K10308" s="4">
        <f>[2]Reach4Kure!$B10312*86400</f>
        <v>1102464</v>
      </c>
      <c r="L10308" s="2">
        <f>[2]Reach4Kure!$G10312</f>
        <v>5.3</v>
      </c>
      <c r="M10308" s="2">
        <v>0</v>
      </c>
      <c r="N10308" s="2">
        <f>[2]Reach4Kure!$C10312*1000</f>
        <v>38350</v>
      </c>
      <c r="O10308" s="3">
        <f>([2]Reach4Kure!$F10312)*1000</f>
        <v>73.78</v>
      </c>
      <c r="P10308" s="2">
        <f>[2]Reach4Kure!$D10312*1000/5</f>
        <v>14.756</v>
      </c>
      <c r="Q10308" s="2">
        <v>0.1</v>
      </c>
      <c r="R10308" s="2">
        <v>3000</v>
      </c>
      <c r="S10308" s="2">
        <v>0</v>
      </c>
      <c r="T10308" s="2">
        <v>0</v>
      </c>
    </row>
    <row r="10309" spans="1:20" x14ac:dyDescent="0.25">
      <c r="A10309" s="2">
        <v>2011</v>
      </c>
      <c r="B10309" s="2">
        <v>3</v>
      </c>
      <c r="C10309" s="2">
        <v>24</v>
      </c>
      <c r="D10309" s="2" t="s">
        <v>17</v>
      </c>
      <c r="E10309" s="6">
        <f>[1]Final!J10311</f>
        <v>0.375</v>
      </c>
      <c r="F10309" s="2">
        <v>6.2</v>
      </c>
      <c r="G10309" s="2">
        <v>51</v>
      </c>
      <c r="H10309" s="5">
        <f>[1]Final!F10311*10</f>
        <v>1012.3000000000001</v>
      </c>
      <c r="I10309" s="5">
        <v>4.5999999999999996</v>
      </c>
      <c r="J10309" s="2">
        <v>0</v>
      </c>
      <c r="K10309" s="4">
        <f>[2]Reach4Kure!$B10313*86400</f>
        <v>1656288.0000000002</v>
      </c>
      <c r="L10309" s="2">
        <f>[2]Reach4Kure!$G10313</f>
        <v>6.2</v>
      </c>
      <c r="M10309" s="2">
        <v>0</v>
      </c>
      <c r="N10309" s="2">
        <f>[2]Reach4Kure!$C10313*1000</f>
        <v>97940</v>
      </c>
      <c r="O10309" s="3">
        <f>([2]Reach4Kure!$F10313)*1000</f>
        <v>73.88</v>
      </c>
      <c r="P10309" s="2">
        <f>[2]Reach4Kure!$D10313*1000/5</f>
        <v>14.776</v>
      </c>
      <c r="Q10309" s="2">
        <v>0.1</v>
      </c>
      <c r="R10309" s="2">
        <v>3000</v>
      </c>
      <c r="S10309" s="2">
        <v>0</v>
      </c>
      <c r="T10309" s="2">
        <v>0</v>
      </c>
    </row>
    <row r="10310" spans="1:20" x14ac:dyDescent="0.25">
      <c r="A10310" s="2">
        <v>2011</v>
      </c>
      <c r="B10310" s="2">
        <v>3</v>
      </c>
      <c r="C10310" s="2">
        <v>25</v>
      </c>
      <c r="D10310" s="2" t="s">
        <v>17</v>
      </c>
      <c r="E10310" s="6">
        <f>[1]Final!J10312</f>
        <v>0.46250000000000002</v>
      </c>
      <c r="F10310" s="2">
        <v>1.1000000000000001</v>
      </c>
      <c r="G10310" s="2">
        <v>51</v>
      </c>
      <c r="H10310" s="5">
        <f>[1]Final!F10312*10</f>
        <v>1006.9</v>
      </c>
      <c r="I10310" s="5">
        <v>2.5</v>
      </c>
      <c r="J10310" s="2">
        <v>0</v>
      </c>
      <c r="K10310" s="4">
        <f>[2]Reach4Kure!$B10314*86400</f>
        <v>1141344</v>
      </c>
      <c r="L10310" s="2">
        <f>[2]Reach4Kure!$G10314</f>
        <v>1.1000000000000001</v>
      </c>
      <c r="M10310" s="2">
        <v>0</v>
      </c>
      <c r="N10310" s="2">
        <f>[2]Reach4Kure!$C10314*1000</f>
        <v>87480</v>
      </c>
      <c r="O10310" s="3">
        <f>([2]Reach4Kure!$F10314)*1000</f>
        <v>78.45</v>
      </c>
      <c r="P10310" s="2">
        <f>[2]Reach4Kure!$D10314*1000/5</f>
        <v>15.690000000000001</v>
      </c>
      <c r="Q10310" s="2">
        <v>0.1</v>
      </c>
      <c r="R10310" s="2">
        <v>3000</v>
      </c>
      <c r="S10310" s="2">
        <v>0</v>
      </c>
      <c r="T10310" s="2">
        <v>0</v>
      </c>
    </row>
    <row r="10311" spans="1:20" x14ac:dyDescent="0.25">
      <c r="A10311" s="2">
        <v>2011</v>
      </c>
      <c r="B10311" s="2">
        <v>3</v>
      </c>
      <c r="C10311" s="2">
        <v>26</v>
      </c>
      <c r="D10311" s="2" t="s">
        <v>17</v>
      </c>
      <c r="E10311" s="6">
        <f>[1]Final!J10313</f>
        <v>0.16250000000000001</v>
      </c>
      <c r="F10311" s="2">
        <v>-1.5</v>
      </c>
      <c r="G10311" s="2">
        <v>54</v>
      </c>
      <c r="H10311" s="5">
        <f>[1]Final!F10313*10</f>
        <v>1010.3</v>
      </c>
      <c r="I10311" s="5">
        <v>2.5</v>
      </c>
      <c r="J10311" s="2">
        <v>0</v>
      </c>
      <c r="K10311" s="4">
        <f>[2]Reach4Kure!$B10315*86400</f>
        <v>816912</v>
      </c>
      <c r="L10311" s="2">
        <f>[2]Reach4Kure!$G10315</f>
        <v>0</v>
      </c>
      <c r="M10311" s="2">
        <v>0</v>
      </c>
      <c r="N10311" s="2">
        <f>[2]Reach4Kure!$C10315*1000</f>
        <v>49110</v>
      </c>
      <c r="O10311" s="3">
        <f>([2]Reach4Kure!$F10315)*1000</f>
        <v>76.19</v>
      </c>
      <c r="P10311" s="2">
        <f>[2]Reach4Kure!$D10315*1000/5</f>
        <v>15.238</v>
      </c>
      <c r="Q10311" s="2">
        <v>0.1</v>
      </c>
      <c r="R10311" s="2">
        <v>3000</v>
      </c>
      <c r="S10311" s="2">
        <v>0</v>
      </c>
      <c r="T10311" s="2">
        <v>0</v>
      </c>
    </row>
    <row r="10312" spans="1:20" x14ac:dyDescent="0.25">
      <c r="A10312" s="2">
        <v>2011</v>
      </c>
      <c r="B10312" s="2">
        <v>3</v>
      </c>
      <c r="C10312" s="2">
        <v>27</v>
      </c>
      <c r="D10312" s="2" t="s">
        <v>17</v>
      </c>
      <c r="E10312" s="6">
        <f>[1]Final!J10314</f>
        <v>0.75</v>
      </c>
      <c r="F10312" s="2">
        <v>0.6</v>
      </c>
      <c r="G10312" s="2">
        <v>71</v>
      </c>
      <c r="H10312" s="5">
        <f>[1]Final!F10314*10</f>
        <v>999.5</v>
      </c>
      <c r="I10312" s="5">
        <v>3.8</v>
      </c>
      <c r="J10312" s="2">
        <v>0</v>
      </c>
      <c r="K10312" s="4">
        <f>[2]Reach4Kure!$B10316*86400</f>
        <v>611884.79999999993</v>
      </c>
      <c r="L10312" s="2">
        <f>[2]Reach4Kure!$G10316</f>
        <v>0.6</v>
      </c>
      <c r="M10312" s="2">
        <v>0</v>
      </c>
      <c r="N10312" s="2">
        <f>[2]Reach4Kure!$C10316*1000</f>
        <v>46570</v>
      </c>
      <c r="O10312" s="3">
        <f>([2]Reach4Kure!$F10316)*1000</f>
        <v>75.039999999999992</v>
      </c>
      <c r="P10312" s="2">
        <f>[2]Reach4Kure!$D10316*1000/5</f>
        <v>15.007999999999999</v>
      </c>
      <c r="Q10312" s="2">
        <v>0.1</v>
      </c>
      <c r="R10312" s="2">
        <v>3000</v>
      </c>
      <c r="S10312" s="2">
        <v>0</v>
      </c>
      <c r="T10312" s="2">
        <v>0</v>
      </c>
    </row>
    <row r="10313" spans="1:20" x14ac:dyDescent="0.25">
      <c r="A10313" s="2">
        <v>2011</v>
      </c>
      <c r="B10313" s="2">
        <v>3</v>
      </c>
      <c r="C10313" s="2">
        <v>28</v>
      </c>
      <c r="D10313" s="2" t="s">
        <v>17</v>
      </c>
      <c r="E10313" s="6">
        <f>[1]Final!J10315</f>
        <v>0.41249999999999998</v>
      </c>
      <c r="F10313" s="2">
        <v>1.7</v>
      </c>
      <c r="G10313" s="2">
        <v>61</v>
      </c>
      <c r="H10313" s="5">
        <f>[1]Final!F10315*10</f>
        <v>1000.2</v>
      </c>
      <c r="I10313" s="5">
        <v>2.8</v>
      </c>
      <c r="J10313" s="2">
        <v>0</v>
      </c>
      <c r="K10313" s="4">
        <f>[2]Reach4Kure!$B10317*86400</f>
        <v>577238.4</v>
      </c>
      <c r="L10313" s="2">
        <f>[2]Reach4Kure!$G10317</f>
        <v>1.7</v>
      </c>
      <c r="M10313" s="2">
        <v>0</v>
      </c>
      <c r="N10313" s="2">
        <f>[2]Reach4Kure!$C10317*1000</f>
        <v>45750</v>
      </c>
      <c r="O10313" s="3">
        <f>([2]Reach4Kure!$F10317)*1000</f>
        <v>74.33</v>
      </c>
      <c r="P10313" s="2">
        <f>[2]Reach4Kure!$D10317*1000/5</f>
        <v>14.866</v>
      </c>
      <c r="Q10313" s="2">
        <v>0.1</v>
      </c>
      <c r="R10313" s="2">
        <v>3000</v>
      </c>
      <c r="S10313" s="2">
        <v>0</v>
      </c>
      <c r="T10313" s="2">
        <v>0</v>
      </c>
    </row>
    <row r="10314" spans="1:20" x14ac:dyDescent="0.25">
      <c r="A10314" s="2">
        <v>2011</v>
      </c>
      <c r="B10314" s="2">
        <v>3</v>
      </c>
      <c r="C10314" s="2">
        <v>29</v>
      </c>
      <c r="D10314" s="2" t="s">
        <v>17</v>
      </c>
      <c r="E10314" s="6">
        <f>[1]Final!J10316</f>
        <v>0.58750000000000002</v>
      </c>
      <c r="F10314" s="2">
        <v>3.9</v>
      </c>
      <c r="G10314" s="2">
        <v>61</v>
      </c>
      <c r="H10314" s="5">
        <f>[1]Final!F10316*10</f>
        <v>997.7</v>
      </c>
      <c r="I10314" s="5">
        <v>3.2</v>
      </c>
      <c r="J10314" s="2">
        <v>0</v>
      </c>
      <c r="K10314" s="4">
        <f>[2]Reach4Kure!$B10318*86400</f>
        <v>946944.00000000012</v>
      </c>
      <c r="L10314" s="2">
        <f>[2]Reach4Kure!$G10318</f>
        <v>3.9</v>
      </c>
      <c r="M10314" s="2">
        <v>0</v>
      </c>
      <c r="N10314" s="2">
        <f>[2]Reach4Kure!$C10318*1000</f>
        <v>53050</v>
      </c>
      <c r="O10314" s="3">
        <f>([2]Reach4Kure!$F10318)*1000</f>
        <v>73.36</v>
      </c>
      <c r="P10314" s="2">
        <f>[2]Reach4Kure!$D10318*1000/5</f>
        <v>14.672000000000001</v>
      </c>
      <c r="Q10314" s="2">
        <v>0.1</v>
      </c>
      <c r="R10314" s="2">
        <v>3000</v>
      </c>
      <c r="S10314" s="2">
        <v>0</v>
      </c>
      <c r="T10314" s="2">
        <v>0</v>
      </c>
    </row>
    <row r="10315" spans="1:20" x14ac:dyDescent="0.25">
      <c r="A10315" s="2">
        <v>2011</v>
      </c>
      <c r="B10315" s="2">
        <v>3</v>
      </c>
      <c r="C10315" s="2">
        <v>30</v>
      </c>
      <c r="D10315" s="2" t="s">
        <v>17</v>
      </c>
      <c r="E10315" s="6">
        <f>[1]Final!J10317</f>
        <v>0.5</v>
      </c>
      <c r="F10315" s="2">
        <v>1.3</v>
      </c>
      <c r="G10315" s="2">
        <v>47</v>
      </c>
      <c r="H10315" s="5">
        <f>[1]Final!F10317*10</f>
        <v>1009</v>
      </c>
      <c r="I10315" s="5">
        <v>1.6</v>
      </c>
      <c r="J10315" s="2">
        <v>0</v>
      </c>
      <c r="K10315" s="4">
        <f>[2]Reach4Kure!$B10319*86400</f>
        <v>725068.79999999993</v>
      </c>
      <c r="L10315" s="2">
        <f>[2]Reach4Kure!$G10319</f>
        <v>1.3</v>
      </c>
      <c r="M10315" s="2">
        <v>0</v>
      </c>
      <c r="N10315" s="2">
        <f>[2]Reach4Kure!$C10319*1000</f>
        <v>48490</v>
      </c>
      <c r="O10315" s="3">
        <f>([2]Reach4Kure!$F10319)*1000</f>
        <v>74.510000000000005</v>
      </c>
      <c r="P10315" s="2">
        <f>[2]Reach4Kure!$D10319*1000/5</f>
        <v>14.902000000000001</v>
      </c>
      <c r="Q10315" s="2">
        <v>0.1</v>
      </c>
      <c r="R10315" s="2">
        <v>3000</v>
      </c>
      <c r="S10315" s="2">
        <v>0</v>
      </c>
      <c r="T10315" s="2">
        <v>0</v>
      </c>
    </row>
    <row r="10316" spans="1:20" x14ac:dyDescent="0.25">
      <c r="A10316" s="2">
        <v>2011</v>
      </c>
      <c r="B10316" s="2">
        <v>3</v>
      </c>
      <c r="C10316" s="2">
        <v>31</v>
      </c>
      <c r="D10316" s="2" t="s">
        <v>17</v>
      </c>
      <c r="E10316" s="6">
        <f>[1]Final!J10318</f>
        <v>1</v>
      </c>
      <c r="F10316" s="2">
        <v>0.3</v>
      </c>
      <c r="G10316" s="2">
        <v>84</v>
      </c>
      <c r="H10316" s="5">
        <f>[1]Final!F10318*10</f>
        <v>1004.1000000000001</v>
      </c>
      <c r="I10316" s="5">
        <v>2.7</v>
      </c>
      <c r="J10316" s="2">
        <v>0</v>
      </c>
      <c r="K10316" s="4">
        <f>[2]Reach4Kure!$B10320*86400</f>
        <v>557193.6</v>
      </c>
      <c r="L10316" s="2">
        <f>[2]Reach4Kure!$G10320</f>
        <v>0.3</v>
      </c>
      <c r="M10316" s="2">
        <v>0</v>
      </c>
      <c r="N10316" s="2">
        <f>[2]Reach4Kure!$C10320*1000</f>
        <v>45000</v>
      </c>
      <c r="O10316" s="3">
        <f>([2]Reach4Kure!$F10320)*1000</f>
        <v>73.489999999999995</v>
      </c>
      <c r="P10316" s="2">
        <f>[2]Reach4Kure!$D10320*1000/5</f>
        <v>14.697999999999999</v>
      </c>
      <c r="Q10316" s="2">
        <v>0.1</v>
      </c>
      <c r="R10316" s="2">
        <v>3000</v>
      </c>
      <c r="S10316" s="2">
        <v>0</v>
      </c>
      <c r="T10316" s="2">
        <v>0</v>
      </c>
    </row>
    <row r="10317" spans="1:20" x14ac:dyDescent="0.25">
      <c r="A10317" s="2">
        <v>2011</v>
      </c>
      <c r="B10317" s="2">
        <v>4</v>
      </c>
      <c r="C10317" s="2">
        <v>1</v>
      </c>
      <c r="D10317" s="2" t="s">
        <v>17</v>
      </c>
      <c r="E10317" s="6">
        <f>[1]Final!J10319</f>
        <v>0.78749999999999998</v>
      </c>
      <c r="F10317" s="2">
        <v>2.6</v>
      </c>
      <c r="G10317" s="2">
        <v>90</v>
      </c>
      <c r="H10317" s="5">
        <f>[1]Final!F10319*10</f>
        <v>1003.4000000000001</v>
      </c>
      <c r="I10317" s="5">
        <v>2.9</v>
      </c>
      <c r="J10317" s="2">
        <v>0</v>
      </c>
      <c r="K10317" s="4">
        <f>[2]Reach4Kure!$B10321*86400</f>
        <v>1641600</v>
      </c>
      <c r="L10317" s="2">
        <f>[2]Reach4Kure!$G10321</f>
        <v>2.6</v>
      </c>
      <c r="M10317" s="2">
        <v>0</v>
      </c>
      <c r="N10317" s="2">
        <f>[2]Reach4Kure!$C10321*1000</f>
        <v>66500</v>
      </c>
      <c r="O10317" s="3">
        <f>([2]Reach4Kure!$F10321)*1000</f>
        <v>69.58</v>
      </c>
      <c r="P10317" s="2">
        <f>[2]Reach4Kure!$D10321*1000/5</f>
        <v>13.553999999999998</v>
      </c>
      <c r="Q10317" s="2">
        <v>0.1</v>
      </c>
      <c r="R10317" s="2">
        <v>3000</v>
      </c>
      <c r="S10317" s="2">
        <v>0</v>
      </c>
      <c r="T10317" s="2">
        <v>0</v>
      </c>
    </row>
    <row r="10318" spans="1:20" x14ac:dyDescent="0.25">
      <c r="A10318" s="2">
        <v>2011</v>
      </c>
      <c r="B10318" s="2">
        <v>4</v>
      </c>
      <c r="C10318" s="2">
        <v>2</v>
      </c>
      <c r="D10318" s="2" t="s">
        <v>17</v>
      </c>
      <c r="E10318" s="6">
        <f>[1]Final!J10320</f>
        <v>1</v>
      </c>
      <c r="F10318" s="2">
        <v>4.5999999999999996</v>
      </c>
      <c r="G10318" s="2">
        <v>97</v>
      </c>
      <c r="H10318" s="5">
        <f>[1]Final!F10320*10</f>
        <v>1004.4</v>
      </c>
      <c r="I10318" s="5">
        <v>4.4000000000000004</v>
      </c>
      <c r="J10318" s="2">
        <v>0</v>
      </c>
      <c r="K10318" s="4">
        <f>[2]Reach4Kure!$B10322*86400</f>
        <v>1837728</v>
      </c>
      <c r="L10318" s="2">
        <f>[2]Reach4Kure!$G10322</f>
        <v>4.5999999999999996</v>
      </c>
      <c r="M10318" s="2">
        <v>0</v>
      </c>
      <c r="N10318" s="2">
        <f>[2]Reach4Kure!$C10322*1000</f>
        <v>57610</v>
      </c>
      <c r="O10318" s="3">
        <f>([2]Reach4Kure!$F10322)*1000</f>
        <v>75.660000000000011</v>
      </c>
      <c r="P10318" s="2">
        <f>[2]Reach4Kure!$D10322*1000/5</f>
        <v>14.691999999999998</v>
      </c>
      <c r="Q10318" s="2">
        <v>0.1</v>
      </c>
      <c r="R10318" s="2">
        <v>3000</v>
      </c>
      <c r="S10318" s="2">
        <v>0</v>
      </c>
      <c r="T10318" s="2">
        <v>0</v>
      </c>
    </row>
    <row r="10319" spans="1:20" x14ac:dyDescent="0.25">
      <c r="A10319" s="2">
        <v>2011</v>
      </c>
      <c r="B10319" s="2">
        <v>4</v>
      </c>
      <c r="C10319" s="2">
        <v>3</v>
      </c>
      <c r="D10319" s="2" t="s">
        <v>17</v>
      </c>
      <c r="E10319" s="6">
        <f>[1]Final!J10321</f>
        <v>1</v>
      </c>
      <c r="F10319" s="2">
        <v>4.2</v>
      </c>
      <c r="G10319" s="2">
        <v>98</v>
      </c>
      <c r="H10319" s="5">
        <f>[1]Final!F10321*10</f>
        <v>1000.4000000000001</v>
      </c>
      <c r="I10319" s="5">
        <v>1.8</v>
      </c>
      <c r="J10319" s="2">
        <v>0</v>
      </c>
      <c r="K10319" s="4">
        <f>[2]Reach4Kure!$B10323*86400</f>
        <v>1963872</v>
      </c>
      <c r="L10319" s="2">
        <f>[2]Reach4Kure!$G10323</f>
        <v>4.2</v>
      </c>
      <c r="M10319" s="2">
        <v>0</v>
      </c>
      <c r="N10319" s="2">
        <f>[2]Reach4Kure!$C10323*1000</f>
        <v>126200</v>
      </c>
      <c r="O10319" s="3">
        <f>([2]Reach4Kure!$F10323)*1000</f>
        <v>75.539999999999992</v>
      </c>
      <c r="P10319" s="2">
        <f>[2]Reach4Kure!$D10323*1000/5</f>
        <v>14.778</v>
      </c>
      <c r="Q10319" s="2">
        <v>0.1</v>
      </c>
      <c r="R10319" s="2">
        <v>3000</v>
      </c>
      <c r="S10319" s="2">
        <v>0</v>
      </c>
      <c r="T10319" s="2">
        <v>0</v>
      </c>
    </row>
    <row r="10320" spans="1:20" x14ac:dyDescent="0.25">
      <c r="A10320" s="2">
        <v>2011</v>
      </c>
      <c r="B10320" s="2">
        <v>4</v>
      </c>
      <c r="C10320" s="2">
        <v>4</v>
      </c>
      <c r="D10320" s="2" t="s">
        <v>17</v>
      </c>
      <c r="E10320" s="6">
        <f>[1]Final!J10322</f>
        <v>0.625</v>
      </c>
      <c r="F10320" s="2">
        <v>4.5999999999999996</v>
      </c>
      <c r="G10320" s="2">
        <v>85</v>
      </c>
      <c r="H10320" s="5">
        <f>[1]Final!F10322*10</f>
        <v>1001.1000000000001</v>
      </c>
      <c r="I10320" s="5">
        <v>3.9</v>
      </c>
      <c r="J10320" s="2">
        <v>0</v>
      </c>
      <c r="K10320" s="4">
        <f>[2]Reach4Kure!$B10324*86400</f>
        <v>2000159.9999999998</v>
      </c>
      <c r="L10320" s="2">
        <f>[2]Reach4Kure!$G10324</f>
        <v>4.5999999999999996</v>
      </c>
      <c r="M10320" s="2">
        <v>0</v>
      </c>
      <c r="N10320" s="2">
        <f>[2]Reach4Kure!$C10324*1000</f>
        <v>119400</v>
      </c>
      <c r="O10320" s="3">
        <f>([2]Reach4Kure!$F10324)*1000</f>
        <v>75.009999999999991</v>
      </c>
      <c r="P10320" s="2">
        <f>[2]Reach4Kure!$D10324*1000/5</f>
        <v>14.843999999999999</v>
      </c>
      <c r="Q10320" s="2">
        <v>0.1</v>
      </c>
      <c r="R10320" s="2">
        <v>3000</v>
      </c>
      <c r="S10320" s="2">
        <v>0</v>
      </c>
      <c r="T10320" s="2">
        <v>0</v>
      </c>
    </row>
    <row r="10321" spans="1:20" x14ac:dyDescent="0.25">
      <c r="A10321" s="2">
        <v>2011</v>
      </c>
      <c r="B10321" s="2">
        <v>4</v>
      </c>
      <c r="C10321" s="2">
        <v>5</v>
      </c>
      <c r="D10321" s="2" t="s">
        <v>17</v>
      </c>
      <c r="E10321" s="6">
        <f>[1]Final!J10323</f>
        <v>1</v>
      </c>
      <c r="F10321" s="2">
        <v>4.2</v>
      </c>
      <c r="G10321" s="2">
        <v>96</v>
      </c>
      <c r="H10321" s="5">
        <f>[1]Final!F10323*10</f>
        <v>1000.7</v>
      </c>
      <c r="I10321" s="5">
        <v>4.7</v>
      </c>
      <c r="J10321" s="2">
        <v>0</v>
      </c>
      <c r="K10321" s="4">
        <f>[2]Reach4Kure!$B10325*86400</f>
        <v>1861920</v>
      </c>
      <c r="L10321" s="2">
        <f>[2]Reach4Kure!$G10325</f>
        <v>4.2</v>
      </c>
      <c r="M10321" s="2">
        <v>0</v>
      </c>
      <c r="N10321" s="2">
        <f>[2]Reach4Kure!$C10325*1000</f>
        <v>111500</v>
      </c>
      <c r="O10321" s="3">
        <f>([2]Reach4Kure!$F10325)*1000</f>
        <v>74.61</v>
      </c>
      <c r="P10321" s="2">
        <f>[2]Reach4Kure!$D10325*1000/5</f>
        <v>14.860000000000003</v>
      </c>
      <c r="Q10321" s="2">
        <v>0.1</v>
      </c>
      <c r="R10321" s="2">
        <v>3000</v>
      </c>
      <c r="S10321" s="2">
        <v>0</v>
      </c>
      <c r="T10321" s="2">
        <v>0</v>
      </c>
    </row>
    <row r="10322" spans="1:20" x14ac:dyDescent="0.25">
      <c r="A10322" s="2">
        <v>2011</v>
      </c>
      <c r="B10322" s="2">
        <v>4</v>
      </c>
      <c r="C10322" s="2">
        <v>6</v>
      </c>
      <c r="D10322" s="2" t="s">
        <v>17</v>
      </c>
      <c r="E10322" s="6">
        <f>[1]Final!J10324</f>
        <v>0.78749999999999998</v>
      </c>
      <c r="F10322" s="2">
        <v>7.1</v>
      </c>
      <c r="G10322" s="2">
        <v>86</v>
      </c>
      <c r="H10322" s="5">
        <f>[1]Final!F10324*10</f>
        <v>999.90000000000009</v>
      </c>
      <c r="I10322" s="5">
        <v>3.9</v>
      </c>
      <c r="J10322" s="2">
        <v>0</v>
      </c>
      <c r="K10322" s="4">
        <f>[2]Reach4Kure!$B10326*86400</f>
        <v>2312064</v>
      </c>
      <c r="L10322" s="2">
        <f>[2]Reach4Kure!$G10326</f>
        <v>7.1</v>
      </c>
      <c r="M10322" s="2">
        <v>0</v>
      </c>
      <c r="N10322" s="2">
        <f>[2]Reach4Kure!$C10326*1000</f>
        <v>150200</v>
      </c>
      <c r="O10322" s="3">
        <f>([2]Reach4Kure!$F10326)*1000</f>
        <v>74.289999999999992</v>
      </c>
      <c r="P10322" s="2">
        <f>[2]Reach4Kure!$D10326*1000/5</f>
        <v>14.696000000000002</v>
      </c>
      <c r="Q10322" s="2">
        <v>0.1</v>
      </c>
      <c r="R10322" s="2">
        <v>3000</v>
      </c>
      <c r="S10322" s="2">
        <v>0</v>
      </c>
      <c r="T10322" s="2">
        <v>0</v>
      </c>
    </row>
    <row r="10323" spans="1:20" x14ac:dyDescent="0.25">
      <c r="A10323" s="2">
        <v>2011</v>
      </c>
      <c r="B10323" s="2">
        <v>4</v>
      </c>
      <c r="C10323" s="2">
        <v>7</v>
      </c>
      <c r="D10323" s="2" t="s">
        <v>17</v>
      </c>
      <c r="E10323" s="6">
        <f>[1]Final!J10325</f>
        <v>0.46250000000000002</v>
      </c>
      <c r="F10323" s="2">
        <v>8.6</v>
      </c>
      <c r="G10323" s="2">
        <v>54</v>
      </c>
      <c r="H10323" s="5">
        <f>[1]Final!F10325*10</f>
        <v>996.80000000000007</v>
      </c>
      <c r="I10323" s="5">
        <v>5.9</v>
      </c>
      <c r="J10323" s="2">
        <v>0</v>
      </c>
      <c r="K10323" s="4">
        <f>[2]Reach4Kure!$B10327*86400</f>
        <v>1671840.0000000002</v>
      </c>
      <c r="L10323" s="2">
        <f>[2]Reach4Kure!$G10327</f>
        <v>8.6</v>
      </c>
      <c r="M10323" s="2">
        <v>0</v>
      </c>
      <c r="N10323" s="2">
        <f>[2]Reach4Kure!$C10327*1000</f>
        <v>123300</v>
      </c>
      <c r="O10323" s="3">
        <f>([2]Reach4Kure!$F10327)*1000</f>
        <v>77.64</v>
      </c>
      <c r="P10323" s="2">
        <f>[2]Reach4Kure!$D10327*1000/5</f>
        <v>15.396000000000001</v>
      </c>
      <c r="Q10323" s="2">
        <v>0.1</v>
      </c>
      <c r="R10323" s="2">
        <v>3000</v>
      </c>
      <c r="S10323" s="2">
        <v>0</v>
      </c>
      <c r="T10323" s="2">
        <v>0</v>
      </c>
    </row>
    <row r="10324" spans="1:20" x14ac:dyDescent="0.25">
      <c r="A10324" s="2">
        <v>2011</v>
      </c>
      <c r="B10324" s="2">
        <v>4</v>
      </c>
      <c r="C10324" s="2">
        <v>8</v>
      </c>
      <c r="D10324" s="2" t="s">
        <v>17</v>
      </c>
      <c r="E10324" s="6">
        <f>[1]Final!J10326</f>
        <v>0.28749999999999998</v>
      </c>
      <c r="F10324" s="2">
        <v>9.1</v>
      </c>
      <c r="G10324" s="2">
        <v>52</v>
      </c>
      <c r="H10324" s="5">
        <f>[1]Final!F10326*10</f>
        <v>996.5</v>
      </c>
      <c r="I10324" s="5">
        <v>5.5</v>
      </c>
      <c r="J10324" s="2">
        <v>0</v>
      </c>
      <c r="K10324" s="4">
        <f>[2]Reach4Kure!$B10328*86400</f>
        <v>1256256</v>
      </c>
      <c r="L10324" s="2">
        <f>[2]Reach4Kure!$G10328</f>
        <v>9.1</v>
      </c>
      <c r="M10324" s="2">
        <v>0</v>
      </c>
      <c r="N10324" s="2">
        <f>[2]Reach4Kure!$C10328*1000</f>
        <v>75880</v>
      </c>
      <c r="O10324" s="3">
        <f>([2]Reach4Kure!$F10328)*1000</f>
        <v>76.319999999999993</v>
      </c>
      <c r="P10324" s="2">
        <f>[2]Reach4Kure!$D10328*1000/5</f>
        <v>15.206</v>
      </c>
      <c r="Q10324" s="2">
        <v>0.1</v>
      </c>
      <c r="R10324" s="2">
        <v>3000</v>
      </c>
      <c r="S10324" s="2">
        <v>0</v>
      </c>
      <c r="T10324" s="2">
        <v>0</v>
      </c>
    </row>
    <row r="10325" spans="1:20" x14ac:dyDescent="0.25">
      <c r="A10325" s="2">
        <v>2011</v>
      </c>
      <c r="B10325" s="2">
        <v>4</v>
      </c>
      <c r="C10325" s="2">
        <v>9</v>
      </c>
      <c r="D10325" s="2" t="s">
        <v>17</v>
      </c>
      <c r="E10325" s="6">
        <f>[1]Final!J10327</f>
        <v>0.21249999999999999</v>
      </c>
      <c r="F10325" s="2">
        <v>7.6</v>
      </c>
      <c r="G10325" s="2">
        <v>48</v>
      </c>
      <c r="H10325" s="5">
        <f>[1]Final!F10327*10</f>
        <v>1012.9000000000001</v>
      </c>
      <c r="I10325" s="5">
        <v>2.1</v>
      </c>
      <c r="J10325" s="2">
        <v>0</v>
      </c>
      <c r="K10325" s="4">
        <f>[2]Reach4Kure!$B10329*86400</f>
        <v>989279.99999999988</v>
      </c>
      <c r="L10325" s="2">
        <f>[2]Reach4Kure!$G10329</f>
        <v>7.6</v>
      </c>
      <c r="M10325" s="2">
        <v>0</v>
      </c>
      <c r="N10325" s="2">
        <f>[2]Reach4Kure!$C10329*1000</f>
        <v>75510</v>
      </c>
      <c r="O10325" s="3">
        <f>([2]Reach4Kure!$F10329)*1000</f>
        <v>73.77</v>
      </c>
      <c r="P10325" s="2">
        <f>[2]Reach4Kure!$D10329*1000/5</f>
        <v>14.728</v>
      </c>
      <c r="Q10325" s="2">
        <v>0.1</v>
      </c>
      <c r="R10325" s="2">
        <v>3000</v>
      </c>
      <c r="S10325" s="2">
        <v>0</v>
      </c>
      <c r="T10325" s="2">
        <v>0</v>
      </c>
    </row>
    <row r="10326" spans="1:20" x14ac:dyDescent="0.25">
      <c r="A10326" s="2">
        <v>2011</v>
      </c>
      <c r="B10326" s="2">
        <v>4</v>
      </c>
      <c r="C10326" s="2">
        <v>10</v>
      </c>
      <c r="D10326" s="2" t="s">
        <v>17</v>
      </c>
      <c r="E10326" s="6">
        <f>[1]Final!J10328</f>
        <v>0.75</v>
      </c>
      <c r="F10326" s="2">
        <v>8.1999999999999993</v>
      </c>
      <c r="G10326" s="2">
        <v>67</v>
      </c>
      <c r="H10326" s="5">
        <f>[1]Final!F10328*10</f>
        <v>1015.4000000000001</v>
      </c>
      <c r="I10326" s="5">
        <v>2</v>
      </c>
      <c r="J10326" s="2">
        <v>0</v>
      </c>
      <c r="K10326" s="4">
        <f>[2]Reach4Kure!$B10330*86400</f>
        <v>812764.8</v>
      </c>
      <c r="L10326" s="2">
        <f>[2]Reach4Kure!$G10330</f>
        <v>8.1999999999999993</v>
      </c>
      <c r="M10326" s="2">
        <v>0</v>
      </c>
      <c r="N10326" s="2">
        <f>[2]Reach4Kure!$C10330*1000</f>
        <v>64239.999999999993</v>
      </c>
      <c r="O10326" s="3">
        <f>([2]Reach4Kure!$F10330)*1000</f>
        <v>71.95</v>
      </c>
      <c r="P10326" s="2">
        <f>[2]Reach4Kure!$D10330*1000/5</f>
        <v>14.385999999999999</v>
      </c>
      <c r="Q10326" s="2">
        <v>0.1</v>
      </c>
      <c r="R10326" s="2">
        <v>3000</v>
      </c>
      <c r="S10326" s="2">
        <v>0</v>
      </c>
      <c r="T10326" s="2">
        <v>0</v>
      </c>
    </row>
    <row r="10327" spans="1:20" x14ac:dyDescent="0.25">
      <c r="A10327" s="2">
        <v>2011</v>
      </c>
      <c r="B10327" s="2">
        <v>4</v>
      </c>
      <c r="C10327" s="2">
        <v>11</v>
      </c>
      <c r="D10327" s="2" t="s">
        <v>17</v>
      </c>
      <c r="E10327" s="6">
        <f>[1]Final!J10329</f>
        <v>0.58750000000000002</v>
      </c>
      <c r="F10327" s="2">
        <v>9</v>
      </c>
      <c r="G10327" s="2">
        <v>74</v>
      </c>
      <c r="H10327" s="5">
        <f>[1]Final!F10329*10</f>
        <v>1005.7</v>
      </c>
      <c r="I10327" s="5">
        <v>2</v>
      </c>
      <c r="J10327" s="2">
        <v>0</v>
      </c>
      <c r="K10327" s="4">
        <f>[2]Reach4Kure!$B10331*86400</f>
        <v>692236.80000000005</v>
      </c>
      <c r="L10327" s="2">
        <f>[2]Reach4Kure!$G10331</f>
        <v>9</v>
      </c>
      <c r="M10327" s="2">
        <v>0</v>
      </c>
      <c r="N10327" s="2">
        <f>[2]Reach4Kure!$C10331*1000</f>
        <v>41130</v>
      </c>
      <c r="O10327" s="3">
        <f>([2]Reach4Kure!$F10331)*1000</f>
        <v>70.900000000000006</v>
      </c>
      <c r="P10327" s="2">
        <f>[2]Reach4Kure!$D10331*1000/5</f>
        <v>14.180000000000001</v>
      </c>
      <c r="Q10327" s="2">
        <v>0.1</v>
      </c>
      <c r="R10327" s="2">
        <v>3000</v>
      </c>
      <c r="S10327" s="2">
        <v>0</v>
      </c>
      <c r="T10327" s="2">
        <v>0</v>
      </c>
    </row>
    <row r="10328" spans="1:20" x14ac:dyDescent="0.25">
      <c r="A10328" s="2">
        <v>2011</v>
      </c>
      <c r="B10328" s="2">
        <v>4</v>
      </c>
      <c r="C10328" s="2">
        <v>12</v>
      </c>
      <c r="D10328" s="2" t="s">
        <v>17</v>
      </c>
      <c r="E10328" s="6">
        <f>[1]Final!J10330</f>
        <v>1</v>
      </c>
      <c r="F10328" s="2">
        <v>3.7</v>
      </c>
      <c r="G10328" s="2">
        <v>95</v>
      </c>
      <c r="H10328" s="5">
        <f>[1]Final!F10330*10</f>
        <v>998.9</v>
      </c>
      <c r="I10328" s="5">
        <v>4.4000000000000004</v>
      </c>
      <c r="J10328" s="2">
        <v>0</v>
      </c>
      <c r="K10328" s="4">
        <f>[2]Reach4Kure!$B10332*86400</f>
        <v>606355.19999999995</v>
      </c>
      <c r="L10328" s="2">
        <f>[2]Reach4Kure!$G10332</f>
        <v>3.7</v>
      </c>
      <c r="M10328" s="2">
        <v>0</v>
      </c>
      <c r="N10328" s="2">
        <f>[2]Reach4Kure!$C10332*1000</f>
        <v>39610</v>
      </c>
      <c r="O10328" s="3">
        <f>([2]Reach4Kure!$F10332)*1000</f>
        <v>72.03</v>
      </c>
      <c r="P10328" s="2">
        <f>[2]Reach4Kure!$D10332*1000/5</f>
        <v>14.406000000000001</v>
      </c>
      <c r="Q10328" s="2">
        <v>0.1</v>
      </c>
      <c r="R10328" s="2">
        <v>3000</v>
      </c>
      <c r="S10328" s="2">
        <v>0</v>
      </c>
      <c r="T10328" s="2">
        <v>0</v>
      </c>
    </row>
    <row r="10329" spans="1:20" x14ac:dyDescent="0.25">
      <c r="A10329" s="2">
        <v>2011</v>
      </c>
      <c r="B10329" s="2">
        <v>4</v>
      </c>
      <c r="C10329" s="2">
        <v>13</v>
      </c>
      <c r="D10329" s="2" t="s">
        <v>17</v>
      </c>
      <c r="E10329" s="6">
        <f>[1]Final!J10331</f>
        <v>0.625</v>
      </c>
      <c r="F10329" s="2">
        <v>5.8</v>
      </c>
      <c r="G10329" s="2">
        <v>74</v>
      </c>
      <c r="H10329" s="5">
        <f>[1]Final!F10331*10</f>
        <v>1007.8</v>
      </c>
      <c r="I10329" s="5">
        <v>2.8</v>
      </c>
      <c r="J10329" s="2">
        <v>0</v>
      </c>
      <c r="K10329" s="4">
        <f>[2]Reach4Kure!$B10333*86400</f>
        <v>2948832</v>
      </c>
      <c r="L10329" s="2">
        <f>[2]Reach4Kure!$G10333</f>
        <v>5.8</v>
      </c>
      <c r="M10329" s="2">
        <v>0</v>
      </c>
      <c r="N10329" s="2">
        <f>[2]Reach4Kure!$C10333*1000</f>
        <v>97950</v>
      </c>
      <c r="O10329" s="3">
        <f>([2]Reach4Kure!$F10333)*1000</f>
        <v>60.91</v>
      </c>
      <c r="P10329" s="2">
        <f>[2]Reach4Kure!$D10333*1000/5</f>
        <v>11.778</v>
      </c>
      <c r="Q10329" s="2">
        <v>0.1</v>
      </c>
      <c r="R10329" s="2">
        <v>3000</v>
      </c>
      <c r="S10329" s="2">
        <v>0</v>
      </c>
      <c r="T10329" s="2">
        <v>0</v>
      </c>
    </row>
    <row r="10330" spans="1:20" x14ac:dyDescent="0.25">
      <c r="A10330" s="2">
        <v>2011</v>
      </c>
      <c r="B10330" s="2">
        <v>4</v>
      </c>
      <c r="C10330" s="2">
        <v>14</v>
      </c>
      <c r="D10330" s="2" t="s">
        <v>17</v>
      </c>
      <c r="E10330" s="6">
        <f>[1]Final!J10332</f>
        <v>0.375</v>
      </c>
      <c r="F10330" s="2">
        <v>3.8</v>
      </c>
      <c r="G10330" s="2">
        <v>83</v>
      </c>
      <c r="H10330" s="5">
        <f>[1]Final!F10332*10</f>
        <v>1010.1</v>
      </c>
      <c r="I10330" s="5">
        <v>2.7</v>
      </c>
      <c r="J10330" s="2">
        <v>0</v>
      </c>
      <c r="K10330" s="4">
        <f>[2]Reach4Kure!$B10334*86400</f>
        <v>1996704</v>
      </c>
      <c r="L10330" s="2">
        <f>[2]Reach4Kure!$G10334</f>
        <v>3.8</v>
      </c>
      <c r="M10330" s="2">
        <v>0</v>
      </c>
      <c r="N10330" s="2">
        <f>[2]Reach4Kure!$C10334*1000</f>
        <v>73020</v>
      </c>
      <c r="O10330" s="3">
        <f>([2]Reach4Kure!$F10334)*1000</f>
        <v>78.61999999999999</v>
      </c>
      <c r="P10330" s="2">
        <f>[2]Reach4Kure!$D10334*1000/5</f>
        <v>14.898</v>
      </c>
      <c r="Q10330" s="2">
        <v>0.1</v>
      </c>
      <c r="R10330" s="2">
        <v>3000</v>
      </c>
      <c r="S10330" s="2">
        <v>0</v>
      </c>
      <c r="T10330" s="2">
        <v>0</v>
      </c>
    </row>
    <row r="10331" spans="1:20" x14ac:dyDescent="0.25">
      <c r="A10331" s="2">
        <v>2011</v>
      </c>
      <c r="B10331" s="2">
        <v>4</v>
      </c>
      <c r="C10331" s="2">
        <v>15</v>
      </c>
      <c r="D10331" s="2" t="s">
        <v>17</v>
      </c>
      <c r="E10331" s="6">
        <f>[1]Final!J10333</f>
        <v>0.875</v>
      </c>
      <c r="F10331" s="2">
        <v>6.7</v>
      </c>
      <c r="G10331" s="2">
        <v>86</v>
      </c>
      <c r="H10331" s="5">
        <f>[1]Final!F10333*10</f>
        <v>1009.2000000000002</v>
      </c>
      <c r="I10331" s="5">
        <v>3.1</v>
      </c>
      <c r="J10331" s="2">
        <v>0</v>
      </c>
      <c r="K10331" s="4">
        <f>[2]Reach4Kure!$B10335*86400</f>
        <v>1441152</v>
      </c>
      <c r="L10331" s="2">
        <f>[2]Reach4Kure!$G10335</f>
        <v>6.7</v>
      </c>
      <c r="M10331" s="2">
        <v>0</v>
      </c>
      <c r="N10331" s="2">
        <f>[2]Reach4Kure!$C10335*1000</f>
        <v>62280</v>
      </c>
      <c r="O10331" s="3">
        <f>([2]Reach4Kure!$F10335)*1000</f>
        <v>79.149999999999991</v>
      </c>
      <c r="P10331" s="2">
        <f>[2]Reach4Kure!$D10335*1000/5</f>
        <v>14.940000000000001</v>
      </c>
      <c r="Q10331" s="2">
        <v>0.1</v>
      </c>
      <c r="R10331" s="2">
        <v>3000</v>
      </c>
      <c r="S10331" s="2">
        <v>0</v>
      </c>
      <c r="T10331" s="2">
        <v>0</v>
      </c>
    </row>
    <row r="10332" spans="1:20" x14ac:dyDescent="0.25">
      <c r="A10332" s="2">
        <v>2011</v>
      </c>
      <c r="B10332" s="2">
        <v>4</v>
      </c>
      <c r="C10332" s="2">
        <v>16</v>
      </c>
      <c r="D10332" s="2" t="s">
        <v>17</v>
      </c>
      <c r="E10332" s="6">
        <f>[1]Final!J10334</f>
        <v>0.33750000000000002</v>
      </c>
      <c r="F10332" s="2">
        <v>8.1999999999999993</v>
      </c>
      <c r="G10332" s="2">
        <v>78</v>
      </c>
      <c r="H10332" s="5">
        <f>[1]Final!F10334*10</f>
        <v>1007.3000000000001</v>
      </c>
      <c r="I10332" s="5">
        <v>3</v>
      </c>
      <c r="J10332" s="2">
        <v>0</v>
      </c>
      <c r="K10332" s="4">
        <f>[2]Reach4Kure!$B10336*86400</f>
        <v>1101600</v>
      </c>
      <c r="L10332" s="2">
        <f>[2]Reach4Kure!$G10336</f>
        <v>8.1999999999999993</v>
      </c>
      <c r="M10332" s="2">
        <v>0</v>
      </c>
      <c r="N10332" s="2">
        <f>[2]Reach4Kure!$C10336*1000</f>
        <v>55350</v>
      </c>
      <c r="O10332" s="3">
        <f>([2]Reach4Kure!$F10336)*1000</f>
        <v>76.86</v>
      </c>
      <c r="P10332" s="2">
        <f>[2]Reach4Kure!$D10336*1000/5</f>
        <v>14.654</v>
      </c>
      <c r="Q10332" s="2">
        <v>0.1</v>
      </c>
      <c r="R10332" s="2">
        <v>3000</v>
      </c>
      <c r="S10332" s="2">
        <v>0</v>
      </c>
      <c r="T10332" s="2">
        <v>0</v>
      </c>
    </row>
    <row r="10333" spans="1:20" x14ac:dyDescent="0.25">
      <c r="A10333" s="2">
        <v>2011</v>
      </c>
      <c r="B10333" s="2">
        <v>4</v>
      </c>
      <c r="C10333" s="2">
        <v>17</v>
      </c>
      <c r="D10333" s="2" t="s">
        <v>17</v>
      </c>
      <c r="E10333" s="6">
        <f>[1]Final!J10335</f>
        <v>0.66249999999999998</v>
      </c>
      <c r="F10333" s="2">
        <v>9.9</v>
      </c>
      <c r="G10333" s="2">
        <v>66</v>
      </c>
      <c r="H10333" s="5">
        <f>[1]Final!F10335*10</f>
        <v>1011.0000000000001</v>
      </c>
      <c r="I10333" s="5">
        <v>2.6</v>
      </c>
      <c r="J10333" s="2">
        <v>0</v>
      </c>
      <c r="K10333" s="4">
        <f>[2]Reach4Kure!$B10337*86400</f>
        <v>885600</v>
      </c>
      <c r="L10333" s="2">
        <f>[2]Reach4Kure!$G10337</f>
        <v>9.9</v>
      </c>
      <c r="M10333" s="2">
        <v>0</v>
      </c>
      <c r="N10333" s="2">
        <f>[2]Reach4Kure!$C10337*1000</f>
        <v>56100</v>
      </c>
      <c r="O10333" s="3">
        <f>([2]Reach4Kure!$F10337)*1000</f>
        <v>75.190000000000012</v>
      </c>
      <c r="P10333" s="2">
        <f>[2]Reach4Kure!$D10337*1000/5</f>
        <v>14.581999999999999</v>
      </c>
      <c r="Q10333" s="2">
        <v>0.1</v>
      </c>
      <c r="R10333" s="2">
        <v>3000</v>
      </c>
      <c r="S10333" s="2">
        <v>0</v>
      </c>
      <c r="T10333" s="2">
        <v>0</v>
      </c>
    </row>
    <row r="10334" spans="1:20" x14ac:dyDescent="0.25">
      <c r="A10334" s="2">
        <v>2011</v>
      </c>
      <c r="B10334" s="2">
        <v>4</v>
      </c>
      <c r="C10334" s="2">
        <v>18</v>
      </c>
      <c r="D10334" s="2" t="s">
        <v>17</v>
      </c>
      <c r="E10334" s="6">
        <f>[1]Final!J10336</f>
        <v>0.25</v>
      </c>
      <c r="F10334" s="2">
        <v>12.8</v>
      </c>
      <c r="G10334" s="2">
        <v>53</v>
      </c>
      <c r="H10334" s="5">
        <f>[1]Final!F10336*10</f>
        <v>1014.9000000000001</v>
      </c>
      <c r="I10334" s="5">
        <v>1.8</v>
      </c>
      <c r="J10334" s="2">
        <v>0</v>
      </c>
      <c r="K10334" s="4">
        <f>[2]Reach4Kure!$B10338*86400</f>
        <v>742608</v>
      </c>
      <c r="L10334" s="2">
        <f>[2]Reach4Kure!$G10338</f>
        <v>12.8</v>
      </c>
      <c r="M10334" s="2">
        <v>0</v>
      </c>
      <c r="N10334" s="2">
        <f>[2]Reach4Kure!$C10338*1000</f>
        <v>53700</v>
      </c>
      <c r="O10334" s="3">
        <f>([2]Reach4Kure!$F10338)*1000</f>
        <v>73.289999999999992</v>
      </c>
      <c r="P10334" s="2">
        <f>[2]Reach4Kure!$D10338*1000/5</f>
        <v>14.440000000000001</v>
      </c>
      <c r="Q10334" s="2">
        <v>0.1</v>
      </c>
      <c r="R10334" s="2">
        <v>3000</v>
      </c>
      <c r="S10334" s="2">
        <v>0</v>
      </c>
      <c r="T10334" s="2">
        <v>0</v>
      </c>
    </row>
    <row r="10335" spans="1:20" x14ac:dyDescent="0.25">
      <c r="A10335" s="2">
        <v>2011</v>
      </c>
      <c r="B10335" s="2">
        <v>4</v>
      </c>
      <c r="C10335" s="2">
        <v>19</v>
      </c>
      <c r="D10335" s="2" t="s">
        <v>17</v>
      </c>
      <c r="E10335" s="6">
        <f>[1]Final!J10337</f>
        <v>0.66249999999999998</v>
      </c>
      <c r="F10335" s="2">
        <v>9</v>
      </c>
      <c r="G10335" s="2">
        <v>73</v>
      </c>
      <c r="H10335" s="5">
        <f>[1]Final!F10337*10</f>
        <v>1014.3000000000001</v>
      </c>
      <c r="I10335" s="5">
        <v>2.8</v>
      </c>
      <c r="J10335" s="2">
        <v>0</v>
      </c>
      <c r="K10335" s="4">
        <f>[2]Reach4Kure!$B10339*86400</f>
        <v>643248</v>
      </c>
      <c r="L10335" s="2">
        <f>[2]Reach4Kure!$G10339</f>
        <v>9</v>
      </c>
      <c r="M10335" s="2">
        <v>0</v>
      </c>
      <c r="N10335" s="2">
        <f>[2]Reach4Kure!$C10339*1000</f>
        <v>46020</v>
      </c>
      <c r="O10335" s="3">
        <f>([2]Reach4Kure!$F10339)*1000</f>
        <v>70.150000000000006</v>
      </c>
      <c r="P10335" s="2">
        <f>[2]Reach4Kure!$D10339*1000/5</f>
        <v>13.941999999999998</v>
      </c>
      <c r="Q10335" s="2">
        <v>0.1</v>
      </c>
      <c r="R10335" s="2">
        <v>3000</v>
      </c>
      <c r="S10335" s="2">
        <v>0</v>
      </c>
      <c r="T10335" s="2">
        <v>0</v>
      </c>
    </row>
    <row r="10336" spans="1:20" x14ac:dyDescent="0.25">
      <c r="A10336" s="2">
        <v>2011</v>
      </c>
      <c r="B10336" s="2">
        <v>4</v>
      </c>
      <c r="C10336" s="2">
        <v>20</v>
      </c>
      <c r="D10336" s="2" t="s">
        <v>17</v>
      </c>
      <c r="E10336" s="6">
        <f>[1]Final!J10338</f>
        <v>0.53749999999999998</v>
      </c>
      <c r="F10336" s="2">
        <v>9.8000000000000007</v>
      </c>
      <c r="G10336" s="2">
        <v>75</v>
      </c>
      <c r="H10336" s="5">
        <f>[1]Final!F10338*10</f>
        <v>1011.6000000000001</v>
      </c>
      <c r="I10336" s="5">
        <v>2.7</v>
      </c>
      <c r="J10336" s="2">
        <v>0</v>
      </c>
      <c r="K10336" s="4">
        <f>[2]Reach4Kure!$B10340*86400</f>
        <v>570844.80000000005</v>
      </c>
      <c r="L10336" s="2">
        <f>[2]Reach4Kure!$G10340</f>
        <v>9.8000000000000007</v>
      </c>
      <c r="M10336" s="2">
        <v>0</v>
      </c>
      <c r="N10336" s="2">
        <f>[2]Reach4Kure!$C10340*1000</f>
        <v>44790</v>
      </c>
      <c r="O10336" s="3">
        <f>([2]Reach4Kure!$F10340)*1000</f>
        <v>64.67</v>
      </c>
      <c r="P10336" s="2">
        <f>[2]Reach4Kure!$D10340*1000/5</f>
        <v>12.888</v>
      </c>
      <c r="Q10336" s="2">
        <v>0.1</v>
      </c>
      <c r="R10336" s="2">
        <v>3000</v>
      </c>
      <c r="S10336" s="2">
        <v>0</v>
      </c>
      <c r="T10336" s="2">
        <v>0</v>
      </c>
    </row>
    <row r="10337" spans="1:20" x14ac:dyDescent="0.25">
      <c r="A10337" s="2">
        <v>2011</v>
      </c>
      <c r="B10337" s="2">
        <v>4</v>
      </c>
      <c r="C10337" s="2">
        <v>21</v>
      </c>
      <c r="D10337" s="2" t="s">
        <v>17</v>
      </c>
      <c r="E10337" s="6">
        <f>[1]Final!J10339</f>
        <v>0.375</v>
      </c>
      <c r="F10337" s="2">
        <v>9.1999999999999993</v>
      </c>
      <c r="G10337" s="2">
        <v>81</v>
      </c>
      <c r="H10337" s="5">
        <f>[1]Final!F10339*10</f>
        <v>1012</v>
      </c>
      <c r="I10337" s="5">
        <v>1.9</v>
      </c>
      <c r="J10337" s="2">
        <v>0</v>
      </c>
      <c r="K10337" s="4">
        <f>[2]Reach4Kure!$B10341*86400</f>
        <v>515116.79999999999</v>
      </c>
      <c r="L10337" s="2">
        <f>[2]Reach4Kure!$G10341</f>
        <v>9.1999999999999993</v>
      </c>
      <c r="M10337" s="2">
        <v>0</v>
      </c>
      <c r="N10337" s="2">
        <f>[2]Reach4Kure!$C10341*1000</f>
        <v>43860</v>
      </c>
      <c r="O10337" s="3">
        <f>([2]Reach4Kure!$F10341)*1000</f>
        <v>65.28</v>
      </c>
      <c r="P10337" s="2">
        <f>[2]Reach4Kure!$D10341*1000/5</f>
        <v>13.044</v>
      </c>
      <c r="Q10337" s="2">
        <v>0.1</v>
      </c>
      <c r="R10337" s="2">
        <v>3000</v>
      </c>
      <c r="S10337" s="2">
        <v>0</v>
      </c>
      <c r="T10337" s="2">
        <v>0</v>
      </c>
    </row>
    <row r="10338" spans="1:20" x14ac:dyDescent="0.25">
      <c r="A10338" s="2">
        <v>2011</v>
      </c>
      <c r="B10338" s="2">
        <v>4</v>
      </c>
      <c r="C10338" s="2">
        <v>22</v>
      </c>
      <c r="D10338" s="2" t="s">
        <v>17</v>
      </c>
      <c r="E10338" s="6">
        <f>[1]Final!J10340</f>
        <v>0.46250000000000002</v>
      </c>
      <c r="F10338" s="2">
        <v>12.7</v>
      </c>
      <c r="G10338" s="2">
        <v>66</v>
      </c>
      <c r="H10338" s="5">
        <f>[1]Final!F10340*10</f>
        <v>1014.1000000000001</v>
      </c>
      <c r="I10338" s="5">
        <v>2.5</v>
      </c>
      <c r="J10338" s="2">
        <v>0</v>
      </c>
      <c r="K10338" s="4">
        <f>[2]Reach4Kure!$B10342*86400</f>
        <v>470620.8</v>
      </c>
      <c r="L10338" s="2">
        <f>[2]Reach4Kure!$G10342</f>
        <v>12.7</v>
      </c>
      <c r="M10338" s="2">
        <v>0</v>
      </c>
      <c r="N10338" s="2">
        <f>[2]Reach4Kure!$C10342*1000</f>
        <v>28470</v>
      </c>
      <c r="O10338" s="3">
        <f>([2]Reach4Kure!$F10342)*1000</f>
        <v>66.37</v>
      </c>
      <c r="P10338" s="2">
        <f>[2]Reach4Kure!$D10342*1000/5</f>
        <v>13.272</v>
      </c>
      <c r="Q10338" s="2">
        <v>0.1</v>
      </c>
      <c r="R10338" s="2">
        <v>3000</v>
      </c>
      <c r="S10338" s="2">
        <v>0</v>
      </c>
      <c r="T10338" s="2">
        <v>0</v>
      </c>
    </row>
    <row r="10339" spans="1:20" x14ac:dyDescent="0.25">
      <c r="A10339" s="2">
        <v>2011</v>
      </c>
      <c r="B10339" s="2">
        <v>4</v>
      </c>
      <c r="C10339" s="2">
        <v>23</v>
      </c>
      <c r="D10339" s="2" t="s">
        <v>17</v>
      </c>
      <c r="E10339" s="6">
        <f>[1]Final!J10341</f>
        <v>0.125</v>
      </c>
      <c r="F10339" s="2">
        <v>14.1</v>
      </c>
      <c r="G10339" s="2">
        <v>56</v>
      </c>
      <c r="H10339" s="5">
        <f>[1]Final!F10341*10</f>
        <v>1017</v>
      </c>
      <c r="I10339" s="5">
        <v>1.8</v>
      </c>
      <c r="J10339" s="2">
        <v>0</v>
      </c>
      <c r="K10339" s="4">
        <f>[2]Reach4Kure!$B10343*86400</f>
        <v>433382.40000000002</v>
      </c>
      <c r="L10339" s="2">
        <f>[2]Reach4Kure!$G10343</f>
        <v>14.1</v>
      </c>
      <c r="M10339" s="2">
        <v>0</v>
      </c>
      <c r="N10339" s="2">
        <f>[2]Reach4Kure!$C10343*1000</f>
        <v>26210</v>
      </c>
      <c r="O10339" s="3">
        <f>([2]Reach4Kure!$F10343)*1000</f>
        <v>67.02</v>
      </c>
      <c r="P10339" s="2">
        <f>[2]Reach4Kure!$D10343*1000/5</f>
        <v>13.404</v>
      </c>
      <c r="Q10339" s="2">
        <v>0.1</v>
      </c>
      <c r="R10339" s="2">
        <v>3000</v>
      </c>
      <c r="S10339" s="2">
        <v>0</v>
      </c>
      <c r="T10339" s="2">
        <v>0</v>
      </c>
    </row>
    <row r="10340" spans="1:20" x14ac:dyDescent="0.25">
      <c r="A10340" s="2">
        <v>2011</v>
      </c>
      <c r="B10340" s="2">
        <v>4</v>
      </c>
      <c r="C10340" s="2">
        <v>24</v>
      </c>
      <c r="D10340" s="2" t="s">
        <v>17</v>
      </c>
      <c r="E10340" s="6">
        <f>[1]Final!J10342</f>
        <v>0.21249999999999999</v>
      </c>
      <c r="F10340" s="2">
        <v>10.5</v>
      </c>
      <c r="G10340" s="2">
        <v>70</v>
      </c>
      <c r="H10340" s="5">
        <f>[1]Final!F10342*10</f>
        <v>1017.4000000000001</v>
      </c>
      <c r="I10340" s="5">
        <v>2.5</v>
      </c>
      <c r="J10340" s="2">
        <v>0</v>
      </c>
      <c r="K10340" s="4">
        <f>[2]Reach4Kure!$B10344*86400</f>
        <v>401241.60000000003</v>
      </c>
      <c r="L10340" s="2">
        <f>[2]Reach4Kure!$G10344</f>
        <v>10.5</v>
      </c>
      <c r="M10340" s="2">
        <v>0</v>
      </c>
      <c r="N10340" s="2">
        <f>[2]Reach4Kure!$C10344*1000</f>
        <v>25660</v>
      </c>
      <c r="O10340" s="3">
        <f>([2]Reach4Kure!$F10344)*1000</f>
        <v>67.309999999999988</v>
      </c>
      <c r="P10340" s="2">
        <f>[2]Reach4Kure!$D10344*1000/5</f>
        <v>13.461999999999998</v>
      </c>
      <c r="Q10340" s="2">
        <v>0.1</v>
      </c>
      <c r="R10340" s="2">
        <v>3000</v>
      </c>
      <c r="S10340" s="2">
        <v>0</v>
      </c>
      <c r="T10340" s="2">
        <v>0</v>
      </c>
    </row>
    <row r="10341" spans="1:20" x14ac:dyDescent="0.25">
      <c r="A10341" s="2">
        <v>2011</v>
      </c>
      <c r="B10341" s="2">
        <v>4</v>
      </c>
      <c r="C10341" s="2">
        <v>25</v>
      </c>
      <c r="D10341" s="2" t="s">
        <v>17</v>
      </c>
      <c r="E10341" s="6">
        <f>[1]Final!J10343</f>
        <v>0.58750000000000002</v>
      </c>
      <c r="F10341" s="2">
        <v>10.8</v>
      </c>
      <c r="G10341" s="2">
        <v>75</v>
      </c>
      <c r="H10341" s="5">
        <f>[1]Final!F10343*10</f>
        <v>1016.8000000000001</v>
      </c>
      <c r="I10341" s="5">
        <v>2.5</v>
      </c>
      <c r="J10341" s="2">
        <v>0</v>
      </c>
      <c r="K10341" s="4">
        <f>[2]Reach4Kure!$B10345*86400</f>
        <v>372902.39999999997</v>
      </c>
      <c r="L10341" s="2">
        <f>[2]Reach4Kure!$G10345</f>
        <v>10.8</v>
      </c>
      <c r="M10341" s="2">
        <v>0</v>
      </c>
      <c r="N10341" s="2">
        <f>[2]Reach4Kure!$C10345*1000</f>
        <v>25640</v>
      </c>
      <c r="O10341" s="3">
        <f>([2]Reach4Kure!$F10345)*1000</f>
        <v>69.010000000000005</v>
      </c>
      <c r="P10341" s="2">
        <f>[2]Reach4Kure!$D10345*1000/5</f>
        <v>13.802000000000001</v>
      </c>
      <c r="Q10341" s="2">
        <v>0.1</v>
      </c>
      <c r="R10341" s="2">
        <v>3000</v>
      </c>
      <c r="S10341" s="2">
        <v>0</v>
      </c>
      <c r="T10341" s="2">
        <v>0</v>
      </c>
    </row>
    <row r="10342" spans="1:20" x14ac:dyDescent="0.25">
      <c r="A10342" s="2">
        <v>2011</v>
      </c>
      <c r="B10342" s="2">
        <v>4</v>
      </c>
      <c r="C10342" s="2">
        <v>26</v>
      </c>
      <c r="D10342" s="2" t="s">
        <v>17</v>
      </c>
      <c r="E10342" s="6">
        <f>[1]Final!J10344</f>
        <v>0.75</v>
      </c>
      <c r="F10342" s="2">
        <v>11.7</v>
      </c>
      <c r="G10342" s="2">
        <v>58</v>
      </c>
      <c r="H10342" s="5">
        <f>[1]Final!F10344*10</f>
        <v>1017.2000000000002</v>
      </c>
      <c r="I10342" s="5">
        <v>2.5</v>
      </c>
      <c r="J10342" s="2">
        <v>0</v>
      </c>
      <c r="K10342" s="4">
        <f>[2]Reach4Kure!$B10346*86400</f>
        <v>347327.99999999994</v>
      </c>
      <c r="L10342" s="2">
        <f>[2]Reach4Kure!$G10346</f>
        <v>11.7</v>
      </c>
      <c r="M10342" s="2">
        <v>0</v>
      </c>
      <c r="N10342" s="2">
        <f>[2]Reach4Kure!$C10346*1000</f>
        <v>19850</v>
      </c>
      <c r="O10342" s="3">
        <f>([2]Reach4Kure!$F10346)*1000</f>
        <v>69.09</v>
      </c>
      <c r="P10342" s="2">
        <f>[2]Reach4Kure!$D10346*1000/5</f>
        <v>13.818000000000001</v>
      </c>
      <c r="Q10342" s="2">
        <v>0.1</v>
      </c>
      <c r="R10342" s="2">
        <v>3000</v>
      </c>
      <c r="S10342" s="2">
        <v>0</v>
      </c>
      <c r="T10342" s="2">
        <v>0</v>
      </c>
    </row>
    <row r="10343" spans="1:20" x14ac:dyDescent="0.25">
      <c r="A10343" s="2">
        <v>2011</v>
      </c>
      <c r="B10343" s="2">
        <v>4</v>
      </c>
      <c r="C10343" s="2">
        <v>27</v>
      </c>
      <c r="D10343" s="2" t="s">
        <v>17</v>
      </c>
      <c r="E10343" s="6">
        <f>[1]Final!J10345</f>
        <v>0.46250000000000002</v>
      </c>
      <c r="F10343" s="2">
        <v>10.1</v>
      </c>
      <c r="G10343" s="2">
        <v>59</v>
      </c>
      <c r="H10343" s="5">
        <f>[1]Final!F10345*10</f>
        <v>1020.8</v>
      </c>
      <c r="I10343" s="5">
        <v>3.4</v>
      </c>
      <c r="J10343" s="2">
        <v>0</v>
      </c>
      <c r="K10343" s="4">
        <f>[2]Reach4Kure!$B10347*86400</f>
        <v>323913.60000000003</v>
      </c>
      <c r="L10343" s="2">
        <f>[2]Reach4Kure!$G10347</f>
        <v>10.1</v>
      </c>
      <c r="M10343" s="2">
        <v>0</v>
      </c>
      <c r="N10343" s="2">
        <f>[2]Reach4Kure!$C10347*1000</f>
        <v>19460</v>
      </c>
      <c r="O10343" s="3">
        <f>([2]Reach4Kure!$F10347)*1000</f>
        <v>69.510000000000005</v>
      </c>
      <c r="P10343" s="2">
        <f>[2]Reach4Kure!$D10347*1000/5</f>
        <v>13.902000000000001</v>
      </c>
      <c r="Q10343" s="2">
        <v>0.1</v>
      </c>
      <c r="R10343" s="2">
        <v>3000</v>
      </c>
      <c r="S10343" s="2">
        <v>0</v>
      </c>
      <c r="T10343" s="2">
        <v>0</v>
      </c>
    </row>
    <row r="10344" spans="1:20" x14ac:dyDescent="0.25">
      <c r="A10344" s="2">
        <v>2011</v>
      </c>
      <c r="B10344" s="2">
        <v>4</v>
      </c>
      <c r="C10344" s="2">
        <v>28</v>
      </c>
      <c r="D10344" s="2" t="s">
        <v>17</v>
      </c>
      <c r="E10344" s="6">
        <f>[1]Final!J10346</f>
        <v>0.5</v>
      </c>
      <c r="F10344" s="2">
        <v>11.2</v>
      </c>
      <c r="G10344" s="2">
        <v>50</v>
      </c>
      <c r="H10344" s="5">
        <f>[1]Final!F10346*10</f>
        <v>1020.9000000000001</v>
      </c>
      <c r="I10344" s="5">
        <v>2</v>
      </c>
      <c r="J10344" s="2">
        <v>0</v>
      </c>
      <c r="K10344" s="4">
        <f>[2]Reach4Kure!$B10348*86400</f>
        <v>302486.39999999997</v>
      </c>
      <c r="L10344" s="2">
        <f>[2]Reach4Kure!$G10348</f>
        <v>11.2</v>
      </c>
      <c r="M10344" s="2">
        <v>0</v>
      </c>
      <c r="N10344" s="2">
        <f>[2]Reach4Kure!$C10348*1000</f>
        <v>17810</v>
      </c>
      <c r="O10344" s="3">
        <f>([2]Reach4Kure!$F10348)*1000</f>
        <v>69.739999999999995</v>
      </c>
      <c r="P10344" s="2">
        <f>[2]Reach4Kure!$D10348*1000/5</f>
        <v>13.947999999999999</v>
      </c>
      <c r="Q10344" s="2">
        <v>0.1</v>
      </c>
      <c r="R10344" s="2">
        <v>3000</v>
      </c>
      <c r="S10344" s="2">
        <v>0</v>
      </c>
      <c r="T10344" s="2">
        <v>0</v>
      </c>
    </row>
    <row r="10345" spans="1:20" x14ac:dyDescent="0.25">
      <c r="A10345" s="2">
        <v>2011</v>
      </c>
      <c r="B10345" s="2">
        <v>4</v>
      </c>
      <c r="C10345" s="2">
        <v>29</v>
      </c>
      <c r="D10345" s="2" t="s">
        <v>17</v>
      </c>
      <c r="E10345" s="6">
        <f>[1]Final!J10347</f>
        <v>0.28749999999999998</v>
      </c>
      <c r="F10345" s="2">
        <v>12.9</v>
      </c>
      <c r="G10345" s="2">
        <v>48</v>
      </c>
      <c r="H10345" s="5">
        <f>[1]Final!F10347*10</f>
        <v>1020.5000000000001</v>
      </c>
      <c r="I10345" s="5">
        <v>1.6</v>
      </c>
      <c r="J10345" s="2">
        <v>0</v>
      </c>
      <c r="K10345" s="4">
        <f>[2]Reach4Kure!$B10349*86400</f>
        <v>282700.79999999999</v>
      </c>
      <c r="L10345" s="2">
        <f>[2]Reach4Kure!$G10349</f>
        <v>12.9</v>
      </c>
      <c r="M10345" s="2">
        <v>0</v>
      </c>
      <c r="N10345" s="2">
        <f>[2]Reach4Kure!$C10349*1000</f>
        <v>17790</v>
      </c>
      <c r="O10345" s="3">
        <f>([2]Reach4Kure!$F10349)*1000</f>
        <v>69.62</v>
      </c>
      <c r="P10345" s="2">
        <f>[2]Reach4Kure!$D10349*1000/5</f>
        <v>13.924000000000001</v>
      </c>
      <c r="Q10345" s="2">
        <v>0.1</v>
      </c>
      <c r="R10345" s="2">
        <v>3000</v>
      </c>
      <c r="S10345" s="2">
        <v>0</v>
      </c>
      <c r="T10345" s="2">
        <v>0</v>
      </c>
    </row>
    <row r="10346" spans="1:20" x14ac:dyDescent="0.25">
      <c r="A10346" s="2">
        <v>2011</v>
      </c>
      <c r="B10346" s="2">
        <v>4</v>
      </c>
      <c r="C10346" s="2">
        <v>30</v>
      </c>
      <c r="D10346" s="2" t="s">
        <v>17</v>
      </c>
      <c r="E10346" s="6">
        <f>[1]Final!J10348</f>
        <v>0.33750000000000002</v>
      </c>
      <c r="F10346" s="2">
        <v>12.1</v>
      </c>
      <c r="G10346" s="2">
        <v>46</v>
      </c>
      <c r="H10346" s="5">
        <f>[1]Final!F10348*10</f>
        <v>1017.1000000000001</v>
      </c>
      <c r="I10346" s="5">
        <v>3.7</v>
      </c>
      <c r="J10346" s="2">
        <v>0</v>
      </c>
      <c r="K10346" s="4">
        <f>[2]Reach4Kure!$B10350*86400</f>
        <v>264211.20000000001</v>
      </c>
      <c r="L10346" s="2">
        <f>[2]Reach4Kure!$G10350</f>
        <v>12.1</v>
      </c>
      <c r="M10346" s="2">
        <v>0</v>
      </c>
      <c r="N10346" s="2">
        <f>[2]Reach4Kure!$C10350*1000</f>
        <v>17780</v>
      </c>
      <c r="O10346" s="3">
        <f>([2]Reach4Kure!$F10350)*1000</f>
        <v>70.84</v>
      </c>
      <c r="P10346" s="2">
        <f>[2]Reach4Kure!$D10350*1000/5</f>
        <v>14.168000000000001</v>
      </c>
      <c r="Q10346" s="2">
        <v>0.1</v>
      </c>
      <c r="R10346" s="2">
        <v>3000</v>
      </c>
      <c r="S10346" s="2">
        <v>0</v>
      </c>
      <c r="T10346" s="2">
        <v>0</v>
      </c>
    </row>
    <row r="10347" spans="1:20" x14ac:dyDescent="0.25">
      <c r="A10347" s="2">
        <v>2011</v>
      </c>
      <c r="B10347" s="2">
        <v>5</v>
      </c>
      <c r="C10347" s="2">
        <v>1</v>
      </c>
      <c r="D10347" s="2" t="s">
        <v>17</v>
      </c>
      <c r="E10347" s="6">
        <f>[1]Final!J10349</f>
        <v>0.66249999999999998</v>
      </c>
      <c r="F10347" s="2">
        <v>8.1</v>
      </c>
      <c r="G10347" s="2">
        <v>51</v>
      </c>
      <c r="H10347" s="5">
        <f>[1]Final!F10349*10</f>
        <v>1017.9000000000001</v>
      </c>
      <c r="I10347" s="5">
        <v>2.8</v>
      </c>
      <c r="J10347" s="2">
        <v>0</v>
      </c>
      <c r="K10347" s="4">
        <f>[2]Reach4Kure!$B10351*86400</f>
        <v>247104</v>
      </c>
      <c r="L10347" s="2">
        <f>[2]Reach4Kure!$G10351</f>
        <v>8.1</v>
      </c>
      <c r="M10347" s="2">
        <v>0</v>
      </c>
      <c r="N10347" s="2">
        <f>[2]Reach4Kure!$C10351*1000</f>
        <v>17770</v>
      </c>
      <c r="O10347" s="3">
        <f>([2]Reach4Kure!$F10351)*1000</f>
        <v>70.819999999999993</v>
      </c>
      <c r="P10347" s="2">
        <f>[2]Reach4Kure!$D10351*1000/5</f>
        <v>14.163999999999998</v>
      </c>
      <c r="Q10347" s="2">
        <v>0.1</v>
      </c>
      <c r="R10347" s="2">
        <v>3000</v>
      </c>
      <c r="S10347" s="2">
        <v>0</v>
      </c>
      <c r="T10347" s="2">
        <v>0</v>
      </c>
    </row>
    <row r="10348" spans="1:20" x14ac:dyDescent="0.25">
      <c r="A10348" s="2">
        <v>2011</v>
      </c>
      <c r="B10348" s="2">
        <v>5</v>
      </c>
      <c r="C10348" s="2">
        <v>2</v>
      </c>
      <c r="D10348" s="2" t="s">
        <v>17</v>
      </c>
      <c r="E10348" s="6">
        <f>[1]Final!J10350</f>
        <v>0.33750000000000002</v>
      </c>
      <c r="F10348" s="2">
        <v>7</v>
      </c>
      <c r="G10348" s="2">
        <v>47</v>
      </c>
      <c r="H10348" s="5">
        <f>[1]Final!F10350*10</f>
        <v>1016.9</v>
      </c>
      <c r="I10348" s="5">
        <v>2.6</v>
      </c>
      <c r="J10348" s="2">
        <v>0</v>
      </c>
      <c r="K10348" s="4">
        <f>[2]Reach4Kure!$B10352*86400</f>
        <v>231033.60000000001</v>
      </c>
      <c r="L10348" s="2">
        <f>[2]Reach4Kure!$G10352</f>
        <v>7</v>
      </c>
      <c r="M10348" s="2">
        <v>0</v>
      </c>
      <c r="N10348" s="2">
        <f>[2]Reach4Kure!$C10352*1000</f>
        <v>13650</v>
      </c>
      <c r="O10348" s="3">
        <f>([2]Reach4Kure!$F10352)*1000</f>
        <v>70.150000000000006</v>
      </c>
      <c r="P10348" s="2">
        <f>[2]Reach4Kure!$D10352*1000/5</f>
        <v>14.030000000000001</v>
      </c>
      <c r="Q10348" s="2">
        <v>0.1</v>
      </c>
      <c r="R10348" s="2">
        <v>3000</v>
      </c>
      <c r="S10348" s="2">
        <v>0</v>
      </c>
      <c r="T10348" s="2">
        <v>0</v>
      </c>
    </row>
    <row r="10349" spans="1:20" x14ac:dyDescent="0.25">
      <c r="A10349" s="2">
        <v>2011</v>
      </c>
      <c r="B10349" s="2">
        <v>5</v>
      </c>
      <c r="C10349" s="2">
        <v>3</v>
      </c>
      <c r="D10349" s="2" t="s">
        <v>17</v>
      </c>
      <c r="E10349" s="6">
        <f>[1]Final!J10351</f>
        <v>0.71250000000000002</v>
      </c>
      <c r="F10349" s="2">
        <v>4.8</v>
      </c>
      <c r="G10349" s="2">
        <v>61</v>
      </c>
      <c r="H10349" s="5">
        <f>[1]Final!F10351*10</f>
        <v>1012.1000000000001</v>
      </c>
      <c r="I10349" s="5">
        <v>3.2</v>
      </c>
      <c r="J10349" s="2">
        <v>0</v>
      </c>
      <c r="K10349" s="4">
        <f>[2]Reach4Kure!$B10353*86400</f>
        <v>216086.39999999999</v>
      </c>
      <c r="L10349" s="2">
        <f>[2]Reach4Kure!$G10353</f>
        <v>4.8</v>
      </c>
      <c r="M10349" s="2">
        <v>0</v>
      </c>
      <c r="N10349" s="2">
        <f>[2]Reach4Kure!$C10353*1000</f>
        <v>13640</v>
      </c>
      <c r="O10349" s="3">
        <f>([2]Reach4Kure!$F10353)*1000</f>
        <v>70.400000000000006</v>
      </c>
      <c r="P10349" s="2">
        <f>[2]Reach4Kure!$D10353*1000/5</f>
        <v>14.080000000000002</v>
      </c>
      <c r="Q10349" s="2">
        <v>0.1</v>
      </c>
      <c r="R10349" s="2">
        <v>3000</v>
      </c>
      <c r="S10349" s="2">
        <v>0</v>
      </c>
      <c r="T10349" s="2">
        <v>0</v>
      </c>
    </row>
    <row r="10350" spans="1:20" x14ac:dyDescent="0.25">
      <c r="A10350" s="2">
        <v>2011</v>
      </c>
      <c r="B10350" s="2">
        <v>5</v>
      </c>
      <c r="C10350" s="2">
        <v>4</v>
      </c>
      <c r="D10350" s="2" t="s">
        <v>17</v>
      </c>
      <c r="E10350" s="6">
        <f>[1]Final!J10352</f>
        <v>0.66249999999999998</v>
      </c>
      <c r="F10350" s="2">
        <v>7</v>
      </c>
      <c r="G10350" s="2">
        <v>56</v>
      </c>
      <c r="H10350" s="5">
        <f>[1]Final!F10352*10</f>
        <v>1011.9</v>
      </c>
      <c r="I10350" s="5">
        <v>1.9</v>
      </c>
      <c r="J10350" s="2">
        <v>0</v>
      </c>
      <c r="K10350" s="4">
        <f>[2]Reach4Kure!$B10354*86400</f>
        <v>255312</v>
      </c>
      <c r="L10350" s="2">
        <f>[2]Reach4Kure!$G10354</f>
        <v>7</v>
      </c>
      <c r="M10350" s="2">
        <v>0</v>
      </c>
      <c r="N10350" s="2">
        <f>[2]Reach4Kure!$C10354*1000</f>
        <v>14530</v>
      </c>
      <c r="O10350" s="3">
        <f>([2]Reach4Kure!$F10354)*1000</f>
        <v>65.66</v>
      </c>
      <c r="P10350" s="2">
        <f>[2]Reach4Kure!$D10354*1000/5</f>
        <v>13.058000000000002</v>
      </c>
      <c r="Q10350" s="2">
        <v>0.1</v>
      </c>
      <c r="R10350" s="2">
        <v>3000</v>
      </c>
      <c r="S10350" s="2">
        <v>0</v>
      </c>
      <c r="T10350" s="2">
        <v>0</v>
      </c>
    </row>
    <row r="10351" spans="1:20" x14ac:dyDescent="0.25">
      <c r="A10351" s="2">
        <v>2011</v>
      </c>
      <c r="B10351" s="2">
        <v>5</v>
      </c>
      <c r="C10351" s="2">
        <v>5</v>
      </c>
      <c r="D10351" s="2" t="s">
        <v>17</v>
      </c>
      <c r="E10351" s="6">
        <f>[1]Final!J10353</f>
        <v>0.53749999999999998</v>
      </c>
      <c r="F10351" s="2">
        <v>10.6</v>
      </c>
      <c r="G10351" s="2">
        <v>58</v>
      </c>
      <c r="H10351" s="5">
        <f>[1]Final!F10353*10</f>
        <v>1011.4</v>
      </c>
      <c r="I10351" s="5">
        <v>2.7</v>
      </c>
      <c r="J10351" s="2">
        <v>0</v>
      </c>
      <c r="K10351" s="4">
        <f>[2]Reach4Kure!$B10355*86400</f>
        <v>223776</v>
      </c>
      <c r="L10351" s="2">
        <f>[2]Reach4Kure!$G10355</f>
        <v>10.6</v>
      </c>
      <c r="M10351" s="2">
        <v>0</v>
      </c>
      <c r="N10351" s="2">
        <f>[2]Reach4Kure!$C10355*1000</f>
        <v>14400</v>
      </c>
      <c r="O10351" s="3">
        <f>([2]Reach4Kure!$F10355)*1000</f>
        <v>63.589999999999996</v>
      </c>
      <c r="P10351" s="2">
        <f>[2]Reach4Kure!$D10355*1000/5</f>
        <v>12.656000000000001</v>
      </c>
      <c r="Q10351" s="2">
        <v>0.1</v>
      </c>
      <c r="R10351" s="2">
        <v>3000</v>
      </c>
      <c r="S10351" s="2">
        <v>0</v>
      </c>
      <c r="T10351" s="2">
        <v>0</v>
      </c>
    </row>
    <row r="10352" spans="1:20" x14ac:dyDescent="0.25">
      <c r="A10352" s="2">
        <v>2011</v>
      </c>
      <c r="B10352" s="2">
        <v>5</v>
      </c>
      <c r="C10352" s="2">
        <v>6</v>
      </c>
      <c r="D10352" s="2" t="s">
        <v>17</v>
      </c>
      <c r="E10352" s="6">
        <f>[1]Final!J10354</f>
        <v>0.83750000000000002</v>
      </c>
      <c r="F10352" s="2">
        <v>9.1</v>
      </c>
      <c r="G10352" s="2">
        <v>75</v>
      </c>
      <c r="H10352" s="5">
        <f>[1]Final!F10354*10</f>
        <v>1014.7000000000002</v>
      </c>
      <c r="I10352" s="5">
        <v>2.5</v>
      </c>
      <c r="J10352" s="2">
        <v>0</v>
      </c>
      <c r="K10352" s="4">
        <f>[2]Reach4Kure!$B10356*86400</f>
        <v>200361.60000000001</v>
      </c>
      <c r="L10352" s="2">
        <f>[2]Reach4Kure!$G10356</f>
        <v>9.1</v>
      </c>
      <c r="M10352" s="2">
        <v>0</v>
      </c>
      <c r="N10352" s="2">
        <f>[2]Reach4Kure!$C10356*1000</f>
        <v>14010</v>
      </c>
      <c r="O10352" s="3">
        <f>([2]Reach4Kure!$F10356)*1000</f>
        <v>63.39</v>
      </c>
      <c r="P10352" s="2">
        <f>[2]Reach4Kure!$D10356*1000/5</f>
        <v>12.641999999999999</v>
      </c>
      <c r="Q10352" s="2">
        <v>0.1</v>
      </c>
      <c r="R10352" s="2">
        <v>3000</v>
      </c>
      <c r="S10352" s="2">
        <v>0</v>
      </c>
      <c r="T10352" s="2">
        <v>0</v>
      </c>
    </row>
    <row r="10353" spans="1:20" x14ac:dyDescent="0.25">
      <c r="A10353" s="2">
        <v>2011</v>
      </c>
      <c r="B10353" s="2">
        <v>5</v>
      </c>
      <c r="C10353" s="2">
        <v>7</v>
      </c>
      <c r="D10353" s="2" t="s">
        <v>17</v>
      </c>
      <c r="E10353" s="6">
        <f>[1]Final!J10355</f>
        <v>0.53749999999999998</v>
      </c>
      <c r="F10353" s="2">
        <v>12.1</v>
      </c>
      <c r="G10353" s="2">
        <v>62</v>
      </c>
      <c r="H10353" s="5">
        <f>[1]Final!F10355*10</f>
        <v>1023.0000000000001</v>
      </c>
      <c r="I10353" s="5">
        <v>1.6</v>
      </c>
      <c r="J10353" s="2">
        <v>0</v>
      </c>
      <c r="K10353" s="4">
        <f>[2]Reach4Kure!$B10357*86400</f>
        <v>181958.39999999999</v>
      </c>
      <c r="L10353" s="2">
        <f>[2]Reach4Kure!$G10357</f>
        <v>12.1</v>
      </c>
      <c r="M10353" s="2">
        <v>0</v>
      </c>
      <c r="N10353" s="2">
        <f>[2]Reach4Kure!$C10357*1000</f>
        <v>14000</v>
      </c>
      <c r="O10353" s="3">
        <f>([2]Reach4Kure!$F10357)*1000</f>
        <v>63.94</v>
      </c>
      <c r="P10353" s="2">
        <f>[2]Reach4Kure!$D10357*1000/5</f>
        <v>12.766</v>
      </c>
      <c r="Q10353" s="2">
        <v>0.1</v>
      </c>
      <c r="R10353" s="2">
        <v>3000</v>
      </c>
      <c r="S10353" s="2">
        <v>0</v>
      </c>
      <c r="T10353" s="2">
        <v>0</v>
      </c>
    </row>
    <row r="10354" spans="1:20" x14ac:dyDescent="0.25">
      <c r="A10354" s="2">
        <v>2011</v>
      </c>
      <c r="B10354" s="2">
        <v>5</v>
      </c>
      <c r="C10354" s="2">
        <v>8</v>
      </c>
      <c r="D10354" s="2" t="s">
        <v>17</v>
      </c>
      <c r="E10354" s="6">
        <f>[1]Final!J10356</f>
        <v>0.5</v>
      </c>
      <c r="F10354" s="2">
        <v>14.5</v>
      </c>
      <c r="G10354" s="2">
        <v>50</v>
      </c>
      <c r="H10354" s="5">
        <f>[1]Final!F10356*10</f>
        <v>1026.2</v>
      </c>
      <c r="I10354" s="5">
        <v>2.4</v>
      </c>
      <c r="J10354" s="2">
        <v>0</v>
      </c>
      <c r="K10354" s="4">
        <f>[2]Reach4Kure!$B10358*86400</f>
        <v>166924.79999999999</v>
      </c>
      <c r="L10354" s="2">
        <f>[2]Reach4Kure!$G10358</f>
        <v>14.5</v>
      </c>
      <c r="M10354" s="2">
        <v>0</v>
      </c>
      <c r="N10354" s="2">
        <f>[2]Reach4Kure!$C10358*1000</f>
        <v>14000</v>
      </c>
      <c r="O10354" s="3">
        <f>([2]Reach4Kure!$F10358)*1000</f>
        <v>64.650000000000006</v>
      </c>
      <c r="P10354" s="2">
        <f>[2]Reach4Kure!$D10358*1000/5</f>
        <v>12.916</v>
      </c>
      <c r="Q10354" s="2">
        <v>0.1</v>
      </c>
      <c r="R10354" s="2">
        <v>3000</v>
      </c>
      <c r="S10354" s="2">
        <v>0</v>
      </c>
      <c r="T10354" s="2">
        <v>0</v>
      </c>
    </row>
    <row r="10355" spans="1:20" x14ac:dyDescent="0.25">
      <c r="A10355" s="2">
        <v>2011</v>
      </c>
      <c r="B10355" s="2">
        <v>5</v>
      </c>
      <c r="C10355" s="2">
        <v>9</v>
      </c>
      <c r="D10355" s="2" t="s">
        <v>17</v>
      </c>
      <c r="E10355" s="6">
        <f>[1]Final!J10357</f>
        <v>0.21249999999999999</v>
      </c>
      <c r="F10355" s="2">
        <v>14.8</v>
      </c>
      <c r="G10355" s="2">
        <v>57</v>
      </c>
      <c r="H10355" s="5">
        <f>[1]Final!F10357*10</f>
        <v>1025</v>
      </c>
      <c r="I10355" s="5">
        <v>2.4</v>
      </c>
      <c r="J10355" s="2">
        <v>0</v>
      </c>
      <c r="K10355" s="4">
        <f>[2]Reach4Kure!$B10359*86400</f>
        <v>160704</v>
      </c>
      <c r="L10355" s="2">
        <f>[2]Reach4Kure!$G10359</f>
        <v>14.8</v>
      </c>
      <c r="M10355" s="2">
        <v>0</v>
      </c>
      <c r="N10355" s="2">
        <f>[2]Reach4Kure!$C10359*1000</f>
        <v>14000</v>
      </c>
      <c r="O10355" s="3">
        <f>([2]Reach4Kure!$F10359)*1000</f>
        <v>65.89</v>
      </c>
      <c r="P10355" s="2">
        <f>[2]Reach4Kure!$D10359*1000/5</f>
        <v>13.167999999999997</v>
      </c>
      <c r="Q10355" s="2">
        <v>0.1</v>
      </c>
      <c r="R10355" s="2">
        <v>3000</v>
      </c>
      <c r="S10355" s="2">
        <v>0</v>
      </c>
      <c r="T10355" s="2">
        <v>0</v>
      </c>
    </row>
    <row r="10356" spans="1:20" x14ac:dyDescent="0.25">
      <c r="A10356" s="2">
        <v>2011</v>
      </c>
      <c r="B10356" s="2">
        <v>5</v>
      </c>
      <c r="C10356" s="2">
        <v>10</v>
      </c>
      <c r="D10356" s="2" t="s">
        <v>17</v>
      </c>
      <c r="E10356" s="6">
        <f>[1]Final!J10358</f>
        <v>0.625</v>
      </c>
      <c r="F10356" s="2">
        <v>15.5</v>
      </c>
      <c r="G10356" s="2">
        <v>56</v>
      </c>
      <c r="H10356" s="5">
        <f>[1]Final!F10358*10</f>
        <v>1021.0000000000001</v>
      </c>
      <c r="I10356" s="5">
        <v>1.6</v>
      </c>
      <c r="J10356" s="2">
        <v>0</v>
      </c>
      <c r="K10356" s="4">
        <f>[2]Reach4Kure!$B10360*86400</f>
        <v>147312</v>
      </c>
      <c r="L10356" s="2">
        <f>[2]Reach4Kure!$G10360</f>
        <v>15.5</v>
      </c>
      <c r="M10356" s="2">
        <v>0</v>
      </c>
      <c r="N10356" s="2">
        <f>[2]Reach4Kure!$C10360*1000</f>
        <v>13130</v>
      </c>
      <c r="O10356" s="3">
        <f>([2]Reach4Kure!$F10360)*1000</f>
        <v>68.09</v>
      </c>
      <c r="P10356" s="2">
        <f>[2]Reach4Kure!$D10360*1000/5</f>
        <v>13.612</v>
      </c>
      <c r="Q10356" s="2">
        <v>0.1</v>
      </c>
      <c r="R10356" s="2">
        <v>3000</v>
      </c>
      <c r="S10356" s="2">
        <v>0</v>
      </c>
      <c r="T10356" s="2">
        <v>0</v>
      </c>
    </row>
    <row r="10357" spans="1:20" x14ac:dyDescent="0.25">
      <c r="A10357" s="2">
        <v>2011</v>
      </c>
      <c r="B10357" s="2">
        <v>5</v>
      </c>
      <c r="C10357" s="2">
        <v>11</v>
      </c>
      <c r="D10357" s="2" t="s">
        <v>17</v>
      </c>
      <c r="E10357" s="6">
        <f>[1]Final!J10359</f>
        <v>0.66249999999999998</v>
      </c>
      <c r="F10357" s="2">
        <v>13.8</v>
      </c>
      <c r="G10357" s="2">
        <v>71</v>
      </c>
      <c r="H10357" s="5">
        <f>[1]Final!F10359*10</f>
        <v>1013.2</v>
      </c>
      <c r="I10357" s="5">
        <v>1.7</v>
      </c>
      <c r="J10357" s="2">
        <v>0</v>
      </c>
      <c r="K10357" s="4">
        <f>[2]Reach4Kure!$B10361*86400</f>
        <v>135993.60000000001</v>
      </c>
      <c r="L10357" s="2">
        <f>[2]Reach4Kure!$G10361</f>
        <v>13.8</v>
      </c>
      <c r="M10357" s="2">
        <v>0</v>
      </c>
      <c r="N10357" s="2">
        <f>[2]Reach4Kure!$C10361*1000</f>
        <v>12080</v>
      </c>
      <c r="O10357" s="3">
        <f>([2]Reach4Kure!$F10361)*1000</f>
        <v>67.489999999999995</v>
      </c>
      <c r="P10357" s="2">
        <f>[2]Reach4Kure!$D10361*1000/5</f>
        <v>13.494</v>
      </c>
      <c r="Q10357" s="2">
        <v>0.1</v>
      </c>
      <c r="R10357" s="2">
        <v>3000</v>
      </c>
      <c r="S10357" s="2">
        <v>0</v>
      </c>
      <c r="T10357" s="2">
        <v>0</v>
      </c>
    </row>
    <row r="10358" spans="1:20" x14ac:dyDescent="0.25">
      <c r="A10358" s="2">
        <v>2011</v>
      </c>
      <c r="B10358" s="2">
        <v>5</v>
      </c>
      <c r="C10358" s="2">
        <v>12</v>
      </c>
      <c r="D10358" s="2" t="s">
        <v>17</v>
      </c>
      <c r="E10358" s="6">
        <f>[1]Final!J10360</f>
        <v>0.53749999999999998</v>
      </c>
      <c r="F10358" s="2">
        <v>12.5</v>
      </c>
      <c r="G10358" s="2">
        <v>82</v>
      </c>
      <c r="H10358" s="5">
        <f>[1]Final!F10360*10</f>
        <v>1004.3000000000001</v>
      </c>
      <c r="I10358" s="5">
        <v>4.2</v>
      </c>
      <c r="J10358" s="2">
        <v>0</v>
      </c>
      <c r="K10358" s="4">
        <f>[2]Reach4Kure!$B10362*86400</f>
        <v>177379.19999999998</v>
      </c>
      <c r="L10358" s="2">
        <f>[2]Reach4Kure!$G10362</f>
        <v>12.5</v>
      </c>
      <c r="M10358" s="2">
        <v>0</v>
      </c>
      <c r="N10358" s="2">
        <f>[2]Reach4Kure!$C10362*1000</f>
        <v>12760</v>
      </c>
      <c r="O10358" s="3">
        <f>([2]Reach4Kure!$F10362)*1000</f>
        <v>63.29</v>
      </c>
      <c r="P10358" s="2">
        <f>[2]Reach4Kure!$D10362*1000/5</f>
        <v>12.382</v>
      </c>
      <c r="Q10358" s="2">
        <v>0.1</v>
      </c>
      <c r="R10358" s="2">
        <v>3000</v>
      </c>
      <c r="S10358" s="2">
        <v>0</v>
      </c>
      <c r="T10358" s="2">
        <v>0</v>
      </c>
    </row>
    <row r="10359" spans="1:20" x14ac:dyDescent="0.25">
      <c r="A10359" s="2">
        <v>2011</v>
      </c>
      <c r="B10359" s="2">
        <v>5</v>
      </c>
      <c r="C10359" s="2">
        <v>13</v>
      </c>
      <c r="D10359" s="2" t="s">
        <v>17</v>
      </c>
      <c r="E10359" s="6">
        <f>[1]Final!J10361</f>
        <v>0.5</v>
      </c>
      <c r="F10359" s="2">
        <v>11.7</v>
      </c>
      <c r="G10359" s="2">
        <v>75</v>
      </c>
      <c r="H10359" s="5">
        <f>[1]Final!F10361*10</f>
        <v>1003.2</v>
      </c>
      <c r="I10359" s="5">
        <v>4</v>
      </c>
      <c r="J10359" s="2">
        <v>0</v>
      </c>
      <c r="K10359" s="4">
        <f>[2]Reach4Kure!$B10363*86400</f>
        <v>184118.39999999999</v>
      </c>
      <c r="L10359" s="2">
        <f>[2]Reach4Kure!$G10363</f>
        <v>11.7</v>
      </c>
      <c r="M10359" s="2">
        <v>0</v>
      </c>
      <c r="N10359" s="2">
        <f>[2]Reach4Kure!$C10363*1000</f>
        <v>12870</v>
      </c>
      <c r="O10359" s="3">
        <f>([2]Reach4Kure!$F10363)*1000</f>
        <v>59.19</v>
      </c>
      <c r="P10359" s="2">
        <f>[2]Reach4Kure!$D10363*1000/5</f>
        <v>11.559999999999999</v>
      </c>
      <c r="Q10359" s="2">
        <v>0.1</v>
      </c>
      <c r="R10359" s="2">
        <v>3000</v>
      </c>
      <c r="S10359" s="2">
        <v>0</v>
      </c>
      <c r="T10359" s="2">
        <v>0</v>
      </c>
    </row>
    <row r="10360" spans="1:20" x14ac:dyDescent="0.25">
      <c r="A10360" s="2">
        <v>2011</v>
      </c>
      <c r="B10360" s="2">
        <v>5</v>
      </c>
      <c r="C10360" s="2">
        <v>14</v>
      </c>
      <c r="D10360" s="2" t="s">
        <v>17</v>
      </c>
      <c r="E10360" s="6">
        <f>[1]Final!J10362</f>
        <v>0.71250000000000002</v>
      </c>
      <c r="F10360" s="2">
        <v>9.9</v>
      </c>
      <c r="G10360" s="2">
        <v>74</v>
      </c>
      <c r="H10360" s="5">
        <f>[1]Final!F10362*10</f>
        <v>1002.6</v>
      </c>
      <c r="I10360" s="5">
        <v>4.4000000000000004</v>
      </c>
      <c r="J10360" s="2">
        <v>0</v>
      </c>
      <c r="K10360" s="4">
        <f>[2]Reach4Kure!$B10364*86400</f>
        <v>169430.39999999999</v>
      </c>
      <c r="L10360" s="2">
        <f>[2]Reach4Kure!$G10364</f>
        <v>9.9</v>
      </c>
      <c r="M10360" s="2">
        <v>0</v>
      </c>
      <c r="N10360" s="2">
        <f>[2]Reach4Kure!$C10364*1000</f>
        <v>12630</v>
      </c>
      <c r="O10360" s="3">
        <f>([2]Reach4Kure!$F10364)*1000</f>
        <v>58.05</v>
      </c>
      <c r="P10360" s="2">
        <f>[2]Reach4Kure!$D10364*1000/5</f>
        <v>11.398</v>
      </c>
      <c r="Q10360" s="2">
        <v>0.1</v>
      </c>
      <c r="R10360" s="2">
        <v>3000</v>
      </c>
      <c r="S10360" s="2">
        <v>0</v>
      </c>
      <c r="T10360" s="2">
        <v>0</v>
      </c>
    </row>
    <row r="10361" spans="1:20" x14ac:dyDescent="0.25">
      <c r="A10361" s="2">
        <v>2011</v>
      </c>
      <c r="B10361" s="2">
        <v>5</v>
      </c>
      <c r="C10361" s="2">
        <v>15</v>
      </c>
      <c r="D10361" s="2" t="s">
        <v>17</v>
      </c>
      <c r="E10361" s="6">
        <f>[1]Final!J10363</f>
        <v>0.83750000000000002</v>
      </c>
      <c r="F10361" s="2">
        <v>8.6999999999999993</v>
      </c>
      <c r="G10361" s="2">
        <v>81</v>
      </c>
      <c r="H10361" s="5">
        <f>[1]Final!F10363*10</f>
        <v>1000.1</v>
      </c>
      <c r="I10361" s="5">
        <v>3</v>
      </c>
      <c r="J10361" s="2">
        <v>0</v>
      </c>
      <c r="K10361" s="4">
        <f>[2]Reach4Kure!$B10365*86400</f>
        <v>229824</v>
      </c>
      <c r="L10361" s="2">
        <f>[2]Reach4Kure!$G10365</f>
        <v>8.6999999999999993</v>
      </c>
      <c r="M10361" s="2">
        <v>0</v>
      </c>
      <c r="N10361" s="2">
        <f>[2]Reach4Kure!$C10365*1000</f>
        <v>30410</v>
      </c>
      <c r="O10361" s="3">
        <f>([2]Reach4Kure!$F10365)*1000</f>
        <v>54.510000000000005</v>
      </c>
      <c r="P10361" s="2">
        <f>[2]Reach4Kure!$D10365*1000/5</f>
        <v>9.9959999999999987</v>
      </c>
      <c r="Q10361" s="2">
        <v>0.1</v>
      </c>
      <c r="R10361" s="2">
        <v>3000</v>
      </c>
      <c r="S10361" s="2">
        <v>0</v>
      </c>
      <c r="T10361" s="2">
        <v>0</v>
      </c>
    </row>
    <row r="10362" spans="1:20" x14ac:dyDescent="0.25">
      <c r="A10362" s="2">
        <v>2011</v>
      </c>
      <c r="B10362" s="2">
        <v>5</v>
      </c>
      <c r="C10362" s="2">
        <v>16</v>
      </c>
      <c r="D10362" s="2" t="s">
        <v>17</v>
      </c>
      <c r="E10362" s="6">
        <f>[1]Final!J10364</f>
        <v>0.53749999999999998</v>
      </c>
      <c r="F10362" s="2">
        <v>9.1999999999999993</v>
      </c>
      <c r="G10362" s="2">
        <v>80</v>
      </c>
      <c r="H10362" s="5">
        <f>[1]Final!F10364*10</f>
        <v>1000.2</v>
      </c>
      <c r="I10362" s="5">
        <v>2.9</v>
      </c>
      <c r="J10362" s="2">
        <v>0</v>
      </c>
      <c r="K10362" s="4">
        <f>[2]Reach4Kure!$B10366*86400</f>
        <v>253843.20000000001</v>
      </c>
      <c r="L10362" s="2">
        <f>[2]Reach4Kure!$G10366</f>
        <v>9.1999999999999993</v>
      </c>
      <c r="M10362" s="2">
        <v>0</v>
      </c>
      <c r="N10362" s="2">
        <f>[2]Reach4Kure!$C10366*1000</f>
        <v>25330</v>
      </c>
      <c r="O10362" s="3">
        <f>([2]Reach4Kure!$F10366)*1000</f>
        <v>52</v>
      </c>
      <c r="P10362" s="2">
        <f>[2]Reach4Kure!$D10366*1000/5</f>
        <v>9.0419999999999998</v>
      </c>
      <c r="Q10362" s="2">
        <v>0.1</v>
      </c>
      <c r="R10362" s="2">
        <v>3000</v>
      </c>
      <c r="S10362" s="2">
        <v>0</v>
      </c>
      <c r="T10362" s="2">
        <v>0</v>
      </c>
    </row>
    <row r="10363" spans="1:20" x14ac:dyDescent="0.25">
      <c r="A10363" s="2">
        <v>2011</v>
      </c>
      <c r="B10363" s="2">
        <v>5</v>
      </c>
      <c r="C10363" s="2">
        <v>17</v>
      </c>
      <c r="D10363" s="2" t="s">
        <v>17</v>
      </c>
      <c r="E10363" s="6">
        <f>[1]Final!J10365</f>
        <v>0.75</v>
      </c>
      <c r="F10363" s="2">
        <v>12.2</v>
      </c>
      <c r="G10363" s="2">
        <v>67</v>
      </c>
      <c r="H10363" s="5">
        <f>[1]Final!F10365*10</f>
        <v>996.3</v>
      </c>
      <c r="I10363" s="5">
        <v>4</v>
      </c>
      <c r="J10363" s="2">
        <v>0</v>
      </c>
      <c r="K10363" s="4">
        <f>[2]Reach4Kure!$B10367*86400</f>
        <v>200880.00000000003</v>
      </c>
      <c r="L10363" s="2">
        <f>[2]Reach4Kure!$G10367</f>
        <v>12.2</v>
      </c>
      <c r="M10363" s="2">
        <v>0</v>
      </c>
      <c r="N10363" s="2">
        <f>[2]Reach4Kure!$C10367*1000</f>
        <v>12490</v>
      </c>
      <c r="O10363" s="3">
        <f>([2]Reach4Kure!$F10367)*1000</f>
        <v>51.32</v>
      </c>
      <c r="P10363" s="2">
        <f>[2]Reach4Kure!$D10367*1000/5</f>
        <v>9.5359999999999996</v>
      </c>
      <c r="Q10363" s="2">
        <v>0.1</v>
      </c>
      <c r="R10363" s="2">
        <v>3000</v>
      </c>
      <c r="S10363" s="2">
        <v>0</v>
      </c>
      <c r="T10363" s="2">
        <v>0</v>
      </c>
    </row>
    <row r="10364" spans="1:20" x14ac:dyDescent="0.25">
      <c r="A10364" s="2">
        <v>2011</v>
      </c>
      <c r="B10364" s="2">
        <v>5</v>
      </c>
      <c r="C10364" s="2">
        <v>18</v>
      </c>
      <c r="D10364" s="2" t="s">
        <v>17</v>
      </c>
      <c r="E10364" s="6">
        <f>[1]Final!J10366</f>
        <v>0.83750000000000002</v>
      </c>
      <c r="F10364" s="2">
        <v>9.6999999999999993</v>
      </c>
      <c r="G10364" s="2">
        <v>77</v>
      </c>
      <c r="H10364" s="5">
        <f>[1]Final!F10366*10</f>
        <v>1001.1000000000001</v>
      </c>
      <c r="I10364" s="5">
        <v>4.5999999999999996</v>
      </c>
      <c r="J10364" s="2">
        <v>0</v>
      </c>
      <c r="K10364" s="4">
        <f>[2]Reach4Kure!$B10368*86400</f>
        <v>198201.60000000001</v>
      </c>
      <c r="L10364" s="2">
        <f>[2]Reach4Kure!$G10368</f>
        <v>9.6999999999999993</v>
      </c>
      <c r="M10364" s="2">
        <v>0</v>
      </c>
      <c r="N10364" s="2">
        <f>[2]Reach4Kure!$C10368*1000</f>
        <v>11360</v>
      </c>
      <c r="O10364" s="3">
        <f>([2]Reach4Kure!$F10368)*1000</f>
        <v>52.58</v>
      </c>
      <c r="P10364" s="2">
        <f>[2]Reach4Kure!$D10368*1000/5</f>
        <v>9.8339999999999996</v>
      </c>
      <c r="Q10364" s="2">
        <v>0.1</v>
      </c>
      <c r="R10364" s="2">
        <v>3000</v>
      </c>
      <c r="S10364" s="2">
        <v>0</v>
      </c>
      <c r="T10364" s="2">
        <v>0</v>
      </c>
    </row>
    <row r="10365" spans="1:20" x14ac:dyDescent="0.25">
      <c r="A10365" s="2">
        <v>2011</v>
      </c>
      <c r="B10365" s="2">
        <v>5</v>
      </c>
      <c r="C10365" s="2">
        <v>19</v>
      </c>
      <c r="D10365" s="2" t="s">
        <v>17</v>
      </c>
      <c r="E10365" s="6">
        <f>[1]Final!J10367</f>
        <v>0.28749999999999998</v>
      </c>
      <c r="F10365" s="2">
        <v>11.9</v>
      </c>
      <c r="G10365" s="2">
        <v>67</v>
      </c>
      <c r="H10365" s="5">
        <f>[1]Final!F10367*10</f>
        <v>1002.5</v>
      </c>
      <c r="I10365" s="5">
        <v>5.6</v>
      </c>
      <c r="J10365" s="2">
        <v>0</v>
      </c>
      <c r="K10365" s="4">
        <f>[2]Reach4Kure!$B10369*86400</f>
        <v>343958.39999999997</v>
      </c>
      <c r="L10365" s="2">
        <f>[2]Reach4Kure!$G10369</f>
        <v>11.9</v>
      </c>
      <c r="M10365" s="2">
        <v>0</v>
      </c>
      <c r="N10365" s="2">
        <f>[2]Reach4Kure!$C10369*1000</f>
        <v>27230</v>
      </c>
      <c r="O10365" s="3">
        <f>([2]Reach4Kure!$F10369)*1000</f>
        <v>44.14</v>
      </c>
      <c r="P10365" s="2">
        <f>[2]Reach4Kure!$D10369*1000/5</f>
        <v>7.5759999999999987</v>
      </c>
      <c r="Q10365" s="2">
        <v>0.1</v>
      </c>
      <c r="R10365" s="2">
        <v>3000</v>
      </c>
      <c r="S10365" s="2">
        <v>0</v>
      </c>
      <c r="T10365" s="2">
        <v>0</v>
      </c>
    </row>
    <row r="10366" spans="1:20" x14ac:dyDescent="0.25">
      <c r="A10366" s="2">
        <v>2011</v>
      </c>
      <c r="B10366" s="2">
        <v>5</v>
      </c>
      <c r="C10366" s="2">
        <v>20</v>
      </c>
      <c r="D10366" s="2" t="s">
        <v>17</v>
      </c>
      <c r="E10366" s="6">
        <f>[1]Final!J10368</f>
        <v>0.625</v>
      </c>
      <c r="F10366" s="2">
        <v>10.199999999999999</v>
      </c>
      <c r="G10366" s="2">
        <v>68</v>
      </c>
      <c r="H10366" s="5">
        <f>[1]Final!F10368*10</f>
        <v>1008.9</v>
      </c>
      <c r="I10366" s="5">
        <v>5.3</v>
      </c>
      <c r="J10366" s="2">
        <v>0</v>
      </c>
      <c r="K10366" s="4">
        <f>[2]Reach4Kure!$B10370*86400</f>
        <v>247708.79999999999</v>
      </c>
      <c r="L10366" s="2">
        <f>[2]Reach4Kure!$G10370</f>
        <v>10.199999999999999</v>
      </c>
      <c r="M10366" s="2">
        <v>0</v>
      </c>
      <c r="N10366" s="2">
        <f>[2]Reach4Kure!$C10370*1000</f>
        <v>24700</v>
      </c>
      <c r="O10366" s="3">
        <f>([2]Reach4Kure!$F10370)*1000</f>
        <v>48.45</v>
      </c>
      <c r="P10366" s="2">
        <f>[2]Reach4Kure!$D10370*1000/5</f>
        <v>7.8960000000000008</v>
      </c>
      <c r="Q10366" s="2">
        <v>0.1</v>
      </c>
      <c r="R10366" s="2">
        <v>3000</v>
      </c>
      <c r="S10366" s="2">
        <v>0</v>
      </c>
      <c r="T10366" s="2">
        <v>0</v>
      </c>
    </row>
    <row r="10367" spans="1:20" x14ac:dyDescent="0.25">
      <c r="A10367" s="2">
        <v>2011</v>
      </c>
      <c r="B10367" s="2">
        <v>5</v>
      </c>
      <c r="C10367" s="2">
        <v>21</v>
      </c>
      <c r="D10367" s="2" t="s">
        <v>17</v>
      </c>
      <c r="E10367" s="6">
        <f>[1]Final!J10369</f>
        <v>0.58750000000000002</v>
      </c>
      <c r="F10367" s="2">
        <v>11.2</v>
      </c>
      <c r="G10367" s="2">
        <v>73</v>
      </c>
      <c r="H10367" s="5">
        <f>[1]Final!F10369*10</f>
        <v>1010.4000000000001</v>
      </c>
      <c r="I10367" s="5">
        <v>5.4</v>
      </c>
      <c r="J10367" s="2">
        <v>0</v>
      </c>
      <c r="K10367" s="4">
        <f>[2]Reach4Kure!$B10371*86400</f>
        <v>197337.59999999998</v>
      </c>
      <c r="L10367" s="2">
        <f>[2]Reach4Kure!$G10371</f>
        <v>11.2</v>
      </c>
      <c r="M10367" s="2">
        <v>0</v>
      </c>
      <c r="N10367" s="2">
        <f>[2]Reach4Kure!$C10371*1000</f>
        <v>13350</v>
      </c>
      <c r="O10367" s="3">
        <f>([2]Reach4Kure!$F10371)*1000</f>
        <v>49.49</v>
      </c>
      <c r="P10367" s="2">
        <f>[2]Reach4Kure!$D10371*1000/5</f>
        <v>8.9359999999999999</v>
      </c>
      <c r="Q10367" s="2">
        <v>0.1</v>
      </c>
      <c r="R10367" s="2">
        <v>3000</v>
      </c>
      <c r="S10367" s="2">
        <v>0</v>
      </c>
      <c r="T10367" s="2">
        <v>0</v>
      </c>
    </row>
    <row r="10368" spans="1:20" x14ac:dyDescent="0.25">
      <c r="A10368" s="2">
        <v>2011</v>
      </c>
      <c r="B10368" s="2">
        <v>5</v>
      </c>
      <c r="C10368" s="2">
        <v>22</v>
      </c>
      <c r="D10368" s="2" t="s">
        <v>17</v>
      </c>
      <c r="E10368" s="6">
        <f>[1]Final!J10370</f>
        <v>0.91249999999999998</v>
      </c>
      <c r="F10368" s="2">
        <v>11.8</v>
      </c>
      <c r="G10368" s="2">
        <v>83</v>
      </c>
      <c r="H10368" s="5">
        <f>[1]Final!F10370*10</f>
        <v>1005.7</v>
      </c>
      <c r="I10368" s="5">
        <v>4.4000000000000004</v>
      </c>
      <c r="J10368" s="2">
        <v>0</v>
      </c>
      <c r="K10368" s="4">
        <f>[2]Reach4Kure!$B10372*86400</f>
        <v>169776</v>
      </c>
      <c r="L10368" s="2">
        <f>[2]Reach4Kure!$G10372</f>
        <v>11.8</v>
      </c>
      <c r="M10368" s="2">
        <v>0</v>
      </c>
      <c r="N10368" s="2">
        <f>[2]Reach4Kure!$C10372*1000</f>
        <v>13200</v>
      </c>
      <c r="O10368" s="3">
        <f>([2]Reach4Kure!$F10372)*1000</f>
        <v>54.480000000000004</v>
      </c>
      <c r="P10368" s="2">
        <f>[2]Reach4Kure!$D10372*1000/5</f>
        <v>10.01</v>
      </c>
      <c r="Q10368" s="2">
        <v>0.1</v>
      </c>
      <c r="R10368" s="2">
        <v>3000</v>
      </c>
      <c r="S10368" s="2">
        <v>0</v>
      </c>
      <c r="T10368" s="2">
        <v>0</v>
      </c>
    </row>
    <row r="10369" spans="1:20" x14ac:dyDescent="0.25">
      <c r="A10369" s="2">
        <v>2011</v>
      </c>
      <c r="B10369" s="2">
        <v>5</v>
      </c>
      <c r="C10369" s="2">
        <v>23</v>
      </c>
      <c r="D10369" s="2" t="s">
        <v>17</v>
      </c>
      <c r="E10369" s="6">
        <f>[1]Final!J10371</f>
        <v>0.53749999999999998</v>
      </c>
      <c r="F10369" s="2">
        <v>11.3</v>
      </c>
      <c r="G10369" s="2">
        <v>76</v>
      </c>
      <c r="H10369" s="5">
        <f>[1]Final!F10371*10</f>
        <v>1003.5000000000001</v>
      </c>
      <c r="I10369" s="5">
        <v>7.6</v>
      </c>
      <c r="J10369" s="2">
        <v>0</v>
      </c>
      <c r="K10369" s="4">
        <f>[2]Reach4Kure!$B10373*86400</f>
        <v>210211.19999999998</v>
      </c>
      <c r="L10369" s="2">
        <f>[2]Reach4Kure!$G10373</f>
        <v>11.3</v>
      </c>
      <c r="M10369" s="2">
        <v>0</v>
      </c>
      <c r="N10369" s="2">
        <f>[2]Reach4Kure!$C10373*1000</f>
        <v>13820</v>
      </c>
      <c r="O10369" s="3">
        <f>([2]Reach4Kure!$F10373)*1000</f>
        <v>55.190000000000005</v>
      </c>
      <c r="P10369" s="2">
        <f>[2]Reach4Kure!$D10373*1000/5</f>
        <v>9.6960000000000015</v>
      </c>
      <c r="Q10369" s="2">
        <v>0.1</v>
      </c>
      <c r="R10369" s="2">
        <v>3000</v>
      </c>
      <c r="S10369" s="2">
        <v>0</v>
      </c>
      <c r="T10369" s="2">
        <v>0</v>
      </c>
    </row>
    <row r="10370" spans="1:20" x14ac:dyDescent="0.25">
      <c r="A10370" s="2">
        <v>2011</v>
      </c>
      <c r="B10370" s="2">
        <v>5</v>
      </c>
      <c r="C10370" s="2">
        <v>24</v>
      </c>
      <c r="D10370" s="2" t="s">
        <v>17</v>
      </c>
      <c r="E10370" s="6">
        <f>[1]Final!J10372</f>
        <v>0.625</v>
      </c>
      <c r="F10370" s="2">
        <v>11.1</v>
      </c>
      <c r="G10370" s="2">
        <v>69</v>
      </c>
      <c r="H10370" s="5">
        <f>[1]Final!F10372*10</f>
        <v>997</v>
      </c>
      <c r="I10370" s="5">
        <v>8.3000000000000007</v>
      </c>
      <c r="J10370" s="2">
        <v>0</v>
      </c>
      <c r="K10370" s="4">
        <f>[2]Reach4Kure!$B10374*86400</f>
        <v>239068.79999999999</v>
      </c>
      <c r="L10370" s="2">
        <f>[2]Reach4Kure!$G10374</f>
        <v>11.1</v>
      </c>
      <c r="M10370" s="2">
        <v>0</v>
      </c>
      <c r="N10370" s="2">
        <f>[2]Reach4Kure!$C10374*1000</f>
        <v>21270</v>
      </c>
      <c r="O10370" s="3">
        <f>([2]Reach4Kure!$F10374)*1000</f>
        <v>52.519999999999996</v>
      </c>
      <c r="P10370" s="2">
        <f>[2]Reach4Kure!$D10374*1000/5</f>
        <v>8.91</v>
      </c>
      <c r="Q10370" s="2">
        <v>0.1</v>
      </c>
      <c r="R10370" s="2">
        <v>3000</v>
      </c>
      <c r="S10370" s="2">
        <v>0</v>
      </c>
      <c r="T10370" s="2">
        <v>0</v>
      </c>
    </row>
    <row r="10371" spans="1:20" x14ac:dyDescent="0.25">
      <c r="A10371" s="2">
        <v>2011</v>
      </c>
      <c r="B10371" s="2">
        <v>5</v>
      </c>
      <c r="C10371" s="2">
        <v>25</v>
      </c>
      <c r="D10371" s="2" t="s">
        <v>17</v>
      </c>
      <c r="E10371" s="6">
        <f>[1]Final!J10373</f>
        <v>0.41249999999999998</v>
      </c>
      <c r="F10371" s="2">
        <v>12.5</v>
      </c>
      <c r="G10371" s="2">
        <v>52</v>
      </c>
      <c r="H10371" s="5">
        <f>[1]Final!F10373*10</f>
        <v>1004.8000000000001</v>
      </c>
      <c r="I10371" s="5">
        <v>5.0999999999999996</v>
      </c>
      <c r="J10371" s="2">
        <v>0</v>
      </c>
      <c r="K10371" s="4">
        <f>[2]Reach4Kure!$B10375*86400</f>
        <v>200102.39999999999</v>
      </c>
      <c r="L10371" s="2">
        <f>[2]Reach4Kure!$G10375</f>
        <v>12.5</v>
      </c>
      <c r="M10371" s="2">
        <v>0</v>
      </c>
      <c r="N10371" s="2">
        <f>[2]Reach4Kure!$C10375*1000</f>
        <v>12270</v>
      </c>
      <c r="O10371" s="3">
        <f>([2]Reach4Kure!$F10375)*1000</f>
        <v>50.96</v>
      </c>
      <c r="P10371" s="2">
        <f>[2]Reach4Kure!$D10375*1000/5</f>
        <v>9.3840000000000003</v>
      </c>
      <c r="Q10371" s="2">
        <v>0.1</v>
      </c>
      <c r="R10371" s="2">
        <v>3000</v>
      </c>
      <c r="S10371" s="2">
        <v>0</v>
      </c>
      <c r="T10371" s="2">
        <v>0</v>
      </c>
    </row>
    <row r="10372" spans="1:20" x14ac:dyDescent="0.25">
      <c r="A10372" s="2">
        <v>2011</v>
      </c>
      <c r="B10372" s="2">
        <v>5</v>
      </c>
      <c r="C10372" s="2">
        <v>26</v>
      </c>
      <c r="D10372" s="2" t="s">
        <v>17</v>
      </c>
      <c r="E10372" s="6">
        <f>[1]Final!J10374</f>
        <v>0.91249999999999998</v>
      </c>
      <c r="F10372" s="2">
        <v>10</v>
      </c>
      <c r="G10372" s="2">
        <v>72</v>
      </c>
      <c r="H10372" s="5">
        <f>[1]Final!F10374*10</f>
        <v>1005.8</v>
      </c>
      <c r="I10372" s="5">
        <v>2</v>
      </c>
      <c r="J10372" s="2">
        <v>0</v>
      </c>
      <c r="K10372" s="4">
        <f>[2]Reach4Kure!$B10376*86400</f>
        <v>171936</v>
      </c>
      <c r="L10372" s="2">
        <f>[2]Reach4Kure!$G10376</f>
        <v>10</v>
      </c>
      <c r="M10372" s="2">
        <v>0</v>
      </c>
      <c r="N10372" s="2">
        <f>[2]Reach4Kure!$C10376*1000</f>
        <v>12230</v>
      </c>
      <c r="O10372" s="3">
        <f>([2]Reach4Kure!$F10376)*1000</f>
        <v>54.239999999999995</v>
      </c>
      <c r="P10372" s="2">
        <f>[2]Reach4Kure!$D10376*1000/5</f>
        <v>10.151999999999999</v>
      </c>
      <c r="Q10372" s="2">
        <v>0.1</v>
      </c>
      <c r="R10372" s="2">
        <v>3000</v>
      </c>
      <c r="S10372" s="2">
        <v>0</v>
      </c>
      <c r="T10372" s="2">
        <v>0</v>
      </c>
    </row>
    <row r="10373" spans="1:20" x14ac:dyDescent="0.25">
      <c r="A10373" s="2">
        <v>2011</v>
      </c>
      <c r="B10373" s="2">
        <v>5</v>
      </c>
      <c r="C10373" s="2">
        <v>27</v>
      </c>
      <c r="D10373" s="2" t="s">
        <v>17</v>
      </c>
      <c r="E10373" s="6">
        <f>[1]Final!J10375</f>
        <v>0.83750000000000002</v>
      </c>
      <c r="F10373" s="2">
        <v>10.7</v>
      </c>
      <c r="G10373" s="2">
        <v>87</v>
      </c>
      <c r="H10373" s="5">
        <f>[1]Final!F10375*10</f>
        <v>994.20000000000016</v>
      </c>
      <c r="I10373" s="5">
        <v>2.8</v>
      </c>
      <c r="J10373" s="2">
        <v>0</v>
      </c>
      <c r="K10373" s="4">
        <f>[2]Reach4Kure!$B10377*86400</f>
        <v>360028.8</v>
      </c>
      <c r="L10373" s="2">
        <f>[2]Reach4Kure!$G10377</f>
        <v>10.7</v>
      </c>
      <c r="M10373" s="2">
        <v>0</v>
      </c>
      <c r="N10373" s="2">
        <f>[2]Reach4Kure!$C10377*1000</f>
        <v>43280</v>
      </c>
      <c r="O10373" s="3">
        <f>([2]Reach4Kure!$F10377)*1000</f>
        <v>46.78</v>
      </c>
      <c r="P10373" s="2">
        <f>[2]Reach4Kure!$D10377*1000/5</f>
        <v>7.3220000000000001</v>
      </c>
      <c r="Q10373" s="2">
        <v>0.1</v>
      </c>
      <c r="R10373" s="2">
        <v>3000</v>
      </c>
      <c r="S10373" s="2">
        <v>0</v>
      </c>
      <c r="T10373" s="2">
        <v>0</v>
      </c>
    </row>
    <row r="10374" spans="1:20" x14ac:dyDescent="0.25">
      <c r="A10374" s="2">
        <v>2011</v>
      </c>
      <c r="B10374" s="2">
        <v>5</v>
      </c>
      <c r="C10374" s="2">
        <v>28</v>
      </c>
      <c r="D10374" s="2" t="s">
        <v>17</v>
      </c>
      <c r="E10374" s="6">
        <f>[1]Final!J10376</f>
        <v>0.96250000000000002</v>
      </c>
      <c r="F10374" s="2">
        <v>10.6</v>
      </c>
      <c r="G10374" s="2">
        <v>86</v>
      </c>
      <c r="H10374" s="5">
        <f>[1]Final!F10376*10</f>
        <v>994.90000000000009</v>
      </c>
      <c r="I10374" s="5">
        <v>5.3</v>
      </c>
      <c r="J10374" s="2">
        <v>0</v>
      </c>
      <c r="K10374" s="4">
        <f>[2]Reach4Kure!$B10378*86400</f>
        <v>255139.19999999998</v>
      </c>
      <c r="L10374" s="2">
        <f>[2]Reach4Kure!$G10378</f>
        <v>10.6</v>
      </c>
      <c r="M10374" s="2">
        <v>0</v>
      </c>
      <c r="N10374" s="2">
        <f>[2]Reach4Kure!$C10378*1000</f>
        <v>35390</v>
      </c>
      <c r="O10374" s="3">
        <f>([2]Reach4Kure!$F10378)*1000</f>
        <v>53.99</v>
      </c>
      <c r="P10374" s="2">
        <f>[2]Reach4Kure!$D10378*1000/5</f>
        <v>7.556</v>
      </c>
      <c r="Q10374" s="2">
        <v>0.1</v>
      </c>
      <c r="R10374" s="2">
        <v>3000</v>
      </c>
      <c r="S10374" s="2">
        <v>0</v>
      </c>
      <c r="T10374" s="2">
        <v>0</v>
      </c>
    </row>
    <row r="10375" spans="1:20" x14ac:dyDescent="0.25">
      <c r="A10375" s="2">
        <v>2011</v>
      </c>
      <c r="B10375" s="2">
        <v>5</v>
      </c>
      <c r="C10375" s="2">
        <v>29</v>
      </c>
      <c r="D10375" s="2" t="s">
        <v>17</v>
      </c>
      <c r="E10375" s="6">
        <f>[1]Final!J10377</f>
        <v>0.58750000000000002</v>
      </c>
      <c r="F10375" s="2">
        <v>10.3</v>
      </c>
      <c r="G10375" s="2">
        <v>78</v>
      </c>
      <c r="H10375" s="5">
        <f>[1]Final!F10377*10</f>
        <v>993.9</v>
      </c>
      <c r="I10375" s="5">
        <v>6.6</v>
      </c>
      <c r="J10375" s="2">
        <v>0</v>
      </c>
      <c r="K10375" s="4">
        <f>[2]Reach4Kure!$B10379*86400</f>
        <v>223603.20000000001</v>
      </c>
      <c r="L10375" s="2">
        <f>[2]Reach4Kure!$G10379</f>
        <v>10.3</v>
      </c>
      <c r="M10375" s="2">
        <v>0</v>
      </c>
      <c r="N10375" s="2">
        <f>[2]Reach4Kure!$C10379*1000</f>
        <v>28420</v>
      </c>
      <c r="O10375" s="3">
        <f>([2]Reach4Kure!$F10379)*1000</f>
        <v>58.28</v>
      </c>
      <c r="P10375" s="2">
        <f>[2]Reach4Kure!$D10379*1000/5</f>
        <v>8.3360000000000003</v>
      </c>
      <c r="Q10375" s="2">
        <v>0.1</v>
      </c>
      <c r="R10375" s="2">
        <v>3000</v>
      </c>
      <c r="S10375" s="2">
        <v>0</v>
      </c>
      <c r="T10375" s="2">
        <v>0</v>
      </c>
    </row>
    <row r="10376" spans="1:20" x14ac:dyDescent="0.25">
      <c r="A10376" s="2">
        <v>2011</v>
      </c>
      <c r="B10376" s="2">
        <v>5</v>
      </c>
      <c r="C10376" s="2">
        <v>30</v>
      </c>
      <c r="D10376" s="2" t="s">
        <v>17</v>
      </c>
      <c r="E10376" s="6">
        <f>[1]Final!J10378</f>
        <v>0.5</v>
      </c>
      <c r="F10376" s="2">
        <v>11.6</v>
      </c>
      <c r="G10376" s="2">
        <v>74</v>
      </c>
      <c r="H10376" s="5">
        <f>[1]Final!F10378*10</f>
        <v>1003.0000000000001</v>
      </c>
      <c r="I10376" s="5">
        <v>4.9000000000000004</v>
      </c>
      <c r="J10376" s="2">
        <v>0</v>
      </c>
      <c r="K10376" s="4">
        <f>[2]Reach4Kure!$B10380*86400</f>
        <v>202262.40000000002</v>
      </c>
      <c r="L10376" s="2">
        <f>[2]Reach4Kure!$G10380</f>
        <v>11.6</v>
      </c>
      <c r="M10376" s="2">
        <v>0</v>
      </c>
      <c r="N10376" s="2">
        <f>[2]Reach4Kure!$C10380*1000</f>
        <v>23060</v>
      </c>
      <c r="O10376" s="3">
        <f>([2]Reach4Kure!$F10380)*1000</f>
        <v>60.470000000000006</v>
      </c>
      <c r="P10376" s="2">
        <f>[2]Reach4Kure!$D10380*1000/5</f>
        <v>9.2639999999999993</v>
      </c>
      <c r="Q10376" s="2">
        <v>0.1</v>
      </c>
      <c r="R10376" s="2">
        <v>3000</v>
      </c>
      <c r="S10376" s="2">
        <v>0</v>
      </c>
      <c r="T10376" s="2">
        <v>0</v>
      </c>
    </row>
    <row r="10377" spans="1:20" x14ac:dyDescent="0.25">
      <c r="A10377" s="2">
        <v>2011</v>
      </c>
      <c r="B10377" s="2">
        <v>5</v>
      </c>
      <c r="C10377" s="2">
        <v>31</v>
      </c>
      <c r="D10377" s="2" t="s">
        <v>17</v>
      </c>
      <c r="E10377" s="6">
        <f>[1]Final!J10379</f>
        <v>0.96250000000000002</v>
      </c>
      <c r="F10377" s="2">
        <v>12.3</v>
      </c>
      <c r="G10377" s="2">
        <v>90</v>
      </c>
      <c r="H10377" s="5">
        <f>[1]Final!F10379*10</f>
        <v>1002.8</v>
      </c>
      <c r="I10377" s="5">
        <v>2.5</v>
      </c>
      <c r="J10377" s="2">
        <v>0</v>
      </c>
      <c r="K10377" s="4">
        <f>[2]Reach4Kure!$B10381*86400</f>
        <v>283392</v>
      </c>
      <c r="L10377" s="2">
        <f>[2]Reach4Kure!$G10381</f>
        <v>12.3</v>
      </c>
      <c r="M10377" s="2">
        <v>0</v>
      </c>
      <c r="N10377" s="2">
        <f>[2]Reach4Kure!$C10381*1000</f>
        <v>24860</v>
      </c>
      <c r="O10377" s="3">
        <f>([2]Reach4Kure!$F10381)*1000</f>
        <v>55.86</v>
      </c>
      <c r="P10377" s="2">
        <f>[2]Reach4Kure!$D10381*1000/5</f>
        <v>8.4320000000000004</v>
      </c>
      <c r="Q10377" s="2">
        <v>0.1</v>
      </c>
      <c r="R10377" s="2">
        <v>3000</v>
      </c>
      <c r="S10377" s="2">
        <v>0</v>
      </c>
      <c r="T10377" s="2">
        <v>0</v>
      </c>
    </row>
    <row r="10378" spans="1:20" x14ac:dyDescent="0.25">
      <c r="A10378" s="2">
        <v>2011</v>
      </c>
      <c r="B10378" s="2">
        <v>6</v>
      </c>
      <c r="C10378" s="2">
        <v>1</v>
      </c>
      <c r="D10378" s="2" t="s">
        <v>17</v>
      </c>
      <c r="E10378" s="6">
        <f>[1]Final!J10380</f>
        <v>0.46250000000000002</v>
      </c>
      <c r="F10378" s="2">
        <v>12.7</v>
      </c>
      <c r="G10378" s="2">
        <v>68</v>
      </c>
      <c r="H10378" s="5">
        <f>[1]Final!F10380*10</f>
        <v>1014.1000000000001</v>
      </c>
      <c r="I10378" s="5">
        <v>4.2</v>
      </c>
      <c r="J10378" s="2">
        <v>0</v>
      </c>
      <c r="K10378" s="4">
        <f>[2]Reach4Kure!$B10382*86400</f>
        <v>530496</v>
      </c>
      <c r="L10378" s="2">
        <f>[2]Reach4Kure!$G10382</f>
        <v>12.7</v>
      </c>
      <c r="M10378" s="2">
        <v>0</v>
      </c>
      <c r="N10378" s="2">
        <f>[2]Reach4Kure!$C10382*1000</f>
        <v>28350</v>
      </c>
      <c r="O10378" s="3">
        <f>([2]Reach4Kure!$F10382)*1000</f>
        <v>35.31</v>
      </c>
      <c r="P10378" s="2">
        <f>[2]Reach4Kure!$D10382*1000/5</f>
        <v>5.258</v>
      </c>
      <c r="Q10378" s="2">
        <v>0.1</v>
      </c>
      <c r="R10378" s="2">
        <v>3000</v>
      </c>
      <c r="S10378" s="2">
        <v>0</v>
      </c>
      <c r="T10378" s="2">
        <v>0</v>
      </c>
    </row>
    <row r="10379" spans="1:20" x14ac:dyDescent="0.25">
      <c r="A10379" s="2">
        <v>2011</v>
      </c>
      <c r="B10379" s="2">
        <v>6</v>
      </c>
      <c r="C10379" s="2">
        <v>2</v>
      </c>
      <c r="D10379" s="2" t="s">
        <v>17</v>
      </c>
      <c r="E10379" s="6">
        <f>[1]Final!J10381</f>
        <v>0.625</v>
      </c>
      <c r="F10379" s="2">
        <v>15.9</v>
      </c>
      <c r="G10379" s="2">
        <v>67</v>
      </c>
      <c r="H10379" s="5">
        <f>[1]Final!F10381*10</f>
        <v>1019.3000000000001</v>
      </c>
      <c r="I10379" s="5">
        <v>4.5999999999999996</v>
      </c>
      <c r="J10379" s="2">
        <v>0</v>
      </c>
      <c r="K10379" s="4">
        <f>[2]Reach4Kure!$B10383*86400</f>
        <v>374803.20000000001</v>
      </c>
      <c r="L10379" s="2">
        <f>[2]Reach4Kure!$G10383</f>
        <v>15.9</v>
      </c>
      <c r="M10379" s="2">
        <v>0</v>
      </c>
      <c r="N10379" s="2">
        <f>[2]Reach4Kure!$C10383*1000</f>
        <v>22420</v>
      </c>
      <c r="O10379" s="3">
        <f>([2]Reach4Kure!$F10383)*1000</f>
        <v>35.67</v>
      </c>
      <c r="P10379" s="2">
        <f>[2]Reach4Kure!$D10383*1000/5</f>
        <v>5.7759999999999998</v>
      </c>
      <c r="Q10379" s="2">
        <v>0.1</v>
      </c>
      <c r="R10379" s="2">
        <v>3000</v>
      </c>
      <c r="S10379" s="2">
        <v>0</v>
      </c>
      <c r="T10379" s="2">
        <v>0</v>
      </c>
    </row>
    <row r="10380" spans="1:20" x14ac:dyDescent="0.25">
      <c r="A10380" s="2">
        <v>2011</v>
      </c>
      <c r="B10380" s="2">
        <v>6</v>
      </c>
      <c r="C10380" s="2">
        <v>3</v>
      </c>
      <c r="D10380" s="2" t="s">
        <v>17</v>
      </c>
      <c r="E10380" s="6">
        <f>[1]Final!J10382</f>
        <v>0.375</v>
      </c>
      <c r="F10380" s="2">
        <v>18.5</v>
      </c>
      <c r="G10380" s="2">
        <v>56</v>
      </c>
      <c r="H10380" s="5">
        <f>[1]Final!F10382*10</f>
        <v>1023.8</v>
      </c>
      <c r="I10380" s="5">
        <v>3.5</v>
      </c>
      <c r="J10380" s="2">
        <v>0</v>
      </c>
      <c r="K10380" s="4">
        <f>[2]Reach4Kure!$B10384*86400</f>
        <v>280972.79999999999</v>
      </c>
      <c r="L10380" s="2">
        <f>[2]Reach4Kure!$G10384</f>
        <v>18.5</v>
      </c>
      <c r="M10380" s="2">
        <v>0</v>
      </c>
      <c r="N10380" s="2">
        <f>[2]Reach4Kure!$C10384*1000</f>
        <v>14540</v>
      </c>
      <c r="O10380" s="3">
        <f>([2]Reach4Kure!$F10384)*1000</f>
        <v>38.150000000000006</v>
      </c>
      <c r="P10380" s="2">
        <f>[2]Reach4Kure!$D10384*1000/5</f>
        <v>6.8579999999999997</v>
      </c>
      <c r="Q10380" s="2">
        <v>0.1</v>
      </c>
      <c r="R10380" s="2">
        <v>3000</v>
      </c>
      <c r="S10380" s="2">
        <v>0</v>
      </c>
      <c r="T10380" s="2">
        <v>0</v>
      </c>
    </row>
    <row r="10381" spans="1:20" x14ac:dyDescent="0.25">
      <c r="A10381" s="2">
        <v>2011</v>
      </c>
      <c r="B10381" s="2">
        <v>6</v>
      </c>
      <c r="C10381" s="2">
        <v>4</v>
      </c>
      <c r="D10381" s="2" t="s">
        <v>17</v>
      </c>
      <c r="E10381" s="6">
        <f>[1]Final!J10383</f>
        <v>0.21249999999999999</v>
      </c>
      <c r="F10381" s="2">
        <v>17.3</v>
      </c>
      <c r="G10381" s="2">
        <v>71</v>
      </c>
      <c r="H10381" s="5">
        <f>[1]Final!F10383*10</f>
        <v>1014.8000000000001</v>
      </c>
      <c r="I10381" s="5">
        <v>2.9</v>
      </c>
      <c r="J10381" s="2">
        <v>0</v>
      </c>
      <c r="K10381" s="4">
        <f>[2]Reach4Kure!$B10385*86400</f>
        <v>228614.39999999999</v>
      </c>
      <c r="L10381" s="2">
        <f>[2]Reach4Kure!$G10385</f>
        <v>17.3</v>
      </c>
      <c r="M10381" s="2">
        <v>0</v>
      </c>
      <c r="N10381" s="2">
        <f>[2]Reach4Kure!$C10385*1000</f>
        <v>13520</v>
      </c>
      <c r="O10381" s="3">
        <f>([2]Reach4Kure!$F10385)*1000</f>
        <v>40.96</v>
      </c>
      <c r="P10381" s="2">
        <f>[2]Reach4Kure!$D10385*1000/5</f>
        <v>7.6079999999999997</v>
      </c>
      <c r="Q10381" s="2">
        <v>0.1</v>
      </c>
      <c r="R10381" s="2">
        <v>3000</v>
      </c>
      <c r="S10381" s="2">
        <v>0</v>
      </c>
      <c r="T10381" s="2">
        <v>0</v>
      </c>
    </row>
    <row r="10382" spans="1:20" x14ac:dyDescent="0.25">
      <c r="A10382" s="2">
        <v>2011</v>
      </c>
      <c r="B10382" s="2">
        <v>6</v>
      </c>
      <c r="C10382" s="2">
        <v>5</v>
      </c>
      <c r="D10382" s="2" t="s">
        <v>17</v>
      </c>
      <c r="E10382" s="6">
        <f>[1]Final!J10384</f>
        <v>0.41249999999999998</v>
      </c>
      <c r="F10382" s="2">
        <v>16.600000000000001</v>
      </c>
      <c r="G10382" s="2">
        <v>53</v>
      </c>
      <c r="H10382" s="5">
        <f>[1]Final!F10384*10</f>
        <v>1010.4000000000001</v>
      </c>
      <c r="I10382" s="5">
        <v>3.2</v>
      </c>
      <c r="J10382" s="2">
        <v>0</v>
      </c>
      <c r="K10382" s="4">
        <f>[2]Reach4Kure!$B10386*86400</f>
        <v>187747.20000000001</v>
      </c>
      <c r="L10382" s="2">
        <f>[2]Reach4Kure!$G10386</f>
        <v>16.600000000000001</v>
      </c>
      <c r="M10382" s="2">
        <v>0</v>
      </c>
      <c r="N10382" s="2">
        <f>[2]Reach4Kure!$C10386*1000</f>
        <v>12720</v>
      </c>
      <c r="O10382" s="3">
        <f>([2]Reach4Kure!$F10386)*1000</f>
        <v>44.839999999999996</v>
      </c>
      <c r="P10382" s="2">
        <f>[2]Reach4Kure!$D10386*1000/5</f>
        <v>8.5599999999999987</v>
      </c>
      <c r="Q10382" s="2">
        <v>0.1</v>
      </c>
      <c r="R10382" s="2">
        <v>3000</v>
      </c>
      <c r="S10382" s="2">
        <v>0</v>
      </c>
      <c r="T10382" s="2">
        <v>0</v>
      </c>
    </row>
    <row r="10383" spans="1:20" x14ac:dyDescent="0.25">
      <c r="A10383" s="2">
        <v>2011</v>
      </c>
      <c r="B10383" s="2">
        <v>6</v>
      </c>
      <c r="C10383" s="2">
        <v>6</v>
      </c>
      <c r="D10383" s="2" t="s">
        <v>17</v>
      </c>
      <c r="E10383" s="6">
        <f>[1]Final!J10385</f>
        <v>0.71250000000000002</v>
      </c>
      <c r="F10383" s="2">
        <v>17.5</v>
      </c>
      <c r="G10383" s="2">
        <v>79</v>
      </c>
      <c r="H10383" s="5">
        <f>[1]Final!F10385*10</f>
        <v>999.4</v>
      </c>
      <c r="I10383" s="5">
        <v>3.1</v>
      </c>
      <c r="J10383" s="2">
        <v>0</v>
      </c>
      <c r="K10383" s="4">
        <f>[2]Reach4Kure!$B10387*86400</f>
        <v>163987.19999999998</v>
      </c>
      <c r="L10383" s="2">
        <f>[2]Reach4Kure!$G10387</f>
        <v>17.5</v>
      </c>
      <c r="M10383" s="2">
        <v>0</v>
      </c>
      <c r="N10383" s="2">
        <f>[2]Reach4Kure!$C10387*1000</f>
        <v>10440</v>
      </c>
      <c r="O10383" s="3">
        <f>([2]Reach4Kure!$F10387)*1000</f>
        <v>48.980000000000004</v>
      </c>
      <c r="P10383" s="2">
        <f>[2]Reach4Kure!$D10387*1000/5</f>
        <v>9.58</v>
      </c>
      <c r="Q10383" s="2">
        <v>0.1</v>
      </c>
      <c r="R10383" s="2">
        <v>3000</v>
      </c>
      <c r="S10383" s="2">
        <v>0</v>
      </c>
      <c r="T10383" s="2">
        <v>0</v>
      </c>
    </row>
    <row r="10384" spans="1:20" x14ac:dyDescent="0.25">
      <c r="A10384" s="2">
        <v>2011</v>
      </c>
      <c r="B10384" s="2">
        <v>6</v>
      </c>
      <c r="C10384" s="2">
        <v>7</v>
      </c>
      <c r="D10384" s="2" t="s">
        <v>17</v>
      </c>
      <c r="E10384" s="6">
        <f>[1]Final!J10386</f>
        <v>1</v>
      </c>
      <c r="F10384" s="2">
        <v>15.5</v>
      </c>
      <c r="G10384" s="2">
        <v>91</v>
      </c>
      <c r="H10384" s="5">
        <f>[1]Final!F10386*10</f>
        <v>997.30000000000007</v>
      </c>
      <c r="I10384" s="5">
        <v>2.6</v>
      </c>
      <c r="J10384" s="2">
        <v>0</v>
      </c>
      <c r="K10384" s="4">
        <f>[2]Reach4Kure!$B10388*86400</f>
        <v>188697.60000000001</v>
      </c>
      <c r="L10384" s="2">
        <f>[2]Reach4Kure!$G10388</f>
        <v>15.5</v>
      </c>
      <c r="M10384" s="2">
        <v>0</v>
      </c>
      <c r="N10384" s="2">
        <f>[2]Reach4Kure!$C10388*1000</f>
        <v>50780</v>
      </c>
      <c r="O10384" s="3">
        <f>([2]Reach4Kure!$F10388)*1000</f>
        <v>51.91</v>
      </c>
      <c r="P10384" s="2">
        <f>[2]Reach4Kure!$D10388*1000/5</f>
        <v>9.6760000000000002</v>
      </c>
      <c r="Q10384" s="2">
        <v>0.1</v>
      </c>
      <c r="R10384" s="2">
        <v>3000</v>
      </c>
      <c r="S10384" s="2">
        <v>0</v>
      </c>
      <c r="T10384" s="2">
        <v>0</v>
      </c>
    </row>
    <row r="10385" spans="1:20" x14ac:dyDescent="0.25">
      <c r="A10385" s="2">
        <v>2011</v>
      </c>
      <c r="B10385" s="2">
        <v>6</v>
      </c>
      <c r="C10385" s="2">
        <v>8</v>
      </c>
      <c r="D10385" s="2" t="s">
        <v>17</v>
      </c>
      <c r="E10385" s="6">
        <f>[1]Final!J10387</f>
        <v>0.71250000000000002</v>
      </c>
      <c r="F10385" s="2">
        <v>17.399999999999999</v>
      </c>
      <c r="G10385" s="2">
        <v>82</v>
      </c>
      <c r="H10385" s="5">
        <f>[1]Final!F10387*10</f>
        <v>999.70000000000016</v>
      </c>
      <c r="I10385" s="5">
        <v>1.5</v>
      </c>
      <c r="J10385" s="2">
        <v>0</v>
      </c>
      <c r="K10385" s="4">
        <f>[2]Reach4Kure!$B10389*86400</f>
        <v>183254.39999999999</v>
      </c>
      <c r="L10385" s="2">
        <f>[2]Reach4Kure!$G10389</f>
        <v>17.399999999999999</v>
      </c>
      <c r="M10385" s="2">
        <v>0</v>
      </c>
      <c r="N10385" s="2">
        <f>[2]Reach4Kure!$C10389*1000</f>
        <v>43990</v>
      </c>
      <c r="O10385" s="3">
        <f>([2]Reach4Kure!$F10389)*1000</f>
        <v>51.87</v>
      </c>
      <c r="P10385" s="2">
        <f>[2]Reach4Kure!$D10389*1000/5</f>
        <v>9.702</v>
      </c>
      <c r="Q10385" s="2">
        <v>0.1</v>
      </c>
      <c r="R10385" s="2">
        <v>3000</v>
      </c>
      <c r="S10385" s="2">
        <v>0</v>
      </c>
      <c r="T10385" s="2">
        <v>0</v>
      </c>
    </row>
    <row r="10386" spans="1:20" x14ac:dyDescent="0.25">
      <c r="A10386" s="2">
        <v>2011</v>
      </c>
      <c r="B10386" s="2">
        <v>6</v>
      </c>
      <c r="C10386" s="2">
        <v>9</v>
      </c>
      <c r="D10386" s="2" t="s">
        <v>17</v>
      </c>
      <c r="E10386" s="6">
        <f>[1]Final!J10388</f>
        <v>0.96250000000000002</v>
      </c>
      <c r="F10386" s="2">
        <v>16.7</v>
      </c>
      <c r="G10386" s="2">
        <v>92</v>
      </c>
      <c r="H10386" s="5">
        <f>[1]Final!F10388*10</f>
        <v>998.7</v>
      </c>
      <c r="I10386" s="5">
        <v>2.8</v>
      </c>
      <c r="J10386" s="2">
        <v>0</v>
      </c>
      <c r="K10386" s="4">
        <f>[2]Reach4Kure!$B10390*86400</f>
        <v>182131.20000000001</v>
      </c>
      <c r="L10386" s="2">
        <f>[2]Reach4Kure!$G10390</f>
        <v>16.7</v>
      </c>
      <c r="M10386" s="2">
        <v>0</v>
      </c>
      <c r="N10386" s="2">
        <f>[2]Reach4Kure!$C10390*1000</f>
        <v>13010</v>
      </c>
      <c r="O10386" s="3">
        <f>([2]Reach4Kure!$F10390)*1000</f>
        <v>50.59</v>
      </c>
      <c r="P10386" s="2">
        <f>[2]Reach4Kure!$D10390*1000/5</f>
        <v>9.85</v>
      </c>
      <c r="Q10386" s="2">
        <v>0.1</v>
      </c>
      <c r="R10386" s="2">
        <v>3000</v>
      </c>
      <c r="S10386" s="2">
        <v>0</v>
      </c>
      <c r="T10386" s="2">
        <v>0</v>
      </c>
    </row>
    <row r="10387" spans="1:20" x14ac:dyDescent="0.25">
      <c r="A10387" s="2">
        <v>2011</v>
      </c>
      <c r="B10387" s="2">
        <v>6</v>
      </c>
      <c r="C10387" s="2">
        <v>10</v>
      </c>
      <c r="D10387" s="2" t="s">
        <v>17</v>
      </c>
      <c r="E10387" s="6">
        <f>[1]Final!J10389</f>
        <v>0.91249999999999998</v>
      </c>
      <c r="F10387" s="2">
        <v>13.3</v>
      </c>
      <c r="G10387" s="2">
        <v>92</v>
      </c>
      <c r="H10387" s="5">
        <f>[1]Final!F10389*10</f>
        <v>1004.5</v>
      </c>
      <c r="I10387" s="5">
        <v>1.4</v>
      </c>
      <c r="J10387" s="2">
        <v>0</v>
      </c>
      <c r="K10387" s="4">
        <f>[2]Reach4Kure!$B10391*86400</f>
        <v>232070.39999999999</v>
      </c>
      <c r="L10387" s="2">
        <f>[2]Reach4Kure!$G10391</f>
        <v>13.3</v>
      </c>
      <c r="M10387" s="2">
        <v>0</v>
      </c>
      <c r="N10387" s="2">
        <f>[2]Reach4Kure!$C10391*1000</f>
        <v>20110</v>
      </c>
      <c r="O10387" s="3">
        <f>([2]Reach4Kure!$F10391)*1000</f>
        <v>50.69</v>
      </c>
      <c r="P10387" s="2">
        <f>[2]Reach4Kure!$D10391*1000/5</f>
        <v>9.1340000000000003</v>
      </c>
      <c r="Q10387" s="2">
        <v>0.1</v>
      </c>
      <c r="R10387" s="2">
        <v>3000</v>
      </c>
      <c r="S10387" s="2">
        <v>0</v>
      </c>
      <c r="T10387" s="2">
        <v>0</v>
      </c>
    </row>
    <row r="10388" spans="1:20" x14ac:dyDescent="0.25">
      <c r="A10388" s="2">
        <v>2011</v>
      </c>
      <c r="B10388" s="2">
        <v>6</v>
      </c>
      <c r="C10388" s="2">
        <v>11</v>
      </c>
      <c r="D10388" s="2" t="s">
        <v>17</v>
      </c>
      <c r="E10388" s="6">
        <f>[1]Final!J10390</f>
        <v>0.83750000000000002</v>
      </c>
      <c r="F10388" s="2">
        <v>12.8</v>
      </c>
      <c r="G10388" s="2">
        <v>87</v>
      </c>
      <c r="H10388" s="5">
        <f>[1]Final!F10390*10</f>
        <v>1006.6000000000001</v>
      </c>
      <c r="I10388" s="5">
        <v>2.1</v>
      </c>
      <c r="J10388" s="2">
        <v>0</v>
      </c>
      <c r="K10388" s="4">
        <f>[2]Reach4Kure!$B10392*86400</f>
        <v>297043.20000000001</v>
      </c>
      <c r="L10388" s="2">
        <f>[2]Reach4Kure!$G10392</f>
        <v>12.8</v>
      </c>
      <c r="M10388" s="2">
        <v>0</v>
      </c>
      <c r="N10388" s="2">
        <f>[2]Reach4Kure!$C10392*1000</f>
        <v>38830</v>
      </c>
      <c r="O10388" s="3">
        <f>([2]Reach4Kure!$F10392)*1000</f>
        <v>48.28</v>
      </c>
      <c r="P10388" s="2">
        <f>[2]Reach4Kure!$D10392*1000/5</f>
        <v>7.588000000000001</v>
      </c>
      <c r="Q10388" s="2">
        <v>0.1</v>
      </c>
      <c r="R10388" s="2">
        <v>3000</v>
      </c>
      <c r="S10388" s="2">
        <v>0</v>
      </c>
      <c r="T10388" s="2">
        <v>0</v>
      </c>
    </row>
    <row r="10389" spans="1:20" x14ac:dyDescent="0.25">
      <c r="A10389" s="2">
        <v>2011</v>
      </c>
      <c r="B10389" s="2">
        <v>6</v>
      </c>
      <c r="C10389" s="2">
        <v>12</v>
      </c>
      <c r="D10389" s="2" t="s">
        <v>17</v>
      </c>
      <c r="E10389" s="6">
        <f>[1]Final!J10391</f>
        <v>0.16250000000000001</v>
      </c>
      <c r="F10389" s="2">
        <v>14</v>
      </c>
      <c r="G10389" s="2">
        <v>71</v>
      </c>
      <c r="H10389" s="5">
        <f>[1]Final!F10391*10</f>
        <v>1007.6</v>
      </c>
      <c r="I10389" s="5">
        <v>5.8</v>
      </c>
      <c r="J10389" s="2">
        <v>0</v>
      </c>
      <c r="K10389" s="4">
        <f>[2]Reach4Kure!$B10393*86400</f>
        <v>295401.59999999998</v>
      </c>
      <c r="L10389" s="2">
        <f>[2]Reach4Kure!$G10393</f>
        <v>14</v>
      </c>
      <c r="M10389" s="2">
        <v>0</v>
      </c>
      <c r="N10389" s="2">
        <f>[2]Reach4Kure!$C10393*1000</f>
        <v>34050</v>
      </c>
      <c r="O10389" s="3">
        <f>([2]Reach4Kure!$F10393)*1000</f>
        <v>47.480000000000004</v>
      </c>
      <c r="P10389" s="2">
        <f>[2]Reach4Kure!$D10393*1000/5</f>
        <v>7.0220000000000002</v>
      </c>
      <c r="Q10389" s="2">
        <v>0.1</v>
      </c>
      <c r="R10389" s="2">
        <v>3000</v>
      </c>
      <c r="S10389" s="2">
        <v>0</v>
      </c>
      <c r="T10389" s="2">
        <v>0</v>
      </c>
    </row>
    <row r="10390" spans="1:20" x14ac:dyDescent="0.25">
      <c r="A10390" s="2">
        <v>2011</v>
      </c>
      <c r="B10390" s="2">
        <v>6</v>
      </c>
      <c r="C10390" s="2">
        <v>13</v>
      </c>
      <c r="D10390" s="2" t="s">
        <v>17</v>
      </c>
      <c r="E10390" s="6">
        <f>[1]Final!J10392</f>
        <v>0.25</v>
      </c>
      <c r="F10390" s="2">
        <v>14</v>
      </c>
      <c r="G10390" s="2">
        <v>71</v>
      </c>
      <c r="H10390" s="5">
        <f>[1]Final!F10392*10</f>
        <v>1005.8</v>
      </c>
      <c r="I10390" s="5">
        <v>4.8</v>
      </c>
      <c r="J10390" s="2">
        <v>0</v>
      </c>
      <c r="K10390" s="4">
        <f>[2]Reach4Kure!$B10394*86400</f>
        <v>222566.39999999999</v>
      </c>
      <c r="L10390" s="2">
        <f>[2]Reach4Kure!$G10394</f>
        <v>14</v>
      </c>
      <c r="M10390" s="2">
        <v>0</v>
      </c>
      <c r="N10390" s="2">
        <f>[2]Reach4Kure!$C10394*1000</f>
        <v>26940</v>
      </c>
      <c r="O10390" s="3">
        <f>([2]Reach4Kure!$F10394)*1000</f>
        <v>49.96</v>
      </c>
      <c r="P10390" s="2">
        <f>[2]Reach4Kure!$D10394*1000/5</f>
        <v>7.7460000000000004</v>
      </c>
      <c r="Q10390" s="2">
        <v>0.1</v>
      </c>
      <c r="R10390" s="2">
        <v>3000</v>
      </c>
      <c r="S10390" s="2">
        <v>0</v>
      </c>
      <c r="T10390" s="2">
        <v>0</v>
      </c>
    </row>
    <row r="10391" spans="1:20" x14ac:dyDescent="0.25">
      <c r="A10391" s="2">
        <v>2011</v>
      </c>
      <c r="B10391" s="2">
        <v>6</v>
      </c>
      <c r="C10391" s="2">
        <v>14</v>
      </c>
      <c r="D10391" s="2" t="s">
        <v>17</v>
      </c>
      <c r="E10391" s="6">
        <f>[1]Final!J10393</f>
        <v>0.66249999999999998</v>
      </c>
      <c r="F10391" s="2">
        <v>15.4</v>
      </c>
      <c r="G10391" s="2">
        <v>69</v>
      </c>
      <c r="H10391" s="5">
        <f>[1]Final!F10393*10</f>
        <v>1000.9000000000001</v>
      </c>
      <c r="I10391" s="5">
        <v>5</v>
      </c>
      <c r="J10391" s="2">
        <v>0</v>
      </c>
      <c r="K10391" s="4">
        <f>[2]Reach4Kure!$B10395*86400</f>
        <v>209347.20000000001</v>
      </c>
      <c r="L10391" s="2">
        <f>[2]Reach4Kure!$G10395</f>
        <v>15.4</v>
      </c>
      <c r="M10391" s="2">
        <v>0</v>
      </c>
      <c r="N10391" s="2">
        <f>[2]Reach4Kure!$C10395*1000</f>
        <v>16600</v>
      </c>
      <c r="O10391" s="3">
        <f>([2]Reach4Kure!$F10395)*1000</f>
        <v>48.86</v>
      </c>
      <c r="P10391" s="2">
        <f>[2]Reach4Kure!$D10395*1000/5</f>
        <v>8.5719999999999992</v>
      </c>
      <c r="Q10391" s="2">
        <v>0.1</v>
      </c>
      <c r="R10391" s="2">
        <v>3000</v>
      </c>
      <c r="S10391" s="2">
        <v>0</v>
      </c>
      <c r="T10391" s="2">
        <v>0</v>
      </c>
    </row>
    <row r="10392" spans="1:20" x14ac:dyDescent="0.25">
      <c r="A10392" s="2">
        <v>2011</v>
      </c>
      <c r="B10392" s="2">
        <v>6</v>
      </c>
      <c r="C10392" s="2">
        <v>15</v>
      </c>
      <c r="D10392" s="2" t="s">
        <v>17</v>
      </c>
      <c r="E10392" s="6">
        <f>[1]Final!J10394</f>
        <v>0.53749999999999998</v>
      </c>
      <c r="F10392" s="2">
        <v>15.2</v>
      </c>
      <c r="G10392" s="2">
        <v>61</v>
      </c>
      <c r="H10392" s="5">
        <f>[1]Final!F10394*10</f>
        <v>1003.1</v>
      </c>
      <c r="I10392" s="5">
        <v>2.8</v>
      </c>
      <c r="J10392" s="2">
        <v>0</v>
      </c>
      <c r="K10392" s="4">
        <f>[2]Reach4Kure!$B10396*86400</f>
        <v>177552</v>
      </c>
      <c r="L10392" s="2">
        <f>[2]Reach4Kure!$G10396</f>
        <v>15.2</v>
      </c>
      <c r="M10392" s="2">
        <v>0</v>
      </c>
      <c r="N10392" s="2">
        <f>[2]Reach4Kure!$C10396*1000</f>
        <v>15310</v>
      </c>
      <c r="O10392" s="3">
        <f>([2]Reach4Kure!$F10396)*1000</f>
        <v>53.04</v>
      </c>
      <c r="P10392" s="2">
        <f>[2]Reach4Kure!$D10396*1000/5</f>
        <v>9.6740000000000013</v>
      </c>
      <c r="Q10392" s="2">
        <v>0.1</v>
      </c>
      <c r="R10392" s="2">
        <v>3000</v>
      </c>
      <c r="S10392" s="2">
        <v>0</v>
      </c>
      <c r="T10392" s="2">
        <v>0</v>
      </c>
    </row>
    <row r="10393" spans="1:20" x14ac:dyDescent="0.25">
      <c r="A10393" s="2">
        <v>2011</v>
      </c>
      <c r="B10393" s="2">
        <v>6</v>
      </c>
      <c r="C10393" s="2">
        <v>16</v>
      </c>
      <c r="D10393" s="2" t="s">
        <v>17</v>
      </c>
      <c r="E10393" s="6">
        <f>[1]Final!J10395</f>
        <v>0.78749999999999998</v>
      </c>
      <c r="F10393" s="2">
        <v>15.4</v>
      </c>
      <c r="G10393" s="2">
        <v>73</v>
      </c>
      <c r="H10393" s="5">
        <f>[1]Final!F10395*10</f>
        <v>1005.6</v>
      </c>
      <c r="I10393" s="5">
        <v>2.2000000000000002</v>
      </c>
      <c r="J10393" s="2">
        <v>0</v>
      </c>
      <c r="K10393" s="4">
        <f>[2]Reach4Kure!$B10397*86400</f>
        <v>174009.59999999998</v>
      </c>
      <c r="L10393" s="2">
        <f>[2]Reach4Kure!$G10397</f>
        <v>15.4</v>
      </c>
      <c r="M10393" s="2">
        <v>0</v>
      </c>
      <c r="N10393" s="2">
        <f>[2]Reach4Kure!$C10397*1000</f>
        <v>15190</v>
      </c>
      <c r="O10393" s="3">
        <f>([2]Reach4Kure!$F10397)*1000</f>
        <v>53.28</v>
      </c>
      <c r="P10393" s="2">
        <f>[2]Reach4Kure!$D10397*1000/5</f>
        <v>9.9540000000000006</v>
      </c>
      <c r="Q10393" s="2">
        <v>0.1</v>
      </c>
      <c r="R10393" s="2">
        <v>3000</v>
      </c>
      <c r="S10393" s="2">
        <v>0</v>
      </c>
      <c r="T10393" s="2">
        <v>0</v>
      </c>
    </row>
    <row r="10394" spans="1:20" x14ac:dyDescent="0.25">
      <c r="A10394" s="2">
        <v>2011</v>
      </c>
      <c r="B10394" s="2">
        <v>6</v>
      </c>
      <c r="C10394" s="2">
        <v>17</v>
      </c>
      <c r="D10394" s="2" t="s">
        <v>17</v>
      </c>
      <c r="E10394" s="6">
        <f>[1]Final!J10396</f>
        <v>0.96250000000000002</v>
      </c>
      <c r="F10394" s="2">
        <v>12.7</v>
      </c>
      <c r="G10394" s="2">
        <v>88</v>
      </c>
      <c r="H10394" s="5">
        <f>[1]Final!F10396*10</f>
        <v>995.8</v>
      </c>
      <c r="I10394" s="5">
        <v>3.3</v>
      </c>
      <c r="J10394" s="2">
        <v>0</v>
      </c>
      <c r="K10394" s="4">
        <f>[2]Reach4Kure!$B10398*86400</f>
        <v>193104</v>
      </c>
      <c r="L10394" s="2">
        <f>[2]Reach4Kure!$G10398</f>
        <v>12.7</v>
      </c>
      <c r="M10394" s="2">
        <v>0</v>
      </c>
      <c r="N10394" s="2">
        <f>[2]Reach4Kure!$C10398*1000</f>
        <v>25240</v>
      </c>
      <c r="O10394" s="3">
        <f>([2]Reach4Kure!$F10398)*1000</f>
        <v>53.67</v>
      </c>
      <c r="P10394" s="2">
        <f>[2]Reach4Kure!$D10398*1000/5</f>
        <v>9.6660000000000004</v>
      </c>
      <c r="Q10394" s="2">
        <v>0.1</v>
      </c>
      <c r="R10394" s="2">
        <v>3000</v>
      </c>
      <c r="S10394" s="2">
        <v>0</v>
      </c>
      <c r="T10394" s="2">
        <v>0</v>
      </c>
    </row>
    <row r="10395" spans="1:20" x14ac:dyDescent="0.25">
      <c r="A10395" s="2">
        <v>2011</v>
      </c>
      <c r="B10395" s="2">
        <v>6</v>
      </c>
      <c r="C10395" s="2">
        <v>18</v>
      </c>
      <c r="D10395" s="2" t="s">
        <v>17</v>
      </c>
      <c r="E10395" s="6">
        <f>[1]Final!J10397</f>
        <v>0.58750000000000002</v>
      </c>
      <c r="F10395" s="2">
        <v>13.7</v>
      </c>
      <c r="G10395" s="2">
        <v>74</v>
      </c>
      <c r="H10395" s="5">
        <f>[1]Final!F10397*10</f>
        <v>995.2</v>
      </c>
      <c r="I10395" s="5">
        <v>2.9</v>
      </c>
      <c r="J10395" s="2">
        <v>0</v>
      </c>
      <c r="K10395" s="4">
        <f>[2]Reach4Kure!$B10399*86400</f>
        <v>407203.2</v>
      </c>
      <c r="L10395" s="2">
        <f>[2]Reach4Kure!$G10399</f>
        <v>13.7</v>
      </c>
      <c r="M10395" s="2">
        <v>0</v>
      </c>
      <c r="N10395" s="2">
        <f>[2]Reach4Kure!$C10399*1000</f>
        <v>41460</v>
      </c>
      <c r="O10395" s="3">
        <f>([2]Reach4Kure!$F10399)*1000</f>
        <v>42.12</v>
      </c>
      <c r="P10395" s="2">
        <f>[2]Reach4Kure!$D10399*1000/5</f>
        <v>6.6320000000000006</v>
      </c>
      <c r="Q10395" s="2">
        <v>0.1</v>
      </c>
      <c r="R10395" s="2">
        <v>3000</v>
      </c>
      <c r="S10395" s="2">
        <v>0</v>
      </c>
      <c r="T10395" s="2">
        <v>0</v>
      </c>
    </row>
    <row r="10396" spans="1:20" x14ac:dyDescent="0.25">
      <c r="A10396" s="2">
        <v>2011</v>
      </c>
      <c r="B10396" s="2">
        <v>6</v>
      </c>
      <c r="C10396" s="2">
        <v>19</v>
      </c>
      <c r="D10396" s="2" t="s">
        <v>17</v>
      </c>
      <c r="E10396" s="6">
        <f>[1]Final!J10398</f>
        <v>0.91249999999999998</v>
      </c>
      <c r="F10396" s="2">
        <v>13.4</v>
      </c>
      <c r="G10396" s="2">
        <v>86</v>
      </c>
      <c r="H10396" s="5">
        <f>[1]Final!F10398*10</f>
        <v>994.20000000000016</v>
      </c>
      <c r="I10396" s="5">
        <v>2.7</v>
      </c>
      <c r="J10396" s="2">
        <v>0</v>
      </c>
      <c r="K10396" s="4">
        <f>[2]Reach4Kure!$B10400*86400</f>
        <v>651974.40000000002</v>
      </c>
      <c r="L10396" s="2">
        <f>[2]Reach4Kure!$G10400</f>
        <v>13.4</v>
      </c>
      <c r="M10396" s="2">
        <v>0</v>
      </c>
      <c r="N10396" s="2">
        <f>[2]Reach4Kure!$C10400*1000</f>
        <v>33230</v>
      </c>
      <c r="O10396" s="3">
        <f>([2]Reach4Kure!$F10400)*1000</f>
        <v>28.389999999999997</v>
      </c>
      <c r="P10396" s="2">
        <f>[2]Reach4Kure!$D10400*1000/5</f>
        <v>4.0980000000000008</v>
      </c>
      <c r="Q10396" s="2">
        <v>0.1</v>
      </c>
      <c r="R10396" s="2">
        <v>3000</v>
      </c>
      <c r="S10396" s="2">
        <v>0</v>
      </c>
      <c r="T10396" s="2">
        <v>0</v>
      </c>
    </row>
    <row r="10397" spans="1:20" x14ac:dyDescent="0.25">
      <c r="A10397" s="2">
        <v>2011</v>
      </c>
      <c r="B10397" s="2">
        <v>6</v>
      </c>
      <c r="C10397" s="2">
        <v>20</v>
      </c>
      <c r="D10397" s="2" t="s">
        <v>17</v>
      </c>
      <c r="E10397" s="6">
        <f>[1]Final!J10399</f>
        <v>0.625</v>
      </c>
      <c r="F10397" s="2">
        <v>15</v>
      </c>
      <c r="G10397" s="2">
        <v>80</v>
      </c>
      <c r="H10397" s="5">
        <f>[1]Final!F10399*10</f>
        <v>995</v>
      </c>
      <c r="I10397" s="5">
        <v>2.4</v>
      </c>
      <c r="J10397" s="2">
        <v>0</v>
      </c>
      <c r="K10397" s="4">
        <f>[2]Reach4Kure!$B10401*86400</f>
        <v>513734.39999999997</v>
      </c>
      <c r="L10397" s="2">
        <f>[2]Reach4Kure!$G10401</f>
        <v>15</v>
      </c>
      <c r="M10397" s="2">
        <v>0</v>
      </c>
      <c r="N10397" s="2">
        <f>[2]Reach4Kure!$C10401*1000</f>
        <v>29820</v>
      </c>
      <c r="O10397" s="3">
        <f>([2]Reach4Kure!$F10401)*1000</f>
        <v>29.86</v>
      </c>
      <c r="P10397" s="2">
        <f>[2]Reach4Kure!$D10401*1000/5</f>
        <v>4.3620000000000001</v>
      </c>
      <c r="Q10397" s="2">
        <v>0.1</v>
      </c>
      <c r="R10397" s="2">
        <v>3000</v>
      </c>
      <c r="S10397" s="2">
        <v>0</v>
      </c>
      <c r="T10397" s="2">
        <v>0</v>
      </c>
    </row>
    <row r="10398" spans="1:20" x14ac:dyDescent="0.25">
      <c r="A10398" s="2">
        <v>2011</v>
      </c>
      <c r="B10398" s="2">
        <v>6</v>
      </c>
      <c r="C10398" s="2">
        <v>21</v>
      </c>
      <c r="D10398" s="2" t="s">
        <v>17</v>
      </c>
      <c r="E10398" s="6">
        <f>[1]Final!J10400</f>
        <v>0.58750000000000002</v>
      </c>
      <c r="F10398" s="2">
        <v>15.1</v>
      </c>
      <c r="G10398" s="2">
        <v>76</v>
      </c>
      <c r="H10398" s="5">
        <f>[1]Final!F10400*10</f>
        <v>996.10000000000014</v>
      </c>
      <c r="I10398" s="5">
        <v>3.2</v>
      </c>
      <c r="J10398" s="2">
        <v>0</v>
      </c>
      <c r="K10398" s="4">
        <f>[2]Reach4Kure!$B10402*86400</f>
        <v>370569.6</v>
      </c>
      <c r="L10398" s="2">
        <f>[2]Reach4Kure!$G10402</f>
        <v>15.1</v>
      </c>
      <c r="M10398" s="2">
        <v>0</v>
      </c>
      <c r="N10398" s="2">
        <f>[2]Reach4Kure!$C10402*1000</f>
        <v>28600</v>
      </c>
      <c r="O10398" s="3">
        <f>([2]Reach4Kure!$F10402)*1000</f>
        <v>34.06</v>
      </c>
      <c r="P10398" s="2">
        <f>[2]Reach4Kure!$D10402*1000/5</f>
        <v>5.4719999999999995</v>
      </c>
      <c r="Q10398" s="2">
        <v>0.1</v>
      </c>
      <c r="R10398" s="2">
        <v>3000</v>
      </c>
      <c r="S10398" s="2">
        <v>0</v>
      </c>
      <c r="T10398" s="2">
        <v>0</v>
      </c>
    </row>
    <row r="10399" spans="1:20" x14ac:dyDescent="0.25">
      <c r="A10399" s="2">
        <v>2011</v>
      </c>
      <c r="B10399" s="2">
        <v>6</v>
      </c>
      <c r="C10399" s="2">
        <v>22</v>
      </c>
      <c r="D10399" s="2" t="s">
        <v>17</v>
      </c>
      <c r="E10399" s="6">
        <f>[1]Final!J10401</f>
        <v>0.71250000000000002</v>
      </c>
      <c r="F10399" s="2">
        <v>14.7</v>
      </c>
      <c r="G10399" s="2">
        <v>79</v>
      </c>
      <c r="H10399" s="5">
        <f>[1]Final!F10401*10</f>
        <v>997.20000000000016</v>
      </c>
      <c r="I10399" s="5">
        <v>4.3</v>
      </c>
      <c r="J10399" s="2">
        <v>0</v>
      </c>
      <c r="K10399" s="4">
        <f>[2]Reach4Kure!$B10403*86400</f>
        <v>282960</v>
      </c>
      <c r="L10399" s="2">
        <f>[2]Reach4Kure!$G10403</f>
        <v>14.7</v>
      </c>
      <c r="M10399" s="2">
        <v>0</v>
      </c>
      <c r="N10399" s="2">
        <f>[2]Reach4Kure!$C10403*1000</f>
        <v>25740</v>
      </c>
      <c r="O10399" s="3">
        <f>([2]Reach4Kure!$F10403)*1000</f>
        <v>38.010000000000005</v>
      </c>
      <c r="P10399" s="2">
        <f>[2]Reach4Kure!$D10403*1000/5</f>
        <v>6.734</v>
      </c>
      <c r="Q10399" s="2">
        <v>0.1</v>
      </c>
      <c r="R10399" s="2">
        <v>3000</v>
      </c>
      <c r="S10399" s="2">
        <v>0</v>
      </c>
      <c r="T10399" s="2">
        <v>0</v>
      </c>
    </row>
    <row r="10400" spans="1:20" x14ac:dyDescent="0.25">
      <c r="A10400" s="2">
        <v>2011</v>
      </c>
      <c r="B10400" s="2">
        <v>6</v>
      </c>
      <c r="C10400" s="2">
        <v>23</v>
      </c>
      <c r="D10400" s="2" t="s">
        <v>17</v>
      </c>
      <c r="E10400" s="6">
        <f>[1]Final!J10402</f>
        <v>0.625</v>
      </c>
      <c r="F10400" s="2">
        <v>15.1</v>
      </c>
      <c r="G10400" s="2">
        <v>81</v>
      </c>
      <c r="H10400" s="5">
        <f>[1]Final!F10402*10</f>
        <v>995.6</v>
      </c>
      <c r="I10400" s="5">
        <v>4.5999999999999996</v>
      </c>
      <c r="J10400" s="2">
        <v>0</v>
      </c>
      <c r="K10400" s="4">
        <f>[2]Reach4Kure!$B10404*86400</f>
        <v>227059.20000000001</v>
      </c>
      <c r="L10400" s="2">
        <f>[2]Reach4Kure!$G10404</f>
        <v>15.1</v>
      </c>
      <c r="M10400" s="2">
        <v>0</v>
      </c>
      <c r="N10400" s="2">
        <f>[2]Reach4Kure!$C10404*1000</f>
        <v>25530</v>
      </c>
      <c r="O10400" s="3">
        <f>([2]Reach4Kure!$F10404)*1000</f>
        <v>43.860000000000007</v>
      </c>
      <c r="P10400" s="2">
        <f>[2]Reach4Kure!$D10404*1000/5</f>
        <v>8.1639999999999997</v>
      </c>
      <c r="Q10400" s="2">
        <v>0.1</v>
      </c>
      <c r="R10400" s="2">
        <v>3000</v>
      </c>
      <c r="S10400" s="2">
        <v>0</v>
      </c>
      <c r="T10400" s="2">
        <v>0</v>
      </c>
    </row>
    <row r="10401" spans="1:20" x14ac:dyDescent="0.25">
      <c r="A10401" s="2">
        <v>2011</v>
      </c>
      <c r="B10401" s="2">
        <v>6</v>
      </c>
      <c r="C10401" s="2">
        <v>24</v>
      </c>
      <c r="D10401" s="2" t="s">
        <v>17</v>
      </c>
      <c r="E10401" s="6">
        <f>[1]Final!J10403</f>
        <v>0.83750000000000002</v>
      </c>
      <c r="F10401" s="2">
        <v>13.3</v>
      </c>
      <c r="G10401" s="2">
        <v>87</v>
      </c>
      <c r="H10401" s="5">
        <f>[1]Final!F10403*10</f>
        <v>998.9</v>
      </c>
      <c r="I10401" s="5">
        <v>2.2000000000000002</v>
      </c>
      <c r="J10401" s="2">
        <v>0</v>
      </c>
      <c r="K10401" s="4">
        <f>[2]Reach4Kure!$B10405*86400</f>
        <v>189993.59999999998</v>
      </c>
      <c r="L10401" s="2">
        <f>[2]Reach4Kure!$G10405</f>
        <v>13.3</v>
      </c>
      <c r="M10401" s="2">
        <v>0</v>
      </c>
      <c r="N10401" s="2">
        <f>[2]Reach4Kure!$C10405*1000</f>
        <v>22680</v>
      </c>
      <c r="O10401" s="3">
        <f>([2]Reach4Kure!$F10405)*1000</f>
        <v>48.529999999999994</v>
      </c>
      <c r="P10401" s="2">
        <f>[2]Reach4Kure!$D10405*1000/5</f>
        <v>9.3619999999999983</v>
      </c>
      <c r="Q10401" s="2">
        <v>0.1</v>
      </c>
      <c r="R10401" s="2">
        <v>3000</v>
      </c>
      <c r="S10401" s="2">
        <v>0</v>
      </c>
      <c r="T10401" s="2">
        <v>0</v>
      </c>
    </row>
    <row r="10402" spans="1:20" x14ac:dyDescent="0.25">
      <c r="A10402" s="2">
        <v>2011</v>
      </c>
      <c r="B10402" s="2">
        <v>6</v>
      </c>
      <c r="C10402" s="2">
        <v>25</v>
      </c>
      <c r="D10402" s="2" t="s">
        <v>17</v>
      </c>
      <c r="E10402" s="6">
        <f>[1]Final!J10404</f>
        <v>0.46250000000000002</v>
      </c>
      <c r="F10402" s="2">
        <v>14.3</v>
      </c>
      <c r="G10402" s="2">
        <v>66</v>
      </c>
      <c r="H10402" s="5">
        <f>[1]Final!F10404*10</f>
        <v>1007.1000000000001</v>
      </c>
      <c r="I10402" s="5">
        <v>3.1</v>
      </c>
      <c r="J10402" s="2">
        <v>0</v>
      </c>
      <c r="K10402" s="4">
        <f>[2]Reach4Kure!$B10406*86400</f>
        <v>481161.6</v>
      </c>
      <c r="L10402" s="2">
        <f>[2]Reach4Kure!$G10406</f>
        <v>14.3</v>
      </c>
      <c r="M10402" s="2">
        <v>0</v>
      </c>
      <c r="N10402" s="2">
        <f>[2]Reach4Kure!$C10406*1000</f>
        <v>50810</v>
      </c>
      <c r="O10402" s="3">
        <f>([2]Reach4Kure!$F10406)*1000</f>
        <v>36.44</v>
      </c>
      <c r="P10402" s="2">
        <f>[2]Reach4Kure!$D10406*1000/5</f>
        <v>6.016</v>
      </c>
      <c r="Q10402" s="2">
        <v>0.1</v>
      </c>
      <c r="R10402" s="2">
        <v>3000</v>
      </c>
      <c r="S10402" s="2">
        <v>0</v>
      </c>
      <c r="T10402" s="2">
        <v>0</v>
      </c>
    </row>
    <row r="10403" spans="1:20" x14ac:dyDescent="0.25">
      <c r="A10403" s="2">
        <v>2011</v>
      </c>
      <c r="B10403" s="2">
        <v>6</v>
      </c>
      <c r="C10403" s="2">
        <v>26</v>
      </c>
      <c r="D10403" s="2" t="s">
        <v>17</v>
      </c>
      <c r="E10403" s="6">
        <f>[1]Final!J10405</f>
        <v>0.33750000000000002</v>
      </c>
      <c r="F10403" s="2">
        <v>15.3</v>
      </c>
      <c r="G10403" s="2">
        <v>71</v>
      </c>
      <c r="H10403" s="5">
        <f>[1]Final!F10405*10</f>
        <v>1012.1000000000001</v>
      </c>
      <c r="I10403" s="5">
        <v>3</v>
      </c>
      <c r="J10403" s="2">
        <v>0</v>
      </c>
      <c r="K10403" s="4">
        <f>[2]Reach4Kure!$B10407*86400</f>
        <v>326246.39999999997</v>
      </c>
      <c r="L10403" s="2">
        <f>[2]Reach4Kure!$G10407</f>
        <v>15.3</v>
      </c>
      <c r="M10403" s="2">
        <v>0</v>
      </c>
      <c r="N10403" s="2">
        <f>[2]Reach4Kure!$C10407*1000</f>
        <v>41380</v>
      </c>
      <c r="O10403" s="3">
        <f>([2]Reach4Kure!$F10407)*1000</f>
        <v>41.56</v>
      </c>
      <c r="P10403" s="2">
        <f>[2]Reach4Kure!$D10407*1000/5</f>
        <v>6.3239999999999998</v>
      </c>
      <c r="Q10403" s="2">
        <v>0.1</v>
      </c>
      <c r="R10403" s="2">
        <v>3000</v>
      </c>
      <c r="S10403" s="2">
        <v>0</v>
      </c>
      <c r="T10403" s="2">
        <v>0</v>
      </c>
    </row>
    <row r="10404" spans="1:20" x14ac:dyDescent="0.25">
      <c r="A10404" s="2">
        <v>2011</v>
      </c>
      <c r="B10404" s="2">
        <v>6</v>
      </c>
      <c r="C10404" s="2">
        <v>27</v>
      </c>
      <c r="D10404" s="2" t="s">
        <v>17</v>
      </c>
      <c r="E10404" s="6">
        <f>[1]Final!J10406</f>
        <v>0.96250000000000002</v>
      </c>
      <c r="F10404" s="2">
        <v>14.7</v>
      </c>
      <c r="G10404" s="2">
        <v>92</v>
      </c>
      <c r="H10404" s="5">
        <f>[1]Final!F10406*10</f>
        <v>1015.3</v>
      </c>
      <c r="I10404" s="5">
        <v>3.6</v>
      </c>
      <c r="J10404" s="2">
        <v>0</v>
      </c>
      <c r="K10404" s="4">
        <f>[2]Reach4Kure!$B10408*86400</f>
        <v>242870.39999999999</v>
      </c>
      <c r="L10404" s="2">
        <f>[2]Reach4Kure!$G10408</f>
        <v>14.7</v>
      </c>
      <c r="M10404" s="2">
        <v>0</v>
      </c>
      <c r="N10404" s="2">
        <f>[2]Reach4Kure!$C10408*1000</f>
        <v>28080</v>
      </c>
      <c r="O10404" s="3">
        <f>([2]Reach4Kure!$F10408)*1000</f>
        <v>47.89</v>
      </c>
      <c r="P10404" s="2">
        <f>[2]Reach4Kure!$D10408*1000/5</f>
        <v>7.8520000000000012</v>
      </c>
      <c r="Q10404" s="2">
        <v>0.1</v>
      </c>
      <c r="R10404" s="2">
        <v>3000</v>
      </c>
      <c r="S10404" s="2">
        <v>0</v>
      </c>
      <c r="T10404" s="2">
        <v>0</v>
      </c>
    </row>
    <row r="10405" spans="1:20" x14ac:dyDescent="0.25">
      <c r="A10405" s="2">
        <v>2011</v>
      </c>
      <c r="B10405" s="2">
        <v>6</v>
      </c>
      <c r="C10405" s="2">
        <v>28</v>
      </c>
      <c r="D10405" s="2" t="s">
        <v>17</v>
      </c>
      <c r="E10405" s="6">
        <f>[1]Final!J10407</f>
        <v>0.625</v>
      </c>
      <c r="F10405" s="2">
        <v>18</v>
      </c>
      <c r="G10405" s="2">
        <v>73</v>
      </c>
      <c r="H10405" s="5">
        <f>[1]Final!F10407*10</f>
        <v>1015.2</v>
      </c>
      <c r="I10405" s="5">
        <v>3.4</v>
      </c>
      <c r="J10405" s="2">
        <v>0</v>
      </c>
      <c r="K10405" s="4">
        <f>[2]Reach4Kure!$B10409*86400</f>
        <v>332467.20000000001</v>
      </c>
      <c r="L10405" s="2">
        <f>[2]Reach4Kure!$G10409</f>
        <v>18</v>
      </c>
      <c r="M10405" s="2">
        <v>0</v>
      </c>
      <c r="N10405" s="2">
        <f>[2]Reach4Kure!$C10409*1000</f>
        <v>34050</v>
      </c>
      <c r="O10405" s="3">
        <f>([2]Reach4Kure!$F10409)*1000</f>
        <v>46.43</v>
      </c>
      <c r="P10405" s="2">
        <f>[2]Reach4Kure!$D10409*1000/5</f>
        <v>7.2080000000000002</v>
      </c>
      <c r="Q10405" s="2">
        <v>0.1</v>
      </c>
      <c r="R10405" s="2">
        <v>3000</v>
      </c>
      <c r="S10405" s="2">
        <v>0</v>
      </c>
      <c r="T10405" s="2">
        <v>0</v>
      </c>
    </row>
    <row r="10406" spans="1:20" x14ac:dyDescent="0.25">
      <c r="A10406" s="2">
        <v>2011</v>
      </c>
      <c r="B10406" s="2">
        <v>6</v>
      </c>
      <c r="C10406" s="2">
        <v>29</v>
      </c>
      <c r="D10406" s="2" t="s">
        <v>17</v>
      </c>
      <c r="E10406" s="6">
        <f>[1]Final!J10408</f>
        <v>0.33750000000000002</v>
      </c>
      <c r="F10406" s="2">
        <v>19</v>
      </c>
      <c r="G10406" s="2">
        <v>59</v>
      </c>
      <c r="H10406" s="5">
        <f>[1]Final!F10408*10</f>
        <v>1010.5000000000001</v>
      </c>
      <c r="I10406" s="5">
        <v>3.1</v>
      </c>
      <c r="J10406" s="2">
        <v>0</v>
      </c>
      <c r="K10406" s="4">
        <f>[2]Reach4Kure!$B10410*86400</f>
        <v>247104</v>
      </c>
      <c r="L10406" s="2">
        <f>[2]Reach4Kure!$G10410</f>
        <v>19</v>
      </c>
      <c r="M10406" s="2">
        <v>0</v>
      </c>
      <c r="N10406" s="2">
        <f>[2]Reach4Kure!$C10410*1000</f>
        <v>30300</v>
      </c>
      <c r="O10406" s="3">
        <f>([2]Reach4Kure!$F10410)*1000</f>
        <v>48.21</v>
      </c>
      <c r="P10406" s="2">
        <f>[2]Reach4Kure!$D10410*1000/5</f>
        <v>7.67</v>
      </c>
      <c r="Q10406" s="2">
        <v>0.1</v>
      </c>
      <c r="R10406" s="2">
        <v>3000</v>
      </c>
      <c r="S10406" s="2">
        <v>0</v>
      </c>
      <c r="T10406" s="2">
        <v>0</v>
      </c>
    </row>
    <row r="10407" spans="1:20" x14ac:dyDescent="0.25">
      <c r="A10407" s="2">
        <v>2011</v>
      </c>
      <c r="B10407" s="2">
        <v>6</v>
      </c>
      <c r="C10407" s="2">
        <v>30</v>
      </c>
      <c r="D10407" s="2" t="s">
        <v>17</v>
      </c>
      <c r="E10407" s="6">
        <f>[1]Final!J10409</f>
        <v>0.78749999999999998</v>
      </c>
      <c r="F10407" s="2">
        <v>18.3</v>
      </c>
      <c r="G10407" s="2">
        <v>77</v>
      </c>
      <c r="H10407" s="5">
        <f>[1]Final!F10409*10</f>
        <v>1006.3</v>
      </c>
      <c r="I10407" s="5">
        <v>2</v>
      </c>
      <c r="J10407" s="2">
        <v>0</v>
      </c>
      <c r="K10407" s="4">
        <f>[2]Reach4Kure!$B10411*86400</f>
        <v>196300.79999999999</v>
      </c>
      <c r="L10407" s="2">
        <f>[2]Reach4Kure!$G10411</f>
        <v>18.3</v>
      </c>
      <c r="M10407" s="2">
        <v>0</v>
      </c>
      <c r="N10407" s="2">
        <f>[2]Reach4Kure!$C10411*1000</f>
        <v>17430</v>
      </c>
      <c r="O10407" s="3">
        <f>([2]Reach4Kure!$F10411)*1000</f>
        <v>49.12</v>
      </c>
      <c r="P10407" s="2">
        <f>[2]Reach4Kure!$D10411*1000/5</f>
        <v>8.870000000000001</v>
      </c>
      <c r="Q10407" s="2">
        <v>0.1</v>
      </c>
      <c r="R10407" s="2">
        <v>3000</v>
      </c>
      <c r="S10407" s="2">
        <v>0</v>
      </c>
      <c r="T10407" s="2">
        <v>0</v>
      </c>
    </row>
    <row r="10408" spans="1:20" x14ac:dyDescent="0.25">
      <c r="A10408" s="2">
        <v>2011</v>
      </c>
      <c r="B10408" s="2">
        <v>7</v>
      </c>
      <c r="C10408" s="2">
        <v>1</v>
      </c>
      <c r="D10408" s="2" t="s">
        <v>17</v>
      </c>
      <c r="E10408" s="6">
        <f>[1]Final!J10410</f>
        <v>0.875</v>
      </c>
      <c r="F10408" s="2">
        <v>17.3</v>
      </c>
      <c r="G10408" s="2">
        <v>87</v>
      </c>
      <c r="H10408" s="5">
        <f>[1]Final!F10410*10</f>
        <v>1004.4</v>
      </c>
      <c r="I10408" s="5">
        <v>2.2999999999999998</v>
      </c>
      <c r="J10408" s="2">
        <v>0</v>
      </c>
      <c r="K10408" s="4">
        <f>[2]Reach4Kure!$B10412*86400</f>
        <v>236649.59999999998</v>
      </c>
      <c r="L10408" s="2">
        <f>[2]Reach4Kure!$G10412</f>
        <v>17.3</v>
      </c>
      <c r="M10408" s="2">
        <v>0</v>
      </c>
      <c r="N10408" s="2">
        <f>[2]Reach4Kure!$C10412*1000</f>
        <v>17330</v>
      </c>
      <c r="O10408" s="3">
        <f>([2]Reach4Kure!$F10412)*1000</f>
        <v>48.38</v>
      </c>
      <c r="P10408" s="2">
        <f>[2]Reach4Kure!$D10412*1000/5</f>
        <v>8.6860000000000017</v>
      </c>
      <c r="Q10408" s="2">
        <v>0.1</v>
      </c>
      <c r="R10408" s="2">
        <v>3000</v>
      </c>
      <c r="S10408" s="2">
        <v>0</v>
      </c>
      <c r="T10408" s="2">
        <v>0</v>
      </c>
    </row>
    <row r="10409" spans="1:20" x14ac:dyDescent="0.25">
      <c r="A10409" s="2">
        <v>2011</v>
      </c>
      <c r="B10409" s="2">
        <v>7</v>
      </c>
      <c r="C10409" s="2">
        <v>2</v>
      </c>
      <c r="D10409" s="2" t="s">
        <v>17</v>
      </c>
      <c r="E10409" s="6">
        <f>[1]Final!J10411</f>
        <v>0.96250000000000002</v>
      </c>
      <c r="F10409" s="2">
        <v>16.7</v>
      </c>
      <c r="G10409" s="2">
        <v>83</v>
      </c>
      <c r="H10409" s="5">
        <f>[1]Final!F10411*10</f>
        <v>1005</v>
      </c>
      <c r="I10409" s="5">
        <v>4.2</v>
      </c>
      <c r="J10409" s="2">
        <v>0</v>
      </c>
      <c r="K10409" s="4">
        <f>[2]Reach4Kure!$B10413*86400</f>
        <v>225504</v>
      </c>
      <c r="L10409" s="2">
        <f>[2]Reach4Kure!$G10413</f>
        <v>16.7</v>
      </c>
      <c r="M10409" s="2">
        <v>0</v>
      </c>
      <c r="N10409" s="2">
        <f>[2]Reach4Kure!$C10413*1000</f>
        <v>17260</v>
      </c>
      <c r="O10409" s="3">
        <f>([2]Reach4Kure!$F10413)*1000</f>
        <v>45.64</v>
      </c>
      <c r="P10409" s="2">
        <f>[2]Reach4Kure!$D10413*1000/5</f>
        <v>8.3960000000000008</v>
      </c>
      <c r="Q10409" s="2">
        <v>0.1</v>
      </c>
      <c r="R10409" s="2">
        <v>3000</v>
      </c>
      <c r="S10409" s="2">
        <v>0</v>
      </c>
      <c r="T10409" s="2">
        <v>0</v>
      </c>
    </row>
    <row r="10410" spans="1:20" x14ac:dyDescent="0.25">
      <c r="A10410" s="2">
        <v>2011</v>
      </c>
      <c r="B10410" s="2">
        <v>7</v>
      </c>
      <c r="C10410" s="2">
        <v>3</v>
      </c>
      <c r="D10410" s="2" t="s">
        <v>17</v>
      </c>
      <c r="E10410" s="6">
        <f>[1]Final!J10412</f>
        <v>0.71250000000000002</v>
      </c>
      <c r="F10410" s="2">
        <v>20.100000000000001</v>
      </c>
      <c r="G10410" s="2">
        <v>78</v>
      </c>
      <c r="H10410" s="5">
        <f>[1]Final!F10412*10</f>
        <v>1004.5</v>
      </c>
      <c r="I10410" s="5">
        <v>2.9</v>
      </c>
      <c r="J10410" s="2">
        <v>0</v>
      </c>
      <c r="K10410" s="4">
        <f>[2]Reach4Kure!$B10414*86400</f>
        <v>213408.00000000003</v>
      </c>
      <c r="L10410" s="2">
        <f>[2]Reach4Kure!$G10414</f>
        <v>20.100000000000001</v>
      </c>
      <c r="M10410" s="2">
        <v>0</v>
      </c>
      <c r="N10410" s="2">
        <f>[2]Reach4Kure!$C10414*1000</f>
        <v>17190</v>
      </c>
      <c r="O10410" s="3">
        <f>([2]Reach4Kure!$F10414)*1000</f>
        <v>45.54</v>
      </c>
      <c r="P10410" s="2">
        <f>[2]Reach4Kure!$D10414*1000/5</f>
        <v>8.6159999999999997</v>
      </c>
      <c r="Q10410" s="2">
        <v>0.1</v>
      </c>
      <c r="R10410" s="2">
        <v>3000</v>
      </c>
      <c r="S10410" s="2">
        <v>0</v>
      </c>
      <c r="T10410" s="2">
        <v>0</v>
      </c>
    </row>
    <row r="10411" spans="1:20" x14ac:dyDescent="0.25">
      <c r="A10411" s="2">
        <v>2011</v>
      </c>
      <c r="B10411" s="2">
        <v>7</v>
      </c>
      <c r="C10411" s="2">
        <v>4</v>
      </c>
      <c r="D10411" s="2" t="s">
        <v>17</v>
      </c>
      <c r="E10411" s="6">
        <f>[1]Final!J10413</f>
        <v>0.66249999999999998</v>
      </c>
      <c r="F10411" s="2">
        <v>19.600000000000001</v>
      </c>
      <c r="G10411" s="2">
        <v>66</v>
      </c>
      <c r="H10411" s="5">
        <f>[1]Final!F10413*10</f>
        <v>1008.0000000000001</v>
      </c>
      <c r="I10411" s="5">
        <v>2.8</v>
      </c>
      <c r="J10411" s="2">
        <v>0</v>
      </c>
      <c r="K10411" s="4">
        <f>[2]Reach4Kure!$B10415*86400</f>
        <v>187315.20000000001</v>
      </c>
      <c r="L10411" s="2">
        <f>[2]Reach4Kure!$G10415</f>
        <v>19.600000000000001</v>
      </c>
      <c r="M10411" s="2">
        <v>0</v>
      </c>
      <c r="N10411" s="2">
        <f>[2]Reach4Kure!$C10415*1000</f>
        <v>16420</v>
      </c>
      <c r="O10411" s="3">
        <f>([2]Reach4Kure!$F10415)*1000</f>
        <v>48.239999999999995</v>
      </c>
      <c r="P10411" s="2">
        <f>[2]Reach4Kure!$D10415*1000/5</f>
        <v>9.3559999999999999</v>
      </c>
      <c r="Q10411" s="2">
        <v>0.1</v>
      </c>
      <c r="R10411" s="2">
        <v>3000</v>
      </c>
      <c r="S10411" s="2">
        <v>0</v>
      </c>
      <c r="T10411" s="2">
        <v>0</v>
      </c>
    </row>
    <row r="10412" spans="1:20" x14ac:dyDescent="0.25">
      <c r="A10412" s="2">
        <v>2011</v>
      </c>
      <c r="B10412" s="2">
        <v>7</v>
      </c>
      <c r="C10412" s="2">
        <v>5</v>
      </c>
      <c r="D10412" s="2" t="s">
        <v>17</v>
      </c>
      <c r="E10412" s="6">
        <f>[1]Final!J10414</f>
        <v>0.91249999999999998</v>
      </c>
      <c r="F10412" s="2">
        <v>17.899999999999999</v>
      </c>
      <c r="G10412" s="2">
        <v>87</v>
      </c>
      <c r="H10412" s="5">
        <f>[1]Final!F10414*10</f>
        <v>1010</v>
      </c>
      <c r="I10412" s="5">
        <v>1.5</v>
      </c>
      <c r="J10412" s="2">
        <v>0</v>
      </c>
      <c r="K10412" s="4">
        <f>[2]Reach4Kure!$B10416*86400</f>
        <v>165196.79999999999</v>
      </c>
      <c r="L10412" s="2">
        <f>[2]Reach4Kure!$G10416</f>
        <v>17.899999999999999</v>
      </c>
      <c r="M10412" s="2">
        <v>0</v>
      </c>
      <c r="N10412" s="2">
        <f>[2]Reach4Kure!$C10416*1000</f>
        <v>15380</v>
      </c>
      <c r="O10412" s="3">
        <f>([2]Reach4Kure!$F10416)*1000</f>
        <v>52.91</v>
      </c>
      <c r="P10412" s="2">
        <f>[2]Reach4Kure!$D10416*1000/5</f>
        <v>10.406000000000001</v>
      </c>
      <c r="Q10412" s="2">
        <v>0.1</v>
      </c>
      <c r="R10412" s="2">
        <v>3000</v>
      </c>
      <c r="S10412" s="2">
        <v>0</v>
      </c>
      <c r="T10412" s="2">
        <v>0</v>
      </c>
    </row>
    <row r="10413" spans="1:20" x14ac:dyDescent="0.25">
      <c r="A10413" s="2">
        <v>2011</v>
      </c>
      <c r="B10413" s="2">
        <v>7</v>
      </c>
      <c r="C10413" s="2">
        <v>6</v>
      </c>
      <c r="D10413" s="2" t="s">
        <v>17</v>
      </c>
      <c r="E10413" s="6">
        <f>[1]Final!J10415</f>
        <v>0.83750000000000002</v>
      </c>
      <c r="F10413" s="2">
        <v>19.3</v>
      </c>
      <c r="G10413" s="2">
        <v>84</v>
      </c>
      <c r="H10413" s="5">
        <f>[1]Final!F10415*10</f>
        <v>1005.5000000000001</v>
      </c>
      <c r="I10413" s="5">
        <v>1.3</v>
      </c>
      <c r="J10413" s="2">
        <v>0</v>
      </c>
      <c r="K10413" s="4">
        <f>[2]Reach4Kure!$B10417*86400</f>
        <v>158284.80000000002</v>
      </c>
      <c r="L10413" s="2">
        <f>[2]Reach4Kure!$G10417</f>
        <v>19.3</v>
      </c>
      <c r="M10413" s="2">
        <v>0</v>
      </c>
      <c r="N10413" s="2">
        <f>[2]Reach4Kure!$C10417*1000</f>
        <v>12220</v>
      </c>
      <c r="O10413" s="3">
        <f>([2]Reach4Kure!$F10417)*1000</f>
        <v>57.15</v>
      </c>
      <c r="P10413" s="2">
        <f>[2]Reach4Kure!$D10417*1000/5</f>
        <v>11.337999999999999</v>
      </c>
      <c r="Q10413" s="2">
        <v>0.1</v>
      </c>
      <c r="R10413" s="2">
        <v>3000</v>
      </c>
      <c r="S10413" s="2">
        <v>0</v>
      </c>
      <c r="T10413" s="2">
        <v>0</v>
      </c>
    </row>
    <row r="10414" spans="1:20" x14ac:dyDescent="0.25">
      <c r="A10414" s="2">
        <v>2011</v>
      </c>
      <c r="B10414" s="2">
        <v>7</v>
      </c>
      <c r="C10414" s="2">
        <v>7</v>
      </c>
      <c r="D10414" s="2" t="s">
        <v>17</v>
      </c>
      <c r="E10414" s="6">
        <f>[1]Final!J10416</f>
        <v>0.83750000000000002</v>
      </c>
      <c r="F10414" s="2">
        <v>18.600000000000001</v>
      </c>
      <c r="G10414" s="2">
        <v>79</v>
      </c>
      <c r="H10414" s="5">
        <f>[1]Final!F10416*10</f>
        <v>1003.9</v>
      </c>
      <c r="I10414" s="5">
        <v>2.1</v>
      </c>
      <c r="J10414" s="2">
        <v>0</v>
      </c>
      <c r="K10414" s="4">
        <f>[2]Reach4Kure!$B10418*86400</f>
        <v>214704</v>
      </c>
      <c r="L10414" s="2">
        <f>[2]Reach4Kure!$G10418</f>
        <v>18.600000000000001</v>
      </c>
      <c r="M10414" s="2">
        <v>0</v>
      </c>
      <c r="N10414" s="2">
        <f>[2]Reach4Kure!$C10418*1000</f>
        <v>16480</v>
      </c>
      <c r="O10414" s="3">
        <f>([2]Reach4Kure!$F10418)*1000</f>
        <v>54.84</v>
      </c>
      <c r="P10414" s="2">
        <f>[2]Reach4Kure!$D10418*1000/5</f>
        <v>10.408000000000001</v>
      </c>
      <c r="Q10414" s="2">
        <v>0.1</v>
      </c>
      <c r="R10414" s="2">
        <v>3000</v>
      </c>
      <c r="S10414" s="2">
        <v>0</v>
      </c>
      <c r="T10414" s="2">
        <v>0</v>
      </c>
    </row>
    <row r="10415" spans="1:20" x14ac:dyDescent="0.25">
      <c r="A10415" s="2">
        <v>2011</v>
      </c>
      <c r="B10415" s="2">
        <v>7</v>
      </c>
      <c r="C10415" s="2">
        <v>8</v>
      </c>
      <c r="D10415" s="2" t="s">
        <v>17</v>
      </c>
      <c r="E10415" s="6">
        <f>[1]Final!J10417</f>
        <v>0.83750000000000002</v>
      </c>
      <c r="F10415" s="2">
        <v>16.8</v>
      </c>
      <c r="G10415" s="2">
        <v>80</v>
      </c>
      <c r="H10415" s="5" t="s">
        <v>17</v>
      </c>
      <c r="I10415" s="5">
        <v>1.9</v>
      </c>
      <c r="J10415" s="2">
        <v>0</v>
      </c>
      <c r="K10415" s="4">
        <f>[2]Reach4Kure!$B10419*86400</f>
        <v>177811.19999999998</v>
      </c>
      <c r="L10415" s="2">
        <f>[2]Reach4Kure!$G10419</f>
        <v>16.8</v>
      </c>
      <c r="M10415" s="2">
        <v>0</v>
      </c>
      <c r="N10415" s="2">
        <f>[2]Reach4Kure!$C10419*1000</f>
        <v>13070</v>
      </c>
      <c r="O10415" s="3">
        <f>([2]Reach4Kure!$F10419)*1000</f>
        <v>56.93</v>
      </c>
      <c r="P10415" s="2">
        <f>[2]Reach4Kure!$D10419*1000/5</f>
        <v>10.75</v>
      </c>
      <c r="Q10415" s="2">
        <v>0.1</v>
      </c>
      <c r="R10415" s="2">
        <v>3000</v>
      </c>
      <c r="S10415" s="2">
        <v>0</v>
      </c>
      <c r="T10415" s="2">
        <v>0</v>
      </c>
    </row>
    <row r="10416" spans="1:20" x14ac:dyDescent="0.25">
      <c r="A10416" s="2">
        <v>2011</v>
      </c>
      <c r="B10416" s="2">
        <v>7</v>
      </c>
      <c r="C10416" s="2">
        <v>9</v>
      </c>
      <c r="D10416" s="2" t="s">
        <v>17</v>
      </c>
      <c r="E10416" s="6">
        <f>[1]Final!J10418</f>
        <v>0.66249999999999998</v>
      </c>
      <c r="F10416" s="2">
        <v>17.399999999999999</v>
      </c>
      <c r="G10416" s="2">
        <v>74</v>
      </c>
      <c r="H10416" s="5">
        <f>[1]Final!F10418*10</f>
        <v>1006.6000000000001</v>
      </c>
      <c r="I10416" s="5">
        <v>3.7</v>
      </c>
      <c r="J10416" s="2">
        <v>0</v>
      </c>
      <c r="K10416" s="4">
        <f>[2]Reach4Kure!$B10420*86400</f>
        <v>196300.79999999999</v>
      </c>
      <c r="L10416" s="2">
        <f>[2]Reach4Kure!$G10420</f>
        <v>17.399999999999999</v>
      </c>
      <c r="M10416" s="2">
        <v>0</v>
      </c>
      <c r="N10416" s="2">
        <f>[2]Reach4Kure!$C10420*1000</f>
        <v>15490</v>
      </c>
      <c r="O10416" s="3">
        <f>([2]Reach4Kure!$F10420)*1000</f>
        <v>57.06</v>
      </c>
      <c r="P10416" s="2">
        <f>[2]Reach4Kure!$D10420*1000/5</f>
        <v>10.472</v>
      </c>
      <c r="Q10416" s="2">
        <v>0.1</v>
      </c>
      <c r="R10416" s="2">
        <v>3000</v>
      </c>
      <c r="S10416" s="2">
        <v>0</v>
      </c>
      <c r="T10416" s="2">
        <v>0</v>
      </c>
    </row>
    <row r="10417" spans="1:20" x14ac:dyDescent="0.25">
      <c r="A10417" s="2">
        <v>2011</v>
      </c>
      <c r="B10417" s="2">
        <v>7</v>
      </c>
      <c r="C10417" s="2">
        <v>10</v>
      </c>
      <c r="D10417" s="2" t="s">
        <v>17</v>
      </c>
      <c r="E10417" s="6">
        <f>[1]Final!J10419</f>
        <v>0.875</v>
      </c>
      <c r="F10417" s="2">
        <v>16.2</v>
      </c>
      <c r="G10417" s="2">
        <v>81</v>
      </c>
      <c r="H10417" s="5">
        <f>[1]Final!F10419*10</f>
        <v>1008.1</v>
      </c>
      <c r="I10417" s="5">
        <v>4.5999999999999996</v>
      </c>
      <c r="J10417" s="2">
        <v>0</v>
      </c>
      <c r="K10417" s="4">
        <f>[2]Reach4Kure!$B10421*86400</f>
        <v>242179.19999999998</v>
      </c>
      <c r="L10417" s="2">
        <f>[2]Reach4Kure!$G10421</f>
        <v>16.2</v>
      </c>
      <c r="M10417" s="2">
        <v>0</v>
      </c>
      <c r="N10417" s="2">
        <f>[2]Reach4Kure!$C10421*1000</f>
        <v>26170</v>
      </c>
      <c r="O10417" s="3">
        <f>([2]Reach4Kure!$F10421)*1000</f>
        <v>52.36</v>
      </c>
      <c r="P10417" s="2">
        <f>[2]Reach4Kure!$D10421*1000/5</f>
        <v>9.1679999999999993</v>
      </c>
      <c r="Q10417" s="2">
        <v>0.1</v>
      </c>
      <c r="R10417" s="2">
        <v>3000</v>
      </c>
      <c r="S10417" s="2">
        <v>0</v>
      </c>
      <c r="T10417" s="2">
        <v>0</v>
      </c>
    </row>
    <row r="10418" spans="1:20" x14ac:dyDescent="0.25">
      <c r="A10418" s="2">
        <v>2011</v>
      </c>
      <c r="B10418" s="2">
        <v>7</v>
      </c>
      <c r="C10418" s="2">
        <v>11</v>
      </c>
      <c r="D10418" s="2" t="s">
        <v>17</v>
      </c>
      <c r="E10418" s="6">
        <f>[1]Final!J10420</f>
        <v>0.41249999999999998</v>
      </c>
      <c r="F10418" s="2">
        <v>17</v>
      </c>
      <c r="G10418" s="2">
        <v>77</v>
      </c>
      <c r="H10418" s="5">
        <f>[1]Final!F10420*10</f>
        <v>1008.4000000000001</v>
      </c>
      <c r="I10418" s="5">
        <v>4.5</v>
      </c>
      <c r="J10418" s="2">
        <v>0</v>
      </c>
      <c r="K10418" s="4">
        <f>[2]Reach4Kure!$B10422*86400</f>
        <v>214012.79999999999</v>
      </c>
      <c r="L10418" s="2">
        <f>[2]Reach4Kure!$G10422</f>
        <v>17</v>
      </c>
      <c r="M10418" s="2">
        <v>0</v>
      </c>
      <c r="N10418" s="2">
        <f>[2]Reach4Kure!$C10422*1000</f>
        <v>15820</v>
      </c>
      <c r="O10418" s="3">
        <f>([2]Reach4Kure!$F10422)*1000</f>
        <v>48.65</v>
      </c>
      <c r="P10418" s="2">
        <f>[2]Reach4Kure!$D10422*1000/5</f>
        <v>8.968</v>
      </c>
      <c r="Q10418" s="2">
        <v>0.1</v>
      </c>
      <c r="R10418" s="2">
        <v>3000</v>
      </c>
      <c r="S10418" s="2">
        <v>0</v>
      </c>
      <c r="T10418" s="2">
        <v>0</v>
      </c>
    </row>
    <row r="10419" spans="1:20" x14ac:dyDescent="0.25">
      <c r="A10419" s="2">
        <v>2011</v>
      </c>
      <c r="B10419" s="2">
        <v>7</v>
      </c>
      <c r="C10419" s="2">
        <v>12</v>
      </c>
      <c r="D10419" s="2" t="s">
        <v>17</v>
      </c>
      <c r="E10419" s="6">
        <f>[1]Final!J10421</f>
        <v>0.625</v>
      </c>
      <c r="F10419" s="2">
        <v>16.7</v>
      </c>
      <c r="G10419" s="2">
        <v>67</v>
      </c>
      <c r="H10419" s="5">
        <f>[1]Final!F10421*10</f>
        <v>1007.3000000000001</v>
      </c>
      <c r="I10419" s="5">
        <v>2.5</v>
      </c>
      <c r="J10419" s="2">
        <v>0</v>
      </c>
      <c r="K10419" s="4">
        <f>[2]Reach4Kure!$B10423*86400</f>
        <v>180144</v>
      </c>
      <c r="L10419" s="2">
        <f>[2]Reach4Kure!$G10423</f>
        <v>16.7</v>
      </c>
      <c r="M10419" s="2">
        <v>0</v>
      </c>
      <c r="N10419" s="2">
        <f>[2]Reach4Kure!$C10423*1000</f>
        <v>13060</v>
      </c>
      <c r="O10419" s="3">
        <f>([2]Reach4Kure!$F10423)*1000</f>
        <v>51.83</v>
      </c>
      <c r="P10419" s="2">
        <f>[2]Reach4Kure!$D10423*1000/5</f>
        <v>9.8120000000000012</v>
      </c>
      <c r="Q10419" s="2">
        <v>0.1</v>
      </c>
      <c r="R10419" s="2">
        <v>3000</v>
      </c>
      <c r="S10419" s="2">
        <v>0</v>
      </c>
      <c r="T10419" s="2">
        <v>0</v>
      </c>
    </row>
    <row r="10420" spans="1:20" x14ac:dyDescent="0.25">
      <c r="A10420" s="2">
        <v>2011</v>
      </c>
      <c r="B10420" s="2">
        <v>7</v>
      </c>
      <c r="C10420" s="2">
        <v>13</v>
      </c>
      <c r="D10420" s="2" t="s">
        <v>17</v>
      </c>
      <c r="E10420" s="6">
        <f>[1]Final!J10422</f>
        <v>0.28749999999999998</v>
      </c>
      <c r="F10420" s="2">
        <v>15.3</v>
      </c>
      <c r="G10420" s="2">
        <v>52</v>
      </c>
      <c r="H10420" s="5">
        <f>[1]Final!F10422*10</f>
        <v>1012.3000000000001</v>
      </c>
      <c r="I10420" s="5">
        <v>3</v>
      </c>
      <c r="J10420" s="2">
        <v>0</v>
      </c>
      <c r="K10420" s="4">
        <f>[2]Reach4Kure!$B10424*86400</f>
        <v>173318.39999999999</v>
      </c>
      <c r="L10420" s="2">
        <f>[2]Reach4Kure!$G10424</f>
        <v>15.3</v>
      </c>
      <c r="M10420" s="2">
        <v>0</v>
      </c>
      <c r="N10420" s="2">
        <f>[2]Reach4Kure!$C10424*1000</f>
        <v>13410</v>
      </c>
      <c r="O10420" s="3">
        <f>([2]Reach4Kure!$F10424)*1000</f>
        <v>52.86</v>
      </c>
      <c r="P10420" s="2">
        <f>[2]Reach4Kure!$D10424*1000/5</f>
        <v>10.148</v>
      </c>
      <c r="Q10420" s="2">
        <v>0.1</v>
      </c>
      <c r="R10420" s="2">
        <v>3000</v>
      </c>
      <c r="S10420" s="2">
        <v>0</v>
      </c>
      <c r="T10420" s="2">
        <v>0</v>
      </c>
    </row>
    <row r="10421" spans="1:20" x14ac:dyDescent="0.25">
      <c r="A10421" s="2">
        <v>2011</v>
      </c>
      <c r="B10421" s="2">
        <v>7</v>
      </c>
      <c r="C10421" s="2">
        <v>14</v>
      </c>
      <c r="D10421" s="2" t="s">
        <v>17</v>
      </c>
      <c r="E10421" s="6">
        <f>[1]Final!J10423</f>
        <v>0.58750000000000002</v>
      </c>
      <c r="F10421" s="2">
        <v>16.5</v>
      </c>
      <c r="G10421" s="2">
        <v>59</v>
      </c>
      <c r="H10421" s="5">
        <f>[1]Final!F10423*10</f>
        <v>1009.9000000000001</v>
      </c>
      <c r="I10421" s="5">
        <v>2.5</v>
      </c>
      <c r="J10421" s="2">
        <v>0</v>
      </c>
      <c r="K10421" s="4">
        <f>[2]Reach4Kure!$B10425*86400</f>
        <v>156643.19999999998</v>
      </c>
      <c r="L10421" s="2">
        <f>[2]Reach4Kure!$G10425</f>
        <v>16.5</v>
      </c>
      <c r="M10421" s="2">
        <v>0</v>
      </c>
      <c r="N10421" s="2">
        <f>[2]Reach4Kure!$C10425*1000</f>
        <v>13160</v>
      </c>
      <c r="O10421" s="3">
        <f>([2]Reach4Kure!$F10425)*1000</f>
        <v>56.14</v>
      </c>
      <c r="P10421" s="2">
        <f>[2]Reach4Kure!$D10425*1000/5</f>
        <v>10.95</v>
      </c>
      <c r="Q10421" s="2">
        <v>0.1</v>
      </c>
      <c r="R10421" s="2">
        <v>3000</v>
      </c>
      <c r="S10421" s="2">
        <v>0</v>
      </c>
      <c r="T10421" s="2">
        <v>0</v>
      </c>
    </row>
    <row r="10422" spans="1:20" x14ac:dyDescent="0.25">
      <c r="A10422" s="2">
        <v>2011</v>
      </c>
      <c r="B10422" s="2">
        <v>7</v>
      </c>
      <c r="C10422" s="2">
        <v>15</v>
      </c>
      <c r="D10422" s="2" t="s">
        <v>17</v>
      </c>
      <c r="E10422" s="6">
        <f>[1]Final!J10424</f>
        <v>0.96250000000000002</v>
      </c>
      <c r="F10422" s="2">
        <v>13</v>
      </c>
      <c r="G10422" s="2">
        <v>86</v>
      </c>
      <c r="H10422" s="5">
        <f>[1]Final!F10424*10</f>
        <v>1002.3000000000001</v>
      </c>
      <c r="I10422" s="5">
        <v>3.1</v>
      </c>
      <c r="J10422" s="2">
        <v>0</v>
      </c>
      <c r="K10422" s="4">
        <f>[2]Reach4Kure!$B10426*86400</f>
        <v>164160</v>
      </c>
      <c r="L10422" s="2">
        <f>[2]Reach4Kure!$G10426</f>
        <v>13</v>
      </c>
      <c r="M10422" s="2">
        <v>0</v>
      </c>
      <c r="N10422" s="2">
        <f>[2]Reach4Kure!$C10426*1000</f>
        <v>12590</v>
      </c>
      <c r="O10422" s="3">
        <f>([2]Reach4Kure!$F10426)*1000</f>
        <v>57.2</v>
      </c>
      <c r="P10422" s="2">
        <f>[2]Reach4Kure!$D10426*1000/5</f>
        <v>11.138000000000002</v>
      </c>
      <c r="Q10422" s="2">
        <v>0.1</v>
      </c>
      <c r="R10422" s="2">
        <v>3000</v>
      </c>
      <c r="S10422" s="2">
        <v>0</v>
      </c>
      <c r="T10422" s="2">
        <v>0</v>
      </c>
    </row>
    <row r="10423" spans="1:20" x14ac:dyDescent="0.25">
      <c r="A10423" s="2">
        <v>2011</v>
      </c>
      <c r="B10423" s="2">
        <v>7</v>
      </c>
      <c r="C10423" s="2">
        <v>16</v>
      </c>
      <c r="D10423" s="2" t="s">
        <v>17</v>
      </c>
      <c r="E10423" s="6">
        <f>[1]Final!J10425</f>
        <v>0.33750000000000002</v>
      </c>
      <c r="F10423" s="2">
        <v>15.9</v>
      </c>
      <c r="G10423" s="2">
        <v>75</v>
      </c>
      <c r="H10423" s="5">
        <f>[1]Final!F10425*10</f>
        <v>999.10000000000014</v>
      </c>
      <c r="I10423" s="5">
        <v>3.2</v>
      </c>
      <c r="J10423" s="2">
        <v>0</v>
      </c>
      <c r="K10423" s="4">
        <f>[2]Reach4Kure!$B10427*86400</f>
        <v>197424</v>
      </c>
      <c r="L10423" s="2">
        <f>[2]Reach4Kure!$G10427</f>
        <v>15.9</v>
      </c>
      <c r="M10423" s="2">
        <v>0</v>
      </c>
      <c r="N10423" s="2">
        <f>[2]Reach4Kure!$C10427*1000</f>
        <v>23020</v>
      </c>
      <c r="O10423" s="3">
        <f>([2]Reach4Kure!$F10427)*1000</f>
        <v>54.919999999999995</v>
      </c>
      <c r="P10423" s="2">
        <f>[2]Reach4Kure!$D10427*1000/5</f>
        <v>10.414</v>
      </c>
      <c r="Q10423" s="2">
        <v>0.1</v>
      </c>
      <c r="R10423" s="2">
        <v>3000</v>
      </c>
      <c r="S10423" s="2">
        <v>0</v>
      </c>
      <c r="T10423" s="2">
        <v>0</v>
      </c>
    </row>
    <row r="10424" spans="1:20" x14ac:dyDescent="0.25">
      <c r="A10424" s="2">
        <v>2011</v>
      </c>
      <c r="B10424" s="2">
        <v>7</v>
      </c>
      <c r="C10424" s="2">
        <v>17</v>
      </c>
      <c r="D10424" s="2" t="s">
        <v>17</v>
      </c>
      <c r="E10424" s="6">
        <f>[1]Final!J10426</f>
        <v>1</v>
      </c>
      <c r="F10424" s="2">
        <v>15.7</v>
      </c>
      <c r="G10424" s="2">
        <v>83</v>
      </c>
      <c r="H10424" s="5">
        <f>[1]Final!F10426*10</f>
        <v>993.50000000000011</v>
      </c>
      <c r="I10424" s="5">
        <v>4</v>
      </c>
      <c r="J10424" s="2">
        <v>0</v>
      </c>
      <c r="K10424" s="4">
        <f>[2]Reach4Kure!$B10428*86400</f>
        <v>169171.19999999998</v>
      </c>
      <c r="L10424" s="2">
        <f>[2]Reach4Kure!$G10428</f>
        <v>15.7</v>
      </c>
      <c r="M10424" s="2">
        <v>0</v>
      </c>
      <c r="N10424" s="2">
        <f>[2]Reach4Kure!$C10428*1000</f>
        <v>12790</v>
      </c>
      <c r="O10424" s="3">
        <f>([2]Reach4Kure!$F10428)*1000</f>
        <v>55.65</v>
      </c>
      <c r="P10424" s="2">
        <f>[2]Reach4Kure!$D10428*1000/5</f>
        <v>10.782</v>
      </c>
      <c r="Q10424" s="2">
        <v>0.1</v>
      </c>
      <c r="R10424" s="2">
        <v>3000</v>
      </c>
      <c r="S10424" s="2">
        <v>0</v>
      </c>
      <c r="T10424" s="2">
        <v>0</v>
      </c>
    </row>
    <row r="10425" spans="1:20" x14ac:dyDescent="0.25">
      <c r="A10425" s="2">
        <v>2011</v>
      </c>
      <c r="B10425" s="2">
        <v>7</v>
      </c>
      <c r="C10425" s="2">
        <v>18</v>
      </c>
      <c r="D10425" s="2" t="s">
        <v>17</v>
      </c>
      <c r="E10425" s="6">
        <f>[1]Final!J10427</f>
        <v>0.75</v>
      </c>
      <c r="F10425" s="2">
        <v>16.2</v>
      </c>
      <c r="G10425" s="2">
        <v>83</v>
      </c>
      <c r="H10425" s="5">
        <f>[1]Final!F10427*10</f>
        <v>992</v>
      </c>
      <c r="I10425" s="5">
        <v>3.4</v>
      </c>
      <c r="J10425" s="2">
        <v>0</v>
      </c>
      <c r="K10425" s="4">
        <f>[2]Reach4Kure!$B10429*86400</f>
        <v>418953.60000000003</v>
      </c>
      <c r="L10425" s="2">
        <f>[2]Reach4Kure!$G10429</f>
        <v>16.2</v>
      </c>
      <c r="M10425" s="2">
        <v>0</v>
      </c>
      <c r="N10425" s="2">
        <f>[2]Reach4Kure!$C10429*1000</f>
        <v>29300</v>
      </c>
      <c r="O10425" s="3">
        <f>([2]Reach4Kure!$F10429)*1000</f>
        <v>42.24</v>
      </c>
      <c r="P10425" s="2">
        <f>[2]Reach4Kure!$D10429*1000/5</f>
        <v>6.694</v>
      </c>
      <c r="Q10425" s="2">
        <v>0.1</v>
      </c>
      <c r="R10425" s="2">
        <v>3000</v>
      </c>
      <c r="S10425" s="2">
        <v>0</v>
      </c>
      <c r="T10425" s="2">
        <v>0</v>
      </c>
    </row>
    <row r="10426" spans="1:20" x14ac:dyDescent="0.25">
      <c r="A10426" s="2">
        <v>2011</v>
      </c>
      <c r="B10426" s="2">
        <v>7</v>
      </c>
      <c r="C10426" s="2">
        <v>19</v>
      </c>
      <c r="D10426" s="2" t="s">
        <v>17</v>
      </c>
      <c r="E10426" s="6">
        <f>[1]Final!J10428</f>
        <v>0.83750000000000002</v>
      </c>
      <c r="F10426" s="2">
        <v>16.8</v>
      </c>
      <c r="G10426" s="2">
        <v>80</v>
      </c>
      <c r="H10426" s="5">
        <f>[1]Final!F10428*10</f>
        <v>997.7</v>
      </c>
      <c r="I10426" s="5">
        <v>4.5</v>
      </c>
      <c r="J10426" s="2">
        <v>0</v>
      </c>
      <c r="K10426" s="4">
        <f>[2]Reach4Kure!$B10430*86400</f>
        <v>366854.40000000002</v>
      </c>
      <c r="L10426" s="2">
        <f>[2]Reach4Kure!$G10430</f>
        <v>16.8</v>
      </c>
      <c r="M10426" s="2">
        <v>0</v>
      </c>
      <c r="N10426" s="2">
        <f>[2]Reach4Kure!$C10430*1000</f>
        <v>38830</v>
      </c>
      <c r="O10426" s="3">
        <f>([2]Reach4Kure!$F10430)*1000</f>
        <v>44.01</v>
      </c>
      <c r="P10426" s="2">
        <f>[2]Reach4Kure!$D10430*1000/5</f>
        <v>5.677999999999999</v>
      </c>
      <c r="Q10426" s="2">
        <v>0.1</v>
      </c>
      <c r="R10426" s="2">
        <v>3000</v>
      </c>
      <c r="S10426" s="2">
        <v>0</v>
      </c>
      <c r="T10426" s="2">
        <v>0</v>
      </c>
    </row>
    <row r="10427" spans="1:20" x14ac:dyDescent="0.25">
      <c r="A10427" s="2">
        <v>2011</v>
      </c>
      <c r="B10427" s="2">
        <v>7</v>
      </c>
      <c r="C10427" s="2">
        <v>20</v>
      </c>
      <c r="D10427" s="2" t="s">
        <v>17</v>
      </c>
      <c r="E10427" s="6">
        <f>[1]Final!J10429</f>
        <v>0.5</v>
      </c>
      <c r="F10427" s="2">
        <v>16.600000000000001</v>
      </c>
      <c r="G10427" s="2">
        <v>78</v>
      </c>
      <c r="H10427" s="5">
        <f>[1]Final!F10429*10</f>
        <v>1001.4</v>
      </c>
      <c r="I10427" s="5">
        <v>3</v>
      </c>
      <c r="J10427" s="2">
        <v>0</v>
      </c>
      <c r="K10427" s="4">
        <f>[2]Reach4Kure!$B10431*86400</f>
        <v>257644.80000000002</v>
      </c>
      <c r="L10427" s="2">
        <f>[2]Reach4Kure!$G10431</f>
        <v>16.600000000000001</v>
      </c>
      <c r="M10427" s="2">
        <v>0</v>
      </c>
      <c r="N10427" s="2">
        <f>[2]Reach4Kure!$C10431*1000</f>
        <v>29760</v>
      </c>
      <c r="O10427" s="3">
        <f>([2]Reach4Kure!$F10431)*1000</f>
        <v>48.34</v>
      </c>
      <c r="P10427" s="2">
        <f>[2]Reach4Kure!$D10431*1000/5</f>
        <v>6.6840000000000002</v>
      </c>
      <c r="Q10427" s="2">
        <v>0.1</v>
      </c>
      <c r="R10427" s="2">
        <v>3000</v>
      </c>
      <c r="S10427" s="2">
        <v>0</v>
      </c>
      <c r="T10427" s="2">
        <v>0</v>
      </c>
    </row>
    <row r="10428" spans="1:20" x14ac:dyDescent="0.25">
      <c r="A10428" s="2">
        <v>2011</v>
      </c>
      <c r="B10428" s="2">
        <v>7</v>
      </c>
      <c r="C10428" s="2">
        <v>21</v>
      </c>
      <c r="D10428" s="2" t="s">
        <v>17</v>
      </c>
      <c r="E10428" s="6">
        <f>[1]Final!J10430</f>
        <v>0.875</v>
      </c>
      <c r="F10428" s="2">
        <v>17.2</v>
      </c>
      <c r="G10428" s="2">
        <v>78</v>
      </c>
      <c r="H10428" s="5" t="s">
        <v>17</v>
      </c>
      <c r="I10428" s="5">
        <v>1.2</v>
      </c>
      <c r="J10428" s="2">
        <v>0</v>
      </c>
      <c r="K10428" s="4">
        <f>[2]Reach4Kure!$B10432*86400</f>
        <v>201830.39999999999</v>
      </c>
      <c r="L10428" s="2">
        <f>[2]Reach4Kure!$G10432</f>
        <v>17.2</v>
      </c>
      <c r="M10428" s="2">
        <v>0</v>
      </c>
      <c r="N10428" s="2">
        <f>[2]Reach4Kure!$C10432*1000</f>
        <v>23100</v>
      </c>
      <c r="O10428" s="3">
        <f>([2]Reach4Kure!$F10432)*1000</f>
        <v>53.440000000000005</v>
      </c>
      <c r="P10428" s="2">
        <f>[2]Reach4Kure!$D10432*1000/5</f>
        <v>8.2159999999999993</v>
      </c>
      <c r="Q10428" s="2">
        <v>0.1</v>
      </c>
      <c r="R10428" s="2">
        <v>3000</v>
      </c>
      <c r="S10428" s="2">
        <v>0</v>
      </c>
      <c r="T10428" s="2">
        <v>0</v>
      </c>
    </row>
    <row r="10429" spans="1:20" x14ac:dyDescent="0.25">
      <c r="A10429" s="2">
        <v>2011</v>
      </c>
      <c r="B10429" s="2">
        <v>7</v>
      </c>
      <c r="C10429" s="2">
        <v>22</v>
      </c>
      <c r="D10429" s="2" t="s">
        <v>17</v>
      </c>
      <c r="E10429" s="6">
        <f>[1]Final!J10431</f>
        <v>1</v>
      </c>
      <c r="F10429" s="2">
        <v>16.2</v>
      </c>
      <c r="G10429" s="2">
        <v>89</v>
      </c>
      <c r="H10429" s="5">
        <f>[1]Final!F10431*10</f>
        <v>996.5</v>
      </c>
      <c r="I10429" s="5">
        <v>4.0999999999999996</v>
      </c>
      <c r="J10429" s="2">
        <v>0</v>
      </c>
      <c r="K10429" s="4">
        <f>[2]Reach4Kure!$B10433*86400</f>
        <v>211852.79999999999</v>
      </c>
      <c r="L10429" s="2">
        <f>[2]Reach4Kure!$G10433</f>
        <v>16.2</v>
      </c>
      <c r="M10429" s="2">
        <v>0</v>
      </c>
      <c r="N10429" s="2">
        <f>[2]Reach4Kure!$C10433*1000</f>
        <v>25830</v>
      </c>
      <c r="O10429" s="3">
        <f>([2]Reach4Kure!$F10433)*1000</f>
        <v>56.300000000000004</v>
      </c>
      <c r="P10429" s="2">
        <f>[2]Reach4Kure!$D10433*1000/5</f>
        <v>8.5739999999999998</v>
      </c>
      <c r="Q10429" s="2">
        <v>0.1</v>
      </c>
      <c r="R10429" s="2">
        <v>3000</v>
      </c>
      <c r="S10429" s="2">
        <v>0</v>
      </c>
      <c r="T10429" s="2">
        <v>0</v>
      </c>
    </row>
    <row r="10430" spans="1:20" x14ac:dyDescent="0.25">
      <c r="A10430" s="2">
        <v>2011</v>
      </c>
      <c r="B10430" s="2">
        <v>7</v>
      </c>
      <c r="C10430" s="2">
        <v>23</v>
      </c>
      <c r="D10430" s="2" t="s">
        <v>17</v>
      </c>
      <c r="E10430" s="6">
        <f>[1]Final!J10432</f>
        <v>0.75</v>
      </c>
      <c r="F10430" s="2">
        <v>19.399999999999999</v>
      </c>
      <c r="G10430" s="2">
        <v>88</v>
      </c>
      <c r="H10430" s="5">
        <f>[1]Final!F10432*10</f>
        <v>991.5</v>
      </c>
      <c r="I10430" s="5">
        <v>3.8</v>
      </c>
      <c r="J10430" s="2">
        <v>0</v>
      </c>
      <c r="K10430" s="4">
        <f>[2]Reach4Kure!$B10434*86400</f>
        <v>283910.40000000002</v>
      </c>
      <c r="L10430" s="2">
        <f>[2]Reach4Kure!$G10434</f>
        <v>19.399999999999999</v>
      </c>
      <c r="M10430" s="2">
        <v>0</v>
      </c>
      <c r="N10430" s="2">
        <f>[2]Reach4Kure!$C10434*1000</f>
        <v>39110</v>
      </c>
      <c r="O10430" s="3">
        <f>([2]Reach4Kure!$F10434)*1000</f>
        <v>52.290000000000006</v>
      </c>
      <c r="P10430" s="2">
        <f>[2]Reach4Kure!$D10434*1000/5</f>
        <v>7.4459999999999997</v>
      </c>
      <c r="Q10430" s="2">
        <v>0.1</v>
      </c>
      <c r="R10430" s="2">
        <v>3000</v>
      </c>
      <c r="S10430" s="2">
        <v>0</v>
      </c>
      <c r="T10430" s="2">
        <v>0</v>
      </c>
    </row>
    <row r="10431" spans="1:20" x14ac:dyDescent="0.25">
      <c r="A10431" s="2">
        <v>2011</v>
      </c>
      <c r="B10431" s="2">
        <v>7</v>
      </c>
      <c r="C10431" s="2">
        <v>24</v>
      </c>
      <c r="D10431" s="2" t="s">
        <v>17</v>
      </c>
      <c r="E10431" s="6">
        <f>[1]Final!J10433</f>
        <v>0.78749999999999998</v>
      </c>
      <c r="F10431" s="2">
        <v>15.8</v>
      </c>
      <c r="G10431" s="2">
        <v>90</v>
      </c>
      <c r="H10431" s="5">
        <f>[1]Final!F10433*10</f>
        <v>993.50000000000011</v>
      </c>
      <c r="I10431" s="5">
        <v>3.3</v>
      </c>
      <c r="J10431" s="2">
        <v>0</v>
      </c>
      <c r="K10431" s="4">
        <f>[2]Reach4Kure!$B10435*86400</f>
        <v>245980.79999999999</v>
      </c>
      <c r="L10431" s="2">
        <f>[2]Reach4Kure!$G10435</f>
        <v>15.8</v>
      </c>
      <c r="M10431" s="2">
        <v>0</v>
      </c>
      <c r="N10431" s="2">
        <f>[2]Reach4Kure!$C10435*1000</f>
        <v>30520</v>
      </c>
      <c r="O10431" s="3">
        <f>([2]Reach4Kure!$F10435)*1000</f>
        <v>51.25</v>
      </c>
      <c r="P10431" s="2">
        <f>[2]Reach4Kure!$D10435*1000/5</f>
        <v>7.5679999999999996</v>
      </c>
      <c r="Q10431" s="2">
        <v>0.1</v>
      </c>
      <c r="R10431" s="2">
        <v>3000</v>
      </c>
      <c r="S10431" s="2">
        <v>0</v>
      </c>
      <c r="T10431" s="2">
        <v>0</v>
      </c>
    </row>
    <row r="10432" spans="1:20" x14ac:dyDescent="0.25">
      <c r="A10432" s="2">
        <v>2011</v>
      </c>
      <c r="B10432" s="2">
        <v>7</v>
      </c>
      <c r="C10432" s="2">
        <v>25</v>
      </c>
      <c r="D10432" s="2" t="s">
        <v>17</v>
      </c>
      <c r="E10432" s="6">
        <f>[1]Final!J10434</f>
        <v>0.91249999999999998</v>
      </c>
      <c r="F10432" s="2">
        <v>14.7</v>
      </c>
      <c r="G10432" s="2">
        <v>90</v>
      </c>
      <c r="H10432" s="5">
        <f>[1]Final!F10434*10</f>
        <v>1000.7</v>
      </c>
      <c r="I10432" s="5">
        <v>2.1</v>
      </c>
      <c r="J10432" s="2">
        <v>0</v>
      </c>
      <c r="K10432" s="4">
        <f>[2]Reach4Kure!$B10436*86400</f>
        <v>385257.6</v>
      </c>
      <c r="L10432" s="2">
        <f>[2]Reach4Kure!$G10436</f>
        <v>14.7</v>
      </c>
      <c r="M10432" s="2">
        <v>0</v>
      </c>
      <c r="N10432" s="2">
        <f>[2]Reach4Kure!$C10436*1000</f>
        <v>45050</v>
      </c>
      <c r="O10432" s="3">
        <f>([2]Reach4Kure!$F10436)*1000</f>
        <v>44.98</v>
      </c>
      <c r="P10432" s="2">
        <f>[2]Reach4Kure!$D10436*1000/5</f>
        <v>6.4</v>
      </c>
      <c r="Q10432" s="2">
        <v>0.1</v>
      </c>
      <c r="R10432" s="2">
        <v>3000</v>
      </c>
      <c r="S10432" s="2">
        <v>0</v>
      </c>
      <c r="T10432" s="2">
        <v>0</v>
      </c>
    </row>
    <row r="10433" spans="1:20" x14ac:dyDescent="0.25">
      <c r="A10433" s="2">
        <v>2011</v>
      </c>
      <c r="B10433" s="2">
        <v>7</v>
      </c>
      <c r="C10433" s="2">
        <v>26</v>
      </c>
      <c r="D10433" s="2" t="s">
        <v>17</v>
      </c>
      <c r="E10433" s="6">
        <f>[1]Final!J10435</f>
        <v>0.71250000000000002</v>
      </c>
      <c r="F10433" s="2">
        <v>17.100000000000001</v>
      </c>
      <c r="G10433" s="2">
        <v>84</v>
      </c>
      <c r="H10433" s="5">
        <f>[1]Final!F10435*10</f>
        <v>1007</v>
      </c>
      <c r="I10433" s="5">
        <v>3.2</v>
      </c>
      <c r="J10433" s="2">
        <v>0</v>
      </c>
      <c r="K10433" s="4">
        <f>[2]Reach4Kure!$B10437*86400</f>
        <v>320198.40000000002</v>
      </c>
      <c r="L10433" s="2">
        <f>[2]Reach4Kure!$G10437</f>
        <v>17.100000000000001</v>
      </c>
      <c r="M10433" s="2">
        <v>0</v>
      </c>
      <c r="N10433" s="2">
        <f>[2]Reach4Kure!$C10437*1000</f>
        <v>37330</v>
      </c>
      <c r="O10433" s="3">
        <f>([2]Reach4Kure!$F10437)*1000</f>
        <v>44.58</v>
      </c>
      <c r="P10433" s="2">
        <f>[2]Reach4Kure!$D10437*1000/5</f>
        <v>6.7260000000000009</v>
      </c>
      <c r="Q10433" s="2">
        <v>0.1</v>
      </c>
      <c r="R10433" s="2">
        <v>3000</v>
      </c>
      <c r="S10433" s="2">
        <v>0</v>
      </c>
      <c r="T10433" s="2">
        <v>0</v>
      </c>
    </row>
    <row r="10434" spans="1:20" x14ac:dyDescent="0.25">
      <c r="A10434" s="2">
        <v>2011</v>
      </c>
      <c r="B10434" s="2">
        <v>7</v>
      </c>
      <c r="C10434" s="2">
        <v>27</v>
      </c>
      <c r="D10434" s="2" t="s">
        <v>17</v>
      </c>
      <c r="E10434" s="6">
        <f>[1]Final!J10436</f>
        <v>0.41249999999999998</v>
      </c>
      <c r="F10434" s="2">
        <v>17.7</v>
      </c>
      <c r="G10434" s="2">
        <v>82</v>
      </c>
      <c r="H10434" s="5">
        <f>[1]Final!F10436*10</f>
        <v>1012.8</v>
      </c>
      <c r="I10434" s="5">
        <v>2.5</v>
      </c>
      <c r="J10434" s="2">
        <v>0</v>
      </c>
      <c r="K10434" s="4">
        <f>[2]Reach4Kure!$B10438*86400</f>
        <v>253670.39999999999</v>
      </c>
      <c r="L10434" s="2">
        <f>[2]Reach4Kure!$G10438</f>
        <v>17.7</v>
      </c>
      <c r="M10434" s="2">
        <v>0</v>
      </c>
      <c r="N10434" s="2">
        <f>[2]Reach4Kure!$C10438*1000</f>
        <v>27640</v>
      </c>
      <c r="O10434" s="3">
        <f>([2]Reach4Kure!$F10438)*1000</f>
        <v>44.07</v>
      </c>
      <c r="P10434" s="2">
        <f>[2]Reach4Kure!$D10438*1000/5</f>
        <v>7.37</v>
      </c>
      <c r="Q10434" s="2">
        <v>0.1</v>
      </c>
      <c r="R10434" s="2">
        <v>3000</v>
      </c>
      <c r="S10434" s="2">
        <v>0</v>
      </c>
      <c r="T10434" s="2">
        <v>0</v>
      </c>
    </row>
    <row r="10435" spans="1:20" x14ac:dyDescent="0.25">
      <c r="A10435" s="2">
        <v>2011</v>
      </c>
      <c r="B10435" s="2">
        <v>7</v>
      </c>
      <c r="C10435" s="2">
        <v>28</v>
      </c>
      <c r="D10435" s="2" t="s">
        <v>17</v>
      </c>
      <c r="E10435" s="6">
        <f>[1]Final!J10437</f>
        <v>0.41249999999999998</v>
      </c>
      <c r="F10435" s="2">
        <v>20.6</v>
      </c>
      <c r="G10435" s="2">
        <v>74</v>
      </c>
      <c r="H10435" s="5">
        <f>[1]Final!F10437*10</f>
        <v>1010</v>
      </c>
      <c r="I10435" s="5">
        <v>1.4</v>
      </c>
      <c r="J10435" s="2">
        <v>0</v>
      </c>
      <c r="K10435" s="4">
        <f>[2]Reach4Kure!$B10439*86400</f>
        <v>223171.20000000001</v>
      </c>
      <c r="L10435" s="2">
        <f>[2]Reach4Kure!$G10439</f>
        <v>20.6</v>
      </c>
      <c r="M10435" s="2">
        <v>0</v>
      </c>
      <c r="N10435" s="2">
        <f>[2]Reach4Kure!$C10439*1000</f>
        <v>18160</v>
      </c>
      <c r="O10435" s="3">
        <f>([2]Reach4Kure!$F10439)*1000</f>
        <v>44.62</v>
      </c>
      <c r="P10435" s="2">
        <f>[2]Reach4Kure!$D10439*1000/5</f>
        <v>8.2140000000000004</v>
      </c>
      <c r="Q10435" s="2">
        <v>0.1</v>
      </c>
      <c r="R10435" s="2">
        <v>3000</v>
      </c>
      <c r="S10435" s="2">
        <v>0</v>
      </c>
      <c r="T10435" s="2">
        <v>0</v>
      </c>
    </row>
    <row r="10436" spans="1:20" x14ac:dyDescent="0.25">
      <c r="A10436" s="2">
        <v>2011</v>
      </c>
      <c r="B10436" s="2">
        <v>7</v>
      </c>
      <c r="C10436" s="2">
        <v>29</v>
      </c>
      <c r="D10436" s="2" t="s">
        <v>17</v>
      </c>
      <c r="E10436" s="6">
        <f>[1]Final!J10438</f>
        <v>0.375</v>
      </c>
      <c r="F10436" s="2">
        <v>21.4</v>
      </c>
      <c r="G10436" s="2">
        <v>73</v>
      </c>
      <c r="H10436" s="5">
        <f>[1]Final!F10438*10</f>
        <v>1006.8000000000001</v>
      </c>
      <c r="I10436" s="5">
        <v>2</v>
      </c>
      <c r="J10436" s="2">
        <v>0</v>
      </c>
      <c r="K10436" s="4">
        <f>[2]Reach4Kure!$B10440*86400</f>
        <v>210384</v>
      </c>
      <c r="L10436" s="2">
        <f>[2]Reach4Kure!$G10440</f>
        <v>21.4</v>
      </c>
      <c r="M10436" s="2">
        <v>0</v>
      </c>
      <c r="N10436" s="2">
        <f>[2]Reach4Kure!$C10440*1000</f>
        <v>17340</v>
      </c>
      <c r="O10436" s="3">
        <f>([2]Reach4Kure!$F10440)*1000</f>
        <v>47.230000000000004</v>
      </c>
      <c r="P10436" s="2">
        <f>[2]Reach4Kure!$D10440*1000/5</f>
        <v>8.9019999999999992</v>
      </c>
      <c r="Q10436" s="2">
        <v>0.1</v>
      </c>
      <c r="R10436" s="2">
        <v>3000</v>
      </c>
      <c r="S10436" s="2">
        <v>0</v>
      </c>
      <c r="T10436" s="2">
        <v>0</v>
      </c>
    </row>
    <row r="10437" spans="1:20" x14ac:dyDescent="0.25">
      <c r="A10437" s="2">
        <v>2011</v>
      </c>
      <c r="B10437" s="2">
        <v>7</v>
      </c>
      <c r="C10437" s="2">
        <v>30</v>
      </c>
      <c r="D10437" s="2" t="s">
        <v>17</v>
      </c>
      <c r="E10437" s="6">
        <f>[1]Final!J10439</f>
        <v>0.25</v>
      </c>
      <c r="F10437" s="2">
        <v>21.4</v>
      </c>
      <c r="G10437" s="2">
        <v>69</v>
      </c>
      <c r="H10437" s="5">
        <f>[1]Final!F10439*10</f>
        <v>1006.3</v>
      </c>
      <c r="I10437" s="5">
        <v>2.4</v>
      </c>
      <c r="J10437" s="2">
        <v>0</v>
      </c>
      <c r="K10437" s="4">
        <f>[2]Reach4Kure!$B10441*86400</f>
        <v>247363.20000000001</v>
      </c>
      <c r="L10437" s="2">
        <f>[2]Reach4Kure!$G10441</f>
        <v>21.4</v>
      </c>
      <c r="M10437" s="2">
        <v>0</v>
      </c>
      <c r="N10437" s="2">
        <f>[2]Reach4Kure!$C10441*1000</f>
        <v>33850</v>
      </c>
      <c r="O10437" s="3">
        <f>([2]Reach4Kure!$F10441)*1000</f>
        <v>46.82</v>
      </c>
      <c r="P10437" s="2">
        <f>[2]Reach4Kure!$D10441*1000/5</f>
        <v>8.2119999999999997</v>
      </c>
      <c r="Q10437" s="2">
        <v>0.1</v>
      </c>
      <c r="R10437" s="2">
        <v>3000</v>
      </c>
      <c r="S10437" s="2">
        <v>0</v>
      </c>
      <c r="T10437" s="2">
        <v>0</v>
      </c>
    </row>
    <row r="10438" spans="1:20" x14ac:dyDescent="0.25">
      <c r="A10438" s="2">
        <v>2011</v>
      </c>
      <c r="B10438" s="2">
        <v>7</v>
      </c>
      <c r="C10438" s="2">
        <v>31</v>
      </c>
      <c r="D10438" s="2" t="s">
        <v>17</v>
      </c>
      <c r="E10438" s="6">
        <f>[1]Final!J10440</f>
        <v>0.375</v>
      </c>
      <c r="F10438" s="2">
        <v>20.6</v>
      </c>
      <c r="G10438" s="2">
        <v>75</v>
      </c>
      <c r="H10438" s="5">
        <f>[1]Final!F10440*10</f>
        <v>1006.8000000000001</v>
      </c>
      <c r="I10438" s="5">
        <v>1.9</v>
      </c>
      <c r="J10438" s="2">
        <v>0</v>
      </c>
      <c r="K10438" s="4">
        <f>[2]Reach4Kure!$B10442*86400</f>
        <v>221270.39999999999</v>
      </c>
      <c r="L10438" s="2">
        <f>[2]Reach4Kure!$G10442</f>
        <v>20.6</v>
      </c>
      <c r="M10438" s="2">
        <v>0</v>
      </c>
      <c r="N10438" s="2">
        <f>[2]Reach4Kure!$C10442*1000</f>
        <v>26860</v>
      </c>
      <c r="O10438" s="3">
        <f>([2]Reach4Kure!$F10442)*1000</f>
        <v>49.74</v>
      </c>
      <c r="P10438" s="2">
        <f>[2]Reach4Kure!$D10442*1000/5</f>
        <v>8.7080000000000002</v>
      </c>
      <c r="Q10438" s="2">
        <v>0.1</v>
      </c>
      <c r="R10438" s="2">
        <v>3000</v>
      </c>
      <c r="S10438" s="2">
        <v>0</v>
      </c>
      <c r="T10438" s="2">
        <v>0</v>
      </c>
    </row>
    <row r="10439" spans="1:20" x14ac:dyDescent="0.25">
      <c r="A10439" s="2">
        <v>2011</v>
      </c>
      <c r="B10439" s="2">
        <v>8</v>
      </c>
      <c r="C10439" s="2">
        <v>1</v>
      </c>
      <c r="D10439" s="2" t="s">
        <v>17</v>
      </c>
      <c r="E10439" s="6">
        <f>[1]Final!J10441</f>
        <v>0.41249999999999998</v>
      </c>
      <c r="F10439" s="2">
        <v>20.8</v>
      </c>
      <c r="G10439" s="2">
        <v>71</v>
      </c>
      <c r="H10439" s="5">
        <f>[1]Final!F10441*10</f>
        <v>1010.5000000000001</v>
      </c>
      <c r="I10439" s="5">
        <v>1.7</v>
      </c>
      <c r="J10439" s="2">
        <v>0</v>
      </c>
      <c r="K10439" s="4">
        <f>[2]Reach4Kure!$B10443*86400</f>
        <v>204595.19999999998</v>
      </c>
      <c r="L10439" s="2">
        <f>[2]Reach4Kure!$G10443</f>
        <v>20.8</v>
      </c>
      <c r="M10439" s="2">
        <v>0</v>
      </c>
      <c r="N10439" s="2">
        <f>[2]Reach4Kure!$C10443*1000</f>
        <v>17260</v>
      </c>
      <c r="O10439" s="3">
        <f>([2]Reach4Kure!$F10443)*1000</f>
        <v>51.48</v>
      </c>
      <c r="P10439" s="2">
        <f>[2]Reach4Kure!$D10443*1000/5</f>
        <v>9.52</v>
      </c>
      <c r="Q10439" s="2">
        <v>0.1</v>
      </c>
      <c r="R10439" s="2">
        <v>3000</v>
      </c>
      <c r="S10439" s="2">
        <v>0</v>
      </c>
      <c r="T10439" s="2">
        <v>0</v>
      </c>
    </row>
    <row r="10440" spans="1:20" x14ac:dyDescent="0.25">
      <c r="A10440" s="2">
        <v>2011</v>
      </c>
      <c r="B10440" s="2">
        <v>8</v>
      </c>
      <c r="C10440" s="2">
        <v>2</v>
      </c>
      <c r="D10440" s="2" t="s">
        <v>17</v>
      </c>
      <c r="E10440" s="6">
        <f>[1]Final!J10442</f>
        <v>0.5</v>
      </c>
      <c r="F10440" s="2">
        <v>20.399999999999999</v>
      </c>
      <c r="G10440" s="2">
        <v>78</v>
      </c>
      <c r="H10440" s="5">
        <f>[1]Final!F10442*10</f>
        <v>1014.7000000000002</v>
      </c>
      <c r="I10440" s="5">
        <v>1.8</v>
      </c>
      <c r="J10440" s="2">
        <v>0</v>
      </c>
      <c r="K10440" s="4">
        <f>[2]Reach4Kure!$B10444*86400</f>
        <v>194054.39999999999</v>
      </c>
      <c r="L10440" s="2">
        <f>[2]Reach4Kure!$G10444</f>
        <v>20.399999999999999</v>
      </c>
      <c r="M10440" s="2">
        <v>0</v>
      </c>
      <c r="N10440" s="2">
        <f>[2]Reach4Kure!$C10444*1000</f>
        <v>17170</v>
      </c>
      <c r="O10440" s="3">
        <f>([2]Reach4Kure!$F10444)*1000</f>
        <v>54.129999999999995</v>
      </c>
      <c r="P10440" s="2">
        <f>[2]Reach4Kure!$D10444*1000/5</f>
        <v>10.184000000000001</v>
      </c>
      <c r="Q10440" s="2">
        <v>0.1</v>
      </c>
      <c r="R10440" s="2">
        <v>3000</v>
      </c>
      <c r="S10440" s="2">
        <v>0</v>
      </c>
      <c r="T10440" s="2">
        <v>0</v>
      </c>
    </row>
    <row r="10441" spans="1:20" x14ac:dyDescent="0.25">
      <c r="A10441" s="2">
        <v>2011</v>
      </c>
      <c r="B10441" s="2">
        <v>8</v>
      </c>
      <c r="C10441" s="2">
        <v>3</v>
      </c>
      <c r="D10441" s="2" t="s">
        <v>17</v>
      </c>
      <c r="E10441" s="6">
        <f>[1]Final!J10443</f>
        <v>0.66249999999999998</v>
      </c>
      <c r="F10441" s="2">
        <v>20.8</v>
      </c>
      <c r="G10441" s="2">
        <v>73</v>
      </c>
      <c r="H10441" s="5">
        <f>[1]Final!F10443*10</f>
        <v>1014.8000000000001</v>
      </c>
      <c r="I10441" s="5">
        <v>1.7</v>
      </c>
      <c r="J10441" s="2">
        <v>0</v>
      </c>
      <c r="K10441" s="4">
        <f>[2]Reach4Kure!$B10445*86400</f>
        <v>187315.20000000001</v>
      </c>
      <c r="L10441" s="2">
        <f>[2]Reach4Kure!$G10445</f>
        <v>20.8</v>
      </c>
      <c r="M10441" s="2">
        <v>0</v>
      </c>
      <c r="N10441" s="2">
        <f>[2]Reach4Kure!$C10445*1000</f>
        <v>15630</v>
      </c>
      <c r="O10441" s="3">
        <f>([2]Reach4Kure!$F10445)*1000</f>
        <v>55.78</v>
      </c>
      <c r="P10441" s="2">
        <f>[2]Reach4Kure!$D10445*1000/5</f>
        <v>10.654</v>
      </c>
      <c r="Q10441" s="2">
        <v>0.1</v>
      </c>
      <c r="R10441" s="2">
        <v>3000</v>
      </c>
      <c r="S10441" s="2">
        <v>0</v>
      </c>
      <c r="T10441" s="2">
        <v>0</v>
      </c>
    </row>
    <row r="10442" spans="1:20" x14ac:dyDescent="0.25">
      <c r="A10442" s="2">
        <v>2011</v>
      </c>
      <c r="B10442" s="2">
        <v>8</v>
      </c>
      <c r="C10442" s="2">
        <v>4</v>
      </c>
      <c r="D10442" s="2" t="s">
        <v>17</v>
      </c>
      <c r="E10442" s="6">
        <f>[1]Final!J10444</f>
        <v>0.875</v>
      </c>
      <c r="F10442" s="2">
        <v>20.3</v>
      </c>
      <c r="G10442" s="2">
        <v>75</v>
      </c>
      <c r="H10442" s="5">
        <f>[1]Final!F10444*10</f>
        <v>1010</v>
      </c>
      <c r="I10442" s="5">
        <v>1.9</v>
      </c>
      <c r="J10442" s="2">
        <v>0</v>
      </c>
      <c r="K10442" s="4">
        <f>[2]Reach4Kure!$B10446*86400</f>
        <v>183945.60000000001</v>
      </c>
      <c r="L10442" s="2">
        <f>[2]Reach4Kure!$G10446</f>
        <v>20.3</v>
      </c>
      <c r="M10442" s="2">
        <v>0</v>
      </c>
      <c r="N10442" s="2">
        <f>[2]Reach4Kure!$C10446*1000</f>
        <v>15470</v>
      </c>
      <c r="O10442" s="3">
        <f>([2]Reach4Kure!$F10446)*1000</f>
        <v>53.28</v>
      </c>
      <c r="P10442" s="2">
        <f>[2]Reach4Kure!$D10446*1000/5</f>
        <v>10.24</v>
      </c>
      <c r="Q10442" s="2">
        <v>0.1</v>
      </c>
      <c r="R10442" s="2">
        <v>3000</v>
      </c>
      <c r="S10442" s="2">
        <v>0</v>
      </c>
      <c r="T10442" s="2">
        <v>0</v>
      </c>
    </row>
    <row r="10443" spans="1:20" x14ac:dyDescent="0.25">
      <c r="A10443" s="2">
        <v>2011</v>
      </c>
      <c r="B10443" s="2">
        <v>8</v>
      </c>
      <c r="C10443" s="2">
        <v>5</v>
      </c>
      <c r="D10443" s="2" t="s">
        <v>17</v>
      </c>
      <c r="E10443" s="6">
        <f>[1]Final!J10445</f>
        <v>1</v>
      </c>
      <c r="F10443" s="2">
        <v>17.100000000000001</v>
      </c>
      <c r="G10443" s="2">
        <v>92</v>
      </c>
      <c r="H10443" s="5">
        <f>[1]Final!F10445*10</f>
        <v>1002.4000000000001</v>
      </c>
      <c r="I10443" s="5">
        <v>2.2999999999999998</v>
      </c>
      <c r="J10443" s="2">
        <v>0</v>
      </c>
      <c r="K10443" s="4">
        <f>[2]Reach4Kure!$B10447*86400</f>
        <v>201830.39999999999</v>
      </c>
      <c r="L10443" s="2">
        <f>[2]Reach4Kure!$G10447</f>
        <v>17.100000000000001</v>
      </c>
      <c r="M10443" s="2">
        <v>0</v>
      </c>
      <c r="N10443" s="2">
        <f>[2]Reach4Kure!$C10447*1000</f>
        <v>26550</v>
      </c>
      <c r="O10443" s="3">
        <f>([2]Reach4Kure!$F10447)*1000</f>
        <v>54.489999999999995</v>
      </c>
      <c r="P10443" s="2">
        <f>[2]Reach4Kure!$D10447*1000/5</f>
        <v>10.138</v>
      </c>
      <c r="Q10443" s="2">
        <v>0.1</v>
      </c>
      <c r="R10443" s="2">
        <v>3000</v>
      </c>
      <c r="S10443" s="2">
        <v>0</v>
      </c>
      <c r="T10443" s="2">
        <v>0</v>
      </c>
    </row>
    <row r="10444" spans="1:20" x14ac:dyDescent="0.25">
      <c r="A10444" s="2">
        <v>2011</v>
      </c>
      <c r="B10444" s="2">
        <v>8</v>
      </c>
      <c r="C10444" s="2">
        <v>6</v>
      </c>
      <c r="D10444" s="2" t="s">
        <v>17</v>
      </c>
      <c r="E10444" s="6">
        <f>[1]Final!J10446</f>
        <v>0.41249999999999998</v>
      </c>
      <c r="F10444" s="2">
        <v>18</v>
      </c>
      <c r="G10444" s="2">
        <v>77</v>
      </c>
      <c r="H10444" s="5">
        <f>[1]Final!F10446*10</f>
        <v>997.20000000000016</v>
      </c>
      <c r="I10444" s="5">
        <v>4</v>
      </c>
      <c r="J10444" s="2">
        <v>0</v>
      </c>
      <c r="K10444" s="4">
        <f>[2]Reach4Kure!$B10448*86400</f>
        <v>260236.79999999999</v>
      </c>
      <c r="L10444" s="2">
        <f>[2]Reach4Kure!$G10448</f>
        <v>18</v>
      </c>
      <c r="M10444" s="2">
        <v>0</v>
      </c>
      <c r="N10444" s="2">
        <f>[2]Reach4Kure!$C10448*1000</f>
        <v>36230</v>
      </c>
      <c r="O10444" s="3">
        <f>([2]Reach4Kure!$F10448)*1000</f>
        <v>51.44</v>
      </c>
      <c r="P10444" s="2">
        <f>[2]Reach4Kure!$D10448*1000/5</f>
        <v>8.7780000000000005</v>
      </c>
      <c r="Q10444" s="2">
        <v>0.1</v>
      </c>
      <c r="R10444" s="2">
        <v>3000</v>
      </c>
      <c r="S10444" s="2">
        <v>0</v>
      </c>
      <c r="T10444" s="2">
        <v>0</v>
      </c>
    </row>
    <row r="10445" spans="1:20" x14ac:dyDescent="0.25">
      <c r="A10445" s="2">
        <v>2011</v>
      </c>
      <c r="B10445" s="2">
        <v>8</v>
      </c>
      <c r="C10445" s="2">
        <v>7</v>
      </c>
      <c r="D10445" s="2" t="s">
        <v>17</v>
      </c>
      <c r="E10445" s="6">
        <f>[1]Final!J10447</f>
        <v>0.78749999999999998</v>
      </c>
      <c r="F10445" s="2">
        <v>14.2</v>
      </c>
      <c r="G10445" s="2">
        <v>90</v>
      </c>
      <c r="H10445" s="5">
        <f>[1]Final!F10447*10</f>
        <v>990.1</v>
      </c>
      <c r="I10445" s="5">
        <v>3.4</v>
      </c>
      <c r="J10445" s="2">
        <v>0</v>
      </c>
      <c r="K10445" s="4">
        <f>[2]Reach4Kure!$B10449*86400</f>
        <v>212889.60000000001</v>
      </c>
      <c r="L10445" s="2">
        <f>[2]Reach4Kure!$G10449</f>
        <v>14.2</v>
      </c>
      <c r="M10445" s="2">
        <v>0</v>
      </c>
      <c r="N10445" s="2">
        <f>[2]Reach4Kure!$C10449*1000</f>
        <v>28490</v>
      </c>
      <c r="O10445" s="3">
        <f>([2]Reach4Kure!$F10449)*1000</f>
        <v>51.89</v>
      </c>
      <c r="P10445" s="2">
        <f>[2]Reach4Kure!$D10449*1000/5</f>
        <v>8.6980000000000004</v>
      </c>
      <c r="Q10445" s="2">
        <v>0.1</v>
      </c>
      <c r="R10445" s="2">
        <v>3000</v>
      </c>
      <c r="S10445" s="2">
        <v>0</v>
      </c>
      <c r="T10445" s="2">
        <v>0</v>
      </c>
    </row>
    <row r="10446" spans="1:20" x14ac:dyDescent="0.25">
      <c r="A10446" s="2">
        <v>2011</v>
      </c>
      <c r="B10446" s="2">
        <v>8</v>
      </c>
      <c r="C10446" s="2">
        <v>8</v>
      </c>
      <c r="D10446" s="2" t="s">
        <v>17</v>
      </c>
      <c r="E10446" s="6">
        <f>[1]Final!J10448</f>
        <v>0.53749999999999998</v>
      </c>
      <c r="F10446" s="2">
        <v>15.3</v>
      </c>
      <c r="G10446" s="2">
        <v>77</v>
      </c>
      <c r="H10446" s="5">
        <f>[1]Final!F10448*10</f>
        <v>989.30000000000007</v>
      </c>
      <c r="I10446" s="5">
        <v>4.3</v>
      </c>
      <c r="J10446" s="2">
        <v>0</v>
      </c>
      <c r="K10446" s="4">
        <f>[2]Reach4Kure!$B10450*86400</f>
        <v>308880</v>
      </c>
      <c r="L10446" s="2">
        <f>[2]Reach4Kure!$G10450</f>
        <v>15.3</v>
      </c>
      <c r="M10446" s="2">
        <v>0</v>
      </c>
      <c r="N10446" s="2">
        <f>[2]Reach4Kure!$C10450*1000</f>
        <v>40550</v>
      </c>
      <c r="O10446" s="3">
        <f>([2]Reach4Kure!$F10450)*1000</f>
        <v>48.489999999999995</v>
      </c>
      <c r="P10446" s="2">
        <f>[2]Reach4Kure!$D10450*1000/5</f>
        <v>7.3379999999999992</v>
      </c>
      <c r="Q10446" s="2">
        <v>0.1</v>
      </c>
      <c r="R10446" s="2">
        <v>3000</v>
      </c>
      <c r="S10446" s="2">
        <v>0</v>
      </c>
      <c r="T10446" s="2">
        <v>0</v>
      </c>
    </row>
    <row r="10447" spans="1:20" x14ac:dyDescent="0.25">
      <c r="A10447" s="2">
        <v>2011</v>
      </c>
      <c r="B10447" s="2">
        <v>8</v>
      </c>
      <c r="C10447" s="2">
        <v>9</v>
      </c>
      <c r="D10447" s="2" t="s">
        <v>17</v>
      </c>
      <c r="E10447" s="6">
        <f>[1]Final!J10449</f>
        <v>0.625</v>
      </c>
      <c r="F10447" s="2">
        <v>15.4</v>
      </c>
      <c r="G10447" s="2">
        <v>80</v>
      </c>
      <c r="H10447" s="5">
        <f>[1]Final!F10449*10</f>
        <v>993.1</v>
      </c>
      <c r="I10447" s="5">
        <v>1.9</v>
      </c>
      <c r="J10447" s="2">
        <v>0</v>
      </c>
      <c r="K10447" s="4">
        <f>[2]Reach4Kure!$B10451*86400</f>
        <v>224985.60000000001</v>
      </c>
      <c r="L10447" s="2">
        <f>[2]Reach4Kure!$G10451</f>
        <v>15.4</v>
      </c>
      <c r="M10447" s="2">
        <v>0</v>
      </c>
      <c r="N10447" s="2">
        <f>[2]Reach4Kure!$C10451*1000</f>
        <v>31710</v>
      </c>
      <c r="O10447" s="3">
        <f>([2]Reach4Kure!$F10451)*1000</f>
        <v>51.74</v>
      </c>
      <c r="P10447" s="2">
        <f>[2]Reach4Kure!$D10451*1000/5</f>
        <v>7.9339999999999993</v>
      </c>
      <c r="Q10447" s="2">
        <v>0.1</v>
      </c>
      <c r="R10447" s="2">
        <v>3000</v>
      </c>
      <c r="S10447" s="2">
        <v>0</v>
      </c>
      <c r="T10447" s="2">
        <v>0</v>
      </c>
    </row>
    <row r="10448" spans="1:20" x14ac:dyDescent="0.25">
      <c r="A10448" s="2">
        <v>2011</v>
      </c>
      <c r="B10448" s="2">
        <v>8</v>
      </c>
      <c r="C10448" s="2">
        <v>10</v>
      </c>
      <c r="D10448" s="2" t="s">
        <v>17</v>
      </c>
      <c r="E10448" s="6">
        <f>[1]Final!J10450</f>
        <v>0.91249999999999998</v>
      </c>
      <c r="F10448" s="2">
        <v>11.7</v>
      </c>
      <c r="G10448" s="2">
        <v>81</v>
      </c>
      <c r="H10448" s="5">
        <f>[1]Final!F10450*10</f>
        <v>1000.5000000000001</v>
      </c>
      <c r="I10448" s="5">
        <v>4.3</v>
      </c>
      <c r="J10448" s="2">
        <v>0</v>
      </c>
      <c r="K10448" s="4">
        <f>[2]Reach4Kure!$B10452*86400</f>
        <v>258768</v>
      </c>
      <c r="L10448" s="2">
        <f>[2]Reach4Kure!$G10452</f>
        <v>11.7</v>
      </c>
      <c r="M10448" s="2">
        <v>0</v>
      </c>
      <c r="N10448" s="2">
        <f>[2]Reach4Kure!$C10452*1000</f>
        <v>35910</v>
      </c>
      <c r="O10448" s="3">
        <f>([2]Reach4Kure!$F10452)*1000</f>
        <v>52.769999999999996</v>
      </c>
      <c r="P10448" s="2">
        <f>[2]Reach4Kure!$D10452*1000/5</f>
        <v>7.62</v>
      </c>
      <c r="Q10448" s="2">
        <v>0.1</v>
      </c>
      <c r="R10448" s="2">
        <v>3000</v>
      </c>
      <c r="S10448" s="2">
        <v>0</v>
      </c>
      <c r="T10448" s="2">
        <v>0</v>
      </c>
    </row>
    <row r="10449" spans="1:20" x14ac:dyDescent="0.25">
      <c r="A10449" s="2">
        <v>2011</v>
      </c>
      <c r="B10449" s="2">
        <v>8</v>
      </c>
      <c r="C10449" s="2">
        <v>11</v>
      </c>
      <c r="D10449" s="2" t="s">
        <v>17</v>
      </c>
      <c r="E10449" s="6">
        <f>[1]Final!J10451</f>
        <v>0.28749999999999998</v>
      </c>
      <c r="F10449" s="2">
        <v>12.9</v>
      </c>
      <c r="G10449" s="2">
        <v>64</v>
      </c>
      <c r="H10449" s="5">
        <f>[1]Final!F10451*10</f>
        <v>1002.8</v>
      </c>
      <c r="I10449" s="5">
        <v>3</v>
      </c>
      <c r="J10449" s="2">
        <v>0</v>
      </c>
      <c r="K10449" s="4">
        <f>[2]Reach4Kure!$B10453*86400</f>
        <v>255830.39999999999</v>
      </c>
      <c r="L10449" s="2">
        <f>[2]Reach4Kure!$G10453</f>
        <v>12.9</v>
      </c>
      <c r="M10449" s="2">
        <v>0</v>
      </c>
      <c r="N10449" s="2">
        <f>[2]Reach4Kure!$C10453*1000</f>
        <v>29750</v>
      </c>
      <c r="O10449" s="3">
        <f>([2]Reach4Kure!$F10453)*1000</f>
        <v>50.45</v>
      </c>
      <c r="P10449" s="2">
        <f>[2]Reach4Kure!$D10453*1000/5</f>
        <v>7.62</v>
      </c>
      <c r="Q10449" s="2">
        <v>0.1</v>
      </c>
      <c r="R10449" s="2">
        <v>3000</v>
      </c>
      <c r="S10449" s="2">
        <v>0</v>
      </c>
      <c r="T10449" s="2">
        <v>0</v>
      </c>
    </row>
    <row r="10450" spans="1:20" x14ac:dyDescent="0.25">
      <c r="A10450" s="2">
        <v>2011</v>
      </c>
      <c r="B10450" s="2">
        <v>8</v>
      </c>
      <c r="C10450" s="2">
        <v>12</v>
      </c>
      <c r="D10450" s="2" t="s">
        <v>17</v>
      </c>
      <c r="E10450" s="6">
        <f>[1]Final!J10452</f>
        <v>0.28749999999999998</v>
      </c>
      <c r="F10450" s="2">
        <v>14.5</v>
      </c>
      <c r="G10450" s="2">
        <v>64</v>
      </c>
      <c r="H10450" s="5">
        <f>[1]Final!F10452*10</f>
        <v>1006.4</v>
      </c>
      <c r="I10450" s="5">
        <v>1.6</v>
      </c>
      <c r="J10450" s="2">
        <v>0</v>
      </c>
      <c r="K10450" s="4">
        <f>[2]Reach4Kure!$B10454*86400</f>
        <v>202953.60000000001</v>
      </c>
      <c r="L10450" s="2">
        <f>[2]Reach4Kure!$G10454</f>
        <v>14.5</v>
      </c>
      <c r="M10450" s="2">
        <v>0</v>
      </c>
      <c r="N10450" s="2">
        <f>[2]Reach4Kure!$C10454*1000</f>
        <v>17290</v>
      </c>
      <c r="O10450" s="3">
        <f>([2]Reach4Kure!$F10454)*1000</f>
        <v>50.09</v>
      </c>
      <c r="P10450" s="2">
        <f>[2]Reach4Kure!$D10454*1000/5</f>
        <v>8.7840000000000007</v>
      </c>
      <c r="Q10450" s="2">
        <v>0.1</v>
      </c>
      <c r="R10450" s="2">
        <v>3000</v>
      </c>
      <c r="S10450" s="2">
        <v>0</v>
      </c>
      <c r="T10450" s="2">
        <v>0</v>
      </c>
    </row>
    <row r="10451" spans="1:20" x14ac:dyDescent="0.25">
      <c r="A10451" s="2">
        <v>2011</v>
      </c>
      <c r="B10451" s="2">
        <v>8</v>
      </c>
      <c r="C10451" s="2">
        <v>13</v>
      </c>
      <c r="D10451" s="2" t="s">
        <v>17</v>
      </c>
      <c r="E10451" s="6">
        <f>[1]Final!J10453</f>
        <v>0.53749999999999998</v>
      </c>
      <c r="F10451" s="2">
        <v>14.8</v>
      </c>
      <c r="G10451" s="2">
        <v>66</v>
      </c>
      <c r="H10451" s="5">
        <f>[1]Final!F10453*10</f>
        <v>1007.4000000000001</v>
      </c>
      <c r="I10451" s="5">
        <v>2.1</v>
      </c>
      <c r="J10451" s="2">
        <v>0</v>
      </c>
      <c r="K10451" s="4">
        <f>[2]Reach4Kure!$B10455*86400</f>
        <v>186278.40000000002</v>
      </c>
      <c r="L10451" s="2">
        <f>[2]Reach4Kure!$G10455</f>
        <v>14.8</v>
      </c>
      <c r="M10451" s="2">
        <v>0</v>
      </c>
      <c r="N10451" s="2">
        <f>[2]Reach4Kure!$C10455*1000</f>
        <v>15530</v>
      </c>
      <c r="O10451" s="3">
        <f>([2]Reach4Kure!$F10455)*1000</f>
        <v>52.08</v>
      </c>
      <c r="P10451" s="2">
        <f>[2]Reach4Kure!$D10455*1000/5</f>
        <v>9.4759999999999991</v>
      </c>
      <c r="Q10451" s="2">
        <v>0.1</v>
      </c>
      <c r="R10451" s="2">
        <v>3000</v>
      </c>
      <c r="S10451" s="2">
        <v>0</v>
      </c>
      <c r="T10451" s="2">
        <v>0</v>
      </c>
    </row>
    <row r="10452" spans="1:20" x14ac:dyDescent="0.25">
      <c r="A10452" s="2">
        <v>2011</v>
      </c>
      <c r="B10452" s="2">
        <v>8</v>
      </c>
      <c r="C10452" s="2">
        <v>14</v>
      </c>
      <c r="D10452" s="2" t="s">
        <v>17</v>
      </c>
      <c r="E10452" s="6">
        <f>[1]Final!J10454</f>
        <v>0.75</v>
      </c>
      <c r="F10452" s="2">
        <v>15.7</v>
      </c>
      <c r="G10452" s="2">
        <v>86</v>
      </c>
      <c r="H10452" s="5">
        <f>[1]Final!F10454*10</f>
        <v>1004.7000000000002</v>
      </c>
      <c r="I10452" s="5">
        <v>4</v>
      </c>
      <c r="J10452" s="2">
        <v>0</v>
      </c>
      <c r="K10452" s="4">
        <f>[2]Reach4Kure!$B10456*86400</f>
        <v>177033.60000000001</v>
      </c>
      <c r="L10452" s="2">
        <f>[2]Reach4Kure!$G10456</f>
        <v>15.7</v>
      </c>
      <c r="M10452" s="2">
        <v>0</v>
      </c>
      <c r="N10452" s="2">
        <f>[2]Reach4Kure!$C10456*1000</f>
        <v>15150</v>
      </c>
      <c r="O10452" s="3">
        <f>([2]Reach4Kure!$F10456)*1000</f>
        <v>52.53</v>
      </c>
      <c r="P10452" s="2">
        <f>[2]Reach4Kure!$D10456*1000/5</f>
        <v>9.8140000000000001</v>
      </c>
      <c r="Q10452" s="2">
        <v>0.1</v>
      </c>
      <c r="R10452" s="2">
        <v>3000</v>
      </c>
      <c r="S10452" s="2">
        <v>0</v>
      </c>
      <c r="T10452" s="2">
        <v>0</v>
      </c>
    </row>
    <row r="10453" spans="1:20" x14ac:dyDescent="0.25">
      <c r="A10453" s="2">
        <v>2011</v>
      </c>
      <c r="B10453" s="2">
        <v>8</v>
      </c>
      <c r="C10453" s="2">
        <v>15</v>
      </c>
      <c r="D10453" s="2" t="s">
        <v>17</v>
      </c>
      <c r="E10453" s="6">
        <f>[1]Final!J10455</f>
        <v>0.91249999999999998</v>
      </c>
      <c r="F10453" s="2">
        <v>16.7</v>
      </c>
      <c r="G10453" s="2">
        <v>90</v>
      </c>
      <c r="H10453" s="5">
        <f>[1]Final!F10455*10</f>
        <v>1000.1</v>
      </c>
      <c r="I10453" s="5">
        <v>3</v>
      </c>
      <c r="J10453" s="2">
        <v>0</v>
      </c>
      <c r="K10453" s="4">
        <f>[2]Reach4Kure!$B10457*86400</f>
        <v>246153.60000000001</v>
      </c>
      <c r="L10453" s="2">
        <f>[2]Reach4Kure!$G10457</f>
        <v>16.7</v>
      </c>
      <c r="M10453" s="2">
        <v>0</v>
      </c>
      <c r="N10453" s="2">
        <f>[2]Reach4Kure!$C10457*1000</f>
        <v>18720</v>
      </c>
      <c r="O10453" s="3">
        <f>([2]Reach4Kure!$F10457)*1000</f>
        <v>50.57</v>
      </c>
      <c r="P10453" s="2">
        <f>[2]Reach4Kure!$D10457*1000/5</f>
        <v>8.64</v>
      </c>
      <c r="Q10453" s="2">
        <v>0.1</v>
      </c>
      <c r="R10453" s="2">
        <v>3000</v>
      </c>
      <c r="S10453" s="2">
        <v>0</v>
      </c>
      <c r="T10453" s="2">
        <v>0</v>
      </c>
    </row>
    <row r="10454" spans="1:20" x14ac:dyDescent="0.25">
      <c r="A10454" s="2">
        <v>2011</v>
      </c>
      <c r="B10454" s="2">
        <v>8</v>
      </c>
      <c r="C10454" s="2">
        <v>16</v>
      </c>
      <c r="D10454" s="2" t="s">
        <v>17</v>
      </c>
      <c r="E10454" s="6">
        <f>[1]Final!J10456</f>
        <v>0.375</v>
      </c>
      <c r="F10454" s="2">
        <v>16.2</v>
      </c>
      <c r="G10454" s="2">
        <v>79</v>
      </c>
      <c r="H10454" s="5">
        <f>[1]Final!F10456*10</f>
        <v>1003.3</v>
      </c>
      <c r="I10454" s="5">
        <v>3.9</v>
      </c>
      <c r="J10454" s="2">
        <v>0</v>
      </c>
      <c r="K10454" s="4">
        <f>[2]Reach4Kure!$B10458*86400</f>
        <v>239932.80000000002</v>
      </c>
      <c r="L10454" s="2">
        <f>[2]Reach4Kure!$G10458</f>
        <v>16.2</v>
      </c>
      <c r="M10454" s="2">
        <v>0</v>
      </c>
      <c r="N10454" s="2">
        <f>[2]Reach4Kure!$C10458*1000</f>
        <v>28700</v>
      </c>
      <c r="O10454" s="3">
        <f>([2]Reach4Kure!$F10458)*1000</f>
        <v>50.42</v>
      </c>
      <c r="P10454" s="2">
        <f>[2]Reach4Kure!$D10458*1000/5</f>
        <v>8.032</v>
      </c>
      <c r="Q10454" s="2">
        <v>0.1</v>
      </c>
      <c r="R10454" s="2">
        <v>3000</v>
      </c>
      <c r="S10454" s="2">
        <v>0</v>
      </c>
      <c r="T10454" s="2">
        <v>0</v>
      </c>
    </row>
    <row r="10455" spans="1:20" x14ac:dyDescent="0.25">
      <c r="A10455" s="2">
        <v>2011</v>
      </c>
      <c r="B10455" s="2">
        <v>8</v>
      </c>
      <c r="C10455" s="2">
        <v>17</v>
      </c>
      <c r="D10455" s="2" t="s">
        <v>17</v>
      </c>
      <c r="E10455" s="6">
        <f>[1]Final!J10457</f>
        <v>0.71250000000000002</v>
      </c>
      <c r="F10455" s="2">
        <v>15.6</v>
      </c>
      <c r="G10455" s="2">
        <v>81</v>
      </c>
      <c r="H10455" s="5">
        <f>[1]Final!F10457*10</f>
        <v>1005.4000000000001</v>
      </c>
      <c r="I10455" s="5">
        <v>2.8</v>
      </c>
      <c r="J10455" s="2">
        <v>0</v>
      </c>
      <c r="K10455" s="4">
        <f>[2]Reach4Kure!$B10459*86400</f>
        <v>192672</v>
      </c>
      <c r="L10455" s="2">
        <f>[2]Reach4Kure!$G10459</f>
        <v>15.6</v>
      </c>
      <c r="M10455" s="2">
        <v>0</v>
      </c>
      <c r="N10455" s="2">
        <f>[2]Reach4Kure!$C10459*1000</f>
        <v>15180</v>
      </c>
      <c r="O10455" s="3">
        <f>([2]Reach4Kure!$F10459)*1000</f>
        <v>50.27</v>
      </c>
      <c r="P10455" s="2">
        <f>[2]Reach4Kure!$D10459*1000/5</f>
        <v>9.0520000000000014</v>
      </c>
      <c r="Q10455" s="2">
        <v>0.1</v>
      </c>
      <c r="R10455" s="2">
        <v>3000</v>
      </c>
      <c r="S10455" s="2">
        <v>0</v>
      </c>
      <c r="T10455" s="2">
        <v>0</v>
      </c>
    </row>
    <row r="10456" spans="1:20" x14ac:dyDescent="0.25">
      <c r="A10456" s="2">
        <v>2011</v>
      </c>
      <c r="B10456" s="2">
        <v>8</v>
      </c>
      <c r="C10456" s="2">
        <v>18</v>
      </c>
      <c r="D10456" s="2" t="s">
        <v>17</v>
      </c>
      <c r="E10456" s="6">
        <f>[1]Final!J10458</f>
        <v>0.58750000000000002</v>
      </c>
      <c r="F10456" s="2">
        <v>15.5</v>
      </c>
      <c r="G10456" s="2">
        <v>82</v>
      </c>
      <c r="H10456" s="5">
        <f>[1]Final!F10458*10</f>
        <v>1007.3000000000001</v>
      </c>
      <c r="I10456" s="5">
        <v>2.2000000000000002</v>
      </c>
      <c r="J10456" s="2">
        <v>0</v>
      </c>
      <c r="K10456" s="4">
        <f>[2]Reach4Kure!$B10460*86400</f>
        <v>184377.59999999998</v>
      </c>
      <c r="L10456" s="2">
        <f>[2]Reach4Kure!$G10460</f>
        <v>15.5</v>
      </c>
      <c r="M10456" s="2">
        <v>0</v>
      </c>
      <c r="N10456" s="2">
        <f>[2]Reach4Kure!$C10460*1000</f>
        <v>15100</v>
      </c>
      <c r="O10456" s="3">
        <f>([2]Reach4Kure!$F10460)*1000</f>
        <v>52.400000000000006</v>
      </c>
      <c r="P10456" s="2">
        <f>[2]Reach4Kure!$D10460*1000/5</f>
        <v>9.5860000000000003</v>
      </c>
      <c r="Q10456" s="2">
        <v>0.1</v>
      </c>
      <c r="R10456" s="2">
        <v>3000</v>
      </c>
      <c r="S10456" s="2">
        <v>0</v>
      </c>
      <c r="T10456" s="2">
        <v>0</v>
      </c>
    </row>
    <row r="10457" spans="1:20" x14ac:dyDescent="0.25">
      <c r="A10457" s="2">
        <v>2011</v>
      </c>
      <c r="B10457" s="2">
        <v>8</v>
      </c>
      <c r="C10457" s="2">
        <v>19</v>
      </c>
      <c r="D10457" s="2" t="s">
        <v>17</v>
      </c>
      <c r="E10457" s="6">
        <f>[1]Final!J10459</f>
        <v>0.91249999999999998</v>
      </c>
      <c r="F10457" s="2">
        <v>13.2</v>
      </c>
      <c r="G10457" s="2">
        <v>94</v>
      </c>
      <c r="H10457" s="5">
        <f>[1]Final!F10459*10</f>
        <v>1002.1000000000001</v>
      </c>
      <c r="I10457" s="5">
        <v>2.6</v>
      </c>
      <c r="J10457" s="2">
        <v>0</v>
      </c>
      <c r="K10457" s="4">
        <f>[2]Reach4Kure!$B10461*86400</f>
        <v>175737.59999999998</v>
      </c>
      <c r="L10457" s="2">
        <f>[2]Reach4Kure!$G10461</f>
        <v>13.2</v>
      </c>
      <c r="M10457" s="2">
        <v>0</v>
      </c>
      <c r="N10457" s="2">
        <f>[2]Reach4Kure!$C10461*1000</f>
        <v>14970</v>
      </c>
      <c r="O10457" s="3">
        <f>([2]Reach4Kure!$F10461)*1000</f>
        <v>52.589999999999996</v>
      </c>
      <c r="P10457" s="2">
        <f>[2]Reach4Kure!$D10461*1000/5</f>
        <v>9.8460000000000001</v>
      </c>
      <c r="Q10457" s="2">
        <v>0.1</v>
      </c>
      <c r="R10457" s="2">
        <v>3000</v>
      </c>
      <c r="S10457" s="2">
        <v>0</v>
      </c>
      <c r="T10457" s="2">
        <v>0</v>
      </c>
    </row>
    <row r="10458" spans="1:20" x14ac:dyDescent="0.25">
      <c r="A10458" s="2">
        <v>2011</v>
      </c>
      <c r="B10458" s="2">
        <v>8</v>
      </c>
      <c r="C10458" s="2">
        <v>20</v>
      </c>
      <c r="D10458" s="2" t="s">
        <v>17</v>
      </c>
      <c r="E10458" s="6">
        <f>[1]Final!J10460</f>
        <v>0.53749999999999998</v>
      </c>
      <c r="F10458" s="2">
        <v>15.8</v>
      </c>
      <c r="G10458" s="2">
        <v>81</v>
      </c>
      <c r="H10458" s="5">
        <f>[1]Final!F10460*10</f>
        <v>1005.2</v>
      </c>
      <c r="I10458" s="5">
        <v>3</v>
      </c>
      <c r="J10458" s="2">
        <v>0</v>
      </c>
      <c r="K10458" s="4">
        <f>[2]Reach4Kure!$B10462*86400</f>
        <v>331603.20000000001</v>
      </c>
      <c r="L10458" s="2">
        <f>[2]Reach4Kure!$G10462</f>
        <v>15.8</v>
      </c>
      <c r="M10458" s="2">
        <v>0</v>
      </c>
      <c r="N10458" s="2">
        <f>[2]Reach4Kure!$C10462*1000</f>
        <v>43770</v>
      </c>
      <c r="O10458" s="3">
        <f>([2]Reach4Kure!$F10462)*1000</f>
        <v>44.699999999999996</v>
      </c>
      <c r="P10458" s="2">
        <f>[2]Reach4Kure!$D10462*1000/5</f>
        <v>7.4139999999999997</v>
      </c>
      <c r="Q10458" s="2">
        <v>0.1</v>
      </c>
      <c r="R10458" s="2">
        <v>3000</v>
      </c>
      <c r="S10458" s="2">
        <v>0</v>
      </c>
      <c r="T10458" s="2">
        <v>0</v>
      </c>
    </row>
    <row r="10459" spans="1:20" x14ac:dyDescent="0.25">
      <c r="A10459" s="2">
        <v>2011</v>
      </c>
      <c r="B10459" s="2">
        <v>8</v>
      </c>
      <c r="C10459" s="2">
        <v>21</v>
      </c>
      <c r="D10459" s="2" t="s">
        <v>17</v>
      </c>
      <c r="E10459" s="6">
        <f>[1]Final!J10461</f>
        <v>0.83750000000000002</v>
      </c>
      <c r="F10459" s="2">
        <v>14.6</v>
      </c>
      <c r="G10459" s="2">
        <v>87</v>
      </c>
      <c r="H10459" s="5">
        <f>[1]Final!F10461*10</f>
        <v>1007.2000000000002</v>
      </c>
      <c r="I10459" s="5">
        <v>3.3</v>
      </c>
      <c r="J10459" s="2">
        <v>0</v>
      </c>
      <c r="K10459" s="4">
        <f>[2]Reach4Kure!$B10463*86400</f>
        <v>233107.19999999998</v>
      </c>
      <c r="L10459" s="2">
        <f>[2]Reach4Kure!$G10463</f>
        <v>14.6</v>
      </c>
      <c r="M10459" s="2">
        <v>0</v>
      </c>
      <c r="N10459" s="2">
        <f>[2]Reach4Kure!$C10463*1000</f>
        <v>33910</v>
      </c>
      <c r="O10459" s="3">
        <f>([2]Reach4Kure!$F10463)*1000</f>
        <v>48.74</v>
      </c>
      <c r="P10459" s="2">
        <f>[2]Reach4Kure!$D10463*1000/5</f>
        <v>7.6079999999999997</v>
      </c>
      <c r="Q10459" s="2">
        <v>0.1</v>
      </c>
      <c r="R10459" s="2">
        <v>3000</v>
      </c>
      <c r="S10459" s="2">
        <v>0</v>
      </c>
      <c r="T10459" s="2">
        <v>0</v>
      </c>
    </row>
    <row r="10460" spans="1:20" x14ac:dyDescent="0.25">
      <c r="A10460" s="2">
        <v>2011</v>
      </c>
      <c r="B10460" s="2">
        <v>8</v>
      </c>
      <c r="C10460" s="2">
        <v>22</v>
      </c>
      <c r="D10460" s="2" t="s">
        <v>17</v>
      </c>
      <c r="E10460" s="6">
        <f>[1]Final!J10462</f>
        <v>0.41249999999999998</v>
      </c>
      <c r="F10460" s="2">
        <v>16.600000000000001</v>
      </c>
      <c r="G10460" s="2">
        <v>77</v>
      </c>
      <c r="H10460" s="5">
        <f>[1]Final!F10462*10</f>
        <v>1005.9000000000001</v>
      </c>
      <c r="I10460" s="5">
        <v>2.2999999999999998</v>
      </c>
      <c r="J10460" s="2">
        <v>0</v>
      </c>
      <c r="K10460" s="4">
        <f>[2]Reach4Kure!$B10464*86400</f>
        <v>229651.19999999998</v>
      </c>
      <c r="L10460" s="2">
        <f>[2]Reach4Kure!$G10464</f>
        <v>16.600000000000001</v>
      </c>
      <c r="M10460" s="2">
        <v>0</v>
      </c>
      <c r="N10460" s="2">
        <f>[2]Reach4Kure!$C10464*1000</f>
        <v>31800</v>
      </c>
      <c r="O10460" s="3">
        <f>([2]Reach4Kure!$F10464)*1000</f>
        <v>51.5</v>
      </c>
      <c r="P10460" s="2">
        <f>[2]Reach4Kure!$D10464*1000/5</f>
        <v>7.8020000000000014</v>
      </c>
      <c r="Q10460" s="2">
        <v>0.1</v>
      </c>
      <c r="R10460" s="2">
        <v>3000</v>
      </c>
      <c r="S10460" s="2">
        <v>0</v>
      </c>
      <c r="T10460" s="2">
        <v>0</v>
      </c>
    </row>
    <row r="10461" spans="1:20" x14ac:dyDescent="0.25">
      <c r="A10461" s="2">
        <v>2011</v>
      </c>
      <c r="B10461" s="2">
        <v>8</v>
      </c>
      <c r="C10461" s="2">
        <v>23</v>
      </c>
      <c r="D10461" s="2" t="s">
        <v>17</v>
      </c>
      <c r="E10461" s="6">
        <f>[1]Final!J10463</f>
        <v>0.41249999999999998</v>
      </c>
      <c r="F10461" s="2">
        <v>15.4</v>
      </c>
      <c r="G10461" s="2">
        <v>73</v>
      </c>
      <c r="H10461" s="5">
        <f>[1]Final!F10463*10</f>
        <v>1012.2000000000002</v>
      </c>
      <c r="I10461" s="5">
        <v>1.8</v>
      </c>
      <c r="J10461" s="2">
        <v>0</v>
      </c>
      <c r="K10461" s="4">
        <f>[2]Reach4Kure!$B10465*86400</f>
        <v>212198.39999999999</v>
      </c>
      <c r="L10461" s="2">
        <f>[2]Reach4Kure!$G10465</f>
        <v>15.4</v>
      </c>
      <c r="M10461" s="2">
        <v>0</v>
      </c>
      <c r="N10461" s="2">
        <f>[2]Reach4Kure!$C10465*1000</f>
        <v>21680</v>
      </c>
      <c r="O10461" s="3">
        <f>([2]Reach4Kure!$F10465)*1000</f>
        <v>49.51</v>
      </c>
      <c r="P10461" s="2">
        <f>[2]Reach4Kure!$D10465*1000/5</f>
        <v>8.3779999999999983</v>
      </c>
      <c r="Q10461" s="2">
        <v>0.1</v>
      </c>
      <c r="R10461" s="2">
        <v>3000</v>
      </c>
      <c r="S10461" s="2">
        <v>0</v>
      </c>
      <c r="T10461" s="2">
        <v>0</v>
      </c>
    </row>
    <row r="10462" spans="1:20" x14ac:dyDescent="0.25">
      <c r="A10462" s="2">
        <v>2011</v>
      </c>
      <c r="B10462" s="2">
        <v>8</v>
      </c>
      <c r="C10462" s="2">
        <v>24</v>
      </c>
      <c r="D10462" s="2" t="s">
        <v>17</v>
      </c>
      <c r="E10462" s="6">
        <f>[1]Final!J10464</f>
        <v>1</v>
      </c>
      <c r="F10462" s="2">
        <v>14.8</v>
      </c>
      <c r="G10462" s="2">
        <v>89</v>
      </c>
      <c r="H10462" s="5">
        <f>[1]Final!F10464*10</f>
        <v>1010.7</v>
      </c>
      <c r="I10462" s="5">
        <v>2.5</v>
      </c>
      <c r="J10462" s="2">
        <v>0</v>
      </c>
      <c r="K10462" s="4">
        <f>[2]Reach4Kure!$B10466*86400</f>
        <v>185155.19999999998</v>
      </c>
      <c r="L10462" s="2">
        <f>[2]Reach4Kure!$G10466</f>
        <v>14.8</v>
      </c>
      <c r="M10462" s="2">
        <v>0</v>
      </c>
      <c r="N10462" s="2">
        <f>[2]Reach4Kure!$C10466*1000</f>
        <v>17460</v>
      </c>
      <c r="O10462" s="3">
        <f>([2]Reach4Kure!$F10466)*1000</f>
        <v>50.77</v>
      </c>
      <c r="P10462" s="2">
        <f>[2]Reach4Kure!$D10466*1000/5</f>
        <v>9.16</v>
      </c>
      <c r="Q10462" s="2">
        <v>0.1</v>
      </c>
      <c r="R10462" s="2">
        <v>3000</v>
      </c>
      <c r="S10462" s="2">
        <v>0</v>
      </c>
      <c r="T10462" s="2">
        <v>0</v>
      </c>
    </row>
    <row r="10463" spans="1:20" x14ac:dyDescent="0.25">
      <c r="A10463" s="2">
        <v>2011</v>
      </c>
      <c r="B10463" s="2">
        <v>8</v>
      </c>
      <c r="C10463" s="2">
        <v>25</v>
      </c>
      <c r="D10463" s="2" t="s">
        <v>17</v>
      </c>
      <c r="E10463" s="6">
        <f>[1]Final!J10465</f>
        <v>0.875</v>
      </c>
      <c r="F10463" s="2">
        <v>16.2</v>
      </c>
      <c r="G10463" s="2">
        <v>91</v>
      </c>
      <c r="H10463" s="5">
        <f>[1]Final!F10465*10</f>
        <v>1008.3</v>
      </c>
      <c r="I10463" s="5">
        <v>2.2999999999999998</v>
      </c>
      <c r="J10463" s="2">
        <v>0</v>
      </c>
      <c r="K10463" s="4">
        <f>[2]Reach4Kure!$B10467*86400</f>
        <v>245808.00000000003</v>
      </c>
      <c r="L10463" s="2">
        <f>[2]Reach4Kure!$G10467</f>
        <v>16.2</v>
      </c>
      <c r="M10463" s="2">
        <v>0</v>
      </c>
      <c r="N10463" s="2">
        <f>[2]Reach4Kure!$C10467*1000</f>
        <v>39760</v>
      </c>
      <c r="O10463" s="3">
        <f>([2]Reach4Kure!$F10467)*1000</f>
        <v>50.06</v>
      </c>
      <c r="P10463" s="2">
        <f>[2]Reach4Kure!$D10467*1000/5</f>
        <v>8.3979999999999997</v>
      </c>
      <c r="Q10463" s="2">
        <v>0.1</v>
      </c>
      <c r="R10463" s="2">
        <v>3000</v>
      </c>
      <c r="S10463" s="2">
        <v>0</v>
      </c>
      <c r="T10463" s="2">
        <v>0</v>
      </c>
    </row>
    <row r="10464" spans="1:20" x14ac:dyDescent="0.25">
      <c r="A10464" s="2">
        <v>2011</v>
      </c>
      <c r="B10464" s="2">
        <v>8</v>
      </c>
      <c r="C10464" s="2">
        <v>26</v>
      </c>
      <c r="D10464" s="2" t="s">
        <v>17</v>
      </c>
      <c r="E10464" s="6">
        <f>[1]Final!J10466</f>
        <v>0.78749999999999998</v>
      </c>
      <c r="F10464" s="2">
        <v>17.600000000000001</v>
      </c>
      <c r="G10464" s="2">
        <v>86</v>
      </c>
      <c r="H10464" s="5">
        <f>[1]Final!F10466*10</f>
        <v>1006.9</v>
      </c>
      <c r="I10464" s="5">
        <v>2</v>
      </c>
      <c r="J10464" s="2">
        <v>0</v>
      </c>
      <c r="K10464" s="4">
        <f>[2]Reach4Kure!$B10468*86400</f>
        <v>219283.19999999998</v>
      </c>
      <c r="L10464" s="2">
        <f>[2]Reach4Kure!$G10468</f>
        <v>17.600000000000001</v>
      </c>
      <c r="M10464" s="2">
        <v>0</v>
      </c>
      <c r="N10464" s="2">
        <f>[2]Reach4Kure!$C10468*1000</f>
        <v>32930</v>
      </c>
      <c r="O10464" s="3">
        <f>([2]Reach4Kure!$F10468)*1000</f>
        <v>51.11</v>
      </c>
      <c r="P10464" s="2">
        <f>[2]Reach4Kure!$D10468*1000/5</f>
        <v>8.39</v>
      </c>
      <c r="Q10464" s="2">
        <v>0.1</v>
      </c>
      <c r="R10464" s="2">
        <v>3000</v>
      </c>
      <c r="S10464" s="2">
        <v>0</v>
      </c>
      <c r="T10464" s="2">
        <v>0</v>
      </c>
    </row>
    <row r="10465" spans="1:20" x14ac:dyDescent="0.25">
      <c r="A10465" s="2">
        <v>2011</v>
      </c>
      <c r="B10465" s="2">
        <v>8</v>
      </c>
      <c r="C10465" s="2">
        <v>27</v>
      </c>
      <c r="D10465" s="2" t="s">
        <v>17</v>
      </c>
      <c r="E10465" s="6">
        <f>[1]Final!J10467</f>
        <v>0.96250000000000002</v>
      </c>
      <c r="F10465" s="2">
        <v>18</v>
      </c>
      <c r="G10465" s="2">
        <v>91</v>
      </c>
      <c r="H10465" s="5">
        <f>[1]Final!F10467*10</f>
        <v>998.7</v>
      </c>
      <c r="I10465" s="5">
        <v>4.0999999999999996</v>
      </c>
      <c r="J10465" s="2">
        <v>0</v>
      </c>
      <c r="K10465" s="4">
        <f>[2]Reach4Kure!$B10469*86400</f>
        <v>206668.79999999999</v>
      </c>
      <c r="L10465" s="2">
        <f>[2]Reach4Kure!$G10469</f>
        <v>18</v>
      </c>
      <c r="M10465" s="2">
        <v>0</v>
      </c>
      <c r="N10465" s="2">
        <f>[2]Reach4Kure!$C10469*1000</f>
        <v>25800</v>
      </c>
      <c r="O10465" s="3">
        <f>([2]Reach4Kure!$F10469)*1000</f>
        <v>51.49</v>
      </c>
      <c r="P10465" s="2">
        <f>[2]Reach4Kure!$D10469*1000/5</f>
        <v>8.6860000000000017</v>
      </c>
      <c r="Q10465" s="2">
        <v>0.1</v>
      </c>
      <c r="R10465" s="2">
        <v>3000</v>
      </c>
      <c r="S10465" s="2">
        <v>0</v>
      </c>
      <c r="T10465" s="2">
        <v>0</v>
      </c>
    </row>
    <row r="10466" spans="1:20" x14ac:dyDescent="0.25">
      <c r="A10466" s="2">
        <v>2011</v>
      </c>
      <c r="B10466" s="2">
        <v>8</v>
      </c>
      <c r="C10466" s="2">
        <v>28</v>
      </c>
      <c r="D10466" s="2" t="s">
        <v>17</v>
      </c>
      <c r="E10466" s="6">
        <f>[1]Final!J10468</f>
        <v>0.83750000000000002</v>
      </c>
      <c r="F10466" s="2">
        <v>13.8</v>
      </c>
      <c r="G10466" s="2">
        <v>86</v>
      </c>
      <c r="H10466" s="5">
        <f>[1]Final!F10468*10</f>
        <v>996.5</v>
      </c>
      <c r="I10466" s="5">
        <v>4.5</v>
      </c>
      <c r="J10466" s="2">
        <v>0</v>
      </c>
      <c r="K10466" s="4">
        <f>[2]Reach4Kure!$B10470*86400</f>
        <v>572832</v>
      </c>
      <c r="L10466" s="2">
        <f>[2]Reach4Kure!$G10470</f>
        <v>13.8</v>
      </c>
      <c r="M10466" s="2">
        <v>0</v>
      </c>
      <c r="N10466" s="2">
        <f>[2]Reach4Kure!$C10470*1000</f>
        <v>36680</v>
      </c>
      <c r="O10466" s="3">
        <f>([2]Reach4Kure!$F10470)*1000</f>
        <v>33.54</v>
      </c>
      <c r="P10466" s="2">
        <f>[2]Reach4Kure!$D10470*1000/5</f>
        <v>4.8719999999999999</v>
      </c>
      <c r="Q10466" s="2">
        <v>0.1</v>
      </c>
      <c r="R10466" s="2">
        <v>3000</v>
      </c>
      <c r="S10466" s="2">
        <v>0</v>
      </c>
      <c r="T10466" s="2">
        <v>0</v>
      </c>
    </row>
    <row r="10467" spans="1:20" x14ac:dyDescent="0.25">
      <c r="A10467" s="2">
        <v>2011</v>
      </c>
      <c r="B10467" s="2">
        <v>8</v>
      </c>
      <c r="C10467" s="2">
        <v>29</v>
      </c>
      <c r="D10467" s="2" t="s">
        <v>17</v>
      </c>
      <c r="E10467" s="6">
        <f>[1]Final!J10469</f>
        <v>0.875</v>
      </c>
      <c r="F10467" s="2">
        <v>13.1</v>
      </c>
      <c r="G10467" s="2">
        <v>87</v>
      </c>
      <c r="H10467" s="5">
        <f>[1]Final!F10469*10</f>
        <v>991.70000000000016</v>
      </c>
      <c r="I10467" s="5">
        <v>4.8</v>
      </c>
      <c r="J10467" s="2">
        <v>0</v>
      </c>
      <c r="K10467" s="4">
        <f>[2]Reach4Kure!$B10471*86400</f>
        <v>696556.79999999993</v>
      </c>
      <c r="L10467" s="2">
        <f>[2]Reach4Kure!$G10471</f>
        <v>13.1</v>
      </c>
      <c r="M10467" s="2">
        <v>0</v>
      </c>
      <c r="N10467" s="2">
        <f>[2]Reach4Kure!$C10471*1000</f>
        <v>68410</v>
      </c>
      <c r="O10467" s="3">
        <f>([2]Reach4Kure!$F10471)*1000</f>
        <v>27.560000000000002</v>
      </c>
      <c r="P10467" s="2">
        <f>[2]Reach4Kure!$D10471*1000/5</f>
        <v>3.5340000000000003</v>
      </c>
      <c r="Q10467" s="2">
        <v>0.1</v>
      </c>
      <c r="R10467" s="2">
        <v>3000</v>
      </c>
      <c r="S10467" s="2">
        <v>0</v>
      </c>
      <c r="T10467" s="2">
        <v>0</v>
      </c>
    </row>
    <row r="10468" spans="1:20" x14ac:dyDescent="0.25">
      <c r="A10468" s="2">
        <v>2011</v>
      </c>
      <c r="B10468" s="2">
        <v>8</v>
      </c>
      <c r="C10468" s="2">
        <v>30</v>
      </c>
      <c r="D10468" s="2" t="s">
        <v>17</v>
      </c>
      <c r="E10468" s="6">
        <f>[1]Final!J10470</f>
        <v>0.75</v>
      </c>
      <c r="F10468" s="2">
        <v>13.4</v>
      </c>
      <c r="G10468" s="2">
        <v>84</v>
      </c>
      <c r="H10468" s="5">
        <f>[1]Final!F10470*10</f>
        <v>994.5</v>
      </c>
      <c r="I10468" s="5">
        <v>2.1</v>
      </c>
      <c r="J10468" s="2">
        <v>0</v>
      </c>
      <c r="K10468" s="4">
        <f>[2]Reach4Kure!$B10472*86400</f>
        <v>881279.99999999988</v>
      </c>
      <c r="L10468" s="2">
        <f>[2]Reach4Kure!$G10472</f>
        <v>13.4</v>
      </c>
      <c r="M10468" s="2">
        <v>0</v>
      </c>
      <c r="N10468" s="2">
        <f>[2]Reach4Kure!$C10472*1000</f>
        <v>71270</v>
      </c>
      <c r="O10468" s="3">
        <f>([2]Reach4Kure!$F10472)*1000</f>
        <v>23.08</v>
      </c>
      <c r="P10468" s="2">
        <f>[2]Reach4Kure!$D10472*1000/5</f>
        <v>3.0540000000000003</v>
      </c>
      <c r="Q10468" s="2">
        <v>0.1</v>
      </c>
      <c r="R10468" s="2">
        <v>3000</v>
      </c>
      <c r="S10468" s="2">
        <v>0</v>
      </c>
      <c r="T10468" s="2">
        <v>0</v>
      </c>
    </row>
    <row r="10469" spans="1:20" x14ac:dyDescent="0.25">
      <c r="A10469" s="2">
        <v>2011</v>
      </c>
      <c r="B10469" s="2">
        <v>8</v>
      </c>
      <c r="C10469" s="2">
        <v>31</v>
      </c>
      <c r="D10469" s="2" t="s">
        <v>17</v>
      </c>
      <c r="E10469" s="6">
        <f>[1]Final!J10471</f>
        <v>0.71250000000000002</v>
      </c>
      <c r="F10469" s="2">
        <v>12.4</v>
      </c>
      <c r="G10469" s="2">
        <v>90</v>
      </c>
      <c r="H10469" s="5">
        <f>[1]Final!F10471*10</f>
        <v>999.80000000000007</v>
      </c>
      <c r="I10469" s="5">
        <v>1.5</v>
      </c>
      <c r="J10469" s="2">
        <v>0</v>
      </c>
      <c r="K10469" s="4">
        <f>[2]Reach4Kure!$B10473*86400</f>
        <v>609552</v>
      </c>
      <c r="L10469" s="2">
        <f>[2]Reach4Kure!$G10473</f>
        <v>12.4</v>
      </c>
      <c r="M10469" s="2">
        <v>0</v>
      </c>
      <c r="N10469" s="2">
        <f>[2]Reach4Kure!$C10473*1000</f>
        <v>59860</v>
      </c>
      <c r="O10469" s="3">
        <f>([2]Reach4Kure!$F10473)*1000</f>
        <v>27.990000000000002</v>
      </c>
      <c r="P10469" s="2">
        <f>[2]Reach4Kure!$D10473*1000/5</f>
        <v>4.1639999999999997</v>
      </c>
      <c r="Q10469" s="2">
        <v>0.1</v>
      </c>
      <c r="R10469" s="2">
        <v>3000</v>
      </c>
      <c r="S10469" s="2">
        <v>0</v>
      </c>
      <c r="T10469" s="2">
        <v>0</v>
      </c>
    </row>
    <row r="10470" spans="1:20" x14ac:dyDescent="0.25">
      <c r="A10470" s="2">
        <v>2011</v>
      </c>
      <c r="B10470" s="2">
        <v>9</v>
      </c>
      <c r="C10470" s="2">
        <v>1</v>
      </c>
      <c r="D10470" s="2" t="s">
        <v>17</v>
      </c>
      <c r="E10470" s="6">
        <f>[1]Final!J10472</f>
        <v>0.375</v>
      </c>
      <c r="F10470" s="2">
        <v>13.3</v>
      </c>
      <c r="G10470" s="2">
        <v>83</v>
      </c>
      <c r="H10470" s="5">
        <f>[1]Final!F10472*10</f>
        <v>1004.5</v>
      </c>
      <c r="I10470" s="5">
        <v>1.6</v>
      </c>
      <c r="J10470" s="2">
        <v>0</v>
      </c>
      <c r="K10470" s="4">
        <f>[2]Reach4Kure!$B10474*86400</f>
        <v>924479.99999999988</v>
      </c>
      <c r="L10470" s="2">
        <f>[2]Reach4Kure!$G10474</f>
        <v>13.3</v>
      </c>
      <c r="M10470" s="2">
        <v>0</v>
      </c>
      <c r="N10470" s="2">
        <f>[2]Reach4Kure!$C10474*1000</f>
        <v>73780</v>
      </c>
      <c r="O10470" s="3">
        <f>([2]Reach4Kure!$F10474)*1000</f>
        <v>23.16</v>
      </c>
      <c r="P10470" s="2">
        <f>[2]Reach4Kure!$D10474*1000/5</f>
        <v>3.4539999999999997</v>
      </c>
      <c r="Q10470" s="2">
        <v>0.1</v>
      </c>
      <c r="R10470" s="2">
        <v>3000</v>
      </c>
      <c r="S10470" s="2">
        <v>0</v>
      </c>
      <c r="T10470" s="2">
        <v>0</v>
      </c>
    </row>
    <row r="10471" spans="1:20" x14ac:dyDescent="0.25">
      <c r="A10471" s="2">
        <v>2011</v>
      </c>
      <c r="B10471" s="2">
        <v>9</v>
      </c>
      <c r="C10471" s="2">
        <v>2</v>
      </c>
      <c r="D10471" s="2" t="s">
        <v>17</v>
      </c>
      <c r="E10471" s="6">
        <f>[1]Final!J10473</f>
        <v>0.625</v>
      </c>
      <c r="F10471" s="2">
        <v>14</v>
      </c>
      <c r="G10471" s="2">
        <v>78</v>
      </c>
      <c r="H10471" s="5">
        <f>[1]Final!F10473*10</f>
        <v>1005.8</v>
      </c>
      <c r="I10471" s="5">
        <v>3.5</v>
      </c>
      <c r="J10471" s="2">
        <v>0</v>
      </c>
      <c r="K10471" s="4">
        <f>[2]Reach4Kure!$B10475*86400</f>
        <v>641692.79999999993</v>
      </c>
      <c r="L10471" s="2">
        <f>[2]Reach4Kure!$G10475</f>
        <v>14</v>
      </c>
      <c r="M10471" s="2">
        <v>0</v>
      </c>
      <c r="N10471" s="2">
        <f>[2]Reach4Kure!$C10475*1000</f>
        <v>60600</v>
      </c>
      <c r="O10471" s="3">
        <f>([2]Reach4Kure!$F10475)*1000</f>
        <v>29.05</v>
      </c>
      <c r="P10471" s="2">
        <f>[2]Reach4Kure!$D10475*1000/5</f>
        <v>4.6440000000000001</v>
      </c>
      <c r="Q10471" s="2">
        <v>0.1</v>
      </c>
      <c r="R10471" s="2">
        <v>3000</v>
      </c>
      <c r="S10471" s="2">
        <v>0</v>
      </c>
      <c r="T10471" s="2">
        <v>0</v>
      </c>
    </row>
    <row r="10472" spans="1:20" x14ac:dyDescent="0.25">
      <c r="A10472" s="2">
        <v>2011</v>
      </c>
      <c r="B10472" s="2">
        <v>9</v>
      </c>
      <c r="C10472" s="2">
        <v>3</v>
      </c>
      <c r="D10472" s="2" t="s">
        <v>17</v>
      </c>
      <c r="E10472" s="6">
        <f>[1]Final!J10474</f>
        <v>1</v>
      </c>
      <c r="F10472" s="2">
        <v>14.3</v>
      </c>
      <c r="G10472" s="2">
        <v>82</v>
      </c>
      <c r="H10472" s="5">
        <f>[1]Final!F10474*10</f>
        <v>1006.8000000000001</v>
      </c>
      <c r="I10472" s="5">
        <v>3.1</v>
      </c>
      <c r="J10472" s="2">
        <v>0</v>
      </c>
      <c r="K10472" s="4">
        <f>[2]Reach4Kure!$B10476*86400</f>
        <v>472262.40000000002</v>
      </c>
      <c r="L10472" s="2">
        <f>[2]Reach4Kure!$G10476</f>
        <v>14.3</v>
      </c>
      <c r="M10472" s="2">
        <v>0</v>
      </c>
      <c r="N10472" s="2">
        <f>[2]Reach4Kure!$C10476*1000</f>
        <v>48630</v>
      </c>
      <c r="O10472" s="3">
        <f>([2]Reach4Kure!$F10476)*1000</f>
        <v>34.549999999999997</v>
      </c>
      <c r="P10472" s="2">
        <f>[2]Reach4Kure!$D10476*1000/5</f>
        <v>6.0659999999999998</v>
      </c>
      <c r="Q10472" s="2">
        <v>0.1</v>
      </c>
      <c r="R10472" s="2">
        <v>3000</v>
      </c>
      <c r="S10472" s="2">
        <v>0</v>
      </c>
      <c r="T10472" s="2">
        <v>0</v>
      </c>
    </row>
    <row r="10473" spans="1:20" x14ac:dyDescent="0.25">
      <c r="A10473" s="2">
        <v>2011</v>
      </c>
      <c r="B10473" s="2">
        <v>9</v>
      </c>
      <c r="C10473" s="2">
        <v>4</v>
      </c>
      <c r="D10473" s="2" t="s">
        <v>17</v>
      </c>
      <c r="E10473" s="6">
        <f>[1]Final!J10475</f>
        <v>0.96250000000000002</v>
      </c>
      <c r="F10473" s="2">
        <v>16.5</v>
      </c>
      <c r="G10473" s="2">
        <v>91</v>
      </c>
      <c r="H10473" s="5">
        <f>[1]Final!F10475*10</f>
        <v>1003.4000000000001</v>
      </c>
      <c r="I10473" s="5">
        <v>2.8</v>
      </c>
      <c r="J10473" s="2">
        <v>0</v>
      </c>
      <c r="K10473" s="4">
        <f>[2]Reach4Kure!$B10477*86400</f>
        <v>437961.6</v>
      </c>
      <c r="L10473" s="2">
        <f>[2]Reach4Kure!$G10477</f>
        <v>16.5</v>
      </c>
      <c r="M10473" s="2">
        <v>0</v>
      </c>
      <c r="N10473" s="2">
        <f>[2]Reach4Kure!$C10477*1000</f>
        <v>38120</v>
      </c>
      <c r="O10473" s="3">
        <f>([2]Reach4Kure!$F10477)*1000</f>
        <v>36.46</v>
      </c>
      <c r="P10473" s="2">
        <f>[2]Reach4Kure!$D10477*1000/5</f>
        <v>6.8120000000000003</v>
      </c>
      <c r="Q10473" s="2">
        <v>0.1</v>
      </c>
      <c r="R10473" s="2">
        <v>3000</v>
      </c>
      <c r="S10473" s="2">
        <v>0</v>
      </c>
      <c r="T10473" s="2">
        <v>0</v>
      </c>
    </row>
    <row r="10474" spans="1:20" x14ac:dyDescent="0.25">
      <c r="A10474" s="2">
        <v>2011</v>
      </c>
      <c r="B10474" s="2">
        <v>9</v>
      </c>
      <c r="C10474" s="2">
        <v>5</v>
      </c>
      <c r="D10474" s="2" t="s">
        <v>17</v>
      </c>
      <c r="E10474" s="6">
        <f>[1]Final!J10476</f>
        <v>1</v>
      </c>
      <c r="F10474" s="2">
        <v>16.399999999999999</v>
      </c>
      <c r="G10474" s="2">
        <v>95</v>
      </c>
      <c r="H10474" s="5">
        <f>[1]Final!F10476*10</f>
        <v>999.30000000000007</v>
      </c>
      <c r="I10474" s="5" t="s">
        <v>17</v>
      </c>
      <c r="J10474" s="2">
        <v>0</v>
      </c>
      <c r="K10474" s="4">
        <f>[2]Reach4Kure!$B10478*86400</f>
        <v>868320.00000000012</v>
      </c>
      <c r="L10474" s="2">
        <f>[2]Reach4Kure!$G10478</f>
        <v>16.399999999999999</v>
      </c>
      <c r="M10474" s="2">
        <v>0</v>
      </c>
      <c r="N10474" s="2">
        <f>[2]Reach4Kure!$C10478*1000</f>
        <v>69700</v>
      </c>
      <c r="O10474" s="3">
        <f>([2]Reach4Kure!$F10478)*1000</f>
        <v>26.41</v>
      </c>
      <c r="P10474" s="2">
        <f>[2]Reach4Kure!$D10478*1000/5</f>
        <v>4.18</v>
      </c>
      <c r="Q10474" s="2">
        <v>0.1</v>
      </c>
      <c r="R10474" s="2">
        <v>3000</v>
      </c>
      <c r="S10474" s="2">
        <v>0</v>
      </c>
      <c r="T10474" s="2">
        <v>0</v>
      </c>
    </row>
    <row r="10475" spans="1:20" x14ac:dyDescent="0.25">
      <c r="A10475" s="2">
        <v>2011</v>
      </c>
      <c r="B10475" s="2">
        <v>9</v>
      </c>
      <c r="C10475" s="2">
        <v>6</v>
      </c>
      <c r="D10475" s="2" t="s">
        <v>17</v>
      </c>
      <c r="E10475" s="6">
        <f>[1]Final!J10477</f>
        <v>0.91249999999999998</v>
      </c>
      <c r="F10475" s="2">
        <v>13.7</v>
      </c>
      <c r="G10475" s="2">
        <v>89</v>
      </c>
      <c r="H10475" s="5">
        <f>[1]Final!F10477*10</f>
        <v>993.7</v>
      </c>
      <c r="I10475" s="5">
        <v>8</v>
      </c>
      <c r="J10475" s="2">
        <v>0</v>
      </c>
      <c r="K10475" s="4">
        <f>[2]Reach4Kure!$B10479*86400</f>
        <v>921024</v>
      </c>
      <c r="L10475" s="2">
        <f>[2]Reach4Kure!$G10479</f>
        <v>13.7</v>
      </c>
      <c r="M10475" s="2">
        <v>0</v>
      </c>
      <c r="N10475" s="2">
        <f>[2]Reach4Kure!$C10479*1000</f>
        <v>66740</v>
      </c>
      <c r="O10475" s="3">
        <f>([2]Reach4Kure!$F10479)*1000</f>
        <v>27.39</v>
      </c>
      <c r="P10475" s="2">
        <f>[2]Reach4Kure!$D10479*1000/5</f>
        <v>3.9279999999999999</v>
      </c>
      <c r="Q10475" s="2">
        <v>0.1</v>
      </c>
      <c r="R10475" s="2">
        <v>3000</v>
      </c>
      <c r="S10475" s="2">
        <v>0</v>
      </c>
      <c r="T10475" s="2">
        <v>0</v>
      </c>
    </row>
    <row r="10476" spans="1:20" x14ac:dyDescent="0.25">
      <c r="A10476" s="2">
        <v>2011</v>
      </c>
      <c r="B10476" s="2">
        <v>9</v>
      </c>
      <c r="C10476" s="2">
        <v>7</v>
      </c>
      <c r="D10476" s="2" t="s">
        <v>17</v>
      </c>
      <c r="E10476" s="6">
        <f>[1]Final!J10478</f>
        <v>0.83750000000000002</v>
      </c>
      <c r="F10476" s="2">
        <v>12.2</v>
      </c>
      <c r="G10476" s="2">
        <v>90</v>
      </c>
      <c r="H10476" s="5">
        <f>[1]Final!F10478*10</f>
        <v>983.40000000000009</v>
      </c>
      <c r="I10476" s="5">
        <v>2.6</v>
      </c>
      <c r="J10476" s="2">
        <v>0</v>
      </c>
      <c r="K10476" s="4">
        <f>[2]Reach4Kure!$B10480*86400</f>
        <v>2808864</v>
      </c>
      <c r="L10476" s="2">
        <f>[2]Reach4Kure!$G10480</f>
        <v>12.2</v>
      </c>
      <c r="M10476" s="2">
        <v>0</v>
      </c>
      <c r="N10476" s="2">
        <f>[2]Reach4Kure!$C10480*1000</f>
        <v>134700</v>
      </c>
      <c r="O10476" s="3">
        <f>([2]Reach4Kure!$F10480)*1000</f>
        <v>13.19</v>
      </c>
      <c r="P10476" s="2">
        <f>[2]Reach4Kure!$D10480*1000/5</f>
        <v>1.7944000000000002</v>
      </c>
      <c r="Q10476" s="2">
        <v>0.1</v>
      </c>
      <c r="R10476" s="2">
        <v>3000</v>
      </c>
      <c r="S10476" s="2">
        <v>0</v>
      </c>
      <c r="T10476" s="2">
        <v>0</v>
      </c>
    </row>
    <row r="10477" spans="1:20" x14ac:dyDescent="0.25">
      <c r="A10477" s="2">
        <v>2011</v>
      </c>
      <c r="B10477" s="2">
        <v>9</v>
      </c>
      <c r="C10477" s="2">
        <v>8</v>
      </c>
      <c r="D10477" s="2" t="s">
        <v>17</v>
      </c>
      <c r="E10477" s="6">
        <f>[1]Final!J10479</f>
        <v>0.41249999999999998</v>
      </c>
      <c r="F10477" s="2">
        <v>12.3</v>
      </c>
      <c r="G10477" s="2">
        <v>74</v>
      </c>
      <c r="H10477" s="5">
        <f>[1]Final!F10479*10</f>
        <v>988.2</v>
      </c>
      <c r="I10477" s="5">
        <v>1.9</v>
      </c>
      <c r="J10477" s="2">
        <v>0</v>
      </c>
      <c r="K10477" s="4">
        <f>[2]Reach4Kure!$B10481*86400</f>
        <v>2269728</v>
      </c>
      <c r="L10477" s="2">
        <f>[2]Reach4Kure!$G10481</f>
        <v>12.3</v>
      </c>
      <c r="M10477" s="2">
        <v>0</v>
      </c>
      <c r="N10477" s="2">
        <f>[2]Reach4Kure!$C10481*1000</f>
        <v>110800</v>
      </c>
      <c r="O10477" s="3">
        <f>([2]Reach4Kure!$F10481)*1000</f>
        <v>19.060000000000002</v>
      </c>
      <c r="P10477" s="2">
        <f>[2]Reach4Kure!$D10481*1000/5</f>
        <v>2.6880000000000002</v>
      </c>
      <c r="Q10477" s="2">
        <v>0.1</v>
      </c>
      <c r="R10477" s="2">
        <v>3000</v>
      </c>
      <c r="S10477" s="2">
        <v>0</v>
      </c>
      <c r="T10477" s="2">
        <v>0</v>
      </c>
    </row>
    <row r="10478" spans="1:20" x14ac:dyDescent="0.25">
      <c r="A10478" s="2">
        <v>2011</v>
      </c>
      <c r="B10478" s="2">
        <v>9</v>
      </c>
      <c r="C10478" s="2">
        <v>9</v>
      </c>
      <c r="D10478" s="2" t="s">
        <v>17</v>
      </c>
      <c r="E10478" s="6">
        <f>[1]Final!J10480</f>
        <v>0.33750000000000002</v>
      </c>
      <c r="F10478" s="2">
        <v>12.9</v>
      </c>
      <c r="G10478" s="2">
        <v>73</v>
      </c>
      <c r="H10478" s="5">
        <f>[1]Final!F10480*10</f>
        <v>996.3</v>
      </c>
      <c r="I10478" s="5">
        <v>2.1</v>
      </c>
      <c r="J10478" s="2">
        <v>0</v>
      </c>
      <c r="K10478" s="4">
        <f>[2]Reach4Kure!$B10482*86400</f>
        <v>1534464.0000000002</v>
      </c>
      <c r="L10478" s="2">
        <f>[2]Reach4Kure!$G10482</f>
        <v>12.9</v>
      </c>
      <c r="M10478" s="2">
        <v>0</v>
      </c>
      <c r="N10478" s="2">
        <f>[2]Reach4Kure!$C10482*1000</f>
        <v>79430</v>
      </c>
      <c r="O10478" s="3">
        <f>([2]Reach4Kure!$F10482)*1000</f>
        <v>26.8</v>
      </c>
      <c r="P10478" s="2">
        <f>[2]Reach4Kure!$D10482*1000/5</f>
        <v>4.1920000000000002</v>
      </c>
      <c r="Q10478" s="2">
        <v>0.1</v>
      </c>
      <c r="R10478" s="2">
        <v>3000</v>
      </c>
      <c r="S10478" s="2">
        <v>0</v>
      </c>
      <c r="T10478" s="2">
        <v>0</v>
      </c>
    </row>
    <row r="10479" spans="1:20" x14ac:dyDescent="0.25">
      <c r="A10479" s="2">
        <v>2011</v>
      </c>
      <c r="B10479" s="2">
        <v>9</v>
      </c>
      <c r="C10479" s="2">
        <v>10</v>
      </c>
      <c r="D10479" s="2" t="s">
        <v>17</v>
      </c>
      <c r="E10479" s="6">
        <f>[1]Final!J10481</f>
        <v>0.875</v>
      </c>
      <c r="F10479" s="2">
        <v>13.5</v>
      </c>
      <c r="G10479" s="2">
        <v>81</v>
      </c>
      <c r="H10479" s="5">
        <f>[1]Final!F10481*10</f>
        <v>1001.1000000000001</v>
      </c>
      <c r="I10479" s="5">
        <v>2.6</v>
      </c>
      <c r="J10479" s="2">
        <v>0</v>
      </c>
      <c r="K10479" s="4">
        <f>[2]Reach4Kure!$B10483*86400</f>
        <v>1099872</v>
      </c>
      <c r="L10479" s="2">
        <f>[2]Reach4Kure!$G10483</f>
        <v>13.5</v>
      </c>
      <c r="M10479" s="2">
        <v>0</v>
      </c>
      <c r="N10479" s="2">
        <f>[2]Reach4Kure!$C10483*1000</f>
        <v>63950</v>
      </c>
      <c r="O10479" s="3">
        <f>([2]Reach4Kure!$F10483)*1000</f>
        <v>34</v>
      </c>
      <c r="P10479" s="2">
        <f>[2]Reach4Kure!$D10483*1000/5</f>
        <v>5.7720000000000002</v>
      </c>
      <c r="Q10479" s="2">
        <v>0.1</v>
      </c>
      <c r="R10479" s="2">
        <v>3000</v>
      </c>
      <c r="S10479" s="2">
        <v>0</v>
      </c>
      <c r="T10479" s="2">
        <v>0</v>
      </c>
    </row>
    <row r="10480" spans="1:20" x14ac:dyDescent="0.25">
      <c r="A10480" s="2">
        <v>2011</v>
      </c>
      <c r="B10480" s="2">
        <v>9</v>
      </c>
      <c r="C10480" s="2">
        <v>11</v>
      </c>
      <c r="D10480" s="2" t="s">
        <v>17</v>
      </c>
      <c r="E10480" s="6">
        <f>[1]Final!J10482</f>
        <v>0.91249999999999998</v>
      </c>
      <c r="F10480" s="2">
        <v>15.7</v>
      </c>
      <c r="G10480" s="2">
        <v>93</v>
      </c>
      <c r="H10480" s="5">
        <f>[1]Final!F10482*10</f>
        <v>996.80000000000007</v>
      </c>
      <c r="I10480" s="5">
        <v>4.5999999999999996</v>
      </c>
      <c r="J10480" s="2">
        <v>0</v>
      </c>
      <c r="K10480" s="4">
        <f>[2]Reach4Kure!$B10484*86400</f>
        <v>2814048</v>
      </c>
      <c r="L10480" s="2">
        <f>[2]Reach4Kure!$G10484</f>
        <v>15.7</v>
      </c>
      <c r="M10480" s="2">
        <v>0</v>
      </c>
      <c r="N10480" s="2">
        <f>[2]Reach4Kure!$C10484*1000</f>
        <v>210500</v>
      </c>
      <c r="O10480" s="3">
        <f>([2]Reach4Kure!$F10484)*1000</f>
        <v>17.22</v>
      </c>
      <c r="P10480" s="2">
        <f>[2]Reach4Kure!$D10484*1000/5</f>
        <v>2.714</v>
      </c>
      <c r="Q10480" s="2">
        <v>0.1</v>
      </c>
      <c r="R10480" s="2">
        <v>3000</v>
      </c>
      <c r="S10480" s="2">
        <v>0</v>
      </c>
      <c r="T10480" s="2">
        <v>0</v>
      </c>
    </row>
    <row r="10481" spans="1:20" x14ac:dyDescent="0.25">
      <c r="A10481" s="2">
        <v>2011</v>
      </c>
      <c r="B10481" s="2">
        <v>9</v>
      </c>
      <c r="C10481" s="2">
        <v>12</v>
      </c>
      <c r="D10481" s="2" t="s">
        <v>17</v>
      </c>
      <c r="E10481" s="6">
        <f>[1]Final!J10483</f>
        <v>0.91249999999999998</v>
      </c>
      <c r="F10481" s="2">
        <v>14.3</v>
      </c>
      <c r="G10481" s="2">
        <v>92</v>
      </c>
      <c r="H10481" s="5">
        <f>[1]Final!F10483*10</f>
        <v>988.60000000000014</v>
      </c>
      <c r="I10481" s="5">
        <v>5.0999999999999996</v>
      </c>
      <c r="J10481" s="2">
        <v>0</v>
      </c>
      <c r="K10481" s="4">
        <f>[2]Reach4Kure!$B10485*86400</f>
        <v>2474496</v>
      </c>
      <c r="L10481" s="2">
        <f>[2]Reach4Kure!$G10485</f>
        <v>14.3</v>
      </c>
      <c r="M10481" s="2">
        <v>0</v>
      </c>
      <c r="N10481" s="2">
        <f>[2]Reach4Kure!$C10485*1000</f>
        <v>194200</v>
      </c>
      <c r="O10481" s="3">
        <f>([2]Reach4Kure!$F10485)*1000</f>
        <v>21.930000000000003</v>
      </c>
      <c r="P10481" s="2">
        <f>[2]Reach4Kure!$D10485*1000/5</f>
        <v>3.4160000000000004</v>
      </c>
      <c r="Q10481" s="2">
        <v>0.1</v>
      </c>
      <c r="R10481" s="2">
        <v>3000</v>
      </c>
      <c r="S10481" s="2">
        <v>0</v>
      </c>
      <c r="T10481" s="2">
        <v>0</v>
      </c>
    </row>
    <row r="10482" spans="1:20" x14ac:dyDescent="0.25">
      <c r="A10482" s="2">
        <v>2011</v>
      </c>
      <c r="B10482" s="2">
        <v>9</v>
      </c>
      <c r="C10482" s="2">
        <v>13</v>
      </c>
      <c r="D10482" s="2" t="s">
        <v>17</v>
      </c>
      <c r="E10482" s="6">
        <f>[1]Final!J10484</f>
        <v>0.66249999999999998</v>
      </c>
      <c r="F10482" s="2">
        <v>14.8</v>
      </c>
      <c r="G10482" s="2">
        <v>83</v>
      </c>
      <c r="H10482" s="5">
        <f>[1]Final!F10484*10</f>
        <v>978.1</v>
      </c>
      <c r="I10482" s="5">
        <v>7.7</v>
      </c>
      <c r="J10482" s="2">
        <v>0</v>
      </c>
      <c r="K10482" s="4">
        <f>[2]Reach4Kure!$B10486*86400</f>
        <v>3045600</v>
      </c>
      <c r="L10482" s="2">
        <f>[2]Reach4Kure!$G10486</f>
        <v>14.8</v>
      </c>
      <c r="M10482" s="2">
        <v>0</v>
      </c>
      <c r="N10482" s="2">
        <f>[2]Reach4Kure!$C10486*1000</f>
        <v>213100</v>
      </c>
      <c r="O10482" s="3">
        <f>([2]Reach4Kure!$F10486)*1000</f>
        <v>19.64</v>
      </c>
      <c r="P10482" s="2">
        <f>[2]Reach4Kure!$D10486*1000/5</f>
        <v>3.1459999999999999</v>
      </c>
      <c r="Q10482" s="2">
        <v>0.1</v>
      </c>
      <c r="R10482" s="2">
        <v>3000</v>
      </c>
      <c r="S10482" s="2">
        <v>0</v>
      </c>
      <c r="T10482" s="2">
        <v>0</v>
      </c>
    </row>
    <row r="10483" spans="1:20" x14ac:dyDescent="0.25">
      <c r="A10483" s="2">
        <v>2011</v>
      </c>
      <c r="B10483" s="2">
        <v>9</v>
      </c>
      <c r="C10483" s="2">
        <v>14</v>
      </c>
      <c r="D10483" s="2" t="s">
        <v>17</v>
      </c>
      <c r="E10483" s="6">
        <f>[1]Final!J10485</f>
        <v>0.33750000000000002</v>
      </c>
      <c r="F10483" s="2">
        <v>15.5</v>
      </c>
      <c r="G10483" s="2">
        <v>64</v>
      </c>
      <c r="H10483" s="5">
        <f>[1]Final!F10485*10</f>
        <v>986.60000000000014</v>
      </c>
      <c r="I10483" s="5">
        <v>3.6</v>
      </c>
      <c r="J10483" s="2">
        <v>0</v>
      </c>
      <c r="K10483" s="4">
        <f>[2]Reach4Kure!$B10487*86400</f>
        <v>2109024</v>
      </c>
      <c r="L10483" s="2">
        <f>[2]Reach4Kure!$G10487</f>
        <v>15.5</v>
      </c>
      <c r="M10483" s="2">
        <v>0</v>
      </c>
      <c r="N10483" s="2">
        <f>[2]Reach4Kure!$C10487*1000</f>
        <v>148100</v>
      </c>
      <c r="O10483" s="3">
        <f>([2]Reach4Kure!$F10487)*1000</f>
        <v>27.84</v>
      </c>
      <c r="P10483" s="2">
        <f>[2]Reach4Kure!$D10487*1000/5</f>
        <v>4.718</v>
      </c>
      <c r="Q10483" s="2">
        <v>0.1</v>
      </c>
      <c r="R10483" s="2">
        <v>3000</v>
      </c>
      <c r="S10483" s="2">
        <v>0</v>
      </c>
      <c r="T10483" s="2">
        <v>0</v>
      </c>
    </row>
    <row r="10484" spans="1:20" x14ac:dyDescent="0.25">
      <c r="A10484" s="2">
        <v>2011</v>
      </c>
      <c r="B10484" s="2">
        <v>9</v>
      </c>
      <c r="C10484" s="2">
        <v>15</v>
      </c>
      <c r="D10484" s="2" t="s">
        <v>17</v>
      </c>
      <c r="E10484" s="6">
        <f>[1]Final!J10486</f>
        <v>0.66249999999999998</v>
      </c>
      <c r="F10484" s="2">
        <v>11.7</v>
      </c>
      <c r="G10484" s="2">
        <v>71</v>
      </c>
      <c r="H10484" s="5">
        <f>[1]Final!F10486*10</f>
        <v>999.90000000000009</v>
      </c>
      <c r="I10484" s="5">
        <v>1.9</v>
      </c>
      <c r="J10484" s="2">
        <v>0</v>
      </c>
      <c r="K10484" s="4">
        <f>[2]Reach4Kure!$B10488*86400</f>
        <v>1543104</v>
      </c>
      <c r="L10484" s="2">
        <f>[2]Reach4Kure!$G10488</f>
        <v>11.7</v>
      </c>
      <c r="M10484" s="2">
        <v>0</v>
      </c>
      <c r="N10484" s="2">
        <f>[2]Reach4Kure!$C10488*1000</f>
        <v>131600</v>
      </c>
      <c r="O10484" s="3">
        <f>([2]Reach4Kure!$F10488)*1000</f>
        <v>35.680000000000007</v>
      </c>
      <c r="P10484" s="2">
        <f>[2]Reach4Kure!$D10488*1000/5</f>
        <v>6.3479999999999999</v>
      </c>
      <c r="Q10484" s="2">
        <v>0.1</v>
      </c>
      <c r="R10484" s="2">
        <v>3000</v>
      </c>
      <c r="S10484" s="2">
        <v>0</v>
      </c>
      <c r="T10484" s="2">
        <v>0</v>
      </c>
    </row>
    <row r="10485" spans="1:20" x14ac:dyDescent="0.25">
      <c r="A10485" s="2">
        <v>2011</v>
      </c>
      <c r="B10485" s="2">
        <v>9</v>
      </c>
      <c r="C10485" s="2">
        <v>16</v>
      </c>
      <c r="D10485" s="2" t="s">
        <v>17</v>
      </c>
      <c r="E10485" s="6">
        <f>[1]Final!J10487</f>
        <v>0.16250000000000001</v>
      </c>
      <c r="F10485" s="2">
        <v>9.8000000000000007</v>
      </c>
      <c r="G10485" s="2">
        <v>71</v>
      </c>
      <c r="H10485" s="5">
        <f>[1]Final!F10487*10</f>
        <v>1010.1</v>
      </c>
      <c r="I10485" s="5">
        <v>1.6</v>
      </c>
      <c r="J10485" s="2">
        <v>0</v>
      </c>
      <c r="K10485" s="4">
        <f>[2]Reach4Kure!$B10489*86400</f>
        <v>1191456</v>
      </c>
      <c r="L10485" s="2">
        <f>[2]Reach4Kure!$G10489</f>
        <v>9.8000000000000007</v>
      </c>
      <c r="M10485" s="2">
        <v>0</v>
      </c>
      <c r="N10485" s="2">
        <f>[2]Reach4Kure!$C10489*1000</f>
        <v>121200</v>
      </c>
      <c r="O10485" s="3">
        <f>([2]Reach4Kure!$F10489)*1000</f>
        <v>42.44</v>
      </c>
      <c r="P10485" s="2">
        <f>[2]Reach4Kure!$D10489*1000/5</f>
        <v>7.910000000000001</v>
      </c>
      <c r="Q10485" s="2">
        <v>0.1</v>
      </c>
      <c r="R10485" s="2">
        <v>3000</v>
      </c>
      <c r="S10485" s="2">
        <v>0</v>
      </c>
      <c r="T10485" s="2">
        <v>0</v>
      </c>
    </row>
    <row r="10486" spans="1:20" x14ac:dyDescent="0.25">
      <c r="A10486" s="2">
        <v>2011</v>
      </c>
      <c r="B10486" s="2">
        <v>9</v>
      </c>
      <c r="C10486" s="2">
        <v>17</v>
      </c>
      <c r="D10486" s="2" t="s">
        <v>17</v>
      </c>
      <c r="E10486" s="6">
        <f>[1]Final!J10488</f>
        <v>0.75</v>
      </c>
      <c r="F10486" s="2">
        <v>9.1999999999999993</v>
      </c>
      <c r="G10486" s="2">
        <v>81</v>
      </c>
      <c r="H10486" s="5">
        <f>[1]Final!F10488*10</f>
        <v>1007.2000000000002</v>
      </c>
      <c r="I10486" s="5">
        <v>2.1</v>
      </c>
      <c r="J10486" s="2">
        <v>0</v>
      </c>
      <c r="K10486" s="4">
        <f>[2]Reach4Kure!$B10490*86400</f>
        <v>965088</v>
      </c>
      <c r="L10486" s="2">
        <f>[2]Reach4Kure!$G10490</f>
        <v>9.1999999999999993</v>
      </c>
      <c r="M10486" s="2">
        <v>0</v>
      </c>
      <c r="N10486" s="2">
        <f>[2]Reach4Kure!$C10490*1000</f>
        <v>75390</v>
      </c>
      <c r="O10486" s="3">
        <f>([2]Reach4Kure!$F10490)*1000</f>
        <v>68.239999999999995</v>
      </c>
      <c r="P10486" s="2">
        <f>[2]Reach4Kure!$D10490*1000/5</f>
        <v>13.378</v>
      </c>
      <c r="Q10486" s="2">
        <v>0.1</v>
      </c>
      <c r="R10486" s="2">
        <v>3000</v>
      </c>
      <c r="S10486" s="2">
        <v>0</v>
      </c>
      <c r="T10486" s="2">
        <v>0</v>
      </c>
    </row>
    <row r="10487" spans="1:20" x14ac:dyDescent="0.25">
      <c r="A10487" s="2">
        <v>2011</v>
      </c>
      <c r="B10487" s="2">
        <v>9</v>
      </c>
      <c r="C10487" s="2">
        <v>18</v>
      </c>
      <c r="D10487" s="2" t="s">
        <v>17</v>
      </c>
      <c r="E10487" s="6">
        <f>[1]Final!J10489</f>
        <v>1</v>
      </c>
      <c r="F10487" s="2">
        <v>10.6</v>
      </c>
      <c r="G10487" s="2">
        <v>91</v>
      </c>
      <c r="H10487" s="5">
        <f>[1]Final!F10489*10</f>
        <v>1002.2000000000002</v>
      </c>
      <c r="I10487" s="5">
        <v>4.7</v>
      </c>
      <c r="J10487" s="2">
        <v>0</v>
      </c>
      <c r="K10487" s="4">
        <f>[2]Reach4Kure!$B10491*86400</f>
        <v>975455.99999999988</v>
      </c>
      <c r="L10487" s="2">
        <f>[2]Reach4Kure!$G10491</f>
        <v>10.6</v>
      </c>
      <c r="M10487" s="2">
        <v>0</v>
      </c>
      <c r="N10487" s="2">
        <f>[2]Reach4Kure!$C10491*1000</f>
        <v>69290</v>
      </c>
      <c r="O10487" s="3">
        <f>([2]Reach4Kure!$F10491)*1000</f>
        <v>71.39</v>
      </c>
      <c r="P10487" s="2">
        <f>[2]Reach4Kure!$D10491*1000/5</f>
        <v>14.004</v>
      </c>
      <c r="Q10487" s="2">
        <v>0.1</v>
      </c>
      <c r="R10487" s="2">
        <v>3000</v>
      </c>
      <c r="S10487" s="2">
        <v>0</v>
      </c>
      <c r="T10487" s="2">
        <v>0</v>
      </c>
    </row>
    <row r="10488" spans="1:20" x14ac:dyDescent="0.25">
      <c r="A10488" s="2">
        <v>2011</v>
      </c>
      <c r="B10488" s="2">
        <v>9</v>
      </c>
      <c r="C10488" s="2">
        <v>19</v>
      </c>
      <c r="D10488" s="2" t="s">
        <v>17</v>
      </c>
      <c r="E10488" s="6">
        <f>[1]Final!J10490</f>
        <v>0.91249999999999998</v>
      </c>
      <c r="F10488" s="2">
        <v>12.3</v>
      </c>
      <c r="G10488" s="2">
        <v>90</v>
      </c>
      <c r="H10488" s="5">
        <f>[1]Final!F10490*10</f>
        <v>997.7</v>
      </c>
      <c r="I10488" s="5">
        <v>3.9</v>
      </c>
      <c r="J10488" s="2">
        <v>0</v>
      </c>
      <c r="K10488" s="4">
        <f>[2]Reach4Kure!$B10492*86400</f>
        <v>2986848</v>
      </c>
      <c r="L10488" s="2">
        <f>[2]Reach4Kure!$G10492</f>
        <v>12.3</v>
      </c>
      <c r="M10488" s="2">
        <v>0</v>
      </c>
      <c r="N10488" s="2">
        <f>[2]Reach4Kure!$C10492*1000</f>
        <v>152800</v>
      </c>
      <c r="O10488" s="3">
        <f>([2]Reach4Kure!$F10492)*1000</f>
        <v>63.35</v>
      </c>
      <c r="P10488" s="2">
        <f>[2]Reach4Kure!$D10492*1000/5</f>
        <v>12.248000000000001</v>
      </c>
      <c r="Q10488" s="2">
        <v>0.1</v>
      </c>
      <c r="R10488" s="2">
        <v>3000</v>
      </c>
      <c r="S10488" s="2">
        <v>0</v>
      </c>
      <c r="T10488" s="2">
        <v>0</v>
      </c>
    </row>
    <row r="10489" spans="1:20" x14ac:dyDescent="0.25">
      <c r="A10489" s="2">
        <v>2011</v>
      </c>
      <c r="B10489" s="2">
        <v>9</v>
      </c>
      <c r="C10489" s="2">
        <v>20</v>
      </c>
      <c r="D10489" s="2" t="s">
        <v>17</v>
      </c>
      <c r="E10489" s="6">
        <f>[1]Final!J10491</f>
        <v>0.875</v>
      </c>
      <c r="F10489" s="2">
        <v>12.8</v>
      </c>
      <c r="G10489" s="2">
        <v>92</v>
      </c>
      <c r="H10489" s="5">
        <f>[1]Final!F10491*10</f>
        <v>1002.6</v>
      </c>
      <c r="I10489" s="5">
        <v>3.7</v>
      </c>
      <c r="J10489" s="2">
        <v>0</v>
      </c>
      <c r="K10489" s="4">
        <f>[2]Reach4Kure!$B10493*86400</f>
        <v>2909952</v>
      </c>
      <c r="L10489" s="2">
        <f>[2]Reach4Kure!$G10493</f>
        <v>12.8</v>
      </c>
      <c r="M10489" s="2">
        <v>0</v>
      </c>
      <c r="N10489" s="2">
        <f>[2]Reach4Kure!$C10493*1000</f>
        <v>135200</v>
      </c>
      <c r="O10489" s="3">
        <f>([2]Reach4Kure!$F10493)*1000</f>
        <v>73.12</v>
      </c>
      <c r="P10489" s="2">
        <f>[2]Reach4Kure!$D10493*1000/5</f>
        <v>13.965999999999999</v>
      </c>
      <c r="Q10489" s="2">
        <v>0.1</v>
      </c>
      <c r="R10489" s="2">
        <v>3000</v>
      </c>
      <c r="S10489" s="2">
        <v>0</v>
      </c>
      <c r="T10489" s="2">
        <v>0</v>
      </c>
    </row>
    <row r="10490" spans="1:20" x14ac:dyDescent="0.25">
      <c r="A10490" s="2">
        <v>2011</v>
      </c>
      <c r="B10490" s="2">
        <v>9</v>
      </c>
      <c r="C10490" s="2">
        <v>21</v>
      </c>
      <c r="D10490" s="2" t="s">
        <v>17</v>
      </c>
      <c r="E10490" s="6">
        <f>[1]Final!J10492</f>
        <v>0.71250000000000002</v>
      </c>
      <c r="F10490" s="2">
        <v>12.6</v>
      </c>
      <c r="G10490" s="2">
        <v>83</v>
      </c>
      <c r="H10490" s="5">
        <f>[1]Final!F10492*10</f>
        <v>1002.3000000000001</v>
      </c>
      <c r="I10490" s="5">
        <v>3.8</v>
      </c>
      <c r="J10490" s="2">
        <v>0</v>
      </c>
      <c r="K10490" s="4">
        <f>[2]Reach4Kure!$B10494*86400</f>
        <v>2084832</v>
      </c>
      <c r="L10490" s="2">
        <f>[2]Reach4Kure!$G10494</f>
        <v>12.6</v>
      </c>
      <c r="M10490" s="2">
        <v>0</v>
      </c>
      <c r="N10490" s="2">
        <f>[2]Reach4Kure!$C10494*1000</f>
        <v>143100</v>
      </c>
      <c r="O10490" s="3">
        <f>([2]Reach4Kure!$F10494)*1000</f>
        <v>77.990000000000009</v>
      </c>
      <c r="P10490" s="2">
        <f>[2]Reach4Kure!$D10494*1000/5</f>
        <v>14.797999999999998</v>
      </c>
      <c r="Q10490" s="2">
        <v>0.1</v>
      </c>
      <c r="R10490" s="2">
        <v>3000</v>
      </c>
      <c r="S10490" s="2">
        <v>0</v>
      </c>
      <c r="T10490" s="2">
        <v>0</v>
      </c>
    </row>
    <row r="10491" spans="1:20" x14ac:dyDescent="0.25">
      <c r="A10491" s="2">
        <v>2011</v>
      </c>
      <c r="B10491" s="2">
        <v>9</v>
      </c>
      <c r="C10491" s="2">
        <v>22</v>
      </c>
      <c r="D10491" s="2" t="s">
        <v>17</v>
      </c>
      <c r="E10491" s="6">
        <f>[1]Final!J10493</f>
        <v>0.5</v>
      </c>
      <c r="F10491" s="2">
        <v>11.6</v>
      </c>
      <c r="G10491" s="2">
        <v>71</v>
      </c>
      <c r="H10491" s="5">
        <f>[1]Final!F10493*10</f>
        <v>994.30000000000007</v>
      </c>
      <c r="I10491" s="5">
        <v>4.9000000000000004</v>
      </c>
      <c r="J10491" s="2">
        <v>0</v>
      </c>
      <c r="K10491" s="4">
        <f>[2]Reach4Kure!$B10495*86400</f>
        <v>1662335.9999999998</v>
      </c>
      <c r="L10491" s="2">
        <f>[2]Reach4Kure!$G10495</f>
        <v>11.6</v>
      </c>
      <c r="M10491" s="2">
        <v>0</v>
      </c>
      <c r="N10491" s="2">
        <f>[2]Reach4Kure!$C10495*1000</f>
        <v>116800</v>
      </c>
      <c r="O10491" s="3">
        <f>([2]Reach4Kure!$F10495)*1000</f>
        <v>75.739999999999995</v>
      </c>
      <c r="P10491" s="2">
        <f>[2]Reach4Kure!$D10495*1000/5</f>
        <v>14.512</v>
      </c>
      <c r="Q10491" s="2">
        <v>0.1</v>
      </c>
      <c r="R10491" s="2">
        <v>3000</v>
      </c>
      <c r="S10491" s="2">
        <v>0</v>
      </c>
      <c r="T10491" s="2">
        <v>0</v>
      </c>
    </row>
    <row r="10492" spans="1:20" x14ac:dyDescent="0.25">
      <c r="A10492" s="2">
        <v>2011</v>
      </c>
      <c r="B10492" s="2">
        <v>9</v>
      </c>
      <c r="C10492" s="2">
        <v>23</v>
      </c>
      <c r="D10492" s="2" t="s">
        <v>17</v>
      </c>
      <c r="E10492" s="6">
        <f>[1]Final!J10494</f>
        <v>0.5</v>
      </c>
      <c r="F10492" s="2">
        <v>11</v>
      </c>
      <c r="G10492" s="2">
        <v>67</v>
      </c>
      <c r="H10492" s="5">
        <f>[1]Final!F10494*10</f>
        <v>1000.1</v>
      </c>
      <c r="I10492" s="5">
        <v>3.5</v>
      </c>
      <c r="J10492" s="2">
        <v>0</v>
      </c>
      <c r="K10492" s="4">
        <f>[2]Reach4Kure!$B10496*86400</f>
        <v>1292544</v>
      </c>
      <c r="L10492" s="2">
        <f>[2]Reach4Kure!$G10496</f>
        <v>11</v>
      </c>
      <c r="M10492" s="2">
        <v>0</v>
      </c>
      <c r="N10492" s="2">
        <f>[2]Reach4Kure!$C10496*1000</f>
        <v>105100</v>
      </c>
      <c r="O10492" s="3">
        <f>([2]Reach4Kure!$F10496)*1000</f>
        <v>74.989999999999995</v>
      </c>
      <c r="P10492" s="2">
        <f>[2]Reach4Kure!$D10496*1000/5</f>
        <v>14.524000000000001</v>
      </c>
      <c r="Q10492" s="2">
        <v>0.1</v>
      </c>
      <c r="R10492" s="2">
        <v>3000</v>
      </c>
      <c r="S10492" s="2">
        <v>0</v>
      </c>
      <c r="T10492" s="2">
        <v>0</v>
      </c>
    </row>
    <row r="10493" spans="1:20" x14ac:dyDescent="0.25">
      <c r="A10493" s="2">
        <v>2011</v>
      </c>
      <c r="B10493" s="2">
        <v>9</v>
      </c>
      <c r="C10493" s="2">
        <v>24</v>
      </c>
      <c r="D10493" s="2" t="s">
        <v>17</v>
      </c>
      <c r="E10493" s="6">
        <f>[1]Final!J10495</f>
        <v>0.66249999999999998</v>
      </c>
      <c r="F10493" s="2">
        <v>10.9</v>
      </c>
      <c r="G10493" s="2">
        <v>83</v>
      </c>
      <c r="H10493" s="5">
        <f>[1]Final!F10495*10</f>
        <v>1006.9</v>
      </c>
      <c r="I10493" s="5">
        <v>2.5</v>
      </c>
      <c r="J10493" s="2">
        <v>0</v>
      </c>
      <c r="K10493" s="4">
        <f>[2]Reach4Kure!$B10497*86400</f>
        <v>1052352</v>
      </c>
      <c r="L10493" s="2">
        <f>[2]Reach4Kure!$G10497</f>
        <v>10.9</v>
      </c>
      <c r="M10493" s="2">
        <v>0</v>
      </c>
      <c r="N10493" s="2">
        <f>[2]Reach4Kure!$C10497*1000</f>
        <v>74210</v>
      </c>
      <c r="O10493" s="3">
        <f>([2]Reach4Kure!$F10497)*1000</f>
        <v>73.13</v>
      </c>
      <c r="P10493" s="2">
        <f>[2]Reach4Kure!$D10497*1000/5</f>
        <v>14.39</v>
      </c>
      <c r="Q10493" s="2">
        <v>0.1</v>
      </c>
      <c r="R10493" s="2">
        <v>3000</v>
      </c>
      <c r="S10493" s="2">
        <v>0</v>
      </c>
      <c r="T10493" s="2">
        <v>0</v>
      </c>
    </row>
    <row r="10494" spans="1:20" x14ac:dyDescent="0.25">
      <c r="A10494" s="2">
        <v>2011</v>
      </c>
      <c r="B10494" s="2">
        <v>9</v>
      </c>
      <c r="C10494" s="2">
        <v>25</v>
      </c>
      <c r="D10494" s="2" t="s">
        <v>17</v>
      </c>
      <c r="E10494" s="6">
        <f>[1]Final!J10496</f>
        <v>0.66249999999999998</v>
      </c>
      <c r="F10494" s="2">
        <v>13.6</v>
      </c>
      <c r="G10494" s="2">
        <v>89</v>
      </c>
      <c r="H10494" s="5">
        <f>[1]Final!F10496*10</f>
        <v>1010.3</v>
      </c>
      <c r="I10494" s="5">
        <v>3.6</v>
      </c>
      <c r="J10494" s="2">
        <v>0</v>
      </c>
      <c r="K10494" s="4">
        <f>[2]Reach4Kure!$B10498*86400</f>
        <v>890784</v>
      </c>
      <c r="L10494" s="2">
        <f>[2]Reach4Kure!$G10498</f>
        <v>13.6</v>
      </c>
      <c r="M10494" s="2">
        <v>0</v>
      </c>
      <c r="N10494" s="2">
        <f>[2]Reach4Kure!$C10498*1000</f>
        <v>70210</v>
      </c>
      <c r="O10494" s="3">
        <f>([2]Reach4Kure!$F10498)*1000</f>
        <v>70.89</v>
      </c>
      <c r="P10494" s="2">
        <f>[2]Reach4Kure!$D10498*1000/5</f>
        <v>14.052000000000001</v>
      </c>
      <c r="Q10494" s="2">
        <v>0.1</v>
      </c>
      <c r="R10494" s="2">
        <v>3000</v>
      </c>
      <c r="S10494" s="2">
        <v>0</v>
      </c>
      <c r="T10494" s="2">
        <v>0</v>
      </c>
    </row>
    <row r="10495" spans="1:20" x14ac:dyDescent="0.25">
      <c r="A10495" s="2">
        <v>2011</v>
      </c>
      <c r="B10495" s="2">
        <v>9</v>
      </c>
      <c r="C10495" s="2">
        <v>26</v>
      </c>
      <c r="D10495" s="2" t="s">
        <v>17</v>
      </c>
      <c r="E10495" s="6">
        <f>[1]Final!J10497</f>
        <v>0.78749999999999998</v>
      </c>
      <c r="F10495" s="2">
        <v>13.4</v>
      </c>
      <c r="G10495" s="2">
        <v>88</v>
      </c>
      <c r="H10495" s="5">
        <f>[1]Final!F10497*10</f>
        <v>1008.5000000000001</v>
      </c>
      <c r="I10495" s="5">
        <v>4.3</v>
      </c>
      <c r="J10495" s="2">
        <v>0</v>
      </c>
      <c r="K10495" s="4">
        <f>[2]Reach4Kure!$B10499*86400</f>
        <v>777081.6</v>
      </c>
      <c r="L10495" s="2">
        <f>[2]Reach4Kure!$G10499</f>
        <v>13.4</v>
      </c>
      <c r="M10495" s="2">
        <v>0</v>
      </c>
      <c r="N10495" s="2">
        <f>[2]Reach4Kure!$C10499*1000</f>
        <v>67390</v>
      </c>
      <c r="O10495" s="3">
        <f>([2]Reach4Kure!$F10499)*1000</f>
        <v>68.66</v>
      </c>
      <c r="P10495" s="2">
        <f>[2]Reach4Kure!$D10499*1000/5</f>
        <v>13.703999999999999</v>
      </c>
      <c r="Q10495" s="2">
        <v>0.1</v>
      </c>
      <c r="R10495" s="2">
        <v>3000</v>
      </c>
      <c r="S10495" s="2">
        <v>0</v>
      </c>
      <c r="T10495" s="2">
        <v>0</v>
      </c>
    </row>
    <row r="10496" spans="1:20" x14ac:dyDescent="0.25">
      <c r="A10496" s="2">
        <v>2011</v>
      </c>
      <c r="B10496" s="2">
        <v>9</v>
      </c>
      <c r="C10496" s="2">
        <v>27</v>
      </c>
      <c r="D10496" s="2" t="s">
        <v>17</v>
      </c>
      <c r="E10496" s="6">
        <f>[1]Final!J10498</f>
        <v>0.625</v>
      </c>
      <c r="F10496" s="2">
        <v>12.2</v>
      </c>
      <c r="G10496" s="2">
        <v>69</v>
      </c>
      <c r="H10496" s="5">
        <f>[1]Final!F10498*10</f>
        <v>1017.1000000000001</v>
      </c>
      <c r="I10496" s="5">
        <v>3</v>
      </c>
      <c r="J10496" s="2">
        <v>0</v>
      </c>
      <c r="K10496" s="4">
        <f>[2]Reach4Kure!$B10500*86400</f>
        <v>706147.2</v>
      </c>
      <c r="L10496" s="2">
        <f>[2]Reach4Kure!$G10500</f>
        <v>12.2</v>
      </c>
      <c r="M10496" s="2">
        <v>0</v>
      </c>
      <c r="N10496" s="2">
        <f>[2]Reach4Kure!$C10500*1000</f>
        <v>52670</v>
      </c>
      <c r="O10496" s="3">
        <f>([2]Reach4Kure!$F10500)*1000</f>
        <v>67.61</v>
      </c>
      <c r="P10496" s="2">
        <f>[2]Reach4Kure!$D10500*1000/5</f>
        <v>13.518000000000001</v>
      </c>
      <c r="Q10496" s="2">
        <v>0.1</v>
      </c>
      <c r="R10496" s="2">
        <v>3000</v>
      </c>
      <c r="S10496" s="2">
        <v>0</v>
      </c>
      <c r="T10496" s="2">
        <v>0</v>
      </c>
    </row>
    <row r="10497" spans="1:20" x14ac:dyDescent="0.25">
      <c r="A10497" s="2">
        <v>2011</v>
      </c>
      <c r="B10497" s="2">
        <v>9</v>
      </c>
      <c r="C10497" s="2">
        <v>28</v>
      </c>
      <c r="D10497" s="2" t="s">
        <v>17</v>
      </c>
      <c r="E10497" s="6">
        <f>[1]Final!J10499</f>
        <v>0.875</v>
      </c>
      <c r="F10497" s="2">
        <v>14</v>
      </c>
      <c r="G10497" s="2">
        <v>91</v>
      </c>
      <c r="H10497" s="5">
        <f>[1]Final!F10499*10</f>
        <v>1016.2</v>
      </c>
      <c r="I10497" s="5">
        <v>4.0999999999999996</v>
      </c>
      <c r="J10497" s="2">
        <v>0</v>
      </c>
      <c r="K10497" s="4">
        <f>[2]Reach4Kure!$B10501*86400</f>
        <v>757209.59999999998</v>
      </c>
      <c r="L10497" s="2">
        <f>[2]Reach4Kure!$G10501</f>
        <v>14</v>
      </c>
      <c r="M10497" s="2">
        <v>0</v>
      </c>
      <c r="N10497" s="2">
        <f>[2]Reach4Kure!$C10501*1000</f>
        <v>47750</v>
      </c>
      <c r="O10497" s="3">
        <f>([2]Reach4Kure!$F10501)*1000</f>
        <v>72.25</v>
      </c>
      <c r="P10497" s="2">
        <f>[2]Reach4Kure!$D10501*1000/5</f>
        <v>14.297999999999998</v>
      </c>
      <c r="Q10497" s="2">
        <v>0.1</v>
      </c>
      <c r="R10497" s="2">
        <v>3000</v>
      </c>
      <c r="S10497" s="2">
        <v>0</v>
      </c>
      <c r="T10497" s="2">
        <v>0</v>
      </c>
    </row>
    <row r="10498" spans="1:20" x14ac:dyDescent="0.25">
      <c r="A10498" s="2">
        <v>2011</v>
      </c>
      <c r="B10498" s="2">
        <v>9</v>
      </c>
      <c r="C10498" s="2">
        <v>29</v>
      </c>
      <c r="D10498" s="2" t="s">
        <v>17</v>
      </c>
      <c r="E10498" s="6">
        <f>[1]Final!J10500</f>
        <v>0.28749999999999998</v>
      </c>
      <c r="F10498" s="2">
        <v>14.8</v>
      </c>
      <c r="G10498" s="2">
        <v>89</v>
      </c>
      <c r="H10498" s="5">
        <f>[1]Final!F10500*10</f>
        <v>1016.9</v>
      </c>
      <c r="I10498" s="5">
        <v>4</v>
      </c>
      <c r="J10498" s="2">
        <v>0</v>
      </c>
      <c r="K10498" s="4">
        <f>[2]Reach4Kure!$B10502*86400</f>
        <v>659059.19999999995</v>
      </c>
      <c r="L10498" s="2">
        <f>[2]Reach4Kure!$G10502</f>
        <v>14.8</v>
      </c>
      <c r="M10498" s="2">
        <v>0</v>
      </c>
      <c r="N10498" s="2">
        <f>[2]Reach4Kure!$C10502*1000</f>
        <v>43590</v>
      </c>
      <c r="O10498" s="3">
        <f>([2]Reach4Kure!$F10502)*1000</f>
        <v>68.62</v>
      </c>
      <c r="P10498" s="2">
        <f>[2]Reach4Kure!$D10502*1000/5</f>
        <v>13.648</v>
      </c>
      <c r="Q10498" s="2">
        <v>0.1</v>
      </c>
      <c r="R10498" s="2">
        <v>3000</v>
      </c>
      <c r="S10498" s="2">
        <v>0</v>
      </c>
      <c r="T10498" s="2">
        <v>0</v>
      </c>
    </row>
    <row r="10499" spans="1:20" x14ac:dyDescent="0.25">
      <c r="A10499" s="2">
        <v>2011</v>
      </c>
      <c r="B10499" s="2">
        <v>9</v>
      </c>
      <c r="C10499" s="2">
        <v>30</v>
      </c>
      <c r="D10499" s="2" t="s">
        <v>17</v>
      </c>
      <c r="E10499" s="6">
        <f>[1]Final!J10501</f>
        <v>0.28749999999999998</v>
      </c>
      <c r="F10499" s="2">
        <v>14.7</v>
      </c>
      <c r="G10499" s="2">
        <v>91</v>
      </c>
      <c r="H10499" s="5">
        <f>[1]Final!F10501*10</f>
        <v>1017.3000000000001</v>
      </c>
      <c r="I10499" s="5">
        <v>2.8</v>
      </c>
      <c r="J10499" s="2">
        <v>0</v>
      </c>
      <c r="K10499" s="4">
        <f>[2]Reach4Kure!$B10503*86400</f>
        <v>587088</v>
      </c>
      <c r="L10499" s="2">
        <f>[2]Reach4Kure!$G10503</f>
        <v>14.7</v>
      </c>
      <c r="M10499" s="2">
        <v>0</v>
      </c>
      <c r="N10499" s="2">
        <f>[2]Reach4Kure!$C10503*1000</f>
        <v>41820</v>
      </c>
      <c r="O10499" s="3">
        <f>([2]Reach4Kure!$F10503)*1000</f>
        <v>71.2</v>
      </c>
      <c r="P10499" s="2">
        <f>[2]Reach4Kure!$D10503*1000/5</f>
        <v>14.219999999999999</v>
      </c>
      <c r="Q10499" s="2">
        <v>0.1</v>
      </c>
      <c r="R10499" s="2">
        <v>3000</v>
      </c>
      <c r="S10499" s="2">
        <v>0</v>
      </c>
      <c r="T10499" s="2">
        <v>0</v>
      </c>
    </row>
    <row r="10500" spans="1:20" x14ac:dyDescent="0.25">
      <c r="A10500" s="2">
        <v>2011</v>
      </c>
      <c r="B10500" s="2">
        <v>10</v>
      </c>
      <c r="C10500" s="2">
        <v>1</v>
      </c>
      <c r="D10500" s="2" t="s">
        <v>17</v>
      </c>
      <c r="E10500" s="6">
        <f>[1]Final!J10502</f>
        <v>1</v>
      </c>
      <c r="F10500" s="2">
        <v>12.7</v>
      </c>
      <c r="G10500" s="2">
        <v>99</v>
      </c>
      <c r="H10500" s="5">
        <f>[1]Final!F10502*10</f>
        <v>1019.6000000000001</v>
      </c>
      <c r="I10500" s="5">
        <v>1.6</v>
      </c>
      <c r="J10500" s="2">
        <v>0</v>
      </c>
      <c r="K10500" s="4">
        <f>[2]Reach4Kure!$B10504*86400</f>
        <v>531446.4</v>
      </c>
      <c r="L10500" s="2">
        <f>[2]Reach4Kure!$G10504</f>
        <v>12.7</v>
      </c>
      <c r="M10500" s="2">
        <v>0</v>
      </c>
      <c r="N10500" s="2">
        <f>[2]Reach4Kure!$C10504*1000</f>
        <v>41770</v>
      </c>
      <c r="O10500" s="3">
        <f>([2]Reach4Kure!$F10504)*1000</f>
        <v>66.600000000000009</v>
      </c>
      <c r="P10500" s="2">
        <f>[2]Reach4Kure!$D10504*1000/5</f>
        <v>13.314000000000002</v>
      </c>
      <c r="Q10500" s="2">
        <v>0.1</v>
      </c>
      <c r="R10500" s="2">
        <v>3000</v>
      </c>
      <c r="S10500" s="2">
        <v>0</v>
      </c>
      <c r="T10500" s="2">
        <v>0</v>
      </c>
    </row>
    <row r="10501" spans="1:20" x14ac:dyDescent="0.25">
      <c r="A10501" s="2">
        <v>2011</v>
      </c>
      <c r="B10501" s="2">
        <v>10</v>
      </c>
      <c r="C10501" s="2">
        <v>2</v>
      </c>
      <c r="D10501" s="2" t="s">
        <v>17</v>
      </c>
      <c r="E10501" s="6">
        <f>[1]Final!J10503</f>
        <v>1</v>
      </c>
      <c r="F10501" s="2">
        <v>13.5</v>
      </c>
      <c r="G10501" s="2">
        <v>98</v>
      </c>
      <c r="H10501" s="5">
        <f>[1]Final!F10503*10</f>
        <v>1011.1000000000001</v>
      </c>
      <c r="I10501" s="5">
        <v>3.7</v>
      </c>
      <c r="J10501" s="2">
        <v>0</v>
      </c>
      <c r="K10501" s="4">
        <f>[2]Reach4Kure!$B10505*86400</f>
        <v>499651.2</v>
      </c>
      <c r="L10501" s="2">
        <f>[2]Reach4Kure!$G10505</f>
        <v>13.5</v>
      </c>
      <c r="M10501" s="2">
        <v>0</v>
      </c>
      <c r="N10501" s="2">
        <f>[2]Reach4Kure!$C10505*1000</f>
        <v>39660</v>
      </c>
      <c r="O10501" s="3">
        <f>([2]Reach4Kure!$F10505)*1000</f>
        <v>69.13</v>
      </c>
      <c r="P10501" s="2">
        <f>[2]Reach4Kure!$D10505*1000/5</f>
        <v>13.825999999999999</v>
      </c>
      <c r="Q10501" s="2">
        <v>0.1</v>
      </c>
      <c r="R10501" s="2">
        <v>3000</v>
      </c>
      <c r="S10501" s="2">
        <v>0</v>
      </c>
      <c r="T10501" s="2">
        <v>0</v>
      </c>
    </row>
    <row r="10502" spans="1:20" x14ac:dyDescent="0.25">
      <c r="A10502" s="2">
        <v>2011</v>
      </c>
      <c r="B10502" s="2">
        <v>10</v>
      </c>
      <c r="C10502" s="2">
        <v>3</v>
      </c>
      <c r="D10502" s="2" t="s">
        <v>17</v>
      </c>
      <c r="E10502" s="6">
        <f>[1]Final!J10504</f>
        <v>0.78749999999999998</v>
      </c>
      <c r="F10502" s="2">
        <v>12.3</v>
      </c>
      <c r="G10502" s="2">
        <v>91</v>
      </c>
      <c r="H10502" s="5">
        <f>[1]Final!F10504*10</f>
        <v>1002.2000000000002</v>
      </c>
      <c r="I10502" s="5">
        <v>2.8</v>
      </c>
      <c r="J10502" s="2">
        <v>0</v>
      </c>
      <c r="K10502" s="4">
        <f>[2]Reach4Kure!$B10506*86400</f>
        <v>1082592</v>
      </c>
      <c r="L10502" s="2">
        <f>[2]Reach4Kure!$G10506</f>
        <v>12.3</v>
      </c>
      <c r="M10502" s="2">
        <v>0</v>
      </c>
      <c r="N10502" s="2">
        <f>[2]Reach4Kure!$C10506*1000</f>
        <v>76420</v>
      </c>
      <c r="O10502" s="3">
        <f>([2]Reach4Kure!$F10506)*1000</f>
        <v>67.559999999999988</v>
      </c>
      <c r="P10502" s="2">
        <f>[2]Reach4Kure!$D10506*1000/5</f>
        <v>12.744</v>
      </c>
      <c r="Q10502" s="2">
        <v>0.1</v>
      </c>
      <c r="R10502" s="2">
        <v>3000</v>
      </c>
      <c r="S10502" s="2">
        <v>0</v>
      </c>
      <c r="T10502" s="2">
        <v>0</v>
      </c>
    </row>
    <row r="10503" spans="1:20" x14ac:dyDescent="0.25">
      <c r="A10503" s="2">
        <v>2011</v>
      </c>
      <c r="B10503" s="2">
        <v>10</v>
      </c>
      <c r="C10503" s="2">
        <v>4</v>
      </c>
      <c r="D10503" s="2" t="s">
        <v>17</v>
      </c>
      <c r="E10503" s="6">
        <f>[1]Final!J10505</f>
        <v>0.46250000000000002</v>
      </c>
      <c r="F10503" s="2">
        <v>12.4</v>
      </c>
      <c r="G10503" s="2">
        <v>69</v>
      </c>
      <c r="H10503" s="5">
        <f>[1]Final!F10505*10</f>
        <v>994</v>
      </c>
      <c r="I10503" s="5">
        <v>5.8</v>
      </c>
      <c r="J10503" s="2">
        <v>0</v>
      </c>
      <c r="K10503" s="4">
        <f>[2]Reach4Kure!$B10507*86400</f>
        <v>794966.4</v>
      </c>
      <c r="L10503" s="2">
        <f>[2]Reach4Kure!$G10507</f>
        <v>12.4</v>
      </c>
      <c r="M10503" s="2">
        <v>0</v>
      </c>
      <c r="N10503" s="2">
        <f>[2]Reach4Kure!$C10507*1000</f>
        <v>60330</v>
      </c>
      <c r="O10503" s="3">
        <f>([2]Reach4Kure!$F10507)*1000</f>
        <v>74.149999999999991</v>
      </c>
      <c r="P10503" s="2">
        <f>[2]Reach4Kure!$D10507*1000/5</f>
        <v>13.583999999999998</v>
      </c>
      <c r="Q10503" s="2">
        <v>0.1</v>
      </c>
      <c r="R10503" s="2">
        <v>3000</v>
      </c>
      <c r="S10503" s="2">
        <v>0</v>
      </c>
      <c r="T10503" s="2">
        <v>0</v>
      </c>
    </row>
    <row r="10504" spans="1:20" x14ac:dyDescent="0.25">
      <c r="A10504" s="2">
        <v>2011</v>
      </c>
      <c r="B10504" s="2">
        <v>10</v>
      </c>
      <c r="C10504" s="2">
        <v>5</v>
      </c>
      <c r="D10504" s="2" t="s">
        <v>17</v>
      </c>
      <c r="E10504" s="6">
        <f>[1]Final!J10506</f>
        <v>0.83750000000000002</v>
      </c>
      <c r="F10504" s="2">
        <v>12.2</v>
      </c>
      <c r="G10504" s="2">
        <v>78</v>
      </c>
      <c r="H10504" s="5">
        <f>[1]Final!F10506*10</f>
        <v>992.90000000000009</v>
      </c>
      <c r="I10504" s="5">
        <v>5.5</v>
      </c>
      <c r="J10504" s="2">
        <v>0</v>
      </c>
      <c r="K10504" s="4">
        <f>[2]Reach4Kure!$B10508*86400</f>
        <v>628992</v>
      </c>
      <c r="L10504" s="2">
        <f>[2]Reach4Kure!$G10508</f>
        <v>12.2</v>
      </c>
      <c r="M10504" s="2">
        <v>0</v>
      </c>
      <c r="N10504" s="2">
        <f>[2]Reach4Kure!$C10508*1000</f>
        <v>57870</v>
      </c>
      <c r="O10504" s="3">
        <f>([2]Reach4Kure!$F10508)*1000</f>
        <v>73.739999999999995</v>
      </c>
      <c r="P10504" s="2">
        <f>[2]Reach4Kure!$D10508*1000/5</f>
        <v>13.453999999999999</v>
      </c>
      <c r="Q10504" s="2">
        <v>0.1</v>
      </c>
      <c r="R10504" s="2">
        <v>3000</v>
      </c>
      <c r="S10504" s="2">
        <v>0</v>
      </c>
      <c r="T10504" s="2">
        <v>0</v>
      </c>
    </row>
    <row r="10505" spans="1:20" x14ac:dyDescent="0.25">
      <c r="A10505" s="2">
        <v>2011</v>
      </c>
      <c r="B10505" s="2">
        <v>10</v>
      </c>
      <c r="C10505" s="2">
        <v>6</v>
      </c>
      <c r="D10505" s="2" t="s">
        <v>17</v>
      </c>
      <c r="E10505" s="6">
        <f>[1]Final!J10507</f>
        <v>0.58750000000000002</v>
      </c>
      <c r="F10505" s="2">
        <v>12.1</v>
      </c>
      <c r="G10505" s="2">
        <v>72</v>
      </c>
      <c r="H10505" s="5">
        <f>[1]Final!F10507*10</f>
        <v>979.60000000000014</v>
      </c>
      <c r="I10505" s="5">
        <v>5.7</v>
      </c>
      <c r="J10505" s="2">
        <v>0</v>
      </c>
      <c r="K10505" s="4">
        <f>[2]Reach4Kure!$B10509*86400</f>
        <v>544924.80000000005</v>
      </c>
      <c r="L10505" s="2">
        <f>[2]Reach4Kure!$G10509</f>
        <v>12.1</v>
      </c>
      <c r="M10505" s="2">
        <v>0</v>
      </c>
      <c r="N10505" s="2">
        <f>[2]Reach4Kure!$C10509*1000</f>
        <v>36950</v>
      </c>
      <c r="O10505" s="3">
        <f>([2]Reach4Kure!$F10509)*1000</f>
        <v>70.84</v>
      </c>
      <c r="P10505" s="2">
        <f>[2]Reach4Kure!$D10509*1000/5</f>
        <v>13.522</v>
      </c>
      <c r="Q10505" s="2">
        <v>0.1</v>
      </c>
      <c r="R10505" s="2">
        <v>3000</v>
      </c>
      <c r="S10505" s="2">
        <v>0</v>
      </c>
      <c r="T10505" s="2">
        <v>0</v>
      </c>
    </row>
    <row r="10506" spans="1:20" x14ac:dyDescent="0.25">
      <c r="A10506" s="2">
        <v>2011</v>
      </c>
      <c r="B10506" s="2">
        <v>10</v>
      </c>
      <c r="C10506" s="2">
        <v>7</v>
      </c>
      <c r="D10506" s="2" t="s">
        <v>17</v>
      </c>
      <c r="E10506" s="6">
        <f>[1]Final!J10508</f>
        <v>0.58750000000000002</v>
      </c>
      <c r="F10506" s="2">
        <v>10.5</v>
      </c>
      <c r="G10506" s="2">
        <v>60</v>
      </c>
      <c r="H10506" s="5">
        <f>[1]Final!F10508*10</f>
        <v>984.10000000000014</v>
      </c>
      <c r="I10506" s="5">
        <v>4.5</v>
      </c>
      <c r="J10506" s="2">
        <v>0</v>
      </c>
      <c r="K10506" s="4">
        <f>[2]Reach4Kure!$B10510*86400</f>
        <v>468201.6</v>
      </c>
      <c r="L10506" s="2">
        <f>[2]Reach4Kure!$G10510</f>
        <v>10.5</v>
      </c>
      <c r="M10506" s="2">
        <v>0</v>
      </c>
      <c r="N10506" s="2">
        <f>[2]Reach4Kure!$C10510*1000</f>
        <v>36860</v>
      </c>
      <c r="O10506" s="3">
        <f>([2]Reach4Kure!$F10510)*1000</f>
        <v>73.77</v>
      </c>
      <c r="P10506" s="2">
        <f>[2]Reach4Kure!$D10510*1000/5</f>
        <v>14.331999999999999</v>
      </c>
      <c r="Q10506" s="2">
        <v>0.1</v>
      </c>
      <c r="R10506" s="2">
        <v>3000</v>
      </c>
      <c r="S10506" s="2">
        <v>0</v>
      </c>
      <c r="T10506" s="2">
        <v>0</v>
      </c>
    </row>
    <row r="10507" spans="1:20" x14ac:dyDescent="0.25">
      <c r="A10507" s="2">
        <v>2011</v>
      </c>
      <c r="B10507" s="2">
        <v>10</v>
      </c>
      <c r="C10507" s="2">
        <v>8</v>
      </c>
      <c r="D10507" s="2" t="s">
        <v>17</v>
      </c>
      <c r="E10507" s="6">
        <f>[1]Final!J10509</f>
        <v>0.28749999999999998</v>
      </c>
      <c r="F10507" s="2">
        <v>8.1999999999999993</v>
      </c>
      <c r="G10507" s="2">
        <v>54</v>
      </c>
      <c r="H10507" s="5">
        <f>[1]Final!F10509*10</f>
        <v>1000.5000000000001</v>
      </c>
      <c r="I10507" s="5">
        <v>3.9</v>
      </c>
      <c r="J10507" s="2">
        <v>0</v>
      </c>
      <c r="K10507" s="4">
        <f>[2]Reach4Kure!$B10511*86400</f>
        <v>413683.20000000001</v>
      </c>
      <c r="L10507" s="2">
        <f>[2]Reach4Kure!$G10511</f>
        <v>8.1999999999999993</v>
      </c>
      <c r="M10507" s="2">
        <v>0</v>
      </c>
      <c r="N10507" s="2">
        <f>[2]Reach4Kure!$C10511*1000</f>
        <v>33680</v>
      </c>
      <c r="O10507" s="3">
        <f>([2]Reach4Kure!$F10511)*1000</f>
        <v>71.209999999999994</v>
      </c>
      <c r="P10507" s="2">
        <f>[2]Reach4Kure!$D10511*1000/5</f>
        <v>14.063999999999998</v>
      </c>
      <c r="Q10507" s="2">
        <v>0.1</v>
      </c>
      <c r="R10507" s="2">
        <v>3000</v>
      </c>
      <c r="S10507" s="2">
        <v>0</v>
      </c>
      <c r="T10507" s="2">
        <v>0</v>
      </c>
    </row>
    <row r="10508" spans="1:20" x14ac:dyDescent="0.25">
      <c r="A10508" s="2">
        <v>2011</v>
      </c>
      <c r="B10508" s="2">
        <v>10</v>
      </c>
      <c r="C10508" s="2">
        <v>9</v>
      </c>
      <c r="D10508" s="2" t="s">
        <v>17</v>
      </c>
      <c r="E10508" s="6">
        <f>[1]Final!J10510</f>
        <v>0.91249999999999998</v>
      </c>
      <c r="F10508" s="2">
        <v>5.8</v>
      </c>
      <c r="G10508" s="2">
        <v>87</v>
      </c>
      <c r="H10508" s="5">
        <f>[1]Final!F10510*10</f>
        <v>1000.8</v>
      </c>
      <c r="I10508" s="5">
        <v>4.5999999999999996</v>
      </c>
      <c r="J10508" s="2">
        <v>0</v>
      </c>
      <c r="K10508" s="4">
        <f>[2]Reach4Kure!$B10512*86400</f>
        <v>372556.80000000005</v>
      </c>
      <c r="L10508" s="2">
        <f>[2]Reach4Kure!$G10512</f>
        <v>5.8</v>
      </c>
      <c r="M10508" s="2">
        <v>0</v>
      </c>
      <c r="N10508" s="2">
        <f>[2]Reach4Kure!$C10512*1000</f>
        <v>33630</v>
      </c>
      <c r="O10508" s="3">
        <f>([2]Reach4Kure!$F10512)*1000</f>
        <v>65.710000000000008</v>
      </c>
      <c r="P10508" s="2">
        <f>[2]Reach4Kure!$D10512*1000/5</f>
        <v>13.070000000000002</v>
      </c>
      <c r="Q10508" s="2">
        <v>0.1</v>
      </c>
      <c r="R10508" s="2">
        <v>3000</v>
      </c>
      <c r="S10508" s="2">
        <v>0</v>
      </c>
      <c r="T10508" s="2">
        <v>0</v>
      </c>
    </row>
    <row r="10509" spans="1:20" x14ac:dyDescent="0.25">
      <c r="A10509" s="2">
        <v>2011</v>
      </c>
      <c r="B10509" s="2">
        <v>10</v>
      </c>
      <c r="C10509" s="2">
        <v>10</v>
      </c>
      <c r="D10509" s="2" t="s">
        <v>17</v>
      </c>
      <c r="E10509" s="6">
        <f>[1]Final!J10511</f>
        <v>0.66249999999999998</v>
      </c>
      <c r="F10509" s="2">
        <v>8</v>
      </c>
      <c r="G10509" s="2">
        <v>84</v>
      </c>
      <c r="H10509" s="5">
        <f>[1]Final!F10511*10</f>
        <v>989.70000000000016</v>
      </c>
      <c r="I10509" s="5">
        <v>2.2000000000000002</v>
      </c>
      <c r="J10509" s="2">
        <v>0</v>
      </c>
      <c r="K10509" s="4">
        <f>[2]Reach4Kure!$B10513*86400</f>
        <v>895967.99999999988</v>
      </c>
      <c r="L10509" s="2">
        <f>[2]Reach4Kure!$G10513</f>
        <v>8</v>
      </c>
      <c r="M10509" s="2">
        <v>0</v>
      </c>
      <c r="N10509" s="2">
        <f>[2]Reach4Kure!$C10513*1000</f>
        <v>67330</v>
      </c>
      <c r="O10509" s="3">
        <f>([2]Reach4Kure!$F10513)*1000</f>
        <v>69.63</v>
      </c>
      <c r="P10509" s="2">
        <f>[2]Reach4Kure!$D10513*1000/5</f>
        <v>13.217999999999998</v>
      </c>
      <c r="Q10509" s="2">
        <v>0.1</v>
      </c>
      <c r="R10509" s="2">
        <v>3000</v>
      </c>
      <c r="S10509" s="2">
        <v>0</v>
      </c>
      <c r="T10509" s="2">
        <v>0</v>
      </c>
    </row>
    <row r="10510" spans="1:20" x14ac:dyDescent="0.25">
      <c r="A10510" s="2">
        <v>2011</v>
      </c>
      <c r="B10510" s="2">
        <v>10</v>
      </c>
      <c r="C10510" s="2">
        <v>11</v>
      </c>
      <c r="D10510" s="2" t="s">
        <v>17</v>
      </c>
      <c r="E10510" s="6">
        <f>[1]Final!J10512</f>
        <v>0.375</v>
      </c>
      <c r="F10510" s="2">
        <v>8.4</v>
      </c>
      <c r="G10510" s="2">
        <v>63</v>
      </c>
      <c r="H10510" s="5">
        <f>[1]Final!F10512*10</f>
        <v>990</v>
      </c>
      <c r="I10510" s="5">
        <v>4</v>
      </c>
      <c r="J10510" s="2">
        <v>0</v>
      </c>
      <c r="K10510" s="4">
        <f>[2]Reach4Kure!$B10514*86400</f>
        <v>657590.4</v>
      </c>
      <c r="L10510" s="2">
        <f>[2]Reach4Kure!$G10514</f>
        <v>8.4</v>
      </c>
      <c r="M10510" s="2">
        <v>0</v>
      </c>
      <c r="N10510" s="2">
        <f>[2]Reach4Kure!$C10514*1000</f>
        <v>46410</v>
      </c>
      <c r="O10510" s="3">
        <f>([2]Reach4Kure!$F10514)*1000</f>
        <v>74.38</v>
      </c>
      <c r="P10510" s="2">
        <f>[2]Reach4Kure!$D10514*1000/5</f>
        <v>13.947999999999999</v>
      </c>
      <c r="Q10510" s="2">
        <v>0.1</v>
      </c>
      <c r="R10510" s="2">
        <v>3000</v>
      </c>
      <c r="S10510" s="2">
        <v>0</v>
      </c>
      <c r="T10510" s="2">
        <v>0</v>
      </c>
    </row>
    <row r="10511" spans="1:20" x14ac:dyDescent="0.25">
      <c r="A10511" s="2">
        <v>2011</v>
      </c>
      <c r="B10511" s="2">
        <v>10</v>
      </c>
      <c r="C10511" s="2">
        <v>12</v>
      </c>
      <c r="D10511" s="2" t="s">
        <v>17</v>
      </c>
      <c r="E10511" s="6">
        <f>[1]Final!J10513</f>
        <v>0.125</v>
      </c>
      <c r="F10511" s="2">
        <v>8.8000000000000007</v>
      </c>
      <c r="G10511" s="2">
        <v>55</v>
      </c>
      <c r="H10511" s="5">
        <f>[1]Final!F10513*10</f>
        <v>1002.5</v>
      </c>
      <c r="I10511" s="5">
        <v>3.2</v>
      </c>
      <c r="J10511" s="2">
        <v>0</v>
      </c>
      <c r="K10511" s="4">
        <f>[2]Reach4Kure!$B10515*86400</f>
        <v>515116.79999999999</v>
      </c>
      <c r="L10511" s="2">
        <f>[2]Reach4Kure!$G10515</f>
        <v>8.8000000000000007</v>
      </c>
      <c r="M10511" s="2">
        <v>0</v>
      </c>
      <c r="N10511" s="2">
        <f>[2]Reach4Kure!$C10515*1000</f>
        <v>40650</v>
      </c>
      <c r="O10511" s="3">
        <f>([2]Reach4Kure!$F10515)*1000</f>
        <v>74.86</v>
      </c>
      <c r="P10511" s="2">
        <f>[2]Reach4Kure!$D10515*1000/5</f>
        <v>14.034000000000001</v>
      </c>
      <c r="Q10511" s="2">
        <v>0.1</v>
      </c>
      <c r="R10511" s="2">
        <v>3000</v>
      </c>
      <c r="S10511" s="2">
        <v>0</v>
      </c>
      <c r="T10511" s="2">
        <v>0</v>
      </c>
    </row>
    <row r="10512" spans="1:20" x14ac:dyDescent="0.25">
      <c r="A10512" s="2">
        <v>2011</v>
      </c>
      <c r="B10512" s="2">
        <v>10</v>
      </c>
      <c r="C10512" s="2">
        <v>13</v>
      </c>
      <c r="D10512" s="2" t="s">
        <v>17</v>
      </c>
      <c r="E10512" s="6">
        <f>[1]Final!J10514</f>
        <v>0.16250000000000001</v>
      </c>
      <c r="F10512" s="2">
        <v>5.3</v>
      </c>
      <c r="G10512" s="2">
        <v>62</v>
      </c>
      <c r="H10512" s="5">
        <f>[1]Final!F10514*10</f>
        <v>1023.1</v>
      </c>
      <c r="I10512" s="5">
        <v>2</v>
      </c>
      <c r="J10512" s="2">
        <v>0</v>
      </c>
      <c r="K10512" s="4">
        <f>[2]Reach4Kure!$B10516*86400</f>
        <v>424656</v>
      </c>
      <c r="L10512" s="2">
        <f>[2]Reach4Kure!$G10516</f>
        <v>5.3</v>
      </c>
      <c r="M10512" s="2">
        <v>0</v>
      </c>
      <c r="N10512" s="2">
        <f>[2]Reach4Kure!$C10516*1000</f>
        <v>32310.000000000004</v>
      </c>
      <c r="O10512" s="3">
        <f>([2]Reach4Kure!$F10516)*1000</f>
        <v>70.23</v>
      </c>
      <c r="P10512" s="2">
        <f>[2]Reach4Kure!$D10516*1000/5</f>
        <v>13.446000000000002</v>
      </c>
      <c r="Q10512" s="2">
        <v>0.1</v>
      </c>
      <c r="R10512" s="2">
        <v>3000</v>
      </c>
      <c r="S10512" s="2">
        <v>0</v>
      </c>
      <c r="T10512" s="2">
        <v>0</v>
      </c>
    </row>
    <row r="10513" spans="1:20" x14ac:dyDescent="0.25">
      <c r="A10513" s="2">
        <v>2011</v>
      </c>
      <c r="B10513" s="2">
        <v>10</v>
      </c>
      <c r="C10513" s="2">
        <v>14</v>
      </c>
      <c r="D10513" s="2" t="s">
        <v>17</v>
      </c>
      <c r="E10513" s="6">
        <f>[1]Final!J10515</f>
        <v>0.625</v>
      </c>
      <c r="F10513" s="2">
        <v>4.4000000000000004</v>
      </c>
      <c r="G10513" s="2">
        <v>86</v>
      </c>
      <c r="H10513" s="5">
        <f>[1]Final!F10515*10</f>
        <v>1028.0999999999999</v>
      </c>
      <c r="I10513" s="5">
        <v>2.1</v>
      </c>
      <c r="J10513" s="2">
        <v>0</v>
      </c>
      <c r="K10513" s="4">
        <f>[2]Reach4Kure!$B10517*86400</f>
        <v>363830.4</v>
      </c>
      <c r="L10513" s="2">
        <f>[2]Reach4Kure!$G10517</f>
        <v>4.4000000000000004</v>
      </c>
      <c r="M10513" s="2">
        <v>0</v>
      </c>
      <c r="N10513" s="2">
        <f>[2]Reach4Kure!$C10517*1000</f>
        <v>26540</v>
      </c>
      <c r="O10513" s="3">
        <f>([2]Reach4Kure!$F10517)*1000</f>
        <v>70.959999999999994</v>
      </c>
      <c r="P10513" s="2">
        <f>[2]Reach4Kure!$D10517*1000/5</f>
        <v>13.875999999999999</v>
      </c>
      <c r="Q10513" s="2">
        <v>0.1</v>
      </c>
      <c r="R10513" s="2">
        <v>3000</v>
      </c>
      <c r="S10513" s="2">
        <v>0</v>
      </c>
      <c r="T10513" s="2">
        <v>0</v>
      </c>
    </row>
    <row r="10514" spans="1:20" x14ac:dyDescent="0.25">
      <c r="A10514" s="2">
        <v>2011</v>
      </c>
      <c r="B10514" s="2">
        <v>10</v>
      </c>
      <c r="C10514" s="2">
        <v>15</v>
      </c>
      <c r="D10514" s="2" t="s">
        <v>17</v>
      </c>
      <c r="E10514" s="6">
        <f>[1]Final!J10516</f>
        <v>0.625</v>
      </c>
      <c r="F10514" s="2">
        <v>9</v>
      </c>
      <c r="G10514" s="2">
        <v>82</v>
      </c>
      <c r="H10514" s="5">
        <f>[1]Final!F10516*10</f>
        <v>1022.9000000000001</v>
      </c>
      <c r="I10514" s="5">
        <v>3.5</v>
      </c>
      <c r="J10514" s="2">
        <v>0</v>
      </c>
      <c r="K10514" s="4">
        <f>[2]Reach4Kure!$B10518*86400</f>
        <v>320457.60000000003</v>
      </c>
      <c r="L10514" s="2">
        <f>[2]Reach4Kure!$G10518</f>
        <v>9</v>
      </c>
      <c r="M10514" s="2">
        <v>0</v>
      </c>
      <c r="N10514" s="2">
        <f>[2]Reach4Kure!$C10518*1000</f>
        <v>21580</v>
      </c>
      <c r="O10514" s="3">
        <f>([2]Reach4Kure!$F10518)*1000</f>
        <v>70.3</v>
      </c>
      <c r="P10514" s="2">
        <f>[2]Reach4Kure!$D10518*1000/5</f>
        <v>13.925999999999998</v>
      </c>
      <c r="Q10514" s="2">
        <v>0.1</v>
      </c>
      <c r="R10514" s="2">
        <v>3000</v>
      </c>
      <c r="S10514" s="2">
        <v>0</v>
      </c>
      <c r="T10514" s="2">
        <v>0</v>
      </c>
    </row>
    <row r="10515" spans="1:20" x14ac:dyDescent="0.25">
      <c r="A10515" s="2">
        <v>2011</v>
      </c>
      <c r="B10515" s="2">
        <v>10</v>
      </c>
      <c r="C10515" s="2">
        <v>16</v>
      </c>
      <c r="D10515" s="2" t="s">
        <v>17</v>
      </c>
      <c r="E10515" s="6">
        <f>[1]Final!J10517</f>
        <v>0.75</v>
      </c>
      <c r="F10515" s="2">
        <v>8.6999999999999993</v>
      </c>
      <c r="G10515" s="2">
        <v>78</v>
      </c>
      <c r="H10515" s="5">
        <f>[1]Final!F10517*10</f>
        <v>1016.9</v>
      </c>
      <c r="I10515" s="5">
        <v>3.7</v>
      </c>
      <c r="J10515" s="2">
        <v>0</v>
      </c>
      <c r="K10515" s="4">
        <f>[2]Reach4Kure!$B10519*86400</f>
        <v>287971.20000000001</v>
      </c>
      <c r="L10515" s="2">
        <f>[2]Reach4Kure!$G10519</f>
        <v>8.6999999999999993</v>
      </c>
      <c r="M10515" s="2">
        <v>0</v>
      </c>
      <c r="N10515" s="2">
        <f>[2]Reach4Kure!$C10519*1000</f>
        <v>20730</v>
      </c>
      <c r="O10515" s="3">
        <f>([2]Reach4Kure!$F10519)*1000</f>
        <v>70.33</v>
      </c>
      <c r="P10515" s="2">
        <f>[2]Reach4Kure!$D10519*1000/5</f>
        <v>14.004</v>
      </c>
      <c r="Q10515" s="2">
        <v>0.1</v>
      </c>
      <c r="R10515" s="2">
        <v>3000</v>
      </c>
      <c r="S10515" s="2">
        <v>0</v>
      </c>
      <c r="T10515" s="2">
        <v>0</v>
      </c>
    </row>
    <row r="10516" spans="1:20" x14ac:dyDescent="0.25">
      <c r="A10516" s="2">
        <v>2011</v>
      </c>
      <c r="B10516" s="2">
        <v>10</v>
      </c>
      <c r="C10516" s="2">
        <v>17</v>
      </c>
      <c r="D10516" s="2" t="s">
        <v>17</v>
      </c>
      <c r="E10516" s="6">
        <f>[1]Final!J10518</f>
        <v>0.83750000000000002</v>
      </c>
      <c r="F10516" s="2">
        <v>10.8</v>
      </c>
      <c r="G10516" s="2">
        <v>89</v>
      </c>
      <c r="H10516" s="5">
        <f>[1]Final!F10518*10</f>
        <v>1004.5</v>
      </c>
      <c r="I10516" s="5">
        <v>5.6</v>
      </c>
      <c r="J10516" s="2">
        <v>0</v>
      </c>
      <c r="K10516" s="4">
        <f>[2]Reach4Kure!$B10520*86400</f>
        <v>262224</v>
      </c>
      <c r="L10516" s="2">
        <f>[2]Reach4Kure!$G10520</f>
        <v>10.8</v>
      </c>
      <c r="M10516" s="2">
        <v>0</v>
      </c>
      <c r="N10516" s="2">
        <f>[2]Reach4Kure!$C10520*1000</f>
        <v>20240</v>
      </c>
      <c r="O10516" s="3">
        <f>([2]Reach4Kure!$F10520)*1000</f>
        <v>74.47</v>
      </c>
      <c r="P10516" s="2">
        <f>[2]Reach4Kure!$D10520*1000/5</f>
        <v>14.863999999999999</v>
      </c>
      <c r="Q10516" s="2">
        <v>0.1</v>
      </c>
      <c r="R10516" s="2">
        <v>3000</v>
      </c>
      <c r="S10516" s="2">
        <v>0</v>
      </c>
      <c r="T10516" s="2">
        <v>0</v>
      </c>
    </row>
    <row r="10517" spans="1:20" x14ac:dyDescent="0.25">
      <c r="A10517" s="2">
        <v>2011</v>
      </c>
      <c r="B10517" s="2">
        <v>10</v>
      </c>
      <c r="C10517" s="2">
        <v>18</v>
      </c>
      <c r="D10517" s="2" t="s">
        <v>17</v>
      </c>
      <c r="E10517" s="6">
        <f>[1]Final!J10519</f>
        <v>0.53749999999999998</v>
      </c>
      <c r="F10517" s="2">
        <v>8.6999999999999993</v>
      </c>
      <c r="G10517" s="2">
        <v>80</v>
      </c>
      <c r="H10517" s="5">
        <f>[1]Final!F10519*10</f>
        <v>984.70000000000016</v>
      </c>
      <c r="I10517" s="5">
        <v>5.2</v>
      </c>
      <c r="J10517" s="2">
        <v>0</v>
      </c>
      <c r="K10517" s="4">
        <f>[2]Reach4Kure!$B10521*86400</f>
        <v>417571.2</v>
      </c>
      <c r="L10517" s="2">
        <f>[2]Reach4Kure!$G10521</f>
        <v>8.6999999999999993</v>
      </c>
      <c r="M10517" s="2">
        <v>0</v>
      </c>
      <c r="N10517" s="2">
        <f>[2]Reach4Kure!$C10521*1000</f>
        <v>38290</v>
      </c>
      <c r="O10517" s="3">
        <f>([2]Reach4Kure!$F10521)*1000</f>
        <v>72.66</v>
      </c>
      <c r="P10517" s="2">
        <f>[2]Reach4Kure!$D10521*1000/5</f>
        <v>13.587999999999999</v>
      </c>
      <c r="Q10517" s="2">
        <v>0.1</v>
      </c>
      <c r="R10517" s="2">
        <v>3000</v>
      </c>
      <c r="S10517" s="2">
        <v>0</v>
      </c>
      <c r="T10517" s="2">
        <v>0</v>
      </c>
    </row>
    <row r="10518" spans="1:20" x14ac:dyDescent="0.25">
      <c r="A10518" s="2">
        <v>2011</v>
      </c>
      <c r="B10518" s="2">
        <v>10</v>
      </c>
      <c r="C10518" s="2">
        <v>19</v>
      </c>
      <c r="D10518" s="2" t="s">
        <v>17</v>
      </c>
      <c r="E10518" s="6">
        <f>[1]Final!J10520</f>
        <v>0.5</v>
      </c>
      <c r="F10518" s="2">
        <v>6</v>
      </c>
      <c r="G10518" s="2">
        <v>82</v>
      </c>
      <c r="H10518" s="5">
        <f>[1]Final!F10520*10</f>
        <v>986.4</v>
      </c>
      <c r="I10518" s="5">
        <v>2</v>
      </c>
      <c r="J10518" s="2">
        <v>0</v>
      </c>
      <c r="K10518" s="4">
        <f>[2]Reach4Kure!$B10522*86400</f>
        <v>379296</v>
      </c>
      <c r="L10518" s="2">
        <f>[2]Reach4Kure!$G10522</f>
        <v>6</v>
      </c>
      <c r="M10518" s="2">
        <v>0</v>
      </c>
      <c r="N10518" s="2">
        <f>[2]Reach4Kure!$C10522*1000</f>
        <v>33360</v>
      </c>
      <c r="O10518" s="3">
        <f>([2]Reach4Kure!$F10522)*1000</f>
        <v>75.929999999999993</v>
      </c>
      <c r="P10518" s="2">
        <f>[2]Reach4Kure!$D10522*1000/5</f>
        <v>13.904</v>
      </c>
      <c r="Q10518" s="2">
        <v>0.1</v>
      </c>
      <c r="R10518" s="2">
        <v>3000</v>
      </c>
      <c r="S10518" s="2">
        <v>0</v>
      </c>
      <c r="T10518" s="2">
        <v>0</v>
      </c>
    </row>
    <row r="10519" spans="1:20" x14ac:dyDescent="0.25">
      <c r="A10519" s="2">
        <v>2011</v>
      </c>
      <c r="B10519" s="2">
        <v>10</v>
      </c>
      <c r="C10519" s="2">
        <v>20</v>
      </c>
      <c r="D10519" s="2" t="s">
        <v>17</v>
      </c>
      <c r="E10519" s="6">
        <f>[1]Final!J10521</f>
        <v>0.25</v>
      </c>
      <c r="F10519" s="2">
        <v>5.4</v>
      </c>
      <c r="G10519" s="2">
        <v>59</v>
      </c>
      <c r="H10519" s="5">
        <f>[1]Final!F10521*10</f>
        <v>1001.6000000000001</v>
      </c>
      <c r="I10519" s="5">
        <v>2.7</v>
      </c>
      <c r="J10519" s="2">
        <v>0</v>
      </c>
      <c r="K10519" s="4">
        <f>[2]Reach4Kure!$B10523*86400</f>
        <v>306633.59999999998</v>
      </c>
      <c r="L10519" s="2">
        <f>[2]Reach4Kure!$G10523</f>
        <v>5.4</v>
      </c>
      <c r="M10519" s="2">
        <v>0</v>
      </c>
      <c r="N10519" s="2">
        <f>[2]Reach4Kure!$C10523*1000</f>
        <v>21430</v>
      </c>
      <c r="O10519" s="3">
        <f>([2]Reach4Kure!$F10523)*1000</f>
        <v>77.05</v>
      </c>
      <c r="P10519" s="2">
        <f>[2]Reach4Kure!$D10523*1000/5</f>
        <v>14.628</v>
      </c>
      <c r="Q10519" s="2">
        <v>0.1</v>
      </c>
      <c r="R10519" s="2">
        <v>3000</v>
      </c>
      <c r="S10519" s="2">
        <v>0</v>
      </c>
      <c r="T10519" s="2">
        <v>0</v>
      </c>
    </row>
    <row r="10520" spans="1:20" x14ac:dyDescent="0.25">
      <c r="A10520" s="2">
        <v>2011</v>
      </c>
      <c r="B10520" s="2">
        <v>10</v>
      </c>
      <c r="C10520" s="2">
        <v>21</v>
      </c>
      <c r="D10520" s="2" t="s">
        <v>17</v>
      </c>
      <c r="E10520" s="6">
        <f>[1]Final!J10522</f>
        <v>0.66249999999999998</v>
      </c>
      <c r="F10520" s="2">
        <v>4.5999999999999996</v>
      </c>
      <c r="G10520" s="2">
        <v>90</v>
      </c>
      <c r="H10520" s="5">
        <f>[1]Final!F10522*10</f>
        <v>1009.1000000000001</v>
      </c>
      <c r="I10520" s="5">
        <v>3</v>
      </c>
      <c r="J10520" s="2">
        <v>0</v>
      </c>
      <c r="K10520" s="4">
        <f>[2]Reach4Kure!$B10524*86400</f>
        <v>259804.80000000002</v>
      </c>
      <c r="L10520" s="2">
        <f>[2]Reach4Kure!$G10524</f>
        <v>4.5999999999999996</v>
      </c>
      <c r="M10520" s="2">
        <v>0</v>
      </c>
      <c r="N10520" s="2">
        <f>[2]Reach4Kure!$C10524*1000</f>
        <v>20810</v>
      </c>
      <c r="O10520" s="3">
        <f>([2]Reach4Kure!$F10524)*1000</f>
        <v>77.8</v>
      </c>
      <c r="P10520" s="2">
        <f>[2]Reach4Kure!$D10524*1000/5</f>
        <v>14.963999999999999</v>
      </c>
      <c r="Q10520" s="2">
        <v>0.1</v>
      </c>
      <c r="R10520" s="2">
        <v>3000</v>
      </c>
      <c r="S10520" s="2">
        <v>0</v>
      </c>
      <c r="T10520" s="2">
        <v>0</v>
      </c>
    </row>
    <row r="10521" spans="1:20" x14ac:dyDescent="0.25">
      <c r="A10521" s="2">
        <v>2011</v>
      </c>
      <c r="B10521" s="2">
        <v>10</v>
      </c>
      <c r="C10521" s="2">
        <v>22</v>
      </c>
      <c r="D10521" s="2" t="s">
        <v>17</v>
      </c>
      <c r="E10521" s="6">
        <f>[1]Final!J10523</f>
        <v>0.875</v>
      </c>
      <c r="F10521" s="2">
        <v>11.4</v>
      </c>
      <c r="G10521" s="2">
        <v>91</v>
      </c>
      <c r="H10521" s="5">
        <f>[1]Final!F10523*10</f>
        <v>1010.3</v>
      </c>
      <c r="I10521" s="5">
        <v>4.5</v>
      </c>
      <c r="J10521" s="2">
        <v>0</v>
      </c>
      <c r="K10521" s="4">
        <f>[2]Reach4Kure!$B10525*86400</f>
        <v>377395.20000000001</v>
      </c>
      <c r="L10521" s="2">
        <f>[2]Reach4Kure!$G10525</f>
        <v>11.4</v>
      </c>
      <c r="M10521" s="2">
        <v>0</v>
      </c>
      <c r="N10521" s="2">
        <f>[2]Reach4Kure!$C10525*1000</f>
        <v>20990</v>
      </c>
      <c r="O10521" s="3">
        <f>([2]Reach4Kure!$F10525)*1000</f>
        <v>73.11</v>
      </c>
      <c r="P10521" s="2">
        <f>[2]Reach4Kure!$D10525*1000/5</f>
        <v>14.118</v>
      </c>
      <c r="Q10521" s="2">
        <v>0.1</v>
      </c>
      <c r="R10521" s="2">
        <v>3000</v>
      </c>
      <c r="S10521" s="2">
        <v>0</v>
      </c>
      <c r="T10521" s="2">
        <v>0</v>
      </c>
    </row>
    <row r="10522" spans="1:20" x14ac:dyDescent="0.25">
      <c r="A10522" s="2">
        <v>2011</v>
      </c>
      <c r="B10522" s="2">
        <v>10</v>
      </c>
      <c r="C10522" s="2">
        <v>23</v>
      </c>
      <c r="D10522" s="2" t="s">
        <v>17</v>
      </c>
      <c r="E10522" s="6">
        <f>[1]Final!J10524</f>
        <v>0.78749999999999998</v>
      </c>
      <c r="F10522" s="2">
        <v>8.5</v>
      </c>
      <c r="G10522" s="2">
        <v>82</v>
      </c>
      <c r="H10522" s="5">
        <f>[1]Final!F10524*10</f>
        <v>1014.2000000000002</v>
      </c>
      <c r="I10522" s="5">
        <v>4.7</v>
      </c>
      <c r="J10522" s="2">
        <v>0</v>
      </c>
      <c r="K10522" s="4">
        <f>[2]Reach4Kure!$B10526*86400</f>
        <v>306547.20000000001</v>
      </c>
      <c r="L10522" s="2">
        <f>[2]Reach4Kure!$G10526</f>
        <v>8.5</v>
      </c>
      <c r="M10522" s="2">
        <v>0</v>
      </c>
      <c r="N10522" s="2">
        <f>[2]Reach4Kure!$C10526*1000</f>
        <v>20860</v>
      </c>
      <c r="O10522" s="3">
        <f>([2]Reach4Kure!$F10526)*1000</f>
        <v>73.73</v>
      </c>
      <c r="P10522" s="2">
        <f>[2]Reach4Kure!$D10526*1000/5</f>
        <v>14.430000000000001</v>
      </c>
      <c r="Q10522" s="2">
        <v>0.1</v>
      </c>
      <c r="R10522" s="2">
        <v>3000</v>
      </c>
      <c r="S10522" s="2">
        <v>0</v>
      </c>
      <c r="T10522" s="2">
        <v>0</v>
      </c>
    </row>
    <row r="10523" spans="1:20" x14ac:dyDescent="0.25">
      <c r="A10523" s="2">
        <v>2011</v>
      </c>
      <c r="B10523" s="2">
        <v>10</v>
      </c>
      <c r="C10523" s="2">
        <v>24</v>
      </c>
      <c r="D10523" s="2" t="s">
        <v>17</v>
      </c>
      <c r="E10523" s="6">
        <f>[1]Final!J10525</f>
        <v>0.91249999999999998</v>
      </c>
      <c r="F10523" s="2">
        <v>6.3</v>
      </c>
      <c r="G10523" s="2">
        <v>84</v>
      </c>
      <c r="H10523" s="5">
        <f>[1]Final!F10525*10</f>
        <v>1019</v>
      </c>
      <c r="I10523" s="5">
        <v>3.2</v>
      </c>
      <c r="J10523" s="2">
        <v>0</v>
      </c>
      <c r="K10523" s="4">
        <f>[2]Reach4Kure!$B10527*86400</f>
        <v>260409.59999999998</v>
      </c>
      <c r="L10523" s="2">
        <f>[2]Reach4Kure!$G10527</f>
        <v>6.3</v>
      </c>
      <c r="M10523" s="2">
        <v>0</v>
      </c>
      <c r="N10523" s="2">
        <f>[2]Reach4Kure!$C10527*1000</f>
        <v>20770</v>
      </c>
      <c r="O10523" s="3">
        <f>([2]Reach4Kure!$F10527)*1000</f>
        <v>71.429999999999993</v>
      </c>
      <c r="P10523" s="2">
        <f>[2]Reach4Kure!$D10527*1000/5</f>
        <v>14.118</v>
      </c>
      <c r="Q10523" s="2">
        <v>0.1</v>
      </c>
      <c r="R10523" s="2">
        <v>3000</v>
      </c>
      <c r="S10523" s="2">
        <v>0</v>
      </c>
      <c r="T10523" s="2">
        <v>0</v>
      </c>
    </row>
    <row r="10524" spans="1:20" x14ac:dyDescent="0.25">
      <c r="A10524" s="2">
        <v>2011</v>
      </c>
      <c r="B10524" s="2">
        <v>10</v>
      </c>
      <c r="C10524" s="2">
        <v>25</v>
      </c>
      <c r="D10524" s="2" t="s">
        <v>17</v>
      </c>
      <c r="E10524" s="6">
        <f>[1]Final!J10526</f>
        <v>1</v>
      </c>
      <c r="F10524" s="2">
        <v>6.1</v>
      </c>
      <c r="G10524" s="2">
        <v>91</v>
      </c>
      <c r="H10524" s="5">
        <f>[1]Final!F10526*10</f>
        <v>1018.6000000000001</v>
      </c>
      <c r="I10524" s="5">
        <v>3.2</v>
      </c>
      <c r="J10524" s="2">
        <v>0</v>
      </c>
      <c r="K10524" s="4">
        <f>[2]Reach4Kure!$B10528*86400</f>
        <v>222220.80000000002</v>
      </c>
      <c r="L10524" s="2">
        <f>[2]Reach4Kure!$G10528</f>
        <v>6.1</v>
      </c>
      <c r="M10524" s="2">
        <v>0</v>
      </c>
      <c r="N10524" s="2">
        <f>[2]Reach4Kure!$C10528*1000</f>
        <v>20700</v>
      </c>
      <c r="O10524" s="3">
        <f>([2]Reach4Kure!$F10528)*1000</f>
        <v>69.400000000000006</v>
      </c>
      <c r="P10524" s="2">
        <f>[2]Reach4Kure!$D10528*1000/5</f>
        <v>13.786000000000001</v>
      </c>
      <c r="Q10524" s="2">
        <v>0.1</v>
      </c>
      <c r="R10524" s="2">
        <v>3000</v>
      </c>
      <c r="S10524" s="2">
        <v>0</v>
      </c>
      <c r="T10524" s="2">
        <v>0</v>
      </c>
    </row>
    <row r="10525" spans="1:20" x14ac:dyDescent="0.25">
      <c r="A10525" s="2">
        <v>2011</v>
      </c>
      <c r="B10525" s="2">
        <v>10</v>
      </c>
      <c r="C10525" s="2">
        <v>26</v>
      </c>
      <c r="D10525" s="2" t="s">
        <v>17</v>
      </c>
      <c r="E10525" s="6">
        <f>[1]Final!J10527</f>
        <v>0.875</v>
      </c>
      <c r="F10525" s="2">
        <v>7.1</v>
      </c>
      <c r="G10525" s="2">
        <v>90</v>
      </c>
      <c r="H10525" s="5">
        <f>[1]Final!F10527*10</f>
        <v>1012.3000000000001</v>
      </c>
      <c r="I10525" s="5">
        <v>3.9</v>
      </c>
      <c r="J10525" s="2">
        <v>0</v>
      </c>
      <c r="K10525" s="4">
        <f>[2]Reach4Kure!$B10529*86400</f>
        <v>195004.80000000002</v>
      </c>
      <c r="L10525" s="2">
        <f>[2]Reach4Kure!$G10529</f>
        <v>7.1</v>
      </c>
      <c r="M10525" s="2">
        <v>0</v>
      </c>
      <c r="N10525" s="2">
        <f>[2]Reach4Kure!$C10529*1000</f>
        <v>18010</v>
      </c>
      <c r="O10525" s="3">
        <f>([2]Reach4Kure!$F10529)*1000</f>
        <v>69.33</v>
      </c>
      <c r="P10525" s="2">
        <f>[2]Reach4Kure!$D10529*1000/5</f>
        <v>13.815999999999999</v>
      </c>
      <c r="Q10525" s="2">
        <v>0.1</v>
      </c>
      <c r="R10525" s="2">
        <v>3000</v>
      </c>
      <c r="S10525" s="2">
        <v>0</v>
      </c>
      <c r="T10525" s="2">
        <v>0</v>
      </c>
    </row>
    <row r="10526" spans="1:20" x14ac:dyDescent="0.25">
      <c r="A10526" s="2">
        <v>2011</v>
      </c>
      <c r="B10526" s="2">
        <v>10</v>
      </c>
      <c r="C10526" s="2">
        <v>27</v>
      </c>
      <c r="D10526" s="2" t="s">
        <v>17</v>
      </c>
      <c r="E10526" s="6">
        <f>[1]Final!J10528</f>
        <v>0.875</v>
      </c>
      <c r="F10526" s="2">
        <v>9</v>
      </c>
      <c r="G10526" s="2">
        <v>94</v>
      </c>
      <c r="H10526" s="5">
        <f>[1]Final!F10528*10</f>
        <v>1014.5</v>
      </c>
      <c r="I10526" s="5">
        <v>3.4</v>
      </c>
      <c r="J10526" s="2">
        <v>0</v>
      </c>
      <c r="K10526" s="4">
        <f>[2]Reach4Kure!$B10530*86400</f>
        <v>508291.2</v>
      </c>
      <c r="L10526" s="2">
        <f>[2]Reach4Kure!$G10530</f>
        <v>9</v>
      </c>
      <c r="M10526" s="2">
        <v>0</v>
      </c>
      <c r="N10526" s="2">
        <f>[2]Reach4Kure!$C10530*1000</f>
        <v>33500</v>
      </c>
      <c r="O10526" s="3">
        <f>([2]Reach4Kure!$F10530)*1000</f>
        <v>71.3</v>
      </c>
      <c r="P10526" s="2">
        <f>[2]Reach4Kure!$D10530*1000/5</f>
        <v>13.468</v>
      </c>
      <c r="Q10526" s="2">
        <v>0.1</v>
      </c>
      <c r="R10526" s="2">
        <v>3000</v>
      </c>
      <c r="S10526" s="2">
        <v>0</v>
      </c>
      <c r="T10526" s="2">
        <v>0</v>
      </c>
    </row>
    <row r="10527" spans="1:20" x14ac:dyDescent="0.25">
      <c r="A10527" s="2">
        <v>2011</v>
      </c>
      <c r="B10527" s="2">
        <v>10</v>
      </c>
      <c r="C10527" s="2">
        <v>28</v>
      </c>
      <c r="D10527" s="2" t="s">
        <v>17</v>
      </c>
      <c r="E10527" s="6">
        <f>[1]Final!J10529</f>
        <v>0.75</v>
      </c>
      <c r="F10527" s="2">
        <v>8.6</v>
      </c>
      <c r="G10527" s="2">
        <v>90</v>
      </c>
      <c r="H10527" s="5">
        <f>[1]Final!F10529*10</f>
        <v>1010.9000000000001</v>
      </c>
      <c r="I10527" s="5">
        <v>4.2</v>
      </c>
      <c r="J10527" s="2">
        <v>0</v>
      </c>
      <c r="K10527" s="4">
        <f>[2]Reach4Kure!$B10531*86400</f>
        <v>397094.40000000002</v>
      </c>
      <c r="L10527" s="2">
        <f>[2]Reach4Kure!$G10531</f>
        <v>8.6</v>
      </c>
      <c r="M10527" s="2">
        <v>0</v>
      </c>
      <c r="N10527" s="2">
        <f>[2]Reach4Kure!$C10531*1000</f>
        <v>38020</v>
      </c>
      <c r="O10527" s="3">
        <f>([2]Reach4Kure!$F10531)*1000</f>
        <v>75.009999999999991</v>
      </c>
      <c r="P10527" s="2">
        <f>[2]Reach4Kure!$D10531*1000/5</f>
        <v>13.488</v>
      </c>
      <c r="Q10527" s="2">
        <v>0.1</v>
      </c>
      <c r="R10527" s="2">
        <v>3000</v>
      </c>
      <c r="S10527" s="2">
        <v>0</v>
      </c>
      <c r="T10527" s="2">
        <v>0</v>
      </c>
    </row>
    <row r="10528" spans="1:20" x14ac:dyDescent="0.25">
      <c r="A10528" s="2">
        <v>2011</v>
      </c>
      <c r="B10528" s="2">
        <v>10</v>
      </c>
      <c r="C10528" s="2">
        <v>29</v>
      </c>
      <c r="D10528" s="2" t="s">
        <v>17</v>
      </c>
      <c r="E10528" s="6">
        <f>[1]Final!J10530</f>
        <v>0.75</v>
      </c>
      <c r="F10528" s="2">
        <v>7.2</v>
      </c>
      <c r="G10528" s="2">
        <v>89</v>
      </c>
      <c r="H10528" s="5">
        <f>[1]Final!F10530*10</f>
        <v>1013.7</v>
      </c>
      <c r="I10528" s="5">
        <v>4</v>
      </c>
      <c r="J10528" s="2">
        <v>0</v>
      </c>
      <c r="K10528" s="4">
        <f>[2]Reach4Kure!$B10532*86400</f>
        <v>514598.40000000002</v>
      </c>
      <c r="L10528" s="2">
        <f>[2]Reach4Kure!$G10532</f>
        <v>7.2</v>
      </c>
      <c r="M10528" s="2">
        <v>0</v>
      </c>
      <c r="N10528" s="2">
        <f>[2]Reach4Kure!$C10532*1000</f>
        <v>43360</v>
      </c>
      <c r="O10528" s="3">
        <f>([2]Reach4Kure!$F10532)*1000</f>
        <v>74.899999999999991</v>
      </c>
      <c r="P10528" s="2">
        <f>[2]Reach4Kure!$D10532*1000/5</f>
        <v>13.368</v>
      </c>
      <c r="Q10528" s="2">
        <v>0.1</v>
      </c>
      <c r="R10528" s="2">
        <v>3000</v>
      </c>
      <c r="S10528" s="2">
        <v>0</v>
      </c>
      <c r="T10528" s="2">
        <v>0</v>
      </c>
    </row>
    <row r="10529" spans="1:20" x14ac:dyDescent="0.25">
      <c r="A10529" s="2">
        <v>2011</v>
      </c>
      <c r="B10529" s="2">
        <v>10</v>
      </c>
      <c r="C10529" s="2">
        <v>30</v>
      </c>
      <c r="D10529" s="2" t="s">
        <v>17</v>
      </c>
      <c r="E10529" s="6">
        <f>[1]Final!J10531</f>
        <v>0.83750000000000002</v>
      </c>
      <c r="F10529" s="2">
        <v>10.6</v>
      </c>
      <c r="G10529" s="2">
        <v>95</v>
      </c>
      <c r="H10529" s="5">
        <f>[1]Final!F10531*10</f>
        <v>1003.2</v>
      </c>
      <c r="I10529" s="5">
        <v>4.5999999999999996</v>
      </c>
      <c r="J10529" s="2">
        <v>0</v>
      </c>
      <c r="K10529" s="4">
        <f>[2]Reach4Kure!$B10533*86400</f>
        <v>558662.40000000002</v>
      </c>
      <c r="L10529" s="2">
        <f>[2]Reach4Kure!$G10533</f>
        <v>10.6</v>
      </c>
      <c r="M10529" s="2">
        <v>0</v>
      </c>
      <c r="N10529" s="2">
        <f>[2]Reach4Kure!$C10533*1000</f>
        <v>44200</v>
      </c>
      <c r="O10529" s="3">
        <f>([2]Reach4Kure!$F10533)*1000</f>
        <v>75.47</v>
      </c>
      <c r="P10529" s="2">
        <f>[2]Reach4Kure!$D10533*1000/5</f>
        <v>13.678000000000001</v>
      </c>
      <c r="Q10529" s="2">
        <v>0.1</v>
      </c>
      <c r="R10529" s="2">
        <v>3000</v>
      </c>
      <c r="S10529" s="2">
        <v>0</v>
      </c>
      <c r="T10529" s="2">
        <v>0</v>
      </c>
    </row>
    <row r="10530" spans="1:20" x14ac:dyDescent="0.25">
      <c r="A10530" s="2">
        <v>2011</v>
      </c>
      <c r="B10530" s="2">
        <v>10</v>
      </c>
      <c r="C10530" s="2">
        <v>31</v>
      </c>
      <c r="D10530" s="2" t="s">
        <v>17</v>
      </c>
      <c r="E10530" s="6">
        <f>[1]Final!J10532</f>
        <v>0.71250000000000002</v>
      </c>
      <c r="F10530" s="2">
        <v>9.6999999999999993</v>
      </c>
      <c r="G10530" s="2">
        <v>93</v>
      </c>
      <c r="H10530" s="5">
        <f>[1]Final!F10532*10</f>
        <v>1007.2000000000002</v>
      </c>
      <c r="I10530" s="5">
        <v>3.8</v>
      </c>
      <c r="J10530" s="2">
        <v>0</v>
      </c>
      <c r="K10530" s="4">
        <f>[2]Reach4Kure!$B10534*86400</f>
        <v>473472.00000000006</v>
      </c>
      <c r="L10530" s="2">
        <f>[2]Reach4Kure!$G10534</f>
        <v>9.6999999999999993</v>
      </c>
      <c r="M10530" s="2">
        <v>0</v>
      </c>
      <c r="N10530" s="2">
        <f>[2]Reach4Kure!$C10534*1000</f>
        <v>39560</v>
      </c>
      <c r="O10530" s="3">
        <f>([2]Reach4Kure!$F10534)*1000</f>
        <v>75.289999999999992</v>
      </c>
      <c r="P10530" s="2">
        <f>[2]Reach4Kure!$D10534*1000/5</f>
        <v>13.962</v>
      </c>
      <c r="Q10530" s="2">
        <v>0.1</v>
      </c>
      <c r="R10530" s="2">
        <v>3000</v>
      </c>
      <c r="S10530" s="2">
        <v>0</v>
      </c>
      <c r="T10530" s="2">
        <v>0</v>
      </c>
    </row>
    <row r="10531" spans="1:20" x14ac:dyDescent="0.25">
      <c r="A10531" s="2">
        <v>2011</v>
      </c>
      <c r="B10531" s="2">
        <v>11</v>
      </c>
      <c r="C10531" s="2">
        <v>1</v>
      </c>
      <c r="D10531" s="2" t="s">
        <v>17</v>
      </c>
      <c r="E10531" s="6">
        <f>[1]Final!J10533</f>
        <v>1</v>
      </c>
      <c r="F10531" s="2">
        <v>11</v>
      </c>
      <c r="G10531" s="2">
        <v>97</v>
      </c>
      <c r="H10531" s="5">
        <f>[1]Final!F10533*10</f>
        <v>1006.6000000000001</v>
      </c>
      <c r="I10531" s="5">
        <v>4.9000000000000004</v>
      </c>
      <c r="J10531" s="2">
        <v>0</v>
      </c>
      <c r="K10531" s="4">
        <f>[2]Reach4Kure!$B10535*86400</f>
        <v>403228.8</v>
      </c>
      <c r="L10531" s="2">
        <f>[2]Reach4Kure!$G10535</f>
        <v>11</v>
      </c>
      <c r="M10531" s="2">
        <v>0</v>
      </c>
      <c r="N10531" s="2">
        <f>[2]Reach4Kure!$C10535*1000</f>
        <v>28140</v>
      </c>
      <c r="O10531" s="3">
        <f>([2]Reach4Kure!$F10535)*1000</f>
        <v>76.569999999999993</v>
      </c>
      <c r="P10531" s="2">
        <f>[2]Reach4Kure!$D10535*1000/5</f>
        <v>14.707999999999998</v>
      </c>
      <c r="Q10531" s="2">
        <v>0.1</v>
      </c>
      <c r="R10531" s="2">
        <v>3000</v>
      </c>
      <c r="S10531" s="2">
        <v>0</v>
      </c>
      <c r="T10531" s="2">
        <v>0</v>
      </c>
    </row>
    <row r="10532" spans="1:20" x14ac:dyDescent="0.25">
      <c r="A10532" s="2">
        <v>2011</v>
      </c>
      <c r="B10532" s="2">
        <v>11</v>
      </c>
      <c r="C10532" s="2">
        <v>2</v>
      </c>
      <c r="D10532" s="2" t="s">
        <v>17</v>
      </c>
      <c r="E10532" s="6">
        <f>[1]Final!J10534</f>
        <v>1</v>
      </c>
      <c r="F10532" s="2">
        <v>10.5</v>
      </c>
      <c r="G10532" s="2">
        <v>98</v>
      </c>
      <c r="H10532" s="5">
        <f>[1]Final!F10534*10</f>
        <v>1006.9</v>
      </c>
      <c r="I10532" s="5">
        <v>4.3</v>
      </c>
      <c r="J10532" s="2">
        <v>0</v>
      </c>
      <c r="K10532" s="4">
        <f>[2]Reach4Kure!$B10536*86400</f>
        <v>392256</v>
      </c>
      <c r="L10532" s="2">
        <f>[2]Reach4Kure!$G10536</f>
        <v>10.5</v>
      </c>
      <c r="M10532" s="2">
        <v>0</v>
      </c>
      <c r="N10532" s="2">
        <f>[2]Reach4Kure!$C10536*1000</f>
        <v>28080</v>
      </c>
      <c r="O10532" s="3">
        <f>([2]Reach4Kure!$F10536)*1000</f>
        <v>74.67</v>
      </c>
      <c r="P10532" s="2">
        <f>[2]Reach4Kure!$D10536*1000/5</f>
        <v>14.384</v>
      </c>
      <c r="Q10532" s="2">
        <v>0.1</v>
      </c>
      <c r="R10532" s="2">
        <v>3000</v>
      </c>
      <c r="S10532" s="2">
        <v>0</v>
      </c>
      <c r="T10532" s="2">
        <v>0</v>
      </c>
    </row>
    <row r="10533" spans="1:20" x14ac:dyDescent="0.25">
      <c r="A10533" s="2">
        <v>2011</v>
      </c>
      <c r="B10533" s="2">
        <v>11</v>
      </c>
      <c r="C10533" s="2">
        <v>3</v>
      </c>
      <c r="D10533" s="2" t="s">
        <v>17</v>
      </c>
      <c r="E10533" s="6">
        <f>[1]Final!J10535</f>
        <v>1</v>
      </c>
      <c r="F10533" s="2">
        <v>8.5</v>
      </c>
      <c r="G10533" s="2">
        <v>96</v>
      </c>
      <c r="H10533" s="5">
        <f>[1]Final!F10535*10</f>
        <v>1006.6000000000001</v>
      </c>
      <c r="I10533" s="5">
        <v>2.1</v>
      </c>
      <c r="J10533" s="2">
        <v>0</v>
      </c>
      <c r="K10533" s="4">
        <f>[2]Reach4Kure!$B10537*86400</f>
        <v>331776</v>
      </c>
      <c r="L10533" s="2">
        <f>[2]Reach4Kure!$G10537</f>
        <v>8.5</v>
      </c>
      <c r="M10533" s="2">
        <v>0</v>
      </c>
      <c r="N10533" s="2">
        <f>[2]Reach4Kure!$C10537*1000</f>
        <v>26140</v>
      </c>
      <c r="O10533" s="3">
        <f>([2]Reach4Kure!$F10537)*1000</f>
        <v>76.17</v>
      </c>
      <c r="P10533" s="2">
        <f>[2]Reach4Kure!$D10537*1000/5</f>
        <v>14.875999999999999</v>
      </c>
      <c r="Q10533" s="2">
        <v>0.1</v>
      </c>
      <c r="R10533" s="2">
        <v>3000</v>
      </c>
      <c r="S10533" s="2">
        <v>0</v>
      </c>
      <c r="T10533" s="2">
        <v>0</v>
      </c>
    </row>
    <row r="10534" spans="1:20" x14ac:dyDescent="0.25">
      <c r="A10534" s="2">
        <v>2011</v>
      </c>
      <c r="B10534" s="2">
        <v>11</v>
      </c>
      <c r="C10534" s="2">
        <v>4</v>
      </c>
      <c r="D10534" s="2" t="s">
        <v>17</v>
      </c>
      <c r="E10534" s="6">
        <f>[1]Final!J10536</f>
        <v>1</v>
      </c>
      <c r="F10534" s="2">
        <v>7.6</v>
      </c>
      <c r="G10534" s="2">
        <v>95</v>
      </c>
      <c r="H10534" s="5">
        <f>[1]Final!F10536*10</f>
        <v>1004.5</v>
      </c>
      <c r="I10534" s="5">
        <v>2</v>
      </c>
      <c r="J10534" s="2">
        <v>0</v>
      </c>
      <c r="K10534" s="4">
        <f>[2]Reach4Kure!$B10538*86400</f>
        <v>444700.80000000005</v>
      </c>
      <c r="L10534" s="2">
        <f>[2]Reach4Kure!$G10538</f>
        <v>7.6</v>
      </c>
      <c r="M10534" s="2">
        <v>0</v>
      </c>
      <c r="N10534" s="2">
        <f>[2]Reach4Kure!$C10538*1000</f>
        <v>45170</v>
      </c>
      <c r="O10534" s="3">
        <f>([2]Reach4Kure!$F10538)*1000</f>
        <v>70.84</v>
      </c>
      <c r="P10534" s="2">
        <f>[2]Reach4Kure!$D10538*1000/5</f>
        <v>13.428000000000001</v>
      </c>
      <c r="Q10534" s="2">
        <v>0.1</v>
      </c>
      <c r="R10534" s="2">
        <v>3000</v>
      </c>
      <c r="S10534" s="2">
        <v>0</v>
      </c>
      <c r="T10534" s="2">
        <v>0</v>
      </c>
    </row>
    <row r="10535" spans="1:20" x14ac:dyDescent="0.25">
      <c r="A10535" s="2">
        <v>2011</v>
      </c>
      <c r="B10535" s="2">
        <v>11</v>
      </c>
      <c r="C10535" s="2">
        <v>5</v>
      </c>
      <c r="D10535" s="2" t="s">
        <v>17</v>
      </c>
      <c r="E10535" s="6">
        <f>[1]Final!J10537</f>
        <v>1</v>
      </c>
      <c r="F10535" s="2">
        <v>8.4</v>
      </c>
      <c r="G10535" s="2">
        <v>93</v>
      </c>
      <c r="H10535" s="5">
        <f>[1]Final!F10537*10</f>
        <v>1011.4</v>
      </c>
      <c r="I10535" s="5">
        <v>2.6</v>
      </c>
      <c r="J10535" s="2">
        <v>0</v>
      </c>
      <c r="K10535" s="4">
        <f>[2]Reach4Kure!$B10539*86400</f>
        <v>1276992</v>
      </c>
      <c r="L10535" s="2">
        <f>[2]Reach4Kure!$G10539</f>
        <v>8.4</v>
      </c>
      <c r="M10535" s="2">
        <v>0</v>
      </c>
      <c r="N10535" s="2">
        <f>[2]Reach4Kure!$C10539*1000</f>
        <v>76880</v>
      </c>
      <c r="O10535" s="3">
        <f>([2]Reach4Kure!$F10539)*1000</f>
        <v>70.36</v>
      </c>
      <c r="P10535" s="2">
        <f>[2]Reach4Kure!$D10539*1000/5</f>
        <v>13.321999999999999</v>
      </c>
      <c r="Q10535" s="2">
        <v>0.1</v>
      </c>
      <c r="R10535" s="2">
        <v>3000</v>
      </c>
      <c r="S10535" s="2">
        <v>0</v>
      </c>
      <c r="T10535" s="2">
        <v>0</v>
      </c>
    </row>
    <row r="10536" spans="1:20" x14ac:dyDescent="0.25">
      <c r="A10536" s="2">
        <v>2011</v>
      </c>
      <c r="B10536" s="2">
        <v>11</v>
      </c>
      <c r="C10536" s="2">
        <v>6</v>
      </c>
      <c r="D10536" s="2" t="s">
        <v>17</v>
      </c>
      <c r="E10536" s="6">
        <f>[1]Final!J10538</f>
        <v>0.96250000000000002</v>
      </c>
      <c r="F10536" s="2">
        <v>7.1</v>
      </c>
      <c r="G10536" s="2">
        <v>92</v>
      </c>
      <c r="H10536" s="5">
        <f>[1]Final!F10538*10</f>
        <v>1016.4</v>
      </c>
      <c r="I10536" s="5">
        <v>1.9</v>
      </c>
      <c r="J10536" s="2">
        <v>0</v>
      </c>
      <c r="K10536" s="4">
        <f>[2]Reach4Kure!$B10540*86400</f>
        <v>1606176</v>
      </c>
      <c r="L10536" s="2">
        <f>[2]Reach4Kure!$G10540</f>
        <v>7.1</v>
      </c>
      <c r="M10536" s="2">
        <v>0</v>
      </c>
      <c r="N10536" s="2">
        <f>[2]Reach4Kure!$C10540*1000</f>
        <v>76540</v>
      </c>
      <c r="O10536" s="3">
        <f>([2]Reach4Kure!$F10540)*1000</f>
        <v>74.2</v>
      </c>
      <c r="P10536" s="2">
        <f>[2]Reach4Kure!$D10540*1000/5</f>
        <v>14.012</v>
      </c>
      <c r="Q10536" s="2">
        <v>0.1</v>
      </c>
      <c r="R10536" s="2">
        <v>3000</v>
      </c>
      <c r="S10536" s="2">
        <v>0</v>
      </c>
      <c r="T10536" s="2">
        <v>0</v>
      </c>
    </row>
    <row r="10537" spans="1:20" x14ac:dyDescent="0.25">
      <c r="A10537" s="2">
        <v>2011</v>
      </c>
      <c r="B10537" s="2">
        <v>11</v>
      </c>
      <c r="C10537" s="2">
        <v>7</v>
      </c>
      <c r="D10537" s="2" t="s">
        <v>17</v>
      </c>
      <c r="E10537" s="6">
        <f>[1]Final!J10539</f>
        <v>1</v>
      </c>
      <c r="F10537" s="2">
        <v>5.5</v>
      </c>
      <c r="G10537" s="2">
        <v>95</v>
      </c>
      <c r="H10537" s="5">
        <f>[1]Final!F10539*10</f>
        <v>1021.6000000000001</v>
      </c>
      <c r="I10537" s="5">
        <v>1.3</v>
      </c>
      <c r="J10537" s="2">
        <v>0</v>
      </c>
      <c r="K10537" s="4">
        <f>[2]Reach4Kure!$B10541*86400</f>
        <v>1512000</v>
      </c>
      <c r="L10537" s="2">
        <f>[2]Reach4Kure!$G10541</f>
        <v>5.5</v>
      </c>
      <c r="M10537" s="2">
        <v>0</v>
      </c>
      <c r="N10537" s="2">
        <f>[2]Reach4Kure!$C10541*1000</f>
        <v>75240</v>
      </c>
      <c r="O10537" s="3">
        <f>([2]Reach4Kure!$F10541)*1000</f>
        <v>75.800000000000011</v>
      </c>
      <c r="P10537" s="2">
        <f>[2]Reach4Kure!$D10541*1000/5</f>
        <v>14.296000000000001</v>
      </c>
      <c r="Q10537" s="2">
        <v>0.1</v>
      </c>
      <c r="R10537" s="2">
        <v>3000</v>
      </c>
      <c r="S10537" s="2">
        <v>0</v>
      </c>
      <c r="T10537" s="2">
        <v>0</v>
      </c>
    </row>
    <row r="10538" spans="1:20" x14ac:dyDescent="0.25">
      <c r="A10538" s="2">
        <v>2011</v>
      </c>
      <c r="B10538" s="2">
        <v>11</v>
      </c>
      <c r="C10538" s="2">
        <v>8</v>
      </c>
      <c r="D10538" s="2" t="s">
        <v>17</v>
      </c>
      <c r="E10538" s="6">
        <f>[1]Final!J10540</f>
        <v>0.5</v>
      </c>
      <c r="F10538" s="2">
        <v>4</v>
      </c>
      <c r="G10538" s="2">
        <v>97</v>
      </c>
      <c r="H10538" s="5">
        <f>[1]Final!F10540*10</f>
        <v>1021.5</v>
      </c>
      <c r="I10538" s="5">
        <v>2.2000000000000002</v>
      </c>
      <c r="J10538" s="2">
        <v>0</v>
      </c>
      <c r="K10538" s="4">
        <f>[2]Reach4Kure!$B10542*86400</f>
        <v>1176768</v>
      </c>
      <c r="L10538" s="2">
        <f>[2]Reach4Kure!$G10542</f>
        <v>4</v>
      </c>
      <c r="M10538" s="2">
        <v>0</v>
      </c>
      <c r="N10538" s="2">
        <f>[2]Reach4Kure!$C10542*1000</f>
        <v>60610</v>
      </c>
      <c r="O10538" s="3">
        <f>([2]Reach4Kure!$F10542)*1000</f>
        <v>77.77000000000001</v>
      </c>
      <c r="P10538" s="2">
        <f>[2]Reach4Kure!$D10542*1000/5</f>
        <v>14.774000000000001</v>
      </c>
      <c r="Q10538" s="2">
        <v>0.1</v>
      </c>
      <c r="R10538" s="2">
        <v>3000</v>
      </c>
      <c r="S10538" s="2">
        <v>0</v>
      </c>
      <c r="T10538" s="2">
        <v>0</v>
      </c>
    </row>
    <row r="10539" spans="1:20" x14ac:dyDescent="0.25">
      <c r="A10539" s="2">
        <v>2011</v>
      </c>
      <c r="B10539" s="2">
        <v>11</v>
      </c>
      <c r="C10539" s="2">
        <v>9</v>
      </c>
      <c r="D10539" s="2" t="s">
        <v>17</v>
      </c>
      <c r="E10539" s="6">
        <f>[1]Final!J10541</f>
        <v>0.25</v>
      </c>
      <c r="F10539" s="2">
        <v>4</v>
      </c>
      <c r="G10539" s="2">
        <v>93</v>
      </c>
      <c r="H10539" s="5">
        <f>[1]Final!F10541*10</f>
        <v>1021.6000000000001</v>
      </c>
      <c r="I10539" s="5">
        <v>1.7</v>
      </c>
      <c r="J10539" s="2">
        <v>0</v>
      </c>
      <c r="K10539" s="4">
        <f>[2]Reach4Kure!$B10543*86400</f>
        <v>876960</v>
      </c>
      <c r="L10539" s="2">
        <f>[2]Reach4Kure!$G10543</f>
        <v>4</v>
      </c>
      <c r="M10539" s="2">
        <v>0</v>
      </c>
      <c r="N10539" s="2">
        <f>[2]Reach4Kure!$C10543*1000</f>
        <v>49510</v>
      </c>
      <c r="O10539" s="3">
        <f>([2]Reach4Kure!$F10543)*1000</f>
        <v>77.289999999999992</v>
      </c>
      <c r="P10539" s="2">
        <f>[2]Reach4Kure!$D10543*1000/5</f>
        <v>14.831999999999999</v>
      </c>
      <c r="Q10539" s="2">
        <v>0.1</v>
      </c>
      <c r="R10539" s="2">
        <v>3000</v>
      </c>
      <c r="S10539" s="2">
        <v>0</v>
      </c>
      <c r="T10539" s="2">
        <v>0</v>
      </c>
    </row>
    <row r="10540" spans="1:20" x14ac:dyDescent="0.25">
      <c r="A10540" s="2">
        <v>2011</v>
      </c>
      <c r="B10540" s="2">
        <v>11</v>
      </c>
      <c r="C10540" s="2">
        <v>10</v>
      </c>
      <c r="D10540" s="2" t="s">
        <v>17</v>
      </c>
      <c r="E10540" s="6">
        <f>[1]Final!J10542</f>
        <v>1</v>
      </c>
      <c r="F10540" s="2">
        <v>5</v>
      </c>
      <c r="G10540" s="2">
        <v>96</v>
      </c>
      <c r="H10540" s="5">
        <f>[1]Final!F10542*10</f>
        <v>1026.2</v>
      </c>
      <c r="I10540" s="5">
        <v>1.5</v>
      </c>
      <c r="J10540" s="2">
        <v>0</v>
      </c>
      <c r="K10540" s="4">
        <f>[2]Reach4Kure!$B10544*86400</f>
        <v>690595.20000000007</v>
      </c>
      <c r="L10540" s="2">
        <f>[2]Reach4Kure!$G10544</f>
        <v>5</v>
      </c>
      <c r="M10540" s="2">
        <v>0</v>
      </c>
      <c r="N10540" s="2">
        <f>[2]Reach4Kure!$C10544*1000</f>
        <v>41960</v>
      </c>
      <c r="O10540" s="3">
        <f>([2]Reach4Kure!$F10544)*1000</f>
        <v>75.009999999999991</v>
      </c>
      <c r="P10540" s="2">
        <f>[2]Reach4Kure!$D10544*1000/5</f>
        <v>14.606</v>
      </c>
      <c r="Q10540" s="2">
        <v>0.1</v>
      </c>
      <c r="R10540" s="2">
        <v>3000</v>
      </c>
      <c r="S10540" s="2">
        <v>0</v>
      </c>
      <c r="T10540" s="2">
        <v>0</v>
      </c>
    </row>
    <row r="10541" spans="1:20" x14ac:dyDescent="0.25">
      <c r="A10541" s="2">
        <v>2011</v>
      </c>
      <c r="B10541" s="2">
        <v>11</v>
      </c>
      <c r="C10541" s="2">
        <v>11</v>
      </c>
      <c r="D10541" s="2" t="s">
        <v>17</v>
      </c>
      <c r="E10541" s="6">
        <f>[1]Final!J10543</f>
        <v>0.83750000000000002</v>
      </c>
      <c r="F10541" s="2">
        <v>3.8</v>
      </c>
      <c r="G10541" s="2">
        <v>88</v>
      </c>
      <c r="H10541" s="5">
        <f>[1]Final!F10543*10</f>
        <v>1030.5999999999999</v>
      </c>
      <c r="I10541" s="5">
        <v>1.8</v>
      </c>
      <c r="J10541" s="2">
        <v>0</v>
      </c>
      <c r="K10541" s="4">
        <f>[2]Reach4Kure!$B10545*86400</f>
        <v>545097.6</v>
      </c>
      <c r="L10541" s="2">
        <f>[2]Reach4Kure!$G10545</f>
        <v>3.8</v>
      </c>
      <c r="M10541" s="2">
        <v>0</v>
      </c>
      <c r="N10541" s="2">
        <f>[2]Reach4Kure!$C10545*1000</f>
        <v>38270</v>
      </c>
      <c r="O10541" s="3">
        <f>([2]Reach4Kure!$F10545)*1000</f>
        <v>74.77000000000001</v>
      </c>
      <c r="P10541" s="2">
        <f>[2]Reach4Kure!$D10545*1000/5</f>
        <v>14.728</v>
      </c>
      <c r="Q10541" s="2">
        <v>0.1</v>
      </c>
      <c r="R10541" s="2">
        <v>3000</v>
      </c>
      <c r="S10541" s="2">
        <v>0</v>
      </c>
      <c r="T10541" s="2">
        <v>0</v>
      </c>
    </row>
    <row r="10542" spans="1:20" x14ac:dyDescent="0.25">
      <c r="A10542" s="2">
        <v>2011</v>
      </c>
      <c r="B10542" s="2">
        <v>11</v>
      </c>
      <c r="C10542" s="2">
        <v>12</v>
      </c>
      <c r="D10542" s="2" t="s">
        <v>17</v>
      </c>
      <c r="E10542" s="6">
        <f>[1]Final!J10544</f>
        <v>0.83750000000000002</v>
      </c>
      <c r="F10542" s="2">
        <v>2.1</v>
      </c>
      <c r="G10542" s="2">
        <v>90</v>
      </c>
      <c r="H10542" s="5">
        <f>[1]Final!F10544*10</f>
        <v>1030.8</v>
      </c>
      <c r="I10542" s="5">
        <v>1.7</v>
      </c>
      <c r="J10542" s="2">
        <v>0</v>
      </c>
      <c r="K10542" s="4">
        <f>[2]Reach4Kure!$B10546*86400</f>
        <v>449193.6</v>
      </c>
      <c r="L10542" s="2">
        <f>[2]Reach4Kure!$G10546</f>
        <v>2.1</v>
      </c>
      <c r="M10542" s="2">
        <v>0</v>
      </c>
      <c r="N10542" s="2">
        <f>[2]Reach4Kure!$C10546*1000</f>
        <v>35630</v>
      </c>
      <c r="O10542" s="3">
        <f>([2]Reach4Kure!$F10546)*1000</f>
        <v>71</v>
      </c>
      <c r="P10542" s="2">
        <f>[2]Reach4Kure!$D10546*1000/5</f>
        <v>14.116</v>
      </c>
      <c r="Q10542" s="2">
        <v>0.1</v>
      </c>
      <c r="R10542" s="2">
        <v>3000</v>
      </c>
      <c r="S10542" s="2">
        <v>0</v>
      </c>
      <c r="T10542" s="2">
        <v>0</v>
      </c>
    </row>
    <row r="10543" spans="1:20" x14ac:dyDescent="0.25">
      <c r="A10543" s="2">
        <v>2011</v>
      </c>
      <c r="B10543" s="2">
        <v>11</v>
      </c>
      <c r="C10543" s="2">
        <v>13</v>
      </c>
      <c r="D10543" s="2" t="s">
        <v>17</v>
      </c>
      <c r="E10543" s="6">
        <f>[1]Final!J10545</f>
        <v>0.71250000000000002</v>
      </c>
      <c r="F10543" s="2">
        <v>1.9</v>
      </c>
      <c r="G10543" s="2">
        <v>97</v>
      </c>
      <c r="H10543" s="5">
        <f>[1]Final!F10545*10</f>
        <v>1027.7</v>
      </c>
      <c r="I10543" s="5">
        <v>0.8</v>
      </c>
      <c r="J10543" s="2">
        <v>0</v>
      </c>
      <c r="K10543" s="4">
        <f>[2]Reach4Kure!$B10547*86400</f>
        <v>383529.6</v>
      </c>
      <c r="L10543" s="2">
        <f>[2]Reach4Kure!$G10547</f>
        <v>1.9</v>
      </c>
      <c r="M10543" s="2">
        <v>0</v>
      </c>
      <c r="N10543" s="2">
        <f>[2]Reach4Kure!$C10547*1000</f>
        <v>33810</v>
      </c>
      <c r="O10543" s="3">
        <f>([2]Reach4Kure!$F10547)*1000</f>
        <v>70.17</v>
      </c>
      <c r="P10543" s="2">
        <f>[2]Reach4Kure!$D10547*1000/5</f>
        <v>14.002000000000001</v>
      </c>
      <c r="Q10543" s="2">
        <v>0.1</v>
      </c>
      <c r="R10543" s="2">
        <v>3000</v>
      </c>
      <c r="S10543" s="2">
        <v>0</v>
      </c>
      <c r="T10543" s="2">
        <v>0</v>
      </c>
    </row>
    <row r="10544" spans="1:20" x14ac:dyDescent="0.25">
      <c r="A10544" s="2">
        <v>2011</v>
      </c>
      <c r="B10544" s="2">
        <v>11</v>
      </c>
      <c r="C10544" s="2">
        <v>14</v>
      </c>
      <c r="D10544" s="2" t="s">
        <v>17</v>
      </c>
      <c r="E10544" s="6">
        <f>[1]Final!J10546</f>
        <v>0.71250000000000002</v>
      </c>
      <c r="F10544" s="2">
        <v>-0.6</v>
      </c>
      <c r="G10544" s="2">
        <v>100</v>
      </c>
      <c r="H10544" s="5">
        <f>[1]Final!F10546*10</f>
        <v>1023.6000000000001</v>
      </c>
      <c r="I10544" s="5">
        <v>0.7</v>
      </c>
      <c r="J10544" s="2">
        <v>0</v>
      </c>
      <c r="K10544" s="4">
        <f>[2]Reach4Kure!$B10548*86400</f>
        <v>336614.39999999997</v>
      </c>
      <c r="L10544" s="2">
        <f>[2]Reach4Kure!$G10548</f>
        <v>0</v>
      </c>
      <c r="M10544" s="2">
        <v>0</v>
      </c>
      <c r="N10544" s="2">
        <f>[2]Reach4Kure!$C10548*1000</f>
        <v>32509.999999999996</v>
      </c>
      <c r="O10544" s="3">
        <f>([2]Reach4Kure!$F10548)*1000</f>
        <v>67.72</v>
      </c>
      <c r="P10544" s="2">
        <f>[2]Reach4Kure!$D10548*1000/5</f>
        <v>13.530000000000001</v>
      </c>
      <c r="Q10544" s="2">
        <v>0.1</v>
      </c>
      <c r="R10544" s="2">
        <v>3000</v>
      </c>
      <c r="S10544" s="2">
        <v>0</v>
      </c>
      <c r="T10544" s="2">
        <v>0</v>
      </c>
    </row>
    <row r="10545" spans="1:20" x14ac:dyDescent="0.25">
      <c r="A10545" s="2">
        <v>2011</v>
      </c>
      <c r="B10545" s="2">
        <v>11</v>
      </c>
      <c r="C10545" s="2">
        <v>15</v>
      </c>
      <c r="D10545" s="2" t="s">
        <v>17</v>
      </c>
      <c r="E10545" s="6">
        <f>[1]Final!J10547</f>
        <v>0.16250000000000001</v>
      </c>
      <c r="F10545" s="2">
        <v>-0.9</v>
      </c>
      <c r="G10545" s="2">
        <v>97</v>
      </c>
      <c r="H10545" s="5">
        <f>[1]Final!F10547*10</f>
        <v>1023.1</v>
      </c>
      <c r="I10545" s="5">
        <v>1.4</v>
      </c>
      <c r="J10545" s="2">
        <v>0</v>
      </c>
      <c r="K10545" s="4">
        <f>[2]Reach4Kure!$B10549*86400</f>
        <v>301449.59999999998</v>
      </c>
      <c r="L10545" s="2">
        <f>[2]Reach4Kure!$G10549</f>
        <v>0</v>
      </c>
      <c r="M10545" s="2">
        <v>0</v>
      </c>
      <c r="N10545" s="2">
        <f>[2]Reach4Kure!$C10549*1000</f>
        <v>22530</v>
      </c>
      <c r="O10545" s="3">
        <f>([2]Reach4Kure!$F10549)*1000</f>
        <v>68.06</v>
      </c>
      <c r="P10545" s="2">
        <f>[2]Reach4Kure!$D10549*1000/5</f>
        <v>13.608000000000001</v>
      </c>
      <c r="Q10545" s="2">
        <v>0.1</v>
      </c>
      <c r="R10545" s="2">
        <v>3000</v>
      </c>
      <c r="S10545" s="2">
        <v>0</v>
      </c>
      <c r="T10545" s="2">
        <v>0</v>
      </c>
    </row>
    <row r="10546" spans="1:20" x14ac:dyDescent="0.25">
      <c r="A10546" s="2">
        <v>2011</v>
      </c>
      <c r="B10546" s="2">
        <v>11</v>
      </c>
      <c r="C10546" s="2">
        <v>16</v>
      </c>
      <c r="D10546" s="2" t="s">
        <v>17</v>
      </c>
      <c r="E10546" s="6">
        <f>[1]Final!J10548</f>
        <v>1</v>
      </c>
      <c r="F10546" s="2">
        <v>-1.5</v>
      </c>
      <c r="G10546" s="2">
        <v>100</v>
      </c>
      <c r="H10546" s="5">
        <f>[1]Final!F10548*10</f>
        <v>1019.6000000000001</v>
      </c>
      <c r="I10546" s="5">
        <v>0.6</v>
      </c>
      <c r="J10546" s="2">
        <v>0</v>
      </c>
      <c r="K10546" s="4">
        <f>[2]Reach4Kure!$B10550*86400</f>
        <v>273888</v>
      </c>
      <c r="L10546" s="2">
        <f>[2]Reach4Kure!$G10550</f>
        <v>0</v>
      </c>
      <c r="M10546" s="2">
        <v>0</v>
      </c>
      <c r="N10546" s="2">
        <f>[2]Reach4Kure!$C10550*1000</f>
        <v>21750</v>
      </c>
      <c r="O10546" s="3">
        <f>([2]Reach4Kure!$F10550)*1000</f>
        <v>71.540000000000006</v>
      </c>
      <c r="P10546" s="2">
        <f>[2]Reach4Kure!$D10550*1000/5</f>
        <v>14.306000000000001</v>
      </c>
      <c r="Q10546" s="2">
        <v>0.1</v>
      </c>
      <c r="R10546" s="2">
        <v>3000</v>
      </c>
      <c r="S10546" s="2">
        <v>0</v>
      </c>
      <c r="T10546" s="2">
        <v>0</v>
      </c>
    </row>
    <row r="10547" spans="1:20" x14ac:dyDescent="0.25">
      <c r="A10547" s="2">
        <v>2011</v>
      </c>
      <c r="B10547" s="2">
        <v>11</v>
      </c>
      <c r="C10547" s="2">
        <v>17</v>
      </c>
      <c r="D10547" s="2" t="s">
        <v>17</v>
      </c>
      <c r="E10547" s="6">
        <f>[1]Final!J10549</f>
        <v>1</v>
      </c>
      <c r="F10547" s="2">
        <v>-1.8</v>
      </c>
      <c r="G10547" s="2">
        <v>100</v>
      </c>
      <c r="H10547" s="5">
        <f>[1]Final!F10549*10</f>
        <v>1013.3</v>
      </c>
      <c r="I10547" s="5">
        <v>1.4</v>
      </c>
      <c r="J10547" s="2">
        <v>0</v>
      </c>
      <c r="K10547" s="4">
        <f>[2]Reach4Kure!$B10551*86400</f>
        <v>251337.59999999998</v>
      </c>
      <c r="L10547" s="2">
        <f>[2]Reach4Kure!$G10551</f>
        <v>0</v>
      </c>
      <c r="M10547" s="2">
        <v>0</v>
      </c>
      <c r="N10547" s="2">
        <f>[2]Reach4Kure!$C10551*1000</f>
        <v>21690</v>
      </c>
      <c r="O10547" s="3">
        <f>([2]Reach4Kure!$F10551)*1000</f>
        <v>63.57</v>
      </c>
      <c r="P10547" s="2">
        <f>[2]Reach4Kure!$D10551*1000/5</f>
        <v>12.714</v>
      </c>
      <c r="Q10547" s="2">
        <v>0.1</v>
      </c>
      <c r="R10547" s="2">
        <v>3000</v>
      </c>
      <c r="S10547" s="2">
        <v>0</v>
      </c>
      <c r="T10547" s="2">
        <v>0</v>
      </c>
    </row>
    <row r="10548" spans="1:20" x14ac:dyDescent="0.25">
      <c r="A10548" s="2">
        <v>2011</v>
      </c>
      <c r="B10548" s="2">
        <v>11</v>
      </c>
      <c r="C10548" s="2">
        <v>18</v>
      </c>
      <c r="D10548" s="2" t="s">
        <v>17</v>
      </c>
      <c r="E10548" s="6">
        <f>[1]Final!J10550</f>
        <v>1</v>
      </c>
      <c r="F10548" s="2">
        <v>3.7</v>
      </c>
      <c r="G10548" s="2">
        <v>99</v>
      </c>
      <c r="H10548" s="5">
        <f>[1]Final!F10550*10</f>
        <v>1007</v>
      </c>
      <c r="I10548" s="5">
        <v>2.9</v>
      </c>
      <c r="J10548" s="2">
        <v>0</v>
      </c>
      <c r="K10548" s="4">
        <f>[2]Reach4Kure!$B10552*86400</f>
        <v>232070.39999999999</v>
      </c>
      <c r="L10548" s="2">
        <f>[2]Reach4Kure!$G10552</f>
        <v>3.7</v>
      </c>
      <c r="M10548" s="2">
        <v>0</v>
      </c>
      <c r="N10548" s="2">
        <f>[2]Reach4Kure!$C10552*1000</f>
        <v>21630</v>
      </c>
      <c r="O10548" s="3">
        <f>([2]Reach4Kure!$F10552)*1000</f>
        <v>61.86</v>
      </c>
      <c r="P10548" s="2">
        <f>[2]Reach4Kure!$D10552*1000/5</f>
        <v>12.372</v>
      </c>
      <c r="Q10548" s="2">
        <v>0.1</v>
      </c>
      <c r="R10548" s="2">
        <v>3000</v>
      </c>
      <c r="S10548" s="2">
        <v>0</v>
      </c>
      <c r="T10548" s="2">
        <v>0</v>
      </c>
    </row>
    <row r="10549" spans="1:20" x14ac:dyDescent="0.25">
      <c r="A10549" s="2">
        <v>2011</v>
      </c>
      <c r="B10549" s="2">
        <v>11</v>
      </c>
      <c r="C10549" s="2">
        <v>19</v>
      </c>
      <c r="D10549" s="2" t="s">
        <v>17</v>
      </c>
      <c r="E10549" s="6">
        <f>[1]Final!J10551</f>
        <v>1</v>
      </c>
      <c r="F10549" s="2">
        <v>7</v>
      </c>
      <c r="G10549" s="2">
        <v>98</v>
      </c>
      <c r="H10549" s="5">
        <f>[1]Final!F10551*10</f>
        <v>1007.8</v>
      </c>
      <c r="I10549" s="5">
        <v>1.6</v>
      </c>
      <c r="J10549" s="2">
        <v>0</v>
      </c>
      <c r="K10549" s="4">
        <f>[2]Reach4Kure!$B10553*86400</f>
        <v>235094.39999999999</v>
      </c>
      <c r="L10549" s="2">
        <f>[2]Reach4Kure!$G10553</f>
        <v>7</v>
      </c>
      <c r="M10549" s="2">
        <v>0</v>
      </c>
      <c r="N10549" s="2">
        <f>[2]Reach4Kure!$C10553*1000</f>
        <v>21630</v>
      </c>
      <c r="O10549" s="3">
        <f>([2]Reach4Kure!$F10553)*1000</f>
        <v>58.36</v>
      </c>
      <c r="P10549" s="2">
        <f>[2]Reach4Kure!$D10553*1000/5</f>
        <v>11.672000000000001</v>
      </c>
      <c r="Q10549" s="2">
        <v>0.1</v>
      </c>
      <c r="R10549" s="2">
        <v>3000</v>
      </c>
      <c r="S10549" s="2">
        <v>0</v>
      </c>
      <c r="T10549" s="2">
        <v>0</v>
      </c>
    </row>
    <row r="10550" spans="1:20" x14ac:dyDescent="0.25">
      <c r="A10550" s="2">
        <v>2011</v>
      </c>
      <c r="B10550" s="2">
        <v>11</v>
      </c>
      <c r="C10550" s="2">
        <v>20</v>
      </c>
      <c r="D10550" s="2" t="s">
        <v>17</v>
      </c>
      <c r="E10550" s="6">
        <f>[1]Final!J10552</f>
        <v>1</v>
      </c>
      <c r="F10550" s="2">
        <v>5</v>
      </c>
      <c r="G10550" s="2">
        <v>99</v>
      </c>
      <c r="H10550" s="5">
        <f>[1]Final!F10552*10</f>
        <v>1012.3000000000001</v>
      </c>
      <c r="I10550" s="5">
        <v>0.9</v>
      </c>
      <c r="J10550" s="2">
        <v>0</v>
      </c>
      <c r="K10550" s="4">
        <f>[2]Reach4Kure!$B10554*86400</f>
        <v>233107.19999999998</v>
      </c>
      <c r="L10550" s="2">
        <f>[2]Reach4Kure!$G10554</f>
        <v>5</v>
      </c>
      <c r="M10550" s="2">
        <v>0</v>
      </c>
      <c r="N10550" s="2">
        <f>[2]Reach4Kure!$C10554*1000</f>
        <v>21610</v>
      </c>
      <c r="O10550" s="3">
        <f>([2]Reach4Kure!$F10554)*1000</f>
        <v>59.91</v>
      </c>
      <c r="P10550" s="2">
        <f>[2]Reach4Kure!$D10554*1000/5</f>
        <v>11.981999999999999</v>
      </c>
      <c r="Q10550" s="2">
        <v>0.1</v>
      </c>
      <c r="R10550" s="2">
        <v>3000</v>
      </c>
      <c r="S10550" s="2">
        <v>0</v>
      </c>
      <c r="T10550" s="2">
        <v>0</v>
      </c>
    </row>
    <row r="10551" spans="1:20" x14ac:dyDescent="0.25">
      <c r="A10551" s="2">
        <v>2011</v>
      </c>
      <c r="B10551" s="2">
        <v>11</v>
      </c>
      <c r="C10551" s="2">
        <v>21</v>
      </c>
      <c r="D10551" s="2" t="s">
        <v>17</v>
      </c>
      <c r="E10551" s="6">
        <f>[1]Final!J10553</f>
        <v>1</v>
      </c>
      <c r="F10551" s="2">
        <v>2.2000000000000002</v>
      </c>
      <c r="G10551" s="2">
        <v>99</v>
      </c>
      <c r="H10551" s="5">
        <f>[1]Final!F10553*10</f>
        <v>1014.1000000000001</v>
      </c>
      <c r="I10551" s="5">
        <v>1.2</v>
      </c>
      <c r="J10551" s="2">
        <v>0</v>
      </c>
      <c r="K10551" s="4">
        <f>[2]Reach4Kure!$B10555*86400</f>
        <v>221702.39999999999</v>
      </c>
      <c r="L10551" s="2">
        <f>[2]Reach4Kure!$G10555</f>
        <v>2.2000000000000002</v>
      </c>
      <c r="M10551" s="2">
        <v>0</v>
      </c>
      <c r="N10551" s="2">
        <f>[2]Reach4Kure!$C10555*1000</f>
        <v>20260</v>
      </c>
      <c r="O10551" s="3">
        <f>([2]Reach4Kure!$F10555)*1000</f>
        <v>62.07</v>
      </c>
      <c r="P10551" s="2">
        <f>[2]Reach4Kure!$D10555*1000/5</f>
        <v>12.414</v>
      </c>
      <c r="Q10551" s="2">
        <v>0.1</v>
      </c>
      <c r="R10551" s="2">
        <v>3000</v>
      </c>
      <c r="S10551" s="2">
        <v>0</v>
      </c>
      <c r="T10551" s="2">
        <v>0</v>
      </c>
    </row>
    <row r="10552" spans="1:20" x14ac:dyDescent="0.25">
      <c r="A10552" s="2">
        <v>2011</v>
      </c>
      <c r="B10552" s="2">
        <v>11</v>
      </c>
      <c r="C10552" s="2">
        <v>22</v>
      </c>
      <c r="D10552" s="2" t="s">
        <v>17</v>
      </c>
      <c r="E10552" s="6">
        <f>[1]Final!J10554</f>
        <v>1</v>
      </c>
      <c r="F10552" s="2">
        <v>1.1000000000000001</v>
      </c>
      <c r="G10552" s="2">
        <v>99</v>
      </c>
      <c r="H10552" s="5">
        <f>[1]Final!F10554*10</f>
        <v>1017.9000000000001</v>
      </c>
      <c r="I10552" s="5">
        <v>1.5</v>
      </c>
      <c r="J10552" s="2">
        <v>0</v>
      </c>
      <c r="K10552" s="4">
        <f>[2]Reach4Kure!$B10556*86400</f>
        <v>197856</v>
      </c>
      <c r="L10552" s="2">
        <f>[2]Reach4Kure!$G10556</f>
        <v>1.1000000000000001</v>
      </c>
      <c r="M10552" s="2">
        <v>0</v>
      </c>
      <c r="N10552" s="2">
        <f>[2]Reach4Kure!$C10556*1000</f>
        <v>20200</v>
      </c>
      <c r="O10552" s="3">
        <f>([2]Reach4Kure!$F10556)*1000</f>
        <v>63.42</v>
      </c>
      <c r="P10552" s="2">
        <f>[2]Reach4Kure!$D10556*1000/5</f>
        <v>12.684000000000001</v>
      </c>
      <c r="Q10552" s="2">
        <v>0.1</v>
      </c>
      <c r="R10552" s="2">
        <v>3000</v>
      </c>
      <c r="S10552" s="2">
        <v>0</v>
      </c>
      <c r="T10552" s="2">
        <v>0</v>
      </c>
    </row>
    <row r="10553" spans="1:20" x14ac:dyDescent="0.25">
      <c r="A10553" s="2">
        <v>2011</v>
      </c>
      <c r="B10553" s="2">
        <v>11</v>
      </c>
      <c r="C10553" s="2">
        <v>23</v>
      </c>
      <c r="D10553" s="2" t="s">
        <v>17</v>
      </c>
      <c r="E10553" s="6">
        <f>[1]Final!J10555</f>
        <v>0.875</v>
      </c>
      <c r="F10553" s="2">
        <v>5.6</v>
      </c>
      <c r="G10553" s="2">
        <v>95</v>
      </c>
      <c r="H10553" s="5">
        <f>[1]Final!F10555*10</f>
        <v>1011.9</v>
      </c>
      <c r="I10553" s="5">
        <v>4.8</v>
      </c>
      <c r="J10553" s="2">
        <v>0</v>
      </c>
      <c r="K10553" s="4">
        <f>[2]Reach4Kure!$B10557*86400</f>
        <v>192585.60000000001</v>
      </c>
      <c r="L10553" s="2">
        <f>[2]Reach4Kure!$G10557</f>
        <v>5.6</v>
      </c>
      <c r="M10553" s="2">
        <v>0</v>
      </c>
      <c r="N10553" s="2">
        <f>[2]Reach4Kure!$C10557*1000</f>
        <v>20180</v>
      </c>
      <c r="O10553" s="3">
        <f>([2]Reach4Kure!$F10557)*1000</f>
        <v>65.03</v>
      </c>
      <c r="P10553" s="2">
        <f>[2]Reach4Kure!$D10557*1000/5</f>
        <v>13.006</v>
      </c>
      <c r="Q10553" s="2">
        <v>0.1</v>
      </c>
      <c r="R10553" s="2">
        <v>3000</v>
      </c>
      <c r="S10553" s="2">
        <v>0</v>
      </c>
      <c r="T10553" s="2">
        <v>0</v>
      </c>
    </row>
    <row r="10554" spans="1:20" x14ac:dyDescent="0.25">
      <c r="A10554" s="2">
        <v>2011</v>
      </c>
      <c r="B10554" s="2">
        <v>11</v>
      </c>
      <c r="C10554" s="2">
        <v>24</v>
      </c>
      <c r="D10554" s="2" t="s">
        <v>17</v>
      </c>
      <c r="E10554" s="6">
        <f>[1]Final!J10556</f>
        <v>0.58750000000000002</v>
      </c>
      <c r="F10554" s="2">
        <v>7.2</v>
      </c>
      <c r="G10554" s="2">
        <v>84</v>
      </c>
      <c r="H10554" s="5">
        <f>[1]Final!F10556*10</f>
        <v>1008.8</v>
      </c>
      <c r="I10554" s="5">
        <v>3.9</v>
      </c>
      <c r="J10554" s="2">
        <v>0</v>
      </c>
      <c r="K10554" s="4">
        <f>[2]Reach4Kure!$B10558*86400</f>
        <v>179539.19999999998</v>
      </c>
      <c r="L10554" s="2">
        <f>[2]Reach4Kure!$G10558</f>
        <v>7.2</v>
      </c>
      <c r="M10554" s="2">
        <v>0</v>
      </c>
      <c r="N10554" s="2">
        <f>[2]Reach4Kure!$C10558*1000</f>
        <v>12320</v>
      </c>
      <c r="O10554" s="3">
        <f>([2]Reach4Kure!$F10558)*1000</f>
        <v>67.64</v>
      </c>
      <c r="P10554" s="2">
        <f>[2]Reach4Kure!$D10558*1000/5</f>
        <v>13.528</v>
      </c>
      <c r="Q10554" s="2">
        <v>0.1</v>
      </c>
      <c r="R10554" s="2">
        <v>3000</v>
      </c>
      <c r="S10554" s="2">
        <v>0</v>
      </c>
      <c r="T10554" s="2">
        <v>0</v>
      </c>
    </row>
    <row r="10555" spans="1:20" x14ac:dyDescent="0.25">
      <c r="A10555" s="2">
        <v>2011</v>
      </c>
      <c r="B10555" s="2">
        <v>11</v>
      </c>
      <c r="C10555" s="2">
        <v>25</v>
      </c>
      <c r="D10555" s="2" t="s">
        <v>17</v>
      </c>
      <c r="E10555" s="6">
        <f>[1]Final!J10557</f>
        <v>0.53749999999999998</v>
      </c>
      <c r="F10555" s="2">
        <v>7.7</v>
      </c>
      <c r="G10555" s="2">
        <v>80</v>
      </c>
      <c r="H10555" s="5">
        <f>[1]Final!F10557*10</f>
        <v>995.1</v>
      </c>
      <c r="I10555" s="5">
        <v>6.8</v>
      </c>
      <c r="J10555" s="2">
        <v>0</v>
      </c>
      <c r="K10555" s="4">
        <f>[2]Reach4Kure!$B10559*86400</f>
        <v>214876.80000000002</v>
      </c>
      <c r="L10555" s="2">
        <f>[2]Reach4Kure!$G10559</f>
        <v>7.7</v>
      </c>
      <c r="M10555" s="2">
        <v>0</v>
      </c>
      <c r="N10555" s="2">
        <f>[2]Reach4Kure!$C10559*1000</f>
        <v>12420</v>
      </c>
      <c r="O10555" s="3">
        <f>([2]Reach4Kure!$F10559)*1000</f>
        <v>69.290000000000006</v>
      </c>
      <c r="P10555" s="2">
        <f>[2]Reach4Kure!$D10559*1000/5</f>
        <v>13.827999999999998</v>
      </c>
      <c r="Q10555" s="2">
        <v>0.1</v>
      </c>
      <c r="R10555" s="2">
        <v>3000</v>
      </c>
      <c r="S10555" s="2">
        <v>0</v>
      </c>
      <c r="T10555" s="2">
        <v>0</v>
      </c>
    </row>
    <row r="10556" spans="1:20" x14ac:dyDescent="0.25">
      <c r="A10556" s="2">
        <v>2011</v>
      </c>
      <c r="B10556" s="2">
        <v>11</v>
      </c>
      <c r="C10556" s="2">
        <v>26</v>
      </c>
      <c r="D10556" s="2" t="s">
        <v>17</v>
      </c>
      <c r="E10556" s="6">
        <f>[1]Final!J10558</f>
        <v>0.5</v>
      </c>
      <c r="F10556" s="2">
        <v>5.6</v>
      </c>
      <c r="G10556" s="2">
        <v>77</v>
      </c>
      <c r="H10556" s="5">
        <f>[1]Final!F10558*10</f>
        <v>992</v>
      </c>
      <c r="I10556" s="5">
        <v>5.0999999999999996</v>
      </c>
      <c r="J10556" s="2">
        <v>0</v>
      </c>
      <c r="K10556" s="4">
        <f>[2]Reach4Kure!$B10560*86400</f>
        <v>202089.60000000001</v>
      </c>
      <c r="L10556" s="2">
        <f>[2]Reach4Kure!$G10560</f>
        <v>5.6</v>
      </c>
      <c r="M10556" s="2">
        <v>0</v>
      </c>
      <c r="N10556" s="2">
        <f>[2]Reach4Kure!$C10560*1000</f>
        <v>12380</v>
      </c>
      <c r="O10556" s="3">
        <f>([2]Reach4Kure!$F10560)*1000</f>
        <v>69.86</v>
      </c>
      <c r="P10556" s="2">
        <f>[2]Reach4Kure!$D10560*1000/5</f>
        <v>13.953999999999999</v>
      </c>
      <c r="Q10556" s="2">
        <v>0.1</v>
      </c>
      <c r="R10556" s="2">
        <v>3000</v>
      </c>
      <c r="S10556" s="2">
        <v>0</v>
      </c>
      <c r="T10556" s="2">
        <v>0</v>
      </c>
    </row>
    <row r="10557" spans="1:20" x14ac:dyDescent="0.25">
      <c r="A10557" s="2">
        <v>2011</v>
      </c>
      <c r="B10557" s="2">
        <v>11</v>
      </c>
      <c r="C10557" s="2">
        <v>27</v>
      </c>
      <c r="D10557" s="2" t="s">
        <v>17</v>
      </c>
      <c r="E10557" s="6">
        <f>[1]Final!J10559</f>
        <v>0.58750000000000002</v>
      </c>
      <c r="F10557" s="2">
        <v>8.4</v>
      </c>
      <c r="G10557" s="2">
        <v>74</v>
      </c>
      <c r="H10557" s="5">
        <f>[1]Final!F10559*10</f>
        <v>976.3</v>
      </c>
      <c r="I10557" s="5">
        <v>6.8</v>
      </c>
      <c r="J10557" s="2">
        <v>0</v>
      </c>
      <c r="K10557" s="4">
        <f>[2]Reach4Kure!$B10561*86400</f>
        <v>172195.20000000001</v>
      </c>
      <c r="L10557" s="2">
        <f>[2]Reach4Kure!$G10561</f>
        <v>8.4</v>
      </c>
      <c r="M10557" s="2">
        <v>0</v>
      </c>
      <c r="N10557" s="2">
        <f>[2]Reach4Kure!$C10561*1000</f>
        <v>12260</v>
      </c>
      <c r="O10557" s="3">
        <f>([2]Reach4Kure!$F10561)*1000</f>
        <v>70.349999999999994</v>
      </c>
      <c r="P10557" s="2">
        <f>[2]Reach4Kure!$D10561*1000/5</f>
        <v>14.056000000000001</v>
      </c>
      <c r="Q10557" s="2">
        <v>0.1</v>
      </c>
      <c r="R10557" s="2">
        <v>3000</v>
      </c>
      <c r="S10557" s="2">
        <v>0</v>
      </c>
      <c r="T10557" s="2">
        <v>0</v>
      </c>
    </row>
    <row r="10558" spans="1:20" x14ac:dyDescent="0.25">
      <c r="A10558" s="2">
        <v>2011</v>
      </c>
      <c r="B10558" s="2">
        <v>11</v>
      </c>
      <c r="C10558" s="2">
        <v>28</v>
      </c>
      <c r="D10558" s="2" t="s">
        <v>17</v>
      </c>
      <c r="E10558" s="6">
        <f>[1]Final!J10560</f>
        <v>0.5</v>
      </c>
      <c r="F10558" s="2">
        <v>5.5</v>
      </c>
      <c r="G10558" s="2">
        <v>66</v>
      </c>
      <c r="H10558" s="5">
        <f>[1]Final!F10560*10</f>
        <v>1003.5000000000001</v>
      </c>
      <c r="I10558" s="5">
        <v>4.5</v>
      </c>
      <c r="J10558" s="2">
        <v>0</v>
      </c>
      <c r="K10558" s="4">
        <f>[2]Reach4Kure!$B10562*86400</f>
        <v>185068.79999999999</v>
      </c>
      <c r="L10558" s="2">
        <f>[2]Reach4Kure!$G10562</f>
        <v>5.5</v>
      </c>
      <c r="M10558" s="2">
        <v>0</v>
      </c>
      <c r="N10558" s="2">
        <f>[2]Reach4Kure!$C10562*1000</f>
        <v>12490</v>
      </c>
      <c r="O10558" s="3">
        <f>([2]Reach4Kure!$F10562)*1000</f>
        <v>68.709999999999994</v>
      </c>
      <c r="P10558" s="2">
        <f>[2]Reach4Kure!$D10562*1000/5</f>
        <v>13.734</v>
      </c>
      <c r="Q10558" s="2">
        <v>0.1</v>
      </c>
      <c r="R10558" s="2">
        <v>3000</v>
      </c>
      <c r="S10558" s="2">
        <v>0</v>
      </c>
      <c r="T10558" s="2">
        <v>0</v>
      </c>
    </row>
    <row r="10559" spans="1:20" x14ac:dyDescent="0.25">
      <c r="A10559" s="2">
        <v>2011</v>
      </c>
      <c r="B10559" s="2">
        <v>11</v>
      </c>
      <c r="C10559" s="2">
        <v>29</v>
      </c>
      <c r="D10559" s="2" t="s">
        <v>17</v>
      </c>
      <c r="E10559" s="6">
        <f>[1]Final!J10561</f>
        <v>1</v>
      </c>
      <c r="F10559" s="2">
        <v>8.1</v>
      </c>
      <c r="G10559" s="2">
        <v>90</v>
      </c>
      <c r="H10559" s="5">
        <f>[1]Final!F10561*10</f>
        <v>996.60000000000014</v>
      </c>
      <c r="I10559" s="5">
        <v>8.4</v>
      </c>
      <c r="J10559" s="2">
        <v>0</v>
      </c>
      <c r="K10559" s="4">
        <f>[2]Reach4Kure!$B10563*86400</f>
        <v>163900.79999999999</v>
      </c>
      <c r="L10559" s="2">
        <f>[2]Reach4Kure!$G10563</f>
        <v>8.1</v>
      </c>
      <c r="M10559" s="2">
        <v>0</v>
      </c>
      <c r="N10559" s="2">
        <f>[2]Reach4Kure!$C10563*1000</f>
        <v>12040</v>
      </c>
      <c r="O10559" s="3">
        <f>([2]Reach4Kure!$F10563)*1000</f>
        <v>69.89</v>
      </c>
      <c r="P10559" s="2">
        <f>[2]Reach4Kure!$D10563*1000/5</f>
        <v>13.972</v>
      </c>
      <c r="Q10559" s="2">
        <v>0.1</v>
      </c>
      <c r="R10559" s="2">
        <v>3000</v>
      </c>
      <c r="S10559" s="2">
        <v>0</v>
      </c>
      <c r="T10559" s="2">
        <v>0</v>
      </c>
    </row>
    <row r="10560" spans="1:20" x14ac:dyDescent="0.25">
      <c r="A10560" s="2">
        <v>2011</v>
      </c>
      <c r="B10560" s="2">
        <v>11</v>
      </c>
      <c r="C10560" s="2">
        <v>30</v>
      </c>
      <c r="D10560" s="2" t="s">
        <v>17</v>
      </c>
      <c r="E10560" s="6">
        <f>[1]Final!J10562</f>
        <v>0.375</v>
      </c>
      <c r="F10560" s="2">
        <v>6.6</v>
      </c>
      <c r="G10560" s="2">
        <v>77</v>
      </c>
      <c r="H10560" s="5">
        <f>[1]Final!F10562*10</f>
        <v>996.4</v>
      </c>
      <c r="I10560" s="5">
        <v>6.9</v>
      </c>
      <c r="J10560" s="2">
        <v>0</v>
      </c>
      <c r="K10560" s="4">
        <f>[2]Reach4Kure!$B10564*86400</f>
        <v>217468.79999999999</v>
      </c>
      <c r="L10560" s="2">
        <f>[2]Reach4Kure!$G10564</f>
        <v>6.6</v>
      </c>
      <c r="M10560" s="2">
        <v>0</v>
      </c>
      <c r="N10560" s="2">
        <f>[2]Reach4Kure!$C10564*1000</f>
        <v>27310</v>
      </c>
      <c r="O10560" s="3">
        <f>([2]Reach4Kure!$F10564)*1000</f>
        <v>70.739999999999995</v>
      </c>
      <c r="P10560" s="2">
        <f>[2]Reach4Kure!$D10564*1000/5</f>
        <v>13.447999999999999</v>
      </c>
      <c r="Q10560" s="2">
        <v>0.1</v>
      </c>
      <c r="R10560" s="2">
        <v>3000</v>
      </c>
      <c r="S10560" s="2">
        <v>0</v>
      </c>
      <c r="T10560" s="2">
        <v>0</v>
      </c>
    </row>
    <row r="10561" spans="1:20" x14ac:dyDescent="0.25">
      <c r="A10561" s="2">
        <v>2011</v>
      </c>
      <c r="B10561" s="2">
        <v>12</v>
      </c>
      <c r="C10561" s="2">
        <v>1</v>
      </c>
      <c r="D10561" s="2" t="s">
        <v>17</v>
      </c>
      <c r="E10561" s="6">
        <f>[1]Final!J10563</f>
        <v>0.71250000000000002</v>
      </c>
      <c r="F10561" s="2">
        <v>6.8</v>
      </c>
      <c r="G10561" s="2">
        <v>81</v>
      </c>
      <c r="H10561" s="5">
        <f>[1]Final!F10563*10</f>
        <v>991.2</v>
      </c>
      <c r="I10561" s="5">
        <v>8.5</v>
      </c>
      <c r="J10561" s="2">
        <v>0</v>
      </c>
      <c r="K10561" s="4">
        <f>[2]Reach4Kure!$B10565*86400</f>
        <v>186278.40000000002</v>
      </c>
      <c r="L10561" s="2">
        <f>[2]Reach4Kure!$G10565</f>
        <v>6.8</v>
      </c>
      <c r="M10561" s="2">
        <v>0</v>
      </c>
      <c r="N10561" s="2">
        <f>[2]Reach4Kure!$C10565*1000</f>
        <v>12380</v>
      </c>
      <c r="O10561" s="3">
        <f>([2]Reach4Kure!$F10565)*1000</f>
        <v>69.91</v>
      </c>
      <c r="P10561" s="2">
        <f>[2]Reach4Kure!$D10565*1000/5</f>
        <v>13.540000000000001</v>
      </c>
      <c r="Q10561" s="2">
        <v>0.1</v>
      </c>
      <c r="R10561" s="2">
        <v>3000</v>
      </c>
      <c r="S10561" s="2">
        <v>0</v>
      </c>
      <c r="T10561" s="2">
        <v>0</v>
      </c>
    </row>
    <row r="10562" spans="1:20" x14ac:dyDescent="0.25">
      <c r="A10562" s="2">
        <v>2011</v>
      </c>
      <c r="B10562" s="2">
        <v>12</v>
      </c>
      <c r="C10562" s="2">
        <v>2</v>
      </c>
      <c r="D10562" s="2" t="s">
        <v>17</v>
      </c>
      <c r="E10562" s="6">
        <f>[1]Final!J10564</f>
        <v>8.7499999999999994E-2</v>
      </c>
      <c r="F10562" s="2">
        <v>1.5</v>
      </c>
      <c r="G10562" s="2">
        <v>72</v>
      </c>
      <c r="H10562" s="5">
        <f>[1]Final!F10564*10</f>
        <v>991.4</v>
      </c>
      <c r="I10562" s="5">
        <v>2.9</v>
      </c>
      <c r="J10562" s="2">
        <v>0</v>
      </c>
      <c r="K10562" s="4">
        <f>[2]Reach4Kure!$B10566*86400</f>
        <v>226886.39999999999</v>
      </c>
      <c r="L10562" s="2">
        <f>[2]Reach4Kure!$G10566</f>
        <v>1.5</v>
      </c>
      <c r="M10562" s="2">
        <v>0</v>
      </c>
      <c r="N10562" s="2">
        <f>[2]Reach4Kure!$C10566*1000</f>
        <v>16040</v>
      </c>
      <c r="O10562" s="3">
        <f>([2]Reach4Kure!$F10566)*1000</f>
        <v>69.77</v>
      </c>
      <c r="P10562" s="2">
        <f>[2]Reach4Kure!$D10566*1000/5</f>
        <v>13.128</v>
      </c>
      <c r="Q10562" s="2">
        <v>0.1</v>
      </c>
      <c r="R10562" s="2">
        <v>3000</v>
      </c>
      <c r="S10562" s="2">
        <v>0</v>
      </c>
      <c r="T10562" s="2">
        <v>0</v>
      </c>
    </row>
    <row r="10563" spans="1:20" x14ac:dyDescent="0.25">
      <c r="A10563" s="2">
        <v>2011</v>
      </c>
      <c r="B10563" s="2">
        <v>12</v>
      </c>
      <c r="C10563" s="2">
        <v>3</v>
      </c>
      <c r="D10563" s="2" t="s">
        <v>17</v>
      </c>
      <c r="E10563" s="6">
        <f>[1]Final!J10565</f>
        <v>0.83750000000000002</v>
      </c>
      <c r="F10563" s="2">
        <v>4.7</v>
      </c>
      <c r="G10563" s="2">
        <v>85</v>
      </c>
      <c r="H10563" s="5">
        <f>[1]Final!F10565*10</f>
        <v>973.60000000000014</v>
      </c>
      <c r="I10563" s="5">
        <v>6.9</v>
      </c>
      <c r="J10563" s="2">
        <v>0</v>
      </c>
      <c r="K10563" s="4">
        <f>[2]Reach4Kure!$B10567*86400</f>
        <v>293241.60000000003</v>
      </c>
      <c r="L10563" s="2">
        <f>[2]Reach4Kure!$G10567</f>
        <v>4.7</v>
      </c>
      <c r="M10563" s="2">
        <v>0</v>
      </c>
      <c r="N10563" s="2">
        <f>[2]Reach4Kure!$C10567*1000</f>
        <v>26690</v>
      </c>
      <c r="O10563" s="3">
        <f>([2]Reach4Kure!$F10567)*1000</f>
        <v>73.550000000000011</v>
      </c>
      <c r="P10563" s="2">
        <f>[2]Reach4Kure!$D10567*1000/5</f>
        <v>13.709999999999999</v>
      </c>
      <c r="Q10563" s="2">
        <v>0.1</v>
      </c>
      <c r="R10563" s="2">
        <v>3000</v>
      </c>
      <c r="S10563" s="2">
        <v>0</v>
      </c>
      <c r="T10563" s="2">
        <v>0</v>
      </c>
    </row>
    <row r="10564" spans="1:20" x14ac:dyDescent="0.25">
      <c r="A10564" s="2">
        <v>2011</v>
      </c>
      <c r="B10564" s="2">
        <v>12</v>
      </c>
      <c r="C10564" s="2">
        <v>4</v>
      </c>
      <c r="D10564" s="2" t="s">
        <v>17</v>
      </c>
      <c r="E10564" s="6">
        <f>[1]Final!J10566</f>
        <v>0.46250000000000002</v>
      </c>
      <c r="F10564" s="2">
        <v>2.6</v>
      </c>
      <c r="G10564" s="2">
        <v>66</v>
      </c>
      <c r="H10564" s="5">
        <f>[1]Final!F10566*10</f>
        <v>969.20000000000016</v>
      </c>
      <c r="I10564" s="5">
        <v>4.3</v>
      </c>
      <c r="J10564" s="2">
        <v>0</v>
      </c>
      <c r="K10564" s="4">
        <f>[2]Reach4Kure!$B10568*86400</f>
        <v>562636.79999999993</v>
      </c>
      <c r="L10564" s="2">
        <f>[2]Reach4Kure!$G10568</f>
        <v>2.6</v>
      </c>
      <c r="M10564" s="2">
        <v>0</v>
      </c>
      <c r="N10564" s="2">
        <f>[2]Reach4Kure!$C10568*1000</f>
        <v>43140</v>
      </c>
      <c r="O10564" s="3">
        <f>([2]Reach4Kure!$F10568)*1000</f>
        <v>74.87</v>
      </c>
      <c r="P10564" s="2">
        <f>[2]Reach4Kure!$D10568*1000/5</f>
        <v>14.047999999999998</v>
      </c>
      <c r="Q10564" s="2">
        <v>0.1</v>
      </c>
      <c r="R10564" s="2">
        <v>3000</v>
      </c>
      <c r="S10564" s="2">
        <v>0</v>
      </c>
      <c r="T10564" s="2">
        <v>0</v>
      </c>
    </row>
    <row r="10565" spans="1:20" x14ac:dyDescent="0.25">
      <c r="A10565" s="2">
        <v>2011</v>
      </c>
      <c r="B10565" s="2">
        <v>12</v>
      </c>
      <c r="C10565" s="2">
        <v>5</v>
      </c>
      <c r="D10565" s="2" t="s">
        <v>17</v>
      </c>
      <c r="E10565" s="6">
        <f>[1]Final!J10567</f>
        <v>0.71250000000000002</v>
      </c>
      <c r="F10565" s="2">
        <v>1.5</v>
      </c>
      <c r="G10565" s="2">
        <v>55</v>
      </c>
      <c r="H10565" s="5">
        <f>[1]Final!F10567*10</f>
        <v>972.8</v>
      </c>
      <c r="I10565" s="5">
        <v>3.9</v>
      </c>
      <c r="J10565" s="2">
        <v>0</v>
      </c>
      <c r="K10565" s="4">
        <f>[2]Reach4Kure!$B10569*86400</f>
        <v>398649.59999999998</v>
      </c>
      <c r="L10565" s="2">
        <f>[2]Reach4Kure!$G10569</f>
        <v>1.5</v>
      </c>
      <c r="M10565" s="2">
        <v>0</v>
      </c>
      <c r="N10565" s="2">
        <f>[2]Reach4Kure!$C10569*1000</f>
        <v>27750</v>
      </c>
      <c r="O10565" s="3">
        <f>([2]Reach4Kure!$F10569)*1000</f>
        <v>77.27000000000001</v>
      </c>
      <c r="P10565" s="2">
        <f>[2]Reach4Kure!$D10569*1000/5</f>
        <v>14.874000000000001</v>
      </c>
      <c r="Q10565" s="2">
        <v>0.1</v>
      </c>
      <c r="R10565" s="2">
        <v>3000</v>
      </c>
      <c r="S10565" s="2">
        <v>0</v>
      </c>
      <c r="T10565" s="2">
        <v>0</v>
      </c>
    </row>
    <row r="10566" spans="1:20" x14ac:dyDescent="0.25">
      <c r="A10566" s="2">
        <v>2011</v>
      </c>
      <c r="B10566" s="2">
        <v>12</v>
      </c>
      <c r="C10566" s="2">
        <v>6</v>
      </c>
      <c r="D10566" s="2" t="s">
        <v>17</v>
      </c>
      <c r="E10566" s="6">
        <f>[1]Final!J10568</f>
        <v>0.625</v>
      </c>
      <c r="F10566" s="2">
        <v>0.9</v>
      </c>
      <c r="G10566" s="2">
        <v>76</v>
      </c>
      <c r="H10566" s="5">
        <f>[1]Final!F10568*10</f>
        <v>979.30000000000007</v>
      </c>
      <c r="I10566" s="5">
        <v>3.3</v>
      </c>
      <c r="J10566" s="2">
        <v>0</v>
      </c>
      <c r="K10566" s="4">
        <f>[2]Reach4Kure!$B10570*86400</f>
        <v>298252.79999999999</v>
      </c>
      <c r="L10566" s="2">
        <f>[2]Reach4Kure!$G10570</f>
        <v>0.9</v>
      </c>
      <c r="M10566" s="2">
        <v>0</v>
      </c>
      <c r="N10566" s="2">
        <f>[2]Reach4Kure!$C10570*1000</f>
        <v>27440</v>
      </c>
      <c r="O10566" s="3">
        <f>([2]Reach4Kure!$F10570)*1000</f>
        <v>75.5</v>
      </c>
      <c r="P10566" s="2">
        <f>[2]Reach4Kure!$D10570*1000/5</f>
        <v>14.635999999999999</v>
      </c>
      <c r="Q10566" s="2">
        <v>0.1</v>
      </c>
      <c r="R10566" s="2">
        <v>3000</v>
      </c>
      <c r="S10566" s="2">
        <v>0</v>
      </c>
      <c r="T10566" s="2">
        <v>0</v>
      </c>
    </row>
    <row r="10567" spans="1:20" x14ac:dyDescent="0.25">
      <c r="A10567" s="2">
        <v>2011</v>
      </c>
      <c r="B10567" s="2">
        <v>12</v>
      </c>
      <c r="C10567" s="2">
        <v>7</v>
      </c>
      <c r="D10567" s="2" t="s">
        <v>17</v>
      </c>
      <c r="E10567" s="6">
        <f>[1]Final!J10569</f>
        <v>0.46250000000000002</v>
      </c>
      <c r="F10567" s="2">
        <v>-2.4</v>
      </c>
      <c r="G10567" s="2">
        <v>93</v>
      </c>
      <c r="H10567" s="5">
        <f>[1]Final!F10569*10</f>
        <v>982.30000000000007</v>
      </c>
      <c r="I10567" s="5">
        <v>2.4</v>
      </c>
      <c r="J10567" s="2">
        <v>0</v>
      </c>
      <c r="K10567" s="4">
        <f>[2]Reach4Kure!$B10571*86400</f>
        <v>280022.40000000002</v>
      </c>
      <c r="L10567" s="2">
        <f>[2]Reach4Kure!$G10571</f>
        <v>0</v>
      </c>
      <c r="M10567" s="2">
        <v>0</v>
      </c>
      <c r="N10567" s="2">
        <f>[2]Reach4Kure!$C10571*1000</f>
        <v>27440</v>
      </c>
      <c r="O10567" s="3">
        <f>([2]Reach4Kure!$F10571)*1000</f>
        <v>74.459999999999994</v>
      </c>
      <c r="P10567" s="2">
        <f>[2]Reach4Kure!$D10571*1000/5</f>
        <v>13.686000000000002</v>
      </c>
      <c r="Q10567" s="2">
        <v>0.1</v>
      </c>
      <c r="R10567" s="2">
        <v>3000</v>
      </c>
      <c r="S10567" s="2">
        <v>0</v>
      </c>
      <c r="T10567" s="2">
        <v>0</v>
      </c>
    </row>
    <row r="10568" spans="1:20" x14ac:dyDescent="0.25">
      <c r="A10568" s="2">
        <v>2011</v>
      </c>
      <c r="B10568" s="2">
        <v>12</v>
      </c>
      <c r="C10568" s="2">
        <v>8</v>
      </c>
      <c r="D10568" s="2" t="s">
        <v>17</v>
      </c>
      <c r="E10568" s="6">
        <f>[1]Final!J10570</f>
        <v>0.58750000000000002</v>
      </c>
      <c r="F10568" s="2">
        <v>-3.5</v>
      </c>
      <c r="G10568" s="2">
        <v>97</v>
      </c>
      <c r="H10568" s="5">
        <f>[1]Final!F10570*10</f>
        <v>990.90000000000009</v>
      </c>
      <c r="I10568" s="5">
        <v>3.3</v>
      </c>
      <c r="J10568" s="2">
        <v>0</v>
      </c>
      <c r="K10568" s="4">
        <f>[2]Reach4Kure!$B10572*86400</f>
        <v>209779.19999999998</v>
      </c>
      <c r="L10568" s="2">
        <f>[2]Reach4Kure!$G10572</f>
        <v>0</v>
      </c>
      <c r="M10568" s="2">
        <v>0</v>
      </c>
      <c r="N10568" s="2">
        <f>[2]Reach4Kure!$C10572*1000</f>
        <v>34980</v>
      </c>
      <c r="O10568" s="3">
        <f>([2]Reach4Kure!$F10572)*1000</f>
        <v>77.679999999999993</v>
      </c>
      <c r="P10568" s="2">
        <f>[2]Reach4Kure!$D10572*1000/5</f>
        <v>13.66</v>
      </c>
      <c r="Q10568" s="2">
        <v>0.1</v>
      </c>
      <c r="R10568" s="2">
        <v>3000</v>
      </c>
      <c r="S10568" s="2">
        <v>0</v>
      </c>
      <c r="T10568" s="2">
        <v>0</v>
      </c>
    </row>
    <row r="10569" spans="1:20" x14ac:dyDescent="0.25">
      <c r="A10569" s="2">
        <v>2011</v>
      </c>
      <c r="B10569" s="2">
        <v>12</v>
      </c>
      <c r="C10569" s="2">
        <v>9</v>
      </c>
      <c r="D10569" s="2" t="s">
        <v>17</v>
      </c>
      <c r="E10569" s="6">
        <f>[1]Final!J10571</f>
        <v>0.875</v>
      </c>
      <c r="F10569" s="2">
        <v>1.5</v>
      </c>
      <c r="G10569" s="2">
        <v>94</v>
      </c>
      <c r="H10569" s="5">
        <f>[1]Final!F10571*10</f>
        <v>966.5</v>
      </c>
      <c r="I10569" s="5">
        <v>4.9000000000000004</v>
      </c>
      <c r="J10569" s="2">
        <v>0</v>
      </c>
      <c r="K10569" s="4">
        <f>[2]Reach4Kure!$B10573*86400</f>
        <v>1436832</v>
      </c>
      <c r="L10569" s="2">
        <f>[2]Reach4Kure!$G10573</f>
        <v>1.5</v>
      </c>
      <c r="M10569" s="2">
        <v>0</v>
      </c>
      <c r="N10569" s="2">
        <f>[2]Reach4Kure!$C10573*1000</f>
        <v>85980</v>
      </c>
      <c r="O10569" s="3">
        <f>([2]Reach4Kure!$F10573)*1000</f>
        <v>67.8</v>
      </c>
      <c r="P10569" s="2">
        <f>[2]Reach4Kure!$D10573*1000/5</f>
        <v>12.667999999999999</v>
      </c>
      <c r="Q10569" s="2">
        <v>0.1</v>
      </c>
      <c r="R10569" s="2">
        <v>3000</v>
      </c>
      <c r="S10569" s="2">
        <v>0</v>
      </c>
      <c r="T10569" s="2">
        <v>0</v>
      </c>
    </row>
    <row r="10570" spans="1:20" x14ac:dyDescent="0.25">
      <c r="A10570" s="2">
        <v>2011</v>
      </c>
      <c r="B10570" s="2">
        <v>12</v>
      </c>
      <c r="C10570" s="2">
        <v>10</v>
      </c>
      <c r="D10570" s="2" t="s">
        <v>17</v>
      </c>
      <c r="E10570" s="6">
        <f>[1]Final!J10572</f>
        <v>0.66249999999999998</v>
      </c>
      <c r="F10570" s="2">
        <v>0.9</v>
      </c>
      <c r="G10570" s="2">
        <v>86</v>
      </c>
      <c r="H10570" s="5">
        <f>[1]Final!F10572*10</f>
        <v>980.8</v>
      </c>
      <c r="I10570" s="5">
        <v>3</v>
      </c>
      <c r="J10570" s="2">
        <v>0</v>
      </c>
      <c r="K10570" s="4">
        <f>[2]Reach4Kure!$B10574*86400</f>
        <v>940896</v>
      </c>
      <c r="L10570" s="2">
        <f>[2]Reach4Kure!$G10574</f>
        <v>0.9</v>
      </c>
      <c r="M10570" s="2">
        <v>0</v>
      </c>
      <c r="N10570" s="2">
        <f>[2]Reach4Kure!$C10574*1000</f>
        <v>70640</v>
      </c>
      <c r="O10570" s="3">
        <f>([2]Reach4Kure!$F10574)*1000</f>
        <v>78.92</v>
      </c>
      <c r="P10570" s="2">
        <f>[2]Reach4Kure!$D10574*1000/5</f>
        <v>14.475999999999999</v>
      </c>
      <c r="Q10570" s="2">
        <v>0.1</v>
      </c>
      <c r="R10570" s="2">
        <v>3000</v>
      </c>
      <c r="S10570" s="2">
        <v>0</v>
      </c>
      <c r="T10570" s="2">
        <v>0</v>
      </c>
    </row>
    <row r="10571" spans="1:20" x14ac:dyDescent="0.25">
      <c r="A10571" s="2">
        <v>2011</v>
      </c>
      <c r="B10571" s="2">
        <v>12</v>
      </c>
      <c r="C10571" s="2">
        <v>11</v>
      </c>
      <c r="D10571" s="2" t="s">
        <v>17</v>
      </c>
      <c r="E10571" s="6">
        <f>[1]Final!J10573</f>
        <v>0.625</v>
      </c>
      <c r="F10571" s="2">
        <v>-1</v>
      </c>
      <c r="G10571" s="2">
        <v>98</v>
      </c>
      <c r="H10571" s="5">
        <f>[1]Final!F10573*10</f>
        <v>994.60000000000014</v>
      </c>
      <c r="I10571" s="5">
        <v>1.8</v>
      </c>
      <c r="J10571" s="2">
        <v>0</v>
      </c>
      <c r="K10571" s="4">
        <f>[2]Reach4Kure!$B10575*86400</f>
        <v>651369.6</v>
      </c>
      <c r="L10571" s="2">
        <f>[2]Reach4Kure!$G10575</f>
        <v>0</v>
      </c>
      <c r="M10571" s="2">
        <v>0</v>
      </c>
      <c r="N10571" s="2">
        <f>[2]Reach4Kure!$C10575*1000</f>
        <v>60790</v>
      </c>
      <c r="O10571" s="3">
        <f>([2]Reach4Kure!$F10575)*1000</f>
        <v>81.44</v>
      </c>
      <c r="P10571" s="2">
        <f>[2]Reach4Kure!$D10575*1000/5</f>
        <v>14.932000000000002</v>
      </c>
      <c r="Q10571" s="2">
        <v>0.1</v>
      </c>
      <c r="R10571" s="2">
        <v>3000</v>
      </c>
      <c r="S10571" s="2">
        <v>0</v>
      </c>
      <c r="T10571" s="2">
        <v>0</v>
      </c>
    </row>
    <row r="10572" spans="1:20" x14ac:dyDescent="0.25">
      <c r="A10572" s="2">
        <v>2011</v>
      </c>
      <c r="B10572" s="2">
        <v>12</v>
      </c>
      <c r="C10572" s="2">
        <v>12</v>
      </c>
      <c r="D10572" s="2" t="s">
        <v>17</v>
      </c>
      <c r="E10572" s="6">
        <f>[1]Final!J10574</f>
        <v>0.875</v>
      </c>
      <c r="F10572" s="2">
        <v>4.5</v>
      </c>
      <c r="G10572" s="2">
        <v>93</v>
      </c>
      <c r="H10572" s="5">
        <f>[1]Final!F10574*10</f>
        <v>987.5</v>
      </c>
      <c r="I10572" s="5">
        <v>5.9</v>
      </c>
      <c r="J10572" s="2">
        <v>0</v>
      </c>
      <c r="K10572" s="4">
        <f>[2]Reach4Kure!$B10576*86400</f>
        <v>2039040.0000000002</v>
      </c>
      <c r="L10572" s="2">
        <f>[2]Reach4Kure!$G10576</f>
        <v>4.5</v>
      </c>
      <c r="M10572" s="2">
        <v>0</v>
      </c>
      <c r="N10572" s="2">
        <f>[2]Reach4Kure!$C10576*1000</f>
        <v>107700</v>
      </c>
      <c r="O10572" s="3">
        <f>([2]Reach4Kure!$F10576)*1000</f>
        <v>69.59</v>
      </c>
      <c r="P10572" s="2">
        <f>[2]Reach4Kure!$D10576*1000/5</f>
        <v>13.311999999999998</v>
      </c>
      <c r="Q10572" s="2">
        <v>0.1</v>
      </c>
      <c r="R10572" s="2">
        <v>3000</v>
      </c>
      <c r="S10572" s="2">
        <v>0</v>
      </c>
      <c r="T10572" s="2">
        <v>0</v>
      </c>
    </row>
    <row r="10573" spans="1:20" x14ac:dyDescent="0.25">
      <c r="A10573" s="2">
        <v>2011</v>
      </c>
      <c r="B10573" s="2">
        <v>12</v>
      </c>
      <c r="C10573" s="2">
        <v>13</v>
      </c>
      <c r="D10573" s="2" t="s">
        <v>17</v>
      </c>
      <c r="E10573" s="6">
        <f>[1]Final!J10575</f>
        <v>0.875</v>
      </c>
      <c r="F10573" s="2">
        <v>3.4</v>
      </c>
      <c r="G10573" s="2">
        <v>91</v>
      </c>
      <c r="H10573" s="5">
        <f>[1]Final!F10575*10</f>
        <v>976.4</v>
      </c>
      <c r="I10573" s="5">
        <v>6.1</v>
      </c>
      <c r="J10573" s="2">
        <v>0</v>
      </c>
      <c r="K10573" s="4">
        <f>[2]Reach4Kure!$B10577*86400</f>
        <v>2035584</v>
      </c>
      <c r="L10573" s="2">
        <f>[2]Reach4Kure!$G10577</f>
        <v>3.4</v>
      </c>
      <c r="M10573" s="2">
        <v>0</v>
      </c>
      <c r="N10573" s="2">
        <f>[2]Reach4Kure!$C10577*1000</f>
        <v>115900</v>
      </c>
      <c r="O10573" s="3">
        <f>([2]Reach4Kure!$F10577)*1000</f>
        <v>75.31</v>
      </c>
      <c r="P10573" s="2">
        <f>[2]Reach4Kure!$D10577*1000/5</f>
        <v>14.408000000000001</v>
      </c>
      <c r="Q10573" s="2">
        <v>0.1</v>
      </c>
      <c r="R10573" s="2">
        <v>3000</v>
      </c>
      <c r="S10573" s="2">
        <v>0</v>
      </c>
      <c r="T10573" s="2">
        <v>0</v>
      </c>
    </row>
    <row r="10574" spans="1:20" x14ac:dyDescent="0.25">
      <c r="A10574" s="2">
        <v>2011</v>
      </c>
      <c r="B10574" s="2">
        <v>12</v>
      </c>
      <c r="C10574" s="2">
        <v>14</v>
      </c>
      <c r="D10574" s="2" t="s">
        <v>17</v>
      </c>
      <c r="E10574" s="6">
        <f>[1]Final!J10576</f>
        <v>0.91249999999999998</v>
      </c>
      <c r="F10574" s="2">
        <v>4.4000000000000004</v>
      </c>
      <c r="G10574" s="2">
        <v>88</v>
      </c>
      <c r="H10574" s="5">
        <f>[1]Final!F10576*10</f>
        <v>974.4</v>
      </c>
      <c r="I10574" s="5">
        <v>8.4</v>
      </c>
      <c r="J10574" s="2">
        <v>0</v>
      </c>
      <c r="K10574" s="4">
        <f>[2]Reach4Kure!$B10578*86400</f>
        <v>3261600</v>
      </c>
      <c r="L10574" s="2">
        <f>[2]Reach4Kure!$G10578</f>
        <v>4.4000000000000004</v>
      </c>
      <c r="M10574" s="2">
        <v>0</v>
      </c>
      <c r="N10574" s="2">
        <f>[2]Reach4Kure!$C10578*1000</f>
        <v>231200</v>
      </c>
      <c r="O10574" s="3">
        <f>([2]Reach4Kure!$F10578)*1000</f>
        <v>69.709999999999994</v>
      </c>
      <c r="P10574" s="2">
        <f>[2]Reach4Kure!$D10578*1000/5</f>
        <v>13.375999999999999</v>
      </c>
      <c r="Q10574" s="2">
        <v>0.1</v>
      </c>
      <c r="R10574" s="2">
        <v>3000</v>
      </c>
      <c r="S10574" s="2">
        <v>0</v>
      </c>
      <c r="T10574" s="2">
        <v>0</v>
      </c>
    </row>
    <row r="10575" spans="1:20" x14ac:dyDescent="0.25">
      <c r="A10575" s="2">
        <v>2011</v>
      </c>
      <c r="B10575" s="2">
        <v>12</v>
      </c>
      <c r="C10575" s="2">
        <v>15</v>
      </c>
      <c r="D10575" s="2" t="s">
        <v>17</v>
      </c>
      <c r="E10575" s="6">
        <f>[1]Final!J10577</f>
        <v>0.78749999999999998</v>
      </c>
      <c r="F10575" s="2">
        <v>4.5</v>
      </c>
      <c r="G10575" s="2">
        <v>87</v>
      </c>
      <c r="H10575" s="5">
        <f>[1]Final!F10577*10</f>
        <v>980.1</v>
      </c>
      <c r="I10575" s="5">
        <v>4.7</v>
      </c>
      <c r="J10575" s="2">
        <v>0</v>
      </c>
      <c r="K10575" s="4">
        <f>[2]Reach4Kure!$B10579*86400</f>
        <v>3915648</v>
      </c>
      <c r="L10575" s="2">
        <f>[2]Reach4Kure!$G10579</f>
        <v>4.5</v>
      </c>
      <c r="M10575" s="2">
        <v>0</v>
      </c>
      <c r="N10575" s="2">
        <f>[2]Reach4Kure!$C10579*1000</f>
        <v>250100</v>
      </c>
      <c r="O10575" s="3">
        <f>([2]Reach4Kure!$F10579)*1000</f>
        <v>72.470000000000013</v>
      </c>
      <c r="P10575" s="2">
        <f>[2]Reach4Kure!$D10579*1000/5</f>
        <v>13.744</v>
      </c>
      <c r="Q10575" s="2">
        <v>0.1</v>
      </c>
      <c r="R10575" s="2">
        <v>3000</v>
      </c>
      <c r="S10575" s="2">
        <v>0</v>
      </c>
      <c r="T10575" s="2">
        <v>0</v>
      </c>
    </row>
    <row r="10576" spans="1:20" x14ac:dyDescent="0.25">
      <c r="A10576" s="2">
        <v>2011</v>
      </c>
      <c r="B10576" s="2">
        <v>12</v>
      </c>
      <c r="C10576" s="2">
        <v>16</v>
      </c>
      <c r="D10576" s="2" t="s">
        <v>17</v>
      </c>
      <c r="E10576" s="6">
        <f>[1]Final!J10578</f>
        <v>0.875</v>
      </c>
      <c r="F10576" s="2">
        <v>2</v>
      </c>
      <c r="G10576" s="2">
        <v>94</v>
      </c>
      <c r="H10576" s="5">
        <f>[1]Final!F10578*10</f>
        <v>981.10000000000014</v>
      </c>
      <c r="I10576" s="5">
        <v>2.4</v>
      </c>
      <c r="J10576" s="2">
        <v>0</v>
      </c>
      <c r="K10576" s="4">
        <f>[2]Reach4Kure!$B10580*86400</f>
        <v>3072384</v>
      </c>
      <c r="L10576" s="2">
        <f>[2]Reach4Kure!$G10580</f>
        <v>2</v>
      </c>
      <c r="M10576" s="2">
        <v>0</v>
      </c>
      <c r="N10576" s="2">
        <f>[2]Reach4Kure!$C10580*1000</f>
        <v>206200</v>
      </c>
      <c r="O10576" s="3">
        <f>([2]Reach4Kure!$F10580)*1000</f>
        <v>83.4</v>
      </c>
      <c r="P10576" s="2">
        <f>[2]Reach4Kure!$D10580*1000/5</f>
        <v>15.672000000000001</v>
      </c>
      <c r="Q10576" s="2">
        <v>0.1</v>
      </c>
      <c r="R10576" s="2">
        <v>3000</v>
      </c>
      <c r="S10576" s="2">
        <v>0</v>
      </c>
      <c r="T10576" s="2">
        <v>0</v>
      </c>
    </row>
    <row r="10577" spans="1:20" x14ac:dyDescent="0.25">
      <c r="A10577" s="2">
        <v>2011</v>
      </c>
      <c r="B10577" s="2">
        <v>12</v>
      </c>
      <c r="C10577" s="2">
        <v>17</v>
      </c>
      <c r="D10577" s="2" t="s">
        <v>17</v>
      </c>
      <c r="E10577" s="6">
        <f>[1]Final!J10579</f>
        <v>0.53749999999999998</v>
      </c>
      <c r="F10577" s="2">
        <v>-0.4</v>
      </c>
      <c r="G10577" s="2">
        <v>90</v>
      </c>
      <c r="H10577" s="5">
        <f>[1]Final!F10579*10</f>
        <v>984.70000000000016</v>
      </c>
      <c r="I10577" s="5">
        <v>3.3</v>
      </c>
      <c r="J10577" s="2">
        <v>0</v>
      </c>
      <c r="K10577" s="4">
        <f>[2]Reach4Kure!$B10581*86400</f>
        <v>2114208</v>
      </c>
      <c r="L10577" s="2">
        <f>[2]Reach4Kure!$G10581</f>
        <v>0</v>
      </c>
      <c r="M10577" s="2">
        <v>0</v>
      </c>
      <c r="N10577" s="2">
        <f>[2]Reach4Kure!$C10581*1000</f>
        <v>173800</v>
      </c>
      <c r="O10577" s="3">
        <f>([2]Reach4Kure!$F10581)*1000</f>
        <v>83.39</v>
      </c>
      <c r="P10577" s="2">
        <f>[2]Reach4Kure!$D10581*1000/5</f>
        <v>15.579999999999998</v>
      </c>
      <c r="Q10577" s="2">
        <v>0.1</v>
      </c>
      <c r="R10577" s="2">
        <v>3000</v>
      </c>
      <c r="S10577" s="2">
        <v>0</v>
      </c>
      <c r="T10577" s="2">
        <v>0</v>
      </c>
    </row>
    <row r="10578" spans="1:20" x14ac:dyDescent="0.25">
      <c r="A10578" s="2">
        <v>2011</v>
      </c>
      <c r="B10578" s="2">
        <v>12</v>
      </c>
      <c r="C10578" s="2">
        <v>18</v>
      </c>
      <c r="D10578" s="2" t="s">
        <v>17</v>
      </c>
      <c r="E10578" s="6">
        <f>[1]Final!J10580</f>
        <v>0.16250000000000001</v>
      </c>
      <c r="F10578" s="2">
        <v>-1.4</v>
      </c>
      <c r="G10578" s="2">
        <v>79</v>
      </c>
      <c r="H10578" s="5">
        <f>[1]Final!F10580*10</f>
        <v>988.50000000000011</v>
      </c>
      <c r="I10578" s="5">
        <v>3</v>
      </c>
      <c r="J10578" s="2">
        <v>0</v>
      </c>
      <c r="K10578" s="4">
        <f>[2]Reach4Kure!$B10582*86400</f>
        <v>1548288.0000000002</v>
      </c>
      <c r="L10578" s="2">
        <f>[2]Reach4Kure!$G10582</f>
        <v>0</v>
      </c>
      <c r="M10578" s="2">
        <v>0</v>
      </c>
      <c r="N10578" s="2">
        <f>[2]Reach4Kure!$C10582*1000</f>
        <v>103600</v>
      </c>
      <c r="O10578" s="3">
        <f>([2]Reach4Kure!$F10582)*1000</f>
        <v>80.08</v>
      </c>
      <c r="P10578" s="2">
        <f>[2]Reach4Kure!$D10582*1000/5</f>
        <v>15.182000000000002</v>
      </c>
      <c r="Q10578" s="2">
        <v>0.1</v>
      </c>
      <c r="R10578" s="2">
        <v>3000</v>
      </c>
      <c r="S10578" s="2">
        <v>0</v>
      </c>
      <c r="T10578" s="2">
        <v>0</v>
      </c>
    </row>
    <row r="10579" spans="1:20" x14ac:dyDescent="0.25">
      <c r="A10579" s="2">
        <v>2011</v>
      </c>
      <c r="B10579" s="2">
        <v>12</v>
      </c>
      <c r="C10579" s="2">
        <v>19</v>
      </c>
      <c r="D10579" s="2" t="s">
        <v>17</v>
      </c>
      <c r="E10579" s="6">
        <f>[1]Final!J10581</f>
        <v>0.28749999999999998</v>
      </c>
      <c r="F10579" s="2">
        <v>1.6</v>
      </c>
      <c r="G10579" s="2">
        <v>71</v>
      </c>
      <c r="H10579" s="5">
        <f>[1]Final!F10581*10</f>
        <v>990.7</v>
      </c>
      <c r="I10579" s="5">
        <v>2</v>
      </c>
      <c r="J10579" s="2">
        <v>0</v>
      </c>
      <c r="K10579" s="4">
        <f>[2]Reach4Kure!$B10583*86400</f>
        <v>1219104</v>
      </c>
      <c r="L10579" s="2">
        <f>[2]Reach4Kure!$G10583</f>
        <v>1.6</v>
      </c>
      <c r="M10579" s="2">
        <v>0</v>
      </c>
      <c r="N10579" s="2">
        <f>[2]Reach4Kure!$C10583*1000</f>
        <v>95640</v>
      </c>
      <c r="O10579" s="3">
        <f>([2]Reach4Kure!$F10583)*1000</f>
        <v>76.7</v>
      </c>
      <c r="P10579" s="2">
        <f>[2]Reach4Kure!$D10583*1000/5</f>
        <v>14.662000000000001</v>
      </c>
      <c r="Q10579" s="2">
        <v>0.1</v>
      </c>
      <c r="R10579" s="2">
        <v>3000</v>
      </c>
      <c r="S10579" s="2">
        <v>0</v>
      </c>
      <c r="T10579" s="2">
        <v>0</v>
      </c>
    </row>
    <row r="10580" spans="1:20" x14ac:dyDescent="0.25">
      <c r="A10580" s="2">
        <v>2011</v>
      </c>
      <c r="B10580" s="2">
        <v>12</v>
      </c>
      <c r="C10580" s="2">
        <v>20</v>
      </c>
      <c r="D10580" s="2" t="s">
        <v>17</v>
      </c>
      <c r="E10580" s="6">
        <f>[1]Final!J10582</f>
        <v>0.5</v>
      </c>
      <c r="F10580" s="2">
        <v>-4.2</v>
      </c>
      <c r="G10580" s="2">
        <v>98</v>
      </c>
      <c r="H10580" s="5">
        <f>[1]Final!F10582*10</f>
        <v>996.9</v>
      </c>
      <c r="I10580" s="5">
        <v>0.9</v>
      </c>
      <c r="J10580" s="2">
        <v>0</v>
      </c>
      <c r="K10580" s="4">
        <f>[2]Reach4Kure!$B10584*86400</f>
        <v>987552</v>
      </c>
      <c r="L10580" s="2">
        <f>[2]Reach4Kure!$G10584</f>
        <v>0</v>
      </c>
      <c r="M10580" s="2">
        <v>0</v>
      </c>
      <c r="N10580" s="2">
        <f>[2]Reach4Kure!$C10584*1000</f>
        <v>67050</v>
      </c>
      <c r="O10580" s="3">
        <f>([2]Reach4Kure!$F10584)*1000</f>
        <v>73.330000000000013</v>
      </c>
      <c r="P10580" s="2">
        <f>[2]Reach4Kure!$D10584*1000/5</f>
        <v>14.325999999999999</v>
      </c>
      <c r="Q10580" s="2">
        <v>0.1</v>
      </c>
      <c r="R10580" s="2">
        <v>3000</v>
      </c>
      <c r="S10580" s="2">
        <v>0</v>
      </c>
      <c r="T10580" s="2">
        <v>0</v>
      </c>
    </row>
    <row r="10581" spans="1:20" x14ac:dyDescent="0.25">
      <c r="A10581" s="2">
        <v>2011</v>
      </c>
      <c r="B10581" s="2">
        <v>12</v>
      </c>
      <c r="C10581" s="2">
        <v>21</v>
      </c>
      <c r="D10581" s="2" t="s">
        <v>17</v>
      </c>
      <c r="E10581" s="6">
        <f>[1]Final!J10583</f>
        <v>0.53749999999999998</v>
      </c>
      <c r="F10581" s="2">
        <v>-5.0999999999999996</v>
      </c>
      <c r="G10581" s="2">
        <v>93</v>
      </c>
      <c r="H10581" s="5">
        <f>[1]Final!F10583*10</f>
        <v>1003.8</v>
      </c>
      <c r="I10581" s="5">
        <v>2.2999999999999998</v>
      </c>
      <c r="J10581" s="2">
        <v>0</v>
      </c>
      <c r="K10581" s="4">
        <f>[2]Reach4Kure!$B10585*86400</f>
        <v>832723.2</v>
      </c>
      <c r="L10581" s="2">
        <f>[2]Reach4Kure!$G10585</f>
        <v>0</v>
      </c>
      <c r="M10581" s="2">
        <v>0</v>
      </c>
      <c r="N10581" s="2">
        <f>[2]Reach4Kure!$C10585*1000</f>
        <v>63650</v>
      </c>
      <c r="O10581" s="3">
        <f>([2]Reach4Kure!$F10585)*1000</f>
        <v>71.040000000000006</v>
      </c>
      <c r="P10581" s="2">
        <f>[2]Reach4Kure!$D10585*1000/5</f>
        <v>14</v>
      </c>
      <c r="Q10581" s="2">
        <v>0.1</v>
      </c>
      <c r="R10581" s="2">
        <v>3000</v>
      </c>
      <c r="S10581" s="2">
        <v>0</v>
      </c>
      <c r="T10581" s="2">
        <v>0</v>
      </c>
    </row>
    <row r="10582" spans="1:20" x14ac:dyDescent="0.25">
      <c r="A10582" s="2">
        <v>2011</v>
      </c>
      <c r="B10582" s="2">
        <v>12</v>
      </c>
      <c r="C10582" s="2">
        <v>22</v>
      </c>
      <c r="D10582" s="2" t="s">
        <v>17</v>
      </c>
      <c r="E10582" s="6">
        <f>[1]Final!J10584</f>
        <v>1</v>
      </c>
      <c r="F10582" s="2">
        <v>-0.5</v>
      </c>
      <c r="G10582" s="2">
        <v>98</v>
      </c>
      <c r="H10582" s="5">
        <f>[1]Final!F10584*10</f>
        <v>1005.5000000000001</v>
      </c>
      <c r="I10582" s="5">
        <v>2</v>
      </c>
      <c r="J10582" s="2">
        <v>0</v>
      </c>
      <c r="K10582" s="4">
        <f>[2]Reach4Kure!$B10586*86400</f>
        <v>724032.00000000012</v>
      </c>
      <c r="L10582" s="2">
        <f>[2]Reach4Kure!$G10586</f>
        <v>0</v>
      </c>
      <c r="M10582" s="2">
        <v>0</v>
      </c>
      <c r="N10582" s="2">
        <f>[2]Reach4Kure!$C10586*1000</f>
        <v>61250</v>
      </c>
      <c r="O10582" s="3">
        <f>([2]Reach4Kure!$F10586)*1000</f>
        <v>70.02</v>
      </c>
      <c r="P10582" s="2">
        <f>[2]Reach4Kure!$D10586*1000/5</f>
        <v>13.904</v>
      </c>
      <c r="Q10582" s="2">
        <v>0.1</v>
      </c>
      <c r="R10582" s="2">
        <v>3000</v>
      </c>
      <c r="S10582" s="2">
        <v>0</v>
      </c>
      <c r="T10582" s="2">
        <v>0</v>
      </c>
    </row>
    <row r="10583" spans="1:20" x14ac:dyDescent="0.25">
      <c r="A10583" s="2">
        <v>2011</v>
      </c>
      <c r="B10583" s="2">
        <v>12</v>
      </c>
      <c r="C10583" s="2">
        <v>23</v>
      </c>
      <c r="D10583" s="2" t="s">
        <v>17</v>
      </c>
      <c r="E10583" s="6">
        <f>[1]Final!J10585</f>
        <v>0.78749999999999998</v>
      </c>
      <c r="F10583" s="2">
        <v>4.7</v>
      </c>
      <c r="G10583" s="2">
        <v>95</v>
      </c>
      <c r="H10583" s="5">
        <f>[1]Final!F10585*10</f>
        <v>996.00000000000011</v>
      </c>
      <c r="I10583" s="5">
        <v>3.7</v>
      </c>
      <c r="J10583" s="2">
        <v>0</v>
      </c>
      <c r="K10583" s="4">
        <f>[2]Reach4Kure!$B10587*86400</f>
        <v>791855.99999999988</v>
      </c>
      <c r="L10583" s="2">
        <f>[2]Reach4Kure!$G10587</f>
        <v>4.7</v>
      </c>
      <c r="M10583" s="2">
        <v>0</v>
      </c>
      <c r="N10583" s="2">
        <f>[2]Reach4Kure!$C10587*1000</f>
        <v>62520</v>
      </c>
      <c r="O10583" s="3">
        <f>([2]Reach4Kure!$F10587)*1000</f>
        <v>70.33</v>
      </c>
      <c r="P10583" s="2">
        <f>[2]Reach4Kure!$D10587*1000/5</f>
        <v>13.922000000000001</v>
      </c>
      <c r="Q10583" s="2">
        <v>0.1</v>
      </c>
      <c r="R10583" s="2">
        <v>3000</v>
      </c>
      <c r="S10583" s="2">
        <v>0</v>
      </c>
      <c r="T10583" s="2">
        <v>0</v>
      </c>
    </row>
    <row r="10584" spans="1:20" x14ac:dyDescent="0.25">
      <c r="A10584" s="2">
        <v>2011</v>
      </c>
      <c r="B10584" s="2">
        <v>12</v>
      </c>
      <c r="C10584" s="2">
        <v>24</v>
      </c>
      <c r="D10584" s="2" t="s">
        <v>17</v>
      </c>
      <c r="E10584" s="6">
        <f>[1]Final!J10586</f>
        <v>3.7499999999999999E-2</v>
      </c>
      <c r="F10584" s="2">
        <v>2</v>
      </c>
      <c r="G10584" s="2">
        <v>83</v>
      </c>
      <c r="H10584" s="5">
        <f>[1]Final!F10586*10</f>
        <v>1000.6</v>
      </c>
      <c r="I10584" s="5">
        <v>3</v>
      </c>
      <c r="J10584" s="2">
        <v>0</v>
      </c>
      <c r="K10584" s="4">
        <f>[2]Reach4Kure!$B10588*86400</f>
        <v>679017.6</v>
      </c>
      <c r="L10584" s="2">
        <f>[2]Reach4Kure!$G10588</f>
        <v>2</v>
      </c>
      <c r="M10584" s="2">
        <v>0</v>
      </c>
      <c r="N10584" s="2">
        <f>[2]Reach4Kure!$C10588*1000</f>
        <v>60060</v>
      </c>
      <c r="O10584" s="3">
        <f>([2]Reach4Kure!$F10588)*1000</f>
        <v>70.55</v>
      </c>
      <c r="P10584" s="2">
        <f>[2]Reach4Kure!$D10588*1000/5</f>
        <v>14.069999999999999</v>
      </c>
      <c r="Q10584" s="2">
        <v>0.1</v>
      </c>
      <c r="R10584" s="2">
        <v>3000</v>
      </c>
      <c r="S10584" s="2">
        <v>0</v>
      </c>
      <c r="T10584" s="2">
        <v>0</v>
      </c>
    </row>
    <row r="10585" spans="1:20" x14ac:dyDescent="0.25">
      <c r="A10585" s="2">
        <v>2011</v>
      </c>
      <c r="B10585" s="2">
        <v>12</v>
      </c>
      <c r="C10585" s="2">
        <v>25</v>
      </c>
      <c r="D10585" s="2" t="s">
        <v>17</v>
      </c>
      <c r="E10585" s="6">
        <f>[1]Final!J10587</f>
        <v>0.625</v>
      </c>
      <c r="F10585" s="2">
        <v>7.1</v>
      </c>
      <c r="G10585" s="2">
        <v>82</v>
      </c>
      <c r="H10585" s="5">
        <f>[1]Final!F10587*10</f>
        <v>994.90000000000009</v>
      </c>
      <c r="I10585" s="5">
        <v>7.6</v>
      </c>
      <c r="J10585" s="2">
        <v>0</v>
      </c>
      <c r="K10585" s="4">
        <f>[2]Reach4Kure!$B10589*86400</f>
        <v>598060.79999999993</v>
      </c>
      <c r="L10585" s="2">
        <f>[2]Reach4Kure!$G10589</f>
        <v>7.1</v>
      </c>
      <c r="M10585" s="2">
        <v>0</v>
      </c>
      <c r="N10585" s="2">
        <f>[2]Reach4Kure!$C10589*1000</f>
        <v>44090</v>
      </c>
      <c r="O10585" s="3">
        <f>([2]Reach4Kure!$F10589)*1000</f>
        <v>72.38</v>
      </c>
      <c r="P10585" s="2">
        <f>[2]Reach4Kure!$D10589*1000/5</f>
        <v>14.468</v>
      </c>
      <c r="Q10585" s="2">
        <v>0.1</v>
      </c>
      <c r="R10585" s="2">
        <v>3000</v>
      </c>
      <c r="S10585" s="2">
        <v>0</v>
      </c>
      <c r="T10585" s="2">
        <v>0</v>
      </c>
    </row>
    <row r="10586" spans="1:20" x14ac:dyDescent="0.25">
      <c r="A10586" s="2">
        <v>2011</v>
      </c>
      <c r="B10586" s="2">
        <v>12</v>
      </c>
      <c r="C10586" s="2">
        <v>26</v>
      </c>
      <c r="D10586" s="2" t="s">
        <v>17</v>
      </c>
      <c r="E10586" s="6">
        <f>[1]Final!J10588</f>
        <v>0.78749999999999998</v>
      </c>
      <c r="F10586" s="2">
        <v>8</v>
      </c>
      <c r="G10586" s="2">
        <v>74</v>
      </c>
      <c r="H10586" s="5">
        <f>[1]Final!F10588*10</f>
        <v>1000.2</v>
      </c>
      <c r="I10586" s="5">
        <v>6.7</v>
      </c>
      <c r="J10586" s="2">
        <v>0</v>
      </c>
      <c r="K10586" s="4">
        <f>[2]Reach4Kure!$B10590*86400</f>
        <v>570153.6</v>
      </c>
      <c r="L10586" s="2">
        <f>[2]Reach4Kure!$G10590</f>
        <v>8</v>
      </c>
      <c r="M10586" s="2">
        <v>0</v>
      </c>
      <c r="N10586" s="2">
        <f>[2]Reach4Kure!$C10590*1000</f>
        <v>43450</v>
      </c>
      <c r="O10586" s="3">
        <f>([2]Reach4Kure!$F10590)*1000</f>
        <v>69.94</v>
      </c>
      <c r="P10586" s="2">
        <f>[2]Reach4Kure!$D10590*1000/5</f>
        <v>13.986000000000001</v>
      </c>
      <c r="Q10586" s="2">
        <v>0.1</v>
      </c>
      <c r="R10586" s="2">
        <v>3000</v>
      </c>
      <c r="S10586" s="2">
        <v>0</v>
      </c>
      <c r="T10586" s="2">
        <v>0</v>
      </c>
    </row>
    <row r="10587" spans="1:20" x14ac:dyDescent="0.25">
      <c r="A10587" s="2">
        <v>2011</v>
      </c>
      <c r="B10587" s="2">
        <v>12</v>
      </c>
      <c r="C10587" s="2">
        <v>27</v>
      </c>
      <c r="D10587" s="2" t="s">
        <v>17</v>
      </c>
      <c r="E10587" s="6">
        <f>[1]Final!J10589</f>
        <v>8.7499999999999994E-2</v>
      </c>
      <c r="F10587" s="2">
        <v>6.3</v>
      </c>
      <c r="G10587" s="2">
        <v>59</v>
      </c>
      <c r="H10587" s="5">
        <f>[1]Final!F10589*10</f>
        <v>1007.7</v>
      </c>
      <c r="I10587" s="5">
        <v>5.8</v>
      </c>
      <c r="J10587" s="2">
        <v>0</v>
      </c>
      <c r="K10587" s="4">
        <f>[2]Reach4Kure!$B10591*86400</f>
        <v>510451.20000000001</v>
      </c>
      <c r="L10587" s="2">
        <f>[2]Reach4Kure!$G10591</f>
        <v>6.3</v>
      </c>
      <c r="M10587" s="2">
        <v>0</v>
      </c>
      <c r="N10587" s="2">
        <f>[2]Reach4Kure!$C10591*1000</f>
        <v>42160</v>
      </c>
      <c r="O10587" s="3">
        <f>([2]Reach4Kure!$F10591)*1000</f>
        <v>69.28</v>
      </c>
      <c r="P10587" s="2">
        <f>[2]Reach4Kure!$D10591*1000/5</f>
        <v>13.853999999999999</v>
      </c>
      <c r="Q10587" s="2">
        <v>0.1</v>
      </c>
      <c r="R10587" s="2">
        <v>3000</v>
      </c>
      <c r="S10587" s="2">
        <v>0</v>
      </c>
      <c r="T10587" s="2">
        <v>0</v>
      </c>
    </row>
    <row r="10588" spans="1:20" x14ac:dyDescent="0.25">
      <c r="A10588" s="2">
        <v>2011</v>
      </c>
      <c r="B10588" s="2">
        <v>12</v>
      </c>
      <c r="C10588" s="2">
        <v>28</v>
      </c>
      <c r="D10588" s="2" t="s">
        <v>17</v>
      </c>
      <c r="E10588" s="6">
        <f>[1]Final!J10590</f>
        <v>0.75</v>
      </c>
      <c r="F10588" s="2">
        <v>5</v>
      </c>
      <c r="G10588" s="2">
        <v>86</v>
      </c>
      <c r="H10588" s="5">
        <f>[1]Final!F10590*10</f>
        <v>1000</v>
      </c>
      <c r="I10588" s="5">
        <v>6.6</v>
      </c>
      <c r="J10588" s="2">
        <v>0</v>
      </c>
      <c r="K10588" s="4">
        <f>[2]Reach4Kure!$B10592*86400</f>
        <v>463708.8</v>
      </c>
      <c r="L10588" s="2">
        <f>[2]Reach4Kure!$G10592</f>
        <v>5</v>
      </c>
      <c r="M10588" s="2">
        <v>0</v>
      </c>
      <c r="N10588" s="2">
        <f>[2]Reach4Kure!$C10592*1000</f>
        <v>41140</v>
      </c>
      <c r="O10588" s="3">
        <f>([2]Reach4Kure!$F10592)*1000</f>
        <v>72.179999999999993</v>
      </c>
      <c r="P10588" s="2">
        <f>[2]Reach4Kure!$D10592*1000/5</f>
        <v>14.435999999999998</v>
      </c>
      <c r="Q10588" s="2">
        <v>0.1</v>
      </c>
      <c r="R10588" s="2">
        <v>3000</v>
      </c>
      <c r="S10588" s="2">
        <v>0</v>
      </c>
      <c r="T10588" s="2">
        <v>0</v>
      </c>
    </row>
    <row r="10589" spans="1:20" x14ac:dyDescent="0.25">
      <c r="A10589" s="2">
        <v>2011</v>
      </c>
      <c r="B10589" s="2">
        <v>12</v>
      </c>
      <c r="C10589" s="2">
        <v>29</v>
      </c>
      <c r="D10589" s="2" t="s">
        <v>17</v>
      </c>
      <c r="E10589" s="6">
        <f>[1]Final!J10591</f>
        <v>0.71250000000000002</v>
      </c>
      <c r="F10589" s="2">
        <v>4.3</v>
      </c>
      <c r="G10589" s="2">
        <v>86</v>
      </c>
      <c r="H10589" s="5">
        <f>[1]Final!F10591*10</f>
        <v>976.2</v>
      </c>
      <c r="I10589" s="5">
        <v>4</v>
      </c>
      <c r="J10589" s="2">
        <v>0</v>
      </c>
      <c r="K10589" s="4">
        <f>[2]Reach4Kure!$B10593*86400</f>
        <v>1127520</v>
      </c>
      <c r="L10589" s="2">
        <f>[2]Reach4Kure!$G10593</f>
        <v>4.3</v>
      </c>
      <c r="M10589" s="2">
        <v>0</v>
      </c>
      <c r="N10589" s="2">
        <f>[2]Reach4Kure!$C10593*1000</f>
        <v>75910</v>
      </c>
      <c r="O10589" s="3">
        <f>([2]Reach4Kure!$F10593)*1000</f>
        <v>71.02</v>
      </c>
      <c r="P10589" s="2">
        <f>[2]Reach4Kure!$D10593*1000/5</f>
        <v>13.719999999999999</v>
      </c>
      <c r="Q10589" s="2">
        <v>0.1</v>
      </c>
      <c r="R10589" s="2">
        <v>3000</v>
      </c>
      <c r="S10589" s="2">
        <v>0</v>
      </c>
      <c r="T10589" s="2">
        <v>0</v>
      </c>
    </row>
    <row r="10590" spans="1:20" x14ac:dyDescent="0.25">
      <c r="A10590" s="2">
        <v>2011</v>
      </c>
      <c r="B10590" s="2">
        <v>12</v>
      </c>
      <c r="C10590" s="2">
        <v>30</v>
      </c>
      <c r="D10590" s="2" t="s">
        <v>17</v>
      </c>
      <c r="E10590" s="6">
        <f>[1]Final!J10592</f>
        <v>0.28749999999999998</v>
      </c>
      <c r="F10590" s="2">
        <v>-0.3</v>
      </c>
      <c r="G10590" s="2">
        <v>86</v>
      </c>
      <c r="H10590" s="5">
        <f>[1]Final!F10592*10</f>
        <v>993.2</v>
      </c>
      <c r="I10590" s="5">
        <v>1.6</v>
      </c>
      <c r="J10590" s="2">
        <v>0</v>
      </c>
      <c r="K10590" s="4">
        <f>[2]Reach4Kure!$B10594*86400</f>
        <v>839203.2</v>
      </c>
      <c r="L10590" s="2">
        <f>[2]Reach4Kure!$G10594</f>
        <v>0</v>
      </c>
      <c r="M10590" s="2">
        <v>0</v>
      </c>
      <c r="N10590" s="2">
        <f>[2]Reach4Kure!$C10594*1000</f>
        <v>53790</v>
      </c>
      <c r="O10590" s="3">
        <f>([2]Reach4Kure!$F10594)*1000</f>
        <v>74.27</v>
      </c>
      <c r="P10590" s="2">
        <f>[2]Reach4Kure!$D10594*1000/5</f>
        <v>14.215999999999999</v>
      </c>
      <c r="Q10590" s="2">
        <v>0.1</v>
      </c>
      <c r="R10590" s="2">
        <v>3000</v>
      </c>
      <c r="S10590" s="2">
        <v>0</v>
      </c>
      <c r="T10590" s="2">
        <v>0</v>
      </c>
    </row>
    <row r="10591" spans="1:20" x14ac:dyDescent="0.25">
      <c r="A10591" s="2">
        <v>2011</v>
      </c>
      <c r="B10591" s="2">
        <v>12</v>
      </c>
      <c r="C10591" s="2">
        <v>31</v>
      </c>
      <c r="D10591" s="2" t="s">
        <v>17</v>
      </c>
      <c r="E10591" s="6">
        <f>[1]Final!J10593</f>
        <v>0.25</v>
      </c>
      <c r="F10591" s="2">
        <v>-4</v>
      </c>
      <c r="G10591" s="2">
        <v>94</v>
      </c>
      <c r="H10591" s="5">
        <f>[1]Final!F10593*10</f>
        <v>1001.4</v>
      </c>
      <c r="I10591" s="5">
        <v>1.5</v>
      </c>
      <c r="J10591" s="2">
        <v>0</v>
      </c>
      <c r="K10591" s="4">
        <f>[2]Reach4Kure!$B10595*86400</f>
        <v>660700.80000000005</v>
      </c>
      <c r="L10591" s="2">
        <f>[2]Reach4Kure!$G10595</f>
        <v>0</v>
      </c>
      <c r="M10591" s="2">
        <v>0</v>
      </c>
      <c r="N10591" s="2">
        <f>[2]Reach4Kure!$C10595*1000</f>
        <v>45520</v>
      </c>
      <c r="O10591" s="3">
        <f>([2]Reach4Kure!$F10595)*1000</f>
        <v>73.39</v>
      </c>
      <c r="P10591" s="2">
        <f>[2]Reach4Kure!$D10595*1000/5</f>
        <v>14.175999999999998</v>
      </c>
      <c r="Q10591" s="2">
        <v>0.1</v>
      </c>
      <c r="R10591" s="2">
        <v>3000</v>
      </c>
      <c r="S10591" s="2">
        <v>0</v>
      </c>
      <c r="T10591" s="2">
        <v>0</v>
      </c>
    </row>
    <row r="10592" spans="1:20" x14ac:dyDescent="0.25">
      <c r="A10592" s="2">
        <v>2012</v>
      </c>
      <c r="B10592" s="2">
        <v>1</v>
      </c>
      <c r="C10592" s="2">
        <v>1</v>
      </c>
      <c r="D10592" s="2" t="s">
        <v>17</v>
      </c>
      <c r="E10592" s="6">
        <f>[1]Final!J10594</f>
        <v>1</v>
      </c>
      <c r="F10592" s="2">
        <v>1.7</v>
      </c>
      <c r="G10592" s="2">
        <v>99</v>
      </c>
      <c r="H10592" s="5">
        <f>[1]Final!F10594*10</f>
        <v>990.2</v>
      </c>
      <c r="I10592" s="5">
        <v>3.5</v>
      </c>
      <c r="J10592" s="2">
        <v>0</v>
      </c>
      <c r="K10592" s="4">
        <f>[2]Reach4Kure!$B10596*86400</f>
        <v>930528</v>
      </c>
      <c r="L10592" s="2">
        <f>[2]Reach4Kure!$G10596</f>
        <v>1.7</v>
      </c>
      <c r="M10592" s="2">
        <v>0</v>
      </c>
      <c r="N10592" s="2">
        <f>[2]Reach4Kure!$C10596*1000</f>
        <v>56700</v>
      </c>
      <c r="O10592" s="3">
        <f>([2]Reach4Kure!$F10596)*1000</f>
        <v>72.8</v>
      </c>
      <c r="P10592" s="2">
        <f>[2]Reach4Kure!$D10596*1000/5</f>
        <v>14.081999999999999</v>
      </c>
      <c r="Q10592" s="2">
        <v>0.1</v>
      </c>
      <c r="R10592" s="2">
        <v>3000</v>
      </c>
      <c r="S10592" s="2">
        <v>0</v>
      </c>
      <c r="T10592" s="2">
        <v>0</v>
      </c>
    </row>
    <row r="10593" spans="1:20" x14ac:dyDescent="0.25">
      <c r="A10593" s="2">
        <v>2012</v>
      </c>
      <c r="B10593" s="2">
        <v>1</v>
      </c>
      <c r="C10593" s="2">
        <v>2</v>
      </c>
      <c r="D10593" s="2" t="s">
        <v>17</v>
      </c>
      <c r="E10593" s="6">
        <f>[1]Final!J10595</f>
        <v>0.75</v>
      </c>
      <c r="F10593" s="2">
        <v>2.6</v>
      </c>
      <c r="G10593" s="2">
        <v>95</v>
      </c>
      <c r="H10593" s="5">
        <f>[1]Final!F10595*10</f>
        <v>986.4</v>
      </c>
      <c r="I10593" s="5">
        <v>2.6</v>
      </c>
      <c r="J10593" s="2">
        <v>0</v>
      </c>
      <c r="K10593" s="4">
        <f>[2]Reach4Kure!$B10597*86400</f>
        <v>2296512</v>
      </c>
      <c r="L10593" s="2">
        <f>[2]Reach4Kure!$G10597</f>
        <v>2.6</v>
      </c>
      <c r="M10593" s="2">
        <v>0</v>
      </c>
      <c r="N10593" s="2">
        <f>[2]Reach4Kure!$C10597*1000</f>
        <v>168700</v>
      </c>
      <c r="O10593" s="3">
        <f>([2]Reach4Kure!$F10597)*1000</f>
        <v>67.669999999999987</v>
      </c>
      <c r="P10593" s="2">
        <f>[2]Reach4Kure!$D10597*1000/5</f>
        <v>13.01</v>
      </c>
      <c r="Q10593" s="2">
        <v>0.1</v>
      </c>
      <c r="R10593" s="2">
        <v>3000</v>
      </c>
      <c r="S10593" s="2">
        <v>0</v>
      </c>
      <c r="T10593" s="2">
        <v>0</v>
      </c>
    </row>
    <row r="10594" spans="1:20" x14ac:dyDescent="0.25">
      <c r="A10594" s="2">
        <v>2012</v>
      </c>
      <c r="B10594" s="2">
        <v>1</v>
      </c>
      <c r="C10594" s="2">
        <v>3</v>
      </c>
      <c r="D10594" s="2" t="s">
        <v>17</v>
      </c>
      <c r="E10594" s="6">
        <f>[1]Final!J10596</f>
        <v>0.91249999999999998</v>
      </c>
      <c r="F10594" s="2">
        <v>2.9</v>
      </c>
      <c r="G10594" s="2">
        <v>91</v>
      </c>
      <c r="H10594" s="5">
        <f>[1]Final!F10596*10</f>
        <v>979.90000000000009</v>
      </c>
      <c r="I10594" s="5">
        <v>6.1</v>
      </c>
      <c r="J10594" s="2">
        <v>0</v>
      </c>
      <c r="K10594" s="4">
        <f>[2]Reach4Kure!$B10598*86400</f>
        <v>1570752</v>
      </c>
      <c r="L10594" s="2">
        <f>[2]Reach4Kure!$G10598</f>
        <v>2.9</v>
      </c>
      <c r="M10594" s="2">
        <v>0</v>
      </c>
      <c r="N10594" s="2">
        <f>[2]Reach4Kure!$C10598*1000</f>
        <v>131300</v>
      </c>
      <c r="O10594" s="3">
        <f>([2]Reach4Kure!$F10598)*1000</f>
        <v>78.42</v>
      </c>
      <c r="P10594" s="2">
        <f>[2]Reach4Kure!$D10598*1000/5</f>
        <v>14.846</v>
      </c>
      <c r="Q10594" s="2">
        <v>0.1</v>
      </c>
      <c r="R10594" s="2">
        <v>3000</v>
      </c>
      <c r="S10594" s="2">
        <v>0</v>
      </c>
      <c r="T10594" s="2">
        <v>0</v>
      </c>
    </row>
    <row r="10595" spans="1:20" x14ac:dyDescent="0.25">
      <c r="A10595" s="2">
        <v>2012</v>
      </c>
      <c r="B10595" s="2">
        <v>1</v>
      </c>
      <c r="C10595" s="2">
        <v>4</v>
      </c>
      <c r="D10595" s="2" t="s">
        <v>17</v>
      </c>
      <c r="E10595" s="6">
        <f>[1]Final!J10597</f>
        <v>0.66249999999999998</v>
      </c>
      <c r="F10595" s="2">
        <v>2.6</v>
      </c>
      <c r="G10595" s="2">
        <v>75</v>
      </c>
      <c r="H10595" s="5">
        <f>[1]Final!F10597*10</f>
        <v>968.3</v>
      </c>
      <c r="I10595" s="5">
        <v>4.5</v>
      </c>
      <c r="J10595" s="2">
        <v>0</v>
      </c>
      <c r="K10595" s="4">
        <f>[2]Reach4Kure!$B10599*86400</f>
        <v>2444256</v>
      </c>
      <c r="L10595" s="2">
        <f>[2]Reach4Kure!$G10599</f>
        <v>2.6</v>
      </c>
      <c r="M10595" s="2">
        <v>0</v>
      </c>
      <c r="N10595" s="2">
        <f>[2]Reach4Kure!$C10599*1000</f>
        <v>169300</v>
      </c>
      <c r="O10595" s="3">
        <f>([2]Reach4Kure!$F10599)*1000</f>
        <v>71.59</v>
      </c>
      <c r="P10595" s="2">
        <f>[2]Reach4Kure!$D10599*1000/5</f>
        <v>13.64</v>
      </c>
      <c r="Q10595" s="2">
        <v>0.1</v>
      </c>
      <c r="R10595" s="2">
        <v>3000</v>
      </c>
      <c r="S10595" s="2">
        <v>0</v>
      </c>
      <c r="T10595" s="2">
        <v>0</v>
      </c>
    </row>
    <row r="10596" spans="1:20" x14ac:dyDescent="0.25">
      <c r="A10596" s="2">
        <v>2012</v>
      </c>
      <c r="B10596" s="2">
        <v>1</v>
      </c>
      <c r="C10596" s="2">
        <v>5</v>
      </c>
      <c r="D10596" s="2" t="s">
        <v>17</v>
      </c>
      <c r="E10596" s="6">
        <f>[1]Final!J10598</f>
        <v>0.78749999999999998</v>
      </c>
      <c r="F10596" s="2">
        <v>-1.6</v>
      </c>
      <c r="G10596" s="2">
        <v>85</v>
      </c>
      <c r="H10596" s="5">
        <f>[1]Final!F10598*10</f>
        <v>969.80000000000007</v>
      </c>
      <c r="I10596" s="5">
        <v>3.2</v>
      </c>
      <c r="J10596" s="2">
        <v>0</v>
      </c>
      <c r="K10596" s="4">
        <f>[2]Reach4Kure!$B10600*86400</f>
        <v>1696032</v>
      </c>
      <c r="L10596" s="2">
        <f>[2]Reach4Kure!$G10600</f>
        <v>0</v>
      </c>
      <c r="M10596" s="2">
        <v>0</v>
      </c>
      <c r="N10596" s="2">
        <f>[2]Reach4Kure!$C10600*1000</f>
        <v>138300</v>
      </c>
      <c r="O10596" s="3">
        <f>([2]Reach4Kure!$F10600)*1000</f>
        <v>78.94</v>
      </c>
      <c r="P10596" s="2">
        <f>[2]Reach4Kure!$D10600*1000/5</f>
        <v>14.941999999999998</v>
      </c>
      <c r="Q10596" s="2">
        <v>0.1</v>
      </c>
      <c r="R10596" s="2">
        <v>3000</v>
      </c>
      <c r="S10596" s="2">
        <v>0</v>
      </c>
      <c r="T10596" s="2">
        <v>0</v>
      </c>
    </row>
    <row r="10597" spans="1:20" x14ac:dyDescent="0.25">
      <c r="A10597" s="2">
        <v>2012</v>
      </c>
      <c r="B10597" s="2">
        <v>1</v>
      </c>
      <c r="C10597" s="2">
        <v>6</v>
      </c>
      <c r="D10597" s="2" t="s">
        <v>17</v>
      </c>
      <c r="E10597" s="6">
        <f>[1]Final!J10599</f>
        <v>0.41249999999999998</v>
      </c>
      <c r="F10597" s="2">
        <v>-1.4</v>
      </c>
      <c r="G10597" s="2">
        <v>77</v>
      </c>
      <c r="H10597" s="5">
        <f>[1]Final!F10599*10</f>
        <v>994.90000000000009</v>
      </c>
      <c r="I10597" s="5">
        <v>2.2999999999999998</v>
      </c>
      <c r="J10597" s="2">
        <v>0</v>
      </c>
      <c r="K10597" s="4">
        <f>[2]Reach4Kure!$B10601*86400</f>
        <v>1247616</v>
      </c>
      <c r="L10597" s="2">
        <f>[2]Reach4Kure!$G10601</f>
        <v>0</v>
      </c>
      <c r="M10597" s="2">
        <v>0</v>
      </c>
      <c r="N10597" s="2">
        <f>[2]Reach4Kure!$C10601*1000</f>
        <v>127800</v>
      </c>
      <c r="O10597" s="3">
        <f>([2]Reach4Kure!$F10601)*1000</f>
        <v>77.819999999999993</v>
      </c>
      <c r="P10597" s="2">
        <f>[2]Reach4Kure!$D10601*1000/5</f>
        <v>14.776</v>
      </c>
      <c r="Q10597" s="2">
        <v>0.1</v>
      </c>
      <c r="R10597" s="2">
        <v>3000</v>
      </c>
      <c r="S10597" s="2">
        <v>0</v>
      </c>
      <c r="T10597" s="2">
        <v>0</v>
      </c>
    </row>
    <row r="10598" spans="1:20" x14ac:dyDescent="0.25">
      <c r="A10598" s="2">
        <v>2012</v>
      </c>
      <c r="B10598" s="2">
        <v>1</v>
      </c>
      <c r="C10598" s="2">
        <v>7</v>
      </c>
      <c r="D10598" s="2" t="s">
        <v>17</v>
      </c>
      <c r="E10598" s="6">
        <f>[1]Final!J10600</f>
        <v>1</v>
      </c>
      <c r="F10598" s="2">
        <v>-0.3</v>
      </c>
      <c r="G10598" s="2">
        <v>96</v>
      </c>
      <c r="H10598" s="5">
        <f>[1]Final!F10600*10</f>
        <v>990.6</v>
      </c>
      <c r="I10598" s="5">
        <v>1.4</v>
      </c>
      <c r="J10598" s="2">
        <v>0</v>
      </c>
      <c r="K10598" s="4">
        <f>[2]Reach4Kure!$B10602*86400</f>
        <v>968544.00000000012</v>
      </c>
      <c r="L10598" s="2">
        <f>[2]Reach4Kure!$G10602</f>
        <v>0</v>
      </c>
      <c r="M10598" s="2">
        <v>0</v>
      </c>
      <c r="N10598" s="2">
        <f>[2]Reach4Kure!$C10602*1000</f>
        <v>63370</v>
      </c>
      <c r="O10598" s="3">
        <f>([2]Reach4Kure!$F10602)*1000</f>
        <v>74.78</v>
      </c>
      <c r="P10598" s="2">
        <f>[2]Reach4Kure!$D10602*1000/5</f>
        <v>14.59</v>
      </c>
      <c r="Q10598" s="2">
        <v>0.1</v>
      </c>
      <c r="R10598" s="2">
        <v>3000</v>
      </c>
      <c r="S10598" s="2">
        <v>0</v>
      </c>
      <c r="T10598" s="2">
        <v>0</v>
      </c>
    </row>
    <row r="10599" spans="1:20" x14ac:dyDescent="0.25">
      <c r="A10599" s="2">
        <v>2012</v>
      </c>
      <c r="B10599" s="2">
        <v>1</v>
      </c>
      <c r="C10599" s="2">
        <v>8</v>
      </c>
      <c r="D10599" s="2" t="s">
        <v>17</v>
      </c>
      <c r="E10599" s="6">
        <f>[1]Final!J10601</f>
        <v>0.66249999999999998</v>
      </c>
      <c r="F10599" s="2">
        <v>-3.8</v>
      </c>
      <c r="G10599" s="2">
        <v>94</v>
      </c>
      <c r="H10599" s="5">
        <f>[1]Final!F10601*10</f>
        <v>1006.3</v>
      </c>
      <c r="I10599" s="5">
        <v>2.2999999999999998</v>
      </c>
      <c r="J10599" s="2">
        <v>0</v>
      </c>
      <c r="K10599" s="4">
        <f>[2]Reach4Kure!$B10603*86400</f>
        <v>791596.8</v>
      </c>
      <c r="L10599" s="2">
        <f>[2]Reach4Kure!$G10603</f>
        <v>0</v>
      </c>
      <c r="M10599" s="2">
        <v>0</v>
      </c>
      <c r="N10599" s="2">
        <f>[2]Reach4Kure!$C10603*1000</f>
        <v>55500</v>
      </c>
      <c r="O10599" s="3">
        <f>([2]Reach4Kure!$F10603)*1000</f>
        <v>71.39</v>
      </c>
      <c r="P10599" s="2">
        <f>[2]Reach4Kure!$D10603*1000/5</f>
        <v>13.959999999999999</v>
      </c>
      <c r="Q10599" s="2">
        <v>0.1</v>
      </c>
      <c r="R10599" s="2">
        <v>3000</v>
      </c>
      <c r="S10599" s="2">
        <v>0</v>
      </c>
      <c r="T10599" s="2">
        <v>0</v>
      </c>
    </row>
    <row r="10600" spans="1:20" x14ac:dyDescent="0.25">
      <c r="A10600" s="2">
        <v>2012</v>
      </c>
      <c r="B10600" s="2">
        <v>1</v>
      </c>
      <c r="C10600" s="2">
        <v>9</v>
      </c>
      <c r="D10600" s="2" t="s">
        <v>17</v>
      </c>
      <c r="E10600" s="6">
        <f>[1]Final!J10602</f>
        <v>1</v>
      </c>
      <c r="F10600" s="2">
        <v>-5.5</v>
      </c>
      <c r="G10600" s="2">
        <v>97</v>
      </c>
      <c r="H10600" s="5">
        <f>[1]Final!F10602*10</f>
        <v>1009.9000000000001</v>
      </c>
      <c r="I10600" s="5">
        <v>1.9</v>
      </c>
      <c r="J10600" s="2">
        <v>0</v>
      </c>
      <c r="K10600" s="4">
        <f>[2]Reach4Kure!$B10604*86400</f>
        <v>668044.80000000005</v>
      </c>
      <c r="L10600" s="2">
        <f>[2]Reach4Kure!$G10604</f>
        <v>0</v>
      </c>
      <c r="M10600" s="2">
        <v>0</v>
      </c>
      <c r="N10600" s="2">
        <f>[2]Reach4Kure!$C10604*1000</f>
        <v>41910</v>
      </c>
      <c r="O10600" s="3">
        <f>([2]Reach4Kure!$F10604)*1000</f>
        <v>71.89</v>
      </c>
      <c r="P10600" s="2">
        <f>[2]Reach4Kure!$D10604*1000/5</f>
        <v>14.228</v>
      </c>
      <c r="Q10600" s="2">
        <v>0.1</v>
      </c>
      <c r="R10600" s="2">
        <v>3000</v>
      </c>
      <c r="S10600" s="2">
        <v>0</v>
      </c>
      <c r="T10600" s="2">
        <v>0</v>
      </c>
    </row>
    <row r="10601" spans="1:20" x14ac:dyDescent="0.25">
      <c r="A10601" s="2">
        <v>2012</v>
      </c>
      <c r="B10601" s="2">
        <v>1</v>
      </c>
      <c r="C10601" s="2">
        <v>10</v>
      </c>
      <c r="D10601" s="2" t="s">
        <v>17</v>
      </c>
      <c r="E10601" s="6">
        <f>[1]Final!J10603</f>
        <v>0.78749999999999998</v>
      </c>
      <c r="F10601" s="2">
        <v>-1</v>
      </c>
      <c r="G10601" s="2">
        <v>97</v>
      </c>
      <c r="H10601" s="5">
        <f>[1]Final!F10603*10</f>
        <v>1009.9000000000001</v>
      </c>
      <c r="I10601" s="5">
        <v>2.2000000000000002</v>
      </c>
      <c r="J10601" s="2">
        <v>0</v>
      </c>
      <c r="K10601" s="4">
        <f>[2]Reach4Kure!$B10605*86400</f>
        <v>612748.79999999993</v>
      </c>
      <c r="L10601" s="2">
        <f>[2]Reach4Kure!$G10605</f>
        <v>0</v>
      </c>
      <c r="M10601" s="2">
        <v>0</v>
      </c>
      <c r="N10601" s="2">
        <f>[2]Reach4Kure!$C10605*1000</f>
        <v>48530</v>
      </c>
      <c r="O10601" s="3">
        <f>([2]Reach4Kure!$F10605)*1000</f>
        <v>69.05</v>
      </c>
      <c r="P10601" s="2">
        <f>[2]Reach4Kure!$D10605*1000/5</f>
        <v>13.193999999999999</v>
      </c>
      <c r="Q10601" s="2">
        <v>0.1</v>
      </c>
      <c r="R10601" s="2">
        <v>3000</v>
      </c>
      <c r="S10601" s="2">
        <v>0</v>
      </c>
      <c r="T10601" s="2">
        <v>0</v>
      </c>
    </row>
    <row r="10602" spans="1:20" x14ac:dyDescent="0.25">
      <c r="A10602" s="2">
        <v>2012</v>
      </c>
      <c r="B10602" s="2">
        <v>1</v>
      </c>
      <c r="C10602" s="2">
        <v>11</v>
      </c>
      <c r="D10602" s="2" t="s">
        <v>17</v>
      </c>
      <c r="E10602" s="6">
        <f>[1]Final!J10604</f>
        <v>0.25</v>
      </c>
      <c r="F10602" s="2">
        <v>3.2</v>
      </c>
      <c r="G10602" s="2">
        <v>80</v>
      </c>
      <c r="H10602" s="5">
        <f>[1]Final!F10604*10</f>
        <v>1003.8</v>
      </c>
      <c r="I10602" s="5">
        <v>3.7</v>
      </c>
      <c r="J10602" s="2">
        <v>0</v>
      </c>
      <c r="K10602" s="4">
        <f>[2]Reach4Kure!$B10606*86400</f>
        <v>892512</v>
      </c>
      <c r="L10602" s="2">
        <f>[2]Reach4Kure!$G10606</f>
        <v>3.2</v>
      </c>
      <c r="M10602" s="2">
        <v>0</v>
      </c>
      <c r="N10602" s="2">
        <f>[2]Reach4Kure!$C10606*1000</f>
        <v>59250</v>
      </c>
      <c r="O10602" s="3">
        <f>([2]Reach4Kure!$F10606)*1000</f>
        <v>73.06</v>
      </c>
      <c r="P10602" s="2">
        <f>[2]Reach4Kure!$D10606*1000/5</f>
        <v>14.084</v>
      </c>
      <c r="Q10602" s="2">
        <v>0.1</v>
      </c>
      <c r="R10602" s="2">
        <v>3000</v>
      </c>
      <c r="S10602" s="2">
        <v>0</v>
      </c>
      <c r="T10602" s="2">
        <v>0</v>
      </c>
    </row>
    <row r="10603" spans="1:20" x14ac:dyDescent="0.25">
      <c r="A10603" s="2">
        <v>2012</v>
      </c>
      <c r="B10603" s="2">
        <v>1</v>
      </c>
      <c r="C10603" s="2">
        <v>12</v>
      </c>
      <c r="D10603" s="2" t="s">
        <v>17</v>
      </c>
      <c r="E10603" s="6">
        <f>[1]Final!J10605</f>
        <v>0.53749999999999998</v>
      </c>
      <c r="F10603" s="2">
        <v>3.5</v>
      </c>
      <c r="G10603" s="2">
        <v>67</v>
      </c>
      <c r="H10603" s="5">
        <f>[1]Final!F10605*10</f>
        <v>987.5</v>
      </c>
      <c r="I10603" s="5">
        <v>5.8</v>
      </c>
      <c r="J10603" s="2">
        <v>0</v>
      </c>
      <c r="K10603" s="4">
        <f>[2]Reach4Kure!$B10607*86400</f>
        <v>983232.00000000012</v>
      </c>
      <c r="L10603" s="2">
        <f>[2]Reach4Kure!$G10607</f>
        <v>3.5</v>
      </c>
      <c r="M10603" s="2">
        <v>0</v>
      </c>
      <c r="N10603" s="2">
        <f>[2]Reach4Kure!$C10607*1000</f>
        <v>48490</v>
      </c>
      <c r="O10603" s="3">
        <f>([2]Reach4Kure!$F10607)*1000</f>
        <v>72.489999999999995</v>
      </c>
      <c r="P10603" s="2">
        <f>[2]Reach4Kure!$D10607*1000/5</f>
        <v>14.256</v>
      </c>
      <c r="Q10603" s="2">
        <v>0.1</v>
      </c>
      <c r="R10603" s="2">
        <v>3000</v>
      </c>
      <c r="S10603" s="2">
        <v>0</v>
      </c>
      <c r="T10603" s="2">
        <v>0</v>
      </c>
    </row>
    <row r="10604" spans="1:20" x14ac:dyDescent="0.25">
      <c r="A10604" s="2">
        <v>2012</v>
      </c>
      <c r="B10604" s="2">
        <v>1</v>
      </c>
      <c r="C10604" s="2">
        <v>13</v>
      </c>
      <c r="D10604" s="2" t="s">
        <v>17</v>
      </c>
      <c r="E10604" s="6">
        <f>[1]Final!J10606</f>
        <v>0.16250000000000001</v>
      </c>
      <c r="F10604" s="2">
        <v>2.8</v>
      </c>
      <c r="G10604" s="2">
        <v>49</v>
      </c>
      <c r="H10604" s="5">
        <f>[1]Final!F10606*10</f>
        <v>1001.4</v>
      </c>
      <c r="I10604" s="5">
        <v>5.8</v>
      </c>
      <c r="J10604" s="2">
        <v>0</v>
      </c>
      <c r="K10604" s="4">
        <f>[2]Reach4Kure!$B10608*86400</f>
        <v>770774.39999999991</v>
      </c>
      <c r="L10604" s="2">
        <f>[2]Reach4Kure!$G10608</f>
        <v>2.8</v>
      </c>
      <c r="M10604" s="2">
        <v>0</v>
      </c>
      <c r="N10604" s="2">
        <f>[2]Reach4Kure!$C10608*1000</f>
        <v>44030</v>
      </c>
      <c r="O10604" s="3">
        <f>([2]Reach4Kure!$F10608)*1000</f>
        <v>73.11</v>
      </c>
      <c r="P10604" s="2">
        <f>[2]Reach4Kure!$D10608*1000/5</f>
        <v>14.494000000000003</v>
      </c>
      <c r="Q10604" s="2">
        <v>0.1</v>
      </c>
      <c r="R10604" s="2">
        <v>3000</v>
      </c>
      <c r="S10604" s="2">
        <v>0</v>
      </c>
      <c r="T10604" s="2">
        <v>0</v>
      </c>
    </row>
    <row r="10605" spans="1:20" x14ac:dyDescent="0.25">
      <c r="A10605" s="2">
        <v>2012</v>
      </c>
      <c r="B10605" s="2">
        <v>1</v>
      </c>
      <c r="C10605" s="2">
        <v>14</v>
      </c>
      <c r="D10605" s="2" t="s">
        <v>17</v>
      </c>
      <c r="E10605" s="6">
        <f>[1]Final!J10607</f>
        <v>0.375</v>
      </c>
      <c r="F10605" s="2">
        <v>0</v>
      </c>
      <c r="G10605" s="2">
        <v>63</v>
      </c>
      <c r="H10605" s="5">
        <f>[1]Final!F10607*10</f>
        <v>1016.0000000000001</v>
      </c>
      <c r="I10605" s="5">
        <v>2</v>
      </c>
      <c r="J10605" s="2">
        <v>0</v>
      </c>
      <c r="K10605" s="4">
        <f>[2]Reach4Kure!$B10609*86400</f>
        <v>631065.59999999998</v>
      </c>
      <c r="L10605" s="2">
        <f>[2]Reach4Kure!$G10609</f>
        <v>0</v>
      </c>
      <c r="M10605" s="2">
        <v>0</v>
      </c>
      <c r="N10605" s="2">
        <f>[2]Reach4Kure!$C10609*1000</f>
        <v>39730</v>
      </c>
      <c r="O10605" s="3">
        <f>([2]Reach4Kure!$F10609)*1000</f>
        <v>71.64</v>
      </c>
      <c r="P10605" s="2">
        <f>[2]Reach4Kure!$D10609*1000/5</f>
        <v>14.288</v>
      </c>
      <c r="Q10605" s="2">
        <v>0.1</v>
      </c>
      <c r="R10605" s="2">
        <v>3000</v>
      </c>
      <c r="S10605" s="2">
        <v>0</v>
      </c>
      <c r="T10605" s="2">
        <v>0</v>
      </c>
    </row>
    <row r="10606" spans="1:20" x14ac:dyDescent="0.25">
      <c r="A10606" s="2">
        <v>2012</v>
      </c>
      <c r="B10606" s="2">
        <v>1</v>
      </c>
      <c r="C10606" s="2">
        <v>15</v>
      </c>
      <c r="D10606" s="2" t="s">
        <v>17</v>
      </c>
      <c r="E10606" s="6">
        <f>[1]Final!J10608</f>
        <v>0.75</v>
      </c>
      <c r="F10606" s="2">
        <v>-2.1</v>
      </c>
      <c r="G10606" s="2">
        <v>87</v>
      </c>
      <c r="H10606" s="5">
        <f>[1]Final!F10608*10</f>
        <v>1016.8000000000001</v>
      </c>
      <c r="I10606" s="5">
        <v>0.9</v>
      </c>
      <c r="J10606" s="2">
        <v>0</v>
      </c>
      <c r="K10606" s="4">
        <f>[2]Reach4Kure!$B10610*86400</f>
        <v>536025.59999999998</v>
      </c>
      <c r="L10606" s="2">
        <f>[2]Reach4Kure!$G10610</f>
        <v>0</v>
      </c>
      <c r="M10606" s="2">
        <v>0</v>
      </c>
      <c r="N10606" s="2">
        <f>[2]Reach4Kure!$C10610*1000</f>
        <v>39620</v>
      </c>
      <c r="O10606" s="3">
        <f>([2]Reach4Kure!$F10610)*1000</f>
        <v>70.08</v>
      </c>
      <c r="P10606" s="2">
        <f>[2]Reach4Kure!$D10610*1000/5</f>
        <v>14.004</v>
      </c>
      <c r="Q10606" s="2">
        <v>0.1</v>
      </c>
      <c r="R10606" s="2">
        <v>3000</v>
      </c>
      <c r="S10606" s="2">
        <v>0</v>
      </c>
      <c r="T10606" s="2">
        <v>0</v>
      </c>
    </row>
    <row r="10607" spans="1:20" x14ac:dyDescent="0.25">
      <c r="A10607" s="2">
        <v>2012</v>
      </c>
      <c r="B10607" s="2">
        <v>1</v>
      </c>
      <c r="C10607" s="2">
        <v>16</v>
      </c>
      <c r="D10607" s="2" t="s">
        <v>17</v>
      </c>
      <c r="E10607" s="6">
        <f>[1]Final!J10609</f>
        <v>0.625</v>
      </c>
      <c r="F10607" s="2">
        <v>-4</v>
      </c>
      <c r="G10607" s="2">
        <v>96</v>
      </c>
      <c r="H10607" s="5">
        <f>[1]Final!F10609*10</f>
        <v>1015.6</v>
      </c>
      <c r="I10607" s="5">
        <v>1.2</v>
      </c>
      <c r="J10607" s="2">
        <v>0</v>
      </c>
      <c r="K10607" s="4">
        <f>[2]Reach4Kure!$B10611*86400</f>
        <v>468633.60000000003</v>
      </c>
      <c r="L10607" s="2">
        <f>[2]Reach4Kure!$G10611</f>
        <v>0</v>
      </c>
      <c r="M10607" s="2">
        <v>0</v>
      </c>
      <c r="N10607" s="2">
        <f>[2]Reach4Kure!$C10611*1000</f>
        <v>30370</v>
      </c>
      <c r="O10607" s="3">
        <f>([2]Reach4Kure!$F10611)*1000</f>
        <v>70.94</v>
      </c>
      <c r="P10607" s="2">
        <f>[2]Reach4Kure!$D10611*1000/5</f>
        <v>14.184000000000001</v>
      </c>
      <c r="Q10607" s="2">
        <v>0.1</v>
      </c>
      <c r="R10607" s="2">
        <v>3000</v>
      </c>
      <c r="S10607" s="2">
        <v>0</v>
      </c>
      <c r="T10607" s="2">
        <v>0</v>
      </c>
    </row>
    <row r="10608" spans="1:20" x14ac:dyDescent="0.25">
      <c r="A10608" s="2">
        <v>2012</v>
      </c>
      <c r="B10608" s="2">
        <v>1</v>
      </c>
      <c r="C10608" s="2">
        <v>17</v>
      </c>
      <c r="D10608" s="2" t="s">
        <v>17</v>
      </c>
      <c r="E10608" s="6">
        <f>[1]Final!J10610</f>
        <v>0.25</v>
      </c>
      <c r="F10608" s="2">
        <v>-3.5</v>
      </c>
      <c r="G10608" s="2">
        <v>96</v>
      </c>
      <c r="H10608" s="5">
        <f>[1]Final!F10610*10</f>
        <v>1015.9000000000001</v>
      </c>
      <c r="I10608" s="5">
        <v>1.2</v>
      </c>
      <c r="J10608" s="2">
        <v>0</v>
      </c>
      <c r="K10608" s="4">
        <f>[2]Reach4Kure!$B10612*86400</f>
        <v>418435.2</v>
      </c>
      <c r="L10608" s="2">
        <f>[2]Reach4Kure!$G10612</f>
        <v>0</v>
      </c>
      <c r="M10608" s="2">
        <v>0</v>
      </c>
      <c r="N10608" s="2">
        <f>[2]Reach4Kure!$C10612*1000</f>
        <v>27610</v>
      </c>
      <c r="O10608" s="3">
        <f>([2]Reach4Kure!$F10612)*1000</f>
        <v>69.34</v>
      </c>
      <c r="P10608" s="2">
        <f>[2]Reach4Kure!$D10612*1000/5</f>
        <v>13.866</v>
      </c>
      <c r="Q10608" s="2">
        <v>0.1</v>
      </c>
      <c r="R10608" s="2">
        <v>3000</v>
      </c>
      <c r="S10608" s="2">
        <v>0</v>
      </c>
      <c r="T10608" s="2">
        <v>0</v>
      </c>
    </row>
    <row r="10609" spans="1:20" x14ac:dyDescent="0.25">
      <c r="A10609" s="2">
        <v>2012</v>
      </c>
      <c r="B10609" s="2">
        <v>1</v>
      </c>
      <c r="C10609" s="2">
        <v>18</v>
      </c>
      <c r="D10609" s="2" t="s">
        <v>17</v>
      </c>
      <c r="E10609" s="6">
        <f>[1]Final!J10611</f>
        <v>0.75</v>
      </c>
      <c r="F10609" s="2">
        <v>-0.4</v>
      </c>
      <c r="G10609" s="2">
        <v>97</v>
      </c>
      <c r="H10609" s="5">
        <f>[1]Final!F10611*10</f>
        <v>1003.6000000000001</v>
      </c>
      <c r="I10609" s="5">
        <v>2.9</v>
      </c>
      <c r="J10609" s="2">
        <v>0</v>
      </c>
      <c r="K10609" s="4">
        <f>[2]Reach4Kure!$B10613*86400</f>
        <v>379382.4</v>
      </c>
      <c r="L10609" s="2">
        <f>[2]Reach4Kure!$G10613</f>
        <v>0</v>
      </c>
      <c r="M10609" s="2">
        <v>0</v>
      </c>
      <c r="N10609" s="2">
        <f>[2]Reach4Kure!$C10613*1000</f>
        <v>26770</v>
      </c>
      <c r="O10609" s="3">
        <f>([2]Reach4Kure!$F10613)*1000</f>
        <v>69.78</v>
      </c>
      <c r="P10609" s="2">
        <f>[2]Reach4Kure!$D10613*1000/5</f>
        <v>13.956</v>
      </c>
      <c r="Q10609" s="2">
        <v>0.1</v>
      </c>
      <c r="R10609" s="2">
        <v>3000</v>
      </c>
      <c r="S10609" s="2">
        <v>0</v>
      </c>
      <c r="T10609" s="2">
        <v>0</v>
      </c>
    </row>
    <row r="10610" spans="1:20" x14ac:dyDescent="0.25">
      <c r="A10610" s="2">
        <v>2012</v>
      </c>
      <c r="B10610" s="2">
        <v>1</v>
      </c>
      <c r="C10610" s="2">
        <v>19</v>
      </c>
      <c r="D10610" s="2" t="s">
        <v>17</v>
      </c>
      <c r="E10610" s="6">
        <f>[1]Final!J10612</f>
        <v>0.53749999999999998</v>
      </c>
      <c r="F10610" s="2">
        <v>0.3</v>
      </c>
      <c r="G10610" s="2">
        <v>86</v>
      </c>
      <c r="H10610" s="5">
        <f>[1]Final!F10612*10</f>
        <v>989.90000000000009</v>
      </c>
      <c r="I10610" s="5">
        <v>2.7</v>
      </c>
      <c r="J10610" s="2">
        <v>0</v>
      </c>
      <c r="K10610" s="4">
        <f>[2]Reach4Kure!$B10614*86400</f>
        <v>359510.39999999997</v>
      </c>
      <c r="L10610" s="2">
        <f>[2]Reach4Kure!$G10614</f>
        <v>0.3</v>
      </c>
      <c r="M10610" s="2">
        <v>0</v>
      </c>
      <c r="N10610" s="2">
        <f>[2]Reach4Kure!$C10614*1000</f>
        <v>32740.000000000004</v>
      </c>
      <c r="O10610" s="3">
        <f>([2]Reach4Kure!$F10614)*1000</f>
        <v>68.58</v>
      </c>
      <c r="P10610" s="2">
        <f>[2]Reach4Kure!$D10614*1000/5</f>
        <v>13.244</v>
      </c>
      <c r="Q10610" s="2">
        <v>0.1</v>
      </c>
      <c r="R10610" s="2">
        <v>3000</v>
      </c>
      <c r="S10610" s="2">
        <v>0</v>
      </c>
      <c r="T10610" s="2">
        <v>0</v>
      </c>
    </row>
    <row r="10611" spans="1:20" x14ac:dyDescent="0.25">
      <c r="A10611" s="2">
        <v>2012</v>
      </c>
      <c r="B10611" s="2">
        <v>1</v>
      </c>
      <c r="C10611" s="2">
        <v>20</v>
      </c>
      <c r="D10611" s="2" t="s">
        <v>17</v>
      </c>
      <c r="E10611" s="6">
        <f>[1]Final!J10613</f>
        <v>0.53749999999999998</v>
      </c>
      <c r="F10611" s="2">
        <v>-6.8</v>
      </c>
      <c r="G10611" s="2">
        <v>94</v>
      </c>
      <c r="H10611" s="5">
        <f>[1]Final!F10613*10</f>
        <v>995.3</v>
      </c>
      <c r="I10611" s="5">
        <v>1.3</v>
      </c>
      <c r="J10611" s="2">
        <v>0</v>
      </c>
      <c r="K10611" s="4">
        <f>[2]Reach4Kure!$B10615*86400</f>
        <v>325123.20000000001</v>
      </c>
      <c r="L10611" s="2">
        <f>[2]Reach4Kure!$G10615</f>
        <v>0</v>
      </c>
      <c r="M10611" s="2">
        <v>0</v>
      </c>
      <c r="N10611" s="2">
        <f>[2]Reach4Kure!$C10615*1000</f>
        <v>25660</v>
      </c>
      <c r="O10611" s="3">
        <f>([2]Reach4Kure!$F10615)*1000</f>
        <v>67.349999999999994</v>
      </c>
      <c r="P10611" s="2">
        <f>[2]Reach4Kure!$D10615*1000/5</f>
        <v>13.056000000000001</v>
      </c>
      <c r="Q10611" s="2">
        <v>0.1</v>
      </c>
      <c r="R10611" s="2">
        <v>3000</v>
      </c>
      <c r="S10611" s="2">
        <v>0</v>
      </c>
      <c r="T10611" s="2">
        <v>0</v>
      </c>
    </row>
    <row r="10612" spans="1:20" x14ac:dyDescent="0.25">
      <c r="A10612" s="2">
        <v>2012</v>
      </c>
      <c r="B10612" s="2">
        <v>1</v>
      </c>
      <c r="C10612" s="2">
        <v>21</v>
      </c>
      <c r="D10612" s="2" t="s">
        <v>17</v>
      </c>
      <c r="E10612" s="6">
        <f>[1]Final!J10614</f>
        <v>1</v>
      </c>
      <c r="F10612" s="2">
        <v>-3.8</v>
      </c>
      <c r="G10612" s="2">
        <v>95</v>
      </c>
      <c r="H10612" s="5">
        <f>[1]Final!F10614*10</f>
        <v>985.6</v>
      </c>
      <c r="I10612" s="5">
        <v>6.3</v>
      </c>
      <c r="J10612" s="2">
        <v>0</v>
      </c>
      <c r="K10612" s="4">
        <f>[2]Reach4Kure!$B10616*86400</f>
        <v>299203.20000000001</v>
      </c>
      <c r="L10612" s="2">
        <f>[2]Reach4Kure!$G10616</f>
        <v>0</v>
      </c>
      <c r="M10612" s="2">
        <v>0</v>
      </c>
      <c r="N10612" s="2">
        <f>[2]Reach4Kure!$C10616*1000</f>
        <v>25090</v>
      </c>
      <c r="O10612" s="3">
        <f>([2]Reach4Kure!$F10616)*1000</f>
        <v>69.59</v>
      </c>
      <c r="P10612" s="2">
        <f>[2]Reach4Kure!$D10616*1000/5</f>
        <v>13.684000000000001</v>
      </c>
      <c r="Q10612" s="2">
        <v>0.1</v>
      </c>
      <c r="R10612" s="2">
        <v>3000</v>
      </c>
      <c r="S10612" s="2">
        <v>0</v>
      </c>
      <c r="T10612" s="2">
        <v>0</v>
      </c>
    </row>
    <row r="10613" spans="1:20" x14ac:dyDescent="0.25">
      <c r="A10613" s="2">
        <v>2012</v>
      </c>
      <c r="B10613" s="2">
        <v>1</v>
      </c>
      <c r="C10613" s="2">
        <v>22</v>
      </c>
      <c r="D10613" s="2" t="s">
        <v>17</v>
      </c>
      <c r="E10613" s="6">
        <f>[1]Final!J10615</f>
        <v>0.75</v>
      </c>
      <c r="F10613" s="2">
        <v>-1.5</v>
      </c>
      <c r="G10613" s="2">
        <v>88</v>
      </c>
      <c r="H10613" s="5">
        <f>[1]Final!F10615*10</f>
        <v>993.40000000000009</v>
      </c>
      <c r="I10613" s="5">
        <v>4.5999999999999996</v>
      </c>
      <c r="J10613" s="2">
        <v>0</v>
      </c>
      <c r="K10613" s="4">
        <f>[2]Reach4Kure!$B10617*86400</f>
        <v>290736</v>
      </c>
      <c r="L10613" s="2">
        <f>[2]Reach4Kure!$G10617</f>
        <v>0</v>
      </c>
      <c r="M10613" s="2">
        <v>0</v>
      </c>
      <c r="N10613" s="2">
        <f>[2]Reach4Kure!$C10617*1000</f>
        <v>33170</v>
      </c>
      <c r="O10613" s="3">
        <f>([2]Reach4Kure!$F10617)*1000</f>
        <v>73.7</v>
      </c>
      <c r="P10613" s="2">
        <f>[2]Reach4Kure!$D10617*1000/5</f>
        <v>14.134</v>
      </c>
      <c r="Q10613" s="2">
        <v>0.1</v>
      </c>
      <c r="R10613" s="2">
        <v>3000</v>
      </c>
      <c r="S10613" s="2">
        <v>0</v>
      </c>
      <c r="T10613" s="2">
        <v>0</v>
      </c>
    </row>
    <row r="10614" spans="1:20" x14ac:dyDescent="0.25">
      <c r="A10614" s="2">
        <v>2012</v>
      </c>
      <c r="B10614" s="2">
        <v>1</v>
      </c>
      <c r="C10614" s="2">
        <v>23</v>
      </c>
      <c r="D10614" s="2" t="s">
        <v>17</v>
      </c>
      <c r="E10614" s="6">
        <f>[1]Final!J10616</f>
        <v>0.78749999999999998</v>
      </c>
      <c r="F10614" s="2">
        <v>-5.2</v>
      </c>
      <c r="G10614" s="2">
        <v>91</v>
      </c>
      <c r="H10614" s="5">
        <f>[1]Final!F10616*10</f>
        <v>1005.2</v>
      </c>
      <c r="I10614" s="5">
        <v>1.6</v>
      </c>
      <c r="J10614" s="2">
        <v>0</v>
      </c>
      <c r="K10614" s="4">
        <f>[2]Reach4Kure!$B10618*86400</f>
        <v>263001.59999999998</v>
      </c>
      <c r="L10614" s="2">
        <f>[2]Reach4Kure!$G10618</f>
        <v>0</v>
      </c>
      <c r="M10614" s="2">
        <v>0</v>
      </c>
      <c r="N10614" s="2">
        <f>[2]Reach4Kure!$C10618*1000</f>
        <v>23660</v>
      </c>
      <c r="O10614" s="3">
        <f>([2]Reach4Kure!$F10618)*1000</f>
        <v>71.28</v>
      </c>
      <c r="P10614" s="2">
        <f>[2]Reach4Kure!$D10618*1000/5</f>
        <v>13.738</v>
      </c>
      <c r="Q10614" s="2">
        <v>0.1</v>
      </c>
      <c r="R10614" s="2">
        <v>3000</v>
      </c>
      <c r="S10614" s="2">
        <v>0</v>
      </c>
      <c r="T10614" s="2">
        <v>0</v>
      </c>
    </row>
    <row r="10615" spans="1:20" x14ac:dyDescent="0.25">
      <c r="A10615" s="2">
        <v>2012</v>
      </c>
      <c r="B10615" s="2">
        <v>1</v>
      </c>
      <c r="C10615" s="2">
        <v>24</v>
      </c>
      <c r="D10615" s="2" t="s">
        <v>17</v>
      </c>
      <c r="E10615" s="6">
        <f>[1]Final!J10617</f>
        <v>0.96250000000000002</v>
      </c>
      <c r="F10615" s="2">
        <v>-5.0999999999999996</v>
      </c>
      <c r="G10615" s="2">
        <v>92</v>
      </c>
      <c r="H10615" s="5">
        <f>[1]Final!F10617*10</f>
        <v>1014.6000000000001</v>
      </c>
      <c r="I10615" s="5">
        <v>1.3</v>
      </c>
      <c r="J10615" s="2">
        <v>0</v>
      </c>
      <c r="K10615" s="4">
        <f>[2]Reach4Kure!$B10619*86400</f>
        <v>242438.39999999999</v>
      </c>
      <c r="L10615" s="2">
        <f>[2]Reach4Kure!$G10619</f>
        <v>0</v>
      </c>
      <c r="M10615" s="2">
        <v>0</v>
      </c>
      <c r="N10615" s="2">
        <f>[2]Reach4Kure!$C10619*1000</f>
        <v>15040</v>
      </c>
      <c r="O10615" s="3">
        <f>([2]Reach4Kure!$F10619)*1000</f>
        <v>65.790000000000006</v>
      </c>
      <c r="P10615" s="2">
        <f>[2]Reach4Kure!$D10619*1000/5</f>
        <v>12.956</v>
      </c>
      <c r="Q10615" s="2">
        <v>0.1</v>
      </c>
      <c r="R10615" s="2">
        <v>3000</v>
      </c>
      <c r="S10615" s="2">
        <v>0</v>
      </c>
      <c r="T10615" s="2">
        <v>0</v>
      </c>
    </row>
    <row r="10616" spans="1:20" x14ac:dyDescent="0.25">
      <c r="A10616" s="2">
        <v>2012</v>
      </c>
      <c r="B10616" s="2">
        <v>1</v>
      </c>
      <c r="C10616" s="2">
        <v>25</v>
      </c>
      <c r="D10616" s="2" t="s">
        <v>17</v>
      </c>
      <c r="E10616" s="6">
        <f>[1]Final!J10618</f>
        <v>0.91249999999999998</v>
      </c>
      <c r="F10616" s="2">
        <v>-5.5</v>
      </c>
      <c r="G10616" s="2">
        <v>89</v>
      </c>
      <c r="H10616" s="5">
        <f>[1]Final!F10618*10</f>
        <v>1021.7000000000002</v>
      </c>
      <c r="I10616" s="5">
        <v>1.9</v>
      </c>
      <c r="J10616" s="2">
        <v>0</v>
      </c>
      <c r="K10616" s="4">
        <f>[2]Reach4Kure!$B10620*86400</f>
        <v>225417.60000000001</v>
      </c>
      <c r="L10616" s="2">
        <f>[2]Reach4Kure!$G10620</f>
        <v>0</v>
      </c>
      <c r="M10616" s="2">
        <v>0</v>
      </c>
      <c r="N10616" s="2">
        <f>[2]Reach4Kure!$C10620*1000</f>
        <v>14850</v>
      </c>
      <c r="O10616" s="3">
        <f>([2]Reach4Kure!$F10620)*1000</f>
        <v>63.64</v>
      </c>
      <c r="P10616" s="2">
        <f>[2]Reach4Kure!$D10620*1000/5</f>
        <v>12.616</v>
      </c>
      <c r="Q10616" s="2">
        <v>0.1</v>
      </c>
      <c r="R10616" s="2">
        <v>3000</v>
      </c>
      <c r="S10616" s="2">
        <v>0</v>
      </c>
      <c r="T10616" s="2">
        <v>0</v>
      </c>
    </row>
    <row r="10617" spans="1:20" x14ac:dyDescent="0.25">
      <c r="A10617" s="2">
        <v>2012</v>
      </c>
      <c r="B10617" s="2">
        <v>1</v>
      </c>
      <c r="C10617" s="2">
        <v>26</v>
      </c>
      <c r="D10617" s="2" t="s">
        <v>17</v>
      </c>
      <c r="E10617" s="6">
        <f>[1]Final!J10619</f>
        <v>0.78749999999999998</v>
      </c>
      <c r="F10617" s="2">
        <v>-3.4</v>
      </c>
      <c r="G10617" s="2">
        <v>85</v>
      </c>
      <c r="H10617" s="5">
        <f>[1]Final!F10619*10</f>
        <v>1021.4</v>
      </c>
      <c r="I10617" s="5">
        <v>4.2</v>
      </c>
      <c r="J10617" s="2">
        <v>0</v>
      </c>
      <c r="K10617" s="4">
        <f>[2]Reach4Kure!$B10621*86400</f>
        <v>210297.60000000001</v>
      </c>
      <c r="L10617" s="2">
        <f>[2]Reach4Kure!$G10621</f>
        <v>0</v>
      </c>
      <c r="M10617" s="2">
        <v>0</v>
      </c>
      <c r="N10617" s="2">
        <f>[2]Reach4Kure!$C10621*1000</f>
        <v>14830</v>
      </c>
      <c r="O10617" s="3">
        <f>([2]Reach4Kure!$F10621)*1000</f>
        <v>67.510000000000005</v>
      </c>
      <c r="P10617" s="2">
        <f>[2]Reach4Kure!$D10621*1000/5</f>
        <v>13.436000000000002</v>
      </c>
      <c r="Q10617" s="2">
        <v>0.1</v>
      </c>
      <c r="R10617" s="2">
        <v>3000</v>
      </c>
      <c r="S10617" s="2">
        <v>0</v>
      </c>
      <c r="T10617" s="2">
        <v>0</v>
      </c>
    </row>
    <row r="10618" spans="1:20" x14ac:dyDescent="0.25">
      <c r="A10618" s="2">
        <v>2012</v>
      </c>
      <c r="B10618" s="2">
        <v>1</v>
      </c>
      <c r="C10618" s="2">
        <v>27</v>
      </c>
      <c r="D10618" s="2" t="s">
        <v>17</v>
      </c>
      <c r="E10618" s="6">
        <f>[1]Final!J10620</f>
        <v>1</v>
      </c>
      <c r="F10618" s="2">
        <v>-1.3</v>
      </c>
      <c r="G10618" s="2">
        <v>78</v>
      </c>
      <c r="H10618" s="5">
        <f>[1]Final!F10620*10</f>
        <v>1023.2</v>
      </c>
      <c r="I10618" s="5">
        <v>4.5999999999999996</v>
      </c>
      <c r="J10618" s="2">
        <v>0</v>
      </c>
      <c r="K10618" s="4">
        <f>[2]Reach4Kure!$B10622*86400</f>
        <v>196387.20000000001</v>
      </c>
      <c r="L10618" s="2">
        <f>[2]Reach4Kure!$G10622</f>
        <v>0</v>
      </c>
      <c r="M10618" s="2">
        <v>0</v>
      </c>
      <c r="N10618" s="2">
        <f>[2]Reach4Kure!$C10622*1000</f>
        <v>14680</v>
      </c>
      <c r="O10618" s="3">
        <f>([2]Reach4Kure!$F10622)*1000</f>
        <v>68.16</v>
      </c>
      <c r="P10618" s="2">
        <f>[2]Reach4Kure!$D10622*1000/5</f>
        <v>13.592000000000002</v>
      </c>
      <c r="Q10618" s="2">
        <v>0.1</v>
      </c>
      <c r="R10618" s="2">
        <v>3000</v>
      </c>
      <c r="S10618" s="2">
        <v>0</v>
      </c>
      <c r="T10618" s="2">
        <v>0</v>
      </c>
    </row>
    <row r="10619" spans="1:20" x14ac:dyDescent="0.25">
      <c r="A10619" s="2">
        <v>2012</v>
      </c>
      <c r="B10619" s="2">
        <v>1</v>
      </c>
      <c r="C10619" s="2">
        <v>28</v>
      </c>
      <c r="D10619" s="2" t="s">
        <v>17</v>
      </c>
      <c r="E10619" s="6">
        <f>[1]Final!J10621</f>
        <v>0.91249999999999998</v>
      </c>
      <c r="F10619" s="2">
        <v>-3</v>
      </c>
      <c r="G10619" s="2">
        <v>86</v>
      </c>
      <c r="H10619" s="5">
        <f>[1]Final!F10621*10</f>
        <v>1032.7</v>
      </c>
      <c r="I10619" s="5">
        <v>2.6</v>
      </c>
      <c r="J10619" s="2">
        <v>0</v>
      </c>
      <c r="K10619" s="4">
        <f>[2]Reach4Kure!$B10623*86400</f>
        <v>183600</v>
      </c>
      <c r="L10619" s="2">
        <f>[2]Reach4Kure!$G10623</f>
        <v>0</v>
      </c>
      <c r="M10619" s="2">
        <v>0</v>
      </c>
      <c r="N10619" s="2">
        <f>[2]Reach4Kure!$C10623*1000</f>
        <v>14660</v>
      </c>
      <c r="O10619" s="3">
        <f>([2]Reach4Kure!$F10623)*1000</f>
        <v>70.08</v>
      </c>
      <c r="P10619" s="2">
        <f>[2]Reach4Kure!$D10623*1000/5</f>
        <v>13.991999999999999</v>
      </c>
      <c r="Q10619" s="2">
        <v>0.1</v>
      </c>
      <c r="R10619" s="2">
        <v>3000</v>
      </c>
      <c r="S10619" s="2">
        <v>0</v>
      </c>
      <c r="T10619" s="2">
        <v>0</v>
      </c>
    </row>
    <row r="10620" spans="1:20" x14ac:dyDescent="0.25">
      <c r="A10620" s="2">
        <v>2012</v>
      </c>
      <c r="B10620" s="2">
        <v>1</v>
      </c>
      <c r="C10620" s="2">
        <v>29</v>
      </c>
      <c r="D10620" s="2" t="s">
        <v>17</v>
      </c>
      <c r="E10620" s="6">
        <f>[1]Final!J10622</f>
        <v>0.96250000000000002</v>
      </c>
      <c r="F10620" s="2">
        <v>-4.3</v>
      </c>
      <c r="G10620" s="2">
        <v>85</v>
      </c>
      <c r="H10620" s="5">
        <f>[1]Final!F10622*10</f>
        <v>1038.3</v>
      </c>
      <c r="I10620" s="5">
        <v>4.2</v>
      </c>
      <c r="J10620" s="2">
        <v>0</v>
      </c>
      <c r="K10620" s="4">
        <f>[2]Reach4Kure!$B10624*86400</f>
        <v>171676.80000000002</v>
      </c>
      <c r="L10620" s="2">
        <f>[2]Reach4Kure!$G10624</f>
        <v>0</v>
      </c>
      <c r="M10620" s="2">
        <v>0</v>
      </c>
      <c r="N10620" s="2">
        <f>[2]Reach4Kure!$C10624*1000</f>
        <v>12110</v>
      </c>
      <c r="O10620" s="3">
        <f>([2]Reach4Kure!$F10624)*1000</f>
        <v>74.95</v>
      </c>
      <c r="P10620" s="2">
        <f>[2]Reach4Kure!$D10624*1000/5</f>
        <v>14.975999999999999</v>
      </c>
      <c r="Q10620" s="2">
        <v>0.1</v>
      </c>
      <c r="R10620" s="2">
        <v>3000</v>
      </c>
      <c r="S10620" s="2">
        <v>0</v>
      </c>
      <c r="T10620" s="2">
        <v>0</v>
      </c>
    </row>
    <row r="10621" spans="1:20" x14ac:dyDescent="0.25">
      <c r="A10621" s="2">
        <v>2012</v>
      </c>
      <c r="B10621" s="2">
        <v>1</v>
      </c>
      <c r="C10621" s="2">
        <v>30</v>
      </c>
      <c r="D10621" s="2" t="s">
        <v>17</v>
      </c>
      <c r="E10621" s="6">
        <f>[1]Final!J10623</f>
        <v>0.83750000000000002</v>
      </c>
      <c r="F10621" s="2">
        <v>-5.2</v>
      </c>
      <c r="G10621" s="2">
        <v>86</v>
      </c>
      <c r="H10621" s="5">
        <f>[1]Final!F10623*10</f>
        <v>1040</v>
      </c>
      <c r="I10621" s="5">
        <v>3.5</v>
      </c>
      <c r="J10621" s="2">
        <v>0</v>
      </c>
      <c r="K10621" s="4">
        <f>[2]Reach4Kure!$B10625*86400</f>
        <v>160531.20000000001</v>
      </c>
      <c r="L10621" s="2">
        <f>[2]Reach4Kure!$G10625</f>
        <v>0</v>
      </c>
      <c r="M10621" s="2">
        <v>0</v>
      </c>
      <c r="N10621" s="2">
        <f>[2]Reach4Kure!$C10625*1000</f>
        <v>12090</v>
      </c>
      <c r="O10621" s="3">
        <f>([2]Reach4Kure!$F10625)*1000</f>
        <v>77.11</v>
      </c>
      <c r="P10621" s="2">
        <f>[2]Reach4Kure!$D10625*1000/5</f>
        <v>15.413999999999998</v>
      </c>
      <c r="Q10621" s="2">
        <v>0.1</v>
      </c>
      <c r="R10621" s="2">
        <v>3000</v>
      </c>
      <c r="S10621" s="2">
        <v>0</v>
      </c>
      <c r="T10621" s="2">
        <v>0</v>
      </c>
    </row>
    <row r="10622" spans="1:20" x14ac:dyDescent="0.25">
      <c r="A10622" s="2">
        <v>2012</v>
      </c>
      <c r="B10622" s="2">
        <v>1</v>
      </c>
      <c r="C10622" s="2">
        <v>31</v>
      </c>
      <c r="D10622" s="2" t="s">
        <v>17</v>
      </c>
      <c r="E10622" s="6">
        <f>[1]Final!J10624</f>
        <v>0.91249999999999998</v>
      </c>
      <c r="F10622" s="2">
        <v>-5.6</v>
      </c>
      <c r="G10622" s="2">
        <v>81</v>
      </c>
      <c r="H10622" s="5">
        <f>[1]Final!F10624*10</f>
        <v>1039.4000000000001</v>
      </c>
      <c r="I10622" s="5">
        <v>2.6</v>
      </c>
      <c r="J10622" s="2">
        <v>0</v>
      </c>
      <c r="K10622" s="4">
        <f>[2]Reach4Kure!$B10626*86400</f>
        <v>150163.20000000001</v>
      </c>
      <c r="L10622" s="2">
        <f>[2]Reach4Kure!$G10626</f>
        <v>0</v>
      </c>
      <c r="M10622" s="2">
        <v>0</v>
      </c>
      <c r="N10622" s="2">
        <f>[2]Reach4Kure!$C10626*1000</f>
        <v>11310</v>
      </c>
      <c r="O10622" s="3">
        <f>([2]Reach4Kure!$F10626)*1000</f>
        <v>71.849999999999994</v>
      </c>
      <c r="P10622" s="2">
        <f>[2]Reach4Kure!$D10626*1000/5</f>
        <v>14.366</v>
      </c>
      <c r="Q10622" s="2">
        <v>0.1</v>
      </c>
      <c r="R10622" s="2">
        <v>3000</v>
      </c>
      <c r="S10622" s="2">
        <v>0</v>
      </c>
      <c r="T10622" s="2">
        <v>0</v>
      </c>
    </row>
    <row r="10623" spans="1:20" x14ac:dyDescent="0.25">
      <c r="A10623" s="2">
        <v>2012</v>
      </c>
      <c r="B10623" s="2">
        <v>2</v>
      </c>
      <c r="C10623" s="2">
        <v>1</v>
      </c>
      <c r="D10623" s="2" t="s">
        <v>17</v>
      </c>
      <c r="E10623" s="6">
        <f>[1]Final!J10625</f>
        <v>0.91249999999999998</v>
      </c>
      <c r="F10623" s="2">
        <v>-8.1</v>
      </c>
      <c r="G10623" s="2">
        <v>86</v>
      </c>
      <c r="H10623" s="5">
        <f>[1]Final!F10625*10</f>
        <v>1040.5999999999999</v>
      </c>
      <c r="I10623" s="5">
        <v>2.9</v>
      </c>
      <c r="J10623" s="2">
        <v>0</v>
      </c>
      <c r="K10623" s="4">
        <f>[2]Reach4Kure!$B10627*86400</f>
        <v>140486.39999999999</v>
      </c>
      <c r="L10623" s="2">
        <f>[2]Reach4Kure!$G10627</f>
        <v>0</v>
      </c>
      <c r="M10623" s="2">
        <v>0</v>
      </c>
      <c r="N10623" s="2">
        <f>[2]Reach4Kure!$C10627*1000</f>
        <v>11300</v>
      </c>
      <c r="O10623" s="3">
        <f>([2]Reach4Kure!$F10627)*1000</f>
        <v>69.53</v>
      </c>
      <c r="P10623" s="2">
        <f>[2]Reach4Kure!$D10627*1000/5</f>
        <v>13.902000000000001</v>
      </c>
      <c r="Q10623" s="2">
        <v>0.1</v>
      </c>
      <c r="R10623" s="2">
        <v>3000</v>
      </c>
      <c r="S10623" s="2">
        <v>0</v>
      </c>
      <c r="T10623" s="2">
        <v>0</v>
      </c>
    </row>
    <row r="10624" spans="1:20" x14ac:dyDescent="0.25">
      <c r="A10624" s="2">
        <v>2012</v>
      </c>
      <c r="B10624" s="2">
        <v>2</v>
      </c>
      <c r="C10624" s="2">
        <v>2</v>
      </c>
      <c r="D10624" s="2" t="s">
        <v>17</v>
      </c>
      <c r="E10624" s="6">
        <f>[1]Final!J10626</f>
        <v>0.66249999999999998</v>
      </c>
      <c r="F10624" s="2">
        <v>-9.3000000000000007</v>
      </c>
      <c r="G10624" s="2">
        <v>82</v>
      </c>
      <c r="H10624" s="5">
        <f>[1]Final!F10626*10</f>
        <v>1036.3</v>
      </c>
      <c r="I10624" s="5">
        <v>2.4</v>
      </c>
      <c r="J10624" s="2">
        <v>0</v>
      </c>
      <c r="K10624" s="4">
        <f>[2]Reach4Kure!$B10628*86400</f>
        <v>131846.39999999999</v>
      </c>
      <c r="L10624" s="2">
        <f>[2]Reach4Kure!$G10628</f>
        <v>0</v>
      </c>
      <c r="M10624" s="2">
        <v>0</v>
      </c>
      <c r="N10624" s="2">
        <f>[2]Reach4Kure!$C10628*1000</f>
        <v>9020</v>
      </c>
      <c r="O10624" s="3">
        <f>([2]Reach4Kure!$F10628)*1000</f>
        <v>69.139999999999986</v>
      </c>
      <c r="P10624" s="2">
        <f>[2]Reach4Kure!$D10628*1000/5</f>
        <v>13.825999999999999</v>
      </c>
      <c r="Q10624" s="2">
        <v>0.1</v>
      </c>
      <c r="R10624" s="2">
        <v>3000</v>
      </c>
      <c r="S10624" s="2">
        <v>0</v>
      </c>
      <c r="T10624" s="2">
        <v>0</v>
      </c>
    </row>
    <row r="10625" spans="1:20" x14ac:dyDescent="0.25">
      <c r="A10625" s="2">
        <v>2012</v>
      </c>
      <c r="B10625" s="2">
        <v>2</v>
      </c>
      <c r="C10625" s="2">
        <v>3</v>
      </c>
      <c r="D10625" s="2" t="s">
        <v>17</v>
      </c>
      <c r="E10625" s="6">
        <f>[1]Final!J10627</f>
        <v>0.125</v>
      </c>
      <c r="F10625" s="2">
        <v>-13.5</v>
      </c>
      <c r="G10625" s="2">
        <v>78</v>
      </c>
      <c r="H10625" s="5">
        <f>[1]Final!F10627*10</f>
        <v>1036.7000000000003</v>
      </c>
      <c r="I10625" s="5">
        <v>3.1</v>
      </c>
      <c r="J10625" s="2">
        <v>0</v>
      </c>
      <c r="K10625" s="4">
        <f>[2]Reach4Kure!$B10629*86400</f>
        <v>131673.60000000001</v>
      </c>
      <c r="L10625" s="2">
        <f>[2]Reach4Kure!$G10629</f>
        <v>0</v>
      </c>
      <c r="M10625" s="2">
        <v>0</v>
      </c>
      <c r="N10625" s="2">
        <f>[2]Reach4Kure!$C10629*1000</f>
        <v>9019</v>
      </c>
      <c r="O10625" s="3">
        <f>([2]Reach4Kure!$F10629)*1000</f>
        <v>68.709999999999994</v>
      </c>
      <c r="P10625" s="2">
        <f>[2]Reach4Kure!$D10629*1000/5</f>
        <v>13.74</v>
      </c>
      <c r="Q10625" s="2">
        <v>0.1</v>
      </c>
      <c r="R10625" s="2">
        <v>3000</v>
      </c>
      <c r="S10625" s="2">
        <v>0</v>
      </c>
      <c r="T10625" s="2">
        <v>0</v>
      </c>
    </row>
    <row r="10626" spans="1:20" x14ac:dyDescent="0.25">
      <c r="A10626" s="2">
        <v>2012</v>
      </c>
      <c r="B10626" s="2">
        <v>2</v>
      </c>
      <c r="C10626" s="2">
        <v>4</v>
      </c>
      <c r="D10626" s="2" t="s">
        <v>17</v>
      </c>
      <c r="E10626" s="6">
        <f>[1]Final!J10628</f>
        <v>0.41249999999999998</v>
      </c>
      <c r="F10626" s="2">
        <v>-13.8</v>
      </c>
      <c r="G10626" s="2">
        <v>82</v>
      </c>
      <c r="H10626" s="5">
        <f>[1]Final!F10628*10</f>
        <v>1034.9000000000001</v>
      </c>
      <c r="I10626" s="5">
        <v>2.1</v>
      </c>
      <c r="J10626" s="2">
        <v>0</v>
      </c>
      <c r="K10626" s="4">
        <f>[2]Reach4Kure!$B10630*86400</f>
        <v>131587.19999999998</v>
      </c>
      <c r="L10626" s="2">
        <f>[2]Reach4Kure!$G10630</f>
        <v>0</v>
      </c>
      <c r="M10626" s="2">
        <v>0</v>
      </c>
      <c r="N10626" s="2">
        <f>[2]Reach4Kure!$C10630*1000</f>
        <v>9018</v>
      </c>
      <c r="O10626" s="3">
        <f>([2]Reach4Kure!$F10630)*1000</f>
        <v>68.52</v>
      </c>
      <c r="P10626" s="2">
        <f>[2]Reach4Kure!$D10630*1000/5</f>
        <v>13.702000000000002</v>
      </c>
      <c r="Q10626" s="2">
        <v>0.1</v>
      </c>
      <c r="R10626" s="2">
        <v>3000</v>
      </c>
      <c r="S10626" s="2">
        <v>0</v>
      </c>
      <c r="T10626" s="2">
        <v>0</v>
      </c>
    </row>
    <row r="10627" spans="1:20" x14ac:dyDescent="0.25">
      <c r="A10627" s="2">
        <v>2012</v>
      </c>
      <c r="B10627" s="2">
        <v>2</v>
      </c>
      <c r="C10627" s="2">
        <v>5</v>
      </c>
      <c r="D10627" s="2" t="s">
        <v>17</v>
      </c>
      <c r="E10627" s="6">
        <f>[1]Final!J10629</f>
        <v>0.96250000000000002</v>
      </c>
      <c r="F10627" s="2">
        <v>-5.6</v>
      </c>
      <c r="G10627" s="2">
        <v>86</v>
      </c>
      <c r="H10627" s="5">
        <f>[1]Final!F10629*10</f>
        <v>1026.0999999999999</v>
      </c>
      <c r="I10627" s="5">
        <v>5.9</v>
      </c>
      <c r="J10627" s="2">
        <v>0</v>
      </c>
      <c r="K10627" s="4">
        <f>[2]Reach4Kure!$B10631*86400</f>
        <v>134006.39999999999</v>
      </c>
      <c r="L10627" s="2">
        <f>[2]Reach4Kure!$G10631</f>
        <v>0</v>
      </c>
      <c r="M10627" s="2">
        <v>0</v>
      </c>
      <c r="N10627" s="2">
        <f>[2]Reach4Kure!$C10631*1000</f>
        <v>8745</v>
      </c>
      <c r="O10627" s="3">
        <f>([2]Reach4Kure!$F10631)*1000</f>
        <v>68.169999999999987</v>
      </c>
      <c r="P10627" s="2">
        <f>[2]Reach4Kure!$D10631*1000/5</f>
        <v>13.592000000000002</v>
      </c>
      <c r="Q10627" s="2">
        <v>0.1</v>
      </c>
      <c r="R10627" s="2">
        <v>3000</v>
      </c>
      <c r="S10627" s="2">
        <v>0</v>
      </c>
      <c r="T10627" s="2">
        <v>0</v>
      </c>
    </row>
    <row r="10628" spans="1:20" x14ac:dyDescent="0.25">
      <c r="A10628" s="2">
        <v>2012</v>
      </c>
      <c r="B10628" s="2">
        <v>2</v>
      </c>
      <c r="C10628" s="2">
        <v>6</v>
      </c>
      <c r="D10628" s="2" t="s">
        <v>17</v>
      </c>
      <c r="E10628" s="6">
        <f>[1]Final!J10630</f>
        <v>1</v>
      </c>
      <c r="F10628" s="2">
        <v>-3.1</v>
      </c>
      <c r="G10628" s="2">
        <v>81</v>
      </c>
      <c r="H10628" s="5">
        <f>[1]Final!F10630*10</f>
        <v>1029</v>
      </c>
      <c r="I10628" s="5">
        <v>7</v>
      </c>
      <c r="J10628" s="2">
        <v>0</v>
      </c>
      <c r="K10628" s="4">
        <f>[2]Reach4Kure!$B10632*86400</f>
        <v>146534.39999999999</v>
      </c>
      <c r="L10628" s="2">
        <f>[2]Reach4Kure!$G10632</f>
        <v>0</v>
      </c>
      <c r="M10628" s="2">
        <v>0</v>
      </c>
      <c r="N10628" s="2">
        <f>[2]Reach4Kure!$C10632*1000</f>
        <v>24080</v>
      </c>
      <c r="O10628" s="3">
        <f>([2]Reach4Kure!$F10632)*1000</f>
        <v>68.489999999999995</v>
      </c>
      <c r="P10628" s="2">
        <f>[2]Reach4Kure!$D10632*1000/5</f>
        <v>13.186000000000002</v>
      </c>
      <c r="Q10628" s="2">
        <v>0.1</v>
      </c>
      <c r="R10628" s="2">
        <v>3000</v>
      </c>
      <c r="S10628" s="2">
        <v>0</v>
      </c>
      <c r="T10628" s="2">
        <v>0</v>
      </c>
    </row>
    <row r="10629" spans="1:20" x14ac:dyDescent="0.25">
      <c r="A10629" s="2">
        <v>2012</v>
      </c>
      <c r="B10629" s="2">
        <v>2</v>
      </c>
      <c r="C10629" s="2">
        <v>7</v>
      </c>
      <c r="D10629" s="2" t="s">
        <v>17</v>
      </c>
      <c r="E10629" s="6">
        <f>[1]Final!J10631</f>
        <v>0.875</v>
      </c>
      <c r="F10629" s="2">
        <v>-3.6</v>
      </c>
      <c r="G10629" s="2">
        <v>86</v>
      </c>
      <c r="H10629" s="5">
        <f>[1]Final!F10631*10</f>
        <v>1038.4000000000001</v>
      </c>
      <c r="I10629" s="5">
        <v>1.1000000000000001</v>
      </c>
      <c r="J10629" s="2">
        <v>0</v>
      </c>
      <c r="K10629" s="4">
        <f>[2]Reach4Kure!$B10633*86400</f>
        <v>139449.60000000001</v>
      </c>
      <c r="L10629" s="2">
        <f>[2]Reach4Kure!$G10633</f>
        <v>0</v>
      </c>
      <c r="M10629" s="2">
        <v>0</v>
      </c>
      <c r="N10629" s="2">
        <f>[2]Reach4Kure!$C10633*1000</f>
        <v>8396</v>
      </c>
      <c r="O10629" s="3">
        <f>([2]Reach4Kure!$F10633)*1000</f>
        <v>68.320000000000007</v>
      </c>
      <c r="P10629" s="2">
        <f>[2]Reach4Kure!$D10633*1000/5</f>
        <v>13.246</v>
      </c>
      <c r="Q10629" s="2">
        <v>0.1</v>
      </c>
      <c r="R10629" s="2">
        <v>3000</v>
      </c>
      <c r="S10629" s="2">
        <v>0</v>
      </c>
      <c r="T10629" s="2">
        <v>0</v>
      </c>
    </row>
    <row r="10630" spans="1:20" x14ac:dyDescent="0.25">
      <c r="A10630" s="2">
        <v>2012</v>
      </c>
      <c r="B10630" s="2">
        <v>2</v>
      </c>
      <c r="C10630" s="2">
        <v>8</v>
      </c>
      <c r="D10630" s="2" t="s">
        <v>17</v>
      </c>
      <c r="E10630" s="6">
        <f>[1]Final!J10632</f>
        <v>1</v>
      </c>
      <c r="F10630" s="2">
        <v>-4.5999999999999996</v>
      </c>
      <c r="G10630" s="2">
        <v>95</v>
      </c>
      <c r="H10630" s="5">
        <f>[1]Final!F10632*10</f>
        <v>1037.8</v>
      </c>
      <c r="I10630" s="5">
        <v>1.8</v>
      </c>
      <c r="J10630" s="2">
        <v>0</v>
      </c>
      <c r="K10630" s="4">
        <f>[2]Reach4Kure!$B10634*86400</f>
        <v>134438.39999999999</v>
      </c>
      <c r="L10630" s="2">
        <f>[2]Reach4Kure!$G10634</f>
        <v>0</v>
      </c>
      <c r="M10630" s="2">
        <v>0</v>
      </c>
      <c r="N10630" s="2">
        <f>[2]Reach4Kure!$C10634*1000</f>
        <v>8393</v>
      </c>
      <c r="O10630" s="3">
        <f>([2]Reach4Kure!$F10634)*1000</f>
        <v>69.260000000000005</v>
      </c>
      <c r="P10630" s="2">
        <f>[2]Reach4Kure!$D10634*1000/5</f>
        <v>13.458000000000002</v>
      </c>
      <c r="Q10630" s="2">
        <v>0.1</v>
      </c>
      <c r="R10630" s="2">
        <v>3000</v>
      </c>
      <c r="S10630" s="2">
        <v>0</v>
      </c>
      <c r="T10630" s="2">
        <v>0</v>
      </c>
    </row>
    <row r="10631" spans="1:20" x14ac:dyDescent="0.25">
      <c r="A10631" s="2">
        <v>2012</v>
      </c>
      <c r="B10631" s="2">
        <v>2</v>
      </c>
      <c r="C10631" s="2">
        <v>9</v>
      </c>
      <c r="D10631" s="2" t="s">
        <v>17</v>
      </c>
      <c r="E10631" s="6">
        <f>[1]Final!J10633</f>
        <v>0.25</v>
      </c>
      <c r="F10631" s="2">
        <v>-7.8</v>
      </c>
      <c r="G10631" s="2">
        <v>82</v>
      </c>
      <c r="H10631" s="5">
        <f>[1]Final!F10633*10</f>
        <v>1039.5</v>
      </c>
      <c r="I10631" s="5">
        <v>1.3</v>
      </c>
      <c r="J10631" s="2">
        <v>0</v>
      </c>
      <c r="K10631" s="4">
        <f>[2]Reach4Kure!$B10635*86400</f>
        <v>132624</v>
      </c>
      <c r="L10631" s="2">
        <f>[2]Reach4Kure!$G10635</f>
        <v>0</v>
      </c>
      <c r="M10631" s="2">
        <v>0</v>
      </c>
      <c r="N10631" s="2">
        <f>[2]Reach4Kure!$C10635*1000</f>
        <v>8384</v>
      </c>
      <c r="O10631" s="3">
        <f>([2]Reach4Kure!$F10635)*1000</f>
        <v>69.099999999999994</v>
      </c>
      <c r="P10631" s="2">
        <f>[2]Reach4Kure!$D10635*1000/5</f>
        <v>13.536000000000001</v>
      </c>
      <c r="Q10631" s="2">
        <v>0.1</v>
      </c>
      <c r="R10631" s="2">
        <v>3000</v>
      </c>
      <c r="S10631" s="2">
        <v>0</v>
      </c>
      <c r="T10631" s="2">
        <v>0</v>
      </c>
    </row>
    <row r="10632" spans="1:20" x14ac:dyDescent="0.25">
      <c r="A10632" s="2">
        <v>2012</v>
      </c>
      <c r="B10632" s="2">
        <v>2</v>
      </c>
      <c r="C10632" s="2">
        <v>10</v>
      </c>
      <c r="D10632" s="2" t="s">
        <v>17</v>
      </c>
      <c r="E10632" s="6">
        <f>[1]Final!J10634</f>
        <v>0.78749999999999998</v>
      </c>
      <c r="F10632" s="2">
        <v>-4.5</v>
      </c>
      <c r="G10632" s="2">
        <v>84</v>
      </c>
      <c r="H10632" s="5">
        <f>[1]Final!F10634*10</f>
        <v>1035.5</v>
      </c>
      <c r="I10632" s="5">
        <v>3</v>
      </c>
      <c r="J10632" s="2">
        <v>0</v>
      </c>
      <c r="K10632" s="4">
        <f>[2]Reach4Kure!$B10636*86400</f>
        <v>131932.79999999999</v>
      </c>
      <c r="L10632" s="2">
        <f>[2]Reach4Kure!$G10636</f>
        <v>0</v>
      </c>
      <c r="M10632" s="2">
        <v>0</v>
      </c>
      <c r="N10632" s="2">
        <f>[2]Reach4Kure!$C10636*1000</f>
        <v>8113</v>
      </c>
      <c r="O10632" s="3">
        <f>([2]Reach4Kure!$F10636)*1000</f>
        <v>68.98</v>
      </c>
      <c r="P10632" s="2">
        <f>[2]Reach4Kure!$D10636*1000/5</f>
        <v>13.6</v>
      </c>
      <c r="Q10632" s="2">
        <v>0.1</v>
      </c>
      <c r="R10632" s="2">
        <v>3000</v>
      </c>
      <c r="S10632" s="2">
        <v>0</v>
      </c>
      <c r="T10632" s="2">
        <v>0</v>
      </c>
    </row>
    <row r="10633" spans="1:20" x14ac:dyDescent="0.25">
      <c r="A10633" s="2">
        <v>2012</v>
      </c>
      <c r="B10633" s="2">
        <v>2</v>
      </c>
      <c r="C10633" s="2">
        <v>11</v>
      </c>
      <c r="D10633" s="2" t="s">
        <v>17</v>
      </c>
      <c r="E10633" s="6">
        <f>[1]Final!J10635</f>
        <v>0.33750000000000002</v>
      </c>
      <c r="F10633" s="2">
        <v>-4.5999999999999996</v>
      </c>
      <c r="G10633" s="2">
        <v>86</v>
      </c>
      <c r="H10633" s="5">
        <f>[1]Final!F10635*10</f>
        <v>1022.9000000000001</v>
      </c>
      <c r="I10633" s="5">
        <v>1.7</v>
      </c>
      <c r="J10633" s="2">
        <v>0</v>
      </c>
      <c r="K10633" s="4">
        <f>[2]Reach4Kure!$B10637*86400</f>
        <v>131673.60000000001</v>
      </c>
      <c r="L10633" s="2">
        <f>[2]Reach4Kure!$G10637</f>
        <v>0</v>
      </c>
      <c r="M10633" s="2">
        <v>0</v>
      </c>
      <c r="N10633" s="2">
        <f>[2]Reach4Kure!$C10637*1000</f>
        <v>8111.0000000000009</v>
      </c>
      <c r="O10633" s="3">
        <f>([2]Reach4Kure!$F10637)*1000</f>
        <v>68.680000000000007</v>
      </c>
      <c r="P10633" s="2">
        <f>[2]Reach4Kure!$D10637*1000/5</f>
        <v>13.596</v>
      </c>
      <c r="Q10633" s="2">
        <v>0.1</v>
      </c>
      <c r="R10633" s="2">
        <v>3000</v>
      </c>
      <c r="S10633" s="2">
        <v>0</v>
      </c>
      <c r="T10633" s="2">
        <v>0</v>
      </c>
    </row>
    <row r="10634" spans="1:20" x14ac:dyDescent="0.25">
      <c r="A10634" s="2">
        <v>2012</v>
      </c>
      <c r="B10634" s="2">
        <v>2</v>
      </c>
      <c r="C10634" s="2">
        <v>12</v>
      </c>
      <c r="D10634" s="2" t="s">
        <v>17</v>
      </c>
      <c r="E10634" s="6">
        <f>[1]Final!J10636</f>
        <v>0.46250000000000002</v>
      </c>
      <c r="F10634" s="2">
        <v>-5.3</v>
      </c>
      <c r="G10634" s="2">
        <v>87</v>
      </c>
      <c r="H10634" s="5">
        <f>[1]Final!F10636*10</f>
        <v>1017.6</v>
      </c>
      <c r="I10634" s="5">
        <v>1.1000000000000001</v>
      </c>
      <c r="J10634" s="2">
        <v>0</v>
      </c>
      <c r="K10634" s="4">
        <f>[2]Reach4Kure!$B10638*86400</f>
        <v>131587.19999999998</v>
      </c>
      <c r="L10634" s="2">
        <f>[2]Reach4Kure!$G10638</f>
        <v>0</v>
      </c>
      <c r="M10634" s="2">
        <v>0</v>
      </c>
      <c r="N10634" s="2">
        <f>[2]Reach4Kure!$C10638*1000</f>
        <v>8096.9999999999991</v>
      </c>
      <c r="O10634" s="3">
        <f>([2]Reach4Kure!$F10638)*1000</f>
        <v>68.66</v>
      </c>
      <c r="P10634" s="2">
        <f>[2]Reach4Kure!$D10638*1000/5</f>
        <v>13.632</v>
      </c>
      <c r="Q10634" s="2">
        <v>0.1</v>
      </c>
      <c r="R10634" s="2">
        <v>3000</v>
      </c>
      <c r="S10634" s="2">
        <v>0</v>
      </c>
      <c r="T10634" s="2">
        <v>0</v>
      </c>
    </row>
    <row r="10635" spans="1:20" x14ac:dyDescent="0.25">
      <c r="A10635" s="2">
        <v>2012</v>
      </c>
      <c r="B10635" s="2">
        <v>2</v>
      </c>
      <c r="C10635" s="2">
        <v>13</v>
      </c>
      <c r="D10635" s="2" t="s">
        <v>17</v>
      </c>
      <c r="E10635" s="6">
        <f>[1]Final!J10637</f>
        <v>0.71250000000000002</v>
      </c>
      <c r="F10635" s="2">
        <v>-5.5</v>
      </c>
      <c r="G10635" s="2">
        <v>95</v>
      </c>
      <c r="H10635" s="5">
        <f>[1]Final!F10637*10</f>
        <v>1006.9</v>
      </c>
      <c r="I10635" s="5">
        <v>1.4</v>
      </c>
      <c r="J10635" s="2">
        <v>0</v>
      </c>
      <c r="K10635" s="4">
        <f>[2]Reach4Kure!$B10639*86400</f>
        <v>131500.79999999999</v>
      </c>
      <c r="L10635" s="2">
        <f>[2]Reach4Kure!$G10639</f>
        <v>0</v>
      </c>
      <c r="M10635" s="2">
        <v>0</v>
      </c>
      <c r="N10635" s="2">
        <f>[2]Reach4Kure!$C10639*1000</f>
        <v>8096</v>
      </c>
      <c r="O10635" s="3">
        <f>([2]Reach4Kure!$F10639)*1000</f>
        <v>68.41</v>
      </c>
      <c r="P10635" s="2">
        <f>[2]Reach4Kure!$D10639*1000/5</f>
        <v>13.61</v>
      </c>
      <c r="Q10635" s="2">
        <v>0.1</v>
      </c>
      <c r="R10635" s="2">
        <v>3000</v>
      </c>
      <c r="S10635" s="2">
        <v>0</v>
      </c>
      <c r="T10635" s="2">
        <v>0</v>
      </c>
    </row>
    <row r="10636" spans="1:20" x14ac:dyDescent="0.25">
      <c r="A10636" s="2">
        <v>2012</v>
      </c>
      <c r="B10636" s="2">
        <v>2</v>
      </c>
      <c r="C10636" s="2">
        <v>14</v>
      </c>
      <c r="D10636" s="2" t="s">
        <v>17</v>
      </c>
      <c r="E10636" s="6">
        <f>[1]Final!J10638</f>
        <v>0.66249999999999998</v>
      </c>
      <c r="F10636" s="2">
        <v>-2.5</v>
      </c>
      <c r="G10636" s="2">
        <v>87</v>
      </c>
      <c r="H10636" s="5" t="s">
        <v>17</v>
      </c>
      <c r="I10636" s="5" t="s">
        <v>17</v>
      </c>
      <c r="J10636" s="2">
        <v>0</v>
      </c>
      <c r="K10636" s="4">
        <f>[2]Reach4Kure!$B10640*86400</f>
        <v>131673.60000000001</v>
      </c>
      <c r="L10636" s="2">
        <f>[2]Reach4Kure!$G10640</f>
        <v>0</v>
      </c>
      <c r="M10636" s="2">
        <v>0</v>
      </c>
      <c r="N10636" s="2">
        <f>[2]Reach4Kure!$C10640*1000</f>
        <v>8096</v>
      </c>
      <c r="O10636" s="3">
        <f>([2]Reach4Kure!$F10640)*1000</f>
        <v>68.400000000000006</v>
      </c>
      <c r="P10636" s="2">
        <f>[2]Reach4Kure!$D10640*1000/5</f>
        <v>13.628</v>
      </c>
      <c r="Q10636" s="2">
        <v>0.1</v>
      </c>
      <c r="R10636" s="2">
        <v>3000</v>
      </c>
      <c r="S10636" s="2">
        <v>0</v>
      </c>
      <c r="T10636" s="2">
        <v>0</v>
      </c>
    </row>
    <row r="10637" spans="1:20" x14ac:dyDescent="0.25">
      <c r="A10637" s="2">
        <v>2012</v>
      </c>
      <c r="B10637" s="2">
        <v>2</v>
      </c>
      <c r="C10637" s="2">
        <v>15</v>
      </c>
      <c r="D10637" s="2" t="s">
        <v>17</v>
      </c>
      <c r="E10637" s="6">
        <f>[1]Final!J10639</f>
        <v>0.25</v>
      </c>
      <c r="F10637" s="2">
        <v>1.1000000000000001</v>
      </c>
      <c r="G10637" s="2">
        <v>55</v>
      </c>
      <c r="H10637" s="5">
        <f>[1]Final!F10639*10</f>
        <v>996.60000000000014</v>
      </c>
      <c r="I10637" s="5">
        <v>4</v>
      </c>
      <c r="J10637" s="2">
        <v>0</v>
      </c>
      <c r="K10637" s="4">
        <f>[2]Reach4Kure!$B10641*86400</f>
        <v>142214.39999999999</v>
      </c>
      <c r="L10637" s="2">
        <f>[2]Reach4Kure!$G10641</f>
        <v>1.1000000000000001</v>
      </c>
      <c r="M10637" s="2">
        <v>0</v>
      </c>
      <c r="N10637" s="2">
        <f>[2]Reach4Kure!$C10641*1000</f>
        <v>8322</v>
      </c>
      <c r="O10637" s="3">
        <f>([2]Reach4Kure!$F10641)*1000</f>
        <v>76.149999999999991</v>
      </c>
      <c r="P10637" s="2">
        <f>[2]Reach4Kure!$D10641*1000/5</f>
        <v>15.193999999999999</v>
      </c>
      <c r="Q10637" s="2">
        <v>0.1</v>
      </c>
      <c r="R10637" s="2">
        <v>3000</v>
      </c>
      <c r="S10637" s="2">
        <v>0</v>
      </c>
      <c r="T10637" s="2">
        <v>0</v>
      </c>
    </row>
    <row r="10638" spans="1:20" x14ac:dyDescent="0.25">
      <c r="A10638" s="2">
        <v>2012</v>
      </c>
      <c r="B10638" s="2">
        <v>2</v>
      </c>
      <c r="C10638" s="2">
        <v>16</v>
      </c>
      <c r="D10638" s="2" t="s">
        <v>17</v>
      </c>
      <c r="E10638" s="6">
        <f>[1]Final!J10640</f>
        <v>0.75</v>
      </c>
      <c r="F10638" s="2">
        <v>0</v>
      </c>
      <c r="G10638" s="2">
        <v>83</v>
      </c>
      <c r="H10638" s="5">
        <f>[1]Final!F10640*10</f>
        <v>1000.7</v>
      </c>
      <c r="I10638" s="5">
        <v>3.3</v>
      </c>
      <c r="J10638" s="2">
        <v>0</v>
      </c>
      <c r="K10638" s="4">
        <f>[2]Reach4Kure!$B10642*86400</f>
        <v>137980.79999999999</v>
      </c>
      <c r="L10638" s="2">
        <f>[2]Reach4Kure!$G10642</f>
        <v>0</v>
      </c>
      <c r="M10638" s="2">
        <v>0</v>
      </c>
      <c r="N10638" s="2">
        <f>[2]Reach4Kure!$C10642*1000</f>
        <v>8228</v>
      </c>
      <c r="O10638" s="3">
        <f>([2]Reach4Kure!$F10642)*1000</f>
        <v>80.06</v>
      </c>
      <c r="P10638" s="2">
        <f>[2]Reach4Kure!$D10642*1000/5</f>
        <v>15.988</v>
      </c>
      <c r="Q10638" s="2">
        <v>0.1</v>
      </c>
      <c r="R10638" s="2">
        <v>3000</v>
      </c>
      <c r="S10638" s="2">
        <v>0</v>
      </c>
      <c r="T10638" s="2">
        <v>0</v>
      </c>
    </row>
    <row r="10639" spans="1:20" x14ac:dyDescent="0.25">
      <c r="A10639" s="2">
        <v>2012</v>
      </c>
      <c r="B10639" s="2">
        <v>2</v>
      </c>
      <c r="C10639" s="2">
        <v>17</v>
      </c>
      <c r="D10639" s="2" t="s">
        <v>17</v>
      </c>
      <c r="E10639" s="6">
        <f>[1]Final!J10641</f>
        <v>0.5</v>
      </c>
      <c r="F10639" s="2">
        <v>0.4</v>
      </c>
      <c r="G10639" s="2">
        <v>72</v>
      </c>
      <c r="H10639" s="5">
        <f>[1]Final!F10641*10</f>
        <v>999.90000000000009</v>
      </c>
      <c r="I10639" s="5">
        <v>2.2000000000000002</v>
      </c>
      <c r="J10639" s="2">
        <v>0</v>
      </c>
      <c r="K10639" s="4">
        <f>[2]Reach4Kure!$B10643*86400</f>
        <v>135648</v>
      </c>
      <c r="L10639" s="2">
        <f>[2]Reach4Kure!$G10643</f>
        <v>0.4</v>
      </c>
      <c r="M10639" s="2">
        <v>0</v>
      </c>
      <c r="N10639" s="2">
        <f>[2]Reach4Kure!$C10643*1000</f>
        <v>8176</v>
      </c>
      <c r="O10639" s="3">
        <f>([2]Reach4Kure!$F10643)*1000</f>
        <v>76.209999999999994</v>
      </c>
      <c r="P10639" s="2">
        <f>[2]Reach4Kure!$D10643*1000/5</f>
        <v>15.223999999999998</v>
      </c>
      <c r="Q10639" s="2">
        <v>0.1</v>
      </c>
      <c r="R10639" s="2">
        <v>3000</v>
      </c>
      <c r="S10639" s="2">
        <v>0</v>
      </c>
      <c r="T10639" s="2">
        <v>0</v>
      </c>
    </row>
    <row r="10640" spans="1:20" x14ac:dyDescent="0.25">
      <c r="A10640" s="2">
        <v>2012</v>
      </c>
      <c r="B10640" s="2">
        <v>2</v>
      </c>
      <c r="C10640" s="2">
        <v>18</v>
      </c>
      <c r="D10640" s="2" t="s">
        <v>17</v>
      </c>
      <c r="E10640" s="6">
        <f>[1]Final!J10642</f>
        <v>1</v>
      </c>
      <c r="F10640" s="2">
        <v>1.6</v>
      </c>
      <c r="G10640" s="2">
        <v>98</v>
      </c>
      <c r="H10640" s="5">
        <f>[1]Final!F10642*10</f>
        <v>988.3</v>
      </c>
      <c r="I10640" s="5">
        <v>7</v>
      </c>
      <c r="J10640" s="2">
        <v>0</v>
      </c>
      <c r="K10640" s="4">
        <f>[2]Reach4Kure!$B10644*86400</f>
        <v>221443.20000000001</v>
      </c>
      <c r="L10640" s="2">
        <f>[2]Reach4Kure!$G10644</f>
        <v>1.6</v>
      </c>
      <c r="M10640" s="2">
        <v>0</v>
      </c>
      <c r="N10640" s="2">
        <f>[2]Reach4Kure!$C10644*1000</f>
        <v>8304</v>
      </c>
      <c r="O10640" s="3">
        <f>([2]Reach4Kure!$F10644)*1000</f>
        <v>75.02000000000001</v>
      </c>
      <c r="P10640" s="2">
        <f>[2]Reach4Kure!$D10644*1000/5</f>
        <v>14.994</v>
      </c>
      <c r="Q10640" s="2">
        <v>0.1</v>
      </c>
      <c r="R10640" s="2">
        <v>3000</v>
      </c>
      <c r="S10640" s="2">
        <v>0</v>
      </c>
      <c r="T10640" s="2">
        <v>0</v>
      </c>
    </row>
    <row r="10641" spans="1:20" x14ac:dyDescent="0.25">
      <c r="A10641" s="2">
        <v>2012</v>
      </c>
      <c r="B10641" s="2">
        <v>2</v>
      </c>
      <c r="C10641" s="2">
        <v>19</v>
      </c>
      <c r="D10641" s="2" t="s">
        <v>17</v>
      </c>
      <c r="E10641" s="6">
        <f>[1]Final!J10643</f>
        <v>0.78749999999999998</v>
      </c>
      <c r="F10641" s="2">
        <v>0.3</v>
      </c>
      <c r="G10641" s="2">
        <v>77</v>
      </c>
      <c r="H10641" s="5">
        <f>[1]Final!F10643*10</f>
        <v>992.8</v>
      </c>
      <c r="I10641" s="5">
        <v>2.7</v>
      </c>
      <c r="J10641" s="2">
        <v>0</v>
      </c>
      <c r="K10641" s="4">
        <f>[2]Reach4Kure!$B10645*86400</f>
        <v>194832</v>
      </c>
      <c r="L10641" s="2">
        <f>[2]Reach4Kure!$G10645</f>
        <v>0.3</v>
      </c>
      <c r="M10641" s="2">
        <v>0</v>
      </c>
      <c r="N10641" s="2">
        <f>[2]Reach4Kure!$C10645*1000</f>
        <v>860400</v>
      </c>
      <c r="O10641" s="3">
        <f>([2]Reach4Kure!$F10645)*1000</f>
        <v>75.77000000000001</v>
      </c>
      <c r="P10641" s="2">
        <f>[2]Reach4Kure!$D10645*1000/5</f>
        <v>14.838000000000003</v>
      </c>
      <c r="Q10641" s="2">
        <v>0.1</v>
      </c>
      <c r="R10641" s="2">
        <v>3000</v>
      </c>
      <c r="S10641" s="2">
        <v>0</v>
      </c>
      <c r="T10641" s="2">
        <v>0</v>
      </c>
    </row>
    <row r="10642" spans="1:20" x14ac:dyDescent="0.25">
      <c r="A10642" s="2">
        <v>2012</v>
      </c>
      <c r="B10642" s="2">
        <v>2</v>
      </c>
      <c r="C10642" s="2">
        <v>20</v>
      </c>
      <c r="D10642" s="2" t="s">
        <v>17</v>
      </c>
      <c r="E10642" s="6">
        <f>[1]Final!J10644</f>
        <v>0.875</v>
      </c>
      <c r="F10642" s="2">
        <v>0.2</v>
      </c>
      <c r="G10642" s="2">
        <v>78</v>
      </c>
      <c r="H10642" s="5">
        <f>[1]Final!F10644*10</f>
        <v>1004.9000000000001</v>
      </c>
      <c r="I10642" s="5">
        <v>5.8</v>
      </c>
      <c r="J10642" s="2">
        <v>0</v>
      </c>
      <c r="K10642" s="4">
        <f>[2]Reach4Kure!$B10646*86400</f>
        <v>167788.79999999999</v>
      </c>
      <c r="L10642" s="2">
        <f>[2]Reach4Kure!$G10646</f>
        <v>0.2</v>
      </c>
      <c r="M10642" s="2">
        <v>0</v>
      </c>
      <c r="N10642" s="2">
        <f>[2]Reach4Kure!$C10646*1000</f>
        <v>23170</v>
      </c>
      <c r="O10642" s="3">
        <f>([2]Reach4Kure!$F10646)*1000</f>
        <v>76.259999999999991</v>
      </c>
      <c r="P10642" s="2">
        <f>[2]Reach4Kure!$D10646*1000/5</f>
        <v>15.012</v>
      </c>
      <c r="Q10642" s="2">
        <v>0.1</v>
      </c>
      <c r="R10642" s="2">
        <v>3000</v>
      </c>
      <c r="S10642" s="2">
        <v>0</v>
      </c>
      <c r="T10642" s="2">
        <v>0</v>
      </c>
    </row>
    <row r="10643" spans="1:20" x14ac:dyDescent="0.25">
      <c r="A10643" s="2">
        <v>2012</v>
      </c>
      <c r="B10643" s="2">
        <v>2</v>
      </c>
      <c r="C10643" s="2">
        <v>21</v>
      </c>
      <c r="D10643" s="2" t="s">
        <v>17</v>
      </c>
      <c r="E10643" s="6">
        <f>[1]Final!J10645</f>
        <v>0.28749999999999998</v>
      </c>
      <c r="F10643" s="2">
        <v>3.2</v>
      </c>
      <c r="G10643" s="2">
        <v>69</v>
      </c>
      <c r="H10643" s="5">
        <f>[1]Final!F10645*10</f>
        <v>1002.3000000000001</v>
      </c>
      <c r="I10643" s="5">
        <v>2.4</v>
      </c>
      <c r="J10643" s="2">
        <v>0</v>
      </c>
      <c r="K10643" s="4">
        <f>[2]Reach4Kure!$B10647*86400</f>
        <v>306201.59999999998</v>
      </c>
      <c r="L10643" s="2">
        <f>[2]Reach4Kure!$G10647</f>
        <v>3.2</v>
      </c>
      <c r="M10643" s="2">
        <v>0</v>
      </c>
      <c r="N10643" s="2">
        <f>[2]Reach4Kure!$C10647*1000</f>
        <v>22690</v>
      </c>
      <c r="O10643" s="3">
        <f>([2]Reach4Kure!$F10647)*1000</f>
        <v>76.490000000000009</v>
      </c>
      <c r="P10643" s="2">
        <f>[2]Reach4Kure!$D10647*1000/5</f>
        <v>15.126000000000001</v>
      </c>
      <c r="Q10643" s="2">
        <v>0.1</v>
      </c>
      <c r="R10643" s="2">
        <v>3000</v>
      </c>
      <c r="S10643" s="2">
        <v>0</v>
      </c>
      <c r="T10643" s="2">
        <v>0</v>
      </c>
    </row>
    <row r="10644" spans="1:20" x14ac:dyDescent="0.25">
      <c r="A10644" s="2">
        <v>2012</v>
      </c>
      <c r="B10644" s="2">
        <v>2</v>
      </c>
      <c r="C10644" s="2">
        <v>22</v>
      </c>
      <c r="D10644" s="2" t="s">
        <v>17</v>
      </c>
      <c r="E10644" s="6">
        <f>[1]Final!J10646</f>
        <v>1</v>
      </c>
      <c r="F10644" s="2">
        <v>2.6</v>
      </c>
      <c r="G10644" s="2">
        <v>98</v>
      </c>
      <c r="H10644" s="5">
        <f>[1]Final!F10646*10</f>
        <v>994.10000000000014</v>
      </c>
      <c r="I10644" s="5">
        <v>5.4</v>
      </c>
      <c r="J10644" s="2">
        <v>0</v>
      </c>
      <c r="K10644" s="4">
        <f>[2]Reach4Kure!$B10648*86400</f>
        <v>491616.00000000006</v>
      </c>
      <c r="L10644" s="2">
        <f>[2]Reach4Kure!$G10648</f>
        <v>2.6</v>
      </c>
      <c r="M10644" s="2">
        <v>0</v>
      </c>
      <c r="N10644" s="2">
        <f>[2]Reach4Kure!$C10648*1000</f>
        <v>32820</v>
      </c>
      <c r="O10644" s="3">
        <f>([2]Reach4Kure!$F10648)*1000</f>
        <v>75.25</v>
      </c>
      <c r="P10644" s="2">
        <f>[2]Reach4Kure!$D10648*1000/5</f>
        <v>14.984</v>
      </c>
      <c r="Q10644" s="2">
        <v>0.1</v>
      </c>
      <c r="R10644" s="2">
        <v>3000</v>
      </c>
      <c r="S10644" s="2">
        <v>0</v>
      </c>
      <c r="T10644" s="2">
        <v>0</v>
      </c>
    </row>
    <row r="10645" spans="1:20" x14ac:dyDescent="0.25">
      <c r="A10645" s="2">
        <v>2012</v>
      </c>
      <c r="B10645" s="2">
        <v>2</v>
      </c>
      <c r="C10645" s="2">
        <v>23</v>
      </c>
      <c r="D10645" s="2" t="s">
        <v>17</v>
      </c>
      <c r="E10645" s="6">
        <f>[1]Final!J10647</f>
        <v>0.58750000000000002</v>
      </c>
      <c r="F10645" s="2">
        <v>5</v>
      </c>
      <c r="G10645" s="2">
        <v>62</v>
      </c>
      <c r="H10645" s="5">
        <f>[1]Final!F10647*10</f>
        <v>991.3</v>
      </c>
      <c r="I10645" s="5">
        <v>3.9</v>
      </c>
      <c r="J10645" s="2">
        <v>0</v>
      </c>
      <c r="K10645" s="4">
        <f>[2]Reach4Kure!$B10649*86400</f>
        <v>1014336</v>
      </c>
      <c r="L10645" s="2">
        <f>[2]Reach4Kure!$G10649</f>
        <v>5</v>
      </c>
      <c r="M10645" s="2">
        <v>0</v>
      </c>
      <c r="N10645" s="2">
        <f>[2]Reach4Kure!$C10649*1000</f>
        <v>37750</v>
      </c>
      <c r="O10645" s="3">
        <f>([2]Reach4Kure!$F10649)*1000</f>
        <v>74.099999999999994</v>
      </c>
      <c r="P10645" s="2">
        <f>[2]Reach4Kure!$D10649*1000/5</f>
        <v>14.813999999999998</v>
      </c>
      <c r="Q10645" s="2">
        <v>0.1</v>
      </c>
      <c r="R10645" s="2">
        <v>3000</v>
      </c>
      <c r="S10645" s="2">
        <v>0</v>
      </c>
      <c r="T10645" s="2">
        <v>0</v>
      </c>
    </row>
    <row r="10646" spans="1:20" x14ac:dyDescent="0.25">
      <c r="A10646" s="2">
        <v>2012</v>
      </c>
      <c r="B10646" s="2">
        <v>2</v>
      </c>
      <c r="C10646" s="2">
        <v>24</v>
      </c>
      <c r="D10646" s="2" t="s">
        <v>17</v>
      </c>
      <c r="E10646" s="6">
        <f>[1]Final!J10648</f>
        <v>0.33750000000000002</v>
      </c>
      <c r="F10646" s="2">
        <v>5.0999999999999996</v>
      </c>
      <c r="G10646" s="2">
        <v>66</v>
      </c>
      <c r="H10646" s="5">
        <f>[1]Final!F10648*10</f>
        <v>990.40000000000009</v>
      </c>
      <c r="I10646" s="5">
        <v>4.9000000000000004</v>
      </c>
      <c r="J10646" s="2">
        <v>0</v>
      </c>
      <c r="K10646" s="4">
        <f>[2]Reach4Kure!$B10650*86400</f>
        <v>822528</v>
      </c>
      <c r="L10646" s="2">
        <f>[2]Reach4Kure!$G10650</f>
        <v>5.0999999999999996</v>
      </c>
      <c r="M10646" s="2">
        <v>0</v>
      </c>
      <c r="N10646" s="2">
        <f>[2]Reach4Kure!$C10650*1000</f>
        <v>41790</v>
      </c>
      <c r="O10646" s="3">
        <f>([2]Reach4Kure!$F10650)*1000</f>
        <v>74.84</v>
      </c>
      <c r="P10646" s="2">
        <f>[2]Reach4Kure!$D10650*1000/5</f>
        <v>14.965999999999999</v>
      </c>
      <c r="Q10646" s="2">
        <v>0.1</v>
      </c>
      <c r="R10646" s="2">
        <v>3000</v>
      </c>
      <c r="S10646" s="2">
        <v>0</v>
      </c>
      <c r="T10646" s="2">
        <v>0</v>
      </c>
    </row>
    <row r="10647" spans="1:20" x14ac:dyDescent="0.25">
      <c r="A10647" s="2">
        <v>2012</v>
      </c>
      <c r="B10647" s="2">
        <v>2</v>
      </c>
      <c r="C10647" s="2">
        <v>25</v>
      </c>
      <c r="D10647" s="2" t="s">
        <v>17</v>
      </c>
      <c r="E10647" s="6">
        <f>[1]Final!J10649</f>
        <v>0.28749999999999998</v>
      </c>
      <c r="F10647" s="2">
        <v>4.3</v>
      </c>
      <c r="G10647" s="2">
        <v>49</v>
      </c>
      <c r="H10647" s="5">
        <f>[1]Final!F10649*10</f>
        <v>998.8</v>
      </c>
      <c r="I10647" s="5">
        <v>3.8</v>
      </c>
      <c r="J10647" s="2">
        <v>0</v>
      </c>
      <c r="K10647" s="4">
        <f>[2]Reach4Kure!$B10651*86400</f>
        <v>587520</v>
      </c>
      <c r="L10647" s="2">
        <f>[2]Reach4Kure!$G10651</f>
        <v>4.3</v>
      </c>
      <c r="M10647" s="2">
        <v>0</v>
      </c>
      <c r="N10647" s="2">
        <f>[2]Reach4Kure!$C10651*1000</f>
        <v>34380</v>
      </c>
      <c r="O10647" s="3">
        <f>([2]Reach4Kure!$F10651)*1000</f>
        <v>75.550000000000011</v>
      </c>
      <c r="P10647" s="2">
        <f>[2]Reach4Kure!$D10651*1000/5</f>
        <v>15.110000000000003</v>
      </c>
      <c r="Q10647" s="2">
        <v>0.1</v>
      </c>
      <c r="R10647" s="2">
        <v>3000</v>
      </c>
      <c r="S10647" s="2">
        <v>0</v>
      </c>
      <c r="T10647" s="2">
        <v>0</v>
      </c>
    </row>
    <row r="10648" spans="1:20" x14ac:dyDescent="0.25">
      <c r="A10648" s="2">
        <v>2012</v>
      </c>
      <c r="B10648" s="2">
        <v>2</v>
      </c>
      <c r="C10648" s="2">
        <v>26</v>
      </c>
      <c r="D10648" s="2" t="s">
        <v>17</v>
      </c>
      <c r="E10648" s="6">
        <f>[1]Final!J10650</f>
        <v>0.21249999999999999</v>
      </c>
      <c r="F10648" s="2">
        <v>0.2</v>
      </c>
      <c r="G10648" s="2">
        <v>60</v>
      </c>
      <c r="H10648" s="5">
        <f>[1]Final!F10650*10</f>
        <v>1014.3000000000001</v>
      </c>
      <c r="I10648" s="5">
        <v>2</v>
      </c>
      <c r="J10648" s="2">
        <v>0</v>
      </c>
      <c r="K10648" s="4">
        <f>[2]Reach4Kure!$B10652*86400</f>
        <v>439257.59999999998</v>
      </c>
      <c r="L10648" s="2">
        <f>[2]Reach4Kure!$G10652</f>
        <v>0.2</v>
      </c>
      <c r="M10648" s="2">
        <v>0</v>
      </c>
      <c r="N10648" s="2">
        <f>[2]Reach4Kure!$C10652*1000</f>
        <v>32369.999999999996</v>
      </c>
      <c r="O10648" s="3">
        <f>([2]Reach4Kure!$F10652)*1000</f>
        <v>73.81</v>
      </c>
      <c r="P10648" s="2">
        <f>[2]Reach4Kure!$D10652*1000/5</f>
        <v>14.762</v>
      </c>
      <c r="Q10648" s="2">
        <v>0.1</v>
      </c>
      <c r="R10648" s="2">
        <v>3000</v>
      </c>
      <c r="S10648" s="2">
        <v>0</v>
      </c>
      <c r="T10648" s="2">
        <v>0</v>
      </c>
    </row>
    <row r="10649" spans="1:20" x14ac:dyDescent="0.25">
      <c r="A10649" s="2">
        <v>2012</v>
      </c>
      <c r="B10649" s="2">
        <v>2</v>
      </c>
      <c r="C10649" s="2">
        <v>27</v>
      </c>
      <c r="D10649" s="2" t="s">
        <v>17</v>
      </c>
      <c r="E10649" s="6">
        <f>[1]Final!J10651</f>
        <v>1</v>
      </c>
      <c r="F10649" s="2">
        <v>1.3</v>
      </c>
      <c r="G10649" s="2">
        <v>97</v>
      </c>
      <c r="H10649" s="5">
        <f>[1]Final!F10651*10</f>
        <v>1006.1000000000001</v>
      </c>
      <c r="I10649" s="5">
        <v>4</v>
      </c>
      <c r="J10649" s="2">
        <v>0</v>
      </c>
      <c r="K10649" s="4">
        <f>[2]Reach4Kure!$B10653*86400</f>
        <v>343958.39999999997</v>
      </c>
      <c r="L10649" s="2">
        <f>[2]Reach4Kure!$G10653</f>
        <v>1.3</v>
      </c>
      <c r="M10649" s="2">
        <v>0</v>
      </c>
      <c r="N10649" s="2">
        <f>[2]Reach4Kure!$C10653*1000</f>
        <v>26110</v>
      </c>
      <c r="O10649" s="3">
        <f>([2]Reach4Kure!$F10653)*1000</f>
        <v>75.61</v>
      </c>
      <c r="P10649" s="2">
        <f>[2]Reach4Kure!$D10653*1000/5</f>
        <v>15.122</v>
      </c>
      <c r="Q10649" s="2">
        <v>0.1</v>
      </c>
      <c r="R10649" s="2">
        <v>3000</v>
      </c>
      <c r="S10649" s="2">
        <v>0</v>
      </c>
      <c r="T10649" s="2">
        <v>0</v>
      </c>
    </row>
    <row r="10650" spans="1:20" x14ac:dyDescent="0.25">
      <c r="A10650" s="2">
        <v>2012</v>
      </c>
      <c r="B10650" s="2">
        <v>2</v>
      </c>
      <c r="C10650" s="2">
        <v>28</v>
      </c>
      <c r="D10650" s="2" t="s">
        <v>17</v>
      </c>
      <c r="E10650" s="6">
        <f>[1]Final!J10652</f>
        <v>0.21249999999999999</v>
      </c>
      <c r="F10650" s="2">
        <v>6.3</v>
      </c>
      <c r="G10650" s="2">
        <v>86</v>
      </c>
      <c r="H10650" s="5">
        <f>[1]Final!F10652*10</f>
        <v>998.00000000000011</v>
      </c>
      <c r="I10650" s="5">
        <v>2.5</v>
      </c>
      <c r="J10650" s="2">
        <v>0</v>
      </c>
      <c r="K10650" s="4">
        <f>[2]Reach4Kure!$B10654*86400</f>
        <v>534384</v>
      </c>
      <c r="L10650" s="2">
        <f>[2]Reach4Kure!$G10654</f>
        <v>6.3</v>
      </c>
      <c r="M10650" s="2">
        <v>0</v>
      </c>
      <c r="N10650" s="2">
        <f>[2]Reach4Kure!$C10654*1000</f>
        <v>45610</v>
      </c>
      <c r="O10650" s="3">
        <f>([2]Reach4Kure!$F10654)*1000</f>
        <v>74.08</v>
      </c>
      <c r="P10650" s="2">
        <f>[2]Reach4Kure!$D10654*1000/5</f>
        <v>14.562000000000001</v>
      </c>
      <c r="Q10650" s="2">
        <v>0.1</v>
      </c>
      <c r="R10650" s="2">
        <v>3000</v>
      </c>
      <c r="S10650" s="2">
        <v>0</v>
      </c>
      <c r="T10650" s="2">
        <v>0</v>
      </c>
    </row>
    <row r="10651" spans="1:20" x14ac:dyDescent="0.25">
      <c r="A10651" s="2">
        <v>2012</v>
      </c>
      <c r="B10651" s="2">
        <v>2</v>
      </c>
      <c r="C10651" s="2">
        <v>29</v>
      </c>
      <c r="D10651" s="2" t="s">
        <v>17</v>
      </c>
      <c r="E10651" s="6">
        <f>[1]Final!J10653</f>
        <v>0.5</v>
      </c>
      <c r="F10651" s="2">
        <v>4.5</v>
      </c>
      <c r="G10651" s="2">
        <v>87</v>
      </c>
      <c r="H10651" s="5">
        <f>[1]Final!F10653*10</f>
        <v>1006.5</v>
      </c>
      <c r="I10651" s="5">
        <v>1.9</v>
      </c>
      <c r="J10651" s="2">
        <v>0</v>
      </c>
      <c r="K10651" s="4">
        <f>[2]Reach4Kure!$B10655*86400</f>
        <v>401673.6</v>
      </c>
      <c r="L10651" s="2">
        <f>[2]Reach4Kure!$G10655</f>
        <v>4.5</v>
      </c>
      <c r="M10651" s="2">
        <v>0</v>
      </c>
      <c r="N10651" s="2">
        <f>[2]Reach4Kure!$C10655*1000</f>
        <v>27960</v>
      </c>
      <c r="O10651" s="3">
        <f>([2]Reach4Kure!$F10655)*1000</f>
        <v>72.3</v>
      </c>
      <c r="P10651" s="2">
        <f>[2]Reach4Kure!$D10655*1000/5</f>
        <v>14.262</v>
      </c>
      <c r="Q10651" s="2">
        <v>0.1</v>
      </c>
      <c r="R10651" s="2">
        <v>3000</v>
      </c>
      <c r="S10651" s="2">
        <v>0</v>
      </c>
      <c r="T10651" s="2">
        <v>0</v>
      </c>
    </row>
    <row r="10652" spans="1:20" x14ac:dyDescent="0.25">
      <c r="A10652" s="2">
        <v>2012</v>
      </c>
      <c r="B10652" s="2">
        <v>3</v>
      </c>
      <c r="C10652" s="2">
        <v>1</v>
      </c>
      <c r="D10652" s="2" t="s">
        <v>17</v>
      </c>
      <c r="E10652" s="6">
        <f>[1]Final!J10654</f>
        <v>0.375</v>
      </c>
      <c r="F10652" s="2">
        <v>5.8</v>
      </c>
      <c r="G10652" s="2">
        <v>78</v>
      </c>
      <c r="H10652" s="5">
        <f>[1]Final!F10654*10</f>
        <v>1007.2000000000002</v>
      </c>
      <c r="I10652" s="5">
        <v>2.2000000000000002</v>
      </c>
      <c r="J10652" s="2">
        <v>0</v>
      </c>
      <c r="K10652" s="4">
        <f>[2]Reach4Kure!$B10656*86400</f>
        <v>317520</v>
      </c>
      <c r="L10652" s="2">
        <f>[2]Reach4Kure!$G10656</f>
        <v>5.8</v>
      </c>
      <c r="M10652" s="2">
        <v>0</v>
      </c>
      <c r="N10652" s="2">
        <f>[2]Reach4Kure!$C10656*1000</f>
        <v>25240</v>
      </c>
      <c r="O10652" s="3">
        <f>([2]Reach4Kure!$F10656)*1000</f>
        <v>70.459999999999994</v>
      </c>
      <c r="P10652" s="2">
        <f>[2]Reach4Kure!$D10656*1000/5</f>
        <v>13.956</v>
      </c>
      <c r="Q10652" s="2">
        <v>0.1</v>
      </c>
      <c r="R10652" s="2">
        <v>3000</v>
      </c>
      <c r="S10652" s="2">
        <v>0</v>
      </c>
      <c r="T10652" s="2">
        <v>0</v>
      </c>
    </row>
    <row r="10653" spans="1:20" x14ac:dyDescent="0.25">
      <c r="A10653" s="2">
        <v>2012</v>
      </c>
      <c r="B10653" s="2">
        <v>3</v>
      </c>
      <c r="C10653" s="2">
        <v>2</v>
      </c>
      <c r="D10653" s="2" t="s">
        <v>17</v>
      </c>
      <c r="E10653" s="6">
        <f>[1]Final!J10655</f>
        <v>3.7499999999999999E-2</v>
      </c>
      <c r="F10653" s="2">
        <v>3.3</v>
      </c>
      <c r="G10653" s="2">
        <v>55</v>
      </c>
      <c r="H10653" s="5">
        <f>[1]Final!F10655*10</f>
        <v>1021.2</v>
      </c>
      <c r="I10653" s="5">
        <v>1.9</v>
      </c>
      <c r="J10653" s="2">
        <v>0</v>
      </c>
      <c r="K10653" s="4">
        <f>[2]Reach4Kure!$B10657*86400</f>
        <v>262224</v>
      </c>
      <c r="L10653" s="2">
        <f>[2]Reach4Kure!$G10657</f>
        <v>3.3</v>
      </c>
      <c r="M10653" s="2">
        <v>0</v>
      </c>
      <c r="N10653" s="2">
        <f>[2]Reach4Kure!$C10657*1000</f>
        <v>22970</v>
      </c>
      <c r="O10653" s="3">
        <f>([2]Reach4Kure!$F10657)*1000</f>
        <v>71.150000000000006</v>
      </c>
      <c r="P10653" s="2">
        <f>[2]Reach4Kure!$D10657*1000/5</f>
        <v>14.163999999999998</v>
      </c>
      <c r="Q10653" s="2">
        <v>0.1</v>
      </c>
      <c r="R10653" s="2">
        <v>3000</v>
      </c>
      <c r="S10653" s="2">
        <v>0</v>
      </c>
      <c r="T10653" s="2">
        <v>0</v>
      </c>
    </row>
    <row r="10654" spans="1:20" x14ac:dyDescent="0.25">
      <c r="A10654" s="2">
        <v>2012</v>
      </c>
      <c r="B10654" s="2">
        <v>3</v>
      </c>
      <c r="C10654" s="2">
        <v>3</v>
      </c>
      <c r="D10654" s="2" t="s">
        <v>17</v>
      </c>
      <c r="E10654" s="6">
        <f>[1]Final!J10656</f>
        <v>0.58750000000000002</v>
      </c>
      <c r="F10654" s="2">
        <v>-0.2</v>
      </c>
      <c r="G10654" s="2">
        <v>69</v>
      </c>
      <c r="H10654" s="5">
        <f>[1]Final!F10656*10</f>
        <v>1025.9000000000001</v>
      </c>
      <c r="I10654" s="5">
        <v>1.7</v>
      </c>
      <c r="J10654" s="2">
        <v>0</v>
      </c>
      <c r="K10654" s="4">
        <f>[2]Reach4Kure!$B10658*86400</f>
        <v>224380.79999999999</v>
      </c>
      <c r="L10654" s="2">
        <f>[2]Reach4Kure!$G10658</f>
        <v>0</v>
      </c>
      <c r="M10654" s="2">
        <v>0</v>
      </c>
      <c r="N10654" s="2">
        <f>[2]Reach4Kure!$C10658*1000</f>
        <v>21570</v>
      </c>
      <c r="O10654" s="3">
        <f>([2]Reach4Kure!$F10658)*1000</f>
        <v>69.099999999999994</v>
      </c>
      <c r="P10654" s="2">
        <f>[2]Reach4Kure!$D10658*1000/5</f>
        <v>13.784000000000001</v>
      </c>
      <c r="Q10654" s="2">
        <v>0.1</v>
      </c>
      <c r="R10654" s="2">
        <v>3000</v>
      </c>
      <c r="S10654" s="2">
        <v>0</v>
      </c>
      <c r="T10654" s="2">
        <v>0</v>
      </c>
    </row>
    <row r="10655" spans="1:20" x14ac:dyDescent="0.25">
      <c r="A10655" s="2">
        <v>2012</v>
      </c>
      <c r="B10655" s="2">
        <v>3</v>
      </c>
      <c r="C10655" s="2">
        <v>4</v>
      </c>
      <c r="D10655" s="2" t="s">
        <v>17</v>
      </c>
      <c r="E10655" s="6">
        <f>[1]Final!J10657</f>
        <v>0.66249999999999998</v>
      </c>
      <c r="F10655" s="2">
        <v>0</v>
      </c>
      <c r="G10655" s="2">
        <v>64</v>
      </c>
      <c r="H10655" s="5">
        <f>[1]Final!F10657*10</f>
        <v>1021.7000000000002</v>
      </c>
      <c r="I10655" s="5">
        <v>2</v>
      </c>
      <c r="J10655" s="2">
        <v>0</v>
      </c>
      <c r="K10655" s="4">
        <f>[2]Reach4Kure!$B10659*86400</f>
        <v>197251.19999999998</v>
      </c>
      <c r="L10655" s="2">
        <f>[2]Reach4Kure!$G10659</f>
        <v>0</v>
      </c>
      <c r="M10655" s="2">
        <v>0</v>
      </c>
      <c r="N10655" s="2">
        <f>[2]Reach4Kure!$C10659*1000</f>
        <v>20230</v>
      </c>
      <c r="O10655" s="3">
        <f>([2]Reach4Kure!$F10659)*1000</f>
        <v>67.91</v>
      </c>
      <c r="P10655" s="2">
        <f>[2]Reach4Kure!$D10659*1000/5</f>
        <v>13.562000000000001</v>
      </c>
      <c r="Q10655" s="2">
        <v>0.1</v>
      </c>
      <c r="R10655" s="2">
        <v>3000</v>
      </c>
      <c r="S10655" s="2">
        <v>0</v>
      </c>
      <c r="T10655" s="2">
        <v>0</v>
      </c>
    </row>
    <row r="10656" spans="1:20" x14ac:dyDescent="0.25">
      <c r="A10656" s="2">
        <v>2012</v>
      </c>
      <c r="B10656" s="2">
        <v>3</v>
      </c>
      <c r="C10656" s="2">
        <v>5</v>
      </c>
      <c r="D10656" s="2" t="s">
        <v>17</v>
      </c>
      <c r="E10656" s="6">
        <f>[1]Final!J10658</f>
        <v>0.625</v>
      </c>
      <c r="F10656" s="2">
        <v>-0.6</v>
      </c>
      <c r="G10656" s="2">
        <v>69</v>
      </c>
      <c r="H10656" s="5">
        <f>[1]Final!F10658*10</f>
        <v>1021.4</v>
      </c>
      <c r="I10656" s="5">
        <v>1.4</v>
      </c>
      <c r="J10656" s="2">
        <v>0</v>
      </c>
      <c r="K10656" s="4">
        <f>[2]Reach4Kure!$B10660*86400</f>
        <v>176860.80000000002</v>
      </c>
      <c r="L10656" s="2">
        <f>[2]Reach4Kure!$G10660</f>
        <v>0</v>
      </c>
      <c r="M10656" s="2">
        <v>0</v>
      </c>
      <c r="N10656" s="2">
        <f>[2]Reach4Kure!$C10660*1000</f>
        <v>19460</v>
      </c>
      <c r="O10656" s="3">
        <f>([2]Reach4Kure!$F10660)*1000</f>
        <v>69.23</v>
      </c>
      <c r="P10656" s="2">
        <f>[2]Reach4Kure!$D10660*1000/5</f>
        <v>13.831999999999999</v>
      </c>
      <c r="Q10656" s="2">
        <v>0.1</v>
      </c>
      <c r="R10656" s="2">
        <v>3000</v>
      </c>
      <c r="S10656" s="2">
        <v>0</v>
      </c>
      <c r="T10656" s="2">
        <v>0</v>
      </c>
    </row>
    <row r="10657" spans="1:20" x14ac:dyDescent="0.25">
      <c r="A10657" s="2">
        <v>2012</v>
      </c>
      <c r="B10657" s="2">
        <v>3</v>
      </c>
      <c r="C10657" s="2">
        <v>6</v>
      </c>
      <c r="D10657" s="2" t="s">
        <v>17</v>
      </c>
      <c r="E10657" s="6">
        <f>[1]Final!J10659</f>
        <v>0.83750000000000002</v>
      </c>
      <c r="F10657" s="2">
        <v>-0.7</v>
      </c>
      <c r="G10657" s="2">
        <v>80</v>
      </c>
      <c r="H10657" s="5">
        <f>[1]Final!F10659*10</f>
        <v>1023.3</v>
      </c>
      <c r="I10657" s="5">
        <v>2.8</v>
      </c>
      <c r="J10657" s="2">
        <v>0</v>
      </c>
      <c r="K10657" s="4">
        <f>[2]Reach4Kure!$B10661*86400</f>
        <v>160876.80000000002</v>
      </c>
      <c r="L10657" s="2">
        <f>[2]Reach4Kure!$G10661</f>
        <v>0</v>
      </c>
      <c r="M10657" s="2">
        <v>0</v>
      </c>
      <c r="N10657" s="2">
        <f>[2]Reach4Kure!$C10661*1000</f>
        <v>13700</v>
      </c>
      <c r="O10657" s="3">
        <f>([2]Reach4Kure!$F10661)*1000</f>
        <v>70.12</v>
      </c>
      <c r="P10657" s="2">
        <f>[2]Reach4Kure!$D10661*1000/5</f>
        <v>14.02</v>
      </c>
      <c r="Q10657" s="2">
        <v>0.1</v>
      </c>
      <c r="R10657" s="2">
        <v>3000</v>
      </c>
      <c r="S10657" s="2">
        <v>0</v>
      </c>
      <c r="T10657" s="2">
        <v>0</v>
      </c>
    </row>
    <row r="10658" spans="1:20" x14ac:dyDescent="0.25">
      <c r="A10658" s="2">
        <v>2012</v>
      </c>
      <c r="B10658" s="2">
        <v>3</v>
      </c>
      <c r="C10658" s="2">
        <v>7</v>
      </c>
      <c r="D10658" s="2" t="s">
        <v>17</v>
      </c>
      <c r="E10658" s="6">
        <f>[1]Final!J10660</f>
        <v>1</v>
      </c>
      <c r="F10658" s="2">
        <v>0.3</v>
      </c>
      <c r="G10658" s="2">
        <v>89</v>
      </c>
      <c r="H10658" s="5">
        <f>[1]Final!F10660*10</f>
        <v>1008.3</v>
      </c>
      <c r="I10658" s="5">
        <v>7.5</v>
      </c>
      <c r="J10658" s="2">
        <v>0</v>
      </c>
      <c r="K10658" s="4">
        <f>[2]Reach4Kure!$B10662*86400</f>
        <v>147657.60000000001</v>
      </c>
      <c r="L10658" s="2">
        <f>[2]Reach4Kure!$G10662</f>
        <v>0.3</v>
      </c>
      <c r="M10658" s="2">
        <v>0</v>
      </c>
      <c r="N10658" s="2">
        <f>[2]Reach4Kure!$C10662*1000</f>
        <v>13450</v>
      </c>
      <c r="O10658" s="3">
        <f>([2]Reach4Kure!$F10662)*1000</f>
        <v>74.069999999999993</v>
      </c>
      <c r="P10658" s="2">
        <f>[2]Reach4Kure!$D10662*1000/5</f>
        <v>14.812000000000001</v>
      </c>
      <c r="Q10658" s="2">
        <v>0.1</v>
      </c>
      <c r="R10658" s="2">
        <v>3000</v>
      </c>
      <c r="S10658" s="2">
        <v>0</v>
      </c>
      <c r="T10658" s="2">
        <v>0</v>
      </c>
    </row>
    <row r="10659" spans="1:20" x14ac:dyDescent="0.25">
      <c r="A10659" s="2">
        <v>2012</v>
      </c>
      <c r="B10659" s="2">
        <v>3</v>
      </c>
      <c r="C10659" s="2">
        <v>8</v>
      </c>
      <c r="D10659" s="2" t="s">
        <v>17</v>
      </c>
      <c r="E10659" s="6">
        <f>[1]Final!J10661</f>
        <v>0.96250000000000002</v>
      </c>
      <c r="F10659" s="2">
        <v>-0.3</v>
      </c>
      <c r="G10659" s="2">
        <v>93</v>
      </c>
      <c r="H10659" s="5">
        <f>[1]Final!F10661*10</f>
        <v>1010.2</v>
      </c>
      <c r="I10659" s="5">
        <v>1.9</v>
      </c>
      <c r="J10659" s="2">
        <v>0</v>
      </c>
      <c r="K10659" s="4">
        <f>[2]Reach4Kure!$B10663*86400</f>
        <v>184982.39999999999</v>
      </c>
      <c r="L10659" s="2">
        <f>[2]Reach4Kure!$G10663</f>
        <v>0</v>
      </c>
      <c r="M10659" s="2">
        <v>0</v>
      </c>
      <c r="N10659" s="2">
        <f>[2]Reach4Kure!$C10663*1000</f>
        <v>18260</v>
      </c>
      <c r="O10659" s="3">
        <f>([2]Reach4Kure!$F10663)*1000</f>
        <v>75.47</v>
      </c>
      <c r="P10659" s="2">
        <f>[2]Reach4Kure!$D10663*1000/5</f>
        <v>14.103999999999999</v>
      </c>
      <c r="Q10659" s="2">
        <v>0.1</v>
      </c>
      <c r="R10659" s="2">
        <v>3000</v>
      </c>
      <c r="S10659" s="2">
        <v>0</v>
      </c>
      <c r="T10659" s="2">
        <v>0</v>
      </c>
    </row>
    <row r="10660" spans="1:20" x14ac:dyDescent="0.25">
      <c r="A10660" s="2">
        <v>2012</v>
      </c>
      <c r="B10660" s="2">
        <v>3</v>
      </c>
      <c r="C10660" s="2">
        <v>9</v>
      </c>
      <c r="D10660" s="2" t="s">
        <v>17</v>
      </c>
      <c r="E10660" s="6">
        <f>[1]Final!J10662</f>
        <v>0.96250000000000002</v>
      </c>
      <c r="F10660" s="2">
        <v>2.8</v>
      </c>
      <c r="G10660" s="2">
        <v>98</v>
      </c>
      <c r="H10660" s="5">
        <f>[1]Final!F10662*10</f>
        <v>1010.4000000000001</v>
      </c>
      <c r="I10660" s="5">
        <v>5.4</v>
      </c>
      <c r="J10660" s="2">
        <v>0</v>
      </c>
      <c r="K10660" s="4">
        <f>[2]Reach4Kure!$B10664*86400</f>
        <v>442713.59999999998</v>
      </c>
      <c r="L10660" s="2">
        <f>[2]Reach4Kure!$G10664</f>
        <v>2.8</v>
      </c>
      <c r="M10660" s="2">
        <v>0</v>
      </c>
      <c r="N10660" s="2">
        <f>[2]Reach4Kure!$C10664*1000</f>
        <v>45570</v>
      </c>
      <c r="O10660" s="3">
        <f>([2]Reach4Kure!$F10664)*1000</f>
        <v>77</v>
      </c>
      <c r="P10660" s="2">
        <f>[2]Reach4Kure!$D10664*1000/5</f>
        <v>14.138</v>
      </c>
      <c r="Q10660" s="2">
        <v>0.1</v>
      </c>
      <c r="R10660" s="2">
        <v>3000</v>
      </c>
      <c r="S10660" s="2">
        <v>0</v>
      </c>
      <c r="T10660" s="2">
        <v>0</v>
      </c>
    </row>
    <row r="10661" spans="1:20" x14ac:dyDescent="0.25">
      <c r="A10661" s="2">
        <v>2012</v>
      </c>
      <c r="B10661" s="2">
        <v>3</v>
      </c>
      <c r="C10661" s="2">
        <v>10</v>
      </c>
      <c r="D10661" s="2" t="s">
        <v>17</v>
      </c>
      <c r="E10661" s="6">
        <f>[1]Final!J10663</f>
        <v>0.53749999999999998</v>
      </c>
      <c r="F10661" s="2">
        <v>4.4000000000000004</v>
      </c>
      <c r="G10661" s="2">
        <v>71</v>
      </c>
      <c r="H10661" s="5">
        <f>[1]Final!F10663*10</f>
        <v>1008.2</v>
      </c>
      <c r="I10661" s="5">
        <v>4.9000000000000004</v>
      </c>
      <c r="J10661" s="2">
        <v>0</v>
      </c>
      <c r="K10661" s="4">
        <f>[2]Reach4Kure!$B10665*86400</f>
        <v>656035.19999999995</v>
      </c>
      <c r="L10661" s="2">
        <f>[2]Reach4Kure!$G10665</f>
        <v>4.4000000000000004</v>
      </c>
      <c r="M10661" s="2">
        <v>0</v>
      </c>
      <c r="N10661" s="2">
        <f>[2]Reach4Kure!$C10665*1000</f>
        <v>32060.000000000004</v>
      </c>
      <c r="O10661" s="3">
        <f>([2]Reach4Kure!$F10665)*1000</f>
        <v>74.42</v>
      </c>
      <c r="P10661" s="2">
        <f>[2]Reach4Kure!$D10665*1000/5</f>
        <v>14.38</v>
      </c>
      <c r="Q10661" s="2">
        <v>0.1</v>
      </c>
      <c r="R10661" s="2">
        <v>3000</v>
      </c>
      <c r="S10661" s="2">
        <v>0</v>
      </c>
      <c r="T10661" s="2">
        <v>0</v>
      </c>
    </row>
    <row r="10662" spans="1:20" x14ac:dyDescent="0.25">
      <c r="A10662" s="2">
        <v>2012</v>
      </c>
      <c r="B10662" s="2">
        <v>3</v>
      </c>
      <c r="C10662" s="2">
        <v>11</v>
      </c>
      <c r="D10662" s="2" t="s">
        <v>17</v>
      </c>
      <c r="E10662" s="6">
        <f>[1]Final!J10664</f>
        <v>0.625</v>
      </c>
      <c r="F10662" s="2">
        <v>5.8</v>
      </c>
      <c r="G10662" s="2">
        <v>62</v>
      </c>
      <c r="H10662" s="5">
        <f>[1]Final!F10664*10</f>
        <v>1012.1000000000001</v>
      </c>
      <c r="I10662" s="5">
        <v>3.2</v>
      </c>
      <c r="J10662" s="2">
        <v>0</v>
      </c>
      <c r="K10662" s="4">
        <f>[2]Reach4Kure!$B10666*86400</f>
        <v>465177.60000000003</v>
      </c>
      <c r="L10662" s="2">
        <f>[2]Reach4Kure!$G10666</f>
        <v>5.8</v>
      </c>
      <c r="M10662" s="2">
        <v>0</v>
      </c>
      <c r="N10662" s="2">
        <f>[2]Reach4Kure!$C10666*1000</f>
        <v>29910</v>
      </c>
      <c r="O10662" s="3">
        <f>([2]Reach4Kure!$F10666)*1000</f>
        <v>76.11999999999999</v>
      </c>
      <c r="P10662" s="2">
        <f>[2]Reach4Kure!$D10666*1000/5</f>
        <v>14.910000000000002</v>
      </c>
      <c r="Q10662" s="2">
        <v>0.1</v>
      </c>
      <c r="R10662" s="2">
        <v>3000</v>
      </c>
      <c r="S10662" s="2">
        <v>0</v>
      </c>
      <c r="T10662" s="2">
        <v>0</v>
      </c>
    </row>
    <row r="10663" spans="1:20" x14ac:dyDescent="0.25">
      <c r="A10663" s="2">
        <v>2012</v>
      </c>
      <c r="B10663" s="2">
        <v>3</v>
      </c>
      <c r="C10663" s="2">
        <v>12</v>
      </c>
      <c r="D10663" s="2" t="s">
        <v>17</v>
      </c>
      <c r="E10663" s="6">
        <f>[1]Final!J10665</f>
        <v>0.375</v>
      </c>
      <c r="F10663" s="2">
        <v>10.4</v>
      </c>
      <c r="G10663" s="2">
        <v>53</v>
      </c>
      <c r="H10663" s="5">
        <f>[1]Final!F10665*10</f>
        <v>1011.8000000000001</v>
      </c>
      <c r="I10663" s="5">
        <v>4.0999999999999996</v>
      </c>
      <c r="J10663" s="2">
        <v>0</v>
      </c>
      <c r="K10663" s="4">
        <f>[2]Reach4Kure!$B10667*86400</f>
        <v>345945.59999999998</v>
      </c>
      <c r="L10663" s="2">
        <f>[2]Reach4Kure!$G10667</f>
        <v>10.4</v>
      </c>
      <c r="M10663" s="2">
        <v>0</v>
      </c>
      <c r="N10663" s="2">
        <f>[2]Reach4Kure!$C10667*1000</f>
        <v>22150</v>
      </c>
      <c r="O10663" s="3">
        <f>([2]Reach4Kure!$F10667)*1000</f>
        <v>76.44</v>
      </c>
      <c r="P10663" s="2">
        <f>[2]Reach4Kure!$D10667*1000/5</f>
        <v>15.169999999999998</v>
      </c>
      <c r="Q10663" s="2">
        <v>0.1</v>
      </c>
      <c r="R10663" s="2">
        <v>3000</v>
      </c>
      <c r="S10663" s="2">
        <v>0</v>
      </c>
      <c r="T10663" s="2">
        <v>0</v>
      </c>
    </row>
    <row r="10664" spans="1:20" x14ac:dyDescent="0.25">
      <c r="A10664" s="2">
        <v>2012</v>
      </c>
      <c r="B10664" s="2">
        <v>3</v>
      </c>
      <c r="C10664" s="2">
        <v>13</v>
      </c>
      <c r="D10664" s="2" t="s">
        <v>17</v>
      </c>
      <c r="E10664" s="6">
        <f>[1]Final!J10666</f>
        <v>0.53749999999999998</v>
      </c>
      <c r="F10664" s="2">
        <v>10.3</v>
      </c>
      <c r="G10664" s="2">
        <v>52</v>
      </c>
      <c r="H10664" s="5">
        <f>[1]Final!F10666*10</f>
        <v>1013.5000000000001</v>
      </c>
      <c r="I10664" s="5">
        <v>3.8</v>
      </c>
      <c r="J10664" s="2">
        <v>0</v>
      </c>
      <c r="K10664" s="4">
        <f>[2]Reach4Kure!$B10668*86400</f>
        <v>269827.20000000001</v>
      </c>
      <c r="L10664" s="2">
        <f>[2]Reach4Kure!$G10668</f>
        <v>10.3</v>
      </c>
      <c r="M10664" s="2">
        <v>0</v>
      </c>
      <c r="N10664" s="2">
        <f>[2]Reach4Kure!$C10668*1000</f>
        <v>21050</v>
      </c>
      <c r="O10664" s="3">
        <f>([2]Reach4Kure!$F10668)*1000</f>
        <v>72.819999999999993</v>
      </c>
      <c r="P10664" s="2">
        <f>[2]Reach4Kure!$D10668*1000/5</f>
        <v>14.504</v>
      </c>
      <c r="Q10664" s="2">
        <v>0.1</v>
      </c>
      <c r="R10664" s="2">
        <v>3000</v>
      </c>
      <c r="S10664" s="2">
        <v>0</v>
      </c>
      <c r="T10664" s="2">
        <v>0</v>
      </c>
    </row>
    <row r="10665" spans="1:20" x14ac:dyDescent="0.25">
      <c r="A10665" s="2">
        <v>2012</v>
      </c>
      <c r="B10665" s="2">
        <v>3</v>
      </c>
      <c r="C10665" s="2">
        <v>14</v>
      </c>
      <c r="D10665" s="2" t="s">
        <v>17</v>
      </c>
      <c r="E10665" s="6">
        <f>[1]Final!J10667</f>
        <v>0.28749999999999998</v>
      </c>
      <c r="F10665" s="2">
        <v>3.7</v>
      </c>
      <c r="G10665" s="2">
        <v>64</v>
      </c>
      <c r="H10665" s="5">
        <f>[1]Final!F10667*10</f>
        <v>1019</v>
      </c>
      <c r="I10665" s="5">
        <v>2.7</v>
      </c>
      <c r="J10665" s="2">
        <v>0</v>
      </c>
      <c r="K10665" s="4">
        <f>[2]Reach4Kure!$B10669*86400</f>
        <v>219888</v>
      </c>
      <c r="L10665" s="2">
        <f>[2]Reach4Kure!$G10669</f>
        <v>3.7</v>
      </c>
      <c r="M10665" s="2">
        <v>0</v>
      </c>
      <c r="N10665" s="2">
        <f>[2]Reach4Kure!$C10669*1000</f>
        <v>20270</v>
      </c>
      <c r="O10665" s="3">
        <f>([2]Reach4Kure!$F10669)*1000</f>
        <v>69.88</v>
      </c>
      <c r="P10665" s="2">
        <f>[2]Reach4Kure!$D10669*1000/5</f>
        <v>13.941999999999998</v>
      </c>
      <c r="Q10665" s="2">
        <v>0.1</v>
      </c>
      <c r="R10665" s="2">
        <v>3000</v>
      </c>
      <c r="S10665" s="2">
        <v>0</v>
      </c>
      <c r="T10665" s="2">
        <v>0</v>
      </c>
    </row>
    <row r="10666" spans="1:20" x14ac:dyDescent="0.25">
      <c r="A10666" s="2">
        <v>2012</v>
      </c>
      <c r="B10666" s="2">
        <v>3</v>
      </c>
      <c r="C10666" s="2">
        <v>15</v>
      </c>
      <c r="D10666" s="2" t="s">
        <v>17</v>
      </c>
      <c r="E10666" s="6">
        <f>[1]Final!J10668</f>
        <v>0.46250000000000002</v>
      </c>
      <c r="F10666" s="2">
        <v>3.9</v>
      </c>
      <c r="G10666" s="2">
        <v>87</v>
      </c>
      <c r="H10666" s="5">
        <f>[1]Final!F10668*10</f>
        <v>1012</v>
      </c>
      <c r="I10666" s="5">
        <v>2.8</v>
      </c>
      <c r="J10666" s="2">
        <v>0</v>
      </c>
      <c r="K10666" s="4">
        <f>[2]Reach4Kure!$B10670*86400</f>
        <v>186105.60000000001</v>
      </c>
      <c r="L10666" s="2">
        <f>[2]Reach4Kure!$G10670</f>
        <v>3.9</v>
      </c>
      <c r="M10666" s="2">
        <v>0</v>
      </c>
      <c r="N10666" s="2">
        <f>[2]Reach4Kure!$C10670*1000</f>
        <v>19610</v>
      </c>
      <c r="O10666" s="3">
        <f>([2]Reach4Kure!$F10670)*1000</f>
        <v>72.260000000000005</v>
      </c>
      <c r="P10666" s="2">
        <f>[2]Reach4Kure!$D10670*1000/5</f>
        <v>14.430000000000001</v>
      </c>
      <c r="Q10666" s="2">
        <v>0.1</v>
      </c>
      <c r="R10666" s="2">
        <v>3000</v>
      </c>
      <c r="S10666" s="2">
        <v>0</v>
      </c>
      <c r="T10666" s="2">
        <v>0</v>
      </c>
    </row>
    <row r="10667" spans="1:20" x14ac:dyDescent="0.25">
      <c r="A10667" s="2">
        <v>2012</v>
      </c>
      <c r="B10667" s="2">
        <v>3</v>
      </c>
      <c r="C10667" s="2">
        <v>16</v>
      </c>
      <c r="D10667" s="2" t="s">
        <v>17</v>
      </c>
      <c r="E10667" s="6">
        <f>[1]Final!J10669</f>
        <v>0.83750000000000002</v>
      </c>
      <c r="F10667" s="2">
        <v>4</v>
      </c>
      <c r="G10667" s="2">
        <v>90</v>
      </c>
      <c r="H10667" s="5">
        <f>[1]Final!F10669*10</f>
        <v>1005.4000000000001</v>
      </c>
      <c r="I10667" s="5">
        <v>5.0999999999999996</v>
      </c>
      <c r="J10667" s="2">
        <v>0</v>
      </c>
      <c r="K10667" s="4">
        <f>[2]Reach4Kure!$B10671*86400</f>
        <v>162172.79999999999</v>
      </c>
      <c r="L10667" s="2">
        <f>[2]Reach4Kure!$G10671</f>
        <v>4</v>
      </c>
      <c r="M10667" s="2">
        <v>0</v>
      </c>
      <c r="N10667" s="2">
        <f>[2]Reach4Kure!$C10671*1000</f>
        <v>19220</v>
      </c>
      <c r="O10667" s="3">
        <f>([2]Reach4Kure!$F10671)*1000</f>
        <v>74.679999999999993</v>
      </c>
      <c r="P10667" s="2">
        <f>[2]Reach4Kure!$D10671*1000/5</f>
        <v>14.924000000000001</v>
      </c>
      <c r="Q10667" s="2">
        <v>0.1</v>
      </c>
      <c r="R10667" s="2">
        <v>3000</v>
      </c>
      <c r="S10667" s="2">
        <v>0</v>
      </c>
      <c r="T10667" s="2">
        <v>0</v>
      </c>
    </row>
    <row r="10668" spans="1:20" x14ac:dyDescent="0.25">
      <c r="A10668" s="2">
        <v>2012</v>
      </c>
      <c r="B10668" s="2">
        <v>3</v>
      </c>
      <c r="C10668" s="2">
        <v>17</v>
      </c>
      <c r="D10668" s="2" t="s">
        <v>17</v>
      </c>
      <c r="E10668" s="6">
        <f>[1]Final!J10670</f>
        <v>1</v>
      </c>
      <c r="F10668" s="2">
        <v>3.5</v>
      </c>
      <c r="G10668" s="2">
        <v>98</v>
      </c>
      <c r="H10668" s="5">
        <f>[1]Final!F10670*10</f>
        <v>999.60000000000014</v>
      </c>
      <c r="I10668" s="5">
        <v>5.0999999999999996</v>
      </c>
      <c r="J10668" s="2">
        <v>0</v>
      </c>
      <c r="K10668" s="4">
        <f>[2]Reach4Kure!$B10672*86400</f>
        <v>146707.19999999998</v>
      </c>
      <c r="L10668" s="2">
        <f>[2]Reach4Kure!$G10672</f>
        <v>3.5</v>
      </c>
      <c r="M10668" s="2">
        <v>0</v>
      </c>
      <c r="N10668" s="2">
        <f>[2]Reach4Kure!$C10672*1000</f>
        <v>14970</v>
      </c>
      <c r="O10668" s="3">
        <f>([2]Reach4Kure!$F10672)*1000</f>
        <v>70.64</v>
      </c>
      <c r="P10668" s="2">
        <f>[2]Reach4Kure!$D10672*1000/5</f>
        <v>14.12</v>
      </c>
      <c r="Q10668" s="2">
        <v>0.1</v>
      </c>
      <c r="R10668" s="2">
        <v>3000</v>
      </c>
      <c r="S10668" s="2">
        <v>0</v>
      </c>
      <c r="T10668" s="2">
        <v>0</v>
      </c>
    </row>
    <row r="10669" spans="1:20" x14ac:dyDescent="0.25">
      <c r="A10669" s="2">
        <v>2012</v>
      </c>
      <c r="B10669" s="2">
        <v>3</v>
      </c>
      <c r="C10669" s="2">
        <v>18</v>
      </c>
      <c r="D10669" s="2" t="s">
        <v>17</v>
      </c>
      <c r="E10669" s="6">
        <f>[1]Final!J10671</f>
        <v>0.25</v>
      </c>
      <c r="F10669" s="2">
        <v>2.7</v>
      </c>
      <c r="G10669" s="2">
        <v>79</v>
      </c>
      <c r="H10669" s="5">
        <f>[1]Final!F10671*10</f>
        <v>1001.0000000000001</v>
      </c>
      <c r="I10669" s="5">
        <v>1.8</v>
      </c>
      <c r="J10669" s="2">
        <v>0</v>
      </c>
      <c r="K10669" s="4">
        <f>[2]Reach4Kure!$B10673*86400</f>
        <v>140745.60000000001</v>
      </c>
      <c r="L10669" s="2">
        <f>[2]Reach4Kure!$G10673</f>
        <v>2.7</v>
      </c>
      <c r="M10669" s="2">
        <v>0</v>
      </c>
      <c r="N10669" s="2">
        <f>[2]Reach4Kure!$C10673*1000</f>
        <v>13190</v>
      </c>
      <c r="O10669" s="3">
        <f>([2]Reach4Kure!$F10673)*1000</f>
        <v>76.899999999999991</v>
      </c>
      <c r="P10669" s="2">
        <f>[2]Reach4Kure!$D10673*1000/5</f>
        <v>15.376000000000001</v>
      </c>
      <c r="Q10669" s="2">
        <v>0.1</v>
      </c>
      <c r="R10669" s="2">
        <v>3000</v>
      </c>
      <c r="S10669" s="2">
        <v>0</v>
      </c>
      <c r="T10669" s="2">
        <v>0</v>
      </c>
    </row>
    <row r="10670" spans="1:20" x14ac:dyDescent="0.25">
      <c r="A10670" s="2">
        <v>2012</v>
      </c>
      <c r="B10670" s="2">
        <v>3</v>
      </c>
      <c r="C10670" s="2">
        <v>19</v>
      </c>
      <c r="D10670" s="2" t="s">
        <v>17</v>
      </c>
      <c r="E10670" s="6">
        <f>[1]Final!J10672</f>
        <v>0.46250000000000002</v>
      </c>
      <c r="F10670" s="2">
        <v>3.9</v>
      </c>
      <c r="G10670" s="2">
        <v>44</v>
      </c>
      <c r="H10670" s="5">
        <f>[1]Final!F10672*10</f>
        <v>1005.2</v>
      </c>
      <c r="I10670" s="5">
        <v>5.8</v>
      </c>
      <c r="J10670" s="2">
        <v>0</v>
      </c>
      <c r="K10670" s="4">
        <f>[2]Reach4Kure!$B10674*86400</f>
        <v>188784</v>
      </c>
      <c r="L10670" s="2">
        <f>[2]Reach4Kure!$G10674</f>
        <v>3.9</v>
      </c>
      <c r="M10670" s="2">
        <v>0</v>
      </c>
      <c r="N10670" s="2">
        <f>[2]Reach4Kure!$C10674*1000</f>
        <v>13960</v>
      </c>
      <c r="O10670" s="3">
        <f>([2]Reach4Kure!$F10674)*1000</f>
        <v>75.36</v>
      </c>
      <c r="P10670" s="2">
        <f>[2]Reach4Kure!$D10674*1000/5</f>
        <v>15.069999999999999</v>
      </c>
      <c r="Q10670" s="2">
        <v>0.1</v>
      </c>
      <c r="R10670" s="2">
        <v>3000</v>
      </c>
      <c r="S10670" s="2">
        <v>0</v>
      </c>
      <c r="T10670" s="2">
        <v>0</v>
      </c>
    </row>
    <row r="10671" spans="1:20" x14ac:dyDescent="0.25">
      <c r="A10671" s="2">
        <v>2012</v>
      </c>
      <c r="B10671" s="2">
        <v>3</v>
      </c>
      <c r="C10671" s="2">
        <v>20</v>
      </c>
      <c r="D10671" s="2" t="s">
        <v>17</v>
      </c>
      <c r="E10671" s="6">
        <f>[1]Final!J10673</f>
        <v>0.625</v>
      </c>
      <c r="F10671" s="2">
        <v>8.6</v>
      </c>
      <c r="G10671" s="2">
        <v>69</v>
      </c>
      <c r="H10671" s="5">
        <f>[1]Final!F10673*10</f>
        <v>1008.5000000000001</v>
      </c>
      <c r="I10671" s="5">
        <v>3.7</v>
      </c>
      <c r="J10671" s="2">
        <v>0</v>
      </c>
      <c r="K10671" s="4">
        <f>[2]Reach4Kure!$B10675*86400</f>
        <v>178934.40000000002</v>
      </c>
      <c r="L10671" s="2">
        <f>[2]Reach4Kure!$G10675</f>
        <v>8.6</v>
      </c>
      <c r="M10671" s="2">
        <v>0</v>
      </c>
      <c r="N10671" s="2">
        <f>[2]Reach4Kure!$C10675*1000</f>
        <v>14360</v>
      </c>
      <c r="O10671" s="3">
        <f>([2]Reach4Kure!$F10675)*1000</f>
        <v>73.03</v>
      </c>
      <c r="P10671" s="2">
        <f>[2]Reach4Kure!$D10675*1000/5</f>
        <v>14.603999999999999</v>
      </c>
      <c r="Q10671" s="2">
        <v>0.1</v>
      </c>
      <c r="R10671" s="2">
        <v>3000</v>
      </c>
      <c r="S10671" s="2">
        <v>0</v>
      </c>
      <c r="T10671" s="2">
        <v>0</v>
      </c>
    </row>
    <row r="10672" spans="1:20" x14ac:dyDescent="0.25">
      <c r="A10672" s="2">
        <v>2012</v>
      </c>
      <c r="B10672" s="2">
        <v>3</v>
      </c>
      <c r="C10672" s="2">
        <v>21</v>
      </c>
      <c r="D10672" s="2" t="s">
        <v>17</v>
      </c>
      <c r="E10672" s="6">
        <f>[1]Final!J10674</f>
        <v>0.58750000000000002</v>
      </c>
      <c r="F10672" s="2">
        <v>10.4</v>
      </c>
      <c r="G10672" s="2">
        <v>60</v>
      </c>
      <c r="H10672" s="5">
        <f>[1]Final!F10674*10</f>
        <v>1017.6</v>
      </c>
      <c r="I10672" s="5">
        <v>3.4</v>
      </c>
      <c r="J10672" s="2">
        <v>0</v>
      </c>
      <c r="K10672" s="4">
        <f>[2]Reach4Kure!$B10676*86400</f>
        <v>160185.60000000001</v>
      </c>
      <c r="L10672" s="2">
        <f>[2]Reach4Kure!$G10676</f>
        <v>10.4</v>
      </c>
      <c r="M10672" s="2">
        <v>0</v>
      </c>
      <c r="N10672" s="2">
        <f>[2]Reach4Kure!$C10676*1000</f>
        <v>13670</v>
      </c>
      <c r="O10672" s="3">
        <f>([2]Reach4Kure!$F10676)*1000</f>
        <v>72.97</v>
      </c>
      <c r="P10672" s="2">
        <f>[2]Reach4Kure!$D10676*1000/5</f>
        <v>14.591999999999999</v>
      </c>
      <c r="Q10672" s="2">
        <v>0.1</v>
      </c>
      <c r="R10672" s="2">
        <v>3000</v>
      </c>
      <c r="S10672" s="2">
        <v>0</v>
      </c>
      <c r="T10672" s="2">
        <v>0</v>
      </c>
    </row>
    <row r="10673" spans="1:20" x14ac:dyDescent="0.25">
      <c r="A10673" s="2">
        <v>2012</v>
      </c>
      <c r="B10673" s="2">
        <v>3</v>
      </c>
      <c r="C10673" s="2">
        <v>22</v>
      </c>
      <c r="D10673" s="2" t="s">
        <v>17</v>
      </c>
      <c r="E10673" s="6">
        <f>[1]Final!J10675</f>
        <v>0.46250000000000002</v>
      </c>
      <c r="F10673" s="2">
        <v>9.9</v>
      </c>
      <c r="G10673" s="2">
        <v>62</v>
      </c>
      <c r="H10673" s="5">
        <f>[1]Final!F10675*10</f>
        <v>1021.5</v>
      </c>
      <c r="I10673" s="5">
        <v>2.1</v>
      </c>
      <c r="J10673" s="2">
        <v>0</v>
      </c>
      <c r="K10673" s="4">
        <f>[2]Reach4Kure!$B10677*86400</f>
        <v>148867.20000000001</v>
      </c>
      <c r="L10673" s="2">
        <f>[2]Reach4Kure!$G10677</f>
        <v>9.9</v>
      </c>
      <c r="M10673" s="2">
        <v>0</v>
      </c>
      <c r="N10673" s="2">
        <f>[2]Reach4Kure!$C10677*1000</f>
        <v>13480</v>
      </c>
      <c r="O10673" s="3">
        <f>([2]Reach4Kure!$F10677)*1000</f>
        <v>71.679999999999993</v>
      </c>
      <c r="P10673" s="2">
        <f>[2]Reach4Kure!$D10677*1000/5</f>
        <v>14.334</v>
      </c>
      <c r="Q10673" s="2">
        <v>0.1</v>
      </c>
      <c r="R10673" s="2">
        <v>3000</v>
      </c>
      <c r="S10673" s="2">
        <v>0</v>
      </c>
      <c r="T10673" s="2">
        <v>0</v>
      </c>
    </row>
    <row r="10674" spans="1:20" x14ac:dyDescent="0.25">
      <c r="A10674" s="2">
        <v>2012</v>
      </c>
      <c r="B10674" s="2">
        <v>3</v>
      </c>
      <c r="C10674" s="2">
        <v>23</v>
      </c>
      <c r="D10674" s="2" t="s">
        <v>17</v>
      </c>
      <c r="E10674" s="6">
        <f>[1]Final!J10676</f>
        <v>0.125</v>
      </c>
      <c r="F10674" s="2">
        <v>8.1999999999999993</v>
      </c>
      <c r="G10674" s="2">
        <v>62</v>
      </c>
      <c r="H10674" s="5">
        <f>[1]Final!F10676*10</f>
        <v>1021.6000000000001</v>
      </c>
      <c r="I10674" s="5">
        <v>1.9</v>
      </c>
      <c r="J10674" s="2">
        <v>0</v>
      </c>
      <c r="K10674" s="4">
        <f>[2]Reach4Kure!$B10678*86400</f>
        <v>142041.60000000001</v>
      </c>
      <c r="L10674" s="2">
        <f>[2]Reach4Kure!$G10678</f>
        <v>8.1999999999999993</v>
      </c>
      <c r="M10674" s="2">
        <v>0</v>
      </c>
      <c r="N10674" s="2">
        <f>[2]Reach4Kure!$C10678*1000</f>
        <v>13170</v>
      </c>
      <c r="O10674" s="3">
        <f>([2]Reach4Kure!$F10678)*1000</f>
        <v>69.13</v>
      </c>
      <c r="P10674" s="2">
        <f>[2]Reach4Kure!$D10678*1000/5</f>
        <v>13.824000000000002</v>
      </c>
      <c r="Q10674" s="2">
        <v>0.1</v>
      </c>
      <c r="R10674" s="2">
        <v>3000</v>
      </c>
      <c r="S10674" s="2">
        <v>0</v>
      </c>
      <c r="T10674" s="2">
        <v>0</v>
      </c>
    </row>
    <row r="10675" spans="1:20" x14ac:dyDescent="0.25">
      <c r="A10675" s="2">
        <v>2012</v>
      </c>
      <c r="B10675" s="2">
        <v>3</v>
      </c>
      <c r="C10675" s="2">
        <v>24</v>
      </c>
      <c r="D10675" s="2" t="s">
        <v>17</v>
      </c>
      <c r="E10675" s="6">
        <f>[1]Final!J10677</f>
        <v>0.125</v>
      </c>
      <c r="F10675" s="2">
        <v>6.5</v>
      </c>
      <c r="G10675" s="2">
        <v>69</v>
      </c>
      <c r="H10675" s="5">
        <f>[1]Final!F10677*10</f>
        <v>1018.1</v>
      </c>
      <c r="I10675" s="5">
        <v>1.9</v>
      </c>
      <c r="J10675" s="2">
        <v>0</v>
      </c>
      <c r="K10675" s="4">
        <f>[2]Reach4Kure!$B10679*86400</f>
        <v>137894.39999999999</v>
      </c>
      <c r="L10675" s="2">
        <f>[2]Reach4Kure!$G10679</f>
        <v>6.5</v>
      </c>
      <c r="M10675" s="2">
        <v>0</v>
      </c>
      <c r="N10675" s="2">
        <f>[2]Reach4Kure!$C10679*1000</f>
        <v>13090</v>
      </c>
      <c r="O10675" s="3">
        <f>([2]Reach4Kure!$F10679)*1000</f>
        <v>74.88</v>
      </c>
      <c r="P10675" s="2">
        <f>[2]Reach4Kure!$D10679*1000/5</f>
        <v>14.974</v>
      </c>
      <c r="Q10675" s="2">
        <v>0.1</v>
      </c>
      <c r="R10675" s="2">
        <v>3000</v>
      </c>
      <c r="S10675" s="2">
        <v>0</v>
      </c>
      <c r="T10675" s="2">
        <v>0</v>
      </c>
    </row>
    <row r="10676" spans="1:20" x14ac:dyDescent="0.25">
      <c r="A10676" s="2">
        <v>2012</v>
      </c>
      <c r="B10676" s="2">
        <v>3</v>
      </c>
      <c r="C10676" s="2">
        <v>25</v>
      </c>
      <c r="D10676" s="2" t="s">
        <v>17</v>
      </c>
      <c r="E10676" s="6">
        <f>[1]Final!J10678</f>
        <v>0.25</v>
      </c>
      <c r="F10676" s="2">
        <v>7.7</v>
      </c>
      <c r="G10676" s="2">
        <v>63</v>
      </c>
      <c r="H10676" s="5">
        <f>[1]Final!F10678*10</f>
        <v>1022.7</v>
      </c>
      <c r="I10676" s="5">
        <v>2</v>
      </c>
      <c r="J10676" s="2">
        <v>0</v>
      </c>
      <c r="K10676" s="4">
        <f>[2]Reach4Kure!$B10680*86400</f>
        <v>135388.79999999999</v>
      </c>
      <c r="L10676" s="2">
        <f>[2]Reach4Kure!$G10680</f>
        <v>7.7</v>
      </c>
      <c r="M10676" s="2">
        <v>0</v>
      </c>
      <c r="N10676" s="2">
        <f>[2]Reach4Kure!$C10680*1000</f>
        <v>13050</v>
      </c>
      <c r="O10676" s="3">
        <f>([2]Reach4Kure!$F10680)*1000</f>
        <v>72.31</v>
      </c>
      <c r="P10676" s="2">
        <f>[2]Reach4Kure!$D10680*1000/5</f>
        <v>14.462</v>
      </c>
      <c r="Q10676" s="2">
        <v>0.1</v>
      </c>
      <c r="R10676" s="2">
        <v>3000</v>
      </c>
      <c r="S10676" s="2">
        <v>0</v>
      </c>
      <c r="T10676" s="2">
        <v>0</v>
      </c>
    </row>
    <row r="10677" spans="1:20" x14ac:dyDescent="0.25">
      <c r="A10677" s="2">
        <v>2012</v>
      </c>
      <c r="B10677" s="2">
        <v>3</v>
      </c>
      <c r="C10677" s="2">
        <v>26</v>
      </c>
      <c r="D10677" s="2" t="s">
        <v>17</v>
      </c>
      <c r="E10677" s="6">
        <f>[1]Final!J10679</f>
        <v>0.75</v>
      </c>
      <c r="F10677" s="2">
        <v>8.1</v>
      </c>
      <c r="G10677" s="2">
        <v>71</v>
      </c>
      <c r="H10677" s="5">
        <f>[1]Final!F10679*10</f>
        <v>1022.3000000000001</v>
      </c>
      <c r="I10677" s="5">
        <v>1.7</v>
      </c>
      <c r="J10677" s="2">
        <v>0</v>
      </c>
      <c r="K10677" s="4">
        <f>[2]Reach4Kure!$B10681*86400</f>
        <v>133833.60000000001</v>
      </c>
      <c r="L10677" s="2">
        <f>[2]Reach4Kure!$G10681</f>
        <v>8.1</v>
      </c>
      <c r="M10677" s="2">
        <v>0</v>
      </c>
      <c r="N10677" s="2">
        <f>[2]Reach4Kure!$C10681*1000</f>
        <v>12450</v>
      </c>
      <c r="O10677" s="3">
        <f>([2]Reach4Kure!$F10681)*1000</f>
        <v>76.78</v>
      </c>
      <c r="P10677" s="2">
        <f>[2]Reach4Kure!$D10681*1000/5</f>
        <v>15.356</v>
      </c>
      <c r="Q10677" s="2">
        <v>0.1</v>
      </c>
      <c r="R10677" s="2">
        <v>3000</v>
      </c>
      <c r="S10677" s="2">
        <v>0</v>
      </c>
      <c r="T10677" s="2">
        <v>0</v>
      </c>
    </row>
    <row r="10678" spans="1:20" x14ac:dyDescent="0.25">
      <c r="A10678" s="2">
        <v>2012</v>
      </c>
      <c r="B10678" s="2">
        <v>3</v>
      </c>
      <c r="C10678" s="2">
        <v>27</v>
      </c>
      <c r="D10678" s="2" t="s">
        <v>17</v>
      </c>
      <c r="E10678" s="6">
        <f>[1]Final!J10680</f>
        <v>0.58750000000000002</v>
      </c>
      <c r="F10678" s="2">
        <v>12.8</v>
      </c>
      <c r="G10678" s="2">
        <v>55</v>
      </c>
      <c r="H10678" s="5">
        <f>[1]Final!F10680*10</f>
        <v>1019.3000000000001</v>
      </c>
      <c r="I10678" s="5">
        <v>2.8</v>
      </c>
      <c r="J10678" s="2">
        <v>0</v>
      </c>
      <c r="K10678" s="4">
        <f>[2]Reach4Kure!$B10682*86400</f>
        <v>132883.20000000001</v>
      </c>
      <c r="L10678" s="2">
        <f>[2]Reach4Kure!$G10682</f>
        <v>12.8</v>
      </c>
      <c r="M10678" s="2">
        <v>0</v>
      </c>
      <c r="N10678" s="2">
        <f>[2]Reach4Kure!$C10682*1000</f>
        <v>10680</v>
      </c>
      <c r="O10678" s="3">
        <f>([2]Reach4Kure!$F10682)*1000</f>
        <v>81.350000000000009</v>
      </c>
      <c r="P10678" s="2">
        <f>[2]Reach4Kure!$D10682*1000/5</f>
        <v>16.270000000000003</v>
      </c>
      <c r="Q10678" s="2">
        <v>0.1</v>
      </c>
      <c r="R10678" s="2">
        <v>3000</v>
      </c>
      <c r="S10678" s="2">
        <v>0</v>
      </c>
      <c r="T10678" s="2">
        <v>0</v>
      </c>
    </row>
    <row r="10679" spans="1:20" x14ac:dyDescent="0.25">
      <c r="A10679" s="2">
        <v>2012</v>
      </c>
      <c r="B10679" s="2">
        <v>3</v>
      </c>
      <c r="C10679" s="2">
        <v>28</v>
      </c>
      <c r="D10679" s="2" t="s">
        <v>17</v>
      </c>
      <c r="E10679" s="6">
        <f>[1]Final!J10681</f>
        <v>0.66249999999999998</v>
      </c>
      <c r="F10679" s="2">
        <v>10.5</v>
      </c>
      <c r="G10679" s="2">
        <v>45</v>
      </c>
      <c r="H10679" s="5">
        <f>[1]Final!F10681*10</f>
        <v>1006.3</v>
      </c>
      <c r="I10679" s="5">
        <v>5.3</v>
      </c>
      <c r="J10679" s="2">
        <v>0</v>
      </c>
      <c r="K10679" s="4">
        <f>[2]Reach4Kure!$B10683*86400</f>
        <v>132364.79999999999</v>
      </c>
      <c r="L10679" s="2">
        <f>[2]Reach4Kure!$G10683</f>
        <v>10.5</v>
      </c>
      <c r="M10679" s="2">
        <v>0</v>
      </c>
      <c r="N10679" s="2">
        <f>[2]Reach4Kure!$C10683*1000</f>
        <v>10650</v>
      </c>
      <c r="O10679" s="3">
        <f>([2]Reach4Kure!$F10683)*1000</f>
        <v>85.06</v>
      </c>
      <c r="P10679" s="2">
        <f>[2]Reach4Kure!$D10683*1000/5</f>
        <v>17.012</v>
      </c>
      <c r="Q10679" s="2">
        <v>0.1</v>
      </c>
      <c r="R10679" s="2">
        <v>3000</v>
      </c>
      <c r="S10679" s="2">
        <v>0</v>
      </c>
      <c r="T10679" s="2">
        <v>0</v>
      </c>
    </row>
    <row r="10680" spans="1:20" x14ac:dyDescent="0.25">
      <c r="A10680" s="2">
        <v>2012</v>
      </c>
      <c r="B10680" s="2">
        <v>3</v>
      </c>
      <c r="C10680" s="2">
        <v>29</v>
      </c>
      <c r="D10680" s="2" t="s">
        <v>17</v>
      </c>
      <c r="E10680" s="6">
        <f>[1]Final!J10682</f>
        <v>0.5</v>
      </c>
      <c r="F10680" s="2">
        <v>8.3000000000000007</v>
      </c>
      <c r="G10680" s="2">
        <v>42</v>
      </c>
      <c r="H10680" s="5">
        <f>[1]Final!F10682*10</f>
        <v>999.70000000000016</v>
      </c>
      <c r="I10680" s="5">
        <v>3.6</v>
      </c>
      <c r="J10680" s="2">
        <v>0</v>
      </c>
      <c r="K10680" s="4">
        <f>[2]Reach4Kure!$B10684*86400</f>
        <v>132019.20000000001</v>
      </c>
      <c r="L10680" s="2">
        <f>[2]Reach4Kure!$G10684</f>
        <v>8.3000000000000007</v>
      </c>
      <c r="M10680" s="2">
        <v>0</v>
      </c>
      <c r="N10680" s="2">
        <f>[2]Reach4Kure!$C10684*1000</f>
        <v>10630</v>
      </c>
      <c r="O10680" s="3">
        <f>([2]Reach4Kure!$F10684)*1000</f>
        <v>80.3</v>
      </c>
      <c r="P10680" s="2">
        <f>[2]Reach4Kure!$D10684*1000/5</f>
        <v>16.059999999999999</v>
      </c>
      <c r="Q10680" s="2">
        <v>0.1</v>
      </c>
      <c r="R10680" s="2">
        <v>3000</v>
      </c>
      <c r="S10680" s="2">
        <v>0</v>
      </c>
      <c r="T10680" s="2">
        <v>0</v>
      </c>
    </row>
    <row r="10681" spans="1:20" x14ac:dyDescent="0.25">
      <c r="A10681" s="2">
        <v>2012</v>
      </c>
      <c r="B10681" s="2">
        <v>3</v>
      </c>
      <c r="C10681" s="2">
        <v>30</v>
      </c>
      <c r="D10681" s="2" t="s">
        <v>17</v>
      </c>
      <c r="E10681" s="6">
        <f>[1]Final!J10683</f>
        <v>0.46250000000000002</v>
      </c>
      <c r="F10681" s="2">
        <v>6.1</v>
      </c>
      <c r="G10681" s="2">
        <v>50</v>
      </c>
      <c r="H10681" s="5">
        <f>[1]Final!F10683*10</f>
        <v>995.40000000000009</v>
      </c>
      <c r="I10681" s="5">
        <v>2.8</v>
      </c>
      <c r="J10681" s="2">
        <v>0</v>
      </c>
      <c r="K10681" s="4">
        <f>[2]Reach4Kure!$B10685*86400</f>
        <v>131846.39999999999</v>
      </c>
      <c r="L10681" s="2">
        <f>[2]Reach4Kure!$G10685</f>
        <v>6.1</v>
      </c>
      <c r="M10681" s="2">
        <v>0</v>
      </c>
      <c r="N10681" s="2">
        <f>[2]Reach4Kure!$C10685*1000</f>
        <v>10620</v>
      </c>
      <c r="O10681" s="3">
        <f>([2]Reach4Kure!$F10685)*1000</f>
        <v>83.22</v>
      </c>
      <c r="P10681" s="2">
        <f>[2]Reach4Kure!$D10685*1000/5</f>
        <v>16.643999999999998</v>
      </c>
      <c r="Q10681" s="2">
        <v>0.1</v>
      </c>
      <c r="R10681" s="2">
        <v>3000</v>
      </c>
      <c r="S10681" s="2">
        <v>0</v>
      </c>
      <c r="T10681" s="2">
        <v>0</v>
      </c>
    </row>
    <row r="10682" spans="1:20" x14ac:dyDescent="0.25">
      <c r="A10682" s="2">
        <v>2012</v>
      </c>
      <c r="B10682" s="2">
        <v>3</v>
      </c>
      <c r="C10682" s="2">
        <v>31</v>
      </c>
      <c r="D10682" s="2" t="s">
        <v>17</v>
      </c>
      <c r="E10682" s="6">
        <f>[1]Final!J10684</f>
        <v>0.33750000000000002</v>
      </c>
      <c r="F10682" s="2">
        <v>3.5</v>
      </c>
      <c r="G10682" s="2">
        <v>43</v>
      </c>
      <c r="H10682" s="5">
        <f>[1]Final!F10684*10</f>
        <v>999.90000000000009</v>
      </c>
      <c r="I10682" s="5">
        <v>4.5999999999999996</v>
      </c>
      <c r="J10682" s="2">
        <v>0</v>
      </c>
      <c r="K10682" s="4">
        <f>[2]Reach4Kure!$B10686*86400</f>
        <v>131673.60000000001</v>
      </c>
      <c r="L10682" s="2">
        <f>[2]Reach4Kure!$G10686</f>
        <v>3.5</v>
      </c>
      <c r="M10682" s="2">
        <v>0</v>
      </c>
      <c r="N10682" s="2">
        <f>[2]Reach4Kure!$C10686*1000</f>
        <v>10610</v>
      </c>
      <c r="O10682" s="3">
        <f>([2]Reach4Kure!$F10686)*1000</f>
        <v>85.39</v>
      </c>
      <c r="P10682" s="2">
        <f>[2]Reach4Kure!$D10686*1000/5</f>
        <v>17.077999999999999</v>
      </c>
      <c r="Q10682" s="2">
        <v>0.1</v>
      </c>
      <c r="R10682" s="2">
        <v>3000</v>
      </c>
      <c r="S10682" s="2">
        <v>0</v>
      </c>
      <c r="T10682" s="2">
        <v>0</v>
      </c>
    </row>
    <row r="10683" spans="1:20" x14ac:dyDescent="0.25">
      <c r="A10683" s="2">
        <v>2012</v>
      </c>
      <c r="B10683" s="2">
        <v>4</v>
      </c>
      <c r="C10683" s="2">
        <v>1</v>
      </c>
      <c r="D10683" s="2" t="s">
        <v>17</v>
      </c>
      <c r="E10683" s="6">
        <f>[1]Final!J10685</f>
        <v>0.75</v>
      </c>
      <c r="F10683" s="2">
        <v>3.4</v>
      </c>
      <c r="G10683" s="2">
        <v>47</v>
      </c>
      <c r="H10683" s="5">
        <f>[1]Final!F10685*10</f>
        <v>993.7</v>
      </c>
      <c r="I10683" s="5">
        <v>4.8</v>
      </c>
      <c r="J10683" s="2">
        <v>0</v>
      </c>
      <c r="K10683" s="4">
        <f>[2]Reach4Kure!$B10687*86400</f>
        <v>131673.60000000001</v>
      </c>
      <c r="L10683" s="2">
        <f>[2]Reach4Kure!$G10687</f>
        <v>3.4</v>
      </c>
      <c r="M10683" s="2">
        <v>0</v>
      </c>
      <c r="N10683" s="2">
        <f>[2]Reach4Kure!$C10687*1000</f>
        <v>10600</v>
      </c>
      <c r="O10683" s="3">
        <f>([2]Reach4Kure!$F10687)*1000</f>
        <v>87.49</v>
      </c>
      <c r="P10683" s="2">
        <f>[2]Reach4Kure!$D10687*1000/5</f>
        <v>17.497999999999998</v>
      </c>
      <c r="Q10683" s="2">
        <v>0.1</v>
      </c>
      <c r="R10683" s="2">
        <v>3000</v>
      </c>
      <c r="S10683" s="2">
        <v>0</v>
      </c>
      <c r="T10683" s="2">
        <v>0</v>
      </c>
    </row>
    <row r="10684" spans="1:20" x14ac:dyDescent="0.25">
      <c r="A10684" s="2">
        <v>2012</v>
      </c>
      <c r="B10684" s="2">
        <v>4</v>
      </c>
      <c r="C10684" s="2">
        <v>2</v>
      </c>
      <c r="D10684" s="2" t="s">
        <v>17</v>
      </c>
      <c r="E10684" s="6">
        <f>[1]Final!J10686</f>
        <v>0.375</v>
      </c>
      <c r="F10684" s="2">
        <v>1.2</v>
      </c>
      <c r="G10684" s="2">
        <v>34</v>
      </c>
      <c r="H10684" s="5">
        <f>[1]Final!F10686*10</f>
        <v>994.60000000000014</v>
      </c>
      <c r="I10684" s="5">
        <v>3.7</v>
      </c>
      <c r="J10684" s="2">
        <v>0</v>
      </c>
      <c r="K10684" s="4">
        <f>[2]Reach4Kure!$B10688*86400</f>
        <v>131587.19999999998</v>
      </c>
      <c r="L10684" s="2">
        <f>[2]Reach4Kure!$G10688</f>
        <v>1.2</v>
      </c>
      <c r="M10684" s="2">
        <v>0</v>
      </c>
      <c r="N10684" s="2">
        <f>[2]Reach4Kure!$C10688*1000</f>
        <v>10590</v>
      </c>
      <c r="O10684" s="3">
        <f>([2]Reach4Kure!$F10688)*1000</f>
        <v>82.29</v>
      </c>
      <c r="P10684" s="2">
        <f>[2]Reach4Kure!$D10688*1000/5</f>
        <v>16.458000000000002</v>
      </c>
      <c r="Q10684" s="2">
        <v>0.1</v>
      </c>
      <c r="R10684" s="2">
        <v>3000</v>
      </c>
      <c r="S10684" s="2">
        <v>0</v>
      </c>
      <c r="T10684" s="2">
        <v>0</v>
      </c>
    </row>
    <row r="10685" spans="1:20" x14ac:dyDescent="0.25">
      <c r="A10685" s="2">
        <v>2012</v>
      </c>
      <c r="B10685" s="2">
        <v>4</v>
      </c>
      <c r="C10685" s="2">
        <v>3</v>
      </c>
      <c r="D10685" s="2" t="s">
        <v>17</v>
      </c>
      <c r="E10685" s="6">
        <f>[1]Final!J10687</f>
        <v>0.16250000000000001</v>
      </c>
      <c r="F10685" s="2">
        <v>1.1000000000000001</v>
      </c>
      <c r="G10685" s="2">
        <v>45</v>
      </c>
      <c r="H10685" s="5">
        <f>[1]Final!F10687*10</f>
        <v>1003.4000000000001</v>
      </c>
      <c r="I10685" s="5">
        <v>3</v>
      </c>
      <c r="J10685" s="2">
        <v>0</v>
      </c>
      <c r="K10685" s="4">
        <f>[2]Reach4Kure!$B10689*86400</f>
        <v>131500.79999999999</v>
      </c>
      <c r="L10685" s="2">
        <f>[2]Reach4Kure!$G10689</f>
        <v>1.1000000000000001</v>
      </c>
      <c r="M10685" s="2">
        <v>0</v>
      </c>
      <c r="N10685" s="2">
        <f>[2]Reach4Kure!$C10689*1000</f>
        <v>10590</v>
      </c>
      <c r="O10685" s="3">
        <f>([2]Reach4Kure!$F10689)*1000</f>
        <v>78.47999999999999</v>
      </c>
      <c r="P10685" s="2">
        <f>[2]Reach4Kure!$D10689*1000/5</f>
        <v>15.695999999999998</v>
      </c>
      <c r="Q10685" s="2">
        <v>0.1</v>
      </c>
      <c r="R10685" s="2">
        <v>3000</v>
      </c>
      <c r="S10685" s="2">
        <v>0</v>
      </c>
      <c r="T10685" s="2">
        <v>0</v>
      </c>
    </row>
    <row r="10686" spans="1:20" x14ac:dyDescent="0.25">
      <c r="A10686" s="2">
        <v>2012</v>
      </c>
      <c r="B10686" s="2">
        <v>4</v>
      </c>
      <c r="C10686" s="2">
        <v>4</v>
      </c>
      <c r="D10686" s="2" t="s">
        <v>17</v>
      </c>
      <c r="E10686" s="6">
        <f>[1]Final!J10688</f>
        <v>0.125</v>
      </c>
      <c r="F10686" s="2">
        <v>1.3</v>
      </c>
      <c r="G10686" s="2">
        <v>51</v>
      </c>
      <c r="H10686" s="5">
        <f>[1]Final!F10688*10</f>
        <v>1010.2</v>
      </c>
      <c r="I10686" s="5">
        <v>2.6</v>
      </c>
      <c r="J10686" s="2">
        <v>0</v>
      </c>
      <c r="K10686" s="4">
        <f>[2]Reach4Kure!$B10690*86400</f>
        <v>131500.79999999999</v>
      </c>
      <c r="L10686" s="2">
        <f>[2]Reach4Kure!$G10690</f>
        <v>1.3</v>
      </c>
      <c r="M10686" s="2">
        <v>0</v>
      </c>
      <c r="N10686" s="2">
        <f>[2]Reach4Kure!$C10690*1000</f>
        <v>10580</v>
      </c>
      <c r="O10686" s="3">
        <f>([2]Reach4Kure!$F10690)*1000</f>
        <v>75.569999999999993</v>
      </c>
      <c r="P10686" s="2">
        <f>[2]Reach4Kure!$D10690*1000/5</f>
        <v>15.113999999999999</v>
      </c>
      <c r="Q10686" s="2">
        <v>0.1</v>
      </c>
      <c r="R10686" s="2">
        <v>3000</v>
      </c>
      <c r="S10686" s="2">
        <v>0</v>
      </c>
      <c r="T10686" s="2">
        <v>0</v>
      </c>
    </row>
    <row r="10687" spans="1:20" x14ac:dyDescent="0.25">
      <c r="A10687" s="2">
        <v>2012</v>
      </c>
      <c r="B10687" s="2">
        <v>4</v>
      </c>
      <c r="C10687" s="2">
        <v>5</v>
      </c>
      <c r="D10687" s="2" t="s">
        <v>17</v>
      </c>
      <c r="E10687" s="6">
        <f>[1]Final!J10689</f>
        <v>0.66249999999999998</v>
      </c>
      <c r="F10687" s="2">
        <v>3.7</v>
      </c>
      <c r="G10687" s="2">
        <v>57</v>
      </c>
      <c r="H10687" s="5">
        <f>[1]Final!F10689*10</f>
        <v>1006.0000000000001</v>
      </c>
      <c r="I10687" s="5">
        <v>3.7</v>
      </c>
      <c r="J10687" s="2">
        <v>0</v>
      </c>
      <c r="K10687" s="4">
        <f>[2]Reach4Kure!$B10691*86400</f>
        <v>131500.79999999999</v>
      </c>
      <c r="L10687" s="2">
        <f>[2]Reach4Kure!$G10691</f>
        <v>3.7</v>
      </c>
      <c r="M10687" s="2">
        <v>0</v>
      </c>
      <c r="N10687" s="2">
        <f>[2]Reach4Kure!$C10691*1000</f>
        <v>10520</v>
      </c>
      <c r="O10687" s="3">
        <f>([2]Reach4Kure!$F10691)*1000</f>
        <v>73.649999999999991</v>
      </c>
      <c r="P10687" s="2">
        <f>[2]Reach4Kure!$D10691*1000/5</f>
        <v>14.729999999999999</v>
      </c>
      <c r="Q10687" s="2">
        <v>0.1</v>
      </c>
      <c r="R10687" s="2">
        <v>3000</v>
      </c>
      <c r="S10687" s="2">
        <v>0</v>
      </c>
      <c r="T10687" s="2">
        <v>0</v>
      </c>
    </row>
    <row r="10688" spans="1:20" x14ac:dyDescent="0.25">
      <c r="A10688" s="2">
        <v>2012</v>
      </c>
      <c r="B10688" s="2">
        <v>4</v>
      </c>
      <c r="C10688" s="2">
        <v>6</v>
      </c>
      <c r="D10688" s="2" t="s">
        <v>17</v>
      </c>
      <c r="E10688" s="6">
        <f>[1]Final!J10690</f>
        <v>0.75</v>
      </c>
      <c r="F10688" s="2">
        <v>2.2000000000000002</v>
      </c>
      <c r="G10688" s="2">
        <v>54</v>
      </c>
      <c r="H10688" s="5">
        <f>[1]Final!F10690*10</f>
        <v>997.6</v>
      </c>
      <c r="I10688" s="5">
        <v>4.0999999999999996</v>
      </c>
      <c r="J10688" s="2">
        <v>0</v>
      </c>
      <c r="K10688" s="4">
        <f>[2]Reach4Kure!$B10692*86400</f>
        <v>131500.79999999999</v>
      </c>
      <c r="L10688" s="2">
        <f>[2]Reach4Kure!$G10692</f>
        <v>2.2000000000000002</v>
      </c>
      <c r="M10688" s="2">
        <v>0</v>
      </c>
      <c r="N10688" s="2">
        <f>[2]Reach4Kure!$C10692*1000</f>
        <v>10510</v>
      </c>
      <c r="O10688" s="3">
        <f>([2]Reach4Kure!$F10692)*1000</f>
        <v>72</v>
      </c>
      <c r="P10688" s="2">
        <f>[2]Reach4Kure!$D10692*1000/5</f>
        <v>14.4</v>
      </c>
      <c r="Q10688" s="2">
        <v>0.1</v>
      </c>
      <c r="R10688" s="2">
        <v>3000</v>
      </c>
      <c r="S10688" s="2">
        <v>0</v>
      </c>
      <c r="T10688" s="2">
        <v>0</v>
      </c>
    </row>
    <row r="10689" spans="1:20" x14ac:dyDescent="0.25">
      <c r="A10689" s="2">
        <v>2012</v>
      </c>
      <c r="B10689" s="2">
        <v>4</v>
      </c>
      <c r="C10689" s="2">
        <v>7</v>
      </c>
      <c r="D10689" s="2" t="s">
        <v>17</v>
      </c>
      <c r="E10689" s="6">
        <f>[1]Final!J10691</f>
        <v>0.21249999999999999</v>
      </c>
      <c r="F10689" s="2">
        <v>0.8</v>
      </c>
      <c r="G10689" s="2">
        <v>40</v>
      </c>
      <c r="H10689" s="5">
        <f>[1]Final!F10691*10</f>
        <v>1001.2</v>
      </c>
      <c r="I10689" s="5">
        <v>3.6</v>
      </c>
      <c r="J10689" s="2">
        <v>0</v>
      </c>
      <c r="K10689" s="4">
        <f>[2]Reach4Kure!$B10693*86400</f>
        <v>131500.79999999999</v>
      </c>
      <c r="L10689" s="2">
        <f>[2]Reach4Kure!$G10693</f>
        <v>0.8</v>
      </c>
      <c r="M10689" s="2">
        <v>0</v>
      </c>
      <c r="N10689" s="2">
        <f>[2]Reach4Kure!$C10693*1000</f>
        <v>10510</v>
      </c>
      <c r="O10689" s="3">
        <f>([2]Reach4Kure!$F10693)*1000</f>
        <v>70.959999999999994</v>
      </c>
      <c r="P10689" s="2">
        <f>[2]Reach4Kure!$D10693*1000/5</f>
        <v>14.191999999999998</v>
      </c>
      <c r="Q10689" s="2">
        <v>0.1</v>
      </c>
      <c r="R10689" s="2">
        <v>3000</v>
      </c>
      <c r="S10689" s="2">
        <v>0</v>
      </c>
      <c r="T10689" s="2">
        <v>0</v>
      </c>
    </row>
    <row r="10690" spans="1:20" x14ac:dyDescent="0.25">
      <c r="A10690" s="2">
        <v>2012</v>
      </c>
      <c r="B10690" s="2">
        <v>4</v>
      </c>
      <c r="C10690" s="2">
        <v>8</v>
      </c>
      <c r="D10690" s="2" t="s">
        <v>17</v>
      </c>
      <c r="E10690" s="6">
        <f>[1]Final!J10692</f>
        <v>0.53749999999999998</v>
      </c>
      <c r="F10690" s="2">
        <v>1.1000000000000001</v>
      </c>
      <c r="G10690" s="2">
        <v>59</v>
      </c>
      <c r="H10690" s="5">
        <f>[1]Final!F10692*10</f>
        <v>999.80000000000007</v>
      </c>
      <c r="I10690" s="5">
        <v>3.4</v>
      </c>
      <c r="J10690" s="2">
        <v>0</v>
      </c>
      <c r="K10690" s="4">
        <f>[2]Reach4Kure!$B10694*86400</f>
        <v>133056</v>
      </c>
      <c r="L10690" s="2">
        <f>[2]Reach4Kure!$G10694</f>
        <v>1.1000000000000001</v>
      </c>
      <c r="M10690" s="2">
        <v>0</v>
      </c>
      <c r="N10690" s="2">
        <f>[2]Reach4Kure!$C10694*1000</f>
        <v>10560</v>
      </c>
      <c r="O10690" s="3">
        <f>([2]Reach4Kure!$F10694)*1000</f>
        <v>76.259999999999991</v>
      </c>
      <c r="P10690" s="2">
        <f>[2]Reach4Kure!$D10694*1000/5</f>
        <v>15.251999999999999</v>
      </c>
      <c r="Q10690" s="2">
        <v>0.1</v>
      </c>
      <c r="R10690" s="2">
        <v>3000</v>
      </c>
      <c r="S10690" s="2">
        <v>0</v>
      </c>
      <c r="T10690" s="2">
        <v>0</v>
      </c>
    </row>
    <row r="10691" spans="1:20" x14ac:dyDescent="0.25">
      <c r="A10691" s="2">
        <v>2012</v>
      </c>
      <c r="B10691" s="2">
        <v>4</v>
      </c>
      <c r="C10691" s="2">
        <v>9</v>
      </c>
      <c r="D10691" s="2" t="s">
        <v>17</v>
      </c>
      <c r="E10691" s="6">
        <f>[1]Final!J10693</f>
        <v>1</v>
      </c>
      <c r="F10691" s="2">
        <v>3</v>
      </c>
      <c r="G10691" s="2">
        <v>93</v>
      </c>
      <c r="H10691" s="5">
        <f>[1]Final!F10693*10</f>
        <v>989</v>
      </c>
      <c r="I10691" s="5">
        <v>4.7</v>
      </c>
      <c r="J10691" s="2">
        <v>0</v>
      </c>
      <c r="K10691" s="4">
        <f>[2]Reach4Kure!$B10695*86400</f>
        <v>137980.79999999999</v>
      </c>
      <c r="L10691" s="2">
        <f>[2]Reach4Kure!$G10695</f>
        <v>3</v>
      </c>
      <c r="M10691" s="2">
        <v>0</v>
      </c>
      <c r="N10691" s="2">
        <f>[2]Reach4Kure!$C10695*1000</f>
        <v>10730</v>
      </c>
      <c r="O10691" s="3">
        <f>([2]Reach4Kure!$F10695)*1000</f>
        <v>80.070000000000007</v>
      </c>
      <c r="P10691" s="2">
        <f>[2]Reach4Kure!$D10695*1000/5</f>
        <v>16.014000000000003</v>
      </c>
      <c r="Q10691" s="2">
        <v>0.1</v>
      </c>
      <c r="R10691" s="2">
        <v>3000</v>
      </c>
      <c r="S10691" s="2">
        <v>0</v>
      </c>
      <c r="T10691" s="2">
        <v>0</v>
      </c>
    </row>
    <row r="10692" spans="1:20" x14ac:dyDescent="0.25">
      <c r="A10692" s="2">
        <v>2012</v>
      </c>
      <c r="B10692" s="2">
        <v>4</v>
      </c>
      <c r="C10692" s="2">
        <v>10</v>
      </c>
      <c r="D10692" s="2" t="s">
        <v>17</v>
      </c>
      <c r="E10692" s="6">
        <f>[1]Final!J10694</f>
        <v>0.91249999999999998</v>
      </c>
      <c r="F10692" s="2">
        <v>5.4</v>
      </c>
      <c r="G10692" s="2">
        <v>94</v>
      </c>
      <c r="H10692" s="5">
        <f>[1]Final!F10694*10</f>
        <v>983.7</v>
      </c>
      <c r="I10692" s="5">
        <v>5.7</v>
      </c>
      <c r="J10692" s="2">
        <v>0</v>
      </c>
      <c r="K10692" s="4">
        <f>[2]Reach4Kure!$B10696*86400</f>
        <v>331084.79999999999</v>
      </c>
      <c r="L10692" s="2">
        <f>[2]Reach4Kure!$G10696</f>
        <v>5.4</v>
      </c>
      <c r="M10692" s="2">
        <v>0</v>
      </c>
      <c r="N10692" s="2">
        <f>[2]Reach4Kure!$C10696*1000</f>
        <v>44750</v>
      </c>
      <c r="O10692" s="3">
        <f>([2]Reach4Kure!$F10696)*1000</f>
        <v>66.03</v>
      </c>
      <c r="P10692" s="2">
        <f>[2]Reach4Kure!$D10696*1000/5</f>
        <v>11.74</v>
      </c>
      <c r="Q10692" s="2">
        <v>0.1</v>
      </c>
      <c r="R10692" s="2">
        <v>3000</v>
      </c>
      <c r="S10692" s="2">
        <v>0</v>
      </c>
      <c r="T10692" s="2">
        <v>0</v>
      </c>
    </row>
    <row r="10693" spans="1:20" x14ac:dyDescent="0.25">
      <c r="A10693" s="2">
        <v>2012</v>
      </c>
      <c r="B10693" s="2">
        <v>4</v>
      </c>
      <c r="C10693" s="2">
        <v>11</v>
      </c>
      <c r="D10693" s="2" t="s">
        <v>17</v>
      </c>
      <c r="E10693" s="6">
        <f>[1]Final!J10695</f>
        <v>0.96250000000000002</v>
      </c>
      <c r="F10693" s="2">
        <v>4.8</v>
      </c>
      <c r="G10693" s="2">
        <v>90</v>
      </c>
      <c r="H10693" s="5">
        <f>[1]Final!F10695*10</f>
        <v>989.60000000000014</v>
      </c>
      <c r="I10693" s="5">
        <v>2.7</v>
      </c>
      <c r="J10693" s="2">
        <v>0</v>
      </c>
      <c r="K10693" s="4">
        <f>[2]Reach4Kure!$B10697*86400</f>
        <v>902016</v>
      </c>
      <c r="L10693" s="2">
        <f>[2]Reach4Kure!$G10697</f>
        <v>4.8</v>
      </c>
      <c r="M10693" s="2">
        <v>0</v>
      </c>
      <c r="N10693" s="2">
        <f>[2]Reach4Kure!$C10697*1000</f>
        <v>44450</v>
      </c>
      <c r="O10693" s="3">
        <f>([2]Reach4Kure!$F10697)*1000</f>
        <v>69.91</v>
      </c>
      <c r="P10693" s="2">
        <f>[2]Reach4Kure!$D10697*1000/5</f>
        <v>12.292</v>
      </c>
      <c r="Q10693" s="2">
        <v>0.1</v>
      </c>
      <c r="R10693" s="2">
        <v>3000</v>
      </c>
      <c r="S10693" s="2">
        <v>0</v>
      </c>
      <c r="T10693" s="2">
        <v>0</v>
      </c>
    </row>
    <row r="10694" spans="1:20" x14ac:dyDescent="0.25">
      <c r="A10694" s="2">
        <v>2012</v>
      </c>
      <c r="B10694" s="2">
        <v>4</v>
      </c>
      <c r="C10694" s="2">
        <v>12</v>
      </c>
      <c r="D10694" s="2" t="s">
        <v>17</v>
      </c>
      <c r="E10694" s="6">
        <f>[1]Final!J10696</f>
        <v>0.66249999999999998</v>
      </c>
      <c r="F10694" s="2">
        <v>4.5</v>
      </c>
      <c r="G10694" s="2">
        <v>84</v>
      </c>
      <c r="H10694" s="5">
        <f>[1]Final!F10696*10</f>
        <v>995.50000000000011</v>
      </c>
      <c r="I10694" s="5">
        <v>2.2000000000000002</v>
      </c>
      <c r="J10694" s="2">
        <v>0</v>
      </c>
      <c r="K10694" s="4">
        <f>[2]Reach4Kure!$B10698*86400</f>
        <v>661824</v>
      </c>
      <c r="L10694" s="2">
        <f>[2]Reach4Kure!$G10698</f>
        <v>4.5</v>
      </c>
      <c r="M10694" s="2">
        <v>0</v>
      </c>
      <c r="N10694" s="2">
        <f>[2]Reach4Kure!$C10698*1000</f>
        <v>37490</v>
      </c>
      <c r="O10694" s="3">
        <f>([2]Reach4Kure!$F10698)*1000</f>
        <v>78.11</v>
      </c>
      <c r="P10694" s="2">
        <f>[2]Reach4Kure!$D10698*1000/5</f>
        <v>13.714000000000002</v>
      </c>
      <c r="Q10694" s="2">
        <v>0.1</v>
      </c>
      <c r="R10694" s="2">
        <v>3000</v>
      </c>
      <c r="S10694" s="2">
        <v>0</v>
      </c>
      <c r="T10694" s="2">
        <v>0</v>
      </c>
    </row>
    <row r="10695" spans="1:20" x14ac:dyDescent="0.25">
      <c r="A10695" s="2">
        <v>2012</v>
      </c>
      <c r="B10695" s="2">
        <v>4</v>
      </c>
      <c r="C10695" s="2">
        <v>13</v>
      </c>
      <c r="D10695" s="2" t="s">
        <v>17</v>
      </c>
      <c r="E10695" s="6">
        <f>[1]Final!J10697</f>
        <v>0.83750000000000002</v>
      </c>
      <c r="F10695" s="2">
        <v>5.0999999999999996</v>
      </c>
      <c r="G10695" s="2">
        <v>68</v>
      </c>
      <c r="H10695" s="5">
        <f>[1]Final!F10697*10</f>
        <v>997.10000000000014</v>
      </c>
      <c r="I10695" s="5">
        <v>2.8</v>
      </c>
      <c r="J10695" s="2">
        <v>0</v>
      </c>
      <c r="K10695" s="4">
        <f>[2]Reach4Kure!$B10699*86400</f>
        <v>461462.4</v>
      </c>
      <c r="L10695" s="2">
        <f>[2]Reach4Kure!$G10699</f>
        <v>5.0999999999999996</v>
      </c>
      <c r="M10695" s="2">
        <v>0</v>
      </c>
      <c r="N10695" s="2">
        <f>[2]Reach4Kure!$C10699*1000</f>
        <v>24190</v>
      </c>
      <c r="O10695" s="3">
        <f>([2]Reach4Kure!$F10699)*1000</f>
        <v>78.61999999999999</v>
      </c>
      <c r="P10695" s="2">
        <f>[2]Reach4Kure!$D10699*1000/5</f>
        <v>14.235999999999999</v>
      </c>
      <c r="Q10695" s="2">
        <v>0.1</v>
      </c>
      <c r="R10695" s="2">
        <v>3000</v>
      </c>
      <c r="S10695" s="2">
        <v>0</v>
      </c>
      <c r="T10695" s="2">
        <v>0</v>
      </c>
    </row>
    <row r="10696" spans="1:20" x14ac:dyDescent="0.25">
      <c r="A10696" s="2">
        <v>2012</v>
      </c>
      <c r="B10696" s="2">
        <v>4</v>
      </c>
      <c r="C10696" s="2">
        <v>14</v>
      </c>
      <c r="D10696" s="2" t="s">
        <v>17</v>
      </c>
      <c r="E10696" s="6">
        <f>[1]Final!J10698</f>
        <v>0.66249999999999998</v>
      </c>
      <c r="F10696" s="2">
        <v>4.7</v>
      </c>
      <c r="G10696" s="2">
        <v>69</v>
      </c>
      <c r="H10696" s="5">
        <f>[1]Final!F10698*10</f>
        <v>998.50000000000011</v>
      </c>
      <c r="I10696" s="5">
        <v>2.1</v>
      </c>
      <c r="J10696" s="2">
        <v>0</v>
      </c>
      <c r="K10696" s="4">
        <f>[2]Reach4Kure!$B10700*86400</f>
        <v>342748.8</v>
      </c>
      <c r="L10696" s="2">
        <f>[2]Reach4Kure!$G10700</f>
        <v>4.7</v>
      </c>
      <c r="M10696" s="2">
        <v>0</v>
      </c>
      <c r="N10696" s="2">
        <f>[2]Reach4Kure!$C10700*1000</f>
        <v>16379.999999999998</v>
      </c>
      <c r="O10696" s="3">
        <f>([2]Reach4Kure!$F10700)*1000</f>
        <v>81.320000000000007</v>
      </c>
      <c r="P10696" s="2">
        <f>[2]Reach4Kure!$D10700*1000/5</f>
        <v>15.246</v>
      </c>
      <c r="Q10696" s="2">
        <v>0.1</v>
      </c>
      <c r="R10696" s="2">
        <v>3000</v>
      </c>
      <c r="S10696" s="2">
        <v>0</v>
      </c>
      <c r="T10696" s="2">
        <v>0</v>
      </c>
    </row>
    <row r="10697" spans="1:20" x14ac:dyDescent="0.25">
      <c r="A10697" s="2">
        <v>2012</v>
      </c>
      <c r="B10697" s="2">
        <v>4</v>
      </c>
      <c r="C10697" s="2">
        <v>15</v>
      </c>
      <c r="D10697" s="2" t="s">
        <v>17</v>
      </c>
      <c r="E10697" s="6">
        <f>[1]Final!J10699</f>
        <v>0.75</v>
      </c>
      <c r="F10697" s="2">
        <v>4.3</v>
      </c>
      <c r="G10697" s="2">
        <v>86</v>
      </c>
      <c r="H10697" s="5">
        <f>[1]Final!F10699*10</f>
        <v>1002.9000000000001</v>
      </c>
      <c r="I10697" s="5">
        <v>2.5</v>
      </c>
      <c r="J10697" s="2">
        <v>0</v>
      </c>
      <c r="K10697" s="4">
        <f>[2]Reach4Kure!$B10701*86400</f>
        <v>275702.39999999997</v>
      </c>
      <c r="L10697" s="2">
        <f>[2]Reach4Kure!$G10701</f>
        <v>4.3</v>
      </c>
      <c r="M10697" s="2">
        <v>0</v>
      </c>
      <c r="N10697" s="2">
        <f>[2]Reach4Kure!$C10701*1000</f>
        <v>18190</v>
      </c>
      <c r="O10697" s="3">
        <f>([2]Reach4Kure!$F10701)*1000</f>
        <v>76.429999999999993</v>
      </c>
      <c r="P10697" s="2">
        <f>[2]Reach4Kure!$D10701*1000/5</f>
        <v>14.468</v>
      </c>
      <c r="Q10697" s="2">
        <v>0.1</v>
      </c>
      <c r="R10697" s="2">
        <v>3000</v>
      </c>
      <c r="S10697" s="2">
        <v>0</v>
      </c>
      <c r="T10697" s="2">
        <v>0</v>
      </c>
    </row>
    <row r="10698" spans="1:20" x14ac:dyDescent="0.25">
      <c r="A10698" s="2">
        <v>2012</v>
      </c>
      <c r="B10698" s="2">
        <v>4</v>
      </c>
      <c r="C10698" s="2">
        <v>16</v>
      </c>
      <c r="D10698" s="2" t="s">
        <v>17</v>
      </c>
      <c r="E10698" s="6">
        <f>[1]Final!J10700</f>
        <v>0.71250000000000002</v>
      </c>
      <c r="F10698" s="2">
        <v>2.6</v>
      </c>
      <c r="G10698" s="2">
        <v>82</v>
      </c>
      <c r="H10698" s="5">
        <f>[1]Final!F10700*10</f>
        <v>1003.4000000000001</v>
      </c>
      <c r="I10698" s="5">
        <v>2.4</v>
      </c>
      <c r="J10698" s="2">
        <v>0</v>
      </c>
      <c r="K10698" s="4">
        <f>[2]Reach4Kure!$B10702*86400</f>
        <v>426902.39999999997</v>
      </c>
      <c r="L10698" s="2">
        <f>[2]Reach4Kure!$G10702</f>
        <v>2.6</v>
      </c>
      <c r="M10698" s="2">
        <v>0</v>
      </c>
      <c r="N10698" s="2">
        <f>[2]Reach4Kure!$C10702*1000</f>
        <v>26840</v>
      </c>
      <c r="O10698" s="3">
        <f>([2]Reach4Kure!$F10702)*1000</f>
        <v>73.260000000000005</v>
      </c>
      <c r="P10698" s="2">
        <f>[2]Reach4Kure!$D10702*1000/5</f>
        <v>13.776</v>
      </c>
      <c r="Q10698" s="2">
        <v>0.1</v>
      </c>
      <c r="R10698" s="2">
        <v>3000</v>
      </c>
      <c r="S10698" s="2">
        <v>0</v>
      </c>
      <c r="T10698" s="2">
        <v>0</v>
      </c>
    </row>
    <row r="10699" spans="1:20" x14ac:dyDescent="0.25">
      <c r="A10699" s="2">
        <v>2012</v>
      </c>
      <c r="B10699" s="2">
        <v>4</v>
      </c>
      <c r="C10699" s="2">
        <v>17</v>
      </c>
      <c r="D10699" s="2" t="s">
        <v>17</v>
      </c>
      <c r="E10699" s="6">
        <f>[1]Final!J10701</f>
        <v>0.58750000000000002</v>
      </c>
      <c r="F10699" s="2">
        <v>2.9</v>
      </c>
      <c r="G10699" s="2">
        <v>74</v>
      </c>
      <c r="H10699" s="5">
        <f>[1]Final!F10701*10</f>
        <v>997.20000000000016</v>
      </c>
      <c r="I10699" s="5">
        <v>2.5</v>
      </c>
      <c r="J10699" s="2">
        <v>0</v>
      </c>
      <c r="K10699" s="4">
        <f>[2]Reach4Kure!$B10703*86400</f>
        <v>320544</v>
      </c>
      <c r="L10699" s="2">
        <f>[2]Reach4Kure!$G10703</f>
        <v>2.9</v>
      </c>
      <c r="M10699" s="2">
        <v>0</v>
      </c>
      <c r="N10699" s="2">
        <f>[2]Reach4Kure!$C10703*1000</f>
        <v>17900</v>
      </c>
      <c r="O10699" s="3">
        <f>([2]Reach4Kure!$F10703)*1000</f>
        <v>76.98</v>
      </c>
      <c r="P10699" s="2">
        <f>[2]Reach4Kure!$D10703*1000/5</f>
        <v>14.862</v>
      </c>
      <c r="Q10699" s="2">
        <v>0.1</v>
      </c>
      <c r="R10699" s="2">
        <v>3000</v>
      </c>
      <c r="S10699" s="2">
        <v>0</v>
      </c>
      <c r="T10699" s="2">
        <v>0</v>
      </c>
    </row>
    <row r="10700" spans="1:20" x14ac:dyDescent="0.25">
      <c r="A10700" s="2">
        <v>2012</v>
      </c>
      <c r="B10700" s="2">
        <v>4</v>
      </c>
      <c r="C10700" s="2">
        <v>18</v>
      </c>
      <c r="D10700" s="2" t="s">
        <v>17</v>
      </c>
      <c r="E10700" s="6">
        <f>[1]Final!J10702</f>
        <v>1</v>
      </c>
      <c r="F10700" s="2">
        <v>3.1</v>
      </c>
      <c r="G10700" s="2">
        <v>86</v>
      </c>
      <c r="H10700" s="5">
        <f>[1]Final!F10702*10</f>
        <v>994.80000000000007</v>
      </c>
      <c r="I10700" s="5">
        <v>3.2</v>
      </c>
      <c r="J10700" s="2">
        <v>0</v>
      </c>
      <c r="K10700" s="4">
        <f>[2]Reach4Kure!$B10704*86400</f>
        <v>253843.20000000001</v>
      </c>
      <c r="L10700" s="2">
        <f>[2]Reach4Kure!$G10704</f>
        <v>3.1</v>
      </c>
      <c r="M10700" s="2">
        <v>0</v>
      </c>
      <c r="N10700" s="2">
        <f>[2]Reach4Kure!$C10704*1000</f>
        <v>16980</v>
      </c>
      <c r="O10700" s="3">
        <f>([2]Reach4Kure!$F10704)*1000</f>
        <v>74.13</v>
      </c>
      <c r="P10700" s="2">
        <f>[2]Reach4Kure!$D10704*1000/5</f>
        <v>14.413999999999998</v>
      </c>
      <c r="Q10700" s="2">
        <v>0.1</v>
      </c>
      <c r="R10700" s="2">
        <v>3000</v>
      </c>
      <c r="S10700" s="2">
        <v>0</v>
      </c>
      <c r="T10700" s="2">
        <v>0</v>
      </c>
    </row>
    <row r="10701" spans="1:20" x14ac:dyDescent="0.25">
      <c r="A10701" s="2">
        <v>2012</v>
      </c>
      <c r="B10701" s="2">
        <v>4</v>
      </c>
      <c r="C10701" s="2">
        <v>19</v>
      </c>
      <c r="D10701" s="2" t="s">
        <v>17</v>
      </c>
      <c r="E10701" s="6">
        <f>[1]Final!J10703</f>
        <v>0.875</v>
      </c>
      <c r="F10701" s="2">
        <v>6.7</v>
      </c>
      <c r="G10701" s="2">
        <v>71</v>
      </c>
      <c r="H10701" s="5">
        <f>[1]Final!F10703*10</f>
        <v>997.10000000000014</v>
      </c>
      <c r="I10701" s="5">
        <v>4.7</v>
      </c>
      <c r="J10701" s="2">
        <v>0</v>
      </c>
      <c r="K10701" s="4">
        <f>[2]Reach4Kure!$B10705*86400</f>
        <v>323740.79999999999</v>
      </c>
      <c r="L10701" s="2">
        <f>[2]Reach4Kure!$G10705</f>
        <v>6.7</v>
      </c>
      <c r="M10701" s="2">
        <v>0</v>
      </c>
      <c r="N10701" s="2">
        <f>[2]Reach4Kure!$C10705*1000</f>
        <v>26760</v>
      </c>
      <c r="O10701" s="3">
        <f>([2]Reach4Kure!$F10705)*1000</f>
        <v>56.169999999999995</v>
      </c>
      <c r="P10701" s="2">
        <f>[2]Reach4Kure!$D10705*1000/5</f>
        <v>10.641999999999999</v>
      </c>
      <c r="Q10701" s="2">
        <v>0.1</v>
      </c>
      <c r="R10701" s="2">
        <v>3000</v>
      </c>
      <c r="S10701" s="2">
        <v>0</v>
      </c>
      <c r="T10701" s="2">
        <v>0</v>
      </c>
    </row>
    <row r="10702" spans="1:20" x14ac:dyDescent="0.25">
      <c r="A10702" s="2">
        <v>2012</v>
      </c>
      <c r="B10702" s="2">
        <v>4</v>
      </c>
      <c r="C10702" s="2">
        <v>20</v>
      </c>
      <c r="D10702" s="2" t="s">
        <v>17</v>
      </c>
      <c r="E10702" s="6">
        <f>[1]Final!J10704</f>
        <v>0.96250000000000002</v>
      </c>
      <c r="F10702" s="2">
        <v>4.5999999999999996</v>
      </c>
      <c r="G10702" s="2">
        <v>72</v>
      </c>
      <c r="H10702" s="5">
        <f>[1]Final!F10704*10</f>
        <v>995.90000000000009</v>
      </c>
      <c r="I10702" s="5">
        <v>4.8</v>
      </c>
      <c r="J10702" s="2">
        <v>0</v>
      </c>
      <c r="K10702" s="4">
        <f>[2]Reach4Kure!$B10706*86400</f>
        <v>292032</v>
      </c>
      <c r="L10702" s="2">
        <f>[2]Reach4Kure!$G10706</f>
        <v>4.5999999999999996</v>
      </c>
      <c r="M10702" s="2">
        <v>0</v>
      </c>
      <c r="N10702" s="2">
        <f>[2]Reach4Kure!$C10706*1000</f>
        <v>24200</v>
      </c>
      <c r="O10702" s="3">
        <f>([2]Reach4Kure!$F10706)*1000</f>
        <v>48</v>
      </c>
      <c r="P10702" s="2">
        <f>[2]Reach4Kure!$D10706*1000/5</f>
        <v>9.1</v>
      </c>
      <c r="Q10702" s="2">
        <v>0.1</v>
      </c>
      <c r="R10702" s="2">
        <v>3000</v>
      </c>
      <c r="S10702" s="2">
        <v>0</v>
      </c>
      <c r="T10702" s="2">
        <v>0</v>
      </c>
    </row>
    <row r="10703" spans="1:20" x14ac:dyDescent="0.25">
      <c r="A10703" s="2">
        <v>2012</v>
      </c>
      <c r="B10703" s="2">
        <v>4</v>
      </c>
      <c r="C10703" s="2">
        <v>21</v>
      </c>
      <c r="D10703" s="2" t="s">
        <v>17</v>
      </c>
      <c r="E10703" s="6">
        <f>[1]Final!J10705</f>
        <v>0.78749999999999998</v>
      </c>
      <c r="F10703" s="2">
        <v>3.9</v>
      </c>
      <c r="G10703" s="2">
        <v>78</v>
      </c>
      <c r="H10703" s="5">
        <f>[1]Final!F10705*10</f>
        <v>995.50000000000011</v>
      </c>
      <c r="I10703" s="5">
        <v>1.7</v>
      </c>
      <c r="J10703" s="2">
        <v>0</v>
      </c>
      <c r="K10703" s="4">
        <f>[2]Reach4Kure!$B10707*86400</f>
        <v>326246.39999999997</v>
      </c>
      <c r="L10703" s="2">
        <f>[2]Reach4Kure!$G10707</f>
        <v>3.9</v>
      </c>
      <c r="M10703" s="2">
        <v>0</v>
      </c>
      <c r="N10703" s="2">
        <f>[2]Reach4Kure!$C10707*1000</f>
        <v>25240</v>
      </c>
      <c r="O10703" s="3">
        <f>([2]Reach4Kure!$F10707)*1000</f>
        <v>41.59</v>
      </c>
      <c r="P10703" s="2">
        <f>[2]Reach4Kure!$D10707*1000/5</f>
        <v>7.9420000000000002</v>
      </c>
      <c r="Q10703" s="2">
        <v>0.1</v>
      </c>
      <c r="R10703" s="2">
        <v>3000</v>
      </c>
      <c r="S10703" s="2">
        <v>0</v>
      </c>
      <c r="T10703" s="2">
        <v>0</v>
      </c>
    </row>
    <row r="10704" spans="1:20" x14ac:dyDescent="0.25">
      <c r="A10704" s="2">
        <v>2012</v>
      </c>
      <c r="B10704" s="2">
        <v>4</v>
      </c>
      <c r="C10704" s="2">
        <v>22</v>
      </c>
      <c r="D10704" s="2" t="s">
        <v>17</v>
      </c>
      <c r="E10704" s="6">
        <f>[1]Final!J10706</f>
        <v>1</v>
      </c>
      <c r="F10704" s="2">
        <v>5.5</v>
      </c>
      <c r="G10704" s="2">
        <v>89</v>
      </c>
      <c r="H10704" s="5">
        <f>[1]Final!F10706*10</f>
        <v>997.5</v>
      </c>
      <c r="I10704" s="5">
        <v>2.8</v>
      </c>
      <c r="J10704" s="2">
        <v>0</v>
      </c>
      <c r="K10704" s="4">
        <f>[2]Reach4Kure!$B10708*86400</f>
        <v>254448</v>
      </c>
      <c r="L10704" s="2">
        <f>[2]Reach4Kure!$G10708</f>
        <v>5.5</v>
      </c>
      <c r="M10704" s="2">
        <v>0</v>
      </c>
      <c r="N10704" s="2">
        <f>[2]Reach4Kure!$C10708*1000</f>
        <v>22880</v>
      </c>
      <c r="O10704" s="3">
        <f>([2]Reach4Kure!$F10708)*1000</f>
        <v>42.45</v>
      </c>
      <c r="P10704" s="2">
        <f>[2]Reach4Kure!$D10708*1000/5</f>
        <v>8.2540000000000013</v>
      </c>
      <c r="Q10704" s="2">
        <v>0.1</v>
      </c>
      <c r="R10704" s="2">
        <v>3000</v>
      </c>
      <c r="S10704" s="2">
        <v>0</v>
      </c>
      <c r="T10704" s="2">
        <v>0</v>
      </c>
    </row>
    <row r="10705" spans="1:20" x14ac:dyDescent="0.25">
      <c r="A10705" s="2">
        <v>2012</v>
      </c>
      <c r="B10705" s="2">
        <v>4</v>
      </c>
      <c r="C10705" s="2">
        <v>23</v>
      </c>
      <c r="D10705" s="2" t="s">
        <v>17</v>
      </c>
      <c r="E10705" s="6">
        <f>[1]Final!J10707</f>
        <v>0.71250000000000002</v>
      </c>
      <c r="F10705" s="2">
        <v>6.1</v>
      </c>
      <c r="G10705" s="2">
        <v>86</v>
      </c>
      <c r="H10705" s="5">
        <f>[1]Final!F10707*10</f>
        <v>996.4</v>
      </c>
      <c r="I10705" s="5">
        <v>2.4</v>
      </c>
      <c r="J10705" s="2">
        <v>0</v>
      </c>
      <c r="K10705" s="4">
        <f>[2]Reach4Kure!$B10709*86400</f>
        <v>1096416</v>
      </c>
      <c r="L10705" s="2">
        <f>[2]Reach4Kure!$G10709</f>
        <v>6.1</v>
      </c>
      <c r="M10705" s="2">
        <v>0</v>
      </c>
      <c r="N10705" s="2">
        <f>[2]Reach4Kure!$C10709*1000</f>
        <v>64400.000000000007</v>
      </c>
      <c r="O10705" s="3">
        <f>([2]Reach4Kure!$F10709)*1000</f>
        <v>19.329999999999998</v>
      </c>
      <c r="P10705" s="2">
        <f>[2]Reach4Kure!$D10709*1000/5</f>
        <v>3.0960000000000001</v>
      </c>
      <c r="Q10705" s="2">
        <v>0.1</v>
      </c>
      <c r="R10705" s="2">
        <v>3000</v>
      </c>
      <c r="S10705" s="2">
        <v>0</v>
      </c>
      <c r="T10705" s="2">
        <v>0</v>
      </c>
    </row>
    <row r="10706" spans="1:20" x14ac:dyDescent="0.25">
      <c r="A10706" s="2">
        <v>2012</v>
      </c>
      <c r="B10706" s="2">
        <v>4</v>
      </c>
      <c r="C10706" s="2">
        <v>24</v>
      </c>
      <c r="D10706" s="2" t="s">
        <v>17</v>
      </c>
      <c r="E10706" s="6">
        <f>[1]Final!J10708</f>
        <v>0.625</v>
      </c>
      <c r="F10706" s="2">
        <v>5.7</v>
      </c>
      <c r="G10706" s="2">
        <v>86</v>
      </c>
      <c r="H10706" s="5">
        <f>[1]Final!F10708*10</f>
        <v>998.60000000000014</v>
      </c>
      <c r="I10706" s="5">
        <v>1.9</v>
      </c>
      <c r="J10706" s="2">
        <v>0</v>
      </c>
      <c r="K10706" s="4">
        <f>[2]Reach4Kure!$B10710*86400</f>
        <v>717033.6</v>
      </c>
      <c r="L10706" s="2">
        <f>[2]Reach4Kure!$G10710</f>
        <v>5.7</v>
      </c>
      <c r="M10706" s="2">
        <v>0</v>
      </c>
      <c r="N10706" s="2">
        <f>[2]Reach4Kure!$C10710*1000</f>
        <v>49840</v>
      </c>
      <c r="O10706" s="3">
        <f>([2]Reach4Kure!$F10710)*1000</f>
        <v>27.39</v>
      </c>
      <c r="P10706" s="2">
        <f>[2]Reach4Kure!$D10710*1000/5</f>
        <v>4.0739999999999998</v>
      </c>
      <c r="Q10706" s="2">
        <v>0.1</v>
      </c>
      <c r="R10706" s="2">
        <v>3000</v>
      </c>
      <c r="S10706" s="2">
        <v>0</v>
      </c>
      <c r="T10706" s="2">
        <v>0</v>
      </c>
    </row>
    <row r="10707" spans="1:20" x14ac:dyDescent="0.25">
      <c r="A10707" s="2">
        <v>2012</v>
      </c>
      <c r="B10707" s="2">
        <v>4</v>
      </c>
      <c r="C10707" s="2">
        <v>25</v>
      </c>
      <c r="D10707" s="2" t="s">
        <v>17</v>
      </c>
      <c r="E10707" s="6">
        <f>[1]Final!J10709</f>
        <v>0.96250000000000002</v>
      </c>
      <c r="F10707" s="2">
        <v>8.3000000000000007</v>
      </c>
      <c r="G10707" s="2">
        <v>82</v>
      </c>
      <c r="H10707" s="5">
        <f>[1]Final!F10709*10</f>
        <v>995.8</v>
      </c>
      <c r="I10707" s="5">
        <v>3.6</v>
      </c>
      <c r="J10707" s="2">
        <v>0</v>
      </c>
      <c r="K10707" s="4">
        <f>[2]Reach4Kure!$B10711*86400</f>
        <v>570067.19999999995</v>
      </c>
      <c r="L10707" s="2">
        <f>[2]Reach4Kure!$G10711</f>
        <v>8.3000000000000007</v>
      </c>
      <c r="M10707" s="2">
        <v>0</v>
      </c>
      <c r="N10707" s="2">
        <f>[2]Reach4Kure!$C10711*1000</f>
        <v>42680</v>
      </c>
      <c r="O10707" s="3">
        <f>([2]Reach4Kure!$F10711)*1000</f>
        <v>32.57</v>
      </c>
      <c r="P10707" s="2">
        <f>[2]Reach4Kure!$D10711*1000/5</f>
        <v>5.0759999999999996</v>
      </c>
      <c r="Q10707" s="2">
        <v>0.1</v>
      </c>
      <c r="R10707" s="2">
        <v>3000</v>
      </c>
      <c r="S10707" s="2">
        <v>0</v>
      </c>
      <c r="T10707" s="2">
        <v>0</v>
      </c>
    </row>
    <row r="10708" spans="1:20" x14ac:dyDescent="0.25">
      <c r="A10708" s="2">
        <v>2012</v>
      </c>
      <c r="B10708" s="2">
        <v>4</v>
      </c>
      <c r="C10708" s="2">
        <v>26</v>
      </c>
      <c r="D10708" s="2" t="s">
        <v>17</v>
      </c>
      <c r="E10708" s="6">
        <f>[1]Final!J10710</f>
        <v>1</v>
      </c>
      <c r="F10708" s="2">
        <v>7.4</v>
      </c>
      <c r="G10708" s="2">
        <v>95</v>
      </c>
      <c r="H10708" s="5">
        <f>[1]Final!F10710*10</f>
        <v>993.50000000000011</v>
      </c>
      <c r="I10708" s="5">
        <v>4.5999999999999996</v>
      </c>
      <c r="J10708" s="2">
        <v>0</v>
      </c>
      <c r="K10708" s="4">
        <f>[2]Reach4Kure!$B10712*86400</f>
        <v>702950.39999999991</v>
      </c>
      <c r="L10708" s="2">
        <f>[2]Reach4Kure!$G10712</f>
        <v>7.4</v>
      </c>
      <c r="M10708" s="2">
        <v>0</v>
      </c>
      <c r="N10708" s="2">
        <f>[2]Reach4Kure!$C10712*1000</f>
        <v>44520</v>
      </c>
      <c r="O10708" s="3">
        <f>([2]Reach4Kure!$F10712)*1000</f>
        <v>30.06</v>
      </c>
      <c r="P10708" s="2">
        <f>[2]Reach4Kure!$D10712*1000/5</f>
        <v>4.6859999999999999</v>
      </c>
      <c r="Q10708" s="2">
        <v>0.1</v>
      </c>
      <c r="R10708" s="2">
        <v>3000</v>
      </c>
      <c r="S10708" s="2">
        <v>0</v>
      </c>
      <c r="T10708" s="2">
        <v>0</v>
      </c>
    </row>
    <row r="10709" spans="1:20" x14ac:dyDescent="0.25">
      <c r="A10709" s="2">
        <v>2012</v>
      </c>
      <c r="B10709" s="2">
        <v>4</v>
      </c>
      <c r="C10709" s="2">
        <v>27</v>
      </c>
      <c r="D10709" s="2" t="s">
        <v>17</v>
      </c>
      <c r="E10709" s="6">
        <f>[1]Final!J10711</f>
        <v>1</v>
      </c>
      <c r="F10709" s="2">
        <v>7.2</v>
      </c>
      <c r="G10709" s="2">
        <v>95</v>
      </c>
      <c r="H10709" s="5">
        <f>[1]Final!F10711*10</f>
        <v>998.9</v>
      </c>
      <c r="I10709" s="5">
        <v>6.5</v>
      </c>
      <c r="J10709" s="2">
        <v>0</v>
      </c>
      <c r="K10709" s="4">
        <f>[2]Reach4Kure!$B10713*86400</f>
        <v>1577664.0000000002</v>
      </c>
      <c r="L10709" s="2">
        <f>[2]Reach4Kure!$G10713</f>
        <v>7.2</v>
      </c>
      <c r="M10709" s="2">
        <v>0</v>
      </c>
      <c r="N10709" s="2">
        <f>[2]Reach4Kure!$C10713*1000</f>
        <v>47550</v>
      </c>
      <c r="O10709" s="3">
        <f>([2]Reach4Kure!$F10713)*1000</f>
        <v>17.88</v>
      </c>
      <c r="P10709" s="2">
        <f>[2]Reach4Kure!$D10713*1000/5</f>
        <v>2.7560000000000002</v>
      </c>
      <c r="Q10709" s="2">
        <v>0.1</v>
      </c>
      <c r="R10709" s="2">
        <v>3000</v>
      </c>
      <c r="S10709" s="2">
        <v>0</v>
      </c>
      <c r="T10709" s="2">
        <v>0</v>
      </c>
    </row>
    <row r="10710" spans="1:20" x14ac:dyDescent="0.25">
      <c r="A10710" s="2">
        <v>2012</v>
      </c>
      <c r="B10710" s="2">
        <v>4</v>
      </c>
      <c r="C10710" s="2">
        <v>28</v>
      </c>
      <c r="D10710" s="2" t="s">
        <v>17</v>
      </c>
      <c r="E10710" s="6">
        <f>[1]Final!J10712</f>
        <v>0.53749999999999998</v>
      </c>
      <c r="F10710" s="2">
        <v>6.9</v>
      </c>
      <c r="G10710" s="2">
        <v>63</v>
      </c>
      <c r="H10710" s="5">
        <f>[1]Final!F10712*10</f>
        <v>1012.4000000000001</v>
      </c>
      <c r="I10710" s="5">
        <v>3.2</v>
      </c>
      <c r="J10710" s="2">
        <v>0</v>
      </c>
      <c r="K10710" s="4">
        <f>[2]Reach4Kure!$B10714*86400</f>
        <v>1286496</v>
      </c>
      <c r="L10710" s="2">
        <f>[2]Reach4Kure!$G10714</f>
        <v>6.9</v>
      </c>
      <c r="M10710" s="2">
        <v>0</v>
      </c>
      <c r="N10710" s="2">
        <f>[2]Reach4Kure!$C10714*1000</f>
        <v>94800</v>
      </c>
      <c r="O10710" s="3">
        <f>([2]Reach4Kure!$F10714)*1000</f>
        <v>22.78</v>
      </c>
      <c r="P10710" s="2">
        <f>[2]Reach4Kure!$D10714*1000/5</f>
        <v>3.5740000000000003</v>
      </c>
      <c r="Q10710" s="2">
        <v>0.1</v>
      </c>
      <c r="R10710" s="2">
        <v>3000</v>
      </c>
      <c r="S10710" s="2">
        <v>0</v>
      </c>
      <c r="T10710" s="2">
        <v>0</v>
      </c>
    </row>
    <row r="10711" spans="1:20" x14ac:dyDescent="0.25">
      <c r="A10711" s="2">
        <v>2012</v>
      </c>
      <c r="B10711" s="2">
        <v>4</v>
      </c>
      <c r="C10711" s="2">
        <v>29</v>
      </c>
      <c r="D10711" s="2" t="s">
        <v>17</v>
      </c>
      <c r="E10711" s="6">
        <f>[1]Final!J10713</f>
        <v>0.28749999999999998</v>
      </c>
      <c r="F10711" s="2">
        <v>9.1</v>
      </c>
      <c r="G10711" s="2">
        <v>52</v>
      </c>
      <c r="H10711" s="5">
        <f>[1]Final!F10713*10</f>
        <v>1014.9000000000001</v>
      </c>
      <c r="I10711" s="5">
        <v>3.3</v>
      </c>
      <c r="J10711" s="2">
        <v>0</v>
      </c>
      <c r="K10711" s="4">
        <f>[2]Reach4Kure!$B10715*86400</f>
        <v>901152</v>
      </c>
      <c r="L10711" s="2">
        <f>[2]Reach4Kure!$G10715</f>
        <v>9.1</v>
      </c>
      <c r="M10711" s="2">
        <v>0</v>
      </c>
      <c r="N10711" s="2">
        <f>[2]Reach4Kure!$C10715*1000</f>
        <v>82370</v>
      </c>
      <c r="O10711" s="3">
        <f>([2]Reach4Kure!$F10715)*1000</f>
        <v>29.22</v>
      </c>
      <c r="P10711" s="2">
        <f>[2]Reach4Kure!$D10715*1000/5</f>
        <v>4.9260000000000002</v>
      </c>
      <c r="Q10711" s="2">
        <v>0.1</v>
      </c>
      <c r="R10711" s="2">
        <v>3000</v>
      </c>
      <c r="S10711" s="2">
        <v>0</v>
      </c>
      <c r="T10711" s="2">
        <v>0</v>
      </c>
    </row>
    <row r="10712" spans="1:20" x14ac:dyDescent="0.25">
      <c r="A10712" s="2">
        <v>2012</v>
      </c>
      <c r="B10712" s="2">
        <v>4</v>
      </c>
      <c r="C10712" s="2">
        <v>30</v>
      </c>
      <c r="D10712" s="2" t="s">
        <v>17</v>
      </c>
      <c r="E10712" s="6">
        <f>[1]Final!J10714</f>
        <v>0.78749999999999998</v>
      </c>
      <c r="F10712" s="2">
        <v>8.6</v>
      </c>
      <c r="G10712" s="2">
        <v>59</v>
      </c>
      <c r="H10712" s="5">
        <f>[1]Final!F10714*10</f>
        <v>1016.5</v>
      </c>
      <c r="I10712" s="5">
        <v>2.4</v>
      </c>
      <c r="J10712" s="2">
        <v>0</v>
      </c>
      <c r="K10712" s="4">
        <f>[2]Reach4Kure!$B10716*86400</f>
        <v>665884.79999999993</v>
      </c>
      <c r="L10712" s="2">
        <f>[2]Reach4Kure!$G10716</f>
        <v>8.6</v>
      </c>
      <c r="M10712" s="2">
        <v>0</v>
      </c>
      <c r="N10712" s="2">
        <f>[2]Reach4Kure!$C10716*1000</f>
        <v>72470</v>
      </c>
      <c r="O10712" s="3">
        <f>([2]Reach4Kure!$F10716)*1000</f>
        <v>35.159999999999997</v>
      </c>
      <c r="P10712" s="2">
        <f>[2]Reach4Kure!$D10716*1000/5</f>
        <v>6.3920000000000003</v>
      </c>
      <c r="Q10712" s="2">
        <v>0.1</v>
      </c>
      <c r="R10712" s="2">
        <v>3000</v>
      </c>
      <c r="S10712" s="2">
        <v>0</v>
      </c>
      <c r="T10712" s="2">
        <v>0</v>
      </c>
    </row>
    <row r="10713" spans="1:20" x14ac:dyDescent="0.25">
      <c r="A10713" s="2">
        <v>2012</v>
      </c>
      <c r="B10713" s="2">
        <v>5</v>
      </c>
      <c r="C10713" s="2">
        <v>1</v>
      </c>
      <c r="D10713" s="2" t="s">
        <v>17</v>
      </c>
      <c r="E10713" s="6">
        <f>[1]Final!J10715</f>
        <v>0.16250000000000001</v>
      </c>
      <c r="F10713" s="2">
        <v>10.8</v>
      </c>
      <c r="G10713" s="2">
        <v>56</v>
      </c>
      <c r="H10713" s="5">
        <f>[1]Final!F10715*10</f>
        <v>1019.7000000000002</v>
      </c>
      <c r="I10713" s="5">
        <v>2</v>
      </c>
      <c r="J10713" s="2">
        <v>0</v>
      </c>
      <c r="K10713" s="4">
        <f>[2]Reach4Kure!$B10717*86400</f>
        <v>517881.59999999998</v>
      </c>
      <c r="L10713" s="2">
        <f>[2]Reach4Kure!$G10717</f>
        <v>10.8</v>
      </c>
      <c r="M10713" s="2">
        <v>0</v>
      </c>
      <c r="N10713" s="2">
        <f>[2]Reach4Kure!$C10717*1000</f>
        <v>38920</v>
      </c>
      <c r="O10713" s="3">
        <f>([2]Reach4Kure!$F10717)*1000</f>
        <v>40.21</v>
      </c>
      <c r="P10713" s="2">
        <f>[2]Reach4Kure!$D10717*1000/5</f>
        <v>7.8119999999999994</v>
      </c>
      <c r="Q10713" s="2">
        <v>0.1</v>
      </c>
      <c r="R10713" s="2">
        <v>3000</v>
      </c>
      <c r="S10713" s="2">
        <v>0</v>
      </c>
      <c r="T10713" s="2">
        <v>0</v>
      </c>
    </row>
    <row r="10714" spans="1:20" x14ac:dyDescent="0.25">
      <c r="A10714" s="2">
        <v>2012</v>
      </c>
      <c r="B10714" s="2">
        <v>5</v>
      </c>
      <c r="C10714" s="2">
        <v>2</v>
      </c>
      <c r="D10714" s="2" t="s">
        <v>17</v>
      </c>
      <c r="E10714" s="6">
        <f>[1]Final!J10716</f>
        <v>0.21249999999999999</v>
      </c>
      <c r="F10714" s="2">
        <v>12.1</v>
      </c>
      <c r="G10714" s="2">
        <v>54</v>
      </c>
      <c r="H10714" s="5">
        <f>[1]Final!F10716*10</f>
        <v>1011.8000000000001</v>
      </c>
      <c r="I10714" s="5">
        <v>2.2000000000000002</v>
      </c>
      <c r="J10714" s="2">
        <v>0</v>
      </c>
      <c r="K10714" s="4">
        <f>[2]Reach4Kure!$B10718*86400</f>
        <v>421718.4</v>
      </c>
      <c r="L10714" s="2">
        <f>[2]Reach4Kure!$G10718</f>
        <v>12.1</v>
      </c>
      <c r="M10714" s="2">
        <v>0</v>
      </c>
      <c r="N10714" s="2">
        <f>[2]Reach4Kure!$C10718*1000</f>
        <v>36320</v>
      </c>
      <c r="O10714" s="3">
        <f>([2]Reach4Kure!$F10718)*1000</f>
        <v>45.57</v>
      </c>
      <c r="P10714" s="2">
        <f>[2]Reach4Kure!$D10718*1000/5</f>
        <v>8.952</v>
      </c>
      <c r="Q10714" s="2">
        <v>0.1</v>
      </c>
      <c r="R10714" s="2">
        <v>3000</v>
      </c>
      <c r="S10714" s="2">
        <v>0</v>
      </c>
      <c r="T10714" s="2">
        <v>0</v>
      </c>
    </row>
    <row r="10715" spans="1:20" x14ac:dyDescent="0.25">
      <c r="A10715" s="2">
        <v>2012</v>
      </c>
      <c r="B10715" s="2">
        <v>5</v>
      </c>
      <c r="C10715" s="2">
        <v>3</v>
      </c>
      <c r="D10715" s="2" t="s">
        <v>17</v>
      </c>
      <c r="E10715" s="6">
        <f>[1]Final!J10717</f>
        <v>0.66249999999999998</v>
      </c>
      <c r="F10715" s="2">
        <v>10.8</v>
      </c>
      <c r="G10715" s="2">
        <v>51</v>
      </c>
      <c r="H10715" s="5">
        <f>[1]Final!F10717*10</f>
        <v>1004.3000000000001</v>
      </c>
      <c r="I10715" s="5">
        <v>2.9</v>
      </c>
      <c r="J10715" s="2">
        <v>0</v>
      </c>
      <c r="K10715" s="4">
        <f>[2]Reach4Kure!$B10719*86400</f>
        <v>356745.6</v>
      </c>
      <c r="L10715" s="2">
        <f>[2]Reach4Kure!$G10719</f>
        <v>10.8</v>
      </c>
      <c r="M10715" s="2">
        <v>0</v>
      </c>
      <c r="N10715" s="2">
        <f>[2]Reach4Kure!$C10719*1000</f>
        <v>35820</v>
      </c>
      <c r="O10715" s="3">
        <f>([2]Reach4Kure!$F10719)*1000</f>
        <v>50.18</v>
      </c>
      <c r="P10715" s="2">
        <f>[2]Reach4Kure!$D10719*1000/5</f>
        <v>9.9359999999999999</v>
      </c>
      <c r="Q10715" s="2">
        <v>0.1</v>
      </c>
      <c r="R10715" s="2">
        <v>3000</v>
      </c>
      <c r="S10715" s="2">
        <v>0</v>
      </c>
      <c r="T10715" s="2">
        <v>0</v>
      </c>
    </row>
    <row r="10716" spans="1:20" x14ac:dyDescent="0.25">
      <c r="A10716" s="2">
        <v>2012</v>
      </c>
      <c r="B10716" s="2">
        <v>5</v>
      </c>
      <c r="C10716" s="2">
        <v>4</v>
      </c>
      <c r="D10716" s="2" t="s">
        <v>17</v>
      </c>
      <c r="E10716" s="6">
        <f>[1]Final!J10718</f>
        <v>0.875</v>
      </c>
      <c r="F10716" s="2">
        <v>8.1</v>
      </c>
      <c r="G10716" s="2">
        <v>74</v>
      </c>
      <c r="H10716" s="5">
        <f>[1]Final!F10718*10</f>
        <v>991.70000000000016</v>
      </c>
      <c r="I10716" s="5">
        <v>3.3</v>
      </c>
      <c r="J10716" s="2">
        <v>0</v>
      </c>
      <c r="K10716" s="4">
        <f>[2]Reach4Kure!$B10720*86400</f>
        <v>350697.60000000003</v>
      </c>
      <c r="L10716" s="2">
        <f>[2]Reach4Kure!$G10720</f>
        <v>8.1</v>
      </c>
      <c r="M10716" s="2">
        <v>0</v>
      </c>
      <c r="N10716" s="2">
        <f>[2]Reach4Kure!$C10720*1000</f>
        <v>35730</v>
      </c>
      <c r="O10716" s="3">
        <f>([2]Reach4Kure!$F10720)*1000</f>
        <v>51.95</v>
      </c>
      <c r="P10716" s="2">
        <f>[2]Reach4Kure!$D10720*1000/5</f>
        <v>10.304</v>
      </c>
      <c r="Q10716" s="2">
        <v>0.1</v>
      </c>
      <c r="R10716" s="2">
        <v>3000</v>
      </c>
      <c r="S10716" s="2">
        <v>0</v>
      </c>
      <c r="T10716" s="2">
        <v>0</v>
      </c>
    </row>
    <row r="10717" spans="1:20" x14ac:dyDescent="0.25">
      <c r="A10717" s="2">
        <v>2012</v>
      </c>
      <c r="B10717" s="2">
        <v>5</v>
      </c>
      <c r="C10717" s="2">
        <v>5</v>
      </c>
      <c r="D10717" s="2" t="s">
        <v>17</v>
      </c>
      <c r="E10717" s="6">
        <f>[1]Final!J10719</f>
        <v>0.625</v>
      </c>
      <c r="F10717" s="2">
        <v>4.9000000000000004</v>
      </c>
      <c r="G10717" s="2">
        <v>67</v>
      </c>
      <c r="H10717" s="5">
        <f>[1]Final!F10719*10</f>
        <v>991.5</v>
      </c>
      <c r="I10717" s="5">
        <v>4.5</v>
      </c>
      <c r="J10717" s="2">
        <v>0</v>
      </c>
      <c r="K10717" s="4">
        <f>[2]Reach4Kure!$B10721*86400</f>
        <v>403228.8</v>
      </c>
      <c r="L10717" s="2">
        <f>[2]Reach4Kure!$G10721</f>
        <v>4.9000000000000004</v>
      </c>
      <c r="M10717" s="2">
        <v>0</v>
      </c>
      <c r="N10717" s="2">
        <f>[2]Reach4Kure!$C10721*1000</f>
        <v>38150</v>
      </c>
      <c r="O10717" s="3">
        <f>([2]Reach4Kure!$F10721)*1000</f>
        <v>50.24</v>
      </c>
      <c r="P10717" s="2">
        <f>[2]Reach4Kure!$D10721*1000/5</f>
        <v>9.3219999999999992</v>
      </c>
      <c r="Q10717" s="2">
        <v>0.1</v>
      </c>
      <c r="R10717" s="2">
        <v>3000</v>
      </c>
      <c r="S10717" s="2">
        <v>0</v>
      </c>
      <c r="T10717" s="2">
        <v>0</v>
      </c>
    </row>
    <row r="10718" spans="1:20" x14ac:dyDescent="0.25">
      <c r="A10718" s="2">
        <v>2012</v>
      </c>
      <c r="B10718" s="2">
        <v>5</v>
      </c>
      <c r="C10718" s="2">
        <v>6</v>
      </c>
      <c r="D10718" s="2" t="s">
        <v>17</v>
      </c>
      <c r="E10718" s="6">
        <f>[1]Final!J10720</f>
        <v>0.28749999999999998</v>
      </c>
      <c r="F10718" s="2">
        <v>5</v>
      </c>
      <c r="G10718" s="2">
        <v>51</v>
      </c>
      <c r="H10718" s="5">
        <f>[1]Final!F10720*10</f>
        <v>1003.1</v>
      </c>
      <c r="I10718" s="5">
        <v>3.4</v>
      </c>
      <c r="J10718" s="2">
        <v>0</v>
      </c>
      <c r="K10718" s="4">
        <f>[2]Reach4Kure!$B10722*86400</f>
        <v>497232</v>
      </c>
      <c r="L10718" s="2">
        <f>[2]Reach4Kure!$G10722</f>
        <v>5</v>
      </c>
      <c r="M10718" s="2">
        <v>0</v>
      </c>
      <c r="N10718" s="2">
        <f>[2]Reach4Kure!$C10722*1000</f>
        <v>35490</v>
      </c>
      <c r="O10718" s="3">
        <f>([2]Reach4Kure!$F10722)*1000</f>
        <v>43.11</v>
      </c>
      <c r="P10718" s="2">
        <f>[2]Reach4Kure!$D10722*1000/5</f>
        <v>7.7460000000000004</v>
      </c>
      <c r="Q10718" s="2">
        <v>0.1</v>
      </c>
      <c r="R10718" s="2">
        <v>3000</v>
      </c>
      <c r="S10718" s="2">
        <v>0</v>
      </c>
      <c r="T10718" s="2">
        <v>0</v>
      </c>
    </row>
    <row r="10719" spans="1:20" x14ac:dyDescent="0.25">
      <c r="A10719" s="2">
        <v>2012</v>
      </c>
      <c r="B10719" s="2">
        <v>5</v>
      </c>
      <c r="C10719" s="2">
        <v>7</v>
      </c>
      <c r="D10719" s="2" t="s">
        <v>17</v>
      </c>
      <c r="E10719" s="6">
        <f>[1]Final!J10721</f>
        <v>0.16250000000000001</v>
      </c>
      <c r="F10719" s="2">
        <v>6</v>
      </c>
      <c r="G10719" s="2">
        <v>67</v>
      </c>
      <c r="H10719" s="5">
        <f>[1]Final!F10721*10</f>
        <v>1008.6000000000001</v>
      </c>
      <c r="I10719" s="5">
        <v>3.2</v>
      </c>
      <c r="J10719" s="2">
        <v>0</v>
      </c>
      <c r="K10719" s="4">
        <f>[2]Reach4Kure!$B10723*86400</f>
        <v>388886.4</v>
      </c>
      <c r="L10719" s="2">
        <f>[2]Reach4Kure!$G10723</f>
        <v>6</v>
      </c>
      <c r="M10719" s="2">
        <v>0</v>
      </c>
      <c r="N10719" s="2">
        <f>[2]Reach4Kure!$C10723*1000</f>
        <v>28480</v>
      </c>
      <c r="O10719" s="3">
        <f>([2]Reach4Kure!$F10723)*1000</f>
        <v>45.07</v>
      </c>
      <c r="P10719" s="2">
        <f>[2]Reach4Kure!$D10723*1000/5</f>
        <v>8.370000000000001</v>
      </c>
      <c r="Q10719" s="2">
        <v>0.1</v>
      </c>
      <c r="R10719" s="2">
        <v>3000</v>
      </c>
      <c r="S10719" s="2">
        <v>0</v>
      </c>
      <c r="T10719" s="2">
        <v>0</v>
      </c>
    </row>
    <row r="10720" spans="1:20" x14ac:dyDescent="0.25">
      <c r="A10720" s="2">
        <v>2012</v>
      </c>
      <c r="B10720" s="2">
        <v>5</v>
      </c>
      <c r="C10720" s="2">
        <v>8</v>
      </c>
      <c r="D10720" s="2" t="s">
        <v>17</v>
      </c>
      <c r="E10720" s="6">
        <f>[1]Final!J10722</f>
        <v>0.75</v>
      </c>
      <c r="F10720" s="2">
        <v>7.8</v>
      </c>
      <c r="G10720" s="2">
        <v>72</v>
      </c>
      <c r="H10720" s="5">
        <f>[1]Final!F10722*10</f>
        <v>1008.8</v>
      </c>
      <c r="I10720" s="5">
        <v>4.3</v>
      </c>
      <c r="J10720" s="2">
        <v>0</v>
      </c>
      <c r="K10720" s="4">
        <f>[2]Reach4Kure!$B10724*86400</f>
        <v>319507.20000000001</v>
      </c>
      <c r="L10720" s="2">
        <f>[2]Reach4Kure!$G10724</f>
        <v>7.8</v>
      </c>
      <c r="M10720" s="2">
        <v>0</v>
      </c>
      <c r="N10720" s="2">
        <f>[2]Reach4Kure!$C10724*1000</f>
        <v>26590</v>
      </c>
      <c r="O10720" s="3">
        <f>([2]Reach4Kure!$F10724)*1000</f>
        <v>49.160000000000004</v>
      </c>
      <c r="P10720" s="2">
        <f>[2]Reach4Kure!$D10724*1000/5</f>
        <v>9.402000000000001</v>
      </c>
      <c r="Q10720" s="2">
        <v>0.1</v>
      </c>
      <c r="R10720" s="2">
        <v>3000</v>
      </c>
      <c r="S10720" s="2">
        <v>0</v>
      </c>
      <c r="T10720" s="2">
        <v>0</v>
      </c>
    </row>
    <row r="10721" spans="1:20" x14ac:dyDescent="0.25">
      <c r="A10721" s="2">
        <v>2012</v>
      </c>
      <c r="B10721" s="2">
        <v>5</v>
      </c>
      <c r="C10721" s="2">
        <v>9</v>
      </c>
      <c r="D10721" s="2" t="s">
        <v>17</v>
      </c>
      <c r="E10721" s="6">
        <f>[1]Final!J10723</f>
        <v>1</v>
      </c>
      <c r="F10721" s="2">
        <v>9.6</v>
      </c>
      <c r="G10721" s="2">
        <v>91</v>
      </c>
      <c r="H10721" s="5">
        <f>[1]Final!F10723*10</f>
        <v>1002.7</v>
      </c>
      <c r="I10721" s="5">
        <v>3.2</v>
      </c>
      <c r="J10721" s="2">
        <v>0</v>
      </c>
      <c r="K10721" s="4">
        <f>[2]Reach4Kure!$B10725*86400</f>
        <v>883872</v>
      </c>
      <c r="L10721" s="2">
        <f>[2]Reach4Kure!$G10725</f>
        <v>9.6</v>
      </c>
      <c r="M10721" s="2">
        <v>0</v>
      </c>
      <c r="N10721" s="2">
        <f>[2]Reach4Kure!$C10725*1000</f>
        <v>54560</v>
      </c>
      <c r="O10721" s="3">
        <f>([2]Reach4Kure!$F10725)*1000</f>
        <v>27.85</v>
      </c>
      <c r="P10721" s="2">
        <f>[2]Reach4Kure!$D10725*1000/5</f>
        <v>4.6379999999999999</v>
      </c>
      <c r="Q10721" s="2">
        <v>0.1</v>
      </c>
      <c r="R10721" s="2">
        <v>3000</v>
      </c>
      <c r="S10721" s="2">
        <v>0</v>
      </c>
      <c r="T10721" s="2">
        <v>0</v>
      </c>
    </row>
    <row r="10722" spans="1:20" x14ac:dyDescent="0.25">
      <c r="A10722" s="2">
        <v>2012</v>
      </c>
      <c r="B10722" s="2">
        <v>5</v>
      </c>
      <c r="C10722" s="2">
        <v>10</v>
      </c>
      <c r="D10722" s="2" t="s">
        <v>17</v>
      </c>
      <c r="E10722" s="6">
        <f>[1]Final!J10724</f>
        <v>0.96250000000000002</v>
      </c>
      <c r="F10722" s="2">
        <v>7.9</v>
      </c>
      <c r="G10722" s="2">
        <v>93</v>
      </c>
      <c r="H10722" s="5">
        <f>[1]Final!F10724*10</f>
        <v>1002.6</v>
      </c>
      <c r="I10722" s="5">
        <v>3.1</v>
      </c>
      <c r="J10722" s="2">
        <v>0</v>
      </c>
      <c r="K10722" s="4">
        <f>[2]Reach4Kure!$B10726*86400</f>
        <v>660268.80000000005</v>
      </c>
      <c r="L10722" s="2">
        <f>[2]Reach4Kure!$G10726</f>
        <v>7.9</v>
      </c>
      <c r="M10722" s="2">
        <v>0</v>
      </c>
      <c r="N10722" s="2">
        <f>[2]Reach4Kure!$C10726*1000</f>
        <v>51700</v>
      </c>
      <c r="O10722" s="3">
        <f>([2]Reach4Kure!$F10726)*1000</f>
        <v>33.69</v>
      </c>
      <c r="P10722" s="2">
        <f>[2]Reach4Kure!$D10726*1000/5</f>
        <v>5.226</v>
      </c>
      <c r="Q10722" s="2">
        <v>0.1</v>
      </c>
      <c r="R10722" s="2">
        <v>3000</v>
      </c>
      <c r="S10722" s="2">
        <v>0</v>
      </c>
      <c r="T10722" s="2">
        <v>0</v>
      </c>
    </row>
    <row r="10723" spans="1:20" x14ac:dyDescent="0.25">
      <c r="A10723" s="2">
        <v>2012</v>
      </c>
      <c r="B10723" s="2">
        <v>5</v>
      </c>
      <c r="C10723" s="2">
        <v>11</v>
      </c>
      <c r="D10723" s="2" t="s">
        <v>17</v>
      </c>
      <c r="E10723" s="6">
        <f>[1]Final!J10725</f>
        <v>0.91249999999999998</v>
      </c>
      <c r="F10723" s="2">
        <v>8.3000000000000007</v>
      </c>
      <c r="G10723" s="2">
        <v>90</v>
      </c>
      <c r="H10723" s="5">
        <f>[1]Final!F10725*10</f>
        <v>996.10000000000014</v>
      </c>
      <c r="I10723" s="5">
        <v>3</v>
      </c>
      <c r="J10723" s="2">
        <v>0</v>
      </c>
      <c r="K10723" s="4">
        <f>[2]Reach4Kure!$B10727*86400</f>
        <v>1292544</v>
      </c>
      <c r="L10723" s="2">
        <f>[2]Reach4Kure!$G10727</f>
        <v>8.3000000000000007</v>
      </c>
      <c r="M10723" s="2">
        <v>0</v>
      </c>
      <c r="N10723" s="2">
        <f>[2]Reach4Kure!$C10727*1000</f>
        <v>52980</v>
      </c>
      <c r="O10723" s="3">
        <f>([2]Reach4Kure!$F10727)*1000</f>
        <v>21.96</v>
      </c>
      <c r="P10723" s="2">
        <f>[2]Reach4Kure!$D10727*1000/5</f>
        <v>3.3420000000000001</v>
      </c>
      <c r="Q10723" s="2">
        <v>0.1</v>
      </c>
      <c r="R10723" s="2">
        <v>3000</v>
      </c>
      <c r="S10723" s="2">
        <v>0</v>
      </c>
      <c r="T10723" s="2">
        <v>0</v>
      </c>
    </row>
    <row r="10724" spans="1:20" x14ac:dyDescent="0.25">
      <c r="A10724" s="2">
        <v>2012</v>
      </c>
      <c r="B10724" s="2">
        <v>5</v>
      </c>
      <c r="C10724" s="2">
        <v>12</v>
      </c>
      <c r="D10724" s="2" t="s">
        <v>17</v>
      </c>
      <c r="E10724" s="6">
        <f>[1]Final!J10726</f>
        <v>0.46250000000000002</v>
      </c>
      <c r="F10724" s="2">
        <v>9.3000000000000007</v>
      </c>
      <c r="G10724" s="2">
        <v>52</v>
      </c>
      <c r="H10724" s="5">
        <f>[1]Final!F10726*10</f>
        <v>1010.3</v>
      </c>
      <c r="I10724" s="5">
        <v>4.5999999999999996</v>
      </c>
      <c r="J10724" s="2">
        <v>0</v>
      </c>
      <c r="K10724" s="4">
        <f>[2]Reach4Kure!$B10728*86400</f>
        <v>1246752</v>
      </c>
      <c r="L10724" s="2">
        <f>[2]Reach4Kure!$G10728</f>
        <v>9.3000000000000007</v>
      </c>
      <c r="M10724" s="2">
        <v>0</v>
      </c>
      <c r="N10724" s="2">
        <f>[2]Reach4Kure!$C10728*1000</f>
        <v>50480</v>
      </c>
      <c r="O10724" s="3">
        <f>([2]Reach4Kure!$F10728)*1000</f>
        <v>23.54</v>
      </c>
      <c r="P10724" s="2">
        <f>[2]Reach4Kure!$D10728*1000/5</f>
        <v>3.6779999999999999</v>
      </c>
      <c r="Q10724" s="2">
        <v>0.1</v>
      </c>
      <c r="R10724" s="2">
        <v>3000</v>
      </c>
      <c r="S10724" s="2">
        <v>0</v>
      </c>
      <c r="T10724" s="2">
        <v>0</v>
      </c>
    </row>
    <row r="10725" spans="1:20" x14ac:dyDescent="0.25">
      <c r="A10725" s="2">
        <v>2012</v>
      </c>
      <c r="B10725" s="2">
        <v>5</v>
      </c>
      <c r="C10725" s="2">
        <v>13</v>
      </c>
      <c r="D10725" s="2" t="s">
        <v>17</v>
      </c>
      <c r="E10725" s="6">
        <f>[1]Final!J10727</f>
        <v>0.75</v>
      </c>
      <c r="F10725" s="2">
        <v>7.4</v>
      </c>
      <c r="G10725" s="2">
        <v>74</v>
      </c>
      <c r="H10725" s="5">
        <f>[1]Final!F10727*10</f>
        <v>1012.7</v>
      </c>
      <c r="I10725" s="5">
        <v>6.1</v>
      </c>
      <c r="J10725" s="2">
        <v>0</v>
      </c>
      <c r="K10725" s="4">
        <f>[2]Reach4Kure!$B10729*86400</f>
        <v>877824</v>
      </c>
      <c r="L10725" s="2">
        <f>[2]Reach4Kure!$G10729</f>
        <v>7.4</v>
      </c>
      <c r="M10725" s="2">
        <v>0</v>
      </c>
      <c r="N10725" s="2">
        <f>[2]Reach4Kure!$C10729*1000</f>
        <v>45600</v>
      </c>
      <c r="O10725" s="3">
        <f>([2]Reach4Kure!$F10729)*1000</f>
        <v>30.439999999999998</v>
      </c>
      <c r="P10725" s="2">
        <f>[2]Reach4Kure!$D10729*1000/5</f>
        <v>5.0840000000000005</v>
      </c>
      <c r="Q10725" s="2">
        <v>0.1</v>
      </c>
      <c r="R10725" s="2">
        <v>3000</v>
      </c>
      <c r="S10725" s="2">
        <v>0</v>
      </c>
      <c r="T10725" s="2">
        <v>0</v>
      </c>
    </row>
    <row r="10726" spans="1:20" x14ac:dyDescent="0.25">
      <c r="A10726" s="2">
        <v>2012</v>
      </c>
      <c r="B10726" s="2">
        <v>5</v>
      </c>
      <c r="C10726" s="2">
        <v>14</v>
      </c>
      <c r="D10726" s="2" t="s">
        <v>17</v>
      </c>
      <c r="E10726" s="6">
        <f>[1]Final!J10728</f>
        <v>0.71250000000000002</v>
      </c>
      <c r="F10726" s="2">
        <v>8.5</v>
      </c>
      <c r="G10726" s="2">
        <v>81</v>
      </c>
      <c r="H10726" s="5">
        <f>[1]Final!F10728*10</f>
        <v>1000.3</v>
      </c>
      <c r="I10726" s="5">
        <v>10.199999999999999</v>
      </c>
      <c r="J10726" s="2">
        <v>0</v>
      </c>
      <c r="K10726" s="4">
        <f>[2]Reach4Kure!$B10730*86400</f>
        <v>794448</v>
      </c>
      <c r="L10726" s="2">
        <f>[2]Reach4Kure!$G10730</f>
        <v>8.5</v>
      </c>
      <c r="M10726" s="2">
        <v>0</v>
      </c>
      <c r="N10726" s="2">
        <f>[2]Reach4Kure!$C10730*1000</f>
        <v>58230</v>
      </c>
      <c r="O10726" s="3">
        <f>([2]Reach4Kure!$F10730)*1000</f>
        <v>32.64</v>
      </c>
      <c r="P10726" s="2">
        <f>[2]Reach4Kure!$D10730*1000/5</f>
        <v>5.718</v>
      </c>
      <c r="Q10726" s="2">
        <v>0.1</v>
      </c>
      <c r="R10726" s="2">
        <v>3000</v>
      </c>
      <c r="S10726" s="2">
        <v>0</v>
      </c>
      <c r="T10726" s="2">
        <v>0</v>
      </c>
    </row>
    <row r="10727" spans="1:20" x14ac:dyDescent="0.25">
      <c r="A10727" s="2">
        <v>2012</v>
      </c>
      <c r="B10727" s="2">
        <v>5</v>
      </c>
      <c r="C10727" s="2">
        <v>15</v>
      </c>
      <c r="D10727" s="2" t="s">
        <v>17</v>
      </c>
      <c r="E10727" s="6">
        <f>[1]Final!J10729</f>
        <v>0.83750000000000002</v>
      </c>
      <c r="F10727" s="2">
        <v>9.1999999999999993</v>
      </c>
      <c r="G10727" s="2">
        <v>74</v>
      </c>
      <c r="H10727" s="5">
        <f>[1]Final!F10729*10</f>
        <v>1003.5000000000001</v>
      </c>
      <c r="I10727" s="5">
        <v>3.2</v>
      </c>
      <c r="J10727" s="2">
        <v>0</v>
      </c>
      <c r="K10727" s="4">
        <f>[2]Reach4Kure!$B10731*86400</f>
        <v>623116.79999999993</v>
      </c>
      <c r="L10727" s="2">
        <f>[2]Reach4Kure!$G10731</f>
        <v>9.1999999999999993</v>
      </c>
      <c r="M10727" s="2">
        <v>0</v>
      </c>
      <c r="N10727" s="2">
        <f>[2]Reach4Kure!$C10731*1000</f>
        <v>54660</v>
      </c>
      <c r="O10727" s="3">
        <f>([2]Reach4Kure!$F10731)*1000</f>
        <v>36.94</v>
      </c>
      <c r="P10727" s="2">
        <f>[2]Reach4Kure!$D10731*1000/5</f>
        <v>6.87</v>
      </c>
      <c r="Q10727" s="2">
        <v>0.1</v>
      </c>
      <c r="R10727" s="2">
        <v>3000</v>
      </c>
      <c r="S10727" s="2">
        <v>0</v>
      </c>
      <c r="T10727" s="2">
        <v>0</v>
      </c>
    </row>
    <row r="10728" spans="1:20" x14ac:dyDescent="0.25">
      <c r="A10728" s="2">
        <v>2012</v>
      </c>
      <c r="B10728" s="2">
        <v>5</v>
      </c>
      <c r="C10728" s="2">
        <v>16</v>
      </c>
      <c r="D10728" s="2" t="s">
        <v>17</v>
      </c>
      <c r="E10728" s="6">
        <f>[1]Final!J10730</f>
        <v>0.875</v>
      </c>
      <c r="F10728" s="2">
        <v>10.199999999999999</v>
      </c>
      <c r="G10728" s="2">
        <v>76</v>
      </c>
      <c r="H10728" s="5">
        <f>[1]Final!F10730*10</f>
        <v>1003.2</v>
      </c>
      <c r="I10728" s="5">
        <v>2.7</v>
      </c>
      <c r="J10728" s="2">
        <v>0</v>
      </c>
      <c r="K10728" s="4">
        <f>[2]Reach4Kure!$B10732*86400</f>
        <v>768355.20000000007</v>
      </c>
      <c r="L10728" s="2">
        <f>[2]Reach4Kure!$G10732</f>
        <v>10.199999999999999</v>
      </c>
      <c r="M10728" s="2">
        <v>0</v>
      </c>
      <c r="N10728" s="2">
        <f>[2]Reach4Kure!$C10732*1000</f>
        <v>55610</v>
      </c>
      <c r="O10728" s="3">
        <f>([2]Reach4Kure!$F10732)*1000</f>
        <v>33.39</v>
      </c>
      <c r="P10728" s="2">
        <f>[2]Reach4Kure!$D10732*1000/5</f>
        <v>6.1240000000000006</v>
      </c>
      <c r="Q10728" s="2">
        <v>0.1</v>
      </c>
      <c r="R10728" s="2">
        <v>3000</v>
      </c>
      <c r="S10728" s="2">
        <v>0</v>
      </c>
      <c r="T10728" s="2">
        <v>0</v>
      </c>
    </row>
    <row r="10729" spans="1:20" x14ac:dyDescent="0.25">
      <c r="A10729" s="2">
        <v>2012</v>
      </c>
      <c r="B10729" s="2">
        <v>5</v>
      </c>
      <c r="C10729" s="2">
        <v>17</v>
      </c>
      <c r="D10729" s="2" t="s">
        <v>17</v>
      </c>
      <c r="E10729" s="6">
        <f>[1]Final!J10731</f>
        <v>0.71250000000000002</v>
      </c>
      <c r="F10729" s="2">
        <v>8.8000000000000007</v>
      </c>
      <c r="G10729" s="2">
        <v>81</v>
      </c>
      <c r="H10729" s="5">
        <f>[1]Final!F10731*10</f>
        <v>1000</v>
      </c>
      <c r="I10729" s="5">
        <v>2.5</v>
      </c>
      <c r="J10729" s="2">
        <v>0</v>
      </c>
      <c r="K10729" s="4">
        <f>[2]Reach4Kure!$B10733*86400</f>
        <v>981504</v>
      </c>
      <c r="L10729" s="2">
        <f>[2]Reach4Kure!$G10733</f>
        <v>8.8000000000000007</v>
      </c>
      <c r="M10729" s="2">
        <v>0</v>
      </c>
      <c r="N10729" s="2">
        <f>[2]Reach4Kure!$C10733*1000</f>
        <v>63940</v>
      </c>
      <c r="O10729" s="3">
        <f>([2]Reach4Kure!$F10733)*1000</f>
        <v>28.16</v>
      </c>
      <c r="P10729" s="2">
        <f>[2]Reach4Kure!$D10733*1000/5</f>
        <v>5.0259999999999998</v>
      </c>
      <c r="Q10729" s="2">
        <v>0.1</v>
      </c>
      <c r="R10729" s="2">
        <v>3000</v>
      </c>
      <c r="S10729" s="2">
        <v>0</v>
      </c>
      <c r="T10729" s="2">
        <v>0</v>
      </c>
    </row>
    <row r="10730" spans="1:20" x14ac:dyDescent="0.25">
      <c r="A10730" s="2">
        <v>2012</v>
      </c>
      <c r="B10730" s="2">
        <v>5</v>
      </c>
      <c r="C10730" s="2">
        <v>18</v>
      </c>
      <c r="D10730" s="2" t="s">
        <v>17</v>
      </c>
      <c r="E10730" s="6">
        <f>[1]Final!J10732</f>
        <v>0.5</v>
      </c>
      <c r="F10730" s="2">
        <v>9.1999999999999993</v>
      </c>
      <c r="G10730" s="2">
        <v>72</v>
      </c>
      <c r="H10730" s="5">
        <f>[1]Final!F10732*10</f>
        <v>1004.4</v>
      </c>
      <c r="I10730" s="5">
        <v>3.7</v>
      </c>
      <c r="J10730" s="2">
        <v>0</v>
      </c>
      <c r="K10730" s="4">
        <f>[2]Reach4Kure!$B10734*86400</f>
        <v>722044.79999999993</v>
      </c>
      <c r="L10730" s="2">
        <f>[2]Reach4Kure!$G10734</f>
        <v>9.1999999999999993</v>
      </c>
      <c r="M10730" s="2">
        <v>0</v>
      </c>
      <c r="N10730" s="2">
        <f>[2]Reach4Kure!$C10734*1000</f>
        <v>55580</v>
      </c>
      <c r="O10730" s="3">
        <f>([2]Reach4Kure!$F10734)*1000</f>
        <v>34.479999999999997</v>
      </c>
      <c r="P10730" s="2">
        <f>[2]Reach4Kure!$D10734*1000/5</f>
        <v>6.3020000000000005</v>
      </c>
      <c r="Q10730" s="2">
        <v>0.1</v>
      </c>
      <c r="R10730" s="2">
        <v>3000</v>
      </c>
      <c r="S10730" s="2">
        <v>0</v>
      </c>
      <c r="T10730" s="2">
        <v>0</v>
      </c>
    </row>
    <row r="10731" spans="1:20" x14ac:dyDescent="0.25">
      <c r="A10731" s="2">
        <v>2012</v>
      </c>
      <c r="B10731" s="2">
        <v>5</v>
      </c>
      <c r="C10731" s="2">
        <v>19</v>
      </c>
      <c r="D10731" s="2" t="s">
        <v>17</v>
      </c>
      <c r="E10731" s="6">
        <f>[1]Final!J10733</f>
        <v>0.875</v>
      </c>
      <c r="F10731" s="2">
        <v>10.7</v>
      </c>
      <c r="G10731" s="2">
        <v>75</v>
      </c>
      <c r="H10731" s="5">
        <f>[1]Final!F10733*10</f>
        <v>1009</v>
      </c>
      <c r="I10731" s="5">
        <v>1.9</v>
      </c>
      <c r="J10731" s="2">
        <v>0</v>
      </c>
      <c r="K10731" s="4">
        <f>[2]Reach4Kure!$B10735*86400</f>
        <v>560217.59999999998</v>
      </c>
      <c r="L10731" s="2">
        <f>[2]Reach4Kure!$G10735</f>
        <v>10.7</v>
      </c>
      <c r="M10731" s="2">
        <v>0</v>
      </c>
      <c r="N10731" s="2">
        <f>[2]Reach4Kure!$C10735*1000</f>
        <v>39450</v>
      </c>
      <c r="O10731" s="3">
        <f>([2]Reach4Kure!$F10735)*1000</f>
        <v>39.669999999999995</v>
      </c>
      <c r="P10731" s="2">
        <f>[2]Reach4Kure!$D10735*1000/5</f>
        <v>7.580000000000001</v>
      </c>
      <c r="Q10731" s="2">
        <v>0.1</v>
      </c>
      <c r="R10731" s="2">
        <v>3000</v>
      </c>
      <c r="S10731" s="2">
        <v>0</v>
      </c>
      <c r="T10731" s="2">
        <v>0</v>
      </c>
    </row>
    <row r="10732" spans="1:20" x14ac:dyDescent="0.25">
      <c r="A10732" s="2">
        <v>2012</v>
      </c>
      <c r="B10732" s="2">
        <v>5</v>
      </c>
      <c r="C10732" s="2">
        <v>20</v>
      </c>
      <c r="D10732" s="2" t="s">
        <v>17</v>
      </c>
      <c r="E10732" s="6">
        <f>[1]Final!J10734</f>
        <v>0.53749999999999998</v>
      </c>
      <c r="F10732" s="2">
        <v>12.6</v>
      </c>
      <c r="G10732" s="2">
        <v>75</v>
      </c>
      <c r="H10732" s="5">
        <f>[1]Final!F10734*10</f>
        <v>1008.2</v>
      </c>
      <c r="I10732" s="5">
        <v>1.4</v>
      </c>
      <c r="J10732" s="2">
        <v>0</v>
      </c>
      <c r="K10732" s="4">
        <f>[2]Reach4Kure!$B10736*86400</f>
        <v>624672</v>
      </c>
      <c r="L10732" s="2">
        <f>[2]Reach4Kure!$G10736</f>
        <v>12.6</v>
      </c>
      <c r="M10732" s="2">
        <v>0</v>
      </c>
      <c r="N10732" s="2">
        <f>[2]Reach4Kure!$C10736*1000</f>
        <v>40820</v>
      </c>
      <c r="O10732" s="3">
        <f>([2]Reach4Kure!$F10736)*1000</f>
        <v>38</v>
      </c>
      <c r="P10732" s="2">
        <f>[2]Reach4Kure!$D10736*1000/5</f>
        <v>7.2679999999999989</v>
      </c>
      <c r="Q10732" s="2">
        <v>0.1</v>
      </c>
      <c r="R10732" s="2">
        <v>3000</v>
      </c>
      <c r="S10732" s="2">
        <v>0</v>
      </c>
      <c r="T10732" s="2">
        <v>0</v>
      </c>
    </row>
    <row r="10733" spans="1:20" x14ac:dyDescent="0.25">
      <c r="A10733" s="2">
        <v>2012</v>
      </c>
      <c r="B10733" s="2">
        <v>5</v>
      </c>
      <c r="C10733" s="2">
        <v>21</v>
      </c>
      <c r="D10733" s="2" t="s">
        <v>17</v>
      </c>
      <c r="E10733" s="6">
        <f>[1]Final!J10735</f>
        <v>0.58750000000000002</v>
      </c>
      <c r="F10733" s="2">
        <v>16.8</v>
      </c>
      <c r="G10733" s="2">
        <v>66</v>
      </c>
      <c r="H10733" s="5">
        <f>[1]Final!F10735*10</f>
        <v>1008.6000000000001</v>
      </c>
      <c r="I10733" s="5">
        <v>3.2</v>
      </c>
      <c r="J10733" s="2">
        <v>0</v>
      </c>
      <c r="K10733" s="4">
        <f>[2]Reach4Kure!$B10737*86400</f>
        <v>494553.60000000003</v>
      </c>
      <c r="L10733" s="2">
        <f>[2]Reach4Kure!$G10737</f>
        <v>16.8</v>
      </c>
      <c r="M10733" s="2">
        <v>0</v>
      </c>
      <c r="N10733" s="2">
        <f>[2]Reach4Kure!$C10737*1000</f>
        <v>37670</v>
      </c>
      <c r="O10733" s="3">
        <f>([2]Reach4Kure!$F10737)*1000</f>
        <v>42.67</v>
      </c>
      <c r="P10733" s="2">
        <f>[2]Reach4Kure!$D10737*1000/5</f>
        <v>8.3480000000000008</v>
      </c>
      <c r="Q10733" s="2">
        <v>0.1</v>
      </c>
      <c r="R10733" s="2">
        <v>3000</v>
      </c>
      <c r="S10733" s="2">
        <v>0</v>
      </c>
      <c r="T10733" s="2">
        <v>0</v>
      </c>
    </row>
    <row r="10734" spans="1:20" x14ac:dyDescent="0.25">
      <c r="A10734" s="2">
        <v>2012</v>
      </c>
      <c r="B10734" s="2">
        <v>5</v>
      </c>
      <c r="C10734" s="2">
        <v>22</v>
      </c>
      <c r="D10734" s="2" t="s">
        <v>17</v>
      </c>
      <c r="E10734" s="6">
        <f>[1]Final!J10736</f>
        <v>0.33750000000000002</v>
      </c>
      <c r="F10734" s="2">
        <v>19.100000000000001</v>
      </c>
      <c r="G10734" s="2">
        <v>58</v>
      </c>
      <c r="H10734" s="5">
        <f>[1]Final!F10736*10</f>
        <v>1014.5</v>
      </c>
      <c r="I10734" s="5">
        <v>2.9</v>
      </c>
      <c r="J10734" s="2">
        <v>0</v>
      </c>
      <c r="K10734" s="4">
        <f>[2]Reach4Kure!$B10738*86400</f>
        <v>415497.60000000003</v>
      </c>
      <c r="L10734" s="2">
        <f>[2]Reach4Kure!$G10738</f>
        <v>19.100000000000001</v>
      </c>
      <c r="M10734" s="2">
        <v>0</v>
      </c>
      <c r="N10734" s="2">
        <f>[2]Reach4Kure!$C10738*1000</f>
        <v>35730</v>
      </c>
      <c r="O10734" s="3">
        <f>([2]Reach4Kure!$F10738)*1000</f>
        <v>46.910000000000004</v>
      </c>
      <c r="P10734" s="2">
        <f>[2]Reach4Kure!$D10738*1000/5</f>
        <v>9.2799999999999994</v>
      </c>
      <c r="Q10734" s="2">
        <v>0.1</v>
      </c>
      <c r="R10734" s="2">
        <v>3000</v>
      </c>
      <c r="S10734" s="2">
        <v>0</v>
      </c>
      <c r="T10734" s="2">
        <v>0</v>
      </c>
    </row>
    <row r="10735" spans="1:20" x14ac:dyDescent="0.25">
      <c r="A10735" s="2">
        <v>2012</v>
      </c>
      <c r="B10735" s="2">
        <v>5</v>
      </c>
      <c r="C10735" s="2">
        <v>23</v>
      </c>
      <c r="D10735" s="2" t="s">
        <v>17</v>
      </c>
      <c r="E10735" s="6">
        <f>[1]Final!J10737</f>
        <v>0.21249999999999999</v>
      </c>
      <c r="F10735" s="2">
        <v>19.600000000000001</v>
      </c>
      <c r="G10735" s="2">
        <v>56</v>
      </c>
      <c r="H10735" s="5">
        <f>[1]Final!F10737*10</f>
        <v>1023.3</v>
      </c>
      <c r="I10735" s="5">
        <v>2</v>
      </c>
      <c r="J10735" s="2">
        <v>0</v>
      </c>
      <c r="K10735" s="4">
        <f>[2]Reach4Kure!$B10739*86400</f>
        <v>374457.59999999998</v>
      </c>
      <c r="L10735" s="2">
        <f>[2]Reach4Kure!$G10739</f>
        <v>19.600000000000001</v>
      </c>
      <c r="M10735" s="2">
        <v>0</v>
      </c>
      <c r="N10735" s="2">
        <f>[2]Reach4Kure!$C10739*1000</f>
        <v>35540</v>
      </c>
      <c r="O10735" s="3">
        <f>([2]Reach4Kure!$F10739)*1000</f>
        <v>50.27</v>
      </c>
      <c r="P10735" s="2">
        <f>[2]Reach4Kure!$D10739*1000/5</f>
        <v>10.013999999999999</v>
      </c>
      <c r="Q10735" s="2">
        <v>0.1</v>
      </c>
      <c r="R10735" s="2">
        <v>3000</v>
      </c>
      <c r="S10735" s="2">
        <v>0</v>
      </c>
      <c r="T10735" s="2">
        <v>0</v>
      </c>
    </row>
    <row r="10736" spans="1:20" x14ac:dyDescent="0.25">
      <c r="A10736" s="2">
        <v>2012</v>
      </c>
      <c r="B10736" s="2">
        <v>5</v>
      </c>
      <c r="C10736" s="2">
        <v>24</v>
      </c>
      <c r="D10736" s="2" t="s">
        <v>17</v>
      </c>
      <c r="E10736" s="6">
        <f>[1]Final!J10738</f>
        <v>0.21249999999999999</v>
      </c>
      <c r="F10736" s="2">
        <v>20</v>
      </c>
      <c r="G10736" s="2">
        <v>59</v>
      </c>
      <c r="H10736" s="5">
        <f>[1]Final!F10738*10</f>
        <v>1025</v>
      </c>
      <c r="I10736" s="5" t="s">
        <v>17</v>
      </c>
      <c r="J10736" s="2">
        <v>0</v>
      </c>
      <c r="K10736" s="4">
        <f>[2]Reach4Kure!$B10740*86400</f>
        <v>324172.79999999999</v>
      </c>
      <c r="L10736" s="2">
        <f>[2]Reach4Kure!$G10740</f>
        <v>20</v>
      </c>
      <c r="M10736" s="2">
        <v>0</v>
      </c>
      <c r="N10736" s="2">
        <f>[2]Reach4Kure!$C10740*1000</f>
        <v>22130</v>
      </c>
      <c r="O10736" s="3">
        <f>([2]Reach4Kure!$F10740)*1000</f>
        <v>51.95</v>
      </c>
      <c r="P10736" s="2">
        <f>[2]Reach4Kure!$D10740*1000/5</f>
        <v>10.379999999999999</v>
      </c>
      <c r="Q10736" s="2">
        <v>0.1</v>
      </c>
      <c r="R10736" s="2">
        <v>3000</v>
      </c>
      <c r="S10736" s="2">
        <v>0</v>
      </c>
      <c r="T10736" s="2">
        <v>0</v>
      </c>
    </row>
    <row r="10737" spans="1:20" x14ac:dyDescent="0.25">
      <c r="A10737" s="2">
        <v>2012</v>
      </c>
      <c r="B10737" s="2">
        <v>5</v>
      </c>
      <c r="C10737" s="2">
        <v>25</v>
      </c>
      <c r="D10737" s="2" t="s">
        <v>17</v>
      </c>
      <c r="E10737" s="6">
        <f>[1]Final!J10739</f>
        <v>0.25</v>
      </c>
      <c r="F10737" s="2">
        <v>21.2</v>
      </c>
      <c r="G10737" s="2">
        <v>57</v>
      </c>
      <c r="H10737" s="5">
        <f>[1]Final!F10739*10</f>
        <v>1022.8</v>
      </c>
      <c r="I10737" s="5" t="s">
        <v>17</v>
      </c>
      <c r="J10737" s="2">
        <v>0</v>
      </c>
      <c r="K10737" s="4">
        <f>[2]Reach4Kure!$B10741*86400</f>
        <v>287452.79999999999</v>
      </c>
      <c r="L10737" s="2">
        <f>[2]Reach4Kure!$G10741</f>
        <v>21.2</v>
      </c>
      <c r="M10737" s="2">
        <v>0</v>
      </c>
      <c r="N10737" s="2">
        <f>[2]Reach4Kure!$C10741*1000</f>
        <v>21210</v>
      </c>
      <c r="O10737" s="3">
        <f>([2]Reach4Kure!$F10741)*1000</f>
        <v>55.95</v>
      </c>
      <c r="P10737" s="2">
        <f>[2]Reach4Kure!$D10741*1000/5</f>
        <v>11.186</v>
      </c>
      <c r="Q10737" s="2">
        <v>0.1</v>
      </c>
      <c r="R10737" s="2">
        <v>3000</v>
      </c>
      <c r="S10737" s="2">
        <v>0</v>
      </c>
      <c r="T10737" s="2">
        <v>0</v>
      </c>
    </row>
    <row r="10738" spans="1:20" x14ac:dyDescent="0.25">
      <c r="A10738" s="2">
        <v>2012</v>
      </c>
      <c r="B10738" s="2">
        <v>5</v>
      </c>
      <c r="C10738" s="2">
        <v>26</v>
      </c>
      <c r="D10738" s="2" t="s">
        <v>17</v>
      </c>
      <c r="E10738" s="6">
        <f>[1]Final!J10740</f>
        <v>0.25</v>
      </c>
      <c r="F10738" s="2">
        <v>20.399999999999999</v>
      </c>
      <c r="G10738" s="2">
        <v>44</v>
      </c>
      <c r="H10738" s="5">
        <f>[1]Final!F10740*10</f>
        <v>1020.6</v>
      </c>
      <c r="I10738" s="5">
        <v>3.6</v>
      </c>
      <c r="J10738" s="2">
        <v>0</v>
      </c>
      <c r="K10738" s="4">
        <f>[2]Reach4Kure!$B10742*86400</f>
        <v>259372.79999999999</v>
      </c>
      <c r="L10738" s="2">
        <f>[2]Reach4Kure!$G10742</f>
        <v>20.399999999999999</v>
      </c>
      <c r="M10738" s="2">
        <v>0</v>
      </c>
      <c r="N10738" s="2">
        <f>[2]Reach4Kure!$C10742*1000</f>
        <v>21070</v>
      </c>
      <c r="O10738" s="3">
        <f>([2]Reach4Kure!$F10742)*1000</f>
        <v>60.63</v>
      </c>
      <c r="P10738" s="2">
        <f>[2]Reach4Kure!$D10742*1000/5</f>
        <v>12.122</v>
      </c>
      <c r="Q10738" s="2">
        <v>0.1</v>
      </c>
      <c r="R10738" s="2">
        <v>3000</v>
      </c>
      <c r="S10738" s="2">
        <v>0</v>
      </c>
      <c r="T10738" s="2">
        <v>0</v>
      </c>
    </row>
    <row r="10739" spans="1:20" x14ac:dyDescent="0.25">
      <c r="A10739" s="2">
        <v>2012</v>
      </c>
      <c r="B10739" s="2">
        <v>5</v>
      </c>
      <c r="C10739" s="2">
        <v>27</v>
      </c>
      <c r="D10739" s="2" t="s">
        <v>17</v>
      </c>
      <c r="E10739" s="6">
        <f>[1]Final!J10741</f>
        <v>8.7499999999999994E-2</v>
      </c>
      <c r="F10739" s="2">
        <v>17.600000000000001</v>
      </c>
      <c r="G10739" s="2">
        <v>57</v>
      </c>
      <c r="H10739" s="5">
        <f>[1]Final!F10741*10</f>
        <v>1014.1000000000001</v>
      </c>
      <c r="I10739" s="5">
        <v>3.3</v>
      </c>
      <c r="J10739" s="2">
        <v>0</v>
      </c>
      <c r="K10739" s="4">
        <f>[2]Reach4Kure!$B10743*86400</f>
        <v>250041.60000000001</v>
      </c>
      <c r="L10739" s="2">
        <f>[2]Reach4Kure!$G10743</f>
        <v>17.600000000000001</v>
      </c>
      <c r="M10739" s="2">
        <v>0</v>
      </c>
      <c r="N10739" s="2">
        <f>[2]Reach4Kure!$C10743*1000</f>
        <v>20630</v>
      </c>
      <c r="O10739" s="3">
        <f>([2]Reach4Kure!$F10743)*1000</f>
        <v>63.26</v>
      </c>
      <c r="P10739" s="2">
        <f>[2]Reach4Kure!$D10743*1000/5</f>
        <v>12.651999999999999</v>
      </c>
      <c r="Q10739" s="2">
        <v>0.1</v>
      </c>
      <c r="R10739" s="2">
        <v>3000</v>
      </c>
      <c r="S10739" s="2">
        <v>0</v>
      </c>
      <c r="T10739" s="2">
        <v>0</v>
      </c>
    </row>
    <row r="10740" spans="1:20" x14ac:dyDescent="0.25">
      <c r="A10740" s="2">
        <v>2012</v>
      </c>
      <c r="B10740" s="2">
        <v>5</v>
      </c>
      <c r="C10740" s="2">
        <v>28</v>
      </c>
      <c r="D10740" s="2" t="s">
        <v>17</v>
      </c>
      <c r="E10740" s="6">
        <f>[1]Final!J10742</f>
        <v>0.875</v>
      </c>
      <c r="F10740" s="2">
        <v>15.1</v>
      </c>
      <c r="G10740" s="2">
        <v>50</v>
      </c>
      <c r="H10740" s="5">
        <f>[1]Final!F10742*10</f>
        <v>1003.4000000000001</v>
      </c>
      <c r="I10740" s="5">
        <v>4.2</v>
      </c>
      <c r="J10740" s="2">
        <v>0</v>
      </c>
      <c r="K10740" s="4">
        <f>[2]Reach4Kure!$B10744*86400</f>
        <v>226713.60000000001</v>
      </c>
      <c r="L10740" s="2">
        <f>[2]Reach4Kure!$G10744</f>
        <v>15.1</v>
      </c>
      <c r="M10740" s="2">
        <v>0</v>
      </c>
      <c r="N10740" s="2">
        <f>[2]Reach4Kure!$C10744*1000</f>
        <v>19270</v>
      </c>
      <c r="O10740" s="3">
        <f>([2]Reach4Kure!$F10744)*1000</f>
        <v>61.92</v>
      </c>
      <c r="P10740" s="2">
        <f>[2]Reach4Kure!$D10744*1000/5</f>
        <v>12.384</v>
      </c>
      <c r="Q10740" s="2">
        <v>0.1</v>
      </c>
      <c r="R10740" s="2">
        <v>3000</v>
      </c>
      <c r="S10740" s="2">
        <v>0</v>
      </c>
      <c r="T10740" s="2">
        <v>0</v>
      </c>
    </row>
    <row r="10741" spans="1:20" x14ac:dyDescent="0.25">
      <c r="A10741" s="2">
        <v>2012</v>
      </c>
      <c r="B10741" s="2">
        <v>5</v>
      </c>
      <c r="C10741" s="2">
        <v>29</v>
      </c>
      <c r="D10741" s="2" t="s">
        <v>17</v>
      </c>
      <c r="E10741" s="6">
        <f>[1]Final!J10743</f>
        <v>0.33750000000000002</v>
      </c>
      <c r="F10741" s="2">
        <v>10.5</v>
      </c>
      <c r="G10741" s="2">
        <v>45</v>
      </c>
      <c r="H10741" s="5">
        <f>[1]Final!F10743*10</f>
        <v>1006.2</v>
      </c>
      <c r="I10741" s="5">
        <v>4.3</v>
      </c>
      <c r="J10741" s="2">
        <v>0</v>
      </c>
      <c r="K10741" s="4">
        <f>[2]Reach4Kure!$B10745*86400</f>
        <v>234144</v>
      </c>
      <c r="L10741" s="2">
        <f>[2]Reach4Kure!$G10745</f>
        <v>10.5</v>
      </c>
      <c r="M10741" s="2">
        <v>0</v>
      </c>
      <c r="N10741" s="2">
        <f>[2]Reach4Kure!$C10745*1000</f>
        <v>19300</v>
      </c>
      <c r="O10741" s="3">
        <f>([2]Reach4Kure!$F10745)*1000</f>
        <v>59.82</v>
      </c>
      <c r="P10741" s="2">
        <f>[2]Reach4Kure!$D10745*1000/5</f>
        <v>11.964</v>
      </c>
      <c r="Q10741" s="2">
        <v>0.1</v>
      </c>
      <c r="R10741" s="2">
        <v>3000</v>
      </c>
      <c r="S10741" s="2">
        <v>0</v>
      </c>
      <c r="T10741" s="2">
        <v>0</v>
      </c>
    </row>
    <row r="10742" spans="1:20" x14ac:dyDescent="0.25">
      <c r="A10742" s="2">
        <v>2012</v>
      </c>
      <c r="B10742" s="2">
        <v>5</v>
      </c>
      <c r="C10742" s="2">
        <v>30</v>
      </c>
      <c r="D10742" s="2" t="s">
        <v>17</v>
      </c>
      <c r="E10742" s="6">
        <f>[1]Final!J10744</f>
        <v>0.625</v>
      </c>
      <c r="F10742" s="2">
        <v>11.4</v>
      </c>
      <c r="G10742" s="2">
        <v>56</v>
      </c>
      <c r="H10742" s="5">
        <f>[1]Final!F10744*10</f>
        <v>1005.9000000000001</v>
      </c>
      <c r="I10742" s="5">
        <v>3.5</v>
      </c>
      <c r="J10742" s="2">
        <v>0</v>
      </c>
      <c r="K10742" s="4">
        <f>[2]Reach4Kure!$B10746*86400</f>
        <v>242092.80000000002</v>
      </c>
      <c r="L10742" s="2">
        <f>[2]Reach4Kure!$G10746</f>
        <v>11.4</v>
      </c>
      <c r="M10742" s="2">
        <v>0</v>
      </c>
      <c r="N10742" s="2">
        <f>[2]Reach4Kure!$C10746*1000</f>
        <v>16219.999999999998</v>
      </c>
      <c r="O10742" s="3">
        <f>([2]Reach4Kure!$F10746)*1000</f>
        <v>54.47</v>
      </c>
      <c r="P10742" s="2">
        <f>[2]Reach4Kure!$D10746*1000/5</f>
        <v>10.894</v>
      </c>
      <c r="Q10742" s="2">
        <v>0.1</v>
      </c>
      <c r="R10742" s="2">
        <v>3000</v>
      </c>
      <c r="S10742" s="2">
        <v>0</v>
      </c>
      <c r="T10742" s="2">
        <v>0</v>
      </c>
    </row>
    <row r="10743" spans="1:20" x14ac:dyDescent="0.25">
      <c r="A10743" s="2">
        <v>2012</v>
      </c>
      <c r="B10743" s="2">
        <v>5</v>
      </c>
      <c r="C10743" s="2">
        <v>31</v>
      </c>
      <c r="D10743" s="2" t="s">
        <v>17</v>
      </c>
      <c r="E10743" s="6">
        <f>[1]Final!J10745</f>
        <v>0.66249999999999998</v>
      </c>
      <c r="F10743" s="2">
        <v>12</v>
      </c>
      <c r="G10743" s="2">
        <v>70</v>
      </c>
      <c r="H10743" s="5">
        <f>[1]Final!F10745*10</f>
        <v>1001.7000000000002</v>
      </c>
      <c r="I10743" s="5">
        <v>3.4</v>
      </c>
      <c r="J10743" s="2">
        <v>0</v>
      </c>
      <c r="K10743" s="4">
        <f>[2]Reach4Kure!$B10747*86400</f>
        <v>211075.20000000001</v>
      </c>
      <c r="L10743" s="2">
        <f>[2]Reach4Kure!$G10747</f>
        <v>12</v>
      </c>
      <c r="M10743" s="2">
        <v>0</v>
      </c>
      <c r="N10743" s="2">
        <f>[2]Reach4Kure!$C10747*1000</f>
        <v>15870</v>
      </c>
      <c r="O10743" s="3">
        <f>([2]Reach4Kure!$F10747)*1000</f>
        <v>53.940000000000005</v>
      </c>
      <c r="P10743" s="2">
        <f>[2]Reach4Kure!$D10747*1000/5</f>
        <v>10.788</v>
      </c>
      <c r="Q10743" s="2">
        <v>0.1</v>
      </c>
      <c r="R10743" s="2">
        <v>3000</v>
      </c>
      <c r="S10743" s="2">
        <v>0</v>
      </c>
      <c r="T10743" s="2">
        <v>0</v>
      </c>
    </row>
    <row r="10744" spans="1:20" x14ac:dyDescent="0.25">
      <c r="A10744" s="2">
        <v>2012</v>
      </c>
      <c r="B10744" s="2">
        <v>6</v>
      </c>
      <c r="C10744" s="2">
        <v>1</v>
      </c>
      <c r="D10744" s="2" t="s">
        <v>17</v>
      </c>
      <c r="E10744" s="6">
        <f>[1]Final!J10746</f>
        <v>0.71250000000000002</v>
      </c>
      <c r="F10744" s="2">
        <v>9</v>
      </c>
      <c r="G10744" s="2">
        <v>55</v>
      </c>
      <c r="H10744" s="5">
        <f>[1]Final!F10746*10</f>
        <v>1000.7</v>
      </c>
      <c r="I10744" s="5">
        <v>4.5</v>
      </c>
      <c r="J10744" s="2">
        <v>0</v>
      </c>
      <c r="K10744" s="4">
        <f>[2]Reach4Kure!$B10748*86400</f>
        <v>383529.6</v>
      </c>
      <c r="L10744" s="2">
        <f>[2]Reach4Kure!$G10748</f>
        <v>9</v>
      </c>
      <c r="M10744" s="2">
        <v>0</v>
      </c>
      <c r="N10744" s="2">
        <f>[2]Reach4Kure!$C10748*1000</f>
        <v>22660</v>
      </c>
      <c r="O10744" s="3">
        <f>([2]Reach4Kure!$F10748)*1000</f>
        <v>44.06</v>
      </c>
      <c r="P10744" s="2">
        <f>[2]Reach4Kure!$D10748*1000/5</f>
        <v>8.266</v>
      </c>
      <c r="Q10744" s="2">
        <v>0.1</v>
      </c>
      <c r="R10744" s="2">
        <v>3000</v>
      </c>
      <c r="S10744" s="2">
        <v>0</v>
      </c>
      <c r="T10744" s="2">
        <v>0</v>
      </c>
    </row>
    <row r="10745" spans="1:20" x14ac:dyDescent="0.25">
      <c r="A10745" s="2">
        <v>2012</v>
      </c>
      <c r="B10745" s="2">
        <v>6</v>
      </c>
      <c r="C10745" s="2">
        <v>2</v>
      </c>
      <c r="D10745" s="2" t="s">
        <v>17</v>
      </c>
      <c r="E10745" s="6">
        <f>[1]Final!J10747</f>
        <v>0.25</v>
      </c>
      <c r="F10745" s="2">
        <v>9.4</v>
      </c>
      <c r="G10745" s="2">
        <v>40</v>
      </c>
      <c r="H10745" s="5">
        <f>[1]Final!F10747*10</f>
        <v>1000</v>
      </c>
      <c r="I10745" s="5">
        <v>5.4</v>
      </c>
      <c r="J10745" s="2">
        <v>0</v>
      </c>
      <c r="K10745" s="4">
        <f>[2]Reach4Kure!$B10749*86400</f>
        <v>290995.20000000001</v>
      </c>
      <c r="L10745" s="2">
        <f>[2]Reach4Kure!$G10749</f>
        <v>9.4</v>
      </c>
      <c r="M10745" s="2">
        <v>0</v>
      </c>
      <c r="N10745" s="2">
        <f>[2]Reach4Kure!$C10749*1000</f>
        <v>24650</v>
      </c>
      <c r="O10745" s="3">
        <f>([2]Reach4Kure!$F10749)*1000</f>
        <v>44.5</v>
      </c>
      <c r="P10745" s="2">
        <f>[2]Reach4Kure!$D10749*1000/5</f>
        <v>7.9779999999999998</v>
      </c>
      <c r="Q10745" s="2">
        <v>0.1</v>
      </c>
      <c r="R10745" s="2">
        <v>3000</v>
      </c>
      <c r="S10745" s="2">
        <v>0</v>
      </c>
      <c r="T10745" s="2">
        <v>0</v>
      </c>
    </row>
    <row r="10746" spans="1:20" x14ac:dyDescent="0.25">
      <c r="A10746" s="2">
        <v>2012</v>
      </c>
      <c r="B10746" s="2">
        <v>6</v>
      </c>
      <c r="C10746" s="2">
        <v>3</v>
      </c>
      <c r="D10746" s="2" t="s">
        <v>17</v>
      </c>
      <c r="E10746" s="6">
        <f>[1]Final!J10748</f>
        <v>0.71250000000000002</v>
      </c>
      <c r="F10746" s="2">
        <v>9.4</v>
      </c>
      <c r="G10746" s="2">
        <v>65</v>
      </c>
      <c r="H10746" s="5">
        <f>[1]Final!F10748*10</f>
        <v>993.9</v>
      </c>
      <c r="I10746" s="5">
        <v>4.2</v>
      </c>
      <c r="J10746" s="2">
        <v>0</v>
      </c>
      <c r="K10746" s="4">
        <f>[2]Reach4Kure!$B10750*86400</f>
        <v>234662.40000000002</v>
      </c>
      <c r="L10746" s="2">
        <f>[2]Reach4Kure!$G10750</f>
        <v>9.4</v>
      </c>
      <c r="M10746" s="2">
        <v>0</v>
      </c>
      <c r="N10746" s="2">
        <f>[2]Reach4Kure!$C10750*1000</f>
        <v>18120</v>
      </c>
      <c r="O10746" s="3">
        <f>([2]Reach4Kure!$F10750)*1000</f>
        <v>46.79</v>
      </c>
      <c r="P10746" s="2">
        <f>[2]Reach4Kure!$D10750*1000/5</f>
        <v>8.6959999999999997</v>
      </c>
      <c r="Q10746" s="2">
        <v>0.1</v>
      </c>
      <c r="R10746" s="2">
        <v>3000</v>
      </c>
      <c r="S10746" s="2">
        <v>0</v>
      </c>
      <c r="T10746" s="2">
        <v>0</v>
      </c>
    </row>
    <row r="10747" spans="1:20" x14ac:dyDescent="0.25">
      <c r="A10747" s="2">
        <v>2012</v>
      </c>
      <c r="B10747" s="2">
        <v>6</v>
      </c>
      <c r="C10747" s="2">
        <v>4</v>
      </c>
      <c r="D10747" s="2" t="s">
        <v>17</v>
      </c>
      <c r="E10747" s="6">
        <f>[1]Final!J10749</f>
        <v>0.66249999999999998</v>
      </c>
      <c r="F10747" s="2">
        <v>10.7</v>
      </c>
      <c r="G10747" s="2">
        <v>69</v>
      </c>
      <c r="H10747" s="5">
        <f>[1]Final!F10749*10</f>
        <v>995.7</v>
      </c>
      <c r="I10747" s="5">
        <v>2.2000000000000002</v>
      </c>
      <c r="J10747" s="2">
        <v>0</v>
      </c>
      <c r="K10747" s="4">
        <f>[2]Reach4Kure!$B10751*86400</f>
        <v>217900.79999999999</v>
      </c>
      <c r="L10747" s="2">
        <f>[2]Reach4Kure!$G10751</f>
        <v>10.7</v>
      </c>
      <c r="M10747" s="2">
        <v>0</v>
      </c>
      <c r="N10747" s="2">
        <f>[2]Reach4Kure!$C10751*1000</f>
        <v>15310</v>
      </c>
      <c r="O10747" s="3">
        <f>([2]Reach4Kure!$F10751)*1000</f>
        <v>48.97</v>
      </c>
      <c r="P10747" s="2">
        <f>[2]Reach4Kure!$D10751*1000/5</f>
        <v>9.35</v>
      </c>
      <c r="Q10747" s="2">
        <v>0.1</v>
      </c>
      <c r="R10747" s="2">
        <v>3000</v>
      </c>
      <c r="S10747" s="2">
        <v>0</v>
      </c>
      <c r="T10747" s="2">
        <v>0</v>
      </c>
    </row>
    <row r="10748" spans="1:20" x14ac:dyDescent="0.25">
      <c r="A10748" s="2">
        <v>2012</v>
      </c>
      <c r="B10748" s="2">
        <v>6</v>
      </c>
      <c r="C10748" s="2">
        <v>5</v>
      </c>
      <c r="D10748" s="2" t="s">
        <v>17</v>
      </c>
      <c r="E10748" s="6">
        <f>[1]Final!J10750</f>
        <v>0.78749999999999998</v>
      </c>
      <c r="F10748" s="2">
        <v>10.5</v>
      </c>
      <c r="G10748" s="2">
        <v>77</v>
      </c>
      <c r="H10748" s="5">
        <f>[1]Final!F10750*10</f>
        <v>998.9</v>
      </c>
      <c r="I10748" s="5">
        <v>2.1</v>
      </c>
      <c r="J10748" s="2">
        <v>0</v>
      </c>
      <c r="K10748" s="4">
        <f>[2]Reach4Kure!$B10752*86400</f>
        <v>185760</v>
      </c>
      <c r="L10748" s="2">
        <f>[2]Reach4Kure!$G10752</f>
        <v>10.5</v>
      </c>
      <c r="M10748" s="2">
        <v>0</v>
      </c>
      <c r="N10748" s="2">
        <f>[2]Reach4Kure!$C10752*1000</f>
        <v>15150</v>
      </c>
      <c r="O10748" s="3">
        <f>([2]Reach4Kure!$F10752)*1000</f>
        <v>51.9</v>
      </c>
      <c r="P10748" s="2">
        <f>[2]Reach4Kure!$D10752*1000/5</f>
        <v>10.054</v>
      </c>
      <c r="Q10748" s="2">
        <v>0.1</v>
      </c>
      <c r="R10748" s="2">
        <v>3000</v>
      </c>
      <c r="S10748" s="2">
        <v>0</v>
      </c>
      <c r="T10748" s="2">
        <v>0</v>
      </c>
    </row>
    <row r="10749" spans="1:20" x14ac:dyDescent="0.25">
      <c r="A10749" s="2">
        <v>2012</v>
      </c>
      <c r="B10749" s="2">
        <v>6</v>
      </c>
      <c r="C10749" s="2">
        <v>6</v>
      </c>
      <c r="D10749" s="2" t="s">
        <v>17</v>
      </c>
      <c r="E10749" s="6">
        <f>[1]Final!J10751</f>
        <v>0.25</v>
      </c>
      <c r="F10749" s="2">
        <v>11.6</v>
      </c>
      <c r="G10749" s="2">
        <v>69</v>
      </c>
      <c r="H10749" s="5">
        <f>[1]Final!F10751*10</f>
        <v>1001.7000000000002</v>
      </c>
      <c r="I10749" s="5">
        <v>3</v>
      </c>
      <c r="J10749" s="2">
        <v>0</v>
      </c>
      <c r="K10749" s="4">
        <f>[2]Reach4Kure!$B10753*86400</f>
        <v>196041.60000000001</v>
      </c>
      <c r="L10749" s="2">
        <f>[2]Reach4Kure!$G10753</f>
        <v>11.6</v>
      </c>
      <c r="M10749" s="2">
        <v>0</v>
      </c>
      <c r="N10749" s="2">
        <f>[2]Reach4Kure!$C10753*1000</f>
        <v>15190</v>
      </c>
      <c r="O10749" s="3">
        <f>([2]Reach4Kure!$F10753)*1000</f>
        <v>52.32</v>
      </c>
      <c r="P10749" s="2">
        <f>[2]Reach4Kure!$D10753*1000/5</f>
        <v>10.234</v>
      </c>
      <c r="Q10749" s="2">
        <v>0.1</v>
      </c>
      <c r="R10749" s="2">
        <v>3000</v>
      </c>
      <c r="S10749" s="2">
        <v>0</v>
      </c>
      <c r="T10749" s="2">
        <v>0</v>
      </c>
    </row>
    <row r="10750" spans="1:20" x14ac:dyDescent="0.25">
      <c r="A10750" s="2">
        <v>2012</v>
      </c>
      <c r="B10750" s="2">
        <v>6</v>
      </c>
      <c r="C10750" s="2">
        <v>7</v>
      </c>
      <c r="D10750" s="2" t="s">
        <v>17</v>
      </c>
      <c r="E10750" s="6">
        <f>[1]Final!J10752</f>
        <v>0.75</v>
      </c>
      <c r="F10750" s="2">
        <v>12.1</v>
      </c>
      <c r="G10750" s="2">
        <v>65</v>
      </c>
      <c r="H10750" s="5">
        <f>[1]Final!F10752*10</f>
        <v>1002.6</v>
      </c>
      <c r="I10750" s="5">
        <v>2.5</v>
      </c>
      <c r="J10750" s="2">
        <v>0</v>
      </c>
      <c r="K10750" s="4">
        <f>[2]Reach4Kure!$B10754*86400</f>
        <v>167616</v>
      </c>
      <c r="L10750" s="2">
        <f>[2]Reach4Kure!$G10754</f>
        <v>12.1</v>
      </c>
      <c r="M10750" s="2">
        <v>0</v>
      </c>
      <c r="N10750" s="2">
        <f>[2]Reach4Kure!$C10754*1000</f>
        <v>15050</v>
      </c>
      <c r="O10750" s="3">
        <f>([2]Reach4Kure!$F10754)*1000</f>
        <v>52.26</v>
      </c>
      <c r="P10750" s="2">
        <f>[2]Reach4Kure!$D10754*1000/5</f>
        <v>10.302</v>
      </c>
      <c r="Q10750" s="2">
        <v>0.1</v>
      </c>
      <c r="R10750" s="2">
        <v>3000</v>
      </c>
      <c r="S10750" s="2">
        <v>0</v>
      </c>
      <c r="T10750" s="2">
        <v>0</v>
      </c>
    </row>
    <row r="10751" spans="1:20" x14ac:dyDescent="0.25">
      <c r="A10751" s="2">
        <v>2012</v>
      </c>
      <c r="B10751" s="2">
        <v>6</v>
      </c>
      <c r="C10751" s="2">
        <v>8</v>
      </c>
      <c r="D10751" s="2" t="s">
        <v>17</v>
      </c>
      <c r="E10751" s="6">
        <f>[1]Final!J10753</f>
        <v>0.78749999999999998</v>
      </c>
      <c r="F10751" s="2">
        <v>14.1</v>
      </c>
      <c r="G10751" s="2">
        <v>61</v>
      </c>
      <c r="H10751" s="5">
        <f>[1]Final!F10753*10</f>
        <v>999.10000000000014</v>
      </c>
      <c r="I10751" s="5">
        <v>2.8</v>
      </c>
      <c r="J10751" s="2">
        <v>0</v>
      </c>
      <c r="K10751" s="4">
        <f>[2]Reach4Kure!$B10755*86400</f>
        <v>151459.19999999998</v>
      </c>
      <c r="L10751" s="2">
        <f>[2]Reach4Kure!$G10755</f>
        <v>14.1</v>
      </c>
      <c r="M10751" s="2">
        <v>0</v>
      </c>
      <c r="N10751" s="2">
        <f>[2]Reach4Kure!$C10755*1000</f>
        <v>13590</v>
      </c>
      <c r="O10751" s="3">
        <f>([2]Reach4Kure!$F10755)*1000</f>
        <v>53.839999999999996</v>
      </c>
      <c r="P10751" s="2">
        <f>[2]Reach4Kure!$D10755*1000/5</f>
        <v>10.675999999999998</v>
      </c>
      <c r="Q10751" s="2">
        <v>0.1</v>
      </c>
      <c r="R10751" s="2">
        <v>3000</v>
      </c>
      <c r="S10751" s="2">
        <v>0</v>
      </c>
      <c r="T10751" s="2">
        <v>0</v>
      </c>
    </row>
    <row r="10752" spans="1:20" x14ac:dyDescent="0.25">
      <c r="A10752" s="2">
        <v>2012</v>
      </c>
      <c r="B10752" s="2">
        <v>6</v>
      </c>
      <c r="C10752" s="2">
        <v>9</v>
      </c>
      <c r="D10752" s="2" t="s">
        <v>17</v>
      </c>
      <c r="E10752" s="6">
        <f>[1]Final!J10754</f>
        <v>0.75</v>
      </c>
      <c r="F10752" s="2">
        <v>13</v>
      </c>
      <c r="G10752" s="2">
        <v>84</v>
      </c>
      <c r="H10752" s="5">
        <f>[1]Final!F10754*10</f>
        <v>998.50000000000011</v>
      </c>
      <c r="I10752" s="5">
        <v>4.5</v>
      </c>
      <c r="J10752" s="2">
        <v>0</v>
      </c>
      <c r="K10752" s="4">
        <f>[2]Reach4Kure!$B10756*86400</f>
        <v>179712</v>
      </c>
      <c r="L10752" s="2">
        <f>[2]Reach4Kure!$G10756</f>
        <v>13</v>
      </c>
      <c r="M10752" s="2">
        <v>0</v>
      </c>
      <c r="N10752" s="2">
        <f>[2]Reach4Kure!$C10756*1000</f>
        <v>26020</v>
      </c>
      <c r="O10752" s="3">
        <f>([2]Reach4Kure!$F10756)*1000</f>
        <v>54.22</v>
      </c>
      <c r="P10752" s="2">
        <f>[2]Reach4Kure!$D10756*1000/5</f>
        <v>10.327999999999999</v>
      </c>
      <c r="Q10752" s="2">
        <v>0.1</v>
      </c>
      <c r="R10752" s="2">
        <v>3000</v>
      </c>
      <c r="S10752" s="2">
        <v>0</v>
      </c>
      <c r="T10752" s="2">
        <v>0</v>
      </c>
    </row>
    <row r="10753" spans="1:20" x14ac:dyDescent="0.25">
      <c r="A10753" s="2">
        <v>2012</v>
      </c>
      <c r="B10753" s="2">
        <v>6</v>
      </c>
      <c r="C10753" s="2">
        <v>10</v>
      </c>
      <c r="D10753" s="2" t="s">
        <v>17</v>
      </c>
      <c r="E10753" s="6">
        <f>[1]Final!J10755</f>
        <v>0.75</v>
      </c>
      <c r="F10753" s="2">
        <v>12.2</v>
      </c>
      <c r="G10753" s="2">
        <v>89</v>
      </c>
      <c r="H10753" s="5">
        <f>[1]Final!F10755*10</f>
        <v>998.1</v>
      </c>
      <c r="I10753" s="5">
        <v>2.1</v>
      </c>
      <c r="J10753" s="2">
        <v>0</v>
      </c>
      <c r="K10753" s="4">
        <f>[2]Reach4Kure!$B10757*86400</f>
        <v>182217.60000000001</v>
      </c>
      <c r="L10753" s="2">
        <f>[2]Reach4Kure!$G10757</f>
        <v>12.2</v>
      </c>
      <c r="M10753" s="2">
        <v>0</v>
      </c>
      <c r="N10753" s="2">
        <f>[2]Reach4Kure!$C10757*1000</f>
        <v>17350</v>
      </c>
      <c r="O10753" s="3">
        <f>([2]Reach4Kure!$F10757)*1000</f>
        <v>52.75</v>
      </c>
      <c r="P10753" s="2">
        <f>[2]Reach4Kure!$D10757*1000/5</f>
        <v>10.122</v>
      </c>
      <c r="Q10753" s="2">
        <v>0.1</v>
      </c>
      <c r="R10753" s="2">
        <v>3000</v>
      </c>
      <c r="S10753" s="2">
        <v>0</v>
      </c>
      <c r="T10753" s="2">
        <v>0</v>
      </c>
    </row>
    <row r="10754" spans="1:20" x14ac:dyDescent="0.25">
      <c r="A10754" s="2">
        <v>2012</v>
      </c>
      <c r="B10754" s="2">
        <v>6</v>
      </c>
      <c r="C10754" s="2">
        <v>11</v>
      </c>
      <c r="D10754" s="2" t="s">
        <v>17</v>
      </c>
      <c r="E10754" s="6">
        <f>[1]Final!J10756</f>
        <v>0.71250000000000002</v>
      </c>
      <c r="F10754" s="2">
        <v>14.1</v>
      </c>
      <c r="G10754" s="2">
        <v>81</v>
      </c>
      <c r="H10754" s="5">
        <f>[1]Final!F10756*10</f>
        <v>996.4</v>
      </c>
      <c r="I10754" s="5">
        <v>2.9</v>
      </c>
      <c r="J10754" s="2">
        <v>0</v>
      </c>
      <c r="K10754" s="4">
        <f>[2]Reach4Kure!$B10758*86400</f>
        <v>249263.99999999997</v>
      </c>
      <c r="L10754" s="2">
        <f>[2]Reach4Kure!$G10758</f>
        <v>14.1</v>
      </c>
      <c r="M10754" s="2">
        <v>0</v>
      </c>
      <c r="N10754" s="2">
        <f>[2]Reach4Kure!$C10758*1000</f>
        <v>18760</v>
      </c>
      <c r="O10754" s="3">
        <f>([2]Reach4Kure!$F10758)*1000</f>
        <v>47.15</v>
      </c>
      <c r="P10754" s="2">
        <f>[2]Reach4Kure!$D10758*1000/5</f>
        <v>8.7639999999999993</v>
      </c>
      <c r="Q10754" s="2">
        <v>0.1</v>
      </c>
      <c r="R10754" s="2">
        <v>3000</v>
      </c>
      <c r="S10754" s="2">
        <v>0</v>
      </c>
      <c r="T10754" s="2">
        <v>0</v>
      </c>
    </row>
    <row r="10755" spans="1:20" x14ac:dyDescent="0.25">
      <c r="A10755" s="2">
        <v>2012</v>
      </c>
      <c r="B10755" s="2">
        <v>6</v>
      </c>
      <c r="C10755" s="2">
        <v>12</v>
      </c>
      <c r="D10755" s="2" t="s">
        <v>17</v>
      </c>
      <c r="E10755" s="6">
        <f>[1]Final!J10757</f>
        <v>1</v>
      </c>
      <c r="F10755" s="2">
        <v>12.4</v>
      </c>
      <c r="G10755" s="2">
        <v>79</v>
      </c>
      <c r="H10755" s="5">
        <f>[1]Final!F10757*10</f>
        <v>998.1</v>
      </c>
      <c r="I10755" s="5">
        <v>3.3</v>
      </c>
      <c r="J10755" s="2">
        <v>0</v>
      </c>
      <c r="K10755" s="4">
        <f>[2]Reach4Kure!$B10759*86400</f>
        <v>200793.59999999998</v>
      </c>
      <c r="L10755" s="2">
        <f>[2]Reach4Kure!$G10759</f>
        <v>12.4</v>
      </c>
      <c r="M10755" s="2">
        <v>0</v>
      </c>
      <c r="N10755" s="2">
        <f>[2]Reach4Kure!$C10759*1000</f>
        <v>13690</v>
      </c>
      <c r="O10755" s="3">
        <f>([2]Reach4Kure!$F10759)*1000</f>
        <v>46.64</v>
      </c>
      <c r="P10755" s="2">
        <f>[2]Reach4Kure!$D10759*1000/5</f>
        <v>8.8260000000000005</v>
      </c>
      <c r="Q10755" s="2">
        <v>0.1</v>
      </c>
      <c r="R10755" s="2">
        <v>3000</v>
      </c>
      <c r="S10755" s="2">
        <v>0</v>
      </c>
      <c r="T10755" s="2">
        <v>0</v>
      </c>
    </row>
    <row r="10756" spans="1:20" x14ac:dyDescent="0.25">
      <c r="A10756" s="2">
        <v>2012</v>
      </c>
      <c r="B10756" s="2">
        <v>6</v>
      </c>
      <c r="C10756" s="2">
        <v>13</v>
      </c>
      <c r="D10756" s="2" t="s">
        <v>17</v>
      </c>
      <c r="E10756" s="6">
        <f>[1]Final!J10758</f>
        <v>0.58750000000000002</v>
      </c>
      <c r="F10756" s="2">
        <v>12.6</v>
      </c>
      <c r="G10756" s="2">
        <v>71</v>
      </c>
      <c r="H10756" s="5">
        <f>[1]Final!F10758*10</f>
        <v>1001.2</v>
      </c>
      <c r="I10756" s="5">
        <v>4.0999999999999996</v>
      </c>
      <c r="J10756" s="2">
        <v>0</v>
      </c>
      <c r="K10756" s="4">
        <f>[2]Reach4Kure!$B10760*86400</f>
        <v>172713.60000000001</v>
      </c>
      <c r="L10756" s="2">
        <f>[2]Reach4Kure!$G10760</f>
        <v>12.6</v>
      </c>
      <c r="M10756" s="2">
        <v>0</v>
      </c>
      <c r="N10756" s="2">
        <f>[2]Reach4Kure!$C10760*1000</f>
        <v>13540</v>
      </c>
      <c r="O10756" s="3">
        <f>([2]Reach4Kure!$F10760)*1000</f>
        <v>48.79</v>
      </c>
      <c r="P10756" s="2">
        <f>[2]Reach4Kure!$D10760*1000/5</f>
        <v>9.331999999999999</v>
      </c>
      <c r="Q10756" s="2">
        <v>0.1</v>
      </c>
      <c r="R10756" s="2">
        <v>3000</v>
      </c>
      <c r="S10756" s="2">
        <v>0</v>
      </c>
      <c r="T10756" s="2">
        <v>0</v>
      </c>
    </row>
    <row r="10757" spans="1:20" x14ac:dyDescent="0.25">
      <c r="A10757" s="2">
        <v>2012</v>
      </c>
      <c r="B10757" s="2">
        <v>6</v>
      </c>
      <c r="C10757" s="2">
        <v>14</v>
      </c>
      <c r="D10757" s="2" t="s">
        <v>17</v>
      </c>
      <c r="E10757" s="6">
        <f>[1]Final!J10759</f>
        <v>0.83750000000000002</v>
      </c>
      <c r="F10757" s="2">
        <v>12.1</v>
      </c>
      <c r="G10757" s="2">
        <v>83</v>
      </c>
      <c r="H10757" s="5">
        <f>[1]Final!F10759*10</f>
        <v>1004.6000000000001</v>
      </c>
      <c r="I10757" s="5">
        <v>3.2</v>
      </c>
      <c r="J10757" s="2">
        <v>0</v>
      </c>
      <c r="K10757" s="4">
        <f>[2]Reach4Kure!$B10761*86400</f>
        <v>156211.20000000001</v>
      </c>
      <c r="L10757" s="2">
        <f>[2]Reach4Kure!$G10761</f>
        <v>12.1</v>
      </c>
      <c r="M10757" s="2">
        <v>0</v>
      </c>
      <c r="N10757" s="2">
        <f>[2]Reach4Kure!$C10761*1000</f>
        <v>13450</v>
      </c>
      <c r="O10757" s="3">
        <f>([2]Reach4Kure!$F10761)*1000</f>
        <v>51.2</v>
      </c>
      <c r="P10757" s="2">
        <f>[2]Reach4Kure!$D10761*1000/5</f>
        <v>9.9400000000000013</v>
      </c>
      <c r="Q10757" s="2">
        <v>0.1</v>
      </c>
      <c r="R10757" s="2">
        <v>3000</v>
      </c>
      <c r="S10757" s="2">
        <v>0</v>
      </c>
      <c r="T10757" s="2">
        <v>0</v>
      </c>
    </row>
    <row r="10758" spans="1:20" x14ac:dyDescent="0.25">
      <c r="A10758" s="2">
        <v>2012</v>
      </c>
      <c r="B10758" s="2">
        <v>6</v>
      </c>
      <c r="C10758" s="2">
        <v>15</v>
      </c>
      <c r="D10758" s="2" t="s">
        <v>17</v>
      </c>
      <c r="E10758" s="6">
        <f>[1]Final!J10760</f>
        <v>0.46250000000000002</v>
      </c>
      <c r="F10758" s="2">
        <v>11.4</v>
      </c>
      <c r="G10758" s="2">
        <v>73</v>
      </c>
      <c r="H10758" s="5">
        <f>[1]Final!F10760*10</f>
        <v>1009.6000000000001</v>
      </c>
      <c r="I10758" s="5">
        <v>3.7</v>
      </c>
      <c r="J10758" s="2">
        <v>0</v>
      </c>
      <c r="K10758" s="4">
        <f>[2]Reach4Kure!$B10762*86400</f>
        <v>166924.79999999999</v>
      </c>
      <c r="L10758" s="2">
        <f>[2]Reach4Kure!$G10762</f>
        <v>11.4</v>
      </c>
      <c r="M10758" s="2">
        <v>0</v>
      </c>
      <c r="N10758" s="2">
        <f>[2]Reach4Kure!$C10762*1000</f>
        <v>12860</v>
      </c>
      <c r="O10758" s="3">
        <f>([2]Reach4Kure!$F10762)*1000</f>
        <v>52.1</v>
      </c>
      <c r="P10758" s="2">
        <f>[2]Reach4Kure!$D10762*1000/5</f>
        <v>10.116</v>
      </c>
      <c r="Q10758" s="2">
        <v>0.1</v>
      </c>
      <c r="R10758" s="2">
        <v>3000</v>
      </c>
      <c r="S10758" s="2">
        <v>0</v>
      </c>
      <c r="T10758" s="2">
        <v>0</v>
      </c>
    </row>
    <row r="10759" spans="1:20" x14ac:dyDescent="0.25">
      <c r="A10759" s="2">
        <v>2012</v>
      </c>
      <c r="B10759" s="2">
        <v>6</v>
      </c>
      <c r="C10759" s="2">
        <v>16</v>
      </c>
      <c r="D10759" s="2" t="s">
        <v>17</v>
      </c>
      <c r="E10759" s="6">
        <f>[1]Final!J10761</f>
        <v>0.83750000000000002</v>
      </c>
      <c r="F10759" s="2">
        <v>13.2</v>
      </c>
      <c r="G10759" s="2">
        <v>82</v>
      </c>
      <c r="H10759" s="5">
        <f>[1]Final!F10761*10</f>
        <v>1003.3</v>
      </c>
      <c r="I10759" s="5">
        <v>5.0999999999999996</v>
      </c>
      <c r="J10759" s="2">
        <v>0</v>
      </c>
      <c r="K10759" s="4">
        <f>[2]Reach4Kure!$B10763*86400</f>
        <v>252374.39999999999</v>
      </c>
      <c r="L10759" s="2">
        <f>[2]Reach4Kure!$G10763</f>
        <v>13.2</v>
      </c>
      <c r="M10759" s="2">
        <v>0</v>
      </c>
      <c r="N10759" s="2">
        <f>[2]Reach4Kure!$C10763*1000</f>
        <v>29560</v>
      </c>
      <c r="O10759" s="3">
        <f>([2]Reach4Kure!$F10763)*1000</f>
        <v>47.449999999999996</v>
      </c>
      <c r="P10759" s="2">
        <f>[2]Reach4Kure!$D10763*1000/5</f>
        <v>8.65</v>
      </c>
      <c r="Q10759" s="2">
        <v>0.1</v>
      </c>
      <c r="R10759" s="2">
        <v>3000</v>
      </c>
      <c r="S10759" s="2">
        <v>0</v>
      </c>
      <c r="T10759" s="2">
        <v>0</v>
      </c>
    </row>
    <row r="10760" spans="1:20" x14ac:dyDescent="0.25">
      <c r="A10760" s="2">
        <v>2012</v>
      </c>
      <c r="B10760" s="2">
        <v>6</v>
      </c>
      <c r="C10760" s="2">
        <v>17</v>
      </c>
      <c r="D10760" s="2" t="s">
        <v>17</v>
      </c>
      <c r="E10760" s="6">
        <f>[1]Final!J10762</f>
        <v>0.875</v>
      </c>
      <c r="F10760" s="2">
        <v>13.8</v>
      </c>
      <c r="G10760" s="2">
        <v>83</v>
      </c>
      <c r="H10760" s="5">
        <f>[1]Final!F10762*10</f>
        <v>1003.6000000000001</v>
      </c>
      <c r="I10760" s="5">
        <v>5.2</v>
      </c>
      <c r="J10760" s="2">
        <v>0</v>
      </c>
      <c r="K10760" s="4">
        <f>[2]Reach4Kure!$B10764*86400</f>
        <v>198028.79999999999</v>
      </c>
      <c r="L10760" s="2">
        <f>[2]Reach4Kure!$G10764</f>
        <v>13.8</v>
      </c>
      <c r="M10760" s="2">
        <v>0</v>
      </c>
      <c r="N10760" s="2">
        <f>[2]Reach4Kure!$C10764*1000</f>
        <v>24590</v>
      </c>
      <c r="O10760" s="3">
        <f>([2]Reach4Kure!$F10764)*1000</f>
        <v>49.5</v>
      </c>
      <c r="P10760" s="2">
        <f>[2]Reach4Kure!$D10764*1000/5</f>
        <v>8.7639999999999993</v>
      </c>
      <c r="Q10760" s="2">
        <v>0.1</v>
      </c>
      <c r="R10760" s="2">
        <v>3000</v>
      </c>
      <c r="S10760" s="2">
        <v>0</v>
      </c>
      <c r="T10760" s="2">
        <v>0</v>
      </c>
    </row>
    <row r="10761" spans="1:20" x14ac:dyDescent="0.25">
      <c r="A10761" s="2">
        <v>2012</v>
      </c>
      <c r="B10761" s="2">
        <v>6</v>
      </c>
      <c r="C10761" s="2">
        <v>18</v>
      </c>
      <c r="D10761" s="2" t="s">
        <v>17</v>
      </c>
      <c r="E10761" s="6">
        <f>[1]Final!J10763</f>
        <v>1</v>
      </c>
      <c r="F10761" s="2">
        <v>13</v>
      </c>
      <c r="G10761" s="2">
        <v>87</v>
      </c>
      <c r="H10761" s="5">
        <f>[1]Final!F10763*10</f>
        <v>1006.7000000000002</v>
      </c>
      <c r="I10761" s="5">
        <v>4.9000000000000004</v>
      </c>
      <c r="J10761" s="2">
        <v>0</v>
      </c>
      <c r="K10761" s="4">
        <f>[2]Reach4Kure!$B10765*86400</f>
        <v>175737.59999999998</v>
      </c>
      <c r="L10761" s="2">
        <f>[2]Reach4Kure!$G10765</f>
        <v>13</v>
      </c>
      <c r="M10761" s="2">
        <v>0</v>
      </c>
      <c r="N10761" s="2">
        <f>[2]Reach4Kure!$C10765*1000</f>
        <v>15710</v>
      </c>
      <c r="O10761" s="3">
        <f>([2]Reach4Kure!$F10765)*1000</f>
        <v>50.67</v>
      </c>
      <c r="P10761" s="2">
        <f>[2]Reach4Kure!$D10765*1000/5</f>
        <v>9.3940000000000001</v>
      </c>
      <c r="Q10761" s="2">
        <v>0.1</v>
      </c>
      <c r="R10761" s="2">
        <v>3000</v>
      </c>
      <c r="S10761" s="2">
        <v>0</v>
      </c>
      <c r="T10761" s="2">
        <v>0</v>
      </c>
    </row>
    <row r="10762" spans="1:20" x14ac:dyDescent="0.25">
      <c r="A10762" s="2">
        <v>2012</v>
      </c>
      <c r="B10762" s="2">
        <v>6</v>
      </c>
      <c r="C10762" s="2">
        <v>19</v>
      </c>
      <c r="D10762" s="2" t="s">
        <v>17</v>
      </c>
      <c r="E10762" s="6">
        <f>[1]Final!J10764</f>
        <v>0.375</v>
      </c>
      <c r="F10762" s="2">
        <v>13.8</v>
      </c>
      <c r="G10762" s="2">
        <v>69</v>
      </c>
      <c r="H10762" s="5">
        <f>[1]Final!F10764*10</f>
        <v>1007.9000000000001</v>
      </c>
      <c r="I10762" s="5">
        <v>4.2</v>
      </c>
      <c r="J10762" s="2">
        <v>0</v>
      </c>
      <c r="K10762" s="4">
        <f>[2]Reach4Kure!$B10766*86400</f>
        <v>196041.60000000001</v>
      </c>
      <c r="L10762" s="2">
        <f>[2]Reach4Kure!$G10766</f>
        <v>13.8</v>
      </c>
      <c r="M10762" s="2">
        <v>0</v>
      </c>
      <c r="N10762" s="2">
        <f>[2]Reach4Kure!$C10766*1000</f>
        <v>13410</v>
      </c>
      <c r="O10762" s="3">
        <f>([2]Reach4Kure!$F10766)*1000</f>
        <v>49.65</v>
      </c>
      <c r="P10762" s="2">
        <f>[2]Reach4Kure!$D10766*1000/5</f>
        <v>9.3979999999999997</v>
      </c>
      <c r="Q10762" s="2">
        <v>0.1</v>
      </c>
      <c r="R10762" s="2">
        <v>3000</v>
      </c>
      <c r="S10762" s="2">
        <v>0</v>
      </c>
      <c r="T10762" s="2">
        <v>0</v>
      </c>
    </row>
    <row r="10763" spans="1:20" x14ac:dyDescent="0.25">
      <c r="A10763" s="2">
        <v>2012</v>
      </c>
      <c r="B10763" s="2">
        <v>6</v>
      </c>
      <c r="C10763" s="2">
        <v>20</v>
      </c>
      <c r="D10763" s="2" t="s">
        <v>17</v>
      </c>
      <c r="E10763" s="6">
        <f>[1]Final!J10765</f>
        <v>0.375</v>
      </c>
      <c r="F10763" s="2">
        <v>13.6</v>
      </c>
      <c r="G10763" s="2">
        <v>70</v>
      </c>
      <c r="H10763" s="5">
        <f>[1]Final!F10765*10</f>
        <v>1012.1000000000001</v>
      </c>
      <c r="I10763" s="5">
        <v>3.1</v>
      </c>
      <c r="J10763" s="2">
        <v>0</v>
      </c>
      <c r="K10763" s="4">
        <f>[2]Reach4Kure!$B10767*86400</f>
        <v>176688</v>
      </c>
      <c r="L10763" s="2">
        <f>[2]Reach4Kure!$G10767</f>
        <v>13.6</v>
      </c>
      <c r="M10763" s="2">
        <v>0</v>
      </c>
      <c r="N10763" s="2">
        <f>[2]Reach4Kure!$C10767*1000</f>
        <v>13300</v>
      </c>
      <c r="O10763" s="3">
        <f>([2]Reach4Kure!$F10767)*1000</f>
        <v>50.21</v>
      </c>
      <c r="P10763" s="2">
        <f>[2]Reach4Kure!$D10767*1000/5</f>
        <v>9.6560000000000006</v>
      </c>
      <c r="Q10763" s="2">
        <v>0.1</v>
      </c>
      <c r="R10763" s="2">
        <v>3000</v>
      </c>
      <c r="S10763" s="2">
        <v>0</v>
      </c>
      <c r="T10763" s="2">
        <v>0</v>
      </c>
    </row>
    <row r="10764" spans="1:20" x14ac:dyDescent="0.25">
      <c r="A10764" s="2">
        <v>2012</v>
      </c>
      <c r="B10764" s="2">
        <v>6</v>
      </c>
      <c r="C10764" s="2">
        <v>21</v>
      </c>
      <c r="D10764" s="2" t="s">
        <v>17</v>
      </c>
      <c r="E10764" s="6">
        <f>[1]Final!J10766</f>
        <v>0.625</v>
      </c>
      <c r="F10764" s="2">
        <v>16.2</v>
      </c>
      <c r="G10764" s="2">
        <v>61</v>
      </c>
      <c r="H10764" s="5">
        <f>[1]Final!F10766*10</f>
        <v>1012.5</v>
      </c>
      <c r="I10764" s="5">
        <v>2.2000000000000002</v>
      </c>
      <c r="J10764" s="2">
        <v>0</v>
      </c>
      <c r="K10764" s="4">
        <f>[2]Reach4Kure!$B10768*86400</f>
        <v>158716.79999999999</v>
      </c>
      <c r="L10764" s="2">
        <f>[2]Reach4Kure!$G10768</f>
        <v>16.2</v>
      </c>
      <c r="M10764" s="2">
        <v>0</v>
      </c>
      <c r="N10764" s="2">
        <f>[2]Reach4Kure!$C10768*1000</f>
        <v>13150</v>
      </c>
      <c r="O10764" s="3">
        <f>([2]Reach4Kure!$F10768)*1000</f>
        <v>52.67</v>
      </c>
      <c r="P10764" s="2">
        <f>[2]Reach4Kure!$D10768*1000/5</f>
        <v>10.278</v>
      </c>
      <c r="Q10764" s="2">
        <v>0.1</v>
      </c>
      <c r="R10764" s="2">
        <v>3000</v>
      </c>
      <c r="S10764" s="2">
        <v>0</v>
      </c>
      <c r="T10764" s="2">
        <v>0</v>
      </c>
    </row>
    <row r="10765" spans="1:20" x14ac:dyDescent="0.25">
      <c r="A10765" s="2">
        <v>2012</v>
      </c>
      <c r="B10765" s="2">
        <v>6</v>
      </c>
      <c r="C10765" s="2">
        <v>22</v>
      </c>
      <c r="D10765" s="2" t="s">
        <v>17</v>
      </c>
      <c r="E10765" s="6">
        <f>[1]Final!J10767</f>
        <v>0.78749999999999998</v>
      </c>
      <c r="F10765" s="2">
        <v>17.3</v>
      </c>
      <c r="G10765" s="2">
        <v>47</v>
      </c>
      <c r="H10765" s="5">
        <f>[1]Final!F10767*10</f>
        <v>1010.3</v>
      </c>
      <c r="I10765" s="5">
        <v>5.2</v>
      </c>
      <c r="J10765" s="2">
        <v>0</v>
      </c>
      <c r="K10765" s="4">
        <f>[2]Reach4Kure!$B10769*86400</f>
        <v>148003.20000000001</v>
      </c>
      <c r="L10765" s="2">
        <f>[2]Reach4Kure!$G10769</f>
        <v>17.3</v>
      </c>
      <c r="M10765" s="2">
        <v>0</v>
      </c>
      <c r="N10765" s="2">
        <f>[2]Reach4Kure!$C10769*1000</f>
        <v>13090</v>
      </c>
      <c r="O10765" s="3">
        <f>([2]Reach4Kure!$F10769)*1000</f>
        <v>56.21</v>
      </c>
      <c r="P10765" s="2">
        <f>[2]Reach4Kure!$D10769*1000/5</f>
        <v>11.065999999999999</v>
      </c>
      <c r="Q10765" s="2">
        <v>0.1</v>
      </c>
      <c r="R10765" s="2">
        <v>3000</v>
      </c>
      <c r="S10765" s="2">
        <v>0</v>
      </c>
      <c r="T10765" s="2">
        <v>0</v>
      </c>
    </row>
    <row r="10766" spans="1:20" x14ac:dyDescent="0.25">
      <c r="A10766" s="2">
        <v>2012</v>
      </c>
      <c r="B10766" s="2">
        <v>6</v>
      </c>
      <c r="C10766" s="2">
        <v>23</v>
      </c>
      <c r="D10766" s="2" t="s">
        <v>17</v>
      </c>
      <c r="E10766" s="6">
        <f>[1]Final!J10768</f>
        <v>0.78749999999999998</v>
      </c>
      <c r="F10766" s="2">
        <v>14</v>
      </c>
      <c r="G10766" s="2">
        <v>81</v>
      </c>
      <c r="H10766" s="5">
        <f>[1]Final!F10768*10</f>
        <v>1007.8</v>
      </c>
      <c r="I10766" s="5">
        <v>5.0999999999999996</v>
      </c>
      <c r="J10766" s="2">
        <v>0</v>
      </c>
      <c r="K10766" s="4">
        <f>[2]Reach4Kure!$B10770*86400</f>
        <v>160963.20000000001</v>
      </c>
      <c r="L10766" s="2">
        <f>[2]Reach4Kure!$G10770</f>
        <v>14</v>
      </c>
      <c r="M10766" s="2">
        <v>0</v>
      </c>
      <c r="N10766" s="2">
        <f>[2]Reach4Kure!$C10770*1000</f>
        <v>11750</v>
      </c>
      <c r="O10766" s="3">
        <f>([2]Reach4Kure!$F10770)*1000</f>
        <v>57.59</v>
      </c>
      <c r="P10766" s="2">
        <f>[2]Reach4Kure!$D10770*1000/5</f>
        <v>11.224</v>
      </c>
      <c r="Q10766" s="2">
        <v>0.1</v>
      </c>
      <c r="R10766" s="2">
        <v>3000</v>
      </c>
      <c r="S10766" s="2">
        <v>0</v>
      </c>
      <c r="T10766" s="2">
        <v>0</v>
      </c>
    </row>
    <row r="10767" spans="1:20" x14ac:dyDescent="0.25">
      <c r="A10767" s="2">
        <v>2012</v>
      </c>
      <c r="B10767" s="2">
        <v>6</v>
      </c>
      <c r="C10767" s="2">
        <v>24</v>
      </c>
      <c r="D10767" s="2" t="s">
        <v>17</v>
      </c>
      <c r="E10767" s="6">
        <f>[1]Final!J10769</f>
        <v>0.96250000000000002</v>
      </c>
      <c r="F10767" s="2">
        <v>12.8</v>
      </c>
      <c r="G10767" s="2">
        <v>88</v>
      </c>
      <c r="H10767" s="5">
        <f>[1]Final!F10769*10</f>
        <v>1001.7000000000002</v>
      </c>
      <c r="I10767" s="5">
        <v>4.5</v>
      </c>
      <c r="J10767" s="2">
        <v>0</v>
      </c>
      <c r="K10767" s="4">
        <f>[2]Reach4Kure!$B10771*86400</f>
        <v>206582.39999999999</v>
      </c>
      <c r="L10767" s="2">
        <f>[2]Reach4Kure!$G10771</f>
        <v>12.8</v>
      </c>
      <c r="M10767" s="2">
        <v>0</v>
      </c>
      <c r="N10767" s="2">
        <f>[2]Reach4Kure!$C10771*1000</f>
        <v>11720</v>
      </c>
      <c r="O10767" s="3">
        <f>([2]Reach4Kure!$F10771)*1000</f>
        <v>55.7</v>
      </c>
      <c r="P10767" s="2">
        <f>[2]Reach4Kure!$D10771*1000/5</f>
        <v>10.24</v>
      </c>
      <c r="Q10767" s="2">
        <v>0.1</v>
      </c>
      <c r="R10767" s="2">
        <v>3000</v>
      </c>
      <c r="S10767" s="2">
        <v>0</v>
      </c>
      <c r="T10767" s="2">
        <v>0</v>
      </c>
    </row>
    <row r="10768" spans="1:20" x14ac:dyDescent="0.25">
      <c r="A10768" s="2">
        <v>2012</v>
      </c>
      <c r="B10768" s="2">
        <v>6</v>
      </c>
      <c r="C10768" s="2">
        <v>25</v>
      </c>
      <c r="D10768" s="2" t="s">
        <v>17</v>
      </c>
      <c r="E10768" s="6">
        <f>[1]Final!J10770</f>
        <v>0.96250000000000002</v>
      </c>
      <c r="F10768" s="2">
        <v>13</v>
      </c>
      <c r="G10768" s="2">
        <v>87</v>
      </c>
      <c r="H10768" s="5">
        <f>[1]Final!F10770*10</f>
        <v>995.2</v>
      </c>
      <c r="I10768" s="5">
        <v>3.6</v>
      </c>
      <c r="J10768" s="2">
        <v>0</v>
      </c>
      <c r="K10768" s="4">
        <f>[2]Reach4Kure!$B10772*86400</f>
        <v>229305.60000000001</v>
      </c>
      <c r="L10768" s="2">
        <f>[2]Reach4Kure!$G10772</f>
        <v>13</v>
      </c>
      <c r="M10768" s="2">
        <v>0</v>
      </c>
      <c r="N10768" s="2">
        <f>[2]Reach4Kure!$C10772*1000</f>
        <v>28660</v>
      </c>
      <c r="O10768" s="3">
        <f>([2]Reach4Kure!$F10772)*1000</f>
        <v>54.050000000000004</v>
      </c>
      <c r="P10768" s="2">
        <f>[2]Reach4Kure!$D10772*1000/5</f>
        <v>9.0960000000000001</v>
      </c>
      <c r="Q10768" s="2">
        <v>0.1</v>
      </c>
      <c r="R10768" s="2">
        <v>3000</v>
      </c>
      <c r="S10768" s="2">
        <v>0</v>
      </c>
      <c r="T10768" s="2">
        <v>0</v>
      </c>
    </row>
    <row r="10769" spans="1:20" x14ac:dyDescent="0.25">
      <c r="A10769" s="2">
        <v>2012</v>
      </c>
      <c r="B10769" s="2">
        <v>6</v>
      </c>
      <c r="C10769" s="2">
        <v>26</v>
      </c>
      <c r="D10769" s="2" t="s">
        <v>17</v>
      </c>
      <c r="E10769" s="6">
        <f>[1]Final!J10771</f>
        <v>0.53749999999999998</v>
      </c>
      <c r="F10769" s="2">
        <v>16.600000000000001</v>
      </c>
      <c r="G10769" s="2">
        <v>62</v>
      </c>
      <c r="H10769" s="5">
        <f>[1]Final!F10771*10</f>
        <v>1001.0000000000001</v>
      </c>
      <c r="I10769" s="5">
        <v>3.8</v>
      </c>
      <c r="J10769" s="2">
        <v>0</v>
      </c>
      <c r="K10769" s="4">
        <f>[2]Reach4Kure!$B10773*86400</f>
        <v>239846.39999999999</v>
      </c>
      <c r="L10769" s="2">
        <f>[2]Reach4Kure!$G10773</f>
        <v>16.600000000000001</v>
      </c>
      <c r="M10769" s="2">
        <v>0</v>
      </c>
      <c r="N10769" s="2">
        <f>[2]Reach4Kure!$C10773*1000</f>
        <v>23250</v>
      </c>
      <c r="O10769" s="3">
        <f>([2]Reach4Kure!$F10773)*1000</f>
        <v>50.91</v>
      </c>
      <c r="P10769" s="2">
        <f>[2]Reach4Kure!$D10773*1000/5</f>
        <v>8.3859999999999992</v>
      </c>
      <c r="Q10769" s="2">
        <v>0.1</v>
      </c>
      <c r="R10769" s="2">
        <v>3000</v>
      </c>
      <c r="S10769" s="2">
        <v>0</v>
      </c>
      <c r="T10769" s="2">
        <v>0</v>
      </c>
    </row>
    <row r="10770" spans="1:20" x14ac:dyDescent="0.25">
      <c r="A10770" s="2">
        <v>2012</v>
      </c>
      <c r="B10770" s="2">
        <v>6</v>
      </c>
      <c r="C10770" s="2">
        <v>27</v>
      </c>
      <c r="D10770" s="2" t="s">
        <v>17</v>
      </c>
      <c r="E10770" s="6">
        <f>[1]Final!J10772</f>
        <v>0.5</v>
      </c>
      <c r="F10770" s="2">
        <v>15.6</v>
      </c>
      <c r="G10770" s="2">
        <v>53</v>
      </c>
      <c r="H10770" s="5">
        <f>[1]Final!F10772*10</f>
        <v>1004.6000000000001</v>
      </c>
      <c r="I10770" s="5">
        <v>3.6</v>
      </c>
      <c r="J10770" s="2">
        <v>0</v>
      </c>
      <c r="K10770" s="4">
        <f>[2]Reach4Kure!$B10774*86400</f>
        <v>205718.39999999999</v>
      </c>
      <c r="L10770" s="2">
        <f>[2]Reach4Kure!$G10774</f>
        <v>15.6</v>
      </c>
      <c r="M10770" s="2">
        <v>0</v>
      </c>
      <c r="N10770" s="2">
        <f>[2]Reach4Kure!$C10774*1000</f>
        <v>12290</v>
      </c>
      <c r="O10770" s="3">
        <f>([2]Reach4Kure!$F10774)*1000</f>
        <v>48.81</v>
      </c>
      <c r="P10770" s="2">
        <f>[2]Reach4Kure!$D10774*1000/5</f>
        <v>8.8780000000000001</v>
      </c>
      <c r="Q10770" s="2">
        <v>0.1</v>
      </c>
      <c r="R10770" s="2">
        <v>3000</v>
      </c>
      <c r="S10770" s="2">
        <v>0</v>
      </c>
      <c r="T10770" s="2">
        <v>0</v>
      </c>
    </row>
    <row r="10771" spans="1:20" x14ac:dyDescent="0.25">
      <c r="A10771" s="2">
        <v>2012</v>
      </c>
      <c r="B10771" s="2">
        <v>6</v>
      </c>
      <c r="C10771" s="2">
        <v>28</v>
      </c>
      <c r="D10771" s="2" t="s">
        <v>17</v>
      </c>
      <c r="E10771" s="6">
        <f>[1]Final!J10773</f>
        <v>0.46250000000000002</v>
      </c>
      <c r="F10771" s="2">
        <v>14.9</v>
      </c>
      <c r="G10771" s="2">
        <v>71</v>
      </c>
      <c r="H10771" s="5">
        <f>[1]Final!F10773*10</f>
        <v>1004.7000000000002</v>
      </c>
      <c r="I10771" s="5">
        <v>4</v>
      </c>
      <c r="J10771" s="2">
        <v>0</v>
      </c>
      <c r="K10771" s="4">
        <f>[2]Reach4Kure!$B10775*86400</f>
        <v>181353.60000000001</v>
      </c>
      <c r="L10771" s="2">
        <f>[2]Reach4Kure!$G10775</f>
        <v>14.9</v>
      </c>
      <c r="M10771" s="2">
        <v>0</v>
      </c>
      <c r="N10771" s="2">
        <f>[2]Reach4Kure!$C10775*1000</f>
        <v>13080</v>
      </c>
      <c r="O10771" s="3">
        <f>([2]Reach4Kure!$F10775)*1000</f>
        <v>51.44</v>
      </c>
      <c r="P10771" s="2">
        <f>[2]Reach4Kure!$D10775*1000/5</f>
        <v>9.4779999999999998</v>
      </c>
      <c r="Q10771" s="2">
        <v>0.1</v>
      </c>
      <c r="R10771" s="2">
        <v>3000</v>
      </c>
      <c r="S10771" s="2">
        <v>0</v>
      </c>
      <c r="T10771" s="2">
        <v>0</v>
      </c>
    </row>
    <row r="10772" spans="1:20" x14ac:dyDescent="0.25">
      <c r="A10772" s="2">
        <v>2012</v>
      </c>
      <c r="B10772" s="2">
        <v>6</v>
      </c>
      <c r="C10772" s="2">
        <v>29</v>
      </c>
      <c r="D10772" s="2" t="s">
        <v>17</v>
      </c>
      <c r="E10772" s="6">
        <f>[1]Final!J10774</f>
        <v>1</v>
      </c>
      <c r="F10772" s="2">
        <v>14</v>
      </c>
      <c r="G10772" s="2">
        <v>87</v>
      </c>
      <c r="H10772" s="5">
        <f>[1]Final!F10774*10</f>
        <v>1000.9000000000001</v>
      </c>
      <c r="I10772" s="5">
        <v>4.4000000000000004</v>
      </c>
      <c r="J10772" s="2">
        <v>0</v>
      </c>
      <c r="K10772" s="4">
        <f>[2]Reach4Kure!$B10776*86400</f>
        <v>167529.60000000001</v>
      </c>
      <c r="L10772" s="2">
        <f>[2]Reach4Kure!$G10776</f>
        <v>14</v>
      </c>
      <c r="M10772" s="2">
        <v>0</v>
      </c>
      <c r="N10772" s="2">
        <f>[2]Reach4Kure!$C10776*1000</f>
        <v>13000</v>
      </c>
      <c r="O10772" s="3">
        <f>([2]Reach4Kure!$F10776)*1000</f>
        <v>52.76</v>
      </c>
      <c r="P10772" s="2">
        <f>[2]Reach4Kure!$D10776*1000/5</f>
        <v>9.93</v>
      </c>
      <c r="Q10772" s="2">
        <v>0.1</v>
      </c>
      <c r="R10772" s="2">
        <v>3000</v>
      </c>
      <c r="S10772" s="2">
        <v>0</v>
      </c>
      <c r="T10772" s="2">
        <v>0</v>
      </c>
    </row>
    <row r="10773" spans="1:20" x14ac:dyDescent="0.25">
      <c r="A10773" s="2">
        <v>2012</v>
      </c>
      <c r="B10773" s="2">
        <v>6</v>
      </c>
      <c r="C10773" s="2">
        <v>30</v>
      </c>
      <c r="D10773" s="2" t="s">
        <v>17</v>
      </c>
      <c r="E10773" s="6">
        <f>[1]Final!J10775</f>
        <v>0.91249999999999998</v>
      </c>
      <c r="F10773" s="2">
        <v>14.7</v>
      </c>
      <c r="G10773" s="2">
        <v>88</v>
      </c>
      <c r="H10773" s="5">
        <f>[1]Final!F10775*10</f>
        <v>1000.6</v>
      </c>
      <c r="I10773" s="5">
        <v>5.9</v>
      </c>
      <c r="J10773" s="2">
        <v>0</v>
      </c>
      <c r="K10773" s="4">
        <f>[2]Reach4Kure!$B10777*86400</f>
        <v>470361.59999999998</v>
      </c>
      <c r="L10773" s="2">
        <f>[2]Reach4Kure!$G10777</f>
        <v>14.7</v>
      </c>
      <c r="M10773" s="2">
        <v>0</v>
      </c>
      <c r="N10773" s="2">
        <f>[2]Reach4Kure!$C10777*1000</f>
        <v>40330</v>
      </c>
      <c r="O10773" s="3">
        <f>([2]Reach4Kure!$F10777)*1000</f>
        <v>37.56</v>
      </c>
      <c r="P10773" s="2">
        <f>[2]Reach4Kure!$D10777*1000/5</f>
        <v>5.7119999999999997</v>
      </c>
      <c r="Q10773" s="2">
        <v>0.1</v>
      </c>
      <c r="R10773" s="2">
        <v>3000</v>
      </c>
      <c r="S10773" s="2">
        <v>0</v>
      </c>
      <c r="T10773" s="2">
        <v>0</v>
      </c>
    </row>
    <row r="10774" spans="1:20" x14ac:dyDescent="0.25">
      <c r="A10774" s="2">
        <v>2012</v>
      </c>
      <c r="B10774" s="2">
        <v>7</v>
      </c>
      <c r="C10774" s="2">
        <v>1</v>
      </c>
      <c r="D10774" s="2" t="s">
        <v>17</v>
      </c>
      <c r="E10774" s="6">
        <f>[1]Final!J10776</f>
        <v>0.78749999999999998</v>
      </c>
      <c r="F10774" s="2">
        <v>14.5</v>
      </c>
      <c r="G10774" s="2">
        <v>86</v>
      </c>
      <c r="H10774" s="5">
        <f>[1]Final!F10776*10</f>
        <v>1001.4</v>
      </c>
      <c r="I10774" s="5">
        <v>5.2</v>
      </c>
      <c r="J10774" s="2">
        <v>0</v>
      </c>
      <c r="K10774" s="4">
        <f>[2]Reach4Kure!$B10778*86400</f>
        <v>292464</v>
      </c>
      <c r="L10774" s="2">
        <f>[2]Reach4Kure!$G10778</f>
        <v>14.5</v>
      </c>
      <c r="M10774" s="2">
        <v>0</v>
      </c>
      <c r="N10774" s="2">
        <f>[2]Reach4Kure!$C10778*1000</f>
        <v>35010</v>
      </c>
      <c r="O10774" s="3">
        <f>([2]Reach4Kure!$F10778)*1000</f>
        <v>45.839999999999996</v>
      </c>
      <c r="P10774" s="2">
        <f>[2]Reach4Kure!$D10778*1000/5</f>
        <v>5.952</v>
      </c>
      <c r="Q10774" s="2">
        <v>0.1</v>
      </c>
      <c r="R10774" s="2">
        <v>3000</v>
      </c>
      <c r="S10774" s="2">
        <v>0</v>
      </c>
      <c r="T10774" s="2">
        <v>0</v>
      </c>
    </row>
    <row r="10775" spans="1:20" x14ac:dyDescent="0.25">
      <c r="A10775" s="2">
        <v>2012</v>
      </c>
      <c r="B10775" s="2">
        <v>7</v>
      </c>
      <c r="C10775" s="2">
        <v>2</v>
      </c>
      <c r="D10775" s="2" t="s">
        <v>17</v>
      </c>
      <c r="E10775" s="6">
        <f>[1]Final!J10777</f>
        <v>0.625</v>
      </c>
      <c r="F10775" s="2">
        <v>14.6</v>
      </c>
      <c r="G10775" s="2">
        <v>76</v>
      </c>
      <c r="H10775" s="5">
        <f>[1]Final!F10777*10</f>
        <v>1007.7</v>
      </c>
      <c r="I10775" s="5">
        <v>5.2</v>
      </c>
      <c r="J10775" s="2">
        <v>0</v>
      </c>
      <c r="K10775" s="4">
        <f>[2]Reach4Kure!$B10779*86400</f>
        <v>341107.20000000001</v>
      </c>
      <c r="L10775" s="2">
        <f>[2]Reach4Kure!$G10779</f>
        <v>14.6</v>
      </c>
      <c r="M10775" s="2">
        <v>0</v>
      </c>
      <c r="N10775" s="2">
        <f>[2]Reach4Kure!$C10779*1000</f>
        <v>28100</v>
      </c>
      <c r="O10775" s="3">
        <f>([2]Reach4Kure!$F10779)*1000</f>
        <v>43.88</v>
      </c>
      <c r="P10775" s="2">
        <f>[2]Reach4Kure!$D10779*1000/5</f>
        <v>5.8040000000000003</v>
      </c>
      <c r="Q10775" s="2">
        <v>0.1</v>
      </c>
      <c r="R10775" s="2">
        <v>3000</v>
      </c>
      <c r="S10775" s="2">
        <v>0</v>
      </c>
      <c r="T10775" s="2">
        <v>0</v>
      </c>
    </row>
    <row r="10776" spans="1:20" x14ac:dyDescent="0.25">
      <c r="A10776" s="2">
        <v>2012</v>
      </c>
      <c r="B10776" s="2">
        <v>7</v>
      </c>
      <c r="C10776" s="2">
        <v>3</v>
      </c>
      <c r="D10776" s="2" t="s">
        <v>17</v>
      </c>
      <c r="E10776" s="6">
        <f>[1]Final!J10778</f>
        <v>0.71250000000000002</v>
      </c>
      <c r="F10776" s="2">
        <v>15.7</v>
      </c>
      <c r="G10776" s="2">
        <v>72</v>
      </c>
      <c r="H10776" s="5">
        <f>[1]Final!F10778*10</f>
        <v>1013.9</v>
      </c>
      <c r="I10776" s="5">
        <v>3.2</v>
      </c>
      <c r="J10776" s="2">
        <v>0</v>
      </c>
      <c r="K10776" s="4">
        <f>[2]Reach4Kure!$B10780*86400</f>
        <v>254880.00000000003</v>
      </c>
      <c r="L10776" s="2">
        <f>[2]Reach4Kure!$G10780</f>
        <v>15.7</v>
      </c>
      <c r="M10776" s="2">
        <v>0</v>
      </c>
      <c r="N10776" s="2">
        <f>[2]Reach4Kure!$C10780*1000</f>
        <v>23410</v>
      </c>
      <c r="O10776" s="3">
        <f>([2]Reach4Kure!$F10780)*1000</f>
        <v>46.980000000000004</v>
      </c>
      <c r="P10776" s="2">
        <f>[2]Reach4Kure!$D10780*1000/5</f>
        <v>6.7</v>
      </c>
      <c r="Q10776" s="2">
        <v>0.1</v>
      </c>
      <c r="R10776" s="2">
        <v>3000</v>
      </c>
      <c r="S10776" s="2">
        <v>0</v>
      </c>
      <c r="T10776" s="2">
        <v>0</v>
      </c>
    </row>
    <row r="10777" spans="1:20" x14ac:dyDescent="0.25">
      <c r="A10777" s="2">
        <v>2012</v>
      </c>
      <c r="B10777" s="2">
        <v>7</v>
      </c>
      <c r="C10777" s="2">
        <v>4</v>
      </c>
      <c r="D10777" s="2" t="s">
        <v>17</v>
      </c>
      <c r="E10777" s="6">
        <f>[1]Final!J10779</f>
        <v>0.75</v>
      </c>
      <c r="F10777" s="2">
        <v>17.899999999999999</v>
      </c>
      <c r="G10777" s="2">
        <v>71</v>
      </c>
      <c r="H10777" s="5">
        <f>[1]Final!F10779*10</f>
        <v>1014.2000000000002</v>
      </c>
      <c r="I10777" s="5">
        <v>1.5</v>
      </c>
      <c r="J10777" s="2">
        <v>0</v>
      </c>
      <c r="K10777" s="4">
        <f>[2]Reach4Kure!$B10781*86400</f>
        <v>202608.00000000003</v>
      </c>
      <c r="L10777" s="2">
        <f>[2]Reach4Kure!$G10781</f>
        <v>17.899999999999999</v>
      </c>
      <c r="M10777" s="2">
        <v>0</v>
      </c>
      <c r="N10777" s="2">
        <f>[2]Reach4Kure!$C10781*1000</f>
        <v>13440</v>
      </c>
      <c r="O10777" s="3">
        <f>([2]Reach4Kure!$F10781)*1000</f>
        <v>48.34</v>
      </c>
      <c r="P10777" s="2">
        <f>[2]Reach4Kure!$D10781*1000/5</f>
        <v>8.3320000000000007</v>
      </c>
      <c r="Q10777" s="2">
        <v>0.1</v>
      </c>
      <c r="R10777" s="2">
        <v>3000</v>
      </c>
      <c r="S10777" s="2">
        <v>0</v>
      </c>
      <c r="T10777" s="2">
        <v>0</v>
      </c>
    </row>
    <row r="10778" spans="1:20" x14ac:dyDescent="0.25">
      <c r="A10778" s="2">
        <v>2012</v>
      </c>
      <c r="B10778" s="2">
        <v>7</v>
      </c>
      <c r="C10778" s="2">
        <v>5</v>
      </c>
      <c r="D10778" s="2" t="s">
        <v>17</v>
      </c>
      <c r="E10778" s="6">
        <f>[1]Final!J10780</f>
        <v>0.5</v>
      </c>
      <c r="F10778" s="2">
        <v>20.100000000000001</v>
      </c>
      <c r="G10778" s="2">
        <v>54</v>
      </c>
      <c r="H10778" s="5">
        <f>[1]Final!F10780*10</f>
        <v>1014</v>
      </c>
      <c r="I10778" s="5">
        <v>2.4</v>
      </c>
      <c r="J10778" s="2">
        <v>0</v>
      </c>
      <c r="K10778" s="4">
        <f>[2]Reach4Kure!$B10782*86400</f>
        <v>173232</v>
      </c>
      <c r="L10778" s="2">
        <f>[2]Reach4Kure!$G10782</f>
        <v>20.100000000000001</v>
      </c>
      <c r="M10778" s="2">
        <v>0</v>
      </c>
      <c r="N10778" s="2">
        <f>[2]Reach4Kure!$C10782*1000</f>
        <v>13080</v>
      </c>
      <c r="O10778" s="3">
        <f>([2]Reach4Kure!$F10782)*1000</f>
        <v>54.989999999999995</v>
      </c>
      <c r="P10778" s="2">
        <f>[2]Reach4Kure!$D10782*1000/5</f>
        <v>9.8820000000000014</v>
      </c>
      <c r="Q10778" s="2">
        <v>0.1</v>
      </c>
      <c r="R10778" s="2">
        <v>3000</v>
      </c>
      <c r="S10778" s="2">
        <v>0</v>
      </c>
      <c r="T10778" s="2">
        <v>0</v>
      </c>
    </row>
    <row r="10779" spans="1:20" x14ac:dyDescent="0.25">
      <c r="A10779" s="2">
        <v>2012</v>
      </c>
      <c r="B10779" s="2">
        <v>7</v>
      </c>
      <c r="C10779" s="2">
        <v>6</v>
      </c>
      <c r="D10779" s="2" t="s">
        <v>17</v>
      </c>
      <c r="E10779" s="6">
        <f>[1]Final!J10781</f>
        <v>0.96250000000000002</v>
      </c>
      <c r="F10779" s="2">
        <v>18.600000000000001</v>
      </c>
      <c r="G10779" s="2">
        <v>72</v>
      </c>
      <c r="H10779" s="5">
        <f>[1]Final!F10781*10</f>
        <v>1010.9000000000001</v>
      </c>
      <c r="I10779" s="5">
        <v>4.3</v>
      </c>
      <c r="J10779" s="2">
        <v>0</v>
      </c>
      <c r="K10779" s="4">
        <f>[2]Reach4Kure!$B10783*86400</f>
        <v>156297.60000000001</v>
      </c>
      <c r="L10779" s="2">
        <f>[2]Reach4Kure!$G10783</f>
        <v>18.600000000000001</v>
      </c>
      <c r="M10779" s="2">
        <v>0</v>
      </c>
      <c r="N10779" s="2">
        <f>[2]Reach4Kure!$C10783*1000</f>
        <v>11960</v>
      </c>
      <c r="O10779" s="3">
        <f>([2]Reach4Kure!$F10783)*1000</f>
        <v>59.64</v>
      </c>
      <c r="P10779" s="2">
        <f>[2]Reach4Kure!$D10783*1000/5</f>
        <v>11.128</v>
      </c>
      <c r="Q10779" s="2">
        <v>0.1</v>
      </c>
      <c r="R10779" s="2">
        <v>3000</v>
      </c>
      <c r="S10779" s="2">
        <v>0</v>
      </c>
      <c r="T10779" s="2">
        <v>0</v>
      </c>
    </row>
    <row r="10780" spans="1:20" x14ac:dyDescent="0.25">
      <c r="A10780" s="2">
        <v>2012</v>
      </c>
      <c r="B10780" s="2">
        <v>7</v>
      </c>
      <c r="C10780" s="2">
        <v>7</v>
      </c>
      <c r="D10780" s="2" t="s">
        <v>17</v>
      </c>
      <c r="E10780" s="6">
        <f>[1]Final!J10782</f>
        <v>1</v>
      </c>
      <c r="F10780" s="2">
        <v>17</v>
      </c>
      <c r="G10780" s="2">
        <v>94</v>
      </c>
      <c r="H10780" s="5">
        <f>[1]Final!F10782*10</f>
        <v>1005.1</v>
      </c>
      <c r="I10780" s="5">
        <v>2.8</v>
      </c>
      <c r="J10780" s="2">
        <v>0</v>
      </c>
      <c r="K10780" s="4">
        <f>[2]Reach4Kure!$B10784*86400</f>
        <v>226195.19999999998</v>
      </c>
      <c r="L10780" s="2">
        <f>[2]Reach4Kure!$G10784</f>
        <v>17</v>
      </c>
      <c r="M10780" s="2">
        <v>0</v>
      </c>
      <c r="N10780" s="2">
        <f>[2]Reach4Kure!$C10784*1000</f>
        <v>33730</v>
      </c>
      <c r="O10780" s="3">
        <f>([2]Reach4Kure!$F10784)*1000</f>
        <v>58.45</v>
      </c>
      <c r="P10780" s="2">
        <f>[2]Reach4Kure!$D10784*1000/5</f>
        <v>10.096</v>
      </c>
      <c r="Q10780" s="2">
        <v>0.1</v>
      </c>
      <c r="R10780" s="2">
        <v>3000</v>
      </c>
      <c r="S10780" s="2">
        <v>0</v>
      </c>
      <c r="T10780" s="2">
        <v>0</v>
      </c>
    </row>
    <row r="10781" spans="1:20" x14ac:dyDescent="0.25">
      <c r="A10781" s="2">
        <v>2012</v>
      </c>
      <c r="B10781" s="2">
        <v>7</v>
      </c>
      <c r="C10781" s="2">
        <v>8</v>
      </c>
      <c r="D10781" s="2" t="s">
        <v>17</v>
      </c>
      <c r="E10781" s="6">
        <f>[1]Final!J10783</f>
        <v>0.75</v>
      </c>
      <c r="F10781" s="2">
        <v>17.399999999999999</v>
      </c>
      <c r="G10781" s="2">
        <v>87</v>
      </c>
      <c r="H10781" s="5">
        <f>[1]Final!F10783*10</f>
        <v>1001.3</v>
      </c>
      <c r="I10781" s="5">
        <v>2.7</v>
      </c>
      <c r="J10781" s="2">
        <v>0</v>
      </c>
      <c r="K10781" s="4">
        <f>[2]Reach4Kure!$B10785*86400</f>
        <v>249004.80000000002</v>
      </c>
      <c r="L10781" s="2">
        <f>[2]Reach4Kure!$G10785</f>
        <v>17.399999999999999</v>
      </c>
      <c r="M10781" s="2">
        <v>0</v>
      </c>
      <c r="N10781" s="2">
        <f>[2]Reach4Kure!$C10785*1000</f>
        <v>27220</v>
      </c>
      <c r="O10781" s="3">
        <f>([2]Reach4Kure!$F10785)*1000</f>
        <v>54.15</v>
      </c>
      <c r="P10781" s="2">
        <f>[2]Reach4Kure!$D10785*1000/5</f>
        <v>8.9940000000000015</v>
      </c>
      <c r="Q10781" s="2">
        <v>0.1</v>
      </c>
      <c r="R10781" s="2">
        <v>3000</v>
      </c>
      <c r="S10781" s="2">
        <v>0</v>
      </c>
      <c r="T10781" s="2">
        <v>0</v>
      </c>
    </row>
    <row r="10782" spans="1:20" x14ac:dyDescent="0.25">
      <c r="A10782" s="2">
        <v>2012</v>
      </c>
      <c r="B10782" s="2">
        <v>7</v>
      </c>
      <c r="C10782" s="2">
        <v>9</v>
      </c>
      <c r="D10782" s="2" t="s">
        <v>17</v>
      </c>
      <c r="E10782" s="6">
        <f>[1]Final!J10784</f>
        <v>0.75</v>
      </c>
      <c r="F10782" s="2">
        <v>17.399999999999999</v>
      </c>
      <c r="G10782" s="2">
        <v>84</v>
      </c>
      <c r="H10782" s="5">
        <f>[1]Final!F10784*10</f>
        <v>996.5</v>
      </c>
      <c r="I10782" s="5">
        <v>3.2</v>
      </c>
      <c r="J10782" s="2">
        <v>0</v>
      </c>
      <c r="K10782" s="4">
        <f>[2]Reach4Kure!$B10786*86400</f>
        <v>197078.40000000002</v>
      </c>
      <c r="L10782" s="2">
        <f>[2]Reach4Kure!$G10786</f>
        <v>17.399999999999999</v>
      </c>
      <c r="M10782" s="2">
        <v>0</v>
      </c>
      <c r="N10782" s="2">
        <f>[2]Reach4Kure!$C10786*1000</f>
        <v>21300</v>
      </c>
      <c r="O10782" s="3">
        <f>([2]Reach4Kure!$F10786)*1000</f>
        <v>56.19</v>
      </c>
      <c r="P10782" s="2">
        <f>[2]Reach4Kure!$D10786*1000/5</f>
        <v>9.5519999999999996</v>
      </c>
      <c r="Q10782" s="2">
        <v>0.1</v>
      </c>
      <c r="R10782" s="2">
        <v>3000</v>
      </c>
      <c r="S10782" s="2">
        <v>0</v>
      </c>
      <c r="T10782" s="2">
        <v>0</v>
      </c>
    </row>
    <row r="10783" spans="1:20" x14ac:dyDescent="0.25">
      <c r="A10783" s="2">
        <v>2012</v>
      </c>
      <c r="B10783" s="2">
        <v>7</v>
      </c>
      <c r="C10783" s="2">
        <v>10</v>
      </c>
      <c r="D10783" s="2" t="s">
        <v>17</v>
      </c>
      <c r="E10783" s="6">
        <f>[1]Final!J10785</f>
        <v>0.75</v>
      </c>
      <c r="F10783" s="2">
        <v>16.8</v>
      </c>
      <c r="G10783" s="2">
        <v>83</v>
      </c>
      <c r="H10783" s="5">
        <f>[1]Final!F10785*10</f>
        <v>996.10000000000014</v>
      </c>
      <c r="I10783" s="5">
        <v>2.7</v>
      </c>
      <c r="J10783" s="2">
        <v>0</v>
      </c>
      <c r="K10783" s="4">
        <f>[2]Reach4Kure!$B10787*86400</f>
        <v>175564.79999999999</v>
      </c>
      <c r="L10783" s="2">
        <f>[2]Reach4Kure!$G10787</f>
        <v>16.8</v>
      </c>
      <c r="M10783" s="2">
        <v>0</v>
      </c>
      <c r="N10783" s="2">
        <f>[2]Reach4Kure!$C10787*1000</f>
        <v>12140</v>
      </c>
      <c r="O10783" s="3">
        <f>([2]Reach4Kure!$F10787)*1000</f>
        <v>57.13</v>
      </c>
      <c r="P10783" s="2">
        <f>[2]Reach4Kure!$D10787*1000/5</f>
        <v>10.596</v>
      </c>
      <c r="Q10783" s="2">
        <v>0.1</v>
      </c>
      <c r="R10783" s="2">
        <v>3000</v>
      </c>
      <c r="S10783" s="2">
        <v>0</v>
      </c>
      <c r="T10783" s="2">
        <v>0</v>
      </c>
    </row>
    <row r="10784" spans="1:20" x14ac:dyDescent="0.25">
      <c r="A10784" s="2">
        <v>2012</v>
      </c>
      <c r="B10784" s="2">
        <v>7</v>
      </c>
      <c r="C10784" s="2">
        <v>11</v>
      </c>
      <c r="D10784" s="2" t="s">
        <v>17</v>
      </c>
      <c r="E10784" s="6">
        <f>[1]Final!J10786</f>
        <v>0.83750000000000002</v>
      </c>
      <c r="F10784" s="2">
        <v>14.9</v>
      </c>
      <c r="G10784" s="2">
        <v>82</v>
      </c>
      <c r="H10784" s="5">
        <f>[1]Final!F10786*10</f>
        <v>998.00000000000011</v>
      </c>
      <c r="I10784" s="5">
        <v>4.9000000000000004</v>
      </c>
      <c r="J10784" s="2">
        <v>0</v>
      </c>
      <c r="K10784" s="4">
        <f>[2]Reach4Kure!$B10788*86400</f>
        <v>172800</v>
      </c>
      <c r="L10784" s="2">
        <f>[2]Reach4Kure!$G10788</f>
        <v>14.9</v>
      </c>
      <c r="M10784" s="2">
        <v>0</v>
      </c>
      <c r="N10784" s="2">
        <f>[2]Reach4Kure!$C10788*1000</f>
        <v>12060</v>
      </c>
      <c r="O10784" s="3">
        <f>([2]Reach4Kure!$F10788)*1000</f>
        <v>59.12</v>
      </c>
      <c r="P10784" s="2">
        <f>[2]Reach4Kure!$D10788*1000/5</f>
        <v>11.086</v>
      </c>
      <c r="Q10784" s="2">
        <v>0.1</v>
      </c>
      <c r="R10784" s="2">
        <v>3000</v>
      </c>
      <c r="S10784" s="2">
        <v>0</v>
      </c>
      <c r="T10784" s="2">
        <v>0</v>
      </c>
    </row>
    <row r="10785" spans="1:20" x14ac:dyDescent="0.25">
      <c r="A10785" s="2">
        <v>2012</v>
      </c>
      <c r="B10785" s="2">
        <v>7</v>
      </c>
      <c r="C10785" s="2">
        <v>12</v>
      </c>
      <c r="D10785" s="2" t="s">
        <v>17</v>
      </c>
      <c r="E10785" s="6">
        <f>[1]Final!J10787</f>
        <v>0.66249999999999998</v>
      </c>
      <c r="F10785" s="2">
        <v>15</v>
      </c>
      <c r="G10785" s="2">
        <v>80</v>
      </c>
      <c r="H10785" s="5">
        <f>[1]Final!F10787*10</f>
        <v>995.40000000000009</v>
      </c>
      <c r="I10785" s="5">
        <v>4.3</v>
      </c>
      <c r="J10785" s="2">
        <v>0</v>
      </c>
      <c r="K10785" s="4">
        <f>[2]Reach4Kure!$B10789*86400</f>
        <v>207360</v>
      </c>
      <c r="L10785" s="2">
        <f>[2]Reach4Kure!$G10789</f>
        <v>15</v>
      </c>
      <c r="M10785" s="2">
        <v>0</v>
      </c>
      <c r="N10785" s="2">
        <f>[2]Reach4Kure!$C10789*1000</f>
        <v>12210</v>
      </c>
      <c r="O10785" s="3">
        <f>([2]Reach4Kure!$F10789)*1000</f>
        <v>55.5</v>
      </c>
      <c r="P10785" s="2">
        <f>[2]Reach4Kure!$D10789*1000/5</f>
        <v>10.284000000000001</v>
      </c>
      <c r="Q10785" s="2">
        <v>0.1</v>
      </c>
      <c r="R10785" s="2">
        <v>3000</v>
      </c>
      <c r="S10785" s="2">
        <v>0</v>
      </c>
      <c r="T10785" s="2">
        <v>0</v>
      </c>
    </row>
    <row r="10786" spans="1:20" x14ac:dyDescent="0.25">
      <c r="A10786" s="2">
        <v>2012</v>
      </c>
      <c r="B10786" s="2">
        <v>7</v>
      </c>
      <c r="C10786" s="2">
        <v>13</v>
      </c>
      <c r="D10786" s="2" t="s">
        <v>17</v>
      </c>
      <c r="E10786" s="6">
        <f>[1]Final!J10788</f>
        <v>0.83750000000000002</v>
      </c>
      <c r="F10786" s="2">
        <v>15.2</v>
      </c>
      <c r="G10786" s="2">
        <v>80</v>
      </c>
      <c r="H10786" s="5">
        <f>[1]Final!F10788*10</f>
        <v>992.8</v>
      </c>
      <c r="I10786" s="5">
        <v>5.7</v>
      </c>
      <c r="J10786" s="2">
        <v>0</v>
      </c>
      <c r="K10786" s="4">
        <f>[2]Reach4Kure!$B10790*86400</f>
        <v>175651.19999999998</v>
      </c>
      <c r="L10786" s="2">
        <f>[2]Reach4Kure!$G10790</f>
        <v>15.2</v>
      </c>
      <c r="M10786" s="2">
        <v>0</v>
      </c>
      <c r="N10786" s="2">
        <f>[2]Reach4Kure!$C10790*1000</f>
        <v>12240</v>
      </c>
      <c r="O10786" s="3">
        <f>([2]Reach4Kure!$F10790)*1000</f>
        <v>55.65</v>
      </c>
      <c r="P10786" s="2">
        <f>[2]Reach4Kure!$D10790*1000/5</f>
        <v>10.456</v>
      </c>
      <c r="Q10786" s="2">
        <v>0.1</v>
      </c>
      <c r="R10786" s="2">
        <v>3000</v>
      </c>
      <c r="S10786" s="2">
        <v>0</v>
      </c>
      <c r="T10786" s="2">
        <v>0</v>
      </c>
    </row>
    <row r="10787" spans="1:20" x14ac:dyDescent="0.25">
      <c r="A10787" s="2">
        <v>2012</v>
      </c>
      <c r="B10787" s="2">
        <v>7</v>
      </c>
      <c r="C10787" s="2">
        <v>14</v>
      </c>
      <c r="D10787" s="2" t="s">
        <v>17</v>
      </c>
      <c r="E10787" s="6">
        <f>[1]Final!J10789</f>
        <v>0.5</v>
      </c>
      <c r="F10787" s="2">
        <v>16</v>
      </c>
      <c r="G10787" s="2">
        <v>71</v>
      </c>
      <c r="H10787" s="5">
        <f>[1]Final!F10789*10</f>
        <v>992</v>
      </c>
      <c r="I10787" s="5">
        <v>4.9000000000000004</v>
      </c>
      <c r="J10787" s="2">
        <v>0</v>
      </c>
      <c r="K10787" s="4">
        <f>[2]Reach4Kure!$B10791*86400</f>
        <v>176860.80000000002</v>
      </c>
      <c r="L10787" s="2">
        <f>[2]Reach4Kure!$G10791</f>
        <v>16</v>
      </c>
      <c r="M10787" s="2">
        <v>0</v>
      </c>
      <c r="N10787" s="2">
        <f>[2]Reach4Kure!$C10791*1000</f>
        <v>12240</v>
      </c>
      <c r="O10787" s="3">
        <f>([2]Reach4Kure!$F10791)*1000</f>
        <v>53.55</v>
      </c>
      <c r="P10787" s="2">
        <f>[2]Reach4Kure!$D10791*1000/5</f>
        <v>10.24</v>
      </c>
      <c r="Q10787" s="2">
        <v>0.1</v>
      </c>
      <c r="R10787" s="2">
        <v>3000</v>
      </c>
      <c r="S10787" s="2">
        <v>0</v>
      </c>
      <c r="T10787" s="2">
        <v>0</v>
      </c>
    </row>
    <row r="10788" spans="1:20" x14ac:dyDescent="0.25">
      <c r="A10788" s="2">
        <v>2012</v>
      </c>
      <c r="B10788" s="2">
        <v>7</v>
      </c>
      <c r="C10788" s="2">
        <v>15</v>
      </c>
      <c r="D10788" s="2" t="s">
        <v>17</v>
      </c>
      <c r="E10788" s="6">
        <f>[1]Final!J10790</f>
        <v>0.71250000000000002</v>
      </c>
      <c r="F10788" s="2">
        <v>15.3</v>
      </c>
      <c r="G10788" s="2">
        <v>72</v>
      </c>
      <c r="H10788" s="5">
        <f>[1]Final!F10790*10</f>
        <v>993.7</v>
      </c>
      <c r="I10788" s="5">
        <v>2.2999999999999998</v>
      </c>
      <c r="J10788" s="2">
        <v>0</v>
      </c>
      <c r="K10788" s="4">
        <f>[2]Reach4Kure!$B10792*86400</f>
        <v>158716.79999999999</v>
      </c>
      <c r="L10788" s="2">
        <f>[2]Reach4Kure!$G10792</f>
        <v>15.3</v>
      </c>
      <c r="M10788" s="2">
        <v>0</v>
      </c>
      <c r="N10788" s="2">
        <f>[2]Reach4Kure!$C10792*1000</f>
        <v>12110</v>
      </c>
      <c r="O10788" s="3">
        <f>([2]Reach4Kure!$F10792)*1000</f>
        <v>55.68</v>
      </c>
      <c r="P10788" s="2">
        <f>[2]Reach4Kure!$D10792*1000/5</f>
        <v>10.824000000000002</v>
      </c>
      <c r="Q10788" s="2">
        <v>0.1</v>
      </c>
      <c r="R10788" s="2">
        <v>3000</v>
      </c>
      <c r="S10788" s="2">
        <v>0</v>
      </c>
      <c r="T10788" s="2">
        <v>0</v>
      </c>
    </row>
    <row r="10789" spans="1:20" x14ac:dyDescent="0.25">
      <c r="A10789" s="2">
        <v>2012</v>
      </c>
      <c r="B10789" s="2">
        <v>7</v>
      </c>
      <c r="C10789" s="2">
        <v>16</v>
      </c>
      <c r="D10789" s="2" t="s">
        <v>17</v>
      </c>
      <c r="E10789" s="6">
        <f>[1]Final!J10791</f>
        <v>0.71250000000000002</v>
      </c>
      <c r="F10789" s="2">
        <v>14.6</v>
      </c>
      <c r="G10789" s="2">
        <v>62</v>
      </c>
      <c r="H10789" s="5">
        <f>[1]Final!F10791*10</f>
        <v>998.50000000000011</v>
      </c>
      <c r="I10789" s="5">
        <v>3.6</v>
      </c>
      <c r="J10789" s="2">
        <v>0</v>
      </c>
      <c r="K10789" s="4">
        <f>[2]Reach4Kure!$B10793*86400</f>
        <v>154310.39999999999</v>
      </c>
      <c r="L10789" s="2">
        <f>[2]Reach4Kure!$G10793</f>
        <v>14.6</v>
      </c>
      <c r="M10789" s="2">
        <v>0</v>
      </c>
      <c r="N10789" s="2">
        <f>[2]Reach4Kure!$C10793*1000</f>
        <v>12070</v>
      </c>
      <c r="O10789" s="3">
        <f>([2]Reach4Kure!$F10793)*1000</f>
        <v>55.94</v>
      </c>
      <c r="P10789" s="2">
        <f>[2]Reach4Kure!$D10793*1000/5</f>
        <v>10.978</v>
      </c>
      <c r="Q10789" s="2">
        <v>0.1</v>
      </c>
      <c r="R10789" s="2">
        <v>3000</v>
      </c>
      <c r="S10789" s="2">
        <v>0</v>
      </c>
      <c r="T10789" s="2">
        <v>0</v>
      </c>
    </row>
    <row r="10790" spans="1:20" x14ac:dyDescent="0.25">
      <c r="A10790" s="2">
        <v>2012</v>
      </c>
      <c r="B10790" s="2">
        <v>7</v>
      </c>
      <c r="C10790" s="2">
        <v>17</v>
      </c>
      <c r="D10790" s="2" t="s">
        <v>17</v>
      </c>
      <c r="E10790" s="6">
        <f>[1]Final!J10792</f>
        <v>0.53749999999999998</v>
      </c>
      <c r="F10790" s="2">
        <v>16</v>
      </c>
      <c r="G10790" s="2">
        <v>55</v>
      </c>
      <c r="H10790" s="5">
        <f>[1]Final!F10792*10</f>
        <v>999.70000000000016</v>
      </c>
      <c r="I10790" s="5">
        <v>3.3</v>
      </c>
      <c r="J10790" s="2">
        <v>0</v>
      </c>
      <c r="K10790" s="4">
        <f>[2]Reach4Kure!$B10794*86400</f>
        <v>151718.39999999999</v>
      </c>
      <c r="L10790" s="2">
        <f>[2]Reach4Kure!$G10794</f>
        <v>16</v>
      </c>
      <c r="M10790" s="2">
        <v>0</v>
      </c>
      <c r="N10790" s="2">
        <f>[2]Reach4Kure!$C10794*1000</f>
        <v>11610</v>
      </c>
      <c r="O10790" s="3">
        <f>([2]Reach4Kure!$F10794)*1000</f>
        <v>56.45</v>
      </c>
      <c r="P10790" s="2">
        <f>[2]Reach4Kure!$D10794*1000/5</f>
        <v>11.151999999999999</v>
      </c>
      <c r="Q10790" s="2">
        <v>0.1</v>
      </c>
      <c r="R10790" s="2">
        <v>3000</v>
      </c>
      <c r="S10790" s="2">
        <v>0</v>
      </c>
      <c r="T10790" s="2">
        <v>0</v>
      </c>
    </row>
    <row r="10791" spans="1:20" x14ac:dyDescent="0.25">
      <c r="A10791" s="2">
        <v>2012</v>
      </c>
      <c r="B10791" s="2">
        <v>7</v>
      </c>
      <c r="C10791" s="2">
        <v>18</v>
      </c>
      <c r="D10791" s="2" t="s">
        <v>17</v>
      </c>
      <c r="E10791" s="6">
        <f>[1]Final!J10793</f>
        <v>0.53749999999999998</v>
      </c>
      <c r="F10791" s="2">
        <v>14.7</v>
      </c>
      <c r="G10791" s="2">
        <v>70</v>
      </c>
      <c r="H10791" s="5">
        <f>[1]Final!F10793*10</f>
        <v>998.3</v>
      </c>
      <c r="I10791" s="5">
        <v>2.6</v>
      </c>
      <c r="J10791" s="2">
        <v>0</v>
      </c>
      <c r="K10791" s="4">
        <f>[2]Reach4Kure!$B10795*86400</f>
        <v>172540.80000000002</v>
      </c>
      <c r="L10791" s="2">
        <f>[2]Reach4Kure!$G10795</f>
        <v>14.7</v>
      </c>
      <c r="M10791" s="2">
        <v>0</v>
      </c>
      <c r="N10791" s="2">
        <f>[2]Reach4Kure!$C10795*1000</f>
        <v>11750</v>
      </c>
      <c r="O10791" s="3">
        <f>([2]Reach4Kure!$F10795)*1000</f>
        <v>56.11</v>
      </c>
      <c r="P10791" s="2">
        <f>[2]Reach4Kure!$D10795*1000/5</f>
        <v>11.028</v>
      </c>
      <c r="Q10791" s="2">
        <v>0.1</v>
      </c>
      <c r="R10791" s="2">
        <v>3000</v>
      </c>
      <c r="S10791" s="2">
        <v>0</v>
      </c>
      <c r="T10791" s="2">
        <v>0</v>
      </c>
    </row>
    <row r="10792" spans="1:20" x14ac:dyDescent="0.25">
      <c r="A10792" s="2">
        <v>2012</v>
      </c>
      <c r="B10792" s="2">
        <v>7</v>
      </c>
      <c r="C10792" s="2">
        <v>19</v>
      </c>
      <c r="D10792" s="2" t="s">
        <v>17</v>
      </c>
      <c r="E10792" s="6">
        <f>[1]Final!J10794</f>
        <v>0.78749999999999998</v>
      </c>
      <c r="F10792" s="2">
        <v>14.3</v>
      </c>
      <c r="G10792" s="2">
        <v>80</v>
      </c>
      <c r="H10792" s="5">
        <f>[1]Final!F10794*10</f>
        <v>993.9</v>
      </c>
      <c r="I10792" s="5">
        <v>1.7</v>
      </c>
      <c r="J10792" s="2">
        <v>0</v>
      </c>
      <c r="K10792" s="4">
        <f>[2]Reach4Kure!$B10796*86400</f>
        <v>155347.20000000001</v>
      </c>
      <c r="L10792" s="2">
        <f>[2]Reach4Kure!$G10796</f>
        <v>14.3</v>
      </c>
      <c r="M10792" s="2">
        <v>0</v>
      </c>
      <c r="N10792" s="2">
        <f>[2]Reach4Kure!$C10796*1000</f>
        <v>11660</v>
      </c>
      <c r="O10792" s="3">
        <f>([2]Reach4Kure!$F10796)*1000</f>
        <v>55.89</v>
      </c>
      <c r="P10792" s="2">
        <f>[2]Reach4Kure!$D10796*1000/5</f>
        <v>11.04</v>
      </c>
      <c r="Q10792" s="2">
        <v>0.1</v>
      </c>
      <c r="R10792" s="2">
        <v>3000</v>
      </c>
      <c r="S10792" s="2">
        <v>0</v>
      </c>
      <c r="T10792" s="2">
        <v>0</v>
      </c>
    </row>
    <row r="10793" spans="1:20" x14ac:dyDescent="0.25">
      <c r="A10793" s="2">
        <v>2012</v>
      </c>
      <c r="B10793" s="2">
        <v>7</v>
      </c>
      <c r="C10793" s="2">
        <v>20</v>
      </c>
      <c r="D10793" s="2" t="s">
        <v>17</v>
      </c>
      <c r="E10793" s="6">
        <f>[1]Final!J10795</f>
        <v>0.71250000000000002</v>
      </c>
      <c r="F10793" s="2">
        <v>13.6</v>
      </c>
      <c r="G10793" s="2">
        <v>77</v>
      </c>
      <c r="H10793" s="5">
        <f>[1]Final!F10795*10</f>
        <v>998.2</v>
      </c>
      <c r="I10793" s="5">
        <v>2.7</v>
      </c>
      <c r="J10793" s="2">
        <v>0</v>
      </c>
      <c r="K10793" s="4">
        <f>[2]Reach4Kure!$B10797*86400</f>
        <v>155088</v>
      </c>
      <c r="L10793" s="2">
        <f>[2]Reach4Kure!$G10797</f>
        <v>13.6</v>
      </c>
      <c r="M10793" s="2">
        <v>0</v>
      </c>
      <c r="N10793" s="2">
        <f>[2]Reach4Kure!$C10797*1000</f>
        <v>11650</v>
      </c>
      <c r="O10793" s="3">
        <f>([2]Reach4Kure!$F10797)*1000</f>
        <v>55.75</v>
      </c>
      <c r="P10793" s="2">
        <f>[2]Reach4Kure!$D10797*1000/5</f>
        <v>11.056000000000001</v>
      </c>
      <c r="Q10793" s="2">
        <v>0.1</v>
      </c>
      <c r="R10793" s="2">
        <v>3000</v>
      </c>
      <c r="S10793" s="2">
        <v>0</v>
      </c>
      <c r="T10793" s="2">
        <v>0</v>
      </c>
    </row>
    <row r="10794" spans="1:20" x14ac:dyDescent="0.25">
      <c r="A10794" s="2">
        <v>2012</v>
      </c>
      <c r="B10794" s="2">
        <v>7</v>
      </c>
      <c r="C10794" s="2">
        <v>21</v>
      </c>
      <c r="D10794" s="2" t="s">
        <v>17</v>
      </c>
      <c r="E10794" s="6">
        <f>[1]Final!J10796</f>
        <v>0.28749999999999998</v>
      </c>
      <c r="F10794" s="2">
        <v>13.8</v>
      </c>
      <c r="G10794" s="2">
        <v>66</v>
      </c>
      <c r="H10794" s="5">
        <f>[1]Final!F10796*10</f>
        <v>1008.1</v>
      </c>
      <c r="I10794" s="5">
        <v>3.3</v>
      </c>
      <c r="J10794" s="2">
        <v>0</v>
      </c>
      <c r="K10794" s="4">
        <f>[2]Reach4Kure!$B10798*86400</f>
        <v>165715.19999999998</v>
      </c>
      <c r="L10794" s="2">
        <f>[2]Reach4Kure!$G10798</f>
        <v>13.8</v>
      </c>
      <c r="M10794" s="2">
        <v>0</v>
      </c>
      <c r="N10794" s="2">
        <f>[2]Reach4Kure!$C10798*1000</f>
        <v>11940</v>
      </c>
      <c r="O10794" s="3">
        <f>([2]Reach4Kure!$F10798)*1000</f>
        <v>54.72</v>
      </c>
      <c r="P10794" s="2">
        <f>[2]Reach4Kure!$D10798*1000/5</f>
        <v>10.879999999999999</v>
      </c>
      <c r="Q10794" s="2">
        <v>0.1</v>
      </c>
      <c r="R10794" s="2">
        <v>3000</v>
      </c>
      <c r="S10794" s="2">
        <v>0</v>
      </c>
      <c r="T10794" s="2">
        <v>0</v>
      </c>
    </row>
    <row r="10795" spans="1:20" x14ac:dyDescent="0.25">
      <c r="A10795" s="2">
        <v>2012</v>
      </c>
      <c r="B10795" s="2">
        <v>7</v>
      </c>
      <c r="C10795" s="2">
        <v>22</v>
      </c>
      <c r="D10795" s="2" t="s">
        <v>17</v>
      </c>
      <c r="E10795" s="6">
        <f>[1]Final!J10797</f>
        <v>0.83750000000000002</v>
      </c>
      <c r="F10795" s="2">
        <v>14.6</v>
      </c>
      <c r="G10795" s="2">
        <v>72</v>
      </c>
      <c r="H10795" s="5">
        <f>[1]Final!F10797*10</f>
        <v>1011.6000000000001</v>
      </c>
      <c r="I10795" s="5">
        <v>4.7</v>
      </c>
      <c r="J10795" s="2">
        <v>0</v>
      </c>
      <c r="K10795" s="4">
        <f>[2]Reach4Kure!$B10799*86400</f>
        <v>151977.59999999998</v>
      </c>
      <c r="L10795" s="2">
        <f>[2]Reach4Kure!$G10799</f>
        <v>14.6</v>
      </c>
      <c r="M10795" s="2">
        <v>0</v>
      </c>
      <c r="N10795" s="2">
        <f>[2]Reach4Kure!$C10799*1000</f>
        <v>11550</v>
      </c>
      <c r="O10795" s="3">
        <f>([2]Reach4Kure!$F10799)*1000</f>
        <v>56.82</v>
      </c>
      <c r="P10795" s="2">
        <f>[2]Reach4Kure!$D10799*1000/5</f>
        <v>11.321999999999999</v>
      </c>
      <c r="Q10795" s="2">
        <v>0.1</v>
      </c>
      <c r="R10795" s="2">
        <v>3000</v>
      </c>
      <c r="S10795" s="2">
        <v>0</v>
      </c>
      <c r="T10795" s="2">
        <v>0</v>
      </c>
    </row>
    <row r="10796" spans="1:20" x14ac:dyDescent="0.25">
      <c r="A10796" s="2">
        <v>2012</v>
      </c>
      <c r="B10796" s="2">
        <v>7</v>
      </c>
      <c r="C10796" s="2">
        <v>23</v>
      </c>
      <c r="D10796" s="2" t="s">
        <v>17</v>
      </c>
      <c r="E10796" s="6">
        <f>[1]Final!J10798</f>
        <v>0.875</v>
      </c>
      <c r="F10796" s="2">
        <v>15.2</v>
      </c>
      <c r="G10796" s="2">
        <v>91</v>
      </c>
      <c r="H10796" s="5">
        <f>[1]Final!F10798*10</f>
        <v>1007.8</v>
      </c>
      <c r="I10796" s="5">
        <v>6.3</v>
      </c>
      <c r="J10796" s="2">
        <v>0</v>
      </c>
      <c r="K10796" s="4">
        <f>[2]Reach4Kure!$B10800*86400</f>
        <v>237772.79999999999</v>
      </c>
      <c r="L10796" s="2">
        <f>[2]Reach4Kure!$G10800</f>
        <v>15.2</v>
      </c>
      <c r="M10796" s="2">
        <v>0</v>
      </c>
      <c r="N10796" s="2">
        <f>[2]Reach4Kure!$C10800*1000</f>
        <v>15510</v>
      </c>
      <c r="O10796" s="3">
        <f>([2]Reach4Kure!$F10800)*1000</f>
        <v>52.58</v>
      </c>
      <c r="P10796" s="2">
        <f>[2]Reach4Kure!$D10800*1000/5</f>
        <v>9.6660000000000004</v>
      </c>
      <c r="Q10796" s="2">
        <v>0.1</v>
      </c>
      <c r="R10796" s="2">
        <v>3000</v>
      </c>
      <c r="S10796" s="2">
        <v>0</v>
      </c>
      <c r="T10796" s="2">
        <v>0</v>
      </c>
    </row>
    <row r="10797" spans="1:20" x14ac:dyDescent="0.25">
      <c r="A10797" s="2">
        <v>2012</v>
      </c>
      <c r="B10797" s="2">
        <v>7</v>
      </c>
      <c r="C10797" s="2">
        <v>24</v>
      </c>
      <c r="D10797" s="2" t="s">
        <v>17</v>
      </c>
      <c r="E10797" s="6">
        <f>[1]Final!J10799</f>
        <v>0.875</v>
      </c>
      <c r="F10797" s="2">
        <v>16.5</v>
      </c>
      <c r="G10797" s="2">
        <v>89</v>
      </c>
      <c r="H10797" s="5">
        <f>[1]Final!F10799*10</f>
        <v>1009.9000000000001</v>
      </c>
      <c r="I10797" s="5">
        <v>6.3</v>
      </c>
      <c r="J10797" s="2">
        <v>0</v>
      </c>
      <c r="K10797" s="4">
        <f>[2]Reach4Kure!$B10801*86400</f>
        <v>230774.39999999999</v>
      </c>
      <c r="L10797" s="2">
        <f>[2]Reach4Kure!$G10801</f>
        <v>16.5</v>
      </c>
      <c r="M10797" s="2">
        <v>0</v>
      </c>
      <c r="N10797" s="2">
        <f>[2]Reach4Kure!$C10801*1000</f>
        <v>28360</v>
      </c>
      <c r="O10797" s="3">
        <f>([2]Reach4Kure!$F10801)*1000</f>
        <v>52.03</v>
      </c>
      <c r="P10797" s="2">
        <f>[2]Reach4Kure!$D10801*1000/5</f>
        <v>8.7159999999999993</v>
      </c>
      <c r="Q10797" s="2">
        <v>0.1</v>
      </c>
      <c r="R10797" s="2">
        <v>3000</v>
      </c>
      <c r="S10797" s="2">
        <v>0</v>
      </c>
      <c r="T10797" s="2">
        <v>0</v>
      </c>
    </row>
    <row r="10798" spans="1:20" x14ac:dyDescent="0.25">
      <c r="A10798" s="2">
        <v>2012</v>
      </c>
      <c r="B10798" s="2">
        <v>7</v>
      </c>
      <c r="C10798" s="2">
        <v>25</v>
      </c>
      <c r="D10798" s="2" t="s">
        <v>17</v>
      </c>
      <c r="E10798" s="6">
        <f>[1]Final!J10800</f>
        <v>0.75</v>
      </c>
      <c r="F10798" s="2">
        <v>17.5</v>
      </c>
      <c r="G10798" s="2">
        <v>86</v>
      </c>
      <c r="H10798" s="5">
        <f>[1]Final!F10800*10</f>
        <v>1008.9</v>
      </c>
      <c r="I10798" s="5">
        <v>3.9</v>
      </c>
      <c r="J10798" s="2">
        <v>0</v>
      </c>
      <c r="K10798" s="4">
        <f>[2]Reach4Kure!$B10802*86400</f>
        <v>192931.20000000001</v>
      </c>
      <c r="L10798" s="2">
        <f>[2]Reach4Kure!$G10802</f>
        <v>17.5</v>
      </c>
      <c r="M10798" s="2">
        <v>0</v>
      </c>
      <c r="N10798" s="2">
        <f>[2]Reach4Kure!$C10802*1000</f>
        <v>16090</v>
      </c>
      <c r="O10798" s="3">
        <f>([2]Reach4Kure!$F10802)*1000</f>
        <v>51.8</v>
      </c>
      <c r="P10798" s="2">
        <f>[2]Reach4Kure!$D10802*1000/5</f>
        <v>9.3640000000000008</v>
      </c>
      <c r="Q10798" s="2">
        <v>0.1</v>
      </c>
      <c r="R10798" s="2">
        <v>3000</v>
      </c>
      <c r="S10798" s="2">
        <v>0</v>
      </c>
      <c r="T10798" s="2">
        <v>0</v>
      </c>
    </row>
    <row r="10799" spans="1:20" x14ac:dyDescent="0.25">
      <c r="A10799" s="2">
        <v>2012</v>
      </c>
      <c r="B10799" s="2">
        <v>7</v>
      </c>
      <c r="C10799" s="2">
        <v>26</v>
      </c>
      <c r="D10799" s="2" t="s">
        <v>17</v>
      </c>
      <c r="E10799" s="6">
        <f>[1]Final!J10801</f>
        <v>0.21249999999999999</v>
      </c>
      <c r="F10799" s="2">
        <v>18.600000000000001</v>
      </c>
      <c r="G10799" s="2">
        <v>63</v>
      </c>
      <c r="H10799" s="5">
        <f>[1]Final!F10801*10</f>
        <v>1010</v>
      </c>
      <c r="I10799" s="5">
        <v>2.5</v>
      </c>
      <c r="J10799" s="2">
        <v>0</v>
      </c>
      <c r="K10799" s="4">
        <f>[2]Reach4Kure!$B10803*86400</f>
        <v>166838.39999999999</v>
      </c>
      <c r="L10799" s="2">
        <f>[2]Reach4Kure!$G10803</f>
        <v>18.600000000000001</v>
      </c>
      <c r="M10799" s="2">
        <v>0</v>
      </c>
      <c r="N10799" s="2">
        <f>[2]Reach4Kure!$C10803*1000</f>
        <v>15520</v>
      </c>
      <c r="O10799" s="3">
        <f>([2]Reach4Kure!$F10803)*1000</f>
        <v>56.71</v>
      </c>
      <c r="P10799" s="2">
        <f>[2]Reach4Kure!$D10803*1000/5</f>
        <v>10.458000000000002</v>
      </c>
      <c r="Q10799" s="2">
        <v>0.1</v>
      </c>
      <c r="R10799" s="2">
        <v>3000</v>
      </c>
      <c r="S10799" s="2">
        <v>0</v>
      </c>
      <c r="T10799" s="2">
        <v>0</v>
      </c>
    </row>
    <row r="10800" spans="1:20" x14ac:dyDescent="0.25">
      <c r="A10800" s="2">
        <v>2012</v>
      </c>
      <c r="B10800" s="2">
        <v>7</v>
      </c>
      <c r="C10800" s="2">
        <v>27</v>
      </c>
      <c r="D10800" s="2" t="s">
        <v>17</v>
      </c>
      <c r="E10800" s="6">
        <f>[1]Final!J10802</f>
        <v>0.28749999999999998</v>
      </c>
      <c r="F10800" s="2">
        <v>17.100000000000001</v>
      </c>
      <c r="G10800" s="2">
        <v>75</v>
      </c>
      <c r="H10800" s="5">
        <f>[1]Final!F10802*10</f>
        <v>1007.8</v>
      </c>
      <c r="I10800" s="5">
        <v>3.5</v>
      </c>
      <c r="J10800" s="2">
        <v>0</v>
      </c>
      <c r="K10800" s="4">
        <f>[2]Reach4Kure!$B10804*86400</f>
        <v>158630.39999999999</v>
      </c>
      <c r="L10800" s="2">
        <f>[2]Reach4Kure!$G10804</f>
        <v>17.100000000000001</v>
      </c>
      <c r="M10800" s="2">
        <v>0</v>
      </c>
      <c r="N10800" s="2">
        <f>[2]Reach4Kure!$C10804*1000</f>
        <v>12450</v>
      </c>
      <c r="O10800" s="3">
        <f>([2]Reach4Kure!$F10804)*1000</f>
        <v>59.17</v>
      </c>
      <c r="P10800" s="2">
        <f>[2]Reach4Kure!$D10804*1000/5</f>
        <v>11.298</v>
      </c>
      <c r="Q10800" s="2">
        <v>0.1</v>
      </c>
      <c r="R10800" s="2">
        <v>3000</v>
      </c>
      <c r="S10800" s="2">
        <v>0</v>
      </c>
      <c r="T10800" s="2">
        <v>0</v>
      </c>
    </row>
    <row r="10801" spans="1:20" x14ac:dyDescent="0.25">
      <c r="A10801" s="2">
        <v>2012</v>
      </c>
      <c r="B10801" s="2">
        <v>7</v>
      </c>
      <c r="C10801" s="2">
        <v>28</v>
      </c>
      <c r="D10801" s="2" t="s">
        <v>17</v>
      </c>
      <c r="E10801" s="6">
        <f>[1]Final!J10803</f>
        <v>1</v>
      </c>
      <c r="F10801" s="2">
        <v>15.1</v>
      </c>
      <c r="G10801" s="2">
        <v>94</v>
      </c>
      <c r="H10801" s="5">
        <f>[1]Final!F10803*10</f>
        <v>998.8</v>
      </c>
      <c r="I10801" s="5">
        <v>2.4</v>
      </c>
      <c r="J10801" s="2">
        <v>0</v>
      </c>
      <c r="K10801" s="4">
        <f>[2]Reach4Kure!$B10805*86400</f>
        <v>168048</v>
      </c>
      <c r="L10801" s="2">
        <f>[2]Reach4Kure!$G10805</f>
        <v>15.1</v>
      </c>
      <c r="M10801" s="2">
        <v>0</v>
      </c>
      <c r="N10801" s="2">
        <f>[2]Reach4Kure!$C10805*1000</f>
        <v>11990</v>
      </c>
      <c r="O10801" s="3">
        <f>([2]Reach4Kure!$F10805)*1000</f>
        <v>60.08</v>
      </c>
      <c r="P10801" s="2">
        <f>[2]Reach4Kure!$D10805*1000/5</f>
        <v>11.459999999999999</v>
      </c>
      <c r="Q10801" s="2">
        <v>0.1</v>
      </c>
      <c r="R10801" s="2">
        <v>3000</v>
      </c>
      <c r="S10801" s="2">
        <v>0</v>
      </c>
      <c r="T10801" s="2">
        <v>0</v>
      </c>
    </row>
    <row r="10802" spans="1:20" x14ac:dyDescent="0.25">
      <c r="A10802" s="2">
        <v>2012</v>
      </c>
      <c r="B10802" s="2">
        <v>7</v>
      </c>
      <c r="C10802" s="2">
        <v>29</v>
      </c>
      <c r="D10802" s="2" t="s">
        <v>17</v>
      </c>
      <c r="E10802" s="6">
        <f>[1]Final!J10804</f>
        <v>0.71250000000000002</v>
      </c>
      <c r="F10802" s="2">
        <v>15.1</v>
      </c>
      <c r="G10802" s="2">
        <v>75</v>
      </c>
      <c r="H10802" s="5">
        <f>[1]Final!F10804*10</f>
        <v>1002.3000000000001</v>
      </c>
      <c r="I10802" s="5">
        <v>4</v>
      </c>
      <c r="J10802" s="2">
        <v>0</v>
      </c>
      <c r="K10802" s="4">
        <f>[2]Reach4Kure!$B10806*86400</f>
        <v>957312</v>
      </c>
      <c r="L10802" s="2">
        <f>[2]Reach4Kure!$G10806</f>
        <v>15.1</v>
      </c>
      <c r="M10802" s="2">
        <v>0</v>
      </c>
      <c r="N10802" s="2">
        <f>[2]Reach4Kure!$C10806*1000</f>
        <v>37150</v>
      </c>
      <c r="O10802" s="3">
        <f>([2]Reach4Kure!$F10806)*1000</f>
        <v>22.14</v>
      </c>
      <c r="P10802" s="2">
        <f>[2]Reach4Kure!$D10806*1000/5</f>
        <v>2.996</v>
      </c>
      <c r="Q10802" s="2">
        <v>0.1</v>
      </c>
      <c r="R10802" s="2">
        <v>3000</v>
      </c>
      <c r="S10802" s="2">
        <v>0</v>
      </c>
      <c r="T10802" s="2">
        <v>0</v>
      </c>
    </row>
    <row r="10803" spans="1:20" x14ac:dyDescent="0.25">
      <c r="A10803" s="2">
        <v>2012</v>
      </c>
      <c r="B10803" s="2">
        <v>7</v>
      </c>
      <c r="C10803" s="2">
        <v>30</v>
      </c>
      <c r="D10803" s="2" t="s">
        <v>17</v>
      </c>
      <c r="E10803" s="6">
        <f>[1]Final!J10805</f>
        <v>0.53749999999999998</v>
      </c>
      <c r="F10803" s="2">
        <v>15.1</v>
      </c>
      <c r="G10803" s="2">
        <v>75</v>
      </c>
      <c r="H10803" s="5">
        <f>[1]Final!F10805*10</f>
        <v>1003.5000000000001</v>
      </c>
      <c r="I10803" s="5">
        <v>4.0999999999999996</v>
      </c>
      <c r="J10803" s="2">
        <v>0</v>
      </c>
      <c r="K10803" s="4">
        <f>[2]Reach4Kure!$B10807*86400</f>
        <v>557798.40000000002</v>
      </c>
      <c r="L10803" s="2">
        <f>[2]Reach4Kure!$G10807</f>
        <v>15.1</v>
      </c>
      <c r="M10803" s="2">
        <v>0</v>
      </c>
      <c r="N10803" s="2">
        <f>[2]Reach4Kure!$C10807*1000</f>
        <v>32759.999999999996</v>
      </c>
      <c r="O10803" s="3">
        <f>([2]Reach4Kure!$F10807)*1000</f>
        <v>34.119999999999997</v>
      </c>
      <c r="P10803" s="2">
        <f>[2]Reach4Kure!$D10807*1000/5</f>
        <v>3.7019999999999995</v>
      </c>
      <c r="Q10803" s="2">
        <v>0.1</v>
      </c>
      <c r="R10803" s="2">
        <v>3000</v>
      </c>
      <c r="S10803" s="2">
        <v>0</v>
      </c>
      <c r="T10803" s="2">
        <v>0</v>
      </c>
    </row>
    <row r="10804" spans="1:20" x14ac:dyDescent="0.25">
      <c r="A10804" s="2">
        <v>2012</v>
      </c>
      <c r="B10804" s="2">
        <v>7</v>
      </c>
      <c r="C10804" s="2">
        <v>31</v>
      </c>
      <c r="D10804" s="2" t="s">
        <v>17</v>
      </c>
      <c r="E10804" s="6">
        <f>[1]Final!J10806</f>
        <v>0.66249999999999998</v>
      </c>
      <c r="F10804" s="2">
        <v>14.4</v>
      </c>
      <c r="G10804" s="2">
        <v>80</v>
      </c>
      <c r="H10804" s="5">
        <f>[1]Final!F10806*10</f>
        <v>1002.3000000000001</v>
      </c>
      <c r="I10804" s="5">
        <v>4.4000000000000004</v>
      </c>
      <c r="J10804" s="2">
        <v>0</v>
      </c>
      <c r="K10804" s="4">
        <f>[2]Reach4Kure!$B10808*86400</f>
        <v>478915.2</v>
      </c>
      <c r="L10804" s="2">
        <f>[2]Reach4Kure!$G10808</f>
        <v>14.4</v>
      </c>
      <c r="M10804" s="2">
        <v>0</v>
      </c>
      <c r="N10804" s="2">
        <f>[2]Reach4Kure!$C10808*1000</f>
        <v>26000</v>
      </c>
      <c r="O10804" s="3">
        <f>([2]Reach4Kure!$F10808)*1000</f>
        <v>37.74</v>
      </c>
      <c r="P10804" s="2">
        <f>[2]Reach4Kure!$D10808*1000/5</f>
        <v>4.5780000000000003</v>
      </c>
      <c r="Q10804" s="2">
        <v>0.1</v>
      </c>
      <c r="R10804" s="2">
        <v>3000</v>
      </c>
      <c r="S10804" s="2">
        <v>0</v>
      </c>
      <c r="T10804" s="2">
        <v>0</v>
      </c>
    </row>
    <row r="10805" spans="1:20" x14ac:dyDescent="0.25">
      <c r="A10805" s="2">
        <v>2012</v>
      </c>
      <c r="B10805" s="2">
        <v>8</v>
      </c>
      <c r="C10805" s="2">
        <v>1</v>
      </c>
      <c r="D10805" s="2" t="s">
        <v>17</v>
      </c>
      <c r="E10805" s="6">
        <f>[1]Final!J10807</f>
        <v>0.5</v>
      </c>
      <c r="F10805" s="2">
        <v>15.2</v>
      </c>
      <c r="G10805" s="2">
        <v>72</v>
      </c>
      <c r="H10805" s="5">
        <f>[1]Final!F10807*10</f>
        <v>1006.8000000000001</v>
      </c>
      <c r="I10805" s="5">
        <v>4.5</v>
      </c>
      <c r="J10805" s="2">
        <v>0</v>
      </c>
      <c r="K10805" s="4">
        <f>[2]Reach4Kure!$B10809*86400</f>
        <v>405820.8</v>
      </c>
      <c r="L10805" s="2">
        <f>[2]Reach4Kure!$G10809</f>
        <v>15.2</v>
      </c>
      <c r="M10805" s="2">
        <v>0</v>
      </c>
      <c r="N10805" s="2">
        <f>[2]Reach4Kure!$C10809*1000</f>
        <v>36970</v>
      </c>
      <c r="O10805" s="3">
        <f>([2]Reach4Kure!$F10809)*1000</f>
        <v>40.520000000000003</v>
      </c>
      <c r="P10805" s="2">
        <f>[2]Reach4Kure!$D10809*1000/5</f>
        <v>5.322000000000001</v>
      </c>
      <c r="Q10805" s="2">
        <v>0.1</v>
      </c>
      <c r="R10805" s="2">
        <v>3000</v>
      </c>
      <c r="S10805" s="2">
        <v>0</v>
      </c>
      <c r="T10805" s="2">
        <v>0</v>
      </c>
    </row>
    <row r="10806" spans="1:20" x14ac:dyDescent="0.25">
      <c r="A10806" s="2">
        <v>2012</v>
      </c>
      <c r="B10806" s="2">
        <v>8</v>
      </c>
      <c r="C10806" s="2">
        <v>2</v>
      </c>
      <c r="D10806" s="2" t="s">
        <v>17</v>
      </c>
      <c r="E10806" s="6">
        <f>[1]Final!J10808</f>
        <v>1</v>
      </c>
      <c r="F10806" s="2">
        <v>16.100000000000001</v>
      </c>
      <c r="G10806" s="2">
        <v>92</v>
      </c>
      <c r="H10806" s="5">
        <f>[1]Final!F10808*10</f>
        <v>1005.7</v>
      </c>
      <c r="I10806" s="5">
        <v>2.2000000000000002</v>
      </c>
      <c r="J10806" s="2">
        <v>0</v>
      </c>
      <c r="K10806" s="4">
        <f>[2]Reach4Kure!$B10810*86400</f>
        <v>315187.20000000001</v>
      </c>
      <c r="L10806" s="2">
        <f>[2]Reach4Kure!$G10810</f>
        <v>16.100000000000001</v>
      </c>
      <c r="M10806" s="2">
        <v>0</v>
      </c>
      <c r="N10806" s="2">
        <f>[2]Reach4Kure!$C10810*1000</f>
        <v>26330</v>
      </c>
      <c r="O10806" s="3">
        <f>([2]Reach4Kure!$F10810)*1000</f>
        <v>40.64</v>
      </c>
      <c r="P10806" s="2">
        <f>[2]Reach4Kure!$D10810*1000/5</f>
        <v>6.5359999999999996</v>
      </c>
      <c r="Q10806" s="2">
        <v>0.1</v>
      </c>
      <c r="R10806" s="2">
        <v>3000</v>
      </c>
      <c r="S10806" s="2">
        <v>0</v>
      </c>
      <c r="T10806" s="2">
        <v>0</v>
      </c>
    </row>
    <row r="10807" spans="1:20" x14ac:dyDescent="0.25">
      <c r="A10807" s="2">
        <v>2012</v>
      </c>
      <c r="B10807" s="2">
        <v>8</v>
      </c>
      <c r="C10807" s="2">
        <v>3</v>
      </c>
      <c r="D10807" s="2" t="s">
        <v>17</v>
      </c>
      <c r="E10807" s="6">
        <f>[1]Final!J10809</f>
        <v>0.66249999999999998</v>
      </c>
      <c r="F10807" s="2">
        <v>17.100000000000001</v>
      </c>
      <c r="G10807" s="2">
        <v>85</v>
      </c>
      <c r="H10807" s="5">
        <f>[1]Final!F10809*10</f>
        <v>1003.6000000000001</v>
      </c>
      <c r="I10807" s="5">
        <v>4.9000000000000004</v>
      </c>
      <c r="J10807" s="2">
        <v>0</v>
      </c>
      <c r="K10807" s="4">
        <f>[2]Reach4Kure!$B10811*86400</f>
        <v>434851.2</v>
      </c>
      <c r="L10807" s="2">
        <f>[2]Reach4Kure!$G10811</f>
        <v>17.100000000000001</v>
      </c>
      <c r="M10807" s="2">
        <v>0</v>
      </c>
      <c r="N10807" s="2">
        <f>[2]Reach4Kure!$C10811*1000</f>
        <v>29540</v>
      </c>
      <c r="O10807" s="3">
        <f>([2]Reach4Kure!$F10811)*1000</f>
        <v>37.470000000000006</v>
      </c>
      <c r="P10807" s="2">
        <f>[2]Reach4Kure!$D10811*1000/5</f>
        <v>5.7799999999999994</v>
      </c>
      <c r="Q10807" s="2">
        <v>0.1</v>
      </c>
      <c r="R10807" s="2">
        <v>3000</v>
      </c>
      <c r="S10807" s="2">
        <v>0</v>
      </c>
      <c r="T10807" s="2">
        <v>0</v>
      </c>
    </row>
    <row r="10808" spans="1:20" x14ac:dyDescent="0.25">
      <c r="A10808" s="2">
        <v>2012</v>
      </c>
      <c r="B10808" s="2">
        <v>8</v>
      </c>
      <c r="C10808" s="2">
        <v>4</v>
      </c>
      <c r="D10808" s="2" t="s">
        <v>17</v>
      </c>
      <c r="E10808" s="6">
        <f>[1]Final!J10810</f>
        <v>0.375</v>
      </c>
      <c r="F10808" s="2">
        <v>16.600000000000001</v>
      </c>
      <c r="G10808" s="2">
        <v>79</v>
      </c>
      <c r="H10808" s="5">
        <f>[1]Final!F10810*10</f>
        <v>1002.3000000000001</v>
      </c>
      <c r="I10808" s="5">
        <v>5.7</v>
      </c>
      <c r="J10808" s="2">
        <v>0</v>
      </c>
      <c r="K10808" s="4">
        <f>[2]Reach4Kure!$B10812*86400</f>
        <v>313804.79999999999</v>
      </c>
      <c r="L10808" s="2">
        <f>[2]Reach4Kure!$G10812</f>
        <v>16.600000000000001</v>
      </c>
      <c r="M10808" s="2">
        <v>0</v>
      </c>
      <c r="N10808" s="2">
        <f>[2]Reach4Kure!$C10812*1000</f>
        <v>35140</v>
      </c>
      <c r="O10808" s="3">
        <f>([2]Reach4Kure!$F10812)*1000</f>
        <v>43.25</v>
      </c>
      <c r="P10808" s="2">
        <f>[2]Reach4Kure!$D10812*1000/5</f>
        <v>6.6859999999999999</v>
      </c>
      <c r="Q10808" s="2">
        <v>0.1</v>
      </c>
      <c r="R10808" s="2">
        <v>3000</v>
      </c>
      <c r="S10808" s="2">
        <v>0</v>
      </c>
      <c r="T10808" s="2">
        <v>0</v>
      </c>
    </row>
    <row r="10809" spans="1:20" x14ac:dyDescent="0.25">
      <c r="A10809" s="2">
        <v>2012</v>
      </c>
      <c r="B10809" s="2">
        <v>8</v>
      </c>
      <c r="C10809" s="2">
        <v>5</v>
      </c>
      <c r="D10809" s="2" t="s">
        <v>17</v>
      </c>
      <c r="E10809" s="6">
        <f>[1]Final!J10811</f>
        <v>0.53749999999999998</v>
      </c>
      <c r="F10809" s="2">
        <v>16.399999999999999</v>
      </c>
      <c r="G10809" s="2">
        <v>79</v>
      </c>
      <c r="H10809" s="5">
        <f>[1]Final!F10811*10</f>
        <v>1003.0000000000001</v>
      </c>
      <c r="I10809" s="5">
        <v>5.3</v>
      </c>
      <c r="J10809" s="2">
        <v>0</v>
      </c>
      <c r="K10809" s="4">
        <f>[2]Reach4Kure!$B10813*86400</f>
        <v>243302.39999999999</v>
      </c>
      <c r="L10809" s="2">
        <f>[2]Reach4Kure!$G10813</f>
        <v>16.399999999999999</v>
      </c>
      <c r="M10809" s="2">
        <v>0</v>
      </c>
      <c r="N10809" s="2">
        <f>[2]Reach4Kure!$C10813*1000</f>
        <v>18100</v>
      </c>
      <c r="O10809" s="3">
        <f>([2]Reach4Kure!$F10813)*1000</f>
        <v>43.82</v>
      </c>
      <c r="P10809" s="2">
        <f>[2]Reach4Kure!$D10813*1000/5</f>
        <v>7.910000000000001</v>
      </c>
      <c r="Q10809" s="2">
        <v>0.1</v>
      </c>
      <c r="R10809" s="2">
        <v>3000</v>
      </c>
      <c r="S10809" s="2">
        <v>0</v>
      </c>
      <c r="T10809" s="2">
        <v>0</v>
      </c>
    </row>
    <row r="10810" spans="1:20" x14ac:dyDescent="0.25">
      <c r="A10810" s="2">
        <v>2012</v>
      </c>
      <c r="B10810" s="2">
        <v>8</v>
      </c>
      <c r="C10810" s="2">
        <v>6</v>
      </c>
      <c r="D10810" s="2" t="s">
        <v>17</v>
      </c>
      <c r="E10810" s="6">
        <f>[1]Final!J10812</f>
        <v>1</v>
      </c>
      <c r="F10810" s="2">
        <v>14.9</v>
      </c>
      <c r="G10810" s="2">
        <v>93</v>
      </c>
      <c r="H10810" s="5">
        <f>[1]Final!F10812*10</f>
        <v>999.80000000000007</v>
      </c>
      <c r="I10810" s="5">
        <v>3.1</v>
      </c>
      <c r="J10810" s="2">
        <v>0</v>
      </c>
      <c r="K10810" s="4">
        <f>[2]Reach4Kure!$B10814*86400</f>
        <v>199411.19999999998</v>
      </c>
      <c r="L10810" s="2">
        <f>[2]Reach4Kure!$G10814</f>
        <v>14.9</v>
      </c>
      <c r="M10810" s="2">
        <v>0</v>
      </c>
      <c r="N10810" s="2">
        <f>[2]Reach4Kure!$C10814*1000</f>
        <v>16840</v>
      </c>
      <c r="O10810" s="3">
        <f>([2]Reach4Kure!$F10814)*1000</f>
        <v>47.6</v>
      </c>
      <c r="P10810" s="2">
        <f>[2]Reach4Kure!$D10814*1000/5</f>
        <v>8.8060000000000009</v>
      </c>
      <c r="Q10810" s="2">
        <v>0.1</v>
      </c>
      <c r="R10810" s="2">
        <v>3000</v>
      </c>
      <c r="S10810" s="2">
        <v>0</v>
      </c>
      <c r="T10810" s="2">
        <v>0</v>
      </c>
    </row>
    <row r="10811" spans="1:20" x14ac:dyDescent="0.25">
      <c r="A10811" s="2">
        <v>2012</v>
      </c>
      <c r="B10811" s="2">
        <v>8</v>
      </c>
      <c r="C10811" s="2">
        <v>7</v>
      </c>
      <c r="D10811" s="2" t="s">
        <v>17</v>
      </c>
      <c r="E10811" s="6">
        <f>[1]Final!J10813</f>
        <v>0.75</v>
      </c>
      <c r="F10811" s="2">
        <v>15</v>
      </c>
      <c r="G10811" s="2">
        <v>84</v>
      </c>
      <c r="H10811" s="5">
        <f>[1]Final!F10813*10</f>
        <v>996.10000000000014</v>
      </c>
      <c r="I10811" s="5">
        <v>3</v>
      </c>
      <c r="J10811" s="2">
        <v>0</v>
      </c>
      <c r="K10811" s="4">
        <f>[2]Reach4Kure!$B10815*86400</f>
        <v>370483.20000000001</v>
      </c>
      <c r="L10811" s="2">
        <f>[2]Reach4Kure!$G10815</f>
        <v>15</v>
      </c>
      <c r="M10811" s="2">
        <v>0</v>
      </c>
      <c r="N10811" s="2">
        <f>[2]Reach4Kure!$C10815*1000</f>
        <v>21600</v>
      </c>
      <c r="O10811" s="3">
        <f>([2]Reach4Kure!$F10815)*1000</f>
        <v>40.21</v>
      </c>
      <c r="P10811" s="2">
        <f>[2]Reach4Kure!$D10815*1000/5</f>
        <v>6.5359999999999996</v>
      </c>
      <c r="Q10811" s="2">
        <v>0.1</v>
      </c>
      <c r="R10811" s="2">
        <v>3000</v>
      </c>
      <c r="S10811" s="2">
        <v>0</v>
      </c>
      <c r="T10811" s="2">
        <v>0</v>
      </c>
    </row>
    <row r="10812" spans="1:20" x14ac:dyDescent="0.25">
      <c r="A10812" s="2">
        <v>2012</v>
      </c>
      <c r="B10812" s="2">
        <v>8</v>
      </c>
      <c r="C10812" s="2">
        <v>8</v>
      </c>
      <c r="D10812" s="2" t="s">
        <v>17</v>
      </c>
      <c r="E10812" s="6">
        <f>[1]Final!J10814</f>
        <v>0.58750000000000002</v>
      </c>
      <c r="F10812" s="2">
        <v>15.1</v>
      </c>
      <c r="G10812" s="2">
        <v>69</v>
      </c>
      <c r="H10812" s="5">
        <f>[1]Final!F10814*10</f>
        <v>1006.2</v>
      </c>
      <c r="I10812" s="5">
        <v>3.3</v>
      </c>
      <c r="J10812" s="2">
        <v>0</v>
      </c>
      <c r="K10812" s="4">
        <f>[2]Reach4Kure!$B10816*86400</f>
        <v>343094.4</v>
      </c>
      <c r="L10812" s="2">
        <f>[2]Reach4Kure!$G10816</f>
        <v>15.1</v>
      </c>
      <c r="M10812" s="2">
        <v>0</v>
      </c>
      <c r="N10812" s="2">
        <f>[2]Reach4Kure!$C10816*1000</f>
        <v>35330</v>
      </c>
      <c r="O10812" s="3">
        <f>([2]Reach4Kure!$F10816)*1000</f>
        <v>41.93</v>
      </c>
      <c r="P10812" s="2">
        <f>[2]Reach4Kure!$D10816*1000/5</f>
        <v>6.2880000000000003</v>
      </c>
      <c r="Q10812" s="2">
        <v>0.1</v>
      </c>
      <c r="R10812" s="2">
        <v>3000</v>
      </c>
      <c r="S10812" s="2">
        <v>0</v>
      </c>
      <c r="T10812" s="2">
        <v>0</v>
      </c>
    </row>
    <row r="10813" spans="1:20" x14ac:dyDescent="0.25">
      <c r="A10813" s="2">
        <v>2012</v>
      </c>
      <c r="B10813" s="2">
        <v>8</v>
      </c>
      <c r="C10813" s="2">
        <v>9</v>
      </c>
      <c r="D10813" s="2" t="s">
        <v>17</v>
      </c>
      <c r="E10813" s="6">
        <f>[1]Final!J10815</f>
        <v>0.58750000000000002</v>
      </c>
      <c r="F10813" s="2">
        <v>14.6</v>
      </c>
      <c r="G10813" s="2">
        <v>68</v>
      </c>
      <c r="H10813" s="5">
        <f>[1]Final!F10815*10</f>
        <v>1013.5000000000001</v>
      </c>
      <c r="I10813" s="5">
        <v>2</v>
      </c>
      <c r="J10813" s="2">
        <v>0</v>
      </c>
      <c r="K10813" s="4">
        <f>[2]Reach4Kure!$B10817*86400</f>
        <v>267840</v>
      </c>
      <c r="L10813" s="2">
        <f>[2]Reach4Kure!$G10817</f>
        <v>14.6</v>
      </c>
      <c r="M10813" s="2">
        <v>0</v>
      </c>
      <c r="N10813" s="2">
        <f>[2]Reach4Kure!$C10817*1000</f>
        <v>29470</v>
      </c>
      <c r="O10813" s="3">
        <f>([2]Reach4Kure!$F10817)*1000</f>
        <v>45.39</v>
      </c>
      <c r="P10813" s="2">
        <f>[2]Reach4Kure!$D10817*1000/5</f>
        <v>7.2140000000000004</v>
      </c>
      <c r="Q10813" s="2">
        <v>0.1</v>
      </c>
      <c r="R10813" s="2">
        <v>3000</v>
      </c>
      <c r="S10813" s="2">
        <v>0</v>
      </c>
      <c r="T10813" s="2">
        <v>0</v>
      </c>
    </row>
    <row r="10814" spans="1:20" x14ac:dyDescent="0.25">
      <c r="A10814" s="2">
        <v>2012</v>
      </c>
      <c r="B10814" s="2">
        <v>8</v>
      </c>
      <c r="C10814" s="2">
        <v>10</v>
      </c>
      <c r="D10814" s="2" t="s">
        <v>17</v>
      </c>
      <c r="E10814" s="6">
        <f>[1]Final!J10816</f>
        <v>0.625</v>
      </c>
      <c r="F10814" s="2">
        <v>15</v>
      </c>
      <c r="G10814" s="2">
        <v>78</v>
      </c>
      <c r="H10814" s="5">
        <f>[1]Final!F10816*10</f>
        <v>1016.8000000000001</v>
      </c>
      <c r="I10814" s="5">
        <v>2.6</v>
      </c>
      <c r="J10814" s="2">
        <v>0</v>
      </c>
      <c r="K10814" s="4">
        <f>[2]Reach4Kure!$B10818*86400</f>
        <v>328492.79999999999</v>
      </c>
      <c r="L10814" s="2">
        <f>[2]Reach4Kure!$G10818</f>
        <v>15</v>
      </c>
      <c r="M10814" s="2">
        <v>0</v>
      </c>
      <c r="N10814" s="2">
        <f>[2]Reach4Kure!$C10818*1000</f>
        <v>30130</v>
      </c>
      <c r="O10814" s="3">
        <f>([2]Reach4Kure!$F10818)*1000</f>
        <v>42.99</v>
      </c>
      <c r="P10814" s="2">
        <f>[2]Reach4Kure!$D10818*1000/5</f>
        <v>6.7780000000000005</v>
      </c>
      <c r="Q10814" s="2">
        <v>0.1</v>
      </c>
      <c r="R10814" s="2">
        <v>3000</v>
      </c>
      <c r="S10814" s="2">
        <v>0</v>
      </c>
      <c r="T10814" s="2">
        <v>0</v>
      </c>
    </row>
    <row r="10815" spans="1:20" x14ac:dyDescent="0.25">
      <c r="A10815" s="2">
        <v>2012</v>
      </c>
      <c r="B10815" s="2">
        <v>8</v>
      </c>
      <c r="C10815" s="2">
        <v>11</v>
      </c>
      <c r="D10815" s="2" t="s">
        <v>17</v>
      </c>
      <c r="E10815" s="6">
        <f>[1]Final!J10817</f>
        <v>0.25</v>
      </c>
      <c r="F10815" s="2">
        <v>16.100000000000001</v>
      </c>
      <c r="G10815" s="2">
        <v>77</v>
      </c>
      <c r="H10815" s="5">
        <f>[1]Final!F10817*10</f>
        <v>1017.2000000000002</v>
      </c>
      <c r="I10815" s="5">
        <v>4.0999999999999996</v>
      </c>
      <c r="J10815" s="2">
        <v>0</v>
      </c>
      <c r="K10815" s="4">
        <f>[2]Reach4Kure!$B10819*86400</f>
        <v>274838.40000000002</v>
      </c>
      <c r="L10815" s="2">
        <f>[2]Reach4Kure!$G10819</f>
        <v>16.100000000000001</v>
      </c>
      <c r="M10815" s="2">
        <v>0</v>
      </c>
      <c r="N10815" s="2">
        <f>[2]Reach4Kure!$C10819*1000</f>
        <v>23710</v>
      </c>
      <c r="O10815" s="3">
        <f>([2]Reach4Kure!$F10819)*1000</f>
        <v>42.81</v>
      </c>
      <c r="P10815" s="2">
        <f>[2]Reach4Kure!$D10819*1000/5</f>
        <v>7.3800000000000008</v>
      </c>
      <c r="Q10815" s="2">
        <v>0.1</v>
      </c>
      <c r="R10815" s="2">
        <v>3000</v>
      </c>
      <c r="S10815" s="2">
        <v>0</v>
      </c>
      <c r="T10815" s="2">
        <v>0</v>
      </c>
    </row>
    <row r="10816" spans="1:20" x14ac:dyDescent="0.25">
      <c r="A10816" s="2">
        <v>2012</v>
      </c>
      <c r="B10816" s="2">
        <v>8</v>
      </c>
      <c r="C10816" s="2">
        <v>12</v>
      </c>
      <c r="D10816" s="2" t="s">
        <v>17</v>
      </c>
      <c r="E10816" s="6">
        <f>[1]Final!J10818</f>
        <v>0.375</v>
      </c>
      <c r="F10816" s="2">
        <v>15.7</v>
      </c>
      <c r="G10816" s="2">
        <v>81</v>
      </c>
      <c r="H10816" s="5">
        <f>[1]Final!F10818*10</f>
        <v>1016.2</v>
      </c>
      <c r="I10816" s="5">
        <v>2.2999999999999998</v>
      </c>
      <c r="J10816" s="2">
        <v>0</v>
      </c>
      <c r="K10816" s="4">
        <f>[2]Reach4Kure!$B10820*86400</f>
        <v>216000</v>
      </c>
      <c r="L10816" s="2">
        <f>[2]Reach4Kure!$G10820</f>
        <v>15.7</v>
      </c>
      <c r="M10816" s="2">
        <v>0</v>
      </c>
      <c r="N10816" s="2">
        <f>[2]Reach4Kure!$C10820*1000</f>
        <v>21500</v>
      </c>
      <c r="O10816" s="3">
        <f>([2]Reach4Kure!$F10820)*1000</f>
        <v>43.78</v>
      </c>
      <c r="P10816" s="2">
        <f>[2]Reach4Kure!$D10820*1000/5</f>
        <v>7.9399999999999995</v>
      </c>
      <c r="Q10816" s="2">
        <v>0.1</v>
      </c>
      <c r="R10816" s="2">
        <v>3000</v>
      </c>
      <c r="S10816" s="2">
        <v>0</v>
      </c>
      <c r="T10816" s="2">
        <v>0</v>
      </c>
    </row>
    <row r="10817" spans="1:20" x14ac:dyDescent="0.25">
      <c r="A10817" s="2">
        <v>2012</v>
      </c>
      <c r="B10817" s="2">
        <v>8</v>
      </c>
      <c r="C10817" s="2">
        <v>13</v>
      </c>
      <c r="D10817" s="2" t="s">
        <v>17</v>
      </c>
      <c r="E10817" s="6">
        <f>[1]Final!J10819</f>
        <v>0.66249999999999998</v>
      </c>
      <c r="F10817" s="2">
        <v>16.399999999999999</v>
      </c>
      <c r="G10817" s="2">
        <v>81</v>
      </c>
      <c r="H10817" s="5">
        <f>[1]Final!F10819*10</f>
        <v>1016.3</v>
      </c>
      <c r="I10817" s="5">
        <v>2.2999999999999998</v>
      </c>
      <c r="J10817" s="2">
        <v>0</v>
      </c>
      <c r="K10817" s="4">
        <f>[2]Reach4Kure!$B10821*86400</f>
        <v>193622.40000000002</v>
      </c>
      <c r="L10817" s="2">
        <f>[2]Reach4Kure!$G10821</f>
        <v>16.399999999999999</v>
      </c>
      <c r="M10817" s="2">
        <v>0</v>
      </c>
      <c r="N10817" s="2">
        <f>[2]Reach4Kure!$C10821*1000</f>
        <v>15110</v>
      </c>
      <c r="O10817" s="3">
        <f>([2]Reach4Kure!$F10821)*1000</f>
        <v>45.19</v>
      </c>
      <c r="P10817" s="2">
        <f>[2]Reach4Kure!$D10821*1000/5</f>
        <v>8.6440000000000001</v>
      </c>
      <c r="Q10817" s="2">
        <v>0.1</v>
      </c>
      <c r="R10817" s="2">
        <v>3000</v>
      </c>
      <c r="S10817" s="2">
        <v>0</v>
      </c>
      <c r="T10817" s="2">
        <v>0</v>
      </c>
    </row>
    <row r="10818" spans="1:20" x14ac:dyDescent="0.25">
      <c r="A10818" s="2">
        <v>2012</v>
      </c>
      <c r="B10818" s="2">
        <v>8</v>
      </c>
      <c r="C10818" s="2">
        <v>14</v>
      </c>
      <c r="D10818" s="2" t="s">
        <v>17</v>
      </c>
      <c r="E10818" s="6">
        <f>[1]Final!J10820</f>
        <v>0.53749999999999998</v>
      </c>
      <c r="F10818" s="2">
        <v>16.899999999999999</v>
      </c>
      <c r="G10818" s="2">
        <v>62</v>
      </c>
      <c r="H10818" s="5">
        <f>[1]Final!F10820*10</f>
        <v>1016.6000000000001</v>
      </c>
      <c r="I10818" s="5">
        <v>2.6</v>
      </c>
      <c r="J10818" s="2">
        <v>0</v>
      </c>
      <c r="K10818" s="4">
        <f>[2]Reach4Kure!$B10822*86400</f>
        <v>175391.99999999997</v>
      </c>
      <c r="L10818" s="2">
        <f>[2]Reach4Kure!$G10822</f>
        <v>16.899999999999999</v>
      </c>
      <c r="M10818" s="2">
        <v>0</v>
      </c>
      <c r="N10818" s="2">
        <f>[2]Reach4Kure!$C10822*1000</f>
        <v>14450</v>
      </c>
      <c r="O10818" s="3">
        <f>([2]Reach4Kure!$F10822)*1000</f>
        <v>48.480000000000004</v>
      </c>
      <c r="P10818" s="2">
        <f>[2]Reach4Kure!$D10822*1000/5</f>
        <v>9.4539999999999988</v>
      </c>
      <c r="Q10818" s="2">
        <v>0.1</v>
      </c>
      <c r="R10818" s="2">
        <v>3000</v>
      </c>
      <c r="S10818" s="2">
        <v>0</v>
      </c>
      <c r="T10818" s="2">
        <v>0</v>
      </c>
    </row>
    <row r="10819" spans="1:20" x14ac:dyDescent="0.25">
      <c r="A10819" s="2">
        <v>2012</v>
      </c>
      <c r="B10819" s="2">
        <v>8</v>
      </c>
      <c r="C10819" s="2">
        <v>15</v>
      </c>
      <c r="D10819" s="2" t="s">
        <v>17</v>
      </c>
      <c r="E10819" s="6">
        <f>[1]Final!J10821</f>
        <v>0.375</v>
      </c>
      <c r="F10819" s="2">
        <v>16.600000000000001</v>
      </c>
      <c r="G10819" s="2">
        <v>68</v>
      </c>
      <c r="H10819" s="5">
        <f>[1]Final!F10821*10</f>
        <v>1014.4</v>
      </c>
      <c r="I10819" s="5">
        <v>2</v>
      </c>
      <c r="J10819" s="2">
        <v>0</v>
      </c>
      <c r="K10819" s="4">
        <f>[2]Reach4Kure!$B10823*86400</f>
        <v>183772.79999999999</v>
      </c>
      <c r="L10819" s="2">
        <f>[2]Reach4Kure!$G10823</f>
        <v>16.600000000000001</v>
      </c>
      <c r="M10819" s="2">
        <v>0</v>
      </c>
      <c r="N10819" s="2">
        <f>[2]Reach4Kure!$C10823*1000</f>
        <v>14690</v>
      </c>
      <c r="O10819" s="3">
        <f>([2]Reach4Kure!$F10823)*1000</f>
        <v>48.21</v>
      </c>
      <c r="P10819" s="2">
        <f>[2]Reach4Kure!$D10823*1000/5</f>
        <v>9.4860000000000007</v>
      </c>
      <c r="Q10819" s="2">
        <v>0.1</v>
      </c>
      <c r="R10819" s="2">
        <v>3000</v>
      </c>
      <c r="S10819" s="2">
        <v>0</v>
      </c>
      <c r="T10819" s="2">
        <v>0</v>
      </c>
    </row>
    <row r="10820" spans="1:20" x14ac:dyDescent="0.25">
      <c r="A10820" s="2">
        <v>2012</v>
      </c>
      <c r="B10820" s="2">
        <v>8</v>
      </c>
      <c r="C10820" s="2">
        <v>16</v>
      </c>
      <c r="D10820" s="2" t="s">
        <v>17</v>
      </c>
      <c r="E10820" s="6">
        <f>[1]Final!J10822</f>
        <v>0.66249999999999998</v>
      </c>
      <c r="F10820" s="2">
        <v>17</v>
      </c>
      <c r="G10820" s="2">
        <v>69</v>
      </c>
      <c r="H10820" s="5">
        <f>[1]Final!F10822*10</f>
        <v>1012.2000000000002</v>
      </c>
      <c r="I10820" s="5">
        <v>2.2000000000000002</v>
      </c>
      <c r="J10820" s="2">
        <v>0</v>
      </c>
      <c r="K10820" s="4">
        <f>[2]Reach4Kure!$B10824*86400</f>
        <v>163123.19999999998</v>
      </c>
      <c r="L10820" s="2">
        <f>[2]Reach4Kure!$G10824</f>
        <v>17</v>
      </c>
      <c r="M10820" s="2">
        <v>0</v>
      </c>
      <c r="N10820" s="2">
        <f>[2]Reach4Kure!$C10824*1000</f>
        <v>13280</v>
      </c>
      <c r="O10820" s="3">
        <f>([2]Reach4Kure!$F10824)*1000</f>
        <v>51.72</v>
      </c>
      <c r="P10820" s="2">
        <f>[2]Reach4Kure!$D10824*1000/5</f>
        <v>10.25</v>
      </c>
      <c r="Q10820" s="2">
        <v>0.1</v>
      </c>
      <c r="R10820" s="2">
        <v>3000</v>
      </c>
      <c r="S10820" s="2">
        <v>0</v>
      </c>
      <c r="T10820" s="2">
        <v>0</v>
      </c>
    </row>
    <row r="10821" spans="1:20" x14ac:dyDescent="0.25">
      <c r="A10821" s="2">
        <v>2012</v>
      </c>
      <c r="B10821" s="2">
        <v>8</v>
      </c>
      <c r="C10821" s="2">
        <v>17</v>
      </c>
      <c r="D10821" s="2" t="s">
        <v>17</v>
      </c>
      <c r="E10821" s="6">
        <f>[1]Final!J10823</f>
        <v>0.71250000000000002</v>
      </c>
      <c r="F10821" s="2">
        <v>17.5</v>
      </c>
      <c r="G10821" s="2">
        <v>77</v>
      </c>
      <c r="H10821" s="5">
        <f>[1]Final!F10823*10</f>
        <v>1012.3000000000001</v>
      </c>
      <c r="I10821" s="5">
        <v>2.5</v>
      </c>
      <c r="J10821" s="2">
        <v>0</v>
      </c>
      <c r="K10821" s="4">
        <f>[2]Reach4Kure!$B10825*86400</f>
        <v>167011.20000000001</v>
      </c>
      <c r="L10821" s="2">
        <f>[2]Reach4Kure!$G10825</f>
        <v>17.5</v>
      </c>
      <c r="M10821" s="2">
        <v>0</v>
      </c>
      <c r="N10821" s="2">
        <f>[2]Reach4Kure!$C10825*1000</f>
        <v>12960</v>
      </c>
      <c r="O10821" s="3">
        <f>([2]Reach4Kure!$F10825)*1000</f>
        <v>51.94</v>
      </c>
      <c r="P10821" s="2">
        <f>[2]Reach4Kure!$D10825*1000/5</f>
        <v>10.318</v>
      </c>
      <c r="Q10821" s="2">
        <v>0.1</v>
      </c>
      <c r="R10821" s="2">
        <v>3000</v>
      </c>
      <c r="S10821" s="2">
        <v>0</v>
      </c>
      <c r="T10821" s="2">
        <v>0</v>
      </c>
    </row>
    <row r="10822" spans="1:20" x14ac:dyDescent="0.25">
      <c r="A10822" s="2">
        <v>2012</v>
      </c>
      <c r="B10822" s="2">
        <v>8</v>
      </c>
      <c r="C10822" s="2">
        <v>18</v>
      </c>
      <c r="D10822" s="2" t="s">
        <v>17</v>
      </c>
      <c r="E10822" s="6">
        <f>[1]Final!J10824</f>
        <v>1</v>
      </c>
      <c r="F10822" s="2">
        <v>17.100000000000001</v>
      </c>
      <c r="G10822" s="2">
        <v>92</v>
      </c>
      <c r="H10822" s="5">
        <f>[1]Final!F10824*10</f>
        <v>1010</v>
      </c>
      <c r="I10822" s="5">
        <v>3.3</v>
      </c>
      <c r="J10822" s="2">
        <v>0</v>
      </c>
      <c r="K10822" s="4">
        <f>[2]Reach4Kure!$B10826*86400</f>
        <v>258681.60000000001</v>
      </c>
      <c r="L10822" s="2">
        <f>[2]Reach4Kure!$G10826</f>
        <v>17.100000000000001</v>
      </c>
      <c r="M10822" s="2">
        <v>0</v>
      </c>
      <c r="N10822" s="2">
        <f>[2]Reach4Kure!$C10826*1000</f>
        <v>19910</v>
      </c>
      <c r="O10822" s="3">
        <f>([2]Reach4Kure!$F10826)*1000</f>
        <v>49.74</v>
      </c>
      <c r="P10822" s="2">
        <f>[2]Reach4Kure!$D10826*1000/5</f>
        <v>8.8000000000000007</v>
      </c>
      <c r="Q10822" s="2">
        <v>0.1</v>
      </c>
      <c r="R10822" s="2">
        <v>3000</v>
      </c>
      <c r="S10822" s="2">
        <v>0</v>
      </c>
      <c r="T10822" s="2">
        <v>0</v>
      </c>
    </row>
    <row r="10823" spans="1:20" x14ac:dyDescent="0.25">
      <c r="A10823" s="2">
        <v>2012</v>
      </c>
      <c r="B10823" s="2">
        <v>8</v>
      </c>
      <c r="C10823" s="2">
        <v>19</v>
      </c>
      <c r="D10823" s="2" t="s">
        <v>17</v>
      </c>
      <c r="E10823" s="6">
        <f>[1]Final!J10825</f>
        <v>0.53749999999999998</v>
      </c>
      <c r="F10823" s="2">
        <v>20</v>
      </c>
      <c r="G10823" s="2">
        <v>78</v>
      </c>
      <c r="H10823" s="5">
        <f>[1]Final!F10825*10</f>
        <v>1006.8000000000001</v>
      </c>
      <c r="I10823" s="5">
        <v>3.1</v>
      </c>
      <c r="J10823" s="2">
        <v>0</v>
      </c>
      <c r="K10823" s="4">
        <f>[2]Reach4Kure!$B10827*86400</f>
        <v>287366.40000000002</v>
      </c>
      <c r="L10823" s="2">
        <f>[2]Reach4Kure!$G10827</f>
        <v>20</v>
      </c>
      <c r="M10823" s="2">
        <v>0</v>
      </c>
      <c r="N10823" s="2">
        <f>[2]Reach4Kure!$C10827*1000</f>
        <v>38670</v>
      </c>
      <c r="O10823" s="3">
        <f>([2]Reach4Kure!$F10827)*1000</f>
        <v>47.620000000000005</v>
      </c>
      <c r="P10823" s="2">
        <f>[2]Reach4Kure!$D10827*1000/5</f>
        <v>7.4019999999999992</v>
      </c>
      <c r="Q10823" s="2">
        <v>0.1</v>
      </c>
      <c r="R10823" s="2">
        <v>3000</v>
      </c>
      <c r="S10823" s="2">
        <v>0</v>
      </c>
      <c r="T10823" s="2">
        <v>0</v>
      </c>
    </row>
    <row r="10824" spans="1:20" x14ac:dyDescent="0.25">
      <c r="A10824" s="2">
        <v>2012</v>
      </c>
      <c r="B10824" s="2">
        <v>8</v>
      </c>
      <c r="C10824" s="2">
        <v>20</v>
      </c>
      <c r="D10824" s="2" t="s">
        <v>17</v>
      </c>
      <c r="E10824" s="6">
        <f>[1]Final!J10826</f>
        <v>0.91249999999999998</v>
      </c>
      <c r="F10824" s="2">
        <v>17.5</v>
      </c>
      <c r="G10824" s="2">
        <v>88</v>
      </c>
      <c r="H10824" s="5">
        <f>[1]Final!F10826*10</f>
        <v>1009</v>
      </c>
      <c r="I10824" s="5">
        <v>2.6</v>
      </c>
      <c r="J10824" s="2">
        <v>0</v>
      </c>
      <c r="K10824" s="4">
        <f>[2]Reach4Kure!$B10828*86400</f>
        <v>215913.60000000001</v>
      </c>
      <c r="L10824" s="2">
        <f>[2]Reach4Kure!$G10828</f>
        <v>17.5</v>
      </c>
      <c r="M10824" s="2">
        <v>0</v>
      </c>
      <c r="N10824" s="2">
        <f>[2]Reach4Kure!$C10828*1000</f>
        <v>31250</v>
      </c>
      <c r="O10824" s="3">
        <f>([2]Reach4Kure!$F10828)*1000</f>
        <v>51.28</v>
      </c>
      <c r="P10824" s="2">
        <f>[2]Reach4Kure!$D10828*1000/5</f>
        <v>8.0760000000000005</v>
      </c>
      <c r="Q10824" s="2">
        <v>0.1</v>
      </c>
      <c r="R10824" s="2">
        <v>3000</v>
      </c>
      <c r="S10824" s="2">
        <v>0</v>
      </c>
      <c r="T10824" s="2">
        <v>0</v>
      </c>
    </row>
    <row r="10825" spans="1:20" x14ac:dyDescent="0.25">
      <c r="A10825" s="2">
        <v>2012</v>
      </c>
      <c r="B10825" s="2">
        <v>8</v>
      </c>
      <c r="C10825" s="2">
        <v>21</v>
      </c>
      <c r="D10825" s="2" t="s">
        <v>17</v>
      </c>
      <c r="E10825" s="6">
        <f>[1]Final!J10827</f>
        <v>0.71250000000000002</v>
      </c>
      <c r="F10825" s="2">
        <v>18</v>
      </c>
      <c r="G10825" s="2">
        <v>80</v>
      </c>
      <c r="H10825" s="5">
        <f>[1]Final!F10827*10</f>
        <v>1005.8</v>
      </c>
      <c r="I10825" s="5">
        <v>3.4</v>
      </c>
      <c r="J10825" s="2">
        <v>0</v>
      </c>
      <c r="K10825" s="4">
        <f>[2]Reach4Kure!$B10829*86400</f>
        <v>219974.39999999999</v>
      </c>
      <c r="L10825" s="2">
        <f>[2]Reach4Kure!$G10829</f>
        <v>18</v>
      </c>
      <c r="M10825" s="2">
        <v>0</v>
      </c>
      <c r="N10825" s="2">
        <f>[2]Reach4Kure!$C10829*1000</f>
        <v>17320</v>
      </c>
      <c r="O10825" s="3">
        <f>([2]Reach4Kure!$F10829)*1000</f>
        <v>47.84</v>
      </c>
      <c r="P10825" s="2">
        <f>[2]Reach4Kure!$D10829*1000/5</f>
        <v>8.516</v>
      </c>
      <c r="Q10825" s="2">
        <v>0.1</v>
      </c>
      <c r="R10825" s="2">
        <v>3000</v>
      </c>
      <c r="S10825" s="2">
        <v>0</v>
      </c>
      <c r="T10825" s="2">
        <v>0</v>
      </c>
    </row>
    <row r="10826" spans="1:20" x14ac:dyDescent="0.25">
      <c r="A10826" s="2">
        <v>2012</v>
      </c>
      <c r="B10826" s="2">
        <v>8</v>
      </c>
      <c r="C10826" s="2">
        <v>22</v>
      </c>
      <c r="D10826" s="2" t="s">
        <v>17</v>
      </c>
      <c r="E10826" s="6">
        <f>[1]Final!J10828</f>
        <v>0.66249999999999998</v>
      </c>
      <c r="F10826" s="2">
        <v>16</v>
      </c>
      <c r="G10826" s="2">
        <v>85</v>
      </c>
      <c r="H10826" s="5">
        <f>[1]Final!F10828*10</f>
        <v>997.10000000000014</v>
      </c>
      <c r="I10826" s="5">
        <v>3.3</v>
      </c>
      <c r="J10826" s="2">
        <v>0</v>
      </c>
      <c r="K10826" s="4">
        <f>[2]Reach4Kure!$B10830*86400</f>
        <v>183686.39999999999</v>
      </c>
      <c r="L10826" s="2">
        <f>[2]Reach4Kure!$G10830</f>
        <v>16</v>
      </c>
      <c r="M10826" s="2">
        <v>0</v>
      </c>
      <c r="N10826" s="2">
        <f>[2]Reach4Kure!$C10830*1000</f>
        <v>15910</v>
      </c>
      <c r="O10826" s="3">
        <f>([2]Reach4Kure!$F10830)*1000</f>
        <v>52.21</v>
      </c>
      <c r="P10826" s="2">
        <f>[2]Reach4Kure!$D10830*1000/5</f>
        <v>9.59</v>
      </c>
      <c r="Q10826" s="2">
        <v>0.1</v>
      </c>
      <c r="R10826" s="2">
        <v>3000</v>
      </c>
      <c r="S10826" s="2">
        <v>0</v>
      </c>
      <c r="T10826" s="2">
        <v>0</v>
      </c>
    </row>
    <row r="10827" spans="1:20" x14ac:dyDescent="0.25">
      <c r="A10827" s="2">
        <v>2012</v>
      </c>
      <c r="B10827" s="2">
        <v>8</v>
      </c>
      <c r="C10827" s="2">
        <v>23</v>
      </c>
      <c r="D10827" s="2" t="s">
        <v>17</v>
      </c>
      <c r="E10827" s="6">
        <f>[1]Final!J10829</f>
        <v>0.5</v>
      </c>
      <c r="F10827" s="2">
        <v>15.3</v>
      </c>
      <c r="G10827" s="2">
        <v>77</v>
      </c>
      <c r="H10827" s="5">
        <f>[1]Final!F10829*10</f>
        <v>995.3</v>
      </c>
      <c r="I10827" s="5">
        <v>2.6</v>
      </c>
      <c r="J10827" s="2">
        <v>0</v>
      </c>
      <c r="K10827" s="4">
        <f>[2]Reach4Kure!$B10831*86400</f>
        <v>217814.39999999999</v>
      </c>
      <c r="L10827" s="2">
        <f>[2]Reach4Kure!$G10831</f>
        <v>15.3</v>
      </c>
      <c r="M10827" s="2">
        <v>0</v>
      </c>
      <c r="N10827" s="2">
        <f>[2]Reach4Kure!$C10831*1000</f>
        <v>17040</v>
      </c>
      <c r="O10827" s="3">
        <f>([2]Reach4Kure!$F10831)*1000</f>
        <v>51.49</v>
      </c>
      <c r="P10827" s="2">
        <f>[2]Reach4Kure!$D10831*1000/5</f>
        <v>9.2200000000000006</v>
      </c>
      <c r="Q10827" s="2">
        <v>0.1</v>
      </c>
      <c r="R10827" s="2">
        <v>3000</v>
      </c>
      <c r="S10827" s="2">
        <v>0</v>
      </c>
      <c r="T10827" s="2">
        <v>0</v>
      </c>
    </row>
    <row r="10828" spans="1:20" x14ac:dyDescent="0.25">
      <c r="A10828" s="2">
        <v>2012</v>
      </c>
      <c r="B10828" s="2">
        <v>8</v>
      </c>
      <c r="C10828" s="2">
        <v>24</v>
      </c>
      <c r="D10828" s="2" t="s">
        <v>17</v>
      </c>
      <c r="E10828" s="6">
        <f>[1]Final!J10830</f>
        <v>0.71250000000000002</v>
      </c>
      <c r="F10828" s="2">
        <v>14.4</v>
      </c>
      <c r="G10828" s="2">
        <v>82</v>
      </c>
      <c r="H10828" s="5">
        <f>[1]Final!F10830*10</f>
        <v>998.50000000000011</v>
      </c>
      <c r="I10828" s="5">
        <v>2.2999999999999998</v>
      </c>
      <c r="J10828" s="2">
        <v>0</v>
      </c>
      <c r="K10828" s="4">
        <f>[2]Reach4Kure!$B10832*86400</f>
        <v>181440</v>
      </c>
      <c r="L10828" s="2">
        <f>[2]Reach4Kure!$G10832</f>
        <v>14.4</v>
      </c>
      <c r="M10828" s="2">
        <v>0</v>
      </c>
      <c r="N10828" s="2">
        <f>[2]Reach4Kure!$C10832*1000</f>
        <v>15840</v>
      </c>
      <c r="O10828" s="3">
        <f>([2]Reach4Kure!$F10832)*1000</f>
        <v>52</v>
      </c>
      <c r="P10828" s="2">
        <f>[2]Reach4Kure!$D10832*1000/5</f>
        <v>9.4439999999999991</v>
      </c>
      <c r="Q10828" s="2">
        <v>0.1</v>
      </c>
      <c r="R10828" s="2">
        <v>3000</v>
      </c>
      <c r="S10828" s="2">
        <v>0</v>
      </c>
      <c r="T10828" s="2">
        <v>0</v>
      </c>
    </row>
    <row r="10829" spans="1:20" x14ac:dyDescent="0.25">
      <c r="A10829" s="2">
        <v>2012</v>
      </c>
      <c r="B10829" s="2">
        <v>8</v>
      </c>
      <c r="C10829" s="2">
        <v>25</v>
      </c>
      <c r="D10829" s="2" t="s">
        <v>17</v>
      </c>
      <c r="E10829" s="6">
        <f>[1]Final!J10831</f>
        <v>0.875</v>
      </c>
      <c r="F10829" s="2">
        <v>14.8</v>
      </c>
      <c r="G10829" s="2">
        <v>82</v>
      </c>
      <c r="H10829" s="5">
        <f>[1]Final!F10831*10</f>
        <v>997.5</v>
      </c>
      <c r="I10829" s="5">
        <v>3.1</v>
      </c>
      <c r="J10829" s="2">
        <v>0</v>
      </c>
      <c r="K10829" s="4">
        <f>[2]Reach4Kure!$B10833*86400</f>
        <v>173663.99999999997</v>
      </c>
      <c r="L10829" s="2">
        <f>[2]Reach4Kure!$G10833</f>
        <v>14.8</v>
      </c>
      <c r="M10829" s="2">
        <v>0</v>
      </c>
      <c r="N10829" s="2">
        <f>[2]Reach4Kure!$C10833*1000</f>
        <v>15600</v>
      </c>
      <c r="O10829" s="3">
        <f>([2]Reach4Kure!$F10833)*1000</f>
        <v>52.03</v>
      </c>
      <c r="P10829" s="2">
        <f>[2]Reach4Kure!$D10833*1000/5</f>
        <v>9.6820000000000004</v>
      </c>
      <c r="Q10829" s="2">
        <v>0.1</v>
      </c>
      <c r="R10829" s="2">
        <v>3000</v>
      </c>
      <c r="S10829" s="2">
        <v>0</v>
      </c>
      <c r="T10829" s="2">
        <v>0</v>
      </c>
    </row>
    <row r="10830" spans="1:20" x14ac:dyDescent="0.25">
      <c r="A10830" s="2">
        <v>2012</v>
      </c>
      <c r="B10830" s="2">
        <v>8</v>
      </c>
      <c r="C10830" s="2">
        <v>26</v>
      </c>
      <c r="D10830" s="2" t="s">
        <v>17</v>
      </c>
      <c r="E10830" s="6">
        <f>[1]Final!J10832</f>
        <v>0.83750000000000002</v>
      </c>
      <c r="F10830" s="2">
        <v>13.9</v>
      </c>
      <c r="G10830" s="2">
        <v>81</v>
      </c>
      <c r="H10830" s="5">
        <f>[1]Final!F10832*10</f>
        <v>996.2</v>
      </c>
      <c r="I10830" s="5">
        <v>3.8</v>
      </c>
      <c r="J10830" s="2">
        <v>0</v>
      </c>
      <c r="K10830" s="4">
        <f>[2]Reach4Kure!$B10834*86400</f>
        <v>290217.59999999998</v>
      </c>
      <c r="L10830" s="2">
        <f>[2]Reach4Kure!$G10834</f>
        <v>13.9</v>
      </c>
      <c r="M10830" s="2">
        <v>0</v>
      </c>
      <c r="N10830" s="2">
        <f>[2]Reach4Kure!$C10834*1000</f>
        <v>44550</v>
      </c>
      <c r="O10830" s="3">
        <f>([2]Reach4Kure!$F10834)*1000</f>
        <v>48.21</v>
      </c>
      <c r="P10830" s="2">
        <f>[2]Reach4Kure!$D10834*1000/5</f>
        <v>7.83</v>
      </c>
      <c r="Q10830" s="2">
        <v>0.1</v>
      </c>
      <c r="R10830" s="2">
        <v>3000</v>
      </c>
      <c r="S10830" s="2">
        <v>0</v>
      </c>
      <c r="T10830" s="2">
        <v>0</v>
      </c>
    </row>
    <row r="10831" spans="1:20" x14ac:dyDescent="0.25">
      <c r="A10831" s="2">
        <v>2012</v>
      </c>
      <c r="B10831" s="2">
        <v>8</v>
      </c>
      <c r="C10831" s="2">
        <v>27</v>
      </c>
      <c r="D10831" s="2" t="s">
        <v>17</v>
      </c>
      <c r="E10831" s="6">
        <f>[1]Final!J10833</f>
        <v>0.375</v>
      </c>
      <c r="F10831" s="2">
        <v>11.6</v>
      </c>
      <c r="G10831" s="2">
        <v>63</v>
      </c>
      <c r="H10831" s="5">
        <f>[1]Final!F10833*10</f>
        <v>1009.4</v>
      </c>
      <c r="I10831" s="5">
        <v>3.1</v>
      </c>
      <c r="J10831" s="2">
        <v>0</v>
      </c>
      <c r="K10831" s="4">
        <f>[2]Reach4Kure!$B10835*86400</f>
        <v>240969.60000000001</v>
      </c>
      <c r="L10831" s="2">
        <f>[2]Reach4Kure!$G10835</f>
        <v>11.6</v>
      </c>
      <c r="M10831" s="2">
        <v>0</v>
      </c>
      <c r="N10831" s="2">
        <f>[2]Reach4Kure!$C10835*1000</f>
        <v>37030</v>
      </c>
      <c r="O10831" s="3">
        <f>([2]Reach4Kure!$F10835)*1000</f>
        <v>51.72</v>
      </c>
      <c r="P10831" s="2">
        <f>[2]Reach4Kure!$D10835*1000/5</f>
        <v>7.694</v>
      </c>
      <c r="Q10831" s="2">
        <v>0.1</v>
      </c>
      <c r="R10831" s="2">
        <v>3000</v>
      </c>
      <c r="S10831" s="2">
        <v>0</v>
      </c>
      <c r="T10831" s="2">
        <v>0</v>
      </c>
    </row>
    <row r="10832" spans="1:20" x14ac:dyDescent="0.25">
      <c r="A10832" s="2">
        <v>2012</v>
      </c>
      <c r="B10832" s="2">
        <v>8</v>
      </c>
      <c r="C10832" s="2">
        <v>28</v>
      </c>
      <c r="D10832" s="2" t="s">
        <v>17</v>
      </c>
      <c r="E10832" s="6">
        <f>[1]Final!J10834</f>
        <v>1</v>
      </c>
      <c r="F10832" s="2">
        <v>13.5</v>
      </c>
      <c r="G10832" s="2">
        <v>83</v>
      </c>
      <c r="H10832" s="5">
        <f>[1]Final!F10834*10</f>
        <v>1006.5</v>
      </c>
      <c r="I10832" s="5">
        <v>5.8</v>
      </c>
      <c r="J10832" s="2">
        <v>0</v>
      </c>
      <c r="K10832" s="4">
        <f>[2]Reach4Kure!$B10836*86400</f>
        <v>187833.60000000001</v>
      </c>
      <c r="L10832" s="2">
        <f>[2]Reach4Kure!$G10836</f>
        <v>13.5</v>
      </c>
      <c r="M10832" s="2">
        <v>0</v>
      </c>
      <c r="N10832" s="2">
        <f>[2]Reach4Kure!$C10836*1000</f>
        <v>27740</v>
      </c>
      <c r="O10832" s="3">
        <f>([2]Reach4Kure!$F10836)*1000</f>
        <v>56</v>
      </c>
      <c r="P10832" s="2">
        <f>[2]Reach4Kure!$D10836*1000/5</f>
        <v>8.6999999999999993</v>
      </c>
      <c r="Q10832" s="2">
        <v>0.1</v>
      </c>
      <c r="R10832" s="2">
        <v>3000</v>
      </c>
      <c r="S10832" s="2">
        <v>0</v>
      </c>
      <c r="T10832" s="2">
        <v>0</v>
      </c>
    </row>
    <row r="10833" spans="1:20" x14ac:dyDescent="0.25">
      <c r="A10833" s="2">
        <v>2012</v>
      </c>
      <c r="B10833" s="2">
        <v>8</v>
      </c>
      <c r="C10833" s="2">
        <v>29</v>
      </c>
      <c r="D10833" s="2" t="s">
        <v>17</v>
      </c>
      <c r="E10833" s="6">
        <f>[1]Final!J10835</f>
        <v>0.75</v>
      </c>
      <c r="F10833" s="2">
        <v>14.9</v>
      </c>
      <c r="G10833" s="2">
        <v>78</v>
      </c>
      <c r="H10833" s="5">
        <f>[1]Final!F10835*10</f>
        <v>1009.2000000000002</v>
      </c>
      <c r="I10833" s="5">
        <v>3.4</v>
      </c>
      <c r="J10833" s="2">
        <v>0</v>
      </c>
      <c r="K10833" s="4">
        <f>[2]Reach4Kure!$B10837*86400</f>
        <v>248918.39999999999</v>
      </c>
      <c r="L10833" s="2">
        <f>[2]Reach4Kure!$G10837</f>
        <v>14.9</v>
      </c>
      <c r="M10833" s="2">
        <v>0</v>
      </c>
      <c r="N10833" s="2">
        <f>[2]Reach4Kure!$C10837*1000</f>
        <v>29500</v>
      </c>
      <c r="O10833" s="3">
        <f>([2]Reach4Kure!$F10837)*1000</f>
        <v>55.1</v>
      </c>
      <c r="P10833" s="2">
        <f>[2]Reach4Kure!$D10837*1000/5</f>
        <v>8.2159999999999993</v>
      </c>
      <c r="Q10833" s="2">
        <v>0.1</v>
      </c>
      <c r="R10833" s="2">
        <v>3000</v>
      </c>
      <c r="S10833" s="2">
        <v>0</v>
      </c>
      <c r="T10833" s="2">
        <v>0</v>
      </c>
    </row>
    <row r="10834" spans="1:20" x14ac:dyDescent="0.25">
      <c r="A10834" s="2">
        <v>2012</v>
      </c>
      <c r="B10834" s="2">
        <v>8</v>
      </c>
      <c r="C10834" s="2">
        <v>30</v>
      </c>
      <c r="D10834" s="2" t="s">
        <v>17</v>
      </c>
      <c r="E10834" s="6">
        <f>[1]Final!J10836</f>
        <v>0.58750000000000002</v>
      </c>
      <c r="F10834" s="2">
        <v>15.3</v>
      </c>
      <c r="G10834" s="2">
        <v>80</v>
      </c>
      <c r="H10834" s="5">
        <f>[1]Final!F10836*10</f>
        <v>1006.2</v>
      </c>
      <c r="I10834" s="5">
        <v>5.4</v>
      </c>
      <c r="J10834" s="2">
        <v>0</v>
      </c>
      <c r="K10834" s="4">
        <f>[2]Reach4Kure!$B10838*86400</f>
        <v>209174.39999999999</v>
      </c>
      <c r="L10834" s="2">
        <f>[2]Reach4Kure!$G10838</f>
        <v>15.3</v>
      </c>
      <c r="M10834" s="2">
        <v>0</v>
      </c>
      <c r="N10834" s="2">
        <f>[2]Reach4Kure!$C10838*1000</f>
        <v>24410</v>
      </c>
      <c r="O10834" s="3">
        <f>([2]Reach4Kure!$F10838)*1000</f>
        <v>54.14</v>
      </c>
      <c r="P10834" s="2">
        <f>[2]Reach4Kure!$D10838*1000/5</f>
        <v>8.5259999999999998</v>
      </c>
      <c r="Q10834" s="2">
        <v>0.1</v>
      </c>
      <c r="R10834" s="2">
        <v>3000</v>
      </c>
      <c r="S10834" s="2">
        <v>0</v>
      </c>
      <c r="T10834" s="2">
        <v>0</v>
      </c>
    </row>
    <row r="10835" spans="1:20" x14ac:dyDescent="0.25">
      <c r="A10835" s="2">
        <v>2012</v>
      </c>
      <c r="B10835" s="2">
        <v>8</v>
      </c>
      <c r="C10835" s="2">
        <v>31</v>
      </c>
      <c r="D10835" s="2" t="s">
        <v>17</v>
      </c>
      <c r="E10835" s="6">
        <f>[1]Final!J10837</f>
        <v>0.58750000000000002</v>
      </c>
      <c r="F10835" s="2">
        <v>14.4</v>
      </c>
      <c r="G10835" s="2">
        <v>79</v>
      </c>
      <c r="H10835" s="5">
        <f>[1]Final!F10837*10</f>
        <v>1010.8</v>
      </c>
      <c r="I10835" s="5">
        <v>2.4</v>
      </c>
      <c r="J10835" s="2">
        <v>0</v>
      </c>
      <c r="K10835" s="4">
        <f>[2]Reach4Kure!$B10839*86400</f>
        <v>212112</v>
      </c>
      <c r="L10835" s="2">
        <f>[2]Reach4Kure!$G10839</f>
        <v>14.4</v>
      </c>
      <c r="M10835" s="2">
        <v>0</v>
      </c>
      <c r="N10835" s="2">
        <f>[2]Reach4Kure!$C10839*1000</f>
        <v>15650</v>
      </c>
      <c r="O10835" s="3">
        <f>([2]Reach4Kure!$F10839)*1000</f>
        <v>50.59</v>
      </c>
      <c r="P10835" s="2">
        <f>[2]Reach4Kure!$D10839*1000/5</f>
        <v>8.8879999999999999</v>
      </c>
      <c r="Q10835" s="2">
        <v>0.1</v>
      </c>
      <c r="R10835" s="2">
        <v>3000</v>
      </c>
      <c r="S10835" s="2">
        <v>0</v>
      </c>
      <c r="T10835" s="2">
        <v>0</v>
      </c>
    </row>
    <row r="10836" spans="1:20" x14ac:dyDescent="0.25">
      <c r="A10836" s="2">
        <v>2012</v>
      </c>
      <c r="B10836" s="2">
        <v>9</v>
      </c>
      <c r="C10836" s="2">
        <v>1</v>
      </c>
      <c r="D10836" s="2" t="s">
        <v>17</v>
      </c>
      <c r="E10836" s="6">
        <f>[1]Final!J10838</f>
        <v>0.375</v>
      </c>
      <c r="F10836" s="2">
        <v>13.8</v>
      </c>
      <c r="G10836" s="2">
        <v>77</v>
      </c>
      <c r="H10836" s="5">
        <f>[1]Final!F10838*10</f>
        <v>1011.7000000000002</v>
      </c>
      <c r="I10836" s="5">
        <v>3.5</v>
      </c>
      <c r="J10836" s="2">
        <v>0</v>
      </c>
      <c r="K10836" s="4">
        <f>[2]Reach4Kure!$B10840*86400</f>
        <v>185587.20000000001</v>
      </c>
      <c r="L10836" s="2">
        <f>[2]Reach4Kure!$G10840</f>
        <v>13.8</v>
      </c>
      <c r="M10836" s="2">
        <v>0</v>
      </c>
      <c r="N10836" s="2">
        <f>[2]Reach4Kure!$C10840*1000</f>
        <v>14650</v>
      </c>
      <c r="O10836" s="3">
        <f>([2]Reach4Kure!$F10840)*1000</f>
        <v>51.92</v>
      </c>
      <c r="P10836" s="2">
        <f>[2]Reach4Kure!$D10840*1000/5</f>
        <v>9.4460000000000015</v>
      </c>
      <c r="Q10836" s="2">
        <v>0.1</v>
      </c>
      <c r="R10836" s="2">
        <v>3000</v>
      </c>
      <c r="S10836" s="2">
        <v>0</v>
      </c>
      <c r="T10836" s="2">
        <v>0</v>
      </c>
    </row>
    <row r="10837" spans="1:20" x14ac:dyDescent="0.25">
      <c r="A10837" s="2">
        <v>2012</v>
      </c>
      <c r="B10837" s="2">
        <v>9</v>
      </c>
      <c r="C10837" s="2">
        <v>2</v>
      </c>
      <c r="D10837" s="2" t="s">
        <v>17</v>
      </c>
      <c r="E10837" s="6">
        <f>[1]Final!J10839</f>
        <v>0.78749999999999998</v>
      </c>
      <c r="F10837" s="2">
        <v>16.2</v>
      </c>
      <c r="G10837" s="2">
        <v>80</v>
      </c>
      <c r="H10837" s="5">
        <f>[1]Final!F10839*10</f>
        <v>1007.1000000000001</v>
      </c>
      <c r="I10837" s="5">
        <v>4.8</v>
      </c>
      <c r="J10837" s="2">
        <v>0</v>
      </c>
      <c r="K10837" s="4">
        <f>[2]Reach4Kure!$B10841*86400</f>
        <v>222134.40000000002</v>
      </c>
      <c r="L10837" s="2">
        <f>[2]Reach4Kure!$G10841</f>
        <v>16.2</v>
      </c>
      <c r="M10837" s="2">
        <v>0</v>
      </c>
      <c r="N10837" s="2">
        <f>[2]Reach4Kure!$C10841*1000</f>
        <v>15770</v>
      </c>
      <c r="O10837" s="3">
        <f>([2]Reach4Kure!$F10841)*1000</f>
        <v>48.89</v>
      </c>
      <c r="P10837" s="2">
        <f>[2]Reach4Kure!$D10841*1000/5</f>
        <v>8.9019999999999992</v>
      </c>
      <c r="Q10837" s="2">
        <v>0.1</v>
      </c>
      <c r="R10837" s="2">
        <v>3000</v>
      </c>
      <c r="S10837" s="2">
        <v>0</v>
      </c>
      <c r="T10837" s="2">
        <v>0</v>
      </c>
    </row>
    <row r="10838" spans="1:20" x14ac:dyDescent="0.25">
      <c r="A10838" s="2">
        <v>2012</v>
      </c>
      <c r="B10838" s="2">
        <v>9</v>
      </c>
      <c r="C10838" s="2">
        <v>3</v>
      </c>
      <c r="D10838" s="2" t="s">
        <v>17</v>
      </c>
      <c r="E10838" s="6">
        <f>[1]Final!J10840</f>
        <v>0.41249999999999998</v>
      </c>
      <c r="F10838" s="2">
        <v>15.9</v>
      </c>
      <c r="G10838" s="2">
        <v>72</v>
      </c>
      <c r="H10838" s="5">
        <f>[1]Final!F10840*10</f>
        <v>1009.3000000000001</v>
      </c>
      <c r="I10838" s="5">
        <v>4.2</v>
      </c>
      <c r="J10838" s="2">
        <v>0</v>
      </c>
      <c r="K10838" s="4">
        <f>[2]Reach4Kure!$B10842*86400</f>
        <v>184550.40000000002</v>
      </c>
      <c r="L10838" s="2">
        <f>[2]Reach4Kure!$G10842</f>
        <v>15.9</v>
      </c>
      <c r="M10838" s="2">
        <v>0</v>
      </c>
      <c r="N10838" s="2">
        <f>[2]Reach4Kure!$C10842*1000</f>
        <v>15410</v>
      </c>
      <c r="O10838" s="3">
        <f>([2]Reach4Kure!$F10842)*1000</f>
        <v>49.79</v>
      </c>
      <c r="P10838" s="2">
        <f>[2]Reach4Kure!$D10842*1000/5</f>
        <v>9.2859999999999996</v>
      </c>
      <c r="Q10838" s="2">
        <v>0.1</v>
      </c>
      <c r="R10838" s="2">
        <v>3000</v>
      </c>
      <c r="S10838" s="2">
        <v>0</v>
      </c>
      <c r="T10838" s="2">
        <v>0</v>
      </c>
    </row>
    <row r="10839" spans="1:20" x14ac:dyDescent="0.25">
      <c r="A10839" s="2">
        <v>2012</v>
      </c>
      <c r="B10839" s="2">
        <v>9</v>
      </c>
      <c r="C10839" s="2">
        <v>4</v>
      </c>
      <c r="D10839" s="2" t="s">
        <v>17</v>
      </c>
      <c r="E10839" s="6">
        <f>[1]Final!J10841</f>
        <v>0.53749999999999998</v>
      </c>
      <c r="F10839" s="2">
        <v>16</v>
      </c>
      <c r="G10839" s="2">
        <v>71</v>
      </c>
      <c r="H10839" s="5">
        <f>[1]Final!F10841*10</f>
        <v>1002.8</v>
      </c>
      <c r="I10839" s="5">
        <v>5.9</v>
      </c>
      <c r="J10839" s="2">
        <v>0</v>
      </c>
      <c r="K10839" s="4">
        <f>[2]Reach4Kure!$B10843*86400</f>
        <v>163036.79999999999</v>
      </c>
      <c r="L10839" s="2">
        <f>[2]Reach4Kure!$G10843</f>
        <v>16</v>
      </c>
      <c r="M10839" s="2">
        <v>0</v>
      </c>
      <c r="N10839" s="2">
        <f>[2]Reach4Kure!$C10843*1000</f>
        <v>15210</v>
      </c>
      <c r="O10839" s="3">
        <f>([2]Reach4Kure!$F10843)*1000</f>
        <v>52.03</v>
      </c>
      <c r="P10839" s="2">
        <f>[2]Reach4Kure!$D10843*1000/5</f>
        <v>9.9400000000000013</v>
      </c>
      <c r="Q10839" s="2">
        <v>0.1</v>
      </c>
      <c r="R10839" s="2">
        <v>3000</v>
      </c>
      <c r="S10839" s="2">
        <v>0</v>
      </c>
      <c r="T10839" s="2">
        <v>0</v>
      </c>
    </row>
    <row r="10840" spans="1:20" x14ac:dyDescent="0.25">
      <c r="A10840" s="2">
        <v>2012</v>
      </c>
      <c r="B10840" s="2">
        <v>9</v>
      </c>
      <c r="C10840" s="2">
        <v>5</v>
      </c>
      <c r="D10840" s="2" t="s">
        <v>17</v>
      </c>
      <c r="E10840" s="6">
        <f>[1]Final!J10842</f>
        <v>0.21249999999999999</v>
      </c>
      <c r="F10840" s="2">
        <v>14.3</v>
      </c>
      <c r="G10840" s="2">
        <v>49</v>
      </c>
      <c r="H10840" s="5">
        <f>[1]Final!F10842*10</f>
        <v>1003.0000000000001</v>
      </c>
      <c r="I10840" s="5">
        <v>5.3</v>
      </c>
      <c r="J10840" s="2">
        <v>0</v>
      </c>
      <c r="K10840" s="4">
        <f>[2]Reach4Kure!$B10844*86400</f>
        <v>181699.20000000001</v>
      </c>
      <c r="L10840" s="2">
        <f>[2]Reach4Kure!$G10844</f>
        <v>14.3</v>
      </c>
      <c r="M10840" s="2">
        <v>0</v>
      </c>
      <c r="N10840" s="2">
        <f>[2]Reach4Kure!$C10844*1000</f>
        <v>14180</v>
      </c>
      <c r="O10840" s="3">
        <f>([2]Reach4Kure!$F10844)*1000</f>
        <v>50.93</v>
      </c>
      <c r="P10840" s="2">
        <f>[2]Reach4Kure!$D10844*1000/5</f>
        <v>9.8120000000000012</v>
      </c>
      <c r="Q10840" s="2">
        <v>0.1</v>
      </c>
      <c r="R10840" s="2">
        <v>3000</v>
      </c>
      <c r="S10840" s="2">
        <v>0</v>
      </c>
      <c r="T10840" s="2">
        <v>0</v>
      </c>
    </row>
    <row r="10841" spans="1:20" x14ac:dyDescent="0.25">
      <c r="A10841" s="2">
        <v>2012</v>
      </c>
      <c r="B10841" s="2">
        <v>9</v>
      </c>
      <c r="C10841" s="2">
        <v>6</v>
      </c>
      <c r="D10841" s="2" t="s">
        <v>17</v>
      </c>
      <c r="E10841" s="6">
        <f>[1]Final!J10843</f>
        <v>0.71250000000000002</v>
      </c>
      <c r="F10841" s="2">
        <v>10</v>
      </c>
      <c r="G10841" s="2">
        <v>67</v>
      </c>
      <c r="H10841" s="5">
        <f>[1]Final!F10843*10</f>
        <v>1008.1</v>
      </c>
      <c r="I10841" s="5">
        <v>2.9</v>
      </c>
      <c r="J10841" s="2">
        <v>0</v>
      </c>
      <c r="K10841" s="4">
        <f>[2]Reach4Kure!$B10845*86400</f>
        <v>161136</v>
      </c>
      <c r="L10841" s="2">
        <f>[2]Reach4Kure!$G10845</f>
        <v>10</v>
      </c>
      <c r="M10841" s="2">
        <v>0</v>
      </c>
      <c r="N10841" s="2">
        <f>[2]Reach4Kure!$C10845*1000</f>
        <v>13980</v>
      </c>
      <c r="O10841" s="3">
        <f>([2]Reach4Kure!$F10845)*1000</f>
        <v>52.019999999999996</v>
      </c>
      <c r="P10841" s="2">
        <f>[2]Reach4Kure!$D10845*1000/5</f>
        <v>10.148</v>
      </c>
      <c r="Q10841" s="2">
        <v>0.1</v>
      </c>
      <c r="R10841" s="2">
        <v>3000</v>
      </c>
      <c r="S10841" s="2">
        <v>0</v>
      </c>
      <c r="T10841" s="2">
        <v>0</v>
      </c>
    </row>
    <row r="10842" spans="1:20" x14ac:dyDescent="0.25">
      <c r="A10842" s="2">
        <v>2012</v>
      </c>
      <c r="B10842" s="2">
        <v>9</v>
      </c>
      <c r="C10842" s="2">
        <v>7</v>
      </c>
      <c r="D10842" s="2" t="s">
        <v>17</v>
      </c>
      <c r="E10842" s="6">
        <f>[1]Final!J10844</f>
        <v>0.16250000000000001</v>
      </c>
      <c r="F10842" s="2">
        <v>12.6</v>
      </c>
      <c r="G10842" s="2">
        <v>62</v>
      </c>
      <c r="H10842" s="5">
        <f>[1]Final!F10844*10</f>
        <v>1001.5</v>
      </c>
      <c r="I10842" s="5">
        <v>4</v>
      </c>
      <c r="J10842" s="2">
        <v>0</v>
      </c>
      <c r="K10842" s="4">
        <f>[2]Reach4Kure!$B10846*86400</f>
        <v>250214.39999999999</v>
      </c>
      <c r="L10842" s="2">
        <f>[2]Reach4Kure!$G10846</f>
        <v>12.6</v>
      </c>
      <c r="M10842" s="2">
        <v>0</v>
      </c>
      <c r="N10842" s="2">
        <f>[2]Reach4Kure!$C10846*1000</f>
        <v>28610</v>
      </c>
      <c r="O10842" s="3">
        <f>([2]Reach4Kure!$F10846)*1000</f>
        <v>46.97</v>
      </c>
      <c r="P10842" s="2">
        <f>[2]Reach4Kure!$D10846*1000/5</f>
        <v>8.7080000000000002</v>
      </c>
      <c r="Q10842" s="2">
        <v>0.1</v>
      </c>
      <c r="R10842" s="2">
        <v>3000</v>
      </c>
      <c r="S10842" s="2">
        <v>0</v>
      </c>
      <c r="T10842" s="2">
        <v>0</v>
      </c>
    </row>
    <row r="10843" spans="1:20" x14ac:dyDescent="0.25">
      <c r="A10843" s="2">
        <v>2012</v>
      </c>
      <c r="B10843" s="2">
        <v>9</v>
      </c>
      <c r="C10843" s="2">
        <v>8</v>
      </c>
      <c r="D10843" s="2" t="s">
        <v>17</v>
      </c>
      <c r="E10843" s="6">
        <f>[1]Final!J10845</f>
        <v>0.53749999999999998</v>
      </c>
      <c r="F10843" s="2">
        <v>11.7</v>
      </c>
      <c r="G10843" s="2">
        <v>59</v>
      </c>
      <c r="H10843" s="5">
        <f>[1]Final!F10845*10</f>
        <v>1004</v>
      </c>
      <c r="I10843" s="5">
        <v>3.9</v>
      </c>
      <c r="J10843" s="2">
        <v>0</v>
      </c>
      <c r="K10843" s="4">
        <f>[2]Reach4Kure!$B10847*86400</f>
        <v>196905.60000000001</v>
      </c>
      <c r="L10843" s="2">
        <f>[2]Reach4Kure!$G10847</f>
        <v>11.7</v>
      </c>
      <c r="M10843" s="2">
        <v>0</v>
      </c>
      <c r="N10843" s="2">
        <f>[2]Reach4Kure!$C10847*1000</f>
        <v>24870</v>
      </c>
      <c r="O10843" s="3">
        <f>([2]Reach4Kure!$F10847)*1000</f>
        <v>49.19</v>
      </c>
      <c r="P10843" s="2">
        <f>[2]Reach4Kure!$D10847*1000/5</f>
        <v>8.8080000000000016</v>
      </c>
      <c r="Q10843" s="2">
        <v>0.1</v>
      </c>
      <c r="R10843" s="2">
        <v>3000</v>
      </c>
      <c r="S10843" s="2">
        <v>0</v>
      </c>
      <c r="T10843" s="2">
        <v>0</v>
      </c>
    </row>
    <row r="10844" spans="1:20" x14ac:dyDescent="0.25">
      <c r="A10844" s="2">
        <v>2012</v>
      </c>
      <c r="B10844" s="2">
        <v>9</v>
      </c>
      <c r="C10844" s="2">
        <v>9</v>
      </c>
      <c r="D10844" s="2" t="s">
        <v>17</v>
      </c>
      <c r="E10844" s="6">
        <f>[1]Final!J10846</f>
        <v>0.875</v>
      </c>
      <c r="F10844" s="2">
        <v>12.3</v>
      </c>
      <c r="G10844" s="2">
        <v>81</v>
      </c>
      <c r="H10844" s="5">
        <f>[1]Final!F10846*10</f>
        <v>1008.3</v>
      </c>
      <c r="I10844" s="5">
        <v>3.5</v>
      </c>
      <c r="J10844" s="2">
        <v>0</v>
      </c>
      <c r="K10844" s="4">
        <f>[2]Reach4Kure!$B10848*86400</f>
        <v>168825.60000000001</v>
      </c>
      <c r="L10844" s="2">
        <f>[2]Reach4Kure!$G10848</f>
        <v>12.3</v>
      </c>
      <c r="M10844" s="2">
        <v>0</v>
      </c>
      <c r="N10844" s="2">
        <f>[2]Reach4Kure!$C10848*1000</f>
        <v>13790</v>
      </c>
      <c r="O10844" s="3">
        <f>([2]Reach4Kure!$F10848)*1000</f>
        <v>50.73</v>
      </c>
      <c r="P10844" s="2">
        <f>[2]Reach4Kure!$D10848*1000/5</f>
        <v>9.5699999999999985</v>
      </c>
      <c r="Q10844" s="2">
        <v>0.1</v>
      </c>
      <c r="R10844" s="2">
        <v>3000</v>
      </c>
      <c r="S10844" s="2">
        <v>0</v>
      </c>
      <c r="T10844" s="2">
        <v>0</v>
      </c>
    </row>
    <row r="10845" spans="1:20" x14ac:dyDescent="0.25">
      <c r="A10845" s="2">
        <v>2012</v>
      </c>
      <c r="B10845" s="2">
        <v>9</v>
      </c>
      <c r="C10845" s="2">
        <v>10</v>
      </c>
      <c r="D10845" s="2" t="s">
        <v>17</v>
      </c>
      <c r="E10845" s="6">
        <f>[1]Final!J10847</f>
        <v>0.96250000000000002</v>
      </c>
      <c r="F10845" s="2">
        <v>15.2</v>
      </c>
      <c r="G10845" s="2">
        <v>90</v>
      </c>
      <c r="H10845" s="5">
        <f>[1]Final!F10847*10</f>
        <v>1000.8</v>
      </c>
      <c r="I10845" s="5">
        <v>5.3</v>
      </c>
      <c r="J10845" s="2">
        <v>0</v>
      </c>
      <c r="K10845" s="4">
        <f>[2]Reach4Kure!$B10849*86400</f>
        <v>159667.20000000001</v>
      </c>
      <c r="L10845" s="2">
        <f>[2]Reach4Kure!$G10849</f>
        <v>15.2</v>
      </c>
      <c r="M10845" s="2">
        <v>0</v>
      </c>
      <c r="N10845" s="2">
        <f>[2]Reach4Kure!$C10849*1000</f>
        <v>12660</v>
      </c>
      <c r="O10845" s="3">
        <f>([2]Reach4Kure!$F10849)*1000</f>
        <v>53.629999999999995</v>
      </c>
      <c r="P10845" s="2">
        <f>[2]Reach4Kure!$D10849*1000/5</f>
        <v>10.23</v>
      </c>
      <c r="Q10845" s="2">
        <v>0.1</v>
      </c>
      <c r="R10845" s="2">
        <v>3000</v>
      </c>
      <c r="S10845" s="2">
        <v>0</v>
      </c>
      <c r="T10845" s="2">
        <v>0</v>
      </c>
    </row>
    <row r="10846" spans="1:20" x14ac:dyDescent="0.25">
      <c r="A10846" s="2">
        <v>2012</v>
      </c>
      <c r="B10846" s="2">
        <v>9</v>
      </c>
      <c r="C10846" s="2">
        <v>11</v>
      </c>
      <c r="D10846" s="2" t="s">
        <v>17</v>
      </c>
      <c r="E10846" s="6">
        <f>[1]Final!J10848</f>
        <v>0.78749999999999998</v>
      </c>
      <c r="F10846" s="2">
        <v>14.7</v>
      </c>
      <c r="G10846" s="2">
        <v>80</v>
      </c>
      <c r="H10846" s="5">
        <f>[1]Final!F10848*10</f>
        <v>993.50000000000011</v>
      </c>
      <c r="I10846" s="5">
        <v>7.2</v>
      </c>
      <c r="J10846" s="2">
        <v>0</v>
      </c>
      <c r="K10846" s="4">
        <f>[2]Reach4Kure!$B10850*86400</f>
        <v>148262.39999999999</v>
      </c>
      <c r="L10846" s="2">
        <f>[2]Reach4Kure!$G10850</f>
        <v>14.7</v>
      </c>
      <c r="M10846" s="2">
        <v>0</v>
      </c>
      <c r="N10846" s="2">
        <f>[2]Reach4Kure!$C10850*1000</f>
        <v>12540</v>
      </c>
      <c r="O10846" s="3">
        <f>([2]Reach4Kure!$F10850)*1000</f>
        <v>55.82</v>
      </c>
      <c r="P10846" s="2">
        <f>[2]Reach4Kure!$D10850*1000/5</f>
        <v>10.778</v>
      </c>
      <c r="Q10846" s="2">
        <v>0.1</v>
      </c>
      <c r="R10846" s="2">
        <v>3000</v>
      </c>
      <c r="S10846" s="2">
        <v>0</v>
      </c>
      <c r="T10846" s="2">
        <v>0</v>
      </c>
    </row>
    <row r="10847" spans="1:20" x14ac:dyDescent="0.25">
      <c r="A10847" s="2">
        <v>2012</v>
      </c>
      <c r="B10847" s="2">
        <v>9</v>
      </c>
      <c r="C10847" s="2">
        <v>12</v>
      </c>
      <c r="D10847" s="2" t="s">
        <v>17</v>
      </c>
      <c r="E10847" s="6">
        <f>[1]Final!J10849</f>
        <v>0.58750000000000002</v>
      </c>
      <c r="F10847" s="2">
        <v>10.5</v>
      </c>
      <c r="G10847" s="2">
        <v>72</v>
      </c>
      <c r="H10847" s="5">
        <f>[1]Final!F10849*10</f>
        <v>994.60000000000014</v>
      </c>
      <c r="I10847" s="5">
        <v>4.0999999999999996</v>
      </c>
      <c r="J10847" s="2">
        <v>0</v>
      </c>
      <c r="K10847" s="4">
        <f>[2]Reach4Kure!$B10851*86400</f>
        <v>152150.39999999999</v>
      </c>
      <c r="L10847" s="2">
        <f>[2]Reach4Kure!$G10851</f>
        <v>10.5</v>
      </c>
      <c r="M10847" s="2">
        <v>0</v>
      </c>
      <c r="N10847" s="2">
        <f>[2]Reach4Kure!$C10851*1000</f>
        <v>12570</v>
      </c>
      <c r="O10847" s="3">
        <f>([2]Reach4Kure!$F10851)*1000</f>
        <v>56.65</v>
      </c>
      <c r="P10847" s="2">
        <f>[2]Reach4Kure!$D10851*1000/5</f>
        <v>11.013999999999999</v>
      </c>
      <c r="Q10847" s="2">
        <v>0.1</v>
      </c>
      <c r="R10847" s="2">
        <v>3000</v>
      </c>
      <c r="S10847" s="2">
        <v>0</v>
      </c>
      <c r="T10847" s="2">
        <v>0</v>
      </c>
    </row>
    <row r="10848" spans="1:20" x14ac:dyDescent="0.25">
      <c r="A10848" s="2">
        <v>2012</v>
      </c>
      <c r="B10848" s="2">
        <v>9</v>
      </c>
      <c r="C10848" s="2">
        <v>13</v>
      </c>
      <c r="D10848" s="2" t="s">
        <v>17</v>
      </c>
      <c r="E10848" s="6">
        <f>[1]Final!J10850</f>
        <v>0.5</v>
      </c>
      <c r="F10848" s="2">
        <v>10.199999999999999</v>
      </c>
      <c r="G10848" s="2">
        <v>69</v>
      </c>
      <c r="H10848" s="5">
        <f>[1]Final!F10850*10</f>
        <v>999.10000000000014</v>
      </c>
      <c r="I10848" s="5">
        <v>4.0999999999999996</v>
      </c>
      <c r="J10848" s="2">
        <v>0</v>
      </c>
      <c r="K10848" s="4">
        <f>[2]Reach4Kure!$B10852*86400</f>
        <v>156470.39999999999</v>
      </c>
      <c r="L10848" s="2">
        <f>[2]Reach4Kure!$G10852</f>
        <v>10.199999999999999</v>
      </c>
      <c r="M10848" s="2">
        <v>0</v>
      </c>
      <c r="N10848" s="2">
        <f>[2]Reach4Kure!$C10852*1000</f>
        <v>12480</v>
      </c>
      <c r="O10848" s="3">
        <f>([2]Reach4Kure!$F10852)*1000</f>
        <v>56.93</v>
      </c>
      <c r="P10848" s="2">
        <f>[2]Reach4Kure!$D10852*1000/5</f>
        <v>11.075999999999999</v>
      </c>
      <c r="Q10848" s="2">
        <v>0.1</v>
      </c>
      <c r="R10848" s="2">
        <v>3000</v>
      </c>
      <c r="S10848" s="2">
        <v>0</v>
      </c>
      <c r="T10848" s="2">
        <v>0</v>
      </c>
    </row>
    <row r="10849" spans="1:20" x14ac:dyDescent="0.25">
      <c r="A10849" s="2">
        <v>2012</v>
      </c>
      <c r="B10849" s="2">
        <v>9</v>
      </c>
      <c r="C10849" s="2">
        <v>14</v>
      </c>
      <c r="D10849" s="2" t="s">
        <v>17</v>
      </c>
      <c r="E10849" s="6">
        <f>[1]Final!J10851</f>
        <v>0.66249999999999998</v>
      </c>
      <c r="F10849" s="2">
        <v>13.7</v>
      </c>
      <c r="G10849" s="2">
        <v>74</v>
      </c>
      <c r="H10849" s="5">
        <f>[1]Final!F10851*10</f>
        <v>984.4</v>
      </c>
      <c r="I10849" s="5">
        <v>7.1</v>
      </c>
      <c r="J10849" s="2">
        <v>0</v>
      </c>
      <c r="K10849" s="4">
        <f>[2]Reach4Kure!$B10853*86400</f>
        <v>217814.39999999999</v>
      </c>
      <c r="L10849" s="2">
        <f>[2]Reach4Kure!$G10853</f>
        <v>13.7</v>
      </c>
      <c r="M10849" s="2">
        <v>0</v>
      </c>
      <c r="N10849" s="2">
        <f>[2]Reach4Kure!$C10853*1000</f>
        <v>28670</v>
      </c>
      <c r="O10849" s="3">
        <f>([2]Reach4Kure!$F10853)*1000</f>
        <v>53.699999999999996</v>
      </c>
      <c r="P10849" s="2">
        <f>[2]Reach4Kure!$D10853*1000/5</f>
        <v>9.8079999999999998</v>
      </c>
      <c r="Q10849" s="2">
        <v>0.1</v>
      </c>
      <c r="R10849" s="2">
        <v>3000</v>
      </c>
      <c r="S10849" s="2">
        <v>0</v>
      </c>
      <c r="T10849" s="2">
        <v>0</v>
      </c>
    </row>
    <row r="10850" spans="1:20" x14ac:dyDescent="0.25">
      <c r="A10850" s="2">
        <v>2012</v>
      </c>
      <c r="B10850" s="2">
        <v>9</v>
      </c>
      <c r="C10850" s="2">
        <v>15</v>
      </c>
      <c r="D10850" s="2" t="s">
        <v>17</v>
      </c>
      <c r="E10850" s="6">
        <f>[1]Final!J10852</f>
        <v>0.41249999999999998</v>
      </c>
      <c r="F10850" s="2">
        <v>13.2</v>
      </c>
      <c r="G10850" s="2">
        <v>66</v>
      </c>
      <c r="H10850" s="5">
        <f>[1]Final!F10852*10</f>
        <v>993.8</v>
      </c>
      <c r="I10850" s="5">
        <v>4</v>
      </c>
      <c r="J10850" s="2">
        <v>0</v>
      </c>
      <c r="K10850" s="4">
        <f>[2]Reach4Kure!$B10854*86400</f>
        <v>190166.39999999999</v>
      </c>
      <c r="L10850" s="2">
        <f>[2]Reach4Kure!$G10854</f>
        <v>13.2</v>
      </c>
      <c r="M10850" s="2">
        <v>0</v>
      </c>
      <c r="N10850" s="2">
        <f>[2]Reach4Kure!$C10854*1000</f>
        <v>22260</v>
      </c>
      <c r="O10850" s="3">
        <f>([2]Reach4Kure!$F10854)*1000</f>
        <v>53.99</v>
      </c>
      <c r="P10850" s="2">
        <f>[2]Reach4Kure!$D10854*1000/5</f>
        <v>9.6660000000000004</v>
      </c>
      <c r="Q10850" s="2">
        <v>0.1</v>
      </c>
      <c r="R10850" s="2">
        <v>3000</v>
      </c>
      <c r="S10850" s="2">
        <v>0</v>
      </c>
      <c r="T10850" s="2">
        <v>0</v>
      </c>
    </row>
    <row r="10851" spans="1:20" x14ac:dyDescent="0.25">
      <c r="A10851" s="2">
        <v>2012</v>
      </c>
      <c r="B10851" s="2">
        <v>9</v>
      </c>
      <c r="C10851" s="2">
        <v>16</v>
      </c>
      <c r="D10851" s="2" t="s">
        <v>17</v>
      </c>
      <c r="E10851" s="6">
        <f>[1]Final!J10853</f>
        <v>0.78749999999999998</v>
      </c>
      <c r="F10851" s="2">
        <v>13.4</v>
      </c>
      <c r="G10851" s="2">
        <v>78</v>
      </c>
      <c r="H10851" s="5">
        <f>[1]Final!F10853*10</f>
        <v>997.6</v>
      </c>
      <c r="I10851" s="5">
        <v>6.6</v>
      </c>
      <c r="J10851" s="2">
        <v>0</v>
      </c>
      <c r="K10851" s="4">
        <f>[2]Reach4Kure!$B10855*86400</f>
        <v>164678.39999999999</v>
      </c>
      <c r="L10851" s="2">
        <f>[2]Reach4Kure!$G10855</f>
        <v>13.4</v>
      </c>
      <c r="M10851" s="2">
        <v>0</v>
      </c>
      <c r="N10851" s="2">
        <f>[2]Reach4Kure!$C10855*1000</f>
        <v>12610</v>
      </c>
      <c r="O10851" s="3">
        <f>([2]Reach4Kure!$F10855)*1000</f>
        <v>62.86</v>
      </c>
      <c r="P10851" s="2">
        <f>[2]Reach4Kure!$D10855*1000/5</f>
        <v>11.928000000000001</v>
      </c>
      <c r="Q10851" s="2">
        <v>0.1</v>
      </c>
      <c r="R10851" s="2">
        <v>3000</v>
      </c>
      <c r="S10851" s="2">
        <v>0</v>
      </c>
      <c r="T10851" s="2">
        <v>0</v>
      </c>
    </row>
    <row r="10852" spans="1:20" x14ac:dyDescent="0.25">
      <c r="A10852" s="2">
        <v>2012</v>
      </c>
      <c r="B10852" s="2">
        <v>9</v>
      </c>
      <c r="C10852" s="2">
        <v>17</v>
      </c>
      <c r="D10852" s="2" t="s">
        <v>17</v>
      </c>
      <c r="E10852" s="6">
        <f>[1]Final!J10854</f>
        <v>0.53749999999999998</v>
      </c>
      <c r="F10852" s="2">
        <v>13.5</v>
      </c>
      <c r="G10852" s="2">
        <v>72</v>
      </c>
      <c r="H10852" s="5">
        <f>[1]Final!F10854*10</f>
        <v>994.10000000000014</v>
      </c>
      <c r="I10852" s="5">
        <v>6.1</v>
      </c>
      <c r="J10852" s="2">
        <v>0</v>
      </c>
      <c r="K10852" s="4">
        <f>[2]Reach4Kure!$B10856*86400</f>
        <v>176947.20000000001</v>
      </c>
      <c r="L10852" s="2">
        <f>[2]Reach4Kure!$G10856</f>
        <v>13.5</v>
      </c>
      <c r="M10852" s="2">
        <v>0</v>
      </c>
      <c r="N10852" s="2">
        <f>[2]Reach4Kure!$C10856*1000</f>
        <v>90330</v>
      </c>
      <c r="O10852" s="3">
        <f>([2]Reach4Kure!$F10856)*1000</f>
        <v>69.66</v>
      </c>
      <c r="P10852" s="2">
        <f>[2]Reach4Kure!$D10856*1000/5</f>
        <v>12.989999999999998</v>
      </c>
      <c r="Q10852" s="2">
        <v>0.1</v>
      </c>
      <c r="R10852" s="2">
        <v>3000</v>
      </c>
      <c r="S10852" s="2">
        <v>0</v>
      </c>
      <c r="T10852" s="2">
        <v>0</v>
      </c>
    </row>
    <row r="10853" spans="1:20" x14ac:dyDescent="0.25">
      <c r="A10853" s="2">
        <v>2012</v>
      </c>
      <c r="B10853" s="2">
        <v>9</v>
      </c>
      <c r="C10853" s="2">
        <v>18</v>
      </c>
      <c r="D10853" s="2" t="s">
        <v>17</v>
      </c>
      <c r="E10853" s="6">
        <f>[1]Final!J10855</f>
        <v>0.66249999999999998</v>
      </c>
      <c r="F10853" s="2">
        <v>11.9</v>
      </c>
      <c r="G10853" s="2">
        <v>79</v>
      </c>
      <c r="H10853" s="5">
        <f>[1]Final!F10855*10</f>
        <v>993.3</v>
      </c>
      <c r="I10853" s="5">
        <v>4.8</v>
      </c>
      <c r="J10853" s="2">
        <v>0</v>
      </c>
      <c r="K10853" s="4">
        <f>[2]Reach4Kure!$B10857*86400</f>
        <v>230774.39999999999</v>
      </c>
      <c r="L10853" s="2">
        <f>[2]Reach4Kure!$G10857</f>
        <v>11.9</v>
      </c>
      <c r="M10853" s="2">
        <v>0</v>
      </c>
      <c r="N10853" s="2">
        <f>[2]Reach4Kure!$C10857*1000</f>
        <v>36730</v>
      </c>
      <c r="O10853" s="3">
        <f>([2]Reach4Kure!$F10857)*1000</f>
        <v>69.45</v>
      </c>
      <c r="P10853" s="2">
        <f>[2]Reach4Kure!$D10857*1000/5</f>
        <v>12.9</v>
      </c>
      <c r="Q10853" s="2">
        <v>0.1</v>
      </c>
      <c r="R10853" s="2">
        <v>3000</v>
      </c>
      <c r="S10853" s="2">
        <v>0</v>
      </c>
      <c r="T10853" s="2">
        <v>0</v>
      </c>
    </row>
    <row r="10854" spans="1:20" x14ac:dyDescent="0.25">
      <c r="A10854" s="2">
        <v>2012</v>
      </c>
      <c r="B10854" s="2">
        <v>9</v>
      </c>
      <c r="C10854" s="2">
        <v>19</v>
      </c>
      <c r="D10854" s="2" t="s">
        <v>17</v>
      </c>
      <c r="E10854" s="6">
        <f>[1]Final!J10856</f>
        <v>0.58750000000000002</v>
      </c>
      <c r="F10854" s="2">
        <v>10.1</v>
      </c>
      <c r="G10854" s="2">
        <v>69</v>
      </c>
      <c r="H10854" s="5">
        <f>[1]Final!F10856*10</f>
        <v>994.90000000000009</v>
      </c>
      <c r="I10854" s="5">
        <v>2.9</v>
      </c>
      <c r="J10854" s="2">
        <v>0</v>
      </c>
      <c r="K10854" s="4">
        <f>[2]Reach4Kure!$B10858*86400</f>
        <v>253065.59999999998</v>
      </c>
      <c r="L10854" s="2">
        <f>[2]Reach4Kure!$G10858</f>
        <v>10.1</v>
      </c>
      <c r="M10854" s="2">
        <v>0</v>
      </c>
      <c r="N10854" s="2">
        <f>[2]Reach4Kure!$C10858*1000</f>
        <v>35700</v>
      </c>
      <c r="O10854" s="3">
        <f>([2]Reach4Kure!$F10858)*1000</f>
        <v>74.459999999999994</v>
      </c>
      <c r="P10854" s="2">
        <f>[2]Reach4Kure!$D10858*1000/5</f>
        <v>13.211999999999998</v>
      </c>
      <c r="Q10854" s="2">
        <v>0.1</v>
      </c>
      <c r="R10854" s="2">
        <v>3000</v>
      </c>
      <c r="S10854" s="2">
        <v>0</v>
      </c>
      <c r="T10854" s="2">
        <v>0</v>
      </c>
    </row>
    <row r="10855" spans="1:20" x14ac:dyDescent="0.25">
      <c r="A10855" s="2">
        <v>2012</v>
      </c>
      <c r="B10855" s="2">
        <v>9</v>
      </c>
      <c r="C10855" s="2">
        <v>20</v>
      </c>
      <c r="D10855" s="2" t="s">
        <v>17</v>
      </c>
      <c r="E10855" s="6">
        <f>[1]Final!J10857</f>
        <v>0.625</v>
      </c>
      <c r="F10855" s="2">
        <v>8.8000000000000007</v>
      </c>
      <c r="G10855" s="2">
        <v>60</v>
      </c>
      <c r="H10855" s="5">
        <f>[1]Final!F10857*10</f>
        <v>1002.3000000000001</v>
      </c>
      <c r="I10855" s="5">
        <v>3.4</v>
      </c>
      <c r="J10855" s="2">
        <v>0</v>
      </c>
      <c r="K10855" s="4">
        <f>[2]Reach4Kure!$B10859*86400</f>
        <v>200534.40000000002</v>
      </c>
      <c r="L10855" s="2">
        <f>[2]Reach4Kure!$G10859</f>
        <v>8.8000000000000007</v>
      </c>
      <c r="M10855" s="2">
        <v>0</v>
      </c>
      <c r="N10855" s="2">
        <f>[2]Reach4Kure!$C10859*1000</f>
        <v>22620</v>
      </c>
      <c r="O10855" s="3">
        <f>([2]Reach4Kure!$F10859)*1000</f>
        <v>75.37</v>
      </c>
      <c r="P10855" s="2">
        <f>[2]Reach4Kure!$D10859*1000/5</f>
        <v>13.972</v>
      </c>
      <c r="Q10855" s="2">
        <v>0.1</v>
      </c>
      <c r="R10855" s="2">
        <v>3000</v>
      </c>
      <c r="S10855" s="2">
        <v>0</v>
      </c>
      <c r="T10855" s="2">
        <v>0</v>
      </c>
    </row>
    <row r="10856" spans="1:20" x14ac:dyDescent="0.25">
      <c r="A10856" s="2">
        <v>2012</v>
      </c>
      <c r="B10856" s="2">
        <v>9</v>
      </c>
      <c r="C10856" s="2">
        <v>21</v>
      </c>
      <c r="D10856" s="2" t="s">
        <v>17</v>
      </c>
      <c r="E10856" s="6">
        <f>[1]Final!J10858</f>
        <v>0.41249999999999998</v>
      </c>
      <c r="F10856" s="2">
        <v>6.4</v>
      </c>
      <c r="G10856" s="2">
        <v>73</v>
      </c>
      <c r="H10856" s="5">
        <f>[1]Final!F10858*10</f>
        <v>1006.8000000000001</v>
      </c>
      <c r="I10856" s="5">
        <v>1.9</v>
      </c>
      <c r="J10856" s="2">
        <v>0</v>
      </c>
      <c r="K10856" s="4">
        <f>[2]Reach4Kure!$B10860*86400</f>
        <v>171676.80000000002</v>
      </c>
      <c r="L10856" s="2">
        <f>[2]Reach4Kure!$G10860</f>
        <v>6.4</v>
      </c>
      <c r="M10856" s="2">
        <v>0</v>
      </c>
      <c r="N10856" s="2">
        <f>[2]Reach4Kure!$C10860*1000</f>
        <v>18810</v>
      </c>
      <c r="O10856" s="3">
        <f>([2]Reach4Kure!$F10860)*1000</f>
        <v>80.58</v>
      </c>
      <c r="P10856" s="2">
        <f>[2]Reach4Kure!$D10860*1000/5</f>
        <v>15.285999999999998</v>
      </c>
      <c r="Q10856" s="2">
        <v>0.1</v>
      </c>
      <c r="R10856" s="2">
        <v>3000</v>
      </c>
      <c r="S10856" s="2">
        <v>0</v>
      </c>
      <c r="T10856" s="2">
        <v>0</v>
      </c>
    </row>
    <row r="10857" spans="1:20" x14ac:dyDescent="0.25">
      <c r="A10857" s="2">
        <v>2012</v>
      </c>
      <c r="B10857" s="2">
        <v>9</v>
      </c>
      <c r="C10857" s="2">
        <v>22</v>
      </c>
      <c r="D10857" s="2" t="s">
        <v>17</v>
      </c>
      <c r="E10857" s="6">
        <f>[1]Final!J10859</f>
        <v>1</v>
      </c>
      <c r="F10857" s="2">
        <v>6.2</v>
      </c>
      <c r="G10857" s="2">
        <v>80</v>
      </c>
      <c r="H10857" s="5">
        <f>[1]Final!F10859*10</f>
        <v>1005</v>
      </c>
      <c r="I10857" s="5">
        <v>5.0999999999999996</v>
      </c>
      <c r="J10857" s="2">
        <v>0</v>
      </c>
      <c r="K10857" s="4">
        <f>[2]Reach4Kure!$B10861*86400</f>
        <v>155260.79999999999</v>
      </c>
      <c r="L10857" s="2">
        <f>[2]Reach4Kure!$G10861</f>
        <v>6.2</v>
      </c>
      <c r="M10857" s="2">
        <v>0</v>
      </c>
      <c r="N10857" s="2">
        <f>[2]Reach4Kure!$C10861*1000</f>
        <v>18010</v>
      </c>
      <c r="O10857" s="3">
        <f>([2]Reach4Kure!$F10861)*1000</f>
        <v>82.16</v>
      </c>
      <c r="P10857" s="2">
        <f>[2]Reach4Kure!$D10861*1000/5</f>
        <v>15.879999999999999</v>
      </c>
      <c r="Q10857" s="2">
        <v>0.1</v>
      </c>
      <c r="R10857" s="2">
        <v>3000</v>
      </c>
      <c r="S10857" s="2">
        <v>0</v>
      </c>
      <c r="T10857" s="2">
        <v>0</v>
      </c>
    </row>
    <row r="10858" spans="1:20" x14ac:dyDescent="0.25">
      <c r="A10858" s="2">
        <v>2012</v>
      </c>
      <c r="B10858" s="2">
        <v>9</v>
      </c>
      <c r="C10858" s="2">
        <v>23</v>
      </c>
      <c r="D10858" s="2" t="s">
        <v>17</v>
      </c>
      <c r="E10858" s="6">
        <f>[1]Final!J10860</f>
        <v>0.96250000000000002</v>
      </c>
      <c r="F10858" s="2">
        <v>7.2</v>
      </c>
      <c r="G10858" s="2">
        <v>87</v>
      </c>
      <c r="H10858" s="5">
        <f>[1]Final!F10860*10</f>
        <v>1008.6000000000001</v>
      </c>
      <c r="I10858" s="5">
        <v>3.2</v>
      </c>
      <c r="J10858" s="2">
        <v>0</v>
      </c>
      <c r="K10858" s="4">
        <f>[2]Reach4Kure!$B10862*86400</f>
        <v>189216</v>
      </c>
      <c r="L10858" s="2">
        <f>[2]Reach4Kure!$G10862</f>
        <v>7.2</v>
      </c>
      <c r="M10858" s="2">
        <v>0</v>
      </c>
      <c r="N10858" s="2">
        <f>[2]Reach4Kure!$C10862*1000</f>
        <v>31450</v>
      </c>
      <c r="O10858" s="3">
        <f>([2]Reach4Kure!$F10862)*1000</f>
        <v>80.06</v>
      </c>
      <c r="P10858" s="2">
        <f>[2]Reach4Kure!$D10862*1000/5</f>
        <v>14.969999999999999</v>
      </c>
      <c r="Q10858" s="2">
        <v>0.1</v>
      </c>
      <c r="R10858" s="2">
        <v>3000</v>
      </c>
      <c r="S10858" s="2">
        <v>0</v>
      </c>
      <c r="T10858" s="2">
        <v>0</v>
      </c>
    </row>
    <row r="10859" spans="1:20" x14ac:dyDescent="0.25">
      <c r="A10859" s="2">
        <v>2012</v>
      </c>
      <c r="B10859" s="2">
        <v>9</v>
      </c>
      <c r="C10859" s="2">
        <v>24</v>
      </c>
      <c r="D10859" s="2" t="s">
        <v>17</v>
      </c>
      <c r="E10859" s="6">
        <f>[1]Final!J10861</f>
        <v>0.5</v>
      </c>
      <c r="F10859" s="2">
        <v>7.3</v>
      </c>
      <c r="G10859" s="2">
        <v>76</v>
      </c>
      <c r="H10859" s="5">
        <f>[1]Final!F10861*10</f>
        <v>1005.9000000000001</v>
      </c>
      <c r="I10859" s="5">
        <v>3.1</v>
      </c>
      <c r="J10859" s="2">
        <v>0</v>
      </c>
      <c r="K10859" s="4">
        <f>[2]Reach4Kure!$B10863*86400</f>
        <v>174960</v>
      </c>
      <c r="L10859" s="2">
        <f>[2]Reach4Kure!$G10863</f>
        <v>7.3</v>
      </c>
      <c r="M10859" s="2">
        <v>0</v>
      </c>
      <c r="N10859" s="2">
        <f>[2]Reach4Kure!$C10863*1000</f>
        <v>15550</v>
      </c>
      <c r="O10859" s="3">
        <f>([2]Reach4Kure!$F10863)*1000</f>
        <v>77.990000000000009</v>
      </c>
      <c r="P10859" s="2">
        <f>[2]Reach4Kure!$D10863*1000/5</f>
        <v>15.041999999999998</v>
      </c>
      <c r="Q10859" s="2">
        <v>0.1</v>
      </c>
      <c r="R10859" s="2">
        <v>3000</v>
      </c>
      <c r="S10859" s="2">
        <v>0</v>
      </c>
      <c r="T10859" s="2">
        <v>0</v>
      </c>
    </row>
    <row r="10860" spans="1:20" x14ac:dyDescent="0.25">
      <c r="A10860" s="2">
        <v>2012</v>
      </c>
      <c r="B10860" s="2">
        <v>9</v>
      </c>
      <c r="C10860" s="2">
        <v>25</v>
      </c>
      <c r="D10860" s="2" t="s">
        <v>17</v>
      </c>
      <c r="E10860" s="6">
        <f>[1]Final!J10862</f>
        <v>1</v>
      </c>
      <c r="F10860" s="2">
        <v>6.9</v>
      </c>
      <c r="G10860" s="2">
        <v>89</v>
      </c>
      <c r="H10860" s="5">
        <f>[1]Final!F10862*10</f>
        <v>999.10000000000014</v>
      </c>
      <c r="I10860" s="5">
        <v>4.9000000000000004</v>
      </c>
      <c r="J10860" s="2">
        <v>0</v>
      </c>
      <c r="K10860" s="4">
        <f>[2]Reach4Kure!$B10864*86400</f>
        <v>167961.60000000001</v>
      </c>
      <c r="L10860" s="2">
        <f>[2]Reach4Kure!$G10864</f>
        <v>6.9</v>
      </c>
      <c r="M10860" s="2">
        <v>0</v>
      </c>
      <c r="N10860" s="2">
        <f>[2]Reach4Kure!$C10864*1000</f>
        <v>15410</v>
      </c>
      <c r="O10860" s="3">
        <f>([2]Reach4Kure!$F10864)*1000</f>
        <v>78.36</v>
      </c>
      <c r="P10860" s="2">
        <f>[2]Reach4Kure!$D10864*1000/5</f>
        <v>15.132000000000001</v>
      </c>
      <c r="Q10860" s="2">
        <v>0.1</v>
      </c>
      <c r="R10860" s="2">
        <v>3000</v>
      </c>
      <c r="S10860" s="2">
        <v>0</v>
      </c>
      <c r="T10860" s="2">
        <v>0</v>
      </c>
    </row>
    <row r="10861" spans="1:20" x14ac:dyDescent="0.25">
      <c r="A10861" s="2">
        <v>2012</v>
      </c>
      <c r="B10861" s="2">
        <v>9</v>
      </c>
      <c r="C10861" s="2">
        <v>26</v>
      </c>
      <c r="D10861" s="2" t="s">
        <v>17</v>
      </c>
      <c r="E10861" s="6">
        <f>[1]Final!J10863</f>
        <v>1</v>
      </c>
      <c r="F10861" s="2">
        <v>9.3000000000000007</v>
      </c>
      <c r="G10861" s="2">
        <v>95</v>
      </c>
      <c r="H10861" s="5">
        <f>[1]Final!F10863*10</f>
        <v>995</v>
      </c>
      <c r="I10861" s="5">
        <v>2.9</v>
      </c>
      <c r="J10861" s="2">
        <v>0</v>
      </c>
      <c r="K10861" s="4">
        <f>[2]Reach4Kure!$B10865*86400</f>
        <v>783993.6</v>
      </c>
      <c r="L10861" s="2">
        <f>[2]Reach4Kure!$G10865</f>
        <v>9.3000000000000007</v>
      </c>
      <c r="M10861" s="2">
        <v>0</v>
      </c>
      <c r="N10861" s="2">
        <f>[2]Reach4Kure!$C10865*1000</f>
        <v>31450</v>
      </c>
      <c r="O10861" s="3">
        <f>([2]Reach4Kure!$F10865)*1000</f>
        <v>64.290000000000006</v>
      </c>
      <c r="P10861" s="2">
        <f>[2]Reach4Kure!$D10865*1000/5</f>
        <v>11.628</v>
      </c>
      <c r="Q10861" s="2">
        <v>0.1</v>
      </c>
      <c r="R10861" s="2">
        <v>3000</v>
      </c>
      <c r="S10861" s="2">
        <v>0</v>
      </c>
      <c r="T10861" s="2">
        <v>0</v>
      </c>
    </row>
    <row r="10862" spans="1:20" x14ac:dyDescent="0.25">
      <c r="A10862" s="2">
        <v>2012</v>
      </c>
      <c r="B10862" s="2">
        <v>9</v>
      </c>
      <c r="C10862" s="2">
        <v>27</v>
      </c>
      <c r="D10862" s="2" t="s">
        <v>17</v>
      </c>
      <c r="E10862" s="6">
        <f>[1]Final!J10864</f>
        <v>0.875</v>
      </c>
      <c r="F10862" s="2">
        <v>9.1999999999999993</v>
      </c>
      <c r="G10862" s="2">
        <v>92</v>
      </c>
      <c r="H10862" s="5">
        <f>[1]Final!F10864*10</f>
        <v>991.5</v>
      </c>
      <c r="I10862" s="5">
        <v>1.7</v>
      </c>
      <c r="J10862" s="2">
        <v>0</v>
      </c>
      <c r="K10862" s="4">
        <f>[2]Reach4Kure!$B10866*86400</f>
        <v>1331424</v>
      </c>
      <c r="L10862" s="2">
        <f>[2]Reach4Kure!$G10866</f>
        <v>9.1999999999999993</v>
      </c>
      <c r="M10862" s="2">
        <v>0</v>
      </c>
      <c r="N10862" s="2">
        <f>[2]Reach4Kure!$C10866*1000</f>
        <v>48290</v>
      </c>
      <c r="O10862" s="3">
        <f>([2]Reach4Kure!$F10866)*1000</f>
        <v>71.17</v>
      </c>
      <c r="P10862" s="2">
        <f>[2]Reach4Kure!$D10866*1000/5</f>
        <v>12.864000000000001</v>
      </c>
      <c r="Q10862" s="2">
        <v>0.1</v>
      </c>
      <c r="R10862" s="2">
        <v>3000</v>
      </c>
      <c r="S10862" s="2">
        <v>0</v>
      </c>
      <c r="T10862" s="2">
        <v>0</v>
      </c>
    </row>
    <row r="10863" spans="1:20" x14ac:dyDescent="0.25">
      <c r="A10863" s="2">
        <v>2012</v>
      </c>
      <c r="B10863" s="2">
        <v>9</v>
      </c>
      <c r="C10863" s="2">
        <v>28</v>
      </c>
      <c r="D10863" s="2" t="s">
        <v>17</v>
      </c>
      <c r="E10863" s="6">
        <f>[1]Final!J10865</f>
        <v>0.78749999999999998</v>
      </c>
      <c r="F10863" s="2">
        <v>10.199999999999999</v>
      </c>
      <c r="G10863" s="2">
        <v>85</v>
      </c>
      <c r="H10863" s="5">
        <f>[1]Final!F10865*10</f>
        <v>996.2</v>
      </c>
      <c r="I10863" s="5">
        <v>3.1</v>
      </c>
      <c r="J10863" s="2">
        <v>0</v>
      </c>
      <c r="K10863" s="4">
        <f>[2]Reach4Kure!$B10867*86400</f>
        <v>866592</v>
      </c>
      <c r="L10863" s="2">
        <f>[2]Reach4Kure!$G10867</f>
        <v>10.199999999999999</v>
      </c>
      <c r="M10863" s="2">
        <v>0</v>
      </c>
      <c r="N10863" s="2">
        <f>[2]Reach4Kure!$C10867*1000</f>
        <v>58330</v>
      </c>
      <c r="O10863" s="3">
        <f>([2]Reach4Kure!$F10867)*1000</f>
        <v>80.850000000000009</v>
      </c>
      <c r="P10863" s="2">
        <f>[2]Reach4Kure!$D10867*1000/5</f>
        <v>14.330000000000002</v>
      </c>
      <c r="Q10863" s="2">
        <v>0.1</v>
      </c>
      <c r="R10863" s="2">
        <v>3000</v>
      </c>
      <c r="S10863" s="2">
        <v>0</v>
      </c>
      <c r="T10863" s="2">
        <v>0</v>
      </c>
    </row>
    <row r="10864" spans="1:20" x14ac:dyDescent="0.25">
      <c r="A10864" s="2">
        <v>2012</v>
      </c>
      <c r="B10864" s="2">
        <v>9</v>
      </c>
      <c r="C10864" s="2">
        <v>29</v>
      </c>
      <c r="D10864" s="2" t="s">
        <v>17</v>
      </c>
      <c r="E10864" s="6">
        <f>[1]Final!J10866</f>
        <v>0.625</v>
      </c>
      <c r="F10864" s="2">
        <v>10.4</v>
      </c>
      <c r="G10864" s="2">
        <v>83</v>
      </c>
      <c r="H10864" s="5">
        <f>[1]Final!F10866*10</f>
        <v>995</v>
      </c>
      <c r="I10864" s="5">
        <v>3.9</v>
      </c>
      <c r="J10864" s="2">
        <v>0</v>
      </c>
      <c r="K10864" s="4">
        <f>[2]Reach4Kure!$B10868*86400</f>
        <v>855100.8</v>
      </c>
      <c r="L10864" s="2">
        <f>[2]Reach4Kure!$G10868</f>
        <v>10.4</v>
      </c>
      <c r="M10864" s="2">
        <v>0</v>
      </c>
      <c r="N10864" s="2">
        <f>[2]Reach4Kure!$C10868*1000</f>
        <v>61080</v>
      </c>
      <c r="O10864" s="3">
        <f>([2]Reach4Kure!$F10868)*1000</f>
        <v>77.78</v>
      </c>
      <c r="P10864" s="2">
        <f>[2]Reach4Kure!$D10868*1000/5</f>
        <v>14.103999999999999</v>
      </c>
      <c r="Q10864" s="2">
        <v>0.1</v>
      </c>
      <c r="R10864" s="2">
        <v>3000</v>
      </c>
      <c r="S10864" s="2">
        <v>0</v>
      </c>
      <c r="T10864" s="2">
        <v>0</v>
      </c>
    </row>
    <row r="10865" spans="1:20" x14ac:dyDescent="0.25">
      <c r="A10865" s="2">
        <v>2012</v>
      </c>
      <c r="B10865" s="2">
        <v>9</v>
      </c>
      <c r="C10865" s="2">
        <v>30</v>
      </c>
      <c r="D10865" s="2" t="s">
        <v>17</v>
      </c>
      <c r="E10865" s="6">
        <f>[1]Final!J10867</f>
        <v>0.58750000000000002</v>
      </c>
      <c r="F10865" s="2">
        <v>8.6999999999999993</v>
      </c>
      <c r="G10865" s="2">
        <v>86</v>
      </c>
      <c r="H10865" s="5">
        <f>[1]Final!F10867*10</f>
        <v>999.10000000000014</v>
      </c>
      <c r="I10865" s="5">
        <v>3.4</v>
      </c>
      <c r="J10865" s="2">
        <v>0</v>
      </c>
      <c r="K10865" s="4">
        <f>[2]Reach4Kure!$B10869*86400</f>
        <v>621129.6</v>
      </c>
      <c r="L10865" s="2">
        <f>[2]Reach4Kure!$G10869</f>
        <v>8.6999999999999993</v>
      </c>
      <c r="M10865" s="2">
        <v>0</v>
      </c>
      <c r="N10865" s="2">
        <f>[2]Reach4Kure!$C10869*1000</f>
        <v>54490</v>
      </c>
      <c r="O10865" s="3">
        <f>([2]Reach4Kure!$F10869)*1000</f>
        <v>77.72</v>
      </c>
      <c r="P10865" s="2">
        <f>[2]Reach4Kure!$D10869*1000/5</f>
        <v>14.39</v>
      </c>
      <c r="Q10865" s="2">
        <v>0.1</v>
      </c>
      <c r="R10865" s="2">
        <v>3000</v>
      </c>
      <c r="S10865" s="2">
        <v>0</v>
      </c>
      <c r="T10865" s="2">
        <v>0</v>
      </c>
    </row>
    <row r="10866" spans="1:20" x14ac:dyDescent="0.25">
      <c r="A10866" s="2">
        <v>2012</v>
      </c>
      <c r="B10866" s="2">
        <v>10</v>
      </c>
      <c r="C10866" s="2">
        <v>1</v>
      </c>
      <c r="D10866" s="2" t="s">
        <v>17</v>
      </c>
      <c r="E10866" s="6">
        <f>[1]Final!J10868</f>
        <v>0.75</v>
      </c>
      <c r="F10866" s="2">
        <v>12.4</v>
      </c>
      <c r="G10866" s="2">
        <v>90</v>
      </c>
      <c r="H10866" s="5">
        <f>[1]Final!F10868*10</f>
        <v>999.70000000000016</v>
      </c>
      <c r="I10866" s="5">
        <v>5</v>
      </c>
      <c r="J10866" s="2">
        <v>0</v>
      </c>
      <c r="K10866" s="4">
        <f>[2]Reach4Kure!$B10870*86400</f>
        <v>753926.4</v>
      </c>
      <c r="L10866" s="2">
        <f>[2]Reach4Kure!$G10870</f>
        <v>12.4</v>
      </c>
      <c r="M10866" s="2">
        <v>0</v>
      </c>
      <c r="N10866" s="2">
        <f>[2]Reach4Kure!$C10870*1000</f>
        <v>63320</v>
      </c>
      <c r="O10866" s="3">
        <f>([2]Reach4Kure!$F10870)*1000</f>
        <v>74.679999999999993</v>
      </c>
      <c r="P10866" s="2">
        <f>[2]Reach4Kure!$D10870*1000/5</f>
        <v>13.874000000000001</v>
      </c>
      <c r="Q10866" s="2">
        <v>0.1</v>
      </c>
      <c r="R10866" s="2">
        <v>3000</v>
      </c>
      <c r="S10866" s="2">
        <v>0</v>
      </c>
      <c r="T10866" s="2">
        <v>0</v>
      </c>
    </row>
    <row r="10867" spans="1:20" x14ac:dyDescent="0.25">
      <c r="A10867" s="2">
        <v>2012</v>
      </c>
      <c r="B10867" s="2">
        <v>10</v>
      </c>
      <c r="C10867" s="2">
        <v>2</v>
      </c>
      <c r="D10867" s="2" t="s">
        <v>17</v>
      </c>
      <c r="E10867" s="6">
        <f>[1]Final!J10869</f>
        <v>0.58750000000000002</v>
      </c>
      <c r="F10867" s="2">
        <v>12</v>
      </c>
      <c r="G10867" s="2">
        <v>84</v>
      </c>
      <c r="H10867" s="5">
        <f>[1]Final!F10869*10</f>
        <v>999.60000000000014</v>
      </c>
      <c r="I10867" s="5">
        <v>4.8</v>
      </c>
      <c r="J10867" s="2">
        <v>0</v>
      </c>
      <c r="K10867" s="4">
        <f>[2]Reach4Kure!$B10871*86400</f>
        <v>562809.59999999998</v>
      </c>
      <c r="L10867" s="2">
        <f>[2]Reach4Kure!$G10871</f>
        <v>12</v>
      </c>
      <c r="M10867" s="2">
        <v>0</v>
      </c>
      <c r="N10867" s="2">
        <f>[2]Reach4Kure!$C10871*1000</f>
        <v>53520</v>
      </c>
      <c r="O10867" s="3">
        <f>([2]Reach4Kure!$F10871)*1000</f>
        <v>76.02000000000001</v>
      </c>
      <c r="P10867" s="2">
        <f>[2]Reach4Kure!$D10871*1000/5</f>
        <v>14.324000000000002</v>
      </c>
      <c r="Q10867" s="2">
        <v>0.1</v>
      </c>
      <c r="R10867" s="2">
        <v>3000</v>
      </c>
      <c r="S10867" s="2">
        <v>0</v>
      </c>
      <c r="T10867" s="2">
        <v>0</v>
      </c>
    </row>
    <row r="10868" spans="1:20" x14ac:dyDescent="0.25">
      <c r="A10868" s="2">
        <v>2012</v>
      </c>
      <c r="B10868" s="2">
        <v>10</v>
      </c>
      <c r="C10868" s="2">
        <v>3</v>
      </c>
      <c r="D10868" s="2" t="s">
        <v>17</v>
      </c>
      <c r="E10868" s="6">
        <f>[1]Final!J10870</f>
        <v>1</v>
      </c>
      <c r="F10868" s="2">
        <v>10.6</v>
      </c>
      <c r="G10868" s="2">
        <v>93</v>
      </c>
      <c r="H10868" s="5">
        <f>[1]Final!F10870*10</f>
        <v>996.00000000000011</v>
      </c>
      <c r="I10868" s="5">
        <v>5.6</v>
      </c>
      <c r="J10868" s="2">
        <v>0</v>
      </c>
      <c r="K10868" s="4">
        <f>[2]Reach4Kure!$B10872*86400</f>
        <v>478396.8</v>
      </c>
      <c r="L10868" s="2">
        <f>[2]Reach4Kure!$G10872</f>
        <v>10.6</v>
      </c>
      <c r="M10868" s="2">
        <v>0</v>
      </c>
      <c r="N10868" s="2">
        <f>[2]Reach4Kure!$C10872*1000</f>
        <v>55500</v>
      </c>
      <c r="O10868" s="3">
        <f>([2]Reach4Kure!$F10872)*1000</f>
        <v>74.38</v>
      </c>
      <c r="P10868" s="2">
        <f>[2]Reach4Kure!$D10872*1000/5</f>
        <v>14.225999999999999</v>
      </c>
      <c r="Q10868" s="2">
        <v>0.1</v>
      </c>
      <c r="R10868" s="2">
        <v>3000</v>
      </c>
      <c r="S10868" s="2">
        <v>0</v>
      </c>
      <c r="T10868" s="2">
        <v>0</v>
      </c>
    </row>
    <row r="10869" spans="1:20" x14ac:dyDescent="0.25">
      <c r="A10869" s="2">
        <v>2012</v>
      </c>
      <c r="B10869" s="2">
        <v>10</v>
      </c>
      <c r="C10869" s="2">
        <v>4</v>
      </c>
      <c r="D10869" s="2" t="s">
        <v>17</v>
      </c>
      <c r="E10869" s="6">
        <f>[1]Final!J10871</f>
        <v>0.75</v>
      </c>
      <c r="F10869" s="2">
        <v>8.5</v>
      </c>
      <c r="G10869" s="2">
        <v>90</v>
      </c>
      <c r="H10869" s="5">
        <f>[1]Final!F10871*10</f>
        <v>993.2</v>
      </c>
      <c r="I10869" s="5">
        <v>2.4</v>
      </c>
      <c r="J10869" s="2">
        <v>0</v>
      </c>
      <c r="K10869" s="4">
        <f>[2]Reach4Kure!$B10873*86400</f>
        <v>1363392</v>
      </c>
      <c r="L10869" s="2">
        <f>[2]Reach4Kure!$G10873</f>
        <v>8.5</v>
      </c>
      <c r="M10869" s="2">
        <v>0</v>
      </c>
      <c r="N10869" s="2">
        <f>[2]Reach4Kure!$C10873*1000</f>
        <v>89430</v>
      </c>
      <c r="O10869" s="3">
        <f>([2]Reach4Kure!$F10873)*1000</f>
        <v>68.5</v>
      </c>
      <c r="P10869" s="2">
        <f>[2]Reach4Kure!$D10873*1000/5</f>
        <v>12.916</v>
      </c>
      <c r="Q10869" s="2">
        <v>0.1</v>
      </c>
      <c r="R10869" s="2">
        <v>3000</v>
      </c>
      <c r="S10869" s="2">
        <v>0</v>
      </c>
      <c r="T10869" s="2">
        <v>0</v>
      </c>
    </row>
    <row r="10870" spans="1:20" x14ac:dyDescent="0.25">
      <c r="A10870" s="2">
        <v>2012</v>
      </c>
      <c r="B10870" s="2">
        <v>10</v>
      </c>
      <c r="C10870" s="2">
        <v>5</v>
      </c>
      <c r="D10870" s="2" t="s">
        <v>17</v>
      </c>
      <c r="E10870" s="6">
        <f>[1]Final!J10872</f>
        <v>0.28749999999999998</v>
      </c>
      <c r="F10870" s="2">
        <v>5.6</v>
      </c>
      <c r="G10870" s="2">
        <v>84</v>
      </c>
      <c r="H10870" s="5">
        <f>[1]Final!F10872*10</f>
        <v>993.50000000000011</v>
      </c>
      <c r="I10870" s="5">
        <v>0.7</v>
      </c>
      <c r="J10870" s="2">
        <v>0</v>
      </c>
      <c r="K10870" s="4">
        <f>[2]Reach4Kure!$B10874*86400</f>
        <v>1185408</v>
      </c>
      <c r="L10870" s="2">
        <f>[2]Reach4Kure!$G10874</f>
        <v>5.6</v>
      </c>
      <c r="M10870" s="2">
        <v>0</v>
      </c>
      <c r="N10870" s="2">
        <f>[2]Reach4Kure!$C10874*1000</f>
        <v>83220</v>
      </c>
      <c r="O10870" s="3">
        <f>([2]Reach4Kure!$F10874)*1000</f>
        <v>75.149999999999991</v>
      </c>
      <c r="P10870" s="2">
        <f>[2]Reach4Kure!$D10874*1000/5</f>
        <v>13.936000000000002</v>
      </c>
      <c r="Q10870" s="2">
        <v>0.1</v>
      </c>
      <c r="R10870" s="2">
        <v>3000</v>
      </c>
      <c r="S10870" s="2">
        <v>0</v>
      </c>
      <c r="T10870" s="2">
        <v>0</v>
      </c>
    </row>
    <row r="10871" spans="1:20" x14ac:dyDescent="0.25">
      <c r="A10871" s="2">
        <v>2012</v>
      </c>
      <c r="B10871" s="2">
        <v>10</v>
      </c>
      <c r="C10871" s="2">
        <v>6</v>
      </c>
      <c r="D10871" s="2" t="s">
        <v>17</v>
      </c>
      <c r="E10871" s="6">
        <f>[1]Final!J10873</f>
        <v>0.375</v>
      </c>
      <c r="F10871" s="2">
        <v>6</v>
      </c>
      <c r="G10871" s="2">
        <v>79</v>
      </c>
      <c r="H10871" s="5">
        <f>[1]Final!F10873*10</f>
        <v>993.1</v>
      </c>
      <c r="I10871" s="5">
        <v>2</v>
      </c>
      <c r="J10871" s="2">
        <v>0</v>
      </c>
      <c r="K10871" s="4">
        <f>[2]Reach4Kure!$B10875*86400</f>
        <v>834019.20000000007</v>
      </c>
      <c r="L10871" s="2">
        <f>[2]Reach4Kure!$G10875</f>
        <v>6</v>
      </c>
      <c r="M10871" s="2">
        <v>0</v>
      </c>
      <c r="N10871" s="2">
        <f>[2]Reach4Kure!$C10875*1000</f>
        <v>84000</v>
      </c>
      <c r="O10871" s="3">
        <f>([2]Reach4Kure!$F10875)*1000</f>
        <v>78.31</v>
      </c>
      <c r="P10871" s="2">
        <f>[2]Reach4Kure!$D10875*1000/5</f>
        <v>14.474</v>
      </c>
      <c r="Q10871" s="2">
        <v>0.1</v>
      </c>
      <c r="R10871" s="2">
        <v>3000</v>
      </c>
      <c r="S10871" s="2">
        <v>0</v>
      </c>
      <c r="T10871" s="2">
        <v>0</v>
      </c>
    </row>
    <row r="10872" spans="1:20" x14ac:dyDescent="0.25">
      <c r="A10872" s="2">
        <v>2012</v>
      </c>
      <c r="B10872" s="2">
        <v>10</v>
      </c>
      <c r="C10872" s="2">
        <v>7</v>
      </c>
      <c r="D10872" s="2" t="s">
        <v>17</v>
      </c>
      <c r="E10872" s="6">
        <f>[1]Final!J10874</f>
        <v>0.5</v>
      </c>
      <c r="F10872" s="2">
        <v>9.1999999999999993</v>
      </c>
      <c r="G10872" s="2">
        <v>61</v>
      </c>
      <c r="H10872" s="5">
        <f>[1]Final!F10874*10</f>
        <v>994.4</v>
      </c>
      <c r="I10872" s="5">
        <v>3.9</v>
      </c>
      <c r="J10872" s="2">
        <v>0</v>
      </c>
      <c r="K10872" s="4">
        <f>[2]Reach4Kure!$B10876*86400</f>
        <v>621734.40000000002</v>
      </c>
      <c r="L10872" s="2">
        <f>[2]Reach4Kure!$G10876</f>
        <v>9.1999999999999993</v>
      </c>
      <c r="M10872" s="2">
        <v>0</v>
      </c>
      <c r="N10872" s="2">
        <f>[2]Reach4Kure!$C10876*1000</f>
        <v>52740</v>
      </c>
      <c r="O10872" s="3">
        <f>([2]Reach4Kure!$F10876)*1000</f>
        <v>77.14</v>
      </c>
      <c r="P10872" s="2">
        <f>[2]Reach4Kure!$D10876*1000/5</f>
        <v>14.691999999999998</v>
      </c>
      <c r="Q10872" s="2">
        <v>0.1</v>
      </c>
      <c r="R10872" s="2">
        <v>3000</v>
      </c>
      <c r="S10872" s="2">
        <v>0</v>
      </c>
      <c r="T10872" s="2">
        <v>0</v>
      </c>
    </row>
    <row r="10873" spans="1:20" x14ac:dyDescent="0.25">
      <c r="A10873" s="2">
        <v>2012</v>
      </c>
      <c r="B10873" s="2">
        <v>10</v>
      </c>
      <c r="C10873" s="2">
        <v>8</v>
      </c>
      <c r="D10873" s="2" t="s">
        <v>17</v>
      </c>
      <c r="E10873" s="6">
        <f>[1]Final!J10875</f>
        <v>0.78749999999999998</v>
      </c>
      <c r="F10873" s="2">
        <v>8.5</v>
      </c>
      <c r="G10873" s="2">
        <v>68</v>
      </c>
      <c r="H10873" s="5">
        <f>[1]Final!F10875*10</f>
        <v>997.10000000000014</v>
      </c>
      <c r="I10873" s="5">
        <v>3.3</v>
      </c>
      <c r="J10873" s="2">
        <v>0</v>
      </c>
      <c r="K10873" s="4">
        <f>[2]Reach4Kure!$B10877*86400</f>
        <v>488678.39999999997</v>
      </c>
      <c r="L10873" s="2">
        <f>[2]Reach4Kure!$G10877</f>
        <v>8.5</v>
      </c>
      <c r="M10873" s="2">
        <v>0</v>
      </c>
      <c r="N10873" s="2">
        <f>[2]Reach4Kure!$C10877*1000</f>
        <v>45520</v>
      </c>
      <c r="O10873" s="3">
        <f>([2]Reach4Kure!$F10877)*1000</f>
        <v>72.400000000000006</v>
      </c>
      <c r="P10873" s="2">
        <f>[2]Reach4Kure!$D10877*1000/5</f>
        <v>13.936000000000002</v>
      </c>
      <c r="Q10873" s="2">
        <v>0.1</v>
      </c>
      <c r="R10873" s="2">
        <v>3000</v>
      </c>
      <c r="S10873" s="2">
        <v>0</v>
      </c>
      <c r="T10873" s="2">
        <v>0</v>
      </c>
    </row>
    <row r="10874" spans="1:20" x14ac:dyDescent="0.25">
      <c r="A10874" s="2">
        <v>2012</v>
      </c>
      <c r="B10874" s="2">
        <v>10</v>
      </c>
      <c r="C10874" s="2">
        <v>9</v>
      </c>
      <c r="D10874" s="2" t="s">
        <v>17</v>
      </c>
      <c r="E10874" s="6">
        <f>[1]Final!J10876</f>
        <v>0.46250000000000002</v>
      </c>
      <c r="F10874" s="2">
        <v>5.9</v>
      </c>
      <c r="G10874" s="2">
        <v>76</v>
      </c>
      <c r="H10874" s="5">
        <f>[1]Final!F10876*10</f>
        <v>995.90000000000009</v>
      </c>
      <c r="I10874" s="5">
        <v>4.0999999999999996</v>
      </c>
      <c r="J10874" s="2">
        <v>0</v>
      </c>
      <c r="K10874" s="4">
        <f>[2]Reach4Kure!$B10878*86400</f>
        <v>1286496</v>
      </c>
      <c r="L10874" s="2">
        <f>[2]Reach4Kure!$G10878</f>
        <v>5.9</v>
      </c>
      <c r="M10874" s="2">
        <v>0</v>
      </c>
      <c r="N10874" s="2">
        <f>[2]Reach4Kure!$C10878*1000</f>
        <v>76520</v>
      </c>
      <c r="O10874" s="3">
        <f>([2]Reach4Kure!$F10878)*1000</f>
        <v>70.8</v>
      </c>
      <c r="P10874" s="2">
        <f>[2]Reach4Kure!$D10878*1000/5</f>
        <v>13.447999999999999</v>
      </c>
      <c r="Q10874" s="2">
        <v>0.1</v>
      </c>
      <c r="R10874" s="2">
        <v>3000</v>
      </c>
      <c r="S10874" s="2">
        <v>0</v>
      </c>
      <c r="T10874" s="2">
        <v>0</v>
      </c>
    </row>
    <row r="10875" spans="1:20" x14ac:dyDescent="0.25">
      <c r="A10875" s="2">
        <v>2012</v>
      </c>
      <c r="B10875" s="2">
        <v>10</v>
      </c>
      <c r="C10875" s="2">
        <v>10</v>
      </c>
      <c r="D10875" s="2" t="s">
        <v>17</v>
      </c>
      <c r="E10875" s="6">
        <f>[1]Final!J10877</f>
        <v>0.28749999999999998</v>
      </c>
      <c r="F10875" s="2">
        <v>4.4000000000000004</v>
      </c>
      <c r="G10875" s="2">
        <v>77</v>
      </c>
      <c r="H10875" s="5">
        <f>[1]Final!F10877*10</f>
        <v>1002.3000000000001</v>
      </c>
      <c r="I10875" s="5">
        <v>1.3</v>
      </c>
      <c r="J10875" s="2">
        <v>0</v>
      </c>
      <c r="K10875" s="4">
        <f>[2]Reach4Kure!$B10879*86400</f>
        <v>899424</v>
      </c>
      <c r="L10875" s="2">
        <f>[2]Reach4Kure!$G10879</f>
        <v>4.4000000000000004</v>
      </c>
      <c r="M10875" s="2">
        <v>0</v>
      </c>
      <c r="N10875" s="2">
        <f>[2]Reach4Kure!$C10879*1000</f>
        <v>73130</v>
      </c>
      <c r="O10875" s="3">
        <f>([2]Reach4Kure!$F10879)*1000</f>
        <v>76.98</v>
      </c>
      <c r="P10875" s="2">
        <f>[2]Reach4Kure!$D10879*1000/5</f>
        <v>14.385999999999999</v>
      </c>
      <c r="Q10875" s="2">
        <v>0.1</v>
      </c>
      <c r="R10875" s="2">
        <v>3000</v>
      </c>
      <c r="S10875" s="2">
        <v>0</v>
      </c>
      <c r="T10875" s="2">
        <v>0</v>
      </c>
    </row>
    <row r="10876" spans="1:20" x14ac:dyDescent="0.25">
      <c r="A10876" s="2">
        <v>2012</v>
      </c>
      <c r="B10876" s="2">
        <v>10</v>
      </c>
      <c r="C10876" s="2">
        <v>11</v>
      </c>
      <c r="D10876" s="2" t="s">
        <v>17</v>
      </c>
      <c r="E10876" s="6">
        <f>[1]Final!J10878</f>
        <v>8.7499999999999994E-2</v>
      </c>
      <c r="F10876" s="2">
        <v>3.5</v>
      </c>
      <c r="G10876" s="2">
        <v>80</v>
      </c>
      <c r="H10876" s="5">
        <f>[1]Final!F10878*10</f>
        <v>1008.0000000000001</v>
      </c>
      <c r="I10876" s="5">
        <v>1.4</v>
      </c>
      <c r="J10876" s="2">
        <v>0</v>
      </c>
      <c r="K10876" s="4">
        <f>[2]Reach4Kure!$B10880*86400</f>
        <v>668217.59999999998</v>
      </c>
      <c r="L10876" s="2">
        <f>[2]Reach4Kure!$G10880</f>
        <v>3.5</v>
      </c>
      <c r="M10876" s="2">
        <v>0</v>
      </c>
      <c r="N10876" s="2">
        <f>[2]Reach4Kure!$C10880*1000</f>
        <v>65110</v>
      </c>
      <c r="O10876" s="3">
        <f>([2]Reach4Kure!$F10880)*1000</f>
        <v>76.11</v>
      </c>
      <c r="P10876" s="2">
        <f>[2]Reach4Kure!$D10880*1000/5</f>
        <v>14.315999999999999</v>
      </c>
      <c r="Q10876" s="2">
        <v>0.1</v>
      </c>
      <c r="R10876" s="2">
        <v>3000</v>
      </c>
      <c r="S10876" s="2">
        <v>0</v>
      </c>
      <c r="T10876" s="2">
        <v>0</v>
      </c>
    </row>
    <row r="10877" spans="1:20" x14ac:dyDescent="0.25">
      <c r="A10877" s="2">
        <v>2012</v>
      </c>
      <c r="B10877" s="2">
        <v>10</v>
      </c>
      <c r="C10877" s="2">
        <v>12</v>
      </c>
      <c r="D10877" s="2" t="s">
        <v>17</v>
      </c>
      <c r="E10877" s="6">
        <f>[1]Final!J10879</f>
        <v>0.46250000000000002</v>
      </c>
      <c r="F10877" s="2">
        <v>3</v>
      </c>
      <c r="G10877" s="2">
        <v>86</v>
      </c>
      <c r="H10877" s="5">
        <f>[1]Final!F10879*10</f>
        <v>1009.6000000000001</v>
      </c>
      <c r="I10877" s="5">
        <v>2.7</v>
      </c>
      <c r="J10877" s="2">
        <v>0</v>
      </c>
      <c r="K10877" s="4">
        <f>[2]Reach4Kure!$B10881*86400</f>
        <v>524361.6</v>
      </c>
      <c r="L10877" s="2">
        <f>[2]Reach4Kure!$G10881</f>
        <v>3</v>
      </c>
      <c r="M10877" s="2">
        <v>0</v>
      </c>
      <c r="N10877" s="2">
        <f>[2]Reach4Kure!$C10881*1000</f>
        <v>57300</v>
      </c>
      <c r="O10877" s="3">
        <f>([2]Reach4Kure!$F10881)*1000</f>
        <v>76.03</v>
      </c>
      <c r="P10877" s="2">
        <f>[2]Reach4Kure!$D10881*1000/5</f>
        <v>14.607999999999999</v>
      </c>
      <c r="Q10877" s="2">
        <v>0.1</v>
      </c>
      <c r="R10877" s="2">
        <v>3000</v>
      </c>
      <c r="S10877" s="2">
        <v>0</v>
      </c>
      <c r="T10877" s="2">
        <v>0</v>
      </c>
    </row>
    <row r="10878" spans="1:20" x14ac:dyDescent="0.25">
      <c r="A10878" s="2">
        <v>2012</v>
      </c>
      <c r="B10878" s="2">
        <v>10</v>
      </c>
      <c r="C10878" s="2">
        <v>13</v>
      </c>
      <c r="D10878" s="2" t="s">
        <v>17</v>
      </c>
      <c r="E10878" s="6">
        <f>[1]Final!J10880</f>
        <v>0.83750000000000002</v>
      </c>
      <c r="F10878" s="2">
        <v>4.0999999999999996</v>
      </c>
      <c r="G10878" s="2">
        <v>77</v>
      </c>
      <c r="H10878" s="5">
        <f>[1]Final!F10880*10</f>
        <v>1007.2000000000002</v>
      </c>
      <c r="I10878" s="5">
        <v>4.8</v>
      </c>
      <c r="J10878" s="2">
        <v>0</v>
      </c>
      <c r="K10878" s="4">
        <f>[2]Reach4Kure!$B10882*86400</f>
        <v>430963.20000000001</v>
      </c>
      <c r="L10878" s="2">
        <f>[2]Reach4Kure!$G10882</f>
        <v>4.0999999999999996</v>
      </c>
      <c r="M10878" s="2">
        <v>0</v>
      </c>
      <c r="N10878" s="2">
        <f>[2]Reach4Kure!$C10882*1000</f>
        <v>56590</v>
      </c>
      <c r="O10878" s="3">
        <f>([2]Reach4Kure!$F10882)*1000</f>
        <v>71.569999999999993</v>
      </c>
      <c r="P10878" s="2">
        <f>[2]Reach4Kure!$D10882*1000/5</f>
        <v>13.952000000000002</v>
      </c>
      <c r="Q10878" s="2">
        <v>0.1</v>
      </c>
      <c r="R10878" s="2">
        <v>3000</v>
      </c>
      <c r="S10878" s="2">
        <v>0</v>
      </c>
      <c r="T10878" s="2">
        <v>0</v>
      </c>
    </row>
    <row r="10879" spans="1:20" x14ac:dyDescent="0.25">
      <c r="A10879" s="2">
        <v>2012</v>
      </c>
      <c r="B10879" s="2">
        <v>10</v>
      </c>
      <c r="C10879" s="2">
        <v>14</v>
      </c>
      <c r="D10879" s="2" t="s">
        <v>17</v>
      </c>
      <c r="E10879" s="6">
        <f>[1]Final!J10881</f>
        <v>1</v>
      </c>
      <c r="F10879" s="2">
        <v>3.8</v>
      </c>
      <c r="G10879" s="2">
        <v>85</v>
      </c>
      <c r="H10879" s="5">
        <f>[1]Final!F10881*10</f>
        <v>999</v>
      </c>
      <c r="I10879" s="5">
        <v>5.0999999999999996</v>
      </c>
      <c r="J10879" s="2">
        <v>0</v>
      </c>
      <c r="K10879" s="4">
        <f>[2]Reach4Kure!$B10883*86400</f>
        <v>367545.59999999998</v>
      </c>
      <c r="L10879" s="2">
        <f>[2]Reach4Kure!$G10883</f>
        <v>3.8</v>
      </c>
      <c r="M10879" s="2">
        <v>0</v>
      </c>
      <c r="N10879" s="2">
        <f>[2]Reach4Kure!$C10883*1000</f>
        <v>52770</v>
      </c>
      <c r="O10879" s="3">
        <f>([2]Reach4Kure!$F10883)*1000</f>
        <v>69.23</v>
      </c>
      <c r="P10879" s="2">
        <f>[2]Reach4Kure!$D10883*1000/5</f>
        <v>13.672000000000001</v>
      </c>
      <c r="Q10879" s="2">
        <v>0.1</v>
      </c>
      <c r="R10879" s="2">
        <v>3000</v>
      </c>
      <c r="S10879" s="2">
        <v>0</v>
      </c>
      <c r="T10879" s="2">
        <v>0</v>
      </c>
    </row>
    <row r="10880" spans="1:20" x14ac:dyDescent="0.25">
      <c r="A10880" s="2">
        <v>2012</v>
      </c>
      <c r="B10880" s="2">
        <v>10</v>
      </c>
      <c r="C10880" s="2">
        <v>15</v>
      </c>
      <c r="D10880" s="2" t="s">
        <v>17</v>
      </c>
      <c r="E10880" s="6">
        <f>[1]Final!J10882</f>
        <v>1</v>
      </c>
      <c r="F10880" s="2">
        <v>5.6</v>
      </c>
      <c r="G10880" s="2">
        <v>90</v>
      </c>
      <c r="H10880" s="5">
        <f>[1]Final!F10882*10</f>
        <v>997.30000000000007</v>
      </c>
      <c r="I10880" s="5">
        <v>4.5999999999999996</v>
      </c>
      <c r="J10880" s="2">
        <v>0</v>
      </c>
      <c r="K10880" s="4">
        <f>[2]Reach4Kure!$B10884*86400</f>
        <v>494812.80000000005</v>
      </c>
      <c r="L10880" s="2">
        <f>[2]Reach4Kure!$G10884</f>
        <v>5.6</v>
      </c>
      <c r="M10880" s="2">
        <v>0</v>
      </c>
      <c r="N10880" s="2">
        <f>[2]Reach4Kure!$C10884*1000</f>
        <v>69880</v>
      </c>
      <c r="O10880" s="3">
        <f>([2]Reach4Kure!$F10884)*1000</f>
        <v>73.3</v>
      </c>
      <c r="P10880" s="2">
        <f>[2]Reach4Kure!$D10884*1000/5</f>
        <v>13.934000000000001</v>
      </c>
      <c r="Q10880" s="2">
        <v>0.1</v>
      </c>
      <c r="R10880" s="2">
        <v>3000</v>
      </c>
      <c r="S10880" s="2">
        <v>0</v>
      </c>
      <c r="T10880" s="2">
        <v>0</v>
      </c>
    </row>
    <row r="10881" spans="1:20" x14ac:dyDescent="0.25">
      <c r="A10881" s="2">
        <v>2012</v>
      </c>
      <c r="B10881" s="2">
        <v>10</v>
      </c>
      <c r="C10881" s="2">
        <v>16</v>
      </c>
      <c r="D10881" s="2" t="s">
        <v>17</v>
      </c>
      <c r="E10881" s="6">
        <f>[1]Final!J10883</f>
        <v>1</v>
      </c>
      <c r="F10881" s="2">
        <v>5.8</v>
      </c>
      <c r="G10881" s="2">
        <v>95</v>
      </c>
      <c r="H10881" s="5">
        <f>[1]Final!F10883*10</f>
        <v>994.90000000000009</v>
      </c>
      <c r="I10881" s="5">
        <v>3.3</v>
      </c>
      <c r="J10881" s="2">
        <v>0</v>
      </c>
      <c r="K10881" s="4">
        <f>[2]Reach4Kure!$B10885*86400</f>
        <v>539222.4</v>
      </c>
      <c r="L10881" s="2">
        <f>[2]Reach4Kure!$G10885</f>
        <v>5.8</v>
      </c>
      <c r="M10881" s="2">
        <v>0</v>
      </c>
      <c r="N10881" s="2">
        <f>[2]Reach4Kure!$C10885*1000</f>
        <v>66510</v>
      </c>
      <c r="O10881" s="3">
        <f>([2]Reach4Kure!$F10885)*1000</f>
        <v>72.099999999999994</v>
      </c>
      <c r="P10881" s="2">
        <f>[2]Reach4Kure!$D10885*1000/5</f>
        <v>13.568000000000001</v>
      </c>
      <c r="Q10881" s="2">
        <v>0.1</v>
      </c>
      <c r="R10881" s="2">
        <v>3000</v>
      </c>
      <c r="S10881" s="2">
        <v>0</v>
      </c>
      <c r="T10881" s="2">
        <v>0</v>
      </c>
    </row>
    <row r="10882" spans="1:20" x14ac:dyDescent="0.25">
      <c r="A10882" s="2">
        <v>2012</v>
      </c>
      <c r="B10882" s="2">
        <v>10</v>
      </c>
      <c r="C10882" s="2">
        <v>17</v>
      </c>
      <c r="D10882" s="2" t="s">
        <v>17</v>
      </c>
      <c r="E10882" s="6">
        <f>[1]Final!J10884</f>
        <v>0.875</v>
      </c>
      <c r="F10882" s="2">
        <v>8.6</v>
      </c>
      <c r="G10882" s="2">
        <v>91</v>
      </c>
      <c r="H10882" s="5">
        <f>[1]Final!F10884*10</f>
        <v>994.20000000000016</v>
      </c>
      <c r="I10882" s="5">
        <v>3.4</v>
      </c>
      <c r="J10882" s="2">
        <v>0</v>
      </c>
      <c r="K10882" s="4">
        <f>[2]Reach4Kure!$B10886*86400</f>
        <v>2193696</v>
      </c>
      <c r="L10882" s="2">
        <f>[2]Reach4Kure!$G10886</f>
        <v>8.6</v>
      </c>
      <c r="M10882" s="2">
        <v>0</v>
      </c>
      <c r="N10882" s="2">
        <f>[2]Reach4Kure!$C10886*1000</f>
        <v>124900</v>
      </c>
      <c r="O10882" s="3">
        <f>([2]Reach4Kure!$F10886)*1000</f>
        <v>64.33</v>
      </c>
      <c r="P10882" s="2">
        <f>[2]Reach4Kure!$D10886*1000/5</f>
        <v>12.212</v>
      </c>
      <c r="Q10882" s="2">
        <v>0.1</v>
      </c>
      <c r="R10882" s="2">
        <v>3000</v>
      </c>
      <c r="S10882" s="2">
        <v>0</v>
      </c>
      <c r="T10882" s="2">
        <v>0</v>
      </c>
    </row>
    <row r="10883" spans="1:20" x14ac:dyDescent="0.25">
      <c r="A10883" s="2">
        <v>2012</v>
      </c>
      <c r="B10883" s="2">
        <v>10</v>
      </c>
      <c r="C10883" s="2">
        <v>18</v>
      </c>
      <c r="D10883" s="2" t="s">
        <v>17</v>
      </c>
      <c r="E10883" s="6">
        <f>[1]Final!J10885</f>
        <v>1</v>
      </c>
      <c r="F10883" s="2">
        <v>10.6</v>
      </c>
      <c r="G10883" s="2">
        <v>94</v>
      </c>
      <c r="H10883" s="5">
        <f>[1]Final!F10885*10</f>
        <v>998.9</v>
      </c>
      <c r="I10883" s="5">
        <v>4.2</v>
      </c>
      <c r="J10883" s="2">
        <v>0</v>
      </c>
      <c r="K10883" s="4">
        <f>[2]Reach4Kure!$B10887*86400</f>
        <v>2586816</v>
      </c>
      <c r="L10883" s="2">
        <f>[2]Reach4Kure!$G10887</f>
        <v>10.6</v>
      </c>
      <c r="M10883" s="2">
        <v>0</v>
      </c>
      <c r="N10883" s="2">
        <f>[2]Reach4Kure!$C10887*1000</f>
        <v>120000</v>
      </c>
      <c r="O10883" s="3">
        <f>([2]Reach4Kure!$F10887)*1000</f>
        <v>72.61</v>
      </c>
      <c r="P10883" s="2">
        <f>[2]Reach4Kure!$D10887*1000/5</f>
        <v>13.708000000000002</v>
      </c>
      <c r="Q10883" s="2">
        <v>0.1</v>
      </c>
      <c r="R10883" s="2">
        <v>3000</v>
      </c>
      <c r="S10883" s="2">
        <v>0</v>
      </c>
      <c r="T10883" s="2">
        <v>0</v>
      </c>
    </row>
    <row r="10884" spans="1:20" x14ac:dyDescent="0.25">
      <c r="A10884" s="2">
        <v>2012</v>
      </c>
      <c r="B10884" s="2">
        <v>10</v>
      </c>
      <c r="C10884" s="2">
        <v>19</v>
      </c>
      <c r="D10884" s="2" t="s">
        <v>17</v>
      </c>
      <c r="E10884" s="6">
        <f>[1]Final!J10886</f>
        <v>0.91249999999999998</v>
      </c>
      <c r="F10884" s="2">
        <v>9.3000000000000007</v>
      </c>
      <c r="G10884" s="2">
        <v>89</v>
      </c>
      <c r="H10884" s="5">
        <f>[1]Final!F10886*10</f>
        <v>1005.5000000000001</v>
      </c>
      <c r="I10884" s="5">
        <v>2.5</v>
      </c>
      <c r="J10884" s="2">
        <v>0</v>
      </c>
      <c r="K10884" s="4">
        <f>[2]Reach4Kure!$B10888*86400</f>
        <v>3696192</v>
      </c>
      <c r="L10884" s="2">
        <f>[2]Reach4Kure!$G10888</f>
        <v>9.3000000000000007</v>
      </c>
      <c r="M10884" s="2">
        <v>0</v>
      </c>
      <c r="N10884" s="2">
        <f>[2]Reach4Kure!$C10888*1000</f>
        <v>141300</v>
      </c>
      <c r="O10884" s="3">
        <f>([2]Reach4Kure!$F10888)*1000</f>
        <v>70.930000000000007</v>
      </c>
      <c r="P10884" s="2">
        <f>[2]Reach4Kure!$D10888*1000/5</f>
        <v>13.481999999999999</v>
      </c>
      <c r="Q10884" s="2">
        <v>0.1</v>
      </c>
      <c r="R10884" s="2">
        <v>3000</v>
      </c>
      <c r="S10884" s="2">
        <v>0</v>
      </c>
      <c r="T10884" s="2">
        <v>0</v>
      </c>
    </row>
    <row r="10885" spans="1:20" x14ac:dyDescent="0.25">
      <c r="A10885" s="2">
        <v>2012</v>
      </c>
      <c r="B10885" s="2">
        <v>10</v>
      </c>
      <c r="C10885" s="2">
        <v>20</v>
      </c>
      <c r="D10885" s="2" t="s">
        <v>17</v>
      </c>
      <c r="E10885" s="6">
        <f>[1]Final!J10887</f>
        <v>1</v>
      </c>
      <c r="F10885" s="2">
        <v>7.6</v>
      </c>
      <c r="G10885" s="2">
        <v>96</v>
      </c>
      <c r="H10885" s="5">
        <f>[1]Final!F10887*10</f>
        <v>1008.5000000000001</v>
      </c>
      <c r="I10885" s="5">
        <v>3.1</v>
      </c>
      <c r="J10885" s="2">
        <v>0</v>
      </c>
      <c r="K10885" s="4">
        <f>[2]Reach4Kure!$B10889*86400</f>
        <v>2686176</v>
      </c>
      <c r="L10885" s="2">
        <f>[2]Reach4Kure!$G10889</f>
        <v>7.6</v>
      </c>
      <c r="M10885" s="2">
        <v>0</v>
      </c>
      <c r="N10885" s="2">
        <f>[2]Reach4Kure!$C10889*1000</f>
        <v>113300</v>
      </c>
      <c r="O10885" s="3">
        <f>([2]Reach4Kure!$F10889)*1000</f>
        <v>80.91</v>
      </c>
      <c r="P10885" s="2">
        <f>[2]Reach4Kure!$D10889*1000/5</f>
        <v>15.301999999999998</v>
      </c>
      <c r="Q10885" s="2">
        <v>0.1</v>
      </c>
      <c r="R10885" s="2">
        <v>3000</v>
      </c>
      <c r="S10885" s="2">
        <v>0</v>
      </c>
      <c r="T10885" s="2">
        <v>0</v>
      </c>
    </row>
    <row r="10886" spans="1:20" x14ac:dyDescent="0.25">
      <c r="A10886" s="2">
        <v>2012</v>
      </c>
      <c r="B10886" s="2">
        <v>10</v>
      </c>
      <c r="C10886" s="2">
        <v>21</v>
      </c>
      <c r="D10886" s="2" t="s">
        <v>17</v>
      </c>
      <c r="E10886" s="6">
        <f>[1]Final!J10888</f>
        <v>1</v>
      </c>
      <c r="F10886" s="2">
        <v>5.0999999999999996</v>
      </c>
      <c r="G10886" s="2">
        <v>94</v>
      </c>
      <c r="H10886" s="5">
        <f>[1]Final!F10888*10</f>
        <v>1015.9000000000001</v>
      </c>
      <c r="I10886" s="5">
        <v>2.2000000000000002</v>
      </c>
      <c r="J10886" s="2">
        <v>0</v>
      </c>
      <c r="K10886" s="4">
        <f>[2]Reach4Kure!$B10890*86400</f>
        <v>2951423.9999999995</v>
      </c>
      <c r="L10886" s="2">
        <f>[2]Reach4Kure!$G10890</f>
        <v>5.0999999999999996</v>
      </c>
      <c r="M10886" s="2">
        <v>0</v>
      </c>
      <c r="N10886" s="2">
        <f>[2]Reach4Kure!$C10890*1000</f>
        <v>209600</v>
      </c>
      <c r="O10886" s="3">
        <f>([2]Reach4Kure!$F10890)*1000</f>
        <v>74.739999999999995</v>
      </c>
      <c r="P10886" s="2">
        <f>[2]Reach4Kure!$D10890*1000/5</f>
        <v>14.215999999999999</v>
      </c>
      <c r="Q10886" s="2">
        <v>0.1</v>
      </c>
      <c r="R10886" s="2">
        <v>3000</v>
      </c>
      <c r="S10886" s="2">
        <v>0</v>
      </c>
      <c r="T10886" s="2">
        <v>0</v>
      </c>
    </row>
    <row r="10887" spans="1:20" x14ac:dyDescent="0.25">
      <c r="A10887" s="2">
        <v>2012</v>
      </c>
      <c r="B10887" s="2">
        <v>10</v>
      </c>
      <c r="C10887" s="2">
        <v>22</v>
      </c>
      <c r="D10887" s="2" t="s">
        <v>17</v>
      </c>
      <c r="E10887" s="6">
        <f>[1]Final!J10889</f>
        <v>0.96250000000000002</v>
      </c>
      <c r="F10887" s="2">
        <v>4.5999999999999996</v>
      </c>
      <c r="G10887" s="2">
        <v>93</v>
      </c>
      <c r="H10887" s="5">
        <f>[1]Final!F10889*10</f>
        <v>1024.4000000000001</v>
      </c>
      <c r="I10887" s="5">
        <v>2</v>
      </c>
      <c r="J10887" s="2">
        <v>0</v>
      </c>
      <c r="K10887" s="4">
        <f>[2]Reach4Kure!$B10891*86400</f>
        <v>2064959.9999999998</v>
      </c>
      <c r="L10887" s="2">
        <f>[2]Reach4Kure!$G10891</f>
        <v>4.5999999999999996</v>
      </c>
      <c r="M10887" s="2">
        <v>0</v>
      </c>
      <c r="N10887" s="2">
        <f>[2]Reach4Kure!$C10891*1000</f>
        <v>143100</v>
      </c>
      <c r="O10887" s="3">
        <f>([2]Reach4Kure!$F10891)*1000</f>
        <v>78.97</v>
      </c>
      <c r="P10887" s="2">
        <f>[2]Reach4Kure!$D10891*1000/5</f>
        <v>15.054000000000002</v>
      </c>
      <c r="Q10887" s="2">
        <v>0.1</v>
      </c>
      <c r="R10887" s="2">
        <v>3000</v>
      </c>
      <c r="S10887" s="2">
        <v>0</v>
      </c>
      <c r="T10887" s="2">
        <v>0</v>
      </c>
    </row>
    <row r="10888" spans="1:20" x14ac:dyDescent="0.25">
      <c r="A10888" s="2">
        <v>2012</v>
      </c>
      <c r="B10888" s="2">
        <v>10</v>
      </c>
      <c r="C10888" s="2">
        <v>23</v>
      </c>
      <c r="D10888" s="2" t="s">
        <v>17</v>
      </c>
      <c r="E10888" s="6">
        <f>[1]Final!J10890</f>
        <v>1</v>
      </c>
      <c r="F10888" s="2">
        <v>3.1</v>
      </c>
      <c r="G10888" s="2">
        <v>94</v>
      </c>
      <c r="H10888" s="5">
        <f>[1]Final!F10890*10</f>
        <v>1024.0999999999999</v>
      </c>
      <c r="I10888" s="5">
        <v>1.8</v>
      </c>
      <c r="J10888" s="2">
        <v>0</v>
      </c>
      <c r="K10888" s="4">
        <f>[2]Reach4Kure!$B10892*86400</f>
        <v>1528416</v>
      </c>
      <c r="L10888" s="2">
        <f>[2]Reach4Kure!$G10892</f>
        <v>3.1</v>
      </c>
      <c r="M10888" s="2">
        <v>0</v>
      </c>
      <c r="N10888" s="2">
        <f>[2]Reach4Kure!$C10892*1000</f>
        <v>131400</v>
      </c>
      <c r="O10888" s="3">
        <f>([2]Reach4Kure!$F10892)*1000</f>
        <v>77</v>
      </c>
      <c r="P10888" s="2">
        <f>[2]Reach4Kure!$D10892*1000/5</f>
        <v>14.729999999999999</v>
      </c>
      <c r="Q10888" s="2">
        <v>0.1</v>
      </c>
      <c r="R10888" s="2">
        <v>3000</v>
      </c>
      <c r="S10888" s="2">
        <v>0</v>
      </c>
      <c r="T10888" s="2">
        <v>0</v>
      </c>
    </row>
    <row r="10889" spans="1:20" x14ac:dyDescent="0.25">
      <c r="A10889" s="2">
        <v>2012</v>
      </c>
      <c r="B10889" s="2">
        <v>10</v>
      </c>
      <c r="C10889" s="2">
        <v>24</v>
      </c>
      <c r="D10889" s="2" t="s">
        <v>17</v>
      </c>
      <c r="E10889" s="6">
        <f>[1]Final!J10891</f>
        <v>0.96250000000000002</v>
      </c>
      <c r="F10889" s="2">
        <v>2.8</v>
      </c>
      <c r="G10889" s="2">
        <v>97</v>
      </c>
      <c r="H10889" s="5">
        <f>[1]Final!F10891*10</f>
        <v>1011.3</v>
      </c>
      <c r="I10889" s="5">
        <v>2.2999999999999998</v>
      </c>
      <c r="J10889" s="2">
        <v>0</v>
      </c>
      <c r="K10889" s="4">
        <f>[2]Reach4Kure!$B10893*86400</f>
        <v>1192320</v>
      </c>
      <c r="L10889" s="2">
        <f>[2]Reach4Kure!$G10893</f>
        <v>2.8</v>
      </c>
      <c r="M10889" s="2">
        <v>0</v>
      </c>
      <c r="N10889" s="2">
        <f>[2]Reach4Kure!$C10893*1000</f>
        <v>86190</v>
      </c>
      <c r="O10889" s="3">
        <f>([2]Reach4Kure!$F10893)*1000</f>
        <v>74.47</v>
      </c>
      <c r="P10889" s="2">
        <f>[2]Reach4Kure!$D10893*1000/5</f>
        <v>14.535999999999998</v>
      </c>
      <c r="Q10889" s="2">
        <v>0.1</v>
      </c>
      <c r="R10889" s="2">
        <v>3000</v>
      </c>
      <c r="S10889" s="2">
        <v>0</v>
      </c>
      <c r="T10889" s="2">
        <v>0</v>
      </c>
    </row>
    <row r="10890" spans="1:20" x14ac:dyDescent="0.25">
      <c r="A10890" s="2">
        <v>2012</v>
      </c>
      <c r="B10890" s="2">
        <v>10</v>
      </c>
      <c r="C10890" s="2">
        <v>25</v>
      </c>
      <c r="D10890" s="2" t="s">
        <v>17</v>
      </c>
      <c r="E10890" s="6">
        <f>[1]Final!J10892</f>
        <v>0.33750000000000002</v>
      </c>
      <c r="F10890" s="2">
        <v>2</v>
      </c>
      <c r="G10890" s="2">
        <v>68</v>
      </c>
      <c r="H10890" s="5">
        <f>[1]Final!F10892*10</f>
        <v>999.60000000000014</v>
      </c>
      <c r="I10890" s="5">
        <v>4.0999999999999996</v>
      </c>
      <c r="J10890" s="2">
        <v>0</v>
      </c>
      <c r="K10890" s="4">
        <f>[2]Reach4Kure!$B10894*86400</f>
        <v>1136160</v>
      </c>
      <c r="L10890" s="2">
        <f>[2]Reach4Kure!$G10894</f>
        <v>2</v>
      </c>
      <c r="M10890" s="2">
        <v>0</v>
      </c>
      <c r="N10890" s="2">
        <f>[2]Reach4Kure!$C10894*1000</f>
        <v>84740</v>
      </c>
      <c r="O10890" s="3">
        <f>([2]Reach4Kure!$F10894)*1000</f>
        <v>70.66</v>
      </c>
      <c r="P10890" s="2">
        <f>[2]Reach4Kure!$D10894*1000/5</f>
        <v>13.868</v>
      </c>
      <c r="Q10890" s="2">
        <v>0.1</v>
      </c>
      <c r="R10890" s="2">
        <v>3000</v>
      </c>
      <c r="S10890" s="2">
        <v>0</v>
      </c>
      <c r="T10890" s="2">
        <v>0</v>
      </c>
    </row>
    <row r="10891" spans="1:20" x14ac:dyDescent="0.25">
      <c r="A10891" s="2">
        <v>2012</v>
      </c>
      <c r="B10891" s="2">
        <v>10</v>
      </c>
      <c r="C10891" s="2">
        <v>26</v>
      </c>
      <c r="D10891" s="2" t="s">
        <v>17</v>
      </c>
      <c r="E10891" s="6">
        <f>[1]Final!J10893</f>
        <v>0.28749999999999998</v>
      </c>
      <c r="F10891" s="2">
        <v>2.6</v>
      </c>
      <c r="G10891" s="2">
        <v>43</v>
      </c>
      <c r="H10891" s="5">
        <f>[1]Final!F10893*10</f>
        <v>997</v>
      </c>
      <c r="I10891" s="5">
        <v>4.5</v>
      </c>
      <c r="J10891" s="2">
        <v>0</v>
      </c>
      <c r="K10891" s="4">
        <f>[2]Reach4Kure!$B10895*86400</f>
        <v>931392</v>
      </c>
      <c r="L10891" s="2">
        <f>[2]Reach4Kure!$G10895</f>
        <v>2.6</v>
      </c>
      <c r="M10891" s="2">
        <v>0</v>
      </c>
      <c r="N10891" s="2">
        <f>[2]Reach4Kure!$C10895*1000</f>
        <v>80750</v>
      </c>
      <c r="O10891" s="3">
        <f>([2]Reach4Kure!$F10895)*1000</f>
        <v>71.13</v>
      </c>
      <c r="P10891" s="2">
        <f>[2]Reach4Kure!$D10895*1000/5</f>
        <v>14.097999999999999</v>
      </c>
      <c r="Q10891" s="2">
        <v>0.1</v>
      </c>
      <c r="R10891" s="2">
        <v>3000</v>
      </c>
      <c r="S10891" s="2">
        <v>0</v>
      </c>
      <c r="T10891" s="2">
        <v>0</v>
      </c>
    </row>
    <row r="10892" spans="1:20" x14ac:dyDescent="0.25">
      <c r="A10892" s="2">
        <v>2012</v>
      </c>
      <c r="B10892" s="2">
        <v>10</v>
      </c>
      <c r="C10892" s="2">
        <v>27</v>
      </c>
      <c r="D10892" s="2" t="s">
        <v>17</v>
      </c>
      <c r="E10892" s="6">
        <f>[1]Final!J10894</f>
        <v>0.125</v>
      </c>
      <c r="F10892" s="2">
        <v>2</v>
      </c>
      <c r="G10892" s="2">
        <v>54</v>
      </c>
      <c r="H10892" s="5">
        <f>[1]Final!F10894*10</f>
        <v>1002</v>
      </c>
      <c r="I10892" s="5">
        <v>3.1</v>
      </c>
      <c r="J10892" s="2">
        <v>0</v>
      </c>
      <c r="K10892" s="4">
        <f>[2]Reach4Kure!$B10896*86400</f>
        <v>792115.19999999995</v>
      </c>
      <c r="L10892" s="2">
        <f>[2]Reach4Kure!$G10896</f>
        <v>2</v>
      </c>
      <c r="M10892" s="2">
        <v>0</v>
      </c>
      <c r="N10892" s="2">
        <f>[2]Reach4Kure!$C10896*1000</f>
        <v>51560</v>
      </c>
      <c r="O10892" s="3">
        <f>([2]Reach4Kure!$F10896)*1000</f>
        <v>68.7</v>
      </c>
      <c r="P10892" s="2">
        <f>[2]Reach4Kure!$D10896*1000/5</f>
        <v>13.715999999999999</v>
      </c>
      <c r="Q10892" s="2">
        <v>0.1</v>
      </c>
      <c r="R10892" s="2">
        <v>3000</v>
      </c>
      <c r="S10892" s="2">
        <v>0</v>
      </c>
      <c r="T10892" s="2">
        <v>0</v>
      </c>
    </row>
    <row r="10893" spans="1:20" x14ac:dyDescent="0.25">
      <c r="A10893" s="2">
        <v>2012</v>
      </c>
      <c r="B10893" s="2">
        <v>10</v>
      </c>
      <c r="C10893" s="2">
        <v>28</v>
      </c>
      <c r="D10893" s="2" t="s">
        <v>17</v>
      </c>
      <c r="E10893" s="6">
        <f>[1]Final!J10895</f>
        <v>0.58750000000000002</v>
      </c>
      <c r="F10893" s="2">
        <v>-1</v>
      </c>
      <c r="G10893" s="2">
        <v>85</v>
      </c>
      <c r="H10893" s="5">
        <f>[1]Final!F10895*10</f>
        <v>1004.1000000000001</v>
      </c>
      <c r="I10893" s="5">
        <v>1.9</v>
      </c>
      <c r="J10893" s="2">
        <v>0</v>
      </c>
      <c r="K10893" s="4">
        <f>[2]Reach4Kure!$B10897*86400</f>
        <v>693532.79999999993</v>
      </c>
      <c r="L10893" s="2">
        <f>[2]Reach4Kure!$G10897</f>
        <v>0</v>
      </c>
      <c r="M10893" s="2">
        <v>0</v>
      </c>
      <c r="N10893" s="2">
        <f>[2]Reach4Kure!$C10897*1000</f>
        <v>49600</v>
      </c>
      <c r="O10893" s="3">
        <f>([2]Reach4Kure!$F10897)*1000</f>
        <v>68.760000000000005</v>
      </c>
      <c r="P10893" s="2">
        <f>[2]Reach4Kure!$D10897*1000/5</f>
        <v>13.746</v>
      </c>
      <c r="Q10893" s="2">
        <v>0.1</v>
      </c>
      <c r="R10893" s="2">
        <v>3000</v>
      </c>
      <c r="S10893" s="2">
        <v>0</v>
      </c>
      <c r="T10893" s="2">
        <v>0</v>
      </c>
    </row>
    <row r="10894" spans="1:20" x14ac:dyDescent="0.25">
      <c r="A10894" s="2">
        <v>2012</v>
      </c>
      <c r="B10894" s="2">
        <v>10</v>
      </c>
      <c r="C10894" s="2">
        <v>29</v>
      </c>
      <c r="D10894" s="2" t="s">
        <v>17</v>
      </c>
      <c r="E10894" s="6">
        <f>[1]Final!J10896</f>
        <v>1</v>
      </c>
      <c r="F10894" s="2">
        <v>2</v>
      </c>
      <c r="G10894" s="2">
        <v>96</v>
      </c>
      <c r="H10894" s="5">
        <f>[1]Final!F10896*10</f>
        <v>990.6</v>
      </c>
      <c r="I10894" s="5">
        <v>3.9</v>
      </c>
      <c r="J10894" s="2">
        <v>0</v>
      </c>
      <c r="K10894" s="4">
        <f>[2]Reach4Kure!$B10898*86400</f>
        <v>1835135.9999999998</v>
      </c>
      <c r="L10894" s="2">
        <f>[2]Reach4Kure!$G10898</f>
        <v>2</v>
      </c>
      <c r="M10894" s="2">
        <v>0</v>
      </c>
      <c r="N10894" s="2">
        <f>[2]Reach4Kure!$C10898*1000</f>
        <v>88580</v>
      </c>
      <c r="O10894" s="3">
        <f>([2]Reach4Kure!$F10898)*1000</f>
        <v>67.169999999999987</v>
      </c>
      <c r="P10894" s="2">
        <f>[2]Reach4Kure!$D10898*1000/5</f>
        <v>13.012</v>
      </c>
      <c r="Q10894" s="2">
        <v>0.1</v>
      </c>
      <c r="R10894" s="2">
        <v>3000</v>
      </c>
      <c r="S10894" s="2">
        <v>0</v>
      </c>
      <c r="T10894" s="2">
        <v>0</v>
      </c>
    </row>
    <row r="10895" spans="1:20" x14ac:dyDescent="0.25">
      <c r="A10895" s="2">
        <v>2012</v>
      </c>
      <c r="B10895" s="2">
        <v>10</v>
      </c>
      <c r="C10895" s="2">
        <v>30</v>
      </c>
      <c r="D10895" s="2" t="s">
        <v>17</v>
      </c>
      <c r="E10895" s="6">
        <f>[1]Final!J10897</f>
        <v>0.5</v>
      </c>
      <c r="F10895" s="2">
        <v>-0.6</v>
      </c>
      <c r="G10895" s="2">
        <v>83</v>
      </c>
      <c r="H10895" s="5">
        <f>[1]Final!F10897*10</f>
        <v>989.70000000000016</v>
      </c>
      <c r="I10895" s="5">
        <v>2</v>
      </c>
      <c r="J10895" s="2">
        <v>0</v>
      </c>
      <c r="K10895" s="4">
        <f>[2]Reach4Kure!$B10899*86400</f>
        <v>1349568</v>
      </c>
      <c r="L10895" s="2">
        <f>[2]Reach4Kure!$G10899</f>
        <v>0</v>
      </c>
      <c r="M10895" s="2">
        <v>0</v>
      </c>
      <c r="N10895" s="2">
        <f>[2]Reach4Kure!$C10899*1000</f>
        <v>74270</v>
      </c>
      <c r="O10895" s="3">
        <f>([2]Reach4Kure!$F10899)*1000</f>
        <v>74.759999999999991</v>
      </c>
      <c r="P10895" s="2">
        <f>[2]Reach4Kure!$D10899*1000/5</f>
        <v>14.14</v>
      </c>
      <c r="Q10895" s="2">
        <v>0.1</v>
      </c>
      <c r="R10895" s="2">
        <v>3000</v>
      </c>
      <c r="S10895" s="2">
        <v>0</v>
      </c>
      <c r="T10895" s="2">
        <v>0</v>
      </c>
    </row>
    <row r="10896" spans="1:20" x14ac:dyDescent="0.25">
      <c r="A10896" s="2">
        <v>2012</v>
      </c>
      <c r="B10896" s="2">
        <v>10</v>
      </c>
      <c r="C10896" s="2">
        <v>31</v>
      </c>
      <c r="D10896" s="2" t="s">
        <v>17</v>
      </c>
      <c r="E10896" s="6">
        <f>[1]Final!J10898</f>
        <v>1</v>
      </c>
      <c r="F10896" s="2">
        <v>3.1</v>
      </c>
      <c r="G10896" s="2">
        <v>95</v>
      </c>
      <c r="H10896" s="5">
        <f>[1]Final!F10898*10</f>
        <v>986.9</v>
      </c>
      <c r="I10896" s="5">
        <v>4.3</v>
      </c>
      <c r="J10896" s="2">
        <v>0</v>
      </c>
      <c r="K10896" s="4">
        <f>[2]Reach4Kure!$B10900*86400</f>
        <v>1541376</v>
      </c>
      <c r="L10896" s="2">
        <f>[2]Reach4Kure!$G10900</f>
        <v>3.1</v>
      </c>
      <c r="M10896" s="2">
        <v>0</v>
      </c>
      <c r="N10896" s="2">
        <f>[2]Reach4Kure!$C10900*1000</f>
        <v>113000</v>
      </c>
      <c r="O10896" s="3">
        <f>([2]Reach4Kure!$F10900)*1000</f>
        <v>73.78</v>
      </c>
      <c r="P10896" s="2">
        <f>[2]Reach4Kure!$D10900*1000/5</f>
        <v>14.112</v>
      </c>
      <c r="Q10896" s="2">
        <v>0.1</v>
      </c>
      <c r="R10896" s="2">
        <v>3000</v>
      </c>
      <c r="S10896" s="2">
        <v>0</v>
      </c>
      <c r="T10896" s="2">
        <v>0</v>
      </c>
    </row>
    <row r="10897" spans="1:20" x14ac:dyDescent="0.25">
      <c r="A10897" s="2">
        <v>2012</v>
      </c>
      <c r="B10897" s="2">
        <v>11</v>
      </c>
      <c r="C10897" s="2">
        <v>1</v>
      </c>
      <c r="D10897" s="2" t="s">
        <v>17</v>
      </c>
      <c r="E10897" s="6">
        <f>[1]Final!J10899</f>
        <v>0.78749999999999998</v>
      </c>
      <c r="F10897" s="2">
        <v>6.1</v>
      </c>
      <c r="G10897" s="2">
        <v>88</v>
      </c>
      <c r="H10897" s="5">
        <f>[1]Final!F10899*10</f>
        <v>985.1</v>
      </c>
      <c r="I10897" s="5">
        <v>6</v>
      </c>
      <c r="J10897" s="2">
        <v>0</v>
      </c>
      <c r="K10897" s="4">
        <f>[2]Reach4Kure!$B10901*86400</f>
        <v>2168640</v>
      </c>
      <c r="L10897" s="2">
        <f>[2]Reach4Kure!$G10901</f>
        <v>6.1</v>
      </c>
      <c r="M10897" s="2">
        <v>0</v>
      </c>
      <c r="N10897" s="2">
        <f>[2]Reach4Kure!$C10901*1000</f>
        <v>129800.00000000001</v>
      </c>
      <c r="O10897" s="3">
        <f>([2]Reach4Kure!$F10901)*1000</f>
        <v>72.2</v>
      </c>
      <c r="P10897" s="2">
        <f>[2]Reach4Kure!$D10901*1000/5</f>
        <v>13.872</v>
      </c>
      <c r="Q10897" s="2">
        <v>0.1</v>
      </c>
      <c r="R10897" s="2">
        <v>3000</v>
      </c>
      <c r="S10897" s="2">
        <v>0</v>
      </c>
      <c r="T10897" s="2">
        <v>0</v>
      </c>
    </row>
    <row r="10898" spans="1:20" x14ac:dyDescent="0.25">
      <c r="A10898" s="2">
        <v>2012</v>
      </c>
      <c r="B10898" s="2">
        <v>11</v>
      </c>
      <c r="C10898" s="2">
        <v>2</v>
      </c>
      <c r="D10898" s="2" t="s">
        <v>17</v>
      </c>
      <c r="E10898" s="6">
        <f>[1]Final!J10900</f>
        <v>0.875</v>
      </c>
      <c r="F10898" s="2">
        <v>5.9</v>
      </c>
      <c r="G10898" s="2">
        <v>89</v>
      </c>
      <c r="H10898" s="5">
        <f>[1]Final!F10900*10</f>
        <v>979.60000000000014</v>
      </c>
      <c r="I10898" s="5">
        <v>5</v>
      </c>
      <c r="J10898" s="2">
        <v>0</v>
      </c>
      <c r="K10898" s="4">
        <f>[2]Reach4Kure!$B10902*86400</f>
        <v>2596320</v>
      </c>
      <c r="L10898" s="2">
        <f>[2]Reach4Kure!$G10902</f>
        <v>5.9</v>
      </c>
      <c r="M10898" s="2">
        <v>0</v>
      </c>
      <c r="N10898" s="2">
        <f>[2]Reach4Kure!$C10902*1000</f>
        <v>178400</v>
      </c>
      <c r="O10898" s="3">
        <f>([2]Reach4Kure!$F10902)*1000</f>
        <v>72.5</v>
      </c>
      <c r="P10898" s="2">
        <f>[2]Reach4Kure!$D10902*1000/5</f>
        <v>13.9</v>
      </c>
      <c r="Q10898" s="2">
        <v>0.1</v>
      </c>
      <c r="R10898" s="2">
        <v>3000</v>
      </c>
      <c r="S10898" s="2">
        <v>0</v>
      </c>
      <c r="T10898" s="2">
        <v>0</v>
      </c>
    </row>
    <row r="10899" spans="1:20" x14ac:dyDescent="0.25">
      <c r="A10899" s="2">
        <v>2012</v>
      </c>
      <c r="B10899" s="2">
        <v>11</v>
      </c>
      <c r="C10899" s="2">
        <v>3</v>
      </c>
      <c r="D10899" s="2" t="s">
        <v>17</v>
      </c>
      <c r="E10899" s="6">
        <f>[1]Final!J10901</f>
        <v>0.96250000000000002</v>
      </c>
      <c r="F10899" s="2">
        <v>4.7</v>
      </c>
      <c r="G10899" s="2">
        <v>94</v>
      </c>
      <c r="H10899" s="5">
        <f>[1]Final!F10901*10</f>
        <v>988.00000000000011</v>
      </c>
      <c r="I10899" s="5">
        <v>4.5999999999999996</v>
      </c>
      <c r="J10899" s="2">
        <v>0</v>
      </c>
      <c r="K10899" s="4">
        <f>[2]Reach4Kure!$B10903*86400</f>
        <v>2426112</v>
      </c>
      <c r="L10899" s="2">
        <f>[2]Reach4Kure!$G10903</f>
        <v>4.7</v>
      </c>
      <c r="M10899" s="2">
        <v>0</v>
      </c>
      <c r="N10899" s="2">
        <f>[2]Reach4Kure!$C10903*1000</f>
        <v>174100</v>
      </c>
      <c r="O10899" s="3">
        <f>([2]Reach4Kure!$F10903)*1000</f>
        <v>73.849999999999994</v>
      </c>
      <c r="P10899" s="2">
        <f>[2]Reach4Kure!$D10903*1000/5</f>
        <v>14.113999999999999</v>
      </c>
      <c r="Q10899" s="2">
        <v>0.1</v>
      </c>
      <c r="R10899" s="2">
        <v>3000</v>
      </c>
      <c r="S10899" s="2">
        <v>0</v>
      </c>
      <c r="T10899" s="2">
        <v>0</v>
      </c>
    </row>
    <row r="10900" spans="1:20" x14ac:dyDescent="0.25">
      <c r="A10900" s="2">
        <v>2012</v>
      </c>
      <c r="B10900" s="2">
        <v>11</v>
      </c>
      <c r="C10900" s="2">
        <v>4</v>
      </c>
      <c r="D10900" s="2" t="s">
        <v>17</v>
      </c>
      <c r="E10900" s="6">
        <f>[1]Final!J10902</f>
        <v>0.96250000000000002</v>
      </c>
      <c r="F10900" s="2">
        <v>3.4</v>
      </c>
      <c r="G10900" s="2">
        <v>97</v>
      </c>
      <c r="H10900" s="5">
        <f>[1]Final!F10902*10</f>
        <v>992.40000000000009</v>
      </c>
      <c r="I10900" s="5">
        <v>1.8</v>
      </c>
      <c r="J10900" s="2">
        <v>0</v>
      </c>
      <c r="K10900" s="4">
        <f>[2]Reach4Kure!$B10904*86400</f>
        <v>2465856</v>
      </c>
      <c r="L10900" s="2">
        <f>[2]Reach4Kure!$G10904</f>
        <v>3.4</v>
      </c>
      <c r="M10900" s="2">
        <v>0</v>
      </c>
      <c r="N10900" s="2">
        <f>[2]Reach4Kure!$C10904*1000</f>
        <v>169300</v>
      </c>
      <c r="O10900" s="3">
        <f>([2]Reach4Kure!$F10904)*1000</f>
        <v>73.599999999999994</v>
      </c>
      <c r="P10900" s="2">
        <f>[2]Reach4Kure!$D10904*1000/5</f>
        <v>14.1</v>
      </c>
      <c r="Q10900" s="2">
        <v>0.1</v>
      </c>
      <c r="R10900" s="2">
        <v>3000</v>
      </c>
      <c r="S10900" s="2">
        <v>0</v>
      </c>
      <c r="T10900" s="2">
        <v>0</v>
      </c>
    </row>
    <row r="10901" spans="1:20" x14ac:dyDescent="0.25">
      <c r="A10901" s="2">
        <v>2012</v>
      </c>
      <c r="B10901" s="2">
        <v>11</v>
      </c>
      <c r="C10901" s="2">
        <v>5</v>
      </c>
      <c r="D10901" s="2" t="s">
        <v>17</v>
      </c>
      <c r="E10901" s="6">
        <f>[1]Final!J10903</f>
        <v>0.83750000000000002</v>
      </c>
      <c r="F10901" s="2">
        <v>2.6</v>
      </c>
      <c r="G10901" s="2">
        <v>93</v>
      </c>
      <c r="H10901" s="5">
        <f>[1]Final!F10903*10</f>
        <v>995.2</v>
      </c>
      <c r="I10901" s="5">
        <v>3.2</v>
      </c>
      <c r="J10901" s="2">
        <v>0</v>
      </c>
      <c r="K10901" s="4">
        <f>[2]Reach4Kure!$B10905*86400</f>
        <v>1859328</v>
      </c>
      <c r="L10901" s="2">
        <f>[2]Reach4Kure!$G10905</f>
        <v>2.6</v>
      </c>
      <c r="M10901" s="2">
        <v>0</v>
      </c>
      <c r="N10901" s="2">
        <f>[2]Reach4Kure!$C10905*1000</f>
        <v>149900</v>
      </c>
      <c r="O10901" s="3">
        <f>([2]Reach4Kure!$F10905)*1000</f>
        <v>76.259999999999991</v>
      </c>
      <c r="P10901" s="2">
        <f>[2]Reach4Kure!$D10905*1000/5</f>
        <v>14.628</v>
      </c>
      <c r="Q10901" s="2">
        <v>0.1</v>
      </c>
      <c r="R10901" s="2">
        <v>3000</v>
      </c>
      <c r="S10901" s="2">
        <v>0</v>
      </c>
      <c r="T10901" s="2">
        <v>0</v>
      </c>
    </row>
    <row r="10902" spans="1:20" x14ac:dyDescent="0.25">
      <c r="A10902" s="2">
        <v>2012</v>
      </c>
      <c r="B10902" s="2">
        <v>11</v>
      </c>
      <c r="C10902" s="2">
        <v>6</v>
      </c>
      <c r="D10902" s="2" t="s">
        <v>17</v>
      </c>
      <c r="E10902" s="6">
        <f>[1]Final!J10904</f>
        <v>0.5</v>
      </c>
      <c r="F10902" s="2">
        <v>0.4</v>
      </c>
      <c r="G10902" s="2">
        <v>92</v>
      </c>
      <c r="H10902" s="5">
        <f>[1]Final!F10904*10</f>
        <v>992.7</v>
      </c>
      <c r="I10902" s="5">
        <v>2.2000000000000002</v>
      </c>
      <c r="J10902" s="2">
        <v>0</v>
      </c>
      <c r="K10902" s="4">
        <f>[2]Reach4Kure!$B10906*86400</f>
        <v>1420416</v>
      </c>
      <c r="L10902" s="2">
        <f>[2]Reach4Kure!$G10906</f>
        <v>0.4</v>
      </c>
      <c r="M10902" s="2">
        <v>0</v>
      </c>
      <c r="N10902" s="2">
        <f>[2]Reach4Kure!$C10906*1000</f>
        <v>135800</v>
      </c>
      <c r="O10902" s="3">
        <f>([2]Reach4Kure!$F10906)*1000</f>
        <v>75.27000000000001</v>
      </c>
      <c r="P10902" s="2">
        <f>[2]Reach4Kure!$D10906*1000/5</f>
        <v>14.553999999999998</v>
      </c>
      <c r="Q10902" s="2">
        <v>0.1</v>
      </c>
      <c r="R10902" s="2">
        <v>3000</v>
      </c>
      <c r="S10902" s="2">
        <v>0</v>
      </c>
      <c r="T10902" s="2">
        <v>0</v>
      </c>
    </row>
    <row r="10903" spans="1:20" x14ac:dyDescent="0.25">
      <c r="A10903" s="2">
        <v>2012</v>
      </c>
      <c r="B10903" s="2">
        <v>11</v>
      </c>
      <c r="C10903" s="2">
        <v>7</v>
      </c>
      <c r="D10903" s="2" t="s">
        <v>17</v>
      </c>
      <c r="E10903" s="6">
        <f>[1]Final!J10905</f>
        <v>0.66249999999999998</v>
      </c>
      <c r="F10903" s="2">
        <v>1.4</v>
      </c>
      <c r="G10903" s="2">
        <v>82</v>
      </c>
      <c r="H10903" s="5">
        <f>[1]Final!F10905*10</f>
        <v>994.5</v>
      </c>
      <c r="I10903" s="5">
        <v>2.6</v>
      </c>
      <c r="J10903" s="2">
        <v>0</v>
      </c>
      <c r="K10903" s="4">
        <f>[2]Reach4Kure!$B10907*86400</f>
        <v>1253664</v>
      </c>
      <c r="L10903" s="2">
        <f>[2]Reach4Kure!$G10907</f>
        <v>1.4</v>
      </c>
      <c r="M10903" s="2">
        <v>0</v>
      </c>
      <c r="N10903" s="2">
        <f>[2]Reach4Kure!$C10907*1000</f>
        <v>79700</v>
      </c>
      <c r="O10903" s="3">
        <f>([2]Reach4Kure!$F10907)*1000</f>
        <v>71.569999999999993</v>
      </c>
      <c r="P10903" s="2">
        <f>[2]Reach4Kure!$D10907*1000/5</f>
        <v>14.047999999999998</v>
      </c>
      <c r="Q10903" s="2">
        <v>0.1</v>
      </c>
      <c r="R10903" s="2">
        <v>3000</v>
      </c>
      <c r="S10903" s="2">
        <v>0</v>
      </c>
      <c r="T10903" s="2">
        <v>0</v>
      </c>
    </row>
    <row r="10904" spans="1:20" x14ac:dyDescent="0.25">
      <c r="A10904" s="2">
        <v>2012</v>
      </c>
      <c r="B10904" s="2">
        <v>11</v>
      </c>
      <c r="C10904" s="2">
        <v>8</v>
      </c>
      <c r="D10904" s="2" t="s">
        <v>17</v>
      </c>
      <c r="E10904" s="6">
        <f>[1]Final!J10906</f>
        <v>0.78749999999999998</v>
      </c>
      <c r="F10904" s="2">
        <v>0.8</v>
      </c>
      <c r="G10904" s="2">
        <v>94</v>
      </c>
      <c r="H10904" s="5">
        <f>[1]Final!F10906*10</f>
        <v>995.6</v>
      </c>
      <c r="I10904" s="5">
        <v>2.7</v>
      </c>
      <c r="J10904" s="2">
        <v>0</v>
      </c>
      <c r="K10904" s="4">
        <f>[2]Reach4Kure!$B10908*86400</f>
        <v>1026432.0000000001</v>
      </c>
      <c r="L10904" s="2">
        <f>[2]Reach4Kure!$G10908</f>
        <v>0.8</v>
      </c>
      <c r="M10904" s="2">
        <v>0</v>
      </c>
      <c r="N10904" s="2">
        <f>[2]Reach4Kure!$C10908*1000</f>
        <v>75640</v>
      </c>
      <c r="O10904" s="3">
        <f>([2]Reach4Kure!$F10908)*1000</f>
        <v>70.650000000000006</v>
      </c>
      <c r="P10904" s="2">
        <f>[2]Reach4Kure!$D10908*1000/5</f>
        <v>13.984</v>
      </c>
      <c r="Q10904" s="2">
        <v>0.1</v>
      </c>
      <c r="R10904" s="2">
        <v>3000</v>
      </c>
      <c r="S10904" s="2">
        <v>0</v>
      </c>
      <c r="T10904" s="2">
        <v>0</v>
      </c>
    </row>
    <row r="10905" spans="1:20" x14ac:dyDescent="0.25">
      <c r="A10905" s="2">
        <v>2012</v>
      </c>
      <c r="B10905" s="2">
        <v>11</v>
      </c>
      <c r="C10905" s="2">
        <v>9</v>
      </c>
      <c r="D10905" s="2" t="s">
        <v>17</v>
      </c>
      <c r="E10905" s="6">
        <f>[1]Final!J10907</f>
        <v>0.875</v>
      </c>
      <c r="F10905" s="2">
        <v>2.5</v>
      </c>
      <c r="G10905" s="2">
        <v>93</v>
      </c>
      <c r="H10905" s="5">
        <f>[1]Final!F10907*10</f>
        <v>1001.4</v>
      </c>
      <c r="I10905" s="5">
        <v>3.7</v>
      </c>
      <c r="J10905" s="2">
        <v>0</v>
      </c>
      <c r="K10905" s="4">
        <f>[2]Reach4Kure!$B10909*86400</f>
        <v>872640</v>
      </c>
      <c r="L10905" s="2">
        <f>[2]Reach4Kure!$G10909</f>
        <v>2.5</v>
      </c>
      <c r="M10905" s="2">
        <v>0</v>
      </c>
      <c r="N10905" s="2">
        <f>[2]Reach4Kure!$C10909*1000</f>
        <v>72890</v>
      </c>
      <c r="O10905" s="3">
        <f>([2]Reach4Kure!$F10909)*1000</f>
        <v>69.320000000000007</v>
      </c>
      <c r="P10905" s="2">
        <f>[2]Reach4Kure!$D10909*1000/5</f>
        <v>13.794</v>
      </c>
      <c r="Q10905" s="2">
        <v>0.1</v>
      </c>
      <c r="R10905" s="2">
        <v>3000</v>
      </c>
      <c r="S10905" s="2">
        <v>0</v>
      </c>
      <c r="T10905" s="2">
        <v>0</v>
      </c>
    </row>
    <row r="10906" spans="1:20" x14ac:dyDescent="0.25">
      <c r="A10906" s="2">
        <v>2012</v>
      </c>
      <c r="B10906" s="2">
        <v>11</v>
      </c>
      <c r="C10906" s="2">
        <v>10</v>
      </c>
      <c r="D10906" s="2" t="s">
        <v>17</v>
      </c>
      <c r="E10906" s="6">
        <f>[1]Final!J10908</f>
        <v>1</v>
      </c>
      <c r="F10906" s="2">
        <v>7.4</v>
      </c>
      <c r="G10906" s="2">
        <v>91</v>
      </c>
      <c r="H10906" s="5">
        <f>[1]Final!F10908*10</f>
        <v>994.10000000000014</v>
      </c>
      <c r="I10906" s="5">
        <v>6.8</v>
      </c>
      <c r="J10906" s="2">
        <v>0</v>
      </c>
      <c r="K10906" s="4">
        <f>[2]Reach4Kure!$B10910*86400</f>
        <v>1202688</v>
      </c>
      <c r="L10906" s="2">
        <f>[2]Reach4Kure!$G10910</f>
        <v>7.4</v>
      </c>
      <c r="M10906" s="2">
        <v>0</v>
      </c>
      <c r="N10906" s="2">
        <f>[2]Reach4Kure!$C10910*1000</f>
        <v>82370</v>
      </c>
      <c r="O10906" s="3">
        <f>([2]Reach4Kure!$F10910)*1000</f>
        <v>70.92</v>
      </c>
      <c r="P10906" s="2">
        <f>[2]Reach4Kure!$D10910*1000/5</f>
        <v>13.825999999999999</v>
      </c>
      <c r="Q10906" s="2">
        <v>0.1</v>
      </c>
      <c r="R10906" s="2">
        <v>3000</v>
      </c>
      <c r="S10906" s="2">
        <v>0</v>
      </c>
      <c r="T10906" s="2">
        <v>0</v>
      </c>
    </row>
    <row r="10907" spans="1:20" x14ac:dyDescent="0.25">
      <c r="A10907" s="2">
        <v>2012</v>
      </c>
      <c r="B10907" s="2">
        <v>11</v>
      </c>
      <c r="C10907" s="2">
        <v>11</v>
      </c>
      <c r="D10907" s="2" t="s">
        <v>17</v>
      </c>
      <c r="E10907" s="6">
        <f>[1]Final!J10909</f>
        <v>0.875</v>
      </c>
      <c r="F10907" s="2">
        <v>6.6</v>
      </c>
      <c r="G10907" s="2">
        <v>91</v>
      </c>
      <c r="H10907" s="5">
        <f>[1]Final!F10909*10</f>
        <v>990.8</v>
      </c>
      <c r="I10907" s="5">
        <v>4.9000000000000004</v>
      </c>
      <c r="J10907" s="2">
        <v>0</v>
      </c>
      <c r="K10907" s="4">
        <f>[2]Reach4Kure!$B10911*86400</f>
        <v>1366848</v>
      </c>
      <c r="L10907" s="2">
        <f>[2]Reach4Kure!$G10911</f>
        <v>6.6</v>
      </c>
      <c r="M10907" s="2">
        <v>0</v>
      </c>
      <c r="N10907" s="2">
        <f>[2]Reach4Kure!$C10911*1000</f>
        <v>97430</v>
      </c>
      <c r="O10907" s="3">
        <f>([2]Reach4Kure!$F10911)*1000</f>
        <v>72.069999999999993</v>
      </c>
      <c r="P10907" s="2">
        <f>[2]Reach4Kure!$D10911*1000/5</f>
        <v>13.943999999999999</v>
      </c>
      <c r="Q10907" s="2">
        <v>0.1</v>
      </c>
      <c r="R10907" s="2">
        <v>3000</v>
      </c>
      <c r="S10907" s="2">
        <v>0</v>
      </c>
      <c r="T10907" s="2">
        <v>0</v>
      </c>
    </row>
    <row r="10908" spans="1:20" x14ac:dyDescent="0.25">
      <c r="A10908" s="2">
        <v>2012</v>
      </c>
      <c r="B10908" s="2">
        <v>11</v>
      </c>
      <c r="C10908" s="2">
        <v>12</v>
      </c>
      <c r="D10908" s="2" t="s">
        <v>17</v>
      </c>
      <c r="E10908" s="6">
        <f>[1]Final!J10910</f>
        <v>0.21249999999999999</v>
      </c>
      <c r="F10908" s="2">
        <v>3.4</v>
      </c>
      <c r="G10908" s="2">
        <v>72</v>
      </c>
      <c r="H10908" s="5">
        <f>[1]Final!F10910*10</f>
        <v>1004.3000000000001</v>
      </c>
      <c r="I10908" s="5">
        <v>3</v>
      </c>
      <c r="J10908" s="2">
        <v>0</v>
      </c>
      <c r="K10908" s="4">
        <f>[2]Reach4Kure!$B10912*86400</f>
        <v>1359936</v>
      </c>
      <c r="L10908" s="2">
        <f>[2]Reach4Kure!$G10912</f>
        <v>3.4</v>
      </c>
      <c r="M10908" s="2">
        <v>0</v>
      </c>
      <c r="N10908" s="2">
        <f>[2]Reach4Kure!$C10912*1000</f>
        <v>95000</v>
      </c>
      <c r="O10908" s="3">
        <f>([2]Reach4Kure!$F10912)*1000</f>
        <v>72.289999999999992</v>
      </c>
      <c r="P10908" s="2">
        <f>[2]Reach4Kure!$D10912*1000/5</f>
        <v>13.962</v>
      </c>
      <c r="Q10908" s="2">
        <v>0.1</v>
      </c>
      <c r="R10908" s="2">
        <v>3000</v>
      </c>
      <c r="S10908" s="2">
        <v>0</v>
      </c>
      <c r="T10908" s="2">
        <v>0</v>
      </c>
    </row>
    <row r="10909" spans="1:20" x14ac:dyDescent="0.25">
      <c r="A10909" s="2">
        <v>2012</v>
      </c>
      <c r="B10909" s="2">
        <v>11</v>
      </c>
      <c r="C10909" s="2">
        <v>13</v>
      </c>
      <c r="D10909" s="2" t="s">
        <v>17</v>
      </c>
      <c r="E10909" s="6">
        <f>[1]Final!J10911</f>
        <v>0.71250000000000002</v>
      </c>
      <c r="F10909" s="2">
        <v>3.2</v>
      </c>
      <c r="G10909" s="2">
        <v>97</v>
      </c>
      <c r="H10909" s="5">
        <f>[1]Final!F10911*10</f>
        <v>1016.0000000000001</v>
      </c>
      <c r="I10909" s="5">
        <v>3.3</v>
      </c>
      <c r="J10909" s="2">
        <v>0</v>
      </c>
      <c r="K10909" s="4">
        <f>[2]Reach4Kure!$B10913*86400</f>
        <v>1060992</v>
      </c>
      <c r="L10909" s="2">
        <f>[2]Reach4Kure!$G10913</f>
        <v>3.2</v>
      </c>
      <c r="M10909" s="2">
        <v>0</v>
      </c>
      <c r="N10909" s="2">
        <f>[2]Reach4Kure!$C10913*1000</f>
        <v>76840</v>
      </c>
      <c r="O10909" s="3">
        <f>([2]Reach4Kure!$F10913)*1000</f>
        <v>72.88</v>
      </c>
      <c r="P10909" s="2">
        <f>[2]Reach4Kure!$D10913*1000/5</f>
        <v>14.16</v>
      </c>
      <c r="Q10909" s="2">
        <v>0.1</v>
      </c>
      <c r="R10909" s="2">
        <v>3000</v>
      </c>
      <c r="S10909" s="2">
        <v>0</v>
      </c>
      <c r="T10909" s="2">
        <v>0</v>
      </c>
    </row>
    <row r="10910" spans="1:20" x14ac:dyDescent="0.25">
      <c r="A10910" s="2">
        <v>2012</v>
      </c>
      <c r="B10910" s="2">
        <v>11</v>
      </c>
      <c r="C10910" s="2">
        <v>14</v>
      </c>
      <c r="D10910" s="2" t="s">
        <v>17</v>
      </c>
      <c r="E10910" s="6">
        <f>[1]Final!J10912</f>
        <v>0.96250000000000002</v>
      </c>
      <c r="F10910" s="2">
        <v>8.8000000000000007</v>
      </c>
      <c r="G10910" s="2">
        <v>96</v>
      </c>
      <c r="H10910" s="5">
        <f>[1]Final!F10912*10</f>
        <v>1012</v>
      </c>
      <c r="I10910" s="5">
        <v>5.0999999999999996</v>
      </c>
      <c r="J10910" s="2">
        <v>0</v>
      </c>
      <c r="K10910" s="4">
        <f>[2]Reach4Kure!$B10914*86400</f>
        <v>974592</v>
      </c>
      <c r="L10910" s="2">
        <f>[2]Reach4Kure!$G10914</f>
        <v>8.8000000000000007</v>
      </c>
      <c r="M10910" s="2">
        <v>0</v>
      </c>
      <c r="N10910" s="2">
        <f>[2]Reach4Kure!$C10914*1000</f>
        <v>66830</v>
      </c>
      <c r="O10910" s="3">
        <f>([2]Reach4Kure!$F10914)*1000</f>
        <v>71.62</v>
      </c>
      <c r="P10910" s="2">
        <f>[2]Reach4Kure!$D10914*1000/5</f>
        <v>14.036000000000001</v>
      </c>
      <c r="Q10910" s="2">
        <v>0.1</v>
      </c>
      <c r="R10910" s="2">
        <v>3000</v>
      </c>
      <c r="S10910" s="2">
        <v>0</v>
      </c>
      <c r="T10910" s="2">
        <v>0</v>
      </c>
    </row>
    <row r="10911" spans="1:20" x14ac:dyDescent="0.25">
      <c r="A10911" s="2">
        <v>2012</v>
      </c>
      <c r="B10911" s="2">
        <v>11</v>
      </c>
      <c r="C10911" s="2">
        <v>15</v>
      </c>
      <c r="D10911" s="2" t="s">
        <v>17</v>
      </c>
      <c r="E10911" s="6">
        <f>[1]Final!J10913</f>
        <v>0.375</v>
      </c>
      <c r="F10911" s="2">
        <v>6.3</v>
      </c>
      <c r="G10911" s="2">
        <v>78</v>
      </c>
      <c r="H10911" s="5">
        <f>[1]Final!F10913*10</f>
        <v>1009.7000000000002</v>
      </c>
      <c r="I10911" s="5">
        <v>3.3</v>
      </c>
      <c r="J10911" s="2">
        <v>0</v>
      </c>
      <c r="K10911" s="4">
        <f>[2]Reach4Kure!$B10915*86400</f>
        <v>826329.59999999998</v>
      </c>
      <c r="L10911" s="2">
        <f>[2]Reach4Kure!$G10915</f>
        <v>6.3</v>
      </c>
      <c r="M10911" s="2">
        <v>0</v>
      </c>
      <c r="N10911" s="2">
        <f>[2]Reach4Kure!$C10915*1000</f>
        <v>61270</v>
      </c>
      <c r="O10911" s="3">
        <f>([2]Reach4Kure!$F10915)*1000</f>
        <v>70.97</v>
      </c>
      <c r="P10911" s="2">
        <f>[2]Reach4Kure!$D10915*1000/5</f>
        <v>14.047999999999998</v>
      </c>
      <c r="Q10911" s="2">
        <v>0.1</v>
      </c>
      <c r="R10911" s="2">
        <v>3000</v>
      </c>
      <c r="S10911" s="2">
        <v>0</v>
      </c>
      <c r="T10911" s="2">
        <v>0</v>
      </c>
    </row>
    <row r="10912" spans="1:20" x14ac:dyDescent="0.25">
      <c r="A10912" s="2">
        <v>2012</v>
      </c>
      <c r="B10912" s="2">
        <v>11</v>
      </c>
      <c r="C10912" s="2">
        <v>16</v>
      </c>
      <c r="D10912" s="2" t="s">
        <v>17</v>
      </c>
      <c r="E10912" s="6">
        <f>[1]Final!J10914</f>
        <v>0.66249999999999998</v>
      </c>
      <c r="F10912" s="2">
        <v>6.8</v>
      </c>
      <c r="G10912" s="2">
        <v>90</v>
      </c>
      <c r="H10912" s="5">
        <f>[1]Final!F10914*10</f>
        <v>1007.9000000000001</v>
      </c>
      <c r="I10912" s="5">
        <v>4.2</v>
      </c>
      <c r="J10912" s="2">
        <v>0</v>
      </c>
      <c r="K10912" s="4">
        <f>[2]Reach4Kure!$B10916*86400</f>
        <v>704419.20000000007</v>
      </c>
      <c r="L10912" s="2">
        <f>[2]Reach4Kure!$G10916</f>
        <v>6.8</v>
      </c>
      <c r="M10912" s="2">
        <v>0</v>
      </c>
      <c r="N10912" s="2">
        <f>[2]Reach4Kure!$C10916*1000</f>
        <v>59080</v>
      </c>
      <c r="O10912" s="3">
        <f>([2]Reach4Kure!$F10916)*1000</f>
        <v>69.63</v>
      </c>
      <c r="P10912" s="2">
        <f>[2]Reach4Kure!$D10916*1000/5</f>
        <v>13.894</v>
      </c>
      <c r="Q10912" s="2">
        <v>0.1</v>
      </c>
      <c r="R10912" s="2">
        <v>3000</v>
      </c>
      <c r="S10912" s="2">
        <v>0</v>
      </c>
      <c r="T10912" s="2">
        <v>0</v>
      </c>
    </row>
    <row r="10913" spans="1:20" x14ac:dyDescent="0.25">
      <c r="A10913" s="2">
        <v>2012</v>
      </c>
      <c r="B10913" s="2">
        <v>11</v>
      </c>
      <c r="C10913" s="2">
        <v>17</v>
      </c>
      <c r="D10913" s="2" t="s">
        <v>17</v>
      </c>
      <c r="E10913" s="6">
        <f>[1]Final!J10915</f>
        <v>1</v>
      </c>
      <c r="F10913" s="2">
        <v>5</v>
      </c>
      <c r="G10913" s="2">
        <v>89</v>
      </c>
      <c r="H10913" s="5">
        <f>[1]Final!F10915*10</f>
        <v>1002.2000000000002</v>
      </c>
      <c r="I10913" s="5">
        <v>5.8</v>
      </c>
      <c r="J10913" s="2">
        <v>0</v>
      </c>
      <c r="K10913" s="4">
        <f>[2]Reach4Kure!$B10917*86400</f>
        <v>664070.40000000002</v>
      </c>
      <c r="L10913" s="2">
        <f>[2]Reach4Kure!$G10917</f>
        <v>5</v>
      </c>
      <c r="M10913" s="2">
        <v>0</v>
      </c>
      <c r="N10913" s="2">
        <f>[2]Reach4Kure!$C10917*1000</f>
        <v>58300</v>
      </c>
      <c r="O10913" s="3">
        <f>([2]Reach4Kure!$F10917)*1000</f>
        <v>71.61</v>
      </c>
      <c r="P10913" s="2">
        <f>[2]Reach4Kure!$D10917*1000/5</f>
        <v>14.312000000000001</v>
      </c>
      <c r="Q10913" s="2">
        <v>0.1</v>
      </c>
      <c r="R10913" s="2">
        <v>3000</v>
      </c>
      <c r="S10913" s="2">
        <v>0</v>
      </c>
      <c r="T10913" s="2">
        <v>0</v>
      </c>
    </row>
    <row r="10914" spans="1:20" x14ac:dyDescent="0.25">
      <c r="A10914" s="2">
        <v>2012</v>
      </c>
      <c r="B10914" s="2">
        <v>11</v>
      </c>
      <c r="C10914" s="2">
        <v>18</v>
      </c>
      <c r="D10914" s="2" t="s">
        <v>17</v>
      </c>
      <c r="E10914" s="6">
        <f>[1]Final!J10916</f>
        <v>0.41249999999999998</v>
      </c>
      <c r="F10914" s="2">
        <v>5</v>
      </c>
      <c r="G10914" s="2">
        <v>86</v>
      </c>
      <c r="H10914" s="5">
        <f>[1]Final!F10916*10</f>
        <v>997.7</v>
      </c>
      <c r="I10914" s="5">
        <v>4.0999999999999996</v>
      </c>
      <c r="J10914" s="2">
        <v>0</v>
      </c>
      <c r="K10914" s="4">
        <f>[2]Reach4Kure!$B10918*86400</f>
        <v>2120256</v>
      </c>
      <c r="L10914" s="2">
        <f>[2]Reach4Kure!$G10918</f>
        <v>5</v>
      </c>
      <c r="M10914" s="2">
        <v>0</v>
      </c>
      <c r="N10914" s="2">
        <f>[2]Reach4Kure!$C10918*1000</f>
        <v>104100</v>
      </c>
      <c r="O10914" s="3">
        <f>([2]Reach4Kure!$F10918)*1000</f>
        <v>65.850000000000009</v>
      </c>
      <c r="P10914" s="2">
        <f>[2]Reach4Kure!$D10918*1000/5</f>
        <v>12.728</v>
      </c>
      <c r="Q10914" s="2">
        <v>0.1</v>
      </c>
      <c r="R10914" s="2">
        <v>3000</v>
      </c>
      <c r="S10914" s="2">
        <v>0</v>
      </c>
      <c r="T10914" s="2">
        <v>0</v>
      </c>
    </row>
    <row r="10915" spans="1:20" x14ac:dyDescent="0.25">
      <c r="A10915" s="2">
        <v>2012</v>
      </c>
      <c r="B10915" s="2">
        <v>11</v>
      </c>
      <c r="C10915" s="2">
        <v>19</v>
      </c>
      <c r="D10915" s="2" t="s">
        <v>17</v>
      </c>
      <c r="E10915" s="6">
        <f>[1]Final!J10917</f>
        <v>0.71250000000000002</v>
      </c>
      <c r="F10915" s="2">
        <v>5.2</v>
      </c>
      <c r="G10915" s="2">
        <v>82</v>
      </c>
      <c r="H10915" s="5">
        <f>[1]Final!F10917*10</f>
        <v>1004.8000000000001</v>
      </c>
      <c r="I10915" s="5">
        <v>5.7</v>
      </c>
      <c r="J10915" s="2">
        <v>0</v>
      </c>
      <c r="K10915" s="4">
        <f>[2]Reach4Kure!$B10919*86400</f>
        <v>1487808</v>
      </c>
      <c r="L10915" s="2">
        <f>[2]Reach4Kure!$G10919</f>
        <v>5.2</v>
      </c>
      <c r="M10915" s="2">
        <v>0</v>
      </c>
      <c r="N10915" s="2">
        <f>[2]Reach4Kure!$C10919*1000</f>
        <v>102400</v>
      </c>
      <c r="O10915" s="3">
        <f>([2]Reach4Kure!$F10919)*1000</f>
        <v>76.81</v>
      </c>
      <c r="P10915" s="2">
        <f>[2]Reach4Kure!$D10919*1000/5</f>
        <v>14.522</v>
      </c>
      <c r="Q10915" s="2">
        <v>0.1</v>
      </c>
      <c r="R10915" s="2">
        <v>3000</v>
      </c>
      <c r="S10915" s="2">
        <v>0</v>
      </c>
      <c r="T10915" s="2">
        <v>0</v>
      </c>
    </row>
    <row r="10916" spans="1:20" x14ac:dyDescent="0.25">
      <c r="A10916" s="2">
        <v>2012</v>
      </c>
      <c r="B10916" s="2">
        <v>11</v>
      </c>
      <c r="C10916" s="2">
        <v>20</v>
      </c>
      <c r="D10916" s="2" t="s">
        <v>17</v>
      </c>
      <c r="E10916" s="6">
        <f>[1]Final!J10918</f>
        <v>1</v>
      </c>
      <c r="F10916" s="2">
        <v>7.6</v>
      </c>
      <c r="G10916" s="2">
        <v>94</v>
      </c>
      <c r="H10916" s="5">
        <f>[1]Final!F10918*10</f>
        <v>1005.3</v>
      </c>
      <c r="I10916" s="5">
        <v>7.9</v>
      </c>
      <c r="J10916" s="2">
        <v>0</v>
      </c>
      <c r="K10916" s="4">
        <f>[2]Reach4Kure!$B10920*86400</f>
        <v>1191456</v>
      </c>
      <c r="L10916" s="2">
        <f>[2]Reach4Kure!$G10920</f>
        <v>7.6</v>
      </c>
      <c r="M10916" s="2">
        <v>0</v>
      </c>
      <c r="N10916" s="2">
        <f>[2]Reach4Kure!$C10920*1000</f>
        <v>97200</v>
      </c>
      <c r="O10916" s="3">
        <f>([2]Reach4Kure!$F10920)*1000</f>
        <v>75.89</v>
      </c>
      <c r="P10916" s="2">
        <f>[2]Reach4Kure!$D10920*1000/5</f>
        <v>14.398</v>
      </c>
      <c r="Q10916" s="2">
        <v>0.1</v>
      </c>
      <c r="R10916" s="2">
        <v>3000</v>
      </c>
      <c r="S10916" s="2">
        <v>0</v>
      </c>
      <c r="T10916" s="2">
        <v>0</v>
      </c>
    </row>
    <row r="10917" spans="1:20" x14ac:dyDescent="0.25">
      <c r="A10917" s="2">
        <v>2012</v>
      </c>
      <c r="B10917" s="2">
        <v>11</v>
      </c>
      <c r="C10917" s="2">
        <v>21</v>
      </c>
      <c r="D10917" s="2" t="s">
        <v>17</v>
      </c>
      <c r="E10917" s="6">
        <f>[1]Final!J10919</f>
        <v>1</v>
      </c>
      <c r="F10917" s="2">
        <v>7</v>
      </c>
      <c r="G10917" s="2">
        <v>95</v>
      </c>
      <c r="H10917" s="5">
        <f>[1]Final!F10919*10</f>
        <v>1007.9000000000001</v>
      </c>
      <c r="I10917" s="5">
        <v>6.5</v>
      </c>
      <c r="J10917" s="2">
        <v>0</v>
      </c>
      <c r="K10917" s="4">
        <f>[2]Reach4Kure!$B10921*86400</f>
        <v>1368576</v>
      </c>
      <c r="L10917" s="2">
        <f>[2]Reach4Kure!$G10921</f>
        <v>7</v>
      </c>
      <c r="M10917" s="2">
        <v>0</v>
      </c>
      <c r="N10917" s="2">
        <f>[2]Reach4Kure!$C10921*1000</f>
        <v>98540</v>
      </c>
      <c r="O10917" s="3">
        <f>([2]Reach4Kure!$F10921)*1000</f>
        <v>73.330000000000013</v>
      </c>
      <c r="P10917" s="2">
        <f>[2]Reach4Kure!$D10921*1000/5</f>
        <v>14.006</v>
      </c>
      <c r="Q10917" s="2">
        <v>0.1</v>
      </c>
      <c r="R10917" s="2">
        <v>3000</v>
      </c>
      <c r="S10917" s="2">
        <v>0</v>
      </c>
      <c r="T10917" s="2">
        <v>0</v>
      </c>
    </row>
    <row r="10918" spans="1:20" x14ac:dyDescent="0.25">
      <c r="A10918" s="2">
        <v>2012</v>
      </c>
      <c r="B10918" s="2">
        <v>11</v>
      </c>
      <c r="C10918" s="2">
        <v>22</v>
      </c>
      <c r="D10918" s="2" t="s">
        <v>17</v>
      </c>
      <c r="E10918" s="6">
        <f>[1]Final!J10920</f>
        <v>0.96250000000000002</v>
      </c>
      <c r="F10918" s="2">
        <v>6</v>
      </c>
      <c r="G10918" s="2">
        <v>96</v>
      </c>
      <c r="H10918" s="5">
        <f>[1]Final!F10920*10</f>
        <v>1004.8000000000001</v>
      </c>
      <c r="I10918" s="5">
        <v>3.6</v>
      </c>
      <c r="J10918" s="2">
        <v>0</v>
      </c>
      <c r="K10918" s="4">
        <f>[2]Reach4Kure!$B10922*86400</f>
        <v>1286496</v>
      </c>
      <c r="L10918" s="2">
        <f>[2]Reach4Kure!$G10922</f>
        <v>6</v>
      </c>
      <c r="M10918" s="2">
        <v>0</v>
      </c>
      <c r="N10918" s="2">
        <f>[2]Reach4Kure!$C10922*1000</f>
        <v>93240</v>
      </c>
      <c r="O10918" s="3">
        <f>([2]Reach4Kure!$F10922)*1000</f>
        <v>73.080000000000013</v>
      </c>
      <c r="P10918" s="2">
        <f>[2]Reach4Kure!$D10922*1000/5</f>
        <v>14.030000000000001</v>
      </c>
      <c r="Q10918" s="2">
        <v>0.1</v>
      </c>
      <c r="R10918" s="2">
        <v>3000</v>
      </c>
      <c r="S10918" s="2">
        <v>0</v>
      </c>
      <c r="T10918" s="2">
        <v>0</v>
      </c>
    </row>
    <row r="10919" spans="1:20" x14ac:dyDescent="0.25">
      <c r="A10919" s="2">
        <v>2012</v>
      </c>
      <c r="B10919" s="2">
        <v>11</v>
      </c>
      <c r="C10919" s="2">
        <v>23</v>
      </c>
      <c r="D10919" s="2" t="s">
        <v>17</v>
      </c>
      <c r="E10919" s="6">
        <f>[1]Final!J10921</f>
        <v>0.96250000000000002</v>
      </c>
      <c r="F10919" s="2">
        <v>7.1</v>
      </c>
      <c r="G10919" s="2">
        <v>90</v>
      </c>
      <c r="H10919" s="5">
        <f>[1]Final!F10921*10</f>
        <v>1003.9</v>
      </c>
      <c r="I10919" s="5" t="s">
        <v>17</v>
      </c>
      <c r="J10919" s="2">
        <v>0</v>
      </c>
      <c r="K10919" s="4">
        <f>[2]Reach4Kure!$B10923*86400</f>
        <v>1308096</v>
      </c>
      <c r="L10919" s="2">
        <f>[2]Reach4Kure!$G10923</f>
        <v>7.1</v>
      </c>
      <c r="M10919" s="2">
        <v>0</v>
      </c>
      <c r="N10919" s="2">
        <f>[2]Reach4Kure!$C10923*1000</f>
        <v>94660</v>
      </c>
      <c r="O10919" s="3">
        <f>([2]Reach4Kure!$F10923)*1000</f>
        <v>73.95</v>
      </c>
      <c r="P10919" s="2">
        <f>[2]Reach4Kure!$D10923*1000/5</f>
        <v>14.24</v>
      </c>
      <c r="Q10919" s="2">
        <v>0.1</v>
      </c>
      <c r="R10919" s="2">
        <v>3000</v>
      </c>
      <c r="S10919" s="2">
        <v>0</v>
      </c>
      <c r="T10919" s="2">
        <v>0</v>
      </c>
    </row>
    <row r="10920" spans="1:20" x14ac:dyDescent="0.25">
      <c r="A10920" s="2">
        <v>2012</v>
      </c>
      <c r="B10920" s="2">
        <v>11</v>
      </c>
      <c r="C10920" s="2">
        <v>24</v>
      </c>
      <c r="D10920" s="2" t="s">
        <v>17</v>
      </c>
      <c r="E10920" s="6">
        <f>[1]Final!J10922</f>
        <v>0.25</v>
      </c>
      <c r="F10920" s="2">
        <v>2.1</v>
      </c>
      <c r="G10920" s="2">
        <v>95</v>
      </c>
      <c r="H10920" s="5">
        <f>[1]Final!F10922*10</f>
        <v>1009.2000000000002</v>
      </c>
      <c r="I10920" s="5">
        <v>1.9</v>
      </c>
      <c r="J10920" s="2">
        <v>0</v>
      </c>
      <c r="K10920" s="4">
        <f>[2]Reach4Kure!$B10924*86400</f>
        <v>1294272</v>
      </c>
      <c r="L10920" s="2">
        <f>[2]Reach4Kure!$G10924</f>
        <v>2.1</v>
      </c>
      <c r="M10920" s="2">
        <v>0</v>
      </c>
      <c r="N10920" s="2">
        <f>[2]Reach4Kure!$C10924*1000</f>
        <v>93870</v>
      </c>
      <c r="O10920" s="3">
        <f>([2]Reach4Kure!$F10924)*1000</f>
        <v>73.400000000000006</v>
      </c>
      <c r="P10920" s="2">
        <f>[2]Reach4Kure!$D10924*1000/5</f>
        <v>14.162000000000001</v>
      </c>
      <c r="Q10920" s="2">
        <v>0.1</v>
      </c>
      <c r="R10920" s="2">
        <v>3000</v>
      </c>
      <c r="S10920" s="2">
        <v>0</v>
      </c>
      <c r="T10920" s="2">
        <v>0</v>
      </c>
    </row>
    <row r="10921" spans="1:20" x14ac:dyDescent="0.25">
      <c r="A10921" s="2">
        <v>2012</v>
      </c>
      <c r="B10921" s="2">
        <v>11</v>
      </c>
      <c r="C10921" s="2">
        <v>25</v>
      </c>
      <c r="D10921" s="2" t="s">
        <v>17</v>
      </c>
      <c r="E10921" s="6">
        <f>[1]Final!J10923</f>
        <v>0.91249999999999998</v>
      </c>
      <c r="F10921" s="2">
        <v>1.6</v>
      </c>
      <c r="G10921" s="2">
        <v>96</v>
      </c>
      <c r="H10921" s="5">
        <f>[1]Final!F10923*10</f>
        <v>1006.6000000000001</v>
      </c>
      <c r="I10921" s="5">
        <v>4.0999999999999996</v>
      </c>
      <c r="J10921" s="2">
        <v>0</v>
      </c>
      <c r="K10921" s="4">
        <f>[2]Reach4Kure!$B10925*86400</f>
        <v>997055.99999999988</v>
      </c>
      <c r="L10921" s="2">
        <f>[2]Reach4Kure!$G10925</f>
        <v>1.6</v>
      </c>
      <c r="M10921" s="2">
        <v>0</v>
      </c>
      <c r="N10921" s="2">
        <f>[2]Reach4Kure!$C10925*1000</f>
        <v>78140</v>
      </c>
      <c r="O10921" s="3">
        <f>([2]Reach4Kure!$F10925)*1000</f>
        <v>74.429999999999993</v>
      </c>
      <c r="P10921" s="2">
        <f>[2]Reach4Kure!$D10925*1000/5</f>
        <v>14.535999999999998</v>
      </c>
      <c r="Q10921" s="2">
        <v>0.1</v>
      </c>
      <c r="R10921" s="2">
        <v>3000</v>
      </c>
      <c r="S10921" s="2">
        <v>0</v>
      </c>
      <c r="T10921" s="2">
        <v>0</v>
      </c>
    </row>
    <row r="10922" spans="1:20" x14ac:dyDescent="0.25">
      <c r="A10922" s="2">
        <v>2012</v>
      </c>
      <c r="B10922" s="2">
        <v>11</v>
      </c>
      <c r="C10922" s="2">
        <v>26</v>
      </c>
      <c r="D10922" s="2" t="s">
        <v>17</v>
      </c>
      <c r="E10922" s="6">
        <f>[1]Final!J10924</f>
        <v>1</v>
      </c>
      <c r="F10922" s="2">
        <v>1.5</v>
      </c>
      <c r="G10922" s="2">
        <v>88</v>
      </c>
      <c r="H10922" s="5">
        <f>[1]Final!F10924*10</f>
        <v>1001.1000000000001</v>
      </c>
      <c r="I10922" s="5">
        <v>6.8</v>
      </c>
      <c r="J10922" s="2">
        <v>0</v>
      </c>
      <c r="K10922" s="4">
        <f>[2]Reach4Kure!$B10926*86400</f>
        <v>818899.2</v>
      </c>
      <c r="L10922" s="2">
        <f>[2]Reach4Kure!$G10926</f>
        <v>1.5</v>
      </c>
      <c r="M10922" s="2">
        <v>0</v>
      </c>
      <c r="N10922" s="2">
        <f>[2]Reach4Kure!$C10926*1000</f>
        <v>74980</v>
      </c>
      <c r="O10922" s="3">
        <f>([2]Reach4Kure!$F10926)*1000</f>
        <v>71.179999999999993</v>
      </c>
      <c r="P10922" s="2">
        <f>[2]Reach4Kure!$D10926*1000/5</f>
        <v>14.052000000000001</v>
      </c>
      <c r="Q10922" s="2">
        <v>0.1</v>
      </c>
      <c r="R10922" s="2">
        <v>3000</v>
      </c>
      <c r="S10922" s="2">
        <v>0</v>
      </c>
      <c r="T10922" s="2">
        <v>0</v>
      </c>
    </row>
    <row r="10923" spans="1:20" x14ac:dyDescent="0.25">
      <c r="A10923" s="2">
        <v>2012</v>
      </c>
      <c r="B10923" s="2">
        <v>11</v>
      </c>
      <c r="C10923" s="2">
        <v>27</v>
      </c>
      <c r="D10923" s="2" t="s">
        <v>17</v>
      </c>
      <c r="E10923" s="6">
        <f>[1]Final!J10925</f>
        <v>0.96250000000000002</v>
      </c>
      <c r="F10923" s="2">
        <v>0.8</v>
      </c>
      <c r="G10923" s="2">
        <v>97</v>
      </c>
      <c r="H10923" s="5">
        <f>[1]Final!F10925*10</f>
        <v>1002.4000000000001</v>
      </c>
      <c r="I10923" s="5">
        <v>5.9</v>
      </c>
      <c r="J10923" s="2">
        <v>0</v>
      </c>
      <c r="K10923" s="4">
        <f>[2]Reach4Kure!$B10927*86400</f>
        <v>694051.2</v>
      </c>
      <c r="L10923" s="2">
        <f>[2]Reach4Kure!$G10927</f>
        <v>0.8</v>
      </c>
      <c r="M10923" s="2">
        <v>0</v>
      </c>
      <c r="N10923" s="2">
        <f>[2]Reach4Kure!$C10927*1000</f>
        <v>163000</v>
      </c>
      <c r="O10923" s="3">
        <f>([2]Reach4Kure!$F10927)*1000</f>
        <v>71.540000000000006</v>
      </c>
      <c r="P10923" s="2">
        <f>[2]Reach4Kure!$D10927*1000/5</f>
        <v>13.972</v>
      </c>
      <c r="Q10923" s="2">
        <v>0.1</v>
      </c>
      <c r="R10923" s="2">
        <v>3000</v>
      </c>
      <c r="S10923" s="2">
        <v>0</v>
      </c>
      <c r="T10923" s="2">
        <v>0</v>
      </c>
    </row>
    <row r="10924" spans="1:20" x14ac:dyDescent="0.25">
      <c r="A10924" s="2">
        <v>2012</v>
      </c>
      <c r="B10924" s="2">
        <v>11</v>
      </c>
      <c r="C10924" s="2">
        <v>28</v>
      </c>
      <c r="D10924" s="2" t="s">
        <v>17</v>
      </c>
      <c r="E10924" s="6">
        <f>[1]Final!J10926</f>
        <v>0.75</v>
      </c>
      <c r="F10924" s="2">
        <v>0.5</v>
      </c>
      <c r="G10924" s="2">
        <v>86</v>
      </c>
      <c r="H10924" s="5">
        <f>[1]Final!F10926*10</f>
        <v>1004.9000000000001</v>
      </c>
      <c r="I10924" s="5">
        <v>5.6</v>
      </c>
      <c r="J10924" s="2">
        <v>0</v>
      </c>
      <c r="K10924" s="4">
        <f>[2]Reach4Kure!$B10928*86400</f>
        <v>602899.19999999995</v>
      </c>
      <c r="L10924" s="2">
        <f>[2]Reach4Kure!$G10928</f>
        <v>0.5</v>
      </c>
      <c r="M10924" s="2">
        <v>0</v>
      </c>
      <c r="N10924" s="2">
        <f>[2]Reach4Kure!$C10928*1000</f>
        <v>49070</v>
      </c>
      <c r="O10924" s="3">
        <f>([2]Reach4Kure!$F10928)*1000</f>
        <v>70.099999999999994</v>
      </c>
      <c r="P10924" s="2">
        <f>[2]Reach4Kure!$D10928*1000/5</f>
        <v>13.719999999999999</v>
      </c>
      <c r="Q10924" s="2">
        <v>0.1</v>
      </c>
      <c r="R10924" s="2">
        <v>3000</v>
      </c>
      <c r="S10924" s="2">
        <v>0</v>
      </c>
      <c r="T10924" s="2">
        <v>0</v>
      </c>
    </row>
    <row r="10925" spans="1:20" x14ac:dyDescent="0.25">
      <c r="A10925" s="2">
        <v>2012</v>
      </c>
      <c r="B10925" s="2">
        <v>11</v>
      </c>
      <c r="C10925" s="2">
        <v>29</v>
      </c>
      <c r="D10925" s="2" t="s">
        <v>17</v>
      </c>
      <c r="E10925" s="6">
        <f>[1]Final!J10927</f>
        <v>0.75</v>
      </c>
      <c r="F10925" s="2">
        <v>-2.7</v>
      </c>
      <c r="G10925" s="2">
        <v>79</v>
      </c>
      <c r="H10925" s="5">
        <f>[1]Final!F10927*10</f>
        <v>1004.3000000000001</v>
      </c>
      <c r="I10925" s="5">
        <v>4.2</v>
      </c>
      <c r="J10925" s="2">
        <v>0</v>
      </c>
      <c r="K10925" s="4">
        <f>[2]Reach4Kure!$B10929*86400</f>
        <v>530236.79999999993</v>
      </c>
      <c r="L10925" s="2">
        <f>[2]Reach4Kure!$G10929</f>
        <v>0</v>
      </c>
      <c r="M10925" s="2">
        <v>0</v>
      </c>
      <c r="N10925" s="2">
        <f>[2]Reach4Kure!$C10929*1000</f>
        <v>43620</v>
      </c>
      <c r="O10925" s="3">
        <f>([2]Reach4Kure!$F10929)*1000</f>
        <v>69.290000000000006</v>
      </c>
      <c r="P10925" s="2">
        <f>[2]Reach4Kure!$D10929*1000/5</f>
        <v>13.556000000000001</v>
      </c>
      <c r="Q10925" s="2">
        <v>0.1</v>
      </c>
      <c r="R10925" s="2">
        <v>3000</v>
      </c>
      <c r="S10925" s="2">
        <v>0</v>
      </c>
      <c r="T10925" s="2">
        <v>0</v>
      </c>
    </row>
    <row r="10926" spans="1:20" x14ac:dyDescent="0.25">
      <c r="A10926" s="2">
        <v>2012</v>
      </c>
      <c r="B10926" s="2">
        <v>11</v>
      </c>
      <c r="C10926" s="2">
        <v>30</v>
      </c>
      <c r="D10926" s="2" t="s">
        <v>17</v>
      </c>
      <c r="E10926" s="6">
        <f>[1]Final!J10928</f>
        <v>0.66249999999999998</v>
      </c>
      <c r="F10926" s="2">
        <v>-3.9</v>
      </c>
      <c r="G10926" s="2">
        <v>72</v>
      </c>
      <c r="H10926" s="5">
        <f>[1]Final!F10928*10</f>
        <v>1001.6000000000001</v>
      </c>
      <c r="I10926" s="5">
        <v>5.3</v>
      </c>
      <c r="J10926" s="2">
        <v>0</v>
      </c>
      <c r="K10926" s="4">
        <f>[2]Reach4Kure!$B10930*86400</f>
        <v>476755.19999999995</v>
      </c>
      <c r="L10926" s="2">
        <f>[2]Reach4Kure!$G10930</f>
        <v>0</v>
      </c>
      <c r="M10926" s="2">
        <v>0</v>
      </c>
      <c r="N10926" s="2">
        <f>[2]Reach4Kure!$C10930*1000</f>
        <v>42170</v>
      </c>
      <c r="O10926" s="3">
        <f>([2]Reach4Kure!$F10930)*1000</f>
        <v>70.430000000000007</v>
      </c>
      <c r="P10926" s="2">
        <f>[2]Reach4Kure!$D10930*1000/5</f>
        <v>13.958000000000002</v>
      </c>
      <c r="Q10926" s="2">
        <v>0.1</v>
      </c>
      <c r="R10926" s="2">
        <v>3000</v>
      </c>
      <c r="S10926" s="2">
        <v>0</v>
      </c>
      <c r="T10926" s="2">
        <v>0</v>
      </c>
    </row>
    <row r="10927" spans="1:20" x14ac:dyDescent="0.25">
      <c r="A10927" s="2">
        <v>2012</v>
      </c>
      <c r="B10927" s="2">
        <v>12</v>
      </c>
      <c r="C10927" s="2">
        <v>1</v>
      </c>
      <c r="D10927" s="2" t="s">
        <v>17</v>
      </c>
      <c r="E10927" s="6">
        <f>[1]Final!J10929</f>
        <v>0.375</v>
      </c>
      <c r="F10927" s="2">
        <v>-6.5</v>
      </c>
      <c r="G10927" s="2">
        <v>72</v>
      </c>
      <c r="H10927" s="5">
        <f>[1]Final!F10929*10</f>
        <v>1005</v>
      </c>
      <c r="I10927" s="5">
        <v>4.5</v>
      </c>
      <c r="J10927" s="2">
        <v>0</v>
      </c>
      <c r="K10927" s="4">
        <f>[2]Reach4Kure!$B10931*86400</f>
        <v>434764.79999999999</v>
      </c>
      <c r="L10927" s="2">
        <f>[2]Reach4Kure!$G10931</f>
        <v>0</v>
      </c>
      <c r="M10927" s="2">
        <v>0</v>
      </c>
      <c r="N10927" s="2">
        <f>[2]Reach4Kure!$C10931*1000</f>
        <v>41030</v>
      </c>
      <c r="O10927" s="3">
        <f>([2]Reach4Kure!$F10931)*1000</f>
        <v>68.459999999999994</v>
      </c>
      <c r="P10927" s="2">
        <f>[2]Reach4Kure!$D10931*1000/5</f>
        <v>13.648</v>
      </c>
      <c r="Q10927" s="2">
        <v>0.1</v>
      </c>
      <c r="R10927" s="2">
        <v>3000</v>
      </c>
      <c r="S10927" s="2">
        <v>0</v>
      </c>
      <c r="T10927" s="2">
        <v>0</v>
      </c>
    </row>
    <row r="10928" spans="1:20" x14ac:dyDescent="0.25">
      <c r="A10928" s="2">
        <v>2012</v>
      </c>
      <c r="B10928" s="2">
        <v>12</v>
      </c>
      <c r="C10928" s="2">
        <v>2</v>
      </c>
      <c r="D10928" s="2" t="s">
        <v>17</v>
      </c>
      <c r="E10928" s="6">
        <f>[1]Final!J10930</f>
        <v>0.25</v>
      </c>
      <c r="F10928" s="2">
        <v>-10.4</v>
      </c>
      <c r="G10928" s="2">
        <v>79</v>
      </c>
      <c r="H10928" s="5">
        <f>[1]Final!F10930*10</f>
        <v>1008.5000000000001</v>
      </c>
      <c r="I10928" s="5">
        <v>3.3</v>
      </c>
      <c r="J10928" s="2">
        <v>0</v>
      </c>
      <c r="K10928" s="4">
        <f>[2]Reach4Kure!$B10932*86400</f>
        <v>400032</v>
      </c>
      <c r="L10928" s="2">
        <f>[2]Reach4Kure!$G10932</f>
        <v>0</v>
      </c>
      <c r="M10928" s="2">
        <v>0</v>
      </c>
      <c r="N10928" s="2">
        <f>[2]Reach4Kure!$C10932*1000</f>
        <v>40090</v>
      </c>
      <c r="O10928" s="3">
        <f>([2]Reach4Kure!$F10932)*1000</f>
        <v>67.290000000000006</v>
      </c>
      <c r="P10928" s="2">
        <f>[2]Reach4Kure!$D10932*1000/5</f>
        <v>13.442000000000002</v>
      </c>
      <c r="Q10928" s="2">
        <v>0.1</v>
      </c>
      <c r="R10928" s="2">
        <v>3000</v>
      </c>
      <c r="S10928" s="2">
        <v>0</v>
      </c>
      <c r="T10928" s="2">
        <v>0</v>
      </c>
    </row>
    <row r="10929" spans="1:20" x14ac:dyDescent="0.25">
      <c r="A10929" s="2">
        <v>2012</v>
      </c>
      <c r="B10929" s="2">
        <v>12</v>
      </c>
      <c r="C10929" s="2">
        <v>3</v>
      </c>
      <c r="D10929" s="2" t="s">
        <v>17</v>
      </c>
      <c r="E10929" s="6">
        <f>[1]Final!J10931</f>
        <v>0.83750000000000002</v>
      </c>
      <c r="F10929" s="2">
        <v>-12.7</v>
      </c>
      <c r="G10929" s="2">
        <v>82</v>
      </c>
      <c r="H10929" s="5">
        <f>[1]Final!F10931*10</f>
        <v>1005</v>
      </c>
      <c r="I10929" s="5">
        <v>3.6</v>
      </c>
      <c r="J10929" s="2">
        <v>0</v>
      </c>
      <c r="K10929" s="4">
        <f>[2]Reach4Kure!$B10933*86400</f>
        <v>370310.39999999997</v>
      </c>
      <c r="L10929" s="2">
        <f>[2]Reach4Kure!$G10933</f>
        <v>0</v>
      </c>
      <c r="M10929" s="2">
        <v>0</v>
      </c>
      <c r="N10929" s="2">
        <f>[2]Reach4Kure!$C10933*1000</f>
        <v>39900</v>
      </c>
      <c r="O10929" s="3">
        <f>([2]Reach4Kure!$F10933)*1000</f>
        <v>61.42</v>
      </c>
      <c r="P10929" s="2">
        <f>[2]Reach4Kure!$D10933*1000/5</f>
        <v>12.278</v>
      </c>
      <c r="Q10929" s="2">
        <v>0.1</v>
      </c>
      <c r="R10929" s="2">
        <v>3000</v>
      </c>
      <c r="S10929" s="2">
        <v>0</v>
      </c>
      <c r="T10929" s="2">
        <v>0</v>
      </c>
    </row>
    <row r="10930" spans="1:20" x14ac:dyDescent="0.25">
      <c r="A10930" s="2">
        <v>2012</v>
      </c>
      <c r="B10930" s="2">
        <v>12</v>
      </c>
      <c r="C10930" s="2">
        <v>4</v>
      </c>
      <c r="D10930" s="2" t="s">
        <v>17</v>
      </c>
      <c r="E10930" s="6">
        <f>[1]Final!J10932</f>
        <v>0.21249999999999999</v>
      </c>
      <c r="F10930" s="2">
        <v>-12.9</v>
      </c>
      <c r="G10930" s="2">
        <v>78</v>
      </c>
      <c r="H10930" s="5">
        <f>[1]Final!F10932*10</f>
        <v>995</v>
      </c>
      <c r="I10930" s="5">
        <v>5.4</v>
      </c>
      <c r="J10930" s="2">
        <v>0</v>
      </c>
      <c r="K10930" s="4">
        <f>[2]Reach4Kure!$B10934*86400</f>
        <v>343958.39999999997</v>
      </c>
      <c r="L10930" s="2">
        <f>[2]Reach4Kure!$G10934</f>
        <v>0</v>
      </c>
      <c r="M10930" s="2">
        <v>0</v>
      </c>
      <c r="N10930" s="2">
        <f>[2]Reach4Kure!$C10934*1000</f>
        <v>35080</v>
      </c>
      <c r="O10930" s="3">
        <f>([2]Reach4Kure!$F10934)*1000</f>
        <v>66.400000000000006</v>
      </c>
      <c r="P10930" s="2">
        <f>[2]Reach4Kure!$D10934*1000/5</f>
        <v>13.278</v>
      </c>
      <c r="Q10930" s="2">
        <v>0.1</v>
      </c>
      <c r="R10930" s="2">
        <v>3000</v>
      </c>
      <c r="S10930" s="2">
        <v>0</v>
      </c>
      <c r="T10930" s="2">
        <v>0</v>
      </c>
    </row>
    <row r="10931" spans="1:20" x14ac:dyDescent="0.25">
      <c r="A10931" s="2">
        <v>2012</v>
      </c>
      <c r="B10931" s="2">
        <v>12</v>
      </c>
      <c r="C10931" s="2">
        <v>5</v>
      </c>
      <c r="D10931" s="2" t="s">
        <v>17</v>
      </c>
      <c r="E10931" s="6">
        <f>[1]Final!J10933</f>
        <v>0.66249999999999998</v>
      </c>
      <c r="F10931" s="2">
        <v>-8.6999999999999993</v>
      </c>
      <c r="G10931" s="2">
        <v>73</v>
      </c>
      <c r="H10931" s="5">
        <f>[1]Final!F10933*10</f>
        <v>995.1</v>
      </c>
      <c r="I10931" s="5">
        <v>6.7</v>
      </c>
      <c r="J10931" s="2">
        <v>0</v>
      </c>
      <c r="K10931" s="4">
        <f>[2]Reach4Kure!$B10935*86400</f>
        <v>322099.20000000001</v>
      </c>
      <c r="L10931" s="2">
        <f>[2]Reach4Kure!$G10935</f>
        <v>0</v>
      </c>
      <c r="M10931" s="2">
        <v>0</v>
      </c>
      <c r="N10931" s="2">
        <f>[2]Reach4Kure!$C10935*1000</f>
        <v>23260</v>
      </c>
      <c r="O10931" s="3">
        <f>([2]Reach4Kure!$F10935)*1000</f>
        <v>66.48</v>
      </c>
      <c r="P10931" s="2">
        <f>[2]Reach4Kure!$D10935*1000/5</f>
        <v>13.289999999999997</v>
      </c>
      <c r="Q10931" s="2">
        <v>0.1</v>
      </c>
      <c r="R10931" s="2">
        <v>3000</v>
      </c>
      <c r="S10931" s="2">
        <v>0</v>
      </c>
      <c r="T10931" s="2">
        <v>0</v>
      </c>
    </row>
    <row r="10932" spans="1:20" x14ac:dyDescent="0.25">
      <c r="A10932" s="2">
        <v>2012</v>
      </c>
      <c r="B10932" s="2">
        <v>12</v>
      </c>
      <c r="C10932" s="2">
        <v>6</v>
      </c>
      <c r="D10932" s="2" t="s">
        <v>17</v>
      </c>
      <c r="E10932" s="6">
        <f>[1]Final!J10934</f>
        <v>0.16250000000000001</v>
      </c>
      <c r="F10932" s="2">
        <v>-9.1999999999999993</v>
      </c>
      <c r="G10932" s="2">
        <v>70</v>
      </c>
      <c r="H10932" s="5">
        <f>[1]Final!F10934*10</f>
        <v>999.90000000000009</v>
      </c>
      <c r="I10932" s="5">
        <v>3.5</v>
      </c>
      <c r="J10932" s="2">
        <v>0</v>
      </c>
      <c r="K10932" s="4">
        <f>[2]Reach4Kure!$B10936*86400</f>
        <v>299462.40000000002</v>
      </c>
      <c r="L10932" s="2">
        <f>[2]Reach4Kure!$G10936</f>
        <v>0</v>
      </c>
      <c r="M10932" s="2">
        <v>0</v>
      </c>
      <c r="N10932" s="2">
        <f>[2]Reach4Kure!$C10936*1000</f>
        <v>23110</v>
      </c>
      <c r="O10932" s="3">
        <f>([2]Reach4Kure!$F10936)*1000</f>
        <v>69.05</v>
      </c>
      <c r="P10932" s="2">
        <f>[2]Reach4Kure!$D10936*1000/5</f>
        <v>13.806000000000001</v>
      </c>
      <c r="Q10932" s="2">
        <v>0.1</v>
      </c>
      <c r="R10932" s="2">
        <v>3000</v>
      </c>
      <c r="S10932" s="2">
        <v>0</v>
      </c>
      <c r="T10932" s="2">
        <v>0</v>
      </c>
    </row>
    <row r="10933" spans="1:20" x14ac:dyDescent="0.25">
      <c r="A10933" s="2">
        <v>2012</v>
      </c>
      <c r="B10933" s="2">
        <v>12</v>
      </c>
      <c r="C10933" s="2">
        <v>7</v>
      </c>
      <c r="D10933" s="2" t="s">
        <v>17</v>
      </c>
      <c r="E10933" s="6">
        <f>[1]Final!J10935</f>
        <v>0.66249999999999998</v>
      </c>
      <c r="F10933" s="2">
        <v>-7.8</v>
      </c>
      <c r="G10933" s="2">
        <v>83</v>
      </c>
      <c r="H10933" s="5">
        <f>[1]Final!F10935*10</f>
        <v>1005.4000000000001</v>
      </c>
      <c r="I10933" s="5">
        <v>3</v>
      </c>
      <c r="J10933" s="2">
        <v>0</v>
      </c>
      <c r="K10933" s="4">
        <f>[2]Reach4Kure!$B10937*86400</f>
        <v>279331.20000000001</v>
      </c>
      <c r="L10933" s="2">
        <f>[2]Reach4Kure!$G10937</f>
        <v>0</v>
      </c>
      <c r="M10933" s="2">
        <v>0</v>
      </c>
      <c r="N10933" s="2">
        <f>[2]Reach4Kure!$C10937*1000</f>
        <v>22640</v>
      </c>
      <c r="O10933" s="3">
        <f>([2]Reach4Kure!$F10937)*1000</f>
        <v>72.28</v>
      </c>
      <c r="P10933" s="2">
        <f>[2]Reach4Kure!$D10937*1000/5</f>
        <v>14.456</v>
      </c>
      <c r="Q10933" s="2">
        <v>0.1</v>
      </c>
      <c r="R10933" s="2">
        <v>3000</v>
      </c>
      <c r="S10933" s="2">
        <v>0</v>
      </c>
      <c r="T10933" s="2">
        <v>0</v>
      </c>
    </row>
    <row r="10934" spans="1:20" x14ac:dyDescent="0.25">
      <c r="A10934" s="2">
        <v>2012</v>
      </c>
      <c r="B10934" s="2">
        <v>12</v>
      </c>
      <c r="C10934" s="2">
        <v>8</v>
      </c>
      <c r="D10934" s="2" t="s">
        <v>17</v>
      </c>
      <c r="E10934" s="6">
        <f>[1]Final!J10936</f>
        <v>0.28749999999999998</v>
      </c>
      <c r="F10934" s="2">
        <v>-8</v>
      </c>
      <c r="G10934" s="2">
        <v>90</v>
      </c>
      <c r="H10934" s="5">
        <f>[1]Final!F10936*10</f>
        <v>1010.9000000000001</v>
      </c>
      <c r="I10934" s="5">
        <v>1.3</v>
      </c>
      <c r="J10934" s="2">
        <v>0</v>
      </c>
      <c r="K10934" s="4">
        <f>[2]Reach4Kure!$B10938*86400</f>
        <v>260928</v>
      </c>
      <c r="L10934" s="2">
        <f>[2]Reach4Kure!$G10938</f>
        <v>0</v>
      </c>
      <c r="M10934" s="2">
        <v>0</v>
      </c>
      <c r="N10934" s="2">
        <f>[2]Reach4Kure!$C10938*1000</f>
        <v>22520</v>
      </c>
      <c r="O10934" s="3">
        <f>([2]Reach4Kure!$F10938)*1000</f>
        <v>78.86999999999999</v>
      </c>
      <c r="P10934" s="2">
        <f>[2]Reach4Kure!$D10938*1000/5</f>
        <v>15.773999999999997</v>
      </c>
      <c r="Q10934" s="2">
        <v>0.1</v>
      </c>
      <c r="R10934" s="2">
        <v>3000</v>
      </c>
      <c r="S10934" s="2">
        <v>0</v>
      </c>
      <c r="T10934" s="2">
        <v>0</v>
      </c>
    </row>
    <row r="10935" spans="1:20" x14ac:dyDescent="0.25">
      <c r="A10935" s="2">
        <v>2012</v>
      </c>
      <c r="B10935" s="2">
        <v>12</v>
      </c>
      <c r="C10935" s="2">
        <v>9</v>
      </c>
      <c r="D10935" s="2" t="s">
        <v>17</v>
      </c>
      <c r="E10935" s="6">
        <f>[1]Final!J10937</f>
        <v>1</v>
      </c>
      <c r="F10935" s="2">
        <v>-5.4</v>
      </c>
      <c r="G10935" s="2">
        <v>87</v>
      </c>
      <c r="H10935" s="5">
        <f>[1]Final!F10937*10</f>
        <v>1004.7000000000002</v>
      </c>
      <c r="I10935" s="5">
        <v>4.7</v>
      </c>
      <c r="J10935" s="2">
        <v>0</v>
      </c>
      <c r="K10935" s="4">
        <f>[2]Reach4Kure!$B10939*86400</f>
        <v>243734.40000000002</v>
      </c>
      <c r="L10935" s="2">
        <f>[2]Reach4Kure!$G10939</f>
        <v>0</v>
      </c>
      <c r="M10935" s="2">
        <v>0</v>
      </c>
      <c r="N10935" s="2">
        <f>[2]Reach4Kure!$C10939*1000</f>
        <v>17680</v>
      </c>
      <c r="O10935" s="3">
        <f>([2]Reach4Kure!$F10939)*1000</f>
        <v>71.66</v>
      </c>
      <c r="P10935" s="2">
        <f>[2]Reach4Kure!$D10939*1000/5</f>
        <v>14.331999999999999</v>
      </c>
      <c r="Q10935" s="2">
        <v>0.1</v>
      </c>
      <c r="R10935" s="2">
        <v>3000</v>
      </c>
      <c r="S10935" s="2">
        <v>0</v>
      </c>
      <c r="T10935" s="2">
        <v>0</v>
      </c>
    </row>
    <row r="10936" spans="1:20" x14ac:dyDescent="0.25">
      <c r="A10936" s="2">
        <v>2012</v>
      </c>
      <c r="B10936" s="2">
        <v>12</v>
      </c>
      <c r="C10936" s="2">
        <v>10</v>
      </c>
      <c r="D10936" s="2" t="s">
        <v>17</v>
      </c>
      <c r="E10936" s="6">
        <f>[1]Final!J10938</f>
        <v>0.78749999999999998</v>
      </c>
      <c r="F10936" s="2">
        <v>-5.7</v>
      </c>
      <c r="G10936" s="2">
        <v>84</v>
      </c>
      <c r="H10936" s="5">
        <f>[1]Final!F10938*10</f>
        <v>1016.9</v>
      </c>
      <c r="I10936" s="5">
        <v>4.9000000000000004</v>
      </c>
      <c r="J10936" s="2">
        <v>0</v>
      </c>
      <c r="K10936" s="4">
        <f>[2]Reach4Kure!$B10940*86400</f>
        <v>228268.79999999999</v>
      </c>
      <c r="L10936" s="2">
        <f>[2]Reach4Kure!$G10940</f>
        <v>0</v>
      </c>
      <c r="M10936" s="2">
        <v>0</v>
      </c>
      <c r="N10936" s="2">
        <f>[2]Reach4Kure!$C10940*1000</f>
        <v>17250</v>
      </c>
      <c r="O10936" s="3">
        <f>([2]Reach4Kure!$F10940)*1000</f>
        <v>66.960000000000008</v>
      </c>
      <c r="P10936" s="2">
        <f>[2]Reach4Kure!$D10940*1000/5</f>
        <v>13.392000000000001</v>
      </c>
      <c r="Q10936" s="2">
        <v>0.1</v>
      </c>
      <c r="R10936" s="2">
        <v>3000</v>
      </c>
      <c r="S10936" s="2">
        <v>0</v>
      </c>
      <c r="T10936" s="2">
        <v>0</v>
      </c>
    </row>
    <row r="10937" spans="1:20" x14ac:dyDescent="0.25">
      <c r="A10937" s="2">
        <v>2012</v>
      </c>
      <c r="B10937" s="2">
        <v>12</v>
      </c>
      <c r="C10937" s="2">
        <v>11</v>
      </c>
      <c r="D10937" s="2" t="s">
        <v>17</v>
      </c>
      <c r="E10937" s="6">
        <f>[1]Final!J10939</f>
        <v>0.125</v>
      </c>
      <c r="F10937" s="2">
        <v>-10.1</v>
      </c>
      <c r="G10937" s="2">
        <v>88</v>
      </c>
      <c r="H10937" s="5">
        <f>[1]Final!F10939*10</f>
        <v>1018.1</v>
      </c>
      <c r="I10937" s="5">
        <v>2.7</v>
      </c>
      <c r="J10937" s="2">
        <v>0</v>
      </c>
      <c r="K10937" s="4">
        <f>[2]Reach4Kure!$B10941*86400</f>
        <v>213235.20000000001</v>
      </c>
      <c r="L10937" s="2">
        <f>[2]Reach4Kure!$G10941</f>
        <v>0</v>
      </c>
      <c r="M10937" s="2">
        <v>0</v>
      </c>
      <c r="N10937" s="2">
        <f>[2]Reach4Kure!$C10941*1000</f>
        <v>15290</v>
      </c>
      <c r="O10937" s="3">
        <f>([2]Reach4Kure!$F10941)*1000</f>
        <v>65.559999999999988</v>
      </c>
      <c r="P10937" s="2">
        <f>[2]Reach4Kure!$D10941*1000/5</f>
        <v>13.111999999999998</v>
      </c>
      <c r="Q10937" s="2">
        <v>0.1</v>
      </c>
      <c r="R10937" s="2">
        <v>3000</v>
      </c>
      <c r="S10937" s="2">
        <v>0</v>
      </c>
      <c r="T10937" s="2">
        <v>0</v>
      </c>
    </row>
    <row r="10938" spans="1:20" x14ac:dyDescent="0.25">
      <c r="A10938" s="2">
        <v>2012</v>
      </c>
      <c r="B10938" s="2">
        <v>12</v>
      </c>
      <c r="C10938" s="2">
        <v>12</v>
      </c>
      <c r="D10938" s="2" t="s">
        <v>17</v>
      </c>
      <c r="E10938" s="6">
        <f>[1]Final!J10940</f>
        <v>0.58750000000000002</v>
      </c>
      <c r="F10938" s="2">
        <v>-12</v>
      </c>
      <c r="G10938" s="2">
        <v>89</v>
      </c>
      <c r="H10938" s="5">
        <f>[1]Final!F10940*10</f>
        <v>1011.8000000000001</v>
      </c>
      <c r="I10938" s="5">
        <v>1.5</v>
      </c>
      <c r="J10938" s="2">
        <v>0</v>
      </c>
      <c r="K10938" s="4">
        <f>[2]Reach4Kure!$B10942*86400</f>
        <v>199411.19999999998</v>
      </c>
      <c r="L10938" s="2">
        <f>[2]Reach4Kure!$G10942</f>
        <v>0</v>
      </c>
      <c r="M10938" s="2">
        <v>0</v>
      </c>
      <c r="N10938" s="2">
        <f>[2]Reach4Kure!$C10942*1000</f>
        <v>14910</v>
      </c>
      <c r="O10938" s="3">
        <f>([2]Reach4Kure!$F10942)*1000</f>
        <v>70.02</v>
      </c>
      <c r="P10938" s="2">
        <f>[2]Reach4Kure!$D10942*1000/5</f>
        <v>14.004</v>
      </c>
      <c r="Q10938" s="2">
        <v>0.1</v>
      </c>
      <c r="R10938" s="2">
        <v>3000</v>
      </c>
      <c r="S10938" s="2">
        <v>0</v>
      </c>
      <c r="T10938" s="2">
        <v>0</v>
      </c>
    </row>
    <row r="10939" spans="1:20" x14ac:dyDescent="0.25">
      <c r="A10939" s="2">
        <v>2012</v>
      </c>
      <c r="B10939" s="2">
        <v>12</v>
      </c>
      <c r="C10939" s="2">
        <v>13</v>
      </c>
      <c r="D10939" s="2" t="s">
        <v>17</v>
      </c>
      <c r="E10939" s="6">
        <f>[1]Final!J10941</f>
        <v>0.91249999999999998</v>
      </c>
      <c r="F10939" s="2">
        <v>-7.4</v>
      </c>
      <c r="G10939" s="2">
        <v>93</v>
      </c>
      <c r="H10939" s="5">
        <f>[1]Final!F10941*10</f>
        <v>1010.2</v>
      </c>
      <c r="I10939" s="5">
        <v>1.7</v>
      </c>
      <c r="J10939" s="2">
        <v>0</v>
      </c>
      <c r="K10939" s="4">
        <f>[2]Reach4Kure!$B10943*86400</f>
        <v>186796.79999999999</v>
      </c>
      <c r="L10939" s="2">
        <f>[2]Reach4Kure!$G10943</f>
        <v>0</v>
      </c>
      <c r="M10939" s="2">
        <v>0</v>
      </c>
      <c r="N10939" s="2">
        <f>[2]Reach4Kure!$C10943*1000</f>
        <v>14830</v>
      </c>
      <c r="O10939" s="3">
        <f>([2]Reach4Kure!$F10943)*1000</f>
        <v>74.429999999999993</v>
      </c>
      <c r="P10939" s="2">
        <f>[2]Reach4Kure!$D10943*1000/5</f>
        <v>14.885999999999999</v>
      </c>
      <c r="Q10939" s="2">
        <v>0.1</v>
      </c>
      <c r="R10939" s="2">
        <v>3000</v>
      </c>
      <c r="S10939" s="2">
        <v>0</v>
      </c>
      <c r="T10939" s="2">
        <v>0</v>
      </c>
    </row>
    <row r="10940" spans="1:20" x14ac:dyDescent="0.25">
      <c r="A10940" s="2">
        <v>2012</v>
      </c>
      <c r="B10940" s="2">
        <v>12</v>
      </c>
      <c r="C10940" s="2">
        <v>14</v>
      </c>
      <c r="D10940" s="2" t="s">
        <v>17</v>
      </c>
      <c r="E10940" s="6">
        <f>[1]Final!J10942</f>
        <v>0.53749999999999998</v>
      </c>
      <c r="F10940" s="2">
        <v>-8.4</v>
      </c>
      <c r="G10940" s="2">
        <v>92</v>
      </c>
      <c r="H10940" s="5">
        <f>[1]Final!F10942*10</f>
        <v>1010</v>
      </c>
      <c r="I10940" s="5">
        <v>3.1</v>
      </c>
      <c r="J10940" s="2">
        <v>0</v>
      </c>
      <c r="K10940" s="4">
        <f>[2]Reach4Kure!$B10944*86400</f>
        <v>174614.39999999999</v>
      </c>
      <c r="L10940" s="2">
        <f>[2]Reach4Kure!$G10944</f>
        <v>0</v>
      </c>
      <c r="M10940" s="2">
        <v>0</v>
      </c>
      <c r="N10940" s="2">
        <f>[2]Reach4Kure!$C10944*1000</f>
        <v>13230</v>
      </c>
      <c r="O10940" s="3">
        <f>([2]Reach4Kure!$F10944)*1000</f>
        <v>79.2</v>
      </c>
      <c r="P10940" s="2">
        <f>[2]Reach4Kure!$D10944*1000/5</f>
        <v>15.84</v>
      </c>
      <c r="Q10940" s="2">
        <v>0.1</v>
      </c>
      <c r="R10940" s="2">
        <v>3000</v>
      </c>
      <c r="S10940" s="2">
        <v>0</v>
      </c>
      <c r="T10940" s="2">
        <v>0</v>
      </c>
    </row>
    <row r="10941" spans="1:20" x14ac:dyDescent="0.25">
      <c r="A10941" s="2">
        <v>2012</v>
      </c>
      <c r="B10941" s="2">
        <v>12</v>
      </c>
      <c r="C10941" s="2">
        <v>15</v>
      </c>
      <c r="D10941" s="2" t="s">
        <v>17</v>
      </c>
      <c r="E10941" s="6">
        <f>[1]Final!J10943</f>
        <v>1</v>
      </c>
      <c r="F10941" s="2">
        <v>-1.4</v>
      </c>
      <c r="G10941" s="2">
        <v>95</v>
      </c>
      <c r="H10941" s="5">
        <f>[1]Final!F10943*10</f>
        <v>995.2</v>
      </c>
      <c r="I10941" s="5">
        <v>5.9</v>
      </c>
      <c r="J10941" s="2">
        <v>0</v>
      </c>
      <c r="K10941" s="4">
        <f>[2]Reach4Kure!$B10945*86400</f>
        <v>163209.60000000001</v>
      </c>
      <c r="L10941" s="2">
        <f>[2]Reach4Kure!$G10945</f>
        <v>0</v>
      </c>
      <c r="M10941" s="2">
        <v>0</v>
      </c>
      <c r="N10941" s="2">
        <f>[2]Reach4Kure!$C10945*1000</f>
        <v>13160</v>
      </c>
      <c r="O10941" s="3">
        <f>([2]Reach4Kure!$F10945)*1000</f>
        <v>75.709999999999994</v>
      </c>
      <c r="P10941" s="2">
        <f>[2]Reach4Kure!$D10945*1000/5</f>
        <v>15.141999999999999</v>
      </c>
      <c r="Q10941" s="2">
        <v>0.1</v>
      </c>
      <c r="R10941" s="2">
        <v>3000</v>
      </c>
      <c r="S10941" s="2">
        <v>0</v>
      </c>
      <c r="T10941" s="2">
        <v>0</v>
      </c>
    </row>
    <row r="10942" spans="1:20" x14ac:dyDescent="0.25">
      <c r="A10942" s="2">
        <v>2012</v>
      </c>
      <c r="B10942" s="2">
        <v>12</v>
      </c>
      <c r="C10942" s="2">
        <v>16</v>
      </c>
      <c r="D10942" s="2" t="s">
        <v>17</v>
      </c>
      <c r="E10942" s="6">
        <f>[1]Final!J10944</f>
        <v>1</v>
      </c>
      <c r="F10942" s="2">
        <v>1.4</v>
      </c>
      <c r="G10942" s="2">
        <v>99</v>
      </c>
      <c r="H10942" s="5">
        <f>[1]Final!F10944*10</f>
        <v>998.1</v>
      </c>
      <c r="I10942" s="5">
        <v>2.7</v>
      </c>
      <c r="J10942" s="2">
        <v>0</v>
      </c>
      <c r="K10942" s="4">
        <f>[2]Reach4Kure!$B10946*86400</f>
        <v>1591488.0000000002</v>
      </c>
      <c r="L10942" s="2">
        <f>[2]Reach4Kure!$G10946</f>
        <v>1.4</v>
      </c>
      <c r="M10942" s="2">
        <v>0</v>
      </c>
      <c r="N10942" s="2">
        <f>[2]Reach4Kure!$C10946*1000</f>
        <v>84450</v>
      </c>
      <c r="O10942" s="3">
        <f>([2]Reach4Kure!$F10946)*1000</f>
        <v>65.740000000000009</v>
      </c>
      <c r="P10942" s="2">
        <f>[2]Reach4Kure!$D10946*1000/5</f>
        <v>12.651999999999999</v>
      </c>
      <c r="Q10942" s="2">
        <v>0.1</v>
      </c>
      <c r="R10942" s="2">
        <v>3000</v>
      </c>
      <c r="S10942" s="2">
        <v>0</v>
      </c>
      <c r="T10942" s="2">
        <v>0</v>
      </c>
    </row>
    <row r="10943" spans="1:20" x14ac:dyDescent="0.25">
      <c r="A10943" s="2">
        <v>2012</v>
      </c>
      <c r="B10943" s="2">
        <v>12</v>
      </c>
      <c r="C10943" s="2">
        <v>17</v>
      </c>
      <c r="D10943" s="2" t="s">
        <v>17</v>
      </c>
      <c r="E10943" s="6">
        <f>[1]Final!J10945</f>
        <v>1</v>
      </c>
      <c r="F10943" s="2">
        <v>1.1000000000000001</v>
      </c>
      <c r="G10943" s="2">
        <v>94</v>
      </c>
      <c r="H10943" s="5">
        <f>[1]Final!F10945*10</f>
        <v>1005.6</v>
      </c>
      <c r="I10943" s="5">
        <v>4.2</v>
      </c>
      <c r="J10943" s="2">
        <v>0</v>
      </c>
      <c r="K10943" s="4">
        <f>[2]Reach4Kure!$B10947*86400</f>
        <v>1506816</v>
      </c>
      <c r="L10943" s="2">
        <f>[2]Reach4Kure!$G10947</f>
        <v>1.1000000000000001</v>
      </c>
      <c r="M10943" s="2">
        <v>0</v>
      </c>
      <c r="N10943" s="2">
        <f>[2]Reach4Kure!$C10947*1000</f>
        <v>118600</v>
      </c>
      <c r="O10943" s="3">
        <f>([2]Reach4Kure!$F10947)*1000</f>
        <v>74.959999999999994</v>
      </c>
      <c r="P10943" s="2">
        <f>[2]Reach4Kure!$D10947*1000/5</f>
        <v>14.148</v>
      </c>
      <c r="Q10943" s="2">
        <v>0.1</v>
      </c>
      <c r="R10943" s="2">
        <v>3000</v>
      </c>
      <c r="S10943" s="2">
        <v>0</v>
      </c>
      <c r="T10943" s="2">
        <v>0</v>
      </c>
    </row>
    <row r="10944" spans="1:20" x14ac:dyDescent="0.25">
      <c r="A10944" s="2">
        <v>2012</v>
      </c>
      <c r="B10944" s="2">
        <v>12</v>
      </c>
      <c r="C10944" s="2">
        <v>18</v>
      </c>
      <c r="D10944" s="2" t="s">
        <v>17</v>
      </c>
      <c r="E10944" s="6">
        <f>[1]Final!J10946</f>
        <v>1</v>
      </c>
      <c r="F10944" s="2">
        <v>-0.7</v>
      </c>
      <c r="G10944" s="2">
        <v>94</v>
      </c>
      <c r="H10944" s="5">
        <f>[1]Final!F10946*10</f>
        <v>1015.5000000000001</v>
      </c>
      <c r="I10944" s="5">
        <v>3.4</v>
      </c>
      <c r="J10944" s="2">
        <v>0</v>
      </c>
      <c r="K10944" s="4">
        <f>[2]Reach4Kure!$B10948*86400</f>
        <v>1025567.9999999999</v>
      </c>
      <c r="L10944" s="2">
        <f>[2]Reach4Kure!$G10948</f>
        <v>0</v>
      </c>
      <c r="M10944" s="2">
        <v>0</v>
      </c>
      <c r="N10944" s="2">
        <f>[2]Reach4Kure!$C10948*1000</f>
        <v>95750</v>
      </c>
      <c r="O10944" s="3">
        <f>([2]Reach4Kure!$F10948)*1000</f>
        <v>79.08</v>
      </c>
      <c r="P10944" s="2">
        <f>[2]Reach4Kure!$D10948*1000/5</f>
        <v>14.884</v>
      </c>
      <c r="Q10944" s="2">
        <v>0.1</v>
      </c>
      <c r="R10944" s="2">
        <v>3000</v>
      </c>
      <c r="S10944" s="2">
        <v>0</v>
      </c>
      <c r="T10944" s="2">
        <v>0</v>
      </c>
    </row>
    <row r="10945" spans="1:20" x14ac:dyDescent="0.25">
      <c r="A10945" s="2">
        <v>2012</v>
      </c>
      <c r="B10945" s="2">
        <v>12</v>
      </c>
      <c r="C10945" s="2">
        <v>19</v>
      </c>
      <c r="D10945" s="2" t="s">
        <v>17</v>
      </c>
      <c r="E10945" s="6">
        <f>[1]Final!J10947</f>
        <v>0.58750000000000002</v>
      </c>
      <c r="F10945" s="2">
        <v>-4.4000000000000004</v>
      </c>
      <c r="G10945" s="2">
        <v>95</v>
      </c>
      <c r="H10945" s="5">
        <f>[1]Final!F10947*10</f>
        <v>1023.5000000000001</v>
      </c>
      <c r="I10945" s="5">
        <v>1.7</v>
      </c>
      <c r="J10945" s="2">
        <v>0</v>
      </c>
      <c r="K10945" s="4">
        <f>[2]Reach4Kure!$B10949*86400</f>
        <v>735609.6</v>
      </c>
      <c r="L10945" s="2">
        <f>[2]Reach4Kure!$G10949</f>
        <v>0</v>
      </c>
      <c r="M10945" s="2">
        <v>0</v>
      </c>
      <c r="N10945" s="2">
        <f>[2]Reach4Kure!$C10949*1000</f>
        <v>87660</v>
      </c>
      <c r="O10945" s="3">
        <f>([2]Reach4Kure!$F10949)*1000</f>
        <v>78.06</v>
      </c>
      <c r="P10945" s="2">
        <f>[2]Reach4Kure!$D10949*1000/5</f>
        <v>14.757999999999999</v>
      </c>
      <c r="Q10945" s="2">
        <v>0.1</v>
      </c>
      <c r="R10945" s="2">
        <v>3000</v>
      </c>
      <c r="S10945" s="2">
        <v>0</v>
      </c>
      <c r="T10945" s="2">
        <v>0</v>
      </c>
    </row>
    <row r="10946" spans="1:20" x14ac:dyDescent="0.25">
      <c r="A10946" s="2">
        <v>2012</v>
      </c>
      <c r="B10946" s="2">
        <v>12</v>
      </c>
      <c r="C10946" s="2">
        <v>20</v>
      </c>
      <c r="D10946" s="2" t="s">
        <v>17</v>
      </c>
      <c r="E10946" s="6">
        <f>[1]Final!J10948</f>
        <v>1</v>
      </c>
      <c r="F10946" s="2">
        <v>-8.6999999999999993</v>
      </c>
      <c r="G10946" s="2">
        <v>95</v>
      </c>
      <c r="H10946" s="5">
        <f>[1]Final!F10948*10</f>
        <v>1023.7</v>
      </c>
      <c r="I10946" s="5">
        <v>2</v>
      </c>
      <c r="J10946" s="2">
        <v>0</v>
      </c>
      <c r="K10946" s="4">
        <f>[2]Reach4Kure!$B10950*86400</f>
        <v>556416</v>
      </c>
      <c r="L10946" s="2">
        <f>[2]Reach4Kure!$G10950</f>
        <v>0</v>
      </c>
      <c r="M10946" s="2">
        <v>0</v>
      </c>
      <c r="N10946" s="2">
        <f>[2]Reach4Kure!$C10950*1000</f>
        <v>80150</v>
      </c>
      <c r="O10946" s="3">
        <f>([2]Reach4Kure!$F10950)*1000</f>
        <v>74.959999999999994</v>
      </c>
      <c r="P10946" s="2">
        <f>[2]Reach4Kure!$D10950*1000/5</f>
        <v>14.416</v>
      </c>
      <c r="Q10946" s="2">
        <v>0.1</v>
      </c>
      <c r="R10946" s="2">
        <v>3000</v>
      </c>
      <c r="S10946" s="2">
        <v>0</v>
      </c>
      <c r="T10946" s="2">
        <v>0</v>
      </c>
    </row>
    <row r="10947" spans="1:20" x14ac:dyDescent="0.25">
      <c r="A10947" s="2">
        <v>2012</v>
      </c>
      <c r="B10947" s="2">
        <v>12</v>
      </c>
      <c r="C10947" s="2">
        <v>21</v>
      </c>
      <c r="D10947" s="2" t="s">
        <v>17</v>
      </c>
      <c r="E10947" s="6">
        <f>[1]Final!J10949</f>
        <v>0.96250000000000002</v>
      </c>
      <c r="F10947" s="2">
        <v>-6.3</v>
      </c>
      <c r="G10947" s="2">
        <v>94</v>
      </c>
      <c r="H10947" s="5">
        <f>[1]Final!F10949*10</f>
        <v>1022.8</v>
      </c>
      <c r="I10947" s="5">
        <v>2.8</v>
      </c>
      <c r="J10947" s="2">
        <v>0</v>
      </c>
      <c r="K10947" s="4">
        <f>[2]Reach4Kure!$B10951*86400</f>
        <v>442022.39999999997</v>
      </c>
      <c r="L10947" s="2">
        <f>[2]Reach4Kure!$G10951</f>
        <v>0</v>
      </c>
      <c r="M10947" s="2">
        <v>0</v>
      </c>
      <c r="N10947" s="2">
        <f>[2]Reach4Kure!$C10951*1000</f>
        <v>77450</v>
      </c>
      <c r="O10947" s="3">
        <f>([2]Reach4Kure!$F10951)*1000</f>
        <v>73.429999999999993</v>
      </c>
      <c r="P10947" s="2">
        <f>[2]Reach4Kure!$D10951*1000/5</f>
        <v>14.337999999999999</v>
      </c>
      <c r="Q10947" s="2">
        <v>0.1</v>
      </c>
      <c r="R10947" s="2">
        <v>3000</v>
      </c>
      <c r="S10947" s="2">
        <v>0</v>
      </c>
      <c r="T10947" s="2">
        <v>0</v>
      </c>
    </row>
    <row r="10948" spans="1:20" x14ac:dyDescent="0.25">
      <c r="A10948" s="2">
        <v>2012</v>
      </c>
      <c r="B10948" s="2">
        <v>12</v>
      </c>
      <c r="C10948" s="2">
        <v>22</v>
      </c>
      <c r="D10948" s="2" t="s">
        <v>17</v>
      </c>
      <c r="E10948" s="6">
        <f>[1]Final!J10950</f>
        <v>1</v>
      </c>
      <c r="F10948" s="2">
        <v>-5.8</v>
      </c>
      <c r="G10948" s="2">
        <v>88</v>
      </c>
      <c r="H10948" s="5">
        <f>[1]Final!F10950*10</f>
        <v>1022.6</v>
      </c>
      <c r="I10948" s="5">
        <v>4.3</v>
      </c>
      <c r="J10948" s="2">
        <v>0</v>
      </c>
      <c r="K10948" s="4">
        <f>[2]Reach4Kure!$B10952*86400</f>
        <v>366595.2</v>
      </c>
      <c r="L10948" s="2">
        <f>[2]Reach4Kure!$G10952</f>
        <v>0</v>
      </c>
      <c r="M10948" s="2">
        <v>0</v>
      </c>
      <c r="N10948" s="2">
        <f>[2]Reach4Kure!$C10952*1000</f>
        <v>75660</v>
      </c>
      <c r="O10948" s="3">
        <f>([2]Reach4Kure!$F10952)*1000</f>
        <v>73.22</v>
      </c>
      <c r="P10948" s="2">
        <f>[2]Reach4Kure!$D10952*1000/5</f>
        <v>14.435999999999998</v>
      </c>
      <c r="Q10948" s="2">
        <v>0.1</v>
      </c>
      <c r="R10948" s="2">
        <v>3000</v>
      </c>
      <c r="S10948" s="2">
        <v>0</v>
      </c>
      <c r="T10948" s="2">
        <v>0</v>
      </c>
    </row>
    <row r="10949" spans="1:20" x14ac:dyDescent="0.25">
      <c r="A10949" s="2">
        <v>2012</v>
      </c>
      <c r="B10949" s="2">
        <v>12</v>
      </c>
      <c r="C10949" s="2">
        <v>23</v>
      </c>
      <c r="D10949" s="2" t="s">
        <v>17</v>
      </c>
      <c r="E10949" s="6">
        <f>[1]Final!J10951</f>
        <v>1</v>
      </c>
      <c r="F10949" s="2">
        <v>-3.8</v>
      </c>
      <c r="G10949" s="2">
        <v>85</v>
      </c>
      <c r="H10949" s="5">
        <f>[1]Final!F10951*10</f>
        <v>1008.4000000000001</v>
      </c>
      <c r="I10949" s="5">
        <v>6.4</v>
      </c>
      <c r="J10949" s="2">
        <v>0</v>
      </c>
      <c r="K10949" s="4">
        <f>[2]Reach4Kure!$B10953*86400</f>
        <v>314755.19999999995</v>
      </c>
      <c r="L10949" s="2">
        <f>[2]Reach4Kure!$G10953</f>
        <v>0</v>
      </c>
      <c r="M10949" s="2">
        <v>0</v>
      </c>
      <c r="N10949" s="2">
        <f>[2]Reach4Kure!$C10953*1000</f>
        <v>25940</v>
      </c>
      <c r="O10949" s="3">
        <f>([2]Reach4Kure!$F10953)*1000</f>
        <v>71.599999999999994</v>
      </c>
      <c r="P10949" s="2">
        <f>[2]Reach4Kure!$D10953*1000/5</f>
        <v>14.254</v>
      </c>
      <c r="Q10949" s="2">
        <v>0.1</v>
      </c>
      <c r="R10949" s="2">
        <v>3000</v>
      </c>
      <c r="S10949" s="2">
        <v>0</v>
      </c>
      <c r="T10949" s="2">
        <v>0</v>
      </c>
    </row>
    <row r="10950" spans="1:20" x14ac:dyDescent="0.25">
      <c r="A10950" s="2">
        <v>2012</v>
      </c>
      <c r="B10950" s="2">
        <v>12</v>
      </c>
      <c r="C10950" s="2">
        <v>24</v>
      </c>
      <c r="D10950" s="2" t="s">
        <v>17</v>
      </c>
      <c r="E10950" s="6">
        <f>[1]Final!J10952</f>
        <v>1</v>
      </c>
      <c r="F10950" s="2">
        <v>-4.0999999999999996</v>
      </c>
      <c r="G10950" s="2">
        <v>93</v>
      </c>
      <c r="H10950" s="5">
        <f>[1]Final!F10952*10</f>
        <v>992.8</v>
      </c>
      <c r="I10950" s="5">
        <v>3.4</v>
      </c>
      <c r="J10950" s="2">
        <v>0</v>
      </c>
      <c r="K10950" s="4">
        <f>[2]Reach4Kure!$B10954*86400</f>
        <v>282182.40000000002</v>
      </c>
      <c r="L10950" s="2">
        <f>[2]Reach4Kure!$G10954</f>
        <v>0</v>
      </c>
      <c r="M10950" s="2">
        <v>0</v>
      </c>
      <c r="N10950" s="2">
        <f>[2]Reach4Kure!$C10954*1000</f>
        <v>25790</v>
      </c>
      <c r="O10950" s="3">
        <f>([2]Reach4Kure!$F10954)*1000</f>
        <v>72.36</v>
      </c>
      <c r="P10950" s="2">
        <f>[2]Reach4Kure!$D10954*1000/5</f>
        <v>14.136000000000001</v>
      </c>
      <c r="Q10950" s="2">
        <v>0.1</v>
      </c>
      <c r="R10950" s="2">
        <v>3000</v>
      </c>
      <c r="S10950" s="2">
        <v>0</v>
      </c>
      <c r="T10950" s="2">
        <v>0</v>
      </c>
    </row>
    <row r="10951" spans="1:20" x14ac:dyDescent="0.25">
      <c r="A10951" s="2">
        <v>2012</v>
      </c>
      <c r="B10951" s="2">
        <v>12</v>
      </c>
      <c r="C10951" s="2">
        <v>25</v>
      </c>
      <c r="D10951" s="2" t="s">
        <v>17</v>
      </c>
      <c r="E10951" s="6">
        <f>[1]Final!J10953</f>
        <v>1</v>
      </c>
      <c r="F10951" s="2">
        <v>-2.7</v>
      </c>
      <c r="G10951" s="2">
        <v>96</v>
      </c>
      <c r="H10951" s="5">
        <f>[1]Final!F10953*10</f>
        <v>984</v>
      </c>
      <c r="I10951" s="5">
        <v>3</v>
      </c>
      <c r="J10951" s="2">
        <v>0</v>
      </c>
      <c r="K10951" s="4">
        <f>[2]Reach4Kure!$B10955*86400</f>
        <v>255398.39999999999</v>
      </c>
      <c r="L10951" s="2">
        <f>[2]Reach4Kure!$G10955</f>
        <v>0</v>
      </c>
      <c r="M10951" s="2">
        <v>0</v>
      </c>
      <c r="N10951" s="2">
        <f>[2]Reach4Kure!$C10955*1000</f>
        <v>25660</v>
      </c>
      <c r="O10951" s="3">
        <f>([2]Reach4Kure!$F10955)*1000</f>
        <v>75.98</v>
      </c>
      <c r="P10951" s="2">
        <f>[2]Reach4Kure!$D10955*1000/5</f>
        <v>14.77</v>
      </c>
      <c r="Q10951" s="2">
        <v>0.1</v>
      </c>
      <c r="R10951" s="2">
        <v>3000</v>
      </c>
      <c r="S10951" s="2">
        <v>0</v>
      </c>
      <c r="T10951" s="2">
        <v>0</v>
      </c>
    </row>
    <row r="10952" spans="1:20" x14ac:dyDescent="0.25">
      <c r="A10952" s="2">
        <v>2012</v>
      </c>
      <c r="B10952" s="2">
        <v>12</v>
      </c>
      <c r="C10952" s="2">
        <v>26</v>
      </c>
      <c r="D10952" s="2" t="s">
        <v>17</v>
      </c>
      <c r="E10952" s="6">
        <f>[1]Final!J10954</f>
        <v>0.33750000000000002</v>
      </c>
      <c r="F10952" s="2">
        <v>0.4</v>
      </c>
      <c r="G10952" s="2">
        <v>99</v>
      </c>
      <c r="H10952" s="5">
        <f>[1]Final!F10954*10</f>
        <v>982.7</v>
      </c>
      <c r="I10952" s="5">
        <v>2.2000000000000002</v>
      </c>
      <c r="J10952" s="2">
        <v>0</v>
      </c>
      <c r="K10952" s="4">
        <f>[2]Reach4Kure!$B10956*86400</f>
        <v>231638.39999999999</v>
      </c>
      <c r="L10952" s="2">
        <f>[2]Reach4Kure!$G10956</f>
        <v>0.4</v>
      </c>
      <c r="M10952" s="2">
        <v>0</v>
      </c>
      <c r="N10952" s="2">
        <f>[2]Reach4Kure!$C10956*1000</f>
        <v>23820</v>
      </c>
      <c r="O10952" s="3">
        <f>([2]Reach4Kure!$F10956)*1000</f>
        <v>70.94</v>
      </c>
      <c r="P10952" s="2">
        <f>[2]Reach4Kure!$D10956*1000/5</f>
        <v>13.902000000000001</v>
      </c>
      <c r="Q10952" s="2">
        <v>0.1</v>
      </c>
      <c r="R10952" s="2">
        <v>3000</v>
      </c>
      <c r="S10952" s="2">
        <v>0</v>
      </c>
      <c r="T10952" s="2">
        <v>0</v>
      </c>
    </row>
    <row r="10953" spans="1:20" x14ac:dyDescent="0.25">
      <c r="A10953" s="2">
        <v>2012</v>
      </c>
      <c r="B10953" s="2">
        <v>12</v>
      </c>
      <c r="C10953" s="2">
        <v>27</v>
      </c>
      <c r="D10953" s="2" t="s">
        <v>17</v>
      </c>
      <c r="E10953" s="6">
        <f>[1]Final!J10955</f>
        <v>8.7499999999999994E-2</v>
      </c>
      <c r="F10953" s="2">
        <v>-4</v>
      </c>
      <c r="G10953" s="2">
        <v>79</v>
      </c>
      <c r="H10953" s="5">
        <f>[1]Final!F10955*10</f>
        <v>989.10000000000014</v>
      </c>
      <c r="I10953" s="5">
        <v>3</v>
      </c>
      <c r="J10953" s="2">
        <v>0</v>
      </c>
      <c r="K10953" s="4">
        <f>[2]Reach4Kure!$B10957*86400</f>
        <v>221875.20000000001</v>
      </c>
      <c r="L10953" s="2">
        <f>[2]Reach4Kure!$G10957</f>
        <v>0</v>
      </c>
      <c r="M10953" s="2">
        <v>0</v>
      </c>
      <c r="N10953" s="2">
        <f>[2]Reach4Kure!$C10957*1000</f>
        <v>25150</v>
      </c>
      <c r="O10953" s="3">
        <f>([2]Reach4Kure!$F10957)*1000</f>
        <v>69.08</v>
      </c>
      <c r="P10953" s="2">
        <f>[2]Reach4Kure!$D10957*1000/5</f>
        <v>13.272</v>
      </c>
      <c r="Q10953" s="2">
        <v>0.1</v>
      </c>
      <c r="R10953" s="2">
        <v>3000</v>
      </c>
      <c r="S10953" s="2">
        <v>0</v>
      </c>
      <c r="T10953" s="2">
        <v>0</v>
      </c>
    </row>
    <row r="10954" spans="1:20" x14ac:dyDescent="0.25">
      <c r="A10954" s="2">
        <v>2012</v>
      </c>
      <c r="B10954" s="2">
        <v>12</v>
      </c>
      <c r="C10954" s="2">
        <v>28</v>
      </c>
      <c r="D10954" s="2" t="s">
        <v>17</v>
      </c>
      <c r="E10954" s="6">
        <f>[1]Final!J10956</f>
        <v>1</v>
      </c>
      <c r="F10954" s="2">
        <v>-3.7</v>
      </c>
      <c r="G10954" s="2">
        <v>78</v>
      </c>
      <c r="H10954" s="5">
        <f>[1]Final!F10956*10</f>
        <v>1008.2</v>
      </c>
      <c r="I10954" s="5">
        <v>3.7</v>
      </c>
      <c r="J10954" s="2">
        <v>0</v>
      </c>
      <c r="K10954" s="4">
        <f>[2]Reach4Kure!$B10958*86400</f>
        <v>197424</v>
      </c>
      <c r="L10954" s="2">
        <f>[2]Reach4Kure!$G10958</f>
        <v>0</v>
      </c>
      <c r="M10954" s="2">
        <v>0</v>
      </c>
      <c r="N10954" s="2">
        <f>[2]Reach4Kure!$C10958*1000</f>
        <v>19230</v>
      </c>
      <c r="O10954" s="3">
        <f>([2]Reach4Kure!$F10958)*1000</f>
        <v>73.28</v>
      </c>
      <c r="P10954" s="2">
        <f>[2]Reach4Kure!$D10958*1000/5</f>
        <v>14.125999999999999</v>
      </c>
      <c r="Q10954" s="2">
        <v>0.1</v>
      </c>
      <c r="R10954" s="2">
        <v>3000</v>
      </c>
      <c r="S10954" s="2">
        <v>0</v>
      </c>
      <c r="T10954" s="2">
        <v>0</v>
      </c>
    </row>
    <row r="10955" spans="1:20" x14ac:dyDescent="0.25">
      <c r="A10955" s="2">
        <v>2012</v>
      </c>
      <c r="B10955" s="2">
        <v>12</v>
      </c>
      <c r="C10955" s="2">
        <v>29</v>
      </c>
      <c r="D10955" s="2" t="s">
        <v>17</v>
      </c>
      <c r="E10955" s="6">
        <f>[1]Final!J10957</f>
        <v>1</v>
      </c>
      <c r="F10955" s="2">
        <v>2.7</v>
      </c>
      <c r="G10955" s="2">
        <v>97</v>
      </c>
      <c r="H10955" s="5">
        <f>[1]Final!F10957*10</f>
        <v>995.3</v>
      </c>
      <c r="I10955" s="5">
        <v>7.4</v>
      </c>
      <c r="J10955" s="2">
        <v>0</v>
      </c>
      <c r="K10955" s="4">
        <f>[2]Reach4Kure!$B10959*86400</f>
        <v>893376</v>
      </c>
      <c r="L10955" s="2">
        <f>[2]Reach4Kure!$G10959</f>
        <v>2.7</v>
      </c>
      <c r="M10955" s="2">
        <v>0</v>
      </c>
      <c r="N10955" s="2">
        <f>[2]Reach4Kure!$C10959*1000</f>
        <v>41560</v>
      </c>
      <c r="O10955" s="3">
        <f>([2]Reach4Kure!$F10959)*1000</f>
        <v>72.569999999999993</v>
      </c>
      <c r="P10955" s="2">
        <f>[2]Reach4Kure!$D10959*1000/5</f>
        <v>14.074000000000002</v>
      </c>
      <c r="Q10955" s="2">
        <v>0.1</v>
      </c>
      <c r="R10955" s="2">
        <v>3000</v>
      </c>
      <c r="S10955" s="2">
        <v>0</v>
      </c>
      <c r="T10955" s="2">
        <v>0</v>
      </c>
    </row>
    <row r="10956" spans="1:20" x14ac:dyDescent="0.25">
      <c r="A10956" s="2">
        <v>2012</v>
      </c>
      <c r="B10956" s="2">
        <v>12</v>
      </c>
      <c r="C10956" s="2">
        <v>30</v>
      </c>
      <c r="D10956" s="2" t="s">
        <v>17</v>
      </c>
      <c r="E10956" s="6">
        <f>[1]Final!J10958</f>
        <v>1</v>
      </c>
      <c r="F10956" s="2">
        <v>3.2</v>
      </c>
      <c r="G10956" s="2">
        <v>97</v>
      </c>
      <c r="H10956" s="5">
        <f>[1]Final!F10958*10</f>
        <v>986.80000000000007</v>
      </c>
      <c r="I10956" s="5">
        <v>6.4</v>
      </c>
      <c r="J10956" s="2">
        <v>0</v>
      </c>
      <c r="K10956" s="4">
        <f>[2]Reach4Kure!$B10960*86400</f>
        <v>1349568</v>
      </c>
      <c r="L10956" s="2">
        <f>[2]Reach4Kure!$G10960</f>
        <v>3.2</v>
      </c>
      <c r="M10956" s="2">
        <v>0</v>
      </c>
      <c r="N10956" s="2">
        <f>[2]Reach4Kure!$C10960*1000</f>
        <v>78720</v>
      </c>
      <c r="O10956" s="3">
        <f>([2]Reach4Kure!$F10960)*1000</f>
        <v>74.33</v>
      </c>
      <c r="P10956" s="2">
        <f>[2]Reach4Kure!$D10960*1000/5</f>
        <v>14.430000000000001</v>
      </c>
      <c r="Q10956" s="2">
        <v>0.1</v>
      </c>
      <c r="R10956" s="2">
        <v>3000</v>
      </c>
      <c r="S10956" s="2">
        <v>0</v>
      </c>
      <c r="T10956" s="2">
        <v>0</v>
      </c>
    </row>
    <row r="10957" spans="1:20" x14ac:dyDescent="0.25">
      <c r="A10957" s="2">
        <v>2012</v>
      </c>
      <c r="B10957" s="2">
        <v>12</v>
      </c>
      <c r="C10957" s="2">
        <v>31</v>
      </c>
      <c r="D10957" s="2" t="s">
        <v>17</v>
      </c>
      <c r="E10957" s="6">
        <f>[1]Final!J10959</f>
        <v>1</v>
      </c>
      <c r="F10957" s="2">
        <v>3.7</v>
      </c>
      <c r="G10957" s="2">
        <v>97</v>
      </c>
      <c r="H10957" s="5">
        <f>[1]Final!F10959*10</f>
        <v>982.20000000000016</v>
      </c>
      <c r="I10957" s="5">
        <v>6</v>
      </c>
      <c r="J10957" s="2">
        <v>0</v>
      </c>
      <c r="K10957" s="4">
        <f>[2]Reach4Kure!$B10961*86400</f>
        <v>1477440.0000000002</v>
      </c>
      <c r="L10957" s="2">
        <f>[2]Reach4Kure!$G10961</f>
        <v>3.7</v>
      </c>
      <c r="M10957" s="2">
        <v>0</v>
      </c>
      <c r="N10957" s="2">
        <f>[2]Reach4Kure!$C10961*1000</f>
        <v>73990</v>
      </c>
      <c r="O10957" s="3">
        <f>([2]Reach4Kure!$F10961)*1000</f>
        <v>75.099999999999994</v>
      </c>
      <c r="P10957" s="2">
        <f>[2]Reach4Kure!$D10961*1000/5</f>
        <v>14.684000000000001</v>
      </c>
      <c r="Q10957" s="2">
        <v>0.1</v>
      </c>
      <c r="R10957" s="2">
        <v>3000</v>
      </c>
      <c r="S10957" s="2">
        <v>0</v>
      </c>
      <c r="T10957" s="2">
        <v>0</v>
      </c>
    </row>
    <row r="10958" spans="1:20" x14ac:dyDescent="0.25">
      <c r="A10958" s="2">
        <v>2013</v>
      </c>
      <c r="B10958" s="2">
        <v>1</v>
      </c>
      <c r="C10958" s="2">
        <v>1</v>
      </c>
      <c r="D10958" s="2" t="s">
        <v>17</v>
      </c>
      <c r="E10958" s="6">
        <f>[1]Final!J10960</f>
        <v>0.21249999999999999</v>
      </c>
      <c r="F10958" s="2">
        <v>1.5</v>
      </c>
      <c r="G10958" s="2">
        <v>94</v>
      </c>
      <c r="H10958" s="5">
        <f>[1]Final!F10960*10</f>
        <v>983.1</v>
      </c>
      <c r="I10958" s="5">
        <v>3.6</v>
      </c>
      <c r="J10958" s="2">
        <v>0</v>
      </c>
      <c r="K10958" s="4">
        <f>[2]Reach4Kure!$B10962*86400</f>
        <v>1320192</v>
      </c>
      <c r="L10958" s="2">
        <f>[2]Reach4Kure!$G10962</f>
        <v>1.5</v>
      </c>
      <c r="M10958" s="2">
        <v>0</v>
      </c>
      <c r="N10958" s="2">
        <f>[2]Reach4Kure!$C10962*1000</f>
        <v>91860</v>
      </c>
      <c r="O10958" s="3">
        <f>([2]Reach4Kure!$F10962)*1000</f>
        <v>75.53</v>
      </c>
      <c r="P10958" s="2">
        <f>[2]Reach4Kure!$D10962*1000/5</f>
        <v>14.74</v>
      </c>
      <c r="Q10958" s="2">
        <v>0.1</v>
      </c>
      <c r="R10958" s="2">
        <v>3000</v>
      </c>
      <c r="S10958" s="2">
        <v>0</v>
      </c>
      <c r="T10958" s="2">
        <v>0</v>
      </c>
    </row>
    <row r="10959" spans="1:20" x14ac:dyDescent="0.25">
      <c r="A10959" s="2">
        <v>2013</v>
      </c>
      <c r="B10959" s="2">
        <v>1</v>
      </c>
      <c r="C10959" s="2">
        <v>2</v>
      </c>
      <c r="D10959" s="2" t="s">
        <v>17</v>
      </c>
      <c r="E10959" s="6">
        <f>[1]Final!J10961</f>
        <v>0.28749999999999998</v>
      </c>
      <c r="F10959" s="2">
        <v>-1.6</v>
      </c>
      <c r="G10959" s="2">
        <v>94</v>
      </c>
      <c r="H10959" s="5">
        <f>[1]Final!F10961*10</f>
        <v>997.6</v>
      </c>
      <c r="I10959" s="5">
        <v>1.8</v>
      </c>
      <c r="J10959" s="2">
        <v>0</v>
      </c>
      <c r="K10959" s="4">
        <f>[2]Reach4Kure!$B10963*86400</f>
        <v>942624</v>
      </c>
      <c r="L10959" s="2">
        <f>[2]Reach4Kure!$G10963</f>
        <v>0</v>
      </c>
      <c r="M10959" s="2">
        <v>0</v>
      </c>
      <c r="N10959" s="2">
        <f>[2]Reach4Kure!$C10963*1000</f>
        <v>75800</v>
      </c>
      <c r="O10959" s="3">
        <f>([2]Reach4Kure!$F10963)*1000</f>
        <v>76.14</v>
      </c>
      <c r="P10959" s="2">
        <f>[2]Reach4Kure!$D10963*1000/5</f>
        <v>14.979999999999999</v>
      </c>
      <c r="Q10959" s="2">
        <v>0.1</v>
      </c>
      <c r="R10959" s="2">
        <v>3000</v>
      </c>
      <c r="S10959" s="2">
        <v>0</v>
      </c>
      <c r="T10959" s="2">
        <v>0</v>
      </c>
    </row>
    <row r="10960" spans="1:20" x14ac:dyDescent="0.25">
      <c r="A10960" s="2">
        <v>2013</v>
      </c>
      <c r="B10960" s="2">
        <v>1</v>
      </c>
      <c r="C10960" s="2">
        <v>3</v>
      </c>
      <c r="D10960" s="2" t="s">
        <v>17</v>
      </c>
      <c r="E10960" s="6">
        <f>[1]Final!J10962</f>
        <v>0.375</v>
      </c>
      <c r="F10960" s="2">
        <v>2.8</v>
      </c>
      <c r="G10960" s="2">
        <v>84</v>
      </c>
      <c r="H10960" s="5">
        <f>[1]Final!F10962*10</f>
        <v>999</v>
      </c>
      <c r="I10960" s="5">
        <v>3.7</v>
      </c>
      <c r="J10960" s="2">
        <v>0</v>
      </c>
      <c r="K10960" s="4">
        <f>[2]Reach4Kure!$B10964*86400</f>
        <v>1325376</v>
      </c>
      <c r="L10960" s="2">
        <f>[2]Reach4Kure!$G10964</f>
        <v>2.8</v>
      </c>
      <c r="M10960" s="2">
        <v>0</v>
      </c>
      <c r="N10960" s="2">
        <f>[2]Reach4Kure!$C10964*1000</f>
        <v>90760</v>
      </c>
      <c r="O10960" s="3">
        <f>([2]Reach4Kure!$F10964)*1000</f>
        <v>73.56</v>
      </c>
      <c r="P10960" s="2">
        <f>[2]Reach4Kure!$D10964*1000/5</f>
        <v>14.366</v>
      </c>
      <c r="Q10960" s="2">
        <v>0.1</v>
      </c>
      <c r="R10960" s="2">
        <v>3000</v>
      </c>
      <c r="S10960" s="2">
        <v>0</v>
      </c>
      <c r="T10960" s="2">
        <v>0</v>
      </c>
    </row>
    <row r="10961" spans="1:20" x14ac:dyDescent="0.25">
      <c r="A10961" s="2">
        <v>2013</v>
      </c>
      <c r="B10961" s="2">
        <v>1</v>
      </c>
      <c r="C10961" s="2">
        <v>4</v>
      </c>
      <c r="D10961" s="2" t="s">
        <v>17</v>
      </c>
      <c r="E10961" s="6">
        <f>[1]Final!J10963</f>
        <v>0.75</v>
      </c>
      <c r="F10961" s="2">
        <v>2.4</v>
      </c>
      <c r="G10961" s="2">
        <v>79</v>
      </c>
      <c r="H10961" s="5">
        <f>[1]Final!F10963*10</f>
        <v>1009.5</v>
      </c>
      <c r="I10961" s="5">
        <v>3.1</v>
      </c>
      <c r="J10961" s="2">
        <v>0</v>
      </c>
      <c r="K10961" s="4">
        <f>[2]Reach4Kure!$B10965*86400</f>
        <v>997920.00000000012</v>
      </c>
      <c r="L10961" s="2">
        <f>[2]Reach4Kure!$G10965</f>
        <v>2.4</v>
      </c>
      <c r="M10961" s="2">
        <v>0</v>
      </c>
      <c r="N10961" s="2">
        <f>[2]Reach4Kure!$C10965*1000</f>
        <v>67000</v>
      </c>
      <c r="O10961" s="3">
        <f>([2]Reach4Kure!$F10965)*1000</f>
        <v>75.59</v>
      </c>
      <c r="P10961" s="2">
        <f>[2]Reach4Kure!$D10965*1000/5</f>
        <v>14.784000000000001</v>
      </c>
      <c r="Q10961" s="2">
        <v>0.1</v>
      </c>
      <c r="R10961" s="2">
        <v>3000</v>
      </c>
      <c r="S10961" s="2">
        <v>0</v>
      </c>
      <c r="T10961" s="2">
        <v>0</v>
      </c>
    </row>
    <row r="10962" spans="1:20" x14ac:dyDescent="0.25">
      <c r="A10962" s="2">
        <v>2013</v>
      </c>
      <c r="B10962" s="2">
        <v>1</v>
      </c>
      <c r="C10962" s="2">
        <v>5</v>
      </c>
      <c r="D10962" s="2" t="s">
        <v>17</v>
      </c>
      <c r="E10962" s="6">
        <f>[1]Final!J10964</f>
        <v>0.78749999999999998</v>
      </c>
      <c r="F10962" s="2">
        <v>-0.3</v>
      </c>
      <c r="G10962" s="2">
        <v>98</v>
      </c>
      <c r="H10962" s="5">
        <f>[1]Final!F10964*10</f>
        <v>1018.8</v>
      </c>
      <c r="I10962" s="5">
        <v>1.3</v>
      </c>
      <c r="J10962" s="2">
        <v>0</v>
      </c>
      <c r="K10962" s="4">
        <f>[2]Reach4Kure!$B10966*86400</f>
        <v>751248</v>
      </c>
      <c r="L10962" s="2">
        <f>[2]Reach4Kure!$G10966</f>
        <v>0</v>
      </c>
      <c r="M10962" s="2">
        <v>0</v>
      </c>
      <c r="N10962" s="2">
        <f>[2]Reach4Kure!$C10966*1000</f>
        <v>58250</v>
      </c>
      <c r="O10962" s="3">
        <f>([2]Reach4Kure!$F10966)*1000</f>
        <v>74.62</v>
      </c>
      <c r="P10962" s="2">
        <f>[2]Reach4Kure!$D10966*1000/5</f>
        <v>14.684000000000001</v>
      </c>
      <c r="Q10962" s="2">
        <v>0.1</v>
      </c>
      <c r="R10962" s="2">
        <v>3000</v>
      </c>
      <c r="S10962" s="2">
        <v>0</v>
      </c>
      <c r="T10962" s="2">
        <v>0</v>
      </c>
    </row>
    <row r="10963" spans="1:20" x14ac:dyDescent="0.25">
      <c r="A10963" s="2">
        <v>2013</v>
      </c>
      <c r="B10963" s="2">
        <v>1</v>
      </c>
      <c r="C10963" s="2">
        <v>6</v>
      </c>
      <c r="D10963" s="2" t="s">
        <v>17</v>
      </c>
      <c r="E10963" s="6">
        <f>[1]Final!J10965</f>
        <v>1</v>
      </c>
      <c r="F10963" s="2">
        <v>-0.2</v>
      </c>
      <c r="G10963" s="2">
        <v>99</v>
      </c>
      <c r="H10963" s="5">
        <f>[1]Final!F10965*10</f>
        <v>1016.4</v>
      </c>
      <c r="I10963" s="5">
        <v>2.1</v>
      </c>
      <c r="J10963" s="2">
        <v>0</v>
      </c>
      <c r="K10963" s="4">
        <f>[2]Reach4Kure!$B10967*86400</f>
        <v>593654.4</v>
      </c>
      <c r="L10963" s="2">
        <f>[2]Reach4Kure!$G10967</f>
        <v>0</v>
      </c>
      <c r="M10963" s="2">
        <v>0</v>
      </c>
      <c r="N10963" s="2">
        <f>[2]Reach4Kure!$C10967*1000</f>
        <v>54680</v>
      </c>
      <c r="O10963" s="3">
        <f>([2]Reach4Kure!$F10967)*1000</f>
        <v>72.150000000000006</v>
      </c>
      <c r="P10963" s="2">
        <f>[2]Reach4Kure!$D10967*1000/5</f>
        <v>14.282</v>
      </c>
      <c r="Q10963" s="2">
        <v>0.1</v>
      </c>
      <c r="R10963" s="2">
        <v>3000</v>
      </c>
      <c r="S10963" s="2">
        <v>0</v>
      </c>
      <c r="T10963" s="2">
        <v>0</v>
      </c>
    </row>
    <row r="10964" spans="1:20" x14ac:dyDescent="0.25">
      <c r="A10964" s="2">
        <v>2013</v>
      </c>
      <c r="B10964" s="2">
        <v>1</v>
      </c>
      <c r="C10964" s="2">
        <v>7</v>
      </c>
      <c r="D10964" s="2" t="s">
        <v>17</v>
      </c>
      <c r="E10964" s="6">
        <f>[1]Final!J10966</f>
        <v>1</v>
      </c>
      <c r="F10964" s="2">
        <v>0.5</v>
      </c>
      <c r="G10964" s="2">
        <v>99</v>
      </c>
      <c r="H10964" s="5">
        <f>[1]Final!F10966*10</f>
        <v>1016.6000000000001</v>
      </c>
      <c r="I10964" s="5">
        <v>2.5</v>
      </c>
      <c r="J10964" s="2">
        <v>0</v>
      </c>
      <c r="K10964" s="4">
        <f>[2]Reach4Kure!$B10968*86400</f>
        <v>489542.40000000002</v>
      </c>
      <c r="L10964" s="2">
        <f>[2]Reach4Kure!$G10968</f>
        <v>0.5</v>
      </c>
      <c r="M10964" s="2">
        <v>0</v>
      </c>
      <c r="N10964" s="2">
        <f>[2]Reach4Kure!$C10968*1000</f>
        <v>52290</v>
      </c>
      <c r="O10964" s="3">
        <f>([2]Reach4Kure!$F10968)*1000</f>
        <v>72.05</v>
      </c>
      <c r="P10964" s="2">
        <f>[2]Reach4Kure!$D10968*1000/5</f>
        <v>14.36</v>
      </c>
      <c r="Q10964" s="2">
        <v>0.1</v>
      </c>
      <c r="R10964" s="2">
        <v>3000</v>
      </c>
      <c r="S10964" s="2">
        <v>0</v>
      </c>
      <c r="T10964" s="2">
        <v>0</v>
      </c>
    </row>
    <row r="10965" spans="1:20" x14ac:dyDescent="0.25">
      <c r="A10965" s="2">
        <v>2013</v>
      </c>
      <c r="B10965" s="2">
        <v>1</v>
      </c>
      <c r="C10965" s="2">
        <v>8</v>
      </c>
      <c r="D10965" s="2" t="s">
        <v>17</v>
      </c>
      <c r="E10965" s="6">
        <f>[1]Final!J10967</f>
        <v>1</v>
      </c>
      <c r="F10965" s="2">
        <v>0</v>
      </c>
      <c r="G10965" s="2">
        <v>100</v>
      </c>
      <c r="H10965" s="5">
        <f>[1]Final!F10967*10</f>
        <v>1011.7000000000002</v>
      </c>
      <c r="I10965" s="5">
        <v>2.4</v>
      </c>
      <c r="J10965" s="2">
        <v>0</v>
      </c>
      <c r="K10965" s="4">
        <f>[2]Reach4Kure!$B10969*86400</f>
        <v>418348.79999999999</v>
      </c>
      <c r="L10965" s="2">
        <f>[2]Reach4Kure!$G10969</f>
        <v>0</v>
      </c>
      <c r="M10965" s="2">
        <v>0</v>
      </c>
      <c r="N10965" s="2">
        <f>[2]Reach4Kure!$C10969*1000</f>
        <v>50640</v>
      </c>
      <c r="O10965" s="3">
        <f>([2]Reach4Kure!$F10969)*1000</f>
        <v>69.12</v>
      </c>
      <c r="P10965" s="2">
        <f>[2]Reach4Kure!$D10969*1000/5</f>
        <v>13.803999999999998</v>
      </c>
      <c r="Q10965" s="2">
        <v>0.1</v>
      </c>
      <c r="R10965" s="2">
        <v>3000</v>
      </c>
      <c r="S10965" s="2">
        <v>0</v>
      </c>
      <c r="T10965" s="2">
        <v>0</v>
      </c>
    </row>
    <row r="10966" spans="1:20" x14ac:dyDescent="0.25">
      <c r="A10966" s="2">
        <v>2013</v>
      </c>
      <c r="B10966" s="2">
        <v>1</v>
      </c>
      <c r="C10966" s="2">
        <v>9</v>
      </c>
      <c r="D10966" s="2" t="s">
        <v>17</v>
      </c>
      <c r="E10966" s="6">
        <f>[1]Final!J10968</f>
        <v>0.83750000000000002</v>
      </c>
      <c r="F10966" s="2">
        <v>-1.2</v>
      </c>
      <c r="G10966" s="2">
        <v>98</v>
      </c>
      <c r="H10966" s="5">
        <f>[1]Final!F10968*10</f>
        <v>1006.5</v>
      </c>
      <c r="I10966" s="5">
        <v>3.5</v>
      </c>
      <c r="J10966" s="2">
        <v>0</v>
      </c>
      <c r="K10966" s="4">
        <f>[2]Reach4Kure!$B10970*86400</f>
        <v>367718.40000000002</v>
      </c>
      <c r="L10966" s="2">
        <f>[2]Reach4Kure!$G10970</f>
        <v>0</v>
      </c>
      <c r="M10966" s="2">
        <v>0</v>
      </c>
      <c r="N10966" s="2">
        <f>[2]Reach4Kure!$C10970*1000</f>
        <v>49470</v>
      </c>
      <c r="O10966" s="3">
        <f>([2]Reach4Kure!$F10970)*1000</f>
        <v>66.36</v>
      </c>
      <c r="P10966" s="2">
        <f>[2]Reach4Kure!$D10970*1000/5</f>
        <v>13.26</v>
      </c>
      <c r="Q10966" s="2">
        <v>0.1</v>
      </c>
      <c r="R10966" s="2">
        <v>3000</v>
      </c>
      <c r="S10966" s="2">
        <v>0</v>
      </c>
      <c r="T10966" s="2">
        <v>0</v>
      </c>
    </row>
    <row r="10967" spans="1:20" x14ac:dyDescent="0.25">
      <c r="A10967" s="2">
        <v>2013</v>
      </c>
      <c r="B10967" s="2">
        <v>1</v>
      </c>
      <c r="C10967" s="2">
        <v>10</v>
      </c>
      <c r="D10967" s="2" t="s">
        <v>17</v>
      </c>
      <c r="E10967" s="6">
        <f>[1]Final!J10969</f>
        <v>0.53749999999999998</v>
      </c>
      <c r="F10967" s="2">
        <v>-2.2999999999999998</v>
      </c>
      <c r="G10967" s="2">
        <v>83</v>
      </c>
      <c r="H10967" s="5">
        <f>[1]Final!F10969*10</f>
        <v>1008.6000000000001</v>
      </c>
      <c r="I10967" s="5">
        <v>4.3</v>
      </c>
      <c r="J10967" s="2">
        <v>0</v>
      </c>
      <c r="K10967" s="4">
        <f>[2]Reach4Kure!$B10971*86400</f>
        <v>329184</v>
      </c>
      <c r="L10967" s="2">
        <f>[2]Reach4Kure!$G10971</f>
        <v>0</v>
      </c>
      <c r="M10967" s="2">
        <v>0</v>
      </c>
      <c r="N10967" s="2">
        <f>[2]Reach4Kure!$C10971*1000</f>
        <v>49260</v>
      </c>
      <c r="O10967" s="3">
        <f>([2]Reach4Kure!$F10971)*1000</f>
        <v>64.820000000000007</v>
      </c>
      <c r="P10967" s="2">
        <f>[2]Reach4Kure!$D10971*1000/5</f>
        <v>12.958000000000002</v>
      </c>
      <c r="Q10967" s="2">
        <v>0.1</v>
      </c>
      <c r="R10967" s="2">
        <v>3000</v>
      </c>
      <c r="S10967" s="2">
        <v>0</v>
      </c>
      <c r="T10967" s="2">
        <v>0</v>
      </c>
    </row>
    <row r="10968" spans="1:20" x14ac:dyDescent="0.25">
      <c r="A10968" s="2">
        <v>2013</v>
      </c>
      <c r="B10968" s="2">
        <v>1</v>
      </c>
      <c r="C10968" s="2">
        <v>11</v>
      </c>
      <c r="D10968" s="2" t="s">
        <v>17</v>
      </c>
      <c r="E10968" s="6">
        <f>[1]Final!J10970</f>
        <v>0.75</v>
      </c>
      <c r="F10968" s="2">
        <v>-4.0999999999999996</v>
      </c>
      <c r="G10968" s="2">
        <v>70</v>
      </c>
      <c r="H10968" s="5">
        <f>[1]Final!F10970*10</f>
        <v>1014.7000000000002</v>
      </c>
      <c r="I10968" s="5">
        <v>6</v>
      </c>
      <c r="J10968" s="2">
        <v>0</v>
      </c>
      <c r="K10968" s="4">
        <f>[2]Reach4Kure!$B10972*86400</f>
        <v>299030.39999999997</v>
      </c>
      <c r="L10968" s="2">
        <f>[2]Reach4Kure!$G10972</f>
        <v>0</v>
      </c>
      <c r="M10968" s="2">
        <v>0</v>
      </c>
      <c r="N10968" s="2">
        <f>[2]Reach4Kure!$C10972*1000</f>
        <v>21160</v>
      </c>
      <c r="O10968" s="3">
        <f>([2]Reach4Kure!$F10972)*1000</f>
        <v>69.42</v>
      </c>
      <c r="P10968" s="2">
        <f>[2]Reach4Kure!$D10972*1000/5</f>
        <v>13.882</v>
      </c>
      <c r="Q10968" s="2">
        <v>0.1</v>
      </c>
      <c r="R10968" s="2">
        <v>3000</v>
      </c>
      <c r="S10968" s="2">
        <v>0</v>
      </c>
      <c r="T10968" s="2">
        <v>0</v>
      </c>
    </row>
    <row r="10969" spans="1:20" x14ac:dyDescent="0.25">
      <c r="A10969" s="2">
        <v>2013</v>
      </c>
      <c r="B10969" s="2">
        <v>1</v>
      </c>
      <c r="C10969" s="2">
        <v>12</v>
      </c>
      <c r="D10969" s="2" t="s">
        <v>17</v>
      </c>
      <c r="E10969" s="6">
        <f>[1]Final!J10971</f>
        <v>0.41249999999999998</v>
      </c>
      <c r="F10969" s="2">
        <v>-8.3000000000000007</v>
      </c>
      <c r="G10969" s="2">
        <v>85</v>
      </c>
      <c r="H10969" s="5">
        <f>[1]Final!F10971*10</f>
        <v>1018.9</v>
      </c>
      <c r="I10969" s="5">
        <v>2.7</v>
      </c>
      <c r="J10969" s="2">
        <v>0</v>
      </c>
      <c r="K10969" s="4">
        <f>[2]Reach4Kure!$B10973*86400</f>
        <v>274320</v>
      </c>
      <c r="L10969" s="2">
        <f>[2]Reach4Kure!$G10973</f>
        <v>0</v>
      </c>
      <c r="M10969" s="2">
        <v>0</v>
      </c>
      <c r="N10969" s="2">
        <f>[2]Reach4Kure!$C10973*1000</f>
        <v>19960</v>
      </c>
      <c r="O10969" s="3">
        <f>([2]Reach4Kure!$F10973)*1000</f>
        <v>72.45</v>
      </c>
      <c r="P10969" s="2">
        <f>[2]Reach4Kure!$D10973*1000/5</f>
        <v>14.49</v>
      </c>
      <c r="Q10969" s="2">
        <v>0.1</v>
      </c>
      <c r="R10969" s="2">
        <v>3000</v>
      </c>
      <c r="S10969" s="2">
        <v>0</v>
      </c>
      <c r="T10969" s="2">
        <v>0</v>
      </c>
    </row>
    <row r="10970" spans="1:20" x14ac:dyDescent="0.25">
      <c r="A10970" s="2">
        <v>2013</v>
      </c>
      <c r="B10970" s="2">
        <v>1</v>
      </c>
      <c r="C10970" s="2">
        <v>13</v>
      </c>
      <c r="D10970" s="2" t="s">
        <v>17</v>
      </c>
      <c r="E10970" s="6">
        <f>[1]Final!J10972</f>
        <v>0.78749999999999998</v>
      </c>
      <c r="F10970" s="2">
        <v>-9.1</v>
      </c>
      <c r="G10970" s="2">
        <v>88</v>
      </c>
      <c r="H10970" s="5">
        <f>[1]Final!F10972*10</f>
        <v>1020.2</v>
      </c>
      <c r="I10970" s="5">
        <v>2.1</v>
      </c>
      <c r="J10970" s="2">
        <v>0</v>
      </c>
      <c r="K10970" s="4">
        <f>[2]Reach4Kure!$B10974*86400</f>
        <v>253324.79999999999</v>
      </c>
      <c r="L10970" s="2">
        <f>[2]Reach4Kure!$G10974</f>
        <v>0</v>
      </c>
      <c r="M10970" s="2">
        <v>0</v>
      </c>
      <c r="N10970" s="2">
        <f>[2]Reach4Kure!$C10974*1000</f>
        <v>17260</v>
      </c>
      <c r="O10970" s="3">
        <f>([2]Reach4Kure!$F10974)*1000</f>
        <v>75.709999999999994</v>
      </c>
      <c r="P10970" s="2">
        <f>[2]Reach4Kure!$D10974*1000/5</f>
        <v>15.141999999999999</v>
      </c>
      <c r="Q10970" s="2">
        <v>0.1</v>
      </c>
      <c r="R10970" s="2">
        <v>3000</v>
      </c>
      <c r="S10970" s="2">
        <v>0</v>
      </c>
      <c r="T10970" s="2">
        <v>0</v>
      </c>
    </row>
    <row r="10971" spans="1:20" x14ac:dyDescent="0.25">
      <c r="A10971" s="2">
        <v>2013</v>
      </c>
      <c r="B10971" s="2">
        <v>1</v>
      </c>
      <c r="C10971" s="2">
        <v>14</v>
      </c>
      <c r="D10971" s="2" t="s">
        <v>17</v>
      </c>
      <c r="E10971" s="6">
        <f>[1]Final!J10973</f>
        <v>0.75</v>
      </c>
      <c r="F10971" s="2">
        <v>-10.6</v>
      </c>
      <c r="G10971" s="2">
        <v>89</v>
      </c>
      <c r="H10971" s="5">
        <f>[1]Final!F10973*10</f>
        <v>1015</v>
      </c>
      <c r="I10971" s="5">
        <v>3.3</v>
      </c>
      <c r="J10971" s="2">
        <v>0</v>
      </c>
      <c r="K10971" s="4">
        <f>[2]Reach4Kure!$B10975*86400</f>
        <v>235094.39999999999</v>
      </c>
      <c r="L10971" s="2">
        <f>[2]Reach4Kure!$G10975</f>
        <v>0</v>
      </c>
      <c r="M10971" s="2">
        <v>0</v>
      </c>
      <c r="N10971" s="2">
        <f>[2]Reach4Kure!$C10975*1000</f>
        <v>17200</v>
      </c>
      <c r="O10971" s="3">
        <f>([2]Reach4Kure!$F10975)*1000</f>
        <v>68.5</v>
      </c>
      <c r="P10971" s="2">
        <f>[2]Reach4Kure!$D10975*1000/5</f>
        <v>13.7</v>
      </c>
      <c r="Q10971" s="2">
        <v>0.1</v>
      </c>
      <c r="R10971" s="2">
        <v>3000</v>
      </c>
      <c r="S10971" s="2">
        <v>0</v>
      </c>
      <c r="T10971" s="2">
        <v>0</v>
      </c>
    </row>
    <row r="10972" spans="1:20" x14ac:dyDescent="0.25">
      <c r="A10972" s="2">
        <v>2013</v>
      </c>
      <c r="B10972" s="2">
        <v>1</v>
      </c>
      <c r="C10972" s="2">
        <v>15</v>
      </c>
      <c r="D10972" s="2" t="s">
        <v>17</v>
      </c>
      <c r="E10972" s="6">
        <f>[1]Final!J10974</f>
        <v>0.625</v>
      </c>
      <c r="F10972" s="2">
        <v>-9</v>
      </c>
      <c r="G10972" s="2">
        <v>87</v>
      </c>
      <c r="H10972" s="5">
        <f>[1]Final!F10974*10</f>
        <v>1008.6000000000001</v>
      </c>
      <c r="I10972" s="5">
        <v>4.5999999999999996</v>
      </c>
      <c r="J10972" s="2">
        <v>0</v>
      </c>
      <c r="K10972" s="4">
        <f>[2]Reach4Kure!$B10976*86400</f>
        <v>219283.19999999998</v>
      </c>
      <c r="L10972" s="2">
        <f>[2]Reach4Kure!$G10976</f>
        <v>0</v>
      </c>
      <c r="M10972" s="2">
        <v>0</v>
      </c>
      <c r="N10972" s="2">
        <f>[2]Reach4Kure!$C10976*1000</f>
        <v>17140</v>
      </c>
      <c r="O10972" s="3">
        <f>([2]Reach4Kure!$F10976)*1000</f>
        <v>68.779999999999987</v>
      </c>
      <c r="P10972" s="2">
        <f>[2]Reach4Kure!$D10976*1000/5</f>
        <v>13.755999999999997</v>
      </c>
      <c r="Q10972" s="2">
        <v>0.1</v>
      </c>
      <c r="R10972" s="2">
        <v>3000</v>
      </c>
      <c r="S10972" s="2">
        <v>0</v>
      </c>
      <c r="T10972" s="2">
        <v>0</v>
      </c>
    </row>
    <row r="10973" spans="1:20" x14ac:dyDescent="0.25">
      <c r="A10973" s="2">
        <v>2013</v>
      </c>
      <c r="B10973" s="2">
        <v>1</v>
      </c>
      <c r="C10973" s="2">
        <v>16</v>
      </c>
      <c r="D10973" s="2" t="s">
        <v>17</v>
      </c>
      <c r="E10973" s="6">
        <f>[1]Final!J10975</f>
        <v>0.78749999999999998</v>
      </c>
      <c r="F10973" s="2">
        <v>-9.1999999999999993</v>
      </c>
      <c r="G10973" s="2">
        <v>82</v>
      </c>
      <c r="H10973" s="5">
        <f>[1]Final!F10975*10</f>
        <v>1011.1000000000001</v>
      </c>
      <c r="I10973" s="5">
        <v>4.3</v>
      </c>
      <c r="J10973" s="2">
        <v>0</v>
      </c>
      <c r="K10973" s="4">
        <f>[2]Reach4Kure!$B10977*86400</f>
        <v>204681.60000000001</v>
      </c>
      <c r="L10973" s="2">
        <f>[2]Reach4Kure!$G10977</f>
        <v>0</v>
      </c>
      <c r="M10973" s="2">
        <v>0</v>
      </c>
      <c r="N10973" s="2">
        <f>[2]Reach4Kure!$C10977*1000</f>
        <v>15170</v>
      </c>
      <c r="O10973" s="3">
        <f>([2]Reach4Kure!$F10977)*1000</f>
        <v>71.150000000000006</v>
      </c>
      <c r="P10973" s="2">
        <f>[2]Reach4Kure!$D10977*1000/5</f>
        <v>14.23</v>
      </c>
      <c r="Q10973" s="2">
        <v>0.1</v>
      </c>
      <c r="R10973" s="2">
        <v>3000</v>
      </c>
      <c r="S10973" s="2">
        <v>0</v>
      </c>
      <c r="T10973" s="2">
        <v>0</v>
      </c>
    </row>
    <row r="10974" spans="1:20" x14ac:dyDescent="0.25">
      <c r="A10974" s="2">
        <v>2013</v>
      </c>
      <c r="B10974" s="2">
        <v>1</v>
      </c>
      <c r="C10974" s="2">
        <v>17</v>
      </c>
      <c r="D10974" s="2" t="s">
        <v>17</v>
      </c>
      <c r="E10974" s="6">
        <f>[1]Final!J10976</f>
        <v>1</v>
      </c>
      <c r="F10974" s="2">
        <v>-6.8</v>
      </c>
      <c r="G10974" s="2">
        <v>86</v>
      </c>
      <c r="H10974" s="5">
        <f>[1]Final!F10976*10</f>
        <v>1018.4000000000001</v>
      </c>
      <c r="I10974" s="5">
        <v>3.8</v>
      </c>
      <c r="J10974" s="2">
        <v>0</v>
      </c>
      <c r="K10974" s="4">
        <f>[2]Reach4Kure!$B10978*86400</f>
        <v>190684.79999999999</v>
      </c>
      <c r="L10974" s="2">
        <f>[2]Reach4Kure!$G10978</f>
        <v>0</v>
      </c>
      <c r="M10974" s="2">
        <v>0</v>
      </c>
      <c r="N10974" s="2">
        <f>[2]Reach4Kure!$C10978*1000</f>
        <v>13520</v>
      </c>
      <c r="O10974" s="3">
        <f>([2]Reach4Kure!$F10978)*1000</f>
        <v>74.58</v>
      </c>
      <c r="P10974" s="2">
        <f>[2]Reach4Kure!$D10978*1000/5</f>
        <v>14.916</v>
      </c>
      <c r="Q10974" s="2">
        <v>0.1</v>
      </c>
      <c r="R10974" s="2">
        <v>3000</v>
      </c>
      <c r="S10974" s="2">
        <v>0</v>
      </c>
      <c r="T10974" s="2">
        <v>0</v>
      </c>
    </row>
    <row r="10975" spans="1:20" x14ac:dyDescent="0.25">
      <c r="A10975" s="2">
        <v>2013</v>
      </c>
      <c r="B10975" s="2">
        <v>1</v>
      </c>
      <c r="C10975" s="2">
        <v>18</v>
      </c>
      <c r="D10975" s="2" t="s">
        <v>17</v>
      </c>
      <c r="E10975" s="6">
        <f>[1]Final!J10977</f>
        <v>0.71250000000000002</v>
      </c>
      <c r="F10975" s="2">
        <v>-8.5</v>
      </c>
      <c r="G10975" s="2">
        <v>88</v>
      </c>
      <c r="H10975" s="5">
        <f>[1]Final!F10977*10</f>
        <v>1017.1000000000001</v>
      </c>
      <c r="I10975" s="5">
        <v>2.6</v>
      </c>
      <c r="J10975" s="2">
        <v>0</v>
      </c>
      <c r="K10975" s="4">
        <f>[2]Reach4Kure!$B10979*86400</f>
        <v>178502.39999999999</v>
      </c>
      <c r="L10975" s="2">
        <f>[2]Reach4Kure!$G10979</f>
        <v>0</v>
      </c>
      <c r="M10975" s="2">
        <v>0</v>
      </c>
      <c r="N10975" s="2">
        <f>[2]Reach4Kure!$C10979*1000</f>
        <v>13220</v>
      </c>
      <c r="O10975" s="3">
        <f>([2]Reach4Kure!$F10979)*1000</f>
        <v>74.23</v>
      </c>
      <c r="P10975" s="2">
        <f>[2]Reach4Kure!$D10979*1000/5</f>
        <v>14.846</v>
      </c>
      <c r="Q10975" s="2">
        <v>0.1</v>
      </c>
      <c r="R10975" s="2">
        <v>3000</v>
      </c>
      <c r="S10975" s="2">
        <v>0</v>
      </c>
      <c r="T10975" s="2">
        <v>0</v>
      </c>
    </row>
    <row r="10976" spans="1:20" x14ac:dyDescent="0.25">
      <c r="A10976" s="2">
        <v>2013</v>
      </c>
      <c r="B10976" s="2">
        <v>1</v>
      </c>
      <c r="C10976" s="2">
        <v>19</v>
      </c>
      <c r="D10976" s="2" t="s">
        <v>17</v>
      </c>
      <c r="E10976" s="6">
        <f>[1]Final!J10978</f>
        <v>0.58750000000000002</v>
      </c>
      <c r="F10976" s="2">
        <v>-11</v>
      </c>
      <c r="G10976" s="2">
        <v>86</v>
      </c>
      <c r="H10976" s="5">
        <f>[1]Final!F10978*10</f>
        <v>1008.8</v>
      </c>
      <c r="I10976" s="5">
        <v>1.9</v>
      </c>
      <c r="J10976" s="2">
        <v>0</v>
      </c>
      <c r="K10976" s="4">
        <f>[2]Reach4Kure!$B10980*86400</f>
        <v>166406.39999999999</v>
      </c>
      <c r="L10976" s="2">
        <f>[2]Reach4Kure!$G10980</f>
        <v>0</v>
      </c>
      <c r="M10976" s="2">
        <v>0</v>
      </c>
      <c r="N10976" s="2">
        <f>[2]Reach4Kure!$C10980*1000</f>
        <v>13180</v>
      </c>
      <c r="O10976" s="3">
        <f>([2]Reach4Kure!$F10980)*1000</f>
        <v>73.319999999999993</v>
      </c>
      <c r="P10976" s="2">
        <f>[2]Reach4Kure!$D10980*1000/5</f>
        <v>14.663999999999998</v>
      </c>
      <c r="Q10976" s="2">
        <v>0.1</v>
      </c>
      <c r="R10976" s="2">
        <v>3000</v>
      </c>
      <c r="S10976" s="2">
        <v>0</v>
      </c>
      <c r="T10976" s="2">
        <v>0</v>
      </c>
    </row>
    <row r="10977" spans="1:20" x14ac:dyDescent="0.25">
      <c r="A10977" s="2">
        <v>2013</v>
      </c>
      <c r="B10977" s="2">
        <v>1</v>
      </c>
      <c r="C10977" s="2">
        <v>20</v>
      </c>
      <c r="D10977" s="2" t="s">
        <v>17</v>
      </c>
      <c r="E10977" s="6">
        <f>[1]Final!J10979</f>
        <v>0.71250000000000002</v>
      </c>
      <c r="F10977" s="2">
        <v>-5.6</v>
      </c>
      <c r="G10977" s="2">
        <v>81</v>
      </c>
      <c r="H10977" s="5">
        <f>[1]Final!F10979*10</f>
        <v>1006.9</v>
      </c>
      <c r="I10977" s="5">
        <v>3.8</v>
      </c>
      <c r="J10977" s="2">
        <v>0</v>
      </c>
      <c r="K10977" s="4">
        <f>[2]Reach4Kure!$B10981*86400</f>
        <v>155433.60000000001</v>
      </c>
      <c r="L10977" s="2">
        <f>[2]Reach4Kure!$G10981</f>
        <v>0</v>
      </c>
      <c r="M10977" s="2">
        <v>0</v>
      </c>
      <c r="N10977" s="2">
        <f>[2]Reach4Kure!$C10981*1000</f>
        <v>13140</v>
      </c>
      <c r="O10977" s="3">
        <f>([2]Reach4Kure!$F10981)*1000</f>
        <v>74.800000000000011</v>
      </c>
      <c r="P10977" s="2">
        <f>[2]Reach4Kure!$D10981*1000/5</f>
        <v>14.960000000000003</v>
      </c>
      <c r="Q10977" s="2">
        <v>0.1</v>
      </c>
      <c r="R10977" s="2">
        <v>3000</v>
      </c>
      <c r="S10977" s="2">
        <v>0</v>
      </c>
      <c r="T10977" s="2">
        <v>0</v>
      </c>
    </row>
    <row r="10978" spans="1:20" x14ac:dyDescent="0.25">
      <c r="A10978" s="2">
        <v>2013</v>
      </c>
      <c r="B10978" s="2">
        <v>1</v>
      </c>
      <c r="C10978" s="2">
        <v>21</v>
      </c>
      <c r="D10978" s="2" t="s">
        <v>17</v>
      </c>
      <c r="E10978" s="6">
        <f>[1]Final!J10980</f>
        <v>0.66249999999999998</v>
      </c>
      <c r="F10978" s="2">
        <v>-8.1999999999999993</v>
      </c>
      <c r="G10978" s="2">
        <v>78</v>
      </c>
      <c r="H10978" s="5">
        <f>[1]Final!F10980*10</f>
        <v>1013.3</v>
      </c>
      <c r="I10978" s="5">
        <v>4.0999999999999996</v>
      </c>
      <c r="J10978" s="2">
        <v>0</v>
      </c>
      <c r="K10978" s="4">
        <f>[2]Reach4Kure!$B10982*86400</f>
        <v>145238.39999999999</v>
      </c>
      <c r="L10978" s="2">
        <f>[2]Reach4Kure!$G10982</f>
        <v>0</v>
      </c>
      <c r="M10978" s="2">
        <v>0</v>
      </c>
      <c r="N10978" s="2">
        <f>[2]Reach4Kure!$C10982*1000</f>
        <v>10780</v>
      </c>
      <c r="O10978" s="3">
        <f>([2]Reach4Kure!$F10982)*1000</f>
        <v>69.63</v>
      </c>
      <c r="P10978" s="2">
        <f>[2]Reach4Kure!$D10982*1000/5</f>
        <v>13.925999999999998</v>
      </c>
      <c r="Q10978" s="2">
        <v>0.1</v>
      </c>
      <c r="R10978" s="2">
        <v>3000</v>
      </c>
      <c r="S10978" s="2">
        <v>0</v>
      </c>
      <c r="T10978" s="2">
        <v>0</v>
      </c>
    </row>
    <row r="10979" spans="1:20" x14ac:dyDescent="0.25">
      <c r="A10979" s="2">
        <v>2013</v>
      </c>
      <c r="B10979" s="2">
        <v>1</v>
      </c>
      <c r="C10979" s="2">
        <v>22</v>
      </c>
      <c r="D10979" s="2" t="s">
        <v>17</v>
      </c>
      <c r="E10979" s="6">
        <f>[1]Final!J10981</f>
        <v>0.25</v>
      </c>
      <c r="F10979" s="2">
        <v>-11.8</v>
      </c>
      <c r="G10979" s="2">
        <v>78</v>
      </c>
      <c r="H10979" s="5">
        <f>[1]Final!F10981*10</f>
        <v>1012.6</v>
      </c>
      <c r="I10979" s="5">
        <v>2</v>
      </c>
      <c r="J10979" s="2">
        <v>0</v>
      </c>
      <c r="K10979" s="4">
        <f>[2]Reach4Kure!$B10983*86400</f>
        <v>135820.80000000002</v>
      </c>
      <c r="L10979" s="2">
        <f>[2]Reach4Kure!$G10983</f>
        <v>0</v>
      </c>
      <c r="M10979" s="2">
        <v>0</v>
      </c>
      <c r="N10979" s="2">
        <f>[2]Reach4Kure!$C10983*1000</f>
        <v>10090</v>
      </c>
      <c r="O10979" s="3">
        <f>([2]Reach4Kure!$F10983)*1000</f>
        <v>68.790000000000006</v>
      </c>
      <c r="P10979" s="2">
        <f>[2]Reach4Kure!$D10983*1000/5</f>
        <v>13.758000000000001</v>
      </c>
      <c r="Q10979" s="2">
        <v>0.1</v>
      </c>
      <c r="R10979" s="2">
        <v>3000</v>
      </c>
      <c r="S10979" s="2">
        <v>0</v>
      </c>
      <c r="T10979" s="2">
        <v>0</v>
      </c>
    </row>
    <row r="10980" spans="1:20" x14ac:dyDescent="0.25">
      <c r="A10980" s="2">
        <v>2013</v>
      </c>
      <c r="B10980" s="2">
        <v>1</v>
      </c>
      <c r="C10980" s="2">
        <v>23</v>
      </c>
      <c r="D10980" s="2" t="s">
        <v>17</v>
      </c>
      <c r="E10980" s="6">
        <f>[1]Final!J10982</f>
        <v>0.125</v>
      </c>
      <c r="F10980" s="2">
        <v>-14</v>
      </c>
      <c r="G10980" s="2">
        <v>79</v>
      </c>
      <c r="H10980" s="5">
        <f>[1]Final!F10982*10</f>
        <v>1010</v>
      </c>
      <c r="I10980" s="5">
        <v>1.9</v>
      </c>
      <c r="J10980" s="2">
        <v>0</v>
      </c>
      <c r="K10980" s="4">
        <f>[2]Reach4Kure!$B10984*86400</f>
        <v>131587.19999999998</v>
      </c>
      <c r="L10980" s="2">
        <f>[2]Reach4Kure!$G10984</f>
        <v>0</v>
      </c>
      <c r="M10980" s="2">
        <v>0</v>
      </c>
      <c r="N10980" s="2">
        <f>[2]Reach4Kure!$C10984*1000</f>
        <v>8944</v>
      </c>
      <c r="O10980" s="3">
        <f>([2]Reach4Kure!$F10984)*1000</f>
        <v>68.52</v>
      </c>
      <c r="P10980" s="2">
        <f>[2]Reach4Kure!$D10984*1000/5</f>
        <v>13.703999999999999</v>
      </c>
      <c r="Q10980" s="2">
        <v>0.1</v>
      </c>
      <c r="R10980" s="2">
        <v>3000</v>
      </c>
      <c r="S10980" s="2">
        <v>0</v>
      </c>
      <c r="T10980" s="2">
        <v>0</v>
      </c>
    </row>
    <row r="10981" spans="1:20" x14ac:dyDescent="0.25">
      <c r="A10981" s="2">
        <v>2013</v>
      </c>
      <c r="B10981" s="2">
        <v>1</v>
      </c>
      <c r="C10981" s="2">
        <v>24</v>
      </c>
      <c r="D10981" s="2" t="s">
        <v>17</v>
      </c>
      <c r="E10981" s="6">
        <f>[1]Final!J10983</f>
        <v>0.41249999999999998</v>
      </c>
      <c r="F10981" s="2">
        <v>-9.6</v>
      </c>
      <c r="G10981" s="2">
        <v>79</v>
      </c>
      <c r="H10981" s="5">
        <f>[1]Final!F10983*10</f>
        <v>1012.8</v>
      </c>
      <c r="I10981" s="5">
        <v>1.5</v>
      </c>
      <c r="J10981" s="2">
        <v>0</v>
      </c>
      <c r="K10981" s="4">
        <f>[2]Reach4Kure!$B10985*86400</f>
        <v>131500.79999999999</v>
      </c>
      <c r="L10981" s="2">
        <f>[2]Reach4Kure!$G10985</f>
        <v>0</v>
      </c>
      <c r="M10981" s="2">
        <v>0</v>
      </c>
      <c r="N10981" s="2">
        <f>[2]Reach4Kure!$C10985*1000</f>
        <v>8942</v>
      </c>
      <c r="O10981" s="3">
        <f>([2]Reach4Kure!$F10985)*1000</f>
        <v>68.5</v>
      </c>
      <c r="P10981" s="2">
        <f>[2]Reach4Kure!$D10985*1000/5</f>
        <v>13.7</v>
      </c>
      <c r="Q10981" s="2">
        <v>0.1</v>
      </c>
      <c r="R10981" s="2">
        <v>3000</v>
      </c>
      <c r="S10981" s="2">
        <v>0</v>
      </c>
      <c r="T10981" s="2">
        <v>0</v>
      </c>
    </row>
    <row r="10982" spans="1:20" x14ac:dyDescent="0.25">
      <c r="A10982" s="2">
        <v>2013</v>
      </c>
      <c r="B10982" s="2">
        <v>1</v>
      </c>
      <c r="C10982" s="2">
        <v>25</v>
      </c>
      <c r="D10982" s="2" t="s">
        <v>17</v>
      </c>
      <c r="E10982" s="6">
        <f>[1]Final!J10984</f>
        <v>0.78749999999999998</v>
      </c>
      <c r="F10982" s="2">
        <v>-9.5</v>
      </c>
      <c r="G10982" s="2">
        <v>90</v>
      </c>
      <c r="H10982" s="5">
        <f>[1]Final!F10984*10</f>
        <v>1010.4000000000001</v>
      </c>
      <c r="I10982" s="5">
        <v>0.9</v>
      </c>
      <c r="J10982" s="2">
        <v>0</v>
      </c>
      <c r="K10982" s="4">
        <f>[2]Reach4Kure!$B10986*86400</f>
        <v>131500.79999999999</v>
      </c>
      <c r="L10982" s="2">
        <f>[2]Reach4Kure!$G10986</f>
        <v>0</v>
      </c>
      <c r="M10982" s="2">
        <v>0</v>
      </c>
      <c r="N10982" s="2">
        <f>[2]Reach4Kure!$C10986*1000</f>
        <v>8918</v>
      </c>
      <c r="O10982" s="3">
        <f>([2]Reach4Kure!$F10986)*1000</f>
        <v>68.400000000000006</v>
      </c>
      <c r="P10982" s="2">
        <f>[2]Reach4Kure!$D10986*1000/5</f>
        <v>13.680000000000001</v>
      </c>
      <c r="Q10982" s="2">
        <v>0.1</v>
      </c>
      <c r="R10982" s="2">
        <v>3000</v>
      </c>
      <c r="S10982" s="2">
        <v>0</v>
      </c>
      <c r="T10982" s="2">
        <v>0</v>
      </c>
    </row>
    <row r="10983" spans="1:20" x14ac:dyDescent="0.25">
      <c r="A10983" s="2">
        <v>2013</v>
      </c>
      <c r="B10983" s="2">
        <v>1</v>
      </c>
      <c r="C10983" s="2">
        <v>26</v>
      </c>
      <c r="D10983" s="2" t="s">
        <v>17</v>
      </c>
      <c r="E10983" s="6">
        <f>[1]Final!J10985</f>
        <v>1</v>
      </c>
      <c r="F10983" s="2">
        <v>-2.8</v>
      </c>
      <c r="G10983" s="2">
        <v>92</v>
      </c>
      <c r="H10983" s="5">
        <f>[1]Final!F10985*10</f>
        <v>1000.5000000000001</v>
      </c>
      <c r="I10983" s="5">
        <v>5.3</v>
      </c>
      <c r="J10983" s="2">
        <v>0</v>
      </c>
      <c r="K10983" s="4">
        <f>[2]Reach4Kure!$B10987*86400</f>
        <v>138153.60000000001</v>
      </c>
      <c r="L10983" s="2">
        <f>[2]Reach4Kure!$G10987</f>
        <v>0</v>
      </c>
      <c r="M10983" s="2">
        <v>0</v>
      </c>
      <c r="N10983" s="2">
        <f>[2]Reach4Kure!$C10987*1000</f>
        <v>9076</v>
      </c>
      <c r="O10983" s="3">
        <f>([2]Reach4Kure!$F10987)*1000</f>
        <v>68.279999999999987</v>
      </c>
      <c r="P10983" s="2">
        <f>[2]Reach4Kure!$D10987*1000/5</f>
        <v>13.497999999999999</v>
      </c>
      <c r="Q10983" s="2">
        <v>0.1</v>
      </c>
      <c r="R10983" s="2">
        <v>3000</v>
      </c>
      <c r="S10983" s="2">
        <v>0</v>
      </c>
      <c r="T10983" s="2">
        <v>0</v>
      </c>
    </row>
    <row r="10984" spans="1:20" x14ac:dyDescent="0.25">
      <c r="A10984" s="2">
        <v>2013</v>
      </c>
      <c r="B10984" s="2">
        <v>1</v>
      </c>
      <c r="C10984" s="2">
        <v>27</v>
      </c>
      <c r="D10984" s="2" t="s">
        <v>17</v>
      </c>
      <c r="E10984" s="6">
        <f>[1]Final!J10986</f>
        <v>1</v>
      </c>
      <c r="F10984" s="2">
        <v>-3.1</v>
      </c>
      <c r="G10984" s="2">
        <v>96</v>
      </c>
      <c r="H10984" s="5">
        <f>[1]Final!F10986*10</f>
        <v>989.10000000000014</v>
      </c>
      <c r="I10984" s="5">
        <v>5.0999999999999996</v>
      </c>
      <c r="J10984" s="2">
        <v>0</v>
      </c>
      <c r="K10984" s="4">
        <f>[2]Reach4Kure!$B10988*86400</f>
        <v>157248</v>
      </c>
      <c r="L10984" s="2">
        <f>[2]Reach4Kure!$G10988</f>
        <v>0</v>
      </c>
      <c r="M10984" s="2">
        <v>0</v>
      </c>
      <c r="N10984" s="2">
        <f>[2]Reach4Kure!$C10988*1000</f>
        <v>28120</v>
      </c>
      <c r="O10984" s="3">
        <f>([2]Reach4Kure!$F10988)*1000</f>
        <v>67.94</v>
      </c>
      <c r="P10984" s="2">
        <f>[2]Reach4Kure!$D10988*1000/5</f>
        <v>12.851999999999999</v>
      </c>
      <c r="Q10984" s="2">
        <v>0.1</v>
      </c>
      <c r="R10984" s="2">
        <v>3000</v>
      </c>
      <c r="S10984" s="2">
        <v>0</v>
      </c>
      <c r="T10984" s="2">
        <v>0</v>
      </c>
    </row>
    <row r="10985" spans="1:20" x14ac:dyDescent="0.25">
      <c r="A10985" s="2">
        <v>2013</v>
      </c>
      <c r="B10985" s="2">
        <v>1</v>
      </c>
      <c r="C10985" s="2">
        <v>28</v>
      </c>
      <c r="D10985" s="2" t="s">
        <v>17</v>
      </c>
      <c r="E10985" s="6">
        <f>[1]Final!J10987</f>
        <v>0.66249999999999998</v>
      </c>
      <c r="F10985" s="2">
        <v>1.4</v>
      </c>
      <c r="G10985" s="2">
        <v>96</v>
      </c>
      <c r="H10985" s="5">
        <f>[1]Final!F10987*10</f>
        <v>987.10000000000014</v>
      </c>
      <c r="I10985" s="5">
        <v>5.3</v>
      </c>
      <c r="J10985" s="2">
        <v>0</v>
      </c>
      <c r="K10985" s="4">
        <f>[2]Reach4Kure!$B10989*86400</f>
        <v>717552</v>
      </c>
      <c r="L10985" s="2">
        <f>[2]Reach4Kure!$G10989</f>
        <v>1.4</v>
      </c>
      <c r="M10985" s="2">
        <v>0</v>
      </c>
      <c r="N10985" s="2">
        <f>[2]Reach4Kure!$C10989*1000</f>
        <v>58050</v>
      </c>
      <c r="O10985" s="3">
        <f>([2]Reach4Kure!$F10989)*1000</f>
        <v>71.87</v>
      </c>
      <c r="P10985" s="2">
        <f>[2]Reach4Kure!$D10989*1000/5</f>
        <v>13.474</v>
      </c>
      <c r="Q10985" s="2">
        <v>0.1</v>
      </c>
      <c r="R10985" s="2">
        <v>3000</v>
      </c>
      <c r="S10985" s="2">
        <v>0</v>
      </c>
      <c r="T10985" s="2">
        <v>0</v>
      </c>
    </row>
    <row r="10986" spans="1:20" x14ac:dyDescent="0.25">
      <c r="A10986" s="2">
        <v>2013</v>
      </c>
      <c r="B10986" s="2">
        <v>1</v>
      </c>
      <c r="C10986" s="2">
        <v>29</v>
      </c>
      <c r="D10986" s="2" t="s">
        <v>17</v>
      </c>
      <c r="E10986" s="6">
        <f>[1]Final!J10988</f>
        <v>1</v>
      </c>
      <c r="F10986" s="2">
        <v>0.6</v>
      </c>
      <c r="G10986" s="2">
        <v>97</v>
      </c>
      <c r="H10986" s="5">
        <f>[1]Final!F10988*10</f>
        <v>985.7</v>
      </c>
      <c r="I10986" s="5">
        <v>4.8</v>
      </c>
      <c r="J10986" s="2">
        <v>0</v>
      </c>
      <c r="K10986" s="4">
        <f>[2]Reach4Kure!$B10990*86400</f>
        <v>500860.8</v>
      </c>
      <c r="L10986" s="2">
        <f>[2]Reach4Kure!$G10990</f>
        <v>0.6</v>
      </c>
      <c r="M10986" s="2">
        <v>0</v>
      </c>
      <c r="N10986" s="2">
        <f>[2]Reach4Kure!$C10990*1000</f>
        <v>42680</v>
      </c>
      <c r="O10986" s="3">
        <f>([2]Reach4Kure!$F10990)*1000</f>
        <v>76.89</v>
      </c>
      <c r="P10986" s="2">
        <f>[2]Reach4Kure!$D10990*1000/5</f>
        <v>14.302000000000001</v>
      </c>
      <c r="Q10986" s="2">
        <v>0.1</v>
      </c>
      <c r="R10986" s="2">
        <v>3000</v>
      </c>
      <c r="S10986" s="2">
        <v>0</v>
      </c>
      <c r="T10986" s="2">
        <v>0</v>
      </c>
    </row>
    <row r="10987" spans="1:20" x14ac:dyDescent="0.25">
      <c r="A10987" s="2">
        <v>2013</v>
      </c>
      <c r="B10987" s="2">
        <v>1</v>
      </c>
      <c r="C10987" s="2">
        <v>30</v>
      </c>
      <c r="D10987" s="2" t="s">
        <v>17</v>
      </c>
      <c r="E10987" s="6">
        <f>[1]Final!J10989</f>
        <v>0.5</v>
      </c>
      <c r="F10987" s="2">
        <v>2.8</v>
      </c>
      <c r="G10987" s="2">
        <v>91</v>
      </c>
      <c r="H10987" s="5">
        <f>[1]Final!F10989*10</f>
        <v>975.2</v>
      </c>
      <c r="I10987" s="5">
        <v>6.5</v>
      </c>
      <c r="J10987" s="2">
        <v>0</v>
      </c>
      <c r="K10987" s="4">
        <f>[2]Reach4Kure!$B10991*86400</f>
        <v>1207872</v>
      </c>
      <c r="L10987" s="2">
        <f>[2]Reach4Kure!$G10991</f>
        <v>2.8</v>
      </c>
      <c r="M10987" s="2">
        <v>0</v>
      </c>
      <c r="N10987" s="2">
        <f>[2]Reach4Kure!$C10991*1000</f>
        <v>86240</v>
      </c>
      <c r="O10987" s="3">
        <f>([2]Reach4Kure!$F10991)*1000</f>
        <v>73.97</v>
      </c>
      <c r="P10987" s="2">
        <f>[2]Reach4Kure!$D10991*1000/5</f>
        <v>14.052000000000001</v>
      </c>
      <c r="Q10987" s="2">
        <v>0.1</v>
      </c>
      <c r="R10987" s="2">
        <v>3000</v>
      </c>
      <c r="S10987" s="2">
        <v>0</v>
      </c>
      <c r="T10987" s="2">
        <v>0</v>
      </c>
    </row>
    <row r="10988" spans="1:20" x14ac:dyDescent="0.25">
      <c r="A10988" s="2">
        <v>2013</v>
      </c>
      <c r="B10988" s="2">
        <v>1</v>
      </c>
      <c r="C10988" s="2">
        <v>31</v>
      </c>
      <c r="D10988" s="2" t="s">
        <v>17</v>
      </c>
      <c r="E10988" s="6">
        <f>[1]Final!J10990</f>
        <v>0.53749999999999998</v>
      </c>
      <c r="F10988" s="2">
        <v>2</v>
      </c>
      <c r="G10988" s="2">
        <v>78</v>
      </c>
      <c r="H10988" s="5">
        <f>[1]Final!F10990*10</f>
        <v>979.70000000000016</v>
      </c>
      <c r="I10988" s="5">
        <v>3.6</v>
      </c>
      <c r="J10988" s="2">
        <v>0</v>
      </c>
      <c r="K10988" s="4">
        <f>[2]Reach4Kure!$B10992*86400</f>
        <v>1710720</v>
      </c>
      <c r="L10988" s="2">
        <f>[2]Reach4Kure!$G10992</f>
        <v>2</v>
      </c>
      <c r="M10988" s="2">
        <v>0</v>
      </c>
      <c r="N10988" s="2">
        <f>[2]Reach4Kure!$C10992*1000</f>
        <v>93660</v>
      </c>
      <c r="O10988" s="3">
        <f>([2]Reach4Kure!$F10992)*1000</f>
        <v>73.87</v>
      </c>
      <c r="P10988" s="2">
        <f>[2]Reach4Kure!$D10992*1000/5</f>
        <v>14.125999999999999</v>
      </c>
      <c r="Q10988" s="2">
        <v>0.1</v>
      </c>
      <c r="R10988" s="2">
        <v>3000</v>
      </c>
      <c r="S10988" s="2">
        <v>0</v>
      </c>
      <c r="T10988" s="2">
        <v>0</v>
      </c>
    </row>
    <row r="10989" spans="1:20" x14ac:dyDescent="0.25">
      <c r="A10989" s="2">
        <v>2013</v>
      </c>
      <c r="B10989" s="2">
        <v>2</v>
      </c>
      <c r="C10989" s="2">
        <v>1</v>
      </c>
      <c r="D10989" s="2" t="s">
        <v>17</v>
      </c>
      <c r="E10989" s="6">
        <f>[1]Final!J10991</f>
        <v>0.28749999999999998</v>
      </c>
      <c r="F10989" s="2">
        <v>-4.8</v>
      </c>
      <c r="G10989" s="2">
        <v>90</v>
      </c>
      <c r="H10989" s="5">
        <f>[1]Final!F10991*10</f>
        <v>987.7</v>
      </c>
      <c r="I10989" s="5">
        <v>0.9</v>
      </c>
      <c r="J10989" s="2">
        <v>0</v>
      </c>
      <c r="K10989" s="4">
        <f>[2]Reach4Kure!$B10993*86400</f>
        <v>1154304</v>
      </c>
      <c r="L10989" s="2">
        <f>[2]Reach4Kure!$G10993</f>
        <v>0</v>
      </c>
      <c r="M10989" s="2">
        <v>0</v>
      </c>
      <c r="N10989" s="2">
        <f>[2]Reach4Kure!$C10993*1000</f>
        <v>66700</v>
      </c>
      <c r="O10989" s="3">
        <f>([2]Reach4Kure!$F10993)*1000</f>
        <v>79.600000000000009</v>
      </c>
      <c r="P10989" s="2">
        <f>[2]Reach4Kure!$D10993*1000/5</f>
        <v>15.193999999999999</v>
      </c>
      <c r="Q10989" s="2">
        <v>0.1</v>
      </c>
      <c r="R10989" s="2">
        <v>3000</v>
      </c>
      <c r="S10989" s="2">
        <v>0</v>
      </c>
      <c r="T10989" s="2">
        <v>0</v>
      </c>
    </row>
    <row r="10990" spans="1:20" x14ac:dyDescent="0.25">
      <c r="A10990" s="2">
        <v>2013</v>
      </c>
      <c r="B10990" s="2">
        <v>2</v>
      </c>
      <c r="C10990" s="2">
        <v>2</v>
      </c>
      <c r="D10990" s="2" t="s">
        <v>17</v>
      </c>
      <c r="E10990" s="6">
        <f>[1]Final!J10992</f>
        <v>0.66249999999999998</v>
      </c>
      <c r="F10990" s="2">
        <v>-6.1</v>
      </c>
      <c r="G10990" s="2">
        <v>87</v>
      </c>
      <c r="H10990" s="5">
        <f>[1]Final!F10992*10</f>
        <v>992.40000000000009</v>
      </c>
      <c r="I10990" s="5">
        <v>1</v>
      </c>
      <c r="J10990" s="2">
        <v>0</v>
      </c>
      <c r="K10990" s="4">
        <f>[2]Reach4Kure!$B10994*86400</f>
        <v>819676.8</v>
      </c>
      <c r="L10990" s="2">
        <f>[2]Reach4Kure!$G10994</f>
        <v>0</v>
      </c>
      <c r="M10990" s="2">
        <v>0</v>
      </c>
      <c r="N10990" s="2">
        <f>[2]Reach4Kure!$C10994*1000</f>
        <v>59420</v>
      </c>
      <c r="O10990" s="3">
        <f>([2]Reach4Kure!$F10994)*1000</f>
        <v>78.5</v>
      </c>
      <c r="P10990" s="2">
        <f>[2]Reach4Kure!$D10994*1000/5</f>
        <v>15.007999999999999</v>
      </c>
      <c r="Q10990" s="2">
        <v>0.1</v>
      </c>
      <c r="R10990" s="2">
        <v>3000</v>
      </c>
      <c r="S10990" s="2">
        <v>0</v>
      </c>
      <c r="T10990" s="2">
        <v>0</v>
      </c>
    </row>
    <row r="10991" spans="1:20" x14ac:dyDescent="0.25">
      <c r="A10991" s="2">
        <v>2013</v>
      </c>
      <c r="B10991" s="2">
        <v>2</v>
      </c>
      <c r="C10991" s="2">
        <v>3</v>
      </c>
      <c r="D10991" s="2" t="s">
        <v>17</v>
      </c>
      <c r="E10991" s="6">
        <f>[1]Final!J10993</f>
        <v>0.83750000000000002</v>
      </c>
      <c r="F10991" s="2">
        <v>-4.2</v>
      </c>
      <c r="G10991" s="2">
        <v>92</v>
      </c>
      <c r="H10991" s="5">
        <f>[1]Final!F10993*10</f>
        <v>993.50000000000011</v>
      </c>
      <c r="I10991" s="5">
        <v>1.6</v>
      </c>
      <c r="J10991" s="2">
        <v>0</v>
      </c>
      <c r="K10991" s="4">
        <f>[2]Reach4Kure!$B10995*86400</f>
        <v>612316.79999999993</v>
      </c>
      <c r="L10991" s="2">
        <f>[2]Reach4Kure!$G10995</f>
        <v>0</v>
      </c>
      <c r="M10991" s="2">
        <v>0</v>
      </c>
      <c r="N10991" s="2">
        <f>[2]Reach4Kure!$C10995*1000</f>
        <v>51740</v>
      </c>
      <c r="O10991" s="3">
        <f>([2]Reach4Kure!$F10995)*1000</f>
        <v>76.459999999999994</v>
      </c>
      <c r="P10991" s="2">
        <f>[2]Reach4Kure!$D10995*1000/5</f>
        <v>14.831999999999999</v>
      </c>
      <c r="Q10991" s="2">
        <v>0.1</v>
      </c>
      <c r="R10991" s="2">
        <v>3000</v>
      </c>
      <c r="S10991" s="2">
        <v>0</v>
      </c>
      <c r="T10991" s="2">
        <v>0</v>
      </c>
    </row>
    <row r="10992" spans="1:20" x14ac:dyDescent="0.25">
      <c r="A10992" s="2">
        <v>2013</v>
      </c>
      <c r="B10992" s="2">
        <v>2</v>
      </c>
      <c r="C10992" s="2">
        <v>4</v>
      </c>
      <c r="D10992" s="2" t="s">
        <v>17</v>
      </c>
      <c r="E10992" s="6">
        <f>[1]Final!J10994</f>
        <v>0.91249999999999998</v>
      </c>
      <c r="F10992" s="2">
        <v>-1</v>
      </c>
      <c r="G10992" s="2">
        <v>98</v>
      </c>
      <c r="H10992" s="5">
        <f>[1]Final!F10994*10</f>
        <v>978.1</v>
      </c>
      <c r="I10992" s="5">
        <v>2.5</v>
      </c>
      <c r="J10992" s="2">
        <v>0</v>
      </c>
      <c r="K10992" s="4">
        <f>[2]Reach4Kure!$B10996*86400</f>
        <v>482630.40000000002</v>
      </c>
      <c r="L10992" s="2">
        <f>[2]Reach4Kure!$G10996</f>
        <v>0</v>
      </c>
      <c r="M10992" s="2">
        <v>0</v>
      </c>
      <c r="N10992" s="2">
        <f>[2]Reach4Kure!$C10996*1000</f>
        <v>48720</v>
      </c>
      <c r="O10992" s="3">
        <f>([2]Reach4Kure!$F10996)*1000</f>
        <v>72.91</v>
      </c>
      <c r="P10992" s="2">
        <f>[2]Reach4Kure!$D10996*1000/5</f>
        <v>14.191999999999998</v>
      </c>
      <c r="Q10992" s="2">
        <v>0.1</v>
      </c>
      <c r="R10992" s="2">
        <v>3000</v>
      </c>
      <c r="S10992" s="2">
        <v>0</v>
      </c>
      <c r="T10992" s="2">
        <v>0</v>
      </c>
    </row>
    <row r="10993" spans="1:20" x14ac:dyDescent="0.25">
      <c r="A10993" s="2">
        <v>2013</v>
      </c>
      <c r="B10993" s="2">
        <v>2</v>
      </c>
      <c r="C10993" s="2">
        <v>5</v>
      </c>
      <c r="D10993" s="2" t="s">
        <v>17</v>
      </c>
      <c r="E10993" s="6">
        <f>[1]Final!J10995</f>
        <v>0.91249999999999998</v>
      </c>
      <c r="F10993" s="2">
        <v>-3.9</v>
      </c>
      <c r="G10993" s="2">
        <v>97</v>
      </c>
      <c r="H10993" s="5">
        <f>[1]Final!F10995*10</f>
        <v>976.10000000000014</v>
      </c>
      <c r="I10993" s="5">
        <v>1.7</v>
      </c>
      <c r="J10993" s="2">
        <v>0</v>
      </c>
      <c r="K10993" s="4">
        <f>[2]Reach4Kure!$B10997*86400</f>
        <v>427075.19999999995</v>
      </c>
      <c r="L10993" s="2">
        <f>[2]Reach4Kure!$G10997</f>
        <v>0</v>
      </c>
      <c r="M10993" s="2">
        <v>0</v>
      </c>
      <c r="N10993" s="2">
        <f>[2]Reach4Kure!$C10997*1000</f>
        <v>58050</v>
      </c>
      <c r="O10993" s="3">
        <f>([2]Reach4Kure!$F10997)*1000</f>
        <v>70.709999999999994</v>
      </c>
      <c r="P10993" s="2">
        <f>[2]Reach4Kure!$D10997*1000/5</f>
        <v>13.184000000000001</v>
      </c>
      <c r="Q10993" s="2">
        <v>0.1</v>
      </c>
      <c r="R10993" s="2">
        <v>3000</v>
      </c>
      <c r="S10993" s="2">
        <v>0</v>
      </c>
      <c r="T10993" s="2">
        <v>0</v>
      </c>
    </row>
    <row r="10994" spans="1:20" x14ac:dyDescent="0.25">
      <c r="A10994" s="2">
        <v>2013</v>
      </c>
      <c r="B10994" s="2">
        <v>2</v>
      </c>
      <c r="C10994" s="2">
        <v>6</v>
      </c>
      <c r="D10994" s="2" t="s">
        <v>17</v>
      </c>
      <c r="E10994" s="6">
        <f>[1]Final!J10996</f>
        <v>0.75</v>
      </c>
      <c r="F10994" s="2">
        <v>-1.8</v>
      </c>
      <c r="G10994" s="2">
        <v>91</v>
      </c>
      <c r="H10994" s="5">
        <f>[1]Final!F10996*10</f>
        <v>989.30000000000007</v>
      </c>
      <c r="I10994" s="5">
        <v>4.5999999999999996</v>
      </c>
      <c r="J10994" s="2">
        <v>0</v>
      </c>
      <c r="K10994" s="4">
        <f>[2]Reach4Kure!$B10998*86400</f>
        <v>347241.60000000003</v>
      </c>
      <c r="L10994" s="2">
        <f>[2]Reach4Kure!$G10998</f>
        <v>0</v>
      </c>
      <c r="M10994" s="2">
        <v>0</v>
      </c>
      <c r="N10994" s="2">
        <f>[2]Reach4Kure!$C10998*1000</f>
        <v>52400</v>
      </c>
      <c r="O10994" s="3">
        <f>([2]Reach4Kure!$F10998)*1000</f>
        <v>71.510000000000005</v>
      </c>
      <c r="P10994" s="2">
        <f>[2]Reach4Kure!$D10998*1000/5</f>
        <v>13.142000000000001</v>
      </c>
      <c r="Q10994" s="2">
        <v>0.1</v>
      </c>
      <c r="R10994" s="2">
        <v>3000</v>
      </c>
      <c r="S10994" s="2">
        <v>0</v>
      </c>
      <c r="T10994" s="2">
        <v>0</v>
      </c>
    </row>
    <row r="10995" spans="1:20" x14ac:dyDescent="0.25">
      <c r="A10995" s="2">
        <v>2013</v>
      </c>
      <c r="B10995" s="2">
        <v>2</v>
      </c>
      <c r="C10995" s="2">
        <v>7</v>
      </c>
      <c r="D10995" s="2" t="s">
        <v>17</v>
      </c>
      <c r="E10995" s="6">
        <f>[1]Final!J10997</f>
        <v>0.83750000000000002</v>
      </c>
      <c r="F10995" s="2">
        <v>-4.2</v>
      </c>
      <c r="G10995" s="2">
        <v>87</v>
      </c>
      <c r="H10995" s="5">
        <f>[1]Final!F10997*10</f>
        <v>1003.5000000000001</v>
      </c>
      <c r="I10995" s="5">
        <v>4</v>
      </c>
      <c r="J10995" s="2">
        <v>0</v>
      </c>
      <c r="K10995" s="4">
        <f>[2]Reach4Kure!$B10999*86400</f>
        <v>297648</v>
      </c>
      <c r="L10995" s="2">
        <f>[2]Reach4Kure!$G10999</f>
        <v>0</v>
      </c>
      <c r="M10995" s="2">
        <v>0</v>
      </c>
      <c r="N10995" s="2">
        <f>[2]Reach4Kure!$C10999*1000</f>
        <v>44490</v>
      </c>
      <c r="O10995" s="3">
        <f>([2]Reach4Kure!$F10999)*1000</f>
        <v>71.61</v>
      </c>
      <c r="P10995" s="2">
        <f>[2]Reach4Kure!$D10999*1000/5</f>
        <v>13.443999999999999</v>
      </c>
      <c r="Q10995" s="2">
        <v>0.1</v>
      </c>
      <c r="R10995" s="2">
        <v>3000</v>
      </c>
      <c r="S10995" s="2">
        <v>0</v>
      </c>
      <c r="T10995" s="2">
        <v>0</v>
      </c>
    </row>
    <row r="10996" spans="1:20" x14ac:dyDescent="0.25">
      <c r="A10996" s="2">
        <v>2013</v>
      </c>
      <c r="B10996" s="2">
        <v>2</v>
      </c>
      <c r="C10996" s="2">
        <v>8</v>
      </c>
      <c r="D10996" s="2" t="s">
        <v>17</v>
      </c>
      <c r="E10996" s="6">
        <f>[1]Final!J10998</f>
        <v>0.78749999999999998</v>
      </c>
      <c r="F10996" s="2">
        <v>-5.8</v>
      </c>
      <c r="G10996" s="2">
        <v>87</v>
      </c>
      <c r="H10996" s="5">
        <f>[1]Final!F10998*10</f>
        <v>1011.9</v>
      </c>
      <c r="I10996" s="5">
        <v>3.8</v>
      </c>
      <c r="J10996" s="2">
        <v>0</v>
      </c>
      <c r="K10996" s="4">
        <f>[2]Reach4Kure!$B11000*86400</f>
        <v>263952</v>
      </c>
      <c r="L10996" s="2">
        <f>[2]Reach4Kure!$G11000</f>
        <v>0</v>
      </c>
      <c r="M10996" s="2">
        <v>0</v>
      </c>
      <c r="N10996" s="2">
        <f>[2]Reach4Kure!$C11000*1000</f>
        <v>40700</v>
      </c>
      <c r="O10996" s="3">
        <f>([2]Reach4Kure!$F11000)*1000</f>
        <v>71.06</v>
      </c>
      <c r="P10996" s="2">
        <f>[2]Reach4Kure!$D11000*1000/5</f>
        <v>13.614000000000001</v>
      </c>
      <c r="Q10996" s="2">
        <v>0.1</v>
      </c>
      <c r="R10996" s="2">
        <v>3000</v>
      </c>
      <c r="S10996" s="2">
        <v>0</v>
      </c>
      <c r="T10996" s="2">
        <v>0</v>
      </c>
    </row>
    <row r="10997" spans="1:20" x14ac:dyDescent="0.25">
      <c r="A10997" s="2">
        <v>2013</v>
      </c>
      <c r="B10997" s="2">
        <v>2</v>
      </c>
      <c r="C10997" s="2">
        <v>9</v>
      </c>
      <c r="D10997" s="2" t="s">
        <v>17</v>
      </c>
      <c r="E10997" s="6">
        <f>[1]Final!J10999</f>
        <v>0.5</v>
      </c>
      <c r="F10997" s="2">
        <v>-8.3000000000000007</v>
      </c>
      <c r="G10997" s="2">
        <v>85</v>
      </c>
      <c r="H10997" s="5">
        <f>[1]Final!F10999*10</f>
        <v>1014.5</v>
      </c>
      <c r="I10997" s="5">
        <v>4.2</v>
      </c>
      <c r="J10997" s="2">
        <v>0</v>
      </c>
      <c r="K10997" s="4">
        <f>[2]Reach4Kure!$B11001*86400</f>
        <v>238291.20000000001</v>
      </c>
      <c r="L10997" s="2">
        <f>[2]Reach4Kure!$G11001</f>
        <v>0</v>
      </c>
      <c r="M10997" s="2">
        <v>0</v>
      </c>
      <c r="N10997" s="2">
        <f>[2]Reach4Kure!$C11001*1000</f>
        <v>40610</v>
      </c>
      <c r="O10997" s="3">
        <f>([2]Reach4Kure!$F11001)*1000</f>
        <v>67.62</v>
      </c>
      <c r="P10997" s="2">
        <f>[2]Reach4Kure!$D11001*1000/5</f>
        <v>13.167999999999997</v>
      </c>
      <c r="Q10997" s="2">
        <v>0.1</v>
      </c>
      <c r="R10997" s="2">
        <v>3000</v>
      </c>
      <c r="S10997" s="2">
        <v>0</v>
      </c>
      <c r="T10997" s="2">
        <v>0</v>
      </c>
    </row>
    <row r="10998" spans="1:20" x14ac:dyDescent="0.25">
      <c r="A10998" s="2">
        <v>2013</v>
      </c>
      <c r="B10998" s="2">
        <v>2</v>
      </c>
      <c r="C10998" s="2">
        <v>10</v>
      </c>
      <c r="D10998" s="2" t="s">
        <v>17</v>
      </c>
      <c r="E10998" s="6">
        <f>[1]Final!J11000</f>
        <v>1</v>
      </c>
      <c r="F10998" s="2">
        <v>-6.5</v>
      </c>
      <c r="G10998" s="2">
        <v>87</v>
      </c>
      <c r="H10998" s="5">
        <f>[1]Final!F11000*10</f>
        <v>1012.4000000000001</v>
      </c>
      <c r="I10998" s="5">
        <v>3.4</v>
      </c>
      <c r="J10998" s="2">
        <v>0</v>
      </c>
      <c r="K10998" s="4">
        <f>[2]Reach4Kure!$B11002*86400</f>
        <v>220579.19999999998</v>
      </c>
      <c r="L10998" s="2">
        <f>[2]Reach4Kure!$G11002</f>
        <v>0</v>
      </c>
      <c r="M10998" s="2">
        <v>0</v>
      </c>
      <c r="N10998" s="2">
        <f>[2]Reach4Kure!$C11002*1000</f>
        <v>40560</v>
      </c>
      <c r="O10998" s="3">
        <f>([2]Reach4Kure!$F11002)*1000</f>
        <v>65.92</v>
      </c>
      <c r="P10998" s="2">
        <f>[2]Reach4Kure!$D11002*1000/5</f>
        <v>12.820000000000002</v>
      </c>
      <c r="Q10998" s="2">
        <v>0.1</v>
      </c>
      <c r="R10998" s="2">
        <v>3000</v>
      </c>
      <c r="S10998" s="2">
        <v>0</v>
      </c>
      <c r="T10998" s="2">
        <v>0</v>
      </c>
    </row>
    <row r="10999" spans="1:20" x14ac:dyDescent="0.25">
      <c r="A10999" s="2">
        <v>2013</v>
      </c>
      <c r="B10999" s="2">
        <v>2</v>
      </c>
      <c r="C10999" s="2">
        <v>11</v>
      </c>
      <c r="D10999" s="2" t="s">
        <v>17</v>
      </c>
      <c r="E10999" s="6">
        <f>[1]Final!J11001</f>
        <v>0.66249999999999998</v>
      </c>
      <c r="F10999" s="2">
        <v>-6.8</v>
      </c>
      <c r="G10999" s="2">
        <v>86</v>
      </c>
      <c r="H10999" s="5">
        <f>[1]Final!F11001*10</f>
        <v>1014</v>
      </c>
      <c r="I10999" s="5">
        <v>2.1</v>
      </c>
      <c r="J10999" s="2">
        <v>0</v>
      </c>
      <c r="K10999" s="4">
        <f>[2]Reach4Kure!$B11003*86400</f>
        <v>202176</v>
      </c>
      <c r="L10999" s="2">
        <f>[2]Reach4Kure!$G11003</f>
        <v>0</v>
      </c>
      <c r="M10999" s="2">
        <v>0</v>
      </c>
      <c r="N10999" s="2">
        <f>[2]Reach4Kure!$C11003*1000</f>
        <v>15680</v>
      </c>
      <c r="O10999" s="3">
        <f>([2]Reach4Kure!$F11003)*1000</f>
        <v>65.809999999999988</v>
      </c>
      <c r="P10999" s="2">
        <f>[2]Reach4Kure!$D11003*1000/5</f>
        <v>13.077999999999999</v>
      </c>
      <c r="Q10999" s="2">
        <v>0.1</v>
      </c>
      <c r="R10999" s="2">
        <v>3000</v>
      </c>
      <c r="S10999" s="2">
        <v>0</v>
      </c>
      <c r="T10999" s="2">
        <v>0</v>
      </c>
    </row>
    <row r="11000" spans="1:20" x14ac:dyDescent="0.25">
      <c r="A11000" s="2">
        <v>2013</v>
      </c>
      <c r="B11000" s="2">
        <v>2</v>
      </c>
      <c r="C11000" s="2">
        <v>12</v>
      </c>
      <c r="D11000" s="2" t="s">
        <v>17</v>
      </c>
      <c r="E11000" s="6">
        <f>[1]Final!J11002</f>
        <v>1</v>
      </c>
      <c r="F11000" s="2">
        <v>-5</v>
      </c>
      <c r="G11000" s="2">
        <v>87</v>
      </c>
      <c r="H11000" s="5">
        <f>[1]Final!F11002*10</f>
        <v>1017.4000000000001</v>
      </c>
      <c r="I11000" s="5">
        <v>4</v>
      </c>
      <c r="J11000" s="2">
        <v>0</v>
      </c>
      <c r="K11000" s="4">
        <f>[2]Reach4Kure!$B11004*86400</f>
        <v>186796.79999999999</v>
      </c>
      <c r="L11000" s="2">
        <f>[2]Reach4Kure!$G11004</f>
        <v>0</v>
      </c>
      <c r="M11000" s="2">
        <v>0</v>
      </c>
      <c r="N11000" s="2">
        <f>[2]Reach4Kure!$C11004*1000</f>
        <v>15210</v>
      </c>
      <c r="O11000" s="3">
        <f>([2]Reach4Kure!$F11004)*1000</f>
        <v>69.2</v>
      </c>
      <c r="P11000" s="2">
        <f>[2]Reach4Kure!$D11004*1000/5</f>
        <v>13.788</v>
      </c>
      <c r="Q11000" s="2">
        <v>0.1</v>
      </c>
      <c r="R11000" s="2">
        <v>3000</v>
      </c>
      <c r="S11000" s="2">
        <v>0</v>
      </c>
      <c r="T11000" s="2">
        <v>0</v>
      </c>
    </row>
    <row r="11001" spans="1:20" x14ac:dyDescent="0.25">
      <c r="A11001" s="2">
        <v>2013</v>
      </c>
      <c r="B11001" s="2">
        <v>2</v>
      </c>
      <c r="C11001" s="2">
        <v>13</v>
      </c>
      <c r="D11001" s="2" t="s">
        <v>17</v>
      </c>
      <c r="E11001" s="6">
        <f>[1]Final!J11003</f>
        <v>1</v>
      </c>
      <c r="F11001" s="2">
        <v>-4.8</v>
      </c>
      <c r="G11001" s="2">
        <v>88</v>
      </c>
      <c r="H11001" s="5">
        <f>[1]Final!F11003*10</f>
        <v>1020.3</v>
      </c>
      <c r="I11001" s="5">
        <v>2</v>
      </c>
      <c r="J11001" s="2">
        <v>0</v>
      </c>
      <c r="K11001" s="4">
        <f>[2]Reach4Kure!$B11005*86400</f>
        <v>174441.60000000001</v>
      </c>
      <c r="L11001" s="2">
        <f>[2]Reach4Kure!$G11005</f>
        <v>0</v>
      </c>
      <c r="M11001" s="2">
        <v>0</v>
      </c>
      <c r="N11001" s="2">
        <f>[2]Reach4Kure!$C11005*1000</f>
        <v>15160</v>
      </c>
      <c r="O11001" s="3">
        <f>([2]Reach4Kure!$F11005)*1000</f>
        <v>72.17</v>
      </c>
      <c r="P11001" s="2">
        <f>[2]Reach4Kure!$D11005*1000/5</f>
        <v>14.402000000000001</v>
      </c>
      <c r="Q11001" s="2">
        <v>0.1</v>
      </c>
      <c r="R11001" s="2">
        <v>3000</v>
      </c>
      <c r="S11001" s="2">
        <v>0</v>
      </c>
      <c r="T11001" s="2">
        <v>0</v>
      </c>
    </row>
    <row r="11002" spans="1:20" x14ac:dyDescent="0.25">
      <c r="A11002" s="2">
        <v>2013</v>
      </c>
      <c r="B11002" s="2">
        <v>2</v>
      </c>
      <c r="C11002" s="2">
        <v>14</v>
      </c>
      <c r="D11002" s="2" t="s">
        <v>17</v>
      </c>
      <c r="E11002" s="6">
        <f>[1]Final!J11004</f>
        <v>1</v>
      </c>
      <c r="F11002" s="2">
        <v>-2.6</v>
      </c>
      <c r="G11002" s="2">
        <v>86</v>
      </c>
      <c r="H11002" s="5">
        <f>[1]Final!F11004*10</f>
        <v>1018.4000000000001</v>
      </c>
      <c r="I11002" s="5">
        <v>3.5</v>
      </c>
      <c r="J11002" s="2">
        <v>0</v>
      </c>
      <c r="K11002" s="4">
        <f>[2]Reach4Kure!$B11006*86400</f>
        <v>162086.39999999999</v>
      </c>
      <c r="L11002" s="2">
        <f>[2]Reach4Kure!$G11006</f>
        <v>0</v>
      </c>
      <c r="M11002" s="2">
        <v>0</v>
      </c>
      <c r="N11002" s="2">
        <f>[2]Reach4Kure!$C11006*1000</f>
        <v>15110</v>
      </c>
      <c r="O11002" s="3">
        <f>([2]Reach4Kure!$F11006)*1000</f>
        <v>73.510000000000005</v>
      </c>
      <c r="P11002" s="2">
        <f>[2]Reach4Kure!$D11006*1000/5</f>
        <v>14.680000000000001</v>
      </c>
      <c r="Q11002" s="2">
        <v>0.1</v>
      </c>
      <c r="R11002" s="2">
        <v>3000</v>
      </c>
      <c r="S11002" s="2">
        <v>0</v>
      </c>
      <c r="T11002" s="2">
        <v>0</v>
      </c>
    </row>
    <row r="11003" spans="1:20" x14ac:dyDescent="0.25">
      <c r="A11003" s="2">
        <v>2013</v>
      </c>
      <c r="B11003" s="2">
        <v>2</v>
      </c>
      <c r="C11003" s="2">
        <v>15</v>
      </c>
      <c r="D11003" s="2" t="s">
        <v>17</v>
      </c>
      <c r="E11003" s="6">
        <f>[1]Final!J11005</f>
        <v>1</v>
      </c>
      <c r="F11003" s="2">
        <v>-2</v>
      </c>
      <c r="G11003" s="2">
        <v>95</v>
      </c>
      <c r="H11003" s="5">
        <f>[1]Final!F11005*10</f>
        <v>1016.2</v>
      </c>
      <c r="I11003" s="5">
        <v>1.5</v>
      </c>
      <c r="J11003" s="2">
        <v>0</v>
      </c>
      <c r="K11003" s="4">
        <f>[2]Reach4Kure!$B11007*86400</f>
        <v>150940.80000000002</v>
      </c>
      <c r="L11003" s="2">
        <f>[2]Reach4Kure!$G11007</f>
        <v>0</v>
      </c>
      <c r="M11003" s="2">
        <v>0</v>
      </c>
      <c r="N11003" s="2">
        <f>[2]Reach4Kure!$C11007*1000</f>
        <v>10660</v>
      </c>
      <c r="O11003" s="3">
        <f>([2]Reach4Kure!$F11007)*1000</f>
        <v>76.52000000000001</v>
      </c>
      <c r="P11003" s="2">
        <f>[2]Reach4Kure!$D11007*1000/5</f>
        <v>15.294</v>
      </c>
      <c r="Q11003" s="2">
        <v>0.1</v>
      </c>
      <c r="R11003" s="2">
        <v>3000</v>
      </c>
      <c r="S11003" s="2">
        <v>0</v>
      </c>
      <c r="T11003" s="2">
        <v>0</v>
      </c>
    </row>
    <row r="11004" spans="1:20" x14ac:dyDescent="0.25">
      <c r="A11004" s="2">
        <v>2013</v>
      </c>
      <c r="B11004" s="2">
        <v>2</v>
      </c>
      <c r="C11004" s="2">
        <v>16</v>
      </c>
      <c r="D11004" s="2" t="s">
        <v>17</v>
      </c>
      <c r="E11004" s="6">
        <f>[1]Final!J11006</f>
        <v>1</v>
      </c>
      <c r="F11004" s="2">
        <v>-0.3</v>
      </c>
      <c r="G11004" s="2">
        <v>97</v>
      </c>
      <c r="H11004" s="5">
        <f>[1]Final!F11006*10</f>
        <v>1018.5000000000001</v>
      </c>
      <c r="I11004" s="5">
        <v>2.2999999999999998</v>
      </c>
      <c r="J11004" s="2">
        <v>0</v>
      </c>
      <c r="K11004" s="4">
        <f>[2]Reach4Kure!$B11008*86400</f>
        <v>142214.39999999999</v>
      </c>
      <c r="L11004" s="2">
        <f>[2]Reach4Kure!$G11008</f>
        <v>0</v>
      </c>
      <c r="M11004" s="2">
        <v>0</v>
      </c>
      <c r="N11004" s="2">
        <f>[2]Reach4Kure!$C11008*1000</f>
        <v>10620</v>
      </c>
      <c r="O11004" s="3">
        <f>([2]Reach4Kure!$F11008)*1000</f>
        <v>72.599999999999994</v>
      </c>
      <c r="P11004" s="2">
        <f>[2]Reach4Kure!$D11008*1000/5</f>
        <v>14.512</v>
      </c>
      <c r="Q11004" s="2">
        <v>0.1</v>
      </c>
      <c r="R11004" s="2">
        <v>3000</v>
      </c>
      <c r="S11004" s="2">
        <v>0</v>
      </c>
      <c r="T11004" s="2">
        <v>0</v>
      </c>
    </row>
    <row r="11005" spans="1:20" x14ac:dyDescent="0.25">
      <c r="A11005" s="2">
        <v>2013</v>
      </c>
      <c r="B11005" s="2">
        <v>2</v>
      </c>
      <c r="C11005" s="2">
        <v>17</v>
      </c>
      <c r="D11005" s="2" t="s">
        <v>17</v>
      </c>
      <c r="E11005" s="6">
        <f>[1]Final!J11007</f>
        <v>1</v>
      </c>
      <c r="F11005" s="2">
        <v>0.2</v>
      </c>
      <c r="G11005" s="2">
        <v>96</v>
      </c>
      <c r="H11005" s="5">
        <f>[1]Final!F11007*10</f>
        <v>1014.9000000000001</v>
      </c>
      <c r="I11005" s="5">
        <v>3.3</v>
      </c>
      <c r="J11005" s="2">
        <v>0</v>
      </c>
      <c r="K11005" s="4">
        <f>[2]Reach4Kure!$B11009*86400</f>
        <v>132278.39999999999</v>
      </c>
      <c r="L11005" s="2">
        <f>[2]Reach4Kure!$G11009</f>
        <v>0.2</v>
      </c>
      <c r="M11005" s="2">
        <v>0</v>
      </c>
      <c r="N11005" s="2">
        <f>[2]Reach4Kure!$C11009*1000</f>
        <v>10290</v>
      </c>
      <c r="O11005" s="3">
        <f>([2]Reach4Kure!$F11009)*1000</f>
        <v>66.58</v>
      </c>
      <c r="P11005" s="2">
        <f>[2]Reach4Kure!$D11009*1000/5</f>
        <v>13.311999999999998</v>
      </c>
      <c r="Q11005" s="2">
        <v>0.1</v>
      </c>
      <c r="R11005" s="2">
        <v>3000</v>
      </c>
      <c r="S11005" s="2">
        <v>0</v>
      </c>
      <c r="T11005" s="2">
        <v>0</v>
      </c>
    </row>
    <row r="11006" spans="1:20" x14ac:dyDescent="0.25">
      <c r="A11006" s="2">
        <v>2013</v>
      </c>
      <c r="B11006" s="2">
        <v>2</v>
      </c>
      <c r="C11006" s="2">
        <v>18</v>
      </c>
      <c r="D11006" s="2" t="s">
        <v>17</v>
      </c>
      <c r="E11006" s="6">
        <f>[1]Final!J11008</f>
        <v>1</v>
      </c>
      <c r="F11006" s="2">
        <v>-0.2</v>
      </c>
      <c r="G11006" s="2">
        <v>98</v>
      </c>
      <c r="H11006" s="5">
        <f>[1]Final!F11008*10</f>
        <v>1009.5</v>
      </c>
      <c r="I11006" s="5">
        <v>1.9</v>
      </c>
      <c r="J11006" s="2">
        <v>0</v>
      </c>
      <c r="K11006" s="4">
        <f>[2]Reach4Kure!$B11010*86400</f>
        <v>134611.20000000001</v>
      </c>
      <c r="L11006" s="2">
        <f>[2]Reach4Kure!$G11010</f>
        <v>0</v>
      </c>
      <c r="M11006" s="2">
        <v>0</v>
      </c>
      <c r="N11006" s="2">
        <f>[2]Reach4Kure!$C11010*1000</f>
        <v>10300</v>
      </c>
      <c r="O11006" s="3">
        <f>([2]Reach4Kure!$F11010)*1000</f>
        <v>61.870000000000005</v>
      </c>
      <c r="P11006" s="2">
        <f>[2]Reach4Kure!$D11010*1000/5</f>
        <v>12.366000000000001</v>
      </c>
      <c r="Q11006" s="2">
        <v>0.1</v>
      </c>
      <c r="R11006" s="2">
        <v>3000</v>
      </c>
      <c r="S11006" s="2">
        <v>0</v>
      </c>
      <c r="T11006" s="2">
        <v>0</v>
      </c>
    </row>
    <row r="11007" spans="1:20" x14ac:dyDescent="0.25">
      <c r="A11007" s="2">
        <v>2013</v>
      </c>
      <c r="B11007" s="2">
        <v>2</v>
      </c>
      <c r="C11007" s="2">
        <v>19</v>
      </c>
      <c r="D11007" s="2" t="s">
        <v>17</v>
      </c>
      <c r="E11007" s="6">
        <f>[1]Final!J11009</f>
        <v>0.71250000000000002</v>
      </c>
      <c r="F11007" s="2">
        <v>-2.7</v>
      </c>
      <c r="G11007" s="2">
        <v>77</v>
      </c>
      <c r="H11007" s="5">
        <f>[1]Final!F11009*10</f>
        <v>1018.9</v>
      </c>
      <c r="I11007" s="5">
        <v>4.9000000000000004</v>
      </c>
      <c r="J11007" s="2">
        <v>0</v>
      </c>
      <c r="K11007" s="4">
        <f>[2]Reach4Kure!$B11011*86400</f>
        <v>141091.20000000001</v>
      </c>
      <c r="L11007" s="2">
        <f>[2]Reach4Kure!$G11011</f>
        <v>0</v>
      </c>
      <c r="M11007" s="2">
        <v>0</v>
      </c>
      <c r="N11007" s="2">
        <f>[2]Reach4Kure!$C11011*1000</f>
        <v>11530</v>
      </c>
      <c r="O11007" s="3">
        <f>([2]Reach4Kure!$F11011)*1000</f>
        <v>58.76</v>
      </c>
      <c r="P11007" s="2">
        <f>[2]Reach4Kure!$D11011*1000/5</f>
        <v>11.462</v>
      </c>
      <c r="Q11007" s="2">
        <v>0.1</v>
      </c>
      <c r="R11007" s="2">
        <v>3000</v>
      </c>
      <c r="S11007" s="2">
        <v>0</v>
      </c>
      <c r="T11007" s="2">
        <v>0</v>
      </c>
    </row>
    <row r="11008" spans="1:20" x14ac:dyDescent="0.25">
      <c r="A11008" s="2">
        <v>2013</v>
      </c>
      <c r="B11008" s="2">
        <v>2</v>
      </c>
      <c r="C11008" s="2">
        <v>20</v>
      </c>
      <c r="D11008" s="2" t="s">
        <v>17</v>
      </c>
      <c r="E11008" s="6">
        <f>[1]Final!J11010</f>
        <v>0.25</v>
      </c>
      <c r="F11008" s="2">
        <v>-5.9</v>
      </c>
      <c r="G11008" s="2">
        <v>81</v>
      </c>
      <c r="H11008" s="5">
        <f>[1]Final!F11010*10</f>
        <v>1027.2</v>
      </c>
      <c r="I11008" s="5">
        <v>3.4</v>
      </c>
      <c r="J11008" s="2">
        <v>0</v>
      </c>
      <c r="K11008" s="4">
        <f>[2]Reach4Kure!$B11012*86400</f>
        <v>135043.19999999998</v>
      </c>
      <c r="L11008" s="2">
        <f>[2]Reach4Kure!$G11012</f>
        <v>0</v>
      </c>
      <c r="M11008" s="2">
        <v>0</v>
      </c>
      <c r="N11008" s="2">
        <f>[2]Reach4Kure!$C11012*1000</f>
        <v>10360</v>
      </c>
      <c r="O11008" s="3">
        <f>([2]Reach4Kure!$F11012)*1000</f>
        <v>62.019999999999996</v>
      </c>
      <c r="P11008" s="2">
        <f>[2]Reach4Kure!$D11012*1000/5</f>
        <v>12.017999999999999</v>
      </c>
      <c r="Q11008" s="2">
        <v>0.1</v>
      </c>
      <c r="R11008" s="2">
        <v>3000</v>
      </c>
      <c r="S11008" s="2">
        <v>0</v>
      </c>
      <c r="T11008" s="2">
        <v>0</v>
      </c>
    </row>
    <row r="11009" spans="1:20" x14ac:dyDescent="0.25">
      <c r="A11009" s="2">
        <v>2013</v>
      </c>
      <c r="B11009" s="2">
        <v>2</v>
      </c>
      <c r="C11009" s="2">
        <v>21</v>
      </c>
      <c r="D11009" s="2" t="s">
        <v>17</v>
      </c>
      <c r="E11009" s="6">
        <f>[1]Final!J11011</f>
        <v>0.71250000000000002</v>
      </c>
      <c r="F11009" s="2">
        <v>-9.5</v>
      </c>
      <c r="G11009" s="2">
        <v>90</v>
      </c>
      <c r="H11009" s="5">
        <f>[1]Final!F11011*10</f>
        <v>1024.4000000000001</v>
      </c>
      <c r="I11009" s="5">
        <v>1</v>
      </c>
      <c r="J11009" s="2">
        <v>0</v>
      </c>
      <c r="K11009" s="4">
        <f>[2]Reach4Kure!$B11013*86400</f>
        <v>132796.79999999999</v>
      </c>
      <c r="L11009" s="2">
        <f>[2]Reach4Kure!$G11013</f>
        <v>0</v>
      </c>
      <c r="M11009" s="2">
        <v>0</v>
      </c>
      <c r="N11009" s="2">
        <f>[2]Reach4Kure!$C11013*1000</f>
        <v>9967</v>
      </c>
      <c r="O11009" s="3">
        <f>([2]Reach4Kure!$F11013)*1000</f>
        <v>63.56</v>
      </c>
      <c r="P11009" s="2">
        <f>[2]Reach4Kure!$D11013*1000/5</f>
        <v>12.446000000000002</v>
      </c>
      <c r="Q11009" s="2">
        <v>0.1</v>
      </c>
      <c r="R11009" s="2">
        <v>3000</v>
      </c>
      <c r="S11009" s="2">
        <v>0</v>
      </c>
      <c r="T11009" s="2">
        <v>0</v>
      </c>
    </row>
    <row r="11010" spans="1:20" x14ac:dyDescent="0.25">
      <c r="A11010" s="2">
        <v>2013</v>
      </c>
      <c r="B11010" s="2">
        <v>2</v>
      </c>
      <c r="C11010" s="2">
        <v>22</v>
      </c>
      <c r="D11010" s="2" t="s">
        <v>17</v>
      </c>
      <c r="E11010" s="6">
        <f>[1]Final!J11012</f>
        <v>0.83750000000000002</v>
      </c>
      <c r="F11010" s="2">
        <v>-6.4</v>
      </c>
      <c r="G11010" s="2">
        <v>83</v>
      </c>
      <c r="H11010" s="5">
        <f>[1]Final!F11012*10</f>
        <v>1019.4</v>
      </c>
      <c r="I11010" s="5">
        <v>0.9</v>
      </c>
      <c r="J11010" s="2">
        <v>0</v>
      </c>
      <c r="K11010" s="4">
        <f>[2]Reach4Kure!$B11014*86400</f>
        <v>131932.79999999999</v>
      </c>
      <c r="L11010" s="2">
        <f>[2]Reach4Kure!$G11014</f>
        <v>0</v>
      </c>
      <c r="M11010" s="2">
        <v>0</v>
      </c>
      <c r="N11010" s="2">
        <f>[2]Reach4Kure!$C11014*1000</f>
        <v>9944</v>
      </c>
      <c r="O11010" s="3">
        <f>([2]Reach4Kure!$F11014)*1000</f>
        <v>64.710000000000008</v>
      </c>
      <c r="P11010" s="2">
        <f>[2]Reach4Kure!$D11014*1000/5</f>
        <v>12.751999999999999</v>
      </c>
      <c r="Q11010" s="2">
        <v>0.1</v>
      </c>
      <c r="R11010" s="2">
        <v>3000</v>
      </c>
      <c r="S11010" s="2">
        <v>0</v>
      </c>
      <c r="T11010" s="2">
        <v>0</v>
      </c>
    </row>
    <row r="11011" spans="1:20" x14ac:dyDescent="0.25">
      <c r="A11011" s="2">
        <v>2013</v>
      </c>
      <c r="B11011" s="2">
        <v>2</v>
      </c>
      <c r="C11011" s="2">
        <v>23</v>
      </c>
      <c r="D11011" s="2" t="s">
        <v>17</v>
      </c>
      <c r="E11011" s="6">
        <f>[1]Final!J11013</f>
        <v>1</v>
      </c>
      <c r="F11011" s="2">
        <v>-0.9</v>
      </c>
      <c r="G11011" s="2">
        <v>91</v>
      </c>
      <c r="H11011" s="5">
        <f>[1]Final!F11013*10</f>
        <v>1021.9</v>
      </c>
      <c r="I11011" s="5">
        <v>1.4</v>
      </c>
      <c r="J11011" s="2">
        <v>0</v>
      </c>
      <c r="K11011" s="4">
        <f>[2]Reach4Kure!$B11015*86400</f>
        <v>132019.20000000001</v>
      </c>
      <c r="L11011" s="2">
        <f>[2]Reach4Kure!$G11015</f>
        <v>0</v>
      </c>
      <c r="M11011" s="2">
        <v>0</v>
      </c>
      <c r="N11011" s="2">
        <f>[2]Reach4Kure!$C11015*1000</f>
        <v>9943</v>
      </c>
      <c r="O11011" s="3">
        <f>([2]Reach4Kure!$F11015)*1000</f>
        <v>65.540000000000006</v>
      </c>
      <c r="P11011" s="2">
        <f>[2]Reach4Kure!$D11015*1000/5</f>
        <v>12.972</v>
      </c>
      <c r="Q11011" s="2">
        <v>0.1</v>
      </c>
      <c r="R11011" s="2">
        <v>3000</v>
      </c>
      <c r="S11011" s="2">
        <v>0</v>
      </c>
      <c r="T11011" s="2">
        <v>0</v>
      </c>
    </row>
    <row r="11012" spans="1:20" x14ac:dyDescent="0.25">
      <c r="A11012" s="2">
        <v>2013</v>
      </c>
      <c r="B11012" s="2">
        <v>2</v>
      </c>
      <c r="C11012" s="2">
        <v>24</v>
      </c>
      <c r="D11012" s="2" t="s">
        <v>17</v>
      </c>
      <c r="E11012" s="6">
        <f>[1]Final!J11014</f>
        <v>0.21249999999999999</v>
      </c>
      <c r="F11012" s="2">
        <v>-1</v>
      </c>
      <c r="G11012" s="2">
        <v>90</v>
      </c>
      <c r="H11012" s="5">
        <f>[1]Final!F11014*10</f>
        <v>1024.4000000000001</v>
      </c>
      <c r="I11012" s="5">
        <v>2.2000000000000002</v>
      </c>
      <c r="J11012" s="2">
        <v>0</v>
      </c>
      <c r="K11012" s="4">
        <f>[2]Reach4Kure!$B11016*86400</f>
        <v>131673.60000000001</v>
      </c>
      <c r="L11012" s="2">
        <f>[2]Reach4Kure!$G11016</f>
        <v>0</v>
      </c>
      <c r="M11012" s="2">
        <v>0</v>
      </c>
      <c r="N11012" s="2">
        <f>[2]Reach4Kure!$C11016*1000</f>
        <v>9888</v>
      </c>
      <c r="O11012" s="3">
        <f>([2]Reach4Kure!$F11016)*1000</f>
        <v>66.180000000000007</v>
      </c>
      <c r="P11012" s="2">
        <f>[2]Reach4Kure!$D11016*1000/5</f>
        <v>13.138</v>
      </c>
      <c r="Q11012" s="2">
        <v>0.1</v>
      </c>
      <c r="R11012" s="2">
        <v>3000</v>
      </c>
      <c r="S11012" s="2">
        <v>0</v>
      </c>
      <c r="T11012" s="2">
        <v>0</v>
      </c>
    </row>
    <row r="11013" spans="1:20" x14ac:dyDescent="0.25">
      <c r="A11013" s="2">
        <v>2013</v>
      </c>
      <c r="B11013" s="2">
        <v>2</v>
      </c>
      <c r="C11013" s="2">
        <v>25</v>
      </c>
      <c r="D11013" s="2" t="s">
        <v>17</v>
      </c>
      <c r="E11013" s="6">
        <f>[1]Final!J11015</f>
        <v>8.7499999999999994E-2</v>
      </c>
      <c r="F11013" s="2">
        <v>-0.9</v>
      </c>
      <c r="G11013" s="2">
        <v>77</v>
      </c>
      <c r="H11013" s="5">
        <f>[1]Final!F11015*10</f>
        <v>1029</v>
      </c>
      <c r="I11013" s="5">
        <v>2.5</v>
      </c>
      <c r="J11013" s="2">
        <v>0</v>
      </c>
      <c r="K11013" s="4">
        <f>[2]Reach4Kure!$B11017*86400</f>
        <v>131587.19999999998</v>
      </c>
      <c r="L11013" s="2">
        <f>[2]Reach4Kure!$G11017</f>
        <v>0</v>
      </c>
      <c r="M11013" s="2">
        <v>0</v>
      </c>
      <c r="N11013" s="2">
        <f>[2]Reach4Kure!$C11017*1000</f>
        <v>9125</v>
      </c>
      <c r="O11013" s="3">
        <f>([2]Reach4Kure!$F11017)*1000</f>
        <v>66.790000000000006</v>
      </c>
      <c r="P11013" s="2">
        <f>[2]Reach4Kure!$D11017*1000/5</f>
        <v>13.294</v>
      </c>
      <c r="Q11013" s="2">
        <v>0.1</v>
      </c>
      <c r="R11013" s="2">
        <v>3000</v>
      </c>
      <c r="S11013" s="2">
        <v>0</v>
      </c>
      <c r="T11013" s="2">
        <v>0</v>
      </c>
    </row>
    <row r="11014" spans="1:20" x14ac:dyDescent="0.25">
      <c r="A11014" s="2">
        <v>2013</v>
      </c>
      <c r="B11014" s="2">
        <v>2</v>
      </c>
      <c r="C11014" s="2">
        <v>26</v>
      </c>
      <c r="D11014" s="2" t="s">
        <v>17</v>
      </c>
      <c r="E11014" s="6">
        <f>[1]Final!J11016</f>
        <v>0.53749999999999998</v>
      </c>
      <c r="F11014" s="2">
        <v>-4.3</v>
      </c>
      <c r="G11014" s="2">
        <v>87</v>
      </c>
      <c r="H11014" s="5">
        <f>[1]Final!F11016*10</f>
        <v>1028.5</v>
      </c>
      <c r="I11014" s="5">
        <v>1.2</v>
      </c>
      <c r="J11014" s="2">
        <v>0</v>
      </c>
      <c r="K11014" s="4">
        <f>[2]Reach4Kure!$B11018*86400</f>
        <v>131500.79999999999</v>
      </c>
      <c r="L11014" s="2">
        <f>[2]Reach4Kure!$G11018</f>
        <v>0</v>
      </c>
      <c r="M11014" s="2">
        <v>0</v>
      </c>
      <c r="N11014" s="2">
        <f>[2]Reach4Kure!$C11018*1000</f>
        <v>9122</v>
      </c>
      <c r="O11014" s="3">
        <f>([2]Reach4Kure!$F11018)*1000</f>
        <v>67.34</v>
      </c>
      <c r="P11014" s="2">
        <f>[2]Reach4Kure!$D11018*1000/5</f>
        <v>13.422000000000001</v>
      </c>
      <c r="Q11014" s="2">
        <v>0.1</v>
      </c>
      <c r="R11014" s="2">
        <v>3000</v>
      </c>
      <c r="S11014" s="2">
        <v>0</v>
      </c>
      <c r="T11014" s="2">
        <v>0</v>
      </c>
    </row>
    <row r="11015" spans="1:20" x14ac:dyDescent="0.25">
      <c r="A11015" s="2">
        <v>2013</v>
      </c>
      <c r="B11015" s="2">
        <v>2</v>
      </c>
      <c r="C11015" s="2">
        <v>27</v>
      </c>
      <c r="D11015" s="2" t="s">
        <v>17</v>
      </c>
      <c r="E11015" s="6">
        <f>[1]Final!J11017</f>
        <v>1</v>
      </c>
      <c r="F11015" s="2">
        <v>-3.8</v>
      </c>
      <c r="G11015" s="2">
        <v>98</v>
      </c>
      <c r="H11015" s="5">
        <f>[1]Final!F11017*10</f>
        <v>1024.2000000000003</v>
      </c>
      <c r="I11015" s="5">
        <v>1.5</v>
      </c>
      <c r="J11015" s="2">
        <v>0</v>
      </c>
      <c r="K11015" s="4">
        <f>[2]Reach4Kure!$B11019*86400</f>
        <v>131500.79999999999</v>
      </c>
      <c r="L11015" s="2">
        <f>[2]Reach4Kure!$G11019</f>
        <v>0</v>
      </c>
      <c r="M11015" s="2">
        <v>0</v>
      </c>
      <c r="N11015" s="2">
        <f>[2]Reach4Kure!$C11019*1000</f>
        <v>9110</v>
      </c>
      <c r="O11015" s="3">
        <f>([2]Reach4Kure!$F11019)*1000</f>
        <v>67.61</v>
      </c>
      <c r="P11015" s="2">
        <f>[2]Reach4Kure!$D11019*1000/5</f>
        <v>13.488</v>
      </c>
      <c r="Q11015" s="2">
        <v>0.1</v>
      </c>
      <c r="R11015" s="2">
        <v>3000</v>
      </c>
      <c r="S11015" s="2">
        <v>0</v>
      </c>
      <c r="T11015" s="2">
        <v>0</v>
      </c>
    </row>
    <row r="11016" spans="1:20" x14ac:dyDescent="0.25">
      <c r="A11016" s="2">
        <v>2013</v>
      </c>
      <c r="B11016" s="2">
        <v>2</v>
      </c>
      <c r="C11016" s="2">
        <v>28</v>
      </c>
      <c r="D11016" s="2" t="s">
        <v>17</v>
      </c>
      <c r="E11016" s="6">
        <f>[1]Final!J11018</f>
        <v>0.33750000000000002</v>
      </c>
      <c r="F11016" s="2">
        <v>0.7</v>
      </c>
      <c r="G11016" s="2">
        <v>77</v>
      </c>
      <c r="H11016" s="5">
        <f>[1]Final!F11018*10</f>
        <v>1011.6000000000001</v>
      </c>
      <c r="I11016" s="5">
        <v>3.3</v>
      </c>
      <c r="J11016" s="2">
        <v>0</v>
      </c>
      <c r="K11016" s="4">
        <f>[2]Reach4Kure!$B11020*86400</f>
        <v>131500.79999999999</v>
      </c>
      <c r="L11016" s="2">
        <f>[2]Reach4Kure!$G11020</f>
        <v>0.7</v>
      </c>
      <c r="M11016" s="2">
        <v>0</v>
      </c>
      <c r="N11016" s="2">
        <f>[2]Reach4Kure!$C11020*1000</f>
        <v>9109</v>
      </c>
      <c r="O11016" s="3">
        <f>([2]Reach4Kure!$F11020)*1000</f>
        <v>67.81</v>
      </c>
      <c r="P11016" s="2">
        <f>[2]Reach4Kure!$D11020*1000/5</f>
        <v>13.538</v>
      </c>
      <c r="Q11016" s="2">
        <v>0.1</v>
      </c>
      <c r="R11016" s="2">
        <v>3000</v>
      </c>
      <c r="S11016" s="2">
        <v>0</v>
      </c>
      <c r="T11016" s="2">
        <v>0</v>
      </c>
    </row>
    <row r="11017" spans="1:20" x14ac:dyDescent="0.25">
      <c r="A11017" s="2">
        <v>2013</v>
      </c>
      <c r="B11017" s="2">
        <v>3</v>
      </c>
      <c r="C11017" s="2">
        <v>1</v>
      </c>
      <c r="D11017" s="2" t="s">
        <v>17</v>
      </c>
      <c r="E11017" s="6">
        <f>[1]Final!J11019</f>
        <v>0.33750000000000002</v>
      </c>
      <c r="F11017" s="2">
        <v>2.2000000000000002</v>
      </c>
      <c r="G11017" s="2">
        <v>48</v>
      </c>
      <c r="H11017" s="5">
        <f>[1]Final!F11019*10</f>
        <v>1013.5000000000001</v>
      </c>
      <c r="I11017" s="5">
        <v>3.4</v>
      </c>
      <c r="J11017" s="2">
        <v>0</v>
      </c>
      <c r="K11017" s="4">
        <f>[2]Reach4Kure!$B11021*86400</f>
        <v>311904</v>
      </c>
      <c r="L11017" s="2">
        <f>[2]Reach4Kure!$G11021</f>
        <v>2.2000000000000002</v>
      </c>
      <c r="M11017" s="2">
        <v>0</v>
      </c>
      <c r="N11017" s="2">
        <f>[2]Reach4Kure!$C11021*1000</f>
        <v>13570</v>
      </c>
      <c r="O11017" s="3">
        <f>([2]Reach4Kure!$F11021)*1000</f>
        <v>71.66</v>
      </c>
      <c r="P11017" s="2">
        <f>[2]Reach4Kure!$D11021*1000/5</f>
        <v>14.319999999999999</v>
      </c>
      <c r="Q11017" s="2">
        <v>0.1</v>
      </c>
      <c r="R11017" s="2">
        <v>3000</v>
      </c>
      <c r="S11017" s="2">
        <v>0</v>
      </c>
      <c r="T11017" s="2">
        <v>0</v>
      </c>
    </row>
    <row r="11018" spans="1:20" x14ac:dyDescent="0.25">
      <c r="A11018" s="2">
        <v>2013</v>
      </c>
      <c r="B11018" s="2">
        <v>3</v>
      </c>
      <c r="C11018" s="2">
        <v>2</v>
      </c>
      <c r="D11018" s="2" t="s">
        <v>17</v>
      </c>
      <c r="E11018" s="6">
        <f>[1]Final!J11020</f>
        <v>0.66249999999999998</v>
      </c>
      <c r="F11018" s="2">
        <v>2.4</v>
      </c>
      <c r="G11018" s="2">
        <v>59</v>
      </c>
      <c r="H11018" s="5">
        <f>[1]Final!F11020*10</f>
        <v>1001.4</v>
      </c>
      <c r="I11018" s="5">
        <v>6.2</v>
      </c>
      <c r="J11018" s="2">
        <v>0</v>
      </c>
      <c r="K11018" s="4">
        <f>[2]Reach4Kure!$B11022*86400</f>
        <v>460857.59999999998</v>
      </c>
      <c r="L11018" s="2">
        <f>[2]Reach4Kure!$G11022</f>
        <v>2.4</v>
      </c>
      <c r="M11018" s="2">
        <v>0</v>
      </c>
      <c r="N11018" s="2">
        <f>[2]Reach4Kure!$C11022*1000</f>
        <v>30030</v>
      </c>
      <c r="O11018" s="3">
        <f>([2]Reach4Kure!$F11022)*1000</f>
        <v>70.650000000000006</v>
      </c>
      <c r="P11018" s="2">
        <f>[2]Reach4Kure!$D11022*1000/5</f>
        <v>14.125999999999999</v>
      </c>
      <c r="Q11018" s="2">
        <v>0.1</v>
      </c>
      <c r="R11018" s="2">
        <v>3000</v>
      </c>
      <c r="S11018" s="2">
        <v>0</v>
      </c>
      <c r="T11018" s="2">
        <v>0</v>
      </c>
    </row>
    <row r="11019" spans="1:20" x14ac:dyDescent="0.25">
      <c r="A11019" s="2">
        <v>2013</v>
      </c>
      <c r="B11019" s="2">
        <v>3</v>
      </c>
      <c r="C11019" s="2">
        <v>3</v>
      </c>
      <c r="D11019" s="2" t="s">
        <v>17</v>
      </c>
      <c r="E11019" s="6">
        <f>[1]Final!J11021</f>
        <v>0.25</v>
      </c>
      <c r="F11019" s="2">
        <v>2.2000000000000002</v>
      </c>
      <c r="G11019" s="2">
        <v>44</v>
      </c>
      <c r="H11019" s="5">
        <f>[1]Final!F11021*10</f>
        <v>1007.9000000000001</v>
      </c>
      <c r="I11019" s="5">
        <v>3.5</v>
      </c>
      <c r="J11019" s="2">
        <v>0</v>
      </c>
      <c r="K11019" s="4">
        <f>[2]Reach4Kure!$B11023*86400</f>
        <v>523497.60000000003</v>
      </c>
      <c r="L11019" s="2">
        <f>[2]Reach4Kure!$G11023</f>
        <v>2.2000000000000002</v>
      </c>
      <c r="M11019" s="2">
        <v>0</v>
      </c>
      <c r="N11019" s="2">
        <f>[2]Reach4Kure!$C11023*1000</f>
        <v>30110</v>
      </c>
      <c r="O11019" s="3">
        <f>([2]Reach4Kure!$F11023)*1000</f>
        <v>71.38</v>
      </c>
      <c r="P11019" s="2">
        <f>[2]Reach4Kure!$D11023*1000/5</f>
        <v>14.276</v>
      </c>
      <c r="Q11019" s="2">
        <v>0.1</v>
      </c>
      <c r="R11019" s="2">
        <v>3000</v>
      </c>
      <c r="S11019" s="2">
        <v>0</v>
      </c>
      <c r="T11019" s="2">
        <v>0</v>
      </c>
    </row>
    <row r="11020" spans="1:20" x14ac:dyDescent="0.25">
      <c r="A11020" s="2">
        <v>2013</v>
      </c>
      <c r="B11020" s="2">
        <v>3</v>
      </c>
      <c r="C11020" s="2">
        <v>4</v>
      </c>
      <c r="D11020" s="2" t="s">
        <v>17</v>
      </c>
      <c r="E11020" s="6">
        <f>[1]Final!J11022</f>
        <v>0.875</v>
      </c>
      <c r="F11020" s="2">
        <v>1.6</v>
      </c>
      <c r="G11020" s="2">
        <v>71</v>
      </c>
      <c r="H11020" s="5">
        <f>[1]Final!F11022*10</f>
        <v>1008.0000000000001</v>
      </c>
      <c r="I11020" s="5">
        <v>3.4</v>
      </c>
      <c r="J11020" s="2">
        <v>0</v>
      </c>
      <c r="K11020" s="4">
        <f>[2]Reach4Kure!$B11024*86400</f>
        <v>460944</v>
      </c>
      <c r="L11020" s="2">
        <f>[2]Reach4Kure!$G11024</f>
        <v>1.6</v>
      </c>
      <c r="M11020" s="2">
        <v>0</v>
      </c>
      <c r="N11020" s="2">
        <f>[2]Reach4Kure!$C11024*1000</f>
        <v>29910</v>
      </c>
      <c r="O11020" s="3">
        <f>([2]Reach4Kure!$F11024)*1000</f>
        <v>73.42</v>
      </c>
      <c r="P11020" s="2">
        <f>[2]Reach4Kure!$D11024*1000/5</f>
        <v>14.681999999999999</v>
      </c>
      <c r="Q11020" s="2">
        <v>0.1</v>
      </c>
      <c r="R11020" s="2">
        <v>3000</v>
      </c>
      <c r="S11020" s="2">
        <v>0</v>
      </c>
      <c r="T11020" s="2">
        <v>0</v>
      </c>
    </row>
    <row r="11021" spans="1:20" x14ac:dyDescent="0.25">
      <c r="A11021" s="2">
        <v>2013</v>
      </c>
      <c r="B11021" s="2">
        <v>3</v>
      </c>
      <c r="C11021" s="2">
        <v>5</v>
      </c>
      <c r="D11021" s="2" t="s">
        <v>17</v>
      </c>
      <c r="E11021" s="6">
        <f>[1]Final!J11023</f>
        <v>0.875</v>
      </c>
      <c r="F11021" s="2">
        <v>0.2</v>
      </c>
      <c r="G11021" s="2">
        <v>94</v>
      </c>
      <c r="H11021" s="5">
        <f>[1]Final!F11023*10</f>
        <v>1002.9000000000001</v>
      </c>
      <c r="I11021" s="5">
        <v>4.0999999999999996</v>
      </c>
      <c r="J11021" s="2">
        <v>0</v>
      </c>
      <c r="K11021" s="4">
        <f>[2]Reach4Kure!$B11025*86400</f>
        <v>343180.79999999999</v>
      </c>
      <c r="L11021" s="2">
        <f>[2]Reach4Kure!$G11025</f>
        <v>0.2</v>
      </c>
      <c r="M11021" s="2">
        <v>0</v>
      </c>
      <c r="N11021" s="2">
        <f>[2]Reach4Kure!$C11025*1000</f>
        <v>27150</v>
      </c>
      <c r="O11021" s="3">
        <f>([2]Reach4Kure!$F11025)*1000</f>
        <v>74.98</v>
      </c>
      <c r="P11021" s="2">
        <f>[2]Reach4Kure!$D11025*1000/5</f>
        <v>14.996</v>
      </c>
      <c r="Q11021" s="2">
        <v>0.1</v>
      </c>
      <c r="R11021" s="2">
        <v>3000</v>
      </c>
      <c r="S11021" s="2">
        <v>0</v>
      </c>
      <c r="T11021" s="2">
        <v>0</v>
      </c>
    </row>
    <row r="11022" spans="1:20" x14ac:dyDescent="0.25">
      <c r="A11022" s="2">
        <v>2013</v>
      </c>
      <c r="B11022" s="2">
        <v>3</v>
      </c>
      <c r="C11022" s="2">
        <v>6</v>
      </c>
      <c r="D11022" s="2" t="s">
        <v>17</v>
      </c>
      <c r="E11022" s="6">
        <f>[1]Final!J11024</f>
        <v>0.71250000000000002</v>
      </c>
      <c r="F11022" s="2">
        <v>1.2</v>
      </c>
      <c r="G11022" s="2">
        <v>73</v>
      </c>
      <c r="H11022" s="5">
        <f>[1]Final!F11024*10</f>
        <v>1004.8000000000001</v>
      </c>
      <c r="I11022" s="5">
        <v>2.2999999999999998</v>
      </c>
      <c r="J11022" s="2">
        <v>0</v>
      </c>
      <c r="K11022" s="4">
        <f>[2]Reach4Kure!$B11026*86400</f>
        <v>276480</v>
      </c>
      <c r="L11022" s="2">
        <f>[2]Reach4Kure!$G11026</f>
        <v>1.2</v>
      </c>
      <c r="M11022" s="2">
        <v>0</v>
      </c>
      <c r="N11022" s="2">
        <f>[2]Reach4Kure!$C11026*1000</f>
        <v>25570</v>
      </c>
      <c r="O11022" s="3">
        <f>([2]Reach4Kure!$F11026)*1000</f>
        <v>72.31</v>
      </c>
      <c r="P11022" s="2">
        <f>[2]Reach4Kure!$D11026*1000/5</f>
        <v>14.462</v>
      </c>
      <c r="Q11022" s="2">
        <v>0.1</v>
      </c>
      <c r="R11022" s="2">
        <v>3000</v>
      </c>
      <c r="S11022" s="2">
        <v>0</v>
      </c>
      <c r="T11022" s="2">
        <v>0</v>
      </c>
    </row>
    <row r="11023" spans="1:20" x14ac:dyDescent="0.25">
      <c r="A11023" s="2">
        <v>2013</v>
      </c>
      <c r="B11023" s="2">
        <v>3</v>
      </c>
      <c r="C11023" s="2">
        <v>7</v>
      </c>
      <c r="D11023" s="2" t="s">
        <v>17</v>
      </c>
      <c r="E11023" s="6">
        <f>[1]Final!J11025</f>
        <v>0.25</v>
      </c>
      <c r="F11023" s="2">
        <v>-1.5</v>
      </c>
      <c r="G11023" s="2">
        <v>56</v>
      </c>
      <c r="H11023" s="5">
        <f>[1]Final!F11025*10</f>
        <v>1013.9</v>
      </c>
      <c r="I11023" s="5">
        <v>2.2999999999999998</v>
      </c>
      <c r="J11023" s="2">
        <v>0</v>
      </c>
      <c r="K11023" s="4">
        <f>[2]Reach4Kure!$B11027*86400</f>
        <v>223862.40000000002</v>
      </c>
      <c r="L11023" s="2">
        <f>[2]Reach4Kure!$G11027</f>
        <v>0</v>
      </c>
      <c r="M11023" s="2">
        <v>0</v>
      </c>
      <c r="N11023" s="2">
        <f>[2]Reach4Kure!$C11027*1000</f>
        <v>24310</v>
      </c>
      <c r="O11023" s="3">
        <f>([2]Reach4Kure!$F11027)*1000</f>
        <v>68.959999999999994</v>
      </c>
      <c r="P11023" s="2">
        <f>[2]Reach4Kure!$D11027*1000/5</f>
        <v>13.791999999999998</v>
      </c>
      <c r="Q11023" s="2">
        <v>0.1</v>
      </c>
      <c r="R11023" s="2">
        <v>3000</v>
      </c>
      <c r="S11023" s="2">
        <v>0</v>
      </c>
      <c r="T11023" s="2">
        <v>0</v>
      </c>
    </row>
    <row r="11024" spans="1:20" x14ac:dyDescent="0.25">
      <c r="A11024" s="2">
        <v>2013</v>
      </c>
      <c r="B11024" s="2">
        <v>3</v>
      </c>
      <c r="C11024" s="2">
        <v>8</v>
      </c>
      <c r="D11024" s="2" t="s">
        <v>17</v>
      </c>
      <c r="E11024" s="6">
        <f>[1]Final!J11026</f>
        <v>0.25</v>
      </c>
      <c r="F11024" s="2">
        <v>-3.4</v>
      </c>
      <c r="G11024" s="2">
        <v>58</v>
      </c>
      <c r="H11024" s="5">
        <f>[1]Final!F11026*10</f>
        <v>1015.6</v>
      </c>
      <c r="I11024" s="5">
        <v>2.2000000000000002</v>
      </c>
      <c r="J11024" s="2">
        <v>0</v>
      </c>
      <c r="K11024" s="4">
        <f>[2]Reach4Kure!$B11028*86400</f>
        <v>188265.59999999998</v>
      </c>
      <c r="L11024" s="2">
        <f>[2]Reach4Kure!$G11028</f>
        <v>0</v>
      </c>
      <c r="M11024" s="2">
        <v>0</v>
      </c>
      <c r="N11024" s="2">
        <f>[2]Reach4Kure!$C11028*1000</f>
        <v>23460</v>
      </c>
      <c r="O11024" s="3">
        <f>([2]Reach4Kure!$F11028)*1000</f>
        <v>66.150000000000006</v>
      </c>
      <c r="P11024" s="2">
        <f>[2]Reach4Kure!$D11028*1000/5</f>
        <v>13.23</v>
      </c>
      <c r="Q11024" s="2">
        <v>0.1</v>
      </c>
      <c r="R11024" s="2">
        <v>3000</v>
      </c>
      <c r="S11024" s="2">
        <v>0</v>
      </c>
      <c r="T11024" s="2">
        <v>0</v>
      </c>
    </row>
    <row r="11025" spans="1:20" x14ac:dyDescent="0.25">
      <c r="A11025" s="2">
        <v>2013</v>
      </c>
      <c r="B11025" s="2">
        <v>3</v>
      </c>
      <c r="C11025" s="2">
        <v>9</v>
      </c>
      <c r="D11025" s="2" t="s">
        <v>17</v>
      </c>
      <c r="E11025" s="6">
        <f>[1]Final!J11027</f>
        <v>0.78749999999999998</v>
      </c>
      <c r="F11025" s="2">
        <v>-4.7</v>
      </c>
      <c r="G11025" s="2">
        <v>55</v>
      </c>
      <c r="H11025" s="5">
        <f>[1]Final!F11027*10</f>
        <v>1014.6000000000001</v>
      </c>
      <c r="I11025" s="5">
        <v>2.9</v>
      </c>
      <c r="J11025" s="2">
        <v>0</v>
      </c>
      <c r="K11025" s="4">
        <f>[2]Reach4Kure!$B11029*86400</f>
        <v>163296</v>
      </c>
      <c r="L11025" s="2">
        <f>[2]Reach4Kure!$G11029</f>
        <v>0</v>
      </c>
      <c r="M11025" s="2">
        <v>0</v>
      </c>
      <c r="N11025" s="2">
        <f>[2]Reach4Kure!$C11029*1000</f>
        <v>11560</v>
      </c>
      <c r="O11025" s="3">
        <f>([2]Reach4Kure!$F11029)*1000</f>
        <v>68.61</v>
      </c>
      <c r="P11025" s="2">
        <f>[2]Reach4Kure!$D11029*1000/5</f>
        <v>13.722</v>
      </c>
      <c r="Q11025" s="2">
        <v>0.1</v>
      </c>
      <c r="R11025" s="2">
        <v>3000</v>
      </c>
      <c r="S11025" s="2">
        <v>0</v>
      </c>
      <c r="T11025" s="2">
        <v>0</v>
      </c>
    </row>
    <row r="11026" spans="1:20" x14ac:dyDescent="0.25">
      <c r="A11026" s="2">
        <v>2013</v>
      </c>
      <c r="B11026" s="2">
        <v>3</v>
      </c>
      <c r="C11026" s="2">
        <v>10</v>
      </c>
      <c r="D11026" s="2" t="s">
        <v>17</v>
      </c>
      <c r="E11026" s="6">
        <f>[1]Final!J11028</f>
        <v>0.125</v>
      </c>
      <c r="F11026" s="2">
        <v>-8</v>
      </c>
      <c r="G11026" s="2">
        <v>49</v>
      </c>
      <c r="H11026" s="5">
        <f>[1]Final!F11028*10</f>
        <v>1015.8</v>
      </c>
      <c r="I11026" s="5">
        <v>3.4</v>
      </c>
      <c r="J11026" s="2">
        <v>0</v>
      </c>
      <c r="K11026" s="4">
        <f>[2]Reach4Kure!$B11030*86400</f>
        <v>147916.79999999999</v>
      </c>
      <c r="L11026" s="2">
        <f>[2]Reach4Kure!$G11030</f>
        <v>0</v>
      </c>
      <c r="M11026" s="2">
        <v>0</v>
      </c>
      <c r="N11026" s="2">
        <f>[2]Reach4Kure!$C11030*1000</f>
        <v>11590</v>
      </c>
      <c r="O11026" s="3">
        <f>([2]Reach4Kure!$F11030)*1000</f>
        <v>66.23</v>
      </c>
      <c r="P11026" s="2">
        <f>[2]Reach4Kure!$D11030*1000/5</f>
        <v>13.246</v>
      </c>
      <c r="Q11026" s="2">
        <v>0.1</v>
      </c>
      <c r="R11026" s="2">
        <v>3000</v>
      </c>
      <c r="S11026" s="2">
        <v>0</v>
      </c>
      <c r="T11026" s="2">
        <v>0</v>
      </c>
    </row>
    <row r="11027" spans="1:20" x14ac:dyDescent="0.25">
      <c r="A11027" s="2">
        <v>2013</v>
      </c>
      <c r="B11027" s="2">
        <v>3</v>
      </c>
      <c r="C11027" s="2">
        <v>11</v>
      </c>
      <c r="D11027" s="2" t="s">
        <v>17</v>
      </c>
      <c r="E11027" s="6">
        <f>[1]Final!J11029</f>
        <v>0.21249999999999999</v>
      </c>
      <c r="F11027" s="2">
        <v>-6.1</v>
      </c>
      <c r="G11027" s="2">
        <v>54</v>
      </c>
      <c r="H11027" s="5">
        <f>[1]Final!F11029*10</f>
        <v>1010</v>
      </c>
      <c r="I11027" s="5">
        <v>2</v>
      </c>
      <c r="J11027" s="2">
        <v>0</v>
      </c>
      <c r="K11027" s="4">
        <f>[2]Reach4Kure!$B11031*86400</f>
        <v>141436.79999999999</v>
      </c>
      <c r="L11027" s="2">
        <f>[2]Reach4Kure!$G11031</f>
        <v>0</v>
      </c>
      <c r="M11027" s="2">
        <v>0</v>
      </c>
      <c r="N11027" s="2">
        <f>[2]Reach4Kure!$C11031*1000</f>
        <v>11570</v>
      </c>
      <c r="O11027" s="3">
        <f>([2]Reach4Kure!$F11031)*1000</f>
        <v>65.320000000000007</v>
      </c>
      <c r="P11027" s="2">
        <f>[2]Reach4Kure!$D11031*1000/5</f>
        <v>13.064000000000002</v>
      </c>
      <c r="Q11027" s="2">
        <v>0.1</v>
      </c>
      <c r="R11027" s="2">
        <v>3000</v>
      </c>
      <c r="S11027" s="2">
        <v>0</v>
      </c>
      <c r="T11027" s="2">
        <v>0</v>
      </c>
    </row>
    <row r="11028" spans="1:20" x14ac:dyDescent="0.25">
      <c r="A11028" s="2">
        <v>2013</v>
      </c>
      <c r="B11028" s="2">
        <v>3</v>
      </c>
      <c r="C11028" s="2">
        <v>12</v>
      </c>
      <c r="D11028" s="2" t="s">
        <v>17</v>
      </c>
      <c r="E11028" s="6">
        <f>[1]Final!J11030</f>
        <v>0.46250000000000002</v>
      </c>
      <c r="F11028" s="2">
        <v>-3.4</v>
      </c>
      <c r="G11028" s="2">
        <v>64</v>
      </c>
      <c r="H11028" s="5">
        <f>[1]Final!F11030*10</f>
        <v>997.90000000000009</v>
      </c>
      <c r="I11028" s="5">
        <v>2.1</v>
      </c>
      <c r="J11028" s="2">
        <v>0</v>
      </c>
      <c r="K11028" s="4">
        <f>[2]Reach4Kure!$B11032*86400</f>
        <v>137548.80000000002</v>
      </c>
      <c r="L11028" s="2">
        <f>[2]Reach4Kure!$G11032</f>
        <v>0</v>
      </c>
      <c r="M11028" s="2">
        <v>0</v>
      </c>
      <c r="N11028" s="2">
        <f>[2]Reach4Kure!$C11032*1000</f>
        <v>10490</v>
      </c>
      <c r="O11028" s="3">
        <f>([2]Reach4Kure!$F11032)*1000</f>
        <v>65.260000000000005</v>
      </c>
      <c r="P11028" s="2">
        <f>[2]Reach4Kure!$D11032*1000/5</f>
        <v>13.052000000000001</v>
      </c>
      <c r="Q11028" s="2">
        <v>0.1</v>
      </c>
      <c r="R11028" s="2">
        <v>3000</v>
      </c>
      <c r="S11028" s="2">
        <v>0</v>
      </c>
      <c r="T11028" s="2">
        <v>0</v>
      </c>
    </row>
    <row r="11029" spans="1:20" x14ac:dyDescent="0.25">
      <c r="A11029" s="2">
        <v>2013</v>
      </c>
      <c r="B11029" s="2">
        <v>3</v>
      </c>
      <c r="C11029" s="2">
        <v>13</v>
      </c>
      <c r="D11029" s="2" t="s">
        <v>17</v>
      </c>
      <c r="E11029" s="6">
        <f>[1]Final!J11031</f>
        <v>0.375</v>
      </c>
      <c r="F11029" s="2">
        <v>-5.9</v>
      </c>
      <c r="G11029" s="2">
        <v>51</v>
      </c>
      <c r="H11029" s="5">
        <f>[1]Final!F11031*10</f>
        <v>1001.5</v>
      </c>
      <c r="I11029" s="5">
        <v>4.3</v>
      </c>
      <c r="J11029" s="2">
        <v>0</v>
      </c>
      <c r="K11029" s="4">
        <f>[2]Reach4Kure!$B11033*86400</f>
        <v>135129.60000000001</v>
      </c>
      <c r="L11029" s="2">
        <f>[2]Reach4Kure!$G11033</f>
        <v>0</v>
      </c>
      <c r="M11029" s="2">
        <v>0</v>
      </c>
      <c r="N11029" s="2">
        <f>[2]Reach4Kure!$C11033*1000</f>
        <v>9364</v>
      </c>
      <c r="O11029" s="3">
        <f>([2]Reach4Kure!$F11033)*1000</f>
        <v>64.97999999999999</v>
      </c>
      <c r="P11029" s="2">
        <f>[2]Reach4Kure!$D11033*1000/5</f>
        <v>12.995999999999999</v>
      </c>
      <c r="Q11029" s="2">
        <v>0.1</v>
      </c>
      <c r="R11029" s="2">
        <v>3000</v>
      </c>
      <c r="S11029" s="2">
        <v>0</v>
      </c>
      <c r="T11029" s="2">
        <v>0</v>
      </c>
    </row>
    <row r="11030" spans="1:20" x14ac:dyDescent="0.25">
      <c r="A11030" s="2">
        <v>2013</v>
      </c>
      <c r="B11030" s="2">
        <v>3</v>
      </c>
      <c r="C11030" s="2">
        <v>14</v>
      </c>
      <c r="D11030" s="2" t="s">
        <v>17</v>
      </c>
      <c r="E11030" s="6">
        <f>[1]Final!J11032</f>
        <v>0.125</v>
      </c>
      <c r="F11030" s="2">
        <v>-8.1</v>
      </c>
      <c r="G11030" s="2">
        <v>55</v>
      </c>
      <c r="H11030" s="5">
        <f>[1]Final!F11032*10</f>
        <v>1004.8000000000001</v>
      </c>
      <c r="I11030" s="5">
        <v>1.2</v>
      </c>
      <c r="J11030" s="2">
        <v>0</v>
      </c>
      <c r="K11030" s="4">
        <f>[2]Reach4Kure!$B11034*86400</f>
        <v>133747.20000000001</v>
      </c>
      <c r="L11030" s="2">
        <f>[2]Reach4Kure!$G11034</f>
        <v>0</v>
      </c>
      <c r="M11030" s="2">
        <v>0</v>
      </c>
      <c r="N11030" s="2">
        <f>[2]Reach4Kure!$C11034*1000</f>
        <v>9178</v>
      </c>
      <c r="O11030" s="3">
        <f>([2]Reach4Kure!$F11034)*1000</f>
        <v>72.040000000000006</v>
      </c>
      <c r="P11030" s="2">
        <f>[2]Reach4Kure!$D11034*1000/5</f>
        <v>14.408000000000001</v>
      </c>
      <c r="Q11030" s="2">
        <v>0.1</v>
      </c>
      <c r="R11030" s="2">
        <v>3000</v>
      </c>
      <c r="S11030" s="2">
        <v>0</v>
      </c>
      <c r="T11030" s="2">
        <v>0</v>
      </c>
    </row>
    <row r="11031" spans="1:20" x14ac:dyDescent="0.25">
      <c r="A11031" s="2">
        <v>2013</v>
      </c>
      <c r="B11031" s="2">
        <v>3</v>
      </c>
      <c r="C11031" s="2">
        <v>15</v>
      </c>
      <c r="D11031" s="2" t="s">
        <v>17</v>
      </c>
      <c r="E11031" s="6">
        <f>[1]Final!J11033</f>
        <v>0.875</v>
      </c>
      <c r="F11031" s="2">
        <v>-5.7</v>
      </c>
      <c r="G11031" s="2">
        <v>77</v>
      </c>
      <c r="H11031" s="5">
        <f>[1]Final!F11033*10</f>
        <v>1007.1000000000001</v>
      </c>
      <c r="I11031" s="5">
        <v>2.7</v>
      </c>
      <c r="J11031" s="2">
        <v>0</v>
      </c>
      <c r="K11031" s="4">
        <f>[2]Reach4Kure!$B11035*86400</f>
        <v>132883.20000000001</v>
      </c>
      <c r="L11031" s="2">
        <f>[2]Reach4Kure!$G11035</f>
        <v>0</v>
      </c>
      <c r="M11031" s="2">
        <v>0</v>
      </c>
      <c r="N11031" s="2">
        <f>[2]Reach4Kure!$C11035*1000</f>
        <v>9149</v>
      </c>
      <c r="O11031" s="3">
        <f>([2]Reach4Kure!$F11035)*1000</f>
        <v>66.38</v>
      </c>
      <c r="P11031" s="2">
        <f>[2]Reach4Kure!$D11035*1000/5</f>
        <v>13.276</v>
      </c>
      <c r="Q11031" s="2">
        <v>0.1</v>
      </c>
      <c r="R11031" s="2">
        <v>3000</v>
      </c>
      <c r="S11031" s="2">
        <v>0</v>
      </c>
      <c r="T11031" s="2">
        <v>0</v>
      </c>
    </row>
    <row r="11032" spans="1:20" x14ac:dyDescent="0.25">
      <c r="A11032" s="2">
        <v>2013</v>
      </c>
      <c r="B11032" s="2">
        <v>3</v>
      </c>
      <c r="C11032" s="2">
        <v>16</v>
      </c>
      <c r="D11032" s="2" t="s">
        <v>17</v>
      </c>
      <c r="E11032" s="6">
        <f>[1]Final!J11034</f>
        <v>0.78749999999999998</v>
      </c>
      <c r="F11032" s="2">
        <v>-1.3</v>
      </c>
      <c r="G11032" s="2">
        <v>76</v>
      </c>
      <c r="H11032" s="5">
        <f>[1]Final!F11034*10</f>
        <v>1007.4000000000001</v>
      </c>
      <c r="I11032" s="5">
        <v>4.5999999999999996</v>
      </c>
      <c r="J11032" s="2">
        <v>0</v>
      </c>
      <c r="K11032" s="4">
        <f>[2]Reach4Kure!$B11036*86400</f>
        <v>135648</v>
      </c>
      <c r="L11032" s="2">
        <f>[2]Reach4Kure!$G11036</f>
        <v>0</v>
      </c>
      <c r="M11032" s="2">
        <v>0</v>
      </c>
      <c r="N11032" s="2">
        <f>[2]Reach4Kure!$C11036*1000</f>
        <v>9198</v>
      </c>
      <c r="O11032" s="3">
        <f>([2]Reach4Kure!$F11036)*1000</f>
        <v>62.059999999999995</v>
      </c>
      <c r="P11032" s="2">
        <f>[2]Reach4Kure!$D11036*1000/5</f>
        <v>12.4</v>
      </c>
      <c r="Q11032" s="2">
        <v>0.1</v>
      </c>
      <c r="R11032" s="2">
        <v>3000</v>
      </c>
      <c r="S11032" s="2">
        <v>0</v>
      </c>
      <c r="T11032" s="2">
        <v>0</v>
      </c>
    </row>
    <row r="11033" spans="1:20" x14ac:dyDescent="0.25">
      <c r="A11033" s="2">
        <v>2013</v>
      </c>
      <c r="B11033" s="2">
        <v>3</v>
      </c>
      <c r="C11033" s="2">
        <v>17</v>
      </c>
      <c r="D11033" s="2" t="s">
        <v>17</v>
      </c>
      <c r="E11033" s="6">
        <f>[1]Final!J11035</f>
        <v>0.75</v>
      </c>
      <c r="F11033" s="2">
        <v>-0.6</v>
      </c>
      <c r="G11033" s="2">
        <v>70</v>
      </c>
      <c r="H11033" s="5">
        <f>[1]Final!F11035*10</f>
        <v>1009.7000000000002</v>
      </c>
      <c r="I11033" s="5">
        <v>3.8</v>
      </c>
      <c r="J11033" s="2">
        <v>0</v>
      </c>
      <c r="K11033" s="4">
        <f>[2]Reach4Kure!$B11037*86400</f>
        <v>133315.19999999998</v>
      </c>
      <c r="L11033" s="2">
        <f>[2]Reach4Kure!$G11037</f>
        <v>0</v>
      </c>
      <c r="M11033" s="2">
        <v>0</v>
      </c>
      <c r="N11033" s="2">
        <f>[2]Reach4Kure!$C11037*1000</f>
        <v>9139</v>
      </c>
      <c r="O11033" s="3">
        <f>([2]Reach4Kure!$F11037)*1000</f>
        <v>63.55</v>
      </c>
      <c r="P11033" s="2">
        <f>[2]Reach4Kure!$D11037*1000/5</f>
        <v>12.702</v>
      </c>
      <c r="Q11033" s="2">
        <v>0.1</v>
      </c>
      <c r="R11033" s="2">
        <v>3000</v>
      </c>
      <c r="S11033" s="2">
        <v>0</v>
      </c>
      <c r="T11033" s="2">
        <v>0</v>
      </c>
    </row>
    <row r="11034" spans="1:20" x14ac:dyDescent="0.25">
      <c r="A11034" s="2">
        <v>2013</v>
      </c>
      <c r="B11034" s="2">
        <v>3</v>
      </c>
      <c r="C11034" s="2">
        <v>18</v>
      </c>
      <c r="D11034" s="2" t="s">
        <v>17</v>
      </c>
      <c r="E11034" s="6">
        <f>[1]Final!J11036</f>
        <v>0.41249999999999998</v>
      </c>
      <c r="F11034" s="2">
        <v>-2.8</v>
      </c>
      <c r="G11034" s="2">
        <v>57</v>
      </c>
      <c r="H11034" s="5">
        <f>[1]Final!F11036*10</f>
        <v>1011.8000000000001</v>
      </c>
      <c r="I11034" s="5">
        <v>5.7</v>
      </c>
      <c r="J11034" s="2">
        <v>0</v>
      </c>
      <c r="K11034" s="4">
        <f>[2]Reach4Kure!$B11038*86400</f>
        <v>132710.39999999999</v>
      </c>
      <c r="L11034" s="2">
        <f>[2]Reach4Kure!$G11038</f>
        <v>0</v>
      </c>
      <c r="M11034" s="2">
        <v>0</v>
      </c>
      <c r="N11034" s="2">
        <f>[2]Reach4Kure!$C11038*1000</f>
        <v>9135</v>
      </c>
      <c r="O11034" s="3">
        <f>([2]Reach4Kure!$F11038)*1000</f>
        <v>59.81</v>
      </c>
      <c r="P11034" s="2">
        <f>[2]Reach4Kure!$D11038*1000/5</f>
        <v>11.956</v>
      </c>
      <c r="Q11034" s="2">
        <v>0.1</v>
      </c>
      <c r="R11034" s="2">
        <v>3000</v>
      </c>
      <c r="S11034" s="2">
        <v>0</v>
      </c>
      <c r="T11034" s="2">
        <v>0</v>
      </c>
    </row>
    <row r="11035" spans="1:20" x14ac:dyDescent="0.25">
      <c r="A11035" s="2">
        <v>2013</v>
      </c>
      <c r="B11035" s="2">
        <v>3</v>
      </c>
      <c r="C11035" s="2">
        <v>19</v>
      </c>
      <c r="D11035" s="2" t="s">
        <v>17</v>
      </c>
      <c r="E11035" s="6">
        <f>[1]Final!J11037</f>
        <v>0.96250000000000002</v>
      </c>
      <c r="F11035" s="2">
        <v>-6.3</v>
      </c>
      <c r="G11035" s="2">
        <v>62</v>
      </c>
      <c r="H11035" s="5">
        <f>[1]Final!F11037*10</f>
        <v>1009</v>
      </c>
      <c r="I11035" s="5">
        <v>6.1</v>
      </c>
      <c r="J11035" s="2">
        <v>0</v>
      </c>
      <c r="K11035" s="4">
        <f>[2]Reach4Kure!$B11039*86400</f>
        <v>132019.20000000001</v>
      </c>
      <c r="L11035" s="2">
        <f>[2]Reach4Kure!$G11039</f>
        <v>0</v>
      </c>
      <c r="M11035" s="2">
        <v>0</v>
      </c>
      <c r="N11035" s="2">
        <f>[2]Reach4Kure!$C11039*1000</f>
        <v>9131</v>
      </c>
      <c r="O11035" s="3">
        <f>([2]Reach4Kure!$F11039)*1000</f>
        <v>57.45</v>
      </c>
      <c r="P11035" s="2">
        <f>[2]Reach4Kure!$D11039*1000/5</f>
        <v>11.486000000000001</v>
      </c>
      <c r="Q11035" s="2">
        <v>0.1</v>
      </c>
      <c r="R11035" s="2">
        <v>3000</v>
      </c>
      <c r="S11035" s="2">
        <v>0</v>
      </c>
      <c r="T11035" s="2">
        <v>0</v>
      </c>
    </row>
    <row r="11036" spans="1:20" x14ac:dyDescent="0.25">
      <c r="A11036" s="2">
        <v>2013</v>
      </c>
      <c r="B11036" s="2">
        <v>3</v>
      </c>
      <c r="C11036" s="2">
        <v>20</v>
      </c>
      <c r="D11036" s="2" t="s">
        <v>17</v>
      </c>
      <c r="E11036" s="6">
        <f>[1]Final!J11038</f>
        <v>0.91249999999999998</v>
      </c>
      <c r="F11036" s="2">
        <v>-5.3</v>
      </c>
      <c r="G11036" s="2">
        <v>68</v>
      </c>
      <c r="H11036" s="5">
        <f>[1]Final!F11038*10</f>
        <v>1013.6000000000001</v>
      </c>
      <c r="I11036" s="5">
        <v>6.6</v>
      </c>
      <c r="J11036" s="2">
        <v>0</v>
      </c>
      <c r="K11036" s="4">
        <f>[2]Reach4Kure!$B11040*86400</f>
        <v>131760</v>
      </c>
      <c r="L11036" s="2">
        <f>[2]Reach4Kure!$G11040</f>
        <v>0</v>
      </c>
      <c r="M11036" s="2">
        <v>0</v>
      </c>
      <c r="N11036" s="2">
        <f>[2]Reach4Kure!$C11040*1000</f>
        <v>9128</v>
      </c>
      <c r="O11036" s="3">
        <f>([2]Reach4Kure!$F11040)*1000</f>
        <v>56.82</v>
      </c>
      <c r="P11036" s="2">
        <f>[2]Reach4Kure!$D11040*1000/5</f>
        <v>11.360000000000001</v>
      </c>
      <c r="Q11036" s="2">
        <v>0.1</v>
      </c>
      <c r="R11036" s="2">
        <v>3000</v>
      </c>
      <c r="S11036" s="2">
        <v>0</v>
      </c>
      <c r="T11036" s="2">
        <v>0</v>
      </c>
    </row>
    <row r="11037" spans="1:20" x14ac:dyDescent="0.25">
      <c r="A11037" s="2">
        <v>2013</v>
      </c>
      <c r="B11037" s="2">
        <v>3</v>
      </c>
      <c r="C11037" s="2">
        <v>21</v>
      </c>
      <c r="D11037" s="2" t="s">
        <v>17</v>
      </c>
      <c r="E11037" s="6">
        <f>[1]Final!J11039</f>
        <v>0.375</v>
      </c>
      <c r="F11037" s="2">
        <v>-3.8</v>
      </c>
      <c r="G11037" s="2">
        <v>49</v>
      </c>
      <c r="H11037" s="5">
        <f>[1]Final!F11039*10</f>
        <v>1022.3000000000001</v>
      </c>
      <c r="I11037" s="5">
        <v>5.8</v>
      </c>
      <c r="J11037" s="2">
        <v>0</v>
      </c>
      <c r="K11037" s="4">
        <f>[2]Reach4Kure!$B11041*86400</f>
        <v>131760</v>
      </c>
      <c r="L11037" s="2">
        <f>[2]Reach4Kure!$G11041</f>
        <v>0</v>
      </c>
      <c r="M11037" s="2">
        <v>0</v>
      </c>
      <c r="N11037" s="2">
        <f>[2]Reach4Kure!$C11041*1000</f>
        <v>9095</v>
      </c>
      <c r="O11037" s="3">
        <f>([2]Reach4Kure!$F11041)*1000</f>
        <v>59.970000000000006</v>
      </c>
      <c r="P11037" s="2">
        <f>[2]Reach4Kure!$D11041*1000/5</f>
        <v>11.992000000000001</v>
      </c>
      <c r="Q11037" s="2">
        <v>0.1</v>
      </c>
      <c r="R11037" s="2">
        <v>3000</v>
      </c>
      <c r="S11037" s="2">
        <v>0</v>
      </c>
      <c r="T11037" s="2">
        <v>0</v>
      </c>
    </row>
    <row r="11038" spans="1:20" x14ac:dyDescent="0.25">
      <c r="A11038" s="2">
        <v>2013</v>
      </c>
      <c r="B11038" s="2">
        <v>3</v>
      </c>
      <c r="C11038" s="2">
        <v>22</v>
      </c>
      <c r="D11038" s="2" t="s">
        <v>17</v>
      </c>
      <c r="E11038" s="6">
        <f>[1]Final!J11040</f>
        <v>0.41249999999999998</v>
      </c>
      <c r="F11038" s="2">
        <v>-6.6</v>
      </c>
      <c r="G11038" s="2">
        <v>57</v>
      </c>
      <c r="H11038" s="5">
        <f>[1]Final!F11040*10</f>
        <v>1029.2000000000003</v>
      </c>
      <c r="I11038" s="5">
        <v>4.0999999999999996</v>
      </c>
      <c r="J11038" s="2">
        <v>0</v>
      </c>
      <c r="K11038" s="4">
        <f>[2]Reach4Kure!$B11042*86400</f>
        <v>131587.19999999998</v>
      </c>
      <c r="L11038" s="2">
        <f>[2]Reach4Kure!$G11042</f>
        <v>0</v>
      </c>
      <c r="M11038" s="2">
        <v>0</v>
      </c>
      <c r="N11038" s="2">
        <f>[2]Reach4Kure!$C11042*1000</f>
        <v>9093</v>
      </c>
      <c r="O11038" s="3">
        <f>([2]Reach4Kure!$F11042)*1000</f>
        <v>62.18</v>
      </c>
      <c r="P11038" s="2">
        <f>[2]Reach4Kure!$D11042*1000/5</f>
        <v>12.436</v>
      </c>
      <c r="Q11038" s="2">
        <v>0.1</v>
      </c>
      <c r="R11038" s="2">
        <v>3000</v>
      </c>
      <c r="S11038" s="2">
        <v>0</v>
      </c>
      <c r="T11038" s="2">
        <v>0</v>
      </c>
    </row>
    <row r="11039" spans="1:20" x14ac:dyDescent="0.25">
      <c r="A11039" s="2">
        <v>2013</v>
      </c>
      <c r="B11039" s="2">
        <v>3</v>
      </c>
      <c r="C11039" s="2">
        <v>23</v>
      </c>
      <c r="D11039" s="2" t="s">
        <v>17</v>
      </c>
      <c r="E11039" s="6">
        <f>[1]Final!J11041</f>
        <v>3.7499999999999999E-2</v>
      </c>
      <c r="F11039" s="2">
        <v>-5.4</v>
      </c>
      <c r="G11039" s="2">
        <v>51</v>
      </c>
      <c r="H11039" s="5">
        <f>[1]Final!F11041*10</f>
        <v>1030</v>
      </c>
      <c r="I11039" s="5">
        <v>2.6</v>
      </c>
      <c r="J11039" s="2">
        <v>0</v>
      </c>
      <c r="K11039" s="4">
        <f>[2]Reach4Kure!$B11043*86400</f>
        <v>131500.79999999999</v>
      </c>
      <c r="L11039" s="2">
        <f>[2]Reach4Kure!$G11043</f>
        <v>0</v>
      </c>
      <c r="M11039" s="2">
        <v>0</v>
      </c>
      <c r="N11039" s="2">
        <f>[2]Reach4Kure!$C11043*1000</f>
        <v>9086</v>
      </c>
      <c r="O11039" s="3">
        <f>([2]Reach4Kure!$F11043)*1000</f>
        <v>63.95000000000001</v>
      </c>
      <c r="P11039" s="2">
        <f>[2]Reach4Kure!$D11043*1000/5</f>
        <v>12.790000000000003</v>
      </c>
      <c r="Q11039" s="2">
        <v>0.1</v>
      </c>
      <c r="R11039" s="2">
        <v>3000</v>
      </c>
      <c r="S11039" s="2">
        <v>0</v>
      </c>
      <c r="T11039" s="2">
        <v>0</v>
      </c>
    </row>
    <row r="11040" spans="1:20" x14ac:dyDescent="0.25">
      <c r="A11040" s="2">
        <v>2013</v>
      </c>
      <c r="B11040" s="2">
        <v>3</v>
      </c>
      <c r="C11040" s="2">
        <v>24</v>
      </c>
      <c r="D11040" s="2" t="s">
        <v>17</v>
      </c>
      <c r="E11040" s="6">
        <f>[1]Final!J11042</f>
        <v>0</v>
      </c>
      <c r="F11040" s="2">
        <v>-2.5</v>
      </c>
      <c r="G11040" s="2">
        <v>47</v>
      </c>
      <c r="H11040" s="5">
        <f>[1]Final!F11042*10</f>
        <v>1027.9000000000001</v>
      </c>
      <c r="I11040" s="5">
        <v>3.1</v>
      </c>
      <c r="J11040" s="2">
        <v>0</v>
      </c>
      <c r="K11040" s="4">
        <f>[2]Reach4Kure!$B11044*86400</f>
        <v>131500.79999999999</v>
      </c>
      <c r="L11040" s="2">
        <f>[2]Reach4Kure!$G11044</f>
        <v>0</v>
      </c>
      <c r="M11040" s="2">
        <v>0</v>
      </c>
      <c r="N11040" s="2">
        <f>[2]Reach4Kure!$C11044*1000</f>
        <v>8990</v>
      </c>
      <c r="O11040" s="3">
        <f>([2]Reach4Kure!$F11044)*1000</f>
        <v>65.180000000000007</v>
      </c>
      <c r="P11040" s="2">
        <f>[2]Reach4Kure!$D11044*1000/5</f>
        <v>13.036000000000001</v>
      </c>
      <c r="Q11040" s="2">
        <v>0.1</v>
      </c>
      <c r="R11040" s="2">
        <v>3000</v>
      </c>
      <c r="S11040" s="2">
        <v>0</v>
      </c>
      <c r="T11040" s="2">
        <v>0</v>
      </c>
    </row>
    <row r="11041" spans="1:20" x14ac:dyDescent="0.25">
      <c r="A11041" s="2">
        <v>2013</v>
      </c>
      <c r="B11041" s="2">
        <v>3</v>
      </c>
      <c r="C11041" s="2">
        <v>25</v>
      </c>
      <c r="D11041" s="2" t="s">
        <v>17</v>
      </c>
      <c r="E11041" s="6">
        <f>[1]Final!J11043</f>
        <v>0.5</v>
      </c>
      <c r="F11041" s="2">
        <v>-1.6</v>
      </c>
      <c r="G11041" s="2">
        <v>54</v>
      </c>
      <c r="H11041" s="5">
        <f>[1]Final!F11043*10</f>
        <v>1025.3</v>
      </c>
      <c r="I11041" s="5">
        <v>1.8</v>
      </c>
      <c r="J11041" s="2">
        <v>0</v>
      </c>
      <c r="K11041" s="4">
        <f>[2]Reach4Kure!$B11045*86400</f>
        <v>131500.79999999999</v>
      </c>
      <c r="L11041" s="2">
        <f>[2]Reach4Kure!$G11045</f>
        <v>0</v>
      </c>
      <c r="M11041" s="2">
        <v>0</v>
      </c>
      <c r="N11041" s="2">
        <f>[2]Reach4Kure!$C11045*1000</f>
        <v>8989</v>
      </c>
      <c r="O11041" s="3">
        <f>([2]Reach4Kure!$F11045)*1000</f>
        <v>65.97</v>
      </c>
      <c r="P11041" s="2">
        <f>[2]Reach4Kure!$D11045*1000/5</f>
        <v>13.193999999999999</v>
      </c>
      <c r="Q11041" s="2">
        <v>0.1</v>
      </c>
      <c r="R11041" s="2">
        <v>3000</v>
      </c>
      <c r="S11041" s="2">
        <v>0</v>
      </c>
      <c r="T11041" s="2">
        <v>0</v>
      </c>
    </row>
    <row r="11042" spans="1:20" x14ac:dyDescent="0.25">
      <c r="A11042" s="2">
        <v>2013</v>
      </c>
      <c r="B11042" s="2">
        <v>3</v>
      </c>
      <c r="C11042" s="2">
        <v>26</v>
      </c>
      <c r="D11042" s="2" t="s">
        <v>17</v>
      </c>
      <c r="E11042" s="6">
        <f>[1]Final!J11044</f>
        <v>0.28749999999999998</v>
      </c>
      <c r="F11042" s="2">
        <v>-0.7</v>
      </c>
      <c r="G11042" s="2">
        <v>55</v>
      </c>
      <c r="H11042" s="5">
        <f>[1]Final!F11044*10</f>
        <v>1019.5</v>
      </c>
      <c r="I11042" s="5">
        <v>2.2000000000000002</v>
      </c>
      <c r="J11042" s="2">
        <v>0</v>
      </c>
      <c r="K11042" s="4">
        <f>[2]Reach4Kure!$B11046*86400</f>
        <v>131500.79999999999</v>
      </c>
      <c r="L11042" s="2">
        <f>[2]Reach4Kure!$G11046</f>
        <v>0</v>
      </c>
      <c r="M11042" s="2">
        <v>0</v>
      </c>
      <c r="N11042" s="2">
        <f>[2]Reach4Kure!$C11046*1000</f>
        <v>8987</v>
      </c>
      <c r="O11042" s="3">
        <f>([2]Reach4Kure!$F11046)*1000</f>
        <v>66.66</v>
      </c>
      <c r="P11042" s="2">
        <f>[2]Reach4Kure!$D11046*1000/5</f>
        <v>13.331999999999999</v>
      </c>
      <c r="Q11042" s="2">
        <v>0.1</v>
      </c>
      <c r="R11042" s="2">
        <v>3000</v>
      </c>
      <c r="S11042" s="2">
        <v>0</v>
      </c>
      <c r="T11042" s="2">
        <v>0</v>
      </c>
    </row>
    <row r="11043" spans="1:20" x14ac:dyDescent="0.25">
      <c r="A11043" s="2">
        <v>2013</v>
      </c>
      <c r="B11043" s="2">
        <v>3</v>
      </c>
      <c r="C11043" s="2">
        <v>27</v>
      </c>
      <c r="D11043" s="2" t="s">
        <v>17</v>
      </c>
      <c r="E11043" s="6">
        <f>[1]Final!J11045</f>
        <v>0.125</v>
      </c>
      <c r="F11043" s="2">
        <v>-1.7</v>
      </c>
      <c r="G11043" s="2">
        <v>69</v>
      </c>
      <c r="H11043" s="5">
        <f>[1]Final!F11045*10</f>
        <v>1015.4000000000001</v>
      </c>
      <c r="I11043" s="5">
        <v>2.1</v>
      </c>
      <c r="J11043" s="2">
        <v>0</v>
      </c>
      <c r="K11043" s="4">
        <f>[2]Reach4Kure!$B11047*86400</f>
        <v>131500.79999999999</v>
      </c>
      <c r="L11043" s="2">
        <f>[2]Reach4Kure!$G11047</f>
        <v>0</v>
      </c>
      <c r="M11043" s="2">
        <v>0</v>
      </c>
      <c r="N11043" s="2">
        <f>[2]Reach4Kure!$C11047*1000</f>
        <v>8986</v>
      </c>
      <c r="O11043" s="3">
        <f>([2]Reach4Kure!$F11047)*1000</f>
        <v>67.070000000000007</v>
      </c>
      <c r="P11043" s="2">
        <f>[2]Reach4Kure!$D11047*1000/5</f>
        <v>13.414000000000001</v>
      </c>
      <c r="Q11043" s="2">
        <v>0.1</v>
      </c>
      <c r="R11043" s="2">
        <v>3000</v>
      </c>
      <c r="S11043" s="2">
        <v>0</v>
      </c>
      <c r="T11043" s="2">
        <v>0</v>
      </c>
    </row>
    <row r="11044" spans="1:20" x14ac:dyDescent="0.25">
      <c r="A11044" s="2">
        <v>2013</v>
      </c>
      <c r="B11044" s="2">
        <v>3</v>
      </c>
      <c r="C11044" s="2">
        <v>28</v>
      </c>
      <c r="D11044" s="2" t="s">
        <v>17</v>
      </c>
      <c r="E11044" s="6">
        <f>[1]Final!J11046</f>
        <v>0.5</v>
      </c>
      <c r="F11044" s="2">
        <v>-1.2</v>
      </c>
      <c r="G11044" s="2">
        <v>76</v>
      </c>
      <c r="H11044" s="5">
        <f>[1]Final!F11046*10</f>
        <v>1014.5</v>
      </c>
      <c r="I11044" s="5">
        <v>1.6</v>
      </c>
      <c r="J11044" s="2">
        <v>0</v>
      </c>
      <c r="K11044" s="4">
        <f>[2]Reach4Kure!$B11048*86400</f>
        <v>131500.79999999999</v>
      </c>
      <c r="L11044" s="2">
        <f>[2]Reach4Kure!$G11048</f>
        <v>0</v>
      </c>
      <c r="M11044" s="2">
        <v>0</v>
      </c>
      <c r="N11044" s="2">
        <f>[2]Reach4Kure!$C11048*1000</f>
        <v>8984</v>
      </c>
      <c r="O11044" s="3">
        <f>([2]Reach4Kure!$F11048)*1000</f>
        <v>67.41</v>
      </c>
      <c r="P11044" s="2">
        <f>[2]Reach4Kure!$D11048*1000/5</f>
        <v>13.481999999999999</v>
      </c>
      <c r="Q11044" s="2">
        <v>0.1</v>
      </c>
      <c r="R11044" s="2">
        <v>3000</v>
      </c>
      <c r="S11044" s="2">
        <v>0</v>
      </c>
      <c r="T11044" s="2">
        <v>0</v>
      </c>
    </row>
    <row r="11045" spans="1:20" x14ac:dyDescent="0.25">
      <c r="A11045" s="2">
        <v>2013</v>
      </c>
      <c r="B11045" s="2">
        <v>3</v>
      </c>
      <c r="C11045" s="2">
        <v>29</v>
      </c>
      <c r="D11045" s="2" t="s">
        <v>17</v>
      </c>
      <c r="E11045" s="6">
        <f>[1]Final!J11047</f>
        <v>0.375</v>
      </c>
      <c r="F11045" s="2">
        <v>-1.5</v>
      </c>
      <c r="G11045" s="2">
        <v>55</v>
      </c>
      <c r="H11045" s="5">
        <f>[1]Final!F11047*10</f>
        <v>1010.4000000000001</v>
      </c>
      <c r="I11045" s="5">
        <v>2.8</v>
      </c>
      <c r="J11045" s="2">
        <v>0</v>
      </c>
      <c r="K11045" s="4">
        <f>[2]Reach4Kure!$B11049*86400</f>
        <v>131500.79999999999</v>
      </c>
      <c r="L11045" s="2">
        <f>[2]Reach4Kure!$G11049</f>
        <v>0</v>
      </c>
      <c r="M11045" s="2">
        <v>0</v>
      </c>
      <c r="N11045" s="2">
        <f>[2]Reach4Kure!$C11049*1000</f>
        <v>8983</v>
      </c>
      <c r="O11045" s="3">
        <f>([2]Reach4Kure!$F11049)*1000</f>
        <v>67.66</v>
      </c>
      <c r="P11045" s="2">
        <f>[2]Reach4Kure!$D11049*1000/5</f>
        <v>13.532</v>
      </c>
      <c r="Q11045" s="2">
        <v>0.1</v>
      </c>
      <c r="R11045" s="2">
        <v>3000</v>
      </c>
      <c r="S11045" s="2">
        <v>0</v>
      </c>
      <c r="T11045" s="2">
        <v>0</v>
      </c>
    </row>
    <row r="11046" spans="1:20" x14ac:dyDescent="0.25">
      <c r="A11046" s="2">
        <v>2013</v>
      </c>
      <c r="B11046" s="2">
        <v>3</v>
      </c>
      <c r="C11046" s="2">
        <v>30</v>
      </c>
      <c r="D11046" s="2" t="s">
        <v>17</v>
      </c>
      <c r="E11046" s="6">
        <f>[1]Final!J11048</f>
        <v>0.58750000000000002</v>
      </c>
      <c r="F11046" s="2">
        <v>-1.2</v>
      </c>
      <c r="G11046" s="2">
        <v>49</v>
      </c>
      <c r="H11046" s="5">
        <f>[1]Final!F11048*10</f>
        <v>1007.9000000000001</v>
      </c>
      <c r="I11046" s="5">
        <v>3.4</v>
      </c>
      <c r="J11046" s="2">
        <v>0</v>
      </c>
      <c r="K11046" s="4">
        <f>[2]Reach4Kure!$B11050*86400</f>
        <v>131500.79999999999</v>
      </c>
      <c r="L11046" s="2">
        <f>[2]Reach4Kure!$G11050</f>
        <v>0</v>
      </c>
      <c r="M11046" s="2">
        <v>0</v>
      </c>
      <c r="N11046" s="2">
        <f>[2]Reach4Kure!$C11050*1000</f>
        <v>8981</v>
      </c>
      <c r="O11046" s="3">
        <f>([2]Reach4Kure!$F11050)*1000</f>
        <v>67.83</v>
      </c>
      <c r="P11046" s="2">
        <f>[2]Reach4Kure!$D11050*1000/5</f>
        <v>13.565999999999999</v>
      </c>
      <c r="Q11046" s="2">
        <v>0.1</v>
      </c>
      <c r="R11046" s="2">
        <v>3000</v>
      </c>
      <c r="S11046" s="2">
        <v>0</v>
      </c>
      <c r="T11046" s="2">
        <v>0</v>
      </c>
    </row>
    <row r="11047" spans="1:20" x14ac:dyDescent="0.25">
      <c r="A11047" s="2">
        <v>2013</v>
      </c>
      <c r="B11047" s="2">
        <v>3</v>
      </c>
      <c r="C11047" s="2">
        <v>31</v>
      </c>
      <c r="D11047" s="2" t="s">
        <v>17</v>
      </c>
      <c r="E11047" s="6">
        <f>[1]Final!J11049</f>
        <v>0.125</v>
      </c>
      <c r="F11047" s="2">
        <v>-0.7</v>
      </c>
      <c r="G11047" s="2">
        <v>57</v>
      </c>
      <c r="H11047" s="5">
        <f>[1]Final!F11049*10</f>
        <v>1008.7</v>
      </c>
      <c r="I11047" s="5">
        <v>2.2999999999999998</v>
      </c>
      <c r="J11047" s="2">
        <v>0</v>
      </c>
      <c r="K11047" s="4">
        <f>[2]Reach4Kure!$B11051*86400</f>
        <v>131500.79999999999</v>
      </c>
      <c r="L11047" s="2">
        <f>[2]Reach4Kure!$G11051</f>
        <v>0</v>
      </c>
      <c r="M11047" s="2">
        <v>0</v>
      </c>
      <c r="N11047" s="2">
        <f>[2]Reach4Kure!$C11051*1000</f>
        <v>8979</v>
      </c>
      <c r="O11047" s="3">
        <f>([2]Reach4Kure!$F11051)*1000</f>
        <v>68.010000000000005</v>
      </c>
      <c r="P11047" s="2">
        <f>[2]Reach4Kure!$D11051*1000/5</f>
        <v>13.602</v>
      </c>
      <c r="Q11047" s="2">
        <v>0.1</v>
      </c>
      <c r="R11047" s="2">
        <v>3000</v>
      </c>
      <c r="S11047" s="2">
        <v>0</v>
      </c>
      <c r="T11047" s="2">
        <v>0</v>
      </c>
    </row>
    <row r="11048" spans="1:20" x14ac:dyDescent="0.25">
      <c r="A11048" s="2">
        <v>2013</v>
      </c>
      <c r="B11048" s="2">
        <v>4</v>
      </c>
      <c r="C11048" s="2">
        <v>1</v>
      </c>
      <c r="D11048" s="2" t="s">
        <v>17</v>
      </c>
      <c r="E11048" s="6">
        <f>[1]Final!J11050</f>
        <v>0.125</v>
      </c>
      <c r="F11048" s="2">
        <v>0.9</v>
      </c>
      <c r="G11048" s="2">
        <v>54</v>
      </c>
      <c r="H11048" s="5">
        <f>[1]Final!F11050*10</f>
        <v>1008.5000000000001</v>
      </c>
      <c r="I11048" s="5">
        <v>2.7</v>
      </c>
      <c r="J11048" s="2">
        <v>0</v>
      </c>
      <c r="K11048" s="4">
        <f>[2]Reach4Kure!$B11052*86400</f>
        <v>131500.79999999999</v>
      </c>
      <c r="L11048" s="2">
        <f>[2]Reach4Kure!$G11052</f>
        <v>0.9</v>
      </c>
      <c r="M11048" s="2">
        <v>0</v>
      </c>
      <c r="N11048" s="2">
        <f>[2]Reach4Kure!$C11052*1000</f>
        <v>8978</v>
      </c>
      <c r="O11048" s="3">
        <f>([2]Reach4Kure!$F11052)*1000</f>
        <v>68.010000000000005</v>
      </c>
      <c r="P11048" s="2">
        <f>[2]Reach4Kure!$D11052*1000/5</f>
        <v>13.602</v>
      </c>
      <c r="Q11048" s="2">
        <v>0.1</v>
      </c>
      <c r="R11048" s="2">
        <v>3000</v>
      </c>
      <c r="S11048" s="2">
        <v>0</v>
      </c>
      <c r="T11048" s="2">
        <v>0</v>
      </c>
    </row>
    <row r="11049" spans="1:20" x14ac:dyDescent="0.25">
      <c r="A11049" s="2">
        <v>2013</v>
      </c>
      <c r="B11049" s="2">
        <v>4</v>
      </c>
      <c r="C11049" s="2">
        <v>2</v>
      </c>
      <c r="D11049" s="2" t="s">
        <v>17</v>
      </c>
      <c r="E11049" s="6">
        <f>[1]Final!J11051</f>
        <v>0.28749999999999998</v>
      </c>
      <c r="F11049" s="2">
        <v>1.5</v>
      </c>
      <c r="G11049" s="2">
        <v>48</v>
      </c>
      <c r="H11049" s="5">
        <f>[1]Final!F11051*10</f>
        <v>1013.8</v>
      </c>
      <c r="I11049" s="5">
        <v>2.5</v>
      </c>
      <c r="J11049" s="2">
        <v>0</v>
      </c>
      <c r="K11049" s="4">
        <f>[2]Reach4Kure!$B11053*86400</f>
        <v>154656</v>
      </c>
      <c r="L11049" s="2">
        <f>[2]Reach4Kure!$G11053</f>
        <v>1.5</v>
      </c>
      <c r="M11049" s="2">
        <v>0</v>
      </c>
      <c r="N11049" s="2">
        <f>[2]Reach4Kure!$C11053*1000</f>
        <v>9055</v>
      </c>
      <c r="O11049" s="3">
        <f>([2]Reach4Kure!$F11053)*1000</f>
        <v>73.039999999999992</v>
      </c>
      <c r="P11049" s="2">
        <f>[2]Reach4Kure!$D11053*1000/5</f>
        <v>14.607999999999999</v>
      </c>
      <c r="Q11049" s="2">
        <v>0.1</v>
      </c>
      <c r="R11049" s="2">
        <v>3000</v>
      </c>
      <c r="S11049" s="2">
        <v>0</v>
      </c>
      <c r="T11049" s="2">
        <v>0</v>
      </c>
    </row>
    <row r="11050" spans="1:20" x14ac:dyDescent="0.25">
      <c r="A11050" s="2">
        <v>2013</v>
      </c>
      <c r="B11050" s="2">
        <v>4</v>
      </c>
      <c r="C11050" s="2">
        <v>3</v>
      </c>
      <c r="D11050" s="2" t="s">
        <v>17</v>
      </c>
      <c r="E11050" s="6">
        <f>[1]Final!J11052</f>
        <v>0.46250000000000002</v>
      </c>
      <c r="F11050" s="2">
        <v>1.9</v>
      </c>
      <c r="G11050" s="2">
        <v>47</v>
      </c>
      <c r="H11050" s="5">
        <f>[1]Final!F11052*10</f>
        <v>1019.3000000000001</v>
      </c>
      <c r="I11050" s="5">
        <v>2.1</v>
      </c>
      <c r="J11050" s="2">
        <v>0</v>
      </c>
      <c r="K11050" s="4">
        <f>[2]Reach4Kure!$B11054*86400</f>
        <v>199584</v>
      </c>
      <c r="L11050" s="2">
        <f>[2]Reach4Kure!$G11054</f>
        <v>1.9</v>
      </c>
      <c r="M11050" s="2">
        <v>0</v>
      </c>
      <c r="N11050" s="2">
        <f>[2]Reach4Kure!$C11054*1000</f>
        <v>9202</v>
      </c>
      <c r="O11050" s="3">
        <f>([2]Reach4Kure!$F11054)*1000</f>
        <v>71.429999999999993</v>
      </c>
      <c r="P11050" s="2">
        <f>[2]Reach4Kure!$D11054*1000/5</f>
        <v>14.285999999999998</v>
      </c>
      <c r="Q11050" s="2">
        <v>0.1</v>
      </c>
      <c r="R11050" s="2">
        <v>3000</v>
      </c>
      <c r="S11050" s="2">
        <v>0</v>
      </c>
      <c r="T11050" s="2">
        <v>0</v>
      </c>
    </row>
    <row r="11051" spans="1:20" x14ac:dyDescent="0.25">
      <c r="A11051" s="2">
        <v>2013</v>
      </c>
      <c r="B11051" s="2">
        <v>4</v>
      </c>
      <c r="C11051" s="2">
        <v>4</v>
      </c>
      <c r="D11051" s="2" t="s">
        <v>17</v>
      </c>
      <c r="E11051" s="6">
        <f>[1]Final!J11053</f>
        <v>0.21249999999999999</v>
      </c>
      <c r="F11051" s="2">
        <v>2.2999999999999998</v>
      </c>
      <c r="G11051" s="2">
        <v>54</v>
      </c>
      <c r="H11051" s="5">
        <f>[1]Final!F11053*10</f>
        <v>1016.2</v>
      </c>
      <c r="I11051" s="5">
        <v>2.6</v>
      </c>
      <c r="J11051" s="2">
        <v>0</v>
      </c>
      <c r="K11051" s="4">
        <f>[2]Reach4Kure!$B11055*86400</f>
        <v>263174.39999999997</v>
      </c>
      <c r="L11051" s="2">
        <f>[2]Reach4Kure!$G11055</f>
        <v>2.2999999999999998</v>
      </c>
      <c r="M11051" s="2">
        <v>0</v>
      </c>
      <c r="N11051" s="2">
        <f>[2]Reach4Kure!$C11055*1000</f>
        <v>9396</v>
      </c>
      <c r="O11051" s="3">
        <f>([2]Reach4Kure!$F11055)*1000</f>
        <v>73.940000000000012</v>
      </c>
      <c r="P11051" s="2">
        <f>[2]Reach4Kure!$D11055*1000/5</f>
        <v>14.788000000000002</v>
      </c>
      <c r="Q11051" s="2">
        <v>0.1</v>
      </c>
      <c r="R11051" s="2">
        <v>3000</v>
      </c>
      <c r="S11051" s="2">
        <v>0</v>
      </c>
      <c r="T11051" s="2">
        <v>0</v>
      </c>
    </row>
    <row r="11052" spans="1:20" x14ac:dyDescent="0.25">
      <c r="A11052" s="2">
        <v>2013</v>
      </c>
      <c r="B11052" s="2">
        <v>4</v>
      </c>
      <c r="C11052" s="2">
        <v>5</v>
      </c>
      <c r="D11052" s="2" t="s">
        <v>17</v>
      </c>
      <c r="E11052" s="6">
        <f>[1]Final!J11054</f>
        <v>0.53749999999999998</v>
      </c>
      <c r="F11052" s="2">
        <v>3.6</v>
      </c>
      <c r="G11052" s="2">
        <v>54</v>
      </c>
      <c r="H11052" s="5">
        <f>[1]Final!F11054*10</f>
        <v>1013.4000000000001</v>
      </c>
      <c r="I11052" s="5">
        <v>3.3</v>
      </c>
      <c r="J11052" s="2">
        <v>0</v>
      </c>
      <c r="K11052" s="4">
        <f>[2]Reach4Kure!$B11056*86400</f>
        <v>607996.80000000005</v>
      </c>
      <c r="L11052" s="2">
        <f>[2]Reach4Kure!$G11056</f>
        <v>3.6</v>
      </c>
      <c r="M11052" s="2">
        <v>0</v>
      </c>
      <c r="N11052" s="2">
        <f>[2]Reach4Kure!$C11056*1000</f>
        <v>10220</v>
      </c>
      <c r="O11052" s="3">
        <f>([2]Reach4Kure!$F11056)*1000</f>
        <v>72.8</v>
      </c>
      <c r="P11052" s="2">
        <f>[2]Reach4Kure!$D11056*1000/5</f>
        <v>14.559999999999999</v>
      </c>
      <c r="Q11052" s="2">
        <v>0.1</v>
      </c>
      <c r="R11052" s="2">
        <v>3000</v>
      </c>
      <c r="S11052" s="2">
        <v>0</v>
      </c>
      <c r="T11052" s="2">
        <v>0</v>
      </c>
    </row>
    <row r="11053" spans="1:20" x14ac:dyDescent="0.25">
      <c r="A11053" s="2">
        <v>2013</v>
      </c>
      <c r="B11053" s="2">
        <v>4</v>
      </c>
      <c r="C11053" s="2">
        <v>6</v>
      </c>
      <c r="D11053" s="2" t="s">
        <v>17</v>
      </c>
      <c r="E11053" s="6">
        <f>[1]Final!J11055</f>
        <v>0.78749999999999998</v>
      </c>
      <c r="F11053" s="2">
        <v>2</v>
      </c>
      <c r="G11053" s="2">
        <v>61</v>
      </c>
      <c r="H11053" s="5">
        <f>[1]Final!F11055*10</f>
        <v>1007.1000000000001</v>
      </c>
      <c r="I11053" s="5">
        <v>2.9</v>
      </c>
      <c r="J11053" s="2">
        <v>0</v>
      </c>
      <c r="K11053" s="4">
        <f>[2]Reach4Kure!$B11057*86400</f>
        <v>584409.59999999998</v>
      </c>
      <c r="L11053" s="2">
        <f>[2]Reach4Kure!$G11057</f>
        <v>2</v>
      </c>
      <c r="M11053" s="2">
        <v>0</v>
      </c>
      <c r="N11053" s="2">
        <f>[2]Reach4Kure!$C11057*1000</f>
        <v>10110</v>
      </c>
      <c r="O11053" s="3">
        <f>([2]Reach4Kure!$F11057)*1000</f>
        <v>72.739999999999995</v>
      </c>
      <c r="P11053" s="2">
        <f>[2]Reach4Kure!$D11057*1000/5</f>
        <v>14.547999999999998</v>
      </c>
      <c r="Q11053" s="2">
        <v>0.1</v>
      </c>
      <c r="R11053" s="2">
        <v>3000</v>
      </c>
      <c r="S11053" s="2">
        <v>0</v>
      </c>
      <c r="T11053" s="2">
        <v>0</v>
      </c>
    </row>
    <row r="11054" spans="1:20" x14ac:dyDescent="0.25">
      <c r="A11054" s="2">
        <v>2013</v>
      </c>
      <c r="B11054" s="2">
        <v>4</v>
      </c>
      <c r="C11054" s="2">
        <v>7</v>
      </c>
      <c r="D11054" s="2" t="s">
        <v>17</v>
      </c>
      <c r="E11054" s="6">
        <f>[1]Final!J11056</f>
        <v>0.375</v>
      </c>
      <c r="F11054" s="2">
        <v>1.5</v>
      </c>
      <c r="G11054" s="2">
        <v>43</v>
      </c>
      <c r="H11054" s="5">
        <f>[1]Final!F11056*10</f>
        <v>1006.2</v>
      </c>
      <c r="I11054" s="5">
        <v>2.6</v>
      </c>
      <c r="J11054" s="2">
        <v>0</v>
      </c>
      <c r="K11054" s="4">
        <f>[2]Reach4Kure!$B11058*86400</f>
        <v>468460.79999999999</v>
      </c>
      <c r="L11054" s="2">
        <f>[2]Reach4Kure!$G11058</f>
        <v>1.5</v>
      </c>
      <c r="M11054" s="2">
        <v>0</v>
      </c>
      <c r="N11054" s="2">
        <f>[2]Reach4Kure!$C11058*1000</f>
        <v>9831</v>
      </c>
      <c r="O11054" s="3">
        <f>([2]Reach4Kure!$F11058)*1000</f>
        <v>74.260000000000005</v>
      </c>
      <c r="P11054" s="2">
        <f>[2]Reach4Kure!$D11058*1000/5</f>
        <v>14.852</v>
      </c>
      <c r="Q11054" s="2">
        <v>0.1</v>
      </c>
      <c r="R11054" s="2">
        <v>3000</v>
      </c>
      <c r="S11054" s="2">
        <v>0</v>
      </c>
      <c r="T11054" s="2">
        <v>0</v>
      </c>
    </row>
    <row r="11055" spans="1:20" x14ac:dyDescent="0.25">
      <c r="A11055" s="2">
        <v>2013</v>
      </c>
      <c r="B11055" s="2">
        <v>4</v>
      </c>
      <c r="C11055" s="2">
        <v>8</v>
      </c>
      <c r="D11055" s="2" t="s">
        <v>17</v>
      </c>
      <c r="E11055" s="6">
        <f>[1]Final!J11057</f>
        <v>0.125</v>
      </c>
      <c r="F11055" s="2">
        <v>0.5</v>
      </c>
      <c r="G11055" s="2">
        <v>47</v>
      </c>
      <c r="H11055" s="5">
        <f>[1]Final!F11057*10</f>
        <v>1007.2000000000002</v>
      </c>
      <c r="I11055" s="5" t="s">
        <v>17</v>
      </c>
      <c r="J11055" s="2">
        <v>0</v>
      </c>
      <c r="K11055" s="4">
        <f>[2]Reach4Kure!$B11059*86400</f>
        <v>350524.80000000005</v>
      </c>
      <c r="L11055" s="2">
        <f>[2]Reach4Kure!$G11059</f>
        <v>0.5</v>
      </c>
      <c r="M11055" s="2">
        <v>0</v>
      </c>
      <c r="N11055" s="2">
        <f>[2]Reach4Kure!$C11059*1000</f>
        <v>9532</v>
      </c>
      <c r="O11055" s="3">
        <f>([2]Reach4Kure!$F11059)*1000</f>
        <v>74.61</v>
      </c>
      <c r="P11055" s="2">
        <f>[2]Reach4Kure!$D11059*1000/5</f>
        <v>14.922000000000001</v>
      </c>
      <c r="Q11055" s="2">
        <v>0.1</v>
      </c>
      <c r="R11055" s="2">
        <v>3000</v>
      </c>
      <c r="S11055" s="2">
        <v>0</v>
      </c>
      <c r="T11055" s="2">
        <v>0</v>
      </c>
    </row>
    <row r="11056" spans="1:20" x14ac:dyDescent="0.25">
      <c r="A11056" s="2">
        <v>2013</v>
      </c>
      <c r="B11056" s="2">
        <v>4</v>
      </c>
      <c r="C11056" s="2">
        <v>9</v>
      </c>
      <c r="D11056" s="2" t="s">
        <v>17</v>
      </c>
      <c r="E11056" s="6">
        <f>[1]Final!J11058</f>
        <v>0.33750000000000002</v>
      </c>
      <c r="F11056" s="2">
        <v>0.4</v>
      </c>
      <c r="G11056" s="2">
        <v>51</v>
      </c>
      <c r="H11056" s="5">
        <f>[1]Final!F11058*10</f>
        <v>1007.9000000000001</v>
      </c>
      <c r="I11056" s="5">
        <v>1.8</v>
      </c>
      <c r="J11056" s="2">
        <v>0</v>
      </c>
      <c r="K11056" s="4">
        <f>[2]Reach4Kure!$B11060*86400</f>
        <v>274752</v>
      </c>
      <c r="L11056" s="2">
        <f>[2]Reach4Kure!$G11060</f>
        <v>0.4</v>
      </c>
      <c r="M11056" s="2">
        <v>0</v>
      </c>
      <c r="N11056" s="2">
        <f>[2]Reach4Kure!$C11060*1000</f>
        <v>9321</v>
      </c>
      <c r="O11056" s="3">
        <f>([2]Reach4Kure!$F11060)*1000</f>
        <v>72.75</v>
      </c>
      <c r="P11056" s="2">
        <f>[2]Reach4Kure!$D11060*1000/5</f>
        <v>14.55</v>
      </c>
      <c r="Q11056" s="2">
        <v>0.1</v>
      </c>
      <c r="R11056" s="2">
        <v>3000</v>
      </c>
      <c r="S11056" s="2">
        <v>0</v>
      </c>
      <c r="T11056" s="2">
        <v>0</v>
      </c>
    </row>
    <row r="11057" spans="1:20" x14ac:dyDescent="0.25">
      <c r="A11057" s="2">
        <v>2013</v>
      </c>
      <c r="B11057" s="2">
        <v>4</v>
      </c>
      <c r="C11057" s="2">
        <v>10</v>
      </c>
      <c r="D11057" s="2" t="s">
        <v>17</v>
      </c>
      <c r="E11057" s="6">
        <f>[1]Final!J11059</f>
        <v>0.5</v>
      </c>
      <c r="F11057" s="2">
        <v>0.3</v>
      </c>
      <c r="G11057" s="2">
        <v>56</v>
      </c>
      <c r="H11057" s="5">
        <f>[1]Final!F11059*10</f>
        <v>1008.3</v>
      </c>
      <c r="I11057" s="5">
        <v>3.3</v>
      </c>
      <c r="J11057" s="2">
        <v>0</v>
      </c>
      <c r="K11057" s="4">
        <f>[2]Reach4Kure!$B11061*86400</f>
        <v>224726.39999999999</v>
      </c>
      <c r="L11057" s="2">
        <f>[2]Reach4Kure!$G11061</f>
        <v>0.3</v>
      </c>
      <c r="M11057" s="2">
        <v>0</v>
      </c>
      <c r="N11057" s="2">
        <f>[2]Reach4Kure!$C11061*1000</f>
        <v>9178</v>
      </c>
      <c r="O11057" s="3">
        <f>([2]Reach4Kure!$F11061)*1000</f>
        <v>69.16</v>
      </c>
      <c r="P11057" s="2">
        <f>[2]Reach4Kure!$D11061*1000/5</f>
        <v>13.831999999999999</v>
      </c>
      <c r="Q11057" s="2">
        <v>0.1</v>
      </c>
      <c r="R11057" s="2">
        <v>3000</v>
      </c>
      <c r="S11057" s="2">
        <v>0</v>
      </c>
      <c r="T11057" s="2">
        <v>0</v>
      </c>
    </row>
    <row r="11058" spans="1:20" x14ac:dyDescent="0.25">
      <c r="A11058" s="2">
        <v>2013</v>
      </c>
      <c r="B11058" s="2">
        <v>4</v>
      </c>
      <c r="C11058" s="2">
        <v>11</v>
      </c>
      <c r="D11058" s="2" t="s">
        <v>17</v>
      </c>
      <c r="E11058" s="6">
        <f>[1]Final!J11060</f>
        <v>1</v>
      </c>
      <c r="F11058" s="2">
        <v>0.4</v>
      </c>
      <c r="G11058" s="2">
        <v>76</v>
      </c>
      <c r="H11058" s="5">
        <f>[1]Final!F11060*10</f>
        <v>1003.7</v>
      </c>
      <c r="I11058" s="5">
        <v>4.5999999999999996</v>
      </c>
      <c r="J11058" s="2">
        <v>0</v>
      </c>
      <c r="K11058" s="4">
        <f>[2]Reach4Kure!$B11062*86400</f>
        <v>190684.79999999999</v>
      </c>
      <c r="L11058" s="2">
        <f>[2]Reach4Kure!$G11062</f>
        <v>0.4</v>
      </c>
      <c r="M11058" s="2">
        <v>0</v>
      </c>
      <c r="N11058" s="2">
        <f>[2]Reach4Kure!$C11062*1000</f>
        <v>9078</v>
      </c>
      <c r="O11058" s="3">
        <f>([2]Reach4Kure!$F11062)*1000</f>
        <v>67.960000000000008</v>
      </c>
      <c r="P11058" s="2">
        <f>[2]Reach4Kure!$D11062*1000/5</f>
        <v>13.592000000000002</v>
      </c>
      <c r="Q11058" s="2">
        <v>0.1</v>
      </c>
      <c r="R11058" s="2">
        <v>3000</v>
      </c>
      <c r="S11058" s="2">
        <v>0</v>
      </c>
      <c r="T11058" s="2">
        <v>0</v>
      </c>
    </row>
    <row r="11059" spans="1:20" x14ac:dyDescent="0.25">
      <c r="A11059" s="2">
        <v>2013</v>
      </c>
      <c r="B11059" s="2">
        <v>4</v>
      </c>
      <c r="C11059" s="2">
        <v>12</v>
      </c>
      <c r="D11059" s="2" t="s">
        <v>17</v>
      </c>
      <c r="E11059" s="6">
        <f>[1]Final!J11061</f>
        <v>1</v>
      </c>
      <c r="F11059" s="2">
        <v>1</v>
      </c>
      <c r="G11059" s="2">
        <v>92</v>
      </c>
      <c r="H11059" s="5">
        <f>[1]Final!F11061*10</f>
        <v>998.3</v>
      </c>
      <c r="I11059" s="5">
        <v>4.3</v>
      </c>
      <c r="J11059" s="2">
        <v>0</v>
      </c>
      <c r="K11059" s="4">
        <f>[2]Reach4Kure!$B11063*86400</f>
        <v>167788.79999999999</v>
      </c>
      <c r="L11059" s="2">
        <f>[2]Reach4Kure!$G11063</f>
        <v>1</v>
      </c>
      <c r="M11059" s="2">
        <v>0</v>
      </c>
      <c r="N11059" s="2">
        <f>[2]Reach4Kure!$C11063*1000</f>
        <v>9762</v>
      </c>
      <c r="O11059" s="3">
        <f>([2]Reach4Kure!$F11063)*1000</f>
        <v>69.06</v>
      </c>
      <c r="P11059" s="2">
        <f>[2]Reach4Kure!$D11063*1000/5</f>
        <v>13.809999999999999</v>
      </c>
      <c r="Q11059" s="2">
        <v>0.1</v>
      </c>
      <c r="R11059" s="2">
        <v>3000</v>
      </c>
      <c r="S11059" s="2">
        <v>0</v>
      </c>
      <c r="T11059" s="2">
        <v>0</v>
      </c>
    </row>
    <row r="11060" spans="1:20" x14ac:dyDescent="0.25">
      <c r="A11060" s="2">
        <v>2013</v>
      </c>
      <c r="B11060" s="2">
        <v>4</v>
      </c>
      <c r="C11060" s="2">
        <v>13</v>
      </c>
      <c r="D11060" s="2" t="s">
        <v>17</v>
      </c>
      <c r="E11060" s="6">
        <f>[1]Final!J11062</f>
        <v>1</v>
      </c>
      <c r="F11060" s="2">
        <v>2.9</v>
      </c>
      <c r="G11060" s="2">
        <v>85</v>
      </c>
      <c r="H11060" s="5">
        <f>[1]Final!F11062*10</f>
        <v>1002.4000000000001</v>
      </c>
      <c r="I11060" s="5">
        <v>3</v>
      </c>
      <c r="J11060" s="2">
        <v>0</v>
      </c>
      <c r="K11060" s="4">
        <f>[2]Reach4Kure!$B11064*86400</f>
        <v>434592</v>
      </c>
      <c r="L11060" s="2">
        <f>[2]Reach4Kure!$G11064</f>
        <v>2.9</v>
      </c>
      <c r="M11060" s="2">
        <v>0</v>
      </c>
      <c r="N11060" s="2">
        <f>[2]Reach4Kure!$C11064*1000</f>
        <v>21490</v>
      </c>
      <c r="O11060" s="3">
        <f>([2]Reach4Kure!$F11064)*1000</f>
        <v>68.39</v>
      </c>
      <c r="P11060" s="2">
        <f>[2]Reach4Kure!$D11064*1000/5</f>
        <v>13.297999999999998</v>
      </c>
      <c r="Q11060" s="2">
        <v>0.1</v>
      </c>
      <c r="R11060" s="2">
        <v>3000</v>
      </c>
      <c r="S11060" s="2">
        <v>0</v>
      </c>
      <c r="T11060" s="2">
        <v>0</v>
      </c>
    </row>
    <row r="11061" spans="1:20" x14ac:dyDescent="0.25">
      <c r="A11061" s="2">
        <v>2013</v>
      </c>
      <c r="B11061" s="2">
        <v>4</v>
      </c>
      <c r="C11061" s="2">
        <v>14</v>
      </c>
      <c r="D11061" s="2" t="s">
        <v>17</v>
      </c>
      <c r="E11061" s="6">
        <f>[1]Final!J11063</f>
        <v>1</v>
      </c>
      <c r="F11061" s="2">
        <v>3.5</v>
      </c>
      <c r="G11061" s="2">
        <v>93</v>
      </c>
      <c r="H11061" s="5">
        <f>[1]Final!F11063*10</f>
        <v>1012</v>
      </c>
      <c r="I11061" s="5">
        <v>5.7</v>
      </c>
      <c r="J11061" s="2">
        <v>0</v>
      </c>
      <c r="K11061" s="4">
        <f>[2]Reach4Kure!$B11065*86400</f>
        <v>519004.8</v>
      </c>
      <c r="L11061" s="2">
        <f>[2]Reach4Kure!$G11065</f>
        <v>3.5</v>
      </c>
      <c r="M11061" s="2">
        <v>0</v>
      </c>
      <c r="N11061" s="2">
        <f>[2]Reach4Kure!$C11065*1000</f>
        <v>29830</v>
      </c>
      <c r="O11061" s="3">
        <f>([2]Reach4Kure!$F11065)*1000</f>
        <v>74.27</v>
      </c>
      <c r="P11061" s="2">
        <f>[2]Reach4Kure!$D11065*1000/5</f>
        <v>14.319999999999999</v>
      </c>
      <c r="Q11061" s="2">
        <v>0.1</v>
      </c>
      <c r="R11061" s="2">
        <v>3000</v>
      </c>
      <c r="S11061" s="2">
        <v>0</v>
      </c>
      <c r="T11061" s="2">
        <v>0</v>
      </c>
    </row>
    <row r="11062" spans="1:20" x14ac:dyDescent="0.25">
      <c r="A11062" s="2">
        <v>2013</v>
      </c>
      <c r="B11062" s="2">
        <v>4</v>
      </c>
      <c r="C11062" s="2">
        <v>15</v>
      </c>
      <c r="D11062" s="2" t="s">
        <v>17</v>
      </c>
      <c r="E11062" s="6">
        <f>[1]Final!J11064</f>
        <v>1</v>
      </c>
      <c r="F11062" s="2">
        <v>5.6</v>
      </c>
      <c r="G11062" s="2">
        <v>95</v>
      </c>
      <c r="H11062" s="5">
        <f>[1]Final!F11064*10</f>
        <v>1007.3000000000001</v>
      </c>
      <c r="I11062" s="5">
        <v>6.1</v>
      </c>
      <c r="J11062" s="2">
        <v>0</v>
      </c>
      <c r="K11062" s="4">
        <f>[2]Reach4Kure!$B11066*86400</f>
        <v>819158.4</v>
      </c>
      <c r="L11062" s="2">
        <f>[2]Reach4Kure!$G11066</f>
        <v>5.6</v>
      </c>
      <c r="M11062" s="2">
        <v>0</v>
      </c>
      <c r="N11062" s="2">
        <f>[2]Reach4Kure!$C11066*1000</f>
        <v>43720</v>
      </c>
      <c r="O11062" s="3">
        <f>([2]Reach4Kure!$F11066)*1000</f>
        <v>74.56</v>
      </c>
      <c r="P11062" s="2">
        <f>[2]Reach4Kure!$D11066*1000/5</f>
        <v>14.146000000000001</v>
      </c>
      <c r="Q11062" s="2">
        <v>0.1</v>
      </c>
      <c r="R11062" s="2">
        <v>3000</v>
      </c>
      <c r="S11062" s="2">
        <v>0</v>
      </c>
      <c r="T11062" s="2">
        <v>0</v>
      </c>
    </row>
    <row r="11063" spans="1:20" x14ac:dyDescent="0.25">
      <c r="A11063" s="2">
        <v>2013</v>
      </c>
      <c r="B11063" s="2">
        <v>4</v>
      </c>
      <c r="C11063" s="2">
        <v>16</v>
      </c>
      <c r="D11063" s="2" t="s">
        <v>17</v>
      </c>
      <c r="E11063" s="6">
        <f>[1]Final!J11065</f>
        <v>1</v>
      </c>
      <c r="F11063" s="2">
        <v>5.0999999999999996</v>
      </c>
      <c r="G11063" s="2">
        <v>95</v>
      </c>
      <c r="H11063" s="5">
        <f>[1]Final!F11065*10</f>
        <v>1006.4</v>
      </c>
      <c r="I11063" s="5">
        <v>4.0999999999999996</v>
      </c>
      <c r="J11063" s="2">
        <v>0</v>
      </c>
      <c r="K11063" s="4">
        <f>[2]Reach4Kure!$B11067*86400</f>
        <v>606268.80000000005</v>
      </c>
      <c r="L11063" s="2">
        <f>[2]Reach4Kure!$G11067</f>
        <v>5.0999999999999996</v>
      </c>
      <c r="M11063" s="2">
        <v>0</v>
      </c>
      <c r="N11063" s="2">
        <f>[2]Reach4Kure!$C11067*1000</f>
        <v>27010</v>
      </c>
      <c r="O11063" s="3">
        <f>([2]Reach4Kure!$F11067)*1000</f>
        <v>75.660000000000011</v>
      </c>
      <c r="P11063" s="2">
        <f>[2]Reach4Kure!$D11067*1000/5</f>
        <v>14.41</v>
      </c>
      <c r="Q11063" s="2">
        <v>0.1</v>
      </c>
      <c r="R11063" s="2">
        <v>3000</v>
      </c>
      <c r="S11063" s="2">
        <v>0</v>
      </c>
      <c r="T11063" s="2">
        <v>0</v>
      </c>
    </row>
    <row r="11064" spans="1:20" x14ac:dyDescent="0.25">
      <c r="A11064" s="2">
        <v>2013</v>
      </c>
      <c r="B11064" s="2">
        <v>4</v>
      </c>
      <c r="C11064" s="2">
        <v>17</v>
      </c>
      <c r="D11064" s="2" t="s">
        <v>17</v>
      </c>
      <c r="E11064" s="6">
        <f>[1]Final!J11066</f>
        <v>0.58750000000000002</v>
      </c>
      <c r="F11064" s="2">
        <v>5.8</v>
      </c>
      <c r="G11064" s="2">
        <v>82</v>
      </c>
      <c r="H11064" s="5">
        <f>[1]Final!F11066*10</f>
        <v>1002.9000000000001</v>
      </c>
      <c r="I11064" s="5">
        <v>6.5</v>
      </c>
      <c r="J11064" s="2">
        <v>0</v>
      </c>
      <c r="K11064" s="4">
        <f>[2]Reach4Kure!$B11068*86400</f>
        <v>778723.2</v>
      </c>
      <c r="L11064" s="2">
        <f>[2]Reach4Kure!$G11068</f>
        <v>5.8</v>
      </c>
      <c r="M11064" s="2">
        <v>0</v>
      </c>
      <c r="N11064" s="2">
        <f>[2]Reach4Kure!$C11068*1000</f>
        <v>39920</v>
      </c>
      <c r="O11064" s="3">
        <f>([2]Reach4Kure!$F11068)*1000</f>
        <v>76.64</v>
      </c>
      <c r="P11064" s="2">
        <f>[2]Reach4Kure!$D11068*1000/5</f>
        <v>14.425999999999998</v>
      </c>
      <c r="Q11064" s="2">
        <v>0.1</v>
      </c>
      <c r="R11064" s="2">
        <v>3000</v>
      </c>
      <c r="S11064" s="2">
        <v>0</v>
      </c>
      <c r="T11064" s="2">
        <v>0</v>
      </c>
    </row>
    <row r="11065" spans="1:20" x14ac:dyDescent="0.25">
      <c r="A11065" s="2">
        <v>2013</v>
      </c>
      <c r="B11065" s="2">
        <v>4</v>
      </c>
      <c r="C11065" s="2">
        <v>18</v>
      </c>
      <c r="D11065" s="2" t="s">
        <v>17</v>
      </c>
      <c r="E11065" s="6">
        <f>[1]Final!J11067</f>
        <v>0.91249999999999998</v>
      </c>
      <c r="F11065" s="2">
        <v>6.4</v>
      </c>
      <c r="G11065" s="2">
        <v>91</v>
      </c>
      <c r="H11065" s="5">
        <f>[1]Final!F11067*10</f>
        <v>990.8</v>
      </c>
      <c r="I11065" s="5">
        <v>8.5</v>
      </c>
      <c r="J11065" s="2">
        <v>0</v>
      </c>
      <c r="K11065" s="4">
        <f>[2]Reach4Kure!$B11069*86400</f>
        <v>1048896</v>
      </c>
      <c r="L11065" s="2">
        <f>[2]Reach4Kure!$G11069</f>
        <v>6.4</v>
      </c>
      <c r="M11065" s="2">
        <v>0</v>
      </c>
      <c r="N11065" s="2">
        <f>[2]Reach4Kure!$C11069*1000</f>
        <v>47900</v>
      </c>
      <c r="O11065" s="3">
        <f>([2]Reach4Kure!$F11069)*1000</f>
        <v>75.12</v>
      </c>
      <c r="P11065" s="2">
        <f>[2]Reach4Kure!$D11069*1000/5</f>
        <v>14.202000000000002</v>
      </c>
      <c r="Q11065" s="2">
        <v>0.1</v>
      </c>
      <c r="R11065" s="2">
        <v>3000</v>
      </c>
      <c r="S11065" s="2">
        <v>0</v>
      </c>
      <c r="T11065" s="2">
        <v>0</v>
      </c>
    </row>
    <row r="11066" spans="1:20" x14ac:dyDescent="0.25">
      <c r="A11066" s="2">
        <v>2013</v>
      </c>
      <c r="B11066" s="2">
        <v>4</v>
      </c>
      <c r="C11066" s="2">
        <v>19</v>
      </c>
      <c r="D11066" s="2" t="s">
        <v>17</v>
      </c>
      <c r="E11066" s="6">
        <f>[1]Final!J11068</f>
        <v>0.75</v>
      </c>
      <c r="F11066" s="2">
        <v>5.7</v>
      </c>
      <c r="G11066" s="2">
        <v>80</v>
      </c>
      <c r="H11066" s="5">
        <f>[1]Final!F11068*10</f>
        <v>1000.5000000000001</v>
      </c>
      <c r="I11066" s="5">
        <v>4.0999999999999996</v>
      </c>
      <c r="J11066" s="2">
        <v>0</v>
      </c>
      <c r="K11066" s="4">
        <f>[2]Reach4Kure!$B11070*86400</f>
        <v>1632959.9999999998</v>
      </c>
      <c r="L11066" s="2">
        <f>[2]Reach4Kure!$G11070</f>
        <v>5.7</v>
      </c>
      <c r="M11066" s="2">
        <v>0</v>
      </c>
      <c r="N11066" s="2">
        <f>[2]Reach4Kure!$C11070*1000</f>
        <v>64849.999999999993</v>
      </c>
      <c r="O11066" s="3">
        <f>([2]Reach4Kure!$F11070)*1000</f>
        <v>73.039999999999992</v>
      </c>
      <c r="P11066" s="2">
        <f>[2]Reach4Kure!$D11070*1000/5</f>
        <v>13.888</v>
      </c>
      <c r="Q11066" s="2">
        <v>0.1</v>
      </c>
      <c r="R11066" s="2">
        <v>3000</v>
      </c>
      <c r="S11066" s="2">
        <v>0</v>
      </c>
      <c r="T11066" s="2">
        <v>0</v>
      </c>
    </row>
    <row r="11067" spans="1:20" x14ac:dyDescent="0.25">
      <c r="A11067" s="2">
        <v>2013</v>
      </c>
      <c r="B11067" s="2">
        <v>4</v>
      </c>
      <c r="C11067" s="2">
        <v>20</v>
      </c>
      <c r="D11067" s="2" t="s">
        <v>17</v>
      </c>
      <c r="E11067" s="6">
        <f>[1]Final!J11069</f>
        <v>0.41249999999999998</v>
      </c>
      <c r="F11067" s="2">
        <v>4.0999999999999996</v>
      </c>
      <c r="G11067" s="2">
        <v>55</v>
      </c>
      <c r="H11067" s="5">
        <f>[1]Final!F11069*10</f>
        <v>1021.5</v>
      </c>
      <c r="I11067" s="5">
        <v>3.3</v>
      </c>
      <c r="J11067" s="2">
        <v>0</v>
      </c>
      <c r="K11067" s="4">
        <f>[2]Reach4Kure!$B11071*86400</f>
        <v>1134432</v>
      </c>
      <c r="L11067" s="2">
        <f>[2]Reach4Kure!$G11071</f>
        <v>4.0999999999999996</v>
      </c>
      <c r="M11067" s="2">
        <v>0</v>
      </c>
      <c r="N11067" s="2">
        <f>[2]Reach4Kure!$C11071*1000</f>
        <v>38170</v>
      </c>
      <c r="O11067" s="3">
        <f>([2]Reach4Kure!$F11071)*1000</f>
        <v>31.169999999999998</v>
      </c>
      <c r="P11067" s="2">
        <f>[2]Reach4Kure!$D11071*1000/5</f>
        <v>5.4760000000000009</v>
      </c>
      <c r="Q11067" s="2">
        <v>0.1</v>
      </c>
      <c r="R11067" s="2">
        <v>3000</v>
      </c>
      <c r="S11067" s="2">
        <v>0</v>
      </c>
      <c r="T11067" s="2">
        <v>0</v>
      </c>
    </row>
    <row r="11068" spans="1:20" x14ac:dyDescent="0.25">
      <c r="A11068" s="2">
        <v>2013</v>
      </c>
      <c r="B11068" s="2">
        <v>4</v>
      </c>
      <c r="C11068" s="2">
        <v>21</v>
      </c>
      <c r="D11068" s="2" t="s">
        <v>17</v>
      </c>
      <c r="E11068" s="6">
        <f>[1]Final!J11070</f>
        <v>0.625</v>
      </c>
      <c r="F11068" s="2">
        <v>4.4000000000000004</v>
      </c>
      <c r="G11068" s="2">
        <v>78</v>
      </c>
      <c r="H11068" s="5">
        <f>[1]Final!F11070*10</f>
        <v>1016.7000000000002</v>
      </c>
      <c r="I11068" s="5">
        <v>3.7</v>
      </c>
      <c r="J11068" s="2">
        <v>0</v>
      </c>
      <c r="K11068" s="4">
        <f>[2]Reach4Kure!$B11072*86400</f>
        <v>811641.6</v>
      </c>
      <c r="L11068" s="2">
        <f>[2]Reach4Kure!$G11072</f>
        <v>4.4000000000000004</v>
      </c>
      <c r="M11068" s="2">
        <v>0</v>
      </c>
      <c r="N11068" s="2">
        <f>[2]Reach4Kure!$C11072*1000</f>
        <v>29170</v>
      </c>
      <c r="O11068" s="3">
        <f>([2]Reach4Kure!$F11072)*1000</f>
        <v>33.200000000000003</v>
      </c>
      <c r="P11068" s="2">
        <f>[2]Reach4Kure!$D11072*1000/5</f>
        <v>5.8979999999999997</v>
      </c>
      <c r="Q11068" s="2">
        <v>0.1</v>
      </c>
      <c r="R11068" s="2">
        <v>3000</v>
      </c>
      <c r="S11068" s="2">
        <v>0</v>
      </c>
      <c r="T11068" s="2">
        <v>0</v>
      </c>
    </row>
    <row r="11069" spans="1:20" x14ac:dyDescent="0.25">
      <c r="A11069" s="2">
        <v>2013</v>
      </c>
      <c r="B11069" s="2">
        <v>4</v>
      </c>
      <c r="C11069" s="2">
        <v>22</v>
      </c>
      <c r="D11069" s="2" t="s">
        <v>17</v>
      </c>
      <c r="E11069" s="6">
        <f>[1]Final!J11071</f>
        <v>0.71250000000000002</v>
      </c>
      <c r="F11069" s="2">
        <v>5.5</v>
      </c>
      <c r="G11069" s="2">
        <v>69</v>
      </c>
      <c r="H11069" s="5">
        <f>[1]Final!F11071*10</f>
        <v>1002.5</v>
      </c>
      <c r="I11069" s="5">
        <v>7.1</v>
      </c>
      <c r="J11069" s="2">
        <v>0</v>
      </c>
      <c r="K11069" s="4">
        <f>[2]Reach4Kure!$B11073*86400</f>
        <v>611971.20000000007</v>
      </c>
      <c r="L11069" s="2">
        <f>[2]Reach4Kure!$G11073</f>
        <v>5.5</v>
      </c>
      <c r="M11069" s="2">
        <v>0</v>
      </c>
      <c r="N11069" s="2">
        <f>[2]Reach4Kure!$C11073*1000</f>
        <v>21000</v>
      </c>
      <c r="O11069" s="3">
        <f>([2]Reach4Kure!$F11073)*1000</f>
        <v>37.93</v>
      </c>
      <c r="P11069" s="2">
        <f>[2]Reach4Kure!$D11073*1000/5</f>
        <v>7.1179999999999994</v>
      </c>
      <c r="Q11069" s="2">
        <v>0.1</v>
      </c>
      <c r="R11069" s="2">
        <v>3000</v>
      </c>
      <c r="S11069" s="2">
        <v>0</v>
      </c>
      <c r="T11069" s="2">
        <v>0</v>
      </c>
    </row>
    <row r="11070" spans="1:20" x14ac:dyDescent="0.25">
      <c r="A11070" s="2">
        <v>2013</v>
      </c>
      <c r="B11070" s="2">
        <v>4</v>
      </c>
      <c r="C11070" s="2">
        <v>23</v>
      </c>
      <c r="D11070" s="2" t="s">
        <v>17</v>
      </c>
      <c r="E11070" s="6">
        <f>[1]Final!J11072</f>
        <v>0.33750000000000002</v>
      </c>
      <c r="F11070" s="2">
        <v>7.7</v>
      </c>
      <c r="G11070" s="2">
        <v>64</v>
      </c>
      <c r="H11070" s="5">
        <f>[1]Final!F11072*10</f>
        <v>993.8</v>
      </c>
      <c r="I11070" s="5">
        <v>6.7</v>
      </c>
      <c r="J11070" s="2">
        <v>0</v>
      </c>
      <c r="K11070" s="4">
        <f>[2]Reach4Kure!$B11074*86400</f>
        <v>538185.6</v>
      </c>
      <c r="L11070" s="2">
        <f>[2]Reach4Kure!$G11074</f>
        <v>7.7</v>
      </c>
      <c r="M11070" s="2">
        <v>0</v>
      </c>
      <c r="N11070" s="2">
        <f>[2]Reach4Kure!$C11074*1000</f>
        <v>19170</v>
      </c>
      <c r="O11070" s="3">
        <f>([2]Reach4Kure!$F11074)*1000</f>
        <v>40.79</v>
      </c>
      <c r="P11070" s="2">
        <f>[2]Reach4Kure!$D11074*1000/5</f>
        <v>7.8559999999999999</v>
      </c>
      <c r="Q11070" s="2">
        <v>0.1</v>
      </c>
      <c r="R11070" s="2">
        <v>3000</v>
      </c>
      <c r="S11070" s="2">
        <v>0</v>
      </c>
      <c r="T11070" s="2">
        <v>0</v>
      </c>
    </row>
    <row r="11071" spans="1:20" x14ac:dyDescent="0.25">
      <c r="A11071" s="2">
        <v>2013</v>
      </c>
      <c r="B11071" s="2">
        <v>4</v>
      </c>
      <c r="C11071" s="2">
        <v>24</v>
      </c>
      <c r="D11071" s="2" t="s">
        <v>17</v>
      </c>
      <c r="E11071" s="6">
        <f>[1]Final!J11073</f>
        <v>0.71250000000000002</v>
      </c>
      <c r="F11071" s="2">
        <v>6.1</v>
      </c>
      <c r="G11071" s="2">
        <v>68</v>
      </c>
      <c r="H11071" s="5">
        <f>[1]Final!F11073*10</f>
        <v>1003.9</v>
      </c>
      <c r="I11071" s="5">
        <v>5.3</v>
      </c>
      <c r="J11071" s="2">
        <v>0</v>
      </c>
      <c r="K11071" s="4">
        <f>[2]Reach4Kure!$B11075*86400</f>
        <v>435888</v>
      </c>
      <c r="L11071" s="2">
        <f>[2]Reach4Kure!$G11075</f>
        <v>6.1</v>
      </c>
      <c r="M11071" s="2">
        <v>0</v>
      </c>
      <c r="N11071" s="2">
        <f>[2]Reach4Kure!$C11075*1000</f>
        <v>28620</v>
      </c>
      <c r="O11071" s="3">
        <f>([2]Reach4Kure!$F11075)*1000</f>
        <v>45.16</v>
      </c>
      <c r="P11071" s="2">
        <f>[2]Reach4Kure!$D11075*1000/5</f>
        <v>8.85</v>
      </c>
      <c r="Q11071" s="2">
        <v>0.1</v>
      </c>
      <c r="R11071" s="2">
        <v>3000</v>
      </c>
      <c r="S11071" s="2">
        <v>0</v>
      </c>
      <c r="T11071" s="2">
        <v>0</v>
      </c>
    </row>
    <row r="11072" spans="1:20" x14ac:dyDescent="0.25">
      <c r="A11072" s="2">
        <v>2013</v>
      </c>
      <c r="B11072" s="2">
        <v>4</v>
      </c>
      <c r="C11072" s="2">
        <v>25</v>
      </c>
      <c r="D11072" s="2" t="s">
        <v>17</v>
      </c>
      <c r="E11072" s="6">
        <f>[1]Final!J11074</f>
        <v>0.75</v>
      </c>
      <c r="F11072" s="2">
        <v>6.3</v>
      </c>
      <c r="G11072" s="2">
        <v>61</v>
      </c>
      <c r="H11072" s="5">
        <f>[1]Final!F11074*10</f>
        <v>1009.2000000000002</v>
      </c>
      <c r="I11072" s="5">
        <v>4.9000000000000004</v>
      </c>
      <c r="J11072" s="2">
        <v>0</v>
      </c>
      <c r="K11072" s="4">
        <f>[2]Reach4Kure!$B11076*86400</f>
        <v>367113.6</v>
      </c>
      <c r="L11072" s="2">
        <f>[2]Reach4Kure!$G11076</f>
        <v>6.3</v>
      </c>
      <c r="M11072" s="2">
        <v>0</v>
      </c>
      <c r="N11072" s="2">
        <f>[2]Reach4Kure!$C11076*1000</f>
        <v>29650</v>
      </c>
      <c r="O11072" s="3">
        <f>([2]Reach4Kure!$F11076)*1000</f>
        <v>49.96</v>
      </c>
      <c r="P11072" s="2">
        <f>[2]Reach4Kure!$D11076*1000/5</f>
        <v>9.8840000000000003</v>
      </c>
      <c r="Q11072" s="2">
        <v>0.1</v>
      </c>
      <c r="R11072" s="2">
        <v>3000</v>
      </c>
      <c r="S11072" s="2">
        <v>0</v>
      </c>
      <c r="T11072" s="2">
        <v>0</v>
      </c>
    </row>
    <row r="11073" spans="1:20" x14ac:dyDescent="0.25">
      <c r="A11073" s="2">
        <v>2013</v>
      </c>
      <c r="B11073" s="2">
        <v>4</v>
      </c>
      <c r="C11073" s="2">
        <v>26</v>
      </c>
      <c r="D11073" s="2" t="s">
        <v>17</v>
      </c>
      <c r="E11073" s="6">
        <f>[1]Final!J11075</f>
        <v>0.58750000000000002</v>
      </c>
      <c r="F11073" s="2">
        <v>6.6</v>
      </c>
      <c r="G11073" s="2">
        <v>63</v>
      </c>
      <c r="H11073" s="5">
        <f>[1]Final!F11075*10</f>
        <v>1000.1</v>
      </c>
      <c r="I11073" s="5">
        <v>3.4</v>
      </c>
      <c r="J11073" s="2">
        <v>0</v>
      </c>
      <c r="K11073" s="4">
        <f>[2]Reach4Kure!$B11077*86400</f>
        <v>371952</v>
      </c>
      <c r="L11073" s="2">
        <f>[2]Reach4Kure!$G11077</f>
        <v>6.6</v>
      </c>
      <c r="M11073" s="2">
        <v>0</v>
      </c>
      <c r="N11073" s="2">
        <f>[2]Reach4Kure!$C11077*1000</f>
        <v>27100</v>
      </c>
      <c r="O11073" s="3">
        <f>([2]Reach4Kure!$F11077)*1000</f>
        <v>50.38</v>
      </c>
      <c r="P11073" s="2">
        <f>[2]Reach4Kure!$D11077*1000/5</f>
        <v>9.9820000000000011</v>
      </c>
      <c r="Q11073" s="2">
        <v>0.1</v>
      </c>
      <c r="R11073" s="2">
        <v>3000</v>
      </c>
      <c r="S11073" s="2">
        <v>0</v>
      </c>
      <c r="T11073" s="2">
        <v>0</v>
      </c>
    </row>
    <row r="11074" spans="1:20" x14ac:dyDescent="0.25">
      <c r="A11074" s="2">
        <v>2013</v>
      </c>
      <c r="B11074" s="2">
        <v>4</v>
      </c>
      <c r="C11074" s="2">
        <v>27</v>
      </c>
      <c r="D11074" s="2" t="s">
        <v>17</v>
      </c>
      <c r="E11074" s="6">
        <f>[1]Final!J11076</f>
        <v>0.375</v>
      </c>
      <c r="F11074" s="2">
        <v>6.7</v>
      </c>
      <c r="G11074" s="2">
        <v>50</v>
      </c>
      <c r="H11074" s="5">
        <f>[1]Final!F11076*10</f>
        <v>1002.2000000000002</v>
      </c>
      <c r="I11074" s="5">
        <v>3.3</v>
      </c>
      <c r="J11074" s="2">
        <v>0</v>
      </c>
      <c r="K11074" s="4">
        <f>[2]Reach4Kure!$B11078*86400</f>
        <v>324691.20000000001</v>
      </c>
      <c r="L11074" s="2">
        <f>[2]Reach4Kure!$G11078</f>
        <v>6.7</v>
      </c>
      <c r="M11074" s="2">
        <v>0</v>
      </c>
      <c r="N11074" s="2">
        <f>[2]Reach4Kure!$C11078*1000</f>
        <v>24710</v>
      </c>
      <c r="O11074" s="3">
        <f>([2]Reach4Kure!$F11078)*1000</f>
        <v>52.19</v>
      </c>
      <c r="P11074" s="2">
        <f>[2]Reach4Kure!$D11078*1000/5</f>
        <v>10.378</v>
      </c>
      <c r="Q11074" s="2">
        <v>0.1</v>
      </c>
      <c r="R11074" s="2">
        <v>3000</v>
      </c>
      <c r="S11074" s="2">
        <v>0</v>
      </c>
      <c r="T11074" s="2">
        <v>0</v>
      </c>
    </row>
    <row r="11075" spans="1:20" x14ac:dyDescent="0.25">
      <c r="A11075" s="2">
        <v>2013</v>
      </c>
      <c r="B11075" s="2">
        <v>4</v>
      </c>
      <c r="C11075" s="2">
        <v>28</v>
      </c>
      <c r="D11075" s="2" t="s">
        <v>17</v>
      </c>
      <c r="E11075" s="6">
        <f>[1]Final!J11077</f>
        <v>0.875</v>
      </c>
      <c r="F11075" s="2">
        <v>4.4000000000000004</v>
      </c>
      <c r="G11075" s="2">
        <v>77</v>
      </c>
      <c r="H11075" s="5">
        <f>[1]Final!F11077*10</f>
        <v>1001.0000000000001</v>
      </c>
      <c r="I11075" s="5">
        <v>6.8</v>
      </c>
      <c r="J11075" s="2">
        <v>0</v>
      </c>
      <c r="K11075" s="4">
        <f>[2]Reach4Kure!$B11079*86400</f>
        <v>290476.79999999999</v>
      </c>
      <c r="L11075" s="2">
        <f>[2]Reach4Kure!$G11079</f>
        <v>4.4000000000000004</v>
      </c>
      <c r="M11075" s="2">
        <v>0</v>
      </c>
      <c r="N11075" s="2">
        <f>[2]Reach4Kure!$C11079*1000</f>
        <v>23720</v>
      </c>
      <c r="O11075" s="3">
        <f>([2]Reach4Kure!$F11079)*1000</f>
        <v>54.489999999999995</v>
      </c>
      <c r="P11075" s="2">
        <f>[2]Reach4Kure!$D11079*1000/5</f>
        <v>10.866000000000001</v>
      </c>
      <c r="Q11075" s="2">
        <v>0.1</v>
      </c>
      <c r="R11075" s="2">
        <v>3000</v>
      </c>
      <c r="S11075" s="2">
        <v>0</v>
      </c>
      <c r="T11075" s="2">
        <v>0</v>
      </c>
    </row>
    <row r="11076" spans="1:20" x14ac:dyDescent="0.25">
      <c r="A11076" s="2">
        <v>2013</v>
      </c>
      <c r="B11076" s="2">
        <v>4</v>
      </c>
      <c r="C11076" s="2">
        <v>29</v>
      </c>
      <c r="D11076" s="2" t="s">
        <v>17</v>
      </c>
      <c r="E11076" s="6">
        <f>[1]Final!J11078</f>
        <v>1</v>
      </c>
      <c r="F11076" s="2">
        <v>5.3</v>
      </c>
      <c r="G11076" s="2">
        <v>86</v>
      </c>
      <c r="H11076" s="5">
        <f>[1]Final!F11078*10</f>
        <v>994.70000000000016</v>
      </c>
      <c r="I11076" s="5">
        <v>9</v>
      </c>
      <c r="J11076" s="2">
        <v>0</v>
      </c>
      <c r="K11076" s="4">
        <f>[2]Reach4Kure!$B11080*86400</f>
        <v>683164.8</v>
      </c>
      <c r="L11076" s="2">
        <f>[2]Reach4Kure!$G11080</f>
        <v>5.3</v>
      </c>
      <c r="M11076" s="2">
        <v>0</v>
      </c>
      <c r="N11076" s="2">
        <f>[2]Reach4Kure!$C11080*1000</f>
        <v>46070</v>
      </c>
      <c r="O11076" s="3">
        <f>([2]Reach4Kure!$F11080)*1000</f>
        <v>35.26</v>
      </c>
      <c r="P11076" s="2">
        <f>[2]Reach4Kure!$D11080*1000/5</f>
        <v>6.3259999999999996</v>
      </c>
      <c r="Q11076" s="2">
        <v>0.1</v>
      </c>
      <c r="R11076" s="2">
        <v>3000</v>
      </c>
      <c r="S11076" s="2">
        <v>0</v>
      </c>
      <c r="T11076" s="2">
        <v>0</v>
      </c>
    </row>
    <row r="11077" spans="1:20" x14ac:dyDescent="0.25">
      <c r="A11077" s="2">
        <v>2013</v>
      </c>
      <c r="B11077" s="2">
        <v>4</v>
      </c>
      <c r="C11077" s="2">
        <v>30</v>
      </c>
      <c r="D11077" s="2" t="s">
        <v>17</v>
      </c>
      <c r="E11077" s="6">
        <f>[1]Final!J11079</f>
        <v>0.25</v>
      </c>
      <c r="F11077" s="2">
        <v>7.7</v>
      </c>
      <c r="G11077" s="2">
        <v>52</v>
      </c>
      <c r="H11077" s="5">
        <f>[1]Final!F11079*10</f>
        <v>1003.2</v>
      </c>
      <c r="I11077" s="5">
        <v>5.6</v>
      </c>
      <c r="J11077" s="2">
        <v>0</v>
      </c>
      <c r="K11077" s="4">
        <f>[2]Reach4Kure!$B11081*86400</f>
        <v>597283.20000000007</v>
      </c>
      <c r="L11077" s="2">
        <f>[2]Reach4Kure!$G11081</f>
        <v>7.7</v>
      </c>
      <c r="M11077" s="2">
        <v>0</v>
      </c>
      <c r="N11077" s="2">
        <f>[2]Reach4Kure!$C11081*1000</f>
        <v>42840</v>
      </c>
      <c r="O11077" s="3">
        <f>([2]Reach4Kure!$F11081)*1000</f>
        <v>35.589999999999996</v>
      </c>
      <c r="P11077" s="2">
        <f>[2]Reach4Kure!$D11081*1000/5</f>
        <v>6.1080000000000005</v>
      </c>
      <c r="Q11077" s="2">
        <v>0.1</v>
      </c>
      <c r="R11077" s="2">
        <v>3000</v>
      </c>
      <c r="S11077" s="2">
        <v>0</v>
      </c>
      <c r="T11077" s="2">
        <v>0</v>
      </c>
    </row>
    <row r="11078" spans="1:20" x14ac:dyDescent="0.25">
      <c r="A11078" s="2">
        <v>2013</v>
      </c>
      <c r="B11078" s="2">
        <v>5</v>
      </c>
      <c r="C11078" s="2">
        <v>1</v>
      </c>
      <c r="D11078" s="2" t="s">
        <v>17</v>
      </c>
      <c r="E11078" s="6">
        <f>[1]Final!J11080</f>
        <v>0.5</v>
      </c>
      <c r="F11078" s="2">
        <v>5.0999999999999996</v>
      </c>
      <c r="G11078" s="2">
        <v>56</v>
      </c>
      <c r="H11078" s="5">
        <f>[1]Final!F11080*10</f>
        <v>1015</v>
      </c>
      <c r="I11078" s="5">
        <v>5.6</v>
      </c>
      <c r="J11078" s="2">
        <v>0</v>
      </c>
      <c r="K11078" s="4">
        <f>[2]Reach4Kure!$B11082*86400</f>
        <v>450921.60000000003</v>
      </c>
      <c r="L11078" s="2">
        <f>[2]Reach4Kure!$G11082</f>
        <v>5.0999999999999996</v>
      </c>
      <c r="M11078" s="2">
        <v>0</v>
      </c>
      <c r="N11078" s="2">
        <f>[2]Reach4Kure!$C11082*1000</f>
        <v>36940</v>
      </c>
      <c r="O11078" s="3">
        <f>([2]Reach4Kure!$F11082)*1000</f>
        <v>39.5</v>
      </c>
      <c r="P11078" s="2">
        <f>[2]Reach4Kure!$D11082*1000/5</f>
        <v>7.1019999999999994</v>
      </c>
      <c r="Q11078" s="2">
        <v>0.1</v>
      </c>
      <c r="R11078" s="2">
        <v>3000</v>
      </c>
      <c r="S11078" s="2">
        <v>0</v>
      </c>
      <c r="T11078" s="2">
        <v>0</v>
      </c>
    </row>
    <row r="11079" spans="1:20" x14ac:dyDescent="0.25">
      <c r="A11079" s="2">
        <v>2013</v>
      </c>
      <c r="B11079" s="2">
        <v>5</v>
      </c>
      <c r="C11079" s="2">
        <v>2</v>
      </c>
      <c r="D11079" s="2" t="s">
        <v>17</v>
      </c>
      <c r="E11079" s="6">
        <f>[1]Final!J11081</f>
        <v>0.21249999999999999</v>
      </c>
      <c r="F11079" s="2">
        <v>6.8</v>
      </c>
      <c r="G11079" s="2">
        <v>44</v>
      </c>
      <c r="H11079" s="5">
        <f>[1]Final!F11081*10</f>
        <v>1013.6000000000001</v>
      </c>
      <c r="I11079" s="5">
        <v>4.7</v>
      </c>
      <c r="J11079" s="2">
        <v>0</v>
      </c>
      <c r="K11079" s="4">
        <f>[2]Reach4Kure!$B11083*86400</f>
        <v>359251.20000000001</v>
      </c>
      <c r="L11079" s="2">
        <f>[2]Reach4Kure!$G11083</f>
        <v>6.8</v>
      </c>
      <c r="M11079" s="2">
        <v>0</v>
      </c>
      <c r="N11079" s="2">
        <f>[2]Reach4Kure!$C11083*1000</f>
        <v>36750</v>
      </c>
      <c r="O11079" s="3">
        <f>([2]Reach4Kure!$F11083)*1000</f>
        <v>43.83</v>
      </c>
      <c r="P11079" s="2">
        <f>[2]Reach4Kure!$D11083*1000/5</f>
        <v>8.2219999999999995</v>
      </c>
      <c r="Q11079" s="2">
        <v>0.1</v>
      </c>
      <c r="R11079" s="2">
        <v>3000</v>
      </c>
      <c r="S11079" s="2">
        <v>0</v>
      </c>
      <c r="T11079" s="2">
        <v>0</v>
      </c>
    </row>
    <row r="11080" spans="1:20" x14ac:dyDescent="0.25">
      <c r="A11080" s="2">
        <v>2013</v>
      </c>
      <c r="B11080" s="2">
        <v>5</v>
      </c>
      <c r="C11080" s="2">
        <v>3</v>
      </c>
      <c r="D11080" s="2" t="s">
        <v>17</v>
      </c>
      <c r="E11080" s="6">
        <f>[1]Final!J11082</f>
        <v>0.96250000000000002</v>
      </c>
      <c r="F11080" s="2">
        <v>5.3</v>
      </c>
      <c r="G11080" s="2">
        <v>67</v>
      </c>
      <c r="H11080" s="5">
        <f>[1]Final!F11082*10</f>
        <v>1010</v>
      </c>
      <c r="I11080" s="5">
        <v>5.5</v>
      </c>
      <c r="J11080" s="2">
        <v>0</v>
      </c>
      <c r="K11080" s="4">
        <f>[2]Reach4Kure!$B11084*86400</f>
        <v>299203.20000000001</v>
      </c>
      <c r="L11080" s="2">
        <f>[2]Reach4Kure!$G11084</f>
        <v>5.3</v>
      </c>
      <c r="M11080" s="2">
        <v>0</v>
      </c>
      <c r="N11080" s="2">
        <f>[2]Reach4Kure!$C11084*1000</f>
        <v>36810</v>
      </c>
      <c r="O11080" s="3">
        <f>([2]Reach4Kure!$F11084)*1000</f>
        <v>48.27</v>
      </c>
      <c r="P11080" s="2">
        <f>[2]Reach4Kure!$D11084*1000/5</f>
        <v>9.3119999999999994</v>
      </c>
      <c r="Q11080" s="2">
        <v>0.1</v>
      </c>
      <c r="R11080" s="2">
        <v>3000</v>
      </c>
      <c r="S11080" s="2">
        <v>0</v>
      </c>
      <c r="T11080" s="2">
        <v>0</v>
      </c>
    </row>
    <row r="11081" spans="1:20" x14ac:dyDescent="0.25">
      <c r="A11081" s="2">
        <v>2013</v>
      </c>
      <c r="B11081" s="2">
        <v>5</v>
      </c>
      <c r="C11081" s="2">
        <v>4</v>
      </c>
      <c r="D11081" s="2" t="s">
        <v>17</v>
      </c>
      <c r="E11081" s="6">
        <f>[1]Final!J11083</f>
        <v>0.96250000000000002</v>
      </c>
      <c r="F11081" s="2">
        <v>6.3</v>
      </c>
      <c r="G11081" s="2">
        <v>87</v>
      </c>
      <c r="H11081" s="5">
        <f>[1]Final!F11083*10</f>
        <v>1001.5</v>
      </c>
      <c r="I11081" s="5">
        <v>6.1</v>
      </c>
      <c r="J11081" s="2">
        <v>0</v>
      </c>
      <c r="K11081" s="4">
        <f>[2]Reach4Kure!$B11085*86400</f>
        <v>308188.79999999999</v>
      </c>
      <c r="L11081" s="2">
        <f>[2]Reach4Kure!$G11085</f>
        <v>6.3</v>
      </c>
      <c r="M11081" s="2">
        <v>0</v>
      </c>
      <c r="N11081" s="2">
        <f>[2]Reach4Kure!$C11085*1000</f>
        <v>21330</v>
      </c>
      <c r="O11081" s="3">
        <f>([2]Reach4Kure!$F11085)*1000</f>
        <v>47.690000000000005</v>
      </c>
      <c r="P11081" s="2">
        <f>[2]Reach4Kure!$D11085*1000/5</f>
        <v>9.3600000000000012</v>
      </c>
      <c r="Q11081" s="2">
        <v>0.1</v>
      </c>
      <c r="R11081" s="2">
        <v>3000</v>
      </c>
      <c r="S11081" s="2">
        <v>0</v>
      </c>
      <c r="T11081" s="2">
        <v>0</v>
      </c>
    </row>
    <row r="11082" spans="1:20" x14ac:dyDescent="0.25">
      <c r="A11082" s="2">
        <v>2013</v>
      </c>
      <c r="B11082" s="2">
        <v>5</v>
      </c>
      <c r="C11082" s="2">
        <v>5</v>
      </c>
      <c r="D11082" s="2" t="s">
        <v>17</v>
      </c>
      <c r="E11082" s="6">
        <f>[1]Final!J11084</f>
        <v>0.375</v>
      </c>
      <c r="F11082" s="2">
        <v>7.9</v>
      </c>
      <c r="G11082" s="2">
        <v>72</v>
      </c>
      <c r="H11082" s="5">
        <f>[1]Final!F11084*10</f>
        <v>1009.3000000000001</v>
      </c>
      <c r="I11082" s="5">
        <v>5.2</v>
      </c>
      <c r="J11082" s="2">
        <v>0</v>
      </c>
      <c r="K11082" s="4">
        <f>[2]Reach4Kure!$B11086*86400</f>
        <v>456278.39999999997</v>
      </c>
      <c r="L11082" s="2">
        <f>[2]Reach4Kure!$G11086</f>
        <v>7.9</v>
      </c>
      <c r="M11082" s="2">
        <v>0</v>
      </c>
      <c r="N11082" s="2">
        <f>[2]Reach4Kure!$C11086*1000</f>
        <v>25620</v>
      </c>
      <c r="O11082" s="3">
        <f>([2]Reach4Kure!$F11086)*1000</f>
        <v>39.57</v>
      </c>
      <c r="P11082" s="2">
        <f>[2]Reach4Kure!$D11086*1000/5</f>
        <v>7.5679999999999996</v>
      </c>
      <c r="Q11082" s="2">
        <v>0.1</v>
      </c>
      <c r="R11082" s="2">
        <v>3000</v>
      </c>
      <c r="S11082" s="2">
        <v>0</v>
      </c>
      <c r="T11082" s="2">
        <v>0</v>
      </c>
    </row>
    <row r="11083" spans="1:20" x14ac:dyDescent="0.25">
      <c r="A11083" s="2">
        <v>2013</v>
      </c>
      <c r="B11083" s="2">
        <v>5</v>
      </c>
      <c r="C11083" s="2">
        <v>6</v>
      </c>
      <c r="D11083" s="2" t="s">
        <v>17</v>
      </c>
      <c r="E11083" s="6">
        <f>[1]Final!J11085</f>
        <v>0.46250000000000002</v>
      </c>
      <c r="F11083" s="2">
        <v>8.9</v>
      </c>
      <c r="G11083" s="2">
        <v>83</v>
      </c>
      <c r="H11083" s="5">
        <f>[1]Final!F11085*10</f>
        <v>1014.1000000000001</v>
      </c>
      <c r="I11083" s="5">
        <v>5.4</v>
      </c>
      <c r="J11083" s="2">
        <v>0</v>
      </c>
      <c r="K11083" s="4">
        <f>[2]Reach4Kure!$B11087*86400</f>
        <v>353376</v>
      </c>
      <c r="L11083" s="2">
        <f>[2]Reach4Kure!$G11087</f>
        <v>8.9</v>
      </c>
      <c r="M11083" s="2">
        <v>0</v>
      </c>
      <c r="N11083" s="2">
        <f>[2]Reach4Kure!$C11087*1000</f>
        <v>21420</v>
      </c>
      <c r="O11083" s="3">
        <f>([2]Reach4Kure!$F11087)*1000</f>
        <v>41.01</v>
      </c>
      <c r="P11083" s="2">
        <f>[2]Reach4Kure!$D11087*1000/5</f>
        <v>7.9060000000000006</v>
      </c>
      <c r="Q11083" s="2">
        <v>0.1</v>
      </c>
      <c r="R11083" s="2">
        <v>3000</v>
      </c>
      <c r="S11083" s="2">
        <v>0</v>
      </c>
      <c r="T11083" s="2">
        <v>0</v>
      </c>
    </row>
    <row r="11084" spans="1:20" x14ac:dyDescent="0.25">
      <c r="A11084" s="2">
        <v>2013</v>
      </c>
      <c r="B11084" s="2">
        <v>5</v>
      </c>
      <c r="C11084" s="2">
        <v>7</v>
      </c>
      <c r="D11084" s="2" t="s">
        <v>17</v>
      </c>
      <c r="E11084" s="6">
        <f>[1]Final!J11086</f>
        <v>0.21249999999999999</v>
      </c>
      <c r="F11084" s="2">
        <v>11.2</v>
      </c>
      <c r="G11084" s="2">
        <v>71</v>
      </c>
      <c r="H11084" s="5">
        <f>[1]Final!F11086*10</f>
        <v>1014.3000000000001</v>
      </c>
      <c r="I11084" s="5">
        <v>4.0999999999999996</v>
      </c>
      <c r="J11084" s="2">
        <v>0</v>
      </c>
      <c r="K11084" s="4">
        <f>[2]Reach4Kure!$B11088*86400</f>
        <v>287193.59999999998</v>
      </c>
      <c r="L11084" s="2">
        <f>[2]Reach4Kure!$G11088</f>
        <v>11.2</v>
      </c>
      <c r="M11084" s="2">
        <v>0</v>
      </c>
      <c r="N11084" s="2">
        <f>[2]Reach4Kure!$C11088*1000</f>
        <v>20790</v>
      </c>
      <c r="O11084" s="3">
        <f>([2]Reach4Kure!$F11088)*1000</f>
        <v>45.29</v>
      </c>
      <c r="P11084" s="2">
        <f>[2]Reach4Kure!$D11088*1000/5</f>
        <v>8.84</v>
      </c>
      <c r="Q11084" s="2">
        <v>0.1</v>
      </c>
      <c r="R11084" s="2">
        <v>3000</v>
      </c>
      <c r="S11084" s="2">
        <v>0</v>
      </c>
      <c r="T11084" s="2">
        <v>0</v>
      </c>
    </row>
    <row r="11085" spans="1:20" x14ac:dyDescent="0.25">
      <c r="A11085" s="2">
        <v>2013</v>
      </c>
      <c r="B11085" s="2">
        <v>5</v>
      </c>
      <c r="C11085" s="2">
        <v>8</v>
      </c>
      <c r="D11085" s="2" t="s">
        <v>17</v>
      </c>
      <c r="E11085" s="6">
        <f>[1]Final!J11087</f>
        <v>0.78749999999999998</v>
      </c>
      <c r="F11085" s="2">
        <v>11.5</v>
      </c>
      <c r="G11085" s="2">
        <v>76</v>
      </c>
      <c r="H11085" s="5">
        <f>[1]Final!F11087*10</f>
        <v>1009.9000000000001</v>
      </c>
      <c r="I11085" s="5">
        <v>4</v>
      </c>
      <c r="J11085" s="2">
        <v>0</v>
      </c>
      <c r="K11085" s="4">
        <f>[2]Reach4Kure!$B11089*86400</f>
        <v>242784</v>
      </c>
      <c r="L11085" s="2">
        <f>[2]Reach4Kure!$G11089</f>
        <v>11.5</v>
      </c>
      <c r="M11085" s="2">
        <v>0</v>
      </c>
      <c r="N11085" s="2">
        <f>[2]Reach4Kure!$C11089*1000</f>
        <v>20660</v>
      </c>
      <c r="O11085" s="3">
        <f>([2]Reach4Kure!$F11089)*1000</f>
        <v>49.39</v>
      </c>
      <c r="P11085" s="2">
        <f>[2]Reach4Kure!$D11089*1000/5</f>
        <v>9.7420000000000009</v>
      </c>
      <c r="Q11085" s="2">
        <v>0.1</v>
      </c>
      <c r="R11085" s="2">
        <v>3000</v>
      </c>
      <c r="S11085" s="2">
        <v>0</v>
      </c>
      <c r="T11085" s="2">
        <v>0</v>
      </c>
    </row>
    <row r="11086" spans="1:20" x14ac:dyDescent="0.25">
      <c r="A11086" s="2">
        <v>2013</v>
      </c>
      <c r="B11086" s="2">
        <v>5</v>
      </c>
      <c r="C11086" s="2">
        <v>9</v>
      </c>
      <c r="D11086" s="2" t="s">
        <v>17</v>
      </c>
      <c r="E11086" s="6">
        <f>[1]Final!J11088</f>
        <v>1</v>
      </c>
      <c r="F11086" s="2">
        <v>10.1</v>
      </c>
      <c r="G11086" s="2">
        <v>96</v>
      </c>
      <c r="H11086" s="5">
        <f>[1]Final!F11088*10</f>
        <v>1001.8000000000001</v>
      </c>
      <c r="I11086" s="5">
        <v>3.3</v>
      </c>
      <c r="J11086" s="2">
        <v>0</v>
      </c>
      <c r="K11086" s="4">
        <f>[2]Reach4Kure!$B11090*86400</f>
        <v>379814.39999999997</v>
      </c>
      <c r="L11086" s="2">
        <f>[2]Reach4Kure!$G11090</f>
        <v>10.1</v>
      </c>
      <c r="M11086" s="2">
        <v>0</v>
      </c>
      <c r="N11086" s="2">
        <f>[2]Reach4Kure!$C11090*1000</f>
        <v>35120</v>
      </c>
      <c r="O11086" s="3">
        <f>([2]Reach4Kure!$F11090)*1000</f>
        <v>43.63</v>
      </c>
      <c r="P11086" s="2">
        <f>[2]Reach4Kure!$D11090*1000/5</f>
        <v>7.992</v>
      </c>
      <c r="Q11086" s="2">
        <v>0.1</v>
      </c>
      <c r="R11086" s="2">
        <v>3000</v>
      </c>
      <c r="S11086" s="2">
        <v>0</v>
      </c>
      <c r="T11086" s="2">
        <v>0</v>
      </c>
    </row>
    <row r="11087" spans="1:20" x14ac:dyDescent="0.25">
      <c r="A11087" s="2">
        <v>2013</v>
      </c>
      <c r="B11087" s="2">
        <v>5</v>
      </c>
      <c r="C11087" s="2">
        <v>10</v>
      </c>
      <c r="D11087" s="2" t="s">
        <v>17</v>
      </c>
      <c r="E11087" s="6">
        <f>[1]Final!J11089</f>
        <v>0.875</v>
      </c>
      <c r="F11087" s="2">
        <v>8.1999999999999993</v>
      </c>
      <c r="G11087" s="2">
        <v>83</v>
      </c>
      <c r="H11087" s="5">
        <f>[1]Final!F11089*10</f>
        <v>1001.2</v>
      </c>
      <c r="I11087" s="5">
        <v>4.8</v>
      </c>
      <c r="J11087" s="2">
        <v>0</v>
      </c>
      <c r="K11087" s="4">
        <f>[2]Reach4Kure!$B11091*86400</f>
        <v>289180.79999999999</v>
      </c>
      <c r="L11087" s="2">
        <f>[2]Reach4Kure!$G11091</f>
        <v>8.1999999999999993</v>
      </c>
      <c r="M11087" s="2">
        <v>0</v>
      </c>
      <c r="N11087" s="2">
        <f>[2]Reach4Kure!$C11091*1000</f>
        <v>31400</v>
      </c>
      <c r="O11087" s="3">
        <f>([2]Reach4Kure!$F11091)*1000</f>
        <v>46.64</v>
      </c>
      <c r="P11087" s="2">
        <f>[2]Reach4Kure!$D11091*1000/5</f>
        <v>8.23</v>
      </c>
      <c r="Q11087" s="2">
        <v>0.1</v>
      </c>
      <c r="R11087" s="2">
        <v>3000</v>
      </c>
      <c r="S11087" s="2">
        <v>0</v>
      </c>
      <c r="T11087" s="2">
        <v>0</v>
      </c>
    </row>
    <row r="11088" spans="1:20" x14ac:dyDescent="0.25">
      <c r="A11088" s="2">
        <v>2013</v>
      </c>
      <c r="B11088" s="2">
        <v>5</v>
      </c>
      <c r="C11088" s="2">
        <v>11</v>
      </c>
      <c r="D11088" s="2" t="s">
        <v>17</v>
      </c>
      <c r="E11088" s="6">
        <f>[1]Final!J11090</f>
        <v>0.91249999999999998</v>
      </c>
      <c r="F11088" s="2">
        <v>8.6999999999999993</v>
      </c>
      <c r="G11088" s="2">
        <v>88</v>
      </c>
      <c r="H11088" s="5">
        <f>[1]Final!F11090*10</f>
        <v>1002</v>
      </c>
      <c r="I11088" s="5">
        <v>5.4</v>
      </c>
      <c r="J11088" s="2">
        <v>0</v>
      </c>
      <c r="K11088" s="4">
        <f>[2]Reach4Kure!$B11092*86400</f>
        <v>279244.80000000005</v>
      </c>
      <c r="L11088" s="2">
        <f>[2]Reach4Kure!$G11092</f>
        <v>8.6999999999999993</v>
      </c>
      <c r="M11088" s="2">
        <v>0</v>
      </c>
      <c r="N11088" s="2">
        <f>[2]Reach4Kure!$C11092*1000</f>
        <v>23590</v>
      </c>
      <c r="O11088" s="3">
        <f>([2]Reach4Kure!$F11092)*1000</f>
        <v>46.53</v>
      </c>
      <c r="P11088" s="2">
        <f>[2]Reach4Kure!$D11092*1000/5</f>
        <v>8.4959999999999987</v>
      </c>
      <c r="Q11088" s="2">
        <v>0.1</v>
      </c>
      <c r="R11088" s="2">
        <v>3000</v>
      </c>
      <c r="S11088" s="2">
        <v>0</v>
      </c>
      <c r="T11088" s="2">
        <v>0</v>
      </c>
    </row>
    <row r="11089" spans="1:20" x14ac:dyDescent="0.25">
      <c r="A11089" s="2">
        <v>2013</v>
      </c>
      <c r="B11089" s="2">
        <v>5</v>
      </c>
      <c r="C11089" s="2">
        <v>12</v>
      </c>
      <c r="D11089" s="2" t="s">
        <v>17</v>
      </c>
      <c r="E11089" s="6">
        <f>[1]Final!J11091</f>
        <v>0.83750000000000002</v>
      </c>
      <c r="F11089" s="2">
        <v>8.5</v>
      </c>
      <c r="G11089" s="2">
        <v>89</v>
      </c>
      <c r="H11089" s="5">
        <f>[1]Final!F11091*10</f>
        <v>1000.5000000000001</v>
      </c>
      <c r="I11089" s="5">
        <v>5</v>
      </c>
      <c r="J11089" s="2">
        <v>0</v>
      </c>
      <c r="K11089" s="4">
        <f>[2]Reach4Kure!$B11093*86400</f>
        <v>316310.40000000002</v>
      </c>
      <c r="L11089" s="2">
        <f>[2]Reach4Kure!$G11093</f>
        <v>8.5</v>
      </c>
      <c r="M11089" s="2">
        <v>0</v>
      </c>
      <c r="N11089" s="2">
        <f>[2]Reach4Kure!$C11093*1000</f>
        <v>26290</v>
      </c>
      <c r="O11089" s="3">
        <f>([2]Reach4Kure!$F11093)*1000</f>
        <v>43.96</v>
      </c>
      <c r="P11089" s="2">
        <f>[2]Reach4Kure!$D11093*1000/5</f>
        <v>7.8280000000000003</v>
      </c>
      <c r="Q11089" s="2">
        <v>0.1</v>
      </c>
      <c r="R11089" s="2">
        <v>3000</v>
      </c>
      <c r="S11089" s="2">
        <v>0</v>
      </c>
      <c r="T11089" s="2">
        <v>0</v>
      </c>
    </row>
    <row r="11090" spans="1:20" x14ac:dyDescent="0.25">
      <c r="A11090" s="2">
        <v>2013</v>
      </c>
      <c r="B11090" s="2">
        <v>5</v>
      </c>
      <c r="C11090" s="2">
        <v>13</v>
      </c>
      <c r="D11090" s="2" t="s">
        <v>17</v>
      </c>
      <c r="E11090" s="6">
        <f>[1]Final!J11092</f>
        <v>0.83750000000000002</v>
      </c>
      <c r="F11090" s="2">
        <v>7.5</v>
      </c>
      <c r="G11090" s="2">
        <v>87</v>
      </c>
      <c r="H11090" s="5">
        <f>[1]Final!F11092*10</f>
        <v>997.90000000000009</v>
      </c>
      <c r="I11090" s="5">
        <v>6.2</v>
      </c>
      <c r="J11090" s="2">
        <v>0</v>
      </c>
      <c r="K11090" s="4">
        <f>[2]Reach4Kure!$B11094*86400</f>
        <v>324777.59999999998</v>
      </c>
      <c r="L11090" s="2">
        <f>[2]Reach4Kure!$G11094</f>
        <v>7.5</v>
      </c>
      <c r="M11090" s="2">
        <v>0</v>
      </c>
      <c r="N11090" s="2">
        <f>[2]Reach4Kure!$C11094*1000</f>
        <v>24980</v>
      </c>
      <c r="O11090" s="3">
        <f>([2]Reach4Kure!$F11094)*1000</f>
        <v>41.01</v>
      </c>
      <c r="P11090" s="2">
        <f>[2]Reach4Kure!$D11094*1000/5</f>
        <v>7.3819999999999997</v>
      </c>
      <c r="Q11090" s="2">
        <v>0.1</v>
      </c>
      <c r="R11090" s="2">
        <v>3000</v>
      </c>
      <c r="S11090" s="2">
        <v>0</v>
      </c>
      <c r="T11090" s="2">
        <v>0</v>
      </c>
    </row>
    <row r="11091" spans="1:20" x14ac:dyDescent="0.25">
      <c r="A11091" s="2">
        <v>2013</v>
      </c>
      <c r="B11091" s="2">
        <v>5</v>
      </c>
      <c r="C11091" s="2">
        <v>14</v>
      </c>
      <c r="D11091" s="2" t="s">
        <v>17</v>
      </c>
      <c r="E11091" s="6">
        <f>[1]Final!J11093</f>
        <v>0.53749999999999998</v>
      </c>
      <c r="F11091" s="2">
        <v>7</v>
      </c>
      <c r="G11091" s="2">
        <v>72</v>
      </c>
      <c r="H11091" s="5">
        <f>[1]Final!F11093*10</f>
        <v>999</v>
      </c>
      <c r="I11091" s="5">
        <v>4.7</v>
      </c>
      <c r="J11091" s="2">
        <v>0</v>
      </c>
      <c r="K11091" s="4">
        <f>[2]Reach4Kure!$B11095*86400</f>
        <v>610675.19999999995</v>
      </c>
      <c r="L11091" s="2">
        <f>[2]Reach4Kure!$G11095</f>
        <v>7</v>
      </c>
      <c r="M11091" s="2">
        <v>0</v>
      </c>
      <c r="N11091" s="2">
        <f>[2]Reach4Kure!$C11095*1000</f>
        <v>38800</v>
      </c>
      <c r="O11091" s="3">
        <f>([2]Reach4Kure!$F11095)*1000</f>
        <v>28.049999999999997</v>
      </c>
      <c r="P11091" s="2">
        <f>[2]Reach4Kure!$D11095*1000/5</f>
        <v>4.9320000000000004</v>
      </c>
      <c r="Q11091" s="2">
        <v>0.1</v>
      </c>
      <c r="R11091" s="2">
        <v>3000</v>
      </c>
      <c r="S11091" s="2">
        <v>0</v>
      </c>
      <c r="T11091" s="2">
        <v>0</v>
      </c>
    </row>
    <row r="11092" spans="1:20" x14ac:dyDescent="0.25">
      <c r="A11092" s="2">
        <v>2013</v>
      </c>
      <c r="B11092" s="2">
        <v>5</v>
      </c>
      <c r="C11092" s="2">
        <v>15</v>
      </c>
      <c r="D11092" s="2" t="s">
        <v>17</v>
      </c>
      <c r="E11092" s="6">
        <f>[1]Final!J11094</f>
        <v>0.96250000000000002</v>
      </c>
      <c r="F11092" s="2">
        <v>9.1</v>
      </c>
      <c r="G11092" s="2">
        <v>79</v>
      </c>
      <c r="H11092" s="5">
        <f>[1]Final!F11094*10</f>
        <v>1001.2</v>
      </c>
      <c r="I11092" s="5">
        <v>4.7</v>
      </c>
      <c r="J11092" s="2">
        <v>0</v>
      </c>
      <c r="K11092" s="4">
        <f>[2]Reach4Kure!$B11096*86400</f>
        <v>437961.6</v>
      </c>
      <c r="L11092" s="2">
        <f>[2]Reach4Kure!$G11096</f>
        <v>9.1</v>
      </c>
      <c r="M11092" s="2">
        <v>0</v>
      </c>
      <c r="N11092" s="2">
        <f>[2]Reach4Kure!$C11096*1000</f>
        <v>32659.999999999996</v>
      </c>
      <c r="O11092" s="3">
        <f>([2]Reach4Kure!$F11096)*1000</f>
        <v>31.220000000000002</v>
      </c>
      <c r="P11092" s="2">
        <f>[2]Reach4Kure!$D11096*1000/5</f>
        <v>5.5540000000000003</v>
      </c>
      <c r="Q11092" s="2">
        <v>0.1</v>
      </c>
      <c r="R11092" s="2">
        <v>3000</v>
      </c>
      <c r="S11092" s="2">
        <v>0</v>
      </c>
      <c r="T11092" s="2">
        <v>0</v>
      </c>
    </row>
    <row r="11093" spans="1:20" x14ac:dyDescent="0.25">
      <c r="A11093" s="2">
        <v>2013</v>
      </c>
      <c r="B11093" s="2">
        <v>5</v>
      </c>
      <c r="C11093" s="2">
        <v>16</v>
      </c>
      <c r="D11093" s="2" t="s">
        <v>17</v>
      </c>
      <c r="E11093" s="6">
        <f>[1]Final!J11095</f>
        <v>0.78749999999999998</v>
      </c>
      <c r="F11093" s="2">
        <v>15.1</v>
      </c>
      <c r="G11093" s="2">
        <v>67</v>
      </c>
      <c r="H11093" s="5">
        <f>[1]Final!F11095*10</f>
        <v>1001.1000000000001</v>
      </c>
      <c r="I11093" s="5">
        <v>4.5</v>
      </c>
      <c r="J11093" s="2">
        <v>0</v>
      </c>
      <c r="K11093" s="4">
        <f>[2]Reach4Kure!$B11097*86400</f>
        <v>405216.00000000006</v>
      </c>
      <c r="L11093" s="2">
        <f>[2]Reach4Kure!$G11097</f>
        <v>15.1</v>
      </c>
      <c r="M11093" s="2">
        <v>0</v>
      </c>
      <c r="N11093" s="2">
        <f>[2]Reach4Kure!$C11097*1000</f>
        <v>28420</v>
      </c>
      <c r="O11093" s="3">
        <f>([2]Reach4Kure!$F11097)*1000</f>
        <v>32.340000000000003</v>
      </c>
      <c r="P11093" s="2">
        <f>[2]Reach4Kure!$D11097*1000/5</f>
        <v>5.952</v>
      </c>
      <c r="Q11093" s="2">
        <v>0.1</v>
      </c>
      <c r="R11093" s="2">
        <v>3000</v>
      </c>
      <c r="S11093" s="2">
        <v>0</v>
      </c>
      <c r="T11093" s="2">
        <v>0</v>
      </c>
    </row>
    <row r="11094" spans="1:20" x14ac:dyDescent="0.25">
      <c r="A11094" s="2">
        <v>2013</v>
      </c>
      <c r="B11094" s="2">
        <v>5</v>
      </c>
      <c r="C11094" s="2">
        <v>17</v>
      </c>
      <c r="D11094" s="2" t="s">
        <v>17</v>
      </c>
      <c r="E11094" s="6">
        <f>[1]Final!J11096</f>
        <v>0.75</v>
      </c>
      <c r="F11094" s="2">
        <v>18.5</v>
      </c>
      <c r="G11094" s="2">
        <v>54</v>
      </c>
      <c r="H11094" s="5">
        <f>[1]Final!F11096*10</f>
        <v>1004.9000000000001</v>
      </c>
      <c r="I11094" s="5">
        <v>5.3</v>
      </c>
      <c r="J11094" s="2">
        <v>0</v>
      </c>
      <c r="K11094" s="4">
        <f>[2]Reach4Kure!$B11098*86400</f>
        <v>312249.59999999998</v>
      </c>
      <c r="L11094" s="2">
        <f>[2]Reach4Kure!$G11098</f>
        <v>18.5</v>
      </c>
      <c r="M11094" s="2">
        <v>0</v>
      </c>
      <c r="N11094" s="2">
        <f>[2]Reach4Kure!$C11098*1000</f>
        <v>28160</v>
      </c>
      <c r="O11094" s="3">
        <f>([2]Reach4Kure!$F11098)*1000</f>
        <v>36.28</v>
      </c>
      <c r="P11094" s="2">
        <f>[2]Reach4Kure!$D11098*1000/5</f>
        <v>6.895999999999999</v>
      </c>
      <c r="Q11094" s="2">
        <v>0.1</v>
      </c>
      <c r="R11094" s="2">
        <v>3000</v>
      </c>
      <c r="S11094" s="2">
        <v>0</v>
      </c>
      <c r="T11094" s="2">
        <v>0</v>
      </c>
    </row>
    <row r="11095" spans="1:20" x14ac:dyDescent="0.25">
      <c r="A11095" s="2">
        <v>2013</v>
      </c>
      <c r="B11095" s="2">
        <v>5</v>
      </c>
      <c r="C11095" s="2">
        <v>18</v>
      </c>
      <c r="D11095" s="2" t="s">
        <v>17</v>
      </c>
      <c r="E11095" s="6">
        <f>[1]Final!J11097</f>
        <v>0.58750000000000002</v>
      </c>
      <c r="F11095" s="2">
        <v>20.2</v>
      </c>
      <c r="G11095" s="2">
        <v>66</v>
      </c>
      <c r="H11095" s="5">
        <f>[1]Final!F11097*10</f>
        <v>1007.5</v>
      </c>
      <c r="I11095" s="5">
        <v>4.8</v>
      </c>
      <c r="J11095" s="2">
        <v>0</v>
      </c>
      <c r="K11095" s="4">
        <f>[2]Reach4Kure!$B11099*86400</f>
        <v>252115.20000000001</v>
      </c>
      <c r="L11095" s="2">
        <f>[2]Reach4Kure!$G11099</f>
        <v>20.2</v>
      </c>
      <c r="M11095" s="2">
        <v>0</v>
      </c>
      <c r="N11095" s="2">
        <f>[2]Reach4Kure!$C11099*1000</f>
        <v>27980</v>
      </c>
      <c r="O11095" s="3">
        <f>([2]Reach4Kure!$F11099)*1000</f>
        <v>41.32</v>
      </c>
      <c r="P11095" s="2">
        <f>[2]Reach4Kure!$D11099*1000/5</f>
        <v>8.0100000000000016</v>
      </c>
      <c r="Q11095" s="2">
        <v>0.1</v>
      </c>
      <c r="R11095" s="2">
        <v>3000</v>
      </c>
      <c r="S11095" s="2">
        <v>0</v>
      </c>
      <c r="T11095" s="2">
        <v>0</v>
      </c>
    </row>
    <row r="11096" spans="1:20" x14ac:dyDescent="0.25">
      <c r="A11096" s="2">
        <v>2013</v>
      </c>
      <c r="B11096" s="2">
        <v>5</v>
      </c>
      <c r="C11096" s="2">
        <v>19</v>
      </c>
      <c r="D11096" s="2" t="s">
        <v>17</v>
      </c>
      <c r="E11096" s="6">
        <f>[1]Final!J11098</f>
        <v>0.53749999999999998</v>
      </c>
      <c r="F11096" s="2">
        <v>19.600000000000001</v>
      </c>
      <c r="G11096" s="2">
        <v>68</v>
      </c>
      <c r="H11096" s="5">
        <f>[1]Final!F11098*10</f>
        <v>1006.5</v>
      </c>
      <c r="I11096" s="5">
        <v>4.0999999999999996</v>
      </c>
      <c r="J11096" s="2">
        <v>0</v>
      </c>
      <c r="K11096" s="4">
        <f>[2]Reach4Kure!$B11100*86400</f>
        <v>211766.39999999999</v>
      </c>
      <c r="L11096" s="2">
        <f>[2]Reach4Kure!$G11100</f>
        <v>19.600000000000001</v>
      </c>
      <c r="M11096" s="2">
        <v>0</v>
      </c>
      <c r="N11096" s="2">
        <f>[2]Reach4Kure!$C11100*1000</f>
        <v>27860</v>
      </c>
      <c r="O11096" s="3">
        <f>([2]Reach4Kure!$F11100)*1000</f>
        <v>44.99</v>
      </c>
      <c r="P11096" s="2">
        <f>[2]Reach4Kure!$D11100*1000/5</f>
        <v>8.8439999999999994</v>
      </c>
      <c r="Q11096" s="2">
        <v>0.1</v>
      </c>
      <c r="R11096" s="2">
        <v>3000</v>
      </c>
      <c r="S11096" s="2">
        <v>0</v>
      </c>
      <c r="T11096" s="2">
        <v>0</v>
      </c>
    </row>
    <row r="11097" spans="1:20" x14ac:dyDescent="0.25">
      <c r="A11097" s="2">
        <v>2013</v>
      </c>
      <c r="B11097" s="2">
        <v>5</v>
      </c>
      <c r="C11097" s="2">
        <v>20</v>
      </c>
      <c r="D11097" s="2" t="s">
        <v>17</v>
      </c>
      <c r="E11097" s="6">
        <f>[1]Final!J11099</f>
        <v>0.96250000000000002</v>
      </c>
      <c r="F11097" s="2">
        <v>14.2</v>
      </c>
      <c r="G11097" s="2">
        <v>89</v>
      </c>
      <c r="H11097" s="5">
        <f>[1]Final!F11099*10</f>
        <v>1004.3000000000001</v>
      </c>
      <c r="I11097" s="5">
        <v>3.5</v>
      </c>
      <c r="J11097" s="2">
        <v>0</v>
      </c>
      <c r="K11097" s="4">
        <f>[2]Reach4Kure!$B11101*86400</f>
        <v>256003.20000000001</v>
      </c>
      <c r="L11097" s="2">
        <f>[2]Reach4Kure!$G11101</f>
        <v>14.2</v>
      </c>
      <c r="M11097" s="2">
        <v>0</v>
      </c>
      <c r="N11097" s="2">
        <f>[2]Reach4Kure!$C11101*1000</f>
        <v>18790</v>
      </c>
      <c r="O11097" s="3">
        <f>([2]Reach4Kure!$F11101)*1000</f>
        <v>44.85</v>
      </c>
      <c r="P11097" s="2">
        <f>[2]Reach4Kure!$D11101*1000/5</f>
        <v>8.7360000000000007</v>
      </c>
      <c r="Q11097" s="2">
        <v>0.1</v>
      </c>
      <c r="R11097" s="2">
        <v>3000</v>
      </c>
      <c r="S11097" s="2">
        <v>0</v>
      </c>
      <c r="T11097" s="2">
        <v>0</v>
      </c>
    </row>
    <row r="11098" spans="1:20" x14ac:dyDescent="0.25">
      <c r="A11098" s="2">
        <v>2013</v>
      </c>
      <c r="B11098" s="2">
        <v>5</v>
      </c>
      <c r="C11098" s="2">
        <v>21</v>
      </c>
      <c r="D11098" s="2" t="s">
        <v>17</v>
      </c>
      <c r="E11098" s="6">
        <f>[1]Final!J11100</f>
        <v>0.91249999999999998</v>
      </c>
      <c r="F11098" s="2">
        <v>14.3</v>
      </c>
      <c r="G11098" s="2">
        <v>96</v>
      </c>
      <c r="H11098" s="5">
        <f>[1]Final!F11100*10</f>
        <v>999.90000000000009</v>
      </c>
      <c r="I11098" s="5">
        <v>2.4</v>
      </c>
      <c r="J11098" s="2">
        <v>0</v>
      </c>
      <c r="K11098" s="4">
        <f>[2]Reach4Kure!$B11102*86400</f>
        <v>208742.39999999999</v>
      </c>
      <c r="L11098" s="2">
        <f>[2]Reach4Kure!$G11102</f>
        <v>14.3</v>
      </c>
      <c r="M11098" s="2">
        <v>0</v>
      </c>
      <c r="N11098" s="2">
        <f>[2]Reach4Kure!$C11102*1000</f>
        <v>18640</v>
      </c>
      <c r="O11098" s="3">
        <f>([2]Reach4Kure!$F11102)*1000</f>
        <v>48.52</v>
      </c>
      <c r="P11098" s="2">
        <f>[2]Reach4Kure!$D11102*1000/5</f>
        <v>9.4659999999999993</v>
      </c>
      <c r="Q11098" s="2">
        <v>0.1</v>
      </c>
      <c r="R11098" s="2">
        <v>3000</v>
      </c>
      <c r="S11098" s="2">
        <v>0</v>
      </c>
      <c r="T11098" s="2">
        <v>0</v>
      </c>
    </row>
    <row r="11099" spans="1:20" x14ac:dyDescent="0.25">
      <c r="A11099" s="2">
        <v>2013</v>
      </c>
      <c r="B11099" s="2">
        <v>5</v>
      </c>
      <c r="C11099" s="2">
        <v>22</v>
      </c>
      <c r="D11099" s="2" t="s">
        <v>17</v>
      </c>
      <c r="E11099" s="6">
        <f>[1]Final!J11101</f>
        <v>1</v>
      </c>
      <c r="F11099" s="2">
        <v>13.3</v>
      </c>
      <c r="G11099" s="2">
        <v>100</v>
      </c>
      <c r="H11099" s="5">
        <f>[1]Final!F11101*10</f>
        <v>990.7</v>
      </c>
      <c r="I11099" s="5">
        <v>3</v>
      </c>
      <c r="J11099" s="2">
        <v>0</v>
      </c>
      <c r="K11099" s="4">
        <f>[2]Reach4Kure!$B11103*86400</f>
        <v>345081.60000000003</v>
      </c>
      <c r="L11099" s="2">
        <f>[2]Reach4Kure!$G11103</f>
        <v>13.3</v>
      </c>
      <c r="M11099" s="2">
        <v>0</v>
      </c>
      <c r="N11099" s="2">
        <f>[2]Reach4Kure!$C11103*1000</f>
        <v>26650</v>
      </c>
      <c r="O11099" s="3">
        <f>([2]Reach4Kure!$F11103)*1000</f>
        <v>42.56</v>
      </c>
      <c r="P11099" s="2">
        <f>[2]Reach4Kure!$D11103*1000/5</f>
        <v>7.2879999999999994</v>
      </c>
      <c r="Q11099" s="2">
        <v>0.1</v>
      </c>
      <c r="R11099" s="2">
        <v>3000</v>
      </c>
      <c r="S11099" s="2">
        <v>0</v>
      </c>
      <c r="T11099" s="2">
        <v>0</v>
      </c>
    </row>
    <row r="11100" spans="1:20" x14ac:dyDescent="0.25">
      <c r="A11100" s="2">
        <v>2013</v>
      </c>
      <c r="B11100" s="2">
        <v>5</v>
      </c>
      <c r="C11100" s="2">
        <v>23</v>
      </c>
      <c r="D11100" s="2" t="s">
        <v>17</v>
      </c>
      <c r="E11100" s="6">
        <f>[1]Final!J11102</f>
        <v>1</v>
      </c>
      <c r="F11100" s="2">
        <v>9.6</v>
      </c>
      <c r="G11100" s="2">
        <v>81</v>
      </c>
      <c r="H11100" s="5">
        <f>[1]Final!F11102*10</f>
        <v>997.30000000000007</v>
      </c>
      <c r="I11100" s="5">
        <v>4.5</v>
      </c>
      <c r="J11100" s="2">
        <v>0</v>
      </c>
      <c r="K11100" s="4">
        <f>[2]Reach4Kure!$B11104*86400</f>
        <v>1086912</v>
      </c>
      <c r="L11100" s="2">
        <f>[2]Reach4Kure!$G11104</f>
        <v>9.6</v>
      </c>
      <c r="M11100" s="2">
        <v>0</v>
      </c>
      <c r="N11100" s="2">
        <f>[2]Reach4Kure!$C11104*1000</f>
        <v>56920</v>
      </c>
      <c r="O11100" s="3">
        <f>([2]Reach4Kure!$F11104)*1000</f>
        <v>20.330000000000002</v>
      </c>
      <c r="P11100" s="2">
        <f>[2]Reach4Kure!$D11104*1000/5</f>
        <v>2.7040000000000002</v>
      </c>
      <c r="Q11100" s="2">
        <v>0.1</v>
      </c>
      <c r="R11100" s="2">
        <v>3000</v>
      </c>
      <c r="S11100" s="2">
        <v>0</v>
      </c>
      <c r="T11100" s="2">
        <v>0</v>
      </c>
    </row>
    <row r="11101" spans="1:20" x14ac:dyDescent="0.25">
      <c r="A11101" s="2">
        <v>2013</v>
      </c>
      <c r="B11101" s="2">
        <v>5</v>
      </c>
      <c r="C11101" s="2">
        <v>24</v>
      </c>
      <c r="D11101" s="2" t="s">
        <v>17</v>
      </c>
      <c r="E11101" s="6">
        <f>[1]Final!J11103</f>
        <v>0.53749999999999998</v>
      </c>
      <c r="F11101" s="2">
        <v>11.3</v>
      </c>
      <c r="G11101" s="2">
        <v>73</v>
      </c>
      <c r="H11101" s="5">
        <f>[1]Final!F11103*10</f>
        <v>1007</v>
      </c>
      <c r="I11101" s="5">
        <v>1.9</v>
      </c>
      <c r="J11101" s="2">
        <v>0</v>
      </c>
      <c r="K11101" s="4">
        <f>[2]Reach4Kure!$B11105*86400</f>
        <v>806198.39999999991</v>
      </c>
      <c r="L11101" s="2">
        <f>[2]Reach4Kure!$G11105</f>
        <v>11.3</v>
      </c>
      <c r="M11101" s="2">
        <v>0</v>
      </c>
      <c r="N11101" s="2">
        <f>[2]Reach4Kure!$C11105*1000</f>
        <v>45350</v>
      </c>
      <c r="O11101" s="3">
        <f>([2]Reach4Kure!$F11105)*1000</f>
        <v>25.3</v>
      </c>
      <c r="P11101" s="2">
        <f>[2]Reach4Kure!$D11105*1000/5</f>
        <v>3.4139999999999993</v>
      </c>
      <c r="Q11101" s="2">
        <v>0.1</v>
      </c>
      <c r="R11101" s="2">
        <v>3000</v>
      </c>
      <c r="S11101" s="2">
        <v>0</v>
      </c>
      <c r="T11101" s="2">
        <v>0</v>
      </c>
    </row>
    <row r="11102" spans="1:20" x14ac:dyDescent="0.25">
      <c r="A11102" s="2">
        <v>2013</v>
      </c>
      <c r="B11102" s="2">
        <v>5</v>
      </c>
      <c r="C11102" s="2">
        <v>25</v>
      </c>
      <c r="D11102" s="2" t="s">
        <v>17</v>
      </c>
      <c r="E11102" s="6">
        <f>[1]Final!J11104</f>
        <v>0.78749999999999998</v>
      </c>
      <c r="F11102" s="2">
        <v>15.8</v>
      </c>
      <c r="G11102" s="2">
        <v>70</v>
      </c>
      <c r="H11102" s="5">
        <f>[1]Final!F11104*10</f>
        <v>1006.9</v>
      </c>
      <c r="I11102" s="5">
        <v>3.2</v>
      </c>
      <c r="J11102" s="2">
        <v>0</v>
      </c>
      <c r="K11102" s="4">
        <f>[2]Reach4Kure!$B11106*86400</f>
        <v>558316.79999999993</v>
      </c>
      <c r="L11102" s="2">
        <f>[2]Reach4Kure!$G11106</f>
        <v>15.8</v>
      </c>
      <c r="M11102" s="2">
        <v>0</v>
      </c>
      <c r="N11102" s="2">
        <f>[2]Reach4Kure!$C11106*1000</f>
        <v>36730</v>
      </c>
      <c r="O11102" s="3">
        <f>([2]Reach4Kure!$F11106)*1000</f>
        <v>32.03</v>
      </c>
      <c r="P11102" s="2">
        <f>[2]Reach4Kure!$D11106*1000/5</f>
        <v>4.7919999999999998</v>
      </c>
      <c r="Q11102" s="2">
        <v>0.1</v>
      </c>
      <c r="R11102" s="2">
        <v>3000</v>
      </c>
      <c r="S11102" s="2">
        <v>0</v>
      </c>
      <c r="T11102" s="2">
        <v>0</v>
      </c>
    </row>
    <row r="11103" spans="1:20" x14ac:dyDescent="0.25">
      <c r="A11103" s="2">
        <v>2013</v>
      </c>
      <c r="B11103" s="2">
        <v>5</v>
      </c>
      <c r="C11103" s="2">
        <v>26</v>
      </c>
      <c r="D11103" s="2" t="s">
        <v>17</v>
      </c>
      <c r="E11103" s="6">
        <f>[1]Final!J11105</f>
        <v>0.375</v>
      </c>
      <c r="F11103" s="2">
        <v>17.7</v>
      </c>
      <c r="G11103" s="2">
        <v>54</v>
      </c>
      <c r="H11103" s="5">
        <f>[1]Final!F11105*10</f>
        <v>1003.7</v>
      </c>
      <c r="I11103" s="5">
        <v>3.9</v>
      </c>
      <c r="J11103" s="2">
        <v>0</v>
      </c>
      <c r="K11103" s="4">
        <f>[2]Reach4Kure!$B11107*86400</f>
        <v>411696</v>
      </c>
      <c r="L11103" s="2">
        <f>[2]Reach4Kure!$G11107</f>
        <v>17.7</v>
      </c>
      <c r="M11103" s="2">
        <v>0</v>
      </c>
      <c r="N11103" s="2">
        <f>[2]Reach4Kure!$C11107*1000</f>
        <v>26570</v>
      </c>
      <c r="O11103" s="3">
        <f>([2]Reach4Kure!$F11107)*1000</f>
        <v>37.03</v>
      </c>
      <c r="P11103" s="2">
        <f>[2]Reach4Kure!$D11107*1000/5</f>
        <v>6.3319999999999999</v>
      </c>
      <c r="Q11103" s="2">
        <v>0.1</v>
      </c>
      <c r="R11103" s="2">
        <v>3000</v>
      </c>
      <c r="S11103" s="2">
        <v>0</v>
      </c>
      <c r="T11103" s="2">
        <v>0</v>
      </c>
    </row>
    <row r="11104" spans="1:20" x14ac:dyDescent="0.25">
      <c r="A11104" s="2">
        <v>2013</v>
      </c>
      <c r="B11104" s="2">
        <v>5</v>
      </c>
      <c r="C11104" s="2">
        <v>27</v>
      </c>
      <c r="D11104" s="2" t="s">
        <v>17</v>
      </c>
      <c r="E11104" s="6">
        <f>[1]Final!J11106</f>
        <v>0.91249999999999998</v>
      </c>
      <c r="F11104" s="2">
        <v>13.5</v>
      </c>
      <c r="G11104" s="2" t="s">
        <v>17</v>
      </c>
      <c r="H11104" s="5">
        <f>[1]Final!F11106*10</f>
        <v>1004.8000000000001</v>
      </c>
      <c r="I11104" s="5">
        <v>3.1</v>
      </c>
      <c r="J11104" s="2">
        <v>0</v>
      </c>
      <c r="K11104" s="4">
        <f>[2]Reach4Kure!$B11108*86400</f>
        <v>420076.79999999999</v>
      </c>
      <c r="L11104" s="2">
        <f>[2]Reach4Kure!$G11108</f>
        <v>13.5</v>
      </c>
      <c r="M11104" s="2">
        <v>0</v>
      </c>
      <c r="N11104" s="2">
        <f>[2]Reach4Kure!$C11108*1000</f>
        <v>25320</v>
      </c>
      <c r="O11104" s="3">
        <f>([2]Reach4Kure!$F11108)*1000</f>
        <v>38.559999999999995</v>
      </c>
      <c r="P11104" s="2">
        <f>[2]Reach4Kure!$D11108*1000/5</f>
        <v>6.5</v>
      </c>
      <c r="Q11104" s="2">
        <v>0.1</v>
      </c>
      <c r="R11104" s="2">
        <v>3000</v>
      </c>
      <c r="S11104" s="2">
        <v>0</v>
      </c>
      <c r="T11104" s="2">
        <v>0</v>
      </c>
    </row>
    <row r="11105" spans="1:20" x14ac:dyDescent="0.25">
      <c r="A11105" s="2">
        <v>2013</v>
      </c>
      <c r="B11105" s="2">
        <v>5</v>
      </c>
      <c r="C11105" s="2">
        <v>28</v>
      </c>
      <c r="D11105" s="2" t="s">
        <v>17</v>
      </c>
      <c r="E11105" s="6">
        <f>[1]Final!J11107</f>
        <v>0.66249999999999998</v>
      </c>
      <c r="F11105" s="2">
        <v>15.5</v>
      </c>
      <c r="G11105" s="2">
        <v>86</v>
      </c>
      <c r="H11105" s="5">
        <f>[1]Final!F11107*10</f>
        <v>1005.9000000000001</v>
      </c>
      <c r="I11105" s="5">
        <v>4</v>
      </c>
      <c r="J11105" s="2">
        <v>0</v>
      </c>
      <c r="K11105" s="4">
        <f>[2]Reach4Kure!$B11109*86400</f>
        <v>553564.80000000005</v>
      </c>
      <c r="L11105" s="2">
        <f>[2]Reach4Kure!$G11109</f>
        <v>15.5</v>
      </c>
      <c r="M11105" s="2">
        <v>0</v>
      </c>
      <c r="N11105" s="2">
        <f>[2]Reach4Kure!$C11109*1000</f>
        <v>33460</v>
      </c>
      <c r="O11105" s="3">
        <f>([2]Reach4Kure!$F11109)*1000</f>
        <v>34.619999999999997</v>
      </c>
      <c r="P11105" s="2">
        <f>[2]Reach4Kure!$D11109*1000/5</f>
        <v>5.5540000000000003</v>
      </c>
      <c r="Q11105" s="2">
        <v>0.1</v>
      </c>
      <c r="R11105" s="2">
        <v>3000</v>
      </c>
      <c r="S11105" s="2">
        <v>0</v>
      </c>
      <c r="T11105" s="2">
        <v>0</v>
      </c>
    </row>
    <row r="11106" spans="1:20" x14ac:dyDescent="0.25">
      <c r="A11106" s="2">
        <v>2013</v>
      </c>
      <c r="B11106" s="2">
        <v>5</v>
      </c>
      <c r="C11106" s="2">
        <v>29</v>
      </c>
      <c r="D11106" s="2" t="s">
        <v>17</v>
      </c>
      <c r="E11106" s="6">
        <f>[1]Final!J11108</f>
        <v>1</v>
      </c>
      <c r="F11106" s="2">
        <v>15</v>
      </c>
      <c r="G11106" s="2">
        <v>86</v>
      </c>
      <c r="H11106" s="5">
        <f>[1]Final!F11108*10</f>
        <v>1004</v>
      </c>
      <c r="I11106" s="5">
        <v>4</v>
      </c>
      <c r="J11106" s="2">
        <v>0</v>
      </c>
      <c r="K11106" s="4">
        <f>[2]Reach4Kure!$B11110*86400</f>
        <v>436147.20000000001</v>
      </c>
      <c r="L11106" s="2">
        <f>[2]Reach4Kure!$G11110</f>
        <v>15</v>
      </c>
      <c r="M11106" s="2">
        <v>0</v>
      </c>
      <c r="N11106" s="2">
        <f>[2]Reach4Kure!$C11110*1000</f>
        <v>30290</v>
      </c>
      <c r="O11106" s="3">
        <f>([2]Reach4Kure!$F11110)*1000</f>
        <v>37.89</v>
      </c>
      <c r="P11106" s="2">
        <f>[2]Reach4Kure!$D11110*1000/5</f>
        <v>6.1920000000000002</v>
      </c>
      <c r="Q11106" s="2">
        <v>0.1</v>
      </c>
      <c r="R11106" s="2">
        <v>3000</v>
      </c>
      <c r="S11106" s="2">
        <v>0</v>
      </c>
      <c r="T11106" s="2">
        <v>0</v>
      </c>
    </row>
    <row r="11107" spans="1:20" x14ac:dyDescent="0.25">
      <c r="A11107" s="2">
        <v>2013</v>
      </c>
      <c r="B11107" s="2">
        <v>5</v>
      </c>
      <c r="C11107" s="2">
        <v>30</v>
      </c>
      <c r="D11107" s="2" t="s">
        <v>17</v>
      </c>
      <c r="E11107" s="6">
        <f>[1]Final!J11109</f>
        <v>0.58750000000000002</v>
      </c>
      <c r="F11107" s="2">
        <v>15.1</v>
      </c>
      <c r="G11107" s="2">
        <v>95</v>
      </c>
      <c r="H11107" s="5">
        <f>[1]Final!F11109*10</f>
        <v>1006.4</v>
      </c>
      <c r="I11107" s="5">
        <v>2.2999999999999998</v>
      </c>
      <c r="J11107" s="2">
        <v>0</v>
      </c>
      <c r="K11107" s="4">
        <f>[2]Reach4Kure!$B11111*86400</f>
        <v>504662.4</v>
      </c>
      <c r="L11107" s="2">
        <f>[2]Reach4Kure!$G11111</f>
        <v>15.1</v>
      </c>
      <c r="M11107" s="2">
        <v>0</v>
      </c>
      <c r="N11107" s="2">
        <f>[2]Reach4Kure!$C11111*1000</f>
        <v>32430</v>
      </c>
      <c r="O11107" s="3">
        <f>([2]Reach4Kure!$F11111)*1000</f>
        <v>36.33</v>
      </c>
      <c r="P11107" s="2">
        <f>[2]Reach4Kure!$D11111*1000/5</f>
        <v>5.7960000000000003</v>
      </c>
      <c r="Q11107" s="2">
        <v>0.1</v>
      </c>
      <c r="R11107" s="2">
        <v>3000</v>
      </c>
      <c r="S11107" s="2">
        <v>0</v>
      </c>
      <c r="T11107" s="2">
        <v>0</v>
      </c>
    </row>
    <row r="11108" spans="1:20" x14ac:dyDescent="0.25">
      <c r="A11108" s="2">
        <v>2013</v>
      </c>
      <c r="B11108" s="2">
        <v>5</v>
      </c>
      <c r="C11108" s="2">
        <v>31</v>
      </c>
      <c r="D11108" s="2" t="s">
        <v>17</v>
      </c>
      <c r="E11108" s="6">
        <f>[1]Final!J11110</f>
        <v>0.58750000000000002</v>
      </c>
      <c r="F11108" s="2">
        <v>18</v>
      </c>
      <c r="G11108" s="2">
        <v>79</v>
      </c>
      <c r="H11108" s="5">
        <f>[1]Final!F11110*10</f>
        <v>1005.2</v>
      </c>
      <c r="I11108" s="5">
        <v>2.5</v>
      </c>
      <c r="J11108" s="2">
        <v>0</v>
      </c>
      <c r="K11108" s="4">
        <f>[2]Reach4Kure!$B11112*86400</f>
        <v>571795.20000000007</v>
      </c>
      <c r="L11108" s="2">
        <f>[2]Reach4Kure!$G11112</f>
        <v>18</v>
      </c>
      <c r="M11108" s="2">
        <v>0</v>
      </c>
      <c r="N11108" s="2">
        <f>[2]Reach4Kure!$C11112*1000</f>
        <v>33940</v>
      </c>
      <c r="O11108" s="3">
        <f>([2]Reach4Kure!$F11112)*1000</f>
        <v>32.64</v>
      </c>
      <c r="P11108" s="2">
        <f>[2]Reach4Kure!$D11112*1000/5</f>
        <v>5.234</v>
      </c>
      <c r="Q11108" s="2">
        <v>0.1</v>
      </c>
      <c r="R11108" s="2">
        <v>3000</v>
      </c>
      <c r="S11108" s="2">
        <v>0</v>
      </c>
      <c r="T11108" s="2">
        <v>0</v>
      </c>
    </row>
    <row r="11109" spans="1:20" x14ac:dyDescent="0.25">
      <c r="A11109" s="2">
        <v>2013</v>
      </c>
      <c r="B11109" s="2">
        <v>6</v>
      </c>
      <c r="C11109" s="2">
        <v>1</v>
      </c>
      <c r="D11109" s="2" t="s">
        <v>17</v>
      </c>
      <c r="E11109" s="6">
        <f>[1]Final!J11111</f>
        <v>0.625</v>
      </c>
      <c r="F11109" s="2">
        <v>18.5</v>
      </c>
      <c r="G11109" s="2">
        <v>73</v>
      </c>
      <c r="H11109" s="5">
        <f>[1]Final!F11111*10</f>
        <v>1004.5</v>
      </c>
      <c r="I11109" s="5">
        <v>1.6</v>
      </c>
      <c r="J11109" s="2">
        <v>0</v>
      </c>
      <c r="K11109" s="4">
        <f>[2]Reach4Kure!$B11113*86400</f>
        <v>475718.40000000002</v>
      </c>
      <c r="L11109" s="2">
        <f>[2]Reach4Kure!$G11113</f>
        <v>18.5</v>
      </c>
      <c r="M11109" s="2">
        <v>0</v>
      </c>
      <c r="N11109" s="2">
        <f>[2]Reach4Kure!$C11113*1000</f>
        <v>28930</v>
      </c>
      <c r="O11109" s="3">
        <f>([2]Reach4Kure!$F11113)*1000</f>
        <v>34.36</v>
      </c>
      <c r="P11109" s="2">
        <f>[2]Reach4Kure!$D11113*1000/5</f>
        <v>5.8959999999999999</v>
      </c>
      <c r="Q11109" s="2">
        <v>0.1</v>
      </c>
      <c r="R11109" s="2">
        <v>3000</v>
      </c>
      <c r="S11109" s="2">
        <v>0</v>
      </c>
      <c r="T11109" s="2">
        <v>0</v>
      </c>
    </row>
    <row r="11110" spans="1:20" x14ac:dyDescent="0.25">
      <c r="A11110" s="2">
        <v>2013</v>
      </c>
      <c r="B11110" s="2">
        <v>6</v>
      </c>
      <c r="C11110" s="2">
        <v>2</v>
      </c>
      <c r="D11110" s="2" t="s">
        <v>17</v>
      </c>
      <c r="E11110" s="6">
        <f>[1]Final!J11112</f>
        <v>0.83750000000000002</v>
      </c>
      <c r="F11110" s="2">
        <v>15</v>
      </c>
      <c r="G11110" s="2">
        <v>91</v>
      </c>
      <c r="H11110" s="5">
        <f>[1]Final!F11112*10</f>
        <v>1006.8000000000001</v>
      </c>
      <c r="I11110" s="5">
        <v>3.3</v>
      </c>
      <c r="J11110" s="2">
        <v>0</v>
      </c>
      <c r="K11110" s="4">
        <f>[2]Reach4Kure!$B11114*86400</f>
        <v>485654.4</v>
      </c>
      <c r="L11110" s="2">
        <f>[2]Reach4Kure!$G11114</f>
        <v>15</v>
      </c>
      <c r="M11110" s="2">
        <v>0</v>
      </c>
      <c r="N11110" s="2">
        <f>[2]Reach4Kure!$C11114*1000</f>
        <v>25180</v>
      </c>
      <c r="O11110" s="3">
        <f>([2]Reach4Kure!$F11114)*1000</f>
        <v>33.39</v>
      </c>
      <c r="P11110" s="2">
        <f>[2]Reach4Kure!$D11114*1000/5</f>
        <v>6.024</v>
      </c>
      <c r="Q11110" s="2">
        <v>0.1</v>
      </c>
      <c r="R11110" s="2">
        <v>3000</v>
      </c>
      <c r="S11110" s="2">
        <v>0</v>
      </c>
      <c r="T11110" s="2">
        <v>0</v>
      </c>
    </row>
    <row r="11111" spans="1:20" x14ac:dyDescent="0.25">
      <c r="A11111" s="2">
        <v>2013</v>
      </c>
      <c r="B11111" s="2">
        <v>6</v>
      </c>
      <c r="C11111" s="2">
        <v>3</v>
      </c>
      <c r="D11111" s="2" t="s">
        <v>17</v>
      </c>
      <c r="E11111" s="6">
        <f>[1]Final!J11113</f>
        <v>0.46250000000000002</v>
      </c>
      <c r="F11111" s="2">
        <v>14.4</v>
      </c>
      <c r="G11111" s="2">
        <v>53</v>
      </c>
      <c r="H11111" s="5">
        <f>[1]Final!F11113*10</f>
        <v>1016.3</v>
      </c>
      <c r="I11111" s="5">
        <v>5.6</v>
      </c>
      <c r="J11111" s="2">
        <v>0</v>
      </c>
      <c r="K11111" s="4">
        <f>[2]Reach4Kure!$B11115*86400</f>
        <v>372297.60000000003</v>
      </c>
      <c r="L11111" s="2">
        <f>[2]Reach4Kure!$G11115</f>
        <v>14.4</v>
      </c>
      <c r="M11111" s="2">
        <v>0</v>
      </c>
      <c r="N11111" s="2">
        <f>[2]Reach4Kure!$C11115*1000</f>
        <v>24820</v>
      </c>
      <c r="O11111" s="3">
        <f>([2]Reach4Kure!$F11115)*1000</f>
        <v>36.92</v>
      </c>
      <c r="P11111" s="2">
        <f>[2]Reach4Kure!$D11115*1000/5</f>
        <v>6.9580000000000002</v>
      </c>
      <c r="Q11111" s="2">
        <v>0.1</v>
      </c>
      <c r="R11111" s="2">
        <v>3000</v>
      </c>
      <c r="S11111" s="2">
        <v>0</v>
      </c>
      <c r="T11111" s="2">
        <v>0</v>
      </c>
    </row>
    <row r="11112" spans="1:20" x14ac:dyDescent="0.25">
      <c r="A11112" s="2">
        <v>2013</v>
      </c>
      <c r="B11112" s="2">
        <v>6</v>
      </c>
      <c r="C11112" s="2">
        <v>4</v>
      </c>
      <c r="D11112" s="2" t="s">
        <v>17</v>
      </c>
      <c r="E11112" s="6">
        <f>[1]Final!J11114</f>
        <v>0.53749999999999998</v>
      </c>
      <c r="F11112" s="2">
        <v>12.4</v>
      </c>
      <c r="G11112" s="2">
        <v>51</v>
      </c>
      <c r="H11112" s="5">
        <f>[1]Final!F11114*10</f>
        <v>1018.6000000000001</v>
      </c>
      <c r="I11112" s="5">
        <v>4.4000000000000004</v>
      </c>
      <c r="J11112" s="2">
        <v>0</v>
      </c>
      <c r="K11112" s="4">
        <f>[2]Reach4Kure!$B11116*86400</f>
        <v>299203.20000000001</v>
      </c>
      <c r="L11112" s="2">
        <f>[2]Reach4Kure!$G11116</f>
        <v>12.4</v>
      </c>
      <c r="M11112" s="2">
        <v>0</v>
      </c>
      <c r="N11112" s="2">
        <f>[2]Reach4Kure!$C11116*1000</f>
        <v>20220</v>
      </c>
      <c r="O11112" s="3">
        <f>([2]Reach4Kure!$F11116)*1000</f>
        <v>41.13</v>
      </c>
      <c r="P11112" s="2">
        <f>[2]Reach4Kure!$D11116*1000/5</f>
        <v>7.99</v>
      </c>
      <c r="Q11112" s="2">
        <v>0.1</v>
      </c>
      <c r="R11112" s="2">
        <v>3000</v>
      </c>
      <c r="S11112" s="2">
        <v>0</v>
      </c>
      <c r="T11112" s="2">
        <v>0</v>
      </c>
    </row>
    <row r="11113" spans="1:20" x14ac:dyDescent="0.25">
      <c r="A11113" s="2">
        <v>2013</v>
      </c>
      <c r="B11113" s="2">
        <v>6</v>
      </c>
      <c r="C11113" s="2">
        <v>5</v>
      </c>
      <c r="D11113" s="2" t="s">
        <v>17</v>
      </c>
      <c r="E11113" s="6">
        <f>[1]Final!J11115</f>
        <v>0.66249999999999998</v>
      </c>
      <c r="F11113" s="2">
        <v>12.2</v>
      </c>
      <c r="G11113" s="2">
        <v>69</v>
      </c>
      <c r="H11113" s="5">
        <f>[1]Final!F11115*10</f>
        <v>1015.2</v>
      </c>
      <c r="I11113" s="5">
        <v>2.7</v>
      </c>
      <c r="J11113" s="2">
        <v>0</v>
      </c>
      <c r="K11113" s="4">
        <f>[2]Reach4Kure!$B11117*86400</f>
        <v>263692.79999999999</v>
      </c>
      <c r="L11113" s="2">
        <f>[2]Reach4Kure!$G11117</f>
        <v>12.2</v>
      </c>
      <c r="M11113" s="2">
        <v>0</v>
      </c>
      <c r="N11113" s="2">
        <f>[2]Reach4Kure!$C11117*1000</f>
        <v>19280</v>
      </c>
      <c r="O11113" s="3">
        <f>([2]Reach4Kure!$F11117)*1000</f>
        <v>44.970000000000006</v>
      </c>
      <c r="P11113" s="2">
        <f>[2]Reach4Kure!$D11117*1000/5</f>
        <v>8.870000000000001</v>
      </c>
      <c r="Q11113" s="2">
        <v>0.1</v>
      </c>
      <c r="R11113" s="2">
        <v>3000</v>
      </c>
      <c r="S11113" s="2">
        <v>0</v>
      </c>
      <c r="T11113" s="2">
        <v>0</v>
      </c>
    </row>
    <row r="11114" spans="1:20" x14ac:dyDescent="0.25">
      <c r="A11114" s="2">
        <v>2013</v>
      </c>
      <c r="B11114" s="2">
        <v>6</v>
      </c>
      <c r="C11114" s="2">
        <v>6</v>
      </c>
      <c r="D11114" s="2" t="s">
        <v>17</v>
      </c>
      <c r="E11114" s="6">
        <f>[1]Final!J11116</f>
        <v>0.78749999999999998</v>
      </c>
      <c r="F11114" s="2">
        <v>11.9</v>
      </c>
      <c r="G11114" s="2">
        <v>80</v>
      </c>
      <c r="H11114" s="5">
        <f>[1]Final!F11116*10</f>
        <v>1016.6000000000001</v>
      </c>
      <c r="I11114" s="5">
        <v>3.5</v>
      </c>
      <c r="J11114" s="2">
        <v>0</v>
      </c>
      <c r="K11114" s="4">
        <f>[2]Reach4Kure!$B11118*86400</f>
        <v>731376</v>
      </c>
      <c r="L11114" s="2">
        <f>[2]Reach4Kure!$G11118</f>
        <v>11.9</v>
      </c>
      <c r="M11114" s="2">
        <v>0</v>
      </c>
      <c r="N11114" s="2">
        <f>[2]Reach4Kure!$C11118*1000</f>
        <v>34860</v>
      </c>
      <c r="O11114" s="3">
        <f>([2]Reach4Kure!$F11118)*1000</f>
        <v>27.040000000000003</v>
      </c>
      <c r="P11114" s="2">
        <f>[2]Reach4Kure!$D11118*1000/5</f>
        <v>4.7739999999999991</v>
      </c>
      <c r="Q11114" s="2">
        <v>0.1</v>
      </c>
      <c r="R11114" s="2">
        <v>3000</v>
      </c>
      <c r="S11114" s="2">
        <v>0</v>
      </c>
      <c r="T11114" s="2">
        <v>0</v>
      </c>
    </row>
    <row r="11115" spans="1:20" x14ac:dyDescent="0.25">
      <c r="A11115" s="2">
        <v>2013</v>
      </c>
      <c r="B11115" s="2">
        <v>6</v>
      </c>
      <c r="C11115" s="2">
        <v>7</v>
      </c>
      <c r="D11115" s="2" t="s">
        <v>17</v>
      </c>
      <c r="E11115" s="6">
        <f>[1]Final!J11117</f>
        <v>0.25</v>
      </c>
      <c r="F11115" s="2">
        <v>13.2</v>
      </c>
      <c r="G11115" s="2">
        <v>80</v>
      </c>
      <c r="H11115" s="5">
        <f>[1]Final!F11117*10</f>
        <v>1014</v>
      </c>
      <c r="I11115" s="5">
        <v>3.6</v>
      </c>
      <c r="J11115" s="2">
        <v>0</v>
      </c>
      <c r="K11115" s="4">
        <f>[2]Reach4Kure!$B11119*86400</f>
        <v>517017.59999999998</v>
      </c>
      <c r="L11115" s="2">
        <f>[2]Reach4Kure!$G11119</f>
        <v>13.2</v>
      </c>
      <c r="M11115" s="2">
        <v>0</v>
      </c>
      <c r="N11115" s="2">
        <f>[2]Reach4Kure!$C11119*1000</f>
        <v>42090</v>
      </c>
      <c r="O11115" s="3">
        <f>([2]Reach4Kure!$F11119)*1000</f>
        <v>31.61</v>
      </c>
      <c r="P11115" s="2">
        <f>[2]Reach4Kure!$D11119*1000/5</f>
        <v>5.3319999999999999</v>
      </c>
      <c r="Q11115" s="2">
        <v>0.1</v>
      </c>
      <c r="R11115" s="2">
        <v>3000</v>
      </c>
      <c r="S11115" s="2">
        <v>0</v>
      </c>
      <c r="T11115" s="2">
        <v>0</v>
      </c>
    </row>
    <row r="11116" spans="1:20" x14ac:dyDescent="0.25">
      <c r="A11116" s="2">
        <v>2013</v>
      </c>
      <c r="B11116" s="2">
        <v>6</v>
      </c>
      <c r="C11116" s="2">
        <v>8</v>
      </c>
      <c r="D11116" s="2" t="s">
        <v>17</v>
      </c>
      <c r="E11116" s="6">
        <f>[1]Final!J11118</f>
        <v>0.375</v>
      </c>
      <c r="F11116" s="2">
        <v>14.9</v>
      </c>
      <c r="G11116" s="2">
        <v>59</v>
      </c>
      <c r="H11116" s="5">
        <f>[1]Final!F11118*10</f>
        <v>1007.7</v>
      </c>
      <c r="I11116" s="5">
        <v>3.1</v>
      </c>
      <c r="J11116" s="2">
        <v>0</v>
      </c>
      <c r="K11116" s="4">
        <f>[2]Reach4Kure!$B11120*86400</f>
        <v>388281.59999999998</v>
      </c>
      <c r="L11116" s="2">
        <f>[2]Reach4Kure!$G11120</f>
        <v>14.9</v>
      </c>
      <c r="M11116" s="2">
        <v>0</v>
      </c>
      <c r="N11116" s="2">
        <f>[2]Reach4Kure!$C11120*1000</f>
        <v>36340</v>
      </c>
      <c r="O11116" s="3">
        <f>([2]Reach4Kure!$F11120)*1000</f>
        <v>36.4</v>
      </c>
      <c r="P11116" s="2">
        <f>[2]Reach4Kure!$D11120*1000/5</f>
        <v>6.5040000000000004</v>
      </c>
      <c r="Q11116" s="2">
        <v>0.1</v>
      </c>
      <c r="R11116" s="2">
        <v>3000</v>
      </c>
      <c r="S11116" s="2">
        <v>0</v>
      </c>
      <c r="T11116" s="2">
        <v>0</v>
      </c>
    </row>
    <row r="11117" spans="1:20" x14ac:dyDescent="0.25">
      <c r="A11117" s="2">
        <v>2013</v>
      </c>
      <c r="B11117" s="2">
        <v>6</v>
      </c>
      <c r="C11117" s="2">
        <v>9</v>
      </c>
      <c r="D11117" s="2" t="s">
        <v>17</v>
      </c>
      <c r="E11117" s="6">
        <f>[1]Final!J11119</f>
        <v>0.625</v>
      </c>
      <c r="F11117" s="2">
        <v>14.7</v>
      </c>
      <c r="G11117" s="2">
        <v>52</v>
      </c>
      <c r="H11117" s="5">
        <f>[1]Final!F11119*10</f>
        <v>1005.1</v>
      </c>
      <c r="I11117" s="5">
        <v>3.9</v>
      </c>
      <c r="J11117" s="2">
        <v>0</v>
      </c>
      <c r="K11117" s="4">
        <f>[2]Reach4Kure!$B11121*86400</f>
        <v>307584</v>
      </c>
      <c r="L11117" s="2">
        <f>[2]Reach4Kure!$G11121</f>
        <v>14.7</v>
      </c>
      <c r="M11117" s="2">
        <v>0</v>
      </c>
      <c r="N11117" s="2">
        <f>[2]Reach4Kure!$C11121*1000</f>
        <v>36110</v>
      </c>
      <c r="O11117" s="3">
        <f>([2]Reach4Kure!$F11121)*1000</f>
        <v>41.06</v>
      </c>
      <c r="P11117" s="2">
        <f>[2]Reach4Kure!$D11121*1000/5</f>
        <v>7.653999999999999</v>
      </c>
      <c r="Q11117" s="2">
        <v>0.1</v>
      </c>
      <c r="R11117" s="2">
        <v>3000</v>
      </c>
      <c r="S11117" s="2">
        <v>0</v>
      </c>
      <c r="T11117" s="2">
        <v>0</v>
      </c>
    </row>
    <row r="11118" spans="1:20" x14ac:dyDescent="0.25">
      <c r="A11118" s="2">
        <v>2013</v>
      </c>
      <c r="B11118" s="2">
        <v>6</v>
      </c>
      <c r="C11118" s="2">
        <v>10</v>
      </c>
      <c r="D11118" s="2" t="s">
        <v>17</v>
      </c>
      <c r="E11118" s="6">
        <f>[1]Final!J11120</f>
        <v>0.5</v>
      </c>
      <c r="F11118" s="2">
        <v>15.4</v>
      </c>
      <c r="G11118" s="2">
        <v>53</v>
      </c>
      <c r="H11118" s="5">
        <f>[1]Final!F11120*10</f>
        <v>1005.1</v>
      </c>
      <c r="I11118" s="5">
        <v>3.6</v>
      </c>
      <c r="J11118" s="2">
        <v>0</v>
      </c>
      <c r="K11118" s="4">
        <f>[2]Reach4Kure!$B11122*86400</f>
        <v>254793.59999999998</v>
      </c>
      <c r="L11118" s="2">
        <f>[2]Reach4Kure!$G11122</f>
        <v>15.4</v>
      </c>
      <c r="M11118" s="2">
        <v>0</v>
      </c>
      <c r="N11118" s="2">
        <f>[2]Reach4Kure!$C11122*1000</f>
        <v>29610</v>
      </c>
      <c r="O11118" s="3">
        <f>([2]Reach4Kure!$F11122)*1000</f>
        <v>43.61</v>
      </c>
      <c r="P11118" s="2">
        <f>[2]Reach4Kure!$D11122*1000/5</f>
        <v>8.418000000000001</v>
      </c>
      <c r="Q11118" s="2">
        <v>0.1</v>
      </c>
      <c r="R11118" s="2">
        <v>3000</v>
      </c>
      <c r="S11118" s="2">
        <v>0</v>
      </c>
      <c r="T11118" s="2">
        <v>0</v>
      </c>
    </row>
    <row r="11119" spans="1:20" x14ac:dyDescent="0.25">
      <c r="A11119" s="2">
        <v>2013</v>
      </c>
      <c r="B11119" s="2">
        <v>6</v>
      </c>
      <c r="C11119" s="2">
        <v>11</v>
      </c>
      <c r="D11119" s="2" t="s">
        <v>17</v>
      </c>
      <c r="E11119" s="6">
        <f>[1]Final!J11121</f>
        <v>0.375</v>
      </c>
      <c r="F11119" s="2">
        <v>14.8</v>
      </c>
      <c r="G11119" s="2">
        <v>61</v>
      </c>
      <c r="H11119" s="5">
        <f>[1]Final!F11121*10</f>
        <v>1007.3000000000001</v>
      </c>
      <c r="I11119" s="5">
        <v>4.5</v>
      </c>
      <c r="J11119" s="2">
        <v>0</v>
      </c>
      <c r="K11119" s="4">
        <f>[2]Reach4Kure!$B11123*86400</f>
        <v>218678.40000000002</v>
      </c>
      <c r="L11119" s="2">
        <f>[2]Reach4Kure!$G11123</f>
        <v>14.8</v>
      </c>
      <c r="M11119" s="2">
        <v>0</v>
      </c>
      <c r="N11119" s="2">
        <f>[2]Reach4Kure!$C11123*1000</f>
        <v>28670</v>
      </c>
      <c r="O11119" s="3">
        <f>([2]Reach4Kure!$F11123)*1000</f>
        <v>47.129999999999995</v>
      </c>
      <c r="P11119" s="2">
        <f>[2]Reach4Kure!$D11123*1000/5</f>
        <v>9.2420000000000009</v>
      </c>
      <c r="Q11119" s="2">
        <v>0.1</v>
      </c>
      <c r="R11119" s="2">
        <v>3000</v>
      </c>
      <c r="S11119" s="2">
        <v>0</v>
      </c>
      <c r="T11119" s="2">
        <v>0</v>
      </c>
    </row>
    <row r="11120" spans="1:20" x14ac:dyDescent="0.25">
      <c r="A11120" s="2">
        <v>2013</v>
      </c>
      <c r="B11120" s="2">
        <v>6</v>
      </c>
      <c r="C11120" s="2">
        <v>12</v>
      </c>
      <c r="D11120" s="2" t="s">
        <v>17</v>
      </c>
      <c r="E11120" s="6">
        <f>[1]Final!J11122</f>
        <v>0.96250000000000002</v>
      </c>
      <c r="F11120" s="2">
        <v>12.8</v>
      </c>
      <c r="G11120" s="2">
        <v>77</v>
      </c>
      <c r="H11120" s="5">
        <f>[1]Final!F11122*10</f>
        <v>1008.1</v>
      </c>
      <c r="I11120" s="5">
        <v>5.4</v>
      </c>
      <c r="J11120" s="2">
        <v>0</v>
      </c>
      <c r="K11120" s="4">
        <f>[2]Reach4Kure!$B11124*86400</f>
        <v>192758.39999999999</v>
      </c>
      <c r="L11120" s="2">
        <f>[2]Reach4Kure!$G11124</f>
        <v>12.8</v>
      </c>
      <c r="M11120" s="2">
        <v>0</v>
      </c>
      <c r="N11120" s="2">
        <f>[2]Reach4Kure!$C11124*1000</f>
        <v>28000</v>
      </c>
      <c r="O11120" s="3">
        <f>([2]Reach4Kure!$F11124)*1000</f>
        <v>51.47</v>
      </c>
      <c r="P11120" s="2">
        <f>[2]Reach4Kure!$D11124*1000/5</f>
        <v>10.181999999999999</v>
      </c>
      <c r="Q11120" s="2">
        <v>0.1</v>
      </c>
      <c r="R11120" s="2">
        <v>3000</v>
      </c>
      <c r="S11120" s="2">
        <v>0</v>
      </c>
      <c r="T11120" s="2">
        <v>0</v>
      </c>
    </row>
    <row r="11121" spans="1:20" x14ac:dyDescent="0.25">
      <c r="A11121" s="2">
        <v>2013</v>
      </c>
      <c r="B11121" s="2">
        <v>6</v>
      </c>
      <c r="C11121" s="2">
        <v>13</v>
      </c>
      <c r="D11121" s="2" t="s">
        <v>17</v>
      </c>
      <c r="E11121" s="6">
        <f>[1]Final!J11123</f>
        <v>1</v>
      </c>
      <c r="F11121" s="2">
        <v>13.7</v>
      </c>
      <c r="G11121" s="2">
        <v>94</v>
      </c>
      <c r="H11121" s="5">
        <f>[1]Final!F11123*10</f>
        <v>998.2</v>
      </c>
      <c r="I11121" s="5">
        <v>5.0999999999999996</v>
      </c>
      <c r="J11121" s="2">
        <v>0</v>
      </c>
      <c r="K11121" s="4">
        <f>[2]Reach4Kure!$B11125*86400</f>
        <v>173232</v>
      </c>
      <c r="L11121" s="2">
        <f>[2]Reach4Kure!$G11125</f>
        <v>13.7</v>
      </c>
      <c r="M11121" s="2">
        <v>0</v>
      </c>
      <c r="N11121" s="2">
        <f>[2]Reach4Kure!$C11125*1000</f>
        <v>27490</v>
      </c>
      <c r="O11121" s="3">
        <f>([2]Reach4Kure!$F11125)*1000</f>
        <v>54.84</v>
      </c>
      <c r="P11121" s="2">
        <f>[2]Reach4Kure!$D11125*1000/5</f>
        <v>10.898</v>
      </c>
      <c r="Q11121" s="2">
        <v>0.1</v>
      </c>
      <c r="R11121" s="2">
        <v>3000</v>
      </c>
      <c r="S11121" s="2">
        <v>0</v>
      </c>
      <c r="T11121" s="2">
        <v>0</v>
      </c>
    </row>
    <row r="11122" spans="1:20" x14ac:dyDescent="0.25">
      <c r="A11122" s="2">
        <v>2013</v>
      </c>
      <c r="B11122" s="2">
        <v>6</v>
      </c>
      <c r="C11122" s="2">
        <v>14</v>
      </c>
      <c r="D11122" s="2" t="s">
        <v>17</v>
      </c>
      <c r="E11122" s="6">
        <f>[1]Final!J11124</f>
        <v>0.78749999999999998</v>
      </c>
      <c r="F11122" s="2">
        <v>15.8</v>
      </c>
      <c r="G11122" s="2">
        <v>66</v>
      </c>
      <c r="H11122" s="5">
        <f>[1]Final!F11124*10</f>
        <v>997.20000000000016</v>
      </c>
      <c r="I11122" s="5">
        <v>4.8</v>
      </c>
      <c r="J11122" s="2">
        <v>0</v>
      </c>
      <c r="K11122" s="4">
        <f>[2]Reach4Kure!$B11126*86400</f>
        <v>157680</v>
      </c>
      <c r="L11122" s="2">
        <f>[2]Reach4Kure!$G11126</f>
        <v>15.8</v>
      </c>
      <c r="M11122" s="2">
        <v>0</v>
      </c>
      <c r="N11122" s="2">
        <f>[2]Reach4Kure!$C11126*1000</f>
        <v>25750</v>
      </c>
      <c r="O11122" s="3">
        <f>([2]Reach4Kure!$F11126)*1000</f>
        <v>58.34</v>
      </c>
      <c r="P11122" s="2">
        <f>[2]Reach4Kure!$D11126*1000/5</f>
        <v>11.623999999999999</v>
      </c>
      <c r="Q11122" s="2">
        <v>0.1</v>
      </c>
      <c r="R11122" s="2">
        <v>3000</v>
      </c>
      <c r="S11122" s="2">
        <v>0</v>
      </c>
      <c r="T11122" s="2">
        <v>0</v>
      </c>
    </row>
    <row r="11123" spans="1:20" x14ac:dyDescent="0.25">
      <c r="A11123" s="2">
        <v>2013</v>
      </c>
      <c r="B11123" s="2">
        <v>6</v>
      </c>
      <c r="C11123" s="2">
        <v>15</v>
      </c>
      <c r="D11123" s="2" t="s">
        <v>17</v>
      </c>
      <c r="E11123" s="6">
        <f>[1]Final!J11125</f>
        <v>0.625</v>
      </c>
      <c r="F11123" s="2">
        <v>13.3</v>
      </c>
      <c r="G11123" s="2">
        <v>67</v>
      </c>
      <c r="H11123" s="5">
        <f>[1]Final!F11125*10</f>
        <v>1002.8</v>
      </c>
      <c r="I11123" s="5">
        <v>4.4000000000000004</v>
      </c>
      <c r="J11123" s="2">
        <v>0</v>
      </c>
      <c r="K11123" s="4">
        <f>[2]Reach4Kure!$B11127*86400</f>
        <v>144892.80000000002</v>
      </c>
      <c r="L11123" s="2">
        <f>[2]Reach4Kure!$G11127</f>
        <v>13.3</v>
      </c>
      <c r="M11123" s="2">
        <v>0</v>
      </c>
      <c r="N11123" s="2">
        <f>[2]Reach4Kure!$C11127*1000</f>
        <v>10400</v>
      </c>
      <c r="O11123" s="3">
        <f>([2]Reach4Kure!$F11127)*1000</f>
        <v>62.089999999999996</v>
      </c>
      <c r="P11123" s="2">
        <f>[2]Reach4Kure!$D11127*1000/5</f>
        <v>12.406000000000001</v>
      </c>
      <c r="Q11123" s="2">
        <v>0.1</v>
      </c>
      <c r="R11123" s="2">
        <v>3000</v>
      </c>
      <c r="S11123" s="2">
        <v>0</v>
      </c>
      <c r="T11123" s="2">
        <v>0</v>
      </c>
    </row>
    <row r="11124" spans="1:20" x14ac:dyDescent="0.25">
      <c r="A11124" s="2">
        <v>2013</v>
      </c>
      <c r="B11124" s="2">
        <v>6</v>
      </c>
      <c r="C11124" s="2">
        <v>16</v>
      </c>
      <c r="D11124" s="2" t="s">
        <v>17</v>
      </c>
      <c r="E11124" s="6">
        <f>[1]Final!J11126</f>
        <v>0.71250000000000002</v>
      </c>
      <c r="F11124" s="2">
        <v>12.3</v>
      </c>
      <c r="G11124" s="2">
        <v>77</v>
      </c>
      <c r="H11124" s="5">
        <f>[1]Final!F11126*10</f>
        <v>998.7</v>
      </c>
      <c r="I11124" s="5">
        <v>3.7</v>
      </c>
      <c r="J11124" s="2">
        <v>0</v>
      </c>
      <c r="K11124" s="4">
        <f>[2]Reach4Kure!$B11128*86400</f>
        <v>134870.39999999999</v>
      </c>
      <c r="L11124" s="2">
        <f>[2]Reach4Kure!$G11128</f>
        <v>12.3</v>
      </c>
      <c r="M11124" s="2">
        <v>0</v>
      </c>
      <c r="N11124" s="2">
        <f>[2]Reach4Kure!$C11128*1000</f>
        <v>10000</v>
      </c>
      <c r="O11124" s="3">
        <f>([2]Reach4Kure!$F11128)*1000</f>
        <v>62.92</v>
      </c>
      <c r="P11124" s="2">
        <f>[2]Reach4Kure!$D11128*1000/5</f>
        <v>12.576000000000001</v>
      </c>
      <c r="Q11124" s="2">
        <v>0.1</v>
      </c>
      <c r="R11124" s="2">
        <v>3000</v>
      </c>
      <c r="S11124" s="2">
        <v>0</v>
      </c>
      <c r="T11124" s="2">
        <v>0</v>
      </c>
    </row>
    <row r="11125" spans="1:20" x14ac:dyDescent="0.25">
      <c r="A11125" s="2">
        <v>2013</v>
      </c>
      <c r="B11125" s="2">
        <v>6</v>
      </c>
      <c r="C11125" s="2">
        <v>17</v>
      </c>
      <c r="D11125" s="2" t="s">
        <v>17</v>
      </c>
      <c r="E11125" s="6">
        <f>[1]Final!J11127</f>
        <v>0.28749999999999998</v>
      </c>
      <c r="F11125" s="2">
        <v>15.6</v>
      </c>
      <c r="G11125" s="2">
        <v>69</v>
      </c>
      <c r="H11125" s="5">
        <f>[1]Final!F11127*10</f>
        <v>1006.8000000000001</v>
      </c>
      <c r="I11125" s="5">
        <v>3.2</v>
      </c>
      <c r="J11125" s="2">
        <v>0</v>
      </c>
      <c r="K11125" s="4">
        <f>[2]Reach4Kure!$B11129*86400</f>
        <v>133488</v>
      </c>
      <c r="L11125" s="2">
        <f>[2]Reach4Kure!$G11129</f>
        <v>15.6</v>
      </c>
      <c r="M11125" s="2">
        <v>0</v>
      </c>
      <c r="N11125" s="2">
        <f>[2]Reach4Kure!$C11129*1000</f>
        <v>9966</v>
      </c>
      <c r="O11125" s="3">
        <f>([2]Reach4Kure!$F11129)*1000</f>
        <v>64.86999999999999</v>
      </c>
      <c r="P11125" s="2">
        <f>[2]Reach4Kure!$D11129*1000/5</f>
        <v>12.967999999999998</v>
      </c>
      <c r="Q11125" s="2">
        <v>0.1</v>
      </c>
      <c r="R11125" s="2">
        <v>3000</v>
      </c>
      <c r="S11125" s="2">
        <v>0</v>
      </c>
      <c r="T11125" s="2">
        <v>0</v>
      </c>
    </row>
    <row r="11126" spans="1:20" x14ac:dyDescent="0.25">
      <c r="A11126" s="2">
        <v>2013</v>
      </c>
      <c r="B11126" s="2">
        <v>6</v>
      </c>
      <c r="C11126" s="2">
        <v>18</v>
      </c>
      <c r="D11126" s="2" t="s">
        <v>17</v>
      </c>
      <c r="E11126" s="6">
        <f>[1]Final!J11128</f>
        <v>0.25</v>
      </c>
      <c r="F11126" s="2">
        <v>16</v>
      </c>
      <c r="G11126" s="2">
        <v>66</v>
      </c>
      <c r="H11126" s="5">
        <f>[1]Final!F11128*10</f>
        <v>1009.9000000000001</v>
      </c>
      <c r="I11126" s="5">
        <v>2.8</v>
      </c>
      <c r="J11126" s="2">
        <v>0</v>
      </c>
      <c r="K11126" s="4">
        <f>[2]Reach4Kure!$B11130*86400</f>
        <v>132710.39999999999</v>
      </c>
      <c r="L11126" s="2">
        <f>[2]Reach4Kure!$G11130</f>
        <v>16</v>
      </c>
      <c r="M11126" s="2">
        <v>0</v>
      </c>
      <c r="N11126" s="2">
        <f>[2]Reach4Kure!$C11130*1000</f>
        <v>9942</v>
      </c>
      <c r="O11126" s="3">
        <f>([2]Reach4Kure!$F11130)*1000</f>
        <v>66.710000000000008</v>
      </c>
      <c r="P11126" s="2">
        <f>[2]Reach4Kure!$D11130*1000/5</f>
        <v>13.337999999999999</v>
      </c>
      <c r="Q11126" s="2">
        <v>0.1</v>
      </c>
      <c r="R11126" s="2">
        <v>3000</v>
      </c>
      <c r="S11126" s="2">
        <v>0</v>
      </c>
      <c r="T11126" s="2">
        <v>0</v>
      </c>
    </row>
    <row r="11127" spans="1:20" x14ac:dyDescent="0.25">
      <c r="A11127" s="2">
        <v>2013</v>
      </c>
      <c r="B11127" s="2">
        <v>6</v>
      </c>
      <c r="C11127" s="2">
        <v>19</v>
      </c>
      <c r="D11127" s="2" t="s">
        <v>17</v>
      </c>
      <c r="E11127" s="6">
        <f>[1]Final!J11129</f>
        <v>0.83750000000000002</v>
      </c>
      <c r="F11127" s="2">
        <v>15</v>
      </c>
      <c r="G11127" s="2">
        <v>84</v>
      </c>
      <c r="H11127" s="5">
        <f>[1]Final!F11129*10</f>
        <v>1009.6000000000001</v>
      </c>
      <c r="I11127" s="5">
        <v>3.5</v>
      </c>
      <c r="J11127" s="2">
        <v>0</v>
      </c>
      <c r="K11127" s="4">
        <f>[2]Reach4Kure!$B11131*86400</f>
        <v>132192</v>
      </c>
      <c r="L11127" s="2">
        <f>[2]Reach4Kure!$G11131</f>
        <v>15</v>
      </c>
      <c r="M11127" s="2">
        <v>0</v>
      </c>
      <c r="N11127" s="2">
        <f>[2]Reach4Kure!$C11131*1000</f>
        <v>9928</v>
      </c>
      <c r="O11127" s="3">
        <f>([2]Reach4Kure!$F11131)*1000</f>
        <v>66.36</v>
      </c>
      <c r="P11127" s="2">
        <f>[2]Reach4Kure!$D11131*1000/5</f>
        <v>13.270000000000001</v>
      </c>
      <c r="Q11127" s="2">
        <v>0.1</v>
      </c>
      <c r="R11127" s="2">
        <v>3000</v>
      </c>
      <c r="S11127" s="2">
        <v>0</v>
      </c>
      <c r="T11127" s="2">
        <v>0</v>
      </c>
    </row>
    <row r="11128" spans="1:20" x14ac:dyDescent="0.25">
      <c r="A11128" s="2">
        <v>2013</v>
      </c>
      <c r="B11128" s="2">
        <v>6</v>
      </c>
      <c r="C11128" s="2">
        <v>20</v>
      </c>
      <c r="D11128" s="2" t="s">
        <v>17</v>
      </c>
      <c r="E11128" s="6">
        <f>[1]Final!J11130</f>
        <v>0.375</v>
      </c>
      <c r="F11128" s="2">
        <v>15.9</v>
      </c>
      <c r="G11128" s="2">
        <v>86</v>
      </c>
      <c r="H11128" s="5">
        <f>[1]Final!F11130*10</f>
        <v>1008.0000000000001</v>
      </c>
      <c r="I11128" s="5">
        <v>3.3</v>
      </c>
      <c r="J11128" s="2">
        <v>0</v>
      </c>
      <c r="K11128" s="4">
        <f>[2]Reach4Kure!$B11132*86400</f>
        <v>131932.79999999999</v>
      </c>
      <c r="L11128" s="2">
        <f>[2]Reach4Kure!$G11132</f>
        <v>15.9</v>
      </c>
      <c r="M11128" s="2">
        <v>0</v>
      </c>
      <c r="N11128" s="2">
        <f>[2]Reach4Kure!$C11132*1000</f>
        <v>9918</v>
      </c>
      <c r="O11128" s="3">
        <f>([2]Reach4Kure!$F11132)*1000</f>
        <v>66.25</v>
      </c>
      <c r="P11128" s="2">
        <f>[2]Reach4Kure!$D11132*1000/5</f>
        <v>13.247999999999999</v>
      </c>
      <c r="Q11128" s="2">
        <v>0.1</v>
      </c>
      <c r="R11128" s="2">
        <v>3000</v>
      </c>
      <c r="S11128" s="2">
        <v>0</v>
      </c>
      <c r="T11128" s="2">
        <v>0</v>
      </c>
    </row>
    <row r="11129" spans="1:20" x14ac:dyDescent="0.25">
      <c r="A11129" s="2">
        <v>2013</v>
      </c>
      <c r="B11129" s="2">
        <v>6</v>
      </c>
      <c r="C11129" s="2">
        <v>21</v>
      </c>
      <c r="D11129" s="2" t="s">
        <v>17</v>
      </c>
      <c r="E11129" s="6">
        <f>[1]Final!J11131</f>
        <v>0.91249999999999998</v>
      </c>
      <c r="F11129" s="2">
        <v>17.3</v>
      </c>
      <c r="G11129" s="2">
        <v>89</v>
      </c>
      <c r="H11129" s="5">
        <f>[1]Final!F11131*10</f>
        <v>1001.0000000000001</v>
      </c>
      <c r="I11129" s="5">
        <v>3.4</v>
      </c>
      <c r="J11129" s="2">
        <v>0</v>
      </c>
      <c r="K11129" s="4">
        <f>[2]Reach4Kure!$B11133*86400</f>
        <v>131760</v>
      </c>
      <c r="L11129" s="2">
        <f>[2]Reach4Kure!$G11133</f>
        <v>17.3</v>
      </c>
      <c r="M11129" s="2">
        <v>0</v>
      </c>
      <c r="N11129" s="2">
        <f>[2]Reach4Kure!$C11133*1000</f>
        <v>9895</v>
      </c>
      <c r="O11129" s="3">
        <f>([2]Reach4Kure!$F11133)*1000</f>
        <v>68.570000000000007</v>
      </c>
      <c r="P11129" s="2">
        <f>[2]Reach4Kure!$D11133*1000/5</f>
        <v>13.712</v>
      </c>
      <c r="Q11129" s="2">
        <v>0.1</v>
      </c>
      <c r="R11129" s="2">
        <v>3000</v>
      </c>
      <c r="S11129" s="2">
        <v>0</v>
      </c>
      <c r="T11129" s="2">
        <v>0</v>
      </c>
    </row>
    <row r="11130" spans="1:20" x14ac:dyDescent="0.25">
      <c r="A11130" s="2">
        <v>2013</v>
      </c>
      <c r="B11130" s="2">
        <v>6</v>
      </c>
      <c r="C11130" s="2">
        <v>22</v>
      </c>
      <c r="D11130" s="2" t="s">
        <v>17</v>
      </c>
      <c r="E11130" s="6">
        <f>[1]Final!J11132</f>
        <v>0.96250000000000002</v>
      </c>
      <c r="F11130" s="2">
        <v>15</v>
      </c>
      <c r="G11130" s="2">
        <v>91</v>
      </c>
      <c r="H11130" s="5">
        <f>[1]Final!F11132*10</f>
        <v>996.10000000000014</v>
      </c>
      <c r="I11130" s="5">
        <v>6.7</v>
      </c>
      <c r="J11130" s="2">
        <v>0</v>
      </c>
      <c r="K11130" s="4">
        <f>[2]Reach4Kure!$B11134*86400</f>
        <v>131673.60000000001</v>
      </c>
      <c r="L11130" s="2">
        <f>[2]Reach4Kure!$G11134</f>
        <v>15</v>
      </c>
      <c r="M11130" s="2">
        <v>0</v>
      </c>
      <c r="N11130" s="2">
        <f>[2]Reach4Kure!$C11134*1000</f>
        <v>9893</v>
      </c>
      <c r="O11130" s="3">
        <f>([2]Reach4Kure!$F11134)*1000</f>
        <v>68.010000000000005</v>
      </c>
      <c r="P11130" s="2">
        <f>[2]Reach4Kure!$D11134*1000/5</f>
        <v>13.602</v>
      </c>
      <c r="Q11130" s="2">
        <v>0.1</v>
      </c>
      <c r="R11130" s="2">
        <v>3000</v>
      </c>
      <c r="S11130" s="2">
        <v>0</v>
      </c>
      <c r="T11130" s="2">
        <v>0</v>
      </c>
    </row>
    <row r="11131" spans="1:20" x14ac:dyDescent="0.25">
      <c r="A11131" s="2">
        <v>2013</v>
      </c>
      <c r="B11131" s="2">
        <v>6</v>
      </c>
      <c r="C11131" s="2">
        <v>23</v>
      </c>
      <c r="D11131" s="2" t="s">
        <v>17</v>
      </c>
      <c r="E11131" s="6">
        <f>[1]Final!J11133</f>
        <v>0.96250000000000002</v>
      </c>
      <c r="F11131" s="2">
        <v>14.3</v>
      </c>
      <c r="G11131" s="2">
        <v>90</v>
      </c>
      <c r="H11131" s="5">
        <f>[1]Final!F11133*10</f>
        <v>999.70000000000016</v>
      </c>
      <c r="I11131" s="5">
        <v>3.9</v>
      </c>
      <c r="J11131" s="2">
        <v>0</v>
      </c>
      <c r="K11131" s="4">
        <f>[2]Reach4Kure!$B11135*86400</f>
        <v>131587.19999999998</v>
      </c>
      <c r="L11131" s="2">
        <f>[2]Reach4Kure!$G11135</f>
        <v>14.3</v>
      </c>
      <c r="M11131" s="2">
        <v>0</v>
      </c>
      <c r="N11131" s="2">
        <f>[2]Reach4Kure!$C11135*1000</f>
        <v>9887</v>
      </c>
      <c r="O11131" s="3">
        <f>([2]Reach4Kure!$F11135)*1000</f>
        <v>67.400000000000006</v>
      </c>
      <c r="P11131" s="2">
        <f>[2]Reach4Kure!$D11135*1000/5</f>
        <v>13.48</v>
      </c>
      <c r="Q11131" s="2">
        <v>0.1</v>
      </c>
      <c r="R11131" s="2">
        <v>3000</v>
      </c>
      <c r="S11131" s="2">
        <v>0</v>
      </c>
      <c r="T11131" s="2">
        <v>0</v>
      </c>
    </row>
    <row r="11132" spans="1:20" x14ac:dyDescent="0.25">
      <c r="A11132" s="2">
        <v>2013</v>
      </c>
      <c r="B11132" s="2">
        <v>6</v>
      </c>
      <c r="C11132" s="2">
        <v>24</v>
      </c>
      <c r="D11132" s="2" t="s">
        <v>17</v>
      </c>
      <c r="E11132" s="6">
        <f>[1]Final!J11134</f>
        <v>0.78749999999999998</v>
      </c>
      <c r="F11132" s="2">
        <v>14.7</v>
      </c>
      <c r="G11132" s="2">
        <v>84</v>
      </c>
      <c r="H11132" s="5">
        <f>[1]Final!F11134*10</f>
        <v>1005.5000000000001</v>
      </c>
      <c r="I11132" s="5">
        <v>4.9000000000000004</v>
      </c>
      <c r="J11132" s="2">
        <v>0</v>
      </c>
      <c r="K11132" s="4">
        <f>[2]Reach4Kure!$B11136*86400</f>
        <v>131587.19999999998</v>
      </c>
      <c r="L11132" s="2">
        <f>[2]Reach4Kure!$G11136</f>
        <v>14.7</v>
      </c>
      <c r="M11132" s="2">
        <v>0</v>
      </c>
      <c r="N11132" s="2">
        <f>[2]Reach4Kure!$C11136*1000</f>
        <v>9357</v>
      </c>
      <c r="O11132" s="3">
        <f>([2]Reach4Kure!$F11136)*1000</f>
        <v>67.19</v>
      </c>
      <c r="P11132" s="2">
        <f>[2]Reach4Kure!$D11136*1000/5</f>
        <v>13.437999999999999</v>
      </c>
      <c r="Q11132" s="2">
        <v>0.1</v>
      </c>
      <c r="R11132" s="2">
        <v>3000</v>
      </c>
      <c r="S11132" s="2">
        <v>0</v>
      </c>
      <c r="T11132" s="2">
        <v>0</v>
      </c>
    </row>
    <row r="11133" spans="1:20" x14ac:dyDescent="0.25">
      <c r="A11133" s="2">
        <v>2013</v>
      </c>
      <c r="B11133" s="2">
        <v>6</v>
      </c>
      <c r="C11133" s="2">
        <v>25</v>
      </c>
      <c r="D11133" s="2" t="s">
        <v>17</v>
      </c>
      <c r="E11133" s="6">
        <f>[1]Final!J11135</f>
        <v>0.5</v>
      </c>
      <c r="F11133" s="2">
        <v>15.7</v>
      </c>
      <c r="G11133" s="2">
        <v>77</v>
      </c>
      <c r="H11133" s="5">
        <f>[1]Final!F11135*10</f>
        <v>1011.5</v>
      </c>
      <c r="I11133" s="5">
        <v>3.2</v>
      </c>
      <c r="J11133" s="2">
        <v>0</v>
      </c>
      <c r="K11133" s="4">
        <f>[2]Reach4Kure!$B11137*86400</f>
        <v>131500.79999999999</v>
      </c>
      <c r="L11133" s="2">
        <f>[2]Reach4Kure!$G11137</f>
        <v>15.7</v>
      </c>
      <c r="M11133" s="2">
        <v>0</v>
      </c>
      <c r="N11133" s="2">
        <f>[2]Reach4Kure!$C11137*1000</f>
        <v>9355</v>
      </c>
      <c r="O11133" s="3">
        <f>([2]Reach4Kure!$F11137)*1000</f>
        <v>66.86</v>
      </c>
      <c r="P11133" s="2">
        <f>[2]Reach4Kure!$D11137*1000/5</f>
        <v>13.372</v>
      </c>
      <c r="Q11133" s="2">
        <v>0.1</v>
      </c>
      <c r="R11133" s="2">
        <v>3000</v>
      </c>
      <c r="S11133" s="2">
        <v>0</v>
      </c>
      <c r="T11133" s="2">
        <v>0</v>
      </c>
    </row>
    <row r="11134" spans="1:20" x14ac:dyDescent="0.25">
      <c r="A11134" s="2">
        <v>2013</v>
      </c>
      <c r="B11134" s="2">
        <v>6</v>
      </c>
      <c r="C11134" s="2">
        <v>26</v>
      </c>
      <c r="D11134" s="2" t="s">
        <v>17</v>
      </c>
      <c r="E11134" s="6">
        <f>[1]Final!J11136</f>
        <v>1</v>
      </c>
      <c r="F11134" s="2">
        <v>13.1</v>
      </c>
      <c r="G11134" s="2">
        <v>90</v>
      </c>
      <c r="H11134" s="5">
        <f>[1]Final!F11136*10</f>
        <v>1009.2000000000002</v>
      </c>
      <c r="I11134" s="5">
        <v>4.5999999999999996</v>
      </c>
      <c r="J11134" s="2">
        <v>0</v>
      </c>
      <c r="K11134" s="4">
        <f>[2]Reach4Kure!$B11138*86400</f>
        <v>131500.79999999999</v>
      </c>
      <c r="L11134" s="2">
        <f>[2]Reach4Kure!$G11138</f>
        <v>13.1</v>
      </c>
      <c r="M11134" s="2">
        <v>0</v>
      </c>
      <c r="N11134" s="2">
        <f>[2]Reach4Kure!$C11138*1000</f>
        <v>9350</v>
      </c>
      <c r="O11134" s="3">
        <f>([2]Reach4Kure!$F11138)*1000</f>
        <v>68.37</v>
      </c>
      <c r="P11134" s="2">
        <f>[2]Reach4Kure!$D11138*1000/5</f>
        <v>13.674000000000001</v>
      </c>
      <c r="Q11134" s="2">
        <v>0.1</v>
      </c>
      <c r="R11134" s="2">
        <v>3000</v>
      </c>
      <c r="S11134" s="2">
        <v>0</v>
      </c>
      <c r="T11134" s="2">
        <v>0</v>
      </c>
    </row>
    <row r="11135" spans="1:20" x14ac:dyDescent="0.25">
      <c r="A11135" s="2">
        <v>2013</v>
      </c>
      <c r="B11135" s="2">
        <v>6</v>
      </c>
      <c r="C11135" s="2">
        <v>27</v>
      </c>
      <c r="D11135" s="2" t="s">
        <v>17</v>
      </c>
      <c r="E11135" s="6">
        <f>[1]Final!J11137</f>
        <v>0.875</v>
      </c>
      <c r="F11135" s="2">
        <v>14.7</v>
      </c>
      <c r="G11135" s="2">
        <v>85</v>
      </c>
      <c r="H11135" s="5">
        <f>[1]Final!F11137*10</f>
        <v>1008.2</v>
      </c>
      <c r="I11135" s="5">
        <v>3</v>
      </c>
      <c r="J11135" s="2">
        <v>0</v>
      </c>
      <c r="K11135" s="4">
        <f>[2]Reach4Kure!$B11139*86400</f>
        <v>131500.79999999999</v>
      </c>
      <c r="L11135" s="2">
        <f>[2]Reach4Kure!$G11139</f>
        <v>14.7</v>
      </c>
      <c r="M11135" s="2">
        <v>0</v>
      </c>
      <c r="N11135" s="2">
        <f>[2]Reach4Kure!$C11139*1000</f>
        <v>9348</v>
      </c>
      <c r="O11135" s="3">
        <f>([2]Reach4Kure!$F11139)*1000</f>
        <v>67.78</v>
      </c>
      <c r="P11135" s="2">
        <f>[2]Reach4Kure!$D11139*1000/5</f>
        <v>13.556000000000001</v>
      </c>
      <c r="Q11135" s="2">
        <v>0.1</v>
      </c>
      <c r="R11135" s="2">
        <v>3000</v>
      </c>
      <c r="S11135" s="2">
        <v>0</v>
      </c>
      <c r="T11135" s="2">
        <v>0</v>
      </c>
    </row>
    <row r="11136" spans="1:20" x14ac:dyDescent="0.25">
      <c r="A11136" s="2">
        <v>2013</v>
      </c>
      <c r="B11136" s="2">
        <v>6</v>
      </c>
      <c r="C11136" s="2">
        <v>28</v>
      </c>
      <c r="D11136" s="2" t="s">
        <v>17</v>
      </c>
      <c r="E11136" s="6">
        <f>[1]Final!J11138</f>
        <v>0.66249999999999998</v>
      </c>
      <c r="F11136" s="2">
        <v>14.4</v>
      </c>
      <c r="G11136" s="2">
        <v>76</v>
      </c>
      <c r="H11136" s="5">
        <f>[1]Final!F11138*10</f>
        <v>1010.4000000000001</v>
      </c>
      <c r="I11136" s="5">
        <v>4.2</v>
      </c>
      <c r="J11136" s="2">
        <v>0</v>
      </c>
      <c r="K11136" s="4">
        <f>[2]Reach4Kure!$B11140*86400</f>
        <v>131500.79999999999</v>
      </c>
      <c r="L11136" s="2">
        <f>[2]Reach4Kure!$G11140</f>
        <v>14.4</v>
      </c>
      <c r="M11136" s="2">
        <v>0</v>
      </c>
      <c r="N11136" s="2">
        <f>[2]Reach4Kure!$C11140*1000</f>
        <v>9346</v>
      </c>
      <c r="O11136" s="3">
        <f>([2]Reach4Kure!$F11140)*1000</f>
        <v>67.309999999999988</v>
      </c>
      <c r="P11136" s="2">
        <f>[2]Reach4Kure!$D11140*1000/5</f>
        <v>13.461999999999998</v>
      </c>
      <c r="Q11136" s="2">
        <v>0.1</v>
      </c>
      <c r="R11136" s="2">
        <v>3000</v>
      </c>
      <c r="S11136" s="2">
        <v>0</v>
      </c>
      <c r="T11136" s="2">
        <v>0</v>
      </c>
    </row>
    <row r="11137" spans="1:20" x14ac:dyDescent="0.25">
      <c r="A11137" s="2">
        <v>2013</v>
      </c>
      <c r="B11137" s="2">
        <v>6</v>
      </c>
      <c r="C11137" s="2">
        <v>29</v>
      </c>
      <c r="D11137" s="2" t="s">
        <v>17</v>
      </c>
      <c r="E11137" s="6">
        <f>[1]Final!J11139</f>
        <v>1</v>
      </c>
      <c r="F11137" s="2">
        <v>12.8</v>
      </c>
      <c r="G11137" s="2">
        <v>89</v>
      </c>
      <c r="H11137" s="5">
        <f>[1]Final!F11139*10</f>
        <v>1001.6000000000001</v>
      </c>
      <c r="I11137" s="5">
        <v>3.9</v>
      </c>
      <c r="J11137" s="2">
        <v>0</v>
      </c>
      <c r="K11137" s="4">
        <f>[2]Reach4Kure!$B11141*86400</f>
        <v>131500.79999999999</v>
      </c>
      <c r="L11137" s="2">
        <f>[2]Reach4Kure!$G11141</f>
        <v>12.8</v>
      </c>
      <c r="M11137" s="2">
        <v>0</v>
      </c>
      <c r="N11137" s="2">
        <f>[2]Reach4Kure!$C11141*1000</f>
        <v>9344</v>
      </c>
      <c r="O11137" s="3">
        <f>([2]Reach4Kure!$F11141)*1000</f>
        <v>66.94</v>
      </c>
      <c r="P11137" s="2">
        <f>[2]Reach4Kure!$D11141*1000/5</f>
        <v>13.388</v>
      </c>
      <c r="Q11137" s="2">
        <v>0.1</v>
      </c>
      <c r="R11137" s="2">
        <v>3000</v>
      </c>
      <c r="S11137" s="2">
        <v>0</v>
      </c>
      <c r="T11137" s="2">
        <v>0</v>
      </c>
    </row>
    <row r="11138" spans="1:20" x14ac:dyDescent="0.25">
      <c r="A11138" s="2">
        <v>2013</v>
      </c>
      <c r="B11138" s="2">
        <v>6</v>
      </c>
      <c r="C11138" s="2">
        <v>30</v>
      </c>
      <c r="D11138" s="2" t="s">
        <v>17</v>
      </c>
      <c r="E11138" s="6">
        <f>[1]Final!J11140</f>
        <v>0.71250000000000002</v>
      </c>
      <c r="F11138" s="2">
        <v>15.3</v>
      </c>
      <c r="G11138" s="2">
        <v>79</v>
      </c>
      <c r="H11138" s="5">
        <f>[1]Final!F11140*10</f>
        <v>1004.9000000000001</v>
      </c>
      <c r="I11138" s="5">
        <v>2.4</v>
      </c>
      <c r="J11138" s="2">
        <v>0</v>
      </c>
      <c r="K11138" s="4">
        <f>[2]Reach4Kure!$B11142*86400</f>
        <v>131500.79999999999</v>
      </c>
      <c r="L11138" s="2">
        <f>[2]Reach4Kure!$G11142</f>
        <v>15.3</v>
      </c>
      <c r="M11138" s="2">
        <v>0</v>
      </c>
      <c r="N11138" s="2">
        <f>[2]Reach4Kure!$C11142*1000</f>
        <v>9342</v>
      </c>
      <c r="O11138" s="3">
        <f>([2]Reach4Kure!$F11142)*1000</f>
        <v>66.86</v>
      </c>
      <c r="P11138" s="2">
        <f>[2]Reach4Kure!$D11142*1000/5</f>
        <v>13.372</v>
      </c>
      <c r="Q11138" s="2">
        <v>0.1</v>
      </c>
      <c r="R11138" s="2">
        <v>3000</v>
      </c>
      <c r="S11138" s="2">
        <v>0</v>
      </c>
      <c r="T11138" s="2">
        <v>0</v>
      </c>
    </row>
    <row r="11139" spans="1:20" x14ac:dyDescent="0.25">
      <c r="A11139" s="2">
        <v>2013</v>
      </c>
      <c r="B11139" s="2">
        <v>7</v>
      </c>
      <c r="C11139" s="2">
        <v>1</v>
      </c>
      <c r="D11139" s="2" t="s">
        <v>17</v>
      </c>
      <c r="E11139" s="6">
        <f>[1]Final!J11141</f>
        <v>0.78749999999999998</v>
      </c>
      <c r="F11139" s="2">
        <v>15.1</v>
      </c>
      <c r="G11139" s="2">
        <v>81</v>
      </c>
      <c r="H11139" s="5">
        <f>[1]Final!F11141*10</f>
        <v>1002.6</v>
      </c>
      <c r="I11139" s="5">
        <v>4.4000000000000004</v>
      </c>
      <c r="J11139" s="2">
        <v>0</v>
      </c>
      <c r="K11139" s="4">
        <f>[2]Reach4Kure!$B11143*86400</f>
        <v>131500.79999999999</v>
      </c>
      <c r="L11139" s="2">
        <f>[2]Reach4Kure!$G11143</f>
        <v>15.1</v>
      </c>
      <c r="M11139" s="2">
        <v>0</v>
      </c>
      <c r="N11139" s="2">
        <f>[2]Reach4Kure!$C11143*1000</f>
        <v>9340</v>
      </c>
      <c r="O11139" s="3">
        <f>([2]Reach4Kure!$F11143)*1000</f>
        <v>66.680000000000007</v>
      </c>
      <c r="P11139" s="2">
        <f>[2]Reach4Kure!$D11143*1000/5</f>
        <v>13.336000000000002</v>
      </c>
      <c r="Q11139" s="2">
        <v>0.1</v>
      </c>
      <c r="R11139" s="2">
        <v>3000</v>
      </c>
      <c r="S11139" s="2">
        <v>0</v>
      </c>
      <c r="T11139" s="2">
        <v>0</v>
      </c>
    </row>
    <row r="11140" spans="1:20" x14ac:dyDescent="0.25">
      <c r="A11140" s="2">
        <v>2013</v>
      </c>
      <c r="B11140" s="2">
        <v>7</v>
      </c>
      <c r="C11140" s="2">
        <v>2</v>
      </c>
      <c r="D11140" s="2" t="s">
        <v>17</v>
      </c>
      <c r="E11140" s="6">
        <f>[1]Final!J11142</f>
        <v>0.78749999999999998</v>
      </c>
      <c r="F11140" s="2">
        <v>14.6</v>
      </c>
      <c r="G11140" s="2">
        <v>76</v>
      </c>
      <c r="H11140" s="5">
        <f>[1]Final!F11142*10</f>
        <v>1001.1000000000001</v>
      </c>
      <c r="I11140" s="5">
        <v>5.0999999999999996</v>
      </c>
      <c r="J11140" s="2">
        <v>0</v>
      </c>
      <c r="K11140" s="4">
        <f>[2]Reach4Kure!$B11144*86400</f>
        <v>131500.79999999999</v>
      </c>
      <c r="L11140" s="2">
        <f>[2]Reach4Kure!$G11144</f>
        <v>14.6</v>
      </c>
      <c r="M11140" s="2">
        <v>0</v>
      </c>
      <c r="N11140" s="2">
        <f>[2]Reach4Kure!$C11144*1000</f>
        <v>9339</v>
      </c>
      <c r="O11140" s="3">
        <f>([2]Reach4Kure!$F11144)*1000</f>
        <v>66.64</v>
      </c>
      <c r="P11140" s="2">
        <f>[2]Reach4Kure!$D11144*1000/5</f>
        <v>13.327999999999999</v>
      </c>
      <c r="Q11140" s="2">
        <v>0.1</v>
      </c>
      <c r="R11140" s="2">
        <v>3000</v>
      </c>
      <c r="S11140" s="2">
        <v>0</v>
      </c>
      <c r="T11140" s="2">
        <v>0</v>
      </c>
    </row>
    <row r="11141" spans="1:20" x14ac:dyDescent="0.25">
      <c r="A11141" s="2">
        <v>2013</v>
      </c>
      <c r="B11141" s="2">
        <v>7</v>
      </c>
      <c r="C11141" s="2">
        <v>3</v>
      </c>
      <c r="D11141" s="2" t="s">
        <v>17</v>
      </c>
      <c r="E11141" s="6">
        <f>[1]Final!J11143</f>
        <v>0.875</v>
      </c>
      <c r="F11141" s="2">
        <v>14.7</v>
      </c>
      <c r="G11141" s="2">
        <v>77</v>
      </c>
      <c r="H11141" s="5">
        <f>[1]Final!F11143*10</f>
        <v>1005.5000000000001</v>
      </c>
      <c r="I11141" s="5">
        <v>3.8</v>
      </c>
      <c r="J11141" s="2">
        <v>0</v>
      </c>
      <c r="K11141" s="4">
        <f>[2]Reach4Kure!$B11145*86400</f>
        <v>131500.79999999999</v>
      </c>
      <c r="L11141" s="2">
        <f>[2]Reach4Kure!$G11145</f>
        <v>14.7</v>
      </c>
      <c r="M11141" s="2">
        <v>0</v>
      </c>
      <c r="N11141" s="2">
        <f>[2]Reach4Kure!$C11145*1000</f>
        <v>9337</v>
      </c>
      <c r="O11141" s="3">
        <f>([2]Reach4Kure!$F11145)*1000</f>
        <v>66.75</v>
      </c>
      <c r="P11141" s="2">
        <f>[2]Reach4Kure!$D11145*1000/5</f>
        <v>13.35</v>
      </c>
      <c r="Q11141" s="2">
        <v>0.1</v>
      </c>
      <c r="R11141" s="2">
        <v>3000</v>
      </c>
      <c r="S11141" s="2">
        <v>0</v>
      </c>
      <c r="T11141" s="2">
        <v>0</v>
      </c>
    </row>
    <row r="11142" spans="1:20" x14ac:dyDescent="0.25">
      <c r="A11142" s="2">
        <v>2013</v>
      </c>
      <c r="B11142" s="2">
        <v>7</v>
      </c>
      <c r="C11142" s="2">
        <v>4</v>
      </c>
      <c r="D11142" s="2" t="s">
        <v>17</v>
      </c>
      <c r="E11142" s="6">
        <f>[1]Final!J11144</f>
        <v>1</v>
      </c>
      <c r="F11142" s="2">
        <v>14.8</v>
      </c>
      <c r="G11142" s="2">
        <v>94</v>
      </c>
      <c r="H11142" s="5">
        <f>[1]Final!F11144*10</f>
        <v>1008.8</v>
      </c>
      <c r="I11142" s="5">
        <v>4.3</v>
      </c>
      <c r="J11142" s="2">
        <v>0</v>
      </c>
      <c r="K11142" s="4">
        <f>[2]Reach4Kure!$B11146*86400</f>
        <v>131500.79999999999</v>
      </c>
      <c r="L11142" s="2">
        <f>[2]Reach4Kure!$G11146</f>
        <v>14.8</v>
      </c>
      <c r="M11142" s="2">
        <v>0</v>
      </c>
      <c r="N11142" s="2">
        <f>[2]Reach4Kure!$C11146*1000</f>
        <v>9335</v>
      </c>
      <c r="O11142" s="3">
        <f>([2]Reach4Kure!$F11146)*1000</f>
        <v>66.8</v>
      </c>
      <c r="P11142" s="2">
        <f>[2]Reach4Kure!$D11146*1000/5</f>
        <v>13.36</v>
      </c>
      <c r="Q11142" s="2">
        <v>0.1</v>
      </c>
      <c r="R11142" s="2">
        <v>3000</v>
      </c>
      <c r="S11142" s="2">
        <v>0</v>
      </c>
      <c r="T11142" s="2">
        <v>0</v>
      </c>
    </row>
    <row r="11143" spans="1:20" x14ac:dyDescent="0.25">
      <c r="A11143" s="2">
        <v>2013</v>
      </c>
      <c r="B11143" s="2">
        <v>7</v>
      </c>
      <c r="C11143" s="2">
        <v>5</v>
      </c>
      <c r="D11143" s="2" t="s">
        <v>17</v>
      </c>
      <c r="E11143" s="6">
        <f>[1]Final!J11145</f>
        <v>0.5</v>
      </c>
      <c r="F11143" s="2">
        <v>17.7</v>
      </c>
      <c r="G11143" s="2">
        <v>69</v>
      </c>
      <c r="H11143" s="5">
        <f>[1]Final!F11145*10</f>
        <v>1013.0000000000001</v>
      </c>
      <c r="I11143" s="5">
        <v>4.8</v>
      </c>
      <c r="J11143" s="2">
        <v>0</v>
      </c>
      <c r="K11143" s="4">
        <f>[2]Reach4Kure!$B11147*86400</f>
        <v>131500.79999999999</v>
      </c>
      <c r="L11143" s="2">
        <f>[2]Reach4Kure!$G11147</f>
        <v>17.7</v>
      </c>
      <c r="M11143" s="2">
        <v>0</v>
      </c>
      <c r="N11143" s="2">
        <f>[2]Reach4Kure!$C11147*1000</f>
        <v>9333</v>
      </c>
      <c r="O11143" s="3">
        <f>([2]Reach4Kure!$F11147)*1000</f>
        <v>69.13</v>
      </c>
      <c r="P11143" s="2">
        <f>[2]Reach4Kure!$D11147*1000/5</f>
        <v>13.825999999999999</v>
      </c>
      <c r="Q11143" s="2">
        <v>0.1</v>
      </c>
      <c r="R11143" s="2">
        <v>3000</v>
      </c>
      <c r="S11143" s="2">
        <v>0</v>
      </c>
      <c r="T11143" s="2">
        <v>0</v>
      </c>
    </row>
    <row r="11144" spans="1:20" x14ac:dyDescent="0.25">
      <c r="A11144" s="2">
        <v>2013</v>
      </c>
      <c r="B11144" s="2">
        <v>7</v>
      </c>
      <c r="C11144" s="2">
        <v>6</v>
      </c>
      <c r="D11144" s="2" t="s">
        <v>17</v>
      </c>
      <c r="E11144" s="6">
        <f>[1]Final!J11146</f>
        <v>8.7499999999999994E-2</v>
      </c>
      <c r="F11144" s="2">
        <v>17.2</v>
      </c>
      <c r="G11144" s="2">
        <v>59</v>
      </c>
      <c r="H11144" s="5">
        <f>[1]Final!F11146*10</f>
        <v>1021.9</v>
      </c>
      <c r="I11144" s="5">
        <v>3.3</v>
      </c>
      <c r="J11144" s="2">
        <v>0</v>
      </c>
      <c r="K11144" s="4">
        <f>[2]Reach4Kure!$B11148*86400</f>
        <v>131500.79999999999</v>
      </c>
      <c r="L11144" s="2">
        <f>[2]Reach4Kure!$G11148</f>
        <v>17.2</v>
      </c>
      <c r="M11144" s="2">
        <v>0</v>
      </c>
      <c r="N11144" s="2">
        <f>[2]Reach4Kure!$C11148*1000</f>
        <v>9331</v>
      </c>
      <c r="O11144" s="3">
        <f>([2]Reach4Kure!$F11148)*1000</f>
        <v>71.040000000000006</v>
      </c>
      <c r="P11144" s="2">
        <f>[2]Reach4Kure!$D11148*1000/5</f>
        <v>14.208000000000002</v>
      </c>
      <c r="Q11144" s="2">
        <v>0.1</v>
      </c>
      <c r="R11144" s="2">
        <v>3000</v>
      </c>
      <c r="S11144" s="2">
        <v>0</v>
      </c>
      <c r="T11144" s="2">
        <v>0</v>
      </c>
    </row>
    <row r="11145" spans="1:20" x14ac:dyDescent="0.25">
      <c r="A11145" s="2">
        <v>2013</v>
      </c>
      <c r="B11145" s="2">
        <v>7</v>
      </c>
      <c r="C11145" s="2">
        <v>7</v>
      </c>
      <c r="D11145" s="2" t="s">
        <v>17</v>
      </c>
      <c r="E11145" s="6">
        <f>[1]Final!J11147</f>
        <v>0.41249999999999998</v>
      </c>
      <c r="F11145" s="2">
        <v>18.399999999999999</v>
      </c>
      <c r="G11145" s="2">
        <v>77</v>
      </c>
      <c r="H11145" s="5">
        <f>[1]Final!F11147*10</f>
        <v>1021.0000000000001</v>
      </c>
      <c r="I11145" s="5">
        <v>3.5</v>
      </c>
      <c r="J11145" s="2">
        <v>0</v>
      </c>
      <c r="K11145" s="4">
        <f>[2]Reach4Kure!$B11149*86400</f>
        <v>131500.79999999999</v>
      </c>
      <c r="L11145" s="2">
        <f>[2]Reach4Kure!$G11149</f>
        <v>18.399999999999999</v>
      </c>
      <c r="M11145" s="2">
        <v>0</v>
      </c>
      <c r="N11145" s="2">
        <f>[2]Reach4Kure!$C11149*1000</f>
        <v>9330</v>
      </c>
      <c r="O11145" s="3">
        <f>([2]Reach4Kure!$F11149)*1000</f>
        <v>72.86</v>
      </c>
      <c r="P11145" s="2">
        <f>[2]Reach4Kure!$D11149*1000/5</f>
        <v>14.571999999999999</v>
      </c>
      <c r="Q11145" s="2">
        <v>0.1</v>
      </c>
      <c r="R11145" s="2">
        <v>3000</v>
      </c>
      <c r="S11145" s="2">
        <v>0</v>
      </c>
      <c r="T11145" s="2">
        <v>0</v>
      </c>
    </row>
    <row r="11146" spans="1:20" x14ac:dyDescent="0.25">
      <c r="A11146" s="2">
        <v>2013</v>
      </c>
      <c r="B11146" s="2">
        <v>7</v>
      </c>
      <c r="C11146" s="2">
        <v>8</v>
      </c>
      <c r="D11146" s="2" t="s">
        <v>17</v>
      </c>
      <c r="E11146" s="6">
        <f>[1]Final!J11148</f>
        <v>0.71250000000000002</v>
      </c>
      <c r="F11146" s="2">
        <v>17.899999999999999</v>
      </c>
      <c r="G11146" s="2">
        <v>51</v>
      </c>
      <c r="H11146" s="5">
        <f>[1]Final!F11148*10</f>
        <v>1023.7</v>
      </c>
      <c r="I11146" s="5">
        <v>3.6</v>
      </c>
      <c r="J11146" s="2">
        <v>0</v>
      </c>
      <c r="K11146" s="4">
        <f>[2]Reach4Kure!$B11150*86400</f>
        <v>131500.79999999999</v>
      </c>
      <c r="L11146" s="2">
        <f>[2]Reach4Kure!$G11150</f>
        <v>17.899999999999999</v>
      </c>
      <c r="M11146" s="2">
        <v>0</v>
      </c>
      <c r="N11146" s="2">
        <f>[2]Reach4Kure!$C11150*1000</f>
        <v>9328</v>
      </c>
      <c r="O11146" s="3">
        <f>([2]Reach4Kure!$F11150)*1000</f>
        <v>73.739999999999995</v>
      </c>
      <c r="P11146" s="2">
        <f>[2]Reach4Kure!$D11150*1000/5</f>
        <v>14.747999999999999</v>
      </c>
      <c r="Q11146" s="2">
        <v>0.1</v>
      </c>
      <c r="R11146" s="2">
        <v>3000</v>
      </c>
      <c r="S11146" s="2">
        <v>0</v>
      </c>
      <c r="T11146" s="2">
        <v>0</v>
      </c>
    </row>
    <row r="11147" spans="1:20" x14ac:dyDescent="0.25">
      <c r="A11147" s="2">
        <v>2013</v>
      </c>
      <c r="B11147" s="2">
        <v>7</v>
      </c>
      <c r="C11147" s="2">
        <v>9</v>
      </c>
      <c r="D11147" s="2" t="s">
        <v>17</v>
      </c>
      <c r="E11147" s="6">
        <f>[1]Final!J11149</f>
        <v>0.375</v>
      </c>
      <c r="F11147" s="2">
        <v>17.399999999999999</v>
      </c>
      <c r="G11147" s="2">
        <v>75</v>
      </c>
      <c r="H11147" s="5">
        <f>[1]Final!F11149*10</f>
        <v>1013.8</v>
      </c>
      <c r="I11147" s="5">
        <v>4.7</v>
      </c>
      <c r="J11147" s="2">
        <v>0</v>
      </c>
      <c r="K11147" s="4">
        <f>[2]Reach4Kure!$B11151*86400</f>
        <v>131500.79999999999</v>
      </c>
      <c r="L11147" s="2">
        <f>[2]Reach4Kure!$G11151</f>
        <v>17.399999999999999</v>
      </c>
      <c r="M11147" s="2">
        <v>0</v>
      </c>
      <c r="N11147" s="2">
        <f>[2]Reach4Kure!$C11151*1000</f>
        <v>9326</v>
      </c>
      <c r="O11147" s="3">
        <f>([2]Reach4Kure!$F11151)*1000</f>
        <v>71.55</v>
      </c>
      <c r="P11147" s="2">
        <f>[2]Reach4Kure!$D11151*1000/5</f>
        <v>14.309999999999999</v>
      </c>
      <c r="Q11147" s="2">
        <v>0.1</v>
      </c>
      <c r="R11147" s="2">
        <v>3000</v>
      </c>
      <c r="S11147" s="2">
        <v>0</v>
      </c>
      <c r="T11147" s="2">
        <v>0</v>
      </c>
    </row>
    <row r="11148" spans="1:20" x14ac:dyDescent="0.25">
      <c r="A11148" s="2">
        <v>2013</v>
      </c>
      <c r="B11148" s="2">
        <v>7</v>
      </c>
      <c r="C11148" s="2">
        <v>10</v>
      </c>
      <c r="D11148" s="2" t="s">
        <v>17</v>
      </c>
      <c r="E11148" s="6">
        <f>[1]Final!J11150</f>
        <v>0.5</v>
      </c>
      <c r="F11148" s="2">
        <v>17.5</v>
      </c>
      <c r="G11148" s="2">
        <v>45</v>
      </c>
      <c r="H11148" s="5">
        <f>[1]Final!F11150*10</f>
        <v>1011.3</v>
      </c>
      <c r="I11148" s="5">
        <v>5.9</v>
      </c>
      <c r="J11148" s="2">
        <v>0</v>
      </c>
      <c r="K11148" s="4">
        <f>[2]Reach4Kure!$B11152*86400</f>
        <v>131500.79999999999</v>
      </c>
      <c r="L11148" s="2">
        <f>[2]Reach4Kure!$G11152</f>
        <v>17.5</v>
      </c>
      <c r="M11148" s="2">
        <v>0</v>
      </c>
      <c r="N11148" s="2">
        <f>[2]Reach4Kure!$C11152*1000</f>
        <v>9324</v>
      </c>
      <c r="O11148" s="3">
        <f>([2]Reach4Kure!$F11152)*1000</f>
        <v>69.97</v>
      </c>
      <c r="P11148" s="2">
        <f>[2]Reach4Kure!$D11152*1000/5</f>
        <v>13.994</v>
      </c>
      <c r="Q11148" s="2">
        <v>0.1</v>
      </c>
      <c r="R11148" s="2">
        <v>3000</v>
      </c>
      <c r="S11148" s="2">
        <v>0</v>
      </c>
      <c r="T11148" s="2">
        <v>0</v>
      </c>
    </row>
    <row r="11149" spans="1:20" x14ac:dyDescent="0.25">
      <c r="A11149" s="2">
        <v>2013</v>
      </c>
      <c r="B11149" s="2">
        <v>7</v>
      </c>
      <c r="C11149" s="2">
        <v>11</v>
      </c>
      <c r="D11149" s="2" t="s">
        <v>17</v>
      </c>
      <c r="E11149" s="6">
        <f>[1]Final!J11151</f>
        <v>0.125</v>
      </c>
      <c r="F11149" s="2">
        <v>17.100000000000001</v>
      </c>
      <c r="G11149" s="2">
        <v>54</v>
      </c>
      <c r="H11149" s="5">
        <f>[1]Final!F11151*10</f>
        <v>1013.2</v>
      </c>
      <c r="I11149" s="5">
        <v>2.5</v>
      </c>
      <c r="J11149" s="2">
        <v>0</v>
      </c>
      <c r="K11149" s="4">
        <f>[2]Reach4Kure!$B11153*86400</f>
        <v>131500.79999999999</v>
      </c>
      <c r="L11149" s="2">
        <f>[2]Reach4Kure!$G11153</f>
        <v>17.100000000000001</v>
      </c>
      <c r="M11149" s="2">
        <v>0</v>
      </c>
      <c r="N11149" s="2">
        <f>[2]Reach4Kure!$C11153*1000</f>
        <v>9323</v>
      </c>
      <c r="O11149" s="3">
        <f>([2]Reach4Kure!$F11153)*1000</f>
        <v>68.820000000000007</v>
      </c>
      <c r="P11149" s="2">
        <f>[2]Reach4Kure!$D11153*1000/5</f>
        <v>13.764000000000001</v>
      </c>
      <c r="Q11149" s="2">
        <v>0.1</v>
      </c>
      <c r="R11149" s="2">
        <v>3000</v>
      </c>
      <c r="S11149" s="2">
        <v>0</v>
      </c>
      <c r="T11149" s="2">
        <v>0</v>
      </c>
    </row>
    <row r="11150" spans="1:20" x14ac:dyDescent="0.25">
      <c r="A11150" s="2">
        <v>2013</v>
      </c>
      <c r="B11150" s="2">
        <v>7</v>
      </c>
      <c r="C11150" s="2">
        <v>12</v>
      </c>
      <c r="D11150" s="2" t="s">
        <v>17</v>
      </c>
      <c r="E11150" s="6">
        <f>[1]Final!J11152</f>
        <v>0</v>
      </c>
      <c r="F11150" s="2">
        <v>18.5</v>
      </c>
      <c r="G11150" s="2">
        <v>66</v>
      </c>
      <c r="H11150" s="5">
        <f>[1]Final!F11152*10</f>
        <v>1013.0000000000001</v>
      </c>
      <c r="I11150" s="5">
        <v>2.5</v>
      </c>
      <c r="J11150" s="2">
        <v>0</v>
      </c>
      <c r="K11150" s="4">
        <f>[2]Reach4Kure!$B11154*86400</f>
        <v>131500.79999999999</v>
      </c>
      <c r="L11150" s="2">
        <f>[2]Reach4Kure!$G11154</f>
        <v>18.5</v>
      </c>
      <c r="M11150" s="2">
        <v>0</v>
      </c>
      <c r="N11150" s="2">
        <f>[2]Reach4Kure!$C11154*1000</f>
        <v>9321</v>
      </c>
      <c r="O11150" s="3">
        <f>([2]Reach4Kure!$F11154)*1000</f>
        <v>70.5</v>
      </c>
      <c r="P11150" s="2">
        <f>[2]Reach4Kure!$D11154*1000/5</f>
        <v>14.1</v>
      </c>
      <c r="Q11150" s="2">
        <v>0.1</v>
      </c>
      <c r="R11150" s="2">
        <v>3000</v>
      </c>
      <c r="S11150" s="2">
        <v>0</v>
      </c>
      <c r="T11150" s="2">
        <v>0</v>
      </c>
    </row>
    <row r="11151" spans="1:20" x14ac:dyDescent="0.25">
      <c r="A11151" s="2">
        <v>2013</v>
      </c>
      <c r="B11151" s="2">
        <v>7</v>
      </c>
      <c r="C11151" s="2">
        <v>13</v>
      </c>
      <c r="D11151" s="2" t="s">
        <v>17</v>
      </c>
      <c r="E11151" s="6">
        <f>[1]Final!J11153</f>
        <v>0.375</v>
      </c>
      <c r="F11151" s="2">
        <v>16.600000000000001</v>
      </c>
      <c r="G11151" s="2">
        <v>84</v>
      </c>
      <c r="H11151" s="5">
        <f>[1]Final!F11153*10</f>
        <v>1009.9000000000001</v>
      </c>
      <c r="I11151" s="5">
        <v>4</v>
      </c>
      <c r="J11151" s="2">
        <v>0</v>
      </c>
      <c r="K11151" s="4">
        <f>[2]Reach4Kure!$B11155*86400</f>
        <v>131500.79999999999</v>
      </c>
      <c r="L11151" s="2">
        <f>[2]Reach4Kure!$G11155</f>
        <v>16.600000000000001</v>
      </c>
      <c r="M11151" s="2">
        <v>0</v>
      </c>
      <c r="N11151" s="2">
        <f>[2]Reach4Kure!$C11155*1000</f>
        <v>9319</v>
      </c>
      <c r="O11151" s="3">
        <f>([2]Reach4Kure!$F11155)*1000</f>
        <v>71.959999999999994</v>
      </c>
      <c r="P11151" s="2">
        <f>[2]Reach4Kure!$D11155*1000/5</f>
        <v>14.391999999999999</v>
      </c>
      <c r="Q11151" s="2">
        <v>0.1</v>
      </c>
      <c r="R11151" s="2">
        <v>3000</v>
      </c>
      <c r="S11151" s="2">
        <v>0</v>
      </c>
      <c r="T11151" s="2">
        <v>0</v>
      </c>
    </row>
    <row r="11152" spans="1:20" x14ac:dyDescent="0.25">
      <c r="A11152" s="2">
        <v>2013</v>
      </c>
      <c r="B11152" s="2">
        <v>7</v>
      </c>
      <c r="C11152" s="2">
        <v>14</v>
      </c>
      <c r="D11152" s="2" t="s">
        <v>17</v>
      </c>
      <c r="E11152" s="6">
        <f>[1]Final!J11154</f>
        <v>0.66249999999999998</v>
      </c>
      <c r="F11152" s="2">
        <v>17.100000000000001</v>
      </c>
      <c r="G11152" s="2">
        <v>53</v>
      </c>
      <c r="H11152" s="5">
        <f>[1]Final!F11154*10</f>
        <v>1007.9000000000001</v>
      </c>
      <c r="I11152" s="5">
        <v>4</v>
      </c>
      <c r="J11152" s="2">
        <v>0</v>
      </c>
      <c r="K11152" s="4">
        <f>[2]Reach4Kure!$B11156*86400</f>
        <v>143251.19999999998</v>
      </c>
      <c r="L11152" s="2">
        <f>[2]Reach4Kure!$G11156</f>
        <v>17.100000000000001</v>
      </c>
      <c r="M11152" s="2">
        <v>0</v>
      </c>
      <c r="N11152" s="2">
        <f>[2]Reach4Kure!$C11156*1000</f>
        <v>9363</v>
      </c>
      <c r="O11152" s="3">
        <f>([2]Reach4Kure!$F11156)*1000</f>
        <v>71.970000000000013</v>
      </c>
      <c r="P11152" s="2">
        <f>[2]Reach4Kure!$D11156*1000/5</f>
        <v>14.215999999999999</v>
      </c>
      <c r="Q11152" s="2">
        <v>0.1</v>
      </c>
      <c r="R11152" s="2">
        <v>3000</v>
      </c>
      <c r="S11152" s="2">
        <v>0</v>
      </c>
      <c r="T11152" s="2">
        <v>0</v>
      </c>
    </row>
    <row r="11153" spans="1:20" x14ac:dyDescent="0.25">
      <c r="A11153" s="2">
        <v>2013</v>
      </c>
      <c r="B11153" s="2">
        <v>7</v>
      </c>
      <c r="C11153" s="2">
        <v>15</v>
      </c>
      <c r="D11153" s="2" t="s">
        <v>17</v>
      </c>
      <c r="E11153" s="6">
        <f>[1]Final!J11155</f>
        <v>0.66249999999999998</v>
      </c>
      <c r="F11153" s="2">
        <v>17.899999999999999</v>
      </c>
      <c r="G11153" s="2">
        <v>58</v>
      </c>
      <c r="H11153" s="5">
        <f>[1]Final!F11155*10</f>
        <v>1005.2</v>
      </c>
      <c r="I11153" s="5">
        <v>4.3</v>
      </c>
      <c r="J11153" s="2">
        <v>0</v>
      </c>
      <c r="K11153" s="4">
        <f>[2]Reach4Kure!$B11157*86400</f>
        <v>148521.60000000001</v>
      </c>
      <c r="L11153" s="2">
        <f>[2]Reach4Kure!$G11157</f>
        <v>17.899999999999999</v>
      </c>
      <c r="M11153" s="2">
        <v>0</v>
      </c>
      <c r="N11153" s="2">
        <f>[2]Reach4Kure!$C11157*1000</f>
        <v>9382</v>
      </c>
      <c r="O11153" s="3">
        <f>([2]Reach4Kure!$F11157)*1000</f>
        <v>68.320000000000007</v>
      </c>
      <c r="P11153" s="2">
        <f>[2]Reach4Kure!$D11157*1000/5</f>
        <v>13.433999999999997</v>
      </c>
      <c r="Q11153" s="2">
        <v>0.1</v>
      </c>
      <c r="R11153" s="2">
        <v>3000</v>
      </c>
      <c r="S11153" s="2">
        <v>0</v>
      </c>
      <c r="T11153" s="2">
        <v>0</v>
      </c>
    </row>
    <row r="11154" spans="1:20" x14ac:dyDescent="0.25">
      <c r="A11154" s="2">
        <v>2013</v>
      </c>
      <c r="B11154" s="2">
        <v>7</v>
      </c>
      <c r="C11154" s="2">
        <v>16</v>
      </c>
      <c r="D11154" s="2" t="s">
        <v>17</v>
      </c>
      <c r="E11154" s="6">
        <f>[1]Final!J11156</f>
        <v>0.41249999999999998</v>
      </c>
      <c r="F11154" s="2">
        <v>18.5</v>
      </c>
      <c r="G11154" s="2">
        <v>65</v>
      </c>
      <c r="H11154" s="5">
        <f>[1]Final!F11156*10</f>
        <v>1008.8</v>
      </c>
      <c r="I11154" s="5">
        <v>2.7</v>
      </c>
      <c r="J11154" s="2">
        <v>0</v>
      </c>
      <c r="K11154" s="4">
        <f>[2]Reach4Kure!$B11158*86400</f>
        <v>153360</v>
      </c>
      <c r="L11154" s="2">
        <f>[2]Reach4Kure!$G11158</f>
        <v>18.5</v>
      </c>
      <c r="M11154" s="2">
        <v>0</v>
      </c>
      <c r="N11154" s="2">
        <f>[2]Reach4Kure!$C11158*1000</f>
        <v>9398</v>
      </c>
      <c r="O11154" s="3">
        <f>([2]Reach4Kure!$F11158)*1000</f>
        <v>65.040000000000006</v>
      </c>
      <c r="P11154" s="2">
        <f>[2]Reach4Kure!$D11158*1000/5</f>
        <v>12.757999999999999</v>
      </c>
      <c r="Q11154" s="2">
        <v>0.1</v>
      </c>
      <c r="R11154" s="2">
        <v>3000</v>
      </c>
      <c r="S11154" s="2">
        <v>0</v>
      </c>
      <c r="T11154" s="2">
        <v>0</v>
      </c>
    </row>
    <row r="11155" spans="1:20" x14ac:dyDescent="0.25">
      <c r="A11155" s="2">
        <v>2013</v>
      </c>
      <c r="B11155" s="2">
        <v>7</v>
      </c>
      <c r="C11155" s="2">
        <v>17</v>
      </c>
      <c r="D11155" s="2" t="s">
        <v>17</v>
      </c>
      <c r="E11155" s="6">
        <f>[1]Final!J11157</f>
        <v>0.33750000000000002</v>
      </c>
      <c r="F11155" s="2">
        <v>20.3</v>
      </c>
      <c r="G11155" s="2">
        <v>62</v>
      </c>
      <c r="H11155" s="5">
        <f>[1]Final!F11157*10</f>
        <v>1011.6000000000001</v>
      </c>
      <c r="I11155" s="5">
        <v>3.3</v>
      </c>
      <c r="J11155" s="2">
        <v>0</v>
      </c>
      <c r="K11155" s="4">
        <f>[2]Reach4Kure!$B11159*86400</f>
        <v>150940.80000000002</v>
      </c>
      <c r="L11155" s="2">
        <f>[2]Reach4Kure!$G11159</f>
        <v>20.3</v>
      </c>
      <c r="M11155" s="2">
        <v>0</v>
      </c>
      <c r="N11155" s="2">
        <f>[2]Reach4Kure!$C11159*1000</f>
        <v>10150</v>
      </c>
      <c r="O11155" s="3">
        <f>([2]Reach4Kure!$F11159)*1000</f>
        <v>65.08</v>
      </c>
      <c r="P11155" s="2">
        <f>[2]Reach4Kure!$D11159*1000/5</f>
        <v>12.842000000000002</v>
      </c>
      <c r="Q11155" s="2">
        <v>0.1</v>
      </c>
      <c r="R11155" s="2">
        <v>3000</v>
      </c>
      <c r="S11155" s="2">
        <v>0</v>
      </c>
      <c r="T11155" s="2">
        <v>0</v>
      </c>
    </row>
    <row r="11156" spans="1:20" x14ac:dyDescent="0.25">
      <c r="A11156" s="2">
        <v>2013</v>
      </c>
      <c r="B11156" s="2">
        <v>7</v>
      </c>
      <c r="C11156" s="2">
        <v>18</v>
      </c>
      <c r="D11156" s="2" t="s">
        <v>17</v>
      </c>
      <c r="E11156" s="6">
        <f>[1]Final!J11158</f>
        <v>0.78749999999999998</v>
      </c>
      <c r="F11156" s="2">
        <v>21.1</v>
      </c>
      <c r="G11156" s="2">
        <v>58</v>
      </c>
      <c r="H11156" s="5">
        <f>[1]Final!F11158*10</f>
        <v>1009.4</v>
      </c>
      <c r="I11156" s="5">
        <v>3.9</v>
      </c>
      <c r="J11156" s="2">
        <v>0</v>
      </c>
      <c r="K11156" s="4">
        <f>[2]Reach4Kure!$B11160*86400</f>
        <v>150508.79999999999</v>
      </c>
      <c r="L11156" s="2">
        <f>[2]Reach4Kure!$G11160</f>
        <v>21.1</v>
      </c>
      <c r="M11156" s="2">
        <v>0</v>
      </c>
      <c r="N11156" s="2">
        <f>[2]Reach4Kure!$C11160*1000</f>
        <v>10150</v>
      </c>
      <c r="O11156" s="3">
        <f>([2]Reach4Kure!$F11160)*1000</f>
        <v>64.89</v>
      </c>
      <c r="P11156" s="2">
        <f>[2]Reach4Kure!$D11160*1000/5</f>
        <v>12.86</v>
      </c>
      <c r="Q11156" s="2">
        <v>0.1</v>
      </c>
      <c r="R11156" s="2">
        <v>3000</v>
      </c>
      <c r="S11156" s="2">
        <v>0</v>
      </c>
      <c r="T11156" s="2">
        <v>0</v>
      </c>
    </row>
    <row r="11157" spans="1:20" x14ac:dyDescent="0.25">
      <c r="A11157" s="2">
        <v>2013</v>
      </c>
      <c r="B11157" s="2">
        <v>7</v>
      </c>
      <c r="C11157" s="2">
        <v>19</v>
      </c>
      <c r="D11157" s="2" t="s">
        <v>17</v>
      </c>
      <c r="E11157" s="6">
        <f>[1]Final!J11159</f>
        <v>0.41249999999999998</v>
      </c>
      <c r="F11157" s="2">
        <v>20.5</v>
      </c>
      <c r="G11157" s="2">
        <v>49</v>
      </c>
      <c r="H11157" s="5">
        <f>[1]Final!F11159*10</f>
        <v>1011.5</v>
      </c>
      <c r="I11157" s="5">
        <v>4.4000000000000004</v>
      </c>
      <c r="J11157" s="2">
        <v>0</v>
      </c>
      <c r="K11157" s="4">
        <f>[2]Reach4Kure!$B11161*86400</f>
        <v>157766.39999999999</v>
      </c>
      <c r="L11157" s="2">
        <f>[2]Reach4Kure!$G11161</f>
        <v>20.5</v>
      </c>
      <c r="M11157" s="2">
        <v>0</v>
      </c>
      <c r="N11157" s="2">
        <f>[2]Reach4Kure!$C11161*1000</f>
        <v>10900</v>
      </c>
      <c r="O11157" s="3">
        <f>([2]Reach4Kure!$F11161)*1000</f>
        <v>61.800000000000004</v>
      </c>
      <c r="P11157" s="2">
        <f>[2]Reach4Kure!$D11161*1000/5</f>
        <v>12.254</v>
      </c>
      <c r="Q11157" s="2">
        <v>0.1</v>
      </c>
      <c r="R11157" s="2">
        <v>3000</v>
      </c>
      <c r="S11157" s="2">
        <v>0</v>
      </c>
      <c r="T11157" s="2">
        <v>0</v>
      </c>
    </row>
    <row r="11158" spans="1:20" x14ac:dyDescent="0.25">
      <c r="A11158" s="2">
        <v>2013</v>
      </c>
      <c r="B11158" s="2">
        <v>7</v>
      </c>
      <c r="C11158" s="2">
        <v>20</v>
      </c>
      <c r="D11158" s="2" t="s">
        <v>17</v>
      </c>
      <c r="E11158" s="6">
        <f>[1]Final!J11160</f>
        <v>3.7499999999999999E-2</v>
      </c>
      <c r="F11158" s="2">
        <v>19.399999999999999</v>
      </c>
      <c r="G11158" s="2">
        <v>62</v>
      </c>
      <c r="H11158" s="5">
        <f>[1]Final!F11160*10</f>
        <v>1014.6000000000001</v>
      </c>
      <c r="I11158" s="5">
        <v>3</v>
      </c>
      <c r="J11158" s="2">
        <v>0</v>
      </c>
      <c r="K11158" s="4">
        <f>[2]Reach4Kure!$B11162*86400</f>
        <v>159062.39999999999</v>
      </c>
      <c r="L11158" s="2">
        <f>[2]Reach4Kure!$G11162</f>
        <v>19.399999999999999</v>
      </c>
      <c r="M11158" s="2">
        <v>0</v>
      </c>
      <c r="N11158" s="2">
        <f>[2]Reach4Kure!$C11162*1000</f>
        <v>10930</v>
      </c>
      <c r="O11158" s="3">
        <f>([2]Reach4Kure!$F11162)*1000</f>
        <v>61.67</v>
      </c>
      <c r="P11158" s="2">
        <f>[2]Reach4Kure!$D11162*1000/5</f>
        <v>12.26</v>
      </c>
      <c r="Q11158" s="2">
        <v>0.1</v>
      </c>
      <c r="R11158" s="2">
        <v>3000</v>
      </c>
      <c r="S11158" s="2">
        <v>0</v>
      </c>
      <c r="T11158" s="2">
        <v>0</v>
      </c>
    </row>
    <row r="11159" spans="1:20" x14ac:dyDescent="0.25">
      <c r="A11159" s="2">
        <v>2013</v>
      </c>
      <c r="B11159" s="2">
        <v>7</v>
      </c>
      <c r="C11159" s="2">
        <v>21</v>
      </c>
      <c r="D11159" s="2" t="s">
        <v>17</v>
      </c>
      <c r="E11159" s="6">
        <f>[1]Final!J11161</f>
        <v>0.125</v>
      </c>
      <c r="F11159" s="2">
        <v>20.8</v>
      </c>
      <c r="G11159" s="2">
        <v>64</v>
      </c>
      <c r="H11159" s="5">
        <f>[1]Final!F11161*10</f>
        <v>1013.7</v>
      </c>
      <c r="I11159" s="5">
        <v>2.5</v>
      </c>
      <c r="J11159" s="2">
        <v>0</v>
      </c>
      <c r="K11159" s="4">
        <f>[2]Reach4Kure!$B11163*86400</f>
        <v>157593.60000000001</v>
      </c>
      <c r="L11159" s="2">
        <f>[2]Reach4Kure!$G11163</f>
        <v>20.8</v>
      </c>
      <c r="M11159" s="2">
        <v>0</v>
      </c>
      <c r="N11159" s="2">
        <f>[2]Reach4Kure!$C11163*1000</f>
        <v>10890</v>
      </c>
      <c r="O11159" s="3">
        <f>([2]Reach4Kure!$F11163)*1000</f>
        <v>61.510000000000005</v>
      </c>
      <c r="P11159" s="2">
        <f>[2]Reach4Kure!$D11163*1000/5</f>
        <v>12.252000000000001</v>
      </c>
      <c r="Q11159" s="2">
        <v>0.1</v>
      </c>
      <c r="R11159" s="2">
        <v>3000</v>
      </c>
      <c r="S11159" s="2">
        <v>0</v>
      </c>
      <c r="T11159" s="2">
        <v>0</v>
      </c>
    </row>
    <row r="11160" spans="1:20" x14ac:dyDescent="0.25">
      <c r="A11160" s="2">
        <v>2013</v>
      </c>
      <c r="B11160" s="2">
        <v>7</v>
      </c>
      <c r="C11160" s="2">
        <v>22</v>
      </c>
      <c r="D11160" s="2" t="s">
        <v>17</v>
      </c>
      <c r="E11160" s="6">
        <f>[1]Final!J11162</f>
        <v>0.125</v>
      </c>
      <c r="F11160" s="2">
        <v>19</v>
      </c>
      <c r="G11160" s="2">
        <v>49</v>
      </c>
      <c r="H11160" s="5">
        <f>[1]Final!F11162*10</f>
        <v>1015.2</v>
      </c>
      <c r="I11160" s="5">
        <v>3.1</v>
      </c>
      <c r="J11160" s="2">
        <v>0</v>
      </c>
      <c r="K11160" s="4">
        <f>[2]Reach4Kure!$B11164*86400</f>
        <v>156038.39999999999</v>
      </c>
      <c r="L11160" s="2">
        <f>[2]Reach4Kure!$G11164</f>
        <v>19</v>
      </c>
      <c r="M11160" s="2">
        <v>0</v>
      </c>
      <c r="N11160" s="2">
        <f>[2]Reach4Kure!$C11164*1000</f>
        <v>10880</v>
      </c>
      <c r="O11160" s="3">
        <f>([2]Reach4Kure!$F11164)*1000</f>
        <v>61.75</v>
      </c>
      <c r="P11160" s="2">
        <f>[2]Reach4Kure!$D11164*1000/5</f>
        <v>12.318</v>
      </c>
      <c r="Q11160" s="2">
        <v>0.1</v>
      </c>
      <c r="R11160" s="2">
        <v>3000</v>
      </c>
      <c r="S11160" s="2">
        <v>0</v>
      </c>
      <c r="T11160" s="2">
        <v>0</v>
      </c>
    </row>
    <row r="11161" spans="1:20" x14ac:dyDescent="0.25">
      <c r="A11161" s="2">
        <v>2013</v>
      </c>
      <c r="B11161" s="2">
        <v>7</v>
      </c>
      <c r="C11161" s="2">
        <v>23</v>
      </c>
      <c r="D11161" s="2" t="s">
        <v>17</v>
      </c>
      <c r="E11161" s="6">
        <f>[1]Final!J11163</f>
        <v>0.21249999999999999</v>
      </c>
      <c r="F11161" s="2">
        <v>19.100000000000001</v>
      </c>
      <c r="G11161" s="2">
        <v>51</v>
      </c>
      <c r="H11161" s="5">
        <f>[1]Final!F11163*10</f>
        <v>1014</v>
      </c>
      <c r="I11161" s="5">
        <v>2.2999999999999998</v>
      </c>
      <c r="J11161" s="2">
        <v>0</v>
      </c>
      <c r="K11161" s="4">
        <f>[2]Reach4Kure!$B11165*86400</f>
        <v>154828.80000000002</v>
      </c>
      <c r="L11161" s="2">
        <f>[2]Reach4Kure!$G11165</f>
        <v>19.100000000000001</v>
      </c>
      <c r="M11161" s="2">
        <v>0</v>
      </c>
      <c r="N11161" s="2">
        <f>[2]Reach4Kure!$C11165*1000</f>
        <v>10880</v>
      </c>
      <c r="O11161" s="3">
        <f>([2]Reach4Kure!$F11165)*1000</f>
        <v>62.339999999999996</v>
      </c>
      <c r="P11161" s="2">
        <f>[2]Reach4Kure!$D11165*1000/5</f>
        <v>12.443999999999999</v>
      </c>
      <c r="Q11161" s="2">
        <v>0.1</v>
      </c>
      <c r="R11161" s="2">
        <v>3000</v>
      </c>
      <c r="S11161" s="2">
        <v>0</v>
      </c>
      <c r="T11161" s="2">
        <v>0</v>
      </c>
    </row>
    <row r="11162" spans="1:20" x14ac:dyDescent="0.25">
      <c r="A11162" s="2">
        <v>2013</v>
      </c>
      <c r="B11162" s="2">
        <v>7</v>
      </c>
      <c r="C11162" s="2">
        <v>24</v>
      </c>
      <c r="D11162" s="2" t="s">
        <v>17</v>
      </c>
      <c r="E11162" s="6">
        <f>[1]Final!J11164</f>
        <v>0.91249999999999998</v>
      </c>
      <c r="F11162" s="2">
        <v>17.2</v>
      </c>
      <c r="G11162" s="2">
        <v>83</v>
      </c>
      <c r="H11162" s="5">
        <f>[1]Final!F11164*10</f>
        <v>1012</v>
      </c>
      <c r="I11162" s="5">
        <v>1.9</v>
      </c>
      <c r="J11162" s="2">
        <v>0</v>
      </c>
      <c r="K11162" s="4">
        <f>[2]Reach4Kure!$B11166*86400</f>
        <v>156902.39999999999</v>
      </c>
      <c r="L11162" s="2">
        <f>[2]Reach4Kure!$G11166</f>
        <v>17.2</v>
      </c>
      <c r="M11162" s="2">
        <v>0</v>
      </c>
      <c r="N11162" s="2">
        <f>[2]Reach4Kure!$C11166*1000</f>
        <v>11100</v>
      </c>
      <c r="O11162" s="3">
        <f>([2]Reach4Kure!$F11166)*1000</f>
        <v>62.62</v>
      </c>
      <c r="P11162" s="2">
        <f>[2]Reach4Kure!$D11166*1000/5</f>
        <v>12.507999999999999</v>
      </c>
      <c r="Q11162" s="2">
        <v>0.1</v>
      </c>
      <c r="R11162" s="2">
        <v>3000</v>
      </c>
      <c r="S11162" s="2">
        <v>0</v>
      </c>
      <c r="T11162" s="2">
        <v>0</v>
      </c>
    </row>
    <row r="11163" spans="1:20" x14ac:dyDescent="0.25">
      <c r="A11163" s="2">
        <v>2013</v>
      </c>
      <c r="B11163" s="2">
        <v>7</v>
      </c>
      <c r="C11163" s="2">
        <v>25</v>
      </c>
      <c r="D11163" s="2" t="s">
        <v>17</v>
      </c>
      <c r="E11163" s="6">
        <f>[1]Final!J11165</f>
        <v>0.46250000000000002</v>
      </c>
      <c r="F11163" s="2">
        <v>19.8</v>
      </c>
      <c r="G11163" s="2">
        <v>78</v>
      </c>
      <c r="H11163" s="5">
        <f>[1]Final!F11165*10</f>
        <v>1009.6000000000001</v>
      </c>
      <c r="I11163" s="5">
        <v>2.7</v>
      </c>
      <c r="J11163" s="2">
        <v>0</v>
      </c>
      <c r="K11163" s="4">
        <f>[2]Reach4Kure!$B11167*86400</f>
        <v>189734.40000000002</v>
      </c>
      <c r="L11163" s="2">
        <f>[2]Reach4Kure!$G11167</f>
        <v>19.8</v>
      </c>
      <c r="M11163" s="2">
        <v>0</v>
      </c>
      <c r="N11163" s="2">
        <f>[2]Reach4Kure!$C11167*1000</f>
        <v>27280</v>
      </c>
      <c r="O11163" s="3">
        <f>([2]Reach4Kure!$F11167)*1000</f>
        <v>61.339999999999996</v>
      </c>
      <c r="P11163" s="2">
        <f>[2]Reach4Kure!$D11167*1000/5</f>
        <v>11.85</v>
      </c>
      <c r="Q11163" s="2">
        <v>0.1</v>
      </c>
      <c r="R11163" s="2">
        <v>3000</v>
      </c>
      <c r="S11163" s="2">
        <v>0</v>
      </c>
      <c r="T11163" s="2">
        <v>0</v>
      </c>
    </row>
    <row r="11164" spans="1:20" x14ac:dyDescent="0.25">
      <c r="A11164" s="2">
        <v>2013</v>
      </c>
      <c r="B11164" s="2">
        <v>7</v>
      </c>
      <c r="C11164" s="2">
        <v>26</v>
      </c>
      <c r="D11164" s="2" t="s">
        <v>17</v>
      </c>
      <c r="E11164" s="6">
        <f>[1]Final!J11166</f>
        <v>0.625</v>
      </c>
      <c r="F11164" s="2">
        <v>18.8</v>
      </c>
      <c r="G11164" s="2">
        <v>84</v>
      </c>
      <c r="H11164" s="5">
        <f>[1]Final!F11166*10</f>
        <v>1008.3</v>
      </c>
      <c r="I11164" s="5">
        <v>3</v>
      </c>
      <c r="J11164" s="2">
        <v>0</v>
      </c>
      <c r="K11164" s="4">
        <f>[2]Reach4Kure!$B11168*86400</f>
        <v>194400</v>
      </c>
      <c r="L11164" s="2">
        <f>[2]Reach4Kure!$G11168</f>
        <v>18.8</v>
      </c>
      <c r="M11164" s="2">
        <v>0</v>
      </c>
      <c r="N11164" s="2">
        <f>[2]Reach4Kure!$C11168*1000</f>
        <v>27190</v>
      </c>
      <c r="O11164" s="3">
        <f>([2]Reach4Kure!$F11168)*1000</f>
        <v>59.72</v>
      </c>
      <c r="P11164" s="2">
        <f>[2]Reach4Kure!$D11168*1000/5</f>
        <v>10.894</v>
      </c>
      <c r="Q11164" s="2">
        <v>0.1</v>
      </c>
      <c r="R11164" s="2">
        <v>3000</v>
      </c>
      <c r="S11164" s="2">
        <v>0</v>
      </c>
      <c r="T11164" s="2">
        <v>0</v>
      </c>
    </row>
    <row r="11165" spans="1:20" x14ac:dyDescent="0.25">
      <c r="A11165" s="2">
        <v>2013</v>
      </c>
      <c r="B11165" s="2">
        <v>7</v>
      </c>
      <c r="C11165" s="2">
        <v>27</v>
      </c>
      <c r="D11165" s="2" t="s">
        <v>17</v>
      </c>
      <c r="E11165" s="6">
        <f>[1]Final!J11167</f>
        <v>0.78749999999999998</v>
      </c>
      <c r="F11165" s="2">
        <v>18.8</v>
      </c>
      <c r="G11165" s="2">
        <v>85</v>
      </c>
      <c r="H11165" s="5">
        <f>[1]Final!F11167*10</f>
        <v>1004.8000000000001</v>
      </c>
      <c r="I11165" s="5">
        <v>3.6</v>
      </c>
      <c r="J11165" s="2">
        <v>0</v>
      </c>
      <c r="K11165" s="4">
        <f>[2]Reach4Kure!$B11169*86400</f>
        <v>179971.20000000001</v>
      </c>
      <c r="L11165" s="2">
        <f>[2]Reach4Kure!$G11169</f>
        <v>18.8</v>
      </c>
      <c r="M11165" s="2">
        <v>0</v>
      </c>
      <c r="N11165" s="2">
        <f>[2]Reach4Kure!$C11169*1000</f>
        <v>14330</v>
      </c>
      <c r="O11165" s="3">
        <f>([2]Reach4Kure!$F11169)*1000</f>
        <v>56.4</v>
      </c>
      <c r="P11165" s="2">
        <f>[2]Reach4Kure!$D11169*1000/5</f>
        <v>10.667999999999999</v>
      </c>
      <c r="Q11165" s="2">
        <v>0.1</v>
      </c>
      <c r="R11165" s="2">
        <v>3000</v>
      </c>
      <c r="S11165" s="2">
        <v>0</v>
      </c>
      <c r="T11165" s="2">
        <v>0</v>
      </c>
    </row>
    <row r="11166" spans="1:20" x14ac:dyDescent="0.25">
      <c r="A11166" s="2">
        <v>2013</v>
      </c>
      <c r="B11166" s="2">
        <v>7</v>
      </c>
      <c r="C11166" s="2">
        <v>28</v>
      </c>
      <c r="D11166" s="2" t="s">
        <v>17</v>
      </c>
      <c r="E11166" s="6">
        <f>[1]Final!J11168</f>
        <v>0.96250000000000002</v>
      </c>
      <c r="F11166" s="2">
        <v>18.8</v>
      </c>
      <c r="G11166" s="2">
        <v>85</v>
      </c>
      <c r="H11166" s="5">
        <f>[1]Final!F11168*10</f>
        <v>1003.1</v>
      </c>
      <c r="I11166" s="5">
        <v>3.9</v>
      </c>
      <c r="J11166" s="2">
        <v>0</v>
      </c>
      <c r="K11166" s="4">
        <f>[2]Reach4Kure!$B11170*86400</f>
        <v>172195.20000000001</v>
      </c>
      <c r="L11166" s="2">
        <f>[2]Reach4Kure!$G11170</f>
        <v>18.8</v>
      </c>
      <c r="M11166" s="2">
        <v>0</v>
      </c>
      <c r="N11166" s="2">
        <f>[2]Reach4Kure!$C11170*1000</f>
        <v>13370</v>
      </c>
      <c r="O11166" s="3">
        <f>([2]Reach4Kure!$F11170)*1000</f>
        <v>56.300000000000004</v>
      </c>
      <c r="P11166" s="2">
        <f>[2]Reach4Kure!$D11170*1000/5</f>
        <v>10.680000000000001</v>
      </c>
      <c r="Q11166" s="2">
        <v>0.1</v>
      </c>
      <c r="R11166" s="2">
        <v>3000</v>
      </c>
      <c r="S11166" s="2">
        <v>0</v>
      </c>
      <c r="T11166" s="2">
        <v>0</v>
      </c>
    </row>
    <row r="11167" spans="1:20" x14ac:dyDescent="0.25">
      <c r="A11167" s="2">
        <v>2013</v>
      </c>
      <c r="B11167" s="2">
        <v>7</v>
      </c>
      <c r="C11167" s="2">
        <v>29</v>
      </c>
      <c r="D11167" s="2" t="s">
        <v>17</v>
      </c>
      <c r="E11167" s="6">
        <f>[1]Final!J11169</f>
        <v>0.25</v>
      </c>
      <c r="F11167" s="2">
        <v>18.7</v>
      </c>
      <c r="G11167" s="2">
        <v>78</v>
      </c>
      <c r="H11167" s="5">
        <f>[1]Final!F11169*10</f>
        <v>1006.4</v>
      </c>
      <c r="I11167" s="5">
        <v>4.0999999999999996</v>
      </c>
      <c r="J11167" s="2">
        <v>0</v>
      </c>
      <c r="K11167" s="4">
        <f>[2]Reach4Kure!$B11171*86400</f>
        <v>174960</v>
      </c>
      <c r="L11167" s="2">
        <f>[2]Reach4Kure!$G11171</f>
        <v>18.7</v>
      </c>
      <c r="M11167" s="2">
        <v>0</v>
      </c>
      <c r="N11167" s="2">
        <f>[2]Reach4Kure!$C11171*1000</f>
        <v>13380</v>
      </c>
      <c r="O11167" s="3">
        <f>([2]Reach4Kure!$F11171)*1000</f>
        <v>55.4</v>
      </c>
      <c r="P11167" s="2">
        <f>[2]Reach4Kure!$D11171*1000/5</f>
        <v>10.498000000000001</v>
      </c>
      <c r="Q11167" s="2">
        <v>0.1</v>
      </c>
      <c r="R11167" s="2">
        <v>3000</v>
      </c>
      <c r="S11167" s="2">
        <v>0</v>
      </c>
      <c r="T11167" s="2">
        <v>0</v>
      </c>
    </row>
    <row r="11168" spans="1:20" x14ac:dyDescent="0.25">
      <c r="A11168" s="2">
        <v>2013</v>
      </c>
      <c r="B11168" s="2">
        <v>7</v>
      </c>
      <c r="C11168" s="2">
        <v>30</v>
      </c>
      <c r="D11168" s="2" t="s">
        <v>17</v>
      </c>
      <c r="E11168" s="6">
        <f>[1]Final!J11170</f>
        <v>0.78749999999999998</v>
      </c>
      <c r="F11168" s="2">
        <v>16.8</v>
      </c>
      <c r="G11168" s="2">
        <v>88</v>
      </c>
      <c r="H11168" s="5">
        <f>[1]Final!F11170*10</f>
        <v>1002.2000000000002</v>
      </c>
      <c r="I11168" s="5">
        <v>2</v>
      </c>
      <c r="J11168" s="2">
        <v>0</v>
      </c>
      <c r="K11168" s="4">
        <f>[2]Reach4Kure!$B11172*86400</f>
        <v>169776</v>
      </c>
      <c r="L11168" s="2">
        <f>[2]Reach4Kure!$G11172</f>
        <v>16.8</v>
      </c>
      <c r="M11168" s="2">
        <v>0</v>
      </c>
      <c r="N11168" s="2">
        <f>[2]Reach4Kure!$C11172*1000</f>
        <v>13360</v>
      </c>
      <c r="O11168" s="3">
        <f>([2]Reach4Kure!$F11172)*1000</f>
        <v>57.27</v>
      </c>
      <c r="P11168" s="2">
        <f>[2]Reach4Kure!$D11172*1000/5</f>
        <v>10.983999999999998</v>
      </c>
      <c r="Q11168" s="2">
        <v>0.1</v>
      </c>
      <c r="R11168" s="2">
        <v>3000</v>
      </c>
      <c r="S11168" s="2">
        <v>0</v>
      </c>
      <c r="T11168" s="2">
        <v>0</v>
      </c>
    </row>
    <row r="11169" spans="1:20" x14ac:dyDescent="0.25">
      <c r="A11169" s="2">
        <v>2013</v>
      </c>
      <c r="B11169" s="2">
        <v>7</v>
      </c>
      <c r="C11169" s="2">
        <v>31</v>
      </c>
      <c r="D11169" s="2" t="s">
        <v>17</v>
      </c>
      <c r="E11169" s="6">
        <f>[1]Final!J11171</f>
        <v>0.53749999999999998</v>
      </c>
      <c r="F11169" s="2">
        <v>17.3</v>
      </c>
      <c r="G11169" s="2">
        <v>70</v>
      </c>
      <c r="H11169" s="5">
        <f>[1]Final!F11171*10</f>
        <v>999.20000000000016</v>
      </c>
      <c r="I11169" s="5">
        <v>3.5</v>
      </c>
      <c r="J11169" s="2">
        <v>0</v>
      </c>
      <c r="K11169" s="4">
        <f>[2]Reach4Kure!$B11173*86400</f>
        <v>166233.60000000001</v>
      </c>
      <c r="L11169" s="2">
        <f>[2]Reach4Kure!$G11173</f>
        <v>17.3</v>
      </c>
      <c r="M11169" s="2">
        <v>0</v>
      </c>
      <c r="N11169" s="2">
        <f>[2]Reach4Kure!$C11173*1000</f>
        <v>12130</v>
      </c>
      <c r="O11169" s="3">
        <f>([2]Reach4Kure!$F11173)*1000</f>
        <v>55.68</v>
      </c>
      <c r="P11169" s="2">
        <f>[2]Reach4Kure!$D11173*1000/5</f>
        <v>10.821999999999999</v>
      </c>
      <c r="Q11169" s="2">
        <v>0.1</v>
      </c>
      <c r="R11169" s="2">
        <v>3000</v>
      </c>
      <c r="S11169" s="2">
        <v>0</v>
      </c>
      <c r="T11169" s="2">
        <v>0</v>
      </c>
    </row>
    <row r="11170" spans="1:20" x14ac:dyDescent="0.25">
      <c r="A11170" s="2">
        <v>2013</v>
      </c>
      <c r="B11170" s="2">
        <v>8</v>
      </c>
      <c r="C11170" s="2">
        <v>1</v>
      </c>
      <c r="D11170" s="2" t="s">
        <v>17</v>
      </c>
      <c r="E11170" s="6">
        <f>[1]Final!J11172</f>
        <v>0.41249999999999998</v>
      </c>
      <c r="F11170" s="2">
        <v>17.399999999999999</v>
      </c>
      <c r="G11170" s="2">
        <v>67</v>
      </c>
      <c r="H11170" s="5">
        <f>[1]Final!F11172*10</f>
        <v>1006.7000000000002</v>
      </c>
      <c r="I11170" s="5">
        <v>3</v>
      </c>
      <c r="J11170" s="2">
        <v>0</v>
      </c>
      <c r="K11170" s="4">
        <f>[2]Reach4Kure!$B11174*86400</f>
        <v>163728</v>
      </c>
      <c r="L11170" s="2">
        <f>[2]Reach4Kure!$G11174</f>
        <v>17.399999999999999</v>
      </c>
      <c r="M11170" s="2">
        <v>0</v>
      </c>
      <c r="N11170" s="2">
        <f>[2]Reach4Kure!$C11174*1000</f>
        <v>11950</v>
      </c>
      <c r="O11170" s="3">
        <f>([2]Reach4Kure!$F11174)*1000</f>
        <v>54.86</v>
      </c>
      <c r="P11170" s="2">
        <f>[2]Reach4Kure!$D11174*1000/5</f>
        <v>10.766000000000002</v>
      </c>
      <c r="Q11170" s="2">
        <v>0.1</v>
      </c>
      <c r="R11170" s="2">
        <v>3000</v>
      </c>
      <c r="S11170" s="2">
        <v>0</v>
      </c>
      <c r="T11170" s="2">
        <v>0</v>
      </c>
    </row>
    <row r="11171" spans="1:20" x14ac:dyDescent="0.25">
      <c r="A11171" s="2">
        <v>2013</v>
      </c>
      <c r="B11171" s="2">
        <v>8</v>
      </c>
      <c r="C11171" s="2">
        <v>2</v>
      </c>
      <c r="D11171" s="2" t="s">
        <v>17</v>
      </c>
      <c r="E11171" s="6">
        <f>[1]Final!J11173</f>
        <v>0.71250000000000002</v>
      </c>
      <c r="F11171" s="2">
        <v>19.100000000000001</v>
      </c>
      <c r="G11171" s="2">
        <v>79</v>
      </c>
      <c r="H11171" s="5">
        <f>[1]Final!F11173*10</f>
        <v>1009.7000000000002</v>
      </c>
      <c r="I11171" s="5">
        <v>2.5</v>
      </c>
      <c r="J11171" s="2">
        <v>0</v>
      </c>
      <c r="K11171" s="4">
        <f>[2]Reach4Kure!$B11175*86400</f>
        <v>160531.20000000001</v>
      </c>
      <c r="L11171" s="2">
        <f>[2]Reach4Kure!$G11175</f>
        <v>19.100000000000001</v>
      </c>
      <c r="M11171" s="2">
        <v>0</v>
      </c>
      <c r="N11171" s="2">
        <f>[2]Reach4Kure!$C11175*1000</f>
        <v>11940</v>
      </c>
      <c r="O11171" s="3">
        <f>([2]Reach4Kure!$F11175)*1000</f>
        <v>55.43</v>
      </c>
      <c r="P11171" s="2">
        <f>[2]Reach4Kure!$D11175*1000/5</f>
        <v>10.946000000000002</v>
      </c>
      <c r="Q11171" s="2">
        <v>0.1</v>
      </c>
      <c r="R11171" s="2">
        <v>3000</v>
      </c>
      <c r="S11171" s="2">
        <v>0</v>
      </c>
      <c r="T11171" s="2">
        <v>0</v>
      </c>
    </row>
    <row r="11172" spans="1:20" x14ac:dyDescent="0.25">
      <c r="A11172" s="2">
        <v>2013</v>
      </c>
      <c r="B11172" s="2">
        <v>8</v>
      </c>
      <c r="C11172" s="2">
        <v>3</v>
      </c>
      <c r="D11172" s="2" t="s">
        <v>17</v>
      </c>
      <c r="E11172" s="6">
        <f>[1]Final!J11174</f>
        <v>0.96250000000000002</v>
      </c>
      <c r="F11172" s="2">
        <v>18.899999999999999</v>
      </c>
      <c r="G11172" s="2">
        <v>88</v>
      </c>
      <c r="H11172" s="5">
        <f>[1]Final!F11174*10</f>
        <v>1006.1000000000001</v>
      </c>
      <c r="I11172" s="5">
        <v>4.8</v>
      </c>
      <c r="J11172" s="2">
        <v>0</v>
      </c>
      <c r="K11172" s="4">
        <f>[2]Reach4Kure!$B11176*86400</f>
        <v>156988.79999999999</v>
      </c>
      <c r="L11172" s="2">
        <f>[2]Reach4Kure!$G11176</f>
        <v>18.899999999999999</v>
      </c>
      <c r="M11172" s="2">
        <v>0</v>
      </c>
      <c r="N11172" s="2">
        <f>[2]Reach4Kure!$C11176*1000</f>
        <v>11170</v>
      </c>
      <c r="O11172" s="3">
        <f>([2]Reach4Kure!$F11176)*1000</f>
        <v>58.66</v>
      </c>
      <c r="P11172" s="2">
        <f>[2]Reach4Kure!$D11176*1000/5</f>
        <v>11.644</v>
      </c>
      <c r="Q11172" s="2">
        <v>0.1</v>
      </c>
      <c r="R11172" s="2">
        <v>3000</v>
      </c>
      <c r="S11172" s="2">
        <v>0</v>
      </c>
      <c r="T11172" s="2">
        <v>0</v>
      </c>
    </row>
    <row r="11173" spans="1:20" x14ac:dyDescent="0.25">
      <c r="A11173" s="2">
        <v>2013</v>
      </c>
      <c r="B11173" s="2">
        <v>8</v>
      </c>
      <c r="C11173" s="2">
        <v>4</v>
      </c>
      <c r="D11173" s="2" t="s">
        <v>17</v>
      </c>
      <c r="E11173" s="6">
        <f>[1]Final!J11175</f>
        <v>0.5</v>
      </c>
      <c r="F11173" s="2">
        <v>17.7</v>
      </c>
      <c r="G11173" s="2">
        <v>76</v>
      </c>
      <c r="H11173" s="5">
        <f>[1]Final!F11175*10</f>
        <v>1011.5</v>
      </c>
      <c r="I11173" s="5">
        <v>4.7</v>
      </c>
      <c r="J11173" s="2">
        <v>0</v>
      </c>
      <c r="K11173" s="4">
        <f>[2]Reach4Kure!$B11177*86400</f>
        <v>211680.00000000003</v>
      </c>
      <c r="L11173" s="2">
        <f>[2]Reach4Kure!$G11177</f>
        <v>17.7</v>
      </c>
      <c r="M11173" s="2">
        <v>0</v>
      </c>
      <c r="N11173" s="2">
        <f>[2]Reach4Kure!$C11177*1000</f>
        <v>29940</v>
      </c>
      <c r="O11173" s="3">
        <f>([2]Reach4Kure!$F11177)*1000</f>
        <v>56.93</v>
      </c>
      <c r="P11173" s="2">
        <f>[2]Reach4Kure!$D11177*1000/5</f>
        <v>10.7</v>
      </c>
      <c r="Q11173" s="2">
        <v>0.1</v>
      </c>
      <c r="R11173" s="2">
        <v>3000</v>
      </c>
      <c r="S11173" s="2">
        <v>0</v>
      </c>
      <c r="T11173" s="2">
        <v>0</v>
      </c>
    </row>
    <row r="11174" spans="1:20" x14ac:dyDescent="0.25">
      <c r="A11174" s="2">
        <v>2013</v>
      </c>
      <c r="B11174" s="2">
        <v>8</v>
      </c>
      <c r="C11174" s="2">
        <v>5</v>
      </c>
      <c r="D11174" s="2" t="s">
        <v>17</v>
      </c>
      <c r="E11174" s="6">
        <f>[1]Final!J11176</f>
        <v>0.625</v>
      </c>
      <c r="F11174" s="2">
        <v>18.2</v>
      </c>
      <c r="G11174" s="2">
        <v>78</v>
      </c>
      <c r="H11174" s="5">
        <f>[1]Final!F11176*10</f>
        <v>1012.1000000000001</v>
      </c>
      <c r="I11174" s="5">
        <v>3.5</v>
      </c>
      <c r="J11174" s="2">
        <v>0</v>
      </c>
      <c r="K11174" s="4">
        <f>[2]Reach4Kure!$B11178*86400</f>
        <v>258768</v>
      </c>
      <c r="L11174" s="2">
        <f>[2]Reach4Kure!$G11178</f>
        <v>18.2</v>
      </c>
      <c r="M11174" s="2">
        <v>0</v>
      </c>
      <c r="N11174" s="2">
        <f>[2]Reach4Kure!$C11178*1000</f>
        <v>39540</v>
      </c>
      <c r="O11174" s="3">
        <f>([2]Reach4Kure!$F11178)*1000</f>
        <v>54.449999999999996</v>
      </c>
      <c r="P11174" s="2">
        <f>[2]Reach4Kure!$D11178*1000/5</f>
        <v>9.1219999999999999</v>
      </c>
      <c r="Q11174" s="2">
        <v>0.1</v>
      </c>
      <c r="R11174" s="2">
        <v>3000</v>
      </c>
      <c r="S11174" s="2">
        <v>0</v>
      </c>
      <c r="T11174" s="2">
        <v>0</v>
      </c>
    </row>
    <row r="11175" spans="1:20" x14ac:dyDescent="0.25">
      <c r="A11175" s="2">
        <v>2013</v>
      </c>
      <c r="B11175" s="2">
        <v>8</v>
      </c>
      <c r="C11175" s="2">
        <v>6</v>
      </c>
      <c r="D11175" s="2" t="s">
        <v>17</v>
      </c>
      <c r="E11175" s="6">
        <f>[1]Final!J11177</f>
        <v>0.91249999999999998</v>
      </c>
      <c r="F11175" s="2">
        <v>18.600000000000001</v>
      </c>
      <c r="G11175" s="2">
        <v>83</v>
      </c>
      <c r="H11175" s="5">
        <f>[1]Final!F11177*10</f>
        <v>1004.8000000000001</v>
      </c>
      <c r="I11175" s="5">
        <v>3.6</v>
      </c>
      <c r="J11175" s="2">
        <v>0</v>
      </c>
      <c r="K11175" s="4">
        <f>[2]Reach4Kure!$B11179*86400</f>
        <v>214099.20000000001</v>
      </c>
      <c r="L11175" s="2">
        <f>[2]Reach4Kure!$G11179</f>
        <v>18.600000000000001</v>
      </c>
      <c r="M11175" s="2">
        <v>0</v>
      </c>
      <c r="N11175" s="2">
        <f>[2]Reach4Kure!$C11179*1000</f>
        <v>31010</v>
      </c>
      <c r="O11175" s="3">
        <f>([2]Reach4Kure!$F11179)*1000</f>
        <v>56.31</v>
      </c>
      <c r="P11175" s="2">
        <f>[2]Reach4Kure!$D11179*1000/5</f>
        <v>9.2319999999999993</v>
      </c>
      <c r="Q11175" s="2">
        <v>0.1</v>
      </c>
      <c r="R11175" s="2">
        <v>3000</v>
      </c>
      <c r="S11175" s="2">
        <v>0</v>
      </c>
      <c r="T11175" s="2">
        <v>0</v>
      </c>
    </row>
    <row r="11176" spans="1:20" x14ac:dyDescent="0.25">
      <c r="A11176" s="2">
        <v>2013</v>
      </c>
      <c r="B11176" s="2">
        <v>8</v>
      </c>
      <c r="C11176" s="2">
        <v>7</v>
      </c>
      <c r="D11176" s="2" t="s">
        <v>17</v>
      </c>
      <c r="E11176" s="6">
        <f>[1]Final!J11178</f>
        <v>0.875</v>
      </c>
      <c r="F11176" s="2">
        <v>18.899999999999999</v>
      </c>
      <c r="G11176" s="2">
        <v>86</v>
      </c>
      <c r="H11176" s="5">
        <f>[1]Final!F11178*10</f>
        <v>1005.7</v>
      </c>
      <c r="I11176" s="5">
        <v>2.7</v>
      </c>
      <c r="J11176" s="2">
        <v>0</v>
      </c>
      <c r="K11176" s="4">
        <f>[2]Reach4Kure!$B11180*86400</f>
        <v>250214.39999999999</v>
      </c>
      <c r="L11176" s="2">
        <f>[2]Reach4Kure!$G11180</f>
        <v>18.899999999999999</v>
      </c>
      <c r="M11176" s="2">
        <v>0</v>
      </c>
      <c r="N11176" s="2">
        <f>[2]Reach4Kure!$C11180*1000</f>
        <v>33740</v>
      </c>
      <c r="O11176" s="3">
        <f>([2]Reach4Kure!$F11180)*1000</f>
        <v>55.52</v>
      </c>
      <c r="P11176" s="2">
        <f>[2]Reach4Kure!$D11180*1000/5</f>
        <v>8.58</v>
      </c>
      <c r="Q11176" s="2">
        <v>0.1</v>
      </c>
      <c r="R11176" s="2">
        <v>3000</v>
      </c>
      <c r="S11176" s="2">
        <v>0</v>
      </c>
      <c r="T11176" s="2">
        <v>0</v>
      </c>
    </row>
    <row r="11177" spans="1:20" x14ac:dyDescent="0.25">
      <c r="A11177" s="2">
        <v>2013</v>
      </c>
      <c r="B11177" s="2">
        <v>8</v>
      </c>
      <c r="C11177" s="2">
        <v>8</v>
      </c>
      <c r="D11177" s="2" t="s">
        <v>17</v>
      </c>
      <c r="E11177" s="6">
        <f>[1]Final!J11179</f>
        <v>0.96250000000000002</v>
      </c>
      <c r="F11177" s="2">
        <v>16</v>
      </c>
      <c r="G11177" s="2">
        <v>95</v>
      </c>
      <c r="H11177" s="5">
        <f>[1]Final!F11179*10</f>
        <v>1006.8000000000001</v>
      </c>
      <c r="I11177" s="5">
        <v>2.1</v>
      </c>
      <c r="J11177" s="2">
        <v>0</v>
      </c>
      <c r="K11177" s="4">
        <f>[2]Reach4Kure!$B11181*86400</f>
        <v>196473.60000000001</v>
      </c>
      <c r="L11177" s="2">
        <f>[2]Reach4Kure!$G11181</f>
        <v>16</v>
      </c>
      <c r="M11177" s="2">
        <v>0</v>
      </c>
      <c r="N11177" s="2">
        <f>[2]Reach4Kure!$C11181*1000</f>
        <v>29940</v>
      </c>
      <c r="O11177" s="3">
        <f>([2]Reach4Kure!$F11181)*1000</f>
        <v>57.83</v>
      </c>
      <c r="P11177" s="2">
        <f>[2]Reach4Kure!$D11181*1000/5</f>
        <v>9.1759999999999984</v>
      </c>
      <c r="Q11177" s="2">
        <v>0.1</v>
      </c>
      <c r="R11177" s="2">
        <v>3000</v>
      </c>
      <c r="S11177" s="2">
        <v>0</v>
      </c>
      <c r="T11177" s="2">
        <v>0</v>
      </c>
    </row>
    <row r="11178" spans="1:20" x14ac:dyDescent="0.25">
      <c r="A11178" s="2">
        <v>2013</v>
      </c>
      <c r="B11178" s="2">
        <v>8</v>
      </c>
      <c r="C11178" s="2">
        <v>9</v>
      </c>
      <c r="D11178" s="2" t="s">
        <v>17</v>
      </c>
      <c r="E11178" s="6">
        <f>[1]Final!J11180</f>
        <v>0.46250000000000002</v>
      </c>
      <c r="F11178" s="2">
        <v>17.100000000000001</v>
      </c>
      <c r="G11178" s="2">
        <v>80</v>
      </c>
      <c r="H11178" s="5">
        <f>[1]Final!F11180*10</f>
        <v>1006.5</v>
      </c>
      <c r="I11178" s="5">
        <v>2.6</v>
      </c>
      <c r="J11178" s="2">
        <v>0</v>
      </c>
      <c r="K11178" s="4">
        <f>[2]Reach4Kure!$B11182*86400</f>
        <v>243302.39999999999</v>
      </c>
      <c r="L11178" s="2">
        <f>[2]Reach4Kure!$G11182</f>
        <v>17.100000000000001</v>
      </c>
      <c r="M11178" s="2">
        <v>0</v>
      </c>
      <c r="N11178" s="2">
        <f>[2]Reach4Kure!$C11182*1000</f>
        <v>32720</v>
      </c>
      <c r="O11178" s="3">
        <f>([2]Reach4Kure!$F11182)*1000</f>
        <v>55.64</v>
      </c>
      <c r="P11178" s="2">
        <f>[2]Reach4Kure!$D11182*1000/5</f>
        <v>8.5400000000000009</v>
      </c>
      <c r="Q11178" s="2">
        <v>0.1</v>
      </c>
      <c r="R11178" s="2">
        <v>3000</v>
      </c>
      <c r="S11178" s="2">
        <v>0</v>
      </c>
      <c r="T11178" s="2">
        <v>0</v>
      </c>
    </row>
    <row r="11179" spans="1:20" x14ac:dyDescent="0.25">
      <c r="A11179" s="2">
        <v>2013</v>
      </c>
      <c r="B11179" s="2">
        <v>8</v>
      </c>
      <c r="C11179" s="2">
        <v>10</v>
      </c>
      <c r="D11179" s="2" t="s">
        <v>17</v>
      </c>
      <c r="E11179" s="6">
        <f>[1]Final!J11181</f>
        <v>0.71250000000000002</v>
      </c>
      <c r="F11179" s="2">
        <v>15.9</v>
      </c>
      <c r="G11179" s="2">
        <v>84</v>
      </c>
      <c r="H11179" s="5">
        <f>[1]Final!F11181*10</f>
        <v>1005.9000000000001</v>
      </c>
      <c r="I11179" s="5">
        <v>1.7</v>
      </c>
      <c r="J11179" s="2">
        <v>0</v>
      </c>
      <c r="K11179" s="4">
        <f>[2]Reach4Kure!$B11183*86400</f>
        <v>193363.20000000001</v>
      </c>
      <c r="L11179" s="2">
        <f>[2]Reach4Kure!$G11183</f>
        <v>15.9</v>
      </c>
      <c r="M11179" s="2">
        <v>0</v>
      </c>
      <c r="N11179" s="2">
        <f>[2]Reach4Kure!$C11183*1000</f>
        <v>25120</v>
      </c>
      <c r="O11179" s="3">
        <f>([2]Reach4Kure!$F11183)*1000</f>
        <v>56.300000000000004</v>
      </c>
      <c r="P11179" s="2">
        <f>[2]Reach4Kure!$D11183*1000/5</f>
        <v>9.2399999999999984</v>
      </c>
      <c r="Q11179" s="2">
        <v>0.1</v>
      </c>
      <c r="R11179" s="2">
        <v>3000</v>
      </c>
      <c r="S11179" s="2">
        <v>0</v>
      </c>
      <c r="T11179" s="2">
        <v>0</v>
      </c>
    </row>
    <row r="11180" spans="1:20" x14ac:dyDescent="0.25">
      <c r="A11180" s="2">
        <v>2013</v>
      </c>
      <c r="B11180" s="2">
        <v>8</v>
      </c>
      <c r="C11180" s="2">
        <v>11</v>
      </c>
      <c r="D11180" s="2" t="s">
        <v>17</v>
      </c>
      <c r="E11180" s="6">
        <f>[1]Final!J11182</f>
        <v>0.71250000000000002</v>
      </c>
      <c r="F11180" s="2">
        <v>16.3</v>
      </c>
      <c r="G11180" s="2">
        <v>82</v>
      </c>
      <c r="H11180" s="5">
        <f>[1]Final!F11182*10</f>
        <v>999.20000000000016</v>
      </c>
      <c r="I11180" s="5">
        <v>2.4</v>
      </c>
      <c r="J11180" s="2">
        <v>0</v>
      </c>
      <c r="K11180" s="4">
        <f>[2]Reach4Kure!$B11184*86400</f>
        <v>173232</v>
      </c>
      <c r="L11180" s="2">
        <f>[2]Reach4Kure!$G11184</f>
        <v>16.3</v>
      </c>
      <c r="M11180" s="2">
        <v>0</v>
      </c>
      <c r="N11180" s="2">
        <f>[2]Reach4Kure!$C11184*1000</f>
        <v>14000</v>
      </c>
      <c r="O11180" s="3">
        <f>([2]Reach4Kure!$F11184)*1000</f>
        <v>56.75</v>
      </c>
      <c r="P11180" s="2">
        <f>[2]Reach4Kure!$D11184*1000/5</f>
        <v>10.436</v>
      </c>
      <c r="Q11180" s="2">
        <v>0.1</v>
      </c>
      <c r="R11180" s="2">
        <v>3000</v>
      </c>
      <c r="S11180" s="2">
        <v>0</v>
      </c>
      <c r="T11180" s="2">
        <v>0</v>
      </c>
    </row>
    <row r="11181" spans="1:20" x14ac:dyDescent="0.25">
      <c r="A11181" s="2">
        <v>2013</v>
      </c>
      <c r="B11181" s="2">
        <v>8</v>
      </c>
      <c r="C11181" s="2">
        <v>12</v>
      </c>
      <c r="D11181" s="2" t="s">
        <v>17</v>
      </c>
      <c r="E11181" s="6">
        <f>[1]Final!J11183</f>
        <v>0.66249999999999998</v>
      </c>
      <c r="F11181" s="2">
        <v>14.4</v>
      </c>
      <c r="G11181" s="2">
        <v>85</v>
      </c>
      <c r="H11181" s="5">
        <f>[1]Final!F11183*10</f>
        <v>995.2</v>
      </c>
      <c r="I11181" s="5">
        <v>2.4</v>
      </c>
      <c r="J11181" s="2">
        <v>0</v>
      </c>
      <c r="K11181" s="4">
        <f>[2]Reach4Kure!$B11185*86400</f>
        <v>169344</v>
      </c>
      <c r="L11181" s="2">
        <f>[2]Reach4Kure!$G11185</f>
        <v>14.4</v>
      </c>
      <c r="M11181" s="2">
        <v>0</v>
      </c>
      <c r="N11181" s="2">
        <f>[2]Reach4Kure!$C11185*1000</f>
        <v>13580</v>
      </c>
      <c r="O11181" s="3">
        <f>([2]Reach4Kure!$F11185)*1000</f>
        <v>59.27</v>
      </c>
      <c r="P11181" s="2">
        <f>[2]Reach4Kure!$D11185*1000/5</f>
        <v>11.047999999999998</v>
      </c>
      <c r="Q11181" s="2">
        <v>0.1</v>
      </c>
      <c r="R11181" s="2">
        <v>3000</v>
      </c>
      <c r="S11181" s="2">
        <v>0</v>
      </c>
      <c r="T11181" s="2">
        <v>0</v>
      </c>
    </row>
    <row r="11182" spans="1:20" x14ac:dyDescent="0.25">
      <c r="A11182" s="2">
        <v>2013</v>
      </c>
      <c r="B11182" s="2">
        <v>8</v>
      </c>
      <c r="C11182" s="2">
        <v>13</v>
      </c>
      <c r="D11182" s="2" t="s">
        <v>17</v>
      </c>
      <c r="E11182" s="6">
        <f>[1]Final!J11184</f>
        <v>0.875</v>
      </c>
      <c r="F11182" s="2">
        <v>13.4</v>
      </c>
      <c r="G11182" s="2">
        <v>84</v>
      </c>
      <c r="H11182" s="5">
        <f>[1]Final!F11184*10</f>
        <v>997.7</v>
      </c>
      <c r="I11182" s="5">
        <v>2.7</v>
      </c>
      <c r="J11182" s="2">
        <v>0</v>
      </c>
      <c r="K11182" s="4">
        <f>[2]Reach4Kure!$B11186*86400</f>
        <v>174700.79999999999</v>
      </c>
      <c r="L11182" s="2">
        <f>[2]Reach4Kure!$G11186</f>
        <v>13.4</v>
      </c>
      <c r="M11182" s="2">
        <v>0</v>
      </c>
      <c r="N11182" s="2">
        <f>[2]Reach4Kure!$C11186*1000</f>
        <v>13600</v>
      </c>
      <c r="O11182" s="3">
        <f>([2]Reach4Kure!$F11186)*1000</f>
        <v>59.089999999999996</v>
      </c>
      <c r="P11182" s="2">
        <f>[2]Reach4Kure!$D11186*1000/5</f>
        <v>10.988000000000001</v>
      </c>
      <c r="Q11182" s="2">
        <v>0.1</v>
      </c>
      <c r="R11182" s="2">
        <v>3000</v>
      </c>
      <c r="S11182" s="2">
        <v>0</v>
      </c>
      <c r="T11182" s="2">
        <v>0</v>
      </c>
    </row>
    <row r="11183" spans="1:20" x14ac:dyDescent="0.25">
      <c r="A11183" s="2">
        <v>2013</v>
      </c>
      <c r="B11183" s="2">
        <v>8</v>
      </c>
      <c r="C11183" s="2">
        <v>14</v>
      </c>
      <c r="D11183" s="2" t="s">
        <v>17</v>
      </c>
      <c r="E11183" s="6">
        <f>[1]Final!J11185</f>
        <v>0.58750000000000002</v>
      </c>
      <c r="F11183" s="2">
        <v>15.1</v>
      </c>
      <c r="G11183" s="2">
        <v>70</v>
      </c>
      <c r="H11183" s="5">
        <f>[1]Final!F11185*10</f>
        <v>1005.9000000000001</v>
      </c>
      <c r="I11183" s="5">
        <v>3.7</v>
      </c>
      <c r="J11183" s="2">
        <v>0</v>
      </c>
      <c r="K11183" s="4">
        <f>[2]Reach4Kure!$B11187*86400</f>
        <v>199324.79999999999</v>
      </c>
      <c r="L11183" s="2">
        <f>[2]Reach4Kure!$G11187</f>
        <v>15.1</v>
      </c>
      <c r="M11183" s="2">
        <v>0</v>
      </c>
      <c r="N11183" s="2">
        <f>[2]Reach4Kure!$C11187*1000</f>
        <v>13580</v>
      </c>
      <c r="O11183" s="3">
        <f>([2]Reach4Kure!$F11187)*1000</f>
        <v>55.64</v>
      </c>
      <c r="P11183" s="2">
        <f>[2]Reach4Kure!$D11187*1000/5</f>
        <v>10.157999999999999</v>
      </c>
      <c r="Q11183" s="2">
        <v>0.1</v>
      </c>
      <c r="R11183" s="2">
        <v>3000</v>
      </c>
      <c r="S11183" s="2">
        <v>0</v>
      </c>
      <c r="T11183" s="2">
        <v>0</v>
      </c>
    </row>
    <row r="11184" spans="1:20" x14ac:dyDescent="0.25">
      <c r="A11184" s="2">
        <v>2013</v>
      </c>
      <c r="B11184" s="2">
        <v>8</v>
      </c>
      <c r="C11184" s="2">
        <v>15</v>
      </c>
      <c r="D11184" s="2" t="s">
        <v>17</v>
      </c>
      <c r="E11184" s="6">
        <f>[1]Final!J11186</f>
        <v>0.5</v>
      </c>
      <c r="F11184" s="2">
        <v>15.8</v>
      </c>
      <c r="G11184" s="2">
        <v>78</v>
      </c>
      <c r="H11184" s="5">
        <f>[1]Final!F11186*10</f>
        <v>1009.1000000000001</v>
      </c>
      <c r="I11184" s="5">
        <v>4.2</v>
      </c>
      <c r="J11184" s="2">
        <v>0</v>
      </c>
      <c r="K11184" s="4">
        <f>[2]Reach4Kure!$B11188*86400</f>
        <v>170121.60000000001</v>
      </c>
      <c r="L11184" s="2">
        <f>[2]Reach4Kure!$G11188</f>
        <v>15.8</v>
      </c>
      <c r="M11184" s="2">
        <v>0</v>
      </c>
      <c r="N11184" s="2">
        <f>[2]Reach4Kure!$C11188*1000</f>
        <v>13500</v>
      </c>
      <c r="O11184" s="3">
        <f>([2]Reach4Kure!$F11188)*1000</f>
        <v>56.59</v>
      </c>
      <c r="P11184" s="2">
        <f>[2]Reach4Kure!$D11188*1000/5</f>
        <v>10.401999999999999</v>
      </c>
      <c r="Q11184" s="2">
        <v>0.1</v>
      </c>
      <c r="R11184" s="2">
        <v>3000</v>
      </c>
      <c r="S11184" s="2">
        <v>0</v>
      </c>
      <c r="T11184" s="2">
        <v>0</v>
      </c>
    </row>
    <row r="11185" spans="1:20" x14ac:dyDescent="0.25">
      <c r="A11185" s="2">
        <v>2013</v>
      </c>
      <c r="B11185" s="2">
        <v>8</v>
      </c>
      <c r="C11185" s="2">
        <v>16</v>
      </c>
      <c r="D11185" s="2" t="s">
        <v>17</v>
      </c>
      <c r="E11185" s="6">
        <f>[1]Final!J11187</f>
        <v>1</v>
      </c>
      <c r="F11185" s="2">
        <v>16.3</v>
      </c>
      <c r="G11185" s="2">
        <v>94</v>
      </c>
      <c r="H11185" s="5">
        <f>[1]Final!F11187*10</f>
        <v>1004.5</v>
      </c>
      <c r="I11185" s="5">
        <v>5.6</v>
      </c>
      <c r="J11185" s="2">
        <v>0</v>
      </c>
      <c r="K11185" s="4">
        <f>[2]Reach4Kure!$B11189*86400</f>
        <v>169862.39999999999</v>
      </c>
      <c r="L11185" s="2">
        <f>[2]Reach4Kure!$G11189</f>
        <v>16.3</v>
      </c>
      <c r="M11185" s="2">
        <v>0</v>
      </c>
      <c r="N11185" s="2">
        <f>[2]Reach4Kure!$C11189*1000</f>
        <v>13500</v>
      </c>
      <c r="O11185" s="3">
        <f>([2]Reach4Kure!$F11189)*1000</f>
        <v>55.64</v>
      </c>
      <c r="P11185" s="2">
        <f>[2]Reach4Kure!$D11189*1000/5</f>
        <v>10.35</v>
      </c>
      <c r="Q11185" s="2">
        <v>0.1</v>
      </c>
      <c r="R11185" s="2">
        <v>3000</v>
      </c>
      <c r="S11185" s="2">
        <v>0</v>
      </c>
      <c r="T11185" s="2">
        <v>0</v>
      </c>
    </row>
    <row r="11186" spans="1:20" x14ac:dyDescent="0.25">
      <c r="A11186" s="2">
        <v>2013</v>
      </c>
      <c r="B11186" s="2">
        <v>8</v>
      </c>
      <c r="C11186" s="2">
        <v>17</v>
      </c>
      <c r="D11186" s="2" t="s">
        <v>17</v>
      </c>
      <c r="E11186" s="6">
        <f>[1]Final!J11188</f>
        <v>0.46250000000000002</v>
      </c>
      <c r="F11186" s="2">
        <v>16.899999999999999</v>
      </c>
      <c r="G11186" s="2">
        <v>81</v>
      </c>
      <c r="H11186" s="5">
        <f>[1]Final!F11188*10</f>
        <v>1001.6000000000001</v>
      </c>
      <c r="I11186" s="5">
        <v>4.3</v>
      </c>
      <c r="J11186" s="2">
        <v>0</v>
      </c>
      <c r="K11186" s="4">
        <f>[2]Reach4Kure!$B11190*86400</f>
        <v>323913.60000000003</v>
      </c>
      <c r="L11186" s="2">
        <f>[2]Reach4Kure!$G11190</f>
        <v>16.899999999999999</v>
      </c>
      <c r="M11186" s="2">
        <v>0</v>
      </c>
      <c r="N11186" s="2">
        <f>[2]Reach4Kure!$C11190*1000</f>
        <v>39800</v>
      </c>
      <c r="O11186" s="3">
        <f>([2]Reach4Kure!$F11190)*1000</f>
        <v>46.949999999999996</v>
      </c>
      <c r="P11186" s="2">
        <f>[2]Reach4Kure!$D11190*1000/5</f>
        <v>7.7279999999999998</v>
      </c>
      <c r="Q11186" s="2">
        <v>0.1</v>
      </c>
      <c r="R11186" s="2">
        <v>3000</v>
      </c>
      <c r="S11186" s="2">
        <v>0</v>
      </c>
      <c r="T11186" s="2">
        <v>0</v>
      </c>
    </row>
    <row r="11187" spans="1:20" x14ac:dyDescent="0.25">
      <c r="A11187" s="2">
        <v>2013</v>
      </c>
      <c r="B11187" s="2">
        <v>8</v>
      </c>
      <c r="C11187" s="2">
        <v>18</v>
      </c>
      <c r="D11187" s="2" t="s">
        <v>17</v>
      </c>
      <c r="E11187" s="6">
        <f>[1]Final!J11189</f>
        <v>0.78749999999999998</v>
      </c>
      <c r="F11187" s="2">
        <v>16.3</v>
      </c>
      <c r="G11187" s="2">
        <v>86</v>
      </c>
      <c r="H11187" s="5">
        <f>[1]Final!F11189*10</f>
        <v>995.40000000000009</v>
      </c>
      <c r="I11187" s="5">
        <v>6.6</v>
      </c>
      <c r="J11187" s="2">
        <v>0</v>
      </c>
      <c r="K11187" s="4">
        <f>[2]Reach4Kure!$B11191*86400</f>
        <v>272678.40000000002</v>
      </c>
      <c r="L11187" s="2">
        <f>[2]Reach4Kure!$G11191</f>
        <v>16.3</v>
      </c>
      <c r="M11187" s="2">
        <v>0</v>
      </c>
      <c r="N11187" s="2">
        <f>[2]Reach4Kure!$C11191*1000</f>
        <v>32659.999999999996</v>
      </c>
      <c r="O11187" s="3">
        <f>([2]Reach4Kure!$F11191)*1000</f>
        <v>48.46</v>
      </c>
      <c r="P11187" s="2">
        <f>[2]Reach4Kure!$D11191*1000/5</f>
        <v>7.19</v>
      </c>
      <c r="Q11187" s="2">
        <v>0.1</v>
      </c>
      <c r="R11187" s="2">
        <v>3000</v>
      </c>
      <c r="S11187" s="2">
        <v>0</v>
      </c>
      <c r="T11187" s="2">
        <v>0</v>
      </c>
    </row>
    <row r="11188" spans="1:20" x14ac:dyDescent="0.25">
      <c r="A11188" s="2">
        <v>2013</v>
      </c>
      <c r="B11188" s="2">
        <v>8</v>
      </c>
      <c r="C11188" s="2">
        <v>19</v>
      </c>
      <c r="D11188" s="2" t="s">
        <v>17</v>
      </c>
      <c r="E11188" s="6">
        <f>[1]Final!J11190</f>
        <v>0.46250000000000002</v>
      </c>
      <c r="F11188" s="2">
        <v>15.7</v>
      </c>
      <c r="G11188" s="2">
        <v>69</v>
      </c>
      <c r="H11188" s="5">
        <f>[1]Final!F11190*10</f>
        <v>1004.6000000000001</v>
      </c>
      <c r="I11188" s="5">
        <v>4.2</v>
      </c>
      <c r="J11188" s="2">
        <v>0</v>
      </c>
      <c r="K11188" s="4">
        <f>[2]Reach4Kure!$B11192*86400</f>
        <v>303004.79999999999</v>
      </c>
      <c r="L11188" s="2">
        <f>[2]Reach4Kure!$G11192</f>
        <v>15.7</v>
      </c>
      <c r="M11188" s="2">
        <v>0</v>
      </c>
      <c r="N11188" s="2">
        <f>[2]Reach4Kure!$C11192*1000</f>
        <v>38140</v>
      </c>
      <c r="O11188" s="3">
        <f>([2]Reach4Kure!$F11192)*1000</f>
        <v>48.92</v>
      </c>
      <c r="P11188" s="2">
        <f>[2]Reach4Kure!$D11192*1000/5</f>
        <v>6.5419999999999998</v>
      </c>
      <c r="Q11188" s="2">
        <v>0.1</v>
      </c>
      <c r="R11188" s="2">
        <v>3000</v>
      </c>
      <c r="S11188" s="2">
        <v>0</v>
      </c>
      <c r="T11188" s="2">
        <v>0</v>
      </c>
    </row>
    <row r="11189" spans="1:20" x14ac:dyDescent="0.25">
      <c r="A11189" s="2">
        <v>2013</v>
      </c>
      <c r="B11189" s="2">
        <v>8</v>
      </c>
      <c r="C11189" s="2">
        <v>20</v>
      </c>
      <c r="D11189" s="2" t="s">
        <v>17</v>
      </c>
      <c r="E11189" s="6">
        <f>[1]Final!J11191</f>
        <v>0.41249999999999998</v>
      </c>
      <c r="F11189" s="2">
        <v>15.8</v>
      </c>
      <c r="G11189" s="2">
        <v>67</v>
      </c>
      <c r="H11189" s="5">
        <f>[1]Final!F11191*10</f>
        <v>1013.1</v>
      </c>
      <c r="I11189" s="5">
        <v>3</v>
      </c>
      <c r="J11189" s="2">
        <v>0</v>
      </c>
      <c r="K11189" s="4">
        <f>[2]Reach4Kure!$B11193*86400</f>
        <v>258940.79999999999</v>
      </c>
      <c r="L11189" s="2">
        <f>[2]Reach4Kure!$G11193</f>
        <v>15.8</v>
      </c>
      <c r="M11189" s="2">
        <v>0</v>
      </c>
      <c r="N11189" s="2">
        <f>[2]Reach4Kure!$C11193*1000</f>
        <v>29800</v>
      </c>
      <c r="O11189" s="3">
        <f>([2]Reach4Kure!$F11193)*1000</f>
        <v>48.910000000000004</v>
      </c>
      <c r="P11189" s="2">
        <f>[2]Reach4Kure!$D11193*1000/5</f>
        <v>6.9560000000000004</v>
      </c>
      <c r="Q11189" s="2">
        <v>0.1</v>
      </c>
      <c r="R11189" s="2">
        <v>3000</v>
      </c>
      <c r="S11189" s="2">
        <v>0</v>
      </c>
      <c r="T11189" s="2">
        <v>0</v>
      </c>
    </row>
    <row r="11190" spans="1:20" x14ac:dyDescent="0.25">
      <c r="A11190" s="2">
        <v>2013</v>
      </c>
      <c r="B11190" s="2">
        <v>8</v>
      </c>
      <c r="C11190" s="2">
        <v>21</v>
      </c>
      <c r="D11190" s="2" t="s">
        <v>17</v>
      </c>
      <c r="E11190" s="6">
        <f>[1]Final!J11192</f>
        <v>0.66249999999999998</v>
      </c>
      <c r="F11190" s="2">
        <v>14.8</v>
      </c>
      <c r="G11190" s="2">
        <v>76</v>
      </c>
      <c r="H11190" s="5">
        <f>[1]Final!F11192*10</f>
        <v>1013.4000000000001</v>
      </c>
      <c r="I11190" s="5">
        <v>2.7</v>
      </c>
      <c r="J11190" s="2">
        <v>0</v>
      </c>
      <c r="K11190" s="4">
        <f>[2]Reach4Kure!$B11194*86400</f>
        <v>228787.20000000001</v>
      </c>
      <c r="L11190" s="2">
        <f>[2]Reach4Kure!$G11194</f>
        <v>14.8</v>
      </c>
      <c r="M11190" s="2">
        <v>0</v>
      </c>
      <c r="N11190" s="2">
        <f>[2]Reach4Kure!$C11194*1000</f>
        <v>23710</v>
      </c>
      <c r="O11190" s="3">
        <f>([2]Reach4Kure!$F11194)*1000</f>
        <v>49.459999999999994</v>
      </c>
      <c r="P11190" s="2">
        <f>[2]Reach4Kure!$D11194*1000/5</f>
        <v>7.6859999999999999</v>
      </c>
      <c r="Q11190" s="2">
        <v>0.1</v>
      </c>
      <c r="R11190" s="2">
        <v>3000</v>
      </c>
      <c r="S11190" s="2">
        <v>0</v>
      </c>
      <c r="T11190" s="2">
        <v>0</v>
      </c>
    </row>
    <row r="11191" spans="1:20" x14ac:dyDescent="0.25">
      <c r="A11191" s="2">
        <v>2013</v>
      </c>
      <c r="B11191" s="2">
        <v>8</v>
      </c>
      <c r="C11191" s="2">
        <v>22</v>
      </c>
      <c r="D11191" s="2" t="s">
        <v>17</v>
      </c>
      <c r="E11191" s="6">
        <f>[1]Final!J11193</f>
        <v>0.41249999999999998</v>
      </c>
      <c r="F11191" s="2">
        <v>16.3</v>
      </c>
      <c r="G11191" s="2">
        <v>72</v>
      </c>
      <c r="H11191" s="5">
        <f>[1]Final!F11193*10</f>
        <v>1015.7</v>
      </c>
      <c r="I11191" s="5">
        <v>1.9</v>
      </c>
      <c r="J11191" s="2">
        <v>0</v>
      </c>
      <c r="K11191" s="4">
        <f>[2]Reach4Kure!$B11195*86400</f>
        <v>227059.20000000001</v>
      </c>
      <c r="L11191" s="2">
        <f>[2]Reach4Kure!$G11195</f>
        <v>16.3</v>
      </c>
      <c r="M11191" s="2">
        <v>0</v>
      </c>
      <c r="N11191" s="2">
        <f>[2]Reach4Kure!$C11195*1000</f>
        <v>17240</v>
      </c>
      <c r="O11191" s="3">
        <f>([2]Reach4Kure!$F11195)*1000</f>
        <v>47.22</v>
      </c>
      <c r="P11191" s="2">
        <f>[2]Reach4Kure!$D11195*1000/5</f>
        <v>8.1440000000000001</v>
      </c>
      <c r="Q11191" s="2">
        <v>0.1</v>
      </c>
      <c r="R11191" s="2">
        <v>3000</v>
      </c>
      <c r="S11191" s="2">
        <v>0</v>
      </c>
      <c r="T11191" s="2">
        <v>0</v>
      </c>
    </row>
    <row r="11192" spans="1:20" x14ac:dyDescent="0.25">
      <c r="A11192" s="2">
        <v>2013</v>
      </c>
      <c r="B11192" s="2">
        <v>8</v>
      </c>
      <c r="C11192" s="2">
        <v>23</v>
      </c>
      <c r="D11192" s="2" t="s">
        <v>17</v>
      </c>
      <c r="E11192" s="6">
        <f>[1]Final!J11194</f>
        <v>0.33750000000000002</v>
      </c>
      <c r="F11192" s="2">
        <v>17.100000000000001</v>
      </c>
      <c r="G11192" s="2">
        <v>71</v>
      </c>
      <c r="H11192" s="5">
        <f>[1]Final!F11194*10</f>
        <v>1018.6000000000001</v>
      </c>
      <c r="I11192" s="5">
        <v>2</v>
      </c>
      <c r="J11192" s="2">
        <v>0</v>
      </c>
      <c r="K11192" s="4">
        <f>[2]Reach4Kure!$B11196*86400</f>
        <v>188611.19999999998</v>
      </c>
      <c r="L11192" s="2">
        <f>[2]Reach4Kure!$G11196</f>
        <v>17.100000000000001</v>
      </c>
      <c r="M11192" s="2">
        <v>0</v>
      </c>
      <c r="N11192" s="2">
        <f>[2]Reach4Kure!$C11196*1000</f>
        <v>16630</v>
      </c>
      <c r="O11192" s="3">
        <f>([2]Reach4Kure!$F11196)*1000</f>
        <v>49.87</v>
      </c>
      <c r="P11192" s="2">
        <f>[2]Reach4Kure!$D11196*1000/5</f>
        <v>9</v>
      </c>
      <c r="Q11192" s="2">
        <v>0.1</v>
      </c>
      <c r="R11192" s="2">
        <v>3000</v>
      </c>
      <c r="S11192" s="2">
        <v>0</v>
      </c>
      <c r="T11192" s="2">
        <v>0</v>
      </c>
    </row>
    <row r="11193" spans="1:20" x14ac:dyDescent="0.25">
      <c r="A11193" s="2">
        <v>2013</v>
      </c>
      <c r="B11193" s="2">
        <v>8</v>
      </c>
      <c r="C11193" s="2">
        <v>24</v>
      </c>
      <c r="D11193" s="2" t="s">
        <v>17</v>
      </c>
      <c r="E11193" s="6">
        <f>[1]Final!J11195</f>
        <v>0.46250000000000002</v>
      </c>
      <c r="F11193" s="2">
        <v>16.100000000000001</v>
      </c>
      <c r="G11193" s="2">
        <v>69</v>
      </c>
      <c r="H11193" s="5">
        <f>[1]Final!F11195*10</f>
        <v>1017.2000000000002</v>
      </c>
      <c r="I11193" s="5">
        <v>1.7</v>
      </c>
      <c r="J11193" s="2">
        <v>0</v>
      </c>
      <c r="K11193" s="4">
        <f>[2]Reach4Kure!$B11197*86400</f>
        <v>178675.20000000001</v>
      </c>
      <c r="L11193" s="2">
        <f>[2]Reach4Kure!$G11197</f>
        <v>16.100000000000001</v>
      </c>
      <c r="M11193" s="2">
        <v>0</v>
      </c>
      <c r="N11193" s="2">
        <f>[2]Reach4Kure!$C11197*1000</f>
        <v>16570</v>
      </c>
      <c r="O11193" s="3">
        <f>([2]Reach4Kure!$F11197)*1000</f>
        <v>50.4</v>
      </c>
      <c r="P11193" s="2">
        <f>[2]Reach4Kure!$D11197*1000/5</f>
        <v>9.3740000000000006</v>
      </c>
      <c r="Q11193" s="2">
        <v>0.1</v>
      </c>
      <c r="R11193" s="2">
        <v>3000</v>
      </c>
      <c r="S11193" s="2">
        <v>0</v>
      </c>
      <c r="T11193" s="2">
        <v>0</v>
      </c>
    </row>
    <row r="11194" spans="1:20" x14ac:dyDescent="0.25">
      <c r="A11194" s="2">
        <v>2013</v>
      </c>
      <c r="B11194" s="2">
        <v>8</v>
      </c>
      <c r="C11194" s="2">
        <v>25</v>
      </c>
      <c r="D11194" s="2" t="s">
        <v>17</v>
      </c>
      <c r="E11194" s="6">
        <f>[1]Final!J11196</f>
        <v>0.33750000000000002</v>
      </c>
      <c r="F11194" s="2">
        <v>15.1</v>
      </c>
      <c r="G11194" s="2">
        <v>72</v>
      </c>
      <c r="H11194" s="5">
        <f>[1]Final!F11196*10</f>
        <v>1017.5</v>
      </c>
      <c r="I11194" s="5">
        <v>1.7</v>
      </c>
      <c r="J11194" s="2">
        <v>0</v>
      </c>
      <c r="K11194" s="4">
        <f>[2]Reach4Kure!$B11198*86400</f>
        <v>159926.39999999999</v>
      </c>
      <c r="L11194" s="2">
        <f>[2]Reach4Kure!$G11198</f>
        <v>15.1</v>
      </c>
      <c r="M11194" s="2">
        <v>0</v>
      </c>
      <c r="N11194" s="2">
        <f>[2]Reach4Kure!$C11198*1000</f>
        <v>16300</v>
      </c>
      <c r="O11194" s="3">
        <f>([2]Reach4Kure!$F11198)*1000</f>
        <v>51.81</v>
      </c>
      <c r="P11194" s="2">
        <f>[2]Reach4Kure!$D11198*1000/5</f>
        <v>9.8940000000000001</v>
      </c>
      <c r="Q11194" s="2">
        <v>0.1</v>
      </c>
      <c r="R11194" s="2">
        <v>3000</v>
      </c>
      <c r="S11194" s="2">
        <v>0</v>
      </c>
      <c r="T11194" s="2">
        <v>0</v>
      </c>
    </row>
    <row r="11195" spans="1:20" x14ac:dyDescent="0.25">
      <c r="A11195" s="2">
        <v>2013</v>
      </c>
      <c r="B11195" s="2">
        <v>8</v>
      </c>
      <c r="C11195" s="2">
        <v>26</v>
      </c>
      <c r="D11195" s="2" t="s">
        <v>17</v>
      </c>
      <c r="E11195" s="6">
        <f>[1]Final!J11197</f>
        <v>0.33750000000000002</v>
      </c>
      <c r="F11195" s="2">
        <v>15.9</v>
      </c>
      <c r="G11195" s="2">
        <v>74</v>
      </c>
      <c r="H11195" s="5">
        <f>[1]Final!F11197*10</f>
        <v>1017.6</v>
      </c>
      <c r="I11195" s="5">
        <v>2.6</v>
      </c>
      <c r="J11195" s="2">
        <v>0</v>
      </c>
      <c r="K11195" s="4">
        <f>[2]Reach4Kure!$B11199*86400</f>
        <v>148694.39999999999</v>
      </c>
      <c r="L11195" s="2">
        <f>[2]Reach4Kure!$G11199</f>
        <v>15.9</v>
      </c>
      <c r="M11195" s="2">
        <v>0</v>
      </c>
      <c r="N11195" s="2">
        <f>[2]Reach4Kure!$C11199*1000</f>
        <v>13100</v>
      </c>
      <c r="O11195" s="3">
        <f>([2]Reach4Kure!$F11199)*1000</f>
        <v>55.300000000000004</v>
      </c>
      <c r="P11195" s="2">
        <f>[2]Reach4Kure!$D11199*1000/5</f>
        <v>10.808</v>
      </c>
      <c r="Q11195" s="2">
        <v>0.1</v>
      </c>
      <c r="R11195" s="2">
        <v>3000</v>
      </c>
      <c r="S11195" s="2">
        <v>0</v>
      </c>
      <c r="T11195" s="2">
        <v>0</v>
      </c>
    </row>
    <row r="11196" spans="1:20" x14ac:dyDescent="0.25">
      <c r="A11196" s="2">
        <v>2013</v>
      </c>
      <c r="B11196" s="2">
        <v>8</v>
      </c>
      <c r="C11196" s="2">
        <v>27</v>
      </c>
      <c r="D11196" s="2" t="s">
        <v>17</v>
      </c>
      <c r="E11196" s="6">
        <f>[1]Final!J11198</f>
        <v>0.46250000000000002</v>
      </c>
      <c r="F11196" s="2">
        <v>17.2</v>
      </c>
      <c r="G11196" s="2">
        <v>77</v>
      </c>
      <c r="H11196" s="5">
        <f>[1]Final!F11198*10</f>
        <v>1013.4000000000001</v>
      </c>
      <c r="I11196" s="5">
        <v>4.9000000000000004</v>
      </c>
      <c r="J11196" s="2">
        <v>0</v>
      </c>
      <c r="K11196" s="4">
        <f>[2]Reach4Kure!$B11200*86400</f>
        <v>151718.39999999999</v>
      </c>
      <c r="L11196" s="2">
        <f>[2]Reach4Kure!$G11200</f>
        <v>17.2</v>
      </c>
      <c r="M11196" s="2">
        <v>0</v>
      </c>
      <c r="N11196" s="2">
        <f>[2]Reach4Kure!$C11200*1000</f>
        <v>11280</v>
      </c>
      <c r="O11196" s="3">
        <f>([2]Reach4Kure!$F11200)*1000</f>
        <v>56.169999999999995</v>
      </c>
      <c r="P11196" s="2">
        <f>[2]Reach4Kure!$D11200*1000/5</f>
        <v>11.071999999999999</v>
      </c>
      <c r="Q11196" s="2">
        <v>0.1</v>
      </c>
      <c r="R11196" s="2">
        <v>3000</v>
      </c>
      <c r="S11196" s="2">
        <v>0</v>
      </c>
      <c r="T11196" s="2">
        <v>0</v>
      </c>
    </row>
    <row r="11197" spans="1:20" x14ac:dyDescent="0.25">
      <c r="A11197" s="2">
        <v>2013</v>
      </c>
      <c r="B11197" s="2">
        <v>8</v>
      </c>
      <c r="C11197" s="2">
        <v>28</v>
      </c>
      <c r="D11197" s="2" t="s">
        <v>17</v>
      </c>
      <c r="E11197" s="6">
        <f>[1]Final!J11199</f>
        <v>0.58750000000000002</v>
      </c>
      <c r="F11197" s="2">
        <v>16.600000000000001</v>
      </c>
      <c r="G11197" s="2">
        <v>73</v>
      </c>
      <c r="H11197" s="5">
        <f>[1]Final!F11199*10</f>
        <v>1009.5</v>
      </c>
      <c r="I11197" s="5">
        <v>2.9</v>
      </c>
      <c r="J11197" s="2">
        <v>0</v>
      </c>
      <c r="K11197" s="4">
        <f>[2]Reach4Kure!$B11201*86400</f>
        <v>158025.60000000001</v>
      </c>
      <c r="L11197" s="2">
        <f>[2]Reach4Kure!$G11201</f>
        <v>16.600000000000001</v>
      </c>
      <c r="M11197" s="2">
        <v>0</v>
      </c>
      <c r="N11197" s="2">
        <f>[2]Reach4Kure!$C11201*1000</f>
        <v>11690</v>
      </c>
      <c r="O11197" s="3">
        <f>([2]Reach4Kure!$F11201)*1000</f>
        <v>56.419999999999995</v>
      </c>
      <c r="P11197" s="2">
        <f>[2]Reach4Kure!$D11201*1000/5</f>
        <v>11.061999999999999</v>
      </c>
      <c r="Q11197" s="2">
        <v>0.1</v>
      </c>
      <c r="R11197" s="2">
        <v>3000</v>
      </c>
      <c r="S11197" s="2">
        <v>0</v>
      </c>
      <c r="T11197" s="2">
        <v>0</v>
      </c>
    </row>
    <row r="11198" spans="1:20" x14ac:dyDescent="0.25">
      <c r="A11198" s="2">
        <v>2013</v>
      </c>
      <c r="B11198" s="2">
        <v>8</v>
      </c>
      <c r="C11198" s="2">
        <v>29</v>
      </c>
      <c r="D11198" s="2" t="s">
        <v>17</v>
      </c>
      <c r="E11198" s="6">
        <f>[1]Final!J11200</f>
        <v>0.78749999999999998</v>
      </c>
      <c r="F11198" s="2">
        <v>15.7</v>
      </c>
      <c r="G11198" s="2">
        <v>81</v>
      </c>
      <c r="H11198" s="5">
        <f>[1]Final!F11200*10</f>
        <v>1007.9000000000001</v>
      </c>
      <c r="I11198" s="5">
        <v>2.5</v>
      </c>
      <c r="J11198" s="2">
        <v>0</v>
      </c>
      <c r="K11198" s="4">
        <f>[2]Reach4Kure!$B11202*86400</f>
        <v>153792</v>
      </c>
      <c r="L11198" s="2">
        <f>[2]Reach4Kure!$G11202</f>
        <v>15.7</v>
      </c>
      <c r="M11198" s="2">
        <v>0</v>
      </c>
      <c r="N11198" s="2">
        <f>[2]Reach4Kure!$C11202*1000</f>
        <v>11660</v>
      </c>
      <c r="O11198" s="3">
        <f>([2]Reach4Kure!$F11202)*1000</f>
        <v>56.56</v>
      </c>
      <c r="P11198" s="2">
        <f>[2]Reach4Kure!$D11202*1000/5</f>
        <v>11.151999999999999</v>
      </c>
      <c r="Q11198" s="2">
        <v>0.1</v>
      </c>
      <c r="R11198" s="2">
        <v>3000</v>
      </c>
      <c r="S11198" s="2">
        <v>0</v>
      </c>
      <c r="T11198" s="2">
        <v>0</v>
      </c>
    </row>
    <row r="11199" spans="1:20" x14ac:dyDescent="0.25">
      <c r="A11199" s="2">
        <v>2013</v>
      </c>
      <c r="B11199" s="2">
        <v>8</v>
      </c>
      <c r="C11199" s="2">
        <v>30</v>
      </c>
      <c r="D11199" s="2" t="s">
        <v>17</v>
      </c>
      <c r="E11199" s="6">
        <f>[1]Final!J11201</f>
        <v>0.75</v>
      </c>
      <c r="F11199" s="2">
        <v>15.7</v>
      </c>
      <c r="G11199" s="2">
        <v>81</v>
      </c>
      <c r="H11199" s="5">
        <f>[1]Final!F11201*10</f>
        <v>1006.5</v>
      </c>
      <c r="I11199" s="5">
        <v>2.1</v>
      </c>
      <c r="J11199" s="2">
        <v>0</v>
      </c>
      <c r="K11199" s="4">
        <f>[2]Reach4Kure!$B11203*86400</f>
        <v>153014.39999999999</v>
      </c>
      <c r="L11199" s="2">
        <f>[2]Reach4Kure!$G11203</f>
        <v>15.7</v>
      </c>
      <c r="M11199" s="2">
        <v>0</v>
      </c>
      <c r="N11199" s="2">
        <f>[2]Reach4Kure!$C11203*1000</f>
        <v>11650</v>
      </c>
      <c r="O11199" s="3">
        <f>([2]Reach4Kure!$F11203)*1000</f>
        <v>56.480000000000004</v>
      </c>
      <c r="P11199" s="2">
        <f>[2]Reach4Kure!$D11203*1000/5</f>
        <v>11.186</v>
      </c>
      <c r="Q11199" s="2">
        <v>0.1</v>
      </c>
      <c r="R11199" s="2">
        <v>3000</v>
      </c>
      <c r="S11199" s="2">
        <v>0</v>
      </c>
      <c r="T11199" s="2">
        <v>0</v>
      </c>
    </row>
    <row r="11200" spans="1:20" x14ac:dyDescent="0.25">
      <c r="A11200" s="2">
        <v>2013</v>
      </c>
      <c r="B11200" s="2">
        <v>8</v>
      </c>
      <c r="C11200" s="2">
        <v>31</v>
      </c>
      <c r="D11200" s="2" t="s">
        <v>17</v>
      </c>
      <c r="E11200" s="6">
        <f>[1]Final!J11202</f>
        <v>0.71250000000000002</v>
      </c>
      <c r="F11200" s="2">
        <v>14.9</v>
      </c>
      <c r="G11200" s="2">
        <v>72</v>
      </c>
      <c r="H11200" s="5">
        <f>[1]Final!F11202*10</f>
        <v>1003.2</v>
      </c>
      <c r="I11200" s="5">
        <v>3.5</v>
      </c>
      <c r="J11200" s="2">
        <v>0</v>
      </c>
      <c r="K11200" s="4">
        <f>[2]Reach4Kure!$B11204*86400</f>
        <v>152755.20000000001</v>
      </c>
      <c r="L11200" s="2">
        <f>[2]Reach4Kure!$G11204</f>
        <v>14.9</v>
      </c>
      <c r="M11200" s="2">
        <v>0</v>
      </c>
      <c r="N11200" s="2">
        <f>[2]Reach4Kure!$C11204*1000</f>
        <v>11430</v>
      </c>
      <c r="O11200" s="3">
        <f>([2]Reach4Kure!$F11204)*1000</f>
        <v>56.65</v>
      </c>
      <c r="P11200" s="2">
        <f>[2]Reach4Kure!$D11204*1000/5</f>
        <v>11.255999999999998</v>
      </c>
      <c r="Q11200" s="2">
        <v>0.1</v>
      </c>
      <c r="R11200" s="2">
        <v>3000</v>
      </c>
      <c r="S11200" s="2">
        <v>0</v>
      </c>
      <c r="T11200" s="2">
        <v>0</v>
      </c>
    </row>
    <row r="11201" spans="1:20" x14ac:dyDescent="0.25">
      <c r="A11201" s="2">
        <v>2013</v>
      </c>
      <c r="B11201" s="2">
        <v>9</v>
      </c>
      <c r="C11201" s="2">
        <v>1</v>
      </c>
      <c r="D11201" s="2" t="s">
        <v>17</v>
      </c>
      <c r="E11201" s="6">
        <f>[1]Final!J11203</f>
        <v>0.83750000000000002</v>
      </c>
      <c r="F11201" s="2">
        <v>12.9</v>
      </c>
      <c r="G11201" s="2">
        <v>60</v>
      </c>
      <c r="H11201" s="5">
        <f>[1]Final!F11203*10</f>
        <v>1001.5</v>
      </c>
      <c r="I11201" s="5">
        <v>3.9</v>
      </c>
      <c r="J11201" s="2">
        <v>0</v>
      </c>
      <c r="K11201" s="4">
        <f>[2]Reach4Kure!$B11205*86400</f>
        <v>162345.60000000001</v>
      </c>
      <c r="L11201" s="2">
        <f>[2]Reach4Kure!$G11205</f>
        <v>12.9</v>
      </c>
      <c r="M11201" s="2">
        <v>0</v>
      </c>
      <c r="N11201" s="2">
        <f>[2]Reach4Kure!$C11205*1000</f>
        <v>11490</v>
      </c>
      <c r="O11201" s="3">
        <f>([2]Reach4Kure!$F11205)*1000</f>
        <v>57.44</v>
      </c>
      <c r="P11201" s="2">
        <f>[2]Reach4Kure!$D11205*1000/5</f>
        <v>11.196000000000002</v>
      </c>
      <c r="Q11201" s="2">
        <v>0.1</v>
      </c>
      <c r="R11201" s="2">
        <v>3000</v>
      </c>
      <c r="S11201" s="2">
        <v>0</v>
      </c>
      <c r="T11201" s="2">
        <v>0</v>
      </c>
    </row>
    <row r="11202" spans="1:20" x14ac:dyDescent="0.25">
      <c r="A11202" s="2">
        <v>2013</v>
      </c>
      <c r="B11202" s="2">
        <v>9</v>
      </c>
      <c r="C11202" s="2">
        <v>2</v>
      </c>
      <c r="D11202" s="2" t="s">
        <v>17</v>
      </c>
      <c r="E11202" s="6">
        <f>[1]Final!J11204</f>
        <v>0.41249999999999998</v>
      </c>
      <c r="F11202" s="2">
        <v>14.7</v>
      </c>
      <c r="G11202" s="2">
        <v>61</v>
      </c>
      <c r="H11202" s="5">
        <f>[1]Final!F11204*10</f>
        <v>1000.4000000000001</v>
      </c>
      <c r="I11202" s="5">
        <v>3</v>
      </c>
      <c r="J11202" s="2">
        <v>0</v>
      </c>
      <c r="K11202" s="4">
        <f>[2]Reach4Kure!$B11206*86400</f>
        <v>161568</v>
      </c>
      <c r="L11202" s="2">
        <f>[2]Reach4Kure!$G11206</f>
        <v>14.7</v>
      </c>
      <c r="M11202" s="2">
        <v>0</v>
      </c>
      <c r="N11202" s="2">
        <f>[2]Reach4Kure!$C11206*1000</f>
        <v>11480</v>
      </c>
      <c r="O11202" s="3">
        <f>([2]Reach4Kure!$F11206)*1000</f>
        <v>56.76</v>
      </c>
      <c r="P11202" s="2">
        <f>[2]Reach4Kure!$D11206*1000/5</f>
        <v>11.047999999999998</v>
      </c>
      <c r="Q11202" s="2">
        <v>0.1</v>
      </c>
      <c r="R11202" s="2">
        <v>3000</v>
      </c>
      <c r="S11202" s="2">
        <v>0</v>
      </c>
      <c r="T11202" s="2">
        <v>0</v>
      </c>
    </row>
    <row r="11203" spans="1:20" x14ac:dyDescent="0.25">
      <c r="A11203" s="2">
        <v>2013</v>
      </c>
      <c r="B11203" s="2">
        <v>9</v>
      </c>
      <c r="C11203" s="2">
        <v>3</v>
      </c>
      <c r="D11203" s="2" t="s">
        <v>17</v>
      </c>
      <c r="E11203" s="6">
        <f>[1]Final!J11205</f>
        <v>0.41249999999999998</v>
      </c>
      <c r="F11203" s="2">
        <v>15.2</v>
      </c>
      <c r="G11203" s="2">
        <v>85</v>
      </c>
      <c r="H11203" s="5">
        <f>[1]Final!F11205*10</f>
        <v>1012.8</v>
      </c>
      <c r="I11203" s="5">
        <v>2.9</v>
      </c>
      <c r="J11203" s="2">
        <v>0</v>
      </c>
      <c r="K11203" s="4">
        <f>[2]Reach4Kure!$B11207*86400</f>
        <v>160963.20000000001</v>
      </c>
      <c r="L11203" s="2">
        <f>[2]Reach4Kure!$G11207</f>
        <v>15.2</v>
      </c>
      <c r="M11203" s="2">
        <v>0</v>
      </c>
      <c r="N11203" s="2">
        <f>[2]Reach4Kure!$C11207*1000</f>
        <v>11470</v>
      </c>
      <c r="O11203" s="3">
        <f>([2]Reach4Kure!$F11207)*1000</f>
        <v>56.169999999999995</v>
      </c>
      <c r="P11203" s="2">
        <f>[2]Reach4Kure!$D11207*1000/5</f>
        <v>10.96</v>
      </c>
      <c r="Q11203" s="2">
        <v>0.1</v>
      </c>
      <c r="R11203" s="2">
        <v>3000</v>
      </c>
      <c r="S11203" s="2">
        <v>0</v>
      </c>
      <c r="T11203" s="2">
        <v>0</v>
      </c>
    </row>
    <row r="11204" spans="1:20" x14ac:dyDescent="0.25">
      <c r="A11204" s="2">
        <v>2013</v>
      </c>
      <c r="B11204" s="2">
        <v>9</v>
      </c>
      <c r="C11204" s="2">
        <v>4</v>
      </c>
      <c r="D11204" s="2" t="s">
        <v>17</v>
      </c>
      <c r="E11204" s="6">
        <f>[1]Final!J11206</f>
        <v>0.71250000000000002</v>
      </c>
      <c r="F11204" s="2">
        <v>15.9</v>
      </c>
      <c r="G11204" s="2">
        <v>85</v>
      </c>
      <c r="H11204" s="5">
        <f>[1]Final!F11206*10</f>
        <v>1015.6</v>
      </c>
      <c r="I11204" s="5">
        <v>3.2</v>
      </c>
      <c r="J11204" s="2">
        <v>0</v>
      </c>
      <c r="K11204" s="4">
        <f>[2]Reach4Kure!$B11208*86400</f>
        <v>160358.39999999999</v>
      </c>
      <c r="L11204" s="2">
        <f>[2]Reach4Kure!$G11208</f>
        <v>15.9</v>
      </c>
      <c r="M11204" s="2">
        <v>0</v>
      </c>
      <c r="N11204" s="2">
        <f>[2]Reach4Kure!$C11208*1000</f>
        <v>11460</v>
      </c>
      <c r="O11204" s="3">
        <f>([2]Reach4Kure!$F11208)*1000</f>
        <v>55.64</v>
      </c>
      <c r="P11204" s="2">
        <f>[2]Reach4Kure!$D11208*1000/5</f>
        <v>10.907999999999999</v>
      </c>
      <c r="Q11204" s="2">
        <v>0.1</v>
      </c>
      <c r="R11204" s="2">
        <v>3000</v>
      </c>
      <c r="S11204" s="2">
        <v>0</v>
      </c>
      <c r="T11204" s="2">
        <v>0</v>
      </c>
    </row>
    <row r="11205" spans="1:20" x14ac:dyDescent="0.25">
      <c r="A11205" s="2">
        <v>2013</v>
      </c>
      <c r="B11205" s="2">
        <v>9</v>
      </c>
      <c r="C11205" s="2">
        <v>5</v>
      </c>
      <c r="D11205" s="2" t="s">
        <v>17</v>
      </c>
      <c r="E11205" s="6">
        <f>[1]Final!J11207</f>
        <v>0.53749999999999998</v>
      </c>
      <c r="F11205" s="2">
        <v>15.9</v>
      </c>
      <c r="G11205" s="2">
        <v>88</v>
      </c>
      <c r="H11205" s="5">
        <f>[1]Final!F11207*10</f>
        <v>1014</v>
      </c>
      <c r="I11205" s="5">
        <v>3.7</v>
      </c>
      <c r="J11205" s="2">
        <v>0</v>
      </c>
      <c r="K11205" s="4">
        <f>[2]Reach4Kure!$B11209*86400</f>
        <v>157680</v>
      </c>
      <c r="L11205" s="2">
        <f>[2]Reach4Kure!$G11209</f>
        <v>15.9</v>
      </c>
      <c r="M11205" s="2">
        <v>0</v>
      </c>
      <c r="N11205" s="2">
        <f>[2]Reach4Kure!$C11209*1000</f>
        <v>11440</v>
      </c>
      <c r="O11205" s="3">
        <f>([2]Reach4Kure!$F11209)*1000</f>
        <v>55.35</v>
      </c>
      <c r="P11205" s="2">
        <f>[2]Reach4Kure!$D11209*1000/5</f>
        <v>10.922000000000001</v>
      </c>
      <c r="Q11205" s="2">
        <v>0.1</v>
      </c>
      <c r="R11205" s="2">
        <v>3000</v>
      </c>
      <c r="S11205" s="2">
        <v>0</v>
      </c>
      <c r="T11205" s="2">
        <v>0</v>
      </c>
    </row>
    <row r="11206" spans="1:20" x14ac:dyDescent="0.25">
      <c r="A11206" s="2">
        <v>2013</v>
      </c>
      <c r="B11206" s="2">
        <v>9</v>
      </c>
      <c r="C11206" s="2">
        <v>6</v>
      </c>
      <c r="D11206" s="2" t="s">
        <v>17</v>
      </c>
      <c r="E11206" s="6">
        <f>[1]Final!J11208</f>
        <v>0.66249999999999998</v>
      </c>
      <c r="F11206" s="2">
        <v>16.2</v>
      </c>
      <c r="G11206" s="2">
        <v>76</v>
      </c>
      <c r="H11206" s="5">
        <f>[1]Final!F11208*10</f>
        <v>1011.4</v>
      </c>
      <c r="I11206" s="5">
        <v>3.3</v>
      </c>
      <c r="J11206" s="2">
        <v>0</v>
      </c>
      <c r="K11206" s="4">
        <f>[2]Reach4Kure!$B11210*86400</f>
        <v>156643.19999999998</v>
      </c>
      <c r="L11206" s="2">
        <f>[2]Reach4Kure!$G11210</f>
        <v>16.2</v>
      </c>
      <c r="M11206" s="2">
        <v>0</v>
      </c>
      <c r="N11206" s="2">
        <f>[2]Reach4Kure!$C11210*1000</f>
        <v>11430</v>
      </c>
      <c r="O11206" s="3">
        <f>([2]Reach4Kure!$F11210)*1000</f>
        <v>55.370000000000005</v>
      </c>
      <c r="P11206" s="2">
        <f>[2]Reach4Kure!$D11210*1000/5</f>
        <v>10.974</v>
      </c>
      <c r="Q11206" s="2">
        <v>0.1</v>
      </c>
      <c r="R11206" s="2">
        <v>3000</v>
      </c>
      <c r="S11206" s="2">
        <v>0</v>
      </c>
      <c r="T11206" s="2">
        <v>0</v>
      </c>
    </row>
    <row r="11207" spans="1:20" x14ac:dyDescent="0.25">
      <c r="A11207" s="2">
        <v>2013</v>
      </c>
      <c r="B11207" s="2">
        <v>9</v>
      </c>
      <c r="C11207" s="2">
        <v>7</v>
      </c>
      <c r="D11207" s="2" t="s">
        <v>17</v>
      </c>
      <c r="E11207" s="6">
        <f>[1]Final!J11209</f>
        <v>0.375</v>
      </c>
      <c r="F11207" s="2">
        <v>15.6</v>
      </c>
      <c r="G11207" s="2">
        <v>76</v>
      </c>
      <c r="H11207" s="5">
        <f>[1]Final!F11209*10</f>
        <v>1016.0000000000001</v>
      </c>
      <c r="I11207" s="5">
        <v>1.8</v>
      </c>
      <c r="J11207" s="2">
        <v>0</v>
      </c>
      <c r="K11207" s="4">
        <f>[2]Reach4Kure!$B11211*86400</f>
        <v>154224</v>
      </c>
      <c r="L11207" s="2">
        <f>[2]Reach4Kure!$G11211</f>
        <v>15.6</v>
      </c>
      <c r="M11207" s="2">
        <v>0</v>
      </c>
      <c r="N11207" s="2">
        <f>[2]Reach4Kure!$C11211*1000</f>
        <v>11410</v>
      </c>
      <c r="O11207" s="3">
        <f>([2]Reach4Kure!$F11211)*1000</f>
        <v>55.57</v>
      </c>
      <c r="P11207" s="2">
        <f>[2]Reach4Kure!$D11211*1000/5</f>
        <v>11.046000000000001</v>
      </c>
      <c r="Q11207" s="2">
        <v>0.1</v>
      </c>
      <c r="R11207" s="2">
        <v>3000</v>
      </c>
      <c r="S11207" s="2">
        <v>0</v>
      </c>
      <c r="T11207" s="2">
        <v>0</v>
      </c>
    </row>
    <row r="11208" spans="1:20" x14ac:dyDescent="0.25">
      <c r="A11208" s="2">
        <v>2013</v>
      </c>
      <c r="B11208" s="2">
        <v>9</v>
      </c>
      <c r="C11208" s="2">
        <v>8</v>
      </c>
      <c r="D11208" s="2" t="s">
        <v>17</v>
      </c>
      <c r="E11208" s="6">
        <f>[1]Final!J11210</f>
        <v>0.5</v>
      </c>
      <c r="F11208" s="2">
        <v>16.100000000000001</v>
      </c>
      <c r="G11208" s="2">
        <v>65</v>
      </c>
      <c r="H11208" s="5">
        <f>[1]Final!F11210*10</f>
        <v>1016.2</v>
      </c>
      <c r="I11208" s="5">
        <v>2.2000000000000002</v>
      </c>
      <c r="J11208" s="2">
        <v>0</v>
      </c>
      <c r="K11208" s="4">
        <f>[2]Reach4Kure!$B11212*86400</f>
        <v>151459.19999999998</v>
      </c>
      <c r="L11208" s="2">
        <f>[2]Reach4Kure!$G11212</f>
        <v>16.100000000000001</v>
      </c>
      <c r="M11208" s="2">
        <v>0</v>
      </c>
      <c r="N11208" s="2">
        <f>[2]Reach4Kure!$C11212*1000</f>
        <v>11380</v>
      </c>
      <c r="O11208" s="3">
        <f>([2]Reach4Kure!$F11212)*1000</f>
        <v>56.06</v>
      </c>
      <c r="P11208" s="2">
        <f>[2]Reach4Kure!$D11212*1000/5</f>
        <v>11.166</v>
      </c>
      <c r="Q11208" s="2">
        <v>0.1</v>
      </c>
      <c r="R11208" s="2">
        <v>3000</v>
      </c>
      <c r="S11208" s="2">
        <v>0</v>
      </c>
      <c r="T11208" s="2">
        <v>0</v>
      </c>
    </row>
    <row r="11209" spans="1:20" x14ac:dyDescent="0.25">
      <c r="A11209" s="2">
        <v>2013</v>
      </c>
      <c r="B11209" s="2">
        <v>9</v>
      </c>
      <c r="C11209" s="2">
        <v>9</v>
      </c>
      <c r="D11209" s="2" t="s">
        <v>17</v>
      </c>
      <c r="E11209" s="6">
        <f>[1]Final!J11211</f>
        <v>0.78749999999999998</v>
      </c>
      <c r="F11209" s="2">
        <v>16.3</v>
      </c>
      <c r="G11209" s="2">
        <v>67</v>
      </c>
      <c r="H11209" s="5">
        <f>[1]Final!F11211*10</f>
        <v>1009</v>
      </c>
      <c r="I11209" s="5">
        <v>3.8</v>
      </c>
      <c r="J11209" s="2">
        <v>0</v>
      </c>
      <c r="K11209" s="4">
        <f>[2]Reach4Kure!$B11213*86400</f>
        <v>149817.60000000001</v>
      </c>
      <c r="L11209" s="2">
        <f>[2]Reach4Kure!$G11213</f>
        <v>16.3</v>
      </c>
      <c r="M11209" s="2">
        <v>0</v>
      </c>
      <c r="N11209" s="2">
        <f>[2]Reach4Kure!$C11213*1000</f>
        <v>11370</v>
      </c>
      <c r="O11209" s="3">
        <f>([2]Reach4Kure!$F11213)*1000</f>
        <v>56.660000000000004</v>
      </c>
      <c r="P11209" s="2">
        <f>[2]Reach4Kure!$D11213*1000/5</f>
        <v>11.3</v>
      </c>
      <c r="Q11209" s="2">
        <v>0.1</v>
      </c>
      <c r="R11209" s="2">
        <v>3000</v>
      </c>
      <c r="S11209" s="2">
        <v>0</v>
      </c>
      <c r="T11209" s="2">
        <v>0</v>
      </c>
    </row>
    <row r="11210" spans="1:20" x14ac:dyDescent="0.25">
      <c r="A11210" s="2">
        <v>2013</v>
      </c>
      <c r="B11210" s="2">
        <v>9</v>
      </c>
      <c r="C11210" s="2">
        <v>10</v>
      </c>
      <c r="D11210" s="2" t="s">
        <v>17</v>
      </c>
      <c r="E11210" s="6">
        <f>[1]Final!J11212</f>
        <v>1</v>
      </c>
      <c r="F11210" s="2">
        <v>14.5</v>
      </c>
      <c r="G11210" s="2">
        <v>82</v>
      </c>
      <c r="H11210" s="5">
        <f>[1]Final!F11212*10</f>
        <v>1006.6000000000001</v>
      </c>
      <c r="I11210" s="5">
        <v>3</v>
      </c>
      <c r="J11210" s="2">
        <v>0</v>
      </c>
      <c r="K11210" s="4">
        <f>[2]Reach4Kure!$B11214*86400</f>
        <v>153619.20000000001</v>
      </c>
      <c r="L11210" s="2">
        <f>[2]Reach4Kure!$G11214</f>
        <v>14.5</v>
      </c>
      <c r="M11210" s="2">
        <v>0</v>
      </c>
      <c r="N11210" s="2">
        <f>[2]Reach4Kure!$C11214*1000</f>
        <v>11390</v>
      </c>
      <c r="O11210" s="3">
        <f>([2]Reach4Kure!$F11214)*1000</f>
        <v>56.61</v>
      </c>
      <c r="P11210" s="2">
        <f>[2]Reach4Kure!$D11214*1000/5</f>
        <v>11.296000000000001</v>
      </c>
      <c r="Q11210" s="2">
        <v>0.1</v>
      </c>
      <c r="R11210" s="2">
        <v>3000</v>
      </c>
      <c r="S11210" s="2">
        <v>0</v>
      </c>
      <c r="T11210" s="2">
        <v>0</v>
      </c>
    </row>
    <row r="11211" spans="1:20" x14ac:dyDescent="0.25">
      <c r="A11211" s="2">
        <v>2013</v>
      </c>
      <c r="B11211" s="2">
        <v>9</v>
      </c>
      <c r="C11211" s="2">
        <v>11</v>
      </c>
      <c r="D11211" s="2" t="s">
        <v>17</v>
      </c>
      <c r="E11211" s="6">
        <f>[1]Final!J11213</f>
        <v>0.91249999999999998</v>
      </c>
      <c r="F11211" s="2">
        <v>14.8</v>
      </c>
      <c r="G11211" s="2">
        <v>92</v>
      </c>
      <c r="H11211" s="5">
        <f>[1]Final!F11213*10</f>
        <v>1008.3</v>
      </c>
      <c r="I11211" s="5">
        <v>1.9</v>
      </c>
      <c r="J11211" s="2">
        <v>0</v>
      </c>
      <c r="K11211" s="4">
        <f>[2]Reach4Kure!$B11215*86400</f>
        <v>183340.79999999999</v>
      </c>
      <c r="L11211" s="2">
        <f>[2]Reach4Kure!$G11215</f>
        <v>14.8</v>
      </c>
      <c r="M11211" s="2">
        <v>0</v>
      </c>
      <c r="N11211" s="2">
        <f>[2]Reach4Kure!$C11215*1000</f>
        <v>11560</v>
      </c>
      <c r="O11211" s="3">
        <f>([2]Reach4Kure!$F11215)*1000</f>
        <v>53.66</v>
      </c>
      <c r="P11211" s="2">
        <f>[2]Reach4Kure!$D11215*1000/5</f>
        <v>10.634</v>
      </c>
      <c r="Q11211" s="2">
        <v>0.1</v>
      </c>
      <c r="R11211" s="2">
        <v>3000</v>
      </c>
      <c r="S11211" s="2">
        <v>0</v>
      </c>
      <c r="T11211" s="2">
        <v>0</v>
      </c>
    </row>
    <row r="11212" spans="1:20" x14ac:dyDescent="0.25">
      <c r="A11212" s="2">
        <v>2013</v>
      </c>
      <c r="B11212" s="2">
        <v>9</v>
      </c>
      <c r="C11212" s="2">
        <v>12</v>
      </c>
      <c r="D11212" s="2" t="s">
        <v>17</v>
      </c>
      <c r="E11212" s="6">
        <f>[1]Final!J11214</f>
        <v>0.53749999999999998</v>
      </c>
      <c r="F11212" s="2">
        <v>13.6</v>
      </c>
      <c r="G11212" s="2">
        <v>83</v>
      </c>
      <c r="H11212" s="5">
        <f>[1]Final!F11214*10</f>
        <v>1009.9000000000001</v>
      </c>
      <c r="I11212" s="5">
        <v>1.6</v>
      </c>
      <c r="J11212" s="2">
        <v>0</v>
      </c>
      <c r="K11212" s="4">
        <f>[2]Reach4Kure!$B11216*86400</f>
        <v>161049.60000000001</v>
      </c>
      <c r="L11212" s="2">
        <f>[2]Reach4Kure!$G11216</f>
        <v>13.6</v>
      </c>
      <c r="M11212" s="2">
        <v>0</v>
      </c>
      <c r="N11212" s="2">
        <f>[2]Reach4Kure!$C11216*1000</f>
        <v>11760</v>
      </c>
      <c r="O11212" s="3">
        <f>([2]Reach4Kure!$F11216)*1000</f>
        <v>53.75</v>
      </c>
      <c r="P11212" s="2">
        <f>[2]Reach4Kure!$D11216*1000/5</f>
        <v>10.681999999999999</v>
      </c>
      <c r="Q11212" s="2">
        <v>0.1</v>
      </c>
      <c r="R11212" s="2">
        <v>3000</v>
      </c>
      <c r="S11212" s="2">
        <v>0</v>
      </c>
      <c r="T11212" s="2">
        <v>0</v>
      </c>
    </row>
    <row r="11213" spans="1:20" x14ac:dyDescent="0.25">
      <c r="A11213" s="2">
        <v>2013</v>
      </c>
      <c r="B11213" s="2">
        <v>9</v>
      </c>
      <c r="C11213" s="2">
        <v>13</v>
      </c>
      <c r="D11213" s="2" t="s">
        <v>17</v>
      </c>
      <c r="E11213" s="6">
        <f>[1]Final!J11215</f>
        <v>0.58750000000000002</v>
      </c>
      <c r="F11213" s="2">
        <v>13.7</v>
      </c>
      <c r="G11213" s="2">
        <v>83</v>
      </c>
      <c r="H11213" s="5">
        <f>[1]Final!F11215*10</f>
        <v>1009.8000000000001</v>
      </c>
      <c r="I11213" s="5">
        <v>2.9</v>
      </c>
      <c r="J11213" s="2">
        <v>0</v>
      </c>
      <c r="K11213" s="4">
        <f>[2]Reach4Kure!$B11217*86400</f>
        <v>148780.79999999999</v>
      </c>
      <c r="L11213" s="2">
        <f>[2]Reach4Kure!$G11217</f>
        <v>13.7</v>
      </c>
      <c r="M11213" s="2">
        <v>0</v>
      </c>
      <c r="N11213" s="2">
        <f>[2]Reach4Kure!$C11217*1000</f>
        <v>11610</v>
      </c>
      <c r="O11213" s="3">
        <f>([2]Reach4Kure!$F11217)*1000</f>
        <v>55.04</v>
      </c>
      <c r="P11213" s="2">
        <f>[2]Reach4Kure!$D11217*1000/5</f>
        <v>10.964</v>
      </c>
      <c r="Q11213" s="2">
        <v>0.1</v>
      </c>
      <c r="R11213" s="2">
        <v>3000</v>
      </c>
      <c r="S11213" s="2">
        <v>0</v>
      </c>
      <c r="T11213" s="2">
        <v>0</v>
      </c>
    </row>
    <row r="11214" spans="1:20" x14ac:dyDescent="0.25">
      <c r="A11214" s="2">
        <v>2013</v>
      </c>
      <c r="B11214" s="2">
        <v>9</v>
      </c>
      <c r="C11214" s="2">
        <v>14</v>
      </c>
      <c r="D11214" s="2" t="s">
        <v>17</v>
      </c>
      <c r="E11214" s="6">
        <f>[1]Final!J11216</f>
        <v>0.91249999999999998</v>
      </c>
      <c r="F11214" s="2">
        <v>14.4</v>
      </c>
      <c r="G11214" s="2">
        <v>84</v>
      </c>
      <c r="H11214" s="5">
        <f>[1]Final!F11216*10</f>
        <v>1006.2</v>
      </c>
      <c r="I11214" s="5">
        <v>2.9</v>
      </c>
      <c r="J11214" s="2">
        <v>0</v>
      </c>
      <c r="K11214" s="4">
        <f>[2]Reach4Kure!$B11218*86400</f>
        <v>148089.60000000001</v>
      </c>
      <c r="L11214" s="2">
        <f>[2]Reach4Kure!$G11218</f>
        <v>14.4</v>
      </c>
      <c r="M11214" s="2">
        <v>0</v>
      </c>
      <c r="N11214" s="2">
        <f>[2]Reach4Kure!$C11218*1000</f>
        <v>11590</v>
      </c>
      <c r="O11214" s="3">
        <f>([2]Reach4Kure!$F11218)*1000</f>
        <v>55.96</v>
      </c>
      <c r="P11214" s="2">
        <f>[2]Reach4Kure!$D11218*1000/5</f>
        <v>11.161999999999999</v>
      </c>
      <c r="Q11214" s="2">
        <v>0.1</v>
      </c>
      <c r="R11214" s="2">
        <v>3000</v>
      </c>
      <c r="S11214" s="2">
        <v>0</v>
      </c>
      <c r="T11214" s="2">
        <v>0</v>
      </c>
    </row>
    <row r="11215" spans="1:20" x14ac:dyDescent="0.25">
      <c r="A11215" s="2">
        <v>2013</v>
      </c>
      <c r="B11215" s="2">
        <v>9</v>
      </c>
      <c r="C11215" s="2">
        <v>15</v>
      </c>
      <c r="D11215" s="2" t="s">
        <v>17</v>
      </c>
      <c r="E11215" s="6">
        <f>[1]Final!J11217</f>
        <v>1</v>
      </c>
      <c r="F11215" s="2">
        <v>13.9</v>
      </c>
      <c r="G11215" s="2">
        <v>90</v>
      </c>
      <c r="H11215" s="5">
        <f>[1]Final!F11217*10</f>
        <v>994.60000000000014</v>
      </c>
      <c r="I11215" s="5">
        <v>5.2</v>
      </c>
      <c r="J11215" s="2">
        <v>0</v>
      </c>
      <c r="K11215" s="4">
        <f>[2]Reach4Kure!$B11219*86400</f>
        <v>193104</v>
      </c>
      <c r="L11215" s="2">
        <f>[2]Reach4Kure!$G11219</f>
        <v>13.9</v>
      </c>
      <c r="M11215" s="2">
        <v>0</v>
      </c>
      <c r="N11215" s="2">
        <f>[2]Reach4Kure!$C11219*1000</f>
        <v>29070</v>
      </c>
      <c r="O11215" s="3">
        <f>([2]Reach4Kure!$F11219)*1000</f>
        <v>54.230000000000004</v>
      </c>
      <c r="P11215" s="2">
        <f>[2]Reach4Kure!$D11219*1000/5</f>
        <v>10.334</v>
      </c>
      <c r="Q11215" s="2">
        <v>0.1</v>
      </c>
      <c r="R11215" s="2">
        <v>3000</v>
      </c>
      <c r="S11215" s="2">
        <v>0</v>
      </c>
      <c r="T11215" s="2">
        <v>0</v>
      </c>
    </row>
    <row r="11216" spans="1:20" x14ac:dyDescent="0.25">
      <c r="A11216" s="2">
        <v>2013</v>
      </c>
      <c r="B11216" s="2">
        <v>9</v>
      </c>
      <c r="C11216" s="2">
        <v>16</v>
      </c>
      <c r="D11216" s="2" t="s">
        <v>17</v>
      </c>
      <c r="E11216" s="6">
        <f>[1]Final!J11218</f>
        <v>0.91249999999999998</v>
      </c>
      <c r="F11216" s="2">
        <v>11</v>
      </c>
      <c r="G11216" s="2">
        <v>88</v>
      </c>
      <c r="H11216" s="5">
        <f>[1]Final!F11218*10</f>
        <v>983.40000000000009</v>
      </c>
      <c r="I11216" s="5">
        <v>5.9</v>
      </c>
      <c r="J11216" s="2">
        <v>0</v>
      </c>
      <c r="K11216" s="4">
        <f>[2]Reach4Kure!$B11220*86400</f>
        <v>240364.79999999999</v>
      </c>
      <c r="L11216" s="2">
        <f>[2]Reach4Kure!$G11220</f>
        <v>11</v>
      </c>
      <c r="M11216" s="2">
        <v>0</v>
      </c>
      <c r="N11216" s="2">
        <f>[2]Reach4Kure!$C11220*1000</f>
        <v>32790</v>
      </c>
      <c r="O11216" s="3">
        <f>([2]Reach4Kure!$F11220)*1000</f>
        <v>52.63</v>
      </c>
      <c r="P11216" s="2">
        <f>[2]Reach4Kure!$D11220*1000/5</f>
        <v>8.9779999999999998</v>
      </c>
      <c r="Q11216" s="2">
        <v>0.1</v>
      </c>
      <c r="R11216" s="2">
        <v>3000</v>
      </c>
      <c r="S11216" s="2">
        <v>0</v>
      </c>
      <c r="T11216" s="2">
        <v>0</v>
      </c>
    </row>
    <row r="11217" spans="1:20" x14ac:dyDescent="0.25">
      <c r="A11217" s="2">
        <v>2013</v>
      </c>
      <c r="B11217" s="2">
        <v>9</v>
      </c>
      <c r="C11217" s="2">
        <v>17</v>
      </c>
      <c r="D11217" s="2" t="s">
        <v>17</v>
      </c>
      <c r="E11217" s="6">
        <f>[1]Final!J11219</f>
        <v>0.91249999999999998</v>
      </c>
      <c r="F11217" s="2">
        <v>9.6999999999999993</v>
      </c>
      <c r="G11217" s="2">
        <v>89</v>
      </c>
      <c r="H11217" s="5">
        <f>[1]Final!F11219*10</f>
        <v>987.5</v>
      </c>
      <c r="I11217" s="5">
        <v>5.3</v>
      </c>
      <c r="J11217" s="2">
        <v>0</v>
      </c>
      <c r="K11217" s="4">
        <f>[2]Reach4Kure!$B11221*86400</f>
        <v>376185.60000000003</v>
      </c>
      <c r="L11217" s="2">
        <f>[2]Reach4Kure!$G11221</f>
        <v>9.6999999999999993</v>
      </c>
      <c r="M11217" s="2">
        <v>0</v>
      </c>
      <c r="N11217" s="2">
        <f>[2]Reach4Kure!$C11221*1000</f>
        <v>58480</v>
      </c>
      <c r="O11217" s="3">
        <f>([2]Reach4Kure!$F11221)*1000</f>
        <v>57.389999999999993</v>
      </c>
      <c r="P11217" s="2">
        <f>[2]Reach4Kure!$D11221*1000/5</f>
        <v>8.7880000000000003</v>
      </c>
      <c r="Q11217" s="2">
        <v>0.1</v>
      </c>
      <c r="R11217" s="2">
        <v>3000</v>
      </c>
      <c r="S11217" s="2">
        <v>0</v>
      </c>
      <c r="T11217" s="2">
        <v>0</v>
      </c>
    </row>
    <row r="11218" spans="1:20" x14ac:dyDescent="0.25">
      <c r="A11218" s="2">
        <v>2013</v>
      </c>
      <c r="B11218" s="2">
        <v>9</v>
      </c>
      <c r="C11218" s="2">
        <v>18</v>
      </c>
      <c r="D11218" s="2" t="s">
        <v>17</v>
      </c>
      <c r="E11218" s="6">
        <f>[1]Final!J11220</f>
        <v>0.83750000000000002</v>
      </c>
      <c r="F11218" s="2">
        <v>10</v>
      </c>
      <c r="G11218" s="2">
        <v>92</v>
      </c>
      <c r="H11218" s="5">
        <f>[1]Final!F11220*10</f>
        <v>990.7</v>
      </c>
      <c r="I11218" s="5">
        <v>3.1</v>
      </c>
      <c r="J11218" s="2">
        <v>0</v>
      </c>
      <c r="K11218" s="4">
        <f>[2]Reach4Kure!$B11222*86400</f>
        <v>451612.80000000005</v>
      </c>
      <c r="L11218" s="2">
        <f>[2]Reach4Kure!$G11222</f>
        <v>10</v>
      </c>
      <c r="M11218" s="2">
        <v>0</v>
      </c>
      <c r="N11218" s="2">
        <f>[2]Reach4Kure!$C11222*1000</f>
        <v>60480</v>
      </c>
      <c r="O11218" s="3">
        <f>([2]Reach4Kure!$F11222)*1000</f>
        <v>62.190000000000005</v>
      </c>
      <c r="P11218" s="2">
        <f>[2]Reach4Kure!$D11222*1000/5</f>
        <v>8.831999999999999</v>
      </c>
      <c r="Q11218" s="2">
        <v>0.1</v>
      </c>
      <c r="R11218" s="2">
        <v>3000</v>
      </c>
      <c r="S11218" s="2">
        <v>0</v>
      </c>
      <c r="T11218" s="2">
        <v>0</v>
      </c>
    </row>
    <row r="11219" spans="1:20" x14ac:dyDescent="0.25">
      <c r="A11219" s="2">
        <v>2013</v>
      </c>
      <c r="B11219" s="2">
        <v>9</v>
      </c>
      <c r="C11219" s="2">
        <v>19</v>
      </c>
      <c r="D11219" s="2" t="s">
        <v>17</v>
      </c>
      <c r="E11219" s="6">
        <f>[1]Final!J11221</f>
        <v>0.33750000000000002</v>
      </c>
      <c r="F11219" s="2">
        <v>9.6999999999999993</v>
      </c>
      <c r="G11219" s="2">
        <v>86</v>
      </c>
      <c r="H11219" s="5">
        <f>[1]Final!F11221*10</f>
        <v>997.40000000000009</v>
      </c>
      <c r="I11219" s="5">
        <v>1.8</v>
      </c>
      <c r="J11219" s="2">
        <v>0</v>
      </c>
      <c r="K11219" s="4">
        <f>[2]Reach4Kure!$B11223*86400</f>
        <v>583632</v>
      </c>
      <c r="L11219" s="2">
        <f>[2]Reach4Kure!$G11223</f>
        <v>9.6999999999999993</v>
      </c>
      <c r="M11219" s="2">
        <v>0</v>
      </c>
      <c r="N11219" s="2">
        <f>[2]Reach4Kure!$C11223*1000</f>
        <v>65500</v>
      </c>
      <c r="O11219" s="3">
        <f>([2]Reach4Kure!$F11223)*1000</f>
        <v>65.790000000000006</v>
      </c>
      <c r="P11219" s="2">
        <f>[2]Reach4Kure!$D11223*1000/5</f>
        <v>9.516</v>
      </c>
      <c r="Q11219" s="2">
        <v>0.1</v>
      </c>
      <c r="R11219" s="2">
        <v>3000</v>
      </c>
      <c r="S11219" s="2">
        <v>0</v>
      </c>
      <c r="T11219" s="2">
        <v>0</v>
      </c>
    </row>
    <row r="11220" spans="1:20" x14ac:dyDescent="0.25">
      <c r="A11220" s="2">
        <v>2013</v>
      </c>
      <c r="B11220" s="2">
        <v>9</v>
      </c>
      <c r="C11220" s="2">
        <v>20</v>
      </c>
      <c r="D11220" s="2" t="s">
        <v>17</v>
      </c>
      <c r="E11220" s="6">
        <f>[1]Final!J11222</f>
        <v>0.41249999999999998</v>
      </c>
      <c r="F11220" s="2">
        <v>8.5</v>
      </c>
      <c r="G11220" s="2">
        <v>92</v>
      </c>
      <c r="H11220" s="5">
        <f>[1]Final!F11222*10</f>
        <v>1004.9000000000001</v>
      </c>
      <c r="I11220" s="5">
        <v>2</v>
      </c>
      <c r="J11220" s="2">
        <v>0</v>
      </c>
      <c r="K11220" s="4">
        <f>[2]Reach4Kure!$B11224*86400</f>
        <v>374198.4</v>
      </c>
      <c r="L11220" s="2">
        <f>[2]Reach4Kure!$G11224</f>
        <v>8.5</v>
      </c>
      <c r="M11220" s="2">
        <v>0</v>
      </c>
      <c r="N11220" s="2">
        <f>[2]Reach4Kure!$C11224*1000</f>
        <v>48450</v>
      </c>
      <c r="O11220" s="3">
        <f>([2]Reach4Kure!$F11224)*1000</f>
        <v>74.98</v>
      </c>
      <c r="P11220" s="2">
        <f>[2]Reach4Kure!$D11224*1000/5</f>
        <v>11.446000000000002</v>
      </c>
      <c r="Q11220" s="2">
        <v>0.1</v>
      </c>
      <c r="R11220" s="2">
        <v>3000</v>
      </c>
      <c r="S11220" s="2">
        <v>0</v>
      </c>
      <c r="T11220" s="2">
        <v>0</v>
      </c>
    </row>
    <row r="11221" spans="1:20" x14ac:dyDescent="0.25">
      <c r="A11221" s="2">
        <v>2013</v>
      </c>
      <c r="B11221" s="2">
        <v>9</v>
      </c>
      <c r="C11221" s="2">
        <v>21</v>
      </c>
      <c r="D11221" s="2" t="s">
        <v>17</v>
      </c>
      <c r="E11221" s="6">
        <f>[1]Final!J11223</f>
        <v>0.5</v>
      </c>
      <c r="F11221" s="2">
        <v>11.7</v>
      </c>
      <c r="G11221" s="2">
        <v>86</v>
      </c>
      <c r="H11221" s="5">
        <f>[1]Final!F11223*10</f>
        <v>1009.2000000000002</v>
      </c>
      <c r="I11221" s="5">
        <v>2.9</v>
      </c>
      <c r="J11221" s="2">
        <v>0</v>
      </c>
      <c r="K11221" s="4">
        <f>[2]Reach4Kure!$B11225*86400</f>
        <v>263865.59999999998</v>
      </c>
      <c r="L11221" s="2">
        <f>[2]Reach4Kure!$G11225</f>
        <v>11.7</v>
      </c>
      <c r="M11221" s="2">
        <v>0</v>
      </c>
      <c r="N11221" s="2">
        <f>[2]Reach4Kure!$C11225*1000</f>
        <v>39970</v>
      </c>
      <c r="O11221" s="3">
        <f>([2]Reach4Kure!$F11225)*1000</f>
        <v>82.37</v>
      </c>
      <c r="P11221" s="2">
        <f>[2]Reach4Kure!$D11225*1000/5</f>
        <v>13.023999999999997</v>
      </c>
      <c r="Q11221" s="2">
        <v>0.1</v>
      </c>
      <c r="R11221" s="2">
        <v>3000</v>
      </c>
      <c r="S11221" s="2">
        <v>0</v>
      </c>
      <c r="T11221" s="2">
        <v>0</v>
      </c>
    </row>
    <row r="11222" spans="1:20" x14ac:dyDescent="0.25">
      <c r="A11222" s="2">
        <v>2013</v>
      </c>
      <c r="B11222" s="2">
        <v>9</v>
      </c>
      <c r="C11222" s="2">
        <v>22</v>
      </c>
      <c r="D11222" s="2" t="s">
        <v>17</v>
      </c>
      <c r="E11222" s="6">
        <f>[1]Final!J11224</f>
        <v>0.58750000000000002</v>
      </c>
      <c r="F11222" s="2">
        <v>12.8</v>
      </c>
      <c r="G11222" s="2">
        <v>90</v>
      </c>
      <c r="H11222" s="5">
        <f>[1]Final!F11224*10</f>
        <v>1006.4</v>
      </c>
      <c r="I11222" s="5">
        <v>2.1</v>
      </c>
      <c r="J11222" s="2">
        <v>0</v>
      </c>
      <c r="K11222" s="4">
        <f>[2]Reach4Kure!$B11226*86400</f>
        <v>236649.59999999998</v>
      </c>
      <c r="L11222" s="2">
        <f>[2]Reach4Kure!$G11226</f>
        <v>12.8</v>
      </c>
      <c r="M11222" s="2">
        <v>0</v>
      </c>
      <c r="N11222" s="2">
        <f>[2]Reach4Kure!$C11226*1000</f>
        <v>37450</v>
      </c>
      <c r="O11222" s="3">
        <f>([2]Reach4Kure!$F11226)*1000</f>
        <v>81.089999999999989</v>
      </c>
      <c r="P11222" s="2">
        <f>[2]Reach4Kure!$D11226*1000/5</f>
        <v>13.102</v>
      </c>
      <c r="Q11222" s="2">
        <v>0.1</v>
      </c>
      <c r="R11222" s="2">
        <v>3000</v>
      </c>
      <c r="S11222" s="2">
        <v>0</v>
      </c>
      <c r="T11222" s="2">
        <v>0</v>
      </c>
    </row>
    <row r="11223" spans="1:20" x14ac:dyDescent="0.25">
      <c r="A11223" s="2">
        <v>2013</v>
      </c>
      <c r="B11223" s="2">
        <v>9</v>
      </c>
      <c r="C11223" s="2">
        <v>23</v>
      </c>
      <c r="D11223" s="2" t="s">
        <v>17</v>
      </c>
      <c r="E11223" s="6">
        <f>[1]Final!J11225</f>
        <v>0.33750000000000002</v>
      </c>
      <c r="F11223" s="2">
        <v>11.4</v>
      </c>
      <c r="G11223" s="2">
        <v>67</v>
      </c>
      <c r="H11223" s="5">
        <f>[1]Final!F11225*10</f>
        <v>1009.2000000000002</v>
      </c>
      <c r="I11223" s="5">
        <v>2.1</v>
      </c>
      <c r="J11223" s="2">
        <v>0</v>
      </c>
      <c r="K11223" s="4">
        <f>[2]Reach4Kure!$B11227*86400</f>
        <v>226368</v>
      </c>
      <c r="L11223" s="2">
        <f>[2]Reach4Kure!$G11227</f>
        <v>11.4</v>
      </c>
      <c r="M11223" s="2">
        <v>0</v>
      </c>
      <c r="N11223" s="2">
        <f>[2]Reach4Kure!$C11227*1000</f>
        <v>35800</v>
      </c>
      <c r="O11223" s="3">
        <f>([2]Reach4Kure!$F11227)*1000</f>
        <v>79.47999999999999</v>
      </c>
      <c r="P11223" s="2">
        <f>[2]Reach4Kure!$D11227*1000/5</f>
        <v>13.225999999999999</v>
      </c>
      <c r="Q11223" s="2">
        <v>0.1</v>
      </c>
      <c r="R11223" s="2">
        <v>3000</v>
      </c>
      <c r="S11223" s="2">
        <v>0</v>
      </c>
      <c r="T11223" s="2">
        <v>0</v>
      </c>
    </row>
    <row r="11224" spans="1:20" x14ac:dyDescent="0.25">
      <c r="A11224" s="2">
        <v>2013</v>
      </c>
      <c r="B11224" s="2">
        <v>9</v>
      </c>
      <c r="C11224" s="2">
        <v>24</v>
      </c>
      <c r="D11224" s="2" t="s">
        <v>17</v>
      </c>
      <c r="E11224" s="6">
        <f>[1]Final!J11226</f>
        <v>0.41249999999999998</v>
      </c>
      <c r="F11224" s="2">
        <v>8.1</v>
      </c>
      <c r="G11224" s="2">
        <v>71</v>
      </c>
      <c r="H11224" s="5">
        <f>[1]Final!F11226*10</f>
        <v>1010.7</v>
      </c>
      <c r="I11224" s="5">
        <v>2.8</v>
      </c>
      <c r="J11224" s="2">
        <v>0</v>
      </c>
      <c r="K11224" s="4">
        <f>[2]Reach4Kure!$B11228*86400</f>
        <v>206323.19999999998</v>
      </c>
      <c r="L11224" s="2">
        <f>[2]Reach4Kure!$G11228</f>
        <v>8.1</v>
      </c>
      <c r="M11224" s="2">
        <v>0</v>
      </c>
      <c r="N11224" s="2">
        <f>[2]Reach4Kure!$C11228*1000</f>
        <v>18400</v>
      </c>
      <c r="O11224" s="3">
        <f>([2]Reach4Kure!$F11228)*1000</f>
        <v>74.260000000000005</v>
      </c>
      <c r="P11224" s="2">
        <f>[2]Reach4Kure!$D11228*1000/5</f>
        <v>13.925999999999998</v>
      </c>
      <c r="Q11224" s="2">
        <v>0.1</v>
      </c>
      <c r="R11224" s="2">
        <v>3000</v>
      </c>
      <c r="S11224" s="2">
        <v>0</v>
      </c>
      <c r="T11224" s="2">
        <v>0</v>
      </c>
    </row>
    <row r="11225" spans="1:20" x14ac:dyDescent="0.25">
      <c r="A11225" s="2">
        <v>2013</v>
      </c>
      <c r="B11225" s="2">
        <v>9</v>
      </c>
      <c r="C11225" s="2">
        <v>25</v>
      </c>
      <c r="D11225" s="2" t="s">
        <v>17</v>
      </c>
      <c r="E11225" s="6">
        <f>[1]Final!J11227</f>
        <v>0.75</v>
      </c>
      <c r="F11225" s="2">
        <v>5</v>
      </c>
      <c r="G11225" s="2">
        <v>85</v>
      </c>
      <c r="H11225" s="5">
        <f>[1]Final!F11227*10</f>
        <v>1010.2</v>
      </c>
      <c r="I11225" s="5">
        <v>2.4</v>
      </c>
      <c r="J11225" s="2">
        <v>0</v>
      </c>
      <c r="K11225" s="4">
        <f>[2]Reach4Kure!$B11229*86400</f>
        <v>202003.20000000001</v>
      </c>
      <c r="L11225" s="2">
        <f>[2]Reach4Kure!$G11229</f>
        <v>5</v>
      </c>
      <c r="M11225" s="2">
        <v>0</v>
      </c>
      <c r="N11225" s="2">
        <f>[2]Reach4Kure!$C11229*1000</f>
        <v>18250</v>
      </c>
      <c r="O11225" s="3">
        <f>([2]Reach4Kure!$F11229)*1000</f>
        <v>72.36</v>
      </c>
      <c r="P11225" s="2">
        <f>[2]Reach4Kure!$D11229*1000/5</f>
        <v>13.715999999999999</v>
      </c>
      <c r="Q11225" s="2">
        <v>0.1</v>
      </c>
      <c r="R11225" s="2">
        <v>3000</v>
      </c>
      <c r="S11225" s="2">
        <v>0</v>
      </c>
      <c r="T11225" s="2">
        <v>0</v>
      </c>
    </row>
    <row r="11226" spans="1:20" x14ac:dyDescent="0.25">
      <c r="A11226" s="2">
        <v>2013</v>
      </c>
      <c r="B11226" s="2">
        <v>9</v>
      </c>
      <c r="C11226" s="2">
        <v>26</v>
      </c>
      <c r="D11226" s="2" t="s">
        <v>17</v>
      </c>
      <c r="E11226" s="6">
        <f>[1]Final!J11228</f>
        <v>0.625</v>
      </c>
      <c r="F11226" s="2">
        <v>4.5</v>
      </c>
      <c r="G11226" s="2">
        <v>85</v>
      </c>
      <c r="H11226" s="5">
        <f>[1]Final!F11228*10</f>
        <v>1010.5000000000001</v>
      </c>
      <c r="I11226" s="5">
        <v>1.4</v>
      </c>
      <c r="J11226" s="2">
        <v>0</v>
      </c>
      <c r="K11226" s="4">
        <f>[2]Reach4Kure!$B11230*86400</f>
        <v>199670.39999999999</v>
      </c>
      <c r="L11226" s="2">
        <f>[2]Reach4Kure!$G11230</f>
        <v>4.5</v>
      </c>
      <c r="M11226" s="2">
        <v>0</v>
      </c>
      <c r="N11226" s="2">
        <f>[2]Reach4Kure!$C11230*1000</f>
        <v>18220</v>
      </c>
      <c r="O11226" s="3">
        <f>([2]Reach4Kure!$F11230)*1000</f>
        <v>69.25</v>
      </c>
      <c r="P11226" s="2">
        <f>[2]Reach4Kure!$D11230*1000/5</f>
        <v>13.356</v>
      </c>
      <c r="Q11226" s="2">
        <v>0.1</v>
      </c>
      <c r="R11226" s="2">
        <v>3000</v>
      </c>
      <c r="S11226" s="2">
        <v>0</v>
      </c>
      <c r="T11226" s="2">
        <v>0</v>
      </c>
    </row>
    <row r="11227" spans="1:20" x14ac:dyDescent="0.25">
      <c r="A11227" s="2">
        <v>2013</v>
      </c>
      <c r="B11227" s="2">
        <v>9</v>
      </c>
      <c r="C11227" s="2">
        <v>27</v>
      </c>
      <c r="D11227" s="2" t="s">
        <v>17</v>
      </c>
      <c r="E11227" s="6">
        <f>[1]Final!J11229</f>
        <v>3.7499999999999999E-2</v>
      </c>
      <c r="F11227" s="2">
        <v>5.7</v>
      </c>
      <c r="G11227" s="2">
        <v>75</v>
      </c>
      <c r="H11227" s="5">
        <f>[1]Final!F11229*10</f>
        <v>1010.1</v>
      </c>
      <c r="I11227" s="5">
        <v>1.7</v>
      </c>
      <c r="J11227" s="2">
        <v>0</v>
      </c>
      <c r="K11227" s="4">
        <f>[2]Reach4Kure!$B11231*86400</f>
        <v>204854.39999999999</v>
      </c>
      <c r="L11227" s="2">
        <f>[2]Reach4Kure!$G11231</f>
        <v>5.7</v>
      </c>
      <c r="M11227" s="2">
        <v>0</v>
      </c>
      <c r="N11227" s="2">
        <f>[2]Reach4Kure!$C11231*1000</f>
        <v>18250</v>
      </c>
      <c r="O11227" s="3">
        <f>([2]Reach4Kure!$F11231)*1000</f>
        <v>68.739999999999995</v>
      </c>
      <c r="P11227" s="2">
        <f>[2]Reach4Kure!$D11231*1000/5</f>
        <v>13.452000000000002</v>
      </c>
      <c r="Q11227" s="2">
        <v>0.1</v>
      </c>
      <c r="R11227" s="2">
        <v>3000</v>
      </c>
      <c r="S11227" s="2">
        <v>0</v>
      </c>
      <c r="T11227" s="2">
        <v>0</v>
      </c>
    </row>
    <row r="11228" spans="1:20" x14ac:dyDescent="0.25">
      <c r="A11228" s="2">
        <v>2013</v>
      </c>
      <c r="B11228" s="2">
        <v>9</v>
      </c>
      <c r="C11228" s="2">
        <v>28</v>
      </c>
      <c r="D11228" s="2" t="s">
        <v>17</v>
      </c>
      <c r="E11228" s="6">
        <f>[1]Final!J11230</f>
        <v>0.53749999999999998</v>
      </c>
      <c r="F11228" s="2">
        <v>6.5</v>
      </c>
      <c r="G11228" s="2">
        <v>79</v>
      </c>
      <c r="H11228" s="5">
        <f>[1]Final!F11230*10</f>
        <v>1014.6000000000001</v>
      </c>
      <c r="I11228" s="5">
        <v>2.1</v>
      </c>
      <c r="J11228" s="2">
        <v>0</v>
      </c>
      <c r="K11228" s="4">
        <f>[2]Reach4Kure!$B11232*86400</f>
        <v>182304</v>
      </c>
      <c r="L11228" s="2">
        <f>[2]Reach4Kure!$G11232</f>
        <v>6.5</v>
      </c>
      <c r="M11228" s="2">
        <v>0</v>
      </c>
      <c r="N11228" s="2">
        <f>[2]Reach4Kure!$C11232*1000</f>
        <v>14910</v>
      </c>
      <c r="O11228" s="3">
        <f>([2]Reach4Kure!$F11232)*1000</f>
        <v>68.349999999999994</v>
      </c>
      <c r="P11228" s="2">
        <f>[2]Reach4Kure!$D11232*1000/5</f>
        <v>13.518000000000001</v>
      </c>
      <c r="Q11228" s="2">
        <v>0.1</v>
      </c>
      <c r="R11228" s="2">
        <v>3000</v>
      </c>
      <c r="S11228" s="2">
        <v>0</v>
      </c>
      <c r="T11228" s="2">
        <v>0</v>
      </c>
    </row>
    <row r="11229" spans="1:20" x14ac:dyDescent="0.25">
      <c r="A11229" s="2">
        <v>2013</v>
      </c>
      <c r="B11229" s="2">
        <v>9</v>
      </c>
      <c r="C11229" s="2">
        <v>29</v>
      </c>
      <c r="D11229" s="2" t="s">
        <v>17</v>
      </c>
      <c r="E11229" s="6">
        <f>[1]Final!J11231</f>
        <v>0.83750000000000002</v>
      </c>
      <c r="F11229" s="2">
        <v>7.6</v>
      </c>
      <c r="G11229" s="2">
        <v>77</v>
      </c>
      <c r="H11229" s="5">
        <f>[1]Final!F11231*10</f>
        <v>1018.1</v>
      </c>
      <c r="I11229" s="5">
        <v>1.5</v>
      </c>
      <c r="J11229" s="2">
        <v>0</v>
      </c>
      <c r="K11229" s="4">
        <f>[2]Reach4Kure!$B11233*86400</f>
        <v>175046.39999999999</v>
      </c>
      <c r="L11229" s="2">
        <f>[2]Reach4Kure!$G11233</f>
        <v>7.6</v>
      </c>
      <c r="M11229" s="2">
        <v>0</v>
      </c>
      <c r="N11229" s="2">
        <f>[2]Reach4Kure!$C11233*1000</f>
        <v>14850</v>
      </c>
      <c r="O11229" s="3">
        <f>([2]Reach4Kure!$F11233)*1000</f>
        <v>69.47</v>
      </c>
      <c r="P11229" s="2">
        <f>[2]Reach4Kure!$D11233*1000/5</f>
        <v>13.797999999999998</v>
      </c>
      <c r="Q11229" s="2">
        <v>0.1</v>
      </c>
      <c r="R11229" s="2">
        <v>3000</v>
      </c>
      <c r="S11229" s="2">
        <v>0</v>
      </c>
      <c r="T11229" s="2">
        <v>0</v>
      </c>
    </row>
    <row r="11230" spans="1:20" x14ac:dyDescent="0.25">
      <c r="A11230" s="2">
        <v>2013</v>
      </c>
      <c r="B11230" s="2">
        <v>9</v>
      </c>
      <c r="C11230" s="2">
        <v>30</v>
      </c>
      <c r="D11230" s="2" t="s">
        <v>17</v>
      </c>
      <c r="E11230" s="6">
        <f>[1]Final!J11232</f>
        <v>0.625</v>
      </c>
      <c r="F11230" s="2">
        <v>6.2</v>
      </c>
      <c r="G11230" s="2">
        <v>83</v>
      </c>
      <c r="H11230" s="5">
        <f>[1]Final!F11232*10</f>
        <v>1017.4000000000001</v>
      </c>
      <c r="I11230" s="5">
        <v>1.4</v>
      </c>
      <c r="J11230" s="2">
        <v>0</v>
      </c>
      <c r="K11230" s="4">
        <f>[2]Reach4Kure!$B11234*86400</f>
        <v>157939.20000000001</v>
      </c>
      <c r="L11230" s="2">
        <f>[2]Reach4Kure!$G11234</f>
        <v>6.2</v>
      </c>
      <c r="M11230" s="2">
        <v>0</v>
      </c>
      <c r="N11230" s="2">
        <f>[2]Reach4Kure!$C11234*1000</f>
        <v>14570</v>
      </c>
      <c r="O11230" s="3">
        <f>([2]Reach4Kure!$F11234)*1000</f>
        <v>71.52</v>
      </c>
      <c r="P11230" s="2">
        <f>[2]Reach4Kure!$D11234*1000/5</f>
        <v>14.24</v>
      </c>
      <c r="Q11230" s="2">
        <v>0.1</v>
      </c>
      <c r="R11230" s="2">
        <v>3000</v>
      </c>
      <c r="S11230" s="2">
        <v>0</v>
      </c>
      <c r="T11230" s="2">
        <v>0</v>
      </c>
    </row>
    <row r="11231" spans="1:20" x14ac:dyDescent="0.25">
      <c r="A11231" s="2">
        <v>2013</v>
      </c>
      <c r="B11231" s="2">
        <v>10</v>
      </c>
      <c r="C11231" s="2">
        <v>1</v>
      </c>
      <c r="D11231" s="2" t="s">
        <v>17</v>
      </c>
      <c r="E11231" s="6">
        <f>[1]Final!J11233</f>
        <v>0.25</v>
      </c>
      <c r="F11231" s="2">
        <v>6.3</v>
      </c>
      <c r="G11231" s="2">
        <v>79</v>
      </c>
      <c r="H11231" s="5">
        <f>[1]Final!F11233*10</f>
        <v>1020</v>
      </c>
      <c r="I11231" s="5">
        <v>1.9</v>
      </c>
      <c r="J11231" s="2">
        <v>0</v>
      </c>
      <c r="K11231" s="4">
        <f>[2]Reach4Kure!$B11235*86400</f>
        <v>147484.80000000002</v>
      </c>
      <c r="L11231" s="2">
        <f>[2]Reach4Kure!$G11235</f>
        <v>6.3</v>
      </c>
      <c r="M11231" s="2">
        <v>0</v>
      </c>
      <c r="N11231" s="2">
        <f>[2]Reach4Kure!$C11235*1000</f>
        <v>14480</v>
      </c>
      <c r="O11231" s="3">
        <f>([2]Reach4Kure!$F11235)*1000</f>
        <v>71.709999999999994</v>
      </c>
      <c r="P11231" s="2">
        <f>[2]Reach4Kure!$D11235*1000/5</f>
        <v>14.297999999999998</v>
      </c>
      <c r="Q11231" s="2">
        <v>0.1</v>
      </c>
      <c r="R11231" s="2">
        <v>3000</v>
      </c>
      <c r="S11231" s="2">
        <v>0</v>
      </c>
      <c r="T11231" s="2">
        <v>0</v>
      </c>
    </row>
    <row r="11232" spans="1:20" x14ac:dyDescent="0.25">
      <c r="A11232" s="2">
        <v>2013</v>
      </c>
      <c r="B11232" s="2">
        <v>10</v>
      </c>
      <c r="C11232" s="2">
        <v>2</v>
      </c>
      <c r="D11232" s="2" t="s">
        <v>17</v>
      </c>
      <c r="E11232" s="6">
        <f>[1]Final!J11234</f>
        <v>0.625</v>
      </c>
      <c r="F11232" s="2">
        <v>6.8</v>
      </c>
      <c r="G11232" s="2">
        <v>79</v>
      </c>
      <c r="H11232" s="5">
        <f>[1]Final!F11234*10</f>
        <v>1022.7</v>
      </c>
      <c r="I11232" s="5">
        <v>2.5</v>
      </c>
      <c r="J11232" s="2">
        <v>0</v>
      </c>
      <c r="K11232" s="4">
        <f>[2]Reach4Kure!$B11236*86400</f>
        <v>141177.59999999998</v>
      </c>
      <c r="L11232" s="2">
        <f>[2]Reach4Kure!$G11236</f>
        <v>6.8</v>
      </c>
      <c r="M11232" s="2">
        <v>0</v>
      </c>
      <c r="N11232" s="2">
        <f>[2]Reach4Kure!$C11236*1000</f>
        <v>12900</v>
      </c>
      <c r="O11232" s="3">
        <f>([2]Reach4Kure!$F11236)*1000</f>
        <v>77.660000000000011</v>
      </c>
      <c r="P11232" s="2">
        <f>[2]Reach4Kure!$D11236*1000/5</f>
        <v>15.504000000000001</v>
      </c>
      <c r="Q11232" s="2">
        <v>0.1</v>
      </c>
      <c r="R11232" s="2">
        <v>3000</v>
      </c>
      <c r="S11232" s="2">
        <v>0</v>
      </c>
      <c r="T11232" s="2">
        <v>0</v>
      </c>
    </row>
    <row r="11233" spans="1:20" x14ac:dyDescent="0.25">
      <c r="A11233" s="2">
        <v>2013</v>
      </c>
      <c r="B11233" s="2">
        <v>10</v>
      </c>
      <c r="C11233" s="2">
        <v>3</v>
      </c>
      <c r="D11233" s="2" t="s">
        <v>17</v>
      </c>
      <c r="E11233" s="6">
        <f>[1]Final!J11235</f>
        <v>0.96250000000000002</v>
      </c>
      <c r="F11233" s="2">
        <v>8.4</v>
      </c>
      <c r="G11233" s="2">
        <v>80</v>
      </c>
      <c r="H11233" s="5">
        <f>[1]Final!F11235*10</f>
        <v>1022.2000000000002</v>
      </c>
      <c r="I11233" s="5">
        <v>4.0999999999999996</v>
      </c>
      <c r="J11233" s="2">
        <v>0</v>
      </c>
      <c r="K11233" s="4">
        <f>[2]Reach4Kure!$B11237*86400</f>
        <v>143769.60000000001</v>
      </c>
      <c r="L11233" s="2">
        <f>[2]Reach4Kure!$G11237</f>
        <v>8.4</v>
      </c>
      <c r="M11233" s="2">
        <v>0</v>
      </c>
      <c r="N11233" s="2">
        <f>[2]Reach4Kure!$C11237*1000</f>
        <v>12920</v>
      </c>
      <c r="O11233" s="3">
        <f>([2]Reach4Kure!$F11237)*1000</f>
        <v>82.419999999999987</v>
      </c>
      <c r="P11233" s="2">
        <f>[2]Reach4Kure!$D11237*1000/5</f>
        <v>16.466000000000001</v>
      </c>
      <c r="Q11233" s="2">
        <v>0.1</v>
      </c>
      <c r="R11233" s="2">
        <v>3000</v>
      </c>
      <c r="S11233" s="2">
        <v>0</v>
      </c>
      <c r="T11233" s="2">
        <v>0</v>
      </c>
    </row>
    <row r="11234" spans="1:20" x14ac:dyDescent="0.25">
      <c r="A11234" s="2">
        <v>2013</v>
      </c>
      <c r="B11234" s="2">
        <v>10</v>
      </c>
      <c r="C11234" s="2">
        <v>4</v>
      </c>
      <c r="D11234" s="2" t="s">
        <v>17</v>
      </c>
      <c r="E11234" s="6">
        <f>[1]Final!J11236</f>
        <v>0.91249999999999998</v>
      </c>
      <c r="F11234" s="2">
        <v>7.9</v>
      </c>
      <c r="G11234" s="2">
        <v>82</v>
      </c>
      <c r="H11234" s="5">
        <f>[1]Final!F11236*10</f>
        <v>1013.4000000000001</v>
      </c>
      <c r="I11234" s="5">
        <v>4.8</v>
      </c>
      <c r="J11234" s="2">
        <v>0</v>
      </c>
      <c r="K11234" s="4">
        <f>[2]Reach4Kure!$B11238*86400</f>
        <v>150336</v>
      </c>
      <c r="L11234" s="2">
        <f>[2]Reach4Kure!$G11238</f>
        <v>7.9</v>
      </c>
      <c r="M11234" s="2">
        <v>0</v>
      </c>
      <c r="N11234" s="2">
        <f>[2]Reach4Kure!$C11238*1000</f>
        <v>12970</v>
      </c>
      <c r="O11234" s="3">
        <f>([2]Reach4Kure!$F11238)*1000</f>
        <v>76.75</v>
      </c>
      <c r="P11234" s="2">
        <f>[2]Reach4Kure!$D11238*1000/5</f>
        <v>15.304000000000002</v>
      </c>
      <c r="Q11234" s="2">
        <v>0.1</v>
      </c>
      <c r="R11234" s="2">
        <v>3000</v>
      </c>
      <c r="S11234" s="2">
        <v>0</v>
      </c>
      <c r="T11234" s="2">
        <v>0</v>
      </c>
    </row>
    <row r="11235" spans="1:20" x14ac:dyDescent="0.25">
      <c r="A11235" s="2">
        <v>2013</v>
      </c>
      <c r="B11235" s="2">
        <v>10</v>
      </c>
      <c r="C11235" s="2">
        <v>5</v>
      </c>
      <c r="D11235" s="2" t="s">
        <v>17</v>
      </c>
      <c r="E11235" s="6">
        <f>[1]Final!J11237</f>
        <v>0.83750000000000002</v>
      </c>
      <c r="F11235" s="2">
        <v>11.8</v>
      </c>
      <c r="G11235" s="2">
        <v>90</v>
      </c>
      <c r="H11235" s="5">
        <f>[1]Final!F11237*10</f>
        <v>1003.7</v>
      </c>
      <c r="I11235" s="5">
        <v>3.5</v>
      </c>
      <c r="J11235" s="2">
        <v>0</v>
      </c>
      <c r="K11235" s="4">
        <f>[2]Reach4Kure!$B11239*86400</f>
        <v>381196.79999999999</v>
      </c>
      <c r="L11235" s="2">
        <f>[2]Reach4Kure!$G11239</f>
        <v>11.8</v>
      </c>
      <c r="M11235" s="2">
        <v>0</v>
      </c>
      <c r="N11235" s="2">
        <f>[2]Reach4Kure!$C11239*1000</f>
        <v>51110</v>
      </c>
      <c r="O11235" s="3">
        <f>([2]Reach4Kure!$F11239)*1000</f>
        <v>68.959999999999994</v>
      </c>
      <c r="P11235" s="2">
        <f>[2]Reach4Kure!$D11239*1000/5</f>
        <v>12.382</v>
      </c>
      <c r="Q11235" s="2">
        <v>0.1</v>
      </c>
      <c r="R11235" s="2">
        <v>3000</v>
      </c>
      <c r="S11235" s="2">
        <v>0</v>
      </c>
      <c r="T11235" s="2">
        <v>0</v>
      </c>
    </row>
    <row r="11236" spans="1:20" x14ac:dyDescent="0.25">
      <c r="A11236" s="2">
        <v>2013</v>
      </c>
      <c r="B11236" s="2">
        <v>10</v>
      </c>
      <c r="C11236" s="2">
        <v>6</v>
      </c>
      <c r="D11236" s="2" t="s">
        <v>17</v>
      </c>
      <c r="E11236" s="6">
        <f>[1]Final!J11238</f>
        <v>0.66249999999999998</v>
      </c>
      <c r="F11236" s="2">
        <v>10.199999999999999</v>
      </c>
      <c r="G11236" s="2">
        <v>86</v>
      </c>
      <c r="H11236" s="5">
        <f>[1]Final!F11238*10</f>
        <v>1009.2000000000002</v>
      </c>
      <c r="I11236" s="5">
        <v>3.2</v>
      </c>
      <c r="J11236" s="2">
        <v>0</v>
      </c>
      <c r="K11236" s="4">
        <f>[2]Reach4Kure!$B11240*86400</f>
        <v>509414.39999999997</v>
      </c>
      <c r="L11236" s="2">
        <f>[2]Reach4Kure!$G11240</f>
        <v>10.199999999999999</v>
      </c>
      <c r="M11236" s="2">
        <v>0</v>
      </c>
      <c r="N11236" s="2">
        <f>[2]Reach4Kure!$C11240*1000</f>
        <v>48150</v>
      </c>
      <c r="O11236" s="3">
        <f>([2]Reach4Kure!$F11240)*1000</f>
        <v>73.289999999999992</v>
      </c>
      <c r="P11236" s="2">
        <f>[2]Reach4Kure!$D11240*1000/5</f>
        <v>12.571999999999999</v>
      </c>
      <c r="Q11236" s="2">
        <v>0.1</v>
      </c>
      <c r="R11236" s="2">
        <v>3000</v>
      </c>
      <c r="S11236" s="2">
        <v>0</v>
      </c>
      <c r="T11236" s="2">
        <v>0</v>
      </c>
    </row>
    <row r="11237" spans="1:20" x14ac:dyDescent="0.25">
      <c r="A11237" s="2">
        <v>2013</v>
      </c>
      <c r="B11237" s="2">
        <v>10</v>
      </c>
      <c r="C11237" s="2">
        <v>7</v>
      </c>
      <c r="D11237" s="2" t="s">
        <v>17</v>
      </c>
      <c r="E11237" s="6">
        <f>[1]Final!J11239</f>
        <v>0.83750000000000002</v>
      </c>
      <c r="F11237" s="2">
        <v>13.5</v>
      </c>
      <c r="G11237" s="2">
        <v>90</v>
      </c>
      <c r="H11237" s="5">
        <f>[1]Final!F11239*10</f>
        <v>1010.3</v>
      </c>
      <c r="I11237" s="5">
        <v>4.5999999999999996</v>
      </c>
      <c r="J11237" s="2">
        <v>0</v>
      </c>
      <c r="K11237" s="4">
        <f>[2]Reach4Kure!$B11241*86400</f>
        <v>376012.80000000005</v>
      </c>
      <c r="L11237" s="2">
        <f>[2]Reach4Kure!$G11241</f>
        <v>13.5</v>
      </c>
      <c r="M11237" s="2">
        <v>0</v>
      </c>
      <c r="N11237" s="2">
        <f>[2]Reach4Kure!$C11241*1000</f>
        <v>32119.999999999996</v>
      </c>
      <c r="O11237" s="3">
        <f>([2]Reach4Kure!$F11241)*1000</f>
        <v>75.709999999999994</v>
      </c>
      <c r="P11237" s="2">
        <f>[2]Reach4Kure!$D11241*1000/5</f>
        <v>13.333999999999998</v>
      </c>
      <c r="Q11237" s="2">
        <v>0.1</v>
      </c>
      <c r="R11237" s="2">
        <v>3000</v>
      </c>
      <c r="S11237" s="2">
        <v>0</v>
      </c>
      <c r="T11237" s="2">
        <v>0</v>
      </c>
    </row>
    <row r="11238" spans="1:20" x14ac:dyDescent="0.25">
      <c r="A11238" s="2">
        <v>2013</v>
      </c>
      <c r="B11238" s="2">
        <v>10</v>
      </c>
      <c r="C11238" s="2">
        <v>8</v>
      </c>
      <c r="D11238" s="2" t="s">
        <v>17</v>
      </c>
      <c r="E11238" s="6">
        <f>[1]Final!J11240</f>
        <v>0.96250000000000002</v>
      </c>
      <c r="F11238" s="2">
        <v>13.7</v>
      </c>
      <c r="G11238" s="2">
        <v>95</v>
      </c>
      <c r="H11238" s="5">
        <f>[1]Final!F11240*10</f>
        <v>1007.9000000000001</v>
      </c>
      <c r="I11238" s="5">
        <v>5.4</v>
      </c>
      <c r="J11238" s="2">
        <v>0</v>
      </c>
      <c r="K11238" s="4">
        <f>[2]Reach4Kure!$B11242*86400</f>
        <v>337478.40000000002</v>
      </c>
      <c r="L11238" s="2">
        <f>[2]Reach4Kure!$G11242</f>
        <v>13.7</v>
      </c>
      <c r="M11238" s="2">
        <v>0</v>
      </c>
      <c r="N11238" s="2">
        <f>[2]Reach4Kure!$C11242*1000</f>
        <v>36030</v>
      </c>
      <c r="O11238" s="3">
        <f>([2]Reach4Kure!$F11242)*1000</f>
        <v>79.27</v>
      </c>
      <c r="P11238" s="2">
        <f>[2]Reach4Kure!$D11242*1000/5</f>
        <v>13.953999999999999</v>
      </c>
      <c r="Q11238" s="2">
        <v>0.1</v>
      </c>
      <c r="R11238" s="2">
        <v>3000</v>
      </c>
      <c r="S11238" s="2">
        <v>0</v>
      </c>
      <c r="T11238" s="2">
        <v>0</v>
      </c>
    </row>
    <row r="11239" spans="1:20" x14ac:dyDescent="0.25">
      <c r="A11239" s="2">
        <v>2013</v>
      </c>
      <c r="B11239" s="2">
        <v>10</v>
      </c>
      <c r="C11239" s="2">
        <v>9</v>
      </c>
      <c r="D11239" s="2" t="s">
        <v>17</v>
      </c>
      <c r="E11239" s="6">
        <f>[1]Final!J11241</f>
        <v>0.75</v>
      </c>
      <c r="F11239" s="2">
        <v>12.3</v>
      </c>
      <c r="G11239" s="2">
        <v>84</v>
      </c>
      <c r="H11239" s="5">
        <f>[1]Final!F11241*10</f>
        <v>996.70000000000016</v>
      </c>
      <c r="I11239" s="5">
        <v>4</v>
      </c>
      <c r="J11239" s="2">
        <v>0</v>
      </c>
      <c r="K11239" s="4">
        <f>[2]Reach4Kure!$B11243*86400</f>
        <v>296956.79999999999</v>
      </c>
      <c r="L11239" s="2">
        <f>[2]Reach4Kure!$G11243</f>
        <v>12.3</v>
      </c>
      <c r="M11239" s="2">
        <v>0</v>
      </c>
      <c r="N11239" s="2">
        <f>[2]Reach4Kure!$C11243*1000</f>
        <v>25500</v>
      </c>
      <c r="O11239" s="3">
        <f>([2]Reach4Kure!$F11243)*1000</f>
        <v>76.78</v>
      </c>
      <c r="P11239" s="2">
        <f>[2]Reach4Kure!$D11243*1000/5</f>
        <v>14.274000000000001</v>
      </c>
      <c r="Q11239" s="2">
        <v>0.1</v>
      </c>
      <c r="R11239" s="2">
        <v>3000</v>
      </c>
      <c r="S11239" s="2">
        <v>0</v>
      </c>
      <c r="T11239" s="2">
        <v>0</v>
      </c>
    </row>
    <row r="11240" spans="1:20" x14ac:dyDescent="0.25">
      <c r="A11240" s="2">
        <v>2013</v>
      </c>
      <c r="B11240" s="2">
        <v>10</v>
      </c>
      <c r="C11240" s="2">
        <v>10</v>
      </c>
      <c r="D11240" s="2" t="s">
        <v>17</v>
      </c>
      <c r="E11240" s="6">
        <f>[1]Final!J11242</f>
        <v>0.91249999999999998</v>
      </c>
      <c r="F11240" s="2">
        <v>6.8</v>
      </c>
      <c r="G11240" s="2">
        <v>86</v>
      </c>
      <c r="H11240" s="5">
        <f>[1]Final!F11242*10</f>
        <v>1006.8000000000001</v>
      </c>
      <c r="I11240" s="5">
        <v>5.8</v>
      </c>
      <c r="J11240" s="2">
        <v>0</v>
      </c>
      <c r="K11240" s="4">
        <f>[2]Reach4Kure!$B11244*86400</f>
        <v>487814.39999999997</v>
      </c>
      <c r="L11240" s="2">
        <f>[2]Reach4Kure!$G11244</f>
        <v>6.8</v>
      </c>
      <c r="M11240" s="2">
        <v>0</v>
      </c>
      <c r="N11240" s="2">
        <f>[2]Reach4Kure!$C11244*1000</f>
        <v>44400</v>
      </c>
      <c r="O11240" s="3">
        <f>([2]Reach4Kure!$F11244)*1000</f>
        <v>74.61</v>
      </c>
      <c r="P11240" s="2">
        <f>[2]Reach4Kure!$D11244*1000/5</f>
        <v>13.669999999999998</v>
      </c>
      <c r="Q11240" s="2">
        <v>0.1</v>
      </c>
      <c r="R11240" s="2">
        <v>3000</v>
      </c>
      <c r="S11240" s="2">
        <v>0</v>
      </c>
      <c r="T11240" s="2">
        <v>0</v>
      </c>
    </row>
    <row r="11241" spans="1:20" x14ac:dyDescent="0.25">
      <c r="A11241" s="2">
        <v>2013</v>
      </c>
      <c r="B11241" s="2">
        <v>10</v>
      </c>
      <c r="C11241" s="2">
        <v>11</v>
      </c>
      <c r="D11241" s="2" t="s">
        <v>17</v>
      </c>
      <c r="E11241" s="6">
        <f>[1]Final!J11243</f>
        <v>0.5</v>
      </c>
      <c r="F11241" s="2">
        <v>5.8</v>
      </c>
      <c r="G11241" s="2">
        <v>75</v>
      </c>
      <c r="H11241" s="5">
        <f>[1]Final!F11243*10</f>
        <v>1024.5</v>
      </c>
      <c r="I11241" s="5">
        <v>2</v>
      </c>
      <c r="J11241" s="2">
        <v>0</v>
      </c>
      <c r="K11241" s="4">
        <f>[2]Reach4Kure!$B11245*86400</f>
        <v>530150.40000000002</v>
      </c>
      <c r="L11241" s="2">
        <f>[2]Reach4Kure!$G11245</f>
        <v>5.8</v>
      </c>
      <c r="M11241" s="2">
        <v>0</v>
      </c>
      <c r="N11241" s="2">
        <f>[2]Reach4Kure!$C11245*1000</f>
        <v>40400</v>
      </c>
      <c r="O11241" s="3">
        <f>([2]Reach4Kure!$F11245)*1000</f>
        <v>76.42</v>
      </c>
      <c r="P11241" s="2">
        <f>[2]Reach4Kure!$D11245*1000/5</f>
        <v>14.14</v>
      </c>
      <c r="Q11241" s="2">
        <v>0.1</v>
      </c>
      <c r="R11241" s="2">
        <v>3000</v>
      </c>
      <c r="S11241" s="2">
        <v>0</v>
      </c>
      <c r="T11241" s="2">
        <v>0</v>
      </c>
    </row>
    <row r="11242" spans="1:20" x14ac:dyDescent="0.25">
      <c r="A11242" s="2">
        <v>2013</v>
      </c>
      <c r="B11242" s="2">
        <v>10</v>
      </c>
      <c r="C11242" s="2">
        <v>12</v>
      </c>
      <c r="D11242" s="2" t="s">
        <v>17</v>
      </c>
      <c r="E11242" s="6">
        <f>[1]Final!J11244</f>
        <v>0.125</v>
      </c>
      <c r="F11242" s="2">
        <v>7.2</v>
      </c>
      <c r="G11242" s="2">
        <v>80</v>
      </c>
      <c r="H11242" s="5">
        <f>[1]Final!F11244*10</f>
        <v>1025.8</v>
      </c>
      <c r="I11242" s="5">
        <v>1.9</v>
      </c>
      <c r="J11242" s="2">
        <v>0</v>
      </c>
      <c r="K11242" s="4">
        <f>[2]Reach4Kure!$B11246*86400</f>
        <v>381974.4</v>
      </c>
      <c r="L11242" s="2">
        <f>[2]Reach4Kure!$G11246</f>
        <v>7.2</v>
      </c>
      <c r="M11242" s="2">
        <v>0</v>
      </c>
      <c r="N11242" s="2">
        <f>[2]Reach4Kure!$C11246*1000</f>
        <v>27470</v>
      </c>
      <c r="O11242" s="3">
        <f>([2]Reach4Kure!$F11246)*1000</f>
        <v>75.75</v>
      </c>
      <c r="P11242" s="2">
        <f>[2]Reach4Kure!$D11246*1000/5</f>
        <v>14.422000000000001</v>
      </c>
      <c r="Q11242" s="2">
        <v>0.1</v>
      </c>
      <c r="R11242" s="2">
        <v>3000</v>
      </c>
      <c r="S11242" s="2">
        <v>0</v>
      </c>
      <c r="T11242" s="2">
        <v>0</v>
      </c>
    </row>
    <row r="11243" spans="1:20" x14ac:dyDescent="0.25">
      <c r="A11243" s="2">
        <v>2013</v>
      </c>
      <c r="B11243" s="2">
        <v>10</v>
      </c>
      <c r="C11243" s="2">
        <v>13</v>
      </c>
      <c r="D11243" s="2" t="s">
        <v>17</v>
      </c>
      <c r="E11243" s="6">
        <f>[1]Final!J11245</f>
        <v>0.125</v>
      </c>
      <c r="F11243" s="2">
        <v>8.6</v>
      </c>
      <c r="G11243" s="2">
        <v>80</v>
      </c>
      <c r="H11243" s="5">
        <f>[1]Final!F11245*10</f>
        <v>1018.6000000000001</v>
      </c>
      <c r="I11243" s="5">
        <v>2.6</v>
      </c>
      <c r="J11243" s="2">
        <v>0</v>
      </c>
      <c r="K11243" s="4">
        <f>[2]Reach4Kure!$B11247*86400</f>
        <v>290822.40000000002</v>
      </c>
      <c r="L11243" s="2">
        <f>[2]Reach4Kure!$G11247</f>
        <v>8.6</v>
      </c>
      <c r="M11243" s="2">
        <v>0</v>
      </c>
      <c r="N11243" s="2">
        <f>[2]Reach4Kure!$C11247*1000</f>
        <v>26610</v>
      </c>
      <c r="O11243" s="3">
        <f>([2]Reach4Kure!$F11247)*1000</f>
        <v>72.739999999999995</v>
      </c>
      <c r="P11243" s="2">
        <f>[2]Reach4Kure!$D11247*1000/5</f>
        <v>14.004</v>
      </c>
      <c r="Q11243" s="2">
        <v>0.1</v>
      </c>
      <c r="R11243" s="2">
        <v>3000</v>
      </c>
      <c r="S11243" s="2">
        <v>0</v>
      </c>
      <c r="T11243" s="2">
        <v>0</v>
      </c>
    </row>
    <row r="11244" spans="1:20" x14ac:dyDescent="0.25">
      <c r="A11244" s="2">
        <v>2013</v>
      </c>
      <c r="B11244" s="2">
        <v>10</v>
      </c>
      <c r="C11244" s="2">
        <v>14</v>
      </c>
      <c r="D11244" s="2" t="s">
        <v>17</v>
      </c>
      <c r="E11244" s="6">
        <f>[1]Final!J11246</f>
        <v>0.875</v>
      </c>
      <c r="F11244" s="2">
        <v>6.7</v>
      </c>
      <c r="G11244" s="2">
        <v>91</v>
      </c>
      <c r="H11244" s="5">
        <f>[1]Final!F11246*10</f>
        <v>1015.4000000000001</v>
      </c>
      <c r="I11244" s="5">
        <v>2.1</v>
      </c>
      <c r="J11244" s="2">
        <v>0</v>
      </c>
      <c r="K11244" s="4">
        <f>[2]Reach4Kure!$B11248*86400</f>
        <v>252460.80000000002</v>
      </c>
      <c r="L11244" s="2">
        <f>[2]Reach4Kure!$G11248</f>
        <v>6.7</v>
      </c>
      <c r="M11244" s="2">
        <v>0</v>
      </c>
      <c r="N11244" s="2">
        <f>[2]Reach4Kure!$C11248*1000</f>
        <v>22730</v>
      </c>
      <c r="O11244" s="3">
        <f>([2]Reach4Kure!$F11248)*1000</f>
        <v>72.28</v>
      </c>
      <c r="P11244" s="2">
        <f>[2]Reach4Kure!$D11248*1000/5</f>
        <v>14.136000000000001</v>
      </c>
      <c r="Q11244" s="2">
        <v>0.1</v>
      </c>
      <c r="R11244" s="2">
        <v>3000</v>
      </c>
      <c r="S11244" s="2">
        <v>0</v>
      </c>
      <c r="T11244" s="2">
        <v>0</v>
      </c>
    </row>
    <row r="11245" spans="1:20" x14ac:dyDescent="0.25">
      <c r="A11245" s="2">
        <v>2013</v>
      </c>
      <c r="B11245" s="2">
        <v>10</v>
      </c>
      <c r="C11245" s="2">
        <v>15</v>
      </c>
      <c r="D11245" s="2" t="s">
        <v>17</v>
      </c>
      <c r="E11245" s="6">
        <f>[1]Final!J11247</f>
        <v>0.78749999999999998</v>
      </c>
      <c r="F11245" s="2">
        <v>3.3</v>
      </c>
      <c r="G11245" s="2">
        <v>98</v>
      </c>
      <c r="H11245" s="5">
        <f>[1]Final!F11247*10</f>
        <v>1006.6000000000001</v>
      </c>
      <c r="I11245" s="5">
        <v>1.6</v>
      </c>
      <c r="J11245" s="2">
        <v>0</v>
      </c>
      <c r="K11245" s="4">
        <f>[2]Reach4Kure!$B11249*86400</f>
        <v>220233.60000000001</v>
      </c>
      <c r="L11245" s="2">
        <f>[2]Reach4Kure!$G11249</f>
        <v>3.3</v>
      </c>
      <c r="M11245" s="2">
        <v>0</v>
      </c>
      <c r="N11245" s="2">
        <f>[2]Reach4Kure!$C11249*1000</f>
        <v>20770</v>
      </c>
      <c r="O11245" s="3">
        <f>([2]Reach4Kure!$F11249)*1000</f>
        <v>68.72</v>
      </c>
      <c r="P11245" s="2">
        <f>[2]Reach4Kure!$D11249*1000/5</f>
        <v>13.574000000000002</v>
      </c>
      <c r="Q11245" s="2">
        <v>0.1</v>
      </c>
      <c r="R11245" s="2">
        <v>3000</v>
      </c>
      <c r="S11245" s="2">
        <v>0</v>
      </c>
      <c r="T11245" s="2">
        <v>0</v>
      </c>
    </row>
    <row r="11246" spans="1:20" x14ac:dyDescent="0.25">
      <c r="A11246" s="2">
        <v>2013</v>
      </c>
      <c r="B11246" s="2">
        <v>10</v>
      </c>
      <c r="C11246" s="2">
        <v>16</v>
      </c>
      <c r="D11246" s="2" t="s">
        <v>17</v>
      </c>
      <c r="E11246" s="6">
        <f>[1]Final!J11248</f>
        <v>0.83750000000000002</v>
      </c>
      <c r="F11246" s="2">
        <v>5.7</v>
      </c>
      <c r="G11246" s="2">
        <v>91</v>
      </c>
      <c r="H11246" s="5">
        <f>[1]Final!F11248*10</f>
        <v>1004.8000000000001</v>
      </c>
      <c r="I11246" s="5">
        <v>2.2000000000000002</v>
      </c>
      <c r="J11246" s="2">
        <v>0</v>
      </c>
      <c r="K11246" s="4">
        <f>[2]Reach4Kure!$B11250*86400</f>
        <v>191462.40000000002</v>
      </c>
      <c r="L11246" s="2">
        <f>[2]Reach4Kure!$G11250</f>
        <v>5.7</v>
      </c>
      <c r="M11246" s="2">
        <v>0</v>
      </c>
      <c r="N11246" s="2">
        <f>[2]Reach4Kure!$C11250*1000</f>
        <v>18050</v>
      </c>
      <c r="O11246" s="3">
        <f>([2]Reach4Kure!$F11250)*1000</f>
        <v>67.23</v>
      </c>
      <c r="P11246" s="2">
        <f>[2]Reach4Kure!$D11250*1000/5</f>
        <v>13.353999999999999</v>
      </c>
      <c r="Q11246" s="2">
        <v>0.1</v>
      </c>
      <c r="R11246" s="2">
        <v>3000</v>
      </c>
      <c r="S11246" s="2">
        <v>0</v>
      </c>
      <c r="T11246" s="2">
        <v>0</v>
      </c>
    </row>
    <row r="11247" spans="1:20" x14ac:dyDescent="0.25">
      <c r="A11247" s="2">
        <v>2013</v>
      </c>
      <c r="B11247" s="2">
        <v>10</v>
      </c>
      <c r="C11247" s="2">
        <v>17</v>
      </c>
      <c r="D11247" s="2" t="s">
        <v>17</v>
      </c>
      <c r="E11247" s="6">
        <f>[1]Final!J11249</f>
        <v>0.91249999999999998</v>
      </c>
      <c r="F11247" s="2">
        <v>7</v>
      </c>
      <c r="G11247" s="2">
        <v>89</v>
      </c>
      <c r="H11247" s="5">
        <f>[1]Final!F11249*10</f>
        <v>996.10000000000014</v>
      </c>
      <c r="I11247" s="5">
        <v>2.6</v>
      </c>
      <c r="J11247" s="2">
        <v>0</v>
      </c>
      <c r="K11247" s="4">
        <f>[2]Reach4Kure!$B11251*86400</f>
        <v>187833.60000000001</v>
      </c>
      <c r="L11247" s="2">
        <f>[2]Reach4Kure!$G11251</f>
        <v>7</v>
      </c>
      <c r="M11247" s="2">
        <v>0</v>
      </c>
      <c r="N11247" s="2">
        <f>[2]Reach4Kure!$C11251*1000</f>
        <v>17830</v>
      </c>
      <c r="O11247" s="3">
        <f>([2]Reach4Kure!$F11251)*1000</f>
        <v>69.3</v>
      </c>
      <c r="P11247" s="2">
        <f>[2]Reach4Kure!$D11251*1000/5</f>
        <v>13.803999999999998</v>
      </c>
      <c r="Q11247" s="2">
        <v>0.1</v>
      </c>
      <c r="R11247" s="2">
        <v>3000</v>
      </c>
      <c r="S11247" s="2">
        <v>0</v>
      </c>
      <c r="T11247" s="2">
        <v>0</v>
      </c>
    </row>
    <row r="11248" spans="1:20" x14ac:dyDescent="0.25">
      <c r="A11248" s="2">
        <v>2013</v>
      </c>
      <c r="B11248" s="2">
        <v>10</v>
      </c>
      <c r="C11248" s="2">
        <v>18</v>
      </c>
      <c r="D11248" s="2" t="s">
        <v>17</v>
      </c>
      <c r="E11248" s="6">
        <f>[1]Final!J11250</f>
        <v>0.125</v>
      </c>
      <c r="F11248" s="2">
        <v>4.3</v>
      </c>
      <c r="G11248" s="2">
        <v>73</v>
      </c>
      <c r="H11248" s="5">
        <f>[1]Final!F11250*10</f>
        <v>1008.4000000000001</v>
      </c>
      <c r="I11248" s="5">
        <v>3.1</v>
      </c>
      <c r="J11248" s="2">
        <v>0</v>
      </c>
      <c r="K11248" s="4">
        <f>[2]Reach4Kure!$B11252*86400</f>
        <v>185587.20000000001</v>
      </c>
      <c r="L11248" s="2">
        <f>[2]Reach4Kure!$G11252</f>
        <v>4.3</v>
      </c>
      <c r="M11248" s="2">
        <v>0</v>
      </c>
      <c r="N11248" s="2">
        <f>[2]Reach4Kure!$C11252*1000</f>
        <v>17570</v>
      </c>
      <c r="O11248" s="3">
        <f>([2]Reach4Kure!$F11252)*1000</f>
        <v>68.16</v>
      </c>
      <c r="P11248" s="2">
        <f>[2]Reach4Kure!$D11252*1000/5</f>
        <v>13.597999999999999</v>
      </c>
      <c r="Q11248" s="2">
        <v>0.1</v>
      </c>
      <c r="R11248" s="2">
        <v>3000</v>
      </c>
      <c r="S11248" s="2">
        <v>0</v>
      </c>
      <c r="T11248" s="2">
        <v>0</v>
      </c>
    </row>
    <row r="11249" spans="1:20" x14ac:dyDescent="0.25">
      <c r="A11249" s="2">
        <v>2013</v>
      </c>
      <c r="B11249" s="2">
        <v>10</v>
      </c>
      <c r="C11249" s="2">
        <v>19</v>
      </c>
      <c r="D11249" s="2" t="s">
        <v>17</v>
      </c>
      <c r="E11249" s="6">
        <f>[1]Final!J11251</f>
        <v>0.875</v>
      </c>
      <c r="F11249" s="2">
        <v>1.3</v>
      </c>
      <c r="G11249" s="2">
        <v>89</v>
      </c>
      <c r="H11249" s="5">
        <f>[1]Final!F11251*10</f>
        <v>1009.1000000000001</v>
      </c>
      <c r="I11249" s="5">
        <v>1.8</v>
      </c>
      <c r="J11249" s="2">
        <v>0</v>
      </c>
      <c r="K11249" s="4">
        <f>[2]Reach4Kure!$B11253*86400</f>
        <v>183427.20000000001</v>
      </c>
      <c r="L11249" s="2">
        <f>[2]Reach4Kure!$G11253</f>
        <v>1.3</v>
      </c>
      <c r="M11249" s="2">
        <v>0</v>
      </c>
      <c r="N11249" s="2">
        <f>[2]Reach4Kure!$C11253*1000</f>
        <v>14830</v>
      </c>
      <c r="O11249" s="3">
        <f>([2]Reach4Kure!$F11253)*1000</f>
        <v>67.790000000000006</v>
      </c>
      <c r="P11249" s="2">
        <f>[2]Reach4Kure!$D11253*1000/5</f>
        <v>13.540000000000001</v>
      </c>
      <c r="Q11249" s="2">
        <v>0.1</v>
      </c>
      <c r="R11249" s="2">
        <v>3000</v>
      </c>
      <c r="S11249" s="2">
        <v>0</v>
      </c>
      <c r="T11249" s="2">
        <v>0</v>
      </c>
    </row>
    <row r="11250" spans="1:20" x14ac:dyDescent="0.25">
      <c r="A11250" s="2">
        <v>2013</v>
      </c>
      <c r="B11250" s="2">
        <v>10</v>
      </c>
      <c r="C11250" s="2">
        <v>20</v>
      </c>
      <c r="D11250" s="2" t="s">
        <v>17</v>
      </c>
      <c r="E11250" s="6">
        <f>[1]Final!J11252</f>
        <v>0.875</v>
      </c>
      <c r="F11250" s="2">
        <v>1.5</v>
      </c>
      <c r="G11250" s="2">
        <v>81</v>
      </c>
      <c r="H11250" s="5">
        <f>[1]Final!F11252*10</f>
        <v>1008.5000000000001</v>
      </c>
      <c r="I11250" s="5">
        <v>3.7</v>
      </c>
      <c r="J11250" s="2">
        <v>0</v>
      </c>
      <c r="K11250" s="4">
        <f>[2]Reach4Kure!$B11254*86400</f>
        <v>181612.79999999999</v>
      </c>
      <c r="L11250" s="2">
        <f>[2]Reach4Kure!$G11254</f>
        <v>1.5</v>
      </c>
      <c r="M11250" s="2">
        <v>0</v>
      </c>
      <c r="N11250" s="2">
        <f>[2]Reach4Kure!$C11254*1000</f>
        <v>14600</v>
      </c>
      <c r="O11250" s="3">
        <f>([2]Reach4Kure!$F11254)*1000</f>
        <v>68.27</v>
      </c>
      <c r="P11250" s="2">
        <f>[2]Reach4Kure!$D11254*1000/5</f>
        <v>13.625999999999999</v>
      </c>
      <c r="Q11250" s="2">
        <v>0.1</v>
      </c>
      <c r="R11250" s="2">
        <v>3000</v>
      </c>
      <c r="S11250" s="2">
        <v>0</v>
      </c>
      <c r="T11250" s="2">
        <v>0</v>
      </c>
    </row>
    <row r="11251" spans="1:20" x14ac:dyDescent="0.25">
      <c r="A11251" s="2">
        <v>2013</v>
      </c>
      <c r="B11251" s="2">
        <v>10</v>
      </c>
      <c r="C11251" s="2">
        <v>21</v>
      </c>
      <c r="D11251" s="2" t="s">
        <v>17</v>
      </c>
      <c r="E11251" s="6">
        <f>[1]Final!J11253</f>
        <v>0.91249999999999998</v>
      </c>
      <c r="F11251" s="2">
        <v>3.4</v>
      </c>
      <c r="G11251" s="2">
        <v>83</v>
      </c>
      <c r="H11251" s="5">
        <f>[1]Final!F11253*10</f>
        <v>1009</v>
      </c>
      <c r="I11251" s="5">
        <v>4</v>
      </c>
      <c r="J11251" s="2">
        <v>0</v>
      </c>
      <c r="K11251" s="4">
        <f>[2]Reach4Kure!$B11255*86400</f>
        <v>197337.59999999998</v>
      </c>
      <c r="L11251" s="2">
        <f>[2]Reach4Kure!$G11255</f>
        <v>3.4</v>
      </c>
      <c r="M11251" s="2">
        <v>0</v>
      </c>
      <c r="N11251" s="2">
        <f>[2]Reach4Kure!$C11255*1000</f>
        <v>14730</v>
      </c>
      <c r="O11251" s="3">
        <f>([2]Reach4Kure!$F11255)*1000</f>
        <v>69.989999999999995</v>
      </c>
      <c r="P11251" s="2">
        <f>[2]Reach4Kure!$D11255*1000/5</f>
        <v>13.755999999999997</v>
      </c>
      <c r="Q11251" s="2">
        <v>0.1</v>
      </c>
      <c r="R11251" s="2">
        <v>3000</v>
      </c>
      <c r="S11251" s="2">
        <v>0</v>
      </c>
      <c r="T11251" s="2">
        <v>0</v>
      </c>
    </row>
    <row r="11252" spans="1:20" x14ac:dyDescent="0.25">
      <c r="A11252" s="2">
        <v>2013</v>
      </c>
      <c r="B11252" s="2">
        <v>10</v>
      </c>
      <c r="C11252" s="2">
        <v>22</v>
      </c>
      <c r="D11252" s="2" t="s">
        <v>17</v>
      </c>
      <c r="E11252" s="6">
        <f>[1]Final!J11254</f>
        <v>1</v>
      </c>
      <c r="F11252" s="2">
        <v>7.9</v>
      </c>
      <c r="G11252" s="2">
        <v>98</v>
      </c>
      <c r="H11252" s="5">
        <f>[1]Final!F11254*10</f>
        <v>998.3</v>
      </c>
      <c r="I11252" s="5">
        <v>4.3</v>
      </c>
      <c r="J11252" s="2">
        <v>0</v>
      </c>
      <c r="K11252" s="4">
        <f>[2]Reach4Kure!$B11256*86400</f>
        <v>476496</v>
      </c>
      <c r="L11252" s="2">
        <f>[2]Reach4Kure!$G11256</f>
        <v>7.9</v>
      </c>
      <c r="M11252" s="2">
        <v>0</v>
      </c>
      <c r="N11252" s="2">
        <f>[2]Reach4Kure!$C11256*1000</f>
        <v>53550</v>
      </c>
      <c r="O11252" s="3">
        <f>([2]Reach4Kure!$F11256)*1000</f>
        <v>66.790000000000006</v>
      </c>
      <c r="P11252" s="2">
        <f>[2]Reach4Kure!$D11256*1000/5</f>
        <v>12.512</v>
      </c>
      <c r="Q11252" s="2">
        <v>0.1</v>
      </c>
      <c r="R11252" s="2">
        <v>3000</v>
      </c>
      <c r="S11252" s="2">
        <v>0</v>
      </c>
      <c r="T11252" s="2">
        <v>0</v>
      </c>
    </row>
    <row r="11253" spans="1:20" x14ac:dyDescent="0.25">
      <c r="A11253" s="2">
        <v>2013</v>
      </c>
      <c r="B11253" s="2">
        <v>10</v>
      </c>
      <c r="C11253" s="2">
        <v>23</v>
      </c>
      <c r="D11253" s="2" t="s">
        <v>17</v>
      </c>
      <c r="E11253" s="6">
        <f>[1]Final!J11255</f>
        <v>1</v>
      </c>
      <c r="F11253" s="2">
        <v>12.6</v>
      </c>
      <c r="G11253" s="2">
        <v>98</v>
      </c>
      <c r="H11253" s="5">
        <f>[1]Final!F11255*10</f>
        <v>988.60000000000014</v>
      </c>
      <c r="I11253" s="5">
        <v>6.9</v>
      </c>
      <c r="J11253" s="2">
        <v>0</v>
      </c>
      <c r="K11253" s="4">
        <f>[2]Reach4Kure!$B11257*86400</f>
        <v>1491264.0000000002</v>
      </c>
      <c r="L11253" s="2">
        <f>[2]Reach4Kure!$G11257</f>
        <v>12.6</v>
      </c>
      <c r="M11253" s="2">
        <v>0</v>
      </c>
      <c r="N11253" s="2">
        <f>[2]Reach4Kure!$C11257*1000</f>
        <v>60190</v>
      </c>
      <c r="O11253" s="3">
        <f>([2]Reach4Kure!$F11257)*1000</f>
        <v>64.27</v>
      </c>
      <c r="P11253" s="2">
        <f>[2]Reach4Kure!$D11257*1000/5</f>
        <v>11.748000000000001</v>
      </c>
      <c r="Q11253" s="2">
        <v>0.1</v>
      </c>
      <c r="R11253" s="2">
        <v>3000</v>
      </c>
      <c r="S11253" s="2">
        <v>0</v>
      </c>
      <c r="T11253" s="2">
        <v>0</v>
      </c>
    </row>
    <row r="11254" spans="1:20" x14ac:dyDescent="0.25">
      <c r="A11254" s="2">
        <v>2013</v>
      </c>
      <c r="B11254" s="2">
        <v>10</v>
      </c>
      <c r="C11254" s="2">
        <v>24</v>
      </c>
      <c r="D11254" s="2" t="s">
        <v>17</v>
      </c>
      <c r="E11254" s="6">
        <f>[1]Final!J11256</f>
        <v>0.58750000000000002</v>
      </c>
      <c r="F11254" s="2">
        <v>10.3</v>
      </c>
      <c r="G11254" s="2">
        <v>77</v>
      </c>
      <c r="H11254" s="5">
        <f>[1]Final!F11256*10</f>
        <v>992</v>
      </c>
      <c r="I11254" s="5">
        <v>6.7</v>
      </c>
      <c r="J11254" s="2">
        <v>0</v>
      </c>
      <c r="K11254" s="4">
        <f>[2]Reach4Kure!$B11258*86400</f>
        <v>1607904</v>
      </c>
      <c r="L11254" s="2">
        <f>[2]Reach4Kure!$G11258</f>
        <v>10.3</v>
      </c>
      <c r="M11254" s="2">
        <v>0</v>
      </c>
      <c r="N11254" s="2">
        <f>[2]Reach4Kure!$C11258*1000</f>
        <v>141600</v>
      </c>
      <c r="O11254" s="3">
        <f>([2]Reach4Kure!$F11258)*1000</f>
        <v>74.03</v>
      </c>
      <c r="P11254" s="2">
        <f>[2]Reach4Kure!$D11258*1000/5</f>
        <v>13.465999999999999</v>
      </c>
      <c r="Q11254" s="2">
        <v>0.1</v>
      </c>
      <c r="R11254" s="2">
        <v>3000</v>
      </c>
      <c r="S11254" s="2">
        <v>0</v>
      </c>
      <c r="T11254" s="2">
        <v>0</v>
      </c>
    </row>
    <row r="11255" spans="1:20" x14ac:dyDescent="0.25">
      <c r="A11255" s="2">
        <v>2013</v>
      </c>
      <c r="B11255" s="2">
        <v>10</v>
      </c>
      <c r="C11255" s="2">
        <v>25</v>
      </c>
      <c r="D11255" s="2" t="s">
        <v>17</v>
      </c>
      <c r="E11255" s="6">
        <f>[1]Final!J11257</f>
        <v>1</v>
      </c>
      <c r="F11255" s="2">
        <v>8.1</v>
      </c>
      <c r="G11255" s="2">
        <v>75</v>
      </c>
      <c r="H11255" s="5">
        <f>[1]Final!F11257*10</f>
        <v>1003.7</v>
      </c>
      <c r="I11255" s="5">
        <v>3.4</v>
      </c>
      <c r="J11255" s="2">
        <v>0</v>
      </c>
      <c r="K11255" s="4">
        <f>[2]Reach4Kure!$B11259*86400</f>
        <v>1181088</v>
      </c>
      <c r="L11255" s="2">
        <f>[2]Reach4Kure!$G11259</f>
        <v>8.1</v>
      </c>
      <c r="M11255" s="2">
        <v>0</v>
      </c>
      <c r="N11255" s="2">
        <f>[2]Reach4Kure!$C11259*1000</f>
        <v>119700</v>
      </c>
      <c r="O11255" s="3">
        <f>([2]Reach4Kure!$F11259)*1000</f>
        <v>78.97</v>
      </c>
      <c r="P11255" s="2">
        <f>[2]Reach4Kure!$D11259*1000/5</f>
        <v>14.41</v>
      </c>
      <c r="Q11255" s="2">
        <v>0.1</v>
      </c>
      <c r="R11255" s="2">
        <v>3000</v>
      </c>
      <c r="S11255" s="2">
        <v>0</v>
      </c>
      <c r="T11255" s="2">
        <v>0</v>
      </c>
    </row>
    <row r="11256" spans="1:20" x14ac:dyDescent="0.25">
      <c r="A11256" s="2">
        <v>2013</v>
      </c>
      <c r="B11256" s="2">
        <v>10</v>
      </c>
      <c r="C11256" s="2">
        <v>26</v>
      </c>
      <c r="D11256" s="2" t="s">
        <v>17</v>
      </c>
      <c r="E11256" s="6">
        <f>[1]Final!J11258</f>
        <v>0.875</v>
      </c>
      <c r="F11256" s="2">
        <v>11.1</v>
      </c>
      <c r="G11256" s="2">
        <v>95</v>
      </c>
      <c r="H11256" s="5">
        <f>[1]Final!F11258*10</f>
        <v>990</v>
      </c>
      <c r="I11256" s="5">
        <v>4.8</v>
      </c>
      <c r="J11256" s="2">
        <v>0</v>
      </c>
      <c r="K11256" s="4">
        <f>[2]Reach4Kure!$B11260*86400</f>
        <v>1220832</v>
      </c>
      <c r="L11256" s="2">
        <f>[2]Reach4Kure!$G11260</f>
        <v>11.1</v>
      </c>
      <c r="M11256" s="2">
        <v>0</v>
      </c>
      <c r="N11256" s="2">
        <f>[2]Reach4Kure!$C11260*1000</f>
        <v>108600</v>
      </c>
      <c r="O11256" s="3">
        <f>([2]Reach4Kure!$F11260)*1000</f>
        <v>75.95</v>
      </c>
      <c r="P11256" s="2">
        <f>[2]Reach4Kure!$D11260*1000/5</f>
        <v>14.09</v>
      </c>
      <c r="Q11256" s="2">
        <v>0.1</v>
      </c>
      <c r="R11256" s="2">
        <v>3000</v>
      </c>
      <c r="S11256" s="2">
        <v>0</v>
      </c>
      <c r="T11256" s="2">
        <v>0</v>
      </c>
    </row>
    <row r="11257" spans="1:20" x14ac:dyDescent="0.25">
      <c r="A11257" s="2">
        <v>2013</v>
      </c>
      <c r="B11257" s="2">
        <v>10</v>
      </c>
      <c r="C11257" s="2">
        <v>27</v>
      </c>
      <c r="D11257" s="2" t="s">
        <v>17</v>
      </c>
      <c r="E11257" s="6">
        <f>[1]Final!J11259</f>
        <v>1</v>
      </c>
      <c r="F11257" s="2">
        <v>11.3</v>
      </c>
      <c r="G11257" s="2">
        <v>96</v>
      </c>
      <c r="H11257" s="5">
        <f>[1]Final!F11259*10</f>
        <v>982</v>
      </c>
      <c r="I11257" s="5">
        <v>6.6</v>
      </c>
      <c r="J11257" s="2">
        <v>0</v>
      </c>
      <c r="K11257" s="4">
        <f>[2]Reach4Kure!$B11261*86400</f>
        <v>2123712</v>
      </c>
      <c r="L11257" s="2">
        <f>[2]Reach4Kure!$G11261</f>
        <v>11.3</v>
      </c>
      <c r="M11257" s="2">
        <v>0</v>
      </c>
      <c r="N11257" s="2">
        <f>[2]Reach4Kure!$C11261*1000</f>
        <v>139800</v>
      </c>
      <c r="O11257" s="3">
        <f>([2]Reach4Kure!$F11261)*1000</f>
        <v>71.52</v>
      </c>
      <c r="P11257" s="2">
        <f>[2]Reach4Kure!$D11261*1000/5</f>
        <v>13.55</v>
      </c>
      <c r="Q11257" s="2">
        <v>0.1</v>
      </c>
      <c r="R11257" s="2">
        <v>3000</v>
      </c>
      <c r="S11257" s="2">
        <v>0</v>
      </c>
      <c r="T11257" s="2">
        <v>0</v>
      </c>
    </row>
    <row r="11258" spans="1:20" x14ac:dyDescent="0.25">
      <c r="A11258" s="2">
        <v>2013</v>
      </c>
      <c r="B11258" s="2">
        <v>10</v>
      </c>
      <c r="C11258" s="2">
        <v>28</v>
      </c>
      <c r="D11258" s="2" t="s">
        <v>17</v>
      </c>
      <c r="E11258" s="6">
        <f>[1]Final!J11260</f>
        <v>0.71250000000000002</v>
      </c>
      <c r="F11258" s="2">
        <v>9.6999999999999993</v>
      </c>
      <c r="G11258" s="2">
        <v>92</v>
      </c>
      <c r="H11258" s="5">
        <f>[1]Final!F11260*10</f>
        <v>973.3</v>
      </c>
      <c r="I11258" s="5">
        <v>4.4000000000000004</v>
      </c>
      <c r="J11258" s="2">
        <v>0</v>
      </c>
      <c r="K11258" s="4">
        <f>[2]Reach4Kure!$B11262*86400</f>
        <v>3667680.0000000005</v>
      </c>
      <c r="L11258" s="2">
        <f>[2]Reach4Kure!$G11262</f>
        <v>9.6999999999999993</v>
      </c>
      <c r="M11258" s="2">
        <v>0</v>
      </c>
      <c r="N11258" s="2">
        <f>[2]Reach4Kure!$C11262*1000</f>
        <v>186100</v>
      </c>
      <c r="O11258" s="3">
        <f>([2]Reach4Kure!$F11262)*1000</f>
        <v>68.47</v>
      </c>
      <c r="P11258" s="2">
        <f>[2]Reach4Kure!$D11262*1000/5</f>
        <v>13.048000000000002</v>
      </c>
      <c r="Q11258" s="2">
        <v>0.1</v>
      </c>
      <c r="R11258" s="2">
        <v>3000</v>
      </c>
      <c r="S11258" s="2">
        <v>0</v>
      </c>
      <c r="T11258" s="2">
        <v>0</v>
      </c>
    </row>
    <row r="11259" spans="1:20" x14ac:dyDescent="0.25">
      <c r="A11259" s="2">
        <v>2013</v>
      </c>
      <c r="B11259" s="2">
        <v>10</v>
      </c>
      <c r="C11259" s="2">
        <v>29</v>
      </c>
      <c r="D11259" s="2" t="s">
        <v>17</v>
      </c>
      <c r="E11259" s="6">
        <f>[1]Final!J11261</f>
        <v>0.375</v>
      </c>
      <c r="F11259" s="2">
        <v>8.3000000000000007</v>
      </c>
      <c r="G11259" s="2">
        <v>85</v>
      </c>
      <c r="H11259" s="5">
        <f>[1]Final!F11261*10</f>
        <v>983.8</v>
      </c>
      <c r="I11259" s="5">
        <v>3.3</v>
      </c>
      <c r="J11259" s="2">
        <v>0</v>
      </c>
      <c r="K11259" s="4">
        <f>[2]Reach4Kure!$B11263*86400</f>
        <v>2753568</v>
      </c>
      <c r="L11259" s="2">
        <f>[2]Reach4Kure!$G11263</f>
        <v>8.3000000000000007</v>
      </c>
      <c r="M11259" s="2">
        <v>0</v>
      </c>
      <c r="N11259" s="2">
        <f>[2]Reach4Kure!$C11263*1000</f>
        <v>143500</v>
      </c>
      <c r="O11259" s="3">
        <f>([2]Reach4Kure!$F11263)*1000</f>
        <v>80.97999999999999</v>
      </c>
      <c r="P11259" s="2">
        <f>[2]Reach4Kure!$D11263*1000/5</f>
        <v>15.335999999999999</v>
      </c>
      <c r="Q11259" s="2">
        <v>0.1</v>
      </c>
      <c r="R11259" s="2">
        <v>3000</v>
      </c>
      <c r="S11259" s="2">
        <v>0</v>
      </c>
      <c r="T11259" s="2">
        <v>0</v>
      </c>
    </row>
    <row r="11260" spans="1:20" x14ac:dyDescent="0.25">
      <c r="A11260" s="2">
        <v>2013</v>
      </c>
      <c r="B11260" s="2">
        <v>10</v>
      </c>
      <c r="C11260" s="2">
        <v>30</v>
      </c>
      <c r="D11260" s="2" t="s">
        <v>17</v>
      </c>
      <c r="E11260" s="6">
        <f>[1]Final!J11262</f>
        <v>0.33750000000000002</v>
      </c>
      <c r="F11260" s="2">
        <v>4.7</v>
      </c>
      <c r="G11260" s="2">
        <v>89</v>
      </c>
      <c r="H11260" s="5">
        <f>[1]Final!F11262*10</f>
        <v>1000.7</v>
      </c>
      <c r="I11260" s="5">
        <v>1.9</v>
      </c>
      <c r="J11260" s="2">
        <v>0</v>
      </c>
      <c r="K11260" s="4">
        <f>[2]Reach4Kure!$B11264*86400</f>
        <v>1934496</v>
      </c>
      <c r="L11260" s="2">
        <f>[2]Reach4Kure!$G11264</f>
        <v>4.7</v>
      </c>
      <c r="M11260" s="2">
        <v>0</v>
      </c>
      <c r="N11260" s="2">
        <f>[2]Reach4Kure!$C11264*1000</f>
        <v>111600</v>
      </c>
      <c r="O11260" s="3">
        <f>([2]Reach4Kure!$F11264)*1000</f>
        <v>80.930000000000007</v>
      </c>
      <c r="P11260" s="2">
        <f>[2]Reach4Kure!$D11264*1000/5</f>
        <v>15.307999999999998</v>
      </c>
      <c r="Q11260" s="2">
        <v>0.1</v>
      </c>
      <c r="R11260" s="2">
        <v>3000</v>
      </c>
      <c r="S11260" s="2">
        <v>0</v>
      </c>
      <c r="T11260" s="2">
        <v>0</v>
      </c>
    </row>
    <row r="11261" spans="1:20" x14ac:dyDescent="0.25">
      <c r="A11261" s="2">
        <v>2013</v>
      </c>
      <c r="B11261" s="2">
        <v>10</v>
      </c>
      <c r="C11261" s="2">
        <v>31</v>
      </c>
      <c r="D11261" s="2" t="s">
        <v>17</v>
      </c>
      <c r="E11261" s="6">
        <f>[1]Final!J11263</f>
        <v>0.83750000000000002</v>
      </c>
      <c r="F11261" s="2">
        <v>8.4</v>
      </c>
      <c r="G11261" s="2">
        <v>89</v>
      </c>
      <c r="H11261" s="5">
        <f>[1]Final!F11263*10</f>
        <v>1001.7000000000002</v>
      </c>
      <c r="I11261" s="5">
        <v>4.2</v>
      </c>
      <c r="J11261" s="2">
        <v>0</v>
      </c>
      <c r="K11261" s="4">
        <f>[2]Reach4Kure!$B11265*86400</f>
        <v>1469664.0000000002</v>
      </c>
      <c r="L11261" s="2">
        <f>[2]Reach4Kure!$G11265</f>
        <v>8.4</v>
      </c>
      <c r="M11261" s="2">
        <v>0</v>
      </c>
      <c r="N11261" s="2">
        <f>[2]Reach4Kure!$C11265*1000</f>
        <v>109900</v>
      </c>
      <c r="O11261" s="3">
        <f>([2]Reach4Kure!$F11265)*1000</f>
        <v>77.8</v>
      </c>
      <c r="P11261" s="2">
        <f>[2]Reach4Kure!$D11265*1000/5</f>
        <v>14.806000000000001</v>
      </c>
      <c r="Q11261" s="2">
        <v>0.1</v>
      </c>
      <c r="R11261" s="2">
        <v>3000</v>
      </c>
      <c r="S11261" s="2">
        <v>0</v>
      </c>
      <c r="T11261" s="2">
        <v>0</v>
      </c>
    </row>
    <row r="11262" spans="1:20" x14ac:dyDescent="0.25">
      <c r="A11262" s="2">
        <v>2013</v>
      </c>
      <c r="B11262" s="2">
        <v>11</v>
      </c>
      <c r="C11262" s="2">
        <v>1</v>
      </c>
      <c r="D11262" s="2" t="s">
        <v>17</v>
      </c>
      <c r="E11262" s="6">
        <f>[1]Final!J11264</f>
        <v>0.5</v>
      </c>
      <c r="F11262" s="2">
        <v>7.8</v>
      </c>
      <c r="G11262" s="2">
        <v>83</v>
      </c>
      <c r="H11262" s="5">
        <f>[1]Final!F11264*10</f>
        <v>995</v>
      </c>
      <c r="I11262" s="5">
        <v>4</v>
      </c>
      <c r="J11262" s="2">
        <v>0</v>
      </c>
      <c r="K11262" s="4">
        <f>[2]Reach4Kure!$B11266*86400</f>
        <v>1354752</v>
      </c>
      <c r="L11262" s="2">
        <f>[2]Reach4Kure!$G11266</f>
        <v>7.8</v>
      </c>
      <c r="M11262" s="2">
        <v>0</v>
      </c>
      <c r="N11262" s="2">
        <f>[2]Reach4Kure!$C11266*1000</f>
        <v>110000</v>
      </c>
      <c r="O11262" s="3">
        <f>([2]Reach4Kure!$F11266)*1000</f>
        <v>74.31</v>
      </c>
      <c r="P11262" s="2">
        <f>[2]Reach4Kure!$D11266*1000/5</f>
        <v>14.27</v>
      </c>
      <c r="Q11262" s="2">
        <v>0.1</v>
      </c>
      <c r="R11262" s="2">
        <v>3000</v>
      </c>
      <c r="S11262" s="2">
        <v>0</v>
      </c>
      <c r="T11262" s="2">
        <v>0</v>
      </c>
    </row>
    <row r="11263" spans="1:20" x14ac:dyDescent="0.25">
      <c r="A11263" s="2">
        <v>2013</v>
      </c>
      <c r="B11263" s="2">
        <v>11</v>
      </c>
      <c r="C11263" s="2">
        <v>2</v>
      </c>
      <c r="D11263" s="2" t="s">
        <v>17</v>
      </c>
      <c r="E11263" s="6">
        <f>[1]Final!J11265</f>
        <v>0.375</v>
      </c>
      <c r="F11263" s="2">
        <v>6.1</v>
      </c>
      <c r="G11263" s="2">
        <v>85</v>
      </c>
      <c r="H11263" s="5">
        <f>[1]Final!F11265*10</f>
        <v>992.8</v>
      </c>
      <c r="I11263" s="5">
        <v>3</v>
      </c>
      <c r="J11263" s="2">
        <v>0</v>
      </c>
      <c r="K11263" s="4">
        <f>[2]Reach4Kure!$B11267*86400</f>
        <v>1143936</v>
      </c>
      <c r="L11263" s="2">
        <f>[2]Reach4Kure!$G11267</f>
        <v>6.1</v>
      </c>
      <c r="M11263" s="2">
        <v>0</v>
      </c>
      <c r="N11263" s="2">
        <f>[2]Reach4Kure!$C11267*1000</f>
        <v>93500</v>
      </c>
      <c r="O11263" s="3">
        <f>([2]Reach4Kure!$F11267)*1000</f>
        <v>73.400000000000006</v>
      </c>
      <c r="P11263" s="2">
        <f>[2]Reach4Kure!$D11267*1000/5</f>
        <v>14.325999999999999</v>
      </c>
      <c r="Q11263" s="2">
        <v>0.1</v>
      </c>
      <c r="R11263" s="2">
        <v>3000</v>
      </c>
      <c r="S11263" s="2">
        <v>0</v>
      </c>
      <c r="T11263" s="2">
        <v>0</v>
      </c>
    </row>
    <row r="11264" spans="1:20" x14ac:dyDescent="0.25">
      <c r="A11264" s="2">
        <v>2013</v>
      </c>
      <c r="B11264" s="2">
        <v>11</v>
      </c>
      <c r="C11264" s="2">
        <v>3</v>
      </c>
      <c r="D11264" s="2" t="s">
        <v>17</v>
      </c>
      <c r="E11264" s="6">
        <f>[1]Final!J11266</f>
        <v>0.91249999999999998</v>
      </c>
      <c r="F11264" s="2">
        <v>6.8</v>
      </c>
      <c r="G11264" s="2">
        <v>94</v>
      </c>
      <c r="H11264" s="5">
        <f>[1]Final!F11266*10</f>
        <v>980.3</v>
      </c>
      <c r="I11264" s="5">
        <v>6.4</v>
      </c>
      <c r="J11264" s="2">
        <v>0</v>
      </c>
      <c r="K11264" s="4">
        <f>[2]Reach4Kure!$B11268*86400</f>
        <v>1082592</v>
      </c>
      <c r="L11264" s="2">
        <f>[2]Reach4Kure!$G11268</f>
        <v>6.8</v>
      </c>
      <c r="M11264" s="2">
        <v>0</v>
      </c>
      <c r="N11264" s="2">
        <f>[2]Reach4Kure!$C11268*1000</f>
        <v>75670</v>
      </c>
      <c r="O11264" s="3">
        <f>([2]Reach4Kure!$F11268)*1000</f>
        <v>71.42</v>
      </c>
      <c r="P11264" s="2">
        <f>[2]Reach4Kure!$D11268*1000/5</f>
        <v>14.065999999999999</v>
      </c>
      <c r="Q11264" s="2">
        <v>0.1</v>
      </c>
      <c r="R11264" s="2">
        <v>3000</v>
      </c>
      <c r="S11264" s="2">
        <v>0</v>
      </c>
      <c r="T11264" s="2">
        <v>0</v>
      </c>
    </row>
    <row r="11265" spans="1:20" x14ac:dyDescent="0.25">
      <c r="A11265" s="2">
        <v>2013</v>
      </c>
      <c r="B11265" s="2">
        <v>11</v>
      </c>
      <c r="C11265" s="2">
        <v>4</v>
      </c>
      <c r="D11265" s="2" t="s">
        <v>17</v>
      </c>
      <c r="E11265" s="6">
        <f>[1]Final!J11267</f>
        <v>0.91249999999999998</v>
      </c>
      <c r="F11265" s="2">
        <v>5.0999999999999996</v>
      </c>
      <c r="G11265" s="2">
        <v>95</v>
      </c>
      <c r="H11265" s="5">
        <f>[1]Final!F11267*10</f>
        <v>971.9</v>
      </c>
      <c r="I11265" s="5">
        <v>2</v>
      </c>
      <c r="J11265" s="2">
        <v>0</v>
      </c>
      <c r="K11265" s="4">
        <f>[2]Reach4Kure!$B11269*86400</f>
        <v>3014496</v>
      </c>
      <c r="L11265" s="2">
        <f>[2]Reach4Kure!$G11269</f>
        <v>5.0999999999999996</v>
      </c>
      <c r="M11265" s="2">
        <v>0</v>
      </c>
      <c r="N11265" s="2">
        <f>[2]Reach4Kure!$C11269*1000</f>
        <v>143600</v>
      </c>
      <c r="O11265" s="3">
        <f>([2]Reach4Kure!$F11269)*1000</f>
        <v>63.769999999999996</v>
      </c>
      <c r="P11265" s="2">
        <f>[2]Reach4Kure!$D11269*1000/5</f>
        <v>12.361999999999998</v>
      </c>
      <c r="Q11265" s="2">
        <v>0.1</v>
      </c>
      <c r="R11265" s="2">
        <v>3000</v>
      </c>
      <c r="S11265" s="2">
        <v>0</v>
      </c>
      <c r="T11265" s="2">
        <v>0</v>
      </c>
    </row>
    <row r="11266" spans="1:20" x14ac:dyDescent="0.25">
      <c r="A11266" s="2">
        <v>2013</v>
      </c>
      <c r="B11266" s="2">
        <v>11</v>
      </c>
      <c r="C11266" s="2">
        <v>5</v>
      </c>
      <c r="D11266" s="2" t="s">
        <v>17</v>
      </c>
      <c r="E11266" s="6">
        <f>[1]Final!J11268</f>
        <v>0.75</v>
      </c>
      <c r="F11266" s="2">
        <v>2.1</v>
      </c>
      <c r="G11266" s="2">
        <v>99</v>
      </c>
      <c r="H11266" s="5">
        <f>[1]Final!F11268*10</f>
        <v>976.60000000000014</v>
      </c>
      <c r="I11266" s="5">
        <v>1.5</v>
      </c>
      <c r="J11266" s="2">
        <v>0</v>
      </c>
      <c r="K11266" s="4">
        <f>[2]Reach4Kure!$B11270*86400</f>
        <v>4073760</v>
      </c>
      <c r="L11266" s="2">
        <f>[2]Reach4Kure!$G11270</f>
        <v>2.1</v>
      </c>
      <c r="M11266" s="2">
        <v>0</v>
      </c>
      <c r="N11266" s="2">
        <f>[2]Reach4Kure!$C11270*1000</f>
        <v>290100</v>
      </c>
      <c r="O11266" s="3">
        <f>([2]Reach4Kure!$F11270)*1000</f>
        <v>70.06</v>
      </c>
      <c r="P11266" s="2">
        <f>[2]Reach4Kure!$D11270*1000/5</f>
        <v>13.370000000000001</v>
      </c>
      <c r="Q11266" s="2">
        <v>0.1</v>
      </c>
      <c r="R11266" s="2">
        <v>3000</v>
      </c>
      <c r="S11266" s="2">
        <v>0</v>
      </c>
      <c r="T11266" s="2">
        <v>0</v>
      </c>
    </row>
    <row r="11267" spans="1:20" x14ac:dyDescent="0.25">
      <c r="A11267" s="2">
        <v>2013</v>
      </c>
      <c r="B11267" s="2">
        <v>11</v>
      </c>
      <c r="C11267" s="2">
        <v>6</v>
      </c>
      <c r="D11267" s="2" t="s">
        <v>17</v>
      </c>
      <c r="E11267" s="6">
        <f>[1]Final!J11269</f>
        <v>1</v>
      </c>
      <c r="F11267" s="2">
        <v>-0.1</v>
      </c>
      <c r="G11267" s="2">
        <v>100</v>
      </c>
      <c r="H11267" s="5">
        <f>[1]Final!F11269*10</f>
        <v>984.90000000000009</v>
      </c>
      <c r="I11267" s="5">
        <v>2.2000000000000002</v>
      </c>
      <c r="J11267" s="2">
        <v>0</v>
      </c>
      <c r="K11267" s="4">
        <f>[2]Reach4Kure!$B11271*86400</f>
        <v>3249504</v>
      </c>
      <c r="L11267" s="2">
        <f>[2]Reach4Kure!$G11271</f>
        <v>0</v>
      </c>
      <c r="M11267" s="2">
        <v>0</v>
      </c>
      <c r="N11267" s="2">
        <f>[2]Reach4Kure!$C11271*1000</f>
        <v>220800</v>
      </c>
      <c r="O11267" s="3">
        <f>([2]Reach4Kure!$F11271)*1000</f>
        <v>78.570000000000007</v>
      </c>
      <c r="P11267" s="2">
        <f>[2]Reach4Kure!$D11271*1000/5</f>
        <v>14.669999999999998</v>
      </c>
      <c r="Q11267" s="2">
        <v>0.1</v>
      </c>
      <c r="R11267" s="2">
        <v>3000</v>
      </c>
      <c r="S11267" s="2">
        <v>0</v>
      </c>
      <c r="T11267" s="2">
        <v>0</v>
      </c>
    </row>
    <row r="11268" spans="1:20" x14ac:dyDescent="0.25">
      <c r="A11268" s="2">
        <v>2013</v>
      </c>
      <c r="B11268" s="2">
        <v>11</v>
      </c>
      <c r="C11268" s="2">
        <v>7</v>
      </c>
      <c r="D11268" s="2" t="s">
        <v>17</v>
      </c>
      <c r="E11268" s="6">
        <f>[1]Final!J11270</f>
        <v>0.625</v>
      </c>
      <c r="F11268" s="2">
        <v>2.2000000000000002</v>
      </c>
      <c r="G11268" s="2">
        <v>97</v>
      </c>
      <c r="H11268" s="5">
        <f>[1]Final!F11270*10</f>
        <v>988.00000000000011</v>
      </c>
      <c r="I11268" s="5">
        <v>2.4</v>
      </c>
      <c r="J11268" s="2">
        <v>0</v>
      </c>
      <c r="K11268" s="4">
        <f>[2]Reach4Kure!$B11272*86400</f>
        <v>2401056</v>
      </c>
      <c r="L11268" s="2">
        <f>[2]Reach4Kure!$G11272</f>
        <v>2.2000000000000002</v>
      </c>
      <c r="M11268" s="2">
        <v>0</v>
      </c>
      <c r="N11268" s="2">
        <f>[2]Reach4Kure!$C11272*1000</f>
        <v>200400</v>
      </c>
      <c r="O11268" s="3">
        <f>([2]Reach4Kure!$F11272)*1000</f>
        <v>78.72999999999999</v>
      </c>
      <c r="P11268" s="2">
        <f>[2]Reach4Kure!$D11272*1000/5</f>
        <v>14.45</v>
      </c>
      <c r="Q11268" s="2">
        <v>0.1</v>
      </c>
      <c r="R11268" s="2">
        <v>3000</v>
      </c>
      <c r="S11268" s="2">
        <v>0</v>
      </c>
      <c r="T11268" s="2">
        <v>0</v>
      </c>
    </row>
    <row r="11269" spans="1:20" x14ac:dyDescent="0.25">
      <c r="A11269" s="2">
        <v>2013</v>
      </c>
      <c r="B11269" s="2">
        <v>11</v>
      </c>
      <c r="C11269" s="2">
        <v>8</v>
      </c>
      <c r="D11269" s="2" t="s">
        <v>17</v>
      </c>
      <c r="E11269" s="6">
        <f>[1]Final!J11271</f>
        <v>0.28749999999999998</v>
      </c>
      <c r="F11269" s="2">
        <v>7</v>
      </c>
      <c r="G11269" s="2">
        <v>83</v>
      </c>
      <c r="H11269" s="5">
        <f>[1]Final!F11271*10</f>
        <v>992.40000000000009</v>
      </c>
      <c r="I11269" s="5">
        <v>4.4000000000000004</v>
      </c>
      <c r="J11269" s="2">
        <v>0</v>
      </c>
      <c r="K11269" s="4">
        <f>[2]Reach4Kure!$B11273*86400</f>
        <v>2965248</v>
      </c>
      <c r="L11269" s="2">
        <f>[2]Reach4Kure!$G11273</f>
        <v>7</v>
      </c>
      <c r="M11269" s="2">
        <v>0</v>
      </c>
      <c r="N11269" s="2">
        <f>[2]Reach4Kure!$C11273*1000</f>
        <v>204400</v>
      </c>
      <c r="O11269" s="3">
        <f>([2]Reach4Kure!$F11273)*1000</f>
        <v>74.97</v>
      </c>
      <c r="P11269" s="2">
        <f>[2]Reach4Kure!$D11273*1000/5</f>
        <v>14.262</v>
      </c>
      <c r="Q11269" s="2">
        <v>0.1</v>
      </c>
      <c r="R11269" s="2">
        <v>3000</v>
      </c>
      <c r="S11269" s="2">
        <v>0</v>
      </c>
      <c r="T11269" s="2">
        <v>0</v>
      </c>
    </row>
    <row r="11270" spans="1:20" x14ac:dyDescent="0.25">
      <c r="A11270" s="2">
        <v>2013</v>
      </c>
      <c r="B11270" s="2">
        <v>11</v>
      </c>
      <c r="C11270" s="2">
        <v>9</v>
      </c>
      <c r="D11270" s="2" t="s">
        <v>17</v>
      </c>
      <c r="E11270" s="6">
        <f>[1]Final!J11272</f>
        <v>1</v>
      </c>
      <c r="F11270" s="2">
        <v>5.2</v>
      </c>
      <c r="G11270" s="2">
        <v>95</v>
      </c>
      <c r="H11270" s="5">
        <f>[1]Final!F11272*10</f>
        <v>989.90000000000009</v>
      </c>
      <c r="I11270" s="5">
        <v>3.5</v>
      </c>
      <c r="J11270" s="2">
        <v>0</v>
      </c>
      <c r="K11270" s="4">
        <f>[2]Reach4Kure!$B11274*86400</f>
        <v>2856384</v>
      </c>
      <c r="L11270" s="2">
        <f>[2]Reach4Kure!$G11274</f>
        <v>5.2</v>
      </c>
      <c r="M11270" s="2">
        <v>0</v>
      </c>
      <c r="N11270" s="2">
        <f>[2]Reach4Kure!$C11274*1000</f>
        <v>188700</v>
      </c>
      <c r="O11270" s="3">
        <f>([2]Reach4Kure!$F11274)*1000</f>
        <v>74.81</v>
      </c>
      <c r="P11270" s="2">
        <f>[2]Reach4Kure!$D11274*1000/5</f>
        <v>14.51</v>
      </c>
      <c r="Q11270" s="2">
        <v>0.1</v>
      </c>
      <c r="R11270" s="2">
        <v>3000</v>
      </c>
      <c r="S11270" s="2">
        <v>0</v>
      </c>
      <c r="T11270" s="2">
        <v>0</v>
      </c>
    </row>
    <row r="11271" spans="1:20" x14ac:dyDescent="0.25">
      <c r="A11271" s="2">
        <v>2013</v>
      </c>
      <c r="B11271" s="2">
        <v>11</v>
      </c>
      <c r="C11271" s="2">
        <v>10</v>
      </c>
      <c r="D11271" s="2" t="s">
        <v>17</v>
      </c>
      <c r="E11271" s="6">
        <f>[1]Final!J11273</f>
        <v>0.53749999999999998</v>
      </c>
      <c r="F11271" s="2">
        <v>2.7</v>
      </c>
      <c r="G11271" s="2">
        <v>88</v>
      </c>
      <c r="H11271" s="5">
        <f>[1]Final!F11273*10</f>
        <v>997.40000000000009</v>
      </c>
      <c r="I11271" s="5">
        <v>3.3</v>
      </c>
      <c r="J11271" s="2">
        <v>0</v>
      </c>
      <c r="K11271" s="4">
        <f>[2]Reach4Kure!$B11275*86400</f>
        <v>2555712</v>
      </c>
      <c r="L11271" s="2">
        <f>[2]Reach4Kure!$G11275</f>
        <v>2.7</v>
      </c>
      <c r="M11271" s="2">
        <v>0</v>
      </c>
      <c r="N11271" s="2">
        <f>[2]Reach4Kure!$C11275*1000</f>
        <v>167300</v>
      </c>
      <c r="O11271" s="3">
        <f>([2]Reach4Kure!$F11275)*1000</f>
        <v>74.16</v>
      </c>
      <c r="P11271" s="2">
        <f>[2]Reach4Kure!$D11275*1000/5</f>
        <v>14.469999999999999</v>
      </c>
      <c r="Q11271" s="2">
        <v>0.1</v>
      </c>
      <c r="R11271" s="2">
        <v>3000</v>
      </c>
      <c r="S11271" s="2">
        <v>0</v>
      </c>
      <c r="T11271" s="2">
        <v>0</v>
      </c>
    </row>
    <row r="11272" spans="1:20" x14ac:dyDescent="0.25">
      <c r="A11272" s="2">
        <v>2013</v>
      </c>
      <c r="B11272" s="2">
        <v>11</v>
      </c>
      <c r="C11272" s="2">
        <v>11</v>
      </c>
      <c r="D11272" s="2" t="s">
        <v>17</v>
      </c>
      <c r="E11272" s="6">
        <f>[1]Final!J11274</f>
        <v>0.66249999999999998</v>
      </c>
      <c r="F11272" s="2">
        <v>2.1</v>
      </c>
      <c r="G11272" s="2">
        <v>93</v>
      </c>
      <c r="H11272" s="5">
        <f>[1]Final!F11274*10</f>
        <v>1013.4000000000001</v>
      </c>
      <c r="I11272" s="5">
        <v>4.5999999999999996</v>
      </c>
      <c r="J11272" s="2">
        <v>0</v>
      </c>
      <c r="K11272" s="4">
        <f>[2]Reach4Kure!$B11276*86400</f>
        <v>1926720</v>
      </c>
      <c r="L11272" s="2">
        <f>[2]Reach4Kure!$G11276</f>
        <v>2.1</v>
      </c>
      <c r="M11272" s="2">
        <v>0</v>
      </c>
      <c r="N11272" s="2">
        <f>[2]Reach4Kure!$C11276*1000</f>
        <v>123100</v>
      </c>
      <c r="O11272" s="3">
        <f>([2]Reach4Kure!$F11276)*1000</f>
        <v>74.86</v>
      </c>
      <c r="P11272" s="2">
        <f>[2]Reach4Kure!$D11276*1000/5</f>
        <v>14.746</v>
      </c>
      <c r="Q11272" s="2">
        <v>0.1</v>
      </c>
      <c r="R11272" s="2">
        <v>3000</v>
      </c>
      <c r="S11272" s="2">
        <v>0</v>
      </c>
      <c r="T11272" s="2">
        <v>0</v>
      </c>
    </row>
    <row r="11273" spans="1:20" x14ac:dyDescent="0.25">
      <c r="A11273" s="2">
        <v>2013</v>
      </c>
      <c r="B11273" s="2">
        <v>11</v>
      </c>
      <c r="C11273" s="2">
        <v>12</v>
      </c>
      <c r="D11273" s="2" t="s">
        <v>17</v>
      </c>
      <c r="E11273" s="6">
        <f>[1]Final!J11275</f>
        <v>0.5</v>
      </c>
      <c r="F11273" s="2">
        <v>7.8</v>
      </c>
      <c r="G11273" s="2">
        <v>87</v>
      </c>
      <c r="H11273" s="5">
        <f>[1]Final!F11275*10</f>
        <v>1004.7000000000002</v>
      </c>
      <c r="I11273" s="5">
        <v>4.5999999999999996</v>
      </c>
      <c r="J11273" s="2">
        <v>0</v>
      </c>
      <c r="K11273" s="4">
        <f>[2]Reach4Kure!$B11277*86400</f>
        <v>1805759.9999999998</v>
      </c>
      <c r="L11273" s="2">
        <f>[2]Reach4Kure!$G11277</f>
        <v>7.8</v>
      </c>
      <c r="M11273" s="2">
        <v>0</v>
      </c>
      <c r="N11273" s="2">
        <f>[2]Reach4Kure!$C11277*1000</f>
        <v>119100</v>
      </c>
      <c r="O11273" s="3">
        <f>([2]Reach4Kure!$F11277)*1000</f>
        <v>71.73</v>
      </c>
      <c r="P11273" s="2">
        <f>[2]Reach4Kure!$D11277*1000/5</f>
        <v>14.091999999999999</v>
      </c>
      <c r="Q11273" s="2">
        <v>0.1</v>
      </c>
      <c r="R11273" s="2">
        <v>3000</v>
      </c>
      <c r="S11273" s="2">
        <v>0</v>
      </c>
      <c r="T11273" s="2">
        <v>0</v>
      </c>
    </row>
    <row r="11274" spans="1:20" x14ac:dyDescent="0.25">
      <c r="A11274" s="2">
        <v>2013</v>
      </c>
      <c r="B11274" s="2">
        <v>11</v>
      </c>
      <c r="C11274" s="2">
        <v>13</v>
      </c>
      <c r="D11274" s="2" t="s">
        <v>17</v>
      </c>
      <c r="E11274" s="6">
        <f>[1]Final!J11276</f>
        <v>0.16250000000000001</v>
      </c>
      <c r="F11274" s="2">
        <v>5.0999999999999996</v>
      </c>
      <c r="G11274" s="2">
        <v>72</v>
      </c>
      <c r="H11274" s="5">
        <f>[1]Final!F11276*10</f>
        <v>1008.0000000000001</v>
      </c>
      <c r="I11274" s="5">
        <v>3.9</v>
      </c>
      <c r="J11274" s="2">
        <v>0</v>
      </c>
      <c r="K11274" s="4">
        <f>[2]Reach4Kure!$B11278*86400</f>
        <v>1439424</v>
      </c>
      <c r="L11274" s="2">
        <f>[2]Reach4Kure!$G11278</f>
        <v>5.0999999999999996</v>
      </c>
      <c r="M11274" s="2">
        <v>0</v>
      </c>
      <c r="N11274" s="2">
        <f>[2]Reach4Kure!$C11278*1000</f>
        <v>106300</v>
      </c>
      <c r="O11274" s="3">
        <f>([2]Reach4Kure!$F11278)*1000</f>
        <v>71.989999999999995</v>
      </c>
      <c r="P11274" s="2">
        <f>[2]Reach4Kure!$D11278*1000/5</f>
        <v>14.225999999999999</v>
      </c>
      <c r="Q11274" s="2">
        <v>0.1</v>
      </c>
      <c r="R11274" s="2">
        <v>3000</v>
      </c>
      <c r="S11274" s="2">
        <v>0</v>
      </c>
      <c r="T11274" s="2">
        <v>0</v>
      </c>
    </row>
    <row r="11275" spans="1:20" x14ac:dyDescent="0.25">
      <c r="A11275" s="2">
        <v>2013</v>
      </c>
      <c r="B11275" s="2">
        <v>11</v>
      </c>
      <c r="C11275" s="2">
        <v>14</v>
      </c>
      <c r="D11275" s="2" t="s">
        <v>17</v>
      </c>
      <c r="E11275" s="6">
        <f>[1]Final!J11277</f>
        <v>1</v>
      </c>
      <c r="F11275" s="2">
        <v>4.0999999999999996</v>
      </c>
      <c r="G11275" s="2" t="s">
        <v>17</v>
      </c>
      <c r="H11275" s="5">
        <f>[1]Final!F11277*10</f>
        <v>1006.6000000000001</v>
      </c>
      <c r="I11275" s="5">
        <v>3.4</v>
      </c>
      <c r="J11275" s="2">
        <v>0</v>
      </c>
      <c r="K11275" s="4">
        <f>[2]Reach4Kure!$B11279*86400</f>
        <v>1197504</v>
      </c>
      <c r="L11275" s="2">
        <f>[2]Reach4Kure!$G11279</f>
        <v>4.0999999999999996</v>
      </c>
      <c r="M11275" s="2">
        <v>0</v>
      </c>
      <c r="N11275" s="2">
        <f>[2]Reach4Kure!$C11279*1000</f>
        <v>98660</v>
      </c>
      <c r="O11275" s="3">
        <f>([2]Reach4Kure!$F11279)*1000</f>
        <v>69.760000000000005</v>
      </c>
      <c r="P11275" s="2">
        <f>[2]Reach4Kure!$D11279*1000/5</f>
        <v>13.874000000000001</v>
      </c>
      <c r="Q11275" s="2">
        <v>0.1</v>
      </c>
      <c r="R11275" s="2">
        <v>3000</v>
      </c>
      <c r="S11275" s="2">
        <v>0</v>
      </c>
      <c r="T11275" s="2">
        <v>0</v>
      </c>
    </row>
    <row r="11276" spans="1:20" x14ac:dyDescent="0.25">
      <c r="A11276" s="2">
        <v>2013</v>
      </c>
      <c r="B11276" s="2">
        <v>11</v>
      </c>
      <c r="C11276" s="2">
        <v>15</v>
      </c>
      <c r="D11276" s="2" t="s">
        <v>17</v>
      </c>
      <c r="E11276" s="6">
        <f>[1]Final!J11278</f>
        <v>0.875</v>
      </c>
      <c r="F11276" s="2">
        <v>3.1</v>
      </c>
      <c r="G11276" s="2" t="s">
        <v>17</v>
      </c>
      <c r="H11276" s="5">
        <f>[1]Final!F11278*10</f>
        <v>1010.4000000000001</v>
      </c>
      <c r="I11276" s="5">
        <v>2.9</v>
      </c>
      <c r="J11276" s="2">
        <v>0</v>
      </c>
      <c r="K11276" s="4">
        <f>[2]Reach4Kure!$B11280*86400</f>
        <v>1185408</v>
      </c>
      <c r="L11276" s="2">
        <f>[2]Reach4Kure!$G11280</f>
        <v>3.1</v>
      </c>
      <c r="M11276" s="2">
        <v>0</v>
      </c>
      <c r="N11276" s="2">
        <f>[2]Reach4Kure!$C11280*1000</f>
        <v>73250</v>
      </c>
      <c r="O11276" s="3">
        <f>([2]Reach4Kure!$F11280)*1000</f>
        <v>69.58</v>
      </c>
      <c r="P11276" s="2">
        <f>[2]Reach4Kure!$D11280*1000/5</f>
        <v>13.824000000000002</v>
      </c>
      <c r="Q11276" s="2">
        <v>0.1</v>
      </c>
      <c r="R11276" s="2">
        <v>3000</v>
      </c>
      <c r="S11276" s="2">
        <v>0</v>
      </c>
      <c r="T11276" s="2">
        <v>0</v>
      </c>
    </row>
    <row r="11277" spans="1:20" x14ac:dyDescent="0.25">
      <c r="A11277" s="2">
        <v>2013</v>
      </c>
      <c r="B11277" s="2">
        <v>11</v>
      </c>
      <c r="C11277" s="2">
        <v>16</v>
      </c>
      <c r="D11277" s="2" t="s">
        <v>17</v>
      </c>
      <c r="E11277" s="6">
        <f>[1]Final!J11279</f>
        <v>0.58750000000000002</v>
      </c>
      <c r="F11277" s="2">
        <v>2.1</v>
      </c>
      <c r="G11277" s="2" t="s">
        <v>17</v>
      </c>
      <c r="H11277" s="5">
        <f>[1]Final!F11279*10</f>
        <v>1004.9000000000001</v>
      </c>
      <c r="I11277" s="5">
        <v>5.0999999999999996</v>
      </c>
      <c r="J11277" s="2">
        <v>0</v>
      </c>
      <c r="K11277" s="4">
        <f>[2]Reach4Kure!$B11281*86400</f>
        <v>1010016</v>
      </c>
      <c r="L11277" s="2">
        <f>[2]Reach4Kure!$G11281</f>
        <v>2.1</v>
      </c>
      <c r="M11277" s="2">
        <v>0</v>
      </c>
      <c r="N11277" s="2">
        <f>[2]Reach4Kure!$C11281*1000</f>
        <v>69140</v>
      </c>
      <c r="O11277" s="3">
        <f>([2]Reach4Kure!$F11281)*1000</f>
        <v>67.89</v>
      </c>
      <c r="P11277" s="2">
        <f>[2]Reach4Kure!$D11281*1000/5</f>
        <v>13.542000000000002</v>
      </c>
      <c r="Q11277" s="2">
        <v>0.1</v>
      </c>
      <c r="R11277" s="2">
        <v>3000</v>
      </c>
      <c r="S11277" s="2">
        <v>0</v>
      </c>
      <c r="T11277" s="2">
        <v>0</v>
      </c>
    </row>
    <row r="11278" spans="1:20" x14ac:dyDescent="0.25">
      <c r="A11278" s="2">
        <v>2013</v>
      </c>
      <c r="B11278" s="2">
        <v>11</v>
      </c>
      <c r="C11278" s="2">
        <v>17</v>
      </c>
      <c r="D11278" s="2" t="s">
        <v>17</v>
      </c>
      <c r="E11278" s="6">
        <f>[1]Final!J11280</f>
        <v>0.125</v>
      </c>
      <c r="F11278" s="2">
        <v>1.1000000000000001</v>
      </c>
      <c r="G11278" s="2" t="s">
        <v>17</v>
      </c>
      <c r="H11278" s="5">
        <f>[1]Final!F11280*10</f>
        <v>1010.9000000000001</v>
      </c>
      <c r="I11278" s="5">
        <v>3.2</v>
      </c>
      <c r="J11278" s="2">
        <v>0</v>
      </c>
      <c r="K11278" s="4">
        <f>[2]Reach4Kure!$B11282*86400</f>
        <v>885600</v>
      </c>
      <c r="L11278" s="2">
        <f>[2]Reach4Kure!$G11282</f>
        <v>1.1000000000000001</v>
      </c>
      <c r="M11278" s="2">
        <v>0</v>
      </c>
      <c r="N11278" s="2">
        <f>[2]Reach4Kure!$C11282*1000</f>
        <v>66950</v>
      </c>
      <c r="O11278" s="3">
        <f>([2]Reach4Kure!$F11282)*1000</f>
        <v>68.070000000000007</v>
      </c>
      <c r="P11278" s="2">
        <f>[2]Reach4Kure!$D11282*1000/5</f>
        <v>13.605999999999998</v>
      </c>
      <c r="Q11278" s="2">
        <v>0.1</v>
      </c>
      <c r="R11278" s="2">
        <v>3000</v>
      </c>
      <c r="S11278" s="2">
        <v>0</v>
      </c>
      <c r="T11278" s="2">
        <v>0</v>
      </c>
    </row>
    <row r="11279" spans="1:20" x14ac:dyDescent="0.25">
      <c r="A11279" s="2">
        <v>2013</v>
      </c>
      <c r="B11279" s="2">
        <v>11</v>
      </c>
      <c r="C11279" s="2">
        <v>18</v>
      </c>
      <c r="D11279" s="2" t="s">
        <v>17</v>
      </c>
      <c r="E11279" s="6">
        <f>[1]Final!J11281</f>
        <v>1</v>
      </c>
      <c r="F11279" s="2">
        <v>0.1</v>
      </c>
      <c r="G11279" s="2" t="s">
        <v>17</v>
      </c>
      <c r="H11279" s="5">
        <f>[1]Final!F11281*10</f>
        <v>1000.5000000000001</v>
      </c>
      <c r="I11279" s="5">
        <v>4.9000000000000004</v>
      </c>
      <c r="J11279" s="2">
        <v>0</v>
      </c>
      <c r="K11279" s="4">
        <f>[2]Reach4Kure!$B11283*86400</f>
        <v>792720.00000000012</v>
      </c>
      <c r="L11279" s="2">
        <f>[2]Reach4Kure!$G11283</f>
        <v>0.1</v>
      </c>
      <c r="M11279" s="2">
        <v>0</v>
      </c>
      <c r="N11279" s="2">
        <f>[2]Reach4Kure!$C11283*1000</f>
        <v>64099.999999999993</v>
      </c>
      <c r="O11279" s="3">
        <f>([2]Reach4Kure!$F11283)*1000</f>
        <v>69.040000000000006</v>
      </c>
      <c r="P11279" s="2">
        <f>[2]Reach4Kure!$D11283*1000/5</f>
        <v>13.806000000000001</v>
      </c>
      <c r="Q11279" s="2">
        <v>0.1</v>
      </c>
      <c r="R11279" s="2">
        <v>3000</v>
      </c>
      <c r="S11279" s="2">
        <v>0</v>
      </c>
      <c r="T11279" s="2">
        <v>0</v>
      </c>
    </row>
    <row r="11280" spans="1:20" x14ac:dyDescent="0.25">
      <c r="A11280" s="2">
        <v>2013</v>
      </c>
      <c r="B11280" s="2">
        <v>11</v>
      </c>
      <c r="C11280" s="2">
        <v>19</v>
      </c>
      <c r="D11280" s="2" t="s">
        <v>17</v>
      </c>
      <c r="E11280" s="6">
        <f>[1]Final!J11282</f>
        <v>0.375</v>
      </c>
      <c r="F11280" s="2">
        <v>-0.9</v>
      </c>
      <c r="G11280" s="2" t="s">
        <v>17</v>
      </c>
      <c r="H11280" s="5">
        <f>[1]Final!F11282*10</f>
        <v>993.2</v>
      </c>
      <c r="I11280" s="5">
        <v>2.2000000000000002</v>
      </c>
      <c r="J11280" s="2">
        <v>0</v>
      </c>
      <c r="K11280" s="4">
        <f>[2]Reach4Kure!$B11284*86400</f>
        <v>810864</v>
      </c>
      <c r="L11280" s="2">
        <f>[2]Reach4Kure!$G11284</f>
        <v>0</v>
      </c>
      <c r="M11280" s="2">
        <v>0</v>
      </c>
      <c r="N11280" s="2">
        <f>[2]Reach4Kure!$C11284*1000</f>
        <v>76290</v>
      </c>
      <c r="O11280" s="3">
        <f>([2]Reach4Kure!$F11284)*1000</f>
        <v>64.13000000000001</v>
      </c>
      <c r="P11280" s="2">
        <f>[2]Reach4Kure!$D11284*1000/5</f>
        <v>12.13</v>
      </c>
      <c r="Q11280" s="2">
        <v>0.1</v>
      </c>
      <c r="R11280" s="2">
        <v>3000</v>
      </c>
      <c r="S11280" s="2">
        <v>0</v>
      </c>
      <c r="T11280" s="2">
        <v>0</v>
      </c>
    </row>
    <row r="11281" spans="1:20" x14ac:dyDescent="0.25">
      <c r="A11281" s="2">
        <v>2013</v>
      </c>
      <c r="B11281" s="2">
        <v>11</v>
      </c>
      <c r="C11281" s="2">
        <v>20</v>
      </c>
      <c r="D11281" s="2" t="s">
        <v>17</v>
      </c>
      <c r="E11281" s="6">
        <f>[1]Final!J11283</f>
        <v>0.46250000000000002</v>
      </c>
      <c r="F11281" s="2">
        <v>-1.9</v>
      </c>
      <c r="G11281" s="2" t="s">
        <v>17</v>
      </c>
      <c r="H11281" s="5">
        <f>[1]Final!F11283*10</f>
        <v>1000.4000000000001</v>
      </c>
      <c r="I11281" s="5">
        <v>2.2999999999999998</v>
      </c>
      <c r="J11281" s="2">
        <v>0</v>
      </c>
      <c r="K11281" s="4">
        <f>[2]Reach4Kure!$B11285*86400</f>
        <v>693964.80000000005</v>
      </c>
      <c r="L11281" s="2">
        <f>[2]Reach4Kure!$G11285</f>
        <v>0</v>
      </c>
      <c r="M11281" s="2">
        <v>0</v>
      </c>
      <c r="N11281" s="2">
        <f>[2]Reach4Kure!$C11285*1000</f>
        <v>50700</v>
      </c>
      <c r="O11281" s="3">
        <f>([2]Reach4Kure!$F11285)*1000</f>
        <v>68.41</v>
      </c>
      <c r="P11281" s="2">
        <f>[2]Reach4Kure!$D11285*1000/5</f>
        <v>12.726000000000001</v>
      </c>
      <c r="Q11281" s="2">
        <v>0.1</v>
      </c>
      <c r="R11281" s="2">
        <v>3000</v>
      </c>
      <c r="S11281" s="2">
        <v>0</v>
      </c>
      <c r="T11281" s="2">
        <v>0</v>
      </c>
    </row>
    <row r="11282" spans="1:20" x14ac:dyDescent="0.25">
      <c r="A11282" s="2">
        <v>2013</v>
      </c>
      <c r="B11282" s="2">
        <v>11</v>
      </c>
      <c r="C11282" s="2">
        <v>21</v>
      </c>
      <c r="D11282" s="2" t="s">
        <v>17</v>
      </c>
      <c r="E11282" s="6">
        <f>[1]Final!J11284</f>
        <v>0.25</v>
      </c>
      <c r="F11282" s="2">
        <v>-2.9</v>
      </c>
      <c r="G11282" s="2" t="s">
        <v>17</v>
      </c>
      <c r="H11282" s="5">
        <f>[1]Final!F11284*10</f>
        <v>1005.2</v>
      </c>
      <c r="I11282" s="5" t="s">
        <v>17</v>
      </c>
      <c r="J11282" s="2">
        <v>0</v>
      </c>
      <c r="K11282" s="4">
        <f>[2]Reach4Kure!$B11286*86400</f>
        <v>622339.20000000007</v>
      </c>
      <c r="L11282" s="2">
        <f>[2]Reach4Kure!$G11286</f>
        <v>0</v>
      </c>
      <c r="M11282" s="2">
        <v>0</v>
      </c>
      <c r="N11282" s="2">
        <f>[2]Reach4Kure!$C11286*1000</f>
        <v>46530</v>
      </c>
      <c r="O11282" s="3">
        <f>([2]Reach4Kure!$F11286)*1000</f>
        <v>69.88</v>
      </c>
      <c r="P11282" s="2">
        <f>[2]Reach4Kure!$D11286*1000/5</f>
        <v>13.026</v>
      </c>
      <c r="Q11282" s="2">
        <v>0.1</v>
      </c>
      <c r="R11282" s="2">
        <v>3000</v>
      </c>
      <c r="S11282" s="2">
        <v>0</v>
      </c>
      <c r="T11282" s="2">
        <v>0</v>
      </c>
    </row>
    <row r="11283" spans="1:20" x14ac:dyDescent="0.25">
      <c r="A11283" s="2">
        <v>2013</v>
      </c>
      <c r="B11283" s="2">
        <v>11</v>
      </c>
      <c r="C11283" s="2">
        <v>22</v>
      </c>
      <c r="D11283" s="2" t="s">
        <v>17</v>
      </c>
      <c r="E11283" s="6">
        <f>[1]Final!J11285</f>
        <v>8.7499999999999994E-2</v>
      </c>
      <c r="F11283" s="2">
        <v>-4.9000000000000004</v>
      </c>
      <c r="G11283" s="2">
        <v>84</v>
      </c>
      <c r="H11283" s="5">
        <f>[1]Final!F11285*10</f>
        <v>1011.0000000000001</v>
      </c>
      <c r="I11283" s="5">
        <v>1.4</v>
      </c>
      <c r="J11283" s="2">
        <v>0</v>
      </c>
      <c r="K11283" s="4">
        <f>[2]Reach4Kure!$B11287*86400</f>
        <v>570412.80000000005</v>
      </c>
      <c r="L11283" s="2">
        <f>[2]Reach4Kure!$G11287</f>
        <v>0</v>
      </c>
      <c r="M11283" s="2">
        <v>0</v>
      </c>
      <c r="N11283" s="2">
        <f>[2]Reach4Kure!$C11287*1000</f>
        <v>41420</v>
      </c>
      <c r="O11283" s="3">
        <f>([2]Reach4Kure!$F11287)*1000</f>
        <v>64.81</v>
      </c>
      <c r="P11283" s="2">
        <f>[2]Reach4Kure!$D11287*1000/5</f>
        <v>12.389999999999999</v>
      </c>
      <c r="Q11283" s="2">
        <v>0.1</v>
      </c>
      <c r="R11283" s="2">
        <v>3000</v>
      </c>
      <c r="S11283" s="2">
        <v>0</v>
      </c>
      <c r="T11283" s="2">
        <v>0</v>
      </c>
    </row>
    <row r="11284" spans="1:20" x14ac:dyDescent="0.25">
      <c r="A11284" s="2">
        <v>2013</v>
      </c>
      <c r="B11284" s="2">
        <v>11</v>
      </c>
      <c r="C11284" s="2">
        <v>23</v>
      </c>
      <c r="D11284" s="2" t="s">
        <v>17</v>
      </c>
      <c r="E11284" s="6">
        <f>[1]Final!J11286</f>
        <v>1</v>
      </c>
      <c r="F11284" s="2">
        <v>-4.4000000000000004</v>
      </c>
      <c r="G11284" s="2">
        <v>97</v>
      </c>
      <c r="H11284" s="5">
        <f>[1]Final!F11286*10</f>
        <v>1008.4000000000001</v>
      </c>
      <c r="I11284" s="5">
        <v>0.9</v>
      </c>
      <c r="J11284" s="2">
        <v>0</v>
      </c>
      <c r="K11284" s="4">
        <f>[2]Reach4Kure!$B11288*86400</f>
        <v>528163.20000000007</v>
      </c>
      <c r="L11284" s="2">
        <f>[2]Reach4Kure!$G11288</f>
        <v>0</v>
      </c>
      <c r="M11284" s="2">
        <v>0</v>
      </c>
      <c r="N11284" s="2">
        <f>[2]Reach4Kure!$C11288*1000</f>
        <v>39220</v>
      </c>
      <c r="O11284" s="3">
        <f>([2]Reach4Kure!$F11288)*1000</f>
        <v>61.699999999999996</v>
      </c>
      <c r="P11284" s="2">
        <f>[2]Reach4Kure!$D11288*1000/5</f>
        <v>12.05</v>
      </c>
      <c r="Q11284" s="2">
        <v>0.1</v>
      </c>
      <c r="R11284" s="2">
        <v>3000</v>
      </c>
      <c r="S11284" s="2">
        <v>0</v>
      </c>
      <c r="T11284" s="2">
        <v>0</v>
      </c>
    </row>
    <row r="11285" spans="1:20" x14ac:dyDescent="0.25">
      <c r="A11285" s="2">
        <v>2013</v>
      </c>
      <c r="B11285" s="2">
        <v>11</v>
      </c>
      <c r="C11285" s="2">
        <v>24</v>
      </c>
      <c r="D11285" s="2" t="s">
        <v>17</v>
      </c>
      <c r="E11285" s="6">
        <f>[1]Final!J11287</f>
        <v>0</v>
      </c>
      <c r="F11285" s="2">
        <v>-1.3</v>
      </c>
      <c r="G11285" s="2">
        <v>70</v>
      </c>
      <c r="H11285" s="5">
        <f>[1]Final!F11287*10</f>
        <v>1012.9000000000001</v>
      </c>
      <c r="I11285" s="5">
        <v>2.4</v>
      </c>
      <c r="J11285" s="2">
        <v>0</v>
      </c>
      <c r="K11285" s="4">
        <f>[2]Reach4Kure!$B11289*86400</f>
        <v>491443.19999999995</v>
      </c>
      <c r="L11285" s="2">
        <f>[2]Reach4Kure!$G11289</f>
        <v>0</v>
      </c>
      <c r="M11285" s="2">
        <v>0</v>
      </c>
      <c r="N11285" s="2">
        <f>[2]Reach4Kure!$C11289*1000</f>
        <v>30490</v>
      </c>
      <c r="O11285" s="3">
        <f>([2]Reach4Kure!$F11289)*1000</f>
        <v>62.73</v>
      </c>
      <c r="P11285" s="2">
        <f>[2]Reach4Kure!$D11289*1000/5</f>
        <v>12.48</v>
      </c>
      <c r="Q11285" s="2">
        <v>0.1</v>
      </c>
      <c r="R11285" s="2">
        <v>3000</v>
      </c>
      <c r="S11285" s="2">
        <v>0</v>
      </c>
      <c r="T11285" s="2">
        <v>0</v>
      </c>
    </row>
    <row r="11286" spans="1:20" x14ac:dyDescent="0.25">
      <c r="A11286" s="2">
        <v>2013</v>
      </c>
      <c r="B11286" s="2">
        <v>11</v>
      </c>
      <c r="C11286" s="2">
        <v>25</v>
      </c>
      <c r="D11286" s="2" t="s">
        <v>17</v>
      </c>
      <c r="E11286" s="6">
        <f>[1]Final!J11288</f>
        <v>0.375</v>
      </c>
      <c r="F11286" s="2">
        <v>-2.9</v>
      </c>
      <c r="G11286" s="2">
        <v>77</v>
      </c>
      <c r="H11286" s="5">
        <f>[1]Final!F11288*10</f>
        <v>1022</v>
      </c>
      <c r="I11286" s="5">
        <v>1.4</v>
      </c>
      <c r="J11286" s="2">
        <v>0</v>
      </c>
      <c r="K11286" s="4">
        <f>[2]Reach4Kure!$B11290*86400</f>
        <v>458265.60000000003</v>
      </c>
      <c r="L11286" s="2">
        <f>[2]Reach4Kure!$G11290</f>
        <v>0</v>
      </c>
      <c r="M11286" s="2">
        <v>0</v>
      </c>
      <c r="N11286" s="2">
        <f>[2]Reach4Kure!$C11290*1000</f>
        <v>29890</v>
      </c>
      <c r="O11286" s="3">
        <f>([2]Reach4Kure!$F11290)*1000</f>
        <v>70.209999999999994</v>
      </c>
      <c r="P11286" s="2">
        <f>[2]Reach4Kure!$D11290*1000/5</f>
        <v>14.02</v>
      </c>
      <c r="Q11286" s="2">
        <v>0.1</v>
      </c>
      <c r="R11286" s="2">
        <v>3000</v>
      </c>
      <c r="S11286" s="2">
        <v>0</v>
      </c>
      <c r="T11286" s="2">
        <v>0</v>
      </c>
    </row>
    <row r="11287" spans="1:20" x14ac:dyDescent="0.25">
      <c r="A11287" s="2">
        <v>2013</v>
      </c>
      <c r="B11287" s="2">
        <v>11</v>
      </c>
      <c r="C11287" s="2">
        <v>26</v>
      </c>
      <c r="D11287" s="2" t="s">
        <v>17</v>
      </c>
      <c r="E11287" s="6">
        <f>[1]Final!J11289</f>
        <v>0.5</v>
      </c>
      <c r="F11287" s="2">
        <v>-0.9</v>
      </c>
      <c r="G11287" s="2">
        <v>87</v>
      </c>
      <c r="H11287" s="5">
        <f>[1]Final!F11289*10</f>
        <v>1018.4000000000001</v>
      </c>
      <c r="I11287" s="5">
        <v>2.8</v>
      </c>
      <c r="J11287" s="2">
        <v>0</v>
      </c>
      <c r="K11287" s="4">
        <f>[2]Reach4Kure!$B11291*86400</f>
        <v>427939.2</v>
      </c>
      <c r="L11287" s="2">
        <f>[2]Reach4Kure!$G11291</f>
        <v>0</v>
      </c>
      <c r="M11287" s="2">
        <v>0</v>
      </c>
      <c r="N11287" s="2">
        <f>[2]Reach4Kure!$C11291*1000</f>
        <v>26870</v>
      </c>
      <c r="O11287" s="3">
        <f>([2]Reach4Kure!$F11291)*1000</f>
        <v>74.099999999999994</v>
      </c>
      <c r="P11287" s="2">
        <f>[2]Reach4Kure!$D11291*1000/5</f>
        <v>14.813999999999998</v>
      </c>
      <c r="Q11287" s="2">
        <v>0.1</v>
      </c>
      <c r="R11287" s="2">
        <v>3000</v>
      </c>
      <c r="S11287" s="2">
        <v>0</v>
      </c>
      <c r="T11287" s="2">
        <v>0</v>
      </c>
    </row>
    <row r="11288" spans="1:20" x14ac:dyDescent="0.25">
      <c r="A11288" s="2">
        <v>2013</v>
      </c>
      <c r="B11288" s="2">
        <v>11</v>
      </c>
      <c r="C11288" s="2">
        <v>27</v>
      </c>
      <c r="D11288" s="2" t="s">
        <v>17</v>
      </c>
      <c r="E11288" s="6">
        <f>[1]Final!J11290</f>
        <v>0.41249999999999998</v>
      </c>
      <c r="F11288" s="2">
        <v>7.7</v>
      </c>
      <c r="G11288" s="2">
        <v>78</v>
      </c>
      <c r="H11288" s="5">
        <f>[1]Final!F11290*10</f>
        <v>1005.4000000000001</v>
      </c>
      <c r="I11288" s="5">
        <v>4.3</v>
      </c>
      <c r="J11288" s="2">
        <v>0</v>
      </c>
      <c r="K11288" s="4">
        <f>[2]Reach4Kure!$B11292*86400</f>
        <v>1358208</v>
      </c>
      <c r="L11288" s="2">
        <f>[2]Reach4Kure!$G11292</f>
        <v>7.7</v>
      </c>
      <c r="M11288" s="2">
        <v>0</v>
      </c>
      <c r="N11288" s="2">
        <f>[2]Reach4Kure!$C11292*1000</f>
        <v>41970</v>
      </c>
      <c r="O11288" s="3">
        <f>([2]Reach4Kure!$F11292)*1000</f>
        <v>69.570000000000007</v>
      </c>
      <c r="P11288" s="2">
        <f>[2]Reach4Kure!$D11292*1000/5</f>
        <v>13.914000000000001</v>
      </c>
      <c r="Q11288" s="2">
        <v>0.1</v>
      </c>
      <c r="R11288" s="2">
        <v>3000</v>
      </c>
      <c r="S11288" s="2">
        <v>0</v>
      </c>
      <c r="T11288" s="2">
        <v>0</v>
      </c>
    </row>
    <row r="11289" spans="1:20" x14ac:dyDescent="0.25">
      <c r="A11289" s="2">
        <v>2013</v>
      </c>
      <c r="B11289" s="2">
        <v>11</v>
      </c>
      <c r="C11289" s="2">
        <v>28</v>
      </c>
      <c r="D11289" s="2" t="s">
        <v>17</v>
      </c>
      <c r="E11289" s="6">
        <f>[1]Final!J11291</f>
        <v>8.7499999999999994E-2</v>
      </c>
      <c r="F11289" s="2">
        <v>6.3</v>
      </c>
      <c r="G11289" s="2">
        <v>44</v>
      </c>
      <c r="H11289" s="5">
        <f>[1]Final!F11291*10</f>
        <v>1006.9</v>
      </c>
      <c r="I11289" s="5">
        <v>6.8</v>
      </c>
      <c r="J11289" s="2">
        <v>0</v>
      </c>
      <c r="K11289" s="4">
        <f>[2]Reach4Kure!$B11293*86400</f>
        <v>1002240</v>
      </c>
      <c r="L11289" s="2">
        <f>[2]Reach4Kure!$G11293</f>
        <v>6.3</v>
      </c>
      <c r="M11289" s="2">
        <v>0</v>
      </c>
      <c r="N11289" s="2">
        <f>[2]Reach4Kure!$C11293*1000</f>
        <v>36110</v>
      </c>
      <c r="O11289" s="3">
        <f>([2]Reach4Kure!$F11293)*1000</f>
        <v>73.709999999999994</v>
      </c>
      <c r="P11289" s="2">
        <f>[2]Reach4Kure!$D11293*1000/5</f>
        <v>14.741999999999999</v>
      </c>
      <c r="Q11289" s="2">
        <v>0.1</v>
      </c>
      <c r="R11289" s="2">
        <v>3000</v>
      </c>
      <c r="S11289" s="2">
        <v>0</v>
      </c>
      <c r="T11289" s="2">
        <v>0</v>
      </c>
    </row>
    <row r="11290" spans="1:20" x14ac:dyDescent="0.25">
      <c r="A11290" s="2">
        <v>2013</v>
      </c>
      <c r="B11290" s="2">
        <v>11</v>
      </c>
      <c r="C11290" s="2">
        <v>29</v>
      </c>
      <c r="D11290" s="2" t="s">
        <v>17</v>
      </c>
      <c r="E11290" s="6">
        <f>[1]Final!J11292</f>
        <v>1</v>
      </c>
      <c r="F11290" s="2">
        <v>1</v>
      </c>
      <c r="G11290" s="2">
        <v>83</v>
      </c>
      <c r="H11290" s="5">
        <f>[1]Final!F11292*10</f>
        <v>1002.4000000000001</v>
      </c>
      <c r="I11290" s="5">
        <v>1.9</v>
      </c>
      <c r="J11290" s="2">
        <v>0</v>
      </c>
      <c r="K11290" s="4">
        <f>[2]Reach4Kure!$B11294*86400</f>
        <v>775353.6</v>
      </c>
      <c r="L11290" s="2">
        <f>[2]Reach4Kure!$G11294</f>
        <v>1</v>
      </c>
      <c r="M11290" s="2">
        <v>0</v>
      </c>
      <c r="N11290" s="2">
        <f>[2]Reach4Kure!$C11294*1000</f>
        <v>45880</v>
      </c>
      <c r="O11290" s="3">
        <f>([2]Reach4Kure!$F11294)*1000</f>
        <v>72.78</v>
      </c>
      <c r="P11290" s="2">
        <f>[2]Reach4Kure!$D11294*1000/5</f>
        <v>14.556000000000001</v>
      </c>
      <c r="Q11290" s="2">
        <v>0.1</v>
      </c>
      <c r="R11290" s="2">
        <v>3000</v>
      </c>
      <c r="S11290" s="2">
        <v>0</v>
      </c>
      <c r="T11290" s="2">
        <v>0</v>
      </c>
    </row>
    <row r="11291" spans="1:20" x14ac:dyDescent="0.25">
      <c r="A11291" s="2">
        <v>2013</v>
      </c>
      <c r="B11291" s="2">
        <v>11</v>
      </c>
      <c r="C11291" s="2">
        <v>30</v>
      </c>
      <c r="D11291" s="2" t="s">
        <v>17</v>
      </c>
      <c r="E11291" s="6">
        <f>[1]Final!J11293</f>
        <v>0.83750000000000002</v>
      </c>
      <c r="F11291" s="2">
        <v>0.4</v>
      </c>
      <c r="G11291" s="2">
        <v>93</v>
      </c>
      <c r="H11291" s="5">
        <f>[1]Final!F11293*10</f>
        <v>1004.5</v>
      </c>
      <c r="I11291" s="5">
        <v>1.9</v>
      </c>
      <c r="J11291" s="2">
        <v>0</v>
      </c>
      <c r="K11291" s="4">
        <f>[2]Reach4Kure!$B11295*86400</f>
        <v>629164.80000000005</v>
      </c>
      <c r="L11291" s="2">
        <f>[2]Reach4Kure!$G11295</f>
        <v>0.4</v>
      </c>
      <c r="M11291" s="2">
        <v>0</v>
      </c>
      <c r="N11291" s="2">
        <f>[2]Reach4Kure!$C11295*1000</f>
        <v>44000</v>
      </c>
      <c r="O11291" s="3">
        <f>([2]Reach4Kure!$F11295)*1000</f>
        <v>71.31</v>
      </c>
      <c r="P11291" s="2">
        <f>[2]Reach4Kure!$D11295*1000/5</f>
        <v>14.134</v>
      </c>
      <c r="Q11291" s="2">
        <v>0.1</v>
      </c>
      <c r="R11291" s="2">
        <v>3000</v>
      </c>
      <c r="S11291" s="2">
        <v>0</v>
      </c>
      <c r="T11291" s="2">
        <v>0</v>
      </c>
    </row>
    <row r="11292" spans="1:20" x14ac:dyDescent="0.25">
      <c r="A11292" s="2">
        <v>2013</v>
      </c>
      <c r="B11292" s="2">
        <v>12</v>
      </c>
      <c r="C11292" s="2">
        <v>1</v>
      </c>
      <c r="D11292" s="2" t="s">
        <v>17</v>
      </c>
      <c r="E11292" s="6">
        <f>[1]Final!J11294</f>
        <v>0.125</v>
      </c>
      <c r="F11292" s="2">
        <v>6</v>
      </c>
      <c r="G11292" s="2">
        <v>55</v>
      </c>
      <c r="H11292" s="5">
        <f>[1]Final!F11294*10</f>
        <v>1004.7000000000002</v>
      </c>
      <c r="I11292" s="5">
        <v>7.1</v>
      </c>
      <c r="J11292" s="2">
        <v>0</v>
      </c>
      <c r="K11292" s="4">
        <f>[2]Reach4Kure!$B11296*86400</f>
        <v>642038.4</v>
      </c>
      <c r="L11292" s="2">
        <f>[2]Reach4Kure!$G11296</f>
        <v>6</v>
      </c>
      <c r="M11292" s="2">
        <v>0</v>
      </c>
      <c r="N11292" s="2">
        <f>[2]Reach4Kure!$C11296*1000</f>
        <v>38930</v>
      </c>
      <c r="O11292" s="3">
        <f>([2]Reach4Kure!$F11296)*1000</f>
        <v>70.5</v>
      </c>
      <c r="P11292" s="2">
        <f>[2]Reach4Kure!$D11296*1000/5</f>
        <v>14.034000000000001</v>
      </c>
      <c r="Q11292" s="2">
        <v>0.1</v>
      </c>
      <c r="R11292" s="2">
        <v>3000</v>
      </c>
      <c r="S11292" s="2">
        <v>0</v>
      </c>
      <c r="T11292" s="2">
        <v>0</v>
      </c>
    </row>
    <row r="11293" spans="1:20" x14ac:dyDescent="0.25">
      <c r="A11293" s="2">
        <v>2013</v>
      </c>
      <c r="B11293" s="2">
        <v>12</v>
      </c>
      <c r="C11293" s="2">
        <v>2</v>
      </c>
      <c r="D11293" s="2" t="s">
        <v>17</v>
      </c>
      <c r="E11293" s="6">
        <f>[1]Final!J11295</f>
        <v>0.625</v>
      </c>
      <c r="F11293" s="2">
        <v>1.4</v>
      </c>
      <c r="G11293" s="2">
        <v>76</v>
      </c>
      <c r="H11293" s="5">
        <f>[1]Final!F11295*10</f>
        <v>1019.9000000000001</v>
      </c>
      <c r="I11293" s="5">
        <v>2.7</v>
      </c>
      <c r="J11293" s="2">
        <v>0</v>
      </c>
      <c r="K11293" s="4">
        <f>[2]Reach4Kure!$B11297*86400</f>
        <v>531792</v>
      </c>
      <c r="L11293" s="2">
        <f>[2]Reach4Kure!$G11297</f>
        <v>1.4</v>
      </c>
      <c r="M11293" s="2">
        <v>0</v>
      </c>
      <c r="N11293" s="2">
        <f>[2]Reach4Kure!$C11297*1000</f>
        <v>37100</v>
      </c>
      <c r="O11293" s="3">
        <f>([2]Reach4Kure!$F11297)*1000</f>
        <v>73.28</v>
      </c>
      <c r="P11293" s="2">
        <f>[2]Reach4Kure!$D11297*1000/5</f>
        <v>14.635999999999999</v>
      </c>
      <c r="Q11293" s="2">
        <v>0.1</v>
      </c>
      <c r="R11293" s="2">
        <v>3000</v>
      </c>
      <c r="S11293" s="2">
        <v>0</v>
      </c>
      <c r="T11293" s="2">
        <v>0</v>
      </c>
    </row>
    <row r="11294" spans="1:20" x14ac:dyDescent="0.25">
      <c r="A11294" s="2">
        <v>2013</v>
      </c>
      <c r="B11294" s="2">
        <v>12</v>
      </c>
      <c r="C11294" s="2">
        <v>3</v>
      </c>
      <c r="D11294" s="2" t="s">
        <v>17</v>
      </c>
      <c r="E11294" s="6">
        <f>[1]Final!J11296</f>
        <v>0.71250000000000002</v>
      </c>
      <c r="F11294" s="2">
        <v>7.5</v>
      </c>
      <c r="G11294" s="2">
        <v>83</v>
      </c>
      <c r="H11294" s="5">
        <f>[1]Final!F11296*10</f>
        <v>1007.1000000000001</v>
      </c>
      <c r="I11294" s="5">
        <v>4.9000000000000004</v>
      </c>
      <c r="J11294" s="2">
        <v>0</v>
      </c>
      <c r="K11294" s="4">
        <f>[2]Reach4Kure!$B11298*86400</f>
        <v>455846.39999999997</v>
      </c>
      <c r="L11294" s="2">
        <f>[2]Reach4Kure!$G11298</f>
        <v>7.5</v>
      </c>
      <c r="M11294" s="2">
        <v>0</v>
      </c>
      <c r="N11294" s="2">
        <f>[2]Reach4Kure!$C11298*1000</f>
        <v>35840</v>
      </c>
      <c r="O11294" s="3">
        <f>([2]Reach4Kure!$F11298)*1000</f>
        <v>68.570000000000007</v>
      </c>
      <c r="P11294" s="2">
        <f>[2]Reach4Kure!$D11298*1000/5</f>
        <v>13.708000000000002</v>
      </c>
      <c r="Q11294" s="2">
        <v>0.1</v>
      </c>
      <c r="R11294" s="2">
        <v>3000</v>
      </c>
      <c r="S11294" s="2">
        <v>0</v>
      </c>
      <c r="T11294" s="2">
        <v>0</v>
      </c>
    </row>
    <row r="11295" spans="1:20" x14ac:dyDescent="0.25">
      <c r="A11295" s="2">
        <v>2013</v>
      </c>
      <c r="B11295" s="2">
        <v>12</v>
      </c>
      <c r="C11295" s="2">
        <v>4</v>
      </c>
      <c r="D11295" s="2" t="s">
        <v>17</v>
      </c>
      <c r="E11295" s="6">
        <f>[1]Final!J11297</f>
        <v>0.21249999999999999</v>
      </c>
      <c r="F11295" s="2">
        <v>3.5</v>
      </c>
      <c r="G11295" s="2">
        <v>62</v>
      </c>
      <c r="H11295" s="5">
        <f>[1]Final!F11297*10</f>
        <v>999.60000000000014</v>
      </c>
      <c r="I11295" s="5">
        <v>3.7</v>
      </c>
      <c r="J11295" s="2">
        <v>0</v>
      </c>
      <c r="K11295" s="4">
        <f>[2]Reach4Kure!$B11299*86400</f>
        <v>401241.60000000003</v>
      </c>
      <c r="L11295" s="2">
        <f>[2]Reach4Kure!$G11299</f>
        <v>3.5</v>
      </c>
      <c r="M11295" s="2">
        <v>0</v>
      </c>
      <c r="N11295" s="2">
        <f>[2]Reach4Kure!$C11299*1000</f>
        <v>34930</v>
      </c>
      <c r="O11295" s="3">
        <f>([2]Reach4Kure!$F11299)*1000</f>
        <v>67.3</v>
      </c>
      <c r="P11295" s="2">
        <f>[2]Reach4Kure!$D11299*1000/5</f>
        <v>13.458000000000002</v>
      </c>
      <c r="Q11295" s="2">
        <v>0.1</v>
      </c>
      <c r="R11295" s="2">
        <v>3000</v>
      </c>
      <c r="S11295" s="2">
        <v>0</v>
      </c>
      <c r="T11295" s="2">
        <v>0</v>
      </c>
    </row>
    <row r="11296" spans="1:20" x14ac:dyDescent="0.25">
      <c r="A11296" s="2">
        <v>2013</v>
      </c>
      <c r="B11296" s="2">
        <v>12</v>
      </c>
      <c r="C11296" s="2">
        <v>5</v>
      </c>
      <c r="D11296" s="2" t="s">
        <v>17</v>
      </c>
      <c r="E11296" s="6">
        <f>[1]Final!J11298</f>
        <v>0.96250000000000002</v>
      </c>
      <c r="F11296" s="2">
        <v>3.9</v>
      </c>
      <c r="G11296" s="2">
        <v>74</v>
      </c>
      <c r="H11296" s="5">
        <f>[1]Final!F11298*10</f>
        <v>973.50000000000011</v>
      </c>
      <c r="I11296" s="5">
        <v>9.1999999999999993</v>
      </c>
      <c r="J11296" s="2">
        <v>0</v>
      </c>
      <c r="K11296" s="4">
        <f>[2]Reach4Kure!$B11300*86400</f>
        <v>360028.8</v>
      </c>
      <c r="L11296" s="2">
        <f>[2]Reach4Kure!$G11300</f>
        <v>3.9</v>
      </c>
      <c r="M11296" s="2">
        <v>0</v>
      </c>
      <c r="N11296" s="2">
        <f>[2]Reach4Kure!$C11300*1000</f>
        <v>23250</v>
      </c>
      <c r="O11296" s="3">
        <f>([2]Reach4Kure!$F11300)*1000</f>
        <v>70.02</v>
      </c>
      <c r="P11296" s="2">
        <f>[2]Reach4Kure!$D11300*1000/5</f>
        <v>14.004</v>
      </c>
      <c r="Q11296" s="2">
        <v>0.1</v>
      </c>
      <c r="R11296" s="2">
        <v>3000</v>
      </c>
      <c r="S11296" s="2">
        <v>0</v>
      </c>
      <c r="T11296" s="2">
        <v>0</v>
      </c>
    </row>
    <row r="11297" spans="1:20" x14ac:dyDescent="0.25">
      <c r="A11297" s="2">
        <v>2013</v>
      </c>
      <c r="B11297" s="2">
        <v>12</v>
      </c>
      <c r="C11297" s="2">
        <v>6</v>
      </c>
      <c r="D11297" s="2" t="s">
        <v>17</v>
      </c>
      <c r="E11297" s="6">
        <f>[1]Final!J11299</f>
        <v>3.7499999999999999E-2</v>
      </c>
      <c r="F11297" s="2">
        <v>0.8</v>
      </c>
      <c r="G11297" s="2">
        <v>44</v>
      </c>
      <c r="H11297" s="5">
        <f>[1]Final!F11299*10</f>
        <v>985.40000000000009</v>
      </c>
      <c r="I11297" s="5">
        <v>9.1999999999999993</v>
      </c>
      <c r="J11297" s="2">
        <v>0</v>
      </c>
      <c r="K11297" s="4">
        <f>[2]Reach4Kure!$B11301*86400</f>
        <v>355622.39999999997</v>
      </c>
      <c r="L11297" s="2">
        <f>[2]Reach4Kure!$G11301</f>
        <v>0.8</v>
      </c>
      <c r="M11297" s="2">
        <v>0</v>
      </c>
      <c r="N11297" s="2">
        <f>[2]Reach4Kure!$C11301*1000</f>
        <v>33610</v>
      </c>
      <c r="O11297" s="3">
        <f>([2]Reach4Kure!$F11301)*1000</f>
        <v>70.27</v>
      </c>
      <c r="P11297" s="2">
        <f>[2]Reach4Kure!$D11301*1000/5</f>
        <v>13.402000000000001</v>
      </c>
      <c r="Q11297" s="2">
        <v>0.1</v>
      </c>
      <c r="R11297" s="2">
        <v>3000</v>
      </c>
      <c r="S11297" s="2">
        <v>0</v>
      </c>
      <c r="T11297" s="2">
        <v>0</v>
      </c>
    </row>
    <row r="11298" spans="1:20" x14ac:dyDescent="0.25">
      <c r="A11298" s="2">
        <v>2013</v>
      </c>
      <c r="B11298" s="2">
        <v>12</v>
      </c>
      <c r="C11298" s="2">
        <v>7</v>
      </c>
      <c r="D11298" s="2" t="s">
        <v>17</v>
      </c>
      <c r="E11298" s="6">
        <f>[1]Final!J11300</f>
        <v>0.16250000000000001</v>
      </c>
      <c r="F11298" s="2">
        <v>-3.2</v>
      </c>
      <c r="G11298" s="2">
        <v>47</v>
      </c>
      <c r="H11298" s="5">
        <f>[1]Final!F11300*10</f>
        <v>1005.7</v>
      </c>
      <c r="I11298" s="5">
        <v>3.8</v>
      </c>
      <c r="J11298" s="2">
        <v>0</v>
      </c>
      <c r="K11298" s="4">
        <f>[2]Reach4Kure!$B11302*86400</f>
        <v>311126.40000000002</v>
      </c>
      <c r="L11298" s="2">
        <f>[2]Reach4Kure!$G11302</f>
        <v>0</v>
      </c>
      <c r="M11298" s="2">
        <v>0</v>
      </c>
      <c r="N11298" s="2">
        <f>[2]Reach4Kure!$C11302*1000</f>
        <v>29490</v>
      </c>
      <c r="O11298" s="3">
        <f>([2]Reach4Kure!$F11302)*1000</f>
        <v>71.73</v>
      </c>
      <c r="P11298" s="2">
        <f>[2]Reach4Kure!$D11302*1000/5</f>
        <v>13.41</v>
      </c>
      <c r="Q11298" s="2">
        <v>0.1</v>
      </c>
      <c r="R11298" s="2">
        <v>3000</v>
      </c>
      <c r="S11298" s="2">
        <v>0</v>
      </c>
      <c r="T11298" s="2">
        <v>0</v>
      </c>
    </row>
    <row r="11299" spans="1:20" x14ac:dyDescent="0.25">
      <c r="A11299" s="2">
        <v>2013</v>
      </c>
      <c r="B11299" s="2">
        <v>12</v>
      </c>
      <c r="C11299" s="2">
        <v>8</v>
      </c>
      <c r="D11299" s="2" t="s">
        <v>17</v>
      </c>
      <c r="E11299" s="6">
        <f>[1]Final!J11301</f>
        <v>1</v>
      </c>
      <c r="F11299" s="2">
        <v>-3.7</v>
      </c>
      <c r="G11299" s="2">
        <v>91</v>
      </c>
      <c r="H11299" s="5">
        <f>[1]Final!F11301*10</f>
        <v>1001.3</v>
      </c>
      <c r="I11299" s="5">
        <v>3.3</v>
      </c>
      <c r="J11299" s="2">
        <v>0</v>
      </c>
      <c r="K11299" s="4">
        <f>[2]Reach4Kure!$B11303*86400</f>
        <v>281836.79999999999</v>
      </c>
      <c r="L11299" s="2">
        <f>[2]Reach4Kure!$G11303</f>
        <v>0</v>
      </c>
      <c r="M11299" s="2">
        <v>0</v>
      </c>
      <c r="N11299" s="2">
        <f>[2]Reach4Kure!$C11303*1000</f>
        <v>21990</v>
      </c>
      <c r="O11299" s="3">
        <f>([2]Reach4Kure!$F11303)*1000</f>
        <v>73.09</v>
      </c>
      <c r="P11299" s="2">
        <f>[2]Reach4Kure!$D11303*1000/5</f>
        <v>13.975999999999999</v>
      </c>
      <c r="Q11299" s="2">
        <v>0.1</v>
      </c>
      <c r="R11299" s="2">
        <v>3000</v>
      </c>
      <c r="S11299" s="2">
        <v>0</v>
      </c>
      <c r="T11299" s="2">
        <v>0</v>
      </c>
    </row>
    <row r="11300" spans="1:20" x14ac:dyDescent="0.25">
      <c r="A11300" s="2">
        <v>2013</v>
      </c>
      <c r="B11300" s="2">
        <v>12</v>
      </c>
      <c r="C11300" s="2">
        <v>9</v>
      </c>
      <c r="D11300" s="2" t="s">
        <v>17</v>
      </c>
      <c r="E11300" s="6">
        <f>[1]Final!J11302</f>
        <v>1</v>
      </c>
      <c r="F11300" s="2">
        <v>-2.4</v>
      </c>
      <c r="G11300" s="2">
        <v>96</v>
      </c>
      <c r="H11300" s="5">
        <f>[1]Final!F11302*10</f>
        <v>1012.4000000000001</v>
      </c>
      <c r="I11300" s="5">
        <v>1.8</v>
      </c>
      <c r="J11300" s="2">
        <v>0</v>
      </c>
      <c r="K11300" s="4">
        <f>[2]Reach4Kure!$B11304*86400</f>
        <v>277084.79999999999</v>
      </c>
      <c r="L11300" s="2">
        <f>[2]Reach4Kure!$G11304</f>
        <v>0</v>
      </c>
      <c r="M11300" s="2">
        <v>0</v>
      </c>
      <c r="N11300" s="2">
        <f>[2]Reach4Kure!$C11304*1000</f>
        <v>24030</v>
      </c>
      <c r="O11300" s="3">
        <f>([2]Reach4Kure!$F11304)*1000</f>
        <v>68.38</v>
      </c>
      <c r="P11300" s="2">
        <f>[2]Reach4Kure!$D11304*1000/5</f>
        <v>12.59</v>
      </c>
      <c r="Q11300" s="2">
        <v>0.1</v>
      </c>
      <c r="R11300" s="2">
        <v>3000</v>
      </c>
      <c r="S11300" s="2">
        <v>0</v>
      </c>
      <c r="T11300" s="2">
        <v>0</v>
      </c>
    </row>
    <row r="11301" spans="1:20" x14ac:dyDescent="0.25">
      <c r="A11301" s="2">
        <v>2013</v>
      </c>
      <c r="B11301" s="2">
        <v>12</v>
      </c>
      <c r="C11301" s="2">
        <v>10</v>
      </c>
      <c r="D11301" s="2" t="s">
        <v>17</v>
      </c>
      <c r="E11301" s="6">
        <f>[1]Final!J11303</f>
        <v>1</v>
      </c>
      <c r="F11301" s="2">
        <v>3.3</v>
      </c>
      <c r="G11301" s="2">
        <v>98</v>
      </c>
      <c r="H11301" s="5">
        <f>[1]Final!F11303*10</f>
        <v>1016.8000000000001</v>
      </c>
      <c r="I11301" s="5">
        <v>3.7</v>
      </c>
      <c r="J11301" s="2">
        <v>0</v>
      </c>
      <c r="K11301" s="4">
        <f>[2]Reach4Kure!$B11305*86400</f>
        <v>456710.39999999997</v>
      </c>
      <c r="L11301" s="2">
        <f>[2]Reach4Kure!$G11305</f>
        <v>3.3</v>
      </c>
      <c r="M11301" s="2">
        <v>0</v>
      </c>
      <c r="N11301" s="2">
        <f>[2]Reach4Kure!$C11305*1000</f>
        <v>22490</v>
      </c>
      <c r="O11301" s="3">
        <f>([2]Reach4Kure!$F11305)*1000</f>
        <v>69.459999999999994</v>
      </c>
      <c r="P11301" s="2">
        <f>[2]Reach4Kure!$D11305*1000/5</f>
        <v>13.186000000000002</v>
      </c>
      <c r="Q11301" s="2">
        <v>0.1</v>
      </c>
      <c r="R11301" s="2">
        <v>3000</v>
      </c>
      <c r="S11301" s="2">
        <v>0</v>
      </c>
      <c r="T11301" s="2">
        <v>0</v>
      </c>
    </row>
    <row r="11302" spans="1:20" x14ac:dyDescent="0.25">
      <c r="A11302" s="2">
        <v>2013</v>
      </c>
      <c r="B11302" s="2">
        <v>12</v>
      </c>
      <c r="C11302" s="2">
        <v>11</v>
      </c>
      <c r="D11302" s="2" t="s">
        <v>17</v>
      </c>
      <c r="E11302" s="6">
        <f>[1]Final!J11304</f>
        <v>1</v>
      </c>
      <c r="F11302" s="2">
        <v>-0.9</v>
      </c>
      <c r="G11302" s="2">
        <v>100</v>
      </c>
      <c r="H11302" s="5">
        <f>[1]Final!F11304*10</f>
        <v>1015.7</v>
      </c>
      <c r="I11302" s="5">
        <v>0.7</v>
      </c>
      <c r="J11302" s="2">
        <v>0</v>
      </c>
      <c r="K11302" s="4">
        <f>[2]Reach4Kure!$B11306*86400</f>
        <v>364003.2</v>
      </c>
      <c r="L11302" s="2">
        <f>[2]Reach4Kure!$G11306</f>
        <v>0</v>
      </c>
      <c r="M11302" s="2">
        <v>0</v>
      </c>
      <c r="N11302" s="2">
        <f>[2]Reach4Kure!$C11306*1000</f>
        <v>23590</v>
      </c>
      <c r="O11302" s="3">
        <f>([2]Reach4Kure!$F11306)*1000</f>
        <v>68.260000000000005</v>
      </c>
      <c r="P11302" s="2">
        <f>[2]Reach4Kure!$D11306*1000/5</f>
        <v>13.211999999999998</v>
      </c>
      <c r="Q11302" s="2">
        <v>0.1</v>
      </c>
      <c r="R11302" s="2">
        <v>3000</v>
      </c>
      <c r="S11302" s="2">
        <v>0</v>
      </c>
      <c r="T11302" s="2">
        <v>0</v>
      </c>
    </row>
    <row r="11303" spans="1:20" x14ac:dyDescent="0.25">
      <c r="A11303" s="2">
        <v>2013</v>
      </c>
      <c r="B11303" s="2">
        <v>12</v>
      </c>
      <c r="C11303" s="2">
        <v>12</v>
      </c>
      <c r="D11303" s="2" t="s">
        <v>17</v>
      </c>
      <c r="E11303" s="6">
        <f>[1]Final!J11305</f>
        <v>0.78749999999999998</v>
      </c>
      <c r="F11303" s="2">
        <v>5.8</v>
      </c>
      <c r="G11303" s="2">
        <v>92</v>
      </c>
      <c r="H11303" s="5">
        <f>[1]Final!F11305*10</f>
        <v>1007.4000000000001</v>
      </c>
      <c r="I11303" s="5">
        <v>6.7</v>
      </c>
      <c r="J11303" s="2">
        <v>0</v>
      </c>
      <c r="K11303" s="4">
        <f>[2]Reach4Kure!$B11307*86400</f>
        <v>589420.80000000005</v>
      </c>
      <c r="L11303" s="2">
        <f>[2]Reach4Kure!$G11307</f>
        <v>5.8</v>
      </c>
      <c r="M11303" s="2">
        <v>0</v>
      </c>
      <c r="N11303" s="2">
        <f>[2]Reach4Kure!$C11307*1000</f>
        <v>23630</v>
      </c>
      <c r="O11303" s="3">
        <f>([2]Reach4Kure!$F11307)*1000</f>
        <v>70.59</v>
      </c>
      <c r="P11303" s="2">
        <f>[2]Reach4Kure!$D11307*1000/5</f>
        <v>13.975999999999999</v>
      </c>
      <c r="Q11303" s="2">
        <v>0.1</v>
      </c>
      <c r="R11303" s="2">
        <v>3000</v>
      </c>
      <c r="S11303" s="2">
        <v>0</v>
      </c>
      <c r="T11303" s="2">
        <v>0</v>
      </c>
    </row>
    <row r="11304" spans="1:20" x14ac:dyDescent="0.25">
      <c r="A11304" s="2">
        <v>2013</v>
      </c>
      <c r="B11304" s="2">
        <v>12</v>
      </c>
      <c r="C11304" s="2">
        <v>13</v>
      </c>
      <c r="D11304" s="2" t="s">
        <v>17</v>
      </c>
      <c r="E11304" s="6">
        <f>[1]Final!J11306</f>
        <v>0.5</v>
      </c>
      <c r="F11304" s="2">
        <v>-0.6</v>
      </c>
      <c r="G11304" s="2">
        <v>94</v>
      </c>
      <c r="H11304" s="5">
        <f>[1]Final!F11306*10</f>
        <v>1013.7</v>
      </c>
      <c r="I11304" s="5">
        <v>1.6</v>
      </c>
      <c r="J11304" s="2">
        <v>0</v>
      </c>
      <c r="K11304" s="4">
        <f>[2]Reach4Kure!$B11308*86400</f>
        <v>449020.8</v>
      </c>
      <c r="L11304" s="2">
        <f>[2]Reach4Kure!$G11308</f>
        <v>0</v>
      </c>
      <c r="M11304" s="2">
        <v>0</v>
      </c>
      <c r="N11304" s="2">
        <f>[2]Reach4Kure!$C11308*1000</f>
        <v>24970</v>
      </c>
      <c r="O11304" s="3">
        <f>([2]Reach4Kure!$F11308)*1000</f>
        <v>71.05</v>
      </c>
      <c r="P11304" s="2">
        <f>[2]Reach4Kure!$D11308*1000/5</f>
        <v>14.158000000000001</v>
      </c>
      <c r="Q11304" s="2">
        <v>0.1</v>
      </c>
      <c r="R11304" s="2">
        <v>3000</v>
      </c>
      <c r="S11304" s="2">
        <v>0</v>
      </c>
      <c r="T11304" s="2">
        <v>0</v>
      </c>
    </row>
    <row r="11305" spans="1:20" x14ac:dyDescent="0.25">
      <c r="A11305" s="2">
        <v>2013</v>
      </c>
      <c r="B11305" s="2">
        <v>12</v>
      </c>
      <c r="C11305" s="2">
        <v>14</v>
      </c>
      <c r="D11305" s="2" t="s">
        <v>17</v>
      </c>
      <c r="E11305" s="6">
        <f>[1]Final!J11307</f>
        <v>1</v>
      </c>
      <c r="F11305" s="2">
        <v>1.2</v>
      </c>
      <c r="G11305" s="2">
        <v>99</v>
      </c>
      <c r="H11305" s="5">
        <f>[1]Final!F11307*10</f>
        <v>1008.3</v>
      </c>
      <c r="I11305" s="5">
        <v>2.2999999999999998</v>
      </c>
      <c r="J11305" s="2">
        <v>0</v>
      </c>
      <c r="K11305" s="4">
        <f>[2]Reach4Kure!$B11309*86400</f>
        <v>545529.59999999998</v>
      </c>
      <c r="L11305" s="2">
        <f>[2]Reach4Kure!$G11309</f>
        <v>1.2</v>
      </c>
      <c r="M11305" s="2">
        <v>0</v>
      </c>
      <c r="N11305" s="2">
        <f>[2]Reach4Kure!$C11309*1000</f>
        <v>37670</v>
      </c>
      <c r="O11305" s="3">
        <f>([2]Reach4Kure!$F11309)*1000</f>
        <v>72.34</v>
      </c>
      <c r="P11305" s="2">
        <f>[2]Reach4Kure!$D11309*1000/5</f>
        <v>14.108000000000001</v>
      </c>
      <c r="Q11305" s="2">
        <v>0.1</v>
      </c>
      <c r="R11305" s="2">
        <v>3000</v>
      </c>
      <c r="S11305" s="2">
        <v>0</v>
      </c>
      <c r="T11305" s="2">
        <v>0</v>
      </c>
    </row>
    <row r="11306" spans="1:20" x14ac:dyDescent="0.25">
      <c r="A11306" s="2">
        <v>2013</v>
      </c>
      <c r="B11306" s="2">
        <v>12</v>
      </c>
      <c r="C11306" s="2">
        <v>15</v>
      </c>
      <c r="D11306" s="2" t="s">
        <v>17</v>
      </c>
      <c r="E11306" s="6">
        <f>[1]Final!J11308</f>
        <v>0.46250000000000002</v>
      </c>
      <c r="F11306" s="2">
        <v>5.6</v>
      </c>
      <c r="G11306" s="2">
        <v>94</v>
      </c>
      <c r="H11306" s="5">
        <f>[1]Final!F11308*10</f>
        <v>1003.5000000000001</v>
      </c>
      <c r="I11306" s="5">
        <v>5</v>
      </c>
      <c r="J11306" s="2">
        <v>0</v>
      </c>
      <c r="K11306" s="4">
        <f>[2]Reach4Kure!$B11310*86400</f>
        <v>801100.80000000005</v>
      </c>
      <c r="L11306" s="2">
        <f>[2]Reach4Kure!$G11310</f>
        <v>5.6</v>
      </c>
      <c r="M11306" s="2">
        <v>0</v>
      </c>
      <c r="N11306" s="2">
        <f>[2]Reach4Kure!$C11310*1000</f>
        <v>48770</v>
      </c>
      <c r="O11306" s="3">
        <f>([2]Reach4Kure!$F11310)*1000</f>
        <v>72.19</v>
      </c>
      <c r="P11306" s="2">
        <f>[2]Reach4Kure!$D11310*1000/5</f>
        <v>13.672000000000001</v>
      </c>
      <c r="Q11306" s="2">
        <v>0.1</v>
      </c>
      <c r="R11306" s="2">
        <v>3000</v>
      </c>
      <c r="S11306" s="2">
        <v>0</v>
      </c>
      <c r="T11306" s="2">
        <v>0</v>
      </c>
    </row>
    <row r="11307" spans="1:20" x14ac:dyDescent="0.25">
      <c r="A11307" s="2">
        <v>2013</v>
      </c>
      <c r="B11307" s="2">
        <v>12</v>
      </c>
      <c r="C11307" s="2">
        <v>16</v>
      </c>
      <c r="D11307" s="2" t="s">
        <v>17</v>
      </c>
      <c r="E11307" s="6">
        <f>[1]Final!J11309</f>
        <v>0.91249999999999998</v>
      </c>
      <c r="F11307" s="2">
        <v>7.8</v>
      </c>
      <c r="G11307" s="2">
        <v>92</v>
      </c>
      <c r="H11307" s="5">
        <f>[1]Final!F11309*10</f>
        <v>998.2</v>
      </c>
      <c r="I11307" s="5">
        <v>8.8000000000000007</v>
      </c>
      <c r="J11307" s="2">
        <v>0</v>
      </c>
      <c r="K11307" s="4">
        <f>[2]Reach4Kure!$B11311*86400</f>
        <v>974592</v>
      </c>
      <c r="L11307" s="2">
        <f>[2]Reach4Kure!$G11311</f>
        <v>7.8</v>
      </c>
      <c r="M11307" s="2">
        <v>0</v>
      </c>
      <c r="N11307" s="2">
        <f>[2]Reach4Kure!$C11311*1000</f>
        <v>49730</v>
      </c>
      <c r="O11307" s="3">
        <f>([2]Reach4Kure!$F11311)*1000</f>
        <v>74.09</v>
      </c>
      <c r="P11307" s="2">
        <f>[2]Reach4Kure!$D11311*1000/5</f>
        <v>13.940000000000001</v>
      </c>
      <c r="Q11307" s="2">
        <v>0.1</v>
      </c>
      <c r="R11307" s="2">
        <v>3000</v>
      </c>
      <c r="S11307" s="2">
        <v>0</v>
      </c>
      <c r="T11307" s="2">
        <v>0</v>
      </c>
    </row>
    <row r="11308" spans="1:20" x14ac:dyDescent="0.25">
      <c r="A11308" s="2">
        <v>2013</v>
      </c>
      <c r="B11308" s="2">
        <v>12</v>
      </c>
      <c r="C11308" s="2">
        <v>17</v>
      </c>
      <c r="D11308" s="2" t="s">
        <v>17</v>
      </c>
      <c r="E11308" s="6">
        <f>[1]Final!J11310</f>
        <v>0.41249999999999998</v>
      </c>
      <c r="F11308" s="2">
        <v>4.5</v>
      </c>
      <c r="G11308" s="2">
        <v>80</v>
      </c>
      <c r="H11308" s="5">
        <f>[1]Final!F11310*10</f>
        <v>1007.4000000000001</v>
      </c>
      <c r="I11308" s="5">
        <v>3.6</v>
      </c>
      <c r="J11308" s="2">
        <v>0</v>
      </c>
      <c r="K11308" s="4">
        <f>[2]Reach4Kure!$B11312*86400</f>
        <v>890784</v>
      </c>
      <c r="L11308" s="2">
        <f>[2]Reach4Kure!$G11312</f>
        <v>4.5</v>
      </c>
      <c r="M11308" s="2">
        <v>0</v>
      </c>
      <c r="N11308" s="2">
        <f>[2]Reach4Kure!$C11312*1000</f>
        <v>63220</v>
      </c>
      <c r="O11308" s="3">
        <f>([2]Reach4Kure!$F11312)*1000</f>
        <v>74.97</v>
      </c>
      <c r="P11308" s="2">
        <f>[2]Reach4Kure!$D11312*1000/5</f>
        <v>14.141999999999999</v>
      </c>
      <c r="Q11308" s="2">
        <v>0.1</v>
      </c>
      <c r="R11308" s="2">
        <v>3000</v>
      </c>
      <c r="S11308" s="2">
        <v>0</v>
      </c>
      <c r="T11308" s="2">
        <v>0</v>
      </c>
    </row>
    <row r="11309" spans="1:20" x14ac:dyDescent="0.25">
      <c r="A11309" s="2">
        <v>2013</v>
      </c>
      <c r="B11309" s="2">
        <v>12</v>
      </c>
      <c r="C11309" s="2">
        <v>18</v>
      </c>
      <c r="D11309" s="2" t="s">
        <v>17</v>
      </c>
      <c r="E11309" s="6">
        <f>[1]Final!J11311</f>
        <v>0.66249999999999998</v>
      </c>
      <c r="F11309" s="2">
        <v>3.1</v>
      </c>
      <c r="G11309" s="2">
        <v>92</v>
      </c>
      <c r="H11309" s="5">
        <f>[1]Final!F11311*10</f>
        <v>1007.8</v>
      </c>
      <c r="I11309" s="5">
        <v>3.9</v>
      </c>
      <c r="J11309" s="2">
        <v>0</v>
      </c>
      <c r="K11309" s="4">
        <f>[2]Reach4Kure!$B11313*86400</f>
        <v>649555.19999999995</v>
      </c>
      <c r="L11309" s="2">
        <f>[2]Reach4Kure!$G11313</f>
        <v>3.1</v>
      </c>
      <c r="M11309" s="2">
        <v>0</v>
      </c>
      <c r="N11309" s="2">
        <f>[2]Reach4Kure!$C11313*1000</f>
        <v>50170</v>
      </c>
      <c r="O11309" s="3">
        <f>([2]Reach4Kure!$F11313)*1000</f>
        <v>76.539999999999992</v>
      </c>
      <c r="P11309" s="2">
        <f>[2]Reach4Kure!$D11313*1000/5</f>
        <v>14.731999999999999</v>
      </c>
      <c r="Q11309" s="2">
        <v>0.1</v>
      </c>
      <c r="R11309" s="2">
        <v>3000</v>
      </c>
      <c r="S11309" s="2">
        <v>0</v>
      </c>
      <c r="T11309" s="2">
        <v>0</v>
      </c>
    </row>
    <row r="11310" spans="1:20" x14ac:dyDescent="0.25">
      <c r="A11310" s="2">
        <v>2013</v>
      </c>
      <c r="B11310" s="2">
        <v>12</v>
      </c>
      <c r="C11310" s="2">
        <v>19</v>
      </c>
      <c r="D11310" s="2" t="s">
        <v>17</v>
      </c>
      <c r="E11310" s="6">
        <f>[1]Final!J11312</f>
        <v>0.78749999999999998</v>
      </c>
      <c r="F11310" s="2">
        <v>5.2</v>
      </c>
      <c r="G11310" s="2">
        <v>93</v>
      </c>
      <c r="H11310" s="5">
        <f>[1]Final!F11312*10</f>
        <v>992.8</v>
      </c>
      <c r="I11310" s="5">
        <v>6</v>
      </c>
      <c r="J11310" s="2">
        <v>0</v>
      </c>
      <c r="K11310" s="4">
        <f>[2]Reach4Kure!$B11314*86400</f>
        <v>735004.79999999993</v>
      </c>
      <c r="L11310" s="2">
        <f>[2]Reach4Kure!$G11314</f>
        <v>5.2</v>
      </c>
      <c r="M11310" s="2">
        <v>0</v>
      </c>
      <c r="N11310" s="2">
        <f>[2]Reach4Kure!$C11314*1000</f>
        <v>63740</v>
      </c>
      <c r="O11310" s="3">
        <f>([2]Reach4Kure!$F11314)*1000</f>
        <v>75.03</v>
      </c>
      <c r="P11310" s="2">
        <f>[2]Reach4Kure!$D11314*1000/5</f>
        <v>14.321999999999999</v>
      </c>
      <c r="Q11310" s="2">
        <v>0.1</v>
      </c>
      <c r="R11310" s="2">
        <v>3000</v>
      </c>
      <c r="S11310" s="2">
        <v>0</v>
      </c>
      <c r="T11310" s="2">
        <v>0</v>
      </c>
    </row>
    <row r="11311" spans="1:20" x14ac:dyDescent="0.25">
      <c r="A11311" s="2">
        <v>2013</v>
      </c>
      <c r="B11311" s="2">
        <v>12</v>
      </c>
      <c r="C11311" s="2">
        <v>20</v>
      </c>
      <c r="D11311" s="2" t="s">
        <v>17</v>
      </c>
      <c r="E11311" s="6">
        <f>[1]Final!J11313</f>
        <v>0.58750000000000002</v>
      </c>
      <c r="F11311" s="2">
        <v>4</v>
      </c>
      <c r="G11311" s="2">
        <v>86</v>
      </c>
      <c r="H11311" s="5">
        <f>[1]Final!F11313*10</f>
        <v>999.5</v>
      </c>
      <c r="I11311" s="5">
        <v>5</v>
      </c>
      <c r="J11311" s="2">
        <v>0</v>
      </c>
      <c r="K11311" s="4">
        <f>[2]Reach4Kure!$B11315*86400</f>
        <v>1244160</v>
      </c>
      <c r="L11311" s="2">
        <f>[2]Reach4Kure!$G11315</f>
        <v>4</v>
      </c>
      <c r="M11311" s="2">
        <v>0</v>
      </c>
      <c r="N11311" s="2">
        <f>[2]Reach4Kure!$C11315*1000</f>
        <v>80810</v>
      </c>
      <c r="O11311" s="3">
        <f>([2]Reach4Kure!$F11315)*1000</f>
        <v>72.7</v>
      </c>
      <c r="P11311" s="2">
        <f>[2]Reach4Kure!$D11315*1000/5</f>
        <v>13.831999999999999</v>
      </c>
      <c r="Q11311" s="2">
        <v>0.1</v>
      </c>
      <c r="R11311" s="2">
        <v>3000</v>
      </c>
      <c r="S11311" s="2">
        <v>0</v>
      </c>
      <c r="T11311" s="2">
        <v>0</v>
      </c>
    </row>
    <row r="11312" spans="1:20" x14ac:dyDescent="0.25">
      <c r="A11312" s="2">
        <v>2013</v>
      </c>
      <c r="B11312" s="2">
        <v>12</v>
      </c>
      <c r="C11312" s="2">
        <v>21</v>
      </c>
      <c r="D11312" s="2" t="s">
        <v>17</v>
      </c>
      <c r="E11312" s="6">
        <f>[1]Final!J11314</f>
        <v>0.875</v>
      </c>
      <c r="F11312" s="2">
        <v>6.9</v>
      </c>
      <c r="G11312" s="2">
        <v>91</v>
      </c>
      <c r="H11312" s="5">
        <f>[1]Final!F11314*10</f>
        <v>994.80000000000007</v>
      </c>
      <c r="I11312" s="5">
        <v>6.9</v>
      </c>
      <c r="J11312" s="2">
        <v>0</v>
      </c>
      <c r="K11312" s="4">
        <f>[2]Reach4Kure!$B11316*86400</f>
        <v>1349568</v>
      </c>
      <c r="L11312" s="2">
        <f>[2]Reach4Kure!$G11316</f>
        <v>6.9</v>
      </c>
      <c r="M11312" s="2">
        <v>0</v>
      </c>
      <c r="N11312" s="2">
        <f>[2]Reach4Kure!$C11316*1000</f>
        <v>95600</v>
      </c>
      <c r="O11312" s="3">
        <f>([2]Reach4Kure!$F11316)*1000</f>
        <v>74.08</v>
      </c>
      <c r="P11312" s="2">
        <f>[2]Reach4Kure!$D11316*1000/5</f>
        <v>14.040000000000001</v>
      </c>
      <c r="Q11312" s="2">
        <v>0.1</v>
      </c>
      <c r="R11312" s="2">
        <v>3000</v>
      </c>
      <c r="S11312" s="2">
        <v>0</v>
      </c>
      <c r="T11312" s="2">
        <v>0</v>
      </c>
    </row>
    <row r="11313" spans="1:20" x14ac:dyDescent="0.25">
      <c r="A11313" s="2">
        <v>2013</v>
      </c>
      <c r="B11313" s="2">
        <v>12</v>
      </c>
      <c r="C11313" s="2">
        <v>22</v>
      </c>
      <c r="D11313" s="2" t="s">
        <v>17</v>
      </c>
      <c r="E11313" s="6">
        <f>[1]Final!J11315</f>
        <v>0.5</v>
      </c>
      <c r="F11313" s="2">
        <v>5.9</v>
      </c>
      <c r="G11313" s="2">
        <v>82</v>
      </c>
      <c r="H11313" s="5">
        <f>[1]Final!F11315*10</f>
        <v>985.1</v>
      </c>
      <c r="I11313" s="5">
        <v>8.4</v>
      </c>
      <c r="J11313" s="2">
        <v>0</v>
      </c>
      <c r="K11313" s="4">
        <f>[2]Reach4Kure!$B11317*86400</f>
        <v>1708128</v>
      </c>
      <c r="L11313" s="2">
        <f>[2]Reach4Kure!$G11317</f>
        <v>5.9</v>
      </c>
      <c r="M11313" s="2">
        <v>0</v>
      </c>
      <c r="N11313" s="2">
        <f>[2]Reach4Kure!$C11317*1000</f>
        <v>105000</v>
      </c>
      <c r="O11313" s="3">
        <f>([2]Reach4Kure!$F11317)*1000</f>
        <v>73.760000000000005</v>
      </c>
      <c r="P11313" s="2">
        <f>[2]Reach4Kure!$D11317*1000/5</f>
        <v>14.040000000000001</v>
      </c>
      <c r="Q11313" s="2">
        <v>0.1</v>
      </c>
      <c r="R11313" s="2">
        <v>3000</v>
      </c>
      <c r="S11313" s="2">
        <v>0</v>
      </c>
      <c r="T11313" s="2">
        <v>0</v>
      </c>
    </row>
    <row r="11314" spans="1:20" x14ac:dyDescent="0.25">
      <c r="A11314" s="2">
        <v>2013</v>
      </c>
      <c r="B11314" s="2">
        <v>12</v>
      </c>
      <c r="C11314" s="2">
        <v>23</v>
      </c>
      <c r="D11314" s="2" t="s">
        <v>17</v>
      </c>
      <c r="E11314" s="6">
        <f>[1]Final!J11316</f>
        <v>0.625</v>
      </c>
      <c r="F11314" s="2">
        <v>3.9</v>
      </c>
      <c r="G11314" s="2">
        <v>82</v>
      </c>
      <c r="H11314" s="5">
        <f>[1]Final!F11316*10</f>
        <v>988.50000000000011</v>
      </c>
      <c r="I11314" s="5">
        <v>5.5</v>
      </c>
      <c r="J11314" s="2">
        <v>0</v>
      </c>
      <c r="K11314" s="4">
        <f>[2]Reach4Kure!$B11318*86400</f>
        <v>1298592</v>
      </c>
      <c r="L11314" s="2">
        <f>[2]Reach4Kure!$G11318</f>
        <v>3.9</v>
      </c>
      <c r="M11314" s="2">
        <v>0</v>
      </c>
      <c r="N11314" s="2">
        <f>[2]Reach4Kure!$C11318*1000</f>
        <v>84620</v>
      </c>
      <c r="O11314" s="3">
        <f>([2]Reach4Kure!$F11318)*1000</f>
        <v>77.100000000000009</v>
      </c>
      <c r="P11314" s="2">
        <f>[2]Reach4Kure!$D11318*1000/5</f>
        <v>14.675999999999998</v>
      </c>
      <c r="Q11314" s="2">
        <v>0.1</v>
      </c>
      <c r="R11314" s="2">
        <v>3000</v>
      </c>
      <c r="S11314" s="2">
        <v>0</v>
      </c>
      <c r="T11314" s="2">
        <v>0</v>
      </c>
    </row>
    <row r="11315" spans="1:20" x14ac:dyDescent="0.25">
      <c r="A11315" s="2">
        <v>2013</v>
      </c>
      <c r="B11315" s="2">
        <v>12</v>
      </c>
      <c r="C11315" s="2">
        <v>24</v>
      </c>
      <c r="D11315" s="2" t="s">
        <v>17</v>
      </c>
      <c r="E11315" s="6">
        <f>[1]Final!J11317</f>
        <v>0.96250000000000002</v>
      </c>
      <c r="F11315" s="2">
        <v>6.5</v>
      </c>
      <c r="G11315" s="2">
        <v>93</v>
      </c>
      <c r="H11315" s="5">
        <f>[1]Final!F11317*10</f>
        <v>973.3</v>
      </c>
      <c r="I11315" s="5">
        <v>10.4</v>
      </c>
      <c r="J11315" s="2">
        <v>0</v>
      </c>
      <c r="K11315" s="4">
        <f>[2]Reach4Kure!$B11319*86400</f>
        <v>2297376</v>
      </c>
      <c r="L11315" s="2">
        <f>[2]Reach4Kure!$G11319</f>
        <v>6.5</v>
      </c>
      <c r="M11315" s="2">
        <v>0</v>
      </c>
      <c r="N11315" s="2">
        <f>[2]Reach4Kure!$C11319*1000</f>
        <v>118200</v>
      </c>
      <c r="O11315" s="3">
        <f>([2]Reach4Kure!$F11319)*1000</f>
        <v>70.64</v>
      </c>
      <c r="P11315" s="2">
        <f>[2]Reach4Kure!$D11319*1000/5</f>
        <v>13.506</v>
      </c>
      <c r="Q11315" s="2">
        <v>0.1</v>
      </c>
      <c r="R11315" s="2">
        <v>3000</v>
      </c>
      <c r="S11315" s="2">
        <v>0</v>
      </c>
      <c r="T11315" s="2">
        <v>0</v>
      </c>
    </row>
    <row r="11316" spans="1:20" x14ac:dyDescent="0.25">
      <c r="A11316" s="2">
        <v>2013</v>
      </c>
      <c r="B11316" s="2">
        <v>12</v>
      </c>
      <c r="C11316" s="2">
        <v>25</v>
      </c>
      <c r="D11316" s="2" t="s">
        <v>17</v>
      </c>
      <c r="E11316" s="6">
        <f>[1]Final!J11318</f>
        <v>0.71250000000000002</v>
      </c>
      <c r="F11316" s="2">
        <v>6.1</v>
      </c>
      <c r="G11316" s="2">
        <v>87</v>
      </c>
      <c r="H11316" s="5">
        <f>[1]Final!F11318*10</f>
        <v>976.00000000000011</v>
      </c>
      <c r="I11316" s="5">
        <v>7.2</v>
      </c>
      <c r="J11316" s="2">
        <v>0</v>
      </c>
      <c r="K11316" s="4">
        <f>[2]Reach4Kure!$B11320*86400</f>
        <v>3219264</v>
      </c>
      <c r="L11316" s="2">
        <f>[2]Reach4Kure!$G11320</f>
        <v>6.1</v>
      </c>
      <c r="M11316" s="2">
        <v>0</v>
      </c>
      <c r="N11316" s="2">
        <f>[2]Reach4Kure!$C11320*1000</f>
        <v>131000</v>
      </c>
      <c r="O11316" s="3">
        <f>([2]Reach4Kure!$F11320)*1000</f>
        <v>70.8</v>
      </c>
      <c r="P11316" s="2">
        <f>[2]Reach4Kure!$D11320*1000/5</f>
        <v>13.538</v>
      </c>
      <c r="Q11316" s="2">
        <v>0.1</v>
      </c>
      <c r="R11316" s="2">
        <v>3000</v>
      </c>
      <c r="S11316" s="2">
        <v>0</v>
      </c>
      <c r="T11316" s="2">
        <v>0</v>
      </c>
    </row>
    <row r="11317" spans="1:20" x14ac:dyDescent="0.25">
      <c r="A11317" s="2">
        <v>2013</v>
      </c>
      <c r="B11317" s="2">
        <v>12</v>
      </c>
      <c r="C11317" s="2">
        <v>26</v>
      </c>
      <c r="D11317" s="2" t="s">
        <v>17</v>
      </c>
      <c r="E11317" s="6">
        <f>[1]Final!J11319</f>
        <v>0.96250000000000002</v>
      </c>
      <c r="F11317" s="2">
        <v>5.5</v>
      </c>
      <c r="G11317" s="2">
        <v>86</v>
      </c>
      <c r="H11317" s="5">
        <f>[1]Final!F11319*10</f>
        <v>989.20000000000016</v>
      </c>
      <c r="I11317" s="5">
        <v>5.6</v>
      </c>
      <c r="J11317" s="2">
        <v>0</v>
      </c>
      <c r="K11317" s="4">
        <f>[2]Reach4Kure!$B11321*86400</f>
        <v>2368224</v>
      </c>
      <c r="L11317" s="2">
        <f>[2]Reach4Kure!$G11321</f>
        <v>5.5</v>
      </c>
      <c r="M11317" s="2">
        <v>0</v>
      </c>
      <c r="N11317" s="2">
        <f>[2]Reach4Kure!$C11321*1000</f>
        <v>111500</v>
      </c>
      <c r="O11317" s="3">
        <f>([2]Reach4Kure!$F11321)*1000</f>
        <v>77.31</v>
      </c>
      <c r="P11317" s="2">
        <f>[2]Reach4Kure!$D11321*1000/5</f>
        <v>14.674000000000001</v>
      </c>
      <c r="Q11317" s="2">
        <v>0.1</v>
      </c>
      <c r="R11317" s="2">
        <v>3000</v>
      </c>
      <c r="S11317" s="2">
        <v>0</v>
      </c>
      <c r="T11317" s="2">
        <v>0</v>
      </c>
    </row>
    <row r="11318" spans="1:20" x14ac:dyDescent="0.25">
      <c r="A11318" s="2">
        <v>2013</v>
      </c>
      <c r="B11318" s="2">
        <v>12</v>
      </c>
      <c r="C11318" s="2">
        <v>27</v>
      </c>
      <c r="D11318" s="2" t="s">
        <v>17</v>
      </c>
      <c r="E11318" s="6">
        <f>[1]Final!J11320</f>
        <v>1</v>
      </c>
      <c r="F11318" s="2">
        <v>3.7</v>
      </c>
      <c r="G11318" s="2">
        <v>94</v>
      </c>
      <c r="H11318" s="5">
        <f>[1]Final!F11320*10</f>
        <v>983.2</v>
      </c>
      <c r="I11318" s="5">
        <v>7</v>
      </c>
      <c r="J11318" s="2">
        <v>0</v>
      </c>
      <c r="K11318" s="4">
        <f>[2]Reach4Kure!$B11322*86400</f>
        <v>1683935.9999999998</v>
      </c>
      <c r="L11318" s="2">
        <f>[2]Reach4Kure!$G11322</f>
        <v>3.7</v>
      </c>
      <c r="M11318" s="2">
        <v>0</v>
      </c>
      <c r="N11318" s="2">
        <f>[2]Reach4Kure!$C11322*1000</f>
        <v>111100</v>
      </c>
      <c r="O11318" s="3">
        <f>([2]Reach4Kure!$F11322)*1000</f>
        <v>78.490000000000009</v>
      </c>
      <c r="P11318" s="2">
        <f>[2]Reach4Kure!$D11322*1000/5</f>
        <v>14.907999999999998</v>
      </c>
      <c r="Q11318" s="2">
        <v>0.1</v>
      </c>
      <c r="R11318" s="2">
        <v>3000</v>
      </c>
      <c r="S11318" s="2">
        <v>0</v>
      </c>
      <c r="T11318" s="2">
        <v>0</v>
      </c>
    </row>
    <row r="11319" spans="1:20" x14ac:dyDescent="0.25">
      <c r="A11319" s="2">
        <v>2013</v>
      </c>
      <c r="B11319" s="2">
        <v>12</v>
      </c>
      <c r="C11319" s="2">
        <v>28</v>
      </c>
      <c r="D11319" s="2" t="s">
        <v>17</v>
      </c>
      <c r="E11319" s="6">
        <f>[1]Final!J11321</f>
        <v>0.75</v>
      </c>
      <c r="F11319" s="2">
        <v>6.7</v>
      </c>
      <c r="G11319" s="2">
        <v>83</v>
      </c>
      <c r="H11319" s="5">
        <f>[1]Final!F11321*10</f>
        <v>980.3</v>
      </c>
      <c r="I11319" s="5">
        <v>9.6</v>
      </c>
      <c r="J11319" s="2">
        <v>0</v>
      </c>
      <c r="K11319" s="4">
        <f>[2]Reach4Kure!$B11323*86400</f>
        <v>2516832</v>
      </c>
      <c r="L11319" s="2">
        <f>[2]Reach4Kure!$G11323</f>
        <v>6.7</v>
      </c>
      <c r="M11319" s="2">
        <v>0</v>
      </c>
      <c r="N11319" s="2">
        <f>[2]Reach4Kure!$C11323*1000</f>
        <v>140700</v>
      </c>
      <c r="O11319" s="3">
        <f>([2]Reach4Kure!$F11323)*1000</f>
        <v>71.489999999999995</v>
      </c>
      <c r="P11319" s="2">
        <f>[2]Reach4Kure!$D11323*1000/5</f>
        <v>13.690000000000001</v>
      </c>
      <c r="Q11319" s="2">
        <v>0.1</v>
      </c>
      <c r="R11319" s="2">
        <v>3000</v>
      </c>
      <c r="S11319" s="2">
        <v>0</v>
      </c>
      <c r="T11319" s="2">
        <v>0</v>
      </c>
    </row>
    <row r="11320" spans="1:20" x14ac:dyDescent="0.25">
      <c r="A11320" s="2">
        <v>2013</v>
      </c>
      <c r="B11320" s="2">
        <v>12</v>
      </c>
      <c r="C11320" s="2">
        <v>29</v>
      </c>
      <c r="D11320" s="2" t="s">
        <v>17</v>
      </c>
      <c r="E11320" s="6">
        <f>[1]Final!J11322</f>
        <v>0.46250000000000002</v>
      </c>
      <c r="F11320" s="2">
        <v>4.7</v>
      </c>
      <c r="G11320" s="2">
        <v>85</v>
      </c>
      <c r="H11320" s="5">
        <f>[1]Final!F11322*10</f>
        <v>991.3</v>
      </c>
      <c r="I11320" s="5">
        <v>5.0999999999999996</v>
      </c>
      <c r="J11320" s="2">
        <v>0</v>
      </c>
      <c r="K11320" s="4">
        <f>[2]Reach4Kure!$B11324*86400</f>
        <v>1935359.9999999998</v>
      </c>
      <c r="L11320" s="2">
        <f>[2]Reach4Kure!$G11324</f>
        <v>4.7</v>
      </c>
      <c r="M11320" s="2">
        <v>0</v>
      </c>
      <c r="N11320" s="2">
        <f>[2]Reach4Kure!$C11324*1000</f>
        <v>127200</v>
      </c>
      <c r="O11320" s="3">
        <f>([2]Reach4Kure!$F11324)*1000</f>
        <v>76.099999999999994</v>
      </c>
      <c r="P11320" s="2">
        <f>[2]Reach4Kure!$D11324*1000/5</f>
        <v>14.512</v>
      </c>
      <c r="Q11320" s="2">
        <v>0.1</v>
      </c>
      <c r="R11320" s="2">
        <v>3000</v>
      </c>
      <c r="S11320" s="2">
        <v>0</v>
      </c>
      <c r="T11320" s="2">
        <v>0</v>
      </c>
    </row>
    <row r="11321" spans="1:20" x14ac:dyDescent="0.25">
      <c r="A11321" s="2">
        <v>2013</v>
      </c>
      <c r="B11321" s="2">
        <v>12</v>
      </c>
      <c r="C11321" s="2">
        <v>30</v>
      </c>
      <c r="D11321" s="2" t="s">
        <v>17</v>
      </c>
      <c r="E11321" s="6">
        <f>[1]Final!J11323</f>
        <v>0.625</v>
      </c>
      <c r="F11321" s="2">
        <v>3</v>
      </c>
      <c r="G11321" s="2">
        <v>86</v>
      </c>
      <c r="H11321" s="5">
        <f>[1]Final!F11323*10</f>
        <v>1004</v>
      </c>
      <c r="I11321" s="5">
        <v>5</v>
      </c>
      <c r="J11321" s="2">
        <v>0</v>
      </c>
      <c r="K11321" s="4">
        <f>[2]Reach4Kure!$B11325*86400</f>
        <v>1513728</v>
      </c>
      <c r="L11321" s="2">
        <f>[2]Reach4Kure!$G11325</f>
        <v>3</v>
      </c>
      <c r="M11321" s="2">
        <v>0</v>
      </c>
      <c r="N11321" s="2">
        <f>[2]Reach4Kure!$C11325*1000</f>
        <v>113300</v>
      </c>
      <c r="O11321" s="3">
        <f>([2]Reach4Kure!$F11325)*1000</f>
        <v>75.36</v>
      </c>
      <c r="P11321" s="2">
        <f>[2]Reach4Kure!$D11325*1000/5</f>
        <v>14.459999999999999</v>
      </c>
      <c r="Q11321" s="2">
        <v>0.1</v>
      </c>
      <c r="R11321" s="2">
        <v>3000</v>
      </c>
      <c r="S11321" s="2">
        <v>0</v>
      </c>
      <c r="T11321" s="2">
        <v>0</v>
      </c>
    </row>
    <row r="11322" spans="1:20" x14ac:dyDescent="0.25">
      <c r="A11322" s="2">
        <v>2013</v>
      </c>
      <c r="B11322" s="2">
        <v>12</v>
      </c>
      <c r="C11322" s="2">
        <v>31</v>
      </c>
      <c r="D11322" s="2" t="s">
        <v>17</v>
      </c>
      <c r="E11322" s="6">
        <f>[1]Final!J11324</f>
        <v>0.96250000000000002</v>
      </c>
      <c r="F11322" s="2">
        <v>6</v>
      </c>
      <c r="G11322" s="2">
        <v>89</v>
      </c>
      <c r="H11322" s="5">
        <f>[1]Final!F11324*10</f>
        <v>1001.4</v>
      </c>
      <c r="I11322" s="5">
        <v>8.4</v>
      </c>
      <c r="J11322" s="2">
        <v>0</v>
      </c>
      <c r="K11322" s="4">
        <f>[2]Reach4Kure!$B11326*86400</f>
        <v>2198880</v>
      </c>
      <c r="L11322" s="2">
        <f>[2]Reach4Kure!$G11326</f>
        <v>6</v>
      </c>
      <c r="M11322" s="2">
        <v>0</v>
      </c>
      <c r="N11322" s="2">
        <f>[2]Reach4Kure!$C11326*1000</f>
        <v>149100</v>
      </c>
      <c r="O11322" s="3">
        <f>([2]Reach4Kure!$F11326)*1000</f>
        <v>71.679999999999993</v>
      </c>
      <c r="P11322" s="2">
        <f>[2]Reach4Kure!$D11326*1000/5</f>
        <v>13.77</v>
      </c>
      <c r="Q11322" s="2">
        <v>0.1</v>
      </c>
      <c r="R11322" s="2">
        <v>3000</v>
      </c>
      <c r="S11322" s="2">
        <v>0</v>
      </c>
      <c r="T11322" s="2">
        <v>0</v>
      </c>
    </row>
    <row r="11323" spans="1:20" x14ac:dyDescent="0.25">
      <c r="A11323" s="2">
        <v>2014</v>
      </c>
      <c r="B11323" s="2">
        <v>1</v>
      </c>
      <c r="C11323" s="2">
        <v>1</v>
      </c>
      <c r="D11323" s="2" t="s">
        <v>17</v>
      </c>
      <c r="E11323" s="6">
        <f>[1]Final!J11325</f>
        <v>1</v>
      </c>
      <c r="F11323" s="2">
        <v>3.2</v>
      </c>
      <c r="G11323" s="2">
        <v>93</v>
      </c>
      <c r="H11323" s="5">
        <f>[1]Final!F11325*10</f>
        <v>1001.1000000000001</v>
      </c>
      <c r="I11323" s="5">
        <v>4.9000000000000004</v>
      </c>
      <c r="J11323" s="2">
        <v>0</v>
      </c>
      <c r="K11323" s="4">
        <f>[2]Reach4Kure!$B11327*86400</f>
        <v>1671840.0000000002</v>
      </c>
      <c r="L11323" s="2">
        <f>[2]Reach4Kure!$G11327</f>
        <v>3.2</v>
      </c>
      <c r="M11323" s="2">
        <v>0</v>
      </c>
      <c r="N11323" s="2">
        <f>[2]Reach4Kure!$C11327*1000</f>
        <v>128100</v>
      </c>
      <c r="O11323" s="3">
        <f>([2]Reach4Kure!$F11327)*1000</f>
        <v>75.399999999999991</v>
      </c>
      <c r="P11323" s="2">
        <f>[2]Reach4Kure!$D11327*1000/5</f>
        <v>14.428000000000001</v>
      </c>
      <c r="Q11323" s="2">
        <v>0.1</v>
      </c>
      <c r="R11323" s="2">
        <v>3000</v>
      </c>
      <c r="S11323" s="2">
        <v>0</v>
      </c>
      <c r="T11323" s="2">
        <v>0</v>
      </c>
    </row>
    <row r="11324" spans="1:20" x14ac:dyDescent="0.25">
      <c r="A11324" s="2">
        <v>2014</v>
      </c>
      <c r="B11324" s="2">
        <v>1</v>
      </c>
      <c r="C11324" s="2">
        <v>2</v>
      </c>
      <c r="D11324" s="2" t="s">
        <v>17</v>
      </c>
      <c r="E11324" s="6">
        <f>[1]Final!J11326</f>
        <v>1</v>
      </c>
      <c r="F11324" s="2">
        <v>3.5</v>
      </c>
      <c r="G11324" s="2">
        <v>94</v>
      </c>
      <c r="H11324" s="5">
        <f>[1]Final!F11326*10</f>
        <v>995.3</v>
      </c>
      <c r="I11324" s="5">
        <v>5.0999999999999996</v>
      </c>
      <c r="J11324" s="2">
        <v>0</v>
      </c>
      <c r="K11324" s="4">
        <f>[2]Reach4Kure!$B11328*86400</f>
        <v>1600128</v>
      </c>
      <c r="L11324" s="2">
        <f>[2]Reach4Kure!$G11328</f>
        <v>3.5</v>
      </c>
      <c r="M11324" s="2">
        <v>0</v>
      </c>
      <c r="N11324" s="2">
        <f>[2]Reach4Kure!$C11328*1000</f>
        <v>104700</v>
      </c>
      <c r="O11324" s="3">
        <f>([2]Reach4Kure!$F11328)*1000</f>
        <v>73.7</v>
      </c>
      <c r="P11324" s="2">
        <f>[2]Reach4Kure!$D11328*1000/5</f>
        <v>14.187999999999999</v>
      </c>
      <c r="Q11324" s="2">
        <v>0.1</v>
      </c>
      <c r="R11324" s="2">
        <v>3000</v>
      </c>
      <c r="S11324" s="2">
        <v>0</v>
      </c>
      <c r="T11324" s="2">
        <v>0</v>
      </c>
    </row>
    <row r="11325" spans="1:20" x14ac:dyDescent="0.25">
      <c r="A11325" s="2">
        <v>2014</v>
      </c>
      <c r="B11325" s="2">
        <v>1</v>
      </c>
      <c r="C11325" s="2">
        <v>3</v>
      </c>
      <c r="D11325" s="2" t="s">
        <v>17</v>
      </c>
      <c r="E11325" s="6">
        <f>[1]Final!J11327</f>
        <v>1</v>
      </c>
      <c r="F11325" s="2">
        <v>5.2</v>
      </c>
      <c r="G11325" s="2">
        <v>95</v>
      </c>
      <c r="H11325" s="5">
        <f>[1]Final!F11327*10</f>
        <v>991.5</v>
      </c>
      <c r="I11325" s="5">
        <v>6.2</v>
      </c>
      <c r="J11325" s="2">
        <v>0</v>
      </c>
      <c r="K11325" s="4">
        <f>[2]Reach4Kure!$B11329*86400</f>
        <v>2978208</v>
      </c>
      <c r="L11325" s="2">
        <f>[2]Reach4Kure!$G11329</f>
        <v>5.2</v>
      </c>
      <c r="M11325" s="2">
        <v>0</v>
      </c>
      <c r="N11325" s="2">
        <f>[2]Reach4Kure!$C11329*1000</f>
        <v>142200</v>
      </c>
      <c r="O11325" s="3">
        <f>([2]Reach4Kure!$F11329)*1000</f>
        <v>67.960000000000008</v>
      </c>
      <c r="P11325" s="2">
        <f>[2]Reach4Kure!$D11329*1000/5</f>
        <v>13.084</v>
      </c>
      <c r="Q11325" s="2">
        <v>0.1</v>
      </c>
      <c r="R11325" s="2">
        <v>3000</v>
      </c>
      <c r="S11325" s="2">
        <v>0</v>
      </c>
      <c r="T11325" s="2">
        <v>0</v>
      </c>
    </row>
    <row r="11326" spans="1:20" x14ac:dyDescent="0.25">
      <c r="A11326" s="2">
        <v>2014</v>
      </c>
      <c r="B11326" s="2">
        <v>1</v>
      </c>
      <c r="C11326" s="2">
        <v>4</v>
      </c>
      <c r="D11326" s="2" t="s">
        <v>17</v>
      </c>
      <c r="E11326" s="6">
        <f>[1]Final!J11328</f>
        <v>1</v>
      </c>
      <c r="F11326" s="2">
        <v>5.4</v>
      </c>
      <c r="G11326" s="2">
        <v>94</v>
      </c>
      <c r="H11326" s="5">
        <f>[1]Final!F11328*10</f>
        <v>990.3</v>
      </c>
      <c r="I11326" s="5">
        <v>4.2</v>
      </c>
      <c r="J11326" s="2">
        <v>0</v>
      </c>
      <c r="K11326" s="4">
        <f>[2]Reach4Kure!$B11330*86400</f>
        <v>3110400</v>
      </c>
      <c r="L11326" s="2">
        <f>[2]Reach4Kure!$G11330</f>
        <v>5.4</v>
      </c>
      <c r="M11326" s="2">
        <v>0</v>
      </c>
      <c r="N11326" s="2">
        <f>[2]Reach4Kure!$C11330*1000</f>
        <v>134900</v>
      </c>
      <c r="O11326" s="3">
        <f>([2]Reach4Kure!$F11330)*1000</f>
        <v>72.8</v>
      </c>
      <c r="P11326" s="2">
        <f>[2]Reach4Kure!$D11330*1000/5</f>
        <v>13.936000000000002</v>
      </c>
      <c r="Q11326" s="2">
        <v>0.1</v>
      </c>
      <c r="R11326" s="2">
        <v>3000</v>
      </c>
      <c r="S11326" s="2">
        <v>0</v>
      </c>
      <c r="T11326" s="2">
        <v>0</v>
      </c>
    </row>
    <row r="11327" spans="1:20" x14ac:dyDescent="0.25">
      <c r="A11327" s="2">
        <v>2014</v>
      </c>
      <c r="B11327" s="2">
        <v>1</v>
      </c>
      <c r="C11327" s="2">
        <v>5</v>
      </c>
      <c r="D11327" s="2" t="s">
        <v>17</v>
      </c>
      <c r="E11327" s="6">
        <f>[1]Final!J11329</f>
        <v>1</v>
      </c>
      <c r="F11327" s="2">
        <v>3.5</v>
      </c>
      <c r="G11327" s="2">
        <v>94</v>
      </c>
      <c r="H11327" s="5">
        <f>[1]Final!F11329*10</f>
        <v>995.2</v>
      </c>
      <c r="I11327" s="5">
        <v>3.3</v>
      </c>
      <c r="J11327" s="2">
        <v>0</v>
      </c>
      <c r="K11327" s="4">
        <f>[2]Reach4Kure!$B11331*86400</f>
        <v>2336256</v>
      </c>
      <c r="L11327" s="2">
        <f>[2]Reach4Kure!$G11331</f>
        <v>3.5</v>
      </c>
      <c r="M11327" s="2">
        <v>0</v>
      </c>
      <c r="N11327" s="2">
        <f>[2]Reach4Kure!$C11331*1000</f>
        <v>113000</v>
      </c>
      <c r="O11327" s="3">
        <f>([2]Reach4Kure!$F11331)*1000</f>
        <v>76.48</v>
      </c>
      <c r="P11327" s="2">
        <f>[2]Reach4Kure!$D11331*1000/5</f>
        <v>14.603999999999999</v>
      </c>
      <c r="Q11327" s="2">
        <v>0.1</v>
      </c>
      <c r="R11327" s="2">
        <v>3000</v>
      </c>
      <c r="S11327" s="2">
        <v>0</v>
      </c>
      <c r="T11327" s="2">
        <v>0</v>
      </c>
    </row>
    <row r="11328" spans="1:20" x14ac:dyDescent="0.25">
      <c r="A11328" s="2">
        <v>2014</v>
      </c>
      <c r="B11328" s="2">
        <v>1</v>
      </c>
      <c r="C11328" s="2">
        <v>6</v>
      </c>
      <c r="D11328" s="2" t="s">
        <v>17</v>
      </c>
      <c r="E11328" s="6">
        <f>[1]Final!J11330</f>
        <v>0.91249999999999998</v>
      </c>
      <c r="F11328" s="2">
        <v>4.2</v>
      </c>
      <c r="G11328" s="2">
        <v>97</v>
      </c>
      <c r="H11328" s="5">
        <f>[1]Final!F11330*10</f>
        <v>991.00000000000011</v>
      </c>
      <c r="I11328" s="5">
        <v>5.7</v>
      </c>
      <c r="J11328" s="2">
        <v>0</v>
      </c>
      <c r="K11328" s="4">
        <f>[2]Reach4Kure!$B11332*86400</f>
        <v>1859328</v>
      </c>
      <c r="L11328" s="2">
        <f>[2]Reach4Kure!$G11332</f>
        <v>4.2</v>
      </c>
      <c r="M11328" s="2">
        <v>0</v>
      </c>
      <c r="N11328" s="2">
        <f>[2]Reach4Kure!$C11332*1000</f>
        <v>114100</v>
      </c>
      <c r="O11328" s="3">
        <f>([2]Reach4Kure!$F11332)*1000</f>
        <v>75.34</v>
      </c>
      <c r="P11328" s="2">
        <f>[2]Reach4Kure!$D11332*1000/5</f>
        <v>14.459999999999999</v>
      </c>
      <c r="Q11328" s="2">
        <v>0.1</v>
      </c>
      <c r="R11328" s="2">
        <v>3000</v>
      </c>
      <c r="S11328" s="2">
        <v>0</v>
      </c>
      <c r="T11328" s="2">
        <v>0</v>
      </c>
    </row>
    <row r="11329" spans="1:20" x14ac:dyDescent="0.25">
      <c r="A11329" s="2">
        <v>2014</v>
      </c>
      <c r="B11329" s="2">
        <v>1</v>
      </c>
      <c r="C11329" s="2">
        <v>7</v>
      </c>
      <c r="D11329" s="2" t="s">
        <v>17</v>
      </c>
      <c r="E11329" s="6">
        <f>[1]Final!J11331</f>
        <v>1</v>
      </c>
      <c r="F11329" s="2">
        <v>7.1</v>
      </c>
      <c r="G11329" s="2">
        <v>94</v>
      </c>
      <c r="H11329" s="5">
        <f>[1]Final!F11331*10</f>
        <v>989.5</v>
      </c>
      <c r="I11329" s="5">
        <v>7</v>
      </c>
      <c r="J11329" s="2">
        <v>0</v>
      </c>
      <c r="K11329" s="4">
        <f>[2]Reach4Kure!$B11333*86400</f>
        <v>2849471.9999999995</v>
      </c>
      <c r="L11329" s="2">
        <f>[2]Reach4Kure!$G11333</f>
        <v>7.1</v>
      </c>
      <c r="M11329" s="2">
        <v>0</v>
      </c>
      <c r="N11329" s="2">
        <f>[2]Reach4Kure!$C11333*1000</f>
        <v>143600</v>
      </c>
      <c r="O11329" s="3">
        <f>([2]Reach4Kure!$F11333)*1000</f>
        <v>70.150000000000006</v>
      </c>
      <c r="P11329" s="2">
        <f>[2]Reach4Kure!$D11333*1000/5</f>
        <v>13.506</v>
      </c>
      <c r="Q11329" s="2">
        <v>0.1</v>
      </c>
      <c r="R11329" s="2">
        <v>3000</v>
      </c>
      <c r="S11329" s="2">
        <v>0</v>
      </c>
      <c r="T11329" s="2">
        <v>0</v>
      </c>
    </row>
    <row r="11330" spans="1:20" x14ac:dyDescent="0.25">
      <c r="A11330" s="2">
        <v>2014</v>
      </c>
      <c r="B11330" s="2">
        <v>1</v>
      </c>
      <c r="C11330" s="2">
        <v>8</v>
      </c>
      <c r="D11330" s="2" t="s">
        <v>17</v>
      </c>
      <c r="E11330" s="6">
        <f>[1]Final!J11332</f>
        <v>0.75</v>
      </c>
      <c r="F11330" s="2">
        <v>5.9</v>
      </c>
      <c r="G11330" s="2">
        <v>95</v>
      </c>
      <c r="H11330" s="5">
        <f>[1]Final!F11332*10</f>
        <v>992.20000000000016</v>
      </c>
      <c r="I11330" s="5">
        <v>3.6</v>
      </c>
      <c r="J11330" s="2">
        <v>0</v>
      </c>
      <c r="K11330" s="4">
        <f>[2]Reach4Kure!$B11334*86400</f>
        <v>2141856</v>
      </c>
      <c r="L11330" s="2">
        <f>[2]Reach4Kure!$G11334</f>
        <v>5.9</v>
      </c>
      <c r="M11330" s="2">
        <v>0</v>
      </c>
      <c r="N11330" s="2">
        <f>[2]Reach4Kure!$C11334*1000</f>
        <v>118100</v>
      </c>
      <c r="O11330" s="3">
        <f>([2]Reach4Kure!$F11334)*1000</f>
        <v>75.73</v>
      </c>
      <c r="P11330" s="2">
        <f>[2]Reach4Kure!$D11334*1000/5</f>
        <v>14.5</v>
      </c>
      <c r="Q11330" s="2">
        <v>0.1</v>
      </c>
      <c r="R11330" s="2">
        <v>3000</v>
      </c>
      <c r="S11330" s="2">
        <v>0</v>
      </c>
      <c r="T11330" s="2">
        <v>0</v>
      </c>
    </row>
    <row r="11331" spans="1:20" x14ac:dyDescent="0.25">
      <c r="A11331" s="2">
        <v>2014</v>
      </c>
      <c r="B11331" s="2">
        <v>1</v>
      </c>
      <c r="C11331" s="2">
        <v>9</v>
      </c>
      <c r="D11331" s="2" t="s">
        <v>17</v>
      </c>
      <c r="E11331" s="6">
        <f>[1]Final!J11333</f>
        <v>0.83750000000000002</v>
      </c>
      <c r="F11331" s="2">
        <v>2.2000000000000002</v>
      </c>
      <c r="G11331" s="2">
        <v>96</v>
      </c>
      <c r="H11331" s="5">
        <f>[1]Final!F11333*10</f>
        <v>989.10000000000014</v>
      </c>
      <c r="I11331" s="5">
        <v>3.4</v>
      </c>
      <c r="J11331" s="2">
        <v>0</v>
      </c>
      <c r="K11331" s="4">
        <f>[2]Reach4Kure!$B11335*86400</f>
        <v>1633824</v>
      </c>
      <c r="L11331" s="2">
        <f>[2]Reach4Kure!$G11335</f>
        <v>2.2000000000000002</v>
      </c>
      <c r="M11331" s="2">
        <v>0</v>
      </c>
      <c r="N11331" s="2">
        <f>[2]Reach4Kure!$C11335*1000</f>
        <v>107100</v>
      </c>
      <c r="O11331" s="3">
        <f>([2]Reach4Kure!$F11335)*1000</f>
        <v>75.259999999999991</v>
      </c>
      <c r="P11331" s="2">
        <f>[2]Reach4Kure!$D11335*1000/5</f>
        <v>14.469999999999999</v>
      </c>
      <c r="Q11331" s="2">
        <v>0.1</v>
      </c>
      <c r="R11331" s="2">
        <v>3000</v>
      </c>
      <c r="S11331" s="2">
        <v>0</v>
      </c>
      <c r="T11331" s="2">
        <v>0</v>
      </c>
    </row>
    <row r="11332" spans="1:20" x14ac:dyDescent="0.25">
      <c r="A11332" s="2">
        <v>2014</v>
      </c>
      <c r="B11332" s="2">
        <v>1</v>
      </c>
      <c r="C11332" s="2">
        <v>10</v>
      </c>
      <c r="D11332" s="2" t="s">
        <v>17</v>
      </c>
      <c r="E11332" s="6">
        <f>[1]Final!J11334</f>
        <v>0.71250000000000002</v>
      </c>
      <c r="F11332" s="2">
        <v>0.7</v>
      </c>
      <c r="G11332" s="2">
        <v>87</v>
      </c>
      <c r="H11332" s="5">
        <f>[1]Final!F11334*10</f>
        <v>990.7</v>
      </c>
      <c r="I11332" s="5">
        <v>3.2</v>
      </c>
      <c r="J11332" s="2">
        <v>0</v>
      </c>
      <c r="K11332" s="4">
        <f>[2]Reach4Kure!$B11336*86400</f>
        <v>1329696</v>
      </c>
      <c r="L11332" s="2">
        <f>[2]Reach4Kure!$G11336</f>
        <v>0.7</v>
      </c>
      <c r="M11332" s="2">
        <v>0</v>
      </c>
      <c r="N11332" s="2">
        <f>[2]Reach4Kure!$C11336*1000</f>
        <v>95840</v>
      </c>
      <c r="O11332" s="3">
        <f>([2]Reach4Kure!$F11336)*1000</f>
        <v>73.010000000000005</v>
      </c>
      <c r="P11332" s="2">
        <f>[2]Reach4Kure!$D11336*1000/5</f>
        <v>13.978</v>
      </c>
      <c r="Q11332" s="2">
        <v>0.1</v>
      </c>
      <c r="R11332" s="2">
        <v>3000</v>
      </c>
      <c r="S11332" s="2">
        <v>0</v>
      </c>
      <c r="T11332" s="2">
        <v>0</v>
      </c>
    </row>
    <row r="11333" spans="1:20" x14ac:dyDescent="0.25">
      <c r="A11333" s="2">
        <v>2014</v>
      </c>
      <c r="B11333" s="2">
        <v>1</v>
      </c>
      <c r="C11333" s="2">
        <v>11</v>
      </c>
      <c r="D11333" s="2" t="s">
        <v>17</v>
      </c>
      <c r="E11333" s="6">
        <f>[1]Final!J11335</f>
        <v>0.91249999999999998</v>
      </c>
      <c r="F11333" s="2">
        <v>-0.8</v>
      </c>
      <c r="G11333" s="2">
        <v>94</v>
      </c>
      <c r="H11333" s="5">
        <f>[1]Final!F11335*10</f>
        <v>993.00000000000011</v>
      </c>
      <c r="I11333" s="5">
        <v>3</v>
      </c>
      <c r="J11333" s="2">
        <v>0</v>
      </c>
      <c r="K11333" s="4">
        <f>[2]Reach4Kure!$B11337*86400</f>
        <v>1104192</v>
      </c>
      <c r="L11333" s="2">
        <f>[2]Reach4Kure!$G11337</f>
        <v>0</v>
      </c>
      <c r="M11333" s="2">
        <v>0</v>
      </c>
      <c r="N11333" s="2">
        <f>[2]Reach4Kure!$C11337*1000</f>
        <v>70560</v>
      </c>
      <c r="O11333" s="3">
        <f>([2]Reach4Kure!$F11337)*1000</f>
        <v>71</v>
      </c>
      <c r="P11333" s="2">
        <f>[2]Reach4Kure!$D11337*1000/5</f>
        <v>13.75</v>
      </c>
      <c r="Q11333" s="2">
        <v>0.1</v>
      </c>
      <c r="R11333" s="2">
        <v>3000</v>
      </c>
      <c r="S11333" s="2">
        <v>0</v>
      </c>
      <c r="T11333" s="2">
        <v>0</v>
      </c>
    </row>
    <row r="11334" spans="1:20" x14ac:dyDescent="0.25">
      <c r="A11334" s="2">
        <v>2014</v>
      </c>
      <c r="B11334" s="2">
        <v>1</v>
      </c>
      <c r="C11334" s="2">
        <v>12</v>
      </c>
      <c r="D11334" s="2" t="s">
        <v>17</v>
      </c>
      <c r="E11334" s="6">
        <f>[1]Final!J11336</f>
        <v>0.46250000000000002</v>
      </c>
      <c r="F11334" s="2">
        <v>-7.4</v>
      </c>
      <c r="G11334" s="2">
        <v>78</v>
      </c>
      <c r="H11334" s="5">
        <f>[1]Final!F11336*10</f>
        <v>1006.0000000000001</v>
      </c>
      <c r="I11334" s="5">
        <v>3.8</v>
      </c>
      <c r="J11334" s="2">
        <v>0</v>
      </c>
      <c r="K11334" s="4">
        <f>[2]Reach4Kure!$B11338*86400</f>
        <v>953855.99999999988</v>
      </c>
      <c r="L11334" s="2">
        <f>[2]Reach4Kure!$G11338</f>
        <v>0</v>
      </c>
      <c r="M11334" s="2">
        <v>0</v>
      </c>
      <c r="N11334" s="2">
        <f>[2]Reach4Kure!$C11338*1000</f>
        <v>65900</v>
      </c>
      <c r="O11334" s="3">
        <f>([2]Reach4Kure!$F11338)*1000</f>
        <v>71.069999999999993</v>
      </c>
      <c r="P11334" s="2">
        <f>[2]Reach4Kure!$D11338*1000/5</f>
        <v>13.891999999999999</v>
      </c>
      <c r="Q11334" s="2">
        <v>0.1</v>
      </c>
      <c r="R11334" s="2">
        <v>3000</v>
      </c>
      <c r="S11334" s="2">
        <v>0</v>
      </c>
      <c r="T11334" s="2">
        <v>0</v>
      </c>
    </row>
    <row r="11335" spans="1:20" x14ac:dyDescent="0.25">
      <c r="A11335" s="2">
        <v>2014</v>
      </c>
      <c r="B11335" s="2">
        <v>1</v>
      </c>
      <c r="C11335" s="2">
        <v>13</v>
      </c>
      <c r="D11335" s="2" t="s">
        <v>17</v>
      </c>
      <c r="E11335" s="6">
        <f>[1]Final!J11337</f>
        <v>1</v>
      </c>
      <c r="F11335" s="2">
        <v>-10.6</v>
      </c>
      <c r="G11335" s="2">
        <v>84</v>
      </c>
      <c r="H11335" s="5">
        <f>[1]Final!F11337*10</f>
        <v>1010.2</v>
      </c>
      <c r="I11335" s="5">
        <v>3.4</v>
      </c>
      <c r="J11335" s="2">
        <v>0</v>
      </c>
      <c r="K11335" s="4">
        <f>[2]Reach4Kure!$B11339*86400</f>
        <v>843350.39999999991</v>
      </c>
      <c r="L11335" s="2">
        <f>[2]Reach4Kure!$G11339</f>
        <v>0</v>
      </c>
      <c r="M11335" s="2">
        <v>0</v>
      </c>
      <c r="N11335" s="2">
        <f>[2]Reach4Kure!$C11339*1000</f>
        <v>54060</v>
      </c>
      <c r="O11335" s="3">
        <f>([2]Reach4Kure!$F11339)*1000</f>
        <v>65.820000000000007</v>
      </c>
      <c r="P11335" s="2">
        <f>[2]Reach4Kure!$D11339*1000/5</f>
        <v>13.026</v>
      </c>
      <c r="Q11335" s="2">
        <v>0.1</v>
      </c>
      <c r="R11335" s="2">
        <v>3000</v>
      </c>
      <c r="S11335" s="2">
        <v>0</v>
      </c>
      <c r="T11335" s="2">
        <v>0</v>
      </c>
    </row>
    <row r="11336" spans="1:20" x14ac:dyDescent="0.25">
      <c r="A11336" s="2">
        <v>2014</v>
      </c>
      <c r="B11336" s="2">
        <v>1</v>
      </c>
      <c r="C11336" s="2">
        <v>14</v>
      </c>
      <c r="D11336" s="2" t="s">
        <v>17</v>
      </c>
      <c r="E11336" s="6">
        <f>[1]Final!J11338</f>
        <v>1</v>
      </c>
      <c r="F11336" s="2">
        <v>-6.1</v>
      </c>
      <c r="G11336" s="2">
        <v>88</v>
      </c>
      <c r="H11336" s="5">
        <f>[1]Final!F11338*10</f>
        <v>1008.7</v>
      </c>
      <c r="I11336" s="5">
        <v>4.5999999999999996</v>
      </c>
      <c r="J11336" s="2">
        <v>0</v>
      </c>
      <c r="K11336" s="4">
        <f>[2]Reach4Kure!$B11340*86400</f>
        <v>765849.60000000009</v>
      </c>
      <c r="L11336" s="2">
        <f>[2]Reach4Kure!$G11340</f>
        <v>0</v>
      </c>
      <c r="M11336" s="2">
        <v>0</v>
      </c>
      <c r="N11336" s="2">
        <f>[2]Reach4Kure!$C11340*1000</f>
        <v>52830</v>
      </c>
      <c r="O11336" s="3">
        <f>([2]Reach4Kure!$F11340)*1000</f>
        <v>70.06</v>
      </c>
      <c r="P11336" s="2">
        <f>[2]Reach4Kure!$D11340*1000/5</f>
        <v>13.794</v>
      </c>
      <c r="Q11336" s="2">
        <v>0.1</v>
      </c>
      <c r="R11336" s="2">
        <v>3000</v>
      </c>
      <c r="S11336" s="2">
        <v>0</v>
      </c>
      <c r="T11336" s="2">
        <v>0</v>
      </c>
    </row>
    <row r="11337" spans="1:20" x14ac:dyDescent="0.25">
      <c r="A11337" s="2">
        <v>2014</v>
      </c>
      <c r="B11337" s="2">
        <v>1</v>
      </c>
      <c r="C11337" s="2">
        <v>15</v>
      </c>
      <c r="D11337" s="2" t="s">
        <v>17</v>
      </c>
      <c r="E11337" s="6">
        <f>[1]Final!J11339</f>
        <v>1</v>
      </c>
      <c r="F11337" s="2">
        <v>-5</v>
      </c>
      <c r="G11337" s="2">
        <v>89</v>
      </c>
      <c r="H11337" s="5">
        <f>[1]Final!F11339*10</f>
        <v>1008.4000000000001</v>
      </c>
      <c r="I11337" s="5">
        <v>3.9</v>
      </c>
      <c r="J11337" s="2">
        <v>0</v>
      </c>
      <c r="K11337" s="4">
        <f>[2]Reach4Kure!$B11341*86400</f>
        <v>700531.20000000007</v>
      </c>
      <c r="L11337" s="2">
        <f>[2]Reach4Kure!$G11341</f>
        <v>0</v>
      </c>
      <c r="M11337" s="2">
        <v>0</v>
      </c>
      <c r="N11337" s="2">
        <f>[2]Reach4Kure!$C11341*1000</f>
        <v>51810</v>
      </c>
      <c r="O11337" s="3">
        <f>([2]Reach4Kure!$F11341)*1000</f>
        <v>64.63000000000001</v>
      </c>
      <c r="P11337" s="2">
        <f>[2]Reach4Kure!$D11341*1000/5</f>
        <v>12.740000000000002</v>
      </c>
      <c r="Q11337" s="2">
        <v>0.1</v>
      </c>
      <c r="R11337" s="2">
        <v>3000</v>
      </c>
      <c r="S11337" s="2">
        <v>0</v>
      </c>
      <c r="T11337" s="2">
        <v>0</v>
      </c>
    </row>
    <row r="11338" spans="1:20" x14ac:dyDescent="0.25">
      <c r="A11338" s="2">
        <v>2014</v>
      </c>
      <c r="B11338" s="2">
        <v>1</v>
      </c>
      <c r="C11338" s="2">
        <v>16</v>
      </c>
      <c r="D11338" s="2" t="s">
        <v>17</v>
      </c>
      <c r="E11338" s="6">
        <f>[1]Final!J11340</f>
        <v>1</v>
      </c>
      <c r="F11338" s="2">
        <v>-2.6</v>
      </c>
      <c r="G11338" s="2">
        <v>88</v>
      </c>
      <c r="H11338" s="5">
        <f>[1]Final!F11340*10</f>
        <v>1007.6</v>
      </c>
      <c r="I11338" s="5">
        <v>6.6</v>
      </c>
      <c r="J11338" s="2">
        <v>0</v>
      </c>
      <c r="K11338" s="4">
        <f>[2]Reach4Kure!$B11342*86400</f>
        <v>664416</v>
      </c>
      <c r="L11338" s="2">
        <f>[2]Reach4Kure!$G11342</f>
        <v>0</v>
      </c>
      <c r="M11338" s="2">
        <v>0</v>
      </c>
      <c r="N11338" s="2">
        <f>[2]Reach4Kure!$C11342*1000</f>
        <v>50990</v>
      </c>
      <c r="O11338" s="3">
        <f>([2]Reach4Kure!$F11342)*1000</f>
        <v>65</v>
      </c>
      <c r="P11338" s="2">
        <f>[2]Reach4Kure!$D11342*1000/5</f>
        <v>12.581999999999999</v>
      </c>
      <c r="Q11338" s="2">
        <v>0.1</v>
      </c>
      <c r="R11338" s="2">
        <v>3000</v>
      </c>
      <c r="S11338" s="2">
        <v>0</v>
      </c>
      <c r="T11338" s="2">
        <v>0</v>
      </c>
    </row>
    <row r="11339" spans="1:20" x14ac:dyDescent="0.25">
      <c r="A11339" s="2">
        <v>2014</v>
      </c>
      <c r="B11339" s="2">
        <v>1</v>
      </c>
      <c r="C11339" s="2">
        <v>17</v>
      </c>
      <c r="D11339" s="2" t="s">
        <v>17</v>
      </c>
      <c r="E11339" s="6">
        <f>[1]Final!J11341</f>
        <v>1</v>
      </c>
      <c r="F11339" s="2">
        <v>-4.3</v>
      </c>
      <c r="G11339" s="2">
        <v>82</v>
      </c>
      <c r="H11339" s="5">
        <f>[1]Final!F11341*10</f>
        <v>1007.3000000000001</v>
      </c>
      <c r="I11339" s="5">
        <v>6.4</v>
      </c>
      <c r="J11339" s="2">
        <v>0</v>
      </c>
      <c r="K11339" s="4">
        <f>[2]Reach4Kure!$B11343*86400</f>
        <v>600566.4</v>
      </c>
      <c r="L11339" s="2">
        <f>[2]Reach4Kure!$G11343</f>
        <v>0</v>
      </c>
      <c r="M11339" s="2">
        <v>0</v>
      </c>
      <c r="N11339" s="2">
        <f>[2]Reach4Kure!$C11343*1000</f>
        <v>41460</v>
      </c>
      <c r="O11339" s="3">
        <f>([2]Reach4Kure!$F11343)*1000</f>
        <v>69.52</v>
      </c>
      <c r="P11339" s="2">
        <f>[2]Reach4Kure!$D11343*1000/5</f>
        <v>13.383999999999997</v>
      </c>
      <c r="Q11339" s="2">
        <v>0.1</v>
      </c>
      <c r="R11339" s="2">
        <v>3000</v>
      </c>
      <c r="S11339" s="2">
        <v>0</v>
      </c>
      <c r="T11339" s="2">
        <v>0</v>
      </c>
    </row>
    <row r="11340" spans="1:20" x14ac:dyDescent="0.25">
      <c r="A11340" s="2">
        <v>2014</v>
      </c>
      <c r="B11340" s="2">
        <v>1</v>
      </c>
      <c r="C11340" s="2">
        <v>18</v>
      </c>
      <c r="D11340" s="2" t="s">
        <v>17</v>
      </c>
      <c r="E11340" s="6">
        <f>[1]Final!J11342</f>
        <v>0.91249999999999998</v>
      </c>
      <c r="F11340" s="2">
        <v>-4.5</v>
      </c>
      <c r="G11340" s="2">
        <v>80</v>
      </c>
      <c r="H11340" s="5">
        <f>[1]Final!F11342*10</f>
        <v>1013.5000000000001</v>
      </c>
      <c r="I11340" s="5">
        <v>5.5</v>
      </c>
      <c r="J11340" s="2">
        <v>0</v>
      </c>
      <c r="K11340" s="4">
        <f>[2]Reach4Kure!$B11344*86400</f>
        <v>555379.19999999995</v>
      </c>
      <c r="L11340" s="2">
        <f>[2]Reach4Kure!$G11344</f>
        <v>0</v>
      </c>
      <c r="M11340" s="2">
        <v>0</v>
      </c>
      <c r="N11340" s="2">
        <f>[2]Reach4Kure!$C11344*1000</f>
        <v>38070</v>
      </c>
      <c r="O11340" s="3">
        <f>([2]Reach4Kure!$F11344)*1000</f>
        <v>66.059999999999988</v>
      </c>
      <c r="P11340" s="2">
        <f>[2]Reach4Kure!$D11344*1000/5</f>
        <v>12.790000000000003</v>
      </c>
      <c r="Q11340" s="2">
        <v>0.1</v>
      </c>
      <c r="R11340" s="2">
        <v>3000</v>
      </c>
      <c r="S11340" s="2">
        <v>0</v>
      </c>
      <c r="T11340" s="2">
        <v>0</v>
      </c>
    </row>
    <row r="11341" spans="1:20" x14ac:dyDescent="0.25">
      <c r="A11341" s="2">
        <v>2014</v>
      </c>
      <c r="B11341" s="2">
        <v>1</v>
      </c>
      <c r="C11341" s="2">
        <v>19</v>
      </c>
      <c r="D11341" s="2" t="s">
        <v>17</v>
      </c>
      <c r="E11341" s="6">
        <f>[1]Final!J11343</f>
        <v>0.96250000000000002</v>
      </c>
      <c r="F11341" s="2">
        <v>-5</v>
      </c>
      <c r="G11341" s="2" t="s">
        <v>17</v>
      </c>
      <c r="H11341" s="5" t="s">
        <v>17</v>
      </c>
      <c r="I11341" s="5" t="s">
        <v>17</v>
      </c>
      <c r="J11341" s="2">
        <v>0</v>
      </c>
      <c r="K11341" s="4">
        <f>[2]Reach4Kure!$B11345*86400</f>
        <v>513820.8</v>
      </c>
      <c r="L11341" s="2">
        <f>[2]Reach4Kure!$G11345</f>
        <v>0</v>
      </c>
      <c r="M11341" s="2">
        <v>0</v>
      </c>
      <c r="N11341" s="2">
        <f>[2]Reach4Kure!$C11345*1000</f>
        <v>35990</v>
      </c>
      <c r="O11341" s="3">
        <f>([2]Reach4Kure!$F11345)*1000</f>
        <v>63.06</v>
      </c>
      <c r="P11341" s="2">
        <f>[2]Reach4Kure!$D11345*1000/5</f>
        <v>12.394</v>
      </c>
      <c r="Q11341" s="2">
        <v>0.1</v>
      </c>
      <c r="R11341" s="2">
        <v>3000</v>
      </c>
      <c r="S11341" s="2">
        <v>0</v>
      </c>
      <c r="T11341" s="2">
        <v>0</v>
      </c>
    </row>
    <row r="11342" spans="1:20" x14ac:dyDescent="0.25">
      <c r="A11342" s="2">
        <v>2014</v>
      </c>
      <c r="B11342" s="2">
        <v>1</v>
      </c>
      <c r="C11342" s="2">
        <v>20</v>
      </c>
      <c r="D11342" s="2" t="s">
        <v>17</v>
      </c>
      <c r="E11342" s="6">
        <f>[1]Final!J11344</f>
        <v>0.66249999999999998</v>
      </c>
      <c r="F11342" s="2">
        <v>-5.5</v>
      </c>
      <c r="G11342" s="2" t="s">
        <v>17</v>
      </c>
      <c r="H11342" s="5" t="s">
        <v>17</v>
      </c>
      <c r="I11342" s="5" t="s">
        <v>17</v>
      </c>
      <c r="J11342" s="2">
        <v>0</v>
      </c>
      <c r="K11342" s="4">
        <f>[2]Reach4Kure!$B11346*86400</f>
        <v>477964.79999999999</v>
      </c>
      <c r="L11342" s="2">
        <f>[2]Reach4Kure!$G11346</f>
        <v>0</v>
      </c>
      <c r="M11342" s="2">
        <v>0</v>
      </c>
      <c r="N11342" s="2">
        <f>[2]Reach4Kure!$C11346*1000</f>
        <v>35430</v>
      </c>
      <c r="O11342" s="3">
        <f>([2]Reach4Kure!$F11346)*1000</f>
        <v>67.91</v>
      </c>
      <c r="P11342" s="2">
        <f>[2]Reach4Kure!$D11346*1000/5</f>
        <v>13.516</v>
      </c>
      <c r="Q11342" s="2">
        <v>0.1</v>
      </c>
      <c r="R11342" s="2">
        <v>3000</v>
      </c>
      <c r="S11342" s="2">
        <v>0</v>
      </c>
      <c r="T11342" s="2">
        <v>0</v>
      </c>
    </row>
    <row r="11343" spans="1:20" x14ac:dyDescent="0.25">
      <c r="A11343" s="2">
        <v>2014</v>
      </c>
      <c r="B11343" s="2">
        <v>1</v>
      </c>
      <c r="C11343" s="2">
        <v>21</v>
      </c>
      <c r="D11343" s="2" t="s">
        <v>17</v>
      </c>
      <c r="E11343" s="6">
        <f>[1]Final!J11345</f>
        <v>0.96250000000000002</v>
      </c>
      <c r="F11343" s="2">
        <v>-6</v>
      </c>
      <c r="G11343" s="2" t="s">
        <v>17</v>
      </c>
      <c r="H11343" s="5" t="s">
        <v>17</v>
      </c>
      <c r="I11343" s="5" t="s">
        <v>17</v>
      </c>
      <c r="J11343" s="2">
        <v>0</v>
      </c>
      <c r="K11343" s="4">
        <f>[2]Reach4Kure!$B11347*86400</f>
        <v>445824</v>
      </c>
      <c r="L11343" s="2">
        <f>[2]Reach4Kure!$G11347</f>
        <v>0</v>
      </c>
      <c r="M11343" s="2">
        <v>0</v>
      </c>
      <c r="N11343" s="2">
        <f>[2]Reach4Kure!$C11347*1000</f>
        <v>34930</v>
      </c>
      <c r="O11343" s="3">
        <f>([2]Reach4Kure!$F11347)*1000</f>
        <v>72.459999999999994</v>
      </c>
      <c r="P11343" s="2">
        <f>[2]Reach4Kure!$D11347*1000/5</f>
        <v>14.469999999999999</v>
      </c>
      <c r="Q11343" s="2">
        <v>0.1</v>
      </c>
      <c r="R11343" s="2">
        <v>3000</v>
      </c>
      <c r="S11343" s="2">
        <v>0</v>
      </c>
      <c r="T11343" s="2">
        <v>0</v>
      </c>
    </row>
    <row r="11344" spans="1:20" x14ac:dyDescent="0.25">
      <c r="A11344" s="2">
        <v>2014</v>
      </c>
      <c r="B11344" s="2">
        <v>1</v>
      </c>
      <c r="C11344" s="2">
        <v>22</v>
      </c>
      <c r="D11344" s="2" t="s">
        <v>17</v>
      </c>
      <c r="E11344" s="6">
        <f>[1]Final!J11346</f>
        <v>0.96250000000000002</v>
      </c>
      <c r="F11344" s="2">
        <v>-6.5</v>
      </c>
      <c r="G11344" s="2">
        <v>80</v>
      </c>
      <c r="H11344" s="5">
        <f>[1]Final!F11346*10</f>
        <v>1020.7</v>
      </c>
      <c r="I11344" s="5">
        <v>4.8</v>
      </c>
      <c r="J11344" s="2">
        <v>0</v>
      </c>
      <c r="K11344" s="4">
        <f>[2]Reach4Kure!$B11348*86400</f>
        <v>416361.6</v>
      </c>
      <c r="L11344" s="2">
        <f>[2]Reach4Kure!$G11348</f>
        <v>0</v>
      </c>
      <c r="M11344" s="2">
        <v>0</v>
      </c>
      <c r="N11344" s="2">
        <f>[2]Reach4Kure!$C11348*1000</f>
        <v>34470</v>
      </c>
      <c r="O11344" s="3">
        <f>([2]Reach4Kure!$F11348)*1000</f>
        <v>69.05</v>
      </c>
      <c r="P11344" s="2">
        <f>[2]Reach4Kure!$D11348*1000/5</f>
        <v>13.802000000000001</v>
      </c>
      <c r="Q11344" s="2">
        <v>0.1</v>
      </c>
      <c r="R11344" s="2">
        <v>3000</v>
      </c>
      <c r="S11344" s="2">
        <v>0</v>
      </c>
      <c r="T11344" s="2">
        <v>0</v>
      </c>
    </row>
    <row r="11345" spans="1:20" x14ac:dyDescent="0.25">
      <c r="A11345" s="2">
        <v>2014</v>
      </c>
      <c r="B11345" s="2">
        <v>1</v>
      </c>
      <c r="C11345" s="2">
        <v>23</v>
      </c>
      <c r="D11345" s="2" t="s">
        <v>17</v>
      </c>
      <c r="E11345" s="6">
        <f>[1]Final!J11347</f>
        <v>1</v>
      </c>
      <c r="F11345" s="2">
        <v>-6.3</v>
      </c>
      <c r="G11345" s="2">
        <v>88</v>
      </c>
      <c r="H11345" s="5">
        <f>[1]Final!F11347*10</f>
        <v>1019.8000000000001</v>
      </c>
      <c r="I11345" s="5">
        <v>3.3</v>
      </c>
      <c r="J11345" s="2">
        <v>0</v>
      </c>
      <c r="K11345" s="4">
        <f>[2]Reach4Kure!$B11349*86400</f>
        <v>389404.8</v>
      </c>
      <c r="L11345" s="2">
        <f>[2]Reach4Kure!$G11349</f>
        <v>0</v>
      </c>
      <c r="M11345" s="2">
        <v>0</v>
      </c>
      <c r="N11345" s="2">
        <f>[2]Reach4Kure!$C11349*1000</f>
        <v>33780</v>
      </c>
      <c r="O11345" s="3">
        <f>([2]Reach4Kure!$F11349)*1000</f>
        <v>61.42</v>
      </c>
      <c r="P11345" s="2">
        <f>[2]Reach4Kure!$D11349*1000/5</f>
        <v>12.280000000000001</v>
      </c>
      <c r="Q11345" s="2">
        <v>0.1</v>
      </c>
      <c r="R11345" s="2">
        <v>3000</v>
      </c>
      <c r="S11345" s="2">
        <v>0</v>
      </c>
      <c r="T11345" s="2">
        <v>0</v>
      </c>
    </row>
    <row r="11346" spans="1:20" x14ac:dyDescent="0.25">
      <c r="A11346" s="2">
        <v>2014</v>
      </c>
      <c r="B11346" s="2">
        <v>1</v>
      </c>
      <c r="C11346" s="2">
        <v>24</v>
      </c>
      <c r="D11346" s="2" t="s">
        <v>17</v>
      </c>
      <c r="E11346" s="6">
        <f>[1]Final!J11348</f>
        <v>1</v>
      </c>
      <c r="F11346" s="2">
        <v>-5.7</v>
      </c>
      <c r="G11346" s="2">
        <v>86</v>
      </c>
      <c r="H11346" s="5">
        <f>[1]Final!F11348*10</f>
        <v>1022.8</v>
      </c>
      <c r="I11346" s="5">
        <v>2.1</v>
      </c>
      <c r="J11346" s="2">
        <v>0</v>
      </c>
      <c r="K11346" s="4">
        <f>[2]Reach4Kure!$B11350*86400</f>
        <v>363916.79999999999</v>
      </c>
      <c r="L11346" s="2">
        <f>[2]Reach4Kure!$G11350</f>
        <v>0</v>
      </c>
      <c r="M11346" s="2">
        <v>0</v>
      </c>
      <c r="N11346" s="2">
        <f>[2]Reach4Kure!$C11350*1000</f>
        <v>32990</v>
      </c>
      <c r="O11346" s="3">
        <f>([2]Reach4Kure!$F11350)*1000</f>
        <v>64.540000000000006</v>
      </c>
      <c r="P11346" s="2">
        <f>[2]Reach4Kure!$D11350*1000/5</f>
        <v>12.906000000000001</v>
      </c>
      <c r="Q11346" s="2">
        <v>0.1</v>
      </c>
      <c r="R11346" s="2">
        <v>3000</v>
      </c>
      <c r="S11346" s="2">
        <v>0</v>
      </c>
      <c r="T11346" s="2">
        <v>0</v>
      </c>
    </row>
    <row r="11347" spans="1:20" x14ac:dyDescent="0.25">
      <c r="A11347" s="2">
        <v>2014</v>
      </c>
      <c r="B11347" s="2">
        <v>1</v>
      </c>
      <c r="C11347" s="2">
        <v>25</v>
      </c>
      <c r="D11347" s="2" t="s">
        <v>17</v>
      </c>
      <c r="E11347" s="6">
        <f>[1]Final!J11349</f>
        <v>1</v>
      </c>
      <c r="F11347" s="2">
        <v>-5.0999999999999996</v>
      </c>
      <c r="G11347" s="2">
        <v>76</v>
      </c>
      <c r="H11347" s="5">
        <f>[1]Final!F11349*10</f>
        <v>1017.9000000000001</v>
      </c>
      <c r="I11347" s="5">
        <v>7.2</v>
      </c>
      <c r="J11347" s="2">
        <v>0</v>
      </c>
      <c r="K11347" s="4">
        <f>[2]Reach4Kure!$B11351*86400</f>
        <v>340243.20000000001</v>
      </c>
      <c r="L11347" s="2">
        <f>[2]Reach4Kure!$G11351</f>
        <v>0</v>
      </c>
      <c r="M11347" s="2">
        <v>0</v>
      </c>
      <c r="N11347" s="2">
        <f>[2]Reach4Kure!$C11351*1000</f>
        <v>32630.000000000004</v>
      </c>
      <c r="O11347" s="3">
        <f>([2]Reach4Kure!$F11351)*1000</f>
        <v>63.769999999999996</v>
      </c>
      <c r="P11347" s="2">
        <f>[2]Reach4Kure!$D11351*1000/5</f>
        <v>12.751999999999999</v>
      </c>
      <c r="Q11347" s="2">
        <v>0.1</v>
      </c>
      <c r="R11347" s="2">
        <v>3000</v>
      </c>
      <c r="S11347" s="2">
        <v>0</v>
      </c>
      <c r="T11347" s="2">
        <v>0</v>
      </c>
    </row>
    <row r="11348" spans="1:20" x14ac:dyDescent="0.25">
      <c r="A11348" s="2">
        <v>2014</v>
      </c>
      <c r="B11348" s="2">
        <v>1</v>
      </c>
      <c r="C11348" s="2">
        <v>26</v>
      </c>
      <c r="D11348" s="2" t="s">
        <v>17</v>
      </c>
      <c r="E11348" s="6">
        <f>[1]Final!J11350</f>
        <v>1</v>
      </c>
      <c r="F11348" s="2">
        <v>-5.9</v>
      </c>
      <c r="G11348" s="2">
        <v>76</v>
      </c>
      <c r="H11348" s="5">
        <f>[1]Final!F11350*10</f>
        <v>1011.3</v>
      </c>
      <c r="I11348" s="5">
        <v>4.3</v>
      </c>
      <c r="J11348" s="2">
        <v>0</v>
      </c>
      <c r="K11348" s="4">
        <f>[2]Reach4Kure!$B11352*86400</f>
        <v>318211.20000000001</v>
      </c>
      <c r="L11348" s="2">
        <f>[2]Reach4Kure!$G11352</f>
        <v>0</v>
      </c>
      <c r="M11348" s="2">
        <v>0</v>
      </c>
      <c r="N11348" s="2">
        <f>[2]Reach4Kure!$C11352*1000</f>
        <v>32619.999999999996</v>
      </c>
      <c r="O11348" s="3">
        <f>([2]Reach4Kure!$F11352)*1000</f>
        <v>65.67</v>
      </c>
      <c r="P11348" s="2">
        <f>[2]Reach4Kure!$D11352*1000/5</f>
        <v>13.134</v>
      </c>
      <c r="Q11348" s="2">
        <v>0.1</v>
      </c>
      <c r="R11348" s="2">
        <v>3000</v>
      </c>
      <c r="S11348" s="2">
        <v>0</v>
      </c>
      <c r="T11348" s="2">
        <v>0</v>
      </c>
    </row>
    <row r="11349" spans="1:20" x14ac:dyDescent="0.25">
      <c r="A11349" s="2">
        <v>2014</v>
      </c>
      <c r="B11349" s="2">
        <v>1</v>
      </c>
      <c r="C11349" s="2">
        <v>27</v>
      </c>
      <c r="D11349" s="2" t="s">
        <v>17</v>
      </c>
      <c r="E11349" s="6">
        <f>[1]Final!J11351</f>
        <v>1</v>
      </c>
      <c r="F11349" s="2">
        <v>-2.9</v>
      </c>
      <c r="G11349" s="2">
        <v>87</v>
      </c>
      <c r="H11349" s="5">
        <f>[1]Final!F11351*10</f>
        <v>999.30000000000007</v>
      </c>
      <c r="I11349" s="5">
        <v>5.0999999999999996</v>
      </c>
      <c r="J11349" s="2">
        <v>0</v>
      </c>
      <c r="K11349" s="4">
        <f>[2]Reach4Kure!$B11353*86400</f>
        <v>302054.40000000002</v>
      </c>
      <c r="L11349" s="2">
        <f>[2]Reach4Kure!$G11353</f>
        <v>0</v>
      </c>
      <c r="M11349" s="2">
        <v>0</v>
      </c>
      <c r="N11349" s="2">
        <f>[2]Reach4Kure!$C11353*1000</f>
        <v>18640</v>
      </c>
      <c r="O11349" s="3">
        <f>([2]Reach4Kure!$F11353)*1000</f>
        <v>65.55</v>
      </c>
      <c r="P11349" s="2">
        <f>[2]Reach4Kure!$D11353*1000/5</f>
        <v>13.042000000000002</v>
      </c>
      <c r="Q11349" s="2">
        <v>0.1</v>
      </c>
      <c r="R11349" s="2">
        <v>3000</v>
      </c>
      <c r="S11349" s="2">
        <v>0</v>
      </c>
      <c r="T11349" s="2">
        <v>0</v>
      </c>
    </row>
    <row r="11350" spans="1:20" x14ac:dyDescent="0.25">
      <c r="A11350" s="2">
        <v>2014</v>
      </c>
      <c r="B11350" s="2">
        <v>1</v>
      </c>
      <c r="C11350" s="2">
        <v>28</v>
      </c>
      <c r="D11350" s="2" t="s">
        <v>17</v>
      </c>
      <c r="E11350" s="6">
        <f>[1]Final!J11352</f>
        <v>1</v>
      </c>
      <c r="F11350" s="2">
        <v>-1.1000000000000001</v>
      </c>
      <c r="G11350" s="2">
        <v>93</v>
      </c>
      <c r="H11350" s="5">
        <f>[1]Final!F11352*10</f>
        <v>1007</v>
      </c>
      <c r="I11350" s="5">
        <v>4</v>
      </c>
      <c r="J11350" s="2">
        <v>0</v>
      </c>
      <c r="K11350" s="4">
        <f>[2]Reach4Kure!$B11354*86400</f>
        <v>311731.20000000001</v>
      </c>
      <c r="L11350" s="2">
        <f>[2]Reach4Kure!$G11354</f>
        <v>0</v>
      </c>
      <c r="M11350" s="2">
        <v>0</v>
      </c>
      <c r="N11350" s="2">
        <f>[2]Reach4Kure!$C11354*1000</f>
        <v>31530</v>
      </c>
      <c r="O11350" s="3">
        <f>([2]Reach4Kure!$F11354)*1000</f>
        <v>67.41</v>
      </c>
      <c r="P11350" s="2">
        <f>[2]Reach4Kure!$D11354*1000/5</f>
        <v>12.812000000000001</v>
      </c>
      <c r="Q11350" s="2">
        <v>0.1</v>
      </c>
      <c r="R11350" s="2">
        <v>3000</v>
      </c>
      <c r="S11350" s="2">
        <v>0</v>
      </c>
      <c r="T11350" s="2">
        <v>0</v>
      </c>
    </row>
    <row r="11351" spans="1:20" x14ac:dyDescent="0.25">
      <c r="A11351" s="2">
        <v>2014</v>
      </c>
      <c r="B11351" s="2">
        <v>1</v>
      </c>
      <c r="C11351" s="2">
        <v>29</v>
      </c>
      <c r="D11351" s="2" t="s">
        <v>17</v>
      </c>
      <c r="E11351" s="6">
        <f>[1]Final!J11353</f>
        <v>0.96250000000000002</v>
      </c>
      <c r="F11351" s="2">
        <v>-2.8</v>
      </c>
      <c r="G11351" s="2">
        <v>75</v>
      </c>
      <c r="H11351" s="5">
        <f>[1]Final!F11353*10</f>
        <v>1016.3</v>
      </c>
      <c r="I11351" s="5">
        <v>6.2</v>
      </c>
      <c r="J11351" s="2">
        <v>0</v>
      </c>
      <c r="K11351" s="4">
        <f>[2]Reach4Kure!$B11355*86400</f>
        <v>340502.39999999997</v>
      </c>
      <c r="L11351" s="2">
        <f>[2]Reach4Kure!$G11355</f>
        <v>0</v>
      </c>
      <c r="M11351" s="2">
        <v>0</v>
      </c>
      <c r="N11351" s="2">
        <f>[2]Reach4Kure!$C11355*1000</f>
        <v>39130</v>
      </c>
      <c r="O11351" s="3">
        <f>([2]Reach4Kure!$F11355)*1000</f>
        <v>62.379999999999995</v>
      </c>
      <c r="P11351" s="2">
        <f>[2]Reach4Kure!$D11355*1000/5</f>
        <v>10.681999999999999</v>
      </c>
      <c r="Q11351" s="2">
        <v>0.1</v>
      </c>
      <c r="R11351" s="2">
        <v>3000</v>
      </c>
      <c r="S11351" s="2">
        <v>0</v>
      </c>
      <c r="T11351" s="2">
        <v>0</v>
      </c>
    </row>
    <row r="11352" spans="1:20" x14ac:dyDescent="0.25">
      <c r="A11352" s="2">
        <v>2014</v>
      </c>
      <c r="B11352" s="2">
        <v>1</v>
      </c>
      <c r="C11352" s="2">
        <v>30</v>
      </c>
      <c r="D11352" s="2" t="s">
        <v>17</v>
      </c>
      <c r="E11352" s="6">
        <f>[1]Final!J11354</f>
        <v>1</v>
      </c>
      <c r="F11352" s="2">
        <v>-4.7</v>
      </c>
      <c r="G11352" s="2">
        <v>89</v>
      </c>
      <c r="H11352" s="5">
        <f>[1]Final!F11354*10</f>
        <v>1016.6000000000001</v>
      </c>
      <c r="I11352" s="5">
        <v>4.5</v>
      </c>
      <c r="J11352" s="2">
        <v>0</v>
      </c>
      <c r="K11352" s="4">
        <f>[2]Reach4Kure!$B11356*86400</f>
        <v>274406.40000000002</v>
      </c>
      <c r="L11352" s="2">
        <f>[2]Reach4Kure!$G11356</f>
        <v>0</v>
      </c>
      <c r="M11352" s="2">
        <v>0</v>
      </c>
      <c r="N11352" s="2">
        <f>[2]Reach4Kure!$C11356*1000</f>
        <v>32200.000000000004</v>
      </c>
      <c r="O11352" s="3">
        <f>([2]Reach4Kure!$F11356)*1000</f>
        <v>66.680000000000007</v>
      </c>
      <c r="P11352" s="2">
        <f>[2]Reach4Kure!$D11356*1000/5</f>
        <v>11.064</v>
      </c>
      <c r="Q11352" s="2">
        <v>0.1</v>
      </c>
      <c r="R11352" s="2">
        <v>3000</v>
      </c>
      <c r="S11352" s="2">
        <v>0</v>
      </c>
      <c r="T11352" s="2">
        <v>0</v>
      </c>
    </row>
    <row r="11353" spans="1:20" x14ac:dyDescent="0.25">
      <c r="A11353" s="2">
        <v>2014</v>
      </c>
      <c r="B11353" s="2">
        <v>1</v>
      </c>
      <c r="C11353" s="2">
        <v>31</v>
      </c>
      <c r="D11353" s="2" t="s">
        <v>17</v>
      </c>
      <c r="E11353" s="6">
        <f>[1]Final!J11355</f>
        <v>1</v>
      </c>
      <c r="F11353" s="2">
        <v>-3.8</v>
      </c>
      <c r="G11353" s="2">
        <v>91</v>
      </c>
      <c r="H11353" s="5">
        <f>[1]Final!F11355*10</f>
        <v>1010.7</v>
      </c>
      <c r="I11353" s="5">
        <v>3</v>
      </c>
      <c r="J11353" s="2">
        <v>0</v>
      </c>
      <c r="K11353" s="4">
        <f>[2]Reach4Kure!$B11357*86400</f>
        <v>250646.39999999999</v>
      </c>
      <c r="L11353" s="2">
        <f>[2]Reach4Kure!$G11357</f>
        <v>0</v>
      </c>
      <c r="M11353" s="2">
        <v>0</v>
      </c>
      <c r="N11353" s="2">
        <f>[2]Reach4Kure!$C11357*1000</f>
        <v>30400</v>
      </c>
      <c r="O11353" s="3">
        <f>([2]Reach4Kure!$F11357)*1000</f>
        <v>71.66</v>
      </c>
      <c r="P11353" s="2">
        <f>[2]Reach4Kure!$D11357*1000/5</f>
        <v>11.762</v>
      </c>
      <c r="Q11353" s="2">
        <v>0.1</v>
      </c>
      <c r="R11353" s="2">
        <v>3000</v>
      </c>
      <c r="S11353" s="2">
        <v>0</v>
      </c>
      <c r="T11353" s="2">
        <v>0</v>
      </c>
    </row>
    <row r="11354" spans="1:20" x14ac:dyDescent="0.25">
      <c r="A11354" s="2">
        <v>2014</v>
      </c>
      <c r="B11354" s="2">
        <v>2</v>
      </c>
      <c r="C11354" s="2">
        <v>1</v>
      </c>
      <c r="D11354" s="2" t="s">
        <v>17</v>
      </c>
      <c r="E11354" s="6" t="str">
        <f>[1]Final!J11356</f>
        <v>NaN</v>
      </c>
      <c r="F11354" s="2">
        <v>-2.4</v>
      </c>
      <c r="G11354" s="2">
        <v>94</v>
      </c>
      <c r="H11354" s="5">
        <f>[1]Final!F11356*10</f>
        <v>996.9</v>
      </c>
      <c r="I11354" s="5">
        <v>4.7</v>
      </c>
      <c r="J11354" s="2">
        <v>0</v>
      </c>
      <c r="K11354" s="4">
        <f>[2]Reach4Kure!$B11358*86400</f>
        <v>221616</v>
      </c>
      <c r="L11354" s="2">
        <f>[2]Reach4Kure!$G11358</f>
        <v>0</v>
      </c>
      <c r="M11354" s="2">
        <v>0</v>
      </c>
      <c r="N11354" s="2">
        <f>[2]Reach4Kure!$C11358*1000</f>
        <v>24590</v>
      </c>
      <c r="O11354" s="3">
        <f>([2]Reach4Kure!$F11358)*1000</f>
        <v>74.709999999999994</v>
      </c>
      <c r="P11354" s="2">
        <f>[2]Reach4Kure!$D11358*1000/5</f>
        <v>12.876000000000001</v>
      </c>
      <c r="Q11354" s="2">
        <v>0.1</v>
      </c>
      <c r="R11354" s="2">
        <v>3000</v>
      </c>
      <c r="S11354" s="2">
        <v>0</v>
      </c>
      <c r="T11354" s="2">
        <v>0</v>
      </c>
    </row>
    <row r="11355" spans="1:20" x14ac:dyDescent="0.25">
      <c r="A11355" s="2">
        <v>2014</v>
      </c>
      <c r="B11355" s="2">
        <v>2</v>
      </c>
      <c r="C11355" s="2">
        <v>2</v>
      </c>
      <c r="D11355" s="2" t="s">
        <v>17</v>
      </c>
      <c r="E11355" s="6" t="str">
        <f>[1]Final!J11357</f>
        <v>NaN</v>
      </c>
      <c r="F11355" s="2">
        <v>1.9</v>
      </c>
      <c r="G11355" s="2">
        <v>97</v>
      </c>
      <c r="H11355" s="5">
        <f>[1]Final!F11357*10</f>
        <v>999.20000000000016</v>
      </c>
      <c r="I11355" s="5">
        <v>7.2</v>
      </c>
      <c r="J11355" s="2">
        <v>0</v>
      </c>
      <c r="K11355" s="4">
        <f>[2]Reach4Kure!$B11359*86400</f>
        <v>719452.8</v>
      </c>
      <c r="L11355" s="2">
        <f>[2]Reach4Kure!$G11359</f>
        <v>1.9</v>
      </c>
      <c r="M11355" s="2">
        <v>0</v>
      </c>
      <c r="N11355" s="2">
        <f>[2]Reach4Kure!$C11359*1000</f>
        <v>64290.000000000007</v>
      </c>
      <c r="O11355" s="3">
        <f>([2]Reach4Kure!$F11359)*1000</f>
        <v>74.36</v>
      </c>
      <c r="P11355" s="2">
        <f>[2]Reach4Kure!$D11359*1000/5</f>
        <v>13.59</v>
      </c>
      <c r="Q11355" s="2">
        <v>0.1</v>
      </c>
      <c r="R11355" s="2">
        <v>3000</v>
      </c>
      <c r="S11355" s="2">
        <v>0</v>
      </c>
      <c r="T11355" s="2">
        <v>0</v>
      </c>
    </row>
    <row r="11356" spans="1:20" x14ac:dyDescent="0.25">
      <c r="A11356" s="2">
        <v>2014</v>
      </c>
      <c r="B11356" s="2">
        <v>2</v>
      </c>
      <c r="C11356" s="2">
        <v>3</v>
      </c>
      <c r="D11356" s="2" t="s">
        <v>17</v>
      </c>
      <c r="E11356" s="6" t="str">
        <f>[1]Final!J11358</f>
        <v>NaN</v>
      </c>
      <c r="F11356" s="2">
        <v>2.2000000000000002</v>
      </c>
      <c r="G11356" s="2">
        <v>99</v>
      </c>
      <c r="H11356" s="5">
        <f>[1]Final!F11358*10</f>
        <v>1010.9000000000001</v>
      </c>
      <c r="I11356" s="5">
        <v>3.6</v>
      </c>
      <c r="J11356" s="2">
        <v>0</v>
      </c>
      <c r="K11356" s="4">
        <f>[2]Reach4Kure!$B11360*86400</f>
        <v>836265.6</v>
      </c>
      <c r="L11356" s="2">
        <f>[2]Reach4Kure!$G11360</f>
        <v>2.2000000000000002</v>
      </c>
      <c r="M11356" s="2">
        <v>0</v>
      </c>
      <c r="N11356" s="2">
        <f>[2]Reach4Kure!$C11360*1000</f>
        <v>56980</v>
      </c>
      <c r="O11356" s="3">
        <f>([2]Reach4Kure!$F11360)*1000</f>
        <v>74.73</v>
      </c>
      <c r="P11356" s="2">
        <f>[2]Reach4Kure!$D11360*1000/5</f>
        <v>14.103999999999999</v>
      </c>
      <c r="Q11356" s="2">
        <v>0.1</v>
      </c>
      <c r="R11356" s="2">
        <v>3000</v>
      </c>
      <c r="S11356" s="2">
        <v>0</v>
      </c>
      <c r="T11356" s="2">
        <v>0</v>
      </c>
    </row>
    <row r="11357" spans="1:20" x14ac:dyDescent="0.25">
      <c r="A11357" s="2">
        <v>2014</v>
      </c>
      <c r="B11357" s="2">
        <v>2</v>
      </c>
      <c r="C11357" s="2">
        <v>4</v>
      </c>
      <c r="D11357" s="2" t="s">
        <v>17</v>
      </c>
      <c r="E11357" s="6" t="str">
        <f>[1]Final!J11359</f>
        <v>NaN</v>
      </c>
      <c r="F11357" s="2">
        <v>0.9</v>
      </c>
      <c r="G11357" s="2">
        <v>94</v>
      </c>
      <c r="H11357" s="5">
        <f>[1]Final!F11359*10</f>
        <v>1006.5</v>
      </c>
      <c r="I11357" s="5">
        <v>3.2</v>
      </c>
      <c r="J11357" s="2">
        <v>0</v>
      </c>
      <c r="K11357" s="4">
        <f>[2]Reach4Kure!$B11361*86400</f>
        <v>605664</v>
      </c>
      <c r="L11357" s="2">
        <f>[2]Reach4Kure!$G11361</f>
        <v>0.9</v>
      </c>
      <c r="M11357" s="2">
        <v>0</v>
      </c>
      <c r="N11357" s="2">
        <f>[2]Reach4Kure!$C11361*1000</f>
        <v>39510</v>
      </c>
      <c r="O11357" s="3">
        <f>([2]Reach4Kure!$F11361)*1000</f>
        <v>76.61</v>
      </c>
      <c r="P11357" s="2">
        <f>[2]Reach4Kure!$D11361*1000/5</f>
        <v>14.634</v>
      </c>
      <c r="Q11357" s="2">
        <v>0.1</v>
      </c>
      <c r="R11357" s="2">
        <v>3000</v>
      </c>
      <c r="S11357" s="2">
        <v>0</v>
      </c>
      <c r="T11357" s="2">
        <v>0</v>
      </c>
    </row>
    <row r="11358" spans="1:20" x14ac:dyDescent="0.25">
      <c r="A11358" s="2">
        <v>2014</v>
      </c>
      <c r="B11358" s="2">
        <v>2</v>
      </c>
      <c r="C11358" s="2">
        <v>5</v>
      </c>
      <c r="D11358" s="2" t="s">
        <v>17</v>
      </c>
      <c r="E11358" s="6" t="str">
        <f>[1]Final!J11360</f>
        <v>NaN</v>
      </c>
      <c r="F11358" s="2">
        <v>0.2</v>
      </c>
      <c r="G11358" s="2">
        <v>96</v>
      </c>
      <c r="H11358" s="5">
        <f>[1]Final!F11360*10</f>
        <v>999.5</v>
      </c>
      <c r="I11358" s="5">
        <v>2.8</v>
      </c>
      <c r="J11358" s="2">
        <v>0</v>
      </c>
      <c r="K11358" s="4">
        <f>[2]Reach4Kure!$B11362*86400</f>
        <v>459388.8</v>
      </c>
      <c r="L11358" s="2">
        <f>[2]Reach4Kure!$G11362</f>
        <v>0.2</v>
      </c>
      <c r="M11358" s="2">
        <v>0</v>
      </c>
      <c r="N11358" s="2">
        <f>[2]Reach4Kure!$C11362*1000</f>
        <v>33570</v>
      </c>
      <c r="O11358" s="3">
        <f>([2]Reach4Kure!$F11362)*1000</f>
        <v>74.47</v>
      </c>
      <c r="P11358" s="2">
        <f>[2]Reach4Kure!$D11362*1000/5</f>
        <v>14.308000000000002</v>
      </c>
      <c r="Q11358" s="2">
        <v>0.1</v>
      </c>
      <c r="R11358" s="2">
        <v>3000</v>
      </c>
      <c r="S11358" s="2">
        <v>0</v>
      </c>
      <c r="T11358" s="2">
        <v>0</v>
      </c>
    </row>
    <row r="11359" spans="1:20" x14ac:dyDescent="0.25">
      <c r="A11359" s="2">
        <v>2014</v>
      </c>
      <c r="B11359" s="2">
        <v>2</v>
      </c>
      <c r="C11359" s="2">
        <v>6</v>
      </c>
      <c r="D11359" s="2" t="s">
        <v>17</v>
      </c>
      <c r="E11359" s="6" t="str">
        <f>[1]Final!J11361</f>
        <v>NaN</v>
      </c>
      <c r="F11359" s="2">
        <v>0.8</v>
      </c>
      <c r="G11359" s="2">
        <v>97</v>
      </c>
      <c r="H11359" s="5">
        <f>[1]Final!F11361*10</f>
        <v>991.00000000000011</v>
      </c>
      <c r="I11359" s="5">
        <v>3.6</v>
      </c>
      <c r="J11359" s="2">
        <v>0</v>
      </c>
      <c r="K11359" s="4">
        <f>[2]Reach4Kure!$B11363*86400</f>
        <v>370483.20000000001</v>
      </c>
      <c r="L11359" s="2">
        <f>[2]Reach4Kure!$G11363</f>
        <v>0.8</v>
      </c>
      <c r="M11359" s="2">
        <v>0</v>
      </c>
      <c r="N11359" s="2">
        <f>[2]Reach4Kure!$C11363*1000</f>
        <v>36880</v>
      </c>
      <c r="O11359" s="3">
        <f>([2]Reach4Kure!$F11363)*1000</f>
        <v>75.38</v>
      </c>
      <c r="P11359" s="2">
        <f>[2]Reach4Kure!$D11363*1000/5</f>
        <v>14.398</v>
      </c>
      <c r="Q11359" s="2">
        <v>0.1</v>
      </c>
      <c r="R11359" s="2">
        <v>3000</v>
      </c>
      <c r="S11359" s="2">
        <v>0</v>
      </c>
      <c r="T11359" s="2">
        <v>0</v>
      </c>
    </row>
    <row r="11360" spans="1:20" x14ac:dyDescent="0.25">
      <c r="A11360" s="2">
        <v>2014</v>
      </c>
      <c r="B11360" s="2">
        <v>2</v>
      </c>
      <c r="C11360" s="2">
        <v>7</v>
      </c>
      <c r="D11360" s="2" t="s">
        <v>17</v>
      </c>
      <c r="E11360" s="6" t="str">
        <f>[1]Final!J11362</f>
        <v>NaN</v>
      </c>
      <c r="F11360" s="2">
        <v>2</v>
      </c>
      <c r="G11360" s="2">
        <v>97</v>
      </c>
      <c r="H11360" s="5">
        <f>[1]Final!F11362*10</f>
        <v>981.3</v>
      </c>
      <c r="I11360" s="5">
        <v>4.5999999999999996</v>
      </c>
      <c r="J11360" s="2">
        <v>0</v>
      </c>
      <c r="K11360" s="4">
        <f>[2]Reach4Kure!$B11364*86400</f>
        <v>733017.59999999998</v>
      </c>
      <c r="L11360" s="2">
        <f>[2]Reach4Kure!$G11364</f>
        <v>2</v>
      </c>
      <c r="M11360" s="2">
        <v>0</v>
      </c>
      <c r="N11360" s="2">
        <f>[2]Reach4Kure!$C11364*1000</f>
        <v>53440</v>
      </c>
      <c r="O11360" s="3">
        <f>([2]Reach4Kure!$F11364)*1000</f>
        <v>72.39</v>
      </c>
      <c r="P11360" s="2">
        <f>[2]Reach4Kure!$D11364*1000/5</f>
        <v>13.486000000000001</v>
      </c>
      <c r="Q11360" s="2">
        <v>0.1</v>
      </c>
      <c r="R11360" s="2">
        <v>3000</v>
      </c>
      <c r="S11360" s="2">
        <v>0</v>
      </c>
      <c r="T11360" s="2">
        <v>0</v>
      </c>
    </row>
    <row r="11361" spans="1:20" x14ac:dyDescent="0.25">
      <c r="A11361" s="2">
        <v>2014</v>
      </c>
      <c r="B11361" s="2">
        <v>2</v>
      </c>
      <c r="C11361" s="2">
        <v>8</v>
      </c>
      <c r="D11361" s="2" t="s">
        <v>17</v>
      </c>
      <c r="E11361" s="6" t="str">
        <f>[1]Final!J11363</f>
        <v>NaN</v>
      </c>
      <c r="F11361" s="2">
        <v>1.7</v>
      </c>
      <c r="G11361" s="2">
        <v>96</v>
      </c>
      <c r="H11361" s="5">
        <f>[1]Final!F11363*10</f>
        <v>979</v>
      </c>
      <c r="I11361" s="5">
        <v>4.3</v>
      </c>
      <c r="J11361" s="2">
        <v>0</v>
      </c>
      <c r="K11361" s="4">
        <f>[2]Reach4Kure!$B11365*86400</f>
        <v>1454111.9999999998</v>
      </c>
      <c r="L11361" s="2">
        <f>[2]Reach4Kure!$G11365</f>
        <v>1.7</v>
      </c>
      <c r="M11361" s="2">
        <v>0</v>
      </c>
      <c r="N11361" s="2">
        <f>[2]Reach4Kure!$C11365*1000</f>
        <v>108500</v>
      </c>
      <c r="O11361" s="3">
        <f>([2]Reach4Kure!$F11365)*1000</f>
        <v>72.02</v>
      </c>
      <c r="P11361" s="2">
        <f>[2]Reach4Kure!$D11365*1000/5</f>
        <v>13.581999999999999</v>
      </c>
      <c r="Q11361" s="2">
        <v>0.1</v>
      </c>
      <c r="R11361" s="2">
        <v>3000</v>
      </c>
      <c r="S11361" s="2">
        <v>0</v>
      </c>
      <c r="T11361" s="2">
        <v>0</v>
      </c>
    </row>
    <row r="11362" spans="1:20" x14ac:dyDescent="0.25">
      <c r="A11362" s="2">
        <v>2014</v>
      </c>
      <c r="B11362" s="2">
        <v>2</v>
      </c>
      <c r="C11362" s="2">
        <v>9</v>
      </c>
      <c r="D11362" s="2" t="s">
        <v>17</v>
      </c>
      <c r="E11362" s="6" t="str">
        <f>[1]Final!J11364</f>
        <v>NaN</v>
      </c>
      <c r="F11362" s="2">
        <v>3</v>
      </c>
      <c r="G11362" s="2">
        <v>95</v>
      </c>
      <c r="H11362" s="5">
        <f>[1]Final!F11364*10</f>
        <v>977.5</v>
      </c>
      <c r="I11362" s="5">
        <v>6.9</v>
      </c>
      <c r="J11362" s="2">
        <v>0</v>
      </c>
      <c r="K11362" s="4">
        <f>[2]Reach4Kure!$B11366*86400</f>
        <v>2383776</v>
      </c>
      <c r="L11362" s="2">
        <f>[2]Reach4Kure!$G11366</f>
        <v>3</v>
      </c>
      <c r="M11362" s="2">
        <v>0</v>
      </c>
      <c r="N11362" s="2">
        <f>[2]Reach4Kure!$C11366*1000</f>
        <v>131500</v>
      </c>
      <c r="O11362" s="3">
        <f>([2]Reach4Kure!$F11366)*1000</f>
        <v>71.679999999999993</v>
      </c>
      <c r="P11362" s="2">
        <f>[2]Reach4Kure!$D11366*1000/5</f>
        <v>13.687999999999999</v>
      </c>
      <c r="Q11362" s="2">
        <v>0.1</v>
      </c>
      <c r="R11362" s="2">
        <v>3000</v>
      </c>
      <c r="S11362" s="2">
        <v>0</v>
      </c>
      <c r="T11362" s="2">
        <v>0</v>
      </c>
    </row>
    <row r="11363" spans="1:20" x14ac:dyDescent="0.25">
      <c r="A11363" s="2">
        <v>2014</v>
      </c>
      <c r="B11363" s="2">
        <v>2</v>
      </c>
      <c r="C11363" s="2">
        <v>10</v>
      </c>
      <c r="D11363" s="2" t="s">
        <v>17</v>
      </c>
      <c r="E11363" s="6" t="str">
        <f>[1]Final!J11365</f>
        <v>NaN</v>
      </c>
      <c r="F11363" s="2">
        <v>3.5</v>
      </c>
      <c r="G11363" s="2">
        <v>95</v>
      </c>
      <c r="H11363" s="5">
        <f>[1]Final!F11365*10</f>
        <v>986.00000000000011</v>
      </c>
      <c r="I11363" s="5">
        <v>6.9</v>
      </c>
      <c r="J11363" s="2">
        <v>0</v>
      </c>
      <c r="K11363" s="4">
        <f>[2]Reach4Kure!$B11367*86400</f>
        <v>2779488</v>
      </c>
      <c r="L11363" s="2">
        <f>[2]Reach4Kure!$G11367</f>
        <v>3.5</v>
      </c>
      <c r="M11363" s="2">
        <v>0</v>
      </c>
      <c r="N11363" s="2">
        <f>[2]Reach4Kure!$C11367*1000</f>
        <v>182300</v>
      </c>
      <c r="O11363" s="3">
        <f>([2]Reach4Kure!$F11367)*1000</f>
        <v>74.33</v>
      </c>
      <c r="P11363" s="2">
        <f>[2]Reach4Kure!$D11367*1000/5</f>
        <v>14.263999999999999</v>
      </c>
      <c r="Q11363" s="2">
        <v>0.1</v>
      </c>
      <c r="R11363" s="2">
        <v>3000</v>
      </c>
      <c r="S11363" s="2">
        <v>0</v>
      </c>
      <c r="T11363" s="2">
        <v>0</v>
      </c>
    </row>
    <row r="11364" spans="1:20" x14ac:dyDescent="0.25">
      <c r="A11364" s="2">
        <v>2014</v>
      </c>
      <c r="B11364" s="2">
        <v>2</v>
      </c>
      <c r="C11364" s="2">
        <v>11</v>
      </c>
      <c r="D11364" s="2" t="s">
        <v>17</v>
      </c>
      <c r="E11364" s="6" t="str">
        <f>[1]Final!J11366</f>
        <v>NaN</v>
      </c>
      <c r="F11364" s="2">
        <v>2.5</v>
      </c>
      <c r="G11364" s="2">
        <v>96</v>
      </c>
      <c r="H11364" s="5">
        <f>[1]Final!F11366*10</f>
        <v>992.90000000000009</v>
      </c>
      <c r="I11364" s="5">
        <v>3.3</v>
      </c>
      <c r="J11364" s="2">
        <v>0</v>
      </c>
      <c r="K11364" s="4">
        <f>[2]Reach4Kure!$B11368*86400</f>
        <v>2129760</v>
      </c>
      <c r="L11364" s="2">
        <f>[2]Reach4Kure!$G11368</f>
        <v>2.5</v>
      </c>
      <c r="M11364" s="2">
        <v>0</v>
      </c>
      <c r="N11364" s="2">
        <f>[2]Reach4Kure!$C11368*1000</f>
        <v>159400</v>
      </c>
      <c r="O11364" s="3">
        <f>([2]Reach4Kure!$F11368)*1000</f>
        <v>77.61999999999999</v>
      </c>
      <c r="P11364" s="2">
        <f>[2]Reach4Kure!$D11368*1000/5</f>
        <v>14.918000000000001</v>
      </c>
      <c r="Q11364" s="2">
        <v>0.1</v>
      </c>
      <c r="R11364" s="2">
        <v>3000</v>
      </c>
      <c r="S11364" s="2">
        <v>0</v>
      </c>
      <c r="T11364" s="2">
        <v>0</v>
      </c>
    </row>
    <row r="11365" spans="1:20" x14ac:dyDescent="0.25">
      <c r="A11365" s="2">
        <v>2014</v>
      </c>
      <c r="B11365" s="2">
        <v>2</v>
      </c>
      <c r="C11365" s="2">
        <v>12</v>
      </c>
      <c r="D11365" s="2" t="s">
        <v>17</v>
      </c>
      <c r="E11365" s="6" t="str">
        <f>[1]Final!J11367</f>
        <v>NaN</v>
      </c>
      <c r="F11365" s="2">
        <v>2.1</v>
      </c>
      <c r="G11365" s="2">
        <v>92</v>
      </c>
      <c r="H11365" s="5">
        <f>[1]Final!F11367*10</f>
        <v>989.70000000000016</v>
      </c>
      <c r="I11365" s="5">
        <v>5.6</v>
      </c>
      <c r="J11365" s="2">
        <v>0</v>
      </c>
      <c r="K11365" s="4">
        <f>[2]Reach4Kure!$B11369*86400</f>
        <v>1785024</v>
      </c>
      <c r="L11365" s="2">
        <f>[2]Reach4Kure!$G11369</f>
        <v>2.1</v>
      </c>
      <c r="M11365" s="2">
        <v>0</v>
      </c>
      <c r="N11365" s="2">
        <f>[2]Reach4Kure!$C11369*1000</f>
        <v>114900</v>
      </c>
      <c r="O11365" s="3">
        <f>([2]Reach4Kure!$F11369)*1000</f>
        <v>75.77000000000001</v>
      </c>
      <c r="P11365" s="2">
        <f>[2]Reach4Kure!$D11369*1000/5</f>
        <v>14.710000000000003</v>
      </c>
      <c r="Q11365" s="2">
        <v>0.1</v>
      </c>
      <c r="R11365" s="2">
        <v>3000</v>
      </c>
      <c r="S11365" s="2">
        <v>0</v>
      </c>
      <c r="T11365" s="2">
        <v>0</v>
      </c>
    </row>
    <row r="11366" spans="1:20" x14ac:dyDescent="0.25">
      <c r="A11366" s="2">
        <v>2014</v>
      </c>
      <c r="B11366" s="2">
        <v>2</v>
      </c>
      <c r="C11366" s="2">
        <v>13</v>
      </c>
      <c r="D11366" s="2" t="s">
        <v>17</v>
      </c>
      <c r="E11366" s="6" t="str">
        <f>[1]Final!J11368</f>
        <v>NaN</v>
      </c>
      <c r="F11366" s="2">
        <v>1.6</v>
      </c>
      <c r="G11366" s="2">
        <v>95</v>
      </c>
      <c r="H11366" s="5">
        <f>[1]Final!F11368*10</f>
        <v>981.9</v>
      </c>
      <c r="I11366" s="5">
        <v>6.5</v>
      </c>
      <c r="J11366" s="2">
        <v>0</v>
      </c>
      <c r="K11366" s="4">
        <f>[2]Reach4Kure!$B11370*86400</f>
        <v>1932768</v>
      </c>
      <c r="L11366" s="2">
        <f>[2]Reach4Kure!$G11370</f>
        <v>1.6</v>
      </c>
      <c r="M11366" s="2">
        <v>0</v>
      </c>
      <c r="N11366" s="2">
        <f>[2]Reach4Kure!$C11370*1000</f>
        <v>122800</v>
      </c>
      <c r="O11366" s="3">
        <f>([2]Reach4Kure!$F11370)*1000</f>
        <v>74.149999999999991</v>
      </c>
      <c r="P11366" s="2">
        <f>[2]Reach4Kure!$D11370*1000/5</f>
        <v>14.343999999999999</v>
      </c>
      <c r="Q11366" s="2">
        <v>0.1</v>
      </c>
      <c r="R11366" s="2">
        <v>3000</v>
      </c>
      <c r="S11366" s="2">
        <v>0</v>
      </c>
      <c r="T11366" s="2">
        <v>0</v>
      </c>
    </row>
    <row r="11367" spans="1:20" x14ac:dyDescent="0.25">
      <c r="A11367" s="2">
        <v>2014</v>
      </c>
      <c r="B11367" s="2">
        <v>2</v>
      </c>
      <c r="C11367" s="2">
        <v>14</v>
      </c>
      <c r="D11367" s="2" t="s">
        <v>17</v>
      </c>
      <c r="E11367" s="6" t="str">
        <f>[1]Final!J11369</f>
        <v>NaN</v>
      </c>
      <c r="F11367" s="2">
        <v>3.1</v>
      </c>
      <c r="G11367" s="2">
        <v>95</v>
      </c>
      <c r="H11367" s="5">
        <f>[1]Final!F11369*10</f>
        <v>990.1</v>
      </c>
      <c r="I11367" s="5">
        <v>6.1</v>
      </c>
      <c r="J11367" s="2">
        <v>0</v>
      </c>
      <c r="K11367" s="4">
        <f>[2]Reach4Kure!$B11371*86400</f>
        <v>2325024</v>
      </c>
      <c r="L11367" s="2">
        <f>[2]Reach4Kure!$G11371</f>
        <v>3.1</v>
      </c>
      <c r="M11367" s="2">
        <v>0</v>
      </c>
      <c r="N11367" s="2">
        <f>[2]Reach4Kure!$C11371*1000</f>
        <v>152000</v>
      </c>
      <c r="O11367" s="3">
        <f>([2]Reach4Kure!$F11371)*1000</f>
        <v>73.760000000000005</v>
      </c>
      <c r="P11367" s="2">
        <f>[2]Reach4Kure!$D11371*1000/5</f>
        <v>14.309999999999999</v>
      </c>
      <c r="Q11367" s="2">
        <v>0.1</v>
      </c>
      <c r="R11367" s="2">
        <v>3000</v>
      </c>
      <c r="S11367" s="2">
        <v>0</v>
      </c>
      <c r="T11367" s="2">
        <v>0</v>
      </c>
    </row>
    <row r="11368" spans="1:20" x14ac:dyDescent="0.25">
      <c r="A11368" s="2">
        <v>2014</v>
      </c>
      <c r="B11368" s="2">
        <v>2</v>
      </c>
      <c r="C11368" s="2">
        <v>15</v>
      </c>
      <c r="D11368" s="2" t="s">
        <v>17</v>
      </c>
      <c r="E11368" s="6" t="str">
        <f>[1]Final!J11370</f>
        <v>NaN</v>
      </c>
      <c r="F11368" s="2">
        <v>3.3</v>
      </c>
      <c r="G11368" s="2">
        <v>92</v>
      </c>
      <c r="H11368" s="5">
        <f>[1]Final!F11370*10</f>
        <v>980.7</v>
      </c>
      <c r="I11368" s="5">
        <v>9.3000000000000007</v>
      </c>
      <c r="J11368" s="2">
        <v>0</v>
      </c>
      <c r="K11368" s="4">
        <f>[2]Reach4Kure!$B11372*86400</f>
        <v>2406240</v>
      </c>
      <c r="L11368" s="2">
        <f>[2]Reach4Kure!$G11372</f>
        <v>3.3</v>
      </c>
      <c r="M11368" s="2">
        <v>0</v>
      </c>
      <c r="N11368" s="2">
        <f>[2]Reach4Kure!$C11372*1000</f>
        <v>152400</v>
      </c>
      <c r="O11368" s="3">
        <f>([2]Reach4Kure!$F11372)*1000</f>
        <v>74.239999999999995</v>
      </c>
      <c r="P11368" s="2">
        <f>[2]Reach4Kure!$D11372*1000/5</f>
        <v>14.440000000000001</v>
      </c>
      <c r="Q11368" s="2">
        <v>0.1</v>
      </c>
      <c r="R11368" s="2">
        <v>3000</v>
      </c>
      <c r="S11368" s="2">
        <v>0</v>
      </c>
      <c r="T11368" s="2">
        <v>0</v>
      </c>
    </row>
    <row r="11369" spans="1:20" x14ac:dyDescent="0.25">
      <c r="A11369" s="2">
        <v>2014</v>
      </c>
      <c r="B11369" s="2">
        <v>2</v>
      </c>
      <c r="C11369" s="2">
        <v>16</v>
      </c>
      <c r="D11369" s="2" t="s">
        <v>17</v>
      </c>
      <c r="E11369" s="6" t="str">
        <f>[1]Final!J11371</f>
        <v>NaN</v>
      </c>
      <c r="F11369" s="2">
        <v>3.7</v>
      </c>
      <c r="G11369" s="2">
        <v>93</v>
      </c>
      <c r="H11369" s="5">
        <f>[1]Final!F11371*10</f>
        <v>976.5</v>
      </c>
      <c r="I11369" s="5">
        <v>5.7</v>
      </c>
      <c r="J11369" s="2">
        <v>0</v>
      </c>
      <c r="K11369" s="4">
        <f>[2]Reach4Kure!$B11373*86400</f>
        <v>3776544</v>
      </c>
      <c r="L11369" s="2">
        <f>[2]Reach4Kure!$G11373</f>
        <v>3.7</v>
      </c>
      <c r="M11369" s="2">
        <v>0</v>
      </c>
      <c r="N11369" s="2">
        <f>[2]Reach4Kure!$C11373*1000</f>
        <v>179400</v>
      </c>
      <c r="O11369" s="3">
        <f>([2]Reach4Kure!$F11373)*1000</f>
        <v>69.16</v>
      </c>
      <c r="P11369" s="2">
        <f>[2]Reach4Kure!$D11373*1000/5</f>
        <v>13.436000000000002</v>
      </c>
      <c r="Q11369" s="2">
        <v>0.1</v>
      </c>
      <c r="R11369" s="2">
        <v>3000</v>
      </c>
      <c r="S11369" s="2">
        <v>0</v>
      </c>
      <c r="T11369" s="2">
        <v>0</v>
      </c>
    </row>
    <row r="11370" spans="1:20" x14ac:dyDescent="0.25">
      <c r="A11370" s="2">
        <v>2014</v>
      </c>
      <c r="B11370" s="2">
        <v>2</v>
      </c>
      <c r="C11370" s="2">
        <v>17</v>
      </c>
      <c r="D11370" s="2" t="s">
        <v>17</v>
      </c>
      <c r="E11370" s="6" t="str">
        <f>[1]Final!J11372</f>
        <v>NaN</v>
      </c>
      <c r="F11370" s="2">
        <v>3.4</v>
      </c>
      <c r="G11370" s="2">
        <v>69</v>
      </c>
      <c r="H11370" s="5">
        <f>[1]Final!F11372*10</f>
        <v>993.2</v>
      </c>
      <c r="I11370" s="5">
        <v>4</v>
      </c>
      <c r="J11370" s="2">
        <v>0</v>
      </c>
      <c r="K11370" s="4">
        <f>[2]Reach4Kure!$B11374*86400</f>
        <v>2920319.9999999995</v>
      </c>
      <c r="L11370" s="2">
        <f>[2]Reach4Kure!$G11374</f>
        <v>3.4</v>
      </c>
      <c r="M11370" s="2">
        <v>0</v>
      </c>
      <c r="N11370" s="2">
        <f>[2]Reach4Kure!$C11374*1000</f>
        <v>169900</v>
      </c>
      <c r="O11370" s="3">
        <f>([2]Reach4Kure!$F11374)*1000</f>
        <v>76.31</v>
      </c>
      <c r="P11370" s="2">
        <f>[2]Reach4Kure!$D11374*1000/5</f>
        <v>14.74</v>
      </c>
      <c r="Q11370" s="2">
        <v>0.1</v>
      </c>
      <c r="R11370" s="2">
        <v>3000</v>
      </c>
      <c r="S11370" s="2">
        <v>0</v>
      </c>
      <c r="T11370" s="2">
        <v>0</v>
      </c>
    </row>
    <row r="11371" spans="1:20" x14ac:dyDescent="0.25">
      <c r="A11371" s="2">
        <v>2014</v>
      </c>
      <c r="B11371" s="2">
        <v>2</v>
      </c>
      <c r="C11371" s="2">
        <v>18</v>
      </c>
      <c r="D11371" s="2" t="s">
        <v>17</v>
      </c>
      <c r="E11371" s="6" t="str">
        <f>[1]Final!J11373</f>
        <v>NaN</v>
      </c>
      <c r="F11371" s="2">
        <v>0.6</v>
      </c>
      <c r="G11371" s="2">
        <v>74</v>
      </c>
      <c r="H11371" s="5">
        <f>[1]Final!F11373*10</f>
        <v>1003.0000000000001</v>
      </c>
      <c r="I11371" s="5">
        <v>1.3</v>
      </c>
      <c r="J11371" s="2">
        <v>0</v>
      </c>
      <c r="K11371" s="4">
        <f>[2]Reach4Kure!$B11375*86400</f>
        <v>2109888</v>
      </c>
      <c r="L11371" s="2">
        <f>[2]Reach4Kure!$G11375</f>
        <v>0.6</v>
      </c>
      <c r="M11371" s="2">
        <v>0</v>
      </c>
      <c r="N11371" s="2">
        <f>[2]Reach4Kure!$C11375*1000</f>
        <v>154300</v>
      </c>
      <c r="O11371" s="3">
        <f>([2]Reach4Kure!$F11375)*1000</f>
        <v>77.289999999999992</v>
      </c>
      <c r="P11371" s="2">
        <f>[2]Reach4Kure!$D11375*1000/5</f>
        <v>14.963999999999999</v>
      </c>
      <c r="Q11371" s="2">
        <v>0.1</v>
      </c>
      <c r="R11371" s="2">
        <v>3000</v>
      </c>
      <c r="S11371" s="2">
        <v>0</v>
      </c>
      <c r="T11371" s="2">
        <v>0</v>
      </c>
    </row>
    <row r="11372" spans="1:20" x14ac:dyDescent="0.25">
      <c r="A11372" s="2">
        <v>2014</v>
      </c>
      <c r="B11372" s="2">
        <v>2</v>
      </c>
      <c r="C11372" s="2">
        <v>19</v>
      </c>
      <c r="D11372" s="2" t="s">
        <v>17</v>
      </c>
      <c r="E11372" s="6" t="str">
        <f>[1]Final!J11374</f>
        <v>NaN</v>
      </c>
      <c r="F11372" s="2">
        <v>-0.9</v>
      </c>
      <c r="G11372" s="2">
        <v>84</v>
      </c>
      <c r="H11372" s="5">
        <f>[1]Final!F11374*10</f>
        <v>1000.7</v>
      </c>
      <c r="I11372" s="5">
        <v>3.4</v>
      </c>
      <c r="J11372" s="2">
        <v>0</v>
      </c>
      <c r="K11372" s="4">
        <f>[2]Reach4Kure!$B11376*86400</f>
        <v>1605311.9999999998</v>
      </c>
      <c r="L11372" s="2">
        <f>[2]Reach4Kure!$G11376</f>
        <v>0</v>
      </c>
      <c r="M11372" s="2">
        <v>0</v>
      </c>
      <c r="N11372" s="2">
        <f>[2]Reach4Kure!$C11376*1000</f>
        <v>96100</v>
      </c>
      <c r="O11372" s="3">
        <f>([2]Reach4Kure!$F11376)*1000</f>
        <v>75.209999999999994</v>
      </c>
      <c r="P11372" s="2">
        <f>[2]Reach4Kure!$D11376*1000/5</f>
        <v>14.716000000000003</v>
      </c>
      <c r="Q11372" s="2">
        <v>0.1</v>
      </c>
      <c r="R11372" s="2">
        <v>3000</v>
      </c>
      <c r="S11372" s="2">
        <v>0</v>
      </c>
      <c r="T11372" s="2">
        <v>0</v>
      </c>
    </row>
    <row r="11373" spans="1:20" x14ac:dyDescent="0.25">
      <c r="A11373" s="2">
        <v>2014</v>
      </c>
      <c r="B11373" s="2">
        <v>2</v>
      </c>
      <c r="C11373" s="2">
        <v>20</v>
      </c>
      <c r="D11373" s="2" t="s">
        <v>17</v>
      </c>
      <c r="E11373" s="6" t="str">
        <f>[1]Final!J11375</f>
        <v>NaN</v>
      </c>
      <c r="F11373" s="2">
        <v>-1</v>
      </c>
      <c r="G11373" s="2">
        <v>92</v>
      </c>
      <c r="H11373" s="5">
        <f>[1]Final!F11375*10</f>
        <v>999.60000000000014</v>
      </c>
      <c r="I11373" s="5">
        <v>2.9</v>
      </c>
      <c r="J11373" s="2">
        <v>0</v>
      </c>
      <c r="K11373" s="4">
        <f>[2]Reach4Kure!$B11377*86400</f>
        <v>1281312</v>
      </c>
      <c r="L11373" s="2">
        <f>[2]Reach4Kure!$G11377</f>
        <v>0</v>
      </c>
      <c r="M11373" s="2">
        <v>0</v>
      </c>
      <c r="N11373" s="2">
        <f>[2]Reach4Kure!$C11377*1000</f>
        <v>85250</v>
      </c>
      <c r="O11373" s="3">
        <f>([2]Reach4Kure!$F11377)*1000</f>
        <v>72.459999999999994</v>
      </c>
      <c r="P11373" s="2">
        <f>[2]Reach4Kure!$D11377*1000/5</f>
        <v>14.288</v>
      </c>
      <c r="Q11373" s="2">
        <v>0.1</v>
      </c>
      <c r="R11373" s="2">
        <v>3000</v>
      </c>
      <c r="S11373" s="2">
        <v>0</v>
      </c>
      <c r="T11373" s="2">
        <v>0</v>
      </c>
    </row>
    <row r="11374" spans="1:20" x14ac:dyDescent="0.25">
      <c r="A11374" s="2">
        <v>2014</v>
      </c>
      <c r="B11374" s="2">
        <v>2</v>
      </c>
      <c r="C11374" s="2">
        <v>21</v>
      </c>
      <c r="D11374" s="2" t="s">
        <v>17</v>
      </c>
      <c r="E11374" s="6" t="str">
        <f>[1]Final!J11376</f>
        <v>NaN</v>
      </c>
      <c r="F11374" s="2">
        <v>1.8</v>
      </c>
      <c r="G11374" s="2">
        <v>98</v>
      </c>
      <c r="H11374" s="5">
        <f>[1]Final!F11376*10</f>
        <v>989.70000000000016</v>
      </c>
      <c r="I11374" s="5">
        <v>4.0999999999999996</v>
      </c>
      <c r="J11374" s="2">
        <v>0</v>
      </c>
      <c r="K11374" s="4">
        <f>[2]Reach4Kure!$B11378*86400</f>
        <v>2114208</v>
      </c>
      <c r="L11374" s="2">
        <f>[2]Reach4Kure!$G11378</f>
        <v>1.8</v>
      </c>
      <c r="M11374" s="2">
        <v>0</v>
      </c>
      <c r="N11374" s="2">
        <f>[2]Reach4Kure!$C11378*1000</f>
        <v>135600</v>
      </c>
      <c r="O11374" s="3">
        <f>([2]Reach4Kure!$F11378)*1000</f>
        <v>70.12</v>
      </c>
      <c r="P11374" s="2">
        <f>[2]Reach4Kure!$D11378*1000/5</f>
        <v>13.583999999999998</v>
      </c>
      <c r="Q11374" s="2">
        <v>0.1</v>
      </c>
      <c r="R11374" s="2">
        <v>3000</v>
      </c>
      <c r="S11374" s="2">
        <v>0</v>
      </c>
      <c r="T11374" s="2">
        <v>0</v>
      </c>
    </row>
    <row r="11375" spans="1:20" x14ac:dyDescent="0.25">
      <c r="A11375" s="2">
        <v>2014</v>
      </c>
      <c r="B11375" s="2">
        <v>2</v>
      </c>
      <c r="C11375" s="2">
        <v>22</v>
      </c>
      <c r="D11375" s="2" t="s">
        <v>17</v>
      </c>
      <c r="E11375" s="6" t="str">
        <f>[1]Final!J11377</f>
        <v>NaN</v>
      </c>
      <c r="F11375" s="2">
        <v>3.6</v>
      </c>
      <c r="G11375" s="2">
        <v>96</v>
      </c>
      <c r="H11375" s="5">
        <f>[1]Final!F11377*10</f>
        <v>992.10000000000014</v>
      </c>
      <c r="I11375" s="5">
        <v>6</v>
      </c>
      <c r="J11375" s="2">
        <v>0</v>
      </c>
      <c r="K11375" s="4">
        <f>[2]Reach4Kure!$B11379*86400</f>
        <v>2086559.9999999998</v>
      </c>
      <c r="L11375" s="2">
        <f>[2]Reach4Kure!$G11379</f>
        <v>3.6</v>
      </c>
      <c r="M11375" s="2">
        <v>0</v>
      </c>
      <c r="N11375" s="2">
        <f>[2]Reach4Kure!$C11379*1000</f>
        <v>130900</v>
      </c>
      <c r="O11375" s="3">
        <f>([2]Reach4Kure!$F11379)*1000</f>
        <v>72.989999999999995</v>
      </c>
      <c r="P11375" s="2">
        <f>[2]Reach4Kure!$D11379*1000/5</f>
        <v>14.09</v>
      </c>
      <c r="Q11375" s="2">
        <v>0.1</v>
      </c>
      <c r="R11375" s="2">
        <v>3000</v>
      </c>
      <c r="S11375" s="2">
        <v>0</v>
      </c>
      <c r="T11375" s="2">
        <v>0</v>
      </c>
    </row>
    <row r="11376" spans="1:20" x14ac:dyDescent="0.25">
      <c r="A11376" s="2">
        <v>2014</v>
      </c>
      <c r="B11376" s="2">
        <v>2</v>
      </c>
      <c r="C11376" s="2">
        <v>23</v>
      </c>
      <c r="D11376" s="2" t="s">
        <v>17</v>
      </c>
      <c r="E11376" s="6" t="str">
        <f>[1]Final!J11378</f>
        <v>NaN</v>
      </c>
      <c r="F11376" s="2">
        <v>4.5</v>
      </c>
      <c r="G11376" s="2">
        <v>96</v>
      </c>
      <c r="H11376" s="5">
        <f>[1]Final!F11378*10</f>
        <v>999.60000000000014</v>
      </c>
      <c r="I11376" s="5">
        <v>9</v>
      </c>
      <c r="J11376" s="2">
        <v>0</v>
      </c>
      <c r="K11376" s="4">
        <f>[2]Reach4Kure!$B11380*86400</f>
        <v>1829952</v>
      </c>
      <c r="L11376" s="2">
        <f>[2]Reach4Kure!$G11380</f>
        <v>4.5</v>
      </c>
      <c r="M11376" s="2">
        <v>0</v>
      </c>
      <c r="N11376" s="2">
        <f>[2]Reach4Kure!$C11380*1000</f>
        <v>122700</v>
      </c>
      <c r="O11376" s="3">
        <f>([2]Reach4Kure!$F11380)*1000</f>
        <v>73.539999999999992</v>
      </c>
      <c r="P11376" s="2">
        <f>[2]Reach4Kure!$D11380*1000/5</f>
        <v>14.219999999999999</v>
      </c>
      <c r="Q11376" s="2">
        <v>0.1</v>
      </c>
      <c r="R11376" s="2">
        <v>3000</v>
      </c>
      <c r="S11376" s="2">
        <v>0</v>
      </c>
      <c r="T11376" s="2">
        <v>0</v>
      </c>
    </row>
    <row r="11377" spans="1:20" x14ac:dyDescent="0.25">
      <c r="A11377" s="2">
        <v>2014</v>
      </c>
      <c r="B11377" s="2">
        <v>2</v>
      </c>
      <c r="C11377" s="2">
        <v>24</v>
      </c>
      <c r="D11377" s="2" t="s">
        <v>17</v>
      </c>
      <c r="E11377" s="6" t="str">
        <f>[1]Final!J11379</f>
        <v>NaN</v>
      </c>
      <c r="F11377" s="2">
        <v>5.5</v>
      </c>
      <c r="G11377" s="2">
        <v>89</v>
      </c>
      <c r="H11377" s="5">
        <f>[1]Final!F11379*10</f>
        <v>1002.8</v>
      </c>
      <c r="I11377" s="5">
        <v>8.9</v>
      </c>
      <c r="J11377" s="2">
        <v>0</v>
      </c>
      <c r="K11377" s="4">
        <f>[2]Reach4Kure!$B11381*86400</f>
        <v>1607040.0000000002</v>
      </c>
      <c r="L11377" s="2">
        <f>[2]Reach4Kure!$G11381</f>
        <v>5.5</v>
      </c>
      <c r="M11377" s="2">
        <v>0</v>
      </c>
      <c r="N11377" s="2">
        <f>[2]Reach4Kure!$C11381*1000</f>
        <v>118500</v>
      </c>
      <c r="O11377" s="3">
        <f>([2]Reach4Kure!$F11381)*1000</f>
        <v>73.17</v>
      </c>
      <c r="P11377" s="2">
        <f>[2]Reach4Kure!$D11381*1000/5</f>
        <v>14.208000000000002</v>
      </c>
      <c r="Q11377" s="2">
        <v>0.1</v>
      </c>
      <c r="R11377" s="2">
        <v>3000</v>
      </c>
      <c r="S11377" s="2">
        <v>0</v>
      </c>
      <c r="T11377" s="2">
        <v>0</v>
      </c>
    </row>
    <row r="11378" spans="1:20" x14ac:dyDescent="0.25">
      <c r="A11378" s="2">
        <v>2014</v>
      </c>
      <c r="B11378" s="2">
        <v>2</v>
      </c>
      <c r="C11378" s="2">
        <v>25</v>
      </c>
      <c r="D11378" s="2" t="s">
        <v>17</v>
      </c>
      <c r="E11378" s="6" t="str">
        <f>[1]Final!J11380</f>
        <v>NaN</v>
      </c>
      <c r="F11378" s="2">
        <v>4.7</v>
      </c>
      <c r="G11378" s="2">
        <v>80</v>
      </c>
      <c r="H11378" s="5">
        <f>[1]Final!F11380*10</f>
        <v>1006.4</v>
      </c>
      <c r="I11378" s="5">
        <v>3.7</v>
      </c>
      <c r="J11378" s="2">
        <v>0</v>
      </c>
      <c r="K11378" s="4">
        <f>[2]Reach4Kure!$B11382*86400</f>
        <v>1273536</v>
      </c>
      <c r="L11378" s="2">
        <f>[2]Reach4Kure!$G11382</f>
        <v>4.7</v>
      </c>
      <c r="M11378" s="2">
        <v>0</v>
      </c>
      <c r="N11378" s="2">
        <f>[2]Reach4Kure!$C11382*1000</f>
        <v>108400</v>
      </c>
      <c r="O11378" s="3">
        <f>([2]Reach4Kure!$F11382)*1000</f>
        <v>72.91</v>
      </c>
      <c r="P11378" s="2">
        <f>[2]Reach4Kure!$D11382*1000/5</f>
        <v>14.313999999999998</v>
      </c>
      <c r="Q11378" s="2">
        <v>0.1</v>
      </c>
      <c r="R11378" s="2">
        <v>3000</v>
      </c>
      <c r="S11378" s="2">
        <v>0</v>
      </c>
      <c r="T11378" s="2">
        <v>0</v>
      </c>
    </row>
    <row r="11379" spans="1:20" x14ac:dyDescent="0.25">
      <c r="A11379" s="2">
        <v>2014</v>
      </c>
      <c r="B11379" s="2">
        <v>2</v>
      </c>
      <c r="C11379" s="2">
        <v>26</v>
      </c>
      <c r="D11379" s="2" t="s">
        <v>17</v>
      </c>
      <c r="E11379" s="6" t="str">
        <f>[1]Final!J11381</f>
        <v>NaN</v>
      </c>
      <c r="F11379" s="2">
        <v>3.3</v>
      </c>
      <c r="G11379" s="2">
        <v>94</v>
      </c>
      <c r="H11379" s="5">
        <f>[1]Final!F11381*10</f>
        <v>1008.5000000000001</v>
      </c>
      <c r="I11379" s="5">
        <v>3.5</v>
      </c>
      <c r="J11379" s="2">
        <v>0</v>
      </c>
      <c r="K11379" s="4">
        <f>[2]Reach4Kure!$B11383*86400</f>
        <v>1442880</v>
      </c>
      <c r="L11379" s="2">
        <f>[2]Reach4Kure!$G11383</f>
        <v>3.3</v>
      </c>
      <c r="M11379" s="2">
        <v>0</v>
      </c>
      <c r="N11379" s="2">
        <f>[2]Reach4Kure!$C11383*1000</f>
        <v>94590</v>
      </c>
      <c r="O11379" s="3">
        <f>([2]Reach4Kure!$F11383)*1000</f>
        <v>71.03</v>
      </c>
      <c r="P11379" s="2">
        <f>[2]Reach4Kure!$D11383*1000/5</f>
        <v>13.868</v>
      </c>
      <c r="Q11379" s="2">
        <v>0.1</v>
      </c>
      <c r="R11379" s="2">
        <v>3000</v>
      </c>
      <c r="S11379" s="2">
        <v>0</v>
      </c>
      <c r="T11379" s="2">
        <v>0</v>
      </c>
    </row>
    <row r="11380" spans="1:20" x14ac:dyDescent="0.25">
      <c r="A11380" s="2">
        <v>2014</v>
      </c>
      <c r="B11380" s="2">
        <v>2</v>
      </c>
      <c r="C11380" s="2">
        <v>27</v>
      </c>
      <c r="D11380" s="2" t="s">
        <v>17</v>
      </c>
      <c r="E11380" s="6" t="str">
        <f>[1]Final!J11382</f>
        <v>NaN</v>
      </c>
      <c r="F11380" s="2">
        <v>4.0999999999999996</v>
      </c>
      <c r="G11380" s="2">
        <v>94</v>
      </c>
      <c r="H11380" s="5">
        <f>[1]Final!F11382*10</f>
        <v>1007.5</v>
      </c>
      <c r="I11380" s="5">
        <v>3.8</v>
      </c>
      <c r="J11380" s="2">
        <v>0</v>
      </c>
      <c r="K11380" s="4">
        <f>[2]Reach4Kure!$B11384*86400</f>
        <v>1744416</v>
      </c>
      <c r="L11380" s="2">
        <f>[2]Reach4Kure!$G11384</f>
        <v>4.0999999999999996</v>
      </c>
      <c r="M11380" s="2">
        <v>0</v>
      </c>
      <c r="N11380" s="2">
        <f>[2]Reach4Kure!$C11384*1000</f>
        <v>102100</v>
      </c>
      <c r="O11380" s="3">
        <f>([2]Reach4Kure!$F11384)*1000</f>
        <v>72.010000000000005</v>
      </c>
      <c r="P11380" s="2">
        <f>[2]Reach4Kure!$D11384*1000/5</f>
        <v>13.956</v>
      </c>
      <c r="Q11380" s="2">
        <v>0.1</v>
      </c>
      <c r="R11380" s="2">
        <v>3000</v>
      </c>
      <c r="S11380" s="2">
        <v>0</v>
      </c>
      <c r="T11380" s="2">
        <v>0</v>
      </c>
    </row>
    <row r="11381" spans="1:20" x14ac:dyDescent="0.25">
      <c r="A11381" s="2">
        <v>2014</v>
      </c>
      <c r="B11381" s="2">
        <v>2</v>
      </c>
      <c r="C11381" s="2">
        <v>28</v>
      </c>
      <c r="D11381" s="2" t="s">
        <v>17</v>
      </c>
      <c r="E11381" s="6" t="str">
        <f>[1]Final!J11383</f>
        <v>NaN</v>
      </c>
      <c r="F11381" s="2">
        <v>3.6</v>
      </c>
      <c r="G11381" s="2">
        <v>94</v>
      </c>
      <c r="H11381" s="5">
        <f>[1]Final!F11383*10</f>
        <v>1002</v>
      </c>
      <c r="I11381" s="5">
        <v>3.9</v>
      </c>
      <c r="J11381" s="2">
        <v>0</v>
      </c>
      <c r="K11381" s="4">
        <f>[2]Reach4Kure!$B11385*86400</f>
        <v>1446335.9999999998</v>
      </c>
      <c r="L11381" s="2">
        <f>[2]Reach4Kure!$G11385</f>
        <v>3.6</v>
      </c>
      <c r="M11381" s="2">
        <v>0</v>
      </c>
      <c r="N11381" s="2">
        <f>[2]Reach4Kure!$C11385*1000</f>
        <v>89900</v>
      </c>
      <c r="O11381" s="3">
        <f>([2]Reach4Kure!$F11385)*1000</f>
        <v>73.91</v>
      </c>
      <c r="P11381" s="2">
        <f>[2]Reach4Kure!$D11385*1000/5</f>
        <v>14.303999999999998</v>
      </c>
      <c r="Q11381" s="2">
        <v>0.1</v>
      </c>
      <c r="R11381" s="2">
        <v>3000</v>
      </c>
      <c r="S11381" s="2">
        <v>0</v>
      </c>
      <c r="T11381" s="2">
        <v>0</v>
      </c>
    </row>
    <row r="11382" spans="1:20" x14ac:dyDescent="0.25">
      <c r="A11382" s="2">
        <v>2014</v>
      </c>
      <c r="B11382" s="2">
        <v>3</v>
      </c>
      <c r="C11382" s="2">
        <v>1</v>
      </c>
      <c r="D11382" s="2" t="s">
        <v>17</v>
      </c>
      <c r="E11382" s="6" t="str">
        <f>[1]Final!J11384</f>
        <v>NaN</v>
      </c>
      <c r="F11382" s="2">
        <v>1.8</v>
      </c>
      <c r="G11382" s="2">
        <v>97</v>
      </c>
      <c r="H11382" s="5">
        <f>[1]Final!F11384*10</f>
        <v>1000.1</v>
      </c>
      <c r="I11382" s="5">
        <v>2.4</v>
      </c>
      <c r="J11382" s="2">
        <v>0</v>
      </c>
      <c r="K11382" s="4">
        <f>[2]Reach4Kure!$B11386*86400</f>
        <v>1904256</v>
      </c>
      <c r="L11382" s="2">
        <f>[2]Reach4Kure!$G11386</f>
        <v>1.8</v>
      </c>
      <c r="M11382" s="2">
        <v>0</v>
      </c>
      <c r="N11382" s="2">
        <f>[2]Reach4Kure!$C11386*1000</f>
        <v>106800</v>
      </c>
      <c r="O11382" s="3">
        <f>([2]Reach4Kure!$F11386)*1000</f>
        <v>72.23</v>
      </c>
      <c r="P11382" s="2">
        <f>[2]Reach4Kure!$D11386*1000/5</f>
        <v>13.931999999999999</v>
      </c>
      <c r="Q11382" s="2">
        <v>0.1</v>
      </c>
      <c r="R11382" s="2">
        <v>3000</v>
      </c>
      <c r="S11382" s="2">
        <v>0</v>
      </c>
      <c r="T11382" s="2">
        <v>0</v>
      </c>
    </row>
    <row r="11383" spans="1:20" x14ac:dyDescent="0.25">
      <c r="A11383" s="2">
        <v>2014</v>
      </c>
      <c r="B11383" s="2">
        <v>3</v>
      </c>
      <c r="C11383" s="2">
        <v>2</v>
      </c>
      <c r="D11383" s="2" t="s">
        <v>17</v>
      </c>
      <c r="E11383" s="6" t="str">
        <f>[1]Final!J11385</f>
        <v>NaN</v>
      </c>
      <c r="F11383" s="2">
        <v>1.9</v>
      </c>
      <c r="G11383" s="2">
        <v>97</v>
      </c>
      <c r="H11383" s="5">
        <f>[1]Final!F11385*10</f>
        <v>996.00000000000011</v>
      </c>
      <c r="I11383" s="5">
        <v>4</v>
      </c>
      <c r="J11383" s="2">
        <v>0</v>
      </c>
      <c r="K11383" s="4">
        <f>[2]Reach4Kure!$B11387*86400</f>
        <v>1723680</v>
      </c>
      <c r="L11383" s="2">
        <f>[2]Reach4Kure!$G11387</f>
        <v>1.9</v>
      </c>
      <c r="M11383" s="2">
        <v>0</v>
      </c>
      <c r="N11383" s="2">
        <f>[2]Reach4Kure!$C11387*1000</f>
        <v>96510</v>
      </c>
      <c r="O11383" s="3">
        <f>([2]Reach4Kure!$F11387)*1000</f>
        <v>73.62</v>
      </c>
      <c r="P11383" s="2">
        <f>[2]Reach4Kure!$D11387*1000/5</f>
        <v>14.169999999999998</v>
      </c>
      <c r="Q11383" s="2">
        <v>0.1</v>
      </c>
      <c r="R11383" s="2">
        <v>3000</v>
      </c>
      <c r="S11383" s="2">
        <v>0</v>
      </c>
      <c r="T11383" s="2">
        <v>0</v>
      </c>
    </row>
    <row r="11384" spans="1:20" x14ac:dyDescent="0.25">
      <c r="A11384" s="2">
        <v>2014</v>
      </c>
      <c r="B11384" s="2">
        <v>3</v>
      </c>
      <c r="C11384" s="2">
        <v>3</v>
      </c>
      <c r="D11384" s="2" t="s">
        <v>17</v>
      </c>
      <c r="E11384" s="6" t="str">
        <f>[1]Final!J11386</f>
        <v>NaN</v>
      </c>
      <c r="F11384" s="2">
        <v>3.4</v>
      </c>
      <c r="G11384" s="2">
        <v>92</v>
      </c>
      <c r="H11384" s="5">
        <f>[1]Final!F11386*10</f>
        <v>996.3</v>
      </c>
      <c r="I11384" s="5">
        <v>4</v>
      </c>
      <c r="J11384" s="2">
        <v>0</v>
      </c>
      <c r="K11384" s="4">
        <f>[2]Reach4Kure!$B11388*86400</f>
        <v>2028672</v>
      </c>
      <c r="L11384" s="2">
        <f>[2]Reach4Kure!$G11388</f>
        <v>3.4</v>
      </c>
      <c r="M11384" s="2">
        <v>0</v>
      </c>
      <c r="N11384" s="2">
        <f>[2]Reach4Kure!$C11388*1000</f>
        <v>106500</v>
      </c>
      <c r="O11384" s="3">
        <f>([2]Reach4Kure!$F11388)*1000</f>
        <v>72.679999999999993</v>
      </c>
      <c r="P11384" s="2">
        <f>[2]Reach4Kure!$D11388*1000/5</f>
        <v>13.99</v>
      </c>
      <c r="Q11384" s="2">
        <v>0.1</v>
      </c>
      <c r="R11384" s="2">
        <v>3000</v>
      </c>
      <c r="S11384" s="2">
        <v>0</v>
      </c>
      <c r="T11384" s="2">
        <v>0</v>
      </c>
    </row>
    <row r="11385" spans="1:20" x14ac:dyDescent="0.25">
      <c r="A11385" s="2">
        <v>2014</v>
      </c>
      <c r="B11385" s="2">
        <v>3</v>
      </c>
      <c r="C11385" s="2">
        <v>4</v>
      </c>
      <c r="D11385" s="2" t="s">
        <v>17</v>
      </c>
      <c r="E11385" s="6" t="str">
        <f>[1]Final!J11387</f>
        <v>NaN</v>
      </c>
      <c r="F11385" s="2">
        <v>3.2</v>
      </c>
      <c r="G11385" s="2">
        <v>90</v>
      </c>
      <c r="H11385" s="5">
        <f>[1]Final!F11387*10</f>
        <v>1002.4000000000001</v>
      </c>
      <c r="I11385" s="5">
        <v>3.3</v>
      </c>
      <c r="J11385" s="2">
        <v>0</v>
      </c>
      <c r="K11385" s="4">
        <f>[2]Reach4Kure!$B11389*86400</f>
        <v>1550880</v>
      </c>
      <c r="L11385" s="2">
        <f>[2]Reach4Kure!$G11389</f>
        <v>3.2</v>
      </c>
      <c r="M11385" s="2">
        <v>0</v>
      </c>
      <c r="N11385" s="2">
        <f>[2]Reach4Kure!$C11389*1000</f>
        <v>89660</v>
      </c>
      <c r="O11385" s="3">
        <f>([2]Reach4Kure!$F11389)*1000</f>
        <v>75.160000000000011</v>
      </c>
      <c r="P11385" s="2">
        <f>[2]Reach4Kure!$D11389*1000/5</f>
        <v>14.469999999999999</v>
      </c>
      <c r="Q11385" s="2">
        <v>0.1</v>
      </c>
      <c r="R11385" s="2">
        <v>3000</v>
      </c>
      <c r="S11385" s="2">
        <v>0</v>
      </c>
      <c r="T11385" s="2">
        <v>0</v>
      </c>
    </row>
    <row r="11386" spans="1:20" x14ac:dyDescent="0.25">
      <c r="A11386" s="2">
        <v>2014</v>
      </c>
      <c r="B11386" s="2">
        <v>3</v>
      </c>
      <c r="C11386" s="2">
        <v>5</v>
      </c>
      <c r="D11386" s="2" t="s">
        <v>17</v>
      </c>
      <c r="E11386" s="6" t="str">
        <f>[1]Final!J11388</f>
        <v>NaN</v>
      </c>
      <c r="F11386" s="2">
        <v>3.2</v>
      </c>
      <c r="G11386" s="2">
        <v>96</v>
      </c>
      <c r="H11386" s="5">
        <f>[1]Final!F11388*10</f>
        <v>1011.4</v>
      </c>
      <c r="I11386" s="5">
        <v>3.1</v>
      </c>
      <c r="J11386" s="2">
        <v>0</v>
      </c>
      <c r="K11386" s="4">
        <f>[2]Reach4Kure!$B11390*86400</f>
        <v>1573344</v>
      </c>
      <c r="L11386" s="2">
        <f>[2]Reach4Kure!$G11390</f>
        <v>3.2</v>
      </c>
      <c r="M11386" s="2">
        <v>0</v>
      </c>
      <c r="N11386" s="2">
        <f>[2]Reach4Kure!$C11390*1000</f>
        <v>95310</v>
      </c>
      <c r="O11386" s="3">
        <f>([2]Reach4Kure!$F11390)*1000</f>
        <v>73.3</v>
      </c>
      <c r="P11386" s="2">
        <f>[2]Reach4Kure!$D11390*1000/5</f>
        <v>14.136000000000001</v>
      </c>
      <c r="Q11386" s="2">
        <v>0.1</v>
      </c>
      <c r="R11386" s="2">
        <v>3000</v>
      </c>
      <c r="S11386" s="2">
        <v>0</v>
      </c>
      <c r="T11386" s="2">
        <v>0</v>
      </c>
    </row>
    <row r="11387" spans="1:20" x14ac:dyDescent="0.25">
      <c r="A11387" s="2">
        <v>2014</v>
      </c>
      <c r="B11387" s="2">
        <v>3</v>
      </c>
      <c r="C11387" s="2">
        <v>6</v>
      </c>
      <c r="D11387" s="2" t="s">
        <v>17</v>
      </c>
      <c r="E11387" s="6" t="str">
        <f>[1]Final!J11389</f>
        <v>NaN</v>
      </c>
      <c r="F11387" s="2">
        <v>4.5</v>
      </c>
      <c r="G11387" s="2">
        <v>97</v>
      </c>
      <c r="H11387" s="5">
        <f>[1]Final!F11389*10</f>
        <v>1013.4000000000001</v>
      </c>
      <c r="I11387" s="5">
        <v>7</v>
      </c>
      <c r="J11387" s="2">
        <v>0</v>
      </c>
      <c r="K11387" s="4">
        <f>[2]Reach4Kure!$B11391*86400</f>
        <v>1304640</v>
      </c>
      <c r="L11387" s="2">
        <f>[2]Reach4Kure!$G11391</f>
        <v>4.5</v>
      </c>
      <c r="M11387" s="2">
        <v>0</v>
      </c>
      <c r="N11387" s="2">
        <f>[2]Reach4Kure!$C11391*1000</f>
        <v>86240</v>
      </c>
      <c r="O11387" s="3">
        <f>([2]Reach4Kure!$F11391)*1000</f>
        <v>73.36</v>
      </c>
      <c r="P11387" s="2">
        <f>[2]Reach4Kure!$D11391*1000/5</f>
        <v>14.25</v>
      </c>
      <c r="Q11387" s="2">
        <v>0.1</v>
      </c>
      <c r="R11387" s="2">
        <v>3000</v>
      </c>
      <c r="S11387" s="2">
        <v>0</v>
      </c>
      <c r="T11387" s="2">
        <v>0</v>
      </c>
    </row>
    <row r="11388" spans="1:20" x14ac:dyDescent="0.25">
      <c r="A11388" s="2">
        <v>2014</v>
      </c>
      <c r="B11388" s="2">
        <v>3</v>
      </c>
      <c r="C11388" s="2">
        <v>7</v>
      </c>
      <c r="D11388" s="2" t="s">
        <v>17</v>
      </c>
      <c r="E11388" s="6" t="str">
        <f>[1]Final!J11390</f>
        <v>NaN</v>
      </c>
      <c r="F11388" s="2">
        <v>5.0999999999999996</v>
      </c>
      <c r="G11388" s="2">
        <v>94</v>
      </c>
      <c r="H11388" s="5">
        <f>[1]Final!F11390*10</f>
        <v>1003.9</v>
      </c>
      <c r="I11388" s="5">
        <v>9.3000000000000007</v>
      </c>
      <c r="J11388" s="2">
        <v>0</v>
      </c>
      <c r="K11388" s="4">
        <f>[2]Reach4Kure!$B11392*86400</f>
        <v>1303776</v>
      </c>
      <c r="L11388" s="2">
        <f>[2]Reach4Kure!$G11392</f>
        <v>5.0999999999999996</v>
      </c>
      <c r="M11388" s="2">
        <v>0</v>
      </c>
      <c r="N11388" s="2">
        <f>[2]Reach4Kure!$C11392*1000</f>
        <v>84430</v>
      </c>
      <c r="O11388" s="3">
        <f>([2]Reach4Kure!$F11392)*1000</f>
        <v>72.37</v>
      </c>
      <c r="P11388" s="2">
        <f>[2]Reach4Kure!$D11392*1000/5</f>
        <v>14.059999999999999</v>
      </c>
      <c r="Q11388" s="2">
        <v>0.1</v>
      </c>
      <c r="R11388" s="2">
        <v>3000</v>
      </c>
      <c r="S11388" s="2">
        <v>0</v>
      </c>
      <c r="T11388" s="2">
        <v>0</v>
      </c>
    </row>
    <row r="11389" spans="1:20" x14ac:dyDescent="0.25">
      <c r="A11389" s="2">
        <v>2014</v>
      </c>
      <c r="B11389" s="2">
        <v>3</v>
      </c>
      <c r="C11389" s="2">
        <v>8</v>
      </c>
      <c r="D11389" s="2" t="s">
        <v>17</v>
      </c>
      <c r="E11389" s="6" t="str">
        <f>[1]Final!J11391</f>
        <v>NaN</v>
      </c>
      <c r="F11389" s="2">
        <v>5.0999999999999996</v>
      </c>
      <c r="G11389" s="2">
        <v>71</v>
      </c>
      <c r="H11389" s="5">
        <f>[1]Final!F11391*10</f>
        <v>1015.4000000000001</v>
      </c>
      <c r="I11389" s="5">
        <v>5.6</v>
      </c>
      <c r="J11389" s="2">
        <v>0</v>
      </c>
      <c r="K11389" s="4">
        <f>[2]Reach4Kure!$B11393*86400</f>
        <v>1606176</v>
      </c>
      <c r="L11389" s="2">
        <f>[2]Reach4Kure!$G11393</f>
        <v>5.0999999999999996</v>
      </c>
      <c r="M11389" s="2">
        <v>0</v>
      </c>
      <c r="N11389" s="2">
        <f>[2]Reach4Kure!$C11393*1000</f>
        <v>88640</v>
      </c>
      <c r="O11389" s="3">
        <f>([2]Reach4Kure!$F11393)*1000</f>
        <v>72.14</v>
      </c>
      <c r="P11389" s="2">
        <f>[2]Reach4Kure!$D11393*1000/5</f>
        <v>13.946000000000002</v>
      </c>
      <c r="Q11389" s="2">
        <v>0.1</v>
      </c>
      <c r="R11389" s="2">
        <v>3000</v>
      </c>
      <c r="S11389" s="2">
        <v>0</v>
      </c>
      <c r="T11389" s="2">
        <v>0</v>
      </c>
    </row>
    <row r="11390" spans="1:20" x14ac:dyDescent="0.25">
      <c r="A11390" s="2">
        <v>2014</v>
      </c>
      <c r="B11390" s="2">
        <v>3</v>
      </c>
      <c r="C11390" s="2">
        <v>9</v>
      </c>
      <c r="D11390" s="2" t="s">
        <v>17</v>
      </c>
      <c r="E11390" s="6" t="str">
        <f>[1]Final!J11392</f>
        <v>NaN</v>
      </c>
      <c r="F11390" s="2">
        <v>5.4</v>
      </c>
      <c r="G11390" s="2">
        <v>91</v>
      </c>
      <c r="H11390" s="5">
        <f>[1]Final!F11392*10</f>
        <v>1011.7000000000002</v>
      </c>
      <c r="I11390" s="5">
        <v>8.5</v>
      </c>
      <c r="J11390" s="2">
        <v>0</v>
      </c>
      <c r="K11390" s="4">
        <f>[2]Reach4Kure!$B11394*86400</f>
        <v>1236384</v>
      </c>
      <c r="L11390" s="2">
        <f>[2]Reach4Kure!$G11394</f>
        <v>5.4</v>
      </c>
      <c r="M11390" s="2">
        <v>0</v>
      </c>
      <c r="N11390" s="2">
        <f>[2]Reach4Kure!$C11394*1000</f>
        <v>78560</v>
      </c>
      <c r="O11390" s="3">
        <f>([2]Reach4Kure!$F11394)*1000</f>
        <v>74.59</v>
      </c>
      <c r="P11390" s="2">
        <f>[2]Reach4Kure!$D11394*1000/5</f>
        <v>14.422000000000001</v>
      </c>
      <c r="Q11390" s="2">
        <v>0.1</v>
      </c>
      <c r="R11390" s="2">
        <v>3000</v>
      </c>
      <c r="S11390" s="2">
        <v>0</v>
      </c>
      <c r="T11390" s="2">
        <v>0</v>
      </c>
    </row>
    <row r="11391" spans="1:20" x14ac:dyDescent="0.25">
      <c r="A11391" s="2">
        <v>2014</v>
      </c>
      <c r="B11391" s="2">
        <v>3</v>
      </c>
      <c r="C11391" s="2">
        <v>10</v>
      </c>
      <c r="D11391" s="2" t="s">
        <v>17</v>
      </c>
      <c r="E11391" s="6" t="str">
        <f>[1]Final!J11393</f>
        <v>NaN</v>
      </c>
      <c r="F11391" s="2">
        <v>5.5</v>
      </c>
      <c r="G11391" s="2">
        <v>77</v>
      </c>
      <c r="H11391" s="5">
        <f>[1]Final!F11393*10</f>
        <v>1016.4</v>
      </c>
      <c r="I11391" s="5">
        <v>3.6</v>
      </c>
      <c r="J11391" s="2">
        <v>0</v>
      </c>
      <c r="K11391" s="4">
        <f>[2]Reach4Kure!$B11395*86400</f>
        <v>1000512</v>
      </c>
      <c r="L11391" s="2">
        <f>[2]Reach4Kure!$G11395</f>
        <v>5.5</v>
      </c>
      <c r="M11391" s="2">
        <v>0</v>
      </c>
      <c r="N11391" s="2">
        <f>[2]Reach4Kure!$C11395*1000</f>
        <v>72370</v>
      </c>
      <c r="O11391" s="3">
        <f>([2]Reach4Kure!$F11395)*1000</f>
        <v>73.28</v>
      </c>
      <c r="P11391" s="2">
        <f>[2]Reach4Kure!$D11395*1000/5</f>
        <v>14.334</v>
      </c>
      <c r="Q11391" s="2">
        <v>0.1</v>
      </c>
      <c r="R11391" s="2">
        <v>3000</v>
      </c>
      <c r="S11391" s="2">
        <v>0</v>
      </c>
      <c r="T11391" s="2">
        <v>0</v>
      </c>
    </row>
    <row r="11392" spans="1:20" x14ac:dyDescent="0.25">
      <c r="A11392" s="2">
        <v>2014</v>
      </c>
      <c r="B11392" s="2">
        <v>3</v>
      </c>
      <c r="C11392" s="2">
        <v>11</v>
      </c>
      <c r="D11392" s="2" t="s">
        <v>17</v>
      </c>
      <c r="E11392" s="6" t="str">
        <f>[1]Final!J11394</f>
        <v>NaN</v>
      </c>
      <c r="F11392" s="2">
        <v>3.5</v>
      </c>
      <c r="G11392" s="2" t="s">
        <v>17</v>
      </c>
      <c r="H11392" s="5">
        <f>[1]Final!F11394*10</f>
        <v>1027.8</v>
      </c>
      <c r="I11392" s="5" t="s">
        <v>17</v>
      </c>
      <c r="J11392" s="2">
        <v>0</v>
      </c>
      <c r="K11392" s="4">
        <f>[2]Reach4Kure!$B11396*86400</f>
        <v>1026432.0000000001</v>
      </c>
      <c r="L11392" s="2">
        <f>[2]Reach4Kure!$G11396</f>
        <v>3.5</v>
      </c>
      <c r="M11392" s="2">
        <v>0</v>
      </c>
      <c r="N11392" s="2">
        <f>[2]Reach4Kure!$C11396*1000</f>
        <v>61750</v>
      </c>
      <c r="O11392" s="3">
        <f>([2]Reach4Kure!$F11396)*1000</f>
        <v>71.290000000000006</v>
      </c>
      <c r="P11392" s="2">
        <f>[2]Reach4Kure!$D11396*1000/5</f>
        <v>14.040000000000001</v>
      </c>
      <c r="Q11392" s="2">
        <v>0.1</v>
      </c>
      <c r="R11392" s="2">
        <v>3000</v>
      </c>
      <c r="S11392" s="2">
        <v>0</v>
      </c>
      <c r="T11392" s="2">
        <v>0</v>
      </c>
    </row>
    <row r="11393" spans="1:20" x14ac:dyDescent="0.25">
      <c r="A11393" s="2">
        <v>2014</v>
      </c>
      <c r="B11393" s="2">
        <v>3</v>
      </c>
      <c r="C11393" s="2">
        <v>12</v>
      </c>
      <c r="D11393" s="2" t="s">
        <v>17</v>
      </c>
      <c r="E11393" s="6" t="str">
        <f>[1]Final!J11395</f>
        <v>NaN</v>
      </c>
      <c r="F11393" s="2">
        <v>2.7</v>
      </c>
      <c r="G11393" s="2">
        <v>84</v>
      </c>
      <c r="H11393" s="5">
        <f>[1]Final!F11395*10</f>
        <v>1022.4000000000001</v>
      </c>
      <c r="I11393" s="5">
        <v>1.9</v>
      </c>
      <c r="J11393" s="2">
        <v>0</v>
      </c>
      <c r="K11393" s="4">
        <f>[2]Reach4Kure!$B11397*86400</f>
        <v>852076.8</v>
      </c>
      <c r="L11393" s="2">
        <f>[2]Reach4Kure!$G11397</f>
        <v>2.7</v>
      </c>
      <c r="M11393" s="2">
        <v>0</v>
      </c>
      <c r="N11393" s="2">
        <f>[2]Reach4Kure!$C11397*1000</f>
        <v>55080</v>
      </c>
      <c r="O11393" s="3">
        <f>([2]Reach4Kure!$F11397)*1000</f>
        <v>69.739999999999995</v>
      </c>
      <c r="P11393" s="2">
        <f>[2]Reach4Kure!$D11397*1000/5</f>
        <v>13.831999999999999</v>
      </c>
      <c r="Q11393" s="2">
        <v>0.1</v>
      </c>
      <c r="R11393" s="2">
        <v>3000</v>
      </c>
      <c r="S11393" s="2">
        <v>0</v>
      </c>
      <c r="T11393" s="2">
        <v>0</v>
      </c>
    </row>
    <row r="11394" spans="1:20" x14ac:dyDescent="0.25">
      <c r="A11394" s="2">
        <v>2014</v>
      </c>
      <c r="B11394" s="2">
        <v>3</v>
      </c>
      <c r="C11394" s="2">
        <v>13</v>
      </c>
      <c r="D11394" s="2" t="s">
        <v>17</v>
      </c>
      <c r="E11394" s="6" t="str">
        <f>[1]Final!J11396</f>
        <v>NaN</v>
      </c>
      <c r="F11394" s="2">
        <v>3.8</v>
      </c>
      <c r="G11394" s="2">
        <v>75</v>
      </c>
      <c r="H11394" s="5">
        <f>[1]Final!F11396*10</f>
        <v>1013.5000000000001</v>
      </c>
      <c r="I11394" s="5">
        <v>2</v>
      </c>
      <c r="J11394" s="2">
        <v>0</v>
      </c>
      <c r="K11394" s="4">
        <f>[2]Reach4Kure!$B11398*86400</f>
        <v>732499.2</v>
      </c>
      <c r="L11394" s="2">
        <f>[2]Reach4Kure!$G11398</f>
        <v>3.8</v>
      </c>
      <c r="M11394" s="2">
        <v>0</v>
      </c>
      <c r="N11394" s="2">
        <f>[2]Reach4Kure!$C11398*1000</f>
        <v>42300</v>
      </c>
      <c r="O11394" s="3">
        <f>([2]Reach4Kure!$F11398)*1000</f>
        <v>71.58</v>
      </c>
      <c r="P11394" s="2">
        <f>[2]Reach4Kure!$D11398*1000/5</f>
        <v>14.291999999999998</v>
      </c>
      <c r="Q11394" s="2">
        <v>0.1</v>
      </c>
      <c r="R11394" s="2">
        <v>3000</v>
      </c>
      <c r="S11394" s="2">
        <v>0</v>
      </c>
      <c r="T11394" s="2">
        <v>0</v>
      </c>
    </row>
    <row r="11395" spans="1:20" x14ac:dyDescent="0.25">
      <c r="A11395" s="2">
        <v>2014</v>
      </c>
      <c r="B11395" s="2">
        <v>3</v>
      </c>
      <c r="C11395" s="2">
        <v>14</v>
      </c>
      <c r="D11395" s="2" t="s">
        <v>17</v>
      </c>
      <c r="E11395" s="6" t="str">
        <f>[1]Final!J11397</f>
        <v>NaN</v>
      </c>
      <c r="F11395" s="2">
        <v>4.5</v>
      </c>
      <c r="G11395" s="2">
        <v>73</v>
      </c>
      <c r="H11395" s="5">
        <f>[1]Final!F11397*10</f>
        <v>1000.8</v>
      </c>
      <c r="I11395" s="5">
        <v>4.9000000000000004</v>
      </c>
      <c r="J11395" s="2">
        <v>0</v>
      </c>
      <c r="K11395" s="4">
        <f>[2]Reach4Kure!$B11399*86400</f>
        <v>646531.19999999995</v>
      </c>
      <c r="L11395" s="2">
        <f>[2]Reach4Kure!$G11399</f>
        <v>4.5</v>
      </c>
      <c r="M11395" s="2">
        <v>0</v>
      </c>
      <c r="N11395" s="2">
        <f>[2]Reach4Kure!$C11399*1000</f>
        <v>41060</v>
      </c>
      <c r="O11395" s="3">
        <f>([2]Reach4Kure!$F11399)*1000</f>
        <v>66.41</v>
      </c>
      <c r="P11395" s="2">
        <f>[2]Reach4Kure!$D11399*1000/5</f>
        <v>13.276</v>
      </c>
      <c r="Q11395" s="2">
        <v>0.1</v>
      </c>
      <c r="R11395" s="2">
        <v>3000</v>
      </c>
      <c r="S11395" s="2">
        <v>0</v>
      </c>
      <c r="T11395" s="2">
        <v>0</v>
      </c>
    </row>
    <row r="11396" spans="1:20" x14ac:dyDescent="0.25">
      <c r="A11396" s="2">
        <v>2014</v>
      </c>
      <c r="B11396" s="2">
        <v>3</v>
      </c>
      <c r="C11396" s="2">
        <v>15</v>
      </c>
      <c r="D11396" s="2" t="s">
        <v>17</v>
      </c>
      <c r="E11396" s="6" t="str">
        <f>[1]Final!J11398</f>
        <v>NaN</v>
      </c>
      <c r="F11396" s="2">
        <v>5.9</v>
      </c>
      <c r="G11396" s="2">
        <v>48</v>
      </c>
      <c r="H11396" s="5">
        <f>[1]Final!F11398*10</f>
        <v>989.60000000000014</v>
      </c>
      <c r="I11396" s="5">
        <v>6.8</v>
      </c>
      <c r="J11396" s="2">
        <v>0</v>
      </c>
      <c r="K11396" s="4">
        <f>[2]Reach4Kure!$B11400*86400</f>
        <v>688694.4</v>
      </c>
      <c r="L11396" s="2">
        <f>[2]Reach4Kure!$G11400</f>
        <v>5.9</v>
      </c>
      <c r="M11396" s="2">
        <v>0</v>
      </c>
      <c r="N11396" s="2">
        <f>[2]Reach4Kure!$C11400*1000</f>
        <v>41560</v>
      </c>
      <c r="O11396" s="3">
        <f>([2]Reach4Kure!$F11400)*1000</f>
        <v>67.239999999999995</v>
      </c>
      <c r="P11396" s="2">
        <f>[2]Reach4Kure!$D11400*1000/5</f>
        <v>13.406000000000001</v>
      </c>
      <c r="Q11396" s="2">
        <v>0.1</v>
      </c>
      <c r="R11396" s="2">
        <v>3000</v>
      </c>
      <c r="S11396" s="2">
        <v>0</v>
      </c>
      <c r="T11396" s="2">
        <v>0</v>
      </c>
    </row>
    <row r="11397" spans="1:20" x14ac:dyDescent="0.25">
      <c r="A11397" s="2">
        <v>2014</v>
      </c>
      <c r="B11397" s="2">
        <v>3</v>
      </c>
      <c r="C11397" s="2">
        <v>16</v>
      </c>
      <c r="D11397" s="2" t="s">
        <v>17</v>
      </c>
      <c r="E11397" s="6" t="str">
        <f>[1]Final!J11399</f>
        <v>NaN</v>
      </c>
      <c r="F11397" s="2">
        <v>3.8</v>
      </c>
      <c r="G11397" s="2">
        <v>62</v>
      </c>
      <c r="H11397" s="5">
        <f>[1]Final!F11399*10</f>
        <v>987.90000000000009</v>
      </c>
      <c r="I11397" s="5">
        <v>2.6</v>
      </c>
      <c r="J11397" s="2">
        <v>0</v>
      </c>
      <c r="K11397" s="4">
        <f>[2]Reach4Kure!$B11401*86400</f>
        <v>599529.6</v>
      </c>
      <c r="L11397" s="2">
        <f>[2]Reach4Kure!$G11401</f>
        <v>3.8</v>
      </c>
      <c r="M11397" s="2">
        <v>0</v>
      </c>
      <c r="N11397" s="2">
        <f>[2]Reach4Kure!$C11401*1000</f>
        <v>40310</v>
      </c>
      <c r="O11397" s="3">
        <f>([2]Reach4Kure!$F11401)*1000</f>
        <v>68.08</v>
      </c>
      <c r="P11397" s="2">
        <f>[2]Reach4Kure!$D11401*1000/5</f>
        <v>13.602</v>
      </c>
      <c r="Q11397" s="2">
        <v>0.1</v>
      </c>
      <c r="R11397" s="2">
        <v>3000</v>
      </c>
      <c r="S11397" s="2">
        <v>0</v>
      </c>
      <c r="T11397" s="2">
        <v>0</v>
      </c>
    </row>
    <row r="11398" spans="1:20" x14ac:dyDescent="0.25">
      <c r="A11398" s="2">
        <v>2014</v>
      </c>
      <c r="B11398" s="2">
        <v>3</v>
      </c>
      <c r="C11398" s="2">
        <v>17</v>
      </c>
      <c r="D11398" s="2" t="s">
        <v>17</v>
      </c>
      <c r="E11398" s="6" t="str">
        <f>[1]Final!J11400</f>
        <v>NaN</v>
      </c>
      <c r="F11398" s="2">
        <v>5.6</v>
      </c>
      <c r="G11398" s="2">
        <v>45</v>
      </c>
      <c r="H11398" s="5">
        <f>[1]Final!F11400*10</f>
        <v>990.50000000000011</v>
      </c>
      <c r="I11398" s="5">
        <v>6.1</v>
      </c>
      <c r="J11398" s="2">
        <v>0</v>
      </c>
      <c r="K11398" s="4">
        <f>[2]Reach4Kure!$B11402*86400</f>
        <v>534038.4</v>
      </c>
      <c r="L11398" s="2">
        <f>[2]Reach4Kure!$G11402</f>
        <v>5.6</v>
      </c>
      <c r="M11398" s="2">
        <v>0</v>
      </c>
      <c r="N11398" s="2">
        <f>[2]Reach4Kure!$C11402*1000</f>
        <v>31940</v>
      </c>
      <c r="O11398" s="3">
        <f>([2]Reach4Kure!$F11402)*1000</f>
        <v>68.81</v>
      </c>
      <c r="P11398" s="2">
        <f>[2]Reach4Kure!$D11402*1000/5</f>
        <v>13.76</v>
      </c>
      <c r="Q11398" s="2">
        <v>0.1</v>
      </c>
      <c r="R11398" s="2">
        <v>3000</v>
      </c>
      <c r="S11398" s="2">
        <v>0</v>
      </c>
      <c r="T11398" s="2">
        <v>0</v>
      </c>
    </row>
    <row r="11399" spans="1:20" x14ac:dyDescent="0.25">
      <c r="A11399" s="2">
        <v>2014</v>
      </c>
      <c r="B11399" s="2">
        <v>3</v>
      </c>
      <c r="C11399" s="2">
        <v>18</v>
      </c>
      <c r="D11399" s="2" t="s">
        <v>17</v>
      </c>
      <c r="E11399" s="6" t="str">
        <f>[1]Final!J11401</f>
        <v>NaN</v>
      </c>
      <c r="F11399" s="2">
        <v>3.6</v>
      </c>
      <c r="G11399" s="2">
        <v>73</v>
      </c>
      <c r="H11399" s="5">
        <f>[1]Final!F11401*10</f>
        <v>993.40000000000009</v>
      </c>
      <c r="I11399" s="5">
        <v>1.7</v>
      </c>
      <c r="J11399" s="2">
        <v>0</v>
      </c>
      <c r="K11399" s="4">
        <f>[2]Reach4Kure!$B11403*86400</f>
        <v>483494.40000000002</v>
      </c>
      <c r="L11399" s="2">
        <f>[2]Reach4Kure!$G11403</f>
        <v>3.6</v>
      </c>
      <c r="M11399" s="2">
        <v>0</v>
      </c>
      <c r="N11399" s="2">
        <f>[2]Reach4Kure!$C11403*1000</f>
        <v>29860</v>
      </c>
      <c r="O11399" s="3">
        <f>([2]Reach4Kure!$F11403)*1000</f>
        <v>67.239999999999995</v>
      </c>
      <c r="P11399" s="2">
        <f>[2]Reach4Kure!$D11403*1000/5</f>
        <v>13.446000000000002</v>
      </c>
      <c r="Q11399" s="2">
        <v>0.1</v>
      </c>
      <c r="R11399" s="2">
        <v>3000</v>
      </c>
      <c r="S11399" s="2">
        <v>0</v>
      </c>
      <c r="T11399" s="2">
        <v>0</v>
      </c>
    </row>
    <row r="11400" spans="1:20" x14ac:dyDescent="0.25">
      <c r="A11400" s="2">
        <v>2014</v>
      </c>
      <c r="B11400" s="2">
        <v>3</v>
      </c>
      <c r="C11400" s="2">
        <v>19</v>
      </c>
      <c r="D11400" s="2" t="s">
        <v>17</v>
      </c>
      <c r="E11400" s="6" t="str">
        <f>[1]Final!J11402</f>
        <v>NaN</v>
      </c>
      <c r="F11400" s="2">
        <v>1.4</v>
      </c>
      <c r="G11400" s="2">
        <v>85</v>
      </c>
      <c r="H11400" s="5">
        <f>[1]Final!F11402*10</f>
        <v>992.10000000000014</v>
      </c>
      <c r="I11400" s="5">
        <v>2.2000000000000002</v>
      </c>
      <c r="J11400" s="2">
        <v>0</v>
      </c>
      <c r="K11400" s="4">
        <f>[2]Reach4Kure!$B11404*86400</f>
        <v>515894.4</v>
      </c>
      <c r="L11400" s="2">
        <f>[2]Reach4Kure!$G11404</f>
        <v>1.4</v>
      </c>
      <c r="M11400" s="2">
        <v>0</v>
      </c>
      <c r="N11400" s="2">
        <f>[2]Reach4Kure!$C11404*1000</f>
        <v>29600</v>
      </c>
      <c r="O11400" s="3">
        <f>([2]Reach4Kure!$F11404)*1000</f>
        <v>67.25</v>
      </c>
      <c r="P11400" s="2">
        <f>[2]Reach4Kure!$D11404*1000/5</f>
        <v>13.447999999999999</v>
      </c>
      <c r="Q11400" s="2">
        <v>0.1</v>
      </c>
      <c r="R11400" s="2">
        <v>3000</v>
      </c>
      <c r="S11400" s="2">
        <v>0</v>
      </c>
      <c r="T11400" s="2">
        <v>0</v>
      </c>
    </row>
    <row r="11401" spans="1:20" x14ac:dyDescent="0.25">
      <c r="A11401" s="2">
        <v>2014</v>
      </c>
      <c r="B11401" s="2">
        <v>3</v>
      </c>
      <c r="C11401" s="2">
        <v>20</v>
      </c>
      <c r="D11401" s="2" t="s">
        <v>17</v>
      </c>
      <c r="E11401" s="6" t="str">
        <f>[1]Final!J11403</f>
        <v>NaN</v>
      </c>
      <c r="F11401" s="2">
        <v>4.9000000000000004</v>
      </c>
      <c r="G11401" s="2">
        <v>94</v>
      </c>
      <c r="H11401" s="5">
        <f>[1]Final!F11403*10</f>
        <v>989.4</v>
      </c>
      <c r="I11401" s="5">
        <v>7.8</v>
      </c>
      <c r="J11401" s="2">
        <v>0</v>
      </c>
      <c r="K11401" s="4">
        <f>[2]Reach4Kure!$B11405*86400</f>
        <v>522547.20000000001</v>
      </c>
      <c r="L11401" s="2">
        <f>[2]Reach4Kure!$G11405</f>
        <v>4.9000000000000004</v>
      </c>
      <c r="M11401" s="2">
        <v>0</v>
      </c>
      <c r="N11401" s="2">
        <f>[2]Reach4Kure!$C11405*1000</f>
        <v>29650</v>
      </c>
      <c r="O11401" s="3">
        <f>([2]Reach4Kure!$F11405)*1000</f>
        <v>70.05</v>
      </c>
      <c r="P11401" s="2">
        <f>[2]Reach4Kure!$D11405*1000/5</f>
        <v>14.008000000000001</v>
      </c>
      <c r="Q11401" s="2">
        <v>0.1</v>
      </c>
      <c r="R11401" s="2">
        <v>3000</v>
      </c>
      <c r="S11401" s="2">
        <v>0</v>
      </c>
      <c r="T11401" s="2">
        <v>0</v>
      </c>
    </row>
    <row r="11402" spans="1:20" x14ac:dyDescent="0.25">
      <c r="A11402" s="2">
        <v>2014</v>
      </c>
      <c r="B11402" s="2">
        <v>3</v>
      </c>
      <c r="C11402" s="2">
        <v>21</v>
      </c>
      <c r="D11402" s="2" t="s">
        <v>17</v>
      </c>
      <c r="E11402" s="6" t="str">
        <f>[1]Final!J11404</f>
        <v>NaN</v>
      </c>
      <c r="F11402" s="2">
        <v>6.4</v>
      </c>
      <c r="G11402" s="2">
        <v>77</v>
      </c>
      <c r="H11402" s="5">
        <f>[1]Final!F11404*10</f>
        <v>985.3</v>
      </c>
      <c r="I11402" s="5">
        <v>6.2</v>
      </c>
      <c r="J11402" s="2">
        <v>0</v>
      </c>
      <c r="K11402" s="4">
        <f>[2]Reach4Kure!$B11406*86400</f>
        <v>493689.60000000003</v>
      </c>
      <c r="L11402" s="2">
        <f>[2]Reach4Kure!$G11406</f>
        <v>6.4</v>
      </c>
      <c r="M11402" s="2">
        <v>0</v>
      </c>
      <c r="N11402" s="2">
        <f>[2]Reach4Kure!$C11406*1000</f>
        <v>29240</v>
      </c>
      <c r="O11402" s="3">
        <f>([2]Reach4Kure!$F11406)*1000</f>
        <v>66.77</v>
      </c>
      <c r="P11402" s="2">
        <f>[2]Reach4Kure!$D11406*1000/5</f>
        <v>13.353999999999999</v>
      </c>
      <c r="Q11402" s="2">
        <v>0.1</v>
      </c>
      <c r="R11402" s="2">
        <v>3000</v>
      </c>
      <c r="S11402" s="2">
        <v>0</v>
      </c>
      <c r="T11402" s="2">
        <v>0</v>
      </c>
    </row>
    <row r="11403" spans="1:20" x14ac:dyDescent="0.25">
      <c r="A11403" s="2">
        <v>2014</v>
      </c>
      <c r="B11403" s="2">
        <v>3</v>
      </c>
      <c r="C11403" s="2">
        <v>22</v>
      </c>
      <c r="D11403" s="2" t="s">
        <v>17</v>
      </c>
      <c r="E11403" s="6" t="str">
        <f>[1]Final!J11405</f>
        <v>NaN</v>
      </c>
      <c r="F11403" s="2">
        <v>4.5999999999999996</v>
      </c>
      <c r="G11403" s="2">
        <v>89</v>
      </c>
      <c r="H11403" s="5">
        <f>[1]Final!F11405*10</f>
        <v>989.60000000000014</v>
      </c>
      <c r="I11403" s="5">
        <v>6.2</v>
      </c>
      <c r="J11403" s="2">
        <v>0</v>
      </c>
      <c r="K11403" s="4">
        <f>[2]Reach4Kure!$B11407*86400</f>
        <v>429580.80000000005</v>
      </c>
      <c r="L11403" s="2">
        <f>[2]Reach4Kure!$G11407</f>
        <v>4.5999999999999996</v>
      </c>
      <c r="M11403" s="2">
        <v>0</v>
      </c>
      <c r="N11403" s="2">
        <f>[2]Reach4Kure!$C11407*1000</f>
        <v>28350</v>
      </c>
      <c r="O11403" s="3">
        <f>([2]Reach4Kure!$F11407)*1000</f>
        <v>68.19</v>
      </c>
      <c r="P11403" s="2">
        <f>[2]Reach4Kure!$D11407*1000/5</f>
        <v>13.638</v>
      </c>
      <c r="Q11403" s="2">
        <v>0.1</v>
      </c>
      <c r="R11403" s="2">
        <v>3000</v>
      </c>
      <c r="S11403" s="2">
        <v>0</v>
      </c>
      <c r="T11403" s="2">
        <v>0</v>
      </c>
    </row>
    <row r="11404" spans="1:20" x14ac:dyDescent="0.25">
      <c r="A11404" s="2">
        <v>2014</v>
      </c>
      <c r="B11404" s="2">
        <v>3</v>
      </c>
      <c r="C11404" s="2">
        <v>23</v>
      </c>
      <c r="D11404" s="2" t="s">
        <v>17</v>
      </c>
      <c r="E11404" s="6" t="str">
        <f>[1]Final!J11406</f>
        <v>NaN</v>
      </c>
      <c r="F11404" s="2">
        <v>4.3</v>
      </c>
      <c r="G11404" s="2">
        <v>88</v>
      </c>
      <c r="H11404" s="5">
        <f>[1]Final!F11406*10</f>
        <v>990.8</v>
      </c>
      <c r="I11404" s="5">
        <v>5.3</v>
      </c>
      <c r="J11404" s="2">
        <v>0</v>
      </c>
      <c r="K11404" s="4">
        <f>[2]Reach4Kure!$B11408*86400</f>
        <v>749520.00000000012</v>
      </c>
      <c r="L11404" s="2">
        <f>[2]Reach4Kure!$G11408</f>
        <v>4.3</v>
      </c>
      <c r="M11404" s="2">
        <v>0</v>
      </c>
      <c r="N11404" s="2">
        <f>[2]Reach4Kure!$C11408*1000</f>
        <v>38140</v>
      </c>
      <c r="O11404" s="3">
        <f>([2]Reach4Kure!$F11408)*1000</f>
        <v>70.510000000000005</v>
      </c>
      <c r="P11404" s="2">
        <f>[2]Reach4Kure!$D11408*1000/5</f>
        <v>13.858000000000001</v>
      </c>
      <c r="Q11404" s="2">
        <v>0.1</v>
      </c>
      <c r="R11404" s="2">
        <v>3000</v>
      </c>
      <c r="S11404" s="2">
        <v>0</v>
      </c>
      <c r="T11404" s="2">
        <v>0</v>
      </c>
    </row>
    <row r="11405" spans="1:20" x14ac:dyDescent="0.25">
      <c r="A11405" s="2">
        <v>2014</v>
      </c>
      <c r="B11405" s="2">
        <v>3</v>
      </c>
      <c r="C11405" s="2">
        <v>24</v>
      </c>
      <c r="D11405" s="2" t="s">
        <v>17</v>
      </c>
      <c r="E11405" s="6" t="str">
        <f>[1]Final!J11407</f>
        <v>NaN</v>
      </c>
      <c r="F11405" s="2">
        <v>2.7</v>
      </c>
      <c r="G11405" s="2">
        <v>81</v>
      </c>
      <c r="H11405" s="5">
        <f>[1]Final!F11407*10</f>
        <v>1003.8</v>
      </c>
      <c r="I11405" s="5">
        <v>2.5</v>
      </c>
      <c r="J11405" s="2">
        <v>0</v>
      </c>
      <c r="K11405" s="4">
        <f>[2]Reach4Kure!$B11409*86400</f>
        <v>581472</v>
      </c>
      <c r="L11405" s="2">
        <f>[2]Reach4Kure!$G11409</f>
        <v>2.7</v>
      </c>
      <c r="M11405" s="2">
        <v>0</v>
      </c>
      <c r="N11405" s="2">
        <f>[2]Reach4Kure!$C11409*1000</f>
        <v>30480</v>
      </c>
      <c r="O11405" s="3">
        <f>([2]Reach4Kure!$F11409)*1000</f>
        <v>71.38</v>
      </c>
      <c r="P11405" s="2">
        <f>[2]Reach4Kure!$D11409*1000/5</f>
        <v>14.013999999999999</v>
      </c>
      <c r="Q11405" s="2">
        <v>0.1</v>
      </c>
      <c r="R11405" s="2">
        <v>3000</v>
      </c>
      <c r="S11405" s="2">
        <v>0</v>
      </c>
      <c r="T11405" s="2">
        <v>0</v>
      </c>
    </row>
    <row r="11406" spans="1:20" x14ac:dyDescent="0.25">
      <c r="A11406" s="2">
        <v>2014</v>
      </c>
      <c r="B11406" s="2">
        <v>3</v>
      </c>
      <c r="C11406" s="2">
        <v>25</v>
      </c>
      <c r="D11406" s="2" t="s">
        <v>17</v>
      </c>
      <c r="E11406" s="6" t="str">
        <f>[1]Final!J11408</f>
        <v>NaN</v>
      </c>
      <c r="F11406" s="2">
        <v>4.5999999999999996</v>
      </c>
      <c r="G11406" s="2">
        <v>52</v>
      </c>
      <c r="H11406" s="5">
        <f>[1]Final!F11408*10</f>
        <v>1012.7</v>
      </c>
      <c r="I11406" s="5">
        <v>5.0999999999999996</v>
      </c>
      <c r="J11406" s="2">
        <v>0</v>
      </c>
      <c r="K11406" s="4">
        <f>[2]Reach4Kure!$B11410*86400</f>
        <v>473904</v>
      </c>
      <c r="L11406" s="2">
        <f>[2]Reach4Kure!$G11410</f>
        <v>4.5999999999999996</v>
      </c>
      <c r="M11406" s="2">
        <v>0</v>
      </c>
      <c r="N11406" s="2">
        <f>[2]Reach4Kure!$C11410*1000</f>
        <v>29000</v>
      </c>
      <c r="O11406" s="3">
        <f>([2]Reach4Kure!$F11410)*1000</f>
        <v>70.31</v>
      </c>
      <c r="P11406" s="2">
        <f>[2]Reach4Kure!$D11410*1000/5</f>
        <v>13.898</v>
      </c>
      <c r="Q11406" s="2">
        <v>0.1</v>
      </c>
      <c r="R11406" s="2">
        <v>3000</v>
      </c>
      <c r="S11406" s="2">
        <v>0</v>
      </c>
      <c r="T11406" s="2">
        <v>0</v>
      </c>
    </row>
    <row r="11407" spans="1:20" x14ac:dyDescent="0.25">
      <c r="A11407" s="2">
        <v>2014</v>
      </c>
      <c r="B11407" s="2">
        <v>3</v>
      </c>
      <c r="C11407" s="2">
        <v>26</v>
      </c>
      <c r="D11407" s="2" t="s">
        <v>17</v>
      </c>
      <c r="E11407" s="6" t="str">
        <f>[1]Final!J11409</f>
        <v>NaN</v>
      </c>
      <c r="F11407" s="2">
        <v>3.3</v>
      </c>
      <c r="G11407" s="2">
        <v>70</v>
      </c>
      <c r="H11407" s="5">
        <f>[1]Final!F11409*10</f>
        <v>1020.5000000000001</v>
      </c>
      <c r="I11407" s="5">
        <v>6.2</v>
      </c>
      <c r="J11407" s="2">
        <v>0</v>
      </c>
      <c r="K11407" s="4">
        <f>[2]Reach4Kure!$B11411*86400</f>
        <v>401760.00000000006</v>
      </c>
      <c r="L11407" s="2">
        <f>[2]Reach4Kure!$G11411</f>
        <v>3.3</v>
      </c>
      <c r="M11407" s="2">
        <v>0</v>
      </c>
      <c r="N11407" s="2">
        <f>[2]Reach4Kure!$C11411*1000</f>
        <v>23060</v>
      </c>
      <c r="O11407" s="3">
        <f>([2]Reach4Kure!$F11411)*1000</f>
        <v>68.2</v>
      </c>
      <c r="P11407" s="2">
        <f>[2]Reach4Kure!$D11411*1000/5</f>
        <v>13.581999999999999</v>
      </c>
      <c r="Q11407" s="2">
        <v>0.1</v>
      </c>
      <c r="R11407" s="2">
        <v>3000</v>
      </c>
      <c r="S11407" s="2">
        <v>0</v>
      </c>
      <c r="T11407" s="2">
        <v>0</v>
      </c>
    </row>
    <row r="11408" spans="1:20" x14ac:dyDescent="0.25">
      <c r="A11408" s="2">
        <v>2014</v>
      </c>
      <c r="B11408" s="2">
        <v>3</v>
      </c>
      <c r="C11408" s="2">
        <v>27</v>
      </c>
      <c r="D11408" s="2" t="s">
        <v>17</v>
      </c>
      <c r="E11408" s="6" t="str">
        <f>[1]Final!J11410</f>
        <v>NaN</v>
      </c>
      <c r="F11408" s="2">
        <v>4.7</v>
      </c>
      <c r="G11408" s="2">
        <v>63</v>
      </c>
      <c r="H11408" s="5">
        <f>[1]Final!F11410*10</f>
        <v>1021.8000000000001</v>
      </c>
      <c r="I11408" s="5">
        <v>3.3</v>
      </c>
      <c r="J11408" s="2">
        <v>0</v>
      </c>
      <c r="K11408" s="4">
        <f>[2]Reach4Kure!$B11412*86400</f>
        <v>397439.99999999994</v>
      </c>
      <c r="L11408" s="2">
        <f>[2]Reach4Kure!$G11412</f>
        <v>4.7</v>
      </c>
      <c r="M11408" s="2">
        <v>0</v>
      </c>
      <c r="N11408" s="2">
        <f>[2]Reach4Kure!$C11412*1000</f>
        <v>22980</v>
      </c>
      <c r="O11408" s="3">
        <f>([2]Reach4Kure!$F11412)*1000</f>
        <v>69.03</v>
      </c>
      <c r="P11408" s="2">
        <f>[2]Reach4Kure!$D11412*1000/5</f>
        <v>13.784000000000001</v>
      </c>
      <c r="Q11408" s="2">
        <v>0.1</v>
      </c>
      <c r="R11408" s="2">
        <v>3000</v>
      </c>
      <c r="S11408" s="2">
        <v>0</v>
      </c>
      <c r="T11408" s="2">
        <v>0</v>
      </c>
    </row>
    <row r="11409" spans="1:20" x14ac:dyDescent="0.25">
      <c r="A11409" s="2">
        <v>2014</v>
      </c>
      <c r="B11409" s="2">
        <v>3</v>
      </c>
      <c r="C11409" s="2">
        <v>28</v>
      </c>
      <c r="D11409" s="2" t="s">
        <v>17</v>
      </c>
      <c r="E11409" s="6" t="str">
        <f>[1]Final!J11411</f>
        <v>NaN</v>
      </c>
      <c r="F11409" s="2">
        <v>7.9</v>
      </c>
      <c r="G11409" s="2">
        <v>42</v>
      </c>
      <c r="H11409" s="5">
        <f>[1]Final!F11411*10</f>
        <v>1024.4000000000001</v>
      </c>
      <c r="I11409" s="5">
        <v>2.7</v>
      </c>
      <c r="J11409" s="2">
        <v>0</v>
      </c>
      <c r="K11409" s="4">
        <f>[2]Reach4Kure!$B11413*86400</f>
        <v>343785.60000000003</v>
      </c>
      <c r="L11409" s="2">
        <f>[2]Reach4Kure!$G11413</f>
        <v>7.9</v>
      </c>
      <c r="M11409" s="2">
        <v>0</v>
      </c>
      <c r="N11409" s="2">
        <f>[2]Reach4Kure!$C11413*1000</f>
        <v>21470</v>
      </c>
      <c r="O11409" s="3">
        <f>([2]Reach4Kure!$F11413)*1000</f>
        <v>67.239999999999995</v>
      </c>
      <c r="P11409" s="2">
        <f>[2]Reach4Kure!$D11413*1000/5</f>
        <v>13.437999999999999</v>
      </c>
      <c r="Q11409" s="2">
        <v>0.1</v>
      </c>
      <c r="R11409" s="2">
        <v>3000</v>
      </c>
      <c r="S11409" s="2">
        <v>0</v>
      </c>
      <c r="T11409" s="2">
        <v>0</v>
      </c>
    </row>
    <row r="11410" spans="1:20" x14ac:dyDescent="0.25">
      <c r="A11410" s="2">
        <v>2014</v>
      </c>
      <c r="B11410" s="2">
        <v>3</v>
      </c>
      <c r="C11410" s="2">
        <v>29</v>
      </c>
      <c r="D11410" s="2" t="s">
        <v>17</v>
      </c>
      <c r="E11410" s="6" t="str">
        <f>[1]Final!J11412</f>
        <v>NaN</v>
      </c>
      <c r="F11410" s="2">
        <v>6.5</v>
      </c>
      <c r="G11410" s="2">
        <v>56</v>
      </c>
      <c r="H11410" s="5">
        <f>[1]Final!F11412*10</f>
        <v>1021.5</v>
      </c>
      <c r="I11410" s="5">
        <v>1.3</v>
      </c>
      <c r="J11410" s="2">
        <v>0</v>
      </c>
      <c r="K11410" s="4">
        <f>[2]Reach4Kure!$B11414*86400</f>
        <v>304646.39999999997</v>
      </c>
      <c r="L11410" s="2">
        <f>[2]Reach4Kure!$G11414</f>
        <v>6.5</v>
      </c>
      <c r="M11410" s="2">
        <v>0</v>
      </c>
      <c r="N11410" s="2">
        <f>[2]Reach4Kure!$C11414*1000</f>
        <v>20920</v>
      </c>
      <c r="O11410" s="3">
        <f>([2]Reach4Kure!$F11414)*1000</f>
        <v>67.81</v>
      </c>
      <c r="P11410" s="2">
        <f>[2]Reach4Kure!$D11414*1000/5</f>
        <v>13.558000000000002</v>
      </c>
      <c r="Q11410" s="2">
        <v>0.1</v>
      </c>
      <c r="R11410" s="2">
        <v>3000</v>
      </c>
      <c r="S11410" s="2">
        <v>0</v>
      </c>
      <c r="T11410" s="2">
        <v>0</v>
      </c>
    </row>
    <row r="11411" spans="1:20" x14ac:dyDescent="0.25">
      <c r="A11411" s="2">
        <v>2014</v>
      </c>
      <c r="B11411" s="2">
        <v>3</v>
      </c>
      <c r="C11411" s="2">
        <v>30</v>
      </c>
      <c r="D11411" s="2" t="s">
        <v>17</v>
      </c>
      <c r="E11411" s="6" t="str">
        <f>[1]Final!J11413</f>
        <v>NaN</v>
      </c>
      <c r="F11411" s="2">
        <v>4.9000000000000004</v>
      </c>
      <c r="G11411" s="2">
        <v>69</v>
      </c>
      <c r="H11411" s="5">
        <f>[1]Final!F11413*10</f>
        <v>1013.3</v>
      </c>
      <c r="I11411" s="5">
        <v>1.7</v>
      </c>
      <c r="J11411" s="2">
        <v>0</v>
      </c>
      <c r="K11411" s="4">
        <f>[2]Reach4Kure!$B11415*86400</f>
        <v>274838.40000000002</v>
      </c>
      <c r="L11411" s="2">
        <f>[2]Reach4Kure!$G11415</f>
        <v>4.9000000000000004</v>
      </c>
      <c r="M11411" s="2">
        <v>0</v>
      </c>
      <c r="N11411" s="2">
        <f>[2]Reach4Kure!$C11415*1000</f>
        <v>20900</v>
      </c>
      <c r="O11411" s="3">
        <f>([2]Reach4Kure!$F11415)*1000</f>
        <v>71.34</v>
      </c>
      <c r="P11411" s="2">
        <f>[2]Reach4Kure!$D11415*1000/5</f>
        <v>14.263999999999999</v>
      </c>
      <c r="Q11411" s="2">
        <v>0.1</v>
      </c>
      <c r="R11411" s="2">
        <v>3000</v>
      </c>
      <c r="S11411" s="2">
        <v>0</v>
      </c>
      <c r="T11411" s="2">
        <v>0</v>
      </c>
    </row>
    <row r="11412" spans="1:20" x14ac:dyDescent="0.25">
      <c r="A11412" s="2">
        <v>2014</v>
      </c>
      <c r="B11412" s="2">
        <v>3</v>
      </c>
      <c r="C11412" s="2">
        <v>31</v>
      </c>
      <c r="D11412" s="2" t="s">
        <v>17</v>
      </c>
      <c r="E11412" s="6" t="str">
        <f>[1]Final!J11414</f>
        <v>NaN</v>
      </c>
      <c r="F11412" s="2">
        <v>4.9000000000000004</v>
      </c>
      <c r="G11412" s="2">
        <v>61</v>
      </c>
      <c r="H11412" s="5">
        <f>[1]Final!F11414*10</f>
        <v>1010.4000000000001</v>
      </c>
      <c r="I11412" s="5">
        <v>2.6</v>
      </c>
      <c r="J11412" s="2">
        <v>0</v>
      </c>
      <c r="K11412" s="4">
        <f>[2]Reach4Kure!$B11416*86400</f>
        <v>250905.60000000001</v>
      </c>
      <c r="L11412" s="2">
        <f>[2]Reach4Kure!$G11416</f>
        <v>4.9000000000000004</v>
      </c>
      <c r="M11412" s="2">
        <v>0</v>
      </c>
      <c r="N11412" s="2">
        <f>[2]Reach4Kure!$C11416*1000</f>
        <v>19670</v>
      </c>
      <c r="O11412" s="3">
        <f>([2]Reach4Kure!$F11416)*1000</f>
        <v>75.58</v>
      </c>
      <c r="P11412" s="2">
        <f>[2]Reach4Kure!$D11416*1000/5</f>
        <v>15.113999999999999</v>
      </c>
      <c r="Q11412" s="2">
        <v>0.1</v>
      </c>
      <c r="R11412" s="2">
        <v>3000</v>
      </c>
      <c r="S11412" s="2">
        <v>0</v>
      </c>
      <c r="T11412" s="2">
        <v>0</v>
      </c>
    </row>
    <row r="11413" spans="1:20" x14ac:dyDescent="0.25">
      <c r="A11413" s="2">
        <v>2014</v>
      </c>
      <c r="B11413" s="2">
        <v>4</v>
      </c>
      <c r="C11413" s="2">
        <v>1</v>
      </c>
      <c r="D11413" s="2" t="s">
        <v>17</v>
      </c>
      <c r="E11413" s="6" t="str">
        <f>[1]Final!J11415</f>
        <v>NaN</v>
      </c>
      <c r="F11413" s="2">
        <v>3.4</v>
      </c>
      <c r="G11413" s="2">
        <v>60</v>
      </c>
      <c r="H11413" s="5">
        <f>[1]Final!F11415*10</f>
        <v>1012.3000000000001</v>
      </c>
      <c r="I11413" s="5">
        <v>2.1</v>
      </c>
      <c r="J11413" s="2">
        <v>0</v>
      </c>
      <c r="K11413" s="4">
        <f>[2]Reach4Kure!$B11417*86400</f>
        <v>230947.20000000001</v>
      </c>
      <c r="L11413" s="2">
        <f>[2]Reach4Kure!$G11417</f>
        <v>3.4</v>
      </c>
      <c r="M11413" s="2">
        <v>0</v>
      </c>
      <c r="N11413" s="2">
        <f>[2]Reach4Kure!$C11417*1000</f>
        <v>13300</v>
      </c>
      <c r="O11413" s="3">
        <f>([2]Reach4Kure!$F11417)*1000</f>
        <v>68.89</v>
      </c>
      <c r="P11413" s="2">
        <f>[2]Reach4Kure!$D11417*1000/5</f>
        <v>13.776</v>
      </c>
      <c r="Q11413" s="2">
        <v>0.1</v>
      </c>
      <c r="R11413" s="2">
        <v>3000</v>
      </c>
      <c r="S11413" s="2">
        <v>0</v>
      </c>
      <c r="T11413" s="2">
        <v>0</v>
      </c>
    </row>
    <row r="11414" spans="1:20" x14ac:dyDescent="0.25">
      <c r="A11414" s="2">
        <v>2014</v>
      </c>
      <c r="B11414" s="2">
        <v>4</v>
      </c>
      <c r="C11414" s="2">
        <v>2</v>
      </c>
      <c r="D11414" s="2" t="s">
        <v>17</v>
      </c>
      <c r="E11414" s="6" t="str">
        <f>[1]Final!J11416</f>
        <v>NaN</v>
      </c>
      <c r="F11414" s="2">
        <v>4.0999999999999996</v>
      </c>
      <c r="G11414" s="2">
        <v>68</v>
      </c>
      <c r="H11414" s="5">
        <f>[1]Final!F11416*10</f>
        <v>1008.1</v>
      </c>
      <c r="I11414" s="5">
        <v>2.8</v>
      </c>
      <c r="J11414" s="2">
        <v>0</v>
      </c>
      <c r="K11414" s="4">
        <f>[2]Reach4Kure!$B11418*86400</f>
        <v>213840</v>
      </c>
      <c r="L11414" s="2">
        <f>[2]Reach4Kure!$G11418</f>
        <v>4.0999999999999996</v>
      </c>
      <c r="M11414" s="2">
        <v>0</v>
      </c>
      <c r="N11414" s="2">
        <f>[2]Reach4Kure!$C11418*1000</f>
        <v>13280</v>
      </c>
      <c r="O11414" s="3">
        <f>([2]Reach4Kure!$F11418)*1000</f>
        <v>66.949999999999989</v>
      </c>
      <c r="P11414" s="2">
        <f>[2]Reach4Kure!$D11418*1000/5</f>
        <v>13.389999999999997</v>
      </c>
      <c r="Q11414" s="2">
        <v>0.1</v>
      </c>
      <c r="R11414" s="2">
        <v>3000</v>
      </c>
      <c r="S11414" s="2">
        <v>0</v>
      </c>
      <c r="T11414" s="2">
        <v>0</v>
      </c>
    </row>
    <row r="11415" spans="1:20" x14ac:dyDescent="0.25">
      <c r="A11415" s="2">
        <v>2014</v>
      </c>
      <c r="B11415" s="2">
        <v>4</v>
      </c>
      <c r="C11415" s="2">
        <v>3</v>
      </c>
      <c r="D11415" s="2" t="s">
        <v>17</v>
      </c>
      <c r="E11415" s="6" t="str">
        <f>[1]Final!J11417</f>
        <v>NaN</v>
      </c>
      <c r="F11415" s="2">
        <v>5.3</v>
      </c>
      <c r="G11415" s="2">
        <v>63</v>
      </c>
      <c r="H11415" s="5">
        <f>[1]Final!F11417*10</f>
        <v>1006.6000000000001</v>
      </c>
      <c r="I11415" s="5">
        <v>1.7</v>
      </c>
      <c r="J11415" s="2">
        <v>0</v>
      </c>
      <c r="K11415" s="4">
        <f>[2]Reach4Kure!$B11419*86400</f>
        <v>198633.60000000001</v>
      </c>
      <c r="L11415" s="2">
        <f>[2]Reach4Kure!$G11419</f>
        <v>5.3</v>
      </c>
      <c r="M11415" s="2">
        <v>0</v>
      </c>
      <c r="N11415" s="2">
        <f>[2]Reach4Kure!$C11419*1000</f>
        <v>13270</v>
      </c>
      <c r="O11415" s="3">
        <f>([2]Reach4Kure!$F11419)*1000</f>
        <v>67.559999999999988</v>
      </c>
      <c r="P11415" s="2">
        <f>[2]Reach4Kure!$D11419*1000/5</f>
        <v>13.511999999999997</v>
      </c>
      <c r="Q11415" s="2">
        <v>0.1</v>
      </c>
      <c r="R11415" s="2">
        <v>3000</v>
      </c>
      <c r="S11415" s="2">
        <v>0</v>
      </c>
      <c r="T11415" s="2">
        <v>0</v>
      </c>
    </row>
    <row r="11416" spans="1:20" x14ac:dyDescent="0.25">
      <c r="A11416" s="2">
        <v>2014</v>
      </c>
      <c r="B11416" s="2">
        <v>4</v>
      </c>
      <c r="C11416" s="2">
        <v>4</v>
      </c>
      <c r="D11416" s="2" t="s">
        <v>17</v>
      </c>
      <c r="E11416" s="6" t="str">
        <f>[1]Final!J11418</f>
        <v>NaN</v>
      </c>
      <c r="F11416" s="2">
        <v>3.9</v>
      </c>
      <c r="G11416" s="2">
        <v>65</v>
      </c>
      <c r="H11416" s="5">
        <f>[1]Final!F11418*10</f>
        <v>1012.5</v>
      </c>
      <c r="I11416" s="5">
        <v>1.9</v>
      </c>
      <c r="J11416" s="2">
        <v>0</v>
      </c>
      <c r="K11416" s="4">
        <f>[2]Reach4Kure!$B11420*86400</f>
        <v>184982.39999999999</v>
      </c>
      <c r="L11416" s="2">
        <f>[2]Reach4Kure!$G11420</f>
        <v>3.9</v>
      </c>
      <c r="M11416" s="2">
        <v>0</v>
      </c>
      <c r="N11416" s="2">
        <f>[2]Reach4Kure!$C11420*1000</f>
        <v>12030</v>
      </c>
      <c r="O11416" s="3">
        <f>([2]Reach4Kure!$F11420)*1000</f>
        <v>68.779999999999987</v>
      </c>
      <c r="P11416" s="2">
        <f>[2]Reach4Kure!$D11420*1000/5</f>
        <v>13.755999999999997</v>
      </c>
      <c r="Q11416" s="2">
        <v>0.1</v>
      </c>
      <c r="R11416" s="2">
        <v>3000</v>
      </c>
      <c r="S11416" s="2">
        <v>0</v>
      </c>
      <c r="T11416" s="2">
        <v>0</v>
      </c>
    </row>
    <row r="11417" spans="1:20" x14ac:dyDescent="0.25">
      <c r="A11417" s="2">
        <v>2014</v>
      </c>
      <c r="B11417" s="2">
        <v>4</v>
      </c>
      <c r="C11417" s="2">
        <v>5</v>
      </c>
      <c r="D11417" s="2" t="s">
        <v>17</v>
      </c>
      <c r="E11417" s="6" t="str">
        <f>[1]Final!J11419</f>
        <v>NaN</v>
      </c>
      <c r="F11417" s="2">
        <v>1.3</v>
      </c>
      <c r="G11417" s="2">
        <v>88</v>
      </c>
      <c r="H11417" s="5">
        <f>[1]Final!F11419*10</f>
        <v>1008.4000000000001</v>
      </c>
      <c r="I11417" s="5">
        <v>2</v>
      </c>
      <c r="J11417" s="2">
        <v>0</v>
      </c>
      <c r="K11417" s="4">
        <f>[2]Reach4Kure!$B11421*86400</f>
        <v>172540.80000000002</v>
      </c>
      <c r="L11417" s="2">
        <f>[2]Reach4Kure!$G11421</f>
        <v>1.3</v>
      </c>
      <c r="M11417" s="2">
        <v>0</v>
      </c>
      <c r="N11417" s="2">
        <f>[2]Reach4Kure!$C11421*1000</f>
        <v>11850</v>
      </c>
      <c r="O11417" s="3">
        <f>([2]Reach4Kure!$F11421)*1000</f>
        <v>67.650000000000006</v>
      </c>
      <c r="P11417" s="2">
        <f>[2]Reach4Kure!$D11421*1000/5</f>
        <v>13.530000000000001</v>
      </c>
      <c r="Q11417" s="2">
        <v>0.1</v>
      </c>
      <c r="R11417" s="2">
        <v>3000</v>
      </c>
      <c r="S11417" s="2">
        <v>0</v>
      </c>
      <c r="T11417" s="2">
        <v>0</v>
      </c>
    </row>
    <row r="11418" spans="1:20" x14ac:dyDescent="0.25">
      <c r="A11418" s="2">
        <v>2014</v>
      </c>
      <c r="B11418" s="2">
        <v>4</v>
      </c>
      <c r="C11418" s="2">
        <v>6</v>
      </c>
      <c r="D11418" s="2" t="s">
        <v>17</v>
      </c>
      <c r="E11418" s="6" t="str">
        <f>[1]Final!J11420</f>
        <v>NaN</v>
      </c>
      <c r="F11418" s="2">
        <v>5.7</v>
      </c>
      <c r="G11418" s="2">
        <v>96</v>
      </c>
      <c r="H11418" s="5">
        <f>[1]Final!F11420*10</f>
        <v>1003.7</v>
      </c>
      <c r="I11418" s="5">
        <v>2.5</v>
      </c>
      <c r="J11418" s="2">
        <v>0</v>
      </c>
      <c r="K11418" s="4">
        <f>[2]Reach4Kure!$B11422*86400</f>
        <v>205286.39999999999</v>
      </c>
      <c r="L11418" s="2">
        <f>[2]Reach4Kure!$G11422</f>
        <v>5.7</v>
      </c>
      <c r="M11418" s="2">
        <v>0</v>
      </c>
      <c r="N11418" s="2">
        <f>[2]Reach4Kure!$C11422*1000</f>
        <v>11360</v>
      </c>
      <c r="O11418" s="3">
        <f>([2]Reach4Kure!$F11422)*1000</f>
        <v>67.62</v>
      </c>
      <c r="P11418" s="2">
        <f>[2]Reach4Kure!$D11422*1000/5</f>
        <v>13.447999999999999</v>
      </c>
      <c r="Q11418" s="2">
        <v>0.1</v>
      </c>
      <c r="R11418" s="2">
        <v>3000</v>
      </c>
      <c r="S11418" s="2">
        <v>0</v>
      </c>
      <c r="T11418" s="2">
        <v>0</v>
      </c>
    </row>
    <row r="11419" spans="1:20" x14ac:dyDescent="0.25">
      <c r="A11419" s="2">
        <v>2014</v>
      </c>
      <c r="B11419" s="2">
        <v>4</v>
      </c>
      <c r="C11419" s="2">
        <v>7</v>
      </c>
      <c r="D11419" s="2" t="s">
        <v>17</v>
      </c>
      <c r="E11419" s="6" t="str">
        <f>[1]Final!J11421</f>
        <v>NaN</v>
      </c>
      <c r="F11419" s="2">
        <v>7.3</v>
      </c>
      <c r="G11419" s="2">
        <v>97</v>
      </c>
      <c r="H11419" s="5">
        <f>[1]Final!F11421*10</f>
        <v>1000.3</v>
      </c>
      <c r="I11419" s="5">
        <v>3</v>
      </c>
      <c r="J11419" s="2">
        <v>0</v>
      </c>
      <c r="K11419" s="4">
        <f>[2]Reach4Kure!$B11423*86400</f>
        <v>337564.8</v>
      </c>
      <c r="L11419" s="2">
        <f>[2]Reach4Kure!$G11423</f>
        <v>7.3</v>
      </c>
      <c r="M11419" s="2">
        <v>0</v>
      </c>
      <c r="N11419" s="2">
        <f>[2]Reach4Kure!$C11423*1000</f>
        <v>15010</v>
      </c>
      <c r="O11419" s="3">
        <f>([2]Reach4Kure!$F11423)*1000</f>
        <v>67.08</v>
      </c>
      <c r="P11419" s="2">
        <f>[2]Reach4Kure!$D11423*1000/5</f>
        <v>12.8</v>
      </c>
      <c r="Q11419" s="2">
        <v>0.1</v>
      </c>
      <c r="R11419" s="2">
        <v>3000</v>
      </c>
      <c r="S11419" s="2">
        <v>0</v>
      </c>
      <c r="T11419" s="2">
        <v>0</v>
      </c>
    </row>
    <row r="11420" spans="1:20" x14ac:dyDescent="0.25">
      <c r="A11420" s="2">
        <v>2014</v>
      </c>
      <c r="B11420" s="2">
        <v>4</v>
      </c>
      <c r="C11420" s="2">
        <v>8</v>
      </c>
      <c r="D11420" s="2" t="s">
        <v>17</v>
      </c>
      <c r="E11420" s="6" t="str">
        <f>[1]Final!J11422</f>
        <v>NaN</v>
      </c>
      <c r="F11420" s="2">
        <v>6.3</v>
      </c>
      <c r="G11420" s="2">
        <v>96</v>
      </c>
      <c r="H11420" s="5">
        <f>[1]Final!F11422*10</f>
        <v>995.1</v>
      </c>
      <c r="I11420" s="5">
        <v>5.2</v>
      </c>
      <c r="J11420" s="2">
        <v>0</v>
      </c>
      <c r="K11420" s="4">
        <f>[2]Reach4Kure!$B11424*86400</f>
        <v>441849.59999999998</v>
      </c>
      <c r="L11420" s="2">
        <f>[2]Reach4Kure!$G11424</f>
        <v>6.3</v>
      </c>
      <c r="M11420" s="2">
        <v>0</v>
      </c>
      <c r="N11420" s="2">
        <f>[2]Reach4Kure!$C11424*1000</f>
        <v>40980</v>
      </c>
      <c r="O11420" s="3">
        <f>([2]Reach4Kure!$F11424)*1000</f>
        <v>70.459999999999994</v>
      </c>
      <c r="P11420" s="2">
        <f>[2]Reach4Kure!$D11424*1000/5</f>
        <v>12.959999999999999</v>
      </c>
      <c r="Q11420" s="2">
        <v>0.1</v>
      </c>
      <c r="R11420" s="2">
        <v>3000</v>
      </c>
      <c r="S11420" s="2">
        <v>0</v>
      </c>
      <c r="T11420" s="2">
        <v>0</v>
      </c>
    </row>
    <row r="11421" spans="1:20" x14ac:dyDescent="0.25">
      <c r="A11421" s="2">
        <v>2014</v>
      </c>
      <c r="B11421" s="2">
        <v>4</v>
      </c>
      <c r="C11421" s="2">
        <v>9</v>
      </c>
      <c r="D11421" s="2" t="s">
        <v>17</v>
      </c>
      <c r="E11421" s="6" t="str">
        <f>[1]Final!J11423</f>
        <v>NaN</v>
      </c>
      <c r="F11421" s="2">
        <v>3.2</v>
      </c>
      <c r="G11421" s="2">
        <v>94</v>
      </c>
      <c r="H11421" s="5">
        <f>[1]Final!F11423*10</f>
        <v>1006.4</v>
      </c>
      <c r="I11421" s="5">
        <v>4.8</v>
      </c>
      <c r="J11421" s="2">
        <v>0</v>
      </c>
      <c r="K11421" s="4">
        <f>[2]Reach4Kure!$B11425*86400</f>
        <v>1691711.9999999998</v>
      </c>
      <c r="L11421" s="2">
        <f>[2]Reach4Kure!$G11425</f>
        <v>3.2</v>
      </c>
      <c r="M11421" s="2">
        <v>0</v>
      </c>
      <c r="N11421" s="2">
        <f>[2]Reach4Kure!$C11425*1000</f>
        <v>78970</v>
      </c>
      <c r="O11421" s="3">
        <f>([2]Reach4Kure!$F11425)*1000</f>
        <v>67.75</v>
      </c>
      <c r="P11421" s="2">
        <f>[2]Reach4Kure!$D11425*1000/5</f>
        <v>12.808000000000002</v>
      </c>
      <c r="Q11421" s="2">
        <v>0.1</v>
      </c>
      <c r="R11421" s="2">
        <v>3000</v>
      </c>
      <c r="S11421" s="2">
        <v>0</v>
      </c>
      <c r="T11421" s="2">
        <v>0</v>
      </c>
    </row>
    <row r="11422" spans="1:20" x14ac:dyDescent="0.25">
      <c r="A11422" s="2">
        <v>2014</v>
      </c>
      <c r="B11422" s="2">
        <v>4</v>
      </c>
      <c r="C11422" s="2">
        <v>10</v>
      </c>
      <c r="D11422" s="2" t="s">
        <v>17</v>
      </c>
      <c r="E11422" s="6" t="str">
        <f>[1]Final!J11424</f>
        <v>NaN</v>
      </c>
      <c r="F11422" s="2">
        <v>3.9</v>
      </c>
      <c r="G11422" s="2">
        <v>91</v>
      </c>
      <c r="H11422" s="5">
        <f>[1]Final!F11424*10</f>
        <v>1011.8000000000001</v>
      </c>
      <c r="I11422" s="5">
        <v>3.4</v>
      </c>
      <c r="J11422" s="2">
        <v>0</v>
      </c>
      <c r="K11422" s="4">
        <f>[2]Reach4Kure!$B11426*86400</f>
        <v>1371168</v>
      </c>
      <c r="L11422" s="2">
        <f>[2]Reach4Kure!$G11426</f>
        <v>3.9</v>
      </c>
      <c r="M11422" s="2">
        <v>0</v>
      </c>
      <c r="N11422" s="2">
        <f>[2]Reach4Kure!$C11426*1000</f>
        <v>57070</v>
      </c>
      <c r="O11422" s="3">
        <f>([2]Reach4Kure!$F11426)*1000</f>
        <v>76.7</v>
      </c>
      <c r="P11422" s="2">
        <f>[2]Reach4Kure!$D11426*1000/5</f>
        <v>14.424000000000001</v>
      </c>
      <c r="Q11422" s="2">
        <v>0.1</v>
      </c>
      <c r="R11422" s="2">
        <v>3000</v>
      </c>
      <c r="S11422" s="2">
        <v>0</v>
      </c>
      <c r="T11422" s="2">
        <v>0</v>
      </c>
    </row>
    <row r="11423" spans="1:20" x14ac:dyDescent="0.25">
      <c r="A11423" s="2">
        <v>2014</v>
      </c>
      <c r="B11423" s="2">
        <v>4</v>
      </c>
      <c r="C11423" s="2">
        <v>11</v>
      </c>
      <c r="D11423" s="2" t="s">
        <v>17</v>
      </c>
      <c r="E11423" s="6" t="str">
        <f>[1]Final!J11425</f>
        <v>NaN</v>
      </c>
      <c r="F11423" s="2">
        <v>6.8</v>
      </c>
      <c r="G11423" s="2">
        <v>76</v>
      </c>
      <c r="H11423" s="5">
        <f>[1]Final!F11425*10</f>
        <v>1006.6000000000001</v>
      </c>
      <c r="I11423" s="5">
        <v>3.4</v>
      </c>
      <c r="J11423" s="2">
        <v>0</v>
      </c>
      <c r="K11423" s="4">
        <f>[2]Reach4Kure!$B11427*86400</f>
        <v>940896</v>
      </c>
      <c r="L11423" s="2">
        <f>[2]Reach4Kure!$G11427</f>
        <v>6.8</v>
      </c>
      <c r="M11423" s="2">
        <v>0</v>
      </c>
      <c r="N11423" s="2">
        <f>[2]Reach4Kure!$C11427*1000</f>
        <v>40450</v>
      </c>
      <c r="O11423" s="3">
        <f>([2]Reach4Kure!$F11427)*1000</f>
        <v>79.89</v>
      </c>
      <c r="P11423" s="2">
        <f>[2]Reach4Kure!$D11427*1000/5</f>
        <v>15.060000000000002</v>
      </c>
      <c r="Q11423" s="2">
        <v>0.1</v>
      </c>
      <c r="R11423" s="2">
        <v>3000</v>
      </c>
      <c r="S11423" s="2">
        <v>0</v>
      </c>
      <c r="T11423" s="2">
        <v>0</v>
      </c>
    </row>
    <row r="11424" spans="1:20" x14ac:dyDescent="0.25">
      <c r="A11424" s="2">
        <v>2014</v>
      </c>
      <c r="B11424" s="2">
        <v>4</v>
      </c>
      <c r="C11424" s="2">
        <v>12</v>
      </c>
      <c r="D11424" s="2" t="s">
        <v>17</v>
      </c>
      <c r="E11424" s="6" t="str">
        <f>[1]Final!J11426</f>
        <v>NaN</v>
      </c>
      <c r="F11424" s="2">
        <v>5.5</v>
      </c>
      <c r="G11424" s="2">
        <v>87</v>
      </c>
      <c r="H11424" s="5">
        <f>[1]Final!F11426*10</f>
        <v>999.4</v>
      </c>
      <c r="I11424" s="5">
        <v>6.7</v>
      </c>
      <c r="J11424" s="2">
        <v>0</v>
      </c>
      <c r="K11424" s="4">
        <f>[2]Reach4Kure!$B11428*86400</f>
        <v>680918.4</v>
      </c>
      <c r="L11424" s="2">
        <f>[2]Reach4Kure!$G11428</f>
        <v>5.5</v>
      </c>
      <c r="M11424" s="2">
        <v>0</v>
      </c>
      <c r="N11424" s="2">
        <f>[2]Reach4Kure!$C11428*1000</f>
        <v>35260</v>
      </c>
      <c r="O11424" s="3">
        <f>([2]Reach4Kure!$F11428)*1000</f>
        <v>79.16</v>
      </c>
      <c r="P11424" s="2">
        <f>[2]Reach4Kure!$D11428*1000/5</f>
        <v>15.02</v>
      </c>
      <c r="Q11424" s="2">
        <v>0.1</v>
      </c>
      <c r="R11424" s="2">
        <v>3000</v>
      </c>
      <c r="S11424" s="2">
        <v>0</v>
      </c>
      <c r="T11424" s="2">
        <v>0</v>
      </c>
    </row>
    <row r="11425" spans="1:20" x14ac:dyDescent="0.25">
      <c r="A11425" s="2">
        <v>2014</v>
      </c>
      <c r="B11425" s="2">
        <v>4</v>
      </c>
      <c r="C11425" s="2">
        <v>13</v>
      </c>
      <c r="D11425" s="2" t="s">
        <v>17</v>
      </c>
      <c r="E11425" s="6" t="str">
        <f>[1]Final!J11427</f>
        <v>NaN</v>
      </c>
      <c r="F11425" s="2">
        <v>8.4</v>
      </c>
      <c r="G11425" s="2">
        <v>62</v>
      </c>
      <c r="H11425" s="5">
        <f>[1]Final!F11427*10</f>
        <v>990</v>
      </c>
      <c r="I11425" s="5">
        <v>6.3</v>
      </c>
      <c r="J11425" s="2">
        <v>0</v>
      </c>
      <c r="K11425" s="4">
        <f>[2]Reach4Kure!$B11429*86400</f>
        <v>1118880</v>
      </c>
      <c r="L11425" s="2">
        <f>[2]Reach4Kure!$G11429</f>
        <v>8.4</v>
      </c>
      <c r="M11425" s="2">
        <v>0</v>
      </c>
      <c r="N11425" s="2">
        <f>[2]Reach4Kure!$C11429*1000</f>
        <v>43440</v>
      </c>
      <c r="O11425" s="3">
        <f>([2]Reach4Kure!$F11429)*1000</f>
        <v>75.009999999999991</v>
      </c>
      <c r="P11425" s="2">
        <f>[2]Reach4Kure!$D11429*1000/5</f>
        <v>14.209999999999999</v>
      </c>
      <c r="Q11425" s="2">
        <v>0.1</v>
      </c>
      <c r="R11425" s="2">
        <v>3000</v>
      </c>
      <c r="S11425" s="2">
        <v>0</v>
      </c>
      <c r="T11425" s="2">
        <v>0</v>
      </c>
    </row>
    <row r="11426" spans="1:20" x14ac:dyDescent="0.25">
      <c r="A11426" s="2">
        <v>2014</v>
      </c>
      <c r="B11426" s="2">
        <v>4</v>
      </c>
      <c r="C11426" s="2">
        <v>14</v>
      </c>
      <c r="D11426" s="2" t="s">
        <v>17</v>
      </c>
      <c r="E11426" s="6" t="str">
        <f>[1]Final!J11428</f>
        <v>NaN</v>
      </c>
      <c r="F11426" s="2">
        <v>7.7</v>
      </c>
      <c r="G11426" s="2">
        <v>46</v>
      </c>
      <c r="H11426" s="5">
        <f>[1]Final!F11428*10</f>
        <v>996.4</v>
      </c>
      <c r="I11426" s="5">
        <v>5.0999999999999996</v>
      </c>
      <c r="J11426" s="2">
        <v>0</v>
      </c>
      <c r="K11426" s="4">
        <f>[2]Reach4Kure!$B11430*86400</f>
        <v>797299.19999999995</v>
      </c>
      <c r="L11426" s="2">
        <f>[2]Reach4Kure!$G11430</f>
        <v>7.7</v>
      </c>
      <c r="M11426" s="2">
        <v>0</v>
      </c>
      <c r="N11426" s="2">
        <f>[2]Reach4Kure!$C11430*1000</f>
        <v>36280</v>
      </c>
      <c r="O11426" s="3">
        <f>([2]Reach4Kure!$F11430)*1000</f>
        <v>78.3</v>
      </c>
      <c r="P11426" s="2">
        <f>[2]Reach4Kure!$D11430*1000/5</f>
        <v>14.87</v>
      </c>
      <c r="Q11426" s="2">
        <v>0.1</v>
      </c>
      <c r="R11426" s="2">
        <v>3000</v>
      </c>
      <c r="S11426" s="2">
        <v>0</v>
      </c>
      <c r="T11426" s="2">
        <v>0</v>
      </c>
    </row>
    <row r="11427" spans="1:20" x14ac:dyDescent="0.25">
      <c r="A11427" s="2">
        <v>2014</v>
      </c>
      <c r="B11427" s="2">
        <v>4</v>
      </c>
      <c r="C11427" s="2">
        <v>15</v>
      </c>
      <c r="D11427" s="2" t="s">
        <v>17</v>
      </c>
      <c r="E11427" s="6" t="str">
        <f>[1]Final!J11429</f>
        <v>NaN</v>
      </c>
      <c r="F11427" s="2">
        <v>6.5</v>
      </c>
      <c r="G11427" s="2">
        <v>40</v>
      </c>
      <c r="H11427" s="5">
        <f>[1]Final!F11429*10</f>
        <v>1015.8</v>
      </c>
      <c r="I11427" s="5">
        <v>4.8</v>
      </c>
      <c r="J11427" s="2">
        <v>0</v>
      </c>
      <c r="K11427" s="4">
        <f>[2]Reach4Kure!$B11431*86400</f>
        <v>600566.4</v>
      </c>
      <c r="L11427" s="2">
        <f>[2]Reach4Kure!$G11431</f>
        <v>6.5</v>
      </c>
      <c r="M11427" s="2">
        <v>0</v>
      </c>
      <c r="N11427" s="2">
        <f>[2]Reach4Kure!$C11431*1000</f>
        <v>30970</v>
      </c>
      <c r="O11427" s="3">
        <f>([2]Reach4Kure!$F11431)*1000</f>
        <v>76.910000000000011</v>
      </c>
      <c r="P11427" s="2">
        <f>[2]Reach4Kure!$D11431*1000/5</f>
        <v>14.815999999999999</v>
      </c>
      <c r="Q11427" s="2">
        <v>0.1</v>
      </c>
      <c r="R11427" s="2">
        <v>3000</v>
      </c>
      <c r="S11427" s="2">
        <v>0</v>
      </c>
      <c r="T11427" s="2">
        <v>0</v>
      </c>
    </row>
    <row r="11428" spans="1:20" x14ac:dyDescent="0.25">
      <c r="A11428" s="2">
        <v>2014</v>
      </c>
      <c r="B11428" s="2">
        <v>4</v>
      </c>
      <c r="C11428" s="2">
        <v>16</v>
      </c>
      <c r="D11428" s="2" t="s">
        <v>17</v>
      </c>
      <c r="E11428" s="6" t="str">
        <f>[1]Final!J11430</f>
        <v>NaN</v>
      </c>
      <c r="F11428" s="2">
        <v>5.7</v>
      </c>
      <c r="G11428" s="2">
        <v>79</v>
      </c>
      <c r="H11428" s="5">
        <f>[1]Final!F11430*10</f>
        <v>1017.7</v>
      </c>
      <c r="I11428" s="5">
        <v>4.8</v>
      </c>
      <c r="J11428" s="2">
        <v>0</v>
      </c>
      <c r="K11428" s="4">
        <f>[2]Reach4Kure!$B11432*86400</f>
        <v>475891.20000000001</v>
      </c>
      <c r="L11428" s="2">
        <f>[2]Reach4Kure!$G11432</f>
        <v>5.7</v>
      </c>
      <c r="M11428" s="2">
        <v>0</v>
      </c>
      <c r="N11428" s="2">
        <f>[2]Reach4Kure!$C11432*1000</f>
        <v>29120</v>
      </c>
      <c r="O11428" s="3">
        <f>([2]Reach4Kure!$F11432)*1000</f>
        <v>72.05</v>
      </c>
      <c r="P11428" s="2">
        <f>[2]Reach4Kure!$D11432*1000/5</f>
        <v>14.075999999999999</v>
      </c>
      <c r="Q11428" s="2">
        <v>0.1</v>
      </c>
      <c r="R11428" s="2">
        <v>3000</v>
      </c>
      <c r="S11428" s="2">
        <v>0</v>
      </c>
      <c r="T11428" s="2">
        <v>0</v>
      </c>
    </row>
    <row r="11429" spans="1:20" x14ac:dyDescent="0.25">
      <c r="A11429" s="2">
        <v>2014</v>
      </c>
      <c r="B11429" s="2">
        <v>4</v>
      </c>
      <c r="C11429" s="2">
        <v>17</v>
      </c>
      <c r="D11429" s="2" t="s">
        <v>17</v>
      </c>
      <c r="E11429" s="6" t="str">
        <f>[1]Final!J11431</f>
        <v>NaN</v>
      </c>
      <c r="F11429" s="2">
        <v>6.3</v>
      </c>
      <c r="G11429" s="2">
        <v>88</v>
      </c>
      <c r="H11429" s="5">
        <f>[1]Final!F11431*10</f>
        <v>999</v>
      </c>
      <c r="I11429" s="5">
        <v>7.1</v>
      </c>
      <c r="J11429" s="2">
        <v>0</v>
      </c>
      <c r="K11429" s="4">
        <f>[2]Reach4Kure!$B11433*86400</f>
        <v>393897.60000000003</v>
      </c>
      <c r="L11429" s="2">
        <f>[2]Reach4Kure!$G11433</f>
        <v>6.3</v>
      </c>
      <c r="M11429" s="2">
        <v>0</v>
      </c>
      <c r="N11429" s="2">
        <f>[2]Reach4Kure!$C11433*1000</f>
        <v>29020</v>
      </c>
      <c r="O11429" s="3">
        <f>([2]Reach4Kure!$F11433)*1000</f>
        <v>70.09</v>
      </c>
      <c r="P11429" s="2">
        <f>[2]Reach4Kure!$D11433*1000/5</f>
        <v>13.837999999999999</v>
      </c>
      <c r="Q11429" s="2">
        <v>0.1</v>
      </c>
      <c r="R11429" s="2">
        <v>3000</v>
      </c>
      <c r="S11429" s="2">
        <v>0</v>
      </c>
      <c r="T11429" s="2">
        <v>0</v>
      </c>
    </row>
    <row r="11430" spans="1:20" x14ac:dyDescent="0.25">
      <c r="A11430" s="2">
        <v>2014</v>
      </c>
      <c r="B11430" s="2">
        <v>4</v>
      </c>
      <c r="C11430" s="2">
        <v>18</v>
      </c>
      <c r="D11430" s="2" t="s">
        <v>17</v>
      </c>
      <c r="E11430" s="6" t="str">
        <f>[1]Final!J11432</f>
        <v>NaN</v>
      </c>
      <c r="F11430" s="2">
        <v>7.7</v>
      </c>
      <c r="G11430" s="2">
        <v>62</v>
      </c>
      <c r="H11430" s="5">
        <f>[1]Final!F11432*10</f>
        <v>1006.9</v>
      </c>
      <c r="I11430" s="5">
        <v>5.3</v>
      </c>
      <c r="J11430" s="2">
        <v>0</v>
      </c>
      <c r="K11430" s="4">
        <f>[2]Reach4Kure!$B11434*86400</f>
        <v>711763.2</v>
      </c>
      <c r="L11430" s="2">
        <f>[2]Reach4Kure!$G11434</f>
        <v>7.7</v>
      </c>
      <c r="M11430" s="2">
        <v>0</v>
      </c>
      <c r="N11430" s="2">
        <f>[2]Reach4Kure!$C11434*1000</f>
        <v>58900</v>
      </c>
      <c r="O11430" s="3">
        <f>([2]Reach4Kure!$F11434)*1000</f>
        <v>72.39</v>
      </c>
      <c r="P11430" s="2">
        <f>[2]Reach4Kure!$D11434*1000/5</f>
        <v>13.994</v>
      </c>
      <c r="Q11430" s="2">
        <v>0.1</v>
      </c>
      <c r="R11430" s="2">
        <v>3000</v>
      </c>
      <c r="S11430" s="2">
        <v>0</v>
      </c>
      <c r="T11430" s="2">
        <v>0</v>
      </c>
    </row>
    <row r="11431" spans="1:20" x14ac:dyDescent="0.25">
      <c r="A11431" s="2">
        <v>2014</v>
      </c>
      <c r="B11431" s="2">
        <v>4</v>
      </c>
      <c r="C11431" s="2">
        <v>19</v>
      </c>
      <c r="D11431" s="2" t="s">
        <v>17</v>
      </c>
      <c r="E11431" s="6" t="str">
        <f>[1]Final!J11433</f>
        <v>NaN</v>
      </c>
      <c r="F11431" s="2">
        <v>7.1</v>
      </c>
      <c r="G11431" s="2">
        <v>75</v>
      </c>
      <c r="H11431" s="5">
        <f>[1]Final!F11433*10</f>
        <v>1018.7</v>
      </c>
      <c r="I11431" s="5">
        <v>2.6</v>
      </c>
      <c r="J11431" s="2">
        <v>0</v>
      </c>
      <c r="K11431" s="4">
        <f>[2]Reach4Kure!$B11435*86400</f>
        <v>537235.19999999995</v>
      </c>
      <c r="L11431" s="2">
        <f>[2]Reach4Kure!$G11435</f>
        <v>7.1</v>
      </c>
      <c r="M11431" s="2">
        <v>0</v>
      </c>
      <c r="N11431" s="2">
        <f>[2]Reach4Kure!$C11435*1000</f>
        <v>38320</v>
      </c>
      <c r="O11431" s="3">
        <f>([2]Reach4Kure!$F11435)*1000</f>
        <v>72.53</v>
      </c>
      <c r="P11431" s="2">
        <f>[2]Reach4Kure!$D11435*1000/5</f>
        <v>14.148</v>
      </c>
      <c r="Q11431" s="2">
        <v>0.1</v>
      </c>
      <c r="R11431" s="2">
        <v>3000</v>
      </c>
      <c r="S11431" s="2">
        <v>0</v>
      </c>
      <c r="T11431" s="2">
        <v>0</v>
      </c>
    </row>
    <row r="11432" spans="1:20" x14ac:dyDescent="0.25">
      <c r="A11432" s="2">
        <v>2014</v>
      </c>
      <c r="B11432" s="2">
        <v>4</v>
      </c>
      <c r="C11432" s="2">
        <v>20</v>
      </c>
      <c r="D11432" s="2" t="s">
        <v>17</v>
      </c>
      <c r="E11432" s="6" t="str">
        <f>[1]Final!J11434</f>
        <v>NaN</v>
      </c>
      <c r="F11432" s="2">
        <v>9.9</v>
      </c>
      <c r="G11432" s="2">
        <v>70</v>
      </c>
      <c r="H11432" s="5">
        <f>[1]Final!F11434*10</f>
        <v>1016.4</v>
      </c>
      <c r="I11432" s="5">
        <v>1.9</v>
      </c>
      <c r="J11432" s="2">
        <v>0</v>
      </c>
      <c r="K11432" s="4">
        <f>[2]Reach4Kure!$B11436*86400</f>
        <v>427161.59999999998</v>
      </c>
      <c r="L11432" s="2">
        <f>[2]Reach4Kure!$G11436</f>
        <v>9.9</v>
      </c>
      <c r="M11432" s="2">
        <v>0</v>
      </c>
      <c r="N11432" s="2">
        <f>[2]Reach4Kure!$C11436*1000</f>
        <v>25550</v>
      </c>
      <c r="O11432" s="3">
        <f>([2]Reach4Kure!$F11436)*1000</f>
        <v>55.77</v>
      </c>
      <c r="P11432" s="2">
        <f>[2]Reach4Kure!$D11436*1000/5</f>
        <v>10.964</v>
      </c>
      <c r="Q11432" s="2">
        <v>0.1</v>
      </c>
      <c r="R11432" s="2">
        <v>3000</v>
      </c>
      <c r="S11432" s="2">
        <v>0</v>
      </c>
      <c r="T11432" s="2">
        <v>0</v>
      </c>
    </row>
    <row r="11433" spans="1:20" x14ac:dyDescent="0.25">
      <c r="A11433" s="2">
        <v>2014</v>
      </c>
      <c r="B11433" s="2">
        <v>4</v>
      </c>
      <c r="C11433" s="2">
        <v>21</v>
      </c>
      <c r="D11433" s="2" t="s">
        <v>17</v>
      </c>
      <c r="E11433" s="6" t="str">
        <f>[1]Final!J11435</f>
        <v>NaN</v>
      </c>
      <c r="F11433" s="2">
        <v>12.4</v>
      </c>
      <c r="G11433" s="2">
        <v>61</v>
      </c>
      <c r="H11433" s="5">
        <f>[1]Final!F11435*10</f>
        <v>1013.6000000000001</v>
      </c>
      <c r="I11433" s="5">
        <v>2.7</v>
      </c>
      <c r="J11433" s="2">
        <v>0</v>
      </c>
      <c r="K11433" s="4">
        <f>[2]Reach4Kure!$B11437*86400</f>
        <v>354758.39999999997</v>
      </c>
      <c r="L11433" s="2">
        <f>[2]Reach4Kure!$G11437</f>
        <v>12.4</v>
      </c>
      <c r="M11433" s="2">
        <v>0</v>
      </c>
      <c r="N11433" s="2">
        <f>[2]Reach4Kure!$C11437*1000</f>
        <v>25430</v>
      </c>
      <c r="O11433" s="3">
        <f>([2]Reach4Kure!$F11437)*1000</f>
        <v>53.07</v>
      </c>
      <c r="P11433" s="2">
        <f>[2]Reach4Kure!$D11437*1000/5</f>
        <v>10.481999999999999</v>
      </c>
      <c r="Q11433" s="2">
        <v>0.1</v>
      </c>
      <c r="R11433" s="2">
        <v>3000</v>
      </c>
      <c r="S11433" s="2">
        <v>0</v>
      </c>
      <c r="T11433" s="2">
        <v>0</v>
      </c>
    </row>
    <row r="11434" spans="1:20" x14ac:dyDescent="0.25">
      <c r="A11434" s="2">
        <v>2014</v>
      </c>
      <c r="B11434" s="2">
        <v>4</v>
      </c>
      <c r="C11434" s="2">
        <v>22</v>
      </c>
      <c r="D11434" s="2" t="s">
        <v>17</v>
      </c>
      <c r="E11434" s="6" t="str">
        <f>[1]Final!J11436</f>
        <v>NaN</v>
      </c>
      <c r="F11434" s="2">
        <v>13.5</v>
      </c>
      <c r="G11434" s="2">
        <v>55</v>
      </c>
      <c r="H11434" s="5">
        <f>[1]Final!F11436*10</f>
        <v>1014.8000000000001</v>
      </c>
      <c r="I11434" s="5">
        <v>3.1</v>
      </c>
      <c r="J11434" s="2">
        <v>0</v>
      </c>
      <c r="K11434" s="4">
        <f>[2]Reach4Kure!$B11438*86400</f>
        <v>305078.40000000002</v>
      </c>
      <c r="L11434" s="2">
        <f>[2]Reach4Kure!$G11438</f>
        <v>13.5</v>
      </c>
      <c r="M11434" s="2">
        <v>0</v>
      </c>
      <c r="N11434" s="2">
        <f>[2]Reach4Kure!$C11438*1000</f>
        <v>25340</v>
      </c>
      <c r="O11434" s="3">
        <f>([2]Reach4Kure!$F11438)*1000</f>
        <v>55.559999999999995</v>
      </c>
      <c r="P11434" s="2">
        <f>[2]Reach4Kure!$D11438*1000/5</f>
        <v>11.032</v>
      </c>
      <c r="Q11434" s="2">
        <v>0.1</v>
      </c>
      <c r="R11434" s="2">
        <v>3000</v>
      </c>
      <c r="S11434" s="2">
        <v>0</v>
      </c>
      <c r="T11434" s="2">
        <v>0</v>
      </c>
    </row>
    <row r="11435" spans="1:20" x14ac:dyDescent="0.25">
      <c r="A11435" s="2">
        <v>2014</v>
      </c>
      <c r="B11435" s="2">
        <v>4</v>
      </c>
      <c r="C11435" s="2">
        <v>23</v>
      </c>
      <c r="D11435" s="2" t="s">
        <v>17</v>
      </c>
      <c r="E11435" s="6" t="str">
        <f>[1]Final!J11437</f>
        <v>NaN</v>
      </c>
      <c r="F11435" s="2">
        <v>11.2</v>
      </c>
      <c r="G11435" s="2">
        <v>44</v>
      </c>
      <c r="H11435" s="5">
        <f>[1]Final!F11437*10</f>
        <v>1022.9000000000001</v>
      </c>
      <c r="I11435" s="5">
        <v>5.2</v>
      </c>
      <c r="J11435" s="2">
        <v>0</v>
      </c>
      <c r="K11435" s="4">
        <f>[2]Reach4Kure!$B11439*86400</f>
        <v>269308.79999999999</v>
      </c>
      <c r="L11435" s="2">
        <f>[2]Reach4Kure!$G11439</f>
        <v>11.2</v>
      </c>
      <c r="M11435" s="2">
        <v>0</v>
      </c>
      <c r="N11435" s="2">
        <f>[2]Reach4Kure!$C11439*1000</f>
        <v>23100</v>
      </c>
      <c r="O11435" s="3">
        <f>([2]Reach4Kure!$F11439)*1000</f>
        <v>57.45</v>
      </c>
      <c r="P11435" s="2">
        <f>[2]Reach4Kure!$D11439*1000/5</f>
        <v>11.452</v>
      </c>
      <c r="Q11435" s="2">
        <v>0.1</v>
      </c>
      <c r="R11435" s="2">
        <v>3000</v>
      </c>
      <c r="S11435" s="2">
        <v>0</v>
      </c>
      <c r="T11435" s="2">
        <v>0</v>
      </c>
    </row>
    <row r="11436" spans="1:20" x14ac:dyDescent="0.25">
      <c r="A11436" s="2">
        <v>2014</v>
      </c>
      <c r="B11436" s="2">
        <v>4</v>
      </c>
      <c r="C11436" s="2">
        <v>24</v>
      </c>
      <c r="D11436" s="2" t="s">
        <v>17</v>
      </c>
      <c r="E11436" s="6" t="str">
        <f>[1]Final!J11438</f>
        <v>NaN</v>
      </c>
      <c r="F11436" s="2">
        <v>7.8</v>
      </c>
      <c r="G11436" s="2">
        <v>46</v>
      </c>
      <c r="H11436" s="5">
        <f>[1]Final!F11438*10</f>
        <v>1024.3000000000002</v>
      </c>
      <c r="I11436" s="5">
        <v>3.5</v>
      </c>
      <c r="J11436" s="2">
        <v>0</v>
      </c>
      <c r="K11436" s="4">
        <f>[2]Reach4Kure!$B11440*86400</f>
        <v>242179.19999999998</v>
      </c>
      <c r="L11436" s="2">
        <f>[2]Reach4Kure!$G11440</f>
        <v>7.8</v>
      </c>
      <c r="M11436" s="2">
        <v>0</v>
      </c>
      <c r="N11436" s="2">
        <f>[2]Reach4Kure!$C11440*1000</f>
        <v>22670</v>
      </c>
      <c r="O11436" s="3">
        <f>([2]Reach4Kure!$F11440)*1000</f>
        <v>59.28</v>
      </c>
      <c r="P11436" s="2">
        <f>[2]Reach4Kure!$D11440*1000/5</f>
        <v>11.836000000000002</v>
      </c>
      <c r="Q11436" s="2">
        <v>0.1</v>
      </c>
      <c r="R11436" s="2">
        <v>3000</v>
      </c>
      <c r="S11436" s="2">
        <v>0</v>
      </c>
      <c r="T11436" s="2">
        <v>0</v>
      </c>
    </row>
    <row r="11437" spans="1:20" x14ac:dyDescent="0.25">
      <c r="A11437" s="2">
        <v>2014</v>
      </c>
      <c r="B11437" s="2">
        <v>4</v>
      </c>
      <c r="C11437" s="2">
        <v>25</v>
      </c>
      <c r="D11437" s="2" t="s">
        <v>17</v>
      </c>
      <c r="E11437" s="6" t="str">
        <f>[1]Final!J11439</f>
        <v>NaN</v>
      </c>
      <c r="F11437" s="2">
        <v>9</v>
      </c>
      <c r="G11437" s="2">
        <v>54</v>
      </c>
      <c r="H11437" s="5">
        <f>[1]Final!F11439*10</f>
        <v>1017.8</v>
      </c>
      <c r="I11437" s="5">
        <v>2.1</v>
      </c>
      <c r="J11437" s="2">
        <v>0</v>
      </c>
      <c r="K11437" s="4">
        <f>[2]Reach4Kure!$B11441*86400</f>
        <v>220665.59999999998</v>
      </c>
      <c r="L11437" s="2">
        <f>[2]Reach4Kure!$G11441</f>
        <v>9</v>
      </c>
      <c r="M11437" s="2">
        <v>0</v>
      </c>
      <c r="N11437" s="2">
        <f>[2]Reach4Kure!$C11441*1000</f>
        <v>20600</v>
      </c>
      <c r="O11437" s="3">
        <f>([2]Reach4Kure!$F11441)*1000</f>
        <v>61.080000000000005</v>
      </c>
      <c r="P11437" s="2">
        <f>[2]Reach4Kure!$D11441*1000/5</f>
        <v>12.206</v>
      </c>
      <c r="Q11437" s="2">
        <v>0.1</v>
      </c>
      <c r="R11437" s="2">
        <v>3000</v>
      </c>
      <c r="S11437" s="2">
        <v>0</v>
      </c>
      <c r="T11437" s="2">
        <v>0</v>
      </c>
    </row>
    <row r="11438" spans="1:20" x14ac:dyDescent="0.25">
      <c r="A11438" s="2">
        <v>2014</v>
      </c>
      <c r="B11438" s="2">
        <v>4</v>
      </c>
      <c r="C11438" s="2">
        <v>26</v>
      </c>
      <c r="D11438" s="2" t="s">
        <v>17</v>
      </c>
      <c r="E11438" s="6" t="str">
        <f>[1]Final!J11440</f>
        <v>NaN</v>
      </c>
      <c r="F11438" s="2">
        <v>12</v>
      </c>
      <c r="G11438" s="2">
        <v>56</v>
      </c>
      <c r="H11438" s="5">
        <f>[1]Final!F11440*10</f>
        <v>1011.6000000000001</v>
      </c>
      <c r="I11438" s="5">
        <v>2</v>
      </c>
      <c r="J11438" s="2">
        <v>0</v>
      </c>
      <c r="K11438" s="4">
        <f>[2]Reach4Kure!$B11442*86400</f>
        <v>202867.19999999998</v>
      </c>
      <c r="L11438" s="2">
        <f>[2]Reach4Kure!$G11442</f>
        <v>12</v>
      </c>
      <c r="M11438" s="2">
        <v>0</v>
      </c>
      <c r="N11438" s="2">
        <f>[2]Reach4Kure!$C11442*1000</f>
        <v>20320</v>
      </c>
      <c r="O11438" s="3">
        <f>([2]Reach4Kure!$F11442)*1000</f>
        <v>62.57</v>
      </c>
      <c r="P11438" s="2">
        <f>[2]Reach4Kure!$D11442*1000/5</f>
        <v>12.506</v>
      </c>
      <c r="Q11438" s="2">
        <v>0.1</v>
      </c>
      <c r="R11438" s="2">
        <v>3000</v>
      </c>
      <c r="S11438" s="2">
        <v>0</v>
      </c>
      <c r="T11438" s="2">
        <v>0</v>
      </c>
    </row>
    <row r="11439" spans="1:20" x14ac:dyDescent="0.25">
      <c r="A11439" s="2">
        <v>2014</v>
      </c>
      <c r="B11439" s="2">
        <v>4</v>
      </c>
      <c r="C11439" s="2">
        <v>27</v>
      </c>
      <c r="D11439" s="2" t="s">
        <v>17</v>
      </c>
      <c r="E11439" s="6" t="str">
        <f>[1]Final!J11441</f>
        <v>NaN</v>
      </c>
      <c r="F11439" s="2">
        <v>14.2</v>
      </c>
      <c r="G11439" s="2">
        <v>53</v>
      </c>
      <c r="H11439" s="5">
        <f>[1]Final!F11441*10</f>
        <v>1008.3</v>
      </c>
      <c r="I11439" s="5">
        <v>2.2999999999999998</v>
      </c>
      <c r="J11439" s="2">
        <v>0</v>
      </c>
      <c r="K11439" s="4">
        <f>[2]Reach4Kure!$B11443*86400</f>
        <v>187660.80000000002</v>
      </c>
      <c r="L11439" s="2">
        <f>[2]Reach4Kure!$G11443</f>
        <v>14.2</v>
      </c>
      <c r="M11439" s="2">
        <v>0</v>
      </c>
      <c r="N11439" s="2">
        <f>[2]Reach4Kure!$C11443*1000</f>
        <v>19900</v>
      </c>
      <c r="O11439" s="3">
        <f>([2]Reach4Kure!$F11443)*1000</f>
        <v>64.14</v>
      </c>
      <c r="P11439" s="2">
        <f>[2]Reach4Kure!$D11443*1000/5</f>
        <v>12.823999999999998</v>
      </c>
      <c r="Q11439" s="2">
        <v>0.1</v>
      </c>
      <c r="R11439" s="2">
        <v>3000</v>
      </c>
      <c r="S11439" s="2">
        <v>0</v>
      </c>
      <c r="T11439" s="2">
        <v>0</v>
      </c>
    </row>
    <row r="11440" spans="1:20" x14ac:dyDescent="0.25">
      <c r="A11440" s="2">
        <v>2014</v>
      </c>
      <c r="B11440" s="2">
        <v>4</v>
      </c>
      <c r="C11440" s="2">
        <v>28</v>
      </c>
      <c r="D11440" s="2" t="s">
        <v>17</v>
      </c>
      <c r="E11440" s="6" t="str">
        <f>[1]Final!J11442</f>
        <v>NaN</v>
      </c>
      <c r="F11440" s="2">
        <v>12.7</v>
      </c>
      <c r="G11440" s="2">
        <v>62</v>
      </c>
      <c r="H11440" s="5">
        <f>[1]Final!F11442*10</f>
        <v>1006.2</v>
      </c>
      <c r="I11440" s="5">
        <v>2.2999999999999998</v>
      </c>
      <c r="J11440" s="2">
        <v>0</v>
      </c>
      <c r="K11440" s="4">
        <f>[2]Reach4Kure!$B11444*86400</f>
        <v>174268.79999999999</v>
      </c>
      <c r="L11440" s="2">
        <f>[2]Reach4Kure!$G11444</f>
        <v>12.7</v>
      </c>
      <c r="M11440" s="2">
        <v>0</v>
      </c>
      <c r="N11440" s="2">
        <f>[2]Reach4Kure!$C11444*1000</f>
        <v>10200</v>
      </c>
      <c r="O11440" s="3">
        <f>([2]Reach4Kure!$F11444)*1000</f>
        <v>65.05</v>
      </c>
      <c r="P11440" s="2">
        <f>[2]Reach4Kure!$D11444*1000/5</f>
        <v>13.008000000000001</v>
      </c>
      <c r="Q11440" s="2">
        <v>0.1</v>
      </c>
      <c r="R11440" s="2">
        <v>3000</v>
      </c>
      <c r="S11440" s="2">
        <v>0</v>
      </c>
      <c r="T11440" s="2">
        <v>0</v>
      </c>
    </row>
    <row r="11441" spans="1:20" x14ac:dyDescent="0.25">
      <c r="A11441" s="2">
        <v>2014</v>
      </c>
      <c r="B11441" s="2">
        <v>4</v>
      </c>
      <c r="C11441" s="2">
        <v>29</v>
      </c>
      <c r="D11441" s="2" t="s">
        <v>17</v>
      </c>
      <c r="E11441" s="6" t="str">
        <f>[1]Final!J11443</f>
        <v>NaN</v>
      </c>
      <c r="F11441" s="2">
        <v>8</v>
      </c>
      <c r="G11441" s="2">
        <v>68</v>
      </c>
      <c r="H11441" s="5">
        <f>[1]Final!F11443*10</f>
        <v>1005.5000000000001</v>
      </c>
      <c r="I11441" s="5">
        <v>3.4</v>
      </c>
      <c r="J11441" s="2">
        <v>0</v>
      </c>
      <c r="K11441" s="4">
        <f>[2]Reach4Kure!$B11445*86400</f>
        <v>162259.19999999998</v>
      </c>
      <c r="L11441" s="2">
        <f>[2]Reach4Kure!$G11445</f>
        <v>8</v>
      </c>
      <c r="M11441" s="2">
        <v>0</v>
      </c>
      <c r="N11441" s="2">
        <f>[2]Reach4Kure!$C11445*1000</f>
        <v>10030</v>
      </c>
      <c r="O11441" s="3">
        <f>([2]Reach4Kure!$F11445)*1000</f>
        <v>64.77</v>
      </c>
      <c r="P11441" s="2">
        <f>[2]Reach4Kure!$D11445*1000/5</f>
        <v>12.952000000000002</v>
      </c>
      <c r="Q11441" s="2">
        <v>0.1</v>
      </c>
      <c r="R11441" s="2">
        <v>3000</v>
      </c>
      <c r="S11441" s="2">
        <v>0</v>
      </c>
      <c r="T11441" s="2">
        <v>0</v>
      </c>
    </row>
    <row r="11442" spans="1:20" x14ac:dyDescent="0.25">
      <c r="A11442" s="2">
        <v>2014</v>
      </c>
      <c r="B11442" s="2">
        <v>4</v>
      </c>
      <c r="C11442" s="2">
        <v>30</v>
      </c>
      <c r="D11442" s="2" t="s">
        <v>17</v>
      </c>
      <c r="E11442" s="6" t="str">
        <f>[1]Final!J11444</f>
        <v>NaN</v>
      </c>
      <c r="F11442" s="2">
        <v>6.1</v>
      </c>
      <c r="G11442" s="2">
        <v>65</v>
      </c>
      <c r="H11442" s="5">
        <f>[1]Final!F11444*10</f>
        <v>1002.9000000000001</v>
      </c>
      <c r="I11442" s="5">
        <v>4.2</v>
      </c>
      <c r="J11442" s="2">
        <v>0</v>
      </c>
      <c r="K11442" s="4">
        <f>[2]Reach4Kure!$B11446*86400</f>
        <v>151286.39999999999</v>
      </c>
      <c r="L11442" s="2">
        <f>[2]Reach4Kure!$G11446</f>
        <v>6.1</v>
      </c>
      <c r="M11442" s="2">
        <v>0</v>
      </c>
      <c r="N11442" s="2">
        <f>[2]Reach4Kure!$C11446*1000</f>
        <v>10010</v>
      </c>
      <c r="O11442" s="3">
        <f>([2]Reach4Kure!$F11446)*1000</f>
        <v>65.86</v>
      </c>
      <c r="P11442" s="2">
        <f>[2]Reach4Kure!$D11446*1000/5</f>
        <v>13.172000000000001</v>
      </c>
      <c r="Q11442" s="2">
        <v>0.1</v>
      </c>
      <c r="R11442" s="2">
        <v>3000</v>
      </c>
      <c r="S11442" s="2">
        <v>0</v>
      </c>
      <c r="T11442" s="2">
        <v>0</v>
      </c>
    </row>
    <row r="11443" spans="1:20" x14ac:dyDescent="0.25">
      <c r="A11443" s="2">
        <v>2014</v>
      </c>
      <c r="B11443" s="2">
        <v>5</v>
      </c>
      <c r="C11443" s="2">
        <v>1</v>
      </c>
      <c r="D11443" s="2" t="s">
        <v>17</v>
      </c>
      <c r="E11443" s="6" t="str">
        <f>[1]Final!J11445</f>
        <v>NaN</v>
      </c>
      <c r="F11443" s="2">
        <v>6.2</v>
      </c>
      <c r="G11443" s="2">
        <v>42</v>
      </c>
      <c r="H11443" s="5">
        <f>[1]Final!F11445*10</f>
        <v>1009.6000000000001</v>
      </c>
      <c r="I11443" s="5">
        <v>4</v>
      </c>
      <c r="J11443" s="2">
        <v>0</v>
      </c>
      <c r="K11443" s="4">
        <f>[2]Reach4Kure!$B11447*86400</f>
        <v>141264</v>
      </c>
      <c r="L11443" s="2">
        <f>[2]Reach4Kure!$G11447</f>
        <v>6.2</v>
      </c>
      <c r="M11443" s="2">
        <v>0</v>
      </c>
      <c r="N11443" s="2">
        <f>[2]Reach4Kure!$C11447*1000</f>
        <v>9876</v>
      </c>
      <c r="O11443" s="3">
        <f>([2]Reach4Kure!$F11447)*1000</f>
        <v>67.59</v>
      </c>
      <c r="P11443" s="2">
        <f>[2]Reach4Kure!$D11447*1000/5</f>
        <v>13.518000000000001</v>
      </c>
      <c r="Q11443" s="2">
        <v>0.1</v>
      </c>
      <c r="R11443" s="2">
        <v>3000</v>
      </c>
      <c r="S11443" s="2">
        <v>0</v>
      </c>
      <c r="T11443" s="2">
        <v>0</v>
      </c>
    </row>
    <row r="11444" spans="1:20" x14ac:dyDescent="0.25">
      <c r="A11444" s="2">
        <v>2014</v>
      </c>
      <c r="B11444" s="2">
        <v>5</v>
      </c>
      <c r="C11444" s="2">
        <v>2</v>
      </c>
      <c r="D11444" s="2" t="s">
        <v>17</v>
      </c>
      <c r="E11444" s="6" t="str">
        <f>[1]Final!J11446</f>
        <v>NaN</v>
      </c>
      <c r="F11444" s="2">
        <v>7</v>
      </c>
      <c r="G11444" s="2">
        <v>49</v>
      </c>
      <c r="H11444" s="5">
        <f>[1]Final!F11446*10</f>
        <v>1015.5000000000001</v>
      </c>
      <c r="I11444" s="5">
        <v>3.2</v>
      </c>
      <c r="J11444" s="2">
        <v>0</v>
      </c>
      <c r="K11444" s="4">
        <f>[2]Reach4Kure!$B11448*86400</f>
        <v>131932.79999999999</v>
      </c>
      <c r="L11444" s="2">
        <f>[2]Reach4Kure!$G11448</f>
        <v>7</v>
      </c>
      <c r="M11444" s="2">
        <v>0</v>
      </c>
      <c r="N11444" s="2">
        <f>[2]Reach4Kure!$C11448*1000</f>
        <v>9857</v>
      </c>
      <c r="O11444" s="3">
        <f>([2]Reach4Kure!$F11448)*1000</f>
        <v>67.419999999999987</v>
      </c>
      <c r="P11444" s="2">
        <f>[2]Reach4Kure!$D11448*1000/5</f>
        <v>13.483999999999998</v>
      </c>
      <c r="Q11444" s="2">
        <v>0.1</v>
      </c>
      <c r="R11444" s="2">
        <v>3000</v>
      </c>
      <c r="S11444" s="2">
        <v>0</v>
      </c>
      <c r="T11444" s="2">
        <v>0</v>
      </c>
    </row>
    <row r="11445" spans="1:20" x14ac:dyDescent="0.25">
      <c r="A11445" s="2">
        <v>2014</v>
      </c>
      <c r="B11445" s="2">
        <v>5</v>
      </c>
      <c r="C11445" s="2">
        <v>3</v>
      </c>
      <c r="D11445" s="2" t="s">
        <v>17</v>
      </c>
      <c r="E11445" s="6" t="str">
        <f>[1]Final!J11447</f>
        <v>NaN</v>
      </c>
      <c r="F11445" s="2">
        <v>6.9</v>
      </c>
      <c r="G11445" s="2">
        <v>51</v>
      </c>
      <c r="H11445" s="5">
        <f>[1]Final!F11447*10</f>
        <v>1012.5</v>
      </c>
      <c r="I11445" s="5">
        <v>3.6</v>
      </c>
      <c r="J11445" s="2">
        <v>0</v>
      </c>
      <c r="K11445" s="4">
        <f>[2]Reach4Kure!$B11449*86400</f>
        <v>131760</v>
      </c>
      <c r="L11445" s="2">
        <f>[2]Reach4Kure!$G11449</f>
        <v>6.9</v>
      </c>
      <c r="M11445" s="2">
        <v>0</v>
      </c>
      <c r="N11445" s="2">
        <f>[2]Reach4Kure!$C11449*1000</f>
        <v>9264</v>
      </c>
      <c r="O11445" s="3">
        <f>([2]Reach4Kure!$F11449)*1000</f>
        <v>67.349999999999994</v>
      </c>
      <c r="P11445" s="2">
        <f>[2]Reach4Kure!$D11449*1000/5</f>
        <v>13.469999999999999</v>
      </c>
      <c r="Q11445" s="2">
        <v>0.1</v>
      </c>
      <c r="R11445" s="2">
        <v>3000</v>
      </c>
      <c r="S11445" s="2">
        <v>0</v>
      </c>
      <c r="T11445" s="2">
        <v>0</v>
      </c>
    </row>
    <row r="11446" spans="1:20" x14ac:dyDescent="0.25">
      <c r="A11446" s="2">
        <v>2014</v>
      </c>
      <c r="B11446" s="2">
        <v>5</v>
      </c>
      <c r="C11446" s="2">
        <v>4</v>
      </c>
      <c r="D11446" s="2" t="s">
        <v>17</v>
      </c>
      <c r="E11446" s="6" t="str">
        <f>[1]Final!J11448</f>
        <v>NaN</v>
      </c>
      <c r="F11446" s="2">
        <v>6.5</v>
      </c>
      <c r="G11446" s="2">
        <v>47</v>
      </c>
      <c r="H11446" s="5">
        <f>[1]Final!F11448*10</f>
        <v>1012.8</v>
      </c>
      <c r="I11446" s="5">
        <v>3</v>
      </c>
      <c r="J11446" s="2">
        <v>0</v>
      </c>
      <c r="K11446" s="4">
        <f>[2]Reach4Kure!$B11450*86400</f>
        <v>131673.60000000001</v>
      </c>
      <c r="L11446" s="2">
        <f>[2]Reach4Kure!$G11450</f>
        <v>6.5</v>
      </c>
      <c r="M11446" s="2">
        <v>0</v>
      </c>
      <c r="N11446" s="2">
        <f>[2]Reach4Kure!$C11450*1000</f>
        <v>9263</v>
      </c>
      <c r="O11446" s="3">
        <f>([2]Reach4Kure!$F11450)*1000</f>
        <v>67.290000000000006</v>
      </c>
      <c r="P11446" s="2">
        <f>[2]Reach4Kure!$D11450*1000/5</f>
        <v>13.458000000000002</v>
      </c>
      <c r="Q11446" s="2">
        <v>0.1</v>
      </c>
      <c r="R11446" s="2">
        <v>3000</v>
      </c>
      <c r="S11446" s="2">
        <v>0</v>
      </c>
      <c r="T11446" s="2">
        <v>0</v>
      </c>
    </row>
    <row r="11447" spans="1:20" x14ac:dyDescent="0.25">
      <c r="A11447" s="2">
        <v>2014</v>
      </c>
      <c r="B11447" s="2">
        <v>5</v>
      </c>
      <c r="C11447" s="2">
        <v>5</v>
      </c>
      <c r="D11447" s="2" t="s">
        <v>17</v>
      </c>
      <c r="E11447" s="6" t="str">
        <f>[1]Final!J11449</f>
        <v>NaN</v>
      </c>
      <c r="F11447" s="2">
        <v>7.3</v>
      </c>
      <c r="G11447" s="2">
        <v>72</v>
      </c>
      <c r="H11447" s="5">
        <f>[1]Final!F11449*10</f>
        <v>1010.8</v>
      </c>
      <c r="I11447" s="5">
        <v>3.6</v>
      </c>
      <c r="J11447" s="2">
        <v>0</v>
      </c>
      <c r="K11447" s="4">
        <f>[2]Reach4Kure!$B11451*86400</f>
        <v>131587.19999999998</v>
      </c>
      <c r="L11447" s="2">
        <f>[2]Reach4Kure!$G11451</f>
        <v>7.3</v>
      </c>
      <c r="M11447" s="2">
        <v>0</v>
      </c>
      <c r="N11447" s="2">
        <f>[2]Reach4Kure!$C11451*1000</f>
        <v>7678</v>
      </c>
      <c r="O11447" s="3">
        <f>([2]Reach4Kure!$F11451)*1000</f>
        <v>67.28</v>
      </c>
      <c r="P11447" s="2">
        <f>[2]Reach4Kure!$D11451*1000/5</f>
        <v>13.456</v>
      </c>
      <c r="Q11447" s="2">
        <v>0.1</v>
      </c>
      <c r="R11447" s="2">
        <v>3000</v>
      </c>
      <c r="S11447" s="2">
        <v>0</v>
      </c>
      <c r="T11447" s="2">
        <v>0</v>
      </c>
    </row>
    <row r="11448" spans="1:20" x14ac:dyDescent="0.25">
      <c r="A11448" s="2">
        <v>2014</v>
      </c>
      <c r="B11448" s="2">
        <v>5</v>
      </c>
      <c r="C11448" s="2">
        <v>6</v>
      </c>
      <c r="D11448" s="2" t="s">
        <v>17</v>
      </c>
      <c r="E11448" s="6" t="str">
        <f>[1]Final!J11450</f>
        <v>NaN</v>
      </c>
      <c r="F11448" s="2">
        <v>7</v>
      </c>
      <c r="G11448" s="2">
        <v>93</v>
      </c>
      <c r="H11448" s="5">
        <f>[1]Final!F11450*10</f>
        <v>1005</v>
      </c>
      <c r="I11448" s="5">
        <v>4.3</v>
      </c>
      <c r="J11448" s="2">
        <v>0</v>
      </c>
      <c r="K11448" s="4">
        <f>[2]Reach4Kure!$B11452*86400</f>
        <v>157852.79999999999</v>
      </c>
      <c r="L11448" s="2">
        <f>[2]Reach4Kure!$G11452</f>
        <v>7</v>
      </c>
      <c r="M11448" s="2">
        <v>0</v>
      </c>
      <c r="N11448" s="2">
        <f>[2]Reach4Kure!$C11452*1000</f>
        <v>7731</v>
      </c>
      <c r="O11448" s="3">
        <f>([2]Reach4Kure!$F11452)*1000</f>
        <v>64.44</v>
      </c>
      <c r="P11448" s="2">
        <f>[2]Reach4Kure!$D11452*1000/5</f>
        <v>12.751999999999999</v>
      </c>
      <c r="Q11448" s="2">
        <v>0.1</v>
      </c>
      <c r="R11448" s="2">
        <v>3000</v>
      </c>
      <c r="S11448" s="2">
        <v>0</v>
      </c>
      <c r="T11448" s="2">
        <v>0</v>
      </c>
    </row>
    <row r="11449" spans="1:20" x14ac:dyDescent="0.25">
      <c r="A11449" s="2">
        <v>2014</v>
      </c>
      <c r="B11449" s="2">
        <v>5</v>
      </c>
      <c r="C11449" s="2">
        <v>7</v>
      </c>
      <c r="D11449" s="2" t="s">
        <v>17</v>
      </c>
      <c r="E11449" s="6" t="str">
        <f>[1]Final!J11451</f>
        <v>NaN</v>
      </c>
      <c r="F11449" s="2">
        <v>4.3</v>
      </c>
      <c r="G11449" s="2">
        <v>93</v>
      </c>
      <c r="H11449" s="5">
        <f>[1]Final!F11451*10</f>
        <v>999.70000000000016</v>
      </c>
      <c r="I11449" s="5">
        <v>4.7</v>
      </c>
      <c r="J11449" s="2">
        <v>0</v>
      </c>
      <c r="K11449" s="4">
        <f>[2]Reach4Kure!$B11453*86400</f>
        <v>371088</v>
      </c>
      <c r="L11449" s="2">
        <f>[2]Reach4Kure!$G11453</f>
        <v>4.3</v>
      </c>
      <c r="M11449" s="2">
        <v>0</v>
      </c>
      <c r="N11449" s="2">
        <f>[2]Reach4Kure!$C11453*1000</f>
        <v>40380</v>
      </c>
      <c r="O11449" s="3">
        <f>([2]Reach4Kure!$F11453)*1000</f>
        <v>47.800000000000004</v>
      </c>
      <c r="P11449" s="2">
        <f>[2]Reach4Kure!$D11453*1000/5</f>
        <v>8.1479999999999997</v>
      </c>
      <c r="Q11449" s="2">
        <v>0.1</v>
      </c>
      <c r="R11449" s="2">
        <v>3000</v>
      </c>
      <c r="S11449" s="2">
        <v>0</v>
      </c>
      <c r="T11449" s="2">
        <v>0</v>
      </c>
    </row>
    <row r="11450" spans="1:20" x14ac:dyDescent="0.25">
      <c r="A11450" s="2">
        <v>2014</v>
      </c>
      <c r="B11450" s="2">
        <v>5</v>
      </c>
      <c r="C11450" s="2">
        <v>8</v>
      </c>
      <c r="D11450" s="2" t="s">
        <v>17</v>
      </c>
      <c r="E11450" s="6" t="str">
        <f>[1]Final!J11452</f>
        <v>NaN</v>
      </c>
      <c r="F11450" s="2">
        <v>4.4000000000000004</v>
      </c>
      <c r="G11450" s="2">
        <v>93</v>
      </c>
      <c r="H11450" s="5">
        <f>[1]Final!F11452*10</f>
        <v>1000.2</v>
      </c>
      <c r="I11450" s="5">
        <v>3.8</v>
      </c>
      <c r="J11450" s="2">
        <v>0</v>
      </c>
      <c r="K11450" s="4">
        <f>[2]Reach4Kure!$B11454*86400</f>
        <v>581385.6</v>
      </c>
      <c r="L11450" s="2">
        <f>[2]Reach4Kure!$G11454</f>
        <v>4.4000000000000004</v>
      </c>
      <c r="M11450" s="2">
        <v>0</v>
      </c>
      <c r="N11450" s="2">
        <f>[2]Reach4Kure!$C11454*1000</f>
        <v>29290</v>
      </c>
      <c r="O11450" s="3">
        <f>([2]Reach4Kure!$F11454)*1000</f>
        <v>33.230000000000004</v>
      </c>
      <c r="P11450" s="2">
        <f>[2]Reach4Kure!$D11454*1000/5</f>
        <v>4.9060000000000006</v>
      </c>
      <c r="Q11450" s="2">
        <v>0.1</v>
      </c>
      <c r="R11450" s="2">
        <v>3000</v>
      </c>
      <c r="S11450" s="2">
        <v>0</v>
      </c>
      <c r="T11450" s="2">
        <v>0</v>
      </c>
    </row>
    <row r="11451" spans="1:20" x14ac:dyDescent="0.25">
      <c r="A11451" s="2">
        <v>2014</v>
      </c>
      <c r="B11451" s="2">
        <v>5</v>
      </c>
      <c r="C11451" s="2">
        <v>9</v>
      </c>
      <c r="D11451" s="2" t="s">
        <v>17</v>
      </c>
      <c r="E11451" s="6" t="str">
        <f>[1]Final!J11453</f>
        <v>NaN</v>
      </c>
      <c r="F11451" s="2">
        <v>6.5</v>
      </c>
      <c r="G11451" s="2" t="s">
        <v>17</v>
      </c>
      <c r="H11451" s="5">
        <f>[1]Final!F11453*10</f>
        <v>998.00000000000011</v>
      </c>
      <c r="I11451" s="5" t="s">
        <v>17</v>
      </c>
      <c r="J11451" s="2">
        <v>0</v>
      </c>
      <c r="K11451" s="4">
        <f>[2]Reach4Kure!$B11455*86400</f>
        <v>395452.8</v>
      </c>
      <c r="L11451" s="2">
        <f>[2]Reach4Kure!$G11455</f>
        <v>6.5</v>
      </c>
      <c r="M11451" s="2">
        <v>0</v>
      </c>
      <c r="N11451" s="2">
        <f>[2]Reach4Kure!$C11455*1000</f>
        <v>33470</v>
      </c>
      <c r="O11451" s="3">
        <f>([2]Reach4Kure!$F11455)*1000</f>
        <v>38.22</v>
      </c>
      <c r="P11451" s="2">
        <f>[2]Reach4Kure!$D11455*1000/5</f>
        <v>5.3420000000000005</v>
      </c>
      <c r="Q11451" s="2">
        <v>0.1</v>
      </c>
      <c r="R11451" s="2">
        <v>3000</v>
      </c>
      <c r="S11451" s="2">
        <v>0</v>
      </c>
      <c r="T11451" s="2">
        <v>0</v>
      </c>
    </row>
    <row r="11452" spans="1:20" x14ac:dyDescent="0.25">
      <c r="A11452" s="2">
        <v>2014</v>
      </c>
      <c r="B11452" s="2">
        <v>5</v>
      </c>
      <c r="C11452" s="2">
        <v>10</v>
      </c>
      <c r="D11452" s="2" t="s">
        <v>17</v>
      </c>
      <c r="E11452" s="6" t="str">
        <f>[1]Final!J11454</f>
        <v>NaN</v>
      </c>
      <c r="F11452" s="2">
        <v>8.1999999999999993</v>
      </c>
      <c r="G11452" s="2">
        <v>75</v>
      </c>
      <c r="H11452" s="5">
        <f>[1]Final!F11454*10</f>
        <v>997.5</v>
      </c>
      <c r="I11452" s="5">
        <v>2.6</v>
      </c>
      <c r="J11452" s="2">
        <v>0</v>
      </c>
      <c r="K11452" s="4">
        <f>[2]Reach4Kure!$B11456*86400</f>
        <v>289699.20000000001</v>
      </c>
      <c r="L11452" s="2">
        <f>[2]Reach4Kure!$G11456</f>
        <v>8.1999999999999993</v>
      </c>
      <c r="M11452" s="2">
        <v>0</v>
      </c>
      <c r="N11452" s="2">
        <f>[2]Reach4Kure!$C11456*1000</f>
        <v>28720</v>
      </c>
      <c r="O11452" s="3">
        <f>([2]Reach4Kure!$F11456)*1000</f>
        <v>41.86</v>
      </c>
      <c r="P11452" s="2">
        <f>[2]Reach4Kure!$D11456*1000/5</f>
        <v>6.3860000000000001</v>
      </c>
      <c r="Q11452" s="2">
        <v>0.1</v>
      </c>
      <c r="R11452" s="2">
        <v>3000</v>
      </c>
      <c r="S11452" s="2">
        <v>0</v>
      </c>
      <c r="T11452" s="2">
        <v>0</v>
      </c>
    </row>
    <row r="11453" spans="1:20" x14ac:dyDescent="0.25">
      <c r="A11453" s="2">
        <v>2014</v>
      </c>
      <c r="B11453" s="2">
        <v>5</v>
      </c>
      <c r="C11453" s="2">
        <v>11</v>
      </c>
      <c r="D11453" s="2" t="s">
        <v>17</v>
      </c>
      <c r="E11453" s="6" t="str">
        <f>[1]Final!J11455</f>
        <v>NaN</v>
      </c>
      <c r="F11453" s="2">
        <v>8.3000000000000007</v>
      </c>
      <c r="G11453" s="2">
        <v>84</v>
      </c>
      <c r="H11453" s="5">
        <f>[1]Final!F11455*10</f>
        <v>989.70000000000016</v>
      </c>
      <c r="I11453" s="5">
        <v>3.4</v>
      </c>
      <c r="J11453" s="2">
        <v>0</v>
      </c>
      <c r="K11453" s="4">
        <f>[2]Reach4Kure!$B11457*86400</f>
        <v>226022.40000000002</v>
      </c>
      <c r="L11453" s="2">
        <f>[2]Reach4Kure!$G11457</f>
        <v>8.3000000000000007</v>
      </c>
      <c r="M11453" s="2">
        <v>0</v>
      </c>
      <c r="N11453" s="2">
        <f>[2]Reach4Kure!$C11457*1000</f>
        <v>22180</v>
      </c>
      <c r="O11453" s="3">
        <f>([2]Reach4Kure!$F11457)*1000</f>
        <v>44.769999999999996</v>
      </c>
      <c r="P11453" s="2">
        <f>[2]Reach4Kure!$D11457*1000/5</f>
        <v>7.6380000000000008</v>
      </c>
      <c r="Q11453" s="2">
        <v>0.1</v>
      </c>
      <c r="R11453" s="2">
        <v>3000</v>
      </c>
      <c r="S11453" s="2">
        <v>0</v>
      </c>
      <c r="T11453" s="2">
        <v>0</v>
      </c>
    </row>
    <row r="11454" spans="1:20" x14ac:dyDescent="0.25">
      <c r="A11454" s="2">
        <v>2014</v>
      </c>
      <c r="B11454" s="2">
        <v>5</v>
      </c>
      <c r="C11454" s="2">
        <v>12</v>
      </c>
      <c r="D11454" s="2" t="s">
        <v>17</v>
      </c>
      <c r="E11454" s="6" t="str">
        <f>[1]Final!J11456</f>
        <v>NaN</v>
      </c>
      <c r="F11454" s="2">
        <v>8.8000000000000007</v>
      </c>
      <c r="G11454" s="2">
        <v>91</v>
      </c>
      <c r="H11454" s="5">
        <f>[1]Final!F11456*10</f>
        <v>994.4</v>
      </c>
      <c r="I11454" s="5">
        <v>3.6</v>
      </c>
      <c r="J11454" s="2">
        <v>0</v>
      </c>
      <c r="K11454" s="4">
        <f>[2]Reach4Kure!$B11458*86400</f>
        <v>545356.80000000005</v>
      </c>
      <c r="L11454" s="2">
        <f>[2]Reach4Kure!$G11458</f>
        <v>8.8000000000000007</v>
      </c>
      <c r="M11454" s="2">
        <v>0</v>
      </c>
      <c r="N11454" s="2">
        <f>[2]Reach4Kure!$C11458*1000</f>
        <v>25190</v>
      </c>
      <c r="O11454" s="3">
        <f>([2]Reach4Kure!$F11458)*1000</f>
        <v>31.86</v>
      </c>
      <c r="P11454" s="2">
        <f>[2]Reach4Kure!$D11458*1000/5</f>
        <v>5.0439999999999996</v>
      </c>
      <c r="Q11454" s="2">
        <v>0.1</v>
      </c>
      <c r="R11454" s="2">
        <v>3000</v>
      </c>
      <c r="S11454" s="2">
        <v>0</v>
      </c>
      <c r="T11454" s="2">
        <v>0</v>
      </c>
    </row>
    <row r="11455" spans="1:20" x14ac:dyDescent="0.25">
      <c r="A11455" s="2">
        <v>2014</v>
      </c>
      <c r="B11455" s="2">
        <v>5</v>
      </c>
      <c r="C11455" s="2">
        <v>13</v>
      </c>
      <c r="D11455" s="2" t="s">
        <v>17</v>
      </c>
      <c r="E11455" s="6" t="str">
        <f>[1]Final!J11457</f>
        <v>NaN</v>
      </c>
      <c r="F11455" s="2">
        <v>10.1</v>
      </c>
      <c r="G11455" s="2">
        <v>87</v>
      </c>
      <c r="H11455" s="5">
        <f>[1]Final!F11457*10</f>
        <v>1001.0000000000001</v>
      </c>
      <c r="I11455" s="5">
        <v>2.8</v>
      </c>
      <c r="J11455" s="2">
        <v>0</v>
      </c>
      <c r="K11455" s="4">
        <f>[2]Reach4Kure!$B11459*86400</f>
        <v>381974.4</v>
      </c>
      <c r="L11455" s="2">
        <f>[2]Reach4Kure!$G11459</f>
        <v>10.1</v>
      </c>
      <c r="M11455" s="2">
        <v>0</v>
      </c>
      <c r="N11455" s="2">
        <f>[2]Reach4Kure!$C11459*1000</f>
        <v>31040</v>
      </c>
      <c r="O11455" s="3">
        <f>([2]Reach4Kure!$F11459)*1000</f>
        <v>34.9</v>
      </c>
      <c r="P11455" s="2">
        <f>[2]Reach4Kure!$D11459*1000/5</f>
        <v>5.4300000000000006</v>
      </c>
      <c r="Q11455" s="2">
        <v>0.1</v>
      </c>
      <c r="R11455" s="2">
        <v>3000</v>
      </c>
      <c r="S11455" s="2">
        <v>0</v>
      </c>
      <c r="T11455" s="2">
        <v>0</v>
      </c>
    </row>
    <row r="11456" spans="1:20" x14ac:dyDescent="0.25">
      <c r="A11456" s="2">
        <v>2014</v>
      </c>
      <c r="B11456" s="2">
        <v>5</v>
      </c>
      <c r="C11456" s="2">
        <v>14</v>
      </c>
      <c r="D11456" s="2" t="s">
        <v>17</v>
      </c>
      <c r="E11456" s="6" t="str">
        <f>[1]Final!J11458</f>
        <v>NaN</v>
      </c>
      <c r="F11456" s="2">
        <v>10</v>
      </c>
      <c r="G11456" s="2" t="s">
        <v>17</v>
      </c>
      <c r="H11456" s="5">
        <f>[1]Final!F11458*10</f>
        <v>1015.1</v>
      </c>
      <c r="I11456" s="5">
        <v>3.7</v>
      </c>
      <c r="J11456" s="2">
        <v>0</v>
      </c>
      <c r="K11456" s="4">
        <f>[2]Reach4Kure!$B11460*86400</f>
        <v>358992</v>
      </c>
      <c r="L11456" s="2">
        <f>[2]Reach4Kure!$G11460</f>
        <v>10</v>
      </c>
      <c r="M11456" s="2">
        <v>0</v>
      </c>
      <c r="N11456" s="2">
        <f>[2]Reach4Kure!$C11460*1000</f>
        <v>22410</v>
      </c>
      <c r="O11456" s="3">
        <f>([2]Reach4Kure!$F11460)*1000</f>
        <v>34.090000000000003</v>
      </c>
      <c r="P11456" s="2">
        <f>[2]Reach4Kure!$D11460*1000/5</f>
        <v>5.8959999999999999</v>
      </c>
      <c r="Q11456" s="2">
        <v>0.1</v>
      </c>
      <c r="R11456" s="2">
        <v>3000</v>
      </c>
      <c r="S11456" s="2">
        <v>0</v>
      </c>
      <c r="T11456" s="2">
        <v>0</v>
      </c>
    </row>
    <row r="11457" spans="1:20" x14ac:dyDescent="0.25">
      <c r="A11457" s="2">
        <v>2014</v>
      </c>
      <c r="B11457" s="2">
        <v>5</v>
      </c>
      <c r="C11457" s="2">
        <v>15</v>
      </c>
      <c r="D11457" s="2" t="s">
        <v>17</v>
      </c>
      <c r="E11457" s="6" t="str">
        <f>[1]Final!J11459</f>
        <v>NaN</v>
      </c>
      <c r="F11457" s="2">
        <v>10</v>
      </c>
      <c r="G11457" s="2">
        <v>66</v>
      </c>
      <c r="H11457" s="5">
        <f>[1]Final!F11459*10</f>
        <v>1023.6000000000001</v>
      </c>
      <c r="I11457" s="5">
        <v>3.5</v>
      </c>
      <c r="J11457" s="2">
        <v>0</v>
      </c>
      <c r="K11457" s="4">
        <f>[2]Reach4Kure!$B11461*86400</f>
        <v>273715.20000000001</v>
      </c>
      <c r="L11457" s="2">
        <f>[2]Reach4Kure!$G11461</f>
        <v>10</v>
      </c>
      <c r="M11457" s="2">
        <v>0</v>
      </c>
      <c r="N11457" s="2">
        <f>[2]Reach4Kure!$C11461*1000</f>
        <v>20190</v>
      </c>
      <c r="O11457" s="3">
        <f>([2]Reach4Kure!$F11461)*1000</f>
        <v>37.49</v>
      </c>
      <c r="P11457" s="2">
        <f>[2]Reach4Kure!$D11461*1000/5</f>
        <v>6.8599999999999994</v>
      </c>
      <c r="Q11457" s="2">
        <v>0.1</v>
      </c>
      <c r="R11457" s="2">
        <v>3000</v>
      </c>
      <c r="S11457" s="2">
        <v>0</v>
      </c>
      <c r="T11457" s="2">
        <v>0</v>
      </c>
    </row>
    <row r="11458" spans="1:20" x14ac:dyDescent="0.25">
      <c r="A11458" s="2">
        <v>2014</v>
      </c>
      <c r="B11458" s="2">
        <v>5</v>
      </c>
      <c r="C11458" s="2">
        <v>16</v>
      </c>
      <c r="D11458" s="2" t="s">
        <v>17</v>
      </c>
      <c r="E11458" s="6" t="str">
        <f>[1]Final!J11460</f>
        <v>NaN</v>
      </c>
      <c r="F11458" s="2">
        <v>13.4</v>
      </c>
      <c r="G11458" s="2">
        <v>70</v>
      </c>
      <c r="H11458" s="5">
        <f>[1]Final!F11460*10</f>
        <v>1019.5</v>
      </c>
      <c r="I11458" s="5">
        <v>4.0999999999999996</v>
      </c>
      <c r="J11458" s="2">
        <v>0</v>
      </c>
      <c r="K11458" s="4">
        <f>[2]Reach4Kure!$B11462*86400</f>
        <v>219369.60000000001</v>
      </c>
      <c r="L11458" s="2">
        <f>[2]Reach4Kure!$G11462</f>
        <v>13.4</v>
      </c>
      <c r="M11458" s="2">
        <v>0</v>
      </c>
      <c r="N11458" s="2">
        <f>[2]Reach4Kure!$C11462*1000</f>
        <v>20040</v>
      </c>
      <c r="O11458" s="3">
        <f>([2]Reach4Kure!$F11462)*1000</f>
        <v>41.910000000000004</v>
      </c>
      <c r="P11458" s="2">
        <f>[2]Reach4Kure!$D11462*1000/5</f>
        <v>7.93</v>
      </c>
      <c r="Q11458" s="2">
        <v>0.1</v>
      </c>
      <c r="R11458" s="2">
        <v>3000</v>
      </c>
      <c r="S11458" s="2">
        <v>0</v>
      </c>
      <c r="T11458" s="2">
        <v>0</v>
      </c>
    </row>
    <row r="11459" spans="1:20" x14ac:dyDescent="0.25">
      <c r="A11459" s="2">
        <v>2014</v>
      </c>
      <c r="B11459" s="2">
        <v>5</v>
      </c>
      <c r="C11459" s="2">
        <v>17</v>
      </c>
      <c r="D11459" s="2" t="s">
        <v>17</v>
      </c>
      <c r="E11459" s="6" t="str">
        <f>[1]Final!J11461</f>
        <v>NaN</v>
      </c>
      <c r="F11459" s="2">
        <v>12.9</v>
      </c>
      <c r="G11459" s="2">
        <v>81</v>
      </c>
      <c r="H11459" s="5">
        <f>[1]Final!F11461*10</f>
        <v>1014.1000000000001</v>
      </c>
      <c r="I11459" s="5">
        <v>5</v>
      </c>
      <c r="J11459" s="2">
        <v>0</v>
      </c>
      <c r="K11459" s="4">
        <f>[2]Reach4Kure!$B11463*86400</f>
        <v>183254.39999999999</v>
      </c>
      <c r="L11459" s="2">
        <f>[2]Reach4Kure!$G11463</f>
        <v>12.9</v>
      </c>
      <c r="M11459" s="2">
        <v>0</v>
      </c>
      <c r="N11459" s="2">
        <f>[2]Reach4Kure!$C11463*1000</f>
        <v>18980</v>
      </c>
      <c r="O11459" s="3">
        <f>([2]Reach4Kure!$F11463)*1000</f>
        <v>45.71</v>
      </c>
      <c r="P11459" s="2">
        <f>[2]Reach4Kure!$D11463*1000/5</f>
        <v>8.8339999999999996</v>
      </c>
      <c r="Q11459" s="2">
        <v>0.1</v>
      </c>
      <c r="R11459" s="2">
        <v>3000</v>
      </c>
      <c r="S11459" s="2">
        <v>0</v>
      </c>
      <c r="T11459" s="2">
        <v>0</v>
      </c>
    </row>
    <row r="11460" spans="1:20" x14ac:dyDescent="0.25">
      <c r="A11460" s="2">
        <v>2014</v>
      </c>
      <c r="B11460" s="2">
        <v>5</v>
      </c>
      <c r="C11460" s="2">
        <v>18</v>
      </c>
      <c r="D11460" s="2" t="s">
        <v>17</v>
      </c>
      <c r="E11460" s="6" t="str">
        <f>[1]Final!J11462</f>
        <v>NaN</v>
      </c>
      <c r="F11460" s="2">
        <v>15.1</v>
      </c>
      <c r="G11460" s="2">
        <v>71</v>
      </c>
      <c r="H11460" s="5">
        <f>[1]Final!F11462*10</f>
        <v>1011.6000000000001</v>
      </c>
      <c r="I11460" s="5">
        <v>2.1</v>
      </c>
      <c r="J11460" s="2">
        <v>0</v>
      </c>
      <c r="K11460" s="4">
        <f>[2]Reach4Kure!$B11464*86400</f>
        <v>158976</v>
      </c>
      <c r="L11460" s="2">
        <f>[2]Reach4Kure!$G11464</f>
        <v>15.1</v>
      </c>
      <c r="M11460" s="2">
        <v>0</v>
      </c>
      <c r="N11460" s="2">
        <f>[2]Reach4Kure!$C11464*1000</f>
        <v>11410</v>
      </c>
      <c r="O11460" s="3">
        <f>([2]Reach4Kure!$F11464)*1000</f>
        <v>48.82</v>
      </c>
      <c r="P11460" s="2">
        <f>[2]Reach4Kure!$D11464*1000/5</f>
        <v>9.6579999999999995</v>
      </c>
      <c r="Q11460" s="2">
        <v>0.1</v>
      </c>
      <c r="R11460" s="2">
        <v>3000</v>
      </c>
      <c r="S11460" s="2">
        <v>0</v>
      </c>
      <c r="T11460" s="2">
        <v>0</v>
      </c>
    </row>
    <row r="11461" spans="1:20" x14ac:dyDescent="0.25">
      <c r="A11461" s="2">
        <v>2014</v>
      </c>
      <c r="B11461" s="2">
        <v>5</v>
      </c>
      <c r="C11461" s="2">
        <v>19</v>
      </c>
      <c r="D11461" s="2" t="s">
        <v>17</v>
      </c>
      <c r="E11461" s="6" t="str">
        <f>[1]Final!J11463</f>
        <v>NaN</v>
      </c>
      <c r="F11461" s="2">
        <v>16.100000000000001</v>
      </c>
      <c r="G11461" s="2">
        <v>76</v>
      </c>
      <c r="H11461" s="5">
        <f>[1]Final!F11463*10</f>
        <v>1007.9000000000001</v>
      </c>
      <c r="I11461" s="5">
        <v>2.4</v>
      </c>
      <c r="J11461" s="2">
        <v>0</v>
      </c>
      <c r="K11461" s="4">
        <f>[2]Reach4Kure!$B11465*86400</f>
        <v>185068.79999999999</v>
      </c>
      <c r="L11461" s="2">
        <f>[2]Reach4Kure!$G11465</f>
        <v>16.100000000000001</v>
      </c>
      <c r="M11461" s="2">
        <v>0</v>
      </c>
      <c r="N11461" s="2">
        <f>[2]Reach4Kure!$C11465*1000</f>
        <v>10190</v>
      </c>
      <c r="O11461" s="3">
        <f>([2]Reach4Kure!$F11465)*1000</f>
        <v>50.02</v>
      </c>
      <c r="P11461" s="2">
        <f>[2]Reach4Kure!$D11465*1000/5</f>
        <v>9.6999999999999993</v>
      </c>
      <c r="Q11461" s="2">
        <v>0.1</v>
      </c>
      <c r="R11461" s="2">
        <v>3000</v>
      </c>
      <c r="S11461" s="2">
        <v>0</v>
      </c>
      <c r="T11461" s="2">
        <v>0</v>
      </c>
    </row>
    <row r="11462" spans="1:20" x14ac:dyDescent="0.25">
      <c r="A11462" s="2">
        <v>2014</v>
      </c>
      <c r="B11462" s="2">
        <v>5</v>
      </c>
      <c r="C11462" s="2">
        <v>20</v>
      </c>
      <c r="D11462" s="2" t="s">
        <v>17</v>
      </c>
      <c r="E11462" s="6" t="str">
        <f>[1]Final!J11464</f>
        <v>NaN</v>
      </c>
      <c r="F11462" s="2">
        <v>14.4</v>
      </c>
      <c r="G11462" s="2">
        <v>86</v>
      </c>
      <c r="H11462" s="5">
        <f>[1]Final!F11464*10</f>
        <v>1008.6000000000001</v>
      </c>
      <c r="I11462" s="5">
        <v>4.0999999999999996</v>
      </c>
      <c r="J11462" s="2">
        <v>0</v>
      </c>
      <c r="K11462" s="4">
        <f>[2]Reach4Kure!$B11466*86400</f>
        <v>246844.80000000002</v>
      </c>
      <c r="L11462" s="2">
        <f>[2]Reach4Kure!$G11466</f>
        <v>14.4</v>
      </c>
      <c r="M11462" s="2">
        <v>0</v>
      </c>
      <c r="N11462" s="2">
        <f>[2]Reach4Kure!$C11466*1000</f>
        <v>11280</v>
      </c>
      <c r="O11462" s="3">
        <f>([2]Reach4Kure!$F11466)*1000</f>
        <v>44.63</v>
      </c>
      <c r="P11462" s="2">
        <f>[2]Reach4Kure!$D11466*1000/5</f>
        <v>8.6159999999999997</v>
      </c>
      <c r="Q11462" s="2">
        <v>0.1</v>
      </c>
      <c r="R11462" s="2">
        <v>3000</v>
      </c>
      <c r="S11462" s="2">
        <v>0</v>
      </c>
      <c r="T11462" s="2">
        <v>0</v>
      </c>
    </row>
    <row r="11463" spans="1:20" x14ac:dyDescent="0.25">
      <c r="A11463" s="2">
        <v>2014</v>
      </c>
      <c r="B11463" s="2">
        <v>5</v>
      </c>
      <c r="C11463" s="2">
        <v>21</v>
      </c>
      <c r="D11463" s="2" t="s">
        <v>17</v>
      </c>
      <c r="E11463" s="6" t="str">
        <f>[1]Final!J11465</f>
        <v>NaN</v>
      </c>
      <c r="F11463" s="2">
        <v>15.6</v>
      </c>
      <c r="G11463" s="2">
        <v>78</v>
      </c>
      <c r="H11463" s="5">
        <f>[1]Final!F11465*10</f>
        <v>1008.7</v>
      </c>
      <c r="I11463" s="5">
        <v>2.6</v>
      </c>
      <c r="J11463" s="2">
        <v>0</v>
      </c>
      <c r="K11463" s="4">
        <f>[2]Reach4Kure!$B11467*86400</f>
        <v>199756.79999999999</v>
      </c>
      <c r="L11463" s="2">
        <f>[2]Reach4Kure!$G11467</f>
        <v>15.6</v>
      </c>
      <c r="M11463" s="2">
        <v>0</v>
      </c>
      <c r="N11463" s="2">
        <f>[2]Reach4Kure!$C11467*1000</f>
        <v>10440</v>
      </c>
      <c r="O11463" s="3">
        <f>([2]Reach4Kure!$F11467)*1000</f>
        <v>44.86</v>
      </c>
      <c r="P11463" s="2">
        <f>[2]Reach4Kure!$D11467*1000/5</f>
        <v>8.7519999999999989</v>
      </c>
      <c r="Q11463" s="2">
        <v>0.1</v>
      </c>
      <c r="R11463" s="2">
        <v>3000</v>
      </c>
      <c r="S11463" s="2">
        <v>0</v>
      </c>
      <c r="T11463" s="2">
        <v>0</v>
      </c>
    </row>
    <row r="11464" spans="1:20" x14ac:dyDescent="0.25">
      <c r="A11464" s="2">
        <v>2014</v>
      </c>
      <c r="B11464" s="2">
        <v>5</v>
      </c>
      <c r="C11464" s="2">
        <v>22</v>
      </c>
      <c r="D11464" s="2" t="s">
        <v>17</v>
      </c>
      <c r="E11464" s="6" t="str">
        <f>[1]Final!J11466</f>
        <v>NaN</v>
      </c>
      <c r="F11464" s="2">
        <v>19.3</v>
      </c>
      <c r="G11464" s="2">
        <v>74</v>
      </c>
      <c r="H11464" s="5">
        <f>[1]Final!F11466*10</f>
        <v>1005.2</v>
      </c>
      <c r="I11464" s="5">
        <v>4.3</v>
      </c>
      <c r="J11464" s="2">
        <v>0</v>
      </c>
      <c r="K11464" s="4">
        <f>[2]Reach4Kure!$B11468*86400</f>
        <v>217468.79999999999</v>
      </c>
      <c r="L11464" s="2">
        <f>[2]Reach4Kure!$G11468</f>
        <v>19.3</v>
      </c>
      <c r="M11464" s="2">
        <v>0</v>
      </c>
      <c r="N11464" s="2">
        <f>[2]Reach4Kure!$C11468*1000</f>
        <v>10490</v>
      </c>
      <c r="O11464" s="3">
        <f>([2]Reach4Kure!$F11468)*1000</f>
        <v>43.430000000000007</v>
      </c>
      <c r="P11464" s="2">
        <f>[2]Reach4Kure!$D11468*1000/5</f>
        <v>8.5500000000000007</v>
      </c>
      <c r="Q11464" s="2">
        <v>0.1</v>
      </c>
      <c r="R11464" s="2">
        <v>3000</v>
      </c>
      <c r="S11464" s="2">
        <v>0</v>
      </c>
      <c r="T11464" s="2">
        <v>0</v>
      </c>
    </row>
    <row r="11465" spans="1:20" x14ac:dyDescent="0.25">
      <c r="A11465" s="2">
        <v>2014</v>
      </c>
      <c r="B11465" s="2">
        <v>5</v>
      </c>
      <c r="C11465" s="2">
        <v>23</v>
      </c>
      <c r="D11465" s="2" t="s">
        <v>17</v>
      </c>
      <c r="E11465" s="6" t="str">
        <f>[1]Final!J11467</f>
        <v>NaN</v>
      </c>
      <c r="F11465" s="2">
        <v>18.5</v>
      </c>
      <c r="G11465" s="2">
        <v>84</v>
      </c>
      <c r="H11465" s="5">
        <f>[1]Final!F11467*10</f>
        <v>1002.9000000000001</v>
      </c>
      <c r="I11465" s="5">
        <v>1.7</v>
      </c>
      <c r="J11465" s="2">
        <v>0</v>
      </c>
      <c r="K11465" s="4">
        <f>[2]Reach4Kure!$B11469*86400</f>
        <v>183340.79999999999</v>
      </c>
      <c r="L11465" s="2">
        <f>[2]Reach4Kure!$G11469</f>
        <v>18.5</v>
      </c>
      <c r="M11465" s="2">
        <v>0</v>
      </c>
      <c r="N11465" s="2">
        <f>[2]Reach4Kure!$C11469*1000</f>
        <v>10380</v>
      </c>
      <c r="O11465" s="3">
        <f>([2]Reach4Kure!$F11469)*1000</f>
        <v>45.900000000000006</v>
      </c>
      <c r="P11465" s="2">
        <f>[2]Reach4Kure!$D11469*1000/5</f>
        <v>9.0939999999999994</v>
      </c>
      <c r="Q11465" s="2">
        <v>0.1</v>
      </c>
      <c r="R11465" s="2">
        <v>3000</v>
      </c>
      <c r="S11465" s="2">
        <v>0</v>
      </c>
      <c r="T11465" s="2">
        <v>0</v>
      </c>
    </row>
    <row r="11466" spans="1:20" x14ac:dyDescent="0.25">
      <c r="A11466" s="2">
        <v>2014</v>
      </c>
      <c r="B11466" s="2">
        <v>5</v>
      </c>
      <c r="C11466" s="2">
        <v>24</v>
      </c>
      <c r="D11466" s="2" t="s">
        <v>17</v>
      </c>
      <c r="E11466" s="6" t="str">
        <f>[1]Final!J11468</f>
        <v>NaN</v>
      </c>
      <c r="F11466" s="2">
        <v>17.100000000000001</v>
      </c>
      <c r="G11466" s="2">
        <v>85</v>
      </c>
      <c r="H11466" s="5">
        <f>[1]Final!F11468*10</f>
        <v>1004.6000000000001</v>
      </c>
      <c r="I11466" s="5">
        <v>3.5</v>
      </c>
      <c r="J11466" s="2">
        <v>0</v>
      </c>
      <c r="K11466" s="4">
        <f>[2]Reach4Kure!$B11470*86400</f>
        <v>162777.59999999998</v>
      </c>
      <c r="L11466" s="2">
        <f>[2]Reach4Kure!$G11470</f>
        <v>17.100000000000001</v>
      </c>
      <c r="M11466" s="2">
        <v>0</v>
      </c>
      <c r="N11466" s="2">
        <f>[2]Reach4Kure!$C11470*1000</f>
        <v>9654</v>
      </c>
      <c r="O11466" s="3">
        <f>([2]Reach4Kure!$F11470)*1000</f>
        <v>49.36</v>
      </c>
      <c r="P11466" s="2">
        <f>[2]Reach4Kure!$D11470*1000/5</f>
        <v>9.8180000000000014</v>
      </c>
      <c r="Q11466" s="2">
        <v>0.1</v>
      </c>
      <c r="R11466" s="2">
        <v>3000</v>
      </c>
      <c r="S11466" s="2">
        <v>0</v>
      </c>
      <c r="T11466" s="2">
        <v>0</v>
      </c>
    </row>
    <row r="11467" spans="1:20" x14ac:dyDescent="0.25">
      <c r="A11467" s="2">
        <v>2014</v>
      </c>
      <c r="B11467" s="2">
        <v>5</v>
      </c>
      <c r="C11467" s="2">
        <v>25</v>
      </c>
      <c r="D11467" s="2" t="s">
        <v>17</v>
      </c>
      <c r="E11467" s="6" t="str">
        <f>[1]Final!J11469</f>
        <v>NaN</v>
      </c>
      <c r="F11467" s="2">
        <v>14.6</v>
      </c>
      <c r="G11467" s="2">
        <v>87</v>
      </c>
      <c r="H11467" s="5">
        <f>[1]Final!F11469*10</f>
        <v>1008.2</v>
      </c>
      <c r="I11467" s="5">
        <v>2.5</v>
      </c>
      <c r="J11467" s="2">
        <v>0</v>
      </c>
      <c r="K11467" s="4">
        <f>[2]Reach4Kure!$B11471*86400</f>
        <v>208656</v>
      </c>
      <c r="L11467" s="2">
        <f>[2]Reach4Kure!$G11471</f>
        <v>14.6</v>
      </c>
      <c r="M11467" s="2">
        <v>0</v>
      </c>
      <c r="N11467" s="2">
        <f>[2]Reach4Kure!$C11471*1000</f>
        <v>11640</v>
      </c>
      <c r="O11467" s="3">
        <f>([2]Reach4Kure!$F11471)*1000</f>
        <v>46.949999999999996</v>
      </c>
      <c r="P11467" s="2">
        <f>[2]Reach4Kure!$D11471*1000/5</f>
        <v>9.3580000000000005</v>
      </c>
      <c r="Q11467" s="2">
        <v>0.1</v>
      </c>
      <c r="R11467" s="2">
        <v>3000</v>
      </c>
      <c r="S11467" s="2">
        <v>0</v>
      </c>
      <c r="T11467" s="2">
        <v>0</v>
      </c>
    </row>
    <row r="11468" spans="1:20" x14ac:dyDescent="0.25">
      <c r="A11468" s="2">
        <v>2014</v>
      </c>
      <c r="B11468" s="2">
        <v>5</v>
      </c>
      <c r="C11468" s="2">
        <v>26</v>
      </c>
      <c r="D11468" s="2" t="s">
        <v>17</v>
      </c>
      <c r="E11468" s="6" t="str">
        <f>[1]Final!J11470</f>
        <v>NaN</v>
      </c>
      <c r="F11468" s="2">
        <v>15.6</v>
      </c>
      <c r="G11468" s="2">
        <v>72</v>
      </c>
      <c r="H11468" s="5">
        <f>[1]Final!F11470*10</f>
        <v>1013.8</v>
      </c>
      <c r="I11468" s="5">
        <v>2.5</v>
      </c>
      <c r="J11468" s="2">
        <v>0</v>
      </c>
      <c r="K11468" s="4">
        <f>[2]Reach4Kure!$B11472*86400</f>
        <v>178070.39999999999</v>
      </c>
      <c r="L11468" s="2">
        <f>[2]Reach4Kure!$G11472</f>
        <v>15.6</v>
      </c>
      <c r="M11468" s="2">
        <v>0</v>
      </c>
      <c r="N11468" s="2">
        <f>[2]Reach4Kure!$C11472*1000</f>
        <v>11850</v>
      </c>
      <c r="O11468" s="3">
        <f>([2]Reach4Kure!$F11472)*1000</f>
        <v>48.07</v>
      </c>
      <c r="P11468" s="2">
        <f>[2]Reach4Kure!$D11472*1000/5</f>
        <v>9.5939999999999994</v>
      </c>
      <c r="Q11468" s="2">
        <v>0.1</v>
      </c>
      <c r="R11468" s="2">
        <v>3000</v>
      </c>
      <c r="S11468" s="2">
        <v>0</v>
      </c>
      <c r="T11468" s="2">
        <v>0</v>
      </c>
    </row>
    <row r="11469" spans="1:20" x14ac:dyDescent="0.25">
      <c r="A11469" s="2">
        <v>2014</v>
      </c>
      <c r="B11469" s="2">
        <v>5</v>
      </c>
      <c r="C11469" s="2">
        <v>27</v>
      </c>
      <c r="D11469" s="2" t="s">
        <v>17</v>
      </c>
      <c r="E11469" s="6" t="str">
        <f>[1]Final!J11471</f>
        <v>NaN</v>
      </c>
      <c r="F11469" s="2">
        <v>13.5</v>
      </c>
      <c r="G11469" s="2">
        <v>54</v>
      </c>
      <c r="H11469" s="5">
        <f>[1]Final!F11471*10</f>
        <v>1019.6000000000001</v>
      </c>
      <c r="I11469" s="5">
        <v>5.6</v>
      </c>
      <c r="J11469" s="2">
        <v>0</v>
      </c>
      <c r="K11469" s="4">
        <f>[2]Reach4Kure!$B11473*86400</f>
        <v>159667.20000000001</v>
      </c>
      <c r="L11469" s="2">
        <f>[2]Reach4Kure!$G11473</f>
        <v>13.5</v>
      </c>
      <c r="M11469" s="2">
        <v>0</v>
      </c>
      <c r="N11469" s="2">
        <f>[2]Reach4Kure!$C11473*1000</f>
        <v>11520</v>
      </c>
      <c r="O11469" s="3">
        <f>([2]Reach4Kure!$F11473)*1000</f>
        <v>50.53</v>
      </c>
      <c r="P11469" s="2">
        <f>[2]Reach4Kure!$D11473*1000/5</f>
        <v>10.092000000000001</v>
      </c>
      <c r="Q11469" s="2">
        <v>0.1</v>
      </c>
      <c r="R11469" s="2">
        <v>3000</v>
      </c>
      <c r="S11469" s="2">
        <v>0</v>
      </c>
      <c r="T11469" s="2">
        <v>0</v>
      </c>
    </row>
    <row r="11470" spans="1:20" x14ac:dyDescent="0.25">
      <c r="A11470" s="2">
        <v>2014</v>
      </c>
      <c r="B11470" s="2">
        <v>5</v>
      </c>
      <c r="C11470" s="2">
        <v>28</v>
      </c>
      <c r="D11470" s="2" t="s">
        <v>17</v>
      </c>
      <c r="E11470" s="6" t="str">
        <f>[1]Final!J11472</f>
        <v>NaN</v>
      </c>
      <c r="F11470" s="2">
        <v>12.8</v>
      </c>
      <c r="G11470" s="2">
        <v>50</v>
      </c>
      <c r="H11470" s="5">
        <f>[1]Final!F11472*10</f>
        <v>1019.2000000000002</v>
      </c>
      <c r="I11470" s="5">
        <v>4.7</v>
      </c>
      <c r="J11470" s="2">
        <v>0</v>
      </c>
      <c r="K11470" s="4">
        <f>[2]Reach4Kure!$B11474*86400</f>
        <v>148608</v>
      </c>
      <c r="L11470" s="2">
        <f>[2]Reach4Kure!$G11474</f>
        <v>12.8</v>
      </c>
      <c r="M11470" s="2">
        <v>0</v>
      </c>
      <c r="N11470" s="2">
        <f>[2]Reach4Kure!$C11474*1000</f>
        <v>11330</v>
      </c>
      <c r="O11470" s="3">
        <f>([2]Reach4Kure!$F11474)*1000</f>
        <v>53.71</v>
      </c>
      <c r="P11470" s="2">
        <f>[2]Reach4Kure!$D11474*1000/5</f>
        <v>10.734</v>
      </c>
      <c r="Q11470" s="2">
        <v>0.1</v>
      </c>
      <c r="R11470" s="2">
        <v>3000</v>
      </c>
      <c r="S11470" s="2">
        <v>0</v>
      </c>
      <c r="T11470" s="2">
        <v>0</v>
      </c>
    </row>
    <row r="11471" spans="1:20" x14ac:dyDescent="0.25">
      <c r="A11471" s="2">
        <v>2014</v>
      </c>
      <c r="B11471" s="2">
        <v>5</v>
      </c>
      <c r="C11471" s="2">
        <v>29</v>
      </c>
      <c r="D11471" s="2" t="s">
        <v>17</v>
      </c>
      <c r="E11471" s="6" t="str">
        <f>[1]Final!J11473</f>
        <v>NaN</v>
      </c>
      <c r="F11471" s="2">
        <v>15</v>
      </c>
      <c r="G11471" s="2">
        <v>50</v>
      </c>
      <c r="H11471" s="5">
        <f>[1]Final!F11473*10</f>
        <v>1015.6</v>
      </c>
      <c r="I11471" s="5">
        <v>2.9</v>
      </c>
      <c r="J11471" s="2">
        <v>0</v>
      </c>
      <c r="K11471" s="4">
        <f>[2]Reach4Kure!$B11475*86400</f>
        <v>141868.79999999999</v>
      </c>
      <c r="L11471" s="2">
        <f>[2]Reach4Kure!$G11475</f>
        <v>15</v>
      </c>
      <c r="M11471" s="2">
        <v>0</v>
      </c>
      <c r="N11471" s="2">
        <f>[2]Reach4Kure!$C11475*1000</f>
        <v>11300</v>
      </c>
      <c r="O11471" s="3">
        <f>([2]Reach4Kure!$F11475)*1000</f>
        <v>56.419999999999995</v>
      </c>
      <c r="P11471" s="2">
        <f>[2]Reach4Kure!$D11475*1000/5</f>
        <v>11.278</v>
      </c>
      <c r="Q11471" s="2">
        <v>0.1</v>
      </c>
      <c r="R11471" s="2">
        <v>3000</v>
      </c>
      <c r="S11471" s="2">
        <v>0</v>
      </c>
      <c r="T11471" s="2">
        <v>0</v>
      </c>
    </row>
    <row r="11472" spans="1:20" x14ac:dyDescent="0.25">
      <c r="A11472" s="2">
        <v>2014</v>
      </c>
      <c r="B11472" s="2">
        <v>5</v>
      </c>
      <c r="C11472" s="2">
        <v>30</v>
      </c>
      <c r="D11472" s="2" t="s">
        <v>17</v>
      </c>
      <c r="E11472" s="6" t="str">
        <f>[1]Final!J11474</f>
        <v>NaN</v>
      </c>
      <c r="F11472" s="2">
        <v>17.2</v>
      </c>
      <c r="G11472" s="2">
        <v>47</v>
      </c>
      <c r="H11472" s="5">
        <f>[1]Final!F11474*10</f>
        <v>1010.1</v>
      </c>
      <c r="I11472" s="5">
        <v>3.7</v>
      </c>
      <c r="J11472" s="2">
        <v>0</v>
      </c>
      <c r="K11472" s="4">
        <f>[2]Reach4Kure!$B11476*86400</f>
        <v>137808</v>
      </c>
      <c r="L11472" s="2">
        <f>[2]Reach4Kure!$G11476</f>
        <v>17.2</v>
      </c>
      <c r="M11472" s="2">
        <v>0</v>
      </c>
      <c r="N11472" s="2">
        <f>[2]Reach4Kure!$C11476*1000</f>
        <v>8593</v>
      </c>
      <c r="O11472" s="3">
        <f>([2]Reach4Kure!$F11476)*1000</f>
        <v>59.52</v>
      </c>
      <c r="P11472" s="2">
        <f>[2]Reach4Kure!$D11476*1000/5</f>
        <v>11.9</v>
      </c>
      <c r="Q11472" s="2">
        <v>0.1</v>
      </c>
      <c r="R11472" s="2">
        <v>3000</v>
      </c>
      <c r="S11472" s="2">
        <v>0</v>
      </c>
      <c r="T11472" s="2">
        <v>0</v>
      </c>
    </row>
    <row r="11473" spans="1:20" x14ac:dyDescent="0.25">
      <c r="A11473" s="2">
        <v>2014</v>
      </c>
      <c r="B11473" s="2">
        <v>5</v>
      </c>
      <c r="C11473" s="2">
        <v>31</v>
      </c>
      <c r="D11473" s="2" t="s">
        <v>17</v>
      </c>
      <c r="E11473" s="6" t="str">
        <f>[1]Final!J11475</f>
        <v>NaN</v>
      </c>
      <c r="F11473" s="2">
        <v>16.399999999999999</v>
      </c>
      <c r="G11473" s="2">
        <v>54</v>
      </c>
      <c r="H11473" s="5">
        <f>[1]Final!F11475*10</f>
        <v>1008.8</v>
      </c>
      <c r="I11473" s="5">
        <v>2.9</v>
      </c>
      <c r="J11473" s="2">
        <v>0</v>
      </c>
      <c r="K11473" s="4">
        <f>[2]Reach4Kure!$B11477*86400</f>
        <v>135302.39999999999</v>
      </c>
      <c r="L11473" s="2">
        <f>[2]Reach4Kure!$G11477</f>
        <v>16.399999999999999</v>
      </c>
      <c r="M11473" s="2">
        <v>0</v>
      </c>
      <c r="N11473" s="2">
        <f>[2]Reach4Kure!$C11477*1000</f>
        <v>8593</v>
      </c>
      <c r="O11473" s="3">
        <f>([2]Reach4Kure!$F11477)*1000</f>
        <v>60.949999999999996</v>
      </c>
      <c r="P11473" s="2">
        <f>[2]Reach4Kure!$D11477*1000/5</f>
        <v>12.187999999999999</v>
      </c>
      <c r="Q11473" s="2">
        <v>0.1</v>
      </c>
      <c r="R11473" s="2">
        <v>3000</v>
      </c>
      <c r="S11473" s="2">
        <v>0</v>
      </c>
      <c r="T11473" s="2">
        <v>0</v>
      </c>
    </row>
  </sheetData>
  <conditionalFormatting sqref="H1:H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store_INCAP_input</vt:lpstr>
    </vt:vector>
  </TitlesOfParts>
  <Company>NIVA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Raoul-Marie Couture</dc:creator>
  <cp:lastModifiedBy>Raoul-Marie Couture</cp:lastModifiedBy>
  <dcterms:created xsi:type="dcterms:W3CDTF">2014-09-23T12:53:49Z</dcterms:created>
  <dcterms:modified xsi:type="dcterms:W3CDTF">2014-09-23T19:53:11Z</dcterms:modified>
</cp:coreProperties>
</file>